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type species to be imported" sheetId="7" r:id="rId1"/>
    <sheet name="Taxa_with_type vlookups" sheetId="1" r:id="rId2"/>
    <sheet name="exported scratchpads lice" sheetId="2" r:id="rId3"/>
    <sheet name="exported scratchpads aves" sheetId="4" r:id="rId4"/>
    <sheet name="exported scratchpads price" sheetId="5" r:id="rId5"/>
    <sheet name="exported scratch wilson" sheetId="6" r:id="rId6"/>
  </sheets>
  <externalReferences>
    <externalReference r:id="rId7"/>
    <externalReference r:id="rId8"/>
    <externalReference r:id="rId9"/>
  </externalReferences>
  <definedNames>
    <definedName name="aves">'exported scratchpads aves'!$A$2:$E$5641</definedName>
    <definedName name="mammalsprice">'exported scratchpads price'!$A$2:$E$1157</definedName>
    <definedName name="mammalswilson">'exported scratch wilson'!$A$2:$E$6561</definedName>
    <definedName name="Taxa_with_type">'Taxa_with_type vlookups'!$A$1:$M$6839</definedName>
    <definedName name="taxa1">'exported scratchpads lice'!$A$2:$E$8029</definedName>
  </definedNames>
  <calcPr calcId="145621"/>
</workbook>
</file>

<file path=xl/calcChain.xml><?xml version="1.0" encoding="utf-8"?>
<calcChain xmlns="http://schemas.openxmlformats.org/spreadsheetml/2006/main">
  <c r="F35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K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D2" i="1"/>
  <c r="C2" i="1"/>
</calcChain>
</file>

<file path=xl/sharedStrings.xml><?xml version="1.0" encoding="utf-8"?>
<sst xmlns="http://schemas.openxmlformats.org/spreadsheetml/2006/main" count="105052" uniqueCount="41550">
  <si>
    <t>TaxonNames_FullTaxonName</t>
  </si>
  <si>
    <t>TaxonNames_1_FullTaxonName</t>
  </si>
  <si>
    <t>TypeHostAssociation</t>
  </si>
  <si>
    <t>Auricotes aliger</t>
  </si>
  <si>
    <t>Ducula forsteni</t>
  </si>
  <si>
    <t>Columbicola longiceps</t>
  </si>
  <si>
    <t>Ducula perspicillata</t>
  </si>
  <si>
    <t>Auricotes crespoi</t>
  </si>
  <si>
    <t>Ducula badia griseicapilla</t>
  </si>
  <si>
    <t>Hohorstiella tandani</t>
  </si>
  <si>
    <t>Ducula badia insignis</t>
  </si>
  <si>
    <t>Auricotes celebeensis</t>
  </si>
  <si>
    <t>Ducula bicolor</t>
  </si>
  <si>
    <t>Auricotes lativenter</t>
  </si>
  <si>
    <t>Auricotes myristicivorae</t>
  </si>
  <si>
    <t>Auricotes philippinensis</t>
  </si>
  <si>
    <t>Ducula carola carola</t>
  </si>
  <si>
    <t>Auricotes clayae</t>
  </si>
  <si>
    <t>Ducula chalconota smaragdina</t>
  </si>
  <si>
    <t>Hohorstiella timorensis</t>
  </si>
  <si>
    <t>Ducula cineracea</t>
  </si>
  <si>
    <t>Auricotes keiensis</t>
  </si>
  <si>
    <t>Ducula concinna concinna</t>
  </si>
  <si>
    <t>Auricotes setosus</t>
  </si>
  <si>
    <t>Ducula badia badia</t>
  </si>
  <si>
    <t>Auricotes melanesicus</t>
  </si>
  <si>
    <t>Ducula finschii</t>
  </si>
  <si>
    <t>Auricotes caputilongus</t>
  </si>
  <si>
    <t>Auricotes stricticlypeus</t>
  </si>
  <si>
    <t>Ducula goliath</t>
  </si>
  <si>
    <t>Columbicola becheti</t>
  </si>
  <si>
    <t>Auricotes fiadeiroi</t>
  </si>
  <si>
    <t>Ducula lacernulata lacernulata</t>
  </si>
  <si>
    <t>Auricotes coloceroides</t>
  </si>
  <si>
    <t>Ducula latrans</t>
  </si>
  <si>
    <t>Auricotes declinatus</t>
  </si>
  <si>
    <t>Ducula luctuosa</t>
  </si>
  <si>
    <t>Columbicola wolffhuegeli</t>
  </si>
  <si>
    <t>Auricotes clissoldi</t>
  </si>
  <si>
    <t>Ducula melanochroa</t>
  </si>
  <si>
    <t>Auricotes marshalli</t>
  </si>
  <si>
    <t>Ducula oceanica ratakensis</t>
  </si>
  <si>
    <t>Hohorstiella unicolor</t>
  </si>
  <si>
    <t>Ducula pacifica</t>
  </si>
  <si>
    <t>Hohorstiella quinqueguttata</t>
  </si>
  <si>
    <t>Ducula pacifica microcera</t>
  </si>
  <si>
    <t>Philopterus frontosus</t>
  </si>
  <si>
    <t>Emberiza aureola</t>
  </si>
  <si>
    <t>Auricotes decolor</t>
  </si>
  <si>
    <t>Penenirmus heteroscelis</t>
  </si>
  <si>
    <t>Dryocopus martius</t>
  </si>
  <si>
    <t>Dahlemhornia setosa</t>
  </si>
  <si>
    <t>Dromaius novaehollandiae</t>
  </si>
  <si>
    <t>Acidoproctus bifasciatus</t>
  </si>
  <si>
    <t>Dromas ardeola</t>
  </si>
  <si>
    <t>Actornithophilus ardeolae</t>
  </si>
  <si>
    <t>Quadraceps antennatus</t>
  </si>
  <si>
    <t>Quadraceps brunneus</t>
  </si>
  <si>
    <t>Quadraceps stictochrous</t>
  </si>
  <si>
    <t>Picicola dissors</t>
  </si>
  <si>
    <t>Dryobates major</t>
  </si>
  <si>
    <t>Menopon hirsutum</t>
  </si>
  <si>
    <t>Dryobates pubescens</t>
  </si>
  <si>
    <t>Colpocephalum javensis</t>
  </si>
  <si>
    <t>Dryocopus javensis javensis</t>
  </si>
  <si>
    <t>Menacanthus ceophloeus ceophloeus</t>
  </si>
  <si>
    <t>Dryocopus lineatus mesorhynchus</t>
  </si>
  <si>
    <t>Columbicola longiceps sikoraae</t>
  </si>
  <si>
    <t>Colpocephalum inaequale</t>
  </si>
  <si>
    <t>Auricotes carpophagae keleri</t>
  </si>
  <si>
    <t>Ducula perspicillata neglecta</t>
  </si>
  <si>
    <t>Penenirmus pici</t>
  </si>
  <si>
    <t>Penenirmus accuratus</t>
  </si>
  <si>
    <t>Dryocopus martius martius</t>
  </si>
  <si>
    <t>Penenirmus kumagera</t>
  </si>
  <si>
    <t>Penenirmus serrilimbus pileatus</t>
  </si>
  <si>
    <t>Dryocopus pileatus</t>
  </si>
  <si>
    <t>Picicola marginatulus</t>
  </si>
  <si>
    <t>Picicola marginatus</t>
  </si>
  <si>
    <t>Auricotes limbatus</t>
  </si>
  <si>
    <t>Ducula aenea</t>
  </si>
  <si>
    <t>Columbicola cavifrons</t>
  </si>
  <si>
    <t>Hohorstiella sylvatica</t>
  </si>
  <si>
    <t>Ducula aenea sylvatica</t>
  </si>
  <si>
    <t>Auricotes lekaguli</t>
  </si>
  <si>
    <t>Ducula badia</t>
  </si>
  <si>
    <t>Menacanthus ceophloeus chocoanus</t>
  </si>
  <si>
    <t>Dryocopus lineatus nuperus</t>
  </si>
  <si>
    <t>Ardeiphilus floridae</t>
  </si>
  <si>
    <t>Egretta thula</t>
  </si>
  <si>
    <t>Auricotes carpophagae</t>
  </si>
  <si>
    <t>Ardeicola buettikeri</t>
  </si>
  <si>
    <t>Egretta ardesiaca</t>
  </si>
  <si>
    <t>Ciconiphilus floridus</t>
  </si>
  <si>
    <t>Egretta caerulea</t>
  </si>
  <si>
    <t>Ardeicola florida</t>
  </si>
  <si>
    <t>Ciconiphilus boisduvali</t>
  </si>
  <si>
    <t>Egretta garzetta</t>
  </si>
  <si>
    <t>Ciconiphilus importunus major</t>
  </si>
  <si>
    <t>Ardeicola expallidus</t>
  </si>
  <si>
    <t>Egretta garzetta garzetta</t>
  </si>
  <si>
    <t>Ardeicola pilgrimi</t>
  </si>
  <si>
    <t>Egretta novaehollandiae</t>
  </si>
  <si>
    <t>Comatomenopon dichromanassae</t>
  </si>
  <si>
    <t>Egretta rufescens</t>
  </si>
  <si>
    <t>Ardeicola nigra</t>
  </si>
  <si>
    <t>Ciconiphilus sulcatus</t>
  </si>
  <si>
    <t>Egretta alba egretta</t>
  </si>
  <si>
    <t>Ardeicola pallidus</t>
  </si>
  <si>
    <t>Egretta sacra</t>
  </si>
  <si>
    <t>Ciconiphilus obscurus</t>
  </si>
  <si>
    <t>Comatomenopon thulae</t>
  </si>
  <si>
    <t>Neotrichodectes Trigonodectes barbarae</t>
  </si>
  <si>
    <t>Eira barbara</t>
  </si>
  <si>
    <t>Degeeriella guimaraesi</t>
  </si>
  <si>
    <t>Elanoides forficatus forficatus</t>
  </si>
  <si>
    <t>Degeeriella elani</t>
  </si>
  <si>
    <t>Elanus caeruleus</t>
  </si>
  <si>
    <t>Craspedorrhynchus hopkinsi</t>
  </si>
  <si>
    <t>Elanus caeruleus caeruleus</t>
  </si>
  <si>
    <t>Cuculiphilus Cuculiphilus decoratus</t>
  </si>
  <si>
    <t>Elanus leucurus</t>
  </si>
  <si>
    <t>Colpocephalum osborni</t>
  </si>
  <si>
    <t>Elanus leucurus majusculus</t>
  </si>
  <si>
    <t>Haematomyzus elephantis</t>
  </si>
  <si>
    <t>Elephas maximus ceylanicus</t>
  </si>
  <si>
    <t>Haematomyzus paradoxus</t>
  </si>
  <si>
    <t>Elephas maximus</t>
  </si>
  <si>
    <t>Haematomyzus elephantis sumatranus</t>
  </si>
  <si>
    <t>Elephas maximus sumatranus</t>
  </si>
  <si>
    <t>Goniocotes nahanii</t>
  </si>
  <si>
    <t>Francolinus nahani</t>
  </si>
  <si>
    <t>Ardeicola neopallidus</t>
  </si>
  <si>
    <t>Eutrichophilus hershkovitzi</t>
  </si>
  <si>
    <t>Echinoprocta rufescens</t>
  </si>
  <si>
    <t>Auricotes ivoi</t>
  </si>
  <si>
    <t>Ducula perspicillata perspicillata</t>
  </si>
  <si>
    <t>Auricotes radiatus</t>
  </si>
  <si>
    <t>Ducula pinon</t>
  </si>
  <si>
    <t>Columbicola harrisoni</t>
  </si>
  <si>
    <t>Ducula pinon jobiensis</t>
  </si>
  <si>
    <t>Auricotes retrosutus</t>
  </si>
  <si>
    <t>Ducula rosacea</t>
  </si>
  <si>
    <t>Auricotes neobritannicus</t>
  </si>
  <si>
    <t>Ducula rubricera rubricera</t>
  </si>
  <si>
    <t>Auricotes affinis</t>
  </si>
  <si>
    <t>Ducula rufigaster</t>
  </si>
  <si>
    <t>Auricotes emersoni</t>
  </si>
  <si>
    <t>Ducula spilorrhoa</t>
  </si>
  <si>
    <t>Picicola orpheus</t>
  </si>
  <si>
    <t>Dumetella carolinensis</t>
  </si>
  <si>
    <t>Gliricola Gliricola marajoensis</t>
  </si>
  <si>
    <t>Echimys braziliensis</t>
  </si>
  <si>
    <t>Gliricola Gliricola fonsecai</t>
  </si>
  <si>
    <t>Echimys dasythrix</t>
  </si>
  <si>
    <t>Ciconiphilus veratrus</t>
  </si>
  <si>
    <t>Egretta alba melanorhynchos</t>
  </si>
  <si>
    <t>Gyropus travassosi</t>
  </si>
  <si>
    <t>Echimys pictus</t>
  </si>
  <si>
    <t>Heterodoxus maai</t>
  </si>
  <si>
    <t>Dorcopsis muelleri</t>
  </si>
  <si>
    <t>Franciscoloa Franciscoloa rorati</t>
  </si>
  <si>
    <t>Eclectus roratus</t>
  </si>
  <si>
    <t>Kelerimenopon Lorimenopon longipes</t>
  </si>
  <si>
    <t>Echinophilopterus protrusus</t>
  </si>
  <si>
    <t>Neopsittaconirmus interruptofasciatus</t>
  </si>
  <si>
    <t>Neopsittaconirmus circumfasciatus</t>
  </si>
  <si>
    <t>Eclectus roratus pectoralis</t>
  </si>
  <si>
    <t>Neopsittaconirmus taschenbergi</t>
  </si>
  <si>
    <t>Echinophilopterus arcunotatus</t>
  </si>
  <si>
    <t>Columbicola extinctus</t>
  </si>
  <si>
    <t>Ectopistes migratorius</t>
  </si>
  <si>
    <t>Campanulotes defectus</t>
  </si>
  <si>
    <t>Ardeicola albulus</t>
  </si>
  <si>
    <t>Egretta alba</t>
  </si>
  <si>
    <t>Ciconiphilus laticeps</t>
  </si>
  <si>
    <t>Gliricola Gliricola paraensis</t>
  </si>
  <si>
    <t>Echimys grandis</t>
  </si>
  <si>
    <t>Myrsidea peninsularis</t>
  </si>
  <si>
    <t>Dicrurus macrocercus macrocercus</t>
  </si>
  <si>
    <t>Dahlemhornia asymmetrica</t>
  </si>
  <si>
    <t>Chelopistes dendrortyx</t>
  </si>
  <si>
    <t>Dendrortyx leucophrys leucophrys</t>
  </si>
  <si>
    <t>Oxylipeurus laticapitis</t>
  </si>
  <si>
    <t>Dendrortyx macroura dilutus</t>
  </si>
  <si>
    <t>Chelopistes dendrortyx similis</t>
  </si>
  <si>
    <t>Dendrortyx macroura macroura</t>
  </si>
  <si>
    <t>Ricinus gibbus</t>
  </si>
  <si>
    <t>Dicaeum pygmaeum palawanorum</t>
  </si>
  <si>
    <t>Colpocephalum notatum</t>
  </si>
  <si>
    <t>Dicholophus cristatus</t>
  </si>
  <si>
    <t>Ricinus brelihi</t>
  </si>
  <si>
    <t>Dicrurus adsimilis</t>
  </si>
  <si>
    <t>Picicola acutus</t>
  </si>
  <si>
    <t>Dicrurus hottentottus</t>
  </si>
  <si>
    <t>Myrsidea sindianus</t>
  </si>
  <si>
    <t>Dicrurus hottentottus hottentottus</t>
  </si>
  <si>
    <t>Menacanthus dicruri</t>
  </si>
  <si>
    <t>Dicrurus leucophaeus</t>
  </si>
  <si>
    <t>Picicola thripias</t>
  </si>
  <si>
    <t>Dendropicos namaquus</t>
  </si>
  <si>
    <t>Menacanthus dubius</t>
  </si>
  <si>
    <t>Dicrurus macrocercus javanus</t>
  </si>
  <si>
    <t>Brueelia goertae</t>
  </si>
  <si>
    <t>Dendropicos goertae</t>
  </si>
  <si>
    <t>Philopterus kalkalichi</t>
  </si>
  <si>
    <t>Sturnidoecus bituberculatus</t>
  </si>
  <si>
    <t>Dicrurus macrocercus</t>
  </si>
  <si>
    <t>Brueelia sexmaculata</t>
  </si>
  <si>
    <t>Dicrurus remifer</t>
  </si>
  <si>
    <t>Philopterus trabecula</t>
  </si>
  <si>
    <t>Machaerilaemus diglossae</t>
  </si>
  <si>
    <t>Diglossa baritula</t>
  </si>
  <si>
    <t>Ricinus praetextus</t>
  </si>
  <si>
    <t>Colpocephalum minus</t>
  </si>
  <si>
    <t>Diomedea albatrus</t>
  </si>
  <si>
    <t>Austromenopon irrumpens</t>
  </si>
  <si>
    <t>Austromenopon navigans</t>
  </si>
  <si>
    <t>Austromenopon pinguis</t>
  </si>
  <si>
    <t>Docophoroides pacificus</t>
  </si>
  <si>
    <t>Brueelia dicruri</t>
  </si>
  <si>
    <t>Procavicola Condylocephalus univirgatus</t>
  </si>
  <si>
    <t>Dendrohyrax sp</t>
  </si>
  <si>
    <t>Procaviphilus Meganarionoides congoensis</t>
  </si>
  <si>
    <t>Dendrohyrax arboreus adolfifriederici</t>
  </si>
  <si>
    <t>Procaviphilus Procaviphilus dubius</t>
  </si>
  <si>
    <t>Procaviphilus Procaviphilus granulatus</t>
  </si>
  <si>
    <t>Procavicola Condylocephalus bedfordi bedfordi</t>
  </si>
  <si>
    <t>Dendrohyrax arboreus arboreus</t>
  </si>
  <si>
    <t>Procaviphilus Meganarionoides africanus</t>
  </si>
  <si>
    <t>Dendrohyrax dorsalis emini</t>
  </si>
  <si>
    <t>Dasyonyx Dasyonyx hopkinsi</t>
  </si>
  <si>
    <t>Dendrohyrax dorsalis marmota</t>
  </si>
  <si>
    <t>Procavicola Procavicola ugandensis</t>
  </si>
  <si>
    <t>Procaviphilus Meganarionoides scutifer</t>
  </si>
  <si>
    <t>Dasyonyx Dasyonyx guineensis</t>
  </si>
  <si>
    <t>Dendrohyrax dorsalis sylvestris</t>
  </si>
  <si>
    <t>Dasyonyx Dasyonyx smallwoodae</t>
  </si>
  <si>
    <t>Oxylipeurus abdominalis</t>
  </si>
  <si>
    <t>Dendrortyx barbatus</t>
  </si>
  <si>
    <t>Dasyonyx Dasyonyx bedfordi</t>
  </si>
  <si>
    <t>Paraclisis giganticola</t>
  </si>
  <si>
    <t>Procaviphilus Meganarionoides neumanni neumanni</t>
  </si>
  <si>
    <t>Dendrohyrax validus neumanni</t>
  </si>
  <si>
    <t>Procaviphilus Procaviphilus harrisi</t>
  </si>
  <si>
    <t>Dendrohyrax validus terricola</t>
  </si>
  <si>
    <t>Dasyonyx Dasyonyx dendrohyracis</t>
  </si>
  <si>
    <t>Dendrohyrax validus</t>
  </si>
  <si>
    <t>Procaviphilus Meganarionoides neumanni baculatus</t>
  </si>
  <si>
    <t>Dendrohyrax validus validus</t>
  </si>
  <si>
    <t>Menacanthus dendroicae</t>
  </si>
  <si>
    <t>Dendroica discolor</t>
  </si>
  <si>
    <t>Myrsidea ridulosa</t>
  </si>
  <si>
    <t>Dendroica petechia</t>
  </si>
  <si>
    <t>Brueelia interposita</t>
  </si>
  <si>
    <t>Ricinus dendroicae</t>
  </si>
  <si>
    <t>Dendroica striata</t>
  </si>
  <si>
    <t>Boopia doriana</t>
  </si>
  <si>
    <t>Dendrolagus dorianus</t>
  </si>
  <si>
    <t>Heterodoxus pygidialis</t>
  </si>
  <si>
    <t>Dendrolagus lumholtzi</t>
  </si>
  <si>
    <t>Picicola capitatus</t>
  </si>
  <si>
    <t>Dendropicos fuscescens hartlaubii</t>
  </si>
  <si>
    <t>Procaviphilus Meganarionoides muesebecki</t>
  </si>
  <si>
    <t>Docophoroides tonsus</t>
  </si>
  <si>
    <t>Diomedea sp</t>
  </si>
  <si>
    <t>Docophoroides harrisoni</t>
  </si>
  <si>
    <t>Diomedea melanophris</t>
  </si>
  <si>
    <t>Docophoroides simplex</t>
  </si>
  <si>
    <t>Harrisoniella ferox</t>
  </si>
  <si>
    <t>Paraclisis diomedeae</t>
  </si>
  <si>
    <t>Paraclisis ferreirae</t>
  </si>
  <si>
    <t>Perineus circumfasciatus</t>
  </si>
  <si>
    <t>Docophoroides niethammeri</t>
  </si>
  <si>
    <t>Diomedea nigripes</t>
  </si>
  <si>
    <t>Docophoroides ferrisi</t>
  </si>
  <si>
    <t>Episbates macilhennyi</t>
  </si>
  <si>
    <t>Harrisoniella copei</t>
  </si>
  <si>
    <t>Docophoroides taurus</t>
  </si>
  <si>
    <t>Docophoroides thoracicus</t>
  </si>
  <si>
    <t>Harrisoniella irroratae</t>
  </si>
  <si>
    <t>Diomedea irrorata</t>
  </si>
  <si>
    <t>Episbates laevis</t>
  </si>
  <si>
    <t>Ricinus clayae</t>
  </si>
  <si>
    <t>Diphyllodes magnificus</t>
  </si>
  <si>
    <t>Gliricola Gliricola arboricola</t>
  </si>
  <si>
    <t>Diplomys labilis</t>
  </si>
  <si>
    <t>Gyropus diplomys</t>
  </si>
  <si>
    <t>Austromenopon expansum</t>
  </si>
  <si>
    <t>Dolichonyx oryzivorus</t>
  </si>
  <si>
    <t>Chinchillophaga clayae</t>
  </si>
  <si>
    <t>Dolichotis patagonum</t>
  </si>
  <si>
    <t>Lagopoecus kozuii</t>
  </si>
  <si>
    <t>Domestic duck</t>
  </si>
  <si>
    <t>Psittaconirmus Psittaconirmus neumanni</t>
  </si>
  <si>
    <t>Domicella lory salvadorii</t>
  </si>
  <si>
    <t>Brueelia atricapilla</t>
  </si>
  <si>
    <t>Donacobius atricapillus albovittatus</t>
  </si>
  <si>
    <t>Heterodoxus keleri</t>
  </si>
  <si>
    <t>Philopterus zohrae</t>
  </si>
  <si>
    <t>Emberiza bruniceps</t>
  </si>
  <si>
    <t>Paraclisis confidens</t>
  </si>
  <si>
    <t>Episbates angulicollis</t>
  </si>
  <si>
    <t>Diomedea exulans</t>
  </si>
  <si>
    <t>Heterodoxus mitratus</t>
  </si>
  <si>
    <t>Dorcopsulus vanheurni</t>
  </si>
  <si>
    <t>Perineus concinnus</t>
  </si>
  <si>
    <t>Austromenopon bulleri</t>
  </si>
  <si>
    <t>Diomedea bulleri</t>
  </si>
  <si>
    <t>Docophoroides chilensis</t>
  </si>
  <si>
    <t>Diomedea epomophora</t>
  </si>
  <si>
    <t>Harrisoniella thompsoni</t>
  </si>
  <si>
    <t>Naubates Naubates fuliginosus</t>
  </si>
  <si>
    <t>Paraclisis diomedeae enderleini</t>
  </si>
  <si>
    <t>Paraclisis macropleuralis</t>
  </si>
  <si>
    <t>Paraclisis micronodalis</t>
  </si>
  <si>
    <t>Austromenopon affine</t>
  </si>
  <si>
    <t>Docophoroides brevis</t>
  </si>
  <si>
    <t>Docophoroides irroratae</t>
  </si>
  <si>
    <t>Perineus oblongus</t>
  </si>
  <si>
    <t>Episbates breviceps</t>
  </si>
  <si>
    <t>Episbates elongatus</t>
  </si>
  <si>
    <t>Episbates pederiformis</t>
  </si>
  <si>
    <t>Harrisoniella hopkinsi</t>
  </si>
  <si>
    <t>Paraclisis hyalina</t>
  </si>
  <si>
    <t>Paraclisis nigropunctatus</t>
  </si>
  <si>
    <t>Perineus concinnoides</t>
  </si>
  <si>
    <t>Docophoroides niethammeri exiguus</t>
  </si>
  <si>
    <t>Diomedea immutabilis</t>
  </si>
  <si>
    <t>Perineus tenuipenalis</t>
  </si>
  <si>
    <t>Docophoroides levequei</t>
  </si>
  <si>
    <t>Harrisoniella densa</t>
  </si>
  <si>
    <t>Docophoroides dentatus</t>
  </si>
  <si>
    <t>Degeeriella rufa clayae</t>
  </si>
  <si>
    <t>Falco rusticolus</t>
  </si>
  <si>
    <t>Laemobothrion hasticeps</t>
  </si>
  <si>
    <t>Falco tinnunculus</t>
  </si>
  <si>
    <t>Degeeriella rufa boliviensis</t>
  </si>
  <si>
    <t>Falco femoralis pichinchae</t>
  </si>
  <si>
    <t>Colpocephalum falconii caerulescens</t>
  </si>
  <si>
    <t>Falco femoralis</t>
  </si>
  <si>
    <t>Laemobothrion auquab</t>
  </si>
  <si>
    <t>Falco jugger</t>
  </si>
  <si>
    <t>Colpocephalum zerafae</t>
  </si>
  <si>
    <t>Nosopon krappi</t>
  </si>
  <si>
    <t>Degeeriella masumae</t>
  </si>
  <si>
    <t>Degeeriella falconoidea</t>
  </si>
  <si>
    <t>Falco mexicanus</t>
  </si>
  <si>
    <t>Colpocephalum subzerafae</t>
  </si>
  <si>
    <t>Falco naumanni</t>
  </si>
  <si>
    <t>Colpocephalum falconii</t>
  </si>
  <si>
    <t>Falco peregrinus anatum</t>
  </si>
  <si>
    <t>Degeeriella nitzschi</t>
  </si>
  <si>
    <t>Falco columbarius</t>
  </si>
  <si>
    <t>Degeeriella fasciata</t>
  </si>
  <si>
    <t>Degeeriella carrikeri</t>
  </si>
  <si>
    <t>Laemobothrion lathrobium</t>
  </si>
  <si>
    <t>Falco sp</t>
  </si>
  <si>
    <t>Heteromenopon Heteromenopon macrurum</t>
  </si>
  <si>
    <t>Falco sparverius cinnamominus</t>
  </si>
  <si>
    <t>Laemobothrion intermedium</t>
  </si>
  <si>
    <t>Falco sparverius</t>
  </si>
  <si>
    <t>Degeeriella carruthi</t>
  </si>
  <si>
    <t>Falco sparverius sparverius</t>
  </si>
  <si>
    <t>Laemobothrion albicillae</t>
  </si>
  <si>
    <t>Falco subbuteo</t>
  </si>
  <si>
    <t>Laemobothrion laticolle</t>
  </si>
  <si>
    <t>Craspedorrhynchus subbuteonis</t>
  </si>
  <si>
    <t>Laemobothrion anatolicum</t>
  </si>
  <si>
    <t>Falco subbuteo subbuteo</t>
  </si>
  <si>
    <t>Degeeriella rufa subbutionis</t>
  </si>
  <si>
    <t>Nesiotinus kunzei</t>
  </si>
  <si>
    <t>Ricinus fringillae aureolae</t>
  </si>
  <si>
    <t>Emberiza aureola aureola</t>
  </si>
  <si>
    <t>Colpocephalum falconii rufigularis</t>
  </si>
  <si>
    <t>Falco rufigularis petoensis</t>
  </si>
  <si>
    <t>Penenirmus arcus</t>
  </si>
  <si>
    <t>Eurystomus afer</t>
  </si>
  <si>
    <t>Ricinus tanagraephilus</t>
  </si>
  <si>
    <t>Euphonia laniirostris hypoxantha</t>
  </si>
  <si>
    <t>Ricinus exsul</t>
  </si>
  <si>
    <t>Euphonia xanthogaster exsul</t>
  </si>
  <si>
    <t>Bovicola madagascariensis</t>
  </si>
  <si>
    <t>Eupleres goudoti</t>
  </si>
  <si>
    <t>Lipeurus antennatus</t>
  </si>
  <si>
    <t>Euplocamus swinhoeii</t>
  </si>
  <si>
    <t>Otidoecus elliotti</t>
  </si>
  <si>
    <t>Eupodotis melanogaster melanogaster</t>
  </si>
  <si>
    <t>Myrsidea eurocephali</t>
  </si>
  <si>
    <t>Eurocephalus anguitimens</t>
  </si>
  <si>
    <t>Brueelia bisetacea</t>
  </si>
  <si>
    <t>Euryceros prevostii</t>
  </si>
  <si>
    <t>Myrsidea flavida</t>
  </si>
  <si>
    <t>Eurylaimus ochromalus</t>
  </si>
  <si>
    <t>Rallicola Rallicola unguiculatus</t>
  </si>
  <si>
    <t>Eurylaimus ochromelas</t>
  </si>
  <si>
    <t>Rallicola Rallicola mallophagulus</t>
  </si>
  <si>
    <t>Eurypyga helias</t>
  </si>
  <si>
    <t>Degeeriella rufa drosti</t>
  </si>
  <si>
    <t>Quadraceps titschacki</t>
  </si>
  <si>
    <t>Eurypyga helias major</t>
  </si>
  <si>
    <t>Laemobothrion hastipes</t>
  </si>
  <si>
    <t>Gyropus parasetosus</t>
  </si>
  <si>
    <t>Euryzygomatomys spinosus</t>
  </si>
  <si>
    <t>Gliricola Gliricola palladius</t>
  </si>
  <si>
    <t>Gliricola Gliricola mesomydis</t>
  </si>
  <si>
    <t>Euryzygomatomys spinosus catellus</t>
  </si>
  <si>
    <t>Gyropus cruzi</t>
  </si>
  <si>
    <t>Trochiliphagus latitemporalis</t>
  </si>
  <si>
    <t>Eutoxeres aquila munda</t>
  </si>
  <si>
    <t>Degeeriella rufa applanata</t>
  </si>
  <si>
    <t>Falco ardosiaceus</t>
  </si>
  <si>
    <t>Colpocephalum berigorae</t>
  </si>
  <si>
    <t>Falco berigora tasmanica</t>
  </si>
  <si>
    <t>Colpocephalum subzerafae exiguum</t>
  </si>
  <si>
    <t>Falco biarmicus abyssinicus</t>
  </si>
  <si>
    <t>Colpocephalum zerafae biarmicus</t>
  </si>
  <si>
    <t>Falco biarmicus biarmicus</t>
  </si>
  <si>
    <t>Craspedorrhynchus chicquerae</t>
  </si>
  <si>
    <t>Falco chicquera chicquera</t>
  </si>
  <si>
    <t>Laemobothrion semicirculus</t>
  </si>
  <si>
    <t>Laemobothrion Eulaemobothrion eurypygae</t>
  </si>
  <si>
    <t>Eurypyga helias helias</t>
  </si>
  <si>
    <t>Goniodes extraneus</t>
  </si>
  <si>
    <t>Francolinus gularis</t>
  </si>
  <si>
    <t>Degeeriella splendidus</t>
  </si>
  <si>
    <t>Falco tinnunculus interstinctus</t>
  </si>
  <si>
    <t>Cuclotogaster ugandanus</t>
  </si>
  <si>
    <t>Francolinus clappertoni gedgii</t>
  </si>
  <si>
    <t>Cuclotogaster zumpti</t>
  </si>
  <si>
    <t>Francolinus coqui coqui</t>
  </si>
  <si>
    <t>Clayia kassaica</t>
  </si>
  <si>
    <t>Francolinus coqui kassaicus</t>
  </si>
  <si>
    <t>Cuclotogaster haydocki</t>
  </si>
  <si>
    <t>Francolinus coqui lynesi</t>
  </si>
  <si>
    <t>Cuclotogaster zumpti lynesi</t>
  </si>
  <si>
    <t>Cuclotogaster erckelii</t>
  </si>
  <si>
    <t>Francolinus erckelii erckelii</t>
  </si>
  <si>
    <t>Goniocotes schraderi</t>
  </si>
  <si>
    <t>Menacanthus kalatitar</t>
  </si>
  <si>
    <t>Francolinus francolinus asiae</t>
  </si>
  <si>
    <t>Goniocotes jirufti</t>
  </si>
  <si>
    <t>Cuclotogaster moucheti</t>
  </si>
  <si>
    <t>Francolinus clappertoni clappertoni</t>
  </si>
  <si>
    <t>Cuclotogaster placentella</t>
  </si>
  <si>
    <t>Francolinus griseostriatus</t>
  </si>
  <si>
    <t>Clayia clappertoni</t>
  </si>
  <si>
    <t>Francolinus clappertoni</t>
  </si>
  <si>
    <t>Goniodes temporalis</t>
  </si>
  <si>
    <t>Goniocotes ictiorhynchi</t>
  </si>
  <si>
    <t>Francolinus icterorhynchus dybowskii</t>
  </si>
  <si>
    <t>Cuclotogaster hungerfordi</t>
  </si>
  <si>
    <t>Francolinus jacksoni jacksoni</t>
  </si>
  <si>
    <t>Clayia kenyensis</t>
  </si>
  <si>
    <t>Francolinus leucoscepus infuscatus</t>
  </si>
  <si>
    <t>Cuclotogaster meinertzhageni</t>
  </si>
  <si>
    <t>Goniocotes pternistis</t>
  </si>
  <si>
    <t>Goniodes antennatus</t>
  </si>
  <si>
    <t>Francolinus leucoscepus leucoscepus</t>
  </si>
  <si>
    <t>Clayia distincta</t>
  </si>
  <si>
    <t>Francolinus levaillantii kikuyuensis</t>
  </si>
  <si>
    <t>Lagopoecus waterstoni</t>
  </si>
  <si>
    <t>Francolinus levalliantoides jugularis</t>
  </si>
  <si>
    <t>Goniodes scleroptilus</t>
  </si>
  <si>
    <t>Philopterus coracis</t>
  </si>
  <si>
    <t>Corvus corax</t>
  </si>
  <si>
    <t>Cuclotogaster theresae</t>
  </si>
  <si>
    <t>Francolinus francolinus henrici</t>
  </si>
  <si>
    <t>Philopterus markevichi</t>
  </si>
  <si>
    <t>Ficedula parva</t>
  </si>
  <si>
    <t>Laemobothrion Laemobothrion tinnunculi</t>
  </si>
  <si>
    <t>Degeeriella rufa</t>
  </si>
  <si>
    <t>Nosopon lucidum</t>
  </si>
  <si>
    <t>Falco vespertinus</t>
  </si>
  <si>
    <t>Degeeriella burmeisteri</t>
  </si>
  <si>
    <t>Degeeriella quadraticollis</t>
  </si>
  <si>
    <t>Felicola Lorisicola caffra</t>
  </si>
  <si>
    <t>Felis silvestris cafra</t>
  </si>
  <si>
    <t>Felicola Felicola subrostratus</t>
  </si>
  <si>
    <t>Felis silvestris catus</t>
  </si>
  <si>
    <t>Felicola Lorisicola hercynianus</t>
  </si>
  <si>
    <t>Felis silvestris</t>
  </si>
  <si>
    <t>Ricinus pflegeri</t>
  </si>
  <si>
    <t>Ficedula albicollis albicollis</t>
  </si>
  <si>
    <t>Philopterus capillatus</t>
  </si>
  <si>
    <t>Ficedula hypoleuca hypoleuca</t>
  </si>
  <si>
    <t>Cuclotogaster gedgii</t>
  </si>
  <si>
    <t>Ricinus mugimaki</t>
  </si>
  <si>
    <t>Ficedula mugimaki</t>
  </si>
  <si>
    <t>Trichophilopterus ferrisi</t>
  </si>
  <si>
    <t>Eulemur coronatus</t>
  </si>
  <si>
    <t>Trochiliphagus mellivorus</t>
  </si>
  <si>
    <t>Florisuga mellivora</t>
  </si>
  <si>
    <t>Trochiloecetes abdominalis</t>
  </si>
  <si>
    <t>Florisuga mellivora mellivora</t>
  </si>
  <si>
    <t>Machaerilaemus gigas</t>
  </si>
  <si>
    <t>Fluvicola pica pica</t>
  </si>
  <si>
    <t>Cuclotogaster bicalcaratus</t>
  </si>
  <si>
    <t>Francolinus bicalcaratus</t>
  </si>
  <si>
    <t>Goniocotes clayae</t>
  </si>
  <si>
    <t>Francolinus bicalcaratus bicalcaratus</t>
  </si>
  <si>
    <t>Clayia spinosa</t>
  </si>
  <si>
    <t>Francolinus capensis</t>
  </si>
  <si>
    <t>Goniodes assimilis</t>
  </si>
  <si>
    <t>Lipeurus epsilon</t>
  </si>
  <si>
    <t>Amyrsidea aethiopica</t>
  </si>
  <si>
    <t>Francolinus castaneicollis castaneicollis</t>
  </si>
  <si>
    <t>Goniocotes castaneicollis</t>
  </si>
  <si>
    <t>Cuclotogaster aethiopicus</t>
  </si>
  <si>
    <t>Francolinus castaneicollis</t>
  </si>
  <si>
    <t>Philopterus mugimaki</t>
  </si>
  <si>
    <t>Neophilopterus jabiraui</t>
  </si>
  <si>
    <t>Ephippiorhynchus mycteria</t>
  </si>
  <si>
    <t>Brueelia emersoni</t>
  </si>
  <si>
    <t>Euphagus carolinus</t>
  </si>
  <si>
    <t>Brueelia busharae</t>
  </si>
  <si>
    <t>Entomodestes leucotis</t>
  </si>
  <si>
    <t>Cuculiphilus coromandus</t>
  </si>
  <si>
    <t>Entomothera coromanda major</t>
  </si>
  <si>
    <t>Franciscoloa Franciscoloa roseicapillae</t>
  </si>
  <si>
    <t>Eolophus roseicapillus</t>
  </si>
  <si>
    <t>Neopsittaconirmus eos</t>
  </si>
  <si>
    <t>Neopsittaconirmus tenuis</t>
  </si>
  <si>
    <t>Psittoecus eos</t>
  </si>
  <si>
    <t>Psittaconirmus neumanni concii</t>
  </si>
  <si>
    <t>Eos bornea bornea</t>
  </si>
  <si>
    <t>Colpocephalum asiatici</t>
  </si>
  <si>
    <t>Ephippiorhynchus asiaticus asiaticus</t>
  </si>
  <si>
    <t>Ardeicola asiaticus</t>
  </si>
  <si>
    <t>Ricinus marginatus</t>
  </si>
  <si>
    <t>Empidonax traillii</t>
  </si>
  <si>
    <t>Laemobothrion Eulaemobothrion jabiruensis</t>
  </si>
  <si>
    <t>Ricinus sucinaceus</t>
  </si>
  <si>
    <t>Empidonax difficilis</t>
  </si>
  <si>
    <t>Colpocephalum ephippiorhynchi</t>
  </si>
  <si>
    <t>Ephippiorhynchus senegalensis</t>
  </si>
  <si>
    <t>Colpocephalum oreas</t>
  </si>
  <si>
    <t>Ardeicola senegalensis</t>
  </si>
  <si>
    <t>Ciconiphilus africanus</t>
  </si>
  <si>
    <t>Columbicola forficula</t>
  </si>
  <si>
    <t>Epimachus albus</t>
  </si>
  <si>
    <t>Goniocotes laticeps</t>
  </si>
  <si>
    <t>Myrsidea crassipes</t>
  </si>
  <si>
    <t>Epimachus fastuosus</t>
  </si>
  <si>
    <t>Echinophilopterus assimilis</t>
  </si>
  <si>
    <t>Epimachus paradisaea</t>
  </si>
  <si>
    <t>Bovicola equi asini</t>
  </si>
  <si>
    <t>Equus asinus</t>
  </si>
  <si>
    <t>Bovicola Werneckiella zuluensis</t>
  </si>
  <si>
    <t>Equus burchelli antiquorum</t>
  </si>
  <si>
    <t>Bovicola Werneckiella aspilopygus</t>
  </si>
  <si>
    <t>Equus burchelli boehmi</t>
  </si>
  <si>
    <t>Neophilopterus horridus</t>
  </si>
  <si>
    <t>Ephippiorhynchus asiaticus australis</t>
  </si>
  <si>
    <t>Penenirmus buresi</t>
  </si>
  <si>
    <t>Emberiza hortulana</t>
  </si>
  <si>
    <t>Sturnidoecus rostratus</t>
  </si>
  <si>
    <t>Philopterus cumulatus</t>
  </si>
  <si>
    <t>Emberiza calandra</t>
  </si>
  <si>
    <t>Ricinus major</t>
  </si>
  <si>
    <t>Menacanthus citrinellae</t>
  </si>
  <si>
    <t>Emberiza citrinella</t>
  </si>
  <si>
    <t>Brueelia delicata</t>
  </si>
  <si>
    <t>Philopterus citrinellae</t>
  </si>
  <si>
    <t>Philopterus communis</t>
  </si>
  <si>
    <t>Philopterus emberizae</t>
  </si>
  <si>
    <t>Philopterus globifer</t>
  </si>
  <si>
    <t>Ricinus fringillae</t>
  </si>
  <si>
    <t>Menacanthus mamola</t>
  </si>
  <si>
    <t>Enicurus maculatus maculatus</t>
  </si>
  <si>
    <t>Philopterus topicalis</t>
  </si>
  <si>
    <t>Emberiza elegans</t>
  </si>
  <si>
    <t>Bovicola parumpilosus</t>
  </si>
  <si>
    <t>Equus caballus</t>
  </si>
  <si>
    <t>Philopterus sibiricus</t>
  </si>
  <si>
    <t>Emberiza leucocephala</t>
  </si>
  <si>
    <t>Brueelia pelikani</t>
  </si>
  <si>
    <t>Emberiza melanocephala</t>
  </si>
  <si>
    <t>Philopterus parvulus</t>
  </si>
  <si>
    <t>Emberiza rutila</t>
  </si>
  <si>
    <t>Brueelia blagovescenskyi</t>
  </si>
  <si>
    <t>Emberiza schoeniclus</t>
  </si>
  <si>
    <t>Philopterus residuus</t>
  </si>
  <si>
    <t>Emberiza schoeniclus schoeniclus</t>
  </si>
  <si>
    <t>Menacanthus spodocephalae</t>
  </si>
  <si>
    <t>Emberiza spodocephala</t>
  </si>
  <si>
    <t>Philopterus indefinitus</t>
  </si>
  <si>
    <t>Brueelia embernagrae</t>
  </si>
  <si>
    <t>Embernagra platensis platensis</t>
  </si>
  <si>
    <t>Myrsidea stenodesma</t>
  </si>
  <si>
    <t>Empidonax atriceps</t>
  </si>
  <si>
    <t>Brueelia ductilis</t>
  </si>
  <si>
    <t>Ricinus nitidissimus</t>
  </si>
  <si>
    <t>Austrogoniodes cristati</t>
  </si>
  <si>
    <t>Eudyptes chrysocome</t>
  </si>
  <si>
    <t>Ibidoecus bimaculatus</t>
  </si>
  <si>
    <t>Eudocimus albus</t>
  </si>
  <si>
    <t>Ardeicola angustissimus</t>
  </si>
  <si>
    <t>Eudocimus ruber</t>
  </si>
  <si>
    <t>Ardeicola gracilentus</t>
  </si>
  <si>
    <t>Ibidoecus hians</t>
  </si>
  <si>
    <t>Tinamotaecola elegans</t>
  </si>
  <si>
    <t>Eudromia elegans elegans</t>
  </si>
  <si>
    <t>Quadraceps punctatus</t>
  </si>
  <si>
    <t>Eudromias morinellus</t>
  </si>
  <si>
    <t>Quadraceps punctifer</t>
  </si>
  <si>
    <t>Quadraceps punctulatus</t>
  </si>
  <si>
    <t>Saemundssonia Saemundssonia platygaster semivittata</t>
  </si>
  <si>
    <t>Quadraceps ruficollis</t>
  </si>
  <si>
    <t>Eudromias ruficollis</t>
  </si>
  <si>
    <t>Bovicola Werneckiella ocellatus</t>
  </si>
  <si>
    <t>Equus burchelli burchelli</t>
  </si>
  <si>
    <t>Cuculicola jamilae</t>
  </si>
  <si>
    <t>Eudynamys scolopacea scolopacea</t>
  </si>
  <si>
    <t>Plegadiphilus eudocimus</t>
  </si>
  <si>
    <t>Austrogoniodes keleri</t>
  </si>
  <si>
    <t>Eudyptes chrysocome chrysocome</t>
  </si>
  <si>
    <t>Austrogoniodes hamiltoni</t>
  </si>
  <si>
    <t>Eudyptes chrysocome filholi</t>
  </si>
  <si>
    <t>Austrogoniodes macquariensis</t>
  </si>
  <si>
    <t>Austrogoniodes concii</t>
  </si>
  <si>
    <t>Eudyptes chrysocome moseleyi</t>
  </si>
  <si>
    <t>Austrogoniodes bicornutus</t>
  </si>
  <si>
    <t>Eudyptes chrysolophus</t>
  </si>
  <si>
    <t>Austrogoniodes strutheus</t>
  </si>
  <si>
    <t>Eudyptes sclateri</t>
  </si>
  <si>
    <t>Austrogoniodes waterstoni</t>
  </si>
  <si>
    <t>Eudyptula minor</t>
  </si>
  <si>
    <t>Rallicola Rallicola aramides</t>
  </si>
  <si>
    <t>Eulabeornis cajaneus cajaneus</t>
  </si>
  <si>
    <t>Rallicola Rallicola ewingi</t>
  </si>
  <si>
    <t>Goniocotes punctatus</t>
  </si>
  <si>
    <t>Eulampis holosericeus</t>
  </si>
  <si>
    <t>Procavicola Condylocephalus bedfordi dissimilis</t>
  </si>
  <si>
    <t>Cuculicola dilatatofasciatus</t>
  </si>
  <si>
    <t>Eudynamys scolopacea corvina</t>
  </si>
  <si>
    <t>Menacanthus nogoma</t>
  </si>
  <si>
    <t>Erithacus calliope</t>
  </si>
  <si>
    <t>Myrsidea aquilonia</t>
  </si>
  <si>
    <t>Bovicola parumpilosus tarsatus</t>
  </si>
  <si>
    <t>Bovicola pilosus</t>
  </si>
  <si>
    <t>Bovicola pubescens</t>
  </si>
  <si>
    <t>Bovicola vestitus</t>
  </si>
  <si>
    <t>Bovicola hemioni</t>
  </si>
  <si>
    <t>Equus hemionus</t>
  </si>
  <si>
    <t>Bovicola Werneckiella zebrae</t>
  </si>
  <si>
    <t>Equus zebra hartmannae</t>
  </si>
  <si>
    <t>Philopterus kekilovae</t>
  </si>
  <si>
    <t>Eremophila alpestris</t>
  </si>
  <si>
    <t>Ricinus clypeatus</t>
  </si>
  <si>
    <t>Ricinus serratus</t>
  </si>
  <si>
    <t>Brueelia limpidus</t>
  </si>
  <si>
    <t>Eremophila alpestris brandti</t>
  </si>
  <si>
    <t>Ardeicola robusta</t>
  </si>
  <si>
    <t>Eutrichophilus setosus</t>
  </si>
  <si>
    <t>Erethizon dorsatum</t>
  </si>
  <si>
    <t>Ardeicola elongata</t>
  </si>
  <si>
    <t>Menacanthus orientalis</t>
  </si>
  <si>
    <t>Erithacus cyane</t>
  </si>
  <si>
    <t>Brueelia tristis</t>
  </si>
  <si>
    <t>Erithacus rubecula</t>
  </si>
  <si>
    <t>Philopterus coelebitis</t>
  </si>
  <si>
    <t>Philopterus rubeculae</t>
  </si>
  <si>
    <t>Ricinus agonus</t>
  </si>
  <si>
    <t>Ricinus pterocephalus</t>
  </si>
  <si>
    <t>Ricinus rubeculae</t>
  </si>
  <si>
    <t>Myrsidea estrildae</t>
  </si>
  <si>
    <t>Estrilda astrild jagoensis</t>
  </si>
  <si>
    <t>Brueelia astrildae</t>
  </si>
  <si>
    <t>Estrilda astrild sousae</t>
  </si>
  <si>
    <t>Colpocephalum fusconigrum</t>
  </si>
  <si>
    <t>Bovicola Werneckiella equi</t>
  </si>
  <si>
    <t>Menacanthus perforatus</t>
  </si>
  <si>
    <t>Eremophila alpestris chrysolaema</t>
  </si>
  <si>
    <t>Heptapsogaster modestae</t>
  </si>
  <si>
    <t>Crypturellus boucardi boucardi</t>
  </si>
  <si>
    <t>Megapeostus clypeiceps</t>
  </si>
  <si>
    <t>Crypturellus cinereus</t>
  </si>
  <si>
    <t>Kelloggia romainei</t>
  </si>
  <si>
    <t>Crypturellus atrocapillus garleppi</t>
  </si>
  <si>
    <t>Megapeostus parvigenitalis</t>
  </si>
  <si>
    <t>Pectenosoma angusta</t>
  </si>
  <si>
    <t>Physconella genitalis</t>
  </si>
  <si>
    <t>Pseudolipeurus garleppi</t>
  </si>
  <si>
    <t>Strongylocotes interruptus</t>
  </si>
  <si>
    <t>Kelloggia chocoanus</t>
  </si>
  <si>
    <t>Crypturellus berlepschi</t>
  </si>
  <si>
    <t>Megaginus sordidus</t>
  </si>
  <si>
    <t>Megapeostus heterurus</t>
  </si>
  <si>
    <t>Heptapsogaster chinirii</t>
  </si>
  <si>
    <t>Discocorpus furculus</t>
  </si>
  <si>
    <t>Discocorpus cephalosus</t>
  </si>
  <si>
    <t>Heptapsogaster temporalis boucardi</t>
  </si>
  <si>
    <t>Heptapsogaster tuxtlae</t>
  </si>
  <si>
    <t>Kelloggia boucardi</t>
  </si>
  <si>
    <t>Megapeostus multiplex</t>
  </si>
  <si>
    <t>Pectenosoma verrucosa boucardi</t>
  </si>
  <si>
    <t>Pseudolipeurus similis</t>
  </si>
  <si>
    <t>Rhopaloceras heterogenitalis</t>
  </si>
  <si>
    <t>Strongylocotes complanatus boucardi</t>
  </si>
  <si>
    <t>Heptapsogaster femininus</t>
  </si>
  <si>
    <t>Kelloggia heterurus</t>
  </si>
  <si>
    <t>Procavicola Condylocephalus hopkinsi</t>
  </si>
  <si>
    <t>Strongylocotes berlepschi</t>
  </si>
  <si>
    <t>Lipeurus keleri</t>
  </si>
  <si>
    <t>Crossoptilon crossoptilon crossoptilon</t>
  </si>
  <si>
    <t>Sturnidoecus afzali</t>
  </si>
  <si>
    <t>Creatophora cinerea</t>
  </si>
  <si>
    <t>Pseudomenopon crecis</t>
  </si>
  <si>
    <t>Crex crex</t>
  </si>
  <si>
    <t>Rallicola attenuatus</t>
  </si>
  <si>
    <t>Rallicola Rallicola ortygometrae</t>
  </si>
  <si>
    <t>Felicola Felicola congoensis</t>
  </si>
  <si>
    <t>Crossarchus alexandri</t>
  </si>
  <si>
    <t>Felicola Felicola occidentalis</t>
  </si>
  <si>
    <t>Crossarchus obscurus</t>
  </si>
  <si>
    <t>Goniodes crossoptilon</t>
  </si>
  <si>
    <t>Crossoptilon auritum</t>
  </si>
  <si>
    <t>Goniodes major</t>
  </si>
  <si>
    <t>Oxylipeurus baileyi</t>
  </si>
  <si>
    <t>Goniocotes crossoptiloni</t>
  </si>
  <si>
    <t>Crossoptilon crossoptilon</t>
  </si>
  <si>
    <t>Heptapsogaster garleppi</t>
  </si>
  <si>
    <t>Goniodes dolani</t>
  </si>
  <si>
    <t>Physconella cinerea</t>
  </si>
  <si>
    <t>Oxylipeurus crossoptilon</t>
  </si>
  <si>
    <t>Menopon brevipes</t>
  </si>
  <si>
    <t>Crossoptilon mantchuricum</t>
  </si>
  <si>
    <t>Osborniella crotophagae</t>
  </si>
  <si>
    <t>Crotophaga ani</t>
  </si>
  <si>
    <t>Vernoniella guimaraesi</t>
  </si>
  <si>
    <t>Colpocephalum crotophagicola</t>
  </si>
  <si>
    <t>Crotophaga major</t>
  </si>
  <si>
    <t>Osborniella clayae</t>
  </si>
  <si>
    <t>Osborniella sulcirostriae</t>
  </si>
  <si>
    <t>Crotophaga sulcirostris</t>
  </si>
  <si>
    <t>Vernoniella crotophagae</t>
  </si>
  <si>
    <t>Vernoniella macgregori</t>
  </si>
  <si>
    <t>Columbicola grandiusculus</t>
  </si>
  <si>
    <t>Cryptophaps poecilorrhoa</t>
  </si>
  <si>
    <t>Kelloggia latithorax</t>
  </si>
  <si>
    <t>Crypturellus atrocapillus</t>
  </si>
  <si>
    <t>Lagopoecus crossoptiloni</t>
  </si>
  <si>
    <t>Megapeostus heptarthrog..iformis</t>
  </si>
  <si>
    <t>Crypturellus obsoletus</t>
  </si>
  <si>
    <t>Megaginus felisae</t>
  </si>
  <si>
    <t>Pseudophilopterus grandior</t>
  </si>
  <si>
    <t>Crypturellus erythropus saltuarius</t>
  </si>
  <si>
    <t>Microctenia soaresi</t>
  </si>
  <si>
    <t>Crypturellus noctivagus noctivagus</t>
  </si>
  <si>
    <t>Heptapsogaster mandibularis clayae</t>
  </si>
  <si>
    <t>Heptapsogaster noctivagi</t>
  </si>
  <si>
    <t>Kelloggia latifrons</t>
  </si>
  <si>
    <t>Pectenosoma noctivagi</t>
  </si>
  <si>
    <t>Pseudolipeurus megaceros</t>
  </si>
  <si>
    <t>Pseudophilopterus notivagus</t>
  </si>
  <si>
    <t>Pterocotes cylindratus</t>
  </si>
  <si>
    <t>Rhopaloceras spatulata</t>
  </si>
  <si>
    <t>Crypturellus erythropus idoneus</t>
  </si>
  <si>
    <t>Strongylocotes noctivagi</t>
  </si>
  <si>
    <t>Pseudolipeurus sanctaemartae</t>
  </si>
  <si>
    <t>Pseudolipeurus conspicuus</t>
  </si>
  <si>
    <t>Crypturellus obsoletus griseiventris</t>
  </si>
  <si>
    <t>Heptapsogaster brasiliensis</t>
  </si>
  <si>
    <t>Crypturellus obsoletus obsoletus</t>
  </si>
  <si>
    <t>Heptapsogaster inexpectatus inexpectatus</t>
  </si>
  <si>
    <t>Heptapsogaster insperatus</t>
  </si>
  <si>
    <t>Heptapsogaster stultus</t>
  </si>
  <si>
    <t>Kelloggia ribeiroi</t>
  </si>
  <si>
    <t>Pseudolipeurus longipes</t>
  </si>
  <si>
    <t>Strongylocotes complanatus</t>
  </si>
  <si>
    <t>Strongylocotes complanatus intermedius</t>
  </si>
  <si>
    <t>Crypturellus obsoletus ochraceiventris</t>
  </si>
  <si>
    <t>Microctenia crucis</t>
  </si>
  <si>
    <t>Crypturellus obsoletus punensis</t>
  </si>
  <si>
    <t>Heptapsogaster boliviensis</t>
  </si>
  <si>
    <t>Rhopaloceras almeidai</t>
  </si>
  <si>
    <t>Megapeostus secundus</t>
  </si>
  <si>
    <t>Crypturellus cinnamomeus mexicanus</t>
  </si>
  <si>
    <t>Pseudolipeurus macconelli</t>
  </si>
  <si>
    <t>Pseudolipeurus macrogenitalis</t>
  </si>
  <si>
    <t>Pseudolipeurus megagenitalis</t>
  </si>
  <si>
    <t>Rhopaloceras cinereus</t>
  </si>
  <si>
    <t>Strongylocotes abdominalis</t>
  </si>
  <si>
    <t>Strongylocotes fimbriatus</t>
  </si>
  <si>
    <t>Crypturellus cinnamomeus cinnamomeus</t>
  </si>
  <si>
    <t>Discocorpus mexicanus</t>
  </si>
  <si>
    <t>Heptapsogaster acutiventris</t>
  </si>
  <si>
    <t>Heptapsogaster inexpectatus potosii</t>
  </si>
  <si>
    <t>Heptapsogaster mandibularis cinnamomeus</t>
  </si>
  <si>
    <t>Strongylocotes idoneus</t>
  </si>
  <si>
    <t>Megapeostus arcaeceps</t>
  </si>
  <si>
    <t>Amyrsidea macropus</t>
  </si>
  <si>
    <t>Crax rubrirostris</t>
  </si>
  <si>
    <t>Discocorpus cephalosus yucatanensis</t>
  </si>
  <si>
    <t>Crypturellus cinnamomeus sallaei</t>
  </si>
  <si>
    <t>Pectenosoma cinnamomea</t>
  </si>
  <si>
    <t>Pseudolipeurus longipes robustus</t>
  </si>
  <si>
    <t>Pseudophilopterus similis</t>
  </si>
  <si>
    <t>Heptapsogaster sinuensis</t>
  </si>
  <si>
    <t>Crypturellus erythropus colombianus</t>
  </si>
  <si>
    <t>Strongylocotes columbianus</t>
  </si>
  <si>
    <t>Discocorpus intermedius</t>
  </si>
  <si>
    <t>Heptapsogaster idoneus</t>
  </si>
  <si>
    <t>Heptapsogaster magdalenae</t>
  </si>
  <si>
    <t>Kelloggia idoneus</t>
  </si>
  <si>
    <t>Megapeostus multiplex idoneus</t>
  </si>
  <si>
    <t>Kelloggia coniceps cinnamomeus</t>
  </si>
  <si>
    <t>Myrsidea splendenticola</t>
  </si>
  <si>
    <t>Corvus splendens splendens</t>
  </si>
  <si>
    <t>Quadraceps ernstmayri</t>
  </si>
  <si>
    <t>Creagrus furcatus</t>
  </si>
  <si>
    <t>Myrsidea novabritannica</t>
  </si>
  <si>
    <t>Corvus orru insularis</t>
  </si>
  <si>
    <t>Myrsidea robsoni</t>
  </si>
  <si>
    <t>Corvus orru orru</t>
  </si>
  <si>
    <t>Myrsidea timmermanni</t>
  </si>
  <si>
    <t>Corvus ossifragus</t>
  </si>
  <si>
    <t>Myrsidea woltersi</t>
  </si>
  <si>
    <t>Corvus rhipidurus</t>
  </si>
  <si>
    <t>Brueelia theresae</t>
  </si>
  <si>
    <t>Myrsidea somaliensis</t>
  </si>
  <si>
    <t>Corvus ruficollis edithae</t>
  </si>
  <si>
    <t>Myrsidea eremialis</t>
  </si>
  <si>
    <t>Corvus ruficollis ruficollis</t>
  </si>
  <si>
    <t>Bovicola painei</t>
  </si>
  <si>
    <t>Corvus semicinctus</t>
  </si>
  <si>
    <t>Myrsidea insolita</t>
  </si>
  <si>
    <t>Corvus splendens insolens</t>
  </si>
  <si>
    <t>Myrsidea insularis</t>
  </si>
  <si>
    <t>Colpocephalum splendens</t>
  </si>
  <si>
    <t>Myrsidea schizotergum</t>
  </si>
  <si>
    <t>Corvus orru cecilae</t>
  </si>
  <si>
    <t>Philopterus lahorensis</t>
  </si>
  <si>
    <t>Menacanthus masudi</t>
  </si>
  <si>
    <t>Corvus splendens</t>
  </si>
  <si>
    <t>Brueelia saliemi</t>
  </si>
  <si>
    <t>Philopterus dalgleishi</t>
  </si>
  <si>
    <t>Corvus tasmanicus</t>
  </si>
  <si>
    <t>Myrsidea intermedia</t>
  </si>
  <si>
    <t>Corvus torquatus</t>
  </si>
  <si>
    <t>Colpocephalum tristis</t>
  </si>
  <si>
    <t>Corvus tristis</t>
  </si>
  <si>
    <t>Myrsidea pilosa</t>
  </si>
  <si>
    <t>Myrsidea tristicola</t>
  </si>
  <si>
    <t>Myrsidea trinoton</t>
  </si>
  <si>
    <t>Corvus validus</t>
  </si>
  <si>
    <t>Brueelia cucullata</t>
  </si>
  <si>
    <t>Coryphospingus cucullatus rubescens</t>
  </si>
  <si>
    <t>Menacanthus machadoi</t>
  </si>
  <si>
    <t>Corythaeola cristata</t>
  </si>
  <si>
    <t>Myrsidea splendens</t>
  </si>
  <si>
    <t>Myrsidea deperdita</t>
  </si>
  <si>
    <t>Corvus corone cornix</t>
  </si>
  <si>
    <t>Abrocomophaga chilensis</t>
  </si>
  <si>
    <t>Abrocoma bennetti</t>
  </si>
  <si>
    <t>Philopterus semisignatus</t>
  </si>
  <si>
    <t>Myrsidea vinlandica</t>
  </si>
  <si>
    <t>Corvus corax principalis</t>
  </si>
  <si>
    <t>Philopterus distinctus</t>
  </si>
  <si>
    <t>Corvus corax sinuatus</t>
  </si>
  <si>
    <t>Myrsidea subcoracis</t>
  </si>
  <si>
    <t>Corvus corax subcorax</t>
  </si>
  <si>
    <t>Brueelia atherae</t>
  </si>
  <si>
    <t>Myrsidea tibetana</t>
  </si>
  <si>
    <t>Corvus corax tibetanus</t>
  </si>
  <si>
    <t>Myrsidea islandica</t>
  </si>
  <si>
    <t>Corvus corax varius</t>
  </si>
  <si>
    <t>Aegypoecus perspicuus</t>
  </si>
  <si>
    <t>Corvus corone</t>
  </si>
  <si>
    <t>Quadraceps clypeatus</t>
  </si>
  <si>
    <t>Myrsidea karyi</t>
  </si>
  <si>
    <t>Myrsidea cornicis</t>
  </si>
  <si>
    <t>Splendoroffula theresae</t>
  </si>
  <si>
    <t>Corythaixoides concolor concolor</t>
  </si>
  <si>
    <t>Myrsidea mesoleuca</t>
  </si>
  <si>
    <t>Myrsidea subaequalis</t>
  </si>
  <si>
    <t>Myrsidea branderi</t>
  </si>
  <si>
    <t>Brueelia uncinosa plena</t>
  </si>
  <si>
    <t>Corvus corone corone</t>
  </si>
  <si>
    <t>Brueelia uncinosa</t>
  </si>
  <si>
    <t>Philopterus cornicis</t>
  </si>
  <si>
    <t>Philopterus palmai</t>
  </si>
  <si>
    <t>Corvus moneduloides</t>
  </si>
  <si>
    <t>Brueelia perwienae</t>
  </si>
  <si>
    <t>Corvus nasicus</t>
  </si>
  <si>
    <t>Philopterus cubensis</t>
  </si>
  <si>
    <t>Myrsidea arafura</t>
  </si>
  <si>
    <t>Myrsidea cecilae</t>
  </si>
  <si>
    <t>Myrsidea consimilis</t>
  </si>
  <si>
    <t>Oxylipeurus concolor</t>
  </si>
  <si>
    <t>Crax globulosa</t>
  </si>
  <si>
    <t>Menacanthus fasciatus annulatus</t>
  </si>
  <si>
    <t>Crax alberti</t>
  </si>
  <si>
    <t>Chelopistes craxae</t>
  </si>
  <si>
    <t>Oxylipeurus craxae</t>
  </si>
  <si>
    <t>Oxylipeurus craxae annulatus</t>
  </si>
  <si>
    <t>Amyrsidea spinigaster spinigaster</t>
  </si>
  <si>
    <t>Crax alector</t>
  </si>
  <si>
    <t>Amyrsidea Cracimenopon steineri</t>
  </si>
  <si>
    <t>Menacanthus cornutus anduzei</t>
  </si>
  <si>
    <t>Oxylipeurus spangleri</t>
  </si>
  <si>
    <t>Amyrsidea spinigaster daubentoni</t>
  </si>
  <si>
    <t>Crax daubentoni</t>
  </si>
  <si>
    <t>Menacanthus daubentoni</t>
  </si>
  <si>
    <t>Splendoroffula corythaeolae</t>
  </si>
  <si>
    <t>Labicotes kourii</t>
  </si>
  <si>
    <t>Amyrsidea Cracimenopon simplex</t>
  </si>
  <si>
    <t>Oxylipeurus quadrinus</t>
  </si>
  <si>
    <t>Amyrsidea Cracimenopon mituensis</t>
  </si>
  <si>
    <t>Crax mitu</t>
  </si>
  <si>
    <t>Menacanthus mituensis</t>
  </si>
  <si>
    <t>Chelopistes longipes</t>
  </si>
  <si>
    <t>Crax pauxi</t>
  </si>
  <si>
    <t>Amyrsidea Cracimenopon pauxis</t>
  </si>
  <si>
    <t>Crax pauxi gilliardi</t>
  </si>
  <si>
    <t>Menacanthus pauxensis</t>
  </si>
  <si>
    <t>Oxylipeurus pauxus</t>
  </si>
  <si>
    <t>Amyrsidea Cracimenopon rubra</t>
  </si>
  <si>
    <t>Crax rubra rubra</t>
  </si>
  <si>
    <t>Oxylipeurus globicerus</t>
  </si>
  <si>
    <t>Amyrsidea Cracimenopon cracis</t>
  </si>
  <si>
    <t>Megaginus emarginatus</t>
  </si>
  <si>
    <t>Amyrsidea Cracimenopon rogersi</t>
  </si>
  <si>
    <t>Crax fasciolata fasciolata</t>
  </si>
  <si>
    <t>Goniodes longus</t>
  </si>
  <si>
    <t>Coturnix chinensis lineata</t>
  </si>
  <si>
    <t>Amyrsidea parvispina</t>
  </si>
  <si>
    <t>Crax unicornis</t>
  </si>
  <si>
    <t>Turacoeca bedfordi</t>
  </si>
  <si>
    <t>Corythaixoides personata leopoldi</t>
  </si>
  <si>
    <t>Holomenopon boehmi</t>
  </si>
  <si>
    <t>Coscoroba coscoroba</t>
  </si>
  <si>
    <t>Cotingacola latigastra</t>
  </si>
  <si>
    <t>Cotinga nattererii</t>
  </si>
  <si>
    <t>Rallicola Rallicola sarothurae</t>
  </si>
  <si>
    <t>Coturnicops affinis antonii</t>
  </si>
  <si>
    <t>Rallicola Rallicola porzanae</t>
  </si>
  <si>
    <t>Coturnicops noveboracensis</t>
  </si>
  <si>
    <t>Cuclotogaster synoicus</t>
  </si>
  <si>
    <t>Coturnix australis</t>
  </si>
  <si>
    <t>Goniodes retractus</t>
  </si>
  <si>
    <t>Goniodes lootensi</t>
  </si>
  <si>
    <t>Coturnix chinensis adansonii</t>
  </si>
  <si>
    <t>Menacanthus pallipes</t>
  </si>
  <si>
    <t>Coturnix chinensis australis</t>
  </si>
  <si>
    <t>Cuclotogaster acuminatus</t>
  </si>
  <si>
    <t>Menacanthus annuliventer</t>
  </si>
  <si>
    <t>Goniodes soueefi</t>
  </si>
  <si>
    <t>Amyrsidea spinigaster alberti</t>
  </si>
  <si>
    <t>Amyrsidea Argimenopon fulvomaculata</t>
  </si>
  <si>
    <t>Coturnix coturnix</t>
  </si>
  <si>
    <t>Amyrsidea pallescens</t>
  </si>
  <si>
    <t>Menacanthus abdominalis</t>
  </si>
  <si>
    <t>Cuclotogaster cinereus</t>
  </si>
  <si>
    <t>Goniodes astrocephalus</t>
  </si>
  <si>
    <t>Goniodes elongatus</t>
  </si>
  <si>
    <t>Goniodes gracilis</t>
  </si>
  <si>
    <t>Menacanthus abdominalis indicus</t>
  </si>
  <si>
    <t>Coturnix coturnix coturnix</t>
  </si>
  <si>
    <t>Cuclotogaster cinereus japonicus</t>
  </si>
  <si>
    <t>Coturnix japonica</t>
  </si>
  <si>
    <t>Brueelia goniodes</t>
  </si>
  <si>
    <t>Coua serriana</t>
  </si>
  <si>
    <t>Splendoroffula sachtlebeni</t>
  </si>
  <si>
    <t>Myrsidea cyanopycae</t>
  </si>
  <si>
    <t>Cyanopica cyana japonica</t>
  </si>
  <si>
    <t>Cuculiphilus cuculi</t>
  </si>
  <si>
    <t>Cuculus canorus</t>
  </si>
  <si>
    <t>Brueelia violacea</t>
  </si>
  <si>
    <t>Cyanocorax violaceus violaceus</t>
  </si>
  <si>
    <t>Brueelia hopkinsi</t>
  </si>
  <si>
    <t>Cyanocorax yncas galeatus</t>
  </si>
  <si>
    <t>Brueelia yncas</t>
  </si>
  <si>
    <t>Cyanocorax yncas guatimalensis</t>
  </si>
  <si>
    <t>Psittacobrosus patagoni</t>
  </si>
  <si>
    <t>Cyanoliseus patagonus</t>
  </si>
  <si>
    <t>Paragoniocotes meridionalis</t>
  </si>
  <si>
    <t>Heteromenopon subpilosus</t>
  </si>
  <si>
    <t>Cyanoliseus patagonus patagonus</t>
  </si>
  <si>
    <t>Brueelia cyanea</t>
  </si>
  <si>
    <t>Cyanopica cyana</t>
  </si>
  <si>
    <t>Philopterus martinezi</t>
  </si>
  <si>
    <t>Cyanopica cyana cooki</t>
  </si>
  <si>
    <t>Menacanthus tibialis</t>
  </si>
  <si>
    <t>Myrsidea fallax</t>
  </si>
  <si>
    <t>Cyanocorax cyanomelas</t>
  </si>
  <si>
    <t>Brueelia deficiens</t>
  </si>
  <si>
    <t>Philopterus fuscatus</t>
  </si>
  <si>
    <t>Cyanocorax cristatellus</t>
  </si>
  <si>
    <t>Myrsidea subdissimilis</t>
  </si>
  <si>
    <t>Cyanoptila cyanomelaena cyanomelaena</t>
  </si>
  <si>
    <t>Forficuloecus pilgrimi</t>
  </si>
  <si>
    <t>Cyanoramphus novaezelandiae chathamensis</t>
  </si>
  <si>
    <t>Trinoton nigrum</t>
  </si>
  <si>
    <t>Cygnus atratus</t>
  </si>
  <si>
    <t>Anaticola megaceros</t>
  </si>
  <si>
    <t>Anaticola squalidus antennatus</t>
  </si>
  <si>
    <t>Ornithobius fuscus</t>
  </si>
  <si>
    <t>Ciconiphilus castaneus</t>
  </si>
  <si>
    <t>Anaticola buccinator</t>
  </si>
  <si>
    <t>Cygnus buccinator</t>
  </si>
  <si>
    <t>Anaticola squalidus pallidus</t>
  </si>
  <si>
    <t>Ornithobius waterstoni</t>
  </si>
  <si>
    <t>Anatoecus cygni emersoni</t>
  </si>
  <si>
    <t>Cygnus columbianus</t>
  </si>
  <si>
    <t>Brueelia ampullata</t>
  </si>
  <si>
    <t>Austromenopon cursorium</t>
  </si>
  <si>
    <t>Cursorius cursor</t>
  </si>
  <si>
    <t>Heptapsogaster crucis</t>
  </si>
  <si>
    <t>Cuculiphilus phanerostigma</t>
  </si>
  <si>
    <t>Cuculiphilus phanerostigmaton</t>
  </si>
  <si>
    <t>Cuculicola cuculi</t>
  </si>
  <si>
    <t>Cuculicola fenestratus</t>
  </si>
  <si>
    <t>Cuculicola latirostris</t>
  </si>
  <si>
    <t>Cuculoecus latifrons</t>
  </si>
  <si>
    <t>Eomenopon semilunare</t>
  </si>
  <si>
    <t>Cuculus orientalis</t>
  </si>
  <si>
    <t>Cuculiphilus Cuculiphilus hototogisu</t>
  </si>
  <si>
    <t>Cuculus poliocephalus</t>
  </si>
  <si>
    <t>Cuculiphilus Cuculiphilus upak</t>
  </si>
  <si>
    <t>Cuculus varius</t>
  </si>
  <si>
    <t>Brueelia nitzschi</t>
  </si>
  <si>
    <t>Cirrophthirius biseriatus</t>
  </si>
  <si>
    <t>Curlew</t>
  </si>
  <si>
    <t>Ornithobius cygni modicellus</t>
  </si>
  <si>
    <t>Cygnus columbianus bewickii</t>
  </si>
  <si>
    <t>Quadraceps cursorius</t>
  </si>
  <si>
    <t>Quadraceps latus</t>
  </si>
  <si>
    <t>Abrocomophaga emmonsae</t>
  </si>
  <si>
    <t>Cuscomys ashaninka</t>
  </si>
  <si>
    <t>Gliricola Gliricola cutkompi</t>
  </si>
  <si>
    <t>Brueelia longisternus</t>
  </si>
  <si>
    <t>Cutia nipalensis nipalensis</t>
  </si>
  <si>
    <t>Machaerilaemus cyanocittae</t>
  </si>
  <si>
    <t>Cyanocitta cristata</t>
  </si>
  <si>
    <t>Brueelia clayae</t>
  </si>
  <si>
    <t>Philopterus cristata</t>
  </si>
  <si>
    <t>Cyanocitta cristata cristata</t>
  </si>
  <si>
    <t>Brueelia affinis</t>
  </si>
  <si>
    <t>Cyanocorax affinis affinis</t>
  </si>
  <si>
    <t>Menacanthus spiniferus</t>
  </si>
  <si>
    <t>Cyanocorax chrysops</t>
  </si>
  <si>
    <t>Brueelia keleri</t>
  </si>
  <si>
    <t>Cyanocorax chrysops chrysops</t>
  </si>
  <si>
    <t>Brueelia marcoi</t>
  </si>
  <si>
    <t>Curaeus curaeus curaeus</t>
  </si>
  <si>
    <t>Pseudonirmus gurlti</t>
  </si>
  <si>
    <t>Daption capense</t>
  </si>
  <si>
    <t>Alcedoecus delphax</t>
  </si>
  <si>
    <t>Dacelo novaeguineae</t>
  </si>
  <si>
    <t>Emersoniella bracteata</t>
  </si>
  <si>
    <t>Menacanthus infumatus</t>
  </si>
  <si>
    <t>Sturnidoecus femoratus</t>
  </si>
  <si>
    <t>Dacelo princeps</t>
  </si>
  <si>
    <t>Gliricola Gliricola brooksae</t>
  </si>
  <si>
    <t>Dactylomys peruanus</t>
  </si>
  <si>
    <t>Chelopistes dendrortyx subsimilis</t>
  </si>
  <si>
    <t>Dactylortyx thoracicus</t>
  </si>
  <si>
    <t>Oxylipeurus inexpectatus</t>
  </si>
  <si>
    <t>Bovicola Bovicola tibialis</t>
  </si>
  <si>
    <t>Dama dama</t>
  </si>
  <si>
    <t>Damalinia Damalinia baxi</t>
  </si>
  <si>
    <t>Damaliscus lunatus jimela</t>
  </si>
  <si>
    <t>Damalinia Damalinia crenelata</t>
  </si>
  <si>
    <t>Damaliscus pygargus</t>
  </si>
  <si>
    <t>Ornithobius waterstoni reconditus</t>
  </si>
  <si>
    <t>Austromenopon daptionis</t>
  </si>
  <si>
    <t>Oxylipeurus montezumae</t>
  </si>
  <si>
    <t>Cyrtonyx montezumae mearnsi</t>
  </si>
  <si>
    <t>Saemundssonia Saemundssonia stammeri</t>
  </si>
  <si>
    <t>Naubates testaceus</t>
  </si>
  <si>
    <t>Colpocephalum ibicter</t>
  </si>
  <si>
    <t>Daptrius americanus</t>
  </si>
  <si>
    <t>Colpocephalum ateri</t>
  </si>
  <si>
    <t>Daptrius ater</t>
  </si>
  <si>
    <t>Colpocephalum ceciliae</t>
  </si>
  <si>
    <t>Macrogyropus amplexans</t>
  </si>
  <si>
    <t>Dasyprocta leporina</t>
  </si>
  <si>
    <t>Procaviphilus Meganarionoides jordani</t>
  </si>
  <si>
    <t>Dendrohyrax angolensis</t>
  </si>
  <si>
    <t>Dasyonyx lindfieldi</t>
  </si>
  <si>
    <t>Dasyonyx Dasyonyx validus</t>
  </si>
  <si>
    <t>Eurytrichodectes paradoxus</t>
  </si>
  <si>
    <t>Amyrsidea powelli pallida</t>
  </si>
  <si>
    <t>Francolinus nobilis</t>
  </si>
  <si>
    <t>Ancistrona procellariae</t>
  </si>
  <si>
    <t>Ornithobius bucephalus</t>
  </si>
  <si>
    <t>Cygnus olor</t>
  </si>
  <si>
    <t>Phtheiropoios tucumanus</t>
  </si>
  <si>
    <t>Ctenomys tucumanus</t>
  </si>
  <si>
    <t>Ciconiphilus cygni</t>
  </si>
  <si>
    <t>Cygnus cygnus</t>
  </si>
  <si>
    <t>Anatoecus cygni bracteatus</t>
  </si>
  <si>
    <t>Anatoecus musicus</t>
  </si>
  <si>
    <t>Ornithobius cygni</t>
  </si>
  <si>
    <t>Ornithobius punctatum</t>
  </si>
  <si>
    <t>Holomenopon brevithoracicum</t>
  </si>
  <si>
    <t>Cygnus melancoryphus</t>
  </si>
  <si>
    <t>Ornithobius bucephalus tribulis</t>
  </si>
  <si>
    <t>Colpocephalum minutum</t>
  </si>
  <si>
    <t>Cygnus musicus</t>
  </si>
  <si>
    <t>Trinoton anserinum cygni</t>
  </si>
  <si>
    <t>Anatoecus dentatus magnicornutus</t>
  </si>
  <si>
    <t>Brueelia goniocotes</t>
  </si>
  <si>
    <t>Dacelo gigas</t>
  </si>
  <si>
    <t>Anatoecus penicillatus</t>
  </si>
  <si>
    <t>Nesiotinus bracteatus</t>
  </si>
  <si>
    <t>Dacelo gigantea</t>
  </si>
  <si>
    <t>Ornithobius cygnorum</t>
  </si>
  <si>
    <t>Cygnus sp</t>
  </si>
  <si>
    <t>Falcolipeurus quadriguttatus</t>
  </si>
  <si>
    <t>Cymindus hamatus</t>
  </si>
  <si>
    <t>Felicola Felicola cynictis</t>
  </si>
  <si>
    <t>Cynictis penicillata</t>
  </si>
  <si>
    <t>Felicola Lorisicola malaysianus</t>
  </si>
  <si>
    <t>Cynogale bennettii</t>
  </si>
  <si>
    <t>Dennyus Dennyus spininotus</t>
  </si>
  <si>
    <t>Cypseloides fumigatus</t>
  </si>
  <si>
    <t>Dennyus Dennyus brunneitorques</t>
  </si>
  <si>
    <t>Cypseloides rutilus brunneitorques</t>
  </si>
  <si>
    <t>Eureum yepezi</t>
  </si>
  <si>
    <t>Cypseloides rutilus rutilus</t>
  </si>
  <si>
    <t>Menacanthus parvulus</t>
  </si>
  <si>
    <t>Cypselus apus</t>
  </si>
  <si>
    <t>Dennyus Dennyus cypsiurus</t>
  </si>
  <si>
    <t>Cypsiurus batasiensis</t>
  </si>
  <si>
    <t>Colinicola mearnsi</t>
  </si>
  <si>
    <t>Anatoecus cygni</t>
  </si>
  <si>
    <t>Anatoecus icterodes oloris</t>
  </si>
  <si>
    <t>Rhopaloceras rudimentarius</t>
  </si>
  <si>
    <t>Crypturellus soui nigriceps</t>
  </si>
  <si>
    <t>Cuculiphilus Cuculiphilus fasciatus</t>
  </si>
  <si>
    <t>Heptapsogaster tapicollae</t>
  </si>
  <si>
    <t>Crypturellus soui meserythrus</t>
  </si>
  <si>
    <t>Megaginus emarginatus lataclypeus</t>
  </si>
  <si>
    <t>Pectenosoma meserythra</t>
  </si>
  <si>
    <t>Heptapsogaster costaricensis</t>
  </si>
  <si>
    <t>Crypturellus soui modestus</t>
  </si>
  <si>
    <t>Heptapsogaster motilonensis</t>
  </si>
  <si>
    <t>Crypturellus soui mustelinus</t>
  </si>
  <si>
    <t>Pseudophilopterus perijanus</t>
  </si>
  <si>
    <t>Strongylocotes subconiceps perijae</t>
  </si>
  <si>
    <t>Heptapsogaster nigriceps</t>
  </si>
  <si>
    <t>Kelloggia nigriceps</t>
  </si>
  <si>
    <t>Pseudolipeurus subsimilis</t>
  </si>
  <si>
    <t>Crypturellus soui inconspicuus</t>
  </si>
  <si>
    <t>Pectenosoma verrucosa nigriceps</t>
  </si>
  <si>
    <t>Physconella subsimilis</t>
  </si>
  <si>
    <t>Heptapsogaster callaoi</t>
  </si>
  <si>
    <t>Crypturellus soui soui</t>
  </si>
  <si>
    <t>Megapeostus platycephalus soui</t>
  </si>
  <si>
    <t>Pseudolipeurus dubius</t>
  </si>
  <si>
    <t>Cuclotogaster laticorpus</t>
  </si>
  <si>
    <t>Kelloggia strigulosus</t>
  </si>
  <si>
    <t>Crypturellus strigulosus</t>
  </si>
  <si>
    <t>Discocorpus microgenitalis</t>
  </si>
  <si>
    <t>Crypturellus tataupa</t>
  </si>
  <si>
    <t>Pectenosoma parva</t>
  </si>
  <si>
    <t>Strongylocotes paucisetosus</t>
  </si>
  <si>
    <t>Strongylocotes orbicularis</t>
  </si>
  <si>
    <t>Heptapsogaster mandibularis</t>
  </si>
  <si>
    <t>Crypturellus tataupa tataupa</t>
  </si>
  <si>
    <t>Kelloggia genitalis</t>
  </si>
  <si>
    <t>Megaginus emarginatus dissimilis</t>
  </si>
  <si>
    <t>Strongylocotes albigularis</t>
  </si>
  <si>
    <t>Crypturellus soui albigularis</t>
  </si>
  <si>
    <t>Procavicola Procavicola eichleri</t>
  </si>
  <si>
    <t>Megapeostus platycephalus asymmetricus</t>
  </si>
  <si>
    <t>Megapeostus platycephalus inaequabilis</t>
  </si>
  <si>
    <t>Pectenosoma punensis</t>
  </si>
  <si>
    <t>Physconella hamata</t>
  </si>
  <si>
    <t>Pseudolipeurus carrikeri</t>
  </si>
  <si>
    <t>Pseudophilopterus obsoletus</t>
  </si>
  <si>
    <t>Rhopaloceras brevitemporalis</t>
  </si>
  <si>
    <t>Strongylocotes nirmoides</t>
  </si>
  <si>
    <t>Kelloggia mendax</t>
  </si>
  <si>
    <t>Crypturellus parvirostris</t>
  </si>
  <si>
    <t>Strongylocotes subconiceps</t>
  </si>
  <si>
    <t>Heptapsogaster albigularis</t>
  </si>
  <si>
    <t>Pseudolipeurus tataupicola</t>
  </si>
  <si>
    <t>Kelloggia caquetae</t>
  </si>
  <si>
    <t>Crypturellus soui caquetae</t>
  </si>
  <si>
    <t>Megaginus emarginatus caquetensis</t>
  </si>
  <si>
    <t>Strongylocotes subconiceps felisae</t>
  </si>
  <si>
    <t>Menacanthus coniceps</t>
  </si>
  <si>
    <t>Crypturellus soui caucae</t>
  </si>
  <si>
    <t>Pseudolipeurus subsimilis soui</t>
  </si>
  <si>
    <t>Strongylocotes subconiceps caucae</t>
  </si>
  <si>
    <t>Heptapsogaster benii</t>
  </si>
  <si>
    <t>Kelloggia inconspicuus</t>
  </si>
  <si>
    <t>Megaginus emarginatus excavatus</t>
  </si>
  <si>
    <t>Megapeostus platycephalus</t>
  </si>
  <si>
    <t>Pectenosoma verrucosa inconspicua</t>
  </si>
  <si>
    <t>Pectenosoma subparva</t>
  </si>
  <si>
    <t>Phtheiropoios gracilipes</t>
  </si>
  <si>
    <t>Ctenomys colburni</t>
  </si>
  <si>
    <t>Pectenosoma verrucosa</t>
  </si>
  <si>
    <t>Crypturellus variegatus</t>
  </si>
  <si>
    <t>Pseudolipeurus theresae</t>
  </si>
  <si>
    <t>Rhopaloceras variegatus</t>
  </si>
  <si>
    <t>Strongylocotes interruptus caquetae</t>
  </si>
  <si>
    <t>Strongylocotes setifer</t>
  </si>
  <si>
    <t>Strongylocotes setosus</t>
  </si>
  <si>
    <t>Strongylocotes variegatus</t>
  </si>
  <si>
    <t>Ornicholax alienus</t>
  </si>
  <si>
    <t>Crypturus macrourus</t>
  </si>
  <si>
    <t>Rhopaloceras aliceps</t>
  </si>
  <si>
    <t>Crypturus macrurus</t>
  </si>
  <si>
    <t>Rhopaloceras longipes</t>
  </si>
  <si>
    <t>Crypturus tao</t>
  </si>
  <si>
    <t>Megaginus tataupensis</t>
  </si>
  <si>
    <t>Gyropus parvus</t>
  </si>
  <si>
    <t>Megapeostus asymmetricus inexpectatus</t>
  </si>
  <si>
    <t>Phtheiropoios rionegrensis</t>
  </si>
  <si>
    <t>Ctenomys haigi</t>
  </si>
  <si>
    <t>Phtheiropoios wetmorei</t>
  </si>
  <si>
    <t>Ctenomys latro</t>
  </si>
  <si>
    <t>Phtheiropoios grypophallus</t>
  </si>
  <si>
    <t>Ctenomys lewisi</t>
  </si>
  <si>
    <t>Phtheiropoios latipollicaris</t>
  </si>
  <si>
    <t>Ctenomys magellanicus</t>
  </si>
  <si>
    <t>Phtheiropoios pollicaris</t>
  </si>
  <si>
    <t>Phtheiropoios mendocinus</t>
  </si>
  <si>
    <t>Ctenomys mendocinus</t>
  </si>
  <si>
    <t>Phtheiropoios nematophallus</t>
  </si>
  <si>
    <t>Ctenomys opimus luteolus</t>
  </si>
  <si>
    <t>Phtheiropoios ewingi</t>
  </si>
  <si>
    <t>Ctenomys opimus</t>
  </si>
  <si>
    <t>Phtheiropoios forficulatus</t>
  </si>
  <si>
    <t>Phtheiropoios centralis</t>
  </si>
  <si>
    <t>Ctenomys sp</t>
  </si>
  <si>
    <t>Rhopaloceras oniscus</t>
  </si>
  <si>
    <t>Pterocotes undulatus</t>
  </si>
  <si>
    <t>Crypturellus undulatus undulatus</t>
  </si>
  <si>
    <t>Kelloggia obsoletus</t>
  </si>
  <si>
    <t>Pseudolipeurus uoe</t>
  </si>
  <si>
    <t>Strongylocotes glabrous</t>
  </si>
  <si>
    <t>Esthiopterum tataupa</t>
  </si>
  <si>
    <t>Megaginus tessellatus</t>
  </si>
  <si>
    <t>Physconella emersoni</t>
  </si>
  <si>
    <t>Crypturellus undulatus adspersus</t>
  </si>
  <si>
    <t>Pseudophilopterus hirsutus adspersus</t>
  </si>
  <si>
    <t>Heptapsogaster latacephalus</t>
  </si>
  <si>
    <t>Heptapsogaster temporalis</t>
  </si>
  <si>
    <t>Heptapsogaster undulatus</t>
  </si>
  <si>
    <t>Kelloggia undulatus</t>
  </si>
  <si>
    <t>Pectenosoma salvini</t>
  </si>
  <si>
    <t>Pseudolipeurus genitalis</t>
  </si>
  <si>
    <t>Megapeostus fuscus</t>
  </si>
  <si>
    <t>Rhopaloceras undulatus</t>
  </si>
  <si>
    <t>Crypturellus undulatus vermiculatus</t>
  </si>
  <si>
    <t>Strongylocotes limai</t>
  </si>
  <si>
    <t>Heptapsogaster yapurae</t>
  </si>
  <si>
    <t>Crypturellus undulatus yapura</t>
  </si>
  <si>
    <t>Pectenosoma yapurae</t>
  </si>
  <si>
    <t>Pseudophilopterus hirsutus</t>
  </si>
  <si>
    <t>Heptapsogaster favus</t>
  </si>
  <si>
    <t>Heptapsogaster subdilatatus</t>
  </si>
  <si>
    <t>Kelloggia coniceps</t>
  </si>
  <si>
    <t>Megaginus simplex</t>
  </si>
  <si>
    <t>Megapeostus petersi</t>
  </si>
  <si>
    <t>Megapeostus asymmetricus</t>
  </si>
  <si>
    <t>Philopterus hiyodori</t>
  </si>
  <si>
    <t>Hypsipetes amaurotis amaurotis</t>
  </si>
  <si>
    <t>Philopterus raptori</t>
  </si>
  <si>
    <t>Ictinia plumbea</t>
  </si>
  <si>
    <t>Damalinia Cervicola hydropotis</t>
  </si>
  <si>
    <t>Hydropotes inermis</t>
  </si>
  <si>
    <t>Austromenopon caspiae</t>
  </si>
  <si>
    <t>Hydroprogne caspia</t>
  </si>
  <si>
    <t>Quadraceps caspius</t>
  </si>
  <si>
    <t>Quadraceps griseus</t>
  </si>
  <si>
    <t>Quadraceps punctatus balticus</t>
  </si>
  <si>
    <t>Philopterus momotula</t>
  </si>
  <si>
    <t>Hylomanes momotula momotula</t>
  </si>
  <si>
    <t>Formicaphagus grallariae</t>
  </si>
  <si>
    <t>Hylopezus perspicillatus intermedius</t>
  </si>
  <si>
    <t>Acidoproctus gottwaldhirschi</t>
  </si>
  <si>
    <t>Hymenolaimus malacorhynchos</t>
  </si>
  <si>
    <t>Philopterus orinocensis</t>
  </si>
  <si>
    <t>Hypnelus ruficollis bicinctus</t>
  </si>
  <si>
    <t>Pseudomenopon jacintoi</t>
  </si>
  <si>
    <t>Hydrophasianus chirurgus</t>
  </si>
  <si>
    <t>Menacanthus microsceli</t>
  </si>
  <si>
    <t>Dennyus Collodennyus medwayi</t>
  </si>
  <si>
    <t>Hydrochous gigas</t>
  </si>
  <si>
    <t>Sturnidoecus acutifrons</t>
  </si>
  <si>
    <t>Hypsipetes amaurotis ogawae</t>
  </si>
  <si>
    <t>Quadraceps altoasiaticum</t>
  </si>
  <si>
    <t>Ibidorhyncha struthersii</t>
  </si>
  <si>
    <t>Ibidoecus acutulus</t>
  </si>
  <si>
    <t>Ibis</t>
  </si>
  <si>
    <t>Cuculoecus emarginatus</t>
  </si>
  <si>
    <t>Ibis peregrina</t>
  </si>
  <si>
    <t>Docophoroides furcatus</t>
  </si>
  <si>
    <t>Ibis rubra</t>
  </si>
  <si>
    <t>Docophoroides foudrasi</t>
  </si>
  <si>
    <t>Ibis sacra</t>
  </si>
  <si>
    <t>Quadraceps sacer</t>
  </si>
  <si>
    <t>Felicola rostratus</t>
  </si>
  <si>
    <t>Ichneumia albicauda albicauda</t>
  </si>
  <si>
    <t>Brueelia sallei</t>
  </si>
  <si>
    <t>Icterus nigrogularis nigrogularis</t>
  </si>
  <si>
    <t>Machaerilaemus icterus</t>
  </si>
  <si>
    <t>Icterus pustulatus alticola</t>
  </si>
  <si>
    <t>Bovicola inaequalemaculatus</t>
  </si>
  <si>
    <t>Lama guanicoe huanaca</t>
  </si>
  <si>
    <t>Philopterus hypocolii</t>
  </si>
  <si>
    <t>Hypocolius ampelinus</t>
  </si>
  <si>
    <t>Saemundssonia quinquemaculata</t>
  </si>
  <si>
    <t>Hirundo urbica</t>
  </si>
  <si>
    <t>Trinoton stramineum</t>
  </si>
  <si>
    <t>Hirundo americana</t>
  </si>
  <si>
    <t>Brueelia longa</t>
  </si>
  <si>
    <t>Hirundo pyrrhonota</t>
  </si>
  <si>
    <t>Philopterus major</t>
  </si>
  <si>
    <t>Brueelia buettikeri</t>
  </si>
  <si>
    <t>Hirundo rupestris</t>
  </si>
  <si>
    <t>Brueelia domestica</t>
  </si>
  <si>
    <t>Hirundo rustica erythrogaster</t>
  </si>
  <si>
    <t>Myrsidea femuralis</t>
  </si>
  <si>
    <t>Hirundo rustica gutturalis</t>
  </si>
  <si>
    <t>Machaerilaemus malleus</t>
  </si>
  <si>
    <t>Hirundo rustica</t>
  </si>
  <si>
    <t>Myrsidea rustica</t>
  </si>
  <si>
    <t>Philopterus hirundinis</t>
  </si>
  <si>
    <t>Philopterus microsomaticus</t>
  </si>
  <si>
    <t>Hirundo rustica rustica</t>
  </si>
  <si>
    <t>Rallicola Rallicola sulcatus</t>
  </si>
  <si>
    <t>Philopterus diasi</t>
  </si>
  <si>
    <t>Hirundo smithii smithii</t>
  </si>
  <si>
    <t>Paratrichodectes zorillae</t>
  </si>
  <si>
    <t>Ictonyx libyca</t>
  </si>
  <si>
    <t>Anaticola tamarae</t>
  </si>
  <si>
    <t>Histrionicus histrionicus</t>
  </si>
  <si>
    <t>Gliricola Gliricola sylvatica</t>
  </si>
  <si>
    <t>Hoplomys gymnurus</t>
  </si>
  <si>
    <t>Harrisonia uncinata</t>
  </si>
  <si>
    <t>Hoplomyophilus nativus</t>
  </si>
  <si>
    <t>Gyropus setifer</t>
  </si>
  <si>
    <t>Gyropus mesoamericanus</t>
  </si>
  <si>
    <t>Hoplomys gymnurus truei</t>
  </si>
  <si>
    <t>Cuculoecus angulatus</t>
  </si>
  <si>
    <t>Host unknown</t>
  </si>
  <si>
    <t>Austromenopon pelagicum</t>
  </si>
  <si>
    <t>Hydrobates pelagicus</t>
  </si>
  <si>
    <t>Halipeurus Synnautes pelagicus</t>
  </si>
  <si>
    <t>Halipeurus procellariae</t>
  </si>
  <si>
    <t>Saemundssonia Saemundssonia thalassidromae</t>
  </si>
  <si>
    <t>Myrsidea guimaraesi</t>
  </si>
  <si>
    <t>Goniodes lagopi</t>
  </si>
  <si>
    <t>Lagopus lagopus</t>
  </si>
  <si>
    <t>Colpocephalum ictiniae</t>
  </si>
  <si>
    <t>Ictinea plumbea</t>
  </si>
  <si>
    <t>Damalinia Damalinia hilli</t>
  </si>
  <si>
    <t>Kobus ellipsiprymnus</t>
  </si>
  <si>
    <t>Damalinia Damalinia adenota</t>
  </si>
  <si>
    <t>Kobus kob</t>
  </si>
  <si>
    <t>Damalinia Cervicola martinaglia</t>
  </si>
  <si>
    <t>Kobus leche</t>
  </si>
  <si>
    <t>Gyropus ribeiroi</t>
  </si>
  <si>
    <t>Kunsia tomentosus</t>
  </si>
  <si>
    <t>Alcedoecus incisus</t>
  </si>
  <si>
    <t>Lacedo pulchella</t>
  </si>
  <si>
    <t>Trochiloecetes sauli</t>
  </si>
  <si>
    <t>Lafresnaya lafresnayi lafresnayi</t>
  </si>
  <si>
    <t>Philandesia townsendi</t>
  </si>
  <si>
    <t>Lagidium peruanum</t>
  </si>
  <si>
    <t>Phtheiropoios alpinus</t>
  </si>
  <si>
    <t>Lagidium viscacia</t>
  </si>
  <si>
    <t>Phtheiropoios lagotis</t>
  </si>
  <si>
    <t>Gyropus lineatus</t>
  </si>
  <si>
    <t>Kerodon rupestris</t>
  </si>
  <si>
    <t>Goniodes chelicornis</t>
  </si>
  <si>
    <t>Gliricola porcelli perfoliatus</t>
  </si>
  <si>
    <t>Kerodon moco</t>
  </si>
  <si>
    <t>Goniodes lagopodis</t>
  </si>
  <si>
    <t>Lagopoecus affinis</t>
  </si>
  <si>
    <t>Amyrsidea striata</t>
  </si>
  <si>
    <t>Lagopus lagopus alexandrae</t>
  </si>
  <si>
    <t>Goniodes leucurus</t>
  </si>
  <si>
    <t>Lagopus leucurus peninsularis</t>
  </si>
  <si>
    <t>Lagopoecus cameratus nigrescens</t>
  </si>
  <si>
    <t>Lagopus mutus</t>
  </si>
  <si>
    <t>Goniodes lagopi timmermanni</t>
  </si>
  <si>
    <t>Lagopus mutus islandorum</t>
  </si>
  <si>
    <t>Amyrsidea Argimenopon lagopi</t>
  </si>
  <si>
    <t>Lagopus mutus pleskei</t>
  </si>
  <si>
    <t>Goniodes lagopi greenlandicus</t>
  </si>
  <si>
    <t>Lagopus mutus reinhardi</t>
  </si>
  <si>
    <t>Philandesia maurii</t>
  </si>
  <si>
    <t>Lagostomus maximus maximus</t>
  </si>
  <si>
    <t>Bovicola aucheniaelamae</t>
  </si>
  <si>
    <t>Lama glama</t>
  </si>
  <si>
    <t>Clayia nahani</t>
  </si>
  <si>
    <t>Lagopoecus protervus</t>
  </si>
  <si>
    <t>Lagopus alexandrae</t>
  </si>
  <si>
    <t>Comatomenopon xenicum</t>
  </si>
  <si>
    <t>Ixobrychus sturmii</t>
  </si>
  <si>
    <t>Capraiella fulva</t>
  </si>
  <si>
    <t>Imochorus rumicivorus</t>
  </si>
  <si>
    <t>Penenirmus marginatus</t>
  </si>
  <si>
    <t>Indicator indicator</t>
  </si>
  <si>
    <t>Trichophilopterus babakotophilus</t>
  </si>
  <si>
    <t>Indri indri</t>
  </si>
  <si>
    <t>Rallicola Rallicola irediparrae</t>
  </si>
  <si>
    <t>Irediparra gallinacea</t>
  </si>
  <si>
    <t>Gliricola Gliricola mirandai</t>
  </si>
  <si>
    <t>Isothrix bistriata</t>
  </si>
  <si>
    <t>Gyropus thompsoni</t>
  </si>
  <si>
    <t>Goniodes ithaginis</t>
  </si>
  <si>
    <t>Ithaginis cruentus cruentus</t>
  </si>
  <si>
    <t>Oxylipeurus ithaginis</t>
  </si>
  <si>
    <t>Lagopoecus choui</t>
  </si>
  <si>
    <t>Ithaginis cruentus sinensis</t>
  </si>
  <si>
    <t>Ardeicola ixobrychae</t>
  </si>
  <si>
    <t>Ixobrychus cinnamomeus</t>
  </si>
  <si>
    <t>Monothoracius penidoi</t>
  </si>
  <si>
    <t>Ardeicola celeris</t>
  </si>
  <si>
    <t>Ixobrychus exilis</t>
  </si>
  <si>
    <t>Rallicola Rallicola flavescens</t>
  </si>
  <si>
    <t>Himantornis haematopus</t>
  </si>
  <si>
    <t>Saemundssonia platygaster insolita</t>
  </si>
  <si>
    <t>Jacana spinosa</t>
  </si>
  <si>
    <t>Saemundssonia Saemundssonia platygaster theresae</t>
  </si>
  <si>
    <t>Rallicola Rallicola exiguifrons</t>
  </si>
  <si>
    <t>Jacana spinosa gymnostoma</t>
  </si>
  <si>
    <t>Brueelia vulgata</t>
  </si>
  <si>
    <t>Junco hyemalis</t>
  </si>
  <si>
    <t>Ricinus hastatus</t>
  </si>
  <si>
    <t>Junco hyemalis aikeni</t>
  </si>
  <si>
    <t>Penenirmus mirinotatus</t>
  </si>
  <si>
    <t>Junco hyemalis thurberi</t>
  </si>
  <si>
    <t>Ricinus diffusus pallidus</t>
  </si>
  <si>
    <t>Junco sp</t>
  </si>
  <si>
    <t>Penenirmus serrilimbus</t>
  </si>
  <si>
    <t>Jynx torquilla</t>
  </si>
  <si>
    <t>Penenirmus silesiacus</t>
  </si>
  <si>
    <t>Jynx torquilla torquilla</t>
  </si>
  <si>
    <t>Gliricola Gliricola decurtatus</t>
  </si>
  <si>
    <t>Kannabateomys amblyonyx</t>
  </si>
  <si>
    <t>Degeeriella rima</t>
  </si>
  <si>
    <t>Kaupifalco monogrammicus</t>
  </si>
  <si>
    <t>Comatomenopon exilis</t>
  </si>
  <si>
    <t>Falcolipeurus jocabundus</t>
  </si>
  <si>
    <t>Harpia harpyja</t>
  </si>
  <si>
    <t>Dennyus Takamatsuia giganteus</t>
  </si>
  <si>
    <t>Hirundapus gigantea gigantea</t>
  </si>
  <si>
    <t>Craspedorrhynchus intermedius</t>
  </si>
  <si>
    <t>Haliaeetus vociferoides</t>
  </si>
  <si>
    <t>Laemobothrion brasiliense</t>
  </si>
  <si>
    <t>Haliaeus brasiliensis</t>
  </si>
  <si>
    <t>Colpocephalum indi</t>
  </si>
  <si>
    <t>Haliastur indus</t>
  </si>
  <si>
    <t>Craspedorrhynchus pachypus</t>
  </si>
  <si>
    <t>Degeeriella deignani</t>
  </si>
  <si>
    <t>Haliastur indus indus</t>
  </si>
  <si>
    <t>Laemobothrion mjoebergi</t>
  </si>
  <si>
    <t>Haliastur indus intermedius</t>
  </si>
  <si>
    <t>Nosopon haliasturis</t>
  </si>
  <si>
    <t>Colpocephalum commune</t>
  </si>
  <si>
    <t>Halieus brasiliensis</t>
  </si>
  <si>
    <t>Naubates Guenterion clypeatus</t>
  </si>
  <si>
    <t>Halobaena caerulea</t>
  </si>
  <si>
    <t>Degeeriella camtschaticus</t>
  </si>
  <si>
    <t>Haliaeetus pelagicus</t>
  </si>
  <si>
    <t>Craspedorrhynchus cornutus</t>
  </si>
  <si>
    <t>Harpagus bidentatus</t>
  </si>
  <si>
    <t>Colpocephalum ailurum</t>
  </si>
  <si>
    <t>Haliaeetus leucoryphus</t>
  </si>
  <si>
    <t>Colpocephalum harpiprioni</t>
  </si>
  <si>
    <t>Harpiprion caerulescens</t>
  </si>
  <si>
    <t>Ardeicola meinertzhageni</t>
  </si>
  <si>
    <t>Fulicoffula personata</t>
  </si>
  <si>
    <t>Heliopais personata</t>
  </si>
  <si>
    <t>Pseudomenopon carrikeri</t>
  </si>
  <si>
    <t>Heliornis fulica</t>
  </si>
  <si>
    <t>Fulicoffula heliornis</t>
  </si>
  <si>
    <t>Trochiloecetes columbianus</t>
  </si>
  <si>
    <t>Heliothryx barroti</t>
  </si>
  <si>
    <t>Felicola Felicola helogale</t>
  </si>
  <si>
    <t>Helogale parvula brunnula</t>
  </si>
  <si>
    <t>Felicola Felicola helogaloidis</t>
  </si>
  <si>
    <t>Helogale parvula undulata</t>
  </si>
  <si>
    <t>Machaerilaemus hawaiiensis</t>
  </si>
  <si>
    <t>Hemignathus virens</t>
  </si>
  <si>
    <t>Philopterus macgregori</t>
  </si>
  <si>
    <t>Ricinus macronyx</t>
  </si>
  <si>
    <t>Hemimacronyx sharpei</t>
  </si>
  <si>
    <t>Paragoniocotes acutifrons</t>
  </si>
  <si>
    <t>Hapalopsittaca melanotis melanotis</t>
  </si>
  <si>
    <t>Alcedoecus senegalensis</t>
  </si>
  <si>
    <t>Halcyon senegalensis</t>
  </si>
  <si>
    <t>Alcedoecus chelicutii</t>
  </si>
  <si>
    <t>Halcyon chelicuti chelicuti</t>
  </si>
  <si>
    <t>Alcedoecus latigenitalis</t>
  </si>
  <si>
    <t>Halcyon chloris</t>
  </si>
  <si>
    <t>Alcedoecus minor</t>
  </si>
  <si>
    <t>Halcyon chloris albicilla</t>
  </si>
  <si>
    <t>Halcyon chloris teraokai</t>
  </si>
  <si>
    <t>Alcedoecus capistratus guami</t>
  </si>
  <si>
    <t>Halcyon cinnamomina cinnamomina</t>
  </si>
  <si>
    <t>Halcyon cinnamomina pelewensis</t>
  </si>
  <si>
    <t>Halcyon cinnamomina reichenbachii</t>
  </si>
  <si>
    <t>Alcedoecus mystacinus</t>
  </si>
  <si>
    <t>Halcyon coromanda</t>
  </si>
  <si>
    <t>Alcedoecus capistratus</t>
  </si>
  <si>
    <t>Halcyon leucocephala</t>
  </si>
  <si>
    <t>Alcedoecus alatoclypeatus</t>
  </si>
  <si>
    <t>Halcyon malimbica</t>
  </si>
  <si>
    <t>Degeeriella stelleri</t>
  </si>
  <si>
    <t>Alcedoecus sanctus</t>
  </si>
  <si>
    <t>Halcyon sancta sancta</t>
  </si>
  <si>
    <t>Coloceras hemiphagae</t>
  </si>
  <si>
    <t>Hemiphaga novaeseelandiae spadicea</t>
  </si>
  <si>
    <t>Alcedoecus annulatus</t>
  </si>
  <si>
    <t>Halcyon smyrnensis smyrnensis</t>
  </si>
  <si>
    <t>Alcedoffula mahigir</t>
  </si>
  <si>
    <t>Colpocephalum flavescens</t>
  </si>
  <si>
    <t>Haliaeetus albicilla</t>
  </si>
  <si>
    <t>Craspedorrhynchus macrocephalus</t>
  </si>
  <si>
    <t>Degeeriella discocephalus</t>
  </si>
  <si>
    <t>Falcolipeurus quadrioculatus</t>
  </si>
  <si>
    <t>Falcolipeurus sulcifrons</t>
  </si>
  <si>
    <t>Falcolipeurus variopictus</t>
  </si>
  <si>
    <t>Craspedorrhynchus halieti</t>
  </si>
  <si>
    <t>Haliaeetus leucocephalus</t>
  </si>
  <si>
    <t>Degeeriella discocephalus amblys</t>
  </si>
  <si>
    <t>Colpocephalum dissimile majus</t>
  </si>
  <si>
    <t>Haliaeetus leucogaster</t>
  </si>
  <si>
    <t>Alcedoecus constrictus</t>
  </si>
  <si>
    <t>Halcyon pileata</t>
  </si>
  <si>
    <t>Actornithophilus raviensis</t>
  </si>
  <si>
    <t>Himantopus himantopus</t>
  </si>
  <si>
    <t>Procaviphilus Procaviphilus ferrisi ferrisi</t>
  </si>
  <si>
    <t>Heterohyrax brucei rudolfi</t>
  </si>
  <si>
    <t>Procaviphilus serraticus</t>
  </si>
  <si>
    <t>Quadraceps impar</t>
  </si>
  <si>
    <t>Heteroscelus brevipes</t>
  </si>
  <si>
    <t>Actornithophilus kilauensis</t>
  </si>
  <si>
    <t>Heteroscelus incanus</t>
  </si>
  <si>
    <t>Falcolipeurus affulgeus</t>
  </si>
  <si>
    <t>Hieraaetus bellicosus</t>
  </si>
  <si>
    <t>Craspedorrhynchus fasciati</t>
  </si>
  <si>
    <t>Hieraaetus fasciatus</t>
  </si>
  <si>
    <t>Laemobothrion hieraaeeti</t>
  </si>
  <si>
    <t>Hieraaetus pennatus</t>
  </si>
  <si>
    <t>Craspedorrhynchus pennati</t>
  </si>
  <si>
    <t>Craspedorrhynchus ranjhae</t>
  </si>
  <si>
    <t>Falcolipeurus yasminae</t>
  </si>
  <si>
    <t>Coloceras harrisoni</t>
  </si>
  <si>
    <t>Hemiphaga novaeseelandiae chathamensis</t>
  </si>
  <si>
    <t>Actornithophilus himantopi</t>
  </si>
  <si>
    <t>Dasyonyx Dasyonyx oculatus</t>
  </si>
  <si>
    <t>Heterohyrax brucei ruddi</t>
  </si>
  <si>
    <t>Austromenopon himantopi</t>
  </si>
  <si>
    <t>Austromenopon mohni</t>
  </si>
  <si>
    <t>Quadraceps hemichrous</t>
  </si>
  <si>
    <t>Quadraceps opisthotomus</t>
  </si>
  <si>
    <t>Quadraceps semifissus</t>
  </si>
  <si>
    <t>Actornithophilus mexicanus</t>
  </si>
  <si>
    <t>Himantopus mexicanus</t>
  </si>
  <si>
    <t>Quadraceps semifissus mexicanus</t>
  </si>
  <si>
    <t>Colpocephalum haematopi</t>
  </si>
  <si>
    <t>Himantornis haematopus haematopus</t>
  </si>
  <si>
    <t>Colpocephalum benoiti</t>
  </si>
  <si>
    <t>Pseudomenopon cinereum</t>
  </si>
  <si>
    <t>Laemobothrion Eulaemobothrion pallescens</t>
  </si>
  <si>
    <t>Lampribis olivacea</t>
  </si>
  <si>
    <t>Craspedorrhynchus insolitus</t>
  </si>
  <si>
    <t>Hieraaetus wahlbergi</t>
  </si>
  <si>
    <t>Formicaphagus minutus</t>
  </si>
  <si>
    <t>Herpsilochmus rufimarginatus frater</t>
  </si>
  <si>
    <t>Dennyus Takamatsuia major</t>
  </si>
  <si>
    <t>Hirundapus caudacuta caudacuta</t>
  </si>
  <si>
    <t>Coloceras restinctus</t>
  </si>
  <si>
    <t>Bovicola Spinibovicola hemitragi</t>
  </si>
  <si>
    <t>Hemitragus jemlahicus</t>
  </si>
  <si>
    <t>Degeeriella quatei</t>
  </si>
  <si>
    <t>Henicopernis longicauda longicauda</t>
  </si>
  <si>
    <t>Auricotes robustus</t>
  </si>
  <si>
    <t>Henicophaps albifrons</t>
  </si>
  <si>
    <t>Coloceras procerum</t>
  </si>
  <si>
    <t>Myrsidea kikuchii</t>
  </si>
  <si>
    <t>Herodias garzetta</t>
  </si>
  <si>
    <t>Rallicola unguiculatus</t>
  </si>
  <si>
    <t>Herodias novae hollandiae</t>
  </si>
  <si>
    <t>Felicola Lorisicola similis</t>
  </si>
  <si>
    <t>Herpailurus yaguarondi</t>
  </si>
  <si>
    <t>Felicola rammei</t>
  </si>
  <si>
    <t>Herpestes galera</t>
  </si>
  <si>
    <t>Felicola Felicola inaequalis</t>
  </si>
  <si>
    <t>Herpestes ichneumon</t>
  </si>
  <si>
    <t>Procaviphilus Procaviphilus robertsi</t>
  </si>
  <si>
    <t>Felicola Felicola zeylonicus</t>
  </si>
  <si>
    <t>Herpestes vitticollis</t>
  </si>
  <si>
    <t>Procavicola Procavicola emarginatus</t>
  </si>
  <si>
    <t>Rallicola Huiacola extinctus</t>
  </si>
  <si>
    <t>Heteralocha acutirostris</t>
  </si>
  <si>
    <t>Procavicola Procavicola brucei</t>
  </si>
  <si>
    <t>Heterohyrax brucei bakeri</t>
  </si>
  <si>
    <t>Eurytrichodectes machadoi</t>
  </si>
  <si>
    <t>Heterohyrax brucei bocagei</t>
  </si>
  <si>
    <t>Procaviphilus Meganarionoides angolensis</t>
  </si>
  <si>
    <t>Dasyonyx Dasyonyx ugandensis</t>
  </si>
  <si>
    <t>Heterohyrax brucei brucei</t>
  </si>
  <si>
    <t>Procaviphilus Procaviphilus ferrisi granuloides</t>
  </si>
  <si>
    <t>Procavicola Procavicola heterohyracis</t>
  </si>
  <si>
    <t>Heterohyrax brucei granti</t>
  </si>
  <si>
    <t>Procaviphilus Meganarionoides sclerotis</t>
  </si>
  <si>
    <t>Procaviphilus Procaviphilus ferrisi hindei</t>
  </si>
  <si>
    <t>Heterohyrax brucei hindei</t>
  </si>
  <si>
    <t>Procaviphilus Meganarionoides tendeiroi</t>
  </si>
  <si>
    <t>Heterohyrax brucei mossambicus</t>
  </si>
  <si>
    <t>Coloceras novaeseelandiae</t>
  </si>
  <si>
    <t>Hemiphaga novaeseelandiae novaeseelandiae</t>
  </si>
  <si>
    <t>Felicola Felicola rohani</t>
  </si>
  <si>
    <t>Herpestes urva</t>
  </si>
  <si>
    <t>Brueelia locustellae</t>
  </si>
  <si>
    <t>Locustella luscinioides</t>
  </si>
  <si>
    <t>Lagopoecus caementicius</t>
  </si>
  <si>
    <t>Lophophorus impejanus</t>
  </si>
  <si>
    <t>Actornithophilus spinulosus</t>
  </si>
  <si>
    <t>Limosa limosa</t>
  </si>
  <si>
    <t>Austromenopon limosae</t>
  </si>
  <si>
    <t>Carduiceps cingulatus</t>
  </si>
  <si>
    <t>Lunaceps limosella limosae</t>
  </si>
  <si>
    <t>Saemundssonia Saemundssonia thompsoni</t>
  </si>
  <si>
    <t>Myrsidea ananthakrishnani</t>
  </si>
  <si>
    <t>Liocichla phoenicea bakeri</t>
  </si>
  <si>
    <t>Cotingacola fitzpatricki</t>
  </si>
  <si>
    <t>Lipaugus subalaris</t>
  </si>
  <si>
    <t>Menopon albiceps</t>
  </si>
  <si>
    <t>Lobiovanellus albiceps</t>
  </si>
  <si>
    <t>Menopon albipes</t>
  </si>
  <si>
    <t>Saemundssonia Saemundssonia limosae</t>
  </si>
  <si>
    <t>Limosa lapponica</t>
  </si>
  <si>
    <t>Sturnidoecus tulackovae</t>
  </si>
  <si>
    <t>Locustella fluviatilis</t>
  </si>
  <si>
    <t>Lunaceps limosella</t>
  </si>
  <si>
    <t>Penenirmus kuxi</t>
  </si>
  <si>
    <t>Menacanthus obrteli</t>
  </si>
  <si>
    <t>Locustella luscinioides luscinioides</t>
  </si>
  <si>
    <t>Menacanthus biaculeatus</t>
  </si>
  <si>
    <t>Lonchura cantans</t>
  </si>
  <si>
    <t>Brueelia lonchurae</t>
  </si>
  <si>
    <t>Lonchura cucullata cucullata</t>
  </si>
  <si>
    <t>Brueelia eichleri</t>
  </si>
  <si>
    <t>Lonchura maja</t>
  </si>
  <si>
    <t>Brueelia muniae</t>
  </si>
  <si>
    <t>Myrsidea srivastava</t>
  </si>
  <si>
    <t>Lonchura malabarica</t>
  </si>
  <si>
    <t>Brueelia munia</t>
  </si>
  <si>
    <t>Brueelia stenozona</t>
  </si>
  <si>
    <t>Lonchura punctulata nisoria</t>
  </si>
  <si>
    <t>Lipeurus fradei</t>
  </si>
  <si>
    <t>Lophaetus occipitalis</t>
  </si>
  <si>
    <t>Bovicola Lepikentron breviceps</t>
  </si>
  <si>
    <t>Myrsidea strobilisternata</t>
  </si>
  <si>
    <t>Lochmias nematura obscurata</t>
  </si>
  <si>
    <t>Quadraceps nigrolimbatus</t>
  </si>
  <si>
    <t>Limnodromus scolopaceus</t>
  </si>
  <si>
    <t>Actornithophilus brachycephalus</t>
  </si>
  <si>
    <t>Lestris pomarina</t>
  </si>
  <si>
    <t>Ardeicola modestus</t>
  </si>
  <si>
    <t>Sturnidoecus stresemanni</t>
  </si>
  <si>
    <t>Leucopsar rothschildi</t>
  </si>
  <si>
    <t>Craspedorrhynchus candidus</t>
  </si>
  <si>
    <t>Leucopternis albicollis ghiesbreghti</t>
  </si>
  <si>
    <t>Leucopternis polionota</t>
  </si>
  <si>
    <t>Craspedorrhynchus umbrosus</t>
  </si>
  <si>
    <t>Leucopternis semiplumbea</t>
  </si>
  <si>
    <t>Penenirmus reconditus</t>
  </si>
  <si>
    <t>Leucosticte arctoa gigliolii</t>
  </si>
  <si>
    <t>Ricinus ivanovi</t>
  </si>
  <si>
    <t>Leucosticte brandti pamirensis</t>
  </si>
  <si>
    <t>Penenirmus fringalaudae</t>
  </si>
  <si>
    <t>Leucosticte nemoricola</t>
  </si>
  <si>
    <t>Felicola Felicola liberiae</t>
  </si>
  <si>
    <t>Liberiictis kuhni</t>
  </si>
  <si>
    <t>Saemundssonia meyeri</t>
  </si>
  <si>
    <t>Actornithophilus limarius</t>
  </si>
  <si>
    <t>Amyrsidea Argimenopon impejani</t>
  </si>
  <si>
    <t>Lophophorus impeyanus</t>
  </si>
  <si>
    <t>Quadraceps semipalmatus</t>
  </si>
  <si>
    <t>Limnodromus semipalmatus</t>
  </si>
  <si>
    <t>Carduiceps clayae</t>
  </si>
  <si>
    <t>Limosa fedoa</t>
  </si>
  <si>
    <t>Lunaceps clayae</t>
  </si>
  <si>
    <t>Rotundiceps cordatus</t>
  </si>
  <si>
    <t>Rotundiceps lucidus</t>
  </si>
  <si>
    <t>Lunaceps paschalis</t>
  </si>
  <si>
    <t>Limosa haemastica</t>
  </si>
  <si>
    <t>Saemundssonia Saemundssonia haemastica</t>
  </si>
  <si>
    <t>Actornithophilus limosae</t>
  </si>
  <si>
    <t>Actornithophilus ochraceus</t>
  </si>
  <si>
    <t>Austromenopon meyeri</t>
  </si>
  <si>
    <t>Carduiceps lapponicus</t>
  </si>
  <si>
    <t>Lunaceps falcinellus</t>
  </si>
  <si>
    <t>Limicola falcinellus</t>
  </si>
  <si>
    <t>Lipeurus intermedius</t>
  </si>
  <si>
    <t>Lophura ignita</t>
  </si>
  <si>
    <t>Coloceras furcatum</t>
  </si>
  <si>
    <t>Lopholaimus antarcticus</t>
  </si>
  <si>
    <t>Goniodes diardi</t>
  </si>
  <si>
    <t>Lophura diardi</t>
  </si>
  <si>
    <t>Lipeurus deignani</t>
  </si>
  <si>
    <t>Oxylipeurus annamensis</t>
  </si>
  <si>
    <t>Oxylipeurus hierophasis</t>
  </si>
  <si>
    <t>Lophura edwardsi</t>
  </si>
  <si>
    <t>Goniodes pallidus</t>
  </si>
  <si>
    <t>Lophura erythrophthalma</t>
  </si>
  <si>
    <t>Amyrsidea Argimenopon subaequale</t>
  </si>
  <si>
    <t>Amyrsidea substituta</t>
  </si>
  <si>
    <t>Menopon lunanale</t>
  </si>
  <si>
    <t>Goniocotes ignitus</t>
  </si>
  <si>
    <t>Ardeicola raphidius</t>
  </si>
  <si>
    <t>Lophotibis cristata</t>
  </si>
  <si>
    <t>Ardeicola pseudoraphidius</t>
  </si>
  <si>
    <t>Oxylipeurus piageti</t>
  </si>
  <si>
    <t>Oxylipeurus piagetinus</t>
  </si>
  <si>
    <t>Amyrsidea Argimenopon sternosetosa</t>
  </si>
  <si>
    <t>Lophura ignita rufa</t>
  </si>
  <si>
    <t>Goniocotes ignitus rufus</t>
  </si>
  <si>
    <t>Goniodes longus emarginatus</t>
  </si>
  <si>
    <t>Lipeurus brunneipictus</t>
  </si>
  <si>
    <t>Menacanthus biseriatus</t>
  </si>
  <si>
    <t>Lophura leucomelana</t>
  </si>
  <si>
    <t>Menacanthus albicans</t>
  </si>
  <si>
    <t>Lophura leucomelana lathami</t>
  </si>
  <si>
    <t>Cuclotogaster nigromarginatus</t>
  </si>
  <si>
    <t>Goniodes lophurus</t>
  </si>
  <si>
    <t>Lophura leucomelana leucomelana</t>
  </si>
  <si>
    <t>Goniodes dentatus</t>
  </si>
  <si>
    <t>Lophura leucomelana lineatus</t>
  </si>
  <si>
    <t>Goniodes latifasciatus</t>
  </si>
  <si>
    <t>Colinicola docophoroides</t>
  </si>
  <si>
    <t>Lophortyx californica</t>
  </si>
  <si>
    <t>Goniocotes haplogonus</t>
  </si>
  <si>
    <t>Goniodes eurygaster</t>
  </si>
  <si>
    <t>Goniodes megaceros</t>
  </si>
  <si>
    <t>Lagopoecus heterotypus</t>
  </si>
  <si>
    <t>Lagopoecus nirmoides</t>
  </si>
  <si>
    <t>Lipeurus eurycnemis</t>
  </si>
  <si>
    <t>Oxylipeurus burmeisteri</t>
  </si>
  <si>
    <t>Oxylipeurus castaneus</t>
  </si>
  <si>
    <t>Menopon productum major</t>
  </si>
  <si>
    <t>Lipeurus variabilis alpha</t>
  </si>
  <si>
    <t>Amyrsidea Argimenopon uniseriata</t>
  </si>
  <si>
    <t>Colpocephalum parumpilosum</t>
  </si>
  <si>
    <t>Lophophorus resplendens</t>
  </si>
  <si>
    <t>Trochiloecetes fasciatus</t>
  </si>
  <si>
    <t>Lesbia nuna pallidiventris</t>
  </si>
  <si>
    <t>Colinicola docophoroides minhaensis</t>
  </si>
  <si>
    <t>Goniodes mamillatus</t>
  </si>
  <si>
    <t>Goniodes ovoidalis</t>
  </si>
  <si>
    <t>Goniodes stefani</t>
  </si>
  <si>
    <t>Oxylipeurus ellipticus</t>
  </si>
  <si>
    <t>Lophortyx gambelii</t>
  </si>
  <si>
    <t>Goniodes submamillatus</t>
  </si>
  <si>
    <t>Lophortyx gambelii gambelii</t>
  </si>
  <si>
    <t>Lagopoecus gambelii</t>
  </si>
  <si>
    <t>Colpocephalum stricklandi</t>
  </si>
  <si>
    <t>Lophostrix cristata stricklandi</t>
  </si>
  <si>
    <t>Colpocephalum maculosum</t>
  </si>
  <si>
    <t>Lophostrix cristata wedeli</t>
  </si>
  <si>
    <t>Strigiphilus lophostrix</t>
  </si>
  <si>
    <t>Colpocephalum penicillatum</t>
  </si>
  <si>
    <t>Lagopoecus lophophori</t>
  </si>
  <si>
    <t>Lophophorus lhuysii</t>
  </si>
  <si>
    <t>Quadraceps punctatus regressus</t>
  </si>
  <si>
    <t>Larus argentatus argentatus</t>
  </si>
  <si>
    <t>Cummingsia Cummingsia maculata</t>
  </si>
  <si>
    <t>Lestoros inca</t>
  </si>
  <si>
    <t>Philopterus fuscicollis</t>
  </si>
  <si>
    <t>Lanius excubitor</t>
  </si>
  <si>
    <t>Menacanthus dudiyalatora</t>
  </si>
  <si>
    <t>Lanius excubitor lahtora</t>
  </si>
  <si>
    <t>Myrsidea ugandanus</t>
  </si>
  <si>
    <t>Lanius excubitoroides</t>
  </si>
  <si>
    <t>Menacanthus brevidentatus</t>
  </si>
  <si>
    <t>Lanius minor</t>
  </si>
  <si>
    <t>Brueelia minor</t>
  </si>
  <si>
    <t>Philopterus magnus</t>
  </si>
  <si>
    <t>Philopterus bijae</t>
  </si>
  <si>
    <t>Lanius schach erythronotus</t>
  </si>
  <si>
    <t>Philopterus trigonophorus</t>
  </si>
  <si>
    <t>Lanius senator</t>
  </si>
  <si>
    <t>Brueelia pakistanaise</t>
  </si>
  <si>
    <t>Lanius vittatus</t>
  </si>
  <si>
    <t>Menacanthus camelinus</t>
  </si>
  <si>
    <t>Quadraceps annosus</t>
  </si>
  <si>
    <t>Larosterna inca</t>
  </si>
  <si>
    <t>Myrsidea abhorrens</t>
  </si>
  <si>
    <t>Lanius excubitor excubitor</t>
  </si>
  <si>
    <t>Quadraceps ornatus alius</t>
  </si>
  <si>
    <t>Larus argentatus</t>
  </si>
  <si>
    <t>Saemundssonia lariargentati</t>
  </si>
  <si>
    <t>Saemundssonia lari magna</t>
  </si>
  <si>
    <t>Larus atricilla</t>
  </si>
  <si>
    <t>Saemundssonia atricilla</t>
  </si>
  <si>
    <t>Colpocephalum nanum</t>
  </si>
  <si>
    <t>Larus canus</t>
  </si>
  <si>
    <t>Austromenopon transversum circulor</t>
  </si>
  <si>
    <t>Quadraceps lineolatus atrimarginatus</t>
  </si>
  <si>
    <t>Quadraceps ornatus ornatus</t>
  </si>
  <si>
    <t>Quadraceps punctatus ancillaris</t>
  </si>
  <si>
    <t>Saemundssonia congener</t>
  </si>
  <si>
    <t>Saemundssonia lari</t>
  </si>
  <si>
    <t>Philopterus vittati</t>
  </si>
  <si>
    <t>Laemobothrion longetarsatum</t>
  </si>
  <si>
    <t>Lamprotornis sp</t>
  </si>
  <si>
    <t>Laemobothrion pallidum</t>
  </si>
  <si>
    <t>Colpocephalum olivaceae</t>
  </si>
  <si>
    <t>Lampribis olivacea akleyorum</t>
  </si>
  <si>
    <t>Ardeicola keniensis</t>
  </si>
  <si>
    <t>Ardeicola africanus</t>
  </si>
  <si>
    <t>Lampribis rara</t>
  </si>
  <si>
    <t>Degeeriella frater</t>
  </si>
  <si>
    <t>Lamprotornis amethystina</t>
  </si>
  <si>
    <t>Sturnidoecus subacutus</t>
  </si>
  <si>
    <t>Lamprotornis australis</t>
  </si>
  <si>
    <t>Menacanthus parviceps</t>
  </si>
  <si>
    <t>Lamprotornis caudatus</t>
  </si>
  <si>
    <t>Sturnidoecus eichleri</t>
  </si>
  <si>
    <t>Lamprotornis chalybaeus chalybaeus</t>
  </si>
  <si>
    <t>Sturnidoecus distinguendus</t>
  </si>
  <si>
    <t>Lamprotornis iris</t>
  </si>
  <si>
    <t>Sturnidoecus parvifrons</t>
  </si>
  <si>
    <t>Lamprotornis mevesii</t>
  </si>
  <si>
    <t>Brueelia imponderabilica</t>
  </si>
  <si>
    <t>Sturnidoecus senegalensis</t>
  </si>
  <si>
    <t>Lamprotornis nitens</t>
  </si>
  <si>
    <t>Actornithophilus fuscipes</t>
  </si>
  <si>
    <t>Larus dominicanus</t>
  </si>
  <si>
    <t>Bovicola punctus</t>
  </si>
  <si>
    <t>Sturnidoecus meinertzhageni</t>
  </si>
  <si>
    <t>Lamprotornis splendidus</t>
  </si>
  <si>
    <t>Sturnidoecus theresae</t>
  </si>
  <si>
    <t>Lamprotornis superbus</t>
  </si>
  <si>
    <t>Menacanthus aequalis</t>
  </si>
  <si>
    <t>Lanius collurio collurio</t>
  </si>
  <si>
    <t>Menacanthus fuscocinctus</t>
  </si>
  <si>
    <t>Lanius collurio</t>
  </si>
  <si>
    <t>Menacanthus inaequalis</t>
  </si>
  <si>
    <t>Brueelia cruciata</t>
  </si>
  <si>
    <t>Philopterus coarctatus</t>
  </si>
  <si>
    <t>Philopterus collurionis</t>
  </si>
  <si>
    <t>Philopterus lanii</t>
  </si>
  <si>
    <t>Colpocephalum laniidorum</t>
  </si>
  <si>
    <t>Brueelia albida</t>
  </si>
  <si>
    <t>Actornithophilus abbotti</t>
  </si>
  <si>
    <t>Larus sp</t>
  </si>
  <si>
    <t>Quadraceps grammicus</t>
  </si>
  <si>
    <t>Larus minutus</t>
  </si>
  <si>
    <t>Saemundssonia lari waterstoni</t>
  </si>
  <si>
    <t>Saemundssonia Saemundssonia inexspectata</t>
  </si>
  <si>
    <t>Quadraceps punctatus lingulatus</t>
  </si>
  <si>
    <t>Larus novaehollandiae hartlaubii</t>
  </si>
  <si>
    <t>Saemundssonia lari fallai</t>
  </si>
  <si>
    <t>Larus novaehollandiae scopulinus</t>
  </si>
  <si>
    <t>Austromenopon phaeopus</t>
  </si>
  <si>
    <t>Larus ridibundus</t>
  </si>
  <si>
    <t>Austromenopon ridibundus</t>
  </si>
  <si>
    <t>Quadraceps punctatus punctatus</t>
  </si>
  <si>
    <t>Ricinus fasciatus</t>
  </si>
  <si>
    <t>Larus capistratus</t>
  </si>
  <si>
    <t>Saemundssonia muelleri</t>
  </si>
  <si>
    <t>Saemundssonia gonothorax</t>
  </si>
  <si>
    <t>Larus marinus</t>
  </si>
  <si>
    <t>Acidoproctus marginatus</t>
  </si>
  <si>
    <t>Larus spinicauda</t>
  </si>
  <si>
    <t>Boopia dubia</t>
  </si>
  <si>
    <t>Lasiorhinus latifrons</t>
  </si>
  <si>
    <t>Fulicoffula obstinata</t>
  </si>
  <si>
    <t>Laterallus albigularis albigularis</t>
  </si>
  <si>
    <t>Pseudomenopon tridens costaricense</t>
  </si>
  <si>
    <t>Laterallus albigularis cinereiceps</t>
  </si>
  <si>
    <t>Physconelloides rufaxilla</t>
  </si>
  <si>
    <t>Leptotila rufaxilla hellmayri</t>
  </si>
  <si>
    <t>Columbicola timmermanni</t>
  </si>
  <si>
    <t>Leptotila rufaxilla rufaxilla</t>
  </si>
  <si>
    <t>Physconelloides ceratoceps</t>
  </si>
  <si>
    <t>Leptotila verreauxi</t>
  </si>
  <si>
    <t>Columbicola gracilicapitis</t>
  </si>
  <si>
    <t>Leptotila verreauxi verreauxi</t>
  </si>
  <si>
    <t>Chelopistes lervicola</t>
  </si>
  <si>
    <t>Lerwa lerwa</t>
  </si>
  <si>
    <t>Lagopoecus meinertzhageni</t>
  </si>
  <si>
    <t>Alcedoecus mossambicanus</t>
  </si>
  <si>
    <t>Halcyon albiventris orientalis</t>
  </si>
  <si>
    <t>Saemundssonia lari meinertzhageni</t>
  </si>
  <si>
    <t>Larus heermanni</t>
  </si>
  <si>
    <t>Ricinus alphaaurigae</t>
  </si>
  <si>
    <t>Lessonia oreas</t>
  </si>
  <si>
    <t>Austromenopon lemniscatum</t>
  </si>
  <si>
    <t>Quadraceps ornatus fuscolaminulatus</t>
  </si>
  <si>
    <t>Saemundssonia lari parva</t>
  </si>
  <si>
    <t>Quadraceps punctatus auctosus</t>
  </si>
  <si>
    <t>Larus fuscus</t>
  </si>
  <si>
    <t>Saemundssonia lari breviappendiculata</t>
  </si>
  <si>
    <t>Quadraceps caspius certus</t>
  </si>
  <si>
    <t>Quadraceps punctatus pallidus</t>
  </si>
  <si>
    <t>Larus genei</t>
  </si>
  <si>
    <t>Saemundssonia gennei</t>
  </si>
  <si>
    <t>Actornithophilus funebris</t>
  </si>
  <si>
    <t>Larus glaucescens</t>
  </si>
  <si>
    <t>Austromenopon infrequens</t>
  </si>
  <si>
    <t>Quadraceps eugrammicus</t>
  </si>
  <si>
    <t>Quadraceps punctatus kelloggi</t>
  </si>
  <si>
    <t>Saemundssonia timmermanni</t>
  </si>
  <si>
    <t>Larus melanocephalus</t>
  </si>
  <si>
    <t>Quadraceps punctatus clayae</t>
  </si>
  <si>
    <t>Larus hemprichii</t>
  </si>
  <si>
    <t>Saemundssonia larina</t>
  </si>
  <si>
    <t>Quadraceps ornatus striolatus</t>
  </si>
  <si>
    <t>Larus hyperboreus</t>
  </si>
  <si>
    <t>Saemundssonia gonothorax lariphaga</t>
  </si>
  <si>
    <t>Saemundssonia Saemundssonia lari</t>
  </si>
  <si>
    <t>Quadraceps punctatus schuezi</t>
  </si>
  <si>
    <t>Larus maculipennis</t>
  </si>
  <si>
    <t>Actornithophilus piceus lari</t>
  </si>
  <si>
    <t>Austromenopon transversum comitor</t>
  </si>
  <si>
    <t>Quadraceps ornatus benignus</t>
  </si>
  <si>
    <t>Quadraceps punctatus sublingulatus</t>
  </si>
  <si>
    <t>Larus delawarensis</t>
  </si>
  <si>
    <t>Quadraceps punctatus felix</t>
  </si>
  <si>
    <t>Menopon trigonocephalus</t>
  </si>
  <si>
    <t>Gallus gallus</t>
  </si>
  <si>
    <t>Lipeurus caponis</t>
  </si>
  <si>
    <t>Rallicola Rallicola bournei</t>
  </si>
  <si>
    <t>Gallinula ventralis</t>
  </si>
  <si>
    <t>Pseudomenopon pilgrimi</t>
  </si>
  <si>
    <t>Gallirallus australis australis</t>
  </si>
  <si>
    <t>Rallicola Rallicola harrisoni</t>
  </si>
  <si>
    <t>Menopon jellisoni</t>
  </si>
  <si>
    <t>Galloperdix bicalcarata</t>
  </si>
  <si>
    <t>Oxylipeurus connectens</t>
  </si>
  <si>
    <t>Galloperdix spadicea spadicea</t>
  </si>
  <si>
    <t>Goniocotes maculatus</t>
  </si>
  <si>
    <t>Gallus dommestica</t>
  </si>
  <si>
    <t>Menacanthus cornutus</t>
  </si>
  <si>
    <t>Menacanthus pallidulus</t>
  </si>
  <si>
    <t>Menacanthus zumpti</t>
  </si>
  <si>
    <t>Pseudomenopon australis</t>
  </si>
  <si>
    <t>Menopon pallidum</t>
  </si>
  <si>
    <t>Laemobothrion Eulaemobothrion emarginatum</t>
  </si>
  <si>
    <t>Gallinula tenebrosa</t>
  </si>
  <si>
    <t>Cuclotogaster burnetii</t>
  </si>
  <si>
    <t>Cuclotogaster eynsfordii</t>
  </si>
  <si>
    <t>Cuclotogaster heterographus</t>
  </si>
  <si>
    <t>Cuclotogaster pallidus</t>
  </si>
  <si>
    <t>Goniocotes gallinae</t>
  </si>
  <si>
    <t>Goniocotes hologaster</t>
  </si>
  <si>
    <t>Goniodes abdominalis</t>
  </si>
  <si>
    <t>Goniodes dissimilis</t>
  </si>
  <si>
    <t>Goniodes gigas</t>
  </si>
  <si>
    <t>Goniodes hologaster</t>
  </si>
  <si>
    <t>Alcedoecus sumatranus</t>
  </si>
  <si>
    <t>Halcyon capensis cyanopteryx</t>
  </si>
  <si>
    <t>Menopon gallinae</t>
  </si>
  <si>
    <t>Pseudomenopon zlotorzyckae</t>
  </si>
  <si>
    <t>Gallinula chloropus</t>
  </si>
  <si>
    <t>Rhynonirmus truncatus magnocephalus</t>
  </si>
  <si>
    <t>Gallinago gallinago delicata</t>
  </si>
  <si>
    <t>Saemundssonia Saemundssonia paucisetosa</t>
  </si>
  <si>
    <t>Gallinago macrodactyla</t>
  </si>
  <si>
    <t>Rhynonirmus medius</t>
  </si>
  <si>
    <t>Gallinago media</t>
  </si>
  <si>
    <t>Saemundssonia Saemundssonia media</t>
  </si>
  <si>
    <t>Saemundssonia Saemundssonia camura</t>
  </si>
  <si>
    <t>Gallinago nigripennis</t>
  </si>
  <si>
    <t>Rhynonirmus carrikeri</t>
  </si>
  <si>
    <t>Gallinago nobilis</t>
  </si>
  <si>
    <t>Saemundssonia Saemundssonia solitariae</t>
  </si>
  <si>
    <t>Gallinago solitaria</t>
  </si>
  <si>
    <t>Colpocephalum horii</t>
  </si>
  <si>
    <t>Gallinago sp</t>
  </si>
  <si>
    <t>Rhynonirmus stenurae</t>
  </si>
  <si>
    <t>Gallinago stenura</t>
  </si>
  <si>
    <t>Saemundssonia Saemundssonia weidneri</t>
  </si>
  <si>
    <t>Incidifrons flavopunctatus</t>
  </si>
  <si>
    <t>Laemobothrion Eulaemobothrion chloropodis</t>
  </si>
  <si>
    <t>Lipeurus tropicalis</t>
  </si>
  <si>
    <t>Rallicola Rallicola minutus</t>
  </si>
  <si>
    <t>Incidifrons gallinulae</t>
  </si>
  <si>
    <t>Gallinula chloropus chloropus</t>
  </si>
  <si>
    <t>Rallicola Rallicola parani</t>
  </si>
  <si>
    <t>Gallinula chloropus galeata</t>
  </si>
  <si>
    <t>Fulicoffula gallinula</t>
  </si>
  <si>
    <t>Gallinula chloropus garmani</t>
  </si>
  <si>
    <t>Colpocephalum gallinulae</t>
  </si>
  <si>
    <t>Gallinula chloropus indica</t>
  </si>
  <si>
    <t>Rallicola bisetosus microcephalus</t>
  </si>
  <si>
    <t>Rallicola parvulus</t>
  </si>
  <si>
    <t>Gallinula chloropus orientalis</t>
  </si>
  <si>
    <t>Menopon abnorme</t>
  </si>
  <si>
    <t>Gallinula haematopus</t>
  </si>
  <si>
    <t>Rallicola Rallicola elliotti</t>
  </si>
  <si>
    <t>Gallinula martinica</t>
  </si>
  <si>
    <t>Rallicola Rallicola campbelli</t>
  </si>
  <si>
    <t>Gallinula mortierii</t>
  </si>
  <si>
    <t>Rallicola Rallicola mortieri</t>
  </si>
  <si>
    <t>Pseudomenopon pflegeri</t>
  </si>
  <si>
    <t>Gallinula alleni</t>
  </si>
  <si>
    <t>Myrsidea indivisa</t>
  </si>
  <si>
    <t>Garrulus glandarius</t>
  </si>
  <si>
    <t>Lagopoecus sinensis</t>
  </si>
  <si>
    <t>Brueelia sternotypicus</t>
  </si>
  <si>
    <t>Garrulax pectoralis pectoralis</t>
  </si>
  <si>
    <t>Myrsidea bhutanensis</t>
  </si>
  <si>
    <t>Garrulax ruficollis</t>
  </si>
  <si>
    <t>Brueelia ventratum</t>
  </si>
  <si>
    <t>Myrsidea manipurensis</t>
  </si>
  <si>
    <t>Garrulax squamatus</t>
  </si>
  <si>
    <t>Brueelia effronte</t>
  </si>
  <si>
    <t>Myrsidea sikkimensis</t>
  </si>
  <si>
    <t>Garrulax striatus sikkimensis</t>
  </si>
  <si>
    <t>Brueelia antennatus</t>
  </si>
  <si>
    <t>Brueelia nipalensis</t>
  </si>
  <si>
    <t>Brueelia avinus</t>
  </si>
  <si>
    <t>Garrulax subunicolor</t>
  </si>
  <si>
    <t>Myrsidea monilegeri</t>
  </si>
  <si>
    <t>Garrulax monileger fuscatus</t>
  </si>
  <si>
    <t>Brueelia novofacies</t>
  </si>
  <si>
    <t>Garrulax subunicolor subunicolor</t>
  </si>
  <si>
    <t>Brueelia rhinocichlae</t>
  </si>
  <si>
    <t>Garrulax mitratus</t>
  </si>
  <si>
    <t>Brueelia glandarii</t>
  </si>
  <si>
    <t>Philopterus fulvus</t>
  </si>
  <si>
    <t>Philopterus garruli</t>
  </si>
  <si>
    <t>Philopterus glandarii</t>
  </si>
  <si>
    <t>Menacanthus monochromateus</t>
  </si>
  <si>
    <t>Garrulus lanceolatus</t>
  </si>
  <si>
    <t>Craspedonirmus frontatus</t>
  </si>
  <si>
    <t>Gavia arctica arctica</t>
  </si>
  <si>
    <t>Craspedonirmus immer</t>
  </si>
  <si>
    <t>Gavia immer immer</t>
  </si>
  <si>
    <t>Craspedonirmus graviceps</t>
  </si>
  <si>
    <t>Gavia pacifica</t>
  </si>
  <si>
    <t>Craspedonirmus colymbinus</t>
  </si>
  <si>
    <t>Gavia stellata</t>
  </si>
  <si>
    <t>Myrsidea singularis</t>
  </si>
  <si>
    <t>Degeeriella tendeiroi</t>
  </si>
  <si>
    <t>Gampsonyx swainsonii swainsonii</t>
  </si>
  <si>
    <t>Lipeurus variabilis</t>
  </si>
  <si>
    <t>Lipeurus variabilis formosanus</t>
  </si>
  <si>
    <t>Lipeurus variabilis gamma</t>
  </si>
  <si>
    <t>Oxylipeurus angularis</t>
  </si>
  <si>
    <t>Oxylipeurus dentatus</t>
  </si>
  <si>
    <t>Oxylipeurus denticlypeus</t>
  </si>
  <si>
    <t>Goniodes dissimilis bankiva</t>
  </si>
  <si>
    <t>Gallus gallus bankiva</t>
  </si>
  <si>
    <t>Lipeurus caponis borcherti</t>
  </si>
  <si>
    <t>Lipeurus variabilis beta</t>
  </si>
  <si>
    <t>Amyrsidea Argimenopon triseriata</t>
  </si>
  <si>
    <t>Myrsidea orientalis</t>
  </si>
  <si>
    <t>Colpocephalum longicorne</t>
  </si>
  <si>
    <t>Gallus varius</t>
  </si>
  <si>
    <t>Rhynonirmus truncatus</t>
  </si>
  <si>
    <t>Gallinago gallinago</t>
  </si>
  <si>
    <t>Philoceanus garrodiae</t>
  </si>
  <si>
    <t>Garrodia nereis</t>
  </si>
  <si>
    <t>Saemundssonia Saemundssonia nereis</t>
  </si>
  <si>
    <t>Brueelia impressifrons</t>
  </si>
  <si>
    <t>Garrulax affinis affinis</t>
  </si>
  <si>
    <t>Myrsidea macraidoia</t>
  </si>
  <si>
    <t>Garrulax albogularis albogularis</t>
  </si>
  <si>
    <t>Brueelia sternotransversa</t>
  </si>
  <si>
    <t>Myrsidea erythrocephali</t>
  </si>
  <si>
    <t>Garrulax erythrocephalus</t>
  </si>
  <si>
    <t>Myrsidea assamensis</t>
  </si>
  <si>
    <t>Garrulax leucolophus leucolophus</t>
  </si>
  <si>
    <t>Myrsidea patkaiensis</t>
  </si>
  <si>
    <t>Garrulax leucolophus patkaicus</t>
  </si>
  <si>
    <t>Myrsidea sehri</t>
  </si>
  <si>
    <t>Garrulax lineatus lineatus</t>
  </si>
  <si>
    <t>Brueelia sehri</t>
  </si>
  <si>
    <t>Myrsidea thailandensis</t>
  </si>
  <si>
    <t>Garrulax merulinus</t>
  </si>
  <si>
    <t>Menopon subgallinae</t>
  </si>
  <si>
    <t>Myrsidea lyali</t>
  </si>
  <si>
    <t>Fringilla coelebs gengleri</t>
  </si>
  <si>
    <t>Actornithophilus stictus</t>
  </si>
  <si>
    <t>Pectinopygus fregatiphagus</t>
  </si>
  <si>
    <t>Fregata magnificens rothschildi</t>
  </si>
  <si>
    <t>Pectinopygus gracilicornis major</t>
  </si>
  <si>
    <t>Colpocephalum angulaticeps</t>
  </si>
  <si>
    <t>Fregata minor</t>
  </si>
  <si>
    <t>Fregatiella intermedia</t>
  </si>
  <si>
    <t>Fregatiella intermissa</t>
  </si>
  <si>
    <t>Pectinopygus gracilicornis</t>
  </si>
  <si>
    <t>Philoceanus wolfherrei</t>
  </si>
  <si>
    <t>Fregetta tropica melanogaster</t>
  </si>
  <si>
    <t>Brueelia kluzi</t>
  </si>
  <si>
    <t>Fringilla coelebs coelebs</t>
  </si>
  <si>
    <t>Penenirmus serrahnensis</t>
  </si>
  <si>
    <t>Colpocephalum spineum</t>
  </si>
  <si>
    <t>Ricinus irascens</t>
  </si>
  <si>
    <t>Colpocephalum ehrhardti</t>
  </si>
  <si>
    <t>Fregata magnificens</t>
  </si>
  <si>
    <t>Menacanthus festivus</t>
  </si>
  <si>
    <t>Fringilla coelebs</t>
  </si>
  <si>
    <t>Ricinus uchidai</t>
  </si>
  <si>
    <t>Brueelia glizi</t>
  </si>
  <si>
    <t>Fringilla montifringilla</t>
  </si>
  <si>
    <t>Philopterus rapax</t>
  </si>
  <si>
    <t>Philopterus quadraticeps</t>
  </si>
  <si>
    <t>Fulica americana</t>
  </si>
  <si>
    <t>Pseudomenopon tridens pacificum</t>
  </si>
  <si>
    <t>Fulicoffula longipila</t>
  </si>
  <si>
    <t>Fulicoffula picturata</t>
  </si>
  <si>
    <t>Rallicola Rallicola advenus</t>
  </si>
  <si>
    <t>Rallicola minutotrabeculatus</t>
  </si>
  <si>
    <t>Incidifrons armillatus</t>
  </si>
  <si>
    <t>Fulica armillata</t>
  </si>
  <si>
    <t>Philopterus fortunatus</t>
  </si>
  <si>
    <t>Goniodes oreophilus</t>
  </si>
  <si>
    <t>Francolinus shelleyi theresae</t>
  </si>
  <si>
    <t>Clayia nobilis</t>
  </si>
  <si>
    <t>Goniocotes kivuensis</t>
  </si>
  <si>
    <t>Goniodes moucheti</t>
  </si>
  <si>
    <t>Cuclotogaster phayrei</t>
  </si>
  <si>
    <t>Francolinus pintadeanus phayrei</t>
  </si>
  <si>
    <t>Lipeurus boonsongi</t>
  </si>
  <si>
    <t>Menopon interpositum</t>
  </si>
  <si>
    <t>Francolinus pondicerianus interpositus</t>
  </si>
  <si>
    <t>Goniodes emersoni</t>
  </si>
  <si>
    <t>Francolinus psilolaemus</t>
  </si>
  <si>
    <t>Amyrsidea Argimenopon francolinus</t>
  </si>
  <si>
    <t>Francolinus sephaena sephaena</t>
  </si>
  <si>
    <t>Clayia zumpti</t>
  </si>
  <si>
    <t>Cuclotogaster sephaenae</t>
  </si>
  <si>
    <t>Francolinus sephaena spilogaster</t>
  </si>
  <si>
    <t>Fregatiella aurifasciata</t>
  </si>
  <si>
    <t>Cuclotogaster rosalindae</t>
  </si>
  <si>
    <t>Laemobothrion nigrum</t>
  </si>
  <si>
    <t>Fulica atra</t>
  </si>
  <si>
    <t>Clayia whyteii</t>
  </si>
  <si>
    <t>Francolinus shelleyi whytei</t>
  </si>
  <si>
    <t>Goniocotes shelleyii</t>
  </si>
  <si>
    <t>Cuclotogaster maranensis</t>
  </si>
  <si>
    <t>Francolinus squamatus maranensis</t>
  </si>
  <si>
    <t>Clayia squamata</t>
  </si>
  <si>
    <t>Francolinus squamatus squamatus</t>
  </si>
  <si>
    <t>Amyrsidea Argimenopon powelli</t>
  </si>
  <si>
    <t>Francolinus swainsonii</t>
  </si>
  <si>
    <t>Cuclotogaster pternistis</t>
  </si>
  <si>
    <t>Goniodes pternistis</t>
  </si>
  <si>
    <t>Quadraceps helgovauki</t>
  </si>
  <si>
    <t>Fratercula arctica</t>
  </si>
  <si>
    <t>Saemundssonia Saemundssonia fraterculae</t>
  </si>
  <si>
    <t>Austromenopon fraterculae</t>
  </si>
  <si>
    <t>Fratercula arctica grabae</t>
  </si>
  <si>
    <t>Pectinopygus crenatus</t>
  </si>
  <si>
    <t>Fregata aquila</t>
  </si>
  <si>
    <t>Clayia shelleyii</t>
  </si>
  <si>
    <t>Francolinus shelleyi shelleyi</t>
  </si>
  <si>
    <t>Stachiella divaricata</t>
  </si>
  <si>
    <t>Galictis cuja</t>
  </si>
  <si>
    <t>Furnariphilus pagei</t>
  </si>
  <si>
    <t>Furnarius leucopus</t>
  </si>
  <si>
    <t>Brueelia argentina</t>
  </si>
  <si>
    <t>Furnarius rufus rufus</t>
  </si>
  <si>
    <t>Picicola rufa</t>
  </si>
  <si>
    <t>Quadraceps punctatus ventosus</t>
  </si>
  <si>
    <t>Gabianus pacificus</t>
  </si>
  <si>
    <t>Quadraceps ornatus antarcticus</t>
  </si>
  <si>
    <t>Gabianus scoresbii</t>
  </si>
  <si>
    <t>Menacanthus caudatus</t>
  </si>
  <si>
    <t>Galbula ruficauda</t>
  </si>
  <si>
    <t>Macrogyropus heteronychus</t>
  </si>
  <si>
    <t>Galea spixii</t>
  </si>
  <si>
    <t>Felicola Felicola calogaleus</t>
  </si>
  <si>
    <t>Galerella pulverulenta</t>
  </si>
  <si>
    <t>Felicola Paradoxuroecus mungos</t>
  </si>
  <si>
    <t>Galerella sanguinea</t>
  </si>
  <si>
    <t>Penenirmus pavlovskyi</t>
  </si>
  <si>
    <t>Galerida cristata altirostris</t>
  </si>
  <si>
    <t>Rallicola Rallicola wernecki</t>
  </si>
  <si>
    <t>Philopterus alexanderkoenigi</t>
  </si>
  <si>
    <t>Galerida cristata cristata</t>
  </si>
  <si>
    <t>Saemundssonia Saemundssonia occidentalis</t>
  </si>
  <si>
    <t>Fulmarus glacialis rodgersii</t>
  </si>
  <si>
    <t>Trichodectes paranensis</t>
  </si>
  <si>
    <t>Galictis cuja furax</t>
  </si>
  <si>
    <t>Trichodectes galictidis</t>
  </si>
  <si>
    <t>Galictis vittata</t>
  </si>
  <si>
    <t>Columbicola beccarii</t>
  </si>
  <si>
    <t>Gallicolumba beccarii beccarii</t>
  </si>
  <si>
    <t>Rallicola Rallicola ferrisi</t>
  </si>
  <si>
    <t>Gallicrex cinerea</t>
  </si>
  <si>
    <t>Austromenopon durisetosum</t>
  </si>
  <si>
    <t>Cummingsiella ambigua</t>
  </si>
  <si>
    <t>Cummingsiella amphibola</t>
  </si>
  <si>
    <t>Cummingsiella nirmoides major</t>
  </si>
  <si>
    <t>Rhynonirmus scolopacis</t>
  </si>
  <si>
    <t>Rhynonirmus tristis</t>
  </si>
  <si>
    <t>Tricholipeurus cornutus</t>
  </si>
  <si>
    <t>Gazella dorcas</t>
  </si>
  <si>
    <t>Sturnidoecus chendoola</t>
  </si>
  <si>
    <t>Galerida cristata chendoola</t>
  </si>
  <si>
    <t>Rallicola Rallicola leucopterae</t>
  </si>
  <si>
    <t>Fulica leucoptera</t>
  </si>
  <si>
    <t>Saemundssonia Saemundssonia kratochvili</t>
  </si>
  <si>
    <t>Pseudomenopon pilosum</t>
  </si>
  <si>
    <t>Pseudomenopon thompsoni</t>
  </si>
  <si>
    <t>Pseudomenopon tridens</t>
  </si>
  <si>
    <t>Pseudomenopon tridens major</t>
  </si>
  <si>
    <t>Fulicoffula lurida</t>
  </si>
  <si>
    <t>Incidifrons fulicae</t>
  </si>
  <si>
    <t>Incidifrons pertusus</t>
  </si>
  <si>
    <t>Rallicola Rallicola fulicae</t>
  </si>
  <si>
    <t>Rallicola Rallicola cornutae</t>
  </si>
  <si>
    <t>Fulica cornuta</t>
  </si>
  <si>
    <t>Incidifrons dissimilis</t>
  </si>
  <si>
    <t>Fulica gigantea</t>
  </si>
  <si>
    <t>Brueelia mediterranea</t>
  </si>
  <si>
    <t>Furnarius cristatus</t>
  </si>
  <si>
    <t>Incidifrons leucopterae</t>
  </si>
  <si>
    <t>Saemundssonia Saemundssonia bicolor</t>
  </si>
  <si>
    <t>Fulmarus glacialoides</t>
  </si>
  <si>
    <t>Incidifrons emersoni</t>
  </si>
  <si>
    <t>Fulica rufifrons</t>
  </si>
  <si>
    <t>Rallicola Rallicola guimaraesi</t>
  </si>
  <si>
    <t>Kurodaia menoponoides</t>
  </si>
  <si>
    <t>Fulica sp</t>
  </si>
  <si>
    <t>Ancistrona gigas</t>
  </si>
  <si>
    <t>Fulmarus glacialis</t>
  </si>
  <si>
    <t>Ancistrona vagelli</t>
  </si>
  <si>
    <t>Austromenopon brevifimbriatum</t>
  </si>
  <si>
    <t>Perineus nigrolimbatus</t>
  </si>
  <si>
    <t>Austromenopon numerosum</t>
  </si>
  <si>
    <t>Perineus celer</t>
  </si>
  <si>
    <t>Perineus varius</t>
  </si>
  <si>
    <t>Laemobothrion Eulaemobothrion atrum</t>
  </si>
  <si>
    <t>Rallicola Rallicola taylori</t>
  </si>
  <si>
    <t>Lipeurus silvai pallasii</t>
  </si>
  <si>
    <t>Guttera edouardi pallasi</t>
  </si>
  <si>
    <t>Kodocephalon bradicephalum</t>
  </si>
  <si>
    <t>Goura cristata minor</t>
  </si>
  <si>
    <t>Heleonomus abdominalis</t>
  </si>
  <si>
    <t>Grus vipio</t>
  </si>
  <si>
    <t>Osborniella guiraensis</t>
  </si>
  <si>
    <t>Guira guira</t>
  </si>
  <si>
    <t>Vernoniella bergi</t>
  </si>
  <si>
    <t>Goniodes inaequalis</t>
  </si>
  <si>
    <t>Guttera edouardi barbata</t>
  </si>
  <si>
    <t>Amyrsidea Numidimenopon lopesi</t>
  </si>
  <si>
    <t>Guttera edouardi edouardi</t>
  </si>
  <si>
    <t>Clayia cruzi</t>
  </si>
  <si>
    <t>Clayia diasi</t>
  </si>
  <si>
    <t>Lipeurus silvai</t>
  </si>
  <si>
    <t>Oxylipeurus vicentei</t>
  </si>
  <si>
    <t>Esthiopterum giganteum</t>
  </si>
  <si>
    <t>Grus rubicunda</t>
  </si>
  <si>
    <t>Goniocotes diasi</t>
  </si>
  <si>
    <t>Heleonomus sami</t>
  </si>
  <si>
    <t>Grus monacha</t>
  </si>
  <si>
    <t>Goniodes bifurcus</t>
  </si>
  <si>
    <t>Guttera edouardi pucherani</t>
  </si>
  <si>
    <t>Goniocotes pucherani</t>
  </si>
  <si>
    <t>Guttera edouardi schoutedeni</t>
  </si>
  <si>
    <t>Clayia mjoebergi</t>
  </si>
  <si>
    <t>Guttera edouardi sethsmithi</t>
  </si>
  <si>
    <t>Goniodes hopkinsi</t>
  </si>
  <si>
    <t>Goniodes schoutedenii</t>
  </si>
  <si>
    <t>Guttera edouardi verreauxi</t>
  </si>
  <si>
    <t>Amyrsidea Numidimenopon plumiferae</t>
  </si>
  <si>
    <t>Guttera plumifera plumifera</t>
  </si>
  <si>
    <t>Clayia plumifera</t>
  </si>
  <si>
    <t>Goniodes gutterae</t>
  </si>
  <si>
    <t>Oxylipeurus gutterae</t>
  </si>
  <si>
    <t>Clayia congensis</t>
  </si>
  <si>
    <t>Guttera plumifera schubotzi</t>
  </si>
  <si>
    <t>Clayia subcruzi</t>
  </si>
  <si>
    <t>Clayia wernecki</t>
  </si>
  <si>
    <t>Gruimenopon canadense</t>
  </si>
  <si>
    <t>Grus canadensis canadensis</t>
  </si>
  <si>
    <t>Damalinia Damalinia fahrenholzi</t>
  </si>
  <si>
    <t>Gazella arabica</t>
  </si>
  <si>
    <t>Cummingsia Cummingsia micheneri</t>
  </si>
  <si>
    <t>Gracilinanus dryas</t>
  </si>
  <si>
    <t>Brueelia elbeli</t>
  </si>
  <si>
    <t>Gracula religiosa intermedia</t>
  </si>
  <si>
    <t>Brueelia acutangulata</t>
  </si>
  <si>
    <t>Gracula religiosa</t>
  </si>
  <si>
    <t>Brueelia nigrosignata</t>
  </si>
  <si>
    <t>Sturnidoecus graculae</t>
  </si>
  <si>
    <t>Gracula religiosa religiosa</t>
  </si>
  <si>
    <t>Myrsidea grallinae</t>
  </si>
  <si>
    <t>Grallina cyanoleuca</t>
  </si>
  <si>
    <t>Brueelia grandalae</t>
  </si>
  <si>
    <t>Grandala coelicolor</t>
  </si>
  <si>
    <t>Heleonomus assimilis</t>
  </si>
  <si>
    <t>Grus americana</t>
  </si>
  <si>
    <t>Saemundssonia novaehollandiae</t>
  </si>
  <si>
    <t>Esthiopterum indicum</t>
  </si>
  <si>
    <t>Grus antigone antigone</t>
  </si>
  <si>
    <t>Goniodes plumiferae</t>
  </si>
  <si>
    <t>Saemundssonia Saemundssonia sagulata</t>
  </si>
  <si>
    <t>Grus canadensis pratensis</t>
  </si>
  <si>
    <t>Esthiopterum brevicephalum</t>
  </si>
  <si>
    <t>Grus canadensis tabida</t>
  </si>
  <si>
    <t>Gruimenopon atrofasciatum</t>
  </si>
  <si>
    <t>Grus grus</t>
  </si>
  <si>
    <t>Gruimenopon longum</t>
  </si>
  <si>
    <t>Heleonomus macilentus</t>
  </si>
  <si>
    <t>Heleonomus truncatus</t>
  </si>
  <si>
    <t>Esthiopterum ebraeum</t>
  </si>
  <si>
    <t>Esthiopterum gruis</t>
  </si>
  <si>
    <t>Esthiopterum hebraeum</t>
  </si>
  <si>
    <t>Saemundssonia Saemundssonia integer</t>
  </si>
  <si>
    <t>Saemundssonia Saemundssonia furca</t>
  </si>
  <si>
    <t>Grus leucogeranus</t>
  </si>
  <si>
    <t>Heleonomus laveryi</t>
  </si>
  <si>
    <t>Grus antigone</t>
  </si>
  <si>
    <t>Saemundssonia acantha</t>
  </si>
  <si>
    <t>Haematopus ostralegus</t>
  </si>
  <si>
    <t>Myrsidea laciniaesternata</t>
  </si>
  <si>
    <t>Habia rubica peruviana</t>
  </si>
  <si>
    <t>Brueelia nesiotes</t>
  </si>
  <si>
    <t>Haematopus bachmani</t>
  </si>
  <si>
    <t>Quadraceps adustus</t>
  </si>
  <si>
    <t>Haematopus leucopodus</t>
  </si>
  <si>
    <t>Saemundssonia Saemundssonia bakeri</t>
  </si>
  <si>
    <t>Sturnidoecus ostralegi</t>
  </si>
  <si>
    <t>Actornithophilus grandiceps</t>
  </si>
  <si>
    <t>Actornithophilus laticeps</t>
  </si>
  <si>
    <t>Austromenopon haematopi</t>
  </si>
  <si>
    <t>Lunaceps haematopi</t>
  </si>
  <si>
    <t>Quadraceps auratus</t>
  </si>
  <si>
    <t>Clayia zairensis</t>
  </si>
  <si>
    <t>Quadraceps ochropygos</t>
  </si>
  <si>
    <t>Colpocephalum femellus</t>
  </si>
  <si>
    <t>Gyps rueppelli rueppelli</t>
  </si>
  <si>
    <t>Saemundssonia glauca</t>
  </si>
  <si>
    <t>Saemundssonia haematopi</t>
  </si>
  <si>
    <t>Saemundssonia Saemundssonia haematopi</t>
  </si>
  <si>
    <t>Saemundssonia haematopodis</t>
  </si>
  <si>
    <t>Quadraceps ridgwayi</t>
  </si>
  <si>
    <t>Haematopus palliatus galapagensis</t>
  </si>
  <si>
    <t>Laemobothrion Eulaemobothrion kelloggi</t>
  </si>
  <si>
    <t>Hagedashia hagedash</t>
  </si>
  <si>
    <t>Colpocephalum subpenicillatum</t>
  </si>
  <si>
    <t>Ardeicola capitatus</t>
  </si>
  <si>
    <t>Laemobothrion africanum</t>
  </si>
  <si>
    <t>Hagedashia hagedash hagedash</t>
  </si>
  <si>
    <t>Cuculiphilus Falcophilus punctatus</t>
  </si>
  <si>
    <t>Halcones</t>
  </si>
  <si>
    <t>Philopterus adustus</t>
  </si>
  <si>
    <t>Quadraceps haematopi</t>
  </si>
  <si>
    <t>Aegypoecus trigonoceps</t>
  </si>
  <si>
    <t>Gyps fulvus</t>
  </si>
  <si>
    <t>Columbicola gourae</t>
  </si>
  <si>
    <t>Goura cristata cristata</t>
  </si>
  <si>
    <t>Goniodes zairensis</t>
  </si>
  <si>
    <t>Actornithophilus funebris candidus</t>
  </si>
  <si>
    <t>Gygis alba candida</t>
  </si>
  <si>
    <t>Rallicola Rallicola heterocephala</t>
  </si>
  <si>
    <t>Gymnocichla nudiceps chiroleuca</t>
  </si>
  <si>
    <t>Colpocephalum californici</t>
  </si>
  <si>
    <t>Gymnogyps californianus</t>
  </si>
  <si>
    <t>Formicaphagus thoracicus</t>
  </si>
  <si>
    <t>Gymnopithys leucaspis bicolor</t>
  </si>
  <si>
    <t>Brueelia elegans</t>
  </si>
  <si>
    <t>Gymnorhina tibicen</t>
  </si>
  <si>
    <t>Picicola bimaculatus</t>
  </si>
  <si>
    <t>Brueelia semiannulata</t>
  </si>
  <si>
    <t>Gymnorhina tibicen leuconota</t>
  </si>
  <si>
    <t>Philopterus phillipi</t>
  </si>
  <si>
    <t>Gymnorhinus cyanocephalus</t>
  </si>
  <si>
    <t>Menopon pileatum</t>
  </si>
  <si>
    <t>Gymnostinops yuracares</t>
  </si>
  <si>
    <t>Penenirmus panamensis</t>
  </si>
  <si>
    <t>Habia fuscicauda</t>
  </si>
  <si>
    <t>Cuculiphilus Aegypiphilus gypsis</t>
  </si>
  <si>
    <t>Falcolipeurus laboriosus</t>
  </si>
  <si>
    <t>Aegypoecus vulturinus</t>
  </si>
  <si>
    <t>Gyps fulvus fulvus</t>
  </si>
  <si>
    <t>Falcolipeurus perspicillatus</t>
  </si>
  <si>
    <t>Colpocephalum griffoneae</t>
  </si>
  <si>
    <t>Gyps himalayensis</t>
  </si>
  <si>
    <t>Nosopon chanabense</t>
  </si>
  <si>
    <t>Degeeriella gypsivorum</t>
  </si>
  <si>
    <t>Falcolipeurus gallivalerioi</t>
  </si>
  <si>
    <t>Aegypoecus griffoneae</t>
  </si>
  <si>
    <t>Colpocephalum caudatum</t>
  </si>
  <si>
    <t>Gyps indicus</t>
  </si>
  <si>
    <t>Colpocephalum gypae</t>
  </si>
  <si>
    <t>Cuculiphilus secundus</t>
  </si>
  <si>
    <t>Gyps rueppelli</t>
  </si>
  <si>
    <t>Goniocotes plumiferae</t>
  </si>
  <si>
    <t>Laemobothrion vulturis daneckii</t>
  </si>
  <si>
    <t>Gypaetus barbatus</t>
  </si>
  <si>
    <t>Geomydoecus Geomydoecus mobilensis</t>
  </si>
  <si>
    <t>Geomys pinetis mobilensis</t>
  </si>
  <si>
    <t>Kodocephalon suborbiculatum</t>
  </si>
  <si>
    <t>Goura victoria</t>
  </si>
  <si>
    <t>Geomydoecus Geomydoecus ewingi</t>
  </si>
  <si>
    <t>Geomys bursarius sagittalis</t>
  </si>
  <si>
    <t>Geomydoecus Geomydoecus subgeomydis</t>
  </si>
  <si>
    <t>Geomydoecus Geomydoecus heaneyi</t>
  </si>
  <si>
    <t>Geomys bursarius texensis</t>
  </si>
  <si>
    <t>Geomydoecus Geomydoecus copei</t>
  </si>
  <si>
    <t>Geomys mexicanus</t>
  </si>
  <si>
    <t>Geomydoecus Geomydoecus expansus</t>
  </si>
  <si>
    <t>Geomydoecus Geomydoecus texanus texanus</t>
  </si>
  <si>
    <t>Geomys personatus fallax</t>
  </si>
  <si>
    <t>Geomydoecus Geomydoecus dalgleishi</t>
  </si>
  <si>
    <t>Geomys personatus fuscus</t>
  </si>
  <si>
    <t>Geomydoecus Geomydoecus truncatus</t>
  </si>
  <si>
    <t>Geomys personatus personatus</t>
  </si>
  <si>
    <t>Geomydoecus Geomydoecus neotruncatus</t>
  </si>
  <si>
    <t>Geomys personatus streckeri</t>
  </si>
  <si>
    <t>Geomydoecus Geomydoecus geomydis</t>
  </si>
  <si>
    <t>Geomys bursarius majusculus</t>
  </si>
  <si>
    <t>Geomydoecus Geomydoecus scleritus</t>
  </si>
  <si>
    <t>Geomys pinetis floridanus</t>
  </si>
  <si>
    <t>Geomydoecus Geomydoecus oklahomensis</t>
  </si>
  <si>
    <t>Geomys bursarius major</t>
  </si>
  <si>
    <t>Geomydoecus Geomydoecus texanus tropicalis</t>
  </si>
  <si>
    <t>Geomys tropicalis</t>
  </si>
  <si>
    <t>Columbicola timorensis</t>
  </si>
  <si>
    <t>Geopelia maugei</t>
  </si>
  <si>
    <t>Campanulotes geopeliae</t>
  </si>
  <si>
    <t>Geopelia striata striata</t>
  </si>
  <si>
    <t>Coloceras aduncum</t>
  </si>
  <si>
    <t>Coloceras geopeliae</t>
  </si>
  <si>
    <t>Columbicola mjoebergi</t>
  </si>
  <si>
    <t>Picicola cuniculariae</t>
  </si>
  <si>
    <t>Geositta cunicularia cunicularia</t>
  </si>
  <si>
    <t>Cuculiphilus galapagensis</t>
  </si>
  <si>
    <t>Geospiza conirostris</t>
  </si>
  <si>
    <t>Paraclisis miriceps</t>
  </si>
  <si>
    <t>Geospiza fuliginosa</t>
  </si>
  <si>
    <t>Brueelia chelydensis</t>
  </si>
  <si>
    <t>Brueelia galapagensis</t>
  </si>
  <si>
    <t>Geomydoecus Geomydoecus chapini</t>
  </si>
  <si>
    <t>Geomys personatus tropicalis</t>
  </si>
  <si>
    <t>Felicola Paradoxuroecus acuticeps</t>
  </si>
  <si>
    <t>Genetta sp</t>
  </si>
  <si>
    <t>Alcedoecus orientalis</t>
  </si>
  <si>
    <t>Tricholipeurus spinifer</t>
  </si>
  <si>
    <t>Gazella granti brighti</t>
  </si>
  <si>
    <t>Damalinia Damalinia appendiculata</t>
  </si>
  <si>
    <t>Gazella subgutturosa</t>
  </si>
  <si>
    <t>Tricholipeurus parkeri</t>
  </si>
  <si>
    <t>Gazella thomsonii nasalis</t>
  </si>
  <si>
    <t>Saemundssonia Saemundssonia gelochelidoni</t>
  </si>
  <si>
    <t>Gelochelidon nilotica</t>
  </si>
  <si>
    <t>Quadraceps baliola</t>
  </si>
  <si>
    <t>Gelochelidon nilotica nilotica</t>
  </si>
  <si>
    <t>Quadraceps insignis calendae</t>
  </si>
  <si>
    <t>Quadraceps kekra</t>
  </si>
  <si>
    <t>Felicola genetta</t>
  </si>
  <si>
    <t>Genetta genetta ludia</t>
  </si>
  <si>
    <t>Felicola Felicola genettae</t>
  </si>
  <si>
    <t>Genetta genetta rhodanica</t>
  </si>
  <si>
    <t>Geomydoecus Geomydoecus spickai</t>
  </si>
  <si>
    <t>Geomys bursarius missouriensis</t>
  </si>
  <si>
    <t>Felicola Paradoxuroecus wernecki</t>
  </si>
  <si>
    <t>Genetta maculata stuhlmanni</t>
  </si>
  <si>
    <t>Philopterus insulicola</t>
  </si>
  <si>
    <t>Felicola Paradoxuroecus neoafricanus</t>
  </si>
  <si>
    <t>Genetta tigrina</t>
  </si>
  <si>
    <t>Felicola Paradoxuroecus lenicornis</t>
  </si>
  <si>
    <t>Genetta victoriae</t>
  </si>
  <si>
    <t>Gliricola Hutiaphilus omahonyi</t>
  </si>
  <si>
    <t>Geocapromys ingrahami</t>
  </si>
  <si>
    <t>Gliricola Hutiaphilus rabbi</t>
  </si>
  <si>
    <t>Picicola grundespectus</t>
  </si>
  <si>
    <t>Geocolaptes olivaceus theresae</t>
  </si>
  <si>
    <t>Kelerimenopon Lorimenopon geoffroyi</t>
  </si>
  <si>
    <t>Geoffroyus geoffroyi</t>
  </si>
  <si>
    <t>Neopsittaconirmus jobiensis</t>
  </si>
  <si>
    <t>Geoffroyus geoffroyi jobiensis</t>
  </si>
  <si>
    <t>Echinophilopterus emersoni</t>
  </si>
  <si>
    <t>Geoffroyus heteroclitus hyacinthinus</t>
  </si>
  <si>
    <t>Geomydoecus Geomydoecus quadridentatus</t>
  </si>
  <si>
    <t>Geomys arenarius arenarius</t>
  </si>
  <si>
    <t>Geomydoecus Geomydoecus illinoensis</t>
  </si>
  <si>
    <t>Geomys bursarius illinoensis</t>
  </si>
  <si>
    <t>Geomydoecus Geomydoecus nebrathkensis</t>
  </si>
  <si>
    <t>Geomys bursarius lutescens</t>
  </si>
  <si>
    <t>Felicola Paradoxuroecus africanus</t>
  </si>
  <si>
    <t>Genetta genetta senegalensis</t>
  </si>
  <si>
    <t>Strigiphilus glaucidii</t>
  </si>
  <si>
    <t>Glaucidium passerinum passerinum</t>
  </si>
  <si>
    <t>Quadraceps galachrysiae</t>
  </si>
  <si>
    <t>Glareola cinerea cinerea</t>
  </si>
  <si>
    <t>Rediella mirabilis</t>
  </si>
  <si>
    <t>Glareola ocularis</t>
  </si>
  <si>
    <t>Actornithophilus sedes</t>
  </si>
  <si>
    <t>Glareola pratincola</t>
  </si>
  <si>
    <t>Quadraceps ellipticus</t>
  </si>
  <si>
    <t>Quadraceps kirghizicus</t>
  </si>
  <si>
    <t>Kurodaia glaucidiae</t>
  </si>
  <si>
    <t>Glaucidium brasilianum ridgwayi</t>
  </si>
  <si>
    <t>Strigiphilus microgenitalis</t>
  </si>
  <si>
    <t>Strigiphilus siamensis</t>
  </si>
  <si>
    <t>Glaucidium brodiei brodiei</t>
  </si>
  <si>
    <t>Strigiphilus macrogenitalis</t>
  </si>
  <si>
    <t>Glaucidium cuculoides bruegeli</t>
  </si>
  <si>
    <t>Kurodaia Conciella gnomae</t>
  </si>
  <si>
    <t>Glaucidium gnoma gnoma</t>
  </si>
  <si>
    <t>Brueelia vulgata galapagensis</t>
  </si>
  <si>
    <t>Strigiphilus splendens</t>
  </si>
  <si>
    <t>Glaucidium passerinum</t>
  </si>
  <si>
    <t>Ardeicola exilis</t>
  </si>
  <si>
    <t>Geronticus eremita</t>
  </si>
  <si>
    <t>Trochiloecetes complexus</t>
  </si>
  <si>
    <t>Glaucis hirsuta affinis</t>
  </si>
  <si>
    <t>Trochiliphagus hirsutus</t>
  </si>
  <si>
    <t>Glaucis hirsuta insularum</t>
  </si>
  <si>
    <t>Trochiloecetes insularis</t>
  </si>
  <si>
    <t>Eomenopon concinnae</t>
  </si>
  <si>
    <t>Glossopsitta concinna</t>
  </si>
  <si>
    <t>Eomenopon patoni</t>
  </si>
  <si>
    <t>Glossopsitta porphyrocephala</t>
  </si>
  <si>
    <t>Psittaconirmus Psittaconirmus australis</t>
  </si>
  <si>
    <t>Auricotes pellucidus</t>
  </si>
  <si>
    <t>Glyciphila fasciata</t>
  </si>
  <si>
    <t>Kaysius emersoni</t>
  </si>
  <si>
    <t>Glyphorhynchus spirurus</t>
  </si>
  <si>
    <t>Rallicola Rallicola cephalosa</t>
  </si>
  <si>
    <t>Glyphorhynchus spirurus sublestus</t>
  </si>
  <si>
    <t>Ciconiphilus melanolophi</t>
  </si>
  <si>
    <t>Gorsachius melanolophus</t>
  </si>
  <si>
    <t>Kodocephalon latum</t>
  </si>
  <si>
    <t>Goura cristata</t>
  </si>
  <si>
    <t>Strigiphilus jardini</t>
  </si>
  <si>
    <t>Glaucidium jardinii</t>
  </si>
  <si>
    <t>Physconelloides silvestris</t>
  </si>
  <si>
    <t>Geotrygon linearis silvestris</t>
  </si>
  <si>
    <t>Tricholipeurus longiceps</t>
  </si>
  <si>
    <t>Ricinus mandibulatus</t>
  </si>
  <si>
    <t>Geothlypis poliocephala</t>
  </si>
  <si>
    <t>Menacanthus geothlypis</t>
  </si>
  <si>
    <t>Geothlypis trichas</t>
  </si>
  <si>
    <t>Ricinus dalgleishi</t>
  </si>
  <si>
    <t>Physconelloides cubanus</t>
  </si>
  <si>
    <t>Geotrygon chrysia</t>
  </si>
  <si>
    <t>Campanulotes frenatus</t>
  </si>
  <si>
    <t>Geotrygon frenata bourcieri</t>
  </si>
  <si>
    <t>Campanulotes bisetosus</t>
  </si>
  <si>
    <t>Geotrygon linearis</t>
  </si>
  <si>
    <t>Columbicola waltheri</t>
  </si>
  <si>
    <t>Physconelloides moyeri</t>
  </si>
  <si>
    <t>Physconelloides perijae</t>
  </si>
  <si>
    <t>Campanulotes costaricensis</t>
  </si>
  <si>
    <t>Geotrygon linearis chiriquensis</t>
  </si>
  <si>
    <t>Ibidoecus vicinus</t>
  </si>
  <si>
    <t>Campanulotes silvestris</t>
  </si>
  <si>
    <t>Ardeicola gracilis</t>
  </si>
  <si>
    <t>Hohorstiella corpulenta</t>
  </si>
  <si>
    <t>Geotrygon montana montana</t>
  </si>
  <si>
    <t>Physconelloides montana</t>
  </si>
  <si>
    <t>Physconelloides chocoensis</t>
  </si>
  <si>
    <t>Geotrygon veraguensis</t>
  </si>
  <si>
    <t>Degeeriella aguiae</t>
  </si>
  <si>
    <t>Geranoaetus melanoleucus melanoleucus</t>
  </si>
  <si>
    <t>Craspedorrhynchus genitalis</t>
  </si>
  <si>
    <t>Geranospiza caerulescens nigra</t>
  </si>
  <si>
    <t>Colpocephalum clayellum</t>
  </si>
  <si>
    <t>Geronticus calvus</t>
  </si>
  <si>
    <t>Plegadiphilus zumpti</t>
  </si>
  <si>
    <t>Ardeicola geronticorum</t>
  </si>
  <si>
    <t>Colpocephalum eremitae</t>
  </si>
  <si>
    <t>Plegadiphilus geronticus</t>
  </si>
  <si>
    <t>Physconelloides perijae madgalenae</t>
  </si>
  <si>
    <t>Geotrygon linearis infusca</t>
  </si>
  <si>
    <t>Laemobothrion gilvum</t>
  </si>
  <si>
    <t>Ardea stellaris</t>
  </si>
  <si>
    <t>Actornithophilus pediculoides</t>
  </si>
  <si>
    <t>Arenaria interpres</t>
  </si>
  <si>
    <t>Laemobothrion Eulaemobothrion plegadilymanticum</t>
  </si>
  <si>
    <t>Ardea cocoi</t>
  </si>
  <si>
    <t>Rallicola acuminatus</t>
  </si>
  <si>
    <t>Ardea egretta</t>
  </si>
  <si>
    <t>Rallicola Rallicola bipustulatus</t>
  </si>
  <si>
    <t>Ardeicola cruscula</t>
  </si>
  <si>
    <t>Ardea herodias</t>
  </si>
  <si>
    <t>Ciconiphilus planiceps</t>
  </si>
  <si>
    <t>Ardea leucolopha</t>
  </si>
  <si>
    <t>Strigiphilus sulcatus</t>
  </si>
  <si>
    <t>Ardea minuta</t>
  </si>
  <si>
    <t>Docophoroides longipes</t>
  </si>
  <si>
    <t>Ardea novaehollandiae</t>
  </si>
  <si>
    <t>Ardeicola leucoproctus</t>
  </si>
  <si>
    <t>Ardea purpurea</t>
  </si>
  <si>
    <t>Ardeicola leucopygus minor</t>
  </si>
  <si>
    <t>Ardeicola leucopygus</t>
  </si>
  <si>
    <t>Ardea cinerea</t>
  </si>
  <si>
    <t>Saemundssonia Saemundssonia producta</t>
  </si>
  <si>
    <t>Ardea sp</t>
  </si>
  <si>
    <t>Ardeicola ardeae</t>
  </si>
  <si>
    <t>Docophoroides ovatus</t>
  </si>
  <si>
    <t>Ardeiphilus mirzai</t>
  </si>
  <si>
    <t>Ardeola grayii</t>
  </si>
  <si>
    <t>Comatomenopon grayi</t>
  </si>
  <si>
    <t>Ardeiphilus marginatus</t>
  </si>
  <si>
    <t>Ardeola ralloides</t>
  </si>
  <si>
    <t>Ardeiphilus vittatus</t>
  </si>
  <si>
    <t>Ardeiphilus zonatus</t>
  </si>
  <si>
    <t>Otidoecus carpi</t>
  </si>
  <si>
    <t>Ardeotis kori</t>
  </si>
  <si>
    <t>Otidoecus dimorphus</t>
  </si>
  <si>
    <t>Otidoecus kori</t>
  </si>
  <si>
    <t>Actornithophilus bicolor</t>
  </si>
  <si>
    <t>Brueelia brunneinucha</t>
  </si>
  <si>
    <t>Atlapetes brunneinucha</t>
  </si>
  <si>
    <t>Comatomenopon elbeli</t>
  </si>
  <si>
    <t>Ardea purpurea purpurea</t>
  </si>
  <si>
    <t>Goniocotes pallidomaculatus</t>
  </si>
  <si>
    <t>Arborophila javanica</t>
  </si>
  <si>
    <t>Heterokodeia subsimilis</t>
  </si>
  <si>
    <t>Aratinga leucophthalmus</t>
  </si>
  <si>
    <t>Psittacobrosus mitratae</t>
  </si>
  <si>
    <t>Aratinga mitrata</t>
  </si>
  <si>
    <t>Psittacobrosus anduzei</t>
  </si>
  <si>
    <t>Aratinga pertinax aeruginosa</t>
  </si>
  <si>
    <t>Myrsidea longipecta</t>
  </si>
  <si>
    <t>Arboricola crudigularis</t>
  </si>
  <si>
    <t>Cuclotogaster subinsolitus</t>
  </si>
  <si>
    <t>Arborophila brunneopectus brunneopectus</t>
  </si>
  <si>
    <t>Galliphilopterus brunneopectus</t>
  </si>
  <si>
    <t>Amyrsidea Amyrsidea elbeli</t>
  </si>
  <si>
    <t>Arborophila brunneopectus erythrophrys</t>
  </si>
  <si>
    <t>Goniocotes eurygaster</t>
  </si>
  <si>
    <t>Arborophila crudigularis</t>
  </si>
  <si>
    <t>Goniocotes microcephalus</t>
  </si>
  <si>
    <t>Oxylipeurus formosanus</t>
  </si>
  <si>
    <t>Ardeicola obtusus</t>
  </si>
  <si>
    <t>Menacanthus unicolor</t>
  </si>
  <si>
    <t>Quadraceps euprepes</t>
  </si>
  <si>
    <t>Oxylipeurus unicolor</t>
  </si>
  <si>
    <t>Colpocephalum orientalis</t>
  </si>
  <si>
    <t>Arborophila orientalis sumatrana</t>
  </si>
  <si>
    <t>Goniodes indicus</t>
  </si>
  <si>
    <t>Arborophila rufogularis</t>
  </si>
  <si>
    <t>Goniodes processus</t>
  </si>
  <si>
    <t>Cuclotogaster insolitus</t>
  </si>
  <si>
    <t>Arborophila rufogularis tickelli</t>
  </si>
  <si>
    <t>Arborophila sp</t>
  </si>
  <si>
    <t>Oxylipeurus nitzschi</t>
  </si>
  <si>
    <t>Arborophila torqueola torqueola</t>
  </si>
  <si>
    <t>Trochiliphagus lineatus</t>
  </si>
  <si>
    <t>Archilochus colubris</t>
  </si>
  <si>
    <t>Gyropus turbinatus</t>
  </si>
  <si>
    <t>Arctomys marmotta</t>
  </si>
  <si>
    <t>Ciconiphilus decimfasciatus</t>
  </si>
  <si>
    <t>Ciconiphilus importunus</t>
  </si>
  <si>
    <t>Oxylipeurus rubrifasciatus</t>
  </si>
  <si>
    <t>Kurodaia xairido</t>
  </si>
  <si>
    <t>Athene noctua</t>
  </si>
  <si>
    <t>Actornithophilus paetulus</t>
  </si>
  <si>
    <t>Strigiphilus bramae</t>
  </si>
  <si>
    <t>Athene brama</t>
  </si>
  <si>
    <t>Kurodaia Conciella panjabensis</t>
  </si>
  <si>
    <t>Athene brama indica</t>
  </si>
  <si>
    <t>Colpocephalum pectinatum</t>
  </si>
  <si>
    <t>Athene cunicularia hypugaea</t>
  </si>
  <si>
    <t>Strigiphilus speotyti</t>
  </si>
  <si>
    <t>Strigiphilus speotyti altiplanus</t>
  </si>
  <si>
    <t>Athene cunicularia juninensis</t>
  </si>
  <si>
    <t>Strigiphilus speotyto</t>
  </si>
  <si>
    <t>Strigiphilus desertae</t>
  </si>
  <si>
    <t>Athene cunicularia nanodes</t>
  </si>
  <si>
    <t>Colpocephalum pectinatum neotropicalis</t>
  </si>
  <si>
    <t>Athene cunicularia tolimae</t>
  </si>
  <si>
    <t>Strigiphilus speotyti magdalenae</t>
  </si>
  <si>
    <t>Strigiphilus stridulae</t>
  </si>
  <si>
    <t>Asio flammeus flammeus</t>
  </si>
  <si>
    <t>Kurodaia longipes minor</t>
  </si>
  <si>
    <t>Strigiphilus nudipes</t>
  </si>
  <si>
    <t>Strigiphilus cursitans</t>
  </si>
  <si>
    <t>Strigiphilus athene</t>
  </si>
  <si>
    <t>Athene noctua glaux</t>
  </si>
  <si>
    <t>Felicola Suricatoecus acutirostris</t>
  </si>
  <si>
    <t>Atilax paludinosus</t>
  </si>
  <si>
    <t>Felicola Paradoxuroecus laticeps</t>
  </si>
  <si>
    <t>Felicola Felicola rahmi</t>
  </si>
  <si>
    <t>Felicola Felicola minimus</t>
  </si>
  <si>
    <t>Atilax paludinosus robustus</t>
  </si>
  <si>
    <t>Felicola Paradoxuroecus paralaticeps</t>
  </si>
  <si>
    <t>Felicola Suricatoecus pygidialis</t>
  </si>
  <si>
    <t>Felicola Suricatoecus macrurus</t>
  </si>
  <si>
    <t>Atilax paludinosus rubescens</t>
  </si>
  <si>
    <t>Pseudomenopon rowani</t>
  </si>
  <si>
    <t>Atlantisia rogersi</t>
  </si>
  <si>
    <t>Degeeriella emersoni</t>
  </si>
  <si>
    <t>Buteogallus anthracinus gundlachii</t>
  </si>
  <si>
    <t>Kurodaia Conciella cryptostigmatia</t>
  </si>
  <si>
    <t>Goniodes curvicornis</t>
  </si>
  <si>
    <t>Argusianus argus</t>
  </si>
  <si>
    <t>Quadraceps strepsilaris</t>
  </si>
  <si>
    <t>Quadraceps subcingulatus</t>
  </si>
  <si>
    <t>Saemundssonia cordiceps</t>
  </si>
  <si>
    <t>Saemundssonia Saemundssonia platygaster stenrami</t>
  </si>
  <si>
    <t>Actornithophilus ocularis</t>
  </si>
  <si>
    <t>Arenaria interpres morinella</t>
  </si>
  <si>
    <t>Actornithophilus spinulosus obscurus</t>
  </si>
  <si>
    <t>Actornithophilus tigrus</t>
  </si>
  <si>
    <t>Arenaria melanocephala</t>
  </si>
  <si>
    <t>Amyrsidea Argimenopon polytricha</t>
  </si>
  <si>
    <t>Amyrsidea Amyrsidea ventralis</t>
  </si>
  <si>
    <t>Strigiphilus asionis</t>
  </si>
  <si>
    <t>Asio otus canariensis</t>
  </si>
  <si>
    <t>Goniodes argus</t>
  </si>
  <si>
    <t>Psittacobrosus aratingae</t>
  </si>
  <si>
    <t>Aratinga aurea</t>
  </si>
  <si>
    <t>Pachyskelotes neumannia</t>
  </si>
  <si>
    <t>Pachyskelotes orthopleurus</t>
  </si>
  <si>
    <t>Menacanthus nelsoni</t>
  </si>
  <si>
    <t>Artamus cyanopterus</t>
  </si>
  <si>
    <t>Menacanthus elbeli</t>
  </si>
  <si>
    <t>Artamus fuscus</t>
  </si>
  <si>
    <t>Strigiphilus capensis</t>
  </si>
  <si>
    <t>Asio capensis capensis</t>
  </si>
  <si>
    <t>Kurodaia clamatori</t>
  </si>
  <si>
    <t>Asio clamator</t>
  </si>
  <si>
    <t>Strigiphilus heterurus</t>
  </si>
  <si>
    <t>Colpocephalum brachysomum</t>
  </si>
  <si>
    <t>Asio flammeus</t>
  </si>
  <si>
    <t>Kurodaia Conciella flammei</t>
  </si>
  <si>
    <t>Strigiphilus cursor</t>
  </si>
  <si>
    <t>Strigiphilus brachyoti</t>
  </si>
  <si>
    <t>Colpocephalum appendiculatum</t>
  </si>
  <si>
    <t>Dennyus tibialis</t>
  </si>
  <si>
    <t>Apus apus</t>
  </si>
  <si>
    <t>Heterokodeia auricapilli</t>
  </si>
  <si>
    <t>Aratinga auricapilla</t>
  </si>
  <si>
    <t>Rallicola novaezealandiae</t>
  </si>
  <si>
    <t>Apteryx australis lawryi</t>
  </si>
  <si>
    <t>Apterygon mirum</t>
  </si>
  <si>
    <t>Apteryx australis mantelli</t>
  </si>
  <si>
    <t>Rallicola Aptericola rodericki</t>
  </si>
  <si>
    <t>Apterygon hintoni</t>
  </si>
  <si>
    <t>Apteryx haastii</t>
  </si>
  <si>
    <t>Rallicola Aptericola gracilentus</t>
  </si>
  <si>
    <t>Rallicola gracilis</t>
  </si>
  <si>
    <t>Rallicola Aptericola pilgrimi</t>
  </si>
  <si>
    <t>Apteryx owenii</t>
  </si>
  <si>
    <t>Dennyus minor</t>
  </si>
  <si>
    <t>Apus affinis affinis</t>
  </si>
  <si>
    <t>Dennyus burmeisteri</t>
  </si>
  <si>
    <t>Rallicola Aptericola gadowi</t>
  </si>
  <si>
    <t>Apteryx australis australis</t>
  </si>
  <si>
    <t>Dennyus pulicaris</t>
  </si>
  <si>
    <t>Ricinus maculatus</t>
  </si>
  <si>
    <t>Apternus crissoleucus</t>
  </si>
  <si>
    <t>Dennyus truncatus</t>
  </si>
  <si>
    <t>Eureum cimicoides</t>
  </si>
  <si>
    <t>Dennyus africanus</t>
  </si>
  <si>
    <t>Apus bradfieldi</t>
  </si>
  <si>
    <t>Dennyus truncatiformis</t>
  </si>
  <si>
    <t>Apus caffer</t>
  </si>
  <si>
    <t>Eureum pygostyli</t>
  </si>
  <si>
    <t>Dennyus clayae</t>
  </si>
  <si>
    <t>Apus pacificus pacificus</t>
  </si>
  <si>
    <t>Eureum hasegawai</t>
  </si>
  <si>
    <t>Dennyus minutus</t>
  </si>
  <si>
    <t>Apus pallidus pallidus</t>
  </si>
  <si>
    <t>Nosopon australiense</t>
  </si>
  <si>
    <t>Aquila audax</t>
  </si>
  <si>
    <t>Craspedorrhynchus reichelti</t>
  </si>
  <si>
    <t>Aquila audax audax</t>
  </si>
  <si>
    <t>Laemobothrion mendesi</t>
  </si>
  <si>
    <t>Aquila chrysaetos</t>
  </si>
  <si>
    <t>Dennyus Dennyus hirundinis</t>
  </si>
  <si>
    <t>Myrsidea pungens</t>
  </si>
  <si>
    <t>Aplonis panayensis</t>
  </si>
  <si>
    <t>Quadraceps geminus</t>
  </si>
  <si>
    <t>Antibyx armatus</t>
  </si>
  <si>
    <t>Tricholipeurus antidorcus</t>
  </si>
  <si>
    <t>Antidorcas marsupialis</t>
  </si>
  <si>
    <t>Tricholipeurus balanicus</t>
  </si>
  <si>
    <t>Antilope cervicapra</t>
  </si>
  <si>
    <t>Brueelia anumbii</t>
  </si>
  <si>
    <t>Anumbius annumbi</t>
  </si>
  <si>
    <t>Brueelia rotundifrons</t>
  </si>
  <si>
    <t>Aotiella aotophilus</t>
  </si>
  <si>
    <t>Aotus azarai</t>
  </si>
  <si>
    <t>Aotiella hershkovitzi</t>
  </si>
  <si>
    <t>Aotus trivirgatus</t>
  </si>
  <si>
    <t>Trogoniella aequatoriale</t>
  </si>
  <si>
    <t>Apaloderma aequatoriale</t>
  </si>
  <si>
    <t>Trogoniella apaloderma</t>
  </si>
  <si>
    <t>Apaloderma narina narina</t>
  </si>
  <si>
    <t>Menacanthus persignatus</t>
  </si>
  <si>
    <t>Aphelocoma coerulescens californica</t>
  </si>
  <si>
    <t>Apterygon dumosum</t>
  </si>
  <si>
    <t>Menacanthus spiniferus aplonis</t>
  </si>
  <si>
    <t>Aplonis opaca kurodai</t>
  </si>
  <si>
    <t>Craspedorrhynchus chrysophthalmi</t>
  </si>
  <si>
    <t>Myrsidea lengerkeni</t>
  </si>
  <si>
    <t>Aplonis panayensis strigata</t>
  </si>
  <si>
    <t>Brueelia fulmeki</t>
  </si>
  <si>
    <t>Coloceras aplopeliae</t>
  </si>
  <si>
    <t>Aplopelia larvata larvata</t>
  </si>
  <si>
    <t>Coloceras clayae</t>
  </si>
  <si>
    <t>Columbicola fradei</t>
  </si>
  <si>
    <t>Columbicola obliteratus</t>
  </si>
  <si>
    <t>Aplopelia larvata plumbescens</t>
  </si>
  <si>
    <t>Coloceras fradei</t>
  </si>
  <si>
    <t>Aplopelia larvata simplex</t>
  </si>
  <si>
    <t>Franciscoloa Franciscoloa erythropteri</t>
  </si>
  <si>
    <t>Aprosmictus erythropterus</t>
  </si>
  <si>
    <t>Austrogoniodes mawsoni</t>
  </si>
  <si>
    <t>Aptenodytes forsteri</t>
  </si>
  <si>
    <t>Austrogoniodes brevipes</t>
  </si>
  <si>
    <t>Aptenodytes patagonicus halli</t>
  </si>
  <si>
    <t>Nesiotinus demersus</t>
  </si>
  <si>
    <t>Myrsidea buxtoni</t>
  </si>
  <si>
    <t>Aplonis atrifusca</t>
  </si>
  <si>
    <t>Echinophilopterus aracarae</t>
  </si>
  <si>
    <t>Aracara</t>
  </si>
  <si>
    <t>Heteromenopon Heteromenopon clayae</t>
  </si>
  <si>
    <t>Ara manilata</t>
  </si>
  <si>
    <t>Psittacobrosus genitalis</t>
  </si>
  <si>
    <t>Heterokodeia maracanae</t>
  </si>
  <si>
    <t>Ara maracana</t>
  </si>
  <si>
    <t>Heteromenopon Heteromenopon militaris</t>
  </si>
  <si>
    <t>Ara militaris</t>
  </si>
  <si>
    <t>Psittacobrosus carrikeri</t>
  </si>
  <si>
    <t>Epiara dimorpha</t>
  </si>
  <si>
    <t>Ara militaris militaris</t>
  </si>
  <si>
    <t>Paragoniocotes militaris</t>
  </si>
  <si>
    <t>Heteromenopon Heteromenopon laticapitis</t>
  </si>
  <si>
    <t>Ara nobilis nobilis</t>
  </si>
  <si>
    <t>Psittacobrosus nobilis</t>
  </si>
  <si>
    <t>Psittacobrosus rubrogenysi</t>
  </si>
  <si>
    <t>Ara rubrogenys</t>
  </si>
  <si>
    <t>Colpocephalum impressum</t>
  </si>
  <si>
    <t>Heterokodeia severae</t>
  </si>
  <si>
    <t>Ara severa</t>
  </si>
  <si>
    <t>Paragoniocotes abnormis</t>
  </si>
  <si>
    <t>Ara chloroptera</t>
  </si>
  <si>
    <t>Oxylipeurus volsellus</t>
  </si>
  <si>
    <t>Aramides cajanea cajanea</t>
  </si>
  <si>
    <t>Rallicola bresslaui</t>
  </si>
  <si>
    <t>Aramus guarauna</t>
  </si>
  <si>
    <t>Rallicola Rallicola funebris</t>
  </si>
  <si>
    <t>Pseudomenopon stresemanni</t>
  </si>
  <si>
    <t>Aramus guarauna carau</t>
  </si>
  <si>
    <t>Ibidoecus scolopaceus caraui</t>
  </si>
  <si>
    <t>Ibidoecus scolopaceus</t>
  </si>
  <si>
    <t>Aramus guarauna guarauna</t>
  </si>
  <si>
    <t>Laemobothrion Eulaemobothrion cubense</t>
  </si>
  <si>
    <t>Aramus guarauna pictus</t>
  </si>
  <si>
    <t>Paragoniocotes anomalus</t>
  </si>
  <si>
    <t>Aratinga acuticaudata haemorrhous</t>
  </si>
  <si>
    <t>Paragoniocotes venezolanus thectocercus</t>
  </si>
  <si>
    <t>Aratinga acuticaudata neoxena</t>
  </si>
  <si>
    <t>Heterokodeia aratingae</t>
  </si>
  <si>
    <t>Menacanthus difficilis</t>
  </si>
  <si>
    <t>Atlapetes brunneinucha brunneinucha</t>
  </si>
  <si>
    <t>Paragoniocotes rauli</t>
  </si>
  <si>
    <t>Craspedorrhynchus naeviae</t>
  </si>
  <si>
    <t>Aquila pomarina</t>
  </si>
  <si>
    <t>Paragoniocotes aratingae</t>
  </si>
  <si>
    <t>Aratinga aurea aurea</t>
  </si>
  <si>
    <t>Craspedorrhynchus orbicularis</t>
  </si>
  <si>
    <t>Craspedorrhynchus pictus</t>
  </si>
  <si>
    <t>Craspedorrhynchus triangulifer</t>
  </si>
  <si>
    <t>Degeeriella fulva</t>
  </si>
  <si>
    <t>Falcolipeurus dennyi</t>
  </si>
  <si>
    <t>Falcolipeurus quadripustulatus</t>
  </si>
  <si>
    <t>Falcolipeurus suturalis</t>
  </si>
  <si>
    <t>Docophoroides longisetaceus</t>
  </si>
  <si>
    <t>Aquila fulva</t>
  </si>
  <si>
    <t>Colpocephalum imperialis</t>
  </si>
  <si>
    <t>Aquila heliaca adalberti</t>
  </si>
  <si>
    <t>Paragoniocotes nanus</t>
  </si>
  <si>
    <t>Ara macao</t>
  </si>
  <si>
    <t>Laemobothrion romanicum</t>
  </si>
  <si>
    <t>Neopsittaconirmus trinoton</t>
  </si>
  <si>
    <t>Craspedorrhynchus naevius</t>
  </si>
  <si>
    <t>Craspedorrhynchus lobatus</t>
  </si>
  <si>
    <t>Aquila pomarina pomarina</t>
  </si>
  <si>
    <t>Laemobothrion hoeschi</t>
  </si>
  <si>
    <t>Aquila verreauxii</t>
  </si>
  <si>
    <t>Psittacobrosus ambiguus</t>
  </si>
  <si>
    <t>Ara ambigua</t>
  </si>
  <si>
    <t>Heteromenopon Heteromenopon sincipitalis</t>
  </si>
  <si>
    <t>Ara ararauna</t>
  </si>
  <si>
    <t>Psittacobrosus kelloggi</t>
  </si>
  <si>
    <t>Paragoniocotes mirabilis</t>
  </si>
  <si>
    <t>Epiara chloropterae</t>
  </si>
  <si>
    <t>Heterokodeia spinosa</t>
  </si>
  <si>
    <t>Psittacobrosus burmeisteri</t>
  </si>
  <si>
    <t>Craspedorrhynchus aquilinus</t>
  </si>
  <si>
    <t>Craspedorrhynchus fraterculus</t>
  </si>
  <si>
    <t>Aquila heliaca heliaca</t>
  </si>
  <si>
    <t>Bucerophagus forcipatus</t>
  </si>
  <si>
    <t>Buceros rhinoceros</t>
  </si>
  <si>
    <t>Halipeurus Halipeurus bulweriae</t>
  </si>
  <si>
    <t>Bulweria bulwerii</t>
  </si>
  <si>
    <t>Comatomenopon ibis</t>
  </si>
  <si>
    <t>Bubulcus ibis ibis</t>
  </si>
  <si>
    <t>Philopterus spinosus</t>
  </si>
  <si>
    <t>Bucco capensis</t>
  </si>
  <si>
    <t>Holomenopon bucephalae</t>
  </si>
  <si>
    <t>Bucephala albeola</t>
  </si>
  <si>
    <t>Anatoecus dentatus gratus</t>
  </si>
  <si>
    <t>Bucephala clangula</t>
  </si>
  <si>
    <t>Anatoecus icterodes dissensus</t>
  </si>
  <si>
    <t>Anaticola clangulae</t>
  </si>
  <si>
    <t>Bucephala islandica</t>
  </si>
  <si>
    <t>Anatoecus icterodes islandicus</t>
  </si>
  <si>
    <t>Oxylipeurus forcipatus</t>
  </si>
  <si>
    <t>Buceros albocristatus</t>
  </si>
  <si>
    <t>Ardeicola porrectus</t>
  </si>
  <si>
    <t>Buceros bicornis</t>
  </si>
  <si>
    <t>Ciconiphilus doriabagla</t>
  </si>
  <si>
    <t>Bubulcus ibis coromandus</t>
  </si>
  <si>
    <t>Degeeriella temporalis</t>
  </si>
  <si>
    <t>Buceros manillensis</t>
  </si>
  <si>
    <t>Ciconiphilus trochioxus minor</t>
  </si>
  <si>
    <t>Bubulcus ibis</t>
  </si>
  <si>
    <t>Paroncophorus cephalotes</t>
  </si>
  <si>
    <t>Bucerophagus productus</t>
  </si>
  <si>
    <t>Bucorvus abyssinicus</t>
  </si>
  <si>
    <t>Bucerophagus vittatus</t>
  </si>
  <si>
    <t>Bucorvellus abyssinicus</t>
  </si>
  <si>
    <t>Bucorvellus docophorus</t>
  </si>
  <si>
    <t>Bucerophagus africanus</t>
  </si>
  <si>
    <t>Bucorvus leadbeateri</t>
  </si>
  <si>
    <t>Heleonomus abdominalis setosus</t>
  </si>
  <si>
    <t>Bugeranus carunculatus</t>
  </si>
  <si>
    <t>Esthiopterum africanum</t>
  </si>
  <si>
    <t>Austromenopon bulweriae</t>
  </si>
  <si>
    <t>Longimenopon infans</t>
  </si>
  <si>
    <t>Rallicola Rallicola zumpti</t>
  </si>
  <si>
    <t>Chapinia traylori</t>
  </si>
  <si>
    <t>Buceros hydrocorax semigaleatus</t>
  </si>
  <si>
    <t>Strigiphilus schemskei</t>
  </si>
  <si>
    <t>Bubo coromandus</t>
  </si>
  <si>
    <t>Psittacobrosus dalgleishi</t>
  </si>
  <si>
    <t>Brotogeris tirica</t>
  </si>
  <si>
    <t>Psittacobrosus versicoluri</t>
  </si>
  <si>
    <t>Brotogeris versicolurus</t>
  </si>
  <si>
    <t>Heterokodeia chiriri</t>
  </si>
  <si>
    <t>Brotogeris versicolurus chiriri</t>
  </si>
  <si>
    <t>Paragoniocotes nirmoides</t>
  </si>
  <si>
    <t>Myrsidea bubalornithis</t>
  </si>
  <si>
    <t>Bubalornis albirostris</t>
  </si>
  <si>
    <t>Kurodaia Conciella longipes</t>
  </si>
  <si>
    <t>Bubo bubo</t>
  </si>
  <si>
    <t>Strigiphilus diversus</t>
  </si>
  <si>
    <t>Strigiphilus goniodicerus</t>
  </si>
  <si>
    <t>Strigiphilus heteroceros</t>
  </si>
  <si>
    <t>Strigiphilus hopkinsi</t>
  </si>
  <si>
    <t>Ardeicola gaibagla</t>
  </si>
  <si>
    <t>Strigiphilus strigis</t>
  </si>
  <si>
    <t>Halipeurus Halipeurus fallacis</t>
  </si>
  <si>
    <t>Bulweria fallax</t>
  </si>
  <si>
    <t>Kurodaia Conciella platyclypeatum</t>
  </si>
  <si>
    <t>Bubo ketupu</t>
  </si>
  <si>
    <t>Strigiphilus zumpti</t>
  </si>
  <si>
    <t>Bubo lacteus</t>
  </si>
  <si>
    <t>Strigiphilus whitei</t>
  </si>
  <si>
    <t>Bubo poensis vosseleri</t>
  </si>
  <si>
    <t>Colpocephalum keleri</t>
  </si>
  <si>
    <t>Bubo virginianus</t>
  </si>
  <si>
    <t>Kurodaia edwardsi</t>
  </si>
  <si>
    <t>Strigiphilus acutifrons</t>
  </si>
  <si>
    <t>Strigiphilus bubonis</t>
  </si>
  <si>
    <t>Strigiphilus oculatus</t>
  </si>
  <si>
    <t>Strigiphilus elutus</t>
  </si>
  <si>
    <t>Bubo virginianus elutus</t>
  </si>
  <si>
    <t>Strigiphilus chilensis</t>
  </si>
  <si>
    <t>Bubo virginianus nacurutu</t>
  </si>
  <si>
    <t>Strigiphilus ketupae</t>
  </si>
  <si>
    <t>Bubo zeylonensis leschenaulti</t>
  </si>
  <si>
    <t>Craspedorrhynchus buteonis</t>
  </si>
  <si>
    <t>Buteo lineatus</t>
  </si>
  <si>
    <t>Halipeurus bulweriae</t>
  </si>
  <si>
    <t>Docophoroides calurus</t>
  </si>
  <si>
    <t>Buteo calurus</t>
  </si>
  <si>
    <t>Degeeriella curvilineata</t>
  </si>
  <si>
    <t>Buteo galapagoensis</t>
  </si>
  <si>
    <t>Goniocotes irregularis</t>
  </si>
  <si>
    <t>Buteo ghisbrechti</t>
  </si>
  <si>
    <t>Colpocephalum napiforme</t>
  </si>
  <si>
    <t>Buteo jamaicensis</t>
  </si>
  <si>
    <t>Craspedorrhynchus americanus</t>
  </si>
  <si>
    <t>Degeeriella borealis</t>
  </si>
  <si>
    <t>Buteo jamaicensis borealis</t>
  </si>
  <si>
    <t>Craspedorrhynchus buteolagopi</t>
  </si>
  <si>
    <t>Buteo lagopus</t>
  </si>
  <si>
    <t>Craspedorrhynchus dilatatus</t>
  </si>
  <si>
    <t>Craspedorrhynchus eurygaster</t>
  </si>
  <si>
    <t>Laemobothrion iberum</t>
  </si>
  <si>
    <t>Buteo buteo buteo</t>
  </si>
  <si>
    <t>Craspedorrhynchus taurocephalus</t>
  </si>
  <si>
    <t>Buteo lagopus sanctijohannis</t>
  </si>
  <si>
    <t>Degeeriella giebeli</t>
  </si>
  <si>
    <t>Craspedorrhynchus brevicapitis</t>
  </si>
  <si>
    <t>Buteo magnirostris griseocauda</t>
  </si>
  <si>
    <t>Kurodaia Kurodaia parvula</t>
  </si>
  <si>
    <t>Buteo magnirostris magnirostris</t>
  </si>
  <si>
    <t>Mulcticola nacunda peruvianus</t>
  </si>
  <si>
    <t>Buteo magnirostris occidua</t>
  </si>
  <si>
    <t>Kurodaia Kurodaia macrocybe</t>
  </si>
  <si>
    <t>Buteo platypterus</t>
  </si>
  <si>
    <t>Acutifrons orbiculatus</t>
  </si>
  <si>
    <t>Craspedorrhynchus hirsutus</t>
  </si>
  <si>
    <t>Buteo regalis</t>
  </si>
  <si>
    <t>Degeeriella genitalis</t>
  </si>
  <si>
    <t>Laemobothrion niethammeri</t>
  </si>
  <si>
    <t>Buteo rufinus rufinus</t>
  </si>
  <si>
    <t>Craspedorrhynchus leucogaster</t>
  </si>
  <si>
    <t>Buteo rufofuscus</t>
  </si>
  <si>
    <t>Degeeriella flavida</t>
  </si>
  <si>
    <t>Philopterus corvi</t>
  </si>
  <si>
    <t>Degeeriella angusta</t>
  </si>
  <si>
    <t>Laemobothrion grandiculus</t>
  </si>
  <si>
    <t>Buteo augur</t>
  </si>
  <si>
    <t>Sturnidoecus husaini</t>
  </si>
  <si>
    <t>Buphagus africanus</t>
  </si>
  <si>
    <t>Sturnidoecus husaini prominens</t>
  </si>
  <si>
    <t>Buphagus erythrorhynchus</t>
  </si>
  <si>
    <t>Psittacobrosus burhinoides</t>
  </si>
  <si>
    <t>Burhinus bistriatus vocifer</t>
  </si>
  <si>
    <t>Actornithophilus tetralicis</t>
  </si>
  <si>
    <t>Burhinus oedicnemus</t>
  </si>
  <si>
    <t>Quadraceps annulatus</t>
  </si>
  <si>
    <t>Quadraceps oedicnemi</t>
  </si>
  <si>
    <t>Quadraceps burhinoides</t>
  </si>
  <si>
    <t>Burhinus superciliaris</t>
  </si>
  <si>
    <t>Craspedorrhynchus tubulus</t>
  </si>
  <si>
    <t>Busarellus nigricollis nigricollis</t>
  </si>
  <si>
    <t>Heleonomus harrisoni</t>
  </si>
  <si>
    <t>Bustard</t>
  </si>
  <si>
    <t>Colpocephalum krappi</t>
  </si>
  <si>
    <t>Butastur teesa</t>
  </si>
  <si>
    <t>Falcolipeurus conflictus</t>
  </si>
  <si>
    <t>Quadraceps kilimandjarensis</t>
  </si>
  <si>
    <t>Psittacobrosus brotogerisi</t>
  </si>
  <si>
    <t>Brotogeris jugularis</t>
  </si>
  <si>
    <t>Laemobothrion oligothrix</t>
  </si>
  <si>
    <t>Buteo borealis costaricensis</t>
  </si>
  <si>
    <t>Colpocephalum osborni costaricense</t>
  </si>
  <si>
    <t>Laemobothrion buteonis</t>
  </si>
  <si>
    <t>Buteo buteo</t>
  </si>
  <si>
    <t>Laemobothrion giganteum</t>
  </si>
  <si>
    <t>Laemobothrion Laemobothrion maximum</t>
  </si>
  <si>
    <t>Kurodaia Kurodaia fulvofasciata</t>
  </si>
  <si>
    <t>Craspedorrhynchus pachypus angulatus</t>
  </si>
  <si>
    <t>Craspedorrhynchus platystomus</t>
  </si>
  <si>
    <t>Degeeriella fusca</t>
  </si>
  <si>
    <t>Colpocephalum buteonis</t>
  </si>
  <si>
    <t>Colpocephalum meridionale</t>
  </si>
  <si>
    <t>Degeeriella beaufacies</t>
  </si>
  <si>
    <t>Heleonomus confusus</t>
  </si>
  <si>
    <t>Balearica pavonina gibbericeps</t>
  </si>
  <si>
    <t>Heterokodeia guimaraesi</t>
  </si>
  <si>
    <t>Anaticola fuligulae pseudofuligulae</t>
  </si>
  <si>
    <t>Aythya fuligula</t>
  </si>
  <si>
    <t>Anatoecus dentatus fuligulae</t>
  </si>
  <si>
    <t>Anatoecus obtusus</t>
  </si>
  <si>
    <t>Anaticola fuligulae marilae</t>
  </si>
  <si>
    <t>Aythya marila</t>
  </si>
  <si>
    <t>Anatoecus dentatus georgescui</t>
  </si>
  <si>
    <t>Aythya nyroca</t>
  </si>
  <si>
    <t>Anatoecus icterodes catuneanui</t>
  </si>
  <si>
    <t>Acidoproctus kelloggi</t>
  </si>
  <si>
    <t>Aythya valisineria</t>
  </si>
  <si>
    <t>Neophilopterus koenigi</t>
  </si>
  <si>
    <t>Balaeniceps rex</t>
  </si>
  <si>
    <t>Heleonomus tuberculatus</t>
  </si>
  <si>
    <t>Balearica pavonina</t>
  </si>
  <si>
    <t>Anaticola squalidus fuligulae</t>
  </si>
  <si>
    <t>Aythya ferina</t>
  </si>
  <si>
    <t>Nesiotinus nigricans</t>
  </si>
  <si>
    <t>Trinoton nyrocae</t>
  </si>
  <si>
    <t>Heleonomus cornutus</t>
  </si>
  <si>
    <t>Heleonomus miandrius</t>
  </si>
  <si>
    <t>Heleonomus semiluctus</t>
  </si>
  <si>
    <t>Balearica pavonina pavonina</t>
  </si>
  <si>
    <t>Goniodes bambusicolus</t>
  </si>
  <si>
    <t>Bambusicola fytchii fytchii</t>
  </si>
  <si>
    <t>Menopon kuntzi</t>
  </si>
  <si>
    <t>Bambusicola thoracica sonorivox</t>
  </si>
  <si>
    <t>Forficuloecus palmai</t>
  </si>
  <si>
    <t>Barnardius zonarius</t>
  </si>
  <si>
    <t>Rhynonirmus infuscatus</t>
  </si>
  <si>
    <t>Bartramia longicauda</t>
  </si>
  <si>
    <t>Saemundssonia Saemundssonia scolopacisphaeopodis nearctica</t>
  </si>
  <si>
    <t>Brueelia humphreyi</t>
  </si>
  <si>
    <t>Baryphthengus ruficapillus</t>
  </si>
  <si>
    <t>Philopterus barypthenga</t>
  </si>
  <si>
    <t>Baryphthengus ruficapillus costaricensis</t>
  </si>
  <si>
    <t>Picicola regulus</t>
  </si>
  <si>
    <t>Basileuterus coronatus regulus</t>
  </si>
  <si>
    <t>Esthiopterum maximum</t>
  </si>
  <si>
    <t>Austrophilopterus sulcatus</t>
  </si>
  <si>
    <t>Aulacorhynchus sulcatus sulcatus</t>
  </si>
  <si>
    <t>Brueelia schistacea</t>
  </si>
  <si>
    <t>Atlapetes schistaceus</t>
  </si>
  <si>
    <t>Quadraceps meinertzhageni</t>
  </si>
  <si>
    <t>Attagis malouinus malouinus</t>
  </si>
  <si>
    <t>Philopterus minutus</t>
  </si>
  <si>
    <t>Attila spadiceus citreopygus</t>
  </si>
  <si>
    <t>Austrophilopterus spinosus</t>
  </si>
  <si>
    <t>Aulacorhynchus coeruleicinctis</t>
  </si>
  <si>
    <t>Austrophilopterus microgaster</t>
  </si>
  <si>
    <t>Aulacorhynchus derbianus</t>
  </si>
  <si>
    <t>Austrophilopterus tenuicapitis</t>
  </si>
  <si>
    <t>Aulacorhynchus haematopygus</t>
  </si>
  <si>
    <t>Austrophilopterus spinosus subspinosus</t>
  </si>
  <si>
    <t>Aulacorhynchus prasinus atrogularis</t>
  </si>
  <si>
    <t>Austrophilopterus truncatus</t>
  </si>
  <si>
    <t>Brueelia laticeps</t>
  </si>
  <si>
    <t>Austrophilopterus minutus</t>
  </si>
  <si>
    <t>Aulacorhynchus prasinus prasinus</t>
  </si>
  <si>
    <t>Anatoecus difficilis</t>
  </si>
  <si>
    <t>Austrophilopterus calorhynchus</t>
  </si>
  <si>
    <t>Aulacorhynchus sulcatus calorhynchus</t>
  </si>
  <si>
    <t>Podargiphilus burmensis</t>
  </si>
  <si>
    <t>Batrachostomus hodgsoni hodgsoni</t>
  </si>
  <si>
    <t>Brueelia audax</t>
  </si>
  <si>
    <t>Auriparus flaviceps</t>
  </si>
  <si>
    <t>Degeeriella elbeli</t>
  </si>
  <si>
    <t>Aviceda leuphotes leuphotes</t>
  </si>
  <si>
    <t>Damalinia Cervicola forficula</t>
  </si>
  <si>
    <t>Axis porcinus</t>
  </si>
  <si>
    <t>Anaticola cornicephalus</t>
  </si>
  <si>
    <t>Aythya affinis</t>
  </si>
  <si>
    <t>Anatoecus dentatus affinis</t>
  </si>
  <si>
    <t>Anatoecus icterodes marcui</t>
  </si>
  <si>
    <t>Anatoecus icterodes simillimus</t>
  </si>
  <si>
    <t>Aythya americana</t>
  </si>
  <si>
    <t>Anaticola cinereus</t>
  </si>
  <si>
    <t>Aythya australis</t>
  </si>
  <si>
    <t>Anaticola nyrocae</t>
  </si>
  <si>
    <t>Holomenopon hansloehrli</t>
  </si>
  <si>
    <t>Holomenopon nyrocae</t>
  </si>
  <si>
    <t>Brueelia laticeps prasinus</t>
  </si>
  <si>
    <t>Cebidicola armatus</t>
  </si>
  <si>
    <t>Brachyteles arachnoides</t>
  </si>
  <si>
    <t>Bovicola scalaris</t>
  </si>
  <si>
    <t>Bos taurus</t>
  </si>
  <si>
    <t>Bovicola tauri</t>
  </si>
  <si>
    <t>Colpocephalum carunculatae</t>
  </si>
  <si>
    <t>Bostrychia carunculata</t>
  </si>
  <si>
    <t>Ardeicola ababae</t>
  </si>
  <si>
    <t>Ardeicola botauri</t>
  </si>
  <si>
    <t>Botaurus lentiginosus</t>
  </si>
  <si>
    <t>Ardeiphilus trochioxus</t>
  </si>
  <si>
    <t>Botaurus stellaris</t>
  </si>
  <si>
    <t>Ardeicola leucopygus fasciatus</t>
  </si>
  <si>
    <t>Ardeicola stellaris</t>
  </si>
  <si>
    <t>Lipeurus tesselatus</t>
  </si>
  <si>
    <t>Buerelius longiceps</t>
  </si>
  <si>
    <t>Brachypteracias leptosomus</t>
  </si>
  <si>
    <t>Sturnidoecus philippensis</t>
  </si>
  <si>
    <t>Basilornis miranda</t>
  </si>
  <si>
    <t>Craspedonirmus atricolor</t>
  </si>
  <si>
    <t>Brachyramphus marmoratus</t>
  </si>
  <si>
    <t>Lagopoecus umbellus</t>
  </si>
  <si>
    <t>Bonasa umbellus phaios</t>
  </si>
  <si>
    <t>Trimenopon hispidum</t>
  </si>
  <si>
    <t>Bradypus tridactylus</t>
  </si>
  <si>
    <t>Neotrichodectes Lakshminarayanella cummingsi</t>
  </si>
  <si>
    <t>Anaticola rheinwaldi</t>
  </si>
  <si>
    <t>Branta bernicla</t>
  </si>
  <si>
    <t>Ornithobius atromarginatus</t>
  </si>
  <si>
    <t>Branta canadensis</t>
  </si>
  <si>
    <t>Ornithobius goniopleurus</t>
  </si>
  <si>
    <t>Anatoecus brunneopygus</t>
  </si>
  <si>
    <t>Branta leucopsis</t>
  </si>
  <si>
    <t>Ornithobius klinkowstroemi</t>
  </si>
  <si>
    <t>Anaticola beieri</t>
  </si>
  <si>
    <t>Branta ruficollis</t>
  </si>
  <si>
    <t>Anatoecus brunneiceps brantae</t>
  </si>
  <si>
    <t>Heteromenopon Heteromenopon jugularis</t>
  </si>
  <si>
    <t>Brueelia ferianci</t>
  </si>
  <si>
    <t>Anthus trivialis trivialis</t>
  </si>
  <si>
    <t>Buerelius subsimus</t>
  </si>
  <si>
    <t>Trochiloecetes multicarinae</t>
  </si>
  <si>
    <t>Boissonneaua flavescens flavescens</t>
  </si>
  <si>
    <t>Paragoniocotes guajirensis</t>
  </si>
  <si>
    <t>Brotogeris jugularis jugularis</t>
  </si>
  <si>
    <t>Columbicola antennatus</t>
  </si>
  <si>
    <t>Baza lophotes</t>
  </si>
  <si>
    <t>Felicola Suricatoecus bedfordi</t>
  </si>
  <si>
    <t>Bdeogale crassicauda omnivora</t>
  </si>
  <si>
    <t>Neotrichodectes castoris</t>
  </si>
  <si>
    <t>Beaver</t>
  </si>
  <si>
    <t>Quadraceps dilatatior</t>
  </si>
  <si>
    <t>Bernicla brenta</t>
  </si>
  <si>
    <t>Quadraceps dilatatus</t>
  </si>
  <si>
    <t>Strigiphilus brevimaculatus</t>
  </si>
  <si>
    <t>Paraheterodoxus calcaratus</t>
  </si>
  <si>
    <t>Bettongia penicillata</t>
  </si>
  <si>
    <t>Boopia bettongia</t>
  </si>
  <si>
    <t>Bettongia rufescens</t>
  </si>
  <si>
    <t>Bovicola sedecimdecembrii bison</t>
  </si>
  <si>
    <t>Bison bison</t>
  </si>
  <si>
    <t>Bovicola Bisonicola sedecimdecembrii</t>
  </si>
  <si>
    <t>Bison bonasus</t>
  </si>
  <si>
    <t>Bovicola Bovicola bovis</t>
  </si>
  <si>
    <t>Trochiliphagus grandior</t>
  </si>
  <si>
    <t>Goniodes bonasus</t>
  </si>
  <si>
    <t>Bonasa umbellus umbelloides</t>
  </si>
  <si>
    <t>Heteromenopon Heteromenopon aurifrons</t>
  </si>
  <si>
    <t>Bolborhynchus orbygnesius</t>
  </si>
  <si>
    <t>Brueelia cedrorum</t>
  </si>
  <si>
    <t>Bombycilla cedrorum</t>
  </si>
  <si>
    <t>Brueelia brachythorax</t>
  </si>
  <si>
    <t>Bombycilla garrulus</t>
  </si>
  <si>
    <t>Brueelia rossittensis</t>
  </si>
  <si>
    <t>Philopterus garrulae</t>
  </si>
  <si>
    <t>Ricinus bombycillae</t>
  </si>
  <si>
    <t>Ricinus intermedius</t>
  </si>
  <si>
    <t>Goniocotes macrocephalus</t>
  </si>
  <si>
    <t>Bonasa bonasia</t>
  </si>
  <si>
    <t>Goniocotes megalocephalus</t>
  </si>
  <si>
    <t>Lagopoecus tetrastei</t>
  </si>
  <si>
    <t>Neotrichodectes Neotrichodectes thoracicus</t>
  </si>
  <si>
    <t>Bassariscus astutus raptor</t>
  </si>
  <si>
    <t>Austrogoniodes metoecus</t>
  </si>
  <si>
    <t>Biziura lobata</t>
  </si>
  <si>
    <t>Quadraceps aethereus</t>
  </si>
  <si>
    <t>Aethia pusilla</t>
  </si>
  <si>
    <t>Brueelia ornatissima</t>
  </si>
  <si>
    <t>Agelaius phoeniceus</t>
  </si>
  <si>
    <t>Dennyus Collodennyus kristinae</t>
  </si>
  <si>
    <t>Aerodramus spodiopygius spodiopygius</t>
  </si>
  <si>
    <t>Dennyus Collodennyus tarburtoni</t>
  </si>
  <si>
    <t>Dennyus Collodennyus adamsae</t>
  </si>
  <si>
    <t>Aerodramus terraereginae terraereginae</t>
  </si>
  <si>
    <t>Dennyus Collodennyus boothi</t>
  </si>
  <si>
    <t>Dennyus maritimus</t>
  </si>
  <si>
    <t>Aerodramus unicolor</t>
  </si>
  <si>
    <t>Dennyus Collodennyus elliotti</t>
  </si>
  <si>
    <t>Aerodramus whiteheadi</t>
  </si>
  <si>
    <t>Dennyus Dennyus australis</t>
  </si>
  <si>
    <t>Aeronautes andecolus</t>
  </si>
  <si>
    <t>Dennyus Dennyus bruneri</t>
  </si>
  <si>
    <t>Aeronautes saxatilis</t>
  </si>
  <si>
    <t>Dennyus pulicaris tibialis</t>
  </si>
  <si>
    <t>Aeronautes saxatilis saxatilis</t>
  </si>
  <si>
    <t>Dennyus Collodennyus wraggi</t>
  </si>
  <si>
    <t>Aerodramus spodiopygius assimilis</t>
  </si>
  <si>
    <t>Saemundssonia Saemundssonia wumisuzume</t>
  </si>
  <si>
    <t>Aethia cristatella</t>
  </si>
  <si>
    <t>Dennyus Collodennyus singhi</t>
  </si>
  <si>
    <t>Amyrsidea Argimenopon afropavo</t>
  </si>
  <si>
    <t>Afropavo congensis</t>
  </si>
  <si>
    <t>Amyrsidea Argimenopon phalloides</t>
  </si>
  <si>
    <t>Clayia chapini</t>
  </si>
  <si>
    <t>Goniocotes afropavo</t>
  </si>
  <si>
    <t>Goniocotes chapini</t>
  </si>
  <si>
    <t>Goniodes wilsoni</t>
  </si>
  <si>
    <t>Lipeurus schoutedeni</t>
  </si>
  <si>
    <t>Ciconiphilus agami</t>
  </si>
  <si>
    <t>Agamia agami</t>
  </si>
  <si>
    <t>Neopsittaconirmus gracilis</t>
  </si>
  <si>
    <t>Agapornis personata</t>
  </si>
  <si>
    <t>Afrimenopon waar</t>
  </si>
  <si>
    <t>Agapornis roseicollis</t>
  </si>
  <si>
    <t>Quadraceps chorleyi</t>
  </si>
  <si>
    <t>Halipeurus constrictiventris</t>
  </si>
  <si>
    <t>Aestrelata macroptera</t>
  </si>
  <si>
    <t>Eureum pacificum</t>
  </si>
  <si>
    <t>Aerodramus bartschi</t>
  </si>
  <si>
    <t>Falcolipeurus jaczewskii</t>
  </si>
  <si>
    <t>Aegypius tracheliotus</t>
  </si>
  <si>
    <t>Tricholipeurus elongatus</t>
  </si>
  <si>
    <t>Aepyceros melampus melampus</t>
  </si>
  <si>
    <t>Tricholipeurus aepycerus</t>
  </si>
  <si>
    <t>Aepyceros melampus petersi</t>
  </si>
  <si>
    <t>Colpocephalum arfakiani</t>
  </si>
  <si>
    <t>Aepypodius arfakianus</t>
  </si>
  <si>
    <t>Colpocephalum wilhelmi</t>
  </si>
  <si>
    <t>Kelerimenopon Kelerimenopon aepypodi</t>
  </si>
  <si>
    <t>Kelerimenopon Kelerimenopon clayae</t>
  </si>
  <si>
    <t>Goniodes arfakianus</t>
  </si>
  <si>
    <t>Megapodiella nakatae</t>
  </si>
  <si>
    <t>Oxylipeurus aepypodius</t>
  </si>
  <si>
    <t>Dennyus Collodennyus francicus</t>
  </si>
  <si>
    <t>Aerodramus spodiopygius reichenowi</t>
  </si>
  <si>
    <t>Paraheterodoxus insignis</t>
  </si>
  <si>
    <t>Aepyprymnus rufescens</t>
  </si>
  <si>
    <t>Philopterus agelaii</t>
  </si>
  <si>
    <t>Dennyus Collodennyus emersoni</t>
  </si>
  <si>
    <t>Aerodramus brevirostris</t>
  </si>
  <si>
    <t>Dennyus Collodennyus collinsi</t>
  </si>
  <si>
    <t>Aerodramus brevirostris vulcanorum</t>
  </si>
  <si>
    <t>Dennyus Collodennyus carljonesi fosteri</t>
  </si>
  <si>
    <t>Aerodramus elaphrus</t>
  </si>
  <si>
    <t>Dennyus Collodennyus carljonesi forresteri</t>
  </si>
  <si>
    <t>Aerodramus francicus</t>
  </si>
  <si>
    <t>Dennyus Ctenodennyus southwoodi</t>
  </si>
  <si>
    <t>Dennyus Collodennyus carljonesi carljonesi</t>
  </si>
  <si>
    <t>Aerodramus fuciphagus</t>
  </si>
  <si>
    <t>Dennyus Collodennyus hahnae</t>
  </si>
  <si>
    <t>Aerodramus hirundinaceus</t>
  </si>
  <si>
    <t>Dennyus Collodennyus simberloffi</t>
  </si>
  <si>
    <t>Aerodramus maximus</t>
  </si>
  <si>
    <t>Dennyus Collodennyus thompsoni</t>
  </si>
  <si>
    <t>Aerodramus maximus lowi</t>
  </si>
  <si>
    <t>Dennyus Collodennyus ferrisi</t>
  </si>
  <si>
    <t>Aerodramus ocista</t>
  </si>
  <si>
    <t>Dennyus Collodennyus wellsi</t>
  </si>
  <si>
    <t>Aerodramus salanganus</t>
  </si>
  <si>
    <t>Goniodes aepypodius</t>
  </si>
  <si>
    <t>Aepypodius bruijnii</t>
  </si>
  <si>
    <t>Alcedoffula brachialis</t>
  </si>
  <si>
    <t>Alcedo quadribrachys</t>
  </si>
  <si>
    <t>Brueelia illustris</t>
  </si>
  <si>
    <t>Penenirmus hibari</t>
  </si>
  <si>
    <t>Alauda gulgula sala</t>
  </si>
  <si>
    <t>Anaticola tordae</t>
  </si>
  <si>
    <t>Alca torda</t>
  </si>
  <si>
    <t>Austromenopon nigropleurum</t>
  </si>
  <si>
    <t>Quadraceps alcae</t>
  </si>
  <si>
    <t>Quadraceps citrinus</t>
  </si>
  <si>
    <t>Saemundssonia Saemundssonia celidoxa</t>
  </si>
  <si>
    <t>Alcedoffula alcedinis</t>
  </si>
  <si>
    <t>Alcedo atthis ispida</t>
  </si>
  <si>
    <t>Alcedoffula cephaloxys</t>
  </si>
  <si>
    <t>Alcedoffula cristata</t>
  </si>
  <si>
    <t>Alcedo cristata cristata</t>
  </si>
  <si>
    <t>Alauda arvensis</t>
  </si>
  <si>
    <t>Alcedoffula brelihi</t>
  </si>
  <si>
    <t>Alcedo meninting</t>
  </si>
  <si>
    <t>Menacanthus alaudae</t>
  </si>
  <si>
    <t>Echinophilopterus forficuloides</t>
  </si>
  <si>
    <t>Alcedo sp</t>
  </si>
  <si>
    <t>Alcedoffula elongata</t>
  </si>
  <si>
    <t>Alcedo vintsioides</t>
  </si>
  <si>
    <t>Damalinia Damalinia ornata</t>
  </si>
  <si>
    <t>Alcelaphus buselaphus caama</t>
  </si>
  <si>
    <t>Damalinia Damalinia chorleyi</t>
  </si>
  <si>
    <t>Alcelaphus buselaphus lelwel</t>
  </si>
  <si>
    <t>Goniocotes pusillus</t>
  </si>
  <si>
    <t>Alectoris barbara</t>
  </si>
  <si>
    <t>Goniodes securiger</t>
  </si>
  <si>
    <t>Cuclotogaster barbara</t>
  </si>
  <si>
    <t>Alectoris barbara barbara</t>
  </si>
  <si>
    <t>Goniocotes alatus</t>
  </si>
  <si>
    <t>Alectoris chukar</t>
  </si>
  <si>
    <t>Goniodes breviantennatus</t>
  </si>
  <si>
    <t>Goniodes cypricus</t>
  </si>
  <si>
    <t>Alectoris chukar cypriotes</t>
  </si>
  <si>
    <t>Menacanthus eichleri</t>
  </si>
  <si>
    <t>Alectoris graeca</t>
  </si>
  <si>
    <t>Alcedoffula carvalhoi</t>
  </si>
  <si>
    <t>Alcedo euryzona</t>
  </si>
  <si>
    <t>Brueelia pallida</t>
  </si>
  <si>
    <t>Ailuroedus buccoides oorti</t>
  </si>
  <si>
    <t>Brueelia ruficapilla</t>
  </si>
  <si>
    <t>Agelaius ruficapillus ruficapillus</t>
  </si>
  <si>
    <t>Amyrsidea Argimenopon agelastes</t>
  </si>
  <si>
    <t>Agelastes meleagrides</t>
  </si>
  <si>
    <t>Goniodes agelastes</t>
  </si>
  <si>
    <t>Lipeurus differens</t>
  </si>
  <si>
    <t>Buceronirmus arcellus</t>
  </si>
  <si>
    <t>Agelastus meleagrides</t>
  </si>
  <si>
    <t>Trochiloecetes aglaeacti</t>
  </si>
  <si>
    <t>Aglaeactis cupripennis cupripennis</t>
  </si>
  <si>
    <t>Macrogyropus costalimai</t>
  </si>
  <si>
    <t>Agouti paca</t>
  </si>
  <si>
    <t>Oxylipeurus agriocharis</t>
  </si>
  <si>
    <t>Agriocharis ocellata</t>
  </si>
  <si>
    <t>Oxylipeurus ocellatus</t>
  </si>
  <si>
    <t>Ricinus serratus magnus</t>
  </si>
  <si>
    <t>Craspedorrhynchus cicatricosus</t>
  </si>
  <si>
    <t>Aigle</t>
  </si>
  <si>
    <t>Colpocephalum trachelioti</t>
  </si>
  <si>
    <t>Ricinus wolfi</t>
  </si>
  <si>
    <t>Aimophila aestivalis</t>
  </si>
  <si>
    <t>Holomenopon clauseni</t>
  </si>
  <si>
    <t>Aix sponsa</t>
  </si>
  <si>
    <t>Anaticola lepidotus</t>
  </si>
  <si>
    <t>Neophilopterus orfilai</t>
  </si>
  <si>
    <t>Ajaia ajaia</t>
  </si>
  <si>
    <t>Colpocephalum ajajae</t>
  </si>
  <si>
    <t>Ajaia ajaja</t>
  </si>
  <si>
    <t>Ardeicola ajajae</t>
  </si>
  <si>
    <t>Ibidoecus ajajus</t>
  </si>
  <si>
    <t>Ibidoecus iberoamericanus</t>
  </si>
  <si>
    <t>Philopterus stadleri</t>
  </si>
  <si>
    <t>Alauda arvensis arvensis</t>
  </si>
  <si>
    <t>Brueelia parviguttata</t>
  </si>
  <si>
    <t>Alauda arvensis cantarella</t>
  </si>
  <si>
    <t>Penenirmus pavlovskyi impunctus</t>
  </si>
  <si>
    <t>Machaerilaemus juninensis</t>
  </si>
  <si>
    <t>Agriornis montana insolens</t>
  </si>
  <si>
    <t>Chapinia blakei</t>
  </si>
  <si>
    <t>Aceros leucocephalus leucocephalus</t>
  </si>
  <si>
    <t>Aegypoecus jordani</t>
  </si>
  <si>
    <t>Degeeriella vagans</t>
  </si>
  <si>
    <t>Accipiter gentilis</t>
  </si>
  <si>
    <t>Degeeriella haydocki</t>
  </si>
  <si>
    <t>Accipiter minullus</t>
  </si>
  <si>
    <t>Colpocephalum germanum</t>
  </si>
  <si>
    <t>Accipiter nisus</t>
  </si>
  <si>
    <t>Nosopon fulvofasciatum minus</t>
  </si>
  <si>
    <t>Craspedorrhynchus gonorhynchus</t>
  </si>
  <si>
    <t>Craspedorrhynchus nisi</t>
  </si>
  <si>
    <t>Degeeriella nisus</t>
  </si>
  <si>
    <t>Kurodaia Kurodaia quatei</t>
  </si>
  <si>
    <t>Accipiter novaehollandiae</t>
  </si>
  <si>
    <t>Degeeriella storeri</t>
  </si>
  <si>
    <t>Accipiter trivirgatus indicus</t>
  </si>
  <si>
    <t>Craspedorrhynchus strigis</t>
  </si>
  <si>
    <t>Brueelia coniceps</t>
  </si>
  <si>
    <t>Aceros cassidix</t>
  </si>
  <si>
    <t>Craspedorrhynchus platyrhynchus</t>
  </si>
  <si>
    <t>Buceronirmus trabeculus</t>
  </si>
  <si>
    <t>Aceros n. Guineae</t>
  </si>
  <si>
    <t>Buceronirmus zonatus</t>
  </si>
  <si>
    <t>Aceros nipalensis</t>
  </si>
  <si>
    <t>Paroncophorus major</t>
  </si>
  <si>
    <t>Chapinia hirta</t>
  </si>
  <si>
    <t>Aceros plicatus</t>
  </si>
  <si>
    <t>Buceronirmus thompsoni</t>
  </si>
  <si>
    <t>Aceros plicatus ruficollis</t>
  </si>
  <si>
    <t>Paroncophorus javanicus</t>
  </si>
  <si>
    <t>Chapinia boonsongi</t>
  </si>
  <si>
    <t>Aceros undulatus ticehursti</t>
  </si>
  <si>
    <t>Buceronirmus deignani</t>
  </si>
  <si>
    <t>Aceros undulatus undulatus</t>
  </si>
  <si>
    <t>Buceronirmus orientalis</t>
  </si>
  <si>
    <t>Gyropus elongatus</t>
  </si>
  <si>
    <t>Aconaemys fuscus</t>
  </si>
  <si>
    <t>Sturnidoecus bannoo laticephalum</t>
  </si>
  <si>
    <t>Acridotheres cristatellus</t>
  </si>
  <si>
    <t>Chapinia lydae</t>
  </si>
  <si>
    <t>Brueelia sibirica</t>
  </si>
  <si>
    <t>Acanthis flammea flammea</t>
  </si>
  <si>
    <t>Gyropus longus</t>
  </si>
  <si>
    <t>Phtheiropoios pearsoni</t>
  </si>
  <si>
    <t>Abrocoma cinerea</t>
  </si>
  <si>
    <t>Amyrsidea Cracimenopon aburris</t>
  </si>
  <si>
    <t>Aburria aburri</t>
  </si>
  <si>
    <t>Menacanthus aburris</t>
  </si>
  <si>
    <t>Menacanthus falcatus setosus</t>
  </si>
  <si>
    <t>Menacanthus setifer</t>
  </si>
  <si>
    <t>Menacanthus pipilensis</t>
  </si>
  <si>
    <t>Aburria cujubi nattereri</t>
  </si>
  <si>
    <t>Labicotes guttatus</t>
  </si>
  <si>
    <t>Aburria pipile</t>
  </si>
  <si>
    <t>Menacanthus cannabinae</t>
  </si>
  <si>
    <t>Acanthis cannabina</t>
  </si>
  <si>
    <t>Brueelia granatensis</t>
  </si>
  <si>
    <t>Craspedorrhynchus tinnunculi</t>
  </si>
  <si>
    <t>Philopterus linariae</t>
  </si>
  <si>
    <t>Acanthis flammea</t>
  </si>
  <si>
    <t>Brueelia ginginianus</t>
  </si>
  <si>
    <t>Acridotheres ginginianus</t>
  </si>
  <si>
    <t>Ricinus fringillae flammeae</t>
  </si>
  <si>
    <t>Brueelia mongolica</t>
  </si>
  <si>
    <t>Acanthis flavirostris altaica</t>
  </si>
  <si>
    <t>Penenirmus deductoris</t>
  </si>
  <si>
    <t>Ricinus fringillae flavirostris</t>
  </si>
  <si>
    <t>Menacanthus stiefeli</t>
  </si>
  <si>
    <t>Acanthis flavirostris flavirostris</t>
  </si>
  <si>
    <t>Ricinus mollisoni</t>
  </si>
  <si>
    <t>Acanthiza ewingii</t>
  </si>
  <si>
    <t>Degeeriella epustulata</t>
  </si>
  <si>
    <t>Accipiter bicolor</t>
  </si>
  <si>
    <t>Craspedorrhynchus subhaematopus</t>
  </si>
  <si>
    <t>Accipiter cooperii</t>
  </si>
  <si>
    <t>Colpocephalum polonum</t>
  </si>
  <si>
    <t>Craspedorrhynchus asturinus</t>
  </si>
  <si>
    <t>Craspedorrhynchus haematopus</t>
  </si>
  <si>
    <t>Brueelia stadleri</t>
  </si>
  <si>
    <t>Strigiphilus acadicus</t>
  </si>
  <si>
    <t>Aegolius acadicus</t>
  </si>
  <si>
    <t>Quadraceps subfuscus</t>
  </si>
  <si>
    <t>Actitis hypoleucos</t>
  </si>
  <si>
    <t>Saemundssonia Saemundssonia platygaster frater</t>
  </si>
  <si>
    <t>Quadraceps ravus</t>
  </si>
  <si>
    <t>Actitis macularia</t>
  </si>
  <si>
    <t>Pseudomenopon timmermanni</t>
  </si>
  <si>
    <t>Actophilornis africana</t>
  </si>
  <si>
    <t>Rallicola Rallicola africana</t>
  </si>
  <si>
    <t>Trochiliphagus peruanus</t>
  </si>
  <si>
    <t>Adelomyia melanogenys inornata</t>
  </si>
  <si>
    <t>Pseudomenopon tridens par</t>
  </si>
  <si>
    <t>Aechmophorus occidentalis</t>
  </si>
  <si>
    <t>Aquanirmus occidentalis</t>
  </si>
  <si>
    <t>Penenirmus pari</t>
  </si>
  <si>
    <t>Aegithalos caudatus</t>
  </si>
  <si>
    <t>Sturnidoecus quadrilineatus</t>
  </si>
  <si>
    <t>Myrsidea flavescens</t>
  </si>
  <si>
    <t>Acridotheres fuscus javanicus</t>
  </si>
  <si>
    <t>Kurodaia Conciella acadicae</t>
  </si>
  <si>
    <t>Emersoniella halcyonis</t>
  </si>
  <si>
    <t>Actenoides lindsayi hombroni</t>
  </si>
  <si>
    <t>Strigiphilus clypeatus</t>
  </si>
  <si>
    <t>Aegolius funereus</t>
  </si>
  <si>
    <t>Strigiphilus pallidus</t>
  </si>
  <si>
    <t>Podargoecus tasmaniensis</t>
  </si>
  <si>
    <t>Aegotheles cristatus</t>
  </si>
  <si>
    <t>Falcolipeurus hopkinsi</t>
  </si>
  <si>
    <t>Aegypius calvus</t>
  </si>
  <si>
    <t>Colpocephalum aegypii</t>
  </si>
  <si>
    <t>Aegypius monachus</t>
  </si>
  <si>
    <t>Aegypoecus brevicollis</t>
  </si>
  <si>
    <t>Aegypoecus clayae</t>
  </si>
  <si>
    <t>Aegypius occipitalis</t>
  </si>
  <si>
    <t>Falcolipeurus janiszewskaae</t>
  </si>
  <si>
    <t>Cuclotogaster arabicus</t>
  </si>
  <si>
    <t>Alectoris melanocephala</t>
  </si>
  <si>
    <t>Myrsidea aegithali</t>
  </si>
  <si>
    <t>Aegithalos caudatus caledonicus</t>
  </si>
  <si>
    <t>Menacanthus wegelini</t>
  </si>
  <si>
    <t>Acrocephalus paludicola</t>
  </si>
  <si>
    <t>Ctenigogus secundarius</t>
  </si>
  <si>
    <t>Sturnidoecus bannoo</t>
  </si>
  <si>
    <t>Menacanthus tristisi</t>
  </si>
  <si>
    <t>Acridotheres tristis</t>
  </si>
  <si>
    <t>Myrsidea invadens</t>
  </si>
  <si>
    <t>Rallicola Rallicola minhaensis</t>
  </si>
  <si>
    <t>Sturnidoecus fragilis</t>
  </si>
  <si>
    <t>Acridotheres tristis melanosturnus</t>
  </si>
  <si>
    <t>Brueelia chayanh</t>
  </si>
  <si>
    <t>Acridotheres tristis tristis</t>
  </si>
  <si>
    <t>Brueelia fuscopleura</t>
  </si>
  <si>
    <t>Sturnidoecus bannoo avinus</t>
  </si>
  <si>
    <t>Myrsidea lyallpurensis</t>
  </si>
  <si>
    <t>Menacanthus mauersbergeri</t>
  </si>
  <si>
    <t>Acrocephalus aedon aedon</t>
  </si>
  <si>
    <t>Austromenopon hystriculum</t>
  </si>
  <si>
    <t>Philopterus acrocephalus</t>
  </si>
  <si>
    <t>Acrocephalus luscinia luscinia</t>
  </si>
  <si>
    <t>Actornithophilus flumineus</t>
  </si>
  <si>
    <t>Philopterus mirificus</t>
  </si>
  <si>
    <t>Acrocephalus palustris</t>
  </si>
  <si>
    <t>Sturnidoecus pflegeri</t>
  </si>
  <si>
    <t>Brueelia vaneki</t>
  </si>
  <si>
    <t>Acrocephalus schoenobaenus</t>
  </si>
  <si>
    <t>Philopterus necopinatus</t>
  </si>
  <si>
    <t>Menacanthus eisenachensis</t>
  </si>
  <si>
    <t>Acrocephalus scirpaceus</t>
  </si>
  <si>
    <t>Amyrsidea Numidimenopon vulturini</t>
  </si>
  <si>
    <t>Acryllium vulturinum</t>
  </si>
  <si>
    <t>Clayia subtheresae</t>
  </si>
  <si>
    <t>Goniocotes crassicauda</t>
  </si>
  <si>
    <t>Goniocotes vulturini</t>
  </si>
  <si>
    <t>Lipeurus raymondi</t>
  </si>
  <si>
    <t>Sturnidoecus affinis</t>
  </si>
  <si>
    <t>Philopterus fedorenkoae</t>
  </si>
  <si>
    <t>Acrocephalus arundinaceus arundinaceus</t>
  </si>
  <si>
    <t>Quadraceps separatus</t>
  </si>
  <si>
    <t>Anous stolidus</t>
  </si>
  <si>
    <t>Anaticola squalidus</t>
  </si>
  <si>
    <t>Anas platyrhynchos</t>
  </si>
  <si>
    <t>Bothriometopus macrocnemis</t>
  </si>
  <si>
    <t>Anhima cornuta</t>
  </si>
  <si>
    <t>Pectinopygus anhingae</t>
  </si>
  <si>
    <t>Anhinga anhinga</t>
  </si>
  <si>
    <t>Pectinopygus acutofasciatus</t>
  </si>
  <si>
    <t>Anhinga melanogaster</t>
  </si>
  <si>
    <t>Pectinopygus aquaticus</t>
  </si>
  <si>
    <t>Anhinga novaehollandiae</t>
  </si>
  <si>
    <t>Heteromenopon Heteromenopon anodorhynchi</t>
  </si>
  <si>
    <t>Anodorhynchus hyacinthinus</t>
  </si>
  <si>
    <t>Psittacobrosus hyacinthini</t>
  </si>
  <si>
    <t>Chapinia waniti</t>
  </si>
  <si>
    <t>Anorrhinus galeritus carinatus</t>
  </si>
  <si>
    <t>Bucerocolpocephalum deignani</t>
  </si>
  <si>
    <t>Anorrhinus galeritus galeritus</t>
  </si>
  <si>
    <t>Quadraceps hopkinsi</t>
  </si>
  <si>
    <t>Anous minutus melanogenys</t>
  </si>
  <si>
    <t>Dicteisia abdominalis</t>
  </si>
  <si>
    <t>Quadraceps gloriosus emarginatus</t>
  </si>
  <si>
    <t>Austrophilopterus pacificus</t>
  </si>
  <si>
    <t>Andigena nigrirostris occidentalis</t>
  </si>
  <si>
    <t>Saemundssonia Saemundssonia remota</t>
  </si>
  <si>
    <t>Eidmanniella singularis</t>
  </si>
  <si>
    <t>Actornithophilus epiphanes</t>
  </si>
  <si>
    <t>Anous stolidus pileatus</t>
  </si>
  <si>
    <t>Anaticola serratus</t>
  </si>
  <si>
    <t>Anser albifrons</t>
  </si>
  <si>
    <t>Anatoecus brevimaculatus</t>
  </si>
  <si>
    <t>Laemobothrion loomisi</t>
  </si>
  <si>
    <t>Anser albifrons gambeli</t>
  </si>
  <si>
    <t>Ciconiphilus pectinatus</t>
  </si>
  <si>
    <t>Anser anser</t>
  </si>
  <si>
    <t>Ciconiphilus pectiniventris</t>
  </si>
  <si>
    <t>Ciconiphilus pectiniventris parvus</t>
  </si>
  <si>
    <t>Trinoton anserinum</t>
  </si>
  <si>
    <t>Trinoton anseris</t>
  </si>
  <si>
    <t>Actornithophilus milleri</t>
  </si>
  <si>
    <t>Anatoecus dentatus octodentatus</t>
  </si>
  <si>
    <t>Anas undulata</t>
  </si>
  <si>
    <t>Goniodes graecus</t>
  </si>
  <si>
    <t>Anatoecus dentatus</t>
  </si>
  <si>
    <t>Anatoecus dentatus cognatus</t>
  </si>
  <si>
    <t>Anatoecus icterodes boschadis</t>
  </si>
  <si>
    <t>Anatoecus icterodes discludus</t>
  </si>
  <si>
    <t>Holomenopon maxbeieri</t>
  </si>
  <si>
    <t>Anas platyrhynchos platyrhynchos</t>
  </si>
  <si>
    <t>Holomenopon transvaalense</t>
  </si>
  <si>
    <t>Anatoecus dentatus castaneus</t>
  </si>
  <si>
    <t>Anas querquedula</t>
  </si>
  <si>
    <t>Anatoecus icterodes parvus</t>
  </si>
  <si>
    <t>Anaticola depuratus</t>
  </si>
  <si>
    <t>Anas strepera</t>
  </si>
  <si>
    <t>Dicteisia palamedeae</t>
  </si>
  <si>
    <t>Anatoecus icterodes solivagus</t>
  </si>
  <si>
    <t>Trinoton squalidum</t>
  </si>
  <si>
    <t>Anatoecus icterodes macrocephalus</t>
  </si>
  <si>
    <t>Colpocephalum lamelligeri</t>
  </si>
  <si>
    <t>Anastomus lamelligerus</t>
  </si>
  <si>
    <t>Colpocephalum scharfi</t>
  </si>
  <si>
    <t>Colpocephalum subzebra</t>
  </si>
  <si>
    <t>Ardeicola signatus</t>
  </si>
  <si>
    <t>Neophilopterus platyclypeatus</t>
  </si>
  <si>
    <t>Colpocephalum occipitale</t>
  </si>
  <si>
    <t>Anastomus oscitans</t>
  </si>
  <si>
    <t>Colpocephalum oscitansi</t>
  </si>
  <si>
    <t>Ardeicola lepidus</t>
  </si>
  <si>
    <t>Neophilopterus completus</t>
  </si>
  <si>
    <t>Austrophilopterus andigenae</t>
  </si>
  <si>
    <t>Andigena hypoglauca</t>
  </si>
  <si>
    <t>Anatoecus dentatus longicephalus</t>
  </si>
  <si>
    <t>Philopterus irkutensis</t>
  </si>
  <si>
    <t>Anthus novaeseelandiae richardi</t>
  </si>
  <si>
    <t>Chapinia malayensis</t>
  </si>
  <si>
    <t>Anthracoceros malayanus</t>
  </si>
  <si>
    <t>Chapinia hoplai</t>
  </si>
  <si>
    <t>Anthracoceros montani</t>
  </si>
  <si>
    <t>Trochiliphagus abdominalis</t>
  </si>
  <si>
    <t>Anthracothorax nigricollis iridescens</t>
  </si>
  <si>
    <t>Trochiloecetes trinidadensis</t>
  </si>
  <si>
    <t>Anthracothorax nigricollis nigricollis</t>
  </si>
  <si>
    <t>Heleonomus furgalai</t>
  </si>
  <si>
    <t>Anthropoides paradisea</t>
  </si>
  <si>
    <t>Esthiopterum paradiseum</t>
  </si>
  <si>
    <t>Heleonomus elbeli</t>
  </si>
  <si>
    <t>Anthropoides virgo</t>
  </si>
  <si>
    <t>Esthiopterum elbeli</t>
  </si>
  <si>
    <t>Menacanthus campestris</t>
  </si>
  <si>
    <t>Anthus campestris</t>
  </si>
  <si>
    <t>Brueelia kistiakowskyi</t>
  </si>
  <si>
    <t>Trinoton conspurcatum</t>
  </si>
  <si>
    <t>Rhopaloceras pennaticeps</t>
  </si>
  <si>
    <t>Anthus lutescens</t>
  </si>
  <si>
    <t>Boopia murrayi</t>
  </si>
  <si>
    <t>Antechinus swainsonii</t>
  </si>
  <si>
    <t>Ricinus meinertzhageni</t>
  </si>
  <si>
    <t>Brueelia parae</t>
  </si>
  <si>
    <t>Anthus novaeseelandiae rufulus</t>
  </si>
  <si>
    <t>Menacanthus andalus</t>
  </si>
  <si>
    <t>Anthus pratensis</t>
  </si>
  <si>
    <t>Menacanthus hispanicus</t>
  </si>
  <si>
    <t>Brueelia corydalla</t>
  </si>
  <si>
    <t>Ricinus japonicus rheinwaldi</t>
  </si>
  <si>
    <t>Anthus rubescens coutellii</t>
  </si>
  <si>
    <t>Ricinus japonicus</t>
  </si>
  <si>
    <t>Anthus rubescens japonicus</t>
  </si>
  <si>
    <t>Menacanthus montanus</t>
  </si>
  <si>
    <t>Anthus spinoletta</t>
  </si>
  <si>
    <t>Philopterus hanzaki</t>
  </si>
  <si>
    <t>Anthus spinoletta spinoletta</t>
  </si>
  <si>
    <t>Menacanthus trivialis</t>
  </si>
  <si>
    <t>Anthus trivialis</t>
  </si>
  <si>
    <t>Colpocephalum heterospizium</t>
  </si>
  <si>
    <t>Buteogallus meridionalis</t>
  </si>
  <si>
    <t>Penenirmus patevi</t>
  </si>
  <si>
    <t>Anthus campestris campestris</t>
  </si>
  <si>
    <t>Anatoecus icterodes zlotorzyckae</t>
  </si>
  <si>
    <t>Anser caerulescens</t>
  </si>
  <si>
    <t>Anaticola crassicornis</t>
  </si>
  <si>
    <t>Anaticola anseris</t>
  </si>
  <si>
    <t>Anaticola anseris domestici</t>
  </si>
  <si>
    <t>Anaticola bishoppi</t>
  </si>
  <si>
    <t>Anaticola jejunus</t>
  </si>
  <si>
    <t>Anatoecus adustus</t>
  </si>
  <si>
    <t>Ornithobius mathisi</t>
  </si>
  <si>
    <t>Ornithobius matthewsi</t>
  </si>
  <si>
    <t>Anaticola anseris polonicus</t>
  </si>
  <si>
    <t>Anser brachyrhynchus</t>
  </si>
  <si>
    <t>Anatoecus icterodes emersoni</t>
  </si>
  <si>
    <t>Chapinia acutovulvata</t>
  </si>
  <si>
    <t>Anthracoceros malabaricus</t>
  </si>
  <si>
    <t>Anatoecus icterodes pallidus</t>
  </si>
  <si>
    <t>Chapinia mjoebergi</t>
  </si>
  <si>
    <t>Anthracoceros coronatus convexus</t>
  </si>
  <si>
    <t>Anaticola cygnoides</t>
  </si>
  <si>
    <t>Anser cygnoides</t>
  </si>
  <si>
    <t>Anaticola cygnopsis</t>
  </si>
  <si>
    <t>Anatoecus brunneiceps</t>
  </si>
  <si>
    <t>Anatoecus dentatus abdominalis</t>
  </si>
  <si>
    <t>Anser fabalis</t>
  </si>
  <si>
    <t>Anatoecus icterodes tergalis</t>
  </si>
  <si>
    <t>Holomenopon goliath</t>
  </si>
  <si>
    <t>Anseranas semipalmata</t>
  </si>
  <si>
    <t>Acidoproctus hilli</t>
  </si>
  <si>
    <t>Boopia aquilonia</t>
  </si>
  <si>
    <t>Antechinus bellus</t>
  </si>
  <si>
    <t>Phacogalia brevispinosa</t>
  </si>
  <si>
    <t>Antechinus flavipes</t>
  </si>
  <si>
    <t>Boopia greeni</t>
  </si>
  <si>
    <t>Antechinus minimus</t>
  </si>
  <si>
    <t>Trinoton continuum</t>
  </si>
  <si>
    <t>Anatoecus icterodes emersonianus</t>
  </si>
  <si>
    <t>Paragoniocotes cummingsi</t>
  </si>
  <si>
    <t>Amazona aestiva aestiva</t>
  </si>
  <si>
    <t>Anaticola zunkeri</t>
  </si>
  <si>
    <t>Anatoecus icterodes sanfti</t>
  </si>
  <si>
    <t>Alopochen aegyptiacus</t>
  </si>
  <si>
    <t>Cebidicola semiarmatus</t>
  </si>
  <si>
    <t>Alouatta seniculus ursina</t>
  </si>
  <si>
    <t>Cebidicola subarmatus</t>
  </si>
  <si>
    <t>Myrsidea amandava</t>
  </si>
  <si>
    <t>Amandava amandava</t>
  </si>
  <si>
    <t>Rallicola Rallicola maculatus</t>
  </si>
  <si>
    <t>Amauronis ineptus</t>
  </si>
  <si>
    <t>Pseudomenopon phoenicuri</t>
  </si>
  <si>
    <t>Amaurornis phoenicurus</t>
  </si>
  <si>
    <t>Rallicola Rallicola clayae</t>
  </si>
  <si>
    <t>Amaurornis phoenicurus chinensis</t>
  </si>
  <si>
    <t>Trochiloecetes simplex</t>
  </si>
  <si>
    <t>Amazilia amazilia caeruleigularis</t>
  </si>
  <si>
    <t>Trochiliphagus austini</t>
  </si>
  <si>
    <t>Amazilia candida</t>
  </si>
  <si>
    <t>Anaticola asymmetricus</t>
  </si>
  <si>
    <t>Trochiloecetes quibdoensis</t>
  </si>
  <si>
    <t>Amazilia tzacatl tzacatl</t>
  </si>
  <si>
    <t>Acidoproctus taschenbergi</t>
  </si>
  <si>
    <t>Paragoniocotes heterogenitalis similis</t>
  </si>
  <si>
    <t>Paragoniocotes tritergum</t>
  </si>
  <si>
    <t>Paragoniocotes heterogenitalis</t>
  </si>
  <si>
    <t>Amazona aestiva xanthopteryx</t>
  </si>
  <si>
    <t>Paragoniocotes tritergum bolivianus</t>
  </si>
  <si>
    <t>Paragoniocotes microgaster</t>
  </si>
  <si>
    <t>Amazona albifrons</t>
  </si>
  <si>
    <t>Psittacobrosus amazonicus</t>
  </si>
  <si>
    <t>Amazona amazonica amazonica</t>
  </si>
  <si>
    <t>Paragoniocotes mexicanus</t>
  </si>
  <si>
    <t>Amazona autumnalis autumnalis</t>
  </si>
  <si>
    <t>Paragoniocotes quadritergum</t>
  </si>
  <si>
    <t>Paragoniocotes grandis</t>
  </si>
  <si>
    <t>Amazona dufresniana rhodocorytha</t>
  </si>
  <si>
    <t>Psittacobrosus farinosae</t>
  </si>
  <si>
    <t>Amazona farinosa</t>
  </si>
  <si>
    <t>Paragoniocotes cornutus</t>
  </si>
  <si>
    <t>Amazona farinosa farinosa</t>
  </si>
  <si>
    <t>Trochiliphagus jiminezi</t>
  </si>
  <si>
    <t>Amazilia tzacatl</t>
  </si>
  <si>
    <t>Goniodes macrocephalus</t>
  </si>
  <si>
    <t>Alectura lathami</t>
  </si>
  <si>
    <t>Philopterus vultuosus</t>
  </si>
  <si>
    <t>Menacanthus lyali</t>
  </si>
  <si>
    <t>Alectoris rufa</t>
  </si>
  <si>
    <t>Menopon pallescens major</t>
  </si>
  <si>
    <t>Cuclotogaster obscurus</t>
  </si>
  <si>
    <t>Goniocotes obscurus</t>
  </si>
  <si>
    <t>Goniodes flaviceps</t>
  </si>
  <si>
    <t>Goniodes truncatus</t>
  </si>
  <si>
    <t>Cuclotogaster obscurior</t>
  </si>
  <si>
    <t>Alectoris rufa rufa</t>
  </si>
  <si>
    <t>Columbicola brygooi</t>
  </si>
  <si>
    <t>Alectroenas madagascariensis</t>
  </si>
  <si>
    <t>Goniodes fissus</t>
  </si>
  <si>
    <t>Anatoecus dentatus parviclypeatus</t>
  </si>
  <si>
    <t>Paragoniocotes quadritergum latacephalum</t>
  </si>
  <si>
    <t>Amazona farinosa inornata</t>
  </si>
  <si>
    <t>Lipeurus crassus</t>
  </si>
  <si>
    <t>Oxylipeurus ischnocephalus</t>
  </si>
  <si>
    <t>Colpocephalum alecturae</t>
  </si>
  <si>
    <t>Alectura lathami lathami</t>
  </si>
  <si>
    <t>Colpocephalum lathami</t>
  </si>
  <si>
    <t>Forficuloecus emersoni</t>
  </si>
  <si>
    <t>Alisterus chloropterus</t>
  </si>
  <si>
    <t>Austromenopon merguli</t>
  </si>
  <si>
    <t>Alle alle</t>
  </si>
  <si>
    <t>Quadraceps klatti</t>
  </si>
  <si>
    <t>Saemundssonia Saemundssonia merguli</t>
  </si>
  <si>
    <t>Colpocephalum africanum</t>
  </si>
  <si>
    <t>Alopochen aegyptiaca</t>
  </si>
  <si>
    <t>Holomenopon boetticheri</t>
  </si>
  <si>
    <t>Trinoton alopochen</t>
  </si>
  <si>
    <t>Goniodes keleri</t>
  </si>
  <si>
    <t>Trinoton querquedulae kuenzeli</t>
  </si>
  <si>
    <t>Anas flavirostris oxyptera</t>
  </si>
  <si>
    <t>Holomenopon setigerum</t>
  </si>
  <si>
    <t>Anas clypeata</t>
  </si>
  <si>
    <t>Anaticola hopkinsi</t>
  </si>
  <si>
    <t>Anatoecus ferrugineus</t>
  </si>
  <si>
    <t>Anatoecus icterodes tendeiroi</t>
  </si>
  <si>
    <t>Holomenopon leucoxanthum</t>
  </si>
  <si>
    <t>Anas crecca</t>
  </si>
  <si>
    <t>Trinoton querquedulae</t>
  </si>
  <si>
    <t>Anaticola sordidus</t>
  </si>
  <si>
    <t>Anatoecus dentatus prehensus</t>
  </si>
  <si>
    <t>Anatoecus icterodes eichleri</t>
  </si>
  <si>
    <t>Anatoecus dentatus undecimdentatus</t>
  </si>
  <si>
    <t>Anas erythrorhyncha</t>
  </si>
  <si>
    <t>Paragoniocotes quadritergum tibialis</t>
  </si>
  <si>
    <t>Anaticola waltraudae</t>
  </si>
  <si>
    <t>Anas falcata</t>
  </si>
  <si>
    <t>Trinoton luridum</t>
  </si>
  <si>
    <t>Anas acuta</t>
  </si>
  <si>
    <t>Trinoton verakopskeae</t>
  </si>
  <si>
    <t>Anas formosa</t>
  </si>
  <si>
    <t>Anaticola squalidus major</t>
  </si>
  <si>
    <t>Anas gibberifrons</t>
  </si>
  <si>
    <t>Acidoproctus moschatae</t>
  </si>
  <si>
    <t>Anas moschata</t>
  </si>
  <si>
    <t>Holomenopon leucoxanthum marecae</t>
  </si>
  <si>
    <t>Anas penelope</t>
  </si>
  <si>
    <t>Trinoton spinosum</t>
  </si>
  <si>
    <t>Anaticola penelopes</t>
  </si>
  <si>
    <t>Anatoecus dentatus complicatus</t>
  </si>
  <si>
    <t>Anatoecus icterodes simplicatus</t>
  </si>
  <si>
    <t>Trinoton querquedulae ludwigfreundi</t>
  </si>
  <si>
    <t>Anaticola anatis</t>
  </si>
  <si>
    <t>Anatoecus icterodes inaequalis</t>
  </si>
  <si>
    <t>Brueelia oxypyga</t>
  </si>
  <si>
    <t>Amblyramphus holosericeus</t>
  </si>
  <si>
    <t>Menopon pallescens pallidum</t>
  </si>
  <si>
    <t>Alectoris graeca saxatilis</t>
  </si>
  <si>
    <t>Paragoniocotes gripocephalus</t>
  </si>
  <si>
    <t>Amazona imperialis</t>
  </si>
  <si>
    <t>Paragoniocotes mercenarius</t>
  </si>
  <si>
    <t>Amazona mercenaria</t>
  </si>
  <si>
    <t>Paragoniocotes canipalliatus</t>
  </si>
  <si>
    <t>Amazona mercenaria canipalliata</t>
  </si>
  <si>
    <t>Paragoniocotes quadritergum mercenarius</t>
  </si>
  <si>
    <t>Brueelia amazonae</t>
  </si>
  <si>
    <t>Amazona ochrocephala</t>
  </si>
  <si>
    <t>Myrsidea psittaci</t>
  </si>
  <si>
    <t>Amazona ochrocephala ochrocephala</t>
  </si>
  <si>
    <t>Paragoniocotes quadritergum parvifrons</t>
  </si>
  <si>
    <t>Amazona ochrocephala panamensis</t>
  </si>
  <si>
    <t>Paragoniocotes tenuigaster</t>
  </si>
  <si>
    <t>Amazona tucumana</t>
  </si>
  <si>
    <t>Paragoniocotes tritergum tucumanae</t>
  </si>
  <si>
    <t>Paragoniocotes intermedius</t>
  </si>
  <si>
    <t>Amazona xanthops</t>
  </si>
  <si>
    <t>Anaticola dafilensis</t>
  </si>
  <si>
    <t>Menacanthus translucidus</t>
  </si>
  <si>
    <t>Anaticola crassicornis kirgizika</t>
  </si>
  <si>
    <t>Penenirmus immaculatus</t>
  </si>
  <si>
    <t>Ammomanes deserti deserti</t>
  </si>
  <si>
    <t>Goniodes ammoperdix</t>
  </si>
  <si>
    <t>Ammoperdix griseogularis</t>
  </si>
  <si>
    <t>Cuclotogaster heyi</t>
  </si>
  <si>
    <t>Ammoperdix heyi cholmleyi</t>
  </si>
  <si>
    <t>Bovicola Werneckiella fulvus</t>
  </si>
  <si>
    <t>Ammotragus lervia</t>
  </si>
  <si>
    <t>Bovicola Werneckiella neglectus</t>
  </si>
  <si>
    <t>Pseudocophorus perijanus</t>
  </si>
  <si>
    <t>Ampeloides tschudii</t>
  </si>
  <si>
    <t>Brueelia lautiuscula</t>
  </si>
  <si>
    <t>Amphispiza belli</t>
  </si>
  <si>
    <t>Holomenopon acutae</t>
  </si>
  <si>
    <t>Holomenopon clypeilargum</t>
  </si>
  <si>
    <t>Trinoton gracile</t>
  </si>
  <si>
    <t>Paragoniocotes rotundus</t>
  </si>
  <si>
    <t>Anatoecus monteiroi</t>
  </si>
  <si>
    <t>Amazonetta brasiliensis</t>
  </si>
  <si>
    <t>Kurodaia setosa</t>
  </si>
  <si>
    <t>Ciccaba nigrolineata</t>
  </si>
  <si>
    <t>Ardeicola versicolor</t>
  </si>
  <si>
    <t>Ciconia ciconia</t>
  </si>
  <si>
    <t>Cuculicola pallidus</t>
  </si>
  <si>
    <t>Chrysococcyx cupreus insularum</t>
  </si>
  <si>
    <t>Cuculoecus africanus</t>
  </si>
  <si>
    <t>Goniodes chrysolophi</t>
  </si>
  <si>
    <t>Chrysolophus amherstiae</t>
  </si>
  <si>
    <t>Lipeurus crinitus</t>
  </si>
  <si>
    <t>Chrysolophus pictus</t>
  </si>
  <si>
    <t>Oxylipeurus mesopelios</t>
  </si>
  <si>
    <t>Menopon productum</t>
  </si>
  <si>
    <t>Paragoniocotes ligulatus</t>
  </si>
  <si>
    <t>Chrysotis brasiliensis</t>
  </si>
  <si>
    <t>Trochiloecetes oenonae</t>
  </si>
  <si>
    <t>Chrysuronia oenone longirostris</t>
  </si>
  <si>
    <t>Heptapsogaster inexpectatus</t>
  </si>
  <si>
    <t>Chunga burmeisteri</t>
  </si>
  <si>
    <t>Kurodaia Kurodaia koepckei</t>
  </si>
  <si>
    <t>Chondrohierax uncinatus</t>
  </si>
  <si>
    <t>Colpocephalum wernecki</t>
  </si>
  <si>
    <t>Laemobothrion chondrohieracis</t>
  </si>
  <si>
    <t>Kurodaia Conciella caputonis</t>
  </si>
  <si>
    <t>Ciccaba virgata</t>
  </si>
  <si>
    <t>Strigiphilus viridicus</t>
  </si>
  <si>
    <t>Ciccaba virgata centralis</t>
  </si>
  <si>
    <t>Strigiphilus virgo</t>
  </si>
  <si>
    <t>Ciccaba virgata superciliaris</t>
  </si>
  <si>
    <t>Rallicola Rallicola quadraticeps</t>
  </si>
  <si>
    <t>Cichlocolaptes leucophrus</t>
  </si>
  <si>
    <t>Ciconiphilus sphenorhynchus</t>
  </si>
  <si>
    <t>Ciconia abdimii</t>
  </si>
  <si>
    <t>Neophilopterus abdimius</t>
  </si>
  <si>
    <t>Ibidoecus breviloratus</t>
  </si>
  <si>
    <t>Ciconia argala</t>
  </si>
  <si>
    <t>Ciconiphilus quadripustulatus</t>
  </si>
  <si>
    <t>Colpocephalum zebra</t>
  </si>
  <si>
    <t>Ardeicola ardealis</t>
  </si>
  <si>
    <t>Anaticola branderi</t>
  </si>
  <si>
    <t>Clangula hyemalis</t>
  </si>
  <si>
    <t>Colpocephalum caudatum longipes</t>
  </si>
  <si>
    <t>Saemundssonia pustulifera</t>
  </si>
  <si>
    <t>Chlidonias nigra</t>
  </si>
  <si>
    <t>Ricinus invadens</t>
  </si>
  <si>
    <t>Chiroxiphia lanceolata</t>
  </si>
  <si>
    <t>Ricinus lanceolatus</t>
  </si>
  <si>
    <t>Otidoecus houbarae</t>
  </si>
  <si>
    <t>Chlamydotis undulata</t>
  </si>
  <si>
    <t>Quadraceps anagrapsus</t>
  </si>
  <si>
    <t>Chlidonias hybrida</t>
  </si>
  <si>
    <t>Saemundssonia laricola</t>
  </si>
  <si>
    <t>Austromenopon leucopterum</t>
  </si>
  <si>
    <t>Chlidonias leucoptera</t>
  </si>
  <si>
    <t>Quadraceps nycthemerus pagasti</t>
  </si>
  <si>
    <t>Actornithophilus maurus</t>
  </si>
  <si>
    <t>Actornithophilus sulcatus</t>
  </si>
  <si>
    <t>Austromenopon putum</t>
  </si>
  <si>
    <t>Mulcticola macrocephalus</t>
  </si>
  <si>
    <t>Chordeiles minor henryi</t>
  </si>
  <si>
    <t>Saemundssonia Saemundssonia lobaticeps</t>
  </si>
  <si>
    <t>Neophilopterus incompletus</t>
  </si>
  <si>
    <t>Machaerilaemus latifrons</t>
  </si>
  <si>
    <t>Chloebia gouldiae</t>
  </si>
  <si>
    <t>Holomenopon museigottingense</t>
  </si>
  <si>
    <t>Chloephaga melanoptera</t>
  </si>
  <si>
    <t>Anaticola marginella</t>
  </si>
  <si>
    <t>Chloephaga picta leucoptera</t>
  </si>
  <si>
    <t>Alcedoffula aeneae</t>
  </si>
  <si>
    <t>Chloroceryle aenea aenea</t>
  </si>
  <si>
    <t>Alcedoffula columbiana</t>
  </si>
  <si>
    <t>Chloroceryle americana americana</t>
  </si>
  <si>
    <t>Alcedoffula chocoana</t>
  </si>
  <si>
    <t>Chloroceryle inda</t>
  </si>
  <si>
    <t>Machaerilaemus hirsutus</t>
  </si>
  <si>
    <t>Chlorophanes spiza</t>
  </si>
  <si>
    <t>Trochiloecetes aureoventridis</t>
  </si>
  <si>
    <t>Chlorostilbon aureoventris lucidus</t>
  </si>
  <si>
    <t>Myrsidea imbricata</t>
  </si>
  <si>
    <t>Chlorostilbon swainsonii</t>
  </si>
  <si>
    <t>Neotrichodectes Lakshminarayanella gastrodes</t>
  </si>
  <si>
    <t>Choloepus didactylus</t>
  </si>
  <si>
    <t>Brueelia angustifrons</t>
  </si>
  <si>
    <t>Chondestes grammacus strigatus</t>
  </si>
  <si>
    <t>Quadraceps phaeonotus</t>
  </si>
  <si>
    <t>Degeeriella circi</t>
  </si>
  <si>
    <t>Circus aeruginosus</t>
  </si>
  <si>
    <t>Ardeicola ciconiae</t>
  </si>
  <si>
    <t>Laemobothrion siddiqii</t>
  </si>
  <si>
    <t>Circaetus gallicus</t>
  </si>
  <si>
    <t>Laemobothrion tuleschkovi</t>
  </si>
  <si>
    <t>Craspedorrhynchus triangularis</t>
  </si>
  <si>
    <t>Falcolipeurus perdecorus</t>
  </si>
  <si>
    <t>Circaetus gallicus gallicus</t>
  </si>
  <si>
    <t>Laemobothrion circi</t>
  </si>
  <si>
    <t>Laemobothrion milvi</t>
  </si>
  <si>
    <t>Laemobothrion nigrolimbatum</t>
  </si>
  <si>
    <t>Colpocephalum bicinctum</t>
  </si>
  <si>
    <t>Degeeriella leucopleura</t>
  </si>
  <si>
    <t>Circaetus cinerascens</t>
  </si>
  <si>
    <t>Degeeriella aeruginosi</t>
  </si>
  <si>
    <t>Philopterus kolla</t>
  </si>
  <si>
    <t>Cinclus schulzi</t>
  </si>
  <si>
    <t>Echinophilopterus chelorhynchus</t>
  </si>
  <si>
    <t>Nosopon rotundifrons</t>
  </si>
  <si>
    <t>Circus aeruginosus aeruginosus</t>
  </si>
  <si>
    <t>Acutifrons similis</t>
  </si>
  <si>
    <t>Circus buffoni</t>
  </si>
  <si>
    <t>Circus pygargus</t>
  </si>
  <si>
    <t>Nosopon lucidum pyargus</t>
  </si>
  <si>
    <t>Degeeriella socialis</t>
  </si>
  <si>
    <t>Circus sp</t>
  </si>
  <si>
    <t>Penenirmus fallax</t>
  </si>
  <si>
    <t>Cissa thalassina</t>
  </si>
  <si>
    <t>Quadraceps kosswigi</t>
  </si>
  <si>
    <t>Cladorhynchus leucocephalus</t>
  </si>
  <si>
    <t>Cuculicola coromandus</t>
  </si>
  <si>
    <t>Clamator coromandus</t>
  </si>
  <si>
    <t>Laemobothrion buteonivorum</t>
  </si>
  <si>
    <t>Buteo swainsonii</t>
  </si>
  <si>
    <t>Craspedorrhynchus rotundatus</t>
  </si>
  <si>
    <t>Ardeicola variegatus</t>
  </si>
  <si>
    <t>Ciconia nigra</t>
  </si>
  <si>
    <t>Colpocephalum uchidi</t>
  </si>
  <si>
    <t>Ciconia episcopus</t>
  </si>
  <si>
    <t>Ardeicola castaneus</t>
  </si>
  <si>
    <t>Ardeicola episcopi</t>
  </si>
  <si>
    <t>Ardeicola dissourae</t>
  </si>
  <si>
    <t>Ciconia episcopus microscelis</t>
  </si>
  <si>
    <t>Neophilopterus episcopi</t>
  </si>
  <si>
    <t>Lunaceps trimaculatus</t>
  </si>
  <si>
    <t>Ciconia leucocephala</t>
  </si>
  <si>
    <t>Ciconiphilus euxenuri</t>
  </si>
  <si>
    <t>Ciconia maguari</t>
  </si>
  <si>
    <t>Colpocephalum maguari</t>
  </si>
  <si>
    <t>Ardeicola hopkinsi</t>
  </si>
  <si>
    <t>Neophilopterus subincompletus</t>
  </si>
  <si>
    <t>Laemobothrion clayae</t>
  </si>
  <si>
    <t>Ardeicola maculatus</t>
  </si>
  <si>
    <t>Actornithophilus pauliani</t>
  </si>
  <si>
    <t>Chionis minor</t>
  </si>
  <si>
    <t>Neophilopterus tricolor</t>
  </si>
  <si>
    <t>Colpocephalum ferrisi</t>
  </si>
  <si>
    <t>Picicola fusca</t>
  </si>
  <si>
    <t>Cinclodes fuscus fuscus</t>
  </si>
  <si>
    <t>Goniodes abdominalis latifasciatus</t>
  </si>
  <si>
    <t>Cinclosoma bicolor</t>
  </si>
  <si>
    <t>Docophoroides macrodocus</t>
  </si>
  <si>
    <t>Cinclosoma pallasi</t>
  </si>
  <si>
    <t>Philopterus cincli</t>
  </si>
  <si>
    <t>Cinclus cinclus</t>
  </si>
  <si>
    <t>Philopterus laticeps</t>
  </si>
  <si>
    <t>Myrsidea franciscoloi</t>
  </si>
  <si>
    <t>Cinclus cinclus aquaticus</t>
  </si>
  <si>
    <t>Philopterus neotropicalis</t>
  </si>
  <si>
    <t>Cinclus leucocephalus leuconotus</t>
  </si>
  <si>
    <t>Philopterus americanus</t>
  </si>
  <si>
    <t>Cinclus mexicanus</t>
  </si>
  <si>
    <t>Menacanthus alaskensis</t>
  </si>
  <si>
    <t>Cinclus mexicanus unicolor</t>
  </si>
  <si>
    <t>Colpocephalum nigrae</t>
  </si>
  <si>
    <t>Physconella kelloggi</t>
  </si>
  <si>
    <t>Chamaepelia rufipennis</t>
  </si>
  <si>
    <t>Saemundssonia Saemundssonia australis</t>
  </si>
  <si>
    <t>Chionis minor nasicornis</t>
  </si>
  <si>
    <t>Cuculicola kui</t>
  </si>
  <si>
    <t>Chalcites lucidus lucidus</t>
  </si>
  <si>
    <t>Coloceras piriformis</t>
  </si>
  <si>
    <t>Chalcophaps indica indica</t>
  </si>
  <si>
    <t>Columbicola guimaraesi</t>
  </si>
  <si>
    <t>Coloceras indicum</t>
  </si>
  <si>
    <t>Chalcophaps indica sandwichensis</t>
  </si>
  <si>
    <t>Coloceras neoindicium</t>
  </si>
  <si>
    <t>Coloceras stephanii</t>
  </si>
  <si>
    <t>Chalcophaps stephani mortoni</t>
  </si>
  <si>
    <t>Eomenopon cardinalis</t>
  </si>
  <si>
    <t>Chalcopsitta cardinalis</t>
  </si>
  <si>
    <t>Pacifimenopon nelsoni</t>
  </si>
  <si>
    <t>Psittaconirmus Psittaconirmus cardinalis</t>
  </si>
  <si>
    <t>Dennyus Dennyus vauxi</t>
  </si>
  <si>
    <t>Chaetura vauxi</t>
  </si>
  <si>
    <t>Trochiloecetes pinguis</t>
  </si>
  <si>
    <t>Chalybura buffonii micans</t>
  </si>
  <si>
    <t>Dennyus Dennyus meridionalis</t>
  </si>
  <si>
    <t>Chaetura spinicauda fumosa</t>
  </si>
  <si>
    <t>Chelopistes chamaepetes</t>
  </si>
  <si>
    <t>Chamaepetes goudotii fagani</t>
  </si>
  <si>
    <t>Amyrsidea semicracis chamaepeta</t>
  </si>
  <si>
    <t>Chamaepetes goudotii rufiventris</t>
  </si>
  <si>
    <t>Menacanthus cornutus goudoti</t>
  </si>
  <si>
    <t>Amyrsidea semicracis sanctaemartae</t>
  </si>
  <si>
    <t>Chamaepetes goudotii sanctaemarthae</t>
  </si>
  <si>
    <t>Menacanthus cincinnatus</t>
  </si>
  <si>
    <t>Menacanthus cornutus chamaepetus</t>
  </si>
  <si>
    <t>Chelopistes subquadratus</t>
  </si>
  <si>
    <t>Amyrsidea semicracis guttata</t>
  </si>
  <si>
    <t>Chamaepetes unicolor</t>
  </si>
  <si>
    <t>Menacanthus latus</t>
  </si>
  <si>
    <t>Chelopistes costaricensis</t>
  </si>
  <si>
    <t>Formicaricola willisi</t>
  </si>
  <si>
    <t>Chamaeza campanisona</t>
  </si>
  <si>
    <t>Eomenopon sintillatae</t>
  </si>
  <si>
    <t>Chalcopsitta sintillata</t>
  </si>
  <si>
    <t>Menacanthus takayamai</t>
  </si>
  <si>
    <t>Cettia diphone cantans</t>
  </si>
  <si>
    <t>Bovicola Bovicola concavifrons</t>
  </si>
  <si>
    <t>Cervus elaphus nelsoni</t>
  </si>
  <si>
    <t>Bovicola similis</t>
  </si>
  <si>
    <t>Cervus elaphus scoticus</t>
  </si>
  <si>
    <t>Damalinia Cervicola cordillerai</t>
  </si>
  <si>
    <t>Cervus mariannus</t>
  </si>
  <si>
    <t>Damalinia Cervicola maai</t>
  </si>
  <si>
    <t>Cervus nippon taiouanus</t>
  </si>
  <si>
    <t>Damalinia meyeri sika</t>
  </si>
  <si>
    <t>Cervus nippon</t>
  </si>
  <si>
    <t>Actornithophilus subpustulatus</t>
  </si>
  <si>
    <t>Ceryle alcyon</t>
  </si>
  <si>
    <t>Myrsidea kuluensis</t>
  </si>
  <si>
    <t>Ceryle lugubris guttulata</t>
  </si>
  <si>
    <t>Alcedoffula cerylinus</t>
  </si>
  <si>
    <t>Ceryle rudis</t>
  </si>
  <si>
    <t>Alcedoffula duplicata</t>
  </si>
  <si>
    <t>Alcedoffula machera</t>
  </si>
  <si>
    <t>Ceryle rudis leucomelanura</t>
  </si>
  <si>
    <t>Dennyus Dennyus richmondi</t>
  </si>
  <si>
    <t>Chaetura vauxi richmondi</t>
  </si>
  <si>
    <t>Penenirmus longuliceps</t>
  </si>
  <si>
    <t>Cettia cetti orientalis</t>
  </si>
  <si>
    <t>Saemundssonia scolopacisphaeopodis optimalis</t>
  </si>
  <si>
    <t>Charadrius alticola</t>
  </si>
  <si>
    <t>Alcedoffula luzonica</t>
  </si>
  <si>
    <t>Ceyx cyanopectus cyanopectus</t>
  </si>
  <si>
    <t>Ceyx erithacus</t>
  </si>
  <si>
    <t>Alcedoffula ceycis</t>
  </si>
  <si>
    <t>Alcedoffula neoguineensis</t>
  </si>
  <si>
    <t>Ceyx lepidus</t>
  </si>
  <si>
    <t>Alcedoffula madagascariensis</t>
  </si>
  <si>
    <t>Ceyx madagascariensis</t>
  </si>
  <si>
    <t>Eutrichophilus moojeni</t>
  </si>
  <si>
    <t>Chaetomys subspinosus</t>
  </si>
  <si>
    <t>Dennyus Dennyus brevicapitis</t>
  </si>
  <si>
    <t>Chaetura brachyura brachyura</t>
  </si>
  <si>
    <t>Dennyus Dennyus intonsus</t>
  </si>
  <si>
    <t>Chaetura chapmani viridipennis</t>
  </si>
  <si>
    <t>Dennyus Dennyus dubius</t>
  </si>
  <si>
    <t>Chaetura pelagica</t>
  </si>
  <si>
    <t>Eureum ewingi</t>
  </si>
  <si>
    <t>Dennyus Dennyus limbus</t>
  </si>
  <si>
    <t>Menacanthus cettiae</t>
  </si>
  <si>
    <t>Cettia cetti cettioides</t>
  </si>
  <si>
    <t>Dicteisia chavariae</t>
  </si>
  <si>
    <t>Chauna chavaria</t>
  </si>
  <si>
    <t>Quadraceps parallelus</t>
  </si>
  <si>
    <t>Charadrius vociferus</t>
  </si>
  <si>
    <t>Actornithophilus hoplopteri peruvianus</t>
  </si>
  <si>
    <t>Charadrius vociferus peruvianus</t>
  </si>
  <si>
    <t>Actornithophilus hoplopteri maculosus</t>
  </si>
  <si>
    <t>Charadrius vociferus vociferus</t>
  </si>
  <si>
    <t>Quadraceps praegracilis</t>
  </si>
  <si>
    <t>Charadrius wilsonia beldingi</t>
  </si>
  <si>
    <t>Lunaceps wilsoni</t>
  </si>
  <si>
    <t>Charadrius wilsonia wilsonia</t>
  </si>
  <si>
    <t>Eomenopon clissoldi</t>
  </si>
  <si>
    <t>Charmosyna papou</t>
  </si>
  <si>
    <t>Pacifimenopon shanahani</t>
  </si>
  <si>
    <t>Psittaconirmus Psittaconirmus charmosynae</t>
  </si>
  <si>
    <t>Psittaconirmus Xenopsittaconirmus kulmani</t>
  </si>
  <si>
    <t>Eomenopon placentis</t>
  </si>
  <si>
    <t>Charmosyna placentis</t>
  </si>
  <si>
    <t>Actornithophilus nodularis</t>
  </si>
  <si>
    <t>Charadrius alexandrinus</t>
  </si>
  <si>
    <t>Eomenopon mirzai</t>
  </si>
  <si>
    <t>Charmosyna wilhelminae</t>
  </si>
  <si>
    <t>Quadraceps opacus</t>
  </si>
  <si>
    <t>Charadrius semipalmatus</t>
  </si>
  <si>
    <t>Dicteisia gracilis</t>
  </si>
  <si>
    <t>Bothriometopus simillimus</t>
  </si>
  <si>
    <t>Dicteisia pilosa</t>
  </si>
  <si>
    <t>Dicteisia keleri</t>
  </si>
  <si>
    <t>Chauna torquata</t>
  </si>
  <si>
    <t>Colpocephalum chelictiniae</t>
  </si>
  <si>
    <t>Chelictinia riocourii</t>
  </si>
  <si>
    <t>Pterophilus sudanensis</t>
  </si>
  <si>
    <t>Degeeriella meinertzhageni</t>
  </si>
  <si>
    <t>Acidoproctus rostratus</t>
  </si>
  <si>
    <t>Chenalopex aegyptiacus</t>
  </si>
  <si>
    <t>Philandesia chinchillae</t>
  </si>
  <si>
    <t>Chinchilla lanigera</t>
  </si>
  <si>
    <t>Philandesia mazzai</t>
  </si>
  <si>
    <t>Anaticola frater</t>
  </si>
  <si>
    <t>Eomenopon pulchellae</t>
  </si>
  <si>
    <t>Charmosyna pulchella</t>
  </si>
  <si>
    <t>Quadraceps ptyadis</t>
  </si>
  <si>
    <t>Charadrius leschenaultii</t>
  </si>
  <si>
    <t>Quadraceps vaginalis</t>
  </si>
  <si>
    <t>Quadraceps assimilis</t>
  </si>
  <si>
    <t>Charadrius asiaticus</t>
  </si>
  <si>
    <t>Quadraceps cedemajori</t>
  </si>
  <si>
    <t>Charadrius bicinctus</t>
  </si>
  <si>
    <t>Saemundssonia Saemundssonia platygaster balati</t>
  </si>
  <si>
    <t>Actornithophilus perrarus</t>
  </si>
  <si>
    <t>Charadrius dubius</t>
  </si>
  <si>
    <t>Quadraceps bicuspis</t>
  </si>
  <si>
    <t>Actornithophilus laveni</t>
  </si>
  <si>
    <t>Charadrius hiaticula hiaticula</t>
  </si>
  <si>
    <t>Quadraceps crassipes</t>
  </si>
  <si>
    <t>Charadrius hiaticula</t>
  </si>
  <si>
    <t>Quadraceps fissus</t>
  </si>
  <si>
    <t>Quadraceps hiaticulae</t>
  </si>
  <si>
    <t>Quadraceps boephilus</t>
  </si>
  <si>
    <t>Saemundssonia Saemundssonia platygaster platygaster</t>
  </si>
  <si>
    <t>Austromenopon aegialitidis</t>
  </si>
  <si>
    <t>Saemundssonia chenamycha</t>
  </si>
  <si>
    <t>Quadraceps dressleri</t>
  </si>
  <si>
    <t>Charadrius melanops</t>
  </si>
  <si>
    <t>Quadraceps ptyadis pallasi</t>
  </si>
  <si>
    <t>Charadrius mongolus atrifrons</t>
  </si>
  <si>
    <t>Quadraceps novaeseelandiae</t>
  </si>
  <si>
    <t>Charadrius novaeseelandiae</t>
  </si>
  <si>
    <t>Saemundssonia Saemundssonia chathamensis</t>
  </si>
  <si>
    <t>Quadraceps macrocephalus</t>
  </si>
  <si>
    <t>Charadrius pecuarius</t>
  </si>
  <si>
    <t>Saemundssonia Saemundssonia platygaster pastoris</t>
  </si>
  <si>
    <t>Quadraceps cucullatus</t>
  </si>
  <si>
    <t>Charadrius rubricollis</t>
  </si>
  <si>
    <t>Quadraceps rubricollis</t>
  </si>
  <si>
    <t>Actornithophilus sabulosus</t>
  </si>
  <si>
    <t>Quadraceps retractus</t>
  </si>
  <si>
    <t>Saemundssonia himantopi</t>
  </si>
  <si>
    <t>Neotrichodectes Conepaticola chilensis</t>
  </si>
  <si>
    <t>Conepatus chinga</t>
  </si>
  <si>
    <t>Capraiella masumae</t>
  </si>
  <si>
    <t>Coracias benghalensis benghalensis</t>
  </si>
  <si>
    <t>Hohorstiella passerina</t>
  </si>
  <si>
    <t>Columbina passerina</t>
  </si>
  <si>
    <t>Physconelloides johnsoni</t>
  </si>
  <si>
    <t>Columbina passerina bahamensis</t>
  </si>
  <si>
    <t>Columbicola passerinae</t>
  </si>
  <si>
    <t>Columbina passerina passerina</t>
  </si>
  <si>
    <t>Physconelloides passerinae</t>
  </si>
  <si>
    <t>Hohorstiella picui</t>
  </si>
  <si>
    <t>Columbina picui picui</t>
  </si>
  <si>
    <t>Columbicola pseudolipeurusque</t>
  </si>
  <si>
    <t>Physconelloides picuii</t>
  </si>
  <si>
    <t>Physconelloides recurvatus</t>
  </si>
  <si>
    <t>Physconelloides talpacoti</t>
  </si>
  <si>
    <t>Columbina talpacoti rufipennis</t>
  </si>
  <si>
    <t>Coloceras nitens</t>
  </si>
  <si>
    <t>Columba vitiensis leopoldi</t>
  </si>
  <si>
    <t>Neotrichodectes Neotrichodectes wolffhuegeli</t>
  </si>
  <si>
    <t>Columbicola vitiensis</t>
  </si>
  <si>
    <t>Columba vitiensis griseogularis</t>
  </si>
  <si>
    <t>Neotrichodectes spatulatus</t>
  </si>
  <si>
    <t>Conepatus leuconotus</t>
  </si>
  <si>
    <t>Neotrichodectes Conepaticola arizonae</t>
  </si>
  <si>
    <t>Conepatus mesoleucus venaticus</t>
  </si>
  <si>
    <t>Neotrichodectes Conepaticola semistriatus</t>
  </si>
  <si>
    <t>Conepatus semistriatus</t>
  </si>
  <si>
    <t>Damalinia Damalinia harrisoni</t>
  </si>
  <si>
    <t>Connochaetes gnou</t>
  </si>
  <si>
    <t>Damalinia Damalinia semitheileri</t>
  </si>
  <si>
    <t>Connochaetes taurinus</t>
  </si>
  <si>
    <t>Damalinia Damalinia theileri</t>
  </si>
  <si>
    <t>Damalinia Damalinia neotheileri</t>
  </si>
  <si>
    <t>Connochaetes taurinus albojubatus</t>
  </si>
  <si>
    <t>Formicaphagus arnoldi</t>
  </si>
  <si>
    <t>Conopophaga ardesiaca</t>
  </si>
  <si>
    <t>Formicaphagus donpetersi</t>
  </si>
  <si>
    <t>Conopophaga peruviana</t>
  </si>
  <si>
    <t>Philopterus fuscoventralis</t>
  </si>
  <si>
    <t>Contopus virens</t>
  </si>
  <si>
    <t>Cuculicola limbatus</t>
  </si>
  <si>
    <t>Clamator glandarius</t>
  </si>
  <si>
    <t>Philopterus kansensis</t>
  </si>
  <si>
    <t>Colymbus nigricollis californicus</t>
  </si>
  <si>
    <t>Campanulotes delicatus</t>
  </si>
  <si>
    <t>Columba plumbea bogotensis</t>
  </si>
  <si>
    <t>Columbicola montschadskyi</t>
  </si>
  <si>
    <t>Columba livia neglecta</t>
  </si>
  <si>
    <t>Columbicola insularis</t>
  </si>
  <si>
    <t>Columba malherbii</t>
  </si>
  <si>
    <t>Hohorstiella gigantea</t>
  </si>
  <si>
    <t>Columba oenas</t>
  </si>
  <si>
    <t>Campanulotes drosti</t>
  </si>
  <si>
    <t>Columbicola filiformis</t>
  </si>
  <si>
    <t>Campanulotes bidentatus</t>
  </si>
  <si>
    <t>Columba palumbus</t>
  </si>
  <si>
    <t>Coloceras alloceratum</t>
  </si>
  <si>
    <t>Coloceras damicorne</t>
  </si>
  <si>
    <t>Columbicola claviformis</t>
  </si>
  <si>
    <t>Physconelloides branderi</t>
  </si>
  <si>
    <t>Physconelloides mattogrossensis</t>
  </si>
  <si>
    <t>Columbina minuta minuta</t>
  </si>
  <si>
    <t>Pseudolipeurus plumbeus</t>
  </si>
  <si>
    <t>Columba plumbea</t>
  </si>
  <si>
    <t>Capraiella sabzak</t>
  </si>
  <si>
    <t>Physconelloides wolfdietrichi</t>
  </si>
  <si>
    <t>Columba plumbea delicata</t>
  </si>
  <si>
    <t>Coloceras lativentris majus</t>
  </si>
  <si>
    <t>Columba pulchricollis</t>
  </si>
  <si>
    <t>Coloceras uchidai</t>
  </si>
  <si>
    <t>Coloceras elbeli</t>
  </si>
  <si>
    <t>Columba punicea</t>
  </si>
  <si>
    <t>Columbicola tschulyschman</t>
  </si>
  <si>
    <t>Columba rupestris turkestanica</t>
  </si>
  <si>
    <t>Columbicola adamsi</t>
  </si>
  <si>
    <t>Columba speciosa</t>
  </si>
  <si>
    <t>Columbicola waggermani</t>
  </si>
  <si>
    <t>Columba squamosa</t>
  </si>
  <si>
    <t>Physconelloides anolaimae</t>
  </si>
  <si>
    <t>Columba subvinacea</t>
  </si>
  <si>
    <t>Coloceras thomensis</t>
  </si>
  <si>
    <t>Columba thomensis</t>
  </si>
  <si>
    <t>Campanulotes madeirensis</t>
  </si>
  <si>
    <t>Columba trocaz</t>
  </si>
  <si>
    <t>Coloceras emersoni</t>
  </si>
  <si>
    <t>Columbicola triangularis</t>
  </si>
  <si>
    <t>Columba picazuro</t>
  </si>
  <si>
    <t>Corvus brachyrhynchos</t>
  </si>
  <si>
    <t>Pseudomenopon scitum</t>
  </si>
  <si>
    <t>Copsychus mindanensis</t>
  </si>
  <si>
    <t>Myrsidea obovata</t>
  </si>
  <si>
    <t>Corvus albus</t>
  </si>
  <si>
    <t>Myrsidea sjoestedti</t>
  </si>
  <si>
    <t>Myrsidea subanaspila</t>
  </si>
  <si>
    <t>Brueelia bipunctata</t>
  </si>
  <si>
    <t>Brueelia quadrangularis</t>
  </si>
  <si>
    <t>Philopterus albidus</t>
  </si>
  <si>
    <t>Degeeriella secondaria</t>
  </si>
  <si>
    <t>Corvus americanus</t>
  </si>
  <si>
    <t>Myrsidea bennetti</t>
  </si>
  <si>
    <t>Corvus bennetti</t>
  </si>
  <si>
    <t>Myrsidea interrupta</t>
  </si>
  <si>
    <t>Menacanthus ovatus</t>
  </si>
  <si>
    <t>Brueelia rotundata</t>
  </si>
  <si>
    <t>Menacanthus corvus</t>
  </si>
  <si>
    <t>Philopterus osborni</t>
  </si>
  <si>
    <t>Myrsidea capensis</t>
  </si>
  <si>
    <t>Corvus capensis</t>
  </si>
  <si>
    <t>Brueelia nawabi</t>
  </si>
  <si>
    <t>Brueelia variegata</t>
  </si>
  <si>
    <t>Philopterus clayae</t>
  </si>
  <si>
    <t>Colpocephalum laurencei</t>
  </si>
  <si>
    <t>Corvus corax corax</t>
  </si>
  <si>
    <t>Myrsidea anaspila</t>
  </si>
  <si>
    <t>Brueelia argula</t>
  </si>
  <si>
    <t>Colpocephalum subaequale</t>
  </si>
  <si>
    <t>Menacanthus gonophaeus</t>
  </si>
  <si>
    <t>Myrsidea mesoleuca americana</t>
  </si>
  <si>
    <t>Laemobothrion museihamburgi</t>
  </si>
  <si>
    <t>Coragyps atratus</t>
  </si>
  <si>
    <t>Meromenopon virgo</t>
  </si>
  <si>
    <t>Coracias garrulus</t>
  </si>
  <si>
    <t>Capraiella subcuspidata</t>
  </si>
  <si>
    <t>Capraiella piageti</t>
  </si>
  <si>
    <t>Coracias temminckii</t>
  </si>
  <si>
    <t>Myrsidea albiceps</t>
  </si>
  <si>
    <t>Coracina caledonica</t>
  </si>
  <si>
    <t>Philopterus goshikidori</t>
  </si>
  <si>
    <t>Coracina novaehollandiae rexpineti</t>
  </si>
  <si>
    <t>Philopterus osculolimbatus</t>
  </si>
  <si>
    <t>Coracina papuensis sclateri</t>
  </si>
  <si>
    <t>Brueelia indonesiana</t>
  </si>
  <si>
    <t>Coracina striata sumatrensis</t>
  </si>
  <si>
    <t>Neopsittaconirmus piageti</t>
  </si>
  <si>
    <t>Coracopsis nigra</t>
  </si>
  <si>
    <t>Coramenopon coracopsis</t>
  </si>
  <si>
    <t>Coracopsis vasa</t>
  </si>
  <si>
    <t>Myrsidea bedfordi</t>
  </si>
  <si>
    <t>Neopsittaconirmus albidus</t>
  </si>
  <si>
    <t>Columbicola columbae juanfernandez</t>
  </si>
  <si>
    <t>Columba livia</t>
  </si>
  <si>
    <t>Colpocephalum foetens</t>
  </si>
  <si>
    <t>Colpocephalum lyali</t>
  </si>
  <si>
    <t>Cuculiphilus coragypsis</t>
  </si>
  <si>
    <t>Falcolipeurus eichleri</t>
  </si>
  <si>
    <t>Myrsidea seguyi</t>
  </si>
  <si>
    <t>Corvinella melanoleuca melanoleuca</t>
  </si>
  <si>
    <t>Myrsidea hopkinsi</t>
  </si>
  <si>
    <t>Corvus albicollis</t>
  </si>
  <si>
    <t>Myrsidea nigra</t>
  </si>
  <si>
    <t>Brueelia leucocephala</t>
  </si>
  <si>
    <t>Philopterus leptomelas</t>
  </si>
  <si>
    <t>Colpocephalum semicinctum</t>
  </si>
  <si>
    <t>Echinophilopterus brygooi</t>
  </si>
  <si>
    <t>Menacanthus benii</t>
  </si>
  <si>
    <t>Colaptes campestris</t>
  </si>
  <si>
    <t>Coloceras tovornikae</t>
  </si>
  <si>
    <t>Columba livia livia</t>
  </si>
  <si>
    <t>Eutrichophilus claytoni</t>
  </si>
  <si>
    <t>Coendou spinosus</t>
  </si>
  <si>
    <t>Eutrichophilus emersoni</t>
  </si>
  <si>
    <t>Eutrichophilus paraguayensis</t>
  </si>
  <si>
    <t>Quadraceps coenocoryphae</t>
  </si>
  <si>
    <t>Coenocorypha aucklandica</t>
  </si>
  <si>
    <t>Myrsidea coerebicola</t>
  </si>
  <si>
    <t>Coereba flaveola luteola</t>
  </si>
  <si>
    <t>Menacanthus colaptis</t>
  </si>
  <si>
    <t>Colaptes auratus</t>
  </si>
  <si>
    <t>Penenirmus jungens</t>
  </si>
  <si>
    <t>Philopterus alienus</t>
  </si>
  <si>
    <t>Picicola mississippiensis</t>
  </si>
  <si>
    <t>Eutrichophilus maximus</t>
  </si>
  <si>
    <t>Coendou rothschildi</t>
  </si>
  <si>
    <t>Saemundssonia cephalosa</t>
  </si>
  <si>
    <t>Colaptes cafer</t>
  </si>
  <si>
    <t>Eutrichophilus lobatus</t>
  </si>
  <si>
    <t>Coendou pruinosus</t>
  </si>
  <si>
    <t>Penenirmus fiebrigi</t>
  </si>
  <si>
    <t>Colaptes campestroides</t>
  </si>
  <si>
    <t>Menacanthus pitius</t>
  </si>
  <si>
    <t>Colaptes pitius</t>
  </si>
  <si>
    <t>Menacanthus punensis</t>
  </si>
  <si>
    <t>Colaptes rupicola puna</t>
  </si>
  <si>
    <t>Trochiloecetes latitemporis</t>
  </si>
  <si>
    <t>Colibri coruscans coruscans</t>
  </si>
  <si>
    <t>Colinicola similis</t>
  </si>
  <si>
    <t>Colinus cristatus cristatus</t>
  </si>
  <si>
    <t>Oxylipeurus guajirensis</t>
  </si>
  <si>
    <t>Colinicola subtenuis</t>
  </si>
  <si>
    <t>Colinus cristatus decoratus</t>
  </si>
  <si>
    <t>Goniodes columbianus</t>
  </si>
  <si>
    <t>Oxylipeurus ovaticephalus</t>
  </si>
  <si>
    <t>Menacanthus colinus</t>
  </si>
  <si>
    <t>Colinus cristatus horvathi</t>
  </si>
  <si>
    <t>Colinicola opimus</t>
  </si>
  <si>
    <t>Colinus cristatus leucotis</t>
  </si>
  <si>
    <t>Picicola porisma</t>
  </si>
  <si>
    <t>Colaptes auratus cafer</t>
  </si>
  <si>
    <t>Trochiloecetes malvasae</t>
  </si>
  <si>
    <t>Coeligena lutetiae</t>
  </si>
  <si>
    <t>Anatoecus clangulus</t>
  </si>
  <si>
    <t>Anatoecus natatorum</t>
  </si>
  <si>
    <t>Physconelloides eurysema pretiosa</t>
  </si>
  <si>
    <t>Claravis pretiosa</t>
  </si>
  <si>
    <t>Emersoniella regis</t>
  </si>
  <si>
    <t>Clytoceyx rex</t>
  </si>
  <si>
    <t>Brueelia juno</t>
  </si>
  <si>
    <t>Coccothraustes coccothraustes</t>
  </si>
  <si>
    <t>Philopterus eurasiaticus</t>
  </si>
  <si>
    <t>Coccothraustes coccothraustes coccothraustes</t>
  </si>
  <si>
    <t>Menacanthus setosus</t>
  </si>
  <si>
    <t>Coccothraustes vulgaris</t>
  </si>
  <si>
    <t>Cuculoecus coccygii</t>
  </si>
  <si>
    <t>Coccyzus americanus</t>
  </si>
  <si>
    <t>Cuculoecus latifrons occidentalis</t>
  </si>
  <si>
    <t>Coccyzus americanus occidentalis</t>
  </si>
  <si>
    <t>Cuculicola erythropthalmus</t>
  </si>
  <si>
    <t>Coccyzus erythropthalmus</t>
  </si>
  <si>
    <t>Eutrichophilus australis</t>
  </si>
  <si>
    <t>Ardeiphagus cochlearius</t>
  </si>
  <si>
    <t>Cochlearius cochlearius cochlearius</t>
  </si>
  <si>
    <t>Lipeurus hamatus</t>
  </si>
  <si>
    <t>Eutrichophilus duellmani</t>
  </si>
  <si>
    <t>Coendou bicolor bicolor</t>
  </si>
  <si>
    <t>Eutrichophilus andersoni</t>
  </si>
  <si>
    <t>Coendou bicolor simonsi</t>
  </si>
  <si>
    <t>Eutrichophilus exiguus</t>
  </si>
  <si>
    <t>Coendou melanurus</t>
  </si>
  <si>
    <t>Eutrichophilus guyanensis</t>
  </si>
  <si>
    <t>Eutrichophilus coendou</t>
  </si>
  <si>
    <t>Coendou mexicanus</t>
  </si>
  <si>
    <t>Eutrichophilus mexicanus</t>
  </si>
  <si>
    <t>Eutrichophilus koopmani</t>
  </si>
  <si>
    <t>Coendou nycthemera</t>
  </si>
  <si>
    <t>Eutrichophilus minor</t>
  </si>
  <si>
    <t>Coendou prehensilis</t>
  </si>
  <si>
    <t>Eutrichophilus cercolabes</t>
  </si>
  <si>
    <t>Eutrichophilus cordiceps</t>
  </si>
  <si>
    <t>Eutrichophilus comitans</t>
  </si>
  <si>
    <t>Cuculiphilus Cuculiphilus snodgrassi</t>
  </si>
  <si>
    <t>Coccyzus melacoryphus</t>
  </si>
  <si>
    <t>Bonomiella columbae</t>
  </si>
  <si>
    <t>Coloceras bychovskyi</t>
  </si>
  <si>
    <t>Columba eversmanni</t>
  </si>
  <si>
    <t>Hohorstiella frontalis</t>
  </si>
  <si>
    <t>Columba fasciata albilinea</t>
  </si>
  <si>
    <t>Physconelloides keleri</t>
  </si>
  <si>
    <t>Physconelloides spenceri</t>
  </si>
  <si>
    <t>Columba fasciata</t>
  </si>
  <si>
    <t>Campanulotes flavirostris</t>
  </si>
  <si>
    <t>Columba flavirostris flavirostris</t>
  </si>
  <si>
    <t>Coloceras guinea</t>
  </si>
  <si>
    <t>Columba guinea guinea</t>
  </si>
  <si>
    <t>Coloceras savoi</t>
  </si>
  <si>
    <t>Columba hodgsonii</t>
  </si>
  <si>
    <t>Columbicola keleri</t>
  </si>
  <si>
    <t>Colpocephalum aculeatum</t>
  </si>
  <si>
    <t>Columba iriditorques</t>
  </si>
  <si>
    <t>Goniodes columbianus latafasciatus</t>
  </si>
  <si>
    <t>Menopon longicephalum</t>
  </si>
  <si>
    <t>Coloceras benoiti</t>
  </si>
  <si>
    <t>Columba arquatrix</t>
  </si>
  <si>
    <t>Colpocephalum turbinatum</t>
  </si>
  <si>
    <t>Hohorstiella lata</t>
  </si>
  <si>
    <t>Campanulotes compar</t>
  </si>
  <si>
    <t>Campanulotes formosanus</t>
  </si>
  <si>
    <t>Coloceras aegypticum</t>
  </si>
  <si>
    <t>Coloceras damicorne fahrenholzi</t>
  </si>
  <si>
    <t>Coloceras israelensis</t>
  </si>
  <si>
    <t>Columbicola baculus</t>
  </si>
  <si>
    <t>Columbicola columbae</t>
  </si>
  <si>
    <t>Bovicola americanus</t>
  </si>
  <si>
    <t>Cervus elaphus</t>
  </si>
  <si>
    <t>Campanulotes heteroceros</t>
  </si>
  <si>
    <t>Columba leuconota leuconota</t>
  </si>
  <si>
    <t>Colilipeurus radiatus</t>
  </si>
  <si>
    <t>Colius sp</t>
  </si>
  <si>
    <t>Coloceras liviae</t>
  </si>
  <si>
    <t>Columba livia intermedia</t>
  </si>
  <si>
    <t>Oxylipeurus callipeplus yucatanensis</t>
  </si>
  <si>
    <t>Colinus nigrogularis</t>
  </si>
  <si>
    <t>Menacanthus pricei</t>
  </si>
  <si>
    <t>Colinus virginianus</t>
  </si>
  <si>
    <t>Goniodes ortygis</t>
  </si>
  <si>
    <t>Oxylipeurus clavatus</t>
  </si>
  <si>
    <t>Brueelia abrupta</t>
  </si>
  <si>
    <t>Oxylipeurus cubanus</t>
  </si>
  <si>
    <t>Colinus virginianus cubanensis</t>
  </si>
  <si>
    <t>Colinicola aberrans</t>
  </si>
  <si>
    <t>Colinus virginianus texanus</t>
  </si>
  <si>
    <t>Lipeurus dovei</t>
  </si>
  <si>
    <t>Lipeurus lineatus</t>
  </si>
  <si>
    <t>Cuclotogaster maculipes</t>
  </si>
  <si>
    <t>Colinus virginianus virginianus</t>
  </si>
  <si>
    <t>Columbicola stresemanni</t>
  </si>
  <si>
    <t>Columba bollii</t>
  </si>
  <si>
    <t>Colimenopon hamatum</t>
  </si>
  <si>
    <t>Coloceras quadraticus</t>
  </si>
  <si>
    <t>Dennyus Ctenodennyus elbeli</t>
  </si>
  <si>
    <t>Collocalia esculenta</t>
  </si>
  <si>
    <t>Dennyus Collodennyus distinctus timjonesi</t>
  </si>
  <si>
    <t>Collocalia esculenta cyanoptila</t>
  </si>
  <si>
    <t>Dennyus Collodennyus theresae</t>
  </si>
  <si>
    <t>Collocalia esculenta desiderata</t>
  </si>
  <si>
    <t>Dennyus orientalis</t>
  </si>
  <si>
    <t>Collocalia esculenta stresemanni</t>
  </si>
  <si>
    <t>Eureum salangane</t>
  </si>
  <si>
    <t>Dennyus Collodennyus distinctus distinctus</t>
  </si>
  <si>
    <t>Collocalia linchi linchi</t>
  </si>
  <si>
    <t>Dennyus Collodennyus somadikartai</t>
  </si>
  <si>
    <t>Eureum mumfordi</t>
  </si>
  <si>
    <t>Procaviphilus Meganarionoides colobi</t>
  </si>
  <si>
    <t>Colobus caudatus</t>
  </si>
  <si>
    <t>Coloceras brelihi</t>
  </si>
  <si>
    <t>Columba albitorques</t>
  </si>
  <si>
    <t>Goniodes latiorfasciatus</t>
  </si>
  <si>
    <t>Colilipeurus obscurior</t>
  </si>
  <si>
    <t>Colius colius</t>
  </si>
  <si>
    <t>Laemobothrion gypsis</t>
  </si>
  <si>
    <t>Gyps coprotheres</t>
  </si>
  <si>
    <t>Felicola Lorisicola felis</t>
  </si>
  <si>
    <t>Leopardus pardalis</t>
  </si>
  <si>
    <t>Degeeriella paleata</t>
  </si>
  <si>
    <t>Gypohierax angolensis</t>
  </si>
  <si>
    <t>Cuclotogaster occidentalis</t>
  </si>
  <si>
    <t>Laemobothrion setigerum africanum</t>
  </si>
  <si>
    <t>Gyps africanus</t>
  </si>
  <si>
    <t>Nosopon casteli</t>
  </si>
  <si>
    <t>Aegypoecus africanus</t>
  </si>
  <si>
    <t>Laemobothrion Laemobothrion vulturis</t>
  </si>
  <si>
    <t>Gyps bengalensis</t>
  </si>
  <si>
    <t>Colpocephalum eugenii</t>
  </si>
  <si>
    <t>Colpocephalum satellitum</t>
  </si>
  <si>
    <t>Ctenigogus erinaceimorphus</t>
  </si>
  <si>
    <t>Colpocephalum angolensis</t>
  </si>
  <si>
    <t>Falcolipeurus longiphallus</t>
  </si>
  <si>
    <t>Laemobothrion bulgaricum</t>
  </si>
  <si>
    <t>Colpocephalum gypsi</t>
  </si>
  <si>
    <t>Rallicola Rallicola carrikeri</t>
  </si>
  <si>
    <t>Laterallus viridis brunnescens</t>
  </si>
  <si>
    <t>Eomenopon greeni</t>
  </si>
  <si>
    <t>Lathamus discolor</t>
  </si>
  <si>
    <t>Goniodes australis</t>
  </si>
  <si>
    <t>Leipoa ocellata</t>
  </si>
  <si>
    <t>Goniodes leipoae</t>
  </si>
  <si>
    <t>Goniodes maorianus</t>
  </si>
  <si>
    <t>Lipeurus parkeri</t>
  </si>
  <si>
    <t>Lipeurus sejugatus</t>
  </si>
  <si>
    <t>Megapodiella parkeri</t>
  </si>
  <si>
    <t>Bovicola Bovicola longicornis</t>
  </si>
  <si>
    <t>Cuculiphilus contrastus</t>
  </si>
  <si>
    <t>Clayia afra</t>
  </si>
  <si>
    <t>Francolinus afer cranchii</t>
  </si>
  <si>
    <t>Formicaricola beni</t>
  </si>
  <si>
    <t>Formicarius analis analis</t>
  </si>
  <si>
    <t>Formicaricola mexicana</t>
  </si>
  <si>
    <t>Formicarius analis moniliger</t>
  </si>
  <si>
    <t>Formicaricola analoides</t>
  </si>
  <si>
    <t>Formicarius analis saturatus</t>
  </si>
  <si>
    <t>Formicaricola costaricensis</t>
  </si>
  <si>
    <t>Formicarius analis umbrosus</t>
  </si>
  <si>
    <t>Formicaricola sanctaemartae</t>
  </si>
  <si>
    <t>Formicarius analis virescens</t>
  </si>
  <si>
    <t>Formicaricola colmae</t>
  </si>
  <si>
    <t>Formicarius colma amazonicus</t>
  </si>
  <si>
    <t>Formicaricola chocoana</t>
  </si>
  <si>
    <t>Formicarius nigricapillus destructus</t>
  </si>
  <si>
    <t>Psittacobrosus forpi</t>
  </si>
  <si>
    <t>Forpus conspicillatus conspicillatus</t>
  </si>
  <si>
    <t>Paragoniocotes neivai illustris</t>
  </si>
  <si>
    <t>Heteromenopon Heteromenopon passerini</t>
  </si>
  <si>
    <t>Forpus passerinus</t>
  </si>
  <si>
    <t>Craspedorrhynchus gypohieracis</t>
  </si>
  <si>
    <t>Clayia transvaaliensis</t>
  </si>
  <si>
    <t>Francolinus afer castaneiventer</t>
  </si>
  <si>
    <t>Felicola Lorisicola sudamericanus</t>
  </si>
  <si>
    <t>Leopardus tigrinus pardinoides</t>
  </si>
  <si>
    <t>Goniocotes afer</t>
  </si>
  <si>
    <t>Goniocotes keleri</t>
  </si>
  <si>
    <t>Goniocotes gregarius</t>
  </si>
  <si>
    <t>Francolinus africanus africanus</t>
  </si>
  <si>
    <t>Cuclotogaster hopkinsi</t>
  </si>
  <si>
    <t>Francolinus africanus</t>
  </si>
  <si>
    <t>Goniodes isogenos</t>
  </si>
  <si>
    <t>Goniocotes keniensis</t>
  </si>
  <si>
    <t>Francolinus africanus uluensis</t>
  </si>
  <si>
    <t>Colpocephalum barbati</t>
  </si>
  <si>
    <t>Degeeriella euzonia</t>
  </si>
  <si>
    <t>Degeeriella punctifer</t>
  </si>
  <si>
    <t>Falcolipeurus quadripunctatus</t>
  </si>
  <si>
    <t>Actornithophilus pustulatus</t>
  </si>
  <si>
    <t>Gypogeranus cirratus</t>
  </si>
  <si>
    <t>Paragoniocotes neivai</t>
  </si>
  <si>
    <t>Forpus passerinus vividus</t>
  </si>
  <si>
    <t>Calidris alpina alpina</t>
  </si>
  <si>
    <t>Felicola abnormis</t>
  </si>
  <si>
    <t>Lemur rufus</t>
  </si>
  <si>
    <t>Ricinus calcarii</t>
  </si>
  <si>
    <t>Calcarius ornatus</t>
  </si>
  <si>
    <t>Actornithophilus albus</t>
  </si>
  <si>
    <t>Calidris alba</t>
  </si>
  <si>
    <t>Actornithophilus spinulosus minor</t>
  </si>
  <si>
    <t>Carduiceps complexivus</t>
  </si>
  <si>
    <t>Lunaceps actophilus</t>
  </si>
  <si>
    <t>Saemundssonia Saemundssonia platygaster jadwigae</t>
  </si>
  <si>
    <t>Austromenopon alpinum</t>
  </si>
  <si>
    <t>Calidris alpina</t>
  </si>
  <si>
    <t>Saemundssonia alpina</t>
  </si>
  <si>
    <t>Actornithophilus hrabei</t>
  </si>
  <si>
    <t>Menacanthus meniscus</t>
  </si>
  <si>
    <t>Calcarius lapponicus</t>
  </si>
  <si>
    <t>Saemundssonia grubei</t>
  </si>
  <si>
    <t>Brueelia calandrellae</t>
  </si>
  <si>
    <t>Calandrella cinerea</t>
  </si>
  <si>
    <t>Saemundssonia variabilis</t>
  </si>
  <si>
    <t>Calidris alpina schinzii</t>
  </si>
  <si>
    <t>Actornithophilus canuti</t>
  </si>
  <si>
    <t>Calidris canutus</t>
  </si>
  <si>
    <t>Lunaceps drosti</t>
  </si>
  <si>
    <t>Saemundssonia canuti</t>
  </si>
  <si>
    <t>Saemundssonia Saemundssonia platygaster islandica</t>
  </si>
  <si>
    <t>Actornithophilus umbrinus</t>
  </si>
  <si>
    <t>Calidris ferruginea</t>
  </si>
  <si>
    <t>Actornithophilus umbrosus</t>
  </si>
  <si>
    <t>Lunaceps timmermanni</t>
  </si>
  <si>
    <t>Carduiceps eroliae</t>
  </si>
  <si>
    <t>Calidris fuscicollis</t>
  </si>
  <si>
    <t>Austromenopon erilis</t>
  </si>
  <si>
    <t>Calidris maritima</t>
  </si>
  <si>
    <t>Carduiceps meinertzhageni</t>
  </si>
  <si>
    <t>Bizarrifrons picturatus</t>
  </si>
  <si>
    <t>Cacicus cela cela</t>
  </si>
  <si>
    <t>Rallicola Rallicola triangularis</t>
  </si>
  <si>
    <t>Lepidocolaptes souleyetii lineaticeps</t>
  </si>
  <si>
    <t>Machaerilaemus laticapitus</t>
  </si>
  <si>
    <t>Leptasthenura aegithaloides</t>
  </si>
  <si>
    <t>Colpocephalum longissimum</t>
  </si>
  <si>
    <t>Leptoptilos crumeniferus</t>
  </si>
  <si>
    <t>Ardeicola fissomaculatus</t>
  </si>
  <si>
    <t>Ardeicola genitalis</t>
  </si>
  <si>
    <t>Ciconiphilus temporalis</t>
  </si>
  <si>
    <t>Leptoptilos dubius</t>
  </si>
  <si>
    <t>Colpocephalum cooki</t>
  </si>
  <si>
    <t>Colpocephalum marabu</t>
  </si>
  <si>
    <t>Leptoptilos javanicus</t>
  </si>
  <si>
    <t>Ardeicola hardayali</t>
  </si>
  <si>
    <t>Bucerophagus eurygaster</t>
  </si>
  <si>
    <t>Leptoptilus argala</t>
  </si>
  <si>
    <t>Brueelia infrequens</t>
  </si>
  <si>
    <t>Myrsidea picta</t>
  </si>
  <si>
    <t>Acidoproctus emersoni</t>
  </si>
  <si>
    <t>Dendrocygna javanica</t>
  </si>
  <si>
    <t>Brueelia cela</t>
  </si>
  <si>
    <t>Bizarrifrons juruani</t>
  </si>
  <si>
    <t>Cacicus haemorrhous</t>
  </si>
  <si>
    <t>Myrsidea diffusa</t>
  </si>
  <si>
    <t>Cacicus holosericeus</t>
  </si>
  <si>
    <t>Brueelia virgata</t>
  </si>
  <si>
    <t>Brueelia solitaria</t>
  </si>
  <si>
    <t>Cacicus solitarius</t>
  </si>
  <si>
    <t>Myrsidea laciniata</t>
  </si>
  <si>
    <t>Cacicus uropygialis uropygialis</t>
  </si>
  <si>
    <t>Cuculoecus laticlypeatus</t>
  </si>
  <si>
    <t>Cacomantis pyrrhophanus prionurus</t>
  </si>
  <si>
    <t>Cummingsia Cummingsia perezi</t>
  </si>
  <si>
    <t>Caenolestes convelatus</t>
  </si>
  <si>
    <t>Cummingsia Cummingsia albujai</t>
  </si>
  <si>
    <t>Caenolestes fuliginosus</t>
  </si>
  <si>
    <t>Holomenopon cairinae</t>
  </si>
  <si>
    <t>Cairina moschata</t>
  </si>
  <si>
    <t>Anaticola cairinensis</t>
  </si>
  <si>
    <t>Neopsittaconirmus capreolus</t>
  </si>
  <si>
    <t>Cacatua sulphurea</t>
  </si>
  <si>
    <t>Brueelia tasniemae</t>
  </si>
  <si>
    <t>Corvus frugilegus frugilegus</t>
  </si>
  <si>
    <t>Trinoton aculeatum</t>
  </si>
  <si>
    <t>Dendrocygna viduata</t>
  </si>
  <si>
    <t>Myrsidea borneoensis</t>
  </si>
  <si>
    <t>Corvus enca compilator</t>
  </si>
  <si>
    <t>Myrsidea saturata</t>
  </si>
  <si>
    <t>Colpocephalum ellipticum</t>
  </si>
  <si>
    <t>Corvus enca enca</t>
  </si>
  <si>
    <t>Myrsidea grandiceps</t>
  </si>
  <si>
    <t>Brueelia latifasciata</t>
  </si>
  <si>
    <t>Myrsidea lehmensicki</t>
  </si>
  <si>
    <t>Corvus enca pusillus</t>
  </si>
  <si>
    <t>Colpocephalum frugilegi</t>
  </si>
  <si>
    <t>Brueelia cryptoleucus</t>
  </si>
  <si>
    <t>Corvus cryptoleucus</t>
  </si>
  <si>
    <t>Brueelia perforata</t>
  </si>
  <si>
    <t>Brueelia afzali</t>
  </si>
  <si>
    <t>Menacanthus laticeps</t>
  </si>
  <si>
    <t>Corvus frugilegus</t>
  </si>
  <si>
    <t>Myrsidea isostoma</t>
  </si>
  <si>
    <t>Philopterus atratus</t>
  </si>
  <si>
    <t>Myrsidea fuscicapilla</t>
  </si>
  <si>
    <t>Corvus fuscicapillus</t>
  </si>
  <si>
    <t>Myrsidea mexicana</t>
  </si>
  <si>
    <t>Corvus imparatus</t>
  </si>
  <si>
    <t>Myrsidea bakeri</t>
  </si>
  <si>
    <t>Corvus kubaryi</t>
  </si>
  <si>
    <t>Rallicola Rallicola insulana</t>
  </si>
  <si>
    <t>Myrsidea shirakii</t>
  </si>
  <si>
    <t>Corvus macrorhynchos colonorum</t>
  </si>
  <si>
    <t>Myrsidea clayae</t>
  </si>
  <si>
    <t>Corvus macrorhynchos culminatus</t>
  </si>
  <si>
    <t>Myrsidea himalayensis</t>
  </si>
  <si>
    <t>Corvus macrorhynchos intermedius</t>
  </si>
  <si>
    <t>Myrsidea nuristaniensis</t>
  </si>
  <si>
    <t>Myrsidea celeripes</t>
  </si>
  <si>
    <t>Franciscoloa cacatuae</t>
  </si>
  <si>
    <t>Cacatua galerita triton</t>
  </si>
  <si>
    <t>Degeeriella manariensis</t>
  </si>
  <si>
    <t>Acutifrons vieirai</t>
  </si>
  <si>
    <t>Buteogallus urubitinga urubitinga</t>
  </si>
  <si>
    <t>Machaerilaemus submaestus</t>
  </si>
  <si>
    <t>Buthraupis montana</t>
  </si>
  <si>
    <t>Quadraceps paludicola</t>
  </si>
  <si>
    <t>Butorides plumbeus</t>
  </si>
  <si>
    <t>Ciconiphilus butoridiphagus</t>
  </si>
  <si>
    <t>Butorides striatus virescens</t>
  </si>
  <si>
    <t>Franciscoloa Cacamenopon hodsoni</t>
  </si>
  <si>
    <t>Cacatua ducorps</t>
  </si>
  <si>
    <t>Franciscoloa Cacamenopon kimi</t>
  </si>
  <si>
    <t>Neopsittaconirmus shanahani</t>
  </si>
  <si>
    <t>Kelerimenopon Lorimenopon galeritae</t>
  </si>
  <si>
    <t>Cacatua galerita</t>
  </si>
  <si>
    <t>Neopsittaconirmus albus</t>
  </si>
  <si>
    <t>Myrsidea dauurica</t>
  </si>
  <si>
    <t>Corvus dauuricus</t>
  </si>
  <si>
    <t>Psittoecus waterstoni</t>
  </si>
  <si>
    <t>Myrsidea siamensis</t>
  </si>
  <si>
    <t>Corvus macrorhynchos macrorhynchos</t>
  </si>
  <si>
    <t>Franciscoloa Franciscoloa thompsoni</t>
  </si>
  <si>
    <t>Cacatua haematuropygia</t>
  </si>
  <si>
    <t>Neopsittaconirmus emersoni</t>
  </si>
  <si>
    <t>Psittoecus hoogstraali</t>
  </si>
  <si>
    <t>Franciscoloa Franciscoloa leadbeateri</t>
  </si>
  <si>
    <t>Cacatua leadbeateri</t>
  </si>
  <si>
    <t>Franciscoloa Franciscoloa pallida</t>
  </si>
  <si>
    <t>Cacatua moluccensis</t>
  </si>
  <si>
    <t>Philopterus ocellatus</t>
  </si>
  <si>
    <t>Philopterus rotundatus</t>
  </si>
  <si>
    <t>Menacanthus cornicis</t>
  </si>
  <si>
    <t>Corvus corone sharpii</t>
  </si>
  <si>
    <t>Myrsidea australiensis</t>
  </si>
  <si>
    <t>Corvus coronoides</t>
  </si>
  <si>
    <t>Philopterus craigi</t>
  </si>
  <si>
    <t>Myrsidea elbeli</t>
  </si>
  <si>
    <t>Psittoecus vanzolinii</t>
  </si>
  <si>
    <t>Rallicola Rallicola colombiana</t>
  </si>
  <si>
    <t>Dendrocolaptes certhia hyleorus</t>
  </si>
  <si>
    <t>Goniodes corpulentus</t>
  </si>
  <si>
    <t>Dendragapus canadensis</t>
  </si>
  <si>
    <t>Goniodes simoni</t>
  </si>
  <si>
    <t>Dendragapus obscurus obscurus</t>
  </si>
  <si>
    <t>Goniodes merriamanus</t>
  </si>
  <si>
    <t>Dendragapus obscurus richardsonii</t>
  </si>
  <si>
    <t>Lagopoecus obscurus</t>
  </si>
  <si>
    <t>Rallicola Rallicola antioquensis</t>
  </si>
  <si>
    <t>Dendrocincla fuliginosa lafresnayei</t>
  </si>
  <si>
    <t>Rallicola Rallicola fuliginosa</t>
  </si>
  <si>
    <t>Dendrocincla fuliginosa meruloides</t>
  </si>
  <si>
    <t>Rallicola Rallicola deckeri</t>
  </si>
  <si>
    <t>Dendrocincla homochroa</t>
  </si>
  <si>
    <t>Philopterus emersoni</t>
  </si>
  <si>
    <t>Dendrocitta formosae</t>
  </si>
  <si>
    <t>Brueelia meinertzhageni</t>
  </si>
  <si>
    <t>Dendrocitta vagabunda</t>
  </si>
  <si>
    <t>Philopterus vagabunda</t>
  </si>
  <si>
    <t>Dendrocitta vagabunda pallida</t>
  </si>
  <si>
    <t>Myrsidea birmensis</t>
  </si>
  <si>
    <t>Corvus macrorhynchos levaillantii</t>
  </si>
  <si>
    <t>Rallicola certhia microgenitalia</t>
  </si>
  <si>
    <t>Dendrocolaptes certhia colombianus</t>
  </si>
  <si>
    <t>Philopterus excisus</t>
  </si>
  <si>
    <t>Delichon urbica</t>
  </si>
  <si>
    <t>Rallicola Rallicola keymerae</t>
  </si>
  <si>
    <t>Dendrocolaptes picumnus</t>
  </si>
  <si>
    <t>Penenirmus villosus</t>
  </si>
  <si>
    <t>Dendrocopos villosus villosus</t>
  </si>
  <si>
    <t>Acidoproctus maximus</t>
  </si>
  <si>
    <t>Dendrocygna arborea</t>
  </si>
  <si>
    <t>Trinoton laveryi</t>
  </si>
  <si>
    <t>Dendrocygna arcuata</t>
  </si>
  <si>
    <t>Anatoecus autumnalis</t>
  </si>
  <si>
    <t>Dendrocygna autumnalis</t>
  </si>
  <si>
    <t>Acidoproctus hopkinsi mexicanus</t>
  </si>
  <si>
    <t>Dendrocygna autumnalis autumnalis</t>
  </si>
  <si>
    <t>Acidoproctus hopkinsi</t>
  </si>
  <si>
    <t>Dendrocygna autumnalis discolor</t>
  </si>
  <si>
    <t>Anaticola chaetodens</t>
  </si>
  <si>
    <t>Dendrocygna bicolor bicolor</t>
  </si>
  <si>
    <t>Trinoton fluviatile</t>
  </si>
  <si>
    <t>Dendrocygna eytoni</t>
  </si>
  <si>
    <t>Trinoton emersoni</t>
  </si>
  <si>
    <t>Saemundssonia Saemundssonia tringae</t>
  </si>
  <si>
    <t>Rallicola Rallicola certhia</t>
  </si>
  <si>
    <t>Dendrocolaptes certhia certhia</t>
  </si>
  <si>
    <t>Philopterus serratus</t>
  </si>
  <si>
    <t>Corvus monedula</t>
  </si>
  <si>
    <t>Holomenopon dendrocygni</t>
  </si>
  <si>
    <t>Myrsidea macrorhynchicola</t>
  </si>
  <si>
    <t>Corvus macrorhynchos philippinus</t>
  </si>
  <si>
    <t>Myrsidea philippinensis</t>
  </si>
  <si>
    <t>Colpocephalum bengalensis</t>
  </si>
  <si>
    <t>Corvus macrorhynchos</t>
  </si>
  <si>
    <t>Menacanthus ovatus castaneus</t>
  </si>
  <si>
    <t>Myrsidea trithorax</t>
  </si>
  <si>
    <t>Brueelia mollii</t>
  </si>
  <si>
    <t>Philopterus extraneus</t>
  </si>
  <si>
    <t>Myrsidea mellori</t>
  </si>
  <si>
    <t>Corvus mellori</t>
  </si>
  <si>
    <t>Myrsidea anathorax</t>
  </si>
  <si>
    <t>Brueelia varia</t>
  </si>
  <si>
    <t>Myrsidea teraokai</t>
  </si>
  <si>
    <t>Demiegretta jugularis grayi</t>
  </si>
  <si>
    <t>Philopterus monedulae</t>
  </si>
  <si>
    <t>Menacanthus gonophaeus monedulae</t>
  </si>
  <si>
    <t>Corvus monedula soemmerringii</t>
  </si>
  <si>
    <t>Myrsidea coloiopsis</t>
  </si>
  <si>
    <t>Gliricola longicollis</t>
  </si>
  <si>
    <t>Macrogyropus ratti</t>
  </si>
  <si>
    <t>Dasyprocta sp</t>
  </si>
  <si>
    <t>Brueelia ovalis</t>
  </si>
  <si>
    <t>Dasyptilus pecqueti</t>
  </si>
  <si>
    <t>Boopia emersoni</t>
  </si>
  <si>
    <t>Dasyurus albopunctatus</t>
  </si>
  <si>
    <t>Boopia uncinata</t>
  </si>
  <si>
    <t>Dasyurus viverrinus</t>
  </si>
  <si>
    <t>Rallicola Rallicola harveyi</t>
  </si>
  <si>
    <t>Deconychura longicauda</t>
  </si>
  <si>
    <t>Brueelia elongata</t>
  </si>
  <si>
    <t>Brueelia gracilis</t>
  </si>
  <si>
    <t>Myrsidea malayensis</t>
  </si>
  <si>
    <t>Philopterus guttatus</t>
  </si>
  <si>
    <t>Gliricola Gliricola distinctus</t>
  </si>
  <si>
    <t>Cavia aperea</t>
  </si>
  <si>
    <t>Centropodiella borneoensis</t>
  </si>
  <si>
    <t>Carpococcyx radiceus radiceus</t>
  </si>
  <si>
    <t>Myrsidea pricei</t>
  </si>
  <si>
    <t>Catharus guttatus</t>
  </si>
  <si>
    <t>Brueelia antiqua</t>
  </si>
  <si>
    <t>Myrsidea destructor</t>
  </si>
  <si>
    <t>Catharus mexicanus mexicanus</t>
  </si>
  <si>
    <t>Myrsidea incerta</t>
  </si>
  <si>
    <t>Catharus ustulatus</t>
  </si>
  <si>
    <t>Brueelia longifrons longifrons</t>
  </si>
  <si>
    <t>Brueelia zeropunctata</t>
  </si>
  <si>
    <t>Myrsidea scabiei</t>
  </si>
  <si>
    <t>Catharus ustulatus ustulatus</t>
  </si>
  <si>
    <t>Austromenopon sachtlebeni</t>
  </si>
  <si>
    <t>Catoptrophorus semipalmatus</t>
  </si>
  <si>
    <t>Actornithophilus lacustris</t>
  </si>
  <si>
    <t>Catoptrophorus semipalmatus inornatus</t>
  </si>
  <si>
    <t>Philopterus carrikeri</t>
  </si>
  <si>
    <t>Catharus fuscater sanctaemartae</t>
  </si>
  <si>
    <t>Goniodes sectus</t>
  </si>
  <si>
    <t>Catreus wallichii</t>
  </si>
  <si>
    <t>Myrsidea simplex</t>
  </si>
  <si>
    <t>Catharus fuscater mentalis</t>
  </si>
  <si>
    <t>Gliricola Gliricola lindolphoi</t>
  </si>
  <si>
    <t>Gliricola spinosus</t>
  </si>
  <si>
    <t>Trimenopon echinoderma</t>
  </si>
  <si>
    <t>Holomenopon extraneum</t>
  </si>
  <si>
    <t>Cavia cobaya</t>
  </si>
  <si>
    <t>Gliricola bicaudatus</t>
  </si>
  <si>
    <t>Cavia porcellus</t>
  </si>
  <si>
    <t>Gliricola bifurcatus</t>
  </si>
  <si>
    <t>Gliricola gracilis</t>
  </si>
  <si>
    <t>Gliricola mexicanus</t>
  </si>
  <si>
    <t>Gliricola Gliricola porcelli</t>
  </si>
  <si>
    <t>Gliricola saviae</t>
  </si>
  <si>
    <t>Gyropus mexicanus</t>
  </si>
  <si>
    <t>Quadraceps carrikeri</t>
  </si>
  <si>
    <t>Quadraceps alpha</t>
  </si>
  <si>
    <t>Catharacta antarctica</t>
  </si>
  <si>
    <t>Lunaceps nereis</t>
  </si>
  <si>
    <t>Sturnidoecus carpodaci</t>
  </si>
  <si>
    <t>Carpodacus erythrinus erythrinus</t>
  </si>
  <si>
    <t>Philopterus erythrini</t>
  </si>
  <si>
    <t>Carpodacus erythrinus grebnitskii</t>
  </si>
  <si>
    <t>Myrsidea conspicua</t>
  </si>
  <si>
    <t>Carpodacus mexicanus frontalis</t>
  </si>
  <si>
    <t>Ricinus microcephalus</t>
  </si>
  <si>
    <t>Colpocephalum discrepans</t>
  </si>
  <si>
    <t>Carpodacus mexicanus obscurus</t>
  </si>
  <si>
    <t>Penenirmus gentilis</t>
  </si>
  <si>
    <t>Carpodacus rubicilla severtzovi</t>
  </si>
  <si>
    <t>Philopterus latitemporus</t>
  </si>
  <si>
    <t>Carpodectus nitidus</t>
  </si>
  <si>
    <t>Oxylipeurus longiceps</t>
  </si>
  <si>
    <t>Carpophaga paulina</t>
  </si>
  <si>
    <t>Paragoniocotes venezolanus</t>
  </si>
  <si>
    <t>Casicus cela cela</t>
  </si>
  <si>
    <t>Myrsidea rohi</t>
  </si>
  <si>
    <t>Catharus gracilirostris gracilirostris</t>
  </si>
  <si>
    <t>Therodoxus oweni</t>
  </si>
  <si>
    <t>Casuarius casuarius sclaterii</t>
  </si>
  <si>
    <t>Trimenopon jenningsi</t>
  </si>
  <si>
    <t>Haffneria antarcticus</t>
  </si>
  <si>
    <t>Catharacta maccormicki</t>
  </si>
  <si>
    <t>Haffneria piratae</t>
  </si>
  <si>
    <t>Catharacta skua</t>
  </si>
  <si>
    <t>Saemundssonia stresemanni</t>
  </si>
  <si>
    <t>Laemobothrion delogramma</t>
  </si>
  <si>
    <t>Cathartes aura</t>
  </si>
  <si>
    <t>Colpocephalum kelloggi</t>
  </si>
  <si>
    <t>Cuculiphilus Falcophilus alternatus</t>
  </si>
  <si>
    <t>Falcolipeurus assessor minor</t>
  </si>
  <si>
    <t>Falcolipeurus marginalis</t>
  </si>
  <si>
    <t>Laemobothrion canalense</t>
  </si>
  <si>
    <t>Cathartes aura aura</t>
  </si>
  <si>
    <t>Aegypoecus brevifrons</t>
  </si>
  <si>
    <t>Cathartes papa</t>
  </si>
  <si>
    <t>Brueelia concavus</t>
  </si>
  <si>
    <t>Catharus fuscater caniceps</t>
  </si>
  <si>
    <t>Colpocephalum albonigrum</t>
  </si>
  <si>
    <t>Cassicus cristatus</t>
  </si>
  <si>
    <t>Anaticola anseris novaehollandiae</t>
  </si>
  <si>
    <t>Cereopsis novaehollandiae</t>
  </si>
  <si>
    <t>Chapinia bucerotis</t>
  </si>
  <si>
    <t>Ceratogymna brevis</t>
  </si>
  <si>
    <t>Bucerocophorus watsoni</t>
  </si>
  <si>
    <t>Ceratogymna cylindricus albotibialis</t>
  </si>
  <si>
    <t>Bucerocophorus pachycnemis</t>
  </si>
  <si>
    <t>Ceratogymna fistulator sharpii</t>
  </si>
  <si>
    <t>Buceronirmus taurus</t>
  </si>
  <si>
    <t>Buceronirmus longicuneatus</t>
  </si>
  <si>
    <t>Ceratogymna subcylindricus subquadratus</t>
  </si>
  <si>
    <t>Colpocephalum oxycercae</t>
  </si>
  <si>
    <t>Cercibis oxycerca</t>
  </si>
  <si>
    <t>Ardeicola emersoni</t>
  </si>
  <si>
    <t>Ibidoecus clayae</t>
  </si>
  <si>
    <t>Machaerilaemus picturatus</t>
  </si>
  <si>
    <t>Cercomacra nigricans nigricans</t>
  </si>
  <si>
    <t>Gyropus ovalis</t>
  </si>
  <si>
    <t>Felicola Suricatoecus fahrenholzi</t>
  </si>
  <si>
    <t>Cerdocyon thous azarae</t>
  </si>
  <si>
    <t>Saemundssonia Saemundssonia grylle</t>
  </si>
  <si>
    <t>Cepphus grylle</t>
  </si>
  <si>
    <t>Anaticola australis</t>
  </si>
  <si>
    <t>Anatoecus clayae</t>
  </si>
  <si>
    <t>Quadraceps ambestrix</t>
  </si>
  <si>
    <t>Cerorhinca monocerata</t>
  </si>
  <si>
    <t>Saemundssonia Saemundssonia acutipecta</t>
  </si>
  <si>
    <t>Philopterus lineatus</t>
  </si>
  <si>
    <t>Certhia brachydactyla</t>
  </si>
  <si>
    <t>Penenirmus gulosus</t>
  </si>
  <si>
    <t>Certhia familiaris</t>
  </si>
  <si>
    <t>Penenirmus trimarginis</t>
  </si>
  <si>
    <t>Rallicola acutifrons subsimilis</t>
  </si>
  <si>
    <t>Certhiaxis cinnamomea fuscifrons</t>
  </si>
  <si>
    <t>Rallicola Rallicola laticephala</t>
  </si>
  <si>
    <t>Certhiaxis subcristata</t>
  </si>
  <si>
    <t>Certhidea olivacea</t>
  </si>
  <si>
    <t>Lipeurus subsellatus</t>
  </si>
  <si>
    <t>Formicaphagus latifrons</t>
  </si>
  <si>
    <t>Cuculiphilus coromandus centropi</t>
  </si>
  <si>
    <t>Centropus sinensis</t>
  </si>
  <si>
    <t>Tinamotaecola zyskowskii</t>
  </si>
  <si>
    <t>Cariama cristata</t>
  </si>
  <si>
    <t>Trimenopon rozeboomi</t>
  </si>
  <si>
    <t>Gliricola Gliricola brasiliensis</t>
  </si>
  <si>
    <t>Gliricola Gliricola quadrisetosus</t>
  </si>
  <si>
    <t>Cavia tschudii</t>
  </si>
  <si>
    <t>Goniodes centrocerci</t>
  </si>
  <si>
    <t>Centrocercus urophasianus</t>
  </si>
  <si>
    <t>Lagopoecus gibsoni</t>
  </si>
  <si>
    <t>Ricinus thoracicus</t>
  </si>
  <si>
    <t>Centropus eurycercus</t>
  </si>
  <si>
    <t>Ricinus tinctus</t>
  </si>
  <si>
    <t>Cuculicola philippensis</t>
  </si>
  <si>
    <t>Centropus melanops</t>
  </si>
  <si>
    <t>Lipeurus falcicornis</t>
  </si>
  <si>
    <t>Centropus menbeki</t>
  </si>
  <si>
    <t>Colpocephalum phasianini</t>
  </si>
  <si>
    <t>Centropus phasianinus</t>
  </si>
  <si>
    <t>Chapinia robusta</t>
  </si>
  <si>
    <t>Ceratogymna atrata</t>
  </si>
  <si>
    <t>Colpocephalum sinensis</t>
  </si>
  <si>
    <t>Saemundssonia megacephalus</t>
  </si>
  <si>
    <t>Cuculicola sinensis</t>
  </si>
  <si>
    <t>Colpocephalum ignotum</t>
  </si>
  <si>
    <t>Centropus superciliosus burchellii</t>
  </si>
  <si>
    <t>Rallicola Rallicola centropus</t>
  </si>
  <si>
    <t>Tricholipeurus pakenhami</t>
  </si>
  <si>
    <t>Cephalophus adersi</t>
  </si>
  <si>
    <t>Tricholipeurus bedfordi</t>
  </si>
  <si>
    <t>Cephalophus monticola</t>
  </si>
  <si>
    <t>Damalinia Cervicola hendrickxi</t>
  </si>
  <si>
    <t>Cephalophus nigrifrons kivuensis</t>
  </si>
  <si>
    <t>Cotingacola gracilis</t>
  </si>
  <si>
    <t>Cephalopterus ornatus</t>
  </si>
  <si>
    <t>Kaysius cotingae</t>
  </si>
  <si>
    <t>Cephalopterus ornatus ornatus</t>
  </si>
  <si>
    <t>Quadraceps pacificus</t>
  </si>
  <si>
    <t>Cepphus columba</t>
  </si>
  <si>
    <t>Saemundssonia Saemundssonia procax</t>
  </si>
  <si>
    <t>Gyropus recifensis</t>
  </si>
  <si>
    <t>Cuculicola vagata</t>
  </si>
  <si>
    <t>Menacanthus campephili</t>
  </si>
  <si>
    <t>Campephilus magellanicus</t>
  </si>
  <si>
    <t>Rhynonirmus kingi</t>
  </si>
  <si>
    <t>Carpococcyx renauldi</t>
  </si>
  <si>
    <t>Oxylipeurus songprakobi</t>
  </si>
  <si>
    <t>Caloperdix oculea oculea</t>
  </si>
  <si>
    <t>Trochiloecetes prominens</t>
  </si>
  <si>
    <t>Calypte costae</t>
  </si>
  <si>
    <t>Trochiloecetes cubanensis</t>
  </si>
  <si>
    <t>Calypte helenae</t>
  </si>
  <si>
    <t>Franciscoloa Franciscoloa funerei</t>
  </si>
  <si>
    <t>Calyptorhynchus funereus</t>
  </si>
  <si>
    <t>Neopsittaconirmus borgiolii</t>
  </si>
  <si>
    <t>Psittoecus mollisoni</t>
  </si>
  <si>
    <t>Franciscoloa Franciscoloa magnifici</t>
  </si>
  <si>
    <t>Calyptorhynchus magnificus</t>
  </si>
  <si>
    <t>Austromenopon albemarlei</t>
  </si>
  <si>
    <t>Camarhynchus productus</t>
  </si>
  <si>
    <t>Physconelloides galapagensis</t>
  </si>
  <si>
    <t>Amyrsidea Amyrsidea oculeae</t>
  </si>
  <si>
    <t>Brueelia guatemalensis</t>
  </si>
  <si>
    <t>Campephilus guatemalensis</t>
  </si>
  <si>
    <t>Saemundssonia Puffinoecus orientalis</t>
  </si>
  <si>
    <t>Calonectris leucomelas</t>
  </si>
  <si>
    <t>Penenirmus campephili</t>
  </si>
  <si>
    <t>Menacanthus exsanguis</t>
  </si>
  <si>
    <t>Campephilus melanoleucos</t>
  </si>
  <si>
    <t>Menacanthus exsanguis malherbi</t>
  </si>
  <si>
    <t>Campephilus melanoleucos malherbii</t>
  </si>
  <si>
    <t>Rallicola Rallicola scapanoides</t>
  </si>
  <si>
    <t>Menacanthus extraneus</t>
  </si>
  <si>
    <t>Campephilus rubricollis trachelopyrus</t>
  </si>
  <si>
    <t>Picicola campethera</t>
  </si>
  <si>
    <t>Campethera abingoni mombassica</t>
  </si>
  <si>
    <t>Trochiliphagus lazulus</t>
  </si>
  <si>
    <t>Campylopterus falcatus</t>
  </si>
  <si>
    <t>Rallicola Rallicola palmai</t>
  </si>
  <si>
    <t>Campylorhamphus trochilirostris</t>
  </si>
  <si>
    <t>Rallicola Rallicola affinis</t>
  </si>
  <si>
    <t>Canirallus cuvieri</t>
  </si>
  <si>
    <t>Heterodoxus armiferus</t>
  </si>
  <si>
    <t>Canis lupus familiaris</t>
  </si>
  <si>
    <t>Heterodoxus spiniger</t>
  </si>
  <si>
    <t>Bovicola trampel</t>
  </si>
  <si>
    <t>Camelus bactrianus</t>
  </si>
  <si>
    <t>Colinicola pallida</t>
  </si>
  <si>
    <t>Callipepla squamata pallida</t>
  </si>
  <si>
    <t>Bovicola cervi</t>
  </si>
  <si>
    <t>Lunaceps cabanisi</t>
  </si>
  <si>
    <t>Calidris mauri</t>
  </si>
  <si>
    <t>Actornithophilus morsitans</t>
  </si>
  <si>
    <t>Calidris melanotos</t>
  </si>
  <si>
    <t>Actornithophilus trilobatus</t>
  </si>
  <si>
    <t>Calidris minuta</t>
  </si>
  <si>
    <t>Carduiceps zonarius</t>
  </si>
  <si>
    <t>Lunaceps husainii</t>
  </si>
  <si>
    <t>Saemundssonia fusiformis</t>
  </si>
  <si>
    <t>Actornithophilus hirsutus</t>
  </si>
  <si>
    <t>Calidris pusilla</t>
  </si>
  <si>
    <t>Carduiceps pusillus</t>
  </si>
  <si>
    <t>Lunaceps pusillus</t>
  </si>
  <si>
    <t>Lipeurus lewisi</t>
  </si>
  <si>
    <t>Philopterus novaezealandiae</t>
  </si>
  <si>
    <t>Callaeas cinerea</t>
  </si>
  <si>
    <t>Trichodectes canis</t>
  </si>
  <si>
    <t>Goniodes squamatus</t>
  </si>
  <si>
    <t>Oxylipeurus callipeplus</t>
  </si>
  <si>
    <t>Callipepla squamata squamata</t>
  </si>
  <si>
    <t>Myrsidea chiapensis</t>
  </si>
  <si>
    <t>Calocitta formosa azurea</t>
  </si>
  <si>
    <t>Hohorstiella tenorioae</t>
  </si>
  <si>
    <t>Caloenas nicobarica</t>
  </si>
  <si>
    <t>Campanulotes clayae</t>
  </si>
  <si>
    <t>Caloenas nicobarica nicobarica</t>
  </si>
  <si>
    <t>Columbicola effeminatus</t>
  </si>
  <si>
    <t>Austromenopon echinatum</t>
  </si>
  <si>
    <t>Calonectris diomedea</t>
  </si>
  <si>
    <t>Saemundssonia Puffinoecus peusi</t>
  </si>
  <si>
    <t>Calonectris diomedea diomedea</t>
  </si>
  <si>
    <t>Longimenopon shiraii</t>
  </si>
  <si>
    <t>Halipeurus Halipeurus angusticeps fosteri</t>
  </si>
  <si>
    <t>Halipeurus Halipeurus sawadai</t>
  </si>
  <si>
    <t>Saemundssonia tringae sibiriae</t>
  </si>
  <si>
    <t>Calidris tenuirostris</t>
  </si>
  <si>
    <t>Sturnidoecus blandus</t>
  </si>
  <si>
    <t>Carduelis carduelis carduelis</t>
  </si>
  <si>
    <t>Gliricola Hutiaphilus capromydis</t>
  </si>
  <si>
    <t>Capromys pilorides</t>
  </si>
  <si>
    <t>Gliricola Hutiaphilus cubanus</t>
  </si>
  <si>
    <t>Echinophilopterus inko</t>
  </si>
  <si>
    <t>Captive parrot</t>
  </si>
  <si>
    <t>Pectinopygus setosus brevisignatus</t>
  </si>
  <si>
    <t>Carbo javanicus</t>
  </si>
  <si>
    <t>Trinoton pygmaeum</t>
  </si>
  <si>
    <t>Carbo pygmaeus</t>
  </si>
  <si>
    <t>Pectinopygus brevicornis</t>
  </si>
  <si>
    <t>Carbo sulcirostris</t>
  </si>
  <si>
    <t>Pectinopygus confusus</t>
  </si>
  <si>
    <t>Pectinopygus dispar</t>
  </si>
  <si>
    <t>Menacanthus spinosus</t>
  </si>
  <si>
    <t>Cardinalis cardinalis</t>
  </si>
  <si>
    <t>Philopterus roehreri</t>
  </si>
  <si>
    <t>Carduelis atrata</t>
  </si>
  <si>
    <t>Heterodoxus spinigerum</t>
  </si>
  <si>
    <t>Menacanthus carduelis</t>
  </si>
  <si>
    <t>Carduelis carduelis britannica</t>
  </si>
  <si>
    <t>Mulcticola deignani</t>
  </si>
  <si>
    <t>Caprimulgus macrurus bimaculatus</t>
  </si>
  <si>
    <t>Menacanthus wipszyckii</t>
  </si>
  <si>
    <t>Carduelis chloris</t>
  </si>
  <si>
    <t>Brueelia breueri</t>
  </si>
  <si>
    <t>Carduelis chloris chloris</t>
  </si>
  <si>
    <t>Philopterus chloridis</t>
  </si>
  <si>
    <t>Menacanthus pflegeri</t>
  </si>
  <si>
    <t>Carduelis cucullata</t>
  </si>
  <si>
    <t>Myrsidea argentina</t>
  </si>
  <si>
    <t>Carduelis magellanica</t>
  </si>
  <si>
    <t>Ricinus carolynae</t>
  </si>
  <si>
    <t>Carduelis psaltria</t>
  </si>
  <si>
    <t>Brueelia chrysomytris</t>
  </si>
  <si>
    <t>Carduelis spinus</t>
  </si>
  <si>
    <t>Colpocephalum breve</t>
  </si>
  <si>
    <t>Colpocephalum cristatae</t>
  </si>
  <si>
    <t>Heptapsogaster frielingi</t>
  </si>
  <si>
    <t>Tinamotaecola wardi</t>
  </si>
  <si>
    <t>Brueelia densilimba</t>
  </si>
  <si>
    <t>Carduelis carduelis</t>
  </si>
  <si>
    <t>Bovicola mambricus</t>
  </si>
  <si>
    <t>Capra hircus</t>
  </si>
  <si>
    <t>Saemundssonia arctica</t>
  </si>
  <si>
    <t>Trichodectes floridanus</t>
  </si>
  <si>
    <t>Trichodectes latus</t>
  </si>
  <si>
    <t>Trichodectes octopunctatus</t>
  </si>
  <si>
    <t>Bovicola climax major</t>
  </si>
  <si>
    <t>Capra hircus angorensis</t>
  </si>
  <si>
    <t>Bovicola Holakartikos crassipes</t>
  </si>
  <si>
    <t>Bovicola Bovicola limbatus</t>
  </si>
  <si>
    <t>Bovicola Bovicola caprae</t>
  </si>
  <si>
    <t>Bovicola caprae</t>
  </si>
  <si>
    <t>Bovicola climacius</t>
  </si>
  <si>
    <t>Bovicola climax</t>
  </si>
  <si>
    <t>Mulcticola pectoralis</t>
  </si>
  <si>
    <t>Caprimulgus pectoralis</t>
  </si>
  <si>
    <t>Bovicola hermsi</t>
  </si>
  <si>
    <t>Mulcticola orientalis</t>
  </si>
  <si>
    <t>Caprimulgus monticolus monticolus</t>
  </si>
  <si>
    <t>Bovicola sachtlebeni</t>
  </si>
  <si>
    <t>Bovicola solidus</t>
  </si>
  <si>
    <t>Bovicola wernecki</t>
  </si>
  <si>
    <t>Bovicola ibicis</t>
  </si>
  <si>
    <t>Capra ibex</t>
  </si>
  <si>
    <t>Damalinia tibialis</t>
  </si>
  <si>
    <t>Capreolus capreolus</t>
  </si>
  <si>
    <t>Mulcticola minutus</t>
  </si>
  <si>
    <t>Caprimulgus asiaticus asiaticus</t>
  </si>
  <si>
    <t>Docophoroides macropus</t>
  </si>
  <si>
    <t>Caprimulgus europaeus</t>
  </si>
  <si>
    <t>Mulcticola hypoleucus</t>
  </si>
  <si>
    <t>Mulcticola wolffi</t>
  </si>
  <si>
    <t>Caprimulgus inornatus</t>
  </si>
  <si>
    <t>Bovicola climax truncatus</t>
  </si>
  <si>
    <t>Heptapsogaster latithorax</t>
  </si>
  <si>
    <t>Rhynchotus rufescens rufescens</t>
  </si>
  <si>
    <t>Austromenopon transversum</t>
  </si>
  <si>
    <t>Rissa tridactyla</t>
  </si>
  <si>
    <t>Heptapsogaster alatofasciatus</t>
  </si>
  <si>
    <t>Rhynchotus rufescens</t>
  </si>
  <si>
    <t>Heptapsogaster rotundatus</t>
  </si>
  <si>
    <t>Heptapsogaster sexpunctatus</t>
  </si>
  <si>
    <t>Heptapsogaster sexsetosus</t>
  </si>
  <si>
    <t>Strongylocotes crassiceps</t>
  </si>
  <si>
    <t>Strongylocotes lipogonus</t>
  </si>
  <si>
    <t>Heptapsogaster crenulatus</t>
  </si>
  <si>
    <t>Rhynchotus rufescens maculicollis</t>
  </si>
  <si>
    <t>Heptapsogaster lunulatus</t>
  </si>
  <si>
    <t>Quadraceps obliquus</t>
  </si>
  <si>
    <t>Uria aalge</t>
  </si>
  <si>
    <t>Strongylocotes lipogonus alticola</t>
  </si>
  <si>
    <t>Austromenopon uriae</t>
  </si>
  <si>
    <t>Oxylipeurus rhynchoti</t>
  </si>
  <si>
    <t>Cotingacola longicrucis</t>
  </si>
  <si>
    <t>Rhytipterna simplex frederici</t>
  </si>
  <si>
    <t>Ricinus pronotus pronotus</t>
  </si>
  <si>
    <t>Machaerilaemus clayae</t>
  </si>
  <si>
    <t>Riparia riparia</t>
  </si>
  <si>
    <t>Myrsidea latifrons</t>
  </si>
  <si>
    <t>Myrsidea piageti</t>
  </si>
  <si>
    <t>Brueelia tenuis</t>
  </si>
  <si>
    <t>Ricinus inexpectatus</t>
  </si>
  <si>
    <t>Geomydoecus Geomydoecus pattoni</t>
  </si>
  <si>
    <t>Thomomys umbrinus chihuahuae</t>
  </si>
  <si>
    <t>Heptapsogaster sexsetosus secundus</t>
  </si>
  <si>
    <t>Trichodectes carnivorus</t>
  </si>
  <si>
    <t>Unknown</t>
  </si>
  <si>
    <t>Penenirmus nirmoideus</t>
  </si>
  <si>
    <t>Saxicola rubetra</t>
  </si>
  <si>
    <t>Thomomydoecus Thomomydoecus asymmetricus</t>
  </si>
  <si>
    <t>Ricinus arcuatus</t>
  </si>
  <si>
    <t>Tyrannus vociferans</t>
  </si>
  <si>
    <t>Kurodaia Conciella subpachygaster</t>
  </si>
  <si>
    <t>Tyto alba</t>
  </si>
  <si>
    <t>Strigiphilus flammineae</t>
  </si>
  <si>
    <t>Tyto alba guttata</t>
  </si>
  <si>
    <t>Strigiphilus rostratus</t>
  </si>
  <si>
    <t>Strigiphilus aitkeni</t>
  </si>
  <si>
    <t>Tyto alba hellmayri</t>
  </si>
  <si>
    <t>Gyropus martini matthaeensis</t>
  </si>
  <si>
    <t>Undeter wild rat</t>
  </si>
  <si>
    <t>Gliricola Gliricola pintoi</t>
  </si>
  <si>
    <t>Unidentified</t>
  </si>
  <si>
    <t>Menacanthus arctifasciatus</t>
  </si>
  <si>
    <t>Falcolipeurus oviceps</t>
  </si>
  <si>
    <t>Quadraceps ornatus lineolatus</t>
  </si>
  <si>
    <t>Trichodectes vosseleri</t>
  </si>
  <si>
    <t>Unrecorded</t>
  </si>
  <si>
    <t>Menacanthus fertilis</t>
  </si>
  <si>
    <t>Upupa epops</t>
  </si>
  <si>
    <t>Menacanthus upupae</t>
  </si>
  <si>
    <t>Upupicola melanophrys</t>
  </si>
  <si>
    <t>Upupicola upupae</t>
  </si>
  <si>
    <t>Philopterus mongolus</t>
  </si>
  <si>
    <t>Uragus sibiricus sibiricus</t>
  </si>
  <si>
    <t>Ricinus uragi</t>
  </si>
  <si>
    <t>Echinophilopterus inexpectatus</t>
  </si>
  <si>
    <t>Uratelornis chimaera</t>
  </si>
  <si>
    <t>Anaticola ewingi</t>
  </si>
  <si>
    <t>Unidentified duck</t>
  </si>
  <si>
    <t>Colpocephalum megalops</t>
  </si>
  <si>
    <t>Sarcorhamphus papa</t>
  </si>
  <si>
    <t>Austromenopon obtusum</t>
  </si>
  <si>
    <t>Colpocephalum cucullare</t>
  </si>
  <si>
    <t>Sagittarius serpentarius</t>
  </si>
  <si>
    <t>Falcolipeurus secretarius</t>
  </si>
  <si>
    <t>Menacanthus obsoleti</t>
  </si>
  <si>
    <t>Salpinctes obsoletus</t>
  </si>
  <si>
    <t>Brueelia saltatora</t>
  </si>
  <si>
    <t>Saltator coerulescens vigorsii</t>
  </si>
  <si>
    <t>Menopon gryphus</t>
  </si>
  <si>
    <t>Sarcorhamphus gryphus</t>
  </si>
  <si>
    <t>Buceronirmus albescens</t>
  </si>
  <si>
    <t>Struthiolipeurus aetheronomus</t>
  </si>
  <si>
    <t>Laemobothrion grossei</t>
  </si>
  <si>
    <t>Colpocephalum gypagi</t>
  </si>
  <si>
    <t>Saemundssonia Saemundssonia anisorhamphos</t>
  </si>
  <si>
    <t>Rynchops flavirostris</t>
  </si>
  <si>
    <t>Cuculiphilus breviceps</t>
  </si>
  <si>
    <t>Cuculiphilus Falcophilus cathartaepapae</t>
  </si>
  <si>
    <t>Falcolipeurus ternatus</t>
  </si>
  <si>
    <t>Holomenopon concii</t>
  </si>
  <si>
    <t>Sarkidiornis melanotos</t>
  </si>
  <si>
    <t>Trinoton straeleni</t>
  </si>
  <si>
    <t>Anaticola coloratus</t>
  </si>
  <si>
    <t>Anatoecus dentatus randi</t>
  </si>
  <si>
    <t>Anatoecus icterodes patersoni</t>
  </si>
  <si>
    <t>Menacanthus werneri</t>
  </si>
  <si>
    <t>Polyplectron emphanum</t>
  </si>
  <si>
    <t>Laemobothrion Laemobothrion glutinans</t>
  </si>
  <si>
    <t>Actornithophilus erinaceus</t>
  </si>
  <si>
    <t>Rostratula benghalensis</t>
  </si>
  <si>
    <t>Quadraceps ornatus paulschulzei</t>
  </si>
  <si>
    <t>Saemundssonia gonothorax tridactylae</t>
  </si>
  <si>
    <t>Aquanirmus rollandii</t>
  </si>
  <si>
    <t>Rollandia rolland chilensis</t>
  </si>
  <si>
    <t>Amyrsidea Argimenopon rolluli</t>
  </si>
  <si>
    <t>Rollulus roulroul</t>
  </si>
  <si>
    <t>Menacanthus okadai</t>
  </si>
  <si>
    <t>Menacanthus tarsatus</t>
  </si>
  <si>
    <t>Goniodes coronatus</t>
  </si>
  <si>
    <t>Goniodes laevis</t>
  </si>
  <si>
    <t>Goniodes obscurus</t>
  </si>
  <si>
    <t>Colpocephalum caudatum majus</t>
  </si>
  <si>
    <t>Oxylipeurus megalops</t>
  </si>
  <si>
    <t>Geomydoecus Geomydoecus chihuahuae emersoni</t>
  </si>
  <si>
    <t>Pseudomenopon rostratulae</t>
  </si>
  <si>
    <t>Quadraceps quadrisetaceus</t>
  </si>
  <si>
    <t>Craspedorrhynchus obscurus</t>
  </si>
  <si>
    <t>Rostrhamus sociabilis</t>
  </si>
  <si>
    <t>Rallicola Rallicola bedfordi</t>
  </si>
  <si>
    <t>Rougetius rougetii</t>
  </si>
  <si>
    <t>Bovicola Bovicola alpinus</t>
  </si>
  <si>
    <t>Rupicapra rupicapra</t>
  </si>
  <si>
    <t>Bovicola rupicaprae</t>
  </si>
  <si>
    <t>Cotingacola rupicolae colombiana</t>
  </si>
  <si>
    <t>Rupicola peruviana aequatorialis</t>
  </si>
  <si>
    <t>Cotingacola rupicolae</t>
  </si>
  <si>
    <t>Rupicola peruviana saturata</t>
  </si>
  <si>
    <t>Quadraceps elongatus</t>
  </si>
  <si>
    <t>Lipeurus uncinatus</t>
  </si>
  <si>
    <t>Lipeurus parumsetosus</t>
  </si>
  <si>
    <t>Rhynchaea laevigata</t>
  </si>
  <si>
    <t>Sturnidoecus capensis</t>
  </si>
  <si>
    <t>Sturnus contra</t>
  </si>
  <si>
    <t>Quadraceps schusteri</t>
  </si>
  <si>
    <t>Rhinoptilus chalcopterus chalcopterus</t>
  </si>
  <si>
    <t>Brueelia rhipidura</t>
  </si>
  <si>
    <t>Rhipidura leucophrys melaleuca</t>
  </si>
  <si>
    <t>Lipeurus sarissa</t>
  </si>
  <si>
    <t>Rhizothera longirostris longirostris</t>
  </si>
  <si>
    <t>Oxylipeurus rhizothera</t>
  </si>
  <si>
    <t>Brueelia gobiensis</t>
  </si>
  <si>
    <t>Rhodopechys mongolica</t>
  </si>
  <si>
    <t>Philopterus rhodospizae</t>
  </si>
  <si>
    <t>Rhodopechys obsoleta</t>
  </si>
  <si>
    <t>Trochiloecetes rhodopis</t>
  </si>
  <si>
    <t>Rhodopis vesper vesper</t>
  </si>
  <si>
    <t>Quadraceps bryki</t>
  </si>
  <si>
    <t>Rhodostethia rosea</t>
  </si>
  <si>
    <t>Philopterus solus</t>
  </si>
  <si>
    <t>Rhinopomastus cyanomelas schalowi</t>
  </si>
  <si>
    <t>Cuculicola hardayali</t>
  </si>
  <si>
    <t>Rhopodytes tristis longicaudatus</t>
  </si>
  <si>
    <t>Hopkinsiella haydocki</t>
  </si>
  <si>
    <t>Felicola Felicola robertsi</t>
  </si>
  <si>
    <t>Rhynchogale melleri langi</t>
  </si>
  <si>
    <t>Colpocephalum latifasciatum</t>
  </si>
  <si>
    <t>Rhynchops flavirostris</t>
  </si>
  <si>
    <t>Goniodes rhynchortyx</t>
  </si>
  <si>
    <t>Rhynchortyx cinctus australis</t>
  </si>
  <si>
    <t>Menacanthus sturnellae</t>
  </si>
  <si>
    <t>Sturnella magna</t>
  </si>
  <si>
    <t>Brueelia picturata</t>
  </si>
  <si>
    <t>Brueelia pseudopicturata</t>
  </si>
  <si>
    <t>Sturnella neglecta</t>
  </si>
  <si>
    <t>Menacanthus leistidis</t>
  </si>
  <si>
    <t>Sturnella superciliaris</t>
  </si>
  <si>
    <t>Sturnidoecus peguensis</t>
  </si>
  <si>
    <t>Sturnus burmannicus</t>
  </si>
  <si>
    <t>Geomydoecus Geomydoecus welleri welleri</t>
  </si>
  <si>
    <t>Saemundssonia Saemundssonia alaskensis</t>
  </si>
  <si>
    <t>Quadraceps zephyra</t>
  </si>
  <si>
    <t>Recurvirostra americana</t>
  </si>
  <si>
    <t>Myrsidea victrix ceciliae</t>
  </si>
  <si>
    <t>Ramphastos vitellinus vitellinus</t>
  </si>
  <si>
    <t>Ricinus ramphoceli</t>
  </si>
  <si>
    <t>Ramphocelus carbo</t>
  </si>
  <si>
    <t>Myrsidea fusca</t>
  </si>
  <si>
    <t>Ramphocelus passerinii</t>
  </si>
  <si>
    <t>Brueelia rhamphocelii</t>
  </si>
  <si>
    <t>Trochiloecetes naevius</t>
  </si>
  <si>
    <t>Ramphodon naevius</t>
  </si>
  <si>
    <t>Bovicola Bovicola tarandi</t>
  </si>
  <si>
    <t>Rangifer tarandus</t>
  </si>
  <si>
    <t>Tricholipeurus lineatus</t>
  </si>
  <si>
    <t>Raphicerus campestris</t>
  </si>
  <si>
    <t>Actornithophilus uniformis</t>
  </si>
  <si>
    <t>Austromenopon indistinctum</t>
  </si>
  <si>
    <t>Quadraceps princeps</t>
  </si>
  <si>
    <t>Rhinoptilus africanus hartingi</t>
  </si>
  <si>
    <t>Cirrophthirius testudinarius</t>
  </si>
  <si>
    <t>Sturnus malabaricus</t>
  </si>
  <si>
    <t>Cirrophthirius mysigma</t>
  </si>
  <si>
    <t>Recurvirostra andina</t>
  </si>
  <si>
    <t>Quadraceps mutschekiepchen</t>
  </si>
  <si>
    <t>Quadraceps semifissus andinus</t>
  </si>
  <si>
    <t>Actornithophilus uniseriatus</t>
  </si>
  <si>
    <t>Recurvirostra avosetta</t>
  </si>
  <si>
    <t>Austromenopon micrandrum</t>
  </si>
  <si>
    <t>Cirrophthirius pileus</t>
  </si>
  <si>
    <t>Cirrophthirius recurvirostrae</t>
  </si>
  <si>
    <t>Quadraceps decipiens</t>
  </si>
  <si>
    <t>Lipeurus rheinardia</t>
  </si>
  <si>
    <t>Rheinardia ocellata ocellata</t>
  </si>
  <si>
    <t>Cirrophthirius inexpectata</t>
  </si>
  <si>
    <t>Pectinopygus parallelus</t>
  </si>
  <si>
    <t>Sula variegata</t>
  </si>
  <si>
    <t>Philopterus mukudori</t>
  </si>
  <si>
    <t>Sturnus cineraceus</t>
  </si>
  <si>
    <t>Pectinopygus annulatus</t>
  </si>
  <si>
    <t>Sula leucogaster</t>
  </si>
  <si>
    <t>Eidmanniella sula</t>
  </si>
  <si>
    <t>Sula leucogaster leucogaster</t>
  </si>
  <si>
    <t>Pectinopygus garbei</t>
  </si>
  <si>
    <t>Pectinopygus sulae</t>
  </si>
  <si>
    <t>Sula leucogaster plotus</t>
  </si>
  <si>
    <t>Pectinopygus minor</t>
  </si>
  <si>
    <t>Sula nebouxii</t>
  </si>
  <si>
    <t>Degeeriella castanea</t>
  </si>
  <si>
    <t>Sula piscatrix</t>
  </si>
  <si>
    <t>Pectinopygus marianarum</t>
  </si>
  <si>
    <t>Sula sula rubripes</t>
  </si>
  <si>
    <t>Pectinopygus sularum</t>
  </si>
  <si>
    <t>Sula sula sula</t>
  </si>
  <si>
    <t>Ancistrona gigantea</t>
  </si>
  <si>
    <t>Sula fiber</t>
  </si>
  <si>
    <t>Pectinopygus potens</t>
  </si>
  <si>
    <t>Sula sula websteri</t>
  </si>
  <si>
    <t>Pectinopygus jamaicensis</t>
  </si>
  <si>
    <t>Sula dactylatra dactylatra</t>
  </si>
  <si>
    <t>Felicola Suricatoecus cooleyi</t>
  </si>
  <si>
    <t>Suricata suricatta hamiltoni</t>
  </si>
  <si>
    <t>Strigiphilus crenulatus</t>
  </si>
  <si>
    <t>Surnia ulula</t>
  </si>
  <si>
    <t>Geomydoecus Thaelerius thomomyus</t>
  </si>
  <si>
    <t>Thomomys talpoides rostralis</t>
  </si>
  <si>
    <t>Geomydoecus Thaelerius dakotensis</t>
  </si>
  <si>
    <t>Thomomys talpoides rufescens</t>
  </si>
  <si>
    <t>Geomydoecus Thaelerius duchesnensis</t>
  </si>
  <si>
    <t>Thomomys talpoides uinta</t>
  </si>
  <si>
    <t>Geomydoecus Geomydoecus idahoensis</t>
  </si>
  <si>
    <t>Thomomys townsendii townsendii</t>
  </si>
  <si>
    <t>Geomydoecus Geomydoecus cliftoni</t>
  </si>
  <si>
    <t>Thomomys umbrinus</t>
  </si>
  <si>
    <t>Geomydoecus Geomydoecus jaliscoensis</t>
  </si>
  <si>
    <t>Thomomydoecus Thomomydoecus williamsi</t>
  </si>
  <si>
    <t>Pectinopygus helleri</t>
  </si>
  <si>
    <t>Brueelia chitlatilyar</t>
  </si>
  <si>
    <t>Sturnus vulgaris humii</t>
  </si>
  <si>
    <t>Sturnidoecus neoacutifrons</t>
  </si>
  <si>
    <t>Myrsidea breviventris</t>
  </si>
  <si>
    <t>Sturnus melanopterus</t>
  </si>
  <si>
    <t>Sturnidoecus borobodur</t>
  </si>
  <si>
    <t>Sturnidoecus orientalis</t>
  </si>
  <si>
    <t>Sturnus nigricollis</t>
  </si>
  <si>
    <t>Brueelia pagodarum</t>
  </si>
  <si>
    <t>Sturnus pagodarum</t>
  </si>
  <si>
    <t>Menacanthus gulabimaina</t>
  </si>
  <si>
    <t>Sturnus roseus</t>
  </si>
  <si>
    <t>Brueelia gulabitilyar</t>
  </si>
  <si>
    <t>Sturnidoecus pastoris</t>
  </si>
  <si>
    <t>Pseudonirmus lubugris</t>
  </si>
  <si>
    <t>Menacanthus himalayicus</t>
  </si>
  <si>
    <t>Sturnidoecus irritans</t>
  </si>
  <si>
    <t>Saxicola torquata indica</t>
  </si>
  <si>
    <t>Menacanthus mutabilis</t>
  </si>
  <si>
    <t>Sturnus vulgaris</t>
  </si>
  <si>
    <t>Menacanthus mutabilis hopkinsi</t>
  </si>
  <si>
    <t>Myrsidea cucullaris</t>
  </si>
  <si>
    <t>Brueelia nebulosa</t>
  </si>
  <si>
    <t>Brueelia ochroleuca</t>
  </si>
  <si>
    <t>Sturnidoecus leontodon</t>
  </si>
  <si>
    <t>Sturnidoecus sturni</t>
  </si>
  <si>
    <t>Eidmanniella albescens</t>
  </si>
  <si>
    <t>Sula australis</t>
  </si>
  <si>
    <t>Saemundssonia breviantennata</t>
  </si>
  <si>
    <t>Sturnidoecus zoophilic</t>
  </si>
  <si>
    <t>Sturnus sinensis</t>
  </si>
  <si>
    <t>Saemundssonia petersi</t>
  </si>
  <si>
    <t>Sterna fuscata fuscata</t>
  </si>
  <si>
    <t>Quadraceps selliger</t>
  </si>
  <si>
    <t>Sterna hirundo</t>
  </si>
  <si>
    <t>Saemundssonia Saemundssonia meridiana</t>
  </si>
  <si>
    <t>Sterna anaethetus</t>
  </si>
  <si>
    <t>Quadraceps insignis</t>
  </si>
  <si>
    <t>Sterna aurantia</t>
  </si>
  <si>
    <t>Quadraceps thapari</t>
  </si>
  <si>
    <t>Saemundssonia Saemundssonia hopkinsi</t>
  </si>
  <si>
    <t>Quadraceps giebeli</t>
  </si>
  <si>
    <t>Sterna dougallii</t>
  </si>
  <si>
    <t>Saemundssonia Saemundssonia parvigenitalis</t>
  </si>
  <si>
    <t>Sterna forsteri</t>
  </si>
  <si>
    <t>Quadraceps lepidus</t>
  </si>
  <si>
    <t>Sterna fuliginosa</t>
  </si>
  <si>
    <t>Saemundssonia peristicta</t>
  </si>
  <si>
    <t>Quadraceps nycthemerus urniger</t>
  </si>
  <si>
    <t>Sterna albifrons</t>
  </si>
  <si>
    <t>Quadraceps obtusus</t>
  </si>
  <si>
    <t>Sterna fuscata crissalis</t>
  </si>
  <si>
    <t>Quadraceps nycthemerus</t>
  </si>
  <si>
    <t>Quadraceps birostris</t>
  </si>
  <si>
    <t>Sterna fuscata</t>
  </si>
  <si>
    <t>Saemundssonia Saemundssonia albemarlensis</t>
  </si>
  <si>
    <t>Austromenopon sternophilum</t>
  </si>
  <si>
    <t>Sterna fuscata oahuensis</t>
  </si>
  <si>
    <t>Austromenopon pachypus</t>
  </si>
  <si>
    <t>Anaticola parviceps</t>
  </si>
  <si>
    <t>Pectinopygus gyricornis</t>
  </si>
  <si>
    <t>Actornithophilus negroidalis</t>
  </si>
  <si>
    <t>Sterna hirundo hirundo</t>
  </si>
  <si>
    <t>Austromenopon sternophilum piageti</t>
  </si>
  <si>
    <t>Myrsidea eisentrauti</t>
  </si>
  <si>
    <t>Sporopipes squamifrons</t>
  </si>
  <si>
    <t>Quadraceps gloriosus</t>
  </si>
  <si>
    <t>Austromenopon circinatum</t>
  </si>
  <si>
    <t>Stercorarius pomarinus</t>
  </si>
  <si>
    <t>Menacanthus tibialis minor</t>
  </si>
  <si>
    <t>Saroglossa aurata</t>
  </si>
  <si>
    <t>Hohorstiella ectootoca</t>
  </si>
  <si>
    <t>Starnoenas cyanocephala</t>
  </si>
  <si>
    <t>Columbicola tendeiroi</t>
  </si>
  <si>
    <t>Myrsidea palloris</t>
  </si>
  <si>
    <t>Stelgidopteryx ruficollis uropygialis</t>
  </si>
  <si>
    <t>Philopterus tropicalis</t>
  </si>
  <si>
    <t>Stelgidopteryx serripennis</t>
  </si>
  <si>
    <t>Quadraceps parvopallidus</t>
  </si>
  <si>
    <t>Stercorarius longicaudus</t>
  </si>
  <si>
    <t>Quadraceps normifer</t>
  </si>
  <si>
    <t>Stercorarius parasiticus</t>
  </si>
  <si>
    <t>Quadraceps triangulatus</t>
  </si>
  <si>
    <t>Saemundssonia atlantica</t>
  </si>
  <si>
    <t>Quadraceps legatus</t>
  </si>
  <si>
    <t>Sterna anaethetus fuligula</t>
  </si>
  <si>
    <t>Saemundssonia pustulosa</t>
  </si>
  <si>
    <t>Quadraceps stellatus</t>
  </si>
  <si>
    <t>Austromenopon fuscofasciatum</t>
  </si>
  <si>
    <t>Haffneria laculatus</t>
  </si>
  <si>
    <t>Quadraceps stellaepolaris</t>
  </si>
  <si>
    <t>Saemundssonia Saemundssonia euryrhyncha</t>
  </si>
  <si>
    <t>Saemundssonia Saemundssonia melanocephalus</t>
  </si>
  <si>
    <t>Quadraceps punctatus flabilis</t>
  </si>
  <si>
    <t>Actornithophilus sperabilis</t>
  </si>
  <si>
    <t>Austromenopon sternophilum paucum</t>
  </si>
  <si>
    <t>Quadraceps mesomelas</t>
  </si>
  <si>
    <t>Saemundssonia Saemundssonia cephalus</t>
  </si>
  <si>
    <t>Coloceras sofioticus</t>
  </si>
  <si>
    <t>Streptopelia decaocto decaocto</t>
  </si>
  <si>
    <t>Quadraceps sellatus</t>
  </si>
  <si>
    <t>Coloceras lativentris</t>
  </si>
  <si>
    <t>Streptopelia chinensis</t>
  </si>
  <si>
    <t>Coloceras minus</t>
  </si>
  <si>
    <t>Coloceras piageti</t>
  </si>
  <si>
    <t>Bonomiella beieri</t>
  </si>
  <si>
    <t>Streptopelia chinensis ceylonensis</t>
  </si>
  <si>
    <t>Colpocephalum longicaudum</t>
  </si>
  <si>
    <t>Streptopelia chinensis tigrina</t>
  </si>
  <si>
    <t>Columbicola fradeorum</t>
  </si>
  <si>
    <t>Columbicola fulmeki</t>
  </si>
  <si>
    <t>Turturicola salimalii</t>
  </si>
  <si>
    <t>Streptopelia decaocto</t>
  </si>
  <si>
    <t>Columbicola capicolae</t>
  </si>
  <si>
    <t>Streptopelia capicola tropica</t>
  </si>
  <si>
    <t>Hohorstiella modesta</t>
  </si>
  <si>
    <t>Coloceras tandani</t>
  </si>
  <si>
    <t>Columbicola bacillus confusissimus</t>
  </si>
  <si>
    <t>Turturicola thompsoni</t>
  </si>
  <si>
    <t>Streptopelia decipiens</t>
  </si>
  <si>
    <t>Coloceras funebreae</t>
  </si>
  <si>
    <t>Streptopelia lugens funebrea</t>
  </si>
  <si>
    <t>Columbicola turturis</t>
  </si>
  <si>
    <t>Streptopelia orientalis</t>
  </si>
  <si>
    <t>Coloceras orientalis</t>
  </si>
  <si>
    <t>Streptopelia orientalis agricola</t>
  </si>
  <si>
    <t>Columbicola orientalis</t>
  </si>
  <si>
    <t>Streptopelia orientalis orientalis</t>
  </si>
  <si>
    <t>Coloceras absimile</t>
  </si>
  <si>
    <t>Streptopelia picturata chuni</t>
  </si>
  <si>
    <t>Campanulotes campanulatus</t>
  </si>
  <si>
    <t>Streptopelia picturata picturata</t>
  </si>
  <si>
    <t>Coloceras hoogstraali</t>
  </si>
  <si>
    <t>Bonomiella concii</t>
  </si>
  <si>
    <t>Myrsidea vincula</t>
  </si>
  <si>
    <t>Strepera graculina ashbyi</t>
  </si>
  <si>
    <t>Saemundssonia fornicata</t>
  </si>
  <si>
    <t>Saemundssonia Saemundssonia sternae</t>
  </si>
  <si>
    <t>Saemundssonia Saemundssonia snyderi</t>
  </si>
  <si>
    <t>Sterna lunata</t>
  </si>
  <si>
    <t>Nesiotinus hebes</t>
  </si>
  <si>
    <t>Sterna maxima</t>
  </si>
  <si>
    <t>Quadraceps houri</t>
  </si>
  <si>
    <t>Sterna paradisaea</t>
  </si>
  <si>
    <t>Comatomenopon elongatum</t>
  </si>
  <si>
    <t>Sterna sinensis</t>
  </si>
  <si>
    <t>Columbicola exilicornis</t>
  </si>
  <si>
    <t>Sterna sp</t>
  </si>
  <si>
    <t>Echinophilopterus buphthalmus</t>
  </si>
  <si>
    <t>Saemundssonia Saemundssonia olrogi</t>
  </si>
  <si>
    <t>Sterna trudeaui</t>
  </si>
  <si>
    <t>Coloceras chinense</t>
  </si>
  <si>
    <t>Laemobothrion lichtensteini</t>
  </si>
  <si>
    <t>Strauss</t>
  </si>
  <si>
    <t>Philopterus kayanobori</t>
  </si>
  <si>
    <t>Spizixos semitorques cinereicapillus</t>
  </si>
  <si>
    <t>Menacanthus dennisi</t>
  </si>
  <si>
    <t>Strepera versicolor</t>
  </si>
  <si>
    <t>Amyrsidea strepsilae</t>
  </si>
  <si>
    <t>Strepsilas collaris</t>
  </si>
  <si>
    <t>Paragoniocotes semicingulatus</t>
  </si>
  <si>
    <t>Streptopelia bitorquata</t>
  </si>
  <si>
    <t>Columbicola cicchinoi</t>
  </si>
  <si>
    <t>Streptopelia bitorquata bitorquata</t>
  </si>
  <si>
    <t>Coloceras streptopeliae</t>
  </si>
  <si>
    <t>Streptopelia bitorquata dusumieri</t>
  </si>
  <si>
    <t>Turturicola clayae</t>
  </si>
  <si>
    <t>Streptopelia capicola</t>
  </si>
  <si>
    <t>Columbicola meridionalis</t>
  </si>
  <si>
    <t>Streptopelia capicola capicola</t>
  </si>
  <si>
    <t>Saemundssonia Saemundssonia lockleyi</t>
  </si>
  <si>
    <t>Sterna vittata georgiae</t>
  </si>
  <si>
    <t>Cuculicola lipeuriformis</t>
  </si>
  <si>
    <t>Scythrops novaehollandiae</t>
  </si>
  <si>
    <t>Seleucidis melanoleuca</t>
  </si>
  <si>
    <t>Strigiphilus riparius</t>
  </si>
  <si>
    <t>Scotopelia peli</t>
  </si>
  <si>
    <t>Mulcticola balati</t>
  </si>
  <si>
    <t>Scotornis clarus</t>
  </si>
  <si>
    <t>Mulcticola dubius</t>
  </si>
  <si>
    <t>Mulcticola scotornis</t>
  </si>
  <si>
    <t>Scotornis climacurus</t>
  </si>
  <si>
    <t>Rallicola Rallicola hylactiphaga</t>
  </si>
  <si>
    <t>Scytalopus magellanicus affinis</t>
  </si>
  <si>
    <t>Rallicola hylactiphaga canae</t>
  </si>
  <si>
    <t>Scytalopus magellanicus canus</t>
  </si>
  <si>
    <t>Cuculiphilus interpolatum</t>
  </si>
  <si>
    <t>Cuculiphilus Cuculiphilus platygaster</t>
  </si>
  <si>
    <t>Brueelia scotocercae</t>
  </si>
  <si>
    <t>Scotocerca inquieta platyura</t>
  </si>
  <si>
    <t>Cuculicola chelurus</t>
  </si>
  <si>
    <t>Quadraceps umbrinus</t>
  </si>
  <si>
    <t>Scopus umbretta</t>
  </si>
  <si>
    <t>Cuculoecus obcordatus</t>
  </si>
  <si>
    <t>Menacanthus aurocapillus</t>
  </si>
  <si>
    <t>Seiurus aurocapillus</t>
  </si>
  <si>
    <t>Ricinus seiuri</t>
  </si>
  <si>
    <t>Seiurus noveboracensis</t>
  </si>
  <si>
    <t>Trochiliphagus irazuensis</t>
  </si>
  <si>
    <t>Selasphorus flammula</t>
  </si>
  <si>
    <t>Trochiloecetes doratophorus</t>
  </si>
  <si>
    <t>Trochiloecetes ochoterenai</t>
  </si>
  <si>
    <t>Selasphorus rufus</t>
  </si>
  <si>
    <t>Austrophilopterus dimorphus</t>
  </si>
  <si>
    <t>Selenidera spectabilis</t>
  </si>
  <si>
    <t>Goniodes longipilosus</t>
  </si>
  <si>
    <t>Seleucides alba</t>
  </si>
  <si>
    <t>Penenirmus stactolaemae</t>
  </si>
  <si>
    <t>Stactolaema anchietae katangae</t>
  </si>
  <si>
    <t>Cuculicola acutus</t>
  </si>
  <si>
    <t>Austromenopon icterum</t>
  </si>
  <si>
    <t>Scolopax rusticola</t>
  </si>
  <si>
    <t>Brueelia cambayensis</t>
  </si>
  <si>
    <t>Saxicoloides fulicata cambaiensis</t>
  </si>
  <si>
    <t>Sturnidoecus capitis</t>
  </si>
  <si>
    <t>Brueelia mirabile</t>
  </si>
  <si>
    <t>Scaphidura oryzivora oryzivora</t>
  </si>
  <si>
    <t>Brueelia longipes</t>
  </si>
  <si>
    <t>Scissirostrum dubium</t>
  </si>
  <si>
    <t>Brueelia subacuta</t>
  </si>
  <si>
    <t>Scleroptila gariepensis pallidior</t>
  </si>
  <si>
    <t>Furnariphilus parkeri</t>
  </si>
  <si>
    <t>Sclerurus caudacutus</t>
  </si>
  <si>
    <t>Rallicola Rallicola tompkinsi</t>
  </si>
  <si>
    <t>Furnariphilus griffithsi</t>
  </si>
  <si>
    <t>Sclerurus mexicanus</t>
  </si>
  <si>
    <t>Kurodaia Conciella scotopeliae</t>
  </si>
  <si>
    <t>Rhynonirmus parsonsae</t>
  </si>
  <si>
    <t>Scolopax minor</t>
  </si>
  <si>
    <t>Brueelia nuda</t>
  </si>
  <si>
    <t>Cummingsiella aurata</t>
  </si>
  <si>
    <t>Cummingsiella aurea</t>
  </si>
  <si>
    <t>Cummingsiella brelihi</t>
  </si>
  <si>
    <t>Rhynonirmus helvolus</t>
  </si>
  <si>
    <t>Saemundssonia aurata</t>
  </si>
  <si>
    <t>Saemundssonia Saemundssonia clayae</t>
  </si>
  <si>
    <t>Austromenopon madagascariensis</t>
  </si>
  <si>
    <t>Colpocephalum scopinum</t>
  </si>
  <si>
    <t>Colpocephalum smithi</t>
  </si>
  <si>
    <t>Strigiphilus barbatus</t>
  </si>
  <si>
    <t>Scolecophagus carolinus</t>
  </si>
  <si>
    <t>Kurodaia Kurodaia cheelae</t>
  </si>
  <si>
    <t>Spilornis cheela burmanicus</t>
  </si>
  <si>
    <t>Myrsidea crassipes pallida</t>
  </si>
  <si>
    <t>Anaticola boetticheri</t>
  </si>
  <si>
    <t>Somateria spectabilis</t>
  </si>
  <si>
    <t>Anaticola gracilis</t>
  </si>
  <si>
    <t>Bonomiella insolitunguicolata</t>
  </si>
  <si>
    <t>Some columbiform</t>
  </si>
  <si>
    <t>Sturnidoecus opeca</t>
  </si>
  <si>
    <t>Speculipaster bicolor</t>
  </si>
  <si>
    <t>Columbicola paradoxus</t>
  </si>
  <si>
    <t>Sphecotheres viridis</t>
  </si>
  <si>
    <t>Austrogoniodes demersus</t>
  </si>
  <si>
    <t>Spheniscus demersus</t>
  </si>
  <si>
    <t>Austrogoniodes bifasciatus</t>
  </si>
  <si>
    <t>Spheniscus magellanicus</t>
  </si>
  <si>
    <t>Penenirmus varius</t>
  </si>
  <si>
    <t>Sphyrapicus varius</t>
  </si>
  <si>
    <t>Anatoecus icterodes mollissimae</t>
  </si>
  <si>
    <t>Somateria mollissima</t>
  </si>
  <si>
    <t>Neotrichodectes Neotrichodectes osborni</t>
  </si>
  <si>
    <t>Spilogale putorius interrupta</t>
  </si>
  <si>
    <t>Anatoecus dentatus somateriae</t>
  </si>
  <si>
    <t>Falcolipeurus elongatus</t>
  </si>
  <si>
    <t>Spizaetus cirrhatus</t>
  </si>
  <si>
    <t>Falcolipeurus parabolicus</t>
  </si>
  <si>
    <t>Degeeriella traylori</t>
  </si>
  <si>
    <t>Spizaetus cirrhatus limnaeetus</t>
  </si>
  <si>
    <t>Degeeriella africana</t>
  </si>
  <si>
    <t>Spizaetus coronatus</t>
  </si>
  <si>
    <t>Craspedorrhynchus nipalensis</t>
  </si>
  <si>
    <t>Spizaetus nipalensis nipalensis</t>
  </si>
  <si>
    <t>Degeeriella aquilarum</t>
  </si>
  <si>
    <t>Falcolipeurus berolinensis</t>
  </si>
  <si>
    <t>Ricinus subdiffusus</t>
  </si>
  <si>
    <t>Spizella passerina</t>
  </si>
  <si>
    <t>Machaerilaemus complexus</t>
  </si>
  <si>
    <t>Spizella pusilla pusilla</t>
  </si>
  <si>
    <t>Neotrichodectes mephitidis</t>
  </si>
  <si>
    <t>Gliricola Gliricola panamensis</t>
  </si>
  <si>
    <t>Sigmodon hispidus chiriquensis</t>
  </si>
  <si>
    <t>Brueelia setifer</t>
  </si>
  <si>
    <t>Philopterus acutior</t>
  </si>
  <si>
    <t>Sericulus aureus</t>
  </si>
  <si>
    <t>Philopterus acutus</t>
  </si>
  <si>
    <t>Brueelia hectica</t>
  </si>
  <si>
    <t>Sericulus chrysocephalus</t>
  </si>
  <si>
    <t>Philopterus smogorzewskyi</t>
  </si>
  <si>
    <t>Serinus pusillus</t>
  </si>
  <si>
    <t>Myrsidea serini</t>
  </si>
  <si>
    <t>Serinus serinus</t>
  </si>
  <si>
    <t>Brueelia sexytanum</t>
  </si>
  <si>
    <t>Heterodoxus quadriseriatus</t>
  </si>
  <si>
    <t>Setonix brachyurus</t>
  </si>
  <si>
    <t>Philopterus incisus</t>
  </si>
  <si>
    <t>Sialia sialis</t>
  </si>
  <si>
    <t>Anaticola rubromaculatus</t>
  </si>
  <si>
    <t>Somateria mollissima mollissima</t>
  </si>
  <si>
    <t>Brueelia acuminata</t>
  </si>
  <si>
    <t>Sicalis flaveola pelzelni</t>
  </si>
  <si>
    <t>Austrophilopterus seminirmus</t>
  </si>
  <si>
    <t>Ramphastos vitellinus ariel</t>
  </si>
  <si>
    <t>Ricinus sittae</t>
  </si>
  <si>
    <t>Sitta canadensis</t>
  </si>
  <si>
    <t>Menacanthus sittae</t>
  </si>
  <si>
    <t>Sitta europaea caesia</t>
  </si>
  <si>
    <t>Brueelia conocephalus</t>
  </si>
  <si>
    <t>Sitta europaea caucasica</t>
  </si>
  <si>
    <t>Philopterus sittae</t>
  </si>
  <si>
    <t>Sitta europaea</t>
  </si>
  <si>
    <t>Psittacomenopon acuticeps</t>
  </si>
  <si>
    <t>Sittace ararauna</t>
  </si>
  <si>
    <t>Ibidoecus bisignatus</t>
  </si>
  <si>
    <t>Sittace macao</t>
  </si>
  <si>
    <t>Ibidoecus longiclypeatus</t>
  </si>
  <si>
    <t>Ibidoecus piageti</t>
  </si>
  <si>
    <t>Boopia lukoschusi</t>
  </si>
  <si>
    <t>Sminthopsis murina</t>
  </si>
  <si>
    <t>Philopterus sialii</t>
  </si>
  <si>
    <t>Eomenopon wilsoni</t>
  </si>
  <si>
    <t>Psittaculirostris edwardsii</t>
  </si>
  <si>
    <t>Psittacomenopon impar</t>
  </si>
  <si>
    <t>Psittacus timneh</t>
  </si>
  <si>
    <t>Theresiella hitchcocki</t>
  </si>
  <si>
    <t>Psittacella brehmii</t>
  </si>
  <si>
    <t>Theresiella clayae</t>
  </si>
  <si>
    <t>Psittacella maderaszi</t>
  </si>
  <si>
    <t>Kelerimenopon Lorimenopon psittaculae</t>
  </si>
  <si>
    <t>Psittacula alexandri fasciata</t>
  </si>
  <si>
    <t>Neopsittaconirmus difficilis</t>
  </si>
  <si>
    <t>Neopsittaconirmus palaeornis</t>
  </si>
  <si>
    <t>Psittacula derbiana</t>
  </si>
  <si>
    <t>Neopsittaconirmus chandabani</t>
  </si>
  <si>
    <t>Psittacula eupatria nipalensis</t>
  </si>
  <si>
    <t>Neopsittaconirmus meinertzhageni</t>
  </si>
  <si>
    <t>Neopsittaconirmus elbeli</t>
  </si>
  <si>
    <t>Psittacula eupatria siamensis</t>
  </si>
  <si>
    <t>Philopterus underwoodi</t>
  </si>
  <si>
    <t>Psilorhinus morio</t>
  </si>
  <si>
    <t>Neopsittaconirmus lybartota</t>
  </si>
  <si>
    <t>Psittacula krameri borealis</t>
  </si>
  <si>
    <t>Brueelia moriona</t>
  </si>
  <si>
    <t>Psittaconirmus Psittaconirmus hellenthali</t>
  </si>
  <si>
    <t>Brueelia paraboliceps</t>
  </si>
  <si>
    <t>Psittacus aterrimus</t>
  </si>
  <si>
    <t>Psittacomenopon bifurcatum</t>
  </si>
  <si>
    <t>Psittacus erithacus</t>
  </si>
  <si>
    <t>Echinophilopterus gilvus</t>
  </si>
  <si>
    <t>Neopsittaconirmus strepsiceros</t>
  </si>
  <si>
    <t>Psittacus erithacus erithacus</t>
  </si>
  <si>
    <t>Psittacomenopon heterocephalum</t>
  </si>
  <si>
    <t>Psittacomenopon impar scalaris</t>
  </si>
  <si>
    <t>Psittacomenopon vittosum</t>
  </si>
  <si>
    <t>Myrsidea tropicalis</t>
  </si>
  <si>
    <t>Psarocolius angustifrons alfredi</t>
  </si>
  <si>
    <t>Echinophilopterus tota</t>
  </si>
  <si>
    <t>Eomenopon spinimentum</t>
  </si>
  <si>
    <t>Pseudeos fuscata</t>
  </si>
  <si>
    <t>Austrophilopterus minor</t>
  </si>
  <si>
    <t>Ramphastos vitellinus</t>
  </si>
  <si>
    <t>Bizarrifrons magus</t>
  </si>
  <si>
    <t>Psarocolius decumanus</t>
  </si>
  <si>
    <t>Myrsidea downsi</t>
  </si>
  <si>
    <t>Psarocolius decumanus insularis</t>
  </si>
  <si>
    <t>Brueelia decumana</t>
  </si>
  <si>
    <t>Psarocolius decumanus maculosus</t>
  </si>
  <si>
    <t>Myrsidea gymnostinops</t>
  </si>
  <si>
    <t>Psarocolius montezuma</t>
  </si>
  <si>
    <t>Bizarrifrons clayae</t>
  </si>
  <si>
    <t>Myrsidea mirabilis</t>
  </si>
  <si>
    <t>Psarocolius wagleri</t>
  </si>
  <si>
    <t>Bizarrifrons francisi</t>
  </si>
  <si>
    <t>Bizarrifrons maculatus</t>
  </si>
  <si>
    <t>Psarocolius yuracares</t>
  </si>
  <si>
    <t>Theresiella gemina</t>
  </si>
  <si>
    <t>Trichodectes riveti</t>
  </si>
  <si>
    <t>Pseudalopex culpaeus</t>
  </si>
  <si>
    <t>Franciscoloa Franciscoloa fulgidi</t>
  </si>
  <si>
    <t>Psittrichas fulgidus</t>
  </si>
  <si>
    <t>Pacifimenopon fuscatae</t>
  </si>
  <si>
    <t>Ardeicola dennelli</t>
  </si>
  <si>
    <t>Pseudibis papillosa</t>
  </si>
  <si>
    <t>Ibidoecus dennelli</t>
  </si>
  <si>
    <t>Colpocephalum davisoni</t>
  </si>
  <si>
    <t>Pseudibis papillosa davisoni</t>
  </si>
  <si>
    <t>Ardeicola burmanus</t>
  </si>
  <si>
    <t>Halipeurus Halipeurus marquesanus</t>
  </si>
  <si>
    <t>Pseudobulweria rostrata</t>
  </si>
  <si>
    <t>Falcolipeurus africanus</t>
  </si>
  <si>
    <t>Pseudogyps africanus fulleborni</t>
  </si>
  <si>
    <t>Bovicola Spinibovicola multispinosus</t>
  </si>
  <si>
    <t>Pseudois nayaur</t>
  </si>
  <si>
    <t>Brueelia mimas</t>
  </si>
  <si>
    <t>Pseudoleistes virescens</t>
  </si>
  <si>
    <t>Psittaconirmus Psittaconirmus forficuloides</t>
  </si>
  <si>
    <t>Psephotus varius varius</t>
  </si>
  <si>
    <t>Naubates Guenterion damma</t>
  </si>
  <si>
    <t>Pterodroma leucoptera</t>
  </si>
  <si>
    <t>Psittacomenopon crassiceps</t>
  </si>
  <si>
    <t>Colpocephalum batocina</t>
  </si>
  <si>
    <t>Pterocnemia pennata pennata</t>
  </si>
  <si>
    <t>Austromenopon hatutuense</t>
  </si>
  <si>
    <t>Pterodroma alba</t>
  </si>
  <si>
    <t>Saemundssonia Puffinoecus jamaicensis</t>
  </si>
  <si>
    <t>Pterodroma hasitata</t>
  </si>
  <si>
    <t>Halipeurus Halipeurus heraldicus</t>
  </si>
  <si>
    <t>Pterodroma heraldica</t>
  </si>
  <si>
    <t>Halipeurus postmarquesanus</t>
  </si>
  <si>
    <t>Halipeurus Halipeurus theresae</t>
  </si>
  <si>
    <t>Pterodroma hypoleuca</t>
  </si>
  <si>
    <t>Longimenopon elliotti</t>
  </si>
  <si>
    <t>Pterodroma incerta</t>
  </si>
  <si>
    <t>Naubates Guenterion pterodromi</t>
  </si>
  <si>
    <t>Struthiolipeurus andinus</t>
  </si>
  <si>
    <t>Pterocnemia pennata garleppi</t>
  </si>
  <si>
    <t>Naubates Guenterion lessonii</t>
  </si>
  <si>
    <t>Pterodroma lessonii</t>
  </si>
  <si>
    <t>Meinertzhageniella chocayoensis</t>
  </si>
  <si>
    <t>Halipeurus accentor</t>
  </si>
  <si>
    <t>Pterodroma longirostris</t>
  </si>
  <si>
    <t>Halipeurus Halipeurus leucophryna</t>
  </si>
  <si>
    <t>Halipeurus Halipeurus procellariae</t>
  </si>
  <si>
    <t>Pterodroma macroptera</t>
  </si>
  <si>
    <t>Naubates Guenterion heteroproctus</t>
  </si>
  <si>
    <t>Halipeurus nigricans</t>
  </si>
  <si>
    <t>Pterodroma mollis</t>
  </si>
  <si>
    <t>Saemundssonia Puffinoecus enderleini</t>
  </si>
  <si>
    <t>Saemundssonia schillingi</t>
  </si>
  <si>
    <t>Trabeculus oestrelatae</t>
  </si>
  <si>
    <t>Trabeculus schillingi</t>
  </si>
  <si>
    <t>Halipeurus Halipeurus consimilis</t>
  </si>
  <si>
    <t>Pterodroma inexpectata</t>
  </si>
  <si>
    <t>Syrrhaptoecus emahusaini</t>
  </si>
  <si>
    <t>Pterocles exustus hindustan</t>
  </si>
  <si>
    <t>Neopsittaconirmus anodis</t>
  </si>
  <si>
    <t>Laemobothrion Eulaemobothrion gracile</t>
  </si>
  <si>
    <t>Psophia crepitans</t>
  </si>
  <si>
    <t>Laemobothrion gracilentum</t>
  </si>
  <si>
    <t>Rallicola Rallicola foedus</t>
  </si>
  <si>
    <t>Syrrhaptoecus alchatae</t>
  </si>
  <si>
    <t>Pterocles alchata</t>
  </si>
  <si>
    <t>Syrrhaptoecus paradoxus</t>
  </si>
  <si>
    <t>Syrrhaptoecus declivis</t>
  </si>
  <si>
    <t>Pterocles bicinctus</t>
  </si>
  <si>
    <t>Syrrhaptoecus brevifrons</t>
  </si>
  <si>
    <t>Pterocles coronatus</t>
  </si>
  <si>
    <t>Syrrhaptoecus mitratus</t>
  </si>
  <si>
    <t>Struthiolipeurus chilensis</t>
  </si>
  <si>
    <t>Syrrhaptoecus falcatus</t>
  </si>
  <si>
    <t>Pterocles exustus exustus</t>
  </si>
  <si>
    <t>Actornithophilus fumidus</t>
  </si>
  <si>
    <t>Psaltriparus minimus</t>
  </si>
  <si>
    <t>Syrrhaptoecus uncinosus</t>
  </si>
  <si>
    <t>Pterocles gutturalis saturatior</t>
  </si>
  <si>
    <t>Syrrhaptoecus angulatus</t>
  </si>
  <si>
    <t>Pterocles indicus</t>
  </si>
  <si>
    <t>Neomenopon pteroclurus</t>
  </si>
  <si>
    <t>Pterocles namaqua</t>
  </si>
  <si>
    <t>Syrrhaptoecus digonus</t>
  </si>
  <si>
    <t>Syrrhaptoecus pallasi</t>
  </si>
  <si>
    <t>Pterocles orientalis</t>
  </si>
  <si>
    <t>Syrrhaptoecus waterstoni</t>
  </si>
  <si>
    <t>Pterocles orientalis arenarius</t>
  </si>
  <si>
    <t>Syrrhaptoecus obtusus</t>
  </si>
  <si>
    <t>Pterocles personatus</t>
  </si>
  <si>
    <t>Syrrhaptoecus excisus</t>
  </si>
  <si>
    <t>Pterocles quadricinctus</t>
  </si>
  <si>
    <t>Meinertzhageniella schubarti</t>
  </si>
  <si>
    <t>Pterocnemia pennata</t>
  </si>
  <si>
    <t>Myrsidea bakttitar</t>
  </si>
  <si>
    <t>Pterocles exustus erlangeri</t>
  </si>
  <si>
    <t>Fulicoffula stammeri</t>
  </si>
  <si>
    <t>Porzana porzana</t>
  </si>
  <si>
    <t>Actornithophilus ceruleus</t>
  </si>
  <si>
    <t>Procelsterna cerulea cerulea</t>
  </si>
  <si>
    <t>Fulicoffula americana</t>
  </si>
  <si>
    <t>Porzana carolina</t>
  </si>
  <si>
    <t>Fulicoffula distincta</t>
  </si>
  <si>
    <t>Rallicola Rallicola subporzanae</t>
  </si>
  <si>
    <t>Pseudomenopon mcclurei</t>
  </si>
  <si>
    <t>Porzana cinerea</t>
  </si>
  <si>
    <t>Rallicola Rallicola haydocki</t>
  </si>
  <si>
    <t>Porzana egregia</t>
  </si>
  <si>
    <t>Pseudomenopon bracofortei</t>
  </si>
  <si>
    <t>Porzana flavirostra</t>
  </si>
  <si>
    <t>Fulicoffula colasbelcouri</t>
  </si>
  <si>
    <t>Rallicola Rallicola villiersi</t>
  </si>
  <si>
    <t>Menacanthus gracilis</t>
  </si>
  <si>
    <t>Porphyrio smaragdinus</t>
  </si>
  <si>
    <t>Pseudomenopon qadrii</t>
  </si>
  <si>
    <t>Incidifrons curvitrabeculatus</t>
  </si>
  <si>
    <t>Porphyrio porphyrio seistanicus</t>
  </si>
  <si>
    <t>Rallicola intermedius</t>
  </si>
  <si>
    <t>Rallicola Rallicola mystax</t>
  </si>
  <si>
    <t>Rallicola Rallicola tabuensis</t>
  </si>
  <si>
    <t>Porzana tabuensis immaculata</t>
  </si>
  <si>
    <t>Haematomyzus porci</t>
  </si>
  <si>
    <t>Potamochoerus porcus</t>
  </si>
  <si>
    <t>Paraheterodoxus erinaceus</t>
  </si>
  <si>
    <t>Potorous tridactylus</t>
  </si>
  <si>
    <t>Stachiella potus</t>
  </si>
  <si>
    <t>Potos flavus</t>
  </si>
  <si>
    <t>Penenirmus priniae</t>
  </si>
  <si>
    <t>Prinia flavicans</t>
  </si>
  <si>
    <t>Colpocephalum cinctum</t>
  </si>
  <si>
    <t>Priocella antarctica</t>
  </si>
  <si>
    <t>Bizarrifrons ambiguus</t>
  </si>
  <si>
    <t>Incidifrons porzanae</t>
  </si>
  <si>
    <t>Porzana parva</t>
  </si>
  <si>
    <t>Pseudomenopon mendesi porphyrii</t>
  </si>
  <si>
    <t>Porphyrio porphyrio</t>
  </si>
  <si>
    <t>Menopon clayae</t>
  </si>
  <si>
    <t>Oxylipeurus hoogstraali</t>
  </si>
  <si>
    <t>Menopon ferrisi</t>
  </si>
  <si>
    <t>Polyplectron inopinatum</t>
  </si>
  <si>
    <t>Menopon hopkinsi</t>
  </si>
  <si>
    <t>Polyplectron malacense</t>
  </si>
  <si>
    <t>Anaticola klockenhoffi</t>
  </si>
  <si>
    <t>Polysticta stelleri</t>
  </si>
  <si>
    <t>Anatoecus dentatus latiusculus</t>
  </si>
  <si>
    <t>Polytelis anthopeplus</t>
  </si>
  <si>
    <t>Echinophilopterus angustoclypeatus</t>
  </si>
  <si>
    <t>Polytelis swainsonii</t>
  </si>
  <si>
    <t>Cuculoecus maruhashi</t>
  </si>
  <si>
    <t>Pomatorhinus ruficollis musicus</t>
  </si>
  <si>
    <t>Sturnidoecus continuus</t>
  </si>
  <si>
    <t>Rallicola Rallicola takahe</t>
  </si>
  <si>
    <t>Porphyrio mantelli</t>
  </si>
  <si>
    <t>Pseudocophorus chasmorhynchus</t>
  </si>
  <si>
    <t>Procnias averano carnobarba</t>
  </si>
  <si>
    <t>Rallicola Rallicola lugens</t>
  </si>
  <si>
    <t>Rallicola Rallicola thompsoni</t>
  </si>
  <si>
    <t>Laemobothrion Eulaemobothrion blagoveshtchenskyi</t>
  </si>
  <si>
    <t>Porphyrio porphyrio madagascariensis</t>
  </si>
  <si>
    <t>Pseudomenopon mendesi</t>
  </si>
  <si>
    <t>Pseudomenopon concretum</t>
  </si>
  <si>
    <t>Porphyrio porphyrio melanopterus</t>
  </si>
  <si>
    <t>Rallicola fallax</t>
  </si>
  <si>
    <t>Porphyrio porphyrio melanotus</t>
  </si>
  <si>
    <t>Rallicola subfallax</t>
  </si>
  <si>
    <t>Porphyrio porphyrio palliatus</t>
  </si>
  <si>
    <t>Laemobothrion Eulaemobothrion biswasi</t>
  </si>
  <si>
    <t>Porphyrio porphyrio poliocephalus</t>
  </si>
  <si>
    <t>Pseudomenopon poliocephalus</t>
  </si>
  <si>
    <t>Myrsidea duplicata</t>
  </si>
  <si>
    <t>Pomatorhinus schisticeps</t>
  </si>
  <si>
    <t>Ricinus accentor</t>
  </si>
  <si>
    <t>Prunella collaris collaris</t>
  </si>
  <si>
    <t>Quadraceps apophoretus</t>
  </si>
  <si>
    <t>Procelsterna cerulea albivitta</t>
  </si>
  <si>
    <t>Philopterus breviformis</t>
  </si>
  <si>
    <t>Progne modesta</t>
  </si>
  <si>
    <t>Myrsidea dissimilis</t>
  </si>
  <si>
    <t>Progne subis</t>
  </si>
  <si>
    <t>Philopterus domesticus</t>
  </si>
  <si>
    <t>Machaerilaemus americanus</t>
  </si>
  <si>
    <t>Progne subis subis</t>
  </si>
  <si>
    <t>Brueelia subis</t>
  </si>
  <si>
    <t>Quadraceps solitarius</t>
  </si>
  <si>
    <t>Prosobonia cancellata</t>
  </si>
  <si>
    <t>Neopsittaconirmus pallipes</t>
  </si>
  <si>
    <t>Prosopeia splendens</t>
  </si>
  <si>
    <t>Protelicola intermedius</t>
  </si>
  <si>
    <t>Proteles cristatus</t>
  </si>
  <si>
    <t>Gliricola Gliricola vogelsangi</t>
  </si>
  <si>
    <t>Proechimys trinitatis</t>
  </si>
  <si>
    <t>Philopterus emiliae</t>
  </si>
  <si>
    <t>Gyropus limai</t>
  </si>
  <si>
    <t>Proechimys setosus</t>
  </si>
  <si>
    <t>Ricinus subpallidus</t>
  </si>
  <si>
    <t>Prunella collaris rufilata</t>
  </si>
  <si>
    <t>Menacanthus stubbei</t>
  </si>
  <si>
    <t>Prunella fulvescens dahurica</t>
  </si>
  <si>
    <t>Brueelia piechockii</t>
  </si>
  <si>
    <t>Philopterus himalayanus</t>
  </si>
  <si>
    <t>Prunella himalayana</t>
  </si>
  <si>
    <t>Brueelia modularis</t>
  </si>
  <si>
    <t>Prunella modularis</t>
  </si>
  <si>
    <t>Philopterus modularis</t>
  </si>
  <si>
    <t>Menacanthus schildmacheri</t>
  </si>
  <si>
    <t>Prunella modularis modularis</t>
  </si>
  <si>
    <t>Brueelia annae</t>
  </si>
  <si>
    <t>Menacanthus robustus</t>
  </si>
  <si>
    <t>Ricinus pallens</t>
  </si>
  <si>
    <t>Protonotaria citrea</t>
  </si>
  <si>
    <t>Gliricola Gliricola handleyi</t>
  </si>
  <si>
    <t>Proechimys hoplomyoides</t>
  </si>
  <si>
    <t>Cotingacola dimorpha</t>
  </si>
  <si>
    <t>Procnias tricarunculata</t>
  </si>
  <si>
    <t>Stachiella fallax</t>
  </si>
  <si>
    <t>Procyon cancrivorus</t>
  </si>
  <si>
    <t>Stachiella procyonis</t>
  </si>
  <si>
    <t>Procyon lotor pacifica</t>
  </si>
  <si>
    <t>Stachiella octomaculatus</t>
  </si>
  <si>
    <t>Procyon lotor psora</t>
  </si>
  <si>
    <t>Gyropus martini martini</t>
  </si>
  <si>
    <t>Proechimys albispinus</t>
  </si>
  <si>
    <t>Gyropus persetosus</t>
  </si>
  <si>
    <t>Gliricola Gliricola humilis</t>
  </si>
  <si>
    <t>Proechimys albispinus albispinus</t>
  </si>
  <si>
    <t>Gliricola Gliricola aequatorialis</t>
  </si>
  <si>
    <t>Proechimys brevicauda</t>
  </si>
  <si>
    <t>Gliricola Gliricola calcaratus</t>
  </si>
  <si>
    <t>Proechimys cayennensis</t>
  </si>
  <si>
    <t>Dennyus Dennyus similis</t>
  </si>
  <si>
    <t>Progne chalybea chalybea</t>
  </si>
  <si>
    <t>Gliricola Gliricola venezuelanus</t>
  </si>
  <si>
    <t>Trabeculus fuscoclypeatus</t>
  </si>
  <si>
    <t>Pterodroma neglecta</t>
  </si>
  <si>
    <t>Gliricola Gliricola echimydis</t>
  </si>
  <si>
    <t>Proechimys iheringi</t>
  </si>
  <si>
    <t>Gliricola Gliricola maculatus</t>
  </si>
  <si>
    <t>Gyropus martini iheringi</t>
  </si>
  <si>
    <t>Gyropus setosus</t>
  </si>
  <si>
    <t>Proechimys longicaudatus</t>
  </si>
  <si>
    <t>Gliricola Gliricola mendezi</t>
  </si>
  <si>
    <t>Proechimys semispinosus</t>
  </si>
  <si>
    <t>Gliricola Gliricola tiptoni</t>
  </si>
  <si>
    <t>Gliricola Gliricola wenzeli</t>
  </si>
  <si>
    <t>Gyropus wernecki</t>
  </si>
  <si>
    <t>Gyropus emersoni</t>
  </si>
  <si>
    <t>Proechimys semispinosus panamensis</t>
  </si>
  <si>
    <t>Gliricola Gliricola columbanus</t>
  </si>
  <si>
    <t>Heteromenopon Heteromenopon pictae</t>
  </si>
  <si>
    <t>Pyrrhura picta subandina</t>
  </si>
  <si>
    <t>Philopterus quiscali</t>
  </si>
  <si>
    <t>Quiscalus quiscula</t>
  </si>
  <si>
    <t>Brueelia pyrrhularum</t>
  </si>
  <si>
    <t>Pyrrhula pyrrhula</t>
  </si>
  <si>
    <t>Philopterus communis pyrrhulae</t>
  </si>
  <si>
    <t>Philopterus pyrrhulae</t>
  </si>
  <si>
    <t>Pyrrhula pyrrhula europoea</t>
  </si>
  <si>
    <t>Menacanthus inscitus</t>
  </si>
  <si>
    <t>Pyrrhula pyrrhula pyrrhula</t>
  </si>
  <si>
    <t>Menacanthus pyrrhulae</t>
  </si>
  <si>
    <t>Menacanthus flavus</t>
  </si>
  <si>
    <t>Pyrrhuloxia phoeniceus</t>
  </si>
  <si>
    <t>Paragoniocotes pyrrhurae</t>
  </si>
  <si>
    <t>Pyrrhura frontalis chiripepe</t>
  </si>
  <si>
    <t>Psittacobrosus molinae</t>
  </si>
  <si>
    <t>Pyrrhura molinae</t>
  </si>
  <si>
    <t>Colpocephalum fregili</t>
  </si>
  <si>
    <t>Pyrrhocorax pyrrhocorax</t>
  </si>
  <si>
    <t>Psittacobrosus pyrrhurae</t>
  </si>
  <si>
    <t>Pyrrhura picta</t>
  </si>
  <si>
    <t>Brueelia biguttata</t>
  </si>
  <si>
    <t>Pyrrhocorax graculus graculus</t>
  </si>
  <si>
    <t>Heteromenopon Heteromenopon viridicatae</t>
  </si>
  <si>
    <t>Pyrrhura viridicata</t>
  </si>
  <si>
    <t>Paragoniocotes nevadensis</t>
  </si>
  <si>
    <t>Machaerilaemus plocei</t>
  </si>
  <si>
    <t>Quelea quelea</t>
  </si>
  <si>
    <t>Myrsidea queleae</t>
  </si>
  <si>
    <t>Quelea quelea lathami</t>
  </si>
  <si>
    <t>Cotingacola stotzi</t>
  </si>
  <si>
    <t>Querula purpurata</t>
  </si>
  <si>
    <t>Brueelia flinti</t>
  </si>
  <si>
    <t>Quiscalus mexicanus major</t>
  </si>
  <si>
    <t>Myrsidea balteri</t>
  </si>
  <si>
    <t>Quiscalus mexicanus mexicanus</t>
  </si>
  <si>
    <t>Bizarrifrons meinertzhageni</t>
  </si>
  <si>
    <t>Halipeurus diversus excavatus</t>
  </si>
  <si>
    <t>Paragoniocotes molinae</t>
  </si>
  <si>
    <t>Pyrrhura molinae molinae</t>
  </si>
  <si>
    <t>Rallicola pyriglena</t>
  </si>
  <si>
    <t>Pyriglena leuconota picea</t>
  </si>
  <si>
    <t>Saemundssonia Puffinoecus kosswigi</t>
  </si>
  <si>
    <t>Puffinus puffinus yelkouan</t>
  </si>
  <si>
    <t>Kurodaia Conciella crassiceps</t>
  </si>
  <si>
    <t>Pulsatrix perspicillata</t>
  </si>
  <si>
    <t>Kurodaia elongata</t>
  </si>
  <si>
    <t>Strigiphilus perspicillatus</t>
  </si>
  <si>
    <t>Heteromenopon Keamenopon kalamundae</t>
  </si>
  <si>
    <t>Purpureicephalus spurius</t>
  </si>
  <si>
    <t>Brueelia guldum</t>
  </si>
  <si>
    <t>Pycnonotus cafer intermedius</t>
  </si>
  <si>
    <t>Sturnidoecus guldum</t>
  </si>
  <si>
    <t>Myrsidea pycnonoti</t>
  </si>
  <si>
    <t>Pycnonotus goiavier personatus</t>
  </si>
  <si>
    <t>Menacanthus safedgal</t>
  </si>
  <si>
    <t>Pycnonotus leucogenys leucogenys</t>
  </si>
  <si>
    <t>Brueelia docilis</t>
  </si>
  <si>
    <t>Pyrrhocorax pyrrhocorax docilis</t>
  </si>
  <si>
    <t>Austrogoniodes gressitti</t>
  </si>
  <si>
    <t>Pygoscelis papua papua</t>
  </si>
  <si>
    <t>Pseudomenopon ralliculae</t>
  </si>
  <si>
    <t>Rallina forbesi</t>
  </si>
  <si>
    <t>Formicaphagus brevifrons</t>
  </si>
  <si>
    <t>Pyriglena leucoptera</t>
  </si>
  <si>
    <t>Picicola rubina</t>
  </si>
  <si>
    <t>Pyrocephalus rubinus mexicanus</t>
  </si>
  <si>
    <t>Pyrocephalus rubinus nanus</t>
  </si>
  <si>
    <t>Ricinus rubinus</t>
  </si>
  <si>
    <t>Pyrocephalus rubinus saturatus</t>
  </si>
  <si>
    <t>Cotingacola parmipapillae</t>
  </si>
  <si>
    <t>Pyroderus scutatus scutatus</t>
  </si>
  <si>
    <t>Colpocephalum elongatum</t>
  </si>
  <si>
    <t>Pyrrhocorax graculus</t>
  </si>
  <si>
    <t>Philopterus dumani</t>
  </si>
  <si>
    <t>Philopterus thryptocephalus</t>
  </si>
  <si>
    <t>Austrogoniodes antarcticus</t>
  </si>
  <si>
    <t>Pygoscelis adeliae</t>
  </si>
  <si>
    <t>Menacanthus balfouri cuvieri</t>
  </si>
  <si>
    <t>Ramphastos tucanus cuvieri</t>
  </si>
  <si>
    <t>Menacanthus quiscali</t>
  </si>
  <si>
    <t>Menacanthus balfouri</t>
  </si>
  <si>
    <t>Ramphastos brevis</t>
  </si>
  <si>
    <t>Myrsidea abbreviata</t>
  </si>
  <si>
    <t>Ramphastos dicolorus</t>
  </si>
  <si>
    <t>Menacanthus balfouri prolongus</t>
  </si>
  <si>
    <t>Ramphastos sulfuratus brevicarinatus</t>
  </si>
  <si>
    <t>Myrsidea victrix brevicarinatus</t>
  </si>
  <si>
    <t>Austrophilopterus subsimilis</t>
  </si>
  <si>
    <t>Ramphastos sulfuratus sulfuratus</t>
  </si>
  <si>
    <t>Menacanthus balfouri waterstoni</t>
  </si>
  <si>
    <t>Ramphastos swainsonii</t>
  </si>
  <si>
    <t>Myrsidea hirsuta</t>
  </si>
  <si>
    <t>Myrsidea victrix</t>
  </si>
  <si>
    <t>Myrsidea hirsuta ambiguua</t>
  </si>
  <si>
    <t>Ramphastos ambiguus ambiguus</t>
  </si>
  <si>
    <t>Austrophilopterus cancellosus</t>
  </si>
  <si>
    <t>Rallicola Rallicola gracilis</t>
  </si>
  <si>
    <t>Rallus torquatus sulcirostris</t>
  </si>
  <si>
    <t>Myrsidea mirabile</t>
  </si>
  <si>
    <t>Myrsidea niethammeri</t>
  </si>
  <si>
    <t>Austrophilopterus cuvieri</t>
  </si>
  <si>
    <t>Austrophilopterus incae</t>
  </si>
  <si>
    <t>Ramphastos tucanus inca</t>
  </si>
  <si>
    <t>Myrsidea extranea peruviana</t>
  </si>
  <si>
    <t>Myrsidea aenigma</t>
  </si>
  <si>
    <t>Ramphastos tucanus tucanus</t>
  </si>
  <si>
    <t>Myrsidea hirsuta tucana</t>
  </si>
  <si>
    <t>Austrophilopterus caurensis</t>
  </si>
  <si>
    <t>Coloceras hilli</t>
  </si>
  <si>
    <t>Streptopelia semitorquata</t>
  </si>
  <si>
    <t>Myrsidea victrix waterstoni</t>
  </si>
  <si>
    <t>Fulicoffula comstocki</t>
  </si>
  <si>
    <t>Rallus limicola</t>
  </si>
  <si>
    <t>Rallicola Rallicola bisetosus</t>
  </si>
  <si>
    <t>Rallina tricolor</t>
  </si>
  <si>
    <t>Menacanthus ralli</t>
  </si>
  <si>
    <t>Rallus aquaticus</t>
  </si>
  <si>
    <t>Pseudomenopon grebenjukae</t>
  </si>
  <si>
    <t>Pseudomenopon scopulacorne</t>
  </si>
  <si>
    <t>Fulicoffula rallina</t>
  </si>
  <si>
    <t>Incidifrons ralli</t>
  </si>
  <si>
    <t>Rallicola Rallicola cuspidatus</t>
  </si>
  <si>
    <t>Rallicola major</t>
  </si>
  <si>
    <t>Rallus lafresnayanus</t>
  </si>
  <si>
    <t>Austrophilopterus similis</t>
  </si>
  <si>
    <t>Rallicola Rallicola kelloggi</t>
  </si>
  <si>
    <t>Rallus limicola limicola</t>
  </si>
  <si>
    <t>Trabeculus aviator</t>
  </si>
  <si>
    <t>Puffinus puffinus puffinus</t>
  </si>
  <si>
    <t>Incidifrons monachus</t>
  </si>
  <si>
    <t>Rallicola Rallicola californicus</t>
  </si>
  <si>
    <t>Rallus longirostris obsoletus</t>
  </si>
  <si>
    <t>Rallicola Rallicola hoogstraali</t>
  </si>
  <si>
    <t>Rallus madagascariensis</t>
  </si>
  <si>
    <t>Rallicola Rallicola pratti</t>
  </si>
  <si>
    <t>Rallus nigricans nigricans</t>
  </si>
  <si>
    <t>Rallicola Rallicola guami</t>
  </si>
  <si>
    <t>Rallus owstoni</t>
  </si>
  <si>
    <t>Rallicola Rallicola philippensis</t>
  </si>
  <si>
    <t>Rallus philippensis philippensis</t>
  </si>
  <si>
    <t>Pseudomenopon meinertzhageni</t>
  </si>
  <si>
    <t>Rallus sanguinolentus sanguinolentus</t>
  </si>
  <si>
    <t>Rallicola Rallicola andinus</t>
  </si>
  <si>
    <t>Rallus sanguinolentus tschudii</t>
  </si>
  <si>
    <t>Rallicola dubius</t>
  </si>
  <si>
    <t>Rallicola Rallicola piageti</t>
  </si>
  <si>
    <t>Ptilinopus rivoli bellus</t>
  </si>
  <si>
    <t>Halipeurus hanaki</t>
  </si>
  <si>
    <t>Auricotes neoguineensis</t>
  </si>
  <si>
    <t>Ptilinopus perlatus zonurus</t>
  </si>
  <si>
    <t>Auricotes samoensis</t>
  </si>
  <si>
    <t>Ptilinopus porphyraceus fasciatus</t>
  </si>
  <si>
    <t>Auricotes javanensis</t>
  </si>
  <si>
    <t>Ptilinopus porphyrea</t>
  </si>
  <si>
    <t>Auricotes diasi</t>
  </si>
  <si>
    <t>Ptilinopus pulchellus pulchellus</t>
  </si>
  <si>
    <t>Columbicola curtus</t>
  </si>
  <si>
    <t>Ptilinopus purpuratus</t>
  </si>
  <si>
    <t>Auricotes polynesicus</t>
  </si>
  <si>
    <t>Ptilinopus purpuratus chalcurus</t>
  </si>
  <si>
    <t>Auricotes salomonensis</t>
  </si>
  <si>
    <t>Ptilinopus richardsii cyanopterus</t>
  </si>
  <si>
    <t>Columbicola emersoni</t>
  </si>
  <si>
    <t>Auricotes rotundus</t>
  </si>
  <si>
    <t>Ptilinopus occipitalis</t>
  </si>
  <si>
    <t>Auricotes bellus</t>
  </si>
  <si>
    <t>Auricotes longifrons</t>
  </si>
  <si>
    <t>Ptilinopus melanospila margaretha</t>
  </si>
  <si>
    <t>Coloceras temporalis</t>
  </si>
  <si>
    <t>Auricotes pazmartinae</t>
  </si>
  <si>
    <t>Ptilinopus superbus superbus</t>
  </si>
  <si>
    <t>Brueelia ptiliogonis</t>
  </si>
  <si>
    <t>Ptilogonys caudatus</t>
  </si>
  <si>
    <t>Bucerocolpocephalum emersoni</t>
  </si>
  <si>
    <t>Ptilolaemus tickelli austeni</t>
  </si>
  <si>
    <t>Myrsidea ptilorhynchi</t>
  </si>
  <si>
    <t>Ptilonorhynchus violaceus</t>
  </si>
  <si>
    <t>Philopterus grandiceps</t>
  </si>
  <si>
    <t>Picicola nitzschii</t>
  </si>
  <si>
    <t>Picicola pontoni</t>
  </si>
  <si>
    <t>Cuclotogaster notatus</t>
  </si>
  <si>
    <t>Ptilopachus petrosus petrosus</t>
  </si>
  <si>
    <t>Cavifera senta</t>
  </si>
  <si>
    <t>Austrophilopterus megathorax</t>
  </si>
  <si>
    <t>Pteroglossus viridis didymus</t>
  </si>
  <si>
    <t>Menacanthus balfouri caucae</t>
  </si>
  <si>
    <t>Ramphastos vitellinus citreolaemus</t>
  </si>
  <si>
    <t>Halipeurus diversus major</t>
  </si>
  <si>
    <t>Pterodroma phaeopygia phaeopygia</t>
  </si>
  <si>
    <t>Halipeurus intermedius</t>
  </si>
  <si>
    <t>Halipeurus Halipeurus noctivagus</t>
  </si>
  <si>
    <t>Naubates Naubates thieli</t>
  </si>
  <si>
    <t>Pterodroma solandri</t>
  </si>
  <si>
    <t>Naubates Guenterion ultimae</t>
  </si>
  <si>
    <t>Pterodroma ultima</t>
  </si>
  <si>
    <t>Austrophilopterus castanotus</t>
  </si>
  <si>
    <t>Pteroglossus castanotis castanotis</t>
  </si>
  <si>
    <t>Myrsidea dorotheae</t>
  </si>
  <si>
    <t>Pteroglossus flavirostris mariae</t>
  </si>
  <si>
    <t>Austrophilopterus flavirostris</t>
  </si>
  <si>
    <t>Columbicola xavieri</t>
  </si>
  <si>
    <t>Austrophilopterus torquatus</t>
  </si>
  <si>
    <t>Pteroglossus torquatus torquatus</t>
  </si>
  <si>
    <t>Myrsidea brevipes</t>
  </si>
  <si>
    <t>Ptiloris victoriae</t>
  </si>
  <si>
    <t>Lutridia Neolutridia lutrae</t>
  </si>
  <si>
    <t>Pteronura brasiliensis</t>
  </si>
  <si>
    <t>Lipeurus sellatus</t>
  </si>
  <si>
    <t>Trinoton madagascariense</t>
  </si>
  <si>
    <t>Pteropus rufus</t>
  </si>
  <si>
    <t>Goniodes ocellatus</t>
  </si>
  <si>
    <t>Auricotes silvai</t>
  </si>
  <si>
    <t>Ptilinopus fischeri centralis</t>
  </si>
  <si>
    <t>Auricotes meinertzhageni</t>
  </si>
  <si>
    <t>Ptilinopus huttoni</t>
  </si>
  <si>
    <t>Auricotes lacunosus</t>
  </si>
  <si>
    <t>Ptilinopus insolitus inferior</t>
  </si>
  <si>
    <t>Auricotes petiscai</t>
  </si>
  <si>
    <t>Ptilinopus jambu</t>
  </si>
  <si>
    <t>Auricotes obscurus</t>
  </si>
  <si>
    <t>Ptilinopus magnificus puella</t>
  </si>
  <si>
    <t>Austrophilopterus sanguineus</t>
  </si>
  <si>
    <t>Pteroglossus torquatus sanguineus</t>
  </si>
  <si>
    <t>Austromenopon paululum</t>
  </si>
  <si>
    <t>Puffinus opisthomelas</t>
  </si>
  <si>
    <t>Halipeurus Halipeurus forficulatus</t>
  </si>
  <si>
    <t>Puffinus lherminieri dichrous</t>
  </si>
  <si>
    <t>Austromenopon edwardsi</t>
  </si>
  <si>
    <t>Puffinus lherminieri</t>
  </si>
  <si>
    <t>Halipeurus intestatus</t>
  </si>
  <si>
    <t>Puffinus lherminieri lherminieri</t>
  </si>
  <si>
    <t>Halipeurus Halipeurus subclavus</t>
  </si>
  <si>
    <t>Puffinus lherminieri persicus</t>
  </si>
  <si>
    <t>Saemundssonia Puffinoecus persica</t>
  </si>
  <si>
    <t>Austromenopon narboroughi</t>
  </si>
  <si>
    <t>Puffinus lherminieri subalaris</t>
  </si>
  <si>
    <t>Halipeurus Halipeurus attenuatus</t>
  </si>
  <si>
    <t>Saemundssonia Puffinoecus minor</t>
  </si>
  <si>
    <t>Halipeurus Halipeurus abnormis</t>
  </si>
  <si>
    <t>Puffinus major</t>
  </si>
  <si>
    <t>Myrsidea mera</t>
  </si>
  <si>
    <t>Ptilopus fasciatus</t>
  </si>
  <si>
    <t>Halipeurus Halipeurus diversus</t>
  </si>
  <si>
    <t>Halipeurus limitatus</t>
  </si>
  <si>
    <t>Puffinus griseus</t>
  </si>
  <si>
    <t>Halipeurus Halipeurus spadix</t>
  </si>
  <si>
    <t>Naubates fuliginosus major</t>
  </si>
  <si>
    <t>Saemundssonia Puffinoecus valida</t>
  </si>
  <si>
    <t>Trabeculus mirabilis</t>
  </si>
  <si>
    <t>Actornithophilus pacificus</t>
  </si>
  <si>
    <t>Puffinus pacificus</t>
  </si>
  <si>
    <t>Halipeurus Halipeurus mirabilis</t>
  </si>
  <si>
    <t>Puffinus pacificus chlororhynchus</t>
  </si>
  <si>
    <t>Longimenopon puffinus</t>
  </si>
  <si>
    <t>Puffinus pacificus cuneatus</t>
  </si>
  <si>
    <t>Saemundssonia Puffinoecus puellula</t>
  </si>
  <si>
    <t>Halipeurus Halipeurus kermadecensis</t>
  </si>
  <si>
    <t>Halipeurus taxosetus</t>
  </si>
  <si>
    <t>Puffinus nativitatis</t>
  </si>
  <si>
    <t>Halipeurus Halipeurus thompsoni</t>
  </si>
  <si>
    <t>Puffinus bulleri</t>
  </si>
  <si>
    <t>Trabeculus dimorphus</t>
  </si>
  <si>
    <t>Myrsidea ptilostomi</t>
  </si>
  <si>
    <t>Ptilostomus afer</t>
  </si>
  <si>
    <t>Brueelia moreli</t>
  </si>
  <si>
    <t>Brueelia zohrae</t>
  </si>
  <si>
    <t>Philopterus ptilostomi</t>
  </si>
  <si>
    <t>Quadraceps maritimus</t>
  </si>
  <si>
    <t>Ptychoramphus aleuticus</t>
  </si>
  <si>
    <t>Saemundssonia Saemundssonia insolita</t>
  </si>
  <si>
    <t>Goniodes intermedius</t>
  </si>
  <si>
    <t>Pucrasia macrolopha darwini</t>
  </si>
  <si>
    <t>Oxylipeurus pucrasia</t>
  </si>
  <si>
    <t>Pucrasia macrolopha macrolopha</t>
  </si>
  <si>
    <t>Trabeculus flemingi</t>
  </si>
  <si>
    <t>Puffinus huttoni</t>
  </si>
  <si>
    <t>Halipeurus Halipeurus placodus</t>
  </si>
  <si>
    <t>Puffinus assimilis tunneyi</t>
  </si>
  <si>
    <t>Austromenopon petulans</t>
  </si>
  <si>
    <t>Halipeurus micariproctus</t>
  </si>
  <si>
    <t>Puffinus carneipes</t>
  </si>
  <si>
    <t>Halipeurus Halipeurus priapulus</t>
  </si>
  <si>
    <t>Puffinus creatopus</t>
  </si>
  <si>
    <t>Saemundssonia creatopae</t>
  </si>
  <si>
    <t>Docophoroides coronatus</t>
  </si>
  <si>
    <t>Puffinus fuliginosus</t>
  </si>
  <si>
    <t>Austromenopon piekarskii</t>
  </si>
  <si>
    <t>Puffinus gravis</t>
  </si>
  <si>
    <t>Halipeurus Halipeurus gravis</t>
  </si>
  <si>
    <t>Naubates Naubates harrisoni</t>
  </si>
  <si>
    <t>Saemundssonia nadleri</t>
  </si>
  <si>
    <t>Brueelia satelles</t>
  </si>
  <si>
    <t>Ptiloris paradiseus</t>
  </si>
  <si>
    <t>Halipeurus Halipeurus mundae</t>
  </si>
  <si>
    <t>Puffinus assimilis elegans</t>
  </si>
  <si>
    <t>Hohorstiella menadensis</t>
  </si>
  <si>
    <t>Turacoena manadensis</t>
  </si>
  <si>
    <t>Brueelia chilchil</t>
  </si>
  <si>
    <t>Turdoides caudatus caudatus</t>
  </si>
  <si>
    <t>Trogoninirmus sulphureus</t>
  </si>
  <si>
    <t>Trogon sp</t>
  </si>
  <si>
    <t>Trogoninirmus odontopleuron</t>
  </si>
  <si>
    <t>Trogon surrucura aurantius</t>
  </si>
  <si>
    <t>Trogoninirmus laticephalus</t>
  </si>
  <si>
    <t>Trogon violaceus concinnus</t>
  </si>
  <si>
    <t>Trogoninirmus strigilatus</t>
  </si>
  <si>
    <t>Trogon viridis viridis</t>
  </si>
  <si>
    <t>Somaphantus kingi</t>
  </si>
  <si>
    <t>Tropicoperdix charltonii</t>
  </si>
  <si>
    <t>Lipeurus charltonii</t>
  </si>
  <si>
    <t>Tropicoperdix charltonii charltonii</t>
  </si>
  <si>
    <t>Colpocephalum chloropi</t>
  </si>
  <si>
    <t>Tropicoperdix chloropus</t>
  </si>
  <si>
    <t>Goniodes chloropus</t>
  </si>
  <si>
    <t>Ricinus orbifrons</t>
  </si>
  <si>
    <t>Trogon melanurus macrourus</t>
  </si>
  <si>
    <t>Alcedoecus setosus</t>
  </si>
  <si>
    <t>Tropidorhynchus moluccensis</t>
  </si>
  <si>
    <t>Trogoninirmus melanurus</t>
  </si>
  <si>
    <t>Trogon melanurus macroura</t>
  </si>
  <si>
    <t>Auricotes stefani</t>
  </si>
  <si>
    <t>Coloceras menadense</t>
  </si>
  <si>
    <t>Coloceras taschenbergi</t>
  </si>
  <si>
    <t>Columbicola juliusriemeri</t>
  </si>
  <si>
    <t>Cuclotogaster opimus</t>
  </si>
  <si>
    <t>Turacus giganteus</t>
  </si>
  <si>
    <t>Sturnidoecus acuminatus</t>
  </si>
  <si>
    <t>Turacus purpureus</t>
  </si>
  <si>
    <t>Brueelia brueliodes</t>
  </si>
  <si>
    <t>Turdoides aylmeri aylmeri</t>
  </si>
  <si>
    <t>Menacanthus crateropus</t>
  </si>
  <si>
    <t>Turdoides bicolor</t>
  </si>
  <si>
    <t>Quadraceps ochropi</t>
  </si>
  <si>
    <t>Tringa ochropus</t>
  </si>
  <si>
    <t>Oxylipeurus tropicoperdix</t>
  </si>
  <si>
    <t>Tropicoperdix chloropus chloropus</t>
  </si>
  <si>
    <t>Myrsidea troglodyti</t>
  </si>
  <si>
    <t>Troglodytes troglodytes</t>
  </si>
  <si>
    <t>Kelloggia dimorphus</t>
  </si>
  <si>
    <t>Tinamus tao kleei</t>
  </si>
  <si>
    <t>Quadraceps major</t>
  </si>
  <si>
    <t>Tringa sp</t>
  </si>
  <si>
    <t>Brueelia brevipes</t>
  </si>
  <si>
    <t>Tringa subarquata</t>
  </si>
  <si>
    <t>Actornithophilus totani</t>
  </si>
  <si>
    <t>Tringa totanus</t>
  </si>
  <si>
    <t>Austromenopon decorosum</t>
  </si>
  <si>
    <t>Saemundssonia Saemundssonia platygaster mollis</t>
  </si>
  <si>
    <t>Quadraceps conformis</t>
  </si>
  <si>
    <t>Tringa totanus totanus</t>
  </si>
  <si>
    <t>Brueelia eustigma</t>
  </si>
  <si>
    <t>Trochilus anna</t>
  </si>
  <si>
    <t>Picicola snodgrassi</t>
  </si>
  <si>
    <t>Trochilus rufus</t>
  </si>
  <si>
    <t>Trogoninirmus insolitus</t>
  </si>
  <si>
    <t>Trogon mexicanus</t>
  </si>
  <si>
    <t>Menacanthus aeedonis</t>
  </si>
  <si>
    <t>Troglodytes aedon</t>
  </si>
  <si>
    <t>Sturnidoecus chilchil</t>
  </si>
  <si>
    <t>Penenirmus albiventris</t>
  </si>
  <si>
    <t>Penenirmus motacillae</t>
  </si>
  <si>
    <t>Philopterus troglodytis</t>
  </si>
  <si>
    <t>Menacanthus tenuifrons</t>
  </si>
  <si>
    <t>Troglodytes troglodytes hyrcanus</t>
  </si>
  <si>
    <t>Penenirmus troglodytis</t>
  </si>
  <si>
    <t>Troglodytes troglodytes zetlandicus</t>
  </si>
  <si>
    <t>Trogoninirmus hastiformis</t>
  </si>
  <si>
    <t>Trogon collaris puella</t>
  </si>
  <si>
    <t>Trogoninirmus curucui</t>
  </si>
  <si>
    <t>Trogon curucui bolivianus</t>
  </si>
  <si>
    <t>Trogoninirmus eleganus</t>
  </si>
  <si>
    <t>Trogon elegans elegans</t>
  </si>
  <si>
    <t>Brueelia anamariae</t>
  </si>
  <si>
    <t>Troglodytes aedon bonariae</t>
  </si>
  <si>
    <t>Brueelia iliaci</t>
  </si>
  <si>
    <t>Turdus iliacus</t>
  </si>
  <si>
    <t>Myrsidea chilchil</t>
  </si>
  <si>
    <t>Myrsidea carrikeri</t>
  </si>
  <si>
    <t>Turdus grayi casius</t>
  </si>
  <si>
    <t>Myrsidea thoracica major</t>
  </si>
  <si>
    <t>Myrsidea antiqua</t>
  </si>
  <si>
    <t>Turdus grayi grayi</t>
  </si>
  <si>
    <t>Sturnidoecus incomptus</t>
  </si>
  <si>
    <t>Turdus grayi incomptus</t>
  </si>
  <si>
    <t>Myrsidea varia</t>
  </si>
  <si>
    <t>Turdus ignobilis debilis</t>
  </si>
  <si>
    <t>Sturnidoecus perunensis</t>
  </si>
  <si>
    <t>Brueelia inornata</t>
  </si>
  <si>
    <t>Turdus iliacus coburni</t>
  </si>
  <si>
    <t>Philopterus timmermanni</t>
  </si>
  <si>
    <t>Brueelia capitus</t>
  </si>
  <si>
    <t>Turdus fuscater quindio</t>
  </si>
  <si>
    <t>Brueelia haftorni</t>
  </si>
  <si>
    <t>Philopterus zulfi</t>
  </si>
  <si>
    <t>Turdus fuscater gigantodes</t>
  </si>
  <si>
    <t>Sturnidoecus caligineus mexicanus</t>
  </si>
  <si>
    <t>Turdus infuscatus</t>
  </si>
  <si>
    <t>Myrsidea indigenella</t>
  </si>
  <si>
    <t>Turdus maranonicus</t>
  </si>
  <si>
    <t>Menacanthus pius</t>
  </si>
  <si>
    <t>Turdus merula</t>
  </si>
  <si>
    <t>Brueelia jacobi</t>
  </si>
  <si>
    <t>Brueelia merulae</t>
  </si>
  <si>
    <t>Brueelia merulensis</t>
  </si>
  <si>
    <t>Philopterus merulae</t>
  </si>
  <si>
    <t>Ricinus ernstlangi</t>
  </si>
  <si>
    <t>Brueelia mandarina</t>
  </si>
  <si>
    <t>Turdus merula mandarinus</t>
  </si>
  <si>
    <t>Myrsidea iliaci</t>
  </si>
  <si>
    <t>Myrsidea keniensis</t>
  </si>
  <si>
    <t>Turdus abyssinicus abyssinicus</t>
  </si>
  <si>
    <t>Myrsidea salimalii</t>
  </si>
  <si>
    <t>Turdoides earlei</t>
  </si>
  <si>
    <t>Brueelia magnini</t>
  </si>
  <si>
    <t>Turdoides fulvus acaciae</t>
  </si>
  <si>
    <t>Myrsidea meinertzhageni</t>
  </si>
  <si>
    <t>Turdoides fulvus billypayni</t>
  </si>
  <si>
    <t>Myrsidea breviterga</t>
  </si>
  <si>
    <t>Turdoides jardineii</t>
  </si>
  <si>
    <t>Brueelia niveus</t>
  </si>
  <si>
    <t>Turdoides leucopygius hartlaubii</t>
  </si>
  <si>
    <t>Myrsidea bharat</t>
  </si>
  <si>
    <t>Turdoides malcolmi</t>
  </si>
  <si>
    <t>Myrsidea clamosae</t>
  </si>
  <si>
    <t>Turdoides melanops clamosus</t>
  </si>
  <si>
    <t>Brueelia brevipennis</t>
  </si>
  <si>
    <t>Turdoides squamiceps</t>
  </si>
  <si>
    <t>Brueelia mahrastran</t>
  </si>
  <si>
    <t>Turdoides striatus somervillei</t>
  </si>
  <si>
    <t>Sturnidoecus caligineus</t>
  </si>
  <si>
    <t>Turdus grayi</t>
  </si>
  <si>
    <t>Myrsidea satbhai</t>
  </si>
  <si>
    <t>Turdoides striatus striatus</t>
  </si>
  <si>
    <t>Austromenopon sohni</t>
  </si>
  <si>
    <t>Brueelia persimilis</t>
  </si>
  <si>
    <t>Turdus amaurochalinus</t>
  </si>
  <si>
    <t>Brueelia chiguanca</t>
  </si>
  <si>
    <t>Turdus chiguanco anthracinus</t>
  </si>
  <si>
    <t>Philopterus zerini</t>
  </si>
  <si>
    <t>Turdus chiguanco chiguanco</t>
  </si>
  <si>
    <t>Menacanthus chabaroviensis</t>
  </si>
  <si>
    <t>Turdus dissimilis hortulorum</t>
  </si>
  <si>
    <t>Brueelia magellanica</t>
  </si>
  <si>
    <t>Turdus falcklandii magellanicus</t>
  </si>
  <si>
    <t>Menacanthus kevei</t>
  </si>
  <si>
    <t>Turdus falcklandii</t>
  </si>
  <si>
    <t>Philopterus confusio</t>
  </si>
  <si>
    <t>Turdus fulviventris</t>
  </si>
  <si>
    <t>Sturnidoecus regalis</t>
  </si>
  <si>
    <t>Myrsidea abidae</t>
  </si>
  <si>
    <t>Turdus fumigatus aquilonalis</t>
  </si>
  <si>
    <t>Brueelia pengya</t>
  </si>
  <si>
    <t>Degeeriella incerta</t>
  </si>
  <si>
    <t>Totanus glottis</t>
  </si>
  <si>
    <t>Goniodes spinicornis</t>
  </si>
  <si>
    <t>Tragopan satyra</t>
  </si>
  <si>
    <t>Chapinia elbeli</t>
  </si>
  <si>
    <t>Tockus alboterminatus</t>
  </si>
  <si>
    <t>Chapinia clayae</t>
  </si>
  <si>
    <t>Tockus birostris</t>
  </si>
  <si>
    <t>Chapinia camuri</t>
  </si>
  <si>
    <t>Tockus camurus</t>
  </si>
  <si>
    <t>Buceroemersonia brelihi</t>
  </si>
  <si>
    <t>Tockus deckeni</t>
  </si>
  <si>
    <t>Chapinia fasciati</t>
  </si>
  <si>
    <t>Tockus fasciatus fasciatus</t>
  </si>
  <si>
    <t>Bucerocophorus latifrons</t>
  </si>
  <si>
    <t>Tockus fasciatus semifasciatus</t>
  </si>
  <si>
    <t>Buceronirmus albipes</t>
  </si>
  <si>
    <t>Buceroemersonia clarkei</t>
  </si>
  <si>
    <t>Tockus hemprichii</t>
  </si>
  <si>
    <t>Philopterus tityra</t>
  </si>
  <si>
    <t>Tityra semifasciata costaricensis</t>
  </si>
  <si>
    <t>Quadraceps naumanni</t>
  </si>
  <si>
    <t>Totanus gilvipes</t>
  </si>
  <si>
    <t>Kaysius tityrus</t>
  </si>
  <si>
    <t>Rhynonirmus emarginatus</t>
  </si>
  <si>
    <t>Totanus ochropus</t>
  </si>
  <si>
    <t>Brueelia dorsale</t>
  </si>
  <si>
    <t>Toxostoma dorsale</t>
  </si>
  <si>
    <t>Damalinia Cervicola annectens</t>
  </si>
  <si>
    <t>Tragelaphus scriptus scriptus</t>
  </si>
  <si>
    <t>Damalinia Cervicola natalensis</t>
  </si>
  <si>
    <t>Tragelaphus scriptus sylvaticus</t>
  </si>
  <si>
    <t>Goniodes spinicornis blythi</t>
  </si>
  <si>
    <t>Tragopan blythii</t>
  </si>
  <si>
    <t>Goniodes tragopan</t>
  </si>
  <si>
    <t>Tragopan melanocephalus</t>
  </si>
  <si>
    <t>Oxylipeurus himalayensis</t>
  </si>
  <si>
    <t>Goniocotes diplogonus</t>
  </si>
  <si>
    <t>Quadraceps waterstoni</t>
  </si>
  <si>
    <t>Tringa solitaria</t>
  </si>
  <si>
    <t>Chapinia lophocerus</t>
  </si>
  <si>
    <t>Tockus leucomelas</t>
  </si>
  <si>
    <t>Kelloggia excavatus</t>
  </si>
  <si>
    <t>Tinamus tao tao</t>
  </si>
  <si>
    <t>Columbicola hoogstraali</t>
  </si>
  <si>
    <t>Pterocotes taoi</t>
  </si>
  <si>
    <t>Strongylocotes angulocapitis weddelli</t>
  </si>
  <si>
    <t>Kelloggia brevipes taoi</t>
  </si>
  <si>
    <t>Kelloggia mirabilis</t>
  </si>
  <si>
    <t>Ornicholax robustus taoi</t>
  </si>
  <si>
    <t>Pseudolipeurus taoi</t>
  </si>
  <si>
    <t>Rhopaloceras carrikeri</t>
  </si>
  <si>
    <t>Fulicoffula saturatior</t>
  </si>
  <si>
    <t>Tochus erythrorhynchus</t>
  </si>
  <si>
    <t>Heptapsogaster keleri</t>
  </si>
  <si>
    <t>Oxylipeurus ceratornis</t>
  </si>
  <si>
    <t>Ornicholax alienus carrikeri</t>
  </si>
  <si>
    <t>Strongylocotes angulocapitis carrikeri</t>
  </si>
  <si>
    <t>Menacanthus brachygaster</t>
  </si>
  <si>
    <t>Tinamus tao</t>
  </si>
  <si>
    <t>Kelloggia agonus</t>
  </si>
  <si>
    <t>Docophoroides crassipes</t>
  </si>
  <si>
    <t>Tinnamus banaquira</t>
  </si>
  <si>
    <t>Trinoton biguttatum</t>
  </si>
  <si>
    <t>Tinnamus bannaquira</t>
  </si>
  <si>
    <t>Ricinus spadix</t>
  </si>
  <si>
    <t>Tityra cayana cayana</t>
  </si>
  <si>
    <t>Cotingacola tityra</t>
  </si>
  <si>
    <t>Tityra inquisitor buckleyi</t>
  </si>
  <si>
    <t>Ricinus brevicapitis</t>
  </si>
  <si>
    <t>Tityra semifasciata colombiana</t>
  </si>
  <si>
    <t>Strongylocotes taoi</t>
  </si>
  <si>
    <t>Saemundssonia Saemundssonia platygaster nitzschi</t>
  </si>
  <si>
    <t>Tringa erythropus</t>
  </si>
  <si>
    <t>Goniodes bicuspidatus</t>
  </si>
  <si>
    <t>Psittaconirmus Psittaconirmus johnstoniae</t>
  </si>
  <si>
    <t>Trichoglossus johnstoniae</t>
  </si>
  <si>
    <t>Pseudomenopon parumpilosum</t>
  </si>
  <si>
    <t>Trichoglossus ornatus</t>
  </si>
  <si>
    <t>Psittaconirmus Psittaconirmus harrisoni</t>
  </si>
  <si>
    <t>Trichoglossus rubiginosus</t>
  </si>
  <si>
    <t>Eomenopon denticulatum</t>
  </si>
  <si>
    <t>Trichoglossus versicolor</t>
  </si>
  <si>
    <t>Psittaconirmus Psittaconirmus comis</t>
  </si>
  <si>
    <t>Penenirmus leucomelan</t>
  </si>
  <si>
    <t>Tricholaema leucomelaina leucomelaina</t>
  </si>
  <si>
    <t>Colpocephalum novoannum</t>
  </si>
  <si>
    <t>Trigonoceps occipitalis</t>
  </si>
  <si>
    <t>Actornithophilus affinis</t>
  </si>
  <si>
    <t>Psittaconirmus Psittaconirmus launceloti</t>
  </si>
  <si>
    <t>Trichoglossus haematodus moluccanus</t>
  </si>
  <si>
    <t>Quadraceps furvus</t>
  </si>
  <si>
    <t>Quadraceps falcigerus</t>
  </si>
  <si>
    <t>Tringa flavipes</t>
  </si>
  <si>
    <t>Quadraceps obscurus</t>
  </si>
  <si>
    <t>Tringa glareola</t>
  </si>
  <si>
    <t>Saemundssonia glareolae</t>
  </si>
  <si>
    <t>Saemundssonia Saemundssonia platygaster cordiceps</t>
  </si>
  <si>
    <t>Quadraceps austini</t>
  </si>
  <si>
    <t>Tringa melanoleuca</t>
  </si>
  <si>
    <t>Actornithophilus paludosus</t>
  </si>
  <si>
    <t>Tringa nebularia</t>
  </si>
  <si>
    <t>Quadraceps dissimilis</t>
  </si>
  <si>
    <t>Quadraceps similis</t>
  </si>
  <si>
    <t>Actornithophilus lyallpurensis</t>
  </si>
  <si>
    <t>Austromenopon decorosum finitimum</t>
  </si>
  <si>
    <t>Auricotes artutus</t>
  </si>
  <si>
    <t>Treron griseicauda pulverulenta</t>
  </si>
  <si>
    <t>Oxylipeurus longus</t>
  </si>
  <si>
    <t>Lagopoecus tragopani</t>
  </si>
  <si>
    <t>Tragopan temminckii</t>
  </si>
  <si>
    <t>Damalinia Tragulicola traguli</t>
  </si>
  <si>
    <t>Tragulus napu borneanus</t>
  </si>
  <si>
    <t>Colpocephalum luteum</t>
  </si>
  <si>
    <t>Transport Ente</t>
  </si>
  <si>
    <t>Werneckodectes ferrisi</t>
  </si>
  <si>
    <t>Tremarctos ornatus majori</t>
  </si>
  <si>
    <t>Coloceras apicaudae</t>
  </si>
  <si>
    <t>Treron apicauda apicauda</t>
  </si>
  <si>
    <t>Columbicola wardi</t>
  </si>
  <si>
    <t>Coloceras setosum</t>
  </si>
  <si>
    <t>Treron calva</t>
  </si>
  <si>
    <t>Columbicola clayae</t>
  </si>
  <si>
    <t>Treron calva orientalis</t>
  </si>
  <si>
    <t>Eomenopon ryani</t>
  </si>
  <si>
    <t>Auricotes avifissus</t>
  </si>
  <si>
    <t>Treron formosae medioximus</t>
  </si>
  <si>
    <t>Brueelia oudhensis</t>
  </si>
  <si>
    <t>Turdus merula nigropileus</t>
  </si>
  <si>
    <t>Columbicola phoenicopterae</t>
  </si>
  <si>
    <t>Treron phoenicoptera chlorigaster</t>
  </si>
  <si>
    <t>Auricotes transversalis</t>
  </si>
  <si>
    <t>Treron pompadora ada</t>
  </si>
  <si>
    <t>Columbicola elbeli</t>
  </si>
  <si>
    <t>Treron pompadora pompadora</t>
  </si>
  <si>
    <t>Coloceras santhomae</t>
  </si>
  <si>
    <t>Treron sanctithomae</t>
  </si>
  <si>
    <t>Columbicola longantennatus</t>
  </si>
  <si>
    <t>Auricotes kurodai</t>
  </si>
  <si>
    <t>Treron sieboldii soroius</t>
  </si>
  <si>
    <t>Columbicola sphenurus</t>
  </si>
  <si>
    <t>Treron sphenura sphenura</t>
  </si>
  <si>
    <t>Coloceras fasciatum</t>
  </si>
  <si>
    <t>Treron vernans</t>
  </si>
  <si>
    <t>Goniodes cornutus</t>
  </si>
  <si>
    <t>Tribonyx ventralis</t>
  </si>
  <si>
    <t>Hohorstiella songprakobi</t>
  </si>
  <si>
    <t>Treron curvirostra</t>
  </si>
  <si>
    <t>Felicola micropus</t>
  </si>
  <si>
    <t>Vulpes vulpes crucigera</t>
  </si>
  <si>
    <t>Boopia notafusca</t>
  </si>
  <si>
    <t>Wallabia bicolor</t>
  </si>
  <si>
    <t>Ricinus picturatus</t>
  </si>
  <si>
    <t>Vermivora celata</t>
  </si>
  <si>
    <t>Menacanthus hilensis</t>
  </si>
  <si>
    <t>Vestiaria coccinea</t>
  </si>
  <si>
    <t>Brueelia diaprepes</t>
  </si>
  <si>
    <t>Myrsidea cyrtostigma</t>
  </si>
  <si>
    <t>Myrsidea viduae</t>
  </si>
  <si>
    <t>Vidua macroura</t>
  </si>
  <si>
    <t>Brueelia bicurvata</t>
  </si>
  <si>
    <t>Vidua paradisaea</t>
  </si>
  <si>
    <t>Ricinus vireoensis</t>
  </si>
  <si>
    <t>Vireo griseus</t>
  </si>
  <si>
    <t>Felicola Felicola viverriculae</t>
  </si>
  <si>
    <t>Viverricula indica</t>
  </si>
  <si>
    <t>Saemundssonia Saemundssonia platygaster temporalis</t>
  </si>
  <si>
    <t>Vanellus vanellus</t>
  </si>
  <si>
    <t>Boopia tarsata</t>
  </si>
  <si>
    <t>Vombatus ursinus</t>
  </si>
  <si>
    <t>Quadraceps vanelli</t>
  </si>
  <si>
    <t>Felicola Suricatoecus vulpis</t>
  </si>
  <si>
    <t>Felicola Suricatoecus fennecus</t>
  </si>
  <si>
    <t>Vulpes zerda</t>
  </si>
  <si>
    <t>Colpocephalum setosum</t>
  </si>
  <si>
    <t>Vultur gryphus</t>
  </si>
  <si>
    <t>Colpocephalum trichosum</t>
  </si>
  <si>
    <t>Cuculiphilus fasciaferus</t>
  </si>
  <si>
    <t>Cuculiphilus fasciatus</t>
  </si>
  <si>
    <t>Cuculiphilus Falcophilus zonatus</t>
  </si>
  <si>
    <t>Falcolipeurus assessor</t>
  </si>
  <si>
    <t>Philopterus mandarinus</t>
  </si>
  <si>
    <t>Ricinus volatiniae</t>
  </si>
  <si>
    <t>Volatinia jacarina</t>
  </si>
  <si>
    <t>Lunaceps parabolicus</t>
  </si>
  <si>
    <t>Vanellus resplendens</t>
  </si>
  <si>
    <t>Actornithophilus crinitus</t>
  </si>
  <si>
    <t>Vanellus coronatus coronatus</t>
  </si>
  <si>
    <t>Saemundssonia Saemundssonia africana africana</t>
  </si>
  <si>
    <t>Vanellus crassirostris</t>
  </si>
  <si>
    <t>Quadraceps hancocki</t>
  </si>
  <si>
    <t>Vanellus crassirostris crassirostris</t>
  </si>
  <si>
    <t>Austromenopon gregariae</t>
  </si>
  <si>
    <t>Vanellus gregarius</t>
  </si>
  <si>
    <t>Quadraceps perinsignis</t>
  </si>
  <si>
    <t>Quadraceps dasi</t>
  </si>
  <si>
    <t>Vanellus indicus indicus</t>
  </si>
  <si>
    <t>Austromenopon leucurae</t>
  </si>
  <si>
    <t>Vanellus leucurus</t>
  </si>
  <si>
    <t>Quadraceps grallarius</t>
  </si>
  <si>
    <t>Quadraceps rheinwaldi</t>
  </si>
  <si>
    <t>Vanellus miles miles</t>
  </si>
  <si>
    <t>Penenirmus pici caurensis</t>
  </si>
  <si>
    <t>Veniliornis passerinus modestus</t>
  </si>
  <si>
    <t>Saemundssonia Saemundssonia africana sycophanta</t>
  </si>
  <si>
    <t>Vanellus miles novaehollandiae</t>
  </si>
  <si>
    <t>Heterodoxus ualabati</t>
  </si>
  <si>
    <t>Quadraceps incai</t>
  </si>
  <si>
    <t>Saemundssonia Saemundssonia africana senegalla</t>
  </si>
  <si>
    <t>Vanellus senegallus lateralis</t>
  </si>
  <si>
    <t>Actornithophilus hoplopteri</t>
  </si>
  <si>
    <t>Vanellus spinosus</t>
  </si>
  <si>
    <t>Quadraceps hoplopteri</t>
  </si>
  <si>
    <t>Quadraceps australis</t>
  </si>
  <si>
    <t>Vanellus tricolor</t>
  </si>
  <si>
    <t>Actornithophilus svobodae</t>
  </si>
  <si>
    <t>Austromenopon vanelli</t>
  </si>
  <si>
    <t>Lunaceps bicolor</t>
  </si>
  <si>
    <t>Quadraceps junceus</t>
  </si>
  <si>
    <t>Quadraceps renschi</t>
  </si>
  <si>
    <t>Brueelia daumae</t>
  </si>
  <si>
    <t>Zoothera dauma dauma</t>
  </si>
  <si>
    <t>Falcolipeurus kleinmachnowensis</t>
  </si>
  <si>
    <t>Physconelloides auritae</t>
  </si>
  <si>
    <t>Zenaida aurita</t>
  </si>
  <si>
    <t>Hohorstiella paladinella</t>
  </si>
  <si>
    <t>Zenaida macroura</t>
  </si>
  <si>
    <t>Columbicola baculoides</t>
  </si>
  <si>
    <t>Physconelloides zenaidurae</t>
  </si>
  <si>
    <t>Columbicola macrourae</t>
  </si>
  <si>
    <t>Zenaida macroura carolinensis</t>
  </si>
  <si>
    <t>Columbicola texanus</t>
  </si>
  <si>
    <t>Zenaida macroura marginella</t>
  </si>
  <si>
    <t>Trichodectes baculus</t>
  </si>
  <si>
    <t>Ziege</t>
  </si>
  <si>
    <t>Machaerilaemus maestus</t>
  </si>
  <si>
    <t>Zonotrichia atricapilla</t>
  </si>
  <si>
    <t>Physconelloides piotrowskii</t>
  </si>
  <si>
    <t>Zenaida auriculata rubripes</t>
  </si>
  <si>
    <t>Myrsidea ishizawai</t>
  </si>
  <si>
    <t>Zoothera dauma</t>
  </si>
  <si>
    <t>Physconelloides rubripes longulus</t>
  </si>
  <si>
    <t>Zenaida auriculata auriculata</t>
  </si>
  <si>
    <t>Menacanthus volkovi</t>
  </si>
  <si>
    <t>Myrsidea montana</t>
  </si>
  <si>
    <t>Zoothera gurneyi otomitra</t>
  </si>
  <si>
    <t>Brueelia zootherae</t>
  </si>
  <si>
    <t>Zoothera marginata</t>
  </si>
  <si>
    <t>Brueelia stresemanni</t>
  </si>
  <si>
    <t>Zoothera monticola</t>
  </si>
  <si>
    <t>Geomydoecus Geomydoecus trichopi</t>
  </si>
  <si>
    <t>Zygogeomys trichopus trichopus</t>
  </si>
  <si>
    <t>Auricotes neoclayae</t>
  </si>
  <si>
    <t>Alcedoecus neorientalis</t>
  </si>
  <si>
    <t>Brueelia neoeichleri</t>
  </si>
  <si>
    <t>Turdus obscurus</t>
  </si>
  <si>
    <t>Goniodes neokeleri</t>
  </si>
  <si>
    <t>Ricinus capensis</t>
  </si>
  <si>
    <t>Zonotrichia capensis</t>
  </si>
  <si>
    <t>Rallicola Rallicola lyali</t>
  </si>
  <si>
    <t>Xiphocolaptes major</t>
  </si>
  <si>
    <t>Latumcephalum lesoueefi</t>
  </si>
  <si>
    <t>Damalinia Damalinia dimorpha</t>
  </si>
  <si>
    <t>wild goat</t>
  </si>
  <si>
    <t>Ricinus emersoni</t>
  </si>
  <si>
    <t>Wilsonia canadensis</t>
  </si>
  <si>
    <t>Brueelia xanthocephali</t>
  </si>
  <si>
    <t>Xanthocephalus xanthocephalus</t>
  </si>
  <si>
    <t>Quadraceps jugifer</t>
  </si>
  <si>
    <t>Xema sabini</t>
  </si>
  <si>
    <t>Quadraceps lineatus</t>
  </si>
  <si>
    <t>Colpocephalum subflavescens</t>
  </si>
  <si>
    <t>Xenorhynchus senegalensis</t>
  </si>
  <si>
    <t>Carduiceps fulvofasciatus</t>
  </si>
  <si>
    <t>Xenus cinereus</t>
  </si>
  <si>
    <t>Carduiceps fuscofasciatus</t>
  </si>
  <si>
    <t>Physconelloides rubripes</t>
  </si>
  <si>
    <t>Rallicola Rallicola tergalis</t>
  </si>
  <si>
    <t>Xiphocolaptes albicollis albicollis</t>
  </si>
  <si>
    <t>Quadraceps hasei</t>
  </si>
  <si>
    <t>Vanellus cayanus</t>
  </si>
  <si>
    <t>Rallicola guttata</t>
  </si>
  <si>
    <t>Xiphorhynchus guttatus polystictus</t>
  </si>
  <si>
    <t>Rallicola Rallicola lachrymosa</t>
  </si>
  <si>
    <t>Xiphorhynchus lachrymosus lachrymosus</t>
  </si>
  <si>
    <t>Rallicola Rallicola chunchotambo</t>
  </si>
  <si>
    <t>Xiphorhynchus ocellatus chunchotambo</t>
  </si>
  <si>
    <t>Rallicola Rallicola picirostris</t>
  </si>
  <si>
    <t>Xiphorhynchus picus picirostris</t>
  </si>
  <si>
    <t>Rallicola Rallicola hirsuta</t>
  </si>
  <si>
    <t>Xiphorhynchus picus saturatior</t>
  </si>
  <si>
    <t>Cuculimenopon pallidi</t>
  </si>
  <si>
    <t>Zanclostomus javanicus pallidus</t>
  </si>
  <si>
    <t>Myrsidea luroris</t>
  </si>
  <si>
    <t>Zarhynchus wagleri</t>
  </si>
  <si>
    <t>Brueelia zavattariornis</t>
  </si>
  <si>
    <t>Zavattariornis stresemanni</t>
  </si>
  <si>
    <t>Physconelloides wisemani</t>
  </si>
  <si>
    <t>Zenaida asiatica</t>
  </si>
  <si>
    <t>Carduiceps terekiae</t>
  </si>
  <si>
    <t>Myrsidea elegans</t>
  </si>
  <si>
    <t>Turdus rufiventris rufiventris</t>
  </si>
  <si>
    <t>Quadraceps sinensis</t>
  </si>
  <si>
    <t>Vanellus cinereus</t>
  </si>
  <si>
    <t>Menacanthus polonicus</t>
  </si>
  <si>
    <t>Turdus pilaris</t>
  </si>
  <si>
    <t>Brueelia antimarginalis</t>
  </si>
  <si>
    <t>Brueelia intermedia</t>
  </si>
  <si>
    <t>Brueelia marginalis</t>
  </si>
  <si>
    <t>Brueelia marginata</t>
  </si>
  <si>
    <t>Philopterus bischoffi</t>
  </si>
  <si>
    <t>Ricinus mystax</t>
  </si>
  <si>
    <t>Brueelia iliaci indiensis</t>
  </si>
  <si>
    <t>Turdus ruficollis atrogularis</t>
  </si>
  <si>
    <t>Brueelia turdinulae</t>
  </si>
  <si>
    <t>Turdus philomelos philomelos</t>
  </si>
  <si>
    <t>Philopterus unifarius</t>
  </si>
  <si>
    <t>Turdus ruficollis</t>
  </si>
  <si>
    <t>Menacanthus minusculus</t>
  </si>
  <si>
    <t>Brueelia addoloratoi</t>
  </si>
  <si>
    <t>Sturnidoecus sarwatae</t>
  </si>
  <si>
    <t>Brueelia carrikeri</t>
  </si>
  <si>
    <t>Turdus serranus atrosericeus</t>
  </si>
  <si>
    <t>Sturnidoecus intermedius</t>
  </si>
  <si>
    <t>Brueelia saghirae</t>
  </si>
  <si>
    <t>Turdus serranus fuscobrunneus</t>
  </si>
  <si>
    <t>Myrsidea devastator</t>
  </si>
  <si>
    <t>Turdus serranus serranus</t>
  </si>
  <si>
    <t>Philopterus sabia</t>
  </si>
  <si>
    <t>Turdus sp</t>
  </si>
  <si>
    <t>Turdus torquatus</t>
  </si>
  <si>
    <t>Philopterus nativus</t>
  </si>
  <si>
    <t>Menacanthus turkmenicus</t>
  </si>
  <si>
    <t>Brueelia pointu</t>
  </si>
  <si>
    <t>Turdus nudigenis nudigenis</t>
  </si>
  <si>
    <t>Goniocotes coxatus</t>
  </si>
  <si>
    <t>Tinamus solitarius</t>
  </si>
  <si>
    <t>Myrsidea emersoni</t>
  </si>
  <si>
    <t>Turdus migratorius</t>
  </si>
  <si>
    <t>Sturnidoecus migratorii</t>
  </si>
  <si>
    <t>Sturnidoecus simplex</t>
  </si>
  <si>
    <t>Brueelia iliaci brevicolor</t>
  </si>
  <si>
    <t>Turdus migratorius propinquus</t>
  </si>
  <si>
    <t>Ricinus merulae</t>
  </si>
  <si>
    <t>Myrsidea fuscomarginata</t>
  </si>
  <si>
    <t>Turdus minor</t>
  </si>
  <si>
    <t>Philopterus sartajae</t>
  </si>
  <si>
    <t>Turdus nigrescens</t>
  </si>
  <si>
    <t>Sturnidoecus rehanae</t>
  </si>
  <si>
    <t>Turdus nigriceps</t>
  </si>
  <si>
    <t>Sturnidoecus melodicus</t>
  </si>
  <si>
    <t>Myrsidea aitkeni</t>
  </si>
  <si>
    <t>Brueelia matvejevi</t>
  </si>
  <si>
    <t>Turdus viscivorus</t>
  </si>
  <si>
    <t>Myrsidea regius</t>
  </si>
  <si>
    <t>Turdus obsoletus</t>
  </si>
  <si>
    <t>Philopterus husinae</t>
  </si>
  <si>
    <t>Sturnidoecus obsoletus</t>
  </si>
  <si>
    <t>Brueelia ilmasae</t>
  </si>
  <si>
    <t>Turdus olivaceus olivaceus</t>
  </si>
  <si>
    <t>Sturnidoecus carrikeri</t>
  </si>
  <si>
    <t>Turdus olivater sanctaemartae</t>
  </si>
  <si>
    <t>Brueelia abluda</t>
  </si>
  <si>
    <t>Turdus philomelos</t>
  </si>
  <si>
    <t>Philopterus turdi</t>
  </si>
  <si>
    <t>Brueelia turdinulae eternitatus</t>
  </si>
  <si>
    <t>Turdus philomelos clarkei</t>
  </si>
  <si>
    <t>Brueelia similis</t>
  </si>
  <si>
    <t>Turdus nigriceps subalaris</t>
  </si>
  <si>
    <t>Myrsidea flavirostrata</t>
  </si>
  <si>
    <t>Urocissa flavirostris cucullata</t>
  </si>
  <si>
    <t>Ricinus angulatus</t>
  </si>
  <si>
    <t>Tyrannus tyrannus</t>
  </si>
  <si>
    <t>Menacanthus tyranni</t>
  </si>
  <si>
    <t>Tyrannus verticalis</t>
  </si>
  <si>
    <t>Austromenopon nigropleurum volucer</t>
  </si>
  <si>
    <t>Uria aalge aalge</t>
  </si>
  <si>
    <t>Quadraceps musealis</t>
  </si>
  <si>
    <t>Saemundssonia Saemundssonia calva</t>
  </si>
  <si>
    <t>Uria aalge californica</t>
  </si>
  <si>
    <t>Quadraceps pictus</t>
  </si>
  <si>
    <t>Uria grylle</t>
  </si>
  <si>
    <t>Austromenopon phippsi</t>
  </si>
  <si>
    <t>Uria lomvia</t>
  </si>
  <si>
    <t>Quadraceps obliquus aquilonis</t>
  </si>
  <si>
    <t>Myrsidea urocissae</t>
  </si>
  <si>
    <t>Urocissa caerulea</t>
  </si>
  <si>
    <t>Menacanthus grandis</t>
  </si>
  <si>
    <t>Echinophilopterus dorotheae</t>
  </si>
  <si>
    <t>Urocissa erythrorhyncha</t>
  </si>
  <si>
    <t>Lagopoecus perplexus</t>
  </si>
  <si>
    <t>Tympanuchus phasianellus columbianus</t>
  </si>
  <si>
    <t>Brueelia husaini</t>
  </si>
  <si>
    <t>Colimenopon urocolius</t>
  </si>
  <si>
    <t>Urocolius indicus transvaalensis</t>
  </si>
  <si>
    <t>Colilipeurus colius</t>
  </si>
  <si>
    <t>Colilipeurus pallidior</t>
  </si>
  <si>
    <t>Urocolius macrourus macrourus</t>
  </si>
  <si>
    <t>Felicola Suricatoecus quadraticeps</t>
  </si>
  <si>
    <t>Urocyon cinereoargenteus townsendi</t>
  </si>
  <si>
    <t>Trichodectes euarctidos</t>
  </si>
  <si>
    <t>Ursus americanus</t>
  </si>
  <si>
    <t>Trichodectes pinguis</t>
  </si>
  <si>
    <t>Ursus arctos</t>
  </si>
  <si>
    <t>Quadraceps eggelingi</t>
  </si>
  <si>
    <t>Vanellus albiceps</t>
  </si>
  <si>
    <t>Brueelia amsel</t>
  </si>
  <si>
    <t>Turdus merula merula</t>
  </si>
  <si>
    <t>Philopterus urocissae</t>
  </si>
  <si>
    <t>Coloceras laticlypeatus</t>
  </si>
  <si>
    <t>Turtur brehmeri infelix</t>
  </si>
  <si>
    <t>Quadraceps guimaraesi</t>
  </si>
  <si>
    <t>Vanellus chilensis lampronotus</t>
  </si>
  <si>
    <t>Brueelia viscivori</t>
  </si>
  <si>
    <t>Philopterus vernus</t>
  </si>
  <si>
    <t>Ricinus elongatus</t>
  </si>
  <si>
    <t>Turnicola angusticeps</t>
  </si>
  <si>
    <t>Turnix suscitator</t>
  </si>
  <si>
    <t>Turnicola angustissimus</t>
  </si>
  <si>
    <t>Turnicola platyclypeatus</t>
  </si>
  <si>
    <t>Turnix suscitator rufilata</t>
  </si>
  <si>
    <t>Turnicola nigrolineatus</t>
  </si>
  <si>
    <t>Turnix sylvatica dussumier</t>
  </si>
  <si>
    <t>Bonomiella afra</t>
  </si>
  <si>
    <t>Turtur afer</t>
  </si>
  <si>
    <t>Mulcticola tyrannus</t>
  </si>
  <si>
    <t>Tyrannus sp</t>
  </si>
  <si>
    <t>Coloceras turturis</t>
  </si>
  <si>
    <t>Brueelia parabolocybe</t>
  </si>
  <si>
    <t>Tyrannus melancholicus</t>
  </si>
  <si>
    <t>Coloceras aethiopicum</t>
  </si>
  <si>
    <t>Turtur chalcospilos</t>
  </si>
  <si>
    <t>Coloceras carrikeri</t>
  </si>
  <si>
    <t>Columbicola carrikeri</t>
  </si>
  <si>
    <t>Columbicola parvus</t>
  </si>
  <si>
    <t>Hohorstiella tympanistriae</t>
  </si>
  <si>
    <t>Turtur tympanistria</t>
  </si>
  <si>
    <t>Coloceras castroi</t>
  </si>
  <si>
    <t>Coloceras theresae</t>
  </si>
  <si>
    <t>Goniodes cupido</t>
  </si>
  <si>
    <t>Tympanuchus cupido</t>
  </si>
  <si>
    <t>Goniodes nebraskensis</t>
  </si>
  <si>
    <t>Tympanuchus phasianellus campestris</t>
  </si>
  <si>
    <t>Myrsidea thoracica</t>
  </si>
  <si>
    <t>Hohorstiella turturis</t>
  </si>
  <si>
    <t>Brueelia brasiliensis</t>
  </si>
  <si>
    <t>Tangara mexicana brasiliensis</t>
  </si>
  <si>
    <t>Turacoeca leucotis</t>
  </si>
  <si>
    <t>Tauraco leucotis</t>
  </si>
  <si>
    <t>Lipeurus jonesi</t>
  </si>
  <si>
    <t>Talegalla fuscirostris</t>
  </si>
  <si>
    <t>Lipeurus meyeri</t>
  </si>
  <si>
    <t>Megapodiella talegallae</t>
  </si>
  <si>
    <t>Kelerimenopon Kelerimenopon crassispinum</t>
  </si>
  <si>
    <t>Talegalla jobiensis longicaudus</t>
  </si>
  <si>
    <t>Kelerimenopon Kelerimenopon eichleri</t>
  </si>
  <si>
    <t>Goniodes curtiprothorax</t>
  </si>
  <si>
    <t>Lipeurus nodosus</t>
  </si>
  <si>
    <t>Oxylipeurus tenuis</t>
  </si>
  <si>
    <t>Goniodes meyeri</t>
  </si>
  <si>
    <t>Machaerilaemus tangarae</t>
  </si>
  <si>
    <t>Tangara larvata</t>
  </si>
  <si>
    <t>Kelerimenopon Kelerimenopon fuscirostris</t>
  </si>
  <si>
    <t>Brueelia taulis</t>
  </si>
  <si>
    <t>Tangara viridicollis</t>
  </si>
  <si>
    <t>Colpocephalum tibiale</t>
  </si>
  <si>
    <t>Tantalus senegalensis</t>
  </si>
  <si>
    <t>Ardeicola bicolor</t>
  </si>
  <si>
    <t>Neopsittaconirmus hoogstraali</t>
  </si>
  <si>
    <t>Tanygnathus lucionensis paraguenus</t>
  </si>
  <si>
    <t>Neopsittaconirmus andrettae</t>
  </si>
  <si>
    <t>Tanygnathus megalorhynchos megalorhynchos</t>
  </si>
  <si>
    <t>Echinophilopterus chapini</t>
  </si>
  <si>
    <t>Tanygnathus sumatranus</t>
  </si>
  <si>
    <t>Echinophilopterus tanygnathi</t>
  </si>
  <si>
    <t>Tanygnathus sumatranus burbidgii</t>
  </si>
  <si>
    <t>Emersoniella galateae</t>
  </si>
  <si>
    <t>Tanysiptera galatea</t>
  </si>
  <si>
    <t>Tachydromus isabellinus</t>
  </si>
  <si>
    <t>Cebidicola extrarius</t>
  </si>
  <si>
    <t>Tamandua tetradacyla</t>
  </si>
  <si>
    <t>Holomenopon albofasciatum</t>
  </si>
  <si>
    <t>Tadorna tadorna</t>
  </si>
  <si>
    <t>Pseudolipeurus peruvianus</t>
  </si>
  <si>
    <t>Dennyus Dennyus aequatorialis</t>
  </si>
  <si>
    <t>Tachymarptis aequatorialis aequatorialis</t>
  </si>
  <si>
    <t>Dennyus Dennyus vonarxi</t>
  </si>
  <si>
    <t>Tachymarptis melba melba</t>
  </si>
  <si>
    <t>Ricinus complicatus</t>
  </si>
  <si>
    <t>Tachyphonus rufus</t>
  </si>
  <si>
    <t>Trinoton querquedulae casarcae</t>
  </si>
  <si>
    <t>Tadorna cana</t>
  </si>
  <si>
    <t>Colpocephalum quadriseriatum</t>
  </si>
  <si>
    <t>Tadorna cornuta</t>
  </si>
  <si>
    <t>Anaticola magnificus</t>
  </si>
  <si>
    <t>Tadorna ferruginea</t>
  </si>
  <si>
    <t>Anatoecus regina</t>
  </si>
  <si>
    <t>Holomenopon obscurum</t>
  </si>
  <si>
    <t>Tadorna radjah</t>
  </si>
  <si>
    <t>Goniodes talegallae</t>
  </si>
  <si>
    <t>Anaticola thoracicus</t>
  </si>
  <si>
    <t>Splendoroffula dispar</t>
  </si>
  <si>
    <t>Tauraco macrorhynchus</t>
  </si>
  <si>
    <t>Holomenopon tadornae</t>
  </si>
  <si>
    <t>Anaticola lacteus</t>
  </si>
  <si>
    <t>Anaticola tadornae</t>
  </si>
  <si>
    <t>Anatoecus icterodes tadornae</t>
  </si>
  <si>
    <t>Anatoecus icterodes knechteli</t>
  </si>
  <si>
    <t>Tadorna variegata</t>
  </si>
  <si>
    <t>Colpocephalum papuensis</t>
  </si>
  <si>
    <t>Talegalla cuvieri</t>
  </si>
  <si>
    <t>Colpocephalum talegallae</t>
  </si>
  <si>
    <t>Kelerimenopon Kelerimenopon ciliatum</t>
  </si>
  <si>
    <t>Goniodes crassipes</t>
  </si>
  <si>
    <t>Trinoton intermedium</t>
  </si>
  <si>
    <t>Oxylipeurus ochraceus</t>
  </si>
  <si>
    <t>Tetrao urogallus</t>
  </si>
  <si>
    <t>Cuculicola sculptus</t>
  </si>
  <si>
    <t>Tapera naevia</t>
  </si>
  <si>
    <t>Goniodes tetraonis</t>
  </si>
  <si>
    <t>Tetrao tetrix</t>
  </si>
  <si>
    <t>Lagopoecus cameratus</t>
  </si>
  <si>
    <t>Lagopoecus lyrurus</t>
  </si>
  <si>
    <t>Cuclotogaster cameratus</t>
  </si>
  <si>
    <t>Tetrao tetrix tetrix</t>
  </si>
  <si>
    <t>Oxylipeurus minor</t>
  </si>
  <si>
    <t>Amyrsidea latifasciata</t>
  </si>
  <si>
    <t>Goniodes bituberculatus</t>
  </si>
  <si>
    <t>Goniodes heterocerus</t>
  </si>
  <si>
    <t>Lagopoecus quadrulatus</t>
  </si>
  <si>
    <t>Menopon deryloi</t>
  </si>
  <si>
    <t>Oxylipeurus tetraonis</t>
  </si>
  <si>
    <t>Goniodes costatus</t>
  </si>
  <si>
    <t>Tetraogallus altaicus</t>
  </si>
  <si>
    <t>Amyrsidea Argimenopon tetraogalli</t>
  </si>
  <si>
    <t>Tetraogallus himalayensis</t>
  </si>
  <si>
    <t>Amyrsidea himalayensis</t>
  </si>
  <si>
    <t>Tetraogallus himalayensis himalayensis</t>
  </si>
  <si>
    <t>Cuclotogaster tetraogallus</t>
  </si>
  <si>
    <t>Goniodes tetraogallae</t>
  </si>
  <si>
    <t>Amyrsidea Argimenopon tibetani</t>
  </si>
  <si>
    <t>Tetraogallus tibetanus aquilonifer</t>
  </si>
  <si>
    <t>Goniodes tibetanus</t>
  </si>
  <si>
    <t>Tetraogallus tibetanus tibetanus</t>
  </si>
  <si>
    <t>Colpocephalum tetraophasis</t>
  </si>
  <si>
    <t>Tetraophasis obscurus</t>
  </si>
  <si>
    <t>Lagopoecus pallidovittatus</t>
  </si>
  <si>
    <t>Degeeriella hopkinsi</t>
  </si>
  <si>
    <t>Terathopius ecaudatus</t>
  </si>
  <si>
    <t>Splendoroffula distincta</t>
  </si>
  <si>
    <t>Splendoroffula tauracobia</t>
  </si>
  <si>
    <t>Tauraco persa corythaix</t>
  </si>
  <si>
    <t>Splendoroffula turacina</t>
  </si>
  <si>
    <t>Tauraco persa schalowi</t>
  </si>
  <si>
    <t>Splendoroffula benoiti</t>
  </si>
  <si>
    <t>Tauraco schuettii emini</t>
  </si>
  <si>
    <t>Damalinia Cervicola hopkinsi</t>
  </si>
  <si>
    <t>Taurotragus oryx pattersonianus</t>
  </si>
  <si>
    <t>Neotrichodectes Conepaticola interruptofasciatus</t>
  </si>
  <si>
    <t>Taxidea taxus jeffersonii</t>
  </si>
  <si>
    <t>Myrsidea tchagrae</t>
  </si>
  <si>
    <t>Tchagra senegala</t>
  </si>
  <si>
    <t>Sturnidoecus wittei</t>
  </si>
  <si>
    <t>Tchagra senegala armena</t>
  </si>
  <si>
    <t>Colpocephalum caudatum setosum</t>
  </si>
  <si>
    <t>Craspedorrhynchus robustisetosus</t>
  </si>
  <si>
    <t>Lipeurus linearis</t>
  </si>
  <si>
    <t>Falcolipeurus lineatus</t>
  </si>
  <si>
    <t>Brueelia docophoroides</t>
  </si>
  <si>
    <t>Terpsiphone paradisi</t>
  </si>
  <si>
    <t>Ricinus tugarinovi</t>
  </si>
  <si>
    <t>Terpsiphone paradisi leucogaster</t>
  </si>
  <si>
    <t>Brueelia tersinae</t>
  </si>
  <si>
    <t>Tersina viridis viridis</t>
  </si>
  <si>
    <t>Amyrsidea Argimenopon jacutica</t>
  </si>
  <si>
    <t>Tetrao parvirostris</t>
  </si>
  <si>
    <t>Goniodes montschadskyi</t>
  </si>
  <si>
    <t>Lagopoecus irinae</t>
  </si>
  <si>
    <t>Oxylipeurus parvirostris</t>
  </si>
  <si>
    <t>Amyrsidea obstinata</t>
  </si>
  <si>
    <t>Colpocephalum ecaudati</t>
  </si>
  <si>
    <t>Myrsidea struthidea</t>
  </si>
  <si>
    <t>Struthidea cinerea</t>
  </si>
  <si>
    <t>Menacanthus vistulanus</t>
  </si>
  <si>
    <t>Sylvia borin</t>
  </si>
  <si>
    <t>Ornithobius hexophthalmus</t>
  </si>
  <si>
    <t>Strix nyctea</t>
  </si>
  <si>
    <t>Strigiphilus laticephalus</t>
  </si>
  <si>
    <t>Strix uralensis fuscescens</t>
  </si>
  <si>
    <t>Strigiphilus fukuro</t>
  </si>
  <si>
    <t>Strix uralensis hondoenis</t>
  </si>
  <si>
    <t>Strigiphilus uralensis</t>
  </si>
  <si>
    <t>Strix uralensis liturata</t>
  </si>
  <si>
    <t>Strigiphilus heterocerus</t>
  </si>
  <si>
    <t>Strix uralensis</t>
  </si>
  <si>
    <t>Kurodaia Conciella magna</t>
  </si>
  <si>
    <t>Strix varia</t>
  </si>
  <si>
    <t>Strigiphilus varius</t>
  </si>
  <si>
    <t>Strix varia varia</t>
  </si>
  <si>
    <t>Kurodaia Conciella tordoi</t>
  </si>
  <si>
    <t>Strix woodfordii</t>
  </si>
  <si>
    <t>Strigiphilus remotus</t>
  </si>
  <si>
    <t>Strix nebulosa</t>
  </si>
  <si>
    <t>Myrsidea cinerea</t>
  </si>
  <si>
    <t>Brueelia angulata</t>
  </si>
  <si>
    <t>Strix flammea</t>
  </si>
  <si>
    <t>Struthiolipeurus quadrimaculatus</t>
  </si>
  <si>
    <t>Struthio camelus</t>
  </si>
  <si>
    <t>Struthiolipeurus struthionis</t>
  </si>
  <si>
    <t>Brueelia boae</t>
  </si>
  <si>
    <t>Sturnella loyca loyca</t>
  </si>
  <si>
    <t>Brueelia atricapillae</t>
  </si>
  <si>
    <t>Sylvia atricapilla</t>
  </si>
  <si>
    <t>Brueelia neoatricapillae</t>
  </si>
  <si>
    <t>Brueelia paratricapillae</t>
  </si>
  <si>
    <t>Menacanthus verecundus</t>
  </si>
  <si>
    <t>Sylvia atricapilla atricapilla</t>
  </si>
  <si>
    <t>Anaticola breviceps</t>
  </si>
  <si>
    <t>Tachyeres brachypterus</t>
  </si>
  <si>
    <t>Strigiphilus nemoralis</t>
  </si>
  <si>
    <t>Strix woodfordii nigricantior</t>
  </si>
  <si>
    <t>Columbicola bacillus</t>
  </si>
  <si>
    <t>Streptopelia turtur turtur</t>
  </si>
  <si>
    <t>Trochiloecetes illumani</t>
  </si>
  <si>
    <t>Pterophanes cyanopterus peruvianus</t>
  </si>
  <si>
    <t>Coloceras truncatum</t>
  </si>
  <si>
    <t>Columbicola meinertzhageni</t>
  </si>
  <si>
    <t>Turturicola sudanicus</t>
  </si>
  <si>
    <t>Hohorstiella asiatica</t>
  </si>
  <si>
    <t>Streptopelia senegalensis</t>
  </si>
  <si>
    <t>Turturicola cruzesilvai</t>
  </si>
  <si>
    <t>Columbicola theresae</t>
  </si>
  <si>
    <t>Streptopelia senegalensis cambayensis</t>
  </si>
  <si>
    <t>Columbicola senegalensis</t>
  </si>
  <si>
    <t>Streptopelia senegalensis thome</t>
  </si>
  <si>
    <t>Columbicola hopkinsi</t>
  </si>
  <si>
    <t>Streptopelia tranquebarica tranquebarica</t>
  </si>
  <si>
    <t>Strigiphilus syrnii</t>
  </si>
  <si>
    <t>Coloceras britannicum</t>
  </si>
  <si>
    <t>Brueelia borini</t>
  </si>
  <si>
    <t>Columbicola streptopeliae</t>
  </si>
  <si>
    <t>Streptopelia vinacea</t>
  </si>
  <si>
    <t>Turturicola puylaerti</t>
  </si>
  <si>
    <t>Turturicola verheyeni</t>
  </si>
  <si>
    <t>Dennyus Dennyus semicollaris</t>
  </si>
  <si>
    <t>Streptoprocne semicollaris</t>
  </si>
  <si>
    <t>Dennyus Dennyus rotundocapitis</t>
  </si>
  <si>
    <t>Streptoprocne zonaris albicincta</t>
  </si>
  <si>
    <t>Strigiphilus portigi</t>
  </si>
  <si>
    <t>Strix aluco aluco</t>
  </si>
  <si>
    <t>Laemobothrion Eulaemobothrion nocturnum</t>
  </si>
  <si>
    <t>Strix aluco</t>
  </si>
  <si>
    <t>Strix aluco yamadae</t>
  </si>
  <si>
    <t>Hohorstiella streptopeliae</t>
  </si>
  <si>
    <t>Streptopelia turtur arenicola</t>
  </si>
  <si>
    <t>Dennyus Dennyus gossei</t>
  </si>
  <si>
    <t>Tachornis phoenicobia</t>
  </si>
  <si>
    <t>Brueelia tovornikae</t>
  </si>
  <si>
    <t>Oxylipeurus uchidai</t>
  </si>
  <si>
    <t>Syrmaticus mikado</t>
  </si>
  <si>
    <t>Goniocotes rotundiceps</t>
  </si>
  <si>
    <t>Syrmaticus reevesii</t>
  </si>
  <si>
    <t>Lipeurus delta</t>
  </si>
  <si>
    <t>Oxylipeurus reevesi</t>
  </si>
  <si>
    <t>Oxylipeurus soemmerringii</t>
  </si>
  <si>
    <t>Syrmaticus soemmerringi soemmerringi</t>
  </si>
  <si>
    <t>Syrrhaptes paradoxus</t>
  </si>
  <si>
    <t>Syrrhaptoecus bedfordi</t>
  </si>
  <si>
    <t>Lagopoecus ovatus</t>
  </si>
  <si>
    <t>Ricinus nigrolimbatus</t>
  </si>
  <si>
    <t>Syvicola sp</t>
  </si>
  <si>
    <t>Goniodes sinensis</t>
  </si>
  <si>
    <t>Machaerilaemus tachuris</t>
  </si>
  <si>
    <t>Tachuris rubrigastra alticola</t>
  </si>
  <si>
    <t>Philopterus titicacae</t>
  </si>
  <si>
    <t>Aquanirmus bahli</t>
  </si>
  <si>
    <t>Tachybaptus ruficollis capensis</t>
  </si>
  <si>
    <t>Pseudomenopon insolens frescai</t>
  </si>
  <si>
    <t>Tachybaptus ruficollis ruficollis</t>
  </si>
  <si>
    <t>Aquanirmus runcinatus</t>
  </si>
  <si>
    <t>Brueelia cruscula</t>
  </si>
  <si>
    <t>Tachycineta albilinea</t>
  </si>
  <si>
    <t>Brueelia albiventris</t>
  </si>
  <si>
    <t>Tachycineta albiventer</t>
  </si>
  <si>
    <t>Philopterus dathei</t>
  </si>
  <si>
    <t>Tachycineta bicolor</t>
  </si>
  <si>
    <t>Syrrhaptoecus tibetanus</t>
  </si>
  <si>
    <t>Syrrhaptes tibetanus</t>
  </si>
  <si>
    <t>Rallicola acutifrons chocoana</t>
  </si>
  <si>
    <t>Synallaxis albescens hypoleuca</t>
  </si>
  <si>
    <t>Penenirmus affectator</t>
  </si>
  <si>
    <t>Sylvia borin borin</t>
  </si>
  <si>
    <t>Ricinus borin</t>
  </si>
  <si>
    <t>Menacanthus vistulanus appositus</t>
  </si>
  <si>
    <t>Sylvia communis</t>
  </si>
  <si>
    <t>Menacanthus curuccae</t>
  </si>
  <si>
    <t>Sylvia curraca curraca</t>
  </si>
  <si>
    <t>Menacanthus minutus</t>
  </si>
  <si>
    <t>Brueelia currucae</t>
  </si>
  <si>
    <t>Penenirmus speciosus</t>
  </si>
  <si>
    <t>Menacanthus vistulanus ultimus</t>
  </si>
  <si>
    <t>Sylvia nisoria</t>
  </si>
  <si>
    <t>Penenirmus pikulai</t>
  </si>
  <si>
    <t>Oxylipeurus intermedius major</t>
  </si>
  <si>
    <t>Damalinia Cervicola lerouxi</t>
  </si>
  <si>
    <t>Sylvicapra grimmia</t>
  </si>
  <si>
    <t>Oxylipeurus tetraophasis</t>
  </si>
  <si>
    <t>Rallicola Rallicola acutifrons</t>
  </si>
  <si>
    <t>Synallaxis albescens perpallida</t>
  </si>
  <si>
    <t>Rallicola mirandae</t>
  </si>
  <si>
    <t>Synallaxis castanea</t>
  </si>
  <si>
    <t>Rallicola Rallicola parvigenitalis</t>
  </si>
  <si>
    <t>Synallaxis erythrothorax</t>
  </si>
  <si>
    <t>Rallicola punensis</t>
  </si>
  <si>
    <t>Synallaxis moesta cabanisi</t>
  </si>
  <si>
    <t>Ricinus butleri</t>
  </si>
  <si>
    <t>Synallaxis ruficapilla</t>
  </si>
  <si>
    <t>Quadraceps antiquus</t>
  </si>
  <si>
    <t>Synthliboramphus antiquus</t>
  </si>
  <si>
    <t>Saemundssonia Saemundssonia montereyi</t>
  </si>
  <si>
    <t>Goniodes humiae</t>
  </si>
  <si>
    <t>Syrmaticus humiae humiae</t>
  </si>
  <si>
    <t>Menacanthus mikadokiji</t>
  </si>
  <si>
    <t>Brueelia rosickyi</t>
  </si>
  <si>
    <t>Sylvia nisoria nisoria</t>
  </si>
  <si>
    <t>Ardeiphilus incertus</t>
  </si>
  <si>
    <t>Tigrisoma lineatum lineatum</t>
  </si>
  <si>
    <t>Kelloggia brevipes venezolensis</t>
  </si>
  <si>
    <t>Tinamus major major</t>
  </si>
  <si>
    <t>Macropophila clayae</t>
  </si>
  <si>
    <t>Thylogale billardierii</t>
  </si>
  <si>
    <t>Heterodoxus alatus</t>
  </si>
  <si>
    <t>Thylogale brunii</t>
  </si>
  <si>
    <t>Macropophila breviarcuata</t>
  </si>
  <si>
    <t>Thylogale stigmatica</t>
  </si>
  <si>
    <t>Macropophila forcipata</t>
  </si>
  <si>
    <t>Macropophila biarcuata</t>
  </si>
  <si>
    <t>Thylogale thetis</t>
  </si>
  <si>
    <t>Brueelia cubana</t>
  </si>
  <si>
    <t>Tiaris canora</t>
  </si>
  <si>
    <t>Menacanthus tichodromae</t>
  </si>
  <si>
    <t>Tichodroma muraria</t>
  </si>
  <si>
    <t>Philopterus hungaricus</t>
  </si>
  <si>
    <t>Machaerilaemus atrocephalus</t>
  </si>
  <si>
    <t>Thripophaga modesta rostrata</t>
  </si>
  <si>
    <t>Osborniella incerta</t>
  </si>
  <si>
    <t>Tigrisoma lineatum</t>
  </si>
  <si>
    <t>Rallicola Rallicola leeae</t>
  </si>
  <si>
    <t>Thripadectes melanorhynchus</t>
  </si>
  <si>
    <t>Ardeiphagus similis</t>
  </si>
  <si>
    <t>Heptapsogaster andinae</t>
  </si>
  <si>
    <t>Tinamotis pentlandii</t>
  </si>
  <si>
    <t>Tinamotaecola andinae</t>
  </si>
  <si>
    <t>Oxylipeurus appendiculatus major</t>
  </si>
  <si>
    <t>Tinamus canus</t>
  </si>
  <si>
    <t>Microctenia heterocephalus</t>
  </si>
  <si>
    <t>Tinamus guttatus</t>
  </si>
  <si>
    <t>Rhopaloceras genitalis simplex</t>
  </si>
  <si>
    <t>Tinamus major castaneiceps</t>
  </si>
  <si>
    <t>Kelloggia brevipes chocoensis</t>
  </si>
  <si>
    <t>Tinamus major latifrons</t>
  </si>
  <si>
    <t>Megapeostus alterus</t>
  </si>
  <si>
    <t>Goniocotes tetraophasis</t>
  </si>
  <si>
    <t>Ardeiphagus salmoni</t>
  </si>
  <si>
    <t>Tigrisoma fasciatum</t>
  </si>
  <si>
    <t>Ardeicola ibidis</t>
  </si>
  <si>
    <t>Threskiornis molucca strictipennis</t>
  </si>
  <si>
    <t>Colpocephalum pygidiale</t>
  </si>
  <si>
    <t>Threskiornis aethiopicus aethiopicus</t>
  </si>
  <si>
    <t>Ardeicola clayae</t>
  </si>
  <si>
    <t>Ibidoecus threskiornis</t>
  </si>
  <si>
    <t>Ardeicola intermedia</t>
  </si>
  <si>
    <t>Threskiornis aethiopicus bernieri</t>
  </si>
  <si>
    <t>Ibidoecus insularis</t>
  </si>
  <si>
    <t>Colpocephalum melanocephalae</t>
  </si>
  <si>
    <t>Threskiornis melanocephalus</t>
  </si>
  <si>
    <t>Ardeicola indicus</t>
  </si>
  <si>
    <t>Ibidoecus clausus</t>
  </si>
  <si>
    <t>Ibidoecus robustus</t>
  </si>
  <si>
    <t>Philopterus mirus</t>
  </si>
  <si>
    <t>Thryomanes bewickii spilurus</t>
  </si>
  <si>
    <t>Ibidoecus dianae</t>
  </si>
  <si>
    <t>Threskiornis molucca</t>
  </si>
  <si>
    <t>Ornicholax alienus major</t>
  </si>
  <si>
    <t>Ardeicola ibis</t>
  </si>
  <si>
    <t>Colpocephalum spinicollis</t>
  </si>
  <si>
    <t>Threskiornis spinicollis</t>
  </si>
  <si>
    <t>Ardeicola australis</t>
  </si>
  <si>
    <t>Ibidoecus australis</t>
  </si>
  <si>
    <t>Gyropus lenti distinctus</t>
  </si>
  <si>
    <t>Thrichomys apereoides fosteri</t>
  </si>
  <si>
    <t>Gyropus freitasi</t>
  </si>
  <si>
    <t>Thrichomys apereoides inermis</t>
  </si>
  <si>
    <t>Gyropus cercomydis</t>
  </si>
  <si>
    <t>Thrichomys apereoides laurenteus</t>
  </si>
  <si>
    <t>Gyropus lenti lenti</t>
  </si>
  <si>
    <t>Gyropus scalaris</t>
  </si>
  <si>
    <t>Colpocephalum aethiopicae</t>
  </si>
  <si>
    <t>Strongylocotes angulocapitis ruficeps</t>
  </si>
  <si>
    <t>Tinamus major zuliensis</t>
  </si>
  <si>
    <t>Microctenia major</t>
  </si>
  <si>
    <t>Strongylocotes angulocapitis bolivarensis</t>
  </si>
  <si>
    <t>Tinamus major saturatus</t>
  </si>
  <si>
    <t>Pterocotes aberrans colombianus</t>
  </si>
  <si>
    <t>Tinamus major serratus</t>
  </si>
  <si>
    <t>Heptapsogaster grandis</t>
  </si>
  <si>
    <t>Microctenia guimaraesi</t>
  </si>
  <si>
    <t>Kelloggia brevipes serrati</t>
  </si>
  <si>
    <t>Ornicholax boliviensis</t>
  </si>
  <si>
    <t>Pseudolipeurus serratae</t>
  </si>
  <si>
    <t>Strongylocotes angulocapitis</t>
  </si>
  <si>
    <t>Ornicholax felisae</t>
  </si>
  <si>
    <t>Pseudophilopterus tinami</t>
  </si>
  <si>
    <t>Menacanthus laticephalus</t>
  </si>
  <si>
    <t>Rhopaloceras genitalis</t>
  </si>
  <si>
    <t>Tinamus serratus ruficeps</t>
  </si>
  <si>
    <t>Microctenia tibialis</t>
  </si>
  <si>
    <t>Heptapsogaster oliverioi</t>
  </si>
  <si>
    <t>Kelloggia clayae</t>
  </si>
  <si>
    <t>Ornicholax solitarius</t>
  </si>
  <si>
    <t>Pterocotes solitarius</t>
  </si>
  <si>
    <t>Strongylocotes latithorax</t>
  </si>
  <si>
    <t>Strongylocotes wernecki</t>
  </si>
  <si>
    <t>Columbicola longisetaceus</t>
  </si>
  <si>
    <t>Pseudolipeurus tinami ruficeps</t>
  </si>
  <si>
    <t>Strongylocotes pellucidifrons</t>
  </si>
  <si>
    <t>Tinamus major percautus</t>
  </si>
  <si>
    <t>Ornicholax olfersi</t>
  </si>
  <si>
    <t>Pseudolipeurus tinami kanakui</t>
  </si>
  <si>
    <t>Pterocotes aberrans tinami</t>
  </si>
  <si>
    <t>Rhopaloceras genitalis intermedius</t>
  </si>
  <si>
    <t>Strongylocotes cordiceps</t>
  </si>
  <si>
    <t>Pterocotes aberrans mokak</t>
  </si>
  <si>
    <t>Pectenosoma verrucosa tinami</t>
  </si>
  <si>
    <t>Heptapsogaster minutus mexicanus</t>
  </si>
  <si>
    <t>Kelloggia mexicanus</t>
  </si>
  <si>
    <t>Pseudolipeurus tinami saturatus</t>
  </si>
  <si>
    <t>Pterocotes aberrans mexicanus</t>
  </si>
  <si>
    <t>Colpocephalum tandani</t>
  </si>
  <si>
    <t>Threskiornis aethiopicus abbotti</t>
  </si>
  <si>
    <t>Kelloggia brevipes ruficeps</t>
  </si>
  <si>
    <t>Tinamus major peruvianus</t>
  </si>
  <si>
    <t>Megapeostus ruficipitis</t>
  </si>
  <si>
    <t>Heptapsogaster parvulus</t>
  </si>
  <si>
    <t>Tinamus major robustus</t>
  </si>
  <si>
    <t>Megaginus quadrithorax</t>
  </si>
  <si>
    <t>Heptapsogaster minutus</t>
  </si>
  <si>
    <t>Kelloggia brevipes</t>
  </si>
  <si>
    <t>Ornicholax robustus</t>
  </si>
  <si>
    <t>Pseudolipeurus tinami</t>
  </si>
  <si>
    <t>Pterocotes aberrans</t>
  </si>
  <si>
    <t>Ornicholax alienus mexicanus</t>
  </si>
  <si>
    <t>Geomydoecus Geomydoecus albati</t>
  </si>
  <si>
    <t>Thomomys bottae albatus</t>
  </si>
  <si>
    <t>Ibidoecus tandani</t>
  </si>
  <si>
    <t>Ibidoecus fissisignatus</t>
  </si>
  <si>
    <t>Theristicus melanopis branickii</t>
  </si>
  <si>
    <t>Quadraceps punensis</t>
  </si>
  <si>
    <t>Thinocorus orbignyianus ingae</t>
  </si>
  <si>
    <t>Quadraceps titicacae</t>
  </si>
  <si>
    <t>Meromenopon brevicolle</t>
  </si>
  <si>
    <t>Thinocorus rumicivorus</t>
  </si>
  <si>
    <t>Quadraceps crassipedalis</t>
  </si>
  <si>
    <t>Cummingsia Cummingsia inopinata</t>
  </si>
  <si>
    <t>Thomasomys cinereiventer</t>
  </si>
  <si>
    <t>Cummingsia Cummingsia barkleyae</t>
  </si>
  <si>
    <t>Thomasomys ischyurus</t>
  </si>
  <si>
    <t>Ardeicola melanopis</t>
  </si>
  <si>
    <t>Theristicus melanopis</t>
  </si>
  <si>
    <t>Geomydoecus Geomydoecus actuosi</t>
  </si>
  <si>
    <t>Thomomys bottae actuosus</t>
  </si>
  <si>
    <t>Ibidoecus heterogenitalis</t>
  </si>
  <si>
    <t>Theristicus caudatus</t>
  </si>
  <si>
    <t>Geomydoecus Geomydoecus angularis</t>
  </si>
  <si>
    <t>Thomomys bottae angularis</t>
  </si>
  <si>
    <t>Geomydoecus Geomydoecus clausonae</t>
  </si>
  <si>
    <t>Thomomys bottae anitae</t>
  </si>
  <si>
    <t>Geomydoecus Geomydoecus aurei</t>
  </si>
  <si>
    <t>Thomomys bottae aureus</t>
  </si>
  <si>
    <t>Thomomydoecus Jamespattonius byersi</t>
  </si>
  <si>
    <t>Geomydoecus Geomydoecus centralis</t>
  </si>
  <si>
    <t>Thomomys bottae centralis</t>
  </si>
  <si>
    <t>Geomydoecus Geomydoecus fulvi</t>
  </si>
  <si>
    <t>Thomomys bottae fulvus</t>
  </si>
  <si>
    <t>Geomydoecus Geomydoecus limitaris bakeri</t>
  </si>
  <si>
    <t>Geomydoecus Geomydoecus grahamensis</t>
  </si>
  <si>
    <t>Thomomys bottae grahamensis</t>
  </si>
  <si>
    <t>Geomydoecus Geomydoecus guadalupensis</t>
  </si>
  <si>
    <t>Thomomys bottae guadalupensis</t>
  </si>
  <si>
    <t>Geomydoecus Geomydoecus bajaiensis</t>
  </si>
  <si>
    <t>Thomomys bottae abbotti</t>
  </si>
  <si>
    <t>Saemundssonia Saemundssonia laticaudata</t>
  </si>
  <si>
    <t>Thalasseus sandvicensis sandvicensis</t>
  </si>
  <si>
    <t>Turturicola arabica</t>
  </si>
  <si>
    <t>Streptopelia roseogrisea</t>
  </si>
  <si>
    <t>Otidoecus antilogus</t>
  </si>
  <si>
    <t>Tetrax tetrax</t>
  </si>
  <si>
    <t>Actornithophilus crassipes</t>
  </si>
  <si>
    <t>Thalasseus bergii cristatus</t>
  </si>
  <si>
    <t>Quadraceps hebes</t>
  </si>
  <si>
    <t>Thalasseus maximus</t>
  </si>
  <si>
    <t>Quadraceps praestans</t>
  </si>
  <si>
    <t>Austromenopon sternophilum infans</t>
  </si>
  <si>
    <t>Thalasseus sandvicensis</t>
  </si>
  <si>
    <t>Quadraceps longicollis</t>
  </si>
  <si>
    <t>Quadraceps punctatus ceterus</t>
  </si>
  <si>
    <t>Saemundssonia Saemundssonia brevicornis</t>
  </si>
  <si>
    <t>Thalasseus sandvicensis acuflavidus</t>
  </si>
  <si>
    <t>Ardeicola epiphanes</t>
  </si>
  <si>
    <t>Austromenopon fuscofasciatum minor</t>
  </si>
  <si>
    <t>Thomomydoecus Thomomydoecus timmi</t>
  </si>
  <si>
    <t>Thomomys bottae nigricans</t>
  </si>
  <si>
    <t>Austromenopon oschei</t>
  </si>
  <si>
    <t>Thalassoica antarctica</t>
  </si>
  <si>
    <t>Pseudonirmus antarcticus</t>
  </si>
  <si>
    <t>Anaticola delacouri</t>
  </si>
  <si>
    <t>Thalassornis leuconotus leuconotus</t>
  </si>
  <si>
    <t>Trochiloecetes angustifrons</t>
  </si>
  <si>
    <t>Thalurania colombica</t>
  </si>
  <si>
    <t>Trochiloecetes emeliae</t>
  </si>
  <si>
    <t>Thalurania furcata furcatoides</t>
  </si>
  <si>
    <t>Machaerilaemus laticorpus</t>
  </si>
  <si>
    <t>Thamnophilus doliatus</t>
  </si>
  <si>
    <t>Colpocephalum trispinum</t>
  </si>
  <si>
    <t>Plegadiphilus mamillatus</t>
  </si>
  <si>
    <t>Ardeicola theristicus</t>
  </si>
  <si>
    <t>Actornithophilus piceus piceus</t>
  </si>
  <si>
    <t>Geomydoecus Geomydoecus welleri multilineatus</t>
  </si>
  <si>
    <t>Thomomys umbrinus zacatecae</t>
  </si>
  <si>
    <t>Thomomydoecus Thomomydoecus orizabae</t>
  </si>
  <si>
    <t>Thomomys umbrinus orizabae</t>
  </si>
  <si>
    <t>Geomydoecus Geomydoecus umbrini</t>
  </si>
  <si>
    <t>Thomomys umbrinus parviceps</t>
  </si>
  <si>
    <t>Thomomydoecus Thomomydoecus peregrini</t>
  </si>
  <si>
    <t>Thomomys umbrinus peregrinus</t>
  </si>
  <si>
    <t>Geomydoecus Geomydoecus crovelloi</t>
  </si>
  <si>
    <t>Thomomys umbrinus sonoriensis</t>
  </si>
  <si>
    <t>Thomomydoecus Thomomydoecus birneyi</t>
  </si>
  <si>
    <t>Thomomydoecus Thomomydoecus jamesbeeri</t>
  </si>
  <si>
    <t>Thomomys umbrinus supernus</t>
  </si>
  <si>
    <t>Geomydoecus Geomydoecus tolucae</t>
  </si>
  <si>
    <t>Thomomys umbrinus tolucae</t>
  </si>
  <si>
    <t>Thomomydoecus Thomomydoecus dickermani</t>
  </si>
  <si>
    <t>Thomomydoecus Thomomydoecus neocopei</t>
  </si>
  <si>
    <t>Geomydoecus Geomydoecus shastensis</t>
  </si>
  <si>
    <t>Thomomys bottae leucodon</t>
  </si>
  <si>
    <t>Thomomydoecus Thomomydoecus johnhafneri</t>
  </si>
  <si>
    <t>Thomomys umbrinus vulcanius</t>
  </si>
  <si>
    <t>Geomydoecus Geomydoecus warmanae</t>
  </si>
  <si>
    <t>Thomomys umbrinus madrensis</t>
  </si>
  <si>
    <t>Thomomydoecus Thomomydoecus zacatecae</t>
  </si>
  <si>
    <t>Brueelia abbasi</t>
  </si>
  <si>
    <t>Thraupis abbas</t>
  </si>
  <si>
    <t>Ricinus subangulatus</t>
  </si>
  <si>
    <t>Thraupis episcopus cana</t>
  </si>
  <si>
    <t>Myrsidea seminuda</t>
  </si>
  <si>
    <t>Thraupis palmarum</t>
  </si>
  <si>
    <t>Brueelia sayacae</t>
  </si>
  <si>
    <t>Thraupis sayaca sayaca</t>
  </si>
  <si>
    <t>Trochiloecetes mandibularis</t>
  </si>
  <si>
    <t>Threnetes leucurus rufigastra</t>
  </si>
  <si>
    <t>Plegadiphilus threskiornis</t>
  </si>
  <si>
    <t>Threskiornis aethiopicus</t>
  </si>
  <si>
    <t>Colpocephalum abbotti</t>
  </si>
  <si>
    <t>Goniodes tetraophasis</t>
  </si>
  <si>
    <t>Thomomydoecus Thomomydoecus markhafneri</t>
  </si>
  <si>
    <t>Thomomys umbrinus umbrinus</t>
  </si>
  <si>
    <t>Geomydoecus Thaelerius biagiae</t>
  </si>
  <si>
    <t>Thomomys talpoides columbianus</t>
  </si>
  <si>
    <t>Ardeicola freemani</t>
  </si>
  <si>
    <t>Geomydoecus Geomydoecus hueyi</t>
  </si>
  <si>
    <t>Thomomys bottae pallescens</t>
  </si>
  <si>
    <t>Geomydoecus Geomydoecus limitaris halli</t>
  </si>
  <si>
    <t>Thomomys bottae proximus</t>
  </si>
  <si>
    <t>Geomydoecus Geomydoecus subcalifornicus</t>
  </si>
  <si>
    <t>Thomomys bottae riparius</t>
  </si>
  <si>
    <t>Geomydoecus Geomydoecus sinaloae</t>
  </si>
  <si>
    <t>Thomomys bottae sinaloae</t>
  </si>
  <si>
    <t>Geomydoecus Geomydoecus limitaris tolteci</t>
  </si>
  <si>
    <t>Thomomys bottae toltecus</t>
  </si>
  <si>
    <t>Thomomydoecus Thomomydoecus minor</t>
  </si>
  <si>
    <t>Thomomys bottae tularosae</t>
  </si>
  <si>
    <t>Geomydoecus Geomydoecus oregonus</t>
  </si>
  <si>
    <t>Thomomys bulbivorus</t>
  </si>
  <si>
    <t>Geomydoecus Thaelerius thaeleri</t>
  </si>
  <si>
    <t>Thomomys mazama glacialis</t>
  </si>
  <si>
    <t>Geomydoecus Geomydoecus musculi</t>
  </si>
  <si>
    <t>Thomomys umbrinus musculus</t>
  </si>
  <si>
    <t>Thomomydoecus Jamespattonius barbarae</t>
  </si>
  <si>
    <t>Thomomys talpoides attenuatus</t>
  </si>
  <si>
    <t>Thomomydoecus Thomomydoecus genowaysi</t>
  </si>
  <si>
    <t>Thomomydoecus Jamespattonius arleneae</t>
  </si>
  <si>
    <t>Thomomys talpoides fossor</t>
  </si>
  <si>
    <t>Geomydoecus Thaelerius fuchsi</t>
  </si>
  <si>
    <t>Thomomys talpoides fuscus</t>
  </si>
  <si>
    <t>Geomydoecus Thaelerius craigi</t>
  </si>
  <si>
    <t>Thomomys talpoides levis</t>
  </si>
  <si>
    <t>Thomomydoecus Jamespattonius wardi</t>
  </si>
  <si>
    <t>Thomomys talpoides macrotis</t>
  </si>
  <si>
    <t>Thomomydoecus Thomomydoecus potteri</t>
  </si>
  <si>
    <t>Thomomys umbrinus crassidens</t>
  </si>
  <si>
    <t>Geomydoecus Geomydoecus extimi</t>
  </si>
  <si>
    <t>Thomomys umbrinus extimus</t>
  </si>
  <si>
    <t>Geomydoecus Geomydoecus nayaritensis</t>
  </si>
  <si>
    <t>Thomomydoecus Thomomydoecus greeri</t>
  </si>
  <si>
    <t>Thomomys umbrinus juntae</t>
  </si>
  <si>
    <t>Geomydoecus Geomydoecus chihuahuae chihuahuae</t>
  </si>
  <si>
    <t>Geomydoecus Geomydoecus limitaris limitaris</t>
  </si>
  <si>
    <t>Thomomys bottae limitaris</t>
  </si>
  <si>
    <t>Geomydoecus Thaelerius betleyae</t>
  </si>
  <si>
    <t>Thomomys mazama mazama</t>
  </si>
  <si>
    <t>Ardeicola leucosoma</t>
  </si>
  <si>
    <t>Mycteria americana</t>
  </si>
  <si>
    <t>Brueelia athertona</t>
  </si>
  <si>
    <t>Nyctyornis athertoni athertoni</t>
  </si>
  <si>
    <t>Stachiella ermineae</t>
  </si>
  <si>
    <t>Mustela erminea stabilis</t>
  </si>
  <si>
    <t>Neotrichodectes Neotrichodectes minutus</t>
  </si>
  <si>
    <t>Mustela frenata noveboracensis</t>
  </si>
  <si>
    <t>Stachiella pusilla</t>
  </si>
  <si>
    <t>Mustela nivalis</t>
  </si>
  <si>
    <t>Stachiella retusa</t>
  </si>
  <si>
    <t>Stachiella dubia</t>
  </si>
  <si>
    <t>Mustela nivalis nivalis</t>
  </si>
  <si>
    <t>Stachiella mustelae</t>
  </si>
  <si>
    <t>Stachiella kingi</t>
  </si>
  <si>
    <t>Mustela nivalis rixosa</t>
  </si>
  <si>
    <t>Stachiella jacobi</t>
  </si>
  <si>
    <t>Mustela putorius</t>
  </si>
  <si>
    <t>Splendoroffula ampullacea</t>
  </si>
  <si>
    <t>Musophaga rossae</t>
  </si>
  <si>
    <t>Ciconiphilus femoratus</t>
  </si>
  <si>
    <t>Turacoeca scleroderma</t>
  </si>
  <si>
    <t>Ciconiphilus maculipes</t>
  </si>
  <si>
    <t>Ciconiphilus tantali</t>
  </si>
  <si>
    <t>Colpocephalum mycteriae</t>
  </si>
  <si>
    <t>Colpocephalum scalariforme</t>
  </si>
  <si>
    <t>Ardeicola linearis</t>
  </si>
  <si>
    <t>Ardeicola loculator</t>
  </si>
  <si>
    <t>Neophilopterus heteropygus</t>
  </si>
  <si>
    <t>Neophilopterus travassosi</t>
  </si>
  <si>
    <t>Ardeicola praelongus</t>
  </si>
  <si>
    <t>Mycteria cinerea</t>
  </si>
  <si>
    <t>Stachiella larseni</t>
  </si>
  <si>
    <t>Mustela vison ingens</t>
  </si>
  <si>
    <t>Philopterus davuricae</t>
  </si>
  <si>
    <t>Muscicapa dauurica</t>
  </si>
  <si>
    <t>Sturnidoecus aeneas</t>
  </si>
  <si>
    <t>Motacilla alba</t>
  </si>
  <si>
    <t>Philopterus subitus</t>
  </si>
  <si>
    <t>Motacilla cinerea</t>
  </si>
  <si>
    <t>Brueelia kratochvili</t>
  </si>
  <si>
    <t>Motacilla flava</t>
  </si>
  <si>
    <t>Philopterus pavidus</t>
  </si>
  <si>
    <t>Trinoton lari</t>
  </si>
  <si>
    <t>Mouette</t>
  </si>
  <si>
    <t>Colpocephalum harterti</t>
  </si>
  <si>
    <t>Mulleripicus pulverulentus harterti</t>
  </si>
  <si>
    <t>Colpocephalum pulverulenti</t>
  </si>
  <si>
    <t>Mulleripicus pulverulentus pulverulentus</t>
  </si>
  <si>
    <t>Felicola Suricatoecus decipiens</t>
  </si>
  <si>
    <t>Mungos mungo macrurus</t>
  </si>
  <si>
    <t>Damalinia Cervicola muntiaca</t>
  </si>
  <si>
    <t>Muntiacus muntjak</t>
  </si>
  <si>
    <t>Turacoeca subrotunda</t>
  </si>
  <si>
    <t>Musophaga violacea</t>
  </si>
  <si>
    <t>Damalinia Cervicola siamensis</t>
  </si>
  <si>
    <t>Muntiacus muntjak curvostylis</t>
  </si>
  <si>
    <t>Ciconiphilus matosi</t>
  </si>
  <si>
    <t>Mycteria ibis</t>
  </si>
  <si>
    <t>Columbicola seta</t>
  </si>
  <si>
    <t>Muscicapa sp</t>
  </si>
  <si>
    <t>Myrsidea proterva</t>
  </si>
  <si>
    <t>Muscicapa striata striata</t>
  </si>
  <si>
    <t>Philopterus desertus</t>
  </si>
  <si>
    <t>Machaerilaemus bolivianus</t>
  </si>
  <si>
    <t>Muscisaxicola capistrata</t>
  </si>
  <si>
    <t>Machaerilaemus niethammeri</t>
  </si>
  <si>
    <t>Muscisaxicola maculirostris maculirostris</t>
  </si>
  <si>
    <t>Ricinus muscisaxicolae</t>
  </si>
  <si>
    <t>Splendoroffula ruwenzorornis</t>
  </si>
  <si>
    <t>Musophaga johnstoni kivuensis</t>
  </si>
  <si>
    <t>Splendoroffula contaminata</t>
  </si>
  <si>
    <t>Musophaga porphyreolopha chlorochlamys</t>
  </si>
  <si>
    <t>Splendoroffula subtilis</t>
  </si>
  <si>
    <t>Tricholipeurus indicus</t>
  </si>
  <si>
    <t>Gliricola Hutiaphilus armatus</t>
  </si>
  <si>
    <t>Mysateles prehensilis</t>
  </si>
  <si>
    <t>Formicaphagus angustifrons</t>
  </si>
  <si>
    <t>Myrmeciza hemimelaena hemimelaena</t>
  </si>
  <si>
    <t>Formicaphagus picturatus</t>
  </si>
  <si>
    <t>Myrmeciza immaculata immaculata</t>
  </si>
  <si>
    <t>Rallicola myrmeciza</t>
  </si>
  <si>
    <t>Formicaphagus laemostictus</t>
  </si>
  <si>
    <t>Myrmeciza laemosticta bolivari</t>
  </si>
  <si>
    <t>Formicaphagus magnus</t>
  </si>
  <si>
    <t>Myrmeciza laemosticta palliata</t>
  </si>
  <si>
    <t>Formicaphagus huilae</t>
  </si>
  <si>
    <t>Myrmeciza longipes boucardi</t>
  </si>
  <si>
    <t>Formicaphagus bolivianus</t>
  </si>
  <si>
    <t>Myrmotherula axillaris fresnayana</t>
  </si>
  <si>
    <t>Formicaphagus peruvianus</t>
  </si>
  <si>
    <t>Myrmotherula schisticolor interior</t>
  </si>
  <si>
    <t>Gliricola Hutiaphilus pinei</t>
  </si>
  <si>
    <t>Mysateles melanurus</t>
  </si>
  <si>
    <t>Neophilopterus indicus</t>
  </si>
  <si>
    <t>Gliricola Hutiaphilus wernecki</t>
  </si>
  <si>
    <t>Pitrufquenia mollis</t>
  </si>
  <si>
    <t>Myocastor coypus</t>
  </si>
  <si>
    <t>Gliricola Hutiaphilus ewingi</t>
  </si>
  <si>
    <t>Philopterus mitsusui</t>
  </si>
  <si>
    <t>Myzomela cardinalis</t>
  </si>
  <si>
    <t>Damalinia Damalinia thompsoni</t>
  </si>
  <si>
    <t>Naemorhedus sumatraensis</t>
  </si>
  <si>
    <t>Damalinia Damalinia orientalis</t>
  </si>
  <si>
    <t>Naemorhedus swinhoei</t>
  </si>
  <si>
    <t>Psittacobrosus nandayi</t>
  </si>
  <si>
    <t>Nandayus nenday</t>
  </si>
  <si>
    <t>Felicola Felicola hopkinsi</t>
  </si>
  <si>
    <t>Nandinia binotata arborea</t>
  </si>
  <si>
    <t>Pectinopygus nannopteri</t>
  </si>
  <si>
    <t>Nannopterum harrisi</t>
  </si>
  <si>
    <t>Neotrichodectes nasuatis</t>
  </si>
  <si>
    <t>Nasua narica</t>
  </si>
  <si>
    <t>Neotrichodectes Nasuicola pallidus</t>
  </si>
  <si>
    <t>Gliricola Hutiaphilus schwartzi</t>
  </si>
  <si>
    <t>Ricinus tuberculifer</t>
  </si>
  <si>
    <t>Myiarchus tuberculifer pallidus</t>
  </si>
  <si>
    <t>Myrsidea dukhunensis</t>
  </si>
  <si>
    <t>Motacilla alba dukhunensis</t>
  </si>
  <si>
    <t>Colpocephalum fradei</t>
  </si>
  <si>
    <t>Ardeicola keleri</t>
  </si>
  <si>
    <t>Neophilopterus sarae</t>
  </si>
  <si>
    <t>Colpocephalum leucocephali</t>
  </si>
  <si>
    <t>Mycteria leucocephala</t>
  </si>
  <si>
    <t>Ardeicola tantali</t>
  </si>
  <si>
    <t>Neophilopterus phillipsi</t>
  </si>
  <si>
    <t>Pectinopygus turbinatus</t>
  </si>
  <si>
    <t>Mycteria senegalensis</t>
  </si>
  <si>
    <t>Menacanthus distinctus</t>
  </si>
  <si>
    <t>Myiarchus cinerascens</t>
  </si>
  <si>
    <t>Monothoracius almeidai</t>
  </si>
  <si>
    <t>Myoprocta acouchy</t>
  </si>
  <si>
    <t>Ricinus myiarchi</t>
  </si>
  <si>
    <t>Myiarchus crinitus</t>
  </si>
  <si>
    <t>Macrogyropus longisetis</t>
  </si>
  <si>
    <t>Ricinus subtenuis</t>
  </si>
  <si>
    <t>Myiobius atricaudus modestus</t>
  </si>
  <si>
    <t>Ricinus flavicans</t>
  </si>
  <si>
    <t>Myiophobus flavicans venezuelanus</t>
  </si>
  <si>
    <t>Myrsidea sultanpurensis</t>
  </si>
  <si>
    <t>Myiophoneus caeruleus temminckii</t>
  </si>
  <si>
    <t>Brueelia myiophoneae</t>
  </si>
  <si>
    <t>Paragoniocotes fulvofasciatus</t>
  </si>
  <si>
    <t>Myiopsitta monachus</t>
  </si>
  <si>
    <t>Ricinus leptosomus</t>
  </si>
  <si>
    <t>Myiozetetes cayanensis</t>
  </si>
  <si>
    <t>Brueelia incerta</t>
  </si>
  <si>
    <t>Myiozetetes similis</t>
  </si>
  <si>
    <t>Ricinus similis</t>
  </si>
  <si>
    <t>Myiozetetes similis columbianus</t>
  </si>
  <si>
    <t>Pitrufquenia coypus</t>
  </si>
  <si>
    <t>Bovicola peregrinus</t>
  </si>
  <si>
    <t>Mycteria crumenifera</t>
  </si>
  <si>
    <t>Philopterus rufus</t>
  </si>
  <si>
    <t>Franciscoloa Franciscoloa aterrimi</t>
  </si>
  <si>
    <t>Probosciger aterrimus</t>
  </si>
  <si>
    <t>Pectinopygus magellanicus</t>
  </si>
  <si>
    <t>Phalacrocorax magellanicus</t>
  </si>
  <si>
    <t>Pectinopygus subsetosus</t>
  </si>
  <si>
    <t>Phalacrocorax melanoleucos melvillensis</t>
  </si>
  <si>
    <t>Harrisoniella chilensis</t>
  </si>
  <si>
    <t>Pseudonirmus caudatus</t>
  </si>
  <si>
    <t>Felicola Lorisicola siamensis</t>
  </si>
  <si>
    <t>Prionailurus bengalensis tingia</t>
  </si>
  <si>
    <t>Myrsidea prionopsis</t>
  </si>
  <si>
    <t>Prionips plumata</t>
  </si>
  <si>
    <t>Psittacomenopon pachypus</t>
  </si>
  <si>
    <t>Prionites brasiliensis</t>
  </si>
  <si>
    <t>Neopsittaconirmus wardi</t>
  </si>
  <si>
    <t>Prioniturus platenae</t>
  </si>
  <si>
    <t>Echinophilopterus clayae</t>
  </si>
  <si>
    <t>Prioniturus platurus</t>
  </si>
  <si>
    <t>Dasyonyx Neodasyonyx transvaalensis</t>
  </si>
  <si>
    <t>Procavia capensis coombsi</t>
  </si>
  <si>
    <t>Felicola Paradoxuroecus sumatrensis</t>
  </si>
  <si>
    <t>Prionodon linsang</t>
  </si>
  <si>
    <t>Eidmanniella sigmoidalis</t>
  </si>
  <si>
    <t>Phalacrocorax carbo lugubris</t>
  </si>
  <si>
    <t>Neopsittaconirmus clayae</t>
  </si>
  <si>
    <t>Probosciger aterrimus stenolophus</t>
  </si>
  <si>
    <t>Tricholipeurus zaganseeri</t>
  </si>
  <si>
    <t>Procapra gutturosa</t>
  </si>
  <si>
    <t>Procavicola Condylocephalus lindfieldi</t>
  </si>
  <si>
    <t>Procavia capensis</t>
  </si>
  <si>
    <t>Procavicola Procavicola sternatus</t>
  </si>
  <si>
    <t>Procaviphilus Meganarionoides serraticus</t>
  </si>
  <si>
    <t>Dasyonyx Neodasyonyx ruficeps</t>
  </si>
  <si>
    <t>Procavia capensis alberti</t>
  </si>
  <si>
    <t>Procavicola Procavicola lopesi vicinus</t>
  </si>
  <si>
    <t>Procavia capensis capensis</t>
  </si>
  <si>
    <t>Procavicola Procavicola subparvus</t>
  </si>
  <si>
    <t>Procavia capensis chiversi</t>
  </si>
  <si>
    <t>Philopterus passerinus</t>
  </si>
  <si>
    <t>Felicola Paradoxuroecus aspidorhynchus</t>
  </si>
  <si>
    <t>Piagetiella transitans</t>
  </si>
  <si>
    <t>Phalacrocorax bougainvillii</t>
  </si>
  <si>
    <t>Saemundssonia Saemundssonia keleri</t>
  </si>
  <si>
    <t>Phaetusa simplex</t>
  </si>
  <si>
    <t>Saemundssonia Saemundssonia niethammeri</t>
  </si>
  <si>
    <t>Brueelia peninsularis</t>
  </si>
  <si>
    <t>Phainopepla nitens</t>
  </si>
  <si>
    <t>Picicola foedus</t>
  </si>
  <si>
    <t>Pectinopygus afer</t>
  </si>
  <si>
    <t>Phalacrocorax africanus</t>
  </si>
  <si>
    <t>Holomenopon eulasium</t>
  </si>
  <si>
    <t>Pectinopygus macquariensis</t>
  </si>
  <si>
    <t>Phalacrocorax albiventer purpurascens</t>
  </si>
  <si>
    <t>Phalacrocorax aristotelis</t>
  </si>
  <si>
    <t>Piagetiella caputincisum</t>
  </si>
  <si>
    <t>Phalacrocorax atriceps atriceps</t>
  </si>
  <si>
    <t>Pectinopygus timmermanni</t>
  </si>
  <si>
    <t>Phalacrocorax gaimardi</t>
  </si>
  <si>
    <t>Piagetiella titschacki</t>
  </si>
  <si>
    <t>Pectinopygus kosswigi</t>
  </si>
  <si>
    <t>Phalacrocorax fuscescens</t>
  </si>
  <si>
    <t>Pectinopygus grubeni</t>
  </si>
  <si>
    <t>Pectinopygus carunculatus</t>
  </si>
  <si>
    <t>Phalacrocorax campbelli colensoi</t>
  </si>
  <si>
    <t>Eidmanniella pellucida</t>
  </si>
  <si>
    <t>Phalacrocorax capensis</t>
  </si>
  <si>
    <t>Pectinopygus acutifrons</t>
  </si>
  <si>
    <t>Pectinopygus capensis</t>
  </si>
  <si>
    <t>Eidmanniella brevipalpis</t>
  </si>
  <si>
    <t>Phalacrocorax carbo</t>
  </si>
  <si>
    <t>Pectinopygus longicornis</t>
  </si>
  <si>
    <t>Quadraceps interruptus</t>
  </si>
  <si>
    <t>Pectinopygus toxoceros</t>
  </si>
  <si>
    <t>Phalacrocorax carbo carbo</t>
  </si>
  <si>
    <t>Procavicola Procavicola pretoriensis</t>
  </si>
  <si>
    <t>Pectinopygus farallonii</t>
  </si>
  <si>
    <t>Phalacrocorax auritus albociliatus</t>
  </si>
  <si>
    <t>Formicaphagus rhamphasti</t>
  </si>
  <si>
    <t>Rhamphastos tocard</t>
  </si>
  <si>
    <t>Quadraceps signatus</t>
  </si>
  <si>
    <t>Damalinia Cervicola reduncae</t>
  </si>
  <si>
    <t>Redunca arundinum</t>
  </si>
  <si>
    <t>Damalinia Cervicola trabeculae</t>
  </si>
  <si>
    <t>Redunca fulvorufula</t>
  </si>
  <si>
    <t>Damalinia Cervicola ugandae</t>
  </si>
  <si>
    <t>Redunca redunca</t>
  </si>
  <si>
    <t>Philopterus reguli</t>
  </si>
  <si>
    <t>Regulus regulus</t>
  </si>
  <si>
    <t>Ricinus frenatus</t>
  </si>
  <si>
    <t>Elbelia validi</t>
  </si>
  <si>
    <t>Reinwardtipicus validus</t>
  </si>
  <si>
    <t>Coloceras museihalense</t>
  </si>
  <si>
    <t>Reinwardtoena reinwardtsi</t>
  </si>
  <si>
    <t>Columbicola taschenbergi</t>
  </si>
  <si>
    <t>Dasyonyx Neodasyonyx capensis</t>
  </si>
  <si>
    <t>Brueelia balati</t>
  </si>
  <si>
    <t>Remiz pendulinus pendulinus</t>
  </si>
  <si>
    <t>Perineus mutabilis</t>
  </si>
  <si>
    <t>Procellaria glacialis</t>
  </si>
  <si>
    <t>Meinertzhageniella lata</t>
  </si>
  <si>
    <t>Rhea americana</t>
  </si>
  <si>
    <t>Struthiolipeurus nandu</t>
  </si>
  <si>
    <t>Struthiolipeurus renschi</t>
  </si>
  <si>
    <t>Struthiolipeurus stresemanni</t>
  </si>
  <si>
    <t>Struthiolipeurus asymmetricus</t>
  </si>
  <si>
    <t>Rhea macrorhyncha</t>
  </si>
  <si>
    <t>Struthiolipeurus rheae</t>
  </si>
  <si>
    <t>Pectinopygus bassani serrator</t>
  </si>
  <si>
    <t>Morus serrator</t>
  </si>
  <si>
    <t>Degeeriella platyclypeata</t>
  </si>
  <si>
    <t>Colpocephalum oxyurum</t>
  </si>
  <si>
    <t>Necrosyrtes monachus monachus</t>
  </si>
  <si>
    <t>Menacanthus remizae</t>
  </si>
  <si>
    <t>Dasyonyx Neodasyonyx diacanthus</t>
  </si>
  <si>
    <t>Procavia capensis syriaca</t>
  </si>
  <si>
    <t>Procavicola Procavicola shoanus</t>
  </si>
  <si>
    <t>Procavia capensis habessinica</t>
  </si>
  <si>
    <t>Procaviphilus Meganarionoides major</t>
  </si>
  <si>
    <t>Procavicola Procavicola mokeetsi</t>
  </si>
  <si>
    <t>Procavia capensis letabae</t>
  </si>
  <si>
    <t>Procavicola Procavicola lopesi lopesi</t>
  </si>
  <si>
    <t>Procavia capensis lopesi</t>
  </si>
  <si>
    <t>Dasyonyx Neodasyonyx nairobiensis</t>
  </si>
  <si>
    <t>Procavia capensis mackinderi</t>
  </si>
  <si>
    <t>Procavicola Procavicola parvus</t>
  </si>
  <si>
    <t>Procavia capensis marlothi</t>
  </si>
  <si>
    <t>Procavicola Procavicola thorntoni</t>
  </si>
  <si>
    <t>Procavia capensis matschiei</t>
  </si>
  <si>
    <t>Procavicola Procavicola natalensis</t>
  </si>
  <si>
    <t>Procavia capensis natalensis</t>
  </si>
  <si>
    <t>Dasyonyx Dasyonyx minor</t>
  </si>
  <si>
    <t>Procavia capensis orangiae</t>
  </si>
  <si>
    <t>Haffneria grandis</t>
  </si>
  <si>
    <t>Procellaria pelagica</t>
  </si>
  <si>
    <t>Procavicola Procavicola affinis</t>
  </si>
  <si>
    <t>Procavia capensis schultzei</t>
  </si>
  <si>
    <t>Colpocephalum furcatum</t>
  </si>
  <si>
    <t>Procellaria mollis</t>
  </si>
  <si>
    <t>Dasyonyx Dasyonyx ovalis</t>
  </si>
  <si>
    <t>Procavia capensis windhuki</t>
  </si>
  <si>
    <t>Dasyonyx windhuki</t>
  </si>
  <si>
    <t>Dasyonyx Neodasyonyx waterbergensis</t>
  </si>
  <si>
    <t>Procavia waterbergensis</t>
  </si>
  <si>
    <t>Trabeculus hexakon</t>
  </si>
  <si>
    <t>Procellaria aequinoctialis</t>
  </si>
  <si>
    <t>Halipeurus Halipeurus angusticeps angusticeps</t>
  </si>
  <si>
    <t>Procellaria cinerea</t>
  </si>
  <si>
    <t>Austromenopon longithoracicum</t>
  </si>
  <si>
    <t>Saemundssonia colorata</t>
  </si>
  <si>
    <t>Procellaria gigantea</t>
  </si>
  <si>
    <t>Trabeculus heteracanthus</t>
  </si>
  <si>
    <t>Pectinopygus tuberculatus</t>
  </si>
  <si>
    <t>Menacanthus pusillus</t>
  </si>
  <si>
    <t>Procavicola Procavicola furca</t>
  </si>
  <si>
    <t>Lunaceps numenii rileyi</t>
  </si>
  <si>
    <t>Numenius borealis</t>
  </si>
  <si>
    <t>Austromenopon numenii</t>
  </si>
  <si>
    <t>Numenius arquata</t>
  </si>
  <si>
    <t>Cummingsiella biseriatis</t>
  </si>
  <si>
    <t>Cummingsiella microceras</t>
  </si>
  <si>
    <t>Cummingsiella ovalis</t>
  </si>
  <si>
    <t>Cummingsiella pseudonirmus</t>
  </si>
  <si>
    <t>Cummingsiella testudinaria</t>
  </si>
  <si>
    <t>Lunaceps inaequalis</t>
  </si>
  <si>
    <t>Lunaceps numenii numenii</t>
  </si>
  <si>
    <t>Saemundssonia Saemundssonia scolopacisphaeopodis humeralis</t>
  </si>
  <si>
    <t>Lunaceps numenii phaeopi</t>
  </si>
  <si>
    <t>Numenius phaeopus phaeopus</t>
  </si>
  <si>
    <t>Cummingsiella nirmoides</t>
  </si>
  <si>
    <t>Numenius arquatus</t>
  </si>
  <si>
    <t>Actornithophilus numenii</t>
  </si>
  <si>
    <t>Colpocephalum numenii</t>
  </si>
  <si>
    <t>Numenius linearis</t>
  </si>
  <si>
    <t>Lunaceps numenii lissmanni</t>
  </si>
  <si>
    <t>Numenius minutus</t>
  </si>
  <si>
    <t>Actornithophilus ocellatus</t>
  </si>
  <si>
    <t>Numenius phaeopus</t>
  </si>
  <si>
    <t>Austromenopon ambiguum</t>
  </si>
  <si>
    <t>Austromenopon phaeopodis</t>
  </si>
  <si>
    <t>Saemundssonia armata</t>
  </si>
  <si>
    <t>Saemundssonia rotunda</t>
  </si>
  <si>
    <t>Saemundssonia Saemundssonia scolopacisphaeopodis scolopacisphaeopodis</t>
  </si>
  <si>
    <t>Heptapsogaster brevicapitis</t>
  </si>
  <si>
    <t>Nothoprocta pentlandii pentlandii</t>
  </si>
  <si>
    <t>Saemundssonia viridicola</t>
  </si>
  <si>
    <t>Heptapsogaster minor</t>
  </si>
  <si>
    <t>Nothura maculosa maculosa</t>
  </si>
  <si>
    <t>Laemobothrion validum</t>
  </si>
  <si>
    <t>Necrosyrtes monachus</t>
  </si>
  <si>
    <t>Heptapsogaster subteres</t>
  </si>
  <si>
    <t>Heptapsogaster subminutus</t>
  </si>
  <si>
    <t>Nothoprocta perdicaria</t>
  </si>
  <si>
    <t>Heptapsogaster teres</t>
  </si>
  <si>
    <t>Heptapsogaster boraquirae</t>
  </si>
  <si>
    <t>Nothura boraquira</t>
  </si>
  <si>
    <t>Heptapsogaster boultoni</t>
  </si>
  <si>
    <t>Heptapsogaster dilatatus</t>
  </si>
  <si>
    <t>Strongylocotes ansatus</t>
  </si>
  <si>
    <t>Strongylocotes tinami</t>
  </si>
  <si>
    <t>Austromenopon crocatum</t>
  </si>
  <si>
    <t>Heptapsogaster testudo</t>
  </si>
  <si>
    <t>Nothura darwinii peruviana</t>
  </si>
  <si>
    <t>Actornithophilus patellatus</t>
  </si>
  <si>
    <t>Myrsidea brunnea</t>
  </si>
  <si>
    <t>Nucifraga caryocatactes</t>
  </si>
  <si>
    <t>Brueelia olivacea</t>
  </si>
  <si>
    <t>Philopterus crassiceps</t>
  </si>
  <si>
    <t>Philopterus crassipes</t>
  </si>
  <si>
    <t>Menacanthus merisuoi</t>
  </si>
  <si>
    <t>Nucifraga caryocatactes macrorhynchos</t>
  </si>
  <si>
    <t>Brueelia multipunctata</t>
  </si>
  <si>
    <t>Nucifraga caryocatactes multipunctata</t>
  </si>
  <si>
    <t>Saemundssonia humeralis americana</t>
  </si>
  <si>
    <t>Numenius americanus americanus</t>
  </si>
  <si>
    <t>Cummingsiella longirostricola</t>
  </si>
  <si>
    <t>Numenius americanus</t>
  </si>
  <si>
    <t>Lunaceps phaeopodis</t>
  </si>
  <si>
    <t>Heptapsogaster bolivianus</t>
  </si>
  <si>
    <t>Nothura darwinii agassizii</t>
  </si>
  <si>
    <t>Ardeicola atratus</t>
  </si>
  <si>
    <t>Nycticorax caledonicus</t>
  </si>
  <si>
    <t>Numidicola antennatus</t>
  </si>
  <si>
    <t>Numida meleagris mitrata</t>
  </si>
  <si>
    <t>Goniocotes nigromaculatus</t>
  </si>
  <si>
    <t>Lipeurus lawrensis</t>
  </si>
  <si>
    <t>Numida meleagris papillosa</t>
  </si>
  <si>
    <t>Numidicola longicornis</t>
  </si>
  <si>
    <t>Numida meleagris reichenowi</t>
  </si>
  <si>
    <t>Goniodes klockenhoffi</t>
  </si>
  <si>
    <t>Goniodes reichenowii</t>
  </si>
  <si>
    <t>Strigiphilus ceblebrachys</t>
  </si>
  <si>
    <t>Nyctea scandiaca</t>
  </si>
  <si>
    <t>Nyctibicola longirostris</t>
  </si>
  <si>
    <t>Nyctibius griseus cornutus</t>
  </si>
  <si>
    <t>Felicola brachycephalus</t>
  </si>
  <si>
    <t>Nycticebus coucang coucang</t>
  </si>
  <si>
    <t>Goniocotes congolensis</t>
  </si>
  <si>
    <t>Numida meleagris marungensis</t>
  </si>
  <si>
    <t>Ciconiphilus nyctardis hoactli</t>
  </si>
  <si>
    <t>Nycticorax nycticorax hoactli</t>
  </si>
  <si>
    <t>Ardeicola hoactli</t>
  </si>
  <si>
    <t>Ciconiphilus nyctardis</t>
  </si>
  <si>
    <t>Nycticorax nycticorax nycticorax</t>
  </si>
  <si>
    <t>Ciconiphilus tamamurensis</t>
  </si>
  <si>
    <t>Ardeicola goisagi</t>
  </si>
  <si>
    <t>Ardeicola nyctanassa</t>
  </si>
  <si>
    <t>Nycticorax violaceus</t>
  </si>
  <si>
    <t>Ciconiphilus nyctardis violaceus</t>
  </si>
  <si>
    <t>Nycticorax violaceus violaceus</t>
  </si>
  <si>
    <t>Quadraceps kuscheli</t>
  </si>
  <si>
    <t>Nycticryphes semicollaris</t>
  </si>
  <si>
    <t>Myrsidea extranea</t>
  </si>
  <si>
    <t>Nyctidromus albicollis</t>
  </si>
  <si>
    <t>Felicola Lorisicola mjoebergi</t>
  </si>
  <si>
    <t>Nycticebus coucang borneanus</t>
  </si>
  <si>
    <t>Lipeurus numidae</t>
  </si>
  <si>
    <t>Numida meleagris</t>
  </si>
  <si>
    <t>Lunaceps numenii oliveri</t>
  </si>
  <si>
    <t>Numenius phaeopus variegatus</t>
  </si>
  <si>
    <t>Philopterus shakushigi</t>
  </si>
  <si>
    <t>Lunaceps numenii hopkinsi</t>
  </si>
  <si>
    <t>Numenius tahitiensis</t>
  </si>
  <si>
    <t>Saemundssonia Saemundssonia scolopacisphaeopodis brelihi</t>
  </si>
  <si>
    <t>Austromenopon confine</t>
  </si>
  <si>
    <t>Numenius tenuirostris</t>
  </si>
  <si>
    <t>Cummingsiella breviclypeata</t>
  </si>
  <si>
    <t>Lunaceps numenii proximus</t>
  </si>
  <si>
    <t>Saemundssonia numeniicola</t>
  </si>
  <si>
    <t>Numenius variegatus</t>
  </si>
  <si>
    <t>Menacanthus numidae</t>
  </si>
  <si>
    <t>Amyrsidea Numidimenopon desousai</t>
  </si>
  <si>
    <t>Goniodes numidae</t>
  </si>
  <si>
    <t>Goniodes meyi</t>
  </si>
  <si>
    <t>Numida meleagris meleagris</t>
  </si>
  <si>
    <t>Lipeurus numidianus</t>
  </si>
  <si>
    <t>Colinicola numidianus</t>
  </si>
  <si>
    <t>Goniocotes valdezi</t>
  </si>
  <si>
    <t>Numida meleagris galeata</t>
  </si>
  <si>
    <t>Goniodes fimbriatus</t>
  </si>
  <si>
    <t>Goniodes numidae intermediae</t>
  </si>
  <si>
    <t>Numida meleagris intermedia</t>
  </si>
  <si>
    <t>Somaphantus lusius</t>
  </si>
  <si>
    <t>Numida meleagris macroceras</t>
  </si>
  <si>
    <t>Clayia theresae</t>
  </si>
  <si>
    <t>Numida meleagris major</t>
  </si>
  <si>
    <t>Goniocotes meleagris</t>
  </si>
  <si>
    <t>Goniodes perlatus</t>
  </si>
  <si>
    <t>Cuclotocephalus similis</t>
  </si>
  <si>
    <t>Goniocotes numidae</t>
  </si>
  <si>
    <t>Ardeicola nippon</t>
  </si>
  <si>
    <t>Nipponia nippon</t>
  </si>
  <si>
    <t>Heteromenopon Keamenopon kea</t>
  </si>
  <si>
    <t>Nestor notabilis</t>
  </si>
  <si>
    <t>Neopsittaconirmus kea</t>
  </si>
  <si>
    <t>Anaticola ernstmayri</t>
  </si>
  <si>
    <t>Netta erythrophthalma</t>
  </si>
  <si>
    <t>Anatoecus icterodes rubroviolaceus</t>
  </si>
  <si>
    <t>Acidoproctus fuligulae</t>
  </si>
  <si>
    <t>Netta peposaca</t>
  </si>
  <si>
    <t>Acidoproctus stenopygos</t>
  </si>
  <si>
    <t>Netta rufina</t>
  </si>
  <si>
    <t>Acidoproctus stenopyx</t>
  </si>
  <si>
    <t>Anatoecus icterodes pustulosus</t>
  </si>
  <si>
    <t>Strigiphilus vapidus</t>
  </si>
  <si>
    <t>Ninox novaeseelandiae ocellata</t>
  </si>
  <si>
    <t>Heptapsogaster nothocercae</t>
  </si>
  <si>
    <t>Nothocercus bonapartei</t>
  </si>
  <si>
    <t>Colpocephalum nipponi</t>
  </si>
  <si>
    <t>Halipeurus Synnautes nesofregettae</t>
  </si>
  <si>
    <t>Nesofregetta fuliginosa</t>
  </si>
  <si>
    <t>Ibidoecus meinertzhageni</t>
  </si>
  <si>
    <t>Psittoecus labidion</t>
  </si>
  <si>
    <t>No host</t>
  </si>
  <si>
    <t>Lipeurus sagittiformis</t>
  </si>
  <si>
    <t>No host record</t>
  </si>
  <si>
    <t>Strigiphilus castaneus</t>
  </si>
  <si>
    <t>Noctua minor</t>
  </si>
  <si>
    <t>Meromenopon incisum</t>
  </si>
  <si>
    <t>None given</t>
  </si>
  <si>
    <t>Lipeurus elongatus</t>
  </si>
  <si>
    <t>None mentioned</t>
  </si>
  <si>
    <t>Lipeurus gracilis</t>
  </si>
  <si>
    <t>Heptapsogaster pentlandi</t>
  </si>
  <si>
    <t>Strigiphilus petersoni</t>
  </si>
  <si>
    <t>Ninox punctulata</t>
  </si>
  <si>
    <t>Laemobothrion percnopteri</t>
  </si>
  <si>
    <t>Neophron percnopterus percnopterus</t>
  </si>
  <si>
    <t>Trochiliphagus mexicanus</t>
  </si>
  <si>
    <t>Phaethornis superciliosus veraecrucis</t>
  </si>
  <si>
    <t>Menopon carrikeri</t>
  </si>
  <si>
    <t>Polyplectron chalcurum</t>
  </si>
  <si>
    <t>Aegypoecus hopkinsi</t>
  </si>
  <si>
    <t>Necrosyrtes monachus pileatus</t>
  </si>
  <si>
    <t>Philopterus sclerotifrons</t>
  </si>
  <si>
    <t>Nectarinia asiatica asiatica</t>
  </si>
  <si>
    <t>Ricinus timmermanni</t>
  </si>
  <si>
    <t>Nectarinia reichenowi</t>
  </si>
  <si>
    <t>Forficuloecus greeni</t>
  </si>
  <si>
    <t>Neophema chrysostoma</t>
  </si>
  <si>
    <t>Laemobothrion gigas</t>
  </si>
  <si>
    <t>Neophron percnopterus</t>
  </si>
  <si>
    <t>Colpocephalum percnopteri</t>
  </si>
  <si>
    <t>Falcolipeurus frater</t>
  </si>
  <si>
    <t>Colpocephalum pilgrimi</t>
  </si>
  <si>
    <t>Forficuloecus meinertzhageni</t>
  </si>
  <si>
    <t>Nestor meridionalis</t>
  </si>
  <si>
    <t>Aegypoecus neophron</t>
  </si>
  <si>
    <t>Psittaconirmus Psittaconirmus zinki</t>
  </si>
  <si>
    <t>Neopsittacus musschenbroekii</t>
  </si>
  <si>
    <t>Otidoecus bedfordi</t>
  </si>
  <si>
    <t>Neotis denhami jacksoni</t>
  </si>
  <si>
    <t>Otidoecus neotidis</t>
  </si>
  <si>
    <t>Tricholipeurus moschatus</t>
  </si>
  <si>
    <t>Neotragus moschatus</t>
  </si>
  <si>
    <t>Tricholipeurus clayae</t>
  </si>
  <si>
    <t>Neotragus pygmaeus</t>
  </si>
  <si>
    <t>Dennyus Ctenodennyus spiniger</t>
  </si>
  <si>
    <t>Nephoecetes niger borealis</t>
  </si>
  <si>
    <t>Eureum spenceri</t>
  </si>
  <si>
    <t>Halipeurus nesofregettae</t>
  </si>
  <si>
    <t>Nothocotus parvithorax</t>
  </si>
  <si>
    <t>Menopon albidum</t>
  </si>
  <si>
    <t>Heptapsogaster tesselatus ecuadoranus</t>
  </si>
  <si>
    <t>Nothoprocta curvirostris curvirostris</t>
  </si>
  <si>
    <t>Trichodopeostus incertus</t>
  </si>
  <si>
    <t>Nothocercus nigrocapillus cadwaladeri</t>
  </si>
  <si>
    <t>Kelloggia intermedius</t>
  </si>
  <si>
    <t>Nothocercus nigrocapillus nigrocapillus</t>
  </si>
  <si>
    <t>Physconella nothocercae</t>
  </si>
  <si>
    <t>Pseudolipeurus grandis</t>
  </si>
  <si>
    <t>Pterocotes tergalis</t>
  </si>
  <si>
    <t>Strongylocotes subspinosus</t>
  </si>
  <si>
    <t>Trichodopeostus spinosus</t>
  </si>
  <si>
    <t>Menacanthus nothoproctae</t>
  </si>
  <si>
    <t>Nothoprocta cinerascens</t>
  </si>
  <si>
    <t>Heptapsogaster carrikeri</t>
  </si>
  <si>
    <t>Damalinia Cervicola meyeri</t>
  </si>
  <si>
    <t>Not known</t>
  </si>
  <si>
    <t>Heptapsogaster heterurus</t>
  </si>
  <si>
    <t>Nothocotus subsimilis</t>
  </si>
  <si>
    <t>Heptapsogaster tesselatus</t>
  </si>
  <si>
    <t>Nothoprocta curvirostris peruviana</t>
  </si>
  <si>
    <t>Lamprocorpus spinosus</t>
  </si>
  <si>
    <t>Nothoprocta curvirostris</t>
  </si>
  <si>
    <t>Cuclotocephalus extraneus ornatus</t>
  </si>
  <si>
    <t>Nothoprocta ornata</t>
  </si>
  <si>
    <t>Heptapsogaster tesselatus ornatus</t>
  </si>
  <si>
    <t>Heptapsogaster truncatus</t>
  </si>
  <si>
    <t>Lamprocorpus hirsutus</t>
  </si>
  <si>
    <t>Cuclotocephalus extraneus</t>
  </si>
  <si>
    <t>Nothoprocta ornata branickii</t>
  </si>
  <si>
    <t>Cuclotocephalus secundus incachacae</t>
  </si>
  <si>
    <t>Nothoprocta ornata ornata</t>
  </si>
  <si>
    <t>Cuclotocephalus secundus</t>
  </si>
  <si>
    <t>Nothoprocta pentlandii ambigua</t>
  </si>
  <si>
    <t>Heptapsogaster chacoensis</t>
  </si>
  <si>
    <t>Strongylocotes spinosus intercedens</t>
  </si>
  <si>
    <t>Nothocercus bonapartei intercedens</t>
  </si>
  <si>
    <t>Rhopaloceras bonaparti</t>
  </si>
  <si>
    <t>Strongylocotes spinosus bonaparti</t>
  </si>
  <si>
    <t>Nothocotus centralis</t>
  </si>
  <si>
    <t>Nothocercus bonapartei bonapartei</t>
  </si>
  <si>
    <t>Pseudolipeurus bonapartei</t>
  </si>
  <si>
    <t>Pterocotes inexpectatus</t>
  </si>
  <si>
    <t>Pterocotes nothocercae</t>
  </si>
  <si>
    <t>Trichodopeostus praegracilis</t>
  </si>
  <si>
    <t>Nothocotus distinctus</t>
  </si>
  <si>
    <t>Nothocercus bonapartei frantzii</t>
  </si>
  <si>
    <t>Pterocotes costaricensis</t>
  </si>
  <si>
    <t>Strongylocotes spinosus peruvianus</t>
  </si>
  <si>
    <t>Pterocotes immaculatus</t>
  </si>
  <si>
    <t>Rhopaloceras abbreviatus</t>
  </si>
  <si>
    <t>Trichodopeostus crassus</t>
  </si>
  <si>
    <t>Heptapsogaster julius</t>
  </si>
  <si>
    <t>Nothocercus julius</t>
  </si>
  <si>
    <t>Kelloggia colombianus</t>
  </si>
  <si>
    <t>Nothocotus genitalis</t>
  </si>
  <si>
    <t>Physconella julia</t>
  </si>
  <si>
    <t>Pseudolipeurus verendus</t>
  </si>
  <si>
    <t>Pterocotes julius</t>
  </si>
  <si>
    <t>Rhopaloceras laticeps</t>
  </si>
  <si>
    <t>Strongylocotes spinosus</t>
  </si>
  <si>
    <t>Auricotes candidus</t>
  </si>
  <si>
    <t>Ptilinopus cinctus albocinctus</t>
  </si>
  <si>
    <t>Trichodopeostus grandior</t>
  </si>
  <si>
    <t>Goniodes biordinatus</t>
  </si>
  <si>
    <t>Megapodius reinwardt</t>
  </si>
  <si>
    <t>Megapodius freycinet gilbertii</t>
  </si>
  <si>
    <t>Oxylipeurus appendiculatus</t>
  </si>
  <si>
    <t>Lipeurus dekkeri</t>
  </si>
  <si>
    <t>Megapodius laperouse laperouse</t>
  </si>
  <si>
    <t>Lipeurus palauensis</t>
  </si>
  <si>
    <t>Megapodius laperouse senex</t>
  </si>
  <si>
    <t>Oxylipeurus longiantennatus</t>
  </si>
  <si>
    <t>Lipeurus namalaius</t>
  </si>
  <si>
    <t>Megapodius layardi</t>
  </si>
  <si>
    <t>Goniodes confusio</t>
  </si>
  <si>
    <t>Megapodius nicobariensis</t>
  </si>
  <si>
    <t>Kelerimenopon Kelerimenopon tongaensis</t>
  </si>
  <si>
    <t>Megapodius pritchardii</t>
  </si>
  <si>
    <t>Lipeurus alexandermuelleri</t>
  </si>
  <si>
    <t>Menopon truncatum</t>
  </si>
  <si>
    <t>Megarynchus pitangua</t>
  </si>
  <si>
    <t>Colpocephalum majus</t>
  </si>
  <si>
    <t>Lipeurus latifasciatus</t>
  </si>
  <si>
    <t>Megapodius freycinet</t>
  </si>
  <si>
    <t>Goniodes minor</t>
  </si>
  <si>
    <t>Lipeurus sinuatus</t>
  </si>
  <si>
    <t>Oxylipeurus inaequalis</t>
  </si>
  <si>
    <t>Amyrsidea Argimenopon lativulvata</t>
  </si>
  <si>
    <t>Megapodius reinwardt forstenii</t>
  </si>
  <si>
    <t>Goniodes minimus</t>
  </si>
  <si>
    <t>Kelerimenopon Kelerimenopon indonesiensis</t>
  </si>
  <si>
    <t>Megapodius wallacei</t>
  </si>
  <si>
    <t>Goniodes ocrea</t>
  </si>
  <si>
    <t>Lipeurus moluccensis</t>
  </si>
  <si>
    <t>Cummingsia Cummingsia izori</t>
  </si>
  <si>
    <t>Marmosops noctivagus</t>
  </si>
  <si>
    <t>Colpocephalum majesticum</t>
  </si>
  <si>
    <t>Penenirmus limbatus</t>
  </si>
  <si>
    <t>Megalaima corvina</t>
  </si>
  <si>
    <t>Brueelia submarginalis</t>
  </si>
  <si>
    <t>Menura novaehollandiae</t>
  </si>
  <si>
    <t>Stachiella martis</t>
  </si>
  <si>
    <t>Martes americana</t>
  </si>
  <si>
    <t>Stachiella emeryi</t>
  </si>
  <si>
    <t>Martes flavigula</t>
  </si>
  <si>
    <t>Martes foina</t>
  </si>
  <si>
    <t>Stachiella salfii</t>
  </si>
  <si>
    <t>Martes martes</t>
  </si>
  <si>
    <t>Tricholipeurus albimarginatus</t>
  </si>
  <si>
    <t>Mazama americana</t>
  </si>
  <si>
    <t>Brueelia niquitaoi</t>
  </si>
  <si>
    <t>Mecocerculus stictopterus albocaudatus</t>
  </si>
  <si>
    <t>Alcedoffula alcyonae</t>
  </si>
  <si>
    <t>Megaceryle alcyon alcyon</t>
  </si>
  <si>
    <t>Alcedoecus nepalensis</t>
  </si>
  <si>
    <t>Megaceryle lugubris guttulata</t>
  </si>
  <si>
    <t>Kelerimenopon Kelerimenopon minus</t>
  </si>
  <si>
    <t>Alcedoffula theresae</t>
  </si>
  <si>
    <t>Megaceryle torquata torquata</t>
  </si>
  <si>
    <t>Oxylipeurus oxycephalus</t>
  </si>
  <si>
    <t>Penenirmus rafflesi</t>
  </si>
  <si>
    <t>Megalaima rafflesii</t>
  </si>
  <si>
    <t>Philopterus binedictae</t>
  </si>
  <si>
    <t>Megalaima virens marshallorum</t>
  </si>
  <si>
    <t>Brueelia punjabensis</t>
  </si>
  <si>
    <t>Penenirmus zeylanicus</t>
  </si>
  <si>
    <t>Megalaima zeylanica</t>
  </si>
  <si>
    <t>Amyrsidea Argimenopon nicobariensis</t>
  </si>
  <si>
    <t>Megapodius cumingii</t>
  </si>
  <si>
    <t>Lipeurus talautensis</t>
  </si>
  <si>
    <t>Oxylipeurus megapodiphilus</t>
  </si>
  <si>
    <t>Megapodius cumingii sanghirensis</t>
  </si>
  <si>
    <t>Colpocephalum freycineti</t>
  </si>
  <si>
    <t>Megapodius freycinet freycinet</t>
  </si>
  <si>
    <t>Goniodes discogaster</t>
  </si>
  <si>
    <t>Penenirmus auritus aurifrons</t>
  </si>
  <si>
    <t>Melanerpes aurifrons grateloupensis</t>
  </si>
  <si>
    <t>Alcedoffula extumida</t>
  </si>
  <si>
    <t>Megaceryle maxima maxima</t>
  </si>
  <si>
    <t>Ricinus piechockii</t>
  </si>
  <si>
    <t>Melopyrrha nigra nigra</t>
  </si>
  <si>
    <t>Chelopistes stylifer</t>
  </si>
  <si>
    <t>Meleagris gallopavo</t>
  </si>
  <si>
    <t>Chelopistes styliferum</t>
  </si>
  <si>
    <t>Oxylipeurus gallipavonis</t>
  </si>
  <si>
    <t>Oxylipeurus polytrapezius</t>
  </si>
  <si>
    <t>Oxylipeurus corpulentus</t>
  </si>
  <si>
    <t>Meleagris gallopavo merriami</t>
  </si>
  <si>
    <t>Trichodectes crassus</t>
  </si>
  <si>
    <t>Meles meles</t>
  </si>
  <si>
    <t>Trichodectes melis</t>
  </si>
  <si>
    <t>Ricinus tragus</t>
  </si>
  <si>
    <t>Meliphaga flaviventer</t>
  </si>
  <si>
    <t>Ricinus sorus</t>
  </si>
  <si>
    <t>Meliphaga sp</t>
  </si>
  <si>
    <t>Oxylipeurus heiji</t>
  </si>
  <si>
    <t>Trichodectes kuntzi</t>
  </si>
  <si>
    <t>Melogale moschata subaurantiaca</t>
  </si>
  <si>
    <t>Menacanthus meleagridis</t>
  </si>
  <si>
    <t>Ricinus melospizae</t>
  </si>
  <si>
    <t>Melospiza melodia</t>
  </si>
  <si>
    <t>Machaerilaemus melospizae</t>
  </si>
  <si>
    <t>Melospiza melodia samuelis</t>
  </si>
  <si>
    <t>Menacanthus chrysophaeus</t>
  </si>
  <si>
    <t>Ricinus cherriei</t>
  </si>
  <si>
    <t>Melozone biarcuatum cabanisi</t>
  </si>
  <si>
    <t>Melozone leucotis</t>
  </si>
  <si>
    <t>Menacanthus menura</t>
  </si>
  <si>
    <t>Brueelia menura</t>
  </si>
  <si>
    <t>Brueelia menuraelyrae</t>
  </si>
  <si>
    <t>Quadraceps niethammeri</t>
  </si>
  <si>
    <t>Trichodectes emersoni</t>
  </si>
  <si>
    <t>Melogale everetti</t>
  </si>
  <si>
    <t>Holomenopon lunarium</t>
  </si>
  <si>
    <t>Melanitta nigra</t>
  </si>
  <si>
    <t>Brueelia infuscata</t>
  </si>
  <si>
    <t>Melanerpes candidus</t>
  </si>
  <si>
    <t>Picicola praeposterus americana</t>
  </si>
  <si>
    <t>Melanerpes carolinus</t>
  </si>
  <si>
    <t>Menacanthus caquetae</t>
  </si>
  <si>
    <t>Melanerpes cruentatus</t>
  </si>
  <si>
    <t>Penenirmus californiensis</t>
  </si>
  <si>
    <t>Melanerpes formicivorus bairdi</t>
  </si>
  <si>
    <t>Menacanthus quercus</t>
  </si>
  <si>
    <t>Melanerpes formicivorus flavigula</t>
  </si>
  <si>
    <t>Menacanthus hoffmanni</t>
  </si>
  <si>
    <t>Melanerpes hoffmanni</t>
  </si>
  <si>
    <t>Penenirmus serrilimbus asyndesmus</t>
  </si>
  <si>
    <t>Melanerpes lewis</t>
  </si>
  <si>
    <t>Menacanthus praecursor</t>
  </si>
  <si>
    <t>Melanerpes uropygialis</t>
  </si>
  <si>
    <t>Anatoecus dentatus roesleri</t>
  </si>
  <si>
    <t>Melanitta fusca</t>
  </si>
  <si>
    <t>Chelopistes meleagridis</t>
  </si>
  <si>
    <t>Anaticola punctulatus</t>
  </si>
  <si>
    <t>Melanitta fusca fusca</t>
  </si>
  <si>
    <t>Menacanthus stramineus</t>
  </si>
  <si>
    <t>Anaticola angustolimbatus</t>
  </si>
  <si>
    <t>Trinoton minus</t>
  </si>
  <si>
    <t>Melanitta nigra americana</t>
  </si>
  <si>
    <t>Anaticola constrictus</t>
  </si>
  <si>
    <t>Melanitta perspicillata</t>
  </si>
  <si>
    <t>Philopterus turkmenicus</t>
  </si>
  <si>
    <t>Melanocorypha bimaculata</t>
  </si>
  <si>
    <t>Philopterus stepposus</t>
  </si>
  <si>
    <t>Melanocorypha calandra</t>
  </si>
  <si>
    <t>Brueelia melanocoryphae</t>
  </si>
  <si>
    <t>Melanocorypha calandra calandra</t>
  </si>
  <si>
    <t>Philopterus melanocoryphae</t>
  </si>
  <si>
    <t>Melanocorypha mongolica</t>
  </si>
  <si>
    <t>Lipeurus fimbriatus</t>
  </si>
  <si>
    <t>Melanoperdix nigra nigra</t>
  </si>
  <si>
    <t>Lipeurus bakeri</t>
  </si>
  <si>
    <t>Meleagris gallopavo intermedius</t>
  </si>
  <si>
    <t>Cummingsia Cummingsia intermedia</t>
  </si>
  <si>
    <t>Marmosops incanus paulensis</t>
  </si>
  <si>
    <t>Holomenopon loomisii</t>
  </si>
  <si>
    <t>Melanitta fusca deglandi</t>
  </si>
  <si>
    <t>Lutridia Lutridia exilis</t>
  </si>
  <si>
    <t>Lutra lutra lutra</t>
  </si>
  <si>
    <t>Haematomyzus longirostris</t>
  </si>
  <si>
    <t>Loxodonta africana</t>
  </si>
  <si>
    <t>Haematomyzus proboscideus</t>
  </si>
  <si>
    <t>Bedfordiella simsi</t>
  </si>
  <si>
    <t>Lugensa brevirostris</t>
  </si>
  <si>
    <t>Bedfordiella unica</t>
  </si>
  <si>
    <t>Saemundssonia Saemundssonia pterodromae</t>
  </si>
  <si>
    <t>Philopterus arboreus</t>
  </si>
  <si>
    <t>Lullula arborea</t>
  </si>
  <si>
    <t>Brueelia lullulae</t>
  </si>
  <si>
    <t>Lullula arborea arborea</t>
  </si>
  <si>
    <t>Actornithophilus perplanus</t>
  </si>
  <si>
    <t>Lunda cirrhata</t>
  </si>
  <si>
    <t>Brueelia lais</t>
  </si>
  <si>
    <t>Luscinia megarhynchos</t>
  </si>
  <si>
    <t>Felicola Lorisicola americanus</t>
  </si>
  <si>
    <t>Lynx rufus</t>
  </si>
  <si>
    <t>Sturnidoecus atharea</t>
  </si>
  <si>
    <t>Luscinia svecicus svecicus</t>
  </si>
  <si>
    <t>Philopterus hansmuenchi</t>
  </si>
  <si>
    <t>Loxia leucoptera bifasciata</t>
  </si>
  <si>
    <t>Lutridia Lutridia matschiei</t>
  </si>
  <si>
    <t>Lutra maculicollis matschiei</t>
  </si>
  <si>
    <t>Boopia peregrina</t>
  </si>
  <si>
    <t>Lutra pruneri</t>
  </si>
  <si>
    <t>Penenirmus bidentatus</t>
  </si>
  <si>
    <t>Lybius bidentatus</t>
  </si>
  <si>
    <t>Penenirmus guineensis</t>
  </si>
  <si>
    <t>Lybius dubius</t>
  </si>
  <si>
    <t>Menacanthus germanus</t>
  </si>
  <si>
    <t>Lybius rolleti</t>
  </si>
  <si>
    <t>Penenirmus zumpti</t>
  </si>
  <si>
    <t>Lybius torquatus torquatus</t>
  </si>
  <si>
    <t>Actornithophilus multisetosus</t>
  </si>
  <si>
    <t>Lymnocryptes minima</t>
  </si>
  <si>
    <t>Felicola Lorisicola spenceri</t>
  </si>
  <si>
    <t>Lynx canadensis canadensis</t>
  </si>
  <si>
    <t>Menacanthus foxi</t>
  </si>
  <si>
    <t>Marmota flaviventris</t>
  </si>
  <si>
    <t>Luscinia svecicus</t>
  </si>
  <si>
    <t>Eomenopon chlorocerci</t>
  </si>
  <si>
    <t>Lorius chlorocercus</t>
  </si>
  <si>
    <t>Oxylipeurus robustus</t>
  </si>
  <si>
    <t>Menacanthus longipalpis</t>
  </si>
  <si>
    <t>Lophura leucomelana melanota</t>
  </si>
  <si>
    <t>Amyrsidea monostoecha</t>
  </si>
  <si>
    <t>Lophura nycthemera</t>
  </si>
  <si>
    <t>Goniocotes albidus</t>
  </si>
  <si>
    <t>Goniocotes creber</t>
  </si>
  <si>
    <t>Goniocotes homocerus</t>
  </si>
  <si>
    <t>Goniocotes phasiani</t>
  </si>
  <si>
    <t>Lipeurus introductus</t>
  </si>
  <si>
    <t>Lipeurus variabilis eta</t>
  </si>
  <si>
    <t>Menopon subaequale productum</t>
  </si>
  <si>
    <t>Lophura swinhoii</t>
  </si>
  <si>
    <t>Brueelia propinqua</t>
  </si>
  <si>
    <t>Loxia pytyopsittacus</t>
  </si>
  <si>
    <t>Psittaconirmus Psittaconirmus chlorocerci</t>
  </si>
  <si>
    <t>Eomenopon beeri</t>
  </si>
  <si>
    <t>Lorius lory</t>
  </si>
  <si>
    <t>Pacifimenopon gressitti</t>
  </si>
  <si>
    <t>Neopsittaconirmus femoratus</t>
  </si>
  <si>
    <t>Lorius sp</t>
  </si>
  <si>
    <t>Brueelia serena</t>
  </si>
  <si>
    <t>Loxia curvirostra japonica</t>
  </si>
  <si>
    <t>Brueelia limbata</t>
  </si>
  <si>
    <t>Loxia curvirostra</t>
  </si>
  <si>
    <t>Philopterus compar</t>
  </si>
  <si>
    <t>Philopterus curvirostrae</t>
  </si>
  <si>
    <t>Myrsidea quadrimaculata</t>
  </si>
  <si>
    <t>Loxia curvirostra minor</t>
  </si>
  <si>
    <t>Trichodectes latifrons</t>
  </si>
  <si>
    <t>Macacus sp</t>
  </si>
  <si>
    <t>Goniodes cervinicornis</t>
  </si>
  <si>
    <t>Lophura nycthemera nycthemera</t>
  </si>
  <si>
    <t>Myrsidea pectinata</t>
  </si>
  <si>
    <t>Malurus alboscapulatus</t>
  </si>
  <si>
    <t>Paraboopia flava</t>
  </si>
  <si>
    <t>Macropus robustus</t>
  </si>
  <si>
    <t>Heterodoxus longitarsus</t>
  </si>
  <si>
    <t>Macropus rufogriseus</t>
  </si>
  <si>
    <t>Latumcephalum greeni</t>
  </si>
  <si>
    <t>Boopia grandis</t>
  </si>
  <si>
    <t>Macropus rufus</t>
  </si>
  <si>
    <t>Coloceras doreyanus</t>
  </si>
  <si>
    <t>Macropygia amboinensis doreya</t>
  </si>
  <si>
    <t>Campanulotes rotundatus</t>
  </si>
  <si>
    <t>Macropygia emiliana</t>
  </si>
  <si>
    <t>Coloceras unchalli</t>
  </si>
  <si>
    <t>Macropygia unchall tusalia</t>
  </si>
  <si>
    <t>Tricholipeurus victoriae</t>
  </si>
  <si>
    <t>Madoqua guentheri smithii</t>
  </si>
  <si>
    <t>Philopterus depressus</t>
  </si>
  <si>
    <t>Malaconotus cruentus</t>
  </si>
  <si>
    <t>Felicola Lorisicola isidoroi</t>
  </si>
  <si>
    <t>Lynx pardinus</t>
  </si>
  <si>
    <t>Saemundssonia Saemundssonia minitrans</t>
  </si>
  <si>
    <t>Malacorhynchus membranaceus</t>
  </si>
  <si>
    <t>Boopia mjoebergi</t>
  </si>
  <si>
    <t>Macropus giganteus</t>
  </si>
  <si>
    <t>Myrsidea strangeri</t>
  </si>
  <si>
    <t>Malurus splendens</t>
  </si>
  <si>
    <t>Philopterus bruneri</t>
  </si>
  <si>
    <t>Manacus manacus candei</t>
  </si>
  <si>
    <t>Ricinus manacus</t>
  </si>
  <si>
    <t>Manacus manacus interior</t>
  </si>
  <si>
    <t>Myrsidea integra</t>
  </si>
  <si>
    <t>Manucodia chalybatus</t>
  </si>
  <si>
    <t>Cuclotogaster madagascariensis</t>
  </si>
  <si>
    <t>Margaroperdix madagarensis</t>
  </si>
  <si>
    <t>Rallicola Rallicola mooreae</t>
  </si>
  <si>
    <t>Margarornis brunnescens</t>
  </si>
  <si>
    <t>Rallicola Rallicola longifrons</t>
  </si>
  <si>
    <t>Margarornis squamiger perlatus</t>
  </si>
  <si>
    <t>Cummingsia Acanthomenopon gardneri</t>
  </si>
  <si>
    <t>Marmosops impavidus</t>
  </si>
  <si>
    <t>Picicola striata</t>
  </si>
  <si>
    <t>Malacoptila striata</t>
  </si>
  <si>
    <t>Paraclisis melanocnemis</t>
  </si>
  <si>
    <t>Macronectes giganteus</t>
  </si>
  <si>
    <t>Ricinus machaeropterus machaeropterus</t>
  </si>
  <si>
    <t>Machaeropterus regulus obscurostriatus</t>
  </si>
  <si>
    <t>Myrsidea comosa</t>
  </si>
  <si>
    <t>Macroagelaius subalaris</t>
  </si>
  <si>
    <t>Colpocephalum maleonis</t>
  </si>
  <si>
    <t>Macrocephalon maleo</t>
  </si>
  <si>
    <t>Goniocotes pallidiflavus</t>
  </si>
  <si>
    <t>Lipeurus tsade</t>
  </si>
  <si>
    <t>Mulcticola vexillarius</t>
  </si>
  <si>
    <t>Macrodipteryx vexillarius</t>
  </si>
  <si>
    <t>Franciscoloa Franciscoloa temporale</t>
  </si>
  <si>
    <t>Macroglossus aterrimus</t>
  </si>
  <si>
    <t>Austromenopon ossifragae</t>
  </si>
  <si>
    <t>Docophoroides hunteri</t>
  </si>
  <si>
    <t>Bovicola penicillatus</t>
  </si>
  <si>
    <t>Macropus penicillatus</t>
  </si>
  <si>
    <t>Paraclisis gaini</t>
  </si>
  <si>
    <t>Heterodoxus ancoratus</t>
  </si>
  <si>
    <t>Macropus parryi</t>
  </si>
  <si>
    <t>Paraclisis obscura</t>
  </si>
  <si>
    <t>Saemundssonia Saemundssonia gaini</t>
  </si>
  <si>
    <t>Perineus macronecti</t>
  </si>
  <si>
    <t>Macronectes halli</t>
  </si>
  <si>
    <t>Heterodoxus macropus</t>
  </si>
  <si>
    <t>Macropus agilis</t>
  </si>
  <si>
    <t>Latumcephalum tenax</t>
  </si>
  <si>
    <t>Boopia biseriata</t>
  </si>
  <si>
    <t>Macropus antilopinus</t>
  </si>
  <si>
    <t>Boopia minuta</t>
  </si>
  <si>
    <t>Macropus dorsalis</t>
  </si>
  <si>
    <t>Heterodoxus calabyi</t>
  </si>
  <si>
    <t>Latumcephalum macropus</t>
  </si>
  <si>
    <t>Brueelia submarginella</t>
  </si>
  <si>
    <t>Docophoroides murphyi</t>
  </si>
  <si>
    <t>Oxylipeurus hamatus</t>
  </si>
  <si>
    <t>Odontophorus balliviani</t>
  </si>
  <si>
    <t>Pectinopygus bassani capensis</t>
  </si>
  <si>
    <t>Morus capensis</t>
  </si>
  <si>
    <t>Tricholipeurus lipeuroides</t>
  </si>
  <si>
    <t>Odocoileus virginianus mexicanus</t>
  </si>
  <si>
    <t>Tricholipeurus mazama</t>
  </si>
  <si>
    <t>Tricholipeurus mexicanus</t>
  </si>
  <si>
    <t>Tricholipeurus virginianus</t>
  </si>
  <si>
    <t>Odocoileus virginianus virginianus</t>
  </si>
  <si>
    <t>Oxylipeurus sanctaemartae</t>
  </si>
  <si>
    <t>Odontophorus atrifrons atrifrons</t>
  </si>
  <si>
    <t>Menacanthus perijanus</t>
  </si>
  <si>
    <t>Odontophorus atrifrons variegatus</t>
  </si>
  <si>
    <t>Chelopistes minutus</t>
  </si>
  <si>
    <t>Oxylipeurus perijanus</t>
  </si>
  <si>
    <t>Chelopistes erythrops</t>
  </si>
  <si>
    <t>Odontophorus erythrops</t>
  </si>
  <si>
    <t>Chelopistes quadratus</t>
  </si>
  <si>
    <t>Pectinopygus pullatus</t>
  </si>
  <si>
    <t>Morus bassanus</t>
  </si>
  <si>
    <t>Menacanthus longispinus</t>
  </si>
  <si>
    <t>Odontophorus capueira</t>
  </si>
  <si>
    <t>Menacanthus meridionalis brasiliensis</t>
  </si>
  <si>
    <t>Chelopistes guttatus</t>
  </si>
  <si>
    <t>Oxylipeurus sinuosus</t>
  </si>
  <si>
    <t>Passonomedea hopkinsi</t>
  </si>
  <si>
    <t>Amyrsidea praegracilis cumbrensis</t>
  </si>
  <si>
    <t>Odontophorus colombianus</t>
  </si>
  <si>
    <t>Menacanthus valenciae</t>
  </si>
  <si>
    <t>Chelopistes longisetosus</t>
  </si>
  <si>
    <t>Brueelia americana</t>
  </si>
  <si>
    <t>Molothrus ater ater</t>
  </si>
  <si>
    <t>Menacanthus brevispinus</t>
  </si>
  <si>
    <t>Philopterus panamensis</t>
  </si>
  <si>
    <t>Momotus momota reconditus</t>
  </si>
  <si>
    <t>Myrsidea bonariensis</t>
  </si>
  <si>
    <t>Molothrus bonariensis</t>
  </si>
  <si>
    <t>Brueelia bonariensis</t>
  </si>
  <si>
    <t>Molothrus bonariensis bonariensis</t>
  </si>
  <si>
    <t>Brueelia trinidadensis</t>
  </si>
  <si>
    <t>Molothrus bonariensis minimus</t>
  </si>
  <si>
    <t>Menacanthus guldum</t>
  </si>
  <si>
    <t>Molpastes cafer intermedius</t>
  </si>
  <si>
    <t>Trichodopeostus aculeatus</t>
  </si>
  <si>
    <t>Momotes lessoni</t>
  </si>
  <si>
    <t>Philopterus dennyii</t>
  </si>
  <si>
    <t>Momotus mexicanus</t>
  </si>
  <si>
    <t>Brueelia marginella</t>
  </si>
  <si>
    <t>Momotus momota</t>
  </si>
  <si>
    <t>Philopterus schulzkampfhenkeli</t>
  </si>
  <si>
    <t>Pectinopygus bassani africanus</t>
  </si>
  <si>
    <t>Brueelia xilitla</t>
  </si>
  <si>
    <t>Momotus momota coeruliceps</t>
  </si>
  <si>
    <t>Pectinopygus staphylinoides</t>
  </si>
  <si>
    <t>Nakicola madagascarinus</t>
  </si>
  <si>
    <t>Monias benschi</t>
  </si>
  <si>
    <t>Cummingsia horrida</t>
  </si>
  <si>
    <t>Monodelphis domestica</t>
  </si>
  <si>
    <t>Cummingsia Acanthomenopon peramydis</t>
  </si>
  <si>
    <t>Philopterus zlotorzyckae</t>
  </si>
  <si>
    <t>Monticola saxatilis</t>
  </si>
  <si>
    <t>Brueelia altaica</t>
  </si>
  <si>
    <t>Montifringilla nivalis alpicola</t>
  </si>
  <si>
    <t>Philopterus comatus</t>
  </si>
  <si>
    <t>Eidmanniella pustulosa</t>
  </si>
  <si>
    <t>Pectinopygus bassanae</t>
  </si>
  <si>
    <t>Pectinopygus bassani</t>
  </si>
  <si>
    <t>Chelopistes elongatus</t>
  </si>
  <si>
    <t>Odontophorus erythrops melanotis</t>
  </si>
  <si>
    <t>Philopterus prionitis</t>
  </si>
  <si>
    <t>Momotus momota bahamensis</t>
  </si>
  <si>
    <t>Penenirmus incurvatus</t>
  </si>
  <si>
    <t>Oenanthe isabellina</t>
  </si>
  <si>
    <t>Amyrsidea Desumenopon complicata</t>
  </si>
  <si>
    <t>Odontophorus melanonotus</t>
  </si>
  <si>
    <t>Chelopistes melanonotus</t>
  </si>
  <si>
    <t>Amyrsidea Desumenopon speciosa</t>
  </si>
  <si>
    <t>Odontophorus speciosus speciosus</t>
  </si>
  <si>
    <t>Chelopistes peruviana</t>
  </si>
  <si>
    <t>Odontophorus speciosus</t>
  </si>
  <si>
    <t>Passonomedea emersoni</t>
  </si>
  <si>
    <t>Odontophorus stellatus</t>
  </si>
  <si>
    <t>Brueelia immaculata</t>
  </si>
  <si>
    <t>Oedicnemus crepitans</t>
  </si>
  <si>
    <t>Coloceras tenue</t>
  </si>
  <si>
    <t>Oena capensis capensis</t>
  </si>
  <si>
    <t>Columbicola oenae</t>
  </si>
  <si>
    <t>Penenirmus desertus</t>
  </si>
  <si>
    <t>Oenanthe deserti</t>
  </si>
  <si>
    <t>Oxylipeurus venezuelanus</t>
  </si>
  <si>
    <t>Philopterus belskayae</t>
  </si>
  <si>
    <t>Oenanthe finschii</t>
  </si>
  <si>
    <t>Chelopistes hyperythra</t>
  </si>
  <si>
    <t>Odontophorus hyperythrus</t>
  </si>
  <si>
    <t>Philopterus isabellinae</t>
  </si>
  <si>
    <t>Saemundssonia Saemundssonia uppalensis</t>
  </si>
  <si>
    <t>Phaethon aetherus</t>
  </si>
  <si>
    <t>Austromenopon miloni</t>
  </si>
  <si>
    <t>Phaethon lepturus</t>
  </si>
  <si>
    <t>Saemundssonia phaetophona</t>
  </si>
  <si>
    <t>Saemundssonia Saemundssonia hexagona</t>
  </si>
  <si>
    <t>Phaethon rubricauda</t>
  </si>
  <si>
    <t>Trochiliphagus brevicephalus</t>
  </si>
  <si>
    <t>Phaethornis augusti augusti</t>
  </si>
  <si>
    <t>Trochiloecetes grandior</t>
  </si>
  <si>
    <t>Phaethornis guy corcuscus</t>
  </si>
  <si>
    <t>Trochiloecetes rupununi</t>
  </si>
  <si>
    <t>Phaethornis superciliosus superciliosus</t>
  </si>
  <si>
    <t>Nosopon atyeoi</t>
  </si>
  <si>
    <t>Penenirmus solitarius</t>
  </si>
  <si>
    <t>Oxylipeurus repandus</t>
  </si>
  <si>
    <t>Odontophorus gujanensis marmoratus</t>
  </si>
  <si>
    <t>Chelopistes heterurus</t>
  </si>
  <si>
    <t>Oxylipeurus melanotis</t>
  </si>
  <si>
    <t>Amyrsidea Desumenopon ricaurtei</t>
  </si>
  <si>
    <t>Odontophorus erythrops parambae</t>
  </si>
  <si>
    <t>Chelopistes setosus major</t>
  </si>
  <si>
    <t>Amyrsidea Desumenopon gujanensis</t>
  </si>
  <si>
    <t>Odontophorus gujanensis gujanensis</t>
  </si>
  <si>
    <t>Menacanthus falcatus</t>
  </si>
  <si>
    <t>Chelopistes calvus</t>
  </si>
  <si>
    <t>Chelopistes setosus gujanensis</t>
  </si>
  <si>
    <t>Oxylipeurus importunuus</t>
  </si>
  <si>
    <t>Chelopistes leucolaema</t>
  </si>
  <si>
    <t>Odontophorus leucolaemus</t>
  </si>
  <si>
    <t>Heptapsogaster odontophorae</t>
  </si>
  <si>
    <t>Menacanthus meridionalis</t>
  </si>
  <si>
    <t>Chelopistes setosus</t>
  </si>
  <si>
    <t>Odontophorus gujanensis polionotus</t>
  </si>
  <si>
    <t>Amyrsidea Desumenopon praegracilis</t>
  </si>
  <si>
    <t>Menacanthus boliviensis</t>
  </si>
  <si>
    <t>Odontophorus gujanensis simonsi</t>
  </si>
  <si>
    <t>Chelopistes longicephalus</t>
  </si>
  <si>
    <t>Chelopistes macropoda</t>
  </si>
  <si>
    <t>Chelopistes mexicanus</t>
  </si>
  <si>
    <t>Odontophorus guttatus</t>
  </si>
  <si>
    <t>Oxylipeurus guttatus</t>
  </si>
  <si>
    <t>Physconelloides eurysema</t>
  </si>
  <si>
    <t>Amyrsidea Desumenopon hyperythra</t>
  </si>
  <si>
    <t>Incidifrons transpositus</t>
  </si>
  <si>
    <t>Molothrus ater</t>
  </si>
  <si>
    <t>Menacanthus meridionalis santanderianus</t>
  </si>
  <si>
    <t>Gliricola Gliricola halli</t>
  </si>
  <si>
    <t>Mesomys hispidus</t>
  </si>
  <si>
    <t>Meromenopon marshalli</t>
  </si>
  <si>
    <t>Merops leschenaulti</t>
  </si>
  <si>
    <t>Meropoecus eichleri</t>
  </si>
  <si>
    <t>Merops nubicus nubicoides</t>
  </si>
  <si>
    <t>Meropoecus caprai</t>
  </si>
  <si>
    <t>Merops orientalis</t>
  </si>
  <si>
    <t>Brueelia erythropteri</t>
  </si>
  <si>
    <t>Merops pusillus</t>
  </si>
  <si>
    <t>Meropoecus debeauxi</t>
  </si>
  <si>
    <t>Alcedoffula superciliosa</t>
  </si>
  <si>
    <t>Merops superciliosus philippinus</t>
  </si>
  <si>
    <t>Laemobothrion Eulaemobothrion setigerum</t>
  </si>
  <si>
    <t>Mesembrinibis cayennensis</t>
  </si>
  <si>
    <t>Colpocephalum cayennensis</t>
  </si>
  <si>
    <t>Plegadiphilus cayennensis</t>
  </si>
  <si>
    <t>Physconelloides emersoni</t>
  </si>
  <si>
    <t>Metriopelia melanoptera</t>
  </si>
  <si>
    <t>Nakicola mesitinus</t>
  </si>
  <si>
    <t>Mesitornis variegata</t>
  </si>
  <si>
    <t>Meromenopon concii</t>
  </si>
  <si>
    <t>Merops bulocki bulocki</t>
  </si>
  <si>
    <t>Gliricola Gliricola woodmani</t>
  </si>
  <si>
    <t>Pseudomenopon lanceolatum</t>
  </si>
  <si>
    <t>Metopidius indicus</t>
  </si>
  <si>
    <t>Rallicola Rallicola indicus</t>
  </si>
  <si>
    <t>Hohorstiella andina</t>
  </si>
  <si>
    <t>Metriopelia aymara</t>
  </si>
  <si>
    <t>Columbicola altamimiae</t>
  </si>
  <si>
    <t>Columbicola gymnopeliae</t>
  </si>
  <si>
    <t>Metriopelia ceciliae</t>
  </si>
  <si>
    <t>Physconelloides robbinsi</t>
  </si>
  <si>
    <t>Coloceras pugioclavatus</t>
  </si>
  <si>
    <t>Metriopelia ceciliae gymnops</t>
  </si>
  <si>
    <t>Brueelia badia</t>
  </si>
  <si>
    <t>Molothrus badius</t>
  </si>
  <si>
    <t>Ardeicola cruris</t>
  </si>
  <si>
    <t>Anatoecus fuligulae</t>
  </si>
  <si>
    <t>Mergus serrator</t>
  </si>
  <si>
    <t>Columbicola menura</t>
  </si>
  <si>
    <t>Menura superba</t>
  </si>
  <si>
    <t>Neotrichodectes Neotrichodectes mephitidis</t>
  </si>
  <si>
    <t>Mephitis mephitis hudsonica</t>
  </si>
  <si>
    <t>Neotrichodectes monticolus</t>
  </si>
  <si>
    <t>Mephitis sp</t>
  </si>
  <si>
    <t>Trinoton lituratum</t>
  </si>
  <si>
    <t>Mergus albellus</t>
  </si>
  <si>
    <t>Anatoecus bipunctatus</t>
  </si>
  <si>
    <t>Mergus merganser</t>
  </si>
  <si>
    <t>Anaticola mergiserrati traugottmuelleri</t>
  </si>
  <si>
    <t>Mergus merganser merganser</t>
  </si>
  <si>
    <t>Craspedonirmus bisetosus</t>
  </si>
  <si>
    <t>Trinoton querquedulae mergi</t>
  </si>
  <si>
    <t>Anaticola mergi</t>
  </si>
  <si>
    <t>Meropoecus smithi</t>
  </si>
  <si>
    <t>Merops leschenaulti leschenaulti</t>
  </si>
  <si>
    <t>Anaticola temporalis</t>
  </si>
  <si>
    <t>Meropoecus emersoni</t>
  </si>
  <si>
    <t>Anatoecus icterodes</t>
  </si>
  <si>
    <t>Anatoecus mergi</t>
  </si>
  <si>
    <t>Meromenopon meropis</t>
  </si>
  <si>
    <t>Merops apiaster</t>
  </si>
  <si>
    <t>Meromenopon rarum</t>
  </si>
  <si>
    <t>Brueelia apiastri</t>
  </si>
  <si>
    <t>Meropoecus bifrons</t>
  </si>
  <si>
    <t>Meropoecus meropis</t>
  </si>
  <si>
    <t>Brueelia bullockoda</t>
  </si>
  <si>
    <t>Merops bullockoides</t>
  </si>
  <si>
    <t>Meropoecus mossambicensis</t>
  </si>
  <si>
    <t>Craspedorrhynchus transversifrons</t>
  </si>
  <si>
    <t>Micrastur ruficollis guerilla</t>
  </si>
  <si>
    <t>Anaticola mergiserrati</t>
  </si>
  <si>
    <t>Nosopon milvus</t>
  </si>
  <si>
    <t>Milvus migrans migrans</t>
  </si>
  <si>
    <t>Craspedorrhynchus spathulatus</t>
  </si>
  <si>
    <t>Milvus migrans</t>
  </si>
  <si>
    <t>Degeeriella appendiculata</t>
  </si>
  <si>
    <t>Colpocephalum abruptofasciatum</t>
  </si>
  <si>
    <t>Milvus migrans aegyptius</t>
  </si>
  <si>
    <t>Colpocephalum dissimile</t>
  </si>
  <si>
    <t>Craspedorrhynchus milvi</t>
  </si>
  <si>
    <t>Craspedorrhynchus pachypus penicillatus</t>
  </si>
  <si>
    <t>Laemobothrion indicum</t>
  </si>
  <si>
    <t>Milvus migrans govinda</t>
  </si>
  <si>
    <t>Craspedorrhynchus milvi tropicus</t>
  </si>
  <si>
    <t>Laemobothrion titan</t>
  </si>
  <si>
    <t>Columbicola drowni</t>
  </si>
  <si>
    <t>Colpocephalum tricinctum</t>
  </si>
  <si>
    <t>Osborniella pectinifera</t>
  </si>
  <si>
    <t>Milvago pezoporus</t>
  </si>
  <si>
    <t>Degeeriella vittata</t>
  </si>
  <si>
    <t>Nosopon aduncum</t>
  </si>
  <si>
    <t>Milvus migrans parasitus</t>
  </si>
  <si>
    <t>Colpocephalum milvi</t>
  </si>
  <si>
    <t>Milvus milvus milvus</t>
  </si>
  <si>
    <t>Colpocephalum mutabile</t>
  </si>
  <si>
    <t>Colpocephalum tricinctum wetzeli</t>
  </si>
  <si>
    <t>Degeeriella regalis</t>
  </si>
  <si>
    <t>Brueelia polyglotta</t>
  </si>
  <si>
    <t>Mimus polyglottos polyglottos</t>
  </si>
  <si>
    <t>Brueelia museiberolinensis</t>
  </si>
  <si>
    <t>Mino dumontii kreffti</t>
  </si>
  <si>
    <t>Brueelia mauroi</t>
  </si>
  <si>
    <t>Molothrus aeneus</t>
  </si>
  <si>
    <t>Colpocephalum intermedium</t>
  </si>
  <si>
    <t>Falcolius samarensis</t>
  </si>
  <si>
    <t>Microhierax erythrogenys</t>
  </si>
  <si>
    <t>Colpocephalum violanii</t>
  </si>
  <si>
    <t>Micrastur ruficollis interstes</t>
  </si>
  <si>
    <t>Acutifrons ruficollidis</t>
  </si>
  <si>
    <t>Micrastur ruficollis ruficollis</t>
  </si>
  <si>
    <t>Colpocephalum holzenthali</t>
  </si>
  <si>
    <t>Micrastur ruficollis zonothorax</t>
  </si>
  <si>
    <t>Craspedorrhynchus femoralis</t>
  </si>
  <si>
    <t>Micrastur semitorquatus</t>
  </si>
  <si>
    <t>Vernoniella biprosapiae</t>
  </si>
  <si>
    <t>Micrastur semitorquatus semitorquatus</t>
  </si>
  <si>
    <t>Protogyropus normalis</t>
  </si>
  <si>
    <t>Microcavia australis nigricana</t>
  </si>
  <si>
    <t>Menopon commissum</t>
  </si>
  <si>
    <t>Microglossum alecto</t>
  </si>
  <si>
    <t>Kodocephalon latum major</t>
  </si>
  <si>
    <t>Microglossus alecto</t>
  </si>
  <si>
    <t>Falcomenopon boonsongi</t>
  </si>
  <si>
    <t>Microhierax caerulescens burmanicus</t>
  </si>
  <si>
    <t>Degeeriella stenorhynchus</t>
  </si>
  <si>
    <t>Milvus aetolius</t>
  </si>
  <si>
    <t>Falcomenopon erythrogonysi</t>
  </si>
  <si>
    <t>Ardeicola macroceros</t>
  </si>
  <si>
    <t>Colpocephalum pricei</t>
  </si>
  <si>
    <t>Falcolius elbeli</t>
  </si>
  <si>
    <t>Microhierax fringillarius</t>
  </si>
  <si>
    <t>Psittaconirmus Parapsittaconirmus micropsittae</t>
  </si>
  <si>
    <t>Micropsitta bruijnii</t>
  </si>
  <si>
    <t>Acutifrons colombianus</t>
  </si>
  <si>
    <t>Milvago chimachima</t>
  </si>
  <si>
    <t>Colpocephalum sinuosum</t>
  </si>
  <si>
    <t>Milvago chimachima chimachima</t>
  </si>
  <si>
    <t>Acutifrons chimango</t>
  </si>
  <si>
    <t>Milvago chimango</t>
  </si>
  <si>
    <t>Colpocephalum chimangoi</t>
  </si>
  <si>
    <t>Milvago chimango chimango</t>
  </si>
  <si>
    <t>Kurodaia taguatoi</t>
  </si>
  <si>
    <t>Caracaricola chimangophilus</t>
  </si>
  <si>
    <t>Actornithophilus incisus</t>
  </si>
  <si>
    <t>Phaeton flavirostris</t>
  </si>
  <si>
    <t>Falcolius jordani</t>
  </si>
  <si>
    <t>Anaticola subsignatus</t>
  </si>
  <si>
    <t>Phoenicopterus ruber</t>
  </si>
  <si>
    <t>Colpocephalum apivorus</t>
  </si>
  <si>
    <t>Pernis apivorus</t>
  </si>
  <si>
    <t>Anaticola jamesi</t>
  </si>
  <si>
    <t>Phoenicoparrus jamesi</t>
  </si>
  <si>
    <t>Ardeicola aequalis</t>
  </si>
  <si>
    <t>Phoenicophaeus calorhynchus</t>
  </si>
  <si>
    <t>Colpocephalum heterosoma boliviana</t>
  </si>
  <si>
    <t>Phoenicopterus chilensis</t>
  </si>
  <si>
    <t>Colpocephalum poopoensis</t>
  </si>
  <si>
    <t>Anatoecus keymeri</t>
  </si>
  <si>
    <t>Ardeicola phoenicopteri</t>
  </si>
  <si>
    <t>Colpocephalum heterosoma</t>
  </si>
  <si>
    <t>Trinoton femoratum</t>
  </si>
  <si>
    <t>Paraclisis tricolor</t>
  </si>
  <si>
    <t>Phoebetria palpebrata</t>
  </si>
  <si>
    <t>Anaticola phoenicopteri</t>
  </si>
  <si>
    <t>Paraclisis meridionalis</t>
  </si>
  <si>
    <t>Anaticola trapezoideus</t>
  </si>
  <si>
    <t>Anatoecus keleri</t>
  </si>
  <si>
    <t>Anatoecus phoenicopterus</t>
  </si>
  <si>
    <t>Anatoecus pilosus</t>
  </si>
  <si>
    <t>Anatoecus pygaspis</t>
  </si>
  <si>
    <t>Colpocephalum rosei</t>
  </si>
  <si>
    <t>Phoenicopterus ruber roseus</t>
  </si>
  <si>
    <t>Colpocephalum salimalii</t>
  </si>
  <si>
    <t>Odoriphila phoeniculi</t>
  </si>
  <si>
    <t>Phoeniculus bollei jacksoni</t>
  </si>
  <si>
    <t>Hopkinsiella hopkinsi</t>
  </si>
  <si>
    <t>Anaticola candidus</t>
  </si>
  <si>
    <t>Colinicola philortyx</t>
  </si>
  <si>
    <t>Philortyx fasciatus</t>
  </si>
  <si>
    <t>Pheucticus ludovicianus</t>
  </si>
  <si>
    <t>Brueelia pallidula</t>
  </si>
  <si>
    <t>Myrsidea minuscula</t>
  </si>
  <si>
    <t>Philepitta castanea</t>
  </si>
  <si>
    <t>Myrsidea ledgeri</t>
  </si>
  <si>
    <t>Philetairus socius</t>
  </si>
  <si>
    <t>Actornithophilus cornutus</t>
  </si>
  <si>
    <t>Philomachus pugnax</t>
  </si>
  <si>
    <t>Actornithophilus pustulosus</t>
  </si>
  <si>
    <t>Austromenopon lutescens</t>
  </si>
  <si>
    <t>Carduiceps scalaris</t>
  </si>
  <si>
    <t>Lunaceps holophaeus</t>
  </si>
  <si>
    <t>Anaticola dissonus</t>
  </si>
  <si>
    <t>Phoeniconaias minor</t>
  </si>
  <si>
    <t>Saemundssonia Saemundssonia platygaster ashi</t>
  </si>
  <si>
    <t>Odoriphila dekeyseri</t>
  </si>
  <si>
    <t>Phoeniculus purpureus senegalensis</t>
  </si>
  <si>
    <t>Rallicola Rallicola hambleri</t>
  </si>
  <si>
    <t>Philydor rufosuperciliatus</t>
  </si>
  <si>
    <t>Rallicola Rallicola anabacerthia</t>
  </si>
  <si>
    <t>Philydor striaticollis</t>
  </si>
  <si>
    <t>Colpocephalum infuscati</t>
  </si>
  <si>
    <t>Phimosus infuscatus</t>
  </si>
  <si>
    <t>Ardeicola praegracilis</t>
  </si>
  <si>
    <t>Phimosus infuscatus berlepschi</t>
  </si>
  <si>
    <t>Ibidoecus phimosus</t>
  </si>
  <si>
    <t>Rallicola Rallicola titicacae</t>
  </si>
  <si>
    <t>Phleocryptes melanops schoenobaenus</t>
  </si>
  <si>
    <t>Colpocephalum emersoni</t>
  </si>
  <si>
    <t>Phodilus badius</t>
  </si>
  <si>
    <t>Strigiphilus marshalli</t>
  </si>
  <si>
    <t>Phodilus badius badius</t>
  </si>
  <si>
    <t>Paraclisis lepturus</t>
  </si>
  <si>
    <t>Quadraceps lahorensis</t>
  </si>
  <si>
    <t>Penenirmus auritus</t>
  </si>
  <si>
    <t>Picoides major</t>
  </si>
  <si>
    <t>Philopterus picae</t>
  </si>
  <si>
    <t>Pica pica</t>
  </si>
  <si>
    <t>Philopterus subcrassipes</t>
  </si>
  <si>
    <t>Brueelia biocellata nigropicta</t>
  </si>
  <si>
    <t>Pica pica hudsonia</t>
  </si>
  <si>
    <t>Brueelia biocellata</t>
  </si>
  <si>
    <t>Pica pica leucoptera</t>
  </si>
  <si>
    <t>Myrsidea usitata</t>
  </si>
  <si>
    <t>Pica pica pica</t>
  </si>
  <si>
    <t>Pseudomenopon delicatulum</t>
  </si>
  <si>
    <t>Picnonotus ochrocephalus</t>
  </si>
  <si>
    <t>Menacanthus picicola</t>
  </si>
  <si>
    <t>Picoides arcticus</t>
  </si>
  <si>
    <t>Penenirmus arcticus</t>
  </si>
  <si>
    <t>Picicola praeposterus</t>
  </si>
  <si>
    <t>Picoides assimilis</t>
  </si>
  <si>
    <t>Odoriphila clayae</t>
  </si>
  <si>
    <t>Phoeniculus purpureus</t>
  </si>
  <si>
    <t>Brueelia straminea</t>
  </si>
  <si>
    <t>Menacanthus picae</t>
  </si>
  <si>
    <t>Picoides major hondoensis</t>
  </si>
  <si>
    <t>Philopterus neomajor</t>
  </si>
  <si>
    <t>Menacanthus dryobates</t>
  </si>
  <si>
    <t>Picoides major major</t>
  </si>
  <si>
    <t>Penenirmus superciliosus</t>
  </si>
  <si>
    <t>Picoides major pinetorum</t>
  </si>
  <si>
    <t>Brueelia sublucida</t>
  </si>
  <si>
    <t>Picoides major poelzami</t>
  </si>
  <si>
    <t>Picicola superciliosa</t>
  </si>
  <si>
    <t>Picoides medius medius</t>
  </si>
  <si>
    <t>Penenirmus evagans</t>
  </si>
  <si>
    <t>Picoides pubescens medianus</t>
  </si>
  <si>
    <t>Paragoniocotes fasciatus</t>
  </si>
  <si>
    <t>Nymphicus novae-hollandiae</t>
  </si>
  <si>
    <t>Penenirmus peusi</t>
  </si>
  <si>
    <t>Picoides syriacus balcanicus</t>
  </si>
  <si>
    <t>Brueelia fixa</t>
  </si>
  <si>
    <t>Picoides leucotos</t>
  </si>
  <si>
    <t>Philopterus reginae</t>
  </si>
  <si>
    <t>Phylloscopus fuscatus fuscatus</t>
  </si>
  <si>
    <t>Clayia moucheti</t>
  </si>
  <si>
    <t>Phasidus niger</t>
  </si>
  <si>
    <t>Philopterus phoenicuri</t>
  </si>
  <si>
    <t>Phoenicurus erythronotus</t>
  </si>
  <si>
    <t>Menacanthus agilis</t>
  </si>
  <si>
    <t>Phoenicurus ochruros gibraltariensis</t>
  </si>
  <si>
    <t>Brueelia exigua</t>
  </si>
  <si>
    <t>Penenirmus barusi</t>
  </si>
  <si>
    <t>Ricinus phoenicuri</t>
  </si>
  <si>
    <t>Penenirmus silvicultrix</t>
  </si>
  <si>
    <t>Phoenicurus phoenicurus phoenicurus</t>
  </si>
  <si>
    <t>Machaerilaemus poecilotis</t>
  </si>
  <si>
    <t>Phylloscartes poecilotis</t>
  </si>
  <si>
    <t>Philopterus taigaicus</t>
  </si>
  <si>
    <t>Phylloscopus borealis borealis</t>
  </si>
  <si>
    <t>Myrsidea picae</t>
  </si>
  <si>
    <t>Menacanthus phylloscopi</t>
  </si>
  <si>
    <t>Phylloscopus collybitus tristis</t>
  </si>
  <si>
    <t>Myrsidea eurysternum</t>
  </si>
  <si>
    <t>Philopterus phylloscopi</t>
  </si>
  <si>
    <t>Phylloscopus sibilatrix</t>
  </si>
  <si>
    <t>Ricinus balati</t>
  </si>
  <si>
    <t>Phylloscopus trochiloides viridanus</t>
  </si>
  <si>
    <t>Penenirmus phylloscopi</t>
  </si>
  <si>
    <t>Phylloscopus trochilus trochilus</t>
  </si>
  <si>
    <t>Cuculoecus piayae venezuelae</t>
  </si>
  <si>
    <t>Piaya cayana cayana</t>
  </si>
  <si>
    <t>Cuculiphilus Cuculiphilus fasciativentris</t>
  </si>
  <si>
    <t>Piaya cayana mehleri</t>
  </si>
  <si>
    <t>Cuculoecus piayae</t>
  </si>
  <si>
    <t>Cuculicola atopus</t>
  </si>
  <si>
    <t>Piaya cayana thermophila</t>
  </si>
  <si>
    <t>Philopterus singularis</t>
  </si>
  <si>
    <t>Pica nuttalli</t>
  </si>
  <si>
    <t>Menacanthus eurysternus</t>
  </si>
  <si>
    <t>Hopkinsiella clavigera</t>
  </si>
  <si>
    <t>Phoeniculus purpureus marwitzi</t>
  </si>
  <si>
    <t>Penenirmus rarus</t>
  </si>
  <si>
    <t>Phylloscopus collybitus collybitus</t>
  </si>
  <si>
    <t>Pectinopygus gyroceras</t>
  </si>
  <si>
    <t>Phalacrocorax olivaceus</t>
  </si>
  <si>
    <t>Haematomyzus hopkinsi</t>
  </si>
  <si>
    <t>Phacochoerus aethiopicus</t>
  </si>
  <si>
    <t>Myrsidea jonnyvonbergeni</t>
  </si>
  <si>
    <t>Phaeoprogne tapera fusca</t>
  </si>
  <si>
    <t>Brueelia neotropicalis</t>
  </si>
  <si>
    <t>Phaeoprogne tapera tapera</t>
  </si>
  <si>
    <t>Austromenopon beckii</t>
  </si>
  <si>
    <t>Phaethon aethereus</t>
  </si>
  <si>
    <t>Saemundssonia Saemundssonia phaetona</t>
  </si>
  <si>
    <t>Eidmanniella eura</t>
  </si>
  <si>
    <t>Phalacrocorax niger</t>
  </si>
  <si>
    <t>Pectinopygus makundi</t>
  </si>
  <si>
    <t>Eidmanniella nancyae</t>
  </si>
  <si>
    <t>Phalacrocorax nigrogularis</t>
  </si>
  <si>
    <t>Pectinopygus socotranus</t>
  </si>
  <si>
    <t>Pectinopygus varius</t>
  </si>
  <si>
    <t>Phalacrocorax varius</t>
  </si>
  <si>
    <t>Pectinopygus depressus</t>
  </si>
  <si>
    <t>Sturnidoecus raji</t>
  </si>
  <si>
    <t>Petronia xanthosterna pyrgita</t>
  </si>
  <si>
    <t>Piagetiella vigua</t>
  </si>
  <si>
    <t>Phalacrocorax olivaceus olivaceus</t>
  </si>
  <si>
    <t>Pectinopygus insularis</t>
  </si>
  <si>
    <t>Phalacrocorax pelagicus resplendens</t>
  </si>
  <si>
    <t>Eidmanniella kuwani</t>
  </si>
  <si>
    <t>Phalacrocorax penicillatus</t>
  </si>
  <si>
    <t>Piagetiella incomposita</t>
  </si>
  <si>
    <t>Pectinopygus maritimus</t>
  </si>
  <si>
    <t>Pectinopygus punctatus</t>
  </si>
  <si>
    <t>Phalacrocorax punctatus punctatus</t>
  </si>
  <si>
    <t>Pectinopygus excornis</t>
  </si>
  <si>
    <t>Phalacrocorax pygmeus</t>
  </si>
  <si>
    <t>Eidmanniella subrotunda</t>
  </si>
  <si>
    <t>Phalacrocorax sulcirostris</t>
  </si>
  <si>
    <t>Lipeurus phasidus</t>
  </si>
  <si>
    <t>Eidmanniella eurygaster</t>
  </si>
  <si>
    <t>Heterodoxus maynesi</t>
  </si>
  <si>
    <t>Petrogale inornata</t>
  </si>
  <si>
    <t>Nosopon clayae</t>
  </si>
  <si>
    <t>Craspedorrhynchus melittoscopus</t>
  </si>
  <si>
    <t>Degeeriella phlyctopygus</t>
  </si>
  <si>
    <t>Degeeriella mookerjeei pilgrimi</t>
  </si>
  <si>
    <t>Pernis indeter...</t>
  </si>
  <si>
    <t>Degeeriella mookerjeei</t>
  </si>
  <si>
    <t>Pernis ptilorhynchus ruficollis</t>
  </si>
  <si>
    <t>Geomydoecus Geomydoecus californicus</t>
  </si>
  <si>
    <t>Perognathus sp</t>
  </si>
  <si>
    <t>Heterodoxus closei</t>
  </si>
  <si>
    <t>Petrogale assimilis</t>
  </si>
  <si>
    <t>Heterodoxus hughendensis</t>
  </si>
  <si>
    <t>Heterodoxus insularis</t>
  </si>
  <si>
    <t>Nesiotinus divergens</t>
  </si>
  <si>
    <t>Pezoporus wallicus</t>
  </si>
  <si>
    <t>Heterodoxus murrayi</t>
  </si>
  <si>
    <t>Petrogale godmani</t>
  </si>
  <si>
    <t>Degeeriella pseudophaea</t>
  </si>
  <si>
    <t>Pezopetes capitalis</t>
  </si>
  <si>
    <t>Heterodoxus insulatus</t>
  </si>
  <si>
    <t>Heterodoxus ampullatus</t>
  </si>
  <si>
    <t>Petrogale penicillata</t>
  </si>
  <si>
    <t>Heterodoxus octoseriatus</t>
  </si>
  <si>
    <t>Heterodoxus briscoei</t>
  </si>
  <si>
    <t>Petrogale penicillata herberti</t>
  </si>
  <si>
    <t>Heterodoxus harrisoni</t>
  </si>
  <si>
    <t>Petrogale puella</t>
  </si>
  <si>
    <t>Heterodoxus lesoueefi</t>
  </si>
  <si>
    <t>Philopterus petrinus</t>
  </si>
  <si>
    <t>Petronia petronia</t>
  </si>
  <si>
    <t>Brueelia alexandrii</t>
  </si>
  <si>
    <t>Petronia petronia barbara</t>
  </si>
  <si>
    <t>Brueelia xanthocollis</t>
  </si>
  <si>
    <t>Austromenopon corporosum</t>
  </si>
  <si>
    <t>Phalaropus fulicarius</t>
  </si>
  <si>
    <t>Heterodoxus orarius</t>
  </si>
  <si>
    <t>Goniodes colchicus</t>
  </si>
  <si>
    <t>Phasianus colchicus</t>
  </si>
  <si>
    <t>Physconelloides australiensis</t>
  </si>
  <si>
    <t>Phaps chalcoptera chalcoptera</t>
  </si>
  <si>
    <t>Campanulotes elegans</t>
  </si>
  <si>
    <t>Phaps elegans</t>
  </si>
  <si>
    <t>Trogoninirmus pharomacrus</t>
  </si>
  <si>
    <t>Pharomachrus fulgidus festatus</t>
  </si>
  <si>
    <t>Phacogalia spinosa</t>
  </si>
  <si>
    <t>Phascogale tapoatafa</t>
  </si>
  <si>
    <t>Oxylipeurus colchicus</t>
  </si>
  <si>
    <t>Phasianus colchicus colchicus</t>
  </si>
  <si>
    <t>Amyrsidea hexapilosus</t>
  </si>
  <si>
    <t>Amyrsidea megalosoma</t>
  </si>
  <si>
    <t>Menacanthus phasiani</t>
  </si>
  <si>
    <t>Goniocotes chrysocephalus</t>
  </si>
  <si>
    <t>Pectinopygus setosus</t>
  </si>
  <si>
    <t>Goniodes colchici</t>
  </si>
  <si>
    <t>Colpocephalum albidum</t>
  </si>
  <si>
    <t>Phaps chalcoptera</t>
  </si>
  <si>
    <t>Lagopoecus brionica</t>
  </si>
  <si>
    <t>Lipeurus maculosus</t>
  </si>
  <si>
    <t>Oxylipeurus pannonicus</t>
  </si>
  <si>
    <t>Lagopoecus colchicus</t>
  </si>
  <si>
    <t>Phasianus colchicus torquatus</t>
  </si>
  <si>
    <t>Phasianus pictus</t>
  </si>
  <si>
    <t>Goniocotes reticulatus</t>
  </si>
  <si>
    <t>Phasianus versicolor</t>
  </si>
  <si>
    <t>Goniodes phasidus</t>
  </si>
  <si>
    <t>Amyrsidea Argimenopon borgesferreirai</t>
  </si>
  <si>
    <t>Penenirmus pici rivollii</t>
  </si>
  <si>
    <t>Piculus rivolii meridae</t>
  </si>
  <si>
    <t>Goniodes capitatus</t>
  </si>
  <si>
    <t>Colpocephalum strangei</t>
  </si>
  <si>
    <t>Phalcoboenus australis</t>
  </si>
  <si>
    <t>Quadraceps fulvoguttatus</t>
  </si>
  <si>
    <t>Quadraceps infectus</t>
  </si>
  <si>
    <t>Quadraceps phalaropi</t>
  </si>
  <si>
    <t>Austromenopon spenceri</t>
  </si>
  <si>
    <t>Phalaropus lobatus</t>
  </si>
  <si>
    <t>Carduiceps paradoxus</t>
  </si>
  <si>
    <t>Carduiceps subscalaris</t>
  </si>
  <si>
    <t>Quadraceps connexus</t>
  </si>
  <si>
    <t>Saemundssonia tringae lobata</t>
  </si>
  <si>
    <t>Quadraceps fimbriatus</t>
  </si>
  <si>
    <t>Phalaropus tricolor</t>
  </si>
  <si>
    <t>Columbicola tasmaniensis</t>
  </si>
  <si>
    <t>Colpocephalum phalcoboeni</t>
  </si>
  <si>
    <t>Phalcoboenus albogularis</t>
  </si>
  <si>
    <t>Coloceras grande</t>
  </si>
  <si>
    <t>Acutifrons australis</t>
  </si>
  <si>
    <t>Colpocephalum megalopteri</t>
  </si>
  <si>
    <t>Phalcoboenus megalopterus</t>
  </si>
  <si>
    <t>Acutifrons megalopterus</t>
  </si>
  <si>
    <t>Coloceras clypeatum</t>
  </si>
  <si>
    <t>Phapitreron amethystina amethystina</t>
  </si>
  <si>
    <t>Columbicola veigasimoni</t>
  </si>
  <si>
    <t>Phapitreron amethystina</t>
  </si>
  <si>
    <t>Columbicola deboomi</t>
  </si>
  <si>
    <t>Phapitreron leucotis</t>
  </si>
  <si>
    <t>Campanulotes flavus</t>
  </si>
  <si>
    <t>Columbicola angustus</t>
  </si>
  <si>
    <t>Physconelloides strangeri</t>
  </si>
  <si>
    <t>Clayia phasida</t>
  </si>
  <si>
    <t>Saemundssonia Saemundssonia tricolor</t>
  </si>
  <si>
    <t>Quadraceps alexandrinus</t>
  </si>
  <si>
    <t>Pluvianus aegyptius</t>
  </si>
  <si>
    <t>Quadraceps orarius hawaiiensis</t>
  </si>
  <si>
    <t>Pluvialis fulva</t>
  </si>
  <si>
    <t>Saemundssonia fuliginosa hawaiiensis</t>
  </si>
  <si>
    <t>Saemundssonia wallacei</t>
  </si>
  <si>
    <t>Quadraceps dominella</t>
  </si>
  <si>
    <t>Pluvialis obscura</t>
  </si>
  <si>
    <t>Actornithophilus flavipes</t>
  </si>
  <si>
    <t>Pluvialis squatarola</t>
  </si>
  <si>
    <t>Austromenopon squatarolae</t>
  </si>
  <si>
    <t>Lunaceps incoenis</t>
  </si>
  <si>
    <t>Quadraceps hospes</t>
  </si>
  <si>
    <t>Pseudomenopon janiszewskae</t>
  </si>
  <si>
    <t>Podiceps auritus</t>
  </si>
  <si>
    <t>Saemundssonia fuliginosa</t>
  </si>
  <si>
    <t>Saemundssonia Saemundssonia conica conica</t>
  </si>
  <si>
    <t>Pluvialis apricaria</t>
  </si>
  <si>
    <t>Quadraceps fuscus</t>
  </si>
  <si>
    <t>Quadraceps acuticeps</t>
  </si>
  <si>
    <t>Podager nacunda minor</t>
  </si>
  <si>
    <t>Mulcticola nacunda</t>
  </si>
  <si>
    <t>Mulcticola tenuiceps</t>
  </si>
  <si>
    <t>Podager nacunda nacunda</t>
  </si>
  <si>
    <t>Podargoecus papuensis</t>
  </si>
  <si>
    <t>Podargus papuensis</t>
  </si>
  <si>
    <t>Podargoecus strigoides</t>
  </si>
  <si>
    <t>Podargus strigoides</t>
  </si>
  <si>
    <t>Fulicoffula rotundata</t>
  </si>
  <si>
    <t>Podica senegalensis</t>
  </si>
  <si>
    <t>Quadraceps senegalensis</t>
  </si>
  <si>
    <t>Podica senegalensis camerunensis</t>
  </si>
  <si>
    <t>Colpocephalum leptopygos</t>
  </si>
  <si>
    <t>Plegadis falcinellus</t>
  </si>
  <si>
    <t>Saemundssonia Saemundssonia conica naumanni</t>
  </si>
  <si>
    <t>Sturnidoecus galbula</t>
  </si>
  <si>
    <t>Ploceus galbula</t>
  </si>
  <si>
    <t>Falcolipeurus monilis</t>
  </si>
  <si>
    <t>Ardeicola argentinus</t>
  </si>
  <si>
    <t>Ardeicola guaraunae</t>
  </si>
  <si>
    <t>Ardeicola rhaphidius</t>
  </si>
  <si>
    <t>Ardeicola ovisignatus</t>
  </si>
  <si>
    <t>Plegadis ridgwayi</t>
  </si>
  <si>
    <t>Ibidoecus plegadii</t>
  </si>
  <si>
    <t>Colilipeurus radiatus nun</t>
  </si>
  <si>
    <t>Ploceus abyssinicus</t>
  </si>
  <si>
    <t>Sturnidoecus basilewskyi</t>
  </si>
  <si>
    <t>Ploceus cucullatus</t>
  </si>
  <si>
    <t>Quadraceps orarius</t>
  </si>
  <si>
    <t>Pluvialis dominica</t>
  </si>
  <si>
    <t>Sturnidoecus minor</t>
  </si>
  <si>
    <t>Ploceus cucullatus cucullatus</t>
  </si>
  <si>
    <t>Actornithophilus timidus</t>
  </si>
  <si>
    <t>Ploceus intermedius intermedius</t>
  </si>
  <si>
    <t>Sturnidoecus neointermedius</t>
  </si>
  <si>
    <t>Sturnidoecus textoris</t>
  </si>
  <si>
    <t>Ploceus melanocephalus</t>
  </si>
  <si>
    <t>Sturnidoecus lopesi</t>
  </si>
  <si>
    <t>Ploceus nigriceps</t>
  </si>
  <si>
    <t>Brueelia plocea</t>
  </si>
  <si>
    <t>Ploceus philippinus burmanicus</t>
  </si>
  <si>
    <t>Sturnidoecus sexualis</t>
  </si>
  <si>
    <t>Ploceus velatus uluensis</t>
  </si>
  <si>
    <t>Sturnidoecus xanthops</t>
  </si>
  <si>
    <t>Ploceus xanthops</t>
  </si>
  <si>
    <t>Quadraceps charadrii</t>
  </si>
  <si>
    <t>Aquanirmus bucomfishi</t>
  </si>
  <si>
    <t>Myrsidea textoris</t>
  </si>
  <si>
    <t>Acutifrons caracarensis</t>
  </si>
  <si>
    <t>Polyborus plancus lutosus</t>
  </si>
  <si>
    <t>Neopsittaconirmus inexpectatus</t>
  </si>
  <si>
    <t>Polihierax semitorquatus</t>
  </si>
  <si>
    <t>Ricinus guianensis</t>
  </si>
  <si>
    <t>Polioptila plumbea innotata</t>
  </si>
  <si>
    <t>Ricinus polioptilus</t>
  </si>
  <si>
    <t>Polioptila plumbea plumbiceps</t>
  </si>
  <si>
    <t>Machaerilaemus robertsi</t>
  </si>
  <si>
    <t>Polioxolmis rufipennis</t>
  </si>
  <si>
    <t>Laemobothrion eidmanni</t>
  </si>
  <si>
    <t>Polyboroides typus pectoralis</t>
  </si>
  <si>
    <t>Cuculicola splendidus</t>
  </si>
  <si>
    <t>Polyborus cheriway</t>
  </si>
  <si>
    <t>Laemobothrion caracaraensis</t>
  </si>
  <si>
    <t>Polyborus plancus</t>
  </si>
  <si>
    <t>Colpocephalum maculatum</t>
  </si>
  <si>
    <t>Colpocephalum polybori</t>
  </si>
  <si>
    <t>Pseudomenopon brazi</t>
  </si>
  <si>
    <t>Podica senegalensis petersii</t>
  </si>
  <si>
    <t>Degeeriella pricei</t>
  </si>
  <si>
    <t>Polyborus plancus cheriway</t>
  </si>
  <si>
    <t>Psittacomenopon impar poicephalus</t>
  </si>
  <si>
    <t>Poicephalus meyeri</t>
  </si>
  <si>
    <t>Acutifrons connectens</t>
  </si>
  <si>
    <t>Polyborus plancus plancus</t>
  </si>
  <si>
    <t>Acutifrons titschacki</t>
  </si>
  <si>
    <t>Falcolipeurus josephi</t>
  </si>
  <si>
    <t>Anaticola polybori</t>
  </si>
  <si>
    <t>Polyborus tharus</t>
  </si>
  <si>
    <t>Ciconiphilus cingulatus</t>
  </si>
  <si>
    <t>Polyborus vulgaris</t>
  </si>
  <si>
    <t>Neophilopterus unifasciatus</t>
  </si>
  <si>
    <t>Saemundssonia Saemundssonia virilis</t>
  </si>
  <si>
    <t>Menopon spinulosum</t>
  </si>
  <si>
    <t>Polyplectron bicalcaratum bicalcaratum</t>
  </si>
  <si>
    <t>Lipeurus polyplectron</t>
  </si>
  <si>
    <t>Polyplectron bicalcaratum ghigii</t>
  </si>
  <si>
    <t>Acutifrons mexicanus</t>
  </si>
  <si>
    <t>Aquanirmus podilymbus</t>
  </si>
  <si>
    <t>Podilymbus podiceps</t>
  </si>
  <si>
    <t>Aquanirmus colymbinus</t>
  </si>
  <si>
    <t>Aquanirmus fuscomarginatus</t>
  </si>
  <si>
    <t>Pseudomenopon dolium</t>
  </si>
  <si>
    <t>Podiceps cristatus</t>
  </si>
  <si>
    <t>Aquanirmus podicepis</t>
  </si>
  <si>
    <t>Aquanirmus chamberlini</t>
  </si>
  <si>
    <t>Podiceps dominicus dominicus</t>
  </si>
  <si>
    <t>Pseudomenopon stuchlyi</t>
  </si>
  <si>
    <t>Podiceps grisegena</t>
  </si>
  <si>
    <t>Aquanirmus emersoni</t>
  </si>
  <si>
    <t>Podiceps grisegena holboellii</t>
  </si>
  <si>
    <t>Laemobothrion Eulaemobothrion simile</t>
  </si>
  <si>
    <t>Podiceps nigricollis californicus</t>
  </si>
  <si>
    <t>Pseudomenopon tridens insolens</t>
  </si>
  <si>
    <t>Psittacomenopon africapon</t>
  </si>
  <si>
    <t>Poicephalus rueppellii</t>
  </si>
  <si>
    <t>Aquanirmus australis</t>
  </si>
  <si>
    <t>Podiceps rufopectus</t>
  </si>
  <si>
    <t>Neopsittaconirmus abnormis</t>
  </si>
  <si>
    <t>Austromenopon popellus</t>
  </si>
  <si>
    <t>Podoa senegalensis</t>
  </si>
  <si>
    <t>Brueelia koslovae</t>
  </si>
  <si>
    <t>Podoces biddulphi</t>
  </si>
  <si>
    <t>Menacanthus mongolicus</t>
  </si>
  <si>
    <t>Podoces hendersoni</t>
  </si>
  <si>
    <t>Philopterus stegmanni</t>
  </si>
  <si>
    <t>Podoces pleskei</t>
  </si>
  <si>
    <t>Paratrichodectes ovalis</t>
  </si>
  <si>
    <t>Poecilogale albinucha</t>
  </si>
  <si>
    <t>Paratrichodectes ugandensis</t>
  </si>
  <si>
    <t>Poecilogale albinucha doggetti</t>
  </si>
  <si>
    <t>Mimemamenopon zumpti</t>
  </si>
  <si>
    <t>Poicephalus cryptoxanthus cryptoxanthus</t>
  </si>
  <si>
    <t>Neopsittaconirmus africanus</t>
  </si>
  <si>
    <t>Psittacomenopon gulielmi</t>
  </si>
  <si>
    <t>Poicephalus gulielmi massaicus</t>
  </si>
  <si>
    <t>Colpocephalum humboldt</t>
  </si>
  <si>
    <t>Aquanirmus americanus</t>
  </si>
  <si>
    <t>Cotingacola graciligastra</t>
  </si>
  <si>
    <t>Pipreola arcuata</t>
  </si>
  <si>
    <t>Paragoniocotes longulufrons</t>
  </si>
  <si>
    <t>Pionus sordidus corallinus</t>
  </si>
  <si>
    <t>Paragoniocotes longulufrons subsimilis</t>
  </si>
  <si>
    <t>Pionus tumultuosus</t>
  </si>
  <si>
    <t>Myrsidea melanorum</t>
  </si>
  <si>
    <t>Pipilo erythrophthalmus</t>
  </si>
  <si>
    <t>Penenirmus quadripustulatus</t>
  </si>
  <si>
    <t>Ricinus subhastatus</t>
  </si>
  <si>
    <t>Pipilo erythrophthalmus arcticus</t>
  </si>
  <si>
    <t>Actornithophilus grandiculus</t>
  </si>
  <si>
    <t>Pipilo fuscus crissalis</t>
  </si>
  <si>
    <t>Rallicola Rallicola inexpectata</t>
  </si>
  <si>
    <t>Pipra caeruleocapilla</t>
  </si>
  <si>
    <t>Ricinus expeditionis</t>
  </si>
  <si>
    <t>Pipra chloromeros</t>
  </si>
  <si>
    <t>Ricinus pessimalis</t>
  </si>
  <si>
    <t>Brueelia melanococa</t>
  </si>
  <si>
    <t>Piranga bidentata sanguinolenta</t>
  </si>
  <si>
    <t>Rallicola Rallicola pipraphaga</t>
  </si>
  <si>
    <t>Pipra pipra comata</t>
  </si>
  <si>
    <t>Paragoniocotes costalimai</t>
  </si>
  <si>
    <t>Pionus maximiliani siy</t>
  </si>
  <si>
    <t>Pseudocophorus antennatus</t>
  </si>
  <si>
    <t>Cotingacola tergalis</t>
  </si>
  <si>
    <t>Pipreola aureopectus aureopectus</t>
  </si>
  <si>
    <t>Cotingacola acuticeps</t>
  </si>
  <si>
    <t>Pseudocophorus decoratus</t>
  </si>
  <si>
    <t>Pipreola aureopectus decora</t>
  </si>
  <si>
    <t>Philopterus festivus</t>
  </si>
  <si>
    <t>Pipreola aureopectus festiva</t>
  </si>
  <si>
    <t>Pseudocophorus peruvianus</t>
  </si>
  <si>
    <t>Pipreola intermedia intermedia</t>
  </si>
  <si>
    <t>Cotingacola foramina</t>
  </si>
  <si>
    <t>Pipreola intermedia signata</t>
  </si>
  <si>
    <t>Cotingacola temporalis</t>
  </si>
  <si>
    <t>Pipreola riefferii</t>
  </si>
  <si>
    <t>Plegadiphilus plegadis</t>
  </si>
  <si>
    <t>Ricinus machaeropterus subsimilis</t>
  </si>
  <si>
    <t>Pipra erythrocephala erythrocephala</t>
  </si>
  <si>
    <t>Picus viridis</t>
  </si>
  <si>
    <t>Myrsidea funerea</t>
  </si>
  <si>
    <t>Picoides pubescens turati</t>
  </si>
  <si>
    <t>Menacanthus picorum</t>
  </si>
  <si>
    <t>Picus canus canus</t>
  </si>
  <si>
    <t>Penenirmus pici sitzendorfensis</t>
  </si>
  <si>
    <t>Picicola candidus</t>
  </si>
  <si>
    <t>Picus canus</t>
  </si>
  <si>
    <t>Menacanthus koreae</t>
  </si>
  <si>
    <t>Picus canus jessoensis</t>
  </si>
  <si>
    <t>Picicola roberti</t>
  </si>
  <si>
    <t>Picus chlorolophus</t>
  </si>
  <si>
    <t>Penenirmus macrotrichus</t>
  </si>
  <si>
    <t>Picus flavinucha</t>
  </si>
  <si>
    <t>Penenirmus maculipes</t>
  </si>
  <si>
    <t>Picus sp</t>
  </si>
  <si>
    <t>Colpocephalum tirkhan</t>
  </si>
  <si>
    <t>Picus squamatus squamatus</t>
  </si>
  <si>
    <t>Paragoniocotes sordidus</t>
  </si>
  <si>
    <t>Pionus sordidus</t>
  </si>
  <si>
    <t>Menacanthus pici</t>
  </si>
  <si>
    <t>Paragoniocotes longulufrons intermedius</t>
  </si>
  <si>
    <t>Penenirmus scalaris</t>
  </si>
  <si>
    <t>Picicola contiguus</t>
  </si>
  <si>
    <t>Picus viridis viridis</t>
  </si>
  <si>
    <t>Philopterus piezorhinae</t>
  </si>
  <si>
    <t>Piezorhina cinerea</t>
  </si>
  <si>
    <t>Ciconiphilus pilherodii</t>
  </si>
  <si>
    <t>Pilherodius pileatus</t>
  </si>
  <si>
    <t>Pinicola enucleator flammulus</t>
  </si>
  <si>
    <t>Paragoniocotes limai</t>
  </si>
  <si>
    <t>Pionopsitta pileata</t>
  </si>
  <si>
    <t>Heteromenopon Heteromenopon pionopsittae</t>
  </si>
  <si>
    <t>Pionopsitta pulchra</t>
  </si>
  <si>
    <t>Paragoniocotes scutula</t>
  </si>
  <si>
    <t>Pionopsitta pyrilia</t>
  </si>
  <si>
    <t>Paragoniocotes longulufrons gracilis</t>
  </si>
  <si>
    <t>Pionus fuscus</t>
  </si>
  <si>
    <t>Myrsidea magnidens</t>
  </si>
  <si>
    <t>Pitangus sulphuratus rufipennis</t>
  </si>
  <si>
    <t>Penenirmus tuktola</t>
  </si>
  <si>
    <t>Brueelia nivalis</t>
  </si>
  <si>
    <t>Plectrophenax nivalis</t>
  </si>
  <si>
    <t>Ardeicola plataleae</t>
  </si>
  <si>
    <t>Platalea leucorodia</t>
  </si>
  <si>
    <t>Ardeicola platalearum</t>
  </si>
  <si>
    <t>Ibidoecus plataleae</t>
  </si>
  <si>
    <t>Ibidoecus sphenophorus</t>
  </si>
  <si>
    <t>Colpocephalum plataleae</t>
  </si>
  <si>
    <t>Platalea leucorodia leucorodia</t>
  </si>
  <si>
    <t>Carduiceps dentatus</t>
  </si>
  <si>
    <t>Platalea sp</t>
  </si>
  <si>
    <t>Heteromenopon Keamenopon psittacum</t>
  </si>
  <si>
    <t>Platycercus eximius</t>
  </si>
  <si>
    <t>Heteromenopon pteropsittacum</t>
  </si>
  <si>
    <t>Forficuloecus forficula</t>
  </si>
  <si>
    <t>Cotingacola meridae</t>
  </si>
  <si>
    <t>Pipreola riefferii melanolaema</t>
  </si>
  <si>
    <t>Myrsidea major</t>
  </si>
  <si>
    <t>Ibidoecus flavus</t>
  </si>
  <si>
    <t>Platalea flavipes</t>
  </si>
  <si>
    <t>Philopterus hamatus</t>
  </si>
  <si>
    <t>Holomenopon tumidum</t>
  </si>
  <si>
    <t>Plectropterus gambensis</t>
  </si>
  <si>
    <t>Anaticola gambensis</t>
  </si>
  <si>
    <t>Anatoecus icterodes zumpti</t>
  </si>
  <si>
    <t>Holomenopon africanum</t>
  </si>
  <si>
    <t>Plectropterus gambensis gambensis</t>
  </si>
  <si>
    <t>Trinoton gambensis</t>
  </si>
  <si>
    <t>Colpocephalum blagoweschenskii</t>
  </si>
  <si>
    <t>Colpocephalum gracile</t>
  </si>
  <si>
    <t>Colpocephalum trimaculatum</t>
  </si>
  <si>
    <t>Platycercus palliceps</t>
  </si>
  <si>
    <t>Myrsidea insulsa</t>
  </si>
  <si>
    <t>Pitta sp</t>
  </si>
  <si>
    <t>Picicola angolensis</t>
  </si>
  <si>
    <t>Pitta angolensis angolensis</t>
  </si>
  <si>
    <t>Picicola malaya</t>
  </si>
  <si>
    <t>Pitta brachyura</t>
  </si>
  <si>
    <t>Kelerimenopon Kelerimenopon sanfilippoi</t>
  </si>
  <si>
    <t>Pitta erythrogaster rufiventris</t>
  </si>
  <si>
    <t>Picicola meinertzhageni</t>
  </si>
  <si>
    <t>Pitta guajana affinis</t>
  </si>
  <si>
    <t>Picicola kelloggi</t>
  </si>
  <si>
    <t>Pitta maxima</t>
  </si>
  <si>
    <t>Picicola quadripustulatus</t>
  </si>
  <si>
    <t>Picicola quadripustulosus</t>
  </si>
  <si>
    <t>Picicola magnus</t>
  </si>
  <si>
    <t>Pitta oatesi oatesi</t>
  </si>
  <si>
    <t>Picicola emersoni</t>
  </si>
  <si>
    <t>Pitta phayrei</t>
  </si>
  <si>
    <t>Eucolpocephalum femorale</t>
  </si>
  <si>
    <t>Kelerimenopon Kelerimenopon thompsoni</t>
  </si>
  <si>
    <t>Pitta sordida</t>
  </si>
  <si>
    <t>Austromenopon atrofulvum</t>
  </si>
  <si>
    <t>Philopterus claviformis</t>
  </si>
  <si>
    <t>Picicola usheri</t>
  </si>
  <si>
    <t>Pitta venusta ussheri</t>
  </si>
  <si>
    <t>Picicola australis</t>
  </si>
  <si>
    <t>Pitta versicolor</t>
  </si>
  <si>
    <t>Formicaphagus splendidus</t>
  </si>
  <si>
    <t>Pittasoma michleri zeledoni</t>
  </si>
  <si>
    <t>Formicaphagus pittasomae</t>
  </si>
  <si>
    <t>Pittasoma rufopileatum rosenbergi</t>
  </si>
  <si>
    <t>Actornithophilus gracilis</t>
  </si>
  <si>
    <t>Platalea alba</t>
  </si>
  <si>
    <t>Eucolpocephalum robustum</t>
  </si>
  <si>
    <t>Ardeicola smithersi</t>
  </si>
  <si>
    <t>Ardeicola harrisoni</t>
  </si>
  <si>
    <t>Menacanthus bruneri</t>
  </si>
  <si>
    <t>Picoides villosus villosus</t>
  </si>
  <si>
    <t>Picicola obscurus</t>
  </si>
  <si>
    <t>Cuculicola concolor</t>
  </si>
  <si>
    <t>Oxylophus jacobinus jacobinus</t>
  </si>
  <si>
    <t>Strigiphilus otus</t>
  </si>
  <si>
    <t>Otus kennicotti gilmani</t>
  </si>
  <si>
    <t>Strigiphilus garylarsoni</t>
  </si>
  <si>
    <t>Otus leucotis</t>
  </si>
  <si>
    <t>Strigiphilus tuleskovi</t>
  </si>
  <si>
    <t>Otus scops scops</t>
  </si>
  <si>
    <t>Strigiphilus senegalensis</t>
  </si>
  <si>
    <t>Otus senegalensis senegalensis</t>
  </si>
  <si>
    <t>Tricholipeurus ourebiae</t>
  </si>
  <si>
    <t>Ourebia ourebi ugandae</t>
  </si>
  <si>
    <t>Bovicola Bovicola ovis</t>
  </si>
  <si>
    <t>Ovis aries</t>
  </si>
  <si>
    <t>Bovicola ovisarietis</t>
  </si>
  <si>
    <t>Bovicola sphaerocephalus</t>
  </si>
  <si>
    <t>Philopterus platypsarus</t>
  </si>
  <si>
    <t>Pachyramphus aglaiae sumichrasti</t>
  </si>
  <si>
    <t>Cuculiphilus pupiya</t>
  </si>
  <si>
    <t>Colpocephalum cholibae</t>
  </si>
  <si>
    <t>Otus choliba crucigerus</t>
  </si>
  <si>
    <t>Cuculoecus distinctus</t>
  </si>
  <si>
    <t>Anatoecus icterodes crassus</t>
  </si>
  <si>
    <t>Oxyura leucocephala</t>
  </si>
  <si>
    <t>Tricholipeurus dorcelaphi</t>
  </si>
  <si>
    <t>Ozotoceros bezoarticus</t>
  </si>
  <si>
    <t>Myrsidea pachycephalae</t>
  </si>
  <si>
    <t>Pachycephala pectoralis torquata</t>
  </si>
  <si>
    <t>Ricinus vagus</t>
  </si>
  <si>
    <t>Pachycephala philippinensis apoensis</t>
  </si>
  <si>
    <t>Naubates Guenterion prioni</t>
  </si>
  <si>
    <t>Pachyptila desolata</t>
  </si>
  <si>
    <t>Saemundssonia Saemundssonia desolata</t>
  </si>
  <si>
    <t>Austromenopon stammeri</t>
  </si>
  <si>
    <t>Pachyptila turtur</t>
  </si>
  <si>
    <t>Geomydoecus Geomydoecus davidhafneri</t>
  </si>
  <si>
    <t>Orthogeomys cherriei</t>
  </si>
  <si>
    <t>Bovicola Bovicola jellisoni</t>
  </si>
  <si>
    <t>Ovis canadensis canadensis</t>
  </si>
  <si>
    <t>Hohorstiella radovskyi</t>
  </si>
  <si>
    <t>Otidiphaps nobilis</t>
  </si>
  <si>
    <t>Felicola Felicola setosus</t>
  </si>
  <si>
    <t>Paracynictis selousi</t>
  </si>
  <si>
    <t>Geomydoecus Geomydoecus alleni</t>
  </si>
  <si>
    <t>Orthogeomys grandis alleni</t>
  </si>
  <si>
    <t>Geomydoecus Geomydoecus jonesi</t>
  </si>
  <si>
    <t>Orthogeomys grandis felipensis</t>
  </si>
  <si>
    <t>Geomydoecus Geomydoecus pygacanthi</t>
  </si>
  <si>
    <t>Orthogeomys grandis pygacanthus</t>
  </si>
  <si>
    <t>Geomydoecus Geomydoecus costaricensis</t>
  </si>
  <si>
    <t>Orthogeomys heterodus cartagoensis</t>
  </si>
  <si>
    <t>Geomydoecus Geomydoecus chiapensis</t>
  </si>
  <si>
    <t>Orthogeomys hispidus chiapensis</t>
  </si>
  <si>
    <t>Geomydoecus Geomydoecus hoffmanni</t>
  </si>
  <si>
    <t>Orthogeomys hispidus isthmicus</t>
  </si>
  <si>
    <t>Geomydoecus Geomydoecus yucatanensis</t>
  </si>
  <si>
    <t>Orthogeomys hispidus yucatanensis</t>
  </si>
  <si>
    <t>Geomydoecus Geomydoecus setzeri</t>
  </si>
  <si>
    <t>Orthogeomys underwoodi</t>
  </si>
  <si>
    <t>Strigiphilus minimus</t>
  </si>
  <si>
    <t>Otus ingens minimus</t>
  </si>
  <si>
    <t>Cavifera abdita</t>
  </si>
  <si>
    <t>Strigiphilus crucigerus</t>
  </si>
  <si>
    <t>Quateia irianensis</t>
  </si>
  <si>
    <t>Columbicola fortis</t>
  </si>
  <si>
    <t>Nesiotinus unicolor</t>
  </si>
  <si>
    <t>Otis tarda</t>
  </si>
  <si>
    <t>Otidoecus turmalis</t>
  </si>
  <si>
    <t>Felicola Suricatoecus guinlei</t>
  </si>
  <si>
    <t>Otocyon megalotis virgatus</t>
  </si>
  <si>
    <t>Kurodaia Conciella painei</t>
  </si>
  <si>
    <t>Otus asio mccallii</t>
  </si>
  <si>
    <t>Kurodaia Conciella deignani</t>
  </si>
  <si>
    <t>Otus bakkamoena lettia</t>
  </si>
  <si>
    <t>Strigiphilus heterogenitalis</t>
  </si>
  <si>
    <t>Strigiphilus boomae</t>
  </si>
  <si>
    <t>Otus bakkamoena plumipes</t>
  </si>
  <si>
    <t>Ricinus polychopterus</t>
  </si>
  <si>
    <t>Pachyramphus polychopterus cinereiventris</t>
  </si>
  <si>
    <t>Otidoecus dissimilis</t>
  </si>
  <si>
    <t>Ortyx virginianus</t>
  </si>
  <si>
    <t>Geomydoecus Geomydoecus perotensis irolonis</t>
  </si>
  <si>
    <t>Pappogeomys merriami irolonis</t>
  </si>
  <si>
    <t>Geomydoecus Geomydoecus ustulati clarkii</t>
  </si>
  <si>
    <t>Pappogeomys castanops clarkii</t>
  </si>
  <si>
    <t>Geomydoecus Geomydoecus martini</t>
  </si>
  <si>
    <t>Pappogeomys castanops subnubilus</t>
  </si>
  <si>
    <t>Geomydoecus Geomydoecus subnubili</t>
  </si>
  <si>
    <t>Geomydoecus Geomydoecus tamaulipensis</t>
  </si>
  <si>
    <t>Pappogeomys castanops tamaulipensis</t>
  </si>
  <si>
    <t>Geomydoecus Geomydoecus ustulati ustulati</t>
  </si>
  <si>
    <t>Pappogeomys castanops ustulatus</t>
  </si>
  <si>
    <t>Geomydoecus Geomydoecus mcgregori</t>
  </si>
  <si>
    <t>Pappogeomys fumosus</t>
  </si>
  <si>
    <t>Geomydoecus Geomydoecus telli</t>
  </si>
  <si>
    <t>Pappogeomys gymnurus tellus</t>
  </si>
  <si>
    <t>Geomydoecus Geomydoecus coronadoi coronadoi</t>
  </si>
  <si>
    <t>Pappogeomys merriami estor</t>
  </si>
  <si>
    <t>Geomydoecus Geomydoecus perotensis perotensis</t>
  </si>
  <si>
    <t>Halipeurus Halipeurus turtur</t>
  </si>
  <si>
    <t>Pachyptila turtur turtur</t>
  </si>
  <si>
    <t>Geomydoecus Geomydoecus veracruzensis</t>
  </si>
  <si>
    <t>Pappogeomys merriami fulvescens</t>
  </si>
  <si>
    <t>Geomydoecus Geomydoecus burti</t>
  </si>
  <si>
    <t>Pappogeomys bulleri burti</t>
  </si>
  <si>
    <t>Geomydoecus Geomydoecus coronadoi submerriami</t>
  </si>
  <si>
    <t>Pappogeomys merriami merriami</t>
  </si>
  <si>
    <t>Geomydoecus Geomydoecus traubi</t>
  </si>
  <si>
    <t>Geomydoecus Geomydoecus coronadoi saccharalis</t>
  </si>
  <si>
    <t>Pappogeomys merriami saccharalis</t>
  </si>
  <si>
    <t>Geomydoecus Geomydoecus mexicanus</t>
  </si>
  <si>
    <t>Geomydoecus Geomydoecus polydentatus angustirostris</t>
  </si>
  <si>
    <t>Pappogeomys tylorhinus angustirostris</t>
  </si>
  <si>
    <t>Geomydoecus Geomydoecus merriami</t>
  </si>
  <si>
    <t>Pappogeomys tylorhinus planiceps</t>
  </si>
  <si>
    <t>Geomydoecus Geomydoecus wernecki planiceps</t>
  </si>
  <si>
    <t>Geomydoecus Geomydoecus polydentatus polydentatus</t>
  </si>
  <si>
    <t>Pappogeomys zinseri</t>
  </si>
  <si>
    <t>Geomydoecus Geomydoecus wernecki wernecki</t>
  </si>
  <si>
    <t>Geomydoecus Geomydoecus fulvescens</t>
  </si>
  <si>
    <t>Laemobothrion bureschi</t>
  </si>
  <si>
    <t>Pandion haliaetus</t>
  </si>
  <si>
    <t>Ricinus pronotus niger</t>
  </si>
  <si>
    <t>Pachyramphus polychopterus nigriventris</t>
  </si>
  <si>
    <t>Philopterus cotingae tristis</t>
  </si>
  <si>
    <t>Pachyramphus polychopterus tristis</t>
  </si>
  <si>
    <t>Ricinus tristis</t>
  </si>
  <si>
    <t>Philopterus cotingae</t>
  </si>
  <si>
    <t>Pachyramphus rufus</t>
  </si>
  <si>
    <t>Ricinus pronotus rufus</t>
  </si>
  <si>
    <t>Pseudonirmus charcoti</t>
  </si>
  <si>
    <t>Pagodroma nivea</t>
  </si>
  <si>
    <t>Saemundssonia Saemundssonia antarctica</t>
  </si>
  <si>
    <t>Saemundssonia nivea</t>
  </si>
  <si>
    <t>Saemundssonia gonothorax pagophilae</t>
  </si>
  <si>
    <t>Pagophila eburnea</t>
  </si>
  <si>
    <t>Geomydoecus Geomydoecus nadleri</t>
  </si>
  <si>
    <t>Pappogeomys bulleri nayaritensis</t>
  </si>
  <si>
    <t>Dicteisia tristis</t>
  </si>
  <si>
    <t>Palamedea chavaria</t>
  </si>
  <si>
    <t>Geomydoecus Geomydoecus bulleri melanuri</t>
  </si>
  <si>
    <t>Pappogeomys bulleri melanurus</t>
  </si>
  <si>
    <t>Kurodaia Kurodaia haliaeeti</t>
  </si>
  <si>
    <t>Kurodaia pachygaster</t>
  </si>
  <si>
    <t>Felicola Lorisicola oncae</t>
  </si>
  <si>
    <t>Panthera onca</t>
  </si>
  <si>
    <t>Trichodectes tigris</t>
  </si>
  <si>
    <t>Panthera tigris</t>
  </si>
  <si>
    <t>Menacanthus brelihi</t>
  </si>
  <si>
    <t>Panurus biarmicus</t>
  </si>
  <si>
    <t>Penenirmus visendus</t>
  </si>
  <si>
    <t>Geomydoecus Geomydoecus alcorni</t>
  </si>
  <si>
    <t>Pappogeomys alcorni</t>
  </si>
  <si>
    <t>Geomydoecus Geomydoecus bulleri intermedius</t>
  </si>
  <si>
    <t>Pappogeomys bulleri</t>
  </si>
  <si>
    <t>Geomydoecus Geomydoecus bulleri bulleri</t>
  </si>
  <si>
    <t>Pappogeomys bulleri bulleri</t>
  </si>
  <si>
    <t>Geomydoecus Geomydoecus cherriei</t>
  </si>
  <si>
    <t>Felicola Paradoxuroecus juccii</t>
  </si>
  <si>
    <t>Paguma larvata grayi</t>
  </si>
  <si>
    <t>Sturnidoecus zahrae illustris</t>
  </si>
  <si>
    <t>Onychognathus tenuirostris</t>
  </si>
  <si>
    <t>Philopterus oenanthe</t>
  </si>
  <si>
    <t>Oenanthe oenanthe</t>
  </si>
  <si>
    <t>Penenirmus copiosus</t>
  </si>
  <si>
    <t>Oenanthe picata</t>
  </si>
  <si>
    <t>Philopterus picatae</t>
  </si>
  <si>
    <t>Sturnidoecus saleimi</t>
  </si>
  <si>
    <t>Penenirmus digitiformis</t>
  </si>
  <si>
    <t>Oenanthe pleschanka</t>
  </si>
  <si>
    <t>Philopterus pleschankae</t>
  </si>
  <si>
    <t>Felicola Lorisicola braziliensis</t>
  </si>
  <si>
    <t>Oncifelis colocolo</t>
  </si>
  <si>
    <t>Felicola Lorisicola neofelis</t>
  </si>
  <si>
    <t>Oncifelis geoffroyi</t>
  </si>
  <si>
    <t>Myrsidea mendesi</t>
  </si>
  <si>
    <t>Onychognathus fulgidus fulgidus</t>
  </si>
  <si>
    <t>Bovicola Bovicola oreamnidis</t>
  </si>
  <si>
    <t>Oreamnos americanus missoulae</t>
  </si>
  <si>
    <t>Sturnidoecus zahrae</t>
  </si>
  <si>
    <t>Onychognathus morio</t>
  </si>
  <si>
    <t>Tricholipeurus odocoilei</t>
  </si>
  <si>
    <t>Odocoileus virginianus macrourus</t>
  </si>
  <si>
    <t>Sturnidoecus avivorax</t>
  </si>
  <si>
    <t>Onychognathus tristramii</t>
  </si>
  <si>
    <t>Laemobothrion Eulaemobothrion opisthocomi</t>
  </si>
  <si>
    <t>Opisthocomus hoazin</t>
  </si>
  <si>
    <t>Cuculiphilus Carrikeria megaspinus</t>
  </si>
  <si>
    <t>Hoazineus armiferus</t>
  </si>
  <si>
    <t>Osculotes curta</t>
  </si>
  <si>
    <t>Osculotes femoralis</t>
  </si>
  <si>
    <t>Osculotes macropoda</t>
  </si>
  <si>
    <t>Wilsoniella absita</t>
  </si>
  <si>
    <t>Geomydoecus Geomydoecus panamensis dariensis</t>
  </si>
  <si>
    <t>Orthogeomys dariensis</t>
  </si>
  <si>
    <t>Sturnidoecus clayae</t>
  </si>
  <si>
    <t>Halipeurus Anamias raphanus</t>
  </si>
  <si>
    <t>Oceanodroma macrodactyla</t>
  </si>
  <si>
    <t>Picoides tridactylus dorsalis</t>
  </si>
  <si>
    <t>Saemundssonia Saemundssonia platycephalus</t>
  </si>
  <si>
    <t>Oceanites gracilis</t>
  </si>
  <si>
    <t>Laemobothrion lunai</t>
  </si>
  <si>
    <t>Halipeurus languidus</t>
  </si>
  <si>
    <t>Oceanites gracilis galapagoensis</t>
  </si>
  <si>
    <t>Philoceanus fasciatus</t>
  </si>
  <si>
    <t>Oceanites oceanicus</t>
  </si>
  <si>
    <t>Philoceanus robertsi</t>
  </si>
  <si>
    <t>Oceanites oceanicus exasperatus</t>
  </si>
  <si>
    <t>Philoceanus annuliventris</t>
  </si>
  <si>
    <t>Oceanodroma furcata</t>
  </si>
  <si>
    <t>Austromenopon oceanodromae</t>
  </si>
  <si>
    <t>Oceanodroma hornbyi</t>
  </si>
  <si>
    <t>Halipeurus subangusticeps</t>
  </si>
  <si>
    <t>Oceanodroma leucorhoa</t>
  </si>
  <si>
    <t>Menacanthus exilis</t>
  </si>
  <si>
    <t>Longimenopon dominicanum</t>
  </si>
  <si>
    <t>Menacanthus affinis</t>
  </si>
  <si>
    <t>Philoceanus amadoni</t>
  </si>
  <si>
    <t>Oceanodroma melania</t>
  </si>
  <si>
    <t>Philoceanus becki</t>
  </si>
  <si>
    <t>Oceanodroma tethys</t>
  </si>
  <si>
    <t>Machaerilaemus insignis</t>
  </si>
  <si>
    <t>Ochthoeca rufipectoralis testricialis</t>
  </si>
  <si>
    <t>Trochiloecetes bolivianus</t>
  </si>
  <si>
    <t>Ocreatus underwoodii addae</t>
  </si>
  <si>
    <t>Trochiloecetes coartatia</t>
  </si>
  <si>
    <t>Ocreatus underwoodii underwoodii</t>
  </si>
  <si>
    <t>Abrocomophaga hellenthali</t>
  </si>
  <si>
    <t>Octodon degus</t>
  </si>
  <si>
    <t>Campanulotes durdeni</t>
  </si>
  <si>
    <t>Ocyphaps lophotes</t>
  </si>
  <si>
    <t>Columbicola mckeani</t>
  </si>
  <si>
    <t>Tricholipeurus parallelus</t>
  </si>
  <si>
    <t>Odocoileus virginianus</t>
  </si>
  <si>
    <t>Colpocephalum hoffmanni</t>
  </si>
  <si>
    <t>Oreophasis derbianus</t>
  </si>
  <si>
    <t>Saemundssonia Saemundssonia incisa</t>
  </si>
  <si>
    <t>Amyrsidea ruficaudatus</t>
  </si>
  <si>
    <t>Ortalis ruficauda</t>
  </si>
  <si>
    <t>Oxylipeurus chiniri</t>
  </si>
  <si>
    <t>Ortalis motmot adspersa</t>
  </si>
  <si>
    <t>Chelopistes latafrons intermedius</t>
  </si>
  <si>
    <t>Ortalis motmot araucuan</t>
  </si>
  <si>
    <t>Oxylipeurus araucuanus</t>
  </si>
  <si>
    <t>Amyrsidea Cracimenopon caquetae</t>
  </si>
  <si>
    <t>Ortalis motmot caquetae</t>
  </si>
  <si>
    <t>Oxylipeurus caquetae</t>
  </si>
  <si>
    <t>Amyrsidea huilensis</t>
  </si>
  <si>
    <t>Ortalis motmot colombiana</t>
  </si>
  <si>
    <t>Oxylipeurus huilensis</t>
  </si>
  <si>
    <t>Chelopistes latafrons crassus</t>
  </si>
  <si>
    <t>Ortalis motmot motmot</t>
  </si>
  <si>
    <t>Oxylipeurus chiniri variegatus</t>
  </si>
  <si>
    <t>Psittaconirmus Psittaconirmus opopsittae</t>
  </si>
  <si>
    <t>Opopsitta diophthalma</t>
  </si>
  <si>
    <t>Amyrsidea Cracimenopon wagleri</t>
  </si>
  <si>
    <t>Ortalis poliocephala</t>
  </si>
  <si>
    <t>Chelopistes latafrons mira</t>
  </si>
  <si>
    <t>Ortalis garrula mira</t>
  </si>
  <si>
    <t>Chelopistes latafrons grandis</t>
  </si>
  <si>
    <t>Oxylipeurus ruficaudatus</t>
  </si>
  <si>
    <t>Amyrsidea spicula microspina</t>
  </si>
  <si>
    <t>Ortalis ruficauda ruficrissa</t>
  </si>
  <si>
    <t>Chelopistes latafrons subsimilis</t>
  </si>
  <si>
    <t>Oxylipeurus tenuicapitis</t>
  </si>
  <si>
    <t>Chelopistes texanus</t>
  </si>
  <si>
    <t>Ortalis vetula mccallii</t>
  </si>
  <si>
    <t>Amyrsidea Cracimenopon spicula</t>
  </si>
  <si>
    <t>Ortalis vetula vetula</t>
  </si>
  <si>
    <t>Oxylipeurus chiniri vetulae</t>
  </si>
  <si>
    <t>Geomydoecus Geomydoecus panamensis panamensis</t>
  </si>
  <si>
    <t>Orthogeomys cavator</t>
  </si>
  <si>
    <t>Oxylipeurus angustifrons</t>
  </si>
  <si>
    <t>Ortalis motmot ruficeps</t>
  </si>
  <si>
    <t>Menacanthus orioli</t>
  </si>
  <si>
    <t>Oriolus oriolus kundoo</t>
  </si>
  <si>
    <t>Chelopistes eximius</t>
  </si>
  <si>
    <t>Goniodes pictus</t>
  </si>
  <si>
    <t>Oreortyx picta picta</t>
  </si>
  <si>
    <t>Lagopoecus californicus</t>
  </si>
  <si>
    <t>Brueelia montana</t>
  </si>
  <si>
    <t>Oreoscoptes montanus</t>
  </si>
  <si>
    <t>Tricholipeurus conectens</t>
  </si>
  <si>
    <t>Oreotragus oreotragus aureus</t>
  </si>
  <si>
    <t>Myrsidea pullula</t>
  </si>
  <si>
    <t>Oriolia bernieri</t>
  </si>
  <si>
    <t>Brueelia munda</t>
  </si>
  <si>
    <t>Oriolus oriolus</t>
  </si>
  <si>
    <t>Philopterus ornatus</t>
  </si>
  <si>
    <t>Ricinus dolichocephalus</t>
  </si>
  <si>
    <t>Chelopistes latafrons</t>
  </si>
  <si>
    <t>Ricinus sulphureus</t>
  </si>
  <si>
    <t>Chelopistes phasiani</t>
  </si>
  <si>
    <t>Ortalis motmot</t>
  </si>
  <si>
    <t>Sturnidoecus radui</t>
  </si>
  <si>
    <t>Oriolus oriolus oriolus</t>
  </si>
  <si>
    <t>Oxylipeurus paraguayensis</t>
  </si>
  <si>
    <t>Ortalis canicollis</t>
  </si>
  <si>
    <t>Oxylipeurus costaricensis</t>
  </si>
  <si>
    <t>Ortalis cinereiceps</t>
  </si>
  <si>
    <t>Amyrsidea Cracimenopon sixiola</t>
  </si>
  <si>
    <t>Ortalis garrula frantzii</t>
  </si>
  <si>
    <t>Menacanthus ortalidis</t>
  </si>
  <si>
    <t>Oxylipeurus postemarginatus</t>
  </si>
  <si>
    <t>Amyrsidea Cracimenopon garruli</t>
  </si>
  <si>
    <t>Ortalis garrula garrula</t>
  </si>
  <si>
    <t>Oxylipeurus garrulae</t>
  </si>
  <si>
    <t>Amyrsidea mirae</t>
  </si>
  <si>
    <t>Halipeurus exiguus</t>
  </si>
  <si>
    <t>Ricinus orioli</t>
  </si>
  <si>
    <t>Colpocephalum eucarenum</t>
  </si>
  <si>
    <t>Pelecanus onocrotalus</t>
  </si>
  <si>
    <t>Piagetiella consanguinea</t>
  </si>
  <si>
    <t>Pelecanus erythrorhynchos</t>
  </si>
  <si>
    <t>Piagetiella peralis</t>
  </si>
  <si>
    <t>Piagetiella ragazzii</t>
  </si>
  <si>
    <t>Piagetiella titan impar</t>
  </si>
  <si>
    <t>Pectinopygus canadensis</t>
  </si>
  <si>
    <t>Pectinopygus tordoffi</t>
  </si>
  <si>
    <t>Piagetiella titan linearis</t>
  </si>
  <si>
    <t>Pelecanus occidentalis californicus</t>
  </si>
  <si>
    <t>Colpocephalum occidentalis</t>
  </si>
  <si>
    <t>Pelecanus occidentalis</t>
  </si>
  <si>
    <t>Piagetiella bursaepelecani</t>
  </si>
  <si>
    <t>Menacanthus albicaudus</t>
  </si>
  <si>
    <t>Penelope argyrotis albicauda</t>
  </si>
  <si>
    <t>Piagetiella chilensis</t>
  </si>
  <si>
    <t>Pelecanus occidentalis thagus</t>
  </si>
  <si>
    <t>Pectinopygus australis</t>
  </si>
  <si>
    <t>Pelecanus conspicillatus</t>
  </si>
  <si>
    <t>Piagetiella titan</t>
  </si>
  <si>
    <t>Pectinopygus forficulatus</t>
  </si>
  <si>
    <t>Piagetiella subtitan</t>
  </si>
  <si>
    <t>Pelecanus roseus</t>
  </si>
  <si>
    <t>Piagetiella africana</t>
  </si>
  <si>
    <t>Pelecanus rufescens</t>
  </si>
  <si>
    <t>Pectinopygus forcipatus</t>
  </si>
  <si>
    <t>Pelecanus ruficollis</t>
  </si>
  <si>
    <t>Quadraceps neoaustralis</t>
  </si>
  <si>
    <t>Peltohyas australis</t>
  </si>
  <si>
    <t>Oxylipeurus quadripapulus</t>
  </si>
  <si>
    <t>Penelope argyrotis</t>
  </si>
  <si>
    <t>Goniodes meinertzhageni</t>
  </si>
  <si>
    <t>Pavo cristatus</t>
  </si>
  <si>
    <t>Pectinopygus occidentalis</t>
  </si>
  <si>
    <t>Pelecanus occidentalis occidentalis</t>
  </si>
  <si>
    <t>Saemundssonia Saemundssonia marina</t>
  </si>
  <si>
    <t>Pelagodroma marina</t>
  </si>
  <si>
    <t>Goniodes pavonis</t>
  </si>
  <si>
    <t>Goniodes tetragonocephalus</t>
  </si>
  <si>
    <t>Lipeurus pavo</t>
  </si>
  <si>
    <t>Somaphantus spencei</t>
  </si>
  <si>
    <t>Pavo muticus imperator</t>
  </si>
  <si>
    <t>Colpocephalum echinatum</t>
  </si>
  <si>
    <t>Pavo muticus</t>
  </si>
  <si>
    <t>Colpocephalum thoracicum</t>
  </si>
  <si>
    <t>Cuclotogaster heterographus major</t>
  </si>
  <si>
    <t>Pavo spiciferus</t>
  </si>
  <si>
    <t>Macrogyropus dicotylis</t>
  </si>
  <si>
    <t>Pecari tajacu</t>
  </si>
  <si>
    <t>Macrogyropus dentatus</t>
  </si>
  <si>
    <t>Pecari tajacu crusnigrum</t>
  </si>
  <si>
    <t>Colpocephalum unciferum</t>
  </si>
  <si>
    <t>Longimenopon galeatum</t>
  </si>
  <si>
    <t>Pectinopygus bifasciatus</t>
  </si>
  <si>
    <t>Pelecanus crispus</t>
  </si>
  <si>
    <t>Damalinia Damalinia pelea</t>
  </si>
  <si>
    <t>Pelea capreolus</t>
  </si>
  <si>
    <t>Halipeurus Halipeurus falsus falsus</t>
  </si>
  <si>
    <t>Pelecanoides garnotii</t>
  </si>
  <si>
    <t>Pelmatocerandra enderleini</t>
  </si>
  <si>
    <t>Pelecanoides georgicus</t>
  </si>
  <si>
    <t>Pelmatocerandra flinti</t>
  </si>
  <si>
    <t>Pelecanoides magellani</t>
  </si>
  <si>
    <t>Austromenopon elliotti</t>
  </si>
  <si>
    <t>Pelecanoides urinatrix</t>
  </si>
  <si>
    <t>Halipeurus Halipeurus falsus pacificus</t>
  </si>
  <si>
    <t>Pelmatocerandra eatoni</t>
  </si>
  <si>
    <t>Pelmatocerandra setosa</t>
  </si>
  <si>
    <t>Piagetiella australis</t>
  </si>
  <si>
    <t>Chelopistes stigmatus</t>
  </si>
  <si>
    <t>Austromenopon enigki</t>
  </si>
  <si>
    <t>Perdix perdix</t>
  </si>
  <si>
    <t>Chapinia muesebecki</t>
  </si>
  <si>
    <t>Penelopides exarhatus exarhatus</t>
  </si>
  <si>
    <t>Brueelia hamatofasciata</t>
  </si>
  <si>
    <t>Penelopides manilae</t>
  </si>
  <si>
    <t>Buceronirmus grandiceps</t>
  </si>
  <si>
    <t>Penelopides panini manillae</t>
  </si>
  <si>
    <t>Chapinia wenzeli</t>
  </si>
  <si>
    <t>Penelopides panini samarensis</t>
  </si>
  <si>
    <t>Chelopistes diversus</t>
  </si>
  <si>
    <t>Penelopina nigra</t>
  </si>
  <si>
    <t>Chelopistes rotundus</t>
  </si>
  <si>
    <t>Boopia phanerocerata</t>
  </si>
  <si>
    <t>Perameles nasuta</t>
  </si>
  <si>
    <t>Formicaphagus clypeatus</t>
  </si>
  <si>
    <t>Percnostola leucostigma brunneiceps</t>
  </si>
  <si>
    <t>Cuclotogaster spinicaudatus</t>
  </si>
  <si>
    <t>Perdicula asiatica</t>
  </si>
  <si>
    <t>Amyrsidea semicracis perijana</t>
  </si>
  <si>
    <t>Psittacomenopon appendiculatum</t>
  </si>
  <si>
    <t>Perdix cinerea</t>
  </si>
  <si>
    <t>Oxylipeurus sinemammulus</t>
  </si>
  <si>
    <t>Penelope purpurascens brunnescens</t>
  </si>
  <si>
    <t>Amyrsidea Argimenopon perdicis</t>
  </si>
  <si>
    <t>Cuclotogaster heterogrammicus</t>
  </si>
  <si>
    <t>Goniocotes simillimus</t>
  </si>
  <si>
    <t>Goniodes dispar</t>
  </si>
  <si>
    <t>Menopon pallens</t>
  </si>
  <si>
    <t>Perdix perdix perdix</t>
  </si>
  <si>
    <t>Docophoroides bilineatus</t>
  </si>
  <si>
    <t>Perdix rufa</t>
  </si>
  <si>
    <t>Myrsidea takayamai</t>
  </si>
  <si>
    <t>Pericrocotus divaricatus</t>
  </si>
  <si>
    <t>Brueelia perisoreus</t>
  </si>
  <si>
    <t>Perisoreus infaustus infaustus</t>
  </si>
  <si>
    <t>Brueelia subalbicans</t>
  </si>
  <si>
    <t>Paradisaea minor minor</t>
  </si>
  <si>
    <t>Goniodes dispar minor</t>
  </si>
  <si>
    <t>Perdix californica</t>
  </si>
  <si>
    <t>Chelopistes pilosus</t>
  </si>
  <si>
    <t>Penelope montagnii montagnii</t>
  </si>
  <si>
    <t>Amyrsidea Cracimenopon semicracis</t>
  </si>
  <si>
    <t>Penelope argyrotis colombiana</t>
  </si>
  <si>
    <t>Menacanthus cornuceps</t>
  </si>
  <si>
    <t>Menacanthus cornutus cornutus</t>
  </si>
  <si>
    <t>Menacanthus fasciatus</t>
  </si>
  <si>
    <t>Penelope dabbenei</t>
  </si>
  <si>
    <t>Amyrsidea Cracimenopon jacquacu</t>
  </si>
  <si>
    <t>Penelope jacquacu jacquacu</t>
  </si>
  <si>
    <t>Menacanthus chaparensis</t>
  </si>
  <si>
    <t>Menacanthus samaipatae</t>
  </si>
  <si>
    <t>Penelope jacquacu speciosa</t>
  </si>
  <si>
    <t>Chelopistes jacquacu</t>
  </si>
  <si>
    <t>Penelope jacquacu</t>
  </si>
  <si>
    <t>Chelopistes bicolor</t>
  </si>
  <si>
    <t>Penelope marail</t>
  </si>
  <si>
    <t>Oxylipeurus penelope</t>
  </si>
  <si>
    <t>Penelope purpurascens purpurascens</t>
  </si>
  <si>
    <t>Chelopistes oculari glabrus</t>
  </si>
  <si>
    <t>Amyrsidea Cracimenopon purpurascens</t>
  </si>
  <si>
    <t>Oxylipeurus quinimammulus</t>
  </si>
  <si>
    <t>Penelope montagnii sclateri</t>
  </si>
  <si>
    <t>Docophoroides hospes</t>
  </si>
  <si>
    <t>Penelope nigra</t>
  </si>
  <si>
    <t>Chelopistes oculari quadracapitis</t>
  </si>
  <si>
    <t>Penelope obscura bridgesi</t>
  </si>
  <si>
    <t>Oxylipeurus bridgesi</t>
  </si>
  <si>
    <t>Quadraceps anchoratus</t>
  </si>
  <si>
    <t>Penelope parraces</t>
  </si>
  <si>
    <t>Amyrsidea semicracis brunnescens</t>
  </si>
  <si>
    <t>Menacanthus cornutus dazae</t>
  </si>
  <si>
    <t>Menacanthus genitalis</t>
  </si>
  <si>
    <t>Chelopistes oculari</t>
  </si>
  <si>
    <t>Menopon pallescens</t>
  </si>
  <si>
    <t>Menacanthus montagnii</t>
  </si>
  <si>
    <t>Menacanthus annulatus</t>
  </si>
  <si>
    <t>Passer domesticus</t>
  </si>
  <si>
    <t>Parus caeruleus</t>
  </si>
  <si>
    <t>Menacanthus subsimilis</t>
  </si>
  <si>
    <t>Parus caeruleus satunini</t>
  </si>
  <si>
    <t>Philopterus taigensis</t>
  </si>
  <si>
    <t>Parus cinctus</t>
  </si>
  <si>
    <t>Parus major</t>
  </si>
  <si>
    <t>Menacanthus sinuatus</t>
  </si>
  <si>
    <t>Philopterus pallescens</t>
  </si>
  <si>
    <t>Brueelia weberi</t>
  </si>
  <si>
    <t>Parus major major</t>
  </si>
  <si>
    <t>Philopterus thuringiacus</t>
  </si>
  <si>
    <t>Sturnidoecus hudeci</t>
  </si>
  <si>
    <t>Myrsidea balati</t>
  </si>
  <si>
    <t>Passer montanus</t>
  </si>
  <si>
    <t>Menacanthus subhorridus</t>
  </si>
  <si>
    <t>Parus palustris palustris</t>
  </si>
  <si>
    <t>Brueelia longifrons</t>
  </si>
  <si>
    <t>Parus atricapillus longicaudatus</t>
  </si>
  <si>
    <t>Myrsidea quadrifasciata</t>
  </si>
  <si>
    <t>Philopterus communis passeris</t>
  </si>
  <si>
    <t>Philopterus fringillae</t>
  </si>
  <si>
    <t>Philopterus passeris</t>
  </si>
  <si>
    <t>Actornithophilus scopularius</t>
  </si>
  <si>
    <t>Brueelia subtilis obligata</t>
  </si>
  <si>
    <t>Passer domesticus domesticus</t>
  </si>
  <si>
    <t>Sturnidoecus refractariolus</t>
  </si>
  <si>
    <t>Philopterus hispaniolensis</t>
  </si>
  <si>
    <t>Passer hispaniolensis</t>
  </si>
  <si>
    <t>Sturnidoecus boeevi</t>
  </si>
  <si>
    <t>Parus palustris</t>
  </si>
  <si>
    <t>Protelicola hyaenae</t>
  </si>
  <si>
    <t>Parahyaena brunnea</t>
  </si>
  <si>
    <t>Brueelia papuana</t>
  </si>
  <si>
    <t>Paradisaea minor</t>
  </si>
  <si>
    <t>Goniocotes microthorax</t>
  </si>
  <si>
    <t>Goniodes falcicornis</t>
  </si>
  <si>
    <t>Machaerilaemus raggianae</t>
  </si>
  <si>
    <t>Paradisaea raggiana</t>
  </si>
  <si>
    <t>Myrsidea crassipes ovata</t>
  </si>
  <si>
    <t>Paradisaea rubra</t>
  </si>
  <si>
    <t>Myrsidea ovatula</t>
  </si>
  <si>
    <t>Brueelia rotundifrontalis</t>
  </si>
  <si>
    <t>Brueelia subalbicans alpha</t>
  </si>
  <si>
    <t>Kelerimenopon griseum</t>
  </si>
  <si>
    <t>Paradisea papuana</t>
  </si>
  <si>
    <t>Philopterus hercynicus</t>
  </si>
  <si>
    <t>Parus caeruleus caeruleus</t>
  </si>
  <si>
    <t>Felicola Paradoxuroecus bengalensis</t>
  </si>
  <si>
    <t>Paradoxurus hermaphroditus canus</t>
  </si>
  <si>
    <t>Philopterus rutteri</t>
  </si>
  <si>
    <t>Parus atricapillus occidentalis</t>
  </si>
  <si>
    <t>Brueelia trithorax</t>
  </si>
  <si>
    <t>Paroaria coronata</t>
  </si>
  <si>
    <t>Philopterus cardinalis</t>
  </si>
  <si>
    <t>Brueelia longiabdominalis</t>
  </si>
  <si>
    <t>Parotia sefilata</t>
  </si>
  <si>
    <t>Brueelia subalbicans beta</t>
  </si>
  <si>
    <t>Menacanthus bussei</t>
  </si>
  <si>
    <t>Parus ater ater</t>
  </si>
  <si>
    <t>Philopterus peripariphilus</t>
  </si>
  <si>
    <t>Parus ater insularis</t>
  </si>
  <si>
    <t>Ricinus medius</t>
  </si>
  <si>
    <t>Parus ater</t>
  </si>
  <si>
    <t>Boopia occidua</t>
  </si>
  <si>
    <t>Parantechinus bilarni</t>
  </si>
  <si>
    <t>Auricotes quadraticeps</t>
  </si>
  <si>
    <t>Amyrsidea Argimenopon phaeostoma</t>
  </si>
  <si>
    <t>Sturnidoecus suzume</t>
  </si>
  <si>
    <t>Passer montanus saturatus</t>
  </si>
  <si>
    <t>Menacanthus subspinosus</t>
  </si>
  <si>
    <t>Passer rutilans rutilans</t>
  </si>
  <si>
    <t>Goniocotes rectangulus</t>
  </si>
  <si>
    <t>Ricinus diffusus</t>
  </si>
  <si>
    <t>Passerculus sandwichensis</t>
  </si>
  <si>
    <t>Ricinus australis</t>
  </si>
  <si>
    <t>Passerina versicolor</t>
  </si>
  <si>
    <t>Goniocotes yngarejsuf</t>
  </si>
  <si>
    <t>Amyrsidea Argimenopon minuta</t>
  </si>
  <si>
    <t>Philopterus montani</t>
  </si>
  <si>
    <t>Passer montanus montanus</t>
  </si>
  <si>
    <t>Colpocephalum tausi</t>
  </si>
  <si>
    <t>Menacanthus kaddoui</t>
  </si>
  <si>
    <t>Goniocotes mayuri</t>
  </si>
  <si>
    <t>Goniocotes parviceps</t>
  </si>
  <si>
    <t>Brueelia cyclothorax</t>
  </si>
  <si>
    <t>Felicola Paradoxuroecus philippinensis</t>
  </si>
  <si>
    <t>Paradoxurus hermaphroditus philippinensis</t>
  </si>
  <si>
    <t>Goniocotes rectangulatus</t>
  </si>
  <si>
    <t>Sturnidoecus ruficeps</t>
  </si>
  <si>
    <t>Brueelia subtilis</t>
  </si>
  <si>
    <t>Hoplopleura thurmanae</t>
  </si>
  <si>
    <t>Tamiops macclellandi</t>
  </si>
  <si>
    <t>Haematopinus taurotragi</t>
  </si>
  <si>
    <t>Taurotragus oryx</t>
  </si>
  <si>
    <t>Hybophthirus notophallus</t>
  </si>
  <si>
    <t>Orycteropus afer</t>
  </si>
  <si>
    <t>Johnsonpthirus chlorotalpae</t>
  </si>
  <si>
    <t>Chrysochloris stuhlmanni</t>
  </si>
  <si>
    <t>Haemodipsus conformalis</t>
  </si>
  <si>
    <t>Lepus tolai</t>
  </si>
  <si>
    <t>Haemodipsus africanus</t>
  </si>
  <si>
    <t>Lepus victoriae</t>
  </si>
  <si>
    <t>Hoplopleura zelotomydis</t>
  </si>
  <si>
    <t>Zelotomys hildegardeae</t>
  </si>
  <si>
    <t>Hoplopleura vietnamensis</t>
  </si>
  <si>
    <t>Leopoldamys sabanus</t>
  </si>
  <si>
    <t>Hoplopleura veprecula</t>
  </si>
  <si>
    <t>Tatera boehmi</t>
  </si>
  <si>
    <t>Hoplopleura varia</t>
  </si>
  <si>
    <t>Akodon neocenus</t>
  </si>
  <si>
    <t>Haemodipsus lyriocephalus</t>
  </si>
  <si>
    <t>Lepus timidus</t>
  </si>
  <si>
    <t>Hoplopleura travassosi</t>
  </si>
  <si>
    <t>Oligoryzomys flavescens</t>
  </si>
  <si>
    <t>Haematopinus quadripertusus</t>
  </si>
  <si>
    <t>Hoplopleura traubi</t>
  </si>
  <si>
    <t>Maxomys wattsi</t>
  </si>
  <si>
    <t>Hoplopleura tiptoni</t>
  </si>
  <si>
    <t>Thomasomys laniger</t>
  </si>
  <si>
    <t>Hoplopleura trispinosa</t>
  </si>
  <si>
    <t>Glaucomys sabrinus</t>
  </si>
  <si>
    <t>Hoplopleura sahyadri</t>
  </si>
  <si>
    <t>Mus terricolor</t>
  </si>
  <si>
    <t>Hoplopleura silvula</t>
  </si>
  <si>
    <t>Vandeleuria oleracea</t>
  </si>
  <si>
    <t>Hoplopleura scapteromydis</t>
  </si>
  <si>
    <t>Scapteromys tumidus</t>
  </si>
  <si>
    <t>Hoplopleura setzeri</t>
  </si>
  <si>
    <t>Grammomys macmillani</t>
  </si>
  <si>
    <t>Hoplopleura scotinomydis</t>
  </si>
  <si>
    <t>Scotinomys xerampelinus</t>
  </si>
  <si>
    <t>Hoplopleura uromydis</t>
  </si>
  <si>
    <t>Uromys caudimaculatus</t>
  </si>
  <si>
    <t>Haematopinoides squamosus</t>
  </si>
  <si>
    <t>Geomys bursarius</t>
  </si>
  <si>
    <t>Haematopinus ludwigi</t>
  </si>
  <si>
    <t>Sus philippensis</t>
  </si>
  <si>
    <t>Haematopinus jeannereti</t>
  </si>
  <si>
    <t>Taurotragus derbianus</t>
  </si>
  <si>
    <t>Haematopinus gorgonis</t>
  </si>
  <si>
    <t>Haematopinus eurysternus</t>
  </si>
  <si>
    <t>Haematopinus channabasavannai</t>
  </si>
  <si>
    <t>Haematopinus latus</t>
  </si>
  <si>
    <t>Potamochoerus larvatus</t>
  </si>
  <si>
    <t>Haematopinus breviculus</t>
  </si>
  <si>
    <t>Haematopinus bufali</t>
  </si>
  <si>
    <t>Bovidae</t>
  </si>
  <si>
    <t>Haematopinus asini</t>
  </si>
  <si>
    <t>Haematopinus apri</t>
  </si>
  <si>
    <t>Sus scrofa</t>
  </si>
  <si>
    <t>Haematopinus tuberculatus</t>
  </si>
  <si>
    <t>Hamophthirius galeopitheci</t>
  </si>
  <si>
    <t>Cynocephalus variegatus</t>
  </si>
  <si>
    <t>Haematopinus suis</t>
  </si>
  <si>
    <t>Haemodipsus ventricosus</t>
  </si>
  <si>
    <t>Oryctolagus cuniculus</t>
  </si>
  <si>
    <t>Haemodipsus setoni</t>
  </si>
  <si>
    <t>Lepus californicus</t>
  </si>
  <si>
    <t>Hoplopleura rimae</t>
  </si>
  <si>
    <t>Micromys minutus</t>
  </si>
  <si>
    <t>Haematopinus meinertzhageni</t>
  </si>
  <si>
    <t>Hylochoerus meinertzhageni</t>
  </si>
  <si>
    <t>Hoplopleura sciuricola</t>
  </si>
  <si>
    <t>Sciurus carolinensis</t>
  </si>
  <si>
    <t>Haematopinus nigricantis</t>
  </si>
  <si>
    <t>Haematopinus oliveri</t>
  </si>
  <si>
    <t>Sus salvanius</t>
  </si>
  <si>
    <t>Haematopinus oryx</t>
  </si>
  <si>
    <t>Oryx gazella</t>
  </si>
  <si>
    <t>Haemodipsus leporis</t>
  </si>
  <si>
    <t>Haematopinus phacochoeri</t>
  </si>
  <si>
    <t>Phacochoerus africanus</t>
  </si>
  <si>
    <t>Haematopinus longus</t>
  </si>
  <si>
    <t>Cervus unicolor</t>
  </si>
  <si>
    <t>Haematopinus acuticeps</t>
  </si>
  <si>
    <t>Equus burchellii</t>
  </si>
  <si>
    <t>Hoplopleura malaysiana</t>
  </si>
  <si>
    <t>Hoplopleura mendezi</t>
  </si>
  <si>
    <t>Oryzomys</t>
  </si>
  <si>
    <t>Hoplopleura malabarica</t>
  </si>
  <si>
    <t>Bandicota indica</t>
  </si>
  <si>
    <t>Hoplopleura mulleri</t>
  </si>
  <si>
    <t>Gerbillurus paeba</t>
  </si>
  <si>
    <t>Hoplopleura maniculata</t>
  </si>
  <si>
    <t>Funambulus palmarum</t>
  </si>
  <si>
    <t>Hoplopleura mendozana</t>
  </si>
  <si>
    <t>Graomys griseoflavus</t>
  </si>
  <si>
    <t>Hoplopleura misionalis</t>
  </si>
  <si>
    <t>Akodon cursor</t>
  </si>
  <si>
    <t>Hoplopleura minasensis</t>
  </si>
  <si>
    <t>Oligoryzomys eliurus</t>
  </si>
  <si>
    <t>Hoplopleura mastacomydis</t>
  </si>
  <si>
    <t>Pseudomys fuscus</t>
  </si>
  <si>
    <t>Hoplopleura musseri</t>
  </si>
  <si>
    <t>Maxomys musschenbroekii</t>
  </si>
  <si>
    <t>Hoplopleura multilobata</t>
  </si>
  <si>
    <t>Hoplopleura spiculifer</t>
  </si>
  <si>
    <t>Lemniscomys barbarus</t>
  </si>
  <si>
    <t>Hoplopleura mylomydis</t>
  </si>
  <si>
    <t>Mylomys dybowskii</t>
  </si>
  <si>
    <t>Hoplopleura laticeps</t>
  </si>
  <si>
    <t>Hybomys univittatus</t>
  </si>
  <si>
    <t>Hoplopleura myomyis</t>
  </si>
  <si>
    <t>Myomys daltoni</t>
  </si>
  <si>
    <t>Hoplopleura neumanni</t>
  </si>
  <si>
    <t>Muridae</t>
  </si>
  <si>
    <t>Hoplopleura nesoryzomydis</t>
  </si>
  <si>
    <t>Nesoryzomys indefessus</t>
  </si>
  <si>
    <t>Hoplopleura nasvikae</t>
  </si>
  <si>
    <t>Malacomys longipes</t>
  </si>
  <si>
    <t>Hoplopleura ochotonae</t>
  </si>
  <si>
    <t>Ochotona cansus</t>
  </si>
  <si>
    <t>Hoplopleura ondatraria</t>
  </si>
  <si>
    <t>Ondatra zibethicus</t>
  </si>
  <si>
    <t>Hoplopleura oenomydis</t>
  </si>
  <si>
    <t>Oenomys hypoxanthus</t>
  </si>
  <si>
    <t>Hoplopleura orinocoi</t>
  </si>
  <si>
    <t>Hoplopleura oxymycteri</t>
  </si>
  <si>
    <t>Oxymycterus paramensis</t>
  </si>
  <si>
    <t>Hoplopleura oryzomydis</t>
  </si>
  <si>
    <t>Oryzomys palustris</t>
  </si>
  <si>
    <t>Hoplopleura minuta</t>
  </si>
  <si>
    <t>Hoplopleura phaiomydis</t>
  </si>
  <si>
    <t>Microtus leucurus</t>
  </si>
  <si>
    <t>Hoplopleura somereni</t>
  </si>
  <si>
    <t>Dasymys incomtus</t>
  </si>
  <si>
    <t>Hoplopleura similis</t>
  </si>
  <si>
    <t>Oligoryzomys fulvescens</t>
  </si>
  <si>
    <t>Hoplopleura sembeli</t>
  </si>
  <si>
    <t>Maxomys hellwaldii</t>
  </si>
  <si>
    <t>Hoplopleura sinhgarh</t>
  </si>
  <si>
    <t>Mus</t>
  </si>
  <si>
    <t>Hoplopleura sicata</t>
  </si>
  <si>
    <t>Niviventer cremoriventer</t>
  </si>
  <si>
    <t>Hoplopleura reithrodontomyis</t>
  </si>
  <si>
    <t>Reithrodontomys sumichrasti</t>
  </si>
  <si>
    <t>Hoplopleura rukenyae</t>
  </si>
  <si>
    <t>Mus triton</t>
  </si>
  <si>
    <t>Hoplopleura rajah</t>
  </si>
  <si>
    <t>Maxomys surifer</t>
  </si>
  <si>
    <t>Hoplopleura ramgarh</t>
  </si>
  <si>
    <t>Mus saxicola</t>
  </si>
  <si>
    <t>Hoplopleura reducta</t>
  </si>
  <si>
    <t>Auliscomys micropus</t>
  </si>
  <si>
    <t>Hoplopleura meridionidis</t>
  </si>
  <si>
    <t>Meriones meridianus</t>
  </si>
  <si>
    <t>Hoplopleura pectinata</t>
  </si>
  <si>
    <t>Hoplopleura longula</t>
  </si>
  <si>
    <t>Hoplopleura pelomydis</t>
  </si>
  <si>
    <t>Pelomys fallax</t>
  </si>
  <si>
    <t>Hoplopleura pahari</t>
  </si>
  <si>
    <t>Mus pahari</t>
  </si>
  <si>
    <t>Hoplopleura pavlovskyi</t>
  </si>
  <si>
    <t>Rattus turkestanicus</t>
  </si>
  <si>
    <t>Hoplopleura patersoni</t>
  </si>
  <si>
    <t>Aethomys chrysophilus</t>
  </si>
  <si>
    <t>Hoplopleura pacifica</t>
  </si>
  <si>
    <t>Rattus exulans</t>
  </si>
  <si>
    <t>Hoplopleura onychomydis</t>
  </si>
  <si>
    <t>Onychomys torridus</t>
  </si>
  <si>
    <t>Johnsonpthirus heliosciuri</t>
  </si>
  <si>
    <t>Paraxerus palliatus</t>
  </si>
  <si>
    <t>Linognathus breviceps</t>
  </si>
  <si>
    <t>Cephalophus maxwellii</t>
  </si>
  <si>
    <t>Hoplopleura karachiensis</t>
  </si>
  <si>
    <t>Funambulus pennantii</t>
  </si>
  <si>
    <t>Hoplopleura kitti</t>
  </si>
  <si>
    <t>Berylmys berdmorei</t>
  </si>
  <si>
    <t>Hoplopleura spicula</t>
  </si>
  <si>
    <t>Hoplopleura quadridentata</t>
  </si>
  <si>
    <t>Nectomys squamipes</t>
  </si>
  <si>
    <t>Neohaematopinus griseicolus</t>
  </si>
  <si>
    <t>Sciurus griseus</t>
  </si>
  <si>
    <t>Linognathus bhatii</t>
  </si>
  <si>
    <t>Vulpes bengalensis</t>
  </si>
  <si>
    <t>Polyplax asiatica</t>
  </si>
  <si>
    <t>Suncus murinus</t>
  </si>
  <si>
    <t>Polyplax alaskensis</t>
  </si>
  <si>
    <t>Microtus</t>
  </si>
  <si>
    <t>Fahrenholzia ehrlichi</t>
  </si>
  <si>
    <t>Liomys irroratus</t>
  </si>
  <si>
    <t>Hoplopleura kondana</t>
  </si>
  <si>
    <t>Millardia kondana</t>
  </si>
  <si>
    <t>Neohaematopinus pteromydis</t>
  </si>
  <si>
    <t>Pteromys volans</t>
  </si>
  <si>
    <t>Neohaematopinus pacificus</t>
  </si>
  <si>
    <t>Tamias townsendii</t>
  </si>
  <si>
    <t>Neohaematopinus pallidus</t>
  </si>
  <si>
    <t>Petaurista petaurista</t>
  </si>
  <si>
    <t>Neohaematopinus neotomae</t>
  </si>
  <si>
    <t>Neotoma albigula</t>
  </si>
  <si>
    <t>Neohaematopinus menetensis</t>
  </si>
  <si>
    <t>Menetes berdmorei</t>
  </si>
  <si>
    <t>Polyplax antennata</t>
  </si>
  <si>
    <t>Apodemus mystacinus</t>
  </si>
  <si>
    <t>Neohaematopinus inornatus</t>
  </si>
  <si>
    <t>Neotoma cinerea</t>
  </si>
  <si>
    <t>Polyplax acomydis</t>
  </si>
  <si>
    <t>Acomys spinosissimus</t>
  </si>
  <si>
    <t>Neohaematopinus echinatus</t>
  </si>
  <si>
    <t>Neohaematopinus elbeli</t>
  </si>
  <si>
    <t>Dremomys rufigenis</t>
  </si>
  <si>
    <t>Neohaematopinus capitaneus</t>
  </si>
  <si>
    <t>Hylopetes phayrei</t>
  </si>
  <si>
    <t>Neohaematopinus citellinus</t>
  </si>
  <si>
    <t>Spermophilus tereticaudus</t>
  </si>
  <si>
    <t>Neohaematopinus callosciuri</t>
  </si>
  <si>
    <t>Callosciurus finlaysonii</t>
  </si>
  <si>
    <t>Neohaematopinus cognatus</t>
  </si>
  <si>
    <t>Neohaematopinus ceylonicus</t>
  </si>
  <si>
    <t>Neohaematopinus chinensis</t>
  </si>
  <si>
    <t>Tamiops swinhoei</t>
  </si>
  <si>
    <t>Neohaematopinus batuanae</t>
  </si>
  <si>
    <t>Neohaematopinus appressus</t>
  </si>
  <si>
    <t>Tamiops rodolphei</t>
  </si>
  <si>
    <t>Neohaematopinus kinabalensis</t>
  </si>
  <si>
    <t>Hylopetes lepidus</t>
  </si>
  <si>
    <t>Neohaematopinus syriacus</t>
  </si>
  <si>
    <t>Sciurus anomalus</t>
  </si>
  <si>
    <t>Neohaematopinus pansus</t>
  </si>
  <si>
    <t>Petaurillus hosei</t>
  </si>
  <si>
    <t>Neohaematopinus petauristae</t>
  </si>
  <si>
    <t>Neohaematopinus qadrii</t>
  </si>
  <si>
    <t>Neohaematopinus robustus</t>
  </si>
  <si>
    <t>Petaurista elegans</t>
  </si>
  <si>
    <t>Neohaematopinus rupestis</t>
  </si>
  <si>
    <t>Sciurotamias forresti</t>
  </si>
  <si>
    <t>Neohaematopinus sciurinus</t>
  </si>
  <si>
    <t>Sciurus niger</t>
  </si>
  <si>
    <t>Neohaematopinus sciuropteri</t>
  </si>
  <si>
    <t>Glaucomys volans</t>
  </si>
  <si>
    <t>Neohaematopinus sciuri</t>
  </si>
  <si>
    <t>Sciurus vulgaris</t>
  </si>
  <si>
    <t>Neohaematopinus sundasciuri</t>
  </si>
  <si>
    <t>Sundasciurus juvencus</t>
  </si>
  <si>
    <t>Neohaematopinus spilosomae</t>
  </si>
  <si>
    <t>Spermophilus spilosoma</t>
  </si>
  <si>
    <t>Polyplax arvicanthis</t>
  </si>
  <si>
    <t>Rhabdomys pumilio</t>
  </si>
  <si>
    <t>Neohaematopinus setosus</t>
  </si>
  <si>
    <t>Dremomys pernyi</t>
  </si>
  <si>
    <t>Microthoracius minor</t>
  </si>
  <si>
    <t>Lama pacos</t>
  </si>
  <si>
    <t>Neolinognathus elephantuli</t>
  </si>
  <si>
    <t>Elephantulus rupestris</t>
  </si>
  <si>
    <t>Neolinognathus praelautus</t>
  </si>
  <si>
    <t>Elephantulus rufescens</t>
  </si>
  <si>
    <t>Pediculus aquaticus</t>
  </si>
  <si>
    <t>Primates</t>
  </si>
  <si>
    <t>Pediculus clavicornis</t>
  </si>
  <si>
    <t>Pediculus humanus</t>
  </si>
  <si>
    <t>Homo sapiens</t>
  </si>
  <si>
    <t>Pediculus mjöbergi</t>
  </si>
  <si>
    <t>Ateles</t>
  </si>
  <si>
    <t>Pediculus quadrumanus</t>
  </si>
  <si>
    <t>Pediculus schaeffi</t>
  </si>
  <si>
    <t>Pan troglodytes</t>
  </si>
  <si>
    <t>Pthirus gorillae</t>
  </si>
  <si>
    <t>Gorilla gorilla</t>
  </si>
  <si>
    <t>Pthirus pubis</t>
  </si>
  <si>
    <t>Neohaematopinus semifasciatus</t>
  </si>
  <si>
    <t>Tamiasciurus douglasii</t>
  </si>
  <si>
    <t>Linognathoides baibacinae</t>
  </si>
  <si>
    <t>Marmota baibacina</t>
  </si>
  <si>
    <t>Linognathus africanus</t>
  </si>
  <si>
    <t>Latagophthirus rauschi</t>
  </si>
  <si>
    <t>Lontra canadensis</t>
  </si>
  <si>
    <t>Linognathoides traubi</t>
  </si>
  <si>
    <t>Spermophilus adocetus</t>
  </si>
  <si>
    <t>Linognathoides schizodactylus</t>
  </si>
  <si>
    <t>Spermophilus suslicus</t>
  </si>
  <si>
    <t>Linognathoides relictus</t>
  </si>
  <si>
    <t>Spermophilus</t>
  </si>
  <si>
    <t>Linognathoides pectinifer</t>
  </si>
  <si>
    <t>Atlantoxerus getulus</t>
  </si>
  <si>
    <t>Linognathoides palaearctus</t>
  </si>
  <si>
    <t>Marmota caudata</t>
  </si>
  <si>
    <t>Linognathoides marmotae</t>
  </si>
  <si>
    <t>Linognathoides laeviusculus</t>
  </si>
  <si>
    <t>Spermophilus parryii</t>
  </si>
  <si>
    <t>Linognathoides faurei</t>
  </si>
  <si>
    <t>Xerus inauris</t>
  </si>
  <si>
    <t>Microthoracius praelongiceps</t>
  </si>
  <si>
    <t>Lama guanicoe</t>
  </si>
  <si>
    <t>Linognathoides citelli</t>
  </si>
  <si>
    <t>Spermophilopsis leptodactylus</t>
  </si>
  <si>
    <t>Linognathus armatus</t>
  </si>
  <si>
    <t>Lemurphthirus vincenti</t>
  </si>
  <si>
    <t>Galagoides demidoff</t>
  </si>
  <si>
    <t>Lemurphthirus stigmosus</t>
  </si>
  <si>
    <t>Otolemur crassicaudatus</t>
  </si>
  <si>
    <t>Lemurphthirus galagus</t>
  </si>
  <si>
    <t>Galago moholi</t>
  </si>
  <si>
    <t>Lepidophthirus piriformis</t>
  </si>
  <si>
    <t>Monachus monachus</t>
  </si>
  <si>
    <t>Lepidophthirus macrorhini</t>
  </si>
  <si>
    <t>Mirounga leonina</t>
  </si>
  <si>
    <t>Lemurpediculus verruculosus</t>
  </si>
  <si>
    <t>Cheirogaleidae</t>
  </si>
  <si>
    <t>Lemurpediculus petterorum</t>
  </si>
  <si>
    <t>Lepilemur</t>
  </si>
  <si>
    <t>Lagidiophthirus parvus</t>
  </si>
  <si>
    <t>Johnsonpthirus spinosissimus</t>
  </si>
  <si>
    <t>Paraxerus boehmi</t>
  </si>
  <si>
    <t>Johnsonpthirus suahelicus</t>
  </si>
  <si>
    <t>Linognathoides cynomyis</t>
  </si>
  <si>
    <t>Cynomys ludovicianus</t>
  </si>
  <si>
    <t>Linognathus stenopsis</t>
  </si>
  <si>
    <t>Johnsonpthirus keniae</t>
  </si>
  <si>
    <t>Heliosciurus rufobrachium</t>
  </si>
  <si>
    <t>Microthoracius cameli</t>
  </si>
  <si>
    <t>Camelidae</t>
  </si>
  <si>
    <t>Mirophthirus liae</t>
  </si>
  <si>
    <t>Typhlomys cinereus</t>
  </si>
  <si>
    <t>Microphthirus uncinatus</t>
  </si>
  <si>
    <t>Linognathus zumpti</t>
  </si>
  <si>
    <t>Linognathus vulpis</t>
  </si>
  <si>
    <t>Linognathus vituli</t>
  </si>
  <si>
    <t>Linognathus taurotragus</t>
  </si>
  <si>
    <t>Linognathus taeniotrichus</t>
  </si>
  <si>
    <t>Canidae</t>
  </si>
  <si>
    <t>Linognathus tibialis</t>
  </si>
  <si>
    <t>Gazella dama</t>
  </si>
  <si>
    <t>Linognathus angasi</t>
  </si>
  <si>
    <t>Tragelaphus angasii</t>
  </si>
  <si>
    <t>Linognathus spicatus</t>
  </si>
  <si>
    <t>Linognathus angulatus</t>
  </si>
  <si>
    <t>Cephalophus nigrifrons</t>
  </si>
  <si>
    <t>Linognathus damarensis</t>
  </si>
  <si>
    <t>Madoqua kirkii</t>
  </si>
  <si>
    <t>Linognathus damaliscus</t>
  </si>
  <si>
    <t>Linognathus digitalis</t>
  </si>
  <si>
    <t>Linognathus cervicaprae</t>
  </si>
  <si>
    <t>Linognathus contractus</t>
  </si>
  <si>
    <t>Ourebia ourebi</t>
  </si>
  <si>
    <t>Linognathus brevicornis</t>
  </si>
  <si>
    <t>Giraffa camelopardalis</t>
  </si>
  <si>
    <t>Linognathus bedfordi</t>
  </si>
  <si>
    <t>Linognathus antennatus</t>
  </si>
  <si>
    <t>Alcelaphus buselaphus</t>
  </si>
  <si>
    <t>Linognathus antidorcitis</t>
  </si>
  <si>
    <t>Linognathus aepycerus</t>
  </si>
  <si>
    <t>Aepyceros melampus</t>
  </si>
  <si>
    <t>Microthoracius mazzai</t>
  </si>
  <si>
    <t>Linognathus setosus</t>
  </si>
  <si>
    <t>Canis lupus</t>
  </si>
  <si>
    <t>Eulinognathus hilli</t>
  </si>
  <si>
    <t>Cryptomys hottentotus</t>
  </si>
  <si>
    <t>Eulinognathus alactaguli</t>
  </si>
  <si>
    <t>Pygeretmus pumilio</t>
  </si>
  <si>
    <t>Eulinognathus tokmaki</t>
  </si>
  <si>
    <t>Allactaga major</t>
  </si>
  <si>
    <t>Eulinognathus scirtopodae</t>
  </si>
  <si>
    <t>Stylodipus telum</t>
  </si>
  <si>
    <t>Eulinognathus patagonicus</t>
  </si>
  <si>
    <t>Ctenomys sericeus</t>
  </si>
  <si>
    <t>Eulinognathus pygerethmi</t>
  </si>
  <si>
    <t>Pygeretmus shitkovi</t>
  </si>
  <si>
    <t>Eulinognathus lawrensis</t>
  </si>
  <si>
    <t>Bathyergus suillus</t>
  </si>
  <si>
    <t>Eulinognathus lophiomydis</t>
  </si>
  <si>
    <t>Lophiomys imhausi</t>
  </si>
  <si>
    <t>Eulinognathus jaculi</t>
  </si>
  <si>
    <t>Jaculus turcmenicus</t>
  </si>
  <si>
    <t>Eulinognathus inermis</t>
  </si>
  <si>
    <t>Paradipus ctenodactylus</t>
  </si>
  <si>
    <t>Eulinognathus hypogeomydis</t>
  </si>
  <si>
    <t>Hypogeomys antimena</t>
  </si>
  <si>
    <t>Eulinognathus wernecki</t>
  </si>
  <si>
    <t>Eulinognathus hepperi</t>
  </si>
  <si>
    <t>Enderleinellus arizonensis</t>
  </si>
  <si>
    <t>Sciurus arizonensis</t>
  </si>
  <si>
    <t>Eulinognathus gentilis</t>
  </si>
  <si>
    <t>Allactaga elater</t>
  </si>
  <si>
    <t>Eulinognathus eremodipodis</t>
  </si>
  <si>
    <t>Eremodipus lichtensteini</t>
  </si>
  <si>
    <t>Eulinognathus elateri</t>
  </si>
  <si>
    <t>Eulinognathus euchoreutae</t>
  </si>
  <si>
    <t>Euchoreutes naso</t>
  </si>
  <si>
    <t>Eulinognathus denticulatus</t>
  </si>
  <si>
    <t>Pedetes capensis</t>
  </si>
  <si>
    <t>Eulinognathus dipodis</t>
  </si>
  <si>
    <t>Dipus sagitta</t>
  </si>
  <si>
    <t>Eulinognathus cardiocranius</t>
  </si>
  <si>
    <t>Cardiocranius paradoxus</t>
  </si>
  <si>
    <t>Eulinognathus biuncatus</t>
  </si>
  <si>
    <t>Eulinognathus bolivianus</t>
  </si>
  <si>
    <t>Enderleinellus marmotae</t>
  </si>
  <si>
    <t>Marmota monax</t>
  </si>
  <si>
    <t>Eulinognathus hesperius</t>
  </si>
  <si>
    <t>Allactaga tetradactyla</t>
  </si>
  <si>
    <t>Enderleinellus gambiani</t>
  </si>
  <si>
    <t>Heliosciurus punctatus</t>
  </si>
  <si>
    <t>Fahrenholzia ferrisi</t>
  </si>
  <si>
    <t>Heteromys goldmani</t>
  </si>
  <si>
    <t>Enderleinellus malaysianus</t>
  </si>
  <si>
    <t>Callosciurus caniceps</t>
  </si>
  <si>
    <t>Enderleinellus mexicanus</t>
  </si>
  <si>
    <t>Sciurus aureogaster</t>
  </si>
  <si>
    <t>Enderleinellus larisci</t>
  </si>
  <si>
    <t>Lariscus insignis</t>
  </si>
  <si>
    <t>Enderleinellus longiceps</t>
  </si>
  <si>
    <t>Enderleinellus krochinae</t>
  </si>
  <si>
    <t>Enderleinellus kumadai</t>
  </si>
  <si>
    <t>Callosciurus erythraeus</t>
  </si>
  <si>
    <t>Enderleinellus kelloggi</t>
  </si>
  <si>
    <t>Enderleinellus kaibabensis</t>
  </si>
  <si>
    <t>Sciurus aberti</t>
  </si>
  <si>
    <t>Enderleinellus insularis</t>
  </si>
  <si>
    <t>Sciurus granatensis</t>
  </si>
  <si>
    <t>Eulinognathus torquatus</t>
  </si>
  <si>
    <t>Ctenomys torquatus</t>
  </si>
  <si>
    <t>Enderleinellus hondurensis</t>
  </si>
  <si>
    <t>Sciurus variegatoides</t>
  </si>
  <si>
    <t>Eulinognathus americanus</t>
  </si>
  <si>
    <t>Ctenomys brasiliensis</t>
  </si>
  <si>
    <t>Enderleinellus ferrisi</t>
  </si>
  <si>
    <t>Spermophilus citellus</t>
  </si>
  <si>
    <t>Enderleinellus extremus</t>
  </si>
  <si>
    <t>Enderleinellus euxeri</t>
  </si>
  <si>
    <t>Xerus erythropus</t>
  </si>
  <si>
    <t>Enderleinellus disparilis</t>
  </si>
  <si>
    <t>Spermophilus undulatus</t>
  </si>
  <si>
    <t>Enderleinellus dremomydis</t>
  </si>
  <si>
    <t>Enderleinellus dolichocephalus</t>
  </si>
  <si>
    <t>Marmota camtschatica</t>
  </si>
  <si>
    <t>Enderleinellus deppei</t>
  </si>
  <si>
    <t>Sciurus deppei</t>
  </si>
  <si>
    <t>Enderleinellus corrugatus</t>
  </si>
  <si>
    <t>Enderleinellus brasiliensis</t>
  </si>
  <si>
    <t>Sciurus aestuans</t>
  </si>
  <si>
    <t>Enderleinellus blagoveshtchenskyi</t>
  </si>
  <si>
    <t>Enderleinellus heliosciuri</t>
  </si>
  <si>
    <t>Heliosciurus undulatus</t>
  </si>
  <si>
    <t>Linognathus oviformis</t>
  </si>
  <si>
    <t>Fahrenholzia boleni</t>
  </si>
  <si>
    <t>Perognathus flavus</t>
  </si>
  <si>
    <t>Linognathus geigyi</t>
  </si>
  <si>
    <t>Madoqua saltiana</t>
  </si>
  <si>
    <t>Linognathus gonolobatus</t>
  </si>
  <si>
    <t>Hippotragus equinus</t>
  </si>
  <si>
    <t>Linognathus gnu</t>
  </si>
  <si>
    <t>Linognathus hippotragi</t>
  </si>
  <si>
    <t>Hippotragus niger</t>
  </si>
  <si>
    <t>Linognathus kimi</t>
  </si>
  <si>
    <t>Raphicerus sharpei</t>
  </si>
  <si>
    <t>Linognathus limnotragi</t>
  </si>
  <si>
    <t>Tragelaphus spekii</t>
  </si>
  <si>
    <t>Linognathus lewisi</t>
  </si>
  <si>
    <t>Gazella thomsonii</t>
  </si>
  <si>
    <t>Linognathus nesotragi</t>
  </si>
  <si>
    <t>Linognathus nevilli</t>
  </si>
  <si>
    <t>Linognathus fractus</t>
  </si>
  <si>
    <t>Tragelaphus scriptus</t>
  </si>
  <si>
    <t>Linognathus oryx</t>
  </si>
  <si>
    <t>Linognathus fenneci</t>
  </si>
  <si>
    <t>Linognathus ovillus</t>
  </si>
  <si>
    <t>Linognathus pedalis</t>
  </si>
  <si>
    <t>Linognathus peleus</t>
  </si>
  <si>
    <t>Linognathus panamensis</t>
  </si>
  <si>
    <t>Linognathus pithodes</t>
  </si>
  <si>
    <t>Linognathus petasmatus</t>
  </si>
  <si>
    <t>Linognathus reduncae</t>
  </si>
  <si>
    <t>Linognathus raphiceri</t>
  </si>
  <si>
    <t>Linognathus saccatus</t>
  </si>
  <si>
    <t>Linognathus sosninae</t>
  </si>
  <si>
    <t>Vulpes vulpes</t>
  </si>
  <si>
    <t>Linognathus ourebiae</t>
  </si>
  <si>
    <t>Antarctophthirus trichechi</t>
  </si>
  <si>
    <t>Odobenus rosmarus</t>
  </si>
  <si>
    <t>Eulinognathus allactagae</t>
  </si>
  <si>
    <t>Allactaga sibirica</t>
  </si>
  <si>
    <t>Eulinognathus aculeatus</t>
  </si>
  <si>
    <t>Dipodidae</t>
  </si>
  <si>
    <t>Echinophthirius horridus</t>
  </si>
  <si>
    <t>Phoca vitulina</t>
  </si>
  <si>
    <t>Docophthirus acinetus</t>
  </si>
  <si>
    <t>Anathana ellioti</t>
  </si>
  <si>
    <t>Cuyana maurii</t>
  </si>
  <si>
    <t>Atopophthirus setosus</t>
  </si>
  <si>
    <t>Petaurista philippensis</t>
  </si>
  <si>
    <t>Atopophthirus emersoni</t>
  </si>
  <si>
    <t>Ancistroplax taiwanensis</t>
  </si>
  <si>
    <t>Soriculus fumidus</t>
  </si>
  <si>
    <t>Ancistroplax nasuta</t>
  </si>
  <si>
    <t>Soricidae</t>
  </si>
  <si>
    <t>Ancistroplax nepalensis</t>
  </si>
  <si>
    <t>Soriculus nigrescens</t>
  </si>
  <si>
    <t>Linognathus gorgonus</t>
  </si>
  <si>
    <t>Ancistroplax crocidurae</t>
  </si>
  <si>
    <t>Crocidura horsfieldii</t>
  </si>
  <si>
    <t>Enderleinellus microsciuri</t>
  </si>
  <si>
    <t>Microsciurus mimulus</t>
  </si>
  <si>
    <t>Antarctophthirus ogmorhini</t>
  </si>
  <si>
    <t>Hydrurga leptonyx</t>
  </si>
  <si>
    <t>Antarctophthirus microchir</t>
  </si>
  <si>
    <t>Phocarctos hookeri</t>
  </si>
  <si>
    <t>Antarctophthirus mawsoni</t>
  </si>
  <si>
    <t>Ommatophoca rossii</t>
  </si>
  <si>
    <t>Antarctophthirus lobodontis</t>
  </si>
  <si>
    <t>Lobodon carcinophagus</t>
  </si>
  <si>
    <t>Antarctophthirus callorhini</t>
  </si>
  <si>
    <t>Callorhinus ursinus</t>
  </si>
  <si>
    <t>Abrocomaphthirus longus</t>
  </si>
  <si>
    <t>Abrocomaphthirus chilensis</t>
  </si>
  <si>
    <t>Abrocoma bennettii</t>
  </si>
  <si>
    <t>Linognathus elblae</t>
  </si>
  <si>
    <t>Cephalophus spadix</t>
  </si>
  <si>
    <t>Linognathus euchore</t>
  </si>
  <si>
    <t>Linognathus fahrenholzi</t>
  </si>
  <si>
    <t>Ancistroplax chodsigoae</t>
  </si>
  <si>
    <t>Soriculus smithii</t>
  </si>
  <si>
    <t>Hoplopleura cutchicus</t>
  </si>
  <si>
    <t>Cremnomys cutchicus</t>
  </si>
  <si>
    <t>Hoplopleura cricetuli</t>
  </si>
  <si>
    <t>Tscherskia triton</t>
  </si>
  <si>
    <t>Hoplopleura enormis</t>
  </si>
  <si>
    <t>Lemniscomys rosalia</t>
  </si>
  <si>
    <t>Hoplopleura edentula</t>
  </si>
  <si>
    <t>Clethrionomys rutilus</t>
  </si>
  <si>
    <t>Hoplopleura delticola</t>
  </si>
  <si>
    <t>Mus musculus</t>
  </si>
  <si>
    <t>Hoplopleura distorta</t>
  </si>
  <si>
    <t>Hoplopleura dissimilis</t>
  </si>
  <si>
    <t>Hoplopleura dissicula</t>
  </si>
  <si>
    <t>Sundamys muelleri</t>
  </si>
  <si>
    <t>Hoplopleura diaphora</t>
  </si>
  <si>
    <t>Berylmys bowersi</t>
  </si>
  <si>
    <t>Hoplopleura disgrega</t>
  </si>
  <si>
    <t>Octodontomys gliroides</t>
  </si>
  <si>
    <t>Hoplopleura difficilis</t>
  </si>
  <si>
    <t>Peromyscus crinitus</t>
  </si>
  <si>
    <t>Hoplopleura erismata</t>
  </si>
  <si>
    <t>Hoplopleura chrotomydis</t>
  </si>
  <si>
    <t>Chrotomys whiteheadi</t>
  </si>
  <si>
    <t>Hoplopleura erratica</t>
  </si>
  <si>
    <t>Tamias striatus</t>
  </si>
  <si>
    <t>Hoplopleura contigua</t>
  </si>
  <si>
    <t>Holochilus sciureus</t>
  </si>
  <si>
    <t>Hoplopleura chrysocomi</t>
  </si>
  <si>
    <t>Bunomys chrysocomus</t>
  </si>
  <si>
    <t>Hoplopleura cornata</t>
  </si>
  <si>
    <t>Rattus sordidus</t>
  </si>
  <si>
    <t>Hoplopleura cryptica</t>
  </si>
  <si>
    <t>Tatera valida</t>
  </si>
  <si>
    <t>Hoplopleura capensis</t>
  </si>
  <si>
    <t>Hoplopleura chippauxi</t>
  </si>
  <si>
    <t>Hoplopleura cooki</t>
  </si>
  <si>
    <t>Calomys callosus</t>
  </si>
  <si>
    <t>Hoplopleura colomydis</t>
  </si>
  <si>
    <t>Colomys goslingi</t>
  </si>
  <si>
    <t>Hoplopleura chilensis</t>
  </si>
  <si>
    <t>Enderleinellus menetensis</t>
  </si>
  <si>
    <t>Hoplopleura dendromuris</t>
  </si>
  <si>
    <t>Dendromus insignis</t>
  </si>
  <si>
    <t>Hoplopleura hispida</t>
  </si>
  <si>
    <t>Lemmus sibiricus</t>
  </si>
  <si>
    <t>Hoplopleura johnsonae</t>
  </si>
  <si>
    <t>Mus cervicolor</t>
  </si>
  <si>
    <t>Hoplopleura inexpectans</t>
  </si>
  <si>
    <t>Praomys delectorum</t>
  </si>
  <si>
    <t>Hoplopleura intermedia</t>
  </si>
  <si>
    <t>Mastomys coucha</t>
  </si>
  <si>
    <t>Hoplopleura ismailiae</t>
  </si>
  <si>
    <t>Mastomys natalensis</t>
  </si>
  <si>
    <t>Hoplopleura irritans</t>
  </si>
  <si>
    <t>Rattus fuscipes</t>
  </si>
  <si>
    <t>Hoplopleura inusitata</t>
  </si>
  <si>
    <t>Echimys semivillosus</t>
  </si>
  <si>
    <t>Hoplopleura ingens</t>
  </si>
  <si>
    <t>Calomys musculinus</t>
  </si>
  <si>
    <t>Hoplopleura imparata</t>
  </si>
  <si>
    <t>Bolomys lasiurus</t>
  </si>
  <si>
    <t>Hoplopleura inagakii</t>
  </si>
  <si>
    <t>Clethrionomys rufocanus</t>
  </si>
  <si>
    <t>Hoplopleura indiscreta</t>
  </si>
  <si>
    <t>Aepeomys lugens</t>
  </si>
  <si>
    <t>Hoplopleura emphereia</t>
  </si>
  <si>
    <t>Peromyscus mexicanus</t>
  </si>
  <si>
    <t>Hoplopleura hirsuta</t>
  </si>
  <si>
    <t>Sigmodon hispidus</t>
  </si>
  <si>
    <t>Hoplopleura calabyi</t>
  </si>
  <si>
    <t>Pseudomys higginsi</t>
  </si>
  <si>
    <t>Hoplopleura hesperomydis</t>
  </si>
  <si>
    <t>Peromyscus leucopus</t>
  </si>
  <si>
    <t>Hoplopleura himenezumi</t>
  </si>
  <si>
    <t>Apodemus argenteus</t>
  </si>
  <si>
    <t>Hoplopleura himalayana</t>
  </si>
  <si>
    <t>Apodemus</t>
  </si>
  <si>
    <t>Hoplopleura handleyi</t>
  </si>
  <si>
    <t>Neacomys tenuipes</t>
  </si>
  <si>
    <t>Hoplopleura griseoflavae</t>
  </si>
  <si>
    <t>Hoplopleura gyomydis</t>
  </si>
  <si>
    <t>Pseudomys fumeus</t>
  </si>
  <si>
    <t>Hoplopleura funambuli</t>
  </si>
  <si>
    <t>Hoplopleura ferrisi</t>
  </si>
  <si>
    <t>Peromyscus boylii</t>
  </si>
  <si>
    <t>Hoplopleura fonsecai</t>
  </si>
  <si>
    <t>Oxymycterus hispidus</t>
  </si>
  <si>
    <t>Hoplopleura exima</t>
  </si>
  <si>
    <t>Chibchanomys trichotis</t>
  </si>
  <si>
    <t>Hoplopleura hybomyis</t>
  </si>
  <si>
    <t>Hybomys trivirgatus</t>
  </si>
  <si>
    <t>Enderleinellus puvensis</t>
  </si>
  <si>
    <t>Callosciurus inornatus</t>
  </si>
  <si>
    <t>Hoplopleura confuciana</t>
  </si>
  <si>
    <t>Niviventer confucianus</t>
  </si>
  <si>
    <t>Fahrenholzia hertigi</t>
  </si>
  <si>
    <t>Heteromys desmarestianus</t>
  </si>
  <si>
    <t>Polyplax auricularis</t>
  </si>
  <si>
    <t>Peromyscus maniculatus</t>
  </si>
  <si>
    <t>Fahrenholzia fairchildi</t>
  </si>
  <si>
    <t>Enderleinellus zonatus</t>
  </si>
  <si>
    <t>Paraxerus ochraceus</t>
  </si>
  <si>
    <t>Enderleinellus venezuelae</t>
  </si>
  <si>
    <t>Enderleinellus urosciuri</t>
  </si>
  <si>
    <t>Sciurus igniventris</t>
  </si>
  <si>
    <t>Enderleinellus tamiasciuri</t>
  </si>
  <si>
    <t>Tamiasciurus hudsonicus</t>
  </si>
  <si>
    <t>Enderleinellus tamiasis</t>
  </si>
  <si>
    <t>Enderleinellus suturalis</t>
  </si>
  <si>
    <t>Spermophilus tridecemlineatus</t>
  </si>
  <si>
    <t>Fahrenholzia pinnata</t>
  </si>
  <si>
    <t>Dipodomys californicus</t>
  </si>
  <si>
    <t>Enderleinellus replicates</t>
  </si>
  <si>
    <t>Fahrenholzia reducta</t>
  </si>
  <si>
    <t>Chaetodipus formosus</t>
  </si>
  <si>
    <t>Enderleinellus platyspicatus</t>
  </si>
  <si>
    <t>Enderleinellus pratti</t>
  </si>
  <si>
    <t>Sciurus colliaei</t>
  </si>
  <si>
    <t>Enderleinellus propinquus</t>
  </si>
  <si>
    <t>Spermophilus fulvus</t>
  </si>
  <si>
    <t>Enderleinellus paralongiceps</t>
  </si>
  <si>
    <t>Enderleinellus osborni</t>
  </si>
  <si>
    <t>Spermophilus beecheyi</t>
  </si>
  <si>
    <t>Enderleinellus oculatus</t>
  </si>
  <si>
    <t>Sciurus oculatus</t>
  </si>
  <si>
    <t>Enderleinellus nayaritensis</t>
  </si>
  <si>
    <t>Sciurus nayaritensis</t>
  </si>
  <si>
    <t>Enderleinellus nitzschi</t>
  </si>
  <si>
    <t>Enderleinellus nishimarui</t>
  </si>
  <si>
    <t>Enderleinellus nannosciuri</t>
  </si>
  <si>
    <t>Nannosciurus melanotis</t>
  </si>
  <si>
    <t>Enderleinellus sciurotamiasis</t>
  </si>
  <si>
    <t>Sciurotamias davidianus</t>
  </si>
  <si>
    <t>Hoplopleura aitkeni</t>
  </si>
  <si>
    <t>Akodon urichi</t>
  </si>
  <si>
    <t>Hoplopleura captiosa</t>
  </si>
  <si>
    <t>Hoplopleura biseriata</t>
  </si>
  <si>
    <t>Malacothrix typica</t>
  </si>
  <si>
    <t>Hoplopleura brasiliensis</t>
  </si>
  <si>
    <t>Hoplopleura blanfordi</t>
  </si>
  <si>
    <t>Cremnomys blanfordi</t>
  </si>
  <si>
    <t>Hoplopleura bidentata</t>
  </si>
  <si>
    <t>Hydromys chrysogaster</t>
  </si>
  <si>
    <t>Hoplopleura arizonensis</t>
  </si>
  <si>
    <t>Sigmodon arizonae</t>
  </si>
  <si>
    <t>Hoplopleura acanthopus</t>
  </si>
  <si>
    <t>Microtus arvalis</t>
  </si>
  <si>
    <t>Hoplopleura alticola</t>
  </si>
  <si>
    <t>Alticola roylei</t>
  </si>
  <si>
    <t>Hoplopleura apomydis</t>
  </si>
  <si>
    <t>Apomys insignis</t>
  </si>
  <si>
    <t>Hoplopleura angulata</t>
  </si>
  <si>
    <t>Rhipidomys venezuelae</t>
  </si>
  <si>
    <t>Fahrenholzia microcephala</t>
  </si>
  <si>
    <t>Liomys pictus</t>
  </si>
  <si>
    <t>Hoplopleura akanezumi</t>
  </si>
  <si>
    <t>Apodemus speciosus</t>
  </si>
  <si>
    <t>Hoplopleura khandala</t>
  </si>
  <si>
    <t>Golunda ellioti</t>
  </si>
  <si>
    <t>Hoplopleura aethomydis</t>
  </si>
  <si>
    <t>Aethomys namaquensis</t>
  </si>
  <si>
    <t>Hoplopleura argentina</t>
  </si>
  <si>
    <t>Reithrodon auritus</t>
  </si>
  <si>
    <t>Hoplopleura affinis</t>
  </si>
  <si>
    <t>Apodemus agrarius</t>
  </si>
  <si>
    <t>Hoplopleura abeli</t>
  </si>
  <si>
    <t>Akodon bogotensis</t>
  </si>
  <si>
    <t>Hoplopleura arboricola</t>
  </si>
  <si>
    <t>Galeophthirus caviae</t>
  </si>
  <si>
    <t>Galea musteloides</t>
  </si>
  <si>
    <t>Fahrenholzia zacatecae</t>
  </si>
  <si>
    <t>Chaetodipus hispidus</t>
  </si>
  <si>
    <t>Fahrenholzia texana</t>
  </si>
  <si>
    <t>Fahrenholzia tribulosa</t>
  </si>
  <si>
    <t>Chaetodipus californicus</t>
  </si>
  <si>
    <t>Fahrenholzia schwartzi</t>
  </si>
  <si>
    <t>Heteromys anomalus</t>
  </si>
  <si>
    <t>Hoplopleura andina</t>
  </si>
  <si>
    <t>Akodon olivaceus</t>
  </si>
  <si>
    <t>Polyplax otomydis</t>
  </si>
  <si>
    <t>Otomys tropicalis</t>
  </si>
  <si>
    <t>Polyplax parataterae</t>
  </si>
  <si>
    <t>Tatera kempi</t>
  </si>
  <si>
    <t>Polyplax praomydis</t>
  </si>
  <si>
    <t>Polyplax pricei</t>
  </si>
  <si>
    <t>Polyplax praecisa</t>
  </si>
  <si>
    <t>Tatera</t>
  </si>
  <si>
    <t>Polyplax plesia</t>
  </si>
  <si>
    <t>Mystromys albicaudatus</t>
  </si>
  <si>
    <t>Polyplax phloemydis</t>
  </si>
  <si>
    <t>Phloeomys cumingi</t>
  </si>
  <si>
    <t>Polyplax miacantha</t>
  </si>
  <si>
    <t>Polyplax paradoxa</t>
  </si>
  <si>
    <t>Meriones</t>
  </si>
  <si>
    <t>Polyplax reclinata</t>
  </si>
  <si>
    <t>Sorex araneus</t>
  </si>
  <si>
    <t>Polyplax oxyrrhyncha</t>
  </si>
  <si>
    <t>Acomys cahirinus</t>
  </si>
  <si>
    <t>Polyplax opimi</t>
  </si>
  <si>
    <t>Rhombomys opimus</t>
  </si>
  <si>
    <t>Polyplax nesomydis</t>
  </si>
  <si>
    <t>Nesomys rufus</t>
  </si>
  <si>
    <t>Polyplax myotomydis</t>
  </si>
  <si>
    <t>Otomys unisulcatus</t>
  </si>
  <si>
    <t>Polyplax meridionalis</t>
  </si>
  <si>
    <t>Polyplax abyssinica</t>
  </si>
  <si>
    <t>Arvicanthis niloticus</t>
  </si>
  <si>
    <t>Polyplax phthisica</t>
  </si>
  <si>
    <t>Lophuromys flavopunctatus</t>
  </si>
  <si>
    <t>Polyplax stephensi</t>
  </si>
  <si>
    <t>Tatera indica</t>
  </si>
  <si>
    <t>Polyplax vicina</t>
  </si>
  <si>
    <t>Polyplax vacillata</t>
  </si>
  <si>
    <t>Psammomys obesus</t>
  </si>
  <si>
    <t>Polyplax taterae</t>
  </si>
  <si>
    <t>Tatera robusta</t>
  </si>
  <si>
    <t>Polyplax tarsomydis</t>
  </si>
  <si>
    <t>Tarsomys apoensis</t>
  </si>
  <si>
    <t>Polyplax thamnomydis</t>
  </si>
  <si>
    <t>Grammomys rutilans</t>
  </si>
  <si>
    <t>Polyplax steatomydis</t>
  </si>
  <si>
    <t>Steatomys pratensis</t>
  </si>
  <si>
    <t>Polyplax qiuae</t>
  </si>
  <si>
    <t>Phodopus sungorus</t>
  </si>
  <si>
    <t>Polyplax spinulosa</t>
  </si>
  <si>
    <t>Rattus norvegicus</t>
  </si>
  <si>
    <t>Polyplax rhizomydis</t>
  </si>
  <si>
    <t>Rhizomys sumatrensis</t>
  </si>
  <si>
    <t>Polyplax spinigera</t>
  </si>
  <si>
    <t>Arvicola terrestris</t>
  </si>
  <si>
    <t>Polyplax solivaga</t>
  </si>
  <si>
    <t>Polyplax smallwoodae</t>
  </si>
  <si>
    <t>Lophuromys</t>
  </si>
  <si>
    <t>Polyplax sindensis</t>
  </si>
  <si>
    <t>Polyplax subtaterae</t>
  </si>
  <si>
    <t>Polyplax roseinnesi</t>
  </si>
  <si>
    <t>Polyplax kaiseri</t>
  </si>
  <si>
    <t>Gerbillus gerbillus</t>
  </si>
  <si>
    <t>Polyplax serrata</t>
  </si>
  <si>
    <t>Polyplax bullimae</t>
  </si>
  <si>
    <t>Bullimus bagobus</t>
  </si>
  <si>
    <t>Polyplax deomydis</t>
  </si>
  <si>
    <t>Deomys ferrugineus</t>
  </si>
  <si>
    <t>Polyplax dacnomydis</t>
  </si>
  <si>
    <t>Dacnomys millardi</t>
  </si>
  <si>
    <t>Polyplax cutchicus</t>
  </si>
  <si>
    <t>Polyplax cannomydis</t>
  </si>
  <si>
    <t>Cannomys badius</t>
  </si>
  <si>
    <t>Polyplax calomysci</t>
  </si>
  <si>
    <t>Calomyscus bailwardi</t>
  </si>
  <si>
    <t>Polyplax cummingsi</t>
  </si>
  <si>
    <t>Polyplax melasmothrixi</t>
  </si>
  <si>
    <t>Melasmothrix naso</t>
  </si>
  <si>
    <t>Polyplax chinensis</t>
  </si>
  <si>
    <t>Polyplax ellobii</t>
  </si>
  <si>
    <t>Ellobius tancrei</t>
  </si>
  <si>
    <t>Polyplax biseriata</t>
  </si>
  <si>
    <t>Polyplax bureschi</t>
  </si>
  <si>
    <t>Polyplax brachyrrhyncha</t>
  </si>
  <si>
    <t>Polyplax borealis</t>
  </si>
  <si>
    <t>Polyplax blanfordi</t>
  </si>
  <si>
    <t>Polyplax brachyuromyis</t>
  </si>
  <si>
    <t>Brachyuromys betsileoensis</t>
  </si>
  <si>
    <t>Polyplax caluri</t>
  </si>
  <si>
    <t>Sekeetamys calurus</t>
  </si>
  <si>
    <t>Polyplax hannswrangeli</t>
  </si>
  <si>
    <t>Clethrionomys glareolus</t>
  </si>
  <si>
    <t>Polyplax kondana</t>
  </si>
  <si>
    <t>Polyplax jonesi</t>
  </si>
  <si>
    <t>Saccostomus campestris</t>
  </si>
  <si>
    <t>Polyplax insulsa</t>
  </si>
  <si>
    <t>Polyplax indica</t>
  </si>
  <si>
    <t>Polyplax hurrianicus</t>
  </si>
  <si>
    <t>Meriones hurrianae</t>
  </si>
  <si>
    <t>Polyplax humae</t>
  </si>
  <si>
    <t>Polyplax dolichura</t>
  </si>
  <si>
    <t>Acomys cinerasceus</t>
  </si>
  <si>
    <t>Polyplax hoogstraali</t>
  </si>
  <si>
    <t>Acomys russatus</t>
  </si>
  <si>
    <t>Polyplax dentaticornis</t>
  </si>
  <si>
    <t>Cricetulus longicaudatus</t>
  </si>
  <si>
    <t>Polyplax guatemalensis</t>
  </si>
  <si>
    <t>Peromyscus grandis</t>
  </si>
  <si>
    <t>Polyplax gracilis</t>
  </si>
  <si>
    <t>Polyplax gerbilli</t>
  </si>
  <si>
    <t>Gerbillus pyramidum</t>
  </si>
  <si>
    <t>Polyplax grammomydis</t>
  </si>
  <si>
    <t>Grammomys dolichurus</t>
  </si>
  <si>
    <t>Polyplax expressa</t>
  </si>
  <si>
    <t>Rattus</t>
  </si>
  <si>
    <t>Polyplax eropepli</t>
  </si>
  <si>
    <t>Eropeplus canus</t>
  </si>
  <si>
    <t>Polyplax wallacei</t>
  </si>
  <si>
    <t>Polyplax hopkinsi</t>
  </si>
  <si>
    <t>Desmodillus auricularis</t>
  </si>
  <si>
    <t>Schizophthirus jaczewskii</t>
  </si>
  <si>
    <t>Dryomys nitedula</t>
  </si>
  <si>
    <t>Werneckia minuta</t>
  </si>
  <si>
    <t>Werneckia funisciuri</t>
  </si>
  <si>
    <t>Funisciurus carruthersi</t>
  </si>
  <si>
    <t>Werneckia africana</t>
  </si>
  <si>
    <t>Funisciurus lemniscatus</t>
  </si>
  <si>
    <t>Typhlomyophthirus bifoliatus</t>
  </si>
  <si>
    <t>Schizophthirus sicistae</t>
  </si>
  <si>
    <t>Sicista subtilis</t>
  </si>
  <si>
    <t>Schizophthirus singularis</t>
  </si>
  <si>
    <t>Sicista tianshanica</t>
  </si>
  <si>
    <t>Polyplax visenda</t>
  </si>
  <si>
    <t>Schizophthirus pleurophaeus</t>
  </si>
  <si>
    <t>Eliomys quercinus</t>
  </si>
  <si>
    <t>Pecaroecus javalii</t>
  </si>
  <si>
    <t>Schizophthirus graphiuri</t>
  </si>
  <si>
    <t>Graphiurus murinus</t>
  </si>
  <si>
    <t>Schizophthirus gliris</t>
  </si>
  <si>
    <t>Myoxus glis</t>
  </si>
  <si>
    <t>Schizophthirus dryomydis</t>
  </si>
  <si>
    <t>Schizophthirus aethogliris</t>
  </si>
  <si>
    <t>Graphiurus hueti</t>
  </si>
  <si>
    <t>Sathrax durus</t>
  </si>
  <si>
    <t>Tupaia glis</t>
  </si>
  <si>
    <t>Solenopotes tarandi</t>
  </si>
  <si>
    <t>Schizophthirus similes</t>
  </si>
  <si>
    <t>Sicista napaea</t>
  </si>
  <si>
    <t>Prolinognathus leptocephalus</t>
  </si>
  <si>
    <t>Pterophthirus wernecki</t>
  </si>
  <si>
    <t>Pterophthirus splendida</t>
  </si>
  <si>
    <t>Pterophthirus imitans</t>
  </si>
  <si>
    <t>Pterophthirus alata</t>
  </si>
  <si>
    <t>Microcavia australis</t>
  </si>
  <si>
    <t>Pterophthirus audax</t>
  </si>
  <si>
    <t>Proechinophthirus zumpti</t>
  </si>
  <si>
    <t>Arctocephalus pusillus</t>
  </si>
  <si>
    <t>Werneckia nigeriensis</t>
  </si>
  <si>
    <t>Funisciurus isabella</t>
  </si>
  <si>
    <t>Prolinognathus schulzi</t>
  </si>
  <si>
    <t>Werneckia paraxeri</t>
  </si>
  <si>
    <t>Prolinognathus ferrisi</t>
  </si>
  <si>
    <t>Heterohyrax brucei</t>
  </si>
  <si>
    <t>Prolinognathus foleyi</t>
  </si>
  <si>
    <t>Prolinognathus faini</t>
  </si>
  <si>
    <t>Dendrohyrax arboreus</t>
  </si>
  <si>
    <t>Prolinognathus caviae-capensis</t>
  </si>
  <si>
    <t>Prolinognathus arcuatus</t>
  </si>
  <si>
    <t>Prolinognathus aethiopicus</t>
  </si>
  <si>
    <t>Solenopotes hologastrus</t>
  </si>
  <si>
    <t>Proechinophthirus fluctus</t>
  </si>
  <si>
    <t>Eumetopias jubatus</t>
  </si>
  <si>
    <t>Pedicinus cynopitheci</t>
  </si>
  <si>
    <t>Macaca tonkeana</t>
  </si>
  <si>
    <t>Solenopotes natalensis</t>
  </si>
  <si>
    <t>Pedicinus patas</t>
  </si>
  <si>
    <t>Erythrocebus patas</t>
  </si>
  <si>
    <t>Pedicinus pictus</t>
  </si>
  <si>
    <t>Colobus guereza</t>
  </si>
  <si>
    <t>Pedicinus obtusus</t>
  </si>
  <si>
    <t>Macaca maura</t>
  </si>
  <si>
    <t>Pedicinus miopitheci</t>
  </si>
  <si>
    <t>Miopithecus talapoin</t>
  </si>
  <si>
    <t>Pedicinus hamadryas</t>
  </si>
  <si>
    <t>Cercopithecidae</t>
  </si>
  <si>
    <t>Phthirunculus sumatranus</t>
  </si>
  <si>
    <t>Pedicinus eurygaster</t>
  </si>
  <si>
    <t>Macaca sinica</t>
  </si>
  <si>
    <t>Paradoxophthirus emarginata</t>
  </si>
  <si>
    <t>Pedicinus cercocebi</t>
  </si>
  <si>
    <t>Cercocebus torquatus</t>
  </si>
  <si>
    <t>Pedicinus colobi</t>
  </si>
  <si>
    <t>Pedicinus badii</t>
  </si>
  <si>
    <t>Procolobus badius</t>
  </si>
  <si>
    <t>Pedicinus ancoratus</t>
  </si>
  <si>
    <t>Trachypithecus cristatus</t>
  </si>
  <si>
    <t>Pedicinus albidus</t>
  </si>
  <si>
    <t>Macaca sylvanus</t>
  </si>
  <si>
    <t>Polyplax werneri</t>
  </si>
  <si>
    <t>Pachyuromys duprasi</t>
  </si>
  <si>
    <t>Ctenophthirus cercomydis</t>
  </si>
  <si>
    <t>Thrichomys apereoides</t>
  </si>
  <si>
    <t>Pedicinus ferrisi</t>
  </si>
  <si>
    <t>Cercopithecus mitis</t>
  </si>
  <si>
    <t>Scipio aulacodi</t>
  </si>
  <si>
    <t>Thryonomys swinderianus</t>
  </si>
  <si>
    <t>Polyplax waterstoni</t>
  </si>
  <si>
    <t>Solenopotes ferrisi</t>
  </si>
  <si>
    <t>Odocoileus hemionus</t>
  </si>
  <si>
    <t>Solenopotes capreoli</t>
  </si>
  <si>
    <t>Solenopotes capillatus</t>
  </si>
  <si>
    <t>Solenopotes binipilosus</t>
  </si>
  <si>
    <t>Mazama</t>
  </si>
  <si>
    <t>Solenopotes burmeisteri</t>
  </si>
  <si>
    <t>Pedicinus veri</t>
  </si>
  <si>
    <t>Procolobus verus</t>
  </si>
  <si>
    <t>Scipio breviceps</t>
  </si>
  <si>
    <t>Solenopotes muntiacus</t>
  </si>
  <si>
    <t>Ratemia squamulata</t>
  </si>
  <si>
    <t>Equidae</t>
  </si>
  <si>
    <t>Ratemia bassoni</t>
  </si>
  <si>
    <t>Ratemia asiatica</t>
  </si>
  <si>
    <t>Phthirpediculus propitheci</t>
  </si>
  <si>
    <t>Lepilemur edwardsi</t>
  </si>
  <si>
    <t>Phthirpediculus brygooi</t>
  </si>
  <si>
    <t>Eulemur mongoz</t>
  </si>
  <si>
    <t>Phthirpediculus avahidis</t>
  </si>
  <si>
    <t>Avahi laniger</t>
  </si>
  <si>
    <t>Proenderleinellus calva</t>
  </si>
  <si>
    <t>Cricetomys gambianus</t>
  </si>
  <si>
    <t>Scipio tripedatus</t>
  </si>
  <si>
    <t>Petromus</t>
  </si>
  <si>
    <t>origTaxonNameID1</t>
  </si>
  <si>
    <t>OrigTaxonNameID2</t>
  </si>
  <si>
    <t>Term name</t>
  </si>
  <si>
    <t>GUID</t>
  </si>
  <si>
    <t>Parent GUID</t>
  </si>
  <si>
    <t>Original Parent ID</t>
  </si>
  <si>
    <t>Original ID</t>
  </si>
  <si>
    <t>Zlotorzyckella</t>
  </si>
  <si>
    <t>848a153c-9e41-4324-bec8-cd0061308974</t>
  </si>
  <si>
    <t>48b1bdeb-e8cb-4d2f-885a-1150eabdd5cb</t>
  </si>
  <si>
    <t>Goniodes</t>
  </si>
  <si>
    <t>Zemiodes</t>
  </si>
  <si>
    <t>e842f214-2867-437f-860b-4d950dc5935c</t>
  </si>
  <si>
    <t>bb1a2002-f14b-4817-9695-bdd839980a8f</t>
  </si>
  <si>
    <t>Menacanthus</t>
  </si>
  <si>
    <t>Xobugirado</t>
  </si>
  <si>
    <t>2042113f-cb33-40ed-855e-42205dc08410</t>
  </si>
  <si>
    <t>df7fa983-2bfe-41e2-88cb-b6cf92dea870</t>
  </si>
  <si>
    <t>Brueelia</t>
  </si>
  <si>
    <t>Xenopsittaconirmus</t>
  </si>
  <si>
    <t>e837f089-b53f-4ac7-afed-e9fa55396f6a</t>
  </si>
  <si>
    <t>d70f1f7e-7503-4b34-a399-359b9e91189a</t>
  </si>
  <si>
    <t>Psittaconirmus</t>
  </si>
  <si>
    <t>Wolfdietrichia</t>
  </si>
  <si>
    <t>de45eed4-b77f-41f5-b898-2b9ff622d1bf</t>
  </si>
  <si>
    <t>28001811-3a70-4eba-919a-9cb9af4ac950</t>
  </si>
  <si>
    <t>Myrsidea</t>
  </si>
  <si>
    <t>cd1aa3e7-b10e-4df0-b24e-d75881f782cf</t>
  </si>
  <si>
    <t>c0fbb70e-16c0-4671-a13a-6e1cbe149743</t>
  </si>
  <si>
    <t>Wilsoniella</t>
  </si>
  <si>
    <t>e1291f77-d852-45fe-8ac8-22fb149abf04</t>
  </si>
  <si>
    <t>fbbdd466-4a35-4ccf-8db7-29d9a6500e5a</t>
  </si>
  <si>
    <t>27e0ee77-78fa-475d-a42e-2aa18f790f6a</t>
  </si>
  <si>
    <t>Werneckodectes</t>
  </si>
  <si>
    <t>ac8930be-0f76-4acf-b329-3e8289070d39</t>
  </si>
  <si>
    <t>Werneckiella</t>
  </si>
  <si>
    <t>d3363b0d-2bbe-4563-b7bc-a2c888ba4b98</t>
  </si>
  <si>
    <t>c3654a42-6571-4f33-9672-d2d8d86d2fe8</t>
  </si>
  <si>
    <t>Bovicola</t>
  </si>
  <si>
    <t>f0ee258f-a082-4f5a-8ddc-6acec8ca9ffd</t>
  </si>
  <si>
    <t>3273f211-7648-4749-902b-aa3003c66172</t>
  </si>
  <si>
    <t>Werneckia</t>
  </si>
  <si>
    <t>c1e23ae8-a915-423d-931c-f889b7e17fd1</t>
  </si>
  <si>
    <t>2a83af7f-7c44-42cd-ba23-c2ea63e0e6d2</t>
  </si>
  <si>
    <t>08b4fa83-8df8-492c-8789-4916ec75067d</t>
  </si>
  <si>
    <t>d39f6ab1-f221-47a6-ac25-d5d7ead7c447</t>
  </si>
  <si>
    <t>96d5a413-e5d3-4af3-ad69-e311fd96ed2f</t>
  </si>
  <si>
    <t>Weelahia</t>
  </si>
  <si>
    <t>a2ce2a0c-648b-422e-83cc-9c9db22df45a</t>
  </si>
  <si>
    <t>Waterstonia calva zanzibariensis</t>
  </si>
  <si>
    <t>e3033ae6-1859-4e01-bdc1-e3d0c4660079</t>
  </si>
  <si>
    <t>c0708aaf-fe5c-4126-8ab9-c3a8d91bf240</t>
  </si>
  <si>
    <t>Waterstonia</t>
  </si>
  <si>
    <t>Waterstonia calva calva</t>
  </si>
  <si>
    <t>fc7be93f-aba1-4831-8917-c1277072b7ef</t>
  </si>
  <si>
    <t>11c9142c-68b0-40b3-b29a-d11f27d6bd07</t>
  </si>
  <si>
    <t>562f215d-d806-4989-bf29-486f218aab90</t>
  </si>
  <si>
    <t>Anoplura</t>
  </si>
  <si>
    <t>Vulturiphilus</t>
  </si>
  <si>
    <t>04dc16fe-da73-4b1e-a5f2-116c8a0a0571</t>
  </si>
  <si>
    <t>5686c711-0c84-4707-a745-fe1cf6dd6435</t>
  </si>
  <si>
    <t>Falcophilus</t>
  </si>
  <si>
    <t>Vulturigogus</t>
  </si>
  <si>
    <t>fb860cc4-1064-4486-bb4d-dcad58219bd6</t>
  </si>
  <si>
    <t>a46ca91a-f6ae-4f96-b4ad-9cd7c6c013a2</t>
  </si>
  <si>
    <t>Colpocephalum</t>
  </si>
  <si>
    <t>Vulgidea</t>
  </si>
  <si>
    <t>ea02983e-791b-481d-a7bb-fe6b108bb8aa</t>
  </si>
  <si>
    <t>Virgula</t>
  </si>
  <si>
    <t>4dd7ae7c-499d-46b0-8347-accac9e2aa82</t>
  </si>
  <si>
    <t>7d86855b-fc5f-44b4-b0f6-4989a4bdc7a3</t>
  </si>
  <si>
    <t>Chelopistes</t>
  </si>
  <si>
    <t>a2310ee4-934a-4b72-b4ed-d9fb5b11336a</t>
  </si>
  <si>
    <t>bc88744a-b3f5-4445-84e5-2e624e2fd063</t>
  </si>
  <si>
    <t>Vernoniella</t>
  </si>
  <si>
    <t>34d40700-5d3b-4ef9-90c1-67c4ec88df09</t>
  </si>
  <si>
    <t>3975b9e1-06c3-4a62-9da4-edb38e7d6ed3</t>
  </si>
  <si>
    <t>c69ec846-1498-4cc9-91be-bcf8772d9a2c</t>
  </si>
  <si>
    <t>aeb7f74c-de75-4bf3-a174-bb2ec726b1b4</t>
  </si>
  <si>
    <t>Vernonia</t>
  </si>
  <si>
    <t>f3aec675-7961-475c-a08d-42894334e831</t>
  </si>
  <si>
    <t>Ursodectes</t>
  </si>
  <si>
    <t>782250e6-944e-46bb-a837-2f94c8261b6c</t>
  </si>
  <si>
    <t>fc0467cc-a8b7-46cf-bf58-4d70d14c9fe5</t>
  </si>
  <si>
    <t>Trichodectes</t>
  </si>
  <si>
    <t>68ed4053-44d6-49c6-99fb-871144eded6f</t>
  </si>
  <si>
    <t>2577bd62-3998-4838-80aa-6ccfcf20865a</t>
  </si>
  <si>
    <t>Upupicola</t>
  </si>
  <si>
    <t>7ba8ba99-2b09-4991-a098-a06ab7ae7740</t>
  </si>
  <si>
    <t>7995d6fe-52fc-475d-b61f-beee3b54ce7a</t>
  </si>
  <si>
    <t>Upupacanthus</t>
  </si>
  <si>
    <t>715ea6cc-7d06-430a-9faf-1382b5d9c85d</t>
  </si>
  <si>
    <t>Uncifrons</t>
  </si>
  <si>
    <t>e9f2fce1-cf9a-4ca4-a67f-5c239cdab9fe</t>
  </si>
  <si>
    <t>134c4421-d6ac-424e-9bcb-ccdb26ffc816</t>
  </si>
  <si>
    <t>Psittoecus</t>
  </si>
  <si>
    <t>Ululoecus</t>
  </si>
  <si>
    <t>d4bdf70d-e672-4eb8-a41e-7b9f1cffa025</t>
  </si>
  <si>
    <t>c4bb8d0f-c49a-4e46-8b61-9bb2e28c75cf</t>
  </si>
  <si>
    <t>Conciella</t>
  </si>
  <si>
    <t>Uchida</t>
  </si>
  <si>
    <t>7dac2349-5340-4073-99b2-6487f564136f</t>
  </si>
  <si>
    <t>Tytoniella</t>
  </si>
  <si>
    <t>fec76006-cd26-47e0-a3fc-a54fd91c814f</t>
  </si>
  <si>
    <t>412b1f32-a026-47b6-a47b-854c4ed18ca4</t>
  </si>
  <si>
    <t>Strigiphilus</t>
  </si>
  <si>
    <t>Tyrannicola</t>
  </si>
  <si>
    <t>7971946f-3951-4cc8-b5d1-1f63f87dd1c2</t>
  </si>
  <si>
    <t>6aa4fe31-ca90-4dac-922d-4e17cc1a73d8</t>
  </si>
  <si>
    <t>Picicola</t>
  </si>
  <si>
    <t>a3d54cff-9849-437d-a25d-e28d6eb65e55</t>
  </si>
  <si>
    <t>7c3cbc2c-2807-41d1-ab66-3f11ae4453e1</t>
  </si>
  <si>
    <t>Typhlomyophthirus</t>
  </si>
  <si>
    <t>6f189460-3814-40d3-ab4b-02418345feea</t>
  </si>
  <si>
    <t>0db106f1-cd1e-4ad0-8189-591ddba0afe9</t>
  </si>
  <si>
    <t>40c8cc24-c12e-4fd9-90bd-fe3605fa197a</t>
  </si>
  <si>
    <t>Turturicola</t>
  </si>
  <si>
    <t>89637309-73e8-4f27-857b-88599e6a1771</t>
  </si>
  <si>
    <t>bf7d75dd-5013-4841-b4ff-bd75dea7384a</t>
  </si>
  <si>
    <t>53885f08-6f0a-49c2-9917-d3f6f8f65891</t>
  </si>
  <si>
    <t>205b083d-06c6-46a9-b56e-375e9c8999bf</t>
  </si>
  <si>
    <t>b1ff2025-2e29-4541-807f-a7d6114a554e</t>
  </si>
  <si>
    <t>4d1f193d-fde2-4b8c-b05e-d94ccf58cfbc</t>
  </si>
  <si>
    <t>e3d8fbc0-b490-4699-bbfd-0065baca34db</t>
  </si>
  <si>
    <t>57fd102b-9162-4f0e-a5d4-cc29f3e2fccb</t>
  </si>
  <si>
    <t>94e6c159-d74f-46a7-b3b0-f56888b254cb</t>
  </si>
  <si>
    <t>Turnicola</t>
  </si>
  <si>
    <t>72268532-a3af-4378-b7a9-580c4dd7aee1</t>
  </si>
  <si>
    <t>77f39850-085a-4960-8d9f-433c98863bd1</t>
  </si>
  <si>
    <t>31fd4980-d5ce-4141-837b-dc2f05b2d3ea</t>
  </si>
  <si>
    <t>Turdinirmus</t>
  </si>
  <si>
    <t>ca6877ad-e97d-4cfc-aa01-ec3c4f015f1a</t>
  </si>
  <si>
    <t>c5d370eb-0b92-4042-a019-63d12a054129</t>
  </si>
  <si>
    <t>d98dea4a-219b-40c6-9180-dca9d46021e0</t>
  </si>
  <si>
    <t>Turacoeca</t>
  </si>
  <si>
    <t>1b26b662-cfc3-425b-885e-17eb69d108e9</t>
  </si>
  <si>
    <t>a0eeb768-640e-43d0-b693-b713fa11cd94</t>
  </si>
  <si>
    <t>d92ece61-13a2-4b21-bba4-b88c40775529</t>
  </si>
  <si>
    <t>acc97827-fef8-4a82-a8c6-f2f007e64e68</t>
  </si>
  <si>
    <t>Tupaiphthirus dolabrifer</t>
  </si>
  <si>
    <t>7287cc4d-0167-4369-938a-212131825afe</t>
  </si>
  <si>
    <t>66114a3a-16a7-45b0-8cb3-25bbe2215851</t>
  </si>
  <si>
    <t>Tupaiphthirus</t>
  </si>
  <si>
    <t>8e07eba1-549d-47ef-a915-ccbcfc83e3ee</t>
  </si>
  <si>
    <t>Trollipeurus</t>
  </si>
  <si>
    <t>4fba7b07-1721-4c93-ba7f-2ac546aa43a9</t>
  </si>
  <si>
    <t>38d47934-bfe1-4ab2-baeb-c083cb450204</t>
  </si>
  <si>
    <t>Falcolipeurus</t>
  </si>
  <si>
    <t>Trogoninirmus unidentifiable</t>
  </si>
  <si>
    <t>a9925b9c-4420-4bb5-87b0-5d4b0d627c9d</t>
  </si>
  <si>
    <t>961a72b6-7eb1-4879-8766-cf7bdf7fe3a8</t>
  </si>
  <si>
    <t>a303980f-587f-465e-92aa-aea5bc23cf74</t>
  </si>
  <si>
    <t>Trogoninirmus</t>
  </si>
  <si>
    <t>c9dbe6b3-c73e-4c46-9501-2b0cb6c0077e</t>
  </si>
  <si>
    <t>83123eb3-2e8c-473b-8e0b-7f2046d520c4</t>
  </si>
  <si>
    <t>ae3ea4d0-0576-4bfa-b5b9-64d55fa257a6</t>
  </si>
  <si>
    <t>20f2b363-19a3-478b-98a7-d4077b582d92</t>
  </si>
  <si>
    <t>737177f3-c1a8-42d9-a9e3-1024d7d7eaba</t>
  </si>
  <si>
    <t>81fa64ef-75c8-415a-9cd3-c9ce03b2b8db</t>
  </si>
  <si>
    <t>71ea6891-8ee3-4e9e-a49a-a13b24f9aafa</t>
  </si>
  <si>
    <t>36491455-539e-443f-b33c-43d2ecf149d8</t>
  </si>
  <si>
    <t>4f68f9f0-af2c-4e09-897b-2aa3527c0d4f</t>
  </si>
  <si>
    <t>17eacafa-ce8e-427b-847e-ebf285e04659</t>
  </si>
  <si>
    <t>18bdfd72-8607-43e4-84a5-f962e9d9d031</t>
  </si>
  <si>
    <t>Trogoniella</t>
  </si>
  <si>
    <t>d7901e30-ad01-4afb-84c0-7f62eb4b5980</t>
  </si>
  <si>
    <t>d03181f7-c6d3-4a7d-bd20-33037232240c</t>
  </si>
  <si>
    <t>58df518a-52f2-465a-9734-3c28cae42667</t>
  </si>
  <si>
    <t>Trochiloecetes</t>
  </si>
  <si>
    <t>0db60979-e6ae-4811-857c-6b61b7f3a2fa</t>
  </si>
  <si>
    <t>fa036c9f-759f-43e6-a507-21517bc8e063</t>
  </si>
  <si>
    <t>5d045d65-5b9f-4d5e-82a1-c74dde1c776b</t>
  </si>
  <si>
    <t>24a4f83f-f0e2-43fb-9777-a4d120933946</t>
  </si>
  <si>
    <t>f95a2209-7a5f-40cc-a4d7-d5506e3151b8</t>
  </si>
  <si>
    <t>ef1da57d-6e32-424b-a53c-634016561c82</t>
  </si>
  <si>
    <t>cd4bbea5-3654-42b4-899a-e2f697807c6f</t>
  </si>
  <si>
    <t>9050c51d-3341-4c6e-9f10-0249abc2c123</t>
  </si>
  <si>
    <t>9b9152e4-39f2-4259-93f6-8d5aeb022b50</t>
  </si>
  <si>
    <t>53fad9fa-5d65-48a6-9b7a-e35090547d64</t>
  </si>
  <si>
    <t>b2b1bda1-cfc1-45ed-94eb-3088029e3b6c</t>
  </si>
  <si>
    <t>78485b4b-2c7f-4bc0-af41-5388bf303e02</t>
  </si>
  <si>
    <t>c843b7cf-88cf-420b-8082-85a6c3aa5d05</t>
  </si>
  <si>
    <t>6453bb60-c93c-49fe-9a00-1af3da9695b5</t>
  </si>
  <si>
    <t>d8797916-6155-4c22-97a3-88ebbef13701</t>
  </si>
  <si>
    <t>850a02be-8eb0-467b-8d6f-8596e8beaa81</t>
  </si>
  <si>
    <t>fc962a4b-b8ee-4ef0-b44e-5b61183c63b3</t>
  </si>
  <si>
    <t>a1eb8cd4-6249-4b13-b739-988db707836c</t>
  </si>
  <si>
    <t>7a186179-229c-49a7-961c-1b3d3167c679</t>
  </si>
  <si>
    <t>5c5d1b65-af19-48ab-88b3-511547cbdeda</t>
  </si>
  <si>
    <t>02dca194-9f60-4ab9-b657-3770862c3aa1</t>
  </si>
  <si>
    <t>5f060f49-70ee-4aa1-b188-1930b2b9acfc</t>
  </si>
  <si>
    <t>4a7540b4-5b16-42db-b469-04e364e2ce3f</t>
  </si>
  <si>
    <t>19882610-d9ba-4900-9fec-13dc4878e0fb</t>
  </si>
  <si>
    <t>f3383107-ca68-43b9-b13d-12d5cbb3a99c</t>
  </si>
  <si>
    <t>82da307c-0d5a-4088-b7a4-bcc66952a3d6</t>
  </si>
  <si>
    <t>c345533b-1ba5-413d-9209-4f94cd33ec54</t>
  </si>
  <si>
    <t>406e932e-8ec1-420c-9d87-a259c80168db</t>
  </si>
  <si>
    <t>382958c1-281e-4477-a19c-6ba616322e90</t>
  </si>
  <si>
    <t>c80d3cad-895b-411d-915b-820559c77c02</t>
  </si>
  <si>
    <t>4f681198-7b53-4a6e-a8e3-b2dde72d35a7</t>
  </si>
  <si>
    <t>4d787943-013f-49fc-b601-6b4cd41cd4aa</t>
  </si>
  <si>
    <t>Trochiliphagus</t>
  </si>
  <si>
    <t>f44f8a88-5e70-4751-8e3a-cc4b6cddbec8</t>
  </si>
  <si>
    <t>fe608321-46ed-4e08-82f0-c83a62135a2d</t>
  </si>
  <si>
    <t>ccde8928-8c85-41f0-b9a6-65baec14a8b9</t>
  </si>
  <si>
    <t>a5267d28-81da-4569-a938-ed93f07ec371</t>
  </si>
  <si>
    <t>ef91991c-ee7e-49cf-ae2f-e60dca07e289</t>
  </si>
  <si>
    <t>a823c665-2a0b-4a6f-a0f9-36357cf50a7b</t>
  </si>
  <si>
    <t>09ccc290-64dd-4537-986f-196600af946d</t>
  </si>
  <si>
    <t>ed3d00a6-2ed2-44d8-8f5a-7f24f20bf83d</t>
  </si>
  <si>
    <t>c67ccbd1-d275-4399-bf62-6f0df4c89312</t>
  </si>
  <si>
    <t>70e9e267-5a96-4978-ad69-06f6cec54f5b</t>
  </si>
  <si>
    <t>aee85ec6-8e64-45fc-90fc-6d79c8b182b2</t>
  </si>
  <si>
    <t>5710c5d9-b885-4c72-88aa-cfbb4a304862</t>
  </si>
  <si>
    <t>Tritrabeculus</t>
  </si>
  <si>
    <t>9490d1d4-2638-45fd-a84a-9e360ab33e83</t>
  </si>
  <si>
    <t>5c6518d7-697e-4a5e-ab4e-632e4b509d32</t>
  </si>
  <si>
    <t>Philopterus</t>
  </si>
  <si>
    <t>5fb83b45-21a1-494a-81a8-b848c2d3860d</t>
  </si>
  <si>
    <t>b139f43e-42e3-4134-b029-ad313d4ae0d1</t>
  </si>
  <si>
    <t>Trinoton</t>
  </si>
  <si>
    <t>Trinoton unidentifiable</t>
  </si>
  <si>
    <t>962f6641-ba3f-491e-a674-a21ebf3423de</t>
  </si>
  <si>
    <t>d67b4c30-a95f-46dd-8f03-03c176d092c2</t>
  </si>
  <si>
    <t>6aa87b0c-c907-4dfb-9cd3-fdea3786d525</t>
  </si>
  <si>
    <t>2b5b50a9-7ff4-4373-b2b1-3fbcb1a54287</t>
  </si>
  <si>
    <t>9a5b5707-0e84-49c5-89f3-c09f5238d645</t>
  </si>
  <si>
    <t>1b113323-780b-4213-91bf-7f7bf4c2c993</t>
  </si>
  <si>
    <t>b0812fcf-e7ca-4df1-8ef5-f97b3c79505e</t>
  </si>
  <si>
    <t>6866ccc6-f456-4887-b401-f961aed3b147</t>
  </si>
  <si>
    <t>bceeded5-acea-4693-989d-4d89262783b4</t>
  </si>
  <si>
    <t>8e441a8d-0c47-4a4e-a300-d79380ba28a7</t>
  </si>
  <si>
    <t>10499e49-eea6-4800-9513-681955b4b461</t>
  </si>
  <si>
    <t>5a919991-ab89-482d-bf83-a4fa74c76a81</t>
  </si>
  <si>
    <t>c70dc71e-bb7f-4bd6-ad5e-8eaff4e14dd7</t>
  </si>
  <si>
    <t>a7b5fc11-456f-4b16-a6d0-594832887a51</t>
  </si>
  <si>
    <t>f87f0eab-4e46-4602-b33c-780ce1770575</t>
  </si>
  <si>
    <t>521ca210-36b5-424c-9dbe-59dc0cb05059</t>
  </si>
  <si>
    <t>492c6556-eb00-49a5-b6a6-198830460a1a</t>
  </si>
  <si>
    <t>293fa66a-034b-4273-bc86-48764c2437fb</t>
  </si>
  <si>
    <t>9ee57618-ed0a-432e-9cf7-2f3399122662</t>
  </si>
  <si>
    <t>50fdd897-37de-4811-b5ce-822f2eb59b7b</t>
  </si>
  <si>
    <t>b7de1271-fd77-42bd-8283-9087ae668705</t>
  </si>
  <si>
    <t>84f22f33-2e2a-4869-b49e-3677bc3cab8b</t>
  </si>
  <si>
    <t>69121f50-8a37-4cb9-b673-4a4351ead43c</t>
  </si>
  <si>
    <t>04d55fd0-749f-461e-bb70-318569859c7d</t>
  </si>
  <si>
    <t>7c7b9f10-b261-41b1-ad2b-3869936c6c72</t>
  </si>
  <si>
    <t>4a42df12-4f17-4146-ae78-12ee1701ebde</t>
  </si>
  <si>
    <t>94c00936-7c65-4af6-948c-6ca32575575a</t>
  </si>
  <si>
    <t>3140f4af-1a4f-426d-ac0a-196eb18daf35</t>
  </si>
  <si>
    <t>fe74a9ac-f6a6-4832-9daa-47041449b54b</t>
  </si>
  <si>
    <t>0233dab0-6620-4a81-9928-1df65e7fd985</t>
  </si>
  <si>
    <t>100a1a02-5739-4677-9695-0049cd7c9e82</t>
  </si>
  <si>
    <t>68b8ccd4-25d8-4260-9448-9d6f74b8a7ff</t>
  </si>
  <si>
    <t>fe2b6714-ce1e-4adc-b029-1797f747feac</t>
  </si>
  <si>
    <t>Trimenoponidae</t>
  </si>
  <si>
    <t>33476db9-f5a2-4407-a652-39b5bf9f296b</t>
  </si>
  <si>
    <t>f8baf5b7-78b7-4041-b7cd-946d4d6b4588</t>
  </si>
  <si>
    <t>72fe7da6-655d-4e5b-92ca-a663c8a6b5b7</t>
  </si>
  <si>
    <t>d20f5d29-65dd-4d4c-a3d7-0c25b0ae827d</t>
  </si>
  <si>
    <t>Trimenopon</t>
  </si>
  <si>
    <t>dd13e9c9-0561-4792-b384-72980a19cf1a</t>
  </si>
  <si>
    <t>5f97c81c-f474-4b53-8e07-8aa505d7c0f8</t>
  </si>
  <si>
    <t>5c47961a-b9fb-4416-a7a6-89cec588a4f5</t>
  </si>
  <si>
    <t>Trigonodectes</t>
  </si>
  <si>
    <t>23742a95-3b91-46d6-858a-e67aa933dcc0</t>
  </si>
  <si>
    <t>dd12a779-2f0a-41e1-b945-b39f0b50d171</t>
  </si>
  <si>
    <t>Neotrichodectes</t>
  </si>
  <si>
    <t>501ef650-ace5-44e9-b148-f64b2777f230</t>
  </si>
  <si>
    <t>5aeda943-e77c-4962-8746-b7b31c4a204f</t>
  </si>
  <si>
    <t>Trichophilopterus</t>
  </si>
  <si>
    <t>7ca0cdde-059c-46fa-83a8-3df7a9998bc3</t>
  </si>
  <si>
    <t>f79ab637-52f7-4f40-b8af-95998496b999</t>
  </si>
  <si>
    <t>cde12cda-2a9b-4ca8-a793-e8251dfad21a</t>
  </si>
  <si>
    <t>Tricholipeurus</t>
  </si>
  <si>
    <t>36ebf5d4-a61d-4fa4-9ca6-4196d39d81f7</t>
  </si>
  <si>
    <t>032b2934-8488-4ddb-b780-edc05dc23680</t>
  </si>
  <si>
    <t>43640928-1c92-4244-9344-abd83a5c65e2</t>
  </si>
  <si>
    <t>86e37688-2d3a-4e58-a6e1-4d36585e0fa4</t>
  </si>
  <si>
    <t>b082aac8-ab32-42d5-b5e1-51ca9986c360</t>
  </si>
  <si>
    <t>eab53195-fcf7-4d9d-b767-6933ce39da11</t>
  </si>
  <si>
    <t>f0aec90f-060c-44f2-a53b-21036c3c7345</t>
  </si>
  <si>
    <t>3e8ea0c2-d90e-42d0-8fce-3f003d956c77</t>
  </si>
  <si>
    <t>e8ee21b2-cfbe-47fa-86fa-56341c33c437</t>
  </si>
  <si>
    <t>f5267781-f122-4bbd-a8d3-525f4fb4ce30</t>
  </si>
  <si>
    <t>c21118cf-8b38-457e-aad7-fd857bd4ed3d</t>
  </si>
  <si>
    <t>06e3a644-bf17-4aea-bc20-4575bc58f31b</t>
  </si>
  <si>
    <t>912b3664-c6af-4a64-b045-f3f3f72cc38e</t>
  </si>
  <si>
    <t>e3e498d1-dbff-4ee1-8505-f320078259be</t>
  </si>
  <si>
    <t>d19db77f-bd65-4157-bc64-4e614dae2018</t>
  </si>
  <si>
    <t>fde49664-3262-4228-abeb-ebd9e4650006</t>
  </si>
  <si>
    <t>593eb794-0c52-4462-b696-616409377654</t>
  </si>
  <si>
    <t>8e6f7fcc-1e79-442e-a194-263b361646d3</t>
  </si>
  <si>
    <t>a47af0e1-4c9d-4b65-8f30-c0101cbcce26</t>
  </si>
  <si>
    <t>449917ce-f12f-4b00-94ab-c7701623a043</t>
  </si>
  <si>
    <t>550db7d3-5631-462a-86ec-811c94a92339</t>
  </si>
  <si>
    <t>cf043afb-2e6d-4c52-a7ce-26d9b0f0f22f</t>
  </si>
  <si>
    <t>2a37c684-b95d-4878-b7ab-0987b943b188</t>
  </si>
  <si>
    <t>4793d976-cbaa-42a5-9c9b-ab84ec086549</t>
  </si>
  <si>
    <t>b5817414-7506-490e-b7be-3cf734b59855</t>
  </si>
  <si>
    <t>f7e23ffc-a334-4926-87ef-f8372abb30d8</t>
  </si>
  <si>
    <t>094b5069-7377-4c82-b701-5f6ec82d2f0a</t>
  </si>
  <si>
    <t>Trichodopeostus</t>
  </si>
  <si>
    <t>fa7060b0-93e8-4dd1-a762-0258f594457b</t>
  </si>
  <si>
    <t>4e07ffc7-f578-4ddf-b6e0-663b4db4f676</t>
  </si>
  <si>
    <t>1630f40d-ea1e-4aee-abe4-09a91333038f</t>
  </si>
  <si>
    <t>fce91ec9-30d2-4a74-98a0-83ff71323748</t>
  </si>
  <si>
    <t>c941f1ae-3424-4f0f-a0ee-c0593edeec6f</t>
  </si>
  <si>
    <t>Trichodomedea</t>
  </si>
  <si>
    <t>d118687c-fe17-45ad-9141-663891996c1e</t>
  </si>
  <si>
    <t>Trichodectidae</t>
  </si>
  <si>
    <t>7ccc33ab-6023-468d-97d2-554dcf5a7995</t>
  </si>
  <si>
    <t>54a49a75-4377-4d50-9f8c-96d555c494e5</t>
  </si>
  <si>
    <t>Trichodectes unidentifiable</t>
  </si>
  <si>
    <t>92a108a8-a9a0-405c-b237-a42a42475567</t>
  </si>
  <si>
    <t>a05f5b8d-14e3-4d15-8b96-cc4f9dae7d11</t>
  </si>
  <si>
    <t>c12ddd4b-5a30-4825-b3c7-9fbb36572256</t>
  </si>
  <si>
    <t>0a74eec3-e71d-40e3-921e-cdfa5bd31bb5</t>
  </si>
  <si>
    <t>04bc6d2b-79fd-47d7-bd81-2b67013477a0</t>
  </si>
  <si>
    <t>eaa000ff-2bbb-4726-948f-654025d86a4a</t>
  </si>
  <si>
    <t>a0c2ed14-d5f0-4588-9f55-638e729c8873</t>
  </si>
  <si>
    <t>4e3d417b-995d-4495-beee-fa00ad3e4ff5</t>
  </si>
  <si>
    <t>4bd68882-ea54-4706-82fa-4d4fe6b94f46</t>
  </si>
  <si>
    <t>a236646d-b39b-470c-9906-97b823e63e07</t>
  </si>
  <si>
    <t>0db4ba9d-9503-4616-898e-0ae7ce53ebc1</t>
  </si>
  <si>
    <t>92294677-9f52-457b-b757-2d0750c8a6c2</t>
  </si>
  <si>
    <t>c17ab78e-67e9-4b64-94c5-5c2a630224d5</t>
  </si>
  <si>
    <t>2866cd70-96bb-4773-90a7-a412db0c6dc2</t>
  </si>
  <si>
    <t>1630dc5c-e78a-49f8-aa76-d57187116af6</t>
  </si>
  <si>
    <t>7234dae1-1560-4e80-9e01-e272efa85b34</t>
  </si>
  <si>
    <t>7535389c-d691-4a0a-bc8c-f74708a30af5</t>
  </si>
  <si>
    <t>71c76e8f-775d-488b-9201-be1b9d19dc12</t>
  </si>
  <si>
    <t>11ff8712-e0c7-4472-9a38-afb9eed54586</t>
  </si>
  <si>
    <t>Trichaulus vituli</t>
  </si>
  <si>
    <t>28ba0c6c-fc83-4675-a745-d408c7e57773</t>
  </si>
  <si>
    <t>65d0cfe9-1ba9-4b29-b9ab-66faeb7f8f41</t>
  </si>
  <si>
    <t>Trichaulus</t>
  </si>
  <si>
    <t>Trichaulus tibialis</t>
  </si>
  <si>
    <t>7d93b47a-8bc3-4010-8ef2-c7686ceb34ab</t>
  </si>
  <si>
    <t>07c93256-755e-4d27-b955-5f2be2a66b32</t>
  </si>
  <si>
    <t>Trichaulus stenopsis</t>
  </si>
  <si>
    <t>7154b07b-d155-4d1c-b93f-10f39f0a09e4</t>
  </si>
  <si>
    <t>421e71cf-2bb9-4f9d-a822-c6fc5306d1b8</t>
  </si>
  <si>
    <t>Trichaulus piliferus</t>
  </si>
  <si>
    <t>9302225a-224f-4fe1-9afe-cf4eae43a4b7</t>
  </si>
  <si>
    <t>ed2db3fe-6a7c-4fbb-81c2-6d710b5b24c1</t>
  </si>
  <si>
    <t>Trichaulus pedalis</t>
  </si>
  <si>
    <t>08bf951d-2275-416f-8afa-1999766814d1</t>
  </si>
  <si>
    <t>909a5e7b-fa31-437b-87d4-8267f3e97c39</t>
  </si>
  <si>
    <t>Trichaulus brevicornis</t>
  </si>
  <si>
    <t>f91af513-dfe4-4d78-928d-33748e6eb0da</t>
  </si>
  <si>
    <t>0529b247-c595-45d9-b29c-189434d075d5</t>
  </si>
  <si>
    <t>0cca40ea-b6a3-4be9-a7cd-12e84ed83939</t>
  </si>
  <si>
    <t>Traihoriella</t>
  </si>
  <si>
    <t>e9faec0d-40d4-4f2c-b794-65b12d8dab23</t>
  </si>
  <si>
    <t>Tragulicola</t>
  </si>
  <si>
    <t>99caf9d1-3709-495f-813b-eeb7a5c04273</t>
  </si>
  <si>
    <t>c68c66ce-5ed4-46ae-9bbb-7604107a53dc</t>
  </si>
  <si>
    <t>Damalinia</t>
  </si>
  <si>
    <t>b2c94b8e-e9e1-417c-859d-5045f8ae44c0</t>
  </si>
  <si>
    <t>515bf55c-d04a-4b90-9b28-34f26fe87c7f</t>
  </si>
  <si>
    <t>Trabeculus</t>
  </si>
  <si>
    <t>2fec8e76-5661-42d5-b661-9b5e2c969f92</t>
  </si>
  <si>
    <t>f5a070b9-ab3c-4c75-8ae6-7f5fdc63a30e</t>
  </si>
  <si>
    <t>ef6b3cda-1ab2-484e-87cd-06c114ea98ba</t>
  </si>
  <si>
    <t>db52a5b4-040c-4112-8287-0d0212253756</t>
  </si>
  <si>
    <t>7555de9c-0e7c-4812-ad42-a6bb9f40a1bf</t>
  </si>
  <si>
    <t>0ef5e172-1869-48e9-a2ce-a8eda762f8bb</t>
  </si>
  <si>
    <t>705e0114-04dd-4c7b-8104-935beefa0a1a</t>
  </si>
  <si>
    <t>b1ef2355-4953-4bd9-b091-5ebf34d757a2</t>
  </si>
  <si>
    <t>a1e0e59e-a97e-453c-be99-04f9eba2ca98</t>
  </si>
  <si>
    <t>2c862a28-5c41-4d2f-9855-5231b0a4c8cb</t>
  </si>
  <si>
    <t>Tinamotaecola</t>
  </si>
  <si>
    <t>dbca3b06-d043-459b-87a0-4fae931a7bec</t>
  </si>
  <si>
    <t>e802f3bd-edf6-4cd9-b460-2d677e2a6914</t>
  </si>
  <si>
    <t>a7cd7b11-0f42-4170-bae2-d2bcb433fb7f</t>
  </si>
  <si>
    <t>Tinamicola</t>
  </si>
  <si>
    <t>4e05dcf2-9fae-42d3-a404-4e5b745a4138</t>
  </si>
  <si>
    <t>7413d2ce-51e0-481a-ad87-f91d16b1db2b</t>
  </si>
  <si>
    <t>Heptapsogaster</t>
  </si>
  <si>
    <t>Timmer.iceps</t>
  </si>
  <si>
    <t>0909e9b6-7bc7-487a-9c50-eb3f179115f5</t>
  </si>
  <si>
    <t>625094f4-5a5d-42f1-96bf-6762709b5d2d</t>
  </si>
  <si>
    <t>Quadraceps</t>
  </si>
  <si>
    <t>Threskardeicola</t>
  </si>
  <si>
    <t>2f8e2577-29e7-4729-9734-a7b2f6fd3067</t>
  </si>
  <si>
    <t>1ebf8de2-dd5a-465d-8393-5ba0087152c3</t>
  </si>
  <si>
    <t>Ardeicola</t>
  </si>
  <si>
    <t>Thompsonia</t>
  </si>
  <si>
    <t>0658976d-27c1-4f12-8b49-748ac430fdcc</t>
  </si>
  <si>
    <t>b7418aab-b0cb-4d43-8349-2c7d9a0b0471</t>
  </si>
  <si>
    <t>Philoceanus</t>
  </si>
  <si>
    <t>5cb3db3d-0589-4d00-8579-f8688ea73c38</t>
  </si>
  <si>
    <t>609b2544-5bcb-4f65-9d2e-abaaf20a7410</t>
  </si>
  <si>
    <t>Thomomydoecus</t>
  </si>
  <si>
    <t>4664b9f4-1162-4917-90b7-0a8a9284be84</t>
  </si>
  <si>
    <t>30a78e20-5d22-418a-a26b-8c5713ad73f8</t>
  </si>
  <si>
    <t>d312d450-6e84-45bb-a55b-c3730991984c</t>
  </si>
  <si>
    <t>9453d417-d811-4ac0-b8c4-92ce37863328</t>
  </si>
  <si>
    <t>24174560-16fd-4629-9e8b-10d989be2ce1</t>
  </si>
  <si>
    <t>0e77e633-f89e-4342-b1d4-10eadadfdc65</t>
  </si>
  <si>
    <t>f8f42717-1bac-4bd3-b3d3-a3c0f2b86999</t>
  </si>
  <si>
    <t>122da3aa-419d-4025-85a2-5aa5547d46dd</t>
  </si>
  <si>
    <t>2f54f7f3-b4bd-424a-8f09-16228af8bf6d</t>
  </si>
  <si>
    <t>8a00953b-ea5c-4582-ae09-0b9837917ae0</t>
  </si>
  <si>
    <t>65569de9-97ea-41d1-83d8-bf3eb2eb6e40</t>
  </si>
  <si>
    <t>b3a8c6cd-873c-4636-bcf0-35bb21d63253</t>
  </si>
  <si>
    <t>6cb4e080-1afd-45f3-96a8-eef185dbca98</t>
  </si>
  <si>
    <t>72db13b0-b40e-4c72-84ec-13892759befb</t>
  </si>
  <si>
    <t>c3fd5337-4b4e-42a0-a669-6cd27e442a70</t>
  </si>
  <si>
    <t>0311a490-23fe-4e65-bd75-854a9dc0b045</t>
  </si>
  <si>
    <t>Jamespattonius</t>
  </si>
  <si>
    <t>e20bbd0b-ba3f-4c26-9935-2e0488b9b130</t>
  </si>
  <si>
    <t>c7059ef9-228d-43c6-aeb3-c31711ac91b2</t>
  </si>
  <si>
    <t>79ba7512-f895-4d15-b7a9-c8a6ebd9f198</t>
  </si>
  <si>
    <t>08523154-a9f3-4a69-a3aa-eea8ff7dc33a</t>
  </si>
  <si>
    <t>ef54ea32-fb5d-45bf-8f02-5488be686fb8</t>
  </si>
  <si>
    <t>Therodoxus</t>
  </si>
  <si>
    <t>90c39151-1e08-4c5d-bf8d-03673290b4fa</t>
  </si>
  <si>
    <t>d3ce33d6-9a8d-48e1-8d6d-644978a1ebfd</t>
  </si>
  <si>
    <t>582d59ba-6ce8-42fc-bdcb-f83518fe7b6d</t>
  </si>
  <si>
    <t>Theresiella</t>
  </si>
  <si>
    <t>dfbc9543-d970-4f26-94b2-fde8f65763ce</t>
  </si>
  <si>
    <t>c9618862-cbf8-4ea4-8567-846610cdfdd8</t>
  </si>
  <si>
    <t>Thaelerius</t>
  </si>
  <si>
    <t>baa44a29-9d97-4929-8fc6-49761f952726</t>
  </si>
  <si>
    <t>442fe1dc-1e33-4f8a-a768-b708aaeb4c34</t>
  </si>
  <si>
    <t>Geomydoecus</t>
  </si>
  <si>
    <t>Tetrophthalmus</t>
  </si>
  <si>
    <t>376b8f1b-e6c8-42ab-b203-91b4f1f05443</t>
  </si>
  <si>
    <t>e829a57e-bcda-4e2c-b538-8fe94097f60b</t>
  </si>
  <si>
    <t>Piagetiella</t>
  </si>
  <si>
    <t>Tetragyropus</t>
  </si>
  <si>
    <t>09263b36-8354-4865-a431-39a6683b57d5</t>
  </si>
  <si>
    <t>dda5abbd-bb01-45a2-b301-465b4644586d</t>
  </si>
  <si>
    <t>Gyropus</t>
  </si>
  <si>
    <t>Tendeiroella</t>
  </si>
  <si>
    <t>3fcfae62-74d5-4230-b2b5-e63c5c8f42e5</t>
  </si>
  <si>
    <t>Taschenbergius</t>
  </si>
  <si>
    <t>f9ce23b4-10ca-4e0b-9461-0e6b0a3ce349</t>
  </si>
  <si>
    <t>d07310ac-f97d-4364-a0a9-d48c74878404</t>
  </si>
  <si>
    <t>Docophoroides</t>
  </si>
  <si>
    <t>Taschenbergiella</t>
  </si>
  <si>
    <t>10492547-f9d8-45c5-a59f-203f678e1d31</t>
  </si>
  <si>
    <t>Tandaniella</t>
  </si>
  <si>
    <t>36a842d1-82dd-456c-b4eb-4241a7e38247</t>
  </si>
  <si>
    <t>3599daf1-c25b-48bd-a675-8331a7c8bc8c</t>
  </si>
  <si>
    <t>Ibidoecus</t>
  </si>
  <si>
    <t>Tamaninia</t>
  </si>
  <si>
    <t>d2497494-82ed-4ef0-b1f7-dc6a716bb131</t>
  </si>
  <si>
    <t>16e4afdd-1446-4b0d-83b3-8a093efa3f1e</t>
  </si>
  <si>
    <t>Meromenopon</t>
  </si>
  <si>
    <t>Talegallipeurus</t>
  </si>
  <si>
    <t>709b3ccb-9586-4eae-a29b-369485a13716</t>
  </si>
  <si>
    <t>c7bd1716-7fdd-4c82-8bda-f3472e10ee50</t>
  </si>
  <si>
    <t>Oxylipeurus</t>
  </si>
  <si>
    <t>Talegalligogus</t>
  </si>
  <si>
    <t>4bec8c1b-689d-4e95-97a9-b9a01358004f</t>
  </si>
  <si>
    <t>Takamatsuia</t>
  </si>
  <si>
    <t>eb84efa9-43e5-4acf-ab00-dda47b2eec7e</t>
  </si>
  <si>
    <t>b06dd33b-52a5-4da3-86a4-175d001581e0</t>
  </si>
  <si>
    <t>Dennyus</t>
  </si>
  <si>
    <t>Szidatiella</t>
  </si>
  <si>
    <t>9f39df0a-3932-4698-b1ef-a8093a4bba62</t>
  </si>
  <si>
    <t>6dbe29e5-37c2-4501-bd26-a21dd7d2d00b</t>
  </si>
  <si>
    <t>fdf2dd58-7af7-4251-85c9-55e8459fdc82</t>
  </si>
  <si>
    <t>Syrrhaptoecus</t>
  </si>
  <si>
    <t>0536a9c3-e554-4622-b364-cee6c1a0320b</t>
  </si>
  <si>
    <t>8c953cde-338a-4102-8369-ee32b2634cd4</t>
  </si>
  <si>
    <t>9a244afe-5aeb-452b-8634-8eeb30fe9b84</t>
  </si>
  <si>
    <t>763a4319-112e-4f61-8aa6-89d826e13c91</t>
  </si>
  <si>
    <t>12a938f4-27c0-44ee-ab05-96ec16fa794e</t>
  </si>
  <si>
    <t>9b4565f7-5655-4d4c-bd29-89ddf5c8832f</t>
  </si>
  <si>
    <t>bf2a583b-0113-44ed-875f-a7e3577ed815</t>
  </si>
  <si>
    <t>83d5df3f-f9fb-476b-a0be-38aa753a0307</t>
  </si>
  <si>
    <t>d033ae12-1a83-4dc0-a4e8-072254dc7fc5</t>
  </si>
  <si>
    <t>15ebe6d3-de6d-4e6b-84af-58805629f05f</t>
  </si>
  <si>
    <t>d8482715-9cf5-4d3b-b22e-47242206f2fb</t>
  </si>
  <si>
    <t>02d330d9-958c-4f2e-bb41-583f3ebc78c5</t>
  </si>
  <si>
    <t>7ff945ca-8e92-44fc-a09d-7cc9368bb4aa</t>
  </si>
  <si>
    <t>039a6fc9-b654-4696-854f-5c267c3b371a</t>
  </si>
  <si>
    <t>d23e0d97-8284-4d17-9bc3-1ca6d6d12278</t>
  </si>
  <si>
    <t>c4353f26-450b-4144-939d-151f70ebaa88</t>
  </si>
  <si>
    <t>Synnautes</t>
  </si>
  <si>
    <t>0e2ecc44-749b-4623-92f9-c1d6303b4077</t>
  </si>
  <si>
    <t>9ce3c7d7-ce37-4758-b873-1151d3da2d32</t>
  </si>
  <si>
    <t>Halipeurus</t>
  </si>
  <si>
    <t>Symysadus calva</t>
  </si>
  <si>
    <t>dd4748f2-5ce0-49f0-a800-0e4c215db714</t>
  </si>
  <si>
    <t>Symysadus</t>
  </si>
  <si>
    <t>a99cdf0e-5f1e-4ab3-b5b5-147d9f1d1fda</t>
  </si>
  <si>
    <t>Symoca brachyrrhyncha minor</t>
  </si>
  <si>
    <t>80daa99f-f44d-4c3e-9942-2f32d96157cf</t>
  </si>
  <si>
    <t>6456c1eb-4a2e-474e-8cee-a2f5943aba95</t>
  </si>
  <si>
    <t>Symoca</t>
  </si>
  <si>
    <t>Symoca brachyrrhyncha</t>
  </si>
  <si>
    <t>5c5c031b-4af5-4ade-8d8d-0bf5c19feac2</t>
  </si>
  <si>
    <t>96089227-1880-44a2-a8e4-b724334f8a11</t>
  </si>
  <si>
    <t>Suricatoecus</t>
  </si>
  <si>
    <t>7037d7bb-92db-4a62-bd71-12075bdac25b</t>
  </si>
  <si>
    <t>ce34867f-6827-47af-9d27-1e0926654368</t>
  </si>
  <si>
    <t>Felicola</t>
  </si>
  <si>
    <t>ee1cba1c-0669-407d-a88f-73493139728b</t>
  </si>
  <si>
    <t>ef67f356-ff9f-44e6-ae6e-8217df900591</t>
  </si>
  <si>
    <t>Sturnidoecus</t>
  </si>
  <si>
    <t>60abcc1d-dd43-4bad-8d33-bac23796bbb5</t>
  </si>
  <si>
    <t>f232cfc9-1bcc-483b-bfff-f5d2a22bb0d3</t>
  </si>
  <si>
    <t>b6052ceb-d82c-462e-ba4a-31af3b180e3a</t>
  </si>
  <si>
    <t>31ff358a-91ff-4695-9278-cdbfd9a1d0cd</t>
  </si>
  <si>
    <t>35418bdd-677b-40fc-ad23-9725530c6795</t>
  </si>
  <si>
    <t>5ffa8766-6ecc-4a9c-8627-37ed6d813d69</t>
  </si>
  <si>
    <t>f2f1e078-c33f-4d7f-af1d-4bc6c59c9682</t>
  </si>
  <si>
    <t>ea399eb2-a7ff-4a1f-8c3a-ee92347bd7c4</t>
  </si>
  <si>
    <t>c83a5329-5b39-4e02-b560-6f979b2e7d06</t>
  </si>
  <si>
    <t>8521ac89-ed40-4e98-a251-b65a2ad1d414</t>
  </si>
  <si>
    <t>37b1d4af-af40-4302-9581-898d33b6ba9e</t>
  </si>
  <si>
    <t>1a75245f-e205-46fe-8781-d50cb1dafffc</t>
  </si>
  <si>
    <t>6a299e82-2f72-4393-a052-27310e15d5e6</t>
  </si>
  <si>
    <t>ecf2772f-aecd-4592-bacf-6bb6e0e11775</t>
  </si>
  <si>
    <t>4404c697-ee5f-47fd-9f6f-406efc263050</t>
  </si>
  <si>
    <t>44f6a5eb-2851-499a-b244-57e06ad21e7f</t>
  </si>
  <si>
    <t>2315bb13-9979-48e4-a30d-1b9376f0e04b</t>
  </si>
  <si>
    <t>30e56183-9085-433d-abca-765646e2850b</t>
  </si>
  <si>
    <t>49fa8427-65ae-47d7-9a02-9b470131c862</t>
  </si>
  <si>
    <t>7577ef0c-d25b-4d6f-b45e-d8a96eb83119</t>
  </si>
  <si>
    <t>11a264a8-26ff-4e4b-9151-a70f2a283af9</t>
  </si>
  <si>
    <t>9e17a48f-d0f2-4893-a3a5-73f0a0da2f67</t>
  </si>
  <si>
    <t>fbc3f45a-130a-4955-8317-b3b7151d5234</t>
  </si>
  <si>
    <t>4cc96787-a6ab-49b0-a6dc-6b993ea8810d</t>
  </si>
  <si>
    <t>b108a1dd-e72d-4177-8d14-6c7c506d7db7</t>
  </si>
  <si>
    <t>63656ac8-6d34-434b-b108-6244021578a3</t>
  </si>
  <si>
    <t>8f9a56f8-34ee-4409-b75b-b366fa7ed9ea</t>
  </si>
  <si>
    <t>dfba66ac-a164-425f-80c3-3387eddd192d</t>
  </si>
  <si>
    <t>74f6f46d-6fbc-4ed1-977e-8c4f6b2a0a13</t>
  </si>
  <si>
    <t>ecc3ceb9-0a84-4414-a627-102a6e99a94a</t>
  </si>
  <si>
    <t>df431b74-efc9-47d8-91a1-d28e3710480b</t>
  </si>
  <si>
    <t>b3cfa24c-d0f6-402f-a1ee-2241ee6958d3</t>
  </si>
  <si>
    <t>42bd1fb2-47f7-4bb5-8e6b-e5e5dd08999d</t>
  </si>
  <si>
    <t>4e0a481e-73b7-4097-a1e6-49f6316f3578</t>
  </si>
  <si>
    <t>92b90b66-318e-4323-86c2-f428f51b2f59</t>
  </si>
  <si>
    <t>50458ffd-b140-4bc9-b256-510da635986c</t>
  </si>
  <si>
    <t>283ffb15-fd2f-4033-9857-f0a35713adb3</t>
  </si>
  <si>
    <t>87bb1b81-e3ab-4417-af94-208d82fb8527</t>
  </si>
  <si>
    <t>e8b474d0-67d3-44c8-8bb1-95ff76d3e3ea</t>
  </si>
  <si>
    <t>88421cc7-4d93-4f1c-9c3d-b1b1fe93768a</t>
  </si>
  <si>
    <t>31e9f98c-76b4-4809-b001-06209f81a8e3</t>
  </si>
  <si>
    <t>a47c921f-41b5-4577-8599-06539307bd36</t>
  </si>
  <si>
    <t>bbebc313-bf07-4584-bc9b-61b817ec70da</t>
  </si>
  <si>
    <t>a87f2b0c-fb20-4428-abd9-6ec1a170a1bf</t>
  </si>
  <si>
    <t>9b9f8d3c-3920-42c5-a411-a4ea2851a859</t>
  </si>
  <si>
    <t>0fb796ca-1c1d-4a5a-809f-503b82d26c45</t>
  </si>
  <si>
    <t>df1f6088-c2fd-43c8-b065-bf9ca799aa39</t>
  </si>
  <si>
    <t>349c08db-7005-4984-9dd7-dad28cafe9d1</t>
  </si>
  <si>
    <t>13b23baf-23c0-45a5-a3bf-d4a10bfc4a81</t>
  </si>
  <si>
    <t>ad5de246-6253-46ac-a856-025f63f6f9fb</t>
  </si>
  <si>
    <t>d8c1382d-5f0c-466e-91f4-7e1c33edb57f</t>
  </si>
  <si>
    <t>eb603327-75e2-446e-b2ec-5e02e71bee7d</t>
  </si>
  <si>
    <t>3192c68b-bfc9-4fff-8d75-130e7bbe6f46</t>
  </si>
  <si>
    <t>6ce5383b-64c1-4363-b174-5e7b93fb82c1</t>
  </si>
  <si>
    <t>fcd77337-93f0-4fcd-9ae3-25da7436210a</t>
  </si>
  <si>
    <t>57531524-ae79-4d3f-809b-4c57c90e0ee4</t>
  </si>
  <si>
    <t>5e5f94c1-2c2f-420c-adf3-f83719927d6d</t>
  </si>
  <si>
    <t>e37eb9b3-a4c9-45f6-922c-6efcb8579d07</t>
  </si>
  <si>
    <t>8f25f76e-a9fe-48d1-a271-924e2eb06b0e</t>
  </si>
  <si>
    <t>3b8d9428-9f6d-4d6b-8f07-8f93a381e3d6</t>
  </si>
  <si>
    <t>aeefa37c-0ef1-4fd7-a31f-951636f1bae9</t>
  </si>
  <si>
    <t>1873601d-fdb9-49c7-8661-6d345b4129d0</t>
  </si>
  <si>
    <t>1d3b83b4-a58c-4ff5-b1fe-e952c4cac10f</t>
  </si>
  <si>
    <t>0b5699e5-d617-4f42-98a1-fee709f5903e</t>
  </si>
  <si>
    <t>70b583cb-32b4-4433-b8ba-649d1ef62070</t>
  </si>
  <si>
    <t>80a5e834-7919-4031-ba26-cb069b88e3a4</t>
  </si>
  <si>
    <t>c529034c-9385-4938-a893-71d254950589</t>
  </si>
  <si>
    <t>9d4cabd7-9ce4-40ec-b464-9dcda682bb0b</t>
  </si>
  <si>
    <t>6251825a-7467-45c7-aa2d-207282cfe3d7</t>
  </si>
  <si>
    <t>70e8a8cf-b970-485e-8b25-6b6ba90613bb</t>
  </si>
  <si>
    <t>1d22f14d-c94d-4414-9287-93ad6a23e787</t>
  </si>
  <si>
    <t>ecafe8e1-2f64-4077-97c9-3bf52fd2c81a</t>
  </si>
  <si>
    <t>cc7dc2ce-11ea-4bb9-8983-55ead3cbe97a</t>
  </si>
  <si>
    <t>0fcd96b2-edd9-4677-bae6-295c97671f96</t>
  </si>
  <si>
    <t>56d2a291-258b-431d-9e88-f5aa87ee9c90</t>
  </si>
  <si>
    <t>73be9a13-dc70-4ab5-852a-91f6aaa1e84b</t>
  </si>
  <si>
    <t>1353bcd0-ecf7-44c6-9b59-8595e20e280a</t>
  </si>
  <si>
    <t>3d46a2dc-4337-4d62-b1d0-e347b7754ced</t>
  </si>
  <si>
    <t>aa3be0cf-dcfb-42c2-b1a2-be52653af38a</t>
  </si>
  <si>
    <t>1c87783e-734f-4507-9599-368d6008731d</t>
  </si>
  <si>
    <t>fb036a74-af6b-4e5b-bd22-3b4ed8792376</t>
  </si>
  <si>
    <t>681af1b4-2238-4751-9056-eb94b77f5de7</t>
  </si>
  <si>
    <t>d095c1c7-a8be-47c3-90bc-a14cbb99bdf9</t>
  </si>
  <si>
    <t>f9fcd4a4-44e7-4a17-a50b-23384af13d3e</t>
  </si>
  <si>
    <t>Struthiolipeurus</t>
  </si>
  <si>
    <t>635b4d8d-6050-4f1a-b959-77b5b3dbff02</t>
  </si>
  <si>
    <t>7d54d89d-1018-42c6-b948-7ef5d4ed5fa2</t>
  </si>
  <si>
    <t>3b6f18b0-21e3-4a8e-bbd1-8b35286ad8ee</t>
  </si>
  <si>
    <t>bc9a0820-36e6-490f-aace-4337d14ffe81</t>
  </si>
  <si>
    <t>3520c7e4-3f15-4c86-b87d-0a35f67e0f02</t>
  </si>
  <si>
    <t>72c70be9-83cf-4048-a299-ef90d949f2a3</t>
  </si>
  <si>
    <t>9a93ef4b-55f6-42c8-9f1f-ed9c0c21dfa5</t>
  </si>
  <si>
    <t>757196df-60d1-409b-b384-d8df58248b10</t>
  </si>
  <si>
    <t>a759deea-d264-4820-9794-dc188d6003b4</t>
  </si>
  <si>
    <t>707f2c0c-5823-487c-b099-4f99f487aad6</t>
  </si>
  <si>
    <t>5fe2415f-e404-4d44-934a-a9097026e42e</t>
  </si>
  <si>
    <t>Strongylocotes</t>
  </si>
  <si>
    <t>cc2b7f1e-c005-4794-8997-4ebef4473c40</t>
  </si>
  <si>
    <t>d21526ea-ee92-44f7-b290-eca483035923</t>
  </si>
  <si>
    <t>e7c62e2b-82a8-45bc-816a-32246c77eaa0</t>
  </si>
  <si>
    <t>eb4e56ed-2d0a-46af-8094-774a48e164ef</t>
  </si>
  <si>
    <t>e713586d-56e8-4b22-8788-5943ac7d2af3</t>
  </si>
  <si>
    <t>92d20ce7-e946-4f1f-bc3c-6259d099bc15</t>
  </si>
  <si>
    <t>a2e681d8-15b4-4172-877d-9f7a907db71c</t>
  </si>
  <si>
    <t>1806bc9e-4dae-4a0c-929e-fdcc73256711</t>
  </si>
  <si>
    <t>25e68ba1-ad62-408f-965a-83ddfe158a1b</t>
  </si>
  <si>
    <t>a0cbb04a-5dbc-4c14-b369-d615ba35fd54</t>
  </si>
  <si>
    <t>647bc4a7-5be3-42a2-a844-61895aab4668</t>
  </si>
  <si>
    <t>e85819d2-9a4b-41b8-88e6-864c1d17289d</t>
  </si>
  <si>
    <t>174194c4-3f71-4fae-83b6-55f17c478203</t>
  </si>
  <si>
    <t>962bb7b0-8fba-47c9-b63e-8b7e00608f41</t>
  </si>
  <si>
    <t>b480fdb7-8e43-4821-8b08-956ab9a7fa9b</t>
  </si>
  <si>
    <t>80e24e6e-0fa1-42d5-8ded-1164d57b1cc1</t>
  </si>
  <si>
    <t>2a7dc2ab-278e-4ec7-ae92-947ee189c1e0</t>
  </si>
  <si>
    <t>81848a30-412f-462c-a4fe-b2a194279de0</t>
  </si>
  <si>
    <t>27d958f4-08e2-46eb-beeb-518090e8edb0</t>
  </si>
  <si>
    <t>76c09f57-a33a-4450-ad64-5b11139803b8</t>
  </si>
  <si>
    <t>fe72d3a8-4cc9-402b-8621-78f2f8b9840b</t>
  </si>
  <si>
    <t>ea1d512b-466a-4752-b632-aa62a6b769c3</t>
  </si>
  <si>
    <t>19688e9f-341d-426f-ad8a-2470949f7a18</t>
  </si>
  <si>
    <t>9144bc0d-f212-4ed9-bec7-afafbfdab9e1</t>
  </si>
  <si>
    <t>b6dd44ec-02a8-4981-b2ad-b9a955c85f1b</t>
  </si>
  <si>
    <t>96751820-1a2f-45ba-8761-5e6078b9478f</t>
  </si>
  <si>
    <t>834199e9-e77e-47a8-9bee-db99f014dab9</t>
  </si>
  <si>
    <t>b310df64-0012-4b66-9abb-ae2a27e6a134</t>
  </si>
  <si>
    <t>cf92d5b2-fe6a-4102-878e-9b078d0c76ef</t>
  </si>
  <si>
    <t>b4663842-2693-4c26-8e64-82276628b242</t>
  </si>
  <si>
    <t>5c737c9c-c8a9-4325-b0b8-16b2d3156aa7</t>
  </si>
  <si>
    <t>d292c01c-eb66-4a57-95a2-de81847cfe72</t>
  </si>
  <si>
    <t>82a784ea-1bad-42b7-8152-236b30e68df2</t>
  </si>
  <si>
    <t>49eaa6f8-1870-4856-bb3c-fdaf7265fe39</t>
  </si>
  <si>
    <t>92a4cf00-12dc-44b1-933e-74f646f18251</t>
  </si>
  <si>
    <t>0ee9ee22-c74c-4a79-bcdf-a35dc7dada11</t>
  </si>
  <si>
    <t>c2cdf7df-3d7b-41ab-a13f-cb066c1f0828</t>
  </si>
  <si>
    <t>413cecf5-5bae-4d61-b211-21bcfbe1aeb3</t>
  </si>
  <si>
    <t>e1a82051-dbb8-4c69-a6db-7feed7dcbe47</t>
  </si>
  <si>
    <t>14e3e327-cf51-4968-8d7d-6a5fc0e2ca7f</t>
  </si>
  <si>
    <t>c86cee7e-1412-4705-9a98-11bb61ba4fd0</t>
  </si>
  <si>
    <t>fb19f7fc-e94d-4201-b2e3-1236eb1b22b7</t>
  </si>
  <si>
    <t>9a10e7ce-78c9-4e2a-9261-d5ff185d7c2b</t>
  </si>
  <si>
    <t>0d2b9d88-5e36-4e26-949f-7f2d5d44c693</t>
  </si>
  <si>
    <t>719d8d7a-e699-40cf-9ee0-1f9ede03720d</t>
  </si>
  <si>
    <t>fec577b5-31e8-41f2-9d52-e8fb9ae3087c</t>
  </si>
  <si>
    <t>8ddadb77-fc47-4546-b7c2-84f10508f0e6</t>
  </si>
  <si>
    <t>6374a615-766e-4966-bb30-c36c46971be0</t>
  </si>
  <si>
    <t>feec3486-20fa-45b2-8743-cd2eefa1f099</t>
  </si>
  <si>
    <t>24e122d0-438c-4694-80f8-51fc224f4a9e</t>
  </si>
  <si>
    <t>40889266-8421-4200-aae3-bd2253dc8d2a</t>
  </si>
  <si>
    <t>88c853f8-5bd0-4542-b7b7-a3599c7d3c01</t>
  </si>
  <si>
    <t>806715b7-0c8c-40fa-aae8-195771b4309d</t>
  </si>
  <si>
    <t>5fadfecb-3c9b-47fa-8ba4-65e168d3a8ed</t>
  </si>
  <si>
    <t>f0ae0b65-7052-4e11-8c87-18cbecdc3632</t>
  </si>
  <si>
    <t>90ec21d2-df37-4de5-8335-8e3cadd0a68e</t>
  </si>
  <si>
    <t>3ecb6096-2548-4330-b727-69c37d55f47c</t>
  </si>
  <si>
    <t>e0edb3a3-145c-43d7-b192-7940aa811ee5</t>
  </si>
  <si>
    <t>1290897c-016f-4cf1-90e0-7e5a07d15868</t>
  </si>
  <si>
    <t>3011afaf-371d-4a42-99d0-94e3374e88e3</t>
  </si>
  <si>
    <t>30895efc-5b95-4fb7-9d90-8c68d686170f</t>
  </si>
  <si>
    <t>0849d9a9-8b30-46e3-a766-e9d94f721c57</t>
  </si>
  <si>
    <t>4c4355c7-86ba-4554-bf80-9a5ee52288e6</t>
  </si>
  <si>
    <t>2eea1f0f-ab78-4fe8-ab9a-80ccfff7dd45</t>
  </si>
  <si>
    <t>9057ed7e-17b2-48df-8762-c715d207ade5</t>
  </si>
  <si>
    <t>e17d6ffc-4cbc-4549-a8a7-c2d0cd3516ed</t>
  </si>
  <si>
    <t>eeb3d02e-b04b-41d8-8fde-6702aa17a3f7</t>
  </si>
  <si>
    <t>1ea6b1ed-ea18-4945-b2dd-193984bc7904</t>
  </si>
  <si>
    <t>efa7d1f0-fcaf-457c-b8c4-9894341ab57e</t>
  </si>
  <si>
    <t>89818d8c-7c68-4163-b7b6-7d7334150d55</t>
  </si>
  <si>
    <t>93cd719e-e254-45c9-832a-3ddffaa77b57</t>
  </si>
  <si>
    <t>2993e902-cffc-41d8-8567-b3bc7f46c8b5</t>
  </si>
  <si>
    <t>8e69c4a8-1f43-4f27-8e94-454fc91fa2e0</t>
  </si>
  <si>
    <t>c6ed1ce3-eefe-423b-9ee5-56fc492902bf</t>
  </si>
  <si>
    <t>b587c27f-23f2-4790-81dc-d894fdf2b5dc</t>
  </si>
  <si>
    <t>20b93b3d-190a-43ce-a34d-f44d3fff52e2</t>
  </si>
  <si>
    <t>07ddca53-2dd5-4f7f-b168-fc417ebba316</t>
  </si>
  <si>
    <t>de9f6b05-1a93-41c7-9b7f-eb16b3c05dce</t>
  </si>
  <si>
    <t>2654fcbb-003e-4cb1-afa1-3d8d602f34e9</t>
  </si>
  <si>
    <t>fbc9f2b3-b513-435f-aeab-baf9bf49187a</t>
  </si>
  <si>
    <t>295afb9f-8378-4f95-b301-2c9678581a6c</t>
  </si>
  <si>
    <t>77b78ab6-90c3-4b8c-89e3-9b4874d1384e</t>
  </si>
  <si>
    <t>cfe294d8-7bb9-4f14-a7ef-dd27e657fc79</t>
  </si>
  <si>
    <t>9b1510bf-edbd-407e-8875-bf9701cb099d</t>
  </si>
  <si>
    <t>4d777ec4-a2de-4914-b6af-09e47cc2e0f9</t>
  </si>
  <si>
    <t>8322e5ec-03ee-4a01-8bdb-8e16fd48363e</t>
  </si>
  <si>
    <t>a81c58a2-647c-401c-b60d-d0d54bd2a8d0</t>
  </si>
  <si>
    <t>bcd0da7d-865a-464a-9ce4-9544db5c23cf</t>
  </si>
  <si>
    <t>f1512fa3-459f-4522-8b5c-ad762d535e85</t>
  </si>
  <si>
    <t>cb6bc59d-d86d-4d1e-885f-f8fdae0563ca</t>
  </si>
  <si>
    <t>c4d5b788-fb88-49de-86e1-1ae0b0131c82</t>
  </si>
  <si>
    <t>71333490-d6b2-46a8-8f5b-a50dea3452a0</t>
  </si>
  <si>
    <t>6bba6c34-229c-4b7b-937d-7a458e0d5914</t>
  </si>
  <si>
    <t>bfda4689-3f20-49b1-b3d0-3a04a0021e34</t>
  </si>
  <si>
    <t>eda12d7f-1c77-476e-8b8c-7509b71c97fb</t>
  </si>
  <si>
    <t>7ad3ca31-acba-4393-829d-d1f073f76c90</t>
  </si>
  <si>
    <t>a1367ace-d8f5-4f1c-99a2-3fdb8ab8cfda</t>
  </si>
  <si>
    <t>988c14eb-66d6-4500-ae91-2e797649df05</t>
  </si>
  <si>
    <t>90a83d3f-436f-48fd-a4e3-176a4bada1c0</t>
  </si>
  <si>
    <t>665c17e4-b1db-4b46-bbcc-0b3c5be1c228</t>
  </si>
  <si>
    <t>f04bc8cc-09cc-43d2-9bfc-da15eb0296b2</t>
  </si>
  <si>
    <t>4c157caa-c6e5-46b5-a72f-3a284c18914e</t>
  </si>
  <si>
    <t>4aec745b-12f0-48da-b653-e48a44a117ff</t>
  </si>
  <si>
    <t>80086741-81f8-4c2a-a296-07e81eff722d</t>
  </si>
  <si>
    <t>ab0ad094-7f61-4206-ad09-b7d3ddb6d8ae</t>
  </si>
  <si>
    <t>e57fdaae-a4b2-40cc-a08b-658fb67c1ad7</t>
  </si>
  <si>
    <t>1d71d934-6340-467d-b243-3d39ba893508</t>
  </si>
  <si>
    <t>0f512630-f586-4727-bc64-552fbf9e182d</t>
  </si>
  <si>
    <t>198e3b0b-f122-4a24-8956-89036e2769e5</t>
  </si>
  <si>
    <t>317206cd-eb9b-4696-997f-79a7fe750d3f</t>
  </si>
  <si>
    <t>2cd6c1e2-5524-4ddf-a337-83e54d229c22</t>
  </si>
  <si>
    <t>b24dbf5f-e843-4627-ae54-5c68fbb88a62</t>
  </si>
  <si>
    <t>7b87b490-7c33-47cd-92a5-77f99bb76e9f</t>
  </si>
  <si>
    <t>26158ead-b736-4f35-840a-dd30038e8ca4</t>
  </si>
  <si>
    <t>05628c85-974a-4025-b684-02489e9a35aa</t>
  </si>
  <si>
    <t>679e75d5-c339-44bc-8c14-2fcbfade9106</t>
  </si>
  <si>
    <t>d317e097-931c-4514-9b9e-f4fee0235c6c</t>
  </si>
  <si>
    <t>Stresemanniella</t>
  </si>
  <si>
    <t>157c55b9-9f95-4da4-a1fa-11bab68b0918</t>
  </si>
  <si>
    <t>64fa67ed-bf85-4aa0-bed9-8f9891c9e91b</t>
  </si>
  <si>
    <t>Fulicoffula</t>
  </si>
  <si>
    <t>Stobella pithodes</t>
  </si>
  <si>
    <t>474c1a7d-e4a1-4786-b030-23f9ffcc2756</t>
  </si>
  <si>
    <t>c0106738-da67-4b12-82c5-3a55eb18f535</t>
  </si>
  <si>
    <t>Stobella</t>
  </si>
  <si>
    <t>f374d046-e1a0-4b2c-a967-a1fe7592cd56</t>
  </si>
  <si>
    <t>Stephanius</t>
  </si>
  <si>
    <t>a0fa6a4d-d4d1-4277-b478-c7e86087e431</t>
  </si>
  <si>
    <t>ec5b9218-99dd-4dd0-93bb-e2e89ac3d41e</t>
  </si>
  <si>
    <t>Auricotes</t>
  </si>
  <si>
    <t>Stenocrotaphus</t>
  </si>
  <si>
    <t>5566889d-2687-4a9e-bd41-a521f9a43e41</t>
  </si>
  <si>
    <t>0833554f-aee8-4e6c-af43-7d28b2b74eb6</t>
  </si>
  <si>
    <t>58100dd9-9156-4184-9121-91a4affc2317</t>
  </si>
  <si>
    <t>Stachiella</t>
  </si>
  <si>
    <t>a377dbf4-ab36-4d8e-a324-fda0693747db</t>
  </si>
  <si>
    <t>de30f739-11e5-4921-a49c-c5c661edcd44</t>
  </si>
  <si>
    <t>7f13d0ee-adfd-49df-8de2-551277916348</t>
  </si>
  <si>
    <t>17ca4b06-3045-477c-b0fc-767bfb9337ea</t>
  </si>
  <si>
    <t>05450992-1c99-41ed-8486-677989b382cd</t>
  </si>
  <si>
    <t>c5ee992e-780f-4fd6-b563-4eb01911b96a</t>
  </si>
  <si>
    <t>a181c947-f6d4-44e6-8c1e-82329d159cd8</t>
  </si>
  <si>
    <t>7233f8e2-361f-4f1f-aad2-41bf21964221</t>
  </si>
  <si>
    <t>59fe81a2-3fcc-4d9a-a88e-e69b7ca93e40</t>
  </si>
  <si>
    <t>16e84919-b732-4148-9d69-cee73ad9db87</t>
  </si>
  <si>
    <t>9e9069e0-a6f6-44ec-b381-3bd106ad4275</t>
  </si>
  <si>
    <t>ba093cc6-8692-4191-b456-180c63bc28db</t>
  </si>
  <si>
    <t>e6246066-4b61-4121-b2c0-fc2120879abb</t>
  </si>
  <si>
    <t>38e55a4e-d494-4e56-836a-74f62dff47bc</t>
  </si>
  <si>
    <t>fa4be6de-5f1e-41c8-bc7d-558f1cd2777d</t>
  </si>
  <si>
    <t>3384f534-680c-4e77-9206-aac43c559aa8</t>
  </si>
  <si>
    <t>2187678e-4ed4-4c3a-a95e-21415c05a066</t>
  </si>
  <si>
    <t>7bb98368-827f-4b20-8370-6f47954f6519</t>
  </si>
  <si>
    <t>Splendoroffula</t>
  </si>
  <si>
    <t>19ea2358-3449-4322-bdc6-6d5e3e60c81b</t>
  </si>
  <si>
    <t>11f09ac5-f9e9-4094-bd9c-1ba62c9ce44d</t>
  </si>
  <si>
    <t>096f7a10-bfb0-477a-98c8-11e6426a46ba</t>
  </si>
  <si>
    <t>1fc5638a-a891-4dd8-bdfe-209b08d12d60</t>
  </si>
  <si>
    <t>7de99434-be95-409e-8f2c-136f781f882a</t>
  </si>
  <si>
    <t>fe5ad280-fe30-4113-997f-858f0c0998c7</t>
  </si>
  <si>
    <t>6c70ca8a-686f-4711-bb4d-aaaa0f9bb4cf</t>
  </si>
  <si>
    <t>249a6185-5136-49fc-bf82-7479e944d42e</t>
  </si>
  <si>
    <t>603fb9b2-d421-42b1-849b-16cc23e292ce</t>
  </si>
  <si>
    <t>c7e7a8b7-2061-4537-8975-2ee06490cd6f</t>
  </si>
  <si>
    <t>79767893-2cfc-47a9-87db-492c803ca008</t>
  </si>
  <si>
    <t>Splendopeurus</t>
  </si>
  <si>
    <t>1f1339a8-8fa6-4ec7-8217-d3405654441b</t>
  </si>
  <si>
    <t>Spironirmus</t>
  </si>
  <si>
    <t>126fabd2-0452-4219-84e5-9d4be4bd332d</t>
  </si>
  <si>
    <t>Spinulosipon</t>
  </si>
  <si>
    <t>e0d6990b-f57b-4772-bac5-01855cc66ea6</t>
  </si>
  <si>
    <t>cfa9490e-67c2-49f2-9aba-9506195f5fab</t>
  </si>
  <si>
    <t>Menopon</t>
  </si>
  <si>
    <t>Spinibovicola</t>
  </si>
  <si>
    <t>8090c8ee-5da0-479e-8911-9f9d4ee2bbde</t>
  </si>
  <si>
    <t>Soricella</t>
  </si>
  <si>
    <t>159a1253-ccbb-4c11-a0e6-af1fc679f735</t>
  </si>
  <si>
    <t>3292fe25-3fa6-4563-a784-e4e4090eb7c2</t>
  </si>
  <si>
    <t>Columbicola</t>
  </si>
  <si>
    <t>199a857f-336e-47b2-b745-1e556eb0478c</t>
  </si>
  <si>
    <t>fed96d8a-691c-4a7b-9f93-25d976f65a09</t>
  </si>
  <si>
    <t>Somaphantus</t>
  </si>
  <si>
    <t>cdb21400-dc3d-4d9f-a4c0-8dfca1ec245d</t>
  </si>
  <si>
    <t>4ae52721-ce99-4e4a-b6ca-62b38a4a37e5</t>
  </si>
  <si>
    <t>277c1926-a551-4e69-9304-68818fd1c8f7</t>
  </si>
  <si>
    <t>0d0c4bf1-c01a-4d37-b66c-264f46402c17</t>
  </si>
  <si>
    <t>Solenopotes</t>
  </si>
  <si>
    <t>Solenopotes sinensis</t>
  </si>
  <si>
    <t>d7d3b194-703c-4006-aaeb-d017f1c32392</t>
  </si>
  <si>
    <t>2f9d3afb-b301-4225-98ed-7c856f1625ea</t>
  </si>
  <si>
    <t>Solenopotes panamensis</t>
  </si>
  <si>
    <t>47f0323f-8b1a-48e1-a1b2-dc8786b12e8e</t>
  </si>
  <si>
    <t>c464e2eb-8e8f-4b3a-8daf-8b565fe45059</t>
  </si>
  <si>
    <t>0dfaa813-8479-42ba-8bd8-2f1c089916d9</t>
  </si>
  <si>
    <t>062fa55b-cd18-40c6-bde6-843da049b1e3</t>
  </si>
  <si>
    <t>967ec908-f069-4254-af07-8ff6ca5b3658</t>
  </si>
  <si>
    <t>3e954b80-43cd-48be-8490-f4eea36a5f7b</t>
  </si>
  <si>
    <t>Solenopotes capillatus dubius</t>
  </si>
  <si>
    <t>7d8e4644-ab2a-449e-88c3-cb606a14a47e</t>
  </si>
  <si>
    <t>5fb56569-5757-402c-9356-9c049f22b2b0</t>
  </si>
  <si>
    <t>89e4f4aa-734b-4dda-9b6c-cb8394bfcac2</t>
  </si>
  <si>
    <t>c53ce99b-e0af-4866-94ee-e01d874bd2dc</t>
  </si>
  <si>
    <t>6d81744f-6c98-4e6a-8bfa-41b742e632f1</t>
  </si>
  <si>
    <t>Solenodes</t>
  </si>
  <si>
    <t>f4472c0d-3d99-4f4d-8c46-489b5a03283b</t>
  </si>
  <si>
    <t>Sikorella</t>
  </si>
  <si>
    <t>f1fdcc90-d7d4-4522-85b0-9426fc2b6268</t>
  </si>
  <si>
    <t>eea62cd6-692a-4278-809b-283e474f5606</t>
  </si>
  <si>
    <t>Osculotes</t>
  </si>
  <si>
    <t>Serinirmus</t>
  </si>
  <si>
    <t>076f0d8a-db0d-4197-bfbc-3c34e9c19041</t>
  </si>
  <si>
    <t>Scopigogus</t>
  </si>
  <si>
    <t>1ce8c8c5-84a0-4def-aed9-526302300755</t>
  </si>
  <si>
    <t>Scolopaceps</t>
  </si>
  <si>
    <t>1982c558-ce3e-4cbc-8c11-1647ad728445</t>
  </si>
  <si>
    <t>53b59f1d-e7dc-49b6-b922-cf6ea2e30641</t>
  </si>
  <si>
    <t>Cummingsiella</t>
  </si>
  <si>
    <t>4e719761-d095-4966-9adb-c8bf84c68357</t>
  </si>
  <si>
    <t>c19b2ecd-2f9a-44e3-9bfc-527a3e77826a</t>
  </si>
  <si>
    <t>Scipio</t>
  </si>
  <si>
    <t>Scipio longiceps</t>
  </si>
  <si>
    <t>6881d75a-35f7-43ce-9792-a5607e6a98c7</t>
  </si>
  <si>
    <t>f1e36ff1-e0a2-4c71-9d65-2724b073f94d</t>
  </si>
  <si>
    <t>d6fd7f96-20c9-4b1e-b688-7cd4b4e62371</t>
  </si>
  <si>
    <t>79f854f7-6e52-4b60-b22b-25c0781b713f</t>
  </si>
  <si>
    <t>8e1105d7-75d2-49ed-9e41-d3ee96785b55</t>
  </si>
  <si>
    <t>Schizophthirus</t>
  </si>
  <si>
    <t>d1a797e6-64ee-4442-b8cb-3f61e6bb6f15</t>
  </si>
  <si>
    <t>bbec22b9-958b-4f7e-8da0-b1dae2dd61ae</t>
  </si>
  <si>
    <t>3378e0f5-1b81-4bed-88f7-08263e5b0c8b</t>
  </si>
  <si>
    <t>deaeb829-8ee6-49eb-ad4c-694d539f410b</t>
  </si>
  <si>
    <t>ac5107a5-699a-4766-beeb-b1a60f3cb20c</t>
  </si>
  <si>
    <t>04dcab2e-c4d1-441f-863a-412f681b4232</t>
  </si>
  <si>
    <t>18feb94e-6801-4013-b75e-a6853ecdd447</t>
  </si>
  <si>
    <t>2f8cbf09-c5d1-402d-a6b7-3c145fd277d4</t>
  </si>
  <si>
    <t>eefe2b82-3a9a-470e-988c-5c6bc6fa7b1e</t>
  </si>
  <si>
    <t>Scalarisoma</t>
  </si>
  <si>
    <t>b44a9e42-ffd2-494b-8e78-2fce0da17dcf</t>
  </si>
  <si>
    <t>Saussurites</t>
  </si>
  <si>
    <t>14f8fcb7-0511-448d-a9a6-76255a859803</t>
  </si>
  <si>
    <t>7aefde26-91f9-475b-b95f-08d55bcc8d69</t>
  </si>
  <si>
    <t>Campanulotes</t>
  </si>
  <si>
    <t>640ce4af-3ec9-40f2-80ab-e9b0e2929356</t>
  </si>
  <si>
    <t>Sathrax</t>
  </si>
  <si>
    <t>Sakoskida</t>
  </si>
  <si>
    <t>acee16a7-0636-4373-8773-22ca0c20001f</t>
  </si>
  <si>
    <t>378df895-6c6d-4679-88d5-3ade22d52e11</t>
  </si>
  <si>
    <t>3e9cc023-b034-43c1-8b9f-80bee60a991b</t>
  </si>
  <si>
    <t>Saemundssonia</t>
  </si>
  <si>
    <t>9c246a56-d253-43f7-80a9-0ae06f93ad8a</t>
  </si>
  <si>
    <t>e0b61048-bea7-4082-a3cb-6f25a66c01f3</t>
  </si>
  <si>
    <t>cd98e1b7-4f6a-46a4-87aa-839fbd700f0a</t>
  </si>
  <si>
    <t>16d635de-57bb-4d21-9619-802fdd5673c2</t>
  </si>
  <si>
    <t>Saemundssonia unidentifiable</t>
  </si>
  <si>
    <t>602769a9-b69e-40a0-9fad-c40d99431f45</t>
  </si>
  <si>
    <t>a3e086d1-71ff-4d25-a495-526e74fc27ed</t>
  </si>
  <si>
    <t>0ddc08f3-c35d-4bff-b935-8095bd5effa8</t>
  </si>
  <si>
    <t>7d6559f3-f9e0-4a9d-af21-86a45659217c</t>
  </si>
  <si>
    <t>c97d4d5b-a78b-4304-b181-08ee979943d2</t>
  </si>
  <si>
    <t>4ec72faa-56f8-40e4-8d30-f7e25384b88c</t>
  </si>
  <si>
    <t>08ee6a69-e4f3-48d5-bba2-b9d4cffc423c</t>
  </si>
  <si>
    <t>811d698c-d489-47b9-a28c-835ad1c55224</t>
  </si>
  <si>
    <t>a221a2e8-a0bd-4894-b41b-7ba176392fcb</t>
  </si>
  <si>
    <t>2ead7af6-4a29-4014-ba40-81dc12724f17</t>
  </si>
  <si>
    <t>f0894087-d035-4bf2-b012-24c099e7edc1</t>
  </si>
  <si>
    <t>d931b883-d6ba-4268-aab8-d2e3cdb6e279</t>
  </si>
  <si>
    <t>0ac80085-ad51-48f8-b44e-d580538081de</t>
  </si>
  <si>
    <t>4851e039-bef3-45a7-a6b3-479ffd225cf2</t>
  </si>
  <si>
    <t>51e3053b-494c-4221-9574-9b657084080d</t>
  </si>
  <si>
    <t>0302ec76-2aa9-41b8-bc6e-7d1cf5014824</t>
  </si>
  <si>
    <t>f58ac19b-7973-43f6-b256-253eed9419e2</t>
  </si>
  <si>
    <t>7692a27f-3a0d-4fa2-a2f6-53b3b55cd2ff</t>
  </si>
  <si>
    <t>1a776760-c883-484e-997d-aec07ab7b426</t>
  </si>
  <si>
    <t>e029036e-56fb-43f6-97b2-c325e9d42dfb</t>
  </si>
  <si>
    <t>83fe9a4a-c5f7-47a7-8099-1d3ea218c195</t>
  </si>
  <si>
    <t>59ae3e25-168e-4bc0-8c6b-b8a97eb8d5e5</t>
  </si>
  <si>
    <t>c668d2e9-54a4-4130-b031-4adb022d3688</t>
  </si>
  <si>
    <t>e766b98f-70c7-4000-952c-7a359c5ea034</t>
  </si>
  <si>
    <t>4275489e-995e-4a3c-8ccf-98d8c812e6d7</t>
  </si>
  <si>
    <t>1ce7580c-452e-4200-92af-1cb44745dfba</t>
  </si>
  <si>
    <t>0c94fd6c-6d96-4ea1-9b5f-217b3127e8cd</t>
  </si>
  <si>
    <t>a34fb121-c57d-4beb-8c8a-21dd826dfacd</t>
  </si>
  <si>
    <t>2983ad94-0b36-4ebe-b8d8-28edb4c8b743</t>
  </si>
  <si>
    <t>86556bfb-5421-4489-8e76-70a813090c2c</t>
  </si>
  <si>
    <t>7c76d1ab-9531-46f6-b9c9-135418d78ec1</t>
  </si>
  <si>
    <t>e1891a6d-3f7b-484f-9b67-4de40c9405a8</t>
  </si>
  <si>
    <t>b4cba0c5-36aa-4798-a883-ada087f2485b</t>
  </si>
  <si>
    <t>4c3a154b-2269-486a-83e3-d9047d374bf3</t>
  </si>
  <si>
    <t>e85245a9-baaa-4c88-83ac-f58411b5d263</t>
  </si>
  <si>
    <t>d80fcc41-cb15-4a50-a295-2bca598ef707</t>
  </si>
  <si>
    <t>f52f2364-37d9-439a-acf2-bcc4142b631d</t>
  </si>
  <si>
    <t>e0873678-f4f1-4661-950e-d7764e55e46e</t>
  </si>
  <si>
    <t>45fdd431-4bf6-4259-b34f-727c1de31e54</t>
  </si>
  <si>
    <t>0b06f41e-2de1-4080-a8a6-1aed67deb6bf</t>
  </si>
  <si>
    <t>3efa8e05-cf8d-4677-a038-89efdadbe4af</t>
  </si>
  <si>
    <t>8e0a1cef-df32-4ec7-a4dc-2d798e6153a0</t>
  </si>
  <si>
    <t>ef9f69aa-f6bf-40fe-b2c9-5917f4cd77d3</t>
  </si>
  <si>
    <t>f0d88e08-aeab-42c2-be83-b6dcddaef33f</t>
  </si>
  <si>
    <t>90c0564a-5ece-4c1e-9db5-ccf19525724e</t>
  </si>
  <si>
    <t>Saemundssonia Saemundssonia platygaster</t>
  </si>
  <si>
    <t>5d4b2868-0a1f-4eab-8f3f-b0bf61264c11</t>
  </si>
  <si>
    <t>3443370c-81c9-45ab-ba50-48be25492ee2</t>
  </si>
  <si>
    <t>8e032944-fe23-485f-8da8-cbfc8e8d4d33</t>
  </si>
  <si>
    <t>d0cfc872-8370-4bf8-a29f-c85c0bbc8221</t>
  </si>
  <si>
    <t>cbc5d820-084c-4d88-99d4-48423b7deb2c</t>
  </si>
  <si>
    <t>053f1cfb-4494-4b56-bd9d-8b7f5ae3ae0d</t>
  </si>
  <si>
    <t>6df07dcf-63a3-41eb-b2d5-dfb763681e95</t>
  </si>
  <si>
    <t>f471f9ef-8d28-45a0-964a-df3b00fd09ed</t>
  </si>
  <si>
    <t>bcbaa954-5f3c-41b3-ba9f-ae99856e513c</t>
  </si>
  <si>
    <t>acd0dbdf-440b-4109-8f25-a310c44e7882</t>
  </si>
  <si>
    <t>20ee6f73-ab73-405e-a18b-7add9d73e769</t>
  </si>
  <si>
    <t>fb9a7054-92aa-4065-bba7-8986b9cbfe6c</t>
  </si>
  <si>
    <t>fc02715d-872c-462d-8245-76acb55b2b27</t>
  </si>
  <si>
    <t>8bd13edb-b019-4716-ab9f-0b3bb170689b</t>
  </si>
  <si>
    <t>d246c031-fccc-4bf1-8fa6-0b5c9ceb9f1c</t>
  </si>
  <si>
    <t>0fbc74f7-eca5-44e2-97ac-443ea6552d79</t>
  </si>
  <si>
    <t>18532b87-d7cf-4858-92bf-03977ed9b1fa</t>
  </si>
  <si>
    <t>7f64438a-843d-4afa-8900-805f3362265e</t>
  </si>
  <si>
    <t>80a28930-ec9e-46dc-a4af-952d3c1c4186</t>
  </si>
  <si>
    <t>84ed2a8c-f62e-441a-91e5-d8bad876d7b7</t>
  </si>
  <si>
    <t>8b8c061d-546f-4aa1-bf0f-93b7cf2a3597</t>
  </si>
  <si>
    <t>ee2e55d0-3cb3-4f39-a85f-64a0f1a2681e</t>
  </si>
  <si>
    <t>5f29c3ec-080e-4581-846b-cfd83a716687</t>
  </si>
  <si>
    <t>979a63a2-232c-461c-8576-910f741ada44</t>
  </si>
  <si>
    <t>1e712e61-12d2-4326-9fe4-5f51d06c9a1a</t>
  </si>
  <si>
    <t>0b9b81aa-2804-484f-a3e0-d92a5f11fa5b</t>
  </si>
  <si>
    <t>e5f6177b-ad6f-4d01-b593-e6f2d2a37c7d</t>
  </si>
  <si>
    <t>b8ae5764-6ce0-475a-bd2a-bfa18f5e3d17</t>
  </si>
  <si>
    <t>07c6866f-713c-4cc7-a026-608792cd0875</t>
  </si>
  <si>
    <t>ffff77fc-9d28-40f2-a966-2fc5b656e7d5</t>
  </si>
  <si>
    <t>e0cdf84a-cb51-4bcb-82f7-c9a823b8778d</t>
  </si>
  <si>
    <t>bd8b75b9-a09c-4660-b8bb-a02eecfe433e</t>
  </si>
  <si>
    <t>feef486c-de0c-488c-88c4-5700497cfdf6</t>
  </si>
  <si>
    <t>616e9051-5dd6-40aa-bdc0-b9e3b04a6391</t>
  </si>
  <si>
    <t>b5b7c142-a019-47ce-961c-6f0824015930</t>
  </si>
  <si>
    <t>74267bb0-2cc4-4cd2-8b40-dfcfd053740c</t>
  </si>
  <si>
    <t>32f7088b-170f-4535-807c-c774881118d2</t>
  </si>
  <si>
    <t>496cb98f-84e2-4fd3-a462-f347dc4242f3</t>
  </si>
  <si>
    <t>7eadc564-26d5-4086-a8be-7cf3691b3df6</t>
  </si>
  <si>
    <t>afe6382e-b598-4081-8edc-fde84e63445a</t>
  </si>
  <si>
    <t>48f4431a-3010-48b2-8437-44d72646ca18</t>
  </si>
  <si>
    <t>bcf4367f-7ee9-4ded-bb35-1db06ec57350</t>
  </si>
  <si>
    <t>4bee98e4-9d97-4385-9678-4303cd327500</t>
  </si>
  <si>
    <t>9df1d3c1-b048-4fab-8534-787840f9c28c</t>
  </si>
  <si>
    <t>a517cbb4-2d46-4c84-a76e-fab90fd558b0</t>
  </si>
  <si>
    <t>d0ae3e02-eb43-4355-97f9-963199706003</t>
  </si>
  <si>
    <t>07dddbb3-fcad-42a1-bef2-0155e3655923</t>
  </si>
  <si>
    <t>fe8c05b6-6cd3-4b05-b749-0dd25396b039</t>
  </si>
  <si>
    <t>caf69b9a-4937-4dee-b8da-a1f17800c969</t>
  </si>
  <si>
    <t>4924e01d-0da2-4145-9590-bf9b0daad9c0</t>
  </si>
  <si>
    <t>7bad45c9-02da-451c-ba03-dd833b35952a</t>
  </si>
  <si>
    <t>dd827fdc-c748-46ef-a4f2-ad9f5f1d711c</t>
  </si>
  <si>
    <t>80ce6665-5a67-42a0-b98f-47560c950ea5</t>
  </si>
  <si>
    <t>de499945-d33b-49d6-8de7-b2a2ec2ffde7</t>
  </si>
  <si>
    <t>fb8ac240-0608-4adf-848d-f09db26a16ff</t>
  </si>
  <si>
    <t>Saemundssonia s. scolopacisphaeopodis</t>
  </si>
  <si>
    <t>f1d2ccce-ecc3-4c03-8fb2-f20097e3484c</t>
  </si>
  <si>
    <t>788aa08c-1c07-4c0f-a4fd-6e5b4d449396</t>
  </si>
  <si>
    <t>efbfa9f0-53cc-499d-a901-838526aa31c8</t>
  </si>
  <si>
    <t>aad7dbb5-8837-4d48-9dc7-efeb5611caef</t>
  </si>
  <si>
    <t>723758ac-32b9-42a0-bb02-1755085fa06d</t>
  </si>
  <si>
    <t>Saemundssonia cephala</t>
  </si>
  <si>
    <t>504d8b5b-3ae9-4b4d-a6f3-47671139ce94</t>
  </si>
  <si>
    <t>36470ab1-2bed-419f-9221-978de1e13919</t>
  </si>
  <si>
    <t>Puffinoecus</t>
  </si>
  <si>
    <t>13e61c01-6eb2-459e-b678-34e9567f201d</t>
  </si>
  <si>
    <t>8509bf36-1062-4f76-9d24-51a9cbaef3e8</t>
  </si>
  <si>
    <t>5069313b-7a76-4df5-94ab-f6c670f1e1d0</t>
  </si>
  <si>
    <t>46d9fa1c-cd11-4ed0-8ad1-8a213515bd1c</t>
  </si>
  <si>
    <t>a8f4663b-f51e-4bbf-bf63-5b0943d40599</t>
  </si>
  <si>
    <t>9e4f77f1-b609-47b4-a687-f2fb1ca9eb66</t>
  </si>
  <si>
    <t>59f48924-18f0-4c3a-b1f7-b438c5d6c0b9</t>
  </si>
  <si>
    <t>0e52c682-a20e-4bd7-86a7-abc829e511d9</t>
  </si>
  <si>
    <t>cceb4036-4ebc-4e4e-8d8d-c30654df0a9c</t>
  </si>
  <si>
    <t>4b6b5b39-6909-4726-9203-e3e960093c89</t>
  </si>
  <si>
    <t>69a717b0-de9c-4c82-ad89-2ba57409f0f9</t>
  </si>
  <si>
    <t>b608bff1-e0bf-4fa6-bf99-b40cf6ff1cf0</t>
  </si>
  <si>
    <t>e529d76a-9739-4ec6-90c6-ff59396a49cf</t>
  </si>
  <si>
    <t>3dc39251-8125-4022-9164-e49d445dfe5a</t>
  </si>
  <si>
    <t>e39604ec-1f5a-4905-b0e1-d94864d9569a</t>
  </si>
  <si>
    <t>b112e904-efb9-49a6-9d5a-5314170b26c8</t>
  </si>
  <si>
    <t>37047324-75a5-4512-9b23-8a29d9e7d617</t>
  </si>
  <si>
    <t>370271c1-8c81-4dbe-90ff-44c6b1c83be2</t>
  </si>
  <si>
    <t>4d366401-2cb0-465c-8cce-ee8e84f1cad5</t>
  </si>
  <si>
    <t>83621c3c-97c9-49d7-b8f3-59c68d840529</t>
  </si>
  <si>
    <t>b6e9ecdc-7813-4cf1-aa93-885d619561b8</t>
  </si>
  <si>
    <t>c6cbab48-d12a-4911-8ac7-c2b2493879ea</t>
  </si>
  <si>
    <t>7e789aff-40c3-4f1e-89ff-10bf4d4077e7</t>
  </si>
  <si>
    <t>a3a8bcb4-1ba0-413c-b3c2-87a698535087</t>
  </si>
  <si>
    <t>4d61203c-e280-4e30-a139-a83931cb2a98</t>
  </si>
  <si>
    <t>d8a88a44-15aa-4f3a-923e-c3c12a25c5fd</t>
  </si>
  <si>
    <t>3f2909ab-62ef-4a13-ba39-517554f8e517</t>
  </si>
  <si>
    <t>0d85aec6-3c5c-4443-9b33-191de1c8f1fe</t>
  </si>
  <si>
    <t>22adc1da-c3a5-4f5f-bf75-f283ee1caf89</t>
  </si>
  <si>
    <t>b8e27172-cb2d-4584-af7f-794db5f70405</t>
  </si>
  <si>
    <t>30223770-e04c-4ec4-8a6e-90038debf166</t>
  </si>
  <si>
    <t>b88b534d-ee06-4aef-b315-2533c0e95b49</t>
  </si>
  <si>
    <t>b208a725-82f3-4657-a8ba-6ed40b3ed965</t>
  </si>
  <si>
    <t>f90de6c0-e2e2-4da8-848f-9831ae5a3e85</t>
  </si>
  <si>
    <t>fd7c4f6b-59da-466d-bd69-515788d00a42</t>
  </si>
  <si>
    <t>6df20f00-4e6b-44c3-8f73-cc08a7a264f5</t>
  </si>
  <si>
    <t>03828534-4637-4f03-9f05-1dcbf26aa7c3</t>
  </si>
  <si>
    <t>e7668bd4-372c-428e-a0ed-d04dee4ece39</t>
  </si>
  <si>
    <t>71b0eb1a-fa3c-46cd-abc3-a612bd3ae396</t>
  </si>
  <si>
    <t>9965548e-700c-4687-9f73-2c1a0e4c55e3</t>
  </si>
  <si>
    <t>fb3d9005-7773-43ca-ab6a-a682357c6158</t>
  </si>
  <si>
    <t>706f5dfa-6b02-4c5d-92ca-37a42edae6e3</t>
  </si>
  <si>
    <t>28462689-b3a0-436d-bc53-edd3495547b3</t>
  </si>
  <si>
    <t>ed67063d-8cd4-4097-a6d9-fc60fe38c858</t>
  </si>
  <si>
    <t>30159631-2529-4236-a5c0-fa2da84e65e6</t>
  </si>
  <si>
    <t>bd170b25-6e66-4902-ac4d-42107567f29a</t>
  </si>
  <si>
    <t>740dfc3d-e6f9-4922-ac0f-3a5be8afca69</t>
  </si>
  <si>
    <t>cdb1bc40-5b42-4672-90bc-3505f400785f</t>
  </si>
  <si>
    <t>2a26e912-732b-4ab0-8baa-6e978a0b28b6</t>
  </si>
  <si>
    <t>16ee97b9-134d-4724-ba6b-076fa6a6ccd3</t>
  </si>
  <si>
    <t>0cb34053-4a39-497a-b25a-ed08d2fc1785</t>
  </si>
  <si>
    <t>220d929a-7e1f-4a64-9bb8-88260df9f6af</t>
  </si>
  <si>
    <t>1ab5112f-3ba6-4592-a78c-3c224d76e604</t>
  </si>
  <si>
    <t>fa4b7d98-1f74-4492-9d32-526b662a6fb0</t>
  </si>
  <si>
    <t>0460e349-1ae5-497d-8d32-76ad5b48d33b</t>
  </si>
  <si>
    <t>f7443529-1e34-4d83-a59b-3d575d72de0d</t>
  </si>
  <si>
    <t>a3c1b1e7-7cb0-4caa-8dae-da1c5f12cebc</t>
  </si>
  <si>
    <t>950e6067-207e-455a-abe8-ee43b128764b</t>
  </si>
  <si>
    <t>4c28af29-2e27-4f36-adca-5f284b91fb84</t>
  </si>
  <si>
    <t>088c311f-3f13-4608-80be-41399d52f8d7</t>
  </si>
  <si>
    <t>157216c9-b37b-4c03-9968-775ce9d3854a</t>
  </si>
  <si>
    <t>1f22cbc8-ac56-4c20-ae56-44b0185d98e4</t>
  </si>
  <si>
    <t>aa52be28-8068-42c5-a939-68d0e0db9964</t>
  </si>
  <si>
    <t>96fd8cbf-1049-4c1d-9f23-429026fb5248</t>
  </si>
  <si>
    <t>a95a6403-e55e-4397-8498-c949e1d272f1</t>
  </si>
  <si>
    <t>Rotundiceps</t>
  </si>
  <si>
    <t>df046d3d-eb81-4807-84ee-d03049578017</t>
  </si>
  <si>
    <t>Rostrinirmus</t>
  </si>
  <si>
    <t>8665f778-5c14-468f-abd8-61c9542031ef</t>
  </si>
  <si>
    <t>c9502d95-af8c-416e-b511-883fe7e0ae20</t>
  </si>
  <si>
    <t>eb0e1c20-b8ea-4546-9773-93bab005c26b</t>
  </si>
  <si>
    <t>Ricinus</t>
  </si>
  <si>
    <t>c07b08ac-05de-4fea-b409-e0aa9e8d4d40</t>
  </si>
  <si>
    <t>4f0b66bb-165c-4e92-b21c-fdb237518898</t>
  </si>
  <si>
    <t>2d1b0440-14a4-4d3e-8f68-f58e6692af02</t>
  </si>
  <si>
    <t>74ca102d-b687-42d9-a760-eaf5acd3e870</t>
  </si>
  <si>
    <t>Ricinus unidentifiable</t>
  </si>
  <si>
    <t>a755fad9-ef8c-4add-8738-df233a8f2c09</t>
  </si>
  <si>
    <t>cf4957ef-f304-4ee5-b8fe-c353980b2ff4</t>
  </si>
  <si>
    <t>46084bc3-cfbf-4e01-96f8-5ecb50bc5ff9</t>
  </si>
  <si>
    <t>5eceaba6-7046-4f29-a787-3f2bee87ee86</t>
  </si>
  <si>
    <t>59902b59-c5cc-4653-b9b0-562e053334cb</t>
  </si>
  <si>
    <t>0215a714-25c7-4775-b44c-679efe39d543</t>
  </si>
  <si>
    <t>616ef210-05de-41a1-b793-1d08fe025091</t>
  </si>
  <si>
    <t>644de181-9feb-4c67-83b0-f722eda1b81b</t>
  </si>
  <si>
    <t>8311ec3d-d71b-4439-9e99-6e278f015c5b</t>
  </si>
  <si>
    <t>f0241ec2-f419-4b5c-af37-bad9648b85d8</t>
  </si>
  <si>
    <t>b03119f9-1101-4b75-a2e5-dc46e26a3425</t>
  </si>
  <si>
    <t>2b08d602-663a-48ce-b0d7-f495fae62016</t>
  </si>
  <si>
    <t>8b9672f4-7964-44d0-8ddd-825e4e939c8e</t>
  </si>
  <si>
    <t>5f6f38f4-33c2-47e5-a1d0-d0aea1331800</t>
  </si>
  <si>
    <t>f85a4c7b-2769-45a3-8c76-cc5734c380e7</t>
  </si>
  <si>
    <t>33e54bae-9285-4a36-b9c0-6a07676ee930</t>
  </si>
  <si>
    <t>32afa767-d521-4927-b044-5d7069d66111</t>
  </si>
  <si>
    <t>dda44a2b-030c-4ace-a2e6-7a5b5b457d88</t>
  </si>
  <si>
    <t>f1a714d4-cb5f-4fb2-aa5d-7034caaf3d1c</t>
  </si>
  <si>
    <t>0f29947e-b79a-4268-b582-d6e98545248e</t>
  </si>
  <si>
    <t>1f26f8af-4777-4c2b-a141-5049de1b2f5e</t>
  </si>
  <si>
    <t>fd9be58b-5a42-42e5-977a-756263d614a9</t>
  </si>
  <si>
    <t>1370cce7-2581-47e6-8016-c9d0dde8def8</t>
  </si>
  <si>
    <t>58e6aa20-8d1f-4fc5-87af-db79749a4fc4</t>
  </si>
  <si>
    <t>a728a08b-0974-4bf2-b782-41ad51fdbb05</t>
  </si>
  <si>
    <t>b79bef47-d9c1-49b8-861f-7c054c97e3f6</t>
  </si>
  <si>
    <t>5ef32332-eca5-4d2a-abd9-222fdaeeb312</t>
  </si>
  <si>
    <t>c3d4eee8-572d-467c-bb33-2f201c0c23b5</t>
  </si>
  <si>
    <t>1a20ff3c-f1f1-4c1e-b6fb-6599cab68304</t>
  </si>
  <si>
    <t>6f59d8b4-3bb3-477a-9940-6f25049d8aa2</t>
  </si>
  <si>
    <t>dc1b60e0-20ab-4720-8d91-0195f3e47caf</t>
  </si>
  <si>
    <t>c282987b-6d04-4140-8ecd-10f19736c73b</t>
  </si>
  <si>
    <t>d67d76ea-5c51-4aeb-83eb-6fd80dcffa6b</t>
  </si>
  <si>
    <t>fd50c96b-e434-4b50-a538-eca520934c72</t>
  </si>
  <si>
    <t>71286dee-86d6-45d9-9c98-e7a70fa9cd77</t>
  </si>
  <si>
    <t>ea9144bd-7a16-411f-881e-5614039542c2</t>
  </si>
  <si>
    <t>02b32798-5694-423c-9e05-a9ccee425442</t>
  </si>
  <si>
    <t>9eaba863-45d7-47fb-aa80-f54f1bcc61a1</t>
  </si>
  <si>
    <t>00dd0aa8-da70-4890-903e-197eda49e7ed</t>
  </si>
  <si>
    <t>518c7cb5-fd31-4376-a5e8-652b5e2155a1</t>
  </si>
  <si>
    <t>55919ac1-48e5-4c2d-92f8-1d172645bebe</t>
  </si>
  <si>
    <t>96a07bf9-0b0a-4cdf-a34f-9d2cea43bffc</t>
  </si>
  <si>
    <t>c0c4d7c8-c464-429b-ac5c-4028c5bbf454</t>
  </si>
  <si>
    <t>9a74b7ef-6cbc-4f94-bcef-ba586fb11388</t>
  </si>
  <si>
    <t>58d35859-958e-4ba1-bc7f-212fa54c12a8</t>
  </si>
  <si>
    <t>33c4ad87-1e58-4d14-bd7a-2b1f7fc36865</t>
  </si>
  <si>
    <t>5d939b47-767d-4057-83d3-3a3c2d96736e</t>
  </si>
  <si>
    <t>08be1509-0c66-47cc-b572-d7ebb557c5a6</t>
  </si>
  <si>
    <t>35b9ccae-b40d-440d-af53-b1d167a98629</t>
  </si>
  <si>
    <t>0318dbc1-f39c-4e82-81ea-e446e060c625</t>
  </si>
  <si>
    <t>b7ad3b7a-cc2e-4bf5-987d-e53e94a8df14</t>
  </si>
  <si>
    <t>30ff9a47-12d0-4813-8659-8a26460de5af</t>
  </si>
  <si>
    <t>54501f84-5602-4b48-be10-57ce26b699eb</t>
  </si>
  <si>
    <t>2029a8a8-d430-4be9-ba6e-97c477cb4556</t>
  </si>
  <si>
    <t>bd5a5056-3cb3-400f-91c5-5f2ab2c51740</t>
  </si>
  <si>
    <t>f1f6a63c-ea2d-4c54-a31a-5dbbb5f9bf06</t>
  </si>
  <si>
    <t>524206ff-9870-4021-9848-ddc272255b39</t>
  </si>
  <si>
    <t>34e332ed-2ba5-4660-8661-7b5c1b991870</t>
  </si>
  <si>
    <t>e848eaf3-2b08-49ea-84f0-a7c31adb58d0</t>
  </si>
  <si>
    <t>6cf80734-fa4f-44ec-b629-daa6a37ab2b8</t>
  </si>
  <si>
    <t>120550c0-014f-4949-8fa9-f7908e755d7c</t>
  </si>
  <si>
    <t>ce966bb0-8f2c-44f7-8dc9-b6b72e6efe76</t>
  </si>
  <si>
    <t>39d2ada3-1b87-43b4-b0d5-3834ed9f754a</t>
  </si>
  <si>
    <t>b971c5a7-bfe3-4ef2-9b8d-b5ac9eddeb5d</t>
  </si>
  <si>
    <t>4488b50a-79f9-4563-9d2b-b8b8b656a132</t>
  </si>
  <si>
    <t>3e7b4466-1624-4a8e-b248-e0e07e9eb2b8</t>
  </si>
  <si>
    <t>7ed0230e-dab7-4037-93da-8ed8e95cba8a</t>
  </si>
  <si>
    <t>156bc420-7202-47bd-b617-10f0028cb20a</t>
  </si>
  <si>
    <t>e7bdfa64-c462-4db2-a10a-1ab2d2d29739</t>
  </si>
  <si>
    <t>db177262-ce2d-47fa-bcf4-2471ec256434</t>
  </si>
  <si>
    <t>54add3cf-3b09-47c3-8b34-4f6801bd8728</t>
  </si>
  <si>
    <t>3e9d59bd-1ccf-445f-a091-dcd30c8569f5</t>
  </si>
  <si>
    <t>3e2d81f6-ae65-4316-bde0-e95a6f74f931</t>
  </si>
  <si>
    <t>40cb10af-87bb-4b58-8a8e-02fc12287e82</t>
  </si>
  <si>
    <t>10b05cef-caf4-4cbf-a37e-1bcf52a76765</t>
  </si>
  <si>
    <t>3a5dbaf1-03a7-4da7-bf69-1d66101e5e7c</t>
  </si>
  <si>
    <t>f87c2575-371e-46db-bec9-85f1d51ab5c3</t>
  </si>
  <si>
    <t>25b8d1eb-e8fb-4c57-a234-850e0c269c59</t>
  </si>
  <si>
    <t>f401aca1-221e-41b5-ba28-55b9a98e027b</t>
  </si>
  <si>
    <t>c9f6604b-cfe2-4a19-9065-45351baaa162</t>
  </si>
  <si>
    <t>534a1cb4-3522-45cb-9efe-11b418d85574</t>
  </si>
  <si>
    <t>3a3bfafb-b9ea-482b-bbf7-ea44715a5eb8</t>
  </si>
  <si>
    <t>ea4c2a30-9b51-4817-844f-f8c156e9a92d</t>
  </si>
  <si>
    <t>94b0d1d2-eaf2-4b58-ba1b-0102b0e6590c</t>
  </si>
  <si>
    <t>c7419207-0b15-448a-b55a-0cfb26d1c01c</t>
  </si>
  <si>
    <t>fe5b2e50-b414-41d9-840d-189e732b2ea5</t>
  </si>
  <si>
    <t>adae3c9e-482d-4bc5-9020-3d92c835f8a1</t>
  </si>
  <si>
    <t>15e638c2-b910-46cc-8021-f56e23cfd7c0</t>
  </si>
  <si>
    <t>a6993d46-ec17-480f-aeab-5f42357b284e</t>
  </si>
  <si>
    <t>3d6407a0-1b72-4612-90a3-91036a4bffd3</t>
  </si>
  <si>
    <t>9bc5348d-213e-4c1e-a63a-49f5f4dfce1b</t>
  </si>
  <si>
    <t>2b6b6495-ed3f-4176-8821-c84ce29cd4f3</t>
  </si>
  <si>
    <t>03fe2482-0c60-4b86-b0f4-f6f2dbba9cfb</t>
  </si>
  <si>
    <t>31e8b800-46e1-4805-bd4e-5f3f657ee20c</t>
  </si>
  <si>
    <t>f3ecb499-2e75-40ed-a48e-2d0a858345ce</t>
  </si>
  <si>
    <t>8f6b6dca-46ce-4d73-8d3c-baa25aacee4d</t>
  </si>
  <si>
    <t>2287053b-46ab-437d-9138-b7da3c018e4a</t>
  </si>
  <si>
    <t>47e8be60-315d-42f2-a7d1-363e1da565cb</t>
  </si>
  <si>
    <t>1c1274d8-fad5-4aa2-958b-70e6271ba870</t>
  </si>
  <si>
    <t>c39b2af1-447c-44f4-9de9-acf2cbbe2357</t>
  </si>
  <si>
    <t>5cf3e527-55d1-4d4f-9956-3879387a0ead</t>
  </si>
  <si>
    <t>49320090-e629-4a6e-bdb7-2bf040240b84</t>
  </si>
  <si>
    <t>25a2061c-655e-4609-9333-ac5a5854ab20</t>
  </si>
  <si>
    <t>27f55d53-6640-44f4-91b9-355571f81c00</t>
  </si>
  <si>
    <t>f46aaf45-7512-46b1-9cf1-591c8f7ada40</t>
  </si>
  <si>
    <t>0cc3c732-4955-4ae6-8066-26d7da601c27</t>
  </si>
  <si>
    <t>29eb9d9c-31fa-48c6-99fb-4fc1c6785317</t>
  </si>
  <si>
    <t>61047561-3e45-4c9e-bc65-15c167c026bc</t>
  </si>
  <si>
    <t>8765ef36-9373-47fe-9394-dda4d0e294f3</t>
  </si>
  <si>
    <t>f0d8c389-7010-4cbe-9561-dc06728388c6</t>
  </si>
  <si>
    <t>7356006d-093c-42ef-890a-4662d2262382</t>
  </si>
  <si>
    <t>cefdeff1-4cbd-4748-863a-74751988feba</t>
  </si>
  <si>
    <t>1afda5be-4553-43ed-b83c-c80d8ebe570e</t>
  </si>
  <si>
    <t>Ricinidae</t>
  </si>
  <si>
    <t>f7796f6f-7453-4f40-930a-e4164802428c</t>
  </si>
  <si>
    <t>79a8b75b-e21a-463f-9b32-8b197089d006</t>
  </si>
  <si>
    <t>Rhynonirmus</t>
  </si>
  <si>
    <t>1e13a3a3-6807-4b5f-9536-ccd299eea878</t>
  </si>
  <si>
    <t>e16f0ca4-1ba2-4900-9777-e9f40d8aa0ad</t>
  </si>
  <si>
    <t>9821772e-5bdd-4068-9a53-3a1870ded453</t>
  </si>
  <si>
    <t>ddf1998d-d995-4155-a973-31fb0e3a2300</t>
  </si>
  <si>
    <t>41ff4d3b-59f1-43a7-84ab-c544f27d0335</t>
  </si>
  <si>
    <t>393424a2-66e0-4343-8939-1c5b251ddb5e</t>
  </si>
  <si>
    <t>039e9079-fbb4-4016-9de1-798fba60a39b</t>
  </si>
  <si>
    <t>4fc834c0-df82-4823-a366-5c7538dd5243</t>
  </si>
  <si>
    <t>4551ff5b-9d84-451b-8118-2bc59c101177</t>
  </si>
  <si>
    <t>c7183456-8a35-4b08-8d28-f376bee6c0e2</t>
  </si>
  <si>
    <t>dd43f8ca-214a-416b-90f6-d53c67fc3352</t>
  </si>
  <si>
    <t>Rhynchothura</t>
  </si>
  <si>
    <t>f09ba9b6-1fbc-43c9-8454-7757d0440abc</t>
  </si>
  <si>
    <t>Rhynchophthirina</t>
  </si>
  <si>
    <t>8b46382a-9796-47f9-992e-6ac3cde79410</t>
  </si>
  <si>
    <t>a6eb8dc3-cd40-4774-856a-86896ab27f17</t>
  </si>
  <si>
    <t>35987032-092a-4481-880d-b3dabc17f3df</t>
  </si>
  <si>
    <t>3cae9463-db50-4bd9-bce8-4cd2ad277402</t>
  </si>
  <si>
    <t>Rhopaloceras</t>
  </si>
  <si>
    <t>bfc3f245-9d9c-46ce-9daa-3a170918492e</t>
  </si>
  <si>
    <t>95607d32-07a4-4385-bc15-903ae0478989</t>
  </si>
  <si>
    <t>4f67860b-9067-4570-8c81-e6af3d1c16d0</t>
  </si>
  <si>
    <t>e44e2df8-ec1a-44bc-9012-3ffb157870bf</t>
  </si>
  <si>
    <t>fd43fb26-a569-4162-9ec5-2a07580c2070</t>
  </si>
  <si>
    <t>299b69e8-43c6-444d-8c1c-ad91731f8f50</t>
  </si>
  <si>
    <t>5bfd2e91-bb21-4101-9166-10cd2fea5df6</t>
  </si>
  <si>
    <t>d81ec45c-7aa9-4d0b-9806-13225c632c68</t>
  </si>
  <si>
    <t>19e65d88-95ad-487e-8d21-c64f5b0b2246</t>
  </si>
  <si>
    <t>5b4d5976-cf6a-40ca-90df-39b77cb73813</t>
  </si>
  <si>
    <t>34511f49-19ea-4569-9a4b-4f78525fd0ed</t>
  </si>
  <si>
    <t>5ee734c7-485b-492a-898f-972d1a0c1dce</t>
  </si>
  <si>
    <t>bad7b567-ffcc-4c69-8db7-bb4114db4aff</t>
  </si>
  <si>
    <t>eb45477f-9e78-4299-ab39-50d76dd6006a</t>
  </si>
  <si>
    <t>e4686ca4-bd4a-4e5a-b7e8-e8873137a041</t>
  </si>
  <si>
    <t>2ccbb25b-9d6e-4853-9e07-205974c8e14e</t>
  </si>
  <si>
    <t>07c679c1-ca2c-40a6-82b2-f27a15ae6b71</t>
  </si>
  <si>
    <t>8a5e2cf6-6103-4043-b03c-1c942358dca8</t>
  </si>
  <si>
    <t>08857ecc-bc21-42a7-9276-df11974b9296</t>
  </si>
  <si>
    <t>Rhombiceps</t>
  </si>
  <si>
    <t>c79cadce-09b4-4316-9ab6-37f08364a49e</t>
  </si>
  <si>
    <t>9f261a6f-c76d-4e4d-8d24-3603eed1f489</t>
  </si>
  <si>
    <t>Cirrophthirius</t>
  </si>
  <si>
    <t>Rhinophthirus heliosciuri</t>
  </si>
  <si>
    <t>4f2e9a83-04c4-4498-be80-30735072812d</t>
  </si>
  <si>
    <t>dcf771d7-b94b-4afa-9d80-96cdb64b4e51</t>
  </si>
  <si>
    <t>Rhinophthirus</t>
  </si>
  <si>
    <t>061e9efd-b854-428b-b875-7f8881a26b4f</t>
  </si>
  <si>
    <t>Rhabdopedilon</t>
  </si>
  <si>
    <t>a3daac10-7d2d-4d80-a742-d4dcff7ab5bd</t>
  </si>
  <si>
    <t>Reticulipeurus</t>
  </si>
  <si>
    <t>a493613c-8026-44f8-bbbd-c5cec2502173</t>
  </si>
  <si>
    <t>f0606261-a9f9-40f4-8fb4-57ee94502917</t>
  </si>
  <si>
    <t>613c4db2-a2fd-48dd-b5de-8de7eb098962</t>
  </si>
  <si>
    <t>Rediella</t>
  </si>
  <si>
    <t>Recurvirostriceps</t>
  </si>
  <si>
    <t>4241852f-5d76-4a66-814f-b436dabcc4ca</t>
  </si>
  <si>
    <t>Ratitiphagus</t>
  </si>
  <si>
    <t>ac69b027-afdd-4f9f-9ca4-dc4a9c57e2e8</t>
  </si>
  <si>
    <t>Ratemiidae</t>
  </si>
  <si>
    <t>62531ab6-a682-4b92-8c9f-57ea3f5c3586</t>
  </si>
  <si>
    <t>Ratemia squamulatus</t>
  </si>
  <si>
    <t>2adbc782-a859-48e8-a863-2e13443b610c</t>
  </si>
  <si>
    <t>aa3e081f-1975-4a63-853d-3d54f7847202</t>
  </si>
  <si>
    <t>Ratemia</t>
  </si>
  <si>
    <t>79e22d23-a4b9-4087-8266-7a89ae8c23af</t>
  </si>
  <si>
    <t>487e0f91-d20f-4949-8183-537708ed86e2</t>
  </si>
  <si>
    <t>0fa5ccd3-aebc-4e43-a807-3a68ce45e5f9</t>
  </si>
  <si>
    <t>Ramphasticola</t>
  </si>
  <si>
    <t>d91c65bc-0900-4579-8e25-58d978aa6528</t>
  </si>
  <si>
    <t>16391823-d811-4f6e-8112-8de35929781e</t>
  </si>
  <si>
    <t>dbd6fb2c-4a1e-4ee9-a475-c6d53e8b1fd0</t>
  </si>
  <si>
    <t>Rallicola</t>
  </si>
  <si>
    <t>5c216474-883a-4504-a92e-c2c27f128680</t>
  </si>
  <si>
    <t>abb988ef-c8b3-4adb-b638-528aed5e730a</t>
  </si>
  <si>
    <t>6b5055f6-7737-4991-b870-45b2d9b8d8d5</t>
  </si>
  <si>
    <t>762e147c-42ed-4810-ad7a-d68cf7a60b57</t>
  </si>
  <si>
    <t>175f7360-0b54-42de-8979-53c1e7bd0ec3</t>
  </si>
  <si>
    <t>57f8d127-360a-4e38-8f6a-8bc49a3f6ff3</t>
  </si>
  <si>
    <t>34486f52-f4ae-4941-a39a-1e030fb4aee4</t>
  </si>
  <si>
    <t>2902ed7e-78b1-4ede-bd4f-52f48c530ab4</t>
  </si>
  <si>
    <t>817c0669-e4c6-4197-969b-371da8ff2808</t>
  </si>
  <si>
    <t>67ecf3df-7aa1-49c2-a29a-a9d1211e86f0</t>
  </si>
  <si>
    <t>4e7c4746-912f-4042-b3c4-bab97df91f6a</t>
  </si>
  <si>
    <t>d7f4663d-56ad-44cb-a81e-920b07aebbff</t>
  </si>
  <si>
    <t>94c13e3a-8c42-44b2-9f1a-b432d3d688e9</t>
  </si>
  <si>
    <t>5476ee4c-14b7-4a50-bf47-4adc94c04e7b</t>
  </si>
  <si>
    <t>f2c0ce47-cf02-4136-923c-952756c2e33c</t>
  </si>
  <si>
    <t>7467aeb7-c18e-48ac-8495-176761c2bffe</t>
  </si>
  <si>
    <t>f16b744a-9f93-4f8c-a90f-d12087fcc80a</t>
  </si>
  <si>
    <t>0624e895-7472-4d9b-8999-fd665e083cd7</t>
  </si>
  <si>
    <t>f72bc819-0eaf-47fd-a1bc-5c62107d8381</t>
  </si>
  <si>
    <t>118ce52f-1c49-4384-be6a-8575760bf2f1</t>
  </si>
  <si>
    <t>58d25ee6-c1cf-4fe2-8302-7c24ee586f67</t>
  </si>
  <si>
    <t>92977886-6299-477b-95b7-d3f10b564083</t>
  </si>
  <si>
    <t>d2a5bd67-47bc-4c83-96f7-13fc3d8b49ef</t>
  </si>
  <si>
    <t>bb8ea7ca-275a-4e20-ba8b-3fd6da64c4af</t>
  </si>
  <si>
    <t>39247e5f-dd80-48f6-a201-71645f414212</t>
  </si>
  <si>
    <t>fc4c5684-76e4-47c9-ab85-a91f31fa328e</t>
  </si>
  <si>
    <t>dbaf1319-d298-4685-b431-d68b6225e28c</t>
  </si>
  <si>
    <t>133b6ae2-9b68-4199-a663-2566e742e41d</t>
  </si>
  <si>
    <t>e2bff8ea-43d4-447a-a066-ca5198211ac0</t>
  </si>
  <si>
    <t>b5244034-7733-45a7-83a0-b334c9056575</t>
  </si>
  <si>
    <t>0d928c0e-7180-49ab-8b6e-1b915efded09</t>
  </si>
  <si>
    <t>2bbbae54-f6e3-4c03-b38d-d0bf5132aa68</t>
  </si>
  <si>
    <t>56fa0bdf-7925-4fee-bd6c-7b8e35419173</t>
  </si>
  <si>
    <t>7fb71c9e-9107-483d-b250-78868327fea7</t>
  </si>
  <si>
    <t>3dc2eaea-4dee-496f-a8dd-da70c42ff051</t>
  </si>
  <si>
    <t>102ba69e-7798-45c8-a309-fc387aa17561</t>
  </si>
  <si>
    <t>035fb37a-ce7f-43cf-afdc-bb01eddb80c0</t>
  </si>
  <si>
    <t>149e5cb5-b10a-4cf6-bc26-3c6c2fbe7e82</t>
  </si>
  <si>
    <t>3c0da717-4ea7-474a-af9d-0bf321843e18</t>
  </si>
  <si>
    <t>d6345f24-e5a4-4a11-994f-eb5be35892db</t>
  </si>
  <si>
    <t>cddaa6ef-c6ae-4968-b6af-c3de3c3c9fb0</t>
  </si>
  <si>
    <t>191a2bb6-7cfd-4f1c-bfef-c83685438220</t>
  </si>
  <si>
    <t>c4218171-3fcf-405a-8406-c96bcf2c9407</t>
  </si>
  <si>
    <t>dbf0a538-4e1e-4225-bd2f-f0895c385b21</t>
  </si>
  <si>
    <t>f22db6cb-f02d-4b51-8ce3-56e90c012dce</t>
  </si>
  <si>
    <t>82ad78d2-6d27-4199-9ca1-b05ca24f59a2</t>
  </si>
  <si>
    <t>308adaba-5334-40ed-952f-8d47adc81da5</t>
  </si>
  <si>
    <t>e5e0edf0-1966-4fc4-a46f-b2786b72ffc7</t>
  </si>
  <si>
    <t>8be8e257-3de7-4110-a164-53fc20a8df2b</t>
  </si>
  <si>
    <t>4677ca21-65b2-4494-9328-74642113cd97</t>
  </si>
  <si>
    <t>ebfcfbfe-4f22-4da8-ba33-9769143f3f37</t>
  </si>
  <si>
    <t>f36ad249-2e7b-41b2-a6e9-6735e232af7c</t>
  </si>
  <si>
    <t>0d300e26-393f-46c6-8f91-58cccae7113a</t>
  </si>
  <si>
    <t>9161a13b-fc96-4ddf-8bf9-008ba38434b7</t>
  </si>
  <si>
    <t>d48aa37c-18cf-427b-81c4-6fac6c0802fe</t>
  </si>
  <si>
    <t>d61ae6b4-11d8-40e4-b361-af3c3123be44</t>
  </si>
  <si>
    <t>9717540f-7a04-41e6-a3ce-b79ae36765e9</t>
  </si>
  <si>
    <t>d6f27b28-d02f-495a-80e0-b5a68d77fd3b</t>
  </si>
  <si>
    <t>7c3049a1-1e50-4103-86d1-3fd306b568f6</t>
  </si>
  <si>
    <t>0f8a0ecd-7312-448f-94d5-26028670fde8</t>
  </si>
  <si>
    <t>cfa472d2-dc18-41db-9af0-da59a90c8168</t>
  </si>
  <si>
    <t>57e1749a-0e93-4641-a7fe-a4e0d3df145a</t>
  </si>
  <si>
    <t>c632a318-e7a3-4122-a081-6763968d017e</t>
  </si>
  <si>
    <t>338e7245-0bd8-4ed3-b581-6871d9d37aa3</t>
  </si>
  <si>
    <t>fc79dcbf-4df5-42a2-9f35-07262a7f35f1</t>
  </si>
  <si>
    <t>8984610c-513b-44d1-a613-f56d3a080aff</t>
  </si>
  <si>
    <t>ef85200c-26e6-4e6d-a4cd-e0f4f22ed2ec</t>
  </si>
  <si>
    <t>c7dc02e7-a137-4a86-a896-e983ec614eb1</t>
  </si>
  <si>
    <t>fc4d4463-61c0-45ac-923a-3a1c61d397b0</t>
  </si>
  <si>
    <t>e4288c0c-b995-49f1-b91c-1f3d096081bf</t>
  </si>
  <si>
    <t>0c58ee6b-acc6-4be8-9081-e81214e4648e</t>
  </si>
  <si>
    <t>2491cafa-07ec-4476-89ea-0bd2e27bb26a</t>
  </si>
  <si>
    <t>7465bb9b-5006-4e7c-82b7-20c11c0396a8</t>
  </si>
  <si>
    <t>288d2720-2065-441d-bb7b-51c5bdb5cd50</t>
  </si>
  <si>
    <t>fd116d59-425f-47d9-9650-615eeaeffa5e</t>
  </si>
  <si>
    <t>4532ac84-802e-4470-9d0c-9da1a9bdf1a8</t>
  </si>
  <si>
    <t>7346057c-57f2-47c7-a10a-577e633b73f8</t>
  </si>
  <si>
    <t>0908f020-0a6a-49cf-bb63-6ef324d9d33b</t>
  </si>
  <si>
    <t>c5eb3adb-32b5-4e62-a3f0-551f1024eaf0</t>
  </si>
  <si>
    <t>08d5ca16-c6b0-4128-b45b-5e12ae93394a</t>
  </si>
  <si>
    <t>25437715-8f38-4027-935f-ecfc19de2ac5</t>
  </si>
  <si>
    <t>9d3ba1f4-3d9f-422e-ab15-f1e5b9ff3f40</t>
  </si>
  <si>
    <t>e2dc717b-f384-4b4e-b004-1f8bd324f06c</t>
  </si>
  <si>
    <t>6b8d4d22-101c-4400-9f34-03c08a1bace5</t>
  </si>
  <si>
    <t>9f8b0e90-8a34-4cc4-a603-420cb9c49dd2</t>
  </si>
  <si>
    <t>0271836f-4fa9-4f49-91d3-052d83d4a397</t>
  </si>
  <si>
    <t>12fee2b9-5a11-466d-816e-bc4d8120f2fb</t>
  </si>
  <si>
    <t>576626e0-b08e-46b9-8134-821fc202993b</t>
  </si>
  <si>
    <t>03fd8481-1590-4e28-baed-26599986fd5c</t>
  </si>
  <si>
    <t>513282e9-9f82-42cf-9812-5d68047abe15</t>
  </si>
  <si>
    <t>46e6259a-155c-4171-8f37-04940a2680e0</t>
  </si>
  <si>
    <t>da22585f-b630-42a7-9151-b76900740f7e</t>
  </si>
  <si>
    <t>979df548-c3ff-47e2-80c5-35d44f46e930</t>
  </si>
  <si>
    <t>049963fe-eeff-49c0-b167-b51df296d86f</t>
  </si>
  <si>
    <t>4623840a-5100-4d1d-b89e-d6f54278d392</t>
  </si>
  <si>
    <t>472ba884-c57c-425c-b27d-af6521cc2526</t>
  </si>
  <si>
    <t>02c7ab4b-eb5d-4fdf-a755-11e476a94e24</t>
  </si>
  <si>
    <t>76437c2d-9565-4f96-94d9-901a40866bb7</t>
  </si>
  <si>
    <t>6f0af2b5-3e14-4057-baff-7717125468d0</t>
  </si>
  <si>
    <t>eb224c74-f78a-4c08-b76d-31c790de44e3</t>
  </si>
  <si>
    <t>d90d78a9-c220-4734-81d0-4baacd1068c1</t>
  </si>
  <si>
    <t>260bc859-54d8-4005-b021-a572eb66da1a</t>
  </si>
  <si>
    <t>d29d8f53-46d7-441d-a26c-6b80fc831f87</t>
  </si>
  <si>
    <t>96a8a7a6-fc0a-45fd-9665-b223f850db93</t>
  </si>
  <si>
    <t>Huiacola</t>
  </si>
  <si>
    <t>20edf81d-c933-4293-9913-4ad9ba0769d2</t>
  </si>
  <si>
    <t>38694263-bdaa-490e-b39b-1a5fbc15b5fe</t>
  </si>
  <si>
    <t>e4c890d8-7b0b-41d3-9496-50cd28afa195</t>
  </si>
  <si>
    <t>891ed14b-53ff-409a-9ff5-9df45b95d4ce</t>
  </si>
  <si>
    <t>60b81a77-df54-4304-a0a3-eda9bf852478</t>
  </si>
  <si>
    <t>1d3aacc1-453a-4528-88ab-63128539e13e</t>
  </si>
  <si>
    <t>63e314b2-0d73-4072-b612-c73b9d185138</t>
  </si>
  <si>
    <t>bb10b2ae-b4a5-4f93-934e-6c64bd7b7586</t>
  </si>
  <si>
    <t>0b7876cf-87a9-4694-9332-0de485ab8df1</t>
  </si>
  <si>
    <t>928acb70-445b-4a79-b9ba-a904c39eb645</t>
  </si>
  <si>
    <t>Aptericola</t>
  </si>
  <si>
    <t>8e1affd0-96c4-494e-863a-c201fe33aff5</t>
  </si>
  <si>
    <t>1d3f2a01-ab53-4636-b1cc-55d12e5127ce</t>
  </si>
  <si>
    <t>164a1b24-5a41-4f12-8bb2-ca8c6b8c041f</t>
  </si>
  <si>
    <t>d06112fe-5bc6-41cb-92d4-ea5aeaa803d0</t>
  </si>
  <si>
    <t>4c8289b4-31fb-4daf-ab3f-67617f1b9811</t>
  </si>
  <si>
    <t>d51285e0-766f-4c64-95b7-f89ce71bfcfc</t>
  </si>
  <si>
    <t>Quateia</t>
  </si>
  <si>
    <t>37198140-a425-4647-adc7-6c0ef1f5bd7f</t>
  </si>
  <si>
    <t>5f411ccd-35f7-41df-bbde-38eee6435f85</t>
  </si>
  <si>
    <t>2071e2ea-5004-4e67-a1fd-6853020edb6d</t>
  </si>
  <si>
    <t>94501716-6aa1-44bd-891f-8f1d79a9458f</t>
  </si>
  <si>
    <t>18810d10-12db-4101-8e91-9e00b60e00d9</t>
  </si>
  <si>
    <t>76370895-374d-4e23-aaea-365794d2a872</t>
  </si>
  <si>
    <t>4232dfaa-9714-4225-b926-2fed5601ef74</t>
  </si>
  <si>
    <t>Quadraceps unidentifiable</t>
  </si>
  <si>
    <t>b7190914-f184-4fd3-9d29-ae0e6911216a</t>
  </si>
  <si>
    <t>e58472ef-0021-492b-8a6a-7383431dd88b</t>
  </si>
  <si>
    <t>e247ae37-fe34-47f2-bdd9-157fc19b918f</t>
  </si>
  <si>
    <t>ac19460b-298b-4c26-aadc-354daa20c200</t>
  </si>
  <si>
    <t>052360d3-7209-4878-b969-567b6b19a729</t>
  </si>
  <si>
    <t>a5c05df8-bb4f-4b44-95e7-f85b47fefb01</t>
  </si>
  <si>
    <t>6c96544f-8122-4735-9a19-dc07735325b8</t>
  </si>
  <si>
    <t>2fa42a4c-2630-4576-abc7-074968670b04</t>
  </si>
  <si>
    <t>61969380-95a1-4c81-8181-127bbeb33df1</t>
  </si>
  <si>
    <t>ce54dfbd-ddbc-4b93-9d69-791a6dceb1b4</t>
  </si>
  <si>
    <t>8f0c6c04-57e4-463b-9e33-2eba826a401d</t>
  </si>
  <si>
    <t>c8c62412-ed47-48c9-9541-a7acade48216</t>
  </si>
  <si>
    <t>2fd96670-6804-4a8d-8735-440ebf63b380</t>
  </si>
  <si>
    <t>58025d2d-e211-4c8c-b179-1ed273647f82</t>
  </si>
  <si>
    <t>a0153d51-237f-441e-923a-9a5baf4d5525</t>
  </si>
  <si>
    <t>d2688069-75f4-4c20-a240-52de1785e874</t>
  </si>
  <si>
    <t>becf8109-c095-4517-a373-838d5aab96ea</t>
  </si>
  <si>
    <t>fc83634f-064d-484f-9099-2ebdf1a3fe91</t>
  </si>
  <si>
    <t>9acd4567-5c27-4438-8b5d-32f498888172</t>
  </si>
  <si>
    <t>5acaa482-935d-498f-b5e6-8aa93b4030f9</t>
  </si>
  <si>
    <t>f3829d51-8c5a-4584-9e99-3544a0e5b5e8</t>
  </si>
  <si>
    <t>317026d1-f061-4b17-933a-55f9eda1db5b</t>
  </si>
  <si>
    <t>f04b042f-d960-444f-93f7-8539a66071bb</t>
  </si>
  <si>
    <t>7977a6f2-c09e-4d13-a87b-28ed3b6d727a</t>
  </si>
  <si>
    <t>5b846abd-da05-4354-ae79-38e6d72d483c</t>
  </si>
  <si>
    <t>f10c4ab7-f20c-44d0-86ca-024cd6b76eaa</t>
  </si>
  <si>
    <t>60c1c099-75e4-4439-9be3-3aaa30b1c37a</t>
  </si>
  <si>
    <t>02bde84d-4249-4571-b20e-6ee2a7096b4e</t>
  </si>
  <si>
    <t>ba101c32-79b4-4d67-aa99-5022343f0cc5</t>
  </si>
  <si>
    <t>d0123b5d-3053-4dfc-85d5-281011d0ce6b</t>
  </si>
  <si>
    <t>6226c1ed-3507-46bb-b136-5d8baaa5efcb</t>
  </si>
  <si>
    <t>a0f422d1-797e-458f-888a-136f1ae7f25a</t>
  </si>
  <si>
    <t>85e92e6b-0786-4b9d-ad62-9f39d09f2f18</t>
  </si>
  <si>
    <t>6afc907b-6bdd-4b28-894b-32222b40d593</t>
  </si>
  <si>
    <t>9b55ba31-d435-451f-a9ec-1290598ce16a</t>
  </si>
  <si>
    <t>c77953c4-cd8c-41da-aca2-a8148b551085</t>
  </si>
  <si>
    <t>30c523a8-c24c-4fd4-b29e-024678e27640</t>
  </si>
  <si>
    <t>1706a3d0-7731-4da2-9f68-cf73c8dcfef8</t>
  </si>
  <si>
    <t>ae86fd26-1370-4302-abfb-1d8dcecce968</t>
  </si>
  <si>
    <t>7812962d-cbc1-477b-b33a-d4ee1fbf54ed</t>
  </si>
  <si>
    <t>476b9ded-aa4f-4fc3-8770-936d82aac4b1</t>
  </si>
  <si>
    <t>6011cc0e-def9-4551-8866-f52afabfc228</t>
  </si>
  <si>
    <t>e52e6601-b772-4bc0-a58d-d5542a9b90ac</t>
  </si>
  <si>
    <t>e013f860-b284-4fd2-88fc-36dbd78a3e24</t>
  </si>
  <si>
    <t>487b6e96-6edc-484f-8c86-56853231721f</t>
  </si>
  <si>
    <t>2cc380a7-f342-437f-a711-b1b536b45948</t>
  </si>
  <si>
    <t>44e1dba2-83fd-47db-a458-c83853b822fa</t>
  </si>
  <si>
    <t>8a8732a2-3c13-445b-a89f-cca472a85e6a</t>
  </si>
  <si>
    <t>5b0f5720-15df-4d78-99d4-244cac16add5</t>
  </si>
  <si>
    <t>f75e3a40-6505-4cc4-92df-502861141120</t>
  </si>
  <si>
    <t>0c2d378b-1c01-4433-b20c-8fd658f4beb7</t>
  </si>
  <si>
    <t>798ae97b-4ce8-48db-9f0a-4d5009c72ee2</t>
  </si>
  <si>
    <t>69e72dac-b413-4ca9-81bd-0917434e7b7d</t>
  </si>
  <si>
    <t>ade2378f-1b9c-44d7-ae88-db2e7d3018d3</t>
  </si>
  <si>
    <t>b6e9c82a-2e1a-4665-8ae2-6ba32bf08c71</t>
  </si>
  <si>
    <t>bde996f7-da56-4440-8173-68e55d7d2d09</t>
  </si>
  <si>
    <t>f0cd73ef-eb7b-4c3d-bb20-6f3ded93ab3a</t>
  </si>
  <si>
    <t>0f87a9ac-d727-4ac9-b0d3-ef95db7269fc</t>
  </si>
  <si>
    <t>734e6926-c8b7-4fde-b542-aa59830bda36</t>
  </si>
  <si>
    <t>e9565071-411d-4d46-b7ca-a0407f382c33</t>
  </si>
  <si>
    <t>5ce3aeae-948a-4001-b41c-0e568fe7b5b1</t>
  </si>
  <si>
    <t>39a9f99e-5b0c-4d01-83e1-f10610fe8358</t>
  </si>
  <si>
    <t>39adc3da-2431-4f20-a1bb-01f0b71c1392</t>
  </si>
  <si>
    <t>e14eeb8f-bcb3-40d4-b6a2-617ceb4674c6</t>
  </si>
  <si>
    <t>3383026f-1293-48ee-8bf8-a03b8d63580f</t>
  </si>
  <si>
    <t>6f96a412-3ef0-4c83-b927-b88810749ddd</t>
  </si>
  <si>
    <t>22c6171d-59f7-40cb-a1a3-a7eb383ca181</t>
  </si>
  <si>
    <t>a6dc7914-ee51-421b-9f08-f87b66bc2933</t>
  </si>
  <si>
    <t>12d9b862-77c8-49fb-912c-d07404dca137</t>
  </si>
  <si>
    <t>51b65a78-2f11-47ab-b688-96fb798a3f86</t>
  </si>
  <si>
    <t>4c8c45bc-aa45-4459-885a-c588f5ee9c65</t>
  </si>
  <si>
    <t>a40f25cb-1990-43a8-9c8a-ac07edfec886</t>
  </si>
  <si>
    <t>162b2c7c-7f30-4e48-94d4-e56a4f86ee3c</t>
  </si>
  <si>
    <t>ead07faa-d8e2-468d-8cf7-549a770e033d</t>
  </si>
  <si>
    <t>6f8bf583-30d5-4949-9a62-bc4d92a0d4be</t>
  </si>
  <si>
    <t>afdc004a-043a-43e2-860c-6dca985f30fb</t>
  </si>
  <si>
    <t>4a1518f0-9806-42be-bb73-e4398c4af4e3</t>
  </si>
  <si>
    <t>8df38db3-0c51-4ca6-9403-2e66b3a93dd9</t>
  </si>
  <si>
    <t>19c9f91f-c717-4f02-8c0a-95d8c041b2ce</t>
  </si>
  <si>
    <t>3d06df68-a177-4574-be16-fcb994ed715f</t>
  </si>
  <si>
    <t>33f7cf90-4fc2-4f56-a0dc-2b2067356f07</t>
  </si>
  <si>
    <t>Quadraceps ornatus</t>
  </si>
  <si>
    <t>8ac8c433-f8c2-4fa5-ab02-a1aa8f2d2d98</t>
  </si>
  <si>
    <t>6e17f664-ac53-4035-87e9-ddb9796cb609</t>
  </si>
  <si>
    <t>3eb45b27-1376-488f-8eee-586e58294671</t>
  </si>
  <si>
    <t>eb13f0b7-f6e7-4023-a918-d8c562523755</t>
  </si>
  <si>
    <t>94c4ebd5-ad5f-467d-9a31-feff004b7267</t>
  </si>
  <si>
    <t>6a451ea5-fd8f-43d5-acb9-cd774630bf1a</t>
  </si>
  <si>
    <t>0fbccd7f-81c4-4c92-ac76-187655558047</t>
  </si>
  <si>
    <t>edb050f7-3235-4bc6-a350-91de6d218565</t>
  </si>
  <si>
    <t>71fe6645-8d6e-4081-bcf6-b11a652802c9</t>
  </si>
  <si>
    <t>366a2942-9a20-424d-9bf1-0c09460755da</t>
  </si>
  <si>
    <t>f1010475-84fc-4c02-be11-4c2c5d7415f2</t>
  </si>
  <si>
    <t>8b1d1612-1f42-4ec5-bf5d-4a61c5375b74</t>
  </si>
  <si>
    <t>30dbae87-bac7-4ae8-9a20-3552addeb6a9</t>
  </si>
  <si>
    <t>20f563f7-e3a7-403f-a6b0-01ceb85870cc</t>
  </si>
  <si>
    <t>cafab4a6-194f-4cd3-89b8-f927b744156f</t>
  </si>
  <si>
    <t>ef1721b9-97da-45c9-8e66-40dcfc9cf5b1</t>
  </si>
  <si>
    <t>42a5a194-4825-4f69-8357-c597bc68024d</t>
  </si>
  <si>
    <t>234d0573-3341-49ed-a364-ad980a6a7a40</t>
  </si>
  <si>
    <t>7cc6c347-06b0-4f7e-a3bf-5b390c1bcf80</t>
  </si>
  <si>
    <t>76f7a058-9b15-472b-8a30-785ad7381406</t>
  </si>
  <si>
    <t>f6cf1a18-e3c6-4adb-9f6d-2a9709fb1373</t>
  </si>
  <si>
    <t>acbe27d1-c0c4-4fe5-9dcd-96b57df46db4</t>
  </si>
  <si>
    <t>b1d96487-3598-4c01-9ceb-8113e936f2e8</t>
  </si>
  <si>
    <t>bbcf6ce5-6932-40d0-bb19-6d248e5858ba</t>
  </si>
  <si>
    <t>e687f308-6ab4-46f8-b743-ac055bb4264f</t>
  </si>
  <si>
    <t>34004410-a736-4890-92ba-48f1ea3fa20f</t>
  </si>
  <si>
    <t>bf53e638-7ee5-4799-80a2-d4c3edd10ce9</t>
  </si>
  <si>
    <t>97baca52-004d-4b96-9c7a-329cba188727</t>
  </si>
  <si>
    <t>8176bbf8-d630-4184-8358-06328c39ca5a</t>
  </si>
  <si>
    <t>f040cadc-7130-4d19-838c-933a6fb6cded</t>
  </si>
  <si>
    <t>584b2f32-d0fd-4928-b3fe-bc9e473905da</t>
  </si>
  <si>
    <t>01fb0eb9-597b-43dc-83c4-28d5892e0d52</t>
  </si>
  <si>
    <t>30830239-c50e-4f8a-8290-920b1ebaa33e</t>
  </si>
  <si>
    <t>61cf008f-1cc9-4273-ae56-66ea423f3992</t>
  </si>
  <si>
    <t>f518d596-3239-4ebe-a14e-6045412ccafe</t>
  </si>
  <si>
    <t>0675804f-f12e-4b1f-9a6f-d37b14ba9af8</t>
  </si>
  <si>
    <t>f9710be7-d03a-4c31-8098-66af3fa53ec7</t>
  </si>
  <si>
    <t>09ce565d-e9d2-4c2c-aa53-ca8b2502ef44</t>
  </si>
  <si>
    <t>26e28836-1ea5-4a87-a938-c26134bf1abe</t>
  </si>
  <si>
    <t>9e93303f-9897-425a-87ae-285cbd19f29e</t>
  </si>
  <si>
    <t>591b36f8-8db0-4bd9-bf2f-dd613aeed37f</t>
  </si>
  <si>
    <t>4c4d1551-58fa-4295-9718-158024356798</t>
  </si>
  <si>
    <t>223ff5c4-11e1-4b14-812b-a7906eb47d90</t>
  </si>
  <si>
    <t>fa723472-6743-48aa-9df0-e7346fbdf15d</t>
  </si>
  <si>
    <t>66963171-612c-4ab4-ba36-2a94b4531af6</t>
  </si>
  <si>
    <t>b1f29c4f-da24-4976-9d0e-f180aa3bfdd9</t>
  </si>
  <si>
    <t>fdf28615-dc81-4900-b368-8ce13855a67f</t>
  </si>
  <si>
    <t>64bf889c-60e5-4a6d-af4c-3467c45702d0</t>
  </si>
  <si>
    <t>0aeb0eb7-b8f9-440b-985c-be224e1b46eb</t>
  </si>
  <si>
    <t>c649f46d-3cdd-4042-8c6f-56ec5080adb1</t>
  </si>
  <si>
    <t>81d779f7-7384-4a25-8fe0-7f55d8954bd4</t>
  </si>
  <si>
    <t>4407a1f5-fa33-49c8-aad2-d3d3c7f8e4f2</t>
  </si>
  <si>
    <t>b251a58d-f903-4b83-b5e0-d2c2bd9026da</t>
  </si>
  <si>
    <t>84746189-7e40-4fe1-ba3d-652218fb9a7b</t>
  </si>
  <si>
    <t>5df52ae5-ca95-4476-82cd-c4d4aa70459a</t>
  </si>
  <si>
    <t>66163c80-729d-433b-8578-0451d07e9d4e</t>
  </si>
  <si>
    <t>aaebf102-fda3-48cc-993a-bd62daa66fa6</t>
  </si>
  <si>
    <t>286e63b3-11f4-4a22-abab-381ec6f95686</t>
  </si>
  <si>
    <t>ced67d43-3999-4032-9602-6229a0159334</t>
  </si>
  <si>
    <t>d0036da5-481b-4ef4-92d5-a97124cfb4f7</t>
  </si>
  <si>
    <t>2beac90d-c5e4-4d48-9386-86db8e61c4de</t>
  </si>
  <si>
    <t>64e2d61a-a245-4707-902e-83c9b7434e98</t>
  </si>
  <si>
    <t>47dc2013-3509-4421-8101-11164f21ea8b</t>
  </si>
  <si>
    <t>a659b316-fc57-4700-8a01-c80737ee8b5d</t>
  </si>
  <si>
    <t>a13e5620-2a5e-4bd9-866a-b9f0498fdbbe</t>
  </si>
  <si>
    <t>4cf9ce44-ef4d-47a5-a304-36f0a07e50bc</t>
  </si>
  <si>
    <t>2e48433c-dfcb-43a2-981c-f87ee2afdef9</t>
  </si>
  <si>
    <t>8503ec1d-744d-4eec-bf0f-ee993916bd45</t>
  </si>
  <si>
    <t>71b3ffd0-515e-44a3-813f-62a8195f1d5f</t>
  </si>
  <si>
    <t>ff3b571c-e9fd-4639-846e-6c2bd8601e8d</t>
  </si>
  <si>
    <t>27b0bfcf-360c-428a-98e3-7a31041c3b09</t>
  </si>
  <si>
    <t>d889506c-3a2d-4725-82e0-e486150b72ac</t>
  </si>
  <si>
    <t>671b6429-d7a0-4191-93b8-e4e7c2a83a16</t>
  </si>
  <si>
    <t>2045db62-cebf-444c-a7ed-c59d5f3af1f7</t>
  </si>
  <si>
    <t>18585ac9-b869-4907-b497-5fdee5e6f3f5</t>
  </si>
  <si>
    <t>64f2ae6b-47af-4a02-98fe-b39030a1c5d3</t>
  </si>
  <si>
    <t>db733c4e-f0f9-43f1-b435-1a8ea34ab564</t>
  </si>
  <si>
    <t>754357a0-549b-4bbb-8a56-45326b8bf1fe</t>
  </si>
  <si>
    <t>a1da6e0d-07e6-415a-bde9-bcea1d576a0f</t>
  </si>
  <si>
    <t>bffc138f-2db9-46d1-aa98-ba29381da8e8</t>
  </si>
  <si>
    <t>6fc48a70-06cc-4fa8-99da-2aad96859b14</t>
  </si>
  <si>
    <t>56e78550-6c4e-4cf4-8378-2f190837df62</t>
  </si>
  <si>
    <t>62c2c8eb-5134-4dfa-837d-d6c6ff4bed84</t>
  </si>
  <si>
    <t>554a3eb8-c906-4a82-907e-f019813dc472</t>
  </si>
  <si>
    <t>01e849cd-0772-4f87-ae6e-200f85c49609</t>
  </si>
  <si>
    <t>e1c30afb-a755-429b-912f-162227f39733</t>
  </si>
  <si>
    <t>86a7edf4-3600-4450-99f7-823da83a7c07</t>
  </si>
  <si>
    <t>9077c84f-3ef1-4f3f-ab0c-a6429fda5d54</t>
  </si>
  <si>
    <t>8871bd09-28b1-410b-9038-906023fd394f</t>
  </si>
  <si>
    <t>ba8f9287-31c3-4843-b290-5ce0a16a6667</t>
  </si>
  <si>
    <t>f7b41691-921c-40b4-a5f0-e3645f35e1ce</t>
  </si>
  <si>
    <t>deece802-a87f-4e72-b433-9a49832797c0</t>
  </si>
  <si>
    <t>afc6917d-8240-4f6a-b7c9-d42decc491ab</t>
  </si>
  <si>
    <t>ed121cd5-2186-4b9b-a6c6-eaff9fd0391e</t>
  </si>
  <si>
    <t>fec38be3-c719-4395-94f4-0b7826a378c0</t>
  </si>
  <si>
    <t>a2e8afe2-15e2-44eb-804d-a29db62dee56</t>
  </si>
  <si>
    <t>b04457a4-3e21-4ed2-947a-f3e9daa7dece</t>
  </si>
  <si>
    <t>26753441-7121-4a21-9a1c-e31bf5b995c0</t>
  </si>
  <si>
    <t>65dd1e8a-822a-488b-930b-bf0c4fe1f964</t>
  </si>
  <si>
    <t>ce77a263-e51c-49dc-bda3-4c2670642388</t>
  </si>
  <si>
    <t>35fe9cb3-966c-44e1-86bd-b8ab9ddce3e1</t>
  </si>
  <si>
    <t>6f860656-ee1b-418b-997c-01d00e8c4d77</t>
  </si>
  <si>
    <t>27e65989-8dbb-4647-8a1c-000747154c05</t>
  </si>
  <si>
    <t>9500d160-8de2-4ded-ba45-fc9489ce2c13</t>
  </si>
  <si>
    <t>55be1cbd-1653-4770-8bbf-1f60fc52ab68</t>
  </si>
  <si>
    <t>862ed3db-1821-4b13-9d21-a99c8aad83eb</t>
  </si>
  <si>
    <t>8f898508-06be-44f6-8c20-0872418ca577</t>
  </si>
  <si>
    <t>870d320e-89f9-41dd-a68a-9fe7dcdaf069</t>
  </si>
  <si>
    <t>43e1192e-8397-4fe2-913f-403de36c868c</t>
  </si>
  <si>
    <t>c073bbf9-1f63-4a9e-b5f2-b5321da6ac73</t>
  </si>
  <si>
    <t>4e7f23fb-a405-449a-8d0f-64e499e69d97</t>
  </si>
  <si>
    <t>eb29db9c-8151-4380-9a99-2ad927ccc939</t>
  </si>
  <si>
    <t>4a4d9295-304b-4cc0-aa12-490ad472efdb</t>
  </si>
  <si>
    <t>605d71fb-d66b-46bb-931a-265259dcc68c</t>
  </si>
  <si>
    <t>f53085d4-320f-44ae-a893-05e426bdd5ac</t>
  </si>
  <si>
    <t>1d7cfcbf-4cfc-4fe4-923c-14e2d2dc7ab2</t>
  </si>
  <si>
    <t>71584aac-6027-45a9-a4f9-34f2c2ab99e9</t>
  </si>
  <si>
    <t>55b5e51b-6ce8-45f4-ac02-72f93db36b9a</t>
  </si>
  <si>
    <t>a799777c-a9e3-4856-b0ae-fbf6597930f0</t>
  </si>
  <si>
    <t>265795cd-d1f7-4f82-b5e2-177a6143141a</t>
  </si>
  <si>
    <t>8b208a5d-c630-44b4-ac35-44754d4d3c50</t>
  </si>
  <si>
    <t>38bd57a4-f3fb-46a3-80c1-80023eec3a07</t>
  </si>
  <si>
    <t>6c8bacae-9bc4-4df0-b674-cacc7f1514a2</t>
  </si>
  <si>
    <t>c59e3b78-4475-4401-891a-04647554cf6d</t>
  </si>
  <si>
    <t>2e2a342c-fad5-40f4-82bc-125868cc2e76</t>
  </si>
  <si>
    <t>28a460de-5aed-4344-b679-d78001fac995</t>
  </si>
  <si>
    <t>Pthirus</t>
  </si>
  <si>
    <t>Pthirus inguinalis</t>
  </si>
  <si>
    <t>6f49abbc-bfbf-467f-b00a-e0ac079b2450</t>
  </si>
  <si>
    <t>9c218c6a-5456-47a5-8535-832602f22cbf</t>
  </si>
  <si>
    <t>1f3cc375-beb1-4995-9287-e1a52cfd3f25</t>
  </si>
  <si>
    <t>Pthiridae</t>
  </si>
  <si>
    <t>38942f20-3e2c-40b3-be73-11366d3c19b2</t>
  </si>
  <si>
    <t>71d75981-ffce-48a7-9e01-e2ebc6b60787</t>
  </si>
  <si>
    <t>Pterophthirus</t>
  </si>
  <si>
    <t>eea4b58e-0cc2-4715-8791-02eca2e5ae8c</t>
  </si>
  <si>
    <t>822a45dc-0d58-466f-9558-7191b2429b92</t>
  </si>
  <si>
    <t>74d7cfcb-60d8-44ba-88a4-14081b32bd82</t>
  </si>
  <si>
    <t>0b72fdaf-93ec-44f1-852b-1b5692e27ad9</t>
  </si>
  <si>
    <t>3058b4ec-fb77-492f-a7ae-ec584881feeb</t>
  </si>
  <si>
    <t>ea8590d7-9868-4198-a827-9b754c14dbd0</t>
  </si>
  <si>
    <t>Pterophilus</t>
  </si>
  <si>
    <t>Pterophagus</t>
  </si>
  <si>
    <t>80a3cbe1-4f24-4f02-9c9c-77c0a87dad81</t>
  </si>
  <si>
    <t>93b6bc19-413f-4666-8946-9b976e962e81</t>
  </si>
  <si>
    <t>Eulaemobothrion</t>
  </si>
  <si>
    <t>716d8ae9-fadc-4107-b141-5073a94a8727</t>
  </si>
  <si>
    <t>36381f49-6d56-4c80-890e-a8e653d0f189</t>
  </si>
  <si>
    <t>Pterocotes</t>
  </si>
  <si>
    <t>cc740928-b6c9-4790-bd69-b1a79fe8c337</t>
  </si>
  <si>
    <t>ba337173-63b3-4b29-a85a-595a7153f557</t>
  </si>
  <si>
    <t>be220ec2-cef9-48f5-8ff8-2bd69b3b61fe</t>
  </si>
  <si>
    <t>734dded1-4fc2-4787-84b1-e7e141f1fd2c</t>
  </si>
  <si>
    <t>8c076b79-84ee-4fb0-8e69-094bea690fc6</t>
  </si>
  <si>
    <t>bffc71ee-42a9-4058-aba2-5191e604510a</t>
  </si>
  <si>
    <t>06446a22-f503-4989-98b4-302a705adb69</t>
  </si>
  <si>
    <t>25cdce6e-861f-49e2-aed4-9018e195b0cc</t>
  </si>
  <si>
    <t>fae662ae-88f5-4a60-b7d4-64e254194920</t>
  </si>
  <si>
    <t>c86b3ca9-08c0-4e4b-83e7-2e1383567b08</t>
  </si>
  <si>
    <t>1bb0511c-3f85-4517-9ba1-4b73f1434524</t>
  </si>
  <si>
    <t>5fbdc925-ffa8-42fe-ad6b-ddf9f001a9cc</t>
  </si>
  <si>
    <t>5a4fd18e-ea02-446b-9fe5-0007e02058ae</t>
  </si>
  <si>
    <t>4878be88-c8e1-4b46-8685-4200bd945365</t>
  </si>
  <si>
    <t>Psophiicola</t>
  </si>
  <si>
    <t>3916e9b0-d8cf-438e-ac8b-1d0a825049d8</t>
  </si>
  <si>
    <t>ae12a548-1557-43b3-bc00-fce66d92c396</t>
  </si>
  <si>
    <t>42916a70-8482-45bb-9dd6-48381e075a21</t>
  </si>
  <si>
    <t>Psittoecus unidentifiable</t>
  </si>
  <si>
    <t>2fd9abad-bcd4-4e22-b1c6-c42205fa4237</t>
  </si>
  <si>
    <t>50f374a6-f6a9-4c98-9808-fa33ac215268</t>
  </si>
  <si>
    <t>7db50744-992b-4a3c-a015-e2b3b33307a2</t>
  </si>
  <si>
    <t>dea303b0-27e1-4fbb-b09e-1e49cdb59a4d</t>
  </si>
  <si>
    <t>8dc89755-0478-4a46-af2c-486429d396d4</t>
  </si>
  <si>
    <t>71b8e31d-4750-4514-b030-47ddc499a1a7</t>
  </si>
  <si>
    <t>a917c982-9b2a-4ad0-a715-1dffa5c47478</t>
  </si>
  <si>
    <t>10d7a8d1-56f0-4eae-ad64-65c776a36a67</t>
  </si>
  <si>
    <t>bd0ee54b-1d24-41bc-af1a-018c5c8bc8f7</t>
  </si>
  <si>
    <t>e33819d8-800a-4fb6-b942-7d31768fb58e</t>
  </si>
  <si>
    <t>bfe058f1-eaba-4209-a199-7d391b3bac23</t>
  </si>
  <si>
    <t>0bd22361-e8a9-47fa-ab7d-211f0e91cec5</t>
  </si>
  <si>
    <t>ee1151fc-4b15-4ae9-ab73-53fd621e703a</t>
  </si>
  <si>
    <t>28de34e9-f24f-4f57-9035-925bb97d6cbc</t>
  </si>
  <si>
    <t>99bed974-4de7-419c-a94b-1d4495900aa6</t>
  </si>
  <si>
    <t>9108f7c3-04d9-458f-a8fc-df6449a4ba8b</t>
  </si>
  <si>
    <t>583ddfc2-164b-4935-8607-7d4f1094ea6e</t>
  </si>
  <si>
    <t>771a5df1-e96a-496f-9203-cdf6a7d15fb6</t>
  </si>
  <si>
    <t>0c4a8004-0e48-4838-af2b-f1928eb358c7</t>
  </si>
  <si>
    <t>1f184a80-21ee-45f5-b456-17e8c7979521</t>
  </si>
  <si>
    <t>Parapsittaconirmus</t>
  </si>
  <si>
    <t>eff3106a-8ef1-49ca-bd2f-9ddfa46f817e</t>
  </si>
  <si>
    <t>2e79840b-891e-4cbb-be96-b5844bced27d</t>
  </si>
  <si>
    <t>e24226cc-0b72-48e7-b494-c0601373cccc</t>
  </si>
  <si>
    <t>Psittacomenopon</t>
  </si>
  <si>
    <t>ffc0ee79-9ae2-42cc-9b3d-33bb991e53f2</t>
  </si>
  <si>
    <t>d5aa51b1-ecf3-4788-ac71-e9db38d8cd67</t>
  </si>
  <si>
    <t>2b3f4986-9acd-4d90-b109-90a712e44464</t>
  </si>
  <si>
    <t>bee9bae7-90fc-402f-8aa5-fdc90416ed31</t>
  </si>
  <si>
    <t>f40fba36-d5f5-4554-9dcf-7d85b4758c69</t>
  </si>
  <si>
    <t>d0f0ea1c-c983-48b5-8af8-dfa424fd52f9</t>
  </si>
  <si>
    <t>03d296ea-9ca6-4924-8f2b-1c68bb32e882</t>
  </si>
  <si>
    <t>b933cb59-b54d-43f7-9b52-cec86cd2b21b</t>
  </si>
  <si>
    <t>80b7ac15-9108-4390-9b14-c5d81dbc9bf0</t>
  </si>
  <si>
    <t>462b385d-6974-4f25-aaf8-be7329d7615b</t>
  </si>
  <si>
    <t>2db8ad1d-e090-44b2-a161-7fce1297d290</t>
  </si>
  <si>
    <t>fb6ad554-425f-439d-be24-1bb0fa9cf989</t>
  </si>
  <si>
    <t>1f78e3c6-6a08-49d6-801f-f52721f8eddc</t>
  </si>
  <si>
    <t>Psittacobrosus</t>
  </si>
  <si>
    <t>14c56a4c-ba37-4a2b-8df9-6b3a9686dde4</t>
  </si>
  <si>
    <t>39e33968-6512-4d58-b908-74799884b609</t>
  </si>
  <si>
    <t>1facf699-e167-490e-9f53-db0d0ee4848a</t>
  </si>
  <si>
    <t>9de4ccca-5962-4cc3-9689-41604edd88d3</t>
  </si>
  <si>
    <t>a6c8182f-c707-4d2d-9569-dc317667e11b</t>
  </si>
  <si>
    <t>2455d1e0-a2c6-4a0e-b13c-5f99fd381d20</t>
  </si>
  <si>
    <t>1fbbebc8-8b03-407c-8d20-465642a5f2a7</t>
  </si>
  <si>
    <t>726b5155-a3c9-4e7e-b43c-361c47c06517</t>
  </si>
  <si>
    <t>91b4a786-4c06-458c-8eba-87aa60016338</t>
  </si>
  <si>
    <t>2dc0bb9d-e3f6-4128-8860-86a0b10a2ff0</t>
  </si>
  <si>
    <t>6d1711fd-f351-477f-9402-75e036ec3db1</t>
  </si>
  <si>
    <t>c465f3b7-7e12-43ab-83db-380ee5d18f35</t>
  </si>
  <si>
    <t>db428371-57b1-4276-a208-becae547928e</t>
  </si>
  <si>
    <t>d7b55e55-c053-48a7-bf28-44794e9f99a4</t>
  </si>
  <si>
    <t>cb184322-5076-4988-b46e-5b16142b7783</t>
  </si>
  <si>
    <t>9d1e92ba-77d0-43a4-b6fa-a6cef34c69b1</t>
  </si>
  <si>
    <t>424aa558-b06c-4cb8-904b-738bf5ac77c6</t>
  </si>
  <si>
    <t>dd0b49a8-3019-43d8-9261-8677b1ba36b9</t>
  </si>
  <si>
    <t>c87112d2-303e-4396-bfff-5fbba54ba32a</t>
  </si>
  <si>
    <t>a8b6d160-8943-488b-9ae0-64f7d2bc6f24</t>
  </si>
  <si>
    <t>bad709c7-14a5-4619-9afd-dd1ceec9ef77</t>
  </si>
  <si>
    <t>Psittaciphagus</t>
  </si>
  <si>
    <t>04d8d5d6-eabe-45a7-af6d-01b54354da1a</t>
  </si>
  <si>
    <t>Psittacicola</t>
  </si>
  <si>
    <t>5242551f-74b0-4dc6-8a58-dfe21471e708</t>
  </si>
  <si>
    <t>7b537453-5805-4d3e-ba92-a54d7f4c1861</t>
  </si>
  <si>
    <t>Neopsittaconirmus</t>
  </si>
  <si>
    <t>745b78de-8ac1-496c-9dd7-95dc6bb716ae</t>
  </si>
  <si>
    <t>558eb899-f4f6-4253-9c81-5cbfbe5bfe72</t>
  </si>
  <si>
    <t>Pseudophilopterus</t>
  </si>
  <si>
    <t>7c60eeb0-ac1b-4006-9776-3342c4a88c16</t>
  </si>
  <si>
    <t>d9d8fda9-ecaf-4bff-80c4-eaeb2dab3174</t>
  </si>
  <si>
    <t>31150215-47bc-442f-9196-deb3bc25f358</t>
  </si>
  <si>
    <t>be339fa4-5449-4cb6-b328-ba606baaf98f</t>
  </si>
  <si>
    <t>d851a48a-f2f4-42a2-b70d-34799b7722bc</t>
  </si>
  <si>
    <t>b0fc4907-6a76-42b5-9fcb-7332cba887dc</t>
  </si>
  <si>
    <t>d4cd5759-80fe-4782-99d6-180ea49ab4eb</t>
  </si>
  <si>
    <t>Pseudonirmus unidentifiable</t>
  </si>
  <si>
    <t>dd40545e-97b0-4c92-a775-c1a31698127c</t>
  </si>
  <si>
    <t>cd1b2dc3-5aaf-46ac-a7c2-291f497df124</t>
  </si>
  <si>
    <t>Pseudonirmus lugubris</t>
  </si>
  <si>
    <t>6bf556cf-d743-4c76-a41b-eb12aeaab88e</t>
  </si>
  <si>
    <t>553cb3bb-13a4-43b5-ac6b-8d821523e64d</t>
  </si>
  <si>
    <t>Pseudonirmus</t>
  </si>
  <si>
    <t>9b53630e-a4d5-4bed-ac3a-1d7c459a96b9</t>
  </si>
  <si>
    <t>d5a57e71-9fae-4a1a-ab60-d6a19a7727e8</t>
  </si>
  <si>
    <t>cdd42e26-3eb9-477f-b31d-408afd81034a</t>
  </si>
  <si>
    <t>b984a825-9441-41bb-b497-fd243e7a4eae</t>
  </si>
  <si>
    <t>c3ea2d39-5d94-46a2-a8d4-f9ed5e027b86</t>
  </si>
  <si>
    <t>51360c3f-ed04-407e-bc01-cfd4a763580f</t>
  </si>
  <si>
    <t>2e62586a-6de3-495e-97d0-89b6c12e1d63</t>
  </si>
  <si>
    <t>Pseudomenopon</t>
  </si>
  <si>
    <t>f38f53ba-3f29-4e6e-825c-6733cd44251c</t>
  </si>
  <si>
    <t>dfb23065-5600-4b5b-a4ae-71aa4eda0742</t>
  </si>
  <si>
    <t>03b52c5c-ecda-4bcd-bdda-7e867c396a57</t>
  </si>
  <si>
    <t>30f6205b-8129-46ec-86d1-646c615328b6</t>
  </si>
  <si>
    <t>4c4d5117-2a1f-4f51-9d86-728afd421a21</t>
  </si>
  <si>
    <t>7281b427-6df9-4eea-a8e2-0f16782d8f55</t>
  </si>
  <si>
    <t>787a0be2-90e4-4ce1-9aa7-ac10d8ba1c86</t>
  </si>
  <si>
    <t>ccd33a7a-c93a-4c9e-908b-57da0dc53133</t>
  </si>
  <si>
    <t>76d40ea9-9441-43dd-b13d-fd84be17a5de</t>
  </si>
  <si>
    <t>8bca346c-41ad-469a-8f6e-3ef4f9823b6d</t>
  </si>
  <si>
    <t>1c9cdcbd-7a33-437d-8d95-6e44e286881c</t>
  </si>
  <si>
    <t>c12ca1ca-6b7b-47c6-8e48-a22458e64b44</t>
  </si>
  <si>
    <t>37ca3128-61bc-4ca0-912f-df3b1df0c6f7</t>
  </si>
  <si>
    <t>dfcc82c6-a283-4f78-bbb7-4978b43aff17</t>
  </si>
  <si>
    <t>e17bcc7b-36ce-48ed-a5b1-4f15536b4f14</t>
  </si>
  <si>
    <t>d9e98374-77df-4e2f-9f90-8437d19d346d</t>
  </si>
  <si>
    <t>24806169-fcfb-41b8-bc85-32f889b9b468</t>
  </si>
  <si>
    <t>7bea1d7e-a805-4ad8-82f0-289bae19f1ee</t>
  </si>
  <si>
    <t>b148fe11-f92b-4aed-a8ef-499bb8850449</t>
  </si>
  <si>
    <t>10a0fb6d-9daf-40c9-83ea-f56cfe0e2c74</t>
  </si>
  <si>
    <t>41505960-a648-4a46-adba-9ce0c32d4dd7</t>
  </si>
  <si>
    <t>42aa91fc-4925-4edb-a95c-755035dac51d</t>
  </si>
  <si>
    <t>a0e38df3-944d-4c2a-a3cf-58050f1788c6</t>
  </si>
  <si>
    <t>94f6d238-e59a-4360-8d60-bceb6cf31845</t>
  </si>
  <si>
    <t>0083d3e4-18dd-49e5-a838-1eabe2228e06</t>
  </si>
  <si>
    <t>b5eba055-3942-45e9-9e74-5d143c185b28</t>
  </si>
  <si>
    <t>58a5fdaa-adf2-4d6a-8614-403b3a930d9b</t>
  </si>
  <si>
    <t>494c2b94-3eec-43c1-a4e8-35b09ca68b7a</t>
  </si>
  <si>
    <t>6518b8a1-950d-4817-b45b-51e45d6ff044</t>
  </si>
  <si>
    <t>c5fddb68-22ce-4214-8d0f-e6691a8faaee</t>
  </si>
  <si>
    <t>f55089cb-b1bb-415b-8348-c4d209662df4</t>
  </si>
  <si>
    <t>35dc7581-6cf8-43b9-9626-d076743ae89a</t>
  </si>
  <si>
    <t>8ac8bb38-198a-4bcb-924b-e62d8d172ca0</t>
  </si>
  <si>
    <t>96d1dba2-cdac-4460-8f7a-f4cf8342a88a</t>
  </si>
  <si>
    <t>e5531a14-54b2-48f9-a47d-406d309af280</t>
  </si>
  <si>
    <t>0e3ffa0b-160d-45e7-948c-357bee65b3cc</t>
  </si>
  <si>
    <t>ab8e0731-d251-4ab1-871f-4a19ebaeb10d</t>
  </si>
  <si>
    <t>d470d6aa-d3ec-4de3-9a7a-634fc8470488</t>
  </si>
  <si>
    <t>e9e58534-28c6-4403-99a1-7d860029bea5</t>
  </si>
  <si>
    <t>d01b949c-3a58-49be-b42a-21f5e8a57515</t>
  </si>
  <si>
    <t>b98f4262-e46c-4cd7-9628-276402f9240a</t>
  </si>
  <si>
    <t>8ebbbd81-cc0d-4711-a86b-38d680131588</t>
  </si>
  <si>
    <t>Pseudolipeurus</t>
  </si>
  <si>
    <t>ceaf6615-6cd7-4a4f-82a3-90125b43c6fd</t>
  </si>
  <si>
    <t>58b4af84-b247-4a46-ae13-75e2e5005136</t>
  </si>
  <si>
    <t>fafbca7c-84e1-4f6e-968f-c3a83a255669</t>
  </si>
  <si>
    <t>9d73ca25-fca8-46d4-bd3a-943b2177f7ae</t>
  </si>
  <si>
    <t>708bca79-d86d-424b-9345-22c7c21a1424</t>
  </si>
  <si>
    <t>3d312b18-74ec-4d8b-9df2-10e59a5c3c26</t>
  </si>
  <si>
    <t>bc060350-b418-4a62-82bd-a0d1c5daad7b</t>
  </si>
  <si>
    <t>66f7bd2c-61f4-42ee-ab1f-96b6a341ee50</t>
  </si>
  <si>
    <t>d41b3ac2-1878-4244-a145-ed207680532a</t>
  </si>
  <si>
    <t>0d7320a7-4488-446f-9bcd-e92651d63f0c</t>
  </si>
  <si>
    <t>8f3d38ba-3803-42df-b1c5-60355d06ee84</t>
  </si>
  <si>
    <t>d2059b1a-9058-4883-a9be-24661a83aae9</t>
  </si>
  <si>
    <t>ae690c9d-3fe5-4037-a521-109b42926c66</t>
  </si>
  <si>
    <t>54c7ca0e-4785-498c-95be-b934b6c9db94</t>
  </si>
  <si>
    <t>ae6e9da2-6739-4512-8ba3-94ad1a86e4f7</t>
  </si>
  <si>
    <t>65541bff-8841-4d41-a1f0-fc506830b15d</t>
  </si>
  <si>
    <t>d86cf930-8b38-48b9-a396-381123332bdf</t>
  </si>
  <si>
    <t>486f9dcf-d736-4f1c-a669-85d9c20fa2ff</t>
  </si>
  <si>
    <t>43b1ea64-e2ce-4068-a83d-ecf7b97162cf</t>
  </si>
  <si>
    <t>958ca011-027a-455a-8705-d64ca4d162e7</t>
  </si>
  <si>
    <t>491aa304-6aa1-45b2-b4dd-9c91ce447bd2</t>
  </si>
  <si>
    <t>2ad85c56-be7a-42b0-9a29-db7addf40605</t>
  </si>
  <si>
    <t>0a9702e1-0d18-4421-9dee-e24a33abac6d</t>
  </si>
  <si>
    <t>0d570fdb-b35b-487e-b303-fe39d02291ea</t>
  </si>
  <si>
    <t>54185f52-b045-4a88-84b0-37270182b2dd</t>
  </si>
  <si>
    <t>63f31fe9-1093-42fc-8393-10e630a1b8e2</t>
  </si>
  <si>
    <t>30aaecc4-b16a-4a67-819f-642f1ecb862d</t>
  </si>
  <si>
    <t>2b396c41-114b-4257-9776-6cd6bcd0c0df</t>
  </si>
  <si>
    <t>91741fe2-bc91-466c-af23-50d62b404ef6</t>
  </si>
  <si>
    <t>a462601a-eb81-473b-bdeb-a475410e1e64</t>
  </si>
  <si>
    <t>781e3743-e8d2-4579-adc0-d1edeba2ca10</t>
  </si>
  <si>
    <t>Pseudocophorus</t>
  </si>
  <si>
    <t>a11875ab-0ce7-41c9-9066-b92d1e36bda2</t>
  </si>
  <si>
    <t>26e073a0-378a-438a-9e06-70a7826d2079</t>
  </si>
  <si>
    <t>eb2ff9f7-a43b-49e6-b604-e8cbc97c18a9</t>
  </si>
  <si>
    <t>056349f8-559f-4cb4-ab75-4e356ee61f5a</t>
  </si>
  <si>
    <t>Pseudocolpocephalum</t>
  </si>
  <si>
    <t>c1fb3dc1-3c3a-4869-8df8-873c4b0b81a9</t>
  </si>
  <si>
    <t>Prunellides</t>
  </si>
  <si>
    <t>07a0e545-f85e-47ce-91c8-a4dbe5ff194a</t>
  </si>
  <si>
    <t>26077e4e-94e1-434e-b7af-2dfb896c0847</t>
  </si>
  <si>
    <t>59a303e3-691f-43ab-98ec-3efa88ae5102</t>
  </si>
  <si>
    <t>Protogyropus</t>
  </si>
  <si>
    <t>9c015e17-2db7-497a-926a-82a74e5ed48d</t>
  </si>
  <si>
    <t>e4bc6ea1-e5dd-4c57-925b-dc2d6252fa0b</t>
  </si>
  <si>
    <t>c279e8ab-19c3-460d-8501-7f83936cb768</t>
  </si>
  <si>
    <t>Protelicola</t>
  </si>
  <si>
    <t>a18f7d17-6562-40db-b619-2a1e732a7277</t>
  </si>
  <si>
    <t>Proneptis</t>
  </si>
  <si>
    <t>2ed9ec6d-f20b-4c96-925f-11fa3d6c56ea</t>
  </si>
  <si>
    <t>4801fe6b-8d25-4f59-a791-cda5dc4aedbf</t>
  </si>
  <si>
    <t>57dd930e-b3dd-44e4-9af1-8d1a918aa65a</t>
  </si>
  <si>
    <t>Prolinognathus</t>
  </si>
  <si>
    <t>Madoqua</t>
  </si>
  <si>
    <t>c18ed913-604b-4928-80c5-719157fcbf95</t>
  </si>
  <si>
    <t>9ba1d26d-5ba3-4e61-b6d0-094949a8818e</t>
  </si>
  <si>
    <t>3334a5ec-3523-4805-8d73-592f4148e836</t>
  </si>
  <si>
    <t>aa8db330-36e3-4e59-8517-998ba7b8672e</t>
  </si>
  <si>
    <t>2fae30a1-c03d-4d9a-89fb-94799efe800e</t>
  </si>
  <si>
    <t>971a82c0-0790-4cf5-906f-68fe72a21b36</t>
  </si>
  <si>
    <t>9e75a507-9f8f-4e08-9242-8a36941993a0</t>
  </si>
  <si>
    <t>Proenderleinellus lawrensis</t>
  </si>
  <si>
    <t>46077725-1bb5-4626-8dc2-a1d7bedbaf44</t>
  </si>
  <si>
    <t>e06489d9-14c9-4fd3-b4bb-c87c7fc3d4a2</t>
  </si>
  <si>
    <t>Proenderleinellus</t>
  </si>
  <si>
    <t>Proenderleinellus hilli</t>
  </si>
  <si>
    <t>3ab36be0-8b0b-40eb-bda7-6078eb12304a</t>
  </si>
  <si>
    <t>f5f903b7-7c87-4dea-ac2a-fa1ffcf43f95</t>
  </si>
  <si>
    <t>0968430a-f135-492b-84f8-d58fde9aa9cd</t>
  </si>
  <si>
    <t>Proenderleinellus africanus</t>
  </si>
  <si>
    <t>d845441f-1993-4a74-9c25-7022a98b96b1</t>
  </si>
  <si>
    <t>9fd4fcc5-0465-41a0-894e-a310ad5b291d</t>
  </si>
  <si>
    <t>48c1a968-13a7-4e70-9d13-a84a00ef2f3f</t>
  </si>
  <si>
    <t>Proechinophthirus</t>
  </si>
  <si>
    <t>Proechinophthirus fluctus ochotensis</t>
  </si>
  <si>
    <t>2870c784-b43b-4f05-bab1-35a5dd0a85a5</t>
  </si>
  <si>
    <t>4d182b37-b55f-4e8f-be72-7d6e42a35812</t>
  </si>
  <si>
    <t>b26d8659-a14e-418b-87cc-db7f1737fc8c</t>
  </si>
  <si>
    <t>Procellariphaga</t>
  </si>
  <si>
    <t>1eb58081-7b68-436b-98a6-d229f5aa6804</t>
  </si>
  <si>
    <t>5001fa82-5c8d-48a5-936b-09982447934e</t>
  </si>
  <si>
    <t>Austromenopon</t>
  </si>
  <si>
    <t>c1448ef2-6e68-4dd6-90c2-a05adca95500</t>
  </si>
  <si>
    <t>ef8cddfd-cb3b-4210-a805-13c0ae1836be</t>
  </si>
  <si>
    <t>Procaviphilus</t>
  </si>
  <si>
    <t>d8dea0ae-9dd8-4509-8f9d-19e1a0086eca</t>
  </si>
  <si>
    <t>8f2eed51-7ce2-4f30-a26c-6b356693a1b0</t>
  </si>
  <si>
    <t>afe3f5d5-a566-4176-89cf-79c6dd343b4d</t>
  </si>
  <si>
    <t>135ca26d-7041-45d5-8f21-2a446869f1ea</t>
  </si>
  <si>
    <t>28b1ef6b-99f3-4290-8332-957c28d0cc37</t>
  </si>
  <si>
    <t>848ed377-b4c7-432b-8894-d6906d6ca51e</t>
  </si>
  <si>
    <t>aabd3a11-dd9c-48cc-bbce-3bc6472421cf</t>
  </si>
  <si>
    <t>a6274a76-3cef-467c-b256-c66977080c1b</t>
  </si>
  <si>
    <t>Meganarionoides</t>
  </si>
  <si>
    <t>7be574b3-2a2a-4343-b9b0-d4515e0c53a1</t>
  </si>
  <si>
    <t>1d517e7c-c85d-4355-bb2e-f1ca0deb943f</t>
  </si>
  <si>
    <t>881a8869-c2d2-4979-aa0a-5ca42af6289a</t>
  </si>
  <si>
    <t>15ffbaeb-7068-447a-9963-11669da1f9d9</t>
  </si>
  <si>
    <t>e592a067-6a7b-4ef8-aa50-7ccffd1d960d</t>
  </si>
  <si>
    <t>ab79a791-d599-4322-92e6-4343cd756df7</t>
  </si>
  <si>
    <t>02201cd8-d124-4386-9bf0-93a0ac4ef74a</t>
  </si>
  <si>
    <t>7d943078-1977-4287-a064-02871fb81741</t>
  </si>
  <si>
    <t>38f2fbd3-52d2-4e14-a2e9-9c7ddf58c450</t>
  </si>
  <si>
    <t>b317d266-985b-4517-adaa-7f2ffbed901b</t>
  </si>
  <si>
    <t>c0c20730-b646-482a-8a6c-43dbe2c82e4f</t>
  </si>
  <si>
    <t>eb8825d1-8a10-4f2d-a456-f38f2dbc600c</t>
  </si>
  <si>
    <t>46799150-67ee-4f4a-9be2-e3174182fa1a</t>
  </si>
  <si>
    <t>3083e818-f5d0-465d-9314-f8bab9a9e297</t>
  </si>
  <si>
    <t>Procavicola</t>
  </si>
  <si>
    <t>8bc8807a-9ac8-4e31-bcdf-d191597974fe</t>
  </si>
  <si>
    <t>db0981b2-1bb6-4f8c-a337-763598fb9440</t>
  </si>
  <si>
    <t>da03eee2-120b-41aa-bda4-a06110128d5b</t>
  </si>
  <si>
    <t>c7141adb-61e1-4e16-b92d-7e00a49606b2</t>
  </si>
  <si>
    <t>d9ac7e7e-66f7-4344-8e95-18ef535d1ade</t>
  </si>
  <si>
    <t>fda1be5b-e9b1-443d-8d38-6febe8a09509</t>
  </si>
  <si>
    <t>6996562d-efa2-46fe-83bc-51d8bec68fd5</t>
  </si>
  <si>
    <t>b79bdcfb-9df6-4e35-bb1e-f5727e98701a</t>
  </si>
  <si>
    <t>0d5141f9-db32-4a88-850b-9390f29b2a26</t>
  </si>
  <si>
    <t>dff75f50-892f-408f-ab43-5285fda3598d</t>
  </si>
  <si>
    <t>791df34a-4840-4201-96b1-2dcfbff15ca5</t>
  </si>
  <si>
    <t>88caa3df-811e-4aa4-9c0d-d71aa224610d</t>
  </si>
  <si>
    <t>2ecc8ad0-ce92-4f20-9c01-5c5a009b30f6</t>
  </si>
  <si>
    <t>25f8ec96-cfc7-4ed5-97dd-419a4b0ec224</t>
  </si>
  <si>
    <t>55d054f1-99d9-4415-9eb7-710581bd79a2</t>
  </si>
  <si>
    <t>c0e6377f-5f79-4789-a040-a68ea69b73ef</t>
  </si>
  <si>
    <t>44bcfba0-a034-4256-8f2a-0ad9a5de4ed4</t>
  </si>
  <si>
    <t>Condylocephalus</t>
  </si>
  <si>
    <t>abb07a64-815e-4f3d-8b90-6a3a66c2f496</t>
  </si>
  <si>
    <t>d4747584-5f72-41e2-8df7-95e31179b6c7</t>
  </si>
  <si>
    <t>2968716a-dcf7-459d-a271-53f8976a10fe</t>
  </si>
  <si>
    <t>93300d05-66f0-47c4-ac05-49578a1eae86</t>
  </si>
  <si>
    <t>Pricebeeria</t>
  </si>
  <si>
    <t>c346d1b7-4f13-48a8-835a-2718b0162c6d</t>
  </si>
  <si>
    <t>Potusdia</t>
  </si>
  <si>
    <t>62a66d22-c23a-44f6-930c-66145c80fc14</t>
  </si>
  <si>
    <t>e2cc4fc7-401a-47fc-881c-a4e642cec48c</t>
  </si>
  <si>
    <t>6ecd2e2f-dfcf-4e40-b372-cf5db6b89b1d</t>
  </si>
  <si>
    <t>Polyplax</t>
  </si>
  <si>
    <t>4cae13a1-56d9-4b16-9a9d-19eee003bee6</t>
  </si>
  <si>
    <t>31186c65-83c9-447e-8082-ab585855dcbc</t>
  </si>
  <si>
    <t>5b28f7ab-18ee-4a5b-b664-a88abd60d84d</t>
  </si>
  <si>
    <t>Polyplax villosa</t>
  </si>
  <si>
    <t>fcae310a-6939-4aea-adec-fdf21dc84bf7</t>
  </si>
  <si>
    <t>6febb100-b939-438d-8279-0101d49f25b6</t>
  </si>
  <si>
    <t>67cda1f0-51e2-43da-90cd-0b13f9f801c2</t>
  </si>
  <si>
    <t>Polyplax ventricosa</t>
  </si>
  <si>
    <t>38124a27-0110-4540-a583-ffdc810b6240</t>
  </si>
  <si>
    <t>3f77e2e0-36c9-4151-8458-569c1686be59</t>
  </si>
  <si>
    <t>6f36b99f-8a0a-48f1-b851-844c97788c14</t>
  </si>
  <si>
    <t>Polyplax turkestanica turkestanica</t>
  </si>
  <si>
    <t>81771e01-d8fa-41ac-aece-6f5bd7d93383</t>
  </si>
  <si>
    <t>d7ce39d4-ee7a-4a0a-8697-7a97242aa12e</t>
  </si>
  <si>
    <t>Polyplax turkestanica major</t>
  </si>
  <si>
    <t>16ebb35d-27ed-4696-9bdf-6397b2d4c7d3</t>
  </si>
  <si>
    <t>7797ee56-26a1-4b3f-8d00-2d6377afc1a9</t>
  </si>
  <si>
    <t>Polyplax taterae subtaterae</t>
  </si>
  <si>
    <t>cedb5d89-b6ce-45c2-852b-2bfa8ef45684</t>
  </si>
  <si>
    <t>ad04c98e-115c-47b9-a4d2-e5def920b653</t>
  </si>
  <si>
    <t>Polyplax taterae mombassae</t>
  </si>
  <si>
    <t>28c210b2-bcff-4dcb-a7d0-cfd8d218968b</t>
  </si>
  <si>
    <t>6459f763-f329-4bcd-a3b3-bec862e99c50</t>
  </si>
  <si>
    <t>1082a34b-9a61-4237-89e1-522800280557</t>
  </si>
  <si>
    <t>202c5bb9-012f-4cba-9a3a-0f0bfef67aae</t>
  </si>
  <si>
    <t>f30b3d35-a0e3-48de-a921-349a5a633696</t>
  </si>
  <si>
    <t>7a425626-4f5c-4c51-892d-b125add65fd4</t>
  </si>
  <si>
    <t>80a33243-ad79-4f19-9043-74ab94449a9b</t>
  </si>
  <si>
    <t>Polyplax sphaerocephala</t>
  </si>
  <si>
    <t>23f385d6-85ce-49f6-bb7f-b96ee5a061ac</t>
  </si>
  <si>
    <t>bc24781e-500a-4190-b919-5fa72ed8617e</t>
  </si>
  <si>
    <t>e31c8332-7e77-4f21-b357-522ffcd840d3</t>
  </si>
  <si>
    <t>43177849-38f1-4a35-a339-2137becf31f0</t>
  </si>
  <si>
    <t>d3f6e1ac-5abb-4c2d-8e28-ee6182db2c13</t>
  </si>
  <si>
    <t>Polyplax shimizui</t>
  </si>
  <si>
    <t>99b90f40-0f5d-4538-aa03-10f8cd77a5e3</t>
  </si>
  <si>
    <t>43d5b642-d004-400b-82dd-53558aee2e5b</t>
  </si>
  <si>
    <t>Polyplax serrata paxi</t>
  </si>
  <si>
    <t>b15f927b-f7c7-4b1f-bb94-987cfdf00607</t>
  </si>
  <si>
    <t>0a7c983f-2481-42b8-af16-a80361eb2853</t>
  </si>
  <si>
    <t>34c82041-7675-4f52-a54e-e587c397579b</t>
  </si>
  <si>
    <t>34ca06ce-5f29-49af-9991-509846c054e5</t>
  </si>
  <si>
    <t>Polyplax reclinata reclinata</t>
  </si>
  <si>
    <t>1e586f76-21f0-42ab-80ad-32b0bf139332</t>
  </si>
  <si>
    <t>Polyplax reclinata leucodontis</t>
  </si>
  <si>
    <t>d035e179-d16a-44fe-b5f6-0aa057a833f0</t>
  </si>
  <si>
    <t>d85590ad-1453-4005-9d3f-5bd96616e36c</t>
  </si>
  <si>
    <t>7c2528c8-31d0-40d2-a2a2-1d6472193227</t>
  </si>
  <si>
    <t>6c2eb3b4-245c-4c63-b3d4-16874387643d</t>
  </si>
  <si>
    <t>9a309552-8690-476b-a702-31935ace3b86</t>
  </si>
  <si>
    <t>Polyplax pleurophaea</t>
  </si>
  <si>
    <t>4760c52b-0754-4025-8866-72f62d2cb610</t>
  </si>
  <si>
    <t>d5e4d114-3196-4b78-818d-b6fdffefbd9b</t>
  </si>
  <si>
    <t>45b20a07-5c32-4443-af21-f7c81aece867</t>
  </si>
  <si>
    <t>eed84506-f474-4270-9846-a337b018f768</t>
  </si>
  <si>
    <t>Polyplax pectinata</t>
  </si>
  <si>
    <t>501e20af-dafd-4c29-a748-6c9672ced6e7</t>
  </si>
  <si>
    <t>b587dcea-0bf0-4f38-97cc-0f97c83bde9b</t>
  </si>
  <si>
    <t>be39344a-4676-491f-8da2-f699dade893f</t>
  </si>
  <si>
    <t>f469e47f-223e-471d-9e25-000ff60d0d22</t>
  </si>
  <si>
    <t>Polyplax painei</t>
  </si>
  <si>
    <t>ff04b049-7aa1-41bc-862d-41378053b981</t>
  </si>
  <si>
    <t>8e8ab81c-e4b2-4e19-8d93-f6771852742e</t>
  </si>
  <si>
    <t>Polyplax oxyrrhynchus hystrellae</t>
  </si>
  <si>
    <t>95700ba6-aec9-4645-8aab-3e98cedd6242</t>
  </si>
  <si>
    <t>c3859f60-3112-4f9e-a501-824acc629cff</t>
  </si>
  <si>
    <t>Polyplax oxyrrhynchus</t>
  </si>
  <si>
    <t>eb043235-aa58-4935-8272-2a89cc811b26</t>
  </si>
  <si>
    <t>5f909920-d951-4241-ac38-dfeecc86d9ac</t>
  </si>
  <si>
    <t>370cf3b0-00a8-4596-af14-6e38cdadf3d1</t>
  </si>
  <si>
    <t>00f17b09-9af8-418d-9871-833ec57b5820</t>
  </si>
  <si>
    <t>77293ab0-c809-4d86-8025-35f9ceb17662</t>
  </si>
  <si>
    <t>a9f0c8de-0798-40c2-9f6a-1eaa4fc58514</t>
  </si>
  <si>
    <t>7ce54768-e22f-4b20-80cb-203791b95195</t>
  </si>
  <si>
    <t>4437356b-3aca-4b73-b5db-84baf1d9b572</t>
  </si>
  <si>
    <t>Polyplax longus</t>
  </si>
  <si>
    <t>e7d21c6e-722c-4cce-8c62-e49253cb6b4c</t>
  </si>
  <si>
    <t>34c40856-78bc-449a-b71b-de83dfb6e15d</t>
  </si>
  <si>
    <t>Polyplax laeviuscula</t>
  </si>
  <si>
    <t>3a41e08a-7696-4c42-8917-1c7c2308078a</t>
  </si>
  <si>
    <t>5fa92c8b-671c-40f4-8184-4ea0a9ff3a78</t>
  </si>
  <si>
    <t>5089843e-d91e-4259-b2a7-5a1ce2cf9bf4</t>
  </si>
  <si>
    <t>c747b930-63aa-40e5-b55e-c93c2da40433</t>
  </si>
  <si>
    <t>528295b4-c5a5-4d66-a002-a813431dc126</t>
  </si>
  <si>
    <t>ba8166c3-0838-4de4-941a-55de79f4361f</t>
  </si>
  <si>
    <t>3c4a65d9-f10a-427a-8896-073e4c643685</t>
  </si>
  <si>
    <t>c2417b40-7bc7-49ad-aca7-f8f73dd35aae</t>
  </si>
  <si>
    <t>71bc18fa-cfe6-4a58-8af7-a1fc6d979c00</t>
  </si>
  <si>
    <t>c94ce06c-bd24-4a4e-9d47-24ed432966cf</t>
  </si>
  <si>
    <t>c26d844e-8121-43a2-a91b-cf5cacbb5951</t>
  </si>
  <si>
    <t>Polyplax hispida</t>
  </si>
  <si>
    <t>35c1eb5c-f14d-4030-9bfb-913ea7fb903d</t>
  </si>
  <si>
    <t>5eb31a12-c461-4795-8eef-aef62494da7f</t>
  </si>
  <si>
    <t>1cda1fc1-3576-4798-b0f1-9caed849fcf7</t>
  </si>
  <si>
    <t>1a29c52a-6d73-4188-b38d-b8b15ab84677</t>
  </si>
  <si>
    <t>5221a89a-bf78-4c1d-805b-a81e5634a11c</t>
  </si>
  <si>
    <t>90d0bbec-1c4d-4cd1-9163-16f2f9e24a60</t>
  </si>
  <si>
    <t>Polyplax glareoli</t>
  </si>
  <si>
    <t>46314d8d-55dd-4472-9622-77c39abf0918</t>
  </si>
  <si>
    <t>e4ad9f29-2095-404b-a347-ece3b81e2563</t>
  </si>
  <si>
    <t>4c3250b4-644e-44bc-a2a0-f4783675f71f</t>
  </si>
  <si>
    <t>a139f08e-db10-4a69-b7d8-d00a5cd7eb45</t>
  </si>
  <si>
    <t>Polyplax eriopepli</t>
  </si>
  <si>
    <t>637b36e5-cb79-4341-91ce-be55d4a516c9</t>
  </si>
  <si>
    <t>Polyplax eminatus</t>
  </si>
  <si>
    <t>d92f3e8a-3773-4f32-b457-c6b2c755d22a</t>
  </si>
  <si>
    <t>419c5ffd-7b19-479c-859e-0c7249df93ea</t>
  </si>
  <si>
    <t>0c715aea-8cca-4e74-89fd-ede646020c4e</t>
  </si>
  <si>
    <t>fccb8ce8-d434-4989-959f-a774df8410b9</t>
  </si>
  <si>
    <t>4c73c119-dd4a-42cd-82a0-372d5e7c6ff5</t>
  </si>
  <si>
    <t>Polyplax deltoides</t>
  </si>
  <si>
    <t>c3280503-f144-49e5-86f3-808787f3b06a</t>
  </si>
  <si>
    <t>a8b1f3b9-9665-4318-90bd-17460bcb22d9</t>
  </si>
  <si>
    <t>8c17bf81-3434-4c24-821b-b6aaba4e52df</t>
  </si>
  <si>
    <t>90807df8-5099-4e8b-af11-4ce6decb3f42</t>
  </si>
  <si>
    <t>Polyplax columbiana</t>
  </si>
  <si>
    <t>88249a1c-a39a-438c-b586-607c643f658b</t>
  </si>
  <si>
    <t>9dbc4ecd-927a-4d47-a296-b86ca9c05668</t>
  </si>
  <si>
    <t>3f7bcdcb-601d-418d-8766-03f0d273b22b</t>
  </si>
  <si>
    <t>Polyplax campylopteri</t>
  </si>
  <si>
    <t>826a6407-6ac2-4fe1-84f6-9ef3b72eb686</t>
  </si>
  <si>
    <t>Polyplax calva</t>
  </si>
  <si>
    <t>991f42ce-c525-48fb-9292-51b45c0512d7</t>
  </si>
  <si>
    <t>f0907902-6b57-46d6-b457-9518bdfc74ef</t>
  </si>
  <si>
    <t>609113cc-1ba6-490e-9180-9e60795a7eca</t>
  </si>
  <si>
    <t>279e4727-0a0f-40a9-b409-fa93a2399cfc</t>
  </si>
  <si>
    <t>657b2666-d348-445a-8834-47b2efb343d4</t>
  </si>
  <si>
    <t>774cad37-98e4-494f-8fe6-e1258a918949</t>
  </si>
  <si>
    <t>Polyplax brachyrrhynchus</t>
  </si>
  <si>
    <t>9bfd3b9a-fe9c-495e-bf9b-39ab5d418f95</t>
  </si>
  <si>
    <t>f96a9561-ba1f-494a-bfa0-4b383a87c40a</t>
  </si>
  <si>
    <t>1b3a1a20-f30f-451d-9782-fba662cf007f</t>
  </si>
  <si>
    <t>fe308149-bf06-4325-9f68-5ff99bffb0cb</t>
  </si>
  <si>
    <t>Polyplax bidentatus</t>
  </si>
  <si>
    <t>3e13c442-e2e5-42b6-aba0-c63fbdac7a00</t>
  </si>
  <si>
    <t>bbe2c87f-16f1-47da-8bce-ec7c4e66a46e</t>
  </si>
  <si>
    <t>Polyplax auricularis californiae</t>
  </si>
  <si>
    <t>07305b47-39b1-4822-b6a5-0c19b0d28d09</t>
  </si>
  <si>
    <t>a7e5a8c0-f45b-48ce-b200-7ae45626b09c</t>
  </si>
  <si>
    <t>33c19974-6898-4e92-aefa-9d5007542e1e</t>
  </si>
  <si>
    <t>530de84e-697d-417b-b46b-899ebb9c461b</t>
  </si>
  <si>
    <t>Polyplax affinis</t>
  </si>
  <si>
    <t>ce049ff8-ff1d-401f-a06e-1fdd9c6004e9</t>
  </si>
  <si>
    <t>b0accf66-4cac-480d-9e0c-241f60f7336b</t>
  </si>
  <si>
    <t>79d1893a-9c63-4adf-87e4-9a8de295b170</t>
  </si>
  <si>
    <t>744078fe-85cf-4dfc-aab2-5c1eef7544fc</t>
  </si>
  <si>
    <t>dcbe5e02-a288-49e1-850f-035dd4ac6b0b</t>
  </si>
  <si>
    <t>Polyplax acanthopus</t>
  </si>
  <si>
    <t>9db99392-b4f8-41b6-b50a-86028c862765</t>
  </si>
  <si>
    <t>995789c5-7d41-4e3d-83c6-bb8449251a97</t>
  </si>
  <si>
    <t>Polyplax abscisa</t>
  </si>
  <si>
    <t>46ef938d-da81-4c89-bd83-c53789c473fc</t>
  </si>
  <si>
    <t>Polyplacidae</t>
  </si>
  <si>
    <t>46b305f6-e427-4ecd-9567-f1346abc5901</t>
  </si>
  <si>
    <t>0d5819a8-24f0-4360-adba-5c10bf4b3227</t>
  </si>
  <si>
    <t>Podargoecus</t>
  </si>
  <si>
    <t>f2cbc152-4cc2-4ba7-b23e-411e9627f6c4</t>
  </si>
  <si>
    <t>7467c11f-1b96-459d-b0df-935ddd9800e9</t>
  </si>
  <si>
    <t>9b733ca0-e970-41bf-9eb2-10b398df168d</t>
  </si>
  <si>
    <t>2b60604a-a053-4c1d-a24f-714cf3217bd1</t>
  </si>
  <si>
    <t>Podargiphilus</t>
  </si>
  <si>
    <t>Pleurinirmus</t>
  </si>
  <si>
    <t>eda3616b-f4ff-4111-b5f0-e6984ba65df5</t>
  </si>
  <si>
    <t>6ca15a0c-5d87-4749-8150-77df5a9120e7</t>
  </si>
  <si>
    <t>Penenirmus</t>
  </si>
  <si>
    <t>49e0e551-58d8-4110-af80-81886b7bc497</t>
  </si>
  <si>
    <t>bb0298f7-c5a1-472d-8607-7dda141e1bbb</t>
  </si>
  <si>
    <t>Plegadiphilus</t>
  </si>
  <si>
    <t>3c36e1f8-019f-459b-8187-0989d8f939f5</t>
  </si>
  <si>
    <t>9ff28090-b4d0-46a2-b1c4-9a785a2a9d4b</t>
  </si>
  <si>
    <t>79572577-cd52-47ac-9a45-b6b180bf3759</t>
  </si>
  <si>
    <t>7ef1f192-d359-4d95-a4f7-169f5d94c15b</t>
  </si>
  <si>
    <t>e5c2417f-99af-4245-93d2-b145c2d0800b</t>
  </si>
  <si>
    <t>e5d94cb8-8205-4330-8415-857eb74a6af8</t>
  </si>
  <si>
    <t>Plegadilymantikos</t>
  </si>
  <si>
    <t>2ebab4ca-777c-46c3-88c5-ce8602de6825</t>
  </si>
  <si>
    <t>Pittidicola</t>
  </si>
  <si>
    <t>17c6217c-39c2-4fb6-9b82-7c9806baaba0</t>
  </si>
  <si>
    <t>02ff8351-7ec5-4a1e-a62a-5b7b75e56b87</t>
  </si>
  <si>
    <t>85bff5c7-00ad-4b5a-8e84-abee3d359174</t>
  </si>
  <si>
    <t>Pitrufquenia</t>
  </si>
  <si>
    <t>e308be6a-c1b3-46f8-b965-54b2f08e021c</t>
  </si>
  <si>
    <t>Picusphilus</t>
  </si>
  <si>
    <t>ba55c878-57c1-4e41-a68f-393321863049</t>
  </si>
  <si>
    <t>Picophilopterus</t>
  </si>
  <si>
    <t>355293e3-665a-44a2-bed5-b9da49e7a94a</t>
  </si>
  <si>
    <t>2294cec6-8dcd-40d1-83e2-a1f6049f23f2</t>
  </si>
  <si>
    <t>0ee8279a-a4d4-461e-a6d6-3a274a6e04fd</t>
  </si>
  <si>
    <t>07c1de33-58a9-4fef-be64-4830a11d2df1</t>
  </si>
  <si>
    <t>0731be23-ed9b-4820-964a-5bd8e49e64dc</t>
  </si>
  <si>
    <t>d8c83938-cc7e-4e5e-a806-f994a4c9c72c</t>
  </si>
  <si>
    <t>81135428-44ba-47a6-b7f6-4dec7ad91146</t>
  </si>
  <si>
    <t>4646bf23-a12e-4a00-8b73-60e65bf9e3d2</t>
  </si>
  <si>
    <t>1a006961-b58d-45ae-a933-aac5239da887</t>
  </si>
  <si>
    <t>cad4b184-5dfc-4aeb-9393-c36e94b1a676</t>
  </si>
  <si>
    <t>c01bc6bd-7f96-43a9-8690-ea70122a74c9</t>
  </si>
  <si>
    <t>759de6e9-7a4f-4b1f-96ae-e39984c39f28</t>
  </si>
  <si>
    <t>a255e27a-5dd7-4194-bcc1-5ca63d2499a0</t>
  </si>
  <si>
    <t>34e9de71-45d8-4041-be9e-1232dc5ce901</t>
  </si>
  <si>
    <t>ed99f48c-1837-40c7-83b3-132ff66772d1</t>
  </si>
  <si>
    <t>8873f2ea-9d3d-4381-9f08-a13db7592dc1</t>
  </si>
  <si>
    <t>81846e76-2ea2-4e8e-abe7-dc5c460086a8</t>
  </si>
  <si>
    <t>ee88ec00-212b-4cae-ab39-c82875f8c803</t>
  </si>
  <si>
    <t>66612489-7355-4fd6-b7b1-af259b4adbff</t>
  </si>
  <si>
    <t>04222538-d372-4d04-b2c3-a620c5b03f8c</t>
  </si>
  <si>
    <t>cb2eabde-babf-4338-ac73-f19ca7b4bf26</t>
  </si>
  <si>
    <t>6018286d-afb0-4937-b13b-0674d4c8c368</t>
  </si>
  <si>
    <t>076c03dd-2aa7-465e-b59f-fb468fc6d86c</t>
  </si>
  <si>
    <t>12ca6b7e-a752-4f29-b825-86b7ca6a2e9f</t>
  </si>
  <si>
    <t>e64c0075-3fa2-4874-9a22-e4f112144496</t>
  </si>
  <si>
    <t>2edd7823-8ae5-4ff1-84f4-06ce5fb584de</t>
  </si>
  <si>
    <t>76d87bc5-6f66-4535-98e9-b19a2d137ae5</t>
  </si>
  <si>
    <t>24a8d937-81c4-4283-a41b-142943df76a3</t>
  </si>
  <si>
    <t>4c6fdbd2-d0fa-4c3d-933e-eabc340dceab</t>
  </si>
  <si>
    <t>528d39e6-2c21-4e23-b0a7-5c963b56360e</t>
  </si>
  <si>
    <t>f90b5d63-7ba3-4abf-8534-67412a23c802</t>
  </si>
  <si>
    <t>e2c6592b-43ee-4687-bcbf-22d96c30574c</t>
  </si>
  <si>
    <t>2beb7284-cbf0-4a0f-9eb0-d9c2d1f10625</t>
  </si>
  <si>
    <t>76471840-9e92-443a-82c5-4fe853b4be0f</t>
  </si>
  <si>
    <t>c8fdeac7-41ca-4505-89c8-df1311647a54</t>
  </si>
  <si>
    <t>e824eb16-fe86-425e-9f91-81fdcf87f9b7</t>
  </si>
  <si>
    <t>eb76fe10-1349-4642-92ac-d744ef26b672</t>
  </si>
  <si>
    <t>92f685fe-65df-441d-a6a9-635d83cfc3d5</t>
  </si>
  <si>
    <t>555b5075-12cf-405e-bcb2-93dfa4dc51cb</t>
  </si>
  <si>
    <t>9d518e87-d923-477e-8b89-d045112fda8c</t>
  </si>
  <si>
    <t>Picacanthus</t>
  </si>
  <si>
    <t>bafb04f6-f124-4bcf-a84f-d53ee989911d</t>
  </si>
  <si>
    <t>45958270-7ae1-4013-9590-ebe22579fe0c</t>
  </si>
  <si>
    <t>19331c89-b7d4-463a-9536-3234040c2fb4</t>
  </si>
  <si>
    <t>0b0c5109-6f29-433f-a53b-278a1218165c</t>
  </si>
  <si>
    <t>6e1bab50-a975-46c9-9bc0-2cbc51bd0007</t>
  </si>
  <si>
    <t>e3c79509-49d5-4f47-b890-70dcd5ef75c6</t>
  </si>
  <si>
    <t>b4828830-1faf-4db6-9507-8c4fb54e9864</t>
  </si>
  <si>
    <t>8862231b-d471-47a8-b531-f48d03e2a2e5</t>
  </si>
  <si>
    <t>c483ec07-f7f1-402b-911e-dc242bb6d94a</t>
  </si>
  <si>
    <t>f8004848-6ad4-4f21-a871-c66e8ccd3b7d</t>
  </si>
  <si>
    <t>41fcf9de-2467-48ed-a4e9-9924770aab93</t>
  </si>
  <si>
    <t>8ede81a7-4483-4fd3-a730-6aad3ff4ad33</t>
  </si>
  <si>
    <t>24350b96-b783-45af-b985-57caf50593d9</t>
  </si>
  <si>
    <t>5bd150ae-61a8-4c53-b03e-1797435bf8f4</t>
  </si>
  <si>
    <t>debe9dc2-780f-4394-a713-8a200e4a827d</t>
  </si>
  <si>
    <t>ffd5b2aa-d1d8-4df7-8858-4afb92df3189</t>
  </si>
  <si>
    <t>7606b0f9-9ff9-4528-b984-5108fc573f32</t>
  </si>
  <si>
    <t>Piagetia</t>
  </si>
  <si>
    <t>06c56e1a-83e6-4027-8e22-611fe66c602b</t>
  </si>
  <si>
    <t>Physostomum</t>
  </si>
  <si>
    <t>5596922f-3015-49c5-ac3d-3b668ac80a52</t>
  </si>
  <si>
    <t>37543281-9af2-45ea-b3c2-7ba476924fe0</t>
  </si>
  <si>
    <t>ef31ce63-95ac-45db-bd4c-95675f7dbbbf</t>
  </si>
  <si>
    <t>Physconelloides</t>
  </si>
  <si>
    <t>154af374-f942-41e2-8a5e-c938046c24aa</t>
  </si>
  <si>
    <t>4b791d84-6cdc-4c41-a6bf-6a1e9c31cde8</t>
  </si>
  <si>
    <t>34d9d3f0-459e-4e71-9599-0d9cab0a1f21</t>
  </si>
  <si>
    <t>deffa898-30ce-4da5-9f82-b81bc104d0d5</t>
  </si>
  <si>
    <t>02a85987-096e-478b-8d63-7033b9e2d7b1</t>
  </si>
  <si>
    <t>a641830e-c941-4ccc-bb77-185fa2de116b</t>
  </si>
  <si>
    <t>0ab83fac-5124-4f7a-8fb3-0118d2a4803b</t>
  </si>
  <si>
    <t>92bc17b6-cde7-41ee-88a8-5135fe8fdaf4</t>
  </si>
  <si>
    <t>60f5d4cf-4c42-4333-a971-eac319802646</t>
  </si>
  <si>
    <t>a9731557-c574-4038-8185-1261ad8effbf</t>
  </si>
  <si>
    <t>ab3495ba-ad50-4998-9d2b-2737f3894286</t>
  </si>
  <si>
    <t>f1b6463f-26f3-4c91-9719-1091d8c167ad</t>
  </si>
  <si>
    <t>0688197c-f1a9-4a0d-869d-41d8a47a9364</t>
  </si>
  <si>
    <t>71b32d3b-579a-4cfa-ba08-9ae7329662b8</t>
  </si>
  <si>
    <t>b026c756-8ca0-460b-a96e-497b563026c4</t>
  </si>
  <si>
    <t>395d0286-e14b-4417-a330-8ce3d52f150d</t>
  </si>
  <si>
    <t>f7570872-74bb-4172-be96-068f273deb27</t>
  </si>
  <si>
    <t>45e33ba6-b4a4-4f40-950b-c596ef30cfa9</t>
  </si>
  <si>
    <t>69c83100-5f6d-44a0-8441-90611023f0f4</t>
  </si>
  <si>
    <t>a77f563a-7269-453e-a894-bbbc97a5766c</t>
  </si>
  <si>
    <t>cf5d7508-b79a-4a2c-9921-48d465bd9051</t>
  </si>
  <si>
    <t>c225923e-8aa9-4bbb-bb25-734658423701</t>
  </si>
  <si>
    <t>8eaa81a8-7f57-4978-8fc8-a33f9d9a2f7a</t>
  </si>
  <si>
    <t>bab8eca3-ba2f-4a94-982f-08814c5da4dc</t>
  </si>
  <si>
    <t>ffd40f3e-c4e9-4e32-8611-c3175daab069</t>
  </si>
  <si>
    <t>b229de4d-fedc-40ae-bf15-d1c3752ca3a4</t>
  </si>
  <si>
    <t>329ed947-3698-4a24-ad63-440d973e85ae</t>
  </si>
  <si>
    <t>4f553a57-d02a-4891-9f6a-5cd74afff1f1</t>
  </si>
  <si>
    <t>878c7a3d-0bcb-4af3-b49c-511e46267936</t>
  </si>
  <si>
    <t>4d497cd9-8d28-40cd-8ec3-cfdc92781ae5</t>
  </si>
  <si>
    <t>8275cd37-7a67-4c92-9553-4e2613f91d4d</t>
  </si>
  <si>
    <t>3b54d747-79f7-40be-964f-94f89852395a</t>
  </si>
  <si>
    <t>515e1ee1-da42-4545-bd86-8454e14e6045</t>
  </si>
  <si>
    <t>59a02eb0-cae0-4f13-9c3e-5de86bcef04d</t>
  </si>
  <si>
    <t>Physconella</t>
  </si>
  <si>
    <t>9adfc263-2f85-42c9-a32f-ce3864c63326</t>
  </si>
  <si>
    <t>cfe5b497-1f7f-4567-a847-9a6b0511fd41</t>
  </si>
  <si>
    <t>cb2cbb0b-11ee-4e45-a5f9-317560cf9fa9</t>
  </si>
  <si>
    <t>5cd77cbe-b14d-49da-8d4e-d49fb453ad99</t>
  </si>
  <si>
    <t>c2101d9a-4656-4d96-bc46-039e2f6a1613</t>
  </si>
  <si>
    <t>777d56ca-7f8f-43a7-87a3-32076df7b5e2</t>
  </si>
  <si>
    <t>4593c5dc-5d35-440b-a0ac-2f6a9ecc9f97</t>
  </si>
  <si>
    <t>Phthirus pubis</t>
  </si>
  <si>
    <t>f24d0ab7-f53e-402c-8163-68bbb42f8b73</t>
  </si>
  <si>
    <t>Phthirus</t>
  </si>
  <si>
    <t>Phthirus gorillae</t>
  </si>
  <si>
    <t>76485cfb-9f03-467e-ad03-544be9b6c47e</t>
  </si>
  <si>
    <t>Phthirus chavesi</t>
  </si>
  <si>
    <t>e93aa6ba-3448-431d-81f2-294837abcb79</t>
  </si>
  <si>
    <t>194807a8-7df9-4c88-a996-3f26ccd8fc1d</t>
  </si>
  <si>
    <t>b42b8186-4ce6-404e-a104-e477f38c5f6b</t>
  </si>
  <si>
    <t>4534f4c2-3744-4925-8379-09a291452981</t>
  </si>
  <si>
    <t>Phthirunculus</t>
  </si>
  <si>
    <t>777a877f-8e8c-4fa3-8f80-d2596d927f30</t>
  </si>
  <si>
    <t>e6cbe84e-c044-4ec8-bda1-ad3041a7ffee</t>
  </si>
  <si>
    <t>Phthirpediculus</t>
  </si>
  <si>
    <t>24ee21f6-2427-468e-9766-8c0375fca03b</t>
  </si>
  <si>
    <t>fe28cb26-5f47-4e44-8db0-505252500936</t>
  </si>
  <si>
    <t>Phthirpedicinus piageti</t>
  </si>
  <si>
    <t>4e42d3b9-71ff-40ca-a2f9-2e6843be0728</t>
  </si>
  <si>
    <t>130a557c-ca0f-4ed0-98e2-8fe256951e4e</t>
  </si>
  <si>
    <t>Phthirpedicinus</t>
  </si>
  <si>
    <t>Phthirpedicinus microps</t>
  </si>
  <si>
    <t>0417515c-d3da-44f5-94bf-5fe089d08042</t>
  </si>
  <si>
    <t>Phthirpedicinus micropilosus</t>
  </si>
  <si>
    <t>baa67385-a8f1-4826-b3f8-285a623829ea</t>
  </si>
  <si>
    <t>Phthirpedicinus eurygaster</t>
  </si>
  <si>
    <t>442af063-8feb-42a5-8583-69f3a1546bb6</t>
  </si>
  <si>
    <t>d2763463-99b5-4606-851d-2a4c4fc00246</t>
  </si>
  <si>
    <t>Phthiraptera</t>
  </si>
  <si>
    <t>63d5f808-a22f-4c4f-9c52-12f57402dce4</t>
  </si>
  <si>
    <t>a84d1119-0c39-4659-9837-c63645320b91</t>
  </si>
  <si>
    <t>2c628af8-1fd1-41e3-b3e5-87f078597326</t>
  </si>
  <si>
    <t>Phtheiropoios</t>
  </si>
  <si>
    <t>74be3340-69dd-47e5-a26b-b144e5235d35</t>
  </si>
  <si>
    <t>Spheniscus</t>
  </si>
  <si>
    <t>16c7305f-f08e-4c10-bc87-2319a9effe7b</t>
  </si>
  <si>
    <t>dd493147-c27b-4be8-bd0c-ddb3341e4791</t>
  </si>
  <si>
    <t>2cff7c00-a183-4189-b7b0-e41ff63eb6d5</t>
  </si>
  <si>
    <t>415b9d07-4883-4bbd-bb23-13a5ce4b517e</t>
  </si>
  <si>
    <t>58fd0174-28b7-4d89-961c-a5e74b36b6b4</t>
  </si>
  <si>
    <t>34f27ace-c640-4e1c-b6eb-1e0ac1d27cd8</t>
  </si>
  <si>
    <t>280e8f41-6d22-43b9-b3ba-0f88dfa96a25</t>
  </si>
  <si>
    <t>a26838da-e1d4-4476-9b41-a76c9702634a</t>
  </si>
  <si>
    <t>2687ae10-0bc3-4906-9c78-52c8d79b5554</t>
  </si>
  <si>
    <t>4e3976ca-63ba-427a-9df5-f5dacc1421b2</t>
  </si>
  <si>
    <t>e52b5100-2b33-49a4-a3f4-9a85290f8d3f</t>
  </si>
  <si>
    <t>16fbcec6-4e8d-4027-8d46-1ffc9ea0cfe4</t>
  </si>
  <si>
    <t>e49e5bc7-2abe-46d9-91e4-1efc9f350fd4</t>
  </si>
  <si>
    <t>991bcdab-6fa6-4ae1-9a3d-27bd112d1dcf</t>
  </si>
  <si>
    <t>71dbecbe-7ea3-43d8-a5c4-e714638b3327</t>
  </si>
  <si>
    <t>ae00f80e-d796-4d20-a217-ddd62e25ed28</t>
  </si>
  <si>
    <t>1bb60c7a-e82e-4e00-8cdd-31d491f10db5</t>
  </si>
  <si>
    <t>c009cc14-619b-42b2-8d70-c1b837d1c612</t>
  </si>
  <si>
    <t>e5c71fed-9609-432c-ab3b-e4afcecca7cb</t>
  </si>
  <si>
    <t>7804597a-83ba-4267-93f8-bbae2312960c</t>
  </si>
  <si>
    <t>d6a31356-cc7b-4d58-9af2-fc466281ebc2</t>
  </si>
  <si>
    <t>ae0ba5a6-2678-4def-b635-49dedd8d07bf</t>
  </si>
  <si>
    <t>d887a770-816b-4b30-a24c-35ad67118867</t>
  </si>
  <si>
    <t>faa123a8-0192-44ab-b123-5c4592eb21a3</t>
  </si>
  <si>
    <t>b3d5d47b-3277-4266-882f-590bbe034967</t>
  </si>
  <si>
    <t>63857d43-b2d0-48aa-9cf4-fb6fbe6bbdc5</t>
  </si>
  <si>
    <t>08ed760f-75b4-4b02-8e07-ff621868574a</t>
  </si>
  <si>
    <t>fce3b0eb-fb19-41f9-bee8-931e667faadd</t>
  </si>
  <si>
    <t>927be3d6-86e8-4d2e-90c7-7c7a9d22ee74</t>
  </si>
  <si>
    <t>eccc82ae-e370-4951-aa25-709229c09c1b</t>
  </si>
  <si>
    <t>d46583c1-7219-4f69-acc9-f9abf5b20520</t>
  </si>
  <si>
    <t>8ce70c6c-d749-42da-8f25-c3a7cffeafb9</t>
  </si>
  <si>
    <t>18df3ff8-7372-4274-a700-7d8aa6097454</t>
  </si>
  <si>
    <t>91a95b33-c72a-4c82-a5df-fac6fc4dd3cb</t>
  </si>
  <si>
    <t>9a51462c-ba42-43a8-b229-c09eeda0ab63</t>
  </si>
  <si>
    <t>c8ebb5ce-699a-4913-87e1-05f8c7ce23a3</t>
  </si>
  <si>
    <t>e3738551-78c9-4678-be99-e225ef00a558</t>
  </si>
  <si>
    <t>0d2a03d7-5321-4037-a6e8-4f8c8a38eff3</t>
  </si>
  <si>
    <t>c6039651-a6c3-47bc-abc5-85b4ad3bafd2</t>
  </si>
  <si>
    <t>289c1dd1-67d2-4778-bd06-e022046067e5</t>
  </si>
  <si>
    <t>dbaf658b-c054-4bc3-92ec-3c9c4eda264c</t>
  </si>
  <si>
    <t>b9f56dc1-f426-4466-9f47-c305ec80b023</t>
  </si>
  <si>
    <t>adb307c4-d18d-40fd-9a69-f6537059b12d</t>
  </si>
  <si>
    <t>080a7cb4-7554-481f-964a-cc24077be3a1</t>
  </si>
  <si>
    <t>1469098b-e701-4b14-a026-b9710f0f4596</t>
  </si>
  <si>
    <t>e2fc26ad-21a4-4932-bf3c-de7b604a1d66</t>
  </si>
  <si>
    <t>51f331cd-b492-4a2c-ad2d-08c1e35e2b9d</t>
  </si>
  <si>
    <t>617a3128-db7b-4271-aed9-fd1db543300c</t>
  </si>
  <si>
    <t>d437d2e7-37ee-4beb-9513-b1237aa2ab95</t>
  </si>
  <si>
    <t>508fc3b1-ab62-4ff1-8bc8-98f0f5bac46b</t>
  </si>
  <si>
    <t>d85afa6a-6ecf-46d3-bb09-16598fadf1c9</t>
  </si>
  <si>
    <t>a49c9f79-15b7-4fb6-83eb-99dc9e6bd2c5</t>
  </si>
  <si>
    <t>30483898-a4e2-407f-ac83-a69d6074bce7</t>
  </si>
  <si>
    <t>1ac34dea-b961-49f5-8d34-c010f7c56889</t>
  </si>
  <si>
    <t>15a12c1c-9757-4254-94fd-d555b8f3c5a1</t>
  </si>
  <si>
    <t>d2e77acc-0d1d-4c28-925e-cf53b48f1af8</t>
  </si>
  <si>
    <t>b5735daa-86b6-4a9b-bbea-58540b0489a3</t>
  </si>
  <si>
    <t>158c207a-d0a7-4446-977f-3a66956ce0d2</t>
  </si>
  <si>
    <t>16d2873b-ab39-43ff-a23a-853f681886bd</t>
  </si>
  <si>
    <t>1fa89cdb-81a9-4d5c-a3ad-27457b2cc479</t>
  </si>
  <si>
    <t>2e059075-ba60-4f7a-ac2e-19776cce4a31</t>
  </si>
  <si>
    <t>cede8d1c-e198-4083-9582-6911fecff25f</t>
  </si>
  <si>
    <t>d8e94747-b579-4005-a004-674e66466137</t>
  </si>
  <si>
    <t>8d07cf77-fc02-49c6-b7df-e90bcefb0491</t>
  </si>
  <si>
    <t>8ad65e53-0c41-440a-b6a5-186261084fe3</t>
  </si>
  <si>
    <t>7dd6d36d-fbae-4723-a6ad-8875746de46f</t>
  </si>
  <si>
    <t>45930b9d-2de9-4b1b-bdef-895f5725c8c7</t>
  </si>
  <si>
    <t>c6e37aac-f50e-41e2-94eb-19ff1e27f4ca</t>
  </si>
  <si>
    <t>57ac7bd8-b909-45ac-91cd-b93e0ac7f20b</t>
  </si>
  <si>
    <t>f60ea19b-b4d6-4d11-a69b-514554f6c290</t>
  </si>
  <si>
    <t>61a076ac-054e-4f30-a10d-eecd4a28c20e</t>
  </si>
  <si>
    <t>6351f57e-b5a2-4970-bf8e-c01ad292530c</t>
  </si>
  <si>
    <t>15f989a8-6f84-4fe7-a48c-42b9738a031a</t>
  </si>
  <si>
    <t>f58030ef-aeda-4ab8-8757-c6f222f77e40</t>
  </si>
  <si>
    <t>e1750937-0196-42d0-9222-8e73e1febccd</t>
  </si>
  <si>
    <t>9dcf7fe8-6713-4c3a-a6d5-a1227ca36142</t>
  </si>
  <si>
    <t>af32a565-16ed-4f7d-b133-3a87e0ec7047</t>
  </si>
  <si>
    <t>54781f0d-8234-4fdb-8f0c-7d88e6369856</t>
  </si>
  <si>
    <t>7d32182b-1e10-47de-885c-4fab898a9bdf</t>
  </si>
  <si>
    <t>4c52591a-9601-40d3-bd15-31e85a384a0d</t>
  </si>
  <si>
    <t>e954a07a-aa76-46fb-920c-b5b1e4e46ec3</t>
  </si>
  <si>
    <t>45769069-daec-4a87-90da-4af6379579eb</t>
  </si>
  <si>
    <t>c6432d3f-fe97-4dd3-a26c-9a8fc48e0027</t>
  </si>
  <si>
    <t>83005e4e-9a0b-42ca-83b5-547e91a26f9b</t>
  </si>
  <si>
    <t>1715c41c-5f76-496d-98da-1b6ae79673b9</t>
  </si>
  <si>
    <t>1de62055-4f4c-4640-aa26-4856801bdbe7</t>
  </si>
  <si>
    <t>43d84316-0aa1-4b71-898f-59cf6c2ad39c</t>
  </si>
  <si>
    <t>8c02e711-8bcd-4360-96c8-8b8b05f348b9</t>
  </si>
  <si>
    <t>b31655ab-da90-4204-92ea-9c7bbd269d11</t>
  </si>
  <si>
    <t>9605a21f-1206-4232-aa5b-630c660a89db</t>
  </si>
  <si>
    <t>1c8aa13b-6d8f-41cd-84e5-3025d87c73c0</t>
  </si>
  <si>
    <t>1264aaaa-09d0-4dee-b48a-598c0fd3cb9c</t>
  </si>
  <si>
    <t>b7dc1f0e-4b24-4c44-b24f-6c598544c0fa</t>
  </si>
  <si>
    <t>120ffdb9-b131-4a69-a3df-d7682b177388</t>
  </si>
  <si>
    <t>ec2d20a8-a36f-4922-857b-c9bd5ce9248e</t>
  </si>
  <si>
    <t>80c9aba1-5c40-4639-b5ee-8a64fe4bce3b</t>
  </si>
  <si>
    <t>a0bc5086-6d01-4d07-b841-2bc67929919f</t>
  </si>
  <si>
    <t>18ef9db1-c1ab-4767-8282-c548b8c69cfa</t>
  </si>
  <si>
    <t>25fce39b-4a5c-4a59-a91b-fd7abc30812e</t>
  </si>
  <si>
    <t>c6cf3107-58c4-4f8b-8358-199c3c6e825b</t>
  </si>
  <si>
    <t>10e751f6-cc27-43cf-bcf5-7884171baac8</t>
  </si>
  <si>
    <t>46470312-5a95-4c04-83ef-abcba58168db</t>
  </si>
  <si>
    <t>46caacce-ac91-4b52-a201-fe9967cdc42e</t>
  </si>
  <si>
    <t>3539cdf0-e5d9-4a29-a3ea-806dcf23c71c</t>
  </si>
  <si>
    <t>2fd78d51-7727-41d9-bdd5-41b502ee8b15</t>
  </si>
  <si>
    <t>433ff2af-f298-4b55-9542-c6521656bef6</t>
  </si>
  <si>
    <t>013bf4aa-fc5e-46e0-9531-58b2477ec9ec</t>
  </si>
  <si>
    <t>7e3fe81a-1edc-4824-bbca-e0555e3a5f5c</t>
  </si>
  <si>
    <t>98fe8160-10c5-4bb2-af5c-5950ae00cc9f</t>
  </si>
  <si>
    <t>57b948ef-2649-4a90-be02-590a4aadc691</t>
  </si>
  <si>
    <t>b7a5b03b-4e9c-40a2-90f8-188d289ddb06</t>
  </si>
  <si>
    <t>e61c20f7-4660-4740-9c0c-ace4ff6265c3</t>
  </si>
  <si>
    <t>4ef8eaa9-148d-4d41-851f-a6c8ce19d8b1</t>
  </si>
  <si>
    <t>9727df9e-cebe-460a-92a4-8f07206c1c46</t>
  </si>
  <si>
    <t>4f0fa59a-1972-4d0c-8fde-30888016fc37</t>
  </si>
  <si>
    <t>ea233bb2-ee55-4801-816f-648bc675b0f1</t>
  </si>
  <si>
    <t>d073726c-8a89-437b-a4c1-6fed7f7e647e</t>
  </si>
  <si>
    <t>ce4f373b-ec10-49f8-925f-29daa45477f2</t>
  </si>
  <si>
    <t>6165a29d-ef1f-4a34-899e-fa28fd011a6f</t>
  </si>
  <si>
    <t>565f9283-4014-4c49-8951-36329c023741</t>
  </si>
  <si>
    <t>8c7fd7e9-977c-4647-83ee-538f2ff0b124</t>
  </si>
  <si>
    <t>65797ee5-28c2-4038-aed0-8a07b1d2a7b4</t>
  </si>
  <si>
    <t>b9b73bb5-271c-46fd-a73e-88399dee97e2</t>
  </si>
  <si>
    <t>d8c3f4ef-5b90-467e-b665-dd86f999a4bd</t>
  </si>
  <si>
    <t>802769d1-02b2-4f6d-8a3f-bd7246245370</t>
  </si>
  <si>
    <t>1d0415f2-2c0b-46f2-9164-abd5cef0e774</t>
  </si>
  <si>
    <t>12a7c38f-7842-4bec-9792-7e7766987790</t>
  </si>
  <si>
    <t>5b70008d-0773-42e4-95ae-d26eb0626d7f</t>
  </si>
  <si>
    <t>a5c9a8d2-93a2-44b8-8de9-9dbde53b05f2</t>
  </si>
  <si>
    <t>7c3d61b5-2aed-460d-ae8f-aaa2b9bfac10</t>
  </si>
  <si>
    <t>c1839441-dce2-4755-a72f-080454f0802f</t>
  </si>
  <si>
    <t>f77314d4-87f5-4ee2-a014-8ff2e3bc29a3</t>
  </si>
  <si>
    <t>794b34a8-eec6-4427-8076-957b2644d942</t>
  </si>
  <si>
    <t>7479915d-2b08-4972-905d-7052e04cc925</t>
  </si>
  <si>
    <t>fa495e05-f877-4021-8009-654225976c39</t>
  </si>
  <si>
    <t>ca7af406-6109-422f-b569-b6dd487d1c73</t>
  </si>
  <si>
    <t>19643c82-54a3-4f50-88bc-dacf6924515e</t>
  </si>
  <si>
    <t>b8b302f3-36b5-452e-9899-bfe67c1f4ba7</t>
  </si>
  <si>
    <t>41a59bad-e15d-4080-ad3e-185328b73485</t>
  </si>
  <si>
    <t>b9c57018-e6c5-46db-ae4c-99f163cfe23c</t>
  </si>
  <si>
    <t>4cb2a2de-0a3a-4144-8e92-0d02e359b90f</t>
  </si>
  <si>
    <t>7bceeb85-e9ac-44fa-96f0-2541e1e6a9fb</t>
  </si>
  <si>
    <t>b859ac25-3f60-4ca8-a91b-27c23e78a97f</t>
  </si>
  <si>
    <t>ab238e49-4ba2-457f-a8b9-e3f1af6df69e</t>
  </si>
  <si>
    <t>a5bb4403-5957-4430-a076-b1ca058ab34b</t>
  </si>
  <si>
    <t>b2eca6ff-5849-477f-aea0-3d8730a2cfcd</t>
  </si>
  <si>
    <t>ac99fdea-9892-4b59-83fb-9fd37e574cd7</t>
  </si>
  <si>
    <t>abbdf31a-b1d9-416d-b68f-a19747058008</t>
  </si>
  <si>
    <t>50dd31df-f9d3-4cdf-8015-dd1d99f3d772</t>
  </si>
  <si>
    <t>9f900a1d-46dd-408b-80b3-98338d289027</t>
  </si>
  <si>
    <t>8d27e7c9-7f43-4e23-9cba-1b0512b695a4</t>
  </si>
  <si>
    <t>Aquila</t>
  </si>
  <si>
    <t>97504a50-dcaa-4c76-b6e8-bea793eaad1e</t>
  </si>
  <si>
    <t>cfd0d183-b19c-4c5d-a8a4-23235f23f347</t>
  </si>
  <si>
    <t>0688ca99-8f07-4a7c-a476-a9e612495735</t>
  </si>
  <si>
    <t>3f406679-e847-4ace-a7a4-e76696577129</t>
  </si>
  <si>
    <t>cec48b90-3870-4e05-8c6b-8270867b2c5f</t>
  </si>
  <si>
    <t>257c44f7-ddd6-4760-8d1b-0ee59211bfc1</t>
  </si>
  <si>
    <t>f8eaa8cf-d504-40de-a6c3-a4ae3ed4ac63</t>
  </si>
  <si>
    <t>83591c16-1a45-40a6-a71c-cc0f105690d9</t>
  </si>
  <si>
    <t>f38cefaa-2608-4b9d-af04-6825c4b56d22</t>
  </si>
  <si>
    <t>43eab581-97c0-47d6-b516-4b97765de964</t>
  </si>
  <si>
    <t>42530805-874e-4053-aa3d-87f07123dd64</t>
  </si>
  <si>
    <t>a3e9b8e2-7800-47b1-85f7-656ad5953807</t>
  </si>
  <si>
    <t>f6272e00-5b0e-4c8d-8900-c725a0fe8f1c</t>
  </si>
  <si>
    <t>d94ec047-e0dc-4555-9b5b-60779335cc94</t>
  </si>
  <si>
    <t>1d232d36-c2b6-45eb-9d8c-eca259e70588</t>
  </si>
  <si>
    <t>2b6f3b9f-9ba8-4192-afd3-251d222a0ce1</t>
  </si>
  <si>
    <t>7e6a50e4-ff29-4e85-a1af-4eeacbe6eceb</t>
  </si>
  <si>
    <t>c8302003-d1c3-43cf-8791-815a27531927</t>
  </si>
  <si>
    <t>24f7f5c0-c01c-4694-a646-cdcd9ffb1136</t>
  </si>
  <si>
    <t>e47a0610-ded0-4e94-bf55-a16a10ab5c67</t>
  </si>
  <si>
    <t>c8e6979c-eae5-4455-b99a-db215d7bac47</t>
  </si>
  <si>
    <t>c4b045dd-c81f-408c-98a5-cb83bf39a5c7</t>
  </si>
  <si>
    <t>514173ef-b124-4c0e-9f3d-373823c86b77</t>
  </si>
  <si>
    <t>9c41c357-ab3b-4b7e-aeb3-5e9678e6ee41</t>
  </si>
  <si>
    <t>846d7ce1-3421-40ce-b3a0-1793a118b790</t>
  </si>
  <si>
    <t>f57e4686-baed-40f6-aac4-34d784086ccf</t>
  </si>
  <si>
    <t>2bac690b-f3ad-410f-8bb0-e51fe7ca630c</t>
  </si>
  <si>
    <t>4d4f5716-11ab-4f4f-9549-92de0effccb7</t>
  </si>
  <si>
    <t>09ca2bf6-7836-4c7f-99f6-8ee9658ecd99</t>
  </si>
  <si>
    <t>9d4d7d10-c9a0-4920-afc9-7ebfd6c1ef5b</t>
  </si>
  <si>
    <t>165ed780-359d-4523-9d3c-1eb5544ef3a4</t>
  </si>
  <si>
    <t>aad7b696-335d-4737-9229-481209019340</t>
  </si>
  <si>
    <t>531a7028-9b12-4965-b7c5-aa34e43bfff8</t>
  </si>
  <si>
    <t>48923557-d9e1-43af-b951-cdd32a9a7887</t>
  </si>
  <si>
    <t>107cfeec-5be7-40ea-b3ee-ec8ded4fc3c6</t>
  </si>
  <si>
    <t>81824347-8dac-4872-9fdf-c2822571f051</t>
  </si>
  <si>
    <t>29dcdab6-ebac-46e6-9a7e-df6595b4af05</t>
  </si>
  <si>
    <t>f7f7ce9e-a1c7-477e-99e5-95b22a3fc144</t>
  </si>
  <si>
    <t>85d8b36b-6daa-433b-9e5f-ad9f3fe3e1ae</t>
  </si>
  <si>
    <t>afffe51e-2acf-49c0-b0a8-5bfc065a5af0</t>
  </si>
  <si>
    <t>43bcdce8-dd15-4a4b-aefa-fc6d25084f4b</t>
  </si>
  <si>
    <t>81a07e4b-f260-4743-878d-80a387a74379</t>
  </si>
  <si>
    <t>dddeadf0-c1cf-4c7d-a2dd-ba5ee87a5673</t>
  </si>
  <si>
    <t>a2e8efb8-ffe6-4c6b-b1d5-49570e5bc5c5</t>
  </si>
  <si>
    <t>e24a66ad-5afe-403f-8356-c2f61e58df15</t>
  </si>
  <si>
    <t>c2e8368c-9a9b-4bd6-9ddb-7a2b54ccd360</t>
  </si>
  <si>
    <t>22c346e8-3881-43ba-95da-54340a7256b9</t>
  </si>
  <si>
    <t>3e47ce41-7244-4c8c-a7c2-4eb6c8569c91</t>
  </si>
  <si>
    <t>b0f94a14-34fb-421a-82c1-9a8a5421494c</t>
  </si>
  <si>
    <t>f8966b3b-db3d-401f-93be-736b7b1b05f1</t>
  </si>
  <si>
    <t>c5c3de0b-c87f-46cd-b306-7b37e155377f</t>
  </si>
  <si>
    <t>c3e297ed-bd62-47dd-b3b3-a241c0c30b3f</t>
  </si>
  <si>
    <t>f7e3b14c-3eae-44d8-be2f-9c6c8bb47f97</t>
  </si>
  <si>
    <t>1965b25a-9560-44b2-9e53-3147bb3f03a4</t>
  </si>
  <si>
    <t>d6cb8852-fe83-4be2-b598-1333aa62a540</t>
  </si>
  <si>
    <t>f6b1a050-1122-462e-b684-8424e61b04f8</t>
  </si>
  <si>
    <t>f04f6672-7495-4c32-a2e4-fc4c2258d111</t>
  </si>
  <si>
    <t>485381d7-f54a-4c22-afc7-80fdb3063f5a</t>
  </si>
  <si>
    <t>a8d8e6cb-6678-4a01-bb61-35ca1edbe248</t>
  </si>
  <si>
    <t>baadb030-7e75-47c2-8d96-1e42813049ea</t>
  </si>
  <si>
    <t>0b86f397-f525-4614-9e40-85decbeed706</t>
  </si>
  <si>
    <t>bd33f3ca-2885-4bab-896a-67aca9a7b826</t>
  </si>
  <si>
    <t>72ec27f2-8bdd-4748-824a-43565a8152c4</t>
  </si>
  <si>
    <t>886d8036-5b75-4409-9550-ea3d74f6d3ab</t>
  </si>
  <si>
    <t>53fb36cf-1195-4504-9789-c4726c282897</t>
  </si>
  <si>
    <t>4b344eb1-b829-4e0a-b419-e0034536a55f</t>
  </si>
  <si>
    <t>4556b6b2-087b-40c5-bc5f-37c72575efaf</t>
  </si>
  <si>
    <t>09533990-7fce-4ed2-968a-c9b019b27407</t>
  </si>
  <si>
    <t>da82109a-8402-4251-91a2-7bbeed4a5b44</t>
  </si>
  <si>
    <t>e082ae17-69db-4362-9033-d7eefb571ae9</t>
  </si>
  <si>
    <t>1d671faf-a322-4b43-b368-453ee8acbece</t>
  </si>
  <si>
    <t>e51f0545-4cc3-4008-b066-466370fa9e5c</t>
  </si>
  <si>
    <t>552f6f51-85a5-4448-b539-95de47374935</t>
  </si>
  <si>
    <t>8b50d77e-e63b-4241-8994-d70b4ea52172</t>
  </si>
  <si>
    <t>167571fc-8fbc-4f9e-b7e3-f245074ea16a</t>
  </si>
  <si>
    <t>9c682f71-10d8-440d-b866-da989e4a978c</t>
  </si>
  <si>
    <t>02c6e4fc-c65d-4da2-be8d-642913aacd55</t>
  </si>
  <si>
    <t>6d33aa71-54ba-4fdd-a18f-a8c9cc75f466</t>
  </si>
  <si>
    <t>4d3be3f5-d4c2-417f-9224-7ed1e45bfb5b</t>
  </si>
  <si>
    <t>2bec8016-4857-4996-b64e-50dc59e24033</t>
  </si>
  <si>
    <t>ce1f39ac-72a8-44f9-b1ab-9ba9bda96a90</t>
  </si>
  <si>
    <t>51be1576-88cb-400f-ae0e-552cef3e7e78</t>
  </si>
  <si>
    <t>e24a24f4-84d5-4a0b-b23f-84a9891a237e</t>
  </si>
  <si>
    <t>dd9271ed-59e6-4fca-9a09-2e6d108105b8</t>
  </si>
  <si>
    <t>9a0fc8ac-3b0b-4d0b-b646-4cdf383bca3c</t>
  </si>
  <si>
    <t>Philopteridae</t>
  </si>
  <si>
    <t>740b6035-9061-4226-933f-321fe54c034b</t>
  </si>
  <si>
    <t>5601f075-b13c-4435-902c-130d7b6eb74a</t>
  </si>
  <si>
    <t>88a86378-0808-40b4-817c-150f9aee6f0e</t>
  </si>
  <si>
    <t>961e3a01-fe8d-44f7-a413-4c0cfed73f7a</t>
  </si>
  <si>
    <t>f85852c3-8ea1-4661-a72a-9c173a818414</t>
  </si>
  <si>
    <t>e4ed0d5d-ea55-44a8-97a7-3b24093ba16d</t>
  </si>
  <si>
    <t>e00962ce-35e8-4a8e-9805-d920ee40e5f7</t>
  </si>
  <si>
    <t>Philichthyophaga</t>
  </si>
  <si>
    <t>16d72d72-dfa5-4598-8d3a-0f9958c84429</t>
  </si>
  <si>
    <t>3d448261-ca62-4436-9c11-7c14706bc885</t>
  </si>
  <si>
    <t>Pectinopygus</t>
  </si>
  <si>
    <t>2006e794-5835-415b-bd94-6b6de9b6814a</t>
  </si>
  <si>
    <t>e97f5af1-1317-4fb1-9e1e-74ac8fd0cb02</t>
  </si>
  <si>
    <t>Philandesia</t>
  </si>
  <si>
    <t>2fede614-6de8-4f38-a941-5581c86c615b</t>
  </si>
  <si>
    <t>0b898034-3ed2-4b4d-9c0a-7114e1c6bb48</t>
  </si>
  <si>
    <t>7af68e5c-b089-4db8-9ccf-568a778541ad</t>
  </si>
  <si>
    <t>Phantasmocoris</t>
  </si>
  <si>
    <t>543d7eac-7da1-4ba8-ba9d-2f7240717ac3</t>
  </si>
  <si>
    <t>7d2293cc-c754-4eda-bc13-c29e3dd4c50f</t>
  </si>
  <si>
    <t>Haematomyzus</t>
  </si>
  <si>
    <t>Phagopterus</t>
  </si>
  <si>
    <t>7cb48bb0-a1fb-4aa9-a590-832c6bd25ae9</t>
  </si>
  <si>
    <t>55755424-6ac8-4d80-82c6-96ebf16bd8fd</t>
  </si>
  <si>
    <t>2f3d9622-b039-4b1b-9f3a-78d0b5cbb910</t>
  </si>
  <si>
    <t>Phacogalia</t>
  </si>
  <si>
    <t>ea5bfdc0-ed12-4509-8c76-ee0687f44960</t>
  </si>
  <si>
    <t>Pflegeriella</t>
  </si>
  <si>
    <t>761a204d-183a-404a-8ec6-74026997fdf2</t>
  </si>
  <si>
    <t>Petauristophthirus petauristae</t>
  </si>
  <si>
    <t>bb61205f-4319-4ff6-b906-fd4fb873b3df</t>
  </si>
  <si>
    <t>f7ad5bd3-558b-4936-a364-23686e4223cf</t>
  </si>
  <si>
    <t>Petauristophthirus</t>
  </si>
  <si>
    <t>646e2101-8427-4d24-9abd-7b4bad543c08</t>
  </si>
  <si>
    <t>Pessoaiella</t>
  </si>
  <si>
    <t>4a8b36cc-03e4-42ab-b67d-de2dc23807d8</t>
  </si>
  <si>
    <t>Peripetasma</t>
  </si>
  <si>
    <t>50336f2e-fe7a-4429-933d-8ac3dcbe0ee9</t>
  </si>
  <si>
    <t>ab75330f-7851-489d-bdd8-83f4cdb89bb4</t>
  </si>
  <si>
    <t>80a3db0e-bba9-4fde-b40e-115493497c9d</t>
  </si>
  <si>
    <t>Perineus</t>
  </si>
  <si>
    <t>e37ec224-241d-4549-a0ca-37c5730ec9ba</t>
  </si>
  <si>
    <t>ab1b8834-5fd5-4995-b79e-3f86260881be</t>
  </si>
  <si>
    <t>edc5fe5d-4198-41d6-97dd-878fc55e7ccc</t>
  </si>
  <si>
    <t>79df6b5f-99b2-46f1-b479-510cfdee5a62</t>
  </si>
  <si>
    <t>2c238a80-4f54-4933-8ffe-2fbeed2b44b9</t>
  </si>
  <si>
    <t>e81276d2-a06e-4b77-8623-405056ad632c</t>
  </si>
  <si>
    <t>952baec7-1ab6-4046-9045-6926013eb776</t>
  </si>
  <si>
    <t>79df4001-af9f-43f0-8378-2f7e91ecaff8</t>
  </si>
  <si>
    <t>1241ebed-8e8a-4c0a-82ad-7a73070b715f</t>
  </si>
  <si>
    <t>d3b12307-19bd-4de1-b07f-39648558e827</t>
  </si>
  <si>
    <t>cb57f3f0-e917-4497-b943-e3ff4e3bf9a8</t>
  </si>
  <si>
    <t>1a22837f-25a1-454a-a0aa-bfe9833e6e27</t>
  </si>
  <si>
    <t>ffb102f6-bc40-47fb-a925-bd94ce4c28a7</t>
  </si>
  <si>
    <t>6aa5099a-f25e-4bba-bdf2-fa92d3484765</t>
  </si>
  <si>
    <t>2c8d0bb7-c393-40fd-b9b5-0ec995e06fb8</t>
  </si>
  <si>
    <t>42cfda68-0c36-4a2d-baea-34434dc01da7</t>
  </si>
  <si>
    <t>4bc198bd-7829-43d6-91cd-abff2098dbcb</t>
  </si>
  <si>
    <t>1a9bc228-dc0e-44b2-8734-1a9ca35d4de4</t>
  </si>
  <si>
    <t>d33459e8-68cb-4782-9fe9-16334c35a39d</t>
  </si>
  <si>
    <t>8d2bf88f-9148-4c87-ae4a-c096e056a4d0</t>
  </si>
  <si>
    <t>38f61103-b41d-4574-a04a-935b927c786b</t>
  </si>
  <si>
    <t>8622a8d5-fe2a-4fdb-8bdb-42bfb16a9b64</t>
  </si>
  <si>
    <t>08c6fa7d-ba71-41e3-a436-59708e8d85b6</t>
  </si>
  <si>
    <t>81df5758-be99-46d0-95a9-e63c6abda4a1</t>
  </si>
  <si>
    <t>ab121abf-49f8-47a7-ae3d-4bcf7fae92a8</t>
  </si>
  <si>
    <t>e84c54aa-b63d-4c0b-8877-298646a4516f</t>
  </si>
  <si>
    <t>058ec2e7-6029-49cd-b21f-f4e4f83cf70f</t>
  </si>
  <si>
    <t>6beb006f-7e9c-4e7d-b20c-2faaede130cf</t>
  </si>
  <si>
    <t>edef312f-a24c-4d17-b200-f2c4580ed4fa</t>
  </si>
  <si>
    <t>0405c644-d3ca-406d-ab91-63f9ab9c0923</t>
  </si>
  <si>
    <t>1e51e033-c7ad-45bf-adf8-b8b3d525e4e1</t>
  </si>
  <si>
    <t>32292bc5-d3c1-4ec5-99ba-a111b6cafada</t>
  </si>
  <si>
    <t>8d02aa1f-1479-48fe-9b64-35b6ada5d8fe</t>
  </si>
  <si>
    <t>2a3a1cfe-8deb-460d-9399-ae9bca68bb47</t>
  </si>
  <si>
    <t>f007e82d-e8b6-4870-a89f-7c49ba6e19aa</t>
  </si>
  <si>
    <t>a732429b-58da-4c67-9a80-09b5db248d49</t>
  </si>
  <si>
    <t>b138f2ec-4311-4c99-8a93-a48ccf7390b2</t>
  </si>
  <si>
    <t>0c4e6369-6b56-4cd6-b965-f7aae187acb4</t>
  </si>
  <si>
    <t>fd4370cc-883d-4d59-9723-364c8f4ee5fe</t>
  </si>
  <si>
    <t>1a29cbfd-88a3-4803-8bb5-348a50aeb104</t>
  </si>
  <si>
    <t>0b4da2a4-6ec7-4ebd-a9ec-7e5023b9c593</t>
  </si>
  <si>
    <t>7c6a6512-9d91-4e78-bd77-b4c25bbcc6eb</t>
  </si>
  <si>
    <t>5d9cb116-4700-41ce-8cc0-2144e58c8220</t>
  </si>
  <si>
    <t>0f3fea1c-3014-42bf-89ad-47d7ac32755c</t>
  </si>
  <si>
    <t>42a03b5f-8c72-41b7-b196-a3da256d3378</t>
  </si>
  <si>
    <t>4cf2296f-2687-4099-9e5e-84ef27f20859</t>
  </si>
  <si>
    <t>47880c9b-7b17-4454-a094-7b09297ba145</t>
  </si>
  <si>
    <t>4c4720a7-d597-4f76-a37f-8eb3905713c7</t>
  </si>
  <si>
    <t>0fb3b540-61c0-4cd4-9b38-0977cd8e018f</t>
  </si>
  <si>
    <t>a92584c6-2dd1-421e-84db-101a0ab2c3a4</t>
  </si>
  <si>
    <t>2a3cf054-8144-4ba2-be34-203415ee4c37</t>
  </si>
  <si>
    <t>fab3e0e1-9cc4-40b2-b0ec-061f94481248</t>
  </si>
  <si>
    <t>b2202334-0766-48c2-bae3-fc647494fc5d</t>
  </si>
  <si>
    <t>e956edc2-0e87-42ef-b6a3-d95e29547a4f</t>
  </si>
  <si>
    <t>15b82fd5-8284-40c9-be4d-a15b963d6644</t>
  </si>
  <si>
    <t>000a5fda-a203-4163-944b-7fdac3bb1ad4</t>
  </si>
  <si>
    <t>a1746c6e-0c01-4a5d-846e-863d07802846</t>
  </si>
  <si>
    <t>55a0ebd5-83d4-4976-b360-a63ecbcd7f94</t>
  </si>
  <si>
    <t>e841aa5b-c9f2-4b4e-b551-93ec22f0d305</t>
  </si>
  <si>
    <t>b7221803-ceee-4eb7-9bb1-d5f6f99dda09</t>
  </si>
  <si>
    <t>9dcaadc0-6288-46da-bcd5-ddf2eadaa6c8</t>
  </si>
  <si>
    <t>aa42aed6-5ac1-4ae4-8204-639fe6f597c7</t>
  </si>
  <si>
    <t>fee5146a-c095-4ac9-8fc2-f20b4b32a151</t>
  </si>
  <si>
    <t>d4f156a6-e602-416d-8694-059e3612a06c</t>
  </si>
  <si>
    <t>246f9245-1565-4a52-b118-5cdde8a06fe4</t>
  </si>
  <si>
    <t>1d9e68c4-63ef-4135-a99a-d80ffc522eca</t>
  </si>
  <si>
    <t>5dccdd7b-3b88-4556-b7e0-054551187fa8</t>
  </si>
  <si>
    <t>b2d36397-720e-49a3-ba06-ade3cd122d9a</t>
  </si>
  <si>
    <t>73a6cd86-7c91-47bc-ab66-c1c97de4cba1</t>
  </si>
  <si>
    <t>beb3c24e-55ff-47ac-b00d-78fae7e0d501</t>
  </si>
  <si>
    <t>68af62ef-7cb2-49f6-b14e-d568b1bc0b8c</t>
  </si>
  <si>
    <t>90ddce5f-bc05-4bd6-8e28-da1aa7c4b29a</t>
  </si>
  <si>
    <t>0dff21b6-b07b-45ff-8035-23438f6571ad</t>
  </si>
  <si>
    <t>13dc2ba7-b614-47e1-b93c-ae3c0fa09f08</t>
  </si>
  <si>
    <t>df2b4dc2-791c-4234-88cf-751ddaf0a1a8</t>
  </si>
  <si>
    <t>a11224af-e843-414a-8ac5-d633befa049b</t>
  </si>
  <si>
    <t>f4435141-ce09-4a0e-9076-b41575d97481</t>
  </si>
  <si>
    <t>817115ff-ef0a-41a7-b817-4b48ec71adb8</t>
  </si>
  <si>
    <t>570ce480-c7fd-4a04-a3e4-d769dba2fb85</t>
  </si>
  <si>
    <t>ddf16058-b6e6-4f56-b09f-be9a01be006d</t>
  </si>
  <si>
    <t>92814477-b2c3-4037-91c2-7ed56f9e869f</t>
  </si>
  <si>
    <t>f4b8183f-6b68-460e-b187-7ff4d9cf0945</t>
  </si>
  <si>
    <t>6cb5058e-3eae-4cda-a6c3-bc453eb46230</t>
  </si>
  <si>
    <t>80dc014f-d27e-4ae2-a22e-e26961132257</t>
  </si>
  <si>
    <t>47ea6cbb-99ef-4aca-ade5-cebdf36f2f07</t>
  </si>
  <si>
    <t>ae11757a-56a8-4b78-9b95-54f041f2a1fb</t>
  </si>
  <si>
    <t>1bb06502-584f-4d27-bc88-daf8927111ac</t>
  </si>
  <si>
    <t>3878f635-a1e3-48d9-a791-428bfaebaabe</t>
  </si>
  <si>
    <t>Pelmatocerandra</t>
  </si>
  <si>
    <t>7e4fdc33-3168-49b8-8287-228c4767cc0b</t>
  </si>
  <si>
    <t>c3496774-5bb2-4931-a26a-01ef338b5351</t>
  </si>
  <si>
    <t>f0f3f1e4-b280-4771-9454-ecda46d8254c</t>
  </si>
  <si>
    <t>Pelecanigogus</t>
  </si>
  <si>
    <t>cd3b70cb-d679-48b0-a438-97844771f5fb</t>
  </si>
  <si>
    <t>Pediculus vituli</t>
  </si>
  <si>
    <t>461743e0-409a-4a8b-b25b-e94fbb6f2d8d</t>
  </si>
  <si>
    <t>Pediculus</t>
  </si>
  <si>
    <t>Pediculus vestimenti</t>
  </si>
  <si>
    <t>3d190906-3575-4e78-9d59-50c90cbd8d1c</t>
  </si>
  <si>
    <t>6d468cf7-94db-487f-af2b-492c119d00ad</t>
  </si>
  <si>
    <t>Pediculus urius</t>
  </si>
  <si>
    <t>40a2c161-4c39-49f3-beeb-a17f343fe5d5</t>
  </si>
  <si>
    <t>4a0a893e-3822-4c6a-83dc-0f289765b299</t>
  </si>
  <si>
    <t>Pediculus tuberculatus</t>
  </si>
  <si>
    <t>d5969700-31d3-4928-aebe-34e3fff0612a</t>
  </si>
  <si>
    <t>c8a11d4d-d36d-4414-a820-83b9614c161e</t>
  </si>
  <si>
    <t>Pediculus tenuirostris</t>
  </si>
  <si>
    <t>688c98cf-46f0-4513-8efd-2711a5be4f4f</t>
  </si>
  <si>
    <t>Pediculus tabescentium</t>
  </si>
  <si>
    <t>0f073692-c20e-42ff-9833-5104f813ec27</t>
  </si>
  <si>
    <t>Pediculus suis</t>
  </si>
  <si>
    <t>95fa6ef5-710c-4aac-8ab5-e832b9fefccb</t>
  </si>
  <si>
    <t>Pediculus stenopsis</t>
  </si>
  <si>
    <t>4f1a2dc5-f724-4768-af53-d0c0fec14586</t>
  </si>
  <si>
    <t>Pediculus spinulosus</t>
  </si>
  <si>
    <t>5deb779b-e6f4-49ec-a9fa-c549c316bce8</t>
  </si>
  <si>
    <t>Pediculus spiniger</t>
  </si>
  <si>
    <t>7c1b8267-1d76-40d5-99c6-76c739605d98</t>
  </si>
  <si>
    <t>Pediculus spiculifer</t>
  </si>
  <si>
    <t>b3b2b4d2-fa7b-4bb7-8620-e3a6b67012de</t>
  </si>
  <si>
    <t>38f7110b-ad40-49bc-9140-036288d75ac9</t>
  </si>
  <si>
    <t>Pediculus sphaerocephalus</t>
  </si>
  <si>
    <t>37acc529-5c46-4823-a030-5bfa3719bb74</t>
  </si>
  <si>
    <t>Pediculus setosus</t>
  </si>
  <si>
    <t>c7720b39-9dd8-48c0-98ea-07852b628eb5</t>
  </si>
  <si>
    <t>d6549064-851d-4f6b-8542-2d5d003d493f</t>
  </si>
  <si>
    <t>b4530ea4-3f7a-4351-9a75-66c67b70ae68</t>
  </si>
  <si>
    <t>Pediculus serratus</t>
  </si>
  <si>
    <t>e0b7b1d1-a782-4b44-afd0-1d3ffa238dee</t>
  </si>
  <si>
    <t>Pediculus schistopyga</t>
  </si>
  <si>
    <t>625e5c11-0df0-4916-a462-a304968dae50</t>
  </si>
  <si>
    <t>18ab9fd8-909d-41a2-afa2-d618dd2f053e</t>
  </si>
  <si>
    <t>689dce64-9d06-4fde-83ac-c822a578e163</t>
  </si>
  <si>
    <t>Pediculus reclinatus</t>
  </si>
  <si>
    <t>d8ea6988-74e1-4898-9094-3f368715657d</t>
  </si>
  <si>
    <t>e75ca49f-166e-4108-a982-f5f5de120226</t>
  </si>
  <si>
    <t>Pediculus punctatus</t>
  </si>
  <si>
    <t>826d18e1-b329-41bf-8be7-729ced37b6a7</t>
  </si>
  <si>
    <t>Pediculus pubis</t>
  </si>
  <si>
    <t>cd7325b9-27e7-4aa3-b708-a6536b416922</t>
  </si>
  <si>
    <t>Pediculus pubescens</t>
  </si>
  <si>
    <t>c63e03de-159a-4a45-bdcb-8aa8887d5933</t>
  </si>
  <si>
    <t>Pediculus pseudohumanus</t>
  </si>
  <si>
    <t>fa2f3d90-e341-4c22-a95b-d49c3b08cf2d</t>
  </si>
  <si>
    <t>Pediculus pleurophaeus</t>
  </si>
  <si>
    <t>a234d86b-968b-4b9d-8bc8-2bdb7872ebe5</t>
  </si>
  <si>
    <t>Pediculus piliferus</t>
  </si>
  <si>
    <t>99bb6522-7f8d-47c7-ba3e-eec2bbec112b</t>
  </si>
  <si>
    <t>Pediculus phthiropsis</t>
  </si>
  <si>
    <t>4a2b90f7-abe0-4db3-ac69-4e798e6a145d</t>
  </si>
  <si>
    <t>911e3134-107e-4f5f-a510-0848442a4fe4</t>
  </si>
  <si>
    <t>Pediculus phocae</t>
  </si>
  <si>
    <t>8a3a7f02-b218-4164-ab6b-fc21350b8ccb</t>
  </si>
  <si>
    <t>Pediculus Pediculus humanus nigritarum</t>
  </si>
  <si>
    <t>1aa39a56-65e7-49ed-aeb5-b65cee56fc01</t>
  </si>
  <si>
    <t>Pediculus Pediculus humanus angustus</t>
  </si>
  <si>
    <t>b3b9db96-e80d-4369-8142-e4100b91b4fd</t>
  </si>
  <si>
    <t>Pediculus Pediculus humanus americanus</t>
  </si>
  <si>
    <t>b0dc10cf-26c1-47b8-a416-bb9e20540631</t>
  </si>
  <si>
    <t>Pediculus Parapediculus pseudohumanus</t>
  </si>
  <si>
    <t>d3229f6c-32c3-458c-976d-98e7beb9c835</t>
  </si>
  <si>
    <t>Pediculus Parapediculus lobatus</t>
  </si>
  <si>
    <t>cd6bc768-5e47-4c64-bc29-f8579b422cd2</t>
  </si>
  <si>
    <t>4319f7a9-6cb4-4328-ae35-ad4667593c03</t>
  </si>
  <si>
    <t>Pediculus Parapediculus chapini</t>
  </si>
  <si>
    <t>f5a65ef1-e2cc-4496-b8a5-504b3d93421f</t>
  </si>
  <si>
    <t>Pediculus Parapediculus atelophilus</t>
  </si>
  <si>
    <t>66aec1bd-efb1-45ab-b845-748debedf6a7</t>
  </si>
  <si>
    <t>Pediculus papillosus</t>
  </si>
  <si>
    <t>8824e928-ea58-4a19-85f8-dd4096a4ebf0</t>
  </si>
  <si>
    <t>Pediculus Paenipediculus simiae</t>
  </si>
  <si>
    <t>b856184f-9a47-40c1-9d5c-ebc8489f4b2d</t>
  </si>
  <si>
    <t>Pediculus oxyrrhynchus</t>
  </si>
  <si>
    <t>dd98c594-10c0-4d8f-914c-bfd7424b4bda</t>
  </si>
  <si>
    <t>Pediculus oblongus</t>
  </si>
  <si>
    <t>4a514df5-e999-4247-ae22-5e12546070db</t>
  </si>
  <si>
    <t>Pediculus nigritarum</t>
  </si>
  <si>
    <t>4333cc95-0872-4bf5-8b48-d9e058d2433a</t>
  </si>
  <si>
    <t>Pediculus nigrescens</t>
  </si>
  <si>
    <t>d09c1093-170e-4f6e-a070-aac8d086146e</t>
  </si>
  <si>
    <t>Pediculus microps</t>
  </si>
  <si>
    <t>f56527f0-72f6-4153-a52f-087874be0360</t>
  </si>
  <si>
    <t>Pediculus macrocephalus</t>
  </si>
  <si>
    <t>c8a7b270-6172-44b1-93cb-bcf14f65dcc7</t>
  </si>
  <si>
    <t>b3744604-b54b-4690-ae06-acae8ca31f07</t>
  </si>
  <si>
    <t>Pediculus lyriocephalus</t>
  </si>
  <si>
    <t>987c0427-9f03-4d13-b318-f4581c4a5d3e</t>
  </si>
  <si>
    <t>b15eaf82-19f3-4ae6-b081-313fd8c5f3b8</t>
  </si>
  <si>
    <t>Pediculus lyriceps</t>
  </si>
  <si>
    <t>90fbf75e-5a1d-4447-b4ea-6b2026751604</t>
  </si>
  <si>
    <t>Pediculus lobatus</t>
  </si>
  <si>
    <t>d5afc250-51e6-4c2d-b0d7-6723df128837</t>
  </si>
  <si>
    <t>Pediculus leptocephalus</t>
  </si>
  <si>
    <t>ea839d7a-71f6-4dd9-a855-190a4a0e9991</t>
  </si>
  <si>
    <t>Pediculus laeviusculus</t>
  </si>
  <si>
    <t>65417a2e-c3e4-4ff4-951c-1471c8688ef8</t>
  </si>
  <si>
    <t>Pediculus isopus</t>
  </si>
  <si>
    <t>3605613f-2889-4c58-b0fc-50c9c91a19fd</t>
  </si>
  <si>
    <t>Pediculus humanus schaeffi</t>
  </si>
  <si>
    <t>686474ce-06bf-4ab8-8528-a5f9cfe303b8</t>
  </si>
  <si>
    <t>Pediculus humanus marginatus</t>
  </si>
  <si>
    <t>e7a86cec-e8f7-442c-9259-7f9e0d89b6fa</t>
  </si>
  <si>
    <t>Pediculus humanus humanus</t>
  </si>
  <si>
    <t>82e0de35-7d62-432c-b8f0-83cd7f12523f</t>
  </si>
  <si>
    <t>Pediculus humanus corporis</t>
  </si>
  <si>
    <t>56c78195-327c-4a09-8f58-a767bfea2063</t>
  </si>
  <si>
    <t>Pediculus humanus chinensis</t>
  </si>
  <si>
    <t>f28297a6-e152-4842-a899-c78859cc2c6f</t>
  </si>
  <si>
    <t>Pediculus humanus capitis</t>
  </si>
  <si>
    <t>4f53d820-bf01-4ae1-81a5-d3dee4ea0710</t>
  </si>
  <si>
    <t>Pediculus humanus americanus</t>
  </si>
  <si>
    <t>0390b0ab-570d-491c-a9e2-07c237a7c8ea</t>
  </si>
  <si>
    <t>Pediculus horridus</t>
  </si>
  <si>
    <t>40bbb6ad-43a2-42bc-b971-ee9bcc202b83</t>
  </si>
  <si>
    <t>Pediculus hispidus</t>
  </si>
  <si>
    <t>5a32c497-9b09-42ec-ae52-0129e9c28fa1</t>
  </si>
  <si>
    <t>Pediculus hirci</t>
  </si>
  <si>
    <t>e53e8fb6-82d7-4720-bdbd-226856d48543</t>
  </si>
  <si>
    <t>Pediculus friedenthali</t>
  </si>
  <si>
    <t>aab50bb0-3c5a-48b2-a151-807fb3da4038</t>
  </si>
  <si>
    <t>Pediculus flavidus</t>
  </si>
  <si>
    <t>761dbeed-b7af-438a-8a0b-68410ccddcf0</t>
  </si>
  <si>
    <t>Pediculus ferus</t>
  </si>
  <si>
    <t>7efc7877-49bf-4c3b-b682-278c65832bbd</t>
  </si>
  <si>
    <t>Pediculus eurysternus</t>
  </si>
  <si>
    <t>f292d327-1eeb-4ef0-8c2f-a977594bfdc7</t>
  </si>
  <si>
    <t>7971d6f9-98aa-427d-9dd5-df31a1287e42</t>
  </si>
  <si>
    <t>Pediculus eurygaster</t>
  </si>
  <si>
    <t>a4789652-bb2a-4e0f-9501-a19498166717</t>
  </si>
  <si>
    <t>Pediculus denticulatus</t>
  </si>
  <si>
    <t>13381047-f02f-4c3d-9aba-fb60541ad2ec</t>
  </si>
  <si>
    <t>Pediculus crassicornis</t>
  </si>
  <si>
    <t>a6050829-8583-49e5-b72d-9b6854b75235</t>
  </si>
  <si>
    <t>Pediculus corporis nigritarum</t>
  </si>
  <si>
    <t>a3313de5-9875-47a5-b78e-a052d839e7b4</t>
  </si>
  <si>
    <t>Pediculus corporis marginatus</t>
  </si>
  <si>
    <t>bb822fd1-f8b8-4b41-b945-f61e7822ad81</t>
  </si>
  <si>
    <t>Pediculus corporis angustus</t>
  </si>
  <si>
    <t>78725bca-8b89-4278-937f-67228612c950</t>
  </si>
  <si>
    <t>Pediculus corporis</t>
  </si>
  <si>
    <t>23f09101-ee17-4faa-8346-bb105270235c</t>
  </si>
  <si>
    <t>Pediculus consobrinus</t>
  </si>
  <si>
    <t>62b7124a-8882-43cf-8544-cd95b1e0a92e</t>
  </si>
  <si>
    <t>Pediculus collaris</t>
  </si>
  <si>
    <t>bc82a709-d464-4ba9-8a06-137d33f667da</t>
  </si>
  <si>
    <t>c8ff7419-ccf5-48be-a95d-c7e5f94031a1</t>
  </si>
  <si>
    <t>Pediculus chapini</t>
  </si>
  <si>
    <t>16437dcd-e1fd-43e7-b338-32aa5b407e16</t>
  </si>
  <si>
    <t>Pediculus cervicalis</t>
  </si>
  <si>
    <t>b94fd139-dc6f-4977-9c96-f015f1945cba</t>
  </si>
  <si>
    <t>Pediculus caviae capensis</t>
  </si>
  <si>
    <t>3bf994e9-1a10-4e5a-a7fb-689a9ada2599</t>
  </si>
  <si>
    <t>Pediculus capitis maculatus</t>
  </si>
  <si>
    <t>fe726ddc-66e6-44d4-a512-d0976feeacbd</t>
  </si>
  <si>
    <t>Pediculus capitis angustus</t>
  </si>
  <si>
    <t>8c8d906a-44c7-4bf8-bb95-9e9c6d626c9f</t>
  </si>
  <si>
    <t>Pediculus capitis</t>
  </si>
  <si>
    <t>d8197e22-cb0a-4b79-a5e8-fc9a388277e0</t>
  </si>
  <si>
    <t>Pediculus cameli</t>
  </si>
  <si>
    <t>9bef55f6-191e-4e76-b86a-5920965d0ba7</t>
  </si>
  <si>
    <t>3694cb35-bf28-41f8-a45b-ea03fd695e30</t>
  </si>
  <si>
    <t>Pediculus bufali europaei</t>
  </si>
  <si>
    <t>1d5ee582-2c89-414e-b96b-ced508ebad59</t>
  </si>
  <si>
    <t>Pediculus bufali capensis</t>
  </si>
  <si>
    <t>c8289c41-63e1-4100-947c-de6220841df5</t>
  </si>
  <si>
    <t>Pediculus bufali</t>
  </si>
  <si>
    <t>56e7cdbc-c515-4eac-8f4b-6cb51b158677</t>
  </si>
  <si>
    <t>Pediculus bovis vituli</t>
  </si>
  <si>
    <t>d70ded2f-6f09-4915-b081-4f1c5bccb0d3</t>
  </si>
  <si>
    <t>Pediculus atelophilus</t>
  </si>
  <si>
    <t>387aa813-7551-4bcc-8e76-ddf61a32e812</t>
  </si>
  <si>
    <t>Pediculus assimilis</t>
  </si>
  <si>
    <t>9b3c8425-61b7-4ac8-a0be-17bb1ff6ae69</t>
  </si>
  <si>
    <t>Pediculus asini</t>
  </si>
  <si>
    <t>2d8c0dd3-737f-4131-9f18-06ff8ece6c45</t>
  </si>
  <si>
    <t>86e196d9-5424-4dbc-87b2-d033e21c9854</t>
  </si>
  <si>
    <t>a0e49bab-941e-4bce-9a7c-638149d50be9</t>
  </si>
  <si>
    <t>Pediculus albidior</t>
  </si>
  <si>
    <t>c5ec5384-4ade-487f-a53c-eceabfb8cf34</t>
  </si>
  <si>
    <t>Pediculus affinis</t>
  </si>
  <si>
    <t>d153043c-c084-4a0e-88c3-2569104f9d4c</t>
  </si>
  <si>
    <t>d0e0bd22-2215-4022-bb46-41a54f51c460</t>
  </si>
  <si>
    <t>Pediculus acanthopus</t>
  </si>
  <si>
    <t>935296cf-0725-4b9f-84c8-eae81a934b1d</t>
  </si>
  <si>
    <t>5069db64-bf98-4bcb-9481-5d8e98c1201b</t>
  </si>
  <si>
    <t>Pediculidae</t>
  </si>
  <si>
    <t>Pedicinus vulgaris</t>
  </si>
  <si>
    <t>78a76f47-eacd-4886-bd40-261d58053462</t>
  </si>
  <si>
    <t>732a7e16-2758-446c-a91a-65a8064d0c2d</t>
  </si>
  <si>
    <t>Pedicinus</t>
  </si>
  <si>
    <t>691eefb8-251f-4bed-85bb-1d3b8c3525b5</t>
  </si>
  <si>
    <t>d3398c95-f2a4-4a24-a7fc-95dd3548aa8b</t>
  </si>
  <si>
    <t>a67c7ec0-7b8a-441a-bd76-b20802ac0fc1</t>
  </si>
  <si>
    <t>f45977b2-b982-4382-8a85-8ab35bf05ebd</t>
  </si>
  <si>
    <t>Pedicinus rhesi</t>
  </si>
  <si>
    <t>ec4c556f-5674-496a-96af-18df64793d22</t>
  </si>
  <si>
    <t>Pedicinus polykomi</t>
  </si>
  <si>
    <t>82823a72-a150-4d29-9977-196ecc420e78</t>
  </si>
  <si>
    <t>e1d2bfbd-a517-40ef-8462-22451b061537</t>
  </si>
  <si>
    <t>Pedicinus piageti</t>
  </si>
  <si>
    <t>efe6b12f-9488-49e3-9b19-824c42f7c6d4</t>
  </si>
  <si>
    <t>Pedicinus Pedicinus eurygaster orientalis</t>
  </si>
  <si>
    <t>e1dce7b3-30a8-440a-bd08-9c70e3a02968</t>
  </si>
  <si>
    <t>Pedicinus Pedicinus eurygaster eurygaster</t>
  </si>
  <si>
    <t>601d4eba-6a3b-4a46-8ba5-925c89154acf</t>
  </si>
  <si>
    <t>Pedicinus Pedicinus eurygaster breviceps</t>
  </si>
  <si>
    <t>18807e53-70d4-4688-a75a-a5cdbcee04ca</t>
  </si>
  <si>
    <t>e6172968-dc11-4f1b-9609-6d07d24baff9</t>
  </si>
  <si>
    <t>Pedicinus Parapedicinus obtusus paralleliceps</t>
  </si>
  <si>
    <t>56000149-9f92-4011-8e42-3f176f3bdede</t>
  </si>
  <si>
    <t>Pedicinus Parapedicinus obtusus obtusus</t>
  </si>
  <si>
    <t>761685cb-335d-408e-97b1-7f571d24db6f</t>
  </si>
  <si>
    <t>Pedicinus Parapedicinus obtusus longiceps</t>
  </si>
  <si>
    <t>325154ce-3c93-4702-b13d-b9240c319b5c</t>
  </si>
  <si>
    <t>Pedicinus Parapedicinus obtusus japonicus</t>
  </si>
  <si>
    <t>e51cebb8-2062-4f65-bf0b-cbfe33f3c51a</t>
  </si>
  <si>
    <t>Pedicinus Parapedicinus obtusus graciliceps</t>
  </si>
  <si>
    <t>4261f744-461e-4a7d-8fee-20db2962549e</t>
  </si>
  <si>
    <t>Pedicinus Parapedicinus hamadryas hamadryas</t>
  </si>
  <si>
    <t>efa4c58c-a015-4b69-8ca0-bcc3e92a895e</t>
  </si>
  <si>
    <t>acdcb98c-ad82-4e9c-b8c3-7f049040c625</t>
  </si>
  <si>
    <t>Pedicinus Parapedicinus hamadryas cynocephafi</t>
  </si>
  <si>
    <t>ec06bcb7-606d-477c-91d1-ad23f6c46e8a</t>
  </si>
  <si>
    <t>Pedicinus Parapedicinus hamadryas cercopitheci</t>
  </si>
  <si>
    <t>47f558b5-c642-43cf-a6d2-0b9327455c24</t>
  </si>
  <si>
    <t>Pedicinus Parapedicinus cynopitheci</t>
  </si>
  <si>
    <t>6bd2b264-bc32-43b8-9fab-305ed0a7132a</t>
  </si>
  <si>
    <t>82c88fab-e74a-4e8a-917a-216f0fe29287</t>
  </si>
  <si>
    <t>Pedicinus Parapedicinus colobi</t>
  </si>
  <si>
    <t>7423d753-252d-479f-9bfb-2e3d461acde9</t>
  </si>
  <si>
    <t>79cc814b-dfeb-4f9a-b67f-cdcb89978afd</t>
  </si>
  <si>
    <t>Pedicinus Parapedicinus albidus</t>
  </si>
  <si>
    <t>706ce5c9-f61c-4836-b778-ad2ff3ff8d7f</t>
  </si>
  <si>
    <t>Pedicinus paralleliceps colobi</t>
  </si>
  <si>
    <t>9ff77772-7a98-4f9e-be78-326a82980e01</t>
  </si>
  <si>
    <t>Pedicinus paralleliceps</t>
  </si>
  <si>
    <t>cc112e1b-f0cd-42f4-9fea-a5fd6f1e36b4</t>
  </si>
  <si>
    <t>Pedicinus Neopedicinus veri</t>
  </si>
  <si>
    <t>39531e60-84ef-416f-8322-794d4f08f5d9</t>
  </si>
  <si>
    <t>Neopedicinus</t>
  </si>
  <si>
    <t>Pedicinus Neopedicinus pictus polykomi</t>
  </si>
  <si>
    <t>aac6443d-c7c9-44cb-811f-94df535eca2e</t>
  </si>
  <si>
    <t>Pedicinus Neopedicinus pictus pictus</t>
  </si>
  <si>
    <t>71ea3e0c-ca95-4e69-9c0f-274fc11a41b7</t>
  </si>
  <si>
    <t>Pedicinus Neopedicinus pictus gambiensis</t>
  </si>
  <si>
    <t>cea48c86-c51b-4b48-a912-63ecbf11262d</t>
  </si>
  <si>
    <t>Pedicinus Neopedicinus pictus fastigatus</t>
  </si>
  <si>
    <t>abfbe10a-b905-439d-860c-7f85edb4fa8f</t>
  </si>
  <si>
    <t>Pedicinus Neopedicinus pictus ethiopicus</t>
  </si>
  <si>
    <t>9a0eb9a8-ccac-4007-9c46-a2acc574ccde</t>
  </si>
  <si>
    <t>Pedicinus Neopedicinus pictus</t>
  </si>
  <si>
    <t>7b15b05a-7a63-4324-a76f-aaa36838ed1f</t>
  </si>
  <si>
    <t>Pedicinus Neopedicinus patas</t>
  </si>
  <si>
    <t>b3fd8509-093e-43e8-9321-88fcced83fee</t>
  </si>
  <si>
    <t>Pedicinus Neopedicinus miopitheci</t>
  </si>
  <si>
    <t>5a2c67c6-30d4-4801-9241-afa4fbe831ed</t>
  </si>
  <si>
    <t>397285f1-b589-4c76-851f-a6141cc55fc2</t>
  </si>
  <si>
    <t>Pedicinus Neopedicinus ferrisi</t>
  </si>
  <si>
    <t>58872581-a6c9-4157-8ac7-489c1c2ef54a</t>
  </si>
  <si>
    <t>a6fd3520-2f6c-477b-b058-7841337e5123</t>
  </si>
  <si>
    <t>Pedicinus Neopedicinus cercocebi</t>
  </si>
  <si>
    <t>9e0eeb49-4e14-494b-88df-21e18a808fc1</t>
  </si>
  <si>
    <t>922d2855-10c3-4c81-a98e-a0f2d7aa130a</t>
  </si>
  <si>
    <t>Pedicinus Neopedicinus badii</t>
  </si>
  <si>
    <t>1ff23ed4-f9a8-45f2-91a2-bb4007a014dd</t>
  </si>
  <si>
    <t>8ad4cb36-8878-4bbe-8a3d-1272d0743dec</t>
  </si>
  <si>
    <t>Pedicinus Neopedicinus ancoratus</t>
  </si>
  <si>
    <t>9f87245c-6351-4b15-a803-2cdd4496fbb9</t>
  </si>
  <si>
    <t>490c497b-1205-46f7-be21-06707c0f2c1c</t>
  </si>
  <si>
    <t>Pedicinus longiceps</t>
  </si>
  <si>
    <t>9c0f4476-3a2a-4521-a981-7c03346cf2a8</t>
  </si>
  <si>
    <t>a8d73b04-86dc-4939-97c6-345da9d82b72</t>
  </si>
  <si>
    <t>Pedicinus graciliceps</t>
  </si>
  <si>
    <t>301d304a-e3aa-4336-8222-f906345f6bb6</t>
  </si>
  <si>
    <t>Pedicinus fastigatus</t>
  </si>
  <si>
    <t>00c96c9c-d02f-4b9d-ba69-63c8390bae75</t>
  </si>
  <si>
    <t>Pedicinus breviceps</t>
  </si>
  <si>
    <t>0bc3b04c-f782-4dc2-8776-0187b98f64e1</t>
  </si>
  <si>
    <t>4dae84fd-6757-4e34-9bb0-ae01595dd2c0</t>
  </si>
  <si>
    <t>Pedicinus bilobatus</t>
  </si>
  <si>
    <t>a295573b-02bb-43c2-9330-cd17b70ff616</t>
  </si>
  <si>
    <t>Pedicinus badiivorus</t>
  </si>
  <si>
    <t>214f1dc9-672d-4e82-b5f7-9255169edcb9</t>
  </si>
  <si>
    <t>c427072f-7da4-43e8-ab61-8b99641e3c83</t>
  </si>
  <si>
    <t>Pedicinidae</t>
  </si>
  <si>
    <t>d4d630ea-140f-4520-8647-1b3c2838c93b</t>
  </si>
  <si>
    <t>aeb08c3f-baf7-4afa-859c-b905268d1a72</t>
  </si>
  <si>
    <t>80163b2e-c5d4-40fa-ab49-eb0d7ed07f16</t>
  </si>
  <si>
    <t>2c8da30f-701a-4b39-8335-4ad76c29443c</t>
  </si>
  <si>
    <t>5030d63f-1234-424e-9b2d-5fd5122f10e8</t>
  </si>
  <si>
    <t>0134e13e-fe1e-474b-8d12-726adb6a06f6</t>
  </si>
  <si>
    <t>5f267290-a000-4605-865d-1171832151b2</t>
  </si>
  <si>
    <t>a6076722-cefd-4af7-ae65-cb6357166718</t>
  </si>
  <si>
    <t>28b06918-fbde-40b0-a59d-1034dbfb4880</t>
  </si>
  <si>
    <t>898a6ccd-6d4e-45df-a65a-f177ded370cf</t>
  </si>
  <si>
    <t>5ee7cd38-ed29-429e-84d4-e0e46e20b863</t>
  </si>
  <si>
    <t>1a9b4fab-ddf7-4267-9ed1-79c0987cac3c</t>
  </si>
  <si>
    <t>89143c33-9ea9-480f-96b8-ecd0d6638579</t>
  </si>
  <si>
    <t>c8f560ef-4063-4155-aa42-717733bbb466</t>
  </si>
  <si>
    <t>e3d777bc-0c92-404b-9693-faa0ff11bc4e</t>
  </si>
  <si>
    <t>971fe440-c78e-4d92-9568-91b3310f8cfc</t>
  </si>
  <si>
    <t>8e7a99b5-17f8-42b2-99bb-7d947d59e3b4</t>
  </si>
  <si>
    <t>e0c3f5cb-5376-43de-9c49-e4a99d21ed4c</t>
  </si>
  <si>
    <t>8f8efdd6-4816-4757-8480-9d94080f73c4</t>
  </si>
  <si>
    <t>52a3fd98-283c-48e2-affc-0d0d1b3745b6</t>
  </si>
  <si>
    <t>1072645d-bebc-42dd-b226-a56e40ede515</t>
  </si>
  <si>
    <t>c0465ae9-3485-491f-8b88-70f40926ad3e</t>
  </si>
  <si>
    <t>9980980d-2274-4ace-97d6-56f2a1b19b6c</t>
  </si>
  <si>
    <t>7484197f-052e-4a42-b7bc-ade45f830aa2</t>
  </si>
  <si>
    <t>6d0641c1-f795-483f-9375-5839dbbc9aee</t>
  </si>
  <si>
    <t>0ea61ff2-2055-4322-8466-c33030c12552</t>
  </si>
  <si>
    <t>b6140892-1021-4e9b-9742-1edcaf2a1af3</t>
  </si>
  <si>
    <t>dfd115f5-2998-46d5-a01f-5e4d0023472d</t>
  </si>
  <si>
    <t>05100800-4336-4d9a-b11a-d5cdcf75c76d</t>
  </si>
  <si>
    <t>8a3ad5bf-7397-4700-b6c6-35e2ae3498a2</t>
  </si>
  <si>
    <t>898e7355-4a5e-4a3b-bd3e-80ac1f4e6432</t>
  </si>
  <si>
    <t>a91b93f1-4547-43c3-802b-e510a4fb4238</t>
  </si>
  <si>
    <t>91740d08-c0ee-4ad9-98ea-e5483b9a9646</t>
  </si>
  <si>
    <t>ae538509-694c-40ac-99fb-515778342461</t>
  </si>
  <si>
    <t>6d175aab-a58a-449b-b040-e99f52e2b351</t>
  </si>
  <si>
    <t>4fb04961-103d-49f7-a3e8-d23423ed7dfb</t>
  </si>
  <si>
    <t>f94248fd-4df5-4da0-a6ca-4f29aa30704a</t>
  </si>
  <si>
    <t>922018b2-35e4-40d7-a79e-640ec91da4b7</t>
  </si>
  <si>
    <t>e595d48c-b455-448c-b02b-fdc6b95ebd6f</t>
  </si>
  <si>
    <t>ccb363c1-ec36-414d-9b5a-ce28aae27595</t>
  </si>
  <si>
    <t>17e4c630-b21a-4a69-ad6f-d2be604d2077</t>
  </si>
  <si>
    <t>91ae2454-b67c-4b90-805a-0e98a0a3f7ee</t>
  </si>
  <si>
    <t>bc14041f-2f97-4fa2-8b49-3c98f34f22c6</t>
  </si>
  <si>
    <t>823127c6-3319-4398-8d5c-f53785335c4f</t>
  </si>
  <si>
    <t>972cdac3-6ee4-4f86-89c8-947bb9af7cb4</t>
  </si>
  <si>
    <t>b6f4c7f6-1e4d-4eb3-91bd-60a5e49310e3</t>
  </si>
  <si>
    <t>6083d495-7d67-4aff-bfa5-4761c857ba25</t>
  </si>
  <si>
    <t>9cd3dd9f-5dd6-4cdf-84d1-123c2f007e30</t>
  </si>
  <si>
    <t>3e9d622d-ad96-4a09-9ad2-80f7ffa6de64</t>
  </si>
  <si>
    <t>490a3d28-d29f-458a-bd18-db4f167a7c65</t>
  </si>
  <si>
    <t>8af51fa3-d31c-4957-a401-99c7b0a32596</t>
  </si>
  <si>
    <t>50fa7752-cc08-4b25-867d-d7bc5705e931</t>
  </si>
  <si>
    <t>00813109-0dec-4aa0-b600-a805407823b5</t>
  </si>
  <si>
    <t>0f3887fc-a4f2-4dc5-b10e-ae8c4c059e02</t>
  </si>
  <si>
    <t>cde27a9b-9fc7-456d-ad98-b4fef1a08cf5</t>
  </si>
  <si>
    <t>b4cb27f4-6ce8-4ed9-b859-8ca03d88cd83</t>
  </si>
  <si>
    <t>b952bb3f-ad97-48ca-a280-8b4f0012fed0</t>
  </si>
  <si>
    <t>02e2f4d2-7fc6-48d2-97b9-4028f91495a1</t>
  </si>
  <si>
    <t>0a83a7c2-8500-4a24-ac2e-c96affe9d644</t>
  </si>
  <si>
    <t>3fbc503c-c61c-4ddd-8e47-2bd4658068ff</t>
  </si>
  <si>
    <t>a41f93c8-6d87-48a3-a5dd-12a2ea9397eb</t>
  </si>
  <si>
    <t>91e3fb95-18aa-43b2-abc9-b4c0eeaa94a7</t>
  </si>
  <si>
    <t>1491fea9-bb69-4dfc-af70-1b4cdfd2b925</t>
  </si>
  <si>
    <t>Pectinacanthus</t>
  </si>
  <si>
    <t>f9f7f7a1-dac4-46d5-ab0f-6560a4f76003</t>
  </si>
  <si>
    <t>2991640b-a819-4b90-95f7-8d292fb91198</t>
  </si>
  <si>
    <t>Carrikeria</t>
  </si>
  <si>
    <t>1c4468ac-781b-410d-9813-5f3f6205e2d8</t>
  </si>
  <si>
    <t>ee2966c9-c8a5-4d64-8438-ff4f581ae5d4</t>
  </si>
  <si>
    <t>Pectenosoma</t>
  </si>
  <si>
    <t>291d3c98-46c3-45fe-a8e5-286e855a2936</t>
  </si>
  <si>
    <t>bd930489-02a7-463d-af4b-8051aefd6ffa</t>
  </si>
  <si>
    <t>9965ea50-843b-4bfa-8890-bb9f0f335406</t>
  </si>
  <si>
    <t>31069c8f-4219-4c9a-a898-e6e92872258d</t>
  </si>
  <si>
    <t>fc8e197f-622c-4c87-ab80-e3163b3cf39a</t>
  </si>
  <si>
    <t>bbf6c304-00b0-4848-a3b2-0d540af75754</t>
  </si>
  <si>
    <t>75f5e8ff-aa96-459f-984f-e054ccddf92a</t>
  </si>
  <si>
    <t>b6a6348d-8ed9-415c-8ba5-543145972a17</t>
  </si>
  <si>
    <t>b9dd1651-da3d-458b-b004-85919940af3f</t>
  </si>
  <si>
    <t>d95771a3-d4ab-4a9a-8867-c43310cadf62</t>
  </si>
  <si>
    <t>df135235-9c83-45f7-968c-3d7b23578262</t>
  </si>
  <si>
    <t>023f1d3d-4889-4fed-ab58-6696c8211b6d</t>
  </si>
  <si>
    <t>cfecc682-4663-45f7-91ec-f7131914e3dd</t>
  </si>
  <si>
    <t>86f6b815-92b4-498f-ad12-68132196cb13</t>
  </si>
  <si>
    <t>bb573527-a910-4938-8565-21ce9651a80f</t>
  </si>
  <si>
    <t>Pecaroecus</t>
  </si>
  <si>
    <t>46c7c3fc-17c9-4054-93f5-0972d753d1fd</t>
  </si>
  <si>
    <t>Pecaroecidae</t>
  </si>
  <si>
    <t>Patellinirmus</t>
  </si>
  <si>
    <t>70abe492-a056-4386-95f6-263eed8493e7</t>
  </si>
  <si>
    <t>1b542d8c-7415-4732-83f8-b324fd597b9e</t>
  </si>
  <si>
    <t>Coloceras</t>
  </si>
  <si>
    <t>da7b1555-cbe5-4d39-b6c5-289fb2f2c56e</t>
  </si>
  <si>
    <t>691adbb7-5a29-4524-a84b-ba87a2c2c511</t>
  </si>
  <si>
    <t>Passonomedea</t>
  </si>
  <si>
    <t>aa6bfb56-d91e-4c8e-bac2-83be55e3d933</t>
  </si>
  <si>
    <t>Parricola</t>
  </si>
  <si>
    <t>32fc3eb7-307b-4077-bd37-350ab3589d05</t>
  </si>
  <si>
    <t>30608fab-adf2-42fb-8c59-f0fe4e43d23b</t>
  </si>
  <si>
    <t>ba32237a-7ddd-43d6-9400-884b1ea79649</t>
  </si>
  <si>
    <t>Paroncophorus</t>
  </si>
  <si>
    <t>46f65082-b9ea-477a-a1d5-66a1b4c13c3a</t>
  </si>
  <si>
    <t>3cb35374-b946-4861-90da-f1def3ec88b0</t>
  </si>
  <si>
    <t>4dd17aa3-6d4b-4248-97b0-116417d4418a</t>
  </si>
  <si>
    <t>6b2717c2-9296-46a8-b3f5-8394742a7d3b</t>
  </si>
  <si>
    <t>Paratrichodectes</t>
  </si>
  <si>
    <t>5dbd93b6-0aae-4bfe-b181-9d9b2e0b9519</t>
  </si>
  <si>
    <t>201e32fa-7b2a-4306-8c63-6e3e2ee511ff</t>
  </si>
  <si>
    <t>Parasoricella</t>
  </si>
  <si>
    <t>a543e8b6-ace2-4141-b037-c6ae299cefb9</t>
  </si>
  <si>
    <t>45dd626e-bc47-4fce-a258-c4f7c6ffa959</t>
  </si>
  <si>
    <t>Paranirmus</t>
  </si>
  <si>
    <t>4a7c7a96-dad7-44ba-bd00-e5d27f142cf7</t>
  </si>
  <si>
    <t>Paramenopon</t>
  </si>
  <si>
    <t>8a0547fb-368e-44ce-be37-dde4035e51a4</t>
  </si>
  <si>
    <t>7fb603f5-5805-42fd-8eba-15bf5aef8558</t>
  </si>
  <si>
    <t>Holomenopon</t>
  </si>
  <si>
    <t>6a534de1-fc19-4c35-81de-5400a62dfa1c</t>
  </si>
  <si>
    <t>3c78dae0-5446-4b0d-b157-62d6ed6345e0</t>
  </si>
  <si>
    <t>Paraheterodoxus</t>
  </si>
  <si>
    <t>76aa1467-3f71-40be-b99f-96e0146a36ce</t>
  </si>
  <si>
    <t>929d2486-cdb9-4e18-8797-1bce438b1924</t>
  </si>
  <si>
    <t>567dc6e3-7042-4855-8bda-b93b01a32cd8</t>
  </si>
  <si>
    <t>0f7a5deb-bae1-41fc-9e0c-446ae74f8272</t>
  </si>
  <si>
    <t>Paragoniocotes</t>
  </si>
  <si>
    <t>ac16b0a9-911a-4755-b669-d2bd9f671d14</t>
  </si>
  <si>
    <t>c012d7d7-ad0b-44dc-8ae3-46de1e518ba6</t>
  </si>
  <si>
    <t>5543f008-ac66-4a34-8ba2-b79035d4ffa7</t>
  </si>
  <si>
    <t>6a0ea418-2561-4ae0-9542-2f37b790a059</t>
  </si>
  <si>
    <t>658f9612-d0c0-4ecc-9707-6d1df68e80df</t>
  </si>
  <si>
    <t>38541c1b-b27e-4826-bcf6-f2c4c0f2c60d</t>
  </si>
  <si>
    <t>Arthropoda</t>
  </si>
  <si>
    <t>9bb302ad-4975-46e9-85d2-c4fa75dd1d87</t>
  </si>
  <si>
    <t>eba0d0dd-95e7-45c0-a373-bac7fe9fb4f1</t>
  </si>
  <si>
    <t>8a5074df-3151-4bc5-807e-fd78c189efb8</t>
  </si>
  <si>
    <t>ce1d2997-3d91-4e9c-86ef-3edb76d144ed</t>
  </si>
  <si>
    <t>5d25363f-a489-457b-919e-5b6df0cc5d1c</t>
  </si>
  <si>
    <t>ad607d48-fac6-4265-91a4-5e2e39aec109</t>
  </si>
  <si>
    <t>180da7d1-7827-4690-94df-d70d1d88122d</t>
  </si>
  <si>
    <t>7c20b0be-259a-410b-88ef-92990d35c469</t>
  </si>
  <si>
    <t>5f93b478-1202-46c6-9dcf-979ee0cb8b7c</t>
  </si>
  <si>
    <t>29498c34-b72f-4f15-81a8-abb27777633f</t>
  </si>
  <si>
    <t>d1362f12-2c83-4c28-ab37-1051b9e03ccf</t>
  </si>
  <si>
    <t>312568cc-4119-4c39-b69d-71ecd6b1e0dd</t>
  </si>
  <si>
    <t>e2579a4a-0bde-4507-a034-a575569f5bb6</t>
  </si>
  <si>
    <t>4c3a1ae5-4e32-4ea1-bb38-cb6b1561b321</t>
  </si>
  <si>
    <t>a45cdbec-4b3b-4759-b070-d496c85bc413</t>
  </si>
  <si>
    <t>2f5f587e-a23e-456c-bce0-7546be4c8d26</t>
  </si>
  <si>
    <t>f0669de6-6c68-4aeb-8918-695198b2c713</t>
  </si>
  <si>
    <t>2ad4ccf4-d1fd-4870-b4a3-0eafb2c21f7a</t>
  </si>
  <si>
    <t>1c19d9a5-97fb-493d-ac3a-3fd149bdc5f9</t>
  </si>
  <si>
    <t>e2c41d7f-da5b-4a5e-9890-04e430c40ca9</t>
  </si>
  <si>
    <t>1ac0ace8-782f-4ec5-ace9-343e3d8af1c8</t>
  </si>
  <si>
    <t>4473cca0-e7df-44e7-b596-3fc4bc47bd14</t>
  </si>
  <si>
    <t>446b7123-55ab-47d4-a790-31aedd3f8ac8</t>
  </si>
  <si>
    <t>4c356cb7-eb0d-42f0-b127-ddd3c558d94b</t>
  </si>
  <si>
    <t>463d1959-af3e-4bb3-b912-6d09cf755395</t>
  </si>
  <si>
    <t>356ee0b4-f9e8-4d00-9f34-ac2c71fbc256</t>
  </si>
  <si>
    <t>a6f38bf0-e846-4bf8-b300-9f5f781379e3</t>
  </si>
  <si>
    <t>b42ce061-d68a-4f18-9748-644743af5825</t>
  </si>
  <si>
    <t>56734603-b90d-4c7e-b581-6407f46ad4ce</t>
  </si>
  <si>
    <t>af34dc6b-6b16-49d6-aa67-41ae21b976b4</t>
  </si>
  <si>
    <t>d341b82d-e0b4-433f-b017-8a8635b955bd</t>
  </si>
  <si>
    <t>ab63da7f-1284-416d-826a-1fbeb17dab4f</t>
  </si>
  <si>
    <t>da9589f4-a16a-4ed5-8492-2c8863bfea42</t>
  </si>
  <si>
    <t>257686c0-57ca-463e-b4cd-083d3f5451a8</t>
  </si>
  <si>
    <t>76119c89-d1fb-4fa3-8415-54806934c8f6</t>
  </si>
  <si>
    <t>a590f6e6-49a2-405f-9ed4-651122b2fa56</t>
  </si>
  <si>
    <t>fc6913f1-5123-442c-bc0e-7d3046f878c2</t>
  </si>
  <si>
    <t>26c4fb7b-86a6-4c35-aabe-ded732eedee9</t>
  </si>
  <si>
    <t>4b16a370-5e58-408c-b21a-a1ebecb94054</t>
  </si>
  <si>
    <t>890b7d88-3d30-4d12-9f5a-a3fbc7318179</t>
  </si>
  <si>
    <t>d08120ad-b85c-4690-87c1-ffe860511210</t>
  </si>
  <si>
    <t>3fd19ec8-515c-49b2-9e96-440e990a728b</t>
  </si>
  <si>
    <t>254a333e-0cdb-4255-80d2-10e4c351d759</t>
  </si>
  <si>
    <t>7a1dac91-6d49-4864-9cff-b4314374e957</t>
  </si>
  <si>
    <t>Paragliricola</t>
  </si>
  <si>
    <t>abb868b5-d1c5-4086-83e2-be9c70624ba6</t>
  </si>
  <si>
    <t>2a903e34-779e-400f-8519-c44c70c12b6f</t>
  </si>
  <si>
    <t>Gliricola</t>
  </si>
  <si>
    <t>Parafelicola</t>
  </si>
  <si>
    <t>a77c5e74-3489-400b-a09a-7a0cd07c02eb</t>
  </si>
  <si>
    <t>84ee8be1-8942-48fa-8208-36f7b3d92ae5</t>
  </si>
  <si>
    <t>Paradoxuroecus</t>
  </si>
  <si>
    <t>a4c4e6af-c8ea-4bba-8b40-debb0f05795f</t>
  </si>
  <si>
    <t>c7c9e7d3-adad-4bdc-b9f8-7ab0623b6b6e</t>
  </si>
  <si>
    <t>Paradoxophthirus</t>
  </si>
  <si>
    <t>Paradisilaemus</t>
  </si>
  <si>
    <t>c853c84f-1c6c-4e00-bcfd-af8e17f611c4</t>
  </si>
  <si>
    <t>a24e6550-33a3-4dd2-a813-5bd5c3fddf99</t>
  </si>
  <si>
    <t>Machaerilaemus</t>
  </si>
  <si>
    <t>b44f04d2-82a1-44f4-9ba3-d08489a18ca3</t>
  </si>
  <si>
    <t>13e08720-52dd-4246-85c8-c71cd7aabb91</t>
  </si>
  <si>
    <t>Paraclisis</t>
  </si>
  <si>
    <t>be075126-738a-444b-ac6e-1c7219070a28</t>
  </si>
  <si>
    <t>15587afd-79c2-4c3e-9cba-db23492bcae7</t>
  </si>
  <si>
    <t>676a0723-b99d-4575-b6a1-ccd146a56839</t>
  </si>
  <si>
    <t>a27e445a-68b0-4340-8513-853b7f06187d</t>
  </si>
  <si>
    <t>0e440b9b-ad8d-4097-9e7c-667777fb7c96</t>
  </si>
  <si>
    <t>e83aca22-19f8-4121-9a37-602353a865cb</t>
  </si>
  <si>
    <t>06a36fee-3f69-47c1-bf5d-a7258dae3177</t>
  </si>
  <si>
    <t>76b72743-556b-42e4-b347-0f4e402ff0f2</t>
  </si>
  <si>
    <t>b0e926d8-e9c8-419f-8a92-20c4544217db</t>
  </si>
  <si>
    <t>48a6c7fd-f4c6-44aa-8e23-d7c50e2be078</t>
  </si>
  <si>
    <t>9e91d1df-300d-419d-abea-7ebff8d019fe</t>
  </si>
  <si>
    <t>367b6f02-55fe-42f9-b018-7e36c77c2557</t>
  </si>
  <si>
    <t>e5120183-2a2f-4d89-8114-50dc267cf7cc</t>
  </si>
  <si>
    <t>60a3157f-20f5-48f3-9ece-f4fc22fb9f79</t>
  </si>
  <si>
    <t>5e9223aa-8d6e-4168-8083-38bb2e2deb15</t>
  </si>
  <si>
    <t>fde40e55-8b24-4f6a-b6a0-d0377e828fbc</t>
  </si>
  <si>
    <t>c9a3d1ba-f991-472d-986c-5f94e738070c</t>
  </si>
  <si>
    <t>Paraboopia</t>
  </si>
  <si>
    <t>Panurinirmus</t>
  </si>
  <si>
    <t>bbe42fe9-cdb1-4add-b1f6-4b1642421654</t>
  </si>
  <si>
    <t>Painjunirmus</t>
  </si>
  <si>
    <t>9f5041bf-e895-4438-a1a6-2b2b77d6aee7</t>
  </si>
  <si>
    <t>5531fda3-332f-4119-83bc-89a558b4bb7c</t>
  </si>
  <si>
    <t>46062c40-2edf-475f-8f4b-70ed8cbf830b</t>
  </si>
  <si>
    <t>Pacifimenopon</t>
  </si>
  <si>
    <t>f880284b-c69f-4665-b321-660014b73cea</t>
  </si>
  <si>
    <t>f7e84355-c280-4598-a6b8-9c2217e8003b</t>
  </si>
  <si>
    <t>75d641f2-7c09-413b-a2bc-3cd5e5259c0e</t>
  </si>
  <si>
    <t>0f95933b-1d8c-4da2-9ab7-8098f6469d91</t>
  </si>
  <si>
    <t>7a422a4d-ccd4-41f5-962c-cc555f52a9ff</t>
  </si>
  <si>
    <t>Pachyskelotes</t>
  </si>
  <si>
    <t>d3bb7711-6f3e-4dab-b31c-5b8eff851b07</t>
  </si>
  <si>
    <t>af8e5b3d-2f2f-4c14-b6e8-650f31b26f56</t>
  </si>
  <si>
    <t>d4e758eb-1d08-45df-8da6-52e3320987a3</t>
  </si>
  <si>
    <t>386875f7-cb89-491b-83be-39973b258cc3</t>
  </si>
  <si>
    <t>01c4732d-fb6a-4ab5-909b-fff08f28d1d1</t>
  </si>
  <si>
    <t>3881345b-1a95-44f7-9f14-04533e5c9086</t>
  </si>
  <si>
    <t>ebef8504-c0e9-4279-8901-990474914ea3</t>
  </si>
  <si>
    <t>5298845a-4b62-42d1-be78-f10386a73eb0</t>
  </si>
  <si>
    <t>a4fe90ff-41ca-464c-82f0-dd04d9a35d86</t>
  </si>
  <si>
    <t>35652592-88fd-435a-8a99-772c9e87cc8d</t>
  </si>
  <si>
    <t>3d6e3d5a-4293-4552-bfda-558c168fc4ca</t>
  </si>
  <si>
    <t>f51bc10a-930f-4735-ad92-4f1f4560e7fe</t>
  </si>
  <si>
    <t>2c827893-0fe5-4bdf-b390-90714641a21d</t>
  </si>
  <si>
    <t>e08e973a-3696-4e57-ba36-1c94501caa8d</t>
  </si>
  <si>
    <t>5e4de796-153d-438a-ba89-b1e766c1df3b</t>
  </si>
  <si>
    <t>d5c408f4-5139-4c1f-adde-66a419ce0c1e</t>
  </si>
  <si>
    <t>c767cdda-ca4b-4021-a893-6abb3de1cc36</t>
  </si>
  <si>
    <t>220b52ae-3d0d-4c50-9ea7-3b20096fbe4b</t>
  </si>
  <si>
    <t>0ecf3e7e-6d00-40f8-92a0-82e72fdb31c6</t>
  </si>
  <si>
    <t>9dbabf7c-e029-4ceb-83f9-c2c160d401b8</t>
  </si>
  <si>
    <t>b3cf6e3f-2855-4d84-9d04-71317099b7dd</t>
  </si>
  <si>
    <t>7b56df35-3377-48f2-b2ec-9f45bf6fdf7e</t>
  </si>
  <si>
    <t>4306703b-aa8c-4cac-a124-5b27c0ee1ca1</t>
  </si>
  <si>
    <t>bad1194d-4731-4636-a967-44676f9859ca</t>
  </si>
  <si>
    <t>109ae01b-bfa2-4259-9088-4a6c95fdedf9</t>
  </si>
  <si>
    <t>369b6c7e-65d4-4161-b4bc-058913b62a06</t>
  </si>
  <si>
    <t>e1390d5a-7ccb-4017-b948-c6ea8d7efed0</t>
  </si>
  <si>
    <t>ee0f6a86-a840-4083-997f-19a9502bc0fd</t>
  </si>
  <si>
    <t>7b3bbeeb-06d2-441d-b1f3-9579832ca46d</t>
  </si>
  <si>
    <t>f7acfad5-dd24-413a-a826-426df28893d4</t>
  </si>
  <si>
    <t>5ea8defd-35a5-4fa8-80c7-af2a86445e31</t>
  </si>
  <si>
    <t>35b5f31f-4365-4066-bc31-b051e82a788e</t>
  </si>
  <si>
    <t>46946433-d30c-4c57-b249-999525eadfaf</t>
  </si>
  <si>
    <t>52197331-efbd-4d92-b4f1-aa329dc160b7</t>
  </si>
  <si>
    <t>85374b03-14d4-4db7-bc09-2f354b499106</t>
  </si>
  <si>
    <t>08780fef-12a8-4d04-be4f-d33428d744a9</t>
  </si>
  <si>
    <t>37c2f73c-1b78-43df-860e-744fff306879</t>
  </si>
  <si>
    <t>fa893d27-158e-4041-bbe1-44469dc3bd9d</t>
  </si>
  <si>
    <t>b43265df-9f47-4c56-a241-a5f2c182db24</t>
  </si>
  <si>
    <t>13920648-1b2c-4797-83fd-38de203c600c</t>
  </si>
  <si>
    <t>41130180-2390-4306-9a79-ba6f83834d99</t>
  </si>
  <si>
    <t>493552ca-90ff-4959-96da-11d096d3b31d</t>
  </si>
  <si>
    <t>948fa73f-6a62-4430-9e8e-0c440953da58</t>
  </si>
  <si>
    <t>071c7732-5d86-412d-95e5-e3d0d7185bdd</t>
  </si>
  <si>
    <t>328d461b-5053-4990-83fa-e3e26395a771</t>
  </si>
  <si>
    <t>01bf4346-ab3d-462d-8e8e-e577f4738a4f</t>
  </si>
  <si>
    <t>8359fe62-133d-44f6-8164-2d5422383803</t>
  </si>
  <si>
    <t>9109e791-1044-4ea7-b5dc-5097241e32c0</t>
  </si>
  <si>
    <t>76cd4f00-9573-43b1-b9d2-239034a0e38b</t>
  </si>
  <si>
    <t>22fe6300-d207-487c-b68e-66b4dba64805</t>
  </si>
  <si>
    <t>27bf6588-21db-4ec6-9cf1-a0337075a143</t>
  </si>
  <si>
    <t>47f6d3d1-5f3a-400f-8b36-49b7f579b2bd</t>
  </si>
  <si>
    <t>1a6837ce-2ce9-4363-9bfa-8969e5604662</t>
  </si>
  <si>
    <t>2a49cfb3-1cd9-4145-9e23-d847c53d9053</t>
  </si>
  <si>
    <t>2e8b0c98-21d6-4fb1-8491-6890e318c97f</t>
  </si>
  <si>
    <t>ec5e0d06-135b-4158-8b59-51edea801d88</t>
  </si>
  <si>
    <t>db891eb4-453a-42cf-8a7e-7c142af115e3</t>
  </si>
  <si>
    <t>51909c35-edf7-482c-95fa-40f4ea7786be</t>
  </si>
  <si>
    <t>6da77390-4fd1-452d-818b-3ec5247f2146</t>
  </si>
  <si>
    <t>3f6a8412-4d86-4e9f-a4b8-44516b4461c0</t>
  </si>
  <si>
    <t>339fab92-3ebb-4268-8e15-1c485cdf2f99</t>
  </si>
  <si>
    <t>53b03274-25f1-447b-b90e-e61172d1c979</t>
  </si>
  <si>
    <t>9e078c28-fcb3-4769-8bf8-a68e1bca1ec6</t>
  </si>
  <si>
    <t>6c45e2be-6974-4557-b0d4-a27ee4caff4b</t>
  </si>
  <si>
    <t>7b1dc168-dce0-4602-9f76-54b5c7c85f5e</t>
  </si>
  <si>
    <t>ea62fc58-d429-47de-9b2b-e37548b9b0a4</t>
  </si>
  <si>
    <t>816ef006-2e0e-4319-baef-b7d7df7ecfe7</t>
  </si>
  <si>
    <t>5c55af0c-91eb-4064-bebb-895b80f1c706</t>
  </si>
  <si>
    <t>2c479c59-c570-46fa-8791-e968807de88b</t>
  </si>
  <si>
    <t>ef8d5688-133e-426a-9316-b22ba694902e</t>
  </si>
  <si>
    <t>70294e4f-456e-443b-9989-cd50969cf0f4</t>
  </si>
  <si>
    <t>0778c213-8398-4888-ac27-09de19db08ce</t>
  </si>
  <si>
    <t>63ecf455-ea5b-406d-8d32-655734810ee1</t>
  </si>
  <si>
    <t>e28f5449-5317-437a-82c1-100e4b8fb25e</t>
  </si>
  <si>
    <t>c82efb23-9eef-4b4c-99c7-d58cdaf310fe</t>
  </si>
  <si>
    <t>044d2cf8-193d-4114-81fb-70b338aaf87d</t>
  </si>
  <si>
    <t>f592a8bc-cb7c-4983-8dff-d8ec5d57732d</t>
  </si>
  <si>
    <t>542a79fc-8c5f-4d3d-bb12-0573b13218f9</t>
  </si>
  <si>
    <t>218d858a-a282-4621-93a8-5a1ccbb378dd</t>
  </si>
  <si>
    <t>88eedfdc-5067-40d8-bce7-614435b3f062</t>
  </si>
  <si>
    <t>ec633a5b-4344-4948-965d-13f5a4a78a24</t>
  </si>
  <si>
    <t>9b29fc4a-ab16-4fa4-9af2-4cac3bf62c1c</t>
  </si>
  <si>
    <t>d0f1983a-dd55-4885-bad9-a3bb6a21d0f7</t>
  </si>
  <si>
    <t>a512843b-9eab-4a06-becf-f4eec25000d2</t>
  </si>
  <si>
    <t>39a07db2-6ee8-4ca4-877a-126411f26925</t>
  </si>
  <si>
    <t>6bf1ac2f-7efd-47d2-8b4c-ed60c944bba6</t>
  </si>
  <si>
    <t>e071418c-d364-410d-8bc2-823890b248cf</t>
  </si>
  <si>
    <t>5c611290-0cac-4591-be06-a74fd74f38c1</t>
  </si>
  <si>
    <t>f8eeef33-85e3-467e-bed9-840950a22450</t>
  </si>
  <si>
    <t>b6ee236c-abc0-4324-836d-9cf4a8aaf4d9</t>
  </si>
  <si>
    <t>001d9f6f-429e-47df-ada9-a6d7cb3b55b6</t>
  </si>
  <si>
    <t>0f79d03c-e6b2-4327-b9d8-e0b5aa7a71eb</t>
  </si>
  <si>
    <t>39651378-d81c-438b-a342-b217c62a2702</t>
  </si>
  <si>
    <t>a9a00662-c885-4e0e-aa4d-b588ee0d21d7</t>
  </si>
  <si>
    <t>8c66b945-d385-4bb0-8e63-1c145ca3f39f</t>
  </si>
  <si>
    <t>9f9aa75b-eb8f-4335-ac15-07025f69f689</t>
  </si>
  <si>
    <t>b099fb8b-b23a-47bb-9113-907274e13997</t>
  </si>
  <si>
    <t>27aa4046-fce3-4ed7-865e-459f4ba0bd55</t>
  </si>
  <si>
    <t>977b8c14-f36d-430b-9ab3-4f96bc0cbaea</t>
  </si>
  <si>
    <t>34fa4ef4-5536-449d-b8fd-bfe049262a9e</t>
  </si>
  <si>
    <t>7fd42b51-c077-4da7-87bf-4b02f9e26945</t>
  </si>
  <si>
    <t>c010ec95-7e73-46c0-8bea-fa6ac99f4f0b</t>
  </si>
  <si>
    <t>d9ac901e-3729-4e50-a81b-1ed8d702411b</t>
  </si>
  <si>
    <t>9c39b7b4-3778-45a5-8a86-bcbaef5e84fe</t>
  </si>
  <si>
    <t>d6e127a8-099b-4dcc-b7e2-6af11f309111</t>
  </si>
  <si>
    <t>18cf0fb9-fec5-4159-a498-c1ddbba8c80d</t>
  </si>
  <si>
    <t>a06fd139-887c-4f72-8022-72999f3a41e0</t>
  </si>
  <si>
    <t>Oulocrepis</t>
  </si>
  <si>
    <t>a0d98cf9-de28-4f70-8915-b6d9d52e2b4a</t>
  </si>
  <si>
    <t>Otilipeurus</t>
  </si>
  <si>
    <t>f22da2e5-0a78-4484-af2d-3ea99e815747</t>
  </si>
  <si>
    <t>868d901e-8cdd-4869-9ffa-dbadb373f714</t>
  </si>
  <si>
    <t>Otidoecus</t>
  </si>
  <si>
    <t>5c88baae-abe2-4ed6-8532-c1a6a7079500</t>
  </si>
  <si>
    <t>cb3e1dfc-53d6-4971-995a-f44b9b146d65</t>
  </si>
  <si>
    <t>7f282acd-c71d-408a-8642-a0b43d15b2fa</t>
  </si>
  <si>
    <t>5e93f886-adcd-4d3a-84b5-ff15a5505d6d</t>
  </si>
  <si>
    <t>617f31e6-8e80-4fa8-95e6-b18f8f6a0043</t>
  </si>
  <si>
    <t>33e8ba58-770c-47e2-a423-53c476d97dd3</t>
  </si>
  <si>
    <t>837f9fb2-f9c5-4e94-8748-baffdbfab8f5</t>
  </si>
  <si>
    <t>9dee6e95-c61c-437b-9cd4-eba094a57955</t>
  </si>
  <si>
    <t>c81c339f-0e3f-4eff-b599-49fb65b3e079</t>
  </si>
  <si>
    <t>f057ec44-c73a-42b2-8c00-a23aa64880a2</t>
  </si>
  <si>
    <t>dbb8b3e7-5919-478e-b310-1771bd4f6633</t>
  </si>
  <si>
    <t>532b6f64-149d-493e-8ecc-a49c2e7cdcd1</t>
  </si>
  <si>
    <t>0dc45388-5381-4499-a141-f7b99a0d2143</t>
  </si>
  <si>
    <t>Osculonirmus</t>
  </si>
  <si>
    <t>aa58c6e0-9ca7-46c9-a888-1c2547606f4d</t>
  </si>
  <si>
    <t>dc3b5203-5ff0-4391-a002-498c6e462ecd</t>
  </si>
  <si>
    <t>90da15ef-e465-4765-b081-c58987241a51</t>
  </si>
  <si>
    <t>Osborniella</t>
  </si>
  <si>
    <t>d48982c9-8214-49d5-a4f8-23ef57cc40fa</t>
  </si>
  <si>
    <t>de7e61df-cedb-4ed7-befe-7e9e3949c920</t>
  </si>
  <si>
    <t>2c9d6662-fc40-4912-a594-2d2ac281ff8e</t>
  </si>
  <si>
    <t>dc6487c1-41d7-459b-80ab-80808771915c</t>
  </si>
  <si>
    <t>71dfbf21-f7ca-4ec5-a8d4-ba39f95a7e65</t>
  </si>
  <si>
    <t>Ornithopeplechthos</t>
  </si>
  <si>
    <t>8f5c0414-a495-4dae-badb-e897f23b3c5f</t>
  </si>
  <si>
    <t>Ornithonomus</t>
  </si>
  <si>
    <t>359e5a0e-ce17-43f2-b9d8-10d7f4caf066</t>
  </si>
  <si>
    <t>ffba531c-faea-4a97-8b72-3f5b92164774</t>
  </si>
  <si>
    <t>Ornithobius</t>
  </si>
  <si>
    <t>54957302-e290-495e-aaa7-73ec1426bb2b</t>
  </si>
  <si>
    <t>bf21ef15-99c3-4c05-88fe-5188be6ac1e7</t>
  </si>
  <si>
    <t>0d815692-8c23-4a32-acd4-b698f821a8d9</t>
  </si>
  <si>
    <t>c576816c-fe11-444f-acd0-3a38359b44f6</t>
  </si>
  <si>
    <t>bfc297e8-ad8e-41dd-9d2f-83b286de532f</t>
  </si>
  <si>
    <t>099e9d54-e16c-4f9f-af2f-04044242cad0</t>
  </si>
  <si>
    <t>406492d4-e822-4d85-abef-dc3bc331bf03</t>
  </si>
  <si>
    <t>4eca920d-a804-43c3-9b1a-24042cb0186d</t>
  </si>
  <si>
    <t>b6da7616-c083-4f5c-b30e-0a51e92bceb4</t>
  </si>
  <si>
    <t>e35dd5fe-87a9-4884-af3e-91359202f80a</t>
  </si>
  <si>
    <t>dda396f6-4f27-482a-aba6-f1a647b6c903</t>
  </si>
  <si>
    <t>279969eb-1221-4977-9ee8-1c81754cb5bf</t>
  </si>
  <si>
    <t>19859135-d32d-4621-8b31-a892bd6f07fd</t>
  </si>
  <si>
    <t>58bb4da2-ac03-41c6-8843-cdb43b58d2a7</t>
  </si>
  <si>
    <t>00c6dd20-2925-4d41-8094-9b5cf1276fab</t>
  </si>
  <si>
    <t>36565dae-cdf5-4070-8ec3-3940f4bba686</t>
  </si>
  <si>
    <t>00cf482a-888a-4f0f-83f2-da98ed743b39</t>
  </si>
  <si>
    <t>Ornicholax</t>
  </si>
  <si>
    <t>46933dd5-ee72-44cd-9f3c-0b5b08852102</t>
  </si>
  <si>
    <t>73be4250-b2ff-4a6e-a4c3-23a605186955</t>
  </si>
  <si>
    <t>52bbe3d9-288d-4fe4-851d-7e592ce14dcc</t>
  </si>
  <si>
    <t>a012bc2e-95da-4b26-a4ea-35ec7730c955</t>
  </si>
  <si>
    <t>d77ae9a4-32ed-4d4a-bb25-70b8cdb61c15</t>
  </si>
  <si>
    <t>88b48a3a-b89d-457f-a19a-9b9b7740731b</t>
  </si>
  <si>
    <t>98fc3222-4aad-4d1b-aac3-c0d5dc57c4e7</t>
  </si>
  <si>
    <t>85d32bb5-3d6f-413c-807e-1b1beb4ded85</t>
  </si>
  <si>
    <t>259cecba-7b5f-4f93-b34a-25090ccdc312</t>
  </si>
  <si>
    <t>Opisthocomiella</t>
  </si>
  <si>
    <t>e2d48b7d-eaa4-440a-8a92-570805d33950</t>
  </si>
  <si>
    <t>OncophorusXXX</t>
  </si>
  <si>
    <t>84f581b7-b541-4e90-8ab3-bfc5c6c0d083</t>
  </si>
  <si>
    <t>Oncophorus</t>
  </si>
  <si>
    <t>6eff8be2-15d6-4ece-813e-77f3351ee064</t>
  </si>
  <si>
    <t>Olivinirmus</t>
  </si>
  <si>
    <t>d863fdef-a740-45e2-8cce-341c95737c4f</t>
  </si>
  <si>
    <t>Oedicnemiceps</t>
  </si>
  <si>
    <t>d1f7f97f-00d3-47b7-a6a5-b805c3909551</t>
  </si>
  <si>
    <t>5b3cbfb9-3e73-4101-8eaa-7c0e305d47fa</t>
  </si>
  <si>
    <t>1345253f-f3f5-4d70-bea5-4601c0d06094</t>
  </si>
  <si>
    <t>Odoriphila</t>
  </si>
  <si>
    <t>acceb9d8-40ad-402f-9adf-8bcec9e88365</t>
  </si>
  <si>
    <t>c401e10e-bbe1-4298-a726-a9c4c9420ef9</t>
  </si>
  <si>
    <t>996a8cb9-d6f0-4bbb-b4af-796fa6f09269</t>
  </si>
  <si>
    <t>de892b77-d3d7-423a-97c8-87deca67e498</t>
  </si>
  <si>
    <t>Nyctibicola</t>
  </si>
  <si>
    <t>Numidimenopon</t>
  </si>
  <si>
    <t>99fd5b4c-8d0c-4b34-bd22-03064ee16c5f</t>
  </si>
  <si>
    <t>5988aa1d-030a-4890-9b9d-3d6f67360932</t>
  </si>
  <si>
    <t>Amyrsidea</t>
  </si>
  <si>
    <t>Numidilipeurus</t>
  </si>
  <si>
    <t>37a8225c-6aca-4298-9452-f7ff8f499e0c</t>
  </si>
  <si>
    <t>2823b952-5dba-4f76-bdae-6bd5b114e7b7</t>
  </si>
  <si>
    <t>Lipeurus</t>
  </si>
  <si>
    <t>0ebe17b6-23b5-4b13-8098-64004d7903b2</t>
  </si>
  <si>
    <t>15837cbf-9b61-4707-a06c-973ece778ab6</t>
  </si>
  <si>
    <t>Numidicola</t>
  </si>
  <si>
    <t>493b03e9-cade-4cd0-a837-6c7b0712e2ee</t>
  </si>
  <si>
    <t>7651fa77-e30e-4242-a9ee-2a98e94e1b1d</t>
  </si>
  <si>
    <t>1a62ec17-f657-4d1b-b7c1-2098c9fb3c4e</t>
  </si>
  <si>
    <t>Nothocotus</t>
  </si>
  <si>
    <t>463e5fef-ebeb-4f36-8ae8-b6ef433185f8</t>
  </si>
  <si>
    <t>d0bbfe01-3a52-4a57-b708-49a4f7ae4939</t>
  </si>
  <si>
    <t>3c06c206-ddf5-4ba0-9e80-f94bd9ed832d</t>
  </si>
  <si>
    <t>c50b198e-c2ab-456d-bb2b-f803a7cf27a9</t>
  </si>
  <si>
    <t>41ea4955-1eba-4bc5-8f10-c6ef9c47b8ed</t>
  </si>
  <si>
    <t>58a8a0fe-119c-49cf-8826-57578f8b7378</t>
  </si>
  <si>
    <t>Nosopon</t>
  </si>
  <si>
    <t>f0194a8c-93da-4c37-a524-834fb1b27d43</t>
  </si>
  <si>
    <t>5a0dd9e0-39e1-4203-b43f-43fe36384cc2</t>
  </si>
  <si>
    <t>114a1247-8dc2-48f0-9737-5965c42c43d0</t>
  </si>
  <si>
    <t>ad5b3b54-3a03-46e3-8592-dd1ec2ffe35a</t>
  </si>
  <si>
    <t>9f053bc2-c7b1-45c7-bf54-acb2ea628706</t>
  </si>
  <si>
    <t>d80cb7ff-a963-402a-b6b8-c6bb3557badf</t>
  </si>
  <si>
    <t>0021c346-8319-47cc-94ed-450648124386</t>
  </si>
  <si>
    <t>10f86d45-499f-4b7e-80ed-e258658104a7</t>
  </si>
  <si>
    <t>3538ad18-4425-4d2e-a991-7ad176f1e3c1</t>
  </si>
  <si>
    <t>ec5b64a0-12f9-4eb5-bd91-6212147385ee</t>
  </si>
  <si>
    <t>0925bada-04c9-429a-a4f0-b725b0d12ed8</t>
  </si>
  <si>
    <t>28fc1604-6267-4ee8-bc3b-6f3d9df1ecb8</t>
  </si>
  <si>
    <t>Nosopoios</t>
  </si>
  <si>
    <t>117a6205-baae-48e3-a698-d6b85350b41d</t>
  </si>
  <si>
    <t>e3f476e5-0055-4578-ab23-62b9569156ec</t>
  </si>
  <si>
    <t>Kurodaia</t>
  </si>
  <si>
    <t>Nitzschielloides</t>
  </si>
  <si>
    <t>bc46f57b-a2b4-4e2e-b388-ff0b07c30fd1</t>
  </si>
  <si>
    <t>Nitzschiella</t>
  </si>
  <si>
    <t>b53847ea-25d9-4a26-ba00-fd080be77114</t>
  </si>
  <si>
    <t>Nitzschia</t>
  </si>
  <si>
    <t>f1c6611a-ea2b-4767-b054-67c191881454</t>
  </si>
  <si>
    <t>NirmusXXX</t>
  </si>
  <si>
    <t>35a01381-b473-4270-a14a-4f810e2800b2</t>
  </si>
  <si>
    <t>89c2e48c-8c7a-45e4-904d-1e017fd102a4</t>
  </si>
  <si>
    <t>Degeeriella</t>
  </si>
  <si>
    <t>Nirmus</t>
  </si>
  <si>
    <t>49cccf90-f371-4967-ae8c-3851be935b5a</t>
  </si>
  <si>
    <t>Nirmoides</t>
  </si>
  <si>
    <t>25151a36-9687-4b4e-992b-6bd6e047a96c</t>
  </si>
  <si>
    <t>Nirmocotes</t>
  </si>
  <si>
    <t>b537c5a8-96a2-4036-86e6-fa30b85565b5</t>
  </si>
  <si>
    <t>Nigronirmus</t>
  </si>
  <si>
    <t>a00d6255-b885-46ef-811e-cce5e6b1fd0f</t>
  </si>
  <si>
    <t>Niethammerella</t>
  </si>
  <si>
    <t>a248e4b1-792e-4f1c-90f6-506f2ea9afad</t>
  </si>
  <si>
    <t>Neumannia</t>
  </si>
  <si>
    <t>55223c97-a39e-4ba4-ab12-dee2cd698301</t>
  </si>
  <si>
    <t>Neumannellus aulacodi</t>
  </si>
  <si>
    <t>904119a6-80fb-4a85-81b1-c39b62e50323</t>
  </si>
  <si>
    <t>Neumannellus</t>
  </si>
  <si>
    <t>7b8c6eef-ae8b-4e7f-8e6e-578a7c52ab65</t>
  </si>
  <si>
    <t>Nesiotinus unidentifiable</t>
  </si>
  <si>
    <t>615199fb-0687-4bd0-867a-5f4939faa293</t>
  </si>
  <si>
    <t>202219cc-6a64-49b9-9392-c60684bbb02f</t>
  </si>
  <si>
    <t>41d2c035-7486-480a-b94c-00a2f6847cfb</t>
  </si>
  <si>
    <t>Nesiotinus</t>
  </si>
  <si>
    <t>5d1217ba-f852-4cff-a2cd-3c26ee63dfe1</t>
  </si>
  <si>
    <t>dd2b0363-6e84-4fdd-9fbc-2a7e8b4757b7</t>
  </si>
  <si>
    <t>345de8c7-6d7e-477f-93be-ae6740e7dadf</t>
  </si>
  <si>
    <t>5fa12e80-c8aa-4ef1-a764-52135f6aff40</t>
  </si>
  <si>
    <t>31211f80-2e6b-4044-a1bf-cfae90ee7c77</t>
  </si>
  <si>
    <t>7aad454d-a16f-451e-8b56-c9b36479ea62</t>
  </si>
  <si>
    <t>Nesiotes</t>
  </si>
  <si>
    <t>de2c3092-010b-4b62-a2d3-eef42c0c0069</t>
  </si>
  <si>
    <t>c89c6f45-fc59-436c-b058-7e4191da5417</t>
  </si>
  <si>
    <t>dde7214c-7350-4728-99bb-fa87d5300ede</t>
  </si>
  <si>
    <t>b146301e-a7c0-41db-9859-4c9783778e57</t>
  </si>
  <si>
    <t>29c4fb48-3ee1-455e-8a4d-7638e59fa1b4</t>
  </si>
  <si>
    <t>a3347f17-6c0d-4675-a1c7-7d8c7b4f340f</t>
  </si>
  <si>
    <t>f4dd42f3-0362-4dac-97d3-cf7adb0d0a03</t>
  </si>
  <si>
    <t>8c9f0077-5d4d-4bd1-99ad-51f8da4c8c6d</t>
  </si>
  <si>
    <t>a93c29e6-2fb1-429c-871b-3e59d8cd1d50</t>
  </si>
  <si>
    <t>8b4a4f3e-5fb9-43f9-9596-6e5dbe313fbc</t>
  </si>
  <si>
    <t>Nasuicola</t>
  </si>
  <si>
    <t>1507abde-1745-4824-af84-fe7ab0eb15f2</t>
  </si>
  <si>
    <t>1bf48d59-4e93-4f72-ba1e-1f27f2f12f32</t>
  </si>
  <si>
    <t>7dcee42c-351a-4c4e-89eb-83bc90cd5bf9</t>
  </si>
  <si>
    <t>f894d5c8-5e34-41fa-8cb4-f2617ef66f11</t>
  </si>
  <si>
    <t>Lakshminarayanella</t>
  </si>
  <si>
    <t>ca8580c2-a1f6-4a88-8d5c-579283570d2a</t>
  </si>
  <si>
    <t>96aa46c7-68b1-4775-9343-b1ce3f3b4c2f</t>
  </si>
  <si>
    <t>Conepaticola</t>
  </si>
  <si>
    <t>bbd38886-6435-4777-85cb-e1c14658b6f7</t>
  </si>
  <si>
    <t>497bffe9-5174-4c7e-8aa2-9ede1a637c4f</t>
  </si>
  <si>
    <t>7129a655-6951-4743-b8ef-8c3e02419d43</t>
  </si>
  <si>
    <t>f02034a3-1c09-4b3f-80db-fcc37a63a325</t>
  </si>
  <si>
    <t>95fe809e-b05e-4f93-9569-e5ba5b3a3426</t>
  </si>
  <si>
    <t>97be61b7-5a65-4764-bd43-a0f0f88d1e34</t>
  </si>
  <si>
    <t>a7466f4c-981a-42e7-9dc3-0afa7b25682b</t>
  </si>
  <si>
    <t>3531b44a-c13c-448b-bb4b-fbc0e0513294</t>
  </si>
  <si>
    <t>b3c68ba0-bac5-4325-9676-bfa20028c4e8</t>
  </si>
  <si>
    <t>5c9dd927-e638-4837-a0e5-deddb4f07b10</t>
  </si>
  <si>
    <t>95c86952-75da-4dd3-aa5c-f2198c3c5ad9</t>
  </si>
  <si>
    <t>9a73efc1-44c2-409e-9a1e-9bc4f0c0f344</t>
  </si>
  <si>
    <t>7c6f6f37-9ae0-4eb4-a568-071e8d483c3f</t>
  </si>
  <si>
    <t>9de62479-4867-40c3-a128-a727fe810009</t>
  </si>
  <si>
    <t>a25c0f7a-9340-4450-aa5e-4f1cb9cb4845</t>
  </si>
  <si>
    <t>8e30ae4a-3782-4d1a-985b-78c460ea6046</t>
  </si>
  <si>
    <t>32fd9190-aef9-4409-984b-9cf52a1e72ba</t>
  </si>
  <si>
    <t>6df40f6c-72f1-44ec-b9ea-ce98d93d3e53</t>
  </si>
  <si>
    <t>68534dee-3a03-4eb0-864f-c5af88ecb501</t>
  </si>
  <si>
    <t>73fd90e3-6b61-4b9a-ad68-5a86add316e9</t>
  </si>
  <si>
    <t>a64dae4f-3954-4847-a18d-f18469b98721</t>
  </si>
  <si>
    <t>010ec074-c954-4203-b46a-77a15f26eef4</t>
  </si>
  <si>
    <t>865a83d5-5f9b-4984-af3b-3aaca7dfb35c</t>
  </si>
  <si>
    <t>ff6c2c4a-fe73-41ef-acf3-7fc6e90e97d8</t>
  </si>
  <si>
    <t>2ec31ba8-8386-4e48-9fcc-93972864906c</t>
  </si>
  <si>
    <t>4a68b9cb-62a1-4a3d-a1de-23ff98a3be56</t>
  </si>
  <si>
    <t>0633ec0a-d702-47cb-8d94-a95d92293ab8</t>
  </si>
  <si>
    <t>8737cecd-f294-4c8e-bdd0-ab43393a93f4</t>
  </si>
  <si>
    <t>47a3b41a-802e-4eab-93e3-b136032ddd0b</t>
  </si>
  <si>
    <t>a98d5e70-06aa-4073-a9d0-39e62ac77c1d</t>
  </si>
  <si>
    <t>75d74e74-60c4-4b3a-9528-5f0877eade83</t>
  </si>
  <si>
    <t>9030b25e-f454-490c-83c6-be7651563d01</t>
  </si>
  <si>
    <t>bf4f798d-105c-459f-a188-18910b76aeb2</t>
  </si>
  <si>
    <t>5862898a-a264-4dfe-a762-76d561d071d8</t>
  </si>
  <si>
    <t>347b0f44-f51f-42ee-94d9-6976de1927cb</t>
  </si>
  <si>
    <t>e8f23fd4-a556-4613-92bd-b9dd20f1196c</t>
  </si>
  <si>
    <t>7bd9ac7c-4856-4d8c-b166-3ff4589fb94e</t>
  </si>
  <si>
    <t>ca197533-f925-4b9b-9152-92cac3d4038b</t>
  </si>
  <si>
    <t>2425b9c0-b8aa-419b-b1a4-0f30725fdf52</t>
  </si>
  <si>
    <t>Neophilopterus</t>
  </si>
  <si>
    <t>8943d169-a3f8-4bc8-93c0-3f8f02ffb1f0</t>
  </si>
  <si>
    <t>af7c228b-0cab-4c51-bdc6-fe6da0a8827d</t>
  </si>
  <si>
    <t>9241b763-a0f7-436d-a652-fb9a5859076f</t>
  </si>
  <si>
    <t>69a7049f-3fbf-4ee9-a180-1a7ca0be211a</t>
  </si>
  <si>
    <t>ddda21f8-9c15-4182-b4dd-d665d4f93610</t>
  </si>
  <si>
    <t>2f379cf1-ec76-467d-9bdf-fb1ab1ac2ef1</t>
  </si>
  <si>
    <t>18f686c7-34a7-445c-b204-3eccca2edc8f</t>
  </si>
  <si>
    <t>8088fb54-4e46-421e-a28c-82bf2697b599</t>
  </si>
  <si>
    <t>3ed7a961-4a54-4d0e-a730-f428b88ecd9a</t>
  </si>
  <si>
    <t>986c8c2a-1384-475d-81df-36df94013c95</t>
  </si>
  <si>
    <t>0b244aa9-fa79-456c-bee7-2edaced466bd</t>
  </si>
  <si>
    <t>9514fd1b-4bab-4677-a24c-6fe05fedb46b</t>
  </si>
  <si>
    <t>ff2632b0-0b71-44cd-896a-d742cd5d4f8e</t>
  </si>
  <si>
    <t>682267a3-f72d-4acd-823a-f1ba5e7c6213</t>
  </si>
  <si>
    <t>891af9d1-6b54-4ac5-ba7d-ddef596840a7</t>
  </si>
  <si>
    <t>3dc2bcfb-bfa3-406c-8e81-836ef874f9b4</t>
  </si>
  <si>
    <t>Neopedicinus patas</t>
  </si>
  <si>
    <t>e117732f-9885-43d4-8ef8-c03455ea2f13</t>
  </si>
  <si>
    <t>01d01c65-8a60-4981-898d-cdc92755041f</t>
  </si>
  <si>
    <t>Neomyrsidella</t>
  </si>
  <si>
    <t>8738fe7e-58b9-4694-904e-24bdf0a57819</t>
  </si>
  <si>
    <t>bb47f018-292e-4115-b45c-76bad200dfc4</t>
  </si>
  <si>
    <t>12af4e1f-d38f-4fd3-9de1-f18c4ccd53e0</t>
  </si>
  <si>
    <t>Neomenopon</t>
  </si>
  <si>
    <t>Neolutridia</t>
  </si>
  <si>
    <t>2b40a284-46fc-404f-b0b9-7c96148cc12c</t>
  </si>
  <si>
    <t>a9314557-7378-4520-bf33-7c42ef775be0</t>
  </si>
  <si>
    <t>Lutridia</t>
  </si>
  <si>
    <t>e9968a53-585e-4b5e-91d4-e7e21657bce4</t>
  </si>
  <si>
    <t>5fd9a524-7be1-4ae3-8262-4afda3539387</t>
  </si>
  <si>
    <t>Neolinognathus</t>
  </si>
  <si>
    <t>0e4defc0-99e3-49eb-a0ac-4182fe1e3674</t>
  </si>
  <si>
    <t>bb6fc0d3-fb0b-4ce2-9431-2c2a5ae263c8</t>
  </si>
  <si>
    <t>Neolinognathidae</t>
  </si>
  <si>
    <t>Neohaematopinus traubi</t>
  </si>
  <si>
    <t>1919c363-60a1-4972-9932-26ac902bf17a</t>
  </si>
  <si>
    <t>a2d38987-ba8f-467e-81f0-a556ae601258</t>
  </si>
  <si>
    <t>Neohaematopinus</t>
  </si>
  <si>
    <t>2a09454a-c832-4e94-b551-f9bc7a4701f1</t>
  </si>
  <si>
    <t>658dd411-fb7a-4234-ae1f-54d48713f7e5</t>
  </si>
  <si>
    <t>d8ee5a59-95be-46d9-bd8b-8c8b4504a45f</t>
  </si>
  <si>
    <t>Neohaematopinus suahelicus</t>
  </si>
  <si>
    <t>a2eab39a-3b56-48ba-b632-c22a895453fc</t>
  </si>
  <si>
    <t>5de80f9f-d37a-4d59-b60f-e0dadab0b2b3</t>
  </si>
  <si>
    <t>e51e2d3e-ae01-4f71-b7f2-15c3a56ffaa6</t>
  </si>
  <si>
    <t>2ed32deb-6479-4e87-bebe-c52617823176</t>
  </si>
  <si>
    <t>fb4e27ff-b9cd-4392-95b3-a76f5ba04949</t>
  </si>
  <si>
    <t>67dfec81-a947-4a5b-bb93-634f474f317a</t>
  </si>
  <si>
    <t>Neohaematopinus sciurinus sciurinus</t>
  </si>
  <si>
    <t>94bc585f-8fa3-4618-b247-ed2f7ec572da</t>
  </si>
  <si>
    <t>c19829ec-4d03-41da-9a36-7a32f094d8f3</t>
  </si>
  <si>
    <t>Neohaematopinus sciurinus griseicolus</t>
  </si>
  <si>
    <t>cade085f-4e67-4511-89a5-3ffcf313f407</t>
  </si>
  <si>
    <t>0035e711-1464-43e8-94ac-a5dc20afa10b</t>
  </si>
  <si>
    <t>a9990bc9-8c33-41a5-bc54-581d2399126b</t>
  </si>
  <si>
    <t>Neohaematopinus schizodactylus</t>
  </si>
  <si>
    <t>496a0e3d-e045-4467-a7b6-4a722ff2093b</t>
  </si>
  <si>
    <t>dd2e2621-7b70-4031-acfe-f424ef568edb</t>
  </si>
  <si>
    <t>c765b7f2-f602-48a2-82f1-5b95fa379d84</t>
  </si>
  <si>
    <t>c78cafd8-69f5-451c-ae7c-74035b13f1f5</t>
  </si>
  <si>
    <t>Neohaematopinus relictus</t>
  </si>
  <si>
    <t>92f5d7c9-5fd6-4247-8ef4-00922478a27a</t>
  </si>
  <si>
    <t>fee22353-1827-4bb5-92c5-195bb4ae4db7</t>
  </si>
  <si>
    <t>Neohaematopinus relectus</t>
  </si>
  <si>
    <t>f711421f-0f66-41ac-a2a9-4e9478c30bd4</t>
  </si>
  <si>
    <t>749e8f0d-2ef1-43af-9f33-924b3688185b</t>
  </si>
  <si>
    <t>129c158b-6c96-48be-aaad-16b3fc21f428</t>
  </si>
  <si>
    <t>Neohaematopinus pectinifer</t>
  </si>
  <si>
    <t>78aa57f3-97f1-4280-8680-3e0ea3ac95aa</t>
  </si>
  <si>
    <t>39507c8d-4cd3-41c8-a30c-d8a78e5997aa</t>
  </si>
  <si>
    <t>a9f7d405-214d-434a-a33a-05f8e2ac1dc7</t>
  </si>
  <si>
    <t>79c19006-7929-4794-a4ed-abee1c729453</t>
  </si>
  <si>
    <t>Neohaematopinus palaearctus</t>
  </si>
  <si>
    <t>85090ad9-c130-46f9-9e7f-51365dee5745</t>
  </si>
  <si>
    <t>5a5d6457-a8ef-43a6-807c-0228f1f772e5</t>
  </si>
  <si>
    <t>44dc523b-c6a3-4acb-a824-6b25b847ab8c</t>
  </si>
  <si>
    <t>96c629bc-2c46-4a0e-a8b0-8ceef673aaf1</t>
  </si>
  <si>
    <t>c71eac72-539d-4908-a185-d0d25e18c025</t>
  </si>
  <si>
    <t>Neohaematopinus mathesoni</t>
  </si>
  <si>
    <t>cf1d47d0-26ce-4ea5-a273-9738d3b0fccf</t>
  </si>
  <si>
    <t>60fb0d85-49a9-41b8-ad37-bab8be20d804</t>
  </si>
  <si>
    <t>Neohaematopinus marmotae</t>
  </si>
  <si>
    <t>71698d96-5c9a-4276-a585-9bd37578b7b6</t>
  </si>
  <si>
    <t>Neohaematopinus macrospinosus</t>
  </si>
  <si>
    <t>36478838-759e-4f2e-ae8c-ce31c1f9611d</t>
  </si>
  <si>
    <t>Neohaematopinus longus</t>
  </si>
  <si>
    <t>3cd2f6c5-407e-4ea5-9984-33bfd2798b92</t>
  </si>
  <si>
    <t>Neohaematopinus laeviusculus</t>
  </si>
  <si>
    <t>c2579a33-3078-43e1-b9da-c0230f616e02</t>
  </si>
  <si>
    <t>3af0a519-e298-457c-9561-9c95a34606c0</t>
  </si>
  <si>
    <t>Neohaematopinus kenyae</t>
  </si>
  <si>
    <t>f410cc1c-afa6-462c-be63-a07bd5280119</t>
  </si>
  <si>
    <t>2c9fedac-867f-49d9-88d8-238f4227a37d</t>
  </si>
  <si>
    <t>Neohaematopinus keniae</t>
  </si>
  <si>
    <t>646320ee-93ed-407c-8b7e-ea827838c3fa</t>
  </si>
  <si>
    <t>13fcb332-416b-439f-9a34-d9434c63434d</t>
  </si>
  <si>
    <t>Neohaematopinus heliosciuri</t>
  </si>
  <si>
    <t>01a0abab-635b-4911-9440-0eacfb0386dc</t>
  </si>
  <si>
    <t>6acc8c39-daad-4948-af1f-c4e8ffb9302b</t>
  </si>
  <si>
    <t>Neohaematopinus faurei</t>
  </si>
  <si>
    <t>de666235-3c42-416c-bb3c-dab8f36f3691</t>
  </si>
  <si>
    <t>1ec2bea0-3486-407a-a0df-fdc93d5ed646</t>
  </si>
  <si>
    <t>42fc7a9e-f5d8-4cb4-ac57-6b78d662afad</t>
  </si>
  <si>
    <t>467c7c10-f4a6-4429-aa7a-58f823a2e982</t>
  </si>
  <si>
    <t>d04529fd-4214-4c8e-a1a2-646bb46521c4</t>
  </si>
  <si>
    <t>21cd1be7-b38d-4bb2-8609-9868cd1e60a0</t>
  </si>
  <si>
    <t>Neohaematopinus citelli</t>
  </si>
  <si>
    <t>90fb4e3f-78d6-4f88-97b5-08f648601b47</t>
  </si>
  <si>
    <t>e71de7c6-c6cf-44d0-a9a5-838ecace6a46</t>
  </si>
  <si>
    <t>ae218cf9-4472-4f7b-ab4b-95e01a6c1a17</t>
  </si>
  <si>
    <t>a0d3370d-2fcc-471a-9c8a-9848854af061</t>
  </si>
  <si>
    <t>0a08300b-f322-4570-a5bd-8698b165360a</t>
  </si>
  <si>
    <t>a931507b-a23a-4e98-8c75-7cc262d11e5d</t>
  </si>
  <si>
    <t>a54706dd-c994-49da-b1e9-f27372932c13</t>
  </si>
  <si>
    <t>Neohaematopinus baibacinae</t>
  </si>
  <si>
    <t>67c471ac-1d64-4a5a-9b5d-7f378d7ba4db</t>
  </si>
  <si>
    <t>6fdb780a-5b66-4170-827f-58c04946b418</t>
  </si>
  <si>
    <t>373e85c1-5529-459e-876e-544a2dc0375b</t>
  </si>
  <si>
    <t>Neohaematopinus antennatus semifasciatus</t>
  </si>
  <si>
    <t>a2dd6b2d-46bc-4a27-a009-7e37e6fbcd92</t>
  </si>
  <si>
    <t>Neohaematopinus antennatus</t>
  </si>
  <si>
    <t>3a904ea8-1c29-4b70-8b64-493437614187</t>
  </si>
  <si>
    <t>Neofelicola</t>
  </si>
  <si>
    <t>2a929f80-4df7-4218-bdef-811ba4c8f42d</t>
  </si>
  <si>
    <t>Neodocophorus</t>
  </si>
  <si>
    <t>26b3adc0-f3d3-465a-8b71-17433e11d1d6</t>
  </si>
  <si>
    <t>Neodasyonyx</t>
  </si>
  <si>
    <t>36373fa6-2773-4627-bc76-84a25b1ea821</t>
  </si>
  <si>
    <t>b5910204-1093-46d2-9371-8d0193205d0c</t>
  </si>
  <si>
    <t>Dasyonyx</t>
  </si>
  <si>
    <t>Neocolpocephalum</t>
  </si>
  <si>
    <t>6d923a99-1bee-42f7-a548-d520d19f1e4d</t>
  </si>
  <si>
    <t>NaubatesXXX</t>
  </si>
  <si>
    <t>433719a1-f3a9-4589-8ac3-a8df6db1b772</t>
  </si>
  <si>
    <t>4aadd2f0-c67f-4e17-81da-4e1eeac7c7f8</t>
  </si>
  <si>
    <t>Naubates</t>
  </si>
  <si>
    <t>308dee4c-b01f-44a1-9c2a-4f0800aec17d</t>
  </si>
  <si>
    <t>ed243603-f4e3-40e0-8e8d-3c96c60a0972</t>
  </si>
  <si>
    <t>5e9b167d-ef6b-40c1-a753-0bafde27294d</t>
  </si>
  <si>
    <t>cb6abd35-1464-411a-8bba-503b632c3a67</t>
  </si>
  <si>
    <t>3566d471-0d98-4207-ad62-1425534c5d7c</t>
  </si>
  <si>
    <t>Guenterion</t>
  </si>
  <si>
    <t>13be2902-6a0c-4799-bf57-df0ea82d7027</t>
  </si>
  <si>
    <t>d85e3c4d-460c-49b2-9751-5c6b40b80154</t>
  </si>
  <si>
    <t>e5f94389-c95a-4bfd-8448-49f29be4e5b8</t>
  </si>
  <si>
    <t>c42680ad-56f6-479d-a764-cf612e06f669</t>
  </si>
  <si>
    <t>b4a3254b-c8ca-4db0-8dc8-c5ff91546b92</t>
  </si>
  <si>
    <t>45deb1f0-b6a6-470f-8d9b-a607909c4870</t>
  </si>
  <si>
    <t>3a8c7294-7000-41b3-b3dd-eebdf65400b1</t>
  </si>
  <si>
    <t>0fb83eed-cbdf-490e-8c62-3e5df22009e4</t>
  </si>
  <si>
    <t>37e63fea-7201-4f2b-8321-7e9fce69acdd</t>
  </si>
  <si>
    <t>02571f6a-8832-4d59-9fb8-20b8725318ed</t>
  </si>
  <si>
    <t>Nakicola</t>
  </si>
  <si>
    <t>d0f98eac-f058-468f-9042-455517f1d1ca</t>
  </si>
  <si>
    <t>Myrsidella</t>
  </si>
  <si>
    <t>c7e70f51-5b7a-47a0-9bb9-163e9c99eddd</t>
  </si>
  <si>
    <t>edb00c95-e930-49d0-b6d1-b459da62c023</t>
  </si>
  <si>
    <t>2b3ea1ab-50c5-4359-a683-86da87eb30cb</t>
  </si>
  <si>
    <t>1fb98bdb-a291-4b7f-b0b3-027df03fe11d</t>
  </si>
  <si>
    <t>8a71006f-cf77-4255-9667-fcb3b9fdf546</t>
  </si>
  <si>
    <t>dad35133-9eb6-4f21-be0d-1bff1a695fc1</t>
  </si>
  <si>
    <t>5b5db344-3499-437c-b89c-42024344f275</t>
  </si>
  <si>
    <t>c2a9e9ca-84fa-4e2d-aa3d-f662b5c12449</t>
  </si>
  <si>
    <t>16946fd1-149c-44e9-8703-df0f2dbcadb6</t>
  </si>
  <si>
    <t>917a8822-f91c-40d5-bb95-7923accc6990</t>
  </si>
  <si>
    <t>faf74f12-0b48-447c-8b82-f73f707df3e1</t>
  </si>
  <si>
    <t>6bfd9207-a0a0-458b-a49d-b48d9ffa8b6b</t>
  </si>
  <si>
    <t>66fff81e-0c7b-4cf8-9248-13979772f20b</t>
  </si>
  <si>
    <t>Myrsidea unidentifiable</t>
  </si>
  <si>
    <t>68f66e0a-d4ee-44e6-939d-de0c2cef788c</t>
  </si>
  <si>
    <t>dffde14d-07e5-4c70-a4e8-8acad12d99f3</t>
  </si>
  <si>
    <t>8acc5bcc-b18c-4669-bdc0-51a39704d223</t>
  </si>
  <si>
    <t>f05383a7-d0af-487b-a5f3-1c25a2e1ec5d</t>
  </si>
  <si>
    <t>5abeed04-21c7-480c-82ae-3773b0c55429</t>
  </si>
  <si>
    <t>92a815fb-9837-48a5-947f-84741a94fcad</t>
  </si>
  <si>
    <t>225fcdb6-c7c8-4510-98c7-16f4323ff5cc</t>
  </si>
  <si>
    <t>82b960b7-9c7b-4883-88b4-a8cd1549bf28</t>
  </si>
  <si>
    <t>f0ef7ab5-c2a4-40b0-9efa-09a4cb6b018b</t>
  </si>
  <si>
    <t>ad355c6d-01dd-4ea1-b0a3-49fada00fbd6</t>
  </si>
  <si>
    <t>f519d577-3adb-4f50-b713-4892157ce6e5</t>
  </si>
  <si>
    <t>75581119-df60-4aa8-a751-8529fa2a8373</t>
  </si>
  <si>
    <t>6b06deef-31fc-4307-99be-7bc48d8b72fb</t>
  </si>
  <si>
    <t>42515caf-ceed-4c79-af82-ae6170a44417</t>
  </si>
  <si>
    <t>66c035a1-5625-4cab-a817-3d77e6d1bd52</t>
  </si>
  <si>
    <t>6b8c0d7c-3a03-4336-9eb3-d67619af33eb</t>
  </si>
  <si>
    <t>7f70de57-44b2-4ea5-a365-8bfdfba386e2</t>
  </si>
  <si>
    <t>62c54ebb-29e5-4976-a576-f0a4f2f5c407</t>
  </si>
  <si>
    <t>7659df8f-ab37-4f0b-80f2-9ddcea7dc1c4</t>
  </si>
  <si>
    <t>1af9e5ba-291e-4bd9-9c93-668b8576b83e</t>
  </si>
  <si>
    <t>9ed36d2c-6316-4c20-befc-f94b4abc4472</t>
  </si>
  <si>
    <t>01b66c08-ef48-4e40-8efa-059de6c34080</t>
  </si>
  <si>
    <t>c672b380-84fe-4956-80f5-617348c9b893</t>
  </si>
  <si>
    <t>ff5ac048-824b-468e-af5f-4ae6bca4fce6</t>
  </si>
  <si>
    <t>99bd8505-6038-4b7f-b3d3-3f2b6bb5d8c5</t>
  </si>
  <si>
    <t>912de142-779f-472f-a588-66f7a8ba30ac</t>
  </si>
  <si>
    <t>471928ee-7ced-4ed3-8ad5-796272303f72</t>
  </si>
  <si>
    <t>735d5a84-5976-46e9-8edc-13d5b28597c2</t>
  </si>
  <si>
    <t>e8df9ccf-7fe0-41c6-93f6-59c585431b75</t>
  </si>
  <si>
    <t>bc1cfe4d-59f3-40f0-9f32-c46b3c00b3ec</t>
  </si>
  <si>
    <t>40a2fea7-b723-4118-8b1b-eb3effacbd9a</t>
  </si>
  <si>
    <t>ba3851be-e4aa-48bb-b711-e5eb76b5042a</t>
  </si>
  <si>
    <t>76df31b3-e299-4677-ad50-d436e116658a</t>
  </si>
  <si>
    <t>514a0b74-622d-4012-a66d-e763a479d34b</t>
  </si>
  <si>
    <t>a4d7ea17-098c-4f91-ab2e-fd5698d9e47f</t>
  </si>
  <si>
    <t>ee9db8ae-a394-42b5-b955-df9516538c4d</t>
  </si>
  <si>
    <t>8c59f939-b45b-4872-90e5-53255ec08c30</t>
  </si>
  <si>
    <t>db1b11f1-2954-45cf-944f-75b336f81b09</t>
  </si>
  <si>
    <t>1602b176-93e3-44db-8211-3fc6fbe11c1d</t>
  </si>
  <si>
    <t>8ed02120-be92-47c4-9547-3d76e609cbd9</t>
  </si>
  <si>
    <t>b386398b-5db7-471f-9556-475277ef469a</t>
  </si>
  <si>
    <t>b1b96bdd-17f1-4456-8c7d-6040cfd03414</t>
  </si>
  <si>
    <t>f8fa8abb-25d5-4694-ab90-cb4f4a0bd079</t>
  </si>
  <si>
    <t>a6bc9c94-50d8-41e2-8f4f-bdbff41e469b</t>
  </si>
  <si>
    <t>ac1b6c0b-6a0e-4104-882e-537caaee72c2</t>
  </si>
  <si>
    <t>c4e6f83d-cbfc-439c-966a-294dcf8e8f0e</t>
  </si>
  <si>
    <t>b0e6c1b3-d5fb-4019-82f2-9f7b5c10b1ae</t>
  </si>
  <si>
    <t>16032ca5-3d32-4044-8f04-c7e452146735</t>
  </si>
  <si>
    <t>e1f1c289-45a2-4266-879f-7d69ece6bce8</t>
  </si>
  <si>
    <t>a4e5edf3-4e58-4c71-b91e-d9f8cb7ab186</t>
  </si>
  <si>
    <t>1898abd9-7e8e-452f-81db-8586c6653ab7</t>
  </si>
  <si>
    <t>41b33aec-e1ec-4f82-82b9-1cfc614ac5db</t>
  </si>
  <si>
    <t>8d58336c-96a3-40a9-a78d-a8807d0515b4</t>
  </si>
  <si>
    <t>6d47f082-cf9d-4479-b1c2-d2dbab1b9455</t>
  </si>
  <si>
    <t>7da33af7-c13e-4da7-a4e5-2621826a0d91</t>
  </si>
  <si>
    <t>0040ae16-65ff-4ef0-a51e-57ba94e9ff11</t>
  </si>
  <si>
    <t>bf502387-8106-4ef4-b7e1-d1873215ea32</t>
  </si>
  <si>
    <t>17988595-2472-4279-ac1a-1946ccf82bc1</t>
  </si>
  <si>
    <t>90e36017-d6ef-4729-bf75-11c0d9660955</t>
  </si>
  <si>
    <t>5106451d-2319-4b94-96b3-5e2a541892a3</t>
  </si>
  <si>
    <t>fbcf360f-f940-4d44-ac97-475025d38b18</t>
  </si>
  <si>
    <t>ab02bd95-714a-451e-921f-d40f4472af2d</t>
  </si>
  <si>
    <t>37f06620-baf8-4e65-95bf-6de5d12c5063</t>
  </si>
  <si>
    <t>ad4ca666-fb45-4e36-82bd-8cc66de2aae5</t>
  </si>
  <si>
    <t>d65a3a31-bf4b-4eef-807c-dcf07746f8ca</t>
  </si>
  <si>
    <t>9cdee068-c509-43f5-ac21-6eb96ffbb557</t>
  </si>
  <si>
    <t>263c71f0-9831-43f3-8353-505efd46f0d6</t>
  </si>
  <si>
    <t>801c9df3-cacc-4384-a09c-99797ead1883</t>
  </si>
  <si>
    <t>332a6f22-2385-48e3-80d4-57d2baaecac9</t>
  </si>
  <si>
    <t>b6589108-863c-45ea-9d10-9a8942a51c7a</t>
  </si>
  <si>
    <t>980471e7-cf95-4f8e-898a-ede1f45417cc</t>
  </si>
  <si>
    <t>753b968d-509f-48dc-9880-ef89ac9e18ca</t>
  </si>
  <si>
    <t>ca2be9a4-ed79-4493-847c-79d4e4770a43</t>
  </si>
  <si>
    <t>28304a7d-d8d7-4131-a910-686fb69e038d</t>
  </si>
  <si>
    <t>f22d9d63-05c6-4150-94c5-607406f0bf5b</t>
  </si>
  <si>
    <t>23f4acca-10b5-4e51-9ac4-0d23819f1def</t>
  </si>
  <si>
    <t>26a92fa0-d9b8-44cd-8a3a-8ec66c161d5b</t>
  </si>
  <si>
    <t>27cce49a-6770-4809-804b-2727022fad8d</t>
  </si>
  <si>
    <t>95c7b51e-4b34-4444-8075-55ff4e696c99</t>
  </si>
  <si>
    <t>7943552d-470d-45e9-942c-452b8895d3b9</t>
  </si>
  <si>
    <t>a7af1a6a-14dd-4c26-a811-7cb9b7f91906</t>
  </si>
  <si>
    <t>c15e0a59-5d89-48a3-9f9b-4bd1b3ee666d</t>
  </si>
  <si>
    <t>3410d9d6-a518-4816-8aac-25e8f3ce113b</t>
  </si>
  <si>
    <t>9f1b6f15-5a00-46cc-9c16-7f9d7a1dce2c</t>
  </si>
  <si>
    <t>695d4da2-021e-4708-b3dc-3331a6c1cbab</t>
  </si>
  <si>
    <t>3164b2b3-8664-4576-a246-aadd0b233558</t>
  </si>
  <si>
    <t>a69916b8-da5d-45fa-9080-199758823292</t>
  </si>
  <si>
    <t>538565c7-9861-4212-9a32-76125f253fbd</t>
  </si>
  <si>
    <t>8f934f47-ea05-4f67-bb16-dd0656ed1e9b</t>
  </si>
  <si>
    <t>424d17a9-5104-4c5f-8faa-7c516fb59275</t>
  </si>
  <si>
    <t>7d227070-e654-4253-bb04-278598ebc256</t>
  </si>
  <si>
    <t>a3c9655c-e092-40cd-ae98-fc40f564b2de</t>
  </si>
  <si>
    <t>48742d86-ef17-4191-8b0e-fbf58ba97111</t>
  </si>
  <si>
    <t>c5dc1454-a151-4da8-a38d-3e917c7eddb6</t>
  </si>
  <si>
    <t>e4c78502-a878-4160-b4fb-afa713de8250</t>
  </si>
  <si>
    <t>000c8883-b330-4943-a4bd-7dfc95170d40</t>
  </si>
  <si>
    <t>6849a8c0-14bf-4000-ba09-300706defeb5</t>
  </si>
  <si>
    <t>f226bdf5-322c-4deb-8f9d-dd91a654f83b</t>
  </si>
  <si>
    <t>d84db3cd-8f5e-4d56-8f61-3d41e591f9ee</t>
  </si>
  <si>
    <t>f6c0e859-8d0c-40a9-8b02-9caa519a1a48</t>
  </si>
  <si>
    <t>5b7ae1ff-edb4-4488-badd-f081bd7581f4</t>
  </si>
  <si>
    <t>99abfedb-cee2-49d5-80ae-7938aeed7ce8</t>
  </si>
  <si>
    <t>4e3e1218-424b-422c-b05a-3766bf40135f</t>
  </si>
  <si>
    <t>c4818ace-56cf-42a0-bc63-6efbd0977430</t>
  </si>
  <si>
    <t>6b53b5c8-88b1-44f8-90eb-49a00276857c</t>
  </si>
  <si>
    <t>03e143de-c581-4bfb-a2be-dd9587b5a5d1</t>
  </si>
  <si>
    <t>96741e2d-9d49-4bad-b9a6-e13d4532bacb</t>
  </si>
  <si>
    <t>19cb8464-e476-42d0-a6d0-bf3f4624877f</t>
  </si>
  <si>
    <t>1d18a714-d9f3-419d-b667-50401b7cac87</t>
  </si>
  <si>
    <t>4f9ab263-db35-4051-8c0d-349de488a50a</t>
  </si>
  <si>
    <t>ed874b3e-7c33-44dc-b960-869f4462c26c</t>
  </si>
  <si>
    <t>4ca6a7e2-3099-4f06-86fc-22b041a9023f</t>
  </si>
  <si>
    <t>9c9eb905-b428-4c1e-a59a-27bb559fc824</t>
  </si>
  <si>
    <t>33360cb4-26ec-4754-9b31-029a00de45b8</t>
  </si>
  <si>
    <t>b9e18f8a-2b4d-4aed-9a71-2232dfa29584</t>
  </si>
  <si>
    <t>bff9726d-6230-4f1d-9040-1260c26006cc</t>
  </si>
  <si>
    <t>8dc34c1f-e364-4301-a4ed-b2958bd758c6</t>
  </si>
  <si>
    <t>de1bb333-6964-4716-b154-d7521c35c23a</t>
  </si>
  <si>
    <t>c1c19a44-d74b-4993-bd45-dbab7e9bc468</t>
  </si>
  <si>
    <t>fbb5ccba-e0d4-4b20-8c7d-b9c64cdccf99</t>
  </si>
  <si>
    <t>e13fedea-0edb-46db-97f1-e8c8077af976</t>
  </si>
  <si>
    <t>8cab7f34-cdba-4e36-9e56-f8f072650cbf</t>
  </si>
  <si>
    <t>bac695af-553f-4170-b60a-e2793b88f762</t>
  </si>
  <si>
    <t>7fc8541c-7c02-4eb1-b164-ba9411771c2b</t>
  </si>
  <si>
    <t>dfcdd7f4-acaa-41f1-8920-e76fcc2bd8de</t>
  </si>
  <si>
    <t>6ff0aef2-5f21-45ad-80ba-fe52b3ddf6ae</t>
  </si>
  <si>
    <t>0d93b617-d3d5-46f4-8bb9-22090095f98c</t>
  </si>
  <si>
    <t>0e18b2e7-7473-47be-bb18-ea66b91bf158</t>
  </si>
  <si>
    <t>90e84232-d40b-4a72-9348-f838291b8f87</t>
  </si>
  <si>
    <t>0c3c3ce1-0daf-41ae-899c-5b8475bdad7a</t>
  </si>
  <si>
    <t>3dd97c3e-c416-46d3-bcd4-ddd3c5456380</t>
  </si>
  <si>
    <t>0e57d17d-95c0-474e-ac29-b1e5b3c9b202</t>
  </si>
  <si>
    <t>9d164fc4-aab5-4e28-bc13-c5bcb4a13550</t>
  </si>
  <si>
    <t>fd982fc2-cf7e-45aa-81e8-5a63b7e84a1f</t>
  </si>
  <si>
    <t>705561fc-40ed-465d-8a7a-e367537cf60d</t>
  </si>
  <si>
    <t>ada491f1-3964-4434-b6c1-b16cd28151ea</t>
  </si>
  <si>
    <t>3dc8a9f1-971d-475f-abf1-0715ca2f3dd1</t>
  </si>
  <si>
    <t>7e5f7b70-665a-4a7f-953a-7fabf069c170</t>
  </si>
  <si>
    <t>dcbc8d81-beb0-4d3d-ad9f-9a1b2f62f3b9</t>
  </si>
  <si>
    <t>f510cf87-24f2-4011-a0e7-e1ba144aae80</t>
  </si>
  <si>
    <t>70395871-0da9-40cd-8c76-23497b800656</t>
  </si>
  <si>
    <t>9cfa964d-93d2-42ee-b353-0ce1b2053caa</t>
  </si>
  <si>
    <t>ed0d6ace-a8a7-45a0-8fc9-3aeff7a4a961</t>
  </si>
  <si>
    <t>cf373a00-d294-4f71-badf-28a7beb29405</t>
  </si>
  <si>
    <t>c0b13e7d-4a13-400b-b290-b6efec722dec</t>
  </si>
  <si>
    <t>b7ea679f-cb3a-4b85-aa0b-d30e3b2dbd47</t>
  </si>
  <si>
    <t>a7e807f9-f81e-41f6-a58d-ff2fab3beab9</t>
  </si>
  <si>
    <t>19445610-6dc4-42ad-bde0-a868735f6258</t>
  </si>
  <si>
    <t>542449ec-861a-475f-af44-795343cbc561</t>
  </si>
  <si>
    <t>c56f96a9-4e8e-4829-bd3b-162ed9a25809</t>
  </si>
  <si>
    <t>977ea0fd-81cb-4711-8066-84e15fa5fade</t>
  </si>
  <si>
    <t>5d8e9da0-bbff-487d-86dc-9428891b4af5</t>
  </si>
  <si>
    <t>174bb32f-a61d-4aa7-b14a-5cd92e42a171</t>
  </si>
  <si>
    <t>d794f70b-ec08-4e94-b4b3-7cfe1fad2d76</t>
  </si>
  <si>
    <t>e7d6e322-7fce-4d18-9e66-1f6abbb43b79</t>
  </si>
  <si>
    <t>c43a6151-c4b0-45f9-9f10-4986e035b5b1</t>
  </si>
  <si>
    <t>fc8f5296-8910-4f3b-bf11-b08217229091</t>
  </si>
  <si>
    <t>f5491515-16a1-4246-afcf-337cc77ba171</t>
  </si>
  <si>
    <t>e6f7cc46-c59c-4730-aae9-127d497f3f2b</t>
  </si>
  <si>
    <t>3ef25e86-05b4-4045-a901-a6dbfeb59834</t>
  </si>
  <si>
    <t>9c3dee0d-0c77-42ad-a3a9-d2af8aee9992</t>
  </si>
  <si>
    <t>1937f8fd-168c-4eb2-a939-ff0c473e16da</t>
  </si>
  <si>
    <t>7a89e10d-00da-420c-bed6-97bd914a4162</t>
  </si>
  <si>
    <t>2ff87fa9-e847-4207-bb1c-bbafe47388dd</t>
  </si>
  <si>
    <t>8e1008cd-d018-4758-ac65-8d93700df0ee</t>
  </si>
  <si>
    <t>91e53f17-724c-4818-b2d5-a770811f46d3</t>
  </si>
  <si>
    <t>5754d13e-6e26-4bd7-98f4-f5b7414fbd90</t>
  </si>
  <si>
    <t>9dea292d-e8ad-44e2-b921-9d11bba4761a</t>
  </si>
  <si>
    <t>3c9c7f83-7bbc-4e29-ad3a-daf9ce94a330</t>
  </si>
  <si>
    <t>9d997380-31b0-428d-a2af-255e667524e6</t>
  </si>
  <si>
    <t>e361ac36-209f-4084-bf06-728a5385b7f4</t>
  </si>
  <si>
    <t>32fa383d-e00b-42f7-bea1-47d11deab249</t>
  </si>
  <si>
    <t>5fe9f8c7-c746-49ac-8529-270fcf65d614</t>
  </si>
  <si>
    <t>d4901426-b803-4675-88cf-66b33670ad9e</t>
  </si>
  <si>
    <t>d058c8c2-ff6c-43cd-934e-9cc46f196e4d</t>
  </si>
  <si>
    <t>eaac4f41-b27a-4fb5-a051-48e5ccbcec31</t>
  </si>
  <si>
    <t>97d96e19-8092-4688-9eec-063003a05367</t>
  </si>
  <si>
    <t>d725e9b8-aaf0-4c8f-89e1-94dc69344cc7</t>
  </si>
  <si>
    <t>549d9568-d860-4aa7-b55d-a6dae5c3ee24</t>
  </si>
  <si>
    <t>b5d048c1-0b77-4849-8e7a-f55e21d88358</t>
  </si>
  <si>
    <t>1c46ac76-a07b-4152-bce7-367db1d7e7d7</t>
  </si>
  <si>
    <t>720be485-f445-4b43-82e0-30e5b15307a2</t>
  </si>
  <si>
    <t>57e97a4e-177e-41dd-aed6-f3b373492dad</t>
  </si>
  <si>
    <t>27f351e1-0489-4e65-943a-93529b39bf20</t>
  </si>
  <si>
    <t>5197e657-2e51-4eb8-93e2-8382f24fc35e</t>
  </si>
  <si>
    <t>30e5ef90-5402-4450-a043-0f082eb85c99</t>
  </si>
  <si>
    <t>4e1bc5ab-4d85-46ca-a606-e3b9f3a35b30</t>
  </si>
  <si>
    <t>ca6c9ce3-40e1-4268-94a5-b723d5be7675</t>
  </si>
  <si>
    <t>3605ab4b-76fd-4f6d-8080-3e3d0c101359</t>
  </si>
  <si>
    <t>3c4d4275-55f5-4bb2-89be-3ce97c571a89</t>
  </si>
  <si>
    <t>1b1abcb0-d9be-4258-82f0-dd18c5dd4c49</t>
  </si>
  <si>
    <t>c153c643-6697-4ffc-906b-4bde8451f2fb</t>
  </si>
  <si>
    <t>bbd5c620-55bc-4bd0-8efd-8d207304325e</t>
  </si>
  <si>
    <t>5a8a504e-ee57-4642-a180-7bd6b93af9b2</t>
  </si>
  <si>
    <t>3ca450c3-007a-47b6-b15e-d9d15e1edfee</t>
  </si>
  <si>
    <t>afcbe491-719c-45a0-823e-46167fc6e68d</t>
  </si>
  <si>
    <t>7bc397ae-3639-4ed8-a910-5a961112ada7</t>
  </si>
  <si>
    <t>2657ecfb-0a48-44dc-9f79-29027e4f08d0</t>
  </si>
  <si>
    <t>6e459821-0a23-4761-a5aa-97499c4f011c</t>
  </si>
  <si>
    <t>7e44e244-c6f5-4429-b2f1-ae533f0c9494</t>
  </si>
  <si>
    <t>3f8c5e22-7615-430c-be46-ae3b33ecf793</t>
  </si>
  <si>
    <t>335a6b43-d136-4fbb-818a-51b6d5def7b9</t>
  </si>
  <si>
    <t>2b1c206e-7af7-47fe-8fe4-1b012bb49787</t>
  </si>
  <si>
    <t>6d2962f2-b1c2-4f60-a571-5df88550e0c4</t>
  </si>
  <si>
    <t>683874c7-d0e1-4f83-8b5f-cac7eb31e1e5</t>
  </si>
  <si>
    <t>f28036f1-911a-4975-a1c2-af7b8e2df93b</t>
  </si>
  <si>
    <t>ae6f273e-6164-48ca-ad6d-2a41cf1b4db7</t>
  </si>
  <si>
    <t>6621b63d-0365-4850-b46c-64945e7c3df4</t>
  </si>
  <si>
    <t>a56d0b6f-883b-49bd-b171-d334578cb1c7</t>
  </si>
  <si>
    <t>d71f9d94-2063-49d5-abe6-d2dd86270c6a</t>
  </si>
  <si>
    <t>13ab5ebc-ce30-4d07-8dc9-56c0ab6d375d</t>
  </si>
  <si>
    <t>2d22711b-1789-4c02-970d-29cfd8c4588e</t>
  </si>
  <si>
    <t>a71863ac-e4d0-41d2-83de-de42850c03c2</t>
  </si>
  <si>
    <t>844e0d74-11d5-47ec-982a-56316dd3557a</t>
  </si>
  <si>
    <t>e3f965c1-011d-4100-837d-24e3ca5d5dbf</t>
  </si>
  <si>
    <t>ba28921f-2805-4542-8c17-39bc12df7253</t>
  </si>
  <si>
    <t>2be81de3-0039-46df-a92f-c9f44a46f131</t>
  </si>
  <si>
    <t>Myrsidea albipes</t>
  </si>
  <si>
    <t>4e48cad2-ac21-450d-bf92-d2fd08af1204</t>
  </si>
  <si>
    <t>50871892-9e0f-4a49-97a4-784391cd8d95</t>
  </si>
  <si>
    <t>e0c3aa90-dd5d-45f9-b2bd-8f068c1281ae</t>
  </si>
  <si>
    <t>e81184c8-82c0-41e8-89ce-1af095366ae7</t>
  </si>
  <si>
    <t>591e083c-18b7-4c48-99b2-56278aaf8955</t>
  </si>
  <si>
    <t>efa4c2ae-b245-4469-a5d3-e7c87cb74e31</t>
  </si>
  <si>
    <t>0069943e-6b93-409a-a62f-17a02d83be08</t>
  </si>
  <si>
    <t>c4e4f8e7-c4b4-46ca-9d81-7ff7321d2d47</t>
  </si>
  <si>
    <t>e3045030-c8ac-4260-b77d-c860c0acf0cd</t>
  </si>
  <si>
    <t>f5dff034-09f7-4e92-bcce-97a8e2bfbb80</t>
  </si>
  <si>
    <t>Mulcticola</t>
  </si>
  <si>
    <t>73608d34-972e-414d-97ed-5e0ceabaf908</t>
  </si>
  <si>
    <t>da9146b2-89c2-4271-96ae-a2689af65fae</t>
  </si>
  <si>
    <t>e4d05489-1341-4a99-ab3b-9d9b96458503</t>
  </si>
  <si>
    <t>ca930deb-5a41-4621-a1cf-4c6104dc22ef</t>
  </si>
  <si>
    <t>fcdea3a1-2aca-453f-9558-66ff1a55f36f</t>
  </si>
  <si>
    <t>3f18d237-942a-42b5-a2f1-cc66080c0d60</t>
  </si>
  <si>
    <t>e968ed99-0e78-4e18-a97d-0737257bb069</t>
  </si>
  <si>
    <t>700079cb-f727-49a9-93bd-b14b1cafe37e</t>
  </si>
  <si>
    <t>1b1de789-f186-4592-ae33-f5fc19e1066d</t>
  </si>
  <si>
    <t>5b6a7ce8-d2cb-474f-b3a7-e78f85121e7f</t>
  </si>
  <si>
    <t>7e9bdcaf-3134-44d1-9345-11b5f2c86e6d</t>
  </si>
  <si>
    <t>d6a5789c-1e91-4a19-8230-042af510efbb</t>
  </si>
  <si>
    <t>3aeabe36-928b-40c0-a66d-22cf6311c359</t>
  </si>
  <si>
    <t>144b74a2-6e43-437c-9f98-497d2ef28d54</t>
  </si>
  <si>
    <t>1ccc6d86-8bb8-4643-9d32-6756c11d6f93</t>
  </si>
  <si>
    <t>2b4ec923-bcd1-4d38-aebe-f8b52e7ff1da</t>
  </si>
  <si>
    <t>Monothoracius</t>
  </si>
  <si>
    <t>9f80c734-a4cd-4d91-a1d2-71acc3e922b0</t>
  </si>
  <si>
    <t>Monogyropus</t>
  </si>
  <si>
    <t>6f9cb12d-bfe0-409c-b174-272c4567751f</t>
  </si>
  <si>
    <t>Mjoeberginirmus</t>
  </si>
  <si>
    <t>949830ee-7ccc-40b4-a58f-f3238ea52a42</t>
  </si>
  <si>
    <t>a8a79d11-010f-4e2c-bd40-f98ef12002ca</t>
  </si>
  <si>
    <t>14e5570b-0fdb-4e0f-aa68-ab0eaea4bcd9</t>
  </si>
  <si>
    <t>Mirophthirus</t>
  </si>
  <si>
    <t>dc103abf-e6a6-46bf-bd57-a3578aafba66</t>
  </si>
  <si>
    <t>37ec7904-0fb0-4984-aa1b-8d304bc3e4be</t>
  </si>
  <si>
    <t>Mimemamenopon</t>
  </si>
  <si>
    <t>dfdcfa05-fcfe-4f32-8917-0175d26dc02e</t>
  </si>
  <si>
    <t>d03406cc-8956-4e38-a1ca-9abb3922207a</t>
  </si>
  <si>
    <t>Microthoracius</t>
  </si>
  <si>
    <t>4ec4266e-48c6-4867-aa26-d001b8dd544e</t>
  </si>
  <si>
    <t>d0ba66c0-36f9-48c9-94b8-86ba745d8ba1</t>
  </si>
  <si>
    <t>809752bf-5fa3-4b6e-a0da-ae132ad6953f</t>
  </si>
  <si>
    <t>Microthoraciidae</t>
  </si>
  <si>
    <t>Micropus</t>
  </si>
  <si>
    <t>ca5bab9d-4932-434c-9ddc-0c2176f3b3c2</t>
  </si>
  <si>
    <t>c2b62166-185d-449e-a718-e4089e8cb0a3</t>
  </si>
  <si>
    <t>bad5af0c-931e-406e-bf81-105e495a5800</t>
  </si>
  <si>
    <t>Microphthirus</t>
  </si>
  <si>
    <t>Micronaubates</t>
  </si>
  <si>
    <t>00c98bd5-1348-4f48-8033-1dfa95451612</t>
  </si>
  <si>
    <t>46662b8b-8a0f-4502-9558-8b3a4805a306</t>
  </si>
  <si>
    <t>69247dca-c06c-4ddb-b783-a1bc0f3e589f</t>
  </si>
  <si>
    <t>Microctenia</t>
  </si>
  <si>
    <t>21a14f4f-e921-48a0-a145-4f8ab0281597</t>
  </si>
  <si>
    <t>d23abba8-78f8-4526-94fc-c2aec0d789b5</t>
  </si>
  <si>
    <t>0bf34c72-bfb4-4a46-a5d1-9756e24c35c2</t>
  </si>
  <si>
    <t>807fd39e-dbee-48eb-a6b5-15eaecc35624</t>
  </si>
  <si>
    <t>1580b647-5af7-48f1-957a-164890f0d08f</t>
  </si>
  <si>
    <t>Metopeuron</t>
  </si>
  <si>
    <t>7fa3b2d3-fd42-4164-b862-d2c68b80aada</t>
  </si>
  <si>
    <t>Meropsiella</t>
  </si>
  <si>
    <t>cbddcfec-4d16-43a7-9939-c809ca685f06</t>
  </si>
  <si>
    <t>3fbc5544-6e7f-4a6a-b383-de5f31a2cbcc</t>
  </si>
  <si>
    <t>ff138265-54f8-4fbc-8bcc-501cea7a113e</t>
  </si>
  <si>
    <t>Meropoecus</t>
  </si>
  <si>
    <t>92f5f4f5-7630-4be2-860a-5f6488057771</t>
  </si>
  <si>
    <t>93fe7d19-ce6b-4c27-8197-85dcc69bed5a</t>
  </si>
  <si>
    <t>d2dbc927-07ed-4b47-b33e-723dba61adb9</t>
  </si>
  <si>
    <t>99a0c792-2131-4fea-b38b-553ab09f1a59</t>
  </si>
  <si>
    <t>fbba109d-bb6b-4f00-8ed1-e25ad650b31d</t>
  </si>
  <si>
    <t>baf8d27a-dfb4-4b58-85c2-330efb1a11f0</t>
  </si>
  <si>
    <t>727f89fb-112f-47ae-9372-9d572d426034</t>
  </si>
  <si>
    <t>f1509292-56d8-4348-b198-c4228ede3235</t>
  </si>
  <si>
    <t>297a2b90-3420-4381-8b2e-0b6f68312cf4</t>
  </si>
  <si>
    <t>a8bf86b2-9862-4f3d-9fbb-600222d76c66</t>
  </si>
  <si>
    <t>c8e5ad70-6a3c-4b20-80b1-8cc5480664d9</t>
  </si>
  <si>
    <t>eefdadd3-44db-4d2e-9c55-c17031b3d5e5</t>
  </si>
  <si>
    <t>52698737-399e-42a5-9710-cb311d6f7f51</t>
  </si>
  <si>
    <t>d74dcf29-cde4-4ddb-b23c-fdaec62d9e1e</t>
  </si>
  <si>
    <t>Menoponidae</t>
  </si>
  <si>
    <t>Menopon unidentifiable</t>
  </si>
  <si>
    <t>3e3ef50e-5fd4-40ea-b442-45fa69a13547</t>
  </si>
  <si>
    <t>5bd92e5d-e4ee-4116-bd6a-dea3c427dd1f</t>
  </si>
  <si>
    <t>43cb7563-b10a-47e1-af91-80027fc55620</t>
  </si>
  <si>
    <t>ddf96833-4555-4e0b-8739-3696e243b41c</t>
  </si>
  <si>
    <t>3319af09-5d98-4b2f-967c-ebdfa5a96fb3</t>
  </si>
  <si>
    <t>41b5c22b-b917-4f34-8ced-ed35da5334e0</t>
  </si>
  <si>
    <t>f92110bc-20b4-4c97-bd92-1426765cd480</t>
  </si>
  <si>
    <t>d5ffa667-ca12-470f-aec5-a5b72d93f786</t>
  </si>
  <si>
    <t>f2ab7826-26e8-4d67-b421-19a575fbc5b7</t>
  </si>
  <si>
    <t>8aa6c6c1-026e-46aa-b7cf-468c25dc77a1</t>
  </si>
  <si>
    <t>ff63c43a-33d6-48ec-bfc5-1a41d4f62a89</t>
  </si>
  <si>
    <t>2f837eff-d4ef-4da7-9dc3-f7ee9667c70a</t>
  </si>
  <si>
    <t>9b89bf93-0421-4bf4-8b52-13739649e681</t>
  </si>
  <si>
    <t>60396a16-c696-4d3f-9ebc-bb174b29e8e1</t>
  </si>
  <si>
    <t>f4146299-d07f-4e12-a39e-503dce80ba75</t>
  </si>
  <si>
    <t>9421fe4e-d83f-49d4-8dcd-0d987f517b9c</t>
  </si>
  <si>
    <t>5dfb4ca8-ca76-4cbf-80f8-c931d728f227</t>
  </si>
  <si>
    <t>e47e58ec-361f-4c72-b944-c4d29f15005f</t>
  </si>
  <si>
    <t>db80fcfc-d352-4835-a1a3-57cfb0a885d1</t>
  </si>
  <si>
    <t>d7d0829e-78dd-4270-92da-ff6fd723724a</t>
  </si>
  <si>
    <t>776e08eb-7abf-4216-983b-d57993b7c9af</t>
  </si>
  <si>
    <t>b71a490d-6e27-4b99-a666-742b93972ae3</t>
  </si>
  <si>
    <t>d402a2a8-f447-4e92-955d-17f47cc02932</t>
  </si>
  <si>
    <t>d579b5bd-58d3-43f8-a802-6c8f87403023</t>
  </si>
  <si>
    <t>b16b604b-8388-4ecc-93a8-a110eb931308</t>
  </si>
  <si>
    <t>cdce511a-d2d1-4590-8c0e-9b630d695823</t>
  </si>
  <si>
    <t>d75919a6-408c-4eec-9b82-7c4aa21b33ec</t>
  </si>
  <si>
    <t>092d72e0-1f35-4f7b-9acf-99a31bfb38e9</t>
  </si>
  <si>
    <t>0ff511ac-25df-4307-9a22-45829508d25a</t>
  </si>
  <si>
    <t>3c8acfee-bf10-43f5-8876-5a8ae4a03db0</t>
  </si>
  <si>
    <t>29fc26d8-5d35-4a98-b491-7567bd863fd9</t>
  </si>
  <si>
    <t>5c592786-628f-4a28-b927-a978dc813d70</t>
  </si>
  <si>
    <t>4d4cdb35-80be-4ca6-987e-8c7e27cc30ed</t>
  </si>
  <si>
    <t>b7d5046d-68c0-491c-a70b-43e10676fc5f</t>
  </si>
  <si>
    <t>c7512512-3f17-4b32-bdcd-3cf8778473dc</t>
  </si>
  <si>
    <t>4645b89e-2e14-4c3d-b010-0e385ccb6e6b</t>
  </si>
  <si>
    <t>98c883a3-29c9-451d-aae5-9437c190a46d</t>
  </si>
  <si>
    <t>7b37e676-7d9c-483f-bfa8-c0819515349b</t>
  </si>
  <si>
    <t>419beb00-2dc2-49b4-861c-b6e5cc034708</t>
  </si>
  <si>
    <t>279dfe9d-1dc6-4f9c-921c-7a4925c85dcd</t>
  </si>
  <si>
    <t>95a06f32-2dcd-4e26-887b-a11bf5bd1812</t>
  </si>
  <si>
    <t>99d273d0-075d-4356-9e51-2133bcc33b2b</t>
  </si>
  <si>
    <t>86274b8f-86af-46a1-bbd1-8e70ca718b8c</t>
  </si>
  <si>
    <t>fe71366d-30a2-4e85-bfb2-05248ccb263f</t>
  </si>
  <si>
    <t>e423da5a-9947-4e1f-acc2-a7c814fbf0e1</t>
  </si>
  <si>
    <t>b944c4ac-9583-496c-842e-24d2d683e07f</t>
  </si>
  <si>
    <t>884352c3-bd8e-436e-91a1-71bd14fac199</t>
  </si>
  <si>
    <t>a2f093ca-aa48-426d-9acf-cf85f380863c</t>
  </si>
  <si>
    <t>fa116789-aa53-4084-ad9b-6b5723e7016b</t>
  </si>
  <si>
    <t>794fb54d-d5b7-46b5-9fab-1a11fc25e32d</t>
  </si>
  <si>
    <t>f547d752-85dd-4e2b-9d83-095ae3441a6a</t>
  </si>
  <si>
    <t>9285b04f-64e6-4457-ae58-21631339c737</t>
  </si>
  <si>
    <t>1acfe615-7df2-4f25-a151-a986712e54c6</t>
  </si>
  <si>
    <t>3a32b09f-d3be-489c-8840-bf7f0517ee4a</t>
  </si>
  <si>
    <t>485b2127-24d2-4ddf-a172-6d3bd14ffb3f</t>
  </si>
  <si>
    <t>cc6057f5-3e96-4721-bcc3-829769664a3b</t>
  </si>
  <si>
    <t>6ca2564b-075b-456a-945a-2cda34ab7723</t>
  </si>
  <si>
    <t>e86c98d1-fc00-4640-a0db-6e0cfa2fc613</t>
  </si>
  <si>
    <t>d323d53e-85e1-4e13-a746-abde76ffa999</t>
  </si>
  <si>
    <t>1b54ef05-6f77-4c30-b26e-f17efe28e004</t>
  </si>
  <si>
    <t>58798ba5-e968-4e56-82a9-ce09b514431f</t>
  </si>
  <si>
    <t>4faa615f-fb86-4918-8a17-06ffd08320d1</t>
  </si>
  <si>
    <t>3f9a7165-8b21-4142-824f-de4e5e6a0dfb</t>
  </si>
  <si>
    <t>9ac70785-887d-4caa-be6d-59dd6f1e8af1</t>
  </si>
  <si>
    <t>43c59aa0-83f7-4d11-be11-907e3de164dc</t>
  </si>
  <si>
    <t>04d8d835-fa1c-4960-b7c6-d674c7a71021</t>
  </si>
  <si>
    <t>8c90189d-0d47-4ea4-98eb-db431b38367a</t>
  </si>
  <si>
    <t>f9186669-5131-4270-9ef0-16286ac8f083</t>
  </si>
  <si>
    <t>c8faa033-237b-40b9-9b76-d9e7fcff9238</t>
  </si>
  <si>
    <t>83637a75-5798-4b48-bca3-2c7a019a226a</t>
  </si>
  <si>
    <t>c346d590-6c6b-4647-8116-77f0018459f2</t>
  </si>
  <si>
    <t>d11a5102-0d70-4e2b-b855-e814635d0bf8</t>
  </si>
  <si>
    <t>1b34f196-ab18-48d7-a386-2737ad05cff5</t>
  </si>
  <si>
    <t>bfb146b3-bcb7-4ce1-9948-59548741abbb</t>
  </si>
  <si>
    <t>28fca44a-bd84-4c61-8de4-b7687d8c60de</t>
  </si>
  <si>
    <t>487afde5-0559-43d2-8fc4-583cd210a65f</t>
  </si>
  <si>
    <t>64d107ef-9851-4582-94bd-ee50835c9236</t>
  </si>
  <si>
    <t>aed1c5bf-5d87-42df-a639-e0d9081b70dc</t>
  </si>
  <si>
    <t>11d4a723-29c1-4389-a3c3-bc3c6e3abb26</t>
  </si>
  <si>
    <t>efbef7f2-68f2-4f9f-bcf6-22e4248ba73c</t>
  </si>
  <si>
    <t>e0ad809d-b88d-46b1-a665-00c6362bdfd4</t>
  </si>
  <si>
    <t>b372ff13-fdf7-442e-a243-e581a152ad08</t>
  </si>
  <si>
    <t>63ced87b-7311-4ced-a337-b6e7b72377fb</t>
  </si>
  <si>
    <t>84e1e091-2b9c-44c2-b56c-37bb8eb5b49b</t>
  </si>
  <si>
    <t>e4f68486-6b6d-4de7-8196-11a0534f6fd3</t>
  </si>
  <si>
    <t>de3b34f3-3e46-4991-ac54-8bad1b1bcc5c</t>
  </si>
  <si>
    <t>61aeff1f-a660-454b-afe3-8dd6c9579a47</t>
  </si>
  <si>
    <t>d52e9346-0a5e-4ec9-8a72-3a2c41d3de6f</t>
  </si>
  <si>
    <t>dbffe819-1dbe-4c40-8146-36b10a1b9cdf</t>
  </si>
  <si>
    <t>42db403f-f5bb-4360-9489-619f1b6ef336</t>
  </si>
  <si>
    <t>b6e07905-96a2-4eea-b879-f7d0f70bd33e</t>
  </si>
  <si>
    <t>57779170-f97b-48e5-9645-cc339720b3ab</t>
  </si>
  <si>
    <t>3f22eefd-b7d7-4e19-ac06-0075ce6c3972</t>
  </si>
  <si>
    <t>1565a4e3-834f-44b5-8fb3-818e1db0b0ab</t>
  </si>
  <si>
    <t>f960849a-f147-410c-b0b9-8b441de8aeff</t>
  </si>
  <si>
    <t>e3da097b-7926-4957-a175-a8619259f206</t>
  </si>
  <si>
    <t>9d6ec5ac-7f1a-4c86-b012-03a9edb6dbc8</t>
  </si>
  <si>
    <t>0a585d1d-90b3-43a8-95dc-57033ed34a8a</t>
  </si>
  <si>
    <t>00c4cbae-0bda-48dc-aa35-205a19fea2e1</t>
  </si>
  <si>
    <t>83510dbc-8357-4647-a163-10addb01a0e8</t>
  </si>
  <si>
    <t>53ef46b3-d1db-4dff-95df-6745fcc138d9</t>
  </si>
  <si>
    <t>fd2da0e0-f4cf-4a27-9baa-2c332b7a9c4e</t>
  </si>
  <si>
    <t>48e9d5ae-5bbb-4a42-ab2c-3d03c8ad945a</t>
  </si>
  <si>
    <t>cbd74631-c85a-4410-be28-0b51bfb64172</t>
  </si>
  <si>
    <t>cd462dd4-8f39-4db0-b1f2-e47d104dac8b</t>
  </si>
  <si>
    <t>623596d6-6baf-4737-afbf-fde9bcbbba9d</t>
  </si>
  <si>
    <t>17881bd2-ab3c-41dd-ba0c-8849328002a7</t>
  </si>
  <si>
    <t>49416bdb-cf3c-493e-b607-471c7580c9a2</t>
  </si>
  <si>
    <t>f62e86b5-50ca-4cb7-a875-7c6275885c06</t>
  </si>
  <si>
    <t>21ee1657-dc1f-4350-8432-02ce46573e50</t>
  </si>
  <si>
    <t>c3e70496-2fc7-4231-9761-eab0ba63af3c</t>
  </si>
  <si>
    <t>803c4161-f58f-4a07-aead-2dacc203c2f3</t>
  </si>
  <si>
    <t>999e7c4e-ab0e-4f30-9633-011e816a97f1</t>
  </si>
  <si>
    <t>9beb5197-9178-448f-8bb2-1c991b171946</t>
  </si>
  <si>
    <t>d212ca41-a485-4091-998b-75b51059db18</t>
  </si>
  <si>
    <t>5b3cebd2-4e94-4297-b1ad-a5dd2cf85448</t>
  </si>
  <si>
    <t>cf67c26c-d0c4-4e52-9c50-c147b34f4ec6</t>
  </si>
  <si>
    <t>dac6e105-81f7-4703-aa3b-1148ead733b2</t>
  </si>
  <si>
    <t>a37dbb2a-780a-4706-a5d0-d8b964acd94c</t>
  </si>
  <si>
    <t>8a946bd4-372e-467e-9eeb-0f789e24b137</t>
  </si>
  <si>
    <t>0c90a928-7270-4895-b8ec-d7f7bc5d113b</t>
  </si>
  <si>
    <t>7f711700-0cc8-4988-8878-88762420b3eb</t>
  </si>
  <si>
    <t>45c828d7-1098-45c2-b484-a59f98aba333</t>
  </si>
  <si>
    <t>c4dfb0e4-4507-43f3-8d96-b4cd4f441f81</t>
  </si>
  <si>
    <t>4bd38fa5-8c0e-4461-aac9-e2d3a92559ee</t>
  </si>
  <si>
    <t>985a9072-3232-483e-b8c4-f1f5910101dd</t>
  </si>
  <si>
    <t>272ad503-8f43-49e6-a873-ac4e653fb477</t>
  </si>
  <si>
    <t>666ce24b-faff-428b-9952-3c8fe6156bc7</t>
  </si>
  <si>
    <t>83b2176f-610f-4fa2-bae4-42ad5c6634bb</t>
  </si>
  <si>
    <t>6f5b724b-78ab-4083-aa9c-f8b3a5b92d92</t>
  </si>
  <si>
    <t>e29034bf-75b3-4e90-9c75-4453e66346ad</t>
  </si>
  <si>
    <t>062da944-2f45-46e4-83e4-abce6ffa1ed5</t>
  </si>
  <si>
    <t>1955ae26-2aac-4c32-aa31-a04d07313062</t>
  </si>
  <si>
    <t>9c699018-7f9a-455c-a155-b937325e9a89</t>
  </si>
  <si>
    <t>e1b649f3-2e8c-49c2-9738-d370360cdf44</t>
  </si>
  <si>
    <t>244a867d-ef48-4aac-8c7d-8ea999af98b0</t>
  </si>
  <si>
    <t>1bdc2243-06bf-485e-8496-e90967e94ffa</t>
  </si>
  <si>
    <t>2880c545-3073-4ec6-b971-f18b4dd7fb83</t>
  </si>
  <si>
    <t>93660062-f149-4c16-8a2b-302807a8d22e</t>
  </si>
  <si>
    <t>42be4768-68b6-4a28-949c-0858f7b0aeec</t>
  </si>
  <si>
    <t>1d761698-1da9-4607-b59a-0a287452372c</t>
  </si>
  <si>
    <t>f31950ed-e59c-43d5-a566-25959b792fd7</t>
  </si>
  <si>
    <t>d76c9bae-79e0-411d-aa57-21a8672f1199</t>
  </si>
  <si>
    <t>83dae0a7-2a69-4a82-b27a-4a5e013383c3</t>
  </si>
  <si>
    <t>b6da8ba9-fd6f-48f4-8bd9-e43480352612</t>
  </si>
  <si>
    <t>727e6f7d-5b13-401a-9e91-000ecb018710</t>
  </si>
  <si>
    <t>91e5fa40-1cb2-4bfa-b983-410c1c6428a4</t>
  </si>
  <si>
    <t>f9e81a68-bd1d-49df-92e3-aa84784b358b</t>
  </si>
  <si>
    <t>efdf0e06-6309-4665-99d4-a85eaca921a8</t>
  </si>
  <si>
    <t>166a906a-3097-4935-9a1e-f86a483707ea</t>
  </si>
  <si>
    <t>2e7ed372-ece3-445e-af49-12e3f1a55316</t>
  </si>
  <si>
    <t>60092b59-f4d5-497c-a443-96710e94db35</t>
  </si>
  <si>
    <t>3fb443c2-5447-4daa-8237-c32f6a20e403</t>
  </si>
  <si>
    <t>3bcbe836-0922-447f-a1c6-e6e0f39a6de8</t>
  </si>
  <si>
    <t>3b9b2e76-5d2b-4346-beb5-1bddd9b54b1b</t>
  </si>
  <si>
    <t>152dc530-b13a-40ec-8e95-582688f3ef9f</t>
  </si>
  <si>
    <t>07a138e0-8c03-47ff-b8d4-3103d937f6cb</t>
  </si>
  <si>
    <t>7b7a826f-a690-46ee-bca0-47d2ec678a5d</t>
  </si>
  <si>
    <t>fb8590d2-a12e-4dfa-a50c-136b95e43743</t>
  </si>
  <si>
    <t>2ec8eb52-8a01-44f5-b929-9da5413a7132</t>
  </si>
  <si>
    <t>8f1dfc5b-d743-40c6-880d-c0d963443b0b</t>
  </si>
  <si>
    <t>b7e3ee86-32eb-4c4e-8936-38a3c14e4be4</t>
  </si>
  <si>
    <t>a5106c38-2e64-450b-92dc-ba8096953836</t>
  </si>
  <si>
    <t>1bac5212-05f8-47ef-8dfd-83bdc4bd951f</t>
  </si>
  <si>
    <t>7227f983-94d8-47ce-9335-26c75a7c320a</t>
  </si>
  <si>
    <t>fc9958c7-b751-424b-a00c-3dfe40d00152</t>
  </si>
  <si>
    <t>bec56600-1d31-4fb6-a9b8-00026ed3ca3e</t>
  </si>
  <si>
    <t>43be23a0-8761-4b8c-a5e6-b142c80814c6</t>
  </si>
  <si>
    <t>eeef6677-8430-48cb-8c5d-73eea0361e2e</t>
  </si>
  <si>
    <t>02090e65-156e-4fa6-8c44-798e1cf87260</t>
  </si>
  <si>
    <t>3cc8fa76-f6fd-4588-a72f-9fb66e3cc195</t>
  </si>
  <si>
    <t>1f74a90d-be03-432a-881b-0f84b0e5b165</t>
  </si>
  <si>
    <t>d17b0493-d485-4e86-ae87-73f7e10ad1f2</t>
  </si>
  <si>
    <t>aabb9fd7-da1d-45c1-b0d1-23983e565223</t>
  </si>
  <si>
    <t>482dd687-be49-40fd-a8c4-de425573e989</t>
  </si>
  <si>
    <t>869dc6d6-05a7-4a23-94c0-3ae625e1dd91</t>
  </si>
  <si>
    <t>74601e75-c953-4521-b78a-e185c101bd24</t>
  </si>
  <si>
    <t>fb9387f7-60d9-435d-9d30-89dbc8e673ae</t>
  </si>
  <si>
    <t>06fe6b58-a24b-49bb-887b-7917e6e45634</t>
  </si>
  <si>
    <t>90b2cdc6-e36d-4b1c-b48e-9d9b72fd392a</t>
  </si>
  <si>
    <t>9c346323-387a-45bb-a55c-6373b5369868</t>
  </si>
  <si>
    <t>eae15d89-deff-4a29-aff5-39afa85c23ba</t>
  </si>
  <si>
    <t>e65b8087-ef8f-49d6-988c-c2174515a6a8</t>
  </si>
  <si>
    <t>78ad1012-282c-4728-a794-4aba851f976a</t>
  </si>
  <si>
    <t>711a1c61-7e9d-49e4-b32d-9fdbbbb92ab2</t>
  </si>
  <si>
    <t>01f1bdc4-798f-49aa-8243-1fbb38886b8e</t>
  </si>
  <si>
    <t>9179e25e-c591-4cf6-b20d-e0c0fbcc4407</t>
  </si>
  <si>
    <t>5fe6e4b2-2729-4abd-8553-85d4c36db9a5</t>
  </si>
  <si>
    <t>0b8792ae-74b0-40d1-bf24-173f866f45f5</t>
  </si>
  <si>
    <t>7815e1f2-03da-4980-8449-c3cfa94ac25c</t>
  </si>
  <si>
    <t>214f2226-ca4b-43b7-91f2-3172cf6e9ba2</t>
  </si>
  <si>
    <t>2e345cb4-d823-4377-9591-857ba614c59a</t>
  </si>
  <si>
    <t>90b3ce84-e14f-454b-809f-3f6d5872ea1a</t>
  </si>
  <si>
    <t>abecb18b-7987-42ce-8c98-49a3dd4f2666</t>
  </si>
  <si>
    <t>fa32b4ee-b4dc-4ae5-ad52-79ad31d66b2b</t>
  </si>
  <si>
    <t>2405f79d-4a4c-4860-9c29-063b2ae85c81</t>
  </si>
  <si>
    <t>b895fb76-1185-4bb8-8608-26358946d63a</t>
  </si>
  <si>
    <t>17766498-06d3-423f-8036-de5c9b8e533e</t>
  </si>
  <si>
    <t>37475dbd-9642-4feb-bbe8-42c95b9c315f</t>
  </si>
  <si>
    <t>ce124548-5065-462f-ab34-3cee1e2ab021</t>
  </si>
  <si>
    <t>324132ff-a3c9-4d14-bd8d-e805cf6036c9</t>
  </si>
  <si>
    <t>623261e6-7017-4eb6-b863-a666e58aea1d</t>
  </si>
  <si>
    <t>7085de1c-75a4-4900-afd1-a5f840bf4fa1</t>
  </si>
  <si>
    <t>2f3dfea1-16e6-4912-9159-53b45f0d2b36</t>
  </si>
  <si>
    <t>d25b03bb-6ec9-4585-819c-15ef5a111998</t>
  </si>
  <si>
    <t>fc349892-aad1-44f0-aac5-be430e5c5ee4</t>
  </si>
  <si>
    <t>0184643f-5ef3-4bac-bc22-dd5f5bbd26b9</t>
  </si>
  <si>
    <t>040db638-133c-4852-9cea-7b64c8860e70</t>
  </si>
  <si>
    <t>0fc9c84e-2688-43eb-8de2-0297671a20f4</t>
  </si>
  <si>
    <t>1c1cbd8b-3e4a-4d68-bd9f-42d2af7578b4</t>
  </si>
  <si>
    <t>5af43ecf-89db-4057-855e-9691273bd720</t>
  </si>
  <si>
    <t>06413686-c68e-4caa-a650-ef5bba273bba</t>
  </si>
  <si>
    <t>e57069c5-d527-4343-aa6e-00a57e4e5250</t>
  </si>
  <si>
    <t>eabc42dc-c499-4809-a294-8c4203263bf6</t>
  </si>
  <si>
    <t>228fe823-2c41-4fe1-adda-f3dd353585ba</t>
  </si>
  <si>
    <t>36201698-7006-44a6-b419-79ded4cbc665</t>
  </si>
  <si>
    <t>4427c9dd-33f1-46e2-9d60-52471c9701a5</t>
  </si>
  <si>
    <t>7bbcb23f-40cc-476e-a2c5-67626669afc4</t>
  </si>
  <si>
    <t>2806071d-6408-4fcf-aebe-bf8bf2216587</t>
  </si>
  <si>
    <t>a81ed02a-d3d0-4c2e-a384-36eb8f68b8f6</t>
  </si>
  <si>
    <t>577e8989-fc1e-4bb7-af03-2391e925f200</t>
  </si>
  <si>
    <t>99fb8cdd-b0d7-4b18-9983-8adca3422023</t>
  </si>
  <si>
    <t>d3961120-a0cf-4c1a-8076-eb7c72be12e1</t>
  </si>
  <si>
    <t>04e87172-6201-4aff-a593-c24be8b70888</t>
  </si>
  <si>
    <t>3be203db-8794-4272-90d4-6653874ae071</t>
  </si>
  <si>
    <t>9261d2ea-1f92-4fed-aa7e-7ffe2f2744d2</t>
  </si>
  <si>
    <t>8ddccbab-30e2-4768-bd5e-73011073cbb6</t>
  </si>
  <si>
    <t>12ac67b1-adde-4cb6-be78-01d880e3b340</t>
  </si>
  <si>
    <t>643929fa-fd24-4525-bf2b-938a65e4f0c9</t>
  </si>
  <si>
    <t>deb1bc93-9542-448e-85c9-110fae9a4f91</t>
  </si>
  <si>
    <t>c5053e4b-f048-44f4-b9d4-8c3926e138db</t>
  </si>
  <si>
    <t>75fd4f37-cc6f-4c81-a487-ff4936dc9128</t>
  </si>
  <si>
    <t>7392da9c-33fc-4c0d-bf0b-c3b1dc9e162d</t>
  </si>
  <si>
    <t>321a7715-c753-45ee-88d4-d5e912f190e2</t>
  </si>
  <si>
    <t>0b18bb40-57ec-4092-8450-4ee53c0ec67e</t>
  </si>
  <si>
    <t>bb74eda4-5ec5-4acc-9032-9ed329173438</t>
  </si>
  <si>
    <t>7d27c214-4dcd-4bf8-9e88-a59fbb4db523</t>
  </si>
  <si>
    <t>7a587d70-e4c6-4d90-9aef-98336dfb04b6</t>
  </si>
  <si>
    <t>d2920257-d2de-4b04-af99-81f32cbcb76e</t>
  </si>
  <si>
    <t>f9dbe2f1-66e7-4112-a725-91d8c7eeee39</t>
  </si>
  <si>
    <t>571ca226-7327-4750-9dec-3932cc0277e3</t>
  </si>
  <si>
    <t>23896654-d433-4690-87de-b279862124ef</t>
  </si>
  <si>
    <t>4057a95d-ff08-43d9-b3a3-8a5baefc91ff</t>
  </si>
  <si>
    <t>596e74a6-b803-41f3-9de6-3ba009edd489</t>
  </si>
  <si>
    <t>f2807d6d-53a3-44a2-b1f6-2d199a65da41</t>
  </si>
  <si>
    <t>c3622ca9-5a18-4085-a3a7-7964eb7c6ceb</t>
  </si>
  <si>
    <t>acc41da1-9a1e-44c9-81f5-1abca2f8b14a</t>
  </si>
  <si>
    <t>65cbf5ef-214a-4491-9d00-5ec4a1e5469e</t>
  </si>
  <si>
    <t>1792daaa-46fa-4c5c-97ab-9c9861a7975a</t>
  </si>
  <si>
    <t>706f57d0-0ebe-4985-8d44-7a0f43e90252</t>
  </si>
  <si>
    <t>b00533b0-3e45-4407-8fc9-24f016de8b36</t>
  </si>
  <si>
    <t>89d73ae4-4ff1-4f9f-b9a6-bec82b69d496</t>
  </si>
  <si>
    <t>bf51b79a-e2eb-476f-9535-173948349f56</t>
  </si>
  <si>
    <t>Meliphagoecus</t>
  </si>
  <si>
    <t>2f57be47-d39d-4755-83df-b46a45cf940e</t>
  </si>
  <si>
    <t>80ecc577-24ba-44a3-8047-497130c50322</t>
  </si>
  <si>
    <t>Alcedoecus</t>
  </si>
  <si>
    <t>e823a71a-5192-4ae1-84cb-00db7a1766ac</t>
  </si>
  <si>
    <t>8212cf53-f0ee-4710-960a-54c51cc1caf8</t>
  </si>
  <si>
    <t>Meinertzhageniella</t>
  </si>
  <si>
    <t>aa2a037c-c0ba-404e-94f9-781cb3a1d50d</t>
  </si>
  <si>
    <t>6a389733-76a6-4be9-8def-187d3310ff8b</t>
  </si>
  <si>
    <t>Megathellipeurus</t>
  </si>
  <si>
    <t>ac9981e1-8f7b-4316-a604-84e9ffde7e8d</t>
  </si>
  <si>
    <t>Megatheliella</t>
  </si>
  <si>
    <t>57ecf882-7899-4684-96dd-4dadce6d1fb5</t>
  </si>
  <si>
    <t>Megapodipon</t>
  </si>
  <si>
    <t>a9ed8a48-a435-4625-8b54-b113128cc8db</t>
  </si>
  <si>
    <t>fb5e3ee0-8698-43d8-b456-ca76bb1b73e9</t>
  </si>
  <si>
    <t>Kelerimenopon</t>
  </si>
  <si>
    <t>36acd498-3e65-49dd-ba33-3af14c620c2c</t>
  </si>
  <si>
    <t>51b1b99c-16b7-4a27-b9a3-392d3814dae8</t>
  </si>
  <si>
    <t>Megapodiella</t>
  </si>
  <si>
    <t>74669b28-aec6-44f8-8e74-b9fb2054faba</t>
  </si>
  <si>
    <t>d8a5a681-d74b-406a-8d0c-0891cf5f4ce9</t>
  </si>
  <si>
    <t>27a90f4c-3c4c-41fd-b9be-d99bd1269cbf</t>
  </si>
  <si>
    <t>a9fea6a6-aa3c-487d-afe9-9ad5fdb116ea</t>
  </si>
  <si>
    <t>Megapeostus</t>
  </si>
  <si>
    <t>5842d36d-193f-4b54-8b38-5ea12fb9b2ea</t>
  </si>
  <si>
    <t>c83f8e45-f8d7-4e54-97c4-e9cb55247881</t>
  </si>
  <si>
    <t>0cabeef1-6a82-4221-bb51-45d55127cfce</t>
  </si>
  <si>
    <t>ee5b3839-4647-43fe-a2b6-b000be9180d6</t>
  </si>
  <si>
    <t>3d45ab42-7b5e-4b31-8008-27078eec8f9d</t>
  </si>
  <si>
    <t>92b85885-e1de-41aa-9f74-85025b030f26</t>
  </si>
  <si>
    <t>5ffdb2af-c817-4294-b92d-d5f0bc1ae84a</t>
  </si>
  <si>
    <t>6aebf8e8-ad7a-47ea-928e-9c33c73b4bb3</t>
  </si>
  <si>
    <t>c50de2a9-7a5b-460f-ad6a-a1520e56c609</t>
  </si>
  <si>
    <t>451ab381-864d-45f9-8c34-5222a24be004</t>
  </si>
  <si>
    <t>f3cdb022-094e-49c0-989f-06fca5be5d81</t>
  </si>
  <si>
    <t>cc24006b-8467-4f93-a941-2176199bfc52</t>
  </si>
  <si>
    <t>af9dbe07-49fd-4a31-aaa5-d2a79195c681</t>
  </si>
  <si>
    <t>cba940ac-c8a9-4ab2-819d-db52d7b79c06</t>
  </si>
  <si>
    <t>9c11a41f-3a6c-4a3e-af52-c91e469877a6</t>
  </si>
  <si>
    <t>267c18cf-81d8-4c3d-ae63-99e51c94612d</t>
  </si>
  <si>
    <t>750959b2-82a6-4539-a958-e870ded9aece</t>
  </si>
  <si>
    <t>2b622f71-ffb6-48a4-a215-0aca511ed4aa</t>
  </si>
  <si>
    <t>Meganarion</t>
  </si>
  <si>
    <t>8dea1c38-712d-4178-b3b0-d597224e4f83</t>
  </si>
  <si>
    <t>aa00811d-60cf-4947-811a-e3f448113f55</t>
  </si>
  <si>
    <t>Cebidicola</t>
  </si>
  <si>
    <t>Megalipeurus</t>
  </si>
  <si>
    <t>9be3689a-09bc-46f0-a505-1541b74fda6f</t>
  </si>
  <si>
    <t>094de154-6d27-4965-bb1d-e9966e8f6581</t>
  </si>
  <si>
    <t>daa1f59c-5d89-4595-99d1-4ad2d1f48eb4</t>
  </si>
  <si>
    <t>Megaginus</t>
  </si>
  <si>
    <t>6dac0642-e328-46ce-a4a2-370fa89a8ea9</t>
  </si>
  <si>
    <t>ca241efa-ba13-4c22-a21a-cf3e32d8b0f9</t>
  </si>
  <si>
    <t>3ea6cc85-bc04-4be6-a0d2-8ac9bf05188f</t>
  </si>
  <si>
    <t>d3de570b-e02e-4f07-a356-e90e67f12db6</t>
  </si>
  <si>
    <t>9fd3a98e-5d0d-4e1b-983e-41dc6f94f6c8</t>
  </si>
  <si>
    <t>8104cd50-5e61-4e78-9def-d8e90c0ca9c2</t>
  </si>
  <si>
    <t>5fe0f7b2-e022-4e70-969d-ccebde8b203f</t>
  </si>
  <si>
    <t>35226948-840f-4585-af22-dd8a592d4776</t>
  </si>
  <si>
    <t>94784c9c-c262-4e02-bdbd-95436353f809</t>
  </si>
  <si>
    <t>9e5e7bc6-85ea-4f84-abf2-346ac423a82c</t>
  </si>
  <si>
    <t>Megacolpocephalum</t>
  </si>
  <si>
    <t>ec011eb9-a641-4599-9c22-4b21a03c9ff7</t>
  </si>
  <si>
    <t>Mausolus</t>
  </si>
  <si>
    <t>8ead6993-b9e6-430f-b910-207b37e20b95</t>
  </si>
  <si>
    <t>Margaritenes</t>
  </si>
  <si>
    <t>f8b2307f-4cfe-4b28-ac1b-7b6943e755ac</t>
  </si>
  <si>
    <t>Maleophilus</t>
  </si>
  <si>
    <t>9376b687-b924-4e39-8690-123dd87ca308</t>
  </si>
  <si>
    <t>Maleoicus</t>
  </si>
  <si>
    <t>e0a7718e-8b38-4e20-a022-b3359fc881b7</t>
  </si>
  <si>
    <t>Malaulipeurus</t>
  </si>
  <si>
    <t>3c411292-88cd-4225-bfb9-bec88c14bb03</t>
  </si>
  <si>
    <t>Maculinirmus</t>
  </si>
  <si>
    <t>d79233f8-927f-4360-acef-9ed61273236d</t>
  </si>
  <si>
    <t>a755e29d-dc93-4fed-8dac-792ee35d3369</t>
  </si>
  <si>
    <t>e51d3012-d225-4a5b-9da8-f60c62847827</t>
  </si>
  <si>
    <t>Macropophila</t>
  </si>
  <si>
    <t>ea97b31b-f8a5-467b-9a75-fc17a48d07b3</t>
  </si>
  <si>
    <t>41eab777-ff14-4c67-871f-131373f6145c</t>
  </si>
  <si>
    <t>3d83a7de-f0ea-4464-aab0-d18dce9c3cc0</t>
  </si>
  <si>
    <t>a199e28b-bb98-4daa-817d-a40c0c7b139a</t>
  </si>
  <si>
    <t>bfca79aa-eecc-41d9-95f4-881f40b0c2ac</t>
  </si>
  <si>
    <t>Macrogyropus</t>
  </si>
  <si>
    <t>afab3710-aac1-4a5f-85dc-89bdd403f9c7</t>
  </si>
  <si>
    <t>26166bf0-aefd-436b-a89f-b68451b2bf6f</t>
  </si>
  <si>
    <t>5802c252-2dbb-4c35-b008-e32b5f569b82</t>
  </si>
  <si>
    <t>817fa464-8826-477c-bba9-31256ea88112</t>
  </si>
  <si>
    <t>bd39c701-e26b-4c2f-9b86-f783e90477b3</t>
  </si>
  <si>
    <t>d9503cce-ac2f-4a26-88bc-5b7ed8f0df3f</t>
  </si>
  <si>
    <t>Mackayia</t>
  </si>
  <si>
    <t>99080717-b43d-49fc-b09b-a4251c48cd5f</t>
  </si>
  <si>
    <t>16fd455c-d395-499b-9b2b-2877caff11ba</t>
  </si>
  <si>
    <t>01178b2a-3a6f-4592-8e48-7774b8b07358</t>
  </si>
  <si>
    <t>1d97c65b-9e27-4a4e-a625-d2445b3e8c11</t>
  </si>
  <si>
    <t>750b6eaa-b79d-4716-aaf4-1a2c60061a3e</t>
  </si>
  <si>
    <t>2c2373f1-f943-49e1-be32-7d1f0f9d702d</t>
  </si>
  <si>
    <t>a552f368-8a95-4c68-b673-e375a59f7476</t>
  </si>
  <si>
    <t>eefbfde8-4295-4326-a482-396c928ca175</t>
  </si>
  <si>
    <t>c4a0ec59-53d4-45d1-b35e-b798419c5978</t>
  </si>
  <si>
    <t>a10f740d-b68d-4b0d-9d6a-931fdbbada01</t>
  </si>
  <si>
    <t>78011924-4e13-4376-ad6a-7ab9a61f9783</t>
  </si>
  <si>
    <t>0822ca7b-784c-4864-986c-5a4a774a6e7d</t>
  </si>
  <si>
    <t>40c4320b-1bda-4f6a-9ad7-1b0d09b91de9</t>
  </si>
  <si>
    <t>473a5ac9-a8de-4535-8f36-44538233aa2c</t>
  </si>
  <si>
    <t>d31be389-b541-4b75-b95c-b28432adbb59</t>
  </si>
  <si>
    <t>a9dfb28e-dbd9-4b40-abdc-99690edf4df3</t>
  </si>
  <si>
    <t>e5b56780-4dfb-484f-b655-fff4be4ada86</t>
  </si>
  <si>
    <t>45774c52-316c-44c5-8e38-4ca5f4937020</t>
  </si>
  <si>
    <t>57041e54-a766-443e-bce4-8ef22479526d</t>
  </si>
  <si>
    <t>c5978ed5-06be-49e7-9f6d-058928985ace</t>
  </si>
  <si>
    <t>c95c3a54-f776-44d3-ab61-b46ef5e606c9</t>
  </si>
  <si>
    <t>1e52f954-3e41-48e7-9cba-ba63cdd480da</t>
  </si>
  <si>
    <t>f8cbfae2-9f2f-4299-999d-859461f9a245</t>
  </si>
  <si>
    <t>3724bb5d-e76c-4edd-ae86-77e764279acc</t>
  </si>
  <si>
    <t>ce46dd9a-ab65-43f8-88c6-bd4f1d89102b</t>
  </si>
  <si>
    <t>8ac85164-3502-4e4d-b659-4f50d4300f5d</t>
  </si>
  <si>
    <t>57035f83-d581-4808-8401-ff38eab3d843</t>
  </si>
  <si>
    <t>24839bef-d4b2-4560-b3d7-c0d4b3fc6361</t>
  </si>
  <si>
    <t>cd0d2d0e-da9b-412c-9ed5-039f12b1c5a7</t>
  </si>
  <si>
    <t>Lymeon</t>
  </si>
  <si>
    <t>8d5c15e4-27c3-47b4-8103-62f183aedcc5</t>
  </si>
  <si>
    <t>63d432cd-4715-478c-b092-9d9273c2d63e</t>
  </si>
  <si>
    <t>6131ee4e-5fd1-4868-a520-ff2648c7d42f</t>
  </si>
  <si>
    <t>1b18f1b6-6689-4f43-9f34-a8da71d845a2</t>
  </si>
  <si>
    <t>fc630bbe-d0a1-442d-ad1b-183936b7e3a5</t>
  </si>
  <si>
    <t>Lutegus pectinifer</t>
  </si>
  <si>
    <t>62d162a2-6ea1-46a2-89a1-b1ac6d9590dd</t>
  </si>
  <si>
    <t>Lutegus</t>
  </si>
  <si>
    <t>b1710b24-42c7-47dd-b014-e16fb1f807d1</t>
  </si>
  <si>
    <t>973a2fd9-aa25-4ab3-9e19-b68cb056b591</t>
  </si>
  <si>
    <t>2d2e0bf9-db02-4fb5-b12c-c23198bf8c65</t>
  </si>
  <si>
    <t>Lunaceps</t>
  </si>
  <si>
    <t>9860b5e0-5916-4054-816c-89f09a18d0cb</t>
  </si>
  <si>
    <t>02940ccf-7e75-4fb9-9413-db6c0c1cc303</t>
  </si>
  <si>
    <t>d1ba1f06-5ece-49e7-9ebb-0e727d7ee640</t>
  </si>
  <si>
    <t>82a9fd2e-bf4c-4405-9ed5-5e19a4fe13ac</t>
  </si>
  <si>
    <t>eccf6925-a6d2-4195-90f8-191ecb652ace</t>
  </si>
  <si>
    <t>4d5bfb90-72ef-40b4-b5ff-f2524b2c9c22</t>
  </si>
  <si>
    <t>c005bb7d-7299-4bdc-aee9-80b1c23e5e47</t>
  </si>
  <si>
    <t>7ba339ad-20e1-40bc-89ea-a43c864d2745</t>
  </si>
  <si>
    <t>87927b30-34e2-453e-babe-5ac852016969</t>
  </si>
  <si>
    <t>7736d561-548a-4041-b1ed-de7c0a8846cf</t>
  </si>
  <si>
    <t>e65c85c8-52ce-4770-be92-d05d46bef886</t>
  </si>
  <si>
    <t>f9be55cf-0e7a-49e8-b30e-fd80629553a8</t>
  </si>
  <si>
    <t>5aeef10b-5770-451c-b41b-49d6bafded8f</t>
  </si>
  <si>
    <t>8693758c-20f8-42b7-814f-82c1107adeb7</t>
  </si>
  <si>
    <t>88f49d31-8ce1-4993-aa26-651d67658b1c</t>
  </si>
  <si>
    <t>283a21b0-2015-4ff9-a482-49d23f1822d2</t>
  </si>
  <si>
    <t>fb2f4286-1dbe-4bb0-bf22-af4c2644cdcd</t>
  </si>
  <si>
    <t>e47ace38-c14d-43e2-97ec-52799f2dfea9</t>
  </si>
  <si>
    <t>8bafdaeb-f3d7-46e0-a471-48b3a4de6efe</t>
  </si>
  <si>
    <t>b83f8515-342b-4cd8-8139-f2511caaf258</t>
  </si>
  <si>
    <t>61b7d60d-0a0b-435a-8cbb-991a53bb377c</t>
  </si>
  <si>
    <t>b36048c2-2616-4aee-8abf-6107f6551c97</t>
  </si>
  <si>
    <t>e936f4a0-c3f1-40c3-be10-6b533a536d20</t>
  </si>
  <si>
    <t>8ef6c5b0-2452-40f7-b904-50fd4b3a5408</t>
  </si>
  <si>
    <t>3d344b12-869a-4b84-828a-abdc3feaadab</t>
  </si>
  <si>
    <t>460b034d-849d-4bcc-a86a-71300bf1a006</t>
  </si>
  <si>
    <t>268709a2-cb16-46df-aeb5-62427fd4ac2c</t>
  </si>
  <si>
    <t>Lorisicola</t>
  </si>
  <si>
    <t>4176af92-f575-41f7-9d67-6242cc0dbf48</t>
  </si>
  <si>
    <t>Lorimenopon</t>
  </si>
  <si>
    <t>8250f49e-862f-4526-bbff-1097ddfaa1af</t>
  </si>
  <si>
    <t>b8bd78a1-b2fc-499c-be7a-873886552419</t>
  </si>
  <si>
    <t>faa04a1e-449a-4f3d-8b1a-2343c63fd219</t>
  </si>
  <si>
    <t>Longimenopon</t>
  </si>
  <si>
    <t>bf554a57-0b9b-4469-95d1-46d04f4559cd</t>
  </si>
  <si>
    <t>819bf377-d2c9-4605-b60c-5520a64f475a</t>
  </si>
  <si>
    <t>8385bb44-cab2-4aeb-b1c2-8e68676a06ec</t>
  </si>
  <si>
    <t>575ba2d6-dbb6-49c4-a8fc-1a2175741a0c</t>
  </si>
  <si>
    <t>995960c1-5ef1-4ba7-9a42-78bbc8ed8577</t>
  </si>
  <si>
    <t>Lobicrotaphus</t>
  </si>
  <si>
    <t>024bc449-fc31-4157-b190-c539394d5f6c</t>
  </si>
  <si>
    <t>Liquidea</t>
  </si>
  <si>
    <t>5c0227a5-312e-46ee-8bf0-80220eb0bc05</t>
  </si>
  <si>
    <t>8c85971f-fdd8-4db0-bc6b-32fd28e7799b</t>
  </si>
  <si>
    <t>81030f9b-069e-4652-9108-af568dae96d2</t>
  </si>
  <si>
    <t>e72a802e-ad59-4c32-b8d6-5010a19fa318</t>
  </si>
  <si>
    <t>00a276bf-63a3-4efe-baf7-7ab178cd63d6</t>
  </si>
  <si>
    <t>9c4a0f98-7eca-4123-a004-bff9a636a9c6</t>
  </si>
  <si>
    <t>4b01c9f8-69fa-46ca-828c-0d9f34e87995</t>
  </si>
  <si>
    <t>feb4f723-eebd-43ea-bfa8-9ad1c2d6f0b6</t>
  </si>
  <si>
    <t>45df0202-8425-401f-873a-d48b7ac8b862</t>
  </si>
  <si>
    <t>Lipeurus unidentifiable</t>
  </si>
  <si>
    <t>e5b7375d-128a-4f21-9ae9-43630eb18157</t>
  </si>
  <si>
    <t>1b196b49-6a54-42a9-9dca-087371bd0153</t>
  </si>
  <si>
    <t>be3ae7c0-8ae8-4000-86cc-557279bc71af</t>
  </si>
  <si>
    <t>e5fd1c2f-8200-4496-a964-559377bbd961</t>
  </si>
  <si>
    <t>4b51a02c-3849-45d2-beb9-eb5a575b69a7</t>
  </si>
  <si>
    <t>9f8963b3-c183-4680-a7bc-5c45d888738e</t>
  </si>
  <si>
    <t>36ee5b07-bb0f-4c8f-b2f9-8c955f735fe7</t>
  </si>
  <si>
    <t>7c1a0f0b-9f3f-4642-ac37-1b1ce882f265</t>
  </si>
  <si>
    <t>07ea33ba-d018-4761-85ba-b3195effcbe3</t>
  </si>
  <si>
    <t>325c823f-bc09-4668-aea9-b1df2fa35ea3</t>
  </si>
  <si>
    <t>3fdf8a46-a69f-41ea-8d91-a2c23ae4339d</t>
  </si>
  <si>
    <t>cced7575-aae6-4988-9d52-887eda213b8d</t>
  </si>
  <si>
    <t>31a94551-ba5a-4b7e-89c4-2de9234c35c7</t>
  </si>
  <si>
    <t>61d44e41-deb9-4788-aaad-1a2f56f4abb1</t>
  </si>
  <si>
    <t>5129ab8f-5b2c-4b65-84b7-baa4cb5333ea</t>
  </si>
  <si>
    <t>022a28e0-68d2-4951-aedb-ce6495a99fc7</t>
  </si>
  <si>
    <t>0896bd22-d002-4ab8-b40c-60b0cccae17c</t>
  </si>
  <si>
    <t>89929d6b-9d44-446f-8e7d-4195b36d432e</t>
  </si>
  <si>
    <t>086aac57-7e0f-40b6-887c-ac8a8a30949a</t>
  </si>
  <si>
    <t>885ed7ab-420d-42ff-9958-6696f52f90f7</t>
  </si>
  <si>
    <t>2174cbe5-00fc-4592-8e49-e328733a4384</t>
  </si>
  <si>
    <t>86c58ad8-a2b7-481b-87e1-62772e375dad</t>
  </si>
  <si>
    <t>5b645686-1b73-48b7-b1a2-37a2baac6da8</t>
  </si>
  <si>
    <t>51f64f77-cb2f-4a95-badb-67f368e679d7</t>
  </si>
  <si>
    <t>bb9ab325-2360-4c12-b8ff-c7f9233af583</t>
  </si>
  <si>
    <t>31aad13c-d32d-4df7-b695-9ba8c707a1c0</t>
  </si>
  <si>
    <t>5a82c81a-3f95-44c4-92ca-27c7ad4c65a8</t>
  </si>
  <si>
    <t>bc951ff2-af68-4f06-b69d-5c0bb7263e23</t>
  </si>
  <si>
    <t>def478b3-4f24-412f-89af-ab729e1cb4f4</t>
  </si>
  <si>
    <t>2571ceed-a61a-4133-9869-ac3e246ce435</t>
  </si>
  <si>
    <t>3306c666-e885-470f-8ebe-0776aede6987</t>
  </si>
  <si>
    <t>2ce52172-4be0-40e6-8663-0858435f51b8</t>
  </si>
  <si>
    <t>ee89f02a-8315-44b0-bb33-9909a1c880d0</t>
  </si>
  <si>
    <t>da72ed8b-d4d9-464b-81f8-62bbecbd86a2</t>
  </si>
  <si>
    <t>4bc4bb78-e444-4cd3-be35-1183f80e22d7</t>
  </si>
  <si>
    <t>5ccfa3d0-2702-41fc-a8f8-afa3b7044d7a</t>
  </si>
  <si>
    <t>d1a3346e-94bc-4c6a-93ea-dc0f50f02514</t>
  </si>
  <si>
    <t>ac1ba689-9aae-423e-aaa2-5c9d9682da8b</t>
  </si>
  <si>
    <t>f43cc136-43ea-4b3e-b505-756d55a214d1</t>
  </si>
  <si>
    <t>2b0fb7c2-0aef-49e2-977a-fddf26700496</t>
  </si>
  <si>
    <t>20274728-3abb-4309-b269-e9283d54f177</t>
  </si>
  <si>
    <t>686a8722-c900-4857-8b6e-4d91d365335f</t>
  </si>
  <si>
    <t>9e0bbfa0-50da-4eda-acb2-6f7b40babc26</t>
  </si>
  <si>
    <t>1844919a-1219-4903-b4ac-1d0407362cc7</t>
  </si>
  <si>
    <t>e2b5ef8e-c44c-4319-841b-718f761ef36d</t>
  </si>
  <si>
    <t>509b3f87-b9ef-4612-b60f-938cf1f7ac25</t>
  </si>
  <si>
    <t>eaf4d7f2-178f-4743-af5f-675b987ae364</t>
  </si>
  <si>
    <t>a0b2a9f4-8ee6-43dd-989a-adbd6ad6bbd6</t>
  </si>
  <si>
    <t>94d3844e-aabb-4533-a233-148472eead6e</t>
  </si>
  <si>
    <t>f0a740d0-f593-4a2a-96fc-04680e9360ae</t>
  </si>
  <si>
    <t>06e23c92-b11f-46cf-bd79-82a33ca17e59</t>
  </si>
  <si>
    <t>d42a182f-d4ea-465c-a5e8-2fe83fa28cf6</t>
  </si>
  <si>
    <t>8ab5f6ec-2c90-4375-bffe-fae26ead2848</t>
  </si>
  <si>
    <t>66c857d1-0796-48a0-b1de-3f68c9a6a087</t>
  </si>
  <si>
    <t>1f0f53bc-e11d-45a6-b637-cf1e51571678</t>
  </si>
  <si>
    <t>6aed5779-7538-465e-b232-9a33357f6d82</t>
  </si>
  <si>
    <t>b1bba9ea-6400-4b50-9c1e-3200e593ceff</t>
  </si>
  <si>
    <t>325bf438-1caa-4463-b379-f4bb08f6a94a</t>
  </si>
  <si>
    <t>9351369a-bae7-4180-bc0f-91489246ed43</t>
  </si>
  <si>
    <t>553e7e55-f6f4-49a7-a5a7-71eccdc09048</t>
  </si>
  <si>
    <t>8b239c36-9f5a-4553-9ca1-5c8cc9a9aaee</t>
  </si>
  <si>
    <t>Lipeuroides</t>
  </si>
  <si>
    <t>509ba293-8dad-4f82-bb04-dc3b92af797a</t>
  </si>
  <si>
    <t>Liothella</t>
  </si>
  <si>
    <t>ce92bbef-10ca-4545-82c1-adc10f73cf4e</t>
  </si>
  <si>
    <t>Linognatoides inornatus</t>
  </si>
  <si>
    <t>2c78c6b7-ba54-49fe-a885-1fc516fbe1be</t>
  </si>
  <si>
    <t>Linognatoides</t>
  </si>
  <si>
    <t>e73ad1fb-98dc-400b-8e35-9c1a255c7ede</t>
  </si>
  <si>
    <t>71b79a1e-005f-4778-9efd-270d6eb42fb2</t>
  </si>
  <si>
    <t>ef389a4a-b327-4e7d-b904-95754ba3c2cc</t>
  </si>
  <si>
    <t>Linognathus</t>
  </si>
  <si>
    <t>931922f5-128a-43ab-a696-cf670ea41c37</t>
  </si>
  <si>
    <t>Linognathus ungulata</t>
  </si>
  <si>
    <t>c2f09b67-03a2-46bf-9e62-2630e04e4c83</t>
  </si>
  <si>
    <t>15d2f07a-1eab-4360-9bb4-cf95018e0910</t>
  </si>
  <si>
    <t>Linognathus ungufatus</t>
  </si>
  <si>
    <t>6d4310a7-7bad-40b9-b424-0494c81d88d6</t>
  </si>
  <si>
    <t>Linognathus tragelaphi</t>
  </si>
  <si>
    <t>20523430-4d18-42e0-a5cf-2d800696be62</t>
  </si>
  <si>
    <t>Linognathus tibialis euchore</t>
  </si>
  <si>
    <t>2f07a0d8-ce9c-4a47-a6c0-cab896fd4adc</t>
  </si>
  <si>
    <t>7daae3ba-81dd-4c3c-8dc3-6cdbaf73bf5c</t>
  </si>
  <si>
    <t>Linognathus tibialis cervicaprae</t>
  </si>
  <si>
    <t>1550f3f4-29fc-4594-86e2-9d0de25039d8</t>
  </si>
  <si>
    <t>a744fc8e-fb03-4528-b05f-52c2351e3a1a</t>
  </si>
  <si>
    <t>15c2e2c6-62ec-4706-8ec1-01f0560fa247</t>
  </si>
  <si>
    <t>fdf7d6fb-8a78-4f11-b678-19759ae068e8</t>
  </si>
  <si>
    <t>8090fe5d-0428-4518-a98c-c0bd270fb049</t>
  </si>
  <si>
    <t>c6786374-32a4-4315-8dba-b246b22d6edb</t>
  </si>
  <si>
    <t>Linognathus setosus bhatii</t>
  </si>
  <si>
    <t>5d5062dd-44e5-4b72-b88d-3b1764967489</t>
  </si>
  <si>
    <t>65757ff4-7f18-4220-9fb3-c879ad0d12b6</t>
  </si>
  <si>
    <t>Linognathus schistopygus</t>
  </si>
  <si>
    <t>1fd2ef17-86ff-42ad-b597-d6cd46ff7875</t>
  </si>
  <si>
    <t>0fe910f3-3fdd-4468-a561-327202c4d051</t>
  </si>
  <si>
    <t>Linognathus rupicaprae</t>
  </si>
  <si>
    <t>12ef0517-c62a-40dd-8303-85a172193098</t>
  </si>
  <si>
    <t>98cdde2c-2553-4ab5-9496-6ea542eda1af</t>
  </si>
  <si>
    <t>8c9a8f49-38f0-4ce7-b802-d24bb5f046bd</t>
  </si>
  <si>
    <t>Linognathus praelongiceps</t>
  </si>
  <si>
    <t>7cf8381f-05ca-426b-a10c-ac9aecdc14ae</t>
  </si>
  <si>
    <t>Linognathus piliferus</t>
  </si>
  <si>
    <t>8d0db81e-07a3-4321-89cd-20f4e6c1f190</t>
  </si>
  <si>
    <t>114c8a06-916b-44d9-9f4c-46f7c85f5bfd</t>
  </si>
  <si>
    <t>536e2bed-d590-4029-bb27-02c7e513584c</t>
  </si>
  <si>
    <t>b530aaeb-558f-42ce-8f7c-c4bfa2522578</t>
  </si>
  <si>
    <t>804c7905-63e9-45ee-806a-25e9e6d890b3</t>
  </si>
  <si>
    <t>0ac28be0-5990-4e64-b428-eefc80d71c9c</t>
  </si>
  <si>
    <t>1a93e2eb-2304-4d73-80ab-56653a8c1061</t>
  </si>
  <si>
    <t>daf07a90-23f4-4df7-bc41-7f4c086efb08</t>
  </si>
  <si>
    <t>21a2983e-1851-4d83-8e4d-544b09c50b2a</t>
  </si>
  <si>
    <t>38d94b1f-a7f3-4d6f-ace2-09e9e8e577da</t>
  </si>
  <si>
    <t>e57816e3-698a-4939-b0d0-866a8cb3a360</t>
  </si>
  <si>
    <t>Linognathus leptocephalus</t>
  </si>
  <si>
    <t>1292b66e-2cdd-4498-8985-a9f309c909e9</t>
  </si>
  <si>
    <t>af4d6074-08fa-4629-a0b4-49769449b1c5</t>
  </si>
  <si>
    <t>Linognathus hologastrus</t>
  </si>
  <si>
    <t>cd5e6bb0-9f6b-416a-a372-f93be3c5a763</t>
  </si>
  <si>
    <t>5c9f68c7-f5c8-45cf-94a8-4f4d9fd872db</t>
  </si>
  <si>
    <t>Linognathus Haematopinus ovillus</t>
  </si>
  <si>
    <t>3795959f-8420-435f-a305-6934f9460fbd</t>
  </si>
  <si>
    <t>Haematopinus</t>
  </si>
  <si>
    <t>303655ea-ad98-4514-ad3a-ca31aa480124</t>
  </si>
  <si>
    <t>85fcf323-813d-4dc5-9d3e-b0e7b052b5ca</t>
  </si>
  <si>
    <t>2dc73928-e357-4ac5-ab4d-f1613f95e050</t>
  </si>
  <si>
    <t>Linognathus gilvus</t>
  </si>
  <si>
    <t>72d801dd-8ad2-4f2c-a118-b89e60b7551d</t>
  </si>
  <si>
    <t>56ac2ff1-18e8-4781-8d88-8498527ce3bb</t>
  </si>
  <si>
    <t>a3531811-10ad-485c-b1a0-f5db4b279ccd</t>
  </si>
  <si>
    <t>Linognathus gazella</t>
  </si>
  <si>
    <t>858bcb54-fbec-4236-9b5d-0d45fd8c1972</t>
  </si>
  <si>
    <t>0bc74998-f16a-4905-83f7-5a5db6ae4dac</t>
  </si>
  <si>
    <t>Linognathus forficula</t>
  </si>
  <si>
    <t>d8a1dbbe-17b6-4992-8f07-cf12459ad3bb</t>
  </si>
  <si>
    <t>8003c3c1-6935-418f-9134-1ec5d23a861b</t>
  </si>
  <si>
    <t>Linognathus ferrisi</t>
  </si>
  <si>
    <t>38fc89eb-6ae8-4136-bd3b-aa573c8940ec</t>
  </si>
  <si>
    <t>ab3e09ed-e57f-4ba2-90fd-3c9428d46bb0</t>
  </si>
  <si>
    <t>710b3f08-6b87-415e-a089-4be96d07ebee</t>
  </si>
  <si>
    <t>0d4aa2c8-2718-43ea-9320-63cc28845614</t>
  </si>
  <si>
    <t>60bd611d-bb1f-47c7-8a57-bbf11b1b65b1</t>
  </si>
  <si>
    <t>534d2d6c-797f-4aaa-9afb-5cbf812d96cb</t>
  </si>
  <si>
    <t>5fe5c269-8c3c-4f94-8fc2-a7c36168c0e3</t>
  </si>
  <si>
    <t>Linognathus crassicornis</t>
  </si>
  <si>
    <t>31762e41-5fae-4972-9d5f-c36a63b43944</t>
  </si>
  <si>
    <t>abd14106-fc8f-4644-861f-d890d7309ccf</t>
  </si>
  <si>
    <t>Linognathus coassus</t>
  </si>
  <si>
    <t>ae2d60e9-67b2-4b52-97f1-f92560b82b85</t>
  </si>
  <si>
    <t>Linognathus caviae capensis</t>
  </si>
  <si>
    <t>494dcc88-059e-43ef-87d2-d6a81e62560e</t>
  </si>
  <si>
    <t>Linognathus burmeisteri</t>
  </si>
  <si>
    <t>ecd394ca-eae5-47d4-a90b-e1e03b761062</t>
  </si>
  <si>
    <t>Linognathus binipilosus</t>
  </si>
  <si>
    <t>c8cc49db-d9f6-493f-af3a-771dd41ebb57</t>
  </si>
  <si>
    <t>7448aea8-6065-41a7-ad58-43f6c606184e</t>
  </si>
  <si>
    <t>f5e0a0fb-f79c-43c9-89be-cafbacac230c</t>
  </si>
  <si>
    <t>dd9d300c-d32a-48e0-ba04-830956fd640d</t>
  </si>
  <si>
    <t>67ca5129-93a0-44d7-a081-cd4fc939ead6</t>
  </si>
  <si>
    <t>e0442694-1599-4014-b9d0-792638af6569</t>
  </si>
  <si>
    <t>Linognathus albifrontis</t>
  </si>
  <si>
    <t>6dda676c-4b6b-440a-a49e-a4565b67c8b2</t>
  </si>
  <si>
    <t>ae4062ea-83eb-4d24-8b7d-8b51e89766de</t>
  </si>
  <si>
    <t>f40063ee-3989-46bb-af1c-495d3af848f7</t>
  </si>
  <si>
    <t>830ff6cf-288e-49ea-bfe4-53a34e1f8626</t>
  </si>
  <si>
    <t>Linognathoides</t>
  </si>
  <si>
    <t>Linognathoides spermophili</t>
  </si>
  <si>
    <t>f387f760-7bf4-455d-aa76-9db5ee33cc76</t>
  </si>
  <si>
    <t>Linognathoides setosus</t>
  </si>
  <si>
    <t>33829b46-f5cf-48cb-ae9c-84f84657c837</t>
  </si>
  <si>
    <t>Linognathoides montanus</t>
  </si>
  <si>
    <t>d4408066-2d0a-4e44-b853-2dbc3fccd167</t>
  </si>
  <si>
    <t>7a3dfd4a-29d1-46e5-ad50-6999bceda38b</t>
  </si>
  <si>
    <t>Linognathidae</t>
  </si>
  <si>
    <t>Linognathella vituli</t>
  </si>
  <si>
    <t>9c2e1c10-69f6-44ae-82b3-cfab7365567d</t>
  </si>
  <si>
    <t>Linognathella</t>
  </si>
  <si>
    <t>0013efa4-f826-4d77-b6fd-027c3b7013ec</t>
  </si>
  <si>
    <t>Lepikentron</t>
  </si>
  <si>
    <t>3c7ac7ed-3910-4225-b976-14b52097e9e9</t>
  </si>
  <si>
    <t>b9a93ed8-e887-4629-ba54-d31d9abd206e</t>
  </si>
  <si>
    <t>e72d2d4c-89c7-4277-a111-633c8409bf33</t>
  </si>
  <si>
    <t>Lepidophthirus</t>
  </si>
  <si>
    <t>79789e85-f821-4513-85cb-2f07342636b1</t>
  </si>
  <si>
    <t>Lepidophorus</t>
  </si>
  <si>
    <t>03b0a1f3-c004-4011-8325-5947313dd43d</t>
  </si>
  <si>
    <t>e797ffd7-5312-4b4c-90a2-8e05bb97690c</t>
  </si>
  <si>
    <t>Kelloggia</t>
  </si>
  <si>
    <t>34cb97d4-6a8b-457b-9257-3577de47c742</t>
  </si>
  <si>
    <t>3a451085-fd29-4655-88ff-fc5993019c2a</t>
  </si>
  <si>
    <t>Lemurphthirus</t>
  </si>
  <si>
    <t>Lemurphthirus verruculosus</t>
  </si>
  <si>
    <t>dbec797c-643c-4f69-9867-8aafb04b41c8</t>
  </si>
  <si>
    <t>4cd65e79-f1c8-443d-be56-b96708f9b467</t>
  </si>
  <si>
    <t>9f9a0711-bb5d-4529-9a5a-09c5ef825861</t>
  </si>
  <si>
    <t>5f01aca3-a7e5-4f82-beca-13c15675c11c</t>
  </si>
  <si>
    <t>5e207bb5-d756-4ea8-aa31-c8599a36feff</t>
  </si>
  <si>
    <t>Lemurpediculus</t>
  </si>
  <si>
    <t>42f8aea8-4082-4fc2-a37b-257110d90893</t>
  </si>
  <si>
    <t>Leipoiella</t>
  </si>
  <si>
    <t>30899e74-8b48-4b81-baea-663aca931677</t>
  </si>
  <si>
    <t>77176bd4-e28f-4906-82a5-e9dd4b7a9cfa</t>
  </si>
  <si>
    <t>05962a03-c9ab-4c41-aea4-f6c794775b23</t>
  </si>
  <si>
    <t>Latumcephalum</t>
  </si>
  <si>
    <t>5c8813e0-11c5-4611-94e4-e4bc10676006</t>
  </si>
  <si>
    <t>ccf028a7-6cd7-483a-bdad-c52a3b089bad</t>
  </si>
  <si>
    <t>1e28e5b7-00b9-49b1-96da-4acc000ad3f2</t>
  </si>
  <si>
    <t>11364f07-c19e-4ef1-a9f2-ba33726b00ff</t>
  </si>
  <si>
    <t>676e6acd-7dde-4a02-9db6-fb3dec004fb5</t>
  </si>
  <si>
    <t>Latagophthirus</t>
  </si>
  <si>
    <t>Larithophilus</t>
  </si>
  <si>
    <t>f0eae165-9e62-4d73-8c88-93d60d5f6a63</t>
  </si>
  <si>
    <t>630c2413-738d-4f72-a936-15d000fe6916</t>
  </si>
  <si>
    <t>Actornithophilus</t>
  </si>
  <si>
    <t>Lanimenopon</t>
  </si>
  <si>
    <t>2b9065bc-a673-4b5d-acaf-b8248d5aad2d</t>
  </si>
  <si>
    <t>Lanicephalum</t>
  </si>
  <si>
    <t>b07ed6c6-2fc1-4ea4-893b-bdfab4c5220f</t>
  </si>
  <si>
    <t>Lanicanthus</t>
  </si>
  <si>
    <t>ddc27e71-574f-4db6-95f1-909db0b9f814</t>
  </si>
  <si>
    <t>6963e992-3dc0-415b-92d9-55b9cefb0bf7</t>
  </si>
  <si>
    <t>6a0f6311-4aa5-4a75-9112-ad7167f5f49a</t>
  </si>
  <si>
    <t>Lamprocorpus</t>
  </si>
  <si>
    <t>bc4b992e-9689-478c-b94d-d416bcc294e5</t>
  </si>
  <si>
    <t>Laminonirmus</t>
  </si>
  <si>
    <t>7e4e3374-a5af-4fbc-a31d-5ae4f4d4f010</t>
  </si>
  <si>
    <t>de32dba9-db2d-41a7-b195-9a83230f6a5b</t>
  </si>
  <si>
    <t>388f4e7a-124e-4105-a672-e7b71daf4101</t>
  </si>
  <si>
    <t>Lagopoecus</t>
  </si>
  <si>
    <t>Lagopoecus unidentifiable</t>
  </si>
  <si>
    <t>6007d18e-3cbc-4a2f-ad25-b95795c2c292</t>
  </si>
  <si>
    <t>1ffb0956-1eef-4f17-b9ee-33398cdd80d3</t>
  </si>
  <si>
    <t>6aea9d1a-572b-42b8-80d5-2be99bdb01f4</t>
  </si>
  <si>
    <t>d5f68599-088f-4de1-8ff2-68a8db2a8f19</t>
  </si>
  <si>
    <t>62c93ca2-b3f3-48f6-8201-8ed079eb6891</t>
  </si>
  <si>
    <t>fb78f559-c995-4bd8-95af-a999a9504460</t>
  </si>
  <si>
    <t>ec625223-cd66-4e65-aaab-958129292b2b</t>
  </si>
  <si>
    <t>53760fdd-906f-4ef8-9f82-e14c5edddbdc</t>
  </si>
  <si>
    <t>4f7afb9d-1bcf-4732-85dc-f00ddec4dfcf</t>
  </si>
  <si>
    <t>173294d3-9c8e-49ff-b98c-e0810dd2f3de</t>
  </si>
  <si>
    <t>f518c9bc-d8d7-4399-b5e6-e5740f88043b</t>
  </si>
  <si>
    <t>62877ab9-4365-4931-851d-35e41bbb5c4f</t>
  </si>
  <si>
    <t>5ffd2520-1769-408f-8db2-72447e7f2ded</t>
  </si>
  <si>
    <t>79bad838-3e87-40c5-8db4-e80b2a65804f</t>
  </si>
  <si>
    <t>bd145caf-4c76-4ed4-b773-73501edbcbd7</t>
  </si>
  <si>
    <t>fdbabb8c-5ad4-4623-bfda-1bc15c4e9aa3</t>
  </si>
  <si>
    <t>1b007893-fed0-499a-8f0f-f12f29611a20</t>
  </si>
  <si>
    <t>d52ed38e-4e40-4e5d-b4b6-ad85c448b89c</t>
  </si>
  <si>
    <t>02bc212b-e96b-4254-8417-cf9cd360b3f2</t>
  </si>
  <si>
    <t>b40f4154-6831-4264-bb8a-8fe548967c76</t>
  </si>
  <si>
    <t>dff79f89-f831-4a47-8c11-4f92dff992b8</t>
  </si>
  <si>
    <t>501512d9-cb5f-4267-816a-d19d154665c7</t>
  </si>
  <si>
    <t>bc053208-be58-427e-99c0-051aa80373bc</t>
  </si>
  <si>
    <t>8f457df6-d748-42f4-b986-7c145a19311c</t>
  </si>
  <si>
    <t>760b4227-a42c-4b7f-a110-1b1ea0707c04</t>
  </si>
  <si>
    <t>72d94c3b-dd7c-4005-9299-2cd8e17da4dd</t>
  </si>
  <si>
    <t>0ea1a7e4-7f14-49b7-af57-0e0d351586fc</t>
  </si>
  <si>
    <t>f378a133-9eed-4a67-89f2-2210dc720775</t>
  </si>
  <si>
    <t>9549c228-8b93-4aac-a31f-bbaddd92107f</t>
  </si>
  <si>
    <t>2b24472c-8689-41c3-a86f-3e1f6fb86df0</t>
  </si>
  <si>
    <t>643c1619-e3d8-4a93-8686-e3ae4734c50a</t>
  </si>
  <si>
    <t>Lagidiophthirus</t>
  </si>
  <si>
    <t>a1d1f942-ac91-46c3-bff5-6a0e512bdf79</t>
  </si>
  <si>
    <t>ea311791-c895-4dd2-9298-0f3ebe029cbe</t>
  </si>
  <si>
    <t>Laemobothrion</t>
  </si>
  <si>
    <t>370cfe40-ea3a-41ba-b013-34ae8f11975e</t>
  </si>
  <si>
    <t>Laemobothrion unidentifiable</t>
  </si>
  <si>
    <t>08bf3946-3521-4a46-9256-0ad0856a1e89</t>
  </si>
  <si>
    <t>ab0d8f6c-3242-4a0f-98b4-1524e2007aa1</t>
  </si>
  <si>
    <t>53fd6007-26c9-4839-bb05-a8860c42717a</t>
  </si>
  <si>
    <t>fc008b1b-8a18-4e1b-87ef-5060555aa709</t>
  </si>
  <si>
    <t>4a8de446-196a-46ed-8162-48d52feb1b89</t>
  </si>
  <si>
    <t>827afc04-b712-49f8-ba56-be027260295f</t>
  </si>
  <si>
    <t>ccb0239d-08ca-42d3-933d-eebb4be199bc</t>
  </si>
  <si>
    <t>e5e0872f-61d7-469c-a073-5cea638feae4</t>
  </si>
  <si>
    <t>75531b9c-5b01-4a83-9efb-62914b74dd28</t>
  </si>
  <si>
    <t>84928c68-4a4b-42ad-bbdf-144e9fd5bda0</t>
  </si>
  <si>
    <t>4ed53a6b-03e2-47f8-a385-f1a0379d67b8</t>
  </si>
  <si>
    <t>e7665937-1d2f-4caf-bc0c-416be6ac8872</t>
  </si>
  <si>
    <t>c4c8dd6d-6ff0-47a6-8f48-e8cb0c3caf28</t>
  </si>
  <si>
    <t>0068bbc5-dd84-471c-8ab7-7398b3ad4ff9</t>
  </si>
  <si>
    <t>6387fae3-d159-423e-9361-a740eb9f6a2c</t>
  </si>
  <si>
    <t>d36ce062-f480-4bda-9a0f-e8fb87b38cce</t>
  </si>
  <si>
    <t>6cfb940b-fbeb-4cf9-a9fc-1a24cc11c20a</t>
  </si>
  <si>
    <t>1199875f-6108-4fe8-bc68-921ac8b3899e</t>
  </si>
  <si>
    <t>2e04ed7b-bf26-45d3-b619-6de4e784c88e</t>
  </si>
  <si>
    <t>2e855223-3685-411a-b8f1-938d3858c66f</t>
  </si>
  <si>
    <t>50ddcf25-4a79-4671-846c-d060ba4c910a</t>
  </si>
  <si>
    <t>bf04484e-4cd0-40f2-b82d-326c21830da7</t>
  </si>
  <si>
    <t>d0bf364f-e457-4c8a-bfdf-bff1761e3413</t>
  </si>
  <si>
    <t>06038cb3-6d3e-4443-b68f-e1899915dd31</t>
  </si>
  <si>
    <t>cbf002d9-ecc9-460c-9b6e-635847f8f82b</t>
  </si>
  <si>
    <t>94fcce89-88fa-4cc8-ae51-ac3cfce49316</t>
  </si>
  <si>
    <t>abe252b2-15b5-4e73-8149-ed0f7e9658e2</t>
  </si>
  <si>
    <t>05cc1c71-ba5b-4e83-8e4e-4e195a2b36ad</t>
  </si>
  <si>
    <t>90e1f504-0ab1-42fc-84e4-1d979623d841</t>
  </si>
  <si>
    <t>bd22c22f-a68f-4c1a-a745-6ee0d69e7652</t>
  </si>
  <si>
    <t>e897d7c0-afd2-471a-9b30-5b8527c87cad</t>
  </si>
  <si>
    <t>37841800-6fd5-4cfa-91d2-e4386bd7c3f5</t>
  </si>
  <si>
    <t>89763686-cbe4-489f-a2d1-44417ff78221</t>
  </si>
  <si>
    <t>a95f9629-b83e-4a90-aa9a-9710c7c7f8cf</t>
  </si>
  <si>
    <t>f78331f7-26be-4d3f-a3fc-05f97cc9fa07</t>
  </si>
  <si>
    <t>b04bbd7d-4e3a-4982-9cd9-10795225cebc</t>
  </si>
  <si>
    <t>8cafd18f-1ff9-4dce-933e-1e1c90f146ab</t>
  </si>
  <si>
    <t>eb01f68a-a00b-4099-bb8a-f71cb882f590</t>
  </si>
  <si>
    <t>03059258-7852-498f-8fc7-867252f73477</t>
  </si>
  <si>
    <t>78b04ed4-f903-4d57-9bda-fd7dd984c00d</t>
  </si>
  <si>
    <t>9c6ae9a6-270a-4d20-8327-28a6954e949e</t>
  </si>
  <si>
    <t>1bfbdd3c-f306-437e-ae30-80f02940215d</t>
  </si>
  <si>
    <t>512f6b64-598d-4e0a-ae8e-4ef6f41ebb90</t>
  </si>
  <si>
    <t>5e7cd310-3c48-4ec3-96ba-7284bcf3a1dd</t>
  </si>
  <si>
    <t>2aad55e3-aaa3-49a6-bc27-d385a51ee1bf</t>
  </si>
  <si>
    <t>8945ab2a-5d09-4791-b48a-7cf4ffd4e0f0</t>
  </si>
  <si>
    <t>0e058d6d-95d6-46d7-b407-6ae8ef82145f</t>
  </si>
  <si>
    <t>9caf3d0e-bb5c-429d-85f9-29f925243a93</t>
  </si>
  <si>
    <t>a9aca981-cd8d-4ce6-950e-8274a7ae2295</t>
  </si>
  <si>
    <t>2c5b3765-bdaf-45e4-8a41-a21b2eb3f04c</t>
  </si>
  <si>
    <t>dbb1d47d-ef27-4743-8c39-925b0ae2ccd8</t>
  </si>
  <si>
    <t>f47cbc95-bdb3-416c-ada9-0e7ebfdedfe1</t>
  </si>
  <si>
    <t>e2883764-afbe-47e1-a893-2eef66d4d93f</t>
  </si>
  <si>
    <t>cea08334-52f4-459c-a719-263e0a1156fd</t>
  </si>
  <si>
    <t>7ef96758-243e-4b3c-ae94-19cdd20d3035</t>
  </si>
  <si>
    <t>3d544973-ffb6-4538-88e9-f19f139c7cf7</t>
  </si>
  <si>
    <t>4fcc7ab3-b23f-442f-9191-00060343e894</t>
  </si>
  <si>
    <t>bbcb18f9-45e5-4ef6-bfa5-c77c15ed2ff1</t>
  </si>
  <si>
    <t>ee4633f6-0d76-4ee3-9b00-8eb0f7968597</t>
  </si>
  <si>
    <t>7a8fae04-9160-4b99-a160-e7eaba077ba2</t>
  </si>
  <si>
    <t>78e58a81-6e36-4b77-b708-f4fe0ec5b27e</t>
  </si>
  <si>
    <t>61670c5d-c447-44f1-b242-4973b8f750d5</t>
  </si>
  <si>
    <t>b155a3ce-1cf0-4395-bd7f-1dde77f9146a</t>
  </si>
  <si>
    <t>dea815ef-dacf-4758-b5d5-6614545c5dae</t>
  </si>
  <si>
    <t>3bf94613-532e-474d-ae8a-f4ccb52e747b</t>
  </si>
  <si>
    <t>e756c03d-e516-4b9f-8da6-dd88c6138a6d</t>
  </si>
  <si>
    <t>a4465928-6351-436e-92e8-8743605a8a02</t>
  </si>
  <si>
    <t>5cb19c2f-8851-44b4-8efe-03187b7aef8c</t>
  </si>
  <si>
    <t>5bd51108-c43a-4595-882e-6fd4088e45df</t>
  </si>
  <si>
    <t>8b42d6b3-fc0c-453b-9bd1-881ca12d37ad</t>
  </si>
  <si>
    <t>e786a68b-4368-4560-8cd1-ed5ff953f2eb</t>
  </si>
  <si>
    <t>9132e097-d5a4-4a9f-9899-2a4758558d13</t>
  </si>
  <si>
    <t>c7cfabbf-fcc7-4dca-9b77-d14e8e0c413d</t>
  </si>
  <si>
    <t>7f18bcef-8c48-4a80-b34f-a899672873d8</t>
  </si>
  <si>
    <t>fc3fa48e-357d-4d37-becf-faf8b3421a31</t>
  </si>
  <si>
    <t>0a84622b-c2d7-4f44-b20d-d92caaa0ccba</t>
  </si>
  <si>
    <t>Laemobothriidae</t>
  </si>
  <si>
    <t>1e04a79b-bbb4-4b53-af69-27b3331d77a2</t>
  </si>
  <si>
    <t>8d2e9dba-7c95-4806-a658-9136037e6a07</t>
  </si>
  <si>
    <t>Labicotes</t>
  </si>
  <si>
    <t>04de680d-235e-4ef4-a817-ad0b0fb0c70f</t>
  </si>
  <si>
    <t>0522afab-fe61-404a-9047-580cd87bba77</t>
  </si>
  <si>
    <t>ace5bf44-2923-4839-b0bd-e07296e13c94</t>
  </si>
  <si>
    <t>ef80eb67-89e6-4738-bbdd-53c963f53b7d</t>
  </si>
  <si>
    <t>eda99a87-9003-4a11-84b7-1a0bb74bfb1b</t>
  </si>
  <si>
    <t>05876a41-f2fe-4a62-8a26-64e61f8fe171</t>
  </si>
  <si>
    <t>dd40ef0a-5013-48dd-bfce-03cb813ecb7f</t>
  </si>
  <si>
    <t>2cb593f9-6d16-43e2-91f8-c7c5583a56be</t>
  </si>
  <si>
    <t>64b27d9a-2dda-4814-a455-361f91ec244d</t>
  </si>
  <si>
    <t>de26bea0-23fe-435e-8259-10b0fd28fda5</t>
  </si>
  <si>
    <t>d54ff86d-599d-46de-87d0-216cab6e3bdb</t>
  </si>
  <si>
    <t>5b4f7f6f-e215-48d0-a18f-80d3f150e6b6</t>
  </si>
  <si>
    <t>75c3d936-b5e1-41a2-b29e-052fe8378e74</t>
  </si>
  <si>
    <t>5587f78e-b595-43df-89d5-5599da3bb551</t>
  </si>
  <si>
    <t>b58756e0-9a00-46f6-b631-a56fd4e89677</t>
  </si>
  <si>
    <t>8a28f70f-038a-4288-baeb-a76b2518cfe9</t>
  </si>
  <si>
    <t>a65bd6ec-54ad-4cd2-872b-662e715d97c0</t>
  </si>
  <si>
    <t>d08b7042-8db6-49ab-93b2-a90d93c107ba</t>
  </si>
  <si>
    <t>31a88acc-1f0d-45d1-a0fc-4e7007791cdd</t>
  </si>
  <si>
    <t>b05642b4-868c-4a02-bc04-3c905aacd567</t>
  </si>
  <si>
    <t>ccdea86e-b054-4697-baaf-6fa7e0ff4c1c</t>
  </si>
  <si>
    <t>68c8548f-2c61-457c-8079-7ff2d502e1f2</t>
  </si>
  <si>
    <t>f6b230ee-643e-471b-a831-b3dd03661697</t>
  </si>
  <si>
    <t>cbe723d1-3f9a-4ab8-8fad-af804024e0d4</t>
  </si>
  <si>
    <t>a0aa9595-4953-4293-9d5f-b94442b0a3f3</t>
  </si>
  <si>
    <t>5f55c25a-8a89-45ba-95ff-2324c84fd0a3</t>
  </si>
  <si>
    <t>e1a9604e-4817-4e89-98b5-012226f570e7</t>
  </si>
  <si>
    <t>1a6f6963-1491-4aca-baef-8a5b5fb159a6</t>
  </si>
  <si>
    <t>b01739f7-4057-4de5-876f-3e5475d6c8f8</t>
  </si>
  <si>
    <t>6d3df1b0-6dd8-41e9-a440-0b828c5f5edd</t>
  </si>
  <si>
    <t>92f33408-16ef-4c2e-9392-faaca6aef33e</t>
  </si>
  <si>
    <t>7a43df70-ddd1-4b60-83ba-05f5618837f9</t>
  </si>
  <si>
    <t>8b26c786-35af-48fe-a7da-3eeff83307d8</t>
  </si>
  <si>
    <t>Koeniginirmus</t>
  </si>
  <si>
    <t>23c65b67-17c0-464b-bb08-314b24b3fb93</t>
  </si>
  <si>
    <t>6bd9f840-6319-44c3-9e37-e162de87f0ac</t>
  </si>
  <si>
    <t>d75d62ce-153c-4209-82bc-6a10acda1939</t>
  </si>
  <si>
    <t>Kodocephalon</t>
  </si>
  <si>
    <t>b5598fab-60c1-4aae-99a1-021d925d593a</t>
  </si>
  <si>
    <t>ad77e85e-76da-47f9-b657-8e3e8ee537ce</t>
  </si>
  <si>
    <t>981aac91-9191-4e05-b5e8-cc7da50f4877</t>
  </si>
  <si>
    <t>c17b9140-87cc-4026-8131-9d95ac38864d</t>
  </si>
  <si>
    <t>56873133-6707-4401-ad89-d230f752681b</t>
  </si>
  <si>
    <t>49bc443e-c55a-4c4f-bb0b-f36923cab740</t>
  </si>
  <si>
    <t>01e35005-91a0-4a9c-9f6f-614221bbed79</t>
  </si>
  <si>
    <t>6b79483c-f388-45a8-b87e-b4642e5681a7</t>
  </si>
  <si>
    <t>77baac66-0721-444c-9ab8-0b47fe9e27a9</t>
  </si>
  <si>
    <t>ad6f1bba-ae12-425b-9a84-56d87e754ee1</t>
  </si>
  <si>
    <t>37059536-434c-47b2-ba76-70c2473b97ed</t>
  </si>
  <si>
    <t>6e5896af-516f-4d60-949a-a6b72c1fe2f0</t>
  </si>
  <si>
    <t>d5c13623-fb9d-4091-895f-31a73390dbac</t>
  </si>
  <si>
    <t>55b4b766-6cb2-4da4-8db4-7853cc3e77af</t>
  </si>
  <si>
    <t>f3f133c8-326f-4892-a2e2-e5bcb1b0448b</t>
  </si>
  <si>
    <t>bdddadaf-f052-490c-b6ae-da165c755176</t>
  </si>
  <si>
    <t>81d39989-0848-4d76-adb3-a98108334dba</t>
  </si>
  <si>
    <t>238fb396-e350-47e5-baeb-750326844240</t>
  </si>
  <si>
    <t>8c8aca95-744c-4af5-be9d-00c4a70a22cf</t>
  </si>
  <si>
    <t>99942104-62a0-43f3-b0e8-cb1daa88dab7</t>
  </si>
  <si>
    <t>454c5eb2-2449-460d-9487-a12d1d6087d6</t>
  </si>
  <si>
    <t>70e2244c-469a-4c31-8280-56368a322fb9</t>
  </si>
  <si>
    <t>93dea6b0-9c65-4978-923e-97a9f1a0fe79</t>
  </si>
  <si>
    <t>7aba914a-0dfb-49b7-ac26-2461df677d38</t>
  </si>
  <si>
    <t>7c92acf5-6d95-4026-9e71-33e5dba0b2a0</t>
  </si>
  <si>
    <t>20b55a50-4f74-448b-b488-e3011f321bdc</t>
  </si>
  <si>
    <t>cc9e0d1a-c590-47e9-a541-bc68503e26d1</t>
  </si>
  <si>
    <t>ce5646ed-495c-4dfa-a3bd-0bf534d24d9a</t>
  </si>
  <si>
    <t>b303919c-4ab7-4ae3-87ea-f8d3dbd00765</t>
  </si>
  <si>
    <t>ecec0094-f61f-467a-8afa-f04a6f76521e</t>
  </si>
  <si>
    <t>db639a17-1833-4f03-a67d-b50c35a8a37c</t>
  </si>
  <si>
    <t>44fba31c-148b-4ae3-8c21-ecbe8721da8f</t>
  </si>
  <si>
    <t>622bd000-db61-4870-adaf-66e542a55917</t>
  </si>
  <si>
    <t>b02d3dd0-1c41-4c1f-bce3-5973901b975b</t>
  </si>
  <si>
    <t>bf9b1ab9-ce9e-48c0-b729-f946d8cb49df</t>
  </si>
  <si>
    <t>Kelerinirmus</t>
  </si>
  <si>
    <t>1b8f71bf-04f5-4837-bafc-ff6c54c30733</t>
  </si>
  <si>
    <t>15b91288-8abf-4b8a-9ab1-124aabeabd07</t>
  </si>
  <si>
    <t>cc93bf18-56dd-4496-b7e1-7db12d54c0dc</t>
  </si>
  <si>
    <t>433fd540-cf55-483e-8596-6e3be4dd055c</t>
  </si>
  <si>
    <t>fc4ae392-afa4-40bf-8909-0ae2e413e896</t>
  </si>
  <si>
    <t>47531038-ac2f-4050-8229-d827952bb1c6</t>
  </si>
  <si>
    <t>d16a1705-9cc4-4172-981a-fe3a96b1a838</t>
  </si>
  <si>
    <t>5babefb0-2bee-400c-b718-8cd8eccb5e84</t>
  </si>
  <si>
    <t>0e928d7a-0da5-4dfd-b8b2-bca3a7d2bf53</t>
  </si>
  <si>
    <t>76ad9ee3-927c-4633-bc6c-418c97058bd8</t>
  </si>
  <si>
    <t>593340c8-63cc-4306-8390-e593dfc8fb26</t>
  </si>
  <si>
    <t>773d0b4b-45ca-4c04-97e6-e338937178bf</t>
  </si>
  <si>
    <t>b7b03187-47f7-4828-a400-804cb8f5a739</t>
  </si>
  <si>
    <t>98daeefa-7030-44fe-b042-a63847b608fb</t>
  </si>
  <si>
    <t>c774e3fd-380f-44ef-b44f-d8ea961e1b02</t>
  </si>
  <si>
    <t>3276da57-9a40-48b8-8df6-8c35d90da6c4</t>
  </si>
  <si>
    <t>421630f1-3825-48df-aa75-cc07a4c6e0ef</t>
  </si>
  <si>
    <t>Kelerigoniodes</t>
  </si>
  <si>
    <t>f560a8a6-f4e8-4fac-91e3-168be9a82f73</t>
  </si>
  <si>
    <t>Keleriella</t>
  </si>
  <si>
    <t>3f110e71-cde3-42ba-b7a4-1fc321cdd40e</t>
  </si>
  <si>
    <t>83ca360c-03b2-46b2-95eb-b38f0ec4d04f</t>
  </si>
  <si>
    <t>Boopia</t>
  </si>
  <si>
    <t>Keleria</t>
  </si>
  <si>
    <t>4440f4e3-6147-4ded-8706-703b7e8d5abe</t>
  </si>
  <si>
    <t>Keamenopon</t>
  </si>
  <si>
    <t>f91ef9b5-596a-4471-b43b-0b5ae6384911</t>
  </si>
  <si>
    <t>788ca831-9ab2-439d-87df-e75e95de167f</t>
  </si>
  <si>
    <t>Heteromenopon</t>
  </si>
  <si>
    <t>84a80186-6405-4b54-9db5-a4119cc9ce72</t>
  </si>
  <si>
    <t>ef1beb66-60c7-4c2e-9632-e50811d99aab</t>
  </si>
  <si>
    <t>Kaysius</t>
  </si>
  <si>
    <t>2f23a0e0-8b21-4cc3-9122-698d6f5bf96f</t>
  </si>
  <si>
    <t>bf0b5af9-70df-4ddb-8f1a-9903d66c0367</t>
  </si>
  <si>
    <t>cb4eb601-f0eb-48cb-bdb0-20dd93ef5b9f</t>
  </si>
  <si>
    <t>Johnsonpthirus</t>
  </si>
  <si>
    <t>fbce9e6d-8ab9-48ef-ac12-c50863734cab</t>
  </si>
  <si>
    <t>9fb39778-5257-4bef-8aba-b02fcae2eb6d</t>
  </si>
  <si>
    <t>162cf6d9-24b0-4f05-a403-5cefc874bebd</t>
  </si>
  <si>
    <t>Ischnocera</t>
  </si>
  <si>
    <t>Irinaephilus</t>
  </si>
  <si>
    <t>656c919d-19c5-458d-88a3-03e39be6d3d8</t>
  </si>
  <si>
    <t>Insecta</t>
  </si>
  <si>
    <t>035e0879-50a3-4fbb-b341-9734186c3ea8</t>
  </si>
  <si>
    <t>fdac6788-81b0-4c77-8e46-8f907b07495d</t>
  </si>
  <si>
    <t>62c5118d-59b5-4184-9dcc-c75c670c771d</t>
  </si>
  <si>
    <t>Incidifrons</t>
  </si>
  <si>
    <t>8c2af365-c8e9-49fc-9a6d-55ae03c501a3</t>
  </si>
  <si>
    <t>005ba02a-c8dc-4eba-a41e-431f377f75f9</t>
  </si>
  <si>
    <t>f13fdcdf-b812-49ee-aa2e-47f5b0ef7713</t>
  </si>
  <si>
    <t>2cc434ec-92b2-4380-8855-d608ba054540</t>
  </si>
  <si>
    <t>347afd5f-cfd1-4047-bf43-2016d6ab3b94</t>
  </si>
  <si>
    <t>4afed120-f64d-47e1-bf2a-5eaf459c8d9a</t>
  </si>
  <si>
    <t>68e41e97-1829-4f5a-b0c1-42e613191086</t>
  </si>
  <si>
    <t>a56b9fe6-5a0c-422c-b477-993ceec91e4c</t>
  </si>
  <si>
    <t>2b40fec7-3ebe-4c47-8bf2-517e34c63186</t>
  </si>
  <si>
    <t>3b87a0c2-6cab-4b16-a071-95ee530b96ed</t>
  </si>
  <si>
    <t>6e3bae10-1c80-4ad3-91eb-60981dd42027</t>
  </si>
  <si>
    <t>f050ddc1-1975-4864-810e-3941b81576bd</t>
  </si>
  <si>
    <t>92ae82de-08e2-44cd-8b5a-86e06049fea3</t>
  </si>
  <si>
    <t>Idolocoris</t>
  </si>
  <si>
    <t>945b5412-7c9f-4e41-bdf6-c16e5bd30b67</t>
  </si>
  <si>
    <t>62dac1e1-08fb-4fda-bba5-1c6bbe8257cf</t>
  </si>
  <si>
    <t>Ibidoecus unidentifiable</t>
  </si>
  <si>
    <t>82be4c28-74f8-4fc2-b8fe-a3771e583c71</t>
  </si>
  <si>
    <t>ab1ed531-df96-4196-a2c6-a0a7caeb66a5</t>
  </si>
  <si>
    <t>5e7753cc-fb08-4ebc-8a1d-e582c96f0f26</t>
  </si>
  <si>
    <t>7eb2abfd-20cd-42ee-859e-149242c1a45a</t>
  </si>
  <si>
    <t>e80ece16-484c-41f1-9dab-2c4d842c6254</t>
  </si>
  <si>
    <t>85543582-9a96-481d-bff6-fb59d0ab113a</t>
  </si>
  <si>
    <t>d9ad78f7-6b3c-4fb0-8955-ddcf10973a27</t>
  </si>
  <si>
    <t>baffce0e-0041-4cf0-aa4e-360430e2485c</t>
  </si>
  <si>
    <t>177a961d-d155-443f-bb5d-b9dbf4674104</t>
  </si>
  <si>
    <t>8c089643-7fbd-4fc3-ad6e-406bdca8dfce</t>
  </si>
  <si>
    <t>9673e755-812a-487f-8b6e-82d3114fdd1e</t>
  </si>
  <si>
    <t>0ddc7a90-5ee5-4f2c-88e7-cac94078508b</t>
  </si>
  <si>
    <t>472d70a4-0084-4959-91bf-f3a0ad2ae71a</t>
  </si>
  <si>
    <t>82445ac8-4a33-4d42-84fd-865ee2765eb5</t>
  </si>
  <si>
    <t>45d20872-0ffa-49a1-abf0-58f2ef60c719</t>
  </si>
  <si>
    <t>d4b0b8be-3c0d-457b-82dd-d8b9a33b4358</t>
  </si>
  <si>
    <t>dafde71c-8da0-4d9c-ac60-d2a696cdcd85</t>
  </si>
  <si>
    <t>722a7523-33f2-431b-8f8c-5131f6e1a149</t>
  </si>
  <si>
    <t>013e93b7-6641-4c4e-b5fe-2b7f7966315a</t>
  </si>
  <si>
    <t>1a1ec56c-3b20-42ec-ae4d-ee0e5955b7b6</t>
  </si>
  <si>
    <t>571bca36-5d4c-42eb-b599-56828aca7439</t>
  </si>
  <si>
    <t>60f0cfaf-1ed6-4212-8ecf-2ab52d0deec3</t>
  </si>
  <si>
    <t>2f369a98-ba5d-425e-8397-2cbaa3e783f7</t>
  </si>
  <si>
    <t>319e6d19-7bdf-4500-b798-3dca7b6286e1</t>
  </si>
  <si>
    <t>f64160e2-ebc8-4f26-8f2e-2b6102987e65</t>
  </si>
  <si>
    <t>54140d98-893b-4dcd-ae33-d5519d8ed336</t>
  </si>
  <si>
    <t>588ba4f9-d8cf-4fe3-a4af-d43197004a34</t>
  </si>
  <si>
    <t>728cbf3d-e586-4141-82a3-db7cf79dc645</t>
  </si>
  <si>
    <t>53dfae34-ff3e-4497-a74a-575c046482f1</t>
  </si>
  <si>
    <t>b771c5e2-8fb6-4a2a-afde-388bddf1c1d7</t>
  </si>
  <si>
    <t>Hypocryptus</t>
  </si>
  <si>
    <t>186e16a9-42f7-4d00-a666-d26a7e33eb30</t>
  </si>
  <si>
    <t>1a66b8ad-8133-432e-81d9-c3885f52e3d0</t>
  </si>
  <si>
    <t>Austrokelloggia</t>
  </si>
  <si>
    <t>Hypocrypturellus</t>
  </si>
  <si>
    <t>5026f99d-4204-498b-8f1d-a33740de6f9c</t>
  </si>
  <si>
    <t>Hybophthirus orycteropodi</t>
  </si>
  <si>
    <t>2441a724-fb00-4765-8605-6c21a1d2a63e</t>
  </si>
  <si>
    <t>dc69cb49-7f98-4f05-959e-8a64afff4346</t>
  </si>
  <si>
    <t>Hybophthirus</t>
  </si>
  <si>
    <t>9fa5c1d5-b6d4-4c31-a517-adbee804caed</t>
  </si>
  <si>
    <t>87cb1fa8-42e4-4fe1-9133-e1592ee6184b</t>
  </si>
  <si>
    <t>Hybophthiridae</t>
  </si>
  <si>
    <t>Hutiaphilus</t>
  </si>
  <si>
    <t>72ad0dee-e079-4d31-8817-1651f155fcfe</t>
  </si>
  <si>
    <t>377bf315-a0f2-47c4-a6dd-ffb30e9e47bf</t>
  </si>
  <si>
    <t>Hoplopleuridae</t>
  </si>
  <si>
    <t>ec64cf42-3227-476f-80be-b859329f955a</t>
  </si>
  <si>
    <t>2d776a70-2a69-45cf-a485-5c4d346233ab</t>
  </si>
  <si>
    <t>Hoplopleura</t>
  </si>
  <si>
    <t>Hoplopleura wernecki</t>
  </si>
  <si>
    <t>6b698dd1-36b0-4bf8-807e-254beb105ce7</t>
  </si>
  <si>
    <t>26e2fe24-7743-4e8a-982a-dab1fcbb6c03</t>
  </si>
  <si>
    <t>6f8de8ce-7d61-4ba9-bd5e-f677d3ec25ad</t>
  </si>
  <si>
    <t>d02e76b3-2962-421a-9f5b-0b00e6f0bf31</t>
  </si>
  <si>
    <t>Hoplopleura vandeleuria</t>
  </si>
  <si>
    <t>1ca728fc-2db2-42de-a18c-6bfea5a8e838</t>
  </si>
  <si>
    <t>74399949-6574-4a2a-a1e3-4465366f6ebd</t>
  </si>
  <si>
    <t>4bf49f5d-a9ef-4736-91de-4be8d556c67f</t>
  </si>
  <si>
    <t>5a6a951a-41fb-4820-9bdc-cf1c09191783</t>
  </si>
  <si>
    <t>e6c2403f-ca1c-4578-8487-533b81ae74f5</t>
  </si>
  <si>
    <t>377e5730-20b2-4810-9102-b65b048cbac2</t>
  </si>
  <si>
    <t>Hoplopleura torresi</t>
  </si>
  <si>
    <t>f8f90b8a-8de8-4f99-a6be-6e676c1e9571</t>
  </si>
  <si>
    <t>a7b6329a-5aa4-4d06-b71a-2afd82e92897</t>
  </si>
  <si>
    <t>7751a791-03e0-4f25-958a-3f81c4bfa7d7</t>
  </si>
  <si>
    <t>Hoplopleura sukenyae</t>
  </si>
  <si>
    <t>46966d42-62dc-4d6d-93d6-8db510422c67</t>
  </si>
  <si>
    <t>883e98d0-5460-4754-95a3-fe282dc8ebc2</t>
  </si>
  <si>
    <t>Hoplopleura splendida</t>
  </si>
  <si>
    <t>395290c2-1897-4976-9db4-3ce95e14e0c2</t>
  </si>
  <si>
    <t>41217c6d-7050-46df-95bc-839f3df36bd1</t>
  </si>
  <si>
    <t>906574ff-89b3-4298-aac9-33bf8c9a37c4</t>
  </si>
  <si>
    <t>00fcc7cd-392b-423c-a348-afc768fa6482</t>
  </si>
  <si>
    <t>dc55fd21-a29e-48a1-88f4-458ffd35875c</t>
  </si>
  <si>
    <t>Hoplopleura silesica</t>
  </si>
  <si>
    <t>1071477a-77ac-4fa4-9f87-a1fedfd3fd68</t>
  </si>
  <si>
    <t>e631fdab-c645-4d5a-867d-25924be03728</t>
  </si>
  <si>
    <t>85bcf2f0-5f74-4c35-ae89-2fc7a1783dbb</t>
  </si>
  <si>
    <t>ee2b8e3c-64c5-48dd-a17e-61c8ebf0c8b3</t>
  </si>
  <si>
    <t>b79f4653-7313-46e9-993b-6687de8d064e</t>
  </si>
  <si>
    <t>ba5de4d8-75c1-4f4d-8448-19a08eaf41d4</t>
  </si>
  <si>
    <t>06379509-bd64-4d00-a75d-5a12fafb571b</t>
  </si>
  <si>
    <t>d811a006-97a7-4378-94aa-0444db93889f</t>
  </si>
  <si>
    <t>cf07c8eb-5a00-42ff-a715-9bebfe5648f9</t>
  </si>
  <si>
    <t>2bd8fe9b-85b2-4b48-90be-46b2548eb29f</t>
  </si>
  <si>
    <t>50804a95-07d2-4a8d-934b-9425f6012f85</t>
  </si>
  <si>
    <t>Hoplopleura reclinata</t>
  </si>
  <si>
    <t>f2aa9540-7bd0-4b1a-8748-34ca1dcbd5af</t>
  </si>
  <si>
    <t>b02e04e0-ff5d-4584-8048-71de1d3c2fb6</t>
  </si>
  <si>
    <t>b3ace89a-4ea5-4f11-8962-cebfeaccf181</t>
  </si>
  <si>
    <t>Hoplopleura quadridentatus</t>
  </si>
  <si>
    <t>18312c2a-3998-4394-b321-d9583b105865</t>
  </si>
  <si>
    <t>9ff8e2b4-5379-492d-b51a-99e4d2403ed2</t>
  </si>
  <si>
    <t>ab2273e7-5810-4bbb-9126-a4cbd42f6cb8</t>
  </si>
  <si>
    <t>70352aa8-d296-4a75-8c06-6e3fdb8ebb96</t>
  </si>
  <si>
    <t>be76dc48-25aa-43b5-b7d3-2c3e6457a6ac</t>
  </si>
  <si>
    <t>1a42c37c-b590-487f-9a4e-f8b149719457</t>
  </si>
  <si>
    <t>c025261a-058a-45b3-ae7e-fe564da3440f</t>
  </si>
  <si>
    <t>d9f93c06-99e0-440e-939d-c8b5dd192961</t>
  </si>
  <si>
    <t>1ec05f00-e5b2-4f21-a1d4-c5c758265110</t>
  </si>
  <si>
    <t>0530d484-5e9c-494d-9f02-bff341b34555</t>
  </si>
  <si>
    <t>fb39bda6-75dd-416b-939b-9074e35ae2b7</t>
  </si>
  <si>
    <t>833663b8-c895-4a88-95fc-2d1d309eacd9</t>
  </si>
  <si>
    <t>964529b1-3f38-47cf-a105-d566d9027e8b</t>
  </si>
  <si>
    <t>1da432da-0ea4-46e4-92e7-97dc1e2d095e</t>
  </si>
  <si>
    <t>d55857a8-6ba7-4ccd-935b-18b2a3f2c11f</t>
  </si>
  <si>
    <t>83f23ada-9166-4c1f-9d9a-974d51c30bf3</t>
  </si>
  <si>
    <t>2dcc9dc9-6ff6-46e9-a947-4d1d73a83541</t>
  </si>
  <si>
    <t>55cfbced-39dd-405d-b73b-1e5a56c733b9</t>
  </si>
  <si>
    <t>8b3492c4-b6eb-447d-84b5-0f4aabd37931</t>
  </si>
  <si>
    <t>ef8fe69b-6fd8-4c1f-8f3c-39f9f4e06eab</t>
  </si>
  <si>
    <t>ed1631fd-d5d0-4293-91b2-0c0712b08bb7</t>
  </si>
  <si>
    <t>Hoplopleura musculi</t>
  </si>
  <si>
    <t>7c887efa-dfce-4952-9e8f-477b6560ddf0</t>
  </si>
  <si>
    <t>995a2270-1ac7-4969-904b-a020c7bb702f</t>
  </si>
  <si>
    <t>8a8d8cc1-092b-479b-bc3b-d19d7517d507</t>
  </si>
  <si>
    <t>6b64a2cb-0222-4eef-b9f2-23c4fb2252d4</t>
  </si>
  <si>
    <t>Hoplopleura mitsuii</t>
  </si>
  <si>
    <t>bd56fca1-0b7c-4b7c-aed7-6189773c6205</t>
  </si>
  <si>
    <t>fd54f689-e205-4751-8ec8-23244f242bfd</t>
  </si>
  <si>
    <t>690c0d70-e7df-40d0-a4d5-46f21154cdc9</t>
  </si>
  <si>
    <t>bb8864df-bf41-47e8-bf7d-c73fe31ef2ff</t>
  </si>
  <si>
    <t>54a2b71b-2bad-4e83-b2af-7704c875f30a</t>
  </si>
  <si>
    <t>9c498204-0b2c-4d81-b0af-ff62010e0eff</t>
  </si>
  <si>
    <t>ada74772-3d8d-479b-871f-3f238907f970</t>
  </si>
  <si>
    <t>fceeb27b-5a78-4df2-83b6-fa5f4d2d73c5</t>
  </si>
  <si>
    <t>bcc681eb-8f64-4fe4-8334-1777555fbf48</t>
  </si>
  <si>
    <t>81d24ced-78b9-40e7-b37d-d24686f70d8b</t>
  </si>
  <si>
    <t>a951ae9a-2795-49d9-ad93-dc57e915b001</t>
  </si>
  <si>
    <t>84c202e1-d432-4f0e-8732-23fc5b489bac</t>
  </si>
  <si>
    <t>Hoplopleura lineata</t>
  </si>
  <si>
    <t>d5abdb81-9601-4672-b6c4-c6586e80b949</t>
  </si>
  <si>
    <t>d77f3db8-e8a9-47c6-98f9-bb1446455a00</t>
  </si>
  <si>
    <t>ce613503-a77a-453b-a225-481c7314075b</t>
  </si>
  <si>
    <t>f211bfc4-0b0a-45b9-a718-abb7f36effc7</t>
  </si>
  <si>
    <t>ed6e10bf-6c61-4531-89aa-24ede331d29b</t>
  </si>
  <si>
    <t>28e43cc6-ef13-4e15-8bb3-17943cece6d4</t>
  </si>
  <si>
    <t>562c8c7d-7bb7-41a9-b95c-881e8691f563</t>
  </si>
  <si>
    <t>8ae2c45b-2157-43bd-bc3a-032e2a058143</t>
  </si>
  <si>
    <t>a4da5c55-c178-4d0e-a8e3-9ce462d02f77</t>
  </si>
  <si>
    <t>602eb719-6101-4f3e-b159-cf1565656d0b</t>
  </si>
  <si>
    <t>8d8b7aba-4f1b-4f83-b7ca-1e8e3a9d486a</t>
  </si>
  <si>
    <t>8d52f772-d497-4719-9a1d-f00e936c30ac</t>
  </si>
  <si>
    <t>0b135851-a995-49cc-b7be-cd3ba66a473d</t>
  </si>
  <si>
    <t>e0ba75c3-4d66-41be-8d39-912ab619332e</t>
  </si>
  <si>
    <t>57dc579b-6d81-4adf-bf2f-cb426ace2052</t>
  </si>
  <si>
    <t>9a67a327-214d-4f21-9d3a-289ad17fbb81</t>
  </si>
  <si>
    <t>Hoplopleura imitans</t>
  </si>
  <si>
    <t>443a9bcf-0091-4af3-9cc2-b0eabd69fd45</t>
  </si>
  <si>
    <t>ba8fde3e-93e9-40ed-aced-b35df8c024fb</t>
  </si>
  <si>
    <t>6c4ec476-f17f-4fea-adca-4b166094fb9a</t>
  </si>
  <si>
    <t>6c6c681d-1028-4bf0-815b-ccf4d4032673</t>
  </si>
  <si>
    <t>beeac6eb-8930-450c-a328-6e502fb58fc7</t>
  </si>
  <si>
    <t>Hoplopleura hesperomydis occidentalis</t>
  </si>
  <si>
    <t>5b2ca6af-27c2-42e7-b778-047bfdd46fce</t>
  </si>
  <si>
    <t>3c7eba7f-4a47-4f95-97cd-0c3788937464</t>
  </si>
  <si>
    <t>1845cf2c-b806-49d1-ab46-7de93208f482</t>
  </si>
  <si>
    <t>b6ba8ca6-ebe6-4cd4-bd50-594dfab7b7ec</t>
  </si>
  <si>
    <t>069a65e4-cb85-4ced-8fba-679a8d802df3</t>
  </si>
  <si>
    <t>09445b8c-a230-4045-a3e6-28e3f410ec53</t>
  </si>
  <si>
    <t>9118ab61-af70-4bf6-82e7-6881234f5e29</t>
  </si>
  <si>
    <t>Hoplopleura ferrisi ferrisi</t>
  </si>
  <si>
    <t>a002d313-0d99-49d1-83e4-4d2d06896975</t>
  </si>
  <si>
    <t>d472f30b-817c-4aec-b4e7-531c6c91697b</t>
  </si>
  <si>
    <t>Hoplopleura ferrisi emphereia</t>
  </si>
  <si>
    <t>ae71310a-330c-421a-acc8-54c045e20216</t>
  </si>
  <si>
    <t>5f201866-5d5f-4ebb-bf8d-18d0b4dcf563</t>
  </si>
  <si>
    <t>Hoplopleura fahrenholzi</t>
  </si>
  <si>
    <t>075e0ff1-0dce-4644-8f3b-cc13e8581a20</t>
  </si>
  <si>
    <t>71198728-a76a-4ee8-8877-beca8225854e</t>
  </si>
  <si>
    <t>Hoplopleura erratica erratica</t>
  </si>
  <si>
    <t>e913fe4d-b454-49f7-9f8d-40d36a740874</t>
  </si>
  <si>
    <t>ffad0f3c-f5da-46fa-bf16-061433123f34</t>
  </si>
  <si>
    <t>Hoplopleura erratica arboricola</t>
  </si>
  <si>
    <t>4f1e1a28-4b3b-4ab9-868a-85dcf540c57e</t>
  </si>
  <si>
    <t>e1b64b8f-2b4f-4c8b-94b4-b23ddfd89a7e</t>
  </si>
  <si>
    <t>af13f460-835f-458f-b5dd-1e515ea136e0</t>
  </si>
  <si>
    <t>Hoplopleura enormis pelomydis</t>
  </si>
  <si>
    <t>9249d333-d5a9-462f-805f-0d3a56fb9f4d</t>
  </si>
  <si>
    <t>Hoplopleura enormis mylomydis</t>
  </si>
  <si>
    <t>64ac321f-d82d-4519-abfb-951ad17634f6</t>
  </si>
  <si>
    <t>Hoplopleura enormis enormis</t>
  </si>
  <si>
    <t>3fb330dc-b2f8-4382-800f-e04f659fb093</t>
  </si>
  <si>
    <t>8b7a0da4-a21c-4694-a165-a837bb3a4e1b</t>
  </si>
  <si>
    <t>Hoplopleura emarginata</t>
  </si>
  <si>
    <t>390bf621-5e4d-44e7-b56b-b4fd96d867b9</t>
  </si>
  <si>
    <t>58de5f30-5219-46fe-916e-4f3e670b7c37</t>
  </si>
  <si>
    <t>8071cb52-9948-4857-8185-fe33d22a9079</t>
  </si>
  <si>
    <t>8a32699d-1f7e-4a19-8efb-ff69822d72fe</t>
  </si>
  <si>
    <t>b9d821c4-7da0-4c8f-b9c9-fb6d1d0078a2</t>
  </si>
  <si>
    <t>Hoplopleura disgrega disgrega</t>
  </si>
  <si>
    <t>c69c93e8-3261-438c-a888-b93afda7cbdf</t>
  </si>
  <si>
    <t>03511d6d-2bbe-46e8-bf6a-dd984b6797e9</t>
  </si>
  <si>
    <t>Hoplopleura disgrega chilensis</t>
  </si>
  <si>
    <t>cc8846a0-70b1-476a-85e2-7e377c3ab41a</t>
  </si>
  <si>
    <t>14a1435e-ff3e-44ae-bf4b-968a3ed86410</t>
  </si>
  <si>
    <t>b02d09c7-40ea-479d-aa15-c987839947f5</t>
  </si>
  <si>
    <t>83395cac-9208-4985-8ecb-df9e82f4fe08</t>
  </si>
  <si>
    <t>Hoplopleura desmodilli</t>
  </si>
  <si>
    <t>a73ff181-beda-4958-a1f5-3289c25aed39</t>
  </si>
  <si>
    <t>b9d42033-c05c-44ca-9f8a-e2fc902aa1f7</t>
  </si>
  <si>
    <t>2f471fb8-1d29-4eca-8def-f74c14e3375b</t>
  </si>
  <si>
    <t>77661ba5-b855-4782-b8e5-810a1edb072a</t>
  </si>
  <si>
    <t>23c9a9e6-c2b2-41a1-b427-cf898e37bbdd</t>
  </si>
  <si>
    <t>108db2d1-bbc0-4b49-b6cc-8a454f01376f</t>
  </si>
  <si>
    <t>d0284db6-5cef-47cf-a487-997ca43e4135</t>
  </si>
  <si>
    <t>78cf0a4b-04cd-4b0d-b43c-1c1f08f0e012</t>
  </si>
  <si>
    <t>c046afe3-6095-42b7-8b93-ceea56e4aacf</t>
  </si>
  <si>
    <t>2e4d2415-f3eb-4230-9233-2c7f769a2158</t>
  </si>
  <si>
    <t>d15cb2f2-a92f-407a-ae5b-19baebeb9432</t>
  </si>
  <si>
    <t>a9c9e266-5586-4427-9f16-8ce721207806</t>
  </si>
  <si>
    <t>12d6163e-69b5-4272-b266-8efb550e275d</t>
  </si>
  <si>
    <t>48b36f85-4ac7-49c6-9963-0a0686a9957a</t>
  </si>
  <si>
    <t>9955f4b6-ad4b-4fdb-a987-567742ae3177</t>
  </si>
  <si>
    <t>501679b5-0fdb-4c22-80e8-57ca1699eff6</t>
  </si>
  <si>
    <t>645ac140-0916-4955-8448-532d6e7d33e7</t>
  </si>
  <si>
    <t>0b06d30a-e602-488c-b754-f1a4562a6676</t>
  </si>
  <si>
    <t>ec80d02d-6499-4907-95a1-c9010838f706</t>
  </si>
  <si>
    <t>Hoplopleura audax</t>
  </si>
  <si>
    <t>1663d4c7-86e6-41f1-87e7-1dea17ff0158</t>
  </si>
  <si>
    <t>4e751366-6f86-456d-b0f6-784dfcf163ae</t>
  </si>
  <si>
    <t>c54dfe90-fbd6-4b7b-89a9-d12573dd4f24</t>
  </si>
  <si>
    <t>0530713d-2f74-437d-b381-c0004a6301ff</t>
  </si>
  <si>
    <t>c30cc021-58f3-438e-858c-f11156d63fe2</t>
  </si>
  <si>
    <t>ef1db33f-eb9d-4b37-baa5-bfc2773a6006</t>
  </si>
  <si>
    <t>03bc3426-a9d8-4161-803a-a3c137637fd7</t>
  </si>
  <si>
    <t>Hoplopleura alata</t>
  </si>
  <si>
    <t>16057db8-c895-441c-be95-824e4a69a39a</t>
  </si>
  <si>
    <t>e628d2ae-b34b-4ddd-80bd-b27ff7cd9bd0</t>
  </si>
  <si>
    <t>d5b31845-501f-4bda-a655-53b9514570cd</t>
  </si>
  <si>
    <t>Hoplopleura affinis argentina</t>
  </si>
  <si>
    <t>2951793c-fda4-424f-aa9e-bb3ce5af6032</t>
  </si>
  <si>
    <t>Hoplopleura affinis affinis</t>
  </si>
  <si>
    <t>410190df-a291-44e0-968b-12bf54cdc3e2</t>
  </si>
  <si>
    <t>07a35f5e-62f7-40ac-962a-a8a2d90c892c</t>
  </si>
  <si>
    <t>Hoplopleura acanthopus edentulus</t>
  </si>
  <si>
    <t>887ed03f-16ab-446e-b074-08f0a32f545d</t>
  </si>
  <si>
    <t>c28ec74a-fe1d-4422-8151-86abf0eeac15</t>
  </si>
  <si>
    <t>Hoplopleura acanthopus americanus</t>
  </si>
  <si>
    <t>125628a3-07e9-4691-ab83-6ae28e23179c</t>
  </si>
  <si>
    <t>Hoplopleura acanthopus aequidentis</t>
  </si>
  <si>
    <t>2ab5dea1-f5c5-48bd-929e-6a9af469d045</t>
  </si>
  <si>
    <t>Hoplopleura acanthopus acanthopus</t>
  </si>
  <si>
    <t>3907ecc9-958f-4edc-b49b-0bbee3974f21</t>
  </si>
  <si>
    <t>a194490f-408a-4d09-98f4-9265a0d9fa76</t>
  </si>
  <si>
    <t>Hoplophthirus euxeri</t>
  </si>
  <si>
    <t>05761315-69fa-4d1a-9c93-aadf46a9905f</t>
  </si>
  <si>
    <t>406b15b8-af5f-4be9-962c-d74c5de470f7</t>
  </si>
  <si>
    <t>Hoplophthirus</t>
  </si>
  <si>
    <t>67056104-6560-4e87-80a4-8b9faa591b45</t>
  </si>
  <si>
    <t>5e4756e1-39eb-48c3-a96f-c8d8eb880268</t>
  </si>
  <si>
    <t>f64f0e80-e9ed-489a-b216-603d199c3f9b</t>
  </si>
  <si>
    <t>Hoplomyophilus</t>
  </si>
  <si>
    <t>6b199c53-ada8-490a-be77-0873517b120b</t>
  </si>
  <si>
    <t>d81cfc5f-c14f-4df8-a124-ab84d74d5213</t>
  </si>
  <si>
    <t>Hopkinsiella</t>
  </si>
  <si>
    <t>ed41c923-78a3-4d81-9898-9298a1f21a19</t>
  </si>
  <si>
    <t>155a24bf-010a-4459-8bc3-78d4e4d91972</t>
  </si>
  <si>
    <t>Homocerus</t>
  </si>
  <si>
    <t>3bacad99-a8a0-4203-8e4b-d43e9c36837d</t>
  </si>
  <si>
    <t>c82be806-f7ce-4eac-9025-daec143b8e1b</t>
  </si>
  <si>
    <t>9882e5bf-4637-4b8e-986e-6464b6392c33</t>
  </si>
  <si>
    <t>d3c9059b-6e45-4e57-9fb7-579fbac83f8e</t>
  </si>
  <si>
    <t>5148556b-d0b5-4798-bb83-205d7c92110b</t>
  </si>
  <si>
    <t>aeda8d33-d798-4fb9-b508-049a6958e623</t>
  </si>
  <si>
    <t>fe856d0d-0db6-47dc-baa9-750ccfd9fd39</t>
  </si>
  <si>
    <t>16147bf4-7604-4532-b34e-8f01ad730bae</t>
  </si>
  <si>
    <t>4f5ae4b3-9407-4700-b258-05712f00b5b3</t>
  </si>
  <si>
    <t>a7f9a965-5b73-4282-939c-cccc008202e2</t>
  </si>
  <si>
    <t>f3165452-1ca9-4e4a-988d-fff352ea4a58</t>
  </si>
  <si>
    <t>8392a8cf-bd23-40ac-ac41-a89169523da1</t>
  </si>
  <si>
    <t>5a443c06-f346-4fff-88de-83989b34182f</t>
  </si>
  <si>
    <t>a56247e7-ee5a-49f6-8337-48b1ec0e4bf7</t>
  </si>
  <si>
    <t>228335bc-0ada-4ff3-94dd-f5e1a9a0d111</t>
  </si>
  <si>
    <t>b5d64cdf-15e7-42c8-9b9f-9d3a88cac7b9</t>
  </si>
  <si>
    <t>b355cc22-3341-4f64-b67d-8bbd76fa8c19</t>
  </si>
  <si>
    <t>43a70c84-4ee8-4829-8a97-bcc4d848160c</t>
  </si>
  <si>
    <t>f7c4e912-849b-4b8b-a94a-fb960986d043</t>
  </si>
  <si>
    <t>6c549198-b935-4fce-aa0d-12a9650091ad</t>
  </si>
  <si>
    <t>9a143163-ddc2-4573-bbe5-dcbdad77fc71</t>
  </si>
  <si>
    <t>e78a722b-cc33-4ca1-9b18-6e2ffc0aa18e</t>
  </si>
  <si>
    <t>7f962b15-c063-46b5-9215-5b54dd0f667a</t>
  </si>
  <si>
    <t>9ca459db-ddf0-4a7e-a100-81f0c29e1b42</t>
  </si>
  <si>
    <t>530f561b-9502-4e2f-a871-fd624c41fd4d</t>
  </si>
  <si>
    <t>bbc96733-6c84-47fc-bea4-4e9c0917b27f</t>
  </si>
  <si>
    <t>8d9de653-5569-471b-8481-a2e7dc51dac4</t>
  </si>
  <si>
    <t>9875f381-122a-4250-bc52-00603eaf47e1</t>
  </si>
  <si>
    <t>e7684f3f-21fd-404f-bd79-dcc991ac0e03</t>
  </si>
  <si>
    <t>Holakartikos</t>
  </si>
  <si>
    <t>3f1a6579-1f62-40ab-8b0d-a4967bfa7785</t>
  </si>
  <si>
    <t>c2e3de52-e28e-436e-8a9e-aa7b90adf63c</t>
  </si>
  <si>
    <t>9842684c-933c-4b84-a597-78106ce3f3e0</t>
  </si>
  <si>
    <t>Hohorstiella</t>
  </si>
  <si>
    <t>3e706df8-7d7a-4f1f-8a80-1bdf2ca33088</t>
  </si>
  <si>
    <t>5ebf9993-6478-4cdc-8bb7-bb72373dee7f</t>
  </si>
  <si>
    <t>7d554865-ae60-4ae8-ad00-515b759a0dc0</t>
  </si>
  <si>
    <t>875e9da8-13b3-414e-a6c2-a6bebcb35d40</t>
  </si>
  <si>
    <t>836f6038-a6b7-4865-a3e7-c5bc9db19aa6</t>
  </si>
  <si>
    <t>c6e43c70-06a1-4ce1-94d0-d7dd59daeb68</t>
  </si>
  <si>
    <t>96ffd5f3-ffa3-433c-bf81-cfcc89f7440d</t>
  </si>
  <si>
    <t>cbd80450-a333-47a9-b839-8919247dc71e</t>
  </si>
  <si>
    <t>2c2b7f4b-709a-4057-861f-dda5d8e51365</t>
  </si>
  <si>
    <t>9aeca986-af7e-4a32-b620-274b871cc79c</t>
  </si>
  <si>
    <t>075e70a5-8754-4036-936b-c15fb11208cd</t>
  </si>
  <si>
    <t>24402299-f16d-4ca7-b704-b5ec7d47806f</t>
  </si>
  <si>
    <t>e50f89cc-0b76-4b9a-b876-4c4cb4f7c508</t>
  </si>
  <si>
    <t>ade4a578-5850-4a18-b2dd-cbf6ed55afda</t>
  </si>
  <si>
    <t>eec97dd3-482e-4d3b-829c-105104bbc773</t>
  </si>
  <si>
    <t>4b6ac3bb-7a53-4391-989d-3005099780ab</t>
  </si>
  <si>
    <t>0fe985ca-e943-4b1e-a87a-c700809767e0</t>
  </si>
  <si>
    <t>594725f3-cd60-4d79-8317-349a308c3fbd</t>
  </si>
  <si>
    <t>fdea614c-422e-404c-bd10-eace922c4ecd</t>
  </si>
  <si>
    <t>36e9881e-1175-4fa8-ab31-f7ae591a0e05</t>
  </si>
  <si>
    <t>a112bd83-dfba-456c-bcdf-cdcc1297a934</t>
  </si>
  <si>
    <t>9d6f3191-bd71-4be6-9beb-8320a0bbebcd</t>
  </si>
  <si>
    <t>Hoazinia</t>
  </si>
  <si>
    <t>e405b540-8a7b-4197-8555-44fa91c9f144</t>
  </si>
  <si>
    <t>45712b61-6725-48f2-a530-d5b89a3a99f3</t>
  </si>
  <si>
    <t>a03b3d49-d410-416d-a405-bbf8062b8262</t>
  </si>
  <si>
    <t>Hoazineus</t>
  </si>
  <si>
    <t>Hirundoecus</t>
  </si>
  <si>
    <t>6cca0788-b202-4a57-a016-02d8eeba9304</t>
  </si>
  <si>
    <t>Hirundiniella</t>
  </si>
  <si>
    <t>44b834cd-e414-4617-a5df-4bbcac3f003f</t>
  </si>
  <si>
    <t>Himantophagus</t>
  </si>
  <si>
    <t>696272b1-39a0-46c8-aacd-cb97318d8b5d</t>
  </si>
  <si>
    <t>Heteroproctus</t>
  </si>
  <si>
    <t>9e7d1376-317a-43d3-ae26-257452d82d63</t>
  </si>
  <si>
    <t>9061ca2b-7bb2-4a55-896e-7e3198f87618</t>
  </si>
  <si>
    <t>Acidoproctus</t>
  </si>
  <si>
    <t>Heteropeostus</t>
  </si>
  <si>
    <t>c07ca24a-9304-42b9-bbef-675e63917cc6</t>
  </si>
  <si>
    <t>dd34d115-d804-4363-9024-27068ebeb523</t>
  </si>
  <si>
    <t>d0fa78c8-a71c-4ba6-b184-88759782c5cd</t>
  </si>
  <si>
    <t>6478e145-e13d-481e-b851-76143f591913</t>
  </si>
  <si>
    <t>09f78730-62e9-438c-ab71-cf7d28a2006e</t>
  </si>
  <si>
    <t>3a1daa35-e5e8-4ee5-ac33-b736627612ab</t>
  </si>
  <si>
    <t>50df7cfe-ce0f-494a-aac7-24d8fa6f865b</t>
  </si>
  <si>
    <t>d699e1ae-ec4b-431b-8f8c-1cf8f0765a7b</t>
  </si>
  <si>
    <t>69a6fd8f-df56-41e2-b7e1-a3823bdd2c88</t>
  </si>
  <si>
    <t>50a79d91-f423-4181-91cb-f4adec6f01ee</t>
  </si>
  <si>
    <t>08a99b54-400f-41d3-96b6-c2e4768d1e0d</t>
  </si>
  <si>
    <t>19cb739f-465b-4b0f-8b74-ac6a001c8d11</t>
  </si>
  <si>
    <t>c4df56e7-ec1b-4c35-ae9a-e1fb5f4cab52</t>
  </si>
  <si>
    <t>151631a0-5bd3-420f-879e-4e824f703652</t>
  </si>
  <si>
    <t>f654a6cf-37e9-4975-9d91-51385b374054</t>
  </si>
  <si>
    <t>cdae70d4-80ff-43ed-ac52-5e5bfca45d58</t>
  </si>
  <si>
    <t>c43ec35f-a903-45ed-927a-f4e263166c09</t>
  </si>
  <si>
    <t>fd69ea7d-5a4d-4ebd-8bb0-6c849d75050f</t>
  </si>
  <si>
    <t>8a3bef16-6c0a-4285-b7bb-8c91757badff</t>
  </si>
  <si>
    <t>7a6db1fc-22ce-4a2a-8b50-c8cca5f73427</t>
  </si>
  <si>
    <t>Heterokodeia</t>
  </si>
  <si>
    <t>d5b06acb-1daf-4273-aa6d-cf3a924691fb</t>
  </si>
  <si>
    <t>b7300a08-cb9f-44d9-8e16-c8930c1e2e5e</t>
  </si>
  <si>
    <t>5e59ec7d-9a5d-4839-b7b3-ea788dee0c7f</t>
  </si>
  <si>
    <t>7f380d71-f03e-41e3-b92b-110e1543d143</t>
  </si>
  <si>
    <t>1b4a0478-7a0f-4996-ac0e-00134b25bd5e</t>
  </si>
  <si>
    <t>c96c40d9-73cc-46ce-816e-ea0a7586e17c</t>
  </si>
  <si>
    <t>c85bcbf4-eb68-4b50-bd58-1ce8e44ed83a</t>
  </si>
  <si>
    <t>Heterogyropus</t>
  </si>
  <si>
    <t>1ce38340-bf19-45d7-9b46-06a1908ede8f</t>
  </si>
  <si>
    <t>Heterogoniodes</t>
  </si>
  <si>
    <t>6facb901-b9a5-4c3e-b3ed-c510eaabe5e6</t>
  </si>
  <si>
    <t>c8f9b9c3-fd57-4ef4-b678-89e0fecaef87</t>
  </si>
  <si>
    <t>c2a386d7-aa87-404d-930d-a6f74de0c235</t>
  </si>
  <si>
    <t>Heterodoxus</t>
  </si>
  <si>
    <t>01624e88-1ead-4551-b4a8-c681d95c2163</t>
  </si>
  <si>
    <t>a179bcde-1934-44d2-b652-c1ee4749943f</t>
  </si>
  <si>
    <t>fd97189c-c558-4707-a4ae-cf25d4bff227</t>
  </si>
  <si>
    <t>347784c3-10bc-4048-95d1-6e51ceb205a2</t>
  </si>
  <si>
    <t>2994fa96-24d4-4da7-8e12-baae37fe879f</t>
  </si>
  <si>
    <t>1b8a6b16-47df-4c59-83e8-cd31c6eed2e2</t>
  </si>
  <si>
    <t>75efd353-dd97-4f9a-afbc-e867c4dea440</t>
  </si>
  <si>
    <t>d72ec385-65dd-4fd4-80ce-888b7e43da0f</t>
  </si>
  <si>
    <t>d711021b-f8e6-4b67-b092-4b9405bf14ef</t>
  </si>
  <si>
    <t>4cc8665a-073d-4218-85c6-f1e26591ae6c</t>
  </si>
  <si>
    <t>c3a31b78-0ddf-4e73-aa1e-c6e7c50a3d60</t>
  </si>
  <si>
    <t>b77a0560-e60b-4276-9a2d-9866c50f550f</t>
  </si>
  <si>
    <t>895feb74-e518-4a50-af4e-ca68b033e434</t>
  </si>
  <si>
    <t>f5112b55-590d-4fa2-bc06-55244fd48f9f</t>
  </si>
  <si>
    <t>22c4f003-44fe-4fe0-9f39-4d8629a792aa</t>
  </si>
  <si>
    <t>a69dea08-ac8d-41f5-abec-65cfb96f9514</t>
  </si>
  <si>
    <t>d1266d64-a966-405d-abfc-193fba74337c</t>
  </si>
  <si>
    <t>c67e17b0-db24-4bef-b137-ce6277d70c7b</t>
  </si>
  <si>
    <t>256eb206-60c9-425e-b3b2-fad93e12f6c1</t>
  </si>
  <si>
    <t>d349bb72-b64f-4f10-a9e7-c3eefd90fc24</t>
  </si>
  <si>
    <t>facf6756-1310-4e65-aa30-10bfc9a13a98</t>
  </si>
  <si>
    <t>9dfb2f62-d238-4157-914a-61f0fb659448</t>
  </si>
  <si>
    <t>9b758f1c-5198-492d-bedc-74935542fabb</t>
  </si>
  <si>
    <t>832fec45-d02c-409b-8583-eafcd0a033ef</t>
  </si>
  <si>
    <t>2f7ac974-f1d8-4a9e-a286-2b95aecbc1be</t>
  </si>
  <si>
    <t>Heptarthrogaster</t>
  </si>
  <si>
    <t>dc21439a-b9c6-4f16-8c6f-3c2267a23406</t>
  </si>
  <si>
    <t>Heptapsus</t>
  </si>
  <si>
    <t>dbd581fb-4d34-41e4-95ea-0de068750303</t>
  </si>
  <si>
    <t>512cdd64-f68e-4a11-a0e1-195676796099</t>
  </si>
  <si>
    <t>c6c17cd0-7ff6-4c57-be05-6092b8770c02</t>
  </si>
  <si>
    <t>bea6d77f-8fd6-41ea-b2ed-41da79b11583</t>
  </si>
  <si>
    <t>4988e2d9-5b62-412a-b6b3-786b4b056de5</t>
  </si>
  <si>
    <t>2fe8df60-d5b0-4294-a8a3-0a7d9f272baa</t>
  </si>
  <si>
    <t>8f822352-86a3-4e9d-85fb-63b9d2c344c4</t>
  </si>
  <si>
    <t>2a8f1581-7d13-4310-9b98-470e361b9e11</t>
  </si>
  <si>
    <t>2be9b07d-d6df-4e52-8c1b-3821660077e6</t>
  </si>
  <si>
    <t>0676bf3c-ec66-40d1-82a0-1f28317077a3</t>
  </si>
  <si>
    <t>c19459fc-0421-4c2b-9f58-d419e3931836</t>
  </si>
  <si>
    <t>1c21c85d-c141-45f7-a1e4-d739c551d96d</t>
  </si>
  <si>
    <t>993cfa7d-0140-47ff-a000-d29671138c1b</t>
  </si>
  <si>
    <t>f5faf82c-5eff-4022-ba1e-867b3958b23e</t>
  </si>
  <si>
    <t>6454c9a9-44b6-4499-8c27-592ae9ca8397</t>
  </si>
  <si>
    <t>d0d9f7a3-f0a5-458f-9437-c3ac49f6dd1a</t>
  </si>
  <si>
    <t>aa94d5c8-bd08-456c-a779-e609603a06a9</t>
  </si>
  <si>
    <t>756a2bc6-ccbb-4151-9acc-6b0211b39473</t>
  </si>
  <si>
    <t>2af4a385-67cd-42ca-8c54-475cd674801a</t>
  </si>
  <si>
    <t>382970e1-8ff1-483d-b735-d8b3636cf0c7</t>
  </si>
  <si>
    <t>e2e5db8e-9768-4b0f-9cb1-aa59809a3832</t>
  </si>
  <si>
    <t>c87946fc-4d19-4eb7-b5a8-167e7e3e3458</t>
  </si>
  <si>
    <t>0a5aba47-be4b-4571-842c-0e28b7f478e4</t>
  </si>
  <si>
    <t>b2c5ebcd-b825-48b2-b95c-dfbe02ee5dc0</t>
  </si>
  <si>
    <t>33492569-7a1f-4731-b74b-3085d580a684</t>
  </si>
  <si>
    <t>31d5b785-1059-490f-a82b-959b21616ccd</t>
  </si>
  <si>
    <t>e475a7eb-f4a7-4200-a240-f1c8634e9f82</t>
  </si>
  <si>
    <t>fda86a7f-7247-4c82-b9c8-49a3d73a2aad</t>
  </si>
  <si>
    <t>b6463ebb-81ed-4737-b231-faae63166db8</t>
  </si>
  <si>
    <t>e4a885dd-139b-4de8-a2f6-fe0585f04741</t>
  </si>
  <si>
    <t>23a9c3eb-dee9-4359-a2d4-31e949bc23e6</t>
  </si>
  <si>
    <t>7703cbb9-3818-44dd-99c8-ec18fdec2f60</t>
  </si>
  <si>
    <t>b267c506-2ea0-4843-a471-ec7a02c46866</t>
  </si>
  <si>
    <t>c4ce1e60-1916-406d-836f-01b9b61c758c</t>
  </si>
  <si>
    <t>1015b111-8198-49c5-9c6b-303dc2274e1e</t>
  </si>
  <si>
    <t>eff80b90-7964-4b45-9819-4608aef8654b</t>
  </si>
  <si>
    <t>76e7a1da-168f-494f-aa2e-e619b61a2920</t>
  </si>
  <si>
    <t>643d8bd9-e74b-4df7-97b2-530a65d2a853</t>
  </si>
  <si>
    <t>3ec1ef7b-b8c7-46cb-8c0b-21418062268b</t>
  </si>
  <si>
    <t>22fdbac3-b9d9-42dc-ad43-a6986c18271d</t>
  </si>
  <si>
    <t>85ad559c-23ea-43c6-8cd2-149cf2762398</t>
  </si>
  <si>
    <t>78c6b94b-cfe0-46ab-9af3-bd5d94b92955</t>
  </si>
  <si>
    <t>428aefac-ad6c-4f7d-984c-ec2fe7f322a2</t>
  </si>
  <si>
    <t>a791026c-f3bc-4726-adc2-bbaf5f0f019f</t>
  </si>
  <si>
    <t>d35d5e57-f218-4c6b-b347-58595338923d</t>
  </si>
  <si>
    <t>e7aff6e9-4a25-4a04-a86c-f46bc7b53af9</t>
  </si>
  <si>
    <t>3a5f334e-dedf-4d2e-9b7d-2e6a7f01923a</t>
  </si>
  <si>
    <t>e0733a89-6783-4e15-8694-a2137ad9268c</t>
  </si>
  <si>
    <t>7deb4589-1071-4e0e-9654-7488ca00952c</t>
  </si>
  <si>
    <t>fcfcf5d5-b75a-442f-83f1-8b3604ce34bb</t>
  </si>
  <si>
    <t>5e315800-0131-46f7-ab7d-07c4a246d7c5</t>
  </si>
  <si>
    <t>13045540-8226-4caa-ac03-47f817b31c14</t>
  </si>
  <si>
    <t>99db73e2-6b6d-4a41-b1a6-8b7dbc251860</t>
  </si>
  <si>
    <t>9ac39a09-126b-4699-9c18-cd0c7a121cac</t>
  </si>
  <si>
    <t>c3cf755b-4a14-44ab-a403-6d55e45bc1cb</t>
  </si>
  <si>
    <t>b2a37ce1-db63-43a3-9141-3a9f183357c3</t>
  </si>
  <si>
    <t>3dbec48d-b031-4094-93ff-b7e94c1e09e8</t>
  </si>
  <si>
    <t>c4b5ff7e-046d-4f3f-a1e0-ba9d1ec24092</t>
  </si>
  <si>
    <t>f1cc7a28-cfa6-4fa0-9dc5-3686af046dd8</t>
  </si>
  <si>
    <t>bc503217-60d3-42f8-860f-8ad2a5ec2149</t>
  </si>
  <si>
    <t>e781c263-9bab-48ba-9f76-39448d37a1c3</t>
  </si>
  <si>
    <t>ef94dbfb-31f7-4e7f-b435-c815c44c695b</t>
  </si>
  <si>
    <t>499b4311-2878-4cc0-b7fb-13523ee04b68</t>
  </si>
  <si>
    <t>08f28636-3536-4147-bfc5-7f28c430c079</t>
  </si>
  <si>
    <t>1221de97-c5fa-4975-ae0b-7165b9f97383</t>
  </si>
  <si>
    <t>f1694bb5-5aa8-4c6b-9959-16565d0ea287</t>
  </si>
  <si>
    <t>b776858e-e6cf-40ae-9d48-56c71ccc2f7e</t>
  </si>
  <si>
    <t>d5b233fa-294f-47ab-bfca-fd366c0dd4b6</t>
  </si>
  <si>
    <t>07a7cfa3-dfcb-4ccf-b77c-e9339d129225</t>
  </si>
  <si>
    <t>3e04330f-140b-42c3-89ba-dfadddc0c975</t>
  </si>
  <si>
    <t>039806c5-efb0-4dc6-a748-9e3e1c0d820f</t>
  </si>
  <si>
    <t>fe0454a8-9577-4992-8304-e08e2bb4ed33</t>
  </si>
  <si>
    <t>3ee5e27e-cb77-49a6-b5ef-cf2f6583cce0</t>
  </si>
  <si>
    <t>6b97fe25-0944-4ebb-b739-38f2fcd057c3</t>
  </si>
  <si>
    <t>Heptagoniodes</t>
  </si>
  <si>
    <t>df280e10-af5e-4d54-a88c-c22d5197d1e1</t>
  </si>
  <si>
    <t>Hematopinus Polyplax praecisus</t>
  </si>
  <si>
    <t>c0031ba3-a48d-43bc-a09c-62bc9ea2b964</t>
  </si>
  <si>
    <t>Hematopinus</t>
  </si>
  <si>
    <t>8e4f1706-f4ed-4553-ae56-55a58a4d2527</t>
  </si>
  <si>
    <t>Helluo</t>
  </si>
  <si>
    <t>de9b5025-f013-475d-87ed-72192a0d3a26</t>
  </si>
  <si>
    <t>a66f3443-0c37-450c-951b-8a4982a788fb</t>
  </si>
  <si>
    <t>Aegypoecus</t>
  </si>
  <si>
    <t>8ea1baa1-4c08-4deb-ab68-8dd9b148d406</t>
  </si>
  <si>
    <t>270cc95a-536a-4fd7-b26b-4b69caf73b0d</t>
  </si>
  <si>
    <t>Heleonomus</t>
  </si>
  <si>
    <t>1f31a696-c00c-4d06-bf3d-de6f51c1c08d</t>
  </si>
  <si>
    <t>def21f64-5a00-489c-a915-a02dcc54cdec</t>
  </si>
  <si>
    <t>014fbfe6-46da-4d94-938f-a7e90022e3eb</t>
  </si>
  <si>
    <t>2cad322f-3c5d-4769-93b8-fd46a6e512d1</t>
  </si>
  <si>
    <t>ce62b0b3-75c0-4400-8c19-c6db0225dde2</t>
  </si>
  <si>
    <t>6f8ef894-6628-415d-9776-8d07a1ac7c0a</t>
  </si>
  <si>
    <t>57fe1405-b606-4336-9d46-4d89f769896c</t>
  </si>
  <si>
    <t>34778532-1f70-4489-9ee9-3a07aabdcd00</t>
  </si>
  <si>
    <t>7a198978-b19c-47d6-b381-708cb922767e</t>
  </si>
  <si>
    <t>dbf64beb-7c19-49d2-9f8b-92f42a97229e</t>
  </si>
  <si>
    <t>3fa7593b-5ea1-4583-91d4-d0ed51faf93f</t>
  </si>
  <si>
    <t>35c30a8d-a76c-42af-b982-3c113d562c49</t>
  </si>
  <si>
    <t>b9eb9a3a-dafb-413e-9d80-af03e7ce75b3</t>
  </si>
  <si>
    <t>1689adf1-3c9c-4e16-b794-85b59de01d90</t>
  </si>
  <si>
    <t>Heinrothiella</t>
  </si>
  <si>
    <t>5b579462-c23c-48e9-9e4c-f8a0c25a8871</t>
  </si>
  <si>
    <t>Hastaephorus</t>
  </si>
  <si>
    <t>62c76706-1e81-4810-9dfc-c4efb66803d6</t>
  </si>
  <si>
    <t>Hasellus pleurophaeus</t>
  </si>
  <si>
    <t>43f05834-450e-483d-86eb-e3bdddb18c59</t>
  </si>
  <si>
    <t>Hasellus</t>
  </si>
  <si>
    <t>89d501dd-f06f-4795-835b-7394c6424334</t>
  </si>
  <si>
    <t>811c5a96-7c36-46f7-b323-b9571f8de307</t>
  </si>
  <si>
    <t>a40690ac-2376-45a5-bf98-2fa12edc50d8</t>
  </si>
  <si>
    <t>Harrisoniella</t>
  </si>
  <si>
    <t>995998e3-d9b6-40e7-b8a8-bc9a20fea68a</t>
  </si>
  <si>
    <t>8f9c45e2-1b12-4e6b-95b6-14b693142c13</t>
  </si>
  <si>
    <t>cb6fee1e-35ff-4de9-9a2f-623020243786</t>
  </si>
  <si>
    <t>b6363296-99a7-4061-b631-4aa6022ef70c</t>
  </si>
  <si>
    <t>2f9adc87-1a9f-4744-9ea7-e4ee538b595d</t>
  </si>
  <si>
    <t>82e81683-87c2-43cb-83dd-711f32521157</t>
  </si>
  <si>
    <t>964329d7-3a05-41f3-8bac-9489fb905144</t>
  </si>
  <si>
    <t>7c8ac799-4c2e-4d73-8ce1-9593d73dfdf1</t>
  </si>
  <si>
    <t>Harrisonia</t>
  </si>
  <si>
    <t>Hamophthirus galeopitheci</t>
  </si>
  <si>
    <t>88044323-06a0-4899-aa8e-10bf2bf4cb0f</t>
  </si>
  <si>
    <t>de83bffa-1d80-4675-aa9b-dcc0b2cb12e0</t>
  </si>
  <si>
    <t>Hamophthirus</t>
  </si>
  <si>
    <t>b22499db-8edf-42ca-851f-68c9f169967b</t>
  </si>
  <si>
    <t>28e42a1e-20f3-42d7-8368-005e60872d36</t>
  </si>
  <si>
    <t>Hamophthirius</t>
  </si>
  <si>
    <t>9f360d26-34f0-4e50-9796-9d4eac451a78</t>
  </si>
  <si>
    <t>Hamophthiriidae</t>
  </si>
  <si>
    <t>97a3723d-bad3-40d7-b48b-1ce04702933e</t>
  </si>
  <si>
    <t>84208561-cfb2-456b-9cf3-8cf259e37914</t>
  </si>
  <si>
    <t>9faa4a25-efcb-4b4d-be4d-f8de40ce68ee</t>
  </si>
  <si>
    <t>b5313d15-2d08-496a-827d-6e0d4db68c6c</t>
  </si>
  <si>
    <t>3f51f363-7426-4fab-81bf-c174386616a0</t>
  </si>
  <si>
    <t>c5c31b19-df2e-41e8-bab1-7ac49ba24bb4</t>
  </si>
  <si>
    <t>7f2fd8e4-446d-4306-9c2b-95b96fd599c7</t>
  </si>
  <si>
    <t>c0be2344-fdc6-45f6-93ce-9439eb40d03b</t>
  </si>
  <si>
    <t>a3f326d8-4eae-4248-96a1-3984c2cdaa58</t>
  </si>
  <si>
    <t>ed9950f6-5456-4439-8f2c-6035464b2085</t>
  </si>
  <si>
    <t>4bfeb5e6-835e-4b97-b4b3-8ba53ecb9950</t>
  </si>
  <si>
    <t>0f17d711-6cec-4811-aa9a-c26fc23c0d16</t>
  </si>
  <si>
    <t>9bee13fa-a475-4921-bb3a-7283db84ab1e</t>
  </si>
  <si>
    <t>2135e65d-c97d-4638-b544-a94e99942677</t>
  </si>
  <si>
    <t>29ab0371-b5b0-427a-acb5-1a47f5fd5d92</t>
  </si>
  <si>
    <t>f63e47f5-1e87-4301-b8a1-8cca1894de9f</t>
  </si>
  <si>
    <t>f6916cb2-b688-4442-b3c9-5d52b8a1d811</t>
  </si>
  <si>
    <t>56923adf-f249-486f-90bb-f1709ffd36d2</t>
  </si>
  <si>
    <t>685bd71a-70db-484a-a10a-ee966ce93287</t>
  </si>
  <si>
    <t>0c2fcb14-bdb9-47da-a2d8-0eb683fc6535</t>
  </si>
  <si>
    <t>ddee6056-cdc8-4881-b4d3-5f87cd8c53b6</t>
  </si>
  <si>
    <t>b7548c00-cecf-429b-9db1-325dc613796a</t>
  </si>
  <si>
    <t>496575f4-fdf8-40ea-a18c-b9bb41565f27</t>
  </si>
  <si>
    <t>29adcb42-c478-4428-8b55-d914ea26b6b7</t>
  </si>
  <si>
    <t>49e18ff4-f106-4af5-a201-4c59703a0146</t>
  </si>
  <si>
    <t>fcf23bde-e41b-4b03-8d45-ee2543bcb328</t>
  </si>
  <si>
    <t>1e9d564f-162c-4a51-bc92-afb4bab77c3b</t>
  </si>
  <si>
    <t>897a60c6-bfd1-4ecf-91e5-3ac01e8eb3f1</t>
  </si>
  <si>
    <t>d7a3f7ec-c019-4bec-ad90-625fbee31216</t>
  </si>
  <si>
    <t>a9396723-e6f7-49a3-bc1f-0663cab92887</t>
  </si>
  <si>
    <t>abb8f0a4-87f5-4501-ac81-586cb97b4646</t>
  </si>
  <si>
    <t>b0542e6c-9c40-4904-bdf3-421b27ca8fb1</t>
  </si>
  <si>
    <t>fdd8110c-b567-4ce2-9496-63c4166db23c</t>
  </si>
  <si>
    <t>c9b93433-9521-4e2a-a264-239950ceda91</t>
  </si>
  <si>
    <t>a8bf3284-ae53-4734-b071-0940757ac65f</t>
  </si>
  <si>
    <t>8b04ba5b-fd09-44ab-8f2f-61458ccbbe43</t>
  </si>
  <si>
    <t>be1be82f-4262-458a-bd2e-9dabd474038a</t>
  </si>
  <si>
    <t>8e308d10-0546-4253-bdc6-b2241443879f</t>
  </si>
  <si>
    <t>d6414120-d52e-4f02-84b7-947e6cd36939</t>
  </si>
  <si>
    <t>21befa96-a77d-4f4d-a3b2-e15f5b339f37</t>
  </si>
  <si>
    <t>ec46d389-3a2b-4f5f-b56a-af7d24a8eb0d</t>
  </si>
  <si>
    <t>ba6df8a0-db34-445a-8f10-3551cb90ee8c</t>
  </si>
  <si>
    <t>fcb57f48-2c57-4fc5-a86a-4d47b44dadd4</t>
  </si>
  <si>
    <t>932e4e05-e0ec-46cf-8d96-04fbc4a2f60b</t>
  </si>
  <si>
    <t>9b81fc3a-401e-4067-8533-204e5b646c9d</t>
  </si>
  <si>
    <t>1f5f7f4a-e2aa-4d0f-8255-b7ad37942502</t>
  </si>
  <si>
    <t>5fd5cc1c-3a07-40db-8c9a-b04dc95ab9ea</t>
  </si>
  <si>
    <t>f3db2e0c-d145-44ad-8ad6-9edeb8018024</t>
  </si>
  <si>
    <t>Anamias</t>
  </si>
  <si>
    <t>102d8891-1248-4417-ace2-3a04575f0299</t>
  </si>
  <si>
    <t>Halcyonicola</t>
  </si>
  <si>
    <t>7d4634aa-e27f-492d-b29a-3872487af5c6</t>
  </si>
  <si>
    <t>8439a74c-ea39-48ef-87fc-197a48a96612</t>
  </si>
  <si>
    <t>f73dde56-917c-49fe-a0e6-0d23afc360ab</t>
  </si>
  <si>
    <t>Haffneria</t>
  </si>
  <si>
    <t>75d7f308-4804-4346-ac9e-af9d3a4e51dc</t>
  </si>
  <si>
    <t>4cf4ee4a-8243-4c77-8d30-4f331ddc19f9</t>
  </si>
  <si>
    <t>513efabe-b516-4cb1-8e04-72e195cf7d5e</t>
  </si>
  <si>
    <t>701c1ef9-cd0e-49aa-a345-64739645626a</t>
  </si>
  <si>
    <t>Haemodipsus</t>
  </si>
  <si>
    <t>4cf829a4-682b-4bc0-9fcd-f2c80932c18b</t>
  </si>
  <si>
    <t>Haemodipsus parvus</t>
  </si>
  <si>
    <t>591d2535-6736-4048-bc4c-905d03e8109f</t>
  </si>
  <si>
    <t>7ac55e6b-e1bc-4829-843d-5dd4d2823ce3</t>
  </si>
  <si>
    <t>Haemodipsus janckei</t>
  </si>
  <si>
    <t>5e63124f-3304-40cc-8295-1a1036397449</t>
  </si>
  <si>
    <t>e86ad1b4-c3a1-4a45-b74b-6135d4b29455</t>
  </si>
  <si>
    <t>c2a2ef49-132c-438e-af72-3436821a3a61</t>
  </si>
  <si>
    <t>Haematopinus vituli</t>
  </si>
  <si>
    <t>b105292a-0fd7-4ab5-b730-9d924db6bb49</t>
  </si>
  <si>
    <t>Haematopinus ventricosus</t>
  </si>
  <si>
    <t>72ad1b5c-25bd-46b5-8cfb-df7029062cc8</t>
  </si>
  <si>
    <t>Haematopinus urius</t>
  </si>
  <si>
    <t>748c561b-1d64-4e21-9308-7a9c45ed5e5c</t>
  </si>
  <si>
    <t>a6a8b00d-30e7-4921-9ecd-e671807f1630</t>
  </si>
  <si>
    <t>Haematopinus ungulatus</t>
  </si>
  <si>
    <t>b44726b6-cd9b-4b1c-b4d7-1fc0848a9a71</t>
  </si>
  <si>
    <t>Haematopinus tuberculatus penicillatus</t>
  </si>
  <si>
    <t>8d879041-8046-4949-8586-5ab96f7665d1</t>
  </si>
  <si>
    <t>fd790a75-fcc2-4f1b-b538-d1ef34f106e9</t>
  </si>
  <si>
    <t>Haematopinus trichechi</t>
  </si>
  <si>
    <t>05c6f613-c8e0-45f2-93e4-f920da4c1104</t>
  </si>
  <si>
    <t>3e5ed97e-1a5c-4b29-adb5-5ed9e321637d</t>
  </si>
  <si>
    <t>Haematopinus tibialis cervicaprae</t>
  </si>
  <si>
    <t>abb06677-7090-4418-b1de-f6e66df645d9</t>
  </si>
  <si>
    <t>Haematopinus tibialis aten</t>
  </si>
  <si>
    <t>f5cbdd7c-8489-48c8-84ee-75c3adcd9451</t>
  </si>
  <si>
    <t>Haematopinus tibialis appendiculatus</t>
  </si>
  <si>
    <t>373310e2-6252-4e57-9370-56fbeef7fefc</t>
  </si>
  <si>
    <t>Haematopinus tibialis</t>
  </si>
  <si>
    <t>a3d1501d-2ec2-422f-8521-d8991aef1eb5</t>
  </si>
  <si>
    <t>Haematopinus tenuirostris</t>
  </si>
  <si>
    <t>a54510c6-e4ce-4b07-ba19-31b7b2be8df2</t>
  </si>
  <si>
    <t>ccf47597-8c77-4879-bf69-0cf0a9bbcc6e</t>
  </si>
  <si>
    <t>Haematopinus suturalis</t>
  </si>
  <si>
    <t>fe26f5f3-a2d4-43d4-85cc-76cdeb8fdea9</t>
  </si>
  <si>
    <t>7b8fbb4f-24a7-4c0a-b33e-060f73acd045</t>
  </si>
  <si>
    <t>Haematopinus suis suis</t>
  </si>
  <si>
    <t>d47d447d-6550-4cf2-a3b1-3ad912590f22</t>
  </si>
  <si>
    <t>Haematopinus suis sardinensis</t>
  </si>
  <si>
    <t>0f735d44-f722-4593-b32e-0c173996fd54</t>
  </si>
  <si>
    <t>Haematopinus suis germanus</t>
  </si>
  <si>
    <t>f115c98e-3748-445d-98f4-0687ba75871b</t>
  </si>
  <si>
    <t>Haematopinus suis chinensis</t>
  </si>
  <si>
    <t>770c4e7d-c7f6-47fe-8634-fba9b6ae9c1c</t>
  </si>
  <si>
    <t>Haematopinus suis adventicus</t>
  </si>
  <si>
    <t>00986897-c0de-4cba-9de1-4cd263b08868</t>
  </si>
  <si>
    <t>Haematopinus stephensi</t>
  </si>
  <si>
    <t>0a1c22f1-b3b1-409f-ac29-18ee174ba875</t>
  </si>
  <si>
    <t>Haematopinus stenopsis</t>
  </si>
  <si>
    <t>07727156-0bcd-48b6-945c-20de3e26126d</t>
  </si>
  <si>
    <t>Haematopinus spinulosus</t>
  </si>
  <si>
    <t>08d2b509-f870-441d-9ab9-d42992d3a408</t>
  </si>
  <si>
    <t>Haematopinus spiniger</t>
  </si>
  <si>
    <t>790ab8d4-801e-48ee-8e16-31a7df3a4a87</t>
  </si>
  <si>
    <t>Haematopinus spiculifer</t>
  </si>
  <si>
    <t>8013945c-b756-462e-a045-27a9806219da</t>
  </si>
  <si>
    <t>Haematopinus sphaerocephalus</t>
  </si>
  <si>
    <t>bc0622aa-23d9-444d-a6b9-bc615b3c9e5d</t>
  </si>
  <si>
    <t>Haematopinus setosus</t>
  </si>
  <si>
    <t>5ca62c55-3ccd-40a4-b876-3f9fcd8800ad</t>
  </si>
  <si>
    <t>9a7c249f-7238-4234-90ad-d1dd2ad43e34</t>
  </si>
  <si>
    <t>Haematopinus serratus</t>
  </si>
  <si>
    <t>31345e7a-5384-4cc0-b945-0c1eaa741891</t>
  </si>
  <si>
    <t>Haematopinus sciuropteri</t>
  </si>
  <si>
    <t>080a51dd-ce9b-46c5-adfd-4460a083ca51</t>
  </si>
  <si>
    <t>Haematopinus saccatus</t>
  </si>
  <si>
    <t>9fa5038c-1d60-4866-a10e-b041cc97752d</t>
  </si>
  <si>
    <t>Haematopinus rupicaprae</t>
  </si>
  <si>
    <t>38b0564d-2b57-42e8-bcde-ac20551090a6</t>
  </si>
  <si>
    <t>Haematopinus reclinatus</t>
  </si>
  <si>
    <t>e4494a12-4b96-4b09-84b5-eb1617c8cdcb</t>
  </si>
  <si>
    <t>c07126cb-ba48-48dc-b5be-3d4ed1059f3c</t>
  </si>
  <si>
    <t>Haematopinus punctatus</t>
  </si>
  <si>
    <t>c4ca5223-85eb-41ca-ae9f-bcf9f9e2573d</t>
  </si>
  <si>
    <t>Haematopinus praecitus</t>
  </si>
  <si>
    <t>0a1cd0e8-dcec-4ba4-ad8d-f0e15cec52b8</t>
  </si>
  <si>
    <t>552d7de4-b3e6-46e7-9214-30588597b594</t>
  </si>
  <si>
    <t>Haematopinus praecisus</t>
  </si>
  <si>
    <t>d3e29aa4-4f5d-4457-9e9b-85e8af5a3610</t>
  </si>
  <si>
    <t>1271e18c-d909-454f-837f-44c9cebf3131</t>
  </si>
  <si>
    <t>Haematopinus Polyplax ventricosus</t>
  </si>
  <si>
    <t>ff9a0719-7216-4769-9e7e-7fa5989304eb</t>
  </si>
  <si>
    <t>Haematopinus Polyplax stephensi</t>
  </si>
  <si>
    <t>7ddac01b-52cc-4931-b227-f57408db43a4</t>
  </si>
  <si>
    <t>Haematopinus Polyplax spinulosus</t>
  </si>
  <si>
    <t>f4c3255e-094a-4abc-b43f-b1785d7aecc5</t>
  </si>
  <si>
    <t>Haematopinus Polyplax spiniger reclinatus</t>
  </si>
  <si>
    <t>61bb62d2-703e-4d5a-860a-b5aeccd9f5ab</t>
  </si>
  <si>
    <t>Haematopinus Polyplax spiniger</t>
  </si>
  <si>
    <t>e18c0dc4-074d-4dad-a072-5dfb42cdd3c6</t>
  </si>
  <si>
    <t>Haematopinus Polyplax quadridentatus</t>
  </si>
  <si>
    <t>6afe661e-ec58-4561-8d2d-d4211daecd6a</t>
  </si>
  <si>
    <t>Haematopinus Polyplax pectinifer</t>
  </si>
  <si>
    <t>fd9875fd-b015-48dc-b175-d82aabe92d16</t>
  </si>
  <si>
    <t>Haematopinus Polyplax maniculatus</t>
  </si>
  <si>
    <t>39b20626-7f51-4ab5-814c-62cf4f8b26cb</t>
  </si>
  <si>
    <t>Haematopinus Polyplax lyriocephalus</t>
  </si>
  <si>
    <t>ee30112f-40d6-4e54-b0b6-9d0b0b012cee</t>
  </si>
  <si>
    <t>Haematopinus Polyplax longulus</t>
  </si>
  <si>
    <t>947b2e39-70ec-47d4-a3e4-1dcb99a8445d</t>
  </si>
  <si>
    <t>Haematopinus Polyplax echinatus</t>
  </si>
  <si>
    <t>841e177f-62c9-46e1-b3f4-41ca27f21473</t>
  </si>
  <si>
    <t>Haematopinus Polyplax bidentatus</t>
  </si>
  <si>
    <t>a6ab6500-d342-4861-94cd-69a713d11407</t>
  </si>
  <si>
    <t>Haematopinus Polyplax aculeatus</t>
  </si>
  <si>
    <t>1c8bb179-aac6-4691-8546-e031a8045b7b</t>
  </si>
  <si>
    <t>88dc09a6-1792-41cd-9ad1-fa6cb0da88ca</t>
  </si>
  <si>
    <t>Haematopinus piliferus</t>
  </si>
  <si>
    <t>cc0a858a-4878-47cf-9b20-4fb33b48a688</t>
  </si>
  <si>
    <t>Haematopinus phthiropsis</t>
  </si>
  <si>
    <t>2618216a-d486-43be-85ae-bb99ab56ffbb</t>
  </si>
  <si>
    <t>1001ac32-2ae8-41d6-ae62-74a830061aca</t>
  </si>
  <si>
    <t>Haematopinus peristictus</t>
  </si>
  <si>
    <t>f47c080b-38e1-4b20-a8a3-ba0362d41611</t>
  </si>
  <si>
    <t>3a50d7d3-e375-4c17-be7f-2e23c4a47a6f</t>
  </si>
  <si>
    <t>b00294e3-d401-43e6-96c9-2b0ba55c3006</t>
  </si>
  <si>
    <t>Haematopinus pedalis</t>
  </si>
  <si>
    <t>1462e87a-1cb1-42a2-9e4f-931da82c836f</t>
  </si>
  <si>
    <t>Haematopinus parviprocursus</t>
  </si>
  <si>
    <t>cb3e2a32-327e-46d4-a69a-69f293b4aa49</t>
  </si>
  <si>
    <t>Haematopinus palpebrae</t>
  </si>
  <si>
    <t>8fba2007-3ebd-4825-8965-01859cd67e8a</t>
  </si>
  <si>
    <t>1fc059ab-d2a4-4ee2-8b6b-f42f842d0d48</t>
  </si>
  <si>
    <t>Haematopinus ovis</t>
  </si>
  <si>
    <t>6713ebcd-d4cd-4ed1-8f30-2439f6c6fcaa</t>
  </si>
  <si>
    <t>Haematopinus ovillus</t>
  </si>
  <si>
    <t>ff4a6a47-6246-4118-8d6e-bf1e153033cc</t>
  </si>
  <si>
    <t>Haematopinus oviformis</t>
  </si>
  <si>
    <t>f9d5ee4b-e3e3-47f5-b8f0-2ecf01e53e4f</t>
  </si>
  <si>
    <t>3cda7eec-3d47-42e9-9356-210515d37a43</t>
  </si>
  <si>
    <t>41149928-430b-47c0-9768-b06c54cc2386</t>
  </si>
  <si>
    <t>Haematopinus obtusus</t>
  </si>
  <si>
    <t>9ad21fb2-37c3-4b52-bffc-11d412cb7d52</t>
  </si>
  <si>
    <t>Haematopinus notophallus</t>
  </si>
  <si>
    <t>4d7064d3-d1d6-40eb-8eeb-e24134ffa905</t>
  </si>
  <si>
    <t>f2513d6b-ab1c-4722-b7df-91216359bb52</t>
  </si>
  <si>
    <t>Haematopinus neumanni</t>
  </si>
  <si>
    <t>da9351a0-4c49-4a3c-b4d2-b3f6b2f7ba9c</t>
  </si>
  <si>
    <t>Haematopinus montanus</t>
  </si>
  <si>
    <t>bd2a7b6a-da5e-47e0-8b88-586f371a0472</t>
  </si>
  <si>
    <t>Haematopinus minor</t>
  </si>
  <si>
    <t>f2cb5170-b18d-4055-a514-441e6a0de7cc</t>
  </si>
  <si>
    <t>Haematopinus microcepahlus</t>
  </si>
  <si>
    <t>6c22de8a-e879-4b40-b5f2-5be79d2d56f5</t>
  </si>
  <si>
    <t>0690ac9a-c41f-479e-8fac-0ebec96a83b2</t>
  </si>
  <si>
    <t>Haematopinus macrocephalus</t>
  </si>
  <si>
    <t>4688fbd8-4716-45b5-8b57-70933701e449</t>
  </si>
  <si>
    <t>Haematopinus lyriocephalus</t>
  </si>
  <si>
    <t>9eebb075-1aa8-417e-8e59-db82766c927c</t>
  </si>
  <si>
    <t>e426077a-0221-43d6-91dc-039812e620dd</t>
  </si>
  <si>
    <t>14d94688-daf8-47b1-9e66-8e3f3026c9cb</t>
  </si>
  <si>
    <t>Haematopinus Linognathus squamulatus</t>
  </si>
  <si>
    <t>097f2189-ef04-445b-8e68-8d4c20d18a12</t>
  </si>
  <si>
    <t>Haematopinus Linognathus praelongiceps</t>
  </si>
  <si>
    <t>d20fd04a-4ada-49f3-abc2-59d5ddc78028</t>
  </si>
  <si>
    <t>Haematopinus Linognathus piliferus</t>
  </si>
  <si>
    <t>082eda8d-ae2e-4237-b9bb-7d3cfb7f12c8</t>
  </si>
  <si>
    <t>Haematopinus leucophaeus</t>
  </si>
  <si>
    <t>9bc8cb82-83aa-4ffa-b0e6-61f1b7767f31</t>
  </si>
  <si>
    <t>Haematopinus leptocephalus</t>
  </si>
  <si>
    <t>7dcb2629-dd6c-4d39-a30c-85de394d826b</t>
  </si>
  <si>
    <t>Haematopinus latus latissimus</t>
  </si>
  <si>
    <t>29da7125-0db0-49af-8001-e431848400a8</t>
  </si>
  <si>
    <t>Haematopinus laeviusculus</t>
  </si>
  <si>
    <t>d0ed6c48-fd6d-458d-8ae5-ef03e551cbfd</t>
  </si>
  <si>
    <t>5bd140ce-8b77-4de4-904c-a177f335c4f6</t>
  </si>
  <si>
    <t>Haematopinus irritans</t>
  </si>
  <si>
    <t>f6eb8fe0-6f1b-4dcd-a808-915a547cd9bd</t>
  </si>
  <si>
    <t>Haematopinus incisus</t>
  </si>
  <si>
    <t>4b88b6dc-7df1-459c-bb85-b24f500a7fdb</t>
  </si>
  <si>
    <t>Haematopinus hispidus</t>
  </si>
  <si>
    <t>141d7507-57a8-4417-af6c-ef10a32bd237</t>
  </si>
  <si>
    <t>Haematopinus hesperomydis</t>
  </si>
  <si>
    <t>a6ff6a29-003f-4b4a-a494-2db82e1230da</t>
  </si>
  <si>
    <t>7d1eff0a-88ef-4878-9c28-57fd0be33c95</t>
  </si>
  <si>
    <t>Haematopinus forficulus</t>
  </si>
  <si>
    <t>9f9b5855-5a3e-479b-94ea-09614fc2de95</t>
  </si>
  <si>
    <t>Haematopinus erraticus</t>
  </si>
  <si>
    <t>68918a97-b767-43a4-8466-e53b43948064</t>
  </si>
  <si>
    <t>Haematopinus equi</t>
  </si>
  <si>
    <t>2f82c485-aad1-44ef-8578-d19835059efb</t>
  </si>
  <si>
    <t>Haematopinus elegans</t>
  </si>
  <si>
    <t>4583bb76-9a64-4856-9cd8-b1f7bf2c7540</t>
  </si>
  <si>
    <t>Haematopinus Echinophthirius setosus</t>
  </si>
  <si>
    <t>4519b50a-047e-448c-89e9-3a4aa2a48d30</t>
  </si>
  <si>
    <t>Echinophthirius</t>
  </si>
  <si>
    <t>Haematopinus crassicornis</t>
  </si>
  <si>
    <t>2729feee-f287-48f6-8bf4-c3bbd5d12e26</t>
  </si>
  <si>
    <t>Haematopinus columbianus</t>
  </si>
  <si>
    <t>6311ca77-9f55-446f-b988-73967fae31e9</t>
  </si>
  <si>
    <t>Haematopinus clavicornis</t>
  </si>
  <si>
    <t>b634afe1-77fa-48f9-9a3f-348f6f073782</t>
  </si>
  <si>
    <t>Haematopinus chinensis</t>
  </si>
  <si>
    <t>3be81e4d-5dda-4fed-bb31-384242605001</t>
  </si>
  <si>
    <t>a3c3578d-7ffa-4895-801b-5cf3a2beae35</t>
  </si>
  <si>
    <t>Haematopinus cervicaprae</t>
  </si>
  <si>
    <t>e2c9107c-0bc4-4dd7-99f5-1f8d1b2e2a60</t>
  </si>
  <si>
    <t>Haematopinus cameli</t>
  </si>
  <si>
    <t>1db050d3-7a28-4b6b-b9d1-8c8423161140</t>
  </si>
  <si>
    <t>Haematopinus callorhini</t>
  </si>
  <si>
    <t>30ac60e2-ca2b-4297-8786-2377fac263f5</t>
  </si>
  <si>
    <t>391d8d46-ab44-4fcd-8646-22f64f35920b</t>
  </si>
  <si>
    <t>Haematopinus bufali punctatus</t>
  </si>
  <si>
    <t>9438e560-bdb9-4679-816b-f629bba609e8</t>
  </si>
  <si>
    <t>Haematopinus bufali europaei</t>
  </si>
  <si>
    <t>acab8571-5038-4321-a78a-2929c992ef62</t>
  </si>
  <si>
    <t>Haematopinus bufali bufali</t>
  </si>
  <si>
    <t>02e73792-a1b7-4ee6-a2a1-84c5f09c7512</t>
  </si>
  <si>
    <t>Haematopinus brevipes</t>
  </si>
  <si>
    <t>a6da4562-fdd8-44cc-9a78-2d65f8a6c3f7</t>
  </si>
  <si>
    <t>b6617bd1-a0c3-4f69-89a3-b676e3cd0393</t>
  </si>
  <si>
    <t>Haematopinus brevicornis</t>
  </si>
  <si>
    <t>796e53cb-c432-4474-ad2d-8808c5c16563</t>
  </si>
  <si>
    <t>Haematopinus breviceps</t>
  </si>
  <si>
    <t>f3d36063-2ecd-494a-9a23-4c57fbc610a3</t>
  </si>
  <si>
    <t>Haematopinus bicolor</t>
  </si>
  <si>
    <t>ed245bde-3df9-42f4-854e-304b1dc0616a</t>
  </si>
  <si>
    <t>Haematopinus aulacodi</t>
  </si>
  <si>
    <t>2f8630d8-cc23-48bf-8c1d-6d47190a4157</t>
  </si>
  <si>
    <t>Haematopinus asini minor</t>
  </si>
  <si>
    <t>ef3bc632-dbf3-4f3a-94fe-6bf30fac44a8</t>
  </si>
  <si>
    <t>Haematopinus asini macrocephalus</t>
  </si>
  <si>
    <t>4bd0e1c1-a277-49b0-9e47-8d4d1a755d81</t>
  </si>
  <si>
    <t>Haematopinus asini elegans</t>
  </si>
  <si>
    <t>2231f7ec-c52e-457c-a9eb-5966a7a1080c</t>
  </si>
  <si>
    <t>Haematopinus asini colorata</t>
  </si>
  <si>
    <t>e86a88c8-2822-498c-a3fc-7f99dab4dbb5</t>
  </si>
  <si>
    <t>Haematopinus asini burchellis</t>
  </si>
  <si>
    <t>418cd776-89f1-403b-a8d6-8befe873c9f8</t>
  </si>
  <si>
    <t>Haematopinus asini asini</t>
  </si>
  <si>
    <t>ca5e70fc-7d59-46d5-b019-c524b1f13bdd</t>
  </si>
  <si>
    <t>Haematopinus aperis</t>
  </si>
  <si>
    <t>ba8e4f52-fb38-491f-87f6-fd1f736a2945</t>
  </si>
  <si>
    <t>Haematopinus antennatus</t>
  </si>
  <si>
    <t>e7b3157c-e73e-4f64-990c-6f32090d5a01</t>
  </si>
  <si>
    <t>Haematopinus annulatus</t>
  </si>
  <si>
    <t>2e1b6481-8311-40d9-b969-b87391bb4d1e</t>
  </si>
  <si>
    <t>Haematopinus albidus</t>
  </si>
  <si>
    <t>b23b9e8f-f33e-4b84-a353-f94b0fa16004</t>
  </si>
  <si>
    <t>Haematopinus affinis</t>
  </si>
  <si>
    <t>30944d67-25d5-45e4-b8c4-f1589a085c13</t>
  </si>
  <si>
    <t>Haematopinus adventicus</t>
  </si>
  <si>
    <t>504acfb4-e612-4b23-99f7-2d5f7bf74a26</t>
  </si>
  <si>
    <t>7cc0687f-7386-48f0-bf08-7a47f3413c66</t>
  </si>
  <si>
    <t>Haematopinus acanthopus affinis</t>
  </si>
  <si>
    <t>cc2505a3-5140-4a65-833c-87a0a8afa2e8</t>
  </si>
  <si>
    <t>Haematopinus acanthopus</t>
  </si>
  <si>
    <t>4a6e1876-bcb3-4d9d-9e29-67d38ba73320</t>
  </si>
  <si>
    <t>6d09a0f0-f6ae-4bc5-99b0-d2333cc1e4f4</t>
  </si>
  <si>
    <t>18192f2a-ef97-4901-8401-00c4165d4012</t>
  </si>
  <si>
    <t>107692a4-f387-4262-976b-9fbfc5a65a90</t>
  </si>
  <si>
    <t>Haematopinoides</t>
  </si>
  <si>
    <t>Haematopinidae</t>
  </si>
  <si>
    <t>Haematophagus</t>
  </si>
  <si>
    <t>2ca4dba1-4f9b-41bf-b55a-ba88429a6eae</t>
  </si>
  <si>
    <t>855da678-111d-4fe8-982d-c2c03f5d55b6</t>
  </si>
  <si>
    <t>fa555950-4dbf-4192-883f-d95fc66cdc8f</t>
  </si>
  <si>
    <t>9f56de90-aabe-4eda-a12c-6c3e1cdd61a2</t>
  </si>
  <si>
    <t>680e11f1-2a83-4013-85a7-8b92bbf49c38</t>
  </si>
  <si>
    <t>6b562377-0587-4cc2-a536-8b8364ca51c1</t>
  </si>
  <si>
    <t>8c7e1fd2-f7d6-4eb3-8fe4-e6cc410cdfab</t>
  </si>
  <si>
    <t>b164a7e9-fe4e-4221-b31f-4179440b016b</t>
  </si>
  <si>
    <t>614af6ad-4690-4c98-b848-8702440c8c1b</t>
  </si>
  <si>
    <t>abf394ce-b6e2-4f28-adf0-4a7c4f7abf4a</t>
  </si>
  <si>
    <t>Haematomyzidae</t>
  </si>
  <si>
    <t>Haemabarus</t>
  </si>
  <si>
    <t>61333f1d-916d-4c9b-8743-bcf5b6e2394f</t>
  </si>
  <si>
    <t>87d83067-7e8a-4c76-bd3a-e748ad39f584</t>
  </si>
  <si>
    <t>599a5242-3266-4623-b582-92a5730f4f92</t>
  </si>
  <si>
    <t>ea6be8c5-12fd-4af7-a258-b244f269e005</t>
  </si>
  <si>
    <t>1d047335-183c-43fc-9576-f84298078ca8</t>
  </si>
  <si>
    <t>ce288a30-6c4e-4c4f-b163-2e5c26b38092</t>
  </si>
  <si>
    <t>a0cdc983-6993-45d3-b510-e7cd176e6f17</t>
  </si>
  <si>
    <t>b5366d81-7ddc-42be-afe4-c5917c92154f</t>
  </si>
  <si>
    <t>ac9610ad-34d9-4dc0-8f72-af10d982a79b</t>
  </si>
  <si>
    <t>21e58988-7879-40d3-89ae-e307b6f1de11</t>
  </si>
  <si>
    <t>c9c1333b-44b0-455c-895c-42ec89bc7a09</t>
  </si>
  <si>
    <t>ecf7e2e2-6c84-4a51-947f-52a72dbe182a</t>
  </si>
  <si>
    <t>692cd53f-677a-476b-a1fa-98da3d136749</t>
  </si>
  <si>
    <t>0b944f2a-ef75-491f-9f59-a3728e331430</t>
  </si>
  <si>
    <t>89af135b-7b04-4c4b-ac48-9bce06817040</t>
  </si>
  <si>
    <t>842c0f42-bff9-4746-bb57-31d39cb0f1af</t>
  </si>
  <si>
    <t>60d737d8-e3ca-4f7e-b5b2-8e4938c01421</t>
  </si>
  <si>
    <t>4f5b57c9-390b-4512-8545-a02972a9b5e9</t>
  </si>
  <si>
    <t>71877f95-962f-46ff-a666-86a0850e6fe8</t>
  </si>
  <si>
    <t>22a92cf9-3f81-4395-80ea-25f7d8b367e8</t>
  </si>
  <si>
    <t>b7d748c8-994c-41e4-9e83-7109657b2ac4</t>
  </si>
  <si>
    <t>6f173bac-82ac-4e40-af91-58aebce01aea</t>
  </si>
  <si>
    <t>ca8bd72e-2eb3-4df1-afc1-15568d48eb52</t>
  </si>
  <si>
    <t>24e9e3f4-9f56-42a9-8219-abcdcf37ff31</t>
  </si>
  <si>
    <t>1d3a7820-98d0-41f9-89c9-ed00c6e904d4</t>
  </si>
  <si>
    <t>2e3b6e13-e1ed-4dbd-a474-95896549ef80</t>
  </si>
  <si>
    <t>113678d4-c4e6-461e-b634-79f026d3b737</t>
  </si>
  <si>
    <t>b8ef44f1-87fe-448b-81db-257ac2309f30</t>
  </si>
  <si>
    <t>623214d3-5334-4591-909b-339eae0ab06f</t>
  </si>
  <si>
    <t>8b7f8412-05ac-4537-a7c2-b77add278b20</t>
  </si>
  <si>
    <t>Gyropidae</t>
  </si>
  <si>
    <t>Gypsigogus</t>
  </si>
  <si>
    <t>ac98c26b-5d44-4ea6-9c63-71ce96858d61</t>
  </si>
  <si>
    <t>Guimaraesiella</t>
  </si>
  <si>
    <t>5fa7d405-191b-49f0-a08e-1564a8c075cb</t>
  </si>
  <si>
    <t>7e2964c7-ea5b-4bf5-949b-f2ed95800c0f</t>
  </si>
  <si>
    <t>ad97fe13-766a-4d02-9084-51bc3efabbee</t>
  </si>
  <si>
    <t>28e19734-13a7-448a-8677-7ab63e0fcb69</t>
  </si>
  <si>
    <t>Gruimenopon</t>
  </si>
  <si>
    <t>28a3e98d-a8b5-4c8e-866b-574467c04951</t>
  </si>
  <si>
    <t>907790bb-2fea-4d9c-ab71-cc2fbb3f2656</t>
  </si>
  <si>
    <t>Grisonia</t>
  </si>
  <si>
    <t>f555fadf-4848-4997-b42a-4af3463c713f</t>
  </si>
  <si>
    <t>Gonotyles</t>
  </si>
  <si>
    <t>adc6739f-52a2-46b0-aa72-63ea111dd12d</t>
  </si>
  <si>
    <t>Gonocephalus</t>
  </si>
  <si>
    <t>a687e59b-fed6-4476-9185-0c21d40d1a77</t>
  </si>
  <si>
    <t>baed5e19-0503-4878-b688-1c1cfee1f1f7</t>
  </si>
  <si>
    <t>5027d714-9877-42e2-a489-ff7e0f169a83</t>
  </si>
  <si>
    <t>Goniodes unidentifiable</t>
  </si>
  <si>
    <t>b2e2a063-0449-448b-8d69-084402a265ea</t>
  </si>
  <si>
    <t>f8b20a21-251a-4b33-9d39-705697161d91</t>
  </si>
  <si>
    <t>2357619a-ba69-4e55-90cf-d18774e17f91</t>
  </si>
  <si>
    <t>f86d5748-74e7-455e-9b53-37c12c8da4f8</t>
  </si>
  <si>
    <t>39c3a923-948b-4d8a-8006-e0a80f61614e</t>
  </si>
  <si>
    <t>f8f987ea-502d-430f-8626-132ad9b5bf87</t>
  </si>
  <si>
    <t>85b2695f-40a9-4c06-93a1-f57bdfccf19e</t>
  </si>
  <si>
    <t>e885d81d-98d2-4f61-9c93-ab7c9e682ad3</t>
  </si>
  <si>
    <t>244529b9-dd08-4df4-862f-c47ced9f9843</t>
  </si>
  <si>
    <t>354e4918-b801-4804-9860-768c4f8d6020</t>
  </si>
  <si>
    <t>21d75c96-2144-48a8-b700-2d299338e5ec</t>
  </si>
  <si>
    <t>a7c9fddc-fd07-494f-9037-51f2e4d0e2a9</t>
  </si>
  <si>
    <t>34529a7d-8055-40da-a125-cfd14b4a62fe</t>
  </si>
  <si>
    <t>e507f40a-c98c-4e4b-abd0-ed673408116c</t>
  </si>
  <si>
    <t>d51a5c21-dbbd-436e-8a7e-b00145e254f8</t>
  </si>
  <si>
    <t>2171d165-1116-4d0e-98a2-808c07fe61c8</t>
  </si>
  <si>
    <t>6482a9b5-bc2d-4289-9a44-e293ebe816cd</t>
  </si>
  <si>
    <t>bc91edfd-dd28-4bd6-a701-46456d071e49</t>
  </si>
  <si>
    <t>0ebeab0d-3d87-46db-b6b1-945e8ebda858</t>
  </si>
  <si>
    <t>4cf0a877-ba45-4def-a00b-56ec5e6fd4c2</t>
  </si>
  <si>
    <t>dd685c5b-1690-48d6-bdc2-7a2e8f5369d9</t>
  </si>
  <si>
    <t>8dc10f69-aec0-4798-bd3b-05780ff0c5ef</t>
  </si>
  <si>
    <t>11ceb0cb-d1eb-4bbc-8d66-098d48e3639e</t>
  </si>
  <si>
    <t>5d5cd6b1-b46c-456d-8e7f-8e68d4f12894</t>
  </si>
  <si>
    <t>2ce50578-26a3-4fe9-b1ea-6469e3ac3a05</t>
  </si>
  <si>
    <t>70d3d75b-cac4-4930-8838-157d2964656b</t>
  </si>
  <si>
    <t>d30444fb-79ac-430f-9b04-ff645679cd90</t>
  </si>
  <si>
    <t>6cb8ef4d-e5a2-4933-8ce5-bf47cb549b44</t>
  </si>
  <si>
    <t>9318d162-58ea-4cbe-816d-ec530ff2013c</t>
  </si>
  <si>
    <t>df529c12-2edb-4b11-99ed-67cacd29f0d2</t>
  </si>
  <si>
    <t>8cef5cd8-c41f-42f3-9cd3-834fcc021983</t>
  </si>
  <si>
    <t>bfc03204-fa77-4a16-8552-427fc67601f5</t>
  </si>
  <si>
    <t>f1397a5f-9c7a-4db3-9e64-5b7a272370e5</t>
  </si>
  <si>
    <t>f0d9fdd3-2862-4d0b-ad52-f6560f31e100</t>
  </si>
  <si>
    <t>ad12d380-b06d-40f2-bda6-c037e2001eb9</t>
  </si>
  <si>
    <t>b7e11cf0-8e2b-4d60-8a0d-d586ea78d4ca</t>
  </si>
  <si>
    <t>fc8b5586-d5f6-4a2e-b116-896c1fa56376</t>
  </si>
  <si>
    <t>4a9efcff-687b-484e-ad9f-e755af3c6e6d</t>
  </si>
  <si>
    <t>e8fe90ec-9ae0-40d9-8269-31eafad604ad</t>
  </si>
  <si>
    <t>26e0b5b2-e234-49c6-a8c2-b8d9606263f3</t>
  </si>
  <si>
    <t>d388b951-1e1c-496b-b94b-ace8d8d4e411</t>
  </si>
  <si>
    <t>7ab87429-6625-48b2-8434-1d30724f2127</t>
  </si>
  <si>
    <t>c0c3ebfb-522a-4be1-816e-d4a6d2d906ed</t>
  </si>
  <si>
    <t>382da1c5-f085-4e23-9417-ecb5cbc426c1</t>
  </si>
  <si>
    <t>468a7790-4781-4a08-96f4-e005b97cd669</t>
  </si>
  <si>
    <t>146f7cfe-4042-4242-a23d-82878454eff6</t>
  </si>
  <si>
    <t>5cc173df-a232-466e-9415-7d09e24e707b</t>
  </si>
  <si>
    <t>37288ec0-9f0c-4f60-9548-ce4f6a6a509d</t>
  </si>
  <si>
    <t>695ce2e2-09d8-4b91-8f02-a45027e10ab8</t>
  </si>
  <si>
    <t>cd73ff56-45ca-4917-84a8-ed41c3b15c69</t>
  </si>
  <si>
    <t>5a195916-db74-4bd6-99e0-aedf9d300135</t>
  </si>
  <si>
    <t>659b68fb-70bf-4409-9f42-ba70fe043cbe</t>
  </si>
  <si>
    <t>95f4e066-f92d-473c-b40d-3237846aa79b</t>
  </si>
  <si>
    <t>0b7e832e-fbc9-4ded-8c9e-9641e79e7627</t>
  </si>
  <si>
    <t>56ea6378-61f1-4db2-b12d-c7fe1d007626</t>
  </si>
  <si>
    <t>d89cd192-feed-4a91-9dd9-1e8cd3f9f849</t>
  </si>
  <si>
    <t>ddeceee7-3d3a-4404-9218-f4f54ff40a62</t>
  </si>
  <si>
    <t>cab76f25-e2f5-403a-b00c-bf5ebe2600d5</t>
  </si>
  <si>
    <t>aff3ff4f-9169-4466-a6b7-218a1bb27b83</t>
  </si>
  <si>
    <t>a4ce15ca-63b6-4474-8260-b0fc5ae140eb</t>
  </si>
  <si>
    <t>9a1eb9d7-9891-4946-bb3c-21d4d31bc529</t>
  </si>
  <si>
    <t>50d53114-9211-48de-bcd3-f0e1b86466e7</t>
  </si>
  <si>
    <t>8dc173ae-2501-4f03-a665-9bdbc871cd51</t>
  </si>
  <si>
    <t>a961d88a-1053-46c0-bd92-2c814e10107c</t>
  </si>
  <si>
    <t>5cd53b22-b01b-4208-ac00-624986952b16</t>
  </si>
  <si>
    <t>aae3397a-2b6b-47d3-b704-58fb15027bb4</t>
  </si>
  <si>
    <t>8d0be34b-3a7f-44c0-bbcc-03aa9fb5db5e</t>
  </si>
  <si>
    <t>d6208dbf-354a-4d75-b61d-6e442408882e</t>
  </si>
  <si>
    <t>bc841dda-f44e-4492-9fd3-15cb426ffe12</t>
  </si>
  <si>
    <t>493bcacb-10c5-4bf5-8abc-29a8b0157795</t>
  </si>
  <si>
    <t>4dc5736e-7ac6-4544-b573-3fe0adbfb059</t>
  </si>
  <si>
    <t>e9d7144b-ccc6-4b0f-b2de-1c8cda2f9146</t>
  </si>
  <si>
    <t>60bd9b86-e30b-4893-aca5-dfc0089128fc</t>
  </si>
  <si>
    <t>e6eeadcb-66c5-429f-aeff-d4c4d011d787</t>
  </si>
  <si>
    <t>00c356c9-86a3-4a2b-85bf-22499296d800</t>
  </si>
  <si>
    <t>3cdc8f8e-97d1-4148-b514-c6d8a7bc04e3</t>
  </si>
  <si>
    <t>9f63d4a8-3a85-4c3a-9963-8bfab7876e06</t>
  </si>
  <si>
    <t>f893ae11-dd86-4fb9-aa03-5f1ac15b160e</t>
  </si>
  <si>
    <t>21271800-ec38-4d21-ace6-89f2140308f0</t>
  </si>
  <si>
    <t>d955f723-e6dd-40a2-ab12-de2914246cb0</t>
  </si>
  <si>
    <t>f5a7a0a8-a09c-475d-b63d-916752b31f5a</t>
  </si>
  <si>
    <t>fb9fcb29-4934-4809-9087-79986ad19cd5</t>
  </si>
  <si>
    <t>f88a9928-43ae-4725-8a71-b23e5f028dfd</t>
  </si>
  <si>
    <t>f583e0cb-636a-4978-b272-4855a846c015</t>
  </si>
  <si>
    <t>da2f0224-adad-4547-a1c8-9ecd7fab39b0</t>
  </si>
  <si>
    <t>84c33fd3-7b2a-418d-94d2-a9edca39031d</t>
  </si>
  <si>
    <t>5398e29d-7135-46a8-9d3e-d6d89957e7d6</t>
  </si>
  <si>
    <t>972e19db-51c5-4d22-ae0b-37b76fbd5914</t>
  </si>
  <si>
    <t>17787fd5-b8b9-43e9-bb5b-92881e06eb4c</t>
  </si>
  <si>
    <t>e404f3c1-d0ea-4250-b99e-d09e3c31eb82</t>
  </si>
  <si>
    <t>f21fb209-32f9-4204-a879-81ce27dd94ec</t>
  </si>
  <si>
    <t>b2049da6-67ff-494c-b80d-7aa86d4ce743</t>
  </si>
  <si>
    <t>6ffec15f-bb57-4ceb-b96b-0ca911fcd4d1</t>
  </si>
  <si>
    <t>e13a6323-7bf0-4e2f-ad2c-c75cd41ed404</t>
  </si>
  <si>
    <t>a3c238f3-f425-4a39-ab3f-25fa8f7a2082</t>
  </si>
  <si>
    <t>9b9801e8-c7eb-4071-92b4-dac07f14ec94</t>
  </si>
  <si>
    <t>bbe1277a-d6d5-4103-baf3-7d39cf916388</t>
  </si>
  <si>
    <t>2454f920-c281-4aab-9690-4195d2d5da27</t>
  </si>
  <si>
    <t>e8bc681f-6dfe-4fd1-9c1f-4c142178127d</t>
  </si>
  <si>
    <t>a9c6aa00-9820-418f-a113-4ebc146053be</t>
  </si>
  <si>
    <t>1d1ad869-72bb-4e3f-9214-0c7fafde5ee9</t>
  </si>
  <si>
    <t>ebf0ced7-9a64-44f4-99a7-1bc7e75d901f</t>
  </si>
  <si>
    <t>7a6a6119-0edf-414e-b372-775dacaa4097</t>
  </si>
  <si>
    <t>95fda4e4-a634-4c92-8651-120836475321</t>
  </si>
  <si>
    <t>6027d90c-2028-4eec-bc89-bb52c7bc2f97</t>
  </si>
  <si>
    <t>2f2bd9b5-1168-4014-a74c-f2a8292cccb5</t>
  </si>
  <si>
    <t>18d90d0a-6b57-4e81-bc26-844c49425d80</t>
  </si>
  <si>
    <t>2853e5a8-374d-4e3d-90fc-57f36df49bb3</t>
  </si>
  <si>
    <t>2d71b432-89c2-42e2-8d81-1e772a2adafe</t>
  </si>
  <si>
    <t>93b22773-20b6-4f7f-869b-574990e3c906</t>
  </si>
  <si>
    <t>2b183165-4f76-444c-b1fe-b3fd0d9def69</t>
  </si>
  <si>
    <t>847fd824-eaf1-4612-97a9-22551fdfa1ec</t>
  </si>
  <si>
    <t>1771c1cf-0ba3-42f2-8e95-8fc924a2df34</t>
  </si>
  <si>
    <t>3cc24b65-a456-4084-a1ca-cee87d8d931e</t>
  </si>
  <si>
    <t>3dac466a-0cbd-4bf7-bb10-2751aca44083</t>
  </si>
  <si>
    <t>8b785f01-e4ee-4f0f-8951-0ccbe86bbf5e</t>
  </si>
  <si>
    <t>a7d6ff5a-24e8-4ca0-b7ab-e33507f91502</t>
  </si>
  <si>
    <t>8147c185-8333-4863-91e3-45f98b0d1545</t>
  </si>
  <si>
    <t>f8f50d0e-fd13-4c14-b97d-45a025346014</t>
  </si>
  <si>
    <t>147ee5a9-3dd2-4f1e-93d0-7d94e300533f</t>
  </si>
  <si>
    <t>3cc60941-5f96-4f21-88c0-41aa6e2bd8fd</t>
  </si>
  <si>
    <t>8fba6366-6ad6-48fd-954f-4faf6eff4262</t>
  </si>
  <si>
    <t>c2132f06-8ed3-4357-b987-4dcf9fc3f402</t>
  </si>
  <si>
    <t>3020c849-7f69-43ef-9fe6-293d3d68d8e9</t>
  </si>
  <si>
    <t>b26e3927-a9bf-460d-a864-1409825416c9</t>
  </si>
  <si>
    <t>dec806ee-656f-4654-a8f5-188ed39e8280</t>
  </si>
  <si>
    <t>579ef23d-bf1f-4b90-9cd5-00b2b9489f41</t>
  </si>
  <si>
    <t>89adaf2c-2e9b-4e80-9b5d-79f85fe4895f</t>
  </si>
  <si>
    <t>c5de56a4-aa54-4eb9-840f-91c83314e75d</t>
  </si>
  <si>
    <t>3893e243-40bc-4075-b922-d98c00a6ecda</t>
  </si>
  <si>
    <t>82b12be0-ea27-4b53-a8c1-89684d0f5719</t>
  </si>
  <si>
    <t>f9e6667b-57df-461f-91f1-98b562a3d69b</t>
  </si>
  <si>
    <t>4a9e4961-44bb-4f4e-b360-1f84effca0af</t>
  </si>
  <si>
    <t>2e7d5239-f5e5-4090-a02c-548e6722f594</t>
  </si>
  <si>
    <t>b4888747-0bb5-4fb3-86df-9d9038b1c505</t>
  </si>
  <si>
    <t>96f323b3-4233-4d77-979d-10fa43de7e88</t>
  </si>
  <si>
    <t>9ea9ba42-3485-48da-8efa-2203fd3a1935</t>
  </si>
  <si>
    <t>4c8d82f6-1a87-4386-a575-da337c5c8be3</t>
  </si>
  <si>
    <t>ba530395-72af-4a85-9938-17c11cbce95d</t>
  </si>
  <si>
    <t>a7238fa9-d709-4651-89ec-7ec10cf3afd5</t>
  </si>
  <si>
    <t>2dd46735-f5ae-4f82-ab7f-783ad39e2d2e</t>
  </si>
  <si>
    <t>c79e35b7-b742-4c3e-91dc-b39958cfd97b</t>
  </si>
  <si>
    <t>2d49ba09-5d8b-4f3d-af81-ea4e4ab326c1</t>
  </si>
  <si>
    <t>54307338-4d24-4908-be3f-29f4abee5c8c</t>
  </si>
  <si>
    <t>2ec95dea-e5da-425a-90c4-2e293618b84d</t>
  </si>
  <si>
    <t>94365060-0f3e-4d05-87fc-871e09fcd8a5</t>
  </si>
  <si>
    <t>1645f471-972c-432a-89a6-afeb1bb9148a</t>
  </si>
  <si>
    <t>f37bfcaa-ab5b-417b-80d7-ffc9a784db9c</t>
  </si>
  <si>
    <t>67e9f77e-6f68-433c-9823-f45a47655ca0</t>
  </si>
  <si>
    <t>abd8aa48-edbd-4905-9dfd-c892047f8458</t>
  </si>
  <si>
    <t>c1589c99-253b-4454-88b5-2d912398a6ba</t>
  </si>
  <si>
    <t>Goniocotes</t>
  </si>
  <si>
    <t>9b38457a-5f06-4497-bf87-b0cffbf9b687</t>
  </si>
  <si>
    <t>9c77c937-ffb2-4c1b-b07c-0c31efe6ea6d</t>
  </si>
  <si>
    <t>ea2b853d-a0ee-45e2-ab9a-9de037593fe3</t>
  </si>
  <si>
    <t>b2d92ac4-f167-4e31-bd17-345c49da2d07</t>
  </si>
  <si>
    <t>Goniocotes unidentifiable</t>
  </si>
  <si>
    <t>3473a99c-533d-407c-93e4-ad0840adc196</t>
  </si>
  <si>
    <t>a8a8fa24-3853-4d07-929e-9f6b0fb5e6ce</t>
  </si>
  <si>
    <t>0351dd9d-5274-45f5-8412-c9ebb2f08f57</t>
  </si>
  <si>
    <t>c734b89d-cace-4958-bbbe-d7609f81e57e</t>
  </si>
  <si>
    <t>ff0b619b-4e94-4934-9d25-0705e85f7628</t>
  </si>
  <si>
    <t>9d538207-29d7-468c-8c27-04f6264b5579</t>
  </si>
  <si>
    <t>616afe55-fc10-4ed1-b544-01c3469c6661</t>
  </si>
  <si>
    <t>fa02d33b-a8f2-429a-8db0-74b3a4725bd4</t>
  </si>
  <si>
    <t>d6f49b42-4b01-4cd4-8ef1-fbbd989a7c53</t>
  </si>
  <si>
    <t>9d455dcb-090e-44b8-89e6-f4e73c7a4627</t>
  </si>
  <si>
    <t>21c18fa7-08cb-4b8b-9dc9-6fd806e51b87</t>
  </si>
  <si>
    <t>64f7e60a-0341-457f-9ca6-ed02bb772cbf</t>
  </si>
  <si>
    <t>ffe2e6bf-3b3a-4f99-a65f-2a69e33d629d</t>
  </si>
  <si>
    <t>c459d420-49d3-42fc-a0b0-99aa11ec71b0</t>
  </si>
  <si>
    <t>b745a36c-4134-4902-accd-5e74facf8092</t>
  </si>
  <si>
    <t>31afc5c1-f3b7-4430-a9f2-42e220432e4c</t>
  </si>
  <si>
    <t>1a3d6ef8-d31e-48fd-80da-bf814363e6d6</t>
  </si>
  <si>
    <t>7b27051e-5ea1-481a-a673-2891f2cda849</t>
  </si>
  <si>
    <t>8f2823f6-e675-4cbe-b316-1f994645bfcb</t>
  </si>
  <si>
    <t>357ad7d1-c986-4dbf-9cf3-20311aa82787</t>
  </si>
  <si>
    <t>8d8a0845-a29a-4789-8b34-f4e948f8a18d</t>
  </si>
  <si>
    <t>487f120a-85af-4a81-b714-d06dbb53a5a5</t>
  </si>
  <si>
    <t>fca4ca60-b90e-4ae7-b9f1-837e94eb8226</t>
  </si>
  <si>
    <t>d6e3a391-d578-48e0-a339-99118bc67ae8</t>
  </si>
  <si>
    <t>6e83c7d6-9a3f-4151-8a9b-d87ab4327724</t>
  </si>
  <si>
    <t>32afe290-03fc-4005-ad53-6c8effe1e9f9</t>
  </si>
  <si>
    <t>e091d7fe-1a81-4012-b091-655e31fbc486</t>
  </si>
  <si>
    <t>2e1acd71-8f1b-4381-82ef-24c47f66de07</t>
  </si>
  <si>
    <t>c494738f-7b6e-47b6-82a5-aa4d8545e9b1</t>
  </si>
  <si>
    <t>506c5166-4419-4a34-bb80-ef2124c7ac38</t>
  </si>
  <si>
    <t>57dbbf29-ea6d-456a-a84e-2d0c0d80a2d3</t>
  </si>
  <si>
    <t>f9833d25-3043-4480-ba48-b75590558ba3</t>
  </si>
  <si>
    <t>d68213ac-04a1-441a-9c00-d72ee9902e8b</t>
  </si>
  <si>
    <t>ebbd2b1c-c481-4146-879c-5d1b70252a09</t>
  </si>
  <si>
    <t>38378ba3-6e77-4ca2-8e6e-d1573556a7ec</t>
  </si>
  <si>
    <t>923b8dd0-6484-424e-b932-a2ae7f8501d2</t>
  </si>
  <si>
    <t>81fc9999-adc1-459c-9f32-9fb8b8d0e94a</t>
  </si>
  <si>
    <t>bfe15ff9-c7fb-425c-a7c5-b8e4a175737a</t>
  </si>
  <si>
    <t>865ff2c5-45b7-4dcf-ba6b-2c5c038bbdc1</t>
  </si>
  <si>
    <t>62c7b7b0-e412-4275-8265-c2238b77ec6e</t>
  </si>
  <si>
    <t>66bec4eb-dd1f-405e-b30c-d63b55341bc5</t>
  </si>
  <si>
    <t>b9bc8954-9033-4786-816d-484c643173b7</t>
  </si>
  <si>
    <t>00a36cb0-1aec-45a5-97d9-8a1ff184a4cc</t>
  </si>
  <si>
    <t>f6d3c86a-8d93-4378-bd97-b338dbd9917b</t>
  </si>
  <si>
    <t>916fccf8-fb67-4649-bbae-2c432e6e1bc8</t>
  </si>
  <si>
    <t>a64057ea-8125-4b61-9e44-551b19dcaac4</t>
  </si>
  <si>
    <t>cc08d68a-8e98-4eba-9718-31eec10d3888</t>
  </si>
  <si>
    <t>10b225fe-e6a4-4d41-83d9-bccca9ee7f0f</t>
  </si>
  <si>
    <t>c0040e9d-629d-4560-bc35-5c15c6adc9e8</t>
  </si>
  <si>
    <t>c3b249af-4628-4261-8103-79ab3154f412</t>
  </si>
  <si>
    <t>abd33d19-4ae0-4336-9ce5-b4b2587d7a27</t>
  </si>
  <si>
    <t>5a27a63a-006a-4529-800b-a1d0aa30cef7</t>
  </si>
  <si>
    <t>edd5a3a7-9ef1-46f8-88b1-7f1f1980d53c</t>
  </si>
  <si>
    <t>6b095af9-b419-4c03-a948-ae2b5188d795</t>
  </si>
  <si>
    <t>1cc4bdb6-b23b-4454-9bac-639cbc962284</t>
  </si>
  <si>
    <t>d328f9cd-0376-4494-b516-d48c002b2478</t>
  </si>
  <si>
    <t>e651bd00-8f8a-4211-8bf1-2ac8047fd321</t>
  </si>
  <si>
    <t>Goniocotacanthus</t>
  </si>
  <si>
    <t>021aa148-5879-4a63-9a26-46a9013cdca5</t>
  </si>
  <si>
    <t>Goliathipon</t>
  </si>
  <si>
    <t>e33acafa-aa1f-4b65-9817-eb43bc423986</t>
  </si>
  <si>
    <t>44d19e5e-bda4-402d-b502-2f78a075dfee</t>
  </si>
  <si>
    <t>3a59e177-2c29-4fa7-b150-2d710d497608</t>
  </si>
  <si>
    <t>c24d9040-6226-4a26-a69a-ea98ae80b252</t>
  </si>
  <si>
    <t>be307caa-60a5-4fca-9969-e13c31db014e</t>
  </si>
  <si>
    <t>f27f55ca-169e-42ed-8e51-7aeb949b3a77</t>
  </si>
  <si>
    <t>a973436f-5017-4de3-803a-3b901362b821</t>
  </si>
  <si>
    <t>8e0d5323-c676-4cfe-a8a2-096230af2929</t>
  </si>
  <si>
    <t>3dd83b6d-11ca-450c-baf2-5b5f0260b3d3</t>
  </si>
  <si>
    <t>af68e5a4-91a3-4da2-a796-86b3f7d00545</t>
  </si>
  <si>
    <t>74f12f8a-342e-4a96-8398-f6a7a8268b18</t>
  </si>
  <si>
    <t>4b8dc8ab-31c4-4128-baea-60b2982ed9b6</t>
  </si>
  <si>
    <t>f90ce9a5-af08-490c-b2c0-546ca25a2dc0</t>
  </si>
  <si>
    <t>52da79ce-661c-45a3-b814-9e44acf91df8</t>
  </si>
  <si>
    <t>5a0860a6-90a0-4aaf-b61e-c568ec86f0e7</t>
  </si>
  <si>
    <t>b581341c-1878-4d95-b0ee-6aab4e833f65</t>
  </si>
  <si>
    <t>cd90e690-98a2-4a2b-8829-e149f02e24f4</t>
  </si>
  <si>
    <t>d98dea43-d35f-44cb-af13-f7d89f33f3a6</t>
  </si>
  <si>
    <t>f6c753a6-3c63-4808-962f-2a4f95167cd3</t>
  </si>
  <si>
    <t>c79c4fd9-87ec-4f93-8b81-0c583fbd41ab</t>
  </si>
  <si>
    <t>ba2fd7da-f610-46fb-af9b-cbbd654aed26</t>
  </si>
  <si>
    <t>4d0ce8ec-12e5-4e3f-9490-95ba6fc92bcd</t>
  </si>
  <si>
    <t>d73469e5-ce43-4291-a226-7d82023883b2</t>
  </si>
  <si>
    <t>25617b84-949f-4b2e-a066-c75764ed6cab</t>
  </si>
  <si>
    <t>4ba977dd-5cf2-452a-be8d-3e4292cab4f1</t>
  </si>
  <si>
    <t>90cb070d-356d-40e8-9c87-32c42a7f377e</t>
  </si>
  <si>
    <t>9cef1e0f-0f4f-443b-9e4a-d83b11210b09</t>
  </si>
  <si>
    <t>6aa57b2c-be44-4011-b877-51d8d4641f79</t>
  </si>
  <si>
    <t>41350815-fdcf-4772-8896-0e82d86eb400</t>
  </si>
  <si>
    <t>b0b5bae7-5899-454d-b534-6ca99bae4d33</t>
  </si>
  <si>
    <t>496d4ad5-2fe7-46bf-91bf-154a1f504286</t>
  </si>
  <si>
    <t>b8b237a0-6424-43cb-b4d5-e038d255584f</t>
  </si>
  <si>
    <t>40489019-d6a0-458d-b470-94a3b7fb00c4</t>
  </si>
  <si>
    <t>f5771a82-7700-4cff-ba96-e097740d20d5</t>
  </si>
  <si>
    <t>a2ec1905-2ce6-4e94-bf19-415154b9bd1f</t>
  </si>
  <si>
    <t>4f5b69b5-dc93-43fc-87a5-b96fce7a1cb5</t>
  </si>
  <si>
    <t>87eed1d4-a109-4da8-ad5a-4645dd52c070</t>
  </si>
  <si>
    <t>dfdcffe2-aeea-4466-a37b-c9f79740849d</t>
  </si>
  <si>
    <t>1c6d5d46-2de6-40fd-ab52-94f66ab0efc7</t>
  </si>
  <si>
    <t>47a8fc39-1c05-42d5-b255-ccf46dcfa0b1</t>
  </si>
  <si>
    <t>c1b33458-cc3f-4672-ab64-b53a499c46d6</t>
  </si>
  <si>
    <t>44073095-7b61-4da2-9e46-f60b9470c520</t>
  </si>
  <si>
    <t>5f652afa-7891-459f-a316-d6f1b72e3b2c</t>
  </si>
  <si>
    <t>8f9cc811-af98-4a00-853c-b4ef1094b285</t>
  </si>
  <si>
    <t>5c43ce1a-1a1f-4a67-84d9-81b2a6dbb5b5</t>
  </si>
  <si>
    <t>0483153d-1020-4126-92d4-51982f4cdb2e</t>
  </si>
  <si>
    <t>842145de-de67-49cb-b575-96f57b5ad322</t>
  </si>
  <si>
    <t>1dd5599d-0e54-4a08-98f3-e43b4e7a6096</t>
  </si>
  <si>
    <t>50cd5674-69e1-4fc3-9b57-9d4ace1c3e4b</t>
  </si>
  <si>
    <t>903a1ab8-2811-4d56-880b-757638e665ba</t>
  </si>
  <si>
    <t>Glareolites</t>
  </si>
  <si>
    <t>7aa5bf24-5c44-44b3-a740-86914ad96def</t>
  </si>
  <si>
    <t>Giebelia</t>
  </si>
  <si>
    <t>069c3bf4-4ed8-439c-9e2b-972a0d030fb9</t>
  </si>
  <si>
    <t>12046c73-d65c-4522-ba08-49bf1a5a763c</t>
  </si>
  <si>
    <t>49edc602-f325-4e33-8d2f-b930b3ca6547</t>
  </si>
  <si>
    <t>8ab391e9-8c36-43ab-9010-0cd474750f33</t>
  </si>
  <si>
    <t>b6482b6a-0848-4f90-9dc6-afc7027397c7</t>
  </si>
  <si>
    <t>60f10fe4-051d-4a86-af70-62b095c3b6e2</t>
  </si>
  <si>
    <t>a420f041-1755-4d3b-8530-a621070d7e3c</t>
  </si>
  <si>
    <t>473b6be5-754a-4065-a64a-2898d8560f6f</t>
  </si>
  <si>
    <t>01bdc840-09a8-4f65-8f1c-278fca300442</t>
  </si>
  <si>
    <t>05aa5c50-3a03-44a5-9d09-762f067090d6</t>
  </si>
  <si>
    <t>862f597d-7bde-4d2f-a8a1-ca758f83eb80</t>
  </si>
  <si>
    <t>43221970-ccd4-4711-9e26-af4b81448af3</t>
  </si>
  <si>
    <t>9e328a0b-d517-4953-b897-35de6d9b2d77</t>
  </si>
  <si>
    <t>6a05496a-07ae-45eb-a858-a3e314161f9b</t>
  </si>
  <si>
    <t>19a716fb-b097-4798-b593-8373f5deae9c</t>
  </si>
  <si>
    <t>5ad254e9-9b5d-4f72-8140-27b73bd44f3d</t>
  </si>
  <si>
    <t>b1635f42-f031-481f-8142-c0a039dae6b1</t>
  </si>
  <si>
    <t>15fa8fd5-f126-4970-b777-09977314da61</t>
  </si>
  <si>
    <t>a378f0ac-04c2-466f-98bf-169aa013606b</t>
  </si>
  <si>
    <t>512e7fbf-470f-4746-ab33-e01f2ed3c415</t>
  </si>
  <si>
    <t>b68481c8-a877-4b4d-9c52-e7964a10561f</t>
  </si>
  <si>
    <t>a325b29c-d603-4345-a09a-0ea18b375dff</t>
  </si>
  <si>
    <t>0ae5a151-2b81-459d-a77f-24e724aa6a99</t>
  </si>
  <si>
    <t>223703cf-10df-46c7-a76f-e6bb89b2e88e</t>
  </si>
  <si>
    <t>6c756d5a-e3ff-43af-9db0-254be244fd0b</t>
  </si>
  <si>
    <t>bda9b2ce-0d7b-4750-b592-869efee28a1a</t>
  </si>
  <si>
    <t>5d0a0a5f-16c1-433f-98ea-4b32ccb3e9c6</t>
  </si>
  <si>
    <t>e995830f-09bb-4043-868e-5d881f5a8c09</t>
  </si>
  <si>
    <t>09496a2c-2cb7-41a3-a009-93a16bf93182</t>
  </si>
  <si>
    <t>b69375bc-b1c5-4b9b-a2e6-d90072898453</t>
  </si>
  <si>
    <t>14911d16-4a69-44b3-8d25-f15d78d78c33</t>
  </si>
  <si>
    <t>7a1ee128-1f6b-4daa-90a2-6039ea818fc7</t>
  </si>
  <si>
    <t>f48e0da0-4566-4bb2-b166-b481e92846b3</t>
  </si>
  <si>
    <t>6caaa246-fab1-4550-8976-a21207d43911</t>
  </si>
  <si>
    <t>4992b638-9101-4f5f-a2cb-e98320beb9d7</t>
  </si>
  <si>
    <t>3c972477-c849-4c8b-82aa-199b92355c4b</t>
  </si>
  <si>
    <t>61b1e8e4-c98b-4d96-93eb-6bbe523c22e9</t>
  </si>
  <si>
    <t>33cf69ad-3f29-46ed-af76-b98112c8e852</t>
  </si>
  <si>
    <t>ad7989fc-d01a-4da4-8749-6dd248fdee70</t>
  </si>
  <si>
    <t>c63d3aca-810d-47e8-8bdf-df7631f9fdff</t>
  </si>
  <si>
    <t>4b392fda-ee76-49ff-afe9-f08dd8d9104d</t>
  </si>
  <si>
    <t>f4a23191-0d1e-464a-b230-483163703cd6</t>
  </si>
  <si>
    <t>7f90b486-f2c1-48db-8da9-99998560193e</t>
  </si>
  <si>
    <t>fe964759-8316-484a-b77d-7676ebd55be2</t>
  </si>
  <si>
    <t>c5156d83-be29-4f24-a1db-1dbbc78dcae9</t>
  </si>
  <si>
    <t>a715635c-ffae-4c12-834c-09a4fac99df8</t>
  </si>
  <si>
    <t>af89e651-f9d3-4f6c-a34c-165c0ca094e2</t>
  </si>
  <si>
    <t>9592a3ae-3470-4860-9aa5-1983a8644784</t>
  </si>
  <si>
    <t>eb273c44-0eb2-4a8e-aef1-9571dc6003f6</t>
  </si>
  <si>
    <t>4070d010-4046-4b9d-912a-047294bf331b</t>
  </si>
  <si>
    <t>f86db2db-6652-4815-922d-8787202167bb</t>
  </si>
  <si>
    <t>b22018e9-b7b9-4619-a421-562daad98f0e</t>
  </si>
  <si>
    <t>79ac4b4f-4379-46b2-bf22-1c8574a2cbe6</t>
  </si>
  <si>
    <t>0d47aeab-1a74-4527-abcd-72f5f922074b</t>
  </si>
  <si>
    <t>580bdc06-98a5-4464-8ab1-903b177b8f78</t>
  </si>
  <si>
    <t>39e46fc8-85a4-4c6a-839b-c5303ac346e1</t>
  </si>
  <si>
    <t>5c06a1be-7acc-4a51-a349-e56ed16253dd</t>
  </si>
  <si>
    <t>707a67d8-20f9-44c8-941f-45168ad4de44</t>
  </si>
  <si>
    <t>af7ebef8-c603-49df-a5fb-a219c40855eb</t>
  </si>
  <si>
    <t>c9484947-4953-472c-afc4-3b4446eedaff</t>
  </si>
  <si>
    <t>7ee4340b-1389-4728-8502-38a0e633a862</t>
  </si>
  <si>
    <t>e752c4d1-046b-4ebd-ad27-dd76a8f42df4</t>
  </si>
  <si>
    <t>2fa88735-cc64-48ed-91d7-d847d0bdb99f</t>
  </si>
  <si>
    <t>326a1547-c8e2-44a0-8b59-159c854b0bf6</t>
  </si>
  <si>
    <t>a938e323-983f-4ef2-b714-4e54a551432b</t>
  </si>
  <si>
    <t>33673e0a-362d-4c6d-bc46-802620ea6034</t>
  </si>
  <si>
    <t>4a7e2e69-951d-4da7-9533-ee3b618d40ca</t>
  </si>
  <si>
    <t>dba5458e-4721-4d4e-ad6f-07a24740b8de</t>
  </si>
  <si>
    <t>55942205-d23e-451a-aaf9-78473254e2bf</t>
  </si>
  <si>
    <t>1d94319a-69f0-431e-8e3e-d0bba3d252b7</t>
  </si>
  <si>
    <t>e6fe5643-5085-44e7-9bc7-0dde01e9bf75</t>
  </si>
  <si>
    <t>7110da34-10d7-403a-a193-2f9b812cd6cf</t>
  </si>
  <si>
    <t>e4aacdce-706d-4c40-83b1-a5168bae4bcf</t>
  </si>
  <si>
    <t>d7785085-e48b-4ef3-82d9-b622fa56d198</t>
  </si>
  <si>
    <t>b0c5a739-7723-4d49-85b5-27990b82f80e</t>
  </si>
  <si>
    <t>196d506b-5585-439a-83e7-a458e4ebcb43</t>
  </si>
  <si>
    <t>d30f52d7-9e5e-48f5-99f9-c669c0818559</t>
  </si>
  <si>
    <t>ed793b29-75eb-4cd3-b52e-e301cecd79b4</t>
  </si>
  <si>
    <t>4d7e39bc-e26b-4fa6-91a9-145770083d30</t>
  </si>
  <si>
    <t>fec49524-582f-40d2-a825-783b5cb1b817</t>
  </si>
  <si>
    <t>ef261117-daaf-46a8-9c42-b8fae4c11a93</t>
  </si>
  <si>
    <t>1eda1467-dfc0-4707-9c0f-f870f3041e65</t>
  </si>
  <si>
    <t>a50b9433-a7cf-48fb-a6fa-e94f6390d1bd</t>
  </si>
  <si>
    <t>71a06a4b-b867-4832-b10a-c1d8b57fcb01</t>
  </si>
  <si>
    <t>34a9fca5-0bec-4fd6-9e6e-a01987bd9e7e</t>
  </si>
  <si>
    <t>5245dfb0-bbf9-4919-acf0-47ab0d096f9a</t>
  </si>
  <si>
    <t>293f09dc-0493-482b-87b8-a013c1394d95</t>
  </si>
  <si>
    <t>e8ed2326-6e75-401e-82ea-897d9420379d</t>
  </si>
  <si>
    <t>8106c9e6-ea05-4d08-9796-ae763021cd3e</t>
  </si>
  <si>
    <t>6db34b79-74c2-4980-9872-02c4620727a8</t>
  </si>
  <si>
    <t>78875689-9b34-42ea-92f7-76310f8a8800</t>
  </si>
  <si>
    <t>7052e55c-ce09-4dc5-99d5-f8f2aff0d158</t>
  </si>
  <si>
    <t>d90a09b1-6aac-45ba-9115-a8d235495e19</t>
  </si>
  <si>
    <t>5ba0e56e-5d60-44e5-af44-94a744feecf3</t>
  </si>
  <si>
    <t>108d2f82-52c8-45fe-9bdc-62e1cb47f23f</t>
  </si>
  <si>
    <t>adeee356-4ebf-4af7-999a-082db9903a46</t>
  </si>
  <si>
    <t>eb4ace2a-f7b4-4846-9781-2601a52211fb</t>
  </si>
  <si>
    <t>3f69f25f-cb7e-4961-98db-86d6c2349c87</t>
  </si>
  <si>
    <t>376327d7-532f-4855-b0a9-7f9d8f6b3d07</t>
  </si>
  <si>
    <t>75e80646-e027-4425-9d98-1e619c6a92d2</t>
  </si>
  <si>
    <t>c6680632-992e-49ed-b8a5-a6c403cf5cea</t>
  </si>
  <si>
    <t>4730c15a-084d-4114-8671-5a0200ea93b4</t>
  </si>
  <si>
    <t>5fdb5202-0c08-44b8-aa6f-bff0f4d3df39</t>
  </si>
  <si>
    <t>1467271b-7700-4e21-8bdd-8d273e7c6967</t>
  </si>
  <si>
    <t>2e8dd983-7ea0-4cfe-9048-6fb51f33b31f</t>
  </si>
  <si>
    <t>Galliphilopterus</t>
  </si>
  <si>
    <t>Gallipeurus</t>
  </si>
  <si>
    <t>4717558a-ad3e-4088-831c-6bef42715b10</t>
  </si>
  <si>
    <t>d4646c64-f9ec-46e3-9268-9c71bdbacb53</t>
  </si>
  <si>
    <t>Cuclotogaster</t>
  </si>
  <si>
    <t>Galligogus</t>
  </si>
  <si>
    <t>1b2b4ab5-b51e-4906-8d89-5b5d55df66f0</t>
  </si>
  <si>
    <t>Galliferrisia</t>
  </si>
  <si>
    <t>455d0668-f0bc-428d-bf0b-1085e1ac1674</t>
  </si>
  <si>
    <t>Gallacanthus</t>
  </si>
  <si>
    <t>169c212b-97e3-4b5e-8d68-7b3512e6ce22</t>
  </si>
  <si>
    <t>Galictobius</t>
  </si>
  <si>
    <t>3561655b-9bb2-4335-8737-b5fc3dd28719</t>
  </si>
  <si>
    <t>a0fb8d7f-54bd-469a-ac9c-b46eefa667cd</t>
  </si>
  <si>
    <t>3ee2d792-4563-4d74-b4f9-7d460e21f66d</t>
  </si>
  <si>
    <t>Galeophthirus</t>
  </si>
  <si>
    <t>b5cbdb60-aa5d-4589-affb-43773c0760bf</t>
  </si>
  <si>
    <t>d898c42c-d32e-48c4-b6bc-3a6f406609b2</t>
  </si>
  <si>
    <t>Furnariphilus</t>
  </si>
  <si>
    <t>9402b38d-ca3b-4833-83e5-0b822580a72a</t>
  </si>
  <si>
    <t>3f4fceaf-6cc5-4f2b-bbd8-3c73a14b2589</t>
  </si>
  <si>
    <t>Furnaricola</t>
  </si>
  <si>
    <t>98395aac-6de3-4287-b5bc-76edaa714cfa</t>
  </si>
  <si>
    <t>2a2350c9-4734-486b-aa97-8b2908675c65</t>
  </si>
  <si>
    <t>14fcc195-46d1-4fff-a2a4-8a2f775803fd</t>
  </si>
  <si>
    <t>a197d1fe-d914-4aa9-855e-e7b60e2fa709</t>
  </si>
  <si>
    <t>8204ffab-4c83-4e1a-aa1e-01034ccb7911</t>
  </si>
  <si>
    <t>7b626f31-1ce7-4700-bc1a-26adccf4f9e8</t>
  </si>
  <si>
    <t>9aee43a8-9f18-44a0-af84-d083f5997614</t>
  </si>
  <si>
    <t>d9575d51-7914-4e4c-8e52-c12d503a7b69</t>
  </si>
  <si>
    <t>b81d5907-9df3-480b-a6d0-ceb4978e6571</t>
  </si>
  <si>
    <t>91f172f0-c25e-4b5e-9f84-34fdaa38295a</t>
  </si>
  <si>
    <t>2a36ff1c-1307-4054-a1f3-8b8f1221cd71</t>
  </si>
  <si>
    <t>efdbf1aa-44e3-4a25-b093-ae0f39649a16</t>
  </si>
  <si>
    <t>7c1a28b4-69c3-4756-bee7-3847595455c7</t>
  </si>
  <si>
    <t>aa33723d-b30b-4b66-a198-60e78cb8569e</t>
  </si>
  <si>
    <t>bb4f8f4c-c893-4c4c-a077-f8f8f0e63b0e</t>
  </si>
  <si>
    <t>2025d99f-39ef-4006-8ade-513c41a1ddb1</t>
  </si>
  <si>
    <t>408d080b-b182-4aa0-a7e6-ffb2a4d64583</t>
  </si>
  <si>
    <t>482a585c-759a-4c27-9046-486646e60593</t>
  </si>
  <si>
    <t>Fregatiella</t>
  </si>
  <si>
    <t>bf79561c-2884-4ef4-b4f8-a32b54a8bfb0</t>
  </si>
  <si>
    <t>53fd27dc-61bc-444f-b5d3-f70ed6f07dcc</t>
  </si>
  <si>
    <t>4083d6fb-c395-42c5-8225-b4689f073483</t>
  </si>
  <si>
    <t>ae558439-d62d-4455-954c-0a449edba8da</t>
  </si>
  <si>
    <t>Franciscoloa</t>
  </si>
  <si>
    <t>50ab82b4-c10b-4da4-af41-ca7dbf790131</t>
  </si>
  <si>
    <t>c3476c7f-10df-4674-9b5d-cdd4facd6e96</t>
  </si>
  <si>
    <t>d8c80f71-ac8d-41ad-a347-387c264d6c6a</t>
  </si>
  <si>
    <t>ec54e4ce-6b5a-4e3d-ac48-93530f5d8568</t>
  </si>
  <si>
    <t>2568f241-9b34-49bb-9693-4e6ff19daac0</t>
  </si>
  <si>
    <t>c7d73303-87fa-4f98-82d4-c444f2eef887</t>
  </si>
  <si>
    <t>80aabb1f-df50-493f-9184-75571166b0ed</t>
  </si>
  <si>
    <t>ae5e1ff7-60f3-46cb-8e57-80668d81d2d2</t>
  </si>
  <si>
    <t>89ac18c4-37e3-4b53-baa4-3d4802f1e7b6</t>
  </si>
  <si>
    <t>fa4db4ba-d5a1-4ad8-9808-8cb6126f02d5</t>
  </si>
  <si>
    <t>9251ec4a-c2c4-4099-aa9e-b0af214e14dc</t>
  </si>
  <si>
    <t>cb05f7fb-8e88-4189-a6de-c7933dea5003</t>
  </si>
  <si>
    <t>Cacamenopon</t>
  </si>
  <si>
    <t>c91aabba-ab47-44cc-ac1e-34eccb66d604</t>
  </si>
  <si>
    <t>a6432649-7c22-4937-ba5d-20efcc72cc69</t>
  </si>
  <si>
    <t>39ff8b9c-e56c-4457-818f-5c5b897f7af3</t>
  </si>
  <si>
    <t>Formicaricola</t>
  </si>
  <si>
    <t>6b673458-3c8d-4e1d-8907-bfcfd6645478</t>
  </si>
  <si>
    <t>88c2573e-ffb1-4fb7-95fd-1f41d6a6bd76</t>
  </si>
  <si>
    <t>6d4f7393-c9b2-4cb9-9741-c223de55f995</t>
  </si>
  <si>
    <t>a3561a91-a167-4a1b-8402-70d1e729519c</t>
  </si>
  <si>
    <t>64bccb91-f1ba-42c9-a063-31deca628017</t>
  </si>
  <si>
    <t>08fc66e9-9442-470a-95e1-9fa723f71fcc</t>
  </si>
  <si>
    <t>1156af43-5680-4805-b518-e49ae23c4e61</t>
  </si>
  <si>
    <t>034001bd-e3e8-4476-95ad-b55fed362e2e</t>
  </si>
  <si>
    <t>d2d0da22-e7df-48e5-b9c2-57067d9e2231</t>
  </si>
  <si>
    <t>Formicaphagus</t>
  </si>
  <si>
    <t>2bb2d9cc-9ea0-4f4f-9836-eafa1494d5e1</t>
  </si>
  <si>
    <t>f0f44f39-bd1c-4a3b-b08a-d10c79dcb344</t>
  </si>
  <si>
    <t>204ecfae-ee8d-41bd-9b85-3ec5b6d901d4</t>
  </si>
  <si>
    <t>7f34a9ec-8c41-4c8d-beb4-2c0769e34b24</t>
  </si>
  <si>
    <t>63f32662-0746-40ab-b366-eaedf3328199</t>
  </si>
  <si>
    <t>80eacd5f-7c3e-478f-92d5-947b6ac1f2e2</t>
  </si>
  <si>
    <t>9a565fe7-5b0d-4569-bfcd-a4eb8a70b03b</t>
  </si>
  <si>
    <t>8ab17963-e941-4c67-a817-c09aeac863da</t>
  </si>
  <si>
    <t>fc37f748-b118-4db2-96be-e3edabd69b84</t>
  </si>
  <si>
    <t>4c52df4d-a0b0-4829-9372-482e1b586510</t>
  </si>
  <si>
    <t>d41589f4-b9f4-4684-ae86-e4b165cb9644</t>
  </si>
  <si>
    <t>efcc4206-d713-480b-ad9a-7022eead4bae</t>
  </si>
  <si>
    <t>fbb38cdd-b7e8-4732-bc63-6cc0157bcc3c</t>
  </si>
  <si>
    <t>385d49e4-0b37-43b3-8812-fb89fba13d5e</t>
  </si>
  <si>
    <t>bf0a4522-2266-4a1b-8906-983522803136</t>
  </si>
  <si>
    <t>8aff3fef-9a48-4055-bbc3-686ec989559f</t>
  </si>
  <si>
    <t>9e0c8e95-2a97-4698-a2c7-cd7ad2732b75</t>
  </si>
  <si>
    <t>7fd588f2-a3c1-471c-b1e4-12634575ea78</t>
  </si>
  <si>
    <t>d6848d98-1370-4b84-9b9f-e2bff0e17732</t>
  </si>
  <si>
    <t>Forficuloecus</t>
  </si>
  <si>
    <t>78f855d1-63c3-45d7-96df-1623025a06dd</t>
  </si>
  <si>
    <t>7fea8608-2549-4410-b83d-89e922f2de04</t>
  </si>
  <si>
    <t>765b16a8-3b3b-41fa-ba0a-cef3aadf39b4</t>
  </si>
  <si>
    <t>f419e31e-01b0-4ade-9f09-7f61d8b05b99</t>
  </si>
  <si>
    <t>96c4cd4d-193d-4af3-8f6a-56bbe5685115</t>
  </si>
  <si>
    <t>Flamingobius</t>
  </si>
  <si>
    <t>92a1effb-9e85-4492-86e9-a839e5f33478</t>
  </si>
  <si>
    <t>b6bda282-6e4f-491f-864d-b76337c00161</t>
  </si>
  <si>
    <t>Anatoecus</t>
  </si>
  <si>
    <t>Ferrisia</t>
  </si>
  <si>
    <t>c3ac278c-2b91-4bc9-befb-2b7c4ebfb1fd</t>
  </si>
  <si>
    <t>Ferrisella ochotonae</t>
  </si>
  <si>
    <t>5b852cbd-eb14-49b6-aefd-20843f9d8ed0</t>
  </si>
  <si>
    <t>Ferrisella</t>
  </si>
  <si>
    <t>Ferrisella malaysiana</t>
  </si>
  <si>
    <t>5caff2d0-3488-4055-8eb4-9cae3dfa39b0</t>
  </si>
  <si>
    <t>Ferrisella emarginata</t>
  </si>
  <si>
    <t>4e2f98c5-6239-4864-85b2-0f5b6ac44487</t>
  </si>
  <si>
    <t>Ferrisella disgrega</t>
  </si>
  <si>
    <t>11aee0ed-5ff5-429f-bef3-1f69023616c0</t>
  </si>
  <si>
    <t>6eb4940e-800c-4a3f-a8bc-de198b62284e</t>
  </si>
  <si>
    <t>5d5c0e02-60e1-45ea-bf88-6fc17873538f</t>
  </si>
  <si>
    <t>1e260531-e941-42a3-b973-658bdb855d3d</t>
  </si>
  <si>
    <t>16f8f996-40a8-4616-b6ed-efcbf08dac52</t>
  </si>
  <si>
    <t>2adbe883-1e86-44e8-919d-99eea3cd9375</t>
  </si>
  <si>
    <t>78e0eb55-de94-4d61-808c-3930b8720e21</t>
  </si>
  <si>
    <t>8c5bfbdc-85b8-4ae3-bde1-9f0744fdc0d1</t>
  </si>
  <si>
    <t>46fa9037-6307-4c3d-9246-bae2f1f9dc75</t>
  </si>
  <si>
    <t>6c5a12d3-fb64-48eb-b3e8-51733f5ea79f</t>
  </si>
  <si>
    <t>ee3dd5f4-838c-4938-97f8-1e8c7b535444</t>
  </si>
  <si>
    <t>05a5b2b6-ff0d-45ae-87a6-422ac5ecf636</t>
  </si>
  <si>
    <t>91b37aac-c68f-4ab7-841a-f7cdaa78789d</t>
  </si>
  <si>
    <t>e0ec1172-e1df-4c42-80a7-03065cc82cf2</t>
  </si>
  <si>
    <t>9f078c40-00c6-4c54-8827-9a08f26e244e</t>
  </si>
  <si>
    <t>54c687cf-6aeb-4aeb-b966-350c7d748139</t>
  </si>
  <si>
    <t>3fb90912-403b-43e1-a8a8-1b9cc680ad8f</t>
  </si>
  <si>
    <t>89aaa22e-f87a-4493-a119-f79923d80f1a</t>
  </si>
  <si>
    <t>c7a3786d-8edb-45a0-95a4-87f9a55c700f</t>
  </si>
  <si>
    <t>05e82078-cd8d-45b4-a8b7-ff722db4b5c7</t>
  </si>
  <si>
    <t>1192d3ed-d586-4671-b071-d24d7bb61a7a</t>
  </si>
  <si>
    <t>ffb24a30-2ffc-4cca-9d30-4391e2a33431</t>
  </si>
  <si>
    <t>5d16b3cc-c4fa-41b4-af49-52556daccfc7</t>
  </si>
  <si>
    <t>539e64b0-9d4f-4022-bcfe-7cfce535db4b</t>
  </si>
  <si>
    <t>f28f4ef5-104e-4e85-8dd8-25d980dbbd5a</t>
  </si>
  <si>
    <t>0217cfca-84c5-46f2-a279-e11f6b190bf9</t>
  </si>
  <si>
    <t>365e2a12-fea6-4988-94b0-87062846ab9d</t>
  </si>
  <si>
    <t>2a094bf4-1903-459a-b55f-c38b4c65b39c</t>
  </si>
  <si>
    <t>f46dccc0-b943-4968-8c69-352503074da3</t>
  </si>
  <si>
    <t>63f78a75-7c3b-41ea-815d-ee3ee1ea8843</t>
  </si>
  <si>
    <t>09724ed8-d999-4a23-92e1-dfa9a3e1903e</t>
  </si>
  <si>
    <t>b2186e42-2f2c-44aa-a85a-6de6825ba6e6</t>
  </si>
  <si>
    <t>2d085ffb-9866-4d1a-bf35-294839fbfbe7</t>
  </si>
  <si>
    <t>06066057-ff69-4eba-ba53-f9b3d275c30a</t>
  </si>
  <si>
    <t>23d6bcf4-c7d9-45eb-82b1-71ab12ff79f5</t>
  </si>
  <si>
    <t>2e1d1224-0ddd-403b-a6a6-c0636a6c0782</t>
  </si>
  <si>
    <t>c297f010-98f0-418d-b5db-96d7084ae6ca</t>
  </si>
  <si>
    <t>e23d91bf-5c7c-4cd2-ae2e-9ee2c6c5724d</t>
  </si>
  <si>
    <t>e8d0b827-8b6b-4511-8e0e-766133cc5990</t>
  </si>
  <si>
    <t>0726200b-147a-4140-b018-d7b10e95fc26</t>
  </si>
  <si>
    <t>da6a8669-4a6d-4f52-ba08-f55a7d0a5b66</t>
  </si>
  <si>
    <t>d8c41b90-603e-4c63-b1fe-8817cebf5a44</t>
  </si>
  <si>
    <t>fd88c2d5-0dea-4da3-ab12-42a1b4d0cefa</t>
  </si>
  <si>
    <t>ffef74a6-e8de-4a93-a203-8a3710114ef8</t>
  </si>
  <si>
    <t>a966bde6-2005-4042-bf70-50b28a20426c</t>
  </si>
  <si>
    <t>117242d4-0a55-447e-ae97-3c13810e3ce0</t>
  </si>
  <si>
    <t>8bfdeaf2-7cee-45cb-b8af-d1c07847d217</t>
  </si>
  <si>
    <t>e86b8a70-3bd5-4e5f-a25e-d0faf9044080</t>
  </si>
  <si>
    <t>4883c471-7735-44e8-bb93-e4218917e0db</t>
  </si>
  <si>
    <t>a45474c8-ef23-4148-a7ce-44b2e5692770</t>
  </si>
  <si>
    <t>ba9a8017-f26b-4805-bfdd-e12a804e7439</t>
  </si>
  <si>
    <t>025f478d-df41-4d42-bec0-4e51ccd71151</t>
  </si>
  <si>
    <t>1b317457-e676-42ee-9fa8-134fcff75feb</t>
  </si>
  <si>
    <t>81d63f62-6cbb-47fc-a864-2e51a9effbd5</t>
  </si>
  <si>
    <t>17666148-7dce-4128-903a-f1ccd608f238</t>
  </si>
  <si>
    <t>8aa7d91f-5927-4924-9c46-341fbbf8c05d</t>
  </si>
  <si>
    <t>85f67dd5-3cf3-4856-baa9-1b7e3d711644</t>
  </si>
  <si>
    <t>df60c6d2-0fa5-498f-9b41-32b7917ff315</t>
  </si>
  <si>
    <t>25e9ab0a-542f-47d0-9bbe-38d1ef83a914</t>
  </si>
  <si>
    <t>62813c13-511e-4b36-964c-9a6c63417015</t>
  </si>
  <si>
    <t>4ab422ca-ee23-47c5-bd8f-48a6b5711be3</t>
  </si>
  <si>
    <t>9a890809-604d-492b-b1c8-3a7870a612f9</t>
  </si>
  <si>
    <t>7f434ac6-64e5-4d42-8831-bbb2553a7e02</t>
  </si>
  <si>
    <t>b3cd0047-523e-4100-a7a7-b9aa2bf08458</t>
  </si>
  <si>
    <t>Felicinia</t>
  </si>
  <si>
    <t>3c9e8091-f4ab-427d-b17a-02dc831852a0</t>
  </si>
  <si>
    <t>Fastigatosculum</t>
  </si>
  <si>
    <t>417f8725-3883-45ab-bbdb-70cd1239ee0d</t>
  </si>
  <si>
    <t>386c1030-2db8-448e-8dd5-718fd4203b62</t>
  </si>
  <si>
    <t>Cuculiphilus</t>
  </si>
  <si>
    <t>cb227063-7089-4957-8cfb-b04b29665068</t>
  </si>
  <si>
    <t>4a2b78b1-4ea5-447f-9a1c-fdc47aa5c268</t>
  </si>
  <si>
    <t>Falcomenopon</t>
  </si>
  <si>
    <t>8597f4dc-6af7-4ad2-9c50-51990e7c51c7</t>
  </si>
  <si>
    <t>13a451b1-7d2e-4d94-8028-9ef5b27e7a9e</t>
  </si>
  <si>
    <t>f94b2573-69e2-478d-828f-d9b2507e686e</t>
  </si>
  <si>
    <t>Falcolius</t>
  </si>
  <si>
    <t>80f52279-8549-4b44-8657-4b0e1072adff</t>
  </si>
  <si>
    <t>8f04e5db-e334-4f44-8049-a9c12a96ce13</t>
  </si>
  <si>
    <t>d892f6bb-201a-4821-af76-50db855c72a0</t>
  </si>
  <si>
    <t>Falcolipeurus unknown</t>
  </si>
  <si>
    <t>d227df92-4091-491d-beac-a23822364632</t>
  </si>
  <si>
    <t>cd9049dd-c339-47a3-9dc9-a929bff04ece</t>
  </si>
  <si>
    <t>Falcolipeurus suturalis, sulcifrons</t>
  </si>
  <si>
    <t>6bfc1f58-53a2-4d63-af81-fe3320467ec2</t>
  </si>
  <si>
    <t>297ca8ad-e018-4f28-9c68-161271c58b0d</t>
  </si>
  <si>
    <t>ed820835-b4a4-47a7-bc75-54b95b9572ad</t>
  </si>
  <si>
    <t>2871b998-4e65-42c0-8ed6-c944d63ff343</t>
  </si>
  <si>
    <t>989ca3e3-9d6f-4918-b598-2acb843d4130</t>
  </si>
  <si>
    <t>0113b2ab-0c5a-40f9-8aa9-b45953c11fb3</t>
  </si>
  <si>
    <t>c98aec39-7b84-4217-879f-9ed21ce8fef1</t>
  </si>
  <si>
    <t>c332b86e-7be7-4e65-8fa4-aca734db4581</t>
  </si>
  <si>
    <t>91b94e64-0ee2-4627-9ce9-8ff32d0a2888</t>
  </si>
  <si>
    <t>caaa07b3-8680-4b5f-af99-d2b8a590621b</t>
  </si>
  <si>
    <t>66ba13ef-d4cf-4d6f-a5da-1fbd0d8cbcea</t>
  </si>
  <si>
    <t>8df42294-eca5-43a1-9783-7b4aa84a6278</t>
  </si>
  <si>
    <t>859b187a-f88f-4789-8559-aeb9ed79bcdf</t>
  </si>
  <si>
    <t>77b2482a-0562-44c9-ad55-88ee8c832eea</t>
  </si>
  <si>
    <t>a19e02f3-50cd-425e-8976-eaa2ffbf26d8</t>
  </si>
  <si>
    <t>82634a9e-54c3-4a25-a55a-c2abbc9ed485</t>
  </si>
  <si>
    <t>c4aac275-9fa1-4f86-8fa8-b4fd48740d88</t>
  </si>
  <si>
    <t>f8af6a47-2c31-446a-a5bf-11c04de75f71</t>
  </si>
  <si>
    <t>878fc57e-84bc-4e7d-93ab-e501c02edeeb</t>
  </si>
  <si>
    <t>c9c25ea8-d37f-497e-b54a-5c023564f58a</t>
  </si>
  <si>
    <t>66c798f5-89e2-4de4-b412-b11b606b85f3</t>
  </si>
  <si>
    <t>fb4feabe-4440-4fa4-9913-445cd74fd5be</t>
  </si>
  <si>
    <t>7c0c8605-ec3b-4693-a1e7-ac25c440443e</t>
  </si>
  <si>
    <t>dd7fce26-1dee-42b1-a9f4-854e05e41f12</t>
  </si>
  <si>
    <t>5151dc33-98d8-4e9d-882b-51c357f91709</t>
  </si>
  <si>
    <t>fdd64ed7-464c-412b-a005-c537b9f88353</t>
  </si>
  <si>
    <t>6ff9c66d-7ee6-4903-be63-9da98df688b7</t>
  </si>
  <si>
    <t>89caadd6-e3ee-46b0-8948-963f7aa4747d</t>
  </si>
  <si>
    <t>664779a7-5fa5-4e8d-b5f6-dffe5450d51e</t>
  </si>
  <si>
    <t>379be7f5-8996-4086-8573-1257c0561a66</t>
  </si>
  <si>
    <t>b7892507-494d-41a6-b682-547750e3f97c</t>
  </si>
  <si>
    <t>63f6adec-1bfd-4446-a47a-ddc793709e38</t>
  </si>
  <si>
    <t>0e8198d9-538a-4315-a4dc-57c22524f866</t>
  </si>
  <si>
    <t>0392b74a-e7bb-4fa8-93f0-07c15531ee3a</t>
  </si>
  <si>
    <t>4628e3c4-737c-4239-828f-c982a403c3b3</t>
  </si>
  <si>
    <t>Falcoecus</t>
  </si>
  <si>
    <t>ffb3e27b-a333-43cd-801c-82712e8d428c</t>
  </si>
  <si>
    <t>1c4c785a-2a14-43ef-bf83-96cda2f11018</t>
  </si>
  <si>
    <t>Craspedorrhynchus</t>
  </si>
  <si>
    <t>Falcocephalum</t>
  </si>
  <si>
    <t>1e654632-f71e-484f-a53b-2d70d531faad</t>
  </si>
  <si>
    <t>d81a6ab2-1729-49d9-b111-dc6ac174423e</t>
  </si>
  <si>
    <t>589120c3-b802-4cfe-9311-60c6a8e9de37</t>
  </si>
  <si>
    <t>Fahrenholzia</t>
  </si>
  <si>
    <t>Fahrenholzia tribulosa zacatecae</t>
  </si>
  <si>
    <t>1a266569-7306-473e-88a3-4a86fc190dce</t>
  </si>
  <si>
    <t>Fahrenholzia tribulosa tribulosa</t>
  </si>
  <si>
    <t>f4251023-7a96-4d43-9fb4-d5caa0e2919d</t>
  </si>
  <si>
    <t>3ba8534e-bea1-4ad7-bc02-b2479f7fc9f3</t>
  </si>
  <si>
    <t>Fahrenholzia tribulosa reducta</t>
  </si>
  <si>
    <t>fa8fdbe4-b876-4513-a869-2f245209e4fa</t>
  </si>
  <si>
    <t>20b845ad-e08e-47e6-a7f9-7b5f4d1b0f33</t>
  </si>
  <si>
    <t>1a6fb1a3-06ee-40a5-b6c1-5e27b36d6efa</t>
  </si>
  <si>
    <t>cf654196-2dcd-4cee-9b9a-25afe524822a</t>
  </si>
  <si>
    <t>8329c301-27fc-4871-aa77-168c0f548b9f</t>
  </si>
  <si>
    <t>ba08da79-7082-4bb4-9014-8fac0933f14f</t>
  </si>
  <si>
    <t>0d30f227-e95a-48b4-a33c-dc7dc225f0f3</t>
  </si>
  <si>
    <t>35506562-18f6-47b3-a665-112e06108745</t>
  </si>
  <si>
    <t>f7fea129-3958-4cd2-8109-2382ed79c3b6</t>
  </si>
  <si>
    <t>Fahrenholzia fahrenholzi</t>
  </si>
  <si>
    <t>703fcd6b-9302-4c8c-94a5-a67e41ba3b2b</t>
  </si>
  <si>
    <t>e0fff3eb-1bfb-4c4f-a0e8-02fd5fd6403a</t>
  </si>
  <si>
    <t>3fe9d18b-04dc-4657-be44-60b775d2eb11</t>
  </si>
  <si>
    <t>Ewingella</t>
  </si>
  <si>
    <t>31da0a75-46fb-499c-a5ad-b03c3923a7b5</t>
  </si>
  <si>
    <t>6df5b221-4a72-4b9f-b57b-4db929175c12</t>
  </si>
  <si>
    <t>6e671286-3261-4544-b4c2-cd975c4da4de</t>
  </si>
  <si>
    <t>Eutrichophilus</t>
  </si>
  <si>
    <t>1bdcd6df-7109-4729-a576-9f638a56103c</t>
  </si>
  <si>
    <t>6b57974c-12e3-460e-95b8-6b39be803436</t>
  </si>
  <si>
    <t>9e94458c-0d09-4d64-ba2e-2cac62089175</t>
  </si>
  <si>
    <t>97a1739e-8e34-4e50-994b-ffadc63afdeb</t>
  </si>
  <si>
    <t>75fdbc46-a86e-42d4-aaae-6baacad12164</t>
  </si>
  <si>
    <t>adce7df2-312e-4e95-88f5-071b4d9184ef</t>
  </si>
  <si>
    <t>9e70c974-995c-499d-8e46-d7bb087ac36f</t>
  </si>
  <si>
    <t>9408fb2d-0fc1-495f-92b9-30b4faebf88b</t>
  </si>
  <si>
    <t>9ee9dcef-557c-451f-8aa7-0234f6dfbd22</t>
  </si>
  <si>
    <t>30656526-da91-41fc-9fd0-0f06aac5df68</t>
  </si>
  <si>
    <t>b26c1a6f-d5a8-4229-89d0-c3550ff63ed1</t>
  </si>
  <si>
    <t>eeae0a74-afe3-4618-8f1e-4d75cc70735d</t>
  </si>
  <si>
    <t>08e51a16-b89a-4524-bd4c-6499dbcd8510</t>
  </si>
  <si>
    <t>0a240661-8509-44f5-8069-500c94c5e8ec</t>
  </si>
  <si>
    <t>c84cafe6-7f8b-4e53-ba19-9bd4a828efd2</t>
  </si>
  <si>
    <t>d4aac979-0c3b-4d5f-a095-3295b5516f8b</t>
  </si>
  <si>
    <t>12e0bf1e-2549-4c37-b96e-1f35ed33c217</t>
  </si>
  <si>
    <t>31ee9a6e-ae08-4950-8eb6-243d1f5fb721</t>
  </si>
  <si>
    <t>63ba0dbe-d8a3-458d-9b30-725e56c1dc29</t>
  </si>
  <si>
    <t>Eustrigiphilus</t>
  </si>
  <si>
    <t>5fd85cce-3c66-4c5d-9c23-7f8859a5799c</t>
  </si>
  <si>
    <t>4a228d71-f547-423e-b8a7-25e0e4e9d4aa</t>
  </si>
  <si>
    <t>b23c5643-7830-47e3-a145-2a8657a99dfa</t>
  </si>
  <si>
    <t>Eurytrichodectes</t>
  </si>
  <si>
    <t>529dc63d-f235-4b4d-96e7-a4f940e6981a</t>
  </si>
  <si>
    <t>Eurymetopus</t>
  </si>
  <si>
    <t>995a3bd1-443f-4616-92c8-7c77f535aba2</t>
  </si>
  <si>
    <t>e28b2dff-c05e-4895-912d-eeecb5315077</t>
  </si>
  <si>
    <t>4b3798f0-bfe4-4bdc-baa8-9effc0afe5d2</t>
  </si>
  <si>
    <t>Eureum</t>
  </si>
  <si>
    <t>3650a849-8b2a-4439-aacd-93d0bf94bf0c</t>
  </si>
  <si>
    <t>1b31a55a-6871-4fe4-bada-cc920531f301</t>
  </si>
  <si>
    <t>c0219c92-dbc0-4025-ac8b-d449af179eb2</t>
  </si>
  <si>
    <t>d9c75e87-d063-46e9-87c9-749380b7214b</t>
  </si>
  <si>
    <t>4b501f74-a129-494b-aebe-9987b3511b2b</t>
  </si>
  <si>
    <t>51f7c285-bddc-4c23-8065-ceed02fc0854</t>
  </si>
  <si>
    <t>8d7bc26d-8436-46d0-9f09-65cef6d941ae</t>
  </si>
  <si>
    <t>b43e0ac2-75d6-469c-a771-7e09e471d414</t>
  </si>
  <si>
    <t>Euplegadiphilus</t>
  </si>
  <si>
    <t>41fbcd06-97da-41dc-a9cd-e8a765d02873</t>
  </si>
  <si>
    <t>080f5fe6-bda2-4ab3-a6c4-2a51a8d88145</t>
  </si>
  <si>
    <t>ca3db5e1-2c37-4603-ab64-cc52d1a8aded</t>
  </si>
  <si>
    <t>Eulinognathus</t>
  </si>
  <si>
    <t>91545dd9-7666-4487-b4b4-6f9833852679</t>
  </si>
  <si>
    <t>c8418eea-9614-4a44-9ec6-7758ae2b65e7</t>
  </si>
  <si>
    <t>389a9388-a968-4222-a236-31bea4a20f1c</t>
  </si>
  <si>
    <t>fae0be74-7b83-4362-a2f5-a470cda56e9a</t>
  </si>
  <si>
    <t>140a3d33-b636-4fca-bcb1-cd91354602f5</t>
  </si>
  <si>
    <t>Eulinognathus parvus</t>
  </si>
  <si>
    <t>28b2470b-2cc9-481b-9380-cb0d5e1694f1</t>
  </si>
  <si>
    <t>Eulinognathus maurii</t>
  </si>
  <si>
    <t>c0bcd84c-93f2-4702-ad50-ccce1a38e6bd</t>
  </si>
  <si>
    <t>8c251b8c-f0f9-4f95-bdfa-49f04914c13b</t>
  </si>
  <si>
    <t>ecd4c358-a113-4c06-92b1-652c4333e890</t>
  </si>
  <si>
    <t>dc3b8673-f573-4bec-823f-ed24718ec21f</t>
  </si>
  <si>
    <t>3bc4a307-deec-4a4a-b9e9-7451ea8d2e49</t>
  </si>
  <si>
    <t>8d8c7f86-b23d-41f7-ba88-6234349b72ed</t>
  </si>
  <si>
    <t>9516778a-f0bb-445c-8f86-880f6b1ec732</t>
  </si>
  <si>
    <t>fc3f07be-e4b7-46a1-b975-5d174d18a4c3</t>
  </si>
  <si>
    <t>34611cda-2003-4a2a-bebd-2d6e46f4fb5e</t>
  </si>
  <si>
    <t>Eulinognathus euchoreutei</t>
  </si>
  <si>
    <t>bbcf13f0-4ee0-486d-9abd-ac6c881972ea</t>
  </si>
  <si>
    <t>49a7c6d3-d13a-4190-9764-4922db339fbb</t>
  </si>
  <si>
    <t>d73875c0-12aa-4e58-a965-a16dcded88be</t>
  </si>
  <si>
    <t>e911c876-42ba-4c54-84b6-6b6c69ca2874</t>
  </si>
  <si>
    <t>a41f7195-56f3-4540-a39d-8bef2e1cb9b1</t>
  </si>
  <si>
    <t>Eulinognathus denticulatus surdasteri</t>
  </si>
  <si>
    <t>c8fd8b14-d720-4841-9df2-c2158cbf77d2</t>
  </si>
  <si>
    <t>e6959f90-d813-452e-808e-b0560603906b</t>
  </si>
  <si>
    <t>Eulinognathus denticulatus denticulatus</t>
  </si>
  <si>
    <t>8d9850d9-e4d9-41fc-8e9a-00fd3616f9bd</t>
  </si>
  <si>
    <t>Eulinognathus caviae</t>
  </si>
  <si>
    <t>4b08fb9e-30ef-4130-bcb3-7e1c524da47b</t>
  </si>
  <si>
    <t>ff9974b5-54a5-4532-9c84-c9524a1ca57c</t>
  </si>
  <si>
    <t>83acccd1-3834-40ee-bd4b-e281fc8a7260</t>
  </si>
  <si>
    <t>d922a856-b681-4fce-8f1f-b783e4d2cecf</t>
  </si>
  <si>
    <t>2afd05b0-b12f-4cec-9f7e-1ab70bf1bff7</t>
  </si>
  <si>
    <t>c01edbd8-5df7-47d6-af2a-629d96bfabcf</t>
  </si>
  <si>
    <t>d562cfe0-c2ff-4f08-9d38-bf74ac5c1fa2</t>
  </si>
  <si>
    <t>Euligoniodes</t>
  </si>
  <si>
    <t>8ae8ff21-87fc-4052-8493-6372b7978346</t>
  </si>
  <si>
    <t>Euhoplopleura trispinosa</t>
  </si>
  <si>
    <t>b81796e2-3809-4891-876f-0eef628cae79</t>
  </si>
  <si>
    <t>Euhoplopleura</t>
  </si>
  <si>
    <t>0ab46b04-b3d9-47ad-acb4-7c7bdc9bac78</t>
  </si>
  <si>
    <t>Euhaematopinus abnormis</t>
  </si>
  <si>
    <t>06183dff-c6c0-4346-b291-a2bfd1df0e98</t>
  </si>
  <si>
    <t>Euhaematopinus</t>
  </si>
  <si>
    <t>836d1165-fb86-4246-86fd-b48068175dd8</t>
  </si>
  <si>
    <t>Euenderleinellus zonatus</t>
  </si>
  <si>
    <t>33e2495d-c22d-48a0-8e04-dd62a8b11515</t>
  </si>
  <si>
    <t>52e7efc1-77b5-4299-b92a-b3b111feee32</t>
  </si>
  <si>
    <t>Euenderleinellus</t>
  </si>
  <si>
    <t>Euenderleinellus menetensis</t>
  </si>
  <si>
    <t>488a5db5-f3c5-4b58-9b8d-e12ead457c8b</t>
  </si>
  <si>
    <t>191c1808-816e-4bb2-a6f9-ccca4e751e67</t>
  </si>
  <si>
    <t>Euenderleinellus larisei</t>
  </si>
  <si>
    <t>edccb0c3-9d38-442d-a7c5-82c14b6b86d8</t>
  </si>
  <si>
    <t>91015aa9-cfa4-42d6-a214-01428d693035</t>
  </si>
  <si>
    <t>0275dcc5-a673-462d-8aee-f4e7ab3079ae</t>
  </si>
  <si>
    <t>Euendelerleinellus platyspicatus</t>
  </si>
  <si>
    <t>ad322a79-45b1-4ad2-94bf-a49861647ce9</t>
  </si>
  <si>
    <t>0fd435f5-f979-416d-86e0-2e57a1e3eb8e</t>
  </si>
  <si>
    <t>Euendelerleinellus</t>
  </si>
  <si>
    <t>5bd45a50-f052-4bea-b82e-9fccb5c49854</t>
  </si>
  <si>
    <t>37b38ba8-d56a-491d-91ac-09488bcdd0f5</t>
  </si>
  <si>
    <t>08033506-530d-411d-beff-17f71bdc187e</t>
  </si>
  <si>
    <t>Eucolpocephalum</t>
  </si>
  <si>
    <t>1719e595-80f6-4eb9-bf32-b86884e80994</t>
  </si>
  <si>
    <t>98de4932-b040-45ae-bb68-c014ce2e109d</t>
  </si>
  <si>
    <t>97f6364c-bfe1-4f5e-85a3-82b7f61a6c09</t>
  </si>
  <si>
    <t>Esthiopterum</t>
  </si>
  <si>
    <t>633c4b83-1546-4da4-b2e7-7cc8a5c41413</t>
  </si>
  <si>
    <t>e38752c3-baca-44c6-bde5-ef1819853821</t>
  </si>
  <si>
    <t>9e378281-1461-497a-8af3-837208a58077</t>
  </si>
  <si>
    <t>a907c083-6c9c-4b58-bb73-a4025f47a109</t>
  </si>
  <si>
    <t>791299d9-c943-4586-9ee9-fae91f57bbcf</t>
  </si>
  <si>
    <t>f6076962-7411-4420-be47-1603319cadfa</t>
  </si>
  <si>
    <t>b364a4cc-8ce4-4db8-a139-02dbb3c67783</t>
  </si>
  <si>
    <t>c46999a9-a6b2-4ec4-9b25-167018546c60</t>
  </si>
  <si>
    <t>0b2a0165-b3ac-4cd4-901a-e0348427e6c6</t>
  </si>
  <si>
    <t>8f8688d3-250f-42ec-9408-2f2c1e066c66</t>
  </si>
  <si>
    <t>Esthiopterella</t>
  </si>
  <si>
    <t>a4d06b0e-a043-4cb7-832a-7fc11a41562f</t>
  </si>
  <si>
    <t>Eremophthirius werneri</t>
  </si>
  <si>
    <t>693ccb5a-7ea5-43a0-b6c2-53621d0750e5</t>
  </si>
  <si>
    <t>Eremophthirius</t>
  </si>
  <si>
    <t>Eremophthirius taterae</t>
  </si>
  <si>
    <t>769a0822-f895-493a-a04b-fce370125ac1</t>
  </si>
  <si>
    <t>Eremophthirius tarsomydis</t>
  </si>
  <si>
    <t>9b255757-4aa8-49bd-992a-fa5dea8e4118</t>
  </si>
  <si>
    <t>Eremophthirius subtaterae</t>
  </si>
  <si>
    <t>e27b1d24-f3d2-4ad0-8ced-1e52d54cd4f6</t>
  </si>
  <si>
    <t>Eremophthirius stephensi</t>
  </si>
  <si>
    <t>c6e68650-5b5f-41d1-8913-f029c69db193</t>
  </si>
  <si>
    <t>Eremophthirius praecisa</t>
  </si>
  <si>
    <t>85a3870f-d21b-4910-8268-5751d4b459eb</t>
  </si>
  <si>
    <t>Eremophthirius gerbilli</t>
  </si>
  <si>
    <t>4b8f226b-7d8b-46bd-9382-e9dd8a458128</t>
  </si>
  <si>
    <t>Eremophthirius eropepli</t>
  </si>
  <si>
    <t>3490c24d-67f1-4d5f-b211-6c4f8319d703</t>
  </si>
  <si>
    <t>Eremophthirius ellobii</t>
  </si>
  <si>
    <t>0d09dac0-e5ab-4b36-9e24-10ac54057de1</t>
  </si>
  <si>
    <t>Eremophthirius biseriatus</t>
  </si>
  <si>
    <t>1719bc83-e8bd-417d-96c1-a3cf2cda7353</t>
  </si>
  <si>
    <t>d4b9b56c-0213-4401-a2b9-1f5b73d154ae</t>
  </si>
  <si>
    <t>127d8a67-7345-41b0-84da-ef71a81cde58</t>
  </si>
  <si>
    <t>c6abb41a-c072-4967-9f7e-068bfc40a237</t>
  </si>
  <si>
    <t>Episbates</t>
  </si>
  <si>
    <t>423a9c04-e5f6-490c-a71c-6491791656d0</t>
  </si>
  <si>
    <t>b3228bbf-a45e-4ed8-845f-c5ee1b0edc97</t>
  </si>
  <si>
    <t>48775d6b-ec79-44cc-93c3-d0aa5516ebdc</t>
  </si>
  <si>
    <t>ea1f17d3-30e4-426c-b5ec-cedb253200ee</t>
  </si>
  <si>
    <t>f107d2bb-4266-4cd8-82a8-6c930ce32e13</t>
  </si>
  <si>
    <t>Epipsittacus</t>
  </si>
  <si>
    <t>b3e40701-3927-42db-9520-eaf5a9442da8</t>
  </si>
  <si>
    <t>Epipicus</t>
  </si>
  <si>
    <t>63df5c11-a1e3-4752-a85e-8cd14d07b0bb</t>
  </si>
  <si>
    <t>Epipelecanus</t>
  </si>
  <si>
    <t>61702d5e-e556-4541-a1ce-8587ed3be757</t>
  </si>
  <si>
    <t>Epifregata</t>
  </si>
  <si>
    <t>0a96728e-1c84-45d4-a638-d4509b0929bb</t>
  </si>
  <si>
    <t>Epicolinus</t>
  </si>
  <si>
    <t>27b2488e-3c9f-4f3e-8213-84af95499283</t>
  </si>
  <si>
    <t>47430a3b-ca09-4a60-b9eb-6343963dcb0a</t>
  </si>
  <si>
    <t>195ddfb2-392b-4e23-bde6-cf55332e2ebd</t>
  </si>
  <si>
    <t>Epiara</t>
  </si>
  <si>
    <t>bdd0c18a-4d4c-4c34-9d32-409539d484e2</t>
  </si>
  <si>
    <t>159ebade-a1de-4599-a2b8-8c8b42857098</t>
  </si>
  <si>
    <t>185f6db1-fdd2-4f9b-ab33-ee5b8650cb45</t>
  </si>
  <si>
    <t>Eomenopon</t>
  </si>
  <si>
    <t>98d0ced9-6a89-4594-9492-9ce7ca739c4d</t>
  </si>
  <si>
    <t>a34d248c-9432-4526-858f-d43583cf2f3c</t>
  </si>
  <si>
    <t>2db0f701-d4aa-4942-9bf6-355613c3a150</t>
  </si>
  <si>
    <t>c8ad6915-3234-4f5a-af2f-c387bd9040fc</t>
  </si>
  <si>
    <t>cd0a3412-2a7e-4cee-8a15-82584abfc9d3</t>
  </si>
  <si>
    <t>13b1c262-4735-40df-a72c-a1621fc5f0fb</t>
  </si>
  <si>
    <t>c794634e-8447-4dad-aed1-57a3be417b0d</t>
  </si>
  <si>
    <t>2a1a835c-ceb3-49b9-a1b8-5c79dbb8cd44</t>
  </si>
  <si>
    <t>d872bfca-9b21-40f8-ac1e-9e3bad8324c5</t>
  </si>
  <si>
    <t>f0a67c6e-5695-4185-bd8f-3c09ae654f04</t>
  </si>
  <si>
    <t>53a8a38a-6272-48f5-a512-5cdd54cbd38e</t>
  </si>
  <si>
    <t>5b1f77fe-76ce-4cc4-a494-e23024193877</t>
  </si>
  <si>
    <t>cdc5f7b3-c091-4c0d-8573-667596202fd4</t>
  </si>
  <si>
    <t>744f04c1-3fe3-4ca5-a795-4ef2970cebc7</t>
  </si>
  <si>
    <t>6a77cfad-9547-4de5-badd-8ddc8cb281a6</t>
  </si>
  <si>
    <t>Eomenacanthus</t>
  </si>
  <si>
    <t>626cdd58-35b6-4757-ac06-d4d613262ea8</t>
  </si>
  <si>
    <t>Eogyropus</t>
  </si>
  <si>
    <t>dcb6c44b-b4f0-43ed-8ea0-f411cd328065</t>
  </si>
  <si>
    <t>41f3bec7-3df8-4c3e-b90b-bef28ac0ecbf</t>
  </si>
  <si>
    <t>Enderleinellus</t>
  </si>
  <si>
    <t>7e9de225-01a7-4b4b-9d95-aeec09cc7ec9</t>
  </si>
  <si>
    <t>a1e42e8d-c22d-48ac-85e7-a3c2552a8f72</t>
  </si>
  <si>
    <t>Enderleinellus uncinatus</t>
  </si>
  <si>
    <t>7954e8a8-7b7b-4331-b334-a0e55f821371</t>
  </si>
  <si>
    <t>ef71ee5f-55b9-45fb-afc4-1e7fb4143edf</t>
  </si>
  <si>
    <t>59793fd5-6e62-4971-b224-9aeafd1ca254</t>
  </si>
  <si>
    <t>Enderleinellus suturalis occidentalis</t>
  </si>
  <si>
    <t>5d5c5ca2-074a-4a61-bdcb-562fe94dab41</t>
  </si>
  <si>
    <t>Enderleinellus sphaerocephalus</t>
  </si>
  <si>
    <t>7a35d97d-cd7a-41bb-8a30-6d7df6c81664</t>
  </si>
  <si>
    <t>948a6fc9-a4f7-4871-999b-194500b0065d</t>
  </si>
  <si>
    <t>Enderleinellus spaerocephalus</t>
  </si>
  <si>
    <t>39823742-8c66-4de8-b27f-06f0801d26d9</t>
  </si>
  <si>
    <t>8c71fd83-4e19-4fdb-8d12-75c8cb651876</t>
  </si>
  <si>
    <t>fc9cf149-2a03-48f2-8906-8cd6824c8e07</t>
  </si>
  <si>
    <t>5e02de3f-ee5b-4985-a87a-5e9ebcb2b29b</t>
  </si>
  <si>
    <t>df5733d8-76eb-4046-b553-6fe2d9aff943</t>
  </si>
  <si>
    <t>8037149f-06bb-4864-a27c-8c4a4f8a23da</t>
  </si>
  <si>
    <t>Enderleinellus paraxeri</t>
  </si>
  <si>
    <t>4ca38be2-2a36-4559-927c-e7f491d9c763</t>
  </si>
  <si>
    <t>1f9147f7-77b6-492c-ae54-68697096febd</t>
  </si>
  <si>
    <t>5562206c-a273-4395-995b-04950038efe3</t>
  </si>
  <si>
    <t>0e35f2a5-bf7c-4195-b057-bd2238ce2a40</t>
  </si>
  <si>
    <t>0bf855f2-4615-4872-b1f0-7b443f5013e9</t>
  </si>
  <si>
    <t>fe60325a-bef3-4515-a763-3f21e9fd83e5</t>
  </si>
  <si>
    <t>56f86721-8602-4fe4-8bc7-30757d521b36</t>
  </si>
  <si>
    <t>Enderleinellus minutus</t>
  </si>
  <si>
    <t>7336f812-dfc2-4d6c-9cd1-ccbf99bcd31c</t>
  </si>
  <si>
    <t>62fe4e43-3e32-46e2-b541-e13beb221702</t>
  </si>
  <si>
    <t>b83ae493-591b-462b-98cb-0dcb55107b8f</t>
  </si>
  <si>
    <t>fb620c35-8f40-4431-877c-d8eca807c556</t>
  </si>
  <si>
    <t>87a0a000-dcc1-435f-855c-5504b295ddaf</t>
  </si>
  <si>
    <t>1f92f76f-f24e-42d8-8344-26c16dc033ca</t>
  </si>
  <si>
    <t>Enderleinellus laeviusculus</t>
  </si>
  <si>
    <t>5081a76f-1439-4b7d-8a76-c01d146d4387</t>
  </si>
  <si>
    <t>dc046a28-0421-4877-8288-15f1e14373f3</t>
  </si>
  <si>
    <t>f970e51e-18d5-40c8-afd0-7e596d87f880</t>
  </si>
  <si>
    <t>af23ff18-bfa1-41c2-be21-b475f1c87d0c</t>
  </si>
  <si>
    <t>faad04ab-5149-42ba-aa7e-89d367c214a1</t>
  </si>
  <si>
    <t>6cb1d0fb-33e1-44d4-aaed-21e176f7c333</t>
  </si>
  <si>
    <t>901ff62b-1e2c-4544-9e26-952667324ceb</t>
  </si>
  <si>
    <t>ab43ae5c-3996-40fb-b323-62b592d70942</t>
  </si>
  <si>
    <t>b9ad69d4-01e8-46c2-80c9-d2fb6f836e3b</t>
  </si>
  <si>
    <t>d2812456-6c2b-435a-b997-7a2af473f5df</t>
  </si>
  <si>
    <t>a32f9d73-dc96-44b9-be59-166f7d2b5da2</t>
  </si>
  <si>
    <t>85955edb-131d-4097-b12e-6eb7da3d17fa</t>
  </si>
  <si>
    <t>43ccd71c-cae9-4661-961d-90507a5eba6e</t>
  </si>
  <si>
    <t>90fc4857-81f8-407d-a63b-510443e04291</t>
  </si>
  <si>
    <t>39f47f27-1c71-4dd1-8efb-63ddeedda3d6</t>
  </si>
  <si>
    <t>48cccd3d-647d-46e5-8613-f9a5246987dc</t>
  </si>
  <si>
    <t>9d8921bf-f19e-4286-a88d-3f4ef76daab0</t>
  </si>
  <si>
    <t>369d1b25-9de7-496c-8523-c1147864895d</t>
  </si>
  <si>
    <t>Enderleinellidae</t>
  </si>
  <si>
    <t>bb0f193a-7edc-4b4a-a9f7-9995799f327d</t>
  </si>
  <si>
    <t>8a6b109f-a327-4695-a2dc-e6ca7b94383e</t>
  </si>
  <si>
    <t>Emersoniella</t>
  </si>
  <si>
    <t>9490bba7-ef01-4569-86f3-4f934c8e8f00</t>
  </si>
  <si>
    <t>fb6ee837-f239-4456-9337-3627ada9f50e</t>
  </si>
  <si>
    <t>d2df5a4d-1f54-4f12-a12e-b879a6cd1a5f</t>
  </si>
  <si>
    <t>13e17451-4e0b-44ec-bd72-bbd146b367b2</t>
  </si>
  <si>
    <t>9877859a-7e9a-4bdb-a875-acaa29efc01d</t>
  </si>
  <si>
    <t>Elbelia</t>
  </si>
  <si>
    <t>f9c75573-4163-46b5-a405-1749b9848757</t>
  </si>
  <si>
    <t>2d4cdeb0-8457-4138-9052-853356c73cc8</t>
  </si>
  <si>
    <t>Eidmanniella</t>
  </si>
  <si>
    <t>b63ebbb0-ea70-4bbc-8510-39674490f344</t>
  </si>
  <si>
    <t>ce668287-2fa6-443e-89c2-798fe4f6677a</t>
  </si>
  <si>
    <t>279dfbd1-580a-436f-b6b1-0e4c97e223ef</t>
  </si>
  <si>
    <t>1698555a-8b77-4ace-9385-db500df2a9fc</t>
  </si>
  <si>
    <t>dc021ed6-4334-42bd-b656-d8263ca87d5d</t>
  </si>
  <si>
    <t>f72f046e-e1da-417e-ad4d-6f8358e9571d</t>
  </si>
  <si>
    <t>6c70e077-bf78-484c-93c9-11be26977fb9</t>
  </si>
  <si>
    <t>aad1d1ba-bf7e-40fe-8b86-c5cc84a75dd6</t>
  </si>
  <si>
    <t>283791eb-ae9f-4edb-8dab-4dff6c766028</t>
  </si>
  <si>
    <t>df571b43-017a-4686-8d2f-52d81d4d6137</t>
  </si>
  <si>
    <t>a24ad21a-da5f-4c51-bba3-fad3c21b1e8d</t>
  </si>
  <si>
    <t>Eiconolipeurus</t>
  </si>
  <si>
    <t>eb32e3eb-4900-4c08-8ec5-b6cdb401ab96</t>
  </si>
  <si>
    <t>Eichlerius</t>
  </si>
  <si>
    <t>cec43de6-b3e2-4052-ad3d-d174930d7df3</t>
  </si>
  <si>
    <t>Eichlerinopon</t>
  </si>
  <si>
    <t>8c0eadf6-bb44-4161-aac2-595fb6110f78</t>
  </si>
  <si>
    <t>Eichlerella</t>
  </si>
  <si>
    <t>0a947bee-0fa8-4873-83e3-5b3c56a16ac7</t>
  </si>
  <si>
    <t>Echinophthirius setosus</t>
  </si>
  <si>
    <t>c575f6d9-ee81-496c-82c4-da9a12d573e3</t>
  </si>
  <si>
    <t>Echinophthirius sericeus</t>
  </si>
  <si>
    <t>31819f3a-a230-493e-ae31-49484b2dc87a</t>
  </si>
  <si>
    <t>Echinophthirius sericans</t>
  </si>
  <si>
    <t>04f6ed53-d6c7-444d-89b4-6e67c93061f9</t>
  </si>
  <si>
    <t>Echinophthirius phocae</t>
  </si>
  <si>
    <t>593f0785-0407-4349-9ce5-3cb758bd4afd</t>
  </si>
  <si>
    <t>Echinophthirius microchir</t>
  </si>
  <si>
    <t>41157b21-f1d2-4d47-910b-6606031c4c67</t>
  </si>
  <si>
    <t>a05311ab-ca2d-4b7e-8f9d-4242e86b6ba1</t>
  </si>
  <si>
    <t>Echinophthirius horridus erignathi</t>
  </si>
  <si>
    <t>d4a2e9e8-ba8f-4be3-8bcd-654d02fe4477</t>
  </si>
  <si>
    <t>Echinophthirius horridus baikalensis</t>
  </si>
  <si>
    <t>98899a51-7f6f-4631-813f-3eca0f965f19</t>
  </si>
  <si>
    <t>d5bffab0-159c-479e-b41b-38bf5eb0a0b2</t>
  </si>
  <si>
    <t>Echinophthirius groenlandicus</t>
  </si>
  <si>
    <t>91d146f8-9aef-4869-83b1-43ebb64b29a5</t>
  </si>
  <si>
    <t>Echinophthirius fluctus</t>
  </si>
  <si>
    <t>5c515415-ca59-4b8d-8b72-128185604c3e</t>
  </si>
  <si>
    <t>Echinophthiriidae</t>
  </si>
  <si>
    <t>Echinophilopterus unidentifiable</t>
  </si>
  <si>
    <t>307ea185-ea00-4367-9703-96a9249d1039</t>
  </si>
  <si>
    <t>6c397b33-7c89-4dc7-8174-8fc0bd279e93</t>
  </si>
  <si>
    <t>d10d1dde-8f96-4954-8737-bfd6fc5d6b55</t>
  </si>
  <si>
    <t>a29ef79a-f040-4abc-a7cd-60f7a4ef0aab</t>
  </si>
  <si>
    <t>Echinophilopterus</t>
  </si>
  <si>
    <t>a54cdeda-f86e-436e-bfa4-27c377a38c3c</t>
  </si>
  <si>
    <t>db050b9e-4a12-4832-9ea3-37da1dd9b2cd</t>
  </si>
  <si>
    <t>5464d5fe-2146-44bc-a5c9-6f32417023a7</t>
  </si>
  <si>
    <t>c4add42f-ef0e-45dc-8799-282948a5203f</t>
  </si>
  <si>
    <t>15a1401d-d144-4217-956e-aaed83858fee</t>
  </si>
  <si>
    <t>764fb076-12b3-47af-b17d-dca0c9522104</t>
  </si>
  <si>
    <t>f071906a-524e-4849-b3c8-579ecb89bbed</t>
  </si>
  <si>
    <t>79e04f6d-5e45-439d-98c1-7c664cede140</t>
  </si>
  <si>
    <t>df6553cb-14fd-4bd6-a7c9-a034a53b82ec</t>
  </si>
  <si>
    <t>255beb3f-827e-4b20-9bd3-556cb1cc6097</t>
  </si>
  <si>
    <t>ce654960-61bb-4af4-9dff-cd210792c60a</t>
  </si>
  <si>
    <t>fa064a17-eb90-4d0c-aa40-68d3e89ca0db</t>
  </si>
  <si>
    <t>aa3aa212-38cc-4442-811e-9d77b38fb37d</t>
  </si>
  <si>
    <t>d23a444f-8251-48a0-b7d6-dd46c867a660</t>
  </si>
  <si>
    <t>65eba19a-db80-4743-ad82-6fd3b3ba83d8</t>
  </si>
  <si>
    <t>5d0493e0-7d7b-4888-81a3-fbd6a323e46a</t>
  </si>
  <si>
    <t>Dollabella</t>
  </si>
  <si>
    <t>25c5f92e-8d79-4fc4-87e0-c467f713a593</t>
  </si>
  <si>
    <t>62db3b9f-3168-4b16-a961-7f26efe4c9b9</t>
  </si>
  <si>
    <t>2ffde018-c967-4861-91c4-c184e8105191</t>
  </si>
  <si>
    <t>Docophthirus</t>
  </si>
  <si>
    <t>Docophorus</t>
  </si>
  <si>
    <t>d664c693-29fb-46a7-b6fd-af93557ff2dc</t>
  </si>
  <si>
    <t>Docophorulus</t>
  </si>
  <si>
    <t>383ee2e8-2b91-46a8-896d-fe9c7b6ba69f</t>
  </si>
  <si>
    <t>Docophoroides unidentifiable</t>
  </si>
  <si>
    <t>8c087d08-836f-47a4-a310-920376a3066d</t>
  </si>
  <si>
    <t>6ae7eaba-fd5a-4416-b66f-106701f26357</t>
  </si>
  <si>
    <t>aa024a7c-89eb-40dc-b2d1-a73cdee1849b</t>
  </si>
  <si>
    <t>835e9314-1c28-48db-b8c8-5d22d559a0b0</t>
  </si>
  <si>
    <t>bf2c1286-fd99-4e77-a099-f638efb5d59b</t>
  </si>
  <si>
    <t>6311bad5-85a1-4828-8bf3-c0ecb903bfa5</t>
  </si>
  <si>
    <t>690feff5-b9f5-4e2a-9929-2a6a383ffb39</t>
  </si>
  <si>
    <t>7a78b4e0-287d-4a7d-83b5-626cf77bb3dd</t>
  </si>
  <si>
    <t>b7f1e3c0-ee6a-4dbf-8a6f-6d2bf375836e</t>
  </si>
  <si>
    <t>9a609373-eb2b-42a8-80f1-1fb6b9ae286b</t>
  </si>
  <si>
    <t>d144eef7-5ebb-4b6d-8ecf-469f198a193a</t>
  </si>
  <si>
    <t>7fc3054a-d9df-4ad4-ac84-52d2dc32b841</t>
  </si>
  <si>
    <t>e4a81611-ee9d-4cff-8d6d-5178e1f6b126</t>
  </si>
  <si>
    <t>5603c86a-76a2-44da-ab0e-f53cedcbd58e</t>
  </si>
  <si>
    <t>5b9c10c9-acc0-444d-a87d-d13cc77091f9</t>
  </si>
  <si>
    <t>24283a03-6c7d-4dc8-83e6-b75d9bedaed6</t>
  </si>
  <si>
    <t>eaef4675-59e2-4976-8d00-04f6410915d5</t>
  </si>
  <si>
    <t>08fa981d-b6bd-4a00-a7f4-234f13796a0f</t>
  </si>
  <si>
    <t>667520dc-eb3b-4ac0-9c21-d3ca8cdbbffb</t>
  </si>
  <si>
    <t>ef0a0c53-c1ba-497d-918e-f6899a4c6d17</t>
  </si>
  <si>
    <t>0a5ba19c-bd51-44d1-9ca3-7428506e9be8</t>
  </si>
  <si>
    <t>ac616e95-fcda-4a81-a17f-1a1db10c54a7</t>
  </si>
  <si>
    <t>364db90f-79f7-48b3-b821-41d09c555b19</t>
  </si>
  <si>
    <t>c460cef5-de43-48d0-8951-cd741966d22d</t>
  </si>
  <si>
    <t>d4378dfd-879e-4b41-ab28-981ecce6d8af</t>
  </si>
  <si>
    <t>1180318e-2ab9-4550-9cb8-5656dcfd8f76</t>
  </si>
  <si>
    <t>a4c22a03-2f40-4d31-844e-d863ba65334c</t>
  </si>
  <si>
    <t>0e72fe1e-6170-4ce8-b34e-e232989d0d36</t>
  </si>
  <si>
    <t>7ecb388d-38ef-4f20-8a9a-b1e549996f8c</t>
  </si>
  <si>
    <t>d4a624cf-07a8-4b7e-83f4-7dcd81580666</t>
  </si>
  <si>
    <t>Docophorocotes</t>
  </si>
  <si>
    <t>d922d11f-fc51-44cf-b2d0-511c60d6b3e8</t>
  </si>
  <si>
    <t>Ditopos</t>
  </si>
  <si>
    <t>21fbd122-14fc-496c-98a0-9d40c84fd7d2</t>
  </si>
  <si>
    <t>3a4b8746-6b17-4ff5-a4d2-d5aa6fa89776</t>
  </si>
  <si>
    <t>3a8fc416-c3cc-4d2a-8684-df12644ca92e</t>
  </si>
  <si>
    <t>Discocorpus</t>
  </si>
  <si>
    <t>476e1252-9b26-40a1-a91b-1fb078cf0345</t>
  </si>
  <si>
    <t>ec2043d0-8bed-4f72-ab58-dfe9558f47df</t>
  </si>
  <si>
    <t>6f30ac21-a99d-4e44-a4c1-60699e5f4e92</t>
  </si>
  <si>
    <t>b0f58cd6-be34-4534-8bc3-9360f4df49ca</t>
  </si>
  <si>
    <t>6f1e3a1c-fc69-476e-9706-d8fccaefe346</t>
  </si>
  <si>
    <t>Diplocerus</t>
  </si>
  <si>
    <t>89bb24d6-5c28-45f0-a6a5-c206edcc5d60</t>
  </si>
  <si>
    <t>Diomedicola</t>
  </si>
  <si>
    <t>0e631d9f-c544-4535-a122-06dbc84bddec</t>
  </si>
  <si>
    <t>Dimorphiventer</t>
  </si>
  <si>
    <t>57d5540c-299d-4549-89e1-3c97acc10c53</t>
  </si>
  <si>
    <t>Dimorphia</t>
  </si>
  <si>
    <t>d28a8c16-752c-4dea-bfec-f2a9613a207b</t>
  </si>
  <si>
    <t>Dictyocotes</t>
  </si>
  <si>
    <t>3e20b1a8-bd16-4264-ae63-71d862efb7c2</t>
  </si>
  <si>
    <t>da9e977b-a7a0-4259-b985-a3719be75147</t>
  </si>
  <si>
    <t>cec9577e-d91a-4e6c-a1bc-9d0d8b699f16</t>
  </si>
  <si>
    <t>Dicteisia</t>
  </si>
  <si>
    <t>006d35e2-132e-4fbc-91bc-192532abb466</t>
  </si>
  <si>
    <t>1f0e9498-29ef-4a33-8f72-823f8f64ca8b</t>
  </si>
  <si>
    <t>10447f1a-ca4d-49c4-b5f3-a4a3f4b52843</t>
  </si>
  <si>
    <t>dcaa18eb-90fe-4e3e-8ae8-3de26348834f</t>
  </si>
  <si>
    <t>b2050a5f-ab4c-43d4-9540-67f272f6fd51</t>
  </si>
  <si>
    <t>eeebe6cc-c6d6-4a7a-9f99-7759add3c912</t>
  </si>
  <si>
    <t>Diasiella</t>
  </si>
  <si>
    <t>213ff8e2-cf6a-4bc1-9fea-9eafaa3e00a8</t>
  </si>
  <si>
    <t>54547ded-b458-42d9-a447-28ab937068cd</t>
  </si>
  <si>
    <t>Clayia</t>
  </si>
  <si>
    <t>Diactornithophilus</t>
  </si>
  <si>
    <t>77bc9311-b719-4290-b587-42105a220a61</t>
  </si>
  <si>
    <t>Desumenopon</t>
  </si>
  <si>
    <t>bc407cb6-1cf6-479b-985b-d3d350993d5c</t>
  </si>
  <si>
    <t>Densidea</t>
  </si>
  <si>
    <t>6c82b170-3746-4f82-aaa0-195e6a18bb66</t>
  </si>
  <si>
    <t>aa1b832a-19fa-4fa9-9f3f-3d3bc9ac59b6</t>
  </si>
  <si>
    <t>db62db00-af6e-4fe9-8e12-fec409d96083</t>
  </si>
  <si>
    <t>b37e6452-fef3-40da-ae4c-536bde25e050</t>
  </si>
  <si>
    <t>16c2440f-3745-4aa6-adb1-3458478848c3</t>
  </si>
  <si>
    <t>0ccc0b39-632b-4248-8866-abb75376959a</t>
  </si>
  <si>
    <t>cdc2724b-3d2e-4a2e-9880-141011ba6a27</t>
  </si>
  <si>
    <t>b4ef8ed7-2e01-469b-acd3-3ada041f601f</t>
  </si>
  <si>
    <t>60b3d5e5-5def-442b-b1ab-d9e3eeafc7de</t>
  </si>
  <si>
    <t>4917194b-bb6e-479d-bdd9-16812ec18ac3</t>
  </si>
  <si>
    <t>a6261e29-ba89-4de0-88e8-2fbe9519c9c2</t>
  </si>
  <si>
    <t>efa2b7c4-4540-4c54-8388-888e08c54c33</t>
  </si>
  <si>
    <t>Dennyus distinctus</t>
  </si>
  <si>
    <t>4ab47b57-616d-4d4e-bcc7-3c51ec6bb4fc</t>
  </si>
  <si>
    <t>ad7be362-1e5e-4b6a-b66e-696202cc3bef</t>
  </si>
  <si>
    <t>0d36dd6e-7e8d-4dbd-a1fe-7361dd87774d</t>
  </si>
  <si>
    <t>58c9a37a-099a-483b-b878-b21486286e1a</t>
  </si>
  <si>
    <t>a17a9202-6707-472f-88d2-fece4568fb61</t>
  </si>
  <si>
    <t>fdef949e-13b6-4ea4-9a77-c7cc969a60b0</t>
  </si>
  <si>
    <t>8dca2c4c-9287-43f4-ab75-4cc27e54545e</t>
  </si>
  <si>
    <t>30647e8a-0f96-468c-9b55-4ff3fe2326ff</t>
  </si>
  <si>
    <t>0e2a2fa5-e9d3-4fa4-a0bf-56a754618b64</t>
  </si>
  <si>
    <t>5c212a1d-c8ed-44b9-beb6-d09be13f58ae</t>
  </si>
  <si>
    <t>d8daf493-2d2c-4e92-9c15-75bfb34f0e70</t>
  </si>
  <si>
    <t>b1de3028-14fd-40b1-857c-a167663c3d3c</t>
  </si>
  <si>
    <t>3aa42b71-3850-4f6b-90a7-13b1d322730b</t>
  </si>
  <si>
    <t>14bac852-6885-43ef-a4fb-8aefaae5c186</t>
  </si>
  <si>
    <t>0c702eb1-c48c-4a1b-aa56-22b8d5bec533</t>
  </si>
  <si>
    <t>e943b034-a9c5-4f42-abd4-a1ab07cdffec</t>
  </si>
  <si>
    <t>46c23a68-dc1c-48db-93c1-30a025c0a2be</t>
  </si>
  <si>
    <t>e36f1908-43ac-4a2a-b602-c570fdf98662</t>
  </si>
  <si>
    <t>e8b5738a-d683-4e9a-8e5c-006a61195d46</t>
  </si>
  <si>
    <t>5f2ca06a-6beb-4fdb-919c-9fdb0106adb2</t>
  </si>
  <si>
    <t>ca49aef1-80b7-4af7-b038-3acf03df3e8e</t>
  </si>
  <si>
    <t>Ctenodennyus</t>
  </si>
  <si>
    <t>214bf499-58d0-419b-9685-dbef41b459a8</t>
  </si>
  <si>
    <t>a62cd33f-c5fb-4e58-9d6f-50108e83d427</t>
  </si>
  <si>
    <t>266c3251-3a4a-46c4-a5a6-283fa73f9b20</t>
  </si>
  <si>
    <t>Collodennyus</t>
  </si>
  <si>
    <t>b1bc931c-1210-407f-b883-fe75e654e11d</t>
  </si>
  <si>
    <t>5f539b84-7ec3-41e2-82d0-914afc92389f</t>
  </si>
  <si>
    <t>131e5154-7a7e-4338-ad88-e2576f6c6ada</t>
  </si>
  <si>
    <t>d14d3d13-27cd-4a60-80ab-3bad66178514</t>
  </si>
  <si>
    <t>5f1f25fd-80c0-4cb1-a0e8-bd48c87335a6</t>
  </si>
  <si>
    <t>9a995bc6-9b1e-407a-8ffa-4582420d4acd</t>
  </si>
  <si>
    <t>4f643cab-fdbd-45c9-a280-01726ec7c4c3</t>
  </si>
  <si>
    <t>7b57541d-9224-4de1-9168-5d02d5e3deca</t>
  </si>
  <si>
    <t>fcb59122-0834-446f-8338-3a9dbba39a3a</t>
  </si>
  <si>
    <t>2627b812-83bc-460f-863c-0e30f3d8d346</t>
  </si>
  <si>
    <t>0d193cb2-e51c-4e74-805d-a00f6c854fdd</t>
  </si>
  <si>
    <t>61b648ea-c0ee-4a50-bed9-8c597288436b</t>
  </si>
  <si>
    <t>38f87b9d-c50f-4bf9-b5f2-9d84077d09e3</t>
  </si>
  <si>
    <t>c8599fc6-af6c-4c5b-ad04-7430a6701da4</t>
  </si>
  <si>
    <t>4da47682-5950-4aa7-a992-fdc92d17ed60</t>
  </si>
  <si>
    <t>0e03ac44-b5b5-4537-934a-932fff1eff45</t>
  </si>
  <si>
    <t>e8bc6e6b-3625-4508-a6d3-b5edbb5ab4bb</t>
  </si>
  <si>
    <t>29961ace-e0f0-49ed-b4ba-a82fd4ead66b</t>
  </si>
  <si>
    <t>f2298d4f-5667-473c-8a0f-1ee6be66eda4</t>
  </si>
  <si>
    <t>a2e28bc4-e32c-4f96-8ebe-2740d5f135cc</t>
  </si>
  <si>
    <t>ae2e6d91-3d4e-4121-ac44-9e975a5ee13e</t>
  </si>
  <si>
    <t>1ffb86c0-f438-45a3-80fa-b7f15cd912ac</t>
  </si>
  <si>
    <t>8a93c006-e4ec-40d2-b067-3a108caf61c9</t>
  </si>
  <si>
    <t>fb10d4c6-2e52-4472-a8dd-226bfa3309ca</t>
  </si>
  <si>
    <t>359ceb50-4485-4ce5-81cd-5fc52c72d977</t>
  </si>
  <si>
    <t>Dendrolagia</t>
  </si>
  <si>
    <t>d46c2156-d817-46a7-9eed-c3d5d67b166a</t>
  </si>
  <si>
    <t>81883d38-96db-4684-819f-3486370dd9f0</t>
  </si>
  <si>
    <t>b666d172-b9fe-41da-9581-c4bd9fc0dd86</t>
  </si>
  <si>
    <t>36f6bfa6-9938-4584-b26b-6be570df96f9</t>
  </si>
  <si>
    <t>Degeeriella unidentifiable</t>
  </si>
  <si>
    <t>70b970e6-e57a-4195-82e3-f693d481b32d</t>
  </si>
  <si>
    <t>ce4ade57-6fe7-478d-a629-ed823e058fae</t>
  </si>
  <si>
    <t>4e59c22c-9978-439b-95f8-e2d4788caa4c</t>
  </si>
  <si>
    <t>858a0caa-0330-4e91-8a9c-4aea08ade403</t>
  </si>
  <si>
    <t>4622fed2-1094-417c-baee-e7c1d7d051b0</t>
  </si>
  <si>
    <t>45edd8b1-4dfe-4c12-83f4-5b08d0c2e43a</t>
  </si>
  <si>
    <t>1b31babe-6a23-4492-b0ab-15b183467492</t>
  </si>
  <si>
    <t>1b4553bb-5e6f-451b-9fb3-d5f7500e5ee0</t>
  </si>
  <si>
    <t>1fcb25ff-91e9-48a8-b576-8896f4613c64</t>
  </si>
  <si>
    <t>071c73ec-4d41-4011-97d4-812283b8b1c1</t>
  </si>
  <si>
    <t>dc947ba3-9d23-4488-88d0-70f8b8929bb1</t>
  </si>
  <si>
    <t>58477b59-4202-40b1-a7f4-dfdf662bb1f2</t>
  </si>
  <si>
    <t>61238bc3-4749-409c-a6f2-0c191dcf1ba5</t>
  </si>
  <si>
    <t>86cdbdd4-d33c-4467-b45a-60ebf087c9bd</t>
  </si>
  <si>
    <t>40285d6c-6333-46cc-b3f1-8711dff06806</t>
  </si>
  <si>
    <t>ab783c5e-8022-4e2c-b931-4f6355979a3c</t>
  </si>
  <si>
    <t>6f2121ba-05e0-4eef-91e8-865260f8f9c6</t>
  </si>
  <si>
    <t>161111d5-4814-4de6-9786-889605211673</t>
  </si>
  <si>
    <t>cb9fda30-d4e8-4263-a285-6b87726e2de8</t>
  </si>
  <si>
    <t>5453731c-9f20-4c67-86f0-16d5245c92ee</t>
  </si>
  <si>
    <t>6fa6aad3-ac04-49cf-b665-637de3f77b7b</t>
  </si>
  <si>
    <t>8c7eafbe-1226-4104-a3d3-88d8fd6eb63c</t>
  </si>
  <si>
    <t>42e914a5-d581-4f75-a010-926d26810a7d</t>
  </si>
  <si>
    <t>003b182c-0843-4cfa-9f25-9f5e3e0c0100</t>
  </si>
  <si>
    <t>209482b2-a1d4-41cd-b5df-f0a09853d07d</t>
  </si>
  <si>
    <t>9f6a46d6-5f5b-44a4-9bef-10f5828d40d3</t>
  </si>
  <si>
    <t>7e15cc4f-acd2-4c88-98b0-eb46daa05705</t>
  </si>
  <si>
    <t>402da980-60cf-4d3a-90fc-445589792735</t>
  </si>
  <si>
    <t>9c58c79f-ea8e-4ffa-9b9b-59681312c6b2</t>
  </si>
  <si>
    <t>483a7c67-693c-4ffd-89c1-714682512916</t>
  </si>
  <si>
    <t>0ec8c71e-1207-47ee-b93c-5c7a4804a0e1</t>
  </si>
  <si>
    <t>c58d479d-034c-4c3c-8ed3-bc6704715c62</t>
  </si>
  <si>
    <t>833b38e6-c928-45bf-bd19-dd8cdabae2f1</t>
  </si>
  <si>
    <t>3d8dc17a-ea12-4a8c-b8ab-6830eed4ccfb</t>
  </si>
  <si>
    <t>7ab96ead-6147-4af7-9982-c0fe9ef591e2</t>
  </si>
  <si>
    <t>1ae5c592-5fa9-4c90-b6eb-927f13d225d5</t>
  </si>
  <si>
    <t>8fb52c75-be9d-4dbe-a82f-a947bdefcc85</t>
  </si>
  <si>
    <t>11c63a01-4f03-406e-a125-a26f847c0848</t>
  </si>
  <si>
    <t>34c4fb1b-30f7-4e87-8cfd-710f60080cf4</t>
  </si>
  <si>
    <t>63b03601-c866-4264-bad4-f5628cac7678</t>
  </si>
  <si>
    <t>a3a199dc-d0a2-4684-a930-0af2ee141bb9</t>
  </si>
  <si>
    <t>dae6b362-7e86-40cf-b4a0-5ef7bedac509</t>
  </si>
  <si>
    <t>74c3dd3e-4fb7-4ac6-88b8-a5f047b425fc</t>
  </si>
  <si>
    <t>07c15b35-c54f-4219-bd1b-68e8c88a6978</t>
  </si>
  <si>
    <t>bcb20224-bb1f-4067-8c2b-b0e873611ab6</t>
  </si>
  <si>
    <t>a3118333-7efe-402a-b25f-48770220554b</t>
  </si>
  <si>
    <t>d9521149-a633-4854-a647-5bf29ba0e6df</t>
  </si>
  <si>
    <t>5af363a9-cd66-4e38-915e-5a547244edb8</t>
  </si>
  <si>
    <t>b93e40af-e6f0-4127-bc32-50976e278c9d</t>
  </si>
  <si>
    <t>3046b043-d49a-411a-8cfc-bbc5e46bcfdf</t>
  </si>
  <si>
    <t>4247d9ee-4ed0-455b-a762-ea970e104079</t>
  </si>
  <si>
    <t>ebb34eaa-0b83-4415-b275-b0bc115aa700</t>
  </si>
  <si>
    <t>95891c75-25ce-440b-8d46-b82ef57c939e</t>
  </si>
  <si>
    <t>9be1014a-c360-466b-a22f-4dd99c38f0d1</t>
  </si>
  <si>
    <t>dfe1381c-5219-4395-ace8-56edbe04bab8</t>
  </si>
  <si>
    <t>0da27f17-4b6d-4fa7-a514-a7a2b174375d</t>
  </si>
  <si>
    <t>bb31a53d-e62d-4f07-a8d8-f269f49129af</t>
  </si>
  <si>
    <t>d3367929-dbe4-4250-9f8a-6c2da5240a6f</t>
  </si>
  <si>
    <t>1c0f01b3-fd31-4b55-8240-ac5a96a235e7</t>
  </si>
  <si>
    <t>386383d6-b006-416b-aaab-8119a0fa04c2</t>
  </si>
  <si>
    <t>cd779b45-d27c-44df-bc77-6630b0a51fda</t>
  </si>
  <si>
    <t>d2bb0acd-e4e3-4039-b57c-dafd51b89020</t>
  </si>
  <si>
    <t>6e982a8b-9ad2-4da2-a2d7-3d38e0aaedc3</t>
  </si>
  <si>
    <t>a7fd36f3-112d-4821-8b79-c10d6ddbcd69</t>
  </si>
  <si>
    <t>702e0ed9-6ef1-4cf9-9345-b9c6b8f1f3ab</t>
  </si>
  <si>
    <t>a1596e5c-f15f-4a9a-86f7-44f17b5f3ba8</t>
  </si>
  <si>
    <t>5e960bdf-ba69-455c-a0c0-febf495d9746</t>
  </si>
  <si>
    <t>103c2f41-b0da-466f-8572-8ac6462b9d93</t>
  </si>
  <si>
    <t>5caadce9-a890-48d5-946a-d72f3be9bd77</t>
  </si>
  <si>
    <t>e77769fb-15e7-46df-8173-9fb1a885570f</t>
  </si>
  <si>
    <t>5e71cf31-084e-4efb-a006-5823ffcc66af</t>
  </si>
  <si>
    <t>Debeauxoecus</t>
  </si>
  <si>
    <t>e2dab0e8-5a7e-495e-9392-de0966c11b5a</t>
  </si>
  <si>
    <t>5bab11c1-6339-484b-807d-d2b91aa5928c</t>
  </si>
  <si>
    <t>33e52660-3a67-419e-a77d-baa6d62b6368</t>
  </si>
  <si>
    <t>6663549a-d377-4e38-9d33-64367abb93fe</t>
  </si>
  <si>
    <t>1630e273-cb5d-498f-ab89-0e59f5389618</t>
  </si>
  <si>
    <t>df4be98e-48bc-410f-b3cd-085a51b93bcc</t>
  </si>
  <si>
    <t>f653646c-d8ba-4624-8505-7ae1094131fb</t>
  </si>
  <si>
    <t>ca1cb4ef-013c-4e4e-96a4-358e05ad28e8</t>
  </si>
  <si>
    <t>dabba3c4-0ff4-44b9-8539-07d3913be5b5</t>
  </si>
  <si>
    <t>103ea9ac-1d1d-4f06-8340-6f86cc4bf5c7</t>
  </si>
  <si>
    <t>4e095fd2-7b50-4b0b-9be2-47ccacbb4089</t>
  </si>
  <si>
    <t>8e1b6e82-d7b9-43b0-8199-796db5a87c2a</t>
  </si>
  <si>
    <t>f89e933e-000c-4d88-8c59-14026425ef9a</t>
  </si>
  <si>
    <t>c70b8e24-18db-4d5d-b7bc-89c604706672</t>
  </si>
  <si>
    <t>02422570-7cea-4a34-86c9-0dce8bf1b9f1</t>
  </si>
  <si>
    <t>049b89bd-95cc-484a-aa86-73559e6f94d7</t>
  </si>
  <si>
    <t>329065fa-a299-44b7-b737-aa4b18cabe69</t>
  </si>
  <si>
    <t>922d32aa-e5d3-4bea-8013-c8bea5e1bef9</t>
  </si>
  <si>
    <t>4174b46d-319b-4d9e-b4db-42b28ca13e1d</t>
  </si>
  <si>
    <t>f8e52f57-deac-42e9-807c-0965e7930f52</t>
  </si>
  <si>
    <t>e8b4f4a4-6c5f-4e67-899b-246a07687d25</t>
  </si>
  <si>
    <t>b45a7a8c-8ff4-4473-ad0d-c7bf2ae7721f</t>
  </si>
  <si>
    <t>cc601f66-92fc-4082-8414-12a0eea2c61e</t>
  </si>
  <si>
    <t>1ed096be-0373-4dad-8aa6-f09d7942426b</t>
  </si>
  <si>
    <t>b9ca56f1-f63e-435d-895a-e5c21e101959</t>
  </si>
  <si>
    <t>0b2e6368-86f5-4f51-b7df-e620c9b3baea</t>
  </si>
  <si>
    <t>83e8c7c2-6bef-4cce-b203-1962b18c0871</t>
  </si>
  <si>
    <t>05b17171-e9f3-4722-b5a4-3736c7c4b315</t>
  </si>
  <si>
    <t>1781682f-3442-4b16-893b-ea673e97ab3d</t>
  </si>
  <si>
    <t>7c582c05-cd14-48dc-95e7-494de56b0b6c</t>
  </si>
  <si>
    <t>bdb0036e-b696-45c8-8848-17506c02f347</t>
  </si>
  <si>
    <t>33758b5c-d940-4e30-ad5b-852dc3acd966</t>
  </si>
  <si>
    <t>430daade-31e5-4f8b-aa02-1002d6063449</t>
  </si>
  <si>
    <t>fd2cac69-28db-4f8f-9d31-76315e34b1d4</t>
  </si>
  <si>
    <t>d3e5d217-8bcc-4b18-b386-7de39cb9d09e</t>
  </si>
  <si>
    <t>17bf0d20-20d7-4fa8-a5f9-2fd4245f9a99</t>
  </si>
  <si>
    <t>8668b2e8-82d9-4a7f-900c-01197ec63bf1</t>
  </si>
  <si>
    <t>7c2b814a-a5ea-40cf-b3ea-99602d040fcd</t>
  </si>
  <si>
    <t>dd3ced0f-0d6a-4dd9-b61f-cf836855678e</t>
  </si>
  <si>
    <t>db91bbf4-30a1-4b57-97e5-04acf671a4e1</t>
  </si>
  <si>
    <t>1db5285d-1040-407a-9291-685eaa00d963</t>
  </si>
  <si>
    <t>Cervicola</t>
  </si>
  <si>
    <t>5b940415-4ee4-42c2-8504-3dfc9c9ecfdb</t>
  </si>
  <si>
    <t>6a17be74-22f2-4695-8f40-9bc23f988c32</t>
  </si>
  <si>
    <t>1aa8859b-868e-4ada-92d3-36466bd1210c</t>
  </si>
  <si>
    <t>976211dd-b57e-4a4b-b92e-185e36238fca</t>
  </si>
  <si>
    <t>024197cd-de48-481b-9474-d3f7f6a84e4c</t>
  </si>
  <si>
    <t>29d3e0b9-2ed1-462b-867a-1024b7420e14</t>
  </si>
  <si>
    <t>76d0aac3-fba1-4975-9c39-1e1e3dc1b546</t>
  </si>
  <si>
    <t>4c13387d-22da-4376-aa3e-bfbad90fd36f</t>
  </si>
  <si>
    <t>d5a91fc2-29e2-491b-9777-95ac11e999c5</t>
  </si>
  <si>
    <t>8a48f649-ea02-4292-a285-e5060bc3fde1</t>
  </si>
  <si>
    <t>ca248d4c-40b5-4574-9f53-f1a828f0884d</t>
  </si>
  <si>
    <t>6189957a-5af6-4c03-a7e0-8528c77cf72b</t>
  </si>
  <si>
    <t>f4dde303-73fd-40d3-994b-0ddd5632f17a</t>
  </si>
  <si>
    <t>2234b0b5-8c87-446b-9428-36f8ef367d49</t>
  </si>
  <si>
    <t>688a8d3a-9a36-4e7b-8d9a-db8320423f6f</t>
  </si>
  <si>
    <t>Dahlemhornia</t>
  </si>
  <si>
    <t>07d5e684-8d60-4807-851f-f9bb659a2c49</t>
  </si>
  <si>
    <t>Cypseloecus</t>
  </si>
  <si>
    <t>f98b797b-b653-4ede-82fa-017d5973d28a</t>
  </si>
  <si>
    <t>Cyclophthirus suturalis</t>
  </si>
  <si>
    <t>df365da8-7ad8-4aa9-a2bf-e1c50e1e9136</t>
  </si>
  <si>
    <t>Cyclophthirus</t>
  </si>
  <si>
    <t>Cyclophthirus ferrisi</t>
  </si>
  <si>
    <t>05e3fbca-81fe-4ab1-9242-8e7c1b3371dc</t>
  </si>
  <si>
    <t>72022f9c-cffc-4a41-ab66-734d2f7f1aea</t>
  </si>
  <si>
    <t>6da87621-3a75-44bb-b4c4-3842ea3d9c72</t>
  </si>
  <si>
    <t>Cuyana</t>
  </si>
  <si>
    <t>052e4552-6385-424c-b431-67cf4a993bf2</t>
  </si>
  <si>
    <t>b2091085-8176-4795-a027-f96d61330f47</t>
  </si>
  <si>
    <t>964b90f7-225f-4283-b73b-ee2af3f07561</t>
  </si>
  <si>
    <t>d45d6071-eab3-42e1-8daf-48da237f82d5</t>
  </si>
  <si>
    <t>a9c9de37-b837-481d-8bc8-2cebaf9260b3</t>
  </si>
  <si>
    <t>24df6cdc-8ef6-41a6-be5d-38add9fa351b</t>
  </si>
  <si>
    <t>6dae1daa-ad2a-4629-bd7c-4629fea25148</t>
  </si>
  <si>
    <t>c1ac761d-ab0f-4bae-8f93-7f7bd0dca806</t>
  </si>
  <si>
    <t>cbc54d54-206e-4854-b721-689d2e83a7f7</t>
  </si>
  <si>
    <t>646b27b6-0c8d-4efc-afed-1ced6fdb1d59</t>
  </si>
  <si>
    <t>5f2237d9-4dc4-4988-a672-e28ef6fb4f59</t>
  </si>
  <si>
    <t>b2527ce2-1a83-4e61-a096-65c64a83097b</t>
  </si>
  <si>
    <t>248aa720-1951-49f9-ab02-360eb73f2abd</t>
  </si>
  <si>
    <t>216f0f3b-aa73-441f-9f9b-e4972b7d370d</t>
  </si>
  <si>
    <t>a27fc201-8bd5-472f-85e3-446a56791765</t>
  </si>
  <si>
    <t>387bc7bd-4985-44e9-9341-5194cb741659</t>
  </si>
  <si>
    <t>Cummingsia</t>
  </si>
  <si>
    <t>b0963005-1374-47dc-893e-5cd13b60f7b6</t>
  </si>
  <si>
    <t>d7918918-4a0a-4a7d-bd9e-17c8b684e29d</t>
  </si>
  <si>
    <t>5d2c3ce6-b6b3-4ac5-8ca3-457c1f70ea05</t>
  </si>
  <si>
    <t>d49ccf9a-5dba-4d44-8fd4-75c9b0219882</t>
  </si>
  <si>
    <t>20e543a4-e573-48ab-b000-2817a5071746</t>
  </si>
  <si>
    <t>c1648787-463f-4e3a-9124-daec23820b55</t>
  </si>
  <si>
    <t>f9af4b3c-39a9-4b8e-b72f-88c94fa8fcbe</t>
  </si>
  <si>
    <t>80cda5e8-1cf7-4f6d-b7bb-31db564e90ab</t>
  </si>
  <si>
    <t>66e8a0f4-b862-4aa7-91ee-4cd3b7004c86</t>
  </si>
  <si>
    <t>Acanthomenopon</t>
  </si>
  <si>
    <t>a5a1ac85-63dd-4917-8704-8637c8a5a2c6</t>
  </si>
  <si>
    <t>9fa516ed-b064-4d3e-ba21-551b425e9cb0</t>
  </si>
  <si>
    <t>b3308203-1668-465b-b7c0-cceceae725c7</t>
  </si>
  <si>
    <t>Cuculoecus</t>
  </si>
  <si>
    <t>0a92b30f-de2f-4ca5-8f84-f65021f85116</t>
  </si>
  <si>
    <t>8e880129-91bd-4852-9a95-d842746d7c4f</t>
  </si>
  <si>
    <t>a21c7221-7b58-4953-bf9b-8fb46bc720a4</t>
  </si>
  <si>
    <t>335a4ba3-7a3c-4e78-8e6b-d3d12fef53f1</t>
  </si>
  <si>
    <t>3047c5cc-cbc8-46e8-a794-f0cf43692b4d</t>
  </si>
  <si>
    <t>76a3e684-02cc-46c1-8c6d-2e05116c4e95</t>
  </si>
  <si>
    <t>731fb5fd-4147-4484-8b66-4a266e6c2e22</t>
  </si>
  <si>
    <t>2203c203-eddd-4fdd-8784-27fbb503ce92</t>
  </si>
  <si>
    <t>8426acf0-59e9-4317-b772-8eab8927c1b1</t>
  </si>
  <si>
    <t>54757fe2-6c60-405c-ba8d-3243d973d416</t>
  </si>
  <si>
    <t>069ac86b-4a06-4dbf-ae81-1d451e9aab37</t>
  </si>
  <si>
    <t>dc8f53bf-2f83-4783-9160-65748eae44b4</t>
  </si>
  <si>
    <t>857ccd75-dece-4eca-b70d-661e1e31b561</t>
  </si>
  <si>
    <t>ca048572-065e-43e7-b34c-ae94a4e601a4</t>
  </si>
  <si>
    <t>452fb955-baf3-4de5-83d4-dc9d9e398a6e</t>
  </si>
  <si>
    <t>976b1caf-1bad-4357-98d5-6dc307dd59eb</t>
  </si>
  <si>
    <t>5490747d-1cd9-42d8-95c1-a01f95dbc4a0</t>
  </si>
  <si>
    <t>be8f2da0-78be-4230-9058-ab8b8171a4f1</t>
  </si>
  <si>
    <t>bef4185a-b67f-4566-8e3a-e6bdcfc56f40</t>
  </si>
  <si>
    <t>82dd59c8-198c-4a19-8790-82042111cb34</t>
  </si>
  <si>
    <t>65752f41-c9af-41d8-8e22-33290e85c66e</t>
  </si>
  <si>
    <t>feda7190-5fc0-4f11-a39a-f764393afc96</t>
  </si>
  <si>
    <t>7e25095f-151d-4910-880a-07ab008362ff</t>
  </si>
  <si>
    <t>1b0e5282-3238-4d6f-ab78-4de4f5efd686</t>
  </si>
  <si>
    <t>d947c4a1-ef6f-4553-9c16-04babf1c3aed</t>
  </si>
  <si>
    <t>9e52675e-f9bf-4e1a-b6eb-34fdfc3863f3</t>
  </si>
  <si>
    <t>ef7e3234-447a-4a7e-b022-bbf9b0a17de3</t>
  </si>
  <si>
    <t>b22791fa-1aa1-4b7b-8de0-626423b0dbd9</t>
  </si>
  <si>
    <t>37afc655-cdef-4bef-9158-4e0799015a09</t>
  </si>
  <si>
    <t>796ce085-5e3d-4284-ae84-35f5db346494</t>
  </si>
  <si>
    <t>70e8c546-e0c5-4a28-b6ce-3de0030f7c70</t>
  </si>
  <si>
    <t>723b9927-ffc0-4d87-8291-33ce03485a79</t>
  </si>
  <si>
    <t>09b4492d-77c5-4a1c-9ec1-3bcb9228ade4</t>
  </si>
  <si>
    <t>008b3ec9-4fa6-4845-ad07-bfae50af9f3e</t>
  </si>
  <si>
    <t>552d88f8-dd20-442f-8118-8b2724324325</t>
  </si>
  <si>
    <t>74fda0ba-508e-4224-ad12-ed5980078c93</t>
  </si>
  <si>
    <t>db02cf37-9fed-430c-9abe-8bc1ad582635</t>
  </si>
  <si>
    <t>54fcbbb8-b18a-46f2-9959-dc87bb44fd11</t>
  </si>
  <si>
    <t>Aegypiphilus</t>
  </si>
  <si>
    <t>d06110ed-bef7-4ab9-8266-1e7fb157d922</t>
  </si>
  <si>
    <t>6f8de39f-35d0-4ba0-ac51-4ffd9485645f</t>
  </si>
  <si>
    <t>Cuculimenopon</t>
  </si>
  <si>
    <t>Cuculigogus</t>
  </si>
  <si>
    <t>c404d66b-d231-4261-96b8-336320885b02</t>
  </si>
  <si>
    <t>d58e84a9-604c-47af-bb64-4754c03f202e</t>
  </si>
  <si>
    <t>d718cf7a-a6fb-421f-8e23-85ca40987433</t>
  </si>
  <si>
    <t>Cuculicola</t>
  </si>
  <si>
    <t>199d1e13-6ab7-400b-8946-d925a25a895b</t>
  </si>
  <si>
    <t>ba577295-c58b-4335-9510-3ce8f1b2c20c</t>
  </si>
  <si>
    <t>66666697-391c-49e9-b6fa-513b0c067cab</t>
  </si>
  <si>
    <t>c6d4f539-17d6-46aa-b617-d6600d03bfa9</t>
  </si>
  <si>
    <t>aea5e327-1d5a-4141-88c8-619abc9d18bc</t>
  </si>
  <si>
    <t>2f308f1c-d699-4695-aea2-24593f1143db</t>
  </si>
  <si>
    <t>fa5e209a-e1d1-450c-9b62-4f18e4ce35f0</t>
  </si>
  <si>
    <t>73c2131c-acc3-4762-87bd-6bd5fcd6e23f</t>
  </si>
  <si>
    <t>37aad1f7-4db5-4430-893d-e2158bc3aa1e</t>
  </si>
  <si>
    <t>5c9fa4e1-1930-4db1-8cf3-cc75dd557309</t>
  </si>
  <si>
    <t>6516633c-649f-4dec-a7bc-dc9d3623b911</t>
  </si>
  <si>
    <t>c2945991-94dc-4a2a-acdf-a8fa396087f8</t>
  </si>
  <si>
    <t>d1282c90-4a4c-47eb-aa2f-d6951e04e2eb</t>
  </si>
  <si>
    <t>d026933c-4888-4165-9f87-8f4be28bd3f4</t>
  </si>
  <si>
    <t>d2b670b8-6dfc-449e-9f73-0f196172a6d9</t>
  </si>
  <si>
    <t>6196b5a8-7d4c-4d72-ad2b-86bdf095179d</t>
  </si>
  <si>
    <t>291ee2d4-a6d8-483b-8444-219fdfb9038b</t>
  </si>
  <si>
    <t>e6590595-52c2-4a79-b6bc-22499ec8ac92</t>
  </si>
  <si>
    <t>843f1a10-c97b-4652-8009-8d82a97f8a49</t>
  </si>
  <si>
    <t>c56838c4-41d1-4b5b-a301-bf3771002611</t>
  </si>
  <si>
    <t>48868c91-d114-42bb-b6aa-b52e22eed038</t>
  </si>
  <si>
    <t>86b06118-1478-4af0-94c5-041eb3dc9bc3</t>
  </si>
  <si>
    <t>8d35cd4a-14a4-487a-924b-393033e4b988</t>
  </si>
  <si>
    <t>404f1b03-2f87-4d2d-b44e-c01e57eab7a1</t>
  </si>
  <si>
    <t>3a3fa4f4-39f4-4d70-8c40-ff2a8603a414</t>
  </si>
  <si>
    <t>43e25477-fa35-476e-a8a5-e13688e529dd</t>
  </si>
  <si>
    <t>74b0327d-f992-4b99-835e-50a2532901d5</t>
  </si>
  <si>
    <t>c69a92b4-eaf2-4dd1-a9c1-e692163202e2</t>
  </si>
  <si>
    <t>c31abd5a-c4ef-4642-8887-63a0136dbb40</t>
  </si>
  <si>
    <t>aedc05e2-1a32-4983-a911-e7cbf256d054</t>
  </si>
  <si>
    <t>8a1a13c4-c0c2-4c56-bcfc-dfbc44e0d7ee</t>
  </si>
  <si>
    <t>98f38b3b-db2f-407e-ba02-c10eb79cdf08</t>
  </si>
  <si>
    <t>1541777a-decd-4700-a315-6eb5068277d3</t>
  </si>
  <si>
    <t>a0dc2098-7e4a-4078-a2a0-782ff7abc86c</t>
  </si>
  <si>
    <t>c1d51335-abdc-483b-ab00-d4a5cc746b55</t>
  </si>
  <si>
    <t>e484534b-b530-4ea9-9395-e456e0f473b3</t>
  </si>
  <si>
    <t>7da506c8-0c30-49c0-a3e6-0e76622fe4c3</t>
  </si>
  <si>
    <t>25b5293e-aa9c-49ec-96d3-0d7742bd3f27</t>
  </si>
  <si>
    <t>ed0bc9eb-ce05-4d54-be8b-1de075910b05</t>
  </si>
  <si>
    <t>08bc7dd5-3181-41dd-b529-a8c93d74e478</t>
  </si>
  <si>
    <t>9799c328-8bcb-4c59-a6b6-35c5e7ce7f2a</t>
  </si>
  <si>
    <t>b4bea281-690a-431e-97cc-a1cf1e6297bc</t>
  </si>
  <si>
    <t>5a4480d7-7f41-437f-8a33-078a623b25f1</t>
  </si>
  <si>
    <t>7471e24a-4570-4763-9964-ee0daf6c34a8</t>
  </si>
  <si>
    <t>89ab18b6-9dd2-4f65-8b93-f579bb08f776</t>
  </si>
  <si>
    <t>4b97b216-45a9-4770-a7cc-78d0e2fbe0c0</t>
  </si>
  <si>
    <t>73a755b0-c180-4392-aeea-7464a409f26d</t>
  </si>
  <si>
    <t>0227affd-8c69-4c88-9ca8-0322feb0ccc5</t>
  </si>
  <si>
    <t>72931d0c-f25c-4f6b-a770-db243b6948e0</t>
  </si>
  <si>
    <t>877f33be-3cb5-4968-b957-e454e8431d34</t>
  </si>
  <si>
    <t>2e345760-9724-4ccd-ab99-517e9d357d6e</t>
  </si>
  <si>
    <t>7749cfe7-9421-4e9d-bd82-74b99a173f7e</t>
  </si>
  <si>
    <t>fd2bdb48-bbfa-4807-85b7-f9f663b1abf8</t>
  </si>
  <si>
    <t>129d37c8-fb6a-4444-b876-f3bd2889ae9a</t>
  </si>
  <si>
    <t>a7baa4e4-04ac-41d7-9b91-718256cafe2c</t>
  </si>
  <si>
    <t>6b06bfc0-4e1a-416d-829b-ba003e1df98c</t>
  </si>
  <si>
    <t>1d9dfb0f-1b78-41ef-a656-893cf66181d3</t>
  </si>
  <si>
    <t>4e469680-a956-4c09-9967-cfe6b799dc84</t>
  </si>
  <si>
    <t>ecf0ecc6-bad1-4470-8607-da24178261b8</t>
  </si>
  <si>
    <t>52939a74-6114-4c1c-8459-55177b861c24</t>
  </si>
  <si>
    <t>061b3d23-d7b1-4c01-b074-9304de7307dd</t>
  </si>
  <si>
    <t>4767cd0f-13be-4df7-9cdc-a172f49a31b9</t>
  </si>
  <si>
    <t>35e0c537-f747-4866-9727-98a994298ffe</t>
  </si>
  <si>
    <t>dee6d2d0-e05f-4f43-8cb3-21079ef8b02d</t>
  </si>
  <si>
    <t>a3ac7111-45e5-44a5-bcfd-6f2ff2e8ecbd</t>
  </si>
  <si>
    <t>6d5f5050-2c6f-4e2c-9e68-900349b46785</t>
  </si>
  <si>
    <t>58732551-e60a-4718-8eda-9c7e76bd290b</t>
  </si>
  <si>
    <t>c70296c4-1f4e-449b-a87b-6b915e0127b4</t>
  </si>
  <si>
    <t>Cuclotocephalus</t>
  </si>
  <si>
    <t>33bbeb3c-b4b4-4478-b98c-5b886158fffb</t>
  </si>
  <si>
    <t>9ab88d78-3400-4b11-9498-0758a9251577</t>
  </si>
  <si>
    <t>726ca09b-4ff7-4b97-b2c1-16015282f831</t>
  </si>
  <si>
    <t>1f80f18f-3658-427e-982f-5fcebde6913a</t>
  </si>
  <si>
    <t>Ctenura pectinata</t>
  </si>
  <si>
    <t>ed69fd74-abd9-4947-acb8-930da4d1832d</t>
  </si>
  <si>
    <t>Ctenura</t>
  </si>
  <si>
    <t>f069050d-f7dd-4741-8a43-36851fa20b32</t>
  </si>
  <si>
    <t>Ctenopleura cryptica</t>
  </si>
  <si>
    <t>51c69bd7-5673-42fa-baf8-5a5e1a14eb9b</t>
  </si>
  <si>
    <t>Ctenopleura</t>
  </si>
  <si>
    <t>0a2757b7-2108-4d3a-a2da-2f619d85fb93</t>
  </si>
  <si>
    <t>cc9f931a-79cf-4107-bde0-8cb1574c4228</t>
  </si>
  <si>
    <t>2e6585e1-2137-4cea-bb32-d1ba8e221efe</t>
  </si>
  <si>
    <t>Ctenophthirus</t>
  </si>
  <si>
    <t>Ctenomenacanthus</t>
  </si>
  <si>
    <t>ff4e0040-321d-4c60-b7a0-a2e8ff788576</t>
  </si>
  <si>
    <t>dbe1ca81-3ce6-452c-a67c-3bf8b5c12573</t>
  </si>
  <si>
    <t>459f4117-eb61-4f59-879b-44cbbbae0017</t>
  </si>
  <si>
    <t>aa5de5c2-f690-4a67-a8d3-093231efacb6</t>
  </si>
  <si>
    <t>Ctenigogus</t>
  </si>
  <si>
    <t>af293384-ef65-4657-8b6c-dff12e63b2f4</t>
  </si>
  <si>
    <t>12fb4b35-96ce-42e3-a99f-dda0d9655321</t>
  </si>
  <si>
    <t>54758ab1-8723-45bf-a615-1d1f4326cb0c</t>
  </si>
  <si>
    <t>06d4fc54-bdd8-412f-91d4-5c26caa1ce8c</t>
  </si>
  <si>
    <t>d72f21c1-97fe-4e8f-a459-6deced9d8d0d</t>
  </si>
  <si>
    <t>b5c601f4-9da5-4147-9611-6cfb25c5a3c9</t>
  </si>
  <si>
    <t>f19c3ccd-48d9-4a15-919a-40a8e35c1fd2</t>
  </si>
  <si>
    <t>d3d17ceb-0835-4853-8a5a-e0985c32b6c6</t>
  </si>
  <si>
    <t>6157566e-e01f-4698-bd6a-79b60886d1fc</t>
  </si>
  <si>
    <t>5960ddf7-de09-412b-a8f9-71e38c92058a</t>
  </si>
  <si>
    <t>916fcec9-f629-4bd1-9de8-0e1f656a3eb7</t>
  </si>
  <si>
    <t>2832fcd4-46ff-4941-b9fb-b3d4b1317b6c</t>
  </si>
  <si>
    <t>96c8102b-a93d-404c-a752-954c985a6cc8</t>
  </si>
  <si>
    <t>f53d6683-2ba5-4fb2-903f-73da607032e8</t>
  </si>
  <si>
    <t>1ea5920e-29ac-46e4-aea2-2b36f396b1c9</t>
  </si>
  <si>
    <t>d7e61d52-1807-4539-a570-73b4c9a547b4</t>
  </si>
  <si>
    <t>dd226318-8ac5-4214-890e-a04a12b629ac</t>
  </si>
  <si>
    <t>3ff7c227-abdd-4478-8152-b020bfc2c85d</t>
  </si>
  <si>
    <t>381e740e-e44f-43a9-bbd6-fb8bfae71f01</t>
  </si>
  <si>
    <t>55212ec7-9d65-40c3-8c61-ac3b22c9a267</t>
  </si>
  <si>
    <t>212a8db0-99c4-4e2a-80df-e5a6b6f228b2</t>
  </si>
  <si>
    <t>4d513451-4642-4cf3-a78b-d3203958b0e3</t>
  </si>
  <si>
    <t>0d554610-d187-4412-bdab-98b20a742229</t>
  </si>
  <si>
    <t>3edcb9be-7a5c-4a7f-9f7c-7a12643dd9c0</t>
  </si>
  <si>
    <t>40ee5343-b579-43e6-9420-6e6976b9fc9e</t>
  </si>
  <si>
    <t>803766f2-3626-4139-88f7-38c31425d75e</t>
  </si>
  <si>
    <t>b216b067-f1c5-4844-9236-8e6f522f67ee</t>
  </si>
  <si>
    <t>c956e246-8f0f-4c17-8c1e-b259b794feb3</t>
  </si>
  <si>
    <t>ad594aae-8b19-4455-ad09-587b710a0c96</t>
  </si>
  <si>
    <t>202d993d-df07-453d-84dc-c1a58d14b6f1</t>
  </si>
  <si>
    <t>8e2c4323-1ca7-400f-af3c-0af5c67689e7</t>
  </si>
  <si>
    <t>8c6b33de-40b6-4f23-a772-a61d3ee3201d</t>
  </si>
  <si>
    <t>4445b58a-210b-4e0c-85dd-a76869b3d5b0</t>
  </si>
  <si>
    <t>ba57a4a9-0137-4c63-9c92-f38dec272c4b</t>
  </si>
  <si>
    <t>01a0a586-44ee-4a14-9c3f-948da92d9308</t>
  </si>
  <si>
    <t>a82a22e6-a12d-4bf8-9380-c9dbe8ef4e98</t>
  </si>
  <si>
    <t>5904ce23-6b5f-43d8-99e2-ea62a4e8e122</t>
  </si>
  <si>
    <t>b9ceaaff-0990-4735-81c0-654f9e6d658d</t>
  </si>
  <si>
    <t>53fad0a6-69a3-434c-a1d7-44874df7c0d8</t>
  </si>
  <si>
    <t>10f309a9-e78c-4aaa-a486-c33cbfb6f561</t>
  </si>
  <si>
    <t>e5c3ed2c-b4bd-4c8b-8362-2a0aacf8bf25</t>
  </si>
  <si>
    <t>1395308a-fbd1-456a-a52a-ce6eec835337</t>
  </si>
  <si>
    <t>f970dba7-8eb1-4d08-89d7-8764c3215f82</t>
  </si>
  <si>
    <t>fb63a2b3-d90d-49fb-b9cd-e41ce1825620</t>
  </si>
  <si>
    <t>e5712e98-9338-4d93-b635-e0537a5a891c</t>
  </si>
  <si>
    <t>fc1872c5-5feb-423c-8432-4a7000036a8e</t>
  </si>
  <si>
    <t>c99433fa-2644-4ac0-ac17-1d717e834a23</t>
  </si>
  <si>
    <t>ecd370ff-a8fd-4da9-9c9e-533e73512b45</t>
  </si>
  <si>
    <t>655640f0-ef73-46a6-b595-ef719fe976b4</t>
  </si>
  <si>
    <t>4fc2c5a4-799d-458b-8714-9af1de923bae</t>
  </si>
  <si>
    <t>2680ab5b-6e36-40aa-b702-a05507ea5920</t>
  </si>
  <si>
    <t>df493021-d758-4a05-a41e-fd2b9fa0c4fb</t>
  </si>
  <si>
    <t>c7d36555-8a94-46fd-8eec-54a22c7a1f15</t>
  </si>
  <si>
    <t>2041657e-c6d0-4138-a622-c30eb71847f7</t>
  </si>
  <si>
    <t>d13878b6-6575-4b4b-94a0-185135160fd2</t>
  </si>
  <si>
    <t>3ec69801-cde4-4005-a4e6-7b95308d91e1</t>
  </si>
  <si>
    <t>f2c280f9-09f2-4256-9f09-3b3b91c87adb</t>
  </si>
  <si>
    <t>1e8bd4c0-c580-4c58-a85e-29e93e8cf67f</t>
  </si>
  <si>
    <t>d7f819d0-4465-4451-b901-b037f83d7f81</t>
  </si>
  <si>
    <t>ec37d080-fdcb-4f6e-a818-492875067dac</t>
  </si>
  <si>
    <t>e9af41bf-6c94-4eed-a02a-dd5073312450</t>
  </si>
  <si>
    <t>cca44fe5-53c9-4569-867f-c9e7e955da59</t>
  </si>
  <si>
    <t>Craspedonirmus</t>
  </si>
  <si>
    <t>e5114954-c196-4a31-a9cf-ba9b5895f925</t>
  </si>
  <si>
    <t>d72f85ac-ce29-4a19-ab4f-546e0369f10e</t>
  </si>
  <si>
    <t>20808b8e-2af4-4716-866a-6da127994e1b</t>
  </si>
  <si>
    <t>40f7d65d-3c2e-42b4-9620-a13fd7a518c5</t>
  </si>
  <si>
    <t>ede4a45a-79a6-439c-86d4-917dc29b2978</t>
  </si>
  <si>
    <t>Cracimenopon</t>
  </si>
  <si>
    <t>5bb5242c-6f92-441e-9e3b-206921d7dad3</t>
  </si>
  <si>
    <t>6000ec94-cdc2-4b4d-acbe-be6d587f6b61</t>
  </si>
  <si>
    <t>e4343c74-9cf7-4553-b26b-bd4911439a06</t>
  </si>
  <si>
    <t>Cotingacola</t>
  </si>
  <si>
    <t>2b92cfcc-a34f-4b83-bdda-41e0add9b9f1</t>
  </si>
  <si>
    <t>90db1500-4285-4103-857c-351799cceba2</t>
  </si>
  <si>
    <t>a23e4d86-9100-4ee7-9400-e3f5351cf7c5</t>
  </si>
  <si>
    <t>4e0852ee-77a6-4600-8b73-4fcc61e09181</t>
  </si>
  <si>
    <t>ac205009-45cc-4d62-af00-a5e48babe8e9</t>
  </si>
  <si>
    <t>e0f456ab-0a1c-47bf-923d-20b89fe85ad8</t>
  </si>
  <si>
    <t>7b300c9d-012a-4b58-afc5-2bbb0dd6c03c</t>
  </si>
  <si>
    <t>9975416f-6e42-4a82-b41d-95bdf9eb5fce</t>
  </si>
  <si>
    <t>8665adca-1a8b-4b83-b0d0-e6e9f511061e</t>
  </si>
  <si>
    <t>514eb216-1ba0-4c51-b500-572608edc782</t>
  </si>
  <si>
    <t>3dc7d2b4-da73-4b0a-9794-2ab5f410cf75</t>
  </si>
  <si>
    <t>a46dc0af-47d8-4b57-8040-92a21a67aafd</t>
  </si>
  <si>
    <t>57be0606-5d33-4595-9a13-7242553db930</t>
  </si>
  <si>
    <t>0c0cdcba-f551-42f3-b8ca-f9cc87637205</t>
  </si>
  <si>
    <t>eda23265-4311-4a74-ba60-e2f729e5932f</t>
  </si>
  <si>
    <t>Corvonirmus</t>
  </si>
  <si>
    <t>60e6ea66-f657-40d6-a9c1-30333bf0fe9c</t>
  </si>
  <si>
    <t>Corvomenopon</t>
  </si>
  <si>
    <t>55bb8342-ee5b-4f14-9ac1-33a8702707d2</t>
  </si>
  <si>
    <t>Corvocolpocephalum</t>
  </si>
  <si>
    <t>c6055101-9fdf-4a1b-bf25-7c4ae9304ac6</t>
  </si>
  <si>
    <t>Corvicola</t>
  </si>
  <si>
    <t>19f3f915-c573-48c2-9ef5-526aff471ecf</t>
  </si>
  <si>
    <t>ae051ffe-da43-47a2-a650-825ef0def50c</t>
  </si>
  <si>
    <t>64dcb212-c993-4dc2-8ac3-72eea1267d05</t>
  </si>
  <si>
    <t>Coramenopon</t>
  </si>
  <si>
    <t>9a4a3d8e-57f1-4e93-88f0-1508c2b39105</t>
  </si>
  <si>
    <t>292b6e18-1cdd-4c6d-bda5-da8f148c68a1</t>
  </si>
  <si>
    <t>83baf571-1c03-44de-83d8-97f14208990b</t>
  </si>
  <si>
    <t>b761bf63-fa3b-40f0-be56-c92a73c9a3df</t>
  </si>
  <si>
    <t>Comatomenopon</t>
  </si>
  <si>
    <t>1f15fd58-d104-4512-b68f-e976bb6dbba0</t>
  </si>
  <si>
    <t>05521e81-d35f-4f23-9f99-f3849aa2ca9c</t>
  </si>
  <si>
    <t>fa4f0f74-3ee0-4641-b99a-9d2ac84aef1f</t>
  </si>
  <si>
    <t>59bbbfa5-433f-42d9-9efb-ac687d78a605</t>
  </si>
  <si>
    <t>4f9c44bd-2f3d-46a1-8a0d-c6855bfeebcb</t>
  </si>
  <si>
    <t>9e26ffb8-f1b9-47f4-b686-70c5603c5c4f</t>
  </si>
  <si>
    <t>7f283470-f3d2-4875-8f4b-76b562ad0192</t>
  </si>
  <si>
    <t>Colymbicola</t>
  </si>
  <si>
    <t>f41e4e8a-dbf3-4c0c-9f38-d60e4c34c55b</t>
  </si>
  <si>
    <t>Columbimenopon</t>
  </si>
  <si>
    <t>6ef71939-2135-410f-99eb-22abdb200107</t>
  </si>
  <si>
    <t>c1c274da-4f37-40d1-8601-67cc0c4d052f</t>
  </si>
  <si>
    <t>edb7d135-c012-4202-932f-22dfa8cddbb0</t>
  </si>
  <si>
    <t>773ae144-9c16-404c-b8f5-3001a9a2fccd</t>
  </si>
  <si>
    <t>3d90f5f1-3cce-4d04-ac2d-d30ea004ef27</t>
  </si>
  <si>
    <t>2ebfa81f-70be-417c-9fa0-f7049fa6e239</t>
  </si>
  <si>
    <t>372b273d-d73a-45b9-9112-56a104cb0cd2</t>
  </si>
  <si>
    <t>7afe10e3-3454-4e8e-871c-39479f11c263</t>
  </si>
  <si>
    <t>50bbf438-ec00-448f-80d9-2fcc9dba70ad</t>
  </si>
  <si>
    <t>Columbicola unidentifiable</t>
  </si>
  <si>
    <t>e4f24515-7527-417d-b973-b5f0436f6dc9</t>
  </si>
  <si>
    <t>880350a8-16b9-4fd7-8c20-baa086c79204</t>
  </si>
  <si>
    <t>bf2d3ded-3674-4cec-af01-17a40adb31a3</t>
  </si>
  <si>
    <t>9343d7d3-ec76-4c31-90ba-fe88c1ff89f1</t>
  </si>
  <si>
    <t>ff23dce4-b3df-4b5c-b76e-87ceac186687</t>
  </si>
  <si>
    <t>1bbec33d-3691-4f4d-a6cd-26439b958780</t>
  </si>
  <si>
    <t>7791fa73-911a-4d62-bd8e-f45f5c0b723a</t>
  </si>
  <si>
    <t>de5a4c8f-f4cf-4480-8d1b-6da9345dba6e</t>
  </si>
  <si>
    <t>c0ed5558-0b3e-416b-a737-60ab2bb632d9</t>
  </si>
  <si>
    <t>cb0a383a-4ad9-4a68-91d9-fe2d80305b11</t>
  </si>
  <si>
    <t>5b281b86-6e72-4cf6-bb3b-658486c175eb</t>
  </si>
  <si>
    <t>72f8fb24-61a3-419c-a151-88995f982d53</t>
  </si>
  <si>
    <t>e112c184-4b1f-40e2-a37d-e0a0070b2b53</t>
  </si>
  <si>
    <t>668b0afa-142e-4a81-a5f2-8c8b1a1592ef</t>
  </si>
  <si>
    <t>2e4ca39a-243d-45e2-b65e-0a5691749c30</t>
  </si>
  <si>
    <t>137b0764-5444-48f5-8021-b395f25831b0</t>
  </si>
  <si>
    <t>b9a8c17f-bde0-4097-a093-9a4f17ec1bd8</t>
  </si>
  <si>
    <t>c86b310c-6e1c-4c62-8e8d-8bd15fe50e26</t>
  </si>
  <si>
    <t>074c1264-65e6-4ecb-9dba-85ef15ecf66b</t>
  </si>
  <si>
    <t>df229d89-43a8-4bf6-be7d-1650e6ef1425</t>
  </si>
  <si>
    <t>657910fb-7189-43f2-9bd4-182857eebb74</t>
  </si>
  <si>
    <t>8312d8a3-8a60-4020-b8b6-2000980a7d8a</t>
  </si>
  <si>
    <t>a971aeee-b836-4b4d-9bc5-ecf1ac4ee16e</t>
  </si>
  <si>
    <t>35217941-8043-4a74-90b4-96ded9714955</t>
  </si>
  <si>
    <t>6b33d6d4-3d26-43d2-9d29-5ade3a968b2d</t>
  </si>
  <si>
    <t>f52747d8-d444-4290-8b10-affd4afada96</t>
  </si>
  <si>
    <t>8dea210a-b4f8-4479-94b2-da99b1841cb2</t>
  </si>
  <si>
    <t>e6a93ed4-a016-416a-8976-66a013f0882c</t>
  </si>
  <si>
    <t>3131fd8d-9c64-4abe-9cf1-ffd328280f92</t>
  </si>
  <si>
    <t>c752dd3c-91cb-465b-9f95-a7c0f7c18df0</t>
  </si>
  <si>
    <t>07ea7422-9055-47c6-a6ff-62b8fa476616</t>
  </si>
  <si>
    <t>79e2b538-b457-46aa-a28d-a1665bb8b70f</t>
  </si>
  <si>
    <t>4aa9b3f3-6ffe-4b07-9de5-587b657d26b2</t>
  </si>
  <si>
    <t>797d1d6e-d6c3-47d2-9593-01b4230fe1e2</t>
  </si>
  <si>
    <t>33bd56f1-1566-41d4-9968-cdc6322847a1</t>
  </si>
  <si>
    <t>7234d70a-a181-4e01-b184-c02964d7db0f</t>
  </si>
  <si>
    <t>9e38410a-e641-4113-8a11-697bdaf15766</t>
  </si>
  <si>
    <t>ab04ea53-daf1-41eb-9875-89e3039a960e</t>
  </si>
  <si>
    <t>6213b8b1-5b74-4427-aaec-1aa490c34f68</t>
  </si>
  <si>
    <t>ac3545f2-7a0e-4acb-8973-b482940f525c</t>
  </si>
  <si>
    <t>577041fe-0fad-4662-981c-515cad0bc6bf</t>
  </si>
  <si>
    <t>2fb57c35-b14e-4319-aa4b-b846c81f5850</t>
  </si>
  <si>
    <t>c3486284-427b-4242-99fa-202e593cea8e</t>
  </si>
  <si>
    <t>896d0199-b7e9-4c29-86d5-74bae96b5c4a</t>
  </si>
  <si>
    <t>9eea3121-fff5-4d9e-b816-d5dbad6f5acd</t>
  </si>
  <si>
    <t>e93716f7-d8d5-483b-81f1-f0a1637bf995</t>
  </si>
  <si>
    <t>869059ce-53ab-4378-82bf-8e1a3c204283</t>
  </si>
  <si>
    <t>98c68f5a-314e-4e74-89d2-665a9c1d156e</t>
  </si>
  <si>
    <t>0054cffb-718c-42a0-875c-5b3682a2c2ba</t>
  </si>
  <si>
    <t>535076f7-5a06-404a-9d29-968cb2af1509</t>
  </si>
  <si>
    <t>12476cb3-761b-4aaf-b5c5-d80ea2e2bfb5</t>
  </si>
  <si>
    <t>b508ebbc-4ec8-411d-ad1a-530c7b21cf18</t>
  </si>
  <si>
    <t>c7e774b8-9e0b-4b29-80c4-da99e93aa514</t>
  </si>
  <si>
    <t>aabeeadd-0ecc-4323-a88d-9b5e9d114184</t>
  </si>
  <si>
    <t>332596e8-ea22-4757-bca8-1215d4d79518</t>
  </si>
  <si>
    <t>8953b2fe-f92d-411e-9bac-cb2ac0a29779</t>
  </si>
  <si>
    <t>c31c9ec3-1aca-4e9b-ab1b-cf9e1f60d323</t>
  </si>
  <si>
    <t>2ff93513-8af5-4a91-8b56-c44462152695</t>
  </si>
  <si>
    <t>528ed805-0a99-4f6a-927e-188d61a596c9</t>
  </si>
  <si>
    <t>4568e188-6d1e-40f5-ab5e-62adaf6aa65b</t>
  </si>
  <si>
    <t>589650fd-3429-4b8f-aa24-bad5408f67f1</t>
  </si>
  <si>
    <t>338d0400-f542-46ff-8dba-964006de2b88</t>
  </si>
  <si>
    <t>fbb21c57-6305-441f-bfb8-9998d6d6d0b0</t>
  </si>
  <si>
    <t>e504bb36-ebc8-46a0-81a4-731d90427f70</t>
  </si>
  <si>
    <t>b1c343ee-f079-4db1-97b7-6091779fb117</t>
  </si>
  <si>
    <t>532afe1d-3881-40a5-b4be-b71dd027d70e</t>
  </si>
  <si>
    <t>49f67168-128e-425d-8d87-e945aec97dff</t>
  </si>
  <si>
    <t>fdd85e47-0e70-4d96-bc0e-4f88ce97e584</t>
  </si>
  <si>
    <t>533141ff-f3cb-4b89-9833-6b23abffbde5</t>
  </si>
  <si>
    <t>ca22a947-462f-462e-9592-d27ba4ccf11c</t>
  </si>
  <si>
    <t>9b733d7b-bf40-45c0-96b2-ea1f1a23c5cc</t>
  </si>
  <si>
    <t>48080c2a-6691-46b5-bf1e-2682e8c5f892</t>
  </si>
  <si>
    <t>6b141b2e-dd2c-49dd-8e55-658a1f44af15</t>
  </si>
  <si>
    <t>487317ef-0cfc-4d21-a94a-60fac77e2f88</t>
  </si>
  <si>
    <t>121c3b35-9ac9-4401-87a8-2db99da9b024</t>
  </si>
  <si>
    <t>a9550d9b-9a74-410b-b28e-91862534b50c</t>
  </si>
  <si>
    <t>841fd622-ff5e-4bc4-a6ae-7f7e53d90fa7</t>
  </si>
  <si>
    <t>00b6611e-b279-4c46-9801-b621e02a93f3</t>
  </si>
  <si>
    <t>2aa991a3-5865-40c6-a5c8-377a3a345cf2</t>
  </si>
  <si>
    <t>73681f86-f5d0-4610-a358-fd6b46278b5e</t>
  </si>
  <si>
    <t>2753d8a2-0537-4298-ab76-70e4915e5592</t>
  </si>
  <si>
    <t>dea86958-a19d-42be-9ab1-33c7e720a801</t>
  </si>
  <si>
    <t>737024fa-f7c7-4ed3-925c-7f13def5bab0</t>
  </si>
  <si>
    <t>263df92e-b749-4b48-bbe5-81f32c8f4ba0</t>
  </si>
  <si>
    <t>b7c29fc2-1e16-4d1b-9331-4fc44ae48e43</t>
  </si>
  <si>
    <t>145f1d8b-5187-4bca-9e39-2c82b53e1620</t>
  </si>
  <si>
    <t>fcaaa732-9774-4430-bab8-b3bb73ccabb0</t>
  </si>
  <si>
    <t>fa661467-efc7-4df2-a499-a629199cda98</t>
  </si>
  <si>
    <t>Colpocephalum unidentifiable</t>
  </si>
  <si>
    <t>92c5b297-8dc7-40c4-aeda-92c14f8e9cd3</t>
  </si>
  <si>
    <t>10b002ed-e761-4827-be90-dd35a6e0b47b</t>
  </si>
  <si>
    <t>fcccc4d5-602d-4967-817d-805742910339</t>
  </si>
  <si>
    <t>26ac22dd-8c62-4a6c-a556-f1d5be083514</t>
  </si>
  <si>
    <t>d5601cc9-ccde-4f74-ac1b-c6f8f239d9b2</t>
  </si>
  <si>
    <t>e4b50f62-a6eb-4f36-93db-3713b7e94264</t>
  </si>
  <si>
    <t>0b047e9e-92a3-489c-906f-777eb980a866</t>
  </si>
  <si>
    <t>785e7ad6-411a-4811-aed1-aa6e4cb341c6</t>
  </si>
  <si>
    <t>1318b8fe-acde-4fc8-a0ba-8bb0791e78ba</t>
  </si>
  <si>
    <t>aea3672c-3180-4461-8185-cd68e75e7db9</t>
  </si>
  <si>
    <t>79292abb-8ec9-4ad0-8eb7-7d23c82e7486</t>
  </si>
  <si>
    <t>7d7e339d-02ae-4c91-bfda-2976654a81c5</t>
  </si>
  <si>
    <t>8882b915-4ec2-43eb-a18b-14ccff5c2d0e</t>
  </si>
  <si>
    <t>3f172080-79dc-471a-b60a-70d6a2dca8ef</t>
  </si>
  <si>
    <t>2053cf31-0882-44b2-88fc-1f9a180d3e9e</t>
  </si>
  <si>
    <t>2172ed47-12bc-4395-9d5d-84c561a3e746</t>
  </si>
  <si>
    <t>daf7bb4e-f9e2-485d-bd70-deba37202859</t>
  </si>
  <si>
    <t>192fa3e6-d47c-43d4-a3c5-71007bc4bc49</t>
  </si>
  <si>
    <t>390d504d-8b18-4f14-ad6d-835084283d68</t>
  </si>
  <si>
    <t>64351c15-3c48-4bf0-b5f7-e116e4e6ece4</t>
  </si>
  <si>
    <t>685caf5e-081a-4a62-9773-c9fd11ec013d</t>
  </si>
  <si>
    <t>9e9b7c93-95b5-41e5-beeb-609cdf6c2b99</t>
  </si>
  <si>
    <t>211250e8-7b7d-422c-a430-e294a6c19dd5</t>
  </si>
  <si>
    <t>6fa3c047-22e8-4426-a3e3-ac15e6496d1c</t>
  </si>
  <si>
    <t>1bffbb1e-d3fd-4d55-b31a-5319e3587730</t>
  </si>
  <si>
    <t>4be9b481-0b28-42c9-b28f-7f46706efbc3</t>
  </si>
  <si>
    <t>ec336944-60fb-4ccd-9237-c9d68204bec8</t>
  </si>
  <si>
    <t>75d131be-bdd5-4a3b-8e49-0217e5372c40</t>
  </si>
  <si>
    <t>2fcaa170-9893-411d-bdfc-b2e338aae590</t>
  </si>
  <si>
    <t>8b3eeb6d-e1ff-4ce7-b07c-cd48237e4c07</t>
  </si>
  <si>
    <t>7c7c362d-c436-4f3a-891c-0acdcd9c5da7</t>
  </si>
  <si>
    <t>39a6551e-6964-4b36-b5b8-70d5151b3e51</t>
  </si>
  <si>
    <t>fdee1165-0223-4c8c-808c-e8b3782cb6df</t>
  </si>
  <si>
    <t>3ab926a0-6782-4f26-92c5-ceffc585647d</t>
  </si>
  <si>
    <t>a4893350-68e8-4264-bec3-140f17d3c2e6</t>
  </si>
  <si>
    <t>481050f7-8c2c-43bd-91a9-fb123d7a192b</t>
  </si>
  <si>
    <t>0cceafa2-8654-4e2d-b3f1-d4a552afa100</t>
  </si>
  <si>
    <t>2658f9c0-01c8-435e-9ad4-26608f111112</t>
  </si>
  <si>
    <t>e1f8c426-0493-4a28-90eb-d6f0616f1ae7</t>
  </si>
  <si>
    <t>cd218317-3dff-4689-9c7d-36b765c5d1bf</t>
  </si>
  <si>
    <t>f6928b64-b664-4a9e-857e-ac56063618cf</t>
  </si>
  <si>
    <t>03a02e52-b610-4d58-891b-486a2d44919f</t>
  </si>
  <si>
    <t>6c962282-3f2e-4ad5-884f-f0e15ef1d6c5</t>
  </si>
  <si>
    <t>b354c126-d4bb-4642-a491-7cdbb6526371</t>
  </si>
  <si>
    <t>326b80f1-e49f-47af-8c4a-260e3669c96b</t>
  </si>
  <si>
    <t>fba5401d-9dbc-4580-84f3-f0404b6de9ce</t>
  </si>
  <si>
    <t>1e6b7df3-7d80-4921-ac6d-0e3e0a6f8936</t>
  </si>
  <si>
    <t>7b5cb8c8-97fe-43df-9785-1442ece44d4d</t>
  </si>
  <si>
    <t>88f37aad-e4a1-4297-9328-a98de2a7ed4d</t>
  </si>
  <si>
    <t>9274251a-84ea-4537-8430-492c1f73ed81</t>
  </si>
  <si>
    <t>d5fc5edb-a527-47bf-a552-76573183d221</t>
  </si>
  <si>
    <t>9c470d17-02ae-4898-a958-e8e7d01d450e</t>
  </si>
  <si>
    <t>9ad51629-f66b-497a-a1e3-8a89d5f1c928</t>
  </si>
  <si>
    <t>336d4ec8-3743-489e-a745-a778376431a5</t>
  </si>
  <si>
    <t>153fc978-ca32-46a3-812c-9526480bbde7</t>
  </si>
  <si>
    <t>18f77f5a-76a1-4581-8609-2ba45a66248b</t>
  </si>
  <si>
    <t>cbaef480-2a26-4fd8-b641-0d6330ddf79f</t>
  </si>
  <si>
    <t>e62b264a-fb6c-49cc-8ff7-0686b5de1198</t>
  </si>
  <si>
    <t>fe6f1cf7-4892-4ae2-893b-6777d02c7458</t>
  </si>
  <si>
    <t>e9662ece-49c6-47a7-ab10-f11f49ce99d6</t>
  </si>
  <si>
    <t>84bb2553-5b05-4faa-8e20-521595e9c8cd</t>
  </si>
  <si>
    <t>d77291f4-2069-4e8b-b3d2-01a981e9e9a7</t>
  </si>
  <si>
    <t>ec9c42b0-8fd1-4631-93f1-e8fa88725a2d</t>
  </si>
  <si>
    <t>437f8db5-f3d0-4587-a7fd-b1a1be69917f</t>
  </si>
  <si>
    <t>f9be6a43-6825-42ee-a653-7123f42aeaf6</t>
  </si>
  <si>
    <t>bd8aeb50-d089-43fc-8567-11df35a038da</t>
  </si>
  <si>
    <t>a0677822-bc57-47c9-851c-88fcb663d844</t>
  </si>
  <si>
    <t>6a4a6cd4-7be2-4aec-a38b-ab7167f615fb</t>
  </si>
  <si>
    <t>e614632b-b111-4269-a149-691218fe4433</t>
  </si>
  <si>
    <t>7e7add30-7643-4aa1-bebe-5f6d12a58906</t>
  </si>
  <si>
    <t>a6500617-2501-467f-b6b6-a509103b64af</t>
  </si>
  <si>
    <t>5ccc074c-c899-4cc7-951e-cc957d59ffdb</t>
  </si>
  <si>
    <t>d103dc6b-35cb-4fa9-890f-73dc45657485</t>
  </si>
  <si>
    <t>ed0b5d23-63b2-4e4b-b355-ce5791392394</t>
  </si>
  <si>
    <t>f47c8834-ba0e-41df-b70c-b2ba5c364524</t>
  </si>
  <si>
    <t>2635c494-569b-4648-be59-9f514a8c9f1d</t>
  </si>
  <si>
    <t>29b9ac98-efe0-44bb-bfea-627e3cf5ec2f</t>
  </si>
  <si>
    <t>2cd183cf-c140-411c-970e-600d5707f6f2</t>
  </si>
  <si>
    <t>d9bcd5c0-a5cb-408f-b964-488835f8dc05</t>
  </si>
  <si>
    <t>d91b6fbc-06e6-48ca-ba99-f2dd73120765</t>
  </si>
  <si>
    <t>9cce2c67-a962-4db0-b633-d5a991ab82fe</t>
  </si>
  <si>
    <t>504c1b22-5063-484d-8f12-72c97db438c8</t>
  </si>
  <si>
    <t>3084fc4c-eed6-4a2e-be34-0f73eb5e0c70</t>
  </si>
  <si>
    <t>58331382-3b91-4e82-b92b-fcf85a8f285d</t>
  </si>
  <si>
    <t>904d67ca-2d70-45b1-8080-67e394da685b</t>
  </si>
  <si>
    <t>4b846741-4142-4144-a5c2-1689056ac213</t>
  </si>
  <si>
    <t>28fa5e07-60f9-476a-ab49-6a063e59356f</t>
  </si>
  <si>
    <t>ed64911c-e9ef-40a0-be3e-f1ea575995f0</t>
  </si>
  <si>
    <t>b24186e2-1380-4779-9e87-c96564e6315b</t>
  </si>
  <si>
    <t>efe04095-0fa8-4c16-9560-d9c1e46e68eb</t>
  </si>
  <si>
    <t>13cc53e0-a61d-4dc5-8223-b3dce25de5d7</t>
  </si>
  <si>
    <t>6dc825ea-a9fc-48f0-928b-53effa2596d9</t>
  </si>
  <si>
    <t>368e635a-d745-4958-8201-eabeaf80fd2c</t>
  </si>
  <si>
    <t>c68412fd-4867-40d9-b6d9-a070c91de86e</t>
  </si>
  <si>
    <t>819b5e0f-e71f-4298-920a-483880ec8f95</t>
  </si>
  <si>
    <t>fe07e3fc-f818-4908-a1df-3408a7f59067</t>
  </si>
  <si>
    <t>385ad5fb-fb44-44d6-acc7-53fa0d2af088</t>
  </si>
  <si>
    <t>873dd9cb-eba2-4506-bad2-534cc25d167e</t>
  </si>
  <si>
    <t>bf2c8e00-e7d5-46e2-8592-d35d39872982</t>
  </si>
  <si>
    <t>854b31ab-0eb6-4488-aefb-f57557a3aa15</t>
  </si>
  <si>
    <t>dc6f91d3-ae96-4f48-bc9b-b640bc0be117</t>
  </si>
  <si>
    <t>a9442175-b55c-4c7d-8e34-88391f85ad58</t>
  </si>
  <si>
    <t>ae25f622-8d16-4555-8e75-262349403197</t>
  </si>
  <si>
    <t>71ec244b-3903-4b05-91b0-09650d85f784</t>
  </si>
  <si>
    <t>dc737201-0a9b-4b5a-a976-a874893bfd56</t>
  </si>
  <si>
    <t>9b070da8-3474-44ef-a441-96f5f9dcbfe9</t>
  </si>
  <si>
    <t>5b986c92-4692-4929-8769-6489a8dd84bf</t>
  </si>
  <si>
    <t>b80138dd-2555-4170-adcf-3c901334bc6f</t>
  </si>
  <si>
    <t>7928a6f0-0940-4da1-88db-0a39a8d1389d</t>
  </si>
  <si>
    <t>834e6502-f57a-4f6b-93ab-32f690686f68</t>
  </si>
  <si>
    <t>62944a9b-32f0-4415-921d-4338c7ad7a2f</t>
  </si>
  <si>
    <t>02b7260b-2cec-48e3-a943-3e8669949e44</t>
  </si>
  <si>
    <t>16e3387f-eae7-4c81-a4e8-54857d86f9a0</t>
  </si>
  <si>
    <t>e47f1cff-3ae5-47de-82dd-d64ca45d6650</t>
  </si>
  <si>
    <t>58961428-3092-4bb0-a374-0dde0c6676c8</t>
  </si>
  <si>
    <t>b9760b45-fae9-4847-bda2-e68dcfbed020</t>
  </si>
  <si>
    <t>f38782fa-d7e1-451a-a450-7376538cbf22</t>
  </si>
  <si>
    <t>5daa8ce6-db72-4fb4-a386-4a41f589da63</t>
  </si>
  <si>
    <t>a1b9388b-0fc9-4787-a995-f07e116c9e14</t>
  </si>
  <si>
    <t>c5651cec-6bc0-4412-8c36-b4de1e26bfd4</t>
  </si>
  <si>
    <t>17b0aa52-cfc1-4fd7-9d75-3a7afd8aac5b</t>
  </si>
  <si>
    <t>17906562-22a8-4a9a-8d2a-8684e7f2531d</t>
  </si>
  <si>
    <t>94b4c1b4-5225-46a9-a24a-5d22609a3643</t>
  </si>
  <si>
    <t>78d0ccd9-1e07-4080-960e-458db74a052e</t>
  </si>
  <si>
    <t>909cfd00-7f32-49b7-87a8-a76d579aac93</t>
  </si>
  <si>
    <t>653c8ff2-39df-4f7c-acb1-1e21f3c5e9b3</t>
  </si>
  <si>
    <t>54fde7d6-a023-46d3-bc11-aa754a21944c</t>
  </si>
  <si>
    <t>4c39e490-e2b3-4b87-aa8d-95a77d911101</t>
  </si>
  <si>
    <t>05bbc8fe-f8db-4e99-aa1c-6abe7f94ceb3</t>
  </si>
  <si>
    <t>e2b7ae65-08ae-439b-b5e3-cc706d16a67d</t>
  </si>
  <si>
    <t>0a881d22-4dfa-4bc4-b20b-976836ef8812</t>
  </si>
  <si>
    <t>e915aa3f-5f67-4db2-b3d1-8dc38eaa5d12</t>
  </si>
  <si>
    <t>60369f25-cd9c-434b-ac1e-679c4526e573</t>
  </si>
  <si>
    <t>ae6329df-585f-4018-bfed-055f8146369d</t>
  </si>
  <si>
    <t>52cc356d-5d8d-4d90-ba83-d2da1adc4c42</t>
  </si>
  <si>
    <t>9491d171-59fb-48dd-8e92-24565aa0396e</t>
  </si>
  <si>
    <t>d39b8e56-ef84-4ce6-929a-fa78867d2dd1</t>
  </si>
  <si>
    <t>2ee209bb-48b5-4c29-a78c-d3714ee4e319</t>
  </si>
  <si>
    <t>088ca8d6-0041-4e35-909d-248494c5c574</t>
  </si>
  <si>
    <t>23eea603-7f5b-448f-ae5c-8929d6f8388d</t>
  </si>
  <si>
    <t>cc47765a-fe2d-4d31-9460-f80efd4abd6e</t>
  </si>
  <si>
    <t>054676a5-1912-441f-b292-6616f6829475</t>
  </si>
  <si>
    <t>9620969e-5092-4ad0-b397-f69757a249ea</t>
  </si>
  <si>
    <t>d28607e8-d096-40bd-a21a-79e47ee16589</t>
  </si>
  <si>
    <t>1138ae7b-ebec-4131-a82d-c6b0815c772e</t>
  </si>
  <si>
    <t>24f0364f-2de6-44d3-833e-d269582d4ed1</t>
  </si>
  <si>
    <t>58e77fbc-6752-4e63-a704-941ee27ce201</t>
  </si>
  <si>
    <t>4bbabeba-fac3-42b1-bb2a-daf0d7021440</t>
  </si>
  <si>
    <t>9db0bda0-eb25-42c5-8ff4-9fd914d433fe</t>
  </si>
  <si>
    <t>3c52324c-3a67-4a3c-8669-b4c859ae29f2</t>
  </si>
  <si>
    <t>b93cc047-c037-44e8-b0fb-12b377e79a72</t>
  </si>
  <si>
    <t>2d46ec33-02a9-4d6b-a126-805c9860be45</t>
  </si>
  <si>
    <t>d8e293ca-439b-48c1-99bd-dc19bec2881a</t>
  </si>
  <si>
    <t>551d728b-8a48-40bd-a542-4dfb2bde9678</t>
  </si>
  <si>
    <t>2508bf14-d813-4817-8db8-834f28929ddb</t>
  </si>
  <si>
    <t>dec3b578-cb35-4df6-ac90-1a75ab13a9f6</t>
  </si>
  <si>
    <t>7dae933d-95f9-4276-bc98-1033cc64ab51</t>
  </si>
  <si>
    <t>b1c0629f-e05c-40c7-ac31-2cf4bbbf7969</t>
  </si>
  <si>
    <t>08e45bb1-9212-467b-838d-2a814cc3dca2</t>
  </si>
  <si>
    <t>40a01354-6170-4d94-a87d-c8c4881587ca</t>
  </si>
  <si>
    <t>ea1890f5-d573-4d95-bef0-560c33925379</t>
  </si>
  <si>
    <t>4f8ba221-3044-40dd-91d8-cf001b4c982d</t>
  </si>
  <si>
    <t>a0db57bb-e6e8-4571-8b6b-27d0ce4d976e</t>
  </si>
  <si>
    <t>5d7062f9-af29-440f-831c-8bdfcb45cc75</t>
  </si>
  <si>
    <t>367f8045-1e0c-4f48-b56e-25560bf91a5a</t>
  </si>
  <si>
    <t>5f40c2a1-6983-43b0-a4b3-e1d7fa318d96</t>
  </si>
  <si>
    <t>440efe0d-948a-485d-969b-557257d52803</t>
  </si>
  <si>
    <t>08f2e617-6451-4c36-8244-40a86fabc05b</t>
  </si>
  <si>
    <t>c0786d90-2691-41aa-9926-0c85dfb41e1c</t>
  </si>
  <si>
    <t>2a57ca8b-4a8e-4229-84b2-30370b554b18</t>
  </si>
  <si>
    <t>08e1b503-aa3c-49d5-8991-4b4ff94ae801</t>
  </si>
  <si>
    <t>46c6c3bc-98fd-43bb-a76e-9f6555d32c42</t>
  </si>
  <si>
    <t>116a6eaf-d240-4b0e-9d2b-246451e2b9ac</t>
  </si>
  <si>
    <t>1f13e1c4-684c-4132-bb96-00def77b76b1</t>
  </si>
  <si>
    <t>8eb6e82d-9cba-4744-b499-8f5536cef565</t>
  </si>
  <si>
    <t>c3f48854-8ce7-41e1-9f40-6069acb2f464</t>
  </si>
  <si>
    <t>d86a2694-0b59-4ce6-80d7-eada269706d0</t>
  </si>
  <si>
    <t>4879cc21-b8c2-41dd-abca-7b0c9ad943e6</t>
  </si>
  <si>
    <t>2a5a4720-d1e6-4762-8ea3-2da17abf1753</t>
  </si>
  <si>
    <t>1d796934-4055-481b-898f-db51f9c6ee86</t>
  </si>
  <si>
    <t>4e05e097-41ac-4b66-9fce-dab63a49ae72</t>
  </si>
  <si>
    <t>a4711867-a2af-4c18-8d5b-d9681aba664d</t>
  </si>
  <si>
    <t>ad435a34-417d-4189-bfde-6b0c77fd052a</t>
  </si>
  <si>
    <t>1c5dd739-044b-4e84-8c8f-3cecbff7a334</t>
  </si>
  <si>
    <t>99a95dd0-143e-4953-a0e0-3d6637efc095</t>
  </si>
  <si>
    <t>a181f935-e7c0-4108-9000-90937f70cf76</t>
  </si>
  <si>
    <t>badda9fd-4d09-48b6-b3b6-10c5e46e55a8</t>
  </si>
  <si>
    <t>2ad9e5fc-a15c-4f2c-a0a9-0fde818a6ab9</t>
  </si>
  <si>
    <t>7247f061-aa2e-4717-995f-694268d79e28</t>
  </si>
  <si>
    <t>00a16a6d-e213-49a2-8e4b-1a8a14a11b4a</t>
  </si>
  <si>
    <t>a6448431-03c2-4a89-b953-f062d0fcd243</t>
  </si>
  <si>
    <t>9a5e2f87-92b0-4d5b-8091-9d9cf0c2b0c4</t>
  </si>
  <si>
    <t>01923877-14d4-476e-b379-0eea5565defa</t>
  </si>
  <si>
    <t>32e8508b-f434-4957-b4c5-bd3c936f4934</t>
  </si>
  <si>
    <t>6db87bd9-7c27-4ef1-8ccd-72143d671b41</t>
  </si>
  <si>
    <t>012b1e3f-dda6-4fc4-aab1-cf3da021bfd6</t>
  </si>
  <si>
    <t>0df9032b-780b-4860-905f-46e824bf9c15</t>
  </si>
  <si>
    <t>238c6758-9572-4e62-8afe-6d8b75ac62ad</t>
  </si>
  <si>
    <t>94a112d2-aab6-426c-99f0-3a02db6f943d</t>
  </si>
  <si>
    <t>385a0235-2663-4979-b6a0-7e5a854d4210</t>
  </si>
  <si>
    <t>61c4662e-d158-4b73-b469-4e995a24b33f</t>
  </si>
  <si>
    <t>3fa25ff4-b178-4b7f-8041-1aa75e60d1f9</t>
  </si>
  <si>
    <t>3377961f-c6d5-4ce6-abe1-836e94e3c2c9</t>
  </si>
  <si>
    <t>e82f55d6-db53-4e50-9f88-ff0709544b4b</t>
  </si>
  <si>
    <t>7fe15d93-3b1d-4271-81ed-031293303dd0</t>
  </si>
  <si>
    <t>Colpocarenum</t>
  </si>
  <si>
    <t>fb3e6859-aab9-40fa-b186-4ec8eb2653d7</t>
  </si>
  <si>
    <t>96cc231f-7cf4-4458-9e5a-4f7cbcceedd4</t>
  </si>
  <si>
    <t>Ardeiphilus</t>
  </si>
  <si>
    <t>Coloceroides</t>
  </si>
  <si>
    <t>f5c593df-669d-46f7-8d08-1aa2554b4a79</t>
  </si>
  <si>
    <t>9daddda9-650c-456d-8ff3-3ed0f13317fc</t>
  </si>
  <si>
    <t>9f63f30e-9b0c-4cd1-a27e-ad9d1804f2a2</t>
  </si>
  <si>
    <t>cb1d6e22-628c-440c-a030-6d98d952b88b</t>
  </si>
  <si>
    <t>0b9bcf82-1493-4427-bb54-f56eace45624</t>
  </si>
  <si>
    <t>131bd43d-5b96-44d7-a0a8-b2afbbbd3c37</t>
  </si>
  <si>
    <t>03eb50db-3819-4916-aaa0-b4afb59b4347</t>
  </si>
  <si>
    <t>37e38027-a692-45a3-948f-39dbb874e079</t>
  </si>
  <si>
    <t>91207e12-f5ca-4ad2-8851-fbd69055f2b7</t>
  </si>
  <si>
    <t>3edd2307-fb54-413a-800f-b9254941b466</t>
  </si>
  <si>
    <t>0f4f8dd4-04fd-4d5f-afbc-b75e570b7ba9</t>
  </si>
  <si>
    <t>08c643b8-c529-4d99-8e64-0adc40f7b671</t>
  </si>
  <si>
    <t>5b85d928-0858-4717-bc33-786d414e6ea4</t>
  </si>
  <si>
    <t>fcb0ed9c-361b-40ad-9f83-ae9999ce6888</t>
  </si>
  <si>
    <t>22ca01e7-1408-4d00-bde3-e349d7e736fa</t>
  </si>
  <si>
    <t>749765fb-fce4-4b2f-a272-1dc7c0135334</t>
  </si>
  <si>
    <t>1aad50fc-8306-496e-9381-b4584f31206c</t>
  </si>
  <si>
    <t>2cb3cc1a-876e-414c-8153-1d08f2b14190</t>
  </si>
  <si>
    <t>78e0f055-4b98-48dc-9e28-88a2e65ea2fb</t>
  </si>
  <si>
    <t>eebad4eb-611f-4f66-95d0-e3d21066e874</t>
  </si>
  <si>
    <t>b2b51c08-898f-4319-bbc5-50af1968708e</t>
  </si>
  <si>
    <t>e1ae5d5c-e01a-475a-a2d0-0806f4104ff2</t>
  </si>
  <si>
    <t>dd54fda8-e2bb-4354-ba9b-1b603759f511</t>
  </si>
  <si>
    <t>61ced03c-4be1-4c98-9650-2a50a1191a96</t>
  </si>
  <si>
    <t>367af977-6685-4679-9d9e-dea06e6609db</t>
  </si>
  <si>
    <t>39e50534-5610-4c0d-a240-8934aba00d52</t>
  </si>
  <si>
    <t>4033f944-9485-4373-af7e-33b9981fbb1d</t>
  </si>
  <si>
    <t>453c0ada-3224-454c-80fd-16c5a141a0a5</t>
  </si>
  <si>
    <t>4ec3cd5c-9d09-44ca-b517-14ad199e0a39</t>
  </si>
  <si>
    <t>966950f6-58fb-4f17-a3be-b54efc4ee3b9</t>
  </si>
  <si>
    <t>f4d24c8d-2ef5-46d0-8c3f-a3222ca5b011</t>
  </si>
  <si>
    <t>97d28fec-415a-49c1-94df-38cbb9eb5ea6</t>
  </si>
  <si>
    <t>887ecd83-7d87-4b0b-bb70-3d2b8cd290de</t>
  </si>
  <si>
    <t>401e421b-f088-460a-bfcc-a8aac199ee0f</t>
  </si>
  <si>
    <t>d3d9df92-15ec-41fc-b40f-089d21391ac0</t>
  </si>
  <si>
    <t>8fa54a45-2ccc-4a69-978d-5b70211891c7</t>
  </si>
  <si>
    <t>314d957a-dd6b-425a-bf0d-94114824668a</t>
  </si>
  <si>
    <t>9deb849b-d550-42b5-910c-f661c1a1ba93</t>
  </si>
  <si>
    <t>52be1eae-6a53-4b09-9aa6-52bca41614f3</t>
  </si>
  <si>
    <t>a0b34cf1-2a18-46e7-b041-f9cd14be589c</t>
  </si>
  <si>
    <t>8f6f8296-3365-49a9-b23d-39885f542b41</t>
  </si>
  <si>
    <t>7cb1b7fe-d42e-4324-88fb-4184c15d0d31</t>
  </si>
  <si>
    <t>80cebe67-4503-4947-80d0-94324795dca5</t>
  </si>
  <si>
    <t>e380cce3-707c-4e18-aefe-7935845567ce</t>
  </si>
  <si>
    <t>abe72a1e-ed27-456d-931d-b3a48eca382b</t>
  </si>
  <si>
    <t>b83b281b-7a67-4f5e-a7eb-ebbc020d4783</t>
  </si>
  <si>
    <t>e3064910-2908-471f-bdeb-388fc62e3a65</t>
  </si>
  <si>
    <t>0ca743f0-b60b-4c77-9242-980408cff81f</t>
  </si>
  <si>
    <t>4220573b-31e1-4130-9755-52a83f3d490f</t>
  </si>
  <si>
    <t>0849aa10-7d10-4a25-91ed-de8d366eac67</t>
  </si>
  <si>
    <t>d04eaaf0-91c7-458a-82b2-a9e8564dce90</t>
  </si>
  <si>
    <t>b29e4249-3df1-459d-be0a-f82d3631cb1e</t>
  </si>
  <si>
    <t>e87ff6a5-ee24-42eb-b79d-e6e943116c0b</t>
  </si>
  <si>
    <t>b1e38328-1123-4b4a-84cc-aaa6f09cb712</t>
  </si>
  <si>
    <t>51382fce-cdb8-4431-87d8-81dc6cb7a873</t>
  </si>
  <si>
    <t>40e1c176-e90b-482b-87ca-e1e44fbe7cce</t>
  </si>
  <si>
    <t>b5331eed-87d4-4662-88c6-217bbfdc9fc7</t>
  </si>
  <si>
    <t>4b5de178-ef61-40cf-808a-c66103f4b4f0</t>
  </si>
  <si>
    <t>27099e31-79ae-4c15-8952-774b1ea68c4e</t>
  </si>
  <si>
    <t>0a1dc609-efd4-4e6c-93ca-86e0e3265565</t>
  </si>
  <si>
    <t>4af21678-9cf8-41de-81d6-41916a3c3a5a</t>
  </si>
  <si>
    <t>f90c5560-cd94-4888-8d7d-b46443cadc51</t>
  </si>
  <si>
    <t>eaf68e3c-6aa2-4df1-8846-8ea137dc413c</t>
  </si>
  <si>
    <t>99ef1118-bd69-41bd-bd94-c6af1d9c8f1a</t>
  </si>
  <si>
    <t>bf1bf1b0-63b0-4022-9e2e-0b2ce81b8dcc</t>
  </si>
  <si>
    <t>d4707e6b-a948-42a2-a921-f55594189c27</t>
  </si>
  <si>
    <t>d681111e-672e-499e-9598-32dcc0443d6e</t>
  </si>
  <si>
    <t>6ca9b369-7028-4115-bb9d-b53d4ab77fd6</t>
  </si>
  <si>
    <t>b112fc7b-fa7e-4438-8b1f-281efaf64e78</t>
  </si>
  <si>
    <t>0452206b-f247-4fe6-85c1-fa0ee4cf076a</t>
  </si>
  <si>
    <t>14a340a4-19ae-4ec6-957e-377cbbd36493</t>
  </si>
  <si>
    <t>9edd6549-3350-41b0-97e1-73cfaabb25e3</t>
  </si>
  <si>
    <t>fedccb28-d2be-4368-a1cd-b09c0299f99e</t>
  </si>
  <si>
    <t>Colinicola</t>
  </si>
  <si>
    <t>b3210ab6-ee6d-42cd-b126-743e8cbaefb6</t>
  </si>
  <si>
    <t>098a3c8e-0103-4a9a-b3b8-346ffc658b41</t>
  </si>
  <si>
    <t>95301de7-6c54-4243-b80b-5f4822363e83</t>
  </si>
  <si>
    <t>f3ac6d01-9b49-451e-aad2-3b3da4006d59</t>
  </si>
  <si>
    <t>b7316980-c902-42e7-a49f-68f6f91abd79</t>
  </si>
  <si>
    <t>ebd6269a-6a6e-42d2-a790-1b73cff21050</t>
  </si>
  <si>
    <t>4e4c09a0-023d-4c3e-bdbc-baf74b7c954d</t>
  </si>
  <si>
    <t>13a61351-cd20-4e52-a76b-506b9126532e</t>
  </si>
  <si>
    <t>500ada03-371d-4da5-ad81-08410c1b5071</t>
  </si>
  <si>
    <t>2fd7970c-e226-4560-9ec9-0ea38d44ce72</t>
  </si>
  <si>
    <t>4f152913-b568-4660-a98a-f80545b71c9d</t>
  </si>
  <si>
    <t>Colimenopon</t>
  </si>
  <si>
    <t>7a6bc692-da5f-40e4-a93f-a42f5a413fd3</t>
  </si>
  <si>
    <t>5c82fcc9-17a2-43e2-a7dc-2ca036846e03</t>
  </si>
  <si>
    <t>056351cf-e8c7-4b6c-af4e-0c9fbd4525f2</t>
  </si>
  <si>
    <t>Colilipeurus</t>
  </si>
  <si>
    <t>39523ec5-01cf-4fbb-9a67-1e3cc5cebf2d</t>
  </si>
  <si>
    <t>7e40fede-f5e4-44d8-a99d-21a89f3eda37</t>
  </si>
  <si>
    <t>e21fafe8-9870-40f1-92cc-cf765156b2f8</t>
  </si>
  <si>
    <t>fdbbeb90-d95a-4079-874a-ce354e839cf6</t>
  </si>
  <si>
    <t>Clypeodon</t>
  </si>
  <si>
    <t>845c5376-a0f0-4f4c-a33f-33f2850147c9</t>
  </si>
  <si>
    <t>Clayiella</t>
  </si>
  <si>
    <t>1aa69192-f56d-42c7-90bc-cded6e1eef64</t>
  </si>
  <si>
    <t>b3273aea-992b-4b0d-96fe-87e0ceebed0e</t>
  </si>
  <si>
    <t>32ad706d-d80a-451b-9a5a-5c67469de0f0</t>
  </si>
  <si>
    <t>ead531ba-e194-4b1a-b88c-da5f9aa31f3a</t>
  </si>
  <si>
    <t>672d06af-411a-4570-a4db-7dd03bc424ef</t>
  </si>
  <si>
    <t>9aeac4d2-31d0-4559-8179-5992184a2913</t>
  </si>
  <si>
    <t>500ef514-8069-4743-9ee3-9345231e615a</t>
  </si>
  <si>
    <t>13ade6f3-e219-42bf-b54a-c34da8333928</t>
  </si>
  <si>
    <t>729561e6-d3f4-4938-8591-db4e4748a23f</t>
  </si>
  <si>
    <t>b5c4a6dd-5807-4f84-b378-eb0d07a0e15b</t>
  </si>
  <si>
    <t>bfed568b-c63d-401b-9a76-ce62ac1869f8</t>
  </si>
  <si>
    <t>da59e5f3-9973-450a-99f8-143f1faebe42</t>
  </si>
  <si>
    <t>a0996409-b9c8-4f5b-b9c8-8204fe6a1b82</t>
  </si>
  <si>
    <t>f3fa0375-ad51-4e79-86e3-22173374784b</t>
  </si>
  <si>
    <t>5d2c2eeb-5508-4c42-b718-2e591192c5b4</t>
  </si>
  <si>
    <t>6e87b4e5-7069-4c0c-8fd9-7cb886df26d2</t>
  </si>
  <si>
    <t>927126f5-07a9-409d-8fa1-81cfc8e0c50d</t>
  </si>
  <si>
    <t>c7651c51-99f0-484e-b32e-b627e5e71e1e</t>
  </si>
  <si>
    <t>f4e0618e-cccb-42d5-8e73-7f32438d02f5</t>
  </si>
  <si>
    <t>bf0b590d-d4bf-4fa6-b2ec-5a18527eb53b</t>
  </si>
  <si>
    <t>202aed70-e109-468d-a7ca-7e17675d10d6</t>
  </si>
  <si>
    <t>f694abcb-97c4-4e7a-9de9-ebadd4735982</t>
  </si>
  <si>
    <t>4eea0248-0dc1-49cb-bc85-408c2333ca23</t>
  </si>
  <si>
    <t>b279c60d-97c0-4207-ad4a-890f65f883da</t>
  </si>
  <si>
    <t>25a90987-79c6-46b5-b50b-6c884c6206e4</t>
  </si>
  <si>
    <t>1a84952c-d518-4ecc-bc7e-eb708497ed26</t>
  </si>
  <si>
    <t>d2beaace-7349-4db9-bfc3-07677daa57c4</t>
  </si>
  <si>
    <t>Claygoniodes</t>
  </si>
  <si>
    <t>42549240-23f8-45e2-9b4d-19887427add1</t>
  </si>
  <si>
    <t>Clayarchigoniodes</t>
  </si>
  <si>
    <t>f70455f2-8af7-483f-a2c0-9deea59f5fca</t>
  </si>
  <si>
    <t>Cistellatrix</t>
  </si>
  <si>
    <t>75414fed-c7c2-49d9-aba6-6a4f58cf68be</t>
  </si>
  <si>
    <t>43653c25-5117-4b3e-9e78-200e28d4e653</t>
  </si>
  <si>
    <t>a3bda6a8-7658-4c2d-a11c-530c67e24c01</t>
  </si>
  <si>
    <t>dc5dd81f-d9c9-497e-a266-5dcd78ce9248</t>
  </si>
  <si>
    <t>d08eab23-4e53-4da3-9eb6-d85fc5acf63b</t>
  </si>
  <si>
    <t>0c45d990-c476-4cae-8f5c-062eb44fddc8</t>
  </si>
  <si>
    <t>ea3b1b8d-59a0-4c6d-8320-a4a5f873ec26</t>
  </si>
  <si>
    <t>Cincloecus</t>
  </si>
  <si>
    <t>bfc8c867-6487-43a9-bd32-36e3f850d50a</t>
  </si>
  <si>
    <t>ff7a4bbf-4c99-4018-a767-adf8d8f657d6</t>
  </si>
  <si>
    <t>d8cadc4d-94e8-402a-b3df-5c8447d12148</t>
  </si>
  <si>
    <t>Ciconiphilus</t>
  </si>
  <si>
    <t>c61fe628-e913-4017-b23a-861cb6dde413</t>
  </si>
  <si>
    <t>9a2518ca-06b9-4542-9e9e-f5cfe73c8365</t>
  </si>
  <si>
    <t>c095d92f-3d8a-42c8-8f94-090f5e6964e0</t>
  </si>
  <si>
    <t>b9e78379-b514-48ee-b7f6-2ff93468c039</t>
  </si>
  <si>
    <t>e08bf6d7-e68d-4261-aaeb-9bec7c2303ca</t>
  </si>
  <si>
    <t>ecff2ad7-1b40-4320-9e31-71ee790fc13a</t>
  </si>
  <si>
    <t>5fa7e36c-3b4a-4d6b-a4cc-05029d7ab823</t>
  </si>
  <si>
    <t>39644ccf-1936-4bee-aa6f-65ba342c73df</t>
  </si>
  <si>
    <t>337515cd-5d79-4aaf-a624-eecd3b9892b0</t>
  </si>
  <si>
    <t>9bfacfad-8e8e-4861-be85-b19f7c4e88ea</t>
  </si>
  <si>
    <t>1e2b2e0a-99ce-4f34-b9c4-6dc4c75918ae</t>
  </si>
  <si>
    <t>7e88caf9-3db3-4e04-a047-6a7480949fb7</t>
  </si>
  <si>
    <t>e25016bb-c962-447d-a366-6b668d44e6f3</t>
  </si>
  <si>
    <t>3626bb8d-1840-4a6d-9149-d7a411d643b7</t>
  </si>
  <si>
    <t>92a7d62c-a96e-449d-8cbb-a1a44ccd5c4c</t>
  </si>
  <si>
    <t>f0e56a2a-e0c8-4736-85cd-73f56844fd8b</t>
  </si>
  <si>
    <t>4fb29e46-8846-41f7-bb82-96ec421232d5</t>
  </si>
  <si>
    <t>490ee725-ac17-4720-8e40-a7e9643012e7</t>
  </si>
  <si>
    <t>a51c65c3-3836-4c81-96a2-8bfac7426279</t>
  </si>
  <si>
    <t>edfb3a6d-c99f-4f95-a6e3-0ceae70eda5e</t>
  </si>
  <si>
    <t>c2e91de4-f6e4-4c15-9d43-7ab545a8694c</t>
  </si>
  <si>
    <t>cbd534fb-1c2e-4258-8e86-6dc7d1230324</t>
  </si>
  <si>
    <t>a65b5814-d330-4a21-a75c-d46e1740896a</t>
  </si>
  <si>
    <t>957359f7-7782-40a4-964e-18250c1379cf</t>
  </si>
  <si>
    <t>7855a0eb-e9f9-4754-9d04-663fe2a1dae5</t>
  </si>
  <si>
    <t>18f0a360-47f1-4116-8dd3-06bb518d4b7d</t>
  </si>
  <si>
    <t>a2ccba5f-34cf-4cbf-867d-76217e798bf7</t>
  </si>
  <si>
    <t>ba5b8721-530f-4a60-b61d-e1688b5ee143</t>
  </si>
  <si>
    <t>6798753a-e165-45d0-bbdc-04fc2a7a78e7</t>
  </si>
  <si>
    <t>06292c0b-6efa-4a73-9e09-275560a78739</t>
  </si>
  <si>
    <t>21c6d602-72c2-47c4-b9c1-c36ab2903226</t>
  </si>
  <si>
    <t>921fa479-b678-4a87-8062-d500d044ce7c</t>
  </si>
  <si>
    <t>4d3868b6-e6c1-4ba8-a4c9-061168fa9dd0</t>
  </si>
  <si>
    <t>0b5587b0-3c76-4032-8f6d-cecabdf01a3b</t>
  </si>
  <si>
    <t>Ciconiicola</t>
  </si>
  <si>
    <t>136421bb-ffdf-42c7-97c2-6647ee276f16</t>
  </si>
  <si>
    <t>Cicardeicola</t>
  </si>
  <si>
    <t>a3b55593-67e0-4618-949d-936c1f9ff757</t>
  </si>
  <si>
    <t>Chioniceps</t>
  </si>
  <si>
    <t>dd74426c-162a-4a74-ab36-e91673f383af</t>
  </si>
  <si>
    <t>e4b63238-4ebd-4374-a263-d51c0fdf9beb</t>
  </si>
  <si>
    <t>071e0e22-383f-4fab-a1c7-8f690d4ebc92</t>
  </si>
  <si>
    <t>Chinchillophaga</t>
  </si>
  <si>
    <t>46f7db6c-4719-41b7-8dde-3bba6897fa7a</t>
  </si>
  <si>
    <t>9ac38d59-ab91-4f19-a56a-3adb58cd8d0e</t>
  </si>
  <si>
    <t>0e8023e0-d4b6-4627-88ff-1d1d9f1f1f38</t>
  </si>
  <si>
    <t>6bb0901a-2562-44da-ad02-5ab7fa924eab</t>
  </si>
  <si>
    <t>e79a3479-6c7c-46fe-8db7-756077dd788a</t>
  </si>
  <si>
    <t>cc4a3a88-3815-4afb-b354-417226aa72cd</t>
  </si>
  <si>
    <t>d6cda605-cb7f-45ce-87aa-afcda67401ee</t>
  </si>
  <si>
    <t>078c1884-9ec0-4422-98cb-890b10d748dc</t>
  </si>
  <si>
    <t>1435b36f-48a2-4cf0-bab8-f38ae4cb954b</t>
  </si>
  <si>
    <t>529f6625-3e62-4bab-a01d-3f6b0e38d89b</t>
  </si>
  <si>
    <t>7866b613-a00c-4ff2-82d4-f6a06b40006d</t>
  </si>
  <si>
    <t>e514e370-67df-464c-85ed-94b5604ba9cd</t>
  </si>
  <si>
    <t>0f85c850-2339-44ae-9a18-12f874489a46</t>
  </si>
  <si>
    <t>0bed1ac8-2c28-434f-87dd-9dde98802db7</t>
  </si>
  <si>
    <t>b9b91c85-e010-4094-a0fa-9e93e41fdb14</t>
  </si>
  <si>
    <t>d5462c3f-c833-47e2-981c-9eb63c920a83</t>
  </si>
  <si>
    <t>129b10d5-8e52-4d04-a309-ec7e938c20c6</t>
  </si>
  <si>
    <t>f75a785b-4cb6-4534-93e7-1f5846ef2a2a</t>
  </si>
  <si>
    <t>8c2054ef-799a-4219-9010-0c73e0afa82f</t>
  </si>
  <si>
    <t>0087acda-0d4e-45b3-a88a-49a1841425e9</t>
  </si>
  <si>
    <t>c4cd5921-db18-473d-b27c-fc69fda11df2</t>
  </si>
  <si>
    <t>f769d563-c4ba-4efa-a03d-ccfca93531a8</t>
  </si>
  <si>
    <t>9b7fc40a-0428-49ef-b653-8408d98f1025</t>
  </si>
  <si>
    <t>84bdf1ba-0244-4f0a-a1f5-efa4dc3223ff</t>
  </si>
  <si>
    <t>a9552744-6f67-47d6-81a9-0269eb6f225c</t>
  </si>
  <si>
    <t>6cfd97b6-f8b3-4b23-963d-c8326722e213</t>
  </si>
  <si>
    <t>f92e0ba7-8220-483d-aad0-9bc7746dd3c4</t>
  </si>
  <si>
    <t>b29f8784-a9a6-436a-bfb0-6411da3a8c98</t>
  </si>
  <si>
    <t>8b99bf8a-b406-4eb7-a4ab-70580a395076</t>
  </si>
  <si>
    <t>058b96d2-1aa6-4446-b115-dd250df46112</t>
  </si>
  <si>
    <t>46c25336-57d4-4c6d-8f29-3c387ff33532</t>
  </si>
  <si>
    <t>fa216062-048c-41cc-8f8a-8a6c4a3a1cc4</t>
  </si>
  <si>
    <t>0e38e55a-344f-4eb5-9d98-d4039a6b2d8d</t>
  </si>
  <si>
    <t>cf9247b8-9389-4d43-916d-43b681e10a7f</t>
  </si>
  <si>
    <t>3201d592-7fcc-48ac-b39f-fff0760d3341</t>
  </si>
  <si>
    <t>242750ed-e9b5-40cb-878d-e21879c1e595</t>
  </si>
  <si>
    <t>5fd4e369-7eea-48e9-a60c-dd2ffeaf56b1</t>
  </si>
  <si>
    <t>7a4ff155-4355-4943-b495-94ceacf3adf1</t>
  </si>
  <si>
    <t>7c40b1b5-9fe9-4e84-ad77-e9ea7dedca8a</t>
  </si>
  <si>
    <t>d76e5884-329b-4cab-a5ee-8e251cda7ad7</t>
  </si>
  <si>
    <t>62681ca1-a93b-44cd-b72a-075abc25f20b</t>
  </si>
  <si>
    <t>a218e435-1192-4c7d-bc7f-8b1902c41a5a</t>
  </si>
  <si>
    <t>382c2f7f-b940-49b4-8b05-7303f08cfb14</t>
  </si>
  <si>
    <t>21b4af61-f67b-42d3-8d91-4729139b78ab</t>
  </si>
  <si>
    <t>fcf183cc-a9b9-470b-a996-b09091add989</t>
  </si>
  <si>
    <t>6e27bcef-6bf3-42e4-9ea7-0a7447293b37</t>
  </si>
  <si>
    <t>aadbf74f-1887-4ff1-8dc7-560593cc607a</t>
  </si>
  <si>
    <t>b60e670d-9d6e-421b-aa4a-8277f3f48133</t>
  </si>
  <si>
    <t>6946cfd2-1937-47fa-9d33-5794782cd7fd</t>
  </si>
  <si>
    <t>dd36c813-1305-4c94-854a-48e3010d8059</t>
  </si>
  <si>
    <t>Chapinia</t>
  </si>
  <si>
    <t>4eed0e8a-0a4d-44cd-8fa6-bd12597f451b</t>
  </si>
  <si>
    <t>a0d9afb2-f4cd-45d5-a3d3-15b0a7138ef6</t>
  </si>
  <si>
    <t>75fc66a2-cdfb-4b87-ad37-68e00030bbee</t>
  </si>
  <si>
    <t>86416370-5288-45ce-91d2-1a271ec6eae0</t>
  </si>
  <si>
    <t>bc76c1d4-1ac5-447a-84e3-66b9f9690e0c</t>
  </si>
  <si>
    <t>46d95851-f20e-4da5-a749-7f76998bff2f</t>
  </si>
  <si>
    <t>840989af-4aee-430a-b694-0cdfe5ee9f7b</t>
  </si>
  <si>
    <t>1a76f6db-c903-4108-bfc9-c4f91bcc80c0</t>
  </si>
  <si>
    <t>382b0e4f-e058-406e-a221-4ee788d6ac17</t>
  </si>
  <si>
    <t>64afbad9-ba8f-492d-89b4-0ce6b6d31413</t>
  </si>
  <si>
    <t>fb08e656-05e3-40f5-a5fd-59c6930671bb</t>
  </si>
  <si>
    <t>e42db3eb-de54-4bb9-95eb-cc6b7be2d99b</t>
  </si>
  <si>
    <t>9bc5db66-c7db-4d42-98c3-1bf5e078f04d</t>
  </si>
  <si>
    <t>23743186-b76a-41a1-9e46-2357861b62a1</t>
  </si>
  <si>
    <t>7573d41a-bda1-4d85-ac5c-9de8dbbf1a06</t>
  </si>
  <si>
    <t>606c7e04-ede5-4527-9a10-89f77748cae4</t>
  </si>
  <si>
    <t>8221624a-9128-4d3b-a6eb-b3dabe87b013</t>
  </si>
  <si>
    <t>ba30948c-03ed-4d1a-a835-cf90c8cdc6c4</t>
  </si>
  <si>
    <t>Chadraceps</t>
  </si>
  <si>
    <t>95cb6e76-3255-4551-8564-87cd65fce559</t>
  </si>
  <si>
    <t>Cesareus</t>
  </si>
  <si>
    <t>44cab8a5-f2a6-4bf2-b9ce-3e489d1ba540</t>
  </si>
  <si>
    <t>083ced5d-d4cc-47c9-bf07-1faabf237185</t>
  </si>
  <si>
    <t>Austrogoniodes</t>
  </si>
  <si>
    <t>Cervophthrius burmeisteri</t>
  </si>
  <si>
    <t>7ed733fa-18e6-42a8-a925-5f9c882e4932</t>
  </si>
  <si>
    <t>Cervophthrius</t>
  </si>
  <si>
    <t>0ecbf33e-c5eb-4661-84e6-95dafc22981f</t>
  </si>
  <si>
    <t>Cervophthirius tarandi</t>
  </si>
  <si>
    <t>15074ff1-ceab-49ca-bf99-90711b33a312</t>
  </si>
  <si>
    <t>Cervophthirius</t>
  </si>
  <si>
    <t>Cervophthirius ferrisi</t>
  </si>
  <si>
    <t>114c34f6-92d5-4414-9b40-2b613855b564</t>
  </si>
  <si>
    <t>Cervophthirius crassicornis</t>
  </si>
  <si>
    <t>dffd6cde-a90b-4931-9552-16c83dadca02</t>
  </si>
  <si>
    <t>Cervophthirius capreoli</t>
  </si>
  <si>
    <t>c58b19ed-3163-45fb-826f-7d826eaee78c</t>
  </si>
  <si>
    <t>016d667d-87c9-4343-aa03-fd6be47e1e27</t>
  </si>
  <si>
    <t>6308ca95-d8d7-4163-8a24-e179550bc530</t>
  </si>
  <si>
    <t>Cereopsoecus</t>
  </si>
  <si>
    <t>7e252dc8-7353-4435-8557-68ecf5b79b07</t>
  </si>
  <si>
    <t>de6cbc63-b21f-4dde-866a-50cbaa37288e</t>
  </si>
  <si>
    <t>3add87a7-b026-421f-9f92-2c69d593b0ed</t>
  </si>
  <si>
    <t>Centropodiella</t>
  </si>
  <si>
    <t>Cecalymenus</t>
  </si>
  <si>
    <t>10f1da45-93fa-4743-89f2-7bc7479941e4</t>
  </si>
  <si>
    <t>48d6e82f-1f48-42bf-bcf8-198c4928b977</t>
  </si>
  <si>
    <t>bfa27cfd-39cb-41ac-bf46-f12a3477f816</t>
  </si>
  <si>
    <t>f5be7023-39a8-4669-abbd-d58280e6bd53</t>
  </si>
  <si>
    <t>7b2ebdba-f098-468e-822d-b70c9fac4364</t>
  </si>
  <si>
    <t>8e789164-22bc-43a3-b975-5cc1ccaa3724</t>
  </si>
  <si>
    <t>676dc2c0-2f49-46cd-97b0-a8f0e38e95a6</t>
  </si>
  <si>
    <t>Cavifera</t>
  </si>
  <si>
    <t>73501778-c019-4f29-b004-4f1ee78f2578</t>
  </si>
  <si>
    <t>Carrikericeps</t>
  </si>
  <si>
    <t>481af431-8fa0-46ab-801c-5a402e1f3e48</t>
  </si>
  <si>
    <t>Carrikerella</t>
  </si>
  <si>
    <t>0cbd9f03-7f5f-4e46-9125-07eac73d563d</t>
  </si>
  <si>
    <t>Cariamigogus</t>
  </si>
  <si>
    <t>e774da2e-3326-4f03-a43f-9e75fae1fd9a</t>
  </si>
  <si>
    <t>a4b91a02-e1f2-48cc-8c33-ee2e30456b56</t>
  </si>
  <si>
    <t>3b52cf8e-baed-4d69-988d-dd1e79aa7a40</t>
  </si>
  <si>
    <t>Carduiceps</t>
  </si>
  <si>
    <t>Carduiceps unidentifiable</t>
  </si>
  <si>
    <t>cf567316-0cba-4e9e-9c5b-5a2c46fe65b9</t>
  </si>
  <si>
    <t>875e3982-c544-4ca4-99bc-d773df940f01</t>
  </si>
  <si>
    <t>2cee5b04-d489-4106-8c6c-6f25ba41ae42</t>
  </si>
  <si>
    <t>97e27b9b-9351-49aa-a1e1-e8d3c24c7279</t>
  </si>
  <si>
    <t>4ed9ac10-0517-4e3a-8b91-01ea6cdbc891</t>
  </si>
  <si>
    <t>6ba069f1-60b7-4e6e-ab0b-8f278a931bca</t>
  </si>
  <si>
    <t>38122b49-2615-41d8-9564-a91ac119b91d</t>
  </si>
  <si>
    <t>5c4c09aa-2520-4c8a-b9a0-988bf24582b6</t>
  </si>
  <si>
    <t>113ecce2-940e-4c3e-8de3-21dd7fa1baa5</t>
  </si>
  <si>
    <t>fe12f7a9-8265-44aa-95f7-7058db587cb1</t>
  </si>
  <si>
    <t>a3783cbd-3766-4b5a-9fbd-cb7558c977fa</t>
  </si>
  <si>
    <t>dfc01c01-a909-4926-b669-ac892a087bdb</t>
  </si>
  <si>
    <t>85a08638-4428-454b-a456-a0f6f3e318e0</t>
  </si>
  <si>
    <t>3e73926f-2856-4074-bfca-12ae70def503</t>
  </si>
  <si>
    <t>f703c28e-f41d-4de5-962a-08a7de4af20c</t>
  </si>
  <si>
    <t>20354d96-4ecb-45f7-9b84-079c55445fe4</t>
  </si>
  <si>
    <t>4b346cf2-0dbb-4ed0-a40f-ce6fd5e78156</t>
  </si>
  <si>
    <t>Caracaricola</t>
  </si>
  <si>
    <t>e6ea50c2-c625-417e-a3b9-a0e30d40f804</t>
  </si>
  <si>
    <t>28620d5a-184f-4495-9541-5bfae9e51e5f</t>
  </si>
  <si>
    <t>Capraiella</t>
  </si>
  <si>
    <t>e0cd0341-6535-496b-a5f9-9dad01e81706</t>
  </si>
  <si>
    <t>2a123488-11cb-4241-a982-84e60daace6d</t>
  </si>
  <si>
    <t>7373a9b8-05b5-4793-bef1-63e6af4f1e47</t>
  </si>
  <si>
    <t>005f2be6-6093-446a-8078-6b828d92b91a</t>
  </si>
  <si>
    <t>2a3e3641-b638-4eca-9d26-d6a6a8743d07</t>
  </si>
  <si>
    <t>Campephagoecus</t>
  </si>
  <si>
    <t>a85c609d-5cc8-4abb-9dc8-5f07c7c69759</t>
  </si>
  <si>
    <t>5f4318c5-107a-4a4d-8568-56cd35233c6d</t>
  </si>
  <si>
    <t>5c04a885-9218-46af-9f6d-1e841bdfc41c</t>
  </si>
  <si>
    <t>d13029fc-7a4f-4459-8ff2-dd865f1df013</t>
  </si>
  <si>
    <t>73244513-e4af-45f3-aee9-9cb6eef3f911</t>
  </si>
  <si>
    <t>9e2da198-f54e-4e7f-9c9b-89024929e93b</t>
  </si>
  <si>
    <t>6ce98b38-b616-4d33-912f-36bcbc9ead1e</t>
  </si>
  <si>
    <t>41f33f05-9960-4208-a6f5-788ee942337e</t>
  </si>
  <si>
    <t>431f8125-7193-4d31-8a86-7014425bce14</t>
  </si>
  <si>
    <t>604aa149-1791-4c7f-8bde-e17a9674e8f1</t>
  </si>
  <si>
    <t>8be761a3-cd24-43ae-809c-480603083f7f</t>
  </si>
  <si>
    <t>e8683b32-1c11-4ed5-90d2-8fc5132b81e0</t>
  </si>
  <si>
    <t>720820e6-301a-4f61-bc29-bbc8bc9c68a4</t>
  </si>
  <si>
    <t>2ea0e97c-8c44-4521-96ba-259b8a2dbd84</t>
  </si>
  <si>
    <t>aa0d2717-58fd-49d8-93b4-751cfc77c489</t>
  </si>
  <si>
    <t>c537d9a8-cefc-4ffe-beb6-9670217167e3</t>
  </si>
  <si>
    <t>9f7081e6-5e7a-4609-bc95-175daeca96ea</t>
  </si>
  <si>
    <t>60df738a-cdab-44f1-bb87-e70850da1ee5</t>
  </si>
  <si>
    <t>0ad327fe-a7b3-4185-a4f6-9409dd02c646</t>
  </si>
  <si>
    <t>38c7a169-7cce-4cfc-94b3-ec4d40fc7bb7</t>
  </si>
  <si>
    <t>85564970-0fdd-4c06-b3c3-6564d79f27e0</t>
  </si>
  <si>
    <t>76970f11-0807-472d-867f-01fa8cf8570d</t>
  </si>
  <si>
    <t>ddf2b524-e928-4597-b2aa-d3713f2f918f</t>
  </si>
  <si>
    <t>6da38272-ace7-4bd2-a852-b388da83a2b8</t>
  </si>
  <si>
    <t>Buerelius</t>
  </si>
  <si>
    <t>a3f4dc18-ab83-4db7-a933-8187b41341f2</t>
  </si>
  <si>
    <t>01f85b92-191a-46b2-b11c-d744c34c14a4</t>
  </si>
  <si>
    <t>b59337e9-9f8e-4829-baad-361dacb76da4</t>
  </si>
  <si>
    <t>Bucorvellus</t>
  </si>
  <si>
    <t>195a9432-b0c4-40df-84de-6c2ad5598590</t>
  </si>
  <si>
    <t>4d93489a-3dc4-4109-ac60-cf4d52bcc83c</t>
  </si>
  <si>
    <t>96bf7748-3294-4fef-95b0-d404bb3473ea</t>
  </si>
  <si>
    <t>Bucerophagus</t>
  </si>
  <si>
    <t>e14e54d3-650a-47b8-9a9c-f08997b2b9bc</t>
  </si>
  <si>
    <t>306fb336-6a0d-441c-a1ae-fc52857b1190</t>
  </si>
  <si>
    <t>adb5877d-52cb-44a8-9fa6-b6215c61a188</t>
  </si>
  <si>
    <t>097ad8f3-8794-4207-9428-b6f39a56e84f</t>
  </si>
  <si>
    <t>d7a8abb1-e0cb-4574-8e7c-4a4b042f53b9</t>
  </si>
  <si>
    <t>8b0a1196-7eb8-4112-a43a-1782209bf61d</t>
  </si>
  <si>
    <t>Buceronirmus</t>
  </si>
  <si>
    <t>18b509ef-15c5-4b1d-bafd-3a625eca82d8</t>
  </si>
  <si>
    <t>2da4ce42-0071-4168-92fe-da5a88d42e52</t>
  </si>
  <si>
    <t>df63fadb-3f95-4983-a901-121685254b29</t>
  </si>
  <si>
    <t>52b975ee-5858-4c9c-96dc-15add9c9d6c9</t>
  </si>
  <si>
    <t>6859fe5f-6252-4846-86f8-b46cd42283c8</t>
  </si>
  <si>
    <t>cf0ee0ee-99ab-4fd6-81f0-794f986869d1</t>
  </si>
  <si>
    <t>a4e90e31-0313-4f7f-8d10-dff515074475</t>
  </si>
  <si>
    <t>b85f2b2e-f5e6-44a4-96ac-bce1a020ab65</t>
  </si>
  <si>
    <t>e45dae87-8807-43e6-a544-6d136cb92dae</t>
  </si>
  <si>
    <t>66baa466-b127-471f-abf7-f86048edffc9</t>
  </si>
  <si>
    <t>d8175c8d-e988-459c-818b-4c3c732fe0ee</t>
  </si>
  <si>
    <t>a2a7e9bf-eb3c-4d9b-b8a1-5db52e8ed88a</t>
  </si>
  <si>
    <t>Buceroemersonia</t>
  </si>
  <si>
    <t>e8232636-5719-4ea3-bc55-18f221c0bf5f</t>
  </si>
  <si>
    <t>e84dcd77-12c4-4470-9375-46290a3d4993</t>
  </si>
  <si>
    <t>9f00ea17-f584-4c80-bf22-d6e91ced62c2</t>
  </si>
  <si>
    <t>Bucerocophorus</t>
  </si>
  <si>
    <t>e579703f-ab01-493e-bcaa-f195e1c6db9b</t>
  </si>
  <si>
    <t>10264655-c8f4-4464-9659-b7dad8cb2806</t>
  </si>
  <si>
    <t>96d94905-68d2-4b11-bcb6-b545edfbd1a9</t>
  </si>
  <si>
    <t>dc8ab7e6-e0e7-4f45-abe0-419e5395f8ae</t>
  </si>
  <si>
    <t>Bucerocolpocephalum</t>
  </si>
  <si>
    <t>cfcde5fa-dab9-48ab-b9f0-577470c2ff62</t>
  </si>
  <si>
    <t>ac6a3d69-d08c-4f01-9c1e-f8b4179ba2c5</t>
  </si>
  <si>
    <t>64b1c493-465f-4576-8437-ba8833dccb0c</t>
  </si>
  <si>
    <t>48d759c5-f1d2-4e8f-8256-35595fd0813a</t>
  </si>
  <si>
    <t>5f4593b9-dc48-4c66-be4c-c91a3f479989</t>
  </si>
  <si>
    <t>37f0fbb2-1ec2-4a54-b884-5e4ef1364e17</t>
  </si>
  <si>
    <t>cfedd27e-5e3d-48ae-b2b4-db1fdeb29fc5</t>
  </si>
  <si>
    <t>3b3b24fa-dd97-429a-983c-b9f9f34c7230</t>
  </si>
  <si>
    <t>4f0fef6d-cc9e-420a-94dc-1db17a334097</t>
  </si>
  <si>
    <t>e7954b59-250a-49be-b1b7-3afcc49c41e2</t>
  </si>
  <si>
    <t>63c91038-0e94-4abd-a702-704d332a0aad</t>
  </si>
  <si>
    <t>d3f3c85a-cdd3-4b61-8c40-57edb44889a5</t>
  </si>
  <si>
    <t>25deac50-1dbf-4684-a758-902fbaa64050</t>
  </si>
  <si>
    <t>9175326a-3afe-404b-b4a7-6a42bc2b56da</t>
  </si>
  <si>
    <t>3fa98a6a-6ba8-4b77-a333-c0ab01af4a10</t>
  </si>
  <si>
    <t>25311110-589f-4571-8623-a0e0178b96ca</t>
  </si>
  <si>
    <t>56f77647-bd9b-4512-9f90-3097752a51ac</t>
  </si>
  <si>
    <t>52d33345-c58f-46f9-a14f-867446ea0b9c</t>
  </si>
  <si>
    <t>74ea4d97-3ac1-4e13-8eee-c20a5a54af84</t>
  </si>
  <si>
    <t>71c562fa-e8a4-47ba-8ed1-11b3df1161c2</t>
  </si>
  <si>
    <t>c65806ad-d070-4fa3-9383-c26ecd839040</t>
  </si>
  <si>
    <t>6c1c23ed-a8ec-4128-912b-dcbfc17390d9</t>
  </si>
  <si>
    <t>fba60b1a-cca1-4004-ae4d-698790ff64ea</t>
  </si>
  <si>
    <t>c60531cc-6503-4f48-a053-d0bd24de809c</t>
  </si>
  <si>
    <t>cba4f605-3cf6-485a-abe8-effb4b752198</t>
  </si>
  <si>
    <t>1b695c22-0510-4b4d-b742-ea63fd9756bb</t>
  </si>
  <si>
    <t>6467e1c8-3de1-4c6d-86f3-9047eb6e6daa</t>
  </si>
  <si>
    <t>a3f817f6-9e76-494d-aa58-8fe951043e01</t>
  </si>
  <si>
    <t>d4dc9feb-c995-4776-812e-38c3109ec9c1</t>
  </si>
  <si>
    <t>c793d880-90b8-478e-b7df-f6f2fa2523f5</t>
  </si>
  <si>
    <t>0aa009af-64c7-4303-b1bc-20fc82a1556c</t>
  </si>
  <si>
    <t>69dd129d-0b65-4b90-bca2-c4c61462704f</t>
  </si>
  <si>
    <t>d8b837a0-6a99-4218-b890-d98afe43e857</t>
  </si>
  <si>
    <t>32eec563-e1c7-448e-a111-1d939dcdbaa5</t>
  </si>
  <si>
    <t>0a57307c-d194-47c2-bb65-4c5f749ed6b7</t>
  </si>
  <si>
    <t>a6fdd747-9166-42cd-a4a8-7ef3e031dd19</t>
  </si>
  <si>
    <t>a740d30d-791a-46f1-93d0-0edaee682b37</t>
  </si>
  <si>
    <t>0e15a460-b35a-4b70-ade2-298e242c7efa</t>
  </si>
  <si>
    <t>800de86a-f718-4993-8309-d2b4d0c7ae7b</t>
  </si>
  <si>
    <t>93933e32-9af4-41c1-bea8-7fc28ff710e8</t>
  </si>
  <si>
    <t>df0133e1-2148-4f59-bea0-edec96108756</t>
  </si>
  <si>
    <t>1ec00864-f2b6-47af-8b33-5d6296986503</t>
  </si>
  <si>
    <t>15c623fc-9f5a-4314-a95b-1971b69e8e7f</t>
  </si>
  <si>
    <t>7672bf0c-4a6d-4b5d-8645-fefe171587e1</t>
  </si>
  <si>
    <t>35467be1-67fd-44e0-8b14-b9ad451ddb51</t>
  </si>
  <si>
    <t>b45a70f3-366e-49ea-a74f-ed9ecd6fa9f7</t>
  </si>
  <si>
    <t>22ec79a2-2a59-4773-ac49-8cc948453158</t>
  </si>
  <si>
    <t>29def495-1524-46b0-bbde-2d62ad9ef0e4</t>
  </si>
  <si>
    <t>0530871f-ed04-453a-99fb-c9f064d6aae3</t>
  </si>
  <si>
    <t>44fe138c-6b98-498b-bcac-5260006c46e6</t>
  </si>
  <si>
    <t>28dac785-068d-45e3-891e-3da23ad5125a</t>
  </si>
  <si>
    <t>03adba06-cc7a-454e-ac67-107bab1650db</t>
  </si>
  <si>
    <t>27520ff8-f0de-4bf3-b7e6-6e529a0b291b</t>
  </si>
  <si>
    <t>e0e46076-7923-4f9e-9dcf-ea7bb2cbc825</t>
  </si>
  <si>
    <t>a1134471-7f56-4885-a7e8-354d1b6a2b80</t>
  </si>
  <si>
    <t>16586148-a75f-4ff0-8361-5ca8e1a5ffae</t>
  </si>
  <si>
    <t>ee17d179-9f60-4198-ac49-dc9dab3ae529</t>
  </si>
  <si>
    <t>8bbe4227-dc30-4b76-94d7-d18e27d4b4ac</t>
  </si>
  <si>
    <t>4bcbc74c-861e-4730-9dfe-2edd927f24fa</t>
  </si>
  <si>
    <t>c62e649a-825a-499b-b4e9-609f17250b30</t>
  </si>
  <si>
    <t>74e3bf51-35d0-4149-82a9-f3a76d14f174</t>
  </si>
  <si>
    <t>ce1e0765-f9ce-4ce5-acf8-b43788834dea</t>
  </si>
  <si>
    <t>b2d22dd3-ced0-4cd5-9067-8abc2f9d4987</t>
  </si>
  <si>
    <t>a7550917-541a-4807-bdd9-c3f5703edcee</t>
  </si>
  <si>
    <t>feae1a18-b242-44db-b4c6-e8d03ff5ba1a</t>
  </si>
  <si>
    <t>1dbb65e8-2f33-4abe-bf44-0aefaff3906b</t>
  </si>
  <si>
    <t>3061b30e-6d9b-4255-aad6-100d2717178e</t>
  </si>
  <si>
    <t>d13d4b08-6551-4312-b9e1-9acf71222195</t>
  </si>
  <si>
    <t>4f69d2f3-5257-4c47-bb64-031922de4ea6</t>
  </si>
  <si>
    <t>9fb556c6-2d7c-481d-9ee2-a9fe995d724a</t>
  </si>
  <si>
    <t>ad263932-2c97-43c3-be6f-43b01a73dcdb</t>
  </si>
  <si>
    <t>71c4a036-6fb8-4717-a643-ca06d6e7f637</t>
  </si>
  <si>
    <t>d6106ad0-c456-40e2-994d-4301ad533032</t>
  </si>
  <si>
    <t>f757b740-1b67-4b4a-8cd6-a6df71032ed8</t>
  </si>
  <si>
    <t>58a07829-6f42-453b-9871-c1a4262e6158</t>
  </si>
  <si>
    <t>bcaa92bb-1254-430c-b51d-cc7e8be8d7ff</t>
  </si>
  <si>
    <t>ca1d2d5a-0d46-4a12-8b60-e29799e679fb</t>
  </si>
  <si>
    <t>41cd90ce-e4e4-46d6-8fe9-2617c3b0abd7</t>
  </si>
  <si>
    <t>732d29a1-9890-440d-9df2-a2bdaf2d090d</t>
  </si>
  <si>
    <t>7ef23c93-bbb2-4e77-9f80-48f72d131be9</t>
  </si>
  <si>
    <t>f12f62ca-8539-44dd-b3e7-c912df269db2</t>
  </si>
  <si>
    <t>551a70c2-a9da-4eea-bade-7d1b2e5b20a8</t>
  </si>
  <si>
    <t>f32a1fcc-3374-4cff-9bfe-517ebdb7c8d5</t>
  </si>
  <si>
    <t>6e0f5a62-133c-42d0-9ac0-b4f68002c33a</t>
  </si>
  <si>
    <t>2022977d-58bb-4943-88bb-16ba654efb69</t>
  </si>
  <si>
    <t>3c066a22-110d-468b-aafd-8b34308ae222</t>
  </si>
  <si>
    <t>a935d26b-a698-4e5c-82a9-4af4b1b4edfb</t>
  </si>
  <si>
    <t>3e549a29-a1f4-4394-860f-0cf8b9098692</t>
  </si>
  <si>
    <t>08035cb5-530e-454e-b403-dcdfcc1aa841</t>
  </si>
  <si>
    <t>a4ff5de6-adf1-4f25-8016-f3592f878a2b</t>
  </si>
  <si>
    <t>ee2246f3-e7b9-42e1-82e7-9bdc727264fc</t>
  </si>
  <si>
    <t>d17491cb-09b8-4c19-a791-4ade621732c0</t>
  </si>
  <si>
    <t>caea93de-47c0-40c3-9a7c-8e0bd99f925d</t>
  </si>
  <si>
    <t>dfe48faa-7fa2-4469-9604-d4b65e7fec73</t>
  </si>
  <si>
    <t>89ef9264-e59f-41e6-8c35-1a466cd39032</t>
  </si>
  <si>
    <t>ad8a7f28-8871-4cd7-80d7-948964e70464</t>
  </si>
  <si>
    <t>6df15e23-a96d-4844-81e4-7178b5decf27</t>
  </si>
  <si>
    <t>358f371d-c279-4313-95ff-26335b3ff16f</t>
  </si>
  <si>
    <t>3910ec94-ebbe-4c25-bf50-9927f4fe20e7</t>
  </si>
  <si>
    <t>0a62bac2-4796-4863-8357-b4ac9eb080eb</t>
  </si>
  <si>
    <t>587ab585-47a3-43ea-aeab-0b8dd0f623e7</t>
  </si>
  <si>
    <t>7981586e-af89-466e-a866-48ad58153d98</t>
  </si>
  <si>
    <t>1f2fcc11-a7ee-4363-ad94-f994dea918ce</t>
  </si>
  <si>
    <t>4cf3630e-79cf-4410-b57e-f52f9a52139a</t>
  </si>
  <si>
    <t>25555122-e707-4c43-90c3-689ffb62bf03</t>
  </si>
  <si>
    <t>599b2e40-3b6b-4b2b-b3c5-f1db78e77eab</t>
  </si>
  <si>
    <t>70c542e6-5908-4dbf-a2d6-8a9e5c55145a</t>
  </si>
  <si>
    <t>9e8618a3-aa61-45c3-8479-54d996f3f48f</t>
  </si>
  <si>
    <t>7b633eac-db6a-4607-9f41-33d6c31c9079</t>
  </si>
  <si>
    <t>6ad1c4ac-0da7-412d-8290-db7f78931228</t>
  </si>
  <si>
    <t>dacfa60f-a970-4ad9-a332-1a0e92e83255</t>
  </si>
  <si>
    <t>feb83915-2dba-482f-96e7-bab0b5cca84a</t>
  </si>
  <si>
    <t>12ef2504-475f-4044-a1c1-d0577127b4d8</t>
  </si>
  <si>
    <t>a8d738c3-425a-43bd-983c-06ad6c3564b8</t>
  </si>
  <si>
    <t>e3b2c3ab-73f9-40c8-b6b7-c483f5dad12c</t>
  </si>
  <si>
    <t>38c8c2ff-898d-461b-b840-517fe7413ba0</t>
  </si>
  <si>
    <t>094e6838-d648-4397-b21b-56311982ce81</t>
  </si>
  <si>
    <t>90c3d0bc-0734-4a18-8d28-37c451cbc625</t>
  </si>
  <si>
    <t>1ed4ad7f-db37-4a92-8ef9-53ef17ba11b9</t>
  </si>
  <si>
    <t>6868b42b-3d61-4642-b8e3-5e8d5ff35b2b</t>
  </si>
  <si>
    <t>e946b22c-3880-4e26-a5d5-f3033655312a</t>
  </si>
  <si>
    <t>3be5e646-5fc1-41bd-be05-81f9e92f09fd</t>
  </si>
  <si>
    <t>54433c4f-096a-4d85-8dda-3ede84a838b9</t>
  </si>
  <si>
    <t>1a3c5ece-97e6-48ec-b8dd-b95c3cb365b3</t>
  </si>
  <si>
    <t>af9d02d9-58f4-48c5-b738-b9f5ebf6f760</t>
  </si>
  <si>
    <t>2ed893f2-e516-43e1-9acd-ded49561a471</t>
  </si>
  <si>
    <t>79240773-43ba-4224-a3fd-43c7319ce874</t>
  </si>
  <si>
    <t>a152b172-30b9-4550-9f7a-1ec2f3330b6a</t>
  </si>
  <si>
    <t>c7d281a8-601b-4f91-999e-1e946a144141</t>
  </si>
  <si>
    <t>2bebadf2-fa0b-4a94-a4ed-cdff07db594d</t>
  </si>
  <si>
    <t>7c2493b4-6d10-46a8-9437-b0fa212e5d22</t>
  </si>
  <si>
    <t>4371c3c5-dedf-4170-a314-547bd1784216</t>
  </si>
  <si>
    <t>e63d2967-89cc-4f1e-992d-89e1977d82db</t>
  </si>
  <si>
    <t>4d8835e7-3930-4d9f-b2f5-1123bd027e80</t>
  </si>
  <si>
    <t>894cae30-77dd-428e-b74f-34db8ea07a20</t>
  </si>
  <si>
    <t>bb195456-0453-451a-a1e9-31e843f0aeba</t>
  </si>
  <si>
    <t>205e41e4-b345-467e-bc45-e36c30e5a914</t>
  </si>
  <si>
    <t>f84a416d-57dc-425a-b5f6-31a1e07d5ff2</t>
  </si>
  <si>
    <t>71c34c98-844a-42c4-9de8-74ffc2dc0b5e</t>
  </si>
  <si>
    <t>d155cffb-263d-419f-ad29-1fd24e8b80a7</t>
  </si>
  <si>
    <t>fcc7cb65-4fb9-43a4-980c-1c024ae88528</t>
  </si>
  <si>
    <t>422ed645-f3ba-4810-b86d-305286ec4e22</t>
  </si>
  <si>
    <t>d0b41acf-38a7-4489-af91-f63abe2afea6</t>
  </si>
  <si>
    <t>cb97aeb7-ec0c-4014-ac58-588eac7dc87f</t>
  </si>
  <si>
    <t>6d0d5f61-15a7-4aed-9ca7-142b46085324</t>
  </si>
  <si>
    <t>eb280db8-49a1-48c4-ac61-3d179c3c0851</t>
  </si>
  <si>
    <t>669a0302-a5c4-4e80-bf17-327efd35e1cf</t>
  </si>
  <si>
    <t>080b60dd-4675-4d02-b799-91c40e1028b6</t>
  </si>
  <si>
    <t>f7c85ff0-d8da-4891-bd79-c89d724c19bb</t>
  </si>
  <si>
    <t>ff60fe37-b596-41cd-be42-39197a254930</t>
  </si>
  <si>
    <t>30c47198-3196-4ff4-9975-57dab55ca967</t>
  </si>
  <si>
    <t>e3e05c2f-2079-4569-bfcc-2d67596c0f84</t>
  </si>
  <si>
    <t>b6dbf7f9-ade4-430f-bef5-1d79d965331f</t>
  </si>
  <si>
    <t>c0f5016d-f2be-4415-a039-fda01b71bdee</t>
  </si>
  <si>
    <t>3d6f6dc7-75ab-4e02-969c-f26e3ee44c59</t>
  </si>
  <si>
    <t>7efa1fd4-4cc6-4d72-9316-ee30296c0ed9</t>
  </si>
  <si>
    <t>44cf7021-7863-4381-bd22-4551cfda8022</t>
  </si>
  <si>
    <t>59344d24-876d-45fc-a0af-98af82abe6d3</t>
  </si>
  <si>
    <t>f86444c0-6a9f-4c48-98a2-9914b5b46ea2</t>
  </si>
  <si>
    <t>4f17a125-c7f4-4584-b957-287bc648d367</t>
  </si>
  <si>
    <t>dbd6064f-18da-464f-9b7c-57fe71cb7b1e</t>
  </si>
  <si>
    <t>1550bde9-f80d-41b6-a1bd-93a051ca7b0e</t>
  </si>
  <si>
    <t>0cd414f0-a072-4e5e-8cae-b1b4a5dd8a6c</t>
  </si>
  <si>
    <t>049aaa3e-81df-419d-8413-669c04e1355d</t>
  </si>
  <si>
    <t>1d1678b1-28d3-4ae3-8e35-da3e687bf443</t>
  </si>
  <si>
    <t>e8a27188-9d74-42b7-b4c7-9bf88bc45baa</t>
  </si>
  <si>
    <t>20b6eae4-fd05-4cd9-947a-b020a22af67e</t>
  </si>
  <si>
    <t>f4cdf017-17ef-43b1-a216-6c1bf4b324ec</t>
  </si>
  <si>
    <t>12c462b0-19da-446d-8d7d-1316351995cf</t>
  </si>
  <si>
    <t>f4d8a01e-cb3c-4e40-92b7-7eb7527664fe</t>
  </si>
  <si>
    <t>929945a5-ead8-4052-b62a-80872e699e8f</t>
  </si>
  <si>
    <t>0d9c2ad8-2e3b-46a2-939d-7f21aeb38fd9</t>
  </si>
  <si>
    <t>d7ac2ab6-2825-4ee7-bdca-11b58d2386d4</t>
  </si>
  <si>
    <t>deb74960-d003-45a9-ade2-64a851c76d26</t>
  </si>
  <si>
    <t>70dad881-4c26-4443-a02e-3e0e817f5242</t>
  </si>
  <si>
    <t>82d7baa3-edfa-4e77-9564-b391d211b655</t>
  </si>
  <si>
    <t>64c60648-a316-42c9-af7e-38317ab55b16</t>
  </si>
  <si>
    <t>65bb85fc-c803-449d-8640-915d6318ee6d</t>
  </si>
  <si>
    <t>1a37a5bc-04bb-4509-83d8-c46dc5ea4da8</t>
  </si>
  <si>
    <t>3d3e576a-10b3-4883-aa08-7439b05cdc68</t>
  </si>
  <si>
    <t>a38e4924-c84e-4602-8c3e-58e64777a2a3</t>
  </si>
  <si>
    <t>04535da4-10fd-4254-9ae9-321ca5771e50</t>
  </si>
  <si>
    <t>87acb3de-a43c-443b-bfd1-594b65c235c9</t>
  </si>
  <si>
    <t>7c0134cb-f8ba-479d-ac24-4bd57e5a8dc6</t>
  </si>
  <si>
    <t>69f6b8f3-d650-45fb-82f4-c937a5c3a151</t>
  </si>
  <si>
    <t>c380d94e-6a75-4d75-bf72-d4b038dde08e</t>
  </si>
  <si>
    <t>d5fadc5c-cb2c-40f1-a5d3-c6a15707a4a3</t>
  </si>
  <si>
    <t>e7998367-777d-4418-9188-d72f8847fe67</t>
  </si>
  <si>
    <t>33d54e67-690f-4b4c-9334-362175940b32</t>
  </si>
  <si>
    <t>9bf63bd0-8403-435c-8621-457418695d5c</t>
  </si>
  <si>
    <t>b71d306e-3894-4b34-af25-5f6128cd110a</t>
  </si>
  <si>
    <t>4efdd8da-902f-49cf-8a19-2659f9b02b33</t>
  </si>
  <si>
    <t>91bbe2bf-041a-40a6-b2c5-7f15272b6bbf</t>
  </si>
  <si>
    <t>cfb3955c-34d2-417c-a9a3-d3febe5e8f7c</t>
  </si>
  <si>
    <t>73aa4bf5-3aa1-462d-a529-5be546252381</t>
  </si>
  <si>
    <t>8e8eb09b-8a7f-4d40-aad5-ae2571150689</t>
  </si>
  <si>
    <t>b35c4795-f2c2-4de7-9fff-8e269c08d0d0</t>
  </si>
  <si>
    <t>13976c63-aa68-413e-afe4-b5ce15a1d40e</t>
  </si>
  <si>
    <t>b37562e9-18fd-4520-bdc1-8120e1797a83</t>
  </si>
  <si>
    <t>56322f74-02f3-455b-b570-568071756457</t>
  </si>
  <si>
    <t>0b1ce26e-25d1-4596-ad70-267b492f1d4e</t>
  </si>
  <si>
    <t>51fb6f29-117d-4663-9997-47a0a0352939</t>
  </si>
  <si>
    <t>0f8ba2d8-737b-4557-9c60-821bdc47a3a3</t>
  </si>
  <si>
    <t>25f73a9f-ee2f-4b13-a363-7a25395430bb</t>
  </si>
  <si>
    <t>dcbbb5b8-694f-4ff4-bf13-529f5ad044fc</t>
  </si>
  <si>
    <t>25b0b176-8539-4af6-826b-36438e4574c4</t>
  </si>
  <si>
    <t>a7c3a40a-debb-47ce-88bc-ee65fcfdc48d</t>
  </si>
  <si>
    <t>40333015-15d6-4e38-a96a-a053bb726929</t>
  </si>
  <si>
    <t>d545223d-910d-4d83-b7a7-f2228586a1f4</t>
  </si>
  <si>
    <t>b449d7df-898d-4dee-8f7c-b2557a27ace7</t>
  </si>
  <si>
    <t>f4ca5d21-0f8f-44bc-bd74-28727ead95e2</t>
  </si>
  <si>
    <t>99eb9ca1-9efb-4e0b-8c6a-740acd936d03</t>
  </si>
  <si>
    <t>a34252a1-259b-4b54-80db-c460e3802721</t>
  </si>
  <si>
    <t>4e4235d8-0b2f-46c8-8d6c-3517fecb0d1c</t>
  </si>
  <si>
    <t>f133eb57-2f3d-48fc-b0bc-2f38471787ab</t>
  </si>
  <si>
    <t>fc6ad536-92e5-4d4b-938e-fff28ba4de82</t>
  </si>
  <si>
    <t>e4fc7ded-620b-4ba0-95f0-3aaa97172436</t>
  </si>
  <si>
    <t>c0304864-59a1-4e2c-ab27-abc71b522616</t>
  </si>
  <si>
    <t>460a7306-0706-4b1c-b251-7e59d1d8c325</t>
  </si>
  <si>
    <t>e3451f45-b8e1-47e3-8a1e-7bc680e7c4bd</t>
  </si>
  <si>
    <t>d0776572-6e3b-4ab2-9bd0-859d72f62c42</t>
  </si>
  <si>
    <t>97703d2b-5f61-4f67-8803-b1e092bc61e2</t>
  </si>
  <si>
    <t>008d7fc2-de0c-4dd0-bdf7-2a5dd2989a0b</t>
  </si>
  <si>
    <t>45acca7c-70c5-4beb-9183-27fdffc97dc8</t>
  </si>
  <si>
    <t>0a2c85e1-13b8-41ca-bede-32d0fc4d8b3e</t>
  </si>
  <si>
    <t>c7de5a64-2b36-4b12-b8b0-cd10f5215874</t>
  </si>
  <si>
    <t>2e566ab8-f802-4369-9571-556bf5526b24</t>
  </si>
  <si>
    <t>2b2f09a4-ead8-4494-94ba-d2b58ce9a1ee</t>
  </si>
  <si>
    <t>affdd2dd-76bb-474d-ad74-493b02332686</t>
  </si>
  <si>
    <t>a8f60e1f-c6d0-4a4d-a1c9-e82b185a341b</t>
  </si>
  <si>
    <t>1b031b4d-712a-488b-a5de-faaef9d52950</t>
  </si>
  <si>
    <t>facca781-e1df-4a58-b257-828cd77247f6</t>
  </si>
  <si>
    <t>d9d648b8-4425-4136-997e-5acf049d8154</t>
  </si>
  <si>
    <t>34e77302-0050-4fa0-adae-9e05c9ca2d34</t>
  </si>
  <si>
    <t>8e0469b5-1fd5-4a2b-b552-08f25e82003a</t>
  </si>
  <si>
    <t>b100b653-0e85-4fbb-9c03-e1301c517c10</t>
  </si>
  <si>
    <t>ef887d59-7218-4c4e-a49b-517b19e1c0c4</t>
  </si>
  <si>
    <t>5208a750-28d7-4b27-afc4-9079f3fdc266</t>
  </si>
  <si>
    <t>1c0af71b-0af2-449d-a18b-a4b155c62530</t>
  </si>
  <si>
    <t>afdd14e6-71d3-46a0-aea0-c2e721439c68</t>
  </si>
  <si>
    <t>55f114bb-f1c7-4e75-85d1-deb1de19b6d4</t>
  </si>
  <si>
    <t>92cea682-df87-442d-b9f2-6aae333852b6</t>
  </si>
  <si>
    <t>f31a39ce-2322-48f4-84f5-231af376d9b6</t>
  </si>
  <si>
    <t>6da39ed4-70be-4f2e-883a-8ea35c61acf8</t>
  </si>
  <si>
    <t>b5ba889e-0619-47cf-979d-b93477b041f0</t>
  </si>
  <si>
    <t>d4f2e6b6-e064-484a-85fc-b3d25ea6b437</t>
  </si>
  <si>
    <t>31f98b5a-1eda-4f67-a8bb-a27aba99d146</t>
  </si>
  <si>
    <t>51e705b6-221a-45ee-831f-71510adfb245</t>
  </si>
  <si>
    <t>1bc2472f-72a9-4bfe-a776-1b83a7d1fe3a</t>
  </si>
  <si>
    <t>0b78f6ac-9527-4746-9665-53e95d55566f</t>
  </si>
  <si>
    <t>22c27f7f-26ee-4971-9e3d-9251ae703bb2</t>
  </si>
  <si>
    <t>d6bd392a-fe4a-418a-90c1-0459f2132638</t>
  </si>
  <si>
    <t>e3147dfa-d127-4dce-9162-3760b87920cc</t>
  </si>
  <si>
    <t>28048f16-a113-4449-9874-1a7117f05b33</t>
  </si>
  <si>
    <t>6896a0e9-2d81-47e3-9d01-f3641bd976a3</t>
  </si>
  <si>
    <t>e59d7cce-da53-43b3-80bf-5e24b7f70288</t>
  </si>
  <si>
    <t>d4784184-0f56-44cc-bf80-51b656a4db81</t>
  </si>
  <si>
    <t>37950b85-fbc1-412a-a122-41d54d4b326c</t>
  </si>
  <si>
    <t>1fdd1f2f-86b4-42a8-829e-c19c53b9e167</t>
  </si>
  <si>
    <t>743f8113-518d-4c16-b4af-acfce09bf4a2</t>
  </si>
  <si>
    <t>567215a3-aab1-4188-af55-0003189a95f6</t>
  </si>
  <si>
    <t>6b5b5f1d-ead3-4336-8ebd-ec9a65398ef4</t>
  </si>
  <si>
    <t>5f36986f-42f7-4520-996f-6934dc6a86cc</t>
  </si>
  <si>
    <t>18c26302-345a-423d-bb78-6cb668e0ebcb</t>
  </si>
  <si>
    <t>b24f82b6-efd9-45ad-985e-b72f13fd0649</t>
  </si>
  <si>
    <t>d698a702-136d-4d85-b001-efa9ce60af90</t>
  </si>
  <si>
    <t>a906acae-cf07-4bbf-bce4-6ee87d068fb3</t>
  </si>
  <si>
    <t>686c09b0-9c95-4a11-95b7-9f400fd7b054</t>
  </si>
  <si>
    <t>7a263b78-f4c5-4c73-b47b-5c53f05239ac</t>
  </si>
  <si>
    <t>c89d181c-0c72-4848-96bf-502962262aa6</t>
  </si>
  <si>
    <t>4a0f4a1b-f119-4efd-b01b-e541d69cd956</t>
  </si>
  <si>
    <t>1600d58b-d788-4624-bd64-15f1db6aeea8</t>
  </si>
  <si>
    <t>ecbd5c9c-0bb8-4b05-8baa-eca37f3a7ab9</t>
  </si>
  <si>
    <t>19de6117-e7bd-4af9-8921-58bd383a46cb</t>
  </si>
  <si>
    <t>26d907b6-dbd6-40ff-bb0f-484668777651</t>
  </si>
  <si>
    <t>8b6ce69e-5540-4cf2-ad36-24fc1b9300fa</t>
  </si>
  <si>
    <t>516f4193-d582-41cb-a10d-4f4826ecd155</t>
  </si>
  <si>
    <t>2533655d-9ba6-4899-b684-56fff4ef6305</t>
  </si>
  <si>
    <t>527de86d-53ec-44b6-8dbc-5783c8de8024</t>
  </si>
  <si>
    <t>34e59089-b08a-4a9d-b5b2-9b371a5eee30</t>
  </si>
  <si>
    <t>8f90b3f6-e279-446e-bb67-add37925b53c</t>
  </si>
  <si>
    <t>4e06d6db-e2fd-4f22-b3e5-d8ba60b47895</t>
  </si>
  <si>
    <t>4e670025-f620-43ce-adfe-693d0472bc77</t>
  </si>
  <si>
    <t>69dcbeec-6f54-4f8e-8795-71d2177d0e8e</t>
  </si>
  <si>
    <t>6c15e669-e63c-446f-bfb0-80bb4cd1a205</t>
  </si>
  <si>
    <t>697eb51a-063e-496f-aed8-e5ca95256017</t>
  </si>
  <si>
    <t>b0f68882-ba08-4f68-91b5-89f691b17667</t>
  </si>
  <si>
    <t>77e26864-a1fe-4647-9992-bba2602382a1</t>
  </si>
  <si>
    <t>90e24619-8c9c-4677-bfc5-f1d5513521c7</t>
  </si>
  <si>
    <t>c128dfce-26e6-4018-b03e-6148f83aed20</t>
  </si>
  <si>
    <t>0c531d13-f9dd-41f1-98a0-9da5417c7754</t>
  </si>
  <si>
    <t>359f171f-72f7-48e1-9d98-30fa9022e8df</t>
  </si>
  <si>
    <t>1530d02c-dc0b-4214-a8e6-801b6a33c19a</t>
  </si>
  <si>
    <t>390d7ae5-162e-48e1-82b8-e439b77c3ac0</t>
  </si>
  <si>
    <t>2031f654-24ed-4377-a70d-5f8f0da257e9</t>
  </si>
  <si>
    <t>4e27a6c7-4359-4bbc-ae4b-fdc52e583bf3</t>
  </si>
  <si>
    <t>c00068c2-7c49-49f0-98ee-0885253e3a73</t>
  </si>
  <si>
    <t>b9d4f44b-277d-4b2b-9b0c-ab3fe97fa6ef</t>
  </si>
  <si>
    <t>f8293b62-0ec3-4001-ab1e-e11758b7a5cb</t>
  </si>
  <si>
    <t>1ad2cc4c-faee-4c40-8ba5-a4347cdda765</t>
  </si>
  <si>
    <t>4e322c63-b312-4e4e-95b4-0d2d77bb63cb</t>
  </si>
  <si>
    <t>2a99703e-4bae-42d2-984f-66bac2572637</t>
  </si>
  <si>
    <t>166b7555-40c0-4b6f-be48-dd796995da08</t>
  </si>
  <si>
    <t>2a8cda43-3468-464e-965e-cd26b7ddf370</t>
  </si>
  <si>
    <t>5b3aa06f-be08-4de9-9a67-fe331dc4e7ed</t>
  </si>
  <si>
    <t>c6bca83f-a6c7-4706-b501-7baa3ae5b22a</t>
  </si>
  <si>
    <t>7eac0b86-5a52-4b3d-9a28-1a2377b1326e</t>
  </si>
  <si>
    <t>f5daf522-e298-4225-8ea1-d6c30d7355cc</t>
  </si>
  <si>
    <t>c95a87f3-e036-4d43-ad96-9e9478d061cf</t>
  </si>
  <si>
    <t>dc330739-94c8-4ccb-bc08-d3069c871b35</t>
  </si>
  <si>
    <t>9c6266b9-9b2c-4a5a-9de5-ce87e80d6520</t>
  </si>
  <si>
    <t>e5d92512-480b-48c5-8594-1f5ccfee11c8</t>
  </si>
  <si>
    <t>c1226a23-fd14-4f95-a44e-e57e1e4a3c9a</t>
  </si>
  <si>
    <t>ffea0828-7fe2-4a52-bf80-03f6ad3c4f50</t>
  </si>
  <si>
    <t>6f096b14-df02-457a-8701-a07ca85f8a5e</t>
  </si>
  <si>
    <t>32729471-3cc8-4b1a-b7de-c919363a1a70</t>
  </si>
  <si>
    <t>d7232719-0e43-4568-a078-e46d8afc54af</t>
  </si>
  <si>
    <t>5a821323-0e82-4ab9-804e-9528e1f5c85a</t>
  </si>
  <si>
    <t>9c4cdd4e-bc51-495a-93a4-034e8a9e5d58</t>
  </si>
  <si>
    <t>9871b596-5244-45bd-ae31-110477a8f96b</t>
  </si>
  <si>
    <t>1a2d9c22-7e2d-4ed4-bfe1-f299129add62</t>
  </si>
  <si>
    <t>0a9776a0-cc27-434b-b24f-eef41d844d5a</t>
  </si>
  <si>
    <t>63e14c82-b8e7-47ed-ac46-b3fd9bd0e225</t>
  </si>
  <si>
    <t>4cb5499e-541a-4c05-8c29-fd3e8285ab0b</t>
  </si>
  <si>
    <t>43d2b47b-6cc3-4b88-8131-4d83d3bcabaa</t>
  </si>
  <si>
    <t>d59bbdbc-0add-406d-94be-f773ccffc4be</t>
  </si>
  <si>
    <t>1cef9b88-7ec4-4656-b0a1-fb7a0b16663f</t>
  </si>
  <si>
    <t>63ef30fa-6d70-4c20-98a8-7c68b4055996</t>
  </si>
  <si>
    <t>Bovidoecus</t>
  </si>
  <si>
    <t>88e5dc2e-e0c0-49ed-b78c-253ff72ae788</t>
  </si>
  <si>
    <t>8a69bf3f-c1d8-4e6a-b546-7c9bb26ff19c</t>
  </si>
  <si>
    <t>9a5b2230-4a6e-4c6f-bbfe-e551b8396db4</t>
  </si>
  <si>
    <t>03e05679-4e7c-4858-80d7-aa03ca956c38</t>
  </si>
  <si>
    <t>7d21f097-c586-4b94-a525-8e408f1b444c</t>
  </si>
  <si>
    <t>2d65875b-d8fc-495e-96c0-0b83c13ff42c</t>
  </si>
  <si>
    <t>8e689757-b66e-41da-ac34-f5d8b27faeb5</t>
  </si>
  <si>
    <t>38976be7-66ac-4a1e-a47f-3fb8d25c37dc</t>
  </si>
  <si>
    <t>484bb918-b8c1-494d-a5e7-fd21808f1b2c</t>
  </si>
  <si>
    <t>bd7bae6e-db95-47cc-86c7-fa5084a73d1e</t>
  </si>
  <si>
    <t>f181bfad-a8b3-4a95-8bf6-a9e4fac1a7c4</t>
  </si>
  <si>
    <t>54afdb6f-2136-4b1b-9edf-9a22e2263c1f</t>
  </si>
  <si>
    <t>28f32482-7cf4-44a3-93d5-d7e09cf83bf2</t>
  </si>
  <si>
    <t>8939fff0-414d-4e60-9bbe-de45d536b31c</t>
  </si>
  <si>
    <t>a82e29bd-554a-457b-9f96-6876db9fbace</t>
  </si>
  <si>
    <t>4672910e-5dd2-4a4d-b851-eef71bd3a02f</t>
  </si>
  <si>
    <t>5832e292-537c-405a-a440-2e092278912e</t>
  </si>
  <si>
    <t>cbea4258-4fb3-40c0-be15-28ca02dadece</t>
  </si>
  <si>
    <t>799fc127-1282-48bc-a76b-695e3d389991</t>
  </si>
  <si>
    <t>5003c835-216b-4034-91c4-fd3a727d6006</t>
  </si>
  <si>
    <t>f2858dd4-910e-46fb-929b-882fe2b5a63d</t>
  </si>
  <si>
    <t>341e0334-c9e5-46ca-8ad1-b16ecd906415</t>
  </si>
  <si>
    <t>3dc53521-a40d-4168-befe-3bdf89759746</t>
  </si>
  <si>
    <t>1862f6d2-8ece-4373-90c2-d8eed0561bb9</t>
  </si>
  <si>
    <t>ac35e940-18e1-4826-9c74-bf750b905b60</t>
  </si>
  <si>
    <t>ae03e18c-4a81-4a06-862f-330e770c1133</t>
  </si>
  <si>
    <t>1e0ebebb-ce9f-4306-b784-5064b189e26a</t>
  </si>
  <si>
    <t>4396b5ad-9bb0-489f-8afc-19bf4c78785b</t>
  </si>
  <si>
    <t>37d8a2a6-eba4-49b8-a807-167fb745df80</t>
  </si>
  <si>
    <t>aee8415a-6479-42f7-bc55-9e2a1942a599</t>
  </si>
  <si>
    <t>17c06daa-653c-4e00-bdc7-a11ff6cb1312</t>
  </si>
  <si>
    <t>04576832-ad7f-437c-8cda-b7c64187a27d</t>
  </si>
  <si>
    <t>efcdf3b7-0b62-4983-8b4d-686903c8a44f</t>
  </si>
  <si>
    <t>5289abf4-b97e-4b36-a876-9b75d3eda9ca</t>
  </si>
  <si>
    <t>5872ee04-c8f8-4e0f-aa97-e085abd7b981</t>
  </si>
  <si>
    <t>b7660ebb-9cc9-427e-8f29-0bd30888b090</t>
  </si>
  <si>
    <t>98505429-d5dd-4696-9f73-033e5aadd9e7</t>
  </si>
  <si>
    <t>58c39424-d64f-42e7-a6cf-0b8c1f9e6857</t>
  </si>
  <si>
    <t>99d55440-6a0b-43d2-b404-59ad778ac6f1</t>
  </si>
  <si>
    <t>e27a6afe-c2eb-4a75-bf30-df0285ac869a</t>
  </si>
  <si>
    <t>f849e5f8-3018-44eb-ac62-23148dbe4263</t>
  </si>
  <si>
    <t>78ec14e8-3d2a-457e-893f-02865cdf4edc</t>
  </si>
  <si>
    <t>811419ef-6111-4331-b763-53bf8e0ddceb</t>
  </si>
  <si>
    <t>def0e40c-6206-4169-b902-ed32b3d266fa</t>
  </si>
  <si>
    <t>e20d1c70-02eb-4396-baf5-f7a3cf5580b6</t>
  </si>
  <si>
    <t>b10b7805-0389-4f5c-a810-532bc6b87166</t>
  </si>
  <si>
    <t>f58e59ce-5e4e-4a62-a5d1-78ab584017b4</t>
  </si>
  <si>
    <t>cc6781ee-0ee3-4d13-b750-22145b259f8b</t>
  </si>
  <si>
    <t>0dd53866-9827-4239-aae5-3fa17b85842c</t>
  </si>
  <si>
    <t>13e17949-0ded-474a-9e00-6e3b2658d781</t>
  </si>
  <si>
    <t>2d3a26ca-3737-42a9-a2b3-b2a9ced80408</t>
  </si>
  <si>
    <t>2a368dec-d243-445b-adc3-64fcdf24b0fe</t>
  </si>
  <si>
    <t>cdd7aff0-0cf3-415f-a19a-b19fc2e350c4</t>
  </si>
  <si>
    <t>dedfe021-1a3f-4090-b09d-cac4a0d100a1</t>
  </si>
  <si>
    <t>bae2d852-3484-44e7-9c38-1ef70925e61e</t>
  </si>
  <si>
    <t>1a274c0b-7348-4676-a381-4610466c995a</t>
  </si>
  <si>
    <t>7be7190e-b390-49bd-81c0-d42d15608ba9</t>
  </si>
  <si>
    <t>0bc6310b-407f-49a0-8422-0562bc0ab60f</t>
  </si>
  <si>
    <t>a4587c98-25b8-4670-a74c-f2011acccfa6</t>
  </si>
  <si>
    <t>Bisonicola</t>
  </si>
  <si>
    <t>787a9e9f-8b0d-4071-b480-38397d95a08b</t>
  </si>
  <si>
    <t>2126c2b0-ecbb-4f93-bc07-9df821e20c71</t>
  </si>
  <si>
    <t>85b2c2ba-eaa4-4ab0-a33b-1583d7e44bd5</t>
  </si>
  <si>
    <t>af3dbf5a-7cdd-4fed-9784-296c1634067c</t>
  </si>
  <si>
    <t>Bothriometopus</t>
  </si>
  <si>
    <t>bbe56323-64e3-4de8-98a9-3cac9b72b67f</t>
  </si>
  <si>
    <t>Boopiidae</t>
  </si>
  <si>
    <t>3ea6904a-501b-4e68-9ab8-2fbfa79a955b</t>
  </si>
  <si>
    <t>76b02802-77d0-4bac-82da-bf610cdfcb02</t>
  </si>
  <si>
    <t>a02b16cd-8b0b-48be-9bf5-bed9a6224c6c</t>
  </si>
  <si>
    <t>769a5b23-cf79-43fb-8247-bb22d18192d6</t>
  </si>
  <si>
    <t>e0bf57ce-66b8-4531-a976-93e6aca3a144</t>
  </si>
  <si>
    <t>e8fe9a76-6c02-40a6-abf4-8329182fa720</t>
  </si>
  <si>
    <t>0b20ebe9-e4fe-4ac6-9c37-6cefc254a82f</t>
  </si>
  <si>
    <t>698cba6b-ca2c-40fd-8cf8-be7733782221</t>
  </si>
  <si>
    <t>8ca0f465-2059-4c70-bd30-3714acd89929</t>
  </si>
  <si>
    <t>d4cc0e98-fefb-4b45-a187-49d53eb07bde</t>
  </si>
  <si>
    <t>08774bc2-d77f-489e-a19e-6c4c47f44aae</t>
  </si>
  <si>
    <t>c29e85d1-3200-4935-a8e8-065539d23322</t>
  </si>
  <si>
    <t>bae5f19e-ec1d-4657-90ec-fddb44012ba6</t>
  </si>
  <si>
    <t>cb1ae867-b5dc-495d-a67d-a693dcb8fd25</t>
  </si>
  <si>
    <t>9bcbe400-4f0c-4572-a314-751ec574b142</t>
  </si>
  <si>
    <t>b8bb06ea-3628-4a85-a6c7-85688ec038bc</t>
  </si>
  <si>
    <t>5285b82f-770f-4268-89dd-5d9d1f85f7f4</t>
  </si>
  <si>
    <t>28cd962a-e562-4eaf-adfc-a6c7f05f3c22</t>
  </si>
  <si>
    <t>2a398798-1120-416d-8b54-d5e8db05acf8</t>
  </si>
  <si>
    <t>803b4602-ef25-46be-bc9a-23f803b7f9ef</t>
  </si>
  <si>
    <t>Bonomiella</t>
  </si>
  <si>
    <t>62c4925d-2b9b-4138-bafa-278b5327a830</t>
  </si>
  <si>
    <t>0a396b45-6bc3-4c97-932d-e0d889bf672a</t>
  </si>
  <si>
    <t>9aedb854-b73a-4dba-8a91-e501dcb4a01d</t>
  </si>
  <si>
    <t>ce15d8c6-0054-429f-bc10-bd2ef7cad80d</t>
  </si>
  <si>
    <t>Blagoveshtshenskyella</t>
  </si>
  <si>
    <t>4c4927ca-0d81-4c04-be41-e14316cefe50</t>
  </si>
  <si>
    <t>8e3305ae-6b0b-4cfc-bb80-b440c38c49f8</t>
  </si>
  <si>
    <t>ec2af0d5-5c17-463b-bac3-c8fa66c54d3c</t>
  </si>
  <si>
    <t>Bizarrifrons</t>
  </si>
  <si>
    <t>548e78a3-ceef-43ad-83cb-1c49f70ee5e5</t>
  </si>
  <si>
    <t>ce6ae590-94f7-4a8c-9fae-6d0376703298</t>
  </si>
  <si>
    <t>266e0d54-8b61-4eec-ba29-12d6a6e7446f</t>
  </si>
  <si>
    <t>99dd8c23-65b0-4e7c-9829-377a550628d3</t>
  </si>
  <si>
    <t>0391d2c0-a53d-4a3d-9932-f4ccac1a59fc</t>
  </si>
  <si>
    <t>36869c6d-8019-482d-8fb8-c42a8e4ae9ee</t>
  </si>
  <si>
    <t>84ff6f6c-225a-425d-88fa-0af797b283bf</t>
  </si>
  <si>
    <t>Bitrabeculus</t>
  </si>
  <si>
    <t>22ed8047-2a8d-46c3-9418-f384e03fe85b</t>
  </si>
  <si>
    <t>f8d91164-dc82-4941-9c1c-bbb2a2d89f4b</t>
  </si>
  <si>
    <t>Benatoecus</t>
  </si>
  <si>
    <t>bb66a30f-7f61-4903-9ed5-f18a850f539b</t>
  </si>
  <si>
    <t>682c8918-d45d-4a5e-9a1c-6b5d45cab2a2</t>
  </si>
  <si>
    <t>82004ab4-d258-47a7-b10e-c6e31c5bd865</t>
  </si>
  <si>
    <t>Bedfordiella</t>
  </si>
  <si>
    <t>0cf6fe5a-5421-40b5-ac7d-51fbe4436713</t>
  </si>
  <si>
    <t>Bedfordia tripedata</t>
  </si>
  <si>
    <t>5174ac0f-5c3d-4e09-87ce-bcdb65407b65</t>
  </si>
  <si>
    <t>Bedfordia</t>
  </si>
  <si>
    <t>b9e35076-27ac-4bb4-86b8-f6ec11105725</t>
  </si>
  <si>
    <t>3e403981-997f-4f60-b18f-7998535f0a23</t>
  </si>
  <si>
    <t>Bathyergicola lophiomydis</t>
  </si>
  <si>
    <t>8e3515cd-ecf0-422c-9f73-f5413261e5e5</t>
  </si>
  <si>
    <t>Bathyergicola</t>
  </si>
  <si>
    <t>Bathyergicola lawrensis</t>
  </si>
  <si>
    <t>6f21fd01-0bdb-4dae-b4e5-c18a7dd2a8bd</t>
  </si>
  <si>
    <t>Bathyergicola hilli</t>
  </si>
  <si>
    <t>72271aba-6eb0-4d96-8613-eb1f028363f8</t>
  </si>
  <si>
    <t>1db47ed4-4357-4433-ac61-7bcbbe120d02</t>
  </si>
  <si>
    <t>Avipediculus</t>
  </si>
  <si>
    <t>c720a043-456c-47be-b26e-9f6b9ce7ef4b</t>
  </si>
  <si>
    <t>7d1f34c8-948d-41ea-9475-2520da5e83fe</t>
  </si>
  <si>
    <t>153dc3d1-94cd-4253-9015-fc33ae1717b0</t>
  </si>
  <si>
    <t>Austrophilopterus</t>
  </si>
  <si>
    <t>a06d4598-b978-4c7c-9917-0306bd9fa0cd</t>
  </si>
  <si>
    <t>00edd268-5df8-4907-95b3-dc40cb8d9fac</t>
  </si>
  <si>
    <t>76f4f843-5da6-4f62-b475-592bb556117b</t>
  </si>
  <si>
    <t>c50c9df9-33cd-4b1b-aa43-dc08ed3aa228</t>
  </si>
  <si>
    <t>bca0810b-7eb3-4298-ba75-d531cc4c6dca</t>
  </si>
  <si>
    <t>338bd811-9296-4f85-ba2f-6f90b8e3208e</t>
  </si>
  <si>
    <t>2e473df3-ac50-4b72-86ca-bb37669788a5</t>
  </si>
  <si>
    <t>fa223e72-8309-4737-a848-5e2887b5351d</t>
  </si>
  <si>
    <t>bb95e010-d44a-4223-85f0-6ff848277f93</t>
  </si>
  <si>
    <t>7961baad-9c64-4dce-a756-9c52501a9581</t>
  </si>
  <si>
    <t>d78ecba6-f4be-4e1a-b276-c76159856bde</t>
  </si>
  <si>
    <t>0374b880-b516-4223-ba84-fe21dc8f7685</t>
  </si>
  <si>
    <t>510dc250-c9d1-4675-bab0-4148a69dd434</t>
  </si>
  <si>
    <t>2a44be7f-7b29-407e-acfa-df95f7c815bf</t>
  </si>
  <si>
    <t>aa0601c4-328c-4725-8ec5-8c917826d6ac</t>
  </si>
  <si>
    <t>f63def14-ec0c-456a-a528-d7624ed486b8</t>
  </si>
  <si>
    <t>743ff309-c329-4e5a-8fff-27ee2d0289f7</t>
  </si>
  <si>
    <t>ffc41403-fb87-44eb-a60e-04a181e76ad8</t>
  </si>
  <si>
    <t>aeb7421d-4e3a-4394-84c1-ab432e0c4cb1</t>
  </si>
  <si>
    <t>80a81fc8-9e60-4fcb-984c-9ec14abe7f8b</t>
  </si>
  <si>
    <t>1812fc87-18d5-4e02-80ae-7a4f161a52e9</t>
  </si>
  <si>
    <t>288c4b0b-fde2-41bf-b7ca-400855ba0aeb</t>
  </si>
  <si>
    <t>2c35c87c-fb02-47e5-a99c-a37557b821eb</t>
  </si>
  <si>
    <t>e76f12ef-071c-4dfc-8b88-f01b8c90b982</t>
  </si>
  <si>
    <t>1800a737-283a-4b75-a596-5f708628f45f</t>
  </si>
  <si>
    <t>e825ee73-ace2-4e75-b0b8-275a4c2275d4</t>
  </si>
  <si>
    <t>e6951e69-d2f6-442c-b16c-06eb02bdadd2</t>
  </si>
  <si>
    <t>Austromenopon unidentifiable</t>
  </si>
  <si>
    <t>7a887a9f-e7d8-443d-870d-888d72039817</t>
  </si>
  <si>
    <t>dce33e63-b65b-43c1-9ef8-b321d2a04ec7</t>
  </si>
  <si>
    <t>c268b839-a1bb-4e1b-81cb-490a166c1455</t>
  </si>
  <si>
    <t>f81c3dc8-692d-4ee4-acc9-35c86df7538d</t>
  </si>
  <si>
    <t>7a758e6b-9ae9-4315-bed2-39fec6a915be</t>
  </si>
  <si>
    <t>4e759452-4a96-4b3d-a3fe-b2f2ef4ca113</t>
  </si>
  <si>
    <t>b547afb7-ee5b-4849-806e-62a686d030e7</t>
  </si>
  <si>
    <t>76c7540a-dda2-4225-9914-b0c9d6eb2749</t>
  </si>
  <si>
    <t>e08f18d0-6d24-422a-9d5d-98c5e7419421</t>
  </si>
  <si>
    <t>33aac817-1ca4-4d06-93cd-6d9053b77c04</t>
  </si>
  <si>
    <t>3594f885-a22f-4917-81b4-d511c0d3556a</t>
  </si>
  <si>
    <t>141ea5fd-e1eb-4df9-bfba-82d48a83f914</t>
  </si>
  <si>
    <t>e920609e-7efb-4263-a308-21795e7f4907</t>
  </si>
  <si>
    <t>be71f879-c609-4f6e-a42e-df19ba417421</t>
  </si>
  <si>
    <t>21fb81a8-6ec9-411e-b061-6338a941f37d</t>
  </si>
  <si>
    <t>782cca17-167a-4596-8542-015ec7717f11</t>
  </si>
  <si>
    <t>0af6de6d-3de9-4ef3-8c16-394353d6b2b3</t>
  </si>
  <si>
    <t>e72681b3-27c3-4256-aef7-21d7e3d755ee</t>
  </si>
  <si>
    <t>3dc41441-0c29-44a8-8b86-e2738a5e9e18</t>
  </si>
  <si>
    <t>72b7d434-4ffc-4b0b-901c-68fc690c448d</t>
  </si>
  <si>
    <t>23e1b597-089d-4d95-9133-5d9cb1874daa</t>
  </si>
  <si>
    <t>38012761-d24e-4148-adc9-288a71b52f0b</t>
  </si>
  <si>
    <t>881b0fe7-a794-461c-8d00-06eaddfe3c55</t>
  </si>
  <si>
    <t>25560a1f-08fc-4aca-a83e-3fa0e9c08a9a</t>
  </si>
  <si>
    <t>15e1da39-88b1-4d09-b3d6-a084a133f35f</t>
  </si>
  <si>
    <t>884d1215-277b-4a6d-bd4f-9646ea3344af</t>
  </si>
  <si>
    <t>bbdecfd0-d587-4479-bf33-36e0a224a25a</t>
  </si>
  <si>
    <t>340f0c1a-71f5-4188-abfa-b96f341f58a3</t>
  </si>
  <si>
    <t>28393c52-564d-4aa7-8db8-227d17b3c4b3</t>
  </si>
  <si>
    <t>efcce180-9210-4d62-ba88-514de29bcdb6</t>
  </si>
  <si>
    <t>dc946e13-003a-4cce-8cb0-499d6fb1d55a</t>
  </si>
  <si>
    <t>5e21e79b-1f12-4d5d-bc0c-e62c310a4beb</t>
  </si>
  <si>
    <t>ae669c58-c6f9-4e26-a51f-927e7998628d</t>
  </si>
  <si>
    <t>46c85c01-e2a0-4f54-ae82-60b095311a7a</t>
  </si>
  <si>
    <t>1aee6fcd-06c0-460d-910e-38765c92cd91</t>
  </si>
  <si>
    <t>9a20a244-b3c8-46df-a1b2-4fe0b7b9eb30</t>
  </si>
  <si>
    <t>6f1f1d5b-22cb-4d07-9f13-be7a90e2c319</t>
  </si>
  <si>
    <t>69e64a07-3d94-494c-a8ed-c8f72102d722</t>
  </si>
  <si>
    <t>6a93c3fa-f803-4ff2-898e-be9ff6450f30</t>
  </si>
  <si>
    <t>4cf405d7-2f7a-4e18-8616-19b7aec0c90e</t>
  </si>
  <si>
    <t>56fad81a-54f4-4827-bdb3-31438b1df19b</t>
  </si>
  <si>
    <t>Austromenopon micrandum</t>
  </si>
  <si>
    <t>8db214ae-fc51-4078-8dfe-38e251f0b85d</t>
  </si>
  <si>
    <t>bd828f72-f130-4242-b685-f181facf7b09</t>
  </si>
  <si>
    <t>fb6de5dc-83ec-4838-9250-638a6f3057c3</t>
  </si>
  <si>
    <t>2adb155c-84e9-4143-9490-e97a29ab7bc7</t>
  </si>
  <si>
    <t>85d7921c-8225-4e70-97be-dc55fe9edade</t>
  </si>
  <si>
    <t>9fce2b18-abf9-46b2-9dfb-235518cd6db9</t>
  </si>
  <si>
    <t>71e26230-656a-4a8f-a0a2-da8e15a12420</t>
  </si>
  <si>
    <t>e7d6e7ca-7841-4f68-b902-b08fbf4359a1</t>
  </si>
  <si>
    <t>f0b600db-3799-4942-9e60-10b8011c486f</t>
  </si>
  <si>
    <t>f1519549-75fb-43ad-acf7-8199d51c117a</t>
  </si>
  <si>
    <t>fb780cd2-d637-43e8-bd23-3f8c24dfd751</t>
  </si>
  <si>
    <t>348a5f6c-cc3d-4d47-a7b8-0ba0f99576d8</t>
  </si>
  <si>
    <t>92dd162f-b3ec-4fbd-a744-0273a18b1809</t>
  </si>
  <si>
    <t>e91c314a-43a2-4706-970c-1928033e5476</t>
  </si>
  <si>
    <t>a583c072-8ca3-4f37-812f-dd23c3218fa1</t>
  </si>
  <si>
    <t>02de683f-be39-4ac1-ab2b-63f52160ffeb</t>
  </si>
  <si>
    <t>80baf6e1-9a80-48ef-ba6a-7b6e857c9c38</t>
  </si>
  <si>
    <t>f2a95f03-09c7-49d6-8abd-19c2d794a3f1</t>
  </si>
  <si>
    <t>cba43e5e-13e7-42a8-8be3-51a6b41d2e8f</t>
  </si>
  <si>
    <t>460576d0-3c7b-4f82-a22f-cdc56ec483f7</t>
  </si>
  <si>
    <t>5e6c9185-754f-42d3-a2db-88dd44e7cd1c</t>
  </si>
  <si>
    <t>8409a51c-27d0-444b-9524-47c0192885f5</t>
  </si>
  <si>
    <t>6afcdc4a-af51-4cb3-b788-63fe8178ee61</t>
  </si>
  <si>
    <t>a4a2a609-59c0-4c4f-974a-eec625dc6e63</t>
  </si>
  <si>
    <t>1b2e680f-0aec-4fef-aebd-4b93af90c2e7</t>
  </si>
  <si>
    <t>89ddcb42-6040-41c7-b9c6-6d903e4e5bf2</t>
  </si>
  <si>
    <t>57035821-7222-4508-bff8-215616891d3d</t>
  </si>
  <si>
    <t>e522b2fc-84f6-49ca-ac8d-0b1432d82e3f</t>
  </si>
  <si>
    <t>8daa41e8-8984-456b-bb33-b832c68df85e</t>
  </si>
  <si>
    <t>092c60a7-ba44-46bb-897c-359d571aeec9</t>
  </si>
  <si>
    <t>c1b25453-feab-4c5e-a950-982cdfcc0359</t>
  </si>
  <si>
    <t>443b6cb1-d4e8-4a46-b425-ea6996ca6b74</t>
  </si>
  <si>
    <t>560951db-62cf-41f3-a2fd-8a49df1ca37f</t>
  </si>
  <si>
    <t>6ab2a46b-8133-42fd-bed4-79118194a890</t>
  </si>
  <si>
    <t>0a457589-f31b-44b2-87cb-66999c7779f5</t>
  </si>
  <si>
    <t>75592245-1ac7-440c-9ab7-18426a099095</t>
  </si>
  <si>
    <t>96653f53-8415-4f18-a1ed-6aeb6e25cffc</t>
  </si>
  <si>
    <t>ca09ddd5-d9aa-4828-ac87-77d3afcc20ab</t>
  </si>
  <si>
    <t>cc8ce713-7bba-4e12-9c10-f0d67746105e</t>
  </si>
  <si>
    <t>b2bea8b5-f085-4097-a684-9f426ff813ad</t>
  </si>
  <si>
    <t>c73ac359-3fcd-455e-9da5-21c00457a08e</t>
  </si>
  <si>
    <t>aacb2ce5-ee4c-446d-a137-2421e6c53ddf</t>
  </si>
  <si>
    <t>70624563-edcd-4239-b9ab-050d4559892a</t>
  </si>
  <si>
    <t>1c285d94-40e8-42a2-9433-2070c4990baa</t>
  </si>
  <si>
    <t>43dfac00-508e-43ae-a820-38757d1598c8</t>
  </si>
  <si>
    <t>ed8ad828-24eb-476a-a006-7848b0fbe9f4</t>
  </si>
  <si>
    <t>9e32c739-605e-4ea6-9ab4-a072f9ce3583</t>
  </si>
  <si>
    <t>b9feee47-b4e2-40ac-b2c2-f36a7bc9fda9</t>
  </si>
  <si>
    <t>73677efc-5d74-4acb-a1aa-34784d82b1db</t>
  </si>
  <si>
    <t>da81506c-b8d6-4afa-b520-ca6b1f92910f</t>
  </si>
  <si>
    <t>39401aed-3749-4572-a592-08d36411ea19</t>
  </si>
  <si>
    <t>a36d563e-f177-43e0-9fd4-a44e8e7d25fa</t>
  </si>
  <si>
    <t>fe5f3ded-e1e9-4d19-a75a-45523f7cdcac</t>
  </si>
  <si>
    <t>51aa4d73-6878-41b3-9b83-ed5950bdfede</t>
  </si>
  <si>
    <t>848be0e8-01a9-4f26-ad11-04bfd6abf46d</t>
  </si>
  <si>
    <t>4384be99-d655-47a8-b48c-f5cd76757513</t>
  </si>
  <si>
    <t>097dbd03-e60e-4728-b97a-d11259a083a3</t>
  </si>
  <si>
    <t>6a5d89f2-2036-4edb-8c2e-dbf539d5ecf5</t>
  </si>
  <si>
    <t>Australmenopon</t>
  </si>
  <si>
    <t>2fcf326f-290f-4639-add4-e8a31983e92f</t>
  </si>
  <si>
    <t>Aurinirmus</t>
  </si>
  <si>
    <t>e821b07d-999a-4c62-b982-0d922280388b</t>
  </si>
  <si>
    <t>a19e36ee-f335-452b-9e15-52e3ef3e1f76</t>
  </si>
  <si>
    <t>09daadc9-9678-4a07-ad8d-41125be9518e</t>
  </si>
  <si>
    <t>b32209f1-0cac-4e81-885e-f2000bc32d61</t>
  </si>
  <si>
    <t>be87fe1d-e17c-4c56-8a2e-08d93759aa81</t>
  </si>
  <si>
    <t>541a9ec7-a6b0-4f5b-b07a-92484fb2ef4e</t>
  </si>
  <si>
    <t>134f72bb-0e3b-4f2a-b82a-59173d213806</t>
  </si>
  <si>
    <t>c3e608a5-ce81-456e-b31e-5e4f24a2a60a</t>
  </si>
  <si>
    <t>93b784cd-a6c8-4624-8a76-fea9365a1669</t>
  </si>
  <si>
    <t>eec25bfd-d97a-4adb-9111-70261cae8a63</t>
  </si>
  <si>
    <t>4d840eab-563b-48d3-8593-9c43c8d1380c</t>
  </si>
  <si>
    <t>03a705f7-54d6-46f1-af8e-3df31771edc2</t>
  </si>
  <si>
    <t>88eafba8-7cd9-406f-ad52-87ae3cd7e756</t>
  </si>
  <si>
    <t>48d2e7f5-48d8-48e2-a3e7-dd4df8e5ef6c</t>
  </si>
  <si>
    <t>143dacd5-a561-493f-a3d6-237eed314683</t>
  </si>
  <si>
    <t>212c9481-6faf-478a-aa45-da4d21fa5911</t>
  </si>
  <si>
    <t>dbe63204-7d50-412e-91dc-feca18ac8b28</t>
  </si>
  <si>
    <t>d591f0a2-b8de-4d5a-b859-d223aaedb426</t>
  </si>
  <si>
    <t>30e2d597-97d0-402c-90b6-ff43f7550405</t>
  </si>
  <si>
    <t>b46cbd9a-ee11-439e-915a-22b08fc36866</t>
  </si>
  <si>
    <t>0bb6b5a7-74b0-4e16-a470-deda4a60a909</t>
  </si>
  <si>
    <t>9a900c4c-08d2-4cdb-9c40-87b752f1a333</t>
  </si>
  <si>
    <t>f4203feb-fe1a-4463-b439-20abab0f6653</t>
  </si>
  <si>
    <t>42f0d8f8-fbb8-473c-addf-c39db67bca36</t>
  </si>
  <si>
    <t>18c22a8c-44da-4161-a159-5aa1b1f5dab5</t>
  </si>
  <si>
    <t>cfcf3010-abca-41e2-bf54-8748b1bb59c3</t>
  </si>
  <si>
    <t>2ab5972a-1fd0-4271-b7a2-25a95b50c2bf</t>
  </si>
  <si>
    <t>0a4f5866-dea1-4479-810d-4cb0cdc0ca15</t>
  </si>
  <si>
    <t>18516058-1ead-4a64-b6cf-aecdde48af68</t>
  </si>
  <si>
    <t>1e141f9f-e69f-47b2-9063-2d8592534c3e</t>
  </si>
  <si>
    <t>1a377f9d-a303-4f88-ba5f-9ceeea20d6cf</t>
  </si>
  <si>
    <t>cd10b944-03e7-44a9-b9ce-b7cd53bc83c0</t>
  </si>
  <si>
    <t>83a70ba6-c565-4ee3-8a6b-80bf7ee5e161</t>
  </si>
  <si>
    <t>3f87f4c9-4ad9-4d46-91c3-33e9027e2be4</t>
  </si>
  <si>
    <t>84aba62f-0da2-489f-9ab3-58ea69c892a8</t>
  </si>
  <si>
    <t>237d13b6-30f1-4808-a565-dc38b9cea01a</t>
  </si>
  <si>
    <t>2b9d61c2-63ee-4265-b8de-a5cbc2d6118c</t>
  </si>
  <si>
    <t>2aa15f5e-6f15-4688-bd9c-c66706d418aa</t>
  </si>
  <si>
    <t>9fdc2cbe-bab0-4c3e-ab78-13d745c90996</t>
  </si>
  <si>
    <t>4634c460-552e-4b19-bb8a-6457235aff4f</t>
  </si>
  <si>
    <t>993fa0b9-99d8-452f-bb64-346b48a204cf</t>
  </si>
  <si>
    <t>fa4a0cc0-e6d1-493b-b1c7-656d7a6a132a</t>
  </si>
  <si>
    <t>a7011f66-35bb-42c8-b1d4-73a9024a2ac0</t>
  </si>
  <si>
    <t>3a4e7e92-5134-4a33-b410-933a83aa9a05</t>
  </si>
  <si>
    <t>b09ad53c-1dee-4442-af77-e813bbb19598</t>
  </si>
  <si>
    <t>da857ed0-f099-4862-8705-5dfc22209079</t>
  </si>
  <si>
    <t>518203c7-39fa-49ef-9d86-64bb022fb5c1</t>
  </si>
  <si>
    <t>f6ba4d76-f8dd-4eea-9f6e-0425ec466c05</t>
  </si>
  <si>
    <t>60a19802-81cb-402f-92ce-d3e25db1cf3e</t>
  </si>
  <si>
    <t>f365aa1b-6df5-49c6-b3cb-577b85bbdce1</t>
  </si>
  <si>
    <t>0500e9f2-7ef9-472e-8124-4e388d793f76</t>
  </si>
  <si>
    <t>e79b7583-b4fc-4ec4-9ba7-1991c2890e21</t>
  </si>
  <si>
    <t>a3d84d06-ce93-45b1-a474-4a72fe9dda1d</t>
  </si>
  <si>
    <t>e86d00ad-2cab-4594-a009-3aeda0c842cb</t>
  </si>
  <si>
    <t>9919bb24-c71c-46dd-9ca5-671a1ce022d6</t>
  </si>
  <si>
    <t>d0c9d482-cd1a-4097-a32a-59bef3c41317</t>
  </si>
  <si>
    <t>ade76b15-5896-4618-b6f0-ae2f8f258184</t>
  </si>
  <si>
    <t>Atopophthirus</t>
  </si>
  <si>
    <t>e4cefaf1-c010-4d78-beb0-cfcc370acecc</t>
  </si>
  <si>
    <t>Astrodes</t>
  </si>
  <si>
    <t>dc911ec1-9e05-4434-8ce8-39345afc4da4</t>
  </si>
  <si>
    <t>Astrocotes</t>
  </si>
  <si>
    <t>e61d1b6a-5cb7-4ead-ab7f-50f6815c299b</t>
  </si>
  <si>
    <t>4f4e3678-7463-47c5-9392-f240966360ef</t>
  </si>
  <si>
    <t>Arndtiella</t>
  </si>
  <si>
    <t>73e94851-fe35-4512-80b4-e322752b7a4a</t>
  </si>
  <si>
    <t>Argimenopon</t>
  </si>
  <si>
    <t>38237038-6d3d-42d4-8d24-ae5b97691085</t>
  </si>
  <si>
    <t>f1a08868-6299-479c-8919-6802c0ab09a4</t>
  </si>
  <si>
    <t>68068b96-b595-4115-960b-3ada39bb7f58</t>
  </si>
  <si>
    <t>ab0680e2-9e31-4a15-bd5b-be36de4d33fa</t>
  </si>
  <si>
    <t>78c5bb48-6292-48b7-9ca1-249ec4edf7e5</t>
  </si>
  <si>
    <t>aa74262f-f176-4f14-9baa-23c139cc2a47</t>
  </si>
  <si>
    <t>5b8cbcdb-9756-4e43-bfb1-dfb4b2babf0b</t>
  </si>
  <si>
    <t>8de60f76-912a-4bb7-947f-ab9593c218fc</t>
  </si>
  <si>
    <t>149c1e80-860a-43cd-9c5d-489694c45f54</t>
  </si>
  <si>
    <t>4ae32c33-b2ed-474b-a66c-1f384cfa980f</t>
  </si>
  <si>
    <t>Ardeiphagus</t>
  </si>
  <si>
    <t>7a6a62fb-2032-4982-b1ef-1df6a03b8eec</t>
  </si>
  <si>
    <t>fed2383c-51c2-4e42-8833-fae2ae383b6b</t>
  </si>
  <si>
    <t>99be2342-4fa5-40bb-8ebe-6acd21f51fd3</t>
  </si>
  <si>
    <t>c4737df9-5959-45b5-8ccc-86b195164479</t>
  </si>
  <si>
    <t>53d2f406-2ff3-454f-8e45-5b500f0607fd</t>
  </si>
  <si>
    <t>97dbeb1a-958d-450c-b6d0-6a979bb09e2e</t>
  </si>
  <si>
    <t>e34c89f1-3936-4d06-b03a-c8112eb7329a</t>
  </si>
  <si>
    <t>b9f151ad-211a-482b-ada6-f1e24b595209</t>
  </si>
  <si>
    <t>747321ea-dddf-472f-ac92-5a6134a40be0</t>
  </si>
  <si>
    <t>ee08f246-7d9e-42a9-94b3-45bf3c77aa51</t>
  </si>
  <si>
    <t>1219466b-a8f4-481d-8b85-5d52d9881cb3</t>
  </si>
  <si>
    <t>79b5ccef-7df8-4a13-b6b1-10500782fc92</t>
  </si>
  <si>
    <t>d4e48cab-35ce-4438-958c-65d02b53983d</t>
  </si>
  <si>
    <t>26ef8661-1080-497f-b06e-e7cf4662f3a5</t>
  </si>
  <si>
    <t>3afd0192-b826-41b7-9b9f-1c4f75dfdf34</t>
  </si>
  <si>
    <t>2b74b1c5-510f-4128-9958-5ac3935ff5a4</t>
  </si>
  <si>
    <t>5f605377-bf6d-4463-8223-101c4b0ea5bd</t>
  </si>
  <si>
    <t>0f8c9a8f-a5d1-4ef3-9941-a421cdecfde9</t>
  </si>
  <si>
    <t>092f59a0-fbef-4414-b95a-5d8d49c752d1</t>
  </si>
  <si>
    <t>3cfd64e1-398a-4810-983e-07dbda02908b</t>
  </si>
  <si>
    <t>59409345-b479-49a1-a714-0b2a2bb1f847</t>
  </si>
  <si>
    <t>92e6d8e7-6375-4335-abe2-519e6165b7ab</t>
  </si>
  <si>
    <t>3f76877d-5bd0-4260-812e-a48378c7106e</t>
  </si>
  <si>
    <t>3ff0a428-a510-4ba1-9cfa-b19915a4fb58</t>
  </si>
  <si>
    <t>20490116-2275-45ec-b33c-260a0ea65e62</t>
  </si>
  <si>
    <t>8309a442-06c0-4e45-b379-fca0916d2d3d</t>
  </si>
  <si>
    <t>446488fd-29af-465a-a159-7cac49395349</t>
  </si>
  <si>
    <t>7d20e3a4-0d05-40ff-9861-370587b88cff</t>
  </si>
  <si>
    <t>e308ab5b-4cf1-4e5c-84a1-a5722c6b5abc</t>
  </si>
  <si>
    <t>b6946ada-e554-4e40-a036-2066563bde00</t>
  </si>
  <si>
    <t>e3d46729-3809-42fc-8829-14b7a6575041</t>
  </si>
  <si>
    <t>fe809e98-6813-416b-9162-f5307f4ac4d5</t>
  </si>
  <si>
    <t>83a492aa-b744-46f1-8241-49a51b0e185d</t>
  </si>
  <si>
    <t>543e2c51-712b-4498-87b7-44ebc1f21edd</t>
  </si>
  <si>
    <t>f2b62a1b-4011-4561-bb75-859f15adb70f</t>
  </si>
  <si>
    <t>56e3174a-31e8-4852-bf6c-706efdbefcc4</t>
  </si>
  <si>
    <t>ef1d293f-71fd-48d7-9750-3af0c6d05326</t>
  </si>
  <si>
    <t>2ac25f81-48a5-490b-a3bf-ff6df7e2905d</t>
  </si>
  <si>
    <t>38e9f109-3206-4e42-8ced-1e7732c75ea2</t>
  </si>
  <si>
    <t>df5c443c-6166-43fd-b545-9255850568a6</t>
  </si>
  <si>
    <t>9f795eea-d314-4195-93fe-60c4f80cc145</t>
  </si>
  <si>
    <t>b1f9e7e6-33dc-4a6f-b3fa-f59ad75fea72</t>
  </si>
  <si>
    <t>d9ee7c51-1dca-49fa-ba30-b4d4397522ed</t>
  </si>
  <si>
    <t>8ccb3013-5118-41e6-af47-805cd2254828</t>
  </si>
  <si>
    <t>519c26d9-ac47-4664-a5d0-bc29f400013b</t>
  </si>
  <si>
    <t>02b814fa-7655-4e81-8c18-d07188c312c1</t>
  </si>
  <si>
    <t>b54ae76b-41f6-4f2f-8f11-617a0409ab23</t>
  </si>
  <si>
    <t>a6a325bc-97c3-47ad-a968-62fdfea6c1bb</t>
  </si>
  <si>
    <t>48ab7ac8-8c48-48f1-9181-6ebf8e61f96c</t>
  </si>
  <si>
    <t>752201d8-6bb0-4bea-86a3-f7e5164cf0f1</t>
  </si>
  <si>
    <t>352a002c-8e26-40b6-8ee2-aaa29ce1ce14</t>
  </si>
  <si>
    <t>681221b9-ab6c-4a84-99fb-2ebfe5f81677</t>
  </si>
  <si>
    <t>f1d39e91-0229-418a-8f6b-375037e6b5bc</t>
  </si>
  <si>
    <t>9faa0b9b-95ea-4def-b590-e35a066dee02</t>
  </si>
  <si>
    <t>e56ac2fd-6d6c-481f-ab1a-0c4078e13fc2</t>
  </si>
  <si>
    <t>38235f7f-c629-4efb-b092-268e8861201f</t>
  </si>
  <si>
    <t>1d037d9b-7c1b-4b1d-9a16-2412bc562858</t>
  </si>
  <si>
    <t>00a42190-c691-4abd-803d-f687ba9493bc</t>
  </si>
  <si>
    <t>6c7da3a1-5010-487f-aae8-6f28b449ce75</t>
  </si>
  <si>
    <t>705c6f48-51e3-43b9-9f55-9c5773cf79ad</t>
  </si>
  <si>
    <t>c28ee4a1-bb42-4c5c-b58a-da7d85451f0e</t>
  </si>
  <si>
    <t>6596c93e-5883-4789-a2bf-6916dead08b5</t>
  </si>
  <si>
    <t>76a9e2a7-8988-44bf-a740-76ba70366b95</t>
  </si>
  <si>
    <t>839f0050-af22-49c4-8bb2-11ff3eab3064</t>
  </si>
  <si>
    <t>2f0c363b-3c32-40f7-b0eb-f7c64249c2e3</t>
  </si>
  <si>
    <t>5c0cea1f-347d-429f-9e68-6d47d452ce37</t>
  </si>
  <si>
    <t>54cacf81-6e0d-46e9-b8d3-8a9400f4360d</t>
  </si>
  <si>
    <t>053899c2-2aa4-4fe8-9568-060425bf8036</t>
  </si>
  <si>
    <t>b7ad2e84-f24a-4b0e-9848-4da81c3633ed</t>
  </si>
  <si>
    <t>5d0af28b-9529-42a7-8427-f29a1423ff91</t>
  </si>
  <si>
    <t>7e87aef3-3efc-4fcb-9fb4-44fd125b2421</t>
  </si>
  <si>
    <t>ad89d825-1d16-4547-a844-983650401bac</t>
  </si>
  <si>
    <t>b0278f98-dcdf-4587-ad07-a4705abb1c7e</t>
  </si>
  <si>
    <t>28b75c56-bedd-4fec-96bf-6a5bc0c3a859</t>
  </si>
  <si>
    <t>02ab04b3-4828-4201-aeab-d83278e2cc74</t>
  </si>
  <si>
    <t>159b4f3b-f68b-4d89-b5a1-df6f2d6a7360</t>
  </si>
  <si>
    <t>537abfb4-4dfd-4896-a15b-117b718f28e7</t>
  </si>
  <si>
    <t>0cc08e76-7536-46f8-b866-de8ef3fe2d16</t>
  </si>
  <si>
    <t>4a27f9b8-40f3-4a0d-98d8-839c1c3ca82b</t>
  </si>
  <si>
    <t>1f711328-c1bd-4577-92ac-f23dd11519f7</t>
  </si>
  <si>
    <t>f91a4980-8c98-4890-a109-0c1cf0657687</t>
  </si>
  <si>
    <t>c338f5f5-0a1c-49ca-a261-dcf53abad820</t>
  </si>
  <si>
    <t>bd971e9a-7c0b-4645-94f9-daf501b684f1</t>
  </si>
  <si>
    <t>75ed681d-5eac-4f9d-b01f-1b74b293dd8d</t>
  </si>
  <si>
    <t>6df7c48a-82b6-4e06-bf34-ab39f5802ff2</t>
  </si>
  <si>
    <t>56c267e9-5479-4a99-83f8-163d80329527</t>
  </si>
  <si>
    <t>6e2271ea-400f-47a9-a02b-48f9dd79829d</t>
  </si>
  <si>
    <t>0aa735de-2cca-4017-89bf-e154d289f92e</t>
  </si>
  <si>
    <t>138cdb65-bbf2-4c8a-babb-6d7da31d8012</t>
  </si>
  <si>
    <t>8b7471a6-f1a6-4e2b-90f5-bdd7db673179</t>
  </si>
  <si>
    <t>2711b947-ecf2-4029-954d-86af740076e6</t>
  </si>
  <si>
    <t>308d2c7b-189a-4602-8565-982f57e26038</t>
  </si>
  <si>
    <t>23c6f52a-22f0-4f8d-b6ad-191b80262975</t>
  </si>
  <si>
    <t>Arctophthirus trichechi</t>
  </si>
  <si>
    <t>168e35d1-cbc6-4743-adb7-4c52cc96864c</t>
  </si>
  <si>
    <t>Arctophthirus</t>
  </si>
  <si>
    <t>62bdb679-9e96-420c-a0ff-353ef3ec89e1</t>
  </si>
  <si>
    <t>Archolipeurus</t>
  </si>
  <si>
    <t>92027f21-1978-4129-a741-c6aef0fad2b4</t>
  </si>
  <si>
    <t>Archigoniodes</t>
  </si>
  <si>
    <t>4c6aeac3-f06b-4239-a9d1-d6eb646d5a27</t>
  </si>
  <si>
    <t>Aquiligogus</t>
  </si>
  <si>
    <t>13fae574-74dd-4dda-bd3d-f2ab7b8b9166</t>
  </si>
  <si>
    <t>b9151af1-ab99-41a1-b175-dc4c1419ef4a</t>
  </si>
  <si>
    <t>feaa5eaf-d0ff-401b-8a20-c72e99e76f6d</t>
  </si>
  <si>
    <t>Aquanirmus</t>
  </si>
  <si>
    <t>2ec2abaa-f3db-4777-a382-c5045007b17e</t>
  </si>
  <si>
    <t>9bc3b085-4e01-469e-8a84-d5c561412e0f</t>
  </si>
  <si>
    <t>064aa02d-23b1-4d15-96e6-86fbbf73660d</t>
  </si>
  <si>
    <t>6eb6a087-8a4c-4dcd-94f1-b320f914dea5</t>
  </si>
  <si>
    <t>3a98448a-1982-49ca-8fbf-6d163e16abd2</t>
  </si>
  <si>
    <t>0348789f-7c97-4f19-b427-054723d66faf</t>
  </si>
  <si>
    <t>476dc90e-0b28-4eb0-8336-eac66adc3aeb</t>
  </si>
  <si>
    <t>90aad860-b0f4-4292-b206-6d98a7fd9cd0</t>
  </si>
  <si>
    <t>33661b53-2cc2-4277-bdce-2b962da0b908</t>
  </si>
  <si>
    <t>82c8ac7b-c9a1-4089-af80-014ee2d259dc</t>
  </si>
  <si>
    <t>314916f1-0e2e-4f23-8589-030126f64b7c</t>
  </si>
  <si>
    <t>dbaa5d51-c287-435c-9e16-92f5a6a83d0b</t>
  </si>
  <si>
    <t>9532d0d8-1209-4a22-8578-d2088dd2a9b9</t>
  </si>
  <si>
    <t>0ffd239f-1891-4253-8d06-0403f0b2f7cd</t>
  </si>
  <si>
    <t>Apterygon</t>
  </si>
  <si>
    <t>c7cd3038-6249-4f8b-ae7d-53a088366cf7</t>
  </si>
  <si>
    <t>8cdb0f63-0cb5-4f44-9dc8-0815616b3be4</t>
  </si>
  <si>
    <t>4004eb1e-14d6-41c0-aa5b-78b424ff2beb</t>
  </si>
  <si>
    <t>a8f93143-53e1-4698-8a5f-7d4e60a752fc</t>
  </si>
  <si>
    <t>88fab8dc-ab4b-4bd2-aee2-829257aa102e</t>
  </si>
  <si>
    <t>Aotiella</t>
  </si>
  <si>
    <t>c5bdc3ea-04d6-46e6-b036-5911bf8a8f8c</t>
  </si>
  <si>
    <t>Antimenopon</t>
  </si>
  <si>
    <t>a83c0f8c-354a-4478-9b60-2f30048840da</t>
  </si>
  <si>
    <t>d3ed3f70-4197-4f5a-b3d2-be5fe6e0ed4c</t>
  </si>
  <si>
    <t>Antarctophthirus</t>
  </si>
  <si>
    <t>5a9b43ff-c41f-45a3-8c90-853bb96c3de3</t>
  </si>
  <si>
    <t>Antarctophthirus monarchus</t>
  </si>
  <si>
    <t>91d326c2-1bf2-4679-82ed-75f066cb71e0</t>
  </si>
  <si>
    <t>Antarctophthirus microchir californicus</t>
  </si>
  <si>
    <t>ec5541e8-c0fb-430a-bba5-6e1fb9f4aa60</t>
  </si>
  <si>
    <t>b887b029-5e02-4c86-baa8-406e8e309a2d</t>
  </si>
  <si>
    <t>063d211a-e18c-4636-afa0-ae7f33c1f0f5</t>
  </si>
  <si>
    <t>Anseriphilus</t>
  </si>
  <si>
    <t>b823b185-3031-4931-8546-97c2088fd312</t>
  </si>
  <si>
    <t>Anousceps</t>
  </si>
  <si>
    <t>d75ff2f8-bc83-48e9-84c2-dfeb79cc9bc3</t>
  </si>
  <si>
    <t>Animalia</t>
  </si>
  <si>
    <t>Aneutalus</t>
  </si>
  <si>
    <t>041a5da5-915b-4deb-a535-35f96c259b54</t>
  </si>
  <si>
    <t>e9234ef7-2679-4a63-89c4-586495f9b813</t>
  </si>
  <si>
    <t>4f0501d2-f643-4d49-968c-f6a5d889e5cd</t>
  </si>
  <si>
    <t>Ancistroplax</t>
  </si>
  <si>
    <t>2020eb86-1ee4-4f12-819c-a2fe81506e70</t>
  </si>
  <si>
    <t>d3458870-0717-4cfa-b647-2b9006561be6</t>
  </si>
  <si>
    <t>63e190c4-6457-4f2b-872e-c7b4cb85f24a</t>
  </si>
  <si>
    <t>2c0d36bb-cce3-4266-8134-db88853c4ecc</t>
  </si>
  <si>
    <t>02d8d0db-7d10-494f-98c9-88bf8bb0b3c0</t>
  </si>
  <si>
    <t>2f3ca934-8c80-4662-9c7f-a9f451e6db8c</t>
  </si>
  <si>
    <t>Ancistrona</t>
  </si>
  <si>
    <t>1ef16e0c-8a4a-473f-ba67-30d042da0e60</t>
  </si>
  <si>
    <t>e97ecead-e2b7-4af6-984a-e7c3cd0bad7d</t>
  </si>
  <si>
    <t>7ea95aaf-3d27-4d9f-97df-dc10cfd6c8c1</t>
  </si>
  <si>
    <t>Ancistrodes</t>
  </si>
  <si>
    <t>a3ebb5b9-b984-46b4-9f09-3b65d0f91d70</t>
  </si>
  <si>
    <t>Ancistrocephalus</t>
  </si>
  <si>
    <t>ba2184fc-8a70-42a4-87bc-506433823784</t>
  </si>
  <si>
    <t>1053a0c3-1adb-4b51-94e6-ce2c5218c19c</t>
  </si>
  <si>
    <t>4e769b70-fd4d-48f3-930d-bf8eda17c300</t>
  </si>
  <si>
    <t>4c152f16-c14b-4c74-8d01-38860179dec1</t>
  </si>
  <si>
    <t>72d14adb-d4b4-4c7e-9f6b-2c2470ae4c3a</t>
  </si>
  <si>
    <t>b1f28e86-6bd1-472a-a135-5bbdfccd6b93</t>
  </si>
  <si>
    <t>bdd6c67d-4634-4c32-afcc-5944d0c9d519</t>
  </si>
  <si>
    <t>dac666ad-7a26-47e9-b06a-82e669b52bb8</t>
  </si>
  <si>
    <t>651ecf15-a6db-480f-a9d7-1b0b8f7f0006</t>
  </si>
  <si>
    <t>6614de6e-e630-4eb0-ad52-848ef2a880dc</t>
  </si>
  <si>
    <t>2692b71a-2d59-4f63-86c3-6c78ada83893</t>
  </si>
  <si>
    <t>19b9cf7a-1f66-406c-a67d-453c6939e696</t>
  </si>
  <si>
    <t>e6bd3e8d-36e9-468a-bac5-1b750a743ac2</t>
  </si>
  <si>
    <t>73286621-c5ae-4a2d-972e-6155bdf3bde0</t>
  </si>
  <si>
    <t>56680650-3aa1-4a15-b160-1d816164d847</t>
  </si>
  <si>
    <t>fbfab04f-f733-4c17-807c-547545030a56</t>
  </si>
  <si>
    <t>cb89c647-9aec-48fd-bcc7-a499325f84db</t>
  </si>
  <si>
    <t>7c70df80-c181-4485-b96d-1929276439f2</t>
  </si>
  <si>
    <t>81b50c4d-925a-4a90-b86b-e1ed667c7375</t>
  </si>
  <si>
    <t>94308461-c472-4212-bb7a-03f663f8e960</t>
  </si>
  <si>
    <t>18c53236-7c5d-450e-9124-2becfc3c31f9</t>
  </si>
  <si>
    <t>2d414c0c-a224-4c73-ba2b-9e1fcd59687e</t>
  </si>
  <si>
    <t>35b235e9-e249-40e1-8e52-05eb73abab6d</t>
  </si>
  <si>
    <t>d47e1601-0ed1-405e-9060-af9df427f355</t>
  </si>
  <si>
    <t>43959d1e-b88c-4b48-a3b0-124cdd31beef</t>
  </si>
  <si>
    <t>b50ecce9-75de-4582-b6d2-e1d01f8ae537</t>
  </si>
  <si>
    <t>f9b21f7b-afee-4c3d-b1f7-8e6abf9ab906</t>
  </si>
  <si>
    <t>b219cbf9-313d-4d99-9bd9-bb15bfa56dea</t>
  </si>
  <si>
    <t>9ed0045d-6448-4971-a53e-53c983a9d0e2</t>
  </si>
  <si>
    <t>1b931049-3f0c-4709-b44e-9224cbd968d5</t>
  </si>
  <si>
    <t>73b6fd5a-3731-488e-b404-5bd7ab1fcc1c</t>
  </si>
  <si>
    <t>f2db4ab6-dec4-4625-950e-86803ed2ce94</t>
  </si>
  <si>
    <t>f30649fd-77f0-4c64-97af-6b72eb6de5af</t>
  </si>
  <si>
    <t>e69e997e-4813-4e0f-a34d-e263eca10fea</t>
  </si>
  <si>
    <t>932a85b1-5326-4641-bd55-6a07075ca116</t>
  </si>
  <si>
    <t>f18804b7-c5b6-4048-b048-baba840e9825</t>
  </si>
  <si>
    <t>62122efc-1c8b-498d-8eeb-b867d20d317c</t>
  </si>
  <si>
    <t>b9b24865-cdaf-4179-8095-67edd7453969</t>
  </si>
  <si>
    <t>94b90c9c-fbca-4223-b29f-1d8a6c8dba22</t>
  </si>
  <si>
    <t>5d7663d5-2371-4339-a8ab-752636e5c458</t>
  </si>
  <si>
    <t>844ab606-88ef-4210-a92a-60fa818760fc</t>
  </si>
  <si>
    <t>fe5c954a-ff92-49fe-af35-efe6b31caa52</t>
  </si>
  <si>
    <t>1574386b-bb92-4df9-99db-def49526dd15</t>
  </si>
  <si>
    <t>40cee9d6-3601-44ec-b748-ed36c24d4453</t>
  </si>
  <si>
    <t>11d11c03-95d3-439f-96c0-26945366633f</t>
  </si>
  <si>
    <t>6945d9a6-2a15-4ff1-b089-3dc5d8b0ef49</t>
  </si>
  <si>
    <t>29afbb29-6772-4d8f-bf4c-378c5f153169</t>
  </si>
  <si>
    <t>1c21c343-d382-41ee-bde0-cb78435fd194</t>
  </si>
  <si>
    <t>836935c6-94de-4dea-8c98-e3ece103a99e</t>
  </si>
  <si>
    <t>88394917-e10a-410e-96c1-e72bdde0174d</t>
  </si>
  <si>
    <t>3f8e5e98-92e7-4cef-bdc6-714ff889c625</t>
  </si>
  <si>
    <t>246dd262-80f1-4158-b6a3-5610b12270df</t>
  </si>
  <si>
    <t>4b28c723-8a21-4d7d-af31-4cbcd755fc2f</t>
  </si>
  <si>
    <t>2c00bc9f-4f52-479b-96e1-dada80451ec3</t>
  </si>
  <si>
    <t>e1d05833-dfed-487b-8455-90912565b589</t>
  </si>
  <si>
    <t>c64c3632-2921-4e14-93db-0a216237a762</t>
  </si>
  <si>
    <t>6e8e277e-9f23-496d-a78a-d5fade9b5211</t>
  </si>
  <si>
    <t>092e9c54-4cd8-428f-aea1-f6b819cf77a2</t>
  </si>
  <si>
    <t>c575ea3a-9be0-4895-8b66-7af9e7687d16</t>
  </si>
  <si>
    <t>1d46d86f-b9ac-40e5-95c3-62a418aa1411</t>
  </si>
  <si>
    <t>3c9d2d26-f57f-427a-89f3-a62fe1bb9bb4</t>
  </si>
  <si>
    <t>a4cd96d9-2ce2-41d1-94bc-5d70dd74ebb1</t>
  </si>
  <si>
    <t>9dec8ae0-689c-4ee1-8743-c4c33269773e</t>
  </si>
  <si>
    <t>37b2d3f8-af64-4ce8-b93e-a993061aa0d2</t>
  </si>
  <si>
    <t>9c6650e5-12a3-4746-87c6-542e033c8cfc</t>
  </si>
  <si>
    <t>85f53b83-ceb2-40f8-b8a7-35d1c425f8c9</t>
  </si>
  <si>
    <t>de3a8e1c-fe7c-4bd8-8a4e-7fcc15d4f8a3</t>
  </si>
  <si>
    <t>1e125c7c-c5c4-4be5-a46c-eef23df7fe61</t>
  </si>
  <si>
    <t>3569ae0a-6e12-4eed-a43d-ca917fa3c8b0</t>
  </si>
  <si>
    <t>2f98f4a3-ffda-46d6-b548-755e3ee38ab8</t>
  </si>
  <si>
    <t>b4f8fa98-b71b-43dc-bed9-26b39e9502c4</t>
  </si>
  <si>
    <t>e4939c2c-9fa6-45ea-b1bb-fa6720f7d58e</t>
  </si>
  <si>
    <t>3237d3f5-3fc8-4951-81d4-9b818cb46ebc</t>
  </si>
  <si>
    <t>da26fdc4-1382-4dd0-a1ae-0370c092dac5</t>
  </si>
  <si>
    <t>6835b3a9-4b59-40fa-a69f-dbddd7eddd69</t>
  </si>
  <si>
    <t>fca56bed-b044-45bc-a125-7027170bd5c7</t>
  </si>
  <si>
    <t>fb62e13a-e0ed-4816-a673-706aeae2d03a</t>
  </si>
  <si>
    <t>56f792de-2d4b-4e48-ad1c-2bc79944331f</t>
  </si>
  <si>
    <t>b122414d-7f99-4191-95c1-65032ef690a0</t>
  </si>
  <si>
    <t>Anaticola</t>
  </si>
  <si>
    <t>73a5b06e-6905-463b-9b1f-07489b90b9b8</t>
  </si>
  <si>
    <t>Anaticola unidentifiable</t>
  </si>
  <si>
    <t>06ec94de-ff5b-40c6-9ed2-9f1538331539</t>
  </si>
  <si>
    <t>2b36b96b-d2aa-4267-93d2-760a2b9f1f6b</t>
  </si>
  <si>
    <t>63621973-173a-478b-a720-1894b93ef0da</t>
  </si>
  <si>
    <t>da7e695f-8862-4587-8692-caa3c4b59c1e</t>
  </si>
  <si>
    <t>6e0b1a11-a19d-470a-aa3c-6344227fa70a</t>
  </si>
  <si>
    <t>820d53f4-07f7-4ffc-8c39-79ed09bad3db</t>
  </si>
  <si>
    <t>4a5d340f-14e2-4137-b83f-68b2d88e7f8f</t>
  </si>
  <si>
    <t>0d9dfd53-7a1a-4705-97e7-0a68d5cb55d0</t>
  </si>
  <si>
    <t>90606e92-82ff-40e0-b001-1dd5761a1a76</t>
  </si>
  <si>
    <t>7efaf9db-db72-44b4-9ee0-48981f5691d1</t>
  </si>
  <si>
    <t>714af62a-feb4-4fb5-a4a4-54618696bb06</t>
  </si>
  <si>
    <t>6b57954d-8783-45be-845a-3ae7fddd5540</t>
  </si>
  <si>
    <t>fb4eb77e-a86d-471d-b751-8c43305286c8</t>
  </si>
  <si>
    <t>5418a90c-8ad8-4408-b8bc-561e8cd8d338</t>
  </si>
  <si>
    <t>c70aced7-57fb-425b-a0d3-f178f1b2fed1</t>
  </si>
  <si>
    <t>382878d3-63c4-49a7-a703-43b18690b35c</t>
  </si>
  <si>
    <t>cf0a8e1c-1c2f-43f7-8b1c-9687c7e40b8c</t>
  </si>
  <si>
    <t>bee80793-0450-4b0f-b253-b780822a1615</t>
  </si>
  <si>
    <t>f561090a-bdc7-4e8d-a8b5-eca0de07a7da</t>
  </si>
  <si>
    <t>9323e1fc-f59b-4937-8044-3c73e7c2fe0f</t>
  </si>
  <si>
    <t>5c37f2db-47ca-4d0a-a731-9d2f594de916</t>
  </si>
  <si>
    <t>9df3f5d0-491f-410c-a505-3f72101ebe01</t>
  </si>
  <si>
    <t>e72618e4-0dca-4711-8246-4d1f044cfc18</t>
  </si>
  <si>
    <t>89b3a14b-921f-46a3-b22c-9e970280d562</t>
  </si>
  <si>
    <t>71eae10c-7beb-439f-955d-a481d0ffa9f8</t>
  </si>
  <si>
    <t>f1e9aaaa-1938-47c8-a382-6eea9ab605f3</t>
  </si>
  <si>
    <t>4ba14dce-4e03-45a2-a702-484beba65e08</t>
  </si>
  <si>
    <t>ae3b3366-8b79-4cc3-987a-4f1d221eede1</t>
  </si>
  <si>
    <t>b88d3dfc-d98a-4fea-a955-62a4ca1c70d1</t>
  </si>
  <si>
    <t>4a2bf615-0130-4262-bf1c-03d3e4d3e2d3</t>
  </si>
  <si>
    <t>9ea07b8f-6cf8-4a11-ba3d-e4f6508759cf</t>
  </si>
  <si>
    <t>4da1905d-c626-4c53-ae71-b8a4137d64c0</t>
  </si>
  <si>
    <t>1d397d4a-7582-4d52-8f91-3338e2e35caf</t>
  </si>
  <si>
    <t>e4d91851-8718-43d8-a4d7-3a3a04ebb3f2</t>
  </si>
  <si>
    <t>133e6ae4-ec6d-4b09-a32f-8fff26f582a2</t>
  </si>
  <si>
    <t>a7673aec-7916-4e09-b615-150d91fedd43</t>
  </si>
  <si>
    <t>82774c8d-211e-45b1-8247-1e1a9f3d74c8</t>
  </si>
  <si>
    <t>0cb5fe9d-8cbd-4e3e-a759-16592b8dee3f</t>
  </si>
  <si>
    <t>d62e4779-a447-4b2e-b23e-953f8bdf2a33</t>
  </si>
  <si>
    <t>25dcb345-31d5-4c8f-87d4-4f5af9a7144b</t>
  </si>
  <si>
    <t>8b4635fb-e85e-4434-98e0-eb64feec8145</t>
  </si>
  <si>
    <t>ca5fd62b-c322-4f46-8b1a-2756cb1464cf</t>
  </si>
  <si>
    <t>986ad630-5273-4bb6-982e-1f711a559a2d</t>
  </si>
  <si>
    <t>83fe5f82-8a15-43c9-b4ca-ef81e3ec9025</t>
  </si>
  <si>
    <t>f1629c24-9bd1-4ead-9431-5664814ed4c6</t>
  </si>
  <si>
    <t>2d8b9124-64d3-4959-b8d9-32b7718357a3</t>
  </si>
  <si>
    <t>447d4dd6-42de-405d-be5e-79085b7c5340</t>
  </si>
  <si>
    <t>765666e7-dc8a-4d60-9d1b-3ddc5b8119bd</t>
  </si>
  <si>
    <t>c7b973f1-b53e-4f80-a898-b19d3e9b1c70</t>
  </si>
  <si>
    <t>eac5463e-71e7-4ffc-bce3-c61ea28310b3</t>
  </si>
  <si>
    <t>70415954-e13e-4db4-a4e5-8142207506b4</t>
  </si>
  <si>
    <t>869dd050-05aa-4b47-b1ba-c477cf188b10</t>
  </si>
  <si>
    <t>efd9486d-0bab-452c-85c8-41610e5be9a5</t>
  </si>
  <si>
    <t>0a321ed8-e19b-46fe-99ed-9786d24144d5</t>
  </si>
  <si>
    <t>8aa8d922-45ff-41b1-8d3b-4dd0be0c5d5c</t>
  </si>
  <si>
    <t>25aec734-6eea-49b0-b3ae-5256d8583eb6</t>
  </si>
  <si>
    <t>d3fec935-24fe-4be2-a05b-85551dcefae8</t>
  </si>
  <si>
    <t>e844794e-4460-43c0-aa61-409c579d02bf</t>
  </si>
  <si>
    <t>5bc16514-bb30-415c-9db7-32a997632166</t>
  </si>
  <si>
    <t>353f9164-2b93-4110-9a61-44ce1c9a2228</t>
  </si>
  <si>
    <t>c15f92c3-bb61-4027-b6be-68295bccf0b3</t>
  </si>
  <si>
    <t>363ebef6-b52b-4da7-8074-aed43424b593</t>
  </si>
  <si>
    <t>443a6459-93c2-4834-b03d-aa9eb0d1bb7e</t>
  </si>
  <si>
    <t>66d38cbe-12b6-4133-98c0-d68fd97d8256</t>
  </si>
  <si>
    <t>9157659e-f26f-4919-a376-dc9b4eb1e810</t>
  </si>
  <si>
    <t>c2a7666d-b298-4d18-b1dc-e77c439d49af</t>
  </si>
  <si>
    <t>029097e0-5ce8-4900-9c29-b63a59d2b465</t>
  </si>
  <si>
    <t>5861bc9d-23bc-402e-8d56-cb6a11ba4615</t>
  </si>
  <si>
    <t>6de76d4f-aa5e-457c-8a1e-983458b35549</t>
  </si>
  <si>
    <t>291764ba-9f22-4e5d-838a-9e7a39884ba1</t>
  </si>
  <si>
    <t>b4a5306e-1eeb-49a6-9248-ab4437641069</t>
  </si>
  <si>
    <t>2ba1510e-b2ff-406c-a63e-d17979292f64</t>
  </si>
  <si>
    <t>4d84b42b-ea61-4587-bac8-19472e57fcec</t>
  </si>
  <si>
    <t>1b1f3c02-6c0b-4141-a311-13c33fced9de</t>
  </si>
  <si>
    <t>519cd1a0-07f7-4f4c-837b-bc14822591f7</t>
  </si>
  <si>
    <t>Amyrsidea unidentifiable</t>
  </si>
  <si>
    <t>56919e11-4ea1-415d-85b5-afeeccb0c567</t>
  </si>
  <si>
    <t>ea8361d5-6cea-4605-9dc6-dfad1d24c9f3</t>
  </si>
  <si>
    <t>f6f4139c-9ebb-4fa0-8183-b08ff9773bfd</t>
  </si>
  <si>
    <t>99cc2ea8-dec2-41eb-94ff-3c88799b2f04</t>
  </si>
  <si>
    <t>9dacf7c7-143d-4f33-b790-43d39fa45a18</t>
  </si>
  <si>
    <t>857d3b92-38e1-4ffe-ba85-a49663b0571e</t>
  </si>
  <si>
    <t>56a67bbf-b69c-4396-82bf-5c776401f557</t>
  </si>
  <si>
    <t>5d8c0290-bb53-4ff5-b54e-8a6bb5d7ddb0</t>
  </si>
  <si>
    <t>9d30e811-48e3-4e22-b182-f8cd9e05d71d</t>
  </si>
  <si>
    <t>fc453571-a82a-4f01-8268-00dc4712fef9</t>
  </si>
  <si>
    <t>8639047d-988e-4cd6-a0af-e9fe19e72da2</t>
  </si>
  <si>
    <t>0753cea2-b8dc-484e-a640-245187ec1e1b</t>
  </si>
  <si>
    <t>e9d18561-8d4b-403c-8a72-a70e9087d7ad</t>
  </si>
  <si>
    <t>bfc39718-42f7-48f7-9a50-0b5fb0b652b6</t>
  </si>
  <si>
    <t>b2ac781b-68a2-47f6-824b-897605bd9606</t>
  </si>
  <si>
    <t>2fadb975-e1c2-4b4b-a6da-193b3fcb1716</t>
  </si>
  <si>
    <t>0279ee97-5293-470b-aa65-4d1af18cd0f8</t>
  </si>
  <si>
    <t>05b19e8a-d43b-45f1-b8fa-a4f416686663</t>
  </si>
  <si>
    <t>6e3928dc-bc96-4981-9d65-488e46c5e4d4</t>
  </si>
  <si>
    <t>ee6a8196-9e98-4027-b5a3-8254f12fae4e</t>
  </si>
  <si>
    <t>364efcab-2069-43c4-8445-cda408884e85</t>
  </si>
  <si>
    <t>dfbfdc41-72ce-4c8c-a127-f8684a629d04</t>
  </si>
  <si>
    <t>dbc1f29a-57d5-464c-9520-c8c22bf7fb46</t>
  </si>
  <si>
    <t>51af1db9-d452-4f57-8253-f84bb058d17e</t>
  </si>
  <si>
    <t>53edb98a-b7b7-4221-a183-bbffd148cdb5</t>
  </si>
  <si>
    <t>eb54d9b3-4792-48ad-bd12-4a4980228c1f</t>
  </si>
  <si>
    <t>93c1ea85-3319-486c-ad43-42eb3e7ad471</t>
  </si>
  <si>
    <t>0ec0c650-25df-4075-a72b-fed39db6e6b8</t>
  </si>
  <si>
    <t>816f49c7-130c-463c-adf5-630d01bb10f0</t>
  </si>
  <si>
    <t>0f630034-67ed-4009-b800-5bc3383740de</t>
  </si>
  <si>
    <t>ad1996f4-a216-49fd-9ca9-3387726f9559</t>
  </si>
  <si>
    <t>37b21edb-97c6-4163-8b4e-1719547ba8c8</t>
  </si>
  <si>
    <t>274ce5bb-6a83-465a-8592-22c762e82adc</t>
  </si>
  <si>
    <t>ba2ebce4-9a2c-4154-b507-20998800f79c</t>
  </si>
  <si>
    <t>1dd52bd3-9177-4888-b64e-69340bad6064</t>
  </si>
  <si>
    <t>201103a3-c823-45fd-bc1f-c4eda9d36941</t>
  </si>
  <si>
    <t>a79703ae-3b47-4137-9f67-f378e430da7f</t>
  </si>
  <si>
    <t>0cd437e3-07cb-488e-8e5e-3d76ef2574ae</t>
  </si>
  <si>
    <t>f0503942-ef88-4027-aad5-1e587369509b</t>
  </si>
  <si>
    <t>30e69e1e-31a1-4aba-b134-0dc1adee87eb</t>
  </si>
  <si>
    <t>4e847efe-f5a0-4261-8502-640b9787d39d</t>
  </si>
  <si>
    <t>1df3b762-4d63-4ac6-9a68-b7b7d1cfc1f2</t>
  </si>
  <si>
    <t>a9ae951e-ed0b-4aac-a5da-7043040f25eb</t>
  </si>
  <si>
    <t>78e7d0b8-b7a6-4cf5-9435-a3a48b187c8f</t>
  </si>
  <si>
    <t>a8b8ed65-be18-49af-ab60-aad0cd962e58</t>
  </si>
  <si>
    <t>0690a662-1f53-46a3-9ee4-0d8940a0cf4a</t>
  </si>
  <si>
    <t>95d29c6d-0914-40f1-8126-82ea9627041f</t>
  </si>
  <si>
    <t>d8125f2c-2d2a-4a67-ba90-0ddf2dfb7d88</t>
  </si>
  <si>
    <t>752e8bfd-2075-4c36-8d7e-303c3750c9ee</t>
  </si>
  <si>
    <t>e571418a-d0a2-4b60-a696-d41769007209</t>
  </si>
  <si>
    <t>4d4658b7-26bb-41db-a13b-549efaf3fd3b</t>
  </si>
  <si>
    <t>5a2bf661-91cd-492b-ad3a-a2dcd3627556</t>
  </si>
  <si>
    <t>a3543013-c051-4fb8-a377-aa1843835205</t>
  </si>
  <si>
    <t>753ea407-049e-44cb-bd35-dcc59ab25e05</t>
  </si>
  <si>
    <t>872d6cd8-094c-4b7a-b4ea-2e6bf9c8d102</t>
  </si>
  <si>
    <t>617fa8fb-6b61-4411-9afe-8ff3cf15dc80</t>
  </si>
  <si>
    <t>41ea22af-d8c0-4d68-88ee-8cab45cd4d41</t>
  </si>
  <si>
    <t>de199ee3-8f67-4c97-9d07-b53e23ff33ad</t>
  </si>
  <si>
    <t>8aa47758-1fe8-4636-805b-950df2d27c59</t>
  </si>
  <si>
    <t>172a2664-96e2-4113-96e3-34593f5b41fb</t>
  </si>
  <si>
    <t>151bb77f-51eb-4ab5-9107-6118dc026eb2</t>
  </si>
  <si>
    <t>277ed3f4-ce57-4d2c-bd81-877febcb1201</t>
  </si>
  <si>
    <t>c937d72a-7482-49a6-adc6-5a4a5b1ff5a3</t>
  </si>
  <si>
    <t>26b81653-e00a-46e8-8f6e-6560a226c0eb</t>
  </si>
  <si>
    <t>8bdb2ac3-d3f5-4b06-87e8-e52b270b1807</t>
  </si>
  <si>
    <t>86096e5b-ed82-4cc3-a4f3-f451f17499f3</t>
  </si>
  <si>
    <t>ef4e388e-83fd-4f3c-89d9-27854af34c5f</t>
  </si>
  <si>
    <t>48912c67-3d2c-4c0c-b42b-bfb6844d95b0</t>
  </si>
  <si>
    <t>83c718a4-3a0f-441f-84df-c99d1343e556</t>
  </si>
  <si>
    <t>2b17138e-02e0-49f8-b9bd-c6e4b22d67a1</t>
  </si>
  <si>
    <t>0d3d64d3-766a-4183-b29f-5f0767829174</t>
  </si>
  <si>
    <t>1e3776ec-00ce-485a-bd5f-cd62520ac232</t>
  </si>
  <si>
    <t>92f3a69d-9b5a-4cfc-b204-c30c3df1ea30</t>
  </si>
  <si>
    <t>7d008420-1008-4d65-8de5-f8d8717037c4</t>
  </si>
  <si>
    <t>4df7e975-28ed-432e-98dd-ad9d9fdc47b1</t>
  </si>
  <si>
    <t>df67a1fb-bf06-4e8a-81d0-0328c4e455fe</t>
  </si>
  <si>
    <t>73eacac8-bc09-4b05-8481-d7cd7fcf7483</t>
  </si>
  <si>
    <t>87b9b3ad-d5ca-4e99-87eb-13fe36fa867a</t>
  </si>
  <si>
    <t>f1659c19-16e5-4255-ab7d-8bc0f74ab148</t>
  </si>
  <si>
    <t>34215b84-1d10-44dd-9605-875f21693613</t>
  </si>
  <si>
    <t>Amblycera</t>
  </si>
  <si>
    <t>Altericornu</t>
  </si>
  <si>
    <t>c3d1368c-ed89-49e5-934a-f436c6e79084</t>
  </si>
  <si>
    <t>Allonirmus</t>
  </si>
  <si>
    <t>4c31b4d6-a29d-495b-ae9d-049e96d2cb30</t>
  </si>
  <si>
    <t>Allomyrsidea</t>
  </si>
  <si>
    <t>2fc5211a-63e8-45bd-b213-92e76bca1169</t>
  </si>
  <si>
    <t>Allomenopon</t>
  </si>
  <si>
    <t>cd95dca5-5529-4b0d-8801-80464f4a7397</t>
  </si>
  <si>
    <t>Allogyropus</t>
  </si>
  <si>
    <t>2cdd0171-1f7b-4649-933c-88022c3e99f6</t>
  </si>
  <si>
    <t>Allocolpocephalum</t>
  </si>
  <si>
    <t>8e6e2432-cd23-4653-8f2d-6bcd1ad10233</t>
  </si>
  <si>
    <t>Allobrueelia</t>
  </si>
  <si>
    <t>33ea741f-ca8c-4b4c-a768-a3e9373dc29c</t>
  </si>
  <si>
    <t>Alenapthirus spinosissimus</t>
  </si>
  <si>
    <t>fcfb066d-bb18-43df-a832-e74ceb5203bd</t>
  </si>
  <si>
    <t>Alenapthirus</t>
  </si>
  <si>
    <t>2485e6da-c80a-413c-8f6c-c85736a9c699</t>
  </si>
  <si>
    <t>28d934f2-212c-4ba6-909d-022ed2c89fec</t>
  </si>
  <si>
    <t>b03b7a79-62e8-4f24-ae01-79bfffc20a72</t>
  </si>
  <si>
    <t>Alcedoffula</t>
  </si>
  <si>
    <t>f79cea32-cc31-4548-982d-7f58e007cfad</t>
  </si>
  <si>
    <t>bdd04dac-ef94-46cb-9572-30bf076e55a7</t>
  </si>
  <si>
    <t>af7f0567-d146-4570-9262-b443106fe008</t>
  </si>
  <si>
    <t>41cb20f5-289f-40e8-83e7-08822f23ebf4</t>
  </si>
  <si>
    <t>114f3051-5ab8-48b0-b1ce-c32cbfe65955</t>
  </si>
  <si>
    <t>ee5a1e0c-3d2f-40b5-986d-aec3c9058245</t>
  </si>
  <si>
    <t>84b60aac-cba2-446c-a794-b2a12436f61d</t>
  </si>
  <si>
    <t>506f1dd7-8f80-48c1-a9de-5c1a20a46ee7</t>
  </si>
  <si>
    <t>905e7d10-ef3a-4ed5-bef0-daee2a3224c8</t>
  </si>
  <si>
    <t>2837bd4e-416d-4ba6-822d-32da1744ba02</t>
  </si>
  <si>
    <t>cd621bb4-ae39-411c-b1f5-6f16f1eba47b</t>
  </si>
  <si>
    <t>4bb59722-b492-4c29-abea-06524c7decd8</t>
  </si>
  <si>
    <t>1c7ca7a6-b68a-4f74-86f9-0bd614198b16</t>
  </si>
  <si>
    <t>affca577-703e-4d48-9ca1-905547e92ab2</t>
  </si>
  <si>
    <t>1c2d8660-aa15-43c4-b2c7-ca2310dbf6f7</t>
  </si>
  <si>
    <t>7e71f281-beb7-441a-b71b-1ae269d6411e</t>
  </si>
  <si>
    <t>d4921a6d-03de-4d74-b35c-ae25491c7d59</t>
  </si>
  <si>
    <t>c5e8fed3-6d06-44b0-a687-3153e63862d1</t>
  </si>
  <si>
    <t>e1228e77-592d-4a06-ac95-63f77d70c5e9</t>
  </si>
  <si>
    <t>0051d09a-475c-4839-b6e4-0dc885f7a52b</t>
  </si>
  <si>
    <t>d4fd6069-ba48-4bfd-b267-db1b9a946faf</t>
  </si>
  <si>
    <t>d2445884-24a0-4b3c-b133-3861676f390c</t>
  </si>
  <si>
    <t>b1f306f4-fa4a-4a52-bfd0-4ec4919bfc08</t>
  </si>
  <si>
    <t>73eb2294-bb69-4323-af80-8c72a73cc2e8</t>
  </si>
  <si>
    <t>6734392a-a3ad-4f9b-af93-bb049cdb75a2</t>
  </si>
  <si>
    <t>9d0c614a-9d7d-4754-8a3f-f8bde3c39e7f</t>
  </si>
  <si>
    <t>c451e802-c107-4e47-be17-8814867cfb61</t>
  </si>
  <si>
    <t>70228e79-223a-4970-8243-2933f0b704ad</t>
  </si>
  <si>
    <t>7425c451-fc7f-4556-aea3-e247e65ac794</t>
  </si>
  <si>
    <t>677fce24-cc18-4ae8-9f69-f817a2cbde62</t>
  </si>
  <si>
    <t>594fd03a-ba41-439e-a02b-c89cdce32471</t>
  </si>
  <si>
    <t>2b19e023-26c6-4a60-bf90-c24b263c9e11</t>
  </si>
  <si>
    <t>4545fe78-1b83-4d9e-9d40-b9d2b41bdc2a</t>
  </si>
  <si>
    <t>42f95332-ce40-4040-811a-8399073ed80e</t>
  </si>
  <si>
    <t>9f6bd89a-63ff-4527-93f1-750d0183c4a3</t>
  </si>
  <si>
    <t>1fbd3222-d2d2-442a-9603-801df559d110</t>
  </si>
  <si>
    <t>b18cea9f-c839-4815-8876-3cdaa2a5f900</t>
  </si>
  <si>
    <t>6ea37b31-d06e-43d3-a9c3-28842151a67a</t>
  </si>
  <si>
    <t>40ff31a7-fc01-464f-acb2-8d57bfc276aa</t>
  </si>
  <si>
    <t>731c0e6e-9d39-4838-8404-5e3cb6282ecc</t>
  </si>
  <si>
    <t>3b182de5-0cec-4280-83da-96de3be6f14e</t>
  </si>
  <si>
    <t>Alcediniphilus</t>
  </si>
  <si>
    <t>3a99e437-53c8-4972-a436-8d57b1c8cf47</t>
  </si>
  <si>
    <t>Alaudinirmus</t>
  </si>
  <si>
    <t>de7d59a2-6704-445d-a972-f76dc215dd0f</t>
  </si>
  <si>
    <t>Akidoproctus</t>
  </si>
  <si>
    <t>ade2ec09-7ebe-419d-9122-b4d54b671073</t>
  </si>
  <si>
    <t>Ahaematopinus insulsus</t>
  </si>
  <si>
    <t>0aca56e5-c9a0-4ab1-93c0-15923e5de924</t>
  </si>
  <si>
    <t>Ahaematopinus</t>
  </si>
  <si>
    <t>Ahaematopinus inornatus</t>
  </si>
  <si>
    <t>6812786f-d6d1-46fe-b14f-6cb5fa14d579</t>
  </si>
  <si>
    <t>44eb8e56-3a7b-44e3-8581-7d8adc31e441</t>
  </si>
  <si>
    <t>ca202090-0103-4dec-b4df-4261e5006eb1</t>
  </si>
  <si>
    <t>77ea427c-8aa8-4ba6-a9e5-63abac5dd627</t>
  </si>
  <si>
    <t>Afrimenopon</t>
  </si>
  <si>
    <t>Aegypoecus unidentifiable</t>
  </si>
  <si>
    <t>2cebecf0-a9f3-4385-9b63-fa327932bac2</t>
  </si>
  <si>
    <t>6937cbf9-d5b1-4d71-baa1-83892a92ff25</t>
  </si>
  <si>
    <t>e937dc7e-4b90-4d9f-9443-9fe11903a637</t>
  </si>
  <si>
    <t>1dd76fe3-3c78-4222-a107-806ef3485b1b</t>
  </si>
  <si>
    <t>f5d69400-d63d-4d30-ae09-a9965c6eefa1</t>
  </si>
  <si>
    <t>325926a5-afcb-4f00-bb4f-49b600ee5c06</t>
  </si>
  <si>
    <t>e466cdc6-8ccb-429e-b5a8-00c4a02e0a02</t>
  </si>
  <si>
    <t>d112fb8a-136a-410e-ad29-94ba3267d212</t>
  </si>
  <si>
    <t>c0fca37b-9445-4c5f-8e7a-13052f19b4fe</t>
  </si>
  <si>
    <t>Aegypoecus brevicollis, trigonoceps</t>
  </si>
  <si>
    <t>ec17a8ed-37b7-435c-b87c-320b62959a41</t>
  </si>
  <si>
    <t>acf7ec52-7893-4690-93e0-99d451ae5919</t>
  </si>
  <si>
    <t>77767749-14be-402b-b588-5452e46f0037</t>
  </si>
  <si>
    <t>023fb650-4066-4c2d-90d1-d6560d47cd1a</t>
  </si>
  <si>
    <t>bf43bb3c-bca0-4a64-a937-90649725f5d5</t>
  </si>
  <si>
    <t>f8226e1f-df45-40d2-8ab1-42dc9339bb92</t>
  </si>
  <si>
    <t>Acutifrons</t>
  </si>
  <si>
    <t>71c5f160-e69f-42fe-bf1c-b494b596149a</t>
  </si>
  <si>
    <t>617b14d6-ed49-4b0c-bc5d-7f14e03b071c</t>
  </si>
  <si>
    <t>b7b1e609-4266-499b-bccd-18f84e0cc341</t>
  </si>
  <si>
    <t>95f3837a-0e7a-4192-8204-c85f9aadcfa8</t>
  </si>
  <si>
    <t>c3c1d2bb-ac24-4d63-8b1a-f93ffdc2dde3</t>
  </si>
  <si>
    <t>e321d349-e750-4567-822d-6820abc0e19c</t>
  </si>
  <si>
    <t>11153cb4-d1f8-4b79-be86-dbfd4ac36e2f</t>
  </si>
  <si>
    <t>7a70f48b-605d-4143-90c9-1d73337dc9d4</t>
  </si>
  <si>
    <t>6789a30d-0623-4c98-a4a3-7bf892a1caa1</t>
  </si>
  <si>
    <t>35d9946e-69e6-4d9c-a182-12145423b4ee</t>
  </si>
  <si>
    <t>c0b1a044-efb6-4176-bc5c-c65171b5bcc3</t>
  </si>
  <si>
    <t>3cf4cbda-ab17-4799-9108-bdb7067d8b95</t>
  </si>
  <si>
    <t>7c3c089d-d111-4b6c-a335-c4b61ec4570b</t>
  </si>
  <si>
    <t>Actornithophilus unidentifiable</t>
  </si>
  <si>
    <t>076f0d59-a023-42fc-af4c-d788a4bd4030</t>
  </si>
  <si>
    <t>5d255ce7-b6c7-47d5-a4b8-8d548839ce63</t>
  </si>
  <si>
    <t>25a120f3-be45-4efa-9251-378acceca024</t>
  </si>
  <si>
    <t>37881761-165c-4e22-8f4f-251e78e50b8a</t>
  </si>
  <si>
    <t>1abcb5b9-930e-46fe-b021-c7175358ecb7</t>
  </si>
  <si>
    <t>9455820a-bfab-442b-8e44-1538276a5a95</t>
  </si>
  <si>
    <t>744b0224-ecc6-4e9a-bb9a-c211f184614c</t>
  </si>
  <si>
    <t>f8ff31fe-7071-4d94-b1e2-3466b0bf3861</t>
  </si>
  <si>
    <t>bf7a5806-a6bd-447d-94bf-028e8138145d</t>
  </si>
  <si>
    <t>02d62f21-b45f-4fdf-b6e6-4bbfbee09346</t>
  </si>
  <si>
    <t>b48f9848-d423-43c0-8e97-e2626ce4fd80</t>
  </si>
  <si>
    <t>18464f07-7248-4c4a-b807-d604dea51494</t>
  </si>
  <si>
    <t>569e5806-918e-4daa-aeb4-b97579d81b17</t>
  </si>
  <si>
    <t>8b0dfc07-8a3a-4f43-bb71-8826f76f6ad5</t>
  </si>
  <si>
    <t>07da4054-ec27-42a8-8ce7-2212033c673a</t>
  </si>
  <si>
    <t>96680abe-4a84-49a5-89f5-c0570d659791</t>
  </si>
  <si>
    <t>12d753d8-a237-49d1-ac59-396e5ccfc301</t>
  </si>
  <si>
    <t>6280eeeb-a525-4675-9c90-d22561e5bfe3</t>
  </si>
  <si>
    <t>a7434988-70e3-450f-9fa0-8281e656ec40</t>
  </si>
  <si>
    <t>eebaa9e5-95da-4054-b3c7-f7efb2d41cdf</t>
  </si>
  <si>
    <t>d64e0d80-3746-481d-9591-986e9b5ff61c</t>
  </si>
  <si>
    <t>15fe8021-cc20-4520-8169-aaa393a8adf8</t>
  </si>
  <si>
    <t>f6106b64-70dd-4487-8782-6722c6e845bd</t>
  </si>
  <si>
    <t>3100aebf-80bd-49ae-914c-0f8f5c626bfd</t>
  </si>
  <si>
    <t>2392f121-f095-4da2-84f4-a3a1ab338c11</t>
  </si>
  <si>
    <t>e843a23b-d38c-4311-a31f-4333dea4d00a</t>
  </si>
  <si>
    <t>dbde1915-612c-41de-87d0-e8e077cb07ed</t>
  </si>
  <si>
    <t>79624ef1-eed5-4a8a-abf9-20dea3906463</t>
  </si>
  <si>
    <t>1cde0b93-0f02-4c76-8b51-d2e49f6c4134</t>
  </si>
  <si>
    <t>12576218-6dc6-4dda-a71c-6b5f013b68ca</t>
  </si>
  <si>
    <t>41f377cf-17e7-4058-89c3-b1ed91d3fa7c</t>
  </si>
  <si>
    <t>d114afab-6da7-4f39-921f-2a5fda7c94f5</t>
  </si>
  <si>
    <t>841df94e-aae3-49ae-b123-7d47ee7f9b38</t>
  </si>
  <si>
    <t>3b911522-00e3-495c-8bde-7079dba82795</t>
  </si>
  <si>
    <t>50bf9e23-01c8-4a90-ba8f-0e568e3204fa</t>
  </si>
  <si>
    <t>fe73fe89-3a05-4df9-9178-77e88a51d681</t>
  </si>
  <si>
    <t>4c1544a6-d69b-415d-ba6e-9cae15418bbc</t>
  </si>
  <si>
    <t>4b3a9814-9db6-470f-a4a1-d15e660588b3</t>
  </si>
  <si>
    <t>5b1c9d81-4e40-41d9-a756-6d29525c5dee</t>
  </si>
  <si>
    <t>3a8cb8e7-3d80-46bf-adb7-530b339a2112</t>
  </si>
  <si>
    <t>0d2885fe-5a35-4c5b-8e53-1d32f5070997</t>
  </si>
  <si>
    <t>67963515-8b21-426f-a36e-29f66ccfffeb</t>
  </si>
  <si>
    <t>34ebf6b8-1897-4183-bf18-8501c7af8f2a</t>
  </si>
  <si>
    <t>c6a3b327-f305-43a4-ad22-554a02205ad3</t>
  </si>
  <si>
    <t>a5cfeedf-ae13-4e74-a1cd-55dab469567b</t>
  </si>
  <si>
    <t>62201b15-50ca-44a5-a7cd-312f57dfc32b</t>
  </si>
  <si>
    <t>8fe80d6b-19ab-4b59-8f11-67b6484c1c66</t>
  </si>
  <si>
    <t>2c016b7b-c4ef-498b-a6cb-23760b3f570a</t>
  </si>
  <si>
    <t>5c83ce5d-f20e-44d5-a86a-e454578425a5</t>
  </si>
  <si>
    <t>074271f9-b4f2-4c57-9b93-7344b0b01ce5</t>
  </si>
  <si>
    <t>0e70f6f7-8ab6-44df-830e-3cff344ccefc</t>
  </si>
  <si>
    <t>969097bd-1580-442d-87b5-a8b20a7fa165</t>
  </si>
  <si>
    <t>87f861b1-805b-4770-8914-8b36a72c432b</t>
  </si>
  <si>
    <t>335d0546-3c26-4e3b-9fd8-a9132b9cd84d</t>
  </si>
  <si>
    <t>843c4593-4a98-41c0-ae09-7174d8fd46dd</t>
  </si>
  <si>
    <t>b896ed31-19d1-4ff8-9a09-175579e32dd5</t>
  </si>
  <si>
    <t>4747dd61-2a37-47fc-be30-57c4f82ce81b</t>
  </si>
  <si>
    <t>6dfd51bc-0e0f-4759-ba8c-ba2c4eec3ae4</t>
  </si>
  <si>
    <t>47f37ca2-4b50-4d44-b39b-50f2a16947a7</t>
  </si>
  <si>
    <t>3fa81fc4-9a12-440e-936b-a6062fe49c77</t>
  </si>
  <si>
    <t>3e1230d1-2e28-48a9-87b7-a602ecf4bd79</t>
  </si>
  <si>
    <t>6e11e147-a262-481b-ac39-9dcf732899d5</t>
  </si>
  <si>
    <t>92a070d8-f4fa-43f8-9472-c458c6171e84</t>
  </si>
  <si>
    <t>7cd31a5b-758a-4911-a9b0-272257aa6ce7</t>
  </si>
  <si>
    <t>117d39bd-1d2b-49ea-a9c2-0679e7adf2fb</t>
  </si>
  <si>
    <t>69b9884f-e8df-4feb-a01c-6b4b8e0902ee</t>
  </si>
  <si>
    <t>2397f77f-aa31-44b5-87e3-6e2e1e2d7eda</t>
  </si>
  <si>
    <t>2849f9b1-304a-4d4e-85cd-726ae1073edd</t>
  </si>
  <si>
    <t>eda5973e-21d5-4c9c-aff1-7f2ea0df6600</t>
  </si>
  <si>
    <t>d591ff86-f8d8-465c-8be4-e767768f67ce</t>
  </si>
  <si>
    <t>4113e734-4913-4bf6-a0e7-35b2b0983203</t>
  </si>
  <si>
    <t>3f1220ba-705c-481b-987a-3cb4e50db8da</t>
  </si>
  <si>
    <t>330da5bc-99ae-42ae-ad89-b156d5805fb3</t>
  </si>
  <si>
    <t>a1da4ffe-c664-4b3a-ae5b-ddc295116926</t>
  </si>
  <si>
    <t>52b56f01-e5a0-459d-a7bc-4fdf1f457acc</t>
  </si>
  <si>
    <t>6ddb3c52-2235-425b-a06f-e7825d3c20e5</t>
  </si>
  <si>
    <t>2f30d7ad-aee5-4e17-adcc-d576d7bf52e6</t>
  </si>
  <si>
    <t>ea425270-0f50-4436-bd93-bb098cea9ddc</t>
  </si>
  <si>
    <t>b507bf14-8f56-4417-92ea-da86917dd3d8</t>
  </si>
  <si>
    <t>e9ed4eab-15b0-485e-a8bb-69eff00c9b3a</t>
  </si>
  <si>
    <t>a0349cba-a5e3-407c-950f-8a73d2a21531</t>
  </si>
  <si>
    <t>Acronirmus</t>
  </si>
  <si>
    <t>00fb1bef-6366-429c-a6b0-23d49de211ff</t>
  </si>
  <si>
    <t>Acondylocephalus</t>
  </si>
  <si>
    <t>0da013f8-ffba-4d37-8da1-4e4cf001e302</t>
  </si>
  <si>
    <t>Acolpocephalum</t>
  </si>
  <si>
    <t>7077ba60-5b56-43a2-a8b2-5fd3013f5542</t>
  </si>
  <si>
    <t>61e199ae-15ca-4328-9053-af100f78b76d</t>
  </si>
  <si>
    <t>7655a954-8b7b-4a0a-99a9-4d8b63bdf719</t>
  </si>
  <si>
    <t>4e52bbd6-1a82-4542-ac85-bba4dc12a8b6</t>
  </si>
  <si>
    <t>7772c1ff-c9ad-4d39-bfea-55bf71cc74de</t>
  </si>
  <si>
    <t>074907fb-5d25-4d2b-9754-1acb481a58bd</t>
  </si>
  <si>
    <t>aa17f689-6d83-4267-8473-19b8e57435b8</t>
  </si>
  <si>
    <t>bc3810fa-0daf-499c-b221-82c623d47c8f</t>
  </si>
  <si>
    <t>de57205c-7c4d-4d2f-9921-77ba7cfd0565</t>
  </si>
  <si>
    <t>e5d6013e-b81d-4c16-ad4c-84939d3d53af</t>
  </si>
  <si>
    <t>d50c2195-16ae-429c-8273-2e289f437d14</t>
  </si>
  <si>
    <t>73608f09-9a19-4eec-a962-03e00065b213</t>
  </si>
  <si>
    <t>7e2decbf-9285-4de2-9332-75069da13878</t>
  </si>
  <si>
    <t>1a66862e-10ef-456b-8137-9df63324cb82</t>
  </si>
  <si>
    <t>da49e36b-1c3e-497f-b89d-018379774d6c</t>
  </si>
  <si>
    <t>2f1bf899-5538-416c-872c-f156b2011841</t>
  </si>
  <si>
    <t>Achimella calforhini</t>
  </si>
  <si>
    <t>784100ab-63d1-46bb-a0ce-d0a840bacabf</t>
  </si>
  <si>
    <t>Achimella</t>
  </si>
  <si>
    <t>8895da82-7b9b-416c-9cc9-1f9ba85ca161</t>
  </si>
  <si>
    <t>Acanthopinus sciurinus</t>
  </si>
  <si>
    <t>16111a7b-7824-4917-a943-90c16610bfce</t>
  </si>
  <si>
    <t>Acanthopinus</t>
  </si>
  <si>
    <t>Acanthopinus antennatus</t>
  </si>
  <si>
    <t>88038b5e-8a3a-4f3a-a47b-4d709c1b9bbd</t>
  </si>
  <si>
    <t>aff300e7-ba11-4f0f-9a08-7201dff92507</t>
  </si>
  <si>
    <t>7c59c5ea-a09d-42d4-8123-f6af403ac75d</t>
  </si>
  <si>
    <t>Abumarkub</t>
  </si>
  <si>
    <t>93502e95-4fff-4baa-bd60-4a2e17069f4b</t>
  </si>
  <si>
    <t>978dfc82-7667-4e7c-b7e1-be0f5386da7d</t>
  </si>
  <si>
    <t>43d25009-9fc9-4518-ba63-c534e9a644b2</t>
  </si>
  <si>
    <t>Abrocomophaga</t>
  </si>
  <si>
    <t>07329365-3a1c-45c7-86f3-c027b24ca54d</t>
  </si>
  <si>
    <t>9d2dffff-aeb3-47eb-9355-6f6057f24532</t>
  </si>
  <si>
    <t>6363c7d3-a140-4531-9fa7-4955baf4970c</t>
  </si>
  <si>
    <t>Abrocomaphthirus</t>
  </si>
  <si>
    <t>Aburria</t>
  </si>
  <si>
    <t>541265d2-c1ec-4c0a-bcef-1ef508a60a32</t>
  </si>
  <si>
    <t>51fd73c0-7539-4f66-a4e9-43cbc08bb23a</t>
  </si>
  <si>
    <t>f5638101-9a2c-405b-ac5b-3a26b7a326d0</t>
  </si>
  <si>
    <t>e79d8898-6fa1-4b99-8bcc-94a6c8c741b8</t>
  </si>
  <si>
    <t>48662d5a-f129-4893-b5a4-01225ce0c00b</t>
  </si>
  <si>
    <t>Acanthis</t>
  </si>
  <si>
    <t>5ddcb679-bdad-4f25-bc8e-ff36dd3a2e5c</t>
  </si>
  <si>
    <t>8291fac5-bfa6-4937-a1cd-3627eeb0b374</t>
  </si>
  <si>
    <t>08b8f2b1-5bb7-4764-9259-30b4e3c3dbb1</t>
  </si>
  <si>
    <t>2027cf09-f15d-4c2b-be28-9cb00fabf308</t>
  </si>
  <si>
    <t>f26a1199-c0bb-4d7c-a511-2fe6284c5378</t>
  </si>
  <si>
    <t>Acanthis flavirostris</t>
  </si>
  <si>
    <t>e275d77c-e993-4de0-981f-b3f39fd4da9b</t>
  </si>
  <si>
    <t>0f7c6e3a-04e2-44cc-a436-5d99fd8d6ba9</t>
  </si>
  <si>
    <t>e9a7e6bd-9b50-4189-b9f8-e541e01b634d</t>
  </si>
  <si>
    <t>Acanthiza</t>
  </si>
  <si>
    <t>bc269ef0-4069-4435-a2db-4b2b7c46b06d</t>
  </si>
  <si>
    <t>b2e2cd9a-22c1-4266-aed1-8e72c7277a4b</t>
  </si>
  <si>
    <t>2578432e-2db6-4faf-81bf-96c0d13fc23c</t>
  </si>
  <si>
    <t>Acanthizidae</t>
  </si>
  <si>
    <t>b0139b0a-d77d-4dcd-a459-f55dc16a1d93</t>
  </si>
  <si>
    <t>Accipiter</t>
  </si>
  <si>
    <t>0510f6d1-abd3-47ab-a874-c035a458cd2a</t>
  </si>
  <si>
    <t>b33e5943-7cbf-48a9-bf5e-9189f55790a6</t>
  </si>
  <si>
    <t>Accipiter badius</t>
  </si>
  <si>
    <t>42b6dedf-bd14-45bd-829c-f77e012a94a4</t>
  </si>
  <si>
    <t>41555cde-1d4d-448a-9e26-7b9339c247c8</t>
  </si>
  <si>
    <t>Accipiter brevipes</t>
  </si>
  <si>
    <t>6d3fb952-a145-455a-a88e-aa3157cd8943</t>
  </si>
  <si>
    <t>6534eba0-3256-4b2b-b90d-08d8e37b7eb2</t>
  </si>
  <si>
    <t>Accipiter fasciatus</t>
  </si>
  <si>
    <t>764eac38-b14a-49ae-be2f-267d7b76d385</t>
  </si>
  <si>
    <t>b33f2e06-f8fe-4d64-93f1-ed65c5810c3c</t>
  </si>
  <si>
    <t>Accipiter melanoleucus</t>
  </si>
  <si>
    <t>e7d2e331-6726-433d-bab8-20fa9543b05f</t>
  </si>
  <si>
    <t>b3b613dd-ec0b-403f-bc0d-a9a837ed509c</t>
  </si>
  <si>
    <t>2e4e90a4-be38-4da2-9a02-8322f6e3df3e</t>
  </si>
  <si>
    <t>81dff36a-f478-4524-88ce-f1a000051464</t>
  </si>
  <si>
    <t>Accipiter soloensis</t>
  </si>
  <si>
    <t>23335e8f-64b2-475f-aba6-27bb30a18855</t>
  </si>
  <si>
    <t>Accipiter striatus</t>
  </si>
  <si>
    <t>af58a06e-c691-4475-b430-04fd1ea40d68</t>
  </si>
  <si>
    <t>Accipiter tachiro</t>
  </si>
  <si>
    <t>f48da947-e758-49f8-bf00-94ad0d9f679b</t>
  </si>
  <si>
    <t>Accipiter trivirgatus</t>
  </si>
  <si>
    <t>9def314b-a2e7-4ca5-8b90-d842b2421358</t>
  </si>
  <si>
    <t>231d1cec-e122-4173-a02e-4649ab98687b</t>
  </si>
  <si>
    <t>Accipiter virgatus</t>
  </si>
  <si>
    <t>a135f393-416e-4d57-8ed2-463c04847bc8</t>
  </si>
  <si>
    <t>Accipitridae</t>
  </si>
  <si>
    <t>76880fdf-fd01-4f05-8e79-ff696406cd9f</t>
  </si>
  <si>
    <t>Aceros</t>
  </si>
  <si>
    <t>10275759-466e-4b7a-92aa-17d5026c6de6</t>
  </si>
  <si>
    <t>bf18e5d7-fac2-451a-a369-03965e92d805</t>
  </si>
  <si>
    <t>dff7d54a-a85a-459e-951d-8b3611dd40ba</t>
  </si>
  <si>
    <t>567528e8-0405-4891-be83-6d202dbcdaca</t>
  </si>
  <si>
    <t>76d5f08a-7b69-4b9a-bf20-d1f37406cab9</t>
  </si>
  <si>
    <t>d8dea98b-b29e-4ff2-9ab7-8b013190d08a</t>
  </si>
  <si>
    <t>1643fba9-9e9b-469f-b066-d852ce1e6596</t>
  </si>
  <si>
    <t>Aceros plicatus dampieri</t>
  </si>
  <si>
    <t>76e3a921-dfb1-404e-be8d-4b45fcaa7820</t>
  </si>
  <si>
    <t>Aceros plicatus harterti</t>
  </si>
  <si>
    <t>3b00a054-430d-495a-90bd-0f31674c5951</t>
  </si>
  <si>
    <t>Aceros plicatus jungei</t>
  </si>
  <si>
    <t>e0adfc43-5d2d-488d-b7ef-b9caf381f1bf</t>
  </si>
  <si>
    <t>Aceros plicatus mendanae</t>
  </si>
  <si>
    <t>6742bf0c-45d5-457f-b21b-f7a70a45dee4</t>
  </si>
  <si>
    <t>535d7766-c78d-4988-83bd-ee7a39abd844</t>
  </si>
  <si>
    <t>Aceros plicatus subruficollis</t>
  </si>
  <si>
    <t>66ca1689-8997-4388-bcb0-c9d7375e6285</t>
  </si>
  <si>
    <t>Aceros undulatus</t>
  </si>
  <si>
    <t>556a9f5b-99c4-4896-a6fe-a5e54c2662ee</t>
  </si>
  <si>
    <t>89d116e5-03de-403a-8c88-3b0e4f962b91</t>
  </si>
  <si>
    <t>b50d80d6-f3dd-4d9e-9b13-13757db6b898</t>
  </si>
  <si>
    <t>69950aaf-87b0-4411-b55b-1f8123e4553f</t>
  </si>
  <si>
    <t>Acridotheres</t>
  </si>
  <si>
    <t>ed2c1658-4314-4148-8053-6fb93fb7bc4c</t>
  </si>
  <si>
    <t>f9159935-74d1-4991-8dc2-f1988ba63092</t>
  </si>
  <si>
    <t>71201744-b9a6-40e0-a134-6191b8f861e0</t>
  </si>
  <si>
    <t>70702c91-6ec6-4c51-bdbd-9d11727756b7</t>
  </si>
  <si>
    <t>6bcc95a4-3716-4c4f-80be-51c4c309a93e</t>
  </si>
  <si>
    <t>d6c6fccf-4812-4abd-9a07-69da98364344</t>
  </si>
  <si>
    <t>89971c57-d873-49a1-834c-07ab63391bed</t>
  </si>
  <si>
    <t>cfe98483-906d-4704-9204-9246f98524e2</t>
  </si>
  <si>
    <t>eed7a078-a6f2-4fce-929c-ce383174ea08</t>
  </si>
  <si>
    <t>f524ef95-dea5-4f6d-b9b1-6d2808cb7766</t>
  </si>
  <si>
    <t>Acrocephalus</t>
  </si>
  <si>
    <t>89ff505b-0934-472b-90be-bc47833cd62e</t>
  </si>
  <si>
    <t>d5f96779-f6d6-40b6-a8bb-e5d289baa8f0</t>
  </si>
  <si>
    <t>Acrocephalus aedon</t>
  </si>
  <si>
    <t>ebda9322-7ec7-4d83-852a-8efdedf20117</t>
  </si>
  <si>
    <t>0ca1941e-2cda-4ea1-b6cd-46e6af48dc95</t>
  </si>
  <si>
    <t>Acrocephalus arundinaceus</t>
  </si>
  <si>
    <t>eeb36f6d-9add-4ee7-b2c9-82609e38560f</t>
  </si>
  <si>
    <t>3e93bef7-c6be-4f2f-ae90-52e8fabcb6db</t>
  </si>
  <si>
    <t>08fe2eb5-4c25-475b-81c1-5cf0365175a3</t>
  </si>
  <si>
    <t>033ca86f-73ff-4a05-b8e4-e3fa94c11dee</t>
  </si>
  <si>
    <t>f64754d4-77c0-4992-9a34-5ebaadc320c0</t>
  </si>
  <si>
    <t>ee935ef1-0187-4881-9c86-c13550556da6</t>
  </si>
  <si>
    <t>4bf6d35d-6fa9-45bf-b0b7-8eb5a9883772</t>
  </si>
  <si>
    <t>Acryllium</t>
  </si>
  <si>
    <t>03074d84-eb78-4cc7-97c2-6c54a0eb0297</t>
  </si>
  <si>
    <t>9346c03f-7646-4042-8dae-16f4146bab3b</t>
  </si>
  <si>
    <t>230619f1-446b-49a0-aee5-324983c2cf2c</t>
  </si>
  <si>
    <t>Actenoides</t>
  </si>
  <si>
    <t>37b1a924-cb02-4222-b2b9-faf730a252c3</t>
  </si>
  <si>
    <t>cffe91ec-6864-4ce7-93fe-fcbe9cf21889</t>
  </si>
  <si>
    <t>Actenoides concreta</t>
  </si>
  <si>
    <t>84a8c010-5dcd-4427-be3f-615c2b699534</t>
  </si>
  <si>
    <t>dd0566ff-42b5-4139-a128-eff6a19d2034</t>
  </si>
  <si>
    <t>Actinodura</t>
  </si>
  <si>
    <t>5c4e6a97-5758-4810-9270-a899c7f54e95</t>
  </si>
  <si>
    <t>eb6e630a-6f3a-430a-8d31-93456e93e334</t>
  </si>
  <si>
    <t>Actinodura morrisoniana</t>
  </si>
  <si>
    <t>4a07083d-a686-4bee-af85-dd25dd5e18fa</t>
  </si>
  <si>
    <t>Actitis</t>
  </si>
  <si>
    <t>ca27762a-f623-4366-a867-89321d1219f7</t>
  </si>
  <si>
    <t>c4952fe9-121b-4154-8088-382e51cabfd3</t>
  </si>
  <si>
    <t>495e5f8e-67a0-4632-ac28-77d134df5156</t>
  </si>
  <si>
    <t>05a4e57a-6575-459b-b02b-303e8e55de56</t>
  </si>
  <si>
    <t>Actophilornis</t>
  </si>
  <si>
    <t>6645f659-661e-4c58-9452-23e46530233c</t>
  </si>
  <si>
    <t>d3507f56-f033-48eb-83dd-e820f2493346</t>
  </si>
  <si>
    <t>f3ae82c5-0d7b-4f33-9472-0e82c47024d3</t>
  </si>
  <si>
    <t>Adelomyia</t>
  </si>
  <si>
    <t>beb494ba-56df-4f20-ad7b-4b16cdb7542c</t>
  </si>
  <si>
    <t>30987f31-0642-4889-b9b8-7b0c74f8a800</t>
  </si>
  <si>
    <t>8f131a13-71cb-480e-a9f4-7c7ee901fd70</t>
  </si>
  <si>
    <t>Aechmophorus</t>
  </si>
  <si>
    <t>1d49d923-d328-4df4-81ba-852073d91cbc</t>
  </si>
  <si>
    <t>d0ad76ff-f49d-40c8-a705-ecc95b144e40</t>
  </si>
  <si>
    <t>c2fb10c4-3b6b-4c3d-aa75-1560ae500f3a</t>
  </si>
  <si>
    <t>Aegithalidae</t>
  </si>
  <si>
    <t>a0e96059-c949-46ed-abdb-1bbb2b727cef</t>
  </si>
  <si>
    <t>Aegithalos</t>
  </si>
  <si>
    <t>31635cd4-1d55-4df8-b395-043ceda85cab</t>
  </si>
  <si>
    <t>e6678d81-f2f2-4d7f-8574-d9a6c46f35e1</t>
  </si>
  <si>
    <t>f29e5255-f6ee-4e9c-bdd0-f7237a3865f2</t>
  </si>
  <si>
    <t>Aegolius</t>
  </si>
  <si>
    <t>432d462b-8aa9-4377-9750-4db272a83339</t>
  </si>
  <si>
    <t>40608c95-d924-43cf-abea-91cd6c7254ae</t>
  </si>
  <si>
    <t>e4861c82-7731-488e-ad44-081c7957b194</t>
  </si>
  <si>
    <t>3c54dd52-8e1a-4ad4-a365-f8458154491d</t>
  </si>
  <si>
    <t>Aegotheles</t>
  </si>
  <si>
    <t>4865908e-54c3-417e-bdc4-20fd80b3c6e0</t>
  </si>
  <si>
    <t>c7d7692f-760b-4100-a5e4-0b16c3be91dd</t>
  </si>
  <si>
    <t>2cd494f0-19b3-4dc4-8351-d51b2a6d76a0</t>
  </si>
  <si>
    <t>Aegothelidae</t>
  </si>
  <si>
    <t>09de41cd-aa21-4294-912f-a0f5baea8dd7</t>
  </si>
  <si>
    <t>Aegypius</t>
  </si>
  <si>
    <t>9aaf6f64-bd77-4f58-a4de-e0c52eab9ac3</t>
  </si>
  <si>
    <t>a4329b9d-1612-41eb-bf72-9f30e9171fdb</t>
  </si>
  <si>
    <t>46a84f92-0d99-4c52-9229-3aea3bbdcac2</t>
  </si>
  <si>
    <t>d129c4eb-7c20-4d71-b4c6-b85a47ac2f82</t>
  </si>
  <si>
    <t>23ce1a5f-88ad-44ae-a7e1-58c92f945b62</t>
  </si>
  <si>
    <t>69a77f2c-be36-4104-9d31-674e19c1ac8c</t>
  </si>
  <si>
    <t>Aepypodius</t>
  </si>
  <si>
    <t>55445edc-a849-4c6f-b708-0e5dc02fcc76</t>
  </si>
  <si>
    <t>417fc6c6-5e0f-47b8-8442-00945ada0aa6</t>
  </si>
  <si>
    <t>23a9c341-6bf6-4e69-a4b2-7b561907b3a7</t>
  </si>
  <si>
    <t>b656f0df-0999-4708-a194-c1a76781aae2</t>
  </si>
  <si>
    <t>Aerodramus</t>
  </si>
  <si>
    <t>32a4d807-6d41-4871-9c4a-ae8399b95193</t>
  </si>
  <si>
    <t>9ad08774-a1f8-47de-89b0-3fe511b4d38c</t>
  </si>
  <si>
    <t>5d222278-9f76-44db-8cd4-813934a87da7</t>
  </si>
  <si>
    <t>dcb239b0-7ae3-4cfe-a6ef-52e748fc09a3</t>
  </si>
  <si>
    <t>426a8837-79d1-450f-9a82-d7ee0135e2f4</t>
  </si>
  <si>
    <t>77746d1a-8ef2-4d21-af41-a85abeec2cff</t>
  </si>
  <si>
    <t>2f9fe0f9-fa20-42fe-a584-7f49566d07ae</t>
  </si>
  <si>
    <t>b17fea9d-7b93-438c-b47c-27cba5b552c2</t>
  </si>
  <si>
    <t>eb912e59-71eb-4b8e-b261-faa0e18a72dd</t>
  </si>
  <si>
    <t>d1d626aa-2cbc-4724-88fa-94b33519cb53</t>
  </si>
  <si>
    <t>b03ac22e-2401-49ba-ac56-0b4a86f60590</t>
  </si>
  <si>
    <t>da87448d-428a-44fa-b0d2-9b27cecc4785</t>
  </si>
  <si>
    <t>aae93326-6b34-4102-af12-25b381309c2a</t>
  </si>
  <si>
    <t>Aerodramus spodiopygius</t>
  </si>
  <si>
    <t>589afc4e-057a-4f98-a304-92cf32b8e73f</t>
  </si>
  <si>
    <t>84ad83fa-9185-40ba-a7e6-9c63e57f3d79</t>
  </si>
  <si>
    <t>873292ee-1156-4149-a65d-8e15fae0559d</t>
  </si>
  <si>
    <t>530d148d-23d2-4eab-b575-72de94560095</t>
  </si>
  <si>
    <t>Aerodramus terraereginae chillagoensis</t>
  </si>
  <si>
    <t>a2ced71b-570f-4acb-86a2-59ff627b71d9</t>
  </si>
  <si>
    <t>e7085078-111f-405f-ac6e-e731bd65b048</t>
  </si>
  <si>
    <t>16dda5c8-8a24-49fe-a5da-fa1b75f47280</t>
  </si>
  <si>
    <t>Aerodramus vanikorensis</t>
  </si>
  <si>
    <t>2d4b4e2b-7d1a-458e-8179-2a0bd88c75c1</t>
  </si>
  <si>
    <t>795cda9b-2766-4ea8-9fd3-2cf750e70149</t>
  </si>
  <si>
    <t>Aeronautes</t>
  </si>
  <si>
    <t>7c693a61-d8c2-43d7-b046-bdfd65b6cf87</t>
  </si>
  <si>
    <t>ef21702a-d2b6-4718-8e70-bbb072311ba3</t>
  </si>
  <si>
    <t>5649a98b-3782-411d-abfc-7d02521dc843</t>
  </si>
  <si>
    <t>a456b906-88d6-47f8-ac08-4cc121d17cbd</t>
  </si>
  <si>
    <t>Aethia</t>
  </si>
  <si>
    <t>538dd0be-60f8-4d16-9c56-fa55637c6628</t>
  </si>
  <si>
    <t>5e42c329-b28f-4f5f-8283-e39259582787</t>
  </si>
  <si>
    <t>8e28813f-ff1c-4c6a-b4a0-cc5f7e34c157</t>
  </si>
  <si>
    <t>913b2e6d-1406-4d6a-a54b-8fbf68e8e4f0</t>
  </si>
  <si>
    <t>Aethia pygmaea</t>
  </si>
  <si>
    <t>32b664ba-c8ae-479e-a34d-2efc60df9529</t>
  </si>
  <si>
    <t>Aethopyga</t>
  </si>
  <si>
    <t>c45118c0-a505-45c1-bec7-ca04e1ade35d</t>
  </si>
  <si>
    <t>c3e15897-da74-4361-89f0-df45e093986f</t>
  </si>
  <si>
    <t>Aethopyga gouldiae</t>
  </si>
  <si>
    <t>f5731fd0-dd8b-47f6-86ff-7177395c92ec</t>
  </si>
  <si>
    <t>Aethopyga saturata</t>
  </si>
  <si>
    <t>738b5c57-8efb-427b-b3e0-19e04435ae42</t>
  </si>
  <si>
    <t>Afropavo</t>
  </si>
  <si>
    <t>2c4e54db-47f3-4aa6-87eb-21bf80cdc625</t>
  </si>
  <si>
    <t>a69e4e62-6901-4666-aef5-e83cca140d30</t>
  </si>
  <si>
    <t>Agamia</t>
  </si>
  <si>
    <t>e358375f-c949-40df-8c53-f246d6311040</t>
  </si>
  <si>
    <t>899a9868-4ef2-4022-aeb6-57043ff626d3</t>
  </si>
  <si>
    <t>e534081f-03fe-4ba3-8dc2-f50210191127</t>
  </si>
  <si>
    <t>Agapornis</t>
  </si>
  <si>
    <t>738a50e6-67f4-44d3-ac9e-ccaa7ca3e5c2</t>
  </si>
  <si>
    <t>30e19bcf-0571-446b-8888-c4fa6856df3f</t>
  </si>
  <si>
    <t>1c918bae-4390-4c75-9394-2f7d156d9567</t>
  </si>
  <si>
    <t>e8118d2d-d53e-4514-a509-d8445d0cdb52</t>
  </si>
  <si>
    <t>Agelaius</t>
  </si>
  <si>
    <t>05adad0c-a59e-463a-9453-d1eca5e918d3</t>
  </si>
  <si>
    <t>d5506589-785a-4082-a6f8-66413ae317a2</t>
  </si>
  <si>
    <t>Agelaius icterocephalus</t>
  </si>
  <si>
    <t>d6ac4f04-74e4-4695-b1c4-0174c145b02f</t>
  </si>
  <si>
    <t>a7215773-7cc2-4fdf-9dc8-e546c9397f3a</t>
  </si>
  <si>
    <t>e98b40da-70f3-4787-9160-17ad2c72c173</t>
  </si>
  <si>
    <t>Agelastes</t>
  </si>
  <si>
    <t>04407961-9bde-463f-98f3-f967ca01820c</t>
  </si>
  <si>
    <t>3ff2b69c-b0b2-46b8-ae39-5b551caca876</t>
  </si>
  <si>
    <t>Aglaeactis</t>
  </si>
  <si>
    <t>036dcfd7-f2d6-431e-9fd6-e075d35f2bec</t>
  </si>
  <si>
    <t>5a8fa2fa-4fd8-48a6-9138-53282df6ce43</t>
  </si>
  <si>
    <t>Agriocharis</t>
  </si>
  <si>
    <t>effe3894-bad1-44e1-9ba6-2d4f72400733</t>
  </si>
  <si>
    <t>13172f84-cb32-4ca3-b986-b2291de15567</t>
  </si>
  <si>
    <t>Agriornis</t>
  </si>
  <si>
    <t>07cd292b-3695-4f31-97c9-4d020c18aab6</t>
  </si>
  <si>
    <t>a5dc0d55-30e7-4f22-a33f-551443df8bcf</t>
  </si>
  <si>
    <t>6ef9c126-8275-4550-99c0-02e679e1f180</t>
  </si>
  <si>
    <t>Ailuroedus</t>
  </si>
  <si>
    <t>b5a4fec8-c6a7-40e2-a389-5c1531cc6e13</t>
  </si>
  <si>
    <t>7d29498c-6b53-4bc2-ad12-9382ca90320e</t>
  </si>
  <si>
    <t>83420780-5e8c-478d-a2bd-675b38b4590b</t>
  </si>
  <si>
    <t>Aimophila</t>
  </si>
  <si>
    <t>9eeb84c0-da85-4acb-8808-975e0e32ce9d</t>
  </si>
  <si>
    <t>d610ca5e-7443-4486-a0c4-a2e591791dd5</t>
  </si>
  <si>
    <t>7b6c9c01-4a04-487a-addf-363b5d1692cf</t>
  </si>
  <si>
    <t>Aimophila carpalis</t>
  </si>
  <si>
    <t>c2dd34cf-c28c-4cb6-96ce-1e70ffb58982</t>
  </si>
  <si>
    <t>Aimophila ruficeps</t>
  </si>
  <si>
    <t>8ed5da56-ab1e-42b0-a277-6d759d4fc5ad</t>
  </si>
  <si>
    <t>Aix</t>
  </si>
  <si>
    <t>2bed9bf5-e092-4cc4-ab24-df732d805daf</t>
  </si>
  <si>
    <t>3f367424-cfea-46c5-93f3-19087a5ab886</t>
  </si>
  <si>
    <t>Aix galericulata</t>
  </si>
  <si>
    <t>4be408f6-6f68-44ba-bc8d-9ebf7d26ec99</t>
  </si>
  <si>
    <t>1cfb3f9d-a950-45a0-bec2-4b5df6539215</t>
  </si>
  <si>
    <t>Ajaia</t>
  </si>
  <si>
    <t>25b6172e-0e3b-41c6-9425-19e5138224a6</t>
  </si>
  <si>
    <t>53c3beba-929d-49ff-aa41-fb60de4f9018</t>
  </si>
  <si>
    <t>aaa40da7-ebaf-4b94-9c8d-e315befb5c4c</t>
  </si>
  <si>
    <t>8046e934-964a-4281-95ff-edcd42547035</t>
  </si>
  <si>
    <t>Alauda</t>
  </si>
  <si>
    <t>a68d3f41-2a84-49f7-8e6f-cb5988caeb86</t>
  </si>
  <si>
    <t>9de1f4e7-a021-40dc-920e-8bb06db69527</t>
  </si>
  <si>
    <t>df734580-95e4-4074-8f16-bf31265e560c</t>
  </si>
  <si>
    <t>215e88d5-9b42-4067-878a-8282beb65be1</t>
  </si>
  <si>
    <t>5e89685a-2fda-4ae8-a017-358596dc8626</t>
  </si>
  <si>
    <t>71c01317-dfb6-4ef9-bece-9b2b2a2c422b</t>
  </si>
  <si>
    <t>Alaudidae</t>
  </si>
  <si>
    <t>Alca</t>
  </si>
  <si>
    <t>69b037ff-0fb9-4427-915c-5260df86019a</t>
  </si>
  <si>
    <t>c9ab826c-1e82-475e-be8a-03620313ba4f</t>
  </si>
  <si>
    <t>f44a06c8-73f8-45a0-b755-934ffe8b5ea1</t>
  </si>
  <si>
    <t>Alcedinidae</t>
  </si>
  <si>
    <t>655b03b0-a6a5-407c-86a4-6c3864dfd8fa</t>
  </si>
  <si>
    <t>Alcedo</t>
  </si>
  <si>
    <t>3f1945f6-34d2-4685-bf91-8c51e884e954</t>
  </si>
  <si>
    <t>865d2a40-05ac-4a18-a903-bb0dca8941c5</t>
  </si>
  <si>
    <t>31ae686c-e783-4a31-8c76-621a6380744e</t>
  </si>
  <si>
    <t>acac305b-6566-485d-910c-338cf54a415f</t>
  </si>
  <si>
    <t>1b5fce92-06fb-4457-834a-e12aaded70f0</t>
  </si>
  <si>
    <t>a3835c86-01bb-4e32-80bc-64e2efcb0bc3</t>
  </si>
  <si>
    <t>5e9d758a-c22c-4132-a269-5e6a0ee1b29f</t>
  </si>
  <si>
    <t>fd8a378f-1240-41a2-aeeb-a471cf426f00</t>
  </si>
  <si>
    <t>Alcidae</t>
  </si>
  <si>
    <t>a618e83c-94f6-460a-b472-99a3cc264c64</t>
  </si>
  <si>
    <t>Alectoris</t>
  </si>
  <si>
    <t>3905e2bf-0dad-4fea-b472-bcd5e7664266</t>
  </si>
  <si>
    <t>a9a145fc-2a45-47de-9adc-4e8cd9f4de26</t>
  </si>
  <si>
    <t>5f3b6ae6-1905-4d0b-bd4a-0c6db5b8938c</t>
  </si>
  <si>
    <t>bb0619b6-fca7-4d0d-80af-2cd141ff5d18</t>
  </si>
  <si>
    <t>1177c3c7-b68b-46e4-a33b-f94980156f23</t>
  </si>
  <si>
    <t>e192de81-824b-4042-9b47-35d6ad0d1c32</t>
  </si>
  <si>
    <t>15f972c1-10dd-4d33-a777-cb7ec7497cc0</t>
  </si>
  <si>
    <t>e9451599-d3f6-4d42-897c-fa7a485333fe</t>
  </si>
  <si>
    <t>376fadbb-f3f0-4c3e-9b78-781f9ecfe630</t>
  </si>
  <si>
    <t>34c91bcc-ae99-4455-9cad-91fa18edfcd4</t>
  </si>
  <si>
    <t>Alectroenas</t>
  </si>
  <si>
    <t>0f5a3041-c33e-44a9-864f-2a91de98602a</t>
  </si>
  <si>
    <t>03f44587-f9a7-4f94-b648-b76ad64cffe8</t>
  </si>
  <si>
    <t>4c1cd539-8317-4b24-912b-6f005e7ae0a9</t>
  </si>
  <si>
    <t>Alectura</t>
  </si>
  <si>
    <t>fcb9cbb4-7bb9-46b7-9f21-3eb599ad7c3d</t>
  </si>
  <si>
    <t>c14b1a84-d568-476b-a1d6-d989c75e4980</t>
  </si>
  <si>
    <t>53e5dc72-98f7-44da-9d6e-1df2c3028b3f</t>
  </si>
  <si>
    <t>Alisterus</t>
  </si>
  <si>
    <t>ab35b9cb-4a7f-4748-98bd-4cb30f70fc8d</t>
  </si>
  <si>
    <t>Alisterus amboinensis</t>
  </si>
  <si>
    <t>6196199a-594c-4650-8f3a-96568be01c4c</t>
  </si>
  <si>
    <t>337bca55-ed75-4668-aa53-49325b4d61c5</t>
  </si>
  <si>
    <t>Alisterus scapularis</t>
  </si>
  <si>
    <t>502b2667-ea0c-4334-8bdf-cd631f3e30aa</t>
  </si>
  <si>
    <t>Alle</t>
  </si>
  <si>
    <t>4c40d641-a278-4162-a047-3b3124cbf28c</t>
  </si>
  <si>
    <t>48e9ce75-117d-4010-aec7-05dc0f97800e</t>
  </si>
  <si>
    <t>Alopochen</t>
  </si>
  <si>
    <t>b40e8312-7578-45ea-8576-e222345b1635</t>
  </si>
  <si>
    <t>a08989d2-f40b-4cf6-8092-294470441718</t>
  </si>
  <si>
    <t>63771f54-e406-49bd-91d5-54aed8c5d20b</t>
  </si>
  <si>
    <t>Amandava</t>
  </si>
  <si>
    <t>30d3c250-e3fd-4095-a1ca-4006fa7c55c0</t>
  </si>
  <si>
    <t>21efd007-540f-46ff-b7cc-74d782040b5b</t>
  </si>
  <si>
    <t>46725765-1232-4a7f-a4b0-ba44485b4308</t>
  </si>
  <si>
    <t>Amauronis</t>
  </si>
  <si>
    <t>31c10889-a4e3-4779-b7b1-d449bcee8ef2</t>
  </si>
  <si>
    <t>430872ff-a456-4f8d-a1b9-8ec96ad0be42</t>
  </si>
  <si>
    <t>f158ff73-d10a-40ac-8845-a57dce8e16af</t>
  </si>
  <si>
    <t>Amaurornis</t>
  </si>
  <si>
    <t>d8e55da3-03bc-4ec8-9475-218021f91ecc</t>
  </si>
  <si>
    <t>Amaurornis olivaecus</t>
  </si>
  <si>
    <t>132f1021-2536-44d3-b1a0-9aa1fd8ac517</t>
  </si>
  <si>
    <t>074a4a1b-66f8-4dc6-9da0-2818088e3161</t>
  </si>
  <si>
    <t>2d453752-e447-4175-a2e7-f31fed73a179</t>
  </si>
  <si>
    <t>Amazilia</t>
  </si>
  <si>
    <t>5ea3475e-216c-4ab0-b18f-f72200a9f6c6</t>
  </si>
  <si>
    <t>a9321e1b-a5ad-4c42-854a-e924f1528199</t>
  </si>
  <si>
    <t>afce1bf5-271b-4c9f-8589-eb1ace10fd59</t>
  </si>
  <si>
    <t>c838e095-0b75-47a5-a57c-1c255434fd47</t>
  </si>
  <si>
    <t>d9f6e132-8c32-4c6c-ad3c-dd4528343c87</t>
  </si>
  <si>
    <t>Amazona</t>
  </si>
  <si>
    <t>847503bb-3140-4241-a586-dea14ae28d78</t>
  </si>
  <si>
    <t>Amazona aestiva</t>
  </si>
  <si>
    <t>1bc3c6c6-2cc6-4011-a78d-32fc6129d80b</t>
  </si>
  <si>
    <t>c46fa151-8c3a-484c-9e11-a67a6007be98</t>
  </si>
  <si>
    <t>870b34eb-630a-4331-8e56-670a6f39b3a2</t>
  </si>
  <si>
    <t>1a84e767-214d-4b98-91ce-b1991fd98a37</t>
  </si>
  <si>
    <t>Amazona amazonica</t>
  </si>
  <si>
    <t>75042de3-0a9d-447c-8bb7-ff3c13d80be5</t>
  </si>
  <si>
    <t>a7f347dd-d84d-4373-aa6e-9398372ac515</t>
  </si>
  <si>
    <t>Amazona autumnalis</t>
  </si>
  <si>
    <t>cd76674f-cc61-473e-b406-c49f6a5acffd</t>
  </si>
  <si>
    <t>95980162-7b21-4837-ac74-fa0250e4ab90</t>
  </si>
  <si>
    <t>Amazona autumnalis diadema</t>
  </si>
  <si>
    <t>8ed5c9f3-8f4f-4b9a-8307-deb1da1826d2</t>
  </si>
  <si>
    <t>fb010539-4095-42c5-84c1-3d36356f1196</t>
  </si>
  <si>
    <t>f2093949-d0fa-4632-831d-6c7959252168</t>
  </si>
  <si>
    <t>64641cd8-3c80-4682-893a-c3a30a93a65d</t>
  </si>
  <si>
    <t>925e63c4-4625-42d9-b5c8-07abc8c7db19</t>
  </si>
  <si>
    <t>Amazona finschi</t>
  </si>
  <si>
    <t>c6fa4b44-6d58-405d-aca8-b69f73473756</t>
  </si>
  <si>
    <t>b4703a76-4f9b-4f21-a884-0c6f6214cd8a</t>
  </si>
  <si>
    <t>Amazona leucocephala</t>
  </si>
  <si>
    <t>3243301d-e516-4d39-8b85-ac251eda7576</t>
  </si>
  <si>
    <t>bfed5586-5adc-4b4f-b1b3-b31246f76e75</t>
  </si>
  <si>
    <t>22c13aae-3ffd-41df-afaa-c3c6c783d455</t>
  </si>
  <si>
    <t>47f92b22-518d-4767-8b8a-55943ec98ba7</t>
  </si>
  <si>
    <t>8ea2ced7-5fae-485e-9589-2886d326d1b4</t>
  </si>
  <si>
    <t>34ef16fa-b35a-4ab4-9ee6-20fa37ffa221</t>
  </si>
  <si>
    <t>7fe59b46-355f-495b-8519-9636d5008743</t>
  </si>
  <si>
    <t>Amazona pretrei</t>
  </si>
  <si>
    <t>29304a15-2516-434d-9ca3-147f93e87324</t>
  </si>
  <si>
    <t>e42b7537-c2da-4fb1-a6bd-6a046f79a81b</t>
  </si>
  <si>
    <t>Amazona versicolor</t>
  </si>
  <si>
    <t>fe5e1cbf-5bcf-4a5c-bf5b-49925a4d1cde</t>
  </si>
  <si>
    <t>b883ccbc-8fc5-4d8c-bbf9-4e1afb82053e</t>
  </si>
  <si>
    <t>Amazonetta</t>
  </si>
  <si>
    <t>587a5f46-f192-4370-8854-036ea9a46f71</t>
  </si>
  <si>
    <t>f2d193c2-24d1-4daa-bef6-d33a52d93e61</t>
  </si>
  <si>
    <t>Amblyramphus</t>
  </si>
  <si>
    <t>5b6beefd-03f3-4a7a-901e-e8945e57e9b3</t>
  </si>
  <si>
    <t>c7626c21-a8cf-450f-b106-cc846ee63cdf</t>
  </si>
  <si>
    <t>Ammodramus</t>
  </si>
  <si>
    <t>fc6642fe-5ce2-4630-8e5f-4acdc674c152</t>
  </si>
  <si>
    <t>Ammodramus maritimus</t>
  </si>
  <si>
    <t>e9c9019d-f8ea-4f83-b08e-7ea2a602ac62</t>
  </si>
  <si>
    <t>Ammodramus savannarum</t>
  </si>
  <si>
    <t>26c2c5b1-e726-42b1-90a1-3ee0805ceeda</t>
  </si>
  <si>
    <t>Ammomanes</t>
  </si>
  <si>
    <t>96616745-c6b5-401e-866b-279524535bc6</t>
  </si>
  <si>
    <t>Ammomanes deserti</t>
  </si>
  <si>
    <t>f6298f1d-2dc2-4e2e-ae52-9e3540f016ea</t>
  </si>
  <si>
    <t>69466c8a-c0f9-4b4a-949c-0e58e40d34f3</t>
  </si>
  <si>
    <t>Ammoperdix</t>
  </si>
  <si>
    <t>3bd88631-8ddd-40b1-ba87-36536378d2e9</t>
  </si>
  <si>
    <t>f791ff40-77c5-418d-bc42-462d85408273</t>
  </si>
  <si>
    <t>Ammoperdix heyi</t>
  </si>
  <si>
    <t>e0e1ad13-8880-43e8-abaf-24cfa94a170f</t>
  </si>
  <si>
    <t>c0f40f41-c3bb-4a3a-b1d6-6773d5ea7f7f</t>
  </si>
  <si>
    <t>Ampeloides</t>
  </si>
  <si>
    <t>628c5546-791f-45b9-93f3-100794c6c71e</t>
  </si>
  <si>
    <t>5eb11971-f962-494b-a0d9-bd23ad2384a6</t>
  </si>
  <si>
    <t>c31270ec-9d0c-481d-9c12-ed66d23a2e72</t>
  </si>
  <si>
    <t>Amphispiza</t>
  </si>
  <si>
    <t>1409ceb0-7310-42e8-9f2f-c35afa84dcb8</t>
  </si>
  <si>
    <t>59b6043a-4418-448e-a588-da6a3468f8f1</t>
  </si>
  <si>
    <t>d7730b70-48c6-4989-aecc-15efa3ab3ac8</t>
  </si>
  <si>
    <t>Amphispiza bilineata</t>
  </si>
  <si>
    <t>3f6c31e8-57d6-4b79-bd89-eca10a0aa9e5</t>
  </si>
  <si>
    <t>Anairetes</t>
  </si>
  <si>
    <t>ba2c4343-7ce2-4b89-bb93-627fae8b7352</t>
  </si>
  <si>
    <t>Anairetes parulus</t>
  </si>
  <si>
    <t>f7052dd8-1476-41aa-97d9-8eac38f2ff92</t>
  </si>
  <si>
    <t>Anarhynchus</t>
  </si>
  <si>
    <t>12076e0b-34be-4731-8387-9a0976e1bc57</t>
  </si>
  <si>
    <t>43179b17-7e20-46ed-939d-ffdd837431cb</t>
  </si>
  <si>
    <t>Anarhynchus frontalis</t>
  </si>
  <si>
    <t>6cd96d5c-098f-4c74-ac67-46d2be838b54</t>
  </si>
  <si>
    <t>Anas</t>
  </si>
  <si>
    <t>c8594bc0-5ea2-4fa6-8f07-6d56261c296f</t>
  </si>
  <si>
    <t>d14bec49-605c-4902-9873-61e37e4773ce</t>
  </si>
  <si>
    <t>Anas americana</t>
  </si>
  <si>
    <t>d7eb7c1a-581f-44fe-935a-dbdefe9740b9</t>
  </si>
  <si>
    <t>Anas aucklandica</t>
  </si>
  <si>
    <t>eec3e757-534a-43e5-b723-b616d37ec0b3</t>
  </si>
  <si>
    <t>Anas bahamensis</t>
  </si>
  <si>
    <t>6cc2330d-4b46-4571-994b-5b3f7dd91a8d</t>
  </si>
  <si>
    <t>Anas capensis</t>
  </si>
  <si>
    <t>fd3539f7-81b6-4222-9579-b46e378cadc3</t>
  </si>
  <si>
    <t>Anas castanea</t>
  </si>
  <si>
    <t>36c6067f-51ae-47de-bed2-7939dbf46700</t>
  </si>
  <si>
    <t>eeab6488-5de5-4d9f-bc6d-85607efb64d9</t>
  </si>
  <si>
    <t>2809f0e2-7aab-48b1-9ef1-74ed6bf9406b</t>
  </si>
  <si>
    <t>Anas cyanoptera</t>
  </si>
  <si>
    <t>83f8368e-450e-46ae-be23-6366a75b5727</t>
  </si>
  <si>
    <t>Anas discors</t>
  </si>
  <si>
    <t>f9214e52-694b-478c-b0b1-466bc6feb7d2</t>
  </si>
  <si>
    <t>b441c5af-ff81-49dc-945c-b76f0ac0287d</t>
  </si>
  <si>
    <t>826f5119-45e9-4f3f-8350-68c006487684</t>
  </si>
  <si>
    <t>Anas flavirostris</t>
  </si>
  <si>
    <t>77ee3563-c9aa-46e8-bdd4-511844efc0c6</t>
  </si>
  <si>
    <t>dfab5567-99a8-40a8-8e9b-17d5b575e40c</t>
  </si>
  <si>
    <t>06435f2a-320b-4ef6-bb12-964516f17ee1</t>
  </si>
  <si>
    <t>Anas georgica</t>
  </si>
  <si>
    <t>fea0f435-482e-4ae4-b889-45be8e3ea135</t>
  </si>
  <si>
    <t>9ac8a600-e058-4059-90de-9907012d0089</t>
  </si>
  <si>
    <t>4d0dbe48-7d81-46a7-a9ac-ba5a37f27661</t>
  </si>
  <si>
    <t>fbd37501-5ce7-4821-8d63-34d507a5c08b</t>
  </si>
  <si>
    <t>061ed287-b036-4ac9-b561-bdb13f161e0c</t>
  </si>
  <si>
    <t>21c4abee-d4f1-4537-9dbb-189bc8961b46</t>
  </si>
  <si>
    <t>Anas poecilorhyncha</t>
  </si>
  <si>
    <t>41fac1fa-8e31-4da6-8013-de04d4c1e4d2</t>
  </si>
  <si>
    <t>Anas punctata</t>
  </si>
  <si>
    <t>aa4e35a0-8e61-4782-8d80-24ce3f6993f9</t>
  </si>
  <si>
    <t>68f61099-5c3b-48e4-823e-d7907b21be51</t>
  </si>
  <si>
    <t>Anas rhynchotis</t>
  </si>
  <si>
    <t>2620e7cd-e065-4c8f-a27c-aa2bce95e071</t>
  </si>
  <si>
    <t>23d647b4-1273-41f7-9b1d-3db7ced61f72</t>
  </si>
  <si>
    <t>Anas rubripes</t>
  </si>
  <si>
    <t>916bb82c-b496-4af5-8b26-9cbece9dea48</t>
  </si>
  <si>
    <t>Anas sibilatrix</t>
  </si>
  <si>
    <t>4aab82c8-a990-4013-a21c-a88cb3b29469</t>
  </si>
  <si>
    <t>Anas smithii</t>
  </si>
  <si>
    <t>e04886f6-9d91-4f8b-af09-76bd9f101249</t>
  </si>
  <si>
    <t>Anas specularis</t>
  </si>
  <si>
    <t>cf37ab87-eff3-4e54-b749-a8461775093c</t>
  </si>
  <si>
    <t>ba135d28-4417-4acb-b19a-28619921aae2</t>
  </si>
  <si>
    <t>dcc6a466-967f-435e-82df-5093d82547df</t>
  </si>
  <si>
    <t>Anas superciliosa</t>
  </si>
  <si>
    <t>0c7a7438-3592-42d8-98ea-ecc7881c9a93</t>
  </si>
  <si>
    <t>5b78a7cf-6ccf-4b96-9519-6c252368ed32</t>
  </si>
  <si>
    <t>Anas versicolor</t>
  </si>
  <si>
    <t>3b8f3367-c982-4750-a660-cd648ec568cd</t>
  </si>
  <si>
    <t>Anas waigiuensis</t>
  </si>
  <si>
    <t>fde2810b-9de6-49e2-8b33-681f983824bc</t>
  </si>
  <si>
    <t>Anastomus</t>
  </si>
  <si>
    <t>c0e9bcdb-ee9b-41fc-bb8a-486d9f04bb3b</t>
  </si>
  <si>
    <t>dc8f7991-5ce4-4ae6-99ee-5a0da5831375</t>
  </si>
  <si>
    <t>af5f7ba2-5920-4b11-991e-52d57777a7cf</t>
  </si>
  <si>
    <t>77a8543a-6ad1-4ea1-8ede-17d3808cfa45</t>
  </si>
  <si>
    <t>Anatidae</t>
  </si>
  <si>
    <t>6b1121ad-7396-4f92-a029-d34788442f38</t>
  </si>
  <si>
    <t>Andigena</t>
  </si>
  <si>
    <t>07ea725f-889d-4beb-949b-107317cdebae</t>
  </si>
  <si>
    <t>d7b98df3-cb4d-4d8e-8453-ea7d7f6ff4eb</t>
  </si>
  <si>
    <t>36c996e3-76db-435c-8fa5-0e3620ff28b2</t>
  </si>
  <si>
    <t>Andigena nigrirostris</t>
  </si>
  <si>
    <t>6a6c29ad-dde6-42d4-aa2a-e72bbef7bef8</t>
  </si>
  <si>
    <t>e0f07057-615a-4284-b19e-6818e26f4029</t>
  </si>
  <si>
    <t>Anhima</t>
  </si>
  <si>
    <t>6f149cbb-1b1c-42f3-82a9-e1c830b723b6</t>
  </si>
  <si>
    <t>82cc82af-12f3-4828-9c07-173ecf019f7d</t>
  </si>
  <si>
    <t>1cc1bb89-33c1-4f87-813d-d9477f48f3c7</t>
  </si>
  <si>
    <t>Anhimidae</t>
  </si>
  <si>
    <t>Anhinga</t>
  </si>
  <si>
    <t>8bccf426-c1fb-42ae-bcf3-1ed9c136e894</t>
  </si>
  <si>
    <t>0962357b-f43c-43a4-b6ed-7d44fca6d79e</t>
  </si>
  <si>
    <t>3fe0109a-8258-4bc4-adde-7f49a77a6e01</t>
  </si>
  <si>
    <t>07579b7c-9469-4b1d-b1f7-63a7ad6bc9ea</t>
  </si>
  <si>
    <t>a8a4fb3f-12ab-4808-a0f3-77bad80f1a2b</t>
  </si>
  <si>
    <t>Anhinga rufa</t>
  </si>
  <si>
    <t>8ae9e5b8-b2aa-4631-b1d5-42ed2d04bd52</t>
  </si>
  <si>
    <t>Anhingidae</t>
  </si>
  <si>
    <t>26ab9f8a-e384-44fc-8c7b-9bd09e711612</t>
  </si>
  <si>
    <t>Anodorhynchus</t>
  </si>
  <si>
    <t>56b4831f-8372-4cee-a96b-a39749aa13ab</t>
  </si>
  <si>
    <t>7ac2a16b-7633-47d5-8eaf-15be0b514a46</t>
  </si>
  <si>
    <t>Anorrhinus</t>
  </si>
  <si>
    <t>5bddf662-57ff-4e51-8ef7-5ae71e24ddb5</t>
  </si>
  <si>
    <t>763efe6a-8810-4a50-ab48-b03be0877040</t>
  </si>
  <si>
    <t>d5c2db24-fd17-4c6d-b285-7f9c2b24fa76</t>
  </si>
  <si>
    <t>Anous</t>
  </si>
  <si>
    <t>a207a07f-3934-4a1c-88ca-7346fc8629e2</t>
  </si>
  <si>
    <t>5ec2496c-28a9-41ef-b1e8-1aaa671c04b6</t>
  </si>
  <si>
    <t>Anous minutus</t>
  </si>
  <si>
    <t>27fc32d8-cfad-4762-8f02-cd5c9b63acc8</t>
  </si>
  <si>
    <t>9a452f6d-937a-417a-a6be-01a6bc30a3d1</t>
  </si>
  <si>
    <t>aa416624-5c35-4300-bd0b-b70e3bd07ed8</t>
  </si>
  <si>
    <t>f67c47ac-54b6-460f-8b0b-ddcb1bf10a8a</t>
  </si>
  <si>
    <t>fb1e6e97-732b-46f2-9302-a2bc15df8562</t>
  </si>
  <si>
    <t>Anous tenuirostris</t>
  </si>
  <si>
    <t>fdcaf9c9-a4d6-4d80-98af-7d619a5d259c</t>
  </si>
  <si>
    <t>Anser</t>
  </si>
  <si>
    <t>5d9b7039-7def-44a0-b338-80e878edd29d</t>
  </si>
  <si>
    <t>29dbec80-ae42-482a-8a38-44af537bf15e</t>
  </si>
  <si>
    <t>568fe31b-3a1b-4e2f-a12a-b1dafc87b0d1</t>
  </si>
  <si>
    <t>a2d2e568-859a-4aa7-9200-8c7a12cfb3e1</t>
  </si>
  <si>
    <t>d8075ff4-a541-4f4b-9c97-18c1ed3c2232</t>
  </si>
  <si>
    <t>2c61eab3-6013-4ee4-9f3c-7e7eafd81d93</t>
  </si>
  <si>
    <t>Anser canagicus</t>
  </si>
  <si>
    <t>7c57cb51-4712-4d6c-b023-64b73aff0be9</t>
  </si>
  <si>
    <t>4dbb6065-0590-4c36-8a1b-dc3d12056939</t>
  </si>
  <si>
    <t>Anser erythropus</t>
  </si>
  <si>
    <t>87b43dfc-2899-4995-b994-12fb071d9344</t>
  </si>
  <si>
    <t>4a096d56-f993-4314-953c-ec8988e9440b</t>
  </si>
  <si>
    <t>Anser indicus</t>
  </si>
  <si>
    <t>11d08e60-9931-451c-b42a-ee75e3d95667</t>
  </si>
  <si>
    <t>Anser rossi</t>
  </si>
  <si>
    <t>7914911f-20c0-45e4-99cc-7e97028de9fd</t>
  </si>
  <si>
    <t>Anseranas</t>
  </si>
  <si>
    <t>37befca2-d643-416b-8948-646fd73a65a9</t>
  </si>
  <si>
    <t>54ed4e4c-57e6-4e86-ab48-4b41fc280b83</t>
  </si>
  <si>
    <t>Anseriformes</t>
  </si>
  <si>
    <t>c4ff8eb8-91f7-48b9-8014-c6d7c6b68f33</t>
  </si>
  <si>
    <t>Anthochaera</t>
  </si>
  <si>
    <t>efb9a465-8505-46bd-ab3c-40073c113ef8</t>
  </si>
  <si>
    <t>231b866b-7028-4fdb-809b-759caff3ddb7</t>
  </si>
  <si>
    <t>Anthochaera carunculata</t>
  </si>
  <si>
    <t>2b7adf25-e5e9-48bc-a290-d3f96f27ee68</t>
  </si>
  <si>
    <t>Anthornis</t>
  </si>
  <si>
    <t>e6ff76cd-c4d3-4358-9a7e-a61598021e0d</t>
  </si>
  <si>
    <t>Anthornis melanura</t>
  </si>
  <si>
    <t>6fbf29fb-422e-4f8b-adb8-7ee85a502590</t>
  </si>
  <si>
    <t>Anthracoceros</t>
  </si>
  <si>
    <t>835d054c-c8f8-4b4f-9e23-85f24fbfebc1</t>
  </si>
  <si>
    <t>Anthracoceros coronatus</t>
  </si>
  <si>
    <t>813e1fd4-f996-456f-be3f-35ae3acd0643</t>
  </si>
  <si>
    <t>6980dfa8-dd81-4c35-9b67-f82259a25be4</t>
  </si>
  <si>
    <t>d376dc7d-fcfe-488c-b9c8-14ee0a19e405</t>
  </si>
  <si>
    <t>8ee75fb6-687e-49da-98f6-d5fcd5adbd16</t>
  </si>
  <si>
    <t>Anthracoceros marchei</t>
  </si>
  <si>
    <t>7948d792-b9fc-418c-9868-78fb912aceda</t>
  </si>
  <si>
    <t>b7714ccf-bead-4105-ad40-9bb56f55727b</t>
  </si>
  <si>
    <t>Anthracothorax</t>
  </si>
  <si>
    <t>3ba11f8d-df59-4575-abac-1917f5f1a7a7</t>
  </si>
  <si>
    <t>590abadf-a847-4465-bf88-522ebceb2258</t>
  </si>
  <si>
    <t>a9b72253-7670-427b-a856-49b70574c0fd</t>
  </si>
  <si>
    <t>Anthropoides</t>
  </si>
  <si>
    <t>93535e13-25a6-4c41-aaa3-050638d40e39</t>
  </si>
  <si>
    <t>9bc07c56-65dc-41ba-a27f-58eec850ffd0</t>
  </si>
  <si>
    <t>258a4a73-5c07-4b7f-a511-6ae30ea4ddc8</t>
  </si>
  <si>
    <t>856493f0-e9c0-411c-a123-32d00f85e323</t>
  </si>
  <si>
    <t>Anthus</t>
  </si>
  <si>
    <t>cc9846ea-784e-4d81-8fc3-0bb36b9a6c7f</t>
  </si>
  <si>
    <t>2663b7e5-20b8-46b9-bbce-007087d99d3d</t>
  </si>
  <si>
    <t>f08b20ff-b9d5-44d8-84a1-be64f430b96b</t>
  </si>
  <si>
    <t>4ce647fd-8e12-47e9-bf51-984100609911</t>
  </si>
  <si>
    <t>Anthus godlewskii</t>
  </si>
  <si>
    <t>0186d2bd-9021-4658-abb7-240c7fd1ca6f</t>
  </si>
  <si>
    <t>Anthus hodgsoni</t>
  </si>
  <si>
    <t>245856e0-ea92-4587-b766-92f3b93a4eb1</t>
  </si>
  <si>
    <t>Anthus leucophrys</t>
  </si>
  <si>
    <t>a422e252-af6a-4d8a-bda3-6c92476ae34d</t>
  </si>
  <si>
    <t>3046bac9-4f71-4df1-af81-6dee440ba7cd</t>
  </si>
  <si>
    <t>Anthus novaeseelandiae</t>
  </si>
  <si>
    <t>00bf5a14-aa25-41d7-8917-32f3eaa92122</t>
  </si>
  <si>
    <t>a921d8ec-7967-4fa1-93f1-b6274d687f99</t>
  </si>
  <si>
    <t>26868831-9215-4ade-b838-b39e163d89ea</t>
  </si>
  <si>
    <t>008e82cc-1253-48cd-be63-35ca7f12451d</t>
  </si>
  <si>
    <t>Anthus rubescens</t>
  </si>
  <si>
    <t>e516834a-cd0e-4778-aa61-3e537e8cc1f8</t>
  </si>
  <si>
    <t>f928d770-59dc-4ffa-afc1-aa464f91d54d</t>
  </si>
  <si>
    <t>64260e52-33ee-478c-bc8a-81762166f6ab</t>
  </si>
  <si>
    <t>Anthus similis</t>
  </si>
  <si>
    <t>41494cb3-aa9c-4cc8-9b27-fb4cf79b4a85</t>
  </si>
  <si>
    <t>c36fdc45-132b-406f-8b85-fb8d7a9a7407</t>
  </si>
  <si>
    <t>8bcabfeb-ed8b-42ab-a9d7-22ef9e79632a</t>
  </si>
  <si>
    <t>9b8897f0-a686-46b1-a065-d63a8f06ba06</t>
  </si>
  <si>
    <t>2f253792-ca7b-452e-b9af-7798143f42de</t>
  </si>
  <si>
    <t>Anthus vaalensis</t>
  </si>
  <si>
    <t>74a0b375-3907-47d4-b43f-518750a79189</t>
  </si>
  <si>
    <t>Antibyx</t>
  </si>
  <si>
    <t>a4cbbbb8-bbbf-4537-8f03-b557661ac9af</t>
  </si>
  <si>
    <t>1da2cecc-416c-4468-9dc8-3e320c180eb3</t>
  </si>
  <si>
    <t>Anumbius</t>
  </si>
  <si>
    <t>7aa77837-3752-4fa8-a38a-250d3ec1bba3</t>
  </si>
  <si>
    <t>8933cd6b-b0b4-4205-b2e7-b7694238f52b</t>
  </si>
  <si>
    <t>bb63e3c9-cae5-4cae-a611-6a576a095c64</t>
  </si>
  <si>
    <t>e4b6e594-8d4d-425b-a3db-776be1fa872b</t>
  </si>
  <si>
    <t>Apaloderma</t>
  </si>
  <si>
    <t>37a8ccd9-d74a-4a77-b9cc-146202d1feab</t>
  </si>
  <si>
    <t>f8731dca-530d-4e95-b637-b6bf6d762957</t>
  </si>
  <si>
    <t>1e16e8be-2f99-48e2-841b-3756af74903e</t>
  </si>
  <si>
    <t>674a5a0d-52e3-4222-9391-796ae204a085</t>
  </si>
  <si>
    <t>Aphelocoma</t>
  </si>
  <si>
    <t>50ed2329-eade-4af6-9f82-288a58c5e0a8</t>
  </si>
  <si>
    <t>db3d6713-764f-46af-8e49-cdd5cd384318</t>
  </si>
  <si>
    <t>Aphelocoma coerulescens</t>
  </si>
  <si>
    <t>3e808437-d983-498d-a133-40997019fe4f</t>
  </si>
  <si>
    <t>c6440cbd-818c-48f8-a4cc-de0c5b3a7119</t>
  </si>
  <si>
    <t>Aphelocoma ultramarina</t>
  </si>
  <si>
    <t>4adf0070-6722-4641-acdb-e64b2ddf8d7d</t>
  </si>
  <si>
    <t>Aphriza</t>
  </si>
  <si>
    <t>acc56d75-9319-4292-9968-f02ca68d4163</t>
  </si>
  <si>
    <t>Aphriza virgata</t>
  </si>
  <si>
    <t>957687ef-1c9b-45c9-8c5b-0046c9038fe2</t>
  </si>
  <si>
    <t>Aplonis</t>
  </si>
  <si>
    <t>78d2f61a-55a7-44b1-8f08-cfa057740807</t>
  </si>
  <si>
    <t>325dca0b-f66d-4670-a3d8-621e230a453e</t>
  </si>
  <si>
    <t>Aplonis metallica</t>
  </si>
  <si>
    <t>7767575e-2833-4835-b11b-665de494526b</t>
  </si>
  <si>
    <t>Aplonis opaca</t>
  </si>
  <si>
    <t>16e4c480-0747-4fc2-90cd-05c9203d115d</t>
  </si>
  <si>
    <t>e1225acd-9a0b-478d-be85-f2872ea73de0</t>
  </si>
  <si>
    <t>e2c2cdf0-0a93-460a-8139-f3b9026974b3</t>
  </si>
  <si>
    <t>10db2d96-262e-40f8-b43a-5e4647796e5f</t>
  </si>
  <si>
    <t>Aplonis pelzelni</t>
  </si>
  <si>
    <t>20df27d7-87fe-4c56-b4e7-2f7587b39b29</t>
  </si>
  <si>
    <t>Aplopelia</t>
  </si>
  <si>
    <t>71636227-679c-4e13-be5f-8aec0d113795</t>
  </si>
  <si>
    <t>Aplopelia larvata jacksoni</t>
  </si>
  <si>
    <t>0467dbaa-c9aa-4980-844c-9e35fdce039d</t>
  </si>
  <si>
    <t>2c4dc2df-bc33-4c2b-b956-481ccb081479</t>
  </si>
  <si>
    <t>144b9654-62dd-4602-b785-a85685f76c73</t>
  </si>
  <si>
    <t>Aplopelia larvata principalis</t>
  </si>
  <si>
    <t>6bf56907-2d6e-4b03-b3c4-3900febf09e2</t>
  </si>
  <si>
    <t>fd8dba1b-fcf6-46bb-b152-21839c64d3f6</t>
  </si>
  <si>
    <t>Apodidae</t>
  </si>
  <si>
    <t>481f023d-f8fb-413a-ad90-62762f8373d7</t>
  </si>
  <si>
    <t>Apodiformes</t>
  </si>
  <si>
    <t>Aprosmictus</t>
  </si>
  <si>
    <t>366b2c1c-d6c3-49a5-a886-3a04b9b06b99</t>
  </si>
  <si>
    <t>77283d8b-f851-430c-bdfb-fd026064b390</t>
  </si>
  <si>
    <t>Aptenodytes</t>
  </si>
  <si>
    <t>1159ac37-c409-47ab-a1ed-0253ca0c4ea4</t>
  </si>
  <si>
    <t>7ba3fce8-ac33-4912-b334-44872a5b8af6</t>
  </si>
  <si>
    <t>55bab992-72d3-400f-bf68-cbb5cb536754</t>
  </si>
  <si>
    <t>Aptenodytes patagonicus</t>
  </si>
  <si>
    <t>20d229ca-c84b-4b4d-9e8d-023fe582e4b0</t>
  </si>
  <si>
    <t>8e248fd0-0db1-49b1-a1bb-0bf3ef4024aa</t>
  </si>
  <si>
    <t>Apterygidae</t>
  </si>
  <si>
    <t>03ca6e1c-a5c0-4951-9bef-8c1d52e5141f</t>
  </si>
  <si>
    <t>b9c54747-a9b7-4569-ba27-604cf22eca1c</t>
  </si>
  <si>
    <t>Apterygiformes</t>
  </si>
  <si>
    <t>Apteryx</t>
  </si>
  <si>
    <t>6f63f042-766e-41d2-bbf6-562388955b8a</t>
  </si>
  <si>
    <t>949868a7-94c0-43d9-b063-1af29edfae1b</t>
  </si>
  <si>
    <t>501242a3-f422-4527-a676-ac0ac17bd308</t>
  </si>
  <si>
    <t>237ecefd-fd62-48a7-96c8-64c5a4298c23</t>
  </si>
  <si>
    <t>19a2d869-53df-4817-945e-6949a1e16e90</t>
  </si>
  <si>
    <t>3b848689-33f4-4171-8072-61a413681624</t>
  </si>
  <si>
    <t>Apus</t>
  </si>
  <si>
    <t>3db5fd35-8424-4ab0-bd29-bde0fdbe655d</t>
  </si>
  <si>
    <t>Apus acuticauda</t>
  </si>
  <si>
    <t>4ac429fc-2fbc-4027-b528-b47ce76c6f43</t>
  </si>
  <si>
    <t>Apus affinis</t>
  </si>
  <si>
    <t>2f6c7429-aec8-4bc4-9825-563dead7081f</t>
  </si>
  <si>
    <t>1539f251-9bda-4284-b78d-be71060a87d3</t>
  </si>
  <si>
    <t>Apus alexandri</t>
  </si>
  <si>
    <t>1d0c9355-1ae9-487b-b0a9-4fb3de1ee2e0</t>
  </si>
  <si>
    <t>aa7a0db2-9ec2-4d9a-9934-abc25a0e75e0</t>
  </si>
  <si>
    <t>Apus barbatus</t>
  </si>
  <si>
    <t>091d88f4-11f7-44ad-9516-062447a92d9b</t>
  </si>
  <si>
    <t>2dd430b2-b54f-4475-9881-f1dc86e255d0</t>
  </si>
  <si>
    <t>9ad33e31-dc31-415c-892d-53f5648d30a6</t>
  </si>
  <si>
    <t>Apus horus</t>
  </si>
  <si>
    <t>769f48ee-54a9-40f9-8f92-b8e6fc16edea</t>
  </si>
  <si>
    <t>Apus pacificus</t>
  </si>
  <si>
    <t>c61ca0d5-6c4b-47f8-96f4-43fd30439053</t>
  </si>
  <si>
    <t>b76865a8-072d-4f13-b27d-68e678761cf8</t>
  </si>
  <si>
    <t>Apus pallidus</t>
  </si>
  <si>
    <t>9797cf97-7c3f-4d92-9f33-a91a682ce75f</t>
  </si>
  <si>
    <t>593d1d24-4cfb-4643-a2af-686fcfa25fbb</t>
  </si>
  <si>
    <t>fc4601ac-26e9-4b0c-830f-a9e2ee80966f</t>
  </si>
  <si>
    <t>7efbd5c1-5775-4ddd-8917-eca9bcbf3ace</t>
  </si>
  <si>
    <t>1bb0483a-d01b-46d7-992a-0bf915fbb77c</t>
  </si>
  <si>
    <t>d9f9c502-d999-43dc-ac66-4d8927f0f05d</t>
  </si>
  <si>
    <t>Aquila clanga</t>
  </si>
  <si>
    <t>60f324d2-7d5e-4f5c-892e-8298c1f34abb</t>
  </si>
  <si>
    <t>c0227c88-f07c-4168-ab84-029da5e72317</t>
  </si>
  <si>
    <t>Aquila heliaca</t>
  </si>
  <si>
    <t>51ba87b7-eb93-42d1-81d6-565bb9e4fc2c</t>
  </si>
  <si>
    <t>1486357a-a675-4c78-bc35-62800319a366</t>
  </si>
  <si>
    <t>afd7b582-7009-4e89-9000-4f763ae19a67</t>
  </si>
  <si>
    <t>57942a74-2520-4f29-9062-27aaf991cac5</t>
  </si>
  <si>
    <t>db6af94a-1035-4afa-af23-f2a5983be5f0</t>
  </si>
  <si>
    <t>Aquila rapax</t>
  </si>
  <si>
    <t>67267faa-f15b-4e8e-8109-3bfc5d64d850</t>
  </si>
  <si>
    <t>2c0f3eb7-d703-44c9-9d3b-92d4bc5dede4</t>
  </si>
  <si>
    <t>Ara</t>
  </si>
  <si>
    <t>dd725f2a-6599-4cd9-8429-d0b328500731</t>
  </si>
  <si>
    <t>4bea0833-005a-43ac-8b8e-5c7cb9a79c6e</t>
  </si>
  <si>
    <t>39e712c8-8996-4bfb-81d4-d6bac00b21c0</t>
  </si>
  <si>
    <t>Ara auricollis</t>
  </si>
  <si>
    <t>e5ba9da9-7d28-4f9f-8ce8-630d6165e8ef</t>
  </si>
  <si>
    <t>a31e3e42-9fb7-42ff-9ceb-92b7b5ea4321</t>
  </si>
  <si>
    <t>4d024edd-fd7f-4b0c-a593-5f12a40755a5</t>
  </si>
  <si>
    <t>98b8763b-6c3b-4701-9e9f-55d6a53b2a69</t>
  </si>
  <si>
    <t>4c1987b9-0089-4c75-97c9-f4dceb7d2570</t>
  </si>
  <si>
    <t>815f804c-98b8-4c74-9db5-7c1fe910dff3</t>
  </si>
  <si>
    <t>fc0e78f3-f089-4ae0-939a-5880845699cc</t>
  </si>
  <si>
    <t>Ara nobilis</t>
  </si>
  <si>
    <t>bf8e0ccb-fdfd-4ba8-8aa3-f490826058c0</t>
  </si>
  <si>
    <t>c4062f54-f39c-44e2-acb1-18f2519f74b8</t>
  </si>
  <si>
    <t>1c33d414-08a0-462d-a43f-0e7ecdced8ec</t>
  </si>
  <si>
    <t>23864f67-042e-4c5a-b5bf-8e45e166359e</t>
  </si>
  <si>
    <t>Arachnothera</t>
  </si>
  <si>
    <t>3a918086-52d2-4fbb-ba80-51908604e009</t>
  </si>
  <si>
    <t>Arachnothera longirostra</t>
  </si>
  <si>
    <t>05090c7f-3ae1-479a-bd87-74ef15dcd013</t>
  </si>
  <si>
    <t>Arachnothera magna</t>
  </si>
  <si>
    <t>bb6b4b1f-c6e5-4965-a20d-10952db7e749</t>
  </si>
  <si>
    <t>Arachnothera robusta</t>
  </si>
  <si>
    <t>9b0a5db3-7f30-4fd1-94f2-5ea3893c720b</t>
  </si>
  <si>
    <t>Aramidae</t>
  </si>
  <si>
    <t>805f26cb-73b2-463c-9816-bee47cdc4fae</t>
  </si>
  <si>
    <t>36437157-0847-4aa4-8835-965d48935da8</t>
  </si>
  <si>
    <t>Aramus</t>
  </si>
  <si>
    <t>01603cae-dfab-4b3c-9f0e-3d9cadff6f43</t>
  </si>
  <si>
    <t>dc0d423f-5b26-4a38-a05a-be890018606a</t>
  </si>
  <si>
    <t>51855030-285f-49c6-a414-b08d2ca651ee</t>
  </si>
  <si>
    <t>0c070327-591a-40f2-9dde-5999b3fcc91d</t>
  </si>
  <si>
    <t>8c54b319-e5e1-48d0-a030-f3f2391749d3</t>
  </si>
  <si>
    <t>Aratinga</t>
  </si>
  <si>
    <t>23c5276f-42bf-4269-ba25-14d9afe991a4</t>
  </si>
  <si>
    <t>Aratinga acuticaudata</t>
  </si>
  <si>
    <t>29bea8b0-bef8-4541-a3fe-738342a637f4</t>
  </si>
  <si>
    <t>fa65f20f-28a7-48cd-b65b-bd9091a6445d</t>
  </si>
  <si>
    <t>bbc0831d-c8ba-4d2b-862a-f9577f63e5b5</t>
  </si>
  <si>
    <t>f162c7e8-d4c6-4c0c-a1df-033d5f47b3e0</t>
  </si>
  <si>
    <t>0f1bd525-2004-4a2e-a1a2-934a4c08f89d</t>
  </si>
  <si>
    <t>98644366-b5d1-4b92-9049-f7cd675dcaa3</t>
  </si>
  <si>
    <t>847d560f-e3be-4ceb-9642-cb91f51a8c1e</t>
  </si>
  <si>
    <t>Aratinga cactorum</t>
  </si>
  <si>
    <t>661e3a0f-0a0b-416f-8da8-910887e563b6</t>
  </si>
  <si>
    <t>Aratinga canicularis</t>
  </si>
  <si>
    <t>ce078df6-6b72-4113-9384-df0fe67e8097</t>
  </si>
  <si>
    <t>Aratinga finschi</t>
  </si>
  <si>
    <t>4f5423c2-6b09-4757-ae27-577da97a18ed</t>
  </si>
  <si>
    <t>Aratinga holochlora</t>
  </si>
  <si>
    <t>84ac436f-1cd3-4607-bb89-955e5f04d279</t>
  </si>
  <si>
    <t>Aratinga jandaya</t>
  </si>
  <si>
    <t>0c35e86f-98cb-478f-be5f-aafdf1693bdc</t>
  </si>
  <si>
    <t>8a654857-73bb-4a2b-93fc-9d0a74244228</t>
  </si>
  <si>
    <t>659a723f-9f81-4a4d-8dcc-bdad6ddd3902</t>
  </si>
  <si>
    <t>Aratinga nana</t>
  </si>
  <si>
    <t>c19e012c-303a-4659-b647-b0488905176b</t>
  </si>
  <si>
    <t>Aratinga pertinax</t>
  </si>
  <si>
    <t>1ff30ce4-ded2-4760-9a0c-754ccc0236f6</t>
  </si>
  <si>
    <t>fa10add9-cf7f-4181-9760-fa6ce4be4b41</t>
  </si>
  <si>
    <t>Aratinga wagleri</t>
  </si>
  <si>
    <t>d422cee6-09e3-4b3e-8b09-a42ff79db075</t>
  </si>
  <si>
    <t>Arborophila</t>
  </si>
  <si>
    <t>b2bec5d9-e77c-466b-94ba-ebfcb25b4302</t>
  </si>
  <si>
    <t>Arborophila atrogularis</t>
  </si>
  <si>
    <t>558d90aa-ce93-4acc-b6f9-01a261395ce5</t>
  </si>
  <si>
    <t>Arborophila brunneopectus</t>
  </si>
  <si>
    <t>839776ed-b896-4952-ade4-0276a099552c</t>
  </si>
  <si>
    <t>817845aa-07a5-462f-80b6-c033aaf79f14</t>
  </si>
  <si>
    <t>11de27b3-162f-4f32-ae3d-3c6c0301466b</t>
  </si>
  <si>
    <t>Arborophila cambodiana</t>
  </si>
  <si>
    <t>e4479ded-b5dc-4bad-9986-fca482d7e458</t>
  </si>
  <si>
    <t>e491ef2c-b186-4a90-9101-556bf1905941</t>
  </si>
  <si>
    <t>Arborophila gingica</t>
  </si>
  <si>
    <t>ee29be3e-c416-4773-83ea-e617b9a025cc</t>
  </si>
  <si>
    <t>b99a273c-6262-49fb-846e-ddf6f822435c</t>
  </si>
  <si>
    <t>Arborophila orientalis</t>
  </si>
  <si>
    <t>c8055c9a-64c9-431c-9d6c-1a91688d2d66</t>
  </si>
  <si>
    <t>0991f194-4358-4ec6-9958-345e3c4a6459</t>
  </si>
  <si>
    <t>Arborophila rubrirostris</t>
  </si>
  <si>
    <t>7bb45c42-adc0-4e1e-914c-3e090b4a327c</t>
  </si>
  <si>
    <t>c6266523-b48a-4137-9cb3-74b5643fbb52</t>
  </si>
  <si>
    <t>475ddf78-3c9a-4f81-a4dd-fb6360fd2f4d</t>
  </si>
  <si>
    <t>fd02cba4-0a6b-44c6-ac22-05fd41c69448</t>
  </si>
  <si>
    <t>Arborophila torqueola</t>
  </si>
  <si>
    <t>9efdb493-3152-4d03-97f4-750d5508e19f</t>
  </si>
  <si>
    <t>3f2f55bd-5aaa-4e96-a8b9-c5e8460cc4d1</t>
  </si>
  <si>
    <t>Archilochus</t>
  </si>
  <si>
    <t>d34f7bca-2ea0-4c37-8a24-4292131ab30f</t>
  </si>
  <si>
    <t>a10e4382-0ee6-4581-b320-807f399780f3</t>
  </si>
  <si>
    <t>Ardea</t>
  </si>
  <si>
    <t>44e0600c-7f02-485e-94e4-2d5bb4e03021</t>
  </si>
  <si>
    <t>c4fb54d4-ee6a-4903-8ff6-944b092dec55</t>
  </si>
  <si>
    <t>f9264d61-5a58-462b-9a4e-2598f5e661f6</t>
  </si>
  <si>
    <t>9ed45f03-7879-4e07-a536-a22e056e2382</t>
  </si>
  <si>
    <t>7f193564-bf53-4050-9636-1201173b23b0</t>
  </si>
  <si>
    <t>fc86534d-da54-4623-9ee1-20acd6e984d8</t>
  </si>
  <si>
    <t>31fde4eb-a2a5-4833-a4f5-fadae99b5807</t>
  </si>
  <si>
    <t>Ardea melanocephala</t>
  </si>
  <si>
    <t>35193d93-bb0f-462d-9f03-24ab722c1950</t>
  </si>
  <si>
    <t>85bc9322-a6a5-441d-b0a1-8ef75206e8f8</t>
  </si>
  <si>
    <t>1bfe5c65-43ac-4f21-ab07-cd7b25079dd3</t>
  </si>
  <si>
    <t>55d1a605-9eea-43d4-b1ec-a6970884338b</t>
  </si>
  <si>
    <t>7d61869e-c5da-4071-9bae-f19670ce1fe2</t>
  </si>
  <si>
    <t>1889e0e2-ee49-4827-a5af-9bc3c0fad52d</t>
  </si>
  <si>
    <t>3b79eab1-2758-4b0e-8fd2-9a56dc010318</t>
  </si>
  <si>
    <t>d28c93c0-0d23-42a4-a328-787476f52380</t>
  </si>
  <si>
    <t>Ardeidae</t>
  </si>
  <si>
    <t>864bf420-d185-4f54-b6b9-cd811c1e8f77</t>
  </si>
  <si>
    <t>Ardeola</t>
  </si>
  <si>
    <t>b40385af-6712-4748-80be-a6154647f384</t>
  </si>
  <si>
    <t>Ardeola bacchus</t>
  </si>
  <si>
    <t>ca04bb49-ac58-4586-ba9b-7089eb4fa546</t>
  </si>
  <si>
    <t>117d2db6-1853-4cf4-b0ee-24f44f347add</t>
  </si>
  <si>
    <t>Ardeola idae</t>
  </si>
  <si>
    <t>20631cf8-8ead-41a3-9554-1a79b41b8b6e</t>
  </si>
  <si>
    <t>a91717cf-b91a-4f9c-873e-d9ba971c40b0</t>
  </si>
  <si>
    <t>Ardeola speciosa</t>
  </si>
  <si>
    <t>352597b7-1519-447b-9a23-61f52b0e95cc</t>
  </si>
  <si>
    <t>Ardeotis</t>
  </si>
  <si>
    <t>2d09437e-f4f2-4727-9468-33fbfb34ea9b</t>
  </si>
  <si>
    <t>f3866278-8aa2-4c30-8ab3-9d01ce1e22ac</t>
  </si>
  <si>
    <t>6a80876c-8af4-4a24-8214-db559ffdea1c</t>
  </si>
  <si>
    <t>Arenaria</t>
  </si>
  <si>
    <t>c921cd04-20aa-4c3a-abb6-4464f736282b</t>
  </si>
  <si>
    <t>f28a677f-acfe-4444-b534-78e55644c21e</t>
  </si>
  <si>
    <t>fc45caa5-8033-465c-b2ae-013825845abe</t>
  </si>
  <si>
    <t>7e42c132-0f05-464b-8a92-81ecc14d4120</t>
  </si>
  <si>
    <t>Argusianus</t>
  </si>
  <si>
    <t>f669d67b-0bde-4e92-a264-d3d77c6c905b</t>
  </si>
  <si>
    <t>74965072-6a67-483b-9bf6-aeb5d09615cc</t>
  </si>
  <si>
    <t>Arremonops</t>
  </si>
  <si>
    <t>254a1806-0bd4-4bd5-b348-39d15799563d</t>
  </si>
  <si>
    <t>Arremonops conirostris</t>
  </si>
  <si>
    <t>850b9f23-0202-4904-ae83-aa4e0df17f43</t>
  </si>
  <si>
    <t>Artamidae</t>
  </si>
  <si>
    <t>0b6d8db4-8c6d-4031-95d8-d0aaaae485cd</t>
  </si>
  <si>
    <t>Artamus</t>
  </si>
  <si>
    <t>3bfa3f53-94bd-4817-98dd-ebf9101e90fc</t>
  </si>
  <si>
    <t>76ce5f45-ec20-450d-8ae6-c89f7e731ea1</t>
  </si>
  <si>
    <t>73ab6e07-5d2c-4a13-8bac-15ece80f4095</t>
  </si>
  <si>
    <t>Artamus maximus</t>
  </si>
  <si>
    <t>57339efb-24b3-45c3-bd8e-b5abc29ac4c4</t>
  </si>
  <si>
    <t>Asio</t>
  </si>
  <si>
    <t>3c0c7aad-5687-4e15-aa79-22ad870113e3</t>
  </si>
  <si>
    <t>Asio capensis</t>
  </si>
  <si>
    <t>e29f0d54-0203-4a4e-aa4e-741158cfd486</t>
  </si>
  <si>
    <t>8011949b-b4fd-497d-a997-fd523574d6f7</t>
  </si>
  <si>
    <t>b6604d0d-2c82-48ac-9582-c1a83c2660a0</t>
  </si>
  <si>
    <t>961424ec-8e6a-4298-9d06-f6fb551df0b9</t>
  </si>
  <si>
    <t>88f97ab5-786f-4e4f-a1ed-be5953ce51c8</t>
  </si>
  <si>
    <t>Asio madagascariensis</t>
  </si>
  <si>
    <t>dd6ff070-d9ab-4f19-9712-5bfc60836b65</t>
  </si>
  <si>
    <t>Asio otus</t>
  </si>
  <si>
    <t>d276c669-4292-4a4e-8f3e-0bd485a7f2dd</t>
  </si>
  <si>
    <t>bafa0981-28f5-4790-9810-3ac2c1f62d6a</t>
  </si>
  <si>
    <t>Athene</t>
  </si>
  <si>
    <t>32519de4-a319-47ad-8c4f-eb5e4bf9e6be</t>
  </si>
  <si>
    <t>b3e522e3-4662-4ba4-8097-15d77f1a6e6a</t>
  </si>
  <si>
    <t>d5be1833-905d-4863-bd7a-031df9a4fe02</t>
  </si>
  <si>
    <t>Athene cunicularia</t>
  </si>
  <si>
    <t>8adc363c-26b9-4bab-bf72-f6a3e55d3566</t>
  </si>
  <si>
    <t>602ca9e4-aad0-4352-b30b-9452b37d8239</t>
  </si>
  <si>
    <t>9a4f73cf-cdaf-4ff2-b35a-4b01cef771e6</t>
  </si>
  <si>
    <t>a259bfe8-1ad3-4162-ba0b-47c435816446</t>
  </si>
  <si>
    <t>b13274be-7937-40e9-9a12-a19ba00362f5</t>
  </si>
  <si>
    <t>37796b40-9a6a-40b3-a441-544d983bdee0</t>
  </si>
  <si>
    <t>8b80778b-18fc-4a88-9ef6-5f86d4aeb330</t>
  </si>
  <si>
    <t>Atlantisia</t>
  </si>
  <si>
    <t>7873b14c-1648-475d-9e55-01fc2de09aa6</t>
  </si>
  <si>
    <t>169d06d3-7849-43b9-968a-058c9272cbe6</t>
  </si>
  <si>
    <t>Atlapetes</t>
  </si>
  <si>
    <t>a7d5f5d4-5edf-48ae-8bc4-a893d0c35612</t>
  </si>
  <si>
    <t>d5aae00a-6959-4ddf-b0d7-d4fb4c1cad3b</t>
  </si>
  <si>
    <t>c780be28-67d0-4f84-aff3-bd193806b1d4</t>
  </si>
  <si>
    <t>f1d5f4ff-b8e4-4dab-ba91-b0f9d9801eb1</t>
  </si>
  <si>
    <t>Attagis</t>
  </si>
  <si>
    <t>25347f84-9360-4fc9-9ff8-aaa0ae230c5c</t>
  </si>
  <si>
    <t>27db624d-af08-42c5-ac6a-0f5af5ae2a89</t>
  </si>
  <si>
    <t>d08816dc-83fd-4714-ae35-2aa0a46fa168</t>
  </si>
  <si>
    <t>Attila</t>
  </si>
  <si>
    <t>51aef3d6-5026-4871-b013-bd533949ca1b</t>
  </si>
  <si>
    <t>1d94514a-80dd-4718-a26e-b387c391b733</t>
  </si>
  <si>
    <t>Aulacorhynchus</t>
  </si>
  <si>
    <t>5f066777-d905-466f-b247-7d34f5f6e1ac</t>
  </si>
  <si>
    <t>7974d479-15ec-4e65-9517-0e3d0e3ec6d1</t>
  </si>
  <si>
    <t>751ce17f-ad00-4b3d-a713-ce1d9ee981d8</t>
  </si>
  <si>
    <t>c6f0be1f-1b90-4382-8e8e-182fb5c4508c</t>
  </si>
  <si>
    <t>Aulacorhynchus prasinus</t>
  </si>
  <si>
    <t>914ea1ab-597b-410b-93d3-3b1cf1c54c90</t>
  </si>
  <si>
    <t>1ada7d1c-9c30-4a02-9280-1e666886432e</t>
  </si>
  <si>
    <t>1f85edad-7b88-4b7d-b154-2288709ee9ea</t>
  </si>
  <si>
    <t>ea77934c-d0d7-4d0f-9014-d918421a907e</t>
  </si>
  <si>
    <t>e4082e49-3eec-44b5-a134-0de31b73450b</t>
  </si>
  <si>
    <t>Auriparus</t>
  </si>
  <si>
    <t>ae5885fb-0ab2-40f9-8301-145a3084951e</t>
  </si>
  <si>
    <t>359b0bec-75aa-436c-8dde-c72d49efbbab</t>
  </si>
  <si>
    <t>75fb76d3-cf93-47ee-a403-300d7d4c7a4e</t>
  </si>
  <si>
    <t>Aves</t>
  </si>
  <si>
    <t>Aviceda</t>
  </si>
  <si>
    <t>8e77c8f4-6f6d-480b-bde9-086431de17cc</t>
  </si>
  <si>
    <t>Aviceda cuculoides</t>
  </si>
  <si>
    <t>7c924f7b-6e01-413d-ad69-71fd13a0abd2</t>
  </si>
  <si>
    <t>92fba748-8922-4a68-90ff-84a6763c8b0b</t>
  </si>
  <si>
    <t>Aviceda subcristata</t>
  </si>
  <si>
    <t>1a9ab7ae-d037-422a-b78a-1484bf98f4aa</t>
  </si>
  <si>
    <t>Aythya</t>
  </si>
  <si>
    <t>c0da18cd-155b-44c9-96e5-bdcfe3d659ba</t>
  </si>
  <si>
    <t>a67b4bdf-b9e4-4bf4-98ba-28be1ab48999</t>
  </si>
  <si>
    <t>5bf11a38-ac4b-4cdd-853f-117ae5dabecc</t>
  </si>
  <si>
    <t>f9c2233e-1678-4cd7-836f-5d73b8ca75cd</t>
  </si>
  <si>
    <t>Aythya baeri</t>
  </si>
  <si>
    <t>f085b50f-416a-4d5b-97c0-39db828ff7c4</t>
  </si>
  <si>
    <t>Aythya collaris</t>
  </si>
  <si>
    <t>dc2f9e56-5972-4846-bf9a-7e01360a7064</t>
  </si>
  <si>
    <t>7fcebb02-dd3d-406c-b341-2e26a31144f2</t>
  </si>
  <si>
    <t>2f190889-e5f0-4c3b-8464-02556f61dbe3</t>
  </si>
  <si>
    <t>6e64e239-b373-4589-811d-83edbe3c9fe9</t>
  </si>
  <si>
    <t>Aythya novaeseelandiae</t>
  </si>
  <si>
    <t>def2c1e5-5b8e-4857-8964-7f56efdd5d88</t>
  </si>
  <si>
    <t>cea31e4e-37ca-41ad-971a-899ac38eacb2</t>
  </si>
  <si>
    <t>658de7b0-4bd4-467d-b370-ee9d267a6ccb</t>
  </si>
  <si>
    <t>Balearica</t>
  </si>
  <si>
    <t>e156a94c-d231-4634-a3b5-6d9f551caba1</t>
  </si>
  <si>
    <t>07d80946-2ecf-4a1c-82d9-2911c585d511</t>
  </si>
  <si>
    <t>9d14d554-ff60-4936-9f4b-98288507e3ba</t>
  </si>
  <si>
    <t>Balearica pavonina ceciliae</t>
  </si>
  <si>
    <t>449f88a8-9547-4f43-bfc1-d2dcaaea0182</t>
  </si>
  <si>
    <t>28e5afb6-879e-471a-83c2-3d162964a07a</t>
  </si>
  <si>
    <t>1ed74694-96c7-4dc6-96ee-268a57b6f971</t>
  </si>
  <si>
    <t>Balearica regulorum</t>
  </si>
  <si>
    <t>1d9f6047-b2f2-41f6-90ca-a143d2fda793</t>
  </si>
  <si>
    <t>Bambusicola</t>
  </si>
  <si>
    <t>f77b484a-9a8b-4d79-9a13-59bf9de63045</t>
  </si>
  <si>
    <t>dcdcce65-477a-4052-b510-5232df498582</t>
  </si>
  <si>
    <t>Bambusicola thoracica</t>
  </si>
  <si>
    <t>d7e626ea-ee7d-456d-849c-01edd6860bbb</t>
  </si>
  <si>
    <t>658fd682-3875-4c28-ba67-f4cbc4c7e6a7</t>
  </si>
  <si>
    <t>Barnardius</t>
  </si>
  <si>
    <t>5663c37d-8850-4a29-ac35-4c574baba5e1</t>
  </si>
  <si>
    <t>bfab7c6c-0b88-4e61-bd6e-2062f3ab956c</t>
  </si>
  <si>
    <t>Bartramia</t>
  </si>
  <si>
    <t>faf38759-a86f-474e-993b-b3b6feb678b0</t>
  </si>
  <si>
    <t>91df032b-bf86-4cc7-b7da-bce553c44a69</t>
  </si>
  <si>
    <t>Baryphthengus</t>
  </si>
  <si>
    <t>d977e1b2-8215-40b8-8b9e-02f668273648</t>
  </si>
  <si>
    <t>c79c86cb-0a47-4f5b-931b-a4e45f8689ee</t>
  </si>
  <si>
    <t>c10fefd3-cf8b-4ab7-a316-157c9d4abd74</t>
  </si>
  <si>
    <t>7e40e292-0496-49a4-81d4-99e9880ce889</t>
  </si>
  <si>
    <t>Basileuterus</t>
  </si>
  <si>
    <t>1d5d9636-32a9-432e-811c-fbdb6f8c71f6</t>
  </si>
  <si>
    <t>23a60faf-6635-43e3-b4ee-e4822d3e6036</t>
  </si>
  <si>
    <t>15f93c70-7297-4b82-8563-2bb540ca2863</t>
  </si>
  <si>
    <t>Basilornis</t>
  </si>
  <si>
    <t>1aa4b28a-0b13-4977-9374-e16fc067d696</t>
  </si>
  <si>
    <t>cbb18c40-e927-4f1f-9220-eee803cc8a60</t>
  </si>
  <si>
    <t>Batis</t>
  </si>
  <si>
    <t>5effb78d-92ed-4757-8b47-932609e8a060</t>
  </si>
  <si>
    <t>bd1e3e3a-0277-41f1-9108-3b014200a6a5</t>
  </si>
  <si>
    <t>Batis molitor</t>
  </si>
  <si>
    <t>732f0e33-c2ac-48a0-b8c9-392e73c7c0e1</t>
  </si>
  <si>
    <t>Batrachostomus</t>
  </si>
  <si>
    <t>88f9ff73-480d-486a-a59a-aaa24232168e</t>
  </si>
  <si>
    <t>ab154511-39d1-4c44-bdee-6ffa25a7d8e2</t>
  </si>
  <si>
    <t>4cbd724f-d708-4d4b-be9e-99d44f1bfcba</t>
  </si>
  <si>
    <t>Biziura</t>
  </si>
  <si>
    <t>bef73724-d39d-4beb-9620-b9272c62d095</t>
  </si>
  <si>
    <t>dd5b3ade-3deb-4816-bee0-6f36ef5c26b2</t>
  </si>
  <si>
    <t>Blythipicus</t>
  </si>
  <si>
    <t>500ed352-b4e5-4609-be11-367ddf7a703c</t>
  </si>
  <si>
    <t>0d079afa-0363-4d79-8c7a-df59c4d8671c</t>
  </si>
  <si>
    <t>Blythipicus pyrrhotis</t>
  </si>
  <si>
    <t>7d6a4553-3d9c-492a-930d-8fa15affc8ec</t>
  </si>
  <si>
    <t>Blythipicus rubiginosus</t>
  </si>
  <si>
    <t>8e72cfeb-b7fa-406f-8272-744d1b0b6aa9</t>
  </si>
  <si>
    <t>Boissonneaua</t>
  </si>
  <si>
    <t>dcf25253-c717-41f2-852c-cee1243e4a69</t>
  </si>
  <si>
    <t>ce57efa8-6cef-4cd7-8c16-7aec051c94bb</t>
  </si>
  <si>
    <t>Bolborhynchus</t>
  </si>
  <si>
    <t>74360326-ad71-473f-93c0-ded1799c6503</t>
  </si>
  <si>
    <t>Bolborhynchus ferrugineifrons</t>
  </si>
  <si>
    <t>cb0685ef-92e7-4cb3-adbe-c30f30deb311</t>
  </si>
  <si>
    <t>b0d555aa-3fa6-4f24-a92e-5ee05f531083</t>
  </si>
  <si>
    <t>Bombycilla</t>
  </si>
  <si>
    <t>b9a77af0-46e5-4cd3-9256-44b8c77398a7</t>
  </si>
  <si>
    <t>c1e6ef15-57b5-49ce-8275-41b0853bc23b</t>
  </si>
  <si>
    <t>b4b99744-6d7a-43a8-9069-2750e4cc287b</t>
  </si>
  <si>
    <t>430ee449-20aa-40eb-a53f-7bc20f601f18</t>
  </si>
  <si>
    <t>Bombycillidae</t>
  </si>
  <si>
    <t>Bonasa</t>
  </si>
  <si>
    <t>e9532526-761d-4b3b-a832-62b8586c490a</t>
  </si>
  <si>
    <t>498978be-48ce-4fea-b08b-0aa8f4c735d8</t>
  </si>
  <si>
    <t>Bonasa umbellus</t>
  </si>
  <si>
    <t>d676887a-d522-4d67-8b41-a963558fc962</t>
  </si>
  <si>
    <t>9280d566-b101-49f9-b4b1-348e48d81bfa</t>
  </si>
  <si>
    <t>885f18da-b345-4e66-88a7-a13cd314b1f6</t>
  </si>
  <si>
    <t>Bostrychia</t>
  </si>
  <si>
    <t>ff66ab59-45f5-43ac-a9be-3fe58c1904a1</t>
  </si>
  <si>
    <t>c8c7c272-53bc-4ac1-85a5-f0a15479754e</t>
  </si>
  <si>
    <t>Botaurus</t>
  </si>
  <si>
    <t>368a01c6-6da1-4042-bf0a-3cce03ed8afe</t>
  </si>
  <si>
    <t>f9a506ec-8249-4195-b19e-22d46d5e5cbd</t>
  </si>
  <si>
    <t>Botaurus poiciloptilus</t>
  </si>
  <si>
    <t>3655dd4d-54d4-4bc6-99f1-8c1404e1dff4</t>
  </si>
  <si>
    <t>b1ec46da-91a3-457f-9ca4-3a21b585938d</t>
  </si>
  <si>
    <t>8067b5ed-acf6-44f9-a917-20a2f09c1b88</t>
  </si>
  <si>
    <t>Brachypteracias</t>
  </si>
  <si>
    <t>baa0612f-5677-4c6d-ab6d-b1204882b1e6</t>
  </si>
  <si>
    <t>1e65fee2-5264-4b7d-baa9-81723e6ac1f3</t>
  </si>
  <si>
    <t>540ea7f0-4f22-4593-a73a-63de0e44a754</t>
  </si>
  <si>
    <t>Brachypteraciidae</t>
  </si>
  <si>
    <t>Brachypteryx</t>
  </si>
  <si>
    <t>273ef7f3-bef9-4c39-9366-34086512a4ba</t>
  </si>
  <si>
    <t>7c4303d6-64bc-4882-959a-86d303f935da</t>
  </si>
  <si>
    <t>Brachypteryx major</t>
  </si>
  <si>
    <t>995f0366-3bd7-4576-a04b-64025e065b67</t>
  </si>
  <si>
    <t>Brachypteryx montana</t>
  </si>
  <si>
    <t>4291b4aa-34ef-47de-9fa1-614a31e0b383</t>
  </si>
  <si>
    <t>Brachyramphus</t>
  </si>
  <si>
    <t>cde52106-771d-4f84-af53-4a4da7fa39db</t>
  </si>
  <si>
    <t>Brachyramphus brevirostris</t>
  </si>
  <si>
    <t>44ab24de-e3b3-4bce-a883-9822fe83b654</t>
  </si>
  <si>
    <t>2c9092c6-4170-4352-9a75-067f9bd86a5d</t>
  </si>
  <si>
    <t>Branta</t>
  </si>
  <si>
    <t>b4b8fb8f-0e62-43e5-9549-0c5634b7a9a5</t>
  </si>
  <si>
    <t>83afb89a-6243-4491-93d2-4a75106c8a34</t>
  </si>
  <si>
    <t>b7529dae-0936-4c9b-9aaa-f09a360c289e</t>
  </si>
  <si>
    <t>3ba1ec72-57f0-4246-8099-328899bca457</t>
  </si>
  <si>
    <t>310d6e56-23a7-4e73-9325-9589e79eb2d3</t>
  </si>
  <si>
    <t>Branta sandvicensis</t>
  </si>
  <si>
    <t>6e26cb3c-8474-4173-bd1e-1b4c701ac5cb</t>
  </si>
  <si>
    <t>Brotogeris</t>
  </si>
  <si>
    <t>e256f596-4f44-4446-87c5-dcb3e3652876</t>
  </si>
  <si>
    <t>Brotogeris cyanoptera</t>
  </si>
  <si>
    <t>04ca6d37-2016-431a-8fb6-18dd85a9576c</t>
  </si>
  <si>
    <t>bae2e174-7ded-4447-a780-d788b2b0626f</t>
  </si>
  <si>
    <t>446f9b16-c4e4-4a68-b594-82239bc66974</t>
  </si>
  <si>
    <t>52022107-fbe3-45d7-bd1c-6c24ce6568dd</t>
  </si>
  <si>
    <t>48793dba-6ee8-4dd4-9a86-f8556c2af946</t>
  </si>
  <si>
    <t>788330ca-a77e-445a-aa2f-325266c65c60</t>
  </si>
  <si>
    <t>Bubalornis</t>
  </si>
  <si>
    <t>7734c620-7497-406c-9db2-5b186ba4d841</t>
  </si>
  <si>
    <t>41dd2dcf-b057-449b-adbe-0d5b78f489f5</t>
  </si>
  <si>
    <t>512f2bde-7fba-43b4-b374-584f6ee702e6</t>
  </si>
  <si>
    <t>Bubo</t>
  </si>
  <si>
    <t>79b611f0-fe1f-48e2-a65e-9719c6a26ffa</t>
  </si>
  <si>
    <t>Bubo africanus</t>
  </si>
  <si>
    <t>f554015c-9bf3-4b57-b1d0-f361b5c4c028</t>
  </si>
  <si>
    <t>e67a112b-6efd-4956-8b98-9d81f0cc6a43</t>
  </si>
  <si>
    <t>Bubo capensis</t>
  </si>
  <si>
    <t>06035315-cba7-4a74-996d-66d4c2ed7cc4</t>
  </si>
  <si>
    <t>7d57dafd-02c7-4ee9-9290-708b723a8a1b</t>
  </si>
  <si>
    <t>21d3e396-1309-48b8-9384-da2de4711244</t>
  </si>
  <si>
    <t>d18dae1f-b566-4f85-a405-3807a73501d1</t>
  </si>
  <si>
    <t>Bubo philippensis</t>
  </si>
  <si>
    <t>13a72220-6cd9-4ba1-8c59-76dc72ab2f3f</t>
  </si>
  <si>
    <t>f4641136-cd4e-4c1c-a834-a4854d21390d</t>
  </si>
  <si>
    <t>Bubo sumatrana</t>
  </si>
  <si>
    <t>2370077b-9846-4f57-95a2-e3c5c26088bf</t>
  </si>
  <si>
    <t>b2764081-bdb8-4657-b35f-908d81f2c389</t>
  </si>
  <si>
    <t>c9edfd17-93d7-48a9-9d28-35f866f2cfe5</t>
  </si>
  <si>
    <t>6bc64d21-84d2-4aa3-8092-6f2aa10274cc</t>
  </si>
  <si>
    <t>Bubo zeylonensis</t>
  </si>
  <si>
    <t>b46d5983-6d70-42fe-843e-6d6b06c4adbb</t>
  </si>
  <si>
    <t>33b66e18-c83e-412a-b7be-c6f5da266696</t>
  </si>
  <si>
    <t>Bubulcus</t>
  </si>
  <si>
    <t>d88c3658-7908-44b8-aec8-962eca4ea47e</t>
  </si>
  <si>
    <t>e152951a-27c8-41f0-ba1c-4e0fe1b1e291</t>
  </si>
  <si>
    <t>7c35deaa-9c4b-472a-be2b-71bac6b8f681</t>
  </si>
  <si>
    <t>2e2455ae-a630-4a3d-afae-47a445a03909</t>
  </si>
  <si>
    <t>Bucco</t>
  </si>
  <si>
    <t>2f9f4b55-4555-4c2f-bb58-77eec4e21dee</t>
  </si>
  <si>
    <t>6c2da96a-3637-4044-a1f8-c93b372979ba</t>
  </si>
  <si>
    <t>eb700afd-181c-473e-ae48-d61c5b484c7b</t>
  </si>
  <si>
    <t>Bucconidae</t>
  </si>
  <si>
    <t>0784ab61-285c-419a-a0bc-c046b3a40a8a</t>
  </si>
  <si>
    <t>Bucephala</t>
  </si>
  <si>
    <t>f879e1e9-de84-4611-98e6-c6312f4c71e1</t>
  </si>
  <si>
    <t>d5bf82c3-7bc7-4c5f-970d-7f1a60272125</t>
  </si>
  <si>
    <t>5e50a549-74a0-42ab-96da-4b7ac3379ee4</t>
  </si>
  <si>
    <t>97454f66-c4a9-4ef5-9449-70ea0f6c5f2c</t>
  </si>
  <si>
    <t>Buceros</t>
  </si>
  <si>
    <t>53b1e02e-5a56-494e-9bcb-28d4d80c0fc7</t>
  </si>
  <si>
    <t>b7b88ebb-5417-4631-ac20-f08fb1b794cc</t>
  </si>
  <si>
    <t>66db9760-97a9-460d-9001-7d23c09066b6</t>
  </si>
  <si>
    <t>4ecfca3f-5cdc-4cb0-b4c2-76423723baee</t>
  </si>
  <si>
    <t>Buceros hydrocorax</t>
  </si>
  <si>
    <t>f02b34ab-5c88-4662-a3d0-41a3169a1d03</t>
  </si>
  <si>
    <t>fed704d5-cedc-4382-9363-c121a48acdc2</t>
  </si>
  <si>
    <t>0292f6a3-3a08-4edf-bc23-4aa7b97c1b12</t>
  </si>
  <si>
    <t>cb8db4b9-8809-4e64-92cf-c36a081c9fb2</t>
  </si>
  <si>
    <t>Bucerotidae</t>
  </si>
  <si>
    <t>Bucorvus</t>
  </si>
  <si>
    <t>bf55d1d5-95fa-485a-9c8e-8ce93463bf15</t>
  </si>
  <si>
    <t>9ffb9c41-506c-43d8-b27e-26429d14182f</t>
  </si>
  <si>
    <t>df8d09f8-0408-4906-84d7-f61d0078f9d3</t>
  </si>
  <si>
    <t>Bugeranus</t>
  </si>
  <si>
    <t>4f496882-f937-4b9d-aef8-ffa3534ed6cd</t>
  </si>
  <si>
    <t>a8fbab99-f476-4ace-a2f3-b31cc3ac00f9</t>
  </si>
  <si>
    <t>Bulweria</t>
  </si>
  <si>
    <t>1f9d6074-1a96-451e-ac3d-351020c59e2f</t>
  </si>
  <si>
    <t>1b573b24-3c22-4870-b30b-b08bf120f439</t>
  </si>
  <si>
    <t>96df2134-a8d4-43b0-9e24-6e70389efda2</t>
  </si>
  <si>
    <t>4d5ffb61-b2f5-4d52-9a95-1692876dd121</t>
  </si>
  <si>
    <t>Buphagus</t>
  </si>
  <si>
    <t>e90829a4-44ea-4d34-86bb-31bec7c05660</t>
  </si>
  <si>
    <t>001152c1-929e-4d7a-a598-1fe631642c2f</t>
  </si>
  <si>
    <t>76826c6a-22c7-426c-9015-6b1eee9946f5</t>
  </si>
  <si>
    <t>Burhinidae</t>
  </si>
  <si>
    <t>cd37bf74-16a6-49e7-aa3f-44ebf30c67e1</t>
  </si>
  <si>
    <t>Burhinus</t>
  </si>
  <si>
    <t>143a781a-917a-4267-8ad6-d0f13eff85da</t>
  </si>
  <si>
    <t>Burhinus bistriatus</t>
  </si>
  <si>
    <t>46e37071-0094-41f6-b20b-f08cb9475cba</t>
  </si>
  <si>
    <t>accbf0d9-d826-4814-b7c9-4492bd9d8f11</t>
  </si>
  <si>
    <t>1c37478f-2bea-43c7-88a6-93df4cf48bf9</t>
  </si>
  <si>
    <t>Burhinus senegalensis</t>
  </si>
  <si>
    <t>e2c08456-7652-4884-bc04-d4bc2d8211db</t>
  </si>
  <si>
    <t>96c8fd71-9364-4de9-b527-f7211a410cc1</t>
  </si>
  <si>
    <t>Busarellus</t>
  </si>
  <si>
    <t>3700e807-6938-4c5d-92d6-9a2491aec7dd</t>
  </si>
  <si>
    <t>Busarellus nigricollis</t>
  </si>
  <si>
    <t>acd2ab28-5ff9-4c3c-9dfc-0c699fc5d3fb</t>
  </si>
  <si>
    <t>85f7de5e-53e9-418c-94d1-9e3b920044c4</t>
  </si>
  <si>
    <t>Butastur</t>
  </si>
  <si>
    <t>2d050427-cfe4-482a-a98e-d096afbc2d09</t>
  </si>
  <si>
    <t>Butastur indicus</t>
  </si>
  <si>
    <t>40560a18-0a36-4ddd-aeb6-b26f3445d851</t>
  </si>
  <si>
    <t>Butastur liventer</t>
  </si>
  <si>
    <t>ceabec1f-116c-46e6-81c9-0aa3f6405650</t>
  </si>
  <si>
    <t>9308d694-e672-495d-aaff-8d83934612d7</t>
  </si>
  <si>
    <t>Buteo</t>
  </si>
  <si>
    <t>69439e33-78da-41fa-9618-e93da383620a</t>
  </si>
  <si>
    <t>Buteo albonotatus</t>
  </si>
  <si>
    <t>f6ff6ee0-cbde-4e30-a01c-f4d307aa869d</t>
  </si>
  <si>
    <t>1e3280b8-3615-4be5-916a-d36c8983e2c1</t>
  </si>
  <si>
    <t>68cdbe32-c4f7-4b18-9a3b-17d37e0dad2a</t>
  </si>
  <si>
    <t>4bcaf99f-9c15-4178-87ec-11953bde3a48</t>
  </si>
  <si>
    <t>a622969b-8d01-4faa-9aa5-68b9645403cb</t>
  </si>
  <si>
    <t>00b760e8-55d8-44f9-aa2d-f6c3a6c0838f</t>
  </si>
  <si>
    <t>8ac53a4c-95d5-42f3-b82b-e5e1e4fa563b</t>
  </si>
  <si>
    <t>1c21a66e-cc1f-4ac5-b020-60b7502e78a8</t>
  </si>
  <si>
    <t>f472da4c-a3c1-4ec4-b8a0-bd113e6720a8</t>
  </si>
  <si>
    <t>04e6ff05-134a-4fef-91a4-226e687029da</t>
  </si>
  <si>
    <t>900a5c3b-9391-4b72-a877-08bf23217c52</t>
  </si>
  <si>
    <t>c76d0676-c7be-4438-9933-061abb51bf22</t>
  </si>
  <si>
    <t>Buteo hemilasius</t>
  </si>
  <si>
    <t>53fdeb5e-6f61-4e65-8e33-d1954b6a2c89</t>
  </si>
  <si>
    <t>004a2d2f-191f-4272-b859-94656b74412c</t>
  </si>
  <si>
    <t>11bc70cd-2649-437e-bdd0-5f1708917795</t>
  </si>
  <si>
    <t>3bebdc9d-d561-4de5-859d-1d7a46942232</t>
  </si>
  <si>
    <t>52ad431f-93c3-4184-8f63-3463f7b25d59</t>
  </si>
  <si>
    <t>3fdf2d2e-c6d4-4395-82fc-ef8801550f8d</t>
  </si>
  <si>
    <t>Buteo magnirostris</t>
  </si>
  <si>
    <t>c601ca26-cb9f-48f6-9e79-50212d02ee57</t>
  </si>
  <si>
    <t>83b985a7-2343-4c83-a093-9cec705de82d</t>
  </si>
  <si>
    <t>28b850b5-4864-40b2-9204-75dead1cbb0f</t>
  </si>
  <si>
    <t>b72646ce-1558-485e-851e-fe5780d5a8a5</t>
  </si>
  <si>
    <t>1660b206-6488-4f07-9d1f-48135cba57e8</t>
  </si>
  <si>
    <t>434b4dc5-056a-4d24-8bbf-244706e3c470</t>
  </si>
  <si>
    <t>Buteo rufinus</t>
  </si>
  <si>
    <t>db16cd31-aadc-42c0-b0b4-a6266f917005</t>
  </si>
  <si>
    <t>cd7df64b-1a07-409c-878d-20e17ffad36f</t>
  </si>
  <si>
    <t>81836f66-8803-4dd5-892a-b05e3a44b40b</t>
  </si>
  <si>
    <t>de70147e-803f-477a-a591-70f27479731e</t>
  </si>
  <si>
    <t>Buteogallus</t>
  </si>
  <si>
    <t>82ff7212-3ed1-40ef-867e-c57582c3b65b</t>
  </si>
  <si>
    <t>Buteogallus aequinoctialis</t>
  </si>
  <si>
    <t>cc7149b1-ef2e-48ea-bef9-84a5393cec79</t>
  </si>
  <si>
    <t>33493075-064b-4877-a4b1-93797b51cbf3</t>
  </si>
  <si>
    <t>51ab227f-a18f-4ea6-b144-c94f756a9b4e</t>
  </si>
  <si>
    <t>Buteogallus urubitinga</t>
  </si>
  <si>
    <t>6363a569-fc6c-4334-9c47-240c62271160</t>
  </si>
  <si>
    <t>1b10013d-fce8-4a19-a2f6-ec96c6a5aba2</t>
  </si>
  <si>
    <t>Buthraupis</t>
  </si>
  <si>
    <t>67d7e2b0-cf09-468f-9ed1-76e8e8b2f96e</t>
  </si>
  <si>
    <t>efc3166f-0d36-4bdd-8ff7-f4b54db05f6a</t>
  </si>
  <si>
    <t>Butorides</t>
  </si>
  <si>
    <t>71dbe189-4334-4f07-860f-14822490d205</t>
  </si>
  <si>
    <t>0004c3b7-8789-4e99-b2e3-1bc02f157d30</t>
  </si>
  <si>
    <t>Butorides striatus</t>
  </si>
  <si>
    <t>0c00a80b-7f9a-42e8-a1b7-484a2b875808</t>
  </si>
  <si>
    <t>dbe9df49-54c1-4839-b079-e769822a5b7d</t>
  </si>
  <si>
    <t>Cacatua</t>
  </si>
  <si>
    <t>dc934907-d0dd-45d1-ace7-70ef8824e9d3</t>
  </si>
  <si>
    <t>ddf958ad-c091-4418-bd47-01f0815c71f2</t>
  </si>
  <si>
    <t>efefd056-16cc-4cd9-beb4-1383f06fe0f0</t>
  </si>
  <si>
    <t>f5d5e7c6-f2e3-47b5-9033-e033c1aa8dcd</t>
  </si>
  <si>
    <t>ea9b3522-26ee-4b9e-988c-221224d89056</t>
  </si>
  <si>
    <t>30cde012-7cc5-4bd5-a66d-ebb21c8a117a</t>
  </si>
  <si>
    <t>6b0891bc-25eb-40e8-b6f2-572095adb665</t>
  </si>
  <si>
    <t>3e602cd0-29bd-4a04-b0c5-8fbe7b2be75f</t>
  </si>
  <si>
    <t>Cacatua sanguinea</t>
  </si>
  <si>
    <t>ce61daf2-c4d7-438e-b8a7-ca856597de5a</t>
  </si>
  <si>
    <t>c1c62d1d-24e9-4616-ab28-51ae7b154d87</t>
  </si>
  <si>
    <t>Cacatuidae</t>
  </si>
  <si>
    <t>ef132548-d76c-4da7-8f12-230719892eae</t>
  </si>
  <si>
    <t>Cacicus</t>
  </si>
  <si>
    <t>c8b1cbf9-5ad2-4a87-8892-2c07c2f61abf</t>
  </si>
  <si>
    <t>a6e7f18e-194f-446f-bcfa-d2ce1a8a688e</t>
  </si>
  <si>
    <t>79b46866-13d5-4bb7-8f79-f384a05bc1d6</t>
  </si>
  <si>
    <t>c9f73e81-1272-4aff-92c7-c0a34fdafc19</t>
  </si>
  <si>
    <t>f46171cd-4ec3-47a6-a032-bd2cba208ae7</t>
  </si>
  <si>
    <t>41630e18-3ab8-445d-a0d9-a498d227c165</t>
  </si>
  <si>
    <t>Cacomantis</t>
  </si>
  <si>
    <t>861e6549-57f4-494d-b100-a4df5ed435e2</t>
  </si>
  <si>
    <t>46e3900d-12cc-49d0-b037-9c3162359e73</t>
  </si>
  <si>
    <t>Cacomantis merulinus</t>
  </si>
  <si>
    <t>2cf7f2ae-9f62-4e2f-84ad-9d91ac91d81d</t>
  </si>
  <si>
    <t>3f381e13-19dd-4047-882d-4a6dc742dd52</t>
  </si>
  <si>
    <t>Cairina</t>
  </si>
  <si>
    <t>aebe4789-a880-451b-973e-bf436929b2eb</t>
  </si>
  <si>
    <t>a799d2e2-911b-44b5-bebb-eb0f1cd9abe1</t>
  </si>
  <si>
    <t>Cairina scutulata</t>
  </si>
  <si>
    <t>a11a78dc-b3f1-4671-910d-263de4cc4e41</t>
  </si>
  <si>
    <t>Calandrella</t>
  </si>
  <si>
    <t>9bb92f58-634f-4093-a268-e791c63ff59e</t>
  </si>
  <si>
    <t>d5fa6d71-ad2a-41f9-a7e0-99ab5c5030dd</t>
  </si>
  <si>
    <t>Calandrella rufescens</t>
  </si>
  <si>
    <t>ba59fefe-f94f-4f47-a400-dc9a4b20ecc9</t>
  </si>
  <si>
    <t>Calcarius</t>
  </si>
  <si>
    <t>7236d687-7c7a-4a20-b34e-683880b068aa</t>
  </si>
  <si>
    <t>83d1a757-de36-4110-963a-07a4de1f631e</t>
  </si>
  <si>
    <t>f75e6b1f-a081-4a36-8c5b-2892e98ca733</t>
  </si>
  <si>
    <t>Calidris</t>
  </si>
  <si>
    <t>65ea4df4-3ff7-4e56-9c7c-0452d4a77dc3</t>
  </si>
  <si>
    <t>Calidris acuminata</t>
  </si>
  <si>
    <t>b2f05636-3aa4-4812-8584-5164d0671740</t>
  </si>
  <si>
    <t>1f4477cf-deb4-4591-b00b-100e366452d0</t>
  </si>
  <si>
    <t>3e593843-fefd-4c0c-9653-292b4c3be99a</t>
  </si>
  <si>
    <t>b8375a26-c83a-491d-840b-18a83de3e212</t>
  </si>
  <si>
    <t>c9b16170-16d6-4e87-b0ba-944973057160</t>
  </si>
  <si>
    <t>Calidris bairdii</t>
  </si>
  <si>
    <t>b182d23b-54fc-41c6-8623-b6c781e3c731</t>
  </si>
  <si>
    <t>d4edc3ef-09cc-44e9-b0be-9b90933495f0</t>
  </si>
  <si>
    <t>2b333c3e-a3ac-438f-be57-dffb72c148dd</t>
  </si>
  <si>
    <t>7d6d04cd-6679-4cbe-93b1-44c866fa17a3</t>
  </si>
  <si>
    <t>96173edc-7105-4b0d-b7b0-a51230542386</t>
  </si>
  <si>
    <t>7c118986-67f3-4a64-b64b-9a813fdcef96</t>
  </si>
  <si>
    <t>6b28b97a-7a71-4b66-bf2e-cec80c9a8cbb</t>
  </si>
  <si>
    <t>6cb9aad7-04b0-4e90-abec-7b6a986b9e33</t>
  </si>
  <si>
    <t>6e65611f-2a11-48a5-80f3-162ec433fe9e</t>
  </si>
  <si>
    <t>Calidris minutilla</t>
  </si>
  <si>
    <t>4c34798c-eaec-4e08-8285-f36ab80545ec</t>
  </si>
  <si>
    <t>Calidris ptilocnemis</t>
  </si>
  <si>
    <t>b60e31d1-72a8-4a7f-807a-af4bd3f8fb33</t>
  </si>
  <si>
    <t>ede8a84b-0390-4f6e-99bd-76f1f54d14ae</t>
  </si>
  <si>
    <t>Calidris ruficollis</t>
  </si>
  <si>
    <t>a4dd11fb-b650-4390-869d-758e4f6d5c4c</t>
  </si>
  <si>
    <t>Calidris subminuta</t>
  </si>
  <si>
    <t>9ff2801c-df32-4072-8e0a-e215db1b75ac</t>
  </si>
  <si>
    <t>Calidris temminckii</t>
  </si>
  <si>
    <t>f5a31871-d161-4ded-bf3f-a2207a07a6c0</t>
  </si>
  <si>
    <t>f104669a-bbbb-43e6-8184-97c0c6ccfdd3</t>
  </si>
  <si>
    <t>Callaeas</t>
  </si>
  <si>
    <t>a14213bb-7d3f-496a-b2f7-f314f329519e</t>
  </si>
  <si>
    <t>a4ef615a-6deb-410f-9b86-c9d240f18af6</t>
  </si>
  <si>
    <t>2b48580c-24ea-4ab4-be99-94e23d1977a0</t>
  </si>
  <si>
    <t>Callaeidae</t>
  </si>
  <si>
    <t>Callipepla</t>
  </si>
  <si>
    <t>08bb7883-4f76-4a7c-9830-3aea51d763dd</t>
  </si>
  <si>
    <t>f649893c-2b98-4dae-b512-d435cd6eabf2</t>
  </si>
  <si>
    <t>4a1ee1cb-5b64-4e7e-9be0-bf55cb589c45</t>
  </si>
  <si>
    <t>Calocitta</t>
  </si>
  <si>
    <t>90b713b6-524b-4cfb-acff-a28bd490e3ed</t>
  </si>
  <si>
    <t>Calocitta formosa</t>
  </si>
  <si>
    <t>38cf8aa4-cff1-4458-baed-85499f268dc2</t>
  </si>
  <si>
    <t>ce2848c7-49a8-4e81-bdf9-1f2cb5613b1e</t>
  </si>
  <si>
    <t>Caloenas</t>
  </si>
  <si>
    <t>4c763a1f-d8ad-44ef-8407-ad44365e984f</t>
  </si>
  <si>
    <t>4fda1f21-7fc6-43ff-8db9-632ef21ae210</t>
  </si>
  <si>
    <t>d636b1c4-5279-40af-9af1-baf6e8736cb4</t>
  </si>
  <si>
    <t>Calonectris</t>
  </si>
  <si>
    <t>e7a2c24b-ebf6-416a-98de-fde62e0568de</t>
  </si>
  <si>
    <t>012aca84-ae9d-4cf9-a852-bd9d5bd238a7</t>
  </si>
  <si>
    <t>bb8a84e5-6386-463d-9c0e-8c61bc9e63b2</t>
  </si>
  <si>
    <t>71aef2fa-02ef-40c2-b349-ba00d1371c71</t>
  </si>
  <si>
    <t>Caloperdix</t>
  </si>
  <si>
    <t>18f278bb-5d8d-4de4-b04b-e82d8eb00352</t>
  </si>
  <si>
    <t>Caloperdix oculea</t>
  </si>
  <si>
    <t>0cb16bf0-bd68-474b-9d8f-9c9399edde18</t>
  </si>
  <si>
    <t>ad7f8fc3-0dc6-4df2-8cbe-e2cf2b1c4c6f</t>
  </si>
  <si>
    <t>Calypte</t>
  </si>
  <si>
    <t>9684e370-d892-40d9-9a0c-0dbc0c33a39d</t>
  </si>
  <si>
    <t>287de046-298e-4468-9014-e1e092315bcd</t>
  </si>
  <si>
    <t>b6ce7fb6-be40-4050-a86d-c2e1c253e705</t>
  </si>
  <si>
    <t>Calyptorhynchus</t>
  </si>
  <si>
    <t>be19e185-b1fc-4fcd-a3a3-8565644625b8</t>
  </si>
  <si>
    <t>3824d2e3-26e1-4391-8983-064800ca53db</t>
  </si>
  <si>
    <t>077d69ff-cc04-42b3-8218-91fdd6ccb6b2</t>
  </si>
  <si>
    <t>Camarhynchus</t>
  </si>
  <si>
    <t>172db20c-d593-4253-906d-bac26882cc99</t>
  </si>
  <si>
    <t>Camarhynchus crassirostris</t>
  </si>
  <si>
    <t>b8a4aaa6-301b-4fed-b741-f8956da3820c</t>
  </si>
  <si>
    <t>71926581-4a1e-47b9-aa5f-18bbd05bf513</t>
  </si>
  <si>
    <t>639301e6-c9fc-41fd-a1eb-8ec026725207</t>
  </si>
  <si>
    <t>Camarhynchus psittacula</t>
  </si>
  <si>
    <t>9734e48c-ed36-4140-a955-28860e5eb075</t>
  </si>
  <si>
    <t>Campephagidae</t>
  </si>
  <si>
    <t>fafe7883-ee52-4a39-8bd5-f52a7f7c1ef5</t>
  </si>
  <si>
    <t>Campephilus</t>
  </si>
  <si>
    <t>4cd63cec-b6f1-4557-8881-b722709f71f3</t>
  </si>
  <si>
    <t>Campephilus gayaquilensis</t>
  </si>
  <si>
    <t>06d0d163-4d31-4a64-8fe2-4d815201ad88</t>
  </si>
  <si>
    <t>a80c3e5b-ed90-4ae1-95ff-2b265a3ecdcb</t>
  </si>
  <si>
    <t>Campephilus leucopogon</t>
  </si>
  <si>
    <t>4fa6acf8-03a7-4a34-9460-1385e0398859</t>
  </si>
  <si>
    <t>cc1a9aa7-4aa1-4492-ab93-b6b64f1f4563</t>
  </si>
  <si>
    <t>810afd72-dfae-44df-b141-a4417a5a5ad3</t>
  </si>
  <si>
    <t>da038da1-ba2f-402b-bbb4-013f8ef64ee7</t>
  </si>
  <si>
    <t>a8e3e0a6-11d8-498e-89c4-32002b1c9a19</t>
  </si>
  <si>
    <t>Campethera</t>
  </si>
  <si>
    <t>7e7c47c9-3a60-4723-8d24-ad413ac21eda</t>
  </si>
  <si>
    <t>Campethera abingoni</t>
  </si>
  <si>
    <t>de6ddc30-da37-4cfa-995f-5446143ab325</t>
  </si>
  <si>
    <t>3a674511-c26a-4104-a63c-95811e2570cf</t>
  </si>
  <si>
    <t>Campethera notata</t>
  </si>
  <si>
    <t>fdfca0e2-b247-411c-9e88-ec50d0d7d37c</t>
  </si>
  <si>
    <t>Campethera nubica</t>
  </si>
  <si>
    <t>38e270b1-9573-4c2a-a5ba-521c96e1b2b2</t>
  </si>
  <si>
    <t>Camptorhynchus</t>
  </si>
  <si>
    <t>f831613e-61e5-4d18-b0d0-6403d95ddbb9</t>
  </si>
  <si>
    <t>Camptorhynchus labradorius</t>
  </si>
  <si>
    <t>6a00acb0-97dc-4372-ba39-3eeecbaf4691</t>
  </si>
  <si>
    <t>Campylopterus</t>
  </si>
  <si>
    <t>157958bd-5248-463a-81c7-f47e6d0db629</t>
  </si>
  <si>
    <t>79d1d71d-e79a-4b0b-af10-58c82814ca4d</t>
  </si>
  <si>
    <t>Campylorhamphus</t>
  </si>
  <si>
    <t>7c46ad10-6b0c-49ec-9d74-abf7991ec2aa</t>
  </si>
  <si>
    <t>391cf866-6960-47ee-8b33-8ce74173e71a</t>
  </si>
  <si>
    <t>cbc26430-2dab-499c-bfb8-ff0c9120b01e</t>
  </si>
  <si>
    <t>Canirallus</t>
  </si>
  <si>
    <t>de179722-d930-47b0-8ec6-cedf142a8db1</t>
  </si>
  <si>
    <t>9af4764e-ccf0-4c61-ad14-dc01460196de</t>
  </si>
  <si>
    <t>Capitonidae</t>
  </si>
  <si>
    <t>19f1f2cf-b4f3-4bbd-ac10-15539f3099b1</t>
  </si>
  <si>
    <t>Caprimulgidae</t>
  </si>
  <si>
    <t>632700ae-615a-4ad7-a6a5-56bd999bbadc</t>
  </si>
  <si>
    <t>Caprimulgiformes</t>
  </si>
  <si>
    <t>Caprimulgus</t>
  </si>
  <si>
    <t>3b8e9038-3bef-493d-876b-376abcd8ab15</t>
  </si>
  <si>
    <t>5f5c22ec-7c58-4c72-a8d1-1f377277cd2d</t>
  </si>
  <si>
    <t>03772137-22c3-48aa-91aa-2ca1dbe682ca</t>
  </si>
  <si>
    <t>28de7920-532b-4c1d-95cd-04c535731d49</t>
  </si>
  <si>
    <t>b75ce0c1-d127-4b09-821a-8804de3244ea</t>
  </si>
  <si>
    <t>28c452b1-ca82-447e-9124-f0719cadada6</t>
  </si>
  <si>
    <t>aa7585db-636b-4870-8316-41e25f088336</t>
  </si>
  <si>
    <t>b76df7dc-975c-423f-a950-53553b834744</t>
  </si>
  <si>
    <t>Caprimulgus rufigena</t>
  </si>
  <si>
    <t>a4296150-9c61-4956-a13e-62732a646f10</t>
  </si>
  <si>
    <t>Cardinalis</t>
  </si>
  <si>
    <t>e8a5f301-7464-46bf-8481-8034769baf70</t>
  </si>
  <si>
    <t>b7aac0c4-998a-48b1-a91b-be650644d63e</t>
  </si>
  <si>
    <t>Carduelis</t>
  </si>
  <si>
    <t>2341e488-4a1c-4256-a3f1-dff89ebee756</t>
  </si>
  <si>
    <t>524e7887-eaab-4227-b48b-4cce5f6d0891</t>
  </si>
  <si>
    <t>16e2c285-2229-4436-837a-2878db43943e</t>
  </si>
  <si>
    <t>68ad0eb3-6a0c-4069-a8eb-007b94310e51</t>
  </si>
  <si>
    <t>086e0ed5-fc9b-4bd9-81b4-3698e0c92355</t>
  </si>
  <si>
    <t>ca96761a-ee5e-40d1-bbe1-1c52babc0927</t>
  </si>
  <si>
    <t>6c009461-54ca-4a0a-a9cb-6d8714e28415</t>
  </si>
  <si>
    <t>31a6bb95-123c-4a9d-a7ce-348cd78c7aa0</t>
  </si>
  <si>
    <t>70f50987-18e7-41de-acfd-5e5fbf91099c</t>
  </si>
  <si>
    <t>Carduelis notata</t>
  </si>
  <si>
    <t>176abb9e-2d99-4c46-9c3a-7adef0e95fe9</t>
  </si>
  <si>
    <t>Carduelis pinus</t>
  </si>
  <si>
    <t>931da9ec-1fb2-4c8c-a313-d3e56499fcc6</t>
  </si>
  <si>
    <t>777b0bc4-902a-4356-9575-5d3784a113ed</t>
  </si>
  <si>
    <t>edb948b9-ed69-48a8-a8cc-e122f432310c</t>
  </si>
  <si>
    <t>Carduelis tristis</t>
  </si>
  <si>
    <t>ca7784b0-5c29-46e9-a649-4e63a14c10f2</t>
  </si>
  <si>
    <t>Cariama</t>
  </si>
  <si>
    <t>0c8361f1-848c-4914-b090-9d7e132a3852</t>
  </si>
  <si>
    <t>af0d20cd-2864-4353-b70f-e3eed6c68f9b</t>
  </si>
  <si>
    <t>aed3ecf5-0675-4ee1-b114-f9468785f949</t>
  </si>
  <si>
    <t>Cariamidae</t>
  </si>
  <si>
    <t>Carpococcyx</t>
  </si>
  <si>
    <t>24fcf6d2-8660-4aa1-82af-5305557f6395</t>
  </si>
  <si>
    <t>c57793b5-be6c-4db3-8d4f-db3bf6b36555</t>
  </si>
  <si>
    <t>79038e64-3459-4534-b899-0e39688e9dab</t>
  </si>
  <si>
    <t>Carpodacus</t>
  </si>
  <si>
    <t>6b7a74b0-46fb-43ac-8f1d-961214b44406</t>
  </si>
  <si>
    <t>Carpodacus erythrinus</t>
  </si>
  <si>
    <t>fc48ce36-5d59-4190-87e2-961d270078d9</t>
  </si>
  <si>
    <t>6f614632-b334-4eef-a3a5-61642b5743af</t>
  </si>
  <si>
    <t>60064ee0-019f-428a-9eb9-6f0ca8c9c960</t>
  </si>
  <si>
    <t>Carpodacus mexicanus</t>
  </si>
  <si>
    <t>5551ec12-ce9d-4ada-a32b-b3cd56ec6efc</t>
  </si>
  <si>
    <t>4f2c14b1-1d81-47cc-a08e-28b00558dd50</t>
  </si>
  <si>
    <t>1c03ce92-bec1-4411-be9b-52c05fb74ef5</t>
  </si>
  <si>
    <t>e3c2ee00-37b8-4658-ac05-73f617138a0d</t>
  </si>
  <si>
    <t>Carpodacus nipalensis</t>
  </si>
  <si>
    <t>38eb1571-cb86-47d4-b4b8-77215cc2b1a9</t>
  </si>
  <si>
    <t>Carpodacus roseus</t>
  </si>
  <si>
    <t>ea2d0d2e-157c-4530-9036-d2a0a0bf666b</t>
  </si>
  <si>
    <t>4488ab3c-7a77-431f-9215-706070fdd47e</t>
  </si>
  <si>
    <t>Carpodectus</t>
  </si>
  <si>
    <t>1d579dc7-fb87-4a54-95c5-98d98e1ebe3d</t>
  </si>
  <si>
    <t>a6d71d45-56a0-4819-aad1-f9e4790cc8a5</t>
  </si>
  <si>
    <t>Casuariidae</t>
  </si>
  <si>
    <t>f0049021-158f-42c8-aacd-805786292750</t>
  </si>
  <si>
    <t>0ae9d0e1-54cc-452f-9107-e80070768dc3</t>
  </si>
  <si>
    <t>Casuariiformes</t>
  </si>
  <si>
    <t>Casuarius</t>
  </si>
  <si>
    <t>c005f693-0bd2-4095-b1f3-247122ae5018</t>
  </si>
  <si>
    <t>dcb6cbbb-985e-40d8-a2a3-49e18b6abcd4</t>
  </si>
  <si>
    <t>Catharacta</t>
  </si>
  <si>
    <t>59caf716-9094-4590-9587-9d0f54bb906d</t>
  </si>
  <si>
    <t>f1a72287-c663-4b6c-b96b-41138664ebc5</t>
  </si>
  <si>
    <t>34dbf1e1-317b-40f9-80c8-030c1143018e</t>
  </si>
  <si>
    <t>Catharacta antarctica hamiltoni</t>
  </si>
  <si>
    <t>eb8a4e00-c342-45c8-a330-3f3b01ccda5b</t>
  </si>
  <si>
    <t>Catharacta chilensis</t>
  </si>
  <si>
    <t>743845ee-d9b3-436a-9a3c-4bd31f09d294</t>
  </si>
  <si>
    <t>Catharacta lonnbergi</t>
  </si>
  <si>
    <t>39edd749-425a-481d-a18e-0733ce6f61d8</t>
  </si>
  <si>
    <t>0c71a8da-1631-4fd3-84ab-bea09718a998</t>
  </si>
  <si>
    <t>7f3a9598-6d9d-4a23-a14a-626a3704f567</t>
  </si>
  <si>
    <t>Cathartes</t>
  </si>
  <si>
    <t>fa6fd168-f109-4924-97dd-c3679ebc49b2</t>
  </si>
  <si>
    <t>f3b24287-60d3-4e16-a630-e92492ef0e8f</t>
  </si>
  <si>
    <t>ac2a46a0-ae19-4ad4-bab2-666eb57658d1</t>
  </si>
  <si>
    <t>f6afe273-cd8a-41bc-a196-0bdb206f75bd</t>
  </si>
  <si>
    <t>Cathartes burrovianus</t>
  </si>
  <si>
    <t>fe1295e8-ca10-4712-82c5-9f3562a9fe48</t>
  </si>
  <si>
    <t>Cathartes melambrotus</t>
  </si>
  <si>
    <t>4044d5d4-0239-4287-b439-dfd77c3ad82f</t>
  </si>
  <si>
    <t>ec4c32b9-0cc9-4cac-be71-7d60d4cf4bac</t>
  </si>
  <si>
    <t>Cathartidae</t>
  </si>
  <si>
    <t>Catharus</t>
  </si>
  <si>
    <t>426a64fd-aad2-4e53-953d-a606fe5de1ce</t>
  </si>
  <si>
    <t>77c94406-ec21-4e66-be72-139105e92084</t>
  </si>
  <si>
    <t>001c0ec9-69b7-40a5-9155-abae59f7a5c5</t>
  </si>
  <si>
    <t>bd09a9dc-7187-494f-bfb9-0aa1af9c8e5b</t>
  </si>
  <si>
    <t>dd080fac-c85f-4dd9-9e28-3fdd634a2da0</t>
  </si>
  <si>
    <t>e3d2a0e0-1942-4916-b1a2-cdf5208c1725</t>
  </si>
  <si>
    <t>3e0f1d8f-aa74-4fcb-ae85-7be9e1b1de7c</t>
  </si>
  <si>
    <t>Catharus minimus</t>
  </si>
  <si>
    <t>3b67c21c-b269-4576-929d-c0fb081de224</t>
  </si>
  <si>
    <t>6ea7e4a8-f751-4843-b34e-65c498f5e1e8</t>
  </si>
  <si>
    <t>2ce19f57-fab9-4620-96c7-8aa5905a60f4</t>
  </si>
  <si>
    <t>Catoptrophorus</t>
  </si>
  <si>
    <t>b97c751e-01b8-403f-9644-5ad730d8ee85</t>
  </si>
  <si>
    <t>5ff1c800-09f7-461a-9332-5dc55edc0f42</t>
  </si>
  <si>
    <t>58b6ac32-9dd0-4b58-89cd-a1c7858693c3</t>
  </si>
  <si>
    <t>Catreus</t>
  </si>
  <si>
    <t>f4184869-688f-4915-a69a-a12bbaf11a0b</t>
  </si>
  <si>
    <t>37251bdd-4bfc-4dae-8023-00a66dee8b6f</t>
  </si>
  <si>
    <t>Celeus</t>
  </si>
  <si>
    <t>9a255af8-b660-47b4-9afb-771872c5ece4</t>
  </si>
  <si>
    <t>Celeus brachyurus</t>
  </si>
  <si>
    <t>5955c4bb-5cad-43e8-a9af-cc476e6ef9b0</t>
  </si>
  <si>
    <t>Centrocercus</t>
  </si>
  <si>
    <t>cc5f3345-c9ea-4cc1-93c6-da2ac9a978f6</t>
  </si>
  <si>
    <t>468cc5ae-3ac3-41ca-99f0-05281cb3a1b2</t>
  </si>
  <si>
    <t>Centropus</t>
  </si>
  <si>
    <t>248cb47e-2b0b-476b-9fcc-28982ba27681</t>
  </si>
  <si>
    <t>Centropus bengalensis</t>
  </si>
  <si>
    <t>ac8a3171-2d24-4262-a47c-fe10d440186d</t>
  </si>
  <si>
    <t>Centropus bernsteini</t>
  </si>
  <si>
    <t>9ce1389d-b805-4ded-93d7-9304729a47fa</t>
  </si>
  <si>
    <t>4a9a6ce9-2ef2-4099-8029-aaa43dcc47f3</t>
  </si>
  <si>
    <t>ce80ca75-9a72-4f71-b871-3ad5f35b020e</t>
  </si>
  <si>
    <t>3dff5109-fbfd-42b0-96b9-33b4aa7692a8</t>
  </si>
  <si>
    <t>f7466271-ecc9-4cb7-9622-0655bcc5ced1</t>
  </si>
  <si>
    <t>96d39b7d-b50c-4ae3-a045-e4cdf762dae4</t>
  </si>
  <si>
    <t>Centropus monachus</t>
  </si>
  <si>
    <t>625a2f05-620b-4fcd-a36a-b6e069fddb6d</t>
  </si>
  <si>
    <t>28151a8c-c5b1-45c3-a284-06768a365cc3</t>
  </si>
  <si>
    <t>Centropus senegalensis</t>
  </si>
  <si>
    <t>c9a4950f-6c03-4d60-a929-17401c54febf</t>
  </si>
  <si>
    <t>31182645-4c13-4172-a116-7774eb1533e3</t>
  </si>
  <si>
    <t>Centropus sp</t>
  </si>
  <si>
    <t>6f921d92-2d92-4deb-bbd5-ade28195f4fc</t>
  </si>
  <si>
    <t>Centropus superciliosus</t>
  </si>
  <si>
    <t>f92d60dc-a5a6-40a0-bcd7-399fa1a79d85</t>
  </si>
  <si>
    <t>f03c5e98-800d-4902-a52b-42739019c5b4</t>
  </si>
  <si>
    <t>Centropus violaceus</t>
  </si>
  <si>
    <t>9c1e2173-7c24-4c7f-920b-a410842d6f1e</t>
  </si>
  <si>
    <t>Cephalopterus</t>
  </si>
  <si>
    <t>bc02bfc6-6133-46c3-9fba-fb3f06d35334</t>
  </si>
  <si>
    <t>554cc1e4-88e7-421f-ad65-3bce598ff2e6</t>
  </si>
  <si>
    <t>dad654db-59da-4c54-afed-b8d8899ec613</t>
  </si>
  <si>
    <t>Cepphus</t>
  </si>
  <si>
    <t>16b6f076-9e68-4e67-a8b1-0b1c119ce8e3</t>
  </si>
  <si>
    <t>0229f7ff-b426-4ed4-9eef-d5a53d2f7ed2</t>
  </si>
  <si>
    <t>36aed605-1560-41b3-a773-fbe3871634bb</t>
  </si>
  <si>
    <t>Ceratogymna</t>
  </si>
  <si>
    <t>1a756295-d9db-4f39-9b89-45ba9c4ce3c8</t>
  </si>
  <si>
    <t>bdfdd10f-10a3-458f-ad9b-6bf526943d04</t>
  </si>
  <si>
    <t>3b4315e4-c601-42f8-8f2c-0e54cbf75e8b</t>
  </si>
  <si>
    <t>Ceratogymna bucinator</t>
  </si>
  <si>
    <t>c466f144-f652-446e-8d07-676efcbbc8be</t>
  </si>
  <si>
    <t>Ceratogymna cylindricus</t>
  </si>
  <si>
    <t>17a205dc-3f50-411a-9f84-df8d52ec3230</t>
  </si>
  <si>
    <t>3be52311-d706-4178-a414-e9a11f28f5c0</t>
  </si>
  <si>
    <t>Ceratogymna elata</t>
  </si>
  <si>
    <t>b7a1f142-eeb4-4f61-a6bd-33eac964cf21</t>
  </si>
  <si>
    <t>adcd3a18-5126-4d73-b291-dfede1daed75</t>
  </si>
  <si>
    <t>Ceratogymna subcylindricus</t>
  </si>
  <si>
    <t>9e71bdcd-faba-4f8b-8b2f-25f6f1676e77</t>
  </si>
  <si>
    <t>976610f0-d276-48c2-b550-3069dc1e3e2c</t>
  </si>
  <si>
    <t>Cercibis</t>
  </si>
  <si>
    <t>91336905-fd1a-464e-98b2-49649bbe72a4</t>
  </si>
  <si>
    <t>07265c2b-8472-4933-8a1c-f303cd0ca044</t>
  </si>
  <si>
    <t>Cercomacra</t>
  </si>
  <si>
    <t>a42ad7d4-4e87-4e85-8802-f976d43f2166</t>
  </si>
  <si>
    <t>44408441-6a3a-4430-abbe-117f52672817</t>
  </si>
  <si>
    <t>1c9f80e7-4a31-4ed3-8e3e-03108c601c36</t>
  </si>
  <si>
    <t>Cercomela</t>
  </si>
  <si>
    <t>490e37bf-685a-436a-b67b-3c2e65a96baf</t>
  </si>
  <si>
    <t>Cercomela melanura</t>
  </si>
  <si>
    <t>cd4eb1ff-f940-4dd9-a252-d6e26b939060</t>
  </si>
  <si>
    <t>Cercotrichas</t>
  </si>
  <si>
    <t>f3d30bb5-95e9-40fa-a8e8-da52b862e8d1</t>
  </si>
  <si>
    <t>Cercotrichas leucophrys</t>
  </si>
  <si>
    <t>3ab0387c-e5a0-47aa-a423-415e408321b6</t>
  </si>
  <si>
    <t>Cercotrichas paena</t>
  </si>
  <si>
    <t>7e69d2c9-c224-4626-a8a8-6c101f06cdc8</t>
  </si>
  <si>
    <t>Cereopsis</t>
  </si>
  <si>
    <t>b16cf598-df9b-404c-960c-5ce51d202d1c</t>
  </si>
  <si>
    <t>b3def9cb-0b07-4036-983e-f34f1a9a3e17</t>
  </si>
  <si>
    <t>Cerorhinca</t>
  </si>
  <si>
    <t>65ee491c-bc01-4dfb-a19c-f9a7bc8612ad</t>
  </si>
  <si>
    <t>e8430cc8-5f85-480a-bc2d-c1e996434702</t>
  </si>
  <si>
    <t>Certhia</t>
  </si>
  <si>
    <t>afd02ae8-8eec-4257-ba3a-aa7e65856749</t>
  </si>
  <si>
    <t>670e0818-e55a-44db-ae52-f4641f500eef</t>
  </si>
  <si>
    <t>57b8095b-8873-4ee5-9b24-de7c095d2edc</t>
  </si>
  <si>
    <t>29fefee2-ee30-4239-a9c4-fd22f6cded0b</t>
  </si>
  <si>
    <t>Certhiaxis</t>
  </si>
  <si>
    <t>e75a4bfa-2a78-48b9-87ac-78768fe78ea7</t>
  </si>
  <si>
    <t>Certhiaxis cinnamomea</t>
  </si>
  <si>
    <t>fc289d3b-6774-48f1-9a26-44d30b83c594</t>
  </si>
  <si>
    <t>77af2c90-35e4-477f-96b0-4e850080d6b7</t>
  </si>
  <si>
    <t>b2032eea-9cfa-48f5-ba83-44f4f1c3ded8</t>
  </si>
  <si>
    <t>Certhidea</t>
  </si>
  <si>
    <t>b4f2e84d-3eba-4075-ae6f-43df7c4ed56d</t>
  </si>
  <si>
    <t>bd936705-02eb-4c52-9125-d1813ed840d0</t>
  </si>
  <si>
    <t>Certhiidae</t>
  </si>
  <si>
    <t>Ceryle</t>
  </si>
  <si>
    <t>7edb12de-76f3-4be0-b010-566f4ea082fb</t>
  </si>
  <si>
    <t>8029ba43-40df-4d23-9b92-a507b8eb0e6f</t>
  </si>
  <si>
    <t>ab144bc9-38e7-4edf-9f15-9a1fa0fc4439</t>
  </si>
  <si>
    <t>25d3641d-6e99-4991-a6ab-fef2d0099066</t>
  </si>
  <si>
    <t>ad54a7bf-7e94-466b-a84e-9c4cf12fabd3</t>
  </si>
  <si>
    <t>Cettia</t>
  </si>
  <si>
    <t>5abe26f6-3eff-48ee-b96b-9d6ef6027834</t>
  </si>
  <si>
    <t>Cettia cetti</t>
  </si>
  <si>
    <t>a9a626da-93fb-4fd5-a105-bbccbf11f13d</t>
  </si>
  <si>
    <t>87d4a43a-a7be-429c-ae26-8e82345ba000</t>
  </si>
  <si>
    <t>71edb884-ffea-438b-8964-ed427598d612</t>
  </si>
  <si>
    <t>2f2cf00d-95c4-4350-a7b7-850782f4a66a</t>
  </si>
  <si>
    <t>Ceyx</t>
  </si>
  <si>
    <t>913307ca-ae00-4161-901a-cd5f2a3b903f</t>
  </si>
  <si>
    <t>6d501a0d-7bd2-4fa9-b66c-212b192ad6f7</t>
  </si>
  <si>
    <t>10344a17-9fb1-4848-9667-8b7428c3de37</t>
  </si>
  <si>
    <t>7658011c-0593-4f5a-b0ec-0d54d5a9f6a5</t>
  </si>
  <si>
    <t>10cb13b7-f094-4f62-be99-ecd959add7f5</t>
  </si>
  <si>
    <t>Chaetura</t>
  </si>
  <si>
    <t>a828978c-4727-46ec-b97c-40f2252d68c7</t>
  </si>
  <si>
    <t>0d4d8e4e-f798-41e9-81f7-4c6cbe0a3d55</t>
  </si>
  <si>
    <t>3935639d-2707-4985-a0dd-80a821915bbf</t>
  </si>
  <si>
    <t>dcf81364-0e91-4213-a614-42e824072fb9</t>
  </si>
  <si>
    <t>4f85156e-a496-40a4-8d66-8b12102829b8</t>
  </si>
  <si>
    <t>f5da736a-3d9e-4ecb-9c48-ed0c17321035</t>
  </si>
  <si>
    <t>281550e7-7fa3-4da9-a4c9-7b1e455d01d3</t>
  </si>
  <si>
    <t>Chalcites</t>
  </si>
  <si>
    <t>a42ce22d-82c6-4d0b-a59e-3ab6d2809580</t>
  </si>
  <si>
    <t>b29ad6d7-1f09-47d1-92e3-8f5847fed28c</t>
  </si>
  <si>
    <t>Chalcophaps</t>
  </si>
  <si>
    <t>72f9518d-ff78-4f07-90ee-eec64989d696</t>
  </si>
  <si>
    <t>93fa74eb-0e25-4b17-bc37-cadd9df5ca65</t>
  </si>
  <si>
    <t>f98fb0b3-9e71-4233-b802-2283ac3a7e2d</t>
  </si>
  <si>
    <t>81ab9a40-8ef6-41e1-bf42-82b2315389f9</t>
  </si>
  <si>
    <t>Chalcopsitta</t>
  </si>
  <si>
    <t>be6d67fd-e348-4c5a-be84-fc7b17b8eea2</t>
  </si>
  <si>
    <t>5afcebbb-8bf8-4f59-9b2c-1e5eb3208498</t>
  </si>
  <si>
    <t>a425c7a1-57fa-4601-a2bb-2405207edd00</t>
  </si>
  <si>
    <t>0b8300b6-4308-4fcc-9b2c-3e8d4c0af17f</t>
  </si>
  <si>
    <t>Chalybura</t>
  </si>
  <si>
    <t>448f3d89-579e-4a19-889d-02eede2256c7</t>
  </si>
  <si>
    <t>c46b5574-8145-4c0f-bc7b-e11df13374e3</t>
  </si>
  <si>
    <t>Chamaepetes</t>
  </si>
  <si>
    <t>bfc0d3b5-f616-4341-923c-bda8c4fe0065</t>
  </si>
  <si>
    <t>Chamaepetes goudotii</t>
  </si>
  <si>
    <t>7c8d1242-d17b-4c84-8470-88bf5d5ae05c</t>
  </si>
  <si>
    <t>4a807139-934d-408b-9717-af9c19fd44d4</t>
  </si>
  <si>
    <t>58d29842-f593-4384-b3fb-fe61d2842668</t>
  </si>
  <si>
    <t>85e30a49-058d-4783-9d91-d57b4365c7dd</t>
  </si>
  <si>
    <t>b26751ae-7281-42e6-9f6d-6658e4b93d3d</t>
  </si>
  <si>
    <t>Chamaeza</t>
  </si>
  <si>
    <t>4bd59da5-f905-4091-a1ec-32419a1ef597</t>
  </si>
  <si>
    <t>883a14a7-978a-4d36-93b8-0b7f9ca77f64</t>
  </si>
  <si>
    <t>Charadriidae</t>
  </si>
  <si>
    <t>Charadriiformes</t>
  </si>
  <si>
    <t>Charadrius</t>
  </si>
  <si>
    <t>87521b63-94a0-4e43-b52b-46d3fa8c4b8f</t>
  </si>
  <si>
    <t>d88041f8-73ac-4951-bf05-d4ed9b889b9c</t>
  </si>
  <si>
    <t>cc887a7e-dfcc-4e44-b725-0c09b0cf472e</t>
  </si>
  <si>
    <t>9bd04f8d-b087-48d9-adba-6eda5ae61211</t>
  </si>
  <si>
    <t>d1b253c4-fc3c-4d81-bbec-74d3c066688a</t>
  </si>
  <si>
    <t>Charadrius collaris</t>
  </si>
  <si>
    <t>19728592-668c-4f7b-bfd2-9655fad28a1d</t>
  </si>
  <si>
    <t>76c57d1c-21bf-431a-b30e-1338edb6e399</t>
  </si>
  <si>
    <t>Charadrius falklandicus</t>
  </si>
  <si>
    <t>225d95a4-6198-44d4-8ac3-0c0e7a156a6b</t>
  </si>
  <si>
    <t>5d93d22e-8503-47da-b6e5-e33d468140e0</t>
  </si>
  <si>
    <t>35c65ae9-83e0-43b1-a2b0-82978ae7148b</t>
  </si>
  <si>
    <t>245a2956-a773-48f7-bafb-50620c2387b9</t>
  </si>
  <si>
    <t>Charadrius marginatus</t>
  </si>
  <si>
    <t>fc687e5f-db8f-4bd4-a6b1-ce5d4d0f8c87</t>
  </si>
  <si>
    <t>f3e6ee7b-6682-43ef-b0d7-491fc3b22307</t>
  </si>
  <si>
    <t>Charadrius melodus</t>
  </si>
  <si>
    <t>dc4b9ea8-46fb-40ff-8ff0-f97d490b535b</t>
  </si>
  <si>
    <t>Charadrius mongolus</t>
  </si>
  <si>
    <t>5991c4f3-77c1-4cee-961a-b8f0d48fb6bb</t>
  </si>
  <si>
    <t>67732ecb-068b-4b52-8f69-daf7cf227292</t>
  </si>
  <si>
    <t>Charadrius montanus</t>
  </si>
  <si>
    <t>eb139000-b4b8-47d8-8784-a354fcc855c3</t>
  </si>
  <si>
    <t>15671ef4-664e-43c1-96fa-a7566b73810f</t>
  </si>
  <si>
    <t>7138707e-3ee6-4e16-8eba-81720afa665c</t>
  </si>
  <si>
    <t>Charadrius peronii</t>
  </si>
  <si>
    <t>528fb3a4-2346-4850-80a7-1be9fe218eac</t>
  </si>
  <si>
    <t>62e2ba01-d833-478e-91a2-4e7704576663</t>
  </si>
  <si>
    <t>Charadrius ruficapillus</t>
  </si>
  <si>
    <t>b1a60cf3-396c-4d98-bbee-ee7d25d61f4d</t>
  </si>
  <si>
    <t>Charadrius sanctaehelenae</t>
  </si>
  <si>
    <t>41e99fb9-991f-4b51-a49d-895ab1f7b65f</t>
  </si>
  <si>
    <t>b45af71f-d28d-4690-b787-50e83942ddd2</t>
  </si>
  <si>
    <t>Charadrius sp</t>
  </si>
  <si>
    <t>2e1c8a48-62e3-4023-a2d7-91bebcf47709</t>
  </si>
  <si>
    <t>Charadrius tricollaris</t>
  </si>
  <si>
    <t>d0d26967-8db6-4f25-b5d1-3eb85695ff9a</t>
  </si>
  <si>
    <t>Charadrius venustus</t>
  </si>
  <si>
    <t>6d650d22-f6e7-4439-a796-23029702666d</t>
  </si>
  <si>
    <t>Charadrius veredus</t>
  </si>
  <si>
    <t>55ff911b-8e7a-48f9-a02c-5ac255957e6c</t>
  </si>
  <si>
    <t>73ec732d-4e2d-4ae8-ae5e-17d672943ee1</t>
  </si>
  <si>
    <t>4aaf05a4-d52f-4f32-86db-d1490b5dd70a</t>
  </si>
  <si>
    <t>1d414740-f986-44c7-9c31-c395cac8e41f</t>
  </si>
  <si>
    <t>Charadrius wilsonia</t>
  </si>
  <si>
    <t>71985504-d7b4-4832-bb10-143ea952efba</t>
  </si>
  <si>
    <t>889f81f7-3f60-4d8f-be61-9c5bf4ae9213</t>
  </si>
  <si>
    <t>eeda7ee9-1099-4f0d-a947-e132522b4d50</t>
  </si>
  <si>
    <t>Charmosyna</t>
  </si>
  <si>
    <t>ca50a5ee-9b99-49d9-a457-37d317d4f820</t>
  </si>
  <si>
    <t>518e0423-f68f-4882-919d-ac6b95a773b7</t>
  </si>
  <si>
    <t>109374e5-3629-42a4-85d8-ee83ca14fadb</t>
  </si>
  <si>
    <t>6081a60f-255e-4ccc-850e-3dea7b566af8</t>
  </si>
  <si>
    <t>6cf59acc-c8af-46eb-9d11-072b1793c6e9</t>
  </si>
  <si>
    <t>Chauna</t>
  </si>
  <si>
    <t>27954bb3-7aa8-40d7-ba04-06e4485e5034</t>
  </si>
  <si>
    <t>2c1b5aaa-fd39-40a0-bec8-604a6ed3bac5</t>
  </si>
  <si>
    <t>da1af4d5-3e8b-43bc-8ea6-a71d7a33a949</t>
  </si>
  <si>
    <t>e54a970e-2cca-4420-9f84-9c76cf91eb1b</t>
  </si>
  <si>
    <t>Chelictinia</t>
  </si>
  <si>
    <t>70de1a34-edec-46b8-a3e2-3aa9f5628230</t>
  </si>
  <si>
    <t>02d8b003-8c03-46ee-aabd-6288d98828cb</t>
  </si>
  <si>
    <t>Chenonetta</t>
  </si>
  <si>
    <t>2f7eac28-b752-4cf0-919e-592629cd11d3</t>
  </si>
  <si>
    <t>Chenonetta jubata</t>
  </si>
  <si>
    <t>f6522268-b413-4c15-9d14-200d57b8c723</t>
  </si>
  <si>
    <t>Chionididae</t>
  </si>
  <si>
    <t>4c3730e3-63ab-4a88-b8ba-fb14709c2a93</t>
  </si>
  <si>
    <t>Chionis</t>
  </si>
  <si>
    <t>95d40f5b-1a8f-41b7-923d-88e7bdacd640</t>
  </si>
  <si>
    <t>Chionis alba</t>
  </si>
  <si>
    <t>90cf9802-e8b8-42bb-94f5-a348bf2d9cdc</t>
  </si>
  <si>
    <t>207e005d-c5cf-479f-8b72-db95afe1fccf</t>
  </si>
  <si>
    <t>4ec07bba-c15f-4288-938b-c834bb303c3b</t>
  </si>
  <si>
    <t>Chiroxiphia</t>
  </si>
  <si>
    <t>73aa389f-d165-4f65-bf7f-5a856bf24abe</t>
  </si>
  <si>
    <t>dc66a5c8-5f4d-44de-bda6-a2281a275482</t>
  </si>
  <si>
    <t>f11d8be2-e9c0-4d14-ae72-d66c14db6cdf</t>
  </si>
  <si>
    <t>Chlamydotis</t>
  </si>
  <si>
    <t>fe02ea1a-2980-49f5-b850-998d24f1bf1c</t>
  </si>
  <si>
    <t>0c0c747c-55e7-473a-82d9-01613eb71bc4</t>
  </si>
  <si>
    <t>Chlidonias</t>
  </si>
  <si>
    <t>651b452b-d19e-41c0-ac1c-cd7cc9949a47</t>
  </si>
  <si>
    <t>30bd8f66-0822-4162-837d-43b724a56e1a</t>
  </si>
  <si>
    <t>875744ed-3372-4f85-86d8-0a17758f6419</t>
  </si>
  <si>
    <t>2ff7e38d-8078-45b9-a11e-5dcde0b47be9</t>
  </si>
  <si>
    <t>Chloebia</t>
  </si>
  <si>
    <t>75eed7ba-d24f-4293-be9e-872f01ac87b5</t>
  </si>
  <si>
    <t>dc11634f-073d-4a2a-a81f-9909ef1726bc</t>
  </si>
  <si>
    <t>Chloephaga</t>
  </si>
  <si>
    <t>c2b868f7-a31d-4d5f-99d5-5351664ead30</t>
  </si>
  <si>
    <t>Chloephaga hybrida</t>
  </si>
  <si>
    <t>a14b15cc-bc90-4b6d-b205-4ed3a1346a44</t>
  </si>
  <si>
    <t>dc670bd5-2915-4643-ac8b-654f0b0dc33a</t>
  </si>
  <si>
    <t>Chloephaga picta</t>
  </si>
  <si>
    <t>57dd27fc-16ad-4c48-801a-ef2f6feab5c6</t>
  </si>
  <si>
    <t>2a51418d-2e18-46db-a019-7e2db4b42dba</t>
  </si>
  <si>
    <t>Chloephaga rubidiceps</t>
  </si>
  <si>
    <t>58e0a14b-ae29-4ba1-9d61-f43fa8a5b31d</t>
  </si>
  <si>
    <t>Chloroceryle</t>
  </si>
  <si>
    <t>e44c3aff-5b6c-40b1-9d1f-cf1a456635f5</t>
  </si>
  <si>
    <t>e09357b0-043a-4bbb-aace-656f65157145</t>
  </si>
  <si>
    <t>90f7bdda-08c3-49e6-9972-1616113d344f</t>
  </si>
  <si>
    <t>50909e4e-c88f-4fba-b37d-0d52dffecfb3</t>
  </si>
  <si>
    <t>Chloropsis</t>
  </si>
  <si>
    <t>ec81b14f-ca1b-4ac8-9093-969f15eb2e1a</t>
  </si>
  <si>
    <t>6742d08c-673a-4a34-891a-304e10d195f0</t>
  </si>
  <si>
    <t>Chloropsis aurifrons</t>
  </si>
  <si>
    <t>f57bdef8-dd80-4f2a-ae68-47decc94ada5</t>
  </si>
  <si>
    <t>Chloropsis cochinchinensis</t>
  </si>
  <si>
    <t>42986ac5-502e-4222-a101-cc105e60dbe6</t>
  </si>
  <si>
    <t>Chloropsis palawanensis</t>
  </si>
  <si>
    <t>122b77ac-eb8b-4ea9-a43e-d4769954a200</t>
  </si>
  <si>
    <t>Chloropsis sonnerati</t>
  </si>
  <si>
    <t>76307aba-9929-4c4b-9cc2-1041c3ef303b</t>
  </si>
  <si>
    <t>Chlorostilbon</t>
  </si>
  <si>
    <t>d8652f8a-7803-40a3-b03e-d95d05b55e8e</t>
  </si>
  <si>
    <t>9cd6aefe-ee4b-4bcb-bb81-9b269a362522</t>
  </si>
  <si>
    <t>fcf9e630-0e00-4fbf-b1f6-5696820972f3</t>
  </si>
  <si>
    <t>Chlorurus</t>
  </si>
  <si>
    <t>92f3c218-d9bc-4ae3-88c2-80ae7888e460</t>
  </si>
  <si>
    <t>Chlorurus chlorurus</t>
  </si>
  <si>
    <t>75b47212-f018-4fa6-b433-0a78dda23d9d</t>
  </si>
  <si>
    <t>Chondestes</t>
  </si>
  <si>
    <t>a7b2cc4e-d8a0-4e99-ba15-a63f7fad0787</t>
  </si>
  <si>
    <t>Chondestes grammacus</t>
  </si>
  <si>
    <t>625c77b1-8fa6-41e1-ac71-f8626387b453</t>
  </si>
  <si>
    <t>0f00c454-a922-4587-96f5-c31deba30853</t>
  </si>
  <si>
    <t>Chondrohierax</t>
  </si>
  <si>
    <t>5cf4db83-4ac7-42ea-93a3-18553b209117</t>
  </si>
  <si>
    <t>b6d6ba31-3891-4df8-b0fd-667743ddac77</t>
  </si>
  <si>
    <t>Chordeiles</t>
  </si>
  <si>
    <t>f1c1c0cb-a5f0-43e4-8185-2a7ebd53bf18</t>
  </si>
  <si>
    <t>4696b480-feec-4867-ba48-e40b8c463ebe</t>
  </si>
  <si>
    <t>Chrysococcyx</t>
  </si>
  <si>
    <t>97a3b5c1-fe18-466a-a2ba-e9e87d0daec3</t>
  </si>
  <si>
    <t>Chrysococcyx cupreus</t>
  </si>
  <si>
    <t>6767a1d4-1d4b-400a-98d2-879d8144c75a</t>
  </si>
  <si>
    <t>bdd6b132-a642-4b01-a7eb-d360b0485008</t>
  </si>
  <si>
    <t>Chrysocolaptes</t>
  </si>
  <si>
    <t>39b7e14d-23ef-4b5d-91b7-c43b45c33fd9</t>
  </si>
  <si>
    <t>Chrysocolaptes lucidus</t>
  </si>
  <si>
    <t>c2822a67-eed4-4e0e-ad8f-f744a35c52f1</t>
  </si>
  <si>
    <t>Chrysolophus</t>
  </si>
  <si>
    <t>8e50ff82-8df7-4696-8904-9222dc71c276</t>
  </si>
  <si>
    <t>1b82728c-dc4a-4ced-a167-51f125869cc7</t>
  </si>
  <si>
    <t>033e02f3-078b-457b-a1b4-38d8a1c07f7c</t>
  </si>
  <si>
    <t>82e6e3d5-3c3f-41c2-9683-7fd959c0b40b</t>
  </si>
  <si>
    <t>Chrysuronia</t>
  </si>
  <si>
    <t>ddd5cbb5-7d3d-4c13-a0a3-4452b5733bb7</t>
  </si>
  <si>
    <t>755e52b6-be54-45d5-9b94-41d8a665a83d</t>
  </si>
  <si>
    <t>Chunga</t>
  </si>
  <si>
    <t>5b26fc51-8889-49d2-85dd-961a52d0ff1b</t>
  </si>
  <si>
    <t>ff823f33-19f6-4f3d-9351-f05c7ff7cc4b</t>
  </si>
  <si>
    <t>52fb2aa8-693d-4d3b-91b8-3682e4225be5</t>
  </si>
  <si>
    <t>d1ebe7f4-e7c7-45c4-971e-5fa7ec4f9ac7</t>
  </si>
  <si>
    <t>2c706ad7-8c9e-4431-81a7-7ef5787dc033</t>
  </si>
  <si>
    <t>Ciccaba</t>
  </si>
  <si>
    <t>84588b9b-b5c9-4a74-9cd0-511396d600eb</t>
  </si>
  <si>
    <t>26932076-b3c4-4aec-8c03-a18848c906fe</t>
  </si>
  <si>
    <t>622ccf7c-bce6-4b3a-92fd-7c2fea093681</t>
  </si>
  <si>
    <t>49c71ec0-f3fe-4d24-bda5-ba55a1f36a74</t>
  </si>
  <si>
    <t>1fdd0def-f298-44d9-ba63-be6cdff25f85</t>
  </si>
  <si>
    <t>Cichlocolaptes</t>
  </si>
  <si>
    <t>5d023e5c-e62e-4254-85de-d6ad7fe50d2f</t>
  </si>
  <si>
    <t>b9c9e14c-fb70-46b3-83a5-1edf94f6d1d9</t>
  </si>
  <si>
    <t>Cicinnurus</t>
  </si>
  <si>
    <t>9a3c0047-1380-45f0-a738-b3466a286816</t>
  </si>
  <si>
    <t>cc7c0104-cb9d-4d17-811a-173e25b548a8</t>
  </si>
  <si>
    <t>Cicinnurus regius</t>
  </si>
  <si>
    <t>7bb52f5c-ba9a-48bf-be7b-8242071bccc4</t>
  </si>
  <si>
    <t>Ciconia</t>
  </si>
  <si>
    <t>ffdaabf0-f403-4a70-bb1b-821aa99629b5</t>
  </si>
  <si>
    <t>a04bda14-11ce-46a5-88ca-3b5c8024bcf3</t>
  </si>
  <si>
    <t>88609632-0bf0-49db-ae0c-668edc9e0263</t>
  </si>
  <si>
    <t>0e2ad423-fd55-49ce-a47c-e9c6050bee8e</t>
  </si>
  <si>
    <t>01a317cc-f574-4a05-ba8f-cb3b204a73da</t>
  </si>
  <si>
    <t>9eba9972-7ada-4ef6-88ec-c44a278ddcaf</t>
  </si>
  <si>
    <t>1012556f-06f3-4fb7-aceb-97ce7256279b</t>
  </si>
  <si>
    <t>2a7176f0-f285-4b62-ad2d-6a61e7a36794</t>
  </si>
  <si>
    <t>596aa30a-4edf-432d-98ee-1b2518bfe275</t>
  </si>
  <si>
    <t>0e11455c-0469-42f6-a4cb-e637e0c158de</t>
  </si>
  <si>
    <t>Ciconiidae</t>
  </si>
  <si>
    <t>Ciconiiformes</t>
  </si>
  <si>
    <t>Cinclidae</t>
  </si>
  <si>
    <t>ca050c8a-7040-4bc4-9124-6a99faeae93c</t>
  </si>
  <si>
    <t>Cinclidium</t>
  </si>
  <si>
    <t>8631070f-e216-40eb-93c5-b694bd49106c</t>
  </si>
  <si>
    <t>Cinclidium leucurum</t>
  </si>
  <si>
    <t>7c8f5c24-50f6-43ce-9f4d-a83821c6e79a</t>
  </si>
  <si>
    <t>Cinclodes</t>
  </si>
  <si>
    <t>5b8a3747-462e-402c-aea3-21eb93654b76</t>
  </si>
  <si>
    <t>Cinclodes antarcticus</t>
  </si>
  <si>
    <t>8a0a70e0-3304-4f2c-9e5c-813ec418542d</t>
  </si>
  <si>
    <t>Cinclodes fuscus</t>
  </si>
  <si>
    <t>a7e6ba92-73d0-4453-92c7-1130edfa1a3d</t>
  </si>
  <si>
    <t>24c2bd75-8b53-4218-8ba0-3d2740cd1ba9</t>
  </si>
  <si>
    <t>Cinclodes nigrofumosus</t>
  </si>
  <si>
    <t>30f7059a-6ce4-44e6-8848-d43f1d59b17e</t>
  </si>
  <si>
    <t>Cinclodes oustaleti</t>
  </si>
  <si>
    <t>b332d265-7924-416a-ae63-71bcbb4897da</t>
  </si>
  <si>
    <t>Cinclodes patagonicus</t>
  </si>
  <si>
    <t>2899f495-deb5-4e40-bd0f-f8681d7a02e8</t>
  </si>
  <si>
    <t>Cinclus</t>
  </si>
  <si>
    <t>23ef56ef-64b3-4791-a263-6b7908fd4897</t>
  </si>
  <si>
    <t>90b3d791-3fee-4923-833e-87a0317ef1c7</t>
  </si>
  <si>
    <t>8af6d85b-8ef5-4534-9196-92b90ddfb2d7</t>
  </si>
  <si>
    <t>ef927f70-55b8-45d0-8eb6-9dcfe069917a</t>
  </si>
  <si>
    <t>6f7102ca-f145-48bd-a6ab-59476ecc1cba</t>
  </si>
  <si>
    <t>eaf0eefe-1f7c-43f8-b34e-bbcabe94e874</t>
  </si>
  <si>
    <t>Cinclus pallasii</t>
  </si>
  <si>
    <t>33ba1c18-a85b-4a87-b64c-602099197fea</t>
  </si>
  <si>
    <t>ab398da2-355a-435b-9bb8-dc32354678f0</t>
  </si>
  <si>
    <t>Circaetus</t>
  </si>
  <si>
    <t>cad7d414-4047-4da3-95fc-1ef395db7e4c</t>
  </si>
  <si>
    <t>567d89cf-d62c-4387-ad7a-6d891b0b5aee</t>
  </si>
  <si>
    <t>Circaetus cinereus</t>
  </si>
  <si>
    <t>198d04ee-36c4-4572-8bf2-f87e284d46cc</t>
  </si>
  <si>
    <t>020ce484-6511-4c53-813c-fc0a29a5cd68</t>
  </si>
  <si>
    <t>b3e82f4e-3700-43e4-9981-b0be9f91a843</t>
  </si>
  <si>
    <t>Circus</t>
  </si>
  <si>
    <t>ddf6768b-a59b-47c9-88a5-a216235250a6</t>
  </si>
  <si>
    <t>3a9a59af-3649-48cb-a325-fbbbebbab5ef</t>
  </si>
  <si>
    <t>f0ff0f22-c4f8-4837-a087-c861ed6d25b5</t>
  </si>
  <si>
    <t>6dbc7464-c15f-4f48-ae45-131bba18cbcb</t>
  </si>
  <si>
    <t>Circus approximans</t>
  </si>
  <si>
    <t>996ff84c-613c-4102-944e-cfa98df2955c</t>
  </si>
  <si>
    <t>Circus assimilis</t>
  </si>
  <si>
    <t>b9531cef-c51a-44dc-b506-0cdd343aefa1</t>
  </si>
  <si>
    <t>7c847b9b-ef72-4bc7-9d33-625ed9dc31fd</t>
  </si>
  <si>
    <t>Circus cinereus</t>
  </si>
  <si>
    <t>b4d85767-2acc-4588-8753-3257442fd49d</t>
  </si>
  <si>
    <t>Circus cyaneus</t>
  </si>
  <si>
    <t>c8a2c354-9640-4e70-8978-f7d0f0219f45</t>
  </si>
  <si>
    <t>Circus macrourus</t>
  </si>
  <si>
    <t>61c0c7b0-7e41-4d87-9d26-eb8e632d8dac</t>
  </si>
  <si>
    <t>Circus melanoleucos</t>
  </si>
  <si>
    <t>45e01bf0-d659-49cd-8e6c-156be6b13b36</t>
  </si>
  <si>
    <t>36cbf2f2-90a0-4602-9b1d-24d9a9345909</t>
  </si>
  <si>
    <t>0cb367c4-4997-4945-a898-c98e727d6b35</t>
  </si>
  <si>
    <t>Cissa</t>
  </si>
  <si>
    <t>62c93891-9c56-472c-84c7-d1de82b056e6</t>
  </si>
  <si>
    <t>4dd29e89-1350-42ab-ac5e-0121d8397f44</t>
  </si>
  <si>
    <t>Cistothorus</t>
  </si>
  <si>
    <t>a1705dd3-9827-43a3-83b6-00ba6b60c109</t>
  </si>
  <si>
    <t>fe6b45fd-0152-4a55-ac8a-621e8e141f3f</t>
  </si>
  <si>
    <t>Cistothorus palustris</t>
  </si>
  <si>
    <t>dbc98901-b90b-4449-82b9-90f29eb6c5b6</t>
  </si>
  <si>
    <t>Cistothorus platensis</t>
  </si>
  <si>
    <t>b5f035c4-ef70-48f0-9bb9-e909703d03a2</t>
  </si>
  <si>
    <t>Cladorhynchus</t>
  </si>
  <si>
    <t>bf6e665f-50df-4010-b634-b6d7a6d362eb</t>
  </si>
  <si>
    <t>53b372ec-8fb0-4bdc-ad99-43b2013ad3e4</t>
  </si>
  <si>
    <t>8a6ed3a9-b313-483b-94aa-2def7274d58c</t>
  </si>
  <si>
    <t>Clamator</t>
  </si>
  <si>
    <t>e7d02407-9b51-4628-8b76-b711eb672490</t>
  </si>
  <si>
    <t>83f2b0c2-1b96-486b-b7f9-f7c6b021f467</t>
  </si>
  <si>
    <t>91568228-9a83-408a-a860-f0d4d7006b16</t>
  </si>
  <si>
    <t>Clangula</t>
  </si>
  <si>
    <t>75b85b1a-c703-4272-932e-7b9241118fa7</t>
  </si>
  <si>
    <t>fff4e0e4-2749-4a35-ab55-130e62aabdb6</t>
  </si>
  <si>
    <t>Claravis</t>
  </si>
  <si>
    <t>2d804a88-8671-44b0-8ce2-46950d5c359c</t>
  </si>
  <si>
    <t>Claravis mondetoura</t>
  </si>
  <si>
    <t>9b11aeb6-a33a-4fbc-9ad3-44c2219e5ab5</t>
  </si>
  <si>
    <t>52cb5dfa-fe42-4a3e-a6c0-e55cc1cc51fc</t>
  </si>
  <si>
    <t>Clytoceyx</t>
  </si>
  <si>
    <t>c6e9bf03-c67a-4346-be49-4c8b5f13eb00</t>
  </si>
  <si>
    <t>ed78d8f9-c0bc-4a4c-90e7-52fb98b7013a</t>
  </si>
  <si>
    <t>Clytorhynchus</t>
  </si>
  <si>
    <t>3ec9de1a-c3ea-4475-bbb4-212fc2e22306</t>
  </si>
  <si>
    <t>3bf6a527-3976-41ef-98ff-bed5604c3dbc</t>
  </si>
  <si>
    <t>Clytorhynchus hamlini</t>
  </si>
  <si>
    <t>048f9d4f-a028-450e-941c-32367e0ba86e</t>
  </si>
  <si>
    <t>Coccothraustes</t>
  </si>
  <si>
    <t>29fbf717-9dc3-48f1-adf8-609eae98f574</t>
  </si>
  <si>
    <t>035d8278-f6eb-42c4-bb69-1ce502a43801</t>
  </si>
  <si>
    <t>fdbe7392-8a0f-4b1e-9c33-f034c46a3738</t>
  </si>
  <si>
    <t>3a0a8f63-9cac-4492-b777-535a3d734669</t>
  </si>
  <si>
    <t>Coccyzus</t>
  </si>
  <si>
    <t>bca92569-e649-4811-8bcc-44f2e656a29e</t>
  </si>
  <si>
    <t>a8dddc86-0afe-4687-8df8-40daf1297806</t>
  </si>
  <si>
    <t>6d5c020b-b8bd-4d46-8da3-282dffa22cef</t>
  </si>
  <si>
    <t>bc5e7073-fc17-47e3-9b0e-e8ea165c83bd</t>
  </si>
  <si>
    <t>3d4afe33-83aa-4dbd-b6e4-6c3b9551b0e2</t>
  </si>
  <si>
    <t>Coccyzus minor</t>
  </si>
  <si>
    <t>af56e8a9-130e-44bf-8c0f-18c25f953d1a</t>
  </si>
  <si>
    <t>Cochlearius</t>
  </si>
  <si>
    <t>76b5ae4e-30d8-44aa-8520-8cb1577788b7</t>
  </si>
  <si>
    <t>33d31d71-12ad-4d5e-8ae2-e09606db5a9c</t>
  </si>
  <si>
    <t>Coeligena</t>
  </si>
  <si>
    <t>9116d08a-a953-4f14-8122-c61c3d5af86b</t>
  </si>
  <si>
    <t>d2a94c39-5e10-4653-ae4f-46b57969e8e0</t>
  </si>
  <si>
    <t>Coenocorypha</t>
  </si>
  <si>
    <t>c8a85066-e316-4087-ad7d-d71a223e99b0</t>
  </si>
  <si>
    <t>b02424db-a5be-4bbb-b117-805dddfd204a</t>
  </si>
  <si>
    <t>Coereba</t>
  </si>
  <si>
    <t>5d1efb07-30a7-42b5-a70f-33f0078619c8</t>
  </si>
  <si>
    <t>9f7daa66-ff14-48f9-9fb6-cf29c45e9d11</t>
  </si>
  <si>
    <t>c7db6606-19b8-4d8f-9479-24853f42ee43</t>
  </si>
  <si>
    <t>Coerebidae</t>
  </si>
  <si>
    <t>Colaptes</t>
  </si>
  <si>
    <t>c0620d1e-df91-40a2-9aab-5d9ea106f187</t>
  </si>
  <si>
    <t>Colaptes atricollis</t>
  </si>
  <si>
    <t>6a757dc1-07e4-416f-9769-032fec51123d</t>
  </si>
  <si>
    <t>8b17fa41-47d0-4a0b-b064-9a6307c7f943</t>
  </si>
  <si>
    <t>caf04d92-1b60-4582-a2c2-a1a4986cbf54</t>
  </si>
  <si>
    <t>449529c4-3659-4456-ad37-cfa9b65a90d6</t>
  </si>
  <si>
    <t>405931af-6f12-4d3d-aeab-40db713396b5</t>
  </si>
  <si>
    <t>53a048be-a720-4c4a-be8d-b64fb056f304</t>
  </si>
  <si>
    <t>6701e5d1-3d90-4c9d-920a-857ef2dea383</t>
  </si>
  <si>
    <t>812b49fa-e182-4282-93e5-284571d8103c</t>
  </si>
  <si>
    <t>Colaptes melanochloros</t>
  </si>
  <si>
    <t>de6a7dba-060c-4d27-8d96-2fd6f9878561</t>
  </si>
  <si>
    <t>8ab95e49-d781-4360-905f-56fd09d1625d</t>
  </si>
  <si>
    <t>Colaptes punctigula</t>
  </si>
  <si>
    <t>ffdd0b02-8580-4780-ae83-d6a15a7bd132</t>
  </si>
  <si>
    <t>Colaptes rupicola</t>
  </si>
  <si>
    <t>ed00e4de-4178-40bf-b3af-e150e23d63df</t>
  </si>
  <si>
    <t>6c2c6556-9eea-4eb1-8704-65fa3f990cc6</t>
  </si>
  <si>
    <t>Colibri</t>
  </si>
  <si>
    <t>d9c951f9-f6d7-4900-925d-facb16151421</t>
  </si>
  <si>
    <t>a376fb5a-d17f-476d-9a74-639da4f12c9b</t>
  </si>
  <si>
    <t>Coliidae</t>
  </si>
  <si>
    <t>0e8b223e-f5a7-450c-a090-9783d304497e</t>
  </si>
  <si>
    <t>1782071a-17dd-406e-aeca-759d5f3135f0</t>
  </si>
  <si>
    <t>Coliiformes</t>
  </si>
  <si>
    <t>Colinus</t>
  </si>
  <si>
    <t>051aaa38-71a9-43ca-83ad-2474d5134b4e</t>
  </si>
  <si>
    <t>Colinus cristatus</t>
  </si>
  <si>
    <t>3b21f7ae-25dc-4120-a785-a779d70689e2</t>
  </si>
  <si>
    <t>631e850a-ae2e-48ae-b9a5-e8b564008326</t>
  </si>
  <si>
    <t>6a7385e0-7b6e-4ab0-baa9-735c372a8ced</t>
  </si>
  <si>
    <t>d668bd07-faba-4067-af7e-c04946eaba3e</t>
  </si>
  <si>
    <t>c17460ea-0b94-48fc-b486-d6b638faa0f9</t>
  </si>
  <si>
    <t>65822729-1d47-4690-9004-1887c4b47cb8</t>
  </si>
  <si>
    <t>111884de-d425-4386-8076-9ddf87c8f927</t>
  </si>
  <si>
    <t>f02e997d-a96d-418b-8272-03b9487fb318</t>
  </si>
  <si>
    <t>45170895-5fa9-4aba-afed-5e98c201e13b</t>
  </si>
  <si>
    <t>9bda1df4-5e5f-4cb8-8816-17fcc85dea3e</t>
  </si>
  <si>
    <t>2f2d49b6-8513-49d5-b465-7d67096b9352</t>
  </si>
  <si>
    <t>Colius</t>
  </si>
  <si>
    <t>2ebae0d6-3889-4d25-a0cf-d7cc7148a6b9</t>
  </si>
  <si>
    <t>102e6c8a-f2d8-48e8-8c8e-1a5e45f332ae</t>
  </si>
  <si>
    <t>Colius leucocephalus</t>
  </si>
  <si>
    <t>8b2480c4-46bb-4102-9a55-298ded7f5031</t>
  </si>
  <si>
    <t>9b616f89-1ce7-4703-b6ed-9d74625a887f</t>
  </si>
  <si>
    <t>Colius striatus hilgerti</t>
  </si>
  <si>
    <t>8cdeb8c9-4fd6-4fb5-afef-3be0d9813524</t>
  </si>
  <si>
    <t>Collocalia</t>
  </si>
  <si>
    <t>9e0d9f82-2946-4f27-8f0d-33d7121eaff5</t>
  </si>
  <si>
    <t>d9378536-4d63-40d8-b346-450c5a67629f</t>
  </si>
  <si>
    <t>3d8d2682-2ff0-423d-a594-03efafe0df1a</t>
  </si>
  <si>
    <t>ddf50502-1f22-4504-b9a7-de937ebb8364</t>
  </si>
  <si>
    <t>ef56bdcf-26e4-4d8a-95cf-00d4bd349536</t>
  </si>
  <si>
    <t>Collocalia linchi</t>
  </si>
  <si>
    <t>343c8edf-c035-4a92-b13a-7cc4166748c3</t>
  </si>
  <si>
    <t>8de5cd3f-e06e-40b1-b0ef-fc0458f6c326</t>
  </si>
  <si>
    <t>611c361b-abf7-4923-bac2-29d9110c7a07</t>
  </si>
  <si>
    <t>Colluricincla</t>
  </si>
  <si>
    <t>7fe5ee0b-2f83-4ca1-adcf-c75eb1e43dba</t>
  </si>
  <si>
    <t>0aa9b7a4-3ec1-46f8-84cc-151b3924c899</t>
  </si>
  <si>
    <t>Colluricincla harmonica</t>
  </si>
  <si>
    <t>63845970-5ede-43bb-bdc7-4521923e9ea2</t>
  </si>
  <si>
    <t>Columba</t>
  </si>
  <si>
    <t>b071715c-6c67-4a1e-a4d1-795489d92b10</t>
  </si>
  <si>
    <t>4663ae4c-c17e-4d84-910f-8e31de099ad7</t>
  </si>
  <si>
    <t>b263d33a-92fc-4e8f-b790-bb331b97d642</t>
  </si>
  <si>
    <t>04d54498-94ef-4ebf-8c9b-541027005078</t>
  </si>
  <si>
    <t>Columba cayennensis</t>
  </si>
  <si>
    <t>44275a89-1c47-4d17-85c9-a9ad4f17dccd</t>
  </si>
  <si>
    <t>b21879f4-7bd8-474f-8b2f-da3dd4f5ce52</t>
  </si>
  <si>
    <t>350541bc-266e-45b0-8c31-4dea6813e39f</t>
  </si>
  <si>
    <t>f15da4bd-ab22-4015-9def-09b472620ebc</t>
  </si>
  <si>
    <t>b5176c7d-7938-422c-8928-712e315efa1e</t>
  </si>
  <si>
    <t>Columba guinea</t>
  </si>
  <si>
    <t>0ca0fc51-0b8e-4d0c-8dd8-81d13df71c38</t>
  </si>
  <si>
    <t>b82991fd-22dd-4181-b8f3-63214fc7a8f8</t>
  </si>
  <si>
    <t>5bcf2d7d-8841-48f3-afd1-eeacf5df312d</t>
  </si>
  <si>
    <t>783b64c3-fbe3-40ef-91fc-2194e707bb2a</t>
  </si>
  <si>
    <t>8b41b3df-2597-4ac7-b019-2ef4bc6e8623</t>
  </si>
  <si>
    <t>Columba leucocephala</t>
  </si>
  <si>
    <t>e752cbc0-90d9-4ac7-a7e2-e7edc8298194</t>
  </si>
  <si>
    <t>Columba leuconota</t>
  </si>
  <si>
    <t>48dbd920-5c78-40be-bd7c-6143a9c2c8c9</t>
  </si>
  <si>
    <t>4c4e93de-c818-4f13-9fd5-44f41cfcb2dd</t>
  </si>
  <si>
    <t>7d7ddb05-d0f6-4394-941d-dcef96176329</t>
  </si>
  <si>
    <t>b3f44023-6552-4208-913d-c2419bda7cb8</t>
  </si>
  <si>
    <t>5dbcffac-8b03-401b-8b5c-377c67af0147</t>
  </si>
  <si>
    <t>c7ebee2e-f3de-4021-865f-099fd097d468</t>
  </si>
  <si>
    <t>abcc4f0b-9197-4e4b-9aff-b8ff8ddd0523</t>
  </si>
  <si>
    <t>Columba maculosa</t>
  </si>
  <si>
    <t>9bf26483-b969-46da-af2b-33810bb8e7d8</t>
  </si>
  <si>
    <t>38750c56-952a-48c6-a2fc-4eb1676b073a</t>
  </si>
  <si>
    <t>c4772be0-2132-44f6-b65f-879514c75dbc</t>
  </si>
  <si>
    <t>798c29c2-4af3-44bb-a2cc-6a3a8fd02ba2</t>
  </si>
  <si>
    <t>68909cf9-24e3-4a28-b6e3-a22c2becdef2</t>
  </si>
  <si>
    <t>1e912996-056d-4f9c-a53d-f567a27d99d0</t>
  </si>
  <si>
    <t>60f2ca8a-8754-4933-88a0-4021f3ce44a1</t>
  </si>
  <si>
    <t>ccb63569-47ec-4375-826a-68f4f53f3366</t>
  </si>
  <si>
    <t>25ae108a-01d3-4a4e-8203-99a6016e58a5</t>
  </si>
  <si>
    <t>e98db9f0-b3e3-41ef-99a8-590b05b597d7</t>
  </si>
  <si>
    <t>712a32d4-6e10-44d7-a1e4-6be64f5d9fe6</t>
  </si>
  <si>
    <t>280449a7-a0df-4dab-84e9-84a52058defe</t>
  </si>
  <si>
    <t>1bc36c9e-0075-4e66-921d-c4abefe82467</t>
  </si>
  <si>
    <t>117aca3b-2390-4dd5-a94e-5907b0672b33</t>
  </si>
  <si>
    <t>a66698b9-e630-4b28-8c47-9f92b9b3e86f</t>
  </si>
  <si>
    <t>01e42fe6-be32-4872-9e3b-bf26b112072a</t>
  </si>
  <si>
    <t>32f15150-1af7-4457-a65c-155e80cf4ab1</t>
  </si>
  <si>
    <t>82d2f080-e949-4691-ac37-0de9fc4d34a0</t>
  </si>
  <si>
    <t>5dca4918-78a0-4fde-81db-28ccb3a7b9f9</t>
  </si>
  <si>
    <t>284cb225-babc-45fb-8985-670c885a6539</t>
  </si>
  <si>
    <t>4d3a03a7-341c-4932-ae4a-8f14f4cf1bf9</t>
  </si>
  <si>
    <t>c3886a12-ec1e-43a9-9c6a-0d4337642173</t>
  </si>
  <si>
    <t>Columbidae</t>
  </si>
  <si>
    <t>72fe4079-5297-4e9e-9296-994ae82d9341</t>
  </si>
  <si>
    <t>Columbiformes</t>
  </si>
  <si>
    <t>Columbina</t>
  </si>
  <si>
    <t>70b3592c-ed02-41d1-ba6b-63d7645af8ef</t>
  </si>
  <si>
    <t>Columbina minuta</t>
  </si>
  <si>
    <t>86bb0acd-7346-40db-ad5b-27712997ca0b</t>
  </si>
  <si>
    <t>f5ce5a26-971b-45e2-8229-8a0ffb84af9b</t>
  </si>
  <si>
    <t>83b3e0d4-9029-470e-825a-e423cdfa2dee</t>
  </si>
  <si>
    <t>b5d62c6b-5e8a-49ae-884b-b52a916b153a</t>
  </si>
  <si>
    <t>07c35a81-b337-4572-9fb8-53131c909606</t>
  </si>
  <si>
    <t>Columbina picui</t>
  </si>
  <si>
    <t>daf12408-8942-440f-b840-e3793fe64f95</t>
  </si>
  <si>
    <t>1642932c-b525-4e9c-8b99-9fbcdd11e096</t>
  </si>
  <si>
    <t>e71529da-e153-48ad-baaa-40438dfa3a9f</t>
  </si>
  <si>
    <t>Columbina talpacoti</t>
  </si>
  <si>
    <t>aaf39991-bc37-4672-82f7-4119f15efd75</t>
  </si>
  <si>
    <t>ca34c49f-e4b7-4f27-a3c6-ee1ad9f8adca</t>
  </si>
  <si>
    <t>Conopophaga</t>
  </si>
  <si>
    <t>13cecd6a-09fe-43cc-b58b-80f80f597cc3</t>
  </si>
  <si>
    <t>be274132-e623-4a6b-9ce3-231262a4d8a0</t>
  </si>
  <si>
    <t>043a10e0-6a3b-4e04-9c15-fe537980962c</t>
  </si>
  <si>
    <t>8ce97630-7f03-4924-9d1c-4ed9ee45bd80</t>
  </si>
  <si>
    <t>Conopophagidae</t>
  </si>
  <si>
    <t>Conotopus</t>
  </si>
  <si>
    <t>695c6e7e-f3ae-48d2-82ae-2eced8c24a73</t>
  </si>
  <si>
    <t>Conotopus borealis</t>
  </si>
  <si>
    <t>9d006619-7471-490e-8bf3-9a070de4fd98</t>
  </si>
  <si>
    <t>Contopus</t>
  </si>
  <si>
    <t>ec8ca254-4d0b-4f5e-a4c7-01c516ea1964</t>
  </si>
  <si>
    <t>Contopus cinereus</t>
  </si>
  <si>
    <t>df3ccbac-f89e-4355-b006-7765befd362b</t>
  </si>
  <si>
    <t>Contopus sordidulus</t>
  </si>
  <si>
    <t>3208361c-08e5-45ef-9821-db315e615727</t>
  </si>
  <si>
    <t>1f37bf08-4574-4174-bd10-1ffb8ea6d072</t>
  </si>
  <si>
    <t>Coracias</t>
  </si>
  <si>
    <t>a2b80319-0e4f-4e2f-b760-8396ada42ea0</t>
  </si>
  <si>
    <t>a45c3f68-5a2a-4875-b6d8-bd13f267dfb0</t>
  </si>
  <si>
    <t>Coracias benghalensis</t>
  </si>
  <si>
    <t>daf7bf2b-5ac8-4976-affc-a7517b3e0b0f</t>
  </si>
  <si>
    <t>338241ed-9b56-4847-92b8-d5daab5278fa</t>
  </si>
  <si>
    <t>Coracias caudata</t>
  </si>
  <si>
    <t>3e36b225-73b4-4802-836d-1c9ef330b465</t>
  </si>
  <si>
    <t>4917f868-63a2-4df5-af58-3024867ea67c</t>
  </si>
  <si>
    <t>068fa29f-f47f-4bf5-9605-1273cfbce55c</t>
  </si>
  <si>
    <t>Coraciidae</t>
  </si>
  <si>
    <t>Coraciiformes</t>
  </si>
  <si>
    <t>Coracina</t>
  </si>
  <si>
    <t>0f89f6f5-0953-4193-affa-a64605f9145e</t>
  </si>
  <si>
    <t>ca9624af-3d59-4cd4-839b-25605ca92a0b</t>
  </si>
  <si>
    <t>5edc7b57-cc7b-41db-9107-bb1142c85ab7</t>
  </si>
  <si>
    <t>d5d675a2-b3ad-4c61-b231-49dbb3bd323e</t>
  </si>
  <si>
    <t>8b44c6c7-9674-4ddd-a126-ef2fa7a71fa2</t>
  </si>
  <si>
    <t>Coracopsis</t>
  </si>
  <si>
    <t>b2b5a1fb-8001-40b2-aa82-6c24a4154963</t>
  </si>
  <si>
    <t>91288639-7823-404f-972a-77a8ff434705</t>
  </si>
  <si>
    <t>7a3546c3-bfd4-41e5-9e6d-577c6b25cda6</t>
  </si>
  <si>
    <t>Coragyps</t>
  </si>
  <si>
    <t>cbf56583-47b1-4b91-97d9-4e1d96f58b0f</t>
  </si>
  <si>
    <t>4672f75d-6aa0-4d95-a46d-ca33cb9ef871</t>
  </si>
  <si>
    <t>Corvidae</t>
  </si>
  <si>
    <t>Corvinella</t>
  </si>
  <si>
    <t>449b1dcd-be2f-47f8-be77-4572c35c89c0</t>
  </si>
  <si>
    <t>d8665edc-a5ed-4c00-b093-f7f662001621</t>
  </si>
  <si>
    <t>0286ab1e-e6a1-46d1-980c-d8f0ff9f83a8</t>
  </si>
  <si>
    <t>Corvus</t>
  </si>
  <si>
    <t>3b1b6ae7-492a-4c35-affe-31aa051e8bcd</t>
  </si>
  <si>
    <t>073ca7d6-f1a8-4db2-8621-60c162f2d6ee</t>
  </si>
  <si>
    <t>7c8510f7-a882-41b1-9702-e9fb74fce3da</t>
  </si>
  <si>
    <t>0939206c-03c8-4fb5-99c5-24eaa0a749d4</t>
  </si>
  <si>
    <t>59d70d82-9086-4cc7-95ce-867d001fb512</t>
  </si>
  <si>
    <t>07e0e93a-032c-4fde-b72d-22bc070ad4e0</t>
  </si>
  <si>
    <t>ef2a2327-c1ad-48e9-9ed7-e82b9718f204</t>
  </si>
  <si>
    <t>6be4a46a-d0bc-4040-ba58-9d1b9e680319</t>
  </si>
  <si>
    <t>Corvus caurinus</t>
  </si>
  <si>
    <t>0793c7ad-05b1-4933-a2cd-01026eebf299</t>
  </si>
  <si>
    <t>24cf4bc0-ac3a-4d01-b6ad-7de32374641f</t>
  </si>
  <si>
    <t>ab49026a-67af-425e-b3f1-91a5877485d3</t>
  </si>
  <si>
    <t>7c2a89c8-29eb-4514-ba1e-bfbaa977fbe8</t>
  </si>
  <si>
    <t>d6d63f23-9aac-48fb-9c20-73694f532e8f</t>
  </si>
  <si>
    <t>8da6e33e-9485-4b70-8082-f0f8e9dbc546</t>
  </si>
  <si>
    <t>fe4c8806-d35c-4d70-b282-3d3dc1566012</t>
  </si>
  <si>
    <t>c28f13d8-c269-4559-a51b-53ffd012000c</t>
  </si>
  <si>
    <t>92ac966f-7454-4d73-88f4-afa8f266be6b</t>
  </si>
  <si>
    <t>1db827dc-db66-4fa6-8fba-623745547d4b</t>
  </si>
  <si>
    <t>b5defb57-04e3-4f1c-8a25-47b7b2702cbc</t>
  </si>
  <si>
    <t>ef81ce3a-6dcd-4851-bff1-fc0eed269867</t>
  </si>
  <si>
    <t>ce96a9fe-cdee-45a8-b55e-e8c1383eb5d1</t>
  </si>
  <si>
    <t>0bd38b05-625b-47d6-8f0f-408ee3ad2741</t>
  </si>
  <si>
    <t>f072ecd6-5c6b-48b6-9ec6-e8837fdfcdd3</t>
  </si>
  <si>
    <t>1a3520af-14b6-4bec-a46c-098ff73b6ef5</t>
  </si>
  <si>
    <t>Corvus crassirostris</t>
  </si>
  <si>
    <t>c268227f-ae61-4cde-acfc-b698f5922792</t>
  </si>
  <si>
    <t>10b8e8f5-df0c-423a-aeea-7eb7c403ecb6</t>
  </si>
  <si>
    <t>912b17ae-fb02-4324-a90a-6593f091d5c4</t>
  </si>
  <si>
    <t>Corvus enca</t>
  </si>
  <si>
    <t>8d5281a5-3493-4d30-a024-73145e0e56c3</t>
  </si>
  <si>
    <t>4a7274cb-fe1e-4396-9e0a-1c1a284d07da</t>
  </si>
  <si>
    <t>66ee1bf1-6540-43e0-ba9f-23ba1e6bcd95</t>
  </si>
  <si>
    <t>adcb888c-2a96-474d-944e-f8cc10345591</t>
  </si>
  <si>
    <t>781e783f-8f7c-42f1-9a82-4bc62a13b893</t>
  </si>
  <si>
    <t>342b6285-6bda-454c-abd0-166215d8ee8b</t>
  </si>
  <si>
    <t>06be8e34-66fc-4067-a4a3-b57c1c2cb341</t>
  </si>
  <si>
    <t>c2f58f0e-4d3b-4dae-ae7f-4b1accc070f7</t>
  </si>
  <si>
    <t>1f3e6d70-1bc7-42ff-b801-ef6afa72ff94</t>
  </si>
  <si>
    <t>9003295a-2486-43c0-8dff-ef17c73819b9</t>
  </si>
  <si>
    <t>44583e94-6fe9-4336-b63b-1546c590a0f0</t>
  </si>
  <si>
    <t>e66e89e5-f84e-4922-a77e-3a94fce5fcca</t>
  </si>
  <si>
    <t>f5fb522c-814c-4d29-9987-5ff435d12ce6</t>
  </si>
  <si>
    <t>07e6d0f8-3559-4b92-9f78-48d5a5d71866</t>
  </si>
  <si>
    <t>684d1c2a-b79c-40df-80af-91983d42dd60</t>
  </si>
  <si>
    <t>84a2d353-a211-4d55-93c5-eeb87a301dd7</t>
  </si>
  <si>
    <t>8c584be2-76cb-4667-be51-9895a69d8b1c</t>
  </si>
  <si>
    <t>727f1f9b-1cfe-4168-aa04-028685a4e31e</t>
  </si>
  <si>
    <t>f08d6564-60f3-47d7-8d26-58b02f92517e</t>
  </si>
  <si>
    <t>1ce80748-8f02-4a1c-98ae-bd1382a5dcd5</t>
  </si>
  <si>
    <t>33109745-a268-4665-b860-8518b72844fd</t>
  </si>
  <si>
    <t>Corvus orru</t>
  </si>
  <si>
    <t>b1230c5e-60d6-47ab-bc2e-880264767d4f</t>
  </si>
  <si>
    <t>5f5413e5-5848-4146-ae58-b369dd72ea62</t>
  </si>
  <si>
    <t>2c0b05eb-bcd2-4766-9a95-558b2f19fc8e</t>
  </si>
  <si>
    <t>09379707-032c-4a36-b4b4-ecde3b2ae875</t>
  </si>
  <si>
    <t>a2d99518-de1e-495f-a563-35833bf7bf87</t>
  </si>
  <si>
    <t>b29072d2-b208-4e69-8106-7c2cccd5e0da</t>
  </si>
  <si>
    <t>Corvus ruficollis</t>
  </si>
  <si>
    <t>03808195-396f-46ae-bf39-2f9f1af3e351</t>
  </si>
  <si>
    <t>82894578-9699-4823-a89b-0ab0552246db</t>
  </si>
  <si>
    <t>7b2edb3c-c193-4193-83ee-67c4d3226634</t>
  </si>
  <si>
    <t>edf76a1a-d078-4f32-99c4-cd44a5789d07</t>
  </si>
  <si>
    <t>a5a7ce0a-390d-4fa2-a07d-8a202958ef38</t>
  </si>
  <si>
    <t>2ea458a2-5627-4175-9bb4-a62dad42a69b</t>
  </si>
  <si>
    <t>ef3d8f95-4889-4771-8783-e69c670d983f</t>
  </si>
  <si>
    <t>98c5021c-a671-4f7d-9006-83129e2302ad</t>
  </si>
  <si>
    <t>Corvus splendens zugmayeri</t>
  </si>
  <si>
    <t>fc2fee33-6d95-40f0-b5c3-39315258618e</t>
  </si>
  <si>
    <t>ae58bb54-7989-4c6e-b653-8a640f751681</t>
  </si>
  <si>
    <t>b2f97ff1-c632-431e-ba85-d3161cbc057e</t>
  </si>
  <si>
    <t>a758577a-5f28-4888-9090-7b67ca4d3b6e</t>
  </si>
  <si>
    <t>Corvus typicus</t>
  </si>
  <si>
    <t>eb8368d8-b2c0-46f0-b47b-8bf820cb0926</t>
  </si>
  <si>
    <t>b209441c-3aa3-43b8-8a87-946f0eb5d6a7</t>
  </si>
  <si>
    <t>Corvus woodfordi</t>
  </si>
  <si>
    <t>90baa076-6f86-48a8-a8ee-749fd92adb39</t>
  </si>
  <si>
    <t>Coryphospingus</t>
  </si>
  <si>
    <t>2efb81c1-e59c-4d7c-865a-cb6f55983553</t>
  </si>
  <si>
    <t>c1f92b33-c16f-4c64-a256-4c7fd7e44e1b</t>
  </si>
  <si>
    <t>Corythaeola</t>
  </si>
  <si>
    <t>a4c01637-00d1-4853-b230-b2eaed7b0741</t>
  </si>
  <si>
    <t>fad6ba01-6c9c-4c46-b649-d8a78f83c2d4</t>
  </si>
  <si>
    <t>d5b8f7bc-ff15-4973-9201-e381545b0db7</t>
  </si>
  <si>
    <t>Corythaixoides</t>
  </si>
  <si>
    <t>19f74daa-1ede-40d8-a8b3-c0813d9c8380</t>
  </si>
  <si>
    <t>70fa3137-63fe-49a6-a306-50784afb95b1</t>
  </si>
  <si>
    <t>Corythaixoides personata</t>
  </si>
  <si>
    <t>dca1cf9f-ff0c-45cb-abb7-1a011883dcb6</t>
  </si>
  <si>
    <t>46a759a0-6a0c-4c0e-b02b-19524fc0af1a</t>
  </si>
  <si>
    <t>Coscoroba</t>
  </si>
  <si>
    <t>6c948c9c-c683-4570-8cf2-79243ac92900</t>
  </si>
  <si>
    <t>278efb5b-ce62-47eb-bd7f-891497de0088</t>
  </si>
  <si>
    <t>Cossypha</t>
  </si>
  <si>
    <t>1c7d7386-64b7-4b41-9f31-7abb5b1f21e6</t>
  </si>
  <si>
    <t>Cossypha heuglini</t>
  </si>
  <si>
    <t>d6ca7491-f6af-4842-afbf-04ddf5ce4ea1</t>
  </si>
  <si>
    <t>Cotinga</t>
  </si>
  <si>
    <t>ecd8ca80-8200-4954-bed3-32d4c307a47e</t>
  </si>
  <si>
    <t>e2b8e1c7-ef58-41ba-8911-e92ac3619644</t>
  </si>
  <si>
    <t>Cotingidae</t>
  </si>
  <si>
    <t>Coturnicops</t>
  </si>
  <si>
    <t>6ec6b84a-4921-4ae9-8073-1179e1e66c8d</t>
  </si>
  <si>
    <t>34c8c9d2-59e9-4d54-8311-82356606dcce</t>
  </si>
  <si>
    <t>081d9328-b94b-4f78-a293-8b05eb08158c</t>
  </si>
  <si>
    <t>Coturnix</t>
  </si>
  <si>
    <t>92f6f0c0-7c45-47ea-a60b-f3b1eec2c09a</t>
  </si>
  <si>
    <t>a2d96c42-7f22-4d93-9549-b4d843bf5962</t>
  </si>
  <si>
    <t>Coturnix chinensis</t>
  </si>
  <si>
    <t>0d509d9b-662a-4587-bd81-8cd08315e4f6</t>
  </si>
  <si>
    <t>da6bfc49-9290-4673-aea3-74199e3cdd2a</t>
  </si>
  <si>
    <t>b7940cb1-be96-413c-aedc-9a73cad4218f</t>
  </si>
  <si>
    <t>bd6ec55c-5a3c-483c-974d-81956b58d619</t>
  </si>
  <si>
    <t>Coturnix coromandelica</t>
  </si>
  <si>
    <t>0370fb7f-4a14-46da-b35e-778a59be45ff</t>
  </si>
  <si>
    <t>3614c681-d21d-47d6-9f2d-31883c60fe98</t>
  </si>
  <si>
    <t>a03e0170-c362-4df3-b5b3-a2bc1ce4464b</t>
  </si>
  <si>
    <t>Coturnix delegorguei</t>
  </si>
  <si>
    <t>1b4b4588-38e6-4788-97c3-3874805b0457</t>
  </si>
  <si>
    <t>198efd16-431f-43ee-807c-7cb15c64600b</t>
  </si>
  <si>
    <t>Coturnix ypsilophorus</t>
  </si>
  <si>
    <t>a552cd70-8996-4c38-a640-8dcd8941f0c0</t>
  </si>
  <si>
    <t>Cracidae</t>
  </si>
  <si>
    <t>b6344365-f7e3-49d0-8829-c7f4a6f82dc6</t>
  </si>
  <si>
    <t>Cracticidae</t>
  </si>
  <si>
    <t>76bd1055-ba9d-4840-b357-b89805f7e410</t>
  </si>
  <si>
    <t>Crax</t>
  </si>
  <si>
    <t>6aca9a79-06a4-487a-8323-90e6e6a63aff</t>
  </si>
  <si>
    <t>9d1e722c-94a1-4875-87e1-3e49fdeffe8c</t>
  </si>
  <si>
    <t>f67cb9cf-6ef0-4409-a41d-18edc56c5d81</t>
  </si>
  <si>
    <t>72c8a3d6-7923-4b52-9e9c-263653ad3ba6</t>
  </si>
  <si>
    <t>8701ba8b-a5cc-4e14-bf24-834bc4c43159</t>
  </si>
  <si>
    <t>57bb2054-0f5f-4c74-9c27-c4598b0b4793</t>
  </si>
  <si>
    <t>df9d4bc4-cd2b-4e8e-9587-7ccaf03b7326</t>
  </si>
  <si>
    <t>6eefefe7-a939-4e26-8577-186f833fb974</t>
  </si>
  <si>
    <t>ddc5558a-23ab-460b-a9b0-714e4551cc63</t>
  </si>
  <si>
    <t>db185bf9-1fff-4564-bcb4-b84c3b56884d</t>
  </si>
  <si>
    <t>17bde4b2-ce4a-46bb-82af-14930416d01e</t>
  </si>
  <si>
    <t>22d68772-8c52-4c28-b497-42e657daa6c4</t>
  </si>
  <si>
    <t>6adee785-4ad5-4d48-af0a-397ba4145b35</t>
  </si>
  <si>
    <t>6f874928-f3b3-4d71-bd5d-c6578a890f6a</t>
  </si>
  <si>
    <t>bce294ce-c4d1-44a5-aad2-4849f56bf323</t>
  </si>
  <si>
    <t>Creagrus</t>
  </si>
  <si>
    <t>ca91e771-9ddc-421e-bfd7-50b0e4107fdc</t>
  </si>
  <si>
    <t>8d70cd3c-1735-450a-af2f-6dce014f1670</t>
  </si>
  <si>
    <t>Creatophora</t>
  </si>
  <si>
    <t>3a502127-1f58-4844-ba91-a76754195f30</t>
  </si>
  <si>
    <t>1a97d0e5-28ef-4b48-bc72-f93b42635bbb</t>
  </si>
  <si>
    <t>Crex</t>
  </si>
  <si>
    <t>20e12fe6-fb45-4294-a633-de32842641a9</t>
  </si>
  <si>
    <t>255b8816-5d8f-4e78-b7bf-911fae5d9593</t>
  </si>
  <si>
    <t>Criniger</t>
  </si>
  <si>
    <t>af1d8a8f-9405-42c1-9981-339c780b54e1</t>
  </si>
  <si>
    <t>2294851d-4fff-4590-afac-cbcc4bde4e5a</t>
  </si>
  <si>
    <t>Criniger bres</t>
  </si>
  <si>
    <t>8498cf89-9965-4740-84b7-4b590e2377bd</t>
  </si>
  <si>
    <t>Criniger ochraceus</t>
  </si>
  <si>
    <t>7c4345a9-22a3-4387-bdc4-bc9abbe6560d</t>
  </si>
  <si>
    <t>Criniger pallidus</t>
  </si>
  <si>
    <t>a1921c68-bbe4-451a-998e-01d1780c0430</t>
  </si>
  <si>
    <t>Criniger phaeocephalus</t>
  </si>
  <si>
    <t>eed484ff-ceeb-4490-999e-33f813f09cce</t>
  </si>
  <si>
    <t>Crossoptilon</t>
  </si>
  <si>
    <t>c9703ddf-1bd5-42ea-896b-9695f2a43836</t>
  </si>
  <si>
    <t>253c63be-52b5-4f1c-b472-5b631cc38603</t>
  </si>
  <si>
    <t>427c28d7-a63f-4260-be3c-2950b3c5b1eb</t>
  </si>
  <si>
    <t>cae83ebc-f462-4384-ab44-e422e536b876</t>
  </si>
  <si>
    <t>6113e4c6-f092-4de1-b635-7ec127fe6720</t>
  </si>
  <si>
    <t>b30396f3-2986-4d29-94d2-f0638f9501cc</t>
  </si>
  <si>
    <t>Crotophaga</t>
  </si>
  <si>
    <t>c090c9c0-4d89-4628-add7-eb2ec7c484f3</t>
  </si>
  <si>
    <t>9586c9c7-aa7f-41cf-8850-ef08fdf310aa</t>
  </si>
  <si>
    <t>65a753a8-cd6c-41ee-ab89-5931136ef83d</t>
  </si>
  <si>
    <t>21182275-0141-453b-be9a-2d0e472b9f22</t>
  </si>
  <si>
    <t>Cryniferoides</t>
  </si>
  <si>
    <t>026ad7d4-97c2-4392-95e1-f391b8764640</t>
  </si>
  <si>
    <t>Cryniferoides leucogaster</t>
  </si>
  <si>
    <t>00912366-bf69-4a85-96e7-2addb0e243d5</t>
  </si>
  <si>
    <t>Cryptophaps</t>
  </si>
  <si>
    <t>fc2a4e9f-0cb7-45b3-8bba-a5f663e115a6</t>
  </si>
  <si>
    <t>4f815202-abc7-424b-a01f-21cbc276b81b</t>
  </si>
  <si>
    <t>Crypturellus</t>
  </si>
  <si>
    <t>fe527e8e-1b5d-4f63-a425-1f431cd85261</t>
  </si>
  <si>
    <t>170954db-3fe7-4cdd-aa37-b262ff078791</t>
  </si>
  <si>
    <t>31bf0089-e5ca-4302-977c-d62dc5f1fdbe</t>
  </si>
  <si>
    <t>703b5aff-8d8f-4fde-90e6-eecb91328f92</t>
  </si>
  <si>
    <t>09d3731d-a394-42af-b594-1e66ddb89d43</t>
  </si>
  <si>
    <t>2440fb32-d45b-4b7d-8769-1c0cb0606ea0</t>
  </si>
  <si>
    <t>Crypturellus boucardi</t>
  </si>
  <si>
    <t>7444e1e1-d905-4cc6-80c5-0eac42b218e0</t>
  </si>
  <si>
    <t>12f741b1-776d-47b8-8275-8af21929014d</t>
  </si>
  <si>
    <t>72d60956-ec00-4dc7-bf7e-a4ed525313ae</t>
  </si>
  <si>
    <t>Crypturellus cinnamomeus</t>
  </si>
  <si>
    <t>b58bf190-b80a-451c-9595-15ea882b14ad</t>
  </si>
  <si>
    <t>f3cf94ff-8196-46ce-b7d9-37f994b6e502</t>
  </si>
  <si>
    <t>Crypturellus cinnamomeus goldmani</t>
  </si>
  <si>
    <t>74861e9b-d068-49cd-a01f-35e6be9cf9c0</t>
  </si>
  <si>
    <t>ab633ef9-89c7-41c8-a458-4e583216101c</t>
  </si>
  <si>
    <t>2a2c12b9-1230-426c-a336-882b768ffefd</t>
  </si>
  <si>
    <t>9ad18ec4-49c1-486c-be75-aa4a3dc725eb</t>
  </si>
  <si>
    <t>7c30498f-f039-4e7e-99fd-31f3bb791d9b</t>
  </si>
  <si>
    <t>a60c0b83-0346-43ff-ae52-5ecf89c47d43</t>
  </si>
  <si>
    <t>Crypturellus noctivagus</t>
  </si>
  <si>
    <t>b407d064-a44d-49d9-8573-478858cd70fc</t>
  </si>
  <si>
    <t>7616e1cc-29dd-41bb-8d2a-4a08d12ca96e</t>
  </si>
  <si>
    <t>d53282db-ed49-4203-ae30-1826d04d6c9c</t>
  </si>
  <si>
    <t>Crypturellus obsoletus castaneus</t>
  </si>
  <si>
    <t>db0577bf-e11e-4fb0-a2ea-0ea43ba04b9c</t>
  </si>
  <si>
    <t>bfd190a2-b1cc-4917-a00c-157a291a4172</t>
  </si>
  <si>
    <t>31b06bd5-eb70-479d-bd04-198403968bf7</t>
  </si>
  <si>
    <t>e47a72f8-76c5-40f6-b48c-3dd2ecaab926</t>
  </si>
  <si>
    <t>390419b1-1a6b-4b03-aaab-934d7f2da020</t>
  </si>
  <si>
    <t>8dc4fe60-ac5e-452d-b26c-acac790419c4</t>
  </si>
  <si>
    <t>Crypturellus soui</t>
  </si>
  <si>
    <t>af42dc9a-7660-4bbb-8079-7d6a5665589d</t>
  </si>
  <si>
    <t>2b9a37d9-b6d0-49bd-8b65-ef8599b5ee5c</t>
  </si>
  <si>
    <t>e2255a8c-139f-4ee6-8804-cf4335485147</t>
  </si>
  <si>
    <t>d76db173-d01b-44bd-8c0d-d4ac83f5918c</t>
  </si>
  <si>
    <t>Crypturellus soui harterti</t>
  </si>
  <si>
    <t>95efeea0-64e0-464b-bd1d-cbd1bfd2d7fa</t>
  </si>
  <si>
    <t>251e50bf-4ecb-4421-9496-196b2c77ffd0</t>
  </si>
  <si>
    <t>f6d3441e-d8b5-4012-b06b-9a39a4de1786</t>
  </si>
  <si>
    <t>a63fc034-af7f-40de-b516-cc51078caf89</t>
  </si>
  <si>
    <t>bf1b6a7e-607c-48a1-8199-e24f679774fd</t>
  </si>
  <si>
    <t>d216d6b8-e1e1-4714-8a68-5f4989cdd303</t>
  </si>
  <si>
    <t>Crypturellus soui panamensis</t>
  </si>
  <si>
    <t>51226db8-34f8-48c8-81fe-1a17fdd97109</t>
  </si>
  <si>
    <t>9edad793-109e-48bd-9d5d-3ba9ce475341</t>
  </si>
  <si>
    <t>2d6ccf48-dfe9-42fe-a99e-d3c32c57d81e</t>
  </si>
  <si>
    <t>5a5b7f35-4e18-4b0b-b542-c7424d3c97af</t>
  </si>
  <si>
    <t>49220140-e3df-4152-a57f-d8e3f98dae08</t>
  </si>
  <si>
    <t>a5527c87-3c09-4973-ae80-68a0fd52c87a</t>
  </si>
  <si>
    <t>1db7c583-944d-418e-9f44-8dde8d4c3844</t>
  </si>
  <si>
    <t>7ad315b4-e88f-4ed7-9a54-1400b93e03d2</t>
  </si>
  <si>
    <t>4c89d452-4495-4790-9309-d886b9012923</t>
  </si>
  <si>
    <t>Crypturellus undulatus</t>
  </si>
  <si>
    <t>1658bc1e-41ae-4386-a4ff-9bf466e302fd</t>
  </si>
  <si>
    <t>cbd51e34-8639-43a4-9cc5-2158a46387a7</t>
  </si>
  <si>
    <t>fa44d279-37aa-4167-9089-7adfec6605f6</t>
  </si>
  <si>
    <t>54a02570-9808-4b2d-8aca-bb3fc51382ed</t>
  </si>
  <si>
    <t>b33e388f-d1aa-4797-bc68-649cb371b5a1</t>
  </si>
  <si>
    <t>935d9e80-b016-4293-abbd-d1cdef140075</t>
  </si>
  <si>
    <t>Cuculidae</t>
  </si>
  <si>
    <t>51aaac42-1901-4d6c-b13a-38a57de23528</t>
  </si>
  <si>
    <t>Cuculiformes</t>
  </si>
  <si>
    <t>Cuculus</t>
  </si>
  <si>
    <t>9f9ba318-6789-4ce9-ada5-3826145f7ee4</t>
  </si>
  <si>
    <t>d87200c4-b8cc-446e-a303-d36639dd0f13</t>
  </si>
  <si>
    <t>Cuculus canorus telephonus</t>
  </si>
  <si>
    <t>b9ae421c-9f3f-4813-8c93-05598edeb938</t>
  </si>
  <si>
    <t>93659c60-3328-491f-b3ba-75122679a04b</t>
  </si>
  <si>
    <t>Cuculus pallidus</t>
  </si>
  <si>
    <t>455e860c-b616-4590-b1e5-5371103c7adb</t>
  </si>
  <si>
    <t>0edf6427-faf2-4a7a-826a-d6538d6d9df8</t>
  </si>
  <si>
    <t>Cuculus saturatus</t>
  </si>
  <si>
    <t>ae0a76f1-23e9-4ba0-9b2d-9d204adfba5d</t>
  </si>
  <si>
    <t>Cuculus solitarius</t>
  </si>
  <si>
    <t>40d7e636-d829-4859-afd1-3409a8aa87fd</t>
  </si>
  <si>
    <t>Cuculus sparverioides</t>
  </si>
  <si>
    <t>ca088bc3-7781-40cd-8ff8-043738104d13</t>
  </si>
  <si>
    <t>3d36c6fb-4f02-4d3d-b789-097d55c10e3f</t>
  </si>
  <si>
    <t>Curaeus</t>
  </si>
  <si>
    <t>a5d4ab9c-3bcd-4687-a63c-9a417c349f89</t>
  </si>
  <si>
    <t>Curaeus curaeus</t>
  </si>
  <si>
    <t>22c0af3a-4b20-41da-8ddb-9bfc3aa110bd</t>
  </si>
  <si>
    <t>e86cd160-5970-4457-8de8-4992054f3965</t>
  </si>
  <si>
    <t>Cursorius</t>
  </si>
  <si>
    <t>adffb175-f6da-48ce-99af-5b221bd36b11</t>
  </si>
  <si>
    <t>c15bbc47-a886-46da-96e7-c43d3ccc9b21</t>
  </si>
  <si>
    <t>652793b7-1bf0-4739-81e1-e596fd3e4421</t>
  </si>
  <si>
    <t>Cutia</t>
  </si>
  <si>
    <t>65c14545-56e2-4945-92b9-c92defeeae3a</t>
  </si>
  <si>
    <t>9c515aec-1f46-4f7d-b82d-570c877f5dd7</t>
  </si>
  <si>
    <t>Cyanocitta</t>
  </si>
  <si>
    <t>3393f9d3-ab90-4612-bb38-95a8b8674dee</t>
  </si>
  <si>
    <t>0013f62e-58e7-4e3c-bb54-facafec26d11</t>
  </si>
  <si>
    <t>5fec288f-4c2c-4833-8b8f-abf5ae2db941</t>
  </si>
  <si>
    <t>Cyanocitta stelleri</t>
  </si>
  <si>
    <t>242e2747-08f1-4563-a934-47c651b44ab7</t>
  </si>
  <si>
    <t>Cyanocorax</t>
  </si>
  <si>
    <t>d4fe0218-93d2-4942-9336-2c90d1070ffc</t>
  </si>
  <si>
    <t>c0a6e8fc-2be3-4cdb-ba03-b378eb6b5423</t>
  </si>
  <si>
    <t>f06e7a9a-d572-4ad2-9144-bbb5c00ec8b2</t>
  </si>
  <si>
    <t>87bab43e-e16c-47b8-95ce-588d1239baf1</t>
  </si>
  <si>
    <t>485ab647-30a2-4165-80be-ee7ae00514c7</t>
  </si>
  <si>
    <t>bfd53a35-57b5-43be-9b8a-0381f2614e13</t>
  </si>
  <si>
    <t>b952833a-a472-4dda-8747-f9801560a65b</t>
  </si>
  <si>
    <t>Cyanocorax yncas</t>
  </si>
  <si>
    <t>3e89d519-08b9-48bc-ad11-c9a6649288e8</t>
  </si>
  <si>
    <t>2c4409e3-00e9-43e1-a2ee-ac73b6f0624e</t>
  </si>
  <si>
    <t>7a2e9c86-975a-4e86-a1a2-92672fbc8cd3</t>
  </si>
  <si>
    <t>e8bf7961-8399-45b6-ad0c-eab4ddeda0a0</t>
  </si>
  <si>
    <t>Cyanoliseus</t>
  </si>
  <si>
    <t>0bb0e14d-d11d-4446-a82d-eff6f1054409</t>
  </si>
  <si>
    <t>91c4b153-0bee-4784-8af1-db273a9a5085</t>
  </si>
  <si>
    <t>0d4844f7-5875-4f91-8d0a-3ce3ef8b91fc</t>
  </si>
  <si>
    <t>Cyanolyca</t>
  </si>
  <si>
    <t>621fc636-638e-4e5a-a043-c192343efa8f</t>
  </si>
  <si>
    <t>Cyanolyca viridicyana</t>
  </si>
  <si>
    <t>250bf4fa-faf5-4691-a751-528fa0bce267</t>
  </si>
  <si>
    <t>Cyanopica</t>
  </si>
  <si>
    <t>c084865c-d6e3-4d86-b8b2-9d5da89e87ba</t>
  </si>
  <si>
    <t>0e50424d-6144-4798-be84-1bc9ec75e602</t>
  </si>
  <si>
    <t>fd71f9e7-c919-47b8-bb20-aec4df86d29d</t>
  </si>
  <si>
    <t>1d592095-b2c4-4835-a96e-623eeec7489e</t>
  </si>
  <si>
    <t>2c2a856c-3156-4226-97e0-1b28d7d4f41c</t>
  </si>
  <si>
    <t>Cyanoptila</t>
  </si>
  <si>
    <t>fb3dda46-07c7-4b67-ad90-0faf331d2c37</t>
  </si>
  <si>
    <t>e77cba48-59c2-47f1-8944-06a9a1992c99</t>
  </si>
  <si>
    <t>b0bff09e-4ff5-44dc-987d-602d8e0eaf75</t>
  </si>
  <si>
    <t>Cyanoramphus</t>
  </si>
  <si>
    <t>408eda37-b0c9-44cd-847b-23d5b872097b</t>
  </si>
  <si>
    <t>Cyanoramphus auriceps</t>
  </si>
  <si>
    <t>0f5b8720-6059-4521-a61b-96e7d81eed54</t>
  </si>
  <si>
    <t>Cyanoramphus novaezelandiae</t>
  </si>
  <si>
    <t>fac8805f-e11f-4979-9601-34803accc150</t>
  </si>
  <si>
    <t>c7aed459-5ae2-4a59-bbd0-b4204944db3a</t>
  </si>
  <si>
    <t>Cyanoramphus unicolor</t>
  </si>
  <si>
    <t>bf9f41b5-200e-4474-9a3b-85d5b53b7b66</t>
  </si>
  <si>
    <t>Cyclorrhynchus</t>
  </si>
  <si>
    <t>a136cdf1-2647-4415-a570-a32ec09359ae</t>
  </si>
  <si>
    <t>Cyclorrhynchus psittacula</t>
  </si>
  <si>
    <t>292affac-b178-46e6-bafb-0e96cb5616f2</t>
  </si>
  <si>
    <t>Cygnus</t>
  </si>
  <si>
    <t>9e88214c-b7e0-4465-995b-83b514bc3105</t>
  </si>
  <si>
    <t>19cdaeb0-6d8f-4eb2-9a2c-a9196db1f096</t>
  </si>
  <si>
    <t>d2cb737a-fe45-4349-bef0-d86d8ff6ab33</t>
  </si>
  <si>
    <t>7d3d05ac-754f-4e1e-a319-8c48bb534b81</t>
  </si>
  <si>
    <t>e70454ee-a9c4-4fbe-88ad-6ce22a39606b</t>
  </si>
  <si>
    <t>f808de31-79bb-47db-9f0a-0421a362b473</t>
  </si>
  <si>
    <t>67e31aef-5370-4698-9ceb-98a455764f40</t>
  </si>
  <si>
    <t>d87e3fda-ba03-4bf2-9749-73d35f452969</t>
  </si>
  <si>
    <t>3a8675ba-52d0-4ab1-a260-f64dae0e5a03</t>
  </si>
  <si>
    <t>4c833907-2e61-4bf7-a1df-edc815165b88</t>
  </si>
  <si>
    <t>d0887382-dfe2-4c6c-bf67-c4d98c1dc461</t>
  </si>
  <si>
    <t>Cypseloides</t>
  </si>
  <si>
    <t>a35c81df-bde2-48d1-ae6c-a87a43f63b6f</t>
  </si>
  <si>
    <t>40cb14fc-7399-4a09-878c-21cf6050a098</t>
  </si>
  <si>
    <t>7b2ab059-89b8-43c6-bf77-1acc9abd5466</t>
  </si>
  <si>
    <t>7da53a02-efc4-4194-8f0a-b3d9114de700</t>
  </si>
  <si>
    <t>Cypsiurus</t>
  </si>
  <si>
    <t>768887c9-3159-491b-9e46-f1f4d593ee6d</t>
  </si>
  <si>
    <t>f44a22e4-214a-4188-946f-c5fd5800ba60</t>
  </si>
  <si>
    <t>Cypsiurus parvus</t>
  </si>
  <si>
    <t>f12e6c95-f6ea-4fdb-9aff-a7aab5319a45</t>
  </si>
  <si>
    <t>Cyrtonyx</t>
  </si>
  <si>
    <t>8b4da8fc-275b-41b5-974e-eb443ac1d28f</t>
  </si>
  <si>
    <t>dd108105-5db8-4bd5-a393-c594cf8292e4</t>
  </si>
  <si>
    <t>Dacelo</t>
  </si>
  <si>
    <t>26fbd529-831e-4bdc-a372-ea2b3e30f394</t>
  </si>
  <si>
    <t>13471895-2730-4393-aee0-f70164cbdf88</t>
  </si>
  <si>
    <t>0ddb36d8-1d32-4712-a3d1-a9c21ac50ff1</t>
  </si>
  <si>
    <t>4ffcdae8-f37c-4b8b-aa5e-e9fc74e1aae3</t>
  </si>
  <si>
    <t>10314ff6-8a0f-4810-b5af-2452fac1316e</t>
  </si>
  <si>
    <t>4faf130e-ea50-442d-8333-436b3d0bb0bb</t>
  </si>
  <si>
    <t>Dactylortyx</t>
  </si>
  <si>
    <t>185e9ec9-4472-41e7-aea0-12fa5e78cbcb</t>
  </si>
  <si>
    <t>3725b8fc-5ab6-460d-9713-4f080d9e2349</t>
  </si>
  <si>
    <t>Daption</t>
  </si>
  <si>
    <t>1d2c6b1f-10c5-4d02-a469-a69a08a792a3</t>
  </si>
  <si>
    <t>ff788e86-9dbe-4b40-aca9-944ec7e05a02</t>
  </si>
  <si>
    <t>df6ba1ae-95b2-40fa-91d3-3906607a837a</t>
  </si>
  <si>
    <t>Daptrius</t>
  </si>
  <si>
    <t>895641f7-6133-46e4-b3ec-1d730294cc9e</t>
  </si>
  <si>
    <t>4f9d830d-c87e-4ee7-abb6-0c8049fa13c7</t>
  </si>
  <si>
    <t>088efeaf-37d1-4311-bb08-f90620bc2948</t>
  </si>
  <si>
    <t>1268e28e-c7a8-4eec-9a8e-dcca62828323</t>
  </si>
  <si>
    <t>3a8eacf6-0fab-4477-8d50-d85da257837d</t>
  </si>
  <si>
    <t>Deconychura</t>
  </si>
  <si>
    <t>1286b7b1-727c-424f-a967-29d8b9fe946d</t>
  </si>
  <si>
    <t>2503b30e-f50c-487d-8d9a-9d3fd4f38fb7</t>
  </si>
  <si>
    <t>Delichon</t>
  </si>
  <si>
    <t>ac813e5c-58e7-4c43-8f95-a03a9c5e1ef4</t>
  </si>
  <si>
    <t>cfef45b4-3f1e-4384-9541-2ae577d2cfe6</t>
  </si>
  <si>
    <t>f43d34e0-4404-4123-a120-8a70b8b2a250</t>
  </si>
  <si>
    <t>Dendragapus</t>
  </si>
  <si>
    <t>9eedf4e0-9148-4185-9520-d9d953c18502</t>
  </si>
  <si>
    <t>90f6214c-904e-4fd4-933f-ee1984fa3daa</t>
  </si>
  <si>
    <t>Dendragapus falcipennis</t>
  </si>
  <si>
    <t>df3517cb-2f83-44d6-9bc5-c792c4478046</t>
  </si>
  <si>
    <t>Dendragapus obscurus</t>
  </si>
  <si>
    <t>87c43efb-ee36-4500-b619-bd4d2e64f349</t>
  </si>
  <si>
    <t>80a5577a-98a6-4dd2-88b4-be582c31f13a</t>
  </si>
  <si>
    <t>fb927dd1-83fc-4c62-8f84-17912da53685</t>
  </si>
  <si>
    <t>Dendrocincla</t>
  </si>
  <si>
    <t>565683b5-c1b2-41f7-9026-14b93705acc0</t>
  </si>
  <si>
    <t>d157c6c2-07fc-4867-9dea-743db03196d0</t>
  </si>
  <si>
    <t>57cf2f4d-cb8a-4858-9e89-975e75dcfa95</t>
  </si>
  <si>
    <t>6dacce5b-5d42-4a57-a2de-a37a0664d180</t>
  </si>
  <si>
    <t>Dendrocitta</t>
  </si>
  <si>
    <t>977bbb1b-abd9-43f1-a4b2-47501a3c9b00</t>
  </si>
  <si>
    <t>8d80ad41-28e0-4a89-aecf-ffbbb7a6878e</t>
  </si>
  <si>
    <t>cc9337e7-431d-4dc4-a878-3dddb091a786</t>
  </si>
  <si>
    <t>b65a13b0-d629-4222-85db-3513f69a3759</t>
  </si>
  <si>
    <t>Dendrocolaptes</t>
  </si>
  <si>
    <t>43909207-0148-4ca5-a600-70da8c15e5a0</t>
  </si>
  <si>
    <t>670dcfe3-d559-45ca-b3bb-49653dbcca2a</t>
  </si>
  <si>
    <t>4bf0dc4a-5d47-4e9a-ad5f-e23b15b08a3f</t>
  </si>
  <si>
    <t>481af2aa-cce4-494b-b05d-eb85420839b7</t>
  </si>
  <si>
    <t>fb4c334a-c191-4eb9-94ff-aeb26ebd6e08</t>
  </si>
  <si>
    <t>Dendrocolaptidae</t>
  </si>
  <si>
    <t>Dendrocygna</t>
  </si>
  <si>
    <t>c0f0332d-b1cb-4da6-9d5e-c16f84309f20</t>
  </si>
  <si>
    <t>386c9828-4168-4653-b483-b0621017e988</t>
  </si>
  <si>
    <t>a751daf6-dc8f-48bf-a8ac-65a3dbfabf16</t>
  </si>
  <si>
    <t>5fbc1f91-5b3f-4467-89df-b8d33ab1f89b</t>
  </si>
  <si>
    <t>9fe50ecf-13fe-4131-a13a-383733ca4b09</t>
  </si>
  <si>
    <t>003cf452-e24c-4010-992f-75fb58315c45</t>
  </si>
  <si>
    <t>Dendrocygna bicolor</t>
  </si>
  <si>
    <t>eb69c807-0475-486d-8487-fb080d41a3fa</t>
  </si>
  <si>
    <t>886d8560-c999-4b56-8a7d-7b1cfab61b14</t>
  </si>
  <si>
    <t>1a7f49be-5b4a-4d66-a00b-9dc34893b57d</t>
  </si>
  <si>
    <t>Dendrocygna guttata</t>
  </si>
  <si>
    <t>098def0c-4125-40ab-9731-cf76ec5c7c3e</t>
  </si>
  <si>
    <t>b4fb3e61-ac90-4a3c-8368-4f1dfe45f2a1</t>
  </si>
  <si>
    <t>0ee66e5b-8754-4beb-9382-3477d060c195</t>
  </si>
  <si>
    <t>Dendroica</t>
  </si>
  <si>
    <t>433d224c-724e-4559-be70-8044cf087638</t>
  </si>
  <si>
    <t>Dendroica castanea</t>
  </si>
  <si>
    <t>d5db1d3c-bb29-473f-84bf-2c134548b123</t>
  </si>
  <si>
    <t>Dendroica coronata</t>
  </si>
  <si>
    <t>b5dfb94e-6154-4464-8f8d-8b7a81faa747</t>
  </si>
  <si>
    <t>fc204fab-c66b-439b-b5f4-84e5de873186</t>
  </si>
  <si>
    <t>Dendroica dominica</t>
  </si>
  <si>
    <t>6f8848d4-e8d6-4945-9dd5-ff17cca5e92e</t>
  </si>
  <si>
    <t>Dendroica fusca</t>
  </si>
  <si>
    <t>8695551b-7eb9-4a2a-99c3-b66651eb7ede</t>
  </si>
  <si>
    <t>Dendroica magnolia</t>
  </si>
  <si>
    <t>7efd3783-35d7-413c-930f-4621e6befe8f</t>
  </si>
  <si>
    <t>Dendroica palmarum</t>
  </si>
  <si>
    <t>3830414d-a1f6-4882-a143-9b67dabdeb3f</t>
  </si>
  <si>
    <t>Dendroica pensylvanica</t>
  </si>
  <si>
    <t>46bb5466-d6b3-4426-bc6a-5307ece710ca</t>
  </si>
  <si>
    <t>571c26f4-2ab4-4424-a9b7-89276c3238c4</t>
  </si>
  <si>
    <t>Dendroica pinus</t>
  </si>
  <si>
    <t>df1baa4a-4974-4e92-86b5-15e67e56f656</t>
  </si>
  <si>
    <t>101efafe-d501-4ee6-9253-5ca06c132963</t>
  </si>
  <si>
    <t>Dendroica virens</t>
  </si>
  <si>
    <t>9f63b9f5-5880-42bf-83b6-b6ba30dc7d58</t>
  </si>
  <si>
    <t>Dendronanthus</t>
  </si>
  <si>
    <t>ff8a8ebe-b7bb-4877-b4ff-d7eddb0802b6</t>
  </si>
  <si>
    <t>Dendronanthus indicus</t>
  </si>
  <si>
    <t>10d9f73c-d734-4425-bb8c-96a365a60e62</t>
  </si>
  <si>
    <t>Dendropicos</t>
  </si>
  <si>
    <t>6fb4ac75-0e6e-4f36-8f9e-5954dac5b72c</t>
  </si>
  <si>
    <t>460b58ac-636a-4066-ab8b-601de51d0c29</t>
  </si>
  <si>
    <t>01598f5e-2b92-4984-acc9-1b4a3a99b829</t>
  </si>
  <si>
    <t>874194a3-46ce-4558-b21c-c998d5a46062</t>
  </si>
  <si>
    <t>Dendrortyx</t>
  </si>
  <si>
    <t>e813cae9-9764-4996-aa51-deeb46f45b01</t>
  </si>
  <si>
    <t>efd29656-4d35-4588-a920-dd971f7c0965</t>
  </si>
  <si>
    <t>c5e5a834-4409-4d33-9c4e-b10c151cce35</t>
  </si>
  <si>
    <t>722ae589-7afb-4683-9f58-a1dfffb4aa20</t>
  </si>
  <si>
    <t>52f407d3-d64f-4bb0-acda-61189d8f7656</t>
  </si>
  <si>
    <t>Dicaeidae</t>
  </si>
  <si>
    <t>bb29b2e3-3db7-4c43-9c49-934553dbcbca</t>
  </si>
  <si>
    <t>Dicaeum</t>
  </si>
  <si>
    <t>2b83a62f-4a2b-4d4a-aa31-d3b5a99b3d87</t>
  </si>
  <si>
    <t>efc8f10e-5e1d-4995-8dbf-333c7521ff62</t>
  </si>
  <si>
    <t>Dicruridae</t>
  </si>
  <si>
    <t>739b981c-bae7-4818-b763-e437090e02f5</t>
  </si>
  <si>
    <t>Dicrurus</t>
  </si>
  <si>
    <t>82cbb60d-1b32-436a-b514-33562ee75ee4</t>
  </si>
  <si>
    <t>7d89ec24-98d1-4632-b206-b14c6e0e62d7</t>
  </si>
  <si>
    <t>Dicrurus balicassius</t>
  </si>
  <si>
    <t>4c1b2499-783d-4603-9deb-0aad966bd10b</t>
  </si>
  <si>
    <t>Dicrurus caerulescens</t>
  </si>
  <si>
    <t>a9d220df-9980-49bb-a9ef-4175a7bd5889</t>
  </si>
  <si>
    <t>Dicrurus forficatus</t>
  </si>
  <si>
    <t>4dfd70e2-57e6-47c9-b6dc-4adabe83cac7</t>
  </si>
  <si>
    <t>c6c41b0b-dc9c-43da-b6fc-c0513017ee21</t>
  </si>
  <si>
    <t>af25a8c6-d370-43ab-a31b-626f92da7b6d</t>
  </si>
  <si>
    <t>ffe046c9-a1b0-41de-88fe-edce747fb7cd</t>
  </si>
  <si>
    <t>ce2decbf-3067-41ed-b696-fa23d3895e63</t>
  </si>
  <si>
    <t>963862fb-c070-4924-83c6-18ba730853ba</t>
  </si>
  <si>
    <t>Dicrurus macrocercus cathoecus</t>
  </si>
  <si>
    <t>7494f67b-f4cc-4273-8c4d-405c5daf6509</t>
  </si>
  <si>
    <t>4fe6acce-3980-47c9-8bd9-7ff98f31140b</t>
  </si>
  <si>
    <t>92d26d08-cc8a-4fed-9879-004df0a4d7a7</t>
  </si>
  <si>
    <t>Dicrurus paradiseus</t>
  </si>
  <si>
    <t>9160a78a-6485-4d6d-9678-a855f95e2afe</t>
  </si>
  <si>
    <t>600266ec-34eb-408c-9c4f-c7a066f42ce0</t>
  </si>
  <si>
    <t>Diglossa</t>
  </si>
  <si>
    <t>b5617e5e-32a3-44a6-be1a-99273183e51f</t>
  </si>
  <si>
    <t>53ed3bd6-ccb9-417f-8cdc-baaf45b149e9</t>
  </si>
  <si>
    <t>Dinopium</t>
  </si>
  <si>
    <t>bb839224-f019-4ff9-bdf4-1142e7c975d4</t>
  </si>
  <si>
    <t>Dinopium benghalense</t>
  </si>
  <si>
    <t>02ae118f-b3d3-4b7c-ae46-f8639aca6dc3</t>
  </si>
  <si>
    <t>Dinopium javanense</t>
  </si>
  <si>
    <t>75cf42a5-39c0-4cfe-93bf-2ae2c8d3825e</t>
  </si>
  <si>
    <t>Diomedea</t>
  </si>
  <si>
    <t>fc5d844a-2dbe-491c-b297-dae45a454b9d</t>
  </si>
  <si>
    <t>5c3deca4-d3e0-4f1f-8afd-d2c86a60866f</t>
  </si>
  <si>
    <t>95209b2e-760d-4ee2-9fe5-6453dd1547e6</t>
  </si>
  <si>
    <t>649b4b9d-d585-4e64-896a-144efb37903c</t>
  </si>
  <si>
    <t>849a47fc-75a5-42af-990a-61b7983e462b</t>
  </si>
  <si>
    <t>Diomedea cauta</t>
  </si>
  <si>
    <t>afb145ab-758c-4e1d-a059-c42f0813c4ed</t>
  </si>
  <si>
    <t>Diomedea chlororhynchos</t>
  </si>
  <si>
    <t>34f01a8d-4ac5-4f25-8f4d-283e8628010d</t>
  </si>
  <si>
    <t>Diomedea chrysostoma</t>
  </si>
  <si>
    <t>f2a0db45-9f9a-4877-b3fc-a84da64d5054</t>
  </si>
  <si>
    <t>c1a87178-b797-42c6-af74-5bb31fa598cc</t>
  </si>
  <si>
    <t>3bd7c6be-7715-441c-b3a5-c77a3055c85f</t>
  </si>
  <si>
    <t>4df6920d-d2a6-47bc-bb7f-d6579c62ed52</t>
  </si>
  <si>
    <t>a4e32c69-c01d-4a36-aae6-4b0bf519783c</t>
  </si>
  <si>
    <t>c4ccc063-83ae-4762-ac6a-a99dd889ba0a</t>
  </si>
  <si>
    <t>d5d49986-d830-4c2f-9e81-90418b055ceb</t>
  </si>
  <si>
    <t>ed7d5227-4e1b-4e7e-ba8a-1b7089e72e8f</t>
  </si>
  <si>
    <t>173f99e7-46cc-4839-9412-7af5b830ef1b</t>
  </si>
  <si>
    <t>6e3c487e-8968-42c3-8200-529e72562db7</t>
  </si>
  <si>
    <t>17e9b355-e0a8-44d8-81ce-59a0b055f5ff</t>
  </si>
  <si>
    <t>855ca612-60f3-4b7d-8e34-b39d930af2d8</t>
  </si>
  <si>
    <t>a9092ab0-0aa2-46b6-aed4-db512485ede5</t>
  </si>
  <si>
    <t>57c98d99-1934-4271-9acf-aa1d40cd8a9e</t>
  </si>
  <si>
    <t>Diomedeidae</t>
  </si>
  <si>
    <t>ded951fa-436b-4f1f-9db3-9c62cf1c7f31</t>
  </si>
  <si>
    <t>Diphyllodes</t>
  </si>
  <si>
    <t>f88f4361-26ce-4b3a-ac62-e9dca49e1e09</t>
  </si>
  <si>
    <t>13d74de8-9d50-4162-afc6-a8f5228b5510</t>
  </si>
  <si>
    <t>Dolichonyx</t>
  </si>
  <si>
    <t>05da50e7-bbea-43fe-a455-774189251b40</t>
  </si>
  <si>
    <t>825a7dcb-0a84-4e74-9ce6-2620f8898f9d</t>
  </si>
  <si>
    <t>435ef7be-aea3-44ee-ae86-e09f838f67e0</t>
  </si>
  <si>
    <t>Donacobius</t>
  </si>
  <si>
    <t>b9cd837e-b990-431a-bd82-3b0140aabe18</t>
  </si>
  <si>
    <t>1f42476f-9c33-4a22-9b09-951fb1a5d80d</t>
  </si>
  <si>
    <t>Drepanididae</t>
  </si>
  <si>
    <t>ff784723-1fd9-4f71-ad1c-82fd11c4946a</t>
  </si>
  <si>
    <t>Dromadidae</t>
  </si>
  <si>
    <t>8aece156-08ed-4c1a-8f36-6d62924fcbc4</t>
  </si>
  <si>
    <t>Dromaiidae</t>
  </si>
  <si>
    <t>fb135047-af54-4e6b-b49d-e303d2f1ad6a</t>
  </si>
  <si>
    <t>Dromaius</t>
  </si>
  <si>
    <t>3d9034c0-47dc-4b6e-8db6-679a92dd50de</t>
  </si>
  <si>
    <t>098ad594-704e-4e29-9a9b-eb7a03848e43</t>
  </si>
  <si>
    <t>Dromas</t>
  </si>
  <si>
    <t>6ce7aa0a-c8d8-4712-918c-258ffb13c68b</t>
  </si>
  <si>
    <t>1a59a499-0565-4962-af85-822e5fa6a979</t>
  </si>
  <si>
    <t>2376430c-636e-4052-a72b-0811b0047b1a</t>
  </si>
  <si>
    <t>Dryocopus</t>
  </si>
  <si>
    <t>70802bee-bb1d-4bc3-8aa1-03803dc7769e</t>
  </si>
  <si>
    <t>Dryocopus javensis</t>
  </si>
  <si>
    <t>db505977-9a38-44b9-b25f-aaa932cad499</t>
  </si>
  <si>
    <t>2fead559-4ef5-4bd7-bbf4-5d34eafe7352</t>
  </si>
  <si>
    <t>Dryocopus javensis multilunatus</t>
  </si>
  <si>
    <t>8314db14-33f7-4d6c-93fb-0e0ac7d1db5e</t>
  </si>
  <si>
    <t>Dryocopus lineatus</t>
  </si>
  <si>
    <t>0a7b0df6-4d93-4ede-ba92-d82cd41a7bd4</t>
  </si>
  <si>
    <t>b5bbd800-d0a2-41f9-988f-1c3a8731a2d5</t>
  </si>
  <si>
    <t>7b055c02-08ca-4935-8974-a66e15130a0d</t>
  </si>
  <si>
    <t>0203c9c4-7711-420a-9257-9543b4d881d1</t>
  </si>
  <si>
    <t>af0c1333-d3ef-483f-bfa4-78a90025e267</t>
  </si>
  <si>
    <t>10cbb356-3a9b-4bf5-b187-45064954f251</t>
  </si>
  <si>
    <t>Dryoscopus</t>
  </si>
  <si>
    <t>d84d5f43-5031-4404-9986-0ab6327f08e9</t>
  </si>
  <si>
    <t>Dryoscopus cubla</t>
  </si>
  <si>
    <t>1e2e66d7-9a93-43a8-ac9c-7043b74bcd61</t>
  </si>
  <si>
    <t>Ducula</t>
  </si>
  <si>
    <t>f90f6188-6fcc-405d-bc6c-82e485062531</t>
  </si>
  <si>
    <t>c912206c-5214-40fb-8347-19e708307d02</t>
  </si>
  <si>
    <t>cc28230b-7e50-4e84-8ad1-c3e7363a4233</t>
  </si>
  <si>
    <t>a458e406-3702-4a78-b9c1-facc11186675</t>
  </si>
  <si>
    <t>5815122d-92fb-4f9c-9a31-674c7b469915</t>
  </si>
  <si>
    <t>1f2c4eaf-8f0c-4500-82dc-78c03782ce86</t>
  </si>
  <si>
    <t>93f52031-cb3b-447d-8e7a-89f95ee2e494</t>
  </si>
  <si>
    <t>Ducula bakeri</t>
  </si>
  <si>
    <t>16b925a0-2ff6-4d1c-b7cc-2523cf241083</t>
  </si>
  <si>
    <t>dc9d31d6-4709-4ec6-8478-f0e0895f6ee0</t>
  </si>
  <si>
    <t>66b2cea8-c902-444c-8566-6ed83038bd25</t>
  </si>
  <si>
    <t>Ducula chalconota</t>
  </si>
  <si>
    <t>464a2c1f-2c35-46c3-aa4c-707560970b96</t>
  </si>
  <si>
    <t>2fc76fee-3c27-421a-bdf2-14a89634ac13</t>
  </si>
  <si>
    <t>f77e63fe-c1d9-4bea-9c68-0ee97edd7d70</t>
  </si>
  <si>
    <t>Ducula concinna</t>
  </si>
  <si>
    <t>0d1e15d6-1867-4bee-8ad6-bf8b775bb9dd</t>
  </si>
  <si>
    <t>de0649e6-d710-48fb-b7c4-3cbf6bc2f2a3</t>
  </si>
  <si>
    <t>541f9130-fe41-4422-919d-ab033c930539</t>
  </si>
  <si>
    <t>d8300441-b906-44be-b220-de2448164401</t>
  </si>
  <si>
    <t>59d5f1f1-e106-4dd0-bb3f-cc60b41e8a3d</t>
  </si>
  <si>
    <t>Ducula lacernulata</t>
  </si>
  <si>
    <t>fdd36e59-1437-4192-8a83-153bc77e9f68</t>
  </si>
  <si>
    <t>ab0314c4-edfb-442c-9625-6c74537387b1</t>
  </si>
  <si>
    <t>90d6c39b-a9bd-40e9-b39f-bc319e6ba5f1</t>
  </si>
  <si>
    <t>290ef608-cbba-464c-bc19-13473ec90ffc</t>
  </si>
  <si>
    <t>54bfcc13-ff80-41d6-8b9d-c7ad34e3dbd0</t>
  </si>
  <si>
    <t>Ducula oceanica</t>
  </si>
  <si>
    <t>8bd8abeb-06e0-4f7a-bf33-7a04ccaa8e6e</t>
  </si>
  <si>
    <t>56a6aca1-eb1b-4c3b-befa-0bacc5ef334f</t>
  </si>
  <si>
    <t>99d44b74-450c-4e42-a8ca-27b67c881e0c</t>
  </si>
  <si>
    <t>6325f760-13c6-410a-9f5f-e29efc8ece30</t>
  </si>
  <si>
    <t>023e1fe5-aacf-4368-97e5-a9213dd29f7f</t>
  </si>
  <si>
    <t>aa414ee2-a2a1-4eb8-a4a0-ffad0ec506ea</t>
  </si>
  <si>
    <t>d78c2c14-db77-4b71-8b2f-a0136aa5b375</t>
  </si>
  <si>
    <t>Ducula pickeringii</t>
  </si>
  <si>
    <t>db848383-55cc-4ba2-a5d2-636e5f6cb059</t>
  </si>
  <si>
    <t>1775ce20-682e-4e9e-ae1a-acbd440b2d07</t>
  </si>
  <si>
    <t>6bf1f464-f52f-48c1-885f-ec1972622ba7</t>
  </si>
  <si>
    <t>Ducula pistrinaria</t>
  </si>
  <si>
    <t>e3f107ad-e118-46ff-bdff-d03961bc0fe8</t>
  </si>
  <si>
    <t>550b60bf-24c0-4d85-8e4d-7be26ac470d1</t>
  </si>
  <si>
    <t>eea5e2cd-f74e-447d-9526-9f22dcd01a67</t>
  </si>
  <si>
    <t>7255c094-085b-4c04-b3cb-553343d3ee1b</t>
  </si>
  <si>
    <t>aed4323c-8f6c-481d-a0c1-3218313c870f</t>
  </si>
  <si>
    <t>Dumetella</t>
  </si>
  <si>
    <t>30216b5c-21de-4c37-ba9a-a5feda8cfdb4</t>
  </si>
  <si>
    <t>75397f59-3688-45b4-ae6f-a81355b8b2a3</t>
  </si>
  <si>
    <t>cbbf9dbd-6c39-4461-b147-7f51d6d54951</t>
  </si>
  <si>
    <t>Eclectus</t>
  </si>
  <si>
    <t>2097d944-382c-4fe2-bdc2-a9018222deda</t>
  </si>
  <si>
    <t>63fe86d1-7d35-48fd-9f20-98a1b1319368</t>
  </si>
  <si>
    <t>b87a3311-57e4-40eb-80bb-e09a52189703</t>
  </si>
  <si>
    <t>f07c23d7-69bc-4839-8001-98f29f0d782e</t>
  </si>
  <si>
    <t>Ectopistes</t>
  </si>
  <si>
    <t>fd4a5613-6b7f-4df2-a872-e927c6eb149f</t>
  </si>
  <si>
    <t>fb3e114e-f775-4dc9-b14b-85aa380b275d</t>
  </si>
  <si>
    <t>8b3e7a85-41e8-478f-af8b-64ab722b8b85</t>
  </si>
  <si>
    <t>Egretta</t>
  </si>
  <si>
    <t>be3913e3-db4a-4b9a-a43a-a41ad03bd23c</t>
  </si>
  <si>
    <t>96fa2e28-33e5-4300-b7a0-3d07317c276d</t>
  </si>
  <si>
    <t>ccfd3c39-aef0-4fed-9de9-567c0900fbbc</t>
  </si>
  <si>
    <t>d3ee706e-7c69-4062-bcfd-b5df354ec426</t>
  </si>
  <si>
    <t>aed4abc3-79ab-42ec-a060-32e3f5af8658</t>
  </si>
  <si>
    <t>751e1c71-9d56-4f22-9c6f-843ac7f057f6</t>
  </si>
  <si>
    <t>2cdc285e-daca-4b50-8c59-41d9ddaa33e8</t>
  </si>
  <si>
    <t>48594921-a467-4ea8-97c3-65702d1b8b51</t>
  </si>
  <si>
    <t>Egretta intermedia</t>
  </si>
  <si>
    <t>b0669046-ff8b-4595-9def-4b8dbb20a97a</t>
  </si>
  <si>
    <t>75be8659-c549-4d8a-96cd-72f6cd2342eb</t>
  </si>
  <si>
    <t>Egretta picata</t>
  </si>
  <si>
    <t>3246f6d1-3f49-49a0-a0b6-3eb526d7b963</t>
  </si>
  <si>
    <t>6e08a5d8-10ce-4c5d-84c2-758857e84846</t>
  </si>
  <si>
    <t>5c86f2f9-cdfc-4e2b-8a50-0bbcfc88b235</t>
  </si>
  <si>
    <t>8ea39737-84d3-4410-9beb-7a982e02a435</t>
  </si>
  <si>
    <t>Egretta tricolor</t>
  </si>
  <si>
    <t>ee644e37-435d-4a3c-b370-f656c82ba7e1</t>
  </si>
  <si>
    <t>Elaenia</t>
  </si>
  <si>
    <t>9496acf6-8895-41f5-8dd3-ad5ff9e0cffc</t>
  </si>
  <si>
    <t>Elaenia albiceps</t>
  </si>
  <si>
    <t>5833db18-3975-4d41-8307-11f5fdcdda15</t>
  </si>
  <si>
    <t>Elanoides</t>
  </si>
  <si>
    <t>c13acf79-d5b0-4fd9-bef9-7dbac252c76c</t>
  </si>
  <si>
    <t>Elanoides forficatus</t>
  </si>
  <si>
    <t>5e28fe7a-f331-4fb3-a0a6-acd20af832c8</t>
  </si>
  <si>
    <t>fd89aff5-3d3b-4c32-8636-f30dd66944cf</t>
  </si>
  <si>
    <t>Elanus</t>
  </si>
  <si>
    <t>cc34e3c9-9f81-4f52-8b76-908685f3a9aa</t>
  </si>
  <si>
    <t>4385044e-d903-4260-8144-83e704cde5bd</t>
  </si>
  <si>
    <t>ed5ad4eb-2f9d-4ba1-802c-3a555efacfab</t>
  </si>
  <si>
    <t>dd2c064a-1216-41f0-89a8-2b4ef425a38f</t>
  </si>
  <si>
    <t>21116f20-c0da-41eb-ad4e-ab95c4f01f8c</t>
  </si>
  <si>
    <t>Elanus notatus</t>
  </si>
  <si>
    <t>67c5778b-c0cd-441e-a500-3fd9a6499a3b</t>
  </si>
  <si>
    <t>Emberiza</t>
  </si>
  <si>
    <t>1d25478b-d37b-4ede-ae14-c5364614a789</t>
  </si>
  <si>
    <t>75a7a8b7-1835-4e2f-8ada-b40026dbe6ad</t>
  </si>
  <si>
    <t>0a5cd8fd-44ce-4982-b67b-cdc1a3b3d2a2</t>
  </si>
  <si>
    <t>1ec58377-df5a-438a-ac5a-7c7fbc387f15</t>
  </si>
  <si>
    <t>c242f6c0-b56b-4ad1-8acf-603130ea3ab0</t>
  </si>
  <si>
    <t>Emberiza cia</t>
  </si>
  <si>
    <t>aa74c894-6208-49d3-bc1d-41611f5315e7</t>
  </si>
  <si>
    <t>9281d971-697d-44a4-84f0-074821913614</t>
  </si>
  <si>
    <t>e398ca59-886a-4a34-849b-7fdd73af02aa</t>
  </si>
  <si>
    <t>Emberiza fucata</t>
  </si>
  <si>
    <t>c25f3ecc-0c5e-478d-bcad-abadf624deac</t>
  </si>
  <si>
    <t>833fff22-3c8e-4b68-895b-5dcf6347a6ce</t>
  </si>
  <si>
    <t>3a849a7b-0131-479e-9ed0-7bc58e07b2fc</t>
  </si>
  <si>
    <t>29f3c3cc-4dfe-4b81-9a4e-eb3955b81089</t>
  </si>
  <si>
    <t>Emberiza rustica</t>
  </si>
  <si>
    <t>0f9d6c9f-2fe2-48eb-b7e4-d50ccc8e6b36</t>
  </si>
  <si>
    <t>57057bff-2e46-4dba-b1e9-492fca3d2918</t>
  </si>
  <si>
    <t>1d5018a0-7e56-49fd-9454-7bbb4c690cbc</t>
  </si>
  <si>
    <t>94d3b793-c407-4064-9652-99b7b6c0cd7a</t>
  </si>
  <si>
    <t>4112a4f7-96b4-490a-8135-64659f672c55</t>
  </si>
  <si>
    <t>Emberiza striolata</t>
  </si>
  <si>
    <t>977a0840-3ca6-4c92-a7e5-d119f635d70a</t>
  </si>
  <si>
    <t>Emberiza tahapisi</t>
  </si>
  <si>
    <t>d61a887b-24d0-471b-86f5-238e7258717a</t>
  </si>
  <si>
    <t>Emberizidae</t>
  </si>
  <si>
    <t>Embernagra</t>
  </si>
  <si>
    <t>6b92ce0e-b870-458e-830f-5b8d68d2601a</t>
  </si>
  <si>
    <t>1e7b4dd1-ee5f-486e-930b-9b99195828e6</t>
  </si>
  <si>
    <t>Empidonax</t>
  </si>
  <si>
    <t>8f0536d9-f192-44a2-a995-51fc1999715a</t>
  </si>
  <si>
    <t>a7b2f29e-cba7-4058-b591-53b319b8f8c8</t>
  </si>
  <si>
    <t>1bbf64e2-5374-4c6f-92b2-d78968e04d01</t>
  </si>
  <si>
    <t>Empidonax minimus</t>
  </si>
  <si>
    <t>f076d5ec-b91b-4496-9d54-c50d90719d74</t>
  </si>
  <si>
    <t>cbc60482-fca7-4471-bb97-d76da7ee039c</t>
  </si>
  <si>
    <t>Empidonax wrightii</t>
  </si>
  <si>
    <t>7b776063-fc17-4995-8a47-5696ff650def</t>
  </si>
  <si>
    <t>Enicognathus</t>
  </si>
  <si>
    <t>c467857e-06d6-4a82-887a-10a9af8f691f</t>
  </si>
  <si>
    <t>Enicognathus ferrugineus</t>
  </si>
  <si>
    <t>fcd3f756-0b6c-4236-93f3-3f02b1091e59</t>
  </si>
  <si>
    <t>Enicurus</t>
  </si>
  <si>
    <t>c77d1efb-b8c7-4d19-bc71-0c8f7235c483</t>
  </si>
  <si>
    <t>d3f90bd1-f854-44c1-b58f-c24d815dd91a</t>
  </si>
  <si>
    <t>Entomodestes</t>
  </si>
  <si>
    <t>de80b926-312f-4c6d-b827-0542a98eae85</t>
  </si>
  <si>
    <t>38b627e5-afe5-41b1-a39e-118b8a12e19b</t>
  </si>
  <si>
    <t>Eolophus</t>
  </si>
  <si>
    <t>9f2a8b70-85d4-47aa-ac80-0aceb10f0c00</t>
  </si>
  <si>
    <t>9c1e9e22-4c46-4ff1-964a-b9f2f06d2751</t>
  </si>
  <si>
    <t>Eopsaltridae</t>
  </si>
  <si>
    <t>2687cbad-eef1-4e1a-b4f2-cc4da994bda2</t>
  </si>
  <si>
    <t>Eos</t>
  </si>
  <si>
    <t>9bd298ff-307f-4213-8945-aa2c293050e3</t>
  </si>
  <si>
    <t>Eos bornea</t>
  </si>
  <si>
    <t>b6f7ceef-54b8-47f5-9bee-0bfd07179e3b</t>
  </si>
  <si>
    <t>3c8d6f92-4226-4d15-bf9f-cb787e2a8edd</t>
  </si>
  <si>
    <t>Ephippiorhynchus</t>
  </si>
  <si>
    <t>ee3d59aa-396a-491f-8721-8d197bd3af6d</t>
  </si>
  <si>
    <t>Ephippiorhynchus asiaticus</t>
  </si>
  <si>
    <t>9e90a1cc-a20f-41f3-8de8-d8da5175076c</t>
  </si>
  <si>
    <t>a167e4f7-2157-4382-98e1-ff4eebfc4b7d</t>
  </si>
  <si>
    <t>ea1d201c-4da6-4a77-a11c-7247184e1827</t>
  </si>
  <si>
    <t>913bdae8-6f90-4699-8183-f6151e73f1ba</t>
  </si>
  <si>
    <t>a86f4eb7-dcbc-469d-ba70-7e1bb991d73d</t>
  </si>
  <si>
    <t>d73c7553-82de-4a05-b819-9c44e35b07d1</t>
  </si>
  <si>
    <t>Epimachus</t>
  </si>
  <si>
    <t>f1091003-c493-4ab1-b43a-308021730f3f</t>
  </si>
  <si>
    <t>c896e21a-8d9f-419c-9a57-a29776900613</t>
  </si>
  <si>
    <t>acefce06-607e-4765-8393-8e8b02271bbe</t>
  </si>
  <si>
    <t>6b621666-b9b1-4139-9ca8-e9a11d02a3af</t>
  </si>
  <si>
    <t>85fa0e3e-5e8f-454f-ae61-44913693997f</t>
  </si>
  <si>
    <t>Eremophila</t>
  </si>
  <si>
    <t>e903e00a-6ca2-4107-93f3-8fc3619316ab</t>
  </si>
  <si>
    <t>31f1ac72-2618-45be-9433-6d0b6d9ecde2</t>
  </si>
  <si>
    <t>75b50330-b105-41aa-ab4a-bdf5b0b7caff</t>
  </si>
  <si>
    <t>4d61ca48-8b54-4960-b6d2-4c7524b0e553</t>
  </si>
  <si>
    <t>Eremopterix</t>
  </si>
  <si>
    <t>22081d2a-b47d-40c1-99df-581b5a2d36a0</t>
  </si>
  <si>
    <t>Eremopterix leucopareia</t>
  </si>
  <si>
    <t>ed0774b4-41ca-4357-8393-8e771d0ed995</t>
  </si>
  <si>
    <t>Eremopterix verticalis</t>
  </si>
  <si>
    <t>90041fc4-2e96-4e39-85c5-e3f73be7fb4a</t>
  </si>
  <si>
    <t>Erithacus</t>
  </si>
  <si>
    <t>cb88a1db-81fd-4209-9e8e-18de3723e3b7</t>
  </si>
  <si>
    <t>05926701-e401-43d8-aa12-d63b7a3db5e9</t>
  </si>
  <si>
    <t>9be029a6-d618-446e-9bde-6ced20aca885</t>
  </si>
  <si>
    <t>Erithacus johnstoniae</t>
  </si>
  <si>
    <t>d2185dbc-576b-4657-bc7a-b612378093cd</t>
  </si>
  <si>
    <t>770e8bc5-a4a5-44b3-9fe5-0a9a69eba215</t>
  </si>
  <si>
    <t>Estrilda</t>
  </si>
  <si>
    <t>d2318a9b-daf1-4ac0-a6ab-c37d15b9298f</t>
  </si>
  <si>
    <t>5ee3c1f1-2f5b-47b5-b8cb-bb3fbf677d6a</t>
  </si>
  <si>
    <t>71ea9eac-4758-4ae7-a197-224f5d0b7c28</t>
  </si>
  <si>
    <t>Estrildidae</t>
  </si>
  <si>
    <t>Eubucco</t>
  </si>
  <si>
    <t>2bcf024a-d356-4612-95a7-7a2d26e983a3</t>
  </si>
  <si>
    <t>Eubucco bourcierii</t>
  </si>
  <si>
    <t>eb24c85a-1249-4988-8f41-e9839d34d871</t>
  </si>
  <si>
    <t>Eubucco richardsoni</t>
  </si>
  <si>
    <t>835f9680-e1fc-4561-af18-eb451b61a6fe</t>
  </si>
  <si>
    <t>Eucometis</t>
  </si>
  <si>
    <t>647a9692-2af5-4f2a-b8d2-0ac614a35f32</t>
  </si>
  <si>
    <t>Eucometis penicillata</t>
  </si>
  <si>
    <t>c451b0e7-5cb2-4687-b24f-ec099e17ae30</t>
  </si>
  <si>
    <t>Eudocimus</t>
  </si>
  <si>
    <t>6d027085-5c6b-4ebb-9edb-ed398c25d56e</t>
  </si>
  <si>
    <t>2d94b323-eebf-4690-b8eb-28bb386d5410</t>
  </si>
  <si>
    <t>e9d7637e-0e4e-4e1c-abc8-c91973a050e7</t>
  </si>
  <si>
    <t>Eudromia</t>
  </si>
  <si>
    <t>c58cd8b4-28ab-4037-941f-f44e5bdd59a0</t>
  </si>
  <si>
    <t>Eudromia elegans</t>
  </si>
  <si>
    <t>a71678d9-0e89-4d0f-b00f-be457ae8d4a1</t>
  </si>
  <si>
    <t>0c6dd0af-c4f6-4226-9608-6e8fcc84542a</t>
  </si>
  <si>
    <t>Eudromias</t>
  </si>
  <si>
    <t>856001bc-938a-4fd3-a364-32c24c72311b</t>
  </si>
  <si>
    <t>0df725cc-1f7a-49d3-8445-d708f5e40051</t>
  </si>
  <si>
    <t>d96c84b0-104c-4db6-af2b-a91ed3b29aa9</t>
  </si>
  <si>
    <t>Eudynamys</t>
  </si>
  <si>
    <t>1e6619be-cd07-4565-884d-9adc32637587</t>
  </si>
  <si>
    <t>Eudynamys scolopacea</t>
  </si>
  <si>
    <t>6bfe86e6-39ff-4189-9690-b3f029810dd2</t>
  </si>
  <si>
    <t>07758f74-8e4e-4b90-afc6-1028c6acc7f0</t>
  </si>
  <si>
    <t>09f7105c-5b6a-4d48-bba7-f40d36c0f4bd</t>
  </si>
  <si>
    <t>Eudyptes</t>
  </si>
  <si>
    <t>fdde21a8-b0db-4b24-b253-8db7bc913a45</t>
  </si>
  <si>
    <t>5f01336a-c03e-45ec-817e-da77bac950ae</t>
  </si>
  <si>
    <t>20355ae5-6af8-4a59-bb88-ab2e40f48434</t>
  </si>
  <si>
    <t>c2be25c0-9b08-48cc-aa48-51f745a0634e</t>
  </si>
  <si>
    <t>76e56cfd-a3a5-4dc9-b7ce-89999760b3b3</t>
  </si>
  <si>
    <t>4b0c2cd0-6123-4cf0-b5c9-e592bf4447b9</t>
  </si>
  <si>
    <t>Eudyptes pachyrhynchus</t>
  </si>
  <si>
    <t>eeeb5e09-a9cf-460b-9744-67ff48b966ca</t>
  </si>
  <si>
    <t>Eudyptes robustus</t>
  </si>
  <si>
    <t>dcd5856d-55a4-4e5c-9030-08b8be898fe3</t>
  </si>
  <si>
    <t>Eudyptes schlegeli</t>
  </si>
  <si>
    <t>9c76e1c1-1a1c-45b8-980a-9022a634008c</t>
  </si>
  <si>
    <t>487b3f6d-e23e-4acc-8814-02c1b9bf64a7</t>
  </si>
  <si>
    <t>Eudyptula</t>
  </si>
  <si>
    <t>f9e07f74-719a-4816-8f82-bf873ad8089d</t>
  </si>
  <si>
    <t>96ebc5a2-8302-42c4-8baf-e665c753709b</t>
  </si>
  <si>
    <t>Eulabeornis</t>
  </si>
  <si>
    <t>ad877d1f-fa34-4cb3-a449-175b5f1a5077</t>
  </si>
  <si>
    <t>d3808e2e-fc63-4c97-a00f-0dcbf62c2eb5</t>
  </si>
  <si>
    <t>Eulabeornis saracura</t>
  </si>
  <si>
    <t>3f2f027f-3705-4f97-9d78-298e088718fd</t>
  </si>
  <si>
    <t>Euphagus</t>
  </si>
  <si>
    <t>80e9d490-52f1-4946-ac25-e7eff44247d6</t>
  </si>
  <si>
    <t>c7c5b5c8-10b9-4f48-8395-34fb165570c2</t>
  </si>
  <si>
    <t>Euphonia</t>
  </si>
  <si>
    <t>4fc99919-14a0-4ba4-93ba-7a216960b45d</t>
  </si>
  <si>
    <t>7ba5be1d-0ca0-4c4d-82cc-fe7490abbadb</t>
  </si>
  <si>
    <t>Euphonia violacea</t>
  </si>
  <si>
    <t>2f88ec71-e472-4917-8ab1-412bb6af1431</t>
  </si>
  <si>
    <t>Euphonia xanthogaster</t>
  </si>
  <si>
    <t>c6d92659-59bf-4d41-a8cb-564effc50e2d</t>
  </si>
  <si>
    <t>c4bb9ed3-1704-46a4-a9fe-419c43dfeaf4</t>
  </si>
  <si>
    <t>Eupodotis</t>
  </si>
  <si>
    <t>7a4d6f06-2e20-4c1a-ba7f-812234dacb36</t>
  </si>
  <si>
    <t>408c7ccd-f5d3-41dd-8963-640497a3bc81</t>
  </si>
  <si>
    <t>Eurocephalus</t>
  </si>
  <si>
    <t>8568e6b5-e235-44f1-9836-c85f2489e7c9</t>
  </si>
  <si>
    <t>e969d7d2-04b6-4e2d-9e7d-45756a8c94e3</t>
  </si>
  <si>
    <t>Eurocephalus ruppelli</t>
  </si>
  <si>
    <t>3457b7d2-cb44-4c8e-a9ff-c05552e076fc</t>
  </si>
  <si>
    <t>Euryceros</t>
  </si>
  <si>
    <t>91b10a7e-0671-416e-9358-eab651751678</t>
  </si>
  <si>
    <t>a3e17080-8a9b-42f7-9860-4e4bc9d38c49</t>
  </si>
  <si>
    <t>43847383-a25c-41df-97d8-9f20cf55553c</t>
  </si>
  <si>
    <t>Eurylaimidae</t>
  </si>
  <si>
    <t>163d3a31-5c35-42d1-8305-b458406ac500</t>
  </si>
  <si>
    <t>Eurylaimus</t>
  </si>
  <si>
    <t>56a8d7d3-870a-482f-bade-b0a9b3e99ba4</t>
  </si>
  <si>
    <t>9cbc36f9-86cf-4cce-a59a-6ba87336447c</t>
  </si>
  <si>
    <t>cb4937c2-37d6-459f-bd13-75a3744f1a86</t>
  </si>
  <si>
    <t>Eurynorhynchus</t>
  </si>
  <si>
    <t>2865a2f8-f9a3-467a-b2a1-6b7b9a32cae7</t>
  </si>
  <si>
    <t>Eurynorhynchus pygmaeus</t>
  </si>
  <si>
    <t>12a97da1-64db-40d4-a170-4935578ac8ba</t>
  </si>
  <si>
    <t>Eurypyga</t>
  </si>
  <si>
    <t>d80b39b7-7e85-490d-9df2-cee67ec663bb</t>
  </si>
  <si>
    <t>2829ea19-9d20-47ac-8d69-49545b9ba4b3</t>
  </si>
  <si>
    <t>d4170845-d99e-4c40-993e-88c42b29605a</t>
  </si>
  <si>
    <t>0e966a28-35a6-4433-8097-4b5ca6cf4b7d</t>
  </si>
  <si>
    <t>6b756933-a2b3-405f-9597-86eb953f0a67</t>
  </si>
  <si>
    <t>Eurypygidae</t>
  </si>
  <si>
    <t>Eurystomus</t>
  </si>
  <si>
    <t>e2431598-cbac-4b53-ba7a-0615430df697</t>
  </si>
  <si>
    <t>63b1da3a-f497-463e-8ad3-34a5c10498ea</t>
  </si>
  <si>
    <t>Eurystomus glaucurus</t>
  </si>
  <si>
    <t>790db2d1-034f-4d6d-afc5-750c354d6575</t>
  </si>
  <si>
    <t>Eurystomus orientalis</t>
  </si>
  <si>
    <t>a37eadd5-6d47-4705-8867-403fb8f0069a</t>
  </si>
  <si>
    <t>Eutoxeres</t>
  </si>
  <si>
    <t>9d1bf23b-e0fb-476d-a037-0eb8aad3a44a</t>
  </si>
  <si>
    <t>5c8a6cc1-f991-46a2-91d9-2b8e85504835</t>
  </si>
  <si>
    <t>Falco</t>
  </si>
  <si>
    <t>13e53a7b-546c-477e-b5c7-f97bc44853e4</t>
  </si>
  <si>
    <t>Falco alopex</t>
  </si>
  <si>
    <t>1b67e7f7-a27d-4f08-8d17-2a0e73049d2a</t>
  </si>
  <si>
    <t>Falco amurensis</t>
  </si>
  <si>
    <t>6f8dcef9-c9fd-45f6-8108-c012ff13efa7</t>
  </si>
  <si>
    <t>d97c0232-53ca-4913-a363-e7dae05ed8e0</t>
  </si>
  <si>
    <t>Falco berigora</t>
  </si>
  <si>
    <t>14ccdeac-7699-45df-9834-080596fb1fbf</t>
  </si>
  <si>
    <t>29da024b-f5aa-466c-9fe1-d12e858f923b</t>
  </si>
  <si>
    <t>Falco biarmicus</t>
  </si>
  <si>
    <t>fa47d0c9-e9f2-4f06-b07b-2b9ef1f41d4a</t>
  </si>
  <si>
    <t>fc04ceaf-7f2a-4b82-887f-bbca9647f1a6</t>
  </si>
  <si>
    <t>6d7d2709-066e-4c14-b495-d01e0881544d</t>
  </si>
  <si>
    <t>Falco cenchroides</t>
  </si>
  <si>
    <t>4a0f78e0-4abc-4e3b-97b3-206f45cd369f</t>
  </si>
  <si>
    <t>Falco cherrug</t>
  </si>
  <si>
    <t>5877ab9b-2adb-4b70-bbc9-f4bf623383b1</t>
  </si>
  <si>
    <t>2aad5bc5-ac00-41e4-a075-e41b9f893a40</t>
  </si>
  <si>
    <t>092f3943-b375-4371-a7e5-acd2510c60a3</t>
  </si>
  <si>
    <t>Falco concolor</t>
  </si>
  <si>
    <t>3dbe6ff4-1a8b-4d6d-b2a6-2a5854ce406d</t>
  </si>
  <si>
    <t>Falco cuvieri</t>
  </si>
  <si>
    <t>b6909b7a-0ae5-4c81-9f02-e5eaf868482d</t>
  </si>
  <si>
    <t>Falco eleonorae</t>
  </si>
  <si>
    <t>25aec67d-bd2f-442c-8c4a-7f9300d4c266</t>
  </si>
  <si>
    <t>dede2b06-c148-43fa-a556-22b0c7253deb</t>
  </si>
  <si>
    <t>ef3cc153-8006-484f-b723-a91dad3a9473</t>
  </si>
  <si>
    <t>Falco hypoleucos</t>
  </si>
  <si>
    <t>c541a3ef-9349-484c-a451-19100112972b</t>
  </si>
  <si>
    <t>8a86b06e-c8b7-4ef1-b17a-f1d4c9e93037</t>
  </si>
  <si>
    <t>Falco longipennis</t>
  </si>
  <si>
    <t>ea7315bb-a445-4de0-b5bb-c24e3e765e60</t>
  </si>
  <si>
    <t>33249c1f-0837-4023-b9b3-be9d9c2044b0</t>
  </si>
  <si>
    <t>Falco moluccensis</t>
  </si>
  <si>
    <t>022f091d-3e46-4ccd-b5ea-5f5bab39bab6</t>
  </si>
  <si>
    <t>bcda1bc4-7bc0-46c0-9f14-6c10745d405c</t>
  </si>
  <si>
    <t>Falco novaeseelandiae</t>
  </si>
  <si>
    <t>ad3a4c1a-4d33-4885-b626-62a5538ac542</t>
  </si>
  <si>
    <t>Falco peregrinus</t>
  </si>
  <si>
    <t>53cc9cc7-ef5f-4186-bef1-6bae9baed3b1</t>
  </si>
  <si>
    <t>6321b153-273b-4ffa-83b3-ee223bea4b7a</t>
  </si>
  <si>
    <t>Falco rufigularis</t>
  </si>
  <si>
    <t>a4ae6482-be41-4981-989b-18ec2c56ed4f</t>
  </si>
  <si>
    <t>a0c2650d-b23c-4a3f-bf1b-2f96a8a016a5</t>
  </si>
  <si>
    <t>Falco rupicoloides</t>
  </si>
  <si>
    <t>b3c79424-4c9a-4836-b88b-ed582707e92b</t>
  </si>
  <si>
    <t>8436a2b7-52f9-4d1b-aced-d22ee2c568cf</t>
  </si>
  <si>
    <t>Falco severus</t>
  </si>
  <si>
    <t>ba424db4-1071-473e-a45a-6cfabcff2bf5</t>
  </si>
  <si>
    <t>a85c9af3-3f8d-41f0-ae20-ce5de6990b3a</t>
  </si>
  <si>
    <t>b6b93bc0-7ffa-4bc3-83f0-04ea12a5604a</t>
  </si>
  <si>
    <t>c3e814a8-26a5-4a5f-8a91-b4122567c69e</t>
  </si>
  <si>
    <t>2a9295d4-0346-4916-a38c-d9e1666376b9</t>
  </si>
  <si>
    <t>662e0d86-0b54-4d75-9316-53fdf3e24e4b</t>
  </si>
  <si>
    <t>7bc1226d-ce92-4bca-8d83-f361f5613b0c</t>
  </si>
  <si>
    <t>7f60a242-a1ad-48b2-9887-baf1814763bc</t>
  </si>
  <si>
    <t>47d2fdfb-69bf-487a-952a-f205d4278027</t>
  </si>
  <si>
    <t>ceff178f-eb9a-406f-936c-4b6ca92439fe</t>
  </si>
  <si>
    <t>57367b7e-cb71-4810-ba62-5b721b234309</t>
  </si>
  <si>
    <t>743d0223-456c-4d3a-b30b-9553bbf0ac08</t>
  </si>
  <si>
    <t>Falconidae</t>
  </si>
  <si>
    <t>Falconiformes</t>
  </si>
  <si>
    <t>Ficedula</t>
  </si>
  <si>
    <t>42157c24-5fa3-4304-8724-a2eef83cbf9b</t>
  </si>
  <si>
    <t>d6b8630c-01fe-4ba8-b91f-296e54832608</t>
  </si>
  <si>
    <t>Ficedula hyperythra</t>
  </si>
  <si>
    <t>e6651255-0962-4cd7-a7ae-98050e502878</t>
  </si>
  <si>
    <t>4807b36e-48fe-4584-9c1f-db9334f6e42d</t>
  </si>
  <si>
    <t>74834569-ba6e-41fe-a49f-bfc04dcf84ec</t>
  </si>
  <si>
    <t>9b86e53b-ec47-43c9-a563-53db1845d952</t>
  </si>
  <si>
    <t>Ficedula narcissina</t>
  </si>
  <si>
    <t>7c85c2f2-b613-4286-8f91-c4baac4d22a3</t>
  </si>
  <si>
    <t>83502253-7667-4573-9c20-9e30c03d30c5</t>
  </si>
  <si>
    <t>Florisuga</t>
  </si>
  <si>
    <t>32d6847c-e0fc-45dd-91ae-3fbd7c9fe0f5</t>
  </si>
  <si>
    <t>bd7fcf3d-6156-42f5-92ea-0fe63b7c4943</t>
  </si>
  <si>
    <t>0bdce656-133f-416d-9138-d2ba06b0e97f</t>
  </si>
  <si>
    <t>Fluvicola</t>
  </si>
  <si>
    <t>833eaea7-1b13-4832-a0ee-87546dbeec3c</t>
  </si>
  <si>
    <t>6d07e600-7257-4d5b-939e-b3bb2ef92411</t>
  </si>
  <si>
    <t>Formicariidae</t>
  </si>
  <si>
    <t>Formicarius</t>
  </si>
  <si>
    <t>5702cc64-d225-4066-8a57-0d7b1e8db1da</t>
  </si>
  <si>
    <t>Formicarius analis</t>
  </si>
  <si>
    <t>beebb76f-3518-4394-ab6d-1ff1dc89f958</t>
  </si>
  <si>
    <t>93b9aeb4-d2f7-44eb-b1cf-79b905dad7bf</t>
  </si>
  <si>
    <t>640647f1-2456-4e35-a0d2-26126416e1ba</t>
  </si>
  <si>
    <t>87a7c949-005c-47c1-badf-221dc48c070b</t>
  </si>
  <si>
    <t>f5b863ef-ab4d-40f0-9ae6-a41cd8b4e8cc</t>
  </si>
  <si>
    <t>44a198cf-7e57-4cd1-b4ea-3f34fbdfb424</t>
  </si>
  <si>
    <t>Formicarius colma</t>
  </si>
  <si>
    <t>8a2c84b2-6d41-41b3-b134-064677a3a7c6</t>
  </si>
  <si>
    <t>f1094fce-4ccd-4f01-9d20-3ddd4d08076d</t>
  </si>
  <si>
    <t>Formicarius nigricapillus</t>
  </si>
  <si>
    <t>6170c98c-b47a-47b7-9625-2ff9445273cb</t>
  </si>
  <si>
    <t>a5fdaa2a-5e8b-4ab4-9b06-56775e1e49cf</t>
  </si>
  <si>
    <t>Formicarius rufipectus</t>
  </si>
  <si>
    <t>9d8a63b6-bed9-4209-9ebb-086a5f374632</t>
  </si>
  <si>
    <t>Forpus</t>
  </si>
  <si>
    <t>747e1640-0df5-48ce-b873-d57074a7a1a6</t>
  </si>
  <si>
    <t>Forpus coelestis</t>
  </si>
  <si>
    <t>b830f4e6-a29e-4d22-89d9-f39e171e85d3</t>
  </si>
  <si>
    <t>Forpus conspicillatus</t>
  </si>
  <si>
    <t>e5fea255-f8b4-4420-af26-b946fc7d315f</t>
  </si>
  <si>
    <t>c681cffa-63ce-4905-9de8-99b90c63a665</t>
  </si>
  <si>
    <t>Forpus cyanopygius</t>
  </si>
  <si>
    <t>f355e68e-24ce-4bf9-a862-7f24d401ec5e</t>
  </si>
  <si>
    <t>b43a3344-2f71-4709-8cce-eab2d5863d93</t>
  </si>
  <si>
    <t>2681339b-1100-4cfe-97bd-b130140ec5a9</t>
  </si>
  <si>
    <t>Francolinus</t>
  </si>
  <si>
    <t>651d73cb-e2e2-4257-9ae1-7daf444d1db4</t>
  </si>
  <si>
    <t>Francolinus afer</t>
  </si>
  <si>
    <t>4589b018-3add-4912-8ffe-b175d64f83c9</t>
  </si>
  <si>
    <t>ae6bb077-9909-4869-9238-6b2545ca9757</t>
  </si>
  <si>
    <t>e5767530-a293-43c7-9220-65bb88274cdc</t>
  </si>
  <si>
    <t>6676786a-cf72-466d-87c9-1dadfd18daa3</t>
  </si>
  <si>
    <t>d85739c3-1ee6-4789-8640-1fa6b0b0d7ca</t>
  </si>
  <si>
    <t>290f53cd-f399-4a77-8508-5e7e7d73821d</t>
  </si>
  <si>
    <t>Francolinus ahantensis</t>
  </si>
  <si>
    <t>7f884f90-da00-487f-a8c5-a7e2a5e278b7</t>
  </si>
  <si>
    <t>619c052c-6639-4018-8eec-8d993d95fe9a</t>
  </si>
  <si>
    <t>00a8fbbf-bdda-4d3c-8853-76b417390249</t>
  </si>
  <si>
    <t>7cbf9019-5e97-4ca4-8a86-2fac4704ca05</t>
  </si>
  <si>
    <t>eb6d2720-6556-4bd5-8b00-bf705cae7591</t>
  </si>
  <si>
    <t>a7ba67be-9b33-4a12-a3b0-fae7a951a828</t>
  </si>
  <si>
    <t>57fc7ed4-63be-4ff5-8c1b-6df271548e0c</t>
  </si>
  <si>
    <t>d1019fe0-7d8e-42a4-8936-c94b5628c6ba</t>
  </si>
  <si>
    <t>16e5ce3f-832f-4a4d-bda8-deca40d04f37</t>
  </si>
  <si>
    <t>Francolinus clappertoni heuglini</t>
  </si>
  <si>
    <t>39550e37-29d1-4bb0-8bd4-6ddb79799739</t>
  </si>
  <si>
    <t>Francolinus clappertoni sharpii</t>
  </si>
  <si>
    <t>209de075-a69b-494d-a52d-522e135950fd</t>
  </si>
  <si>
    <t>Francolinus coqui</t>
  </si>
  <si>
    <t>f5cdfe01-5701-41ad-91ca-30a29795f37d</t>
  </si>
  <si>
    <t>49f15c1b-12b3-493e-ad82-1067674c9e8b</t>
  </si>
  <si>
    <t>4ae17d40-d105-4753-a67f-3b31e327c152</t>
  </si>
  <si>
    <t>c4950ee2-6333-4d11-a211-d5e4fa6bf88c</t>
  </si>
  <si>
    <t>Francolinus erckelii</t>
  </si>
  <si>
    <t>6a65907a-c040-4e6a-ab41-2833fa1414b9</t>
  </si>
  <si>
    <t>7c5977df-d2c3-478a-863b-a210438eb86c</t>
  </si>
  <si>
    <t>916e4e8c-2ef1-47ec-932d-c77ef92d0436</t>
  </si>
  <si>
    <t>ec526c2a-7b81-4710-81a9-952b1c34e962</t>
  </si>
  <si>
    <t>065f0f50-549e-4e8a-90fe-e833be45e2aa</t>
  </si>
  <si>
    <t>8c09ce2b-6c32-485f-82f0-1f0c7e2b3dae</t>
  </si>
  <si>
    <t>Francolinus hildebrandti</t>
  </si>
  <si>
    <t>e0d2cf68-9337-4b12-bbe2-968c5beb0392</t>
  </si>
  <si>
    <t>Francolinus icterorhynchus</t>
  </si>
  <si>
    <t>5e266732-dc2a-42f6-91df-59a8b7b92aed</t>
  </si>
  <si>
    <t>923cca0d-a96c-4313-b96a-ad7fd71b5e37</t>
  </si>
  <si>
    <t>Francolinus jacksoni</t>
  </si>
  <si>
    <t>a2096c15-fe66-4a44-bbd0-6f3bfc38de6d</t>
  </si>
  <si>
    <t>4a4d712e-4f0e-4006-8fda-312598364045</t>
  </si>
  <si>
    <t>Francolinus lathami</t>
  </si>
  <si>
    <t>473a9ea7-8c7d-424c-8f4c-b0e7de3f2838</t>
  </si>
  <si>
    <t>Francolinus leucoscepus</t>
  </si>
  <si>
    <t>4da39a77-6c1b-4434-aefd-50689733f32e</t>
  </si>
  <si>
    <t>7edc2927-f313-43c7-9b72-054c283e6b87</t>
  </si>
  <si>
    <t>880b5811-3bc9-45df-803b-ea2824fc71e6</t>
  </si>
  <si>
    <t>Francolinus levaillantii</t>
  </si>
  <si>
    <t>595a337c-496f-443a-a560-046641ac78d3</t>
  </si>
  <si>
    <t>66fd69eb-b32e-4af3-af39-65d45846ed21</t>
  </si>
  <si>
    <t>Francolinus levalliantoides</t>
  </si>
  <si>
    <t>46da1883-1ab2-4fad-809a-98b394179488</t>
  </si>
  <si>
    <t>ce2ff25e-c928-4426-8c9d-23974a3e541b</t>
  </si>
  <si>
    <t>d37e6324-9aaf-4056-8f85-7357af36932c</t>
  </si>
  <si>
    <t>54c64ea0-5eb8-4bb5-b25a-c906e87f5471</t>
  </si>
  <si>
    <t>Francolinus natalensis</t>
  </si>
  <si>
    <t>b1d5ff82-45b6-4126-93be-996961febb10</t>
  </si>
  <si>
    <t>75c0b4cf-062d-40c7-99e7-c4cbbdd72612</t>
  </si>
  <si>
    <t>22dca868-f0f5-4dd1-9467-8b3b284b9b74</t>
  </si>
  <si>
    <t>89e97ab3-b201-494c-8b4b-2f4d29fea9f4</t>
  </si>
  <si>
    <t>8a9cc9f1-a2d9-40c9-aba1-e415b7a84d38</t>
  </si>
  <si>
    <t>Francolinus sephaena</t>
  </si>
  <si>
    <t>728cadf4-7401-4583-85b7-550e76e2513c</t>
  </si>
  <si>
    <t>d8ff54c0-f28e-4aa6-89ea-5475a9346826</t>
  </si>
  <si>
    <t>30660612-17dc-44ff-8876-c7474ff62f56</t>
  </si>
  <si>
    <t>Francolinus shelleyi</t>
  </si>
  <si>
    <t>93b25672-08ca-49a9-9e1f-a42563f31715</t>
  </si>
  <si>
    <t>c59ec7ef-6afa-4c35-baf9-6199de0265af</t>
  </si>
  <si>
    <t>46bea23b-0a5b-4a37-8cf0-47235a068bd8</t>
  </si>
  <si>
    <t>4d322bfe-b04b-4791-816e-a28a6f5f1717</t>
  </si>
  <si>
    <t>Francolinus squamatus</t>
  </si>
  <si>
    <t>25fba13f-a563-47a0-b025-eac9009e0e0e</t>
  </si>
  <si>
    <t>bc8038df-f69c-4ddb-96ea-0147c5d6e7f6</t>
  </si>
  <si>
    <t>8d8ff293-d718-4e6e-9260-06a27ca59d4c</t>
  </si>
  <si>
    <t>86f822f8-f40a-4ee9-af40-261f4584fc66</t>
  </si>
  <si>
    <t>Fratercula</t>
  </si>
  <si>
    <t>169d7179-9adc-46ad-a74e-550b7836d157</t>
  </si>
  <si>
    <t>817bb2d3-9c0b-480f-9051-1239ca4a8f9f</t>
  </si>
  <si>
    <t>9d28e158-72ed-4401-8c3d-bacc466cba83</t>
  </si>
  <si>
    <t>Fratercula corniculata</t>
  </si>
  <si>
    <t>443ee92f-5bc4-4885-bd03-20e25c2bbec7</t>
  </si>
  <si>
    <t>Fregata</t>
  </si>
  <si>
    <t>ff7a717b-32eb-4399-8a4f-8837f017dbd6</t>
  </si>
  <si>
    <t>e41b914e-e675-49af-ae30-a813b5da2905</t>
  </si>
  <si>
    <t>Fregata andrewsi</t>
  </si>
  <si>
    <t>2af4dc93-8e05-47a8-bf83-70cafd47c480</t>
  </si>
  <si>
    <t>b750e335-0e40-4160-b88a-0f49088cee07</t>
  </si>
  <si>
    <t>Fregata ariel</t>
  </si>
  <si>
    <t>994e5cb1-c0d1-4759-9b42-087764829298</t>
  </si>
  <si>
    <t>8d577aab-7432-4e59-9428-c97759699be3</t>
  </si>
  <si>
    <t>b31e110b-3cbf-4157-8894-344fa031629b</t>
  </si>
  <si>
    <t>fb7ce18b-4eb2-4813-aaee-7ce4bd63139f</t>
  </si>
  <si>
    <t>Fregatidae</t>
  </si>
  <si>
    <t>Fregetta</t>
  </si>
  <si>
    <t>ab69e374-0ffe-49d0-b0df-362a37c29c23</t>
  </si>
  <si>
    <t>a4831025-e9ef-44d7-87cf-672e5f59da8c</t>
  </si>
  <si>
    <t>Fregetta grallaria</t>
  </si>
  <si>
    <t>482b1776-ea84-4572-9dce-e41965714f4c</t>
  </si>
  <si>
    <t>Fregetta tropica</t>
  </si>
  <si>
    <t>28f4cae3-a558-4d6e-bec6-4577da1d31b1</t>
  </si>
  <si>
    <t>4ed26985-b63b-4ff0-8cba-01bc5e6555ca</t>
  </si>
  <si>
    <t>Fringilla</t>
  </si>
  <si>
    <t>75413281-4668-442d-a760-3a1d8d279643</t>
  </si>
  <si>
    <t>55e5b2f1-8208-4800-b50c-a3f785a2ed26</t>
  </si>
  <si>
    <t>3d3e81e1-26ec-4d38-aa86-e7269ed7a15b</t>
  </si>
  <si>
    <t>120d1f10-ad2a-4cf8-8d31-f22d55e4c225</t>
  </si>
  <si>
    <t>9a4694aa-ca78-4098-bd66-b75f77327217</t>
  </si>
  <si>
    <t>Fringillidae</t>
  </si>
  <si>
    <t>Fulica</t>
  </si>
  <si>
    <t>53ebeb3d-9f10-42e2-9fb0-f2043666f288</t>
  </si>
  <si>
    <t>9f245d11-e163-466e-a121-84654ae75dba</t>
  </si>
  <si>
    <t>70cff6c1-4e91-475a-9c9d-4312aee84a77</t>
  </si>
  <si>
    <t>bb6faba1-25f0-4fbb-9290-4780215d0e45</t>
  </si>
  <si>
    <t>8af28d05-a1c5-450f-90ce-324736ffb682</t>
  </si>
  <si>
    <t>Fulica caribaea</t>
  </si>
  <si>
    <t>c9db4c5b-178b-456d-b0fb-ad0f39a16371</t>
  </si>
  <si>
    <t>e7e089b0-6244-4226-83da-aaea0fccbf72</t>
  </si>
  <si>
    <t>Fulica cristata</t>
  </si>
  <si>
    <t>4f42368c-2d6e-4436-95a0-f619f1aa4749</t>
  </si>
  <si>
    <t>13311725-83a5-45bc-892b-1b11fda84302</t>
  </si>
  <si>
    <t>d4ccbe84-23cd-4564-a0ac-077b6b4a9159</t>
  </si>
  <si>
    <t>ac2f401d-7cad-4a56-8633-86aebf15e6e4</t>
  </si>
  <si>
    <t>5dce0737-734a-4786-8d54-db04bee6e484</t>
  </si>
  <si>
    <t>Fulmarus</t>
  </si>
  <si>
    <t>6d6790f7-dc6c-4cdb-acd1-8346108de1af</t>
  </si>
  <si>
    <t>57131cec-c6d1-429b-a175-7f77f43899ff</t>
  </si>
  <si>
    <t>f1bcee3a-385b-4d2b-b806-428960af9eb2</t>
  </si>
  <si>
    <t>6512d2dd-85b3-49ae-b662-28bfdb432f07</t>
  </si>
  <si>
    <t>Furnariidae</t>
  </si>
  <si>
    <t>Furnarius</t>
  </si>
  <si>
    <t>f694a878-18f6-4b0a-b812-5dc123728744</t>
  </si>
  <si>
    <t>aab1c7fb-a5f2-40cc-9b38-555ffeb01837</t>
  </si>
  <si>
    <t>950c9505-298a-46fc-9972-a19444ccb057</t>
  </si>
  <si>
    <t>3f9de5a7-dc9a-44d0-9249-91aa017ccf2d</t>
  </si>
  <si>
    <t>Gabianus</t>
  </si>
  <si>
    <t>9c115651-2c08-4df1-91f1-80caf748da69</t>
  </si>
  <si>
    <t>bdf5b77e-446b-4b30-baa9-012e527e30e6</t>
  </si>
  <si>
    <t>e3eee76e-dd98-43e3-8b7b-22381f647a1e</t>
  </si>
  <si>
    <t>Galbula</t>
  </si>
  <si>
    <t>6db8fa7b-a5b3-40d9-b65f-e355c02cea48</t>
  </si>
  <si>
    <t>e6c7d762-9e3f-4ea9-99f2-dc8497098d44</t>
  </si>
  <si>
    <t>ef7abcdd-dc08-4a8f-8484-afacf5a96451</t>
  </si>
  <si>
    <t>Galbulidae</t>
  </si>
  <si>
    <t>Galerida</t>
  </si>
  <si>
    <t>4149cc8e-0ee5-4582-978f-e0c45b8826b7</t>
  </si>
  <si>
    <t>Galerida cristata</t>
  </si>
  <si>
    <t>e05523a7-88f7-492b-bc8d-aa2dfd40bf7e</t>
  </si>
  <si>
    <t>e12ba799-ed49-4e23-925e-e046f266f421</t>
  </si>
  <si>
    <t>1fb34f50-5fd7-4955-a6f5-f00fc35d813b</t>
  </si>
  <si>
    <t>c579ac9b-830e-42ef-8ca7-2db0a5341275</t>
  </si>
  <si>
    <t>Galerida malabarica theklae</t>
  </si>
  <si>
    <t>48e1ff85-f7fa-45f9-94ac-0615e4e624a1</t>
  </si>
  <si>
    <t>Gallicolumba</t>
  </si>
  <si>
    <t>82de5dc3-ed24-4add-b1a5-aefb74a2a5c2</t>
  </si>
  <si>
    <t>28cfd214-f623-45af-854e-eeb8094d4c38</t>
  </si>
  <si>
    <t>Gallicolumba jobiensis</t>
  </si>
  <si>
    <t>3424a38a-6350-4506-beb8-0b60e9ca6a1b</t>
  </si>
  <si>
    <t>Gallicolumba luzonica</t>
  </si>
  <si>
    <t>76fe3556-93ea-4bfd-bded-469884dda0aa</t>
  </si>
  <si>
    <t>Gallicrex</t>
  </si>
  <si>
    <t>a1b14521-048c-4376-a4d2-515285ca3549</t>
  </si>
  <si>
    <t>d7688b35-114b-408c-a588-6cf04fa65aa3</t>
  </si>
  <si>
    <t>Galliformes</t>
  </si>
  <si>
    <t>Gallinago</t>
  </si>
  <si>
    <t>0c8c23b6-3f08-4b83-9030-efbaa1bd7632</t>
  </si>
  <si>
    <t>df355aa0-365e-4763-bbdf-b31e31f9e3a9</t>
  </si>
  <si>
    <t>d985939d-413b-44b3-adb6-6c3ddd3d5ed4</t>
  </si>
  <si>
    <t>65d5c8be-88dd-4fe2-ae03-4bb40b1e8f15</t>
  </si>
  <si>
    <t>99505a1b-8a39-465a-83bf-01c16c9320d4</t>
  </si>
  <si>
    <t>Gallinago megala</t>
  </si>
  <si>
    <t>299fbc1c-b5ac-43c8-b1a6-3d0c76e2a76c</t>
  </si>
  <si>
    <t>72969378-9c2d-4833-ba10-8557c340eb94</t>
  </si>
  <si>
    <t>4234111b-cb19-4c23-86cb-a07bf780107e</t>
  </si>
  <si>
    <t>Gallinago paraguaiae</t>
  </si>
  <si>
    <t>0b73dc12-879e-48cc-a285-316e0631ca94</t>
  </si>
  <si>
    <t>75db1409-ed9e-46d5-9925-a8dcbbc029cf</t>
  </si>
  <si>
    <t>cdf8ee84-4285-436e-a09a-962a0140715f</t>
  </si>
  <si>
    <t>9bb0b9bd-6d51-48e4-b56b-cfdc0a3502d3</t>
  </si>
  <si>
    <t>Gallinula</t>
  </si>
  <si>
    <t>4bbd9236-0ad5-4045-932c-b249ad8d936a</t>
  </si>
  <si>
    <t>6e78613c-0d15-40d2-969d-856d0f22d506</t>
  </si>
  <si>
    <t>Gallinula angulata</t>
  </si>
  <si>
    <t>67e3cd30-20c9-47a7-b109-3609de8bcd8f</t>
  </si>
  <si>
    <t>9927c081-579d-4a92-9e6a-a6eafc82d451</t>
  </si>
  <si>
    <t>c7ac2f9c-0fac-4826-b4da-495836029cf6</t>
  </si>
  <si>
    <t>57222bc0-711c-40b3-a4fa-3ba81e60c4c0</t>
  </si>
  <si>
    <t>d424aac1-1eba-4efc-84b3-79f1f5b18db4</t>
  </si>
  <si>
    <t>4c85228d-20eb-4237-81ec-b85672469b3e</t>
  </si>
  <si>
    <t>9d620311-f245-4615-99ac-bf0760bfa637</t>
  </si>
  <si>
    <t>582de343-ad81-4edd-ad82-6ee062f608a4</t>
  </si>
  <si>
    <t>5c681f74-4e67-44fb-8757-7aab40c27418</t>
  </si>
  <si>
    <t>c0370052-6ddf-4fd2-801d-43ec5b44a392</t>
  </si>
  <si>
    <t>3d608927-080e-47ee-93ef-32bac3b981fe</t>
  </si>
  <si>
    <t>26801492-caee-4242-b3ea-58120cdf823a</t>
  </si>
  <si>
    <t>Gallirallus</t>
  </si>
  <si>
    <t>595f5169-0236-4161-aefd-5bccecdd9133</t>
  </si>
  <si>
    <t>Gallirallus australis</t>
  </si>
  <si>
    <t>9ab27417-b124-4404-8fb9-4a000a982630</t>
  </si>
  <si>
    <t>46650d2c-44ba-4344-880e-197c6237b1f9</t>
  </si>
  <si>
    <t>Galloperdix</t>
  </si>
  <si>
    <t>3475816e-73bd-41bf-ac85-9a175d9e3fbc</t>
  </si>
  <si>
    <t>6d3f1653-6733-441b-b9c9-2625ca9e2ee2</t>
  </si>
  <si>
    <t>ef36b88b-8f47-4b62-978b-b49d5bd07f6d</t>
  </si>
  <si>
    <t>Gallus</t>
  </si>
  <si>
    <t>517e7b8a-e4c1-4fdd-8439-81cf1a4c0a73</t>
  </si>
  <si>
    <t>44149ea3-022d-4542-b437-c6010a0c366a</t>
  </si>
  <si>
    <t>82deec57-8b8d-409d-8543-43e99fc4ed01</t>
  </si>
  <si>
    <t>1fdcc79f-b483-4e1d-9fb1-19fb0ccdd61f</t>
  </si>
  <si>
    <t>f5349989-d73a-420e-b47e-1c82bf1319ca</t>
  </si>
  <si>
    <t>Gallus lafayettii</t>
  </si>
  <si>
    <t>1b791808-95e2-4e00-b5aa-1de19fcf5d6f</t>
  </si>
  <si>
    <t>Gallus sonneratii</t>
  </si>
  <si>
    <t>45e38a6a-2281-4608-a0d9-dba66d1c2ef2</t>
  </si>
  <si>
    <t>c5890a9d-8c66-4739-8c49-a6657842dff3</t>
  </si>
  <si>
    <t>31ae0e66-c7a7-4a58-ae20-f5ee8729103d</t>
  </si>
  <si>
    <t>Gampsonyx</t>
  </si>
  <si>
    <t>5d3998c9-ed53-41a2-abac-453951581d1c</t>
  </si>
  <si>
    <t>f4ff213e-db52-492b-9108-2347f53fca63</t>
  </si>
  <si>
    <t>Garrodia</t>
  </si>
  <si>
    <t>6ecc8266-d099-493b-9e83-e4ede331c436</t>
  </si>
  <si>
    <t>05b095e0-0898-4d4b-9b42-4c85ec328b72</t>
  </si>
  <si>
    <t>Garrulax</t>
  </si>
  <si>
    <t>b5e2f27e-06b7-497f-b99c-16a79b005a38</t>
  </si>
  <si>
    <t>4e2817e4-1b05-4008-bc6c-e77224c777e3</t>
  </si>
  <si>
    <t>Garrulax albogularis</t>
  </si>
  <si>
    <t>e4a0da14-4f24-48ab-98d0-ae2712300285</t>
  </si>
  <si>
    <t>d08f9aa5-ae12-40b1-beb7-f23f73249da2</t>
  </si>
  <si>
    <t>Garrulax cachinnans</t>
  </si>
  <si>
    <t>0d8135bc-1750-4070-b03d-798e789d4c89</t>
  </si>
  <si>
    <t>Garrulax chinensis</t>
  </si>
  <si>
    <t>7aa68fc9-3817-49c9-b571-2b82eb832c74</t>
  </si>
  <si>
    <t>b24f1cf6-ba3b-4f8b-9984-d4f5a2f106a4</t>
  </si>
  <si>
    <t>Garrulax leucolophus</t>
  </si>
  <si>
    <t>a4f7fb5a-5afe-4fc4-ba94-32d8fbfcf9dd</t>
  </si>
  <si>
    <t>10f4dfc9-0c96-4885-9bd4-e30800f4b9be</t>
  </si>
  <si>
    <t>70e30e25-79c7-4083-a04f-84a16bf2bdc3</t>
  </si>
  <si>
    <t>3e76925e-1575-404c-b123-a050beea91aa</t>
  </si>
  <si>
    <t>92fd751a-c70a-4448-88c7-0f41a466231c</t>
  </si>
  <si>
    <t>78a25bfa-5940-477d-a9f4-4b08784b2352</t>
  </si>
  <si>
    <t>37f2bb24-30dc-4e83-8f5c-0c90b76a621b</t>
  </si>
  <si>
    <t>Garrulax pectoralis</t>
  </si>
  <si>
    <t>90299152-6eb0-4da9-bb9e-20a9cc688ffb</t>
  </si>
  <si>
    <t>1aa7ffb4-2b6a-481a-8338-e9e2a5a49c5a</t>
  </si>
  <si>
    <t>246a69d9-59f5-415d-a104-0240515c70dc</t>
  </si>
  <si>
    <t>2dea3350-807a-4226-94b3-f8a51461fce2</t>
  </si>
  <si>
    <t>22bd29b3-a59f-45c7-9f66-8634825b4be3</t>
  </si>
  <si>
    <t>f3f1342e-ac81-48f9-a12b-734d934cca46</t>
  </si>
  <si>
    <t>7e8af6fb-af13-4fd3-b5cb-25229d4e3f19</t>
  </si>
  <si>
    <t>Garrulus</t>
  </si>
  <si>
    <t>f464aa0a-224d-42e9-a584-fee97d7ee57f</t>
  </si>
  <si>
    <t>da0a160f-adf3-4b9b-bcba-50fd6cf83f81</t>
  </si>
  <si>
    <t>9dceb8b1-a1f4-4759-bce0-d1c7cbe44326</t>
  </si>
  <si>
    <t>Gavia</t>
  </si>
  <si>
    <t>bcd00c56-702b-4d60-9b28-2bac7390cd37</t>
  </si>
  <si>
    <t>8ed46077-db1b-47c0-893d-488ecd0bca8f</t>
  </si>
  <si>
    <t>Gavia arctica</t>
  </si>
  <si>
    <t>0367ce37-e416-4494-87bd-395ea2e4637a</t>
  </si>
  <si>
    <t>93242ad4-4be1-4ea6-b813-14628bd40d42</t>
  </si>
  <si>
    <t>058760cd-7fcf-4e96-83ca-d39f108090d1</t>
  </si>
  <si>
    <t>28defc24-6cb2-43e1-8d91-204e8f76c557</t>
  </si>
  <si>
    <t>17ecbefa-da1d-46aa-aecc-451ef4716493</t>
  </si>
  <si>
    <t>Gaviidae</t>
  </si>
  <si>
    <t>a2ba4524-42f5-4673-beed-5c8c8f436b38</t>
  </si>
  <si>
    <t>Gaviiformes</t>
  </si>
  <si>
    <t>Gecinulus</t>
  </si>
  <si>
    <t>acfa72f5-9545-4cc7-8d63-f5ec5178112d</t>
  </si>
  <si>
    <t>Gecinulus grantia</t>
  </si>
  <si>
    <t>4b7ab885-cee1-4f53-aac6-9f456655e578</t>
  </si>
  <si>
    <t>Gelochelidon</t>
  </si>
  <si>
    <t>1567936d-3178-46ed-b3d1-bdf5d7107a6d</t>
  </si>
  <si>
    <t>4587de5a-6014-414b-9a64-95c34b259233</t>
  </si>
  <si>
    <t>fab3bbae-321a-4f11-8f8a-c7e401d1f83e</t>
  </si>
  <si>
    <t>Geococcyx</t>
  </si>
  <si>
    <t>96c70e99-d14c-4221-a241-f9f85a455d8c</t>
  </si>
  <si>
    <t>Geococcyx californianus</t>
  </si>
  <si>
    <t>e51f6d3e-8fe0-4445-8fb5-bb189e90e1ea</t>
  </si>
  <si>
    <t>Geocolaptes</t>
  </si>
  <si>
    <t>622a5792-0e79-4b4c-8637-38466fbb3d5d</t>
  </si>
  <si>
    <t>248c8d4d-c530-4e08-9bec-c9c5a7954cd6</t>
  </si>
  <si>
    <t>Geoffroyus</t>
  </si>
  <si>
    <t>1efa783c-0a23-473d-955b-f2902e0ae678</t>
  </si>
  <si>
    <t>1bd99123-0f12-47f8-9001-172b469fe28b</t>
  </si>
  <si>
    <t>b9f4a428-c2e2-41e6-ae5f-ac2d0b38505e</t>
  </si>
  <si>
    <t>Geoffroyus heteroclitus</t>
  </si>
  <si>
    <t>b7c555e7-9c44-47c2-a298-0d8f3329f349</t>
  </si>
  <si>
    <t>9d53d6f7-bee5-40d9-abf4-f857727f2f36</t>
  </si>
  <si>
    <t>Geoffroyus simplex</t>
  </si>
  <si>
    <t>f4e066c9-7740-4c60-9869-89c516640934</t>
  </si>
  <si>
    <t>Geopelia</t>
  </si>
  <si>
    <t>4029b91e-54f0-41aa-b3de-d11a059128c0</t>
  </si>
  <si>
    <t>00860e51-2904-40bc-bc7e-612f76811493</t>
  </si>
  <si>
    <t>2ef3d8f4-7851-477e-8e65-6ff61ce4f9c1</t>
  </si>
  <si>
    <t>Geositta</t>
  </si>
  <si>
    <t>38c9e84b-104e-4ce1-bc14-67d37435751f</t>
  </si>
  <si>
    <t>1823abad-2db0-4b44-86d6-26ee8d9e07de</t>
  </si>
  <si>
    <t>Geospiza</t>
  </si>
  <si>
    <t>cc7f9593-062e-43eb-b2b3-cccde94ac70a</t>
  </si>
  <si>
    <t>941ca6fd-ac0b-49c2-a604-d8fc3a4ce268</t>
  </si>
  <si>
    <t>e9199f38-c4f8-4a80-8de3-79fca30bec59</t>
  </si>
  <si>
    <t>Geospiza fortis</t>
  </si>
  <si>
    <t>e31ddb9e-ac8e-4914-91a9-c80d04c2d8e6</t>
  </si>
  <si>
    <t>d669c273-0396-41d3-a2c0-7fb45a07a998</t>
  </si>
  <si>
    <t>931a6dd5-dd33-4f27-9c1e-4641b6ef005e</t>
  </si>
  <si>
    <t>3c072596-6017-4bc7-8953-d177b96ec62e</t>
  </si>
  <si>
    <t>73940b3f-7cf0-4f07-9a9c-0d4dcb872565</t>
  </si>
  <si>
    <t>Geothlypis</t>
  </si>
  <si>
    <t>6b892255-caf4-499a-af45-e5b793ddaad3</t>
  </si>
  <si>
    <t>Geothlypis agilis</t>
  </si>
  <si>
    <t>b96a1441-d7e6-4934-973c-efb711fd9043</t>
  </si>
  <si>
    <t>503c8b1c-252d-4030-89a8-e15791f17e75</t>
  </si>
  <si>
    <t>Geothlypis tolmiei</t>
  </si>
  <si>
    <t>5cf04cf2-f810-47b4-8d4e-92f8a7deb881</t>
  </si>
  <si>
    <t>0c2447d3-08fd-4495-b918-0465a3e726fd</t>
  </si>
  <si>
    <t>Geotrygon</t>
  </si>
  <si>
    <t>f34a1b6c-b2b2-4a5d-81b2-54142dc354d3</t>
  </si>
  <si>
    <t>f7b69c8b-0bbc-4f36-b8c7-3dfd6283184f</t>
  </si>
  <si>
    <t>Geotrygon costaricensis</t>
  </si>
  <si>
    <t>e39efb2d-b5be-4b1a-b6e1-368687f4a387</t>
  </si>
  <si>
    <t>Geotrygon frenata</t>
  </si>
  <si>
    <t>c0fafd85-15ec-4fa3-b7dc-6929bedcb05f</t>
  </si>
  <si>
    <t>7db61ba1-de6c-483b-9925-0985f5bd1a6d</t>
  </si>
  <si>
    <t>81427c63-263b-436a-aeab-9bd2a32cfe34</t>
  </si>
  <si>
    <t>4de438d6-edf9-49db-81a7-30f0827d34bd</t>
  </si>
  <si>
    <t>a70f79c2-bd87-467c-887a-b9653050035f</t>
  </si>
  <si>
    <t>f6a548b5-ff9d-43d2-897e-0706e95fa8a0</t>
  </si>
  <si>
    <t>Geotrygon montana</t>
  </si>
  <si>
    <t>3f22dec5-afb6-4f56-9b04-37035c6854fa</t>
  </si>
  <si>
    <t>f3c0b2e5-069c-4916-8c01-3645628b9e88</t>
  </si>
  <si>
    <t>398f18a4-6837-4bd4-903e-99342d873472</t>
  </si>
  <si>
    <t>Geotrygon mystacea</t>
  </si>
  <si>
    <t>9aa7657a-a625-4caa-b85c-83b53d7bc8c9</t>
  </si>
  <si>
    <t>085e4b45-462d-45f6-b922-42ae36c43277</t>
  </si>
  <si>
    <t>Geotrygon violacea</t>
  </si>
  <si>
    <t>0a83ef41-2785-430b-bf0b-c1c5d44d4af3</t>
  </si>
  <si>
    <t>Geranoaetus</t>
  </si>
  <si>
    <t>eae91795-a377-4e00-b5f5-0d76a7b0f2e6</t>
  </si>
  <si>
    <t>Geranoaetus melanoleucus</t>
  </si>
  <si>
    <t>3b9bde9c-962f-42e8-8e77-f5d8931697c6</t>
  </si>
  <si>
    <t>f2e8a38a-e059-4003-80f2-b34437e1c4b2</t>
  </si>
  <si>
    <t>Geranospiza</t>
  </si>
  <si>
    <t>27aad8c1-272e-4ebd-b292-c74b80c04631</t>
  </si>
  <si>
    <t>cd18c899-4a67-4544-aed7-eaf824af235c</t>
  </si>
  <si>
    <t>Geronticus</t>
  </si>
  <si>
    <t>212342cc-b135-4480-aa40-c9c9c1b8bccc</t>
  </si>
  <si>
    <t>474234ba-f170-437c-8dbf-afd901a16863</t>
  </si>
  <si>
    <t>589b60ce-2002-43ef-9c20-63d86fccd188</t>
  </si>
  <si>
    <t>Glareola</t>
  </si>
  <si>
    <t>2cdb5152-30a1-4596-a919-1763605899b7</t>
  </si>
  <si>
    <t>ccf32d6c-e06f-4f47-afca-27df0ed8b44f</t>
  </si>
  <si>
    <t>Glareola lactea</t>
  </si>
  <si>
    <t>b3b7198c-4a90-4fe3-af0b-05a2d6a3a034</t>
  </si>
  <si>
    <t>Glareola maldivarus</t>
  </si>
  <si>
    <t>b989519f-88b3-4e5a-8e8a-c4f9d4b18eee</t>
  </si>
  <si>
    <t>6d6a09df-6306-4cff-82a7-86a01b15abe6</t>
  </si>
  <si>
    <t>d803f47f-2e6d-4acb-817f-76c2c76968b6</t>
  </si>
  <si>
    <t>Glareolidae</t>
  </si>
  <si>
    <t>Glaucidium</t>
  </si>
  <si>
    <t>abb673c7-cd32-4094-aa7f-533179d4bd1b</t>
  </si>
  <si>
    <t>Glaucidium brasilianum</t>
  </si>
  <si>
    <t>18595d2e-19e6-412c-af7a-405e4524457d</t>
  </si>
  <si>
    <t>539792d2-f8d6-4ff0-88a4-91555f3e526f</t>
  </si>
  <si>
    <t>Glaucidium brodiei</t>
  </si>
  <si>
    <t>0cd56931-fb13-4aec-822f-7e55c4e010a4</t>
  </si>
  <si>
    <t>f6cd3f1c-ea97-45d5-9c0d-f702d78a84ec</t>
  </si>
  <si>
    <t>Glaucidium capense</t>
  </si>
  <si>
    <t>a7df5796-ed67-48c0-8e9a-3dc5038869a7</t>
  </si>
  <si>
    <t>Glaucidium cuculoides</t>
  </si>
  <si>
    <t>f0b6aabe-6766-4fdb-b7f8-ca2b89b6ad25</t>
  </si>
  <si>
    <t>56ee0db5-a465-4687-a1dc-8461111f0f5e</t>
  </si>
  <si>
    <t>a268cb65-cc99-40a2-b6bf-260037faeaae</t>
  </si>
  <si>
    <t>b2509ec1-6244-4dad-92a9-48d7acafd188</t>
  </si>
  <si>
    <t>20f5a635-b169-4aa5-90b1-1d5d0317b911</t>
  </si>
  <si>
    <t>72874104-3fb6-46ee-a8f8-367c8e5f3dda</t>
  </si>
  <si>
    <t>Glaucis</t>
  </si>
  <si>
    <t>d9f83c6a-f233-4c37-bb95-3b735ebfacbc</t>
  </si>
  <si>
    <t>077dd347-02c8-4a2f-973a-e6841943ff80</t>
  </si>
  <si>
    <t>8f06198f-cf02-401d-84cf-522904184164</t>
  </si>
  <si>
    <t>174af5f9-0b1e-4551-b109-d42fe25119fc</t>
  </si>
  <si>
    <t>Glossopsitta</t>
  </si>
  <si>
    <t>2bb18fd3-aa6c-4a2c-bccf-c81e024e644b</t>
  </si>
  <si>
    <t>542fbb65-ce36-46c1-ba05-4520ca8d3028</t>
  </si>
  <si>
    <t>700dbbf8-a3af-4d3f-bc72-bbeed7f90b3d</t>
  </si>
  <si>
    <t>Glyphorhynchus</t>
  </si>
  <si>
    <t>0676579b-b691-429c-a17b-26f6bc6b5756</t>
  </si>
  <si>
    <t>81ca676a-218a-42fa-a92a-f668d38a48a3</t>
  </si>
  <si>
    <t>8a22fa52-cf54-4391-9f3e-da1c479013ee</t>
  </si>
  <si>
    <t>Gorsachius</t>
  </si>
  <si>
    <t>3fc6a977-8451-44ee-9ef3-19400c09baf4</t>
  </si>
  <si>
    <t>0141e8e8-9252-408f-9d19-e6fb12511787</t>
  </si>
  <si>
    <t>Goura</t>
  </si>
  <si>
    <t>28528792-ce7e-468a-84c3-89addef141b9</t>
  </si>
  <si>
    <t>8ec466fc-c3e3-4fa9-8bed-84805fe229e4</t>
  </si>
  <si>
    <t>aa660050-1e93-4c93-b4cc-6aed450b1da7</t>
  </si>
  <si>
    <t>f65f02f4-83dc-4f02-850a-0590b5d30ea2</t>
  </si>
  <si>
    <t>Goura scheepmakeri</t>
  </si>
  <si>
    <t>c27088b7-7222-4ddc-8530-b79fb44f3a84</t>
  </si>
  <si>
    <t>14f52654-13f2-4996-8fb9-87aa0ea4a05b</t>
  </si>
  <si>
    <t>Gracula</t>
  </si>
  <si>
    <t>e05c2d60-ad69-4a8f-9acc-033bb0bc136c</t>
  </si>
  <si>
    <t>d1be88bc-19a0-4979-9225-2b25ab245109</t>
  </si>
  <si>
    <t>110ccb00-73d7-4670-99ca-c7969ec189d5</t>
  </si>
  <si>
    <t>c6d6248e-170c-4497-9b41-6e3bf6a47d29</t>
  </si>
  <si>
    <t>65596516-1799-42cf-9b00-85e332d0c625</t>
  </si>
  <si>
    <t>Grallaria</t>
  </si>
  <si>
    <t>26c37732-0951-4c53-989d-ace58caef204</t>
  </si>
  <si>
    <t>Grallaria quitensis</t>
  </si>
  <si>
    <t>d03d6ebf-6cea-4167-9dfd-e802123a25b5</t>
  </si>
  <si>
    <t>Grallaria ruficapilla</t>
  </si>
  <si>
    <t>e0aa09f3-3151-496c-b701-3a549dff1b36</t>
  </si>
  <si>
    <t>Grallina</t>
  </si>
  <si>
    <t>ab77b665-05fc-4526-8a49-d14d07677ff1</t>
  </si>
  <si>
    <t>86f38831-c04f-447f-a3bb-d53c46b27f86</t>
  </si>
  <si>
    <t>b89ad24d-00b4-42ac-83d4-fa85d0ce9b56</t>
  </si>
  <si>
    <t>Grallinidae</t>
  </si>
  <si>
    <t>Grandala</t>
  </si>
  <si>
    <t>b62803d9-68ea-499d-bea5-2648dc614990</t>
  </si>
  <si>
    <t>07a6225c-66cf-4adf-8e6d-40010ea14d1b</t>
  </si>
  <si>
    <t>Gruidae</t>
  </si>
  <si>
    <t>Gruiformes</t>
  </si>
  <si>
    <t>Grus</t>
  </si>
  <si>
    <t>121ece99-f826-45f7-bd40-da208c6a122b</t>
  </si>
  <si>
    <t>19080ae9-ba74-4525-b52d-4f9b3a016a12</t>
  </si>
  <si>
    <t>7ce599ad-2096-4e99-ba87-fc348da8ca0e</t>
  </si>
  <si>
    <t>01d8e19b-88cd-492a-a932-65683b1c2c82</t>
  </si>
  <si>
    <t>Grus canadensis</t>
  </si>
  <si>
    <t>d98881f5-c867-4198-a6e7-28fea1e897d9</t>
  </si>
  <si>
    <t>c2c59a1c-7800-4bd0-9492-ae06f6e319e6</t>
  </si>
  <si>
    <t>cc7d7bc4-0087-47ff-b1eb-8d9a17e99f94</t>
  </si>
  <si>
    <t>80d5d6f5-5658-489a-9632-7da337a79d37</t>
  </si>
  <si>
    <t>bd04e8ef-6a51-4e9c-b16e-cde2e980908a</t>
  </si>
  <si>
    <t>0b61dcfe-ea68-45fc-b48c-fb084658b246</t>
  </si>
  <si>
    <t>8a26ccbd-4c1a-4b09-8b12-9fc20ff8e76d</t>
  </si>
  <si>
    <t>Grus nigricollis</t>
  </si>
  <si>
    <t>caa817db-ce52-4038-a5d4-553301a65399</t>
  </si>
  <si>
    <t>558f7fe9-32bd-432d-bee9-b18ccb1f50ea</t>
  </si>
  <si>
    <t>43e5d243-d523-4215-874d-2fe33776f81e</t>
  </si>
  <si>
    <t>Guira</t>
  </si>
  <si>
    <t>3cf2653d-5614-499e-baa8-029db1a74b7a</t>
  </si>
  <si>
    <t>c6790cb8-005c-4081-9898-ddeb3128d705</t>
  </si>
  <si>
    <t>Guiraca</t>
  </si>
  <si>
    <t>2a2b5357-fdf6-4418-8b69-0bef0b9c5b49</t>
  </si>
  <si>
    <t>Guiraca caerulea</t>
  </si>
  <si>
    <t>9202fe07-9b41-4d21-a7a3-44a3929950ce</t>
  </si>
  <si>
    <t>Guttera</t>
  </si>
  <si>
    <t>ae9a44c9-a1ac-42d9-a80a-667f2877b0e9</t>
  </si>
  <si>
    <t>Guttera edouardi</t>
  </si>
  <si>
    <t>2b4d9ae5-e5c0-4c3f-9cf6-d22eb2a447e3</t>
  </si>
  <si>
    <t>0590724b-6d81-4eb0-90f5-ffe37aeb7070</t>
  </si>
  <si>
    <t>a7a97208-f9a6-477a-a5ab-27de0671d2b6</t>
  </si>
  <si>
    <t>1dce38f1-e02d-4311-8927-dec62ef846d3</t>
  </si>
  <si>
    <t>dfbb20be-139f-4715-8105-e61195cf1d0c</t>
  </si>
  <si>
    <t>bcf76765-0289-4afd-ba8b-7fc62df159f6</t>
  </si>
  <si>
    <t>4368e024-90be-4456-b54b-c45802f3c975</t>
  </si>
  <si>
    <t>8bff093c-7eee-4657-aa5e-569df05384d3</t>
  </si>
  <si>
    <t>Guttera plumifera</t>
  </si>
  <si>
    <t>93fa238b-aeb4-469a-84a1-aeddaf11b25e</t>
  </si>
  <si>
    <t>5e031319-9e82-48fa-8ff8-ea8ee2931911</t>
  </si>
  <si>
    <t>0220c684-4974-4d3c-b165-adb79539741b</t>
  </si>
  <si>
    <t>Gygis</t>
  </si>
  <si>
    <t>2dff7cad-cd58-434d-9806-c3aa516d17a0</t>
  </si>
  <si>
    <t>Gygis alba</t>
  </si>
  <si>
    <t>d56668f9-2c41-4e9e-9209-366f94bce510</t>
  </si>
  <si>
    <t>19e216b3-1be8-4e57-ad39-cb7f5426b3ee</t>
  </si>
  <si>
    <t>Gymnocichla</t>
  </si>
  <si>
    <t>ec413ab3-a0dd-48b3-b70b-890e673f2142</t>
  </si>
  <si>
    <t>4882a3a3-d218-4555-9db4-badb6910e720</t>
  </si>
  <si>
    <t>Gymnogyps</t>
  </si>
  <si>
    <t>8e294f59-f1b3-4d80-9129-4e630cf1c8b0</t>
  </si>
  <si>
    <t>fde28d2c-fda8-4afa-84d9-966ea261f912</t>
  </si>
  <si>
    <t>Gymnopithys</t>
  </si>
  <si>
    <t>9922e1f5-b3a0-4f8f-9900-8e0d1f97124c</t>
  </si>
  <si>
    <t>2c7433ea-af32-4a8d-b7c6-e51cbad5c7f9</t>
  </si>
  <si>
    <t>Gymnorhina</t>
  </si>
  <si>
    <t>8a061348-5b41-4988-9489-62466e6c35a7</t>
  </si>
  <si>
    <t>2004ae78-9423-45e5-9e08-b58dc0b876bc</t>
  </si>
  <si>
    <t>65b568f5-17dc-404f-b9ff-186d99b07032</t>
  </si>
  <si>
    <t>Gymnorhinus</t>
  </si>
  <si>
    <t>74ed2497-9132-4aae-8622-d819c746cf25</t>
  </si>
  <si>
    <t>460411b5-9556-424b-9990-79f3763e2389</t>
  </si>
  <si>
    <t>Gypaetus</t>
  </si>
  <si>
    <t>bb0627dd-19d6-4686-b236-a9e1fa11f79f</t>
  </si>
  <si>
    <t>32d15505-179a-4b5c-a72b-bdc46ba9e696</t>
  </si>
  <si>
    <t>Gypohierax</t>
  </si>
  <si>
    <t>c2e82d82-18c2-4300-ab02-743ccd983049</t>
  </si>
  <si>
    <t>483520e0-2c62-4496-8f7c-03ea69d060ce</t>
  </si>
  <si>
    <t>34bac677-d1be-471d-80ef-c207bb3d8bd9</t>
  </si>
  <si>
    <t>Gyps</t>
  </si>
  <si>
    <t>a0ab4903-f1fb-45c0-98fe-b993a6cf853c</t>
  </si>
  <si>
    <t>5139e956-2e70-498e-9c0f-d6922e99df80</t>
  </si>
  <si>
    <t>5945d345-792f-4058-8cce-d148ad2435e4</t>
  </si>
  <si>
    <t>8570e22d-9e10-46e9-850a-37986204bc25</t>
  </si>
  <si>
    <t>bb125f52-551d-4a10-ad62-58fedae9f42b</t>
  </si>
  <si>
    <t>01ef727d-7f01-433b-9158-57458e9d8b70</t>
  </si>
  <si>
    <t>55fd4b6a-d1a6-4116-af94-c0e753316795</t>
  </si>
  <si>
    <t>86f4957c-1fd7-488b-bfd5-3f9cd34e96dc</t>
  </si>
  <si>
    <t>a185c2ac-3765-4623-b448-c01c8ad2b943</t>
  </si>
  <si>
    <t>3577f9a0-17dd-4dd5-8fd8-c7480a4d3e4b</t>
  </si>
  <si>
    <t>ab8186dc-e00d-4fe2-a89b-5c72b9a9c2cf</t>
  </si>
  <si>
    <t>6e450bf4-685c-44a8-b4d0-40f8594780bf</t>
  </si>
  <si>
    <t>Habia</t>
  </si>
  <si>
    <t>a4b30aaa-6acc-45ba-a4ef-a96fe684c46b</t>
  </si>
  <si>
    <t>fe73c877-597b-435b-ae06-3620d285345c</t>
  </si>
  <si>
    <t>17af8f5c-41e7-42cc-899d-09e1c2a69f4e</t>
  </si>
  <si>
    <t>Haematopodidae</t>
  </si>
  <si>
    <t>42278c7f-1443-4b87-8945-91ba021fe6e9</t>
  </si>
  <si>
    <t>Haematopus</t>
  </si>
  <si>
    <t>6baeb941-263b-485d-b397-435cb2374800</t>
  </si>
  <si>
    <t>Haematopus ater</t>
  </si>
  <si>
    <t>503a89a1-dcaa-4aa0-8b4d-4bdb0770df98</t>
  </si>
  <si>
    <t>6901eac5-15fe-4e8c-aa7d-7af688ea56ee</t>
  </si>
  <si>
    <t>36a9a87d-6421-478c-bd32-d7cd81ff41ab</t>
  </si>
  <si>
    <t>Haematopus chathamensis</t>
  </si>
  <si>
    <t>de0a556c-f200-4e4f-9291-5f1725453ca7</t>
  </si>
  <si>
    <t>Haematopus fuliginosus</t>
  </si>
  <si>
    <t>9b5047a4-2fa0-4abf-b9dd-8178bee514b7</t>
  </si>
  <si>
    <t>a92294a9-8c3e-415b-8226-920f391bd0f3</t>
  </si>
  <si>
    <t>Haematopus longirostris</t>
  </si>
  <si>
    <t>b050bdbb-0e37-40b1-a22a-9aebc6a3f2e5</t>
  </si>
  <si>
    <t>Haematopus moquini</t>
  </si>
  <si>
    <t>036f12b1-d22a-455b-9f2f-e3a1a41040ae</t>
  </si>
  <si>
    <t>af5df40d-c0ab-4f9a-8333-07e8875309ba</t>
  </si>
  <si>
    <t>104da862-8453-4ac9-8a2b-5d237927be19</t>
  </si>
  <si>
    <t>Haematopus palliatus</t>
  </si>
  <si>
    <t>47b49298-ff3e-4b5d-8d5e-e964f760ae06</t>
  </si>
  <si>
    <t>ae9b981c-90fc-4825-a5e7-ecf1c8a9d1e9</t>
  </si>
  <si>
    <t>Haematopus unicolor</t>
  </si>
  <si>
    <t>151f25db-35f0-4b47-a8fa-f4dbc28c7199</t>
  </si>
  <si>
    <t>Hagedashia</t>
  </si>
  <si>
    <t>436dd308-51b5-4388-8116-ab020519b726</t>
  </si>
  <si>
    <t>87d51ced-a341-45cc-a733-ceed9a61bf8c</t>
  </si>
  <si>
    <t>45ff4349-4bc3-47e9-8a0c-98767a20a2f0</t>
  </si>
  <si>
    <t>Halcyon</t>
  </si>
  <si>
    <t>2f63ab63-40bd-4e60-9ffa-e6faf7ee7d9e</t>
  </si>
  <si>
    <t>6788c4c4-7edc-42e6-9ab6-a0adf09f66ff</t>
  </si>
  <si>
    <t>Halcyon amauroptera</t>
  </si>
  <si>
    <t>055b0e6f-5afa-4844-9929-241c97b9990c</t>
  </si>
  <si>
    <t>41f42cd8-38de-43d2-b579-60c6c83487ee</t>
  </si>
  <si>
    <t>795bb347-2dd7-49f4-8e0d-80885b4ba0aa</t>
  </si>
  <si>
    <t>daf59c66-a995-40c7-8385-307310df81af</t>
  </si>
  <si>
    <t>1f15b293-e66e-4557-a589-9dfe13f1f521</t>
  </si>
  <si>
    <t>Halcyon chloris amoena</t>
  </si>
  <si>
    <t>a4f2109e-9d8e-4e4d-8849-377e4a9d0dcb</t>
  </si>
  <si>
    <t>Halcyon chloris chloris</t>
  </si>
  <si>
    <t>9d43fc2c-6f61-4116-91bb-6b1f86ba7bee</t>
  </si>
  <si>
    <t>Halcyon chloris matthiae</t>
  </si>
  <si>
    <t>c5bc756f-5980-4779-95d2-3f21899e78b5</t>
  </si>
  <si>
    <t>9c369a23-810e-4541-9f7f-bfdd6dedcfcc</t>
  </si>
  <si>
    <t>Halcyon cinnamomina</t>
  </si>
  <si>
    <t>dc4ccb69-b642-44c4-9391-0cadf463a4b6</t>
  </si>
  <si>
    <t>019d9a31-0738-41f0-96b2-acdd94b1ba3d</t>
  </si>
  <si>
    <t>8e14b3ec-3a73-44b3-9b43-6d29ec34ce7c</t>
  </si>
  <si>
    <t>31fc107f-9489-49b4-a19b-4d15088b1598</t>
  </si>
  <si>
    <t>aeff20e6-0d66-4cd0-86f6-96782fa84c9e</t>
  </si>
  <si>
    <t>4203da05-e67f-4de5-b2d0-7f159b29f44e</t>
  </si>
  <si>
    <t>47f2f63c-229c-4a5a-8a8b-df1705fed695</t>
  </si>
  <si>
    <t>48b6d5e0-52e6-4e8e-bccc-5445ae87843f</t>
  </si>
  <si>
    <t>Halcyon sancta</t>
  </si>
  <si>
    <t>239f8e1c-53b1-46b3-a588-6d429f8f4601</t>
  </si>
  <si>
    <t>ebd72c2e-9fd9-490a-83c3-4f05fb6d0c54</t>
  </si>
  <si>
    <t>0f92e1c2-4550-40db-80d3-26f369f8eec9</t>
  </si>
  <si>
    <t>Halcyon smyrnensis</t>
  </si>
  <si>
    <t>bb791e88-40bf-46d3-b3e4-cb978c1bcc8b</t>
  </si>
  <si>
    <t>58e24ee9-b22a-43f4-81cb-3414e4c5f801</t>
  </si>
  <si>
    <t>Haliaeetus</t>
  </si>
  <si>
    <t>385d5237-23e5-40c6-91ba-000214bc077c</t>
  </si>
  <si>
    <t>d4c8be81-6ad9-40a0-8cca-9e025cda74f0</t>
  </si>
  <si>
    <t>c192e49e-45b4-49fd-8e43-08782018c499</t>
  </si>
  <si>
    <t>11d6d504-abc4-43e4-98e8-cb7e29b2b95a</t>
  </si>
  <si>
    <t>f507ffaa-20c8-473a-931b-0488fa27f498</t>
  </si>
  <si>
    <t>6a920923-8dc8-40da-a832-b0d07544cb4e</t>
  </si>
  <si>
    <t>Haliaeetus vocifer</t>
  </si>
  <si>
    <t>49ea0414-5570-4820-8dd1-493f4cfc3bd7</t>
  </si>
  <si>
    <t>1f25e44a-462e-4f18-b9e0-750cf3b528b4</t>
  </si>
  <si>
    <t>Haliastur</t>
  </si>
  <si>
    <t>ec2d9dfc-ea5a-4f3b-a3eb-2a04fc87e95c</t>
  </si>
  <si>
    <t>5bc1bd44-9b60-49a2-9f12-31dbb2e90532</t>
  </si>
  <si>
    <t>441fcf9a-fea8-4706-ab71-0958dfc8eea1</t>
  </si>
  <si>
    <t>637c8901-3cca-457c-856f-53700a47df41</t>
  </si>
  <si>
    <t>Haliastur sphenurus</t>
  </si>
  <si>
    <t>ff7178cd-416b-4892-9445-30df1e46a06c</t>
  </si>
  <si>
    <t>Halobaena</t>
  </si>
  <si>
    <t>1fd89c96-9b11-4f3f-9e5f-13bf13994807</t>
  </si>
  <si>
    <t>c1dfd22a-ca72-4536-b774-121bae665c27</t>
  </si>
  <si>
    <t>Halocyptena</t>
  </si>
  <si>
    <t>73e26f1e-f564-4bbc-aff4-cb2e34ab00aa</t>
  </si>
  <si>
    <t>Halocyptena microsoma</t>
  </si>
  <si>
    <t>313da94d-b97c-4510-8840-0ec84323b1e0</t>
  </si>
  <si>
    <t>Hapalopsittaca</t>
  </si>
  <si>
    <t>7eca1d7e-9c1f-4e65-98b4-aa9542cbd1f9</t>
  </si>
  <si>
    <t>70789924-d6a6-44b9-afc9-c9372adad978</t>
  </si>
  <si>
    <t>Harpagus</t>
  </si>
  <si>
    <t>5ba6814d-61e8-4131-98f1-6477ca481b33</t>
  </si>
  <si>
    <t>8b27bda9-9d44-4348-85f5-9d98c74a4cf5</t>
  </si>
  <si>
    <t>Harpia</t>
  </si>
  <si>
    <t>8baaefc0-ac5a-4837-b117-f53e4caf333b</t>
  </si>
  <si>
    <t>fa725ffd-2d96-48b6-ad01-d903b74bb7d0</t>
  </si>
  <si>
    <t>Harpiprion</t>
  </si>
  <si>
    <t>e9d79d17-41d4-4af4-b79f-9c4656ebfac2</t>
  </si>
  <si>
    <t>bf5872be-03ca-4206-bc0f-0e4745f70b8f</t>
  </si>
  <si>
    <t>Heliopais</t>
  </si>
  <si>
    <t>00493e17-69a4-4cda-92a0-39028cc9669c</t>
  </si>
  <si>
    <t>0e4549a5-8176-4773-b985-cc466da00c20</t>
  </si>
  <si>
    <t>5ac3c528-9396-4717-89ea-96398940ee48</t>
  </si>
  <si>
    <t>Heliornis</t>
  </si>
  <si>
    <t>3b0c1812-b1f6-4bcb-a758-6ed9c345c77b</t>
  </si>
  <si>
    <t>03bdcd14-a9f6-4167-8ea7-8d095002ce55</t>
  </si>
  <si>
    <t>Heliornithidae</t>
  </si>
  <si>
    <t>Heliothryx</t>
  </si>
  <si>
    <t>dc8ce960-53d9-473b-a7c5-ee7a438e1567</t>
  </si>
  <si>
    <t>5e9e754b-6fcd-45e9-9379-3893d86e8ab8</t>
  </si>
  <si>
    <t>Hemignathus</t>
  </si>
  <si>
    <t>d5a86611-f064-4c5f-8b41-818c6789daaa</t>
  </si>
  <si>
    <t>57b0cec1-f098-44bc-9bb4-db69bfc9acbe</t>
  </si>
  <si>
    <t>Hemimacronyx</t>
  </si>
  <si>
    <t>9c277a8c-b42f-43e2-8a24-a7fe6aa09a9f</t>
  </si>
  <si>
    <t>5c19aeae-45d7-49c3-95b9-d0275ce1ea8d</t>
  </si>
  <si>
    <t>Hemiphaga</t>
  </si>
  <si>
    <t>cf4c1d19-9fb1-47d3-b4e4-b5c9cec42a3b</t>
  </si>
  <si>
    <t>95ffe58b-b7ff-4261-ab31-1f1af1bd4a2b</t>
  </si>
  <si>
    <t>78b2b687-6e37-4953-9128-7a2c78690f64</t>
  </si>
  <si>
    <t>77febbc6-6631-439b-990f-713f38c81c62</t>
  </si>
  <si>
    <t>Henicopernis</t>
  </si>
  <si>
    <t>f1556447-3f90-4699-98cb-e612e834e252</t>
  </si>
  <si>
    <t>Henicopernis longicauda</t>
  </si>
  <si>
    <t>75d87c7c-d075-4e3c-a6b2-86fb3436f8b2</t>
  </si>
  <si>
    <t>671e668c-3ac4-44f0-9712-e55f6ec17f99</t>
  </si>
  <si>
    <t>Henicophaps</t>
  </si>
  <si>
    <t>93588323-bc56-454d-8fe5-629c1d8ef74c</t>
  </si>
  <si>
    <t>98c8865a-b2d4-4ffc-bc76-ef6f56c6e2c8</t>
  </si>
  <si>
    <t>Herpetotheres</t>
  </si>
  <si>
    <t>e34ec599-a5c5-4aac-a110-9463acf39226</t>
  </si>
  <si>
    <t>Herpetotheres cachinnans</t>
  </si>
  <si>
    <t>ea07c1a5-d4c5-488c-a57d-7d215a83db60</t>
  </si>
  <si>
    <t>Herpsilochmus</t>
  </si>
  <si>
    <t>a24c43ec-f81e-4032-b2e8-c83b79c139b6</t>
  </si>
  <si>
    <t>9e5f65e1-ff50-4cff-a490-a48bf8f01fe7</t>
  </si>
  <si>
    <t>Heteralocha</t>
  </si>
  <si>
    <t>25758404-cfa5-4180-a30d-368b26282a21</t>
  </si>
  <si>
    <t>4c632053-1cc6-40a6-b150-2858b68b2792</t>
  </si>
  <si>
    <t>Heteroscelus</t>
  </si>
  <si>
    <t>8b2ebcd9-4a86-449a-bba3-27b83461aa04</t>
  </si>
  <si>
    <t>c0928af5-e5a4-4177-9837-882da5ca947e</t>
  </si>
  <si>
    <t>a242c171-fe73-4a96-9d28-c7219ddab69e</t>
  </si>
  <si>
    <t>Hieraaetus</t>
  </si>
  <si>
    <t>668cf435-f540-4d22-b78c-5fb0345d9ea6</t>
  </si>
  <si>
    <t>06b6f2bb-34ce-4441-a6e8-647e00021942</t>
  </si>
  <si>
    <t>Hieraaetus dubius</t>
  </si>
  <si>
    <t>3e923ba6-33b5-4070-9fe5-6c6e6b3ad584</t>
  </si>
  <si>
    <t>ab9a2f4f-fd8f-4ea3-a46c-e1f4c2315344</t>
  </si>
  <si>
    <t>Hieraaetus morphnoides</t>
  </si>
  <si>
    <t>e18ec603-8cfe-4723-a36e-75b28a8a08a1</t>
  </si>
  <si>
    <t>fc8aa32e-7cb3-4966-b8b2-0710bd822859</t>
  </si>
  <si>
    <t>80ec85ff-ae15-4006-99cc-aca3c0bc842c</t>
  </si>
  <si>
    <t>Himantopus</t>
  </si>
  <si>
    <t>05b5f261-c86a-470d-8e72-f89cb15ddb43</t>
  </si>
  <si>
    <t>373b1f3d-4d2e-4e0c-8a67-b99d304a700b</t>
  </si>
  <si>
    <t>7736e87f-5c17-4b0c-8cec-d36485d9b235</t>
  </si>
  <si>
    <t>Himantopus novaezelandiae</t>
  </si>
  <si>
    <t>5bc5ee07-c6c2-4db5-8fc5-25bdda1dfd3e</t>
  </si>
  <si>
    <t>Himantornis</t>
  </si>
  <si>
    <t>d524b6d1-c137-49b9-b8b1-11cee8c92931</t>
  </si>
  <si>
    <t>38caea7c-a760-4f1e-a0aa-8c4f878dedad</t>
  </si>
  <si>
    <t>29c5fe29-a827-4368-8e17-7bcea2b34365</t>
  </si>
  <si>
    <t>Hirundapus</t>
  </si>
  <si>
    <t>cd298ed4-798c-49a8-aba5-c95c209c50db</t>
  </si>
  <si>
    <t>c1ac5887-0aca-49eb-adbc-af9a08fe107d</t>
  </si>
  <si>
    <t>6b34d146-558e-41a1-80f2-f98d41150dd0</t>
  </si>
  <si>
    <t>Hirundinidae</t>
  </si>
  <si>
    <t>Hirundo</t>
  </si>
  <si>
    <t>c60ee95c-fd43-46f7-a93c-b940112b7e66</t>
  </si>
  <si>
    <t>Hirundo abyssinica</t>
  </si>
  <si>
    <t>2555d67c-e4ce-4733-86d6-38f706d6b1a2</t>
  </si>
  <si>
    <t>e9c5c771-f727-4ad4-a771-3b23b2211e0d</t>
  </si>
  <si>
    <t>Hirundo fulva</t>
  </si>
  <si>
    <t>4504d110-829c-411a-b9a4-111e78c2cbc9</t>
  </si>
  <si>
    <t>Hirundo nigricans</t>
  </si>
  <si>
    <t>ff5c247c-38a1-49d0-b158-32dc60066df3</t>
  </si>
  <si>
    <t>7798175b-864d-4f7c-96b1-f702681cdc9c</t>
  </si>
  <si>
    <t>c4a976c5-3b32-4cd8-abed-3525f12c8cab</t>
  </si>
  <si>
    <t>87204db8-22c2-4f15-b4a5-f062ecadf4e3</t>
  </si>
  <si>
    <t>a54b87f5-7ebf-4832-8d24-31cbf141239e</t>
  </si>
  <si>
    <t>b115987b-7266-4843-8688-f60d7208da40</t>
  </si>
  <si>
    <t>ffd5ebff-343f-4e44-9b4d-542e945c756e</t>
  </si>
  <si>
    <t>09b52d38-a24b-4714-a057-7db1c98f4985</t>
  </si>
  <si>
    <t>Hirundo spilodera</t>
  </si>
  <si>
    <t>d311749e-b2e9-4d2e-a15e-f9c1d10dbd53</t>
  </si>
  <si>
    <t>5177ebdc-076a-474f-a1c6-57cbf71ab14b</t>
  </si>
  <si>
    <t>Hirundo tahitica neoxena</t>
  </si>
  <si>
    <t>ccd434d7-b142-444c-99d5-82a199a37543</t>
  </si>
  <si>
    <t>81106aa5-12d1-473b-bdf5-a735335e6b1d</t>
  </si>
  <si>
    <t>Histrionicus</t>
  </si>
  <si>
    <t>d0b18d8c-5620-4a07-a7dd-30d8ba72e86f</t>
  </si>
  <si>
    <t>416d247d-e67c-40ac-a981-469bcbbd961c</t>
  </si>
  <si>
    <t>Hydrobates</t>
  </si>
  <si>
    <t>a180e628-d5d3-4680-90e6-b4badd20a97f</t>
  </si>
  <si>
    <t>fb24e3b4-d6bd-4ac6-b9d5-1284ae029c99</t>
  </si>
  <si>
    <t>Hydrobatidae</t>
  </si>
  <si>
    <t>Hydrochous</t>
  </si>
  <si>
    <t>11e041b1-e594-43a0-a8f5-6a2f65af2c0f</t>
  </si>
  <si>
    <t>848988e3-4b8a-401f-8bba-09b13791caee</t>
  </si>
  <si>
    <t>Hydrophasianus</t>
  </si>
  <si>
    <t>9c54e954-80c5-40f0-9cf3-09285cbf1760</t>
  </si>
  <si>
    <t>3a91760d-4802-483d-b24c-c55a8592d18c</t>
  </si>
  <si>
    <t>Hydroprogne</t>
  </si>
  <si>
    <t>4cfcb703-c220-4894-b946-cdeccd6a5f30</t>
  </si>
  <si>
    <t>7fa32123-12d7-42dc-a24b-c7483409598e</t>
  </si>
  <si>
    <t>Hylocichla</t>
  </si>
  <si>
    <t>075cdc50-51a6-4ace-978b-7bdb2bdbba3b</t>
  </si>
  <si>
    <t>Hylocichla mustelina</t>
  </si>
  <si>
    <t>27e5d7a7-b8a4-49e1-a7a9-5b9880d9070e</t>
  </si>
  <si>
    <t>Hylomanes</t>
  </si>
  <si>
    <t>76daf96a-2237-4404-9754-d8e5320a6cf1</t>
  </si>
  <si>
    <t>f29b48b0-d68a-4d64-9d8f-e6c8b1078f8f</t>
  </si>
  <si>
    <t>Hylopezus</t>
  </si>
  <si>
    <t>074b542c-f391-46e8-ab10-aef042026a21</t>
  </si>
  <si>
    <t>fc7090aa-8789-466f-a31e-34177116de71</t>
  </si>
  <si>
    <t>Hymenolaimus</t>
  </si>
  <si>
    <t>6da885ee-263a-4855-91a3-03eb206a7188</t>
  </si>
  <si>
    <t>08f198fc-e26a-400d-b820-b9ef90d078f1</t>
  </si>
  <si>
    <t>Hypnelus</t>
  </si>
  <si>
    <t>378f7674-ba6f-4119-8dfd-56d9d88d8813</t>
  </si>
  <si>
    <t>4e3bfe3e-9820-46ec-ba85-62e29aaa2bbc</t>
  </si>
  <si>
    <t>Hypocolius</t>
  </si>
  <si>
    <t>1fdbb0f3-507a-42d6-b05f-f58725acd89b</t>
  </si>
  <si>
    <t>273578b3-4da9-4475-96b7-5dda7004a583</t>
  </si>
  <si>
    <t>Hypsipetes</t>
  </si>
  <si>
    <t>3362aa08-cfbb-400b-8214-a0501259f48d</t>
  </si>
  <si>
    <t>Hypsipetes amaurotis</t>
  </si>
  <si>
    <t>23e0b274-b217-43ca-9673-c48ce0309aa7</t>
  </si>
  <si>
    <t>a83fb6a7-1c7d-4a4b-a936-064751cd1f9f</t>
  </si>
  <si>
    <t>5e19e739-2259-48ea-a3cc-90094ca7c208</t>
  </si>
  <si>
    <t>Hypsipetes criniger</t>
  </si>
  <si>
    <t>6f54928e-0243-419a-925c-9486df0d3d6b</t>
  </si>
  <si>
    <t>Hypsipetes mcclellandii</t>
  </si>
  <si>
    <t>2c8ec64f-9aff-4f55-865c-51f7871f57ff</t>
  </si>
  <si>
    <t>Hypsipetes philippinus</t>
  </si>
  <si>
    <t>690c068e-3be6-48ed-abfa-1c93797e5fa9</t>
  </si>
  <si>
    <t>Hypsipetes thompsoni</t>
  </si>
  <si>
    <t>8ba9b59e-d0d5-4b32-a7ab-643a34c3b90c</t>
  </si>
  <si>
    <t>Ibidorhyncha</t>
  </si>
  <si>
    <t>e9054056-11dc-4af7-b536-1eb17f7c9e6e</t>
  </si>
  <si>
    <t>10f6473e-7eae-4f44-a56c-490741d5696d</t>
  </si>
  <si>
    <t>157914e7-4e45-4573-a5ee-3c9fbc5b41de</t>
  </si>
  <si>
    <t>Ibidorhynchidae</t>
  </si>
  <si>
    <t>Ichthyophaga</t>
  </si>
  <si>
    <t>d15078dd-d8e8-428d-9259-2315849c0bea</t>
  </si>
  <si>
    <t>Ichthyophaga ichthyaetus</t>
  </si>
  <si>
    <t>bb46bfd0-4ac0-4718-8953-af11cbb7c525</t>
  </si>
  <si>
    <t>Icteridae</t>
  </si>
  <si>
    <t>Icterus</t>
  </si>
  <si>
    <t>6582900d-0c05-43bd-8896-4aad848b2748</t>
  </si>
  <si>
    <t>Icterus galbula</t>
  </si>
  <si>
    <t>046ccdf5-f4c3-428c-b0a3-d3dca41486f1</t>
  </si>
  <si>
    <t>7090e725-37ac-4c77-b127-eb83d61ed596</t>
  </si>
  <si>
    <t>7d48e149-963e-48eb-a706-9115277db759</t>
  </si>
  <si>
    <t>Ictinaetus</t>
  </si>
  <si>
    <t>2754826d-0ae8-4666-a19f-6dc7c6437430</t>
  </si>
  <si>
    <t>Ictinaetus malayensis</t>
  </si>
  <si>
    <t>4b18cd10-e0e9-41c6-b54f-cca4cf40284d</t>
  </si>
  <si>
    <t>Ictinia</t>
  </si>
  <si>
    <t>b46f7388-a7c4-403e-9707-d90d7bd3f7b8</t>
  </si>
  <si>
    <t>Ictinia mississippiensis</t>
  </si>
  <si>
    <t>bd9b5b32-97ff-4c0d-af57-b1e11ff38521</t>
  </si>
  <si>
    <t>208fd401-e002-4d4c-81fe-08b5df130996</t>
  </si>
  <si>
    <t>ed7f260e-6003-4bf2-ad1f-67f8c2ec0e99</t>
  </si>
  <si>
    <t>Indicator</t>
  </si>
  <si>
    <t>629ae2c5-c598-47bc-92f8-f6c10648d2cc</t>
  </si>
  <si>
    <t>96826d06-855e-4d16-bb2f-651acd991687</t>
  </si>
  <si>
    <t>b3effda6-2ec6-41c5-a960-fd7539f9a6c5</t>
  </si>
  <si>
    <t>Indicatoridae</t>
  </si>
  <si>
    <t>Irediparra</t>
  </si>
  <si>
    <t>509f040e-3cb3-4273-98a9-7dacd165af4c</t>
  </si>
  <si>
    <t>35f910ad-ef9e-4c62-bbb3-b9c2035fdec7</t>
  </si>
  <si>
    <t>Irena</t>
  </si>
  <si>
    <t>41311a00-6cba-4508-b8e3-db3c790da4c0</t>
  </si>
  <si>
    <t>Irena puella</t>
  </si>
  <si>
    <t>9c363d6e-7cc5-4bf7-bf37-9ec3be44ee00</t>
  </si>
  <si>
    <t>Irenidae</t>
  </si>
  <si>
    <t>Ithaginis</t>
  </si>
  <si>
    <t>e1347dca-30ad-4e96-b5a7-45a0d42c59ec</t>
  </si>
  <si>
    <t>Ithaginis cruentus</t>
  </si>
  <si>
    <t>57a042db-7b26-4050-8e57-06cce09fb541</t>
  </si>
  <si>
    <t>3d420a42-e780-47e3-b7f9-d2cd01b166f9</t>
  </si>
  <si>
    <t>d8721d74-9d55-446e-bef7-00a6478e3f0d</t>
  </si>
  <si>
    <t>Ixobrychus</t>
  </si>
  <si>
    <t>ddfec4d5-1582-4961-b460-2aa73e312a1e</t>
  </si>
  <si>
    <t>0795bb3d-c96e-4564-8aba-9c1c0a5aa8a2</t>
  </si>
  <si>
    <t>9915ba4f-27c5-4ab5-b3b3-b7cc5cf8f8cd</t>
  </si>
  <si>
    <t>Ixobrychus sinensis</t>
  </si>
  <si>
    <t>92cb90a5-b7d1-4749-b60b-0948446bec1f</t>
  </si>
  <si>
    <t>6bd3efe2-52eb-443a-8818-1a0b1caaeefa</t>
  </si>
  <si>
    <t>Jacana</t>
  </si>
  <si>
    <t>be9cd40e-5d46-45f3-a8e9-a419a3464509</t>
  </si>
  <si>
    <t>Jacana jacana</t>
  </si>
  <si>
    <t>daf90889-3487-4ab9-9eb7-996629a5bc42</t>
  </si>
  <si>
    <t>829e0e19-98f4-465e-88ee-1e567187f222</t>
  </si>
  <si>
    <t>4b139818-89c4-4272-aca9-7d0ce6f04a90</t>
  </si>
  <si>
    <t>Jacanidae</t>
  </si>
  <si>
    <t>Junco</t>
  </si>
  <si>
    <t>748e8b2a-0977-4a57-8b2d-89fc037c19c3</t>
  </si>
  <si>
    <t>52e23471-7380-4876-816c-be6063d51237</t>
  </si>
  <si>
    <t>955f6db9-676e-4c01-8ccf-0af73d6fc294</t>
  </si>
  <si>
    <t>a301da8b-3ee5-4133-b94d-ff4a8b956bca</t>
  </si>
  <si>
    <t>Junco phaeonotus</t>
  </si>
  <si>
    <t>862043a2-d500-45d9-a027-42bd39f741ef</t>
  </si>
  <si>
    <t>eeec1374-b5ad-41a9-aa99-e76f3fa8f393</t>
  </si>
  <si>
    <t>Jynx</t>
  </si>
  <si>
    <t>8fb74702-312a-413a-bf6d-f57822405cc0</t>
  </si>
  <si>
    <t>Jynx ruficollis</t>
  </si>
  <si>
    <t>7f257017-5ff2-4139-85e9-ee8743733a01</t>
  </si>
  <si>
    <t>a1536f78-75ec-4c4b-8367-991142710e61</t>
  </si>
  <si>
    <t>40c79366-b575-45b9-9386-44c6850a4c2e</t>
  </si>
  <si>
    <t>Kaupifalco</t>
  </si>
  <si>
    <t>1621cfff-2fad-414d-9aa7-96fe8d98c310</t>
  </si>
  <si>
    <t>a41812d3-cf2f-4409-ae74-b58ebb220773</t>
  </si>
  <si>
    <t>Lacedo</t>
  </si>
  <si>
    <t>5a470691-62b3-4afd-9b1c-f3133920176a</t>
  </si>
  <si>
    <t>4f250977-3166-485e-87de-6b7de2083fa5</t>
  </si>
  <si>
    <t>Lafresnaya</t>
  </si>
  <si>
    <t>a40d5932-747c-4b08-a6ec-b81f8b86e873</t>
  </si>
  <si>
    <t>c6bcae7d-4833-4ae8-b3fd-62874a971768</t>
  </si>
  <si>
    <t>Lagopus</t>
  </si>
  <si>
    <t>55096664-d2fb-4dff-9689-bf02a2e40d99</t>
  </si>
  <si>
    <t>aa154439-b489-4f46-8faf-302dbb9ba469</t>
  </si>
  <si>
    <t>5850aa70-e320-4508-8b70-4bed6cc0157c</t>
  </si>
  <si>
    <t>c077eeac-f427-4d9c-9c0e-b4461a875f8d</t>
  </si>
  <si>
    <t>Lagopus leucurus</t>
  </si>
  <si>
    <t>9591256f-d4e1-4e49-bd72-3a8115158a9f</t>
  </si>
  <si>
    <t>928cc3d4-256c-435a-ad33-b50303ed5a1e</t>
  </si>
  <si>
    <t>e4faeccf-fab7-4c6a-96bc-2b050aaef6ba</t>
  </si>
  <si>
    <t>3f4390f7-5e8c-4ce8-adb2-c3e6d7c18638</t>
  </si>
  <si>
    <t>46301962-e9cc-497d-8643-60765c1cc84f</t>
  </si>
  <si>
    <t>b316fa8b-8919-4bf5-b68e-eaf1d175a1af</t>
  </si>
  <si>
    <t>Lampribis</t>
  </si>
  <si>
    <t>66e7ca3c-8308-4e76-b597-934690b793e7</t>
  </si>
  <si>
    <t>a0dcd5cd-f3cf-4ad5-ab20-745f16f07f4e</t>
  </si>
  <si>
    <t>29f46934-657f-439b-ab3c-544d3c809fa2</t>
  </si>
  <si>
    <t>f137f2dd-754c-4524-9b59-697229d66d22</t>
  </si>
  <si>
    <t>a05d67e0-88cd-4a6c-a08e-5013e3070bde</t>
  </si>
  <si>
    <t>Lamprotornis</t>
  </si>
  <si>
    <t>d112c913-3f93-46f7-8992-1e68fdcbd94d</t>
  </si>
  <si>
    <t>f7cbfeb7-d00c-4e61-a7eb-4f3b85add35d</t>
  </si>
  <si>
    <t>16454efa-6e83-49ba-9363-e61ebf7df765</t>
  </si>
  <si>
    <t>e27b918b-3673-4fdc-a696-36557fedcc15</t>
  </si>
  <si>
    <t>Lamprotornis chalybaeus</t>
  </si>
  <si>
    <t>f330a72e-8a82-4d3d-9452-576c5e5be5e7</t>
  </si>
  <si>
    <t>5bdb3cef-b158-4cde-9b72-e42f0ec37af5</t>
  </si>
  <si>
    <t>Lamprotornis chloropterus</t>
  </si>
  <si>
    <t>155c163a-2ef0-46ee-a89b-6da7a33b151a</t>
  </si>
  <si>
    <t>a7bd2745-939b-4cfd-b2bb-f46481014817</t>
  </si>
  <si>
    <t>74ced3b2-7d64-4b35-9cd5-5bad07e15082</t>
  </si>
  <si>
    <t>7b878e7e-8429-4532-b4c8-1330c168779f</t>
  </si>
  <si>
    <t>fa8772ee-650b-4e42-a340-0fbb492b9b7f</t>
  </si>
  <si>
    <t>cda78986-befb-4e91-b10e-3569c2a64868</t>
  </si>
  <si>
    <t>0f9fa051-d333-4236-8764-32b56eea35ce</t>
  </si>
  <si>
    <t>5dabfc8c-4be1-4b25-8e3e-30551728490c</t>
  </si>
  <si>
    <t>Laniidae</t>
  </si>
  <si>
    <t>Lanius</t>
  </si>
  <si>
    <t>76735c47-ffef-414a-bdf2-ed716f09981e</t>
  </si>
  <si>
    <t>179a1ed7-f2bd-4348-b193-284479314709</t>
  </si>
  <si>
    <t>b250b1b5-20b3-4978-965f-886606384f15</t>
  </si>
  <si>
    <t>Lanius collurioides</t>
  </si>
  <si>
    <t>98727a41-157a-44fa-af46-7f17824c3ce3</t>
  </si>
  <si>
    <t>Lanius cristatus</t>
  </si>
  <si>
    <t>5e98481e-57e0-43aa-8151-00bbd9d947fb</t>
  </si>
  <si>
    <t>c2b854f4-8aae-4954-8688-dc3befdedcba</t>
  </si>
  <si>
    <t>ae6f9389-e39c-4447-a510-a35af88710b6</t>
  </si>
  <si>
    <t>bdcb8dbe-d05a-48ef-823e-f850dbe59ca9</t>
  </si>
  <si>
    <t>54ad47e1-f26d-4786-adbb-dd10335ea2d3</t>
  </si>
  <si>
    <t>dbc63219-933b-4392-9089-3865caff773d</t>
  </si>
  <si>
    <t>Lanius ludovicianus</t>
  </si>
  <si>
    <t>fe2dc7cf-b6d6-45ce-a68c-a7722e9a58c1</t>
  </si>
  <si>
    <t>04fc0052-3b10-4aac-b553-73e364089859</t>
  </si>
  <si>
    <t>Lanius nubicus</t>
  </si>
  <si>
    <t>53b5b34d-bd72-420b-9cc9-bd4d585b9468</t>
  </si>
  <si>
    <t>Lanius schach</t>
  </si>
  <si>
    <t>44a0f5ca-eedf-4dff-a1a6-25162206ce93</t>
  </si>
  <si>
    <t>186c32a1-96c2-4fa1-a588-5cce2c4636be</t>
  </si>
  <si>
    <t>00c1c269-a967-4be9-87e9-3845691babae</t>
  </si>
  <si>
    <t>Lanius sphenocercus</t>
  </si>
  <si>
    <t>0c807daa-9294-410b-8ae9-665630a37726</t>
  </si>
  <si>
    <t>857c8143-f304-4109-bd44-d7080d7e9da2</t>
  </si>
  <si>
    <t>Laridae</t>
  </si>
  <si>
    <t>Larosterna</t>
  </si>
  <si>
    <t>aec6c835-7843-4a47-8a29-531934cda891</t>
  </si>
  <si>
    <t>b7bcb692-e22c-45f3-aa90-a906f8ca488f</t>
  </si>
  <si>
    <t>Larus</t>
  </si>
  <si>
    <t>3693a843-4af3-485a-8b49-de2979025cbb</t>
  </si>
  <si>
    <t>4d04d38a-56e2-4ed9-85e7-1a3afda49707</t>
  </si>
  <si>
    <t>da340d7e-2d69-42fb-ba29-9d6826b3225f</t>
  </si>
  <si>
    <t>905a3966-d9b5-4e0e-887b-990681357337</t>
  </si>
  <si>
    <t>f334fc95-fb7e-44bf-b028-7a59ff44c242</t>
  </si>
  <si>
    <t>Larus audouinii</t>
  </si>
  <si>
    <t>b7b5fa16-c3cb-4609-bc84-66eb36b15235</t>
  </si>
  <si>
    <t>Larus belcheri</t>
  </si>
  <si>
    <t>d3642542-2ca9-4b18-bacd-b0e598e70206</t>
  </si>
  <si>
    <t>Larus brunnicephalus</t>
  </si>
  <si>
    <t>0065d780-af5b-4cee-9951-3b52ee80666f</t>
  </si>
  <si>
    <t>Larus bulleri</t>
  </si>
  <si>
    <t>67d40d57-8672-4bd3-aeca-c89309b58add</t>
  </si>
  <si>
    <t>Larus californicus</t>
  </si>
  <si>
    <t>e6c3e501-6006-41e5-8e9b-863a18c59919</t>
  </si>
  <si>
    <t>ac6be71e-774a-4f43-b63a-2f7439a19654</t>
  </si>
  <si>
    <t>c24f84ac-2359-4312-baca-da718112e692</t>
  </si>
  <si>
    <t>23206d80-51e4-4e8f-8954-7cb321d13aa3</t>
  </si>
  <si>
    <t>Larus cirrocephalus</t>
  </si>
  <si>
    <t>74a5a95e-616e-4e7d-ac09-ebe75a808378</t>
  </si>
  <si>
    <t>Larus crassirostris</t>
  </si>
  <si>
    <t>2499a69b-7beb-466e-8c4e-0871ca51ea09</t>
  </si>
  <si>
    <t>08243bc3-a273-4538-b745-e0dc0c7e7fec</t>
  </si>
  <si>
    <t>22cbec1a-c6d6-4397-bd75-ece06d4d3096</t>
  </si>
  <si>
    <t>Larus fuliginosus</t>
  </si>
  <si>
    <t>93783cfb-f07b-40b2-b7a8-ad73de21d8c2</t>
  </si>
  <si>
    <t>41a068bb-6b1a-4c18-89e2-33ce06ea8a84</t>
  </si>
  <si>
    <t>2f8296de-0a40-4110-9fa0-742b3af80325</t>
  </si>
  <si>
    <t>d4605033-bdb5-4422-bb20-668ade059e35</t>
  </si>
  <si>
    <t>272393d2-4efa-430d-82b8-3c2ef0b6329f</t>
  </si>
  <si>
    <t>Larus glaucoides</t>
  </si>
  <si>
    <t>8810b2fd-26a3-4ed8-8ffe-4d5dfa5a56b5</t>
  </si>
  <si>
    <t>803948d1-054e-434d-85c8-d5976dde5633</t>
  </si>
  <si>
    <t>2c3f8cff-78f7-4c4a-aacc-79e35ed1819c</t>
  </si>
  <si>
    <t>043ec6c4-50fd-4c58-bc2a-8804e4d73363</t>
  </si>
  <si>
    <t>Larus icthyaetus</t>
  </si>
  <si>
    <t>5ca5a668-dbac-431e-a8c7-7026d2cc1f34</t>
  </si>
  <si>
    <t>Larus leucophthalmus</t>
  </si>
  <si>
    <t>472e60f7-7d43-4db2-b640-baacd44f9c7d</t>
  </si>
  <si>
    <t>9cd8eee9-dec6-4781-ade7-225ee2861c9b</t>
  </si>
  <si>
    <t>755a8a97-898a-48e2-a2a2-021834c56e8d</t>
  </si>
  <si>
    <t>b072d374-65b8-4fd8-bb9b-6a927bb1a00a</t>
  </si>
  <si>
    <t>1403b1e9-09b7-444a-8468-982e6435b547</t>
  </si>
  <si>
    <t>c5fac41c-c9c9-4bfc-b94c-b73492595b79</t>
  </si>
  <si>
    <t>Larus modestus</t>
  </si>
  <si>
    <t>ec6e284e-c661-4fea-b7ef-b79221ab1aee</t>
  </si>
  <si>
    <t>Larus novaehollandiae</t>
  </si>
  <si>
    <t>053d4432-0f2e-475c-87b0-c5a7cc526a4a</t>
  </si>
  <si>
    <t>29bb8f37-0848-41ac-9e18-9ba873c64379</t>
  </si>
  <si>
    <t>9e1a1b90-7523-40e5-8193-8b8f40dc67ab</t>
  </si>
  <si>
    <t>Larus occidentalis</t>
  </si>
  <si>
    <t>925d8520-789f-4ebd-887e-cabc67c2b2bc</t>
  </si>
  <si>
    <t>Larus philadelphia</t>
  </si>
  <si>
    <t>109ede02-ec9b-4901-9cb4-d955560bc13f</t>
  </si>
  <si>
    <t>Larus pipixcan</t>
  </si>
  <si>
    <t>c5dcc5b1-f386-48a4-a69a-409ff73671d0</t>
  </si>
  <si>
    <t>07a9a1a1-aaf2-4807-b8e4-3cf50d072692</t>
  </si>
  <si>
    <t>Larus schistisagus</t>
  </si>
  <si>
    <t>836bcec0-462b-415c-ae86-42368e19f0d4</t>
  </si>
  <si>
    <t>Larus serranus</t>
  </si>
  <si>
    <t>ab1f366e-2ad8-45fc-9944-fd3f75cbb2e2</t>
  </si>
  <si>
    <t>cfc6df17-e3fd-4604-84fc-0868d7e9db3d</t>
  </si>
  <si>
    <t>ef9721c7-e5be-4897-9944-b5cd8cb32908</t>
  </si>
  <si>
    <t>Laterallus</t>
  </si>
  <si>
    <t>e1b984d9-9f0f-4198-a240-b284dfe6c891</t>
  </si>
  <si>
    <t>Laterallus albigularis</t>
  </si>
  <si>
    <t>2d2d0b14-7dfc-4aec-99a5-70da926196d3</t>
  </si>
  <si>
    <t>4e63e06f-c550-471f-8ec1-186f55199a6b</t>
  </si>
  <si>
    <t>e66715fe-3fb5-45b1-9c99-91429bc8ad98</t>
  </si>
  <si>
    <t>Laterallus jamaicensis</t>
  </si>
  <si>
    <t>8d9e5a90-5223-442b-b979-2b93a3b8a538</t>
  </si>
  <si>
    <t>Laterallus leucopyrrhus</t>
  </si>
  <si>
    <t>1df35249-6555-40f7-908c-c7ef4db0b5e2</t>
  </si>
  <si>
    <t>Laterallus ruber</t>
  </si>
  <si>
    <t>408f6d83-302c-4577-9d00-365f52bf22a9</t>
  </si>
  <si>
    <t>c8142543-c457-4e19-9cb2-ed8d8fb2d0a7</t>
  </si>
  <si>
    <t>Lathamus</t>
  </si>
  <si>
    <t>78608f67-7721-4a20-8195-28a47a8b71ea</t>
  </si>
  <si>
    <t>b11b535b-50db-4953-be53-61f1a8ad0b3b</t>
  </si>
  <si>
    <t>Lathotriccus</t>
  </si>
  <si>
    <t>449f7705-097c-4849-be4e-09c9247e1689</t>
  </si>
  <si>
    <t>Lathotriccus euleri lawrencei</t>
  </si>
  <si>
    <t>946959a4-bb0b-4f3e-b01b-86608ddcfaef</t>
  </si>
  <si>
    <t>Leipoa</t>
  </si>
  <si>
    <t>a6044274-2456-42fa-8c35-5b7f750c4adf</t>
  </si>
  <si>
    <t>96555e6a-d22e-412b-ad1c-b6c7d7336d6d</t>
  </si>
  <si>
    <t>Lepidocolaptes</t>
  </si>
  <si>
    <t>18300971-32c7-4189-b916-df23f07302fe</t>
  </si>
  <si>
    <t>48e60b8d-a0d2-4a9e-b832-c7b219721edb</t>
  </si>
  <si>
    <t>Leptasthenura</t>
  </si>
  <si>
    <t>2b0b8e43-0d3b-47b2-9d4d-489fffcf2383</t>
  </si>
  <si>
    <t>dbd91523-1398-4759-aaa9-86e1d5444da2</t>
  </si>
  <si>
    <t>Leptoptilos</t>
  </si>
  <si>
    <t>38690559-935a-48b2-8dd2-1979fc31676e</t>
  </si>
  <si>
    <t>7ab7ed0b-92e4-42f2-a050-cd4cda2dd812</t>
  </si>
  <si>
    <t>0e842bba-7a3b-4415-abbf-c65cf433fa7c</t>
  </si>
  <si>
    <t>dd60de2a-66b7-4c23-8b4f-e17a58923636</t>
  </si>
  <si>
    <t>Leptotila</t>
  </si>
  <si>
    <t>1e8db3f4-7d23-42de-b607-dc90b0b91e36</t>
  </si>
  <si>
    <t>Leptotila cassini</t>
  </si>
  <si>
    <t>4203186b-1fa3-4782-94aa-ee9414945b18</t>
  </si>
  <si>
    <t>Leptotila jamaicensis</t>
  </si>
  <si>
    <t>1d83aba1-0734-40ba-aa58-9dbd15a977cb</t>
  </si>
  <si>
    <t>Leptotila plumbeiceps</t>
  </si>
  <si>
    <t>fcc8e350-ace6-40b9-a3b6-c65753e5392b</t>
  </si>
  <si>
    <t>Leptotila rufaxilla</t>
  </si>
  <si>
    <t>1d75ba35-23d1-4556-bec4-6bf2192727d6</t>
  </si>
  <si>
    <t>932f30d4-eb1b-4a27-b556-e0f0f36999b3</t>
  </si>
  <si>
    <t>8fd67b7c-39f9-4807-82cc-1a628e559a26</t>
  </si>
  <si>
    <t>62a44f24-c72d-4361-b47f-4cba28b4afc8</t>
  </si>
  <si>
    <t>Leptotila verreauxi chalcauchenia</t>
  </si>
  <si>
    <t>05282354-b638-4c05-9c4a-24ef35dcf5e2</t>
  </si>
  <si>
    <t>56e75ae4-7dbe-4a26-844e-5ff5375ea008</t>
  </si>
  <si>
    <t>Lerwa</t>
  </si>
  <si>
    <t>a9131679-c4c2-4d77-9e02-353a8e60635b</t>
  </si>
  <si>
    <t>32fc5c47-5108-4082-bfe0-638c50c64fa1</t>
  </si>
  <si>
    <t>Lesbia</t>
  </si>
  <si>
    <t>c9e240ae-badd-4177-a431-154d0d6de876</t>
  </si>
  <si>
    <t>d65e3d18-b685-4247-a426-08d3a03e3b68</t>
  </si>
  <si>
    <t>Lessonia</t>
  </si>
  <si>
    <t>3c732610-66f1-477d-859b-c6c0a2422a7d</t>
  </si>
  <si>
    <t>16bc4563-0029-4c95-bf00-a4994d7d382c</t>
  </si>
  <si>
    <t>Lessonia rufa</t>
  </si>
  <si>
    <t>683a9408-e199-421d-9b42-43084129bf4d</t>
  </si>
  <si>
    <t>Leucopsar</t>
  </si>
  <si>
    <t>26f3f673-c588-49c8-8aa6-23a9c096c213</t>
  </si>
  <si>
    <t>3058f9d3-d53c-4539-93a1-76cd4e632ce0</t>
  </si>
  <si>
    <t>Leucopternis</t>
  </si>
  <si>
    <t>23b09729-93cc-4a22-9c3d-d06a2ea06452</t>
  </si>
  <si>
    <t>162ed8d9-65a7-4619-8186-bd8708ce4bd4</t>
  </si>
  <si>
    <t>f8ed82cf-2522-4d09-a6c0-8ec9fa6ed73f</t>
  </si>
  <si>
    <t>614df06d-f4fc-42e8-9dcc-d96308d30610</t>
  </si>
  <si>
    <t>Leucosticte</t>
  </si>
  <si>
    <t>7643781c-c785-44b6-ba6d-79d1836e2e03</t>
  </si>
  <si>
    <t>Leucosticte arctoa</t>
  </si>
  <si>
    <t>3de56540-d3ed-4da4-9eb2-2ae93ad83a5c</t>
  </si>
  <si>
    <t>5591404b-a7d8-43dc-9e74-7ca9673f907b</t>
  </si>
  <si>
    <t>aba0a7f9-6519-4a10-802d-bcb0677bbf70</t>
  </si>
  <si>
    <t>c32f6759-30d5-417a-93ae-70ef08d5908d</t>
  </si>
  <si>
    <t>Limicola</t>
  </si>
  <si>
    <t>f7211394-60cd-4fa8-a139-30df431496cf</t>
  </si>
  <si>
    <t>5cf61968-a153-4764-82ae-13ed9bc2ead0</t>
  </si>
  <si>
    <t>Limnodromus</t>
  </si>
  <si>
    <t>81bdb310-3ab3-4b97-b8e1-0424b4acda0e</t>
  </si>
  <si>
    <t>Limnodromus griseus</t>
  </si>
  <si>
    <t>6d484090-3dc9-4f62-8a41-3afa77533e11</t>
  </si>
  <si>
    <t>e713bc68-81ac-4950-8af3-a0cb1db4d508</t>
  </si>
  <si>
    <t>22fcc70b-18f9-46a5-875d-1e98e7ca40a8</t>
  </si>
  <si>
    <t>Limosa</t>
  </si>
  <si>
    <t>a0234814-9c10-4a2f-b01a-aa58c3fe85cb</t>
  </si>
  <si>
    <t>52c9d25f-a34e-4de4-b47f-d26571a473e6</t>
  </si>
  <si>
    <t>41e9f8ef-3597-4add-8e97-bc86af17f94b</t>
  </si>
  <si>
    <t>c6ee15f3-e24c-45f1-afce-935a5776c5b7</t>
  </si>
  <si>
    <t>28c9811e-e757-4fb6-a134-62b81e878f6a</t>
  </si>
  <si>
    <t>Liocichla</t>
  </si>
  <si>
    <t>318950c9-7a5a-460f-a513-e81bc42049fb</t>
  </si>
  <si>
    <t>ae3e279c-252f-4c1c-ab7f-b9249c838280</t>
  </si>
  <si>
    <t>Lipaugus</t>
  </si>
  <si>
    <t>54f9bc36-9d02-4479-991c-fe8addd583a6</t>
  </si>
  <si>
    <t>ecf40f4b-da93-4260-a51b-97ccc357fd18</t>
  </si>
  <si>
    <t>Lochmias</t>
  </si>
  <si>
    <t>600e9936-e46e-43ca-b3b0-e976a97dbbfa</t>
  </si>
  <si>
    <t>ae7e2a57-b766-4a6e-9962-4a59540369bc</t>
  </si>
  <si>
    <t>Locustella</t>
  </si>
  <si>
    <t>65684c7c-ee89-4138-8ec5-b62aab8b6af7</t>
  </si>
  <si>
    <t>Locustella fasciolata</t>
  </si>
  <si>
    <t>f8da664a-46b5-4fcb-9006-c6ae9b46e176</t>
  </si>
  <si>
    <t>6aa6b339-0b1c-41ab-afd6-dee74b2f0db6</t>
  </si>
  <si>
    <t>Locustella lanceolata</t>
  </si>
  <si>
    <t>e4dc1b62-2c92-4fe0-a434-d8ec729618a6</t>
  </si>
  <si>
    <t>52a9cfec-9e51-4205-8fd1-fd9a29877eb8</t>
  </si>
  <si>
    <t>033fe342-db7f-49b9-9eb6-27c03f8df78c</t>
  </si>
  <si>
    <t>Locustella ochotensis</t>
  </si>
  <si>
    <t>bb47a6b1-99ee-4f86-92fc-962647c952ac</t>
  </si>
  <si>
    <t>Lonchura</t>
  </si>
  <si>
    <t>b7720a4a-9982-4e9c-80f2-4bbc8ce6724e</t>
  </si>
  <si>
    <t>9eef71ba-3011-49f9-b67f-0af8db48389c</t>
  </si>
  <si>
    <t>ec745717-a2a3-480b-be06-9570135e1ad4</t>
  </si>
  <si>
    <t>Lonchura leucogastroides</t>
  </si>
  <si>
    <t>dd763545-4f1f-4706-8a5a-39a9481a2a23</t>
  </si>
  <si>
    <t>91085ec5-e1db-4134-98f0-013d0e2a941c</t>
  </si>
  <si>
    <t>2bc2e26f-4c71-4137-bd86-a990dfc5b5c0</t>
  </si>
  <si>
    <t>Lonchura punctulata</t>
  </si>
  <si>
    <t>282424be-8f8a-43cc-b854-c2aa1446ec5a</t>
  </si>
  <si>
    <t>ccf9c587-ee11-4150-8b4f-cac11f562546</t>
  </si>
  <si>
    <t>Lopholaimus</t>
  </si>
  <si>
    <t>9689c42d-a60c-43e5-91d4-f570d46b0265</t>
  </si>
  <si>
    <t>62558c2f-8dae-4210-8c89-7c07b446804c</t>
  </si>
  <si>
    <t>Lophophorus</t>
  </si>
  <si>
    <t>0c4a255a-57f1-4f57-860c-dd13acabc1ee</t>
  </si>
  <si>
    <t>8fd1b620-1799-49ee-8af2-c0e03bbabcad</t>
  </si>
  <si>
    <t>90994d67-3c01-43dc-b9ec-5d25594a9f2e</t>
  </si>
  <si>
    <t>6a7f7d69-4320-41b9-ab76-a7e23026aa27</t>
  </si>
  <si>
    <t>e1a237b0-0898-4dbb-855b-05bcdae6fe3f</t>
  </si>
  <si>
    <t>7e5ec6cc-4a0b-47d7-bd6a-167fb0f102f4</t>
  </si>
  <si>
    <t>9a3d7e64-e8cc-4258-ac65-dcbc9479af4c</t>
  </si>
  <si>
    <t>Lophophorus sclateri</t>
  </si>
  <si>
    <t>d582d682-a368-451f-a34e-9f4369293df5</t>
  </si>
  <si>
    <t>Lophortyx</t>
  </si>
  <si>
    <t>57c7c954-308f-447e-8c8b-d0eed1ec4035</t>
  </si>
  <si>
    <t>beb2d764-2da5-4e52-a8cb-c8ca8d0f2dbe</t>
  </si>
  <si>
    <t>fbfe6dac-748b-446c-b2c8-33bc0b71a776</t>
  </si>
  <si>
    <t>ff920307-8127-4459-9840-ac7759e51f51</t>
  </si>
  <si>
    <t>Lophostrix</t>
  </si>
  <si>
    <t>85eff93e-a0ec-4985-a36a-6fd5e9345db8</t>
  </si>
  <si>
    <t>6fe431f3-0be2-4c2c-b212-a0e6fe9eb2c2</t>
  </si>
  <si>
    <t>58b85d84-f0ad-4603-ae43-d9a2125c988d</t>
  </si>
  <si>
    <t>Lophotibis</t>
  </si>
  <si>
    <t>643aab0e-f85a-4ef8-b497-b7399862c33a</t>
  </si>
  <si>
    <t>289d3bd4-1ac1-4860-8a90-e9040116dc69</t>
  </si>
  <si>
    <t>Lophura</t>
  </si>
  <si>
    <t>79ef40b1-6090-403b-b44a-87d02f114b57</t>
  </si>
  <si>
    <t>Lophura bulweri</t>
  </si>
  <si>
    <t>e7a13ab5-9d37-41aa-9e3c-83087b5f0bca</t>
  </si>
  <si>
    <t>59518d7e-d251-4bf6-920a-63cfb94e191b</t>
  </si>
  <si>
    <t>f176b9d6-3fb9-4635-842a-be1348b6c69b</t>
  </si>
  <si>
    <t>10a6dc1b-1dd9-43b2-ae45-30e7d16c10b3</t>
  </si>
  <si>
    <t>dd4a5269-32c1-4345-9cfc-e95dcd695968</t>
  </si>
  <si>
    <t>72ace52a-9c8e-4cdc-ab4b-763ced63edd0</t>
  </si>
  <si>
    <t>09617d31-2a7e-4a2c-90f2-c414affdbe40</t>
  </si>
  <si>
    <t>d7daa6f5-f01f-4c89-9192-1a82299cbdce</t>
  </si>
  <si>
    <t>55ca41fa-8040-4809-964d-9f09e8cf5425</t>
  </si>
  <si>
    <t>64545342-6df2-4577-b73d-3dcad3cb2729</t>
  </si>
  <si>
    <t>84f22d58-aa77-408e-9911-4fc0f261bdaa</t>
  </si>
  <si>
    <t>c4b72e5a-fbb5-4e14-a024-3f84584bfe67</t>
  </si>
  <si>
    <t>18c6297e-8961-4dd0-8d3b-d14f21ec499d</t>
  </si>
  <si>
    <t>d5b7f657-db14-464e-a110-29e3c664ed5d</t>
  </si>
  <si>
    <t>Loriidae</t>
  </si>
  <si>
    <t>Lorius</t>
  </si>
  <si>
    <t>ee0578ea-7dbc-4d48-b943-50a06f241cc5</t>
  </si>
  <si>
    <t>2a926d19-4ffd-4076-973d-b1e13b954215</t>
  </si>
  <si>
    <t>Lorius hypoinochrous</t>
  </si>
  <si>
    <t>1f53eed6-14de-451d-b093-83b1aff3e791</t>
  </si>
  <si>
    <t>8d010f1d-aa7a-496f-8b46-075994ae3a42</t>
  </si>
  <si>
    <t>d0d51080-5035-4817-bf08-54014d044cc8</t>
  </si>
  <si>
    <t>Loxia</t>
  </si>
  <si>
    <t>e7359279-50f1-4a91-b7a6-3d57f7109555</t>
  </si>
  <si>
    <t>7328119b-84bf-436e-9cdb-0fc18c1bf33f</t>
  </si>
  <si>
    <t>3cc40ba2-cbaf-474a-b28c-6ad205360333</t>
  </si>
  <si>
    <t>93855c58-0331-495a-bc92-1d975003ed73</t>
  </si>
  <si>
    <t>1c80515c-86ee-4bab-8f0c-3a41ed6b87a3</t>
  </si>
  <si>
    <t>ad4bd006-ae50-4e8d-89aa-72fb3ba64f43</t>
  </si>
  <si>
    <t>Loxigilla</t>
  </si>
  <si>
    <t>bf57f5d2-eade-417e-b8f2-333e82e27666</t>
  </si>
  <si>
    <t>Loxigilla violacea</t>
  </si>
  <si>
    <t>a30233d0-6856-4935-bf48-a43e0352d9f9</t>
  </si>
  <si>
    <t>Lugensa</t>
  </si>
  <si>
    <t>74fe4013-2e6e-417d-aa98-7a230d2b9c13</t>
  </si>
  <si>
    <t>24d75e97-7c2e-45f4-a342-b18636806135</t>
  </si>
  <si>
    <t>Lullula</t>
  </si>
  <si>
    <t>5ce2d94d-1e7e-489e-a211-5edf61bc8ed7</t>
  </si>
  <si>
    <t>86363ab4-70fe-4a7c-9823-bb650a609219</t>
  </si>
  <si>
    <t>d024a015-6bb5-4575-b7f7-55fcf7260c43</t>
  </si>
  <si>
    <t>Luscinia</t>
  </si>
  <si>
    <t>139d5fb3-c30a-42e6-82ce-841192ff5847</t>
  </si>
  <si>
    <t>8ad4ceca-910f-4644-8a51-b967954b8ea8</t>
  </si>
  <si>
    <t>72d8c141-65bb-4215-89b9-037d39bcd6d7</t>
  </si>
  <si>
    <t>dd285be5-6ff9-447e-8aa1-d12d5acd7c6b</t>
  </si>
  <si>
    <t>Lybius</t>
  </si>
  <si>
    <t>0c57d7d3-ae6a-47b1-ad05-0a592210ac84</t>
  </si>
  <si>
    <t>19ef3af5-8d9c-4b06-bf09-7672827f4349</t>
  </si>
  <si>
    <t>0a0e652c-5f05-4dc6-9544-6697dbefc11d</t>
  </si>
  <si>
    <t>Lybius leucocephalus</t>
  </si>
  <si>
    <t>35f026c3-a88d-4fc4-b9fe-4836e8509d3b</t>
  </si>
  <si>
    <t>e94167b2-cbbe-4af8-b20c-48516a920703</t>
  </si>
  <si>
    <t>Lybius torquatus</t>
  </si>
  <si>
    <t>5e805b15-6854-48b0-824c-625a33926dfa</t>
  </si>
  <si>
    <t>af950db2-dedf-4ca4-99c5-c59c3d1c47e7</t>
  </si>
  <si>
    <t>Lymnocryptes</t>
  </si>
  <si>
    <t>c4e1bb7a-8ed7-488a-b799-f386e9796f40</t>
  </si>
  <si>
    <t>3069d44d-bf42-4208-a6e9-c85f4c8ab58d</t>
  </si>
  <si>
    <t>Machaeropterus</t>
  </si>
  <si>
    <t>bcfddc3b-83ba-4ae3-9104-ee91aa6525b8</t>
  </si>
  <si>
    <t>Machaeropterus regulus</t>
  </si>
  <si>
    <t>20c39eb3-483f-4f7d-a3f2-f5f6efbb82fb</t>
  </si>
  <si>
    <t>081a2942-9b26-4388-9f0d-95ba8144f46c</t>
  </si>
  <si>
    <t>Macroagelaius</t>
  </si>
  <si>
    <t>0926983f-3ca4-4003-99e1-e74a89be3639</t>
  </si>
  <si>
    <t>f1187037-c275-4051-bcce-f0c089efc476</t>
  </si>
  <si>
    <t>Macrocephalon</t>
  </si>
  <si>
    <t>ce0300f6-2852-487e-82da-5246b249a6a7</t>
  </si>
  <si>
    <t>9d169cf6-9323-4dd5-8490-bd4103e1bd67</t>
  </si>
  <si>
    <t>Macrodipteryx</t>
  </si>
  <si>
    <t>90f285bc-a613-4c73-975f-f2cc2b8989d9</t>
  </si>
  <si>
    <t>827e03e3-4c82-4a12-b33a-3d5d6b58369e</t>
  </si>
  <si>
    <t>Macronectes</t>
  </si>
  <si>
    <t>d702b2e4-566c-4301-a5ae-bcd8c0c65078</t>
  </si>
  <si>
    <t>434270c8-cf17-4371-b81f-7c5ddaf7498c</t>
  </si>
  <si>
    <t>9aa89aa1-450b-4d9b-8492-4a8b5af979a4</t>
  </si>
  <si>
    <t>Macronyx</t>
  </si>
  <si>
    <t>af2658bc-976b-41bc-9f67-a4ea8b795d8d</t>
  </si>
  <si>
    <t>Macronyx ameliae</t>
  </si>
  <si>
    <t>a5ee49d0-0cdb-4523-a224-00801ee8badf</t>
  </si>
  <si>
    <t>Macronyx grimwoodi</t>
  </si>
  <si>
    <t>bcf47f50-7ecc-4810-ab00-50a6bff1f5d7</t>
  </si>
  <si>
    <t>Macropygia</t>
  </si>
  <si>
    <t>a1c13e79-4234-4056-a417-8c2257355251</t>
  </si>
  <si>
    <t>39f397e7-4e48-4ea8-a36b-47c0a1c2a321</t>
  </si>
  <si>
    <t>0b07c5c4-4646-4c0f-8d14-30b36f410c14</t>
  </si>
  <si>
    <t>Macropygia nigrirostris</t>
  </si>
  <si>
    <t>27a5f1a7-a926-46ad-8e3c-f64331c2c606</t>
  </si>
  <si>
    <t>Macropygia phasianella</t>
  </si>
  <si>
    <t>c8534c3a-13c9-48f7-a19f-9cf2ef3820a8</t>
  </si>
  <si>
    <t>Macropygia ruficeps</t>
  </si>
  <si>
    <t>64b1a00b-e633-4ffa-8174-73d3897b0e39</t>
  </si>
  <si>
    <t>Macropygia unchall</t>
  </si>
  <si>
    <t>5930fb1c-69ec-4637-8430-dc7a80bf746d</t>
  </si>
  <si>
    <t>76e92e3e-e666-4cf0-824a-e19a288cad28</t>
  </si>
  <si>
    <t>Malacocincla</t>
  </si>
  <si>
    <t>d2ed5b17-4181-41d3-afab-b21d39572ba5</t>
  </si>
  <si>
    <t>Malacocincla abbotti</t>
  </si>
  <si>
    <t>0a3fd6ab-130f-452b-945b-42d2626909ea</t>
  </si>
  <si>
    <t>Malaconotus</t>
  </si>
  <si>
    <t>c2c7cb9a-7e1d-4a38-988e-fade903505f4</t>
  </si>
  <si>
    <t>c9d716a1-cc4a-4471-89c0-940693aa1a3c</t>
  </si>
  <si>
    <t>Malacoptila</t>
  </si>
  <si>
    <t>f8d15451-db2f-4753-af60-a275e54e12af</t>
  </si>
  <si>
    <t>0643057e-4f58-4d92-84ec-93997c1677c1</t>
  </si>
  <si>
    <t>Malacorhynchus</t>
  </si>
  <si>
    <t>303caea9-84ec-40ce-8dfb-9ce0028f8433</t>
  </si>
  <si>
    <t>c6a161a7-a521-464a-9e91-f188e1b75640</t>
  </si>
  <si>
    <t>Maluridae</t>
  </si>
  <si>
    <t>8d795d8b-d757-4759-91f8-73fe97abf4d5</t>
  </si>
  <si>
    <t>Malurus</t>
  </si>
  <si>
    <t>b8a90b7e-cdcb-437a-8a75-472c79fd2be4</t>
  </si>
  <si>
    <t>066d49ef-2006-4ac5-95fe-2252338392d8</t>
  </si>
  <si>
    <t>Malurus cyaneus</t>
  </si>
  <si>
    <t>32b9c2e9-6596-4e91-85df-56aa942bc6a4</t>
  </si>
  <si>
    <t>ce0fcb9f-46b4-4cba-93c1-7042eaea83bf</t>
  </si>
  <si>
    <t>Manacus</t>
  </si>
  <si>
    <t>314a019f-9d1a-427f-b6d5-e51a63a4bddf</t>
  </si>
  <si>
    <t>Manacus manacus</t>
  </si>
  <si>
    <t>622a5798-b8d6-4cbe-a777-ecd02f8c794a</t>
  </si>
  <si>
    <t>48a797fc-8cff-464e-a487-4862e668555b</t>
  </si>
  <si>
    <t>6b1c1b7f-04cd-41a6-8648-26a7ccaf7595</t>
  </si>
  <si>
    <t>Manucodia</t>
  </si>
  <si>
    <t>2602dd0a-d691-42ec-aa70-810aff067546</t>
  </si>
  <si>
    <t>fe6d8b28-b8a5-4de9-af6f-ae3cf7afd56f</t>
  </si>
  <si>
    <t>Margaroperdix</t>
  </si>
  <si>
    <t>652140c1-448d-4ab1-958a-b19d31189485</t>
  </si>
  <si>
    <t>ba360341-5229-408d-9065-eeffafc7ab84</t>
  </si>
  <si>
    <t>Margarornis</t>
  </si>
  <si>
    <t>b13827d0-5fb2-4e2d-a4fc-4201ed1d8003</t>
  </si>
  <si>
    <t>ce6fd5e9-1d20-4c3a-b8e4-4bf8bd3491c0</t>
  </si>
  <si>
    <t>c5ab4f8d-13f2-47ed-bfa6-5d38fe8d356a</t>
  </si>
  <si>
    <t>Mecocerculus</t>
  </si>
  <si>
    <t>78a2d094-bdf0-4427-8caa-9030986cc318</t>
  </si>
  <si>
    <t>71f530c9-381d-44e9-afc2-bb694be7d42e</t>
  </si>
  <si>
    <t>Megaceryle</t>
  </si>
  <si>
    <t>ebf1ac46-d51d-43a7-8236-d2d9bf21d78a</t>
  </si>
  <si>
    <t>66ee2f78-6d13-41e4-bdc1-cd2cb91faa73</t>
  </si>
  <si>
    <t>15e94cbc-b2d9-4988-8c57-9dd8d315464a</t>
  </si>
  <si>
    <t>a5648d79-9874-4989-94f7-c6cbd84e1f41</t>
  </si>
  <si>
    <t>a9c5c094-f18c-442e-90f8-3d988ceca193</t>
  </si>
  <si>
    <t>Megadyptes</t>
  </si>
  <si>
    <t>27902e7e-4034-41c2-92ff-124359f70155</t>
  </si>
  <si>
    <t>Megadyptes antipodes</t>
  </si>
  <si>
    <t>00a50679-564c-4de2-bff1-0b3c82aaab08</t>
  </si>
  <si>
    <t>Megalaima</t>
  </si>
  <si>
    <t>f91e5db3-34f8-4a70-85b8-0482593fa861</t>
  </si>
  <si>
    <t>76bae493-4ac9-4ae1-b5b0-0871df38032b</t>
  </si>
  <si>
    <t>Megalaima oorti</t>
  </si>
  <si>
    <t>ca91d6f2-1a97-4d53-9f66-f43610716233</t>
  </si>
  <si>
    <t>08ed7b9a-a2d0-4048-9b13-c409938ebfd6</t>
  </si>
  <si>
    <t>Megalaima virens</t>
  </si>
  <si>
    <t>142cd343-0dd3-4bd5-96a0-d03d68bb663d</t>
  </si>
  <si>
    <t>fef335df-ec67-4956-8d7d-25d4efafb425</t>
  </si>
  <si>
    <t>2c60b86b-7c69-4401-9f5a-b20ed1a4e144</t>
  </si>
  <si>
    <t>6a311519-5f27-4b4b-9c50-e2fa9a7f023a</t>
  </si>
  <si>
    <t>Megapodiidae</t>
  </si>
  <si>
    <t>Megapodius</t>
  </si>
  <si>
    <t>3456963c-3a06-4bf4-8551-574ac89bb350</t>
  </si>
  <si>
    <t>Megapodius affinis</t>
  </si>
  <si>
    <t>9b218005-558c-4332-aa8c-2c2d77f645c3</t>
  </si>
  <si>
    <t>Megapodius bernsteinii</t>
  </si>
  <si>
    <t>68a4ad32-0e0e-4b25-a111-7871575587f5</t>
  </si>
  <si>
    <t>5ffa6e2c-7199-45a5-9492-f85d5a298076</t>
  </si>
  <si>
    <t>1cb94acb-e063-4611-950b-e9ab24101e14</t>
  </si>
  <si>
    <t>Megapodius eremita</t>
  </si>
  <si>
    <t>301d065c-4ae4-46a9-9e2f-b3c996d15a26</t>
  </si>
  <si>
    <t>faa29ea5-52b6-4e8b-a925-4503ed3584da</t>
  </si>
  <si>
    <t>a5f92138-c43a-4f1f-be1f-8f0ada4fec00</t>
  </si>
  <si>
    <t>Megapodius freycinet geelvinkianus</t>
  </si>
  <si>
    <t>42cd6bea-f2c3-48f5-a117-640ea2933559</t>
  </si>
  <si>
    <t>feaba5d9-ecab-456c-bb6a-faf2c423a12b</t>
  </si>
  <si>
    <t>Megapodius laperouse</t>
  </si>
  <si>
    <t>16269c88-a5f3-4d4a-a338-b3f72d30ebc7</t>
  </si>
  <si>
    <t>b0d08668-2c94-4a89-814d-201faf91ae49</t>
  </si>
  <si>
    <t>b6435227-ea40-4537-95d4-9f2db3742c00</t>
  </si>
  <si>
    <t>fb91d844-a847-42fd-a49a-e9437ccd72f4</t>
  </si>
  <si>
    <t>adfddde0-6557-4189-85fa-69406d2f6b7d</t>
  </si>
  <si>
    <t>62f5ff0e-44ad-41a4-a84a-2dbc2056ccd2</t>
  </si>
  <si>
    <t>0a7d7620-c7da-490a-bb99-1921e7ec4231</t>
  </si>
  <si>
    <t>bfc7b0c0-b21c-4dfd-ab89-6ff8c19bc342</t>
  </si>
  <si>
    <t>0f45b6ce-7d75-4676-bdbf-d2481b553c26</t>
  </si>
  <si>
    <t>Melaenornis</t>
  </si>
  <si>
    <t>e07d0cdc-09b5-4a69-958a-4a4007a2c42c</t>
  </si>
  <si>
    <t>Melaenornis chocolatinus</t>
  </si>
  <si>
    <t>88492a4a-3f9f-401b-9fb8-fadd45722b32</t>
  </si>
  <si>
    <t>Melanerpes</t>
  </si>
  <si>
    <t>e5c3db74-7607-4e73-a485-20611be200b5</t>
  </si>
  <si>
    <t>Melanerpes aurifrons</t>
  </si>
  <si>
    <t>f722433d-a923-45e3-9400-e616395080f5</t>
  </si>
  <si>
    <t>1b0f7535-f4a4-40e5-a876-90c1f4c75ed9</t>
  </si>
  <si>
    <t>004d12b5-2283-49b0-964d-d2d98ebe22de</t>
  </si>
  <si>
    <t>f717581a-5671-4af8-b5bb-04d23ab73826</t>
  </si>
  <si>
    <t>Melanerpes chrysogenys</t>
  </si>
  <si>
    <t>4f8f02f8-4d6b-48ef-9eb4-32225550f97f</t>
  </si>
  <si>
    <t>05984de7-e2d7-4b91-b7c0-ccc57031da5b</t>
  </si>
  <si>
    <t>Melanerpes erythrocephalus</t>
  </si>
  <si>
    <t>40dfd2d3-96f7-4d1b-9aa3-20b34269adea</t>
  </si>
  <si>
    <t>Melanerpes formicivorus</t>
  </si>
  <si>
    <t>506e8099-8890-4c8a-b8cf-6687ffa14900</t>
  </si>
  <si>
    <t>035e0b15-4886-4713-8b16-eff21dba459d</t>
  </si>
  <si>
    <t>0ea01758-f33e-4a2a-8d23-399b51f3d1e2</t>
  </si>
  <si>
    <t>eee13552-7d10-47be-a0a6-58aa3ccf4e0d</t>
  </si>
  <si>
    <t>Melanerpes hypopolius</t>
  </si>
  <si>
    <t>608aa964-97f6-413b-82ce-15034a3237fd</t>
  </si>
  <si>
    <t>b32f53cc-6ff3-4b10-8b4e-50dba9065195</t>
  </si>
  <si>
    <t>Melanerpes superciliaris</t>
  </si>
  <si>
    <t>5e728901-9a93-4aff-bf64-086a74504485</t>
  </si>
  <si>
    <t>90b7064f-4b74-41cc-b6c8-8f9dca7dc0a8</t>
  </si>
  <si>
    <t>Melanitta</t>
  </si>
  <si>
    <t>3a276489-fbfa-450a-bdbc-92eecb2b89ed</t>
  </si>
  <si>
    <t>69975bb2-5193-4886-ab77-b4e92ec707d4</t>
  </si>
  <si>
    <t>71eb82e2-7d1a-4414-9817-e4a3640de1ce</t>
  </si>
  <si>
    <t>1484e9d9-b1d7-48e6-a66b-2b40f2f1922f</t>
  </si>
  <si>
    <t>c5977ef4-b4cd-444a-ae32-65e25566805c</t>
  </si>
  <si>
    <t>ddf5a1a6-d107-4d9a-8681-4ce27841a51b</t>
  </si>
  <si>
    <t>b4231587-4464-4dda-8669-f14e05995cfc</t>
  </si>
  <si>
    <t>Melanocharis</t>
  </si>
  <si>
    <t>be550b23-0c0d-48c3-871c-b80454e32e1e</t>
  </si>
  <si>
    <t>Melanocharis nigra</t>
  </si>
  <si>
    <t>3a96f5d1-3afe-459b-88d5-09d94c3ae4c9</t>
  </si>
  <si>
    <t>Melanocorypha</t>
  </si>
  <si>
    <t>f013be0a-bace-4bcf-a250-13700b87b41f</t>
  </si>
  <si>
    <t>b8b50310-daa0-4045-a95a-c029eed41415</t>
  </si>
  <si>
    <t>0582853e-a38e-4539-961a-d40b446eb8e6</t>
  </si>
  <si>
    <t>e4a70e51-5fa8-4030-a7a3-871b9017a475</t>
  </si>
  <si>
    <t>1eed0207-0c20-4a84-8782-3cb20d8b378f</t>
  </si>
  <si>
    <t>Melanoperdix</t>
  </si>
  <si>
    <t>77d16253-415a-40f2-8794-83727ae84617</t>
  </si>
  <si>
    <t>ee545dd4-791e-47d4-99da-cd49c18b703d</t>
  </si>
  <si>
    <t>Melanotis</t>
  </si>
  <si>
    <t>e0665957-8b5d-4140-bf15-38f8b7178e7a</t>
  </si>
  <si>
    <t>Melanotis hypoleucus</t>
  </si>
  <si>
    <t>ff165112-638a-4b53-bd5c-fcd9359b7242</t>
  </si>
  <si>
    <t>Meleagris</t>
  </si>
  <si>
    <t>30bdb050-3d7b-407d-aac0-89e1e6e1084e</t>
  </si>
  <si>
    <t>98b18fd8-a6ba-4b5f-96ff-7e48b8d6c6fd</t>
  </si>
  <si>
    <t>1e115d5b-91c6-4cc9-ae0c-d65a629179ce</t>
  </si>
  <si>
    <t>ed4d3a38-5111-4365-bf93-cc0445c2bdd2</t>
  </si>
  <si>
    <t>Melierax</t>
  </si>
  <si>
    <t>90b2e29a-be0b-48a3-8a7c-00ff285a434e</t>
  </si>
  <si>
    <t>Melierax canorus</t>
  </si>
  <si>
    <t>05602e78-1290-4067-8ea5-95f06613f393</t>
  </si>
  <si>
    <t>Melierax metabates</t>
  </si>
  <si>
    <t>8d0868d9-2a48-495e-a34c-ed3e1f8ab792</t>
  </si>
  <si>
    <t>Meliphaga</t>
  </si>
  <si>
    <t>4da472d5-6ff2-4045-ac44-97364e462245</t>
  </si>
  <si>
    <t>ff7aad3a-3372-4868-bf4e-12939ebdeac9</t>
  </si>
  <si>
    <t>8f11a180-4ee0-4416-9835-2132642de090</t>
  </si>
  <si>
    <t>Meliphagidae</t>
  </si>
  <si>
    <t>Melopyrrha</t>
  </si>
  <si>
    <t>9c4fa77f-0252-49ee-a4d0-dc1c25ca2fba</t>
  </si>
  <si>
    <t>bb13401f-8abe-4b01-aab3-baf0cc288e74</t>
  </si>
  <si>
    <t>Melospiza</t>
  </si>
  <si>
    <t>429c671a-f5db-4bda-a9d8-c10108b92f6a</t>
  </si>
  <si>
    <t>Melospiza georgiana</t>
  </si>
  <si>
    <t>212d2f2c-392f-460e-8cfe-2a443ce49124</t>
  </si>
  <si>
    <t>Melospiza lincolnii</t>
  </si>
  <si>
    <t>7d1cdfcd-0b24-45b9-bcc3-739cd74b2218</t>
  </si>
  <si>
    <t>c376cb22-a4ae-40f3-a0e9-e105d00fcae2</t>
  </si>
  <si>
    <t>3b6cd696-0a93-41dc-b795-a9ab1ac4f462</t>
  </si>
  <si>
    <t>Melozone</t>
  </si>
  <si>
    <t>9325928a-3a59-4a57-9197-fe5069f95152</t>
  </si>
  <si>
    <t>a56f5a36-93cb-4482-a0f6-56278ea1cf93</t>
  </si>
  <si>
    <t>084abe91-2bde-4297-819a-c4f0e316a74e</t>
  </si>
  <si>
    <t>Menura</t>
  </si>
  <si>
    <t>a8993a8d-811f-461e-9f8a-4817e05486f1</t>
  </si>
  <si>
    <t>118c7ad3-d270-44e0-9810-679b4b2bbd0b</t>
  </si>
  <si>
    <t>4e641c92-8b21-4134-868b-4fc12cb2ab8e</t>
  </si>
  <si>
    <t>d7346adf-1743-4e72-8bc0-71556621ad21</t>
  </si>
  <si>
    <t>Menuridae</t>
  </si>
  <si>
    <t>Mergus</t>
  </si>
  <si>
    <t>a3e7e44e-0124-44be-9524-34c3cc56d2c3</t>
  </si>
  <si>
    <t>17b71d5c-e815-4f0f-97cd-ee729e9c6bab</t>
  </si>
  <si>
    <t>Mergus cucullatus</t>
  </si>
  <si>
    <t>dc636daa-ffc4-4ee2-b481-58388a798281</t>
  </si>
  <si>
    <t>c8a7acaa-f7a8-4eea-8783-d095cf0216ce</t>
  </si>
  <si>
    <t>bd44c376-f082-4dbd-b37c-d8e7147d8c15</t>
  </si>
  <si>
    <t>314105e4-4918-4781-af85-851f379e2151</t>
  </si>
  <si>
    <t>af120d69-7c86-4b43-8be8-04d71b3b30e4</t>
  </si>
  <si>
    <t>Meropidae</t>
  </si>
  <si>
    <t>dbb0a089-5b5a-4233-b0b9-41f57dd51d3b</t>
  </si>
  <si>
    <t>Merops</t>
  </si>
  <si>
    <t>7a296626-c102-422e-b2c7-8a42ea55f2e8</t>
  </si>
  <si>
    <t>Merops albicollis</t>
  </si>
  <si>
    <t>fffc660a-cb6b-4fcc-9e03-873889989f68</t>
  </si>
  <si>
    <t>f5d6e0c9-f330-4bd6-bdbb-c0e170b970a6</t>
  </si>
  <si>
    <t>5566d499-4cbc-4f81-93f5-d0c31d4cfdfc</t>
  </si>
  <si>
    <t>Merops bulocki</t>
  </si>
  <si>
    <t>b9f43d4e-856a-4887-b66d-0b2ad7614f12</t>
  </si>
  <si>
    <t>3951fb8a-062b-4d48-9f3d-7bcf910da88a</t>
  </si>
  <si>
    <t>Merops hirundineus</t>
  </si>
  <si>
    <t>5d214ec4-d552-45e4-a5c0-cefd8e5d3780</t>
  </si>
  <si>
    <t>bc8f151d-0d63-425e-b6cf-d882d48df4b6</t>
  </si>
  <si>
    <t>eb2f5033-b27b-4fe4-90a0-15d44cbadaef</t>
  </si>
  <si>
    <t>Merops nubicus</t>
  </si>
  <si>
    <t>949b93c8-a7c4-4317-ad4e-8a914992851c</t>
  </si>
  <si>
    <t>a712f576-61e2-493c-b333-15da49366bd2</t>
  </si>
  <si>
    <t>8cb9293b-5d33-42b8-ad40-f02b6f39840d</t>
  </si>
  <si>
    <t>Merops ornatus</t>
  </si>
  <si>
    <t>360d597c-d29d-402d-811f-f0e9970bdc3d</t>
  </si>
  <si>
    <t>4930c405-7b68-4252-8f42-57dcfba60ee7</t>
  </si>
  <si>
    <t>Merops revoilii</t>
  </si>
  <si>
    <t>723cea9b-1f7e-4718-9845-dd940031471b</t>
  </si>
  <si>
    <t>Merops superciliosus</t>
  </si>
  <si>
    <t>ecbbca4c-5555-4104-b77f-027ccd2f10d4</t>
  </si>
  <si>
    <t>2f0ac478-c665-44ab-9bd6-e09508829cfe</t>
  </si>
  <si>
    <t>Merops variegatus</t>
  </si>
  <si>
    <t>86ad6121-eeed-46f7-ba6d-fac501371bc9</t>
  </si>
  <si>
    <t>Merops viridis</t>
  </si>
  <si>
    <t>a549bf5a-c1a0-429b-8b8c-90ce3b820515</t>
  </si>
  <si>
    <t>Mesembrinibis</t>
  </si>
  <si>
    <t>c156d1e1-eb32-43df-abd4-2123f99dd37e</t>
  </si>
  <si>
    <t>c22ac47c-c447-4c6d-9989-edb6dd925250</t>
  </si>
  <si>
    <t>Mesitornis</t>
  </si>
  <si>
    <t>ae5ef253-5326-4c09-86f3-31691bafa001</t>
  </si>
  <si>
    <t>35753d21-2420-4f40-bed6-6deeb3f851ee</t>
  </si>
  <si>
    <t>503e2593-dabb-42ca-8b99-6a7ce20a6977</t>
  </si>
  <si>
    <t>Mesitornithidae</t>
  </si>
  <si>
    <t>Metopidius</t>
  </si>
  <si>
    <t>f707401d-0664-4565-99df-a2148dd3778b</t>
  </si>
  <si>
    <t>8f75b094-aeb6-4e25-8014-fe5066bcc134</t>
  </si>
  <si>
    <t>Metriopelia</t>
  </si>
  <si>
    <t>3909b5d1-3104-4d60-ac25-25f2f2963f89</t>
  </si>
  <si>
    <t>376bf393-878e-4f00-8580-70ea6ffba8ed</t>
  </si>
  <si>
    <t>ad74fc73-d87d-49a6-8cf4-bca86aced4f5</t>
  </si>
  <si>
    <t>ec3ee28f-a2e5-4b25-8317-d02b13e0b0b2</t>
  </si>
  <si>
    <t>5c0285d1-41f8-42b1-b9e5-4908920cfc71</t>
  </si>
  <si>
    <t>Micrastur</t>
  </si>
  <si>
    <t>8ed74b4c-3d57-4aaa-baf2-eef09d50e316</t>
  </si>
  <si>
    <t>ed909b47-d753-4b39-9ef5-79c8b4c99c5b</t>
  </si>
  <si>
    <t>cc5402dd-1af1-44c8-ab08-2920ddcad31c</t>
  </si>
  <si>
    <t>d181536e-d294-4a15-91fd-e4f988e6cb4d</t>
  </si>
  <si>
    <t>a2367717-6468-440b-b156-c3c2cb394cb9</t>
  </si>
  <si>
    <t>99414eac-b857-4c33-a92e-ba38245197c4</t>
  </si>
  <si>
    <t>092e6252-ac73-4716-b0f1-b92fd057b91b</t>
  </si>
  <si>
    <t>Micrathene</t>
  </si>
  <si>
    <t>8f5a5a12-c8ba-46a4-bfbb-4c9021dab9a1</t>
  </si>
  <si>
    <t>Micrathene whitneyi</t>
  </si>
  <si>
    <t>c51759ee-81c0-48f3-8005-3e7c2d7f361f</t>
  </si>
  <si>
    <t>Microhierax</t>
  </si>
  <si>
    <t>36f34ad6-01d7-4ceb-a69f-fe7cda7bd47e</t>
  </si>
  <si>
    <t>d20a5382-4734-4d9d-9739-72a99a43ab3e</t>
  </si>
  <si>
    <t>0747c81d-3d0e-41eb-a508-9b7841d9399e</t>
  </si>
  <si>
    <t>9e4c773e-711e-4be1-91da-618a891751ce</t>
  </si>
  <si>
    <t>c8ab64ff-910d-4df8-b7ff-947546b768ea</t>
  </si>
  <si>
    <t>Micropalama</t>
  </si>
  <si>
    <t>02325409-8bfa-4dd3-98ed-aa291bf9741a</t>
  </si>
  <si>
    <t>Micropalama himantopus</t>
  </si>
  <si>
    <t>119c9847-d63c-4459-b335-c977ef805268</t>
  </si>
  <si>
    <t>Micropsitta</t>
  </si>
  <si>
    <t>09174731-4549-45e2-a22f-c088ce7e4078</t>
  </si>
  <si>
    <t>aee11913-7072-46c3-a4e3-8f5e98055a16</t>
  </si>
  <si>
    <t>Milvago</t>
  </si>
  <si>
    <t>fcb7789c-6781-4c8e-b26d-a74426486ef1</t>
  </si>
  <si>
    <t>589c2161-d318-4a03-99ad-f035ed7e0001</t>
  </si>
  <si>
    <t>cb478fe1-e429-4bad-bb0a-980622696419</t>
  </si>
  <si>
    <t>25dbf2de-c55a-4f29-b3cf-90d951b69c22</t>
  </si>
  <si>
    <t>2084fb6b-65f1-4b6e-8237-4fbf2d983847</t>
  </si>
  <si>
    <t>adeb4fc9-bf54-4d74-8eaf-a9a651422212</t>
  </si>
  <si>
    <t>91fb7010-c6e5-4c8d-a586-c4387db878ca</t>
  </si>
  <si>
    <t>Milvus</t>
  </si>
  <si>
    <t>596c5b0c-062c-4a5e-b7c8-49d3c3bb610a</t>
  </si>
  <si>
    <t>ec5aaacc-25a1-460d-befc-549a41e3ae11</t>
  </si>
  <si>
    <t>0b88bad3-f219-48a3-8b29-92773979e573</t>
  </si>
  <si>
    <t>cb3f6c8a-e16d-4222-b463-81e570275d97</t>
  </si>
  <si>
    <t>4a8aebdc-47ae-4f3e-b9aa-45fad8e04105</t>
  </si>
  <si>
    <t>749ab00d-105a-41d3-b04b-b7d55da61f58</t>
  </si>
  <si>
    <t>ed327e61-7fc7-4c03-a303-98ee452137db</t>
  </si>
  <si>
    <t>Milvus milvus</t>
  </si>
  <si>
    <t>511b1067-7618-47a9-a216-fed50310b679</t>
  </si>
  <si>
    <t>6b81a458-314a-4d3d-bcc0-5d8dda58ad18</t>
  </si>
  <si>
    <t>Mimidae</t>
  </si>
  <si>
    <t>Mimus</t>
  </si>
  <si>
    <t>76ca83e2-efde-4192-8fc3-2bb60a4cd222</t>
  </si>
  <si>
    <t>Mimus gilvus</t>
  </si>
  <si>
    <t>dc306c8b-7780-43d0-ae6b-b392c937c377</t>
  </si>
  <si>
    <t>Mimus gundlachii</t>
  </si>
  <si>
    <t>7b3ae1ba-8209-4b99-8917-ceb6539df52f</t>
  </si>
  <si>
    <t>Mimus longicaudatus</t>
  </si>
  <si>
    <t>11008357-2292-41f1-b976-47db9c6a3c89</t>
  </si>
  <si>
    <t>Mimus polyglottos</t>
  </si>
  <si>
    <t>0115958f-b0d4-4700-9abf-7d6f3aa39e8d</t>
  </si>
  <si>
    <t>98451211-494d-457b-ba68-f42c69c66cca</t>
  </si>
  <si>
    <t>Mimus saturninus</t>
  </si>
  <si>
    <t>7052b0ca-2c34-439d-a0e8-5d250cf2c742</t>
  </si>
  <si>
    <t>Mimus thenca</t>
  </si>
  <si>
    <t>4ad80c13-d362-4260-86e2-7bd0879e761c</t>
  </si>
  <si>
    <t>Mino</t>
  </si>
  <si>
    <t>d7bb9d22-b5e3-4650-8882-ad4c7b63ce35</t>
  </si>
  <si>
    <t>9f18d338-90fa-4bf2-934c-f4b2a3c388a1</t>
  </si>
  <si>
    <t>Mniotilta</t>
  </si>
  <si>
    <t>52bc4183-329d-420e-9c2d-5327a965b148</t>
  </si>
  <si>
    <t>Mniotilta varia</t>
  </si>
  <si>
    <t>b29aed84-c14c-4a3d-b3a6-73dbe557bb09</t>
  </si>
  <si>
    <t>Molothrus</t>
  </si>
  <si>
    <t>e7cc0611-9b69-41c1-b604-ae6489743722</t>
  </si>
  <si>
    <t>b38d85b8-3cb9-4f2d-a2fc-2c2d6b717118</t>
  </si>
  <si>
    <t>c4794efb-81de-4736-87fc-246cb58267f8</t>
  </si>
  <si>
    <t>ab36801b-e2a8-4420-a342-7ee8e1d042a0</t>
  </si>
  <si>
    <t>84000db3-0fc1-4194-9cff-c5aff5527ff5</t>
  </si>
  <si>
    <t>8b79458f-d989-4d8c-9ac6-412d4558c527</t>
  </si>
  <si>
    <t>fe648be2-e9c1-4512-9ed4-937f401bb267</t>
  </si>
  <si>
    <t>46975cd2-1259-4d41-bbb5-f16b0944023f</t>
  </si>
  <si>
    <t>c893e5f2-f11e-4357-b0f6-cc205aef6873</t>
  </si>
  <si>
    <t>Momotidae</t>
  </si>
  <si>
    <t>Momotus</t>
  </si>
  <si>
    <t>1d7799ed-c39f-4049-8d7e-0279718fae25</t>
  </si>
  <si>
    <t>0977c19a-50ff-4e78-946d-d5bfcd913067</t>
  </si>
  <si>
    <t>b090ff16-2d75-402e-a52d-f5041d9fb1b4</t>
  </si>
  <si>
    <t>ed637c95-59cc-4708-bf7e-3fb4ef82c439</t>
  </si>
  <si>
    <t>a3e11879-3ca1-4dfd-9e4d-69749c470eed</t>
  </si>
  <si>
    <t>bc34230b-6a7e-4d0d-8bd9-fbb06113e740</t>
  </si>
  <si>
    <t>Monarchidae</t>
  </si>
  <si>
    <t>Monias</t>
  </si>
  <si>
    <t>083ad82c-31fd-42fd-920f-689a5e1e4416</t>
  </si>
  <si>
    <t>28ca7115-29ce-40d6-9397-bd4fe7fc3b7a</t>
  </si>
  <si>
    <t>Monticola</t>
  </si>
  <si>
    <t>85b340a4-9dda-4c1c-beba-9beb9747e708</t>
  </si>
  <si>
    <t>25a15872-6f4a-460b-bbca-e579ac728d39</t>
  </si>
  <si>
    <t>Monticola solitarius</t>
  </si>
  <si>
    <t>5fab7c5b-16e4-45ad-9f39-9aaf15e9b43c</t>
  </si>
  <si>
    <t>Montifringilla</t>
  </si>
  <si>
    <t>70e8216f-737f-4d6d-a703-8f1a25322524</t>
  </si>
  <si>
    <t>ac4a7aca-132c-45a0-9cd4-a6e14f301922</t>
  </si>
  <si>
    <t>Morphnus</t>
  </si>
  <si>
    <t>1d8e92c8-e488-4862-bf93-f78fde758c2c</t>
  </si>
  <si>
    <t>Morphnus guianensis</t>
  </si>
  <si>
    <t>4bd80a8b-73c4-409b-aa9a-f8326fa6417d</t>
  </si>
  <si>
    <t>Morus</t>
  </si>
  <si>
    <t>eb38d555-89af-4362-a642-80a3ca3a1331</t>
  </si>
  <si>
    <t>4c794c25-c248-4b58-94d2-041e00a6b7b8</t>
  </si>
  <si>
    <t>2a628f00-30d8-4234-bad4-69b0d8c24bea</t>
  </si>
  <si>
    <t>973193a2-5f20-4cf4-ad3e-d396400d0097</t>
  </si>
  <si>
    <t>9a3ca8c9-7f51-4118-8de1-35cb354526fb</t>
  </si>
  <si>
    <t>Motacilla</t>
  </si>
  <si>
    <t>832c04cd-6add-409e-856a-281cb515aa8b</t>
  </si>
  <si>
    <t>Motacilla aguimp</t>
  </si>
  <si>
    <t>62eb3f91-f243-4c26-ac2f-552c6b17a53c</t>
  </si>
  <si>
    <t>23dfb87c-2324-4144-bd07-2f668ded115e</t>
  </si>
  <si>
    <t>b8e4acfa-e10f-46cd-9a15-eecddec80743</t>
  </si>
  <si>
    <t>207b1f1c-e3a0-4002-b5f3-93831b40a39c</t>
  </si>
  <si>
    <t>0f3457ad-adc1-436e-8453-955d1350f152</t>
  </si>
  <si>
    <t>eb296c8a-8a0f-4e06-9f60-bc2dc3ba7bcd</t>
  </si>
  <si>
    <t>Motacillidae</t>
  </si>
  <si>
    <t>Mulleripicus</t>
  </si>
  <si>
    <t>68ae74c1-6b60-410f-b279-873a45ac175c</t>
  </si>
  <si>
    <t>Mulleripicus pulverulentus</t>
  </si>
  <si>
    <t>50465108-50b2-4863-ba9b-6da29c7767b6</t>
  </si>
  <si>
    <t>904e5636-3279-47f8-85fc-c1657c7085c9</t>
  </si>
  <si>
    <t>38df9721-91fa-45dd-be6a-eb0dcbaa0c02</t>
  </si>
  <si>
    <t>Muscicapa</t>
  </si>
  <si>
    <t>496eabf0-5cc8-4dcf-9bdb-9ed0dc4f6458</t>
  </si>
  <si>
    <t>fc53b158-2f57-45d5-a849-481a3884236e</t>
  </si>
  <si>
    <t>09cc1cf6-0cf9-4f18-b6c2-a949329d7462</t>
  </si>
  <si>
    <t>Muscicapa striata</t>
  </si>
  <si>
    <t>093148e7-ad91-4902-a2dc-e752c73207f0</t>
  </si>
  <si>
    <t>23001758-8fd7-43c1-9dd4-faf750409c47</t>
  </si>
  <si>
    <t>Muscicapidae</t>
  </si>
  <si>
    <t>Muscisaxicola</t>
  </si>
  <si>
    <t>16477bab-07db-497b-b6a5-1cc8fa51d81f</t>
  </si>
  <si>
    <t>Muscisaxicola alpina</t>
  </si>
  <si>
    <t>066d777b-4568-4480-9af1-fc826b3a4823</t>
  </si>
  <si>
    <t>35752505-f2df-4e88-9595-b8af33ce7062</t>
  </si>
  <si>
    <t>4afb141d-3760-44bf-a1c8-8f2d49d4c757</t>
  </si>
  <si>
    <t>Muscisaxicola rufivertex</t>
  </si>
  <si>
    <t>b68e5f58-3326-436c-9233-2d9b97ea5897</t>
  </si>
  <si>
    <t>Musophaga</t>
  </si>
  <si>
    <t>0b601272-4a5b-4803-bedf-242229b1ba5e</t>
  </si>
  <si>
    <t>Musophaga johnstoni</t>
  </si>
  <si>
    <t>e7ce9952-d851-4d3f-9271-ffa1b85cafcd</t>
  </si>
  <si>
    <t>f79a887b-5329-45c0-9850-d31646d5bf6b</t>
  </si>
  <si>
    <t>848c1839-0866-4c01-9ba4-8ef749d645e5</t>
  </si>
  <si>
    <t>a81fe4ec-f260-495e-82b5-3eafdd87e6ef</t>
  </si>
  <si>
    <t>7b4ae179-5b30-4988-b86e-43c15dc08725</t>
  </si>
  <si>
    <t>55acdb87-5ef8-442a-ace9-c916a34e8cb2</t>
  </si>
  <si>
    <t>Musophagidae</t>
  </si>
  <si>
    <t>Mycteria</t>
  </si>
  <si>
    <t>1332ce87-e533-4de8-a9dd-9e9dd9305fc9</t>
  </si>
  <si>
    <t>448d371e-8986-41fe-85cc-adfc4092ab83</t>
  </si>
  <si>
    <t>30d86d24-0a78-4ff8-abb7-81771c6c0018</t>
  </si>
  <si>
    <t>09d7186a-e067-420c-ba1b-17f3794d526e</t>
  </si>
  <si>
    <t>1168587b-749f-47fe-826f-695e21c27009</t>
  </si>
  <si>
    <t>d3d9a488-c608-4d45-9093-7c8fa855c0aa</t>
  </si>
  <si>
    <t>e58b25e0-6a99-427d-b7fc-ad0513d8553f</t>
  </si>
  <si>
    <t>b1c7726b-5e3a-42fb-b742-038644c97ed0</t>
  </si>
  <si>
    <t>1e3fa32b-0b1e-4b7c-8ae0-900b67b31442</t>
  </si>
  <si>
    <t>Myiarchus</t>
  </si>
  <si>
    <t>6fea5ccc-1685-42d6-9a6e-89c02679eaa2</t>
  </si>
  <si>
    <t>d17dba9d-2670-490b-b6aa-c8e763d37fba</t>
  </si>
  <si>
    <t>35f21879-472a-48d3-9c76-fbfad6f21ddb</t>
  </si>
  <si>
    <t>Myiarchus ferox</t>
  </si>
  <si>
    <t>4f615153-fb4e-44b5-8489-f092b7e0d696</t>
  </si>
  <si>
    <t>Myiarchus magnirostris</t>
  </si>
  <si>
    <t>148aca9b-fd8d-4ab2-aa49-ddeb56a137df</t>
  </si>
  <si>
    <t>Myiarchus tuberculifer</t>
  </si>
  <si>
    <t>76177edd-ed01-4d7e-ba0b-9b3952465f1e</t>
  </si>
  <si>
    <t>4626d402-2b7b-4029-9f01-0aa0c2255625</t>
  </si>
  <si>
    <t>Myiarchus tyrannulus</t>
  </si>
  <si>
    <t>183e9373-945a-4bcb-a8d6-ad76b5e5da87</t>
  </si>
  <si>
    <t>Myiobius</t>
  </si>
  <si>
    <t>d8878d0b-d875-4cdd-ad60-b94a227c5c45</t>
  </si>
  <si>
    <t>Myiobius atricaudus</t>
  </si>
  <si>
    <t>1bc9c768-9a93-4252-86fe-5f1657532475</t>
  </si>
  <si>
    <t>656ab719-3a14-44a7-9b98-5fbbf9c0d597</t>
  </si>
  <si>
    <t>Myiodynastes</t>
  </si>
  <si>
    <t>c7005b13-2551-42df-82c3-0c3380cc27a7</t>
  </si>
  <si>
    <t>Myiodynastes maculatus</t>
  </si>
  <si>
    <t>faba9383-870d-4f44-9e5b-c23ba7749e33</t>
  </si>
  <si>
    <t>Myiophobus</t>
  </si>
  <si>
    <t>5c1b2d4d-9fe8-4c1a-9f76-09c20ba6732e</t>
  </si>
  <si>
    <t>f4a1cb80-a5cb-4b20-ad49-03efabf53d4c</t>
  </si>
  <si>
    <t>Myiophoneus</t>
  </si>
  <si>
    <t>94e0bd26-19d6-4841-b7cd-b28a1d5bd355</t>
  </si>
  <si>
    <t>061c9a5f-415c-4454-9857-a5f90cab4687</t>
  </si>
  <si>
    <t>121ba53b-c18f-45de-9749-234c400b36ac</t>
  </si>
  <si>
    <t>Myiopsitta</t>
  </si>
  <si>
    <t>59c9a3a6-d0ec-48c8-a6e1-65d41fc57fca</t>
  </si>
  <si>
    <t>e837f457-753b-4086-9ec0-ddb0330dc221</t>
  </si>
  <si>
    <t>Myiopsitta monachus monachus</t>
  </si>
  <si>
    <t>b4da7722-057f-4b25-bcf2-e70ca9c0ea48</t>
  </si>
  <si>
    <t>Myiozetetes</t>
  </si>
  <si>
    <t>8e87f033-0337-4151-af21-1bd4ded9815f</t>
  </si>
  <si>
    <t>021156ea-9f17-401f-96c2-f8cbc6fb1ca3</t>
  </si>
  <si>
    <t>02a0e627-26b2-4e2c-925b-780d37acb59a</t>
  </si>
  <si>
    <t>3cb3bae3-4214-4f55-a759-5ca92942f43e</t>
  </si>
  <si>
    <t>714047a9-98c7-4f9a-ab2a-789a8016cd78</t>
  </si>
  <si>
    <t>Myiozetetes similis texensis</t>
  </si>
  <si>
    <t>2cf2ae1f-4830-499b-8c6b-0139a59535c4</t>
  </si>
  <si>
    <t>Myrmeciza</t>
  </si>
  <si>
    <t>bdfbf8e0-30da-4b5e-a7c9-7460b6ae4483</t>
  </si>
  <si>
    <t>8f630323-d920-4442-95fa-b783ee063e5b</t>
  </si>
  <si>
    <t>28eabffa-b1ea-4073-9593-4c2aeb09c3ef</t>
  </si>
  <si>
    <t>42945b75-5a60-4d48-a251-f7437d59c944</t>
  </si>
  <si>
    <t>938280b0-514f-49e2-9252-413133329a15</t>
  </si>
  <si>
    <t>959e5fe3-fe08-435e-83dd-d880a775e03b</t>
  </si>
  <si>
    <t>Myrmothera</t>
  </si>
  <si>
    <t>5f8e9f6d-43fc-48d0-be51-e101b844f1f7</t>
  </si>
  <si>
    <t>Myrmothera campanisona</t>
  </si>
  <si>
    <t>a285e6a1-aec4-4e3c-8938-52a6c64d9731</t>
  </si>
  <si>
    <t>Myrmotherula</t>
  </si>
  <si>
    <t>8ab2ceb4-dbad-4412-9a5a-3006234c295d</t>
  </si>
  <si>
    <t>bc6f85e8-e6de-4641-a0f5-59b5339419ff</t>
  </si>
  <si>
    <t>Myrmotherula gutturalis</t>
  </si>
  <si>
    <t>49c5b2c0-5d1c-4f85-928b-b97e4344550c</t>
  </si>
  <si>
    <t>939ee483-fd47-491e-84fa-df5c3fc2cc51</t>
  </si>
  <si>
    <t>Myzomela</t>
  </si>
  <si>
    <t>736f8553-ebbf-41f7-bda5-233e7d57a708</t>
  </si>
  <si>
    <t>e6acdd69-26fd-49e1-8463-31bccda824ed</t>
  </si>
  <si>
    <t>Nandayus</t>
  </si>
  <si>
    <t>2dbcd550-620b-4f37-8c87-a484078b27d8</t>
  </si>
  <si>
    <t>85fe23c8-1d20-4c6d-99d7-10fa714c25e9</t>
  </si>
  <si>
    <t>Nannopterum</t>
  </si>
  <si>
    <t>d266d4c4-0c51-4004-87da-47158f2c891f</t>
  </si>
  <si>
    <t>ae0e906f-7509-4f86-8a27-ab758d424441</t>
  </si>
  <si>
    <t>a1fb3bbe-bdd8-4eb5-ac3e-552b1e4ad71e</t>
  </si>
  <si>
    <t>Necrosyrtes</t>
  </si>
  <si>
    <t>b2984561-f38d-4831-9384-cb5bee2d4322</t>
  </si>
  <si>
    <t>94ccae64-10a4-48b0-804a-29620bca7ee4</t>
  </si>
  <si>
    <t>c1c4af00-335e-4118-b9e4-ebda3741a57b</t>
  </si>
  <si>
    <t>b7e9fc57-23ff-4416-8441-55b07ff9a56c</t>
  </si>
  <si>
    <t>Nectarinia</t>
  </si>
  <si>
    <t>51b199ac-140a-47df-8f7b-3ec2fa9431e6</t>
  </si>
  <si>
    <t>Nectarinia amethystina</t>
  </si>
  <si>
    <t>bbee7c4e-32ca-41d8-8d5c-502dcb71e762</t>
  </si>
  <si>
    <t>21b123a1-d97e-4609-80f3-2c86e14b9c95</t>
  </si>
  <si>
    <t>Nectarinia calcostetha</t>
  </si>
  <si>
    <t>8f5cae00-ba56-48e2-a915-6141b77d2ca6</t>
  </si>
  <si>
    <t>Nectarinia chalybea</t>
  </si>
  <si>
    <t>7faec152-b574-4a59-b7f0-ee36817e29bb</t>
  </si>
  <si>
    <t>Nectarinia famosa</t>
  </si>
  <si>
    <t>30cbd92b-513e-4638-80fb-32ff170bf03d</t>
  </si>
  <si>
    <t>Nectarinia pulchella</t>
  </si>
  <si>
    <t>013c9322-e8f5-4380-b6bc-a1c399903572</t>
  </si>
  <si>
    <t>55465c64-b95e-4239-a0ab-22bb37599024</t>
  </si>
  <si>
    <t>Nectariniidae</t>
  </si>
  <si>
    <t>Neophema</t>
  </si>
  <si>
    <t>569f6170-41a7-4b5b-a1e4-2055409d2abe</t>
  </si>
  <si>
    <t>400985a3-0bfd-441b-9fcb-15f00f80f3ac</t>
  </si>
  <si>
    <t>Neophema splendida</t>
  </si>
  <si>
    <t>c21186c1-cf37-45be-86b1-ea7d8d0a92fe</t>
  </si>
  <si>
    <t>Neophron</t>
  </si>
  <si>
    <t>6faa893d-2785-4e97-b1d3-a78fb205bde6</t>
  </si>
  <si>
    <t>ae12bedc-b4d4-4163-afb5-a2550e7a39b5</t>
  </si>
  <si>
    <t>52ab0deb-ad3c-47f2-9469-1a715653d796</t>
  </si>
  <si>
    <t>a3917b2e-0835-4d66-9b2f-dac3c46fa3ac</t>
  </si>
  <si>
    <t>Neopsittacus</t>
  </si>
  <si>
    <t>eb0d07f7-f6d3-4796-9219-bd64d7443a49</t>
  </si>
  <si>
    <t>3f260cc8-2fb5-4d8f-9235-d361f339a322</t>
  </si>
  <si>
    <t>Neopsittacus pullicauda</t>
  </si>
  <si>
    <t>29ad656d-8678-49ea-bb58-2bbe40cc4cf1</t>
  </si>
  <si>
    <t>Neotis</t>
  </si>
  <si>
    <t>8ddd3131-ee21-48eb-ac35-01fd3e5b0c59</t>
  </si>
  <si>
    <t>72f5eacb-21d1-4c8f-b518-bb5b1a3bfde3</t>
  </si>
  <si>
    <t>Nephoecetes</t>
  </si>
  <si>
    <t>dea1b809-85a9-4e5d-b735-09ae8b44036c</t>
  </si>
  <si>
    <t>a49ef3af-2ad7-4e2f-a921-a6abd2f3d1fd</t>
  </si>
  <si>
    <t>Nesofregetta</t>
  </si>
  <si>
    <t>a085e5b0-409e-49a2-a59d-db9a9704fcf3</t>
  </si>
  <si>
    <t>4ef34d13-c553-4db6-8d90-ee33c05a7b69</t>
  </si>
  <si>
    <t>Nesomimus</t>
  </si>
  <si>
    <t>cf6edca6-4668-4a84-a07f-326bfe46acff</t>
  </si>
  <si>
    <t>Nesomimus trifasciatus</t>
  </si>
  <si>
    <t>05850005-b32a-4d56-aad8-17d4d67fa140</t>
  </si>
  <si>
    <t>Nestor</t>
  </si>
  <si>
    <t>d7de45ea-e693-4c8e-922f-7d9e1bb05d37</t>
  </si>
  <si>
    <t>e8f6c4b9-7e6f-4a12-ac61-d9bd84eb3db1</t>
  </si>
  <si>
    <t>27d546fc-1f0a-42bd-a2f7-bcf933ea79c4</t>
  </si>
  <si>
    <t>Netta</t>
  </si>
  <si>
    <t>40773871-dd31-4294-bed7-609e92c5c6a7</t>
  </si>
  <si>
    <t>754beee8-32c9-425a-a0b7-4d984010b947</t>
  </si>
  <si>
    <t>4a0941ee-9b25-4a43-bdc4-f3e7440de76e</t>
  </si>
  <si>
    <t>8168a4e6-5bad-4ad4-9fde-dd3592563734</t>
  </si>
  <si>
    <t>Nettapus</t>
  </si>
  <si>
    <t>a2637eff-1f90-4396-8c9f-de99f8a7ef57</t>
  </si>
  <si>
    <t>Nettapus coromandelianus</t>
  </si>
  <si>
    <t>6cd4a633-4abd-4770-b474-d32b4d860f35</t>
  </si>
  <si>
    <t>Niltava</t>
  </si>
  <si>
    <t>373be812-d140-41fd-b623-279b1f075e0e</t>
  </si>
  <si>
    <t>Niltava grandis</t>
  </si>
  <si>
    <t>b3346914-782a-4d31-9e13-49aae4cd18f1</t>
  </si>
  <si>
    <t>Ninox</t>
  </si>
  <si>
    <t>1efc0b7d-c7b1-4933-8d5f-a6ac6951eb82</t>
  </si>
  <si>
    <t>Ninox connivens</t>
  </si>
  <si>
    <t>9352966d-907e-49ca-960d-a52ec2f101d7</t>
  </si>
  <si>
    <t>Ninox novaeseelandiae</t>
  </si>
  <si>
    <t>28dd6603-2cdf-443f-91dc-3f38866b4da2</t>
  </si>
  <si>
    <t>bc1bcef3-ca71-463a-97a0-e7697b0cf0fd</t>
  </si>
  <si>
    <t>Ninox philippensis</t>
  </si>
  <si>
    <t>d6863136-ccd9-42fa-bf8f-cbc9271c4b77</t>
  </si>
  <si>
    <t>9e9e0896-6b2f-447b-8219-bce7ee86a4ae</t>
  </si>
  <si>
    <t>Ninox scutulata</t>
  </si>
  <si>
    <t>6de16e7c-ec67-4f64-bec9-5326cfe5bda8</t>
  </si>
  <si>
    <t>Nipponia</t>
  </si>
  <si>
    <t>99e49af5-f147-4b31-a624-26e324d110c9</t>
  </si>
  <si>
    <t>aa2fbec9-f2cc-4559-aabf-ad4288551394</t>
  </si>
  <si>
    <t>Nothocercus</t>
  </si>
  <si>
    <t>42826a2f-a7d1-4d0c-bb76-c3a9aa921438</t>
  </si>
  <si>
    <t>fa3f08cc-da50-4dae-96f1-b2dbfc0e6a64</t>
  </si>
  <si>
    <t>7ce66a7a-a60c-4401-9d04-ece37da010a0</t>
  </si>
  <si>
    <t>acd615b1-ef8b-4467-975b-fb9a4aa08500</t>
  </si>
  <si>
    <t>a052df53-e086-48dc-9da3-53965f186291</t>
  </si>
  <si>
    <t>Nothocercus bonapartei plumbeiceps</t>
  </si>
  <si>
    <t>9894a1a3-f835-4d7c-b1d0-6573e67d183d</t>
  </si>
  <si>
    <t>63b7deb6-3c64-4c69-9b29-8d6bc54982b8</t>
  </si>
  <si>
    <t>Nothocercus nigrocapillus</t>
  </si>
  <si>
    <t>57468d8f-a546-4940-878f-7aa9748d8018</t>
  </si>
  <si>
    <t>41e89834-0a37-475c-9a6f-c93cfc7941c6</t>
  </si>
  <si>
    <t>5ea6d678-4869-4c41-bc1c-87e6713286c2</t>
  </si>
  <si>
    <t>Nothoprocta</t>
  </si>
  <si>
    <t>29343385-e8d9-406d-adeb-1ed9bed4f222</t>
  </si>
  <si>
    <t>555ce957-739a-4d0c-95b7-f94c7f87960e</t>
  </si>
  <si>
    <t>9b9c369e-4d35-41e2-a6c0-8d7fa79dd0b3</t>
  </si>
  <si>
    <t>f7454d99-f63d-495d-8de1-1fa5bebaebfc</t>
  </si>
  <si>
    <t>01ba43b2-a958-4a7b-99da-3e1918e05185</t>
  </si>
  <si>
    <t>f77811a1-49e3-428b-b70b-50269e7923e1</t>
  </si>
  <si>
    <t>5f90a725-c40a-4aa1-87cb-f30fb140c8ed</t>
  </si>
  <si>
    <t>f0dba5b5-9bac-4cd4-9a22-368bd95a0dfc</t>
  </si>
  <si>
    <t>Nothoprocta pentlandii</t>
  </si>
  <si>
    <t>f8a5d09c-e320-4843-93d5-7507f78a8c2e</t>
  </si>
  <si>
    <t>2037f8c7-1f2f-4e28-a1ef-68b6903646b6</t>
  </si>
  <si>
    <t>1b9a4823-b51e-43c2-91f0-87a46cbfff73</t>
  </si>
  <si>
    <t>815d18ff-bb59-40a7-8678-b5ee1eabca81</t>
  </si>
  <si>
    <t>Nothoprocta taczanowskii</t>
  </si>
  <si>
    <t>39f5073b-b403-42fb-924d-9cdec906a168</t>
  </si>
  <si>
    <t>Nothura</t>
  </si>
  <si>
    <t>79235de6-50fa-4b11-8475-98e748c9d728</t>
  </si>
  <si>
    <t>3e08a7b6-109f-4cc8-8b6a-a34c6583429d</t>
  </si>
  <si>
    <t>5f9d7a92-1ef3-40de-9187-c54dca5a112b</t>
  </si>
  <si>
    <t>3e3a35ea-c5ea-4f3a-8b1b-e38052c2c29f</t>
  </si>
  <si>
    <t>Nothura maculosa</t>
  </si>
  <si>
    <t>b3af087c-c89f-4683-8fb6-c0b4689bfab9</t>
  </si>
  <si>
    <t>b794680e-f796-48bd-a19f-d16c62bc006b</t>
  </si>
  <si>
    <t>Nothura minor</t>
  </si>
  <si>
    <t>12bf8990-8bb9-478b-94b7-f4e12c8b2a27</t>
  </si>
  <si>
    <t>Nucifraga</t>
  </si>
  <si>
    <t>7499abb7-43a0-4cfc-8d33-6de0249dfb8b</t>
  </si>
  <si>
    <t>0f40ac40-8e56-4af1-a866-32f871446cf5</t>
  </si>
  <si>
    <t>f6e08dcc-7c98-43f4-8006-6a96548a10e9</t>
  </si>
  <si>
    <t>ffe0d007-e94b-4d18-8487-505456f99602</t>
  </si>
  <si>
    <t>Nucifraga columbiana</t>
  </si>
  <si>
    <t>4ab6b9f6-66d7-4e12-9688-2260ef799e8b</t>
  </si>
  <si>
    <t>Numenius</t>
  </si>
  <si>
    <t>9c0872b5-f6cd-494f-be5d-18e0dad0e76a</t>
  </si>
  <si>
    <t>27fc9756-d20d-4c57-9dfb-c102a5b6723d</t>
  </si>
  <si>
    <t>f18adf9b-a91a-44f6-bcf5-785450f95549</t>
  </si>
  <si>
    <t>5fdf7514-8b6d-4a78-9621-06c11842b4a0</t>
  </si>
  <si>
    <t>4206a173-0ae7-4d5c-8ddd-9345600c4279</t>
  </si>
  <si>
    <t>e231975d-2c7f-480c-95f5-38f436275a78</t>
  </si>
  <si>
    <t>6c677026-1745-4497-bfbf-d6482e1b86ad</t>
  </si>
  <si>
    <t>Numenius madagascariensis</t>
  </si>
  <si>
    <t>eec509e6-44b9-4fe5-92b5-d27ee519e66a</t>
  </si>
  <si>
    <t>76405d0a-af65-4bfc-9856-b742a743091a</t>
  </si>
  <si>
    <t>d88f0c1e-6754-43ef-9c6b-76def176c3ad</t>
  </si>
  <si>
    <t>452c7661-8e73-4f31-b819-756cb610a20f</t>
  </si>
  <si>
    <t>c085e1d9-9334-469d-aea7-eb650361cfb7</t>
  </si>
  <si>
    <t>e312d8df-dc2c-4237-9e55-5de050df6356</t>
  </si>
  <si>
    <t>bf6dd8b7-a083-46c6-af96-c333cc5b371f</t>
  </si>
  <si>
    <t>c79c99cd-d712-427e-894e-58f0c9854176</t>
  </si>
  <si>
    <t>f10c9174-9194-4cc8-b247-eb6c7c35ead9</t>
  </si>
  <si>
    <t>Numida</t>
  </si>
  <si>
    <t>008518da-b0fe-4ab5-978f-1d00f002f936</t>
  </si>
  <si>
    <t>64af364f-97a1-4929-ae0a-12988492a5cd</t>
  </si>
  <si>
    <t>0b89d5a7-7a2f-4b47-896f-eaff4abe6220</t>
  </si>
  <si>
    <t>70e50d6e-c456-49d5-9d1b-aed7dd0000c9</t>
  </si>
  <si>
    <t>2486649a-10df-48b9-b8ec-ad43923236b6</t>
  </si>
  <si>
    <t>e0cddbf1-fff8-4550-960e-bee216bd05ea</t>
  </si>
  <si>
    <t>7a8554e9-f684-4cf6-915e-c54b5f1ecb53</t>
  </si>
  <si>
    <t>0dc40469-50a6-4c23-a63a-e4ecba78a853</t>
  </si>
  <si>
    <t>646440bc-a42e-4b12-842b-c5dd8b28dc38</t>
  </si>
  <si>
    <t>3223aa0f-2207-4fd5-aa31-e056e91bb930</t>
  </si>
  <si>
    <t>7fac03a5-858f-48a4-91ab-1cc9c02a8ced</t>
  </si>
  <si>
    <t>9aad0172-2ac2-4795-abca-92cd42d46e31</t>
  </si>
  <si>
    <t>Nyctea</t>
  </si>
  <si>
    <t>b6fd4519-fee0-4b50-a753-794d7799f306</t>
  </si>
  <si>
    <t>f6027cb7-3182-42af-9798-cfd23c009f24</t>
  </si>
  <si>
    <t>Nyctibiidae</t>
  </si>
  <si>
    <t>6ae45395-38e9-45af-9b88-f5dd60d1df79</t>
  </si>
  <si>
    <t>Nyctibius</t>
  </si>
  <si>
    <t>f8045ba8-43cd-4f4a-a57f-f66bb1d17609</t>
  </si>
  <si>
    <t>Nyctibius grandis</t>
  </si>
  <si>
    <t>a0a56660-f8c6-4e04-93ac-fbd0af8e15a1</t>
  </si>
  <si>
    <t>7ec7b3c4-aeca-477b-84eb-02fca179ff6b</t>
  </si>
  <si>
    <t>Nycticorax</t>
  </si>
  <si>
    <t>043b0502-7b78-486a-92e0-24a41523377f</t>
  </si>
  <si>
    <t>e653d3eb-f624-497c-add9-a68bccc47263</t>
  </si>
  <si>
    <t>Nycticorax nycticorax</t>
  </si>
  <si>
    <t>5f81dfd6-7fc8-4308-ac12-97e0e52070fd</t>
  </si>
  <si>
    <t>097d4684-390c-44c9-9c7a-866f09c27965</t>
  </si>
  <si>
    <t>0c783113-78c1-430e-a0bc-d098759f95c8</t>
  </si>
  <si>
    <t>d4b7bb99-aba0-4dd3-934a-6b5d67ffe55f</t>
  </si>
  <si>
    <t>292ae1dd-2fc6-480d-8194-9f8fa4f83770</t>
  </si>
  <si>
    <t>d5df45fc-f178-41d9-ba3b-3d7bd481756f</t>
  </si>
  <si>
    <t>Nycticryphes</t>
  </si>
  <si>
    <t>4d563887-bf21-4264-98f3-676b0b8e7e5c</t>
  </si>
  <si>
    <t>c229876d-845b-4b50-b8c8-5db83b611733</t>
  </si>
  <si>
    <t>089e90fb-693f-414d-ba10-9815642eb873</t>
  </si>
  <si>
    <t>Nyctiornis</t>
  </si>
  <si>
    <t>29d19ddd-30e2-4e50-80a1-86971b56e4d4</t>
  </si>
  <si>
    <t>Nyctiornis amicta</t>
  </si>
  <si>
    <t>dc2ae770-166d-4eaa-aef0-477bb2f012e8</t>
  </si>
  <si>
    <t>Nyctyornis</t>
  </si>
  <si>
    <t>1dd968d9-3d06-4e69-b758-fc91ab7bca00</t>
  </si>
  <si>
    <t>Nyctyornis athertoni</t>
  </si>
  <si>
    <t>d7534158-bd61-489c-9b34-da2c096ebcc1</t>
  </si>
  <si>
    <t>f9d77a75-cb2a-4a7e-b66f-f08a0da67862</t>
  </si>
  <si>
    <t>Oceanites</t>
  </si>
  <si>
    <t>8677349d-0b13-433c-aed9-7a778ae27760</t>
  </si>
  <si>
    <t>febb7ba1-fe5c-4076-9cac-1dca1f56e869</t>
  </si>
  <si>
    <t>fa07b46e-3c1f-48ca-949c-3ccae89ab863</t>
  </si>
  <si>
    <t>9a71975d-35d8-4054-886f-baf29a437abe</t>
  </si>
  <si>
    <t>e76da851-d8aa-4253-812e-0e621c158df8</t>
  </si>
  <si>
    <t>0b6b7d67-0b41-48be-a87a-f1d9a81218dd</t>
  </si>
  <si>
    <t>Oceanodroma</t>
  </si>
  <si>
    <t>d097e3e0-b84a-4ee4-8636-03ae983a6b2d</t>
  </si>
  <si>
    <t>Oceanodroma castro</t>
  </si>
  <si>
    <t>1255c848-cbbf-4770-bc9a-1820aa9500c8</t>
  </si>
  <si>
    <t>61c2eb16-4d1e-4535-8179-3497eab48397</t>
  </si>
  <si>
    <t>Oceanodroma homochroa</t>
  </si>
  <si>
    <t>9fd06d8a-ecdc-49c1-b81f-4a080949d877</t>
  </si>
  <si>
    <t>6d8f823e-f2cd-4672-8647-81572df83803</t>
  </si>
  <si>
    <t>f2c27036-4ee2-4f1b-b988-9628651e861c</t>
  </si>
  <si>
    <t>76c12a4c-e7fc-41eb-b9e4-2f3f20ec3364</t>
  </si>
  <si>
    <t>Oceanodroma markhami</t>
  </si>
  <si>
    <t>e2821893-ce79-402d-a29e-ee07da86a995</t>
  </si>
  <si>
    <t>74101e78-aafc-47fe-be52-83253025ed78</t>
  </si>
  <si>
    <t>Oceanodroma monorhis</t>
  </si>
  <si>
    <t>b02192f1-6fb7-437d-b497-b4b9451548ff</t>
  </si>
  <si>
    <t>7b78afed-9aa5-4d50-9f55-f414fb5d6913</t>
  </si>
  <si>
    <t>Ochthoeca</t>
  </si>
  <si>
    <t>4a2a5d42-ce8e-4709-93dc-4c83e8a3de33</t>
  </si>
  <si>
    <t>4a255f00-6a01-448b-b0c0-612d23aefc08</t>
  </si>
  <si>
    <t>Ocreatus</t>
  </si>
  <si>
    <t>599a4ebd-071f-46a1-93c8-f7b60f989228</t>
  </si>
  <si>
    <t>e07f10e6-5b3d-473b-8ff9-8779d8b8e79d</t>
  </si>
  <si>
    <t>2718b4fd-1792-40c4-863b-5a500b10b62c</t>
  </si>
  <si>
    <t>Ocyphaps</t>
  </si>
  <si>
    <t>81dcd4f3-d186-450e-b25e-e1aeec507866</t>
  </si>
  <si>
    <t>8fa6b532-6c90-42ca-bbf9-1487c17e91e6</t>
  </si>
  <si>
    <t>Odontophorus</t>
  </si>
  <si>
    <t>2993520b-31e5-4a28-a42b-70f4286c922c</t>
  </si>
  <si>
    <t>a7c73755-5e0f-4ad8-a21e-9609a02112c1</t>
  </si>
  <si>
    <t>ec1980fd-b20d-4589-8273-bfe7cbc4e48c</t>
  </si>
  <si>
    <t>0612c3e3-9c80-4baf-9bc8-06215f69e9bb</t>
  </si>
  <si>
    <t>16a49c62-3401-4713-b0ef-426acba7f21d</t>
  </si>
  <si>
    <t>c15190cf-855b-4cc6-8f6d-bdf4cca57751</t>
  </si>
  <si>
    <t>0fe35d25-4475-437b-ac6d-75dc86e30ceb</t>
  </si>
  <si>
    <t>b5c0465a-c283-4673-91ae-41acc6f557b7</t>
  </si>
  <si>
    <t>fcd7ea57-f6c4-4616-a743-2f2fa7953888</t>
  </si>
  <si>
    <t>dc6cb6ee-9302-40e0-a8f6-13c8511daf22</t>
  </si>
  <si>
    <t>d18a34f1-3ba6-497f-9331-969a61d2aab6</t>
  </si>
  <si>
    <t>fe2f8626-8edb-4fcd-9d7e-84e7ad66d610</t>
  </si>
  <si>
    <t>ae0e989d-9955-4fd0-b811-8b392061b540</t>
  </si>
  <si>
    <t>827c340a-92db-410a-897d-819d1315090e</t>
  </si>
  <si>
    <t>b5b0f76b-37c3-47ca-9169-b30d3c2ca8b7</t>
  </si>
  <si>
    <t>925c88f0-5ca1-4f95-bc3b-137856ca2241</t>
  </si>
  <si>
    <t>e7e30b82-4ffa-4e7b-99ac-641a6b283f6c</t>
  </si>
  <si>
    <t>d7e67984-0feb-4323-b6f7-dd563eba194c</t>
  </si>
  <si>
    <t>6391f717-cae9-4ba1-bb70-f9ab562a5960</t>
  </si>
  <si>
    <t>42603ebc-b86d-4344-8edb-fd8ec277f5a8</t>
  </si>
  <si>
    <t>f54b2260-158a-4aa3-94b6-1042b20ec31d</t>
  </si>
  <si>
    <t>27d56470-0164-460f-b7f8-63d6860afee6</t>
  </si>
  <si>
    <t>71b57c9c-7054-469b-9d06-265b7413718b</t>
  </si>
  <si>
    <t>ebb2f033-527d-4cba-bb70-8a5f562db04f</t>
  </si>
  <si>
    <t>4e1c683f-ac00-4feb-b35e-64f5938ce929</t>
  </si>
  <si>
    <t>Oena</t>
  </si>
  <si>
    <t>00e36258-5fa2-49b1-b596-c9744291521b</t>
  </si>
  <si>
    <t>Oena capensis</t>
  </si>
  <si>
    <t>5ce184b2-e4ab-4dbd-ac0a-40add32ced6d</t>
  </si>
  <si>
    <t>77492d7c-b090-411f-a286-339b808b40a7</t>
  </si>
  <si>
    <t>Oenanthe</t>
  </si>
  <si>
    <t>4eaf0919-cd73-4318-b20e-1eff6bc5bd9c</t>
  </si>
  <si>
    <t>da5c5944-cdd9-42f8-9a6d-2ec3662c404e</t>
  </si>
  <si>
    <t>b4597ce7-619e-4402-ab3a-197e7f612bbf</t>
  </si>
  <si>
    <t>2ae04a34-f641-4c45-8e2a-353ba30284ee</t>
  </si>
  <si>
    <t>e42a65b6-6264-4d3c-818a-367050ada9a9</t>
  </si>
  <si>
    <t>114dbda3-79fc-4048-a2aa-4ba63ee36adb</t>
  </si>
  <si>
    <t>59299fa9-537e-4b46-86df-ced283246550</t>
  </si>
  <si>
    <t>Onychognathus</t>
  </si>
  <si>
    <t>49080b12-7f3e-45cd-ba65-d206191cd395</t>
  </si>
  <si>
    <t>b831a77e-a053-4e1e-90c7-156b559e6ef3</t>
  </si>
  <si>
    <t>597c34c7-1cbe-4899-aaed-bd6935cedfd0</t>
  </si>
  <si>
    <t>2528687d-a3b3-46fc-a97f-cbc786d5fed6</t>
  </si>
  <si>
    <t>919c2874-db6d-4ff6-a1e8-c2342697d16f</t>
  </si>
  <si>
    <t>Opisthocomidae</t>
  </si>
  <si>
    <t>bc75ed61-2711-481c-ba31-aeabf8a840e1</t>
  </si>
  <si>
    <t>Opisthocomus</t>
  </si>
  <si>
    <t>ec14fc4f-be63-4097-b1bb-861bfc240e4c</t>
  </si>
  <si>
    <t>5753a161-2b68-4927-a76f-0165bcba52ed</t>
  </si>
  <si>
    <t>Opopsitta</t>
  </si>
  <si>
    <t>3109b2ac-5c3f-4361-b768-e9bb900e3b53</t>
  </si>
  <si>
    <t>4e94e9eb-8238-451b-a2eb-0c96edc79470</t>
  </si>
  <si>
    <t>Oreocharis</t>
  </si>
  <si>
    <t>1e393bc9-7387-4e16-8a6f-1dc29582951c</t>
  </si>
  <si>
    <t>Oreocharis arfaki</t>
  </si>
  <si>
    <t>0637d901-cf0a-4c30-b99f-d74a3a493454</t>
  </si>
  <si>
    <t>Oreophasis</t>
  </si>
  <si>
    <t>0dd272e8-9cdd-4b3e-bfe1-1f7e4088c6e1</t>
  </si>
  <si>
    <t>42542e8c-95d5-491a-8f3a-59e99f537f1f</t>
  </si>
  <si>
    <t>f2ef648c-c7c3-4b45-a75a-80adb834288f</t>
  </si>
  <si>
    <t>Oreortyx</t>
  </si>
  <si>
    <t>92d4bb09-a9ed-4191-922e-2a3371afd920</t>
  </si>
  <si>
    <t>Oreortyx picta</t>
  </si>
  <si>
    <t>80a5b24a-95f8-4d95-8273-b6e70e61726f</t>
  </si>
  <si>
    <t>a5ccb78a-c104-4c97-8004-b927eee15632</t>
  </si>
  <si>
    <t>Oreoscoptes</t>
  </si>
  <si>
    <t>7f8f15a9-7357-4ad2-ab3f-499cc200d4ff</t>
  </si>
  <si>
    <t>75ba85d7-4a8c-4a65-b577-0bbfef15565b</t>
  </si>
  <si>
    <t>Oriolia</t>
  </si>
  <si>
    <t>4a04dd1b-727a-48b7-8e4c-f2744dc01e9a</t>
  </si>
  <si>
    <t>c345f2ee-fb79-4827-b054-713b1a3f7112</t>
  </si>
  <si>
    <t>Oriolidae</t>
  </si>
  <si>
    <t>a615e6f6-bda5-45ba-8ae4-f21c7e2e818a</t>
  </si>
  <si>
    <t>Oriolus</t>
  </si>
  <si>
    <t>381e47f3-af30-49be-a8c5-d8cb0d7a0c70</t>
  </si>
  <si>
    <t>Oriolus chinensis</t>
  </si>
  <si>
    <t>95eb7aab-f30c-42aa-9254-42d2f4204abe</t>
  </si>
  <si>
    <t>Oriolus larvatus</t>
  </si>
  <si>
    <t>b05aabc9-adb1-4565-8de7-2b40a8d811bf</t>
  </si>
  <si>
    <t>17ce7f43-5eff-4c15-94f9-7e4a50c0c9c9</t>
  </si>
  <si>
    <t>8e045cd2-2f56-4edc-a10d-761b304436fa</t>
  </si>
  <si>
    <t>1625650b-7daf-45c0-9f5e-55bda0f85a68</t>
  </si>
  <si>
    <t>Oriolus xanthornus</t>
  </si>
  <si>
    <t>f099ce09-5b81-4cac-b2eb-655e0f615c3e</t>
  </si>
  <si>
    <t>Ortalis</t>
  </si>
  <si>
    <t>1b52ee81-e4f7-45c0-abcc-a91bf743a8d5</t>
  </si>
  <si>
    <t>b63c1c28-fd04-40e6-99a5-fc0a4b0193d8</t>
  </si>
  <si>
    <t>e8aee239-9b0e-4ecd-a5bc-976b6a55af4f</t>
  </si>
  <si>
    <t>c6234735-dab3-4437-a97b-04d254e73305</t>
  </si>
  <si>
    <t>2bc5cd58-b0d3-4e74-87d6-6235e739bf9e</t>
  </si>
  <si>
    <t>f5140f91-d3d6-46eb-adff-11ae8a2140ac</t>
  </si>
  <si>
    <t>9d797371-631a-4202-9e18-ee49ce890008</t>
  </si>
  <si>
    <t>a5fea4c3-4f1a-43a1-b90b-8da9beed4558</t>
  </si>
  <si>
    <t>014fb230-5282-4793-9d67-c80c64140300</t>
  </si>
  <si>
    <t>6247c1ef-fbc4-4c00-a6b3-ea20c1e19230</t>
  </si>
  <si>
    <t>4f3bbf84-4150-4a30-9ffc-eb1740b1c4a9</t>
  </si>
  <si>
    <t>b2a209bf-bf1e-4259-8982-b8008f80796a</t>
  </si>
  <si>
    <t>bae777b4-585c-47db-b002-0df35243f165</t>
  </si>
  <si>
    <t>b494dbfb-4df2-485b-97ae-1ddcefe8dded</t>
  </si>
  <si>
    <t>49d60813-0bc9-4770-8592-1048f5d0966a</t>
  </si>
  <si>
    <t>26ecf83e-c5c3-43c3-80e5-d3682908b0b4</t>
  </si>
  <si>
    <t>ee4efc3b-5cc3-4036-939f-3ca32aae9f53</t>
  </si>
  <si>
    <t>bd55fc77-dfeb-4d14-ba33-ed13a467793c</t>
  </si>
  <si>
    <t>df74de37-9c2d-498e-8d98-66c7f56f354f</t>
  </si>
  <si>
    <t>Orthotomus</t>
  </si>
  <si>
    <t>b64da8f2-dc67-4209-aee9-ecc9ac106f9b</t>
  </si>
  <si>
    <t>Orthotomus sericeus</t>
  </si>
  <si>
    <t>1fabdf04-5b25-4dbc-9379-527d07b4494b</t>
  </si>
  <si>
    <t>Oryzoborus</t>
  </si>
  <si>
    <t>cbfaafec-0ed5-4f7d-87c5-a2a073feb6ce</t>
  </si>
  <si>
    <t>Oryzoborus angolensis</t>
  </si>
  <si>
    <t>5396f387-a210-4b05-9aee-d3ad0569e4cf</t>
  </si>
  <si>
    <t>Otididae</t>
  </si>
  <si>
    <t>Otidiphaps</t>
  </si>
  <si>
    <t>5a6d0b40-a357-48a4-b1b8-c7c5d942cc71</t>
  </si>
  <si>
    <t>8615dc6b-b63f-4dc4-8b7e-d9e5e3554be8</t>
  </si>
  <si>
    <t>Otis</t>
  </si>
  <si>
    <t>3324f38d-6f0c-481b-95d2-0cded87fefa5</t>
  </si>
  <si>
    <t>afbfa62c-0817-4d94-8e21-a7103a9d2398</t>
  </si>
  <si>
    <t>783df8ac-2ab3-429d-9e9f-6afceea3f4a1</t>
  </si>
  <si>
    <t>Otus</t>
  </si>
  <si>
    <t>d109b18d-0c68-4db7-a080-3015e267572b</t>
  </si>
  <si>
    <t>Otus asio</t>
  </si>
  <si>
    <t>12746965-2461-4a36-92fa-8bb15355197d</t>
  </si>
  <si>
    <t>371321f7-575f-417a-8819-00a64d5ce252</t>
  </si>
  <si>
    <t>Otus bakkamoena</t>
  </si>
  <si>
    <t>eda31428-19e2-4f26-abc6-53c9f2c5df5d</t>
  </si>
  <si>
    <t>637b02ea-0c10-4ec6-9517-c8b683f26d51</t>
  </si>
  <si>
    <t>2e6dbb16-173c-4620-9b24-df0c932f49a5</t>
  </si>
  <si>
    <t>687f4c51-341d-4198-ab53-7445819a442f</t>
  </si>
  <si>
    <t>Otus colombianus</t>
  </si>
  <si>
    <t>128fa675-b89a-4d54-9477-1c2e4d70661b</t>
  </si>
  <si>
    <t>Otus cooperi</t>
  </si>
  <si>
    <t>400e9e2b-0e1c-40c8-b140-0ffa2c5f1568</t>
  </si>
  <si>
    <t>Otus flammeolus</t>
  </si>
  <si>
    <t>d4475c51-f008-43a7-9e74-bff863987d76</t>
  </si>
  <si>
    <t>Otus guatemalae</t>
  </si>
  <si>
    <t>2079af99-efca-4189-aa10-d46990c055d3</t>
  </si>
  <si>
    <t>Otus ingens</t>
  </si>
  <si>
    <t>089e8ca2-2f49-4f25-9e4e-6717fe08049e</t>
  </si>
  <si>
    <t>938a604b-f7ee-439c-b0e7-eb4acbf1caab</t>
  </si>
  <si>
    <t>Otus kennicotti</t>
  </si>
  <si>
    <t>7713da9a-8189-4d18-b983-f133865f8347</t>
  </si>
  <si>
    <t>6df29a20-8ad5-41bc-a777-12abd0a7bf34</t>
  </si>
  <si>
    <t>e3ffe975-dfc5-4486-b8d2-b9d200be0b1b</t>
  </si>
  <si>
    <t>Otus manadensis</t>
  </si>
  <si>
    <t>d8d771ce-894a-4688-9ccb-fcce8d2fb522</t>
  </si>
  <si>
    <t>Otus rutilus</t>
  </si>
  <si>
    <t>36d6b126-87d9-4e6d-a7f5-2ebc2852cac5</t>
  </si>
  <si>
    <t>Otus scops</t>
  </si>
  <si>
    <t>fa2d2d46-540b-423b-8231-43460881b67a</t>
  </si>
  <si>
    <t>902f238b-937c-490e-9870-56c15b095ff2</t>
  </si>
  <si>
    <t>Otus senegalensis</t>
  </si>
  <si>
    <t>5f37640f-e484-4d99-93b5-9c63a0fdedbe</t>
  </si>
  <si>
    <t>22ba19a5-3741-4054-bcd7-ddf227e81e7b</t>
  </si>
  <si>
    <t>Otus spilocephalus</t>
  </si>
  <si>
    <t>94da3635-a583-4aae-9399-e35f820d20d6</t>
  </si>
  <si>
    <t>Otus trichopsis</t>
  </si>
  <si>
    <t>67c37606-7350-4386-b655-73194ad943bb</t>
  </si>
  <si>
    <t>Otus watsonii</t>
  </si>
  <si>
    <t>e39ff3c0-8988-42f4-8636-f116ec40bbf4</t>
  </si>
  <si>
    <t>Oxylophus</t>
  </si>
  <si>
    <t>b80f71bc-55e1-42e2-b029-b882383ab97c</t>
  </si>
  <si>
    <t>Oxylophus jacobinus</t>
  </si>
  <si>
    <t>6d8f1e62-1fc7-4b7e-b829-be850d68502e</t>
  </si>
  <si>
    <t>10c6eb9c-f528-4454-98c9-d052ca329738</t>
  </si>
  <si>
    <t>Oxyura</t>
  </si>
  <si>
    <t>d0e3f997-c81d-48c4-bfdc-8abc1c1df598</t>
  </si>
  <si>
    <t>Oxyura australis</t>
  </si>
  <si>
    <t>f7a00102-f348-4a6f-b8b9-8a0d6d2b67ee</t>
  </si>
  <si>
    <t>Oxyura dominica</t>
  </si>
  <si>
    <t>a01d52cc-4589-4d6d-b85c-d75a80c0da27</t>
  </si>
  <si>
    <t>Oxyura jamaicensis</t>
  </si>
  <si>
    <t>e0d9dd90-2376-41ba-8787-41ade3b737ef</t>
  </si>
  <si>
    <t>509000b1-761b-42c0-bd4a-c9be2de80800</t>
  </si>
  <si>
    <t>Pachycephala</t>
  </si>
  <si>
    <t>66fb1a47-f243-4ae6-84fd-b2aec947f816</t>
  </si>
  <si>
    <t>Pachycephala olivacea</t>
  </si>
  <si>
    <t>4ec54edb-670e-4352-9120-f7583d408f05</t>
  </si>
  <si>
    <t>9f48da56-1bbf-4b26-a81a-e582bdb38f82</t>
  </si>
  <si>
    <t>63f20096-11f8-4837-983e-3f649573270c</t>
  </si>
  <si>
    <t>Pachycephalidae</t>
  </si>
  <si>
    <t>Pachyptila</t>
  </si>
  <si>
    <t>6dd68e14-8638-4bd8-ae69-030f3cbb2553</t>
  </si>
  <si>
    <t>Pachyptila belcheri</t>
  </si>
  <si>
    <t>046209e1-1c19-448f-980b-e13b6a574180</t>
  </si>
  <si>
    <t>Pachyptila crassirostris</t>
  </si>
  <si>
    <t>6ebd961a-885a-4f5f-8fc9-da30718d9565</t>
  </si>
  <si>
    <t>69e49bb9-bb1c-41ba-91b6-72a314bbedb4</t>
  </si>
  <si>
    <t>Pachyptila salvini</t>
  </si>
  <si>
    <t>765d658d-9cd0-41ed-abeb-f48e1a06bac3</t>
  </si>
  <si>
    <t>6f6fb3ae-0d7f-432f-89f2-ef513926750c</t>
  </si>
  <si>
    <t>897566bf-66ec-4792-ac7e-02570abe4002</t>
  </si>
  <si>
    <t>Pachyptila vittata</t>
  </si>
  <si>
    <t>9a2623b9-8ee1-4eaa-8f59-a677901c647f</t>
  </si>
  <si>
    <t>Pachyramphus</t>
  </si>
  <si>
    <t>72408fb4-d572-4baf-aca1-a1f1d52e12a6</t>
  </si>
  <si>
    <t>cb8deaa5-aa14-4b08-8730-c64503216675</t>
  </si>
  <si>
    <t>Pachyramphus polychopterus</t>
  </si>
  <si>
    <t>20f8075f-ddc1-4196-91ab-5d7befbd9114</t>
  </si>
  <si>
    <t>79a3ce73-992f-4c23-9a91-04ef350992d8</t>
  </si>
  <si>
    <t>3ce83c28-d376-4e33-b8c5-f4e78c51fecf</t>
  </si>
  <si>
    <t>12e42d54-c609-498d-a042-71d617e97984</t>
  </si>
  <si>
    <t>868e428c-0c50-47b6-b569-f202622caba9</t>
  </si>
  <si>
    <t>Pagodroma</t>
  </si>
  <si>
    <t>de6954c4-fd1a-48b5-a04c-17c1f972d2fb</t>
  </si>
  <si>
    <t>c5008c2f-ea1b-4ffe-bf6a-eb224f87d8eb</t>
  </si>
  <si>
    <t>Pagophila</t>
  </si>
  <si>
    <t>b4a6fc24-8e44-4be7-8f08-dcab6ad3cb5f</t>
  </si>
  <si>
    <t>9dae5026-d488-4498-b6ca-e4d84e1213cc</t>
  </si>
  <si>
    <t>Pandion</t>
  </si>
  <si>
    <t>2e2ff900-fb42-4343-9f05-c5c393dab3cc</t>
  </si>
  <si>
    <t>aa5ad59a-7e8b-49c1-b752-2c71d0d2660f</t>
  </si>
  <si>
    <t>f5d0256c-ce0a-4281-9aa0-6b28f6a6bd22</t>
  </si>
  <si>
    <t>Pandionidae</t>
  </si>
  <si>
    <t>Panuridae</t>
  </si>
  <si>
    <t>de735b6c-66a2-41db-ae6b-8d4fbeef23dc</t>
  </si>
  <si>
    <t>Panurus</t>
  </si>
  <si>
    <t>0119546a-e872-4ed8-80d8-263bb0e6aac2</t>
  </si>
  <si>
    <t>ec7810f8-dd56-43cf-8e57-8ef14f771c05</t>
  </si>
  <si>
    <t>Papasula</t>
  </si>
  <si>
    <t>a23b5982-03d8-44be-bb2b-023558b30a7c</t>
  </si>
  <si>
    <t>Papasula abbotti</t>
  </si>
  <si>
    <t>ef4ecb11-5039-4093-a351-301e0837fdd5</t>
  </si>
  <si>
    <t>Parabuteo</t>
  </si>
  <si>
    <t>bb061e37-94f1-44fa-ab0c-8a0e9865b1dc</t>
  </si>
  <si>
    <t>Parabuteo unicinctus</t>
  </si>
  <si>
    <t>e859bf5e-b6f1-4aaf-9cff-73295e626f63</t>
  </si>
  <si>
    <t>Paradisaea</t>
  </si>
  <si>
    <t>ed6a33ad-95bd-40c4-bbef-f3aba4aafcec</t>
  </si>
  <si>
    <t>f6861c36-9a74-467d-aa07-1bca0fb56e5b</t>
  </si>
  <si>
    <t>2f8f70cf-616a-4ded-a882-967426b000c0</t>
  </si>
  <si>
    <t>4f8be467-63e6-4e24-a3fa-6724cb5e1165</t>
  </si>
  <si>
    <t>accdc6ab-a179-49cd-a5ec-34bca9c83490</t>
  </si>
  <si>
    <t>Paradisaeidae</t>
  </si>
  <si>
    <t>Paramythia</t>
  </si>
  <si>
    <t>4baf27a1-8b7b-43b2-a719-d8f215bc7d0a</t>
  </si>
  <si>
    <t>Paramythia montium</t>
  </si>
  <si>
    <t>fb830ee8-19d8-469d-a447-7a0c9ae21181</t>
  </si>
  <si>
    <t>Paridae</t>
  </si>
  <si>
    <t>11a7a4a5-e29a-4e81-94ec-0a8ff86997f4</t>
  </si>
  <si>
    <t>Paroaria</t>
  </si>
  <si>
    <t>a6052063-0fe8-49a3-840c-5e2a92f1eba0</t>
  </si>
  <si>
    <t>f165eff9-d1dc-49b6-aa58-845fbd7a73ad</t>
  </si>
  <si>
    <t>Parotia</t>
  </si>
  <si>
    <t>ffa25f49-6c48-4ca6-a11b-5e3241388476</t>
  </si>
  <si>
    <t>218a5521-8a36-4650-8d38-3a55bc68796d</t>
  </si>
  <si>
    <t>Parula</t>
  </si>
  <si>
    <t>f16592f1-e7d8-415b-84c1-88a803616912</t>
  </si>
  <si>
    <t>Parula americana</t>
  </si>
  <si>
    <t>7240563e-64a1-428e-bacb-448090aaf691</t>
  </si>
  <si>
    <t>Parulidae</t>
  </si>
  <si>
    <t>Parus</t>
  </si>
  <si>
    <t>008dd303-a0f2-4e58-b629-a87cbf029c06</t>
  </si>
  <si>
    <t>4973b04a-4ded-4c8c-bd3f-a8f9d05449b4</t>
  </si>
  <si>
    <t>f42ab609-4b38-4c5f-98c4-d3337c1bb2d7</t>
  </si>
  <si>
    <t>16f0d7c2-668b-4ffd-bcbd-a684d3e8533a</t>
  </si>
  <si>
    <t>Parus atricapillus</t>
  </si>
  <si>
    <t>90dcb2b0-f002-4f67-a351-ebf641549529</t>
  </si>
  <si>
    <t>e50d7b19-a653-422e-8824-a7a085300f49</t>
  </si>
  <si>
    <t>be52e067-653e-4917-9766-0ac0177df72a</t>
  </si>
  <si>
    <t>Parus bicolor</t>
  </si>
  <si>
    <t>1178242d-626b-4bdc-ad53-5d0906d0de4c</t>
  </si>
  <si>
    <t>24342cff-ecc9-4508-b3e9-f6d0cdc8bed8</t>
  </si>
  <si>
    <t>c14f3cc2-d4ac-4823-8c58-0364b3691927</t>
  </si>
  <si>
    <t>7479dafd-ef5d-45d1-ad13-ac74ef37bdc2</t>
  </si>
  <si>
    <t>301e4a1a-9cd6-4a4d-acd9-16ae08570d16</t>
  </si>
  <si>
    <t>Parus cristatus</t>
  </si>
  <si>
    <t>7149a270-658c-4abd-8c02-5a471a2dc357</t>
  </si>
  <si>
    <t>Parus gambeli</t>
  </si>
  <si>
    <t>e792322c-64fa-414f-b70e-7c3da4776340</t>
  </si>
  <si>
    <t>Parus inornatus</t>
  </si>
  <si>
    <t>89829c7f-9b49-427c-9c64-1dff52f0da86</t>
  </si>
  <si>
    <t>350bc3a8-6234-42cd-b17e-b0dc86c6fc09</t>
  </si>
  <si>
    <t>620235bd-d8c0-41dc-b134-95bd16de8d4e</t>
  </si>
  <si>
    <t>490e878f-14f0-4f80-9d24-b5f609e7a028</t>
  </si>
  <si>
    <t>dbc932f3-1087-4f07-8fad-6dbe1102cdd2</t>
  </si>
  <si>
    <t>Parus rufescens</t>
  </si>
  <si>
    <t>8557f614-b635-45ad-b000-a5c37b5f1dd8</t>
  </si>
  <si>
    <t>Passer</t>
  </si>
  <si>
    <t>059631cc-0700-43df-a199-158c0e804856</t>
  </si>
  <si>
    <t>ad83b21b-9599-4a0d-a118-e6d996a8e830</t>
  </si>
  <si>
    <t>20fb84dc-0d20-4f15-b1ea-50b79b4776e8</t>
  </si>
  <si>
    <t>3d85e591-c7be-41e7-a82e-d1ef08f566e5</t>
  </si>
  <si>
    <t>619c5fc5-d44d-4a49-86eb-8c1cf9985f08</t>
  </si>
  <si>
    <t>904c21d3-b9a3-47d9-8ef2-c41eff87594f</t>
  </si>
  <si>
    <t>c4f3cbf7-1d5a-41b3-961e-efb5957eadf7</t>
  </si>
  <si>
    <t>c0fd16b5-9ec7-441e-9a67-07d0929fbd7b</t>
  </si>
  <si>
    <t>Passer rutilans</t>
  </si>
  <si>
    <t>2f4d372f-ff0b-4e42-bd1d-3a22dba6e6db</t>
  </si>
  <si>
    <t>ddcee2de-c44f-4f3b-b613-7e60d9084dff</t>
  </si>
  <si>
    <t>Passerculus</t>
  </si>
  <si>
    <t>434c5f2c-b2fc-48cd-941e-d7cbfa0fcd70</t>
  </si>
  <si>
    <t>28c69e04-fc82-47df-94f6-81512924e8e6</t>
  </si>
  <si>
    <t>Passerella</t>
  </si>
  <si>
    <t>99730b63-bad1-4100-8097-2b2ea857a95f</t>
  </si>
  <si>
    <t>Passerella iliaca</t>
  </si>
  <si>
    <t>1732913d-ea80-460d-9fc6-93d5c787e72c</t>
  </si>
  <si>
    <t>Passeriformes</t>
  </si>
  <si>
    <t>Passerina</t>
  </si>
  <si>
    <t>2adf0f10-50e1-4e70-9600-3894929caf0a</t>
  </si>
  <si>
    <t>Passerina amoena</t>
  </si>
  <si>
    <t>d4023cbb-c6c9-467f-bcf5-acbb230125b9</t>
  </si>
  <si>
    <t>Passerina ciris</t>
  </si>
  <si>
    <t>92e33e9d-9884-4ef3-9afc-dc781af2e71d</t>
  </si>
  <si>
    <t>Passerina cyanea</t>
  </si>
  <si>
    <t>952838aa-3c71-4e98-b3b0-07b8fc7b8712</t>
  </si>
  <si>
    <t>3f302b94-ab5a-4a74-98e4-906fdd53c50e</t>
  </si>
  <si>
    <t>Pavo</t>
  </si>
  <si>
    <t>d18dfd66-e543-4cca-b702-732b4f130ac6</t>
  </si>
  <si>
    <t>e9a022e3-9b2b-47e0-84d2-75e7b6768153</t>
  </si>
  <si>
    <t>36c4dcf1-ee3c-49f1-a8c6-93167721a6f7</t>
  </si>
  <si>
    <t>6ac300e7-dab1-44e1-a4e8-5918230ad8d1</t>
  </si>
  <si>
    <t>5fe913a4-63ee-4074-a79a-9d4f2fe2e9d8</t>
  </si>
  <si>
    <t>Pelagodroma</t>
  </si>
  <si>
    <t>c70dbf53-0d2f-4939-8de5-55ac8daf43d4</t>
  </si>
  <si>
    <t>f6f2d9d0-009c-4707-b7fe-f238a9d35166</t>
  </si>
  <si>
    <t>Pelecanidae</t>
  </si>
  <si>
    <t>04f80d78-0aa2-4e5a-b63d-9b405bd0d6f4</t>
  </si>
  <si>
    <t>Pelecaniformes</t>
  </si>
  <si>
    <t>Pelecanoides</t>
  </si>
  <si>
    <t>7f44d6da-e124-46d5-bbad-cfd72b4164cd</t>
  </si>
  <si>
    <t>a16ad9e5-1c9c-4e93-ad99-1539eff21993</t>
  </si>
  <si>
    <t>abf93692-5d2f-451e-9a7b-e3f25a515c26</t>
  </si>
  <si>
    <t>c85ecd78-3a47-45bd-9d3f-40af57da255d</t>
  </si>
  <si>
    <t>947bc6ec-f2a5-424a-abe7-c7767e8d3294</t>
  </si>
  <si>
    <t>87ab437f-67be-48f8-840a-1f353c55d6af</t>
  </si>
  <si>
    <t>Pelecanoididae</t>
  </si>
  <si>
    <t>Pelecanus</t>
  </si>
  <si>
    <t>dff156dc-7ed6-485f-bc1b-92e4e435c8cf</t>
  </si>
  <si>
    <t>0e7ff0c0-4478-4349-ab6a-21a664bb11cd</t>
  </si>
  <si>
    <t>d671dab3-b3f7-4519-92d3-762d76e99b38</t>
  </si>
  <si>
    <t>59c5710b-7b70-4ad0-b60a-d3785708266a</t>
  </si>
  <si>
    <t>14c76070-edab-4eee-bc05-7165a64e4019</t>
  </si>
  <si>
    <t>adf76d0f-ff85-46fa-bb73-afb5ad0f8647</t>
  </si>
  <si>
    <t>5a20b4eb-9097-4244-b359-a0bae9994b9c</t>
  </si>
  <si>
    <t>caa30582-cee8-4acc-84a6-db8198f1d2c1</t>
  </si>
  <si>
    <t>aa6134e9-54d3-4389-9b90-75812294330d</t>
  </si>
  <si>
    <t>Pelecanus philippensis</t>
  </si>
  <si>
    <t>61d80d7c-1c48-4ac7-9596-126f0e73fd4b</t>
  </si>
  <si>
    <t>bc2f6a5f-6a1a-4a74-b6db-722dab47d298</t>
  </si>
  <si>
    <t>5e880e6d-e6d7-45c4-9c9b-dd4a8493d89e</t>
  </si>
  <si>
    <t>ba55072b-8275-4559-94c0-120565b91dd4</t>
  </si>
  <si>
    <t>Peltohyas</t>
  </si>
  <si>
    <t>d72dc467-3015-46c0-84ce-818df9d1c241</t>
  </si>
  <si>
    <t>744561be-da43-440f-8bca-dc5a4a371a4c</t>
  </si>
  <si>
    <t>Penelope</t>
  </si>
  <si>
    <t>86776b1c-8f77-4ddc-887f-d4c0912fc5a9</t>
  </si>
  <si>
    <t>7879610d-d872-49da-8701-c55ccbfadc64</t>
  </si>
  <si>
    <t>70e5707b-b9ef-498a-b671-6a82b7adc5f6</t>
  </si>
  <si>
    <t>4c1a7165-180f-418a-98e1-1c2434de3f11</t>
  </si>
  <si>
    <t>8914f178-3bc8-48c9-bc5c-6011ecd1113a</t>
  </si>
  <si>
    <t>1c5bbef7-d02b-44ab-9f0c-1aafacf03ca5</t>
  </si>
  <si>
    <t>2bef676f-e088-41cb-b929-5edff8c36fd0</t>
  </si>
  <si>
    <t>415c2d08-17a8-4228-a01f-4daf4a85f8a1</t>
  </si>
  <si>
    <t>1322be64-bfb0-495d-a209-b06f714a3297</t>
  </si>
  <si>
    <t>Penelope montagnii</t>
  </si>
  <si>
    <t>49a6fb60-7260-45ba-958f-481fb5313e9d</t>
  </si>
  <si>
    <t>a6b6280a-9a62-49e1-bb32-25797b9b2a42</t>
  </si>
  <si>
    <t>b52c0a8d-2636-44d8-9da4-d8b2153b0d00</t>
  </si>
  <si>
    <t>521c61e1-dac6-4ecf-aadb-3217823aacf7</t>
  </si>
  <si>
    <t>Penelope obscura</t>
  </si>
  <si>
    <t>687e73ed-67c0-4fd5-9ca3-d0302172c7dc</t>
  </si>
  <si>
    <t>4501c906-6893-416c-89c1-599ce2a38bb6</t>
  </si>
  <si>
    <t>fe7fbc3f-af28-4656-b456-7dedb3e1360c</t>
  </si>
  <si>
    <t>13bb63fb-8a84-40ff-9ce4-9ac7d5f3abe9</t>
  </si>
  <si>
    <t>9e789471-d3c3-4bf1-8ac4-46f1098622ef</t>
  </si>
  <si>
    <t>Penelopides</t>
  </si>
  <si>
    <t>9d995e91-692c-4f25-bbb5-cbc1acaea677</t>
  </si>
  <si>
    <t>a9040c1e-3a96-4890-b1a9-13623ec28cdf</t>
  </si>
  <si>
    <t>8b19a6da-15b7-4cc5-9b5f-e5d5e21d83ab</t>
  </si>
  <si>
    <t>Penelopides panini</t>
  </si>
  <si>
    <t>e8ae7b79-6970-4293-bdbc-ef27ae321d01</t>
  </si>
  <si>
    <t>9dc920ce-ffd8-4d23-97f7-83474c1139bb</t>
  </si>
  <si>
    <t>f4a74968-ea14-468f-a88a-4493d4a9b12a</t>
  </si>
  <si>
    <t>Penelopina</t>
  </si>
  <si>
    <t>999cd037-e0fc-43f7-8bfc-ee21dd78dce5</t>
  </si>
  <si>
    <t>21e7804e-b9ab-4a18-a14f-218caefdb925</t>
  </si>
  <si>
    <t>Percnostola</t>
  </si>
  <si>
    <t>7874c531-5f23-47e5-b6ce-fe932a836b0b</t>
  </si>
  <si>
    <t>9232e2e1-6468-4f2f-bb80-24a34ade7a7b</t>
  </si>
  <si>
    <t>Perdicula</t>
  </si>
  <si>
    <t>3512fa76-afe1-4f29-867a-6cde924b7413</t>
  </si>
  <si>
    <t>47c77881-aa7e-4d4f-b929-3a7d314054e2</t>
  </si>
  <si>
    <t>Perdix</t>
  </si>
  <si>
    <t>a8123940-a3d8-40e5-ab79-8b0c853428df</t>
  </si>
  <si>
    <t>74d26a65-c876-4dd1-8cf9-3408c0673e29</t>
  </si>
  <si>
    <t>f8f61a24-d55c-4af1-959c-752fbabf2fd6</t>
  </si>
  <si>
    <t>61a5d324-d5dd-46d1-ae33-40fcc87b6ab5</t>
  </si>
  <si>
    <t>122aa80d-a82a-409b-b958-693864d4abf5</t>
  </si>
  <si>
    <t>093eda74-0194-4e00-bcd4-94ba9f83992f</t>
  </si>
  <si>
    <t>Pericrocotus</t>
  </si>
  <si>
    <t>14744854-6999-43be-98db-82c882807e5d</t>
  </si>
  <si>
    <t>d8c1a602-3558-4542-8815-e6f1344e2514</t>
  </si>
  <si>
    <t>Pericrocotus flammeus</t>
  </si>
  <si>
    <t>f9a02940-1ac7-484d-b965-27eab770b518</t>
  </si>
  <si>
    <t>Pericrocotus roseus</t>
  </si>
  <si>
    <t>7d4035c1-6ab6-4674-8784-578b1215c37a</t>
  </si>
  <si>
    <t>Perisoreus</t>
  </si>
  <si>
    <t>2a3e3d3b-cb6b-403e-9704-6b61a2876b68</t>
  </si>
  <si>
    <t>Perisoreus canadensis</t>
  </si>
  <si>
    <t>1f448170-f347-4fe0-9785-6ec6c363a2db</t>
  </si>
  <si>
    <t>ec624628-c46f-48ce-bd58-78ebab11bdd6</t>
  </si>
  <si>
    <t>Pernis</t>
  </si>
  <si>
    <t>fd9f89f2-31b6-47d4-bae7-b38f21650097</t>
  </si>
  <si>
    <t>12fff1cd-d489-4b85-abdc-8acbc679d703</t>
  </si>
  <si>
    <t>72a5afcc-20c2-4907-b12f-81a0025fe87e</t>
  </si>
  <si>
    <t>Pernis ptilorhynchus</t>
  </si>
  <si>
    <t>bf4f2a46-bb76-4950-a66c-818bbaf72448</t>
  </si>
  <si>
    <t>38a30d15-005c-407c-83e4-35c680f8cf3d</t>
  </si>
  <si>
    <t>Petroica</t>
  </si>
  <si>
    <t>baa92fa2-9886-4dcf-abd0-6415c32bee6f</t>
  </si>
  <si>
    <t>Petroica australis</t>
  </si>
  <si>
    <t>b8fb9794-7ff6-48d8-8dd1-b6f2d30e1759</t>
  </si>
  <si>
    <t>Petroica vittata</t>
  </si>
  <si>
    <t>c095ae43-ae29-4795-aef8-ad071d5415f4</t>
  </si>
  <si>
    <t>Petronia</t>
  </si>
  <si>
    <t>b9278eb4-3753-45cd-a055-3afc8d56fdaf</t>
  </si>
  <si>
    <t>bbeb20d4-e0a5-4be4-b6d3-6ba36c6c994d</t>
  </si>
  <si>
    <t>330cafc1-a346-4a40-901e-f8cf98538fd7</t>
  </si>
  <si>
    <t>fcc73616-cc0b-4cdb-b8f1-3d6aae4b0cb2</t>
  </si>
  <si>
    <t>Petrophassa</t>
  </si>
  <si>
    <t>414dcb46-c0df-4004-9363-4f7dbd50a89a</t>
  </si>
  <si>
    <t>Petrophassa smithii</t>
  </si>
  <si>
    <t>65f8c5d2-8058-4fef-9258-c759b8a22d59</t>
  </si>
  <si>
    <t>Phaenicophaeus</t>
  </si>
  <si>
    <t>6c3b5da6-29b1-4988-97e0-5a164f98449e</t>
  </si>
  <si>
    <t>Phaenicophaeus pyrrhocephalus</t>
  </si>
  <si>
    <t>1fc6404f-1403-426f-9dfb-c7f9acc1d315</t>
  </si>
  <si>
    <t>Phaeoprogne</t>
  </si>
  <si>
    <t>40214cfe-553d-46df-9e5c-0827993f2044</t>
  </si>
  <si>
    <t>36377122-ffb1-44af-ba34-94929035a818</t>
  </si>
  <si>
    <t>ae2c9803-6938-4190-b5c2-f7a43508b401</t>
  </si>
  <si>
    <t>Phaethon</t>
  </si>
  <si>
    <t>6aed7f5b-1c75-4213-9fa7-0f1374ef0cbb</t>
  </si>
  <si>
    <t>710dd204-01f8-428e-a436-5ae2a01f7829</t>
  </si>
  <si>
    <t>e0d27779-f1bb-4ce0-9975-3407c4543af9</t>
  </si>
  <si>
    <t>1ef23926-f623-46f1-b587-6b24c893d665</t>
  </si>
  <si>
    <t>5a6fc397-c1be-4631-87f1-3b4d8b02b833</t>
  </si>
  <si>
    <t>8636cd72-810d-4c04-8c05-7f894957a674</t>
  </si>
  <si>
    <t>Phaethontidae</t>
  </si>
  <si>
    <t>Phaethornis</t>
  </si>
  <si>
    <t>3e768190-b074-4181-9521-fb79a1bdcff8</t>
  </si>
  <si>
    <t>cd2ea650-580b-4831-9a62-4bc82e6568a0</t>
  </si>
  <si>
    <t>62a5a87b-d38a-45a8-9ea5-bbdfdcede43b</t>
  </si>
  <si>
    <t>9ab9e1ad-6e30-4ae8-bfdb-7897efa9253a</t>
  </si>
  <si>
    <t>adb4b121-7af9-40e4-805a-ae6d3e42b06d</t>
  </si>
  <si>
    <t>Phaetusa</t>
  </si>
  <si>
    <t>381e5c09-fc70-416f-baf7-d890499a6197</t>
  </si>
  <si>
    <t>2463ffbd-56cc-451f-af9a-f5604e920477</t>
  </si>
  <si>
    <t>Phainopepla</t>
  </si>
  <si>
    <t>35e097a9-33d1-4aaf-b7c6-e612dc6a1401</t>
  </si>
  <si>
    <t>b689c470-ee78-4fea-ade4-fb8d52891410</t>
  </si>
  <si>
    <t>3cb1bdd8-e40a-49e2-bd7b-9e7c1c82e64e</t>
  </si>
  <si>
    <t>Phalacrocoracidae</t>
  </si>
  <si>
    <t>Phalacrocorax</t>
  </si>
  <si>
    <t>196c4c4a-9587-4678-a830-b7bf01792b31</t>
  </si>
  <si>
    <t>f6abb67e-6ae2-482e-b976-506cd516df90</t>
  </si>
  <si>
    <t>22b797b4-e135-4eba-9183-9e5aad4e630e</t>
  </si>
  <si>
    <t>Phalacrocorax albiventer</t>
  </si>
  <si>
    <t>e96d1477-1f74-471f-8efa-f8f4f88093f6</t>
  </si>
  <si>
    <t>788cbccc-266a-4af6-9f5d-caf431463831</t>
  </si>
  <si>
    <t>c18549df-b58d-4d72-b0e3-1e011f57e238</t>
  </si>
  <si>
    <t>Phalacrocorax atriceps</t>
  </si>
  <si>
    <t>6bfa88cf-6669-47f8-b56d-f63547ddeec0</t>
  </si>
  <si>
    <t>14363351-56ed-41df-8e7b-921c5d289c91</t>
  </si>
  <si>
    <t>Phalacrocorax auritus</t>
  </si>
  <si>
    <t>dad74533-8864-4326-8a8d-985ac4e89689</t>
  </si>
  <si>
    <t>e9d95bbb-9404-4065-8585-b76271f82856</t>
  </si>
  <si>
    <t>a3c3b3cd-f1e6-44c6-aec6-b2bbc7a65efe</t>
  </si>
  <si>
    <t>Phalacrocorax campbelli</t>
  </si>
  <si>
    <t>2cd9faac-0737-42ef-95bc-62d5f69a19aa</t>
  </si>
  <si>
    <t>f4e7de3d-aa7d-4994-b849-638877391b54</t>
  </si>
  <si>
    <t>d2ea018b-224e-4597-b410-038dd4883eaf</t>
  </si>
  <si>
    <t>eda85215-c3d0-4f12-81ef-064b79881fc5</t>
  </si>
  <si>
    <t>37b65a25-df4a-49e6-bdcf-73cda04a541a</t>
  </si>
  <si>
    <t>f117cc2b-0bae-4e6a-8bc9-ab05cd4bd70b</t>
  </si>
  <si>
    <t>a775c939-3926-404a-be19-31e5c0b9de54</t>
  </si>
  <si>
    <t>Phalacrocorax carunculatus</t>
  </si>
  <si>
    <t>5f24f1f9-4889-451a-bd89-366bb8e35a79</t>
  </si>
  <si>
    <t>baf5cd27-c2fe-4ac0-9c70-1c02a46f4334</t>
  </si>
  <si>
    <t>Phalacrocorax fuscicollis</t>
  </si>
  <si>
    <t>1d6cb6db-8c03-4a97-91b1-2b5525a2ad46</t>
  </si>
  <si>
    <t>c651fbf9-722a-4f31-bed8-67bd678d1771</t>
  </si>
  <si>
    <t>ed815fdb-d4c2-409e-b98f-bbb999383a01</t>
  </si>
  <si>
    <t>Phalacrocorax melanoleucos</t>
  </si>
  <si>
    <t>07429c5d-4d57-4dca-af62-825a037631a6</t>
  </si>
  <si>
    <t>4c397d5c-b513-4ccb-9770-5077cde49a07</t>
  </si>
  <si>
    <t>Phalacrocorax neglectus</t>
  </si>
  <si>
    <t>4c51388d-d8e7-4bd1-b06b-c6aa3a586338</t>
  </si>
  <si>
    <t>f8eca178-817f-4abd-adb9-b244b975f577</t>
  </si>
  <si>
    <t>e755eab8-f338-4dd4-8dca-9f428ff14d42</t>
  </si>
  <si>
    <t>cc4d7aac-6d9f-47ec-a5a4-7a5d0add2a7b</t>
  </si>
  <si>
    <t>47c1056e-0540-46fc-9e56-665e8e2675f7</t>
  </si>
  <si>
    <t>Phalacrocorax pelagicus</t>
  </si>
  <si>
    <t>d56b010f-4b49-471f-b294-15dd61e513a8</t>
  </si>
  <si>
    <t>bf1c63ef-a69e-4c71-9b93-d1fbed01f28d</t>
  </si>
  <si>
    <t>ccc711b3-b076-4f63-a5f7-1e03d71e2028</t>
  </si>
  <si>
    <t>Phalacrocorax punctatus</t>
  </si>
  <si>
    <t>b32f8f5d-8f91-4480-ac75-1fc286efe862</t>
  </si>
  <si>
    <t>337d9060-50a0-4271-9787-548477d234d9</t>
  </si>
  <si>
    <t>b9c8ffbe-66ab-440a-8d01-43db788e1ab4</t>
  </si>
  <si>
    <t>99c2b49b-4ce0-458d-b77c-5441254f2ff4</t>
  </si>
  <si>
    <t>4a016008-a2a2-41fd-bae7-0039fc7e60f5</t>
  </si>
  <si>
    <t>Phalaropus</t>
  </si>
  <si>
    <t>e42c615a-6ab6-4bbf-ac0b-cddf8744e67d</t>
  </si>
  <si>
    <t>8d2035a9-6cb1-4d9d-8910-6689e95ec961</t>
  </si>
  <si>
    <t>2a34b4d3-64b3-47ee-8d7c-e4251ce5d9c5</t>
  </si>
  <si>
    <t>44aac717-b421-4151-a8ab-a745f9cc17b3</t>
  </si>
  <si>
    <t>Phalcoboenus</t>
  </si>
  <si>
    <t>1150ce26-b27f-42af-b61a-4fa87bb9e336</t>
  </si>
  <si>
    <t>ed77a8cf-0599-4f68-9d57-a5e9d7d236d1</t>
  </si>
  <si>
    <t>b5712a2d-2511-4ff9-910f-a6951fe6a66f</t>
  </si>
  <si>
    <t>16e8c79c-ce83-49e3-921f-e98723380252</t>
  </si>
  <si>
    <t>Phapitreron</t>
  </si>
  <si>
    <t>59d44500-65e1-41eb-840b-8316b1676273</t>
  </si>
  <si>
    <t>c81840a8-9c86-417a-a520-61682f2c356d</t>
  </si>
  <si>
    <t>5de20be8-93c3-493b-8a12-f11f4eb36482</t>
  </si>
  <si>
    <t>a5e732f2-b896-4cbc-98da-0364d98c8afd</t>
  </si>
  <si>
    <t>Phaps</t>
  </si>
  <si>
    <t>41b787f4-4581-4181-97d3-5c58447d0112</t>
  </si>
  <si>
    <t>359b9929-4ace-4021-a632-756de5e0f401</t>
  </si>
  <si>
    <t>23c4adff-02e3-4e4d-b02f-aaecb7cd87fe</t>
  </si>
  <si>
    <t>006c55bb-ff35-4220-b78d-7116e89cadb8</t>
  </si>
  <si>
    <t>d8a3737d-35d9-4400-a6df-b6f796878794</t>
  </si>
  <si>
    <t>Pharomachrus</t>
  </si>
  <si>
    <t>c6c62116-8001-4a90-addf-6e868b3c50ab</t>
  </si>
  <si>
    <t>c628ad9f-3d28-4e51-9544-94880b4e9b93</t>
  </si>
  <si>
    <t>Phasianidae</t>
  </si>
  <si>
    <t>Phasianus</t>
  </si>
  <si>
    <t>bd5f46b9-152e-4f38-9e03-90322ea6bd69</t>
  </si>
  <si>
    <t>a151e62d-6d47-4ef7-935d-5e19e2f83780</t>
  </si>
  <si>
    <t>871d2267-df1c-4c96-b309-4f416b235045</t>
  </si>
  <si>
    <t>ad30937f-43d7-4190-8e4e-e47901ea522b</t>
  </si>
  <si>
    <t>7e5f11a6-acd5-4a77-a3d1-1ed9f1ab2620</t>
  </si>
  <si>
    <t>a6ddec7e-c6a6-48ae-9c7c-a02e711ef3b8</t>
  </si>
  <si>
    <t>Phasidus</t>
  </si>
  <si>
    <t>72a6b54d-e88b-42a2-af6f-ff68d38a2ddc</t>
  </si>
  <si>
    <t>3eb91718-3451-4e69-8a08-7d4f5602686b</t>
  </si>
  <si>
    <t>9c7ebe73-71c1-47ca-965f-0833bf7a7d1b</t>
  </si>
  <si>
    <t>Pheucticus</t>
  </si>
  <si>
    <t>3fb6ada5-d333-4000-9363-b175e6731be4</t>
  </si>
  <si>
    <t>c43d91e2-9c3f-4873-9dc0-fe345452b15f</t>
  </si>
  <si>
    <t>Philepitta</t>
  </si>
  <si>
    <t>261b33cb-9077-4dcb-9f5b-bfa568f2f013</t>
  </si>
  <si>
    <t>d0ee4ae8-08e8-40fc-9763-704d0982ae7b</t>
  </si>
  <si>
    <t>92db0909-f6c5-4fda-9c71-64d914b298b7</t>
  </si>
  <si>
    <t>Philepittidae</t>
  </si>
  <si>
    <t>Philetairus</t>
  </si>
  <si>
    <t>cedeb281-4853-4f13-938b-8cd84ce050f6</t>
  </si>
  <si>
    <t>01a6d555-c11f-4cc6-a2e6-917a5996934d</t>
  </si>
  <si>
    <t>Philomachus</t>
  </si>
  <si>
    <t>5e163d14-c2c9-4e4b-99ea-f377cd66ec42</t>
  </si>
  <si>
    <t>2f519ddc-0e7c-4a1e-befb-dd11da3f9811</t>
  </si>
  <si>
    <t>Philortyx</t>
  </si>
  <si>
    <t>f2015d87-50af-43a7-a9f2-4f827d3e933f</t>
  </si>
  <si>
    <t>5ae247c8-9a12-4f12-8962-677d3f56620b</t>
  </si>
  <si>
    <t>Philydor</t>
  </si>
  <si>
    <t>9eba41b9-0a28-4b0d-9c13-ff45b6153af0</t>
  </si>
  <si>
    <t>Philydor erythrocercus</t>
  </si>
  <si>
    <t>89112980-f5d1-4032-b515-ae9005db2156</t>
  </si>
  <si>
    <t>446dcda9-ecdd-4293-965d-1892ea4f18e4</t>
  </si>
  <si>
    <t>228b75a4-a723-4247-bf4b-bd93ba9aa049</t>
  </si>
  <si>
    <t>Phimosus</t>
  </si>
  <si>
    <t>dbe04426-06e7-4069-baca-be4458d7bb50</t>
  </si>
  <si>
    <t>061674b6-574e-4aa9-82a4-04d5bb856546</t>
  </si>
  <si>
    <t>7d2787b0-b0d6-41b8-9988-10ae46dfe3ae</t>
  </si>
  <si>
    <t>Phleocryptes</t>
  </si>
  <si>
    <t>e919f49e-cdca-4fba-9657-a4ea6f49dc33</t>
  </si>
  <si>
    <t>9743ffd3-54ee-47f4-a873-8fb02f78f7d0</t>
  </si>
  <si>
    <t>Phodilus</t>
  </si>
  <si>
    <t>e70f65ad-5938-4f17-a222-166e229fa287</t>
  </si>
  <si>
    <t>ae8ed8da-9052-4364-872d-fe41edbe07e9</t>
  </si>
  <si>
    <t>66fa94fb-63a3-459f-ba4e-66bbd0f9b90e</t>
  </si>
  <si>
    <t>8632839d-45b8-4948-bc68-fab834d549c0</t>
  </si>
  <si>
    <t>Phoebetria</t>
  </si>
  <si>
    <t>6a256a97-4189-4cdf-a1a9-9c212269d594</t>
  </si>
  <si>
    <t>Phoebetria fusca</t>
  </si>
  <si>
    <t>c6a77a1a-0f99-4f6c-bcef-70302bbb4775</t>
  </si>
  <si>
    <t>c18c7a89-6ed7-4a81-9527-e6b252f679ce</t>
  </si>
  <si>
    <t>Phoeniconaias</t>
  </si>
  <si>
    <t>68d845f1-39f4-4cfd-a57a-f2107fb37efb</t>
  </si>
  <si>
    <t>55c4f490-6aca-43b4-b868-d71eb9aadda4</t>
  </si>
  <si>
    <t>75c35fc3-0106-4f66-92fd-013e0169638f</t>
  </si>
  <si>
    <t>Phoenicoparrus</t>
  </si>
  <si>
    <t>a2b925fe-a1a3-494b-8158-530ce54eaf0d</t>
  </si>
  <si>
    <t>c071e48b-4236-4bed-aafe-b62000f88fee</t>
  </si>
  <si>
    <t>Phoenicopteridae</t>
  </si>
  <si>
    <t>Phoenicopterus</t>
  </si>
  <si>
    <t>0b4b1985-a7f9-4a3f-b001-bd5c9ddba235</t>
  </si>
  <si>
    <t>ef69cf39-a0c9-4c77-85de-4d4388b951cf</t>
  </si>
  <si>
    <t>56934f93-2105-4619-8c5f-a4b9b22a3b9c</t>
  </si>
  <si>
    <t>7f7ecb50-162e-4eee-99d8-058eabeeb33a</t>
  </si>
  <si>
    <t>9c760e47-75f9-4ecc-bd43-28206d5317f5</t>
  </si>
  <si>
    <t>Phoeniculidae</t>
  </si>
  <si>
    <t>0e0ffa45-9198-4eb7-9c9b-6c415f809761</t>
  </si>
  <si>
    <t>Phoeniculus</t>
  </si>
  <si>
    <t>37e5a422-93a0-4aed-a478-362d1aedf22f</t>
  </si>
  <si>
    <t>bf218652-2172-4560-89e7-707917e9d763</t>
  </si>
  <si>
    <t>b14184c8-71d6-461b-8639-37d107493332</t>
  </si>
  <si>
    <t>b452c3b5-d967-4333-8122-5457b60a8b32</t>
  </si>
  <si>
    <t>b4abe582-d653-4540-891a-f9a5d9a7f4be</t>
  </si>
  <si>
    <t>Phoenicurus</t>
  </si>
  <si>
    <t>286e3082-6de6-4975-a21c-7e966fb09d0d</t>
  </si>
  <si>
    <t>31994719-29d6-4740-8af5-49392c0277bd</t>
  </si>
  <si>
    <t>Phoenicurus moussieri</t>
  </si>
  <si>
    <t>d085eeb3-4c3d-4223-8a98-3992976183e4</t>
  </si>
  <si>
    <t>Phoenicurus ochruros</t>
  </si>
  <si>
    <t>7d1134ec-905c-4328-88aa-b4e716227e37</t>
  </si>
  <si>
    <t>15311c52-b0f2-4b2c-9d4f-338fbe54ac4e</t>
  </si>
  <si>
    <t>Phoenicurus phoenicurus</t>
  </si>
  <si>
    <t>c733ca7a-90ee-4c56-8f58-524e6ef11096</t>
  </si>
  <si>
    <t>46456846-ec5b-472f-9e32-43d50aeb1b0e</t>
  </si>
  <si>
    <t>Phylidonyris</t>
  </si>
  <si>
    <t>ed05eaff-7959-4834-8344-c18b322389d3</t>
  </si>
  <si>
    <t>Phylidonyris novaehollandiae</t>
  </si>
  <si>
    <t>1f61e954-ae26-4f03-b442-dc3e30fc9a7a</t>
  </si>
  <si>
    <t>Phyllastrephus</t>
  </si>
  <si>
    <t>4fbdbeb3-3a35-49a2-b986-1549ba9930d8</t>
  </si>
  <si>
    <t>Phyllastrephus scandens</t>
  </si>
  <si>
    <t>3755649f-1719-40bf-97cc-89961c10c52e</t>
  </si>
  <si>
    <t>Phylloscartes</t>
  </si>
  <si>
    <t>a587227a-d77d-42dd-aa09-7cb0d0e55aed</t>
  </si>
  <si>
    <t>89e8952d-5636-4dd3-81ae-1b045323a1cf</t>
  </si>
  <si>
    <t>Phylloscopus</t>
  </si>
  <si>
    <t>a7a1eeee-8c62-4b72-9866-6fa437cea580</t>
  </si>
  <si>
    <t>Phylloscopus affinis subaffinis</t>
  </si>
  <si>
    <t>3ccb17d9-08b3-4639-95b3-245409f2cb9e</t>
  </si>
  <si>
    <t>Phylloscopus bonelli</t>
  </si>
  <si>
    <t>247a5543-2697-472e-9862-67f6fb644ecb</t>
  </si>
  <si>
    <t>1d13b4a8-2c5c-4c57-aa89-6dc529d63355</t>
  </si>
  <si>
    <t>Phylloscopus collybitus</t>
  </si>
  <si>
    <t>79224717-737f-44c6-8888-5a7c1035593c</t>
  </si>
  <si>
    <t>5d955dec-4cfc-45d4-ac23-f6244d0d07b0</t>
  </si>
  <si>
    <t>ecfea48b-d5b5-4bef-960a-a93d539ff6b5</t>
  </si>
  <si>
    <t>Phylloscopus fuscatus</t>
  </si>
  <si>
    <t>9d712a37-a1fb-4b3d-8e2e-11e1dd612f53</t>
  </si>
  <si>
    <t>59ee445a-8184-4732-ad6c-806ce1f2cb3f</t>
  </si>
  <si>
    <t>Phylloscopus inornatus</t>
  </si>
  <si>
    <t>8da4ce91-2aad-4ac0-b270-5b5421c42b90</t>
  </si>
  <si>
    <t>Phylloscopus ricketti</t>
  </si>
  <si>
    <t>4bfc5365-fd4f-40bd-b59e-49a73e1ea18e</t>
  </si>
  <si>
    <t>e00b17aa-dbf3-49db-8320-0b2ad9ef6e45</t>
  </si>
  <si>
    <t>3ca4155b-7753-4632-891f-42e86678bf7e</t>
  </si>
  <si>
    <t>Phylloscopus trochilus</t>
  </si>
  <si>
    <t>a47f987e-9094-4fee-953b-7a97482c7618</t>
  </si>
  <si>
    <t>85642426-187d-49ec-8fac-62f9b9db63c6</t>
  </si>
  <si>
    <t>Piaya</t>
  </si>
  <si>
    <t>171dde5f-2949-4365-9019-cc3c9ee74dc0</t>
  </si>
  <si>
    <t>Piaya cayana</t>
  </si>
  <si>
    <t>bfc96e3c-c803-4b22-908e-5305ed6c6a7a</t>
  </si>
  <si>
    <t>9288dee7-94db-4177-9aeb-252b67e077bb</t>
  </si>
  <si>
    <t>62b56f93-c58b-4892-a32c-c7af1895e405</t>
  </si>
  <si>
    <t>f13c91db-85d9-4175-b88e-4d6c86d8a012</t>
  </si>
  <si>
    <t>Pica</t>
  </si>
  <si>
    <t>18b7e0b5-f1d4-44d7-b278-e1fbe6d2f276</t>
  </si>
  <si>
    <t>6919c263-dbca-47ea-bd70-8c93f33d1f4e</t>
  </si>
  <si>
    <t>200603cb-5e26-4b64-bb99-04ab13a552e4</t>
  </si>
  <si>
    <t>fd88a82e-31a1-44dd-b02f-9652a9684b28</t>
  </si>
  <si>
    <t>4659f1f0-3a86-4ae5-b0b0-30c0113af983</t>
  </si>
  <si>
    <t>783e7e73-3061-476e-964f-b5ba0df23bec</t>
  </si>
  <si>
    <t>Picidae</t>
  </si>
  <si>
    <t>Piciformes</t>
  </si>
  <si>
    <t>Picoides</t>
  </si>
  <si>
    <t>d7ea0b70-5d70-464c-82e8-0b3c653e6b2b</t>
  </si>
  <si>
    <t>Picoides albolarvatus</t>
  </si>
  <si>
    <t>6014f76f-3ab4-4643-9e48-ddb72bc7df35</t>
  </si>
  <si>
    <t>09785e3c-0e5b-4650-83da-62ad8f5389d8</t>
  </si>
  <si>
    <t>aadaaccd-dd0e-4088-8400-33ba7492cfd1</t>
  </si>
  <si>
    <t>Picoides atratus</t>
  </si>
  <si>
    <t>7d1271de-b1f9-499f-8841-172d18193918</t>
  </si>
  <si>
    <t>Picoides borealis</t>
  </si>
  <si>
    <t>a6a2c672-599e-465c-88c4-32bd8ef91f60</t>
  </si>
  <si>
    <t>Picoides darjellensis</t>
  </si>
  <si>
    <t>a1c23353-44f5-43ae-a39f-21e14845dc0d</t>
  </si>
  <si>
    <t>Picoides hyperthrus</t>
  </si>
  <si>
    <t>73c7dd96-e7da-4c16-84a2-e055d2b76a1b</t>
  </si>
  <si>
    <t>Picoides kizuki</t>
  </si>
  <si>
    <t>4014bca5-1a3d-4e71-b6e9-326ec3127e90</t>
  </si>
  <si>
    <t>2b38353c-ec63-4026-8845-8d6a6a7789f2</t>
  </si>
  <si>
    <t>Picoides macei</t>
  </si>
  <si>
    <t>e9820f1e-500e-4984-a23c-a6b4f6c5729d</t>
  </si>
  <si>
    <t>d90806fc-8540-4162-a7ad-23e317ac277f</t>
  </si>
  <si>
    <t>4ee67a53-a441-4001-8ea0-50fab9ebac50</t>
  </si>
  <si>
    <t>6211e3ff-d2fa-490a-aeda-a4be56bfcc53</t>
  </si>
  <si>
    <t>8802826e-43bf-4e0f-b751-020b0d016c7a</t>
  </si>
  <si>
    <t>05c5b0e7-24e6-4000-abbf-fc289dbd892f</t>
  </si>
  <si>
    <t>Picoides medius</t>
  </si>
  <si>
    <t>17790856-93e9-4b2c-a5e7-b490adf3a9e2</t>
  </si>
  <si>
    <t>6f8984e4-0609-40c8-91e3-d7eb498f06d3</t>
  </si>
  <si>
    <t>Picoides minor</t>
  </si>
  <si>
    <t>29425e12-c707-4e5d-9a3f-26aaf86f8e5f</t>
  </si>
  <si>
    <t>Picoides moluccensis</t>
  </si>
  <si>
    <t>20fd41e6-6f78-4af2-8ee7-26d45da9ed80</t>
  </si>
  <si>
    <t>Picoides nuttallii</t>
  </si>
  <si>
    <t>36139800-3761-4e7d-bc74-2292ad002805</t>
  </si>
  <si>
    <t>Picoides pubescens</t>
  </si>
  <si>
    <t>022f9bdd-a436-4d95-958e-54809b33c258</t>
  </si>
  <si>
    <t>1c672b6a-5b50-46a5-a367-f9c1c49f5232</t>
  </si>
  <si>
    <t>fa9a8313-4cca-48e6-be64-d74376b9ae9d</t>
  </si>
  <si>
    <t>Picoides scalaris</t>
  </si>
  <si>
    <t>51251ad2-02ee-4440-bf77-6f8c65890fb2</t>
  </si>
  <si>
    <t>Picoides stricklandii</t>
  </si>
  <si>
    <t>de39b7d4-3202-44ec-9bfe-e2aa194ff36d</t>
  </si>
  <si>
    <t>Picoides syriacus</t>
  </si>
  <si>
    <t>65e4a919-a954-4764-af0e-eb6188976b6e</t>
  </si>
  <si>
    <t>293a5882-2568-4060-b906-43558e5fb68f</t>
  </si>
  <si>
    <t>Picoides tridactylus</t>
  </si>
  <si>
    <t>71580aa8-103f-4593-b53a-9284a078999d</t>
  </si>
  <si>
    <t>7b841908-c57e-41ff-9f49-4a5434162c15</t>
  </si>
  <si>
    <t>Picoides villosus</t>
  </si>
  <si>
    <t>00877bba-9e7b-4e17-bebe-56f4fdde6acf</t>
  </si>
  <si>
    <t>6ce02702-d129-4f3a-b244-67188fd0cad1</t>
  </si>
  <si>
    <t>Piculus</t>
  </si>
  <si>
    <t>50b0404d-f1c2-4014-859f-dea0abf4a20d</t>
  </si>
  <si>
    <t>Piculus flavigula</t>
  </si>
  <si>
    <t>e4db7f81-133b-4921-ae34-4ddb0d61a12c</t>
  </si>
  <si>
    <t>Piculus rivolii</t>
  </si>
  <si>
    <t>0bef6062-a957-41e1-9ca9-98357c2f1960</t>
  </si>
  <si>
    <t>a9949620-067a-44fe-9f3c-0266db99a79f</t>
  </si>
  <si>
    <t>Piculus rubiginosus</t>
  </si>
  <si>
    <t>63b2d152-0899-4282-93f2-bd73466828d5</t>
  </si>
  <si>
    <t>Picumnus</t>
  </si>
  <si>
    <t>648ad3f5-19a4-4b3c-9388-5d9e0a08a7c7</t>
  </si>
  <si>
    <t>Picumnus albosquamatus</t>
  </si>
  <si>
    <t>6d5d1fb9-b82d-499e-96d5-6e9f5c61b8b2</t>
  </si>
  <si>
    <t>Picumnus aurifrons</t>
  </si>
  <si>
    <t>0602f919-0a47-401d-a484-c8701286c652</t>
  </si>
  <si>
    <t>Picumnus cinnamomeus</t>
  </si>
  <si>
    <t>230cff35-6e46-44a8-8ab7-4bb8707273f4</t>
  </si>
  <si>
    <t>Picumnus innominatus</t>
  </si>
  <si>
    <t>852558b4-e5e5-40ab-a8da-894d9bb4f025</t>
  </si>
  <si>
    <t>Picumnus minutissimus</t>
  </si>
  <si>
    <t>c6601078-4156-4c30-a267-954a521edf66</t>
  </si>
  <si>
    <t>Picumnus olivaceus</t>
  </si>
  <si>
    <t>c42a3351-f911-4e4d-aa5a-225e552b4aea</t>
  </si>
  <si>
    <t>Picus</t>
  </si>
  <si>
    <t>df1c94dd-267d-4bb6-8fa6-ba783711b81a</t>
  </si>
  <si>
    <t>7c361426-00fb-4b63-8a07-f4133c51dbef</t>
  </si>
  <si>
    <t>ba18f358-319c-40b8-8f42-c32466dd3f88</t>
  </si>
  <si>
    <t>2d779ba3-5e2a-4c06-b5fd-38cd2ed8ecca</t>
  </si>
  <si>
    <t>d0189979-494f-4186-947b-61535a934a80</t>
  </si>
  <si>
    <t>Picus erythropygius</t>
  </si>
  <si>
    <t>0a26a99d-4e20-4025-b4df-6959e802ad9b</t>
  </si>
  <si>
    <t>7193a753-e455-465c-be1b-b1173f828497</t>
  </si>
  <si>
    <t>Picus mentalis</t>
  </si>
  <si>
    <t>609502bb-2baf-4e5e-b947-600c52fc738b</t>
  </si>
  <si>
    <t>Picus miniaceus</t>
  </si>
  <si>
    <t>2cb41dfc-d045-45cb-acb8-4793fc5c1b87</t>
  </si>
  <si>
    <t>86bf0585-0295-459f-bdc1-47123fde5fc0</t>
  </si>
  <si>
    <t>Picus squamatus</t>
  </si>
  <si>
    <t>33b072bf-51bf-4268-9268-1aae70877ca7</t>
  </si>
  <si>
    <t>24329002-4c8c-49b5-87c6-e501f0796bc4</t>
  </si>
  <si>
    <t>59599d38-df9e-4e48-af49-9a08be12ae7f</t>
  </si>
  <si>
    <t>24a8de85-9c00-457d-926d-861ce23c9bda</t>
  </si>
  <si>
    <t>Picus vittatus</t>
  </si>
  <si>
    <t>b31f8037-f7eb-440e-9c3e-ea03ff1c013b</t>
  </si>
  <si>
    <t>Piezorhina</t>
  </si>
  <si>
    <t>765ba296-4fbd-45ae-bd83-9ce6d44f8bd9</t>
  </si>
  <si>
    <t>cfc58ba0-6936-48e3-9fed-e1415ff77e5f</t>
  </si>
  <si>
    <t>Pilherodius</t>
  </si>
  <si>
    <t>336262ec-ff54-41ea-90f8-d70a9e37690a</t>
  </si>
  <si>
    <t>aa338e9b-2f87-4372-8f09-2323fc033a35</t>
  </si>
  <si>
    <t>Pinicola</t>
  </si>
  <si>
    <t>c1d802a4-f337-4cf7-9cc3-94749f57afd5</t>
  </si>
  <si>
    <t>Pinicola enucleator</t>
  </si>
  <si>
    <t>059e2e87-2a37-417a-a1c6-36957780836a</t>
  </si>
  <si>
    <t>bbff0bd7-1f59-442c-825d-6d88c4730d19</t>
  </si>
  <si>
    <t>Pionopsitta</t>
  </si>
  <si>
    <t>5030a8ac-22dd-4b5f-879f-fe8ec87ff009</t>
  </si>
  <si>
    <t>Pionopsitta caica</t>
  </si>
  <si>
    <t>4c2f5534-9d29-442f-a013-f726cf764b68</t>
  </si>
  <si>
    <t>Pionopsitta haematotis</t>
  </si>
  <si>
    <t>2d2e081c-e610-40c4-9cfb-8df8dcb27ef4</t>
  </si>
  <si>
    <t>a37eaabf-ffbc-4853-a95a-97c53315d49f</t>
  </si>
  <si>
    <t>166722a6-a3ab-4263-9a78-189ac83b488c</t>
  </si>
  <si>
    <t>5e9556a2-7410-464b-81a0-918c0df1fcd2</t>
  </si>
  <si>
    <t>Pionus</t>
  </si>
  <si>
    <t>21be8c4f-aa10-434b-b46b-8b775fcf7139</t>
  </si>
  <si>
    <t>Pionus chalcopterus</t>
  </si>
  <si>
    <t>ea1087af-1c47-41a4-898e-b35ba7a16281</t>
  </si>
  <si>
    <t>95f42557-73d2-4e9b-b036-4db2051c665e</t>
  </si>
  <si>
    <t>Pionus maximiliani</t>
  </si>
  <si>
    <t>db91c05d-cd3e-4aba-9e18-68a30ab22a44</t>
  </si>
  <si>
    <t>355a9d6b-f2b5-46ca-ab5e-41dbe1acab9d</t>
  </si>
  <si>
    <t>Pionus menstruus</t>
  </si>
  <si>
    <t>3583f1fc-a8a4-45c2-8b65-64bed48e8c7e</t>
  </si>
  <si>
    <t>Pionus senilis</t>
  </si>
  <si>
    <t>d55c0dee-2c23-4f99-96aa-af4f7cb28c89</t>
  </si>
  <si>
    <t>7873c0be-1102-43ed-a64b-873cdb8abc75</t>
  </si>
  <si>
    <t>8c37a72e-d111-43ce-90e1-64e9579e0ed4</t>
  </si>
  <si>
    <t>d50c0867-0b43-4f4b-8fa1-284350405308</t>
  </si>
  <si>
    <t>Pipilo</t>
  </si>
  <si>
    <t>c9f85bb2-0ef1-47dc-a6e4-3c431bddd741</t>
  </si>
  <si>
    <t>03570367-efbc-4561-bfef-072fe2287856</t>
  </si>
  <si>
    <t>884c2cd9-0918-4f60-a4d2-b0cb377dabe3</t>
  </si>
  <si>
    <t>Pipilo fuscus</t>
  </si>
  <si>
    <t>d94c9ce6-53af-497d-913e-410118d5ceda</t>
  </si>
  <si>
    <t>16d3325e-0acf-4935-a62e-c88f64c68aa9</t>
  </si>
  <si>
    <t>Pipra</t>
  </si>
  <si>
    <t>edbb94cd-4047-4eac-8162-e05a670c2200</t>
  </si>
  <si>
    <t>f3b2431d-4d9e-4bab-b446-8212213ebec2</t>
  </si>
  <si>
    <t>f24d959f-32ff-41e7-838f-2ddbed0fc28a</t>
  </si>
  <si>
    <t>Pipra erythrocephala</t>
  </si>
  <si>
    <t>beca1bb7-dc0c-463e-881c-bd15eda7a26a</t>
  </si>
  <si>
    <t>c10eb236-83bf-49fa-b4d0-7178ca37e04a</t>
  </si>
  <si>
    <t>Pipra fasciicauda</t>
  </si>
  <si>
    <t>ab0ed839-3fa5-47aa-bd75-31515315e83e</t>
  </si>
  <si>
    <t>33d394e2-19bf-489d-b504-1ec40f7061c5</t>
  </si>
  <si>
    <t>Pipreola</t>
  </si>
  <si>
    <t>0b916a70-e9a6-4e6d-83a4-94131da4248b</t>
  </si>
  <si>
    <t>cd64844b-dc62-422d-9809-6dd99550fdbe</t>
  </si>
  <si>
    <t>db38650a-9c05-4a58-a6f0-729de67dee17</t>
  </si>
  <si>
    <t>6ae57b7b-2316-44e6-9cb2-46af71f92895</t>
  </si>
  <si>
    <t>02c06b0f-52b5-43f7-be90-be2a06cf2731</t>
  </si>
  <si>
    <t>a35e74d4-29ce-42c4-9df9-e51d95839a47</t>
  </si>
  <si>
    <t>d5d9d279-169d-43ac-a78e-b83aa7eb56ec</t>
  </si>
  <si>
    <t>212b9732-75f1-4890-b638-0fb6a53b2539</t>
  </si>
  <si>
    <t>38b3aa58-443d-4ede-a28f-a3a5f29c97c6</t>
  </si>
  <si>
    <t>582142ff-aef0-4a06-b12c-5dbcb7c7885a</t>
  </si>
  <si>
    <t>Pipridae</t>
  </si>
  <si>
    <t>Piranga</t>
  </si>
  <si>
    <t>eb36085a-f80c-4dd5-a9b7-4f65de4de15c</t>
  </si>
  <si>
    <t>281ee293-f31b-47c8-8af6-0caeadf114f0</t>
  </si>
  <si>
    <t>Pitangus</t>
  </si>
  <si>
    <t>e8909078-5760-45dd-8cf2-3a589f72954b</t>
  </si>
  <si>
    <t>Pitangus sulphuratus</t>
  </si>
  <si>
    <t>1dffbc3f-dfa4-4318-bc96-1d6d815e85e3</t>
  </si>
  <si>
    <t>2b4eb43b-d17f-46ed-a3b0-d955b4254065</t>
  </si>
  <si>
    <t>Pitta</t>
  </si>
  <si>
    <t>2117e2a1-ccb3-41f2-8b60-3ddefa337ca1</t>
  </si>
  <si>
    <t>0a426faf-ee5a-4175-9132-044fd28443d6</t>
  </si>
  <si>
    <t>46a94d6f-f3aa-4df3-9ad4-9d6176286551</t>
  </si>
  <si>
    <t>ad322530-b67d-41d4-be42-88bcc1b9be08</t>
  </si>
  <si>
    <t>Pitta cyanea</t>
  </si>
  <si>
    <t>889d6be1-0ea2-4d07-86a1-7fcf3a1368d2</t>
  </si>
  <si>
    <t>Pitta erythrogaster</t>
  </si>
  <si>
    <t>b7542b64-a430-403c-bec5-c1f6e31b8178</t>
  </si>
  <si>
    <t>46c0b97e-cce2-46a7-85cc-62b909e30419</t>
  </si>
  <si>
    <t>Pitta guajana</t>
  </si>
  <si>
    <t>c714973f-c5c8-4089-bf3d-e0e4e4f5ba59</t>
  </si>
  <si>
    <t>cb88afff-b692-4d73-bbbe-5bccd09a64ac</t>
  </si>
  <si>
    <t>3ee25a08-aaaf-472a-88b3-75eb0ffccb66</t>
  </si>
  <si>
    <t>Pitta oatesi</t>
  </si>
  <si>
    <t>79946bfd-9f54-416f-814c-fdcb1aa8a5ff</t>
  </si>
  <si>
    <t>e667bf3f-56d2-4869-bfbc-59b15e01b6d8</t>
  </si>
  <si>
    <t>70a6ea85-0e77-4e06-a47f-cb3b41043fb7</t>
  </si>
  <si>
    <t>7eb2c912-1af7-4c6a-a5c3-e535708fa2e0</t>
  </si>
  <si>
    <t>bee9e6d5-757a-47a0-b86b-ca8ce8cb2f80</t>
  </si>
  <si>
    <t>Pitta steerii</t>
  </si>
  <si>
    <t>72756e23-eba2-47d1-80e8-91ae143acdf8</t>
  </si>
  <si>
    <t>46f3ec7c-2d8a-423d-815e-0dc57c7377a6</t>
  </si>
  <si>
    <t>3cdff75e-de71-4202-ba02-964c1562c9d8</t>
  </si>
  <si>
    <t>Pittasoma</t>
  </si>
  <si>
    <t>e77779eb-46e7-43cc-ae4d-8c77fce455bd</t>
  </si>
  <si>
    <t>32e5fa10-5f8f-4365-85df-175c331403a7</t>
  </si>
  <si>
    <t>406b7a1f-0369-41df-a975-431d40e1cdaa</t>
  </si>
  <si>
    <t>Pittidae</t>
  </si>
  <si>
    <t>Platalea</t>
  </si>
  <si>
    <t>0ae643b1-a397-4516-b930-6c80f5937867</t>
  </si>
  <si>
    <t>97ceaca6-5800-4069-ae3d-c1cea1b47718</t>
  </si>
  <si>
    <t>9efbfd84-a0dd-461a-bdb5-733f7dd584a7</t>
  </si>
  <si>
    <t>c370d0f7-5ece-40db-b680-9551e74fd24b</t>
  </si>
  <si>
    <t>d1756514-243e-49c6-bdb6-b8bbe9e0c822</t>
  </si>
  <si>
    <t>286c05cb-ec1c-49d1-a0d1-b804392eb2dd</t>
  </si>
  <si>
    <t>24f009b5-5205-4ee6-a6bd-3d77108c1b3b</t>
  </si>
  <si>
    <t>Platalea regia</t>
  </si>
  <si>
    <t>026b43c3-15cf-4fac-a324-5fe65d2e9310</t>
  </si>
  <si>
    <t>a7dc689a-6cda-469e-9663-82883cca3691</t>
  </si>
  <si>
    <t>Platycercus</t>
  </si>
  <si>
    <t>5bd1eac4-90d0-4304-86ac-f294fa3faeee</t>
  </si>
  <si>
    <t>Platycercus caledonicus</t>
  </si>
  <si>
    <t>cb74b9d9-3392-4fc6-b31e-ed5d07e491f5</t>
  </si>
  <si>
    <t>Platycercus elegans</t>
  </si>
  <si>
    <t>5b8f66f2-3aad-456b-a352-063e62ad4d34</t>
  </si>
  <si>
    <t>e2642b1f-63ae-465d-8f14-bce50ccefbe4</t>
  </si>
  <si>
    <t>4cbfe7d7-cf25-47c1-9a2b-2ee362fd277a</t>
  </si>
  <si>
    <t>Platysteiridae</t>
  </si>
  <si>
    <t>Plectrophenax</t>
  </si>
  <si>
    <t>eabf3084-1dc6-46e6-9898-ea312aa1f80a</t>
  </si>
  <si>
    <t>Plectrophenax hyperboreus</t>
  </si>
  <si>
    <t>5766b1bb-4419-406d-b05f-c48d664dcf7f</t>
  </si>
  <si>
    <t>92901745-fa9a-4565-9279-c5a9e3d16b46</t>
  </si>
  <si>
    <t>Plectropterus</t>
  </si>
  <si>
    <t>18796d04-f31a-4480-a272-6a895580e34a</t>
  </si>
  <si>
    <t>8f471507-2fc7-4bff-8e40-51694036410c</t>
  </si>
  <si>
    <t>030fb7f3-aa1f-42c2-9a94-d5b24f575230</t>
  </si>
  <si>
    <t>Plegadis</t>
  </si>
  <si>
    <t>7e050e74-75fd-4e0c-8fe7-1378f43e39bf</t>
  </si>
  <si>
    <t>Plegadis chihi</t>
  </si>
  <si>
    <t>6f6d3432-f757-4b67-abc3-bfa07ba70f8d</t>
  </si>
  <si>
    <t>43a3b1f7-d739-410e-8f17-87915ff14503</t>
  </si>
  <si>
    <t>58983842-c473-4c9e-a117-b5625ea47bd5</t>
  </si>
  <si>
    <t>Ploceidae</t>
  </si>
  <si>
    <t>Plocepasser</t>
  </si>
  <si>
    <t>29ceae4c-f4e7-42f3-b79a-a8973be948ef</t>
  </si>
  <si>
    <t>Plocepasser mahali</t>
  </si>
  <si>
    <t>b5c4c9c5-7ca5-4f1a-9ff8-f930238b420e</t>
  </si>
  <si>
    <t>Ploceus</t>
  </si>
  <si>
    <t>c71e52de-6843-46aa-9eb5-aa75ba77436d</t>
  </si>
  <si>
    <t>42f0d55e-8d3e-4ad7-aac9-ae3f0daeba4b</t>
  </si>
  <si>
    <t>Ploceus capensis</t>
  </si>
  <si>
    <t>529b8616-bfff-431a-bf67-cbd7a5384b51</t>
  </si>
  <si>
    <t>f779a32c-b209-4f21-821a-c4986bb7bddc</t>
  </si>
  <si>
    <t>6bd47da6-1c8c-4c87-9ea5-8dd28ae052d0</t>
  </si>
  <si>
    <t>47de0d83-e8da-4983-b11d-2e0778428a54</t>
  </si>
  <si>
    <t>b1669742-23c3-4393-aa6d-de49fb4e5a57</t>
  </si>
  <si>
    <t>8a72d4b3-18c6-4633-a049-c64282ef7647</t>
  </si>
  <si>
    <t>139893de-5732-4f85-ad1b-00da28715924</t>
  </si>
  <si>
    <t>Ploceus philippinus</t>
  </si>
  <si>
    <t>24e8e185-c813-4a24-a55c-5789ee304435</t>
  </si>
  <si>
    <t>3226931a-0347-4dcc-ad3a-bc2de0ef0eee</t>
  </si>
  <si>
    <t>Ploceus velatus</t>
  </si>
  <si>
    <t>a1ffa627-4faa-48de-8f75-484c08eb1c3f</t>
  </si>
  <si>
    <t>9fd42097-7a9a-4e96-b583-45d821b30f15</t>
  </si>
  <si>
    <t>61ee6ee5-0359-492a-a5f7-9ad693dcc72f</t>
  </si>
  <si>
    <t>Pluvialis</t>
  </si>
  <si>
    <t>906cb616-7ce3-4401-8ef8-c6409c5a6a8a</t>
  </si>
  <si>
    <t>c003e3b7-f368-4b54-b2e8-51eff75062f9</t>
  </si>
  <si>
    <t>94da04c8-9e26-4ef6-ab72-f82a4efd01fe</t>
  </si>
  <si>
    <t>f3df39ac-bd9f-45d0-beb6-546c21c0828a</t>
  </si>
  <si>
    <t>00003e86-484b-47a0-a4ca-75a5ba6f996e</t>
  </si>
  <si>
    <t>e1acc1fe-9429-4495-b29d-adfcb92db3d8</t>
  </si>
  <si>
    <t>Pluvianus</t>
  </si>
  <si>
    <t>0856e482-e1c3-45ca-8021-3bddd3d0b36d</t>
  </si>
  <si>
    <t>930303ef-0ded-4fe4-a9c1-f7c335f28ebc</t>
  </si>
  <si>
    <t>Podager</t>
  </si>
  <si>
    <t>c86b3a1d-247a-49f7-83fe-5f19fa8032f8</t>
  </si>
  <si>
    <t>36c22297-9d6d-4243-95a1-bcd492a96ea7</t>
  </si>
  <si>
    <t>3aa3e605-bf63-4495-b91d-e3843d6096a8</t>
  </si>
  <si>
    <t>da798dcc-9e04-47fb-9938-bd656db23615</t>
  </si>
  <si>
    <t>Podargidae</t>
  </si>
  <si>
    <t>Podargus</t>
  </si>
  <si>
    <t>4a5c95e8-f364-402a-8480-48360cbde9be</t>
  </si>
  <si>
    <t>2f1a55f4-a0e0-49d1-a6e5-b717cb9e9dbd</t>
  </si>
  <si>
    <t>6edb571e-ed67-4c3c-ac0b-b52819999728</t>
  </si>
  <si>
    <t>Podica</t>
  </si>
  <si>
    <t>c1c70c20-5696-4416-b720-f05e45a773ef</t>
  </si>
  <si>
    <t>60707938-3db3-4abe-95d1-b7a9a079ca9b</t>
  </si>
  <si>
    <t>dc7be93d-e8fb-452c-8e37-bcb813262022</t>
  </si>
  <si>
    <t>574dfca2-6c05-4423-8041-c60581ba9f6e</t>
  </si>
  <si>
    <t>Podiceps</t>
  </si>
  <si>
    <t>6b290360-5608-423c-b1e2-8ea8b0e28cff</t>
  </si>
  <si>
    <t>d9c5b79d-2b52-41b2-9646-902063c407f1</t>
  </si>
  <si>
    <t>a38ecee2-d435-4463-8f0b-cbb3226e9f9a</t>
  </si>
  <si>
    <t>469c0edc-e8c7-45d0-8aef-56246f875212</t>
  </si>
  <si>
    <t>d8c43f65-fe39-4312-8d7f-a77eae50a6b8</t>
  </si>
  <si>
    <t>357dfa05-4435-4520-aa07-3a81795fdc28</t>
  </si>
  <si>
    <t>Podiceps nigricollis</t>
  </si>
  <si>
    <t>1f68de7b-c33e-4394-a6f9-6c25d5f0485b</t>
  </si>
  <si>
    <t>cad0dc57-9756-466f-b5d3-761727590285</t>
  </si>
  <si>
    <t>Podiceps occipitalis</t>
  </si>
  <si>
    <t>7037b002-5ec3-427b-8454-c8d22bf403f6</t>
  </si>
  <si>
    <t>Podiceps poliocephalus</t>
  </si>
  <si>
    <t>6208e980-0815-4ac2-b7e5-2d2e86417748</t>
  </si>
  <si>
    <t>4b188553-52d1-449e-aeb7-b2ca4acfd5fd</t>
  </si>
  <si>
    <t>Podiceps taczanowskii</t>
  </si>
  <si>
    <t>42f8e1e9-06f7-40fd-95d6-02a9cae8bc2d</t>
  </si>
  <si>
    <t>Podicipedidae</t>
  </si>
  <si>
    <t>79e6e8d3-55a4-48e1-9c3c-a070c74499a7</t>
  </si>
  <si>
    <t>Podicipediformes</t>
  </si>
  <si>
    <t>Podilymbus</t>
  </si>
  <si>
    <t>8f0b59c8-7ff7-474a-8261-fd33d235b023</t>
  </si>
  <si>
    <t>1b382d0f-06a1-4f2a-9c80-91b38503ea59</t>
  </si>
  <si>
    <t>Podoces</t>
  </si>
  <si>
    <t>014505d5-d3ac-4717-a736-c161d2c50b34</t>
  </si>
  <si>
    <t>efc11189-6025-4aaa-a365-7622390a8989</t>
  </si>
  <si>
    <t>842533c1-c964-4507-91ff-96d186f6a12b</t>
  </si>
  <si>
    <t>8489442d-4113-44c3-950f-2578969b7cb0</t>
  </si>
  <si>
    <t>Podoces panderi</t>
  </si>
  <si>
    <t>068f4a51-ae05-48ad-b232-56cd07f34c04</t>
  </si>
  <si>
    <t>33cec796-053e-499b-a27b-fa5436125131</t>
  </si>
  <si>
    <t>Poicephalus</t>
  </si>
  <si>
    <t>414b19c3-104d-4e88-8e8e-cc6f044f8cf7</t>
  </si>
  <si>
    <t>Poicephalus cryptoxanthus</t>
  </si>
  <si>
    <t>7e4f0526-e454-4f26-9d30-676f4edd6c88</t>
  </si>
  <si>
    <t>b41fbf49-61ce-4568-bbd2-cffbdaa38408</t>
  </si>
  <si>
    <t>Poicephalus gulielmi</t>
  </si>
  <si>
    <t>63a20138-b48e-4139-80d3-f4ce370aeccc</t>
  </si>
  <si>
    <t>ca08ce59-6d45-44d5-9c00-336312975fda</t>
  </si>
  <si>
    <t>d51c5d44-23df-487a-b332-50e22163c7ee</t>
  </si>
  <si>
    <t>Poicephalus robustus</t>
  </si>
  <si>
    <t>e7e02715-a790-45fa-95a0-2cf50816869f</t>
  </si>
  <si>
    <t>d7cbe6f4-9abb-45cb-bedd-c230f4539bcd</t>
  </si>
  <si>
    <t>Poicephalus rufiventris</t>
  </si>
  <si>
    <t>d5d3af12-5d6e-4da9-b5b9-e44f361d7450</t>
  </si>
  <si>
    <t>Poicephalus senegalus</t>
  </si>
  <si>
    <t>ef397aad-3f2e-480c-994e-05af7f97bc59</t>
  </si>
  <si>
    <t>Polihierax</t>
  </si>
  <si>
    <t>be52610f-6001-4bcb-8a8d-2149f70660a3</t>
  </si>
  <si>
    <t>Polihierax insignis</t>
  </si>
  <si>
    <t>a3d7ee14-aa6f-452a-b763-16e635f9a708</t>
  </si>
  <si>
    <t>36ad0da6-0cd0-4e6d-bfc3-fc949348d362</t>
  </si>
  <si>
    <t>Polioptila</t>
  </si>
  <si>
    <t>acd63712-16b6-4d8e-b704-31f1ff289b60</t>
  </si>
  <si>
    <t>641a20e0-7fad-431e-9de9-5002393ee536</t>
  </si>
  <si>
    <t>Polioptila plumbea</t>
  </si>
  <si>
    <t>f68066cd-23f2-4733-b594-58d7d0e28adf</t>
  </si>
  <si>
    <t>82b17fe8-ffb9-46e0-aaee-b242775055c5</t>
  </si>
  <si>
    <t>7382611f-4d28-4947-953e-f2ee0a14c04e</t>
  </si>
  <si>
    <t>Polioptilidae</t>
  </si>
  <si>
    <t>Polioxolmis</t>
  </si>
  <si>
    <t>74284ad3-697c-4a0d-bc5c-10dc800e209c</t>
  </si>
  <si>
    <t>fa3094be-e5be-4120-9942-23efa1e075d3</t>
  </si>
  <si>
    <t>Polyboroides</t>
  </si>
  <si>
    <t>7ecadf56-c408-4d47-9609-822be02035b0</t>
  </si>
  <si>
    <t>Polyboroides radiatus</t>
  </si>
  <si>
    <t>cd45706a-0622-43b5-b897-f51f465bf85c</t>
  </si>
  <si>
    <t>Polyboroides typus</t>
  </si>
  <si>
    <t>873a5130-4e46-4e07-9312-7bd84e7f485a</t>
  </si>
  <si>
    <t>190f7df3-8346-49eb-93bb-28752b31444f</t>
  </si>
  <si>
    <t>Polyborus</t>
  </si>
  <si>
    <t>2d62cab4-7399-49cf-a49c-dfb2b7aa6066</t>
  </si>
  <si>
    <t>4b4df9bf-6f06-42a0-9a36-7b89ea80e360</t>
  </si>
  <si>
    <t>660d40ef-e5de-4c4f-853e-b5cd9888b3cd</t>
  </si>
  <si>
    <t>9d1eba00-9ed8-423f-a967-0e527f85b9d2</t>
  </si>
  <si>
    <t>095dc382-f492-438c-8655-9417fbc2ff02</t>
  </si>
  <si>
    <t>c5b04691-71f6-4b98-9f99-67a5b16e2a70</t>
  </si>
  <si>
    <t>7d0fcf2b-1827-41d9-922d-d9e8870a7a94</t>
  </si>
  <si>
    <t>b01d4fec-7c37-4c5d-b324-c4d7c23b4a47</t>
  </si>
  <si>
    <t>fdcb53a4-e90a-49bf-bdac-63d836310a69</t>
  </si>
  <si>
    <t>a746fb41-c48f-4e3a-9f62-cf5db2f05c90</t>
  </si>
  <si>
    <t>Polyplectron</t>
  </si>
  <si>
    <t>4b82fcbe-70a3-417a-9c57-91d49346db06</t>
  </si>
  <si>
    <t>Polyplectron bicalcaratum</t>
  </si>
  <si>
    <t>3be38cd6-08db-4088-8cf6-f48aa6cc4227</t>
  </si>
  <si>
    <t>74f8ca1a-14fa-458b-b80a-1fb0e3ee69ea</t>
  </si>
  <si>
    <t>bd0bfa51-6a84-46fe-818c-29ca2505368f</t>
  </si>
  <si>
    <t>c2b146c3-2317-4311-94ef-c8f7cb6dc281</t>
  </si>
  <si>
    <t>afb91d64-2dde-4ba9-879b-280cac54d79a</t>
  </si>
  <si>
    <t>7985b51a-013f-47ad-ab5b-f4adcf10e30a</t>
  </si>
  <si>
    <t>75900cd1-8dfa-4dec-b3e1-49a66006626d</t>
  </si>
  <si>
    <t>Polysticta</t>
  </si>
  <si>
    <t>dc4f8b05-43b7-47b9-b891-08020cc53a34</t>
  </si>
  <si>
    <t>707539eb-7e65-4c75-9fe6-16afb2d2d358</t>
  </si>
  <si>
    <t>Polytelis</t>
  </si>
  <si>
    <t>dad7539c-2b68-41af-ad03-6c13f1b8bd67</t>
  </si>
  <si>
    <t>Polytelis alexandrae</t>
  </si>
  <si>
    <t>99becbea-dd2a-4e94-8241-44169b6f1f90</t>
  </si>
  <si>
    <t>7422ea62-4e14-4e84-b265-f3de8259aa2e</t>
  </si>
  <si>
    <t>c8374b37-c975-4c90-845b-f1e1b25b4931</t>
  </si>
  <si>
    <t>1efb1294-aa5e-46ec-ade1-7d43dd1a28eb</t>
  </si>
  <si>
    <t>Pomatorhinus</t>
  </si>
  <si>
    <t>8165a329-731d-42c4-b6f1-c8653ceaad1b</t>
  </si>
  <si>
    <t>83b2581f-8898-4cab-96db-003274e22ffe</t>
  </si>
  <si>
    <t>9f7c3477-d8cf-44b2-9f87-765e2e6bb58f</t>
  </si>
  <si>
    <t>Pooecetes</t>
  </si>
  <si>
    <t>3dff89b2-e44e-407f-8c5a-947ca6115fe4</t>
  </si>
  <si>
    <t>Pooecetes gramineus</t>
  </si>
  <si>
    <t>0cb4db67-41a5-4f36-b545-ec9b4b685090</t>
  </si>
  <si>
    <t>Porphyrio</t>
  </si>
  <si>
    <t>281e99e7-2d4a-4ab7-87ba-84e38dd79c1b</t>
  </si>
  <si>
    <t>2e4e435d-39a5-4de4-978d-a557d15d8be2</t>
  </si>
  <si>
    <t>995d0caf-2fad-4d6f-9bef-a7472cc0092a</t>
  </si>
  <si>
    <t>c51898d4-0c6f-4707-bd63-4ca2c78fad07</t>
  </si>
  <si>
    <t>bf48d6e2-c7a5-4354-967b-e8dab7386d18</t>
  </si>
  <si>
    <t>1849bdc0-00ca-4c7d-beb7-b13d5f3382c1</t>
  </si>
  <si>
    <t>8ae674a9-3337-46ec-a10d-fb6b79fa8c19</t>
  </si>
  <si>
    <t>3da8458a-f103-495a-9cc2-2640ab00806b</t>
  </si>
  <si>
    <t>86f31d5c-a484-4208-a051-82f1f5242f06</t>
  </si>
  <si>
    <t>ee37307e-66b5-45a9-80c4-459c65c38a91</t>
  </si>
  <si>
    <t>59baf0a9-41eb-417d-80c9-9ad2e48d6041</t>
  </si>
  <si>
    <t>Porzana</t>
  </si>
  <si>
    <t>928d655c-fa38-4553-b684-0a1f9a0e1a6c</t>
  </si>
  <si>
    <t>7d4d58a4-3b8f-49a0-8e98-c21a95a17927</t>
  </si>
  <si>
    <t>95707aaf-971e-4f17-aa12-c6f520bee117</t>
  </si>
  <si>
    <t>0020fd70-764d-44a9-89f5-55591053d4f2</t>
  </si>
  <si>
    <t>42c08bba-8787-4daf-b423-f32fd4104286</t>
  </si>
  <si>
    <t>Porzana fusca</t>
  </si>
  <si>
    <t>f9345528-9ecd-43b5-9f67-34e9bbe87e20</t>
  </si>
  <si>
    <t>ba2093de-8228-4014-b3a9-6952cca5d885</t>
  </si>
  <si>
    <t>d9084155-b489-45b5-a1df-d4f52ab90055</t>
  </si>
  <si>
    <t>Porzana pusilla</t>
  </si>
  <si>
    <t>17ec4df0-dc2b-4d9e-acb0-6cfe872bf17f</t>
  </si>
  <si>
    <t>Porzana tabuensis</t>
  </si>
  <si>
    <t>e428bcdc-0af9-4e44-81ae-710765ce2cd4</t>
  </si>
  <si>
    <t>b481e0bd-7045-433b-8da1-2f520ed66f23</t>
  </si>
  <si>
    <t>Porzana tabuensis tabuensis</t>
  </si>
  <si>
    <t>68f23bf1-97f3-4c8e-b147-cc3d3d09805f</t>
  </si>
  <si>
    <t>Prinia</t>
  </si>
  <si>
    <t>18668cf7-3321-414f-adf8-d24541785a9b</t>
  </si>
  <si>
    <t>08f8db7d-16e6-41fa-96a4-9a9813977d53</t>
  </si>
  <si>
    <t>Prinia subflava</t>
  </si>
  <si>
    <t>f4284dff-9310-4b35-a76f-4c3508aa2b61</t>
  </si>
  <si>
    <t>Prionips</t>
  </si>
  <si>
    <t>7d055f77-b511-4102-a329-97479f9d34b5</t>
  </si>
  <si>
    <t>8da7028e-2e60-4264-b02e-d95578d9b2c7</t>
  </si>
  <si>
    <t>Prioniturus</t>
  </si>
  <si>
    <t>74def50f-5aae-431a-8e90-d53d816ca2d8</t>
  </si>
  <si>
    <t>Prioniturus discurus</t>
  </si>
  <si>
    <t>fe71c138-149e-42ee-a885-c16588dae87c</t>
  </si>
  <si>
    <t>Prioniturus flavicans</t>
  </si>
  <si>
    <t>c72a31f3-f791-4ded-b689-9112964f4857</t>
  </si>
  <si>
    <t>37420775-7c19-4cbe-ad0f-a6505e03c8b2</t>
  </si>
  <si>
    <t>11e55b73-16c6-45c7-acbd-5cfc73fa4924</t>
  </si>
  <si>
    <t>Probosciger</t>
  </si>
  <si>
    <t>c1e97f41-695b-4e79-ab97-886efa9b9b7d</t>
  </si>
  <si>
    <t>59337404-6431-415b-a3f9-26da27e4502c</t>
  </si>
  <si>
    <t>c440a749-8a2c-4660-a497-756327240f23</t>
  </si>
  <si>
    <t>Procellaria</t>
  </si>
  <si>
    <t>e360a653-d4bc-4879-912d-cd8691a21f71</t>
  </si>
  <si>
    <t>8472814e-f2d8-4dd2-8c62-2d80b1d37d52</t>
  </si>
  <si>
    <t>deac648d-bf98-4bbc-9325-73ef374aa43e</t>
  </si>
  <si>
    <t>96604fc6-91c2-4757-8a21-74a4344dd5ec</t>
  </si>
  <si>
    <t>ac287de4-6860-4dbf-b1b0-3f1af05370de</t>
  </si>
  <si>
    <t>ee75301b-62c2-4b81-9045-9eb7f5df417e</t>
  </si>
  <si>
    <t>51c58c83-3ff9-4aa3-a32b-e266fa58bbaf</t>
  </si>
  <si>
    <t>ea8afeb2-2352-4c13-857c-904a105435fc</t>
  </si>
  <si>
    <t>19e1b5cb-ac69-4d01-afc6-e06183ad3aaf</t>
  </si>
  <si>
    <t>13bd3ff5-c303-44a0-8359-7592dd737f51</t>
  </si>
  <si>
    <t>Procellaria parkinsoni</t>
  </si>
  <si>
    <t>a5e3709a-6283-44f3-83c5-41537e066c8c</t>
  </si>
  <si>
    <t>0414b787-0c57-4008-ae34-fb95a6429b49</t>
  </si>
  <si>
    <t>Procellaria westlandica</t>
  </si>
  <si>
    <t>3118ba83-e908-4fdc-b43b-32f18fb165b1</t>
  </si>
  <si>
    <t>Procellariidae</t>
  </si>
  <si>
    <t>Procellariiformes</t>
  </si>
  <si>
    <t>Procelsterna</t>
  </si>
  <si>
    <t>a2993378-5535-447c-acb3-fa3dd0274619</t>
  </si>
  <si>
    <t>Procelsterna cerulea</t>
  </si>
  <si>
    <t>0ca3de64-5f3a-4162-9264-7c6d2923bc69</t>
  </si>
  <si>
    <t>01843018-3d5d-4f86-b9c7-b12edafdc99f</t>
  </si>
  <si>
    <t>66d4300b-907f-49c1-8af0-c2d97489c431</t>
  </si>
  <si>
    <t>Procnias</t>
  </si>
  <si>
    <t>e5bad889-36ab-4d6a-9805-d641e6ef3942</t>
  </si>
  <si>
    <t>fcc784fc-71b7-4f4f-9e8c-f4d939232efa</t>
  </si>
  <si>
    <t>82696506-5098-4be3-a3f1-0782e02f0674</t>
  </si>
  <si>
    <t>Progne</t>
  </si>
  <si>
    <t>079a857a-f7b4-4df8-981b-2737349eebd6</t>
  </si>
  <si>
    <t>Progne chalybea</t>
  </si>
  <si>
    <t>065f4845-e340-4c2f-8194-ed69dbb1443d</t>
  </si>
  <si>
    <t>e55a674d-dc5c-4b89-9e6a-dffc7ba8330d</t>
  </si>
  <si>
    <t>5aba5970-dac7-4215-b197-ae399111f35e</t>
  </si>
  <si>
    <t>4014ee15-c210-4d99-89de-ff0c2584be7e</t>
  </si>
  <si>
    <t>1c16740f-d546-448b-8c81-b6e1bcef4b02</t>
  </si>
  <si>
    <t>Prosobonia</t>
  </si>
  <si>
    <t>68c06587-dcf3-4ea2-b2b9-240105b58a35</t>
  </si>
  <si>
    <t>efb8736d-d068-4e11-be46-6c45d8692717</t>
  </si>
  <si>
    <t>Prosopeia</t>
  </si>
  <si>
    <t>7f81d47d-0d55-4180-80e7-68928aa6a3b3</t>
  </si>
  <si>
    <t>Prosopeia personata</t>
  </si>
  <si>
    <t>00b64f1a-e181-40a5-9eb0-fe02535a2b9b</t>
  </si>
  <si>
    <t>13e3c6e1-f20e-45de-9f8f-fbfd7ffe1efe</t>
  </si>
  <si>
    <t>Prosthemadura</t>
  </si>
  <si>
    <t>c6e6424a-bb3a-49bc-8c88-39751ffbe9c9</t>
  </si>
  <si>
    <t>Prosthemadura novaeseelandiae</t>
  </si>
  <si>
    <t>639e914e-dee9-410d-853f-f2f09a8a91cf</t>
  </si>
  <si>
    <t>Protonotaria</t>
  </si>
  <si>
    <t>03d83071-0dd3-4fd4-886b-9344a3be0da4</t>
  </si>
  <si>
    <t>209029f9-6a2f-40e4-8393-f10a83b92fa8</t>
  </si>
  <si>
    <t>Prunella</t>
  </si>
  <si>
    <t>41b0bcb6-0242-4be4-938b-a5fa89f284fd</t>
  </si>
  <si>
    <t>676ae986-1956-496f-b248-b1a27a6078b3</t>
  </si>
  <si>
    <t>Prunella collaris</t>
  </si>
  <si>
    <t>601462e1-1000-4c1a-9bd8-0f34ba912045</t>
  </si>
  <si>
    <t>4cbb4d45-101a-4ff2-9998-72d17fb721db</t>
  </si>
  <si>
    <t>743618e3-7f87-4583-9df6-265f7d6c8576</t>
  </si>
  <si>
    <t>13f2a3f9-7f5c-4344-98da-018bfe9ab989</t>
  </si>
  <si>
    <t>3a132b70-07e4-4392-b8d6-5bcdd30b42c4</t>
  </si>
  <si>
    <t>9abf47ab-9f82-4f29-af2d-674af8e3e35b</t>
  </si>
  <si>
    <t>b3f5a3b6-fc1a-43d9-a5ee-2b061a04c6c6</t>
  </si>
  <si>
    <t>Prunella strophiata</t>
  </si>
  <si>
    <t>32581bd8-97b7-470d-b8d6-8d8ef9767a73</t>
  </si>
  <si>
    <t>Prunellidae</t>
  </si>
  <si>
    <t>Psaltriparus</t>
  </si>
  <si>
    <t>76904961-a3b6-4180-aa99-f43ff66f5055</t>
  </si>
  <si>
    <t>03b11e54-ce25-46da-8356-c584e4377011</t>
  </si>
  <si>
    <t>14f07779-9631-4440-85c1-9c3d7e1952e1</t>
  </si>
  <si>
    <t>Psarocolius</t>
  </si>
  <si>
    <t>7ffc469e-96fd-460d-98bc-7408c65e8dcc</t>
  </si>
  <si>
    <t>e04b7cb2-13c4-4590-b096-22b2eae57eef</t>
  </si>
  <si>
    <t>Psarocolius bifasciatus</t>
  </si>
  <si>
    <t>fe143105-1e84-4182-b132-af9b6f6b828b</t>
  </si>
  <si>
    <t>0268795c-586f-443b-8186-3f3fb76e63d5</t>
  </si>
  <si>
    <t>4572d11a-5dd7-4cd4-bc95-c0ed3a2b431f</t>
  </si>
  <si>
    <t>ddab7cfb-d1e8-4442-a3a7-42b82e470f4a</t>
  </si>
  <si>
    <t>69ff0051-aa0e-4389-a2ce-cd1c9b4c297b</t>
  </si>
  <si>
    <t>e488af5d-bdf9-4c22-aee6-4d6fbc67a331</t>
  </si>
  <si>
    <t>05ed1493-7c31-45ea-b960-2006202b594f</t>
  </si>
  <si>
    <t>Psephotus</t>
  </si>
  <si>
    <t>e32834eb-0bea-4a38-bdee-d86fce7f57b9</t>
  </si>
  <si>
    <t>Psephotus haematonotus</t>
  </si>
  <si>
    <t>cda166b5-0d05-4f08-9234-95d6186f2db8</t>
  </si>
  <si>
    <t>dd55e91f-4423-4e57-a4e1-7b17e4ab54ec</t>
  </si>
  <si>
    <t>Pseudeos</t>
  </si>
  <si>
    <t>c2833501-8703-4e14-a8be-57e2574122b1</t>
  </si>
  <si>
    <t>17b1391c-bb1e-4e42-a107-d0cbb7ae6f05</t>
  </si>
  <si>
    <t>Pseudibis</t>
  </si>
  <si>
    <t>1282ab4e-bab3-4d3a-be0f-2f8246d49170</t>
  </si>
  <si>
    <t>a21a4a72-bf62-4df4-a9a0-d4fb918e4345</t>
  </si>
  <si>
    <t>48e3de61-af1e-4b93-ba9b-05cbb4ba5cbc</t>
  </si>
  <si>
    <t>Pseudobulweria</t>
  </si>
  <si>
    <t>56832f93-aad2-4714-9b3a-461ac2354dc9</t>
  </si>
  <si>
    <t>7cf304c1-f648-40b9-9faf-cd0d067ed960</t>
  </si>
  <si>
    <t>Pseudoleistes</t>
  </si>
  <si>
    <t>37e48c59-aa9e-4437-8168-205bb55a8f2f</t>
  </si>
  <si>
    <t>8e0be83d-3170-4450-9e48-0e196991eba1</t>
  </si>
  <si>
    <t>Psilorhinus</t>
  </si>
  <si>
    <t>fef72a84-56a5-4831-8afc-17c1f066e4ae</t>
  </si>
  <si>
    <t>f96e1e3b-fa99-43cc-a6b5-b6a4a9b51eda</t>
  </si>
  <si>
    <t>Psittacella</t>
  </si>
  <si>
    <t>ea2eefa3-1111-4f5c-98b4-d0a96da72b55</t>
  </si>
  <si>
    <t>38ea79e6-9b66-439d-9cce-fc660f65c977</t>
  </si>
  <si>
    <t>c6a58593-a4e9-43f9-91ad-4bb8abbf5e62</t>
  </si>
  <si>
    <t>Psittacella picta</t>
  </si>
  <si>
    <t>ac21a269-4f2d-4f1e-8a30-68a44ffe7eca</t>
  </si>
  <si>
    <t>Psittacidae</t>
  </si>
  <si>
    <t>Psittaciformes</t>
  </si>
  <si>
    <t>Psittacula</t>
  </si>
  <si>
    <t>87042b7a-736f-461b-9033-455d43cdc398</t>
  </si>
  <si>
    <t>Psittacula alexandri</t>
  </si>
  <si>
    <t>5a62787f-d8da-4e68-9fc9-a194b9c6e8ef</t>
  </si>
  <si>
    <t>59ecf8c0-5050-487c-b405-d6c06f206721</t>
  </si>
  <si>
    <t>Psittacula cyanocephala</t>
  </si>
  <si>
    <t>aa51933d-bb3b-4c74-b365-e9933e8381d4</t>
  </si>
  <si>
    <t>5d9abece-d63b-4022-8def-4b61ca73a4e6</t>
  </si>
  <si>
    <t>Psittacula eupatria</t>
  </si>
  <si>
    <t>75b25e51-fda7-4345-8a2d-81bc53bc2ab5</t>
  </si>
  <si>
    <t>2c31560f-bb68-4472-97d6-44b9d75615af</t>
  </si>
  <si>
    <t>94ea518f-2e84-43cb-8991-efe8662be591</t>
  </si>
  <si>
    <t>Psittacula himalayana</t>
  </si>
  <si>
    <t>0c200594-315f-4a51-aad6-b6e5c52f0f17</t>
  </si>
  <si>
    <t>Psittacula krameri</t>
  </si>
  <si>
    <t>f881a617-4cc5-4748-81fc-484e116ee8bf</t>
  </si>
  <si>
    <t>64f5b2c7-6e98-4747-abde-7c9216ddd856</t>
  </si>
  <si>
    <t>Psittaculirostris</t>
  </si>
  <si>
    <t>449a8fd1-6486-4cec-8e08-1e5471489bad</t>
  </si>
  <si>
    <t>6ec0f76f-1cf4-4d4f-82d4-bfafdb0b64dd</t>
  </si>
  <si>
    <t>Psittacus</t>
  </si>
  <si>
    <t>94656c18-c5d1-4034-9fdc-8654b6a941b9</t>
  </si>
  <si>
    <t>9caa632e-c1bb-4687-b5ff-91ce740a5840</t>
  </si>
  <si>
    <t>4767c306-d48c-4edc-b872-ddb3a7b422a3</t>
  </si>
  <si>
    <t>60946892-fa6e-4b17-9319-2db6f6475e5e</t>
  </si>
  <si>
    <t>78114188-e5af-4c4f-af63-6f53b0f02db7</t>
  </si>
  <si>
    <t>eb58093d-25b3-4da0-90e8-f357c0aefb04</t>
  </si>
  <si>
    <t>3cffd564-bc03-4bb1-80c2-bd6b91c8dce6</t>
  </si>
  <si>
    <t>163bc920-4b59-4ee6-b3c4-2f566cd30e55</t>
  </si>
  <si>
    <t>Psittrichas</t>
  </si>
  <si>
    <t>8141e773-9da9-4bce-89a3-ab20d579b095</t>
  </si>
  <si>
    <t>9244c85a-4698-414a-b137-921b81848328</t>
  </si>
  <si>
    <t>Psophia</t>
  </si>
  <si>
    <t>d1eb603b-e926-49d3-a5c7-72bf68409563</t>
  </si>
  <si>
    <t>6d004e4e-6258-47b0-bece-ad80e5848d5a</t>
  </si>
  <si>
    <t>183b4c47-95d7-42d0-b218-3c8b8019f186</t>
  </si>
  <si>
    <t>Psophia leucoptera</t>
  </si>
  <si>
    <t>f4966c27-c445-4ae1-b5db-d57bf1ffabc9</t>
  </si>
  <si>
    <t>Psophia viridis</t>
  </si>
  <si>
    <t>45abb59d-6fdd-405d-bad4-93957d29aa1b</t>
  </si>
  <si>
    <t>Psophiidae</t>
  </si>
  <si>
    <t>Pterocles</t>
  </si>
  <si>
    <t>a349b465-ba6b-4dd5-b35e-46a51a6c793f</t>
  </si>
  <si>
    <t>d82e9922-8db0-414d-8cdd-bb8b05854b16</t>
  </si>
  <si>
    <t>c19ca638-1fc8-465d-a52b-6f0abdfdfe09</t>
  </si>
  <si>
    <t>eef880f3-2ac2-4d0f-8a9d-68836efda611</t>
  </si>
  <si>
    <t>9e06125f-c5d7-440f-9152-9ba766308e69</t>
  </si>
  <si>
    <t>adab9df0-4c00-4473-87c2-01736e685b81</t>
  </si>
  <si>
    <t>df10fd97-e170-4b34-b4ba-21abb084a503</t>
  </si>
  <si>
    <t>a1674893-1e58-40fc-a7ae-9caf9004ceb4</t>
  </si>
  <si>
    <t>99c3a937-9cd8-4bbd-aac2-1c1be230f847</t>
  </si>
  <si>
    <t>e80e3f78-892b-47e2-b94c-fc6fd89ffbbc</t>
  </si>
  <si>
    <t>b7bffabc-3806-4e99-8584-4817d4f6593d</t>
  </si>
  <si>
    <t>9a5a5c64-5c53-40c5-80ba-3f7121a8893a</t>
  </si>
  <si>
    <t>f2e27a5d-9d86-4eb0-94c3-9dd994105e68</t>
  </si>
  <si>
    <t>85a0487e-6ea4-41e8-936e-474e409d2e19</t>
  </si>
  <si>
    <t>a77d5641-e40b-4c82-b007-73223ec71138</t>
  </si>
  <si>
    <t>Pteroclididae</t>
  </si>
  <si>
    <t>Pterocnemia</t>
  </si>
  <si>
    <t>bfa04abc-4b00-44b2-ad0c-0b73a2f8c242</t>
  </si>
  <si>
    <t>3c274822-74ce-412d-81a2-191e49b36fcb</t>
  </si>
  <si>
    <t>ed104263-a8f2-4def-96ce-0fcdb6f7e931</t>
  </si>
  <si>
    <t>bfe1bac4-bb8d-4383-b952-2afc13df16e5</t>
  </si>
  <si>
    <t>f095969d-bbe0-4591-91e5-7ee2e556dc06</t>
  </si>
  <si>
    <t>8da423b3-91b6-4aa9-bc5f-0298ab8e5f0b</t>
  </si>
  <si>
    <t>Pterodroma</t>
  </si>
  <si>
    <t>35b3f923-e35d-4edb-b10a-5be6d2e36653</t>
  </si>
  <si>
    <t>79a77111-5143-40a0-91b4-eefb066ecee9</t>
  </si>
  <si>
    <t>Pterodroma arminjoniana</t>
  </si>
  <si>
    <t>dd0fa86f-d4b1-4001-9586-07480bcd36af</t>
  </si>
  <si>
    <t>Pterodroma axillaris</t>
  </si>
  <si>
    <t>e1780803-2d36-42ef-9d43-0654bfb6c8d1</t>
  </si>
  <si>
    <t>Pterodroma caribbaea</t>
  </si>
  <si>
    <t>d1709760-a44d-4366-8d7e-e6ec5299a544</t>
  </si>
  <si>
    <t>Pterodroma cervicalis</t>
  </si>
  <si>
    <t>a07e945b-1c2d-47a8-8a66-38921f538491</t>
  </si>
  <si>
    <t>Pterodroma cookii</t>
  </si>
  <si>
    <t>6eafa320-1899-4fff-afd3-77469e98954f</t>
  </si>
  <si>
    <t>Pterodroma defilippiana</t>
  </si>
  <si>
    <t>af6ba546-7bdb-4161-92d8-cb4815e88fa2</t>
  </si>
  <si>
    <t>Pterodroma externa</t>
  </si>
  <si>
    <t>dc555d14-08fb-43eb-87b6-061b5661acfc</t>
  </si>
  <si>
    <t>Pterodroma externa externa</t>
  </si>
  <si>
    <t>2d73ca3a-d99a-4931-95fe-bf19b0568ba0</t>
  </si>
  <si>
    <t>Pterodroma feae</t>
  </si>
  <si>
    <t>35a710cc-2167-45d8-96ee-0c73d74ec758</t>
  </si>
  <si>
    <t>46377127-c85e-413a-b3ff-0e6a539c708e</t>
  </si>
  <si>
    <t>30ba41a3-1c07-4e71-a25b-4d514a81814d</t>
  </si>
  <si>
    <t>6a2c7307-3812-4d0b-a9f0-3282e5d59407</t>
  </si>
  <si>
    <t>a39d166a-e805-4bd6-856d-663abf4f0eae</t>
  </si>
  <si>
    <t>c74ca18c-ac8d-46bf-9939-afff563e485b</t>
  </si>
  <si>
    <t>fd97d3d1-5bb4-4f5e-a36e-71ffacf74ac5</t>
  </si>
  <si>
    <t>ade57b67-2fd5-4c21-b66e-e43f6f15479a</t>
  </si>
  <si>
    <t>b5d85a83-b079-4318-8ae2-745414c6cb79</t>
  </si>
  <si>
    <t>62144270-fabc-457e-be9a-47e8c1519f10</t>
  </si>
  <si>
    <t>Pterodroma madeira</t>
  </si>
  <si>
    <t>aa486680-7d16-4bdc-8ca5-bd910e10614f</t>
  </si>
  <si>
    <t>Pterodroma magentae</t>
  </si>
  <si>
    <t>c4a1cf0d-4ca9-420d-bf68-0bb65c61c0dd</t>
  </si>
  <si>
    <t>59729a75-fb51-4a7a-951f-aec22128d728</t>
  </si>
  <si>
    <t>23e64ed8-3abf-43a6-ad08-00c91ea2da32</t>
  </si>
  <si>
    <t>Pterodroma nigripennis</t>
  </si>
  <si>
    <t>5fda6fca-2ceb-455e-bfa1-7a17e922e0f4</t>
  </si>
  <si>
    <t>Pterodroma occulta</t>
  </si>
  <si>
    <t>28b603d3-d9b7-41b3-9e13-57d706447c29</t>
  </si>
  <si>
    <t>Pterodroma phaeopygia</t>
  </si>
  <si>
    <t>97f7a815-f9d6-440f-b3eb-2eab9cb7ed75</t>
  </si>
  <si>
    <t>8c5f1b51-824f-45e2-9143-c95b996323fe</t>
  </si>
  <si>
    <t>Pterodroma pycrofti</t>
  </si>
  <si>
    <t>d7d8982e-9399-48b3-9dbc-0a26ceda1484</t>
  </si>
  <si>
    <t>b22dde04-e257-49e3-ab64-6bcb4b6d9fdf</t>
  </si>
  <si>
    <t>6f5346dd-7fbf-42e2-852d-caaca3ce6939</t>
  </si>
  <si>
    <t>Pteroglossus</t>
  </si>
  <si>
    <t>68dbff00-5162-4f9e-a8a8-7dc49189457a</t>
  </si>
  <si>
    <t>4c48d899-65d9-472b-a704-23d370f425f9</t>
  </si>
  <si>
    <t>55763f2a-4776-44bb-8a88-8f492f475b06</t>
  </si>
  <si>
    <t>Pteroglossus torquatus erythropygius</t>
  </si>
  <si>
    <t>6e8bb226-2df9-4e06-a5a4-214f8d49b27c</t>
  </si>
  <si>
    <t>ad292372-a2f0-47f1-ab1c-a06924b95677</t>
  </si>
  <si>
    <t>4e78796f-e097-4623-912a-9fdf058b1ca6</t>
  </si>
  <si>
    <t>d70f6212-aa59-4ad8-8fee-8ea84ffba886</t>
  </si>
  <si>
    <t>Pteronetta</t>
  </si>
  <si>
    <t>a90ee9dc-cc4c-4778-bdd2-d8fb4678e103</t>
  </si>
  <si>
    <t>Pteronetta hartlaubii</t>
  </si>
  <si>
    <t>d5e036eb-019b-43c5-b781-757790fdce42</t>
  </si>
  <si>
    <t>Pterophanes</t>
  </si>
  <si>
    <t>61999b69-0ebd-4eda-9bfb-2ad96f3f5f47</t>
  </si>
  <si>
    <t>a1da8d44-8867-4945-85fa-6e3be3d2eb44</t>
  </si>
  <si>
    <t>Ptilinopus</t>
  </si>
  <si>
    <t>a55e9cbe-8870-4222-97bb-404bf9d899ca</t>
  </si>
  <si>
    <t>937b3696-a01b-4c6a-a838-cdec6b2495b9</t>
  </si>
  <si>
    <t>4b46d01b-b5ad-4b59-b0ae-55924f4c806e</t>
  </si>
  <si>
    <t>Ptilinopus greyii</t>
  </si>
  <si>
    <t>7f4d6169-e990-49a9-93bb-f9dd938d641e</t>
  </si>
  <si>
    <t>22af1539-f08c-408d-ac55-2670bb755a6b</t>
  </si>
  <si>
    <t>9694f441-1093-4782-b9ff-4493deb74901</t>
  </si>
  <si>
    <t>290f108d-18a3-422b-8eff-4e77c9110571</t>
  </si>
  <si>
    <t>Ptilinopus magnificus</t>
  </si>
  <si>
    <t>4294d236-efb4-4831-a0b5-d63dc6d04a45</t>
  </si>
  <si>
    <t>4344d915-5dde-4c37-a14c-80c1ab4000b9</t>
  </si>
  <si>
    <t>Ptilinopus melanospila</t>
  </si>
  <si>
    <t>7beb2192-d89b-41cf-8c29-07fafddd0185</t>
  </si>
  <si>
    <t>f5f99c62-9035-4ac6-b91c-2b97ab855668</t>
  </si>
  <si>
    <t>95283c05-531f-4554-a385-66db35752f5f</t>
  </si>
  <si>
    <t>685a8cf9-e0e6-4b73-9702-538da7b2762d</t>
  </si>
  <si>
    <t>5f7a47d2-4750-4640-9a24-f3aaae560784</t>
  </si>
  <si>
    <t>1b6e866f-a60b-4845-82de-2aa7eb788b78</t>
  </si>
  <si>
    <t>Ptilinopus pulchellus</t>
  </si>
  <si>
    <t>2197090e-3f22-4094-93b6-894ab1e96d8c</t>
  </si>
  <si>
    <t>11a46be5-9e5d-4d96-b17f-ea8f8faf08ed</t>
  </si>
  <si>
    <t>f8d26684-bc24-47ff-bc04-aecbbb20d475</t>
  </si>
  <si>
    <t>f47fa1d9-1cf4-43ea-a112-2401b0004746</t>
  </si>
  <si>
    <t>Ptilinopus purpuratus coralensis</t>
  </si>
  <si>
    <t>7e8669f0-b98f-456b-86ea-ee590f58bb46</t>
  </si>
  <si>
    <t>4a22ed7e-0a58-4cbf-8f89-f207c0bb8d2e</t>
  </si>
  <si>
    <t>Ptilinopus rivoli</t>
  </si>
  <si>
    <t>ef655396-2e3f-4307-9cd9-04fd4b5376be</t>
  </si>
  <si>
    <t>72153fa6-5fd0-498e-865b-50da985c9da1</t>
  </si>
  <si>
    <t>Ptilinopus superbus</t>
  </si>
  <si>
    <t>9faf6cc9-3474-4d52-82d1-41feae8d44cc</t>
  </si>
  <si>
    <t>d9fe366c-c69d-45f3-a3c9-a45dff8a7da8</t>
  </si>
  <si>
    <t>Ptilinopus wallacii</t>
  </si>
  <si>
    <t>d31e1a2e-1821-4770-a85a-56e870b9ab52</t>
  </si>
  <si>
    <t>Ptilogonys</t>
  </si>
  <si>
    <t>6f4141af-a947-44ec-a512-ed183985b80d</t>
  </si>
  <si>
    <t>65510b63-5e34-4423-8305-855627a0dc5b</t>
  </si>
  <si>
    <t>Ptilolaemus</t>
  </si>
  <si>
    <t>16699293-3d6b-4a37-801e-e717ca03fdde</t>
  </si>
  <si>
    <t>Ptilolaemus tickelli</t>
  </si>
  <si>
    <t>66f6ac05-cda5-4ea1-b397-142b83c75ace</t>
  </si>
  <si>
    <t>37c616f8-353a-4a63-a6b3-74c859a9af9d</t>
  </si>
  <si>
    <t>Ptilonorhynchidae</t>
  </si>
  <si>
    <t>Ptilonorhynchus</t>
  </si>
  <si>
    <t>a2f27a8a-7951-4fc5-95a3-30f45e10aa7c</t>
  </si>
  <si>
    <t>e016c655-e585-4e07-9e5e-26ecb8fc338f</t>
  </si>
  <si>
    <t>Ptilopachus</t>
  </si>
  <si>
    <t>de2d8e19-2dba-464d-a0c2-c803b85b1dd2</t>
  </si>
  <si>
    <t>Ptilopachus petrosus</t>
  </si>
  <si>
    <t>c6412349-55e9-458d-b501-726660366aac</t>
  </si>
  <si>
    <t>2a30d0ce-b094-4cfb-8ecd-cac172053fea</t>
  </si>
  <si>
    <t>Ptiloris</t>
  </si>
  <si>
    <t>59dd4b2f-66e4-49a7-b80e-31582092f684</t>
  </si>
  <si>
    <t>4dcc3d08-4cf9-47ce-b0d9-4540236304e4</t>
  </si>
  <si>
    <t>81f494f5-40ad-4a51-a902-f77596dff1c5</t>
  </si>
  <si>
    <t>Ptilostomus</t>
  </si>
  <si>
    <t>6d6ba8b3-9883-413d-98d4-b56f19220802</t>
  </si>
  <si>
    <t>b818f6bd-dc6a-4212-b432-0b1227339d95</t>
  </si>
  <si>
    <t>Ptychoramphus</t>
  </si>
  <si>
    <t>cc473f4f-0b16-448f-b88a-3d975105cf75</t>
  </si>
  <si>
    <t>c64d3fc5-5939-4026-875c-40bfea6bd2ad</t>
  </si>
  <si>
    <t>Pucrasia</t>
  </si>
  <si>
    <t>aa538ee9-253d-4b91-850b-5ac861b717b7</t>
  </si>
  <si>
    <t>Pucrasia macrolopha</t>
  </si>
  <si>
    <t>5393fda6-5a89-4691-b172-d086e0fb4040</t>
  </si>
  <si>
    <t>fc21ff8d-ad04-46c1-a21c-94247c616d07</t>
  </si>
  <si>
    <t>8e5f07d3-022e-4e52-8161-2b8d0a82ed6e</t>
  </si>
  <si>
    <t>Puffinus</t>
  </si>
  <si>
    <t>1013173f-00e0-4377-82b9-94869be5ce36</t>
  </si>
  <si>
    <t>Puffinus assimilis</t>
  </si>
  <si>
    <t>e1038499-eaee-4530-9b9d-49b1aa34db55</t>
  </si>
  <si>
    <t>Puffinus assimilis assimilis</t>
  </si>
  <si>
    <t>2fd5459a-dc2d-432e-9dee-be0f8922e4ca</t>
  </si>
  <si>
    <t>0de0c55e-e99c-42c9-87a7-7db94b0408e4</t>
  </si>
  <si>
    <t>Puffinus assimilis haurakiensis</t>
  </si>
  <si>
    <t>180d0c2e-f207-4099-b903-2fcf89a0d5b9</t>
  </si>
  <si>
    <t>Puffinus assimilis kermadecensis</t>
  </si>
  <si>
    <t>f98e6644-c756-4151-ae12-054d7646ccd7</t>
  </si>
  <si>
    <t>58c7d79c-acd1-406c-af65-e73c7ed83642</t>
  </si>
  <si>
    <t>Puffinus auricularis</t>
  </si>
  <si>
    <t>b73bccc1-e634-4839-806a-bcd56f313f91</t>
  </si>
  <si>
    <t>c53f27a1-ef07-40e1-99dd-3d6e972db76a</t>
  </si>
  <si>
    <t>a31becae-dba0-43e3-8991-c7140a25a7c3</t>
  </si>
  <si>
    <t>c00a8675-51f1-4018-a2dc-e55b34a6cc30</t>
  </si>
  <si>
    <t>68f36f7c-f649-461f-893b-3458486132bc</t>
  </si>
  <si>
    <t>99fc34c5-6f9a-41e0-9522-9c1c755a7fa8</t>
  </si>
  <si>
    <t>Puffinus gavia</t>
  </si>
  <si>
    <t>a548823b-2ba4-4cf8-be7f-73bcde069e1d</t>
  </si>
  <si>
    <t>32c4c262-013a-4874-b8bf-c13354c75c42</t>
  </si>
  <si>
    <t>7fc90066-1b1b-4874-84c2-07cab0e16c83</t>
  </si>
  <si>
    <t>5c006b70-a966-4078-b961-adc3dd969ee8</t>
  </si>
  <si>
    <t>Puffinus heinrothi</t>
  </si>
  <si>
    <t>72e53320-8dc8-4747-9b66-775401a35391</t>
  </si>
  <si>
    <t>b7ba47a9-85e9-4272-877f-cfa08ea559a5</t>
  </si>
  <si>
    <t>40332fcd-6112-44f7-9c0f-b771ac6db719</t>
  </si>
  <si>
    <t>b58041fa-2190-4ef5-ae29-6fe154882e4d</t>
  </si>
  <si>
    <t>Puffinus lherminieri bailloni</t>
  </si>
  <si>
    <t>da779276-3aa5-4b94-96ad-277aab27b741</t>
  </si>
  <si>
    <t>89fb21a8-5f87-48c4-9eb7-957d7f8faef5</t>
  </si>
  <si>
    <t>541ec28f-9295-4254-bd62-7ab1b1fc69d9</t>
  </si>
  <si>
    <t>Puffinus lherminieri nugax</t>
  </si>
  <si>
    <t>a0a00a4f-d7d6-4f86-9228-220ef8e051fd</t>
  </si>
  <si>
    <t>80cf7027-10ee-4516-be2f-18a9e25cc558</t>
  </si>
  <si>
    <t>6d7089db-f105-47eb-a625-375eaef3f406</t>
  </si>
  <si>
    <t>4f457df7-2977-4f25-9efc-d11bf45c27cb</t>
  </si>
  <si>
    <t>24b97438-bf80-4818-adcd-9ac982a0a178</t>
  </si>
  <si>
    <t>a19baf50-7d0e-477f-93da-830393164435</t>
  </si>
  <si>
    <t>d8812beb-8858-4e3c-a7e6-a66837521196</t>
  </si>
  <si>
    <t>3f20194c-9e59-4cba-95dd-3a4124fc838c</t>
  </si>
  <si>
    <t>e79d63fd-9dfc-4a17-beb0-b19ae4c9edb4</t>
  </si>
  <si>
    <t>45a996be-69ce-46d2-aad8-f2815a453029</t>
  </si>
  <si>
    <t>27627a38-c8f5-4648-bb43-94d27716b2d8</t>
  </si>
  <si>
    <t>Puffinus puffinus</t>
  </si>
  <si>
    <t>4365c717-f3f9-43e6-975c-51a67be11c8a</t>
  </si>
  <si>
    <t>Puffinus puffinus mauretanicus</t>
  </si>
  <si>
    <t>43ed9369-ac5e-4882-949a-32e30bb6e6a2</t>
  </si>
  <si>
    <t>Puffinus puffinus newelli</t>
  </si>
  <si>
    <t>6f115a89-f675-4796-8d50-69a31da1ec6a</t>
  </si>
  <si>
    <t>38bd73e7-517e-48b8-867e-ca480ca8fae0</t>
  </si>
  <si>
    <t>ac2ff8b0-6dab-45a5-91f4-56b6758d4522</t>
  </si>
  <si>
    <t>Puffinus tenuirostris</t>
  </si>
  <si>
    <t>671fce45-0aef-44d6-b1a5-950d69b03553</t>
  </si>
  <si>
    <t>Pulsatrix</t>
  </si>
  <si>
    <t>1d1f1fa9-b14b-4c17-823f-9d08831dfd1a</t>
  </si>
  <si>
    <t>7eaf89b9-5572-4848-930c-c9dc61c42251</t>
  </si>
  <si>
    <t>Purpureicephalus</t>
  </si>
  <si>
    <t>17e7a291-0350-4c57-8931-c7fb0a7ecc02</t>
  </si>
  <si>
    <t>10251c64-e4fe-4769-b684-56f1574c40a8</t>
  </si>
  <si>
    <t>Pycnonotidae</t>
  </si>
  <si>
    <t>Pycnonotus</t>
  </si>
  <si>
    <t>52dca119-ffec-4044-bae7-2f66d511bd45</t>
  </si>
  <si>
    <t>Pycnonotus aurigaster</t>
  </si>
  <si>
    <t>7ceae65d-e8c7-480e-993c-c98fde92790a</t>
  </si>
  <si>
    <t>Pycnonotus barbatus</t>
  </si>
  <si>
    <t>57f7d856-05de-4036-94e3-26789df8f50c</t>
  </si>
  <si>
    <t>Pycnonotus blanfordi</t>
  </si>
  <si>
    <t>8c2694f2-db44-49bd-8aa0-7e53c8824b10</t>
  </si>
  <si>
    <t>Pycnonotus brunneus</t>
  </si>
  <si>
    <t>11bae342-6dcb-40a3-9c11-91c0ebb5cb9b</t>
  </si>
  <si>
    <t>Pycnonotus cafer</t>
  </si>
  <si>
    <t>9edf38fc-402f-4ff3-8be1-4bfe7944367e</t>
  </si>
  <si>
    <t>d89aa8a8-0a92-4243-8d31-754a226fbceb</t>
  </si>
  <si>
    <t>Pycnonotus finlaysoni</t>
  </si>
  <si>
    <t>4d23fbe9-12c7-4630-a062-ca808ba8d093</t>
  </si>
  <si>
    <t>Pycnonotus goiavier</t>
  </si>
  <si>
    <t>5b1809c2-6c3d-4780-8161-979c9993795d</t>
  </si>
  <si>
    <t>f9bf097a-1ec7-42d0-a812-f224995a60e9</t>
  </si>
  <si>
    <t>Pycnonotus jocosus</t>
  </si>
  <si>
    <t>44a9a600-d7d4-44fd-aebd-881b819483b4</t>
  </si>
  <si>
    <t>Pycnonotus leucogenys</t>
  </si>
  <si>
    <t>993451a9-1712-4184-8bc4-13d055c54271</t>
  </si>
  <si>
    <t>e0e7de0b-2355-46be-8af0-56ce4fad8600</t>
  </si>
  <si>
    <t>Pycnonotus melanicterus</t>
  </si>
  <si>
    <t>204b3f26-19d5-47d5-9620-bad4ef8e26e2</t>
  </si>
  <si>
    <t>Pycnonotus sinensis</t>
  </si>
  <si>
    <t>c54e1e5c-9b36-4a38-bc14-d73ebdcdcf32</t>
  </si>
  <si>
    <t>Pycnonotus taivanus</t>
  </si>
  <si>
    <t>5d04c878-bad7-450f-b8f0-9b80a352170f</t>
  </si>
  <si>
    <t>Pycnonotus xanthopygos</t>
  </si>
  <si>
    <t>fc718442-9488-4736-87f3-497149ae6336</t>
  </si>
  <si>
    <t>Pycnonotus xanthorrhous</t>
  </si>
  <si>
    <t>21cb0381-76dc-407f-8f55-3a0d4cf082f7</t>
  </si>
  <si>
    <t>Pycnonotus zeylanicus</t>
  </si>
  <si>
    <t>5aba99b3-b905-4a4d-a44c-80c88d66e102</t>
  </si>
  <si>
    <t>Pygoscelis</t>
  </si>
  <si>
    <t>062c3e49-2c8c-4734-a032-448de67a2156</t>
  </si>
  <si>
    <t>84384d94-3a99-46fb-86c9-51171caa1120</t>
  </si>
  <si>
    <t>Pygoscelis antarctica</t>
  </si>
  <si>
    <t>6231d2e8-90fc-44b0-aa74-97d50b2d9e15</t>
  </si>
  <si>
    <t>Pygoscelis papua</t>
  </si>
  <si>
    <t>9df04038-7574-4eb4-9f13-9bbc291f9355</t>
  </si>
  <si>
    <t>ab11af23-78df-4f07-b9de-672f3957a32c</t>
  </si>
  <si>
    <t>Pyriglena</t>
  </si>
  <si>
    <t>5da01e07-f7fd-4dee-9c37-b548a73b50b0</t>
  </si>
  <si>
    <t>b82e3891-e210-4db8-97bc-03cab3b7add7</t>
  </si>
  <si>
    <t>a2891ae2-7702-41e6-8b19-3c2c4bf70c88</t>
  </si>
  <si>
    <t>Pyrocephalus</t>
  </si>
  <si>
    <t>9e28d72f-2472-402e-8bd3-1a39b5415620</t>
  </si>
  <si>
    <t>Pyrocephalus rubinus</t>
  </si>
  <si>
    <t>cd48d20b-d597-4f06-82db-04174138ed0d</t>
  </si>
  <si>
    <t>de9d3a81-398a-4e29-9a93-31a01b537d42</t>
  </si>
  <si>
    <t>229d8c28-6972-4ab3-9421-ba39e769e4cf</t>
  </si>
  <si>
    <t>0f8d40ed-8502-43fa-b5d4-b7e627f6602b</t>
  </si>
  <si>
    <t>Pyroderus</t>
  </si>
  <si>
    <t>6b5845d4-49cd-41f6-9a57-2ed9d0cd6b2b</t>
  </si>
  <si>
    <t>7109ee2b-25b9-4f16-8356-05beb21ded0a</t>
  </si>
  <si>
    <t>Pyrrhocorax</t>
  </si>
  <si>
    <t>b77efa33-f5d4-40a8-bb4d-d848defe7a0f</t>
  </si>
  <si>
    <t>ba6a8293-eea5-428e-8ffe-455aa3f44f0f</t>
  </si>
  <si>
    <t>cbfa466b-1894-45e2-843d-718bd6eef332</t>
  </si>
  <si>
    <t>647483f0-a76a-4e67-8947-033cea5f5b66</t>
  </si>
  <si>
    <t>360c8221-f617-496f-bf53-234e0f1e4cbd</t>
  </si>
  <si>
    <t>b953d541-ea42-402a-b6e0-270a6d410744</t>
  </si>
  <si>
    <t>Pyrrhula</t>
  </si>
  <si>
    <t>0be98817-8e68-46c0-bf50-2cd0010fc349</t>
  </si>
  <si>
    <t>147673f3-2c82-4ae4-b0ed-cee9a22a6fe3</t>
  </si>
  <si>
    <t>ce7507c4-1254-445d-bd5b-c2cfc8dbd2ce</t>
  </si>
  <si>
    <t>22ecd1aa-4791-4c4f-916e-dd2297b4a5a5</t>
  </si>
  <si>
    <t>Pyrrhuloxia</t>
  </si>
  <si>
    <t>a89260fb-757d-4297-bf1e-9b86937d80bf</t>
  </si>
  <si>
    <t>ec67289a-02f8-4b58-832d-a958e1cec476</t>
  </si>
  <si>
    <t>Pyrrhura</t>
  </si>
  <si>
    <t>466ee2f5-7fe8-4cd5-8ffd-12dc7a347185</t>
  </si>
  <si>
    <t>Pyrrhura cruentata</t>
  </si>
  <si>
    <t>594b6263-635a-49fa-9408-2ac96b9cdf6c</t>
  </si>
  <si>
    <t>Pyrrhura devillei</t>
  </si>
  <si>
    <t>0030afe9-fd44-412b-a480-15175231266e</t>
  </si>
  <si>
    <t>Pyrrhura frontalis</t>
  </si>
  <si>
    <t>7f15a5ee-6f30-41f5-b068-e4e21dbfaac0</t>
  </si>
  <si>
    <t>31e18cb6-1cf4-4641-87ed-507a3a95cf11</t>
  </si>
  <si>
    <t>Pyrrhura leucotis</t>
  </si>
  <si>
    <t>2b04a28a-aef9-41f4-96cb-a64f25563478</t>
  </si>
  <si>
    <t>87863442-0d25-4440-8ac1-d5267dc1e44d</t>
  </si>
  <si>
    <t>491540dc-2196-43e6-9856-00e22777ee2c</t>
  </si>
  <si>
    <t>732cb82e-8fdf-474d-8056-6aaceb61ff6e</t>
  </si>
  <si>
    <t>a6f0242b-b20e-4062-9d5e-cdae0aa0c5bf</t>
  </si>
  <si>
    <t>Pyrrhura rhodogaster</t>
  </si>
  <si>
    <t>61c87453-d836-4950-9890-68c0917554f9</t>
  </si>
  <si>
    <t>f37031d2-7f4b-44f9-9836-a5069cfd2b23</t>
  </si>
  <si>
    <t>Pytilia</t>
  </si>
  <si>
    <t>8a665d6d-8585-4ded-bb0b-ac02daf736f4</t>
  </si>
  <si>
    <t>Pytilia melba</t>
  </si>
  <si>
    <t>2345f97d-b1e2-47a4-845b-659358b51c3d</t>
  </si>
  <si>
    <t>Quelea</t>
  </si>
  <si>
    <t>5aa91912-59e3-483e-b091-2b1360f2f9eb</t>
  </si>
  <si>
    <t>Quelea cardinalis</t>
  </si>
  <si>
    <t>ca6c9e0c-b36b-468d-9fbc-5e83b8a70636</t>
  </si>
  <si>
    <t>6972db96-7d0b-4201-9779-a07bf2af7a34</t>
  </si>
  <si>
    <t>f80933f7-6fc8-4722-af87-92225cc4295a</t>
  </si>
  <si>
    <t>Querula</t>
  </si>
  <si>
    <t>8532fc60-02ba-4550-8b8c-29ed67c27d9c</t>
  </si>
  <si>
    <t>bb023978-ee76-4ab5-80fe-b356d91d8fc2</t>
  </si>
  <si>
    <t>Quiscalus</t>
  </si>
  <si>
    <t>c1fe7070-99d2-4529-ada2-adf4b5c4de96</t>
  </si>
  <si>
    <t>Quiscalus lugubris</t>
  </si>
  <si>
    <t>5829422c-5b28-44a6-b5c6-0ac5ed9b0d9b</t>
  </si>
  <si>
    <t>Quiscalus major</t>
  </si>
  <si>
    <t>e233077e-f7f1-4b18-ac77-8bcee3a97edf</t>
  </si>
  <si>
    <t>Quiscalus mexicanus</t>
  </si>
  <si>
    <t>5f53ff61-c8a7-4d61-acb6-39af39d86f4b</t>
  </si>
  <si>
    <t>c57bf4cf-a665-4e36-a831-603c810aab90</t>
  </si>
  <si>
    <t>a08e7f31-d8ab-481d-bcce-90ae5f319955</t>
  </si>
  <si>
    <t>Quiscalus niger</t>
  </si>
  <si>
    <t>47e67f4e-876d-4a30-b407-de0f2b457f2c</t>
  </si>
  <si>
    <t>54273edf-c809-4beb-a6cc-ce72ba0bfd30</t>
  </si>
  <si>
    <t>Rallidae</t>
  </si>
  <si>
    <t>Rallina</t>
  </si>
  <si>
    <t>245c24ee-fa73-4808-bc3a-3e1c7fdf897d</t>
  </si>
  <si>
    <t>Rallina eurizonoides</t>
  </si>
  <si>
    <t>3a608640-b070-4d59-9873-54baecf30d00</t>
  </si>
  <si>
    <t>32715ee2-c306-4691-aa97-fea3ada9bd4e</t>
  </si>
  <si>
    <t>ea72cf57-9809-4cd5-a9f3-0e5c5c2b0add</t>
  </si>
  <si>
    <t>Rallus</t>
  </si>
  <si>
    <t>83f04d19-2a51-4ed2-b39d-86fe1f81166a</t>
  </si>
  <si>
    <t>675b482e-ba0f-47f5-85e9-43dfce542874</t>
  </si>
  <si>
    <t>f76168f9-c99f-48ee-ad1a-b85f1204547e</t>
  </si>
  <si>
    <t>f1306b14-c460-4fec-98fb-a0edc3daa3f9</t>
  </si>
  <si>
    <t>f2e8b86a-87cc-4fea-b43f-e486b8858ae2</t>
  </si>
  <si>
    <t>013abad4-5ea1-4800-98a7-d1e350a6d640</t>
  </si>
  <si>
    <t>Rallus longirostris</t>
  </si>
  <si>
    <t>5ec1363f-f473-4a35-b4f3-4313f218cd7c</t>
  </si>
  <si>
    <t>4e2b1705-f691-4877-8b45-2e303eccfe9b</t>
  </si>
  <si>
    <t>281b23b0-1e0c-429b-8f36-6030118f79ff</t>
  </si>
  <si>
    <t>0adfd1a6-04bc-40fc-9a05-8077fc5354cd</t>
  </si>
  <si>
    <t>030dba22-9cb5-4cff-84c9-cabaeea3562a</t>
  </si>
  <si>
    <t>Rallus pectoralis</t>
  </si>
  <si>
    <t>f0c1092d-a661-4a03-9bbb-1f757af6fa40</t>
  </si>
  <si>
    <t>Rallus philippensis</t>
  </si>
  <si>
    <t>0e4dcb22-68b9-43bc-9c57-10c42cd0a23a</t>
  </si>
  <si>
    <t>Rallus philippensis assimilis</t>
  </si>
  <si>
    <t>266d4cff-27a8-49b9-a83f-5750b7b541a6</t>
  </si>
  <si>
    <t>Rallus philippensis australis</t>
  </si>
  <si>
    <t>0d96d9f2-558a-4c4f-af20-84718ec4405f</t>
  </si>
  <si>
    <t>Rallus philippensis lesouefi</t>
  </si>
  <si>
    <t>5edadd7e-80ad-4876-b9ad-cdc0c44068f0</t>
  </si>
  <si>
    <t>79b7b62d-038c-4d63-bdae-1153a3f5c83d</t>
  </si>
  <si>
    <t>Rallus sanguinolentus</t>
  </si>
  <si>
    <t>5ce03d3d-34f3-4965-a22d-8d0850bbfd6b</t>
  </si>
  <si>
    <t>13654add-2f7b-4791-b850-17b3a5ced82c</t>
  </si>
  <si>
    <t>6f46dd15-e936-45a3-be93-d80040b3b999</t>
  </si>
  <si>
    <t>Rallus striatus</t>
  </si>
  <si>
    <t>cb1ddbfe-7797-4ef1-8a4b-c0dac646f814</t>
  </si>
  <si>
    <t>Rallus torquatus</t>
  </si>
  <si>
    <t>2114c29b-d295-4162-b665-2b058c295a73</t>
  </si>
  <si>
    <t>e867e101-3bab-476a-b977-6edabeb03a78</t>
  </si>
  <si>
    <t>Ramphastidae</t>
  </si>
  <si>
    <t>Ramphastos</t>
  </si>
  <si>
    <t>1e28a5bf-6a1d-4fa2-9299-840123af25a6</t>
  </si>
  <si>
    <t>Ramphastos ambiguus</t>
  </si>
  <si>
    <t>eaa7cc33-bae6-411d-946a-45ea7a58e379</t>
  </si>
  <si>
    <t>81c09a67-4da5-4845-abc1-62fe3eb14938</t>
  </si>
  <si>
    <t>84c46935-5c2d-4545-a5d0-dc425bd62d19</t>
  </si>
  <si>
    <t>12eeecd1-5861-424b-8bdd-cd2256f60c99</t>
  </si>
  <si>
    <t>Ramphastos sulfuratus</t>
  </si>
  <si>
    <t>4cd6cafd-604c-4840-b14b-dde06d6685e1</t>
  </si>
  <si>
    <t>a0597f15-80ad-4b95-9da0-34c5678d84f5</t>
  </si>
  <si>
    <t>2772e195-46e1-4aa4-8fe0-fb6784607455</t>
  </si>
  <si>
    <t>6dbdc1b9-cdc8-4d3b-a5e0-844f65556bca</t>
  </si>
  <si>
    <t>Ramphastos tucanus</t>
  </si>
  <si>
    <t>9b544e2a-67bf-4205-b909-c7003442bec7</t>
  </si>
  <si>
    <t>50f76cc2-4698-4ea5-b7c8-6766ae18c893</t>
  </si>
  <si>
    <t>7c8a92ec-42a4-4e32-adde-90e4009e9033</t>
  </si>
  <si>
    <t>d8d7c865-751f-4b3f-b5f2-9e887973d528</t>
  </si>
  <si>
    <t>3cff2995-fcf1-4496-9e4c-b41a44edc2d9</t>
  </si>
  <si>
    <t>59708439-2004-4709-8c0a-b7a7aa7c1ae2</t>
  </si>
  <si>
    <t>469512cc-63de-478e-86ff-211aa0c14460</t>
  </si>
  <si>
    <t>f1c53886-0a26-4344-b19b-4f4cb1803c54</t>
  </si>
  <si>
    <t>1245e8aa-d4aa-488c-8340-04343da29204</t>
  </si>
  <si>
    <t>Ramphocelus</t>
  </si>
  <si>
    <t>18d94aa2-0500-4879-be84-0227badc4011</t>
  </si>
  <si>
    <t>7b55dfaf-0cb5-45e5-a7f0-70b149ad1815</t>
  </si>
  <si>
    <t>e20de41f-034b-4056-a112-11fa0a5c589a</t>
  </si>
  <si>
    <t>Ramphocinclus</t>
  </si>
  <si>
    <t>a7e9f062-903d-40df-9cc3-437ce68bdc9f</t>
  </si>
  <si>
    <t>Ramphocinclus brachyurus</t>
  </si>
  <si>
    <t>628bdfa4-1ea8-429b-96ff-47effc37f5cf</t>
  </si>
  <si>
    <t>Ramphodon</t>
  </si>
  <si>
    <t>125bf8fb-d7c5-4fe8-a7b4-7271ba1d95aa</t>
  </si>
  <si>
    <t>988c6dab-243b-45d6-aba7-f2cde535ce11</t>
  </si>
  <si>
    <t>Recurvirostra</t>
  </si>
  <si>
    <t>fe2c35af-e3fd-47a4-ac8f-8269711e7c7a</t>
  </si>
  <si>
    <t>84c4cf64-79bf-4981-9d17-ede1d71088ce</t>
  </si>
  <si>
    <t>2192a9e2-d34d-4581-8a77-063ef574e9e7</t>
  </si>
  <si>
    <t>97cd7853-1be0-4c38-afcc-0153b6f6e353</t>
  </si>
  <si>
    <t>Recurvirostra novaehollandiae</t>
  </si>
  <si>
    <t>4f24b512-9adb-415b-8055-ceb58bb67203</t>
  </si>
  <si>
    <t>Recurvirostridae</t>
  </si>
  <si>
    <t>Regulus</t>
  </si>
  <si>
    <t>b816d16c-ce90-430e-9029-5653a87bfba5</t>
  </si>
  <si>
    <t>Regulus calendula</t>
  </si>
  <si>
    <t>43ce9f6d-8166-4209-8050-03ee3edb45f0</t>
  </si>
  <si>
    <t>Regulus ignicapillus</t>
  </si>
  <si>
    <t>b49fbf3e-97cf-45a1-98ca-a9ff123e5524</t>
  </si>
  <si>
    <t>a3c99b4c-7b5e-463e-bdbd-3f297361d61d</t>
  </si>
  <si>
    <t>Reinwardtipicus</t>
  </si>
  <si>
    <t>b4a69723-d569-4f18-ad27-e9d0ae4f9480</t>
  </si>
  <si>
    <t>2fb2b780-9316-4705-8b1f-236913c7e9b5</t>
  </si>
  <si>
    <t>Reinwardtoena</t>
  </si>
  <si>
    <t>c9892be3-b68c-40a7-8867-1c46f653110c</t>
  </si>
  <si>
    <t>5b7af393-e559-4bdf-920d-4b7b90e4a9a4</t>
  </si>
  <si>
    <t>Remiz</t>
  </si>
  <si>
    <t>62cf6488-6437-4556-8089-6588da2c06d5</t>
  </si>
  <si>
    <t>c6a50186-cce3-4998-b3d8-7044e37e6f9d</t>
  </si>
  <si>
    <t>Remizidae</t>
  </si>
  <si>
    <t>Rhamphococcyx</t>
  </si>
  <si>
    <t>6c6f3ed7-91ed-4111-87e4-91e048482702</t>
  </si>
  <si>
    <t>Rhamphococcyx curvirostris</t>
  </si>
  <si>
    <t>3dca3b98-6a14-4471-aa9c-ed6b75162797</t>
  </si>
  <si>
    <t>Rhea</t>
  </si>
  <si>
    <t>46c53f24-8e9d-469b-8d9e-f205f8e36696</t>
  </si>
  <si>
    <t>9856dd76-987b-473c-a681-7da2a09f3f4a</t>
  </si>
  <si>
    <t>35f85048-686d-41d0-8e14-9badeeb1b42a</t>
  </si>
  <si>
    <t>a6e646ae-1965-49c1-b56e-58787f5139c6</t>
  </si>
  <si>
    <t>Rheidae</t>
  </si>
  <si>
    <t>826f1fdf-55bd-4e40-84c6-b578fff1b4f8</t>
  </si>
  <si>
    <t>Rheiformes</t>
  </si>
  <si>
    <t>Rheinardia</t>
  </si>
  <si>
    <t>697e47b1-7101-4b00-9773-0298d0fba476</t>
  </si>
  <si>
    <t>Rheinardia ocellata</t>
  </si>
  <si>
    <t>8171ad86-be68-417d-b0f7-db2c58b7eda6</t>
  </si>
  <si>
    <t>20e67981-ecf9-48c7-9d5e-6070047a6bd6</t>
  </si>
  <si>
    <t>Rhinocryptidae</t>
  </si>
  <si>
    <t>7a09ac24-4b1f-4a6f-97fb-4e84bd33ac21</t>
  </si>
  <si>
    <t>Rhinoplax</t>
  </si>
  <si>
    <t>c11cc8ca-6b20-4496-8182-651947ea7869</t>
  </si>
  <si>
    <t>Rhinoplax vigil</t>
  </si>
  <si>
    <t>70b2ccf4-93a8-4cfe-8c25-b51faa0f61fb</t>
  </si>
  <si>
    <t>Rhinopomastus</t>
  </si>
  <si>
    <t>920757ea-008a-43ca-b18a-d379d4b05feb</t>
  </si>
  <si>
    <t>Rhinopomastus cyanomelas</t>
  </si>
  <si>
    <t>34e9c875-d5ae-4bde-b3d6-f12129393acc</t>
  </si>
  <si>
    <t>ea54821f-3647-4eb5-a572-f930f9bfc12e</t>
  </si>
  <si>
    <t>Rhinoptilus</t>
  </si>
  <si>
    <t>38b3126d-6283-4c8e-aa2c-a8b842c1bb9a</t>
  </si>
  <si>
    <t>be532ac5-ad46-411a-aa96-90a289b7423e</t>
  </si>
  <si>
    <t>6db743f2-4218-40c8-aaf3-e1265d6126ed</t>
  </si>
  <si>
    <t>Rhipidura</t>
  </si>
  <si>
    <t>a28e149d-76a3-40c7-a236-6294daeaf251</t>
  </si>
  <si>
    <t>Rhipidura albolimbata</t>
  </si>
  <si>
    <t>e1767efa-83e9-481a-a92a-844189f13102</t>
  </si>
  <si>
    <t>Rhipidura cyaniceps</t>
  </si>
  <si>
    <t>9ed8394e-38ac-4735-ab54-dbc43d1dbde0</t>
  </si>
  <si>
    <t>Rhipidura fuliginosa</t>
  </si>
  <si>
    <t>d322ab2a-e356-41fd-b087-49546220d391</t>
  </si>
  <si>
    <t>Rhipidura javanica</t>
  </si>
  <si>
    <t>05a069ff-d620-45fc-a8aa-553cc681d713</t>
  </si>
  <si>
    <t>cf81faa3-b88e-4cb6-931f-1e7fc14d09b3</t>
  </si>
  <si>
    <t>Rhipidura nigrocinnamomea</t>
  </si>
  <si>
    <t>a83e2b5c-6e08-40b2-93e4-53d2ea59dba6</t>
  </si>
  <si>
    <t>Rhipidura superciliaris</t>
  </si>
  <si>
    <t>5b344d87-895e-41ee-adf0-16ba7e6392fc</t>
  </si>
  <si>
    <t>Rhizothera</t>
  </si>
  <si>
    <t>0853d089-7454-4258-a480-719d69826194</t>
  </si>
  <si>
    <t>Rhizothera longirostris</t>
  </si>
  <si>
    <t>b0d83f62-8dec-4e0d-a7ab-735bfc8b8b92</t>
  </si>
  <si>
    <t>cc3aec3d-2a43-4555-98b0-4b85f48c085b</t>
  </si>
  <si>
    <t>Rhodopechys</t>
  </si>
  <si>
    <t>87cb4b08-5623-4c2f-9b44-f8d386701c84</t>
  </si>
  <si>
    <t>96a712c9-f34e-4413-b98a-edf039fc89b6</t>
  </si>
  <si>
    <t>8fffe4b0-55a1-4177-a10c-925853b15f9f</t>
  </si>
  <si>
    <t>Rhodopis</t>
  </si>
  <si>
    <t>25f24b15-22c6-4952-8f7d-de35bbe56b00</t>
  </si>
  <si>
    <t>4afbdfe1-ab25-4390-8e97-24559322bdd4</t>
  </si>
  <si>
    <t>Rhodostethia</t>
  </si>
  <si>
    <t>00f45c54-6818-4cfe-bc7f-d190cd5a5416</t>
  </si>
  <si>
    <t>e12c74d0-593f-4247-b1f5-e4d1aae66385</t>
  </si>
  <si>
    <t>ed096263-761e-4a2d-90bb-b0534806b37e</t>
  </si>
  <si>
    <t>Rhopodytes</t>
  </si>
  <si>
    <t>708b2f99-7d1f-4553-b040-9ef2bad05450</t>
  </si>
  <si>
    <t>Rhopodytes diardi</t>
  </si>
  <si>
    <t>c8b4c39e-2244-403f-a9c5-244c2c4fabf4</t>
  </si>
  <si>
    <t>Rhopodytes sumatranus</t>
  </si>
  <si>
    <t>4df0595c-5890-4ba6-96a9-d2eb74d70c1c</t>
  </si>
  <si>
    <t>8f12014f-07bc-4e72-b5c0-7dd357994186</t>
  </si>
  <si>
    <t>Rhynchortyx</t>
  </si>
  <si>
    <t>d2b2542b-82dc-4d5f-8ae5-2cbc0838bebc</t>
  </si>
  <si>
    <t>afb532de-e516-4d02-aa0e-e66016c7fa8a</t>
  </si>
  <si>
    <t>Rhynchostruthus</t>
  </si>
  <si>
    <t>ae363956-d5df-43d1-918a-eea709a8c67e</t>
  </si>
  <si>
    <t>Rhynchostruthus socotranus</t>
  </si>
  <si>
    <t>611c073c-7c33-4fda-8842-6eded7e8e4b2</t>
  </si>
  <si>
    <t>Rhynchotus</t>
  </si>
  <si>
    <t>d386e22b-b845-43a0-9b74-5b1d0f53c3f9</t>
  </si>
  <si>
    <t>ebf99f66-3f21-4d42-b578-8a073e89abb1</t>
  </si>
  <si>
    <t>Rhynchotus rufescens catingae</t>
  </si>
  <si>
    <t>1b954a39-0b4d-4152-ac0a-4ed335b99f5b</t>
  </si>
  <si>
    <t>cdc93569-632b-4b4a-9882-1756602c07d8</t>
  </si>
  <si>
    <t>Rhynchotus rufescens pallescens</t>
  </si>
  <si>
    <t>bc8fe44d-48c7-4e83-b5e4-4d7b6ca9a92d</t>
  </si>
  <si>
    <t>10efcc30-f78c-4b13-b873-1450848f0039</t>
  </si>
  <si>
    <t>da56df36-823e-46fd-ad9f-76b8b0951a77</t>
  </si>
  <si>
    <t>Rhytipterna</t>
  </si>
  <si>
    <t>705e4cdc-9fa9-4c8f-bd1c-ba73c6967152</t>
  </si>
  <si>
    <t>Rhytipterna simplex</t>
  </si>
  <si>
    <t>0cf51f86-aac9-4f3b-844b-f3aeb8df69f7</t>
  </si>
  <si>
    <t>7cc100da-1c29-41fe-8dc9-fc2511a9aaf5</t>
  </si>
  <si>
    <t>b6af749d-84a4-403d-ab61-b2f551ba541c</t>
  </si>
  <si>
    <t>Riparia</t>
  </si>
  <si>
    <t>a00fa69d-8f05-4256-b34d-2f8af3b0cbeb</t>
  </si>
  <si>
    <t>6b6430a2-673f-4151-be1a-42dd9e2c654a</t>
  </si>
  <si>
    <t>Rissa</t>
  </si>
  <si>
    <t>fcae019e-d13e-4d7c-b077-eff4d5f29331</t>
  </si>
  <si>
    <t>Rissa brevirostris</t>
  </si>
  <si>
    <t>c06924ca-453d-4dd4-80a8-4c4663ecd926</t>
  </si>
  <si>
    <t>a5017a3d-dc03-4a0d-b1ea-35e3c71a392d</t>
  </si>
  <si>
    <t>Rollandia</t>
  </si>
  <si>
    <t>be5cad16-f857-4208-ba5d-4ce1b5dd70e2</t>
  </si>
  <si>
    <t>713b0ac6-6149-4c3a-b6a7-ec7fe65e5d27</t>
  </si>
  <si>
    <t>Rollulus</t>
  </si>
  <si>
    <t>ee031ade-783d-4ac8-9d8f-b0cf1ea6c5b5</t>
  </si>
  <si>
    <t>86a96f9d-29f8-4a7f-8713-01876113d5f2</t>
  </si>
  <si>
    <t>Rostratula</t>
  </si>
  <si>
    <t>8b90814b-39ef-4438-97b1-2eb47f4bd20a</t>
  </si>
  <si>
    <t>68737d8f-f365-4da2-9deb-e6b45de97891</t>
  </si>
  <si>
    <t>Rostratulidae</t>
  </si>
  <si>
    <t>Rostrhamus</t>
  </si>
  <si>
    <t>9ee65663-91c6-43f3-aead-65ec7aaa4685</t>
  </si>
  <si>
    <t>Rostrhamus hamatus</t>
  </si>
  <si>
    <t>5cbb3927-8367-4b8c-958b-2c25dd2f57df</t>
  </si>
  <si>
    <t>48b5ec61-2db8-479e-a3cc-e5017b6dad0b</t>
  </si>
  <si>
    <t>Rougetius</t>
  </si>
  <si>
    <t>6aaf3241-31ad-4df2-8481-ea2bcc15fa30</t>
  </si>
  <si>
    <t>401c44e4-a253-40c4-a404-e8ce113ab52c</t>
  </si>
  <si>
    <t>Rupicola</t>
  </si>
  <si>
    <t>2039e051-1b31-451f-b972-88af41629a9e</t>
  </si>
  <si>
    <t>Rupicola peruviana</t>
  </si>
  <si>
    <t>e901d86c-dfef-46f0-85c7-7597dbf520b6</t>
  </si>
  <si>
    <t>52c1e861-9e0f-4a88-a9ed-4a3327af19ce</t>
  </si>
  <si>
    <t>6b856bdf-fdb0-4005-8f5d-97f99788b51a</t>
  </si>
  <si>
    <t>Rynchopidae</t>
  </si>
  <si>
    <t>725117a5-d973-478a-9e11-778b81e40120</t>
  </si>
  <si>
    <t>Rynchops</t>
  </si>
  <si>
    <t>c0e9bc8c-3473-4b8f-87f3-5eb9574e83a6</t>
  </si>
  <si>
    <t>50ba20ae-64cc-403c-ad8d-5aebacd1f65b</t>
  </si>
  <si>
    <t>Rynchops niger</t>
  </si>
  <si>
    <t>dc51b4ad-15f7-4841-9dee-cfd4c4d1b720</t>
  </si>
  <si>
    <t>Sagittariidae</t>
  </si>
  <si>
    <t>ab61fa0e-6505-4e67-9eda-dc3a28b3740f</t>
  </si>
  <si>
    <t>Sagittarius</t>
  </si>
  <si>
    <t>cff22141-d6d3-452d-885b-e59373876c98</t>
  </si>
  <si>
    <t>88c438d4-0158-46e7-8f40-49283c899fa4</t>
  </si>
  <si>
    <t>Salpinctes</t>
  </si>
  <si>
    <t>c52ca876-a5e4-43cd-a202-15023e8ddb4c</t>
  </si>
  <si>
    <t>5258a2b6-45f8-40e1-871a-62f8bea01a71</t>
  </si>
  <si>
    <t>Saltator</t>
  </si>
  <si>
    <t>442a9f90-3010-496c-ad4a-d85584138e54</t>
  </si>
  <si>
    <t>Saltator atriceps</t>
  </si>
  <si>
    <t>cc29d845-25a1-48e2-a5d6-c1bafa026de3</t>
  </si>
  <si>
    <t>a87ce651-9cd2-4b4b-8921-31d421c08461</t>
  </si>
  <si>
    <t>Sarcops</t>
  </si>
  <si>
    <t>a888a41f-5efe-486b-bf0a-256e8bb73f57</t>
  </si>
  <si>
    <t>Sarcops calvus</t>
  </si>
  <si>
    <t>f2746d90-9db0-4ff7-a670-43c55cba4842</t>
  </si>
  <si>
    <t>Sarcorhamphus</t>
  </si>
  <si>
    <t>6b617870-cb60-4d3a-8a45-3b29cf687377</t>
  </si>
  <si>
    <t>f585beb3-c2ce-4aa8-8594-0af2db993e29</t>
  </si>
  <si>
    <t>b72b78e7-6082-4b25-b474-755865fab388</t>
  </si>
  <si>
    <t>10b6df03-f9c0-4221-89fb-30b30a0e2b07</t>
  </si>
  <si>
    <t>31ed9990-9383-42f7-8974-bbdba1b28ee0</t>
  </si>
  <si>
    <t>Sarkidiornis</t>
  </si>
  <si>
    <t>0f6c8e05-a944-4b66-b23f-b61d429cf8a9</t>
  </si>
  <si>
    <t>01fbcb47-1f41-43bb-bde5-ae8c559e6fd4</t>
  </si>
  <si>
    <t>Saroglossa</t>
  </si>
  <si>
    <t>979b9927-7709-4e49-8552-95767f668ab3</t>
  </si>
  <si>
    <t>04f04c62-d75a-413b-8c4b-e980215bf29d</t>
  </si>
  <si>
    <t>Saxicola</t>
  </si>
  <si>
    <t>5d919506-a230-410a-8bbc-8de0581ab284</t>
  </si>
  <si>
    <t>Saxicola caprata</t>
  </si>
  <si>
    <t>b66e22e8-f7d5-4ca4-a2e4-61c763128481</t>
  </si>
  <si>
    <t>Saxicola ferrea</t>
  </si>
  <si>
    <t>cac7427b-3e65-4462-9129-0cd6ec8f23b1</t>
  </si>
  <si>
    <t>9239a3ea-cf85-421f-8cdf-3702a5a988f0</t>
  </si>
  <si>
    <t>8d5de1fe-549c-46e3-a699-dce79f5f2cdf</t>
  </si>
  <si>
    <t>Saxicoloides</t>
  </si>
  <si>
    <t>95380cc8-a271-4947-88c3-11ee60c5bb11</t>
  </si>
  <si>
    <t>02dfa68e-3a00-43ef-8549-036d53db2ff3</t>
  </si>
  <si>
    <t>Sayornis</t>
  </si>
  <si>
    <t>253f8079-ad06-4884-a37d-a2d4ca8fbd94</t>
  </si>
  <si>
    <t>Sayornis nigricans</t>
  </si>
  <si>
    <t>9c6b1009-a101-42b4-95b4-1f03c43271e9</t>
  </si>
  <si>
    <t>Sayornis phoebe</t>
  </si>
  <si>
    <t>a52ace1e-c3fd-40d9-bef7-0a423a3cdfc3</t>
  </si>
  <si>
    <t>Sayornis saya</t>
  </si>
  <si>
    <t>f32cdd34-c7b2-478a-ac3c-606abfe5ef3b</t>
  </si>
  <si>
    <t>Scaphidura</t>
  </si>
  <si>
    <t>d620c304-23bd-4b05-80fe-db41fb6cee0b</t>
  </si>
  <si>
    <t>Scaphidura oryzivora</t>
  </si>
  <si>
    <t>4bbf7451-c406-44e1-9d92-8ef37f47d8e4</t>
  </si>
  <si>
    <t>676aad36-09ea-46c0-9bd7-0fe13d9943fc</t>
  </si>
  <si>
    <t>Scardafella</t>
  </si>
  <si>
    <t>aebb7656-1138-468b-9f7f-db916547b675</t>
  </si>
  <si>
    <t>Scardafella inca</t>
  </si>
  <si>
    <t>cb5c0821-966a-4938-8c85-c2fc43765a0d</t>
  </si>
  <si>
    <t>Scissirostrum</t>
  </si>
  <si>
    <t>af7617e6-e87f-4c72-ac88-86d84c9ef80b</t>
  </si>
  <si>
    <t>89b6023d-5f8c-477e-9157-bf31e7078fe8</t>
  </si>
  <si>
    <t>Sclerurus</t>
  </si>
  <si>
    <t>edbccb67-0865-4679-8adf-26d904b85889</t>
  </si>
  <si>
    <t>dc01ae9c-77fa-4399-b70a-5a633d735eb4</t>
  </si>
  <si>
    <t>52f0b8ff-1e18-4283-9d81-95b5cf33d9bd</t>
  </si>
  <si>
    <t>Scolopacidae</t>
  </si>
  <si>
    <t>Scolopax</t>
  </si>
  <si>
    <t>1dc98d94-b482-454a-a57f-c324818e67f8</t>
  </si>
  <si>
    <t>fbfe7eef-7119-49a1-813d-386aea181d9d</t>
  </si>
  <si>
    <t>Scolopax mira</t>
  </si>
  <si>
    <t>9eafa5c7-2405-43fb-8797-81e3f2bc56ec</t>
  </si>
  <si>
    <t>c38ce204-14b5-435a-8d1f-9906ff463028</t>
  </si>
  <si>
    <t>Scopidae</t>
  </si>
  <si>
    <t>7f0de2d6-199b-4d64-a52e-0b6e793e7f88</t>
  </si>
  <si>
    <t>Scopus</t>
  </si>
  <si>
    <t>29465c09-430f-440e-a0a6-48eeb48910ea</t>
  </si>
  <si>
    <t>c010aa1f-e787-40a1-9afe-c2934438ed79</t>
  </si>
  <si>
    <t>Scotocerca</t>
  </si>
  <si>
    <t>3801d6c2-e0dd-4afe-8ba3-3fc34bc0968b</t>
  </si>
  <si>
    <t>1dbf8932-4099-47f8-8b8c-0306982a7ecc</t>
  </si>
  <si>
    <t>Scotopelia</t>
  </si>
  <si>
    <t>a09eb0ae-cef9-446e-aa9a-ad7a3a70a03f</t>
  </si>
  <si>
    <t>a8609762-37fd-4060-a8dc-7098d3dcede2</t>
  </si>
  <si>
    <t>Scotornis</t>
  </si>
  <si>
    <t>1259bbff-b62d-4932-b4e3-d9322c62cf5b</t>
  </si>
  <si>
    <t>3a790b45-2dd7-4142-b776-a9120d139ebb</t>
  </si>
  <si>
    <t>c7c221fa-0244-4b94-9687-5a3c0101f986</t>
  </si>
  <si>
    <t>Scotornis fossii</t>
  </si>
  <si>
    <t>00116d38-5266-4c68-aaef-95d5896e149e</t>
  </si>
  <si>
    <t>Scytalopus</t>
  </si>
  <si>
    <t>c4745c0e-5121-477f-a1b1-7ae19bbaac09</t>
  </si>
  <si>
    <t>Scytalopus magellanicus</t>
  </si>
  <si>
    <t>59e555bb-16ba-4e99-b110-451572265bf8</t>
  </si>
  <si>
    <t>ff6c868b-ad09-4ccd-9a52-8120500aff8d</t>
  </si>
  <si>
    <t>0595ddd8-6b03-4016-9abb-cc113233bff0</t>
  </si>
  <si>
    <t>Scytalopus unicolor</t>
  </si>
  <si>
    <t>d2162bd3-a583-4e37-9145-ad507c5a268c</t>
  </si>
  <si>
    <t>Scythrops</t>
  </si>
  <si>
    <t>ba129f5f-47e1-4ff6-aaba-bb43e50e94d6</t>
  </si>
  <si>
    <t>4f631d3d-369a-496a-a530-83bb64aaffb2</t>
  </si>
  <si>
    <t>Seicercus</t>
  </si>
  <si>
    <t>5bd58356-1665-4c76-a51d-ca0777f21e66</t>
  </si>
  <si>
    <t>Seicercus burkii</t>
  </si>
  <si>
    <t>d6780535-538e-4f51-a9ce-b01f3c97510c</t>
  </si>
  <si>
    <t>Seiurus</t>
  </si>
  <si>
    <t>2043d6c2-a4f7-428b-ac32-61f7a9979359</t>
  </si>
  <si>
    <t>46021288-3b38-458e-8ca8-68184386a358</t>
  </si>
  <si>
    <t>Seiurus motacilla</t>
  </si>
  <si>
    <t>62699011-77a2-4402-ac80-c6bd92c4c241</t>
  </si>
  <si>
    <t>ea876091-d8e0-4c78-b570-3e05ad4c6852</t>
  </si>
  <si>
    <t>Selasphorus</t>
  </si>
  <si>
    <t>dfe813c3-2744-49b9-9fa5-fc2025df2230</t>
  </si>
  <si>
    <t>a218ffd7-7cfc-42de-b578-e9bdfd150c3f</t>
  </si>
  <si>
    <t>765be2fc-17ce-4770-b607-0f6f5f79b3c1</t>
  </si>
  <si>
    <t>Selenidera</t>
  </si>
  <si>
    <t>bcb488ed-dc8a-4a42-9fc5-448f76913ec1</t>
  </si>
  <si>
    <t>89a8dd44-f8a0-4e96-bcfc-e96116699e67</t>
  </si>
  <si>
    <t>Seleucidis</t>
  </si>
  <si>
    <t>fbe69c23-5fec-4200-97e0-bb85242bd904</t>
  </si>
  <si>
    <t>7cbbefee-85dd-406a-b9d0-a18d7b66d160</t>
  </si>
  <si>
    <t>Sericulus</t>
  </si>
  <si>
    <t>7797b647-a47f-45bf-a90d-2efb7eeff941</t>
  </si>
  <si>
    <t>d9a314c4-3194-4da7-971d-08f5718d3b70</t>
  </si>
  <si>
    <t>df943bbe-6e24-42cc-bdb7-0aa988b9228e</t>
  </si>
  <si>
    <t>Serinus</t>
  </si>
  <si>
    <t>4fe709c7-384f-4517-8c1f-fff3074833ba</t>
  </si>
  <si>
    <t>Serinus canaria</t>
  </si>
  <si>
    <t>3da07cc1-40ed-471d-a213-520b075e3570</t>
  </si>
  <si>
    <t>Serinus flaviventris</t>
  </si>
  <si>
    <t>0c54b006-dac8-4aed-9310-41967aa44d3a</t>
  </si>
  <si>
    <t>abd6713b-d014-4d47-a35c-1a595b385a67</t>
  </si>
  <si>
    <t>3fb1648c-fad5-4ea6-b850-d09f77a1baa0</t>
  </si>
  <si>
    <t>Serinus striolatus</t>
  </si>
  <si>
    <t>0d466539-fa86-4a15-a0e5-81ff764c8049</t>
  </si>
  <si>
    <t>Setophaga</t>
  </si>
  <si>
    <t>efb74f7c-e0ed-4ab6-8de6-83de62a92864</t>
  </si>
  <si>
    <t>Setophaga ruticilla</t>
  </si>
  <si>
    <t>1ab932aa-d5e2-40e4-bc0b-5f46bb64fb0b</t>
  </si>
  <si>
    <t>Sialia</t>
  </si>
  <si>
    <t>49fd8f12-3fe3-47cf-8e47-05c5c754f617</t>
  </si>
  <si>
    <t>Sialia mexicana</t>
  </si>
  <si>
    <t>2b86755f-5770-4880-a2cf-dbc9936113d4</t>
  </si>
  <si>
    <t>904da584-4929-40c4-8c59-d28a070d71eb</t>
  </si>
  <si>
    <t>Sicalis</t>
  </si>
  <si>
    <t>f3c2e16f-425c-4fab-9114-b377841c3498</t>
  </si>
  <si>
    <t>a32abe63-59d2-4031-ad5c-0e21761b4c7d</t>
  </si>
  <si>
    <t>Sitta</t>
  </si>
  <si>
    <t>44d4ff54-7401-456b-a961-8a7125005896</t>
  </si>
  <si>
    <t>ef7192c3-71f2-48a0-80ee-10b2a32a08ba</t>
  </si>
  <si>
    <t>7bf31a2c-51fc-4304-9e8f-9e521204196a</t>
  </si>
  <si>
    <t>53159503-f5bc-44ce-9f92-19fb225e4351</t>
  </si>
  <si>
    <t>9e2245d0-5d11-40af-acce-ea2968437a22</t>
  </si>
  <si>
    <t>a4cd7f41-6a08-43c2-862d-038d3272d4f8</t>
  </si>
  <si>
    <t>Sittasomus</t>
  </si>
  <si>
    <t>fa531860-0cc3-4466-aede-265f8af24724</t>
  </si>
  <si>
    <t>Sittasomus griseicapillus</t>
  </si>
  <si>
    <t>e9b0cf15-bf72-4a82-acfa-13ef40afc490</t>
  </si>
  <si>
    <t>Sittidae</t>
  </si>
  <si>
    <t>Somateria</t>
  </si>
  <si>
    <t>3ab2b1c1-4e2c-43c3-8942-0f8f6537d9db</t>
  </si>
  <si>
    <t>Somateria fischeri</t>
  </si>
  <si>
    <t>00701c6a-f6e0-4227-b9da-13704b6c5c56</t>
  </si>
  <si>
    <t>e6fe8c72-8a4f-4282-956d-8688cf46aaca</t>
  </si>
  <si>
    <t>cab7eca6-8146-4fce-b148-75584c8755bb</t>
  </si>
  <si>
    <t>1c409a35-20f6-4b7d-9ae2-aee312b67417</t>
  </si>
  <si>
    <t>Speculipaster</t>
  </si>
  <si>
    <t>c7951d81-f01c-4442-9e2d-1bca3223db52</t>
  </si>
  <si>
    <t>19066862-e3f9-464f-b33e-2d8437f7a5dc</t>
  </si>
  <si>
    <t>Sphecotheres</t>
  </si>
  <si>
    <t>68c47558-d613-4ca7-a7c6-5b5107eb7e6b</t>
  </si>
  <si>
    <t>886bca4b-4bfe-4515-884e-81151b6bd3c9</t>
  </si>
  <si>
    <t>Spheniscidae</t>
  </si>
  <si>
    <t>e9d76e21-660b-421f-a5f5-3a9abee005af</t>
  </si>
  <si>
    <t>Sphenisciformes</t>
  </si>
  <si>
    <t>ba60dd8f-cac0-4264-9fa3-bcb0fcdc5864</t>
  </si>
  <si>
    <t>23b3f63a-c2b7-4bf0-9a50-b7939177844f</t>
  </si>
  <si>
    <t>e4fe3241-8739-4bea-a053-0c81180e5116</t>
  </si>
  <si>
    <t>Sphyrapicus</t>
  </si>
  <si>
    <t>8ef5b06d-1610-4e9c-8264-36b1a49dfa95</t>
  </si>
  <si>
    <t>Sphyrapicus ruber</t>
  </si>
  <si>
    <t>a70c2107-16e9-4897-bdd1-373c17d00b10</t>
  </si>
  <si>
    <t>Sphyrapicus thyroideus</t>
  </si>
  <si>
    <t>76351c51-e6b1-4bfa-81ef-5556324879a8</t>
  </si>
  <si>
    <t>84ca21b6-45f7-42d5-b903-c8c843d98599</t>
  </si>
  <si>
    <t>Spilornis</t>
  </si>
  <si>
    <t>f659074e-6ac0-425a-84aa-260ba7e801dc</t>
  </si>
  <si>
    <t>Spilornis cheela</t>
  </si>
  <si>
    <t>3469c15d-7529-406b-93d4-ffc34fc69e6a</t>
  </si>
  <si>
    <t>d4ce0d3d-9727-41e0-ba04-23282cdc4fc9</t>
  </si>
  <si>
    <t>Spizaetus</t>
  </si>
  <si>
    <t>1573053f-23f5-4b31-91e4-f6f610a4bdeb</t>
  </si>
  <si>
    <t>c99270f4-2138-4f45-abd3-988e1b09c7fb</t>
  </si>
  <si>
    <t>1cd3102f-0e4c-4194-a62f-9db8eb951fa2</t>
  </si>
  <si>
    <t>e96cba9d-ec71-4e0b-a001-65683aca2475</t>
  </si>
  <si>
    <t>Spizaetus nipalensis</t>
  </si>
  <si>
    <t>175a69af-a211-4620-be04-9f06202eecc2</t>
  </si>
  <si>
    <t>81d9192f-3558-4cdb-aba5-cd9229a76706</t>
  </si>
  <si>
    <t>Spizaetus occipitalis</t>
  </si>
  <si>
    <t>bf9e97dc-8909-4c2d-9276-d460a7916f11</t>
  </si>
  <si>
    <t>Spizella</t>
  </si>
  <si>
    <t>e13cb97c-084d-48d4-a144-1769cc8cec7c</t>
  </si>
  <si>
    <t>Spizella arborea</t>
  </si>
  <si>
    <t>891fa599-a700-49e2-b244-bf09c666a1ec</t>
  </si>
  <si>
    <t>Spizella breweri</t>
  </si>
  <si>
    <t>8e7ede81-8fed-4898-bbcc-5e3526df596a</t>
  </si>
  <si>
    <t>d9ccefdc-6696-4d14-9adc-42ec6a5056e4</t>
  </si>
  <si>
    <t>Spizella pusilla</t>
  </si>
  <si>
    <t>5382cc8d-e1a7-47cb-9007-740f084d0798</t>
  </si>
  <si>
    <t>1ef3b4f8-7d09-4c82-b864-86bfaa8b3e7f</t>
  </si>
  <si>
    <t>Spizixos</t>
  </si>
  <si>
    <t>7dcd6507-693f-4189-8f56-6d8930abc57b</t>
  </si>
  <si>
    <t>Spizixos canifrons</t>
  </si>
  <si>
    <t>fb971c4b-001f-4442-8664-6e41cdeb6613</t>
  </si>
  <si>
    <t>e679de87-e2f8-4315-a24e-e7b9747ee663</t>
  </si>
  <si>
    <t>Sporopipes</t>
  </si>
  <si>
    <t>1bfe7785-cda6-4bf9-8e5d-31cd675995e7</t>
  </si>
  <si>
    <t>ff2d150a-74a8-4683-8d5e-73c042728ea7</t>
  </si>
  <si>
    <t>Stactolaema</t>
  </si>
  <si>
    <t>7228b4c8-1c2b-44a2-a707-471f5d5d5819</t>
  </si>
  <si>
    <t>ddca8eeb-2817-445a-8648-ad6b68160607</t>
  </si>
  <si>
    <t>Starnoenas</t>
  </si>
  <si>
    <t>02883d2a-0226-40bf-af2e-30839a1ec683</t>
  </si>
  <si>
    <t>e0b40ff9-7e14-4575-94d2-5a77028ffe96</t>
  </si>
  <si>
    <t>Stelgidopteryx</t>
  </si>
  <si>
    <t>125041d1-459c-4236-b7ac-05f7cafea4e5</t>
  </si>
  <si>
    <t>Stelgidopteryx ruficollis</t>
  </si>
  <si>
    <t>287f488a-2a98-49ee-9dee-e87dbb7d07c4</t>
  </si>
  <si>
    <t>3886655b-3b56-4292-89f4-0d6299615c4d</t>
  </si>
  <si>
    <t>80fabc22-1509-43fa-a60f-94643b08ff7c</t>
  </si>
  <si>
    <t>Stercorariidae</t>
  </si>
  <si>
    <t>Stercorarius</t>
  </si>
  <si>
    <t>baa9e5b3-45a4-40c5-9ef0-62250e155054</t>
  </si>
  <si>
    <t>1c0273cd-3009-4d2b-a63a-59e05f2f5cbf</t>
  </si>
  <si>
    <t>ee026e05-c5ed-49ab-aeb5-45706dfd7305</t>
  </si>
  <si>
    <t>84ec0316-c625-4401-a94f-4e3c87717035</t>
  </si>
  <si>
    <t>Sterna</t>
  </si>
  <si>
    <t>cc0c4bc1-d22c-4090-9b63-d0216f34b37f</t>
  </si>
  <si>
    <t>8f6df488-9585-40c9-a643-bbb53241face</t>
  </si>
  <si>
    <t>41abdd8b-e3c5-4185-8a60-e72e88bf8a24</t>
  </si>
  <si>
    <t>df3d0cf0-f932-4242-8ba1-b689f96e4894</t>
  </si>
  <si>
    <t>Sterna aleutica</t>
  </si>
  <si>
    <t>ad835d54-ac08-4fbd-b786-184bb8aebc9c</t>
  </si>
  <si>
    <t>e0673843-adc0-4781-952c-bf407fe4d6fc</t>
  </si>
  <si>
    <t>47ddfb27-58df-4394-bdd0-de042ff069f0</t>
  </si>
  <si>
    <t>d1dd6ab3-eca0-42b1-afbc-3194c57ba169</t>
  </si>
  <si>
    <t>9a786bc6-ee68-430a-990b-d9daf8bc9c1e</t>
  </si>
  <si>
    <t>2bc9b841-d832-474d-b637-0b7a0bf4fb51</t>
  </si>
  <si>
    <t>37225e34-b117-4bf3-be53-e9e74f0db9bc</t>
  </si>
  <si>
    <t>63ffb667-658e-467e-bee7-91b99eea42b1</t>
  </si>
  <si>
    <t>ed8b6713-ea27-4e08-8ab5-30835d599021</t>
  </si>
  <si>
    <t>b45c1979-26e4-4bdb-8c12-20220ba86fa7</t>
  </si>
  <si>
    <t>a80d744b-c5ec-47a6-a618-a798c90d0423</t>
  </si>
  <si>
    <t>0713a157-25a1-4291-b662-29669a819683</t>
  </si>
  <si>
    <t>1781fced-d866-4c01-996d-67902bb75ae1</t>
  </si>
  <si>
    <t>2cd41257-d8cc-4ccc-8bf7-42e8729065e0</t>
  </si>
  <si>
    <t>da2ad1cf-7fba-43d2-acf2-a6df7c136921</t>
  </si>
  <si>
    <t>e7592761-6c97-4d8c-9d33-f9a300cc68fe</t>
  </si>
  <si>
    <t>4f772635-be8c-4651-8d7c-6633ba88f379</t>
  </si>
  <si>
    <t>20bdbbbd-f847-428a-b8c5-39e6c9f98af6</t>
  </si>
  <si>
    <t>02a09a5c-6f3d-4500-87f1-79df3ed9d5f8</t>
  </si>
  <si>
    <t>f0e0b01b-a564-486f-92da-e471e4d5c358</t>
  </si>
  <si>
    <t>Sterna nereis</t>
  </si>
  <si>
    <t>060456c7-4c52-4b77-8526-4c0126a54d45</t>
  </si>
  <si>
    <t>d4ab7668-2b77-45d5-99ce-73b1a68349ed</t>
  </si>
  <si>
    <t>45dbe591-c0c8-4ea3-9240-10a82cf6adf4</t>
  </si>
  <si>
    <t>ea6cf493-ca00-4e7e-940c-289179e8f32a</t>
  </si>
  <si>
    <t>c22319d9-a4c4-42fe-8232-a115d7711dba</t>
  </si>
  <si>
    <t>Sterna striata</t>
  </si>
  <si>
    <t>a057077c-e34e-42c7-a7a5-a2a4cb86f97e</t>
  </si>
  <si>
    <t>Sterna sumatrana</t>
  </si>
  <si>
    <t>140bf763-23e7-4bfd-9f8e-92047b54f032</t>
  </si>
  <si>
    <t>f947dfb3-d4c2-49cf-a399-73eb4d83507a</t>
  </si>
  <si>
    <t>Sterna virgata</t>
  </si>
  <si>
    <t>9112cdc8-3918-4a40-8a50-e16c9e9a3173</t>
  </si>
  <si>
    <t>Sterna vittata</t>
  </si>
  <si>
    <t>79882e2d-1191-45ad-9533-60ca0c954fa3</t>
  </si>
  <si>
    <t>Sterna vittata bethunei</t>
  </si>
  <si>
    <t>b267a4bf-d8f3-4001-9271-dcccb64fc098</t>
  </si>
  <si>
    <t>357f37e1-dfcb-469d-a74d-d017f004a949</t>
  </si>
  <si>
    <t>Stictonetta</t>
  </si>
  <si>
    <t>4ab3c6f2-4160-4f81-96c3-d839d2038a91</t>
  </si>
  <si>
    <t>Stictonetta naevosa</t>
  </si>
  <si>
    <t>5185c4ce-6123-4a12-a5c7-dae0e160cdcc</t>
  </si>
  <si>
    <t>Strepera</t>
  </si>
  <si>
    <t>64352ce3-bc3c-4b92-9011-b077efd8a3fe</t>
  </si>
  <si>
    <t>8a48c532-e06d-4108-b47c-00a687268e7b</t>
  </si>
  <si>
    <t>e5f8c416-d6e7-4ba6-bca7-fdbdd80ed499</t>
  </si>
  <si>
    <t>Streptopelia</t>
  </si>
  <si>
    <t>241c024a-e97c-41c8-a46e-c88e3220eb1d</t>
  </si>
  <si>
    <t>8d3a6249-80e2-4514-bdae-07cb129cba1c</t>
  </si>
  <si>
    <t>566da684-94c9-4557-9cf6-44fd8321b2e6</t>
  </si>
  <si>
    <t>0df3f2a9-6826-41a2-8f08-4d361715941a</t>
  </si>
  <si>
    <t>6056907e-5e6c-431c-b68d-43e69861af94</t>
  </si>
  <si>
    <t>c92d0a5d-1f9c-4e3a-a498-318c787b55ab</t>
  </si>
  <si>
    <t>Streptopelia capicola damarensis</t>
  </si>
  <si>
    <t>be177971-9069-4156-8dbd-176c5518f1ed</t>
  </si>
  <si>
    <t>Streptopelia capicola electa</t>
  </si>
  <si>
    <t>a9d11e48-d5c3-4f95-8616-f1e0cb6469e0</t>
  </si>
  <si>
    <t>fdfa10ca-302d-4523-9fdc-30d57a91f08b</t>
  </si>
  <si>
    <t>87e6381a-9434-445c-bec1-635d32dc8df5</t>
  </si>
  <si>
    <t>3c2a7d44-1138-4299-99ed-a2fc3844e075</t>
  </si>
  <si>
    <t>Streptopelia chinensis suratensis</t>
  </si>
  <si>
    <t>5a9869a6-9e63-463c-b985-20eb16de0d3f</t>
  </si>
  <si>
    <t>bf0e6aa0-4246-4b9d-be62-b62fb4a87f4d</t>
  </si>
  <si>
    <t>7536fdb7-85f0-4a4f-8bb7-030ca31d6c7e</t>
  </si>
  <si>
    <t>d059f0e8-79d2-4bbe-9cba-fe1ab386e9fe</t>
  </si>
  <si>
    <t>cfc43c39-d449-4562-b8b5-f08ca1a2d149</t>
  </si>
  <si>
    <t>Streptopelia lugens</t>
  </si>
  <si>
    <t>cc6800bc-444a-49bd-b8a5-1b294dace105</t>
  </si>
  <si>
    <t>9b3402fa-16df-4f2d-abc6-a8c47dea5ee5</t>
  </si>
  <si>
    <t>c25e46fd-d7da-44e6-9e7c-0cfb43aa907a</t>
  </si>
  <si>
    <t>5560dffd-0c21-4bb9-b69c-bb39f14d794d</t>
  </si>
  <si>
    <t>9fa0662d-b5a7-4ee9-8d15-4172ca71191d</t>
  </si>
  <si>
    <t>380efc84-181f-44a5-bd25-0fee52b69fcd</t>
  </si>
  <si>
    <t>29f4a48e-9f8b-497b-89cd-b2c197a0a886</t>
  </si>
  <si>
    <t>ba64f8bf-b099-4e3f-b95b-6e71285c10cc</t>
  </si>
  <si>
    <t>6ce32828-494e-4bf8-b5e7-56d042af2c07</t>
  </si>
  <si>
    <t>d35f1cf1-dddf-4626-a4ba-c6b5e0d9f480</t>
  </si>
  <si>
    <t>bbecf164-e46e-464f-907d-918fb2d4613f</t>
  </si>
  <si>
    <t>1f5693c3-2894-4037-95ab-0cafec7605f9</t>
  </si>
  <si>
    <t>Streptopelia tranquebarica</t>
  </si>
  <si>
    <t>871ef113-4d67-4b30-9ada-9632057c530f</t>
  </si>
  <si>
    <t>Streptopelia tranquebarica humilis</t>
  </si>
  <si>
    <t>1332c5ad-f2d4-4a79-8585-c364865aaff4</t>
  </si>
  <si>
    <t>9064ecc4-a91d-4f35-a426-60370f50766c</t>
  </si>
  <si>
    <t>db84c812-ce0f-406a-adaa-373b4eef385e</t>
  </si>
  <si>
    <t>Streptopelia turtur isabellina</t>
  </si>
  <si>
    <t>b4e3a590-3fa8-4f53-86fd-b1d3352f949c</t>
  </si>
  <si>
    <t>8c96b0ea-da51-4191-9d0e-cda5cb6fc5f7</t>
  </si>
  <si>
    <t>6a0402d9-f3ee-41be-b8f3-2ff1e802c2d0</t>
  </si>
  <si>
    <t>Streptoprocne</t>
  </si>
  <si>
    <t>7d63d730-38de-4861-88d2-a951ef00ba3c</t>
  </si>
  <si>
    <t>ca424633-f32b-456a-a371-9df797f2f5b1</t>
  </si>
  <si>
    <t>82aed1d8-969b-4efe-b71f-d66a7a8c67eb</t>
  </si>
  <si>
    <t>Strigidae</t>
  </si>
  <si>
    <t>cfdd3316-e6ed-4e55-908a-7b07ad75bf32</t>
  </si>
  <si>
    <t>Strigiformes</t>
  </si>
  <si>
    <t>Strigops</t>
  </si>
  <si>
    <t>18e94073-c5a4-41cb-bccd-55462ed1f296</t>
  </si>
  <si>
    <t>Strigops habroptilus</t>
  </si>
  <si>
    <t>aef0ead1-06e8-41da-abf7-dda926db52bb</t>
  </si>
  <si>
    <t>Strix</t>
  </si>
  <si>
    <t>7976b8ba-6d02-4356-92cb-a738fd4d6140</t>
  </si>
  <si>
    <t>84a57da0-254f-46e0-8229-2478a9056cf7</t>
  </si>
  <si>
    <t>96dc4f43-b63f-49de-bbd4-3a1ff4f4f274</t>
  </si>
  <si>
    <t>ba0ed014-6d63-4513-9ca2-464319ca4b97</t>
  </si>
  <si>
    <t>Strix butleri</t>
  </si>
  <si>
    <t>bd4ad1b5-4f9b-4274-abc5-ddf76e26c3ef</t>
  </si>
  <si>
    <t>85619206-84f2-4358-9eb1-224cacc84000</t>
  </si>
  <si>
    <t>Strix leptogrammica</t>
  </si>
  <si>
    <t>a8437f00-9bae-4e53-8f34-ef4c2a913309</t>
  </si>
  <si>
    <t>84c7eb51-44d1-4647-86dd-5afaaf144a62</t>
  </si>
  <si>
    <t>d55a4aab-d0d9-4581-ac7a-8d8ad0799ed9</t>
  </si>
  <si>
    <t>Strix occidentalis</t>
  </si>
  <si>
    <t>5430e9d2-800f-42e1-b3a0-bfec63f25ca6</t>
  </si>
  <si>
    <t>Strix rufipes</t>
  </si>
  <si>
    <t>1d5757e7-724e-48ad-9b8c-02549fdc4d96</t>
  </si>
  <si>
    <t>Strix seloputo</t>
  </si>
  <si>
    <t>5579b26f-066b-4c84-8eb7-368866aa84db</t>
  </si>
  <si>
    <t>8dc1de9c-f773-4311-80ae-47d21773732f</t>
  </si>
  <si>
    <t>7ac186f8-5c15-40b9-b104-0c35cad109d6</t>
  </si>
  <si>
    <t>c907203d-d035-41a8-b2d1-d216af4e0010</t>
  </si>
  <si>
    <t>7f327adb-0c2b-4f2c-9705-e65e5db9f030</t>
  </si>
  <si>
    <t>b1ccd824-1bc4-4a21-b240-b2023c034553</t>
  </si>
  <si>
    <t>433db313-2f3d-470f-8796-b76f57795c94</t>
  </si>
  <si>
    <t>7a9bc844-ef8d-4375-be6f-32e0eec8d7a2</t>
  </si>
  <si>
    <t>0f9a03b8-bdab-4fcd-a4c9-18f3faf1613b</t>
  </si>
  <si>
    <t>Struthidea</t>
  </si>
  <si>
    <t>7ffdcf99-2302-4d05-83eb-f63809a2c0bf</t>
  </si>
  <si>
    <t>740c552d-b86c-41bd-be71-d68427346050</t>
  </si>
  <si>
    <t>Struthio</t>
  </si>
  <si>
    <t>5732bcfa-b239-4870-bcb2-0e07d0e2065b</t>
  </si>
  <si>
    <t>e3866deb-3fd0-494a-960b-c042df9a3e7c</t>
  </si>
  <si>
    <t>1f92601d-6a6c-432c-adb8-d80ab0ed8997</t>
  </si>
  <si>
    <t>Struthionidae</t>
  </si>
  <si>
    <t>e080995f-7169-402e-8ead-fbd0c2822e1d</t>
  </si>
  <si>
    <t>Struthioniformes</t>
  </si>
  <si>
    <t>Sturnella</t>
  </si>
  <si>
    <t>19a78876-feeb-48bf-969c-b9ca64749a83</t>
  </si>
  <si>
    <t>Sturnella loyca</t>
  </si>
  <si>
    <t>b91e3720-1af4-4622-b9f4-7975bb7ee274</t>
  </si>
  <si>
    <t>403ccfca-fe16-4e66-b794-a1a867328b38</t>
  </si>
  <si>
    <t>8e5d4ee8-c3e3-4f16-b420-b4ebf19b8cba</t>
  </si>
  <si>
    <t>411bcb0e-1135-403a-8662-5409ef902b74</t>
  </si>
  <si>
    <t>c4ca9b23-d6f2-4c42-b8a0-2f5a5befd2cd</t>
  </si>
  <si>
    <t>Sturnidae</t>
  </si>
  <si>
    <t>Sturnus</t>
  </si>
  <si>
    <t>6c507ddb-04e1-4602-a4d6-fcf8ccfebc0e</t>
  </si>
  <si>
    <t>2136c80e-42a5-4b70-a998-5853d0182f82</t>
  </si>
  <si>
    <t>3643bba7-f42b-4cc3-a735-2b89265026a7</t>
  </si>
  <si>
    <t>492d24e9-0f80-4fc5-a095-0f0ad42f0215</t>
  </si>
  <si>
    <t>6480df72-51d0-49fd-9dcc-31ffc33542b9</t>
  </si>
  <si>
    <t>7617f9e7-34af-45e0-82fd-ba7f3eacd1cc</t>
  </si>
  <si>
    <t>b1e75884-fa2b-4277-ba66-605777085df2</t>
  </si>
  <si>
    <t>881717e9-a30f-42e9-9f3f-1efe804e848f</t>
  </si>
  <si>
    <t>3f3c8145-2eb8-45b6-91da-8ae5f93d9b52</t>
  </si>
  <si>
    <t>05ee0302-d2f6-4c87-a353-1c54de286a1a</t>
  </si>
  <si>
    <t>Sturnus sturninus</t>
  </si>
  <si>
    <t>3f2bc9a7-54bf-4097-ab4e-aef763830c9c</t>
  </si>
  <si>
    <t>6b0cae43-31e0-4c4e-a9e7-10b9ed9e177c</t>
  </si>
  <si>
    <t>0e5db9a2-2c8b-4fef-9dc6-9fff845f6c11</t>
  </si>
  <si>
    <t>e564f9dc-fe04-4a28-8b14-9cfe7efdd5d1</t>
  </si>
  <si>
    <t>Sula</t>
  </si>
  <si>
    <t>a49c30be-12e2-471c-810e-1b900720e848</t>
  </si>
  <si>
    <t>bc778258-45ca-40f0-98aa-eda9d8d2d1da</t>
  </si>
  <si>
    <t>afa8da6e-5d8a-4440-ad20-7417187124f6</t>
  </si>
  <si>
    <t>Sula dactylatra</t>
  </si>
  <si>
    <t>81f31991-e08c-4755-8f16-bfb018bddabb</t>
  </si>
  <si>
    <t>55aa8e6a-f688-4487-bc87-be852037d28a</t>
  </si>
  <si>
    <t>cec97e04-1668-430b-8bfc-c242a4dd2802</t>
  </si>
  <si>
    <t>d8775331-3a78-4f04-925d-6bcfe622a35f</t>
  </si>
  <si>
    <t>6baf8af8-a5db-4a50-8096-1f5270d3b1c6</t>
  </si>
  <si>
    <t>80eb6978-57f8-4f42-8e2d-992efbb1bce3</t>
  </si>
  <si>
    <t>5eb6d994-7688-4c1c-bae8-bcf95b29368e</t>
  </si>
  <si>
    <t>db045731-22ac-479a-a2c3-e64c81b78a9e</t>
  </si>
  <si>
    <t>9204619f-bc3a-4114-ace3-f2620a8deb06</t>
  </si>
  <si>
    <t>Sula sula</t>
  </si>
  <si>
    <t>b8fd8559-1ecc-46d3-a5e0-7b72abc6289e</t>
  </si>
  <si>
    <t>35dccbde-e063-41ea-81b6-bdffb1209930</t>
  </si>
  <si>
    <t>c78f84f0-7bc3-4df9-95ad-58cd6053b162</t>
  </si>
  <si>
    <t>786ce15b-76e5-42f0-ba9a-b14be90b322a</t>
  </si>
  <si>
    <t>7d93dfd6-cc86-4427-a07f-866c4b331730</t>
  </si>
  <si>
    <t>Sulidae</t>
  </si>
  <si>
    <t>Surnia</t>
  </si>
  <si>
    <t>3352a959-0169-4547-b7e8-8fa7e3fd9b3c</t>
  </si>
  <si>
    <t>42df3cf0-bc14-4303-9f7e-8b8f54d80bcd</t>
  </si>
  <si>
    <t>Surniculus</t>
  </si>
  <si>
    <t>605b0352-7852-40b9-9bf8-7b0c8a8ed89a</t>
  </si>
  <si>
    <t>Surniculus lugubris</t>
  </si>
  <si>
    <t>29b05b69-1f7b-4baf-ad1d-e8058156c457</t>
  </si>
  <si>
    <t>Sylvia</t>
  </si>
  <si>
    <t>95dd0e3d-b755-44c2-8071-494eee3bd071</t>
  </si>
  <si>
    <t>4a6181f6-fc4d-406e-a7fd-22fc17113040</t>
  </si>
  <si>
    <t>66d3cc36-72b4-4899-96d1-35e7e9255862</t>
  </si>
  <si>
    <t>d3f21249-d4bd-4c12-ac1d-85214d771036</t>
  </si>
  <si>
    <t>b820e629-a9dc-44dc-b95b-a0b160cb2c36</t>
  </si>
  <si>
    <t>e196d6bc-ca2b-412b-aff7-b2db29377fa6</t>
  </si>
  <si>
    <t>27b1b824-e6ea-4594-9481-92376067a40c</t>
  </si>
  <si>
    <t>f4bca090-6b1c-440e-9140-af1245efaa90</t>
  </si>
  <si>
    <t>694a1788-8e3d-4063-baad-4bd10c4d221f</t>
  </si>
  <si>
    <t>Sylviidae</t>
  </si>
  <si>
    <t>Synallaxis</t>
  </si>
  <si>
    <t>959ff3aa-ddac-42ab-9c43-4af9822d027a</t>
  </si>
  <si>
    <t>Synallaxis albescens</t>
  </si>
  <si>
    <t>ec5603bd-8e09-4685-9129-ab8da3f64039</t>
  </si>
  <si>
    <t>225e98cb-843c-4cf9-afcd-97e2c0d70592</t>
  </si>
  <si>
    <t>64baa6f9-ff4f-4722-be26-db5293b08b62</t>
  </si>
  <si>
    <t>3792a8a6-a42e-4a0a-a80e-99e5812ffa4e</t>
  </si>
  <si>
    <t>88329fde-4deb-4ba3-bb96-c29f92fa8bad</t>
  </si>
  <si>
    <t>da2ddf01-5635-44d7-8651-e0033f43f27e</t>
  </si>
  <si>
    <t>701be65f-a47e-4b47-a1d0-b75245f87d96</t>
  </si>
  <si>
    <t>Synthliboramphus</t>
  </si>
  <si>
    <t>4fbdb4e0-766a-4679-8f67-20856b79f22d</t>
  </si>
  <si>
    <t>f3702bdf-c935-4b76-99b2-97bc64220dcd</t>
  </si>
  <si>
    <t>Syrmaticus</t>
  </si>
  <si>
    <t>c2a3096d-2f3e-4ed5-8676-f57d46ef24e6</t>
  </si>
  <si>
    <t>Syrmaticus ellioti</t>
  </si>
  <si>
    <t>7d054e72-9772-4c15-a930-8b67bb3b9081</t>
  </si>
  <si>
    <t>Syrmaticus humiae</t>
  </si>
  <si>
    <t>38ddaf6c-f3e3-40be-ac50-9c26af776c8e</t>
  </si>
  <si>
    <t>f42b3c31-3521-4f44-80d9-825176eeebc7</t>
  </si>
  <si>
    <t>4635114d-708f-4da8-98d8-1e107934a1f6</t>
  </si>
  <si>
    <t>e9f7e739-1818-4666-9b97-e4aef3840cc6</t>
  </si>
  <si>
    <t>c119352a-2ff1-45ac-97a5-2cda73c79d67</t>
  </si>
  <si>
    <t>Syrrhaptes</t>
  </si>
  <si>
    <t>3e9387bd-a157-4845-a02d-1bac3f3d5c96</t>
  </si>
  <si>
    <t>d151cec3-bedb-449e-8ef8-ccc4c99a4b3a</t>
  </si>
  <si>
    <t>6e0652b0-a1b0-4b7c-88a4-d78025f78d9d</t>
  </si>
  <si>
    <t>Tachornis</t>
  </si>
  <si>
    <t>f5e73c32-c4d7-4807-8ca3-56bab7ffeafa</t>
  </si>
  <si>
    <t>a3c45fc1-0adb-48f8-aa57-72d6f1531e13</t>
  </si>
  <si>
    <t>Tachuris</t>
  </si>
  <si>
    <t>16973aa3-a48a-4296-9589-369af285f90e</t>
  </si>
  <si>
    <t>0e56d0c4-08e5-451c-988a-5c0d1594f735</t>
  </si>
  <si>
    <t>Tachybaptus</t>
  </si>
  <si>
    <t>88e961c4-84f1-4a53-8a8e-8f4c99ce63ca</t>
  </si>
  <si>
    <t>Tachybaptus ruficollis</t>
  </si>
  <si>
    <t>e8c73bc9-4166-4522-a657-cc464c159a03</t>
  </si>
  <si>
    <t>e490375b-073d-4fe2-8692-8fbc213a4c9d</t>
  </si>
  <si>
    <t>0a9d0423-f7d3-4905-826c-73eefe50c3ad</t>
  </si>
  <si>
    <t>Tachycineta</t>
  </si>
  <si>
    <t>c84579ac-e641-42c0-ba1a-f5c653df75cb</t>
  </si>
  <si>
    <t>559c3dcd-540a-41db-8bbd-5a2aa4e2ff94</t>
  </si>
  <si>
    <t>d99d4093-489d-46cd-a813-acb0a3208dc1</t>
  </si>
  <si>
    <t>8cd6a884-fe51-4b8d-8831-6c774bce9469</t>
  </si>
  <si>
    <t>Tachyeres</t>
  </si>
  <si>
    <t>88ecf2ff-f1f4-45cf-a1d4-2caa4518fb15</t>
  </si>
  <si>
    <t>30a5de06-fd44-43e7-8b15-62afe9ca3439</t>
  </si>
  <si>
    <t>Tachymarptis</t>
  </si>
  <si>
    <t>87be156c-e4f0-4724-bcbe-2fbe005551b4</t>
  </si>
  <si>
    <t>315ce419-5775-4618-baca-46caa385a125</t>
  </si>
  <si>
    <t>Tachymarptis melba</t>
  </si>
  <si>
    <t>94f63a29-d158-4856-9cdb-5323ac2104f1</t>
  </si>
  <si>
    <t>17f44928-33e6-4861-9b28-903f40907dd0</t>
  </si>
  <si>
    <t>Tachyphonus</t>
  </si>
  <si>
    <t>ab288675-1859-463b-b351-201d0d61981c</t>
  </si>
  <si>
    <t>6e480ca2-83f0-4ea4-9e65-142db18cf7e8</t>
  </si>
  <si>
    <t>Tachyphonus surinamus</t>
  </si>
  <si>
    <t>604a7109-114f-4190-b311-9fe717ff3a27</t>
  </si>
  <si>
    <t>Tadorna</t>
  </si>
  <si>
    <t>3be51091-f1de-4ad0-8f6b-150969b3d4ed</t>
  </si>
  <si>
    <t>6b3d9532-9da8-4c12-af2f-e8d5194262dc</t>
  </si>
  <si>
    <t>f1ec6631-5239-4bc1-8538-148b57ba2916</t>
  </si>
  <si>
    <t>c15c92c1-c7d3-408c-b801-433d1a4f8a3c</t>
  </si>
  <si>
    <t>12eccfec-82e9-4797-81c6-e33eed5ec2da</t>
  </si>
  <si>
    <t>a0f1f46c-a582-4001-9e16-ee2ffb4e6b6e</t>
  </si>
  <si>
    <t>Tadorna tadornoides</t>
  </si>
  <si>
    <t>9ca756e7-fa9a-486b-94a7-6f10b7165241</t>
  </si>
  <si>
    <t>ecc02c5a-fc4a-44f0-b7ca-78c17347af36</t>
  </si>
  <si>
    <t>Talegalla</t>
  </si>
  <si>
    <t>f3b5121d-4a2f-4c16-8530-d844090a9f3a</t>
  </si>
  <si>
    <t>679a7e6e-1e19-4eec-8227-b4621ef12627</t>
  </si>
  <si>
    <t>17a127b9-96e4-41b5-b639-b815e820f84f</t>
  </si>
  <si>
    <t>Talegalla jobiensis</t>
  </si>
  <si>
    <t>78916791-e0ba-4924-94a7-a952528dad19</t>
  </si>
  <si>
    <t>df8228a9-a359-4e7c-a4f9-1f7d86996f37</t>
  </si>
  <si>
    <t>Tangara</t>
  </si>
  <si>
    <t>029d24be-9f65-4083-854b-ee6d2b764d95</t>
  </si>
  <si>
    <t>Tangara gyrola</t>
  </si>
  <si>
    <t>027dd892-d806-4885-9137-07f1e9dccb9f</t>
  </si>
  <si>
    <t>Tangara icterocephala</t>
  </si>
  <si>
    <t>89e2ce35-efab-4dd5-9008-73cef93f790a</t>
  </si>
  <si>
    <t>b7565281-8201-4a72-b278-e1e9615026e7</t>
  </si>
  <si>
    <t>Tangara mexicana</t>
  </si>
  <si>
    <t>95364bff-9ae8-4d03-b600-2696398921c1</t>
  </si>
  <si>
    <t>9c498c90-88ef-4040-bbf9-e36fd1cf15da</t>
  </si>
  <si>
    <t>2ede2cf5-7c51-4790-960d-cdf7b30bb5ba</t>
  </si>
  <si>
    <t>Tanygnathus</t>
  </si>
  <si>
    <t>28a17446-08ca-438a-a65d-6b9cc17883ec</t>
  </si>
  <si>
    <t>Tanygnathus lucionensis</t>
  </si>
  <si>
    <t>6b5f1882-9398-471e-ba51-3bbe14e1e50e</t>
  </si>
  <si>
    <t>0c5f8221-b303-415c-8db9-469824ab70dc</t>
  </si>
  <si>
    <t>Tanygnathus megalorhynchos</t>
  </si>
  <si>
    <t>d17a403d-5c78-424a-87de-08c0486ca425</t>
  </si>
  <si>
    <t>20ed2642-a408-4115-afa8-bbdc20e7c3af</t>
  </si>
  <si>
    <t>3415d842-8dd2-4ab9-96b1-eb96f3282ecc</t>
  </si>
  <si>
    <t>669b64a5-9af0-4c5c-921e-41ee929ee68e</t>
  </si>
  <si>
    <t>Tanysiptera</t>
  </si>
  <si>
    <t>6ff663c0-20fb-4075-9613-8b8819e52db5</t>
  </si>
  <si>
    <t>fe492d60-20a7-4154-8543-f1da459e3933</t>
  </si>
  <si>
    <t>Tapera</t>
  </si>
  <si>
    <t>d5ce1169-34a0-4fd0-aad2-760e3689fdad</t>
  </si>
  <si>
    <t>f0b3d4a7-879f-43e8-a8c7-54043bd5ad02</t>
  </si>
  <si>
    <t>Tarsiger</t>
  </si>
  <si>
    <t>af11e613-0b4a-457e-a41b-b7204fbf619d</t>
  </si>
  <si>
    <t>Tarsiger chrysaeus</t>
  </si>
  <si>
    <t>10862d44-dd26-4eaa-8866-9f26bcde0b6c</t>
  </si>
  <si>
    <t>Tarsiger cyanurus</t>
  </si>
  <si>
    <t>622fba21-102a-46af-af20-dbe2484da614</t>
  </si>
  <si>
    <t>Tauraco</t>
  </si>
  <si>
    <t>a91be165-146b-41a6-b223-4886e6024d4c</t>
  </si>
  <si>
    <t>Tauraco hartlaubi</t>
  </si>
  <si>
    <t>eff7abd7-65d3-4b4c-aa50-be0d2c7f0ff3</t>
  </si>
  <si>
    <t>de72717c-2b98-4349-9f9b-3e27de58bd5a</t>
  </si>
  <si>
    <t>a3ac88b1-acc9-48e0-8198-12e4b479be33</t>
  </si>
  <si>
    <t>5ca5fbc8-3fb9-4ebd-921e-5e73c549b7b9</t>
  </si>
  <si>
    <t>Tauraco persa livingstonii</t>
  </si>
  <si>
    <t>5dce9a63-27b9-4d4e-8c76-8982738996b9</t>
  </si>
  <si>
    <t>8df94cea-07cd-42e2-80a5-f4f887c4e3e9</t>
  </si>
  <si>
    <t>1745b96e-af34-4694-90ff-a63dfb510481</t>
  </si>
  <si>
    <t>Tchagra</t>
  </si>
  <si>
    <t>66842aea-bef4-429c-a9a7-030b0af27e8a</t>
  </si>
  <si>
    <t>68375a2a-ece9-4f98-964e-6526e0a6c615</t>
  </si>
  <si>
    <t>f4d3e750-3129-46e3-bd89-bd95348a3e4a</t>
  </si>
  <si>
    <t>Terathopius</t>
  </si>
  <si>
    <t>e7c448fb-17c1-497f-9645-edd71b7b92a2</t>
  </si>
  <si>
    <t>650caa97-0f47-4f9f-980e-3b33d90a94ce</t>
  </si>
  <si>
    <t>1ad18e6c-3204-4d3c-bd7d-0484aaaccc7c</t>
  </si>
  <si>
    <t>Terpsiphone</t>
  </si>
  <si>
    <t>d79b2d0e-d6a4-4260-9c09-6c2c92228ef4</t>
  </si>
  <si>
    <t>Terpsiphone cyanescens</t>
  </si>
  <si>
    <t>f5f82fa3-65ae-45bc-aae9-fe563d9ed1fc</t>
  </si>
  <si>
    <t>ec8f63b1-f9a4-48c0-837d-18d019a33bee</t>
  </si>
  <si>
    <t>72f6dd34-ac7a-4526-a9d2-376e8e37634a</t>
  </si>
  <si>
    <t>Terpsiphone viridis</t>
  </si>
  <si>
    <t>65ce82a1-7779-4219-b2e8-f0b2aab7e1e6</t>
  </si>
  <si>
    <t>Tersina</t>
  </si>
  <si>
    <t>f825b08c-3bb6-48a3-b5b8-848c0b8e024f</t>
  </si>
  <si>
    <t>67ac63fd-d3cc-4491-a6d5-7fe7afb272c4</t>
  </si>
  <si>
    <t>Tetrao</t>
  </si>
  <si>
    <t>c6094f1c-c696-444e-94a7-97397e0e4462</t>
  </si>
  <si>
    <t>Tetrao mlokosiewiczi</t>
  </si>
  <si>
    <t>919f1058-393f-4420-a3d4-d9dbbf2a89ce</t>
  </si>
  <si>
    <t>0cc4ad91-77ab-42d0-9b12-5c576698c4ed</t>
  </si>
  <si>
    <t>df146583-e8e4-4e6c-8e07-c701dd3f12bf</t>
  </si>
  <si>
    <t>cce5f111-6df7-4f14-b8b4-426543a60071</t>
  </si>
  <si>
    <t>d2fbbf96-0808-4129-9508-e04e2efccdce</t>
  </si>
  <si>
    <t>Tetraogallus</t>
  </si>
  <si>
    <t>3a22a048-305b-4715-a1a2-0ea75ecf5353</t>
  </si>
  <si>
    <t>1ead6087-ca3c-48f4-a127-36a3b30da713</t>
  </si>
  <si>
    <t>Tetraogallus caucasicus</t>
  </si>
  <si>
    <t>c88e12ba-577e-4779-af69-b73e1a96dd1c</t>
  </si>
  <si>
    <t>96cbb7cf-5f8d-48fd-b73b-c82bb3e88902</t>
  </si>
  <si>
    <t>b8b8d9cc-979f-4fc3-83ad-ad69eaece4c1</t>
  </si>
  <si>
    <t>Tetraogallus tibetanus</t>
  </si>
  <si>
    <t>63b8e28c-8710-447c-a1db-6f2a6f176be0</t>
  </si>
  <si>
    <t>05ecff09-2a3c-44df-a11d-8c9dcc4b672b</t>
  </si>
  <si>
    <t>aa312ded-b6ce-4c22-bcd9-d8a6128635f3</t>
  </si>
  <si>
    <t>Tetraophasis</t>
  </si>
  <si>
    <t>0b5fa01d-5d33-4e3e-9a73-b3c4a215521d</t>
  </si>
  <si>
    <t>a926037b-1f49-4bf8-a214-86551ff7e195</t>
  </si>
  <si>
    <t>Tetrax</t>
  </si>
  <si>
    <t>51aad6bf-86f8-4541-be7c-fd7576736f4c</t>
  </si>
  <si>
    <t>00ba3ddb-6afe-4ab8-97cb-6fe471694063</t>
  </si>
  <si>
    <t>Thalasseus</t>
  </si>
  <si>
    <t>1a2e8282-a22c-4734-86a8-c8343bbe313c</t>
  </si>
  <si>
    <t>Thalasseus bengalensis</t>
  </si>
  <si>
    <t>872f0ab9-8757-4bb6-8db9-c5c9d64b6bcc</t>
  </si>
  <si>
    <t>Thalasseus bergii</t>
  </si>
  <si>
    <t>d036ce94-1c3c-4d16-907c-fb2267dab38e</t>
  </si>
  <si>
    <t>98d213ce-5a47-42dc-b48b-3548bfb549a2</t>
  </si>
  <si>
    <t>Thalasseus elegans</t>
  </si>
  <si>
    <t>0f6d9455-eea8-4068-b75c-ca6e2871083b</t>
  </si>
  <si>
    <t>38eaa087-3eb2-45de-a533-9608a38b8fe0</t>
  </si>
  <si>
    <t>fbf71bfe-079c-4bc9-9a5c-bdb486f4f71f</t>
  </si>
  <si>
    <t>0a2bf8f4-bef0-4728-8262-ee5319e4ec98</t>
  </si>
  <si>
    <t>3f101246-c11b-41c6-b1ad-e5296a363fc5</t>
  </si>
  <si>
    <t>534c3090-577b-48d6-aee3-080780816a9e</t>
  </si>
  <si>
    <t>Thalassoica</t>
  </si>
  <si>
    <t>d3445db2-8ed1-4c8c-ba93-bc9f65162e7e</t>
  </si>
  <si>
    <t>5b610f4d-9452-4611-a827-4f2bb5d39ee8</t>
  </si>
  <si>
    <t>Thalassornis</t>
  </si>
  <si>
    <t>f3428ce0-b649-4847-95f7-4948ee1a3c94</t>
  </si>
  <si>
    <t>Thalassornis leuconotus</t>
  </si>
  <si>
    <t>19bdd313-ff56-450d-b063-d825e07db71b</t>
  </si>
  <si>
    <t>dfbf6fe7-8494-4727-a424-7b55ab9d5ac6</t>
  </si>
  <si>
    <t>Thalurania</t>
  </si>
  <si>
    <t>bdc370f6-852f-438f-bfe2-3b0ff349e3e0</t>
  </si>
  <si>
    <t>21519dc0-86b4-4e1a-9b1a-b2ceb17ef736</t>
  </si>
  <si>
    <t>312c42ca-adca-4a05-a738-6d84ae461469</t>
  </si>
  <si>
    <t>Thamnophilus</t>
  </si>
  <si>
    <t>e5fe1601-70f7-47f4-b227-4c66f1636dc7</t>
  </si>
  <si>
    <t>9a086eca-02d1-432d-b52e-75502530a486</t>
  </si>
  <si>
    <t>Theristicus</t>
  </si>
  <si>
    <t>0f3246b7-f252-474b-a002-95c6e5471d2d</t>
  </si>
  <si>
    <t>980e8779-7238-4727-93c7-86bccb6a2ebc</t>
  </si>
  <si>
    <t>cc115dd2-d5ba-454b-9787-9ec8d384cea1</t>
  </si>
  <si>
    <t>19827774-24e9-4582-84c2-4e9f5246734b</t>
  </si>
  <si>
    <t>Thinocoridae</t>
  </si>
  <si>
    <t>Thinocorus</t>
  </si>
  <si>
    <t>2e12af5f-ba2a-4159-98f7-93a40bdc0391</t>
  </si>
  <si>
    <t>5089eaca-cb8d-4205-b48c-268434914dfd</t>
  </si>
  <si>
    <t>99a6c2b4-281a-4101-8ed9-d152aeb0254e</t>
  </si>
  <si>
    <t>ca9e5153-529a-4b72-9756-b92502d96259</t>
  </si>
  <si>
    <t>Thraupis</t>
  </si>
  <si>
    <t>121cda93-ee45-49ff-9721-2d70fbd78d00</t>
  </si>
  <si>
    <t>dcc9d9f8-1c69-46ba-857c-2fef8c2bc2ac</t>
  </si>
  <si>
    <t>Thraupis bonariensis</t>
  </si>
  <si>
    <t>d862d072-30f8-4c83-bc7f-865d9ba6c67e</t>
  </si>
  <si>
    <t>Thraupis episcopus</t>
  </si>
  <si>
    <t>8ccd639e-2458-48de-a5de-a7464b1fe938</t>
  </si>
  <si>
    <t>52889f01-0097-4ef0-a2bd-d5503920ffc5</t>
  </si>
  <si>
    <t>84316c2e-fc24-4134-b8d2-6ec92fbaa9d7</t>
  </si>
  <si>
    <t>Thraupis sayaca</t>
  </si>
  <si>
    <t>c97c7734-efdb-44b3-a171-30979a56a26b</t>
  </si>
  <si>
    <t>d7eb858b-c2a5-40a4-90cd-208e64ed7b90</t>
  </si>
  <si>
    <t>Threnetes</t>
  </si>
  <si>
    <t>db7f81f5-1710-49bc-a7e4-8f20814fff34</t>
  </si>
  <si>
    <t>bff866e0-39ab-4dfc-b854-c511e4239ed7</t>
  </si>
  <si>
    <t>Threskiornis</t>
  </si>
  <si>
    <t>1fa4072d-1873-46e7-9ada-1f55d3765730</t>
  </si>
  <si>
    <t>dba2484b-1a5b-4e90-9173-8d436567e110</t>
  </si>
  <si>
    <t>c8982d44-6f76-4b1c-9b7a-01e5166bc557</t>
  </si>
  <si>
    <t>3aabd620-935b-4cd9-a197-768ee00b4f4a</t>
  </si>
  <si>
    <t>a017ce53-80ae-4721-89c9-b6330f512b5c</t>
  </si>
  <si>
    <t>336ee261-4301-45c3-a337-ae587e156d7a</t>
  </si>
  <si>
    <t>c9af38dd-8543-4f54-9416-af8bedea593b</t>
  </si>
  <si>
    <t>daea1c15-78ce-49be-9ae3-8d898530450c</t>
  </si>
  <si>
    <t>92c99250-decc-4c94-b380-91e115decd24</t>
  </si>
  <si>
    <t>Threskiornithidae</t>
  </si>
  <si>
    <t>Thripadectes</t>
  </si>
  <si>
    <t>f4bdcc4f-4afb-4b1a-b939-d96b8183e4ae</t>
  </si>
  <si>
    <t>3e55897f-a94b-42db-9496-dc27a1d184a5</t>
  </si>
  <si>
    <t>Thripophaga</t>
  </si>
  <si>
    <t>483d58d2-b8c0-4f5d-a9a5-468bcb97e840</t>
  </si>
  <si>
    <t>ab0db0b0-f860-4f57-9d71-3ad90ccb7191</t>
  </si>
  <si>
    <t>Thripophaga pyrrholeuca</t>
  </si>
  <si>
    <t>8a3a629c-56d2-4a6a-a8e1-5c55b96254b2</t>
  </si>
  <si>
    <t>Thryomanes</t>
  </si>
  <si>
    <t>83250e86-f1e7-4352-b0f6-944c9643045e</t>
  </si>
  <si>
    <t>Thryomanes bewickii</t>
  </si>
  <si>
    <t>030a7dd1-b7ab-405d-b0eb-dceb288c71a3</t>
  </si>
  <si>
    <t>707e8ee7-460e-4d51-a151-29096cd76a2b</t>
  </si>
  <si>
    <t>Tiaris</t>
  </si>
  <si>
    <t>eb90cb96-0274-424d-a908-da77a1242850</t>
  </si>
  <si>
    <t>8a71eefe-05e4-4e8e-92b2-e45d36189c80</t>
  </si>
  <si>
    <t>Tichodroma</t>
  </si>
  <si>
    <t>32a29fec-022b-4b1c-b5a5-682eebb8b2ef</t>
  </si>
  <si>
    <t>58c9e336-4b12-4f00-8062-1680dfe23713</t>
  </si>
  <si>
    <t>Tigrisoma</t>
  </si>
  <si>
    <t>f52fa6e5-7021-4ae1-b60d-b354cec01f8c</t>
  </si>
  <si>
    <t>e47871b5-8fec-49e1-90ef-b0c37cb6b0e0</t>
  </si>
  <si>
    <t>ed343740-9fa1-410a-9e95-7f32b405d3c1</t>
  </si>
  <si>
    <t>1a05bfc2-1d01-462e-8e35-736320b1495f</t>
  </si>
  <si>
    <t>a242cf78-f16f-4752-afa7-ef88f3ced0c0</t>
  </si>
  <si>
    <t>Timalia</t>
  </si>
  <si>
    <t>5485d581-ea49-4388-8050-a1cb13bfe050</t>
  </si>
  <si>
    <t>Timalia pileata</t>
  </si>
  <si>
    <t>e65b4f2b-64ca-4181-aa5e-e52bd9e41aaa</t>
  </si>
  <si>
    <t>Timaliidae</t>
  </si>
  <si>
    <t>Tinamidae</t>
  </si>
  <si>
    <t>90a311eb-f5ce-48d7-9d37-e6482b19f42c</t>
  </si>
  <si>
    <t>Tinamiformes</t>
  </si>
  <si>
    <t>Tinamotis</t>
  </si>
  <si>
    <t>95aab907-fbf4-47c4-a397-11003d265733</t>
  </si>
  <si>
    <t>Tinamotis ingoufi</t>
  </si>
  <si>
    <t>d289af47-b502-4136-b84a-3e514c6a9d8a</t>
  </si>
  <si>
    <t>2363de0c-b39a-4147-9573-b06af385fc6e</t>
  </si>
  <si>
    <t>Tinamus</t>
  </si>
  <si>
    <t>e9dc4f60-8c65-4e8f-ae16-c554d1643c0a</t>
  </si>
  <si>
    <t>e91fc55f-2675-4f4b-b6f5-8db2bffca68e</t>
  </si>
  <si>
    <t>03db9bc5-aeb1-4a12-b058-1f8e9d959fe1</t>
  </si>
  <si>
    <t>Tinamus major</t>
  </si>
  <si>
    <t>08afea9c-418a-4ef0-846f-4e566badc886</t>
  </si>
  <si>
    <t>f9e2b584-5ad9-40ba-af91-3dd58ba2b295</t>
  </si>
  <si>
    <t>Tinamus major fuscipennis</t>
  </si>
  <si>
    <t>2d0a139e-9e56-43fe-abe8-ecd9522ac8fd</t>
  </si>
  <si>
    <t>153d34f6-1b0c-4813-86bf-3aa534fc2332</t>
  </si>
  <si>
    <t>eb3975e8-fd55-4c9b-9c08-6a34edabcb70</t>
  </si>
  <si>
    <t>5071d27a-4747-4a8a-b64b-68ba6e45af56</t>
  </si>
  <si>
    <t>Tinamus major olivascens</t>
  </si>
  <si>
    <t>1bd6fed7-276a-45da-bf6e-9d6af2f1f780</t>
  </si>
  <si>
    <t>218c770b-61b1-4191-8165-d28d23ce5468</t>
  </si>
  <si>
    <t>b0f5e7e4-f855-4cca-81d7-73c7df2ba7a5</t>
  </si>
  <si>
    <t>e5cde72f-aae2-4469-8861-c16fd7d00287</t>
  </si>
  <si>
    <t>4ac57709-893b-4a06-acc1-98f13b4baf5b</t>
  </si>
  <si>
    <t>b8031cb2-c80f-46e1-8437-fffae9b03291</t>
  </si>
  <si>
    <t>178e972e-e2ac-4142-8f24-a9163ba79483</t>
  </si>
  <si>
    <t>377ad933-c8d0-4f4d-a5d9-c48a748e6777</t>
  </si>
  <si>
    <t>3d95eb28-761c-4c6c-826c-b91053fc01a2</t>
  </si>
  <si>
    <t>f77473ec-0e89-412e-adc8-5982eebdc88d</t>
  </si>
  <si>
    <t>4ef70ac0-d837-45df-9ae7-c1dcb2607396</t>
  </si>
  <si>
    <t>a6e66cd4-4229-4697-9e54-1c11ad88a9b8</t>
  </si>
  <si>
    <t>c85997c0-7325-4447-97b2-901fd78bae2f</t>
  </si>
  <si>
    <t>3fd09d4b-3709-4550-aa91-5459d6582b3c</t>
  </si>
  <si>
    <t>b64a6832-eddb-4b4d-986c-4a1637218045</t>
  </si>
  <si>
    <t>33756209-627e-4283-b307-7ef7170985cb</t>
  </si>
  <si>
    <t>2557c39f-65a6-45bc-bb49-2c085175793d</t>
  </si>
  <si>
    <t>a28d8ea5-21a6-4a5a-93ad-a1141ea15527</t>
  </si>
  <si>
    <t>155f029a-04db-4221-bb55-4db4be666063</t>
  </si>
  <si>
    <t>81d0e55f-2029-4f48-8001-60fafb3f66cb</t>
  </si>
  <si>
    <t>Tinamus osgoodi</t>
  </si>
  <si>
    <t>3e90cc4e-8b13-4ea3-9305-4525cc643c4c</t>
  </si>
  <si>
    <t>76889c68-e0e1-455f-9073-487843867eb4</t>
  </si>
  <si>
    <t>a944e353-21c2-40d1-bf53-881b63f11d1e</t>
  </si>
  <si>
    <t>e9e5f58c-3fef-493d-b80c-c5450fd2548b</t>
  </si>
  <si>
    <t>e4b01d3e-89d2-4095-9e43-9aaf1a46de8a</t>
  </si>
  <si>
    <t>afbf33b8-dffc-47c2-8eac-ab59a8cc6322</t>
  </si>
  <si>
    <t>84bd508d-7361-4d88-8f49-4c082d1e5946</t>
  </si>
  <si>
    <t>Tinamus tao septentrionalis</t>
  </si>
  <si>
    <t>11248159-4beb-46d0-9fba-9724377454be</t>
  </si>
  <si>
    <t>275e78dd-cb6e-494b-ac69-5981e337057c</t>
  </si>
  <si>
    <t>8f979a66-3775-4356-8182-3bf3719f6900</t>
  </si>
  <si>
    <t>47ff9c1f-2715-43bb-9b49-c718e848b6b1</t>
  </si>
  <si>
    <t>ab165075-55a1-4f01-b849-7b426427c260</t>
  </si>
  <si>
    <t>80891295-4169-4d88-9449-602056e25eaa</t>
  </si>
  <si>
    <t>6c83a69f-c99e-4317-a48c-62ce265a112b</t>
  </si>
  <si>
    <t>c79eaee6-ee69-4add-9a82-b80ad38f1c4a</t>
  </si>
  <si>
    <t>05a7501a-2f16-4131-b737-1efcd121adc8</t>
  </si>
  <si>
    <t>Tityra</t>
  </si>
  <si>
    <t>8209c274-463b-4618-b503-5ecef813264b</t>
  </si>
  <si>
    <t>Tityra cayana</t>
  </si>
  <si>
    <t>39407b00-9bb6-4810-b5bb-070aa55f2b8b</t>
  </si>
  <si>
    <t>369094e8-6508-4910-b885-95a8ddb6e619</t>
  </si>
  <si>
    <t>1e7a73c9-8e4b-499b-9779-cdc7849a9aec</t>
  </si>
  <si>
    <t>Tityra semifasciata</t>
  </si>
  <si>
    <t>f725ee8b-2c6d-4279-a0eb-e90d42495a44</t>
  </si>
  <si>
    <t>07e12515-0836-4221-957b-7d2bd5f095cd</t>
  </si>
  <si>
    <t>67757d5d-e650-4f04-96a5-434cb52f25c9</t>
  </si>
  <si>
    <t>Tockus</t>
  </si>
  <si>
    <t>b8c0d4f0-61cc-451e-bf57-0c1e39eaa487</t>
  </si>
  <si>
    <t>6f60ec31-fe53-4a97-892d-95ba15b63dcb</t>
  </si>
  <si>
    <t>4aad5e5a-d56f-43b4-bd41-598c0b461840</t>
  </si>
  <si>
    <t>Tockus bradfieldi</t>
  </si>
  <si>
    <t>dc7ed96e-1615-4ca4-b463-a821e580f8e5</t>
  </si>
  <si>
    <t>2a50a875-6fc6-4e53-89c2-667c51db1360</t>
  </si>
  <si>
    <t>d4f719ab-22f6-4920-8900-a1ea8a832a23</t>
  </si>
  <si>
    <t>Tockus erythrorhynchus</t>
  </si>
  <si>
    <t>32186fe2-82e1-484e-8eff-d0461dd79922</t>
  </si>
  <si>
    <t>00e36e2f-bed1-41d7-aef5-30d18325e5e6</t>
  </si>
  <si>
    <t>b4dd5d6a-6f64-41e8-8b24-ed9b566a5d5b</t>
  </si>
  <si>
    <t>Tockus flavirostris</t>
  </si>
  <si>
    <t>b1b8bee6-dfae-44e2-b850-d582f69018a1</t>
  </si>
  <si>
    <t>Tockus griseus</t>
  </si>
  <si>
    <t>85526827-ff70-4d27-8f04-236b987701e3</t>
  </si>
  <si>
    <t>Tockus hartlaubi</t>
  </si>
  <si>
    <t>96ecdc12-3cd3-46cb-b7d9-cf648d6beffc</t>
  </si>
  <si>
    <t>4c8ac283-d1a2-4516-bf99-d51823fb0028</t>
  </si>
  <si>
    <t>4eb8fed2-46f0-4c79-abe8-5e9285640efb</t>
  </si>
  <si>
    <t>Tockus monteiri</t>
  </si>
  <si>
    <t>1a22adcd-e8d8-47b3-ad05-3bf166a6633c</t>
  </si>
  <si>
    <t>Tockus nasutus</t>
  </si>
  <si>
    <t>1b8f32cc-3009-47a7-94f1-d3dbf1d8e7cf</t>
  </si>
  <si>
    <t>Tockus pallidirostris</t>
  </si>
  <si>
    <t>c5ae83a7-b894-4564-920e-f1d6d7698c68</t>
  </si>
  <si>
    <t>Tolmomyias</t>
  </si>
  <si>
    <t>bcd9a732-0c80-4165-8a52-be611cc028fc</t>
  </si>
  <si>
    <t>Tolmomyias sulphurescens</t>
  </si>
  <si>
    <t>a4f41a4b-d1f6-4cfc-8a6c-5ae357b6eed5</t>
  </si>
  <si>
    <t>Toxostoma</t>
  </si>
  <si>
    <t>c9d3555f-2233-475b-8bd3-6f95bce816f9</t>
  </si>
  <si>
    <t>Toxostoma bendirei</t>
  </si>
  <si>
    <t>baf526bb-eb94-4dc7-b9f6-4d64f148c4d8</t>
  </si>
  <si>
    <t>Toxostoma curvirostre</t>
  </si>
  <si>
    <t>a8eb1707-7e9d-4299-8eb4-abfe897b3710</t>
  </si>
  <si>
    <t>c2501b76-9c4c-467d-a87e-6c74fbcb4f82</t>
  </si>
  <si>
    <t>Toxostoma redivivum</t>
  </si>
  <si>
    <t>29bcb76b-69d9-46d5-81ad-b42031debb44</t>
  </si>
  <si>
    <t>Toxostoma rufum</t>
  </si>
  <si>
    <t>aeab4ec0-c93d-48b5-b18a-0550ed2e4cce</t>
  </si>
  <si>
    <t>Tragopan</t>
  </si>
  <si>
    <t>59ae6848-1415-46bf-b6b7-e954484b0cd0</t>
  </si>
  <si>
    <t>ef15d4b8-cd5f-4bf8-88a2-bfc1749be54b</t>
  </si>
  <si>
    <t>Tragopan caboti</t>
  </si>
  <si>
    <t>dd607bd9-b6dc-423a-8170-ddbe6cb18ca8</t>
  </si>
  <si>
    <t>dae8eb70-e981-4017-be6a-2a1bfbbc114f</t>
  </si>
  <si>
    <t>322fbbf1-4362-4559-a9b4-afb789eb5a45</t>
  </si>
  <si>
    <t>d5e27488-8a14-4281-8937-ce23c7c79cd1</t>
  </si>
  <si>
    <t>Treron</t>
  </si>
  <si>
    <t>7c4e29ec-ab48-4dfa-8592-7471e2aa1e38</t>
  </si>
  <si>
    <t>81cbdd2a-6fa1-46e4-bb94-60919be68878</t>
  </si>
  <si>
    <t>Treron australis</t>
  </si>
  <si>
    <t>bcbab184-7ee6-443c-aa6b-c5cce178a76e</t>
  </si>
  <si>
    <t>Treron bicincta</t>
  </si>
  <si>
    <t>0705bae6-4583-494b-a8d2-c3eb9821c93c</t>
  </si>
  <si>
    <t>c7f489cd-aab5-4c40-8135-4127cd781644</t>
  </si>
  <si>
    <t>Treron calva delalandii</t>
  </si>
  <si>
    <t>576e1976-98a9-450c-b25a-e1b924dd0b91</t>
  </si>
  <si>
    <t>0c8b39a3-3a18-4fda-922e-0d287bfb0e1e</t>
  </si>
  <si>
    <t>bc11593b-e958-463d-ad9d-46f8714f54d6</t>
  </si>
  <si>
    <t>Treron formosae</t>
  </si>
  <si>
    <t>79e932c8-8b7e-48ac-8636-513e0d049c95</t>
  </si>
  <si>
    <t>967f2b00-1b8e-4bd3-81d5-b9ff59cff799</t>
  </si>
  <si>
    <t>Treron fulvicollis</t>
  </si>
  <si>
    <t>c913c61e-d500-42fe-9f90-3bc675693a76</t>
  </si>
  <si>
    <t>Treron griseicauda</t>
  </si>
  <si>
    <t>129ad943-b24e-4e9a-a76d-aba664b5ba88</t>
  </si>
  <si>
    <t>10b4fa97-35f3-4b67-9211-8e03bbd852f9</t>
  </si>
  <si>
    <t>Treron olax</t>
  </si>
  <si>
    <t>c0fbf2fc-ed84-4982-aaf5-1b73319b4721</t>
  </si>
  <si>
    <t>Treron oxyura</t>
  </si>
  <si>
    <t>6644af67-e6bb-475f-b126-4fbcbabbed83</t>
  </si>
  <si>
    <t>Treron phoenicoptera</t>
  </si>
  <si>
    <t>6004665f-a360-4946-b767-bdaca65aace9</t>
  </si>
  <si>
    <t>Treron phoenicoptera annamensis</t>
  </si>
  <si>
    <t>0f447476-4e3d-446d-9947-bccc8945020a</t>
  </si>
  <si>
    <t>57a7238c-b932-4fb7-9323-de04c9e9e4c9</t>
  </si>
  <si>
    <t>Treron phoenicoptera phoenicoptera</t>
  </si>
  <si>
    <t>84a39609-385f-4e03-8334-7d4435efcdf9</t>
  </si>
  <si>
    <t>Treron phoenicoptera viridifrons</t>
  </si>
  <si>
    <t>5dad4f06-69aa-4f6c-bc56-7432266a5b5e</t>
  </si>
  <si>
    <t>Treron pompadora</t>
  </si>
  <si>
    <t>bd29e58f-7917-42d8-b12b-ccffa5205800</t>
  </si>
  <si>
    <t>4b128828-7fd1-44f2-9c47-a47db1f573b2</t>
  </si>
  <si>
    <t>Treron pompadora phayrei</t>
  </si>
  <si>
    <t>929a8d07-aeb3-4ec1-a5b9-5e81aac3e376</t>
  </si>
  <si>
    <t>297896e7-eb27-4b8a-b47a-f1f8abb121e1</t>
  </si>
  <si>
    <t>e99b2250-c52a-4327-8d8e-3b6b704867a8</t>
  </si>
  <si>
    <t>f3f8676d-9b2a-49c3-a161-70bb713773fa</t>
  </si>
  <si>
    <t>12c8a0d1-b457-4207-a83a-3ed34fbde25c</t>
  </si>
  <si>
    <t>783cc4b2-e414-488b-a0e0-d32368043d44</t>
  </si>
  <si>
    <t>Treron vernans griseicapilla</t>
  </si>
  <si>
    <t>6736e8de-f110-4ca6-909d-24715a4792f0</t>
  </si>
  <si>
    <t>Treron waalia</t>
  </si>
  <si>
    <t>49250a1e-e7cf-49fd-87b5-c6c33c49d779</t>
  </si>
  <si>
    <t>Trichoglossus</t>
  </si>
  <si>
    <t>bf07b58f-dde4-43a6-a941-78757bfcfe80</t>
  </si>
  <si>
    <t>Trichoglossus chlorolepidotus</t>
  </si>
  <si>
    <t>0467f021-6aa1-4603-97e3-aa10ac3b0dec</t>
  </si>
  <si>
    <t>Trichoglossus haematodus</t>
  </si>
  <si>
    <t>ff2329da-8974-4159-8ac2-62e700cd569a</t>
  </si>
  <si>
    <t>222ae57f-635e-4773-843b-939128941974</t>
  </si>
  <si>
    <t>77ca280b-4848-4614-9df0-3224b698faf9</t>
  </si>
  <si>
    <t>78a3e024-39d4-44dd-8f53-79437bf638ea</t>
  </si>
  <si>
    <t>c2fa237c-bc7b-4e23-b63d-f6f096f5e000</t>
  </si>
  <si>
    <t>4499d21d-3933-4d85-a8f7-4325e7e3359f</t>
  </si>
  <si>
    <t>Tricholaema</t>
  </si>
  <si>
    <t>7d90cc8d-de39-4dab-9f73-fd24dd1f8b95</t>
  </si>
  <si>
    <t>ace60b65-dd71-4c87-8658-74225a903a9f</t>
  </si>
  <si>
    <t>Tringa</t>
  </si>
  <si>
    <t>1db7806f-e102-4198-a570-540b05870bf2</t>
  </si>
  <si>
    <t>b170f712-39c2-46ac-aa5a-41046c7af8eb</t>
  </si>
  <si>
    <t>a7e60871-6e2d-41a8-b3f2-221791c472dc</t>
  </si>
  <si>
    <t>f59e5e17-f661-47dc-803d-6e132a44721e</t>
  </si>
  <si>
    <t>306de355-b479-4fa1-835f-d5264b9fe092</t>
  </si>
  <si>
    <t>5a0153fc-4739-48f4-b21c-f13ee34b2ef4</t>
  </si>
  <si>
    <t>3c0adc84-6846-4520-9f0e-fa6badbe7a39</t>
  </si>
  <si>
    <t>66366001-a7e5-42e1-815c-4525ee398d69</t>
  </si>
  <si>
    <t>28872a1c-7208-406c-a52f-04e16ad72285</t>
  </si>
  <si>
    <t>8a190a54-2e93-4a89-a764-cbc615bb3e91</t>
  </si>
  <si>
    <t>Tringa stagnatilis</t>
  </si>
  <si>
    <t>e581da35-de64-4eb1-91dd-eaaa56ea161b</t>
  </si>
  <si>
    <t>e0c6e680-9438-4b18-a74a-285e341e44a5</t>
  </si>
  <si>
    <t>ee58375d-22c7-4185-be0a-573b815fb5f1</t>
  </si>
  <si>
    <t>5eec76ed-18ae-487f-a062-5b59693736be</t>
  </si>
  <si>
    <t>Trochilidae</t>
  </si>
  <si>
    <t>Troglodytes</t>
  </si>
  <si>
    <t>190e6600-db8a-4f88-a3ba-e8022ef3d8f6</t>
  </si>
  <si>
    <t>655bc7cb-c113-4c1a-b27f-ce30de96bfce</t>
  </si>
  <si>
    <t>233d5f82-2bfb-41bd-a11c-861e7d5b0368</t>
  </si>
  <si>
    <t>1025736a-c280-47c4-bcd7-7241a7a47a9e</t>
  </si>
  <si>
    <t>550d6761-45bf-479f-bc24-0cfe223a22a0</t>
  </si>
  <si>
    <t>e901a1e4-f003-4b24-b967-1b0144d173ff</t>
  </si>
  <si>
    <t>Troglodytidae</t>
  </si>
  <si>
    <t>Trogon</t>
  </si>
  <si>
    <t>27b7d80f-71c1-4fba-b45a-21a679f6e2ea</t>
  </si>
  <si>
    <t>5a6a6175-cb91-4794-86c3-9483a7d98a1b</t>
  </si>
  <si>
    <t>52dc9004-de40-48c9-9216-17d5f0488918</t>
  </si>
  <si>
    <t>80fa6581-c47b-43c3-8e33-d589f3c40eff</t>
  </si>
  <si>
    <t>10eef21d-b21f-4974-a212-fd6c1e1cc81c</t>
  </si>
  <si>
    <t>2f926324-1ffa-42cc-9068-32d125f20c2f</t>
  </si>
  <si>
    <t>48affad4-ef47-4852-966f-29ca9ce0d67e</t>
  </si>
  <si>
    <t>12575cc4-4fda-4562-9153-409cd7d2e728</t>
  </si>
  <si>
    <t>926bcb10-d4bf-442a-9657-a55649737a7b</t>
  </si>
  <si>
    <t>0982301c-3b0a-4c6b-b298-e17f2030f4d5</t>
  </si>
  <si>
    <t>f4c0b042-ecf8-4b6f-8b08-903976c4fa4b</t>
  </si>
  <si>
    <t>Trogonidae</t>
  </si>
  <si>
    <t>f6530d15-5b7d-4d93-960d-d6d1303e849a</t>
  </si>
  <si>
    <t>Trogoniformes</t>
  </si>
  <si>
    <t>Tropicoperdix</t>
  </si>
  <si>
    <t>62df7a12-dfff-49db-bc65-ad696e6536a9</t>
  </si>
  <si>
    <t>a5aa769a-db9d-4061-abfc-ba1574405370</t>
  </si>
  <si>
    <t>aea4febc-5aab-4922-a22a-4bd0c23625dd</t>
  </si>
  <si>
    <t>cd7436bb-e310-4012-b729-46bac64f8358</t>
  </si>
  <si>
    <t>2f33af07-3e9d-4a2e-b79c-8ce6be4aaf3b</t>
  </si>
  <si>
    <t>Trugon</t>
  </si>
  <si>
    <t>94d6922a-5c17-49d6-a645-9e951c06feee</t>
  </si>
  <si>
    <t>Trugon terrestris</t>
  </si>
  <si>
    <t>3d5e7dd3-07ee-47d5-a339-25cfcbc0d019</t>
  </si>
  <si>
    <t>Tryngites</t>
  </si>
  <si>
    <t>54ca676b-20bb-4154-a8f6-86f1614f8680</t>
  </si>
  <si>
    <t>Tryngites subruficollis</t>
  </si>
  <si>
    <t>38931da8-b300-45c6-b85c-e62acdb425ae</t>
  </si>
  <si>
    <t>Turacoena</t>
  </si>
  <si>
    <t>53e31c88-df78-4592-8d06-f14d81532c77</t>
  </si>
  <si>
    <t>5c56180c-c3b1-4e72-b239-522d22448b63</t>
  </si>
  <si>
    <t>Turdidae</t>
  </si>
  <si>
    <t>Turdoides</t>
  </si>
  <si>
    <t>ae0d4c81-532d-4646-b35b-7fcc751051a4</t>
  </si>
  <si>
    <t>4ce75155-c4b2-4888-a843-dc6f8b11815a</t>
  </si>
  <si>
    <t>93bafeba-1ae7-481d-893f-881e3e518577</t>
  </si>
  <si>
    <t>6a035848-e907-458d-8ab7-45c9c401c6e2</t>
  </si>
  <si>
    <t>e50818f7-b40a-4b94-8c66-69e750b6acaa</t>
  </si>
  <si>
    <t>b9903b25-136a-4c9d-bc9c-efbe7b6912dd</t>
  </si>
  <si>
    <t>05642e7a-df69-42e3-9092-e141d8c22835</t>
  </si>
  <si>
    <t>b0ed40c1-28d7-4f57-a0d1-2a2e25836288</t>
  </si>
  <si>
    <t>887ab001-c308-48f1-811b-a0bfbc5966f8</t>
  </si>
  <si>
    <t>adf57bb4-4792-42ae-8909-95fed89a9f7a</t>
  </si>
  <si>
    <t>af1e3763-08d7-4398-8059-5865cbe0b514</t>
  </si>
  <si>
    <t>Turdoides melanops vepres</t>
  </si>
  <si>
    <t>00fb41f9-df31-4aa1-a23c-e9c5a6eb5484</t>
  </si>
  <si>
    <t>1d539204-fd8c-4738-bb52-29311a4d1bed</t>
  </si>
  <si>
    <t>809e1054-bf6e-4952-bf1c-ecb6de991e19</t>
  </si>
  <si>
    <t>4a31eaaa-ea07-4fbf-8b2b-266a86876e9b</t>
  </si>
  <si>
    <t>Turdus</t>
  </si>
  <si>
    <t>6ec2b2c5-af09-4f0e-b1e4-7c81284a8784</t>
  </si>
  <si>
    <t>18344ba7-2d84-4756-a16b-1442204bf3c1</t>
  </si>
  <si>
    <t>Turdus albicollis</t>
  </si>
  <si>
    <t>7d840e51-3ed0-4957-bb00-3833b820b6ff</t>
  </si>
  <si>
    <t>6058b06d-c02d-48cf-a537-e4a4ba6c8607</t>
  </si>
  <si>
    <t>Turdus boulboul</t>
  </si>
  <si>
    <t>0d1fb7a3-f4f3-4deb-92a7-44ea9d67244a</t>
  </si>
  <si>
    <t>Turdus cardis</t>
  </si>
  <si>
    <t>28aa67b6-7d7f-4688-94a7-161d05f0a1bf</t>
  </si>
  <si>
    <t>36c4d237-c258-4402-9aa4-0fc992c1eb48</t>
  </si>
  <si>
    <t>62493a5d-ad5e-41f1-8a29-cb0098f08b0d</t>
  </si>
  <si>
    <t>Turdus chrysolaus</t>
  </si>
  <si>
    <t>205244fa-7461-4b1d-afef-b84d4c883850</t>
  </si>
  <si>
    <t>Turdus dissimilis</t>
  </si>
  <si>
    <t>81580d8f-a102-402e-b66f-f5c54e52299b</t>
  </si>
  <si>
    <t>57920c2c-bad5-4b3f-8d28-3554f1a99072</t>
  </si>
  <si>
    <t>ce94ec76-ed4a-43df-ab12-23046196374e</t>
  </si>
  <si>
    <t>d8d53b9c-0d0f-4738-8394-7055266b7f5b</t>
  </si>
  <si>
    <t>4522817f-2267-44df-9bd9-cbe40ea8d340</t>
  </si>
  <si>
    <t>Turdus fumigatus</t>
  </si>
  <si>
    <t>592c5944-c5e0-417f-acc5-ad21216e2071</t>
  </si>
  <si>
    <t>378d226f-72a5-4f6d-aa03-17c4c78104dd</t>
  </si>
  <si>
    <t>2020569d-8f0f-4951-be67-7c934a70bf71</t>
  </si>
  <si>
    <t>f9ac7f87-47be-4491-8402-2654d7be6985</t>
  </si>
  <si>
    <t>9990ab89-c986-41aa-8ab4-5173981dfcff</t>
  </si>
  <si>
    <t>d03fdb2d-8048-4d02-8789-7905cd6f7659</t>
  </si>
  <si>
    <t>c6160895-c9c8-4247-9a87-8db32c72e3c9</t>
  </si>
  <si>
    <t>8bb458da-64a3-4af7-a3f1-3d3f45af6dc6</t>
  </si>
  <si>
    <t>cdb1084f-116e-47ed-884d-6b5366c0846a</t>
  </si>
  <si>
    <t>efe63563-48ce-41c1-aa1c-67fc59fc1df8</t>
  </si>
  <si>
    <t>a1a4f661-0b30-4102-b4c7-366cb830090c</t>
  </si>
  <si>
    <t>24e83e4b-80e1-44b3-9caf-5c86e0b9b65d</t>
  </si>
  <si>
    <t>821816db-7f6f-47e5-b670-623c525f2158</t>
  </si>
  <si>
    <t>9a85fef0-42fb-45e9-9372-30728745ba47</t>
  </si>
  <si>
    <t>ac563dfb-8fde-4480-b90e-ae96a2dacaec</t>
  </si>
  <si>
    <t>66bdcf2d-272b-4288-9bc3-e575f720e914</t>
  </si>
  <si>
    <t>8398a2f3-bf73-4b92-b7af-7181f494aa5f</t>
  </si>
  <si>
    <t>02327d7c-77d1-4263-ba60-fdebd7d42bcf</t>
  </si>
  <si>
    <t>47934eec-3b75-4095-b8b4-b4e9ed9a40c0</t>
  </si>
  <si>
    <t>97e60d4d-6727-41ae-8110-055d5af5ce39</t>
  </si>
  <si>
    <t>Turdus naumanni</t>
  </si>
  <si>
    <t>f4c30d99-2284-45d6-be78-3a53fb953714</t>
  </si>
  <si>
    <t>5735062b-a930-463a-a63e-d98eb5808a54</t>
  </si>
  <si>
    <t>ad4f7fec-3c37-4a8b-b3d6-5757e7ca9703</t>
  </si>
  <si>
    <t>f1c680fb-827a-4f44-9c23-3f43f41587d0</t>
  </si>
  <si>
    <t>Turdus nudigenis</t>
  </si>
  <si>
    <t>1f23e2ed-e681-4b14-85bd-10bb908cb5ee</t>
  </si>
  <si>
    <t>51a4a83c-e44e-4123-94eb-d3f3fc13a2f6</t>
  </si>
  <si>
    <t>76e5f057-ffdd-4d57-8458-00582867cb7e</t>
  </si>
  <si>
    <t>085cbbb4-6897-468b-8eec-6061c2e3061c</t>
  </si>
  <si>
    <t>1dbf0791-8df6-4da4-b71e-c921282f94b9</t>
  </si>
  <si>
    <t>3a77b23e-dcdb-4e0a-8bab-181198739648</t>
  </si>
  <si>
    <t>Turdus pallidus</t>
  </si>
  <si>
    <t>e5496ef6-0571-45dc-80d0-1e92672fd082</t>
  </si>
  <si>
    <t>adbd86c7-f507-466d-b7aa-5419d4a6c381</t>
  </si>
  <si>
    <t>3c38893e-725c-4680-9b23-0fe40e4fca14</t>
  </si>
  <si>
    <t>d2a0ba9d-e631-494a-9b99-3c24fb0bb951</t>
  </si>
  <si>
    <t>fcc75734-da62-458f-9dbc-fbb91336093c</t>
  </si>
  <si>
    <t>Turdus plebejus</t>
  </si>
  <si>
    <t>925d9b67-0d24-45cc-96a8-e71c53a64bff</t>
  </si>
  <si>
    <t>b043b705-cb33-49e5-8449-5ff64cd220df</t>
  </si>
  <si>
    <t>8ffd7a09-4d79-48e0-98dc-784e2d048031</t>
  </si>
  <si>
    <t>58073dfd-c105-4dee-bcbd-48a4a0fd61ca</t>
  </si>
  <si>
    <t>Turdus serranus</t>
  </si>
  <si>
    <t>9dd54e09-0c8f-4f20-bb2c-2b31f5fbf5b4</t>
  </si>
  <si>
    <t>c4110b73-ae28-464b-a503-f7f0a3c6faf8</t>
  </si>
  <si>
    <t>396bb7b9-f436-4bea-8eab-a658fec3fd07</t>
  </si>
  <si>
    <t>d53cf92b-b1b9-44c7-8281-4c86ac742794</t>
  </si>
  <si>
    <t>e45e8249-bb19-400a-98bd-adc9ae1a2c18</t>
  </si>
  <si>
    <t>bd00b4e4-6a8d-4309-b4f0-8083f14ecbda</t>
  </si>
  <si>
    <t>0e444f00-24c2-443d-88bf-f9985e77dfbd</t>
  </si>
  <si>
    <t>Turnicidae</t>
  </si>
  <si>
    <t>f3c298ca-9b50-4ede-be99-26af5af6f479</t>
  </si>
  <si>
    <t>Turnix</t>
  </si>
  <si>
    <t>9cc0505d-f9fa-47b6-bb04-e2f18667a497</t>
  </si>
  <si>
    <t>Turnix nigricollis</t>
  </si>
  <si>
    <t>0421d3d9-d169-4122-9449-c2ee009117a0</t>
  </si>
  <si>
    <t>3349d774-bfd9-4282-8fb4-caabd77c4a7f</t>
  </si>
  <si>
    <t>12a9fd04-995e-4234-954e-e12237abe3b2</t>
  </si>
  <si>
    <t>af89c2dd-3c6d-4755-b077-2d1c9c33a0ff</t>
  </si>
  <si>
    <t>Turtur</t>
  </si>
  <si>
    <t>febcc6a5-f7bd-481d-baf3-46a483fd0906</t>
  </si>
  <si>
    <t>Turtur abyssinicus</t>
  </si>
  <si>
    <t>b8018f8f-aa18-4c6c-b2a7-c44b3df65820</t>
  </si>
  <si>
    <t>6e5f2a74-20a5-4a79-83a3-af9d0aa8b921</t>
  </si>
  <si>
    <t>Turtur brehmeri</t>
  </si>
  <si>
    <t>cc1343c1-8e4e-4b05-9ba1-a837dfbff1a4</t>
  </si>
  <si>
    <t>c515c3cd-92c1-4595-8138-ddd5b12b4492</t>
  </si>
  <si>
    <t>a571d3ed-2098-48d1-9d07-1a45f07aa9f4</t>
  </si>
  <si>
    <t>9ded58e5-d3f6-4b31-b577-2006576bbd90</t>
  </si>
  <si>
    <t>Tympanuchus</t>
  </si>
  <si>
    <t>4bf2f949-474f-4f28-b8b9-3bfe56a19b16</t>
  </si>
  <si>
    <t>403217fc-44d3-42ff-8d92-98fd9f134f66</t>
  </si>
  <si>
    <t>Tympanuchus pallidicinctus</t>
  </si>
  <si>
    <t>d8c9bf23-bb75-4a96-874f-3db7f0b79c1c</t>
  </si>
  <si>
    <t>Tympanuchus phasianellus</t>
  </si>
  <si>
    <t>e0ec39d6-34ab-49dc-86ee-5a0fa88be775</t>
  </si>
  <si>
    <t>29106450-10b1-4e4b-a878-309e43ca373a</t>
  </si>
  <si>
    <t>6ecb514c-0987-4ab3-b8a9-ef318bb96b79</t>
  </si>
  <si>
    <t>Tyrannidae</t>
  </si>
  <si>
    <t>Tyrannus</t>
  </si>
  <si>
    <t>4400b11b-f1c4-4ed9-85b2-653f6c2cf3a5</t>
  </si>
  <si>
    <t>Tyrannus dominicensis</t>
  </si>
  <si>
    <t>2a75d06f-72ea-4d05-b0e4-3adac08c4e4f</t>
  </si>
  <si>
    <t>Tyrannus forficatus</t>
  </si>
  <si>
    <t>46455655-b531-410c-98ee-0e3d80ba1eb2</t>
  </si>
  <si>
    <t>70d8dd71-8c6b-4720-96cb-10f3ae1cbb81</t>
  </si>
  <si>
    <t>Tyrannus savana</t>
  </si>
  <si>
    <t>eadad013-77d6-4cc5-b917-d22acad6efde</t>
  </si>
  <si>
    <t>6e30c163-416d-4285-9b24-1d59cbe62e5b</t>
  </si>
  <si>
    <t>d48a6961-d0b8-4811-bf3b-876992bfa368</t>
  </si>
  <si>
    <t>d7423bba-327d-4cc5-9d82-39fc43fd27b7</t>
  </si>
  <si>
    <t>a5a14572-2b25-46ab-b452-2d953c07afb5</t>
  </si>
  <si>
    <t>Tyto</t>
  </si>
  <si>
    <t>105e888a-e492-4dc2-aab2-054ec8fac72b</t>
  </si>
  <si>
    <t>ac9401de-16bd-49ba-886a-35f9ff70f740</t>
  </si>
  <si>
    <t>a08ec20b-eef1-49a4-b9ea-b8c7e2c8c4a9</t>
  </si>
  <si>
    <t>85c6efe5-f306-46bd-b18d-1b680fbcae79</t>
  </si>
  <si>
    <t>Tyto capensis</t>
  </si>
  <si>
    <t>15f19a67-3212-45cb-8a80-9ce87afe695d</t>
  </si>
  <si>
    <t>Tyto capensis longimembris</t>
  </si>
  <si>
    <t>79232c68-463c-4e52-a0e1-55acfc180f05</t>
  </si>
  <si>
    <t>Tyto novaehollandiae</t>
  </si>
  <si>
    <t>e68d5478-af7c-4e92-ae08-bca303a3f1bf</t>
  </si>
  <si>
    <t>Tyto tenebricosa</t>
  </si>
  <si>
    <t>8814e403-82ca-437f-9299-6856677e2f53</t>
  </si>
  <si>
    <t>Tytonidae</t>
  </si>
  <si>
    <t>Upupa</t>
  </si>
  <si>
    <t>5b7b1dd4-85f9-4000-8a25-81a531037200</t>
  </si>
  <si>
    <t>b8b264c5-0c72-4af0-a6f0-69096478bf51</t>
  </si>
  <si>
    <t>825769e9-23ae-4185-bac0-02f25f67a408</t>
  </si>
  <si>
    <t>Upupidae</t>
  </si>
  <si>
    <t>Uragus</t>
  </si>
  <si>
    <t>88e9f3cb-f926-4d27-bbcb-2d07bb26f42e</t>
  </si>
  <si>
    <t>a4bb872f-0347-4f19-b267-0e2a2b5cd2aa</t>
  </si>
  <si>
    <t>Uratelornis</t>
  </si>
  <si>
    <t>3bfbef15-67e2-4a88-8a4f-78d8b4d6b64c</t>
  </si>
  <si>
    <t>eba518a9-2eb6-430e-af53-0fc37e9f158b</t>
  </si>
  <si>
    <t>Uria</t>
  </si>
  <si>
    <t>8b83e431-6c02-4d9f-8b57-bffb0e93274f</t>
  </si>
  <si>
    <t>b558f407-24fb-48bd-a5e0-af7e7e7aa09e</t>
  </si>
  <si>
    <t>7e413eb1-a851-42b6-8288-10c05e4c48be</t>
  </si>
  <si>
    <t>986bf633-b1ef-42c3-86cd-421f250b30fb</t>
  </si>
  <si>
    <t>16408b08-9433-4ded-8920-86455c0eb643</t>
  </si>
  <si>
    <t>7e643b66-ab4b-4f7a-ac9c-5e4212a20c71</t>
  </si>
  <si>
    <t>Urocissa</t>
  </si>
  <si>
    <t>c185fe1c-1ffd-4941-a2f0-b899ae82491c</t>
  </si>
  <si>
    <t>fe20b3d7-bec9-4574-8870-f1fd4e15637b</t>
  </si>
  <si>
    <t>089c5019-bd97-47ce-bb78-37780c98828b</t>
  </si>
  <si>
    <t>0a668031-f1d9-4e15-9041-a3ed02449e74</t>
  </si>
  <si>
    <t>Urocissa flavirostris</t>
  </si>
  <si>
    <t>c58b1237-29ac-447a-8337-2d6920475bd8</t>
  </si>
  <si>
    <t>86b80737-2ee3-4b18-9600-53fb158b714e</t>
  </si>
  <si>
    <t>Urocolius</t>
  </si>
  <si>
    <t>0a16671a-1a20-4694-9a78-2324621c3101</t>
  </si>
  <si>
    <t>e3635b0f-cab7-4d24-a625-9fbba41b5a51</t>
  </si>
  <si>
    <t>def191e8-e1ca-4760-81de-3a6bda1a2705</t>
  </si>
  <si>
    <t>Urodynamis</t>
  </si>
  <si>
    <t>c73ce025-f139-45e3-8f69-135c67f7b438</t>
  </si>
  <si>
    <t>Urodynamis taitensis</t>
  </si>
  <si>
    <t>e0b0de55-b059-43c7-b8d9-513f30a7c35d</t>
  </si>
  <si>
    <t>Uroglaux</t>
  </si>
  <si>
    <t>e8333399-b1a2-4a6b-b4a1-4e1b15f9879d</t>
  </si>
  <si>
    <t>Uroglaux dimorpha</t>
  </si>
  <si>
    <t>5a61d7a5-dd95-46a9-917c-54463dc3f557</t>
  </si>
  <si>
    <t>Vanellus</t>
  </si>
  <si>
    <t>505508b4-654e-4647-b402-f4fe7d33a497</t>
  </si>
  <si>
    <t>879d8088-0e9e-4660-bbeb-f93f0fb00c9a</t>
  </si>
  <si>
    <t>1f6ed828-fff4-4d00-9077-46f34431f14e</t>
  </si>
  <si>
    <t>Vanellus chilensis</t>
  </si>
  <si>
    <t>a559578c-8073-474c-91b3-db06378519cc</t>
  </si>
  <si>
    <t>3ae1542b-bdfa-4255-9c1b-6f341ff02eca</t>
  </si>
  <si>
    <t>8321ca67-9763-42ee-b571-231d645c9b57</t>
  </si>
  <si>
    <t>Vanellus coronatus</t>
  </si>
  <si>
    <t>4f5fc599-20b3-4125-bfe8-0c352ab8167a</t>
  </si>
  <si>
    <t>cc5dc747-9a51-42f3-83e2-2b8274c0db4f</t>
  </si>
  <si>
    <t>6a06134d-8883-47db-a5e5-bf3e52ea9401</t>
  </si>
  <si>
    <t>e7c535d5-0a82-406a-af75-3af0ec38bd05</t>
  </si>
  <si>
    <t>Vanellus duvaucelii</t>
  </si>
  <si>
    <t>ba71025d-2d8b-4926-9357-6d6da9c17f42</t>
  </si>
  <si>
    <t>a86a89c2-96d5-4f51-8072-3bca679dfcb0</t>
  </si>
  <si>
    <t>Vanellus indicus</t>
  </si>
  <si>
    <t>16116fb9-0c5e-4987-aa45-476777d143a4</t>
  </si>
  <si>
    <t>6099160d-e6cd-4b41-970e-a8b13a5d50d3</t>
  </si>
  <si>
    <t>8aba7f15-b74d-4dfb-964c-bcc5564e6fb3</t>
  </si>
  <si>
    <t>Vanellus lugubris</t>
  </si>
  <si>
    <t>0b326e58-92db-451b-b454-f6f47aac0d03</t>
  </si>
  <si>
    <t>Vanellus melanopterus</t>
  </si>
  <si>
    <t>8b65ced4-20ab-410b-a1f3-c55a94591060</t>
  </si>
  <si>
    <t>Vanellus miles</t>
  </si>
  <si>
    <t>3f9aa8ad-b15e-41c3-926f-9605c0e526e7</t>
  </si>
  <si>
    <t>5cd0a56d-8385-4ee5-bcc9-dfb9d8c779ce</t>
  </si>
  <si>
    <t>17b80bbb-1301-4f69-877a-4adf7311f1d5</t>
  </si>
  <si>
    <t>c7ea74b5-5edd-4982-974c-716283839cf3</t>
  </si>
  <si>
    <t>Vanellus senegallus</t>
  </si>
  <si>
    <t>158162f8-e43f-4d1f-b457-298d65ca9ae0</t>
  </si>
  <si>
    <t>94869341-3553-4b1f-8d2e-36474ad0747b</t>
  </si>
  <si>
    <t>4e5e5a19-044f-48ec-8976-ee69eb8416c4</t>
  </si>
  <si>
    <t>Vanellus tectus</t>
  </si>
  <si>
    <t>8dfb08ce-1714-4de6-bb6f-06426c7af5a2</t>
  </si>
  <si>
    <t>5018e28b-37b7-41ef-90f3-acd73af9a4f3</t>
  </si>
  <si>
    <t>0db404ed-1b5c-4990-90b0-905ddd7e1014</t>
  </si>
  <si>
    <t>Vangidae</t>
  </si>
  <si>
    <t>Veniliornis</t>
  </si>
  <si>
    <t>11dd1890-985c-48c5-912d-6e4af50db076</t>
  </si>
  <si>
    <t>Veniliornis callonotus</t>
  </si>
  <si>
    <t>ff5b68b9-9784-4579-bfb8-bcca2cb77c5e</t>
  </si>
  <si>
    <t>Veniliornis dignus</t>
  </si>
  <si>
    <t>91b95759-80f7-4278-8de8-cbac0a1aafa9</t>
  </si>
  <si>
    <t>Veniliornis fumigatus</t>
  </si>
  <si>
    <t>780d6f53-0912-4ca9-8bdc-eb36b819e8a7</t>
  </si>
  <si>
    <t>Veniliornis kirkii</t>
  </si>
  <si>
    <t>d123e664-df3b-4b6f-8861-ab2992eba41f</t>
  </si>
  <si>
    <t>Veniliornis passerinus</t>
  </si>
  <si>
    <t>66e60e98-dba2-4100-979c-eded03e1307f</t>
  </si>
  <si>
    <t>a8bd40af-97ff-4af2-98d3-1f62cba1eb48</t>
  </si>
  <si>
    <t>Vermivora</t>
  </si>
  <si>
    <t>dda5f55d-9ed0-4217-975d-43541e4f99e8</t>
  </si>
  <si>
    <t>e83ad5a3-f3d4-42ab-bae0-1fb69052d040</t>
  </si>
  <si>
    <t>Vermivora crissalis</t>
  </si>
  <si>
    <t>19813f30-cfa0-4a4e-b33c-a6d9a7833f6d</t>
  </si>
  <si>
    <t>Vermivora peregrina</t>
  </si>
  <si>
    <t>d3b52436-0451-44b9-b0db-d072f26add98</t>
  </si>
  <si>
    <t>Vermivora pinus</t>
  </si>
  <si>
    <t>d4dd5624-0743-4ee5-8815-a0363b4dd0b2</t>
  </si>
  <si>
    <t>Vermivora ruficapilla</t>
  </si>
  <si>
    <t>c326bf77-2663-4f2a-9908-d8320007850c</t>
  </si>
  <si>
    <t>Vestiaria</t>
  </si>
  <si>
    <t>0963b7e4-ebd0-4bf4-b59b-e116d2f4b0da</t>
  </si>
  <si>
    <t>b4a50eae-e1f2-4e9d-98d7-818f3ee86452</t>
  </si>
  <si>
    <t>d9d81fd0-2610-4a5b-b5cc-8081584fe69d</t>
  </si>
  <si>
    <t>Vidua</t>
  </si>
  <si>
    <t>88338f41-12ad-4d54-9996-87c926231675</t>
  </si>
  <si>
    <t>c273ac87-ef0d-4cbf-a8f1-bb95e4d75174</t>
  </si>
  <si>
    <t>f9dd0511-7909-45eb-8b1a-3b92652e2dad</t>
  </si>
  <si>
    <t>Vireo</t>
  </si>
  <si>
    <t>0af7fda5-3759-48f5-895e-170060c230c0</t>
  </si>
  <si>
    <t>67263929-e76e-4334-8eb5-5d5128000696</t>
  </si>
  <si>
    <t>Vireo bellii</t>
  </si>
  <si>
    <t>8153a1b3-e417-472c-aa1b-858c1243b4b8</t>
  </si>
  <si>
    <t>Vireo crassirostris</t>
  </si>
  <si>
    <t>2bf64b2b-698f-4548-8db1-fcdc3c48ee34</t>
  </si>
  <si>
    <t>Vireo flavifrons</t>
  </si>
  <si>
    <t>35f0a024-683d-45ed-b16e-77bc2c652e74</t>
  </si>
  <si>
    <t>Vireo flavoviridis</t>
  </si>
  <si>
    <t>c09a82d8-4d72-4d2a-b43b-cf6272cff658</t>
  </si>
  <si>
    <t>577291aa-71eb-4dea-98d3-8d1ba3583e8d</t>
  </si>
  <si>
    <t>Vireo huttoni</t>
  </si>
  <si>
    <t>e93c2652-37bf-4f70-a64d-5fe31fc4d416</t>
  </si>
  <si>
    <t>Vireo olivaceus</t>
  </si>
  <si>
    <t>cfff8a8b-6ff5-41a8-90ea-10875bd30ff8</t>
  </si>
  <si>
    <t>Vireo solitarius</t>
  </si>
  <si>
    <t>557c5b9b-902d-418b-924e-204d21b95e6c</t>
  </si>
  <si>
    <t>Vireonidae</t>
  </si>
  <si>
    <t>Volatinia</t>
  </si>
  <si>
    <t>6b6aac72-f243-4515-92e0-ad4618ab46c0</t>
  </si>
  <si>
    <t>05df3e84-3623-4b33-b714-086845017a9f</t>
  </si>
  <si>
    <t>Vultur</t>
  </si>
  <si>
    <t>763adf22-7d26-43a3-9a5b-09dfb06bf8dd</t>
  </si>
  <si>
    <t>0215f4df-546c-45b9-98cf-bd1599fc78d5</t>
  </si>
  <si>
    <t>Wilsonia</t>
  </si>
  <si>
    <t>05ebf934-2ee8-4515-9bf7-27d17d51ca6c</t>
  </si>
  <si>
    <t>fcae89ef-f96b-439d-8ad6-fe4426e92ebd</t>
  </si>
  <si>
    <t>Xanthocephalus</t>
  </si>
  <si>
    <t>d80b58b0-01c0-4c3c-9fc9-cbc5eeadb363</t>
  </si>
  <si>
    <t>0186e21f-ce05-4dfc-bcb1-fb2a249cb134</t>
  </si>
  <si>
    <t>Xema</t>
  </si>
  <si>
    <t>beed2512-a0b6-4c13-b06c-08b1eac46797</t>
  </si>
  <si>
    <t>61dd9ebe-0cd6-4e2c-85b0-1a62bc96a341</t>
  </si>
  <si>
    <t>Xenops</t>
  </si>
  <si>
    <t>f27cc65d-7854-40ed-b4ed-00fd187421dd</t>
  </si>
  <si>
    <t>Xenops minutus</t>
  </si>
  <si>
    <t>077e82d4-9eaf-4d6a-8bba-9f8d2462e4a9</t>
  </si>
  <si>
    <t>Xenus</t>
  </si>
  <si>
    <t>4158a971-8b43-4445-b50e-78326dc6e8ff</t>
  </si>
  <si>
    <t>e8d3c66e-d65c-47c8-a861-c3c04850ada6</t>
  </si>
  <si>
    <t>Xiphocolaptes</t>
  </si>
  <si>
    <t>6fa4f4b7-5c38-4900-8f76-795fa5b24412</t>
  </si>
  <si>
    <t>e242dfe3-6817-4fe0-955e-5582d5a4ad87</t>
  </si>
  <si>
    <t>9ba097b1-119d-42c7-99a9-d854fae67412</t>
  </si>
  <si>
    <t>Xiphorhynchus</t>
  </si>
  <si>
    <t>2566b841-6df1-4a11-b646-bad1ca695d8a</t>
  </si>
  <si>
    <t>7988b616-a8dc-4f82-b75d-7ef20f988d99</t>
  </si>
  <si>
    <t>9ee1e749-7a11-4168-8e34-591ee9020558</t>
  </si>
  <si>
    <t>e1612898-d1ed-45ec-b1ea-3f53768ec288</t>
  </si>
  <si>
    <t>dd226084-3ef7-42bd-bf71-1748dc02c579</t>
  </si>
  <si>
    <t>4b7e7149-b56b-4f2f-ab7f-25d24c5deca1</t>
  </si>
  <si>
    <t>Xiphorhynchus triangularis</t>
  </si>
  <si>
    <t>1d17347c-4baf-4061-b30c-0856d3159e98</t>
  </si>
  <si>
    <t>Xolmis</t>
  </si>
  <si>
    <t>6eeaf2fb-b6da-4e6c-9d97-3429712daa97</t>
  </si>
  <si>
    <t>Xolmis cinerea</t>
  </si>
  <si>
    <t>3767a876-71cb-4cc1-8b75-74ac3f8fcc9a</t>
  </si>
  <si>
    <t>Zanclostomus</t>
  </si>
  <si>
    <t>2d80f93b-431c-47e1-b36c-e1fc1952075f</t>
  </si>
  <si>
    <t>a66500e0-b73e-4fa3-a539-6d5605af42f3</t>
  </si>
  <si>
    <t>Zavattariornis</t>
  </si>
  <si>
    <t>dd95b162-5a8f-40f3-b970-e0137f4bf651</t>
  </si>
  <si>
    <t>56842788-167b-4f45-b8a5-f94157c3ecdc</t>
  </si>
  <si>
    <t>Zenaida</t>
  </si>
  <si>
    <t>823d973e-9e32-4921-a595-d89fd5f5a387</t>
  </si>
  <si>
    <t>79cefdad-e2ef-4f11-b784-b9ad75c5d9c7</t>
  </si>
  <si>
    <t>Zenaida auriculata</t>
  </si>
  <si>
    <t>c6633ce6-fc7e-4012-b645-691ac9eeaddb</t>
  </si>
  <si>
    <t>97c34b7c-5121-44f3-a8ca-4f109fe5e785</t>
  </si>
  <si>
    <t>f5385768-0437-408e-9b49-604845f12202</t>
  </si>
  <si>
    <t>Zenaida auriculata ruficauda</t>
  </si>
  <si>
    <t>b79e510a-af62-4ccf-82fa-2070d6fedd48</t>
  </si>
  <si>
    <t>3375e0f0-c371-4401-8d4a-0c0703f58e32</t>
  </si>
  <si>
    <t>Zenaida galapagoensis</t>
  </si>
  <si>
    <t>6987bab9-0b04-4de3-9a26-b6cf7f4c6738</t>
  </si>
  <si>
    <t>bbf3f3c2-7799-4643-8399-39e8aa593c55</t>
  </si>
  <si>
    <t>fc73fc35-6c31-48e7-8b22-2190dd3595dc</t>
  </si>
  <si>
    <t>db564ffd-a70a-45fd-b124-fa008cd97c12</t>
  </si>
  <si>
    <t>Zonotrichia</t>
  </si>
  <si>
    <t>bd0eb890-b4a3-40c3-8a3f-8e776527f2ba</t>
  </si>
  <si>
    <t>Zonotrichia albicollis</t>
  </si>
  <si>
    <t>ab902cc8-89e3-427a-9e38-ecd29d8504c4</t>
  </si>
  <si>
    <t>0d544741-069f-43de-b1d4-058534b8f72e</t>
  </si>
  <si>
    <t>968f4567-e2b5-4304-b22b-b94ed12d42a0</t>
  </si>
  <si>
    <t>Zonotrichia leucophrys</t>
  </si>
  <si>
    <t>e012ae34-3e20-4e3d-9210-51293c76e623</t>
  </si>
  <si>
    <t>Zonotrichia querula</t>
  </si>
  <si>
    <t>dde770df-36a4-4a1d-9ba1-b8948e1f8719</t>
  </si>
  <si>
    <t>Zoothera</t>
  </si>
  <si>
    <t>49556acd-b94c-44bb-86f2-f8d6768fae7a</t>
  </si>
  <si>
    <t>Zoothera citrina</t>
  </si>
  <si>
    <t>d33ac7d3-daa7-4400-a74f-c8186b8bdf80</t>
  </si>
  <si>
    <t>2919fcc4-4f53-4ea9-b3f0-5d59ddeaf3b0</t>
  </si>
  <si>
    <t>28e0c43a-79ad-47fe-a81c-fa64bcc541d5</t>
  </si>
  <si>
    <t>94063ab2-5e72-4709-8671-b182443673eb</t>
  </si>
  <si>
    <t>ffba1d90-1db5-42ef-aeec-8719779e80e6</t>
  </si>
  <si>
    <t>Zoothera lunulata</t>
  </si>
  <si>
    <t>c5a4480e-c6de-4de6-a747-5ba9bb1c2fef</t>
  </si>
  <si>
    <t>dadae73b-7ce3-471c-b41b-661c7db118b1</t>
  </si>
  <si>
    <t>c5133df1-0c62-4da8-b434-e97082ecbf70</t>
  </si>
  <si>
    <t>Zoothera sibirica</t>
  </si>
  <si>
    <t>4a91f877-1807-472d-8b24-0d5759f63fac</t>
  </si>
  <si>
    <t>Zosteropidae</t>
  </si>
  <si>
    <t>df527cc7-6945-49f1-87c0-a99a817bfa8c</t>
  </si>
  <si>
    <t>Zosterops</t>
  </si>
  <si>
    <t>9e5c98e4-9b0c-4025-9754-dd10c362b06a</t>
  </si>
  <si>
    <t>Zosterops japonica</t>
  </si>
  <si>
    <t>2fd6e475-dce5-4f1e-8838-1c6b00588ddd</t>
  </si>
  <si>
    <t>Zosterops lateralis</t>
  </si>
  <si>
    <t>9835cba1-4fa6-4389-9cce-54ac5cbc5bdf</t>
  </si>
  <si>
    <t>scratchpad lice guid</t>
  </si>
  <si>
    <t>scratchpad aves guid</t>
  </si>
  <si>
    <t>scratchpad mammals price guid</t>
  </si>
  <si>
    <t>8b3d52e1-c1a8-4716-bf5c-e636b46318c9</t>
  </si>
  <si>
    <t>5c6b6db0-6453-4fae-8e34-3683345c8c34</t>
  </si>
  <si>
    <t>Zygogeomys</t>
  </si>
  <si>
    <t>Zygogeomys trichopus tarascensis</t>
  </si>
  <si>
    <t>67f05919-bbe6-450a-ae12-7a68e5bc5ea1</t>
  </si>
  <si>
    <t>f79240d1-f23b-40d3-bd5b-90b3579c62ef</t>
  </si>
  <si>
    <t>Xenarthra</t>
  </si>
  <si>
    <t>b9ebb2b5-55fd-4304-9625-25f79235f092</t>
  </si>
  <si>
    <t>2285c64c-22ef-4840-9437-13910987048e</t>
  </si>
  <si>
    <t>7c6c0d46-6289-4fb9-b0a3-4c5da61ab821</t>
  </si>
  <si>
    <t>99852c1a-3cf6-40e6-96fd-04f6b2c48042</t>
  </si>
  <si>
    <t>Wallabia</t>
  </si>
  <si>
    <t>00bd841e-c04b-44ce-b808-00c03d0219ad</t>
  </si>
  <si>
    <t>12ef82b6-d762-42b9-96c2-f1eefd6fb73b</t>
  </si>
  <si>
    <t>5b9f2830-2bf5-49d3-823b-03d1d4d42155</t>
  </si>
  <si>
    <t>Vulpes</t>
  </si>
  <si>
    <t>5b036a6b-5fcd-4a0f-b1fe-8d2122b6be73</t>
  </si>
  <si>
    <t>Vulpes velox</t>
  </si>
  <si>
    <t>e3b426cc-115e-4793-9396-9acca5b6d7ca</t>
  </si>
  <si>
    <t>98947bed-a93f-46d5-9a86-435fc601d889</t>
  </si>
  <si>
    <t>f8968cc6-68f1-4c24-a655-8e14ed85d1b4</t>
  </si>
  <si>
    <t>fe97981b-e97a-4182-aece-788864dc5c03</t>
  </si>
  <si>
    <t>6372f92b-d2d4-4a61-ae57-fbdfb5e02322</t>
  </si>
  <si>
    <t>Vombatus</t>
  </si>
  <si>
    <t>fecfd342-b459-492c-8ad5-5784ac8dd912</t>
  </si>
  <si>
    <t>Vombatidae</t>
  </si>
  <si>
    <t>49e3c803-a7fb-44cb-bf71-d8d568983b8a</t>
  </si>
  <si>
    <t>Viverridae</t>
  </si>
  <si>
    <t>d26c4ae1-b236-4ac6-8b3c-6d461eefbb8a</t>
  </si>
  <si>
    <t>db5698b7-af97-408b-84e8-0cb88186d6a2</t>
  </si>
  <si>
    <t>106524f6-5580-4c6b-8ccd-404f114a8300</t>
  </si>
  <si>
    <t>4c0367c3-e851-4e90-b7c6-a0af4f29e83d</t>
  </si>
  <si>
    <t>Viverricula</t>
  </si>
  <si>
    <t>6b013067-75fa-4fd7-9368-fc7e7df38f85</t>
  </si>
  <si>
    <t>29547ce7-a686-4c06-9101-c871bfdfe380</t>
  </si>
  <si>
    <t>Ursus</t>
  </si>
  <si>
    <t>0044c823-0079-4113-be52-1bbca29e8bd9</t>
  </si>
  <si>
    <t>9923dc15-227a-4d78-ada6-e4794367af20</t>
  </si>
  <si>
    <t>Ursidae</t>
  </si>
  <si>
    <t>Urocyon littoralis</t>
  </si>
  <si>
    <t>cf3c8c3e-d133-470b-985c-0743b200514b</t>
  </si>
  <si>
    <t>a7588f87-34bc-4a85-9302-74c062204d71</t>
  </si>
  <si>
    <t>Urocyon</t>
  </si>
  <si>
    <t>3fdf06f1-fe5b-467f-baee-c4230b3d9b66</t>
  </si>
  <si>
    <t>Urocyon cinereoargenteus</t>
  </si>
  <si>
    <t>65dd747a-e0f9-4580-8836-86fd07a39754</t>
  </si>
  <si>
    <t>67b61941-a933-427b-ac06-b666468c3542</t>
  </si>
  <si>
    <t>748111b4-591b-4641-9d15-b1b83bf55e51</t>
  </si>
  <si>
    <t>Tremarctos</t>
  </si>
  <si>
    <t>16fa2063-2efd-4283-b756-b81659523e4b</t>
  </si>
  <si>
    <t>00b59995-258c-42c1-8440-453d97d90120</t>
  </si>
  <si>
    <t>Tragulus</t>
  </si>
  <si>
    <t>Tragulus javanicus</t>
  </si>
  <si>
    <t>163bbd06-9bce-4898-9e6d-803421533e46</t>
  </si>
  <si>
    <t>c7950127-8be6-4492-9055-5e19add6c0e5</t>
  </si>
  <si>
    <t>Tragulidae</t>
  </si>
  <si>
    <t>c55db6de-81b7-41b2-a58f-ab2cb19af421</t>
  </si>
  <si>
    <t>22469b59-90a3-46dc-81c9-4ca4998b01ff</t>
  </si>
  <si>
    <t>377b5ebb-7eb8-4d86-9033-47cfc7a1d525</t>
  </si>
  <si>
    <t>Tragelaphus</t>
  </si>
  <si>
    <t>c43ca1da-bb79-47a0-8a13-1936b61c7629</t>
  </si>
  <si>
    <t>1db3aea8-a828-4890-8581-9c9801c223fc</t>
  </si>
  <si>
    <t>499a7796-c38a-47cb-becd-ed8fd9a98a4c</t>
  </si>
  <si>
    <t>f2547f5b-560c-4f0b-b666-aad8df193767</t>
  </si>
  <si>
    <t>ce1a8c5c-d637-425d-8a48-26571b53bdff</t>
  </si>
  <si>
    <t>Thylogale</t>
  </si>
  <si>
    <t>4c2729d2-bf83-4ec3-a2f6-1d3f6b8411a1</t>
  </si>
  <si>
    <t>9da70946-6c19-4345-af17-b9387dccb292</t>
  </si>
  <si>
    <t>8dc51620-959e-4b7b-b9ff-181eed8bffb6</t>
  </si>
  <si>
    <t>c5c5dd61-dd0f-4f06-bb7b-112cb1956b12</t>
  </si>
  <si>
    <t>fae7381d-88fe-4d65-908e-d744ccbd4243</t>
  </si>
  <si>
    <t>Thrichomys</t>
  </si>
  <si>
    <t>5638a6e0-6669-41d7-ac99-53721542ef23</t>
  </si>
  <si>
    <t>c7b45c7b-7337-4228-bb79-f14e3bc6b43e</t>
  </si>
  <si>
    <t>7f202b1d-3643-4a25-b46d-61c1d9b94f70</t>
  </si>
  <si>
    <t>c6930f06-910e-45a9-ba2c-1a19a058c804</t>
  </si>
  <si>
    <t>5e282a26-b07d-4a18-9881-acd1fb93bbd3</t>
  </si>
  <si>
    <t>Thomomys</t>
  </si>
  <si>
    <t>9f3c7f3e-e3b0-457c-b48b-dff300cbc1ad</t>
  </si>
  <si>
    <t>539d130f-f317-4c49-8165-eba59aef8fe6</t>
  </si>
  <si>
    <t>326ce494-7565-4af1-b2a7-d3ce0a5831f8</t>
  </si>
  <si>
    <t>260819d2-ac0c-4ca8-9ba9-320275c0f6c3</t>
  </si>
  <si>
    <t>b5e74cf5-c5b9-4de2-bd2e-1052244f4dc0</t>
  </si>
  <si>
    <t>Thomomys umbrinus quercinus</t>
  </si>
  <si>
    <t>7363c416-a6db-497d-986f-84134c558949</t>
  </si>
  <si>
    <t>Thomomys umbrinus pullus</t>
  </si>
  <si>
    <t>858bf212-51ae-4900-b340-7906a6d88dcc</t>
  </si>
  <si>
    <t>e11423b0-c8fc-4727-baa0-11ff076468c2</t>
  </si>
  <si>
    <t>Thomomys umbrinus potosinus</t>
  </si>
  <si>
    <t>4cc2868f-6d6f-404f-816e-00ccc2c1a587</t>
  </si>
  <si>
    <t>d3232e72-10e1-4334-8636-795f349d6c3c</t>
  </si>
  <si>
    <t>cb66ceb8-922e-4af9-8ed9-9b6d0aa9b2ac</t>
  </si>
  <si>
    <t>9cc49e5b-295a-44f9-b1aa-3bec1f33f37c</t>
  </si>
  <si>
    <t>Thomomys umbrinus newmani</t>
  </si>
  <si>
    <t>cac538b2-2626-4bca-b702-c16ab10ab37e</t>
  </si>
  <si>
    <t>Thomomys umbrinus nelsoni</t>
  </si>
  <si>
    <t>64f86487-3194-4040-9a40-fb4c5e13c0e5</t>
  </si>
  <si>
    <t>d3bb7533-a9c2-4c54-8276-c05cc92fcfc4</t>
  </si>
  <si>
    <t>Thomomys umbrinus martinensis</t>
  </si>
  <si>
    <t>35a3ae35-c29c-4a5b-8b56-79ce79234da6</t>
  </si>
  <si>
    <t>e9faa072-d993-410e-a3f6-e6bf745eb834</t>
  </si>
  <si>
    <t>63f2df88-18bc-4d80-82ed-faceb537de2e</t>
  </si>
  <si>
    <t>Thomomys umbrinus intermedius</t>
  </si>
  <si>
    <t>ff5d4435-73a8-4579-8bfd-f7a94eb808d1</t>
  </si>
  <si>
    <t>Thomomys umbrinus goldmani</t>
  </si>
  <si>
    <t>dd4b69ae-4092-4b0a-9065-c7326378a322</t>
  </si>
  <si>
    <t>06cd60eb-2c88-4196-a1e2-490644e96240</t>
  </si>
  <si>
    <t>6f3deefc-e2e7-4baa-95db-15df164b88b1</t>
  </si>
  <si>
    <t>Thomomys umbrinus eximius</t>
  </si>
  <si>
    <t>4f2c487c-aecc-4beb-956b-8522f6a79a98</t>
  </si>
  <si>
    <t>d655eac7-1528-464d-bcb0-51fe44d637f2</t>
  </si>
  <si>
    <t>Thomomys umbrinus evexus</t>
  </si>
  <si>
    <t>98b218f0-1816-488f-b7be-44c10640bcd4</t>
  </si>
  <si>
    <t>Thomomys umbrinus enixus</t>
  </si>
  <si>
    <t>e793808b-261f-467f-be5c-821664a9dc53</t>
  </si>
  <si>
    <t>Thomomys umbrinus emotus</t>
  </si>
  <si>
    <t>7ee94e44-bbc2-4ba9-a2a0-25cf7fc6bff9</t>
  </si>
  <si>
    <t>Thomomys umbrinus durangi</t>
  </si>
  <si>
    <t>2cef593e-9033-4c28-86ec-a9cdf2898dcb</t>
  </si>
  <si>
    <t>27bf11ac-c2a8-4a91-a0fa-8793b35a7f6f</t>
  </si>
  <si>
    <t>84979e16-97e2-428a-8b1d-b97083cccde2</t>
  </si>
  <si>
    <t>Thomomys umbrinus camargensis</t>
  </si>
  <si>
    <t>19956581-e79e-41ad-80ad-a133b0b3ad4b</t>
  </si>
  <si>
    <t>Thomomys umbrinus burti</t>
  </si>
  <si>
    <t>30661263-c04d-4ca6-81a5-da3c8f44fd5e</t>
  </si>
  <si>
    <t>e03b373e-8a75-4eec-929e-2adc34ba7b46</t>
  </si>
  <si>
    <t>439fea8f-56de-4cd2-8cee-d97f41587576</t>
  </si>
  <si>
    <t>Thomomys umbrinus atrovarius</t>
  </si>
  <si>
    <t>2f87038d-c78f-43d0-9561-1d01635aa785</t>
  </si>
  <si>
    <t>Thomomys umbrinus atrodorsalis</t>
  </si>
  <si>
    <t>bdfee50d-9188-4db5-8333-3d7b136c32be</t>
  </si>
  <si>
    <t>Thomomys umbrinus arriagensis</t>
  </si>
  <si>
    <t>5760b5f8-ea07-4fcc-9c42-4b7708fb2a01</t>
  </si>
  <si>
    <t>Thomomys umbrinus albigularis</t>
  </si>
  <si>
    <t>d1e174bc-b630-4526-98b6-f9cdc8433e6c</t>
  </si>
  <si>
    <t>482679f9-82a0-4b1f-819e-19d4af2316a4</t>
  </si>
  <si>
    <t>dce9f6e2-fc19-4ff5-8d95-594696b00fcc</t>
  </si>
  <si>
    <t>Thomomys townsendii similis</t>
  </si>
  <si>
    <t>f5a3931d-6f68-4ea3-a897-a54e3bec1e85</t>
  </si>
  <si>
    <t>Thomomys townsendii relictus</t>
  </si>
  <si>
    <t>f8fc4e25-6964-49f7-b157-dd944aab0cb8</t>
  </si>
  <si>
    <t>Thomomys townsendii owyhensis</t>
  </si>
  <si>
    <t>1d73394a-a214-466f-96c6-cf0654531309</t>
  </si>
  <si>
    <t>Thomomys townsendii nevadensis</t>
  </si>
  <si>
    <t>c338a962-1069-483f-9895-07602a12530c</t>
  </si>
  <si>
    <t>Thomomys townsendii elkoensis</t>
  </si>
  <si>
    <t>0c1f2eb0-9120-402e-980a-9d3cdeeed901</t>
  </si>
  <si>
    <t>Thomomys townsendii bachmani</t>
  </si>
  <si>
    <t>51803d09-d223-416f-8481-0dfdf267727b</t>
  </si>
  <si>
    <t>Thomomys talpoides yakimensis</t>
  </si>
  <si>
    <t>343976b3-8ff8-4bc3-852e-e809ca30abfe</t>
  </si>
  <si>
    <t>Thomomys talpoides wasatchensis</t>
  </si>
  <si>
    <t>da1fa39b-9eb3-4d6d-a05a-16db47224fff</t>
  </si>
  <si>
    <t>Thomomys talpoides wallowa</t>
  </si>
  <si>
    <t>06014572-3aa6-45b4-82cf-5d2986d06381</t>
  </si>
  <si>
    <t>2f0af6c8-08a3-4c6d-b791-ef3177ee973f</t>
  </si>
  <si>
    <t>Thomomys talpoides trivialis</t>
  </si>
  <si>
    <t>52ecdea7-152a-45bd-8775-265ebfd9d0de</t>
  </si>
  <si>
    <t>Thomomys talpoides tenellus</t>
  </si>
  <si>
    <t>74f882c2-32f5-4879-b104-3bd4453d6b8d</t>
  </si>
  <si>
    <t>Thomomys talpoides taylori</t>
  </si>
  <si>
    <t>ffd5e6c6-5c07-4614-ad62-65d02243f20e</t>
  </si>
  <si>
    <t>Thomomys talpoides talpoides</t>
  </si>
  <si>
    <t>af05c58b-104b-42ca-ae61-e30fb135e758</t>
  </si>
  <si>
    <t>Thomomys talpoides saturatus</t>
  </si>
  <si>
    <t>96a29a73-1eea-4a51-922b-10966f75db1e</t>
  </si>
  <si>
    <t>33429878-10cb-4d02-904c-5101803c9272</t>
  </si>
  <si>
    <t>6392fa62-0743-47f2-9a24-90d477dedf62</t>
  </si>
  <si>
    <t>Thomomys talpoides retrorsus</t>
  </si>
  <si>
    <t>d651542a-7407-45bb-bd27-748b0c8edc5e</t>
  </si>
  <si>
    <t>Thomomys talpoides ravus</t>
  </si>
  <si>
    <t>6fe9eaf8-589b-45fd-87a9-0611433e0fc3</t>
  </si>
  <si>
    <t>Thomomys talpoides quadratus</t>
  </si>
  <si>
    <t>6197987c-b834-4bcc-8d35-7b6f0bc0af64</t>
  </si>
  <si>
    <t>Thomomys talpoides pygmaeus</t>
  </si>
  <si>
    <t>cc1282ee-92a3-497f-a81d-bba50af5b681</t>
  </si>
  <si>
    <t>Thomomys talpoides pryori</t>
  </si>
  <si>
    <t>1769fb49-11ec-466f-b8b7-55ebf9989a33</t>
  </si>
  <si>
    <t>Thomomys talpoides pierreicolus</t>
  </si>
  <si>
    <t>f5e3250e-6700-4836-b5e7-bcb11ab31e00</t>
  </si>
  <si>
    <t>Thomomys talpoides parowanensis</t>
  </si>
  <si>
    <t>463b2e4c-2a57-4716-8d43-f9f158130aad</t>
  </si>
  <si>
    <t>Thomomys talpoides oquirrhensis</t>
  </si>
  <si>
    <t>cc56a04d-539c-4a4a-97d0-46c8653bb2b1</t>
  </si>
  <si>
    <t>Thomomys talpoides ocius</t>
  </si>
  <si>
    <t>54a2000a-1417-4881-b6c7-214ea0aaf64c</t>
  </si>
  <si>
    <t>Thomomys talpoides nebulosus</t>
  </si>
  <si>
    <t>901f456a-7e5a-458f-8bfc-ead056620e22</t>
  </si>
  <si>
    <t>Thomomys talpoides moorei</t>
  </si>
  <si>
    <t>ab0d76fc-4a5f-4ad0-b229-21b999a8edeb</t>
  </si>
  <si>
    <t>Thomomys talpoides monoensis</t>
  </si>
  <si>
    <t>45de68f8-e600-4ba6-9aff-024085009af7</t>
  </si>
  <si>
    <t>Thomomys talpoides meritus</t>
  </si>
  <si>
    <t>6afacdf7-539b-4959-a11b-cb6c2c733fb6</t>
  </si>
  <si>
    <t>faddf5f6-95d0-40f0-93b5-6a3fe9582924</t>
  </si>
  <si>
    <t>Thomomys talpoides limosus</t>
  </si>
  <si>
    <t>1d97b510-4fcb-407d-97fb-fdfad8cc0cdb</t>
  </si>
  <si>
    <t>ffca7c4d-839e-41bc-a0ac-19fe1db85e3d</t>
  </si>
  <si>
    <t>Thomomys talpoides kaibabensis</t>
  </si>
  <si>
    <t>b8a35ced-481c-4fb7-bd45-427b22c11973</t>
  </si>
  <si>
    <t>Thomomys talpoides immunis</t>
  </si>
  <si>
    <t>376b1108-26fb-496c-bf18-661c4aa33f81</t>
  </si>
  <si>
    <t>Thomomys talpoides idahoensis</t>
  </si>
  <si>
    <t>d490596d-a641-40ac-ac3d-e67e6acfa011</t>
  </si>
  <si>
    <t>Thomomys talpoides gracilis</t>
  </si>
  <si>
    <t>2e03ff15-08cf-45d7-aeb7-ada33c5675b3</t>
  </si>
  <si>
    <t>02612515-0894-4e85-b8bf-17974adb119a</t>
  </si>
  <si>
    <t>322060f6-5619-4bb6-9606-09f38be9ffd2</t>
  </si>
  <si>
    <t>Thomomys talpoides fisheri</t>
  </si>
  <si>
    <t>ce155000-2258-42b0-917a-0ac84d615682</t>
  </si>
  <si>
    <t>Thomomys talpoides falcifer</t>
  </si>
  <si>
    <t>71180bdb-c64c-495f-ba1f-5176efbcd910</t>
  </si>
  <si>
    <t>Thomomys talpoides durranti</t>
  </si>
  <si>
    <t>814f21c5-3cdf-42ec-ac19-688a25c5bd7b</t>
  </si>
  <si>
    <t>Thomomys talpoides douglasii</t>
  </si>
  <si>
    <t>3f3061fd-3bb5-4c86-aca8-a7c9c7a5f844</t>
  </si>
  <si>
    <t>Thomomys talpoides devexus</t>
  </si>
  <si>
    <t>5faa2283-347a-456b-a9e8-d25a2fdb0db1</t>
  </si>
  <si>
    <t>Thomomys talpoides confinis</t>
  </si>
  <si>
    <t>873a1eb2-a409-476f-ab83-f7a1dc80f4ab</t>
  </si>
  <si>
    <t>90c37ff3-3fa4-4d90-844d-be6ac51d3eb3</t>
  </si>
  <si>
    <t>Thomomys talpoides clusius</t>
  </si>
  <si>
    <t>89fe3cec-91a1-48db-a69f-62ec5fa4b802</t>
  </si>
  <si>
    <t>Thomomys talpoides cheyennensis</t>
  </si>
  <si>
    <t>dff8731c-8223-4ff9-966f-f4c19b4988c6</t>
  </si>
  <si>
    <t>Thomomys talpoides caryi</t>
  </si>
  <si>
    <t>75151294-178c-4a3d-8224-f1862eeb5bc9</t>
  </si>
  <si>
    <t>Thomomys talpoides bullatus</t>
  </si>
  <si>
    <t>2fe36208-e144-496c-8c39-81a55877d55b</t>
  </si>
  <si>
    <t>Thomomys talpoides bridgeri</t>
  </si>
  <si>
    <t>98ca5c27-79ed-4da7-8cf7-fc8dc6204040</t>
  </si>
  <si>
    <t>c23cf5e3-1b57-4780-9508-7f9a53be789f</t>
  </si>
  <si>
    <t>Thomomys talpoides agrestis</t>
  </si>
  <si>
    <t>e23f810c-657d-4688-b0fa-aa9e53e095e8</t>
  </si>
  <si>
    <t>Thomomys talpoides aequalidens</t>
  </si>
  <si>
    <t>13d42f70-f12f-4db7-acce-83c9ae29b1a5</t>
  </si>
  <si>
    <t>Thomomys monticola</t>
  </si>
  <si>
    <t>3c934f1a-09a4-49fe-bd67-5c0eb980f06a</t>
  </si>
  <si>
    <t>Thomomys mazama yelmensis</t>
  </si>
  <si>
    <t>3ce06767-4ec4-4383-8f71-72aeffc91fad</t>
  </si>
  <si>
    <t>Thomomys mazama tumuli</t>
  </si>
  <si>
    <t>fd2257ee-5711-4c03-846b-18da23d2b1f0</t>
  </si>
  <si>
    <t>Thomomys mazama tacomensis</t>
  </si>
  <si>
    <t>f8be07fc-0d48-48d5-82c1-a27c231da236</t>
  </si>
  <si>
    <t>Thomomys mazama pugetensis</t>
  </si>
  <si>
    <t>f1910800-a01c-4b57-8aba-aba47eb2b791</t>
  </si>
  <si>
    <t>Thomomys mazama oregonus</t>
  </si>
  <si>
    <t>53d3a2e6-6ce8-48af-af67-031123427fe6</t>
  </si>
  <si>
    <t>Thomomys mazama niger</t>
  </si>
  <si>
    <t>147d94cc-e1fe-4fe3-a130-95400434344f</t>
  </si>
  <si>
    <t>Thomomys mazama nasicus</t>
  </si>
  <si>
    <t>1befcde0-8486-4ffc-acae-6df82d6563fe</t>
  </si>
  <si>
    <t>c7a6065b-eb06-4583-baed-4a993fdd94ea</t>
  </si>
  <si>
    <t>Thomomys mazama louiei</t>
  </si>
  <si>
    <t>161817c2-6c76-4c4f-b502-2ca8d4a1c291</t>
  </si>
  <si>
    <t>Thomomys mazama hesperus</t>
  </si>
  <si>
    <t>bae2320f-8e6e-4d82-a663-3958ad38ea1a</t>
  </si>
  <si>
    <t>Thomomys mazama helleri</t>
  </si>
  <si>
    <t>0bae28c3-2103-4899-8fa0-14318034d2c7</t>
  </si>
  <si>
    <t>12ce2204-a0f6-413a-afb2-833723900c41</t>
  </si>
  <si>
    <t>c26e9262-5af5-4a9a-8406-dbd6ad795b5d</t>
  </si>
  <si>
    <t>Thomomys bottae xerophilus</t>
  </si>
  <si>
    <t>ee7e8b36-4213-4d7d-a2e2-c340ace0a778</t>
  </si>
  <si>
    <t>Thomomys bottae winthropi</t>
  </si>
  <si>
    <t>2875dd5e-aba5-4867-bf90-34d5a6709567</t>
  </si>
  <si>
    <t>Thomomys bottae wahwahensis</t>
  </si>
  <si>
    <t>0c4075c4-defc-476f-9898-0083c0016e21</t>
  </si>
  <si>
    <t>Thomomys bottae virgineus</t>
  </si>
  <si>
    <t>a4954ee8-1bd6-4472-8dd2-5327458bafb3</t>
  </si>
  <si>
    <t>d6a5e102-fe2f-4a57-b7e7-d33032769a07</t>
  </si>
  <si>
    <t>Thomomys bottae villai</t>
  </si>
  <si>
    <t>0992ee52-2b6c-4608-810c-dd7b07680ddb</t>
  </si>
  <si>
    <t>Thomomys bottae vescus</t>
  </si>
  <si>
    <t>a1dad4d4-4ab3-4a74-95ca-cf3a27683f42</t>
  </si>
  <si>
    <t>Thomomys bottae vanrossemi</t>
  </si>
  <si>
    <t>d8e60a3b-1595-4cde-b00a-f6beba98bf88</t>
  </si>
  <si>
    <t>49e7ba3e-430e-4671-aeeb-1a1ae2e1c886</t>
  </si>
  <si>
    <t>b5de816a-0dcb-4414-9306-7664554d17bb</t>
  </si>
  <si>
    <t>Thomomys bottae trumbullensis</t>
  </si>
  <si>
    <t>6e3f88f6-51d2-4f64-9f34-7cd3c7707552</t>
  </si>
  <si>
    <t>0ab98379-1b29-48bd-baca-8d7728ac1218</t>
  </si>
  <si>
    <t>Thomomys bottae tivius</t>
  </si>
  <si>
    <t>6711ce15-82fc-44e5-b05c-27bea9002236</t>
  </si>
  <si>
    <t>Thomomys bottae texensis</t>
  </si>
  <si>
    <t>beeb0fbb-42d0-498f-964f-4a62b9346134</t>
  </si>
  <si>
    <t>Thomomys bottae suboles</t>
  </si>
  <si>
    <t>bd838847-57ea-4999-ad6c-8a92472bcae8</t>
  </si>
  <si>
    <t>Thomomys bottae sturgisi</t>
  </si>
  <si>
    <t>7f065131-c51b-40d6-97a5-1f8c068ca4b8</t>
  </si>
  <si>
    <t>Thomomys bottae stansburyi</t>
  </si>
  <si>
    <t>f7c420f1-f562-43d5-9dae-83089ff4b02e</t>
  </si>
  <si>
    <t>Thomomys bottae solitarius</t>
  </si>
  <si>
    <t>07b07932-561c-4ae3-9530-338d9c021a64</t>
  </si>
  <si>
    <t>c9b575b5-fb94-48d2-9788-9dd234beecc9</t>
  </si>
  <si>
    <t>Thomomys bottae simulus</t>
  </si>
  <si>
    <t>7650f48d-7af1-4242-96e2-dfb09852e241</t>
  </si>
  <si>
    <t>Thomomys bottae silvifugus</t>
  </si>
  <si>
    <t>f62a4298-18bc-4ace-97fd-d3c3665e3959</t>
  </si>
  <si>
    <t>Thomomys bottae siccovallis</t>
  </si>
  <si>
    <t>4c676411-2a91-4cd6-92d6-1707cec13b21</t>
  </si>
  <si>
    <t>Thomomys bottae sevieri</t>
  </si>
  <si>
    <t>00603477-c4e5-4eb2-911b-0d17be91c1dc</t>
  </si>
  <si>
    <t>Thomomys bottae scotophilus</t>
  </si>
  <si>
    <t>3b2cb92b-de02-43ee-9f9c-f78803b09576</t>
  </si>
  <si>
    <t>Thomomys bottae scapterus</t>
  </si>
  <si>
    <t>9da79bea-f58b-41a5-90f3-9c26d361e875</t>
  </si>
  <si>
    <t>Thomomys bottae saxatilis</t>
  </si>
  <si>
    <t>77d9ba0d-eb4b-47e7-a48f-8ed681470e79</t>
  </si>
  <si>
    <t>Thomomys bottae sanctidiegi</t>
  </si>
  <si>
    <t>ddb84758-3ddc-4595-9c01-60becac4c898</t>
  </si>
  <si>
    <t>Thomomys bottae russeolus</t>
  </si>
  <si>
    <t>9aff11e1-3634-4c6c-b46c-f102e23965a9</t>
  </si>
  <si>
    <t>Thomomys bottae ruricola</t>
  </si>
  <si>
    <t>774f16bd-7105-4e87-818b-8427de20c732</t>
  </si>
  <si>
    <t>Thomomys bottae rupestris</t>
  </si>
  <si>
    <t>0ff265fa-d192-431a-afba-5e5bd329f779</t>
  </si>
  <si>
    <t>Thomomys bottae ruidosae</t>
  </si>
  <si>
    <t>73fb7060-3f46-43ad-a8f4-d1514f40dcb2</t>
  </si>
  <si>
    <t>Thomomys bottae rufidulus</t>
  </si>
  <si>
    <t>eb563071-b9ee-4f39-ba07-f8a78a01ded7</t>
  </si>
  <si>
    <t>Thomomys bottae rubidus</t>
  </si>
  <si>
    <t>da5e9377-2c69-4535-9735-558c6e1f6318</t>
  </si>
  <si>
    <t>Thomomys bottae robustus</t>
  </si>
  <si>
    <t>087f2a9c-5f78-43b0-8a11-e8f583a47724</t>
  </si>
  <si>
    <t>71cf6ea4-ba14-46d2-a1b9-2c21a1cd6dec</t>
  </si>
  <si>
    <t>Thomomys bottae rhizophagus</t>
  </si>
  <si>
    <t>99f98519-9a0f-4090-80df-68a9c733f18b</t>
  </si>
  <si>
    <t>Thomomys bottae retractus</t>
  </si>
  <si>
    <t>62fac731-1e3b-4240-8c4a-146448f57e37</t>
  </si>
  <si>
    <t>Thomomys bottae puertae</t>
  </si>
  <si>
    <t>aafc8982-76c1-4217-96e7-fe43d15afa00</t>
  </si>
  <si>
    <t>fe37f303-ca92-4cbf-a880-77467f15316a</t>
  </si>
  <si>
    <t>Thomomys bottae proximarinus</t>
  </si>
  <si>
    <t>aa773ce5-6282-421e-ad40-793c6f40400b</t>
  </si>
  <si>
    <t>Thomomys bottae providentialis</t>
  </si>
  <si>
    <t>bf864ab6-1256-431e-84f7-a4aa60903b3c</t>
  </si>
  <si>
    <t>Thomomys bottae planorum</t>
  </si>
  <si>
    <t>b01642fa-066f-4fd0-9b5f-c4e3453b6542</t>
  </si>
  <si>
    <t>Thomomys bottae planirostris</t>
  </si>
  <si>
    <t>a47b4453-2340-4136-b7d5-f2e6bfe65409</t>
  </si>
  <si>
    <t>Thomomys bottae piutensis</t>
  </si>
  <si>
    <t>ab77482c-fca8-4d36-828b-a0f945f5ff5e</t>
  </si>
  <si>
    <t>Thomomys bottae pinalensis</t>
  </si>
  <si>
    <t>eea57a9a-6163-4c45-89ea-e5406a70aba5</t>
  </si>
  <si>
    <t>Thomomys bottae phelleoecus</t>
  </si>
  <si>
    <t>6ef0b769-e885-43a2-8a18-e6de4eb9a138</t>
  </si>
  <si>
    <t>Thomomys bottae phasma</t>
  </si>
  <si>
    <t>ee94f1f4-7743-4d64-b604-96b2adf182b8</t>
  </si>
  <si>
    <t>Thomomys bottae pervarius</t>
  </si>
  <si>
    <t>b19d7141-baa7-4812-b1de-a5938d8b7308</t>
  </si>
  <si>
    <t>Thomomys bottae pervagus</t>
  </si>
  <si>
    <t>16b235e8-8dec-40a9-9fab-8349eda54199</t>
  </si>
  <si>
    <t>Thomomys bottae perpes</t>
  </si>
  <si>
    <t>301c6dbe-6e85-4d74-bdfc-0c48f671c390</t>
  </si>
  <si>
    <t>Thomomys bottae perpallidus</t>
  </si>
  <si>
    <t>f4da5f26-5ac3-48c5-8464-76febe29fdf2</t>
  </si>
  <si>
    <t>Thomomys bottae perditus</t>
  </si>
  <si>
    <t>0309a023-46a0-4228-b111-c9b4bc5ede66</t>
  </si>
  <si>
    <t>Thomomys bottae peramplus</t>
  </si>
  <si>
    <t>5d5015e4-9aca-4e48-b35a-67de2fd3f44b</t>
  </si>
  <si>
    <t>Thomomys bottae pectoralis</t>
  </si>
  <si>
    <t>2e79678a-4e32-4b27-af85-2b3ce15f15fa</t>
  </si>
  <si>
    <t>Thomomys bottae patulus</t>
  </si>
  <si>
    <t>ba750d9d-15c1-4b75-aeaf-1ec6959915b5</t>
  </si>
  <si>
    <t>Thomomys bottae pascalis</t>
  </si>
  <si>
    <t>569d804c-d357-4702-b429-bb7c920088b2</t>
  </si>
  <si>
    <t>Thomomys bottae parvulus</t>
  </si>
  <si>
    <t>6643c459-119b-4816-a25a-2766c24258ab</t>
  </si>
  <si>
    <t>9870991c-94bc-44bb-9b16-0c682d86f43c</t>
  </si>
  <si>
    <t>Thomomys bottae paguatae</t>
  </si>
  <si>
    <t>fbdd07a3-2be8-4231-9798-fab0af811a91</t>
  </si>
  <si>
    <t>Thomomys bottae osgoodi</t>
  </si>
  <si>
    <t>b56068aa-7134-4701-8ea7-d8a81ef670d2</t>
  </si>
  <si>
    <t>Thomomys bottae oreoecus</t>
  </si>
  <si>
    <t>80f89154-9aae-4651-b9e8-c4c452531394</t>
  </si>
  <si>
    <t>Thomomys bottae opulentis</t>
  </si>
  <si>
    <t>e7195c0d-9751-47b2-8812-0d2b7f300f77</t>
  </si>
  <si>
    <t>Thomomys bottae operosus</t>
  </si>
  <si>
    <t>b2145bae-0bd1-4406-96d5-cd5546feecfe</t>
  </si>
  <si>
    <t>Thomomys bottae operarius</t>
  </si>
  <si>
    <t>066ee9df-a5ab-438a-ab4d-6ec19ea82c1a</t>
  </si>
  <si>
    <t>8ea1d402-9175-4683-a452-6ccbacec3bc8</t>
  </si>
  <si>
    <t>Thomomys bottae nicholi</t>
  </si>
  <si>
    <t>87ea4ff7-d5d1-4f5f-81a6-04bfb6d441cf</t>
  </si>
  <si>
    <t>Thomomys bottae nesophilus</t>
  </si>
  <si>
    <t>03c5b406-48e2-4403-9345-1bdb70fe6fef</t>
  </si>
  <si>
    <t>Thomomys bottae neglectus</t>
  </si>
  <si>
    <t>a8565f2a-c29f-4a46-b438-f14adefcd2d6</t>
  </si>
  <si>
    <t>Thomomys bottae navus</t>
  </si>
  <si>
    <t>d80979c8-cd9e-4479-a980-4afe8219cd76</t>
  </si>
  <si>
    <t>4499759b-a00f-4ff3-9bbd-61dcd003b83a</t>
  </si>
  <si>
    <t>Thomomys bottae nanus</t>
  </si>
  <si>
    <t>7d4efd12-1e5b-4b48-8e82-2778b2bd8866</t>
  </si>
  <si>
    <t>Thomomys bottae mutabilis</t>
  </si>
  <si>
    <t>b4834a2b-61b5-4de4-9d1a-4f3893e92cdd</t>
  </si>
  <si>
    <t>Thomomys bottae muralis</t>
  </si>
  <si>
    <t>04cac6af-c087-4e05-87a7-2798717c5e14</t>
  </si>
  <si>
    <t>Thomomys bottae morulus</t>
  </si>
  <si>
    <t>f6baf8da-b371-42ab-8827-edf94d9209ae</t>
  </si>
  <si>
    <t>Thomomys bottae mohavensis</t>
  </si>
  <si>
    <t>6ad8abe4-d2b7-442e-9fc0-bab28a691f44</t>
  </si>
  <si>
    <t>c304ffd5-a0ad-438f-92c9-1195e5393670</t>
  </si>
  <si>
    <t>Thomomys bottae modicus</t>
  </si>
  <si>
    <t>9d352839-c505-4fd6-95d9-3b5848d87529</t>
  </si>
  <si>
    <t>Thomomys bottae minor</t>
  </si>
  <si>
    <t>b8aa8711-3279-449d-a3b7-2c64bcc9e5fc</t>
  </si>
  <si>
    <t>Thomomys bottae minimus</t>
  </si>
  <si>
    <t>a15aeee7-9d6b-4065-a71e-4542b204cb9d</t>
  </si>
  <si>
    <t>Thomomys bottae mewa</t>
  </si>
  <si>
    <t>979ed7eb-4176-4f79-862e-7de1f6d9a801</t>
  </si>
  <si>
    <t>Thomomys bottae melanotis</t>
  </si>
  <si>
    <t>c452b262-6cec-4b83-98ea-f51164f66983</t>
  </si>
  <si>
    <t>Thomomys bottae mearnsi</t>
  </si>
  <si>
    <t>54807717-ca5f-46b9-aaa9-5d07b409014c</t>
  </si>
  <si>
    <t>Thomomys bottae martirensis</t>
  </si>
  <si>
    <t>f5e23717-6783-469d-8f93-26ac2a86a98a</t>
  </si>
  <si>
    <t>Thomomys bottae lucrificus</t>
  </si>
  <si>
    <t>e65d339e-a532-4ee4-a011-13496245c40e</t>
  </si>
  <si>
    <t>Thomomys bottae lucidus</t>
  </si>
  <si>
    <t>cd7c795d-5a4d-43c8-82c9-74dd5f218966</t>
  </si>
  <si>
    <t>Thomomys bottae lorenzi</t>
  </si>
  <si>
    <t>7cf91c17-f31f-4115-9c6a-70b0ff172430</t>
  </si>
  <si>
    <t>Thomomys bottae litoris</t>
  </si>
  <si>
    <t>cf35e00b-435f-495d-8491-ef6086ddfaf1</t>
  </si>
  <si>
    <t>Thomomys bottae limpiae</t>
  </si>
  <si>
    <t>4bb6e9db-9ccd-4a40-8a5e-ccbc3c208e72</t>
  </si>
  <si>
    <t>e8726631-6fe4-4f44-af4d-b475e5243784</t>
  </si>
  <si>
    <t>Thomomys bottae levidensis</t>
  </si>
  <si>
    <t>5ec3397b-ae9b-40c2-ba11-74477c6f7bcc</t>
  </si>
  <si>
    <t>668555b4-247a-4e28-9fbf-97870aba4108</t>
  </si>
  <si>
    <t>Thomomys bottae lenis</t>
  </si>
  <si>
    <t>9f017c4d-5a99-46a8-ad41-7562ade2d674</t>
  </si>
  <si>
    <t>Thomomys bottae latus</t>
  </si>
  <si>
    <t>afb0081e-44dc-46ff-af91-01d6d7e66da6</t>
  </si>
  <si>
    <t>Thomomys bottae latirostris</t>
  </si>
  <si>
    <t>064b34ce-bb23-4f05-a30d-f4788957dbcc</t>
  </si>
  <si>
    <t>Thomomys bottae laticeps</t>
  </si>
  <si>
    <t>e64e12c6-29d4-451a-9ba4-f8df8b9ec161</t>
  </si>
  <si>
    <t>Thomomys bottae lacrymalis</t>
  </si>
  <si>
    <t>097dd23f-647e-4908-8cc5-b9193d637c1a</t>
  </si>
  <si>
    <t>Thomomys bottae lachuguilla</t>
  </si>
  <si>
    <t>7e96d3b0-ca70-4e96-910f-59c2b6e92dd7</t>
  </si>
  <si>
    <t>9ce22ee8-533a-417b-bbae-925ad3c9bc75</t>
  </si>
  <si>
    <t>Thomomys bottae juarezensis</t>
  </si>
  <si>
    <t>78657109-c3c5-4802-86a7-5d54bbdbf58b</t>
  </si>
  <si>
    <t>Thomomys bottae jojobae</t>
  </si>
  <si>
    <t>ce2e1f72-8d1f-46d9-bedb-b365ffe23e01</t>
  </si>
  <si>
    <t>Thomomys bottae jacinteus</t>
  </si>
  <si>
    <t>7c4ea0ab-38d0-4a52-bbe7-b7df9cdfbb91</t>
  </si>
  <si>
    <t>Thomomys bottae internatus</t>
  </si>
  <si>
    <t>6d4e5d6d-333b-4682-9f33-2b78350e2668</t>
  </si>
  <si>
    <t>Thomomys bottae ingens</t>
  </si>
  <si>
    <t>d02f1b33-14ab-4da5-b065-6d22d0c5fda8</t>
  </si>
  <si>
    <t>Thomomys bottae infrapallidus</t>
  </si>
  <si>
    <t>be2e723d-3966-4fa4-9e1c-23a7aee46d72</t>
  </si>
  <si>
    <t>Thomomys bottae incomptus</t>
  </si>
  <si>
    <t>64d246b5-4d58-4bb5-8d9c-bf76b007f216</t>
  </si>
  <si>
    <t>Thomomys bottae imitabilis</t>
  </si>
  <si>
    <t>51b09bfc-f69d-48a7-9fe0-84fcb0bef5d0</t>
  </si>
  <si>
    <t>Thomomys bottae humilis</t>
  </si>
  <si>
    <t>4931f8d5-863c-4bd7-8947-e7a3143d5780</t>
  </si>
  <si>
    <t>Thomomys bottae hueyi</t>
  </si>
  <si>
    <t>b0bb8887-ef0b-4749-a2eb-6b6a1ead9805</t>
  </si>
  <si>
    <t>Thomomys bottae hualpaiensis</t>
  </si>
  <si>
    <t>a7289e43-35ce-41ea-85f4-6d0e9447d1bd</t>
  </si>
  <si>
    <t>Thomomys bottae howelli</t>
  </si>
  <si>
    <t>c0b07f7f-e843-4a69-97da-739ba068658c</t>
  </si>
  <si>
    <t>Thomomys bottae homorus</t>
  </si>
  <si>
    <t>86229e78-ee22-41d5-a8f5-9b023bfde208</t>
  </si>
  <si>
    <t>Thomomys bottae harquahalae</t>
  </si>
  <si>
    <t>0d7afe8f-55ed-47cb-a186-b76285967f24</t>
  </si>
  <si>
    <t>29fd8d8c-bafc-41e5-b71b-36d4671964a6</t>
  </si>
  <si>
    <t>Thomomys bottae growlerensis</t>
  </si>
  <si>
    <t>78b18906-c46a-4d5d-87be-10944f24f869</t>
  </si>
  <si>
    <t>4c730433-45f9-4ae8-8878-6d004ce1f235</t>
  </si>
  <si>
    <t>Thomomys bottae fumosus</t>
  </si>
  <si>
    <t>1e03bfe6-23ef-4f44-a269-acffc35c7114</t>
  </si>
  <si>
    <t>36714fc2-1892-497a-b7ea-7bf37dc039c7</t>
  </si>
  <si>
    <t>Thomomys bottae extenuatus</t>
  </si>
  <si>
    <t>cb4e15b8-9b72-4356-a9af-7de9992a1f65</t>
  </si>
  <si>
    <t>Thomomys bottae estanciae</t>
  </si>
  <si>
    <t>95d0cdcc-05c4-4b33-ad4b-3989e7f8889b</t>
  </si>
  <si>
    <t>Thomomys bottae divergens</t>
  </si>
  <si>
    <t>0b4e3a2d-89a7-4dce-833e-7a7c4cead61f</t>
  </si>
  <si>
    <t>Thomomys bottae dissimilis</t>
  </si>
  <si>
    <t>eed068da-b1cd-49d6-805b-f81ba23ea132</t>
  </si>
  <si>
    <t>Thomomys bottae diaboli</t>
  </si>
  <si>
    <t>2d29047f-ebc5-4952-a261-cd8ba96411f8</t>
  </si>
  <si>
    <t>Thomomys bottae detumidus</t>
  </si>
  <si>
    <t>58e2c41c-6bea-4366-bc78-469a2d0082f2</t>
  </si>
  <si>
    <t>Thomomys bottae desitus</t>
  </si>
  <si>
    <t>b10fdf3d-209e-4eb3-b558-43b29293bb75</t>
  </si>
  <si>
    <t>Thomomys bottae desertorum</t>
  </si>
  <si>
    <t>33da813b-92a5-416a-ad02-c656544a6d16</t>
  </si>
  <si>
    <t>a336ad62-535f-477e-b505-70a76f04638f</t>
  </si>
  <si>
    <t>Thomomys bottae depressus</t>
  </si>
  <si>
    <t>b53b1ddd-f51f-42e2-afc7-f73f308a4051</t>
  </si>
  <si>
    <t>45b13ebd-4451-4d1b-ba05-7d290a2f13cd</t>
  </si>
  <si>
    <t>Thomomys bottae depauperatus</t>
  </si>
  <si>
    <t>d41e2f2a-0bae-44bf-8746-e31f1d2c44b3</t>
  </si>
  <si>
    <t>Thomomys bottae curtatus</t>
  </si>
  <si>
    <t>244b7e5b-b15e-44ba-9886-08a8ef53f80a</t>
  </si>
  <si>
    <t>Thomomys bottae cunicularius</t>
  </si>
  <si>
    <t>4154b226-2ec2-4531-aa63-d30348324811</t>
  </si>
  <si>
    <t>Thomomys bottae cultellus</t>
  </si>
  <si>
    <t>e3bc6c5d-8778-469f-8f9e-a4417ab8cc09</t>
  </si>
  <si>
    <t>Thomomys bottae crassus</t>
  </si>
  <si>
    <t>28e942dc-6d0c-4a5d-88b5-34e9e9699bf6</t>
  </si>
  <si>
    <t>Thomomys bottae convexus</t>
  </si>
  <si>
    <t>a5ca948b-0078-4a8d-90ac-cfff946c07d4</t>
  </si>
  <si>
    <t>Thomomys bottae convergens</t>
  </si>
  <si>
    <t>629ad08c-f3a2-4c0d-ac7d-3dfb9d26c9c6</t>
  </si>
  <si>
    <t>Thomomys bottae contractus</t>
  </si>
  <si>
    <t>1ebdc7ee-100a-43b6-a4d4-825f95070206</t>
  </si>
  <si>
    <t>Thomomys bottae connectens</t>
  </si>
  <si>
    <t>84634c7c-ea99-41b3-93f9-c5322ccd2331</t>
  </si>
  <si>
    <t>Thomomys bottae confinalis</t>
  </si>
  <si>
    <t>1ff8d003-ab77-4859-bdfa-5cdf49028ca2</t>
  </si>
  <si>
    <t>Thomomys bottae concisor</t>
  </si>
  <si>
    <t>7538a2df-a2f0-4271-9f0a-dc5320d9628b</t>
  </si>
  <si>
    <t>Thomomys bottae comobabiensis</t>
  </si>
  <si>
    <t>ecac5972-de02-45f1-bb84-39b3acb4cde6</t>
  </si>
  <si>
    <t>Thomomys bottae collis</t>
  </si>
  <si>
    <t>9fc8f311-2ff0-4e51-af98-6256443ec318</t>
  </si>
  <si>
    <t>Thomomys bottae collinus</t>
  </si>
  <si>
    <t>02fe2296-a9c0-481e-b588-5288c829d508</t>
  </si>
  <si>
    <t>Thomomys bottae cinereus</t>
  </si>
  <si>
    <t>220413aa-294d-492c-ae3e-8eec4d97b79f</t>
  </si>
  <si>
    <t>Thomomys bottae chrysonotus</t>
  </si>
  <si>
    <t>4aae7e9e-e92b-4f2f-9c1f-173252d72166</t>
  </si>
  <si>
    <t>Thomomys bottae cervinus</t>
  </si>
  <si>
    <t>3665b123-952f-4e11-b0bc-c62e58083581</t>
  </si>
  <si>
    <t>d56a0781-dcb0-4b81-a78d-2ac39c798dd7</t>
  </si>
  <si>
    <t>Thomomys bottae cedrinus</t>
  </si>
  <si>
    <t>bbeb2b27-93dd-4fd5-9c97-4b4524aa2d38</t>
  </si>
  <si>
    <t>Thomomys bottae catavinensis</t>
  </si>
  <si>
    <t>d50fd7ab-4093-4cfc-9484-150ed11898fb</t>
  </si>
  <si>
    <t>Thomomys bottae catalinae</t>
  </si>
  <si>
    <t>5112aa91-1163-40ee-b351-eeaa480022ae</t>
  </si>
  <si>
    <t>Thomomys bottae carri</t>
  </si>
  <si>
    <t>e7d3ad8d-5c9f-4eca-9dfe-ceb7d33f1575</t>
  </si>
  <si>
    <t>Thomomys bottae canus</t>
  </si>
  <si>
    <t>5b95b4cf-df87-4a6a-8916-9c7daa47ae19</t>
  </si>
  <si>
    <t>Thomomys bottae caneloensis</t>
  </si>
  <si>
    <t>0216d98b-4c74-494d-b066-0e61475d2e50</t>
  </si>
  <si>
    <t>Thomomys bottae camoae</t>
  </si>
  <si>
    <t>69ed0a97-fb77-470f-9fcb-37a1a572b15d</t>
  </si>
  <si>
    <t>Thomomys bottae cactophilus</t>
  </si>
  <si>
    <t>649a21ea-b333-4013-a202-65ffc7ca1fff</t>
  </si>
  <si>
    <t>Thomomys bottae brevidens</t>
  </si>
  <si>
    <t>a1c11720-e3e0-4071-a5a1-81edcee4649b</t>
  </si>
  <si>
    <t>Thomomys bottae brazierhowelli</t>
  </si>
  <si>
    <t>f8e559b9-35be-4c14-ab81-2294949b60ee</t>
  </si>
  <si>
    <t>Thomomys bottae bottae</t>
  </si>
  <si>
    <t>a26241e5-257b-4167-b8e7-4f10bf8a3d2d</t>
  </si>
  <si>
    <t>80517697-b6fd-46cd-9921-645fb8c7a7dd</t>
  </si>
  <si>
    <t>Thomomys bottae borjasensis</t>
  </si>
  <si>
    <t>595eb309-d31e-4f5a-a4d2-4ee85a1a2359</t>
  </si>
  <si>
    <t>Thomomys bottae boreorarius</t>
  </si>
  <si>
    <t>197a135e-4244-40a2-ae7a-1935f014f952</t>
  </si>
  <si>
    <t>Thomomys bottae boregoensis</t>
  </si>
  <si>
    <t>675d7592-fa6b-4776-a0e0-84c95d33b673</t>
  </si>
  <si>
    <t>Thomomys bottae bonnevillei</t>
  </si>
  <si>
    <t>3e9f061f-8add-41cb-9527-97a9bdde0076</t>
  </si>
  <si>
    <t>Thomomys bottae birdseyei</t>
  </si>
  <si>
    <t>45f0e913-ac3a-413e-b07c-e3a438ac9603</t>
  </si>
  <si>
    <t>Thomomys bottae basilicae</t>
  </si>
  <si>
    <t>6e5ce1e6-c4ec-494d-9903-9843ad38859b</t>
  </si>
  <si>
    <t>Thomomys bottae baileyi</t>
  </si>
  <si>
    <t>0dcdb5ca-93ef-42ea-896e-c630910613be</t>
  </si>
  <si>
    <t>Thomomys bottae awahnee</t>
  </si>
  <si>
    <t>322d2a96-cd85-4e5e-ac9b-1a237029e629</t>
  </si>
  <si>
    <t>30450fd4-f1d6-483f-9f8e-cd7adad1b577</t>
  </si>
  <si>
    <t>Thomomys bottae aureiventris</t>
  </si>
  <si>
    <t>15535f35-c520-4cfa-9fac-57d6887d4cce</t>
  </si>
  <si>
    <t>Thomomys bottae aridicola</t>
  </si>
  <si>
    <t>66f5dba3-741f-4db7-a9e4-ada3fe6ff1f7</t>
  </si>
  <si>
    <t>Thomomys bottae argusensis</t>
  </si>
  <si>
    <t>7c15e705-fffd-447b-8768-ee49a09dc5eb</t>
  </si>
  <si>
    <t>Thomomys bottae aphrastus</t>
  </si>
  <si>
    <t>9bb89945-9e7c-4820-9fdc-55ab6985ca0f</t>
  </si>
  <si>
    <t>1b3c576f-a6ef-4d6d-b096-43a6bc62ee21</t>
  </si>
  <si>
    <t>Thomomys bottae angustidens</t>
  </si>
  <si>
    <t>966f7c05-7f24-4b03-b579-44e9e318b06a</t>
  </si>
  <si>
    <t>74d70de6-db53-451b-9227-1a955843e723</t>
  </si>
  <si>
    <t>Thomomys bottae analogus</t>
  </si>
  <si>
    <t>91cf515d-0896-46c7-93bb-882b3bbeab9b</t>
  </si>
  <si>
    <t>Thomomys bottae amargosae</t>
  </si>
  <si>
    <t>abc2ca84-79fe-43ea-aff1-8901993f1db6</t>
  </si>
  <si>
    <t>Thomomys bottae altivallis</t>
  </si>
  <si>
    <t>dd44d6f7-e9bb-429a-a795-9cc9c5846712</t>
  </si>
  <si>
    <t>Thomomys bottae alticolus</t>
  </si>
  <si>
    <t>661a03ab-02f1-48f3-ad98-e472abfe4c22</t>
  </si>
  <si>
    <t>Thomomys bottae alpinus</t>
  </si>
  <si>
    <t>cc452aca-6690-4498-8c0c-406988bab9f5</t>
  </si>
  <si>
    <t>Thomomys bottae alienus</t>
  </si>
  <si>
    <t>a139490c-dcfc-4e81-8500-53ba2f3bbf7b</t>
  </si>
  <si>
    <t>Thomomys bottae alexandrae</t>
  </si>
  <si>
    <t>95dc2174-ecd6-4739-a606-7603b992b85d</t>
  </si>
  <si>
    <t>Thomomys bottae albicaudatus</t>
  </si>
  <si>
    <t>e7c0a132-ed43-4fd9-a9f3-de4a2f17fe80</t>
  </si>
  <si>
    <t>4fe065e0-6f88-40ab-a46a-da33f323fdcd</t>
  </si>
  <si>
    <t>787222a3-3a31-460c-a7ea-67fa21f7a4b6</t>
  </si>
  <si>
    <t>Thomomys bottae agricolaris</t>
  </si>
  <si>
    <t>d4c1f393-ab11-49dc-a7b0-b8831f7e711d</t>
  </si>
  <si>
    <t>Thomomys bottae affinis</t>
  </si>
  <si>
    <t>a5454343-e2c0-4449-82e1-2475271606ab</t>
  </si>
  <si>
    <t>f4ab955f-0db2-483f-ab29-d1e5a01e311b</t>
  </si>
  <si>
    <t>Thomomys bottae acrirostratus</t>
  </si>
  <si>
    <t>01f7cf66-76f5-4a64-82a5-12b8ece9b6b9</t>
  </si>
  <si>
    <t>Thomomys bottae abstrusus</t>
  </si>
  <si>
    <t>3db6860f-cb8f-4499-a4af-34e747913199</t>
  </si>
  <si>
    <t>Thomomys bottae absonus</t>
  </si>
  <si>
    <t>85184bc9-f72c-4cfb-8aef-3ea0140c1275</t>
  </si>
  <si>
    <t>cb667a34-9ad1-4401-bc95-bfeb51fc4de4</t>
  </si>
  <si>
    <t>6626c395-a537-46a8-bd9a-e93e5f5c8b78</t>
  </si>
  <si>
    <t>3d65cee7-ca9b-40ef-a0ea-be32520411a8</t>
  </si>
  <si>
    <t>Thomasomys</t>
  </si>
  <si>
    <t>98bff7d3-47f8-437f-90ed-cf2959020ae1</t>
  </si>
  <si>
    <t>20297486-ca24-413a-a067-fcab8b37a547</t>
  </si>
  <si>
    <t>987050aa-803b-461f-9c94-b7eed6d53ba6</t>
  </si>
  <si>
    <t>Tayassuidae</t>
  </si>
  <si>
    <t>837df054-ff04-4d04-abc1-4066201e8221</t>
  </si>
  <si>
    <t>Tayassu pecari</t>
  </si>
  <si>
    <t>3fa00657-e6d7-475c-97cb-b435f4e9b453</t>
  </si>
  <si>
    <t>e2e74649-691b-4da5-848b-3a5d79982431</t>
  </si>
  <si>
    <t>Tayassu</t>
  </si>
  <si>
    <t>7b484ac2-504a-42e2-9ca1-38794bdbe92f</t>
  </si>
  <si>
    <t>d2a1977f-32c0-42cb-9bdd-a9b9a17b3557</t>
  </si>
  <si>
    <t>Taxidea</t>
  </si>
  <si>
    <t>8d9fa786-840a-4c6e-b1bd-107a368d6f0c</t>
  </si>
  <si>
    <t>d067bfcc-9bbf-427e-9bdc-f4227183d941</t>
  </si>
  <si>
    <t>74ee88f6-9738-4159-8b7f-183334901c3c</t>
  </si>
  <si>
    <t>Taurotragus</t>
  </si>
  <si>
    <t>57a742cf-c705-4286-a0a9-ab77b4cf308f</t>
  </si>
  <si>
    <t>05ab9bd1-8ede-491b-b315-bff274e5711f</t>
  </si>
  <si>
    <t>Sylvicapra</t>
  </si>
  <si>
    <t>55285bda-b7a7-491f-9c68-dbe38433330b</t>
  </si>
  <si>
    <t>dba38005-befb-4077-88ea-2759656c611b</t>
  </si>
  <si>
    <t>Suricata</t>
  </si>
  <si>
    <t>4d38de86-6761-40d5-aa93-02f070ee5ec9</t>
  </si>
  <si>
    <t>Suidae</t>
  </si>
  <si>
    <t>cf4ed818-05d5-4ee7-9cb5-b213e15bdf30</t>
  </si>
  <si>
    <t>3fb472ac-afef-46fc-8d81-de98ef895279</t>
  </si>
  <si>
    <t>fe88b9a8-37b4-4768-a3f1-cc4f6dafefc7</t>
  </si>
  <si>
    <t>Spilogale</t>
  </si>
  <si>
    <t>59c7b349-faa3-47f2-b22c-2a94adf2a9e8</t>
  </si>
  <si>
    <t>a562eb13-8f09-4153-9115-b951e6f772f4</t>
  </si>
  <si>
    <t>Sminthopsis</t>
  </si>
  <si>
    <t>Sminthopsis leucopus</t>
  </si>
  <si>
    <t>3930b962-5430-4ee2-a8ab-396e536deca9</t>
  </si>
  <si>
    <t>dfc3ecfe-832e-47a1-9869-03c2cd63f548</t>
  </si>
  <si>
    <t>fd8fd612-462a-4e33-84ae-d78bb59184d4</t>
  </si>
  <si>
    <t>448624b9-fe2f-42e9-892d-ca85cd126db4</t>
  </si>
  <si>
    <t>Setonix</t>
  </si>
  <si>
    <t>Salanoia concolor</t>
  </si>
  <si>
    <t>cedd0e21-25e2-4d89-a7c6-1c78ec43352c</t>
  </si>
  <si>
    <t>bbebf11c-1ed7-427b-a148-5507133a0cef</t>
  </si>
  <si>
    <t>Salanoia</t>
  </si>
  <si>
    <t>5b7d53e2-9ea5-4490-be55-8d0a2ffe3e39</t>
  </si>
  <si>
    <t>42ef495c-e86e-469b-8e54-4d6586d07598</t>
  </si>
  <si>
    <t>Rupicapra</t>
  </si>
  <si>
    <t>Rodentia</t>
  </si>
  <si>
    <t>88aa1155-1025-489c-9756-a1f1d87fb74c</t>
  </si>
  <si>
    <t>1c284316-3a02-459d-916e-179aeb35ae18</t>
  </si>
  <si>
    <t>1ff02d89-25c4-4c90-be47-0f6a27143c3d</t>
  </si>
  <si>
    <t>Rhynchogale</t>
  </si>
  <si>
    <t>40aaf663-4422-4545-a39e-375141338a35</t>
  </si>
  <si>
    <t>ed5b0b46-c16b-4bb4-b89b-a4799b444b30</t>
  </si>
  <si>
    <t>Redunca</t>
  </si>
  <si>
    <t>0dcf33dd-9d73-44b2-995e-e3e9a68f6acf</t>
  </si>
  <si>
    <t>0314ddef-2f4c-4c2b-93f2-5c23752ec49c</t>
  </si>
  <si>
    <t>91aa4f61-a23a-43d8-8a27-90ecd1b5802d</t>
  </si>
  <si>
    <t>15821a8a-15aa-4b32-878a-b6b0ec7b5c36</t>
  </si>
  <si>
    <t>Raphicerus</t>
  </si>
  <si>
    <t>Raphicerus melanotis</t>
  </si>
  <si>
    <t>80486e15-91e1-4246-b5e3-67156f3e053b</t>
  </si>
  <si>
    <t>dc60b25d-25fb-4b9c-bfb1-df5b853f74a5</t>
  </si>
  <si>
    <t>e58b6260-5368-4612-9b5b-22d1c8a000de</t>
  </si>
  <si>
    <t>9f9848c1-fae5-43be-8e20-15bb46db3fe9</t>
  </si>
  <si>
    <t>Rangifer</t>
  </si>
  <si>
    <t>d3ecebaf-5d04-4666-8788-b030f08f096f</t>
  </si>
  <si>
    <t>Puma concolor</t>
  </si>
  <si>
    <t>bd970f19-f653-42f8-b22a-c8d128901248</t>
  </si>
  <si>
    <t>7289d9d9-4f17-404f-b7b7-b4d4694320fe</t>
  </si>
  <si>
    <t>Puma</t>
  </si>
  <si>
    <t>6975aacb-eda6-4172-a848-ee043eb6225a</t>
  </si>
  <si>
    <t>d415012b-efaf-4c96-a268-bcae8c624fd3</t>
  </si>
  <si>
    <t>59a19b8c-f629-479d-9ad6-5e9a638c8590</t>
  </si>
  <si>
    <t>Pteronura</t>
  </si>
  <si>
    <t>25b73061-4544-46f3-b07f-1e9c5f6c4f8f</t>
  </si>
  <si>
    <t>722b5a1c-4350-44f0-a625-4db3e21d6296</t>
  </si>
  <si>
    <t>Pseudois</t>
  </si>
  <si>
    <t>Pseudalopex griseus fulvipes</t>
  </si>
  <si>
    <t>c1bd68fc-7640-4616-988d-5d382e23b80b</t>
  </si>
  <si>
    <t>a3966c49-a2ce-45ca-a4b1-b2c91c09991d</t>
  </si>
  <si>
    <t>Pseudalopex</t>
  </si>
  <si>
    <t>80034cd2-0bb7-488d-9fe8-e87325e0497d</t>
  </si>
  <si>
    <t>a5e8838f-ef19-4361-ae28-54e85752863d</t>
  </si>
  <si>
    <t>35d33f6a-efda-4685-8b78-211cd9b52dfb</t>
  </si>
  <si>
    <t>Proteles</t>
  </si>
  <si>
    <t>0fabf2a9-6e08-4da7-8e2e-456bc98642ae</t>
  </si>
  <si>
    <t>Propithecus verreauxi</t>
  </si>
  <si>
    <t>f87b7d08-6730-4fd5-af02-720b2901d14d</t>
  </si>
  <si>
    <t>810a9c38-9bc6-471d-9996-dd148b63328e</t>
  </si>
  <si>
    <t>Propithecus</t>
  </si>
  <si>
    <t>Propithecus diadema</t>
  </si>
  <si>
    <t>9ebfe4d0-85d9-43b7-a592-d824d7626258</t>
  </si>
  <si>
    <t>faabe2bd-5063-4917-a17f-8cc4cb6ab355</t>
  </si>
  <si>
    <t>3f2ed73a-da16-4915-a68b-a2d9e44cb919</t>
  </si>
  <si>
    <t>19934b9a-2336-4237-8fef-d8939e5d3aca</t>
  </si>
  <si>
    <t>Proechimys</t>
  </si>
  <si>
    <t>e3a22026-6379-4c89-997d-ab7a3f1ca533</t>
  </si>
  <si>
    <t>369f3123-dbbf-4010-bbcb-aecaea93d382</t>
  </si>
  <si>
    <t>216a948f-ef85-45b7-bc74-9ca2cf6dc04c</t>
  </si>
  <si>
    <t>Proechimys oris</t>
  </si>
  <si>
    <t>4ce21710-764d-4650-88a3-1a80a37e73bc</t>
  </si>
  <si>
    <t>8cb2f7ef-e63c-49a8-8af4-0527471cc3c6</t>
  </si>
  <si>
    <t>c35c8b54-47fb-4886-95a7-7f4626493b9e</t>
  </si>
  <si>
    <t>e9ad2769-c2ce-43bf-be8c-7157813a8375</t>
  </si>
  <si>
    <t>Proechimys dimidiatus</t>
  </si>
  <si>
    <t>aa3f399a-4f77-49c3-8c75-b4d7387b2d09</t>
  </si>
  <si>
    <t>93908851-3e37-4d3a-8148-78b48fa6be96</t>
  </si>
  <si>
    <t>Proechimys canicollis</t>
  </si>
  <si>
    <t>9770c6af-80bd-4e42-ad1f-a7c65872f6d3</t>
  </si>
  <si>
    <t>9d8c25c0-d198-4fec-b9c5-26038410b3fd</t>
  </si>
  <si>
    <t>862f8465-1cac-42ff-a593-90ee538055e2</t>
  </si>
  <si>
    <t>cf8dcc57-7761-4064-889f-217276d9aef6</t>
  </si>
  <si>
    <t>Procyonidae</t>
  </si>
  <si>
    <t>dd9cdd7c-66d3-42db-9682-173c7e69d224</t>
  </si>
  <si>
    <t>315fa7a2-0169-47e0-a2c6-e59796ac38f9</t>
  </si>
  <si>
    <t>7e1c5bb6-240b-4c1f-bd9d-9f466d243156</t>
  </si>
  <si>
    <t>Procyon</t>
  </si>
  <si>
    <t>cd8891f5-a7e3-4c51-9d8c-deb5bb7d47ad</t>
  </si>
  <si>
    <t>5a0d88cb-6380-4cc8-b863-0970ad7d60c3</t>
  </si>
  <si>
    <t>Procaviidae</t>
  </si>
  <si>
    <t>c27e724a-37a9-453a-b941-fc50abb2a190</t>
  </si>
  <si>
    <t>53b68dee-fdc7-4f25-995a-06cd4998373e</t>
  </si>
  <si>
    <t>f1078879-c1c9-4f9b-92d5-51193ade2443</t>
  </si>
  <si>
    <t>6ffc7f23-205c-4ce7-96aa-e47b8582e0a3</t>
  </si>
  <si>
    <t>Procavia</t>
  </si>
  <si>
    <t>93d29f36-62be-436b-be66-3207bfc88dca</t>
  </si>
  <si>
    <t>Procavia capensis welwitchii</t>
  </si>
  <si>
    <t>97d6be6a-33c3-4493-b144-570884cb2078</t>
  </si>
  <si>
    <t>3d02018f-4219-40b1-b349-54321181b278</t>
  </si>
  <si>
    <t>ddd8090c-0ba3-4b7d-958d-249acf85e11d</t>
  </si>
  <si>
    <t>aba5ea55-9812-479c-850e-fe9446656e66</t>
  </si>
  <si>
    <t>297ac96b-926a-47b8-9af7-bd15faabc97f</t>
  </si>
  <si>
    <t>aed47d62-6cb4-4414-8798-c6ff5b0b0da3</t>
  </si>
  <si>
    <t>f5a65373-759b-4830-b40c-4f78f74d6ecc</t>
  </si>
  <si>
    <t>d3fc0eb0-2c84-434d-8c99-97f29252d6cf</t>
  </si>
  <si>
    <t>65033e82-a6a2-4978-9c1f-38995d85715c</t>
  </si>
  <si>
    <t>b2839715-7b46-42c6-91cb-b50d2fcb59b8</t>
  </si>
  <si>
    <t>Procavia capensis johnstoni</t>
  </si>
  <si>
    <t>3f18cf77-00c8-442c-9500-4688b3c1d3d6</t>
  </si>
  <si>
    <t>4056ee37-4a4c-40b7-924c-525c88d93056</t>
  </si>
  <si>
    <t>45d21b45-2f1d-4f3f-92f7-3ec11dc635e1</t>
  </si>
  <si>
    <t>4f8922e4-a775-4bff-ac03-f6033d98de03</t>
  </si>
  <si>
    <t>96c5feca-0d17-4968-aeb7-93848ee4956f</t>
  </si>
  <si>
    <t>ab66f773-0f83-40ca-8f29-95561c178d95</t>
  </si>
  <si>
    <t>49c79dc8-c4c5-41a1-acd5-52634bfee444</t>
  </si>
  <si>
    <t>103f7cb2-852e-424f-9df0-14a4ac545efa</t>
  </si>
  <si>
    <t>30a03648-ddf5-4800-a02d-5c8c57a21d79</t>
  </si>
  <si>
    <t>Procapra</t>
  </si>
  <si>
    <t>Proboscidea</t>
  </si>
  <si>
    <t>601aa38d-4d8e-4aea-8186-3a627c39374c</t>
  </si>
  <si>
    <t>8cb31933-6f0a-4028-946f-5549a654b32f</t>
  </si>
  <si>
    <t>a4746972-8e95-4e49-b586-9a1d82eeedd7</t>
  </si>
  <si>
    <t>Prionodon</t>
  </si>
  <si>
    <t>29e2a1c2-b2f8-4254-bf91-9d3bd4213d44</t>
  </si>
  <si>
    <t>34587bf2-9e3f-4129-91d9-37dadd225f42</t>
  </si>
  <si>
    <t>Prionailurus</t>
  </si>
  <si>
    <t>48b69964-91b2-4817-b009-90130f119aa3</t>
  </si>
  <si>
    <t>64d2464f-c9f0-47a9-b9a4-5140e2ce8c78</t>
  </si>
  <si>
    <t>29798fe4-a92c-404c-a715-9fe9d482f899</t>
  </si>
  <si>
    <t>Potos</t>
  </si>
  <si>
    <t>e0373719-a17b-4dd3-8456-4040cca06bc4</t>
  </si>
  <si>
    <t>1dfa58b8-97d2-48fb-af59-933dc307ca4a</t>
  </si>
  <si>
    <t>Potorous</t>
  </si>
  <si>
    <t>38d6ce75-b3a2-4be5-81b6-754e997a71bc</t>
  </si>
  <si>
    <t>Potoroidae</t>
  </si>
  <si>
    <t>32e07aa9-f022-41e6-9e1a-783c6232d74e</t>
  </si>
  <si>
    <t>b0110bcf-76bf-4426-9ba0-d199cda50076</t>
  </si>
  <si>
    <t>Potamochoerus</t>
  </si>
  <si>
    <t>081e9bc2-f8d4-41ec-b505-1ad239865f7b</t>
  </si>
  <si>
    <t>aa52df0d-b6b7-4d26-8d5a-b311362e8c00</t>
  </si>
  <si>
    <t>Poecilogale</t>
  </si>
  <si>
    <t>6646e835-507d-45b0-a2ba-67e464bfb426</t>
  </si>
  <si>
    <t>c081417d-f1ca-44d9-a947-ef3110ee035a</t>
  </si>
  <si>
    <t>fab2e976-74b9-42c0-a6d2-87408b2fcb3d</t>
  </si>
  <si>
    <t>Phascogale</t>
  </si>
  <si>
    <t>4e6f7ca4-9848-47b0-86d1-873dea9adc99</t>
  </si>
  <si>
    <t>1f8562d8-283a-4220-8426-618af465264d</t>
  </si>
  <si>
    <t>Phacochoerus</t>
  </si>
  <si>
    <t>1dfba116-be23-4345-bae2-04cca8f2afb4</t>
  </si>
  <si>
    <t>c7f0d97b-a1bf-496d-9f56-6b3cada70475</t>
  </si>
  <si>
    <t>Petrogale</t>
  </si>
  <si>
    <t>51ed78d4-6fe8-4160-911f-79c812f8b236</t>
  </si>
  <si>
    <t>Petrogale penicillata penicillata</t>
  </si>
  <si>
    <t>dbc98ec1-4099-4c6a-8500-3c36a3ee6e1e</t>
  </si>
  <si>
    <t>4a9ce2be-673a-47ef-bd9e-6be287a3d189</t>
  </si>
  <si>
    <t>47868cd5-1ac3-4398-b9d7-1be98983ca8b</t>
  </si>
  <si>
    <t>7e8dafc2-ed1e-4e55-8283-55cfca98dfd1</t>
  </si>
  <si>
    <t>9ddec7c0-d399-4f85-85b0-9fe8c4329d3d</t>
  </si>
  <si>
    <t>71a84520-ec57-4cad-85ea-8eb8af07855c</t>
  </si>
  <si>
    <t>4ed4702b-9b65-4986-af62-31094f7055da</t>
  </si>
  <si>
    <t>Petrogale Cape	York	sp</t>
  </si>
  <si>
    <t>5eb3829f-2131-4b04-a98c-9e0153c54c39</t>
  </si>
  <si>
    <t>06835b11-1ba2-47b3-8a49-16fd8b900ad2</t>
  </si>
  <si>
    <t>Perissodactyla</t>
  </si>
  <si>
    <t>ed75ea77-4e73-4d1e-ad34-646b38e3d930</t>
  </si>
  <si>
    <t>Peramelidae</t>
  </si>
  <si>
    <t>bd6ded34-b734-4226-a85a-ed31ec501026</t>
  </si>
  <si>
    <t>453de80c-e4d9-4565-9606-1dc2e2a50e24</t>
  </si>
  <si>
    <t>efcf70d4-a15d-4f07-843a-1d3ba44917d6</t>
  </si>
  <si>
    <t>0bd129e4-4e01-457e-b8b3-f0edbea58265</t>
  </si>
  <si>
    <t>Perameles</t>
  </si>
  <si>
    <t>Peramelemorphia</t>
  </si>
  <si>
    <t>0798ddc0-cc67-4e5b-b763-0aa87ea11d97</t>
  </si>
  <si>
    <t>0f00f05d-073b-47e9-84d7-9a6dc1dbe68b</t>
  </si>
  <si>
    <t>Pelea</t>
  </si>
  <si>
    <t>7bdb946b-4e01-439b-9fe5-8937f1ceebc0</t>
  </si>
  <si>
    <t>5ea75e92-5077-4594-8a89-016093710979</t>
  </si>
  <si>
    <t>Pecari</t>
  </si>
  <si>
    <t>728f772f-ad66-4e8e-b24e-b95143d2fda8</t>
  </si>
  <si>
    <t>Paucituberculata</t>
  </si>
  <si>
    <t>5276a3ff-762d-4846-943c-97d11e143707</t>
  </si>
  <si>
    <t>df2ad609-1f67-4738-b623-bb1f5c6caf70</t>
  </si>
  <si>
    <t>760a8cf6-c380-4446-b85e-0dc20b30084b</t>
  </si>
  <si>
    <t>Parantechinus</t>
  </si>
  <si>
    <t>3165f9b6-fdb9-4476-a472-c3878729dcf6</t>
  </si>
  <si>
    <t>cd7400db-f419-4316-9512-f35ed9087e2e</t>
  </si>
  <si>
    <t>Parahyaena</t>
  </si>
  <si>
    <t>6a727551-8482-4c67-add9-c696e3d92dd0</t>
  </si>
  <si>
    <t>f7274800-0d76-409d-bafb-10ec508fb0ee</t>
  </si>
  <si>
    <t>Paradoxurus</t>
  </si>
  <si>
    <t>5331be8f-f7ed-4891-a37e-b1126683fb65</t>
  </si>
  <si>
    <t>febe55de-350f-40d6-8c40-4747298dc772</t>
  </si>
  <si>
    <t>d24fa8a7-0817-42fc-be3c-21a75e23435d</t>
  </si>
  <si>
    <t>Paracynictis</t>
  </si>
  <si>
    <t>cc755f27-3b9c-4629-b59a-1975340e1183</t>
  </si>
  <si>
    <t>0b0e7593-706d-431f-a16f-ad4d3d57bb6b</t>
  </si>
  <si>
    <t>Pappogeomys</t>
  </si>
  <si>
    <t>Pappogeomys tylorhinus zodius</t>
  </si>
  <si>
    <t>f9cb7a61-89a1-48e5-919e-a182a387a779</t>
  </si>
  <si>
    <t>Pappogeomys tylorhinus tylorhinus</t>
  </si>
  <si>
    <t>d4841ffa-0e2e-468c-a760-e1241739718c</t>
  </si>
  <si>
    <t>f841e428-ac4e-4c90-b1ca-16094d6d437b</t>
  </si>
  <si>
    <t>Pappogeomys tylorhinus brevirostris</t>
  </si>
  <si>
    <t>2c852bb5-162b-4d48-8d1b-f25b3bcd9f1c</t>
  </si>
  <si>
    <t>Pappogeomys tylorhinus atratus</t>
  </si>
  <si>
    <t>14a5ac0f-cee3-4ed5-853f-fa1478e44ce6</t>
  </si>
  <si>
    <t>d909d6bd-bc79-43a2-916e-e0eecfd35608</t>
  </si>
  <si>
    <t>Pappogeomys neglectus</t>
  </si>
  <si>
    <t>5d295717-f294-47fa-931c-18618826aff1</t>
  </si>
  <si>
    <t>6604b243-94e5-4a8c-91d2-ba1f97c13ac2</t>
  </si>
  <si>
    <t>Pappogeomys merriami perotensis</t>
  </si>
  <si>
    <t>ec125033-d1a8-4ac3-8ef1-79b1781e5c40</t>
  </si>
  <si>
    <t>ce8fe0a0-54c1-41b5-b67b-d91cc36d511a</t>
  </si>
  <si>
    <t>433625ec-ac75-4ccb-9678-1ed9f0632b6b</t>
  </si>
  <si>
    <t>4bec83ed-3b49-4826-a0b4-4e716f1f847b</t>
  </si>
  <si>
    <t>8dba74a1-5687-4d51-995c-bad985ad7020</t>
  </si>
  <si>
    <t>fa46c97a-c1fd-48bd-989c-17a1ea57ace3</t>
  </si>
  <si>
    <t>Pappogeomys gymnurus russelli</t>
  </si>
  <si>
    <t>ecca56ae-867c-44fe-b0a5-3b79393a8d71</t>
  </si>
  <si>
    <t>Pappogeomys gymnurus imparilis</t>
  </si>
  <si>
    <t>9c9dfb10-0a92-47b8-ab97-b3aa7854bba1</t>
  </si>
  <si>
    <t>Pappogeomys gymnurus gymnurus</t>
  </si>
  <si>
    <t>10cfff7d-6e67-427a-8cb4-ea6fa57b7597</t>
  </si>
  <si>
    <t>ac1afe8b-e744-4cc5-90aa-530a2e561af5</t>
  </si>
  <si>
    <t>1ef6b2a1-9afe-412c-9855-3d341a590cea</t>
  </si>
  <si>
    <t>Pappogeomys castanops torridus</t>
  </si>
  <si>
    <t>9afbd69f-2470-4c32-931b-78c1286b1558</t>
  </si>
  <si>
    <t>e73a0b3e-8606-4039-9a87-3d29488f63b8</t>
  </si>
  <si>
    <t>Pappogeomys castanops surculus</t>
  </si>
  <si>
    <t>701133c8-386a-4323-b8b2-3ad268689b83</t>
  </si>
  <si>
    <t>Pappogeomys castanops subsimus</t>
  </si>
  <si>
    <t>be0edce1-d582-417a-a33e-b69312bbbbde</t>
  </si>
  <si>
    <t>41fa9f0c-030f-4301-acdb-373dc7708842</t>
  </si>
  <si>
    <t>Pappogeomys castanops sordidulus</t>
  </si>
  <si>
    <t>e75a2bec-6a68-47e6-82a0-891d8401e169</t>
  </si>
  <si>
    <t>Pappogeomys castanops simulans</t>
  </si>
  <si>
    <t>821037ae-66f7-44f1-9a82-59756e25e2be</t>
  </si>
  <si>
    <t>Pappogeomys castanops rubellus</t>
  </si>
  <si>
    <t>877363c4-5846-488f-b1a5-49b19190205a</t>
  </si>
  <si>
    <t>Pappogeomys castanops pratensis</t>
  </si>
  <si>
    <t>3d9de52f-c544-4a9a-b146-f94e80760c7d</t>
  </si>
  <si>
    <t>Pappogeomys castanops planifrons</t>
  </si>
  <si>
    <t>01fc6cc6-09c9-4d2f-a2d0-357454a79b9e</t>
  </si>
  <si>
    <t>Pappogeomys castanops perplanus</t>
  </si>
  <si>
    <t>42a44032-7a7b-407e-ab5b-118c77e49c70</t>
  </si>
  <si>
    <t>Pappogeomys castanops peridoneus</t>
  </si>
  <si>
    <t>5babfb8e-295d-492d-953e-d97b23bc921c</t>
  </si>
  <si>
    <t>Pappogeomys castanops perexiguus</t>
  </si>
  <si>
    <t>58f9ac8f-0ca3-4bd4-876a-7f5d73f658d4</t>
  </si>
  <si>
    <t>Pappogeomys castanops parviceps</t>
  </si>
  <si>
    <t>be22731c-411e-43bb-96aa-325b8954d95e</t>
  </si>
  <si>
    <t>Pappogeomys castanops jucundus</t>
  </si>
  <si>
    <t>c30da094-0972-4919-b8a4-2468de861efc</t>
  </si>
  <si>
    <t>Pappogeomys castanops hirtus</t>
  </si>
  <si>
    <t>baa85f79-5f5d-4b1e-ad40-28851788f97d</t>
  </si>
  <si>
    <t>Pappogeomys castanops goldmani</t>
  </si>
  <si>
    <t>d223a089-6b05-4e90-bebc-0083eaad7163</t>
  </si>
  <si>
    <t>Pappogeomys castanops excelsus</t>
  </si>
  <si>
    <t>1d13f295-2e9b-4fc1-ab0f-9fd70038c828</t>
  </si>
  <si>
    <t>Pappogeomys castanops elibatus</t>
  </si>
  <si>
    <t>4f6474ec-08f5-4348-8663-44d22fb10276</t>
  </si>
  <si>
    <t>Pappogeomys castanops consitus</t>
  </si>
  <si>
    <t>c0a9a736-7aba-4257-beac-517d3e39b3f4</t>
  </si>
  <si>
    <t>2345a2c9-3d0c-4a2e-8805-de6d6e5e3e12</t>
  </si>
  <si>
    <t>Pappogeomys castanops castanops</t>
  </si>
  <si>
    <t>a47e64b5-f2b1-4839-9416-f7ec3370a18f</t>
  </si>
  <si>
    <t>Pappogeomys castanops bullatus</t>
  </si>
  <si>
    <t>a5d3062e-6345-48c6-ae32-0e5915c59f14</t>
  </si>
  <si>
    <t>Pappogeomys castanops angusticeps</t>
  </si>
  <si>
    <t>75536a60-f0dd-44a3-897f-067261109f69</t>
  </si>
  <si>
    <t>ac4c2d3d-b38d-4d59-8b9c-5c2c621ecfd7</t>
  </si>
  <si>
    <t>98100104-fa9f-4fc5-b74e-0c5409cacdd5</t>
  </si>
  <si>
    <t>Pappogeomys bulleri lutulentus</t>
  </si>
  <si>
    <t>c66e14c8-acb0-4c7b-b423-9fac893433a3</t>
  </si>
  <si>
    <t>Pappogeomys bulleri infuscus</t>
  </si>
  <si>
    <t>30270e29-3dfd-43c2-be2c-825808653bb5</t>
  </si>
  <si>
    <t>5f94c918-2bcc-4113-ba34-caac4d17b723</t>
  </si>
  <si>
    <t>f451d308-fbfb-40b5-b680-a034e8caf02c</t>
  </si>
  <si>
    <t>Pappogeomys bulleri amecensis</t>
  </si>
  <si>
    <t>6bc01342-b13d-41c2-a089-862b7a82c460</t>
  </si>
  <si>
    <t>Pappogeomys bulleri albinasus</t>
  </si>
  <si>
    <t>c539869b-3d3b-4e2b-ae69-026ac4aaa68b</t>
  </si>
  <si>
    <t>90d152ae-5b10-4b3c-9c4e-cb73f4510ce6</t>
  </si>
  <si>
    <t>a75879ae-1a01-4b6e-bc1e-7624bebb64f3</t>
  </si>
  <si>
    <t>210c9c10-3e50-4674-9362-0916be34d05d</t>
  </si>
  <si>
    <t>a25a94dd-7657-43b3-aa65-1b736fd4faef</t>
  </si>
  <si>
    <t>Panthera</t>
  </si>
  <si>
    <t>5098efa4-dc41-4d85-8c0e-954020b3fafc</t>
  </si>
  <si>
    <t>1f1eb3ff-27bb-4f81-a194-adebcdf3e025</t>
  </si>
  <si>
    <t>cf0ac217-e677-4b7e-a2cf-e1be14e287a0</t>
  </si>
  <si>
    <t>Paguma</t>
  </si>
  <si>
    <t>fa7cdc09-d18e-4cea-a9c4-87c991d76fc2</t>
  </si>
  <si>
    <t>51b9aaa9-3a15-4a11-b70a-a785618d9423</t>
  </si>
  <si>
    <t>Ozotoceros</t>
  </si>
  <si>
    <t>Ovis dalli</t>
  </si>
  <si>
    <t>3a62ed16-2a95-4ecd-b599-20351349544c</t>
  </si>
  <si>
    <t>cf563eaf-44cd-4c5a-9da5-1dbda3853d9c</t>
  </si>
  <si>
    <t>Ovis</t>
  </si>
  <si>
    <t>e52fdabf-7bc9-4640-aa4d-b8c9fc19e13a</t>
  </si>
  <si>
    <t>Ovis canadensis</t>
  </si>
  <si>
    <t>781f2223-8b6d-41db-854c-da0efc278d4e</t>
  </si>
  <si>
    <t>10ac1344-684d-4c79-83e6-a000195dcbf4</t>
  </si>
  <si>
    <t>968d968d-6352-4662-9894-c5202ad64b92</t>
  </si>
  <si>
    <t>0bdd700c-75de-4f9e-9af7-a4419d4eda8c</t>
  </si>
  <si>
    <t>Ourebia</t>
  </si>
  <si>
    <t>1c944fb0-9060-4ce9-8f83-f78ea80c74bd</t>
  </si>
  <si>
    <t>2c5b638e-9b14-45ca-80ee-aa8a385e2750</t>
  </si>
  <si>
    <t>Otocyon</t>
  </si>
  <si>
    <t>33cc6b69-0fc6-4de1-8faf-8e669d8011fc</t>
  </si>
  <si>
    <t>875cdeb1-5922-4438-b1f1-ee7ac6937d2e</t>
  </si>
  <si>
    <t>Orthogeomys</t>
  </si>
  <si>
    <t>be45f288-6c4d-440c-b9b3-cb9a3a269103</t>
  </si>
  <si>
    <t>Orthogeomys matagalpae</t>
  </si>
  <si>
    <t>7e1aac2e-e275-4866-a48f-8b8ac7a2d1e6</t>
  </si>
  <si>
    <t>61609a0d-9845-4f02-b57f-4437ada74a1c</t>
  </si>
  <si>
    <t>Orthogeomys hispidus torridus</t>
  </si>
  <si>
    <t>0fca8f0c-66e1-4d2e-a2da-3fb6789ebeb8</t>
  </si>
  <si>
    <t>Orthogeomys hispidus tehuantepecus</t>
  </si>
  <si>
    <t>5f76e9c8-5e5b-4f22-84ed-3b1fc06413f1</t>
  </si>
  <si>
    <t>Orthogeomys hispidus teapensis</t>
  </si>
  <si>
    <t>f15a9971-5b9b-45bb-8dae-cf1f5e6eabe1</t>
  </si>
  <si>
    <t>Orthogeomys hispidus negatus</t>
  </si>
  <si>
    <t>6710441d-7467-4d1c-87b4-11ec5b6a6d2b</t>
  </si>
  <si>
    <t>9c13c991-6ff0-4d75-a4d9-31be43e95daa</t>
  </si>
  <si>
    <t>Orthogeomys hispidus hispidus</t>
  </si>
  <si>
    <t>9a30ab11-8b2f-48be-bec1-3492f89b578b</t>
  </si>
  <si>
    <t>Orthogeomys hispidus concavus</t>
  </si>
  <si>
    <t>d8245a81-9490-4f86-a363-545ab00333b0</t>
  </si>
  <si>
    <t>2d7efc84-d82c-4d4b-a830-e19f0fe854f8</t>
  </si>
  <si>
    <t>49ed324d-ce54-4767-80f4-0dbed432abb4</t>
  </si>
  <si>
    <t>Orthogeomys hispidus cayoensis</t>
  </si>
  <si>
    <t>603872eb-8173-4af8-93ee-c23ebb3b2dd6</t>
  </si>
  <si>
    <t>Orthogeomys heterodus heterodus</t>
  </si>
  <si>
    <t>3b7fdaf6-4448-4743-ab23-fc4dde6ffef9</t>
  </si>
  <si>
    <t>Orthogeomys heterodus dolichocephalus</t>
  </si>
  <si>
    <t>6b1d90f8-7fae-4e8e-84c7-d42cd4e26a8f</t>
  </si>
  <si>
    <t>c3388346-66b9-4894-9679-8c5f8f04aba5</t>
  </si>
  <si>
    <t>38a17249-d27f-4aee-80f0-ec2b60ac784a</t>
  </si>
  <si>
    <t>Orthogeomys heterodus</t>
  </si>
  <si>
    <t>edec2b7b-ad70-4569-9f7a-41b29aa4c715</t>
  </si>
  <si>
    <t>93a592d7-7d64-474f-8e6b-48f36873be76</t>
  </si>
  <si>
    <t>d551cb9a-50a3-4b64-828a-30392dd9d27c</t>
  </si>
  <si>
    <t>Orthogeomys grandis scalops</t>
  </si>
  <si>
    <t>ca3f2d4d-c208-4b60-93a3-a9f10504df36</t>
  </si>
  <si>
    <t>cc673b2c-a407-4bfc-a2c4-2b2d6056e121</t>
  </si>
  <si>
    <t>Orthogeomys grandis nelsoni</t>
  </si>
  <si>
    <t>ebe035f7-40c3-40ac-946b-31528b80fa7c</t>
  </si>
  <si>
    <t>Orthogeomys grandis latifrons</t>
  </si>
  <si>
    <t>2c1486e7-d79e-4728-81d0-3c3305fcd95b</t>
  </si>
  <si>
    <t>Orthogeomys grandis grandis</t>
  </si>
  <si>
    <t>2aee7879-53bc-49e4-891d-3e8123b2ca8e</t>
  </si>
  <si>
    <t>6f9948a2-d094-4d51-a39d-94bbe62a5eec</t>
  </si>
  <si>
    <t>Orthogeomys grandis alvarezi</t>
  </si>
  <si>
    <t>9b539a0e-a8b4-44d5-8026-1e5f64dc5d5b</t>
  </si>
  <si>
    <t>78ef2366-f28f-4fa5-a93d-6d0c6e0e7d97</t>
  </si>
  <si>
    <t>cc0b41bd-7367-4de9-9342-d5c8f7eefa7a</t>
  </si>
  <si>
    <t>527c8921-6058-40a8-820e-448c24d1a51d</t>
  </si>
  <si>
    <t>Orthogeomys cavator pansa</t>
  </si>
  <si>
    <t>9367f71b-22e1-4524-8024-9bb374dd30e7</t>
  </si>
  <si>
    <t>Orthogeomys cavator cavator</t>
  </si>
  <si>
    <t>de1e9b50-c531-44ea-8f65-14c613c3b0e7</t>
  </si>
  <si>
    <t>819cab81-3a77-4308-a952-e940117aedc3</t>
  </si>
  <si>
    <t>8e1c8d43-1326-44cf-98a0-8bf0b0a54e46</t>
  </si>
  <si>
    <t>4f15d1e3-56ba-48a7-84e6-d433ec0586a6</t>
  </si>
  <si>
    <t>Oreotragus</t>
  </si>
  <si>
    <t>9cdfd6e5-8023-461c-8327-06c09ad27b2e</t>
  </si>
  <si>
    <t>3d60a524-2eed-4d67-b46c-d58abc785ca1</t>
  </si>
  <si>
    <t>Oreamnos</t>
  </si>
  <si>
    <t>105fd7e2-3e85-4817-8a69-1e8e5eb7a8a1</t>
  </si>
  <si>
    <t>f1f41170-159e-4b42-8720-6cb6e070b1db</t>
  </si>
  <si>
    <t>Oncifelis</t>
  </si>
  <si>
    <t>f1f85aba-5467-4c52-87b2-36e6dd97c499</t>
  </si>
  <si>
    <t>0c6475d5-1214-44ce-a558-1f6e6c487546</t>
  </si>
  <si>
    <t>34ce2725-1449-492e-a7aa-21ba16291763</t>
  </si>
  <si>
    <t>Odocoileus</t>
  </si>
  <si>
    <t>f8358ee8-29e0-430e-b0e2-58ef719f0c67</t>
  </si>
  <si>
    <t>c4d29a4e-842d-43fc-9935-ace12fbc1ffc</t>
  </si>
  <si>
    <t>eee21419-b063-4440-8f68-8f372776787d</t>
  </si>
  <si>
    <t>cb68f1a0-0486-4bba-b9f5-36c272aeb662</t>
  </si>
  <si>
    <t>Octodontidae</t>
  </si>
  <si>
    <t>a7a61e07-7d8c-4527-955b-232943b30bc7</t>
  </si>
  <si>
    <t>61ea7319-fe3d-4e76-a6b5-286d9c1365bd</t>
  </si>
  <si>
    <t>0368d0ee-fda0-4ae1-8a5f-7174320dfdeb</t>
  </si>
  <si>
    <t>Octodon</t>
  </si>
  <si>
    <t>bd3f1731-8bad-4999-93ee-8361ea54d5bb</t>
  </si>
  <si>
    <t>0e36226f-4442-4cf5-867f-06095dd8aacf</t>
  </si>
  <si>
    <t>Nycticebus</t>
  </si>
  <si>
    <t>c1359758-e2c0-483f-85ba-7ad5103b4432</t>
  </si>
  <si>
    <t>2abac65b-fdee-49ac-a066-28171c4b54b7</t>
  </si>
  <si>
    <t>9ef5dc57-02b2-45c7-8718-4177dc72ac11</t>
  </si>
  <si>
    <t>1bb19e7a-3065-4de3-b137-e09dec2788e1</t>
  </si>
  <si>
    <t>Neotragus</t>
  </si>
  <si>
    <t>4220927a-9b94-4fe7-bcfa-b33010b965ec</t>
  </si>
  <si>
    <t>Nasua nasua</t>
  </si>
  <si>
    <t>461f1060-f2cd-4f81-8cc1-a27925748f79</t>
  </si>
  <si>
    <t>794610ab-b27d-48ef-beb7-d56f7753a81f</t>
  </si>
  <si>
    <t>Nasua</t>
  </si>
  <si>
    <t>8e6bef5b-d1c9-4721-84da-71d371c041b5</t>
  </si>
  <si>
    <t>c48918a5-3a54-40ad-a8ac-beb078389261</t>
  </si>
  <si>
    <t>c4dc04a7-e0ce-4578-9974-9de1ae3ec053</t>
  </si>
  <si>
    <t>Nandinia</t>
  </si>
  <si>
    <t>35f39e3f-3a12-4603-b587-17add5540deb</t>
  </si>
  <si>
    <t>dbd75c5a-34fc-469e-a022-fa213fbbb3c5</t>
  </si>
  <si>
    <t>Naemorhedus</t>
  </si>
  <si>
    <t>552baa48-7ad4-4f03-b335-2c9908d8dcc6</t>
  </si>
  <si>
    <t>Naemorhedus goral</t>
  </si>
  <si>
    <t>1fe80664-b0e6-4b42-a518-b418f5853e2f</t>
  </si>
  <si>
    <t>Naemorhedus crispus</t>
  </si>
  <si>
    <t>6db48bdd-5a6e-44fa-bc2e-c81058fac3a3</t>
  </si>
  <si>
    <t>0617ee83-91b0-4b36-a774-a529cd2126f0</t>
  </si>
  <si>
    <t>ef533c4e-8899-4335-88e1-8d57ab3ac4e3</t>
  </si>
  <si>
    <t>Mysateles</t>
  </si>
  <si>
    <t>10773cf7-3008-4364-b425-6468afbbc914</t>
  </si>
  <si>
    <t>caa472de-5163-4d25-9724-85404ec17d55</t>
  </si>
  <si>
    <t>Myoprocta exilis</t>
  </si>
  <si>
    <t>e0d3b4fa-3936-47dd-be65-01ad62d2329c</t>
  </si>
  <si>
    <t>a997501a-b0fa-4eef-a5a8-ea1330a5c5db</t>
  </si>
  <si>
    <t>Myoprocta</t>
  </si>
  <si>
    <t>ec094b24-b656-4f6f-bea5-287bd2df194d</t>
  </si>
  <si>
    <t>bdcf8fad-6bf4-4bae-877b-1201f47634e2</t>
  </si>
  <si>
    <t>Myocastoridae</t>
  </si>
  <si>
    <t>b489dd0a-3073-447f-94e1-379f8fec87eb</t>
  </si>
  <si>
    <t>3ba4ff14-0f8a-4584-bbaf-1bf781909dfa</t>
  </si>
  <si>
    <t>d0e30c95-c844-4101-a855-d315c779c89d</t>
  </si>
  <si>
    <t>Myocastor</t>
  </si>
  <si>
    <t>Mustelidae</t>
  </si>
  <si>
    <t>48b736ff-068a-4c04-bde5-0c964651d323</t>
  </si>
  <si>
    <t>a4de300b-e67f-42e5-8006-7393a6e1868c</t>
  </si>
  <si>
    <t>Mustela</t>
  </si>
  <si>
    <t>Mustela vison</t>
  </si>
  <si>
    <t>c4998c07-04ee-4d88-9a0c-99f384decc74</t>
  </si>
  <si>
    <t>Mustela sibirica</t>
  </si>
  <si>
    <t>74519327-f36e-4d61-ad80-8db0888b1d1d</t>
  </si>
  <si>
    <t>7e29a3ec-d82a-4932-8d41-375fb04a7544</t>
  </si>
  <si>
    <t>a3866dec-cb5c-4776-8bf0-25c9e077157d</t>
  </si>
  <si>
    <t>936b37c3-1cee-4fc0-a596-d0487e724ab4</t>
  </si>
  <si>
    <t>a6890c03-437f-4fa4-be38-21d8d0a0358d</t>
  </si>
  <si>
    <t>Mustela nigripes</t>
  </si>
  <si>
    <t>eb8473fc-510a-4a57-9ce0-fae20cd02dab</t>
  </si>
  <si>
    <t>c2581bb9-ac9d-4e96-b5d4-7c68eb0429e5</t>
  </si>
  <si>
    <t>6c600749-e349-4985-a1c4-3e124bf0cdef</t>
  </si>
  <si>
    <t>Muntiacus reevesi</t>
  </si>
  <si>
    <t>4074e03c-f30f-4550-a1a1-b37294894af8</t>
  </si>
  <si>
    <t>e29cb6de-6470-45e2-a3b1-da65531ce6f0</t>
  </si>
  <si>
    <t>Muntiacus</t>
  </si>
  <si>
    <t>3418a8bf-4b92-4972-ab42-69baf4e5be6e</t>
  </si>
  <si>
    <t>0655ff0c-2c4d-439f-9c57-261b3b34ea17</t>
  </si>
  <si>
    <t>f063912f-d369-4127-8cbd-07d5e08bc1a1</t>
  </si>
  <si>
    <t>22cfef5e-e52d-4d03-8a17-4d7e7b82506c</t>
  </si>
  <si>
    <t>Mungos</t>
  </si>
  <si>
    <t>13dfdd80-e6a8-4077-bd59-370472757595</t>
  </si>
  <si>
    <t>2f084ba4-cf07-432d-bfcf-165870d46568</t>
  </si>
  <si>
    <t>Monodelphis</t>
  </si>
  <si>
    <t>Monodelphis brevicaudata</t>
  </si>
  <si>
    <t>db2e40a2-c5d3-476c-a6b9-3354a849c92f</t>
  </si>
  <si>
    <t>62759ce6-3513-41f9-99f3-a01e6d651123</t>
  </si>
  <si>
    <t>9ccf87e8-dee1-473c-8d2f-c9be697f0db4</t>
  </si>
  <si>
    <t>30afb22f-4e9b-4241-8631-3feca3f28001</t>
  </si>
  <si>
    <t>Microcavia</t>
  </si>
  <si>
    <t>17953c3a-4cab-4406-afe8-9b2aa834ed96</t>
  </si>
  <si>
    <t>d34d25f9-5b4a-4a62-9e6f-9ab5c440ffee</t>
  </si>
  <si>
    <t>15a5d844-bcd9-459e-bd6a-a9ed518deef8</t>
  </si>
  <si>
    <t>Mesomys</t>
  </si>
  <si>
    <t>d33b545f-4bc7-4922-93c4-efad4a959ba4</t>
  </si>
  <si>
    <t>ec418ac3-9eec-4029-859b-97c90b2f2cb8</t>
  </si>
  <si>
    <t>Mephitis</t>
  </si>
  <si>
    <t>7d3e924a-374d-4c80-b04e-ebe34e360dbf</t>
  </si>
  <si>
    <t>Mephitis macroura</t>
  </si>
  <si>
    <t>3568846d-8be2-44bd-9f69-f640e8381891</t>
  </si>
  <si>
    <t>7c405963-8b09-47ec-bac1-daec390de81f</t>
  </si>
  <si>
    <t>9f22f5fe-6010-445c-97ec-991176515730</t>
  </si>
  <si>
    <t>Melogale</t>
  </si>
  <si>
    <t>eca21df3-43da-410b-8c91-b0d7cff33807</t>
  </si>
  <si>
    <t>Mellivora capensis</t>
  </si>
  <si>
    <t>a8ba82fd-90b0-4ccb-9a69-7fea971287ad</t>
  </si>
  <si>
    <t>d4d7d975-e1d0-4771-b59a-c2e8f980013f</t>
  </si>
  <si>
    <t>Mellivora</t>
  </si>
  <si>
    <t>62007693-3ce2-4b6a-9785-dcfcf94f0120</t>
  </si>
  <si>
    <t>fd91d3f2-ce3b-4051-a004-0185cfb63af3</t>
  </si>
  <si>
    <t>Meles</t>
  </si>
  <si>
    <t>Megalonychidae</t>
  </si>
  <si>
    <t>8e946181-2c71-4dce-a517-933aa1eb0721</t>
  </si>
  <si>
    <t>Mazama gouazoubira</t>
  </si>
  <si>
    <t>f4bb1487-71d0-4d7e-a083-023cf392a526</t>
  </si>
  <si>
    <t>d1350c90-1654-416d-a05d-09ec8b6153e0</t>
  </si>
  <si>
    <t>467b09d8-db50-498f-b4fb-1c4fb3eacb35</t>
  </si>
  <si>
    <t>bfba6a77-11da-473b-9457-7ce627165aaa</t>
  </si>
  <si>
    <t>f9331287-c98c-4258-b6ab-a08b7a3ec264</t>
  </si>
  <si>
    <t>Martes</t>
  </si>
  <si>
    <t>f0e337c7-a48c-4dd2-a608-6cc20f4af7ca</t>
  </si>
  <si>
    <t>1c967d14-32cb-412e-a9bf-a647dc9aa73b</t>
  </si>
  <si>
    <t>9958f3b7-8d05-48e8-a6a5-855e145ff04c</t>
  </si>
  <si>
    <t>4bf5bcf4-3ae6-4391-a320-e0d241d7a0e5</t>
  </si>
  <si>
    <t>0df735f4-8d41-4f93-b2d3-ef553b2287a4</t>
  </si>
  <si>
    <t>Marmosops</t>
  </si>
  <si>
    <t>f1312e89-1595-45df-a7bf-105fde07a5a4</t>
  </si>
  <si>
    <t>2fd0714b-3c6e-405d-9b7a-5014d04cce94</t>
  </si>
  <si>
    <t>Mammalia</t>
  </si>
  <si>
    <t>Mammals</t>
  </si>
  <si>
    <t>f77f6613-f07e-422d-9de5-0e62f43cd0e4</t>
  </si>
  <si>
    <t>3e9f7c67-a553-4e11-83a1-1597dd08968c</t>
  </si>
  <si>
    <t>ff97c835-4179-49b5-84f6-a69b04c50918</t>
  </si>
  <si>
    <t>01ef70df-9e12-487e-8b21-0cc1751ebf84</t>
  </si>
  <si>
    <t>3eece83d-63d1-4740-830b-2759139552b5</t>
  </si>
  <si>
    <t>Macropus</t>
  </si>
  <si>
    <t>bd44e09d-b975-49e3-b317-037b5bf09433</t>
  </si>
  <si>
    <t>16ebc504-56ea-49a8-98a2-3db43e68226b</t>
  </si>
  <si>
    <t>0cc7ece9-a231-4b6a-b502-2d1333a59150</t>
  </si>
  <si>
    <t>2bc451e0-5e51-484d-bc1a-2baf39afbb2f</t>
  </si>
  <si>
    <t>b817c58f-0f58-48cb-8a68-5b02bbb95fe0</t>
  </si>
  <si>
    <t>Macropus fuliginosus</t>
  </si>
  <si>
    <t>82e450c4-9f37-4f03-b9c0-4ebd7e6b0726</t>
  </si>
  <si>
    <t>Macropus eugenii</t>
  </si>
  <si>
    <t>7c0876ac-c9cf-4cf9-a22f-f8b9dcfa7d01</t>
  </si>
  <si>
    <t>e8d8081f-ec8c-490a-807e-6503049233e7</t>
  </si>
  <si>
    <t>1d804097-1ed5-49df-9421-27efbdac90d1</t>
  </si>
  <si>
    <t>9bc5720b-bea6-4167-903d-550653659af6</t>
  </si>
  <si>
    <t>Macropodidae</t>
  </si>
  <si>
    <t>c880b729-e888-4dde-a947-e87a05c61b91</t>
  </si>
  <si>
    <t>adc7290a-4bf9-4446-8dc0-ac6cd8a8f4d4</t>
  </si>
  <si>
    <t>Lynx</t>
  </si>
  <si>
    <t>aae8d573-4715-419f-beb0-a330fb89c538</t>
  </si>
  <si>
    <t>Lynx lynx</t>
  </si>
  <si>
    <t>35177607-005c-403d-905a-27c9941b4983</t>
  </si>
  <si>
    <t>54d047c0-5143-4888-9c40-25aceadb856a</t>
  </si>
  <si>
    <t>a603c23b-5936-48d4-8012-3b4e001bf451</t>
  </si>
  <si>
    <t>040f02ac-1bf6-43a3-9722-e896b8a25847</t>
  </si>
  <si>
    <t>Lutra</t>
  </si>
  <si>
    <t>8e15fdd3-689e-4ace-9131-53ba14236eb0</t>
  </si>
  <si>
    <t>2801edc9-61a7-416f-a66e-dfb1bb1bf957</t>
  </si>
  <si>
    <t>77517ff8-f533-4b19-842c-c1ca8187a124</t>
  </si>
  <si>
    <t>7d6c082b-5335-4a24-8718-2e43ca0140f1</t>
  </si>
  <si>
    <t>Loxodonta</t>
  </si>
  <si>
    <t>b26131b5-dfd6-4651-a854-8c042313e779</t>
  </si>
  <si>
    <t>Loridae</t>
  </si>
  <si>
    <t>ef9e8f1d-84a0-4680-9d70-a9e2bbf28252</t>
  </si>
  <si>
    <t>75c1e834-db64-4f91-8e38-c4e06ca92ab1</t>
  </si>
  <si>
    <t>Liberiictis</t>
  </si>
  <si>
    <t>415abd7e-b97e-4fa1-b38d-7e78600f3e0c</t>
  </si>
  <si>
    <t>43aa0cdc-e739-4165-95ca-b71a2d898e79</t>
  </si>
  <si>
    <t>Lestoros</t>
  </si>
  <si>
    <t>c73b3570-c583-4e30-a3fd-300cc1f5f575</t>
  </si>
  <si>
    <t>87f2d6d1-ceb4-46fe-93b5-7bf6fb174491</t>
  </si>
  <si>
    <t>9a81bc47-d456-4aad-b563-032e46e2efb5</t>
  </si>
  <si>
    <t>Leopardus</t>
  </si>
  <si>
    <t>9aef18be-c794-4a40-bdd5-bb6850cd21dc</t>
  </si>
  <si>
    <t>Lemuridae</t>
  </si>
  <si>
    <t>bcbd7504-f347-42c3-b7da-2594b0c03cb8</t>
  </si>
  <si>
    <t>db2bda31-d328-4cc7-8351-001a649b9324</t>
  </si>
  <si>
    <t>b2831fff-2877-410e-99a4-dea95d365150</t>
  </si>
  <si>
    <t>Lasiorhinus</t>
  </si>
  <si>
    <t>Lasiorhinus krefftii</t>
  </si>
  <si>
    <t>10903ad5-bb17-4a8c-8ace-2d63954575ed</t>
  </si>
  <si>
    <t>d9541807-2f0a-4070-9ab0-e2dbf3477ac8</t>
  </si>
  <si>
    <t>022679f0-d94c-468c-ace2-8a894aa81347</t>
  </si>
  <si>
    <t>Lama</t>
  </si>
  <si>
    <t>2c68c260-b959-49c5-bc64-51d9835c2ab5</t>
  </si>
  <si>
    <t>0538c188-53b0-4625-99f4-ba6428df1897</t>
  </si>
  <si>
    <t>917e7cbd-2a36-423a-b8f0-e0fd379bf65f</t>
  </si>
  <si>
    <t>deb839cf-4904-4741-a806-6aab363ddbb5</t>
  </si>
  <si>
    <t>5ab4fa94-535d-4238-bed0-69a5134d156d</t>
  </si>
  <si>
    <t>Lagostomus</t>
  </si>
  <si>
    <t>72e2ec53-b709-42eb-b5fd-5b313f41897e</t>
  </si>
  <si>
    <t>bf58dc5d-2d57-4313-b54c-d45334d1fbe5</t>
  </si>
  <si>
    <t>14018d93-cb6c-4da6-a252-69f6bb003094</t>
  </si>
  <si>
    <t>Lagidium</t>
  </si>
  <si>
    <t>84037ea3-5ebd-406a-9f35-fb882307a58a</t>
  </si>
  <si>
    <t>3a40049d-4ca0-44c8-8105-8604c639f95c</t>
  </si>
  <si>
    <t>89aa0b3b-a995-447b-8cf8-3239cc43f437</t>
  </si>
  <si>
    <t>Kunsia</t>
  </si>
  <si>
    <t>Kobus vardonii</t>
  </si>
  <si>
    <t>fe14cf3d-c699-4f14-85a9-42a3291000a3</t>
  </si>
  <si>
    <t>436edd75-be35-4774-abfb-7f04d4c6a3b6</t>
  </si>
  <si>
    <t>Kobus</t>
  </si>
  <si>
    <t>140fae6c-c431-4ec5-852c-cf723a5ca55e</t>
  </si>
  <si>
    <t>4516191e-d565-4837-b432-08c5407bf8d4</t>
  </si>
  <si>
    <t>669996e0-e87c-41db-9040-a85dc15f5b01</t>
  </si>
  <si>
    <t>78862e1a-1863-4542-bc02-1900fc2d31eb</t>
  </si>
  <si>
    <t>ecc1df8f-6781-4a5c-a1a7-41cc9845fe50</t>
  </si>
  <si>
    <t>Kerodon</t>
  </si>
  <si>
    <t>a0ac080f-489c-4528-ae37-f37cbf04f0f9</t>
  </si>
  <si>
    <t>85243ba6-54c0-4dff-92a0-dedd490437f7</t>
  </si>
  <si>
    <t>dbbe2434-269c-47d9-82fb-2ff2946001d3</t>
  </si>
  <si>
    <t>Kannabateomys</t>
  </si>
  <si>
    <t>d70e561d-7102-4716-b5dc-40f1197041ab</t>
  </si>
  <si>
    <t>d0a0bf12-72e5-4166-a0cc-658378e44d1a</t>
  </si>
  <si>
    <t>Isothrix</t>
  </si>
  <si>
    <t>Isoodon obesulus</t>
  </si>
  <si>
    <t>99cd9575-a7ea-4f25-a7a0-68ffd07176d5</t>
  </si>
  <si>
    <t>0be342a2-f555-411c-ad6b-317a2487638e</t>
  </si>
  <si>
    <t>Isoodon</t>
  </si>
  <si>
    <t>Isoodon macrourus</t>
  </si>
  <si>
    <t>861fd8dd-1f9b-4801-ad5d-4ec96dc3dbd1</t>
  </si>
  <si>
    <t>Indridae</t>
  </si>
  <si>
    <t>35c09b0e-ea94-4b69-88a1-7e077617f1c7</t>
  </si>
  <si>
    <t>8b6e57f7-d734-4382-9b14-6e3961d18e3a</t>
  </si>
  <si>
    <t>Indri</t>
  </si>
  <si>
    <t>Ictonyx striatus</t>
  </si>
  <si>
    <t>df325044-15c2-46ae-a055-03235d8f2ee1</t>
  </si>
  <si>
    <t>1130a76e-db4b-48f0-bcdd-31ff7bb14dc9</t>
  </si>
  <si>
    <t>Ictonyx</t>
  </si>
  <si>
    <t>02a7fd59-4c2c-49c9-a8b6-57e99262b2d9</t>
  </si>
  <si>
    <t>91caa802-b3bb-497a-a3d3-77a3bdfdc38d</t>
  </si>
  <si>
    <t>46d2a637-a6be-49ff-a756-397a18f3841c</t>
  </si>
  <si>
    <t>Ichneumia</t>
  </si>
  <si>
    <t>Ichneumia albicauda</t>
  </si>
  <si>
    <t>f147f1b3-a14c-491e-b771-2a8bb4d7b925</t>
  </si>
  <si>
    <t>Hyracoidea</t>
  </si>
  <si>
    <t>4093db39-7ea0-4bf1-9c74-d8ab18038b3b</t>
  </si>
  <si>
    <t>fc022833-105c-42e9-88e7-b14406b69f73</t>
  </si>
  <si>
    <t>Hydropotes</t>
  </si>
  <si>
    <t>Hyaenidae</t>
  </si>
  <si>
    <t>053cf9ca-79f0-4b4e-83df-db87ecbfdc16</t>
  </si>
  <si>
    <t>142a6a37-a34a-4870-ad2b-fab8f9ded38f</t>
  </si>
  <si>
    <t>Hoplomys</t>
  </si>
  <si>
    <t>bd840ac8-441c-4d75-b58a-ba4c11257deb</t>
  </si>
  <si>
    <t>451f0b65-2c89-4c4c-962a-be5027eae12f</t>
  </si>
  <si>
    <t>aabc0d28-c5cd-461b-915d-343938ff141d</t>
  </si>
  <si>
    <t>b53fb4b7-ad2d-482c-99b6-416b47d5fdcf</t>
  </si>
  <si>
    <t>Heterohyrax</t>
  </si>
  <si>
    <t>45d4fec9-64b3-47c0-9bdb-8c9b04e4700a</t>
  </si>
  <si>
    <t>290da3b1-fec3-4205-9c0e-0f7586881813</t>
  </si>
  <si>
    <t>Heterohyrax brucei manningi</t>
  </si>
  <si>
    <t>d9a42adc-776c-42f6-bdd7-eb637dd1e9d4</t>
  </si>
  <si>
    <t>e09cfea8-d2bd-4aee-b251-bce24f296304</t>
  </si>
  <si>
    <t>8c3aec1b-4806-4a54-bf1d-577a45b98f75</t>
  </si>
  <si>
    <t>17d6eda3-ba2f-44cc-9b05-8a997c716a80</t>
  </si>
  <si>
    <t>01cb20e6-1110-4e1e-af00-ecbcfd755bcd</t>
  </si>
  <si>
    <t>5d5c38aa-6bf9-4eed-9009-7a47e9196bde</t>
  </si>
  <si>
    <t>c7907455-bac7-42b4-a30c-ec732e861e40</t>
  </si>
  <si>
    <t>Herpestidae</t>
  </si>
  <si>
    <t>02617daa-3614-412f-9c82-a78f586c4f11</t>
  </si>
  <si>
    <t>bec66ff2-5fc7-490a-8424-9ee6f96cacc2</t>
  </si>
  <si>
    <t>Herpestes</t>
  </si>
  <si>
    <t>57244ffa-ad47-45e4-b663-7f1fadfee439</t>
  </si>
  <si>
    <t>Herpestes javanicus</t>
  </si>
  <si>
    <t>56ef8250-4e41-4335-93f0-280dd569201c</t>
  </si>
  <si>
    <t>8a0e6abc-e029-450f-8083-0c96846dc11b</t>
  </si>
  <si>
    <t>a4fb6b8c-2b93-4f54-bb0c-cfc9639dccd2</t>
  </si>
  <si>
    <t>Herpestes edwardsii</t>
  </si>
  <si>
    <t>6f572f58-2631-42e0-8042-c88e2a754e5b</t>
  </si>
  <si>
    <t>db9dcf80-b9ba-48b2-92a3-cc53b15f751e</t>
  </si>
  <si>
    <t>c0a7e177-ab92-4503-8ce5-0248232b5474</t>
  </si>
  <si>
    <t>Herpailurus</t>
  </si>
  <si>
    <t>e890c689-889a-4ce7-bb7e-5045eac1e82b</t>
  </si>
  <si>
    <t>401c05d5-971d-4541-ad33-787bf1fe1de2</t>
  </si>
  <si>
    <t>Hemitragus</t>
  </si>
  <si>
    <t>9bc336c0-d617-405c-8fe8-fc54094d5121</t>
  </si>
  <si>
    <t>a5db482e-ba74-401a-ad27-f68e2141ef27</t>
  </si>
  <si>
    <t>Helogale</t>
  </si>
  <si>
    <t>Helogale parvula parvula</t>
  </si>
  <si>
    <t>384a49d3-16a2-4233-9ccc-b940d7557694</t>
  </si>
  <si>
    <t>6553c93b-d0cb-4e61-9f37-8cef24f39bfc</t>
  </si>
  <si>
    <t>f40ebbc1-eadf-40b6-82c2-749f145e0fc0</t>
  </si>
  <si>
    <t>84f33068-0838-404f-a644-0a6be24ffe99</t>
  </si>
  <si>
    <t>Gracilinanus</t>
  </si>
  <si>
    <t>3b22e936-5ac8-4a74-b92a-df6c6469e44d</t>
  </si>
  <si>
    <t>4b9974aa-5adc-4e19-b890-9891d097cad6</t>
  </si>
  <si>
    <t>Geomys</t>
  </si>
  <si>
    <t>Geomys pinetis pinetis</t>
  </si>
  <si>
    <t>7b5df78b-d2e2-4612-951f-a37c35aac2d2</t>
  </si>
  <si>
    <t>712576b2-831c-4351-a86c-d41dcd17eff9</t>
  </si>
  <si>
    <t>Geomys pinetis goffi</t>
  </si>
  <si>
    <t>f4b85899-e850-41b9-b03d-54440aa64917</t>
  </si>
  <si>
    <t>Geomys pinetis fontanelus</t>
  </si>
  <si>
    <t>7b520216-b820-4796-80a1-505ae7ec8bc3</t>
  </si>
  <si>
    <t>9f41670a-31c6-45f7-a8fd-2bb333ffacbf</t>
  </si>
  <si>
    <t>Geomys pinetis cumberlandius</t>
  </si>
  <si>
    <t>81742cf7-d5e2-4fb6-93be-6b55936c5aa6</t>
  </si>
  <si>
    <t>Geomys pinetis colonus</t>
  </si>
  <si>
    <t>77ab4099-93c9-41b8-abde-84655811e648</t>
  </si>
  <si>
    <t>Geomys pinetis austrinus</t>
  </si>
  <si>
    <t>bbd8d521-14b3-4c43-ad3a-8432aa94e24a</t>
  </si>
  <si>
    <t>6923c4fc-b3c4-4fa2-9b64-d5bb057dfe22</t>
  </si>
  <si>
    <t>57c8b274-cb87-4a65-a47b-7722f094b1ac</t>
  </si>
  <si>
    <t>4979ff27-7a00-4706-bd8a-2907cfef0ede</t>
  </si>
  <si>
    <t>Geomys personatus megapotamus</t>
  </si>
  <si>
    <t>c5cec23c-fca3-49b2-b24f-61d4a802111c</t>
  </si>
  <si>
    <t>Geomys personatus maritimus</t>
  </si>
  <si>
    <t>3aa1bc7d-6370-4ec1-8c7d-c500dfdc3bef</t>
  </si>
  <si>
    <t>87101ef7-6bd2-4a23-939d-37e8e92e250e</t>
  </si>
  <si>
    <t>e71fa91d-f2f5-4b9b-a06f-d1c583ad81da</t>
  </si>
  <si>
    <t>376e1634-49d2-4584-8747-15050049ec60</t>
  </si>
  <si>
    <t>0ee72545-aa85-4941-8dbf-7a93898e6903</t>
  </si>
  <si>
    <t>Geomys bursarius wisconsinensis</t>
  </si>
  <si>
    <t>f77986f8-9588-44a0-80a6-20efa557dcb3</t>
  </si>
  <si>
    <t>718382eb-5dbf-4242-899c-1c235ef6d21b</t>
  </si>
  <si>
    <t>6b572b6e-e2e4-4c0c-bc04-eeb9819c9f66</t>
  </si>
  <si>
    <t>f30015ea-0272-45d6-a09c-343535b3a8c8</t>
  </si>
  <si>
    <t>6ec4906e-8f49-45c1-acbe-4a611feb518a</t>
  </si>
  <si>
    <t>80cf9c7e-5b4d-42b3-8d55-c1874a155830</t>
  </si>
  <si>
    <t>b24753fb-0946-47b3-a176-37dc8a8a5076</t>
  </si>
  <si>
    <t>Geomys bursarius llanensis</t>
  </si>
  <si>
    <t>4fb3f678-1d08-41e1-83a3-e6a06818160a</t>
  </si>
  <si>
    <t>Geomys bursarius knoxjonesi</t>
  </si>
  <si>
    <t>166fc83f-1bb9-4960-9a6f-20a692e3d925</t>
  </si>
  <si>
    <t>Geomys bursarius jugossicularis</t>
  </si>
  <si>
    <t>a5f502c5-85bc-4a0d-b61e-1fd188d970da</t>
  </si>
  <si>
    <t>Geomys bursarius industrius</t>
  </si>
  <si>
    <t>787fea64-0cd2-429e-9e82-501d30769c84</t>
  </si>
  <si>
    <t>98cbeb37-b193-4d8a-931d-667aa2005453</t>
  </si>
  <si>
    <t>Geomys bursarius halli</t>
  </si>
  <si>
    <t>72526788-b872-4c37-bf68-f77d4abc4841</t>
  </si>
  <si>
    <t>Geomys bursarius bursarius</t>
  </si>
  <si>
    <t>e602e0f6-2df5-45ec-a23c-03f5afb1bd31</t>
  </si>
  <si>
    <t>Geomys bursarius breviceps</t>
  </si>
  <si>
    <t>4d9f7831-2b24-4798-8af4-e39a1ea08755</t>
  </si>
  <si>
    <t>Geomys bursarius attwateri</t>
  </si>
  <si>
    <t>48e8a361-e2b9-4a5f-a4e9-2aaf09cf7ece</t>
  </si>
  <si>
    <t>Geomys arenarius brevirostris</t>
  </si>
  <si>
    <t>7663d965-3356-4f91-8508-3c924cefe7e7</t>
  </si>
  <si>
    <t>0e95b4bc-0a8e-4630-a3e9-e170c4d68b9d</t>
  </si>
  <si>
    <t>Geomyidae</t>
  </si>
  <si>
    <t>13ddb909-fcb1-4f58-a555-120a9ae7b5ee</t>
  </si>
  <si>
    <t>0777273f-a0be-495b-8216-59255c95ac02</t>
  </si>
  <si>
    <t>Geocapromys</t>
  </si>
  <si>
    <t>b87852ed-7629-45fe-a7b6-360d65e8269d</t>
  </si>
  <si>
    <t>6a6120dc-53e5-4771-9f75-2b6f1e3a4263</t>
  </si>
  <si>
    <t>Genetta</t>
  </si>
  <si>
    <t>c482807d-5ede-49ea-8aec-259747299a47</t>
  </si>
  <si>
    <t>Genetta thierryi</t>
  </si>
  <si>
    <t>63213b4f-83de-47a5-9c35-de9e3b3e68e3</t>
  </si>
  <si>
    <t>9c777303-8ee9-4f82-9f4b-4adb51f4116a</t>
  </si>
  <si>
    <t>8683fc1a-620f-4e95-b711-42590b2acc49</t>
  </si>
  <si>
    <t>09312014-310b-461a-b9ba-85fa86b4d875</t>
  </si>
  <si>
    <t>8483bdd3-ddbf-4ed6-a0f5-35a79bbcde79</t>
  </si>
  <si>
    <t>cbd6ba59-6a7b-4b00-89f6-4d292ca4c641</t>
  </si>
  <si>
    <t>Genetta genetta</t>
  </si>
  <si>
    <t>f0fd03de-7d25-4678-9f40-a700b4a605c1</t>
  </si>
  <si>
    <t>Genetta abyssinica</t>
  </si>
  <si>
    <t>599ebc65-fb8f-4751-b4d8-0fd7895b9751</t>
  </si>
  <si>
    <t>eafd9ad0-0fc6-4332-98a5-ed0b1311a529</t>
  </si>
  <si>
    <t>d28b44d3-ebed-43e5-a822-14ec718ca39f</t>
  </si>
  <si>
    <t>Gazella</t>
  </si>
  <si>
    <t>9fd893b7-40b0-4e3e-937c-47994fdd5185</t>
  </si>
  <si>
    <t>1b7f8dae-c5fd-4264-9039-57be77f708ef</t>
  </si>
  <si>
    <t>023e79d1-6071-4913-9df5-ca2ada658360</t>
  </si>
  <si>
    <t>15dfacec-628a-4527-ad66-c085ca4e9bbf</t>
  </si>
  <si>
    <t>4703ea08-fa21-469a-ba50-5dbe1d90e80e</t>
  </si>
  <si>
    <t>a985fa8c-d644-447e-b8bb-0c713a8e986a</t>
  </si>
  <si>
    <t>Galictis</t>
  </si>
  <si>
    <t>16e92c7c-f4e4-4f6e-aebb-958eb94994b8</t>
  </si>
  <si>
    <t>218b1edd-c8ae-4bc1-bff3-784f9ee6fe23</t>
  </si>
  <si>
    <t>1b681db9-fa92-4445-9c25-6a86b6913718</t>
  </si>
  <si>
    <t>72a70c18-2081-4281-9461-92f956dac1a5</t>
  </si>
  <si>
    <t>Galerella</t>
  </si>
  <si>
    <t>b4bbd3ec-112e-4e0b-acf7-ef9054dda5fb</t>
  </si>
  <si>
    <t>c4b77b8b-c466-426c-a899-6f8c6d40ab6f</t>
  </si>
  <si>
    <t>78a618c1-abdf-4702-aa8e-84389731d9a4</t>
  </si>
  <si>
    <t>Galea</t>
  </si>
  <si>
    <t>b2e8b665-7d90-4cc6-bdbe-7389fcb03dc6</t>
  </si>
  <si>
    <t>Felis silvestris lybica</t>
  </si>
  <si>
    <t>8f2a9777-370e-4df8-b0fc-4e8f71ce9cf9</t>
  </si>
  <si>
    <t>ac979ba3-0ab3-4383-98b4-8373527d4f90</t>
  </si>
  <si>
    <t>Felis</t>
  </si>
  <si>
    <t>24164fb6-686b-4eb6-80e4-2742a56c4556</t>
  </si>
  <si>
    <t>155be40d-af3e-450e-89bf-1126f7ab57af</t>
  </si>
  <si>
    <t>17b4ba0c-1a52-4726-aa96-905952bda870</t>
  </si>
  <si>
    <t>Felidae</t>
  </si>
  <si>
    <t>5815972c-7273-456c-a905-54a47453d4b0</t>
  </si>
  <si>
    <t>8884954b-cadc-44a2-9d31-d5b58bfa6573</t>
  </si>
  <si>
    <t>Euryzygomatomys</t>
  </si>
  <si>
    <t>884893a4-9e4a-4d83-9443-3fb4b4602ada</t>
  </si>
  <si>
    <t>3e37d573-01a3-49d6-ba85-95315f855202</t>
  </si>
  <si>
    <t>e4600d28-9b79-4f3e-b3c4-7233ceeae60d</t>
  </si>
  <si>
    <t>d91ae18f-91f0-487c-82fa-1fa1354dde20</t>
  </si>
  <si>
    <t>Eulemur</t>
  </si>
  <si>
    <t>Eulemur macaco</t>
  </si>
  <si>
    <t>3d8b1922-013b-473c-a173-bed1cdb70141</t>
  </si>
  <si>
    <t>f16866a0-f18f-48ff-aad3-53c7119d80c7</t>
  </si>
  <si>
    <t>Erethizontidae</t>
  </si>
  <si>
    <t>57927f0c-9951-45d0-b208-b3e765dbb13c</t>
  </si>
  <si>
    <t>b50247b9-b2c1-41c1-9d95-293ed0d94be5</t>
  </si>
  <si>
    <t>97200cbc-72bc-4f3d-898c-f1b58a665f34</t>
  </si>
  <si>
    <t>Erethizon</t>
  </si>
  <si>
    <t>25b3bb2d-0f64-4688-a153-eeb364315c54</t>
  </si>
  <si>
    <t>27cb384f-9760-434d-8ed9-2a4ccffd85eb</t>
  </si>
  <si>
    <t>Equus</t>
  </si>
  <si>
    <t>eca37768-1f3f-422b-b982-f0f388f27524</t>
  </si>
  <si>
    <t>222c1ae2-de2d-42d4-923f-a2eff9ed7ce8</t>
  </si>
  <si>
    <t>b262db75-5385-468c-9f3b-5ca64f7339ee</t>
  </si>
  <si>
    <t>5ed577d8-07ce-4779-a607-794a8db97fc7</t>
  </si>
  <si>
    <t>34f5d43f-9f4a-45e8-8d6b-e8476fe8da3d</t>
  </si>
  <si>
    <t>97fafee0-1973-4815-9195-da9ea933fd2a</t>
  </si>
  <si>
    <t>49e1786d-bd44-4792-941f-74f880b3d74d</t>
  </si>
  <si>
    <t>c5b3dc42-aafd-4e09-8591-34137a713a2a</t>
  </si>
  <si>
    <t>d6ec0872-6997-4763-8cb6-352fddf87df6</t>
  </si>
  <si>
    <t>fddf6452-f2cd-45dd-b6e0-7c0576f8feb8</t>
  </si>
  <si>
    <t>Elephas</t>
  </si>
  <si>
    <t>3a8b357e-f42a-4b23-ac95-fb3d54e922db</t>
  </si>
  <si>
    <t>8d015f54-dbfb-42c2-9e4c-a084443f63f1</t>
  </si>
  <si>
    <t>Elephantidae</t>
  </si>
  <si>
    <t>928aa610-8365-4533-9483-62a137d9cad2</t>
  </si>
  <si>
    <t>cdb4f421-aa11-4f41-8baf-053d95ceb65d</t>
  </si>
  <si>
    <t>Eira</t>
  </si>
  <si>
    <t>eab473c8-db90-4a60-9982-c184a7a9e13d</t>
  </si>
  <si>
    <t>f7e9bcfb-89ab-479e-9d26-2318bd58d54c</t>
  </si>
  <si>
    <t>Echinoprocta</t>
  </si>
  <si>
    <t>7b1b9c69-d249-4595-a804-49572d704593</t>
  </si>
  <si>
    <t>d63a4463-20c8-485e-b5d2-eb4f0df7387c</t>
  </si>
  <si>
    <t>Echimys</t>
  </si>
  <si>
    <t>10b20416-a367-4ae1-9fe6-0918cb8fec4e</t>
  </si>
  <si>
    <t>bf67b06c-92fb-45eb-adc6-d55e69bd9353</t>
  </si>
  <si>
    <t>ee94aabd-5bf1-4a1e-9d15-372d27a9433f</t>
  </si>
  <si>
    <t>d0c3eefe-76dc-4662-a26c-7b47c5151e0e</t>
  </si>
  <si>
    <t>Echimyidae</t>
  </si>
  <si>
    <t>6d4f250d-fa05-49e4-b9cc-9b75560ee6f0</t>
  </si>
  <si>
    <t>af42bf11-efc1-4aa8-866f-c972a7f99a15</t>
  </si>
  <si>
    <t>Dorcopsulus</t>
  </si>
  <si>
    <t>a985c4f0-6b31-4b54-bd00-db4b3e65ff2c</t>
  </si>
  <si>
    <t>87d16a57-bd43-473e-9dd2-8b62691dd91a</t>
  </si>
  <si>
    <t>Dorcopsis</t>
  </si>
  <si>
    <t>cd3bbf90-c05f-4ff4-b41d-800d282ce8be</t>
  </si>
  <si>
    <t>63f1821a-00d6-4b2c-ac75-b13e8e6f5f13</t>
  </si>
  <si>
    <t>Dolichotis</t>
  </si>
  <si>
    <t>Diprotodontia</t>
  </si>
  <si>
    <t>41a661b7-c6a8-4b7b-ba81-dd923279ee28</t>
  </si>
  <si>
    <t>5895b70b-203d-4d49-b795-a25aca4e64a7</t>
  </si>
  <si>
    <t>Diplomys</t>
  </si>
  <si>
    <t>Didelphimorphia</t>
  </si>
  <si>
    <t>4024f014-416d-4ca4-b3dc-446f716e80d0</t>
  </si>
  <si>
    <t>Didelphidae</t>
  </si>
  <si>
    <t>88d4093b-5bd0-443a-b47a-6f1291917b37</t>
  </si>
  <si>
    <t>5498c411-6c83-4f7c-a23b-058cc4255b65</t>
  </si>
  <si>
    <t>Dendrolagus</t>
  </si>
  <si>
    <t>Dendrolagus goodfellowi</t>
  </si>
  <si>
    <t>4901ecfa-4ac0-4176-b41a-2f0689432a25</t>
  </si>
  <si>
    <t>14facc63-8ef2-46da-a4c9-5f68756a1916</t>
  </si>
  <si>
    <t>1488e97c-251b-460e-b0b1-6ec038d9d6eb</t>
  </si>
  <si>
    <t>78d01148-22a9-4aa5-8d41-9a15fb6a8b4b</t>
  </si>
  <si>
    <t>Dendrohyrax</t>
  </si>
  <si>
    <t>d50f1978-173e-47fb-94ec-c6bc35159ea8</t>
  </si>
  <si>
    <t>6906b558-9b45-46b3-8b27-131760e93c1a</t>
  </si>
  <si>
    <t>99b85aa4-9dff-475f-ad9b-3e3ffb078944</t>
  </si>
  <si>
    <t>e9842749-4924-46e2-bfdf-8cca86832ead</t>
  </si>
  <si>
    <t>2ad09a35-418c-42f1-8963-615790db4488</t>
  </si>
  <si>
    <t>Dendrohyrax dorsalis nigricans</t>
  </si>
  <si>
    <t>482e7c6e-f450-485a-8047-90337ed7be8f</t>
  </si>
  <si>
    <t>5e799ca3-f595-4e82-80ea-33e2352437ea</t>
  </si>
  <si>
    <t>Dendrohyrax dorsalis latrator</t>
  </si>
  <si>
    <t>b1f80e86-7080-4295-ac79-dfb3ed6319ce</t>
  </si>
  <si>
    <t>0ae56f25-7ba2-416b-8c11-1dd6668f2724</t>
  </si>
  <si>
    <t>Dendrohyrax arboreus stuhlmanni</t>
  </si>
  <si>
    <t>9b9bb513-182a-4f00-b521-d39e8a9f8412</t>
  </si>
  <si>
    <t>Dendrohyrax arboreus crawshayi</t>
  </si>
  <si>
    <t>01478c0b-a8de-45a0-8f44-0f3d63256279</t>
  </si>
  <si>
    <t>Dendrohyrax arboreus bettoni</t>
  </si>
  <si>
    <t>6e07312c-3a3c-4fca-90a4-ac85147c51d2</t>
  </si>
  <si>
    <t>9a3521b4-6759-4363-93ff-3801f50edc25</t>
  </si>
  <si>
    <t>f963435f-88c3-4afd-a7b2-6463bc79024b</t>
  </si>
  <si>
    <t>a119038a-73f1-4561-a690-c27e4cfd1b4f</t>
  </si>
  <si>
    <t>e30b1aa8-968c-4bd2-817e-ab90b3354bac</t>
  </si>
  <si>
    <t>f6821936-1624-4acf-98c0-410b4ae69f02</t>
  </si>
  <si>
    <t>Dasyurus</t>
  </si>
  <si>
    <t>Dasyurus hallucatus</t>
  </si>
  <si>
    <t>64526c88-e702-49f1-a788-b3788fdbb894</t>
  </si>
  <si>
    <t>Dasyurus geoffroii</t>
  </si>
  <si>
    <t>6e13c545-97f8-4f65-8332-b3060cd9d4ef</t>
  </si>
  <si>
    <t>309aaf22-5a11-45fd-9f7b-ee189f705268</t>
  </si>
  <si>
    <t>Dasyuromorphia</t>
  </si>
  <si>
    <t>faa1679f-67d0-4261-a07e-2164bdc33559</t>
  </si>
  <si>
    <t>Dasyuridae</t>
  </si>
  <si>
    <t>Dasyproctidae</t>
  </si>
  <si>
    <t>39059025-5bd5-4d24-a2a3-34429219cb78</t>
  </si>
  <si>
    <t>de3f0d63-9f6e-4a9d-8f8d-60b76c9e0c62</t>
  </si>
  <si>
    <t>Dasyprocta</t>
  </si>
  <si>
    <t>Dasyprocta punctata</t>
  </si>
  <si>
    <t>875ac63f-d036-468a-92d9-016e934e9a46</t>
  </si>
  <si>
    <t>c47acd4b-15ef-4708-97ea-37b9f7dc8b27</t>
  </si>
  <si>
    <t>db9f903d-5cc6-416f-a5db-ea0f8a12ebb9</t>
  </si>
  <si>
    <t>Dasyprocta fuliginosa</t>
  </si>
  <si>
    <t>717fb9aa-c191-48be-a8e2-b471852d6aaa</t>
  </si>
  <si>
    <t>Dasyprocta azarae</t>
  </si>
  <si>
    <t>53875863-8ff1-421e-bbe4-17226245e382</t>
  </si>
  <si>
    <t>adb6a605-ab06-468a-b226-a3a1a91d5091</t>
  </si>
  <si>
    <t>106f2aed-a22d-475b-bdb0-9d3158090d85</t>
  </si>
  <si>
    <t>Damaliscus</t>
  </si>
  <si>
    <t>9cad8978-c595-4ec6-ae80-4b12d34ec67a</t>
  </si>
  <si>
    <t>191a0eb1-e334-40e7-9d29-48a97612004e</t>
  </si>
  <si>
    <t>7ba252a3-9910-4c6e-adfa-e956b7138ed0</t>
  </si>
  <si>
    <t>Dama</t>
  </si>
  <si>
    <t>764e6af9-6bca-46a9-a4c8-f6966eb9fd00</t>
  </si>
  <si>
    <t>4b6ba782-07ac-41cc-b996-65c1c45f2411</t>
  </si>
  <si>
    <t>Dactylomys</t>
  </si>
  <si>
    <t>c5666f3d-2ab7-4287-bdbc-f82a0a773139</t>
  </si>
  <si>
    <t>489c683b-5de6-4153-90f5-b0d0a43595f7</t>
  </si>
  <si>
    <t>Cynogale</t>
  </si>
  <si>
    <t>e8ac63a8-76f1-4930-aacb-f32f6f4b4dea</t>
  </si>
  <si>
    <t>a57491a2-2444-4c16-b8dd-a33a08419e14</t>
  </si>
  <si>
    <t>Cynictis</t>
  </si>
  <si>
    <t>f2cfc4e1-b142-4765-9972-b4999050ec70</t>
  </si>
  <si>
    <t>05ea9417-e6bf-47c8-9e88-21b43380573e</t>
  </si>
  <si>
    <t>Cuscomys</t>
  </si>
  <si>
    <t>ac6737a5-fcf4-4e91-a24d-8cdc170ab740</t>
  </si>
  <si>
    <t>Ctenomys yolandae</t>
  </si>
  <si>
    <t>3e9d0bf5-1499-488f-ab8f-7f46aec2caff</t>
  </si>
  <si>
    <t>836aa90d-c6de-459d-a82a-62c1db77d7e3</t>
  </si>
  <si>
    <t>Ctenomys</t>
  </si>
  <si>
    <t>dad9fde8-e06f-47be-8010-23a3a0beac4d</t>
  </si>
  <si>
    <t>5308250f-f265-4239-ac15-1cff35c35860</t>
  </si>
  <si>
    <t>Ctenomys talarum</t>
  </si>
  <si>
    <t>08d4d6b6-3717-4d3b-b28a-c75b62f79156</t>
  </si>
  <si>
    <t>c73e772d-4f1f-4f86-b75c-09fd6a2cb751</t>
  </si>
  <si>
    <t>44a8bf9a-8102-4d4a-912f-7c262f392768</t>
  </si>
  <si>
    <t>Ctenomys scaglia</t>
  </si>
  <si>
    <t>5e69045d-980c-48d9-91e6-b674b2e8660d</t>
  </si>
  <si>
    <t>Ctenomys saltarius</t>
  </si>
  <si>
    <t>9d2f8747-4a96-4b07-8e84-2439ebc0fab4</t>
  </si>
  <si>
    <t>Ctenomys rionegrensis</t>
  </si>
  <si>
    <t>8c294d92-4785-438f-a6af-d327e522d3db</t>
  </si>
  <si>
    <t>Ctenomys porteousi</t>
  </si>
  <si>
    <t>01c09162-8c1d-4a33-872d-46c795ec291a</t>
  </si>
  <si>
    <t>Ctenomys pilarensis</t>
  </si>
  <si>
    <t>ad1c7570-d8ce-4d8e-8358-2ab0cabc29ef</t>
  </si>
  <si>
    <t>Ctenomys pearsoni</t>
  </si>
  <si>
    <t>bdc80ab0-162d-4e79-b9ae-b9239ccc0692</t>
  </si>
  <si>
    <t>69b27cf2-8352-42c9-8a22-7b75a9a20bf4</t>
  </si>
  <si>
    <t>870b3965-830f-4cca-b4a8-684de6d54e7a</t>
  </si>
  <si>
    <t>Ctenomys minutus</t>
  </si>
  <si>
    <t>e03bbfa0-543d-40ba-abbe-1a4be74739ce</t>
  </si>
  <si>
    <t>d955ddb4-e0c0-4fb9-9141-81331b24f2c6</t>
  </si>
  <si>
    <t>Ctenomys maulinus</t>
  </si>
  <si>
    <t>d2d015ab-76c4-4531-9c12-5b2cbca2e0aa</t>
  </si>
  <si>
    <t>8c707ee9-8c19-4a2d-9d5c-b7bc4d8ec203</t>
  </si>
  <si>
    <t>c06776e9-4c9f-45dd-92b1-27631350d3fc</t>
  </si>
  <si>
    <t>b5e1dcbf-042d-4113-b131-51473cee5a1f</t>
  </si>
  <si>
    <t>Ctenomys knighti</t>
  </si>
  <si>
    <t>79baef0f-5019-4d7b-b42a-634df12ad742</t>
  </si>
  <si>
    <t>9b6e4ca7-1788-4875-9363-3dc556d59c05</t>
  </si>
  <si>
    <t>Ctenomys fulvus robustus</t>
  </si>
  <si>
    <t>ea3910db-8171-4a22-b455-87a0b9a5893b</t>
  </si>
  <si>
    <t>Ctenomys frater</t>
  </si>
  <si>
    <t>45178649-3c39-4c61-8eee-29f002e897ad</t>
  </si>
  <si>
    <t>Ctenomys dorbignyi</t>
  </si>
  <si>
    <t>8152bdb4-1df1-48fd-9fe8-3bc236b38e70</t>
  </si>
  <si>
    <t>12ec9333-3c32-475d-a14b-739663cf4446</t>
  </si>
  <si>
    <t>Ctenomys chasiquensis</t>
  </si>
  <si>
    <t>0a1f330e-61bf-4b86-973f-d049741a2456</t>
  </si>
  <si>
    <t>Ctenomys azarae</t>
  </si>
  <si>
    <t>8d93c1c0-72ec-44b7-ac52-41ab02932575</t>
  </si>
  <si>
    <t>Ctenomys australis</t>
  </si>
  <si>
    <t>a7b0c7e3-7450-42c2-a58c-29dc9bd86ef4</t>
  </si>
  <si>
    <t>Ctenomys argentinus</t>
  </si>
  <si>
    <t>52896b39-05c1-4ac3-a119-ea83168ef9ee</t>
  </si>
  <si>
    <t>6ce046d5-4878-4eb5-84cc-8f831dd59e9c</t>
  </si>
  <si>
    <t>Ctenomyidae</t>
  </si>
  <si>
    <t>f1325db7-7046-4469-8159-675bd92067ab</t>
  </si>
  <si>
    <t>517e4bb0-a720-4a21-981e-b68cc81a17c2</t>
  </si>
  <si>
    <t>Crossarchus</t>
  </si>
  <si>
    <t>e9c242c3-9589-4f29-bafb-54ffdbc91432</t>
  </si>
  <si>
    <t>4f5655f6-c00f-4181-9af1-375a4e8810de</t>
  </si>
  <si>
    <t>1828c06f-e7e5-457f-971b-88334099c690</t>
  </si>
  <si>
    <t>Connochaetes</t>
  </si>
  <si>
    <t>6412141d-7a72-4bb4-8dd3-8e8f34a2c95c</t>
  </si>
  <si>
    <t>06e7b6c1-1818-4fca-8934-254d511196ef</t>
  </si>
  <si>
    <t>b9b3f8e0-7136-489a-9a45-5fd5415cab31</t>
  </si>
  <si>
    <t>ac145c0b-0579-42ab-81db-fa1d645ed43e</t>
  </si>
  <si>
    <t>Conepatus</t>
  </si>
  <si>
    <t>fb84ccdc-51db-4044-819c-9e0faad7ac94</t>
  </si>
  <si>
    <t>fda799a0-24f2-477c-9c2f-ae915c558dac</t>
  </si>
  <si>
    <t>Conepatus humboldtii</t>
  </si>
  <si>
    <t>108f4e3b-0ae5-4e70-8ccb-124f3754c04d</t>
  </si>
  <si>
    <t>eb5058fa-3a59-4d28-a5a2-0bc2937f6ca8</t>
  </si>
  <si>
    <t>2b73a9fc-adf1-4607-9b92-c826988a9df1</t>
  </si>
  <si>
    <t>845b4364-f1a0-43f0-8c54-82d921463aaf</t>
  </si>
  <si>
    <t>d1265528-91fe-4e1c-8882-30c711538fc5</t>
  </si>
  <si>
    <t>Coendou</t>
  </si>
  <si>
    <t>1a9432e2-2a2b-47ee-9bb6-293d515a0dcc</t>
  </si>
  <si>
    <t>67575400-7e10-4e92-a7e2-d669f956bacd</t>
  </si>
  <si>
    <t>43a7be2c-69ba-4411-865d-6632fa1de0a4</t>
  </si>
  <si>
    <t>36c91d07-0b7e-42cc-92ff-1acbf985d461</t>
  </si>
  <si>
    <t>cdef9762-21c2-476e-b46b-f6be95cc1020</t>
  </si>
  <si>
    <t>84eb5f15-0e40-41eb-9d16-94b3f4e8fd0a</t>
  </si>
  <si>
    <t>e637b8f9-ad72-458b-8fbd-c4ad4cce2873</t>
  </si>
  <si>
    <t>5614a80a-9c30-41fe-a9e0-8cabc3d2e924</t>
  </si>
  <si>
    <t>e6e32462-ae23-4d77-937c-c4c0f1d44aa5</t>
  </si>
  <si>
    <t>774a2314-d200-44fc-b533-3e35810cfdfd</t>
  </si>
  <si>
    <t>Civettictis civetta</t>
  </si>
  <si>
    <t>be9665a2-5eab-469f-afd5-00594c98f08d</t>
  </si>
  <si>
    <t>1c6f01f7-0db2-4940-b84c-d4518e53ed04</t>
  </si>
  <si>
    <t>Civettictis</t>
  </si>
  <si>
    <t>1a30a24a-acea-4c75-91f9-9fd44854a323</t>
  </si>
  <si>
    <t>ef07186b-da23-4bfe-804b-94ca375909f9</t>
  </si>
  <si>
    <t>Choloepus</t>
  </si>
  <si>
    <t>Chinchillidae</t>
  </si>
  <si>
    <t>f71af46e-2ce3-4fb2-b036-1449d62ffd3d</t>
  </si>
  <si>
    <t>377fea5f-6723-435b-8551-eac456c6791a</t>
  </si>
  <si>
    <t>Chinchilla</t>
  </si>
  <si>
    <t>346e0d9c-8177-436b-9348-b783de75a86f</t>
  </si>
  <si>
    <t>82e9b020-f0d4-46c6-9e01-525e2dc401bf</t>
  </si>
  <si>
    <t>Chaetomys</t>
  </si>
  <si>
    <t>4bb7f37c-48de-4991-9971-a89b269a917f</t>
  </si>
  <si>
    <t>d44357fb-0e2c-4033-bca6-e6ca2723e053</t>
  </si>
  <si>
    <t>Cervus</t>
  </si>
  <si>
    <t>2a5d06e4-9c73-4f45-9809-100930fcb4ef</t>
  </si>
  <si>
    <t>0588f85c-e181-4624-9e3d-2e731287c622</t>
  </si>
  <si>
    <t>0e9963a8-9bc9-4d49-866c-c7b6ac5e97a1</t>
  </si>
  <si>
    <t>9619164d-5045-4281-a884-4d85c378db2a</t>
  </si>
  <si>
    <t>c31fb0e8-a1ee-421a-9822-bb20c8c3b417</t>
  </si>
  <si>
    <t>Cervidae</t>
  </si>
  <si>
    <t>6b94f4a6-3bb5-4704-8e31-86b7af584f5e</t>
  </si>
  <si>
    <t>1621dd5c-5ffc-4c99-93b0-5b465b4fee6d</t>
  </si>
  <si>
    <t>Cerdocyon</t>
  </si>
  <si>
    <t>Cerdocyon thous</t>
  </si>
  <si>
    <t>ecd17d8b-8c00-48fc-b134-6faaea9243e1</t>
  </si>
  <si>
    <t>476b41a1-63e9-491f-bda0-09d1d814db03</t>
  </si>
  <si>
    <t>a2499a49-6726-4c72-b1f6-94781ac28832</t>
  </si>
  <si>
    <t>Cephalophus</t>
  </si>
  <si>
    <t>60807507-ee45-4f23-85d0-e7443ea12b90</t>
  </si>
  <si>
    <t>ab7e3363-d7f6-4583-ae1e-d2045759ca3a</t>
  </si>
  <si>
    <t>Cebidae</t>
  </si>
  <si>
    <t>56c371dc-2ee7-4abd-bbbd-d7b1bff3c204</t>
  </si>
  <si>
    <t>Caviidae</t>
  </si>
  <si>
    <t>8ad92df7-3bca-4a6a-b554-41fe4162d3e8</t>
  </si>
  <si>
    <t>6a9c842c-3517-4450-9c2d-513edc7d83dd</t>
  </si>
  <si>
    <t>Cavia</t>
  </si>
  <si>
    <t>1557b8ba-d59c-4480-b83d-54503f2042da</t>
  </si>
  <si>
    <t>7edc3844-a67f-46a0-a683-a6b4ed14a5f1</t>
  </si>
  <si>
    <t>9f9ff763-50ef-4807-8b14-0d4a503d4570</t>
  </si>
  <si>
    <t>Cavia fulgida</t>
  </si>
  <si>
    <t>3272273a-bed9-4417-ac67-affce442472d</t>
  </si>
  <si>
    <t>c088f6af-19e1-4db4-b439-bcd42896cba5</t>
  </si>
  <si>
    <t>89dd33d1-0f7a-4928-b4ef-0f2446d1eb3c</t>
  </si>
  <si>
    <t>Carnivora</t>
  </si>
  <si>
    <t>984c460f-db8e-45b7-8d40-12529bcf5df4</t>
  </si>
  <si>
    <t>c483163a-3b0f-4759-a1ae-4c772bc86d72</t>
  </si>
  <si>
    <t>Capromys</t>
  </si>
  <si>
    <t>Capromyidae</t>
  </si>
  <si>
    <t>5fa150ee-1d85-4bc6-8be8-6ab293458849</t>
  </si>
  <si>
    <t>e8f4c5a1-7539-4842-b3e6-a0a7d8a92681</t>
  </si>
  <si>
    <t>Capreolus</t>
  </si>
  <si>
    <t>cd5717c6-c9f7-43d4-ab60-042ba1e9d05e</t>
  </si>
  <si>
    <t>5468d5ed-22f5-4d4e-84fe-5be381ccfc33</t>
  </si>
  <si>
    <t>Capra</t>
  </si>
  <si>
    <t>b9689f5b-cc6e-44cd-8181-86fafa1a3ac1</t>
  </si>
  <si>
    <t>0346aa4a-ec07-4f74-8de4-f726a69c6910</t>
  </si>
  <si>
    <t>d9560cd7-3d97-4763-83a6-19661c17a13a</t>
  </si>
  <si>
    <t>3b98a21c-22e3-42d8-a237-00e734d46896</t>
  </si>
  <si>
    <t>Canis</t>
  </si>
  <si>
    <t>8e2e77c8-bde6-4372-96ac-d1cb061cec87</t>
  </si>
  <si>
    <t>Canis latrans</t>
  </si>
  <si>
    <t>30f572b2-5780-4385-a67b-bfeb5096eef4</t>
  </si>
  <si>
    <t>Canis aureus</t>
  </si>
  <si>
    <t>0308a5cb-3e84-46e4-9f0a-006b0da2dc9a</t>
  </si>
  <si>
    <t>Canis adustus</t>
  </si>
  <si>
    <t>fd7ff5bf-7cfb-4112-92bd-61df995efcad</t>
  </si>
  <si>
    <t>Caenolestidae</t>
  </si>
  <si>
    <t>2ef0876c-d9d2-4147-a368-7f0cb5155be5</t>
  </si>
  <si>
    <t>8fa23f10-349d-4deb-b463-266f7d4d3154</t>
  </si>
  <si>
    <t>Caenolestes</t>
  </si>
  <si>
    <t>8a54862d-9ab6-496f-a17f-b7ecfde11fe7</t>
  </si>
  <si>
    <t>aafe240a-8bb2-4f16-9d77-a462862679de</t>
  </si>
  <si>
    <t>6bb45a12-b9dd-466a-9be8-cb8ab1893788</t>
  </si>
  <si>
    <t>Bradypus</t>
  </si>
  <si>
    <t>ffc619a3-874f-4ea1-b0ab-23b80233a0b3</t>
  </si>
  <si>
    <t>7b487beb-0750-4855-91b3-3ed97f383571</t>
  </si>
  <si>
    <t>Bradypodidae</t>
  </si>
  <si>
    <t>4f149ae9-cac6-4ab4-8c11-414106e34dbb</t>
  </si>
  <si>
    <t>bf8582d2-e05e-429e-a264-ac1dbe8fdc05</t>
  </si>
  <si>
    <t>Brachyteles</t>
  </si>
  <si>
    <t>c6a3cc9d-75ab-4b08-bd8d-0a4cb0068b4f</t>
  </si>
  <si>
    <t>1ca276ca-3b37-426d-9bde-377ef4468fc6</t>
  </si>
  <si>
    <t>Bos</t>
  </si>
  <si>
    <t>5bfdae92-c921-431f-8c99-1224b46ae42f</t>
  </si>
  <si>
    <t>680eedd2-15de-43e8-b9ca-219cbfc02f02</t>
  </si>
  <si>
    <t>Bison</t>
  </si>
  <si>
    <t>d012b1db-4e47-4fe4-bc03-0ce7f21738f6</t>
  </si>
  <si>
    <t>6d4ff37e-47b1-4f9e-b9e4-5a87838aafd6</t>
  </si>
  <si>
    <t>1ef37307-2869-4ba7-b0ab-79abc086d584</t>
  </si>
  <si>
    <t>Bettongia</t>
  </si>
  <si>
    <t>d6f3ec13-7389-4f33-b6dc-7be90a9e87e9</t>
  </si>
  <si>
    <t>Bdeogale nigripes</t>
  </si>
  <si>
    <t>360aacb8-5fa7-4240-8576-59cc680331df</t>
  </si>
  <si>
    <t>8cbfc630-e27d-405d-b9ae-c558cc2d60ef</t>
  </si>
  <si>
    <t>Bdeogale</t>
  </si>
  <si>
    <t>Bdeogale jacksoni</t>
  </si>
  <si>
    <t>8845c3a1-dcdf-4ee3-b8b4-6719107f7507</t>
  </si>
  <si>
    <t>eaeec4aa-c393-484c-b7f0-a4554c62f55b</t>
  </si>
  <si>
    <t>Bassariscus sumichrasti</t>
  </si>
  <si>
    <t>67b0a5c8-4175-4a80-85a1-d6933a74a351</t>
  </si>
  <si>
    <t>6a9ba62e-3e1e-4c63-bfc9-74e431cf67fc</t>
  </si>
  <si>
    <t>Bassariscus</t>
  </si>
  <si>
    <t>e6f637fe-ff32-419b-a85a-baeb61083f62</t>
  </si>
  <si>
    <t>0f4502cc-bed2-499e-a7b7-effa1de766d8</t>
  </si>
  <si>
    <t>4d370613-53f6-49a7-a456-79df6fb59a60</t>
  </si>
  <si>
    <t>Axis</t>
  </si>
  <si>
    <t>Axis axis</t>
  </si>
  <si>
    <t>9e1591f4-e544-4a77-8abf-643549c29347</t>
  </si>
  <si>
    <t>910aab8e-1317-4f84-af3f-e486ddc77d43</t>
  </si>
  <si>
    <t>3088aefc-a35d-4a34-984e-e42796a56989</t>
  </si>
  <si>
    <t>Atilax</t>
  </si>
  <si>
    <t>fe6292b3-bd09-4a2d-9e53-4e6ff50b40bb</t>
  </si>
  <si>
    <t>68570e11-8d6a-4a82-93e3-6d9d64f914d7</t>
  </si>
  <si>
    <t>Artiodactyla</t>
  </si>
  <si>
    <t>4bc6a063-2ac5-4058-9ddf-ac8170857960</t>
  </si>
  <si>
    <t>2daa792b-d3f5-4f76-a0ed-74f38835eee0</t>
  </si>
  <si>
    <t>Aotus</t>
  </si>
  <si>
    <t>0594c4bd-979f-43d8-b1f6-245af0526e65</t>
  </si>
  <si>
    <t>Aonyx congicus</t>
  </si>
  <si>
    <t>c386b9c4-e218-42ae-af11-0149b29999d6</t>
  </si>
  <si>
    <t>4cb3b078-a685-4e26-94cd-9aa0d0ee75f4</t>
  </si>
  <si>
    <t>Aonyx</t>
  </si>
  <si>
    <t>626476a3-3451-452f-904c-4cdce3aea54d</t>
  </si>
  <si>
    <t>02ba5a11-0b9f-47bf-af6c-9e004f795df9</t>
  </si>
  <si>
    <t>Antilope</t>
  </si>
  <si>
    <t>ccac5b9e-e206-4756-b3bf-254221e8e708</t>
  </si>
  <si>
    <t>e6f12d19-f892-4e4d-af38-3402e78bbf41</t>
  </si>
  <si>
    <t>Antidorcas</t>
  </si>
  <si>
    <t>12f08300-5207-4462-b939-007fd96db459</t>
  </si>
  <si>
    <t>3f28a1d8-2d0f-449d-81bb-363b9bc39288</t>
  </si>
  <si>
    <t>Antechinus</t>
  </si>
  <si>
    <t>Antechinus stuartii</t>
  </si>
  <si>
    <t>37794873-7c83-482c-a6f8-09fbaa93d3fa</t>
  </si>
  <si>
    <t>6e0caf2e-b53f-4d8e-b38d-b18828077449</t>
  </si>
  <si>
    <t>d6f6910a-180c-4975-adaa-7450bc5a78cc</t>
  </si>
  <si>
    <t>f47c4fcc-8ce7-4fdc-bfa4-ead9562711d0</t>
  </si>
  <si>
    <t>9542cf74-99b8-498d-a26a-d42df39dd878</t>
  </si>
  <si>
    <t>612b9676-0289-4f49-b78b-f04b70686d98</t>
  </si>
  <si>
    <t>Ammotragus</t>
  </si>
  <si>
    <t>aa48f26b-16df-415f-9a91-48c10ef16979</t>
  </si>
  <si>
    <t>5ce3685a-2908-443a-a5b3-a268d313acbb</t>
  </si>
  <si>
    <t>Alouatta</t>
  </si>
  <si>
    <t>Alouatta seniculus</t>
  </si>
  <si>
    <t>b5ae05b6-c880-431c-a5e5-3d4287263859</t>
  </si>
  <si>
    <t>Alouatta caraya</t>
  </si>
  <si>
    <t>00175fa1-7192-47b4-bc48-e3985e5cc88d</t>
  </si>
  <si>
    <t>Alouatta belzebul</t>
  </si>
  <si>
    <t>80da3bc5-0476-48bf-b638-9db7b0e72fb5</t>
  </si>
  <si>
    <t>2eeecd50-8c01-409a-a489-395d5bc92e59</t>
  </si>
  <si>
    <t>9810c4f4-d996-465a-b36d-aad0591bb8e4</t>
  </si>
  <si>
    <t>Alcelaphus</t>
  </si>
  <si>
    <t>f6d83689-58b2-42ed-89ec-e9a8a0d7bfc3</t>
  </si>
  <si>
    <t>Agoutidae</t>
  </si>
  <si>
    <t>20774d85-f1a2-4aca-83c0-88e3f7d74cf1</t>
  </si>
  <si>
    <t>b0658db9-221f-4936-8b36-3ebe4476b5f6</t>
  </si>
  <si>
    <t>51423b4e-f24b-48b1-8d32-f5bc5a3ce65d</t>
  </si>
  <si>
    <t>Agouti</t>
  </si>
  <si>
    <t>4d0d6c93-c82d-4109-ae0f-b073c41f2c68</t>
  </si>
  <si>
    <t>c9558393-d60c-4696-b130-c425a63d95b4</t>
  </si>
  <si>
    <t>Aepyprymnus</t>
  </si>
  <si>
    <t>05a040d5-457f-48b1-8557-9aa17f2008f1</t>
  </si>
  <si>
    <t>52af4396-e94b-4b2c-930f-c2c312e3365f</t>
  </si>
  <si>
    <t>Aepyceros</t>
  </si>
  <si>
    <t>b31bbb35-bf60-4bc2-b5a2-a0bfa2760c33</t>
  </si>
  <si>
    <t>81c27528-c63e-4332-9223-caf9627c3d77</t>
  </si>
  <si>
    <t>83a011fb-eedf-4006-b055-74795b600627</t>
  </si>
  <si>
    <t>Aconaemys</t>
  </si>
  <si>
    <t>Abrocomidae</t>
  </si>
  <si>
    <t>07410244-63b4-4333-9ef7-f2dbe4f927cb</t>
  </si>
  <si>
    <t>49e190a4-ec2f-4643-ab2a-66f494525836</t>
  </si>
  <si>
    <t>Abrocoma</t>
  </si>
  <si>
    <t>1d7ff1ef-aa85-4540-b666-c81d7c91507d</t>
  </si>
  <si>
    <t>scratchpad aves name vlookup</t>
  </si>
  <si>
    <t>scratchpad aves guid vlookup</t>
  </si>
  <si>
    <t>scratchpad mammals price name vlookup</t>
  </si>
  <si>
    <t>scratchpad mammals price guid vlookup</t>
  </si>
  <si>
    <t>scratchpad mammals wilson name vlookup</t>
  </si>
  <si>
    <t>scratchpad mammals wilson guid vlookup</t>
  </si>
  <si>
    <t>scratchpad lice term name vlookup</t>
  </si>
  <si>
    <t>scratchpad lice guid vlookup</t>
  </si>
  <si>
    <t>Zyzomys woodwardi</t>
  </si>
  <si>
    <t>64a71ce7-67a3-4a04-8eb5-2526e9399acd</t>
  </si>
  <si>
    <t>12fffcc1-463d-4bec-943f-f53b9733cac5</t>
  </si>
  <si>
    <t>Zyzomys</t>
  </si>
  <si>
    <t>Zyzomys pedunculatus</t>
  </si>
  <si>
    <t>6c97c88f-5cf4-44ec-b7e8-4bbf8c187143</t>
  </si>
  <si>
    <t>Zyzomys palatilis</t>
  </si>
  <si>
    <t>03d6e058-c1e5-4cb0-a307-11c46d8b0566</t>
  </si>
  <si>
    <t>Zyzomys maini</t>
  </si>
  <si>
    <t>e6c5cf9f-c2a9-4b93-a73c-a980a919ad19</t>
  </si>
  <si>
    <t>Zyzomys argurus</t>
  </si>
  <si>
    <t>47b23c84-c762-4b61-b076-7cdfe5011f49</t>
  </si>
  <si>
    <t>16bb6a9d-f0fd-4548-95a7-775034ebcad0</t>
  </si>
  <si>
    <t>567fcad4-77bc-4c0f-a67c-7f12453d3c68</t>
  </si>
  <si>
    <t>cffd5a0d-a438-4805-b8e1-373b7bce3a75</t>
  </si>
  <si>
    <t>022c2b9c-d15d-4673-a151-1c0537e35e55</t>
  </si>
  <si>
    <t>Zygogeomys trichopus</t>
  </si>
  <si>
    <t>7943ad53-58f8-4005-8f68-d7d73a972d4a</t>
  </si>
  <si>
    <t>58a2668e-08ab-48e4-bd51-e03e0f804b05</t>
  </si>
  <si>
    <t>Zygodontomys brunneus</t>
  </si>
  <si>
    <t>8a6c608e-5905-424f-9a96-e681ed631466</t>
  </si>
  <si>
    <t>80d63f67-acce-40aa-8b39-1097d8aa7636</t>
  </si>
  <si>
    <t>Zygodontomys</t>
  </si>
  <si>
    <t>Zygodontomys brevicauda</t>
  </si>
  <si>
    <t>4a6fa4f2-ac08-4c0c-8eee-e1ed38abe8c8</t>
  </si>
  <si>
    <t>632d66e5-0bb2-4903-a68a-7a4f334218df</t>
  </si>
  <si>
    <t>Ziphius cavirostris</t>
  </si>
  <si>
    <t>6ea50f57-ef73-419c-b4f8-3c467c416126</t>
  </si>
  <si>
    <t>893894c9-b91a-48b7-ab5a-04e7d869b90b</t>
  </si>
  <si>
    <t>Ziphius</t>
  </si>
  <si>
    <t>8e6b9630-2743-40e5-8767-66ec846348c9</t>
  </si>
  <si>
    <t>Ziphiidae</t>
  </si>
  <si>
    <t>d0edf0f8-caae-4b2b-96bf-769c870a239a</t>
  </si>
  <si>
    <t>Zenkerellinae</t>
  </si>
  <si>
    <t>073e6652-0654-469a-9fae-b49deb3b459d</t>
  </si>
  <si>
    <t>841a51ba-e456-4471-84a2-7cfaf32360ce</t>
  </si>
  <si>
    <t>Zenkerella insignis</t>
  </si>
  <si>
    <t>5f5bef6f-4451-47bb-850d-a6d9e41c82e4</t>
  </si>
  <si>
    <t>f15b1a2f-bd1c-4e41-827c-e3cea9969bfe</t>
  </si>
  <si>
    <t>Zenkerella</t>
  </si>
  <si>
    <t>Zelotomys woosnami</t>
  </si>
  <si>
    <t>6adb2d47-6132-45c5-9e5e-6a601029e29b</t>
  </si>
  <si>
    <t>175f5f2c-6a52-4b07-a38d-be2ea81488bb</t>
  </si>
  <si>
    <t>Zelotomys</t>
  </si>
  <si>
    <t>82692b56-8f72-4fec-922f-b386d42654e6</t>
  </si>
  <si>
    <t>Zapus trinotatus</t>
  </si>
  <si>
    <t>38d9cebd-ed27-49ee-b6f8-0c79f32eb1c7</t>
  </si>
  <si>
    <t>536063a6-324e-46c9-b9b2-659de7af494e</t>
  </si>
  <si>
    <t>Zapus</t>
  </si>
  <si>
    <t>Zapus princeps</t>
  </si>
  <si>
    <t>a157c0f7-2002-4971-9296-95221cd673b9</t>
  </si>
  <si>
    <t>Zapus hudsonius</t>
  </si>
  <si>
    <t>34935a9e-fda6-43cc-9f88-d9dbff5195a9</t>
  </si>
  <si>
    <t>bbcd2428-3ebe-49b8-bbf5-d204c542004c</t>
  </si>
  <si>
    <t>Zapodinae</t>
  </si>
  <si>
    <t>0581b54d-c148-4a04-ac81-991a4da6936e</t>
  </si>
  <si>
    <t>Zalophus californianus</t>
  </si>
  <si>
    <t>f59356df-ba3e-44c6-8b19-fb8c6e270b4b</t>
  </si>
  <si>
    <t>51e14b3b-f4a3-4645-93e5-e034e56d64dd</t>
  </si>
  <si>
    <t>Zalophus</t>
  </si>
  <si>
    <t>e15239a2-ef0f-4545-bf73-5a50cd9fb564</t>
  </si>
  <si>
    <t>Zaglossus bruijni</t>
  </si>
  <si>
    <t>968d27b8-bf6b-4f2a-8f97-69af4dffe7dd</t>
  </si>
  <si>
    <t>61c95aaa-a2de-48e4-a312-11a816fb6ec3</t>
  </si>
  <si>
    <t>Zaglossus</t>
  </si>
  <si>
    <t>2645c57f-89c4-45ee-af95-89b197349e94</t>
  </si>
  <si>
    <t>Zaedyus pichiy</t>
  </si>
  <si>
    <t>ba62afc6-41fc-4ab5-867f-bda96f0f0812</t>
  </si>
  <si>
    <t>22283c88-9826-45bd-9416-e78952128c92</t>
  </si>
  <si>
    <t>Zaedyus</t>
  </si>
  <si>
    <t>7b43e3a1-a7c7-4d01-81ee-dec013d05326</t>
  </si>
  <si>
    <t>Xerus rutilus</t>
  </si>
  <si>
    <t>0820d074-1592-430c-8195-ae320f1535bc</t>
  </si>
  <si>
    <t>3b240aa5-2965-4b75-9379-633f0505b423</t>
  </si>
  <si>
    <t>Xerus</t>
  </si>
  <si>
    <t>Xerus princeps</t>
  </si>
  <si>
    <t>80a143b1-3064-4a11-9da4-089aa7b2725d</t>
  </si>
  <si>
    <t>c3f5c858-2757-42e2-a97c-889311518fd6</t>
  </si>
  <si>
    <t>0ce119d9-831e-4ef2-b9be-23eb7ce49823</t>
  </si>
  <si>
    <t>728f22f7-2c15-49a4-b444-6748c479a3fa</t>
  </si>
  <si>
    <t>Sciurus</t>
  </si>
  <si>
    <t>Xeromys myoides</t>
  </si>
  <si>
    <t>c77fcffe-253d-422a-b90a-5ba9b99f9092</t>
  </si>
  <si>
    <t>bbe27947-4e49-4367-8e6d-e8d7704b57ea</t>
  </si>
  <si>
    <t>Xeromys</t>
  </si>
  <si>
    <t>Xenuromys barbatus</t>
  </si>
  <si>
    <t>fc7d9ddc-28c6-4b49-9825-9533afd9eb0f</t>
  </si>
  <si>
    <t>aef6bc3d-6a97-4ca1-a8ce-f5ef7f083736</t>
  </si>
  <si>
    <t>Xenuromys</t>
  </si>
  <si>
    <t>Xenomys nelsoni</t>
  </si>
  <si>
    <t>315421ad-2aac-4c4f-acc1-0171f6a32475</t>
  </si>
  <si>
    <t>68e303a7-9d95-403d-a68e-a798b4f8deab</t>
  </si>
  <si>
    <t>Xenomys</t>
  </si>
  <si>
    <t>bb7fc189-ec1f-4332-afd8-d65a0a0ae089</t>
  </si>
  <si>
    <t>49668e73-63ff-4255-92bd-8254920b0d12</t>
  </si>
  <si>
    <t>Wyulda squamicaudata</t>
  </si>
  <si>
    <t>0a73e9ed-93b3-45b2-be56-969584432f7e</t>
  </si>
  <si>
    <t>a911b351-0a77-4a8d-8eda-60a12e30277e</t>
  </si>
  <si>
    <t>Wyulda</t>
  </si>
  <si>
    <t>a656e6f5-7a4d-4be2-a3d7-7ed1aaad0080</t>
  </si>
  <si>
    <t>Wilfredomys pictipes</t>
  </si>
  <si>
    <t>ed37fee1-d6ac-4623-9333-ad0554b8369f</t>
  </si>
  <si>
    <t>56244db9-fce6-44a1-b438-c7c4c2c699ef</t>
  </si>
  <si>
    <t>Wilfredomys</t>
  </si>
  <si>
    <t>Wilfredomys oenax</t>
  </si>
  <si>
    <t>bbf5aafe-a7d9-4e95-859b-b92e481c5092</t>
  </si>
  <si>
    <t>Wiedomys pyrrhorhinos</t>
  </si>
  <si>
    <t>2fda15b7-5e88-410d-b5df-3c85dd9abe64</t>
  </si>
  <si>
    <t>9d933699-6cd1-49c2-a94c-969161cf3c69</t>
  </si>
  <si>
    <t>Wiedomys</t>
  </si>
  <si>
    <t>3be3f73f-d353-4fd8-9d85-49ba2772507a</t>
  </si>
  <si>
    <t>b8965584-c32c-4e3f-bc31-ccbbf2e14967</t>
  </si>
  <si>
    <t>3f76e264-91ac-468d-b0cb-2f5cc8661f21</t>
  </si>
  <si>
    <t>b29c607f-43b6-4338-aec4-fb57136c2769</t>
  </si>
  <si>
    <t>aefd6709-df93-4825-a159-cc948911f6b7</t>
  </si>
  <si>
    <t>664c94f2-02e4-44d8-b771-91aaefc6eafb</t>
  </si>
  <si>
    <t>8faed52b-61d5-4a2e-afff-24c029f4311e</t>
  </si>
  <si>
    <t>98d63bee-61eb-4151-9a52-9ebe9bc0e63e</t>
  </si>
  <si>
    <t>Vulpes rueppellii</t>
  </si>
  <si>
    <t>3ce236ca-ddb9-4aa6-91e9-5116ebea2a61</t>
  </si>
  <si>
    <t>Vulpes pallida</t>
  </si>
  <si>
    <t>96745c13-e096-42c5-93f8-0d8577fae302</t>
  </si>
  <si>
    <t>Vulpes macrotis</t>
  </si>
  <si>
    <t>41ee86ac-a85c-4ece-aaa9-4c60c218044c</t>
  </si>
  <si>
    <t>Vulpes ferrilata</t>
  </si>
  <si>
    <t>7ee2f2c9-4486-480f-b8e4-3e6f28108a44</t>
  </si>
  <si>
    <t>Vulpes corsac</t>
  </si>
  <si>
    <t>36f1f1c3-8738-45d3-8975-eda8e40875ee</t>
  </si>
  <si>
    <t>Vulpes chama</t>
  </si>
  <si>
    <t>990e3fbb-be53-4e23-b791-935a0b176570</t>
  </si>
  <si>
    <t>Vulpes cana</t>
  </si>
  <si>
    <t>349c7e94-7443-40c2-b4f3-8731a25583a8</t>
  </si>
  <si>
    <t>15f6f38d-f44a-480b-a052-9de85e98c62e</t>
  </si>
  <si>
    <t>7a403ec6-bd7d-49db-91fd-5df2afd4b2ee</t>
  </si>
  <si>
    <t>Vormela peregusna</t>
  </si>
  <si>
    <t>d463b4f8-3613-4426-981c-fb66a407af4a</t>
  </si>
  <si>
    <t>7c34a8f8-5991-444d-88ee-c01f18b315ef</t>
  </si>
  <si>
    <t>Vormela</t>
  </si>
  <si>
    <t>196dd9c0-eb53-4777-a7d1-4f6e9d747e64</t>
  </si>
  <si>
    <t>fa870dca-c2ed-4830-ab89-ce632265b936</t>
  </si>
  <si>
    <t>1b33c21e-ea9e-430f-9b94-319508771a48</t>
  </si>
  <si>
    <t>8f23686a-7c4b-4cd0-8266-a6bbaa8ff936</t>
  </si>
  <si>
    <t>1a0f652a-2bc2-427f-9818-eba3ab177479</t>
  </si>
  <si>
    <t>Volemys musseri</t>
  </si>
  <si>
    <t>9e452037-9f18-42ae-bad4-1de73220e960</t>
  </si>
  <si>
    <t>018db2a1-3936-420e-94f1-c69926fa24cc</t>
  </si>
  <si>
    <t>Volemys</t>
  </si>
  <si>
    <t>Volemys millicens</t>
  </si>
  <si>
    <t>f62abfcc-0334-445b-8f52-39c89838759f</t>
  </si>
  <si>
    <t>Volemys kikuchii</t>
  </si>
  <si>
    <t>31c0b198-0362-47ee-82fd-5839038d6be6</t>
  </si>
  <si>
    <t>Volemys clarkei</t>
  </si>
  <si>
    <t>76674278-e926-4a09-a5dd-bd437f94d766</t>
  </si>
  <si>
    <t>4366ff2b-af69-4603-b7e5-d42a568530fb</t>
  </si>
  <si>
    <t>Viverrinae</t>
  </si>
  <si>
    <t>11a4670c-4747-4f28-a68d-fc9d49e9867a</t>
  </si>
  <si>
    <t>0d0b487c-7290-4e90-8438-0f0e836b6f74</t>
  </si>
  <si>
    <t>73695af4-9ca8-4797-b328-8691c292689f</t>
  </si>
  <si>
    <t>986b145c-83f9-40c2-b63a-125aab6ef20b</t>
  </si>
  <si>
    <t>147ef934-4d35-459b-9f64-e7ae978aed0c</t>
  </si>
  <si>
    <t>Viverra zibetha</t>
  </si>
  <si>
    <t>99b39b96-7ccb-49e1-a82c-f8e9b66477c7</t>
  </si>
  <si>
    <t>f1094b96-1eb9-4adf-920b-bbc4653b44b6</t>
  </si>
  <si>
    <t>Viverra</t>
  </si>
  <si>
    <t>Viverra tangalunga</t>
  </si>
  <si>
    <t>78c50fb8-12c1-4b12-b21c-61c391d719ab</t>
  </si>
  <si>
    <t>Viverra megaspila</t>
  </si>
  <si>
    <t>5bd83732-1830-4e06-a493-56321bd29e04</t>
  </si>
  <si>
    <t>Viverra civettina</t>
  </si>
  <si>
    <t>4365b6d1-fad4-4d2f-b4e7-3bc4d00d3b49</t>
  </si>
  <si>
    <t>Vicugna vicugna</t>
  </si>
  <si>
    <t>005a8561-d902-4706-854c-37df055520af</t>
  </si>
  <si>
    <t>40ece424-21fa-4f78-9860-23efc009a948</t>
  </si>
  <si>
    <t>Vicugna</t>
  </si>
  <si>
    <t>86880b69-d995-470d-8c61-126ddfdad109</t>
  </si>
  <si>
    <t>Vespertilioninae</t>
  </si>
  <si>
    <t>61e7829b-e37f-483b-a16d-27ec5b9cb65c</t>
  </si>
  <si>
    <t>18b2c9bb-b0f1-46af-ba01-6270b4e1a2c9</t>
  </si>
  <si>
    <t>Vespertilionidae</t>
  </si>
  <si>
    <t>4711abea-c05e-4d37-8735-48adb6b73968</t>
  </si>
  <si>
    <t>Vespertilio superans</t>
  </si>
  <si>
    <t>fff6e0e5-b060-4c40-a59e-c923fc4ac690</t>
  </si>
  <si>
    <t>85792759-764b-485a-a9b4-02eaa9a9821f</t>
  </si>
  <si>
    <t>Vespertilio</t>
  </si>
  <si>
    <t>Vespertilio murinus</t>
  </si>
  <si>
    <t>f70a164b-2464-46ff-93ac-f799560ade21</t>
  </si>
  <si>
    <t>Vernaya fulva</t>
  </si>
  <si>
    <t>9e7c9ace-dace-47f7-8ae4-7db4e0872b75</t>
  </si>
  <si>
    <t>ef5515a1-5421-4f8b-a09f-813052afd4b2</t>
  </si>
  <si>
    <t>Vernaya</t>
  </si>
  <si>
    <t>Varecia variegata</t>
  </si>
  <si>
    <t>6c36b546-707c-4975-82a6-c9cefd41364e</t>
  </si>
  <si>
    <t>154f2821-0834-403b-a5bd-459078d45c29</t>
  </si>
  <si>
    <t>Varecia</t>
  </si>
  <si>
    <t>1a06e334-f9e3-4997-b1ba-f0e2f48fec97</t>
  </si>
  <si>
    <t>34561a53-1b7b-4c13-bb23-35ef6e4795a6</t>
  </si>
  <si>
    <t>dcc6bbdf-e8eb-45fc-9906-f6546638f49e</t>
  </si>
  <si>
    <t>Vandeleuria</t>
  </si>
  <si>
    <t>Vandeleuria nolthenii</t>
  </si>
  <si>
    <t>c25826bf-788d-4b66-bfd9-467260db0f1f</t>
  </si>
  <si>
    <t>Vampyrum spectrum</t>
  </si>
  <si>
    <t>62b40b68-e265-4a39-b485-e17eda06a19f</t>
  </si>
  <si>
    <t>db036fc5-0b12-4a40-8d1f-e0a2870e5007</t>
  </si>
  <si>
    <t>Vampyrum</t>
  </si>
  <si>
    <t>2ea2235e-6c54-446b-9c29-c61fd7a14bce</t>
  </si>
  <si>
    <t>Vampyrodes caraccioli</t>
  </si>
  <si>
    <t>e5eaa3e9-f264-4ccf-ade0-4a7d1e4632cd</t>
  </si>
  <si>
    <t>d235f011-b4f1-421f-9493-840a8b5824ed</t>
  </si>
  <si>
    <t>Vampyrodes</t>
  </si>
  <si>
    <t>b1458c11-8ff9-4790-b8a2-9e2aa1ae9083</t>
  </si>
  <si>
    <t>Vampyressa pusilla</t>
  </si>
  <si>
    <t>2751f8f8-6375-488b-a582-89178baffdb9</t>
  </si>
  <si>
    <t>9ecac0af-0dd5-4cb9-8c5a-5cd27beea499</t>
  </si>
  <si>
    <t>Vampyressa</t>
  </si>
  <si>
    <t>Vampyressa nymphaea</t>
  </si>
  <si>
    <t>ecbb2fdd-194a-4f21-940a-c8384367b022</t>
  </si>
  <si>
    <t>Vampyressa melissa</t>
  </si>
  <si>
    <t>48bacdec-0528-4040-943a-7c0d84682b0c</t>
  </si>
  <si>
    <t>Vampyressa brocki</t>
  </si>
  <si>
    <t>8d563c3b-ec82-4ab6-88ff-90fbea3a6ea0</t>
  </si>
  <si>
    <t>Vampyressa bidens</t>
  </si>
  <si>
    <t>50db3c62-49ab-406c-accc-2c7b44625d53</t>
  </si>
  <si>
    <t>Ursus thibetanus</t>
  </si>
  <si>
    <t>51589e10-e583-4a27-9975-0a75c78398d4</t>
  </si>
  <si>
    <t>600af175-3dca-494d-82a0-683993ccd83a</t>
  </si>
  <si>
    <t>Ursus maritimus</t>
  </si>
  <si>
    <t>02895922-4a79-45ee-96ca-261b6bb07eb3</t>
  </si>
  <si>
    <t>a24d761f-4e17-4c39-adb6-648be732cd31</t>
  </si>
  <si>
    <t>0d3349dd-504d-4d3f-8339-b63955e20106</t>
  </si>
  <si>
    <t>762495e7-eeca-441c-9760-b81e9881da78</t>
  </si>
  <si>
    <t>Ursinae</t>
  </si>
  <si>
    <t>873b1189-7f38-49ea-a3ad-40670e6afb96</t>
  </si>
  <si>
    <t>Urotrichus talpoides</t>
  </si>
  <si>
    <t>d7b63176-dc3c-47a0-8797-a6d9cd60d045</t>
  </si>
  <si>
    <t>cc494a7c-4068-4153-90df-6cc3fc7cdfef</t>
  </si>
  <si>
    <t>Urotrichus</t>
  </si>
  <si>
    <t>Urotrichus pilirostris</t>
  </si>
  <si>
    <t>ae34b58f-842e-404c-9341-637b20f56831</t>
  </si>
  <si>
    <t>cce1c4bb-ab78-4096-8e57-8529b01245c9</t>
  </si>
  <si>
    <t>Uropsilus soricipes</t>
  </si>
  <si>
    <t>eec507a5-59d9-4e6e-8dd0-9f80fc4b5762</t>
  </si>
  <si>
    <t>eb0d05ad-a1cf-4144-a47c-f8027582d410</t>
  </si>
  <si>
    <t>Uropsilus</t>
  </si>
  <si>
    <t>Uropsilus investigator</t>
  </si>
  <si>
    <t>99c8d6bd-98df-4173-a7ea-3566ca758231</t>
  </si>
  <si>
    <t>Uropsilus gracilis</t>
  </si>
  <si>
    <t>367382e7-5df7-4ab3-aa8f-68579c1f6d68</t>
  </si>
  <si>
    <t>Uropsilus andersoni</t>
  </si>
  <si>
    <t>7bc87ab3-ebae-4bd3-a061-b150aedf489b</t>
  </si>
  <si>
    <t>e3e7a1e7-854b-46cf-be3d-da382eb6b7b4</t>
  </si>
  <si>
    <t>Uropsilinae</t>
  </si>
  <si>
    <t>3122bbbd-df39-4d67-8b08-73d368c8c629</t>
  </si>
  <si>
    <t>Uromys rex</t>
  </si>
  <si>
    <t>4ffe882d-beeb-419b-b098-c4b1c3fda9b3</t>
  </si>
  <si>
    <t>48186d18-0a8c-4665-a795-a7363a6ffee0</t>
  </si>
  <si>
    <t>Uromys</t>
  </si>
  <si>
    <t>Uromys porculus</t>
  </si>
  <si>
    <t>edb75564-4e00-4a09-b4fb-59022b172b1c</t>
  </si>
  <si>
    <t>Uromys neobritanicus</t>
  </si>
  <si>
    <t>d156a19b-da93-43ec-857f-07caf6cd61a0</t>
  </si>
  <si>
    <t>Uromys imperator</t>
  </si>
  <si>
    <t>641b0d4e-a908-42c7-bb81-7a0e3481cb22</t>
  </si>
  <si>
    <t>Uromys hadrourus</t>
  </si>
  <si>
    <t>d41ab3d8-032d-4a01-bf9f-cdf11bc5977e</t>
  </si>
  <si>
    <t>481b577c-afb8-43ee-9cb5-6b110fb73fd1</t>
  </si>
  <si>
    <t>Uromys anak</t>
  </si>
  <si>
    <t>f38047b3-e4f0-41b6-b888-e3867067a564</t>
  </si>
  <si>
    <t>Urogale everetti</t>
  </si>
  <si>
    <t>88903242-524c-4729-9d56-d6df3b143f0e</t>
  </si>
  <si>
    <t>e74f01a2-a7cb-4790-94e7-7a4c70eb963f</t>
  </si>
  <si>
    <t>Urogale</t>
  </si>
  <si>
    <t>03ea0e19-6749-45eb-bb82-60133abb842c</t>
  </si>
  <si>
    <t>Uroderma magnirostrum</t>
  </si>
  <si>
    <t>b2d42ea5-4278-4668-8c23-afb5536eb560</t>
  </si>
  <si>
    <t>f86ee4d7-8f0f-4d72-a583-b99bae9614d1</t>
  </si>
  <si>
    <t>Uroderma</t>
  </si>
  <si>
    <t>Uroderma bilobatum</t>
  </si>
  <si>
    <t>34075426-f5f0-49e8-ab10-bb6278dcbef6</t>
  </si>
  <si>
    <t>b8e1286f-2501-43b5-b048-32b2d7bd5706</t>
  </si>
  <si>
    <t>fefa32ac-680e-453d-830b-ed5535afeb94</t>
  </si>
  <si>
    <t>f280874d-11d3-4c64-b6a6-2a34c63267e1</t>
  </si>
  <si>
    <t>fd2f15a5-5b3f-4fdd-8d07-16644296b34a</t>
  </si>
  <si>
    <t>Uranomys ruddi</t>
  </si>
  <si>
    <t>bd4c8437-f669-4cc8-bcb9-b8b62f9ac85a</t>
  </si>
  <si>
    <t>bbc0c615-4911-4a95-9435-4fd9f909a95f</t>
  </si>
  <si>
    <t>Uranomys</t>
  </si>
  <si>
    <t>Uncia uncia</t>
  </si>
  <si>
    <t>71ae4449-bbc1-4c33-928e-cf5cc7f9af3d</t>
  </si>
  <si>
    <t>44c4b0ab-f065-4e2a-86ae-b3e41278a9be</t>
  </si>
  <si>
    <t>Uncia</t>
  </si>
  <si>
    <t>9f0df7da-c3ca-41e5-a41b-1e3be9ce8812</t>
  </si>
  <si>
    <t>61ba2c47-6b86-438b-8414-2adeed777caa</t>
  </si>
  <si>
    <t>19daa518-43d3-44a6-ab93-17c8bc9bd663</t>
  </si>
  <si>
    <t>Typhlomys</t>
  </si>
  <si>
    <t>Typhlomys chapensis</t>
  </si>
  <si>
    <t>58d36cfc-9df9-4799-a0bd-54818e92f7c8</t>
  </si>
  <si>
    <t>8dcdd549-ff5e-4115-b70e-b500ad65fde0</t>
  </si>
  <si>
    <t>Tympanoctomys barrerae</t>
  </si>
  <si>
    <t>d6e8e043-08c3-4e3a-9ead-0b0f1e11b035</t>
  </si>
  <si>
    <t>cf5923f5-70d0-41e8-a2d8-8bf7ed431d09</t>
  </si>
  <si>
    <t>Tympanoctomys</t>
  </si>
  <si>
    <t>d2d6fa2a-87a3-45a0-93fb-5603e267dcf8</t>
  </si>
  <si>
    <t>Tylonycteris robustula</t>
  </si>
  <si>
    <t>67cc47e7-5603-4f88-9d03-51dad2400f71</t>
  </si>
  <si>
    <t>65fbc82b-0e05-4156-ad1b-ecc265a4b5da</t>
  </si>
  <si>
    <t>Tylonycteris</t>
  </si>
  <si>
    <t>Tylonycteris pachypus</t>
  </si>
  <si>
    <t>6afd39d3-fed1-4c1f-b6e6-3e163d6bd3c8</t>
  </si>
  <si>
    <t>Tylomys watsoni</t>
  </si>
  <si>
    <t>7a183016-03cb-4abc-af45-37e773991d2c</t>
  </si>
  <si>
    <t>49f4469b-eb9e-4595-80dc-d426e2b1f592</t>
  </si>
  <si>
    <t>Tylomys</t>
  </si>
  <si>
    <t>Tylomys tumbalensis</t>
  </si>
  <si>
    <t>fa2bb871-c349-4a56-b04c-6a96003a38a5</t>
  </si>
  <si>
    <t>Tylomys panamensis</t>
  </si>
  <si>
    <t>c6110d9f-78cc-4b82-ad8c-c7e971d187ac</t>
  </si>
  <si>
    <t>Tylomys nudicaudus</t>
  </si>
  <si>
    <t>2ac17443-2858-4a1e-ba4d-0c4ce84c482b</t>
  </si>
  <si>
    <t>Tylomys mirae</t>
  </si>
  <si>
    <t>5b934fad-8560-4a58-94c0-5944ace7fe04</t>
  </si>
  <si>
    <t>Tylomys fulviventer</t>
  </si>
  <si>
    <t>fae3d97c-cde1-489e-af40-71f3ec005078</t>
  </si>
  <si>
    <t>Tylomys bullaris</t>
  </si>
  <si>
    <t>279bab96-947e-4f30-b61c-0cba380d65b5</t>
  </si>
  <si>
    <t>Tursiops truncatus</t>
  </si>
  <si>
    <t>b7633905-cdd3-4110-befc-4fae520b79dd</t>
  </si>
  <si>
    <t>485c72ef-a808-4118-ab41-abcf4484b8ca</t>
  </si>
  <si>
    <t>Tursiops</t>
  </si>
  <si>
    <t>f6d699b2-0639-42c6-a2db-84da4adf5877</t>
  </si>
  <si>
    <t>Tupaiinae</t>
  </si>
  <si>
    <t>6d17b7e5-ad1b-41ce-a2ee-4ba89c484fc8</t>
  </si>
  <si>
    <t>Tupaiidae</t>
  </si>
  <si>
    <t>6be5fa8d-1569-4795-890d-5f0fcf241d2e</t>
  </si>
  <si>
    <t>Tupaia tana</t>
  </si>
  <si>
    <t>d0b354ea-d0f4-4127-8bc2-e84b49f1a40e</t>
  </si>
  <si>
    <t>06c92ca7-ce51-49f3-8f80-4621cf77c1c6</t>
  </si>
  <si>
    <t>Tupaia</t>
  </si>
  <si>
    <t>Tupaia splendidula</t>
  </si>
  <si>
    <t>3b0053a9-1b0c-474c-ad4a-42e2a2a1f45e</t>
  </si>
  <si>
    <t>Tupaia picta</t>
  </si>
  <si>
    <t>ae708776-b3ab-4a85-a54f-19b28b01cd52</t>
  </si>
  <si>
    <t>Tupaia palawanensis</t>
  </si>
  <si>
    <t>0c78fe7a-93c5-4785-8efe-98d57c71c03b</t>
  </si>
  <si>
    <t>Tupaia nicobarica</t>
  </si>
  <si>
    <t>81655ab0-8566-4dad-829a-ed4fa6339a64</t>
  </si>
  <si>
    <t>Tupaia montana</t>
  </si>
  <si>
    <t>d4e8e847-5fdd-4cbf-8367-1fa33336687d</t>
  </si>
  <si>
    <t>Tupaia minor</t>
  </si>
  <si>
    <t>c581f080-c611-4ebf-a533-112553ffbc3a</t>
  </si>
  <si>
    <t>Tupaia longipes</t>
  </si>
  <si>
    <t>b95efb23-2898-4070-becf-ddd365ac85d7</t>
  </si>
  <si>
    <t>Tupaia javanica</t>
  </si>
  <si>
    <t>487814c7-356e-46bb-9495-a50ecb50298b</t>
  </si>
  <si>
    <t>Tupaia gracilis</t>
  </si>
  <si>
    <t>eb27f0d1-48de-47ce-80c3-57bcc5b9e009</t>
  </si>
  <si>
    <t>9d9da32a-1bbe-448b-a979-c3dbad41d14d</t>
  </si>
  <si>
    <t>Tupaia dorsalis</t>
  </si>
  <si>
    <t>917afbe9-aeb6-43ca-8e46-c5c8e96c0942</t>
  </si>
  <si>
    <t>Tupaia chrysogaster</t>
  </si>
  <si>
    <t>f355c54b-992c-4167-bbfd-a90b69126241</t>
  </si>
  <si>
    <t>Tupaia belangeri</t>
  </si>
  <si>
    <t>aa2c882e-d08f-47b7-ba74-0ea5ddc916b1</t>
  </si>
  <si>
    <t>Tubulidentata</t>
  </si>
  <si>
    <t>d1add4a7-e21c-4b45-9028-bd810df5b5b5</t>
  </si>
  <si>
    <t>a2990110-dd3b-4c12-bac7-9f923339449d</t>
  </si>
  <si>
    <t>a08c8883-be25-4020-a0e1-57c78efe3f71</t>
  </si>
  <si>
    <t>Tscherskia</t>
  </si>
  <si>
    <t>48f1238a-f034-499a-a0d5-4997d26e8cd8</t>
  </si>
  <si>
    <t>Tryphomys adustus</t>
  </si>
  <si>
    <t>1526f7fb-1af6-4bf1-91ca-ccb368028dc2</t>
  </si>
  <si>
    <t>698c4bc0-efc6-423b-9e39-6cd4fbd9d072</t>
  </si>
  <si>
    <t>Tryphomys</t>
  </si>
  <si>
    <t>Trogopterus xanthipes</t>
  </si>
  <si>
    <t>075da50a-ec09-4f42-8367-0cc1f7a0aca2</t>
  </si>
  <si>
    <t>2c8ed2a6-5e3d-41f6-81f7-88e2b63dfd5d</t>
  </si>
  <si>
    <t>Trogopterus</t>
  </si>
  <si>
    <t>6f756fe0-4a5b-4172-893d-d96947781a3e</t>
  </si>
  <si>
    <t>Trichys fasciculata</t>
  </si>
  <si>
    <t>a0499623-78a0-4dbf-8b33-0cc51481792f</t>
  </si>
  <si>
    <t>440b9765-be07-471a-8528-c96e83366678</t>
  </si>
  <si>
    <t>Trichys</t>
  </si>
  <si>
    <t>b8d9b651-4c40-4687-83ce-82fd9b9e1ebc</t>
  </si>
  <si>
    <t>Trichosurus vulpecula</t>
  </si>
  <si>
    <t>c573d1ad-9cf7-46a1-a698-3175034a9fd5</t>
  </si>
  <si>
    <t>66198802-bbc5-4e4a-bb0a-d29eb2e3b20c</t>
  </si>
  <si>
    <t>Trichosurus</t>
  </si>
  <si>
    <t>Trichosurus caninus</t>
  </si>
  <si>
    <t>dc5aea07-8c28-46fe-9358-e3dc799bb51e</t>
  </si>
  <si>
    <t>Trichosurus arnhemensis</t>
  </si>
  <si>
    <t>7658eb96-a81e-4cca-a17b-b723a70fe444</t>
  </si>
  <si>
    <t>Trichechus senegalensis</t>
  </si>
  <si>
    <t>4ad2445a-8143-4682-8585-f0855f417417</t>
  </si>
  <si>
    <t>7fd1cbbd-73d4-40d5-a1eb-ce7ffea58bd4</t>
  </si>
  <si>
    <t>Trichechus</t>
  </si>
  <si>
    <t>Trichechus manatus</t>
  </si>
  <si>
    <t>44d1ea83-3168-46d4-b17f-04730ced0e2e</t>
  </si>
  <si>
    <t>Trichechus inunguis</t>
  </si>
  <si>
    <t>afc28a35-6de4-4a2c-9277-9c8dd88bca22</t>
  </si>
  <si>
    <t>279bfd37-ff7e-4d1b-ad33-e89f398ade82</t>
  </si>
  <si>
    <t>Trichechidae</t>
  </si>
  <si>
    <t>d3471f65-0853-464f-80af-6df7d862dff8</t>
  </si>
  <si>
    <t>Triaenops persicus</t>
  </si>
  <si>
    <t>fa5ac492-06c9-4b93-b321-af0c9c108567</t>
  </si>
  <si>
    <t>84f70fa3-5303-4ebd-a273-88327e29bb72</t>
  </si>
  <si>
    <t>Triaenops</t>
  </si>
  <si>
    <t>Triaenops furculus</t>
  </si>
  <si>
    <t>964526ad-69c7-445f-845e-250af1c6904a</t>
  </si>
  <si>
    <t>1f18947c-1f49-4c0d-8c86-139b092bfe24</t>
  </si>
  <si>
    <t>61aec7ca-b499-40a4-ba19-2fc99cef75e3</t>
  </si>
  <si>
    <t>3c456e8a-c65d-4cdd-b3a5-856f2be03185</t>
  </si>
  <si>
    <t>Tremarctos ornatus</t>
  </si>
  <si>
    <t>cfeb4b92-b5e7-4811-98af-e365007e2926</t>
  </si>
  <si>
    <t>3283dd08-3c53-49f2-ba62-2a78a0caab03</t>
  </si>
  <si>
    <t>f48efe21-d6db-4376-83a3-1ca00be4c4bf</t>
  </si>
  <si>
    <t>Tragulus napu</t>
  </si>
  <si>
    <t>4377338d-44a7-4276-8bae-ecbaa67fb8b7</t>
  </si>
  <si>
    <t>f364b151-94a3-4a7e-851f-1266d4b87955</t>
  </si>
  <si>
    <t>4f66ef16-6cf6-44f2-8f6a-3dcbee88af17</t>
  </si>
  <si>
    <t>c3d2a5ca-61ef-4b99-8190-d8c00a915e8d</t>
  </si>
  <si>
    <t>Tragelaphus strepsiceros</t>
  </si>
  <si>
    <t>67d1047d-1e99-43aa-a9ff-88adb36ed2c1</t>
  </si>
  <si>
    <t>9c2641bd-6287-4201-89aa-38156cd3844e</t>
  </si>
  <si>
    <t>c032a7e1-8121-43a5-b11b-d464a8a88a11</t>
  </si>
  <si>
    <t>3b5e76ff-0fca-454c-8049-e197e1ce478f</t>
  </si>
  <si>
    <t>45c25b47-950e-4f40-a030-09f898a15b82</t>
  </si>
  <si>
    <t>dd1b1bf1-8989-4bf9-9e3f-52d09a73f896</t>
  </si>
  <si>
    <t>Tragelaphus imberbis</t>
  </si>
  <si>
    <t>b03c242e-98bf-4a76-9d8b-7be3dd57e997</t>
  </si>
  <si>
    <t>Tragelaphus eurycerus</t>
  </si>
  <si>
    <t>64049908-01ca-4a8d-b82d-dfb9ba36e8fb</t>
  </si>
  <si>
    <t>Tragelaphus buxtoni</t>
  </si>
  <si>
    <t>ab16bbab-1efe-4577-bd72-fbdaab3ce136</t>
  </si>
  <si>
    <t>c0407de6-3f25-4792-8b7e-7a4a66e17fb9</t>
  </si>
  <si>
    <t>9690e714-1b62-4ef0-b553-515ad95a4776</t>
  </si>
  <si>
    <t>Trachypithecus vetulus</t>
  </si>
  <si>
    <t>eaab5697-1790-43f8-80dc-df745dd82894</t>
  </si>
  <si>
    <t>bfccdfbd-b6c6-4a98-84d2-8d2b1f243a54</t>
  </si>
  <si>
    <t>Trachypithecus</t>
  </si>
  <si>
    <t>Trachypithecus pileatus</t>
  </si>
  <si>
    <t>f763c302-b289-4db7-931a-045ae279849e</t>
  </si>
  <si>
    <t>Trachypithecus phayrei</t>
  </si>
  <si>
    <t>ffb77c00-3428-4384-9c12-c5d8a6161cbc</t>
  </si>
  <si>
    <t>Trachypithecus obscurus</t>
  </si>
  <si>
    <t>58875db4-48df-4dca-92e6-f7c94750da83</t>
  </si>
  <si>
    <t>Trachypithecus johnii</t>
  </si>
  <si>
    <t>0e4162a9-2b28-407c-b7b2-a1b30c61002d</t>
  </si>
  <si>
    <t>Trachypithecus geei</t>
  </si>
  <si>
    <t>82f96129-7a40-47a7-b096-633971abefe6</t>
  </si>
  <si>
    <t>Trachypithecus francoisi</t>
  </si>
  <si>
    <t>2e5a0084-3f7e-47a7-8dee-be2136bd0fac</t>
  </si>
  <si>
    <t>5f23e512-0c7a-4bbd-accd-b3965cb7e21f</t>
  </si>
  <si>
    <t>Trachypithecus auratus</t>
  </si>
  <si>
    <t>9281ee2c-394f-496f-8169-7030a41cee59</t>
  </si>
  <si>
    <t>c3441102-ef2f-4dc7-9221-6f3617ba423f</t>
  </si>
  <si>
    <t>Trachops cirrhosus</t>
  </si>
  <si>
    <t>06ab30b7-edf2-4b15-a2d4-b6e814ab36c0</t>
  </si>
  <si>
    <t>28f7a8e1-815a-492b-a12c-69fd0be4dec7</t>
  </si>
  <si>
    <t>Trachops</t>
  </si>
  <si>
    <t>Tonatia silvicola</t>
  </si>
  <si>
    <t>529c80a6-c4ab-43d6-861f-aa93a8d767e8</t>
  </si>
  <si>
    <t>0b9c4d75-1f12-4123-94d9-67d1b9bd1894</t>
  </si>
  <si>
    <t>Tonatia</t>
  </si>
  <si>
    <t>Tonatia schulzi</t>
  </si>
  <si>
    <t>bee95aac-d0ec-43c5-a305-d33484ca0af9</t>
  </si>
  <si>
    <t>Tonatia evotis</t>
  </si>
  <si>
    <t>c23ef3ab-dce1-4bcc-8e84-485ea0f2597e</t>
  </si>
  <si>
    <t>Tonatia carrikeri</t>
  </si>
  <si>
    <t>7b13c2a9-dff4-4e44-921b-c5894deeb9e5</t>
  </si>
  <si>
    <t>Tonatia brasiliense</t>
  </si>
  <si>
    <t>5bfda1e6-6d52-4224-9110-111d73fc8289</t>
  </si>
  <si>
    <t>Tonatia bidens</t>
  </si>
  <si>
    <t>d1bd242f-6d27-4d52-9951-5a21d24bc10b</t>
  </si>
  <si>
    <t>Tomopeatinae</t>
  </si>
  <si>
    <t>ff34f847-fe36-4484-bd51-82d3cb362807</t>
  </si>
  <si>
    <t>Tomopeas ravus</t>
  </si>
  <si>
    <t>08f2bee6-b89f-4426-a525-a47c67c721d8</t>
  </si>
  <si>
    <t>d07eb0ab-04b4-4d7a-b59e-628af5378fa0</t>
  </si>
  <si>
    <t>Tomopeas</t>
  </si>
  <si>
    <t>Tolypeutes tricinctus</t>
  </si>
  <si>
    <t>70171b72-d963-4acd-8291-c480b3fb00ca</t>
  </si>
  <si>
    <t>aebbb44d-edd1-409f-87ae-6682496ba16b</t>
  </si>
  <si>
    <t>Tolypeutes</t>
  </si>
  <si>
    <t>Tolypeutes matacus</t>
  </si>
  <si>
    <t>10b27a28-56a5-44c5-a76e-b29486ba6edf</t>
  </si>
  <si>
    <t>Tokudaia osimensis</t>
  </si>
  <si>
    <t>f62d0f3b-890d-4922-8978-880a4c9d7bdd</t>
  </si>
  <si>
    <t>e8626e46-9920-4b32-9b06-b779c490707d</t>
  </si>
  <si>
    <t>Tokudaia</t>
  </si>
  <si>
    <t>Tokudaia muenninki</t>
  </si>
  <si>
    <t>235e965f-50b9-4ed9-9f63-e970affb4e30</t>
  </si>
  <si>
    <t>Thyropteridae</t>
  </si>
  <si>
    <t>ca015a9a-7ec3-4c5c-a8f1-ed0cb1376637</t>
  </si>
  <si>
    <t>Thyroptera tricolor</t>
  </si>
  <si>
    <t>dba00e5b-b6f0-47b2-b8d1-41487e7e8d48</t>
  </si>
  <si>
    <t>1db2e8a2-a9d4-4d4e-baf8-db4dec242d07</t>
  </si>
  <si>
    <t>Thyroptera</t>
  </si>
  <si>
    <t>Thyroptera discifera</t>
  </si>
  <si>
    <t>f997dcd8-5616-4958-8b85-7e15186392dc</t>
  </si>
  <si>
    <t>74fdb524-5c5c-4272-bf53-50404fda8810</t>
  </si>
  <si>
    <t>c3d379e3-7958-4c7c-92d3-bbeb57dd69e3</t>
  </si>
  <si>
    <t>c12e2505-8af3-4b55-b285-bd42ddbeca49</t>
  </si>
  <si>
    <t>1fc655ff-c871-4b30-83b7-6f3aec0ad7cd</t>
  </si>
  <si>
    <t>7389330c-2419-466a-a589-6a5fd872f931</t>
  </si>
  <si>
    <t>Thylamys velutinus</t>
  </si>
  <si>
    <t>ef53de88-8682-4f84-ae24-881b9659e7be</t>
  </si>
  <si>
    <t>3b593353-5fe7-442b-b9be-f64de6e8279a</t>
  </si>
  <si>
    <t>Thylamys</t>
  </si>
  <si>
    <t>Thylamys pusilla</t>
  </si>
  <si>
    <t>d9139706-9212-4258-985c-24f83c6a51f0</t>
  </si>
  <si>
    <t>Thylamys pallidior</t>
  </si>
  <si>
    <t>0a211b2f-745d-4cda-bccb-a889d1a0e7b2</t>
  </si>
  <si>
    <t>Thylamys macrura</t>
  </si>
  <si>
    <t>b9013260-12da-4f9b-85f9-fa9bebbc0b42</t>
  </si>
  <si>
    <t>Thylamys elegans</t>
  </si>
  <si>
    <t>45aea809-14dd-4cc6-874a-bced2047e54e</t>
  </si>
  <si>
    <t>a042c898-929b-4043-a08a-6a43088a65da</t>
  </si>
  <si>
    <t>Thylacinus cynocephalus</t>
  </si>
  <si>
    <t>bb7a5383-10e4-4b87-afba-a239b3769037</t>
  </si>
  <si>
    <t>20e407d5-7587-4187-9cff-5a9995d85664</t>
  </si>
  <si>
    <t>Thylacinus</t>
  </si>
  <si>
    <t>87601793-0275-42a2-bc59-d3dff5e81af6</t>
  </si>
  <si>
    <t>Thylacinidae</t>
  </si>
  <si>
    <t>6913254e-797a-4c9b-abc2-801655df30b3</t>
  </si>
  <si>
    <t>d4ed4c1f-3711-4371-bfc3-008dc898d4dc</t>
  </si>
  <si>
    <t>7cf0d5d0-0368-430e-8d97-5e447be8ea87</t>
  </si>
  <si>
    <t>Thryonomys</t>
  </si>
  <si>
    <t>Thryonomys gregorianus</t>
  </si>
  <si>
    <t>38a8141d-6c7b-4da4-a62f-ed2ceaa937f3</t>
  </si>
  <si>
    <t>1ad76d2d-ad2c-4072-9842-99a1dedf3e4b</t>
  </si>
  <si>
    <t>Thryonomyidae</t>
  </si>
  <si>
    <t>dc9732f1-bec1-42f5-8fe4-56c65641d7c0</t>
  </si>
  <si>
    <t>60ae2305-21f7-411c-b74e-437521f0756a</t>
  </si>
  <si>
    <t>9ab68f5f-71a3-47ad-8a0a-42f8d2c43e31</t>
  </si>
  <si>
    <t>1a22964e-c8dc-4440-93b2-2e60b3b92f28</t>
  </si>
  <si>
    <t>9cbfc687-1d94-44dd-9fdc-96fb1878ad0d</t>
  </si>
  <si>
    <t>b3951d74-0bbc-47a4-af87-c4d9fa2c22af</t>
  </si>
  <si>
    <t>d1f38270-37ba-469b-8927-03678e6ec7ba</t>
  </si>
  <si>
    <t>Thoopterus nigrescens</t>
  </si>
  <si>
    <t>a23be4af-2615-430b-931f-59caa200e6e4</t>
  </si>
  <si>
    <t>7dc373d7-6d43-46e5-abb8-3b63363fe836</t>
  </si>
  <si>
    <t>Thoopterus</t>
  </si>
  <si>
    <t>a05b77c0-3d8f-47ce-965d-9d53f7ba9bd1</t>
  </si>
  <si>
    <t>2ef16f24-0850-42e6-b00a-8da5547222b1</t>
  </si>
  <si>
    <t>bf011fe3-462b-463d-a653-bb98c44cfd06</t>
  </si>
  <si>
    <t>a849c549-2c74-4562-9777-974d0a045f10</t>
  </si>
  <si>
    <t>3eb70ab6-a37c-4bd5-8e8a-7ab0413c2c59</t>
  </si>
  <si>
    <t>9a9ee205-e544-41e8-bb2e-62139521f22b</t>
  </si>
  <si>
    <t>93d1cb64-9aaa-449c-8068-00bebb729a97</t>
  </si>
  <si>
    <t>73504440-0484-4f22-9e44-f6dcb586f572</t>
  </si>
  <si>
    <t>c070d566-7996-40b0-ba17-cfcd5cda0e79</t>
  </si>
  <si>
    <t>5d034bfc-1eff-4afe-9a79-d42056e83412</t>
  </si>
  <si>
    <t>e2d01021-0ec8-4730-94be-5ccdd1d45c21</t>
  </si>
  <si>
    <t>6c8d2130-2159-4c1d-85a2-ac2f8f0dced6</t>
  </si>
  <si>
    <t>2f7f8db3-ea4f-4a1d-80bc-b35f8117ddad</t>
  </si>
  <si>
    <t>3c87e87a-685c-4572-9ac7-9d1abca387fa</t>
  </si>
  <si>
    <t>3a202b15-81c8-4871-ba70-898cd2243db0</t>
  </si>
  <si>
    <t>1b949264-8254-4a56-a089-13540b6e6a7e</t>
  </si>
  <si>
    <t>8635cf14-6ce9-48c3-b8e0-bf7fdf87e39e</t>
  </si>
  <si>
    <t>476e8f03-1e78-47a3-a494-957c9fe95517</t>
  </si>
  <si>
    <t>2ae7b2ea-9b76-4d6d-a4ce-9d3e3a5b46d6</t>
  </si>
  <si>
    <t>c82d558e-1471-4e04-a98d-f33741a84b43</t>
  </si>
  <si>
    <t>e57d7b78-606e-4cf2-80e8-ef0cd3fccad4</t>
  </si>
  <si>
    <t>8127206a-5c23-46cf-8881-55e0f9950b87</t>
  </si>
  <si>
    <t>3a869e03-89c1-4bc2-97c3-4c72c91ae87f</t>
  </si>
  <si>
    <t>4a19ffe1-1d34-46eb-8775-27d3531c80fe</t>
  </si>
  <si>
    <t>293c6f9d-78d9-499c-b489-9952c60babd3</t>
  </si>
  <si>
    <t>49f9d368-c13d-46ef-afad-d03098b28adc</t>
  </si>
  <si>
    <t>ca4dd983-1424-4234-911c-a5cc629977c8</t>
  </si>
  <si>
    <t>44db1641-eb20-4d7a-9cb0-f4300da59428</t>
  </si>
  <si>
    <t>85ce1dc7-212b-438f-b166-736bfbc2cfb4</t>
  </si>
  <si>
    <t>8e3cae4d-dbfc-40e8-a6db-13ac70bc3a86</t>
  </si>
  <si>
    <t>a9b281f6-42ce-46cd-945a-50db43f653f9</t>
  </si>
  <si>
    <t>ea047977-d060-4964-a36e-00fec1bbbae9</t>
  </si>
  <si>
    <t>741f8e49-6f4b-484a-a150-84a431f5452c</t>
  </si>
  <si>
    <t>a37b0d06-1d2c-4055-9f65-709088148a62</t>
  </si>
  <si>
    <t>5cfaf583-cf02-4c7f-ad8a-0f0a9e9bf121</t>
  </si>
  <si>
    <t>28c344a2-99e9-450b-aab5-1abf210dc4aa</t>
  </si>
  <si>
    <t>cc44dd93-bc33-4609-81e6-02058f013df8</t>
  </si>
  <si>
    <t>0d8cdce8-b509-4953-92bb-661a917b6a60</t>
  </si>
  <si>
    <t>4d08a410-bb6c-400a-8c88-bac90c8af253</t>
  </si>
  <si>
    <t>7aa1bf7f-484e-4884-bb3e-85c926fd6be9</t>
  </si>
  <si>
    <t>69427cee-0612-4d45-8c34-db6a9ce79de9</t>
  </si>
  <si>
    <t>2c1b1d9b-3149-41e9-b806-0142a14db470</t>
  </si>
  <si>
    <t>5eaea585-10be-44b5-8908-1e539e01bfa9</t>
  </si>
  <si>
    <t>279da0a0-56ee-4b92-a41d-82276f643296</t>
  </si>
  <si>
    <t>Thomomys townsendii</t>
  </si>
  <si>
    <t>2e56a474-9ed1-4d02-adc3-967cb5f8b73d</t>
  </si>
  <si>
    <t>00d19057-5244-463b-be9c-a15749607db6</t>
  </si>
  <si>
    <t>dd76d8a3-cf4e-47fe-9ca7-e44222b0c538</t>
  </si>
  <si>
    <t>82339bdb-8036-4984-b5c1-74dc777e37e3</t>
  </si>
  <si>
    <t>54ab0e77-d775-4915-bea3-12f58e56ff4c</t>
  </si>
  <si>
    <t>880060db-82b9-4742-a743-0bda6bafae4c</t>
  </si>
  <si>
    <t>f5333920-befc-4be8-a703-bdfb34a9e0d2</t>
  </si>
  <si>
    <t>38e4a139-b11a-42ec-8e65-183b87764e9a</t>
  </si>
  <si>
    <t>f6426025-f813-4c8a-81eb-fca526c4d2b0</t>
  </si>
  <si>
    <t>132499b0-d0b5-4a0b-9a75-0e4e1dc95682</t>
  </si>
  <si>
    <t>ba940c85-c58c-452d-bd71-6ba575aff162</t>
  </si>
  <si>
    <t>beaf8da5-e33e-4bf8-b68c-09c50bd68228</t>
  </si>
  <si>
    <t>f95111d1-78e7-49a4-b855-2224b03b76fb</t>
  </si>
  <si>
    <t>92615a92-6dea-48c7-a50f-2885398fcb1c</t>
  </si>
  <si>
    <t>fe558f58-8e59-4af1-965e-3205a765d20e</t>
  </si>
  <si>
    <t>3b7f0d9b-767f-45e3-9c16-a46387f7ae1d</t>
  </si>
  <si>
    <t>de40c859-733a-4bfc-8b57-ed8919323cb4</t>
  </si>
  <si>
    <t>40d16db2-0102-4197-b262-588db8b92335</t>
  </si>
  <si>
    <t>0a5a2516-7e8e-40ba-b483-7f308de52d8d</t>
  </si>
  <si>
    <t>760452b0-c995-4694-bd40-b537c64b0c61</t>
  </si>
  <si>
    <t>544ff250-3c04-4b1d-814c-d0c3136a3d6c</t>
  </si>
  <si>
    <t>c828ceb5-dfe6-4030-9e30-476ee9d76bcd</t>
  </si>
  <si>
    <t>13451979-4940-4ee9-8284-b320ab628ac7</t>
  </si>
  <si>
    <t>dd69f7d5-9bca-4605-bc40-3a0c0601f9de</t>
  </si>
  <si>
    <t>2fe95b5b-075c-41df-b095-9bd437365ad3</t>
  </si>
  <si>
    <t>a5977ebc-9383-477e-a6fc-9c70a492e835</t>
  </si>
  <si>
    <t>cd7bf7ba-32e5-4d91-87cb-f64b1f90154a</t>
  </si>
  <si>
    <t>d6877676-be7e-4921-a172-3b8e9a61c311</t>
  </si>
  <si>
    <t>16a187eb-6395-49f5-8a56-732541bff055</t>
  </si>
  <si>
    <t>51f90827-fba9-424f-a751-93acb6360c3e</t>
  </si>
  <si>
    <t>63881094-a630-4d1e-9871-17c2fbf9f085</t>
  </si>
  <si>
    <t>0f172c1b-8519-4bec-a021-9185f544b283</t>
  </si>
  <si>
    <t>e04ba1c8-5ab3-4974-82c1-13077aa6bf87</t>
  </si>
  <si>
    <t>79bde78d-96bd-4999-8f2b-72ef2bdeb271</t>
  </si>
  <si>
    <t>9efc989e-1536-46e6-8001-b999199c3b33</t>
  </si>
  <si>
    <t>ef925b98-5dd5-47db-966e-7d6918df18e4</t>
  </si>
  <si>
    <t>2f41adb8-8eba-4139-a73b-5749a95f37f5</t>
  </si>
  <si>
    <t>4107c63d-b8a0-4e33-ac20-d930c9d18cf3</t>
  </si>
  <si>
    <t>8fda6cde-fb74-4547-b530-f049979367be</t>
  </si>
  <si>
    <t>7243bcd7-9d11-409f-83a1-453333039add</t>
  </si>
  <si>
    <t>9fe8e1a1-c30a-4dae-b5e4-630aca732200</t>
  </si>
  <si>
    <t>e113e27f-6347-40a3-a515-fb583d93a8bc</t>
  </si>
  <si>
    <t>b540f6fe-431a-474c-b9db-51587addbb20</t>
  </si>
  <si>
    <t>c179636c-8bbe-45c8-981e-a8462db68a5c</t>
  </si>
  <si>
    <t>f5b0509a-eff0-4ec2-91fc-b7e7dddacf21</t>
  </si>
  <si>
    <t>5b1f5a40-9e08-4423-859f-15b470338ce6</t>
  </si>
  <si>
    <t>64a5ae03-34a1-4ed5-9c3f-ddfd68cdacbe</t>
  </si>
  <si>
    <t>f4f44484-0566-41f0-8040-938623e244a7</t>
  </si>
  <si>
    <t>28bb8763-eb50-47d4-b0b2-7e48d4b5f719</t>
  </si>
  <si>
    <t>Thomomys talpoides</t>
  </si>
  <si>
    <t>b4219c8f-4457-4dbf-952f-04995afe121e</t>
  </si>
  <si>
    <t>55b2e1ee-aa9b-4bb4-8823-540186dfdb4f</t>
  </si>
  <si>
    <t>2d16841a-daf6-47b6-b1f3-e9343d763095</t>
  </si>
  <si>
    <t>e8932806-966c-458e-a6a3-7ab596cb6ca7</t>
  </si>
  <si>
    <t>2b55d9d1-3eac-4009-9802-4395fdf881e5</t>
  </si>
  <si>
    <t>1d410a5a-0c10-4df4-8fac-b5c8a6e2954c</t>
  </si>
  <si>
    <t>916c7588-0bec-49a3-b93f-3639a1b32a4d</t>
  </si>
  <si>
    <t>2f41343a-2c58-4b91-965c-1a2897749090</t>
  </si>
  <si>
    <t>17971d07-b1e5-4725-8161-c4503effb192</t>
  </si>
  <si>
    <t>9a227586-fb9e-46aa-bd4c-56ea205cfd1c</t>
  </si>
  <si>
    <t>47d6b88f-1cbe-46fa-b3c5-075422f6703f</t>
  </si>
  <si>
    <t>0899a342-2a57-4582-b57d-6c0851526190</t>
  </si>
  <si>
    <t>9298fb94-00d2-4ca6-b56c-f333095ca7a5</t>
  </si>
  <si>
    <t>b31b4452-6fe9-497f-bff2-09a76a4d8eb1</t>
  </si>
  <si>
    <t>Thomomys mazama</t>
  </si>
  <si>
    <t>1abc09d4-5afa-4bd6-96fe-6b28b16df304</t>
  </si>
  <si>
    <t>Thomomys idahoensis</t>
  </si>
  <si>
    <t>38740c25-3543-4b65-9fcc-4b54fb098bd9</t>
  </si>
  <si>
    <t>Thomomys clusius</t>
  </si>
  <si>
    <t>082976dd-561b-4b6f-8f45-3561c69233cf</t>
  </si>
  <si>
    <t>0806a002-c8fd-45fd-92f9-aa3fd20072ad</t>
  </si>
  <si>
    <t>7d01b773-12da-4413-96fb-763ce8ac53e1</t>
  </si>
  <si>
    <t>c8888b4e-e42f-41eb-8d5c-503a72f7784e</t>
  </si>
  <si>
    <t>1f09114d-98ab-4691-bb17-ce29a35c8ac0</t>
  </si>
  <si>
    <t>f48726ef-98fb-4e20-8bdd-f60a80e19522</t>
  </si>
  <si>
    <t>8882706e-f0e1-4455-9fad-e7f1dc3c365f</t>
  </si>
  <si>
    <t>1c794018-261e-4baa-b97d-ca97ba026de6</t>
  </si>
  <si>
    <t>abf1a733-b3b1-471b-9e37-f622d199658b</t>
  </si>
  <si>
    <t>9a0e4063-367f-4bf0-b68e-f254038eb30e</t>
  </si>
  <si>
    <t>c5a72606-e9d5-42b2-8721-92ffbfb71928</t>
  </si>
  <si>
    <t>b9b2e068-3613-4131-99d7-03a0743d99a2</t>
  </si>
  <si>
    <t>c4d62817-16d2-4a30-8b06-b2e970eb4788</t>
  </si>
  <si>
    <t>c4729a2b-a3c4-41c5-947a-532a9df2c16f</t>
  </si>
  <si>
    <t>5fcffa18-3db6-4313-9032-5c883610abf8</t>
  </si>
  <si>
    <t>28fa3957-9376-4dc4-a147-6eceb3701247</t>
  </si>
  <si>
    <t>78dd7f0d-988b-4b9e-9be1-5a64e183fabb</t>
  </si>
  <si>
    <t>c02ee695-701b-4187-a559-8d50501bc8d2</t>
  </si>
  <si>
    <t>e833039c-c232-42ca-a03d-76604445fe59</t>
  </si>
  <si>
    <t>95558b58-122e-419b-95b0-2541ab799c51</t>
  </si>
  <si>
    <t>8c3dad76-29cd-485c-a530-3c9b99fc8466</t>
  </si>
  <si>
    <t>a5dee783-ff02-453a-838c-8847acbda46a</t>
  </si>
  <si>
    <t>780f216d-d478-4a6e-8d0c-c8cd6ec2a9a5</t>
  </si>
  <si>
    <t>84fbea49-cc77-49a6-a840-744a889bf39a</t>
  </si>
  <si>
    <t>33e88934-114c-4323-a682-b99bc464ebde</t>
  </si>
  <si>
    <t>6262dbaa-53ae-4ceb-baa7-2729ba4b9ae6</t>
  </si>
  <si>
    <t>162ba560-21e2-40ce-a10c-459a893b9e5d</t>
  </si>
  <si>
    <t>90e466e7-aa7c-4fa0-a25c-423ba76e1fcd</t>
  </si>
  <si>
    <t>65b2e975-eaa5-428f-991c-65df18eff1f7</t>
  </si>
  <si>
    <t>a22f957e-2d3e-481c-b461-f767837b9b4d</t>
  </si>
  <si>
    <t>b227dcad-6f5c-4e68-bb97-dc4705e45e60</t>
  </si>
  <si>
    <t>4b76f899-46f1-49d0-ad70-c5d2d69b6fbd</t>
  </si>
  <si>
    <t>07822014-b7ca-4e1d-8c8d-ab85bd2783f3</t>
  </si>
  <si>
    <t>768be8d0-4d6b-436c-8991-7103e74447d0</t>
  </si>
  <si>
    <t>d46a290d-cb53-4782-b38f-f73abfa1b006</t>
  </si>
  <si>
    <t>d04d7c93-a40f-49ea-b92b-6992b444fa19</t>
  </si>
  <si>
    <t>ebf08184-091f-44b3-b3e4-6d9e923d70a0</t>
  </si>
  <si>
    <t>f1cc782c-e793-4f91-885e-e6f8cfb78f9b</t>
  </si>
  <si>
    <t>8e3e0384-2e17-4145-b93b-6266d5f8512f</t>
  </si>
  <si>
    <t>ae781e90-8049-4d2e-afaa-542bd1fe9dda</t>
  </si>
  <si>
    <t>924c16e6-149b-4f27-acdb-72c9481e21e8</t>
  </si>
  <si>
    <t>5748684f-0ed6-441c-a6ce-f14e6d378323</t>
  </si>
  <si>
    <t>a774c5c4-a127-4e7a-8799-d776c214ae37</t>
  </si>
  <si>
    <t>ae93d2da-8719-4ae1-8d86-4dfa3b375f59</t>
  </si>
  <si>
    <t>499afe71-8711-4845-8a5e-c465e89467a1</t>
  </si>
  <si>
    <t>ba829230-4c80-4810-a411-1f70a6af4b5e</t>
  </si>
  <si>
    <t>02811425-af24-48c5-a6dc-70f026f602ad</t>
  </si>
  <si>
    <t>6b0404bd-46f4-40be-9eaa-4ed30cdbcc72</t>
  </si>
  <si>
    <t>c20681d2-a943-434b-9a55-6fd9b026df4d</t>
  </si>
  <si>
    <t>a528fae4-2228-427b-a9fb-7e068310de1a</t>
  </si>
  <si>
    <t>6fa1ad2c-011e-435b-9ba0-ea9e0ad6e1bb</t>
  </si>
  <si>
    <t>e00d11d3-fa4b-499c-bb93-c4d9388db326</t>
  </si>
  <si>
    <t>7d210f9a-b441-42ac-b366-2116cf24dc55</t>
  </si>
  <si>
    <t>eca122ca-3d6c-473a-8edd-9f58e9cb814b</t>
  </si>
  <si>
    <t>1a899434-fd2e-4dcf-9b9a-f83672cd4456</t>
  </si>
  <si>
    <t>1bc02538-711a-4475-aec9-f9f0148ef671</t>
  </si>
  <si>
    <t>450e671c-0662-46e5-9231-0f7cf2443af4</t>
  </si>
  <si>
    <t>cb611e8f-1083-4b62-96f2-9deb091d94e4</t>
  </si>
  <si>
    <t>23016825-c014-4243-9023-9473c8c778d4</t>
  </si>
  <si>
    <t>93e1abaf-540a-47fa-8d1f-fe51b26a213f</t>
  </si>
  <si>
    <t>91c53a57-6273-4289-960e-70d236a5de10</t>
  </si>
  <si>
    <t>e27e686f-db9b-47f4-a76b-bf5f07120695</t>
  </si>
  <si>
    <t>9fd7c959-8aba-4d4a-8907-8d5152e4d2ca</t>
  </si>
  <si>
    <t>febc07b4-90df-4a04-b6c7-d76b4961b0e9</t>
  </si>
  <si>
    <t>c78de83f-81e0-40fd-b36b-a14e731c4e22</t>
  </si>
  <si>
    <t>16428002-b5d7-4dd0-9c0f-8f5083942c64</t>
  </si>
  <si>
    <t>a7ccd068-7ed3-46a0-a0d8-ad490fb4e370</t>
  </si>
  <si>
    <t>b8e2c5a4-568e-4715-978a-085a065c096a</t>
  </si>
  <si>
    <t>87f2806c-8198-453e-9401-57b58fcbbef5</t>
  </si>
  <si>
    <t>4b7a7b86-de26-4290-a66e-f331f2973892</t>
  </si>
  <si>
    <t>20208259-e817-4847-ba4e-4a0fc5f6ff14</t>
  </si>
  <si>
    <t>32813cab-50be-474e-b645-89d1f4269b7e</t>
  </si>
  <si>
    <t>92713e88-5436-4efa-8031-96d41350550c</t>
  </si>
  <si>
    <t>4a216bb2-db8b-41b2-badd-ad910164b18d</t>
  </si>
  <si>
    <t>6fd0cbbd-16bc-4762-a10b-0eab2ca3aaf1</t>
  </si>
  <si>
    <t>0d6efeee-afe1-442a-8c5d-8d5798ee0595</t>
  </si>
  <si>
    <t>b7e14649-9510-4289-93b1-8bd0e9f5e599</t>
  </si>
  <si>
    <t>f310838a-d545-45ac-80c9-2404d23bd4a9</t>
  </si>
  <si>
    <t>594c0171-ccee-411a-afd0-1e1941d94ab4</t>
  </si>
  <si>
    <t>1968d604-92e8-4404-92da-992e091f86c6</t>
  </si>
  <si>
    <t>91e2d46b-15dd-4ed8-bac9-cb10ff13e812</t>
  </si>
  <si>
    <t>45702c33-f389-4705-aca5-8f673997442d</t>
  </si>
  <si>
    <t>af0e3f03-520a-41f3-a4c6-72e14aa45123</t>
  </si>
  <si>
    <t>418c2263-839e-4002-8ec5-2f14ce785c41</t>
  </si>
  <si>
    <t>8674c93d-034c-41dc-acd5-e9fc6e10b51f</t>
  </si>
  <si>
    <t>f7b5cf01-6d38-4cf8-bd03-b9d6cd1f5084</t>
  </si>
  <si>
    <t>335d730e-36c1-45ce-8f68-0dd2abe5a96a</t>
  </si>
  <si>
    <t>38142346-eaf9-4196-bff7-18d8e9fdd497</t>
  </si>
  <si>
    <t>1c0c19d9-f4f8-416f-9055-dfec5f950437</t>
  </si>
  <si>
    <t>13c0f3b5-5e14-4708-8f53-fabe2e9a55a9</t>
  </si>
  <si>
    <t>3ef741c0-a47d-42e4-bde9-a0c3c77f20ed</t>
  </si>
  <si>
    <t>b0a87a01-8f1f-4da5-b2c2-9d5473a4316f</t>
  </si>
  <si>
    <t>9dc2e57a-39b5-4902-85ce-0b3574f0e9a8</t>
  </si>
  <si>
    <t>3ba674f2-18bf-4d6d-b09f-985867042f54</t>
  </si>
  <si>
    <t>3fbc96f0-6e17-4283-939a-d509e68e1f40</t>
  </si>
  <si>
    <t>43909e20-0e17-4a75-85ad-2e0fb194bc4c</t>
  </si>
  <si>
    <t>dca03671-ad79-4be4-8519-56138f2cc859</t>
  </si>
  <si>
    <t>43f5ae1e-3091-4abc-8574-cadb829da543</t>
  </si>
  <si>
    <t>a5ae66cc-3849-4cc9-a49e-829fb5b38761</t>
  </si>
  <si>
    <t>cee8479b-3302-4ce3-b64b-4d7ca204880d</t>
  </si>
  <si>
    <t>e00fc810-0704-4a22-b17c-8378fd9421a8</t>
  </si>
  <si>
    <t>5a1289e7-feb0-4e1a-8f67-527d01106f6d</t>
  </si>
  <si>
    <t>a57b5464-339f-474e-a991-7eeb26f4bea4</t>
  </si>
  <si>
    <t>1c535f9c-5dcf-4ec4-9812-55d17a98fe24</t>
  </si>
  <si>
    <t>8b1b78f3-bcb2-4351-b9ac-b3862607453f</t>
  </si>
  <si>
    <t>912595fe-47bd-43fd-babc-41e04abb528c</t>
  </si>
  <si>
    <t>5ae47484-66a6-43d8-b8d8-fac03414dc43</t>
  </si>
  <si>
    <t>5d4ee264-6552-40cd-92f6-334ae5866d45</t>
  </si>
  <si>
    <t>80a7aa6a-56a5-443b-ad6c-d7f6996c334d</t>
  </si>
  <si>
    <t>ad41de2c-4a6d-4566-bcb4-97039f65f036</t>
  </si>
  <si>
    <t>94f81476-b9d9-4671-ac80-9751f4088ff2</t>
  </si>
  <si>
    <t>17a702f6-6450-40ee-bcdc-91b370234e63</t>
  </si>
  <si>
    <t>6d4f3310-1acf-4815-96b9-cc0ec3cc9525</t>
  </si>
  <si>
    <t>329aa3ad-7cbf-43a9-9c3b-dc38e23032dc</t>
  </si>
  <si>
    <t>b418ab41-d485-4f2b-9f6a-7308aa8439bd</t>
  </si>
  <si>
    <t>495850b7-7f0e-49cd-91eb-cfca85898658</t>
  </si>
  <si>
    <t>1de30b75-6286-4fae-a882-75c95e5babc9</t>
  </si>
  <si>
    <t>40a894b4-a845-48bf-8256-ae485ffc5674</t>
  </si>
  <si>
    <t>4149ad9e-fdcb-407b-8673-96c0088e5d12</t>
  </si>
  <si>
    <t>1bc0d714-2117-4d69-9d18-c488d97b0512</t>
  </si>
  <si>
    <t>81f91c7b-47fa-4a0a-a4ba-1c0866ca3df4</t>
  </si>
  <si>
    <t>1e1d4658-9481-4975-8d5a-bd8d032a6558</t>
  </si>
  <si>
    <t>7e80793a-768c-4733-ab4f-c41daab2664e</t>
  </si>
  <si>
    <t>ea462981-0f6a-4115-849b-59809fe4424c</t>
  </si>
  <si>
    <t>a09357cd-d534-472d-a33d-b94a8eadcce5</t>
  </si>
  <si>
    <t>a26ac7ab-d32a-4712-b0e3-2f904bccc7c5</t>
  </si>
  <si>
    <t>434fd72b-ffc2-480d-9c55-172629b7fda9</t>
  </si>
  <si>
    <t>38f44a49-6333-47dd-aa85-a3062d2beb4a</t>
  </si>
  <si>
    <t>620c5653-9d3e-4852-adc3-abcab98afa3f</t>
  </si>
  <si>
    <t>d1d09671-c21a-4429-96fa-3b8015552d7a</t>
  </si>
  <si>
    <t>4b7b9a06-745c-43cf-b77c-ae65830e52ad</t>
  </si>
  <si>
    <t>013fc9a1-0866-4fe8-8f02-4ffa6525b7b8</t>
  </si>
  <si>
    <t>158abdff-f9df-4dcf-91d4-0dcb4203590d</t>
  </si>
  <si>
    <t>4f24e79a-feca-4679-8be7-98b2806d0ee3</t>
  </si>
  <si>
    <t>f8d360fc-815d-4806-815e-fc83ebf502c7</t>
  </si>
  <si>
    <t>093c8a3c-5dfd-40aa-9bb0-a88895c0daa9</t>
  </si>
  <si>
    <t>0ed46955-fb59-45e3-82e3-778d46bbfb2c</t>
  </si>
  <si>
    <t>d324d193-fdb0-4b05-83e0-b7bcf047018d</t>
  </si>
  <si>
    <t>1692619a-ae3c-4e6f-a5b9-d1de5f1e4dc3</t>
  </si>
  <si>
    <t>046447b5-63ad-4163-b74f-c0c85e247f90</t>
  </si>
  <si>
    <t>8176d4e1-e78a-4096-9efa-f8b48c0a3d78</t>
  </si>
  <si>
    <t>d5cae33b-a22f-43d2-b021-d93555ed8c72</t>
  </si>
  <si>
    <t>b89560ef-e1c0-429f-87c2-681db3f6aa1c</t>
  </si>
  <si>
    <t>0ff91c58-a206-48a3-86a5-dd7b15d29887</t>
  </si>
  <si>
    <t>01e88bfa-1570-45fd-bd7d-bfff872356e7</t>
  </si>
  <si>
    <t>5115a152-f486-4099-a07d-00f894f53283</t>
  </si>
  <si>
    <t>31374bc4-ec70-4984-ac73-6279f42fcfdd</t>
  </si>
  <si>
    <t>dd50719b-7a21-44bc-9882-34b09c4e33aa</t>
  </si>
  <si>
    <t>c49ff053-0200-4e54-b106-9e4e9c1bb0df</t>
  </si>
  <si>
    <t>0ca8cc94-ce53-4afd-b164-23d42e66685f</t>
  </si>
  <si>
    <t>61294f1b-e682-4a28-a577-a0e63ef6fe72</t>
  </si>
  <si>
    <t>e19c764e-6a84-486a-91c7-785288c82d78</t>
  </si>
  <si>
    <t>c4544c36-84d1-4f83-9e4d-bf3bbe343232</t>
  </si>
  <si>
    <t>0c575246-037a-4835-9e19-e9c66467e2f8</t>
  </si>
  <si>
    <t>5db50b87-53b2-45f6-a88a-2d4d015b06d0</t>
  </si>
  <si>
    <t>1b792a15-0d97-40e3-ab31-e67f714ffed4</t>
  </si>
  <si>
    <t>5a7ef6d0-236b-455b-834c-82b11ec1faf7</t>
  </si>
  <si>
    <t>6ebdb599-14a7-48c6-a8b4-4e0a30d3ba63</t>
  </si>
  <si>
    <t>67c3887b-72a6-4da2-aff7-7426a14c4087</t>
  </si>
  <si>
    <t>f72c375c-549f-43cc-9e9d-34bb4db5e355</t>
  </si>
  <si>
    <t>210da469-7a31-4690-a533-8313f0b6dade</t>
  </si>
  <si>
    <t>1dbb76b2-43be-4c2a-a587-04c38a05dcc0</t>
  </si>
  <si>
    <t>27e689af-8ae8-48a4-83cc-b1aa90c437fa</t>
  </si>
  <si>
    <t>ac8815da-4302-4f85-b9da-e310644a727b</t>
  </si>
  <si>
    <t>5b77072d-3f14-4831-881d-a042bba2eec4</t>
  </si>
  <si>
    <t>1485f43f-eabf-46d1-9da5-9d1b0834dbfa</t>
  </si>
  <si>
    <t>8cc1a2ea-4dc9-429c-9cfa-b567f32d4cf3</t>
  </si>
  <si>
    <t>722089ac-6145-49c5-a16c-4d467bd094d6</t>
  </si>
  <si>
    <t>4b2cfc03-1231-4b38-a371-bb6dc02dc8bf</t>
  </si>
  <si>
    <t>68c37c27-e41e-4428-ac51-e989897bdeb4</t>
  </si>
  <si>
    <t>b5cde0dc-5f43-406c-893a-f681f7b4ac80</t>
  </si>
  <si>
    <t>e4dce180-f171-42a3-91c8-c7b3b5bfac6d</t>
  </si>
  <si>
    <t>c3acd79c-bb74-4839-b057-ef3ded043ffc</t>
  </si>
  <si>
    <t>cc8957c6-eb3d-4e4c-a9dc-edb18c1a1be5</t>
  </si>
  <si>
    <t>30e5b8c1-6c4c-4385-bf93-ef8984563e7a</t>
  </si>
  <si>
    <t>408e1955-52d2-413d-b569-d4a7e4dcfa00</t>
  </si>
  <si>
    <t>7ab853e9-d46c-46b5-b5c6-c66a83279a4a</t>
  </si>
  <si>
    <t>47900dae-0781-4416-aa59-d6416818bf9c</t>
  </si>
  <si>
    <t>7a8275b8-b455-40a6-8495-76ed7cc4e2e5</t>
  </si>
  <si>
    <t>0c7449a0-493c-45ed-a6f7-b1a4a8b19f70</t>
  </si>
  <si>
    <t>1c4cf240-9c2a-4e43-a9e2-46af41c0cc8f</t>
  </si>
  <si>
    <t>6fdb231e-d858-4262-9057-4e3dd7e64109</t>
  </si>
  <si>
    <t>52267348-b044-452a-a51f-36f05c81cb30</t>
  </si>
  <si>
    <t>dfc0a35b-4790-4769-96c9-eb346f5ed151</t>
  </si>
  <si>
    <t>Thomomys bottae</t>
  </si>
  <si>
    <t>3b996a6f-9c53-43bf-aff9-4cb853b19720</t>
  </si>
  <si>
    <t>Thomasomys vestitus</t>
  </si>
  <si>
    <t>8c22554d-c46c-4d56-8b80-60fb3e8c0ba5</t>
  </si>
  <si>
    <t>6198f7f5-7d3c-417c-a4c3-08ed37db16b5</t>
  </si>
  <si>
    <t>Thomasomys taczanowskii</t>
  </si>
  <si>
    <t>570f3b2a-ca66-4d21-8ed8-fc807e733baf</t>
  </si>
  <si>
    <t>Thomasomys silvestris</t>
  </si>
  <si>
    <t>034d5816-bf5c-4398-9af8-1d1e865d75ce</t>
  </si>
  <si>
    <t>Thomasomys rosalinda</t>
  </si>
  <si>
    <t>c1230a41-a6a6-4524-940f-6690b870ee07</t>
  </si>
  <si>
    <t>Thomasomys rhoadsi</t>
  </si>
  <si>
    <t>3bbac669-b4c8-4797-b29d-41e12899e014</t>
  </si>
  <si>
    <t>Thomasomys pyrrhonotus</t>
  </si>
  <si>
    <t>86e80f1a-bf34-410b-a2ae-43ddc9ce261f</t>
  </si>
  <si>
    <t>Thomasomys paramorum</t>
  </si>
  <si>
    <t>d2554ce4-9f39-415e-9255-f24dd73ad658</t>
  </si>
  <si>
    <t>Thomasomys oreas</t>
  </si>
  <si>
    <t>a5126032-198c-4bf6-9126-d691609fed82</t>
  </si>
  <si>
    <t>Thomasomys notatus</t>
  </si>
  <si>
    <t>e0f05f9d-8352-48fd-aa48-8e9da91fac02</t>
  </si>
  <si>
    <t>Thomasomys niveipes</t>
  </si>
  <si>
    <t>adcff0ab-d1f3-44bf-ae04-5e761599cd21</t>
  </si>
  <si>
    <t>Thomasomys monochromos</t>
  </si>
  <si>
    <t>b600beb0-82d9-4bbe-9181-949a2aa460ef</t>
  </si>
  <si>
    <t>c81b1c66-cddb-4629-95e4-63dafc5f01d8</t>
  </si>
  <si>
    <t>Thomasomys ladewi</t>
  </si>
  <si>
    <t>05b257a6-1057-49cd-89fd-87df4e08a55a</t>
  </si>
  <si>
    <t>Thomasomys kalinowskii</t>
  </si>
  <si>
    <t>ed21fa32-e116-4266-a569-fcc547cc4615</t>
  </si>
  <si>
    <t>4e70ec95-26cc-4261-a6f9-95f6d64766b0</t>
  </si>
  <si>
    <t>Thomasomys incanus</t>
  </si>
  <si>
    <t>8614be3a-67a3-45e8-b86d-f374ef230bc9</t>
  </si>
  <si>
    <t>Thomasomys hylophilus</t>
  </si>
  <si>
    <t>9bbb2bc9-1e58-48f5-b119-d1869226ed04</t>
  </si>
  <si>
    <t>Thomasomys gracilis</t>
  </si>
  <si>
    <t>c0f6088d-99e8-40aa-9912-23ab26b5bb7d</t>
  </si>
  <si>
    <t>Thomasomys eleusis</t>
  </si>
  <si>
    <t>a6003376-ea20-4ec0-b2dd-d7209ac7d505</t>
  </si>
  <si>
    <t>Thomasomys daphne</t>
  </si>
  <si>
    <t>1145cc67-aad4-4ab8-a54f-8c499e687f18</t>
  </si>
  <si>
    <t>Thomasomys cinereus</t>
  </si>
  <si>
    <t>895cda68-d12e-4a72-82d0-da57ebcded62</t>
  </si>
  <si>
    <t>dc2f8b35-27b9-449e-a40b-d09de02a00d1</t>
  </si>
  <si>
    <t>Thomasomys bombycinus</t>
  </si>
  <si>
    <t>b7080881-816b-4b2d-acac-27ecde6450df</t>
  </si>
  <si>
    <t>Thomasomys baeops</t>
  </si>
  <si>
    <t>038a56c0-3476-4368-bd6e-d427a0c44758</t>
  </si>
  <si>
    <t>Thomasomys aureus</t>
  </si>
  <si>
    <t>229a83d7-e446-4400-af55-0270aa9418e2</t>
  </si>
  <si>
    <t>Theropithecus gelada</t>
  </si>
  <si>
    <t>f1167fdf-2184-40b5-9231-9aa504be6641</t>
  </si>
  <si>
    <t>0114ef52-edc6-466f-8dd7-4c7718c31745</t>
  </si>
  <si>
    <t>Theropithecus</t>
  </si>
  <si>
    <t>9a151e4d-cec6-4650-b7f5-ccb1fa7274c0</t>
  </si>
  <si>
    <t>Thamnomys venustus</t>
  </si>
  <si>
    <t>16cecd12-d288-495b-9bf0-44f63561ff73</t>
  </si>
  <si>
    <t>de707f64-a3c2-45af-87eb-4abb6e6e35aa</t>
  </si>
  <si>
    <t>Thamnomys</t>
  </si>
  <si>
    <t>Thamnomys kempi</t>
  </si>
  <si>
    <t>c3fc4181-6a54-4cb0-8906-7c7bc2f50764</t>
  </si>
  <si>
    <t>Thalpomys lasiotis</t>
  </si>
  <si>
    <t>407a66de-dcd8-43cf-ab7f-1326466ebce4</t>
  </si>
  <si>
    <t>db760d29-427b-4c50-a1b3-c673be61a710</t>
  </si>
  <si>
    <t>Thalpomys</t>
  </si>
  <si>
    <t>Thalpomys cerradensis</t>
  </si>
  <si>
    <t>5e929615-7dcf-424a-a0d8-59d96fd63d1d</t>
  </si>
  <si>
    <t>Thallomys shortridgei</t>
  </si>
  <si>
    <t>35a480bf-88ac-43ff-a31b-79a5c4a8293d</t>
  </si>
  <si>
    <t>e0d19d40-e23a-4d88-a260-d3f635f10410</t>
  </si>
  <si>
    <t>Thallomys</t>
  </si>
  <si>
    <t>Thallomys paedulcus</t>
  </si>
  <si>
    <t>fdef7a3e-c9fc-48f8-95c9-db1b14d06be3</t>
  </si>
  <si>
    <t>Thallomys nigricauda</t>
  </si>
  <si>
    <t>d5e9fe8c-a072-4db4-97fe-0efae26e8e10</t>
  </si>
  <si>
    <t>Thallomys loringi</t>
  </si>
  <si>
    <t>ea16337d-1d12-47fe-a88f-5ac46bfb8be2</t>
  </si>
  <si>
    <t>Tetracerus quadricornis</t>
  </si>
  <si>
    <t>b63af52b-60be-4454-89f6-5c359b1de141</t>
  </si>
  <si>
    <t>70714f18-dd9e-44d8-b73a-174c44fa8007</t>
  </si>
  <si>
    <t>Tetracerus</t>
  </si>
  <si>
    <t>Tenrecinae</t>
  </si>
  <si>
    <t>0f157f7f-09a6-4ceb-90f5-e5308d967e76</t>
  </si>
  <si>
    <t>53ea766b-7e26-4ae6-b3cb-5f6beae7c076</t>
  </si>
  <si>
    <t>Tenrecidae</t>
  </si>
  <si>
    <t>e8ddf83c-584f-4659-8254-245ad222ec0f</t>
  </si>
  <si>
    <t>Tenrec ecaudatus</t>
  </si>
  <si>
    <t>3c785b54-5b4e-442a-9316-f67b0465a24b</t>
  </si>
  <si>
    <t>b782a12f-7605-4ceb-a9a7-0eddceab24cd</t>
  </si>
  <si>
    <t>Tenrec</t>
  </si>
  <si>
    <t>56d4079c-50c3-4251-839a-6033981404e3</t>
  </si>
  <si>
    <t>d18605df-4a0b-402c-9a20-c6faa9e3a7d2</t>
  </si>
  <si>
    <t>fc65cb74-56e6-4e40-8c8d-787ca9ee05f0</t>
  </si>
  <si>
    <t>Taxidiinae</t>
  </si>
  <si>
    <t>dcec8a06-9b52-4f3f-a21b-59ad85eae998</t>
  </si>
  <si>
    <t>92019166-2d4f-4137-99e1-6cf32895b9c8</t>
  </si>
  <si>
    <t>b8b0c68b-d96e-4059-b7d3-2af8bd82fb3b</t>
  </si>
  <si>
    <t>1f4b9fd2-de45-46c6-94e5-166a19810800</t>
  </si>
  <si>
    <t>Taxidea taxus</t>
  </si>
  <si>
    <t>92b74835-5c4a-4afd-815c-f395a7707ac6</t>
  </si>
  <si>
    <t>bacba9ca-6f5a-4da3-b93d-0227e2df4770</t>
  </si>
  <si>
    <t>d9f20c24-35c2-41ee-bdb5-445cca407af3</t>
  </si>
  <si>
    <t>a592b267-b75d-4e48-a26e-8f59b14ebef7</t>
  </si>
  <si>
    <t>998469c7-e208-4a52-98fd-fc08fb2bba40</t>
  </si>
  <si>
    <t>Taterillus pygargus</t>
  </si>
  <si>
    <t>ad00d46a-89b7-40bb-a553-809530c5058e</t>
  </si>
  <si>
    <t>54cab4c9-74a0-44dd-a609-7cdfe583ffd5</t>
  </si>
  <si>
    <t>Taterillus</t>
  </si>
  <si>
    <t>Taterillus petteri</t>
  </si>
  <si>
    <t>70ae0898-ee77-40fc-b9ae-705d81c20647</t>
  </si>
  <si>
    <t>Taterillus lacustris</t>
  </si>
  <si>
    <t>83dbcbde-e0ce-494d-9796-96cbf01e8fdf</t>
  </si>
  <si>
    <t>Taterillus harringtoni</t>
  </si>
  <si>
    <t>24271858-3132-43ce-8dfa-b2bbc097b1a5</t>
  </si>
  <si>
    <t>Taterillus gracilis</t>
  </si>
  <si>
    <t>47aa6e7e-3377-44b0-b30c-b65dea58f23e</t>
  </si>
  <si>
    <t>Taterillus emini</t>
  </si>
  <si>
    <t>4fa466cd-16ee-4705-b1f9-443c32ab2d99</t>
  </si>
  <si>
    <t>Taterillus congicus</t>
  </si>
  <si>
    <t>2baa7c64-48cb-4205-802a-0f20f1a745ae</t>
  </si>
  <si>
    <t>Taterillus arenarius</t>
  </si>
  <si>
    <t>6889bd1c-cecc-4709-bdb6-e287e8b1bf30</t>
  </si>
  <si>
    <t>edaa2068-78c7-4192-8f2a-159943b6d9de</t>
  </si>
  <si>
    <t>675a9d6f-2827-4c81-a21a-3d26e3365bcf</t>
  </si>
  <si>
    <t>dc8d9b61-1564-4bc0-8fba-83e040a65b47</t>
  </si>
  <si>
    <t>aa11dd0b-aa66-411a-a4d5-6c9dfbd5d704</t>
  </si>
  <si>
    <t>Tatera phillipsi</t>
  </si>
  <si>
    <t>719f5bd2-a49d-446e-8ca2-5b265a92b6e5</t>
  </si>
  <si>
    <t>Tatera nigricauda</t>
  </si>
  <si>
    <t>f77a386e-4069-4289-a82c-8a7f28b18d21</t>
  </si>
  <si>
    <t>Tatera leucogaster</t>
  </si>
  <si>
    <t>c92eb55c-dd25-41cb-bb5b-65888a0adfe7</t>
  </si>
  <si>
    <t>598a4b23-3bdd-4c40-a0b2-d162dd2e701a</t>
  </si>
  <si>
    <t>a1226970-3f1d-494b-b38a-8e1786f16394</t>
  </si>
  <si>
    <t>Tatera inclusa</t>
  </si>
  <si>
    <t>352b16dc-0d80-4e51-8906-9ec1f3e55cbf</t>
  </si>
  <si>
    <t>Tatera guineae</t>
  </si>
  <si>
    <t>e647ce44-a9c9-4461-9967-bf15898b6958</t>
  </si>
  <si>
    <t>Tatera brantsii</t>
  </si>
  <si>
    <t>043193f4-cc4f-4c16-ba23-80c486697f3b</t>
  </si>
  <si>
    <t>81cdf4fa-1b94-49be-a45c-de3f870cfe3d</t>
  </si>
  <si>
    <t>Tatera afra</t>
  </si>
  <si>
    <t>0ace5e09-bc8c-471f-a0c8-a2ec5e15a441</t>
  </si>
  <si>
    <t>Tateomys rhinogradoides</t>
  </si>
  <si>
    <t>e71e6cf3-e2b7-4129-be87-b7e9256c9305</t>
  </si>
  <si>
    <t>183de09d-866f-4553-963d-b5a8da9295b1</t>
  </si>
  <si>
    <t>Tateomys</t>
  </si>
  <si>
    <t>Tateomys macrocercus</t>
  </si>
  <si>
    <t>e2bf94f8-8ef4-4f30-ae05-cd5f726f1dc9</t>
  </si>
  <si>
    <t>Tasmacetus shepherdi</t>
  </si>
  <si>
    <t>3312abbc-2905-44b5-9bf9-1ae3e6c5c42b</t>
  </si>
  <si>
    <t>6cb91ff5-924f-4977-bfd9-d45fff8083b7</t>
  </si>
  <si>
    <t>Tasmacetus</t>
  </si>
  <si>
    <t>Tarsomys echinatus</t>
  </si>
  <si>
    <t>1bfc5045-16cc-4db3-a4d5-892e487d1a29</t>
  </si>
  <si>
    <t>c6a66baf-c858-4dfc-b6a9-bdb71a207423</t>
  </si>
  <si>
    <t>Tarsomys</t>
  </si>
  <si>
    <t>03c902d4-aa35-488f-bfba-a20164147a89</t>
  </si>
  <si>
    <t>Tarsius syrichta</t>
  </si>
  <si>
    <t>02a0c8c8-8737-4c82-b0ae-1e8db6ebb394</t>
  </si>
  <si>
    <t>9e2f788f-1585-4583-a797-a822c558ace4</t>
  </si>
  <si>
    <t>Tarsius</t>
  </si>
  <si>
    <t>Tarsius spectrum</t>
  </si>
  <si>
    <t>8c31ceb7-08f3-4757-aae9-ae2e7c61fef6</t>
  </si>
  <si>
    <t>Tarsius pumilus</t>
  </si>
  <si>
    <t>790638f2-4df2-481a-b45e-fcfba50cdada</t>
  </si>
  <si>
    <t>Tarsius dianae</t>
  </si>
  <si>
    <t>06ccef23-b751-44c1-a8ef-7b5d6bf69078</t>
  </si>
  <si>
    <t>Tarsius bancanus</t>
  </si>
  <si>
    <t>5be59468-35ce-4a76-b2a7-cb00b9f25291</t>
  </si>
  <si>
    <t>109a473d-129f-4dd8-bb3e-afa05e055c07</t>
  </si>
  <si>
    <t>Tarsipes rostratus</t>
  </si>
  <si>
    <t>84bb89bb-94ba-4396-8c11-2c0d98e07062</t>
  </si>
  <si>
    <t>611fe7ed-84a2-447a-b5a8-e25b4409aa15</t>
  </si>
  <si>
    <t>Tarsipes</t>
  </si>
  <si>
    <t>7c3445a3-db2d-4b09-b8ec-a037f1afa093</t>
  </si>
  <si>
    <t>Tarsipedidae</t>
  </si>
  <si>
    <t>Tarsiidae</t>
  </si>
  <si>
    <t>e070081e-960c-432e-b0bc-c19191bab38e</t>
  </si>
  <si>
    <t>Tapirus terrestris</t>
  </si>
  <si>
    <t>5e8fcb51-882f-4973-be77-cd620f9468ad</t>
  </si>
  <si>
    <t>7de157c2-3239-4244-9ec8-f0f7eec403d3</t>
  </si>
  <si>
    <t>Tapirus</t>
  </si>
  <si>
    <t>Tapirus pinchaque</t>
  </si>
  <si>
    <t>ec9745a9-ea91-4313-88f2-ebdafc62605d</t>
  </si>
  <si>
    <t>Tapirus indicus</t>
  </si>
  <si>
    <t>12a75ba4-883e-45f2-ae35-7ec33760150a</t>
  </si>
  <si>
    <t>Tapirus bairdii</t>
  </si>
  <si>
    <t>47db0a0b-c3a1-4b88-8c31-9fee0be16bac</t>
  </si>
  <si>
    <t>65088aa2-5225-4773-a84a-aed289325ab5</t>
  </si>
  <si>
    <t>Tapiridae</t>
  </si>
  <si>
    <t>16666ebb-fe82-433a-ac3c-26b70287ab63</t>
  </si>
  <si>
    <t>Taphozous theobaldi</t>
  </si>
  <si>
    <t>8131d790-a2cb-40a6-9826-a3758909fe94</t>
  </si>
  <si>
    <t>de4095f7-ff4d-418d-98c3-93abd2781b55</t>
  </si>
  <si>
    <t>Taphozous</t>
  </si>
  <si>
    <t>Taphozous philippinensis</t>
  </si>
  <si>
    <t>6eb5f9d9-e097-410b-9c37-4f6cb59e66c9</t>
  </si>
  <si>
    <t>Taphozous perforatus</t>
  </si>
  <si>
    <t>05ffac98-f603-426a-ae9b-7c2239b987b0</t>
  </si>
  <si>
    <t>Taphozous nudiventris</t>
  </si>
  <si>
    <t>fe47291e-f1d1-498d-9ea2-f7bf442a149b</t>
  </si>
  <si>
    <t>Taphozous melanopogon</t>
  </si>
  <si>
    <t>37f517cb-0c67-4663-8fb9-3c176d1372b2</t>
  </si>
  <si>
    <t>Taphozous mauritianus</t>
  </si>
  <si>
    <t>eebb3c06-7d5e-4076-8e18-cadc245c59eb</t>
  </si>
  <si>
    <t>Taphozous longimanus</t>
  </si>
  <si>
    <t>c1b61edd-8cbb-4ffa-89c0-74478b75e133</t>
  </si>
  <si>
    <t>Taphozous kapalgensis</t>
  </si>
  <si>
    <t>08cab02f-eb09-4190-8bfe-38650f98cc03</t>
  </si>
  <si>
    <t>Taphozous hilli</t>
  </si>
  <si>
    <t>23be4aee-7319-4573-80b2-f43383032157</t>
  </si>
  <si>
    <t>Taphozous hildegardeae</t>
  </si>
  <si>
    <t>2ba145fc-27de-4326-8f6c-7e3615292e6a</t>
  </si>
  <si>
    <t>Taphozous hamiltoni</t>
  </si>
  <si>
    <t>857943ba-edad-4344-a92a-c65798f2ba57</t>
  </si>
  <si>
    <t>Taphozous georgianus</t>
  </si>
  <si>
    <t>80d5b460-1392-4109-b638-b48b33c12abd</t>
  </si>
  <si>
    <t>Taphozous australis</t>
  </si>
  <si>
    <t>06cb85d1-3438-4e8a-bf59-30ddcc72871a</t>
  </si>
  <si>
    <t>bf323fc7-3d17-4185-93ae-59b11b6e502d</t>
  </si>
  <si>
    <t>1dc5b26f-b97e-4415-879e-a716c1d694e3</t>
  </si>
  <si>
    <t>e97abb88-8a97-4b42-b9a5-1dd9300a7617</t>
  </si>
  <si>
    <t>Tamiops</t>
  </si>
  <si>
    <t>69f49e9d-e4c1-4010-8301-6f08b9e6d028</t>
  </si>
  <si>
    <t>Tamiops maritimus</t>
  </si>
  <si>
    <t>aad3bb20-d332-4e12-9cf8-91c8558ae272</t>
  </si>
  <si>
    <t>091d2baa-9c41-45fd-ad0d-66da29d4923d</t>
  </si>
  <si>
    <t>Tamiasciurus mearnsi</t>
  </si>
  <si>
    <t>e78c7afa-2309-4597-ad9f-5ef9c6368c75</t>
  </si>
  <si>
    <t>a1074159-c7fc-47de-94d3-eb705f31c5e6</t>
  </si>
  <si>
    <t>Tamiasciurus</t>
  </si>
  <si>
    <t>decd8f85-1fb0-44b6-9a63-ecb2d85ed157</t>
  </si>
  <si>
    <t>90ac9732-4fa1-4835-a9f3-dcf26e97b618</t>
  </si>
  <si>
    <t>Tamias umbrinus</t>
  </si>
  <si>
    <t>c0ad06cd-317e-4222-9575-0e5509f48514</t>
  </si>
  <si>
    <t>d014fb76-8548-4ab2-9b83-1074f8a48140</t>
  </si>
  <si>
    <t>Tamias</t>
  </si>
  <si>
    <t>d6276761-03b2-4254-ad91-3b696b2f7162</t>
  </si>
  <si>
    <t>6554e166-1ecb-4e8f-944c-3d2b294ae574</t>
  </si>
  <si>
    <t>Tamias speciosus</t>
  </si>
  <si>
    <t>c5b1b8ec-62ce-41b0-832e-d2d556c30876</t>
  </si>
  <si>
    <t>Tamias sonomae</t>
  </si>
  <si>
    <t>f56553d9-6094-4f19-a6cf-18e883cae99c</t>
  </si>
  <si>
    <t>Tamias siskiyou</t>
  </si>
  <si>
    <t>2fc92679-1b8b-4e2e-a604-c94465affa31</t>
  </si>
  <si>
    <t>Tamias sibiricus</t>
  </si>
  <si>
    <t>cf21f4ba-9b47-4072-bb54-eab2b56a5457</t>
  </si>
  <si>
    <t>Tamias senex</t>
  </si>
  <si>
    <t>c26ba6fa-f038-4463-ae24-e83a8644382c</t>
  </si>
  <si>
    <t>Tamias rufus</t>
  </si>
  <si>
    <t>4db2179c-3e32-42b9-ae93-44d5cc7575c6</t>
  </si>
  <si>
    <t>Tamias ruficaudus</t>
  </si>
  <si>
    <t>6b8a3c6c-0d37-44de-b9f3-1a2072e5072f</t>
  </si>
  <si>
    <t>Tamias quadrivittatus</t>
  </si>
  <si>
    <t>b411f5fc-d882-41e8-86ba-47b843c2e7a9</t>
  </si>
  <si>
    <t>Tamias quadrimaculatus</t>
  </si>
  <si>
    <t>1eb655a5-09a4-4d4e-aead-a21267038c6f</t>
  </si>
  <si>
    <t>Tamias panamintinus</t>
  </si>
  <si>
    <t>7b1511a7-c234-46b4-9eb6-f5bebed0fcf1</t>
  </si>
  <si>
    <t>Tamias palmeri</t>
  </si>
  <si>
    <t>1c60e593-e983-4a0f-8ea0-1c45f522e389</t>
  </si>
  <si>
    <t>Tamias ochrogenys</t>
  </si>
  <si>
    <t>edc2068b-fa87-46ff-ac68-8e2949ec25f9</t>
  </si>
  <si>
    <t>Tamias obscurus</t>
  </si>
  <si>
    <t>2d8a3332-d290-4f9b-92af-c696c845e60e</t>
  </si>
  <si>
    <t>Tamias minimus</t>
  </si>
  <si>
    <t>1742d16d-65e0-4a21-a916-3e36deca4bf0</t>
  </si>
  <si>
    <t>Tamias merriami</t>
  </si>
  <si>
    <t>7e0dfcf4-973d-449e-b01c-47f1a90891c2</t>
  </si>
  <si>
    <t>Tamias durangae</t>
  </si>
  <si>
    <t>2228e087-938b-47f3-a281-f686d84b62c6</t>
  </si>
  <si>
    <t>Tamias dorsalis</t>
  </si>
  <si>
    <t>c35abefa-33b0-4be5-bf19-069b5567512f</t>
  </si>
  <si>
    <t>Tamias cinereicollis</t>
  </si>
  <si>
    <t>0a1d3df8-feee-4228-86a1-4c4d45ca137d</t>
  </si>
  <si>
    <t>Tamias canipes</t>
  </si>
  <si>
    <t>385b0848-c2a9-4f71-97c3-9c7072d35063</t>
  </si>
  <si>
    <t>Tamias bulleri</t>
  </si>
  <si>
    <t>a5b21d07-3bfc-42fc-a088-e6c6048f0f1d</t>
  </si>
  <si>
    <t>Tamias amoenus</t>
  </si>
  <si>
    <t>480f38d1-6051-4375-86a3-63b92e411f4d</t>
  </si>
  <si>
    <t>Tamias alpinus</t>
  </si>
  <si>
    <t>b16f642b-9dcd-4f28-8884-9e515fe5064c</t>
  </si>
  <si>
    <t>Tamandua tetradactyla</t>
  </si>
  <si>
    <t>15e06d81-f2a7-4af7-a6c9-c2a6b3ae8978</t>
  </si>
  <si>
    <t>2a298552-178b-4f70-beac-932c40645750</t>
  </si>
  <si>
    <t>Tamandua</t>
  </si>
  <si>
    <t>Tamandua mexicana</t>
  </si>
  <si>
    <t>52d024a0-e20b-4d63-88bb-411433c56d4a</t>
  </si>
  <si>
    <t>c9cd254c-f399-464f-a052-4b664964d6e9</t>
  </si>
  <si>
    <t>Talpinae</t>
  </si>
  <si>
    <t>Talpidae</t>
  </si>
  <si>
    <t>Talpa streeti</t>
  </si>
  <si>
    <t>c7507706-2b12-4e88-89d4-8e8c64e8760c</t>
  </si>
  <si>
    <t>d09e021b-8418-4f83-823a-5f1d97684cd0</t>
  </si>
  <si>
    <t>Talpa</t>
  </si>
  <si>
    <t>Talpa stankovici</t>
  </si>
  <si>
    <t>e2749c53-f482-4189-bf40-b350523f53cf</t>
  </si>
  <si>
    <t>Talpa romana</t>
  </si>
  <si>
    <t>6f8db8d1-a45f-4dbf-8be7-403fff7b1631</t>
  </si>
  <si>
    <t>Talpa occidentalis</t>
  </si>
  <si>
    <t>66c5acfb-d2fe-4edf-bc3e-050193c55bfc</t>
  </si>
  <si>
    <t>Talpa levantis</t>
  </si>
  <si>
    <t>47817243-766f-447d-801a-4ed459032352</t>
  </si>
  <si>
    <t>Talpa europaea</t>
  </si>
  <si>
    <t>4e7f06ab-13a5-4498-9384-b8a84ddd6ead</t>
  </si>
  <si>
    <t>Talpa caucasica</t>
  </si>
  <si>
    <t>56fb9c28-a651-45b3-a372-add90be062dd</t>
  </si>
  <si>
    <t>Talpa caeca</t>
  </si>
  <si>
    <t>e61eea54-b8b4-41a0-9798-526ca5da1916</t>
  </si>
  <si>
    <t>Talpa altaica</t>
  </si>
  <si>
    <t>c445e8ad-8042-4bae-aca6-aa7220ccdba3</t>
  </si>
  <si>
    <t>Taeromys taerae</t>
  </si>
  <si>
    <t>f67e2932-9bf0-4b7c-9d2f-78569e652d2a</t>
  </si>
  <si>
    <t>c17a344a-8f06-439a-953a-1a7026668009</t>
  </si>
  <si>
    <t>Taeromys</t>
  </si>
  <si>
    <t>Taeromys punicans</t>
  </si>
  <si>
    <t>e3b9a74a-0b1d-425e-9cf3-7828cf9bee57</t>
  </si>
  <si>
    <t>Taeromys hamatus</t>
  </si>
  <si>
    <t>b47a18b9-25b9-4d66-9b6c-4fef00534af4</t>
  </si>
  <si>
    <t>Taeromys celebensis</t>
  </si>
  <si>
    <t>cdf50822-9187-47fc-ae3f-0d0afd76d9a6</t>
  </si>
  <si>
    <t>Taeromys callitrichus</t>
  </si>
  <si>
    <t>af69a2ba-e56d-455e-812b-d7df13ee474e</t>
  </si>
  <si>
    <t>Taeromys arcuatus</t>
  </si>
  <si>
    <t>3b5d4d5f-6535-4ee3-bd81-62954327d8c6</t>
  </si>
  <si>
    <t>Tadarida ventralis</t>
  </si>
  <si>
    <t>f2dad5a4-436f-4032-952d-1687f2cbf428</t>
  </si>
  <si>
    <t>de810a92-22e6-4a0a-be72-e730722408bd</t>
  </si>
  <si>
    <t>Tadarida</t>
  </si>
  <si>
    <t>Tadarida teniotis</t>
  </si>
  <si>
    <t>2d4af71e-73be-4a61-9064-0cabef849a20</t>
  </si>
  <si>
    <t>Tadarida lobata</t>
  </si>
  <si>
    <t>c9b8f603-99ce-40e8-b0ee-3d7a76d84586</t>
  </si>
  <si>
    <t>Tadarida fulminans</t>
  </si>
  <si>
    <t>96a097c4-41a2-443c-a255-40157ec72006</t>
  </si>
  <si>
    <t>Tadarida espiritosantensis</t>
  </si>
  <si>
    <t>ae19c501-1b7c-48fb-9098-c6e035c29d91</t>
  </si>
  <si>
    <t>Tadarida brasiliensis</t>
  </si>
  <si>
    <t>cc1b3eb7-5b44-4041-aa45-c282b0145eee</t>
  </si>
  <si>
    <t>Tadarida australis</t>
  </si>
  <si>
    <t>e80a177d-755f-4421-a10e-5fabe6885441</t>
  </si>
  <si>
    <t>Tadarida aegyptiaca</t>
  </si>
  <si>
    <t>ad5a4a51-67f7-45b4-b73d-1493d6ddc5e9</t>
  </si>
  <si>
    <t>653414e9-cd6a-493f-bd7a-90b4e0da128c</t>
  </si>
  <si>
    <t>Tachyoryctes splendens</t>
  </si>
  <si>
    <t>835f16ca-50cc-49c0-82fd-9e276f50e0cf</t>
  </si>
  <si>
    <t>445982d0-5f18-4651-9833-97604796feb7</t>
  </si>
  <si>
    <t>Tachyoryctes</t>
  </si>
  <si>
    <t>Tachyoryctes spalacinus</t>
  </si>
  <si>
    <t>ddd4696d-5ef6-453e-92cf-fa9d23540db0</t>
  </si>
  <si>
    <t>Tachyoryctes ruddi</t>
  </si>
  <si>
    <t>ec69f848-fc61-4180-bebc-886a304fef62</t>
  </si>
  <si>
    <t>Tachyoryctes ruandae</t>
  </si>
  <si>
    <t>57b0e80c-b129-4b63-8404-aa83be3fc7d8</t>
  </si>
  <si>
    <t>Tachyoryctes rex</t>
  </si>
  <si>
    <t>7706cd85-3307-4a90-a53c-58da88d7a15e</t>
  </si>
  <si>
    <t>Tachyoryctes naivashae</t>
  </si>
  <si>
    <t>3ca7f3a4-2e5a-4b5a-86c3-f7a03f18f033</t>
  </si>
  <si>
    <t>Tachyoryctes macrocephalus</t>
  </si>
  <si>
    <t>c79bb881-1bd7-4d45-801d-0040e1e704d0</t>
  </si>
  <si>
    <t>Tachyoryctes daemon</t>
  </si>
  <si>
    <t>e3095dc6-9332-4d2a-8ba4-2d01e08022ee</t>
  </si>
  <si>
    <t>Tachyoryctes audax</t>
  </si>
  <si>
    <t>f5f15fce-eef3-4157-8b6b-e8e7d319276f</t>
  </si>
  <si>
    <t>Tachyoryctes annectens</t>
  </si>
  <si>
    <t>61a3b843-c630-4cf3-a71c-ec5e08154e2a</t>
  </si>
  <si>
    <t>Tachyoryctes ankoliae</t>
  </si>
  <si>
    <t>8ac00a2c-d2fe-4e71-b3a9-d65c8622c639</t>
  </si>
  <si>
    <t>ab0440d4-e0d4-4b32-830f-cd8dc8083722</t>
  </si>
  <si>
    <t>Tachyglossus aculeatus</t>
  </si>
  <si>
    <t>d5d4556f-3aa3-4d40-af2a-db0e91fa1674</t>
  </si>
  <si>
    <t>3dcee053-971d-4ffd-82fc-c3193d79bf8c</t>
  </si>
  <si>
    <t>Tachyglossus</t>
  </si>
  <si>
    <t>Tachyglossidae</t>
  </si>
  <si>
    <t>38eff5f8-2539-417d-96bd-cdbfec2cb9c6</t>
  </si>
  <si>
    <t>Syntheosciurus brochus</t>
  </si>
  <si>
    <t>d08949b0-626e-410c-ac64-8fd0a34b3ab7</t>
  </si>
  <si>
    <t>b43daf77-fe7d-4c72-830c-1da319c2e3c9</t>
  </si>
  <si>
    <t>Syntheosciurus</t>
  </si>
  <si>
    <t>Syncerus caffer</t>
  </si>
  <si>
    <t>a5b606fb-4b2f-492c-a78d-46c90de04ab7</t>
  </si>
  <si>
    <t>765bc32a-690c-47a7-98ed-0d7800a56ba9</t>
  </si>
  <si>
    <t>Syncerus</t>
  </si>
  <si>
    <t>Synaptomys cooperi</t>
  </si>
  <si>
    <t>22d0fb0e-3ccc-4ca8-8681-c0cdb9d966de</t>
  </si>
  <si>
    <t>6655bfd7-1488-49c5-bc3f-884077dd85f2</t>
  </si>
  <si>
    <t>Synaptomys</t>
  </si>
  <si>
    <t>Synaptomys borealis</t>
  </si>
  <si>
    <t>51a12534-fb56-4d32-bb28-08ce95141a07</t>
  </si>
  <si>
    <t>Sylvisorex vulcanorum</t>
  </si>
  <si>
    <t>120de328-26e0-48bb-9297-e18a94443a83</t>
  </si>
  <si>
    <t>3f6e4eb1-9c31-4fd9-8a12-2a0cc10ecbbc</t>
  </si>
  <si>
    <t>Sylvisorex</t>
  </si>
  <si>
    <t>Sylvisorex oriundus</t>
  </si>
  <si>
    <t>2c27c205-846a-4c7a-a46e-e1c9bfa8861c</t>
  </si>
  <si>
    <t>Sylvisorex ollula</t>
  </si>
  <si>
    <t>ca6c315b-98f7-433d-8187-b930f6177b54</t>
  </si>
  <si>
    <t>Sylvisorex morio</t>
  </si>
  <si>
    <t>bc80ac82-6c68-43a1-be5f-654c9134570f</t>
  </si>
  <si>
    <t>Sylvisorex megalura</t>
  </si>
  <si>
    <t>3bd86a5e-d233-4585-a108-dee11ce72185</t>
  </si>
  <si>
    <t>Sylvisorex lunaris</t>
  </si>
  <si>
    <t>abad110e-d92f-4c6f-a5a2-46175393efdc</t>
  </si>
  <si>
    <t>Sylvisorex johnstoni</t>
  </si>
  <si>
    <t>dfd098ac-80b4-45cc-be01-11a471a1e1f1</t>
  </si>
  <si>
    <t>Sylvisorex isabellae</t>
  </si>
  <si>
    <t>c9d25a2b-a1ac-4d7b-8341-4f3229752742</t>
  </si>
  <si>
    <t>Sylvisorex howelli</t>
  </si>
  <si>
    <t>e7ebe8b9-a733-4de2-8acb-d1ea5bbbc040</t>
  </si>
  <si>
    <t>Sylvisorex granti</t>
  </si>
  <si>
    <t>7c233c4e-4773-401d-a49f-dab0f27a0770</t>
  </si>
  <si>
    <t>40e7df36-2eaa-49db-8a6f-bdcc955bc567</t>
  </si>
  <si>
    <t>Sylvilagus transitionalis</t>
  </si>
  <si>
    <t>7311791a-f35e-4ec0-bb7b-ccc2ccc7ef00</t>
  </si>
  <si>
    <t>7bcc438e-d075-45f3-8d68-3f167118b1d1</t>
  </si>
  <si>
    <t>Sylvilagus</t>
  </si>
  <si>
    <t>Sylvilagus palustris</t>
  </si>
  <si>
    <t>f9d236ed-769a-49da-b5c6-1ebf931916dc</t>
  </si>
  <si>
    <t>Sylvilagus nuttallii</t>
  </si>
  <si>
    <t>90da053f-f04f-4d28-b4e9-49bdb3abe644</t>
  </si>
  <si>
    <t>Sylvilagus mansuetus</t>
  </si>
  <si>
    <t>02d34afa-afe5-45f4-aa92-3314c5c83899</t>
  </si>
  <si>
    <t>Sylvilagus insonus</t>
  </si>
  <si>
    <t>ab074aa8-a22c-4a78-ba5e-a04479a54255</t>
  </si>
  <si>
    <t>Sylvilagus graysoni</t>
  </si>
  <si>
    <t>0d527526-3255-4353-aa1e-9ee54e04daf8</t>
  </si>
  <si>
    <t>Sylvilagus floridanus</t>
  </si>
  <si>
    <t>b34f767d-4da0-401f-b941-b2a32906d287</t>
  </si>
  <si>
    <t>Sylvilagus dicei</t>
  </si>
  <si>
    <t>f5c1770a-842a-4e55-9842-6bcfa83ef762</t>
  </si>
  <si>
    <t>Sylvilagus cunicularius</t>
  </si>
  <si>
    <t>58496f37-a6bf-4793-97e3-e678a6096dff</t>
  </si>
  <si>
    <t>Sylvilagus brasiliensis</t>
  </si>
  <si>
    <t>2e540942-0d27-4aea-8b0f-1f677d0a1177</t>
  </si>
  <si>
    <t>Sylvilagus bachmani</t>
  </si>
  <si>
    <t>9ec9705c-4b65-46d5-83f9-3ff3696388ce</t>
  </si>
  <si>
    <t>Sylvilagus audubonii</t>
  </si>
  <si>
    <t>6dbd03bc-ab44-421f-8c18-ee5af623d18b</t>
  </si>
  <si>
    <t>Sylvilagus aquaticus</t>
  </si>
  <si>
    <t>0b42b0cd-a7c9-4a24-b41d-ef7fbb55216d</t>
  </si>
  <si>
    <t>68e87432-0c87-44e9-85a7-0e3fd7ce42a0</t>
  </si>
  <si>
    <t>Sylvicapra grimmia grimmia</t>
  </si>
  <si>
    <t>002cc71b-c292-42fb-98b0-f2a139e07bd8</t>
  </si>
  <si>
    <t>87c4a29b-4b64-4e66-8c52-8cdbb4761416</t>
  </si>
  <si>
    <t>8fe43d40-a461-463c-b04c-e0367d4fdd59</t>
  </si>
  <si>
    <t>42ab6132-36e5-45e8-9ca7-2bfd6b50aa56</t>
  </si>
  <si>
    <t>Syconycteris hobbit</t>
  </si>
  <si>
    <t>27a98ead-7328-444d-a504-dadb2e2afb02</t>
  </si>
  <si>
    <t>c7b8bdac-6569-4022-93c8-097ed08e76f1</t>
  </si>
  <si>
    <t>Syconycteris</t>
  </si>
  <si>
    <t>Syconycteris carolinae</t>
  </si>
  <si>
    <t>45d3ec5e-57dd-4ddb-8955-aff8dac2c045</t>
  </si>
  <si>
    <t>Syconycteris australis</t>
  </si>
  <si>
    <t>76df7fb2-3337-4888-88d8-590bc795fbdb</t>
  </si>
  <si>
    <t>c3a87265-5cb6-402a-b344-95d54a8f7343</t>
  </si>
  <si>
    <t>Sus verrucosus</t>
  </si>
  <si>
    <t>ba95eefc-58c0-494b-803a-8c78bf6866f1</t>
  </si>
  <si>
    <t>9974222c-aff1-4c36-85dc-7ecfa54bf985</t>
  </si>
  <si>
    <t>Sus</t>
  </si>
  <si>
    <t>Sus timoriensis</t>
  </si>
  <si>
    <t>217b3589-189f-4244-a349-ac4fe111a396</t>
  </si>
  <si>
    <t>56c23de6-8f3c-4ffe-aaab-e85062410153</t>
  </si>
  <si>
    <t>41d8892d-06e3-478c-bd2e-329aad4f8a9b</t>
  </si>
  <si>
    <t>0a3c60b9-dc89-4ddc-b3da-fb08c21c549a</t>
  </si>
  <si>
    <t>Sus heureni</t>
  </si>
  <si>
    <t>6a5deb05-8a48-4280-a187-98ac2654761b</t>
  </si>
  <si>
    <t>Sus celebensis</t>
  </si>
  <si>
    <t>a8a5b01b-a0b2-4625-85aa-73fe53306fc0</t>
  </si>
  <si>
    <t>Sus cebifrons</t>
  </si>
  <si>
    <t>c87cc2f9-d7aa-4b69-9bf3-07f138ab16d1</t>
  </si>
  <si>
    <t>Sus bucculentus</t>
  </si>
  <si>
    <t>47fa162a-3764-412a-b4d1-d5b6ab8d193f</t>
  </si>
  <si>
    <t>Sus barbatus</t>
  </si>
  <si>
    <t>69dd1658-fce0-4000-a943-922deb5e1fba</t>
  </si>
  <si>
    <t>e8947662-8b99-416d-bde0-baf18f5ecc7f</t>
  </si>
  <si>
    <t>4b3325b7-123b-435d-85b0-2b62dd60124b</t>
  </si>
  <si>
    <t>aefb4b58-cf86-4022-85f6-5138d402d863</t>
  </si>
  <si>
    <t>Suricata suricatta</t>
  </si>
  <si>
    <t>93915c01-87c9-46ee-ba8f-32a0c8de9893</t>
  </si>
  <si>
    <t>ef4ad5d2-e30d-4beb-a634-4b8a0d121256</t>
  </si>
  <si>
    <t>Surdisorex polulus</t>
  </si>
  <si>
    <t>1362b5de-6d2f-4eb2-8ead-583df0546c0b</t>
  </si>
  <si>
    <t>3d04d5a2-564c-439a-ac70-a78752c75cc1</t>
  </si>
  <si>
    <t>Surdisorex</t>
  </si>
  <si>
    <t>Surdisorex norae</t>
  </si>
  <si>
    <t>312ddab6-ec6a-4d19-9b70-585e3deccca7</t>
  </si>
  <si>
    <t>Sundasciurus tenuis</t>
  </si>
  <si>
    <t>b82c1205-89f5-4f9a-af9b-3cd19705add5</t>
  </si>
  <si>
    <t>d1b94946-5da2-453a-b386-4cbc1f3ff3cf</t>
  </si>
  <si>
    <t>Sundasciurus</t>
  </si>
  <si>
    <t>Sundasciurus steerii</t>
  </si>
  <si>
    <t>3bce4116-61ac-45d5-953e-957e3f367dd5</t>
  </si>
  <si>
    <t>Sundasciurus samarensis</t>
  </si>
  <si>
    <t>4457397e-bc42-434c-97d1-eb4c9c0369c7</t>
  </si>
  <si>
    <t>Sundasciurus rabori</t>
  </si>
  <si>
    <t>384306f7-c451-46df-8874-455b5177fc8d</t>
  </si>
  <si>
    <t>Sundasciurus philippinensis</t>
  </si>
  <si>
    <t>a8be791a-fbf4-47b4-a757-53112daae4c3</t>
  </si>
  <si>
    <t>Sundasciurus moellendorffi</t>
  </si>
  <si>
    <t>76764051-f485-4967-8d5d-bfe896ae9500</t>
  </si>
  <si>
    <t>Sundasciurus mindanensis</t>
  </si>
  <si>
    <t>acdcdb28-a723-4dce-9859-72bad17e243b</t>
  </si>
  <si>
    <t>Sundasciurus lowii</t>
  </si>
  <si>
    <t>6dbf806e-0c73-48b6-8e91-5b4e7389fbe3</t>
  </si>
  <si>
    <t>01acee23-f120-4a2f-b33a-6967e877618d</t>
  </si>
  <si>
    <t>Sundasciurus jentinki</t>
  </si>
  <si>
    <t>41b8c091-9f49-4b34-b909-dc586c85f478</t>
  </si>
  <si>
    <t>Sundasciurus hoogstraali</t>
  </si>
  <si>
    <t>0d865194-004a-46a6-a16c-63426cea66e4</t>
  </si>
  <si>
    <t>Sundasciurus hippurus</t>
  </si>
  <si>
    <t>589f1284-2827-4eb0-9ad2-3ab0cf8e4674</t>
  </si>
  <si>
    <t>Sundasciurus fraterculus</t>
  </si>
  <si>
    <t>960c3efa-7470-41bf-b253-7ad04186bcd5</t>
  </si>
  <si>
    <t>Sundasciurus davensis</t>
  </si>
  <si>
    <t>2a4e41c1-c051-416d-9e42-1d41ba2f4d72</t>
  </si>
  <si>
    <t>Sundasciurus brookei</t>
  </si>
  <si>
    <t>ff60238e-91a3-4606-abc0-3160bd129795</t>
  </si>
  <si>
    <t>1938f1c0-e0cb-4680-a013-2a6d1a946597</t>
  </si>
  <si>
    <t>8ca9f0e1-187f-4d0f-b7f1-4653328ba857</t>
  </si>
  <si>
    <t>Sundamys</t>
  </si>
  <si>
    <t>Sundamys maxi</t>
  </si>
  <si>
    <t>10962651-3c99-42cf-af75-b74bdfaa5435</t>
  </si>
  <si>
    <t>Sundamys infraluteus</t>
  </si>
  <si>
    <t>22a7ffaa-a329-4a44-8857-0cde89cda846</t>
  </si>
  <si>
    <t>Suncus zeylanicus</t>
  </si>
  <si>
    <t>aef28095-bf63-4ea7-9167-c17a2652d2d3</t>
  </si>
  <si>
    <t>6a9406bd-15a1-4ac8-aad5-57732d40eda8</t>
  </si>
  <si>
    <t>Suncus</t>
  </si>
  <si>
    <t>Suncus varilla</t>
  </si>
  <si>
    <t>8f2a3d2b-4781-420b-9a6f-a53e3c50a716</t>
  </si>
  <si>
    <t>Suncus stoliczkanus</t>
  </si>
  <si>
    <t>4ca03e46-4138-4754-8411-f3093beddb38</t>
  </si>
  <si>
    <t>Suncus remyi</t>
  </si>
  <si>
    <t>bc0a1053-f777-450c-87a5-fc090d003b81</t>
  </si>
  <si>
    <t>3e4fb97e-c3c8-409a-b440-efcfc6d746e5</t>
  </si>
  <si>
    <t>Suncus montanus</t>
  </si>
  <si>
    <t>9ec78488-e7fa-42a2-bb8f-c3fb757208ab</t>
  </si>
  <si>
    <t>Suncus mertensi</t>
  </si>
  <si>
    <t>5b966fb6-16d4-44af-bd7f-18ceefc14d55</t>
  </si>
  <si>
    <t>Suncus malayanus</t>
  </si>
  <si>
    <t>814e64bb-3f93-463b-b368-0c66c64f2e05</t>
  </si>
  <si>
    <t>Suncus madagascariensis</t>
  </si>
  <si>
    <t>1766e734-a7f3-4d1a-96c3-44eca2e95982</t>
  </si>
  <si>
    <t>Suncus lixus</t>
  </si>
  <si>
    <t>4d9c3cfd-d84e-447b-971c-5d083d0e277b</t>
  </si>
  <si>
    <t>Suncus infinitesimus</t>
  </si>
  <si>
    <t>5191ec4a-a693-44ee-9216-3abf6bdaf79d</t>
  </si>
  <si>
    <t>Suncus hosei</t>
  </si>
  <si>
    <t>87715edc-93f4-4813-b230-0e69b6768b1b</t>
  </si>
  <si>
    <t>Suncus fellowesgordoni</t>
  </si>
  <si>
    <t>ca8bd323-cf4f-434c-b1ce-90e022381b49</t>
  </si>
  <si>
    <t>Suncus etruscus</t>
  </si>
  <si>
    <t>5c11a322-69f8-4e8a-ac8c-ba8daeeac6c1</t>
  </si>
  <si>
    <t>Suncus dayi</t>
  </si>
  <si>
    <t>41fe220a-6090-490f-a796-6eaafdb20a48</t>
  </si>
  <si>
    <t>Suncus ater</t>
  </si>
  <si>
    <t>2428c80f-751f-4c5e-a866-44b6bfbe6f5c</t>
  </si>
  <si>
    <t>Suinae</t>
  </si>
  <si>
    <t>cdc70974-a48e-445c-a968-db9c03de5cb5</t>
  </si>
  <si>
    <t>fd1aec27-10f4-4c85-aebc-31cbefb35d0d</t>
  </si>
  <si>
    <t>709ecf65-364e-4bd2-920f-9bd8c32a2104</t>
  </si>
  <si>
    <t>Stylodipus</t>
  </si>
  <si>
    <t>Stylodipus sungorus</t>
  </si>
  <si>
    <t>bf91f255-81de-4ac0-9bb1-9f77a5204a4c</t>
  </si>
  <si>
    <t>Stylodipus andrewsi</t>
  </si>
  <si>
    <t>977cfbe5-ee8c-4d71-ab46-085ac114528e</t>
  </si>
  <si>
    <t>9b2ea57b-18ef-4a97-8b5c-416948c3af93</t>
  </si>
  <si>
    <t>Styloctenium wallacei</t>
  </si>
  <si>
    <t>d8590689-b6c9-42b1-b640-64b5b48fe299</t>
  </si>
  <si>
    <t>28f9c91d-920b-476d-b28d-5b0b7436807b</t>
  </si>
  <si>
    <t>Styloctenium</t>
  </si>
  <si>
    <t>Sturnira tildae</t>
  </si>
  <si>
    <t>ca07ff9f-4b50-49e4-987e-987dbd362263</t>
  </si>
  <si>
    <t>56155ff7-73d0-4f62-8708-01e9e7960cc4</t>
  </si>
  <si>
    <t>Sturnira</t>
  </si>
  <si>
    <t>Sturnira thomasi</t>
  </si>
  <si>
    <t>6149dc18-aca5-4b09-83cf-e1fd68f10fd2</t>
  </si>
  <si>
    <t>Sturnira nana</t>
  </si>
  <si>
    <t>a4cb18bf-c2bb-4eaa-91b1-db1e5da1db3d</t>
  </si>
  <si>
    <t>Sturnira mordax</t>
  </si>
  <si>
    <t>dbae6ded-9b11-42eb-95bb-9bcf232180fb</t>
  </si>
  <si>
    <t>Sturnira magna</t>
  </si>
  <si>
    <t>42e0470b-a900-490d-a62f-e45a7d69400f</t>
  </si>
  <si>
    <t>Sturnira luisi</t>
  </si>
  <si>
    <t>6c026e81-7727-4b47-9420-582d0c3149ba</t>
  </si>
  <si>
    <t>Sturnira ludovici</t>
  </si>
  <si>
    <t>38d56a38-ca5a-496a-9a31-4b188205ebae</t>
  </si>
  <si>
    <t>Sturnira lilium</t>
  </si>
  <si>
    <t>63c9cd78-2a69-405c-9b07-92ac2d32a447</t>
  </si>
  <si>
    <t>Sturnira erythromos</t>
  </si>
  <si>
    <t>ea967360-b8ae-4d10-89b3-a76cf63e7b7c</t>
  </si>
  <si>
    <t>Sturnira bogotensis</t>
  </si>
  <si>
    <t>34458bf8-c9a1-42cb-9e34-0d45345a3311</t>
  </si>
  <si>
    <t>Sturnira bidens</t>
  </si>
  <si>
    <t>0979320d-99dc-4fa6-a4e3-65c724537af6</t>
  </si>
  <si>
    <t>Sturnira aratathomasi</t>
  </si>
  <si>
    <t>491d0942-b433-4c22-a0e5-fdfa0affe8f2</t>
  </si>
  <si>
    <t>Strigocuscus gymnotis</t>
  </si>
  <si>
    <t>f0510d25-948e-420d-b49c-f7aee263c354</t>
  </si>
  <si>
    <t>24351996-5afc-4fe9-ba35-fd322e2c1d98</t>
  </si>
  <si>
    <t>Strigocuscus</t>
  </si>
  <si>
    <t>Strigocuscus celebensis</t>
  </si>
  <si>
    <t>430db0d2-ef91-4746-a62c-6734c3a53022</t>
  </si>
  <si>
    <t>Stochomys longicaudatus</t>
  </si>
  <si>
    <t>bbc92b0e-3064-4480-95f9-20b6d0a3f979</t>
  </si>
  <si>
    <t>7c4a17ae-7c7f-4d37-8750-2e566d93ecc7</t>
  </si>
  <si>
    <t>Stochomys</t>
  </si>
  <si>
    <t>Stenomys verecundus</t>
  </si>
  <si>
    <t>5929ab78-28da-426e-b9d3-a32785dd5c55</t>
  </si>
  <si>
    <t>5c0cb57e-a511-418b-a7d3-f175b91a1375</t>
  </si>
  <si>
    <t>Stenomys</t>
  </si>
  <si>
    <t>Stenomys vandeuseni</t>
  </si>
  <si>
    <t>4298fb76-5694-4785-9ec0-97ce0d532ed4</t>
  </si>
  <si>
    <t>Stenomys richardsoni</t>
  </si>
  <si>
    <t>51afe895-4527-4c6a-be14-81a49f92bf21</t>
  </si>
  <si>
    <t>Stenomys niobe</t>
  </si>
  <si>
    <t>192f17cc-5b38-4fb2-80f2-8e72397a2d2b</t>
  </si>
  <si>
    <t>Stenomys ceramicus</t>
  </si>
  <si>
    <t>a975cd68-9c9d-4db3-bd25-6075af81337c</t>
  </si>
  <si>
    <t>Stenodermatinae</t>
  </si>
  <si>
    <t>ceb03a01-7301-4b02-a0c1-71ea2817ca68</t>
  </si>
  <si>
    <t>Stenoderma rufum</t>
  </si>
  <si>
    <t>58a84f28-150f-4a45-8df2-806edf50c62c</t>
  </si>
  <si>
    <t>96684a73-eeb2-4d42-88ce-c65f1a32be64</t>
  </si>
  <si>
    <t>Stenoderma</t>
  </si>
  <si>
    <t>Stenocephalemys griseicauda</t>
  </si>
  <si>
    <t>1f2bdd57-9799-4b55-80a5-7f2c6086e83f</t>
  </si>
  <si>
    <t>b92bcdc4-dd72-474c-80b2-05d30791ec50</t>
  </si>
  <si>
    <t>Stenocephalemys</t>
  </si>
  <si>
    <t>Stenocephalemys albocaudata</t>
  </si>
  <si>
    <t>cb060999-c08b-4544-a7b3-330d0a4d1118</t>
  </si>
  <si>
    <t>Steno bredanensis</t>
  </si>
  <si>
    <t>57b7d212-645f-4acf-a1f8-7e2fa378a479</t>
  </si>
  <si>
    <t>651e28c2-8fbf-4ce7-befb-4a7d31a12ef0</t>
  </si>
  <si>
    <t>Steno</t>
  </si>
  <si>
    <t>Stenella longirostris</t>
  </si>
  <si>
    <t>dbe10e5c-361d-4823-b3b0-9522cd6c3793</t>
  </si>
  <si>
    <t>ced38323-2c00-48ce-ac5d-652c0ac7b5eb</t>
  </si>
  <si>
    <t>Stenella</t>
  </si>
  <si>
    <t>Stenella frontalis</t>
  </si>
  <si>
    <t>e4fbfa04-3d52-4547-8e20-17dbb90ccade</t>
  </si>
  <si>
    <t>Stenella coeruleoalba</t>
  </si>
  <si>
    <t>252316a3-d163-4cec-a033-568185e05406</t>
  </si>
  <si>
    <t>Stenella clymene</t>
  </si>
  <si>
    <t>3618228f-31eb-4225-a9aa-72eb7df70bfe</t>
  </si>
  <si>
    <t>Stenella attenuata</t>
  </si>
  <si>
    <t>0c9f75c2-5e46-47e7-8a41-23beed3465a9</t>
  </si>
  <si>
    <t>1e4db31d-6239-476e-bdfd-ad63f40e4044</t>
  </si>
  <si>
    <t>eee4ee20-9713-49ae-8dcb-7234cc22403b</t>
  </si>
  <si>
    <t>Steatomys</t>
  </si>
  <si>
    <t>Steatomys parvus</t>
  </si>
  <si>
    <t>bb00908e-cdef-4a1c-8f94-13b2f3031372</t>
  </si>
  <si>
    <t>Steatomys krebsii</t>
  </si>
  <si>
    <t>360ee862-5773-49a9-94da-38de3275c324</t>
  </si>
  <si>
    <t>Steatomys jacksoni</t>
  </si>
  <si>
    <t>dd4b6ffe-aaca-4e82-b0fc-20a041419158</t>
  </si>
  <si>
    <t>Steatomys cuppedius</t>
  </si>
  <si>
    <t>0dd2f331-ca35-4380-9a9c-4a5e1229c3de</t>
  </si>
  <si>
    <t>Steatomys caurinus</t>
  </si>
  <si>
    <t>82517329-5cb9-4b19-8d36-bfb6864cc489</t>
  </si>
  <si>
    <t>eddbe880-6bef-40f5-9c0b-462fe0a83dce</t>
  </si>
  <si>
    <t>Srilankamys ohiensis</t>
  </si>
  <si>
    <t>184f7e31-2e2a-4493-90fc-16f9d0393531</t>
  </si>
  <si>
    <t>c0f2239a-d5f6-4789-b539-43b40be0dc32</t>
  </si>
  <si>
    <t>Srilankamys</t>
  </si>
  <si>
    <t>Spilogale pygmaea</t>
  </si>
  <si>
    <t>d6878bd0-cd72-44ac-bb45-3dbaebc32191</t>
  </si>
  <si>
    <t>358a0955-1d17-468d-a55f-38a6f22b8d54</t>
  </si>
  <si>
    <t>5a780da3-76e0-43e5-baa5-f9afdc2fd901</t>
  </si>
  <si>
    <t>Spilogale putorius</t>
  </si>
  <si>
    <t>56b1769a-e427-4366-936a-54a488600c1a</t>
  </si>
  <si>
    <t>be80675e-e047-4ecf-a3d4-138deeea07c1</t>
  </si>
  <si>
    <t>Spilocuscus rufoniger</t>
  </si>
  <si>
    <t>f63a3574-4c3e-4639-a37c-ac3cd8777028</t>
  </si>
  <si>
    <t>e34ceea2-b7fb-4364-9561-e3ee54de67c8</t>
  </si>
  <si>
    <t>Spilocuscus</t>
  </si>
  <si>
    <t>Spilocuscus maculatus</t>
  </si>
  <si>
    <t>547a9a7d-e72a-4acb-8ac4-a210cf6b0110</t>
  </si>
  <si>
    <t>Sphiggurus villosus</t>
  </si>
  <si>
    <t>de8fb92f-8616-45a9-8b5e-af45b7ee2e51</t>
  </si>
  <si>
    <t>50c3b0e9-396c-4394-8a1d-38a547c3b276</t>
  </si>
  <si>
    <t>Sphiggurus</t>
  </si>
  <si>
    <t>Sphiggurus vestitus</t>
  </si>
  <si>
    <t>67ce67e3-5056-4df4-952a-fd10702cd1e5</t>
  </si>
  <si>
    <t>Sphiggurus spinosus</t>
  </si>
  <si>
    <t>c13e29f7-b632-4fc1-bd63-9e175d114f51</t>
  </si>
  <si>
    <t>Sphiggurus pallidus</t>
  </si>
  <si>
    <t>5f071370-4bdf-4a3d-be5a-a2cb37a498f6</t>
  </si>
  <si>
    <t>Sphiggurus mexicanus</t>
  </si>
  <si>
    <t>a27fbf40-d6e9-4eda-8950-d3ff5490ec45</t>
  </si>
  <si>
    <t>Sphiggurus insidiosus</t>
  </si>
  <si>
    <t>2110b4c7-68d0-47d8-8e28-f7e27d79d5be</t>
  </si>
  <si>
    <t>0b0c24f2-2193-413f-b91a-1b761df903b9</t>
  </si>
  <si>
    <t>Sphaeronycteris toxophyllum</t>
  </si>
  <si>
    <t>dccbce5a-7d98-447f-989f-a55711ba61c1</t>
  </si>
  <si>
    <t>f612f05b-ae73-466c-945d-2c75544c5d1d</t>
  </si>
  <si>
    <t>Sphaeronycteris</t>
  </si>
  <si>
    <t>Sphaerias blanfordi</t>
  </si>
  <si>
    <t>bcadaa12-8188-4e70-a86b-2b37bd183067</t>
  </si>
  <si>
    <t>1f9258d2-73ca-4b3f-91fd-3cf6baf29202</t>
  </si>
  <si>
    <t>Sphaerias</t>
  </si>
  <si>
    <t>Spermophilus xanthoprymnus</t>
  </si>
  <si>
    <t>140dc3c3-2a0e-4b49-a202-314cda558fa2</t>
  </si>
  <si>
    <t>794d7f69-8065-43b5-a061-c19dc085e51f</t>
  </si>
  <si>
    <t>Spermophilus washingtoni</t>
  </si>
  <si>
    <t>d8f72747-abee-4260-bec3-e88dfe428ae4</t>
  </si>
  <si>
    <t>Spermophilus variegatus</t>
  </si>
  <si>
    <t>ceecce53-8ab2-4035-8a3a-bfe2e82bf130</t>
  </si>
  <si>
    <t>e0aca29a-84ec-4d44-9190-a6b261b3db96</t>
  </si>
  <si>
    <t>f2bd097d-6db0-4214-9859-8cb65651d161</t>
  </si>
  <si>
    <t>Spermophilus townsendii</t>
  </si>
  <si>
    <t>c1a32d7f-605a-4f79-b9d1-6106ef580630</t>
  </si>
  <si>
    <t>79cc03e6-3670-4bb9-8437-1bb324ce1a0b</t>
  </si>
  <si>
    <t>b8d5e1d5-2ae5-4ae2-8650-a83c70c07b05</t>
  </si>
  <si>
    <t>9f1dea5c-d4e9-4ef7-892a-c16816570765</t>
  </si>
  <si>
    <t>Spermophilus saturatus</t>
  </si>
  <si>
    <t>04a77e12-d370-448b-906b-c47dbaa0edb1</t>
  </si>
  <si>
    <t>Spermophilus richardsonii</t>
  </si>
  <si>
    <t>03ca303f-7412-4039-af9c-8a04719a5c4e</t>
  </si>
  <si>
    <t>Spermophilus relictus</t>
  </si>
  <si>
    <t>3caa28ef-40f9-46ec-992a-e322d277d2bd</t>
  </si>
  <si>
    <t>Spermophilus pygmaeus</t>
  </si>
  <si>
    <t>be6d5640-6622-4fe3-a032-7e93e3572bc6</t>
  </si>
  <si>
    <t>Spermophilus perotensis</t>
  </si>
  <si>
    <t>f53d45aa-799c-4a46-8b39-f6d72046c3ee</t>
  </si>
  <si>
    <t>2e3277c8-2e6f-4eb7-b132-01d8a2975914</t>
  </si>
  <si>
    <t>Spermophilus musicus</t>
  </si>
  <si>
    <t>77a1f0d6-3825-4f7f-9a19-8373b4114e6a</t>
  </si>
  <si>
    <t>Spermophilus mollis</t>
  </si>
  <si>
    <t>16676cd0-2ca7-4d4e-b550-770cb14111a5</t>
  </si>
  <si>
    <t>Spermophilus mohavensis</t>
  </si>
  <si>
    <t>9269cdc8-8a54-40d3-a344-29ce85c011b8</t>
  </si>
  <si>
    <t>Spermophilus mexicanus</t>
  </si>
  <si>
    <t>374b2973-017b-479b-b9bb-396483c4fd0d</t>
  </si>
  <si>
    <t>Spermophilus major</t>
  </si>
  <si>
    <t>41100630-dbd5-4a9a-9b56-e6ccaaeedf83</t>
  </si>
  <si>
    <t>Spermophilus madrensis</t>
  </si>
  <si>
    <t>77f52eed-e382-4a78-aeb2-038a3589b079</t>
  </si>
  <si>
    <t>Spermophilus lateralis</t>
  </si>
  <si>
    <t>8d327a2d-811d-4be3-a4a4-fbf8fbd138fb</t>
  </si>
  <si>
    <t>Spermophilus glacialis</t>
  </si>
  <si>
    <t>2345968f-4bf4-4185-8cb9-5e1e1d938fbd</t>
  </si>
  <si>
    <t>ba0d4014-6977-4bcb-ad83-ca5a55168c4a</t>
  </si>
  <si>
    <t>Spermophilus franklinii</t>
  </si>
  <si>
    <t>70abeacc-d2f2-435b-9f05-49bd0eca6ba5</t>
  </si>
  <si>
    <t>Spermophilus erythrogenys</t>
  </si>
  <si>
    <t>5e8260ac-fe23-47d8-901e-d494ac0c8c41</t>
  </si>
  <si>
    <t>Spermophilus elegans</t>
  </si>
  <si>
    <t>d64a446e-90c8-46ba-806d-202c657c33e6</t>
  </si>
  <si>
    <t>Spermophilus dauricus</t>
  </si>
  <si>
    <t>37feaaac-075d-4194-a9d1-55c7659e4c2e</t>
  </si>
  <si>
    <t>Spermophilus columbianus</t>
  </si>
  <si>
    <t>6de9fd47-cdac-4e79-aa6f-08781cf0d352</t>
  </si>
  <si>
    <t>a7512ea0-13a5-4c5f-a339-41e10660b5db</t>
  </si>
  <si>
    <t>Spermophilus canus</t>
  </si>
  <si>
    <t>0a1ecfd2-9d52-4250-afe7-779b1000dd75</t>
  </si>
  <si>
    <t>Spermophilus brunneus</t>
  </si>
  <si>
    <t>9c20fe8d-94cf-483e-9194-f378a0a7aee0</t>
  </si>
  <si>
    <t>Spermophilus beldingi</t>
  </si>
  <si>
    <t>20291cab-1114-4d61-a9d3-e36639730345</t>
  </si>
  <si>
    <t>a4dc3a7b-5156-4393-8714-947f50378701</t>
  </si>
  <si>
    <t>Spermophilus atricapillus</t>
  </si>
  <si>
    <t>6f8c71b3-3a8c-4143-8892-97959fcca711</t>
  </si>
  <si>
    <t>Spermophilus armatus</t>
  </si>
  <si>
    <t>4b7d529a-259a-412b-8efe-6725d8cff4ea</t>
  </si>
  <si>
    <t>Spermophilus annulatus</t>
  </si>
  <si>
    <t>cfe60eb0-efd4-46c8-b62e-8bee3998416a</t>
  </si>
  <si>
    <t>Spermophilus alashanicus</t>
  </si>
  <si>
    <t>3bb3de8c-47c6-4c92-8191-5f105f9052ff</t>
  </si>
  <si>
    <t>e4c2f019-8130-49b0-852b-90aa56a489ea</t>
  </si>
  <si>
    <t>17ebbf63-6d02-4d4f-bd3e-aafe13779ed8</t>
  </si>
  <si>
    <t>e01b4846-4fa4-4f66-8096-16e921bbf9ba</t>
  </si>
  <si>
    <t>Spermophilopsis</t>
  </si>
  <si>
    <t>Speothos venaticus</t>
  </si>
  <si>
    <t>3dc0d8d5-1463-4622-a4d2-aea2bf68253a</t>
  </si>
  <si>
    <t>c501f154-ba1f-453c-aba3-c999a6dc62be</t>
  </si>
  <si>
    <t>Speothos</t>
  </si>
  <si>
    <t>Spelaeomys florensis.</t>
  </si>
  <si>
    <t>fe470b51-36a0-4e36-bcc5-9899834ea37f</t>
  </si>
  <si>
    <t>4e74a812-b942-493b-9103-028a7dd65cc7</t>
  </si>
  <si>
    <t>Spelaeomys</t>
  </si>
  <si>
    <t>Spalax zemni</t>
  </si>
  <si>
    <t>f5fa941a-448f-437b-a4c5-e4e6abb5166f</t>
  </si>
  <si>
    <t>3b027c8c-e2ea-4afb-bec2-1a9b3902536c</t>
  </si>
  <si>
    <t>Spalax</t>
  </si>
  <si>
    <t>Spalax microphthalmus</t>
  </si>
  <si>
    <t>8f096440-95f7-48d9-b0d0-12a1770390a0</t>
  </si>
  <si>
    <t>Spalax graecus</t>
  </si>
  <si>
    <t>b4a8704d-983e-4450-bdfc-c2015b1da5ad</t>
  </si>
  <si>
    <t>Spalax giganteus</t>
  </si>
  <si>
    <t>36c49282-04d6-4d57-854c-a665d0b00b70</t>
  </si>
  <si>
    <t>Spalax arenarius</t>
  </si>
  <si>
    <t>1dd0cccb-48aa-4801-83df-13f1a2bd873a</t>
  </si>
  <si>
    <t>731f30f2-7ab6-40e4-ab39-088256bbf08f</t>
  </si>
  <si>
    <t>Spalacopus cyanus</t>
  </si>
  <si>
    <t>ba5ac3ab-a585-4894-a260-ed63b23481e5</t>
  </si>
  <si>
    <t>aa2af12b-a5d7-46bb-bcf9-daf9878ee41a</t>
  </si>
  <si>
    <t>Spalacopus</t>
  </si>
  <si>
    <t>Spalacinae</t>
  </si>
  <si>
    <t>1db001fc-0653-46cf-a640-ad252bc49735</t>
  </si>
  <si>
    <t>Sousa teuszii</t>
  </si>
  <si>
    <t>da307004-7f40-4aa1-bef4-64cb953cf963</t>
  </si>
  <si>
    <t>2c9d81e0-5ea0-4daf-9cdd-189ab7099610</t>
  </si>
  <si>
    <t>Sousa</t>
  </si>
  <si>
    <t>Sousa chinensis</t>
  </si>
  <si>
    <t>6c222b02-4511-44ed-bda4-932e71b819a3</t>
  </si>
  <si>
    <t>Sotalia fluviatilis</t>
  </si>
  <si>
    <t>5b45c85f-ca51-406b-af5f-bcaca39e9030</t>
  </si>
  <si>
    <t>4c3c03e5-fce3-45eb-a369-30e395619f2e</t>
  </si>
  <si>
    <t>Sotalia</t>
  </si>
  <si>
    <t>215710eb-5bd5-456a-abfd-adf5037f1fd0</t>
  </si>
  <si>
    <t>58464c94-c6e9-4e14-b72b-9eb912c05e1a</t>
  </si>
  <si>
    <t>Soriculus</t>
  </si>
  <si>
    <t>Soriculus salenskii</t>
  </si>
  <si>
    <t>ecc33264-7bcf-421f-b0e0-09d9b6656bfe</t>
  </si>
  <si>
    <t>Soriculus parca</t>
  </si>
  <si>
    <t>a3ecb089-3074-4f4f-bae1-8d0c0f4cdca7</t>
  </si>
  <si>
    <t>dab57106-7c27-48c7-a8fd-de0260b4cf02</t>
  </si>
  <si>
    <t>Soriculus macrurus</t>
  </si>
  <si>
    <t>8e83b9c6-2f54-4a18-a477-f167b74917b1</t>
  </si>
  <si>
    <t>Soriculus leucops</t>
  </si>
  <si>
    <t>2e4e3b04-51e2-40bc-92ef-018e3fb607b7</t>
  </si>
  <si>
    <t>Soriculus lamula</t>
  </si>
  <si>
    <t>e18c476e-067f-4d73-b837-d7a4d3d47677</t>
  </si>
  <si>
    <t>Soriculus hypsibius</t>
  </si>
  <si>
    <t>16b9711d-ba9b-448d-bbdb-2f25aeac07a1</t>
  </si>
  <si>
    <t>2cf81230-9583-4156-b79c-8fc5dac7ea23</t>
  </si>
  <si>
    <t>Soriculus caudatus</t>
  </si>
  <si>
    <t>589e018c-cce5-4030-bc1c-b1d5fe706f30</t>
  </si>
  <si>
    <t>6ab0892c-567f-4655-bdb4-f96d2d74eec7</t>
  </si>
  <si>
    <t>Soricinae</t>
  </si>
  <si>
    <t>9e4b684e-b4dd-48b6-9ef8-cbe800a9563d</t>
  </si>
  <si>
    <t>Sorex volnuchini</t>
  </si>
  <si>
    <t>c8a3dc14-4287-4b91-a0d1-59a2a0de054c</t>
  </si>
  <si>
    <t>b968720c-116e-4346-9139-b1abcbe57fc5</t>
  </si>
  <si>
    <t>Sorex</t>
  </si>
  <si>
    <t>Sorex veraepacis</t>
  </si>
  <si>
    <t>e3c1bc14-635e-4e57-81a2-f3bdedca3ec7</t>
  </si>
  <si>
    <t>Sorex ventralis</t>
  </si>
  <si>
    <t>a6230d5b-1aa2-4408-9cd2-10e419bd9fe3</t>
  </si>
  <si>
    <t>Sorex vagrans</t>
  </si>
  <si>
    <t>bb62cde0-a281-49de-9d4a-33185c3e1cdf</t>
  </si>
  <si>
    <t>Sorex unguiculatus</t>
  </si>
  <si>
    <t>176ca18d-6f92-459e-a13f-da255f5831ce</t>
  </si>
  <si>
    <t>Sorex ugyunak</t>
  </si>
  <si>
    <t>41cbcf51-4f4c-4863-a85b-4f27b944f951</t>
  </si>
  <si>
    <t>Sorex tundrensis</t>
  </si>
  <si>
    <t>9da1a8d9-c66c-4b62-9da8-b080b5e694cd</t>
  </si>
  <si>
    <t>Sorex trowbridgii</t>
  </si>
  <si>
    <t>6842dbe8-667f-4bbf-809c-9348f2129bed</t>
  </si>
  <si>
    <t>Sorex thibetanus</t>
  </si>
  <si>
    <t>ca571874-cf8b-4c52-8cdd-4282138d3e53</t>
  </si>
  <si>
    <t>Sorex tenellus</t>
  </si>
  <si>
    <t>a9cbef99-a653-49dc-ac43-05594f708ddb</t>
  </si>
  <si>
    <t>Sorex stizodon</t>
  </si>
  <si>
    <t>6164b207-4250-4fb5-a001-326a2dec3441</t>
  </si>
  <si>
    <t>Sorex sonomae</t>
  </si>
  <si>
    <t>e4ee51fc-5f5f-4622-862c-80771289317c</t>
  </si>
  <si>
    <t>Sorex sinalis</t>
  </si>
  <si>
    <t>20b40d93-db4f-4d2e-853c-b34a71a4bce7</t>
  </si>
  <si>
    <t>Sorex shinto</t>
  </si>
  <si>
    <t>79bb9133-4a59-45c6-9b2f-444d574e812d</t>
  </si>
  <si>
    <t>Sorex sclateri</t>
  </si>
  <si>
    <t>9e337491-119e-4b76-a013-3624f6376877</t>
  </si>
  <si>
    <t>Sorex saussurei</t>
  </si>
  <si>
    <t>89cd6576-73f1-4a4b-b7a3-6b893a3658d3</t>
  </si>
  <si>
    <t>Sorex satunini</t>
  </si>
  <si>
    <t>cb8baa5e-9819-441f-8b95-a8f43fc4299e</t>
  </si>
  <si>
    <t>Sorex samniticus</t>
  </si>
  <si>
    <t>c0d37f47-288b-4ef1-a8ac-de4f23ebb2af</t>
  </si>
  <si>
    <t>Sorex sadonis</t>
  </si>
  <si>
    <t>39e06590-7787-482c-ab3a-bd71e8a260d5</t>
  </si>
  <si>
    <t>Sorex roboratus</t>
  </si>
  <si>
    <t>cd80b622-01ac-49bc-9d68-918e37508725</t>
  </si>
  <si>
    <t>Sorex raddei</t>
  </si>
  <si>
    <t>c1f9d4f6-f6d4-4d5a-9a74-6daa0cd979a8</t>
  </si>
  <si>
    <t>Sorex preblei</t>
  </si>
  <si>
    <t>e0f1c7e6-70c6-4f81-8334-f31741eeb81a</t>
  </si>
  <si>
    <t>Sorex portenkoi</t>
  </si>
  <si>
    <t>ef49b23e-782b-4966-b1ff-92a92fba0603</t>
  </si>
  <si>
    <t>Sorex planiceps</t>
  </si>
  <si>
    <t>b00dfa73-0a1c-4159-ad80-2fc3977b97b8</t>
  </si>
  <si>
    <t>Sorex palustris</t>
  </si>
  <si>
    <t>10bde8ee-73b5-4c6d-9d27-f457edd17bdc</t>
  </si>
  <si>
    <t>Sorex pacificus</t>
  </si>
  <si>
    <t>b1cd2b66-9000-49e3-affc-9a7af82fb3f1</t>
  </si>
  <si>
    <t>Sorex ornatus</t>
  </si>
  <si>
    <t>341ddc5d-9439-4c8c-9e66-72cfee4930ca</t>
  </si>
  <si>
    <t>Sorex oreopolus</t>
  </si>
  <si>
    <t>671dcf6b-d8df-4e18-92b9-ef7287410c5f</t>
  </si>
  <si>
    <t>Sorex nanus</t>
  </si>
  <si>
    <t>e7d1d8e2-2561-4b73-908c-a2772233aec8</t>
  </si>
  <si>
    <t>Sorex monticolus</t>
  </si>
  <si>
    <t>02284cb0-3bec-4e81-a665-58798792e2b3</t>
  </si>
  <si>
    <t>Sorex mirabilis</t>
  </si>
  <si>
    <t>fc356fcf-2afd-436f-8f3e-2deb4fb2c189</t>
  </si>
  <si>
    <t>Sorex minutus</t>
  </si>
  <si>
    <t>28bd70c7-4de9-43e4-a3e4-c077aa1d57e3</t>
  </si>
  <si>
    <t>Sorex minutissimus</t>
  </si>
  <si>
    <t>f3d43020-0f4b-4f86-b6f6-c362b7ee07cc</t>
  </si>
  <si>
    <t>Sorex milleri</t>
  </si>
  <si>
    <t>afea8295-7259-495e-ab08-f0b74e1dc4c1</t>
  </si>
  <si>
    <t>Sorex merriami</t>
  </si>
  <si>
    <t>0adca5e5-7afc-46de-91b3-a093014e70b9</t>
  </si>
  <si>
    <t>Sorex macrodon</t>
  </si>
  <si>
    <t>1da42f67-5d96-4a2d-a8a6-73698f88ae03</t>
  </si>
  <si>
    <t>Sorex lyelli</t>
  </si>
  <si>
    <t>18000708-8066-42ad-b5cd-95f347c0a900</t>
  </si>
  <si>
    <t>Sorex longirostris</t>
  </si>
  <si>
    <t>a921854b-bbd8-45db-abc0-353c2159f483</t>
  </si>
  <si>
    <t>Sorex leucogaster</t>
  </si>
  <si>
    <t>ab7edeab-77ec-4ad8-9146-8e1ca6fc3991</t>
  </si>
  <si>
    <t>Sorex kozlovi</t>
  </si>
  <si>
    <t>f8eb9a8b-5e48-484e-8bd3-9138bec44110</t>
  </si>
  <si>
    <t>Sorex jacksoni</t>
  </si>
  <si>
    <t>4ba9c3bf-653e-4b05-8501-818bc02bdadf</t>
  </si>
  <si>
    <t>Sorex isodon</t>
  </si>
  <si>
    <t>597c1caa-047c-4a93-8701-99dfa8680a4f</t>
  </si>
  <si>
    <t>Sorex hydrodromus</t>
  </si>
  <si>
    <t>355f670b-4b57-4bd2-b90e-80704ded5c16</t>
  </si>
  <si>
    <t>Sorex hoyi</t>
  </si>
  <si>
    <t>0bf0144b-174f-4b38-a218-d939c6c6b09a</t>
  </si>
  <si>
    <t>Sorex hosonoi</t>
  </si>
  <si>
    <t>8680e39f-ef3b-4a5b-aa4c-624e3656ea51</t>
  </si>
  <si>
    <t>Sorex haydeni</t>
  </si>
  <si>
    <t>c45b0bde-cc05-4e85-a873-5af0b88734fb</t>
  </si>
  <si>
    <t>Sorex granarius</t>
  </si>
  <si>
    <t>9bce3b37-725b-4dd0-9865-0d8db55f5fd6</t>
  </si>
  <si>
    <t>Sorex gracillimus</t>
  </si>
  <si>
    <t>ae018ad1-5fce-4ba6-a806-fc865f2039c6</t>
  </si>
  <si>
    <t>Sorex gaspensis</t>
  </si>
  <si>
    <t>0fa1bd64-0c80-4734-bf4b-42d070b268e9</t>
  </si>
  <si>
    <t>Sorex fumeus</t>
  </si>
  <si>
    <t>0c6ecb41-2e33-4981-8a8d-ec8f372866b7</t>
  </si>
  <si>
    <t>Sorex excelsus</t>
  </si>
  <si>
    <t>e3640829-c4e1-45c8-9bbe-5fd9bc85b822</t>
  </si>
  <si>
    <t>Sorex emarginatus</t>
  </si>
  <si>
    <t>abe6bfab-7a23-4f3e-9c97-6a7ec41d3a4c</t>
  </si>
  <si>
    <t>Sorex dispar</t>
  </si>
  <si>
    <t>9f5c34e5-c246-4c53-b570-4df3a5f90b52</t>
  </si>
  <si>
    <t>Sorex daphaenodon</t>
  </si>
  <si>
    <t>8bdf3b35-0e12-4660-830d-04ee7a757775</t>
  </si>
  <si>
    <t>Sorex cylindricauda</t>
  </si>
  <si>
    <t>22ecc0a8-224b-4182-b0e2-84ce808e4ca9</t>
  </si>
  <si>
    <t>Sorex coronatus</t>
  </si>
  <si>
    <t>8d4a9906-fe61-4276-9f27-a35509f1e30a</t>
  </si>
  <si>
    <t>Sorex cinereus</t>
  </si>
  <si>
    <t>74db80b3-6331-4424-b582-b267c0ef86ad</t>
  </si>
  <si>
    <t>Sorex cansulus</t>
  </si>
  <si>
    <t>8f9bcb3d-c13d-4ddc-911c-3650c6504eef</t>
  </si>
  <si>
    <t>Sorex camtschatica</t>
  </si>
  <si>
    <t>15d4f20a-7fe1-4789-ab38-a2d5c48e1458</t>
  </si>
  <si>
    <t>Sorex caecutiens</t>
  </si>
  <si>
    <t>80e86199-cf74-405c-a218-aded743844f1</t>
  </si>
  <si>
    <t>Sorex buchariensis</t>
  </si>
  <si>
    <t>5d235c90-e862-4e51-83bb-b893299943cf</t>
  </si>
  <si>
    <t>Sorex bendirii</t>
  </si>
  <si>
    <t>02143abf-a880-4b37-a061-2f8a0ed758db</t>
  </si>
  <si>
    <t>Sorex bedfordiae</t>
  </si>
  <si>
    <t>5f0fb563-3aeb-4d6e-b110-5f7ce5a4b124</t>
  </si>
  <si>
    <t>Sorex bairdii</t>
  </si>
  <si>
    <t>e49f0817-cd48-44c1-93f3-e63ef169fe2d</t>
  </si>
  <si>
    <t>Sorex asper</t>
  </si>
  <si>
    <t>ff3d4933-ba75-478d-bb03-10331362aa5b</t>
  </si>
  <si>
    <t>Sorex arizonae</t>
  </si>
  <si>
    <t>ab41869c-6739-4568-9a8f-9effcae408fb</t>
  </si>
  <si>
    <t>Sorex arcticus</t>
  </si>
  <si>
    <t>2efe63c6-8869-4367-830b-0f10c7dda339</t>
  </si>
  <si>
    <t>4fc32c2c-e03b-44a4-9122-f03997d5b4c9</t>
  </si>
  <si>
    <t>Sorex alpinus</t>
  </si>
  <si>
    <t>9c5b4965-5590-439b-ab0b-ff615e32f8ea</t>
  </si>
  <si>
    <t>Sorex alaskanus</t>
  </si>
  <si>
    <t>0b433e33-041e-4a7b-b763-ec30a68f5976</t>
  </si>
  <si>
    <t>Solomys spriggsarum</t>
  </si>
  <si>
    <t>401a38ee-813d-479e-a564-e288e4f959c0</t>
  </si>
  <si>
    <t>77d281e6-e1b9-477f-affe-327a1dd5c9c4</t>
  </si>
  <si>
    <t>Solomys</t>
  </si>
  <si>
    <t>Solomys sapientis</t>
  </si>
  <si>
    <t>e85028c3-8d80-4da9-ba70-8e2a79264a92</t>
  </si>
  <si>
    <t>Solomys salebrosus</t>
  </si>
  <si>
    <t>dfc84f12-c707-40a2-b94d-49e6277264d8</t>
  </si>
  <si>
    <t>Solomys salamonis</t>
  </si>
  <si>
    <t>3b6322e8-bcb5-4f91-a61d-553248e84ebc</t>
  </si>
  <si>
    <t>Solomys ponceleti</t>
  </si>
  <si>
    <t>0d7054e9-488b-4905-b9e6-700b7d0a9ee4</t>
  </si>
  <si>
    <t>Solisorex pearsoni</t>
  </si>
  <si>
    <t>37e91b97-c3f2-455c-92dd-a9618b270208</t>
  </si>
  <si>
    <t>201cacb2-c87e-4eba-b61c-8ca888ed2025</t>
  </si>
  <si>
    <t>Solisorex</t>
  </si>
  <si>
    <t>Solenodontidae</t>
  </si>
  <si>
    <t>bbbd850e-88b6-482a-8457-70b0ea8308eb</t>
  </si>
  <si>
    <t>Solenodon paradoxus</t>
  </si>
  <si>
    <t>2be2d913-14cc-4be0-a006-db49678bfe01</t>
  </si>
  <si>
    <t>948aa91c-c8b2-4f7f-a4f7-e08c01c84249</t>
  </si>
  <si>
    <t>Solenodon</t>
  </si>
  <si>
    <t>Solenodon marcanoi</t>
  </si>
  <si>
    <t>8dacf221-31cd-4983-a5c3-08211704025a</t>
  </si>
  <si>
    <t>Solenodon cubanus</t>
  </si>
  <si>
    <t>acd98d02-38bd-4e35-bc59-f96b31c97c28</t>
  </si>
  <si>
    <t>Sminthopsis youngsoni</t>
  </si>
  <si>
    <t>defdf240-36f6-4ea8-8515-a589e6753ef4</t>
  </si>
  <si>
    <t>ff3cb193-72fb-45f7-8cec-cca02848fcce</t>
  </si>
  <si>
    <t>Sminthopsis virginiae</t>
  </si>
  <si>
    <t>42ed51dd-eb4c-4106-8d9e-8c5dc6733729</t>
  </si>
  <si>
    <t>Sminthopsis psammophila</t>
  </si>
  <si>
    <t>dfbf387b-d96a-4745-a556-4c5f2b7afb04</t>
  </si>
  <si>
    <t>Sminthopsis ooldea</t>
  </si>
  <si>
    <t>04f91255-5917-4d6e-b084-db261cfcb8aa</t>
  </si>
  <si>
    <t>db145e77-4d85-4179-bebf-78f0cea6ecbf</t>
  </si>
  <si>
    <t>Sminthopsis macroura</t>
  </si>
  <si>
    <t>ed82a0c1-a8d2-4ad6-976a-700ac341d5be</t>
  </si>
  <si>
    <t>Sminthopsis longicaudata</t>
  </si>
  <si>
    <t>4633ef7a-3b31-492c-8658-37b06ec1304c</t>
  </si>
  <si>
    <t>92233388-db53-4d70-9943-dbffefb8722c</t>
  </si>
  <si>
    <t>Sminthopsis laniger</t>
  </si>
  <si>
    <t>6ed2b247-8be7-409e-affe-1a26898e1d26</t>
  </si>
  <si>
    <t>Sminthopsis hirtipes</t>
  </si>
  <si>
    <t>abd3b1a9-8daf-4cf3-a725-5fa24b9f27e5</t>
  </si>
  <si>
    <t>Sminthopsis griseoventer</t>
  </si>
  <si>
    <t>4dfab5b9-9d86-43e6-9f24-147407f1b430</t>
  </si>
  <si>
    <t>Sminthopsis granulipes</t>
  </si>
  <si>
    <t>771d7e28-679e-4081-a762-acf8763f0668</t>
  </si>
  <si>
    <t>Sminthopsis gilberti</t>
  </si>
  <si>
    <t>1a696ebe-6dd9-4083-a7e6-5b175f9c939f</t>
  </si>
  <si>
    <t>Sminthopsis fuliginosus</t>
  </si>
  <si>
    <t>b894472a-b1b4-42c1-a32f-ad3c227ab4e7</t>
  </si>
  <si>
    <t>Sminthopsis douglasi</t>
  </si>
  <si>
    <t>fc51fb52-749b-425b-977c-9d79a4294b81</t>
  </si>
  <si>
    <t>Sminthopsis dolichura</t>
  </si>
  <si>
    <t>c943cd2c-34e7-4089-9a2a-cbbe14cc4229</t>
  </si>
  <si>
    <t>Sminthopsis crassicaudata</t>
  </si>
  <si>
    <t>3423ce2c-7a32-4364-b40a-94d6a99fb381</t>
  </si>
  <si>
    <t>Sminthopsis butleri</t>
  </si>
  <si>
    <t>a3a3ecc3-6aa5-4de9-8124-a5b08b1f9e16</t>
  </si>
  <si>
    <t>Sminthopsis archeri</t>
  </si>
  <si>
    <t>68ff8fa2-a53e-42c7-8cb8-cd46607d3540</t>
  </si>
  <si>
    <t>Sminthopsis aitkeni</t>
  </si>
  <si>
    <t>65bc5ab2-8b02-4849-ac4f-c5f8b86c2ce5</t>
  </si>
  <si>
    <t>af71248d-6565-42dd-bdda-c9aa7eb5a599</t>
  </si>
  <si>
    <t>Sirenia</t>
  </si>
  <si>
    <t>Sigmodontomys aphrastus</t>
  </si>
  <si>
    <t>f936afd5-7fd7-4aa5-8a3c-b68c20a92965</t>
  </si>
  <si>
    <t>c4a34499-d081-4763-80df-89d782e1964c</t>
  </si>
  <si>
    <t>Sigmodontomys</t>
  </si>
  <si>
    <t>Sigmodontomys alfari</t>
  </si>
  <si>
    <t>a263c206-bef0-41fb-89e5-103eae5d5a23</t>
  </si>
  <si>
    <t>Sigmodontinae</t>
  </si>
  <si>
    <t>Sigmodon peruanus</t>
  </si>
  <si>
    <t>192ac090-be1e-48f9-9ec8-79c9f439ff53</t>
  </si>
  <si>
    <t>5ba3d25f-d654-4e73-9a6b-10f702b5a105</t>
  </si>
  <si>
    <t>Sigmodon</t>
  </si>
  <si>
    <t>Sigmodon ochrognathus</t>
  </si>
  <si>
    <t>9b41015c-9d51-4cb9-b119-d5600df6664b</t>
  </si>
  <si>
    <t>Sigmodon mascotensis</t>
  </si>
  <si>
    <t>178810c6-d768-46f2-b4a1-7921b63a2ba1</t>
  </si>
  <si>
    <t>Sigmodon leucotis</t>
  </si>
  <si>
    <t>c8d0b632-54ea-42e0-a853-4051334ea1fb</t>
  </si>
  <si>
    <t>Sigmodon inopinatus</t>
  </si>
  <si>
    <t>b9f7c311-9625-40b5-a4bb-88305794debf</t>
  </si>
  <si>
    <t>20fbff37-dd40-44b3-8ce3-cbd618651e69</t>
  </si>
  <si>
    <t>Sigmodon fulviventer</t>
  </si>
  <si>
    <t>e2bc8544-c636-4b73-ba5f-cd0569043c2b</t>
  </si>
  <si>
    <t>212163e8-32f9-4cc2-9dac-1bfec63978d4</t>
  </si>
  <si>
    <t>Sigmodon alstoni</t>
  </si>
  <si>
    <t>0be95a0b-a5ab-4de9-9528-349e0e6e4aa0</t>
  </si>
  <si>
    <t>Sigmodon alleni</t>
  </si>
  <si>
    <t>e86c94d7-3923-4b14-a595-31e95f4d6892</t>
  </si>
  <si>
    <t>Sigmoceros lichtensteinii</t>
  </si>
  <si>
    <t>e38ee462-aadb-4c06-89e5-f9a7f5d525f1</t>
  </si>
  <si>
    <t>e4acde04-e0f3-497b-bf87-9cc2f10141da</t>
  </si>
  <si>
    <t>Sigmoceros</t>
  </si>
  <si>
    <t>e2e3d0f5-4712-43fe-b3fc-b3867cedebe2</t>
  </si>
  <si>
    <t>Sicistinae</t>
  </si>
  <si>
    <t>a5e37399-22a1-44ee-aa91-bca692464c1c</t>
  </si>
  <si>
    <t>6f9bd19c-f5be-4b7a-8ba2-dd3a5b30093e</t>
  </si>
  <si>
    <t>b18adaee-25db-4db5-b125-8155560fda99</t>
  </si>
  <si>
    <t>Sicista</t>
  </si>
  <si>
    <t>be39d95a-9fc6-4431-aaa5-3a9504d82265</t>
  </si>
  <si>
    <t>Sicista strandi</t>
  </si>
  <si>
    <t>ac4dedad-3be2-4b9c-937f-8030189cd7b0</t>
  </si>
  <si>
    <t>Sicista severtzovi</t>
  </si>
  <si>
    <t>9691e3d0-02a4-4eed-8600-6ea1403f4271</t>
  </si>
  <si>
    <t>Sicista pseudonapaea</t>
  </si>
  <si>
    <t>4efec6f3-5cc4-4cc8-961f-4bbcb638e816</t>
  </si>
  <si>
    <t>8157fa80-6224-48e5-b5db-91199377e677</t>
  </si>
  <si>
    <t>Sicista kluchorica</t>
  </si>
  <si>
    <t>08f99a19-7973-4054-b31b-5f5b742282d0</t>
  </si>
  <si>
    <t>Sicista kazbegica</t>
  </si>
  <si>
    <t>42247dd7-b5d5-4397-b4bc-73972b5234b6</t>
  </si>
  <si>
    <t>Sicista concolor</t>
  </si>
  <si>
    <t>f5436558-e09c-4235-836e-ad8a7e3c865e</t>
  </si>
  <si>
    <t>Sicista caudata</t>
  </si>
  <si>
    <t>ef51fde8-c16b-4a95-b604-b262b41d0230</t>
  </si>
  <si>
    <t>Sicista caucasica</t>
  </si>
  <si>
    <t>b803e986-66ac-4cf1-be1e-ea691f5bff5a</t>
  </si>
  <si>
    <t>Sicista betulina</t>
  </si>
  <si>
    <t>2f5411f8-ad0e-4431-a99a-107d0927ab64</t>
  </si>
  <si>
    <t>Sicista armenica</t>
  </si>
  <si>
    <t>4653af4d-da5a-4cea-9a35-50b46de9d114</t>
  </si>
  <si>
    <t>3aa1bbbf-677c-4e58-96fd-a4e7b63aa5cc</t>
  </si>
  <si>
    <t>b013eb41-955a-4636-903f-878dfe78c33e</t>
  </si>
  <si>
    <t>Setifer setosus</t>
  </si>
  <si>
    <t>65a74437-d24d-4c47-a115-0ddf676b051e</t>
  </si>
  <si>
    <t>6bf983d9-7711-4c92-9557-4c34b8857f7a</t>
  </si>
  <si>
    <t>Setifer</t>
  </si>
  <si>
    <t>Semnopithecus entellus</t>
  </si>
  <si>
    <t>f36376f7-6461-4cec-a6ed-c6991178ee03</t>
  </si>
  <si>
    <t>84320f04-6bca-4cff-bf9e-bac4ede68a76</t>
  </si>
  <si>
    <t>Semnopithecus</t>
  </si>
  <si>
    <t>Selevinia betpakdalaensis</t>
  </si>
  <si>
    <t>067a65fc-523f-4c4c-a648-038357876254</t>
  </si>
  <si>
    <t>1f8fca96-81e4-4686-9e1f-605bdf4a6cbc</t>
  </si>
  <si>
    <t>Selevinia</t>
  </si>
  <si>
    <t>2c240483-5bd2-4364-8452-9ef3cfa80c3e</t>
  </si>
  <si>
    <t>95511bd7-cd7e-4866-9fbb-72371a39cc3b</t>
  </si>
  <si>
    <t>c6cba4cb-8dfe-4664-8468-6f70ddf1c691</t>
  </si>
  <si>
    <t>Sekeetamys</t>
  </si>
  <si>
    <t>Scutisorex somereni</t>
  </si>
  <si>
    <t>5c404d59-f308-4cb8-a515-2a86c034066a</t>
  </si>
  <si>
    <t>8ac4a18a-caf5-4b48-9acf-d4b5b6f353d6</t>
  </si>
  <si>
    <t>Scutisorex</t>
  </si>
  <si>
    <t>Scotophilus viridis</t>
  </si>
  <si>
    <t>4397d517-8e51-424b-85e1-b66b6e93aa2f</t>
  </si>
  <si>
    <t>f256b030-bc07-4786-8e50-044a715bd3a2</t>
  </si>
  <si>
    <t>Scotophilus</t>
  </si>
  <si>
    <t>Scotophilus robustus</t>
  </si>
  <si>
    <t>26188034-46bf-4caf-be49-993a946b8cd1</t>
  </si>
  <si>
    <t>Scotophilus nux</t>
  </si>
  <si>
    <t>b851819a-900f-43f0-87ea-5b8d27f93774</t>
  </si>
  <si>
    <t>Scotophilus nigrita</t>
  </si>
  <si>
    <t>04ed9f42-8588-45d0-83ad-ab8c4ebf4480</t>
  </si>
  <si>
    <t>Scotophilus leucogaster</t>
  </si>
  <si>
    <t>c003c9fe-a90e-4079-9cf3-34ccc34cd167</t>
  </si>
  <si>
    <t>Scotophilus kuhlii</t>
  </si>
  <si>
    <t>cfd1c091-f636-4090-8f6c-c65024e611ab</t>
  </si>
  <si>
    <t>Scotophilus heathi</t>
  </si>
  <si>
    <t>2d8571d0-13fc-4d15-937a-6ef4a2be81db</t>
  </si>
  <si>
    <t>Scotophilus dinganii</t>
  </si>
  <si>
    <t>e0ed8e0c-fd74-4c96-af10-c45a3922537a</t>
  </si>
  <si>
    <t>Scotophilus celebensis</t>
  </si>
  <si>
    <t>d00cdd8f-d055-4c4b-ae8e-4ed68a7e783f</t>
  </si>
  <si>
    <t>Scotophilus borbonicus</t>
  </si>
  <si>
    <t>1ee2213d-af23-40e7-8b5c-589a2cc78386</t>
  </si>
  <si>
    <t>Scotonycteris zenkeri</t>
  </si>
  <si>
    <t>b92b4811-3b20-43cc-9bad-eeba5e9bbe8b</t>
  </si>
  <si>
    <t>101d58be-70e8-4f2a-9c74-7afe80f91e1c</t>
  </si>
  <si>
    <t>Scotonycteris</t>
  </si>
  <si>
    <t>Scotonycteris ophiodon</t>
  </si>
  <si>
    <t>9d07ec75-90d8-4aa6-b594-ca892bdb61ba</t>
  </si>
  <si>
    <t>Scotomanes ornatus</t>
  </si>
  <si>
    <t>67d86a6e-513f-4440-90b4-01e64f7491db</t>
  </si>
  <si>
    <t>845e08a1-6c36-4a27-8bbb-dd306dd6c310</t>
  </si>
  <si>
    <t>Scotomanes</t>
  </si>
  <si>
    <t>Scotomanes emarginatus</t>
  </si>
  <si>
    <t>7910d14d-dae6-42a0-b2e5-385449ea392f</t>
  </si>
  <si>
    <t>Scotoecus pallidus</t>
  </si>
  <si>
    <t>c8f3bf19-70f4-4a60-93ac-67e3822bf00a</t>
  </si>
  <si>
    <t>77a2de8c-6574-4d69-bef3-00d9351732d1</t>
  </si>
  <si>
    <t>Scotoecus</t>
  </si>
  <si>
    <t>Scotoecus hirundo</t>
  </si>
  <si>
    <t>0911f4a2-6476-4a4c-85ce-1c16dc1e6f61</t>
  </si>
  <si>
    <t>Scotoecus albofuscus</t>
  </si>
  <si>
    <t>1872fd39-7570-401b-a470-a79b022e72cd</t>
  </si>
  <si>
    <t>1cfc3bd5-2c3d-4ee0-8812-d8c5355c6661</t>
  </si>
  <si>
    <t>71b5a469-4187-4619-a6b0-a3c4079bb67b</t>
  </si>
  <si>
    <t>Scotinomys</t>
  </si>
  <si>
    <t>Scotinomys teguina</t>
  </si>
  <si>
    <t>374d45ee-780d-4132-b838-7dcb7b0969b6</t>
  </si>
  <si>
    <t>Scolomys ucayalensis</t>
  </si>
  <si>
    <t>cab57fe4-cece-4ecb-ac4c-38c73610df0c</t>
  </si>
  <si>
    <t>ef450080-c768-4603-9521-122b5b4a243f</t>
  </si>
  <si>
    <t>Scolomys</t>
  </si>
  <si>
    <t>Scolomys melanops</t>
  </si>
  <si>
    <t>9180e606-8b3d-4c45-a4e0-f8055de0c9d3</t>
  </si>
  <si>
    <t>Scleronycteris ega</t>
  </si>
  <si>
    <t>c0a966b4-ab20-4847-95a5-893a1480dfbf</t>
  </si>
  <si>
    <t>a50bf5eb-db85-40a3-97ca-c1a9108e533d</t>
  </si>
  <si>
    <t>Scleronycteris</t>
  </si>
  <si>
    <t>32440026-1900-4f26-897a-63ffbd5c6ff5</t>
  </si>
  <si>
    <t>Sciurus yucatanensis</t>
  </si>
  <si>
    <t>a2e32e82-fa76-4598-b7f1-8af587277e6a</t>
  </si>
  <si>
    <t>09b1a989-12a0-4188-bcbd-27a2b561f1cf</t>
  </si>
  <si>
    <t>ef451a9e-3856-4d0d-9fcf-0cde134f3c54</t>
  </si>
  <si>
    <t>83b8e763-00a4-43e3-9796-52d8ba929c72</t>
  </si>
  <si>
    <t>Sciurus stramineus</t>
  </si>
  <si>
    <t>0a5b31c4-8ac6-4d60-89ac-e71c20276476</t>
  </si>
  <si>
    <t>Sciurus spadiceus</t>
  </si>
  <si>
    <t>c3f06a99-bc32-4f7a-9820-988206150f13</t>
  </si>
  <si>
    <t>Sciurus sanborni</t>
  </si>
  <si>
    <t>0221c0f0-9227-483b-9317-d548127f74de</t>
  </si>
  <si>
    <t>Sciurus richmondi</t>
  </si>
  <si>
    <t>33c2ebc7-947a-46dd-a5fc-5dfa7bcc162c</t>
  </si>
  <si>
    <t>Sciurus pyrrhinus</t>
  </si>
  <si>
    <t>5b78554a-ec89-4f46-8085-292453ba26c3</t>
  </si>
  <si>
    <t>Sciurus pucheranii</t>
  </si>
  <si>
    <t>5c2faa64-a577-448e-be50-b6bf0d8ef670</t>
  </si>
  <si>
    <t>301010b0-c085-4f78-89fc-8fb0a535cb9e</t>
  </si>
  <si>
    <t>6b9c3241-f4a9-45a4-be7d-a6197cca495d</t>
  </si>
  <si>
    <t>88508531-630d-4906-b307-dff748a37ffe</t>
  </si>
  <si>
    <t>Sciurus lis</t>
  </si>
  <si>
    <t>3a686bc7-ba22-4635-b777-70e609928a0c</t>
  </si>
  <si>
    <t>3fb50047-5c26-4cdc-9394-c65015c27d19</t>
  </si>
  <si>
    <t>Sciurus ignitus</t>
  </si>
  <si>
    <t>21e57972-17fa-4b68-824d-abc6c0ba182e</t>
  </si>
  <si>
    <t>f9adbce6-14b5-467e-91a3-ccbb99faea0e</t>
  </si>
  <si>
    <t>f8cff279-914a-4e6a-a0e5-0335471e30ac</t>
  </si>
  <si>
    <t>Sciurus gilvigularis</t>
  </si>
  <si>
    <t>3a2a6336-bc09-4f6b-80be-8c4caf5904c2</t>
  </si>
  <si>
    <t>Sciurus flammifer</t>
  </si>
  <si>
    <t>8d7514c3-145e-473c-928f-c8941441cbba</t>
  </si>
  <si>
    <t>8e85190e-2544-4c7a-9dda-6655da55b1f3</t>
  </si>
  <si>
    <t>613b8882-9fa0-4e25-90d1-e2f18f9c6b85</t>
  </si>
  <si>
    <t>56a144a0-4313-43d4-b221-87cc7ec6d0e7</t>
  </si>
  <si>
    <t>b3a57450-0159-456e-b887-99045a3c2eb0</t>
  </si>
  <si>
    <t>2b5acdea-81bf-40f5-8965-2cdc31c93788</t>
  </si>
  <si>
    <t>c8797f80-61f6-4be7-9e4b-95f11b7f4ffa</t>
  </si>
  <si>
    <t>Sciurus alleni</t>
  </si>
  <si>
    <t>b1c3edec-089b-4c05-971a-ce4b3d8c0237</t>
  </si>
  <si>
    <t>35bb6ae2-6f44-4902-a307-322b7b4d07c9</t>
  </si>
  <si>
    <t>2be68541-2e5f-4d44-851d-62ca15efe1fc</t>
  </si>
  <si>
    <t>aab4e958-f663-44d7-987f-d5a3022b6f35</t>
  </si>
  <si>
    <t>de3b5594-93c2-4f29-bb17-8b9f7d52144b</t>
  </si>
  <si>
    <t>Sciurotamias</t>
  </si>
  <si>
    <t>d0c2138a-c080-45ba-bb7d-f805a7de2f4b</t>
  </si>
  <si>
    <t>Sciurinae</t>
  </si>
  <si>
    <t>00cec845-2752-4e59-92ce-f23ccadf9e56</t>
  </si>
  <si>
    <t>Sciurillus pusillus</t>
  </si>
  <si>
    <t>bf358594-28ad-45c2-a178-9dab288a7eda</t>
  </si>
  <si>
    <t>030bd731-6dc8-4fe1-9b7c-fc6f4851bd4e</t>
  </si>
  <si>
    <t>Sciurillus</t>
  </si>
  <si>
    <t>Sciuridae</t>
  </si>
  <si>
    <t>de03fd07-c829-41ac-ba0b-8916cfb6cee7</t>
  </si>
  <si>
    <t>Scaptonyx fusicaudus</t>
  </si>
  <si>
    <t>132b298b-05b3-45ae-8f63-357888945d03</t>
  </si>
  <si>
    <t>426ec7af-042d-452e-93e5-4999c3e0717d</t>
  </si>
  <si>
    <t>Scaptonyx</t>
  </si>
  <si>
    <t>Scaptochirus moschatus</t>
  </si>
  <si>
    <t>afb7e3ea-ff5e-4a19-b77d-3cb4a05e775e</t>
  </si>
  <si>
    <t>11fd0df7-5172-4639-90d8-34acdc520d28</t>
  </si>
  <si>
    <t>Scaptochirus</t>
  </si>
  <si>
    <t>79b880cc-673a-4c7e-8670-016c7ea431d1</t>
  </si>
  <si>
    <t>36633787-1c19-4547-80d3-c0671c178fbe</t>
  </si>
  <si>
    <t>Scapteromys</t>
  </si>
  <si>
    <t>Scapanus townsendii</t>
  </si>
  <si>
    <t>30c26866-2ad2-4b5c-ae90-7d09303d1571</t>
  </si>
  <si>
    <t>fc133774-53a2-49f3-991b-9a0b3b602adb</t>
  </si>
  <si>
    <t>Scapanus</t>
  </si>
  <si>
    <t>Scapanus orarius</t>
  </si>
  <si>
    <t>c2568d48-c150-4ec6-8a5c-da4e94bddcf4</t>
  </si>
  <si>
    <t>Scapanus latimanus</t>
  </si>
  <si>
    <t>b5f49550-3a2f-4ee2-b5d7-898dc709231d</t>
  </si>
  <si>
    <t>Scapanulus oweni</t>
  </si>
  <si>
    <t>be6b68ba-c168-4dd2-8129-928cf1f6ce58</t>
  </si>
  <si>
    <t>d96829a4-4dea-4577-9945-be9252046ddc</t>
  </si>
  <si>
    <t>Scapanulus</t>
  </si>
  <si>
    <t>Scandentia</t>
  </si>
  <si>
    <t>Scalopus aquaticus</t>
  </si>
  <si>
    <t>ac4fa59f-d204-4e4e-9129-d9121859bbb5</t>
  </si>
  <si>
    <t>09a7c3c1-fce5-4aab-a733-c40ee7025742</t>
  </si>
  <si>
    <t>Scalopus</t>
  </si>
  <si>
    <t>Sarcophilus laniarius</t>
  </si>
  <si>
    <t>80dc3666-88f6-412b-9062-3790c8c2f972</t>
  </si>
  <si>
    <t>35e929c1-bf21-486e-b676-ab797e6d6fcc</t>
  </si>
  <si>
    <t>Sarcophilus</t>
  </si>
  <si>
    <t>Salpingotus thomasi</t>
  </si>
  <si>
    <t>978b8898-bb2c-4d18-9123-6687551cb1ee</t>
  </si>
  <si>
    <t>aaefdce4-d6eb-4608-9e08-1d39ba1aecf3</t>
  </si>
  <si>
    <t>Salpingotus</t>
  </si>
  <si>
    <t>Salpingotus pallidus</t>
  </si>
  <si>
    <t>9147b34c-8899-4437-90c9-42741696526c</t>
  </si>
  <si>
    <t>Salpingotus michaelis</t>
  </si>
  <si>
    <t>c8a1ea4a-1745-4533-957a-bb484ee776c7</t>
  </si>
  <si>
    <t>Salpingotus kozlovi</t>
  </si>
  <si>
    <t>50ae9db2-e94b-454e-8060-438a0a3363d7</t>
  </si>
  <si>
    <t>Salpingotus heptneri</t>
  </si>
  <si>
    <t>ced16e53-2032-465d-8438-fa643b6f4554</t>
  </si>
  <si>
    <t>Salpingotus crassicauda</t>
  </si>
  <si>
    <t>76018807-7d6a-4b52-950f-d912a268833b</t>
  </si>
  <si>
    <t>6b926a49-e571-4be9-a688-3962dc9fd2d3</t>
  </si>
  <si>
    <t>4f69323d-e7db-4257-91ca-2b082d2bacc6</t>
  </si>
  <si>
    <t>c693d47e-e776-46b5-88f4-2c43f91439cb</t>
  </si>
  <si>
    <t>949afb88-aa79-4575-bddf-51c150a2332c</t>
  </si>
  <si>
    <t>Saimiri vanzolinii</t>
  </si>
  <si>
    <t>8c18a7ea-fbcd-40dc-89fb-3fe33163ab60</t>
  </si>
  <si>
    <t>d848aeda-0306-40bb-a75f-40f904e4b851</t>
  </si>
  <si>
    <t>Saimiri</t>
  </si>
  <si>
    <t>Saimiri ustus</t>
  </si>
  <si>
    <t>1c78ddb3-1168-497c-9f45-b2eeeb50e099</t>
  </si>
  <si>
    <t>Saimiri sciureus</t>
  </si>
  <si>
    <t>d832c15f-bbbc-49d0-9fc1-9f6ffd131727</t>
  </si>
  <si>
    <t>Saimiri oerstedii</t>
  </si>
  <si>
    <t>2b1d60e6-3b89-4f31-a63e-3869bab46681</t>
  </si>
  <si>
    <t>Saimiri boliviensis</t>
  </si>
  <si>
    <t>dc6899e7-20cd-464f-af6b-98f21aaa8bd7</t>
  </si>
  <si>
    <t>d703b45b-5565-46de-95dd-befac791819a</t>
  </si>
  <si>
    <t>Saiga tatarica</t>
  </si>
  <si>
    <t>4bb9e2c2-cac7-46c6-a5eb-6e639cae0915</t>
  </si>
  <si>
    <t>886dc06a-4239-4cb6-8354-b90d07066dc2</t>
  </si>
  <si>
    <t>Saiga</t>
  </si>
  <si>
    <t>14b98c8c-bc70-4d40-9d63-2091581d250e</t>
  </si>
  <si>
    <t>Saguinus tripartitus</t>
  </si>
  <si>
    <t>22d99d94-69df-466d-8e23-6eddb143efd1</t>
  </si>
  <si>
    <t>fafddccf-4ad7-43ba-8943-61d4788f3549</t>
  </si>
  <si>
    <t>Saguinus</t>
  </si>
  <si>
    <t>Saguinus oedipus</t>
  </si>
  <si>
    <t>5261f8bb-5f67-4578-a1af-778f7e1ddaa7</t>
  </si>
  <si>
    <t>Saguinus nigricollis</t>
  </si>
  <si>
    <t>69ea586f-c95f-4937-8b98-03d3bad2afcc</t>
  </si>
  <si>
    <t>Saguinus mystax</t>
  </si>
  <si>
    <t>0d08ed74-3101-498a-b3fb-d3034734959c</t>
  </si>
  <si>
    <t>Saguinus midas</t>
  </si>
  <si>
    <t>b75dd872-1ded-4ee3-b3cd-b7ee3997e348</t>
  </si>
  <si>
    <t>Saguinus leucopus</t>
  </si>
  <si>
    <t>c2d6faaa-7073-447e-aee9-862ab3148519</t>
  </si>
  <si>
    <t>Saguinus labiatus</t>
  </si>
  <si>
    <t>22e81eff-ab31-4493-b211-a2a86235386e</t>
  </si>
  <si>
    <t>Saguinus inustus</t>
  </si>
  <si>
    <t>f0aa380d-6037-4456-8575-3933a8aa4fdd</t>
  </si>
  <si>
    <t>Saguinus imperator</t>
  </si>
  <si>
    <t>7e119968-5f0f-41d1-9a5e-ef9c76cf790a</t>
  </si>
  <si>
    <t>Saguinus geoffroyi</t>
  </si>
  <si>
    <t>0adae9f0-6b1c-4f87-a466-3ce6d3794640</t>
  </si>
  <si>
    <t>Saguinus fuscicollis</t>
  </si>
  <si>
    <t>436ce96f-708b-4a43-8335-71289619346a</t>
  </si>
  <si>
    <t>Saguinus bicolor</t>
  </si>
  <si>
    <t>6b192f57-656e-4b40-ad69-95574fb6f65e</t>
  </si>
  <si>
    <t>683ebb76-ea6b-4c99-af48-c97bd6676cdc</t>
  </si>
  <si>
    <t>Saccostomus mearnsi</t>
  </si>
  <si>
    <t>b851b8c6-ef9b-4d03-bb62-26356ac237d2</t>
  </si>
  <si>
    <t>d4f50f11-f47e-4ed7-9f9a-5e2667656294</t>
  </si>
  <si>
    <t>Saccostomus</t>
  </si>
  <si>
    <t>815dc5f7-29bf-41ff-beeb-9ce11c220749</t>
  </si>
  <si>
    <t>10ab19e6-9224-467a-87ee-9cc099e25157</t>
  </si>
  <si>
    <t>Saccopteryx leptura</t>
  </si>
  <si>
    <t>f4235d1d-367d-40c3-92dd-563e4e48b038</t>
  </si>
  <si>
    <t>12e17ff8-99f3-4aab-9709-34f6ebbda0fb</t>
  </si>
  <si>
    <t>Saccopteryx</t>
  </si>
  <si>
    <t>Saccopteryx gymnura</t>
  </si>
  <si>
    <t>336101ce-a80e-4eaa-b2fb-b0636aded76b</t>
  </si>
  <si>
    <t>Saccopteryx canescens</t>
  </si>
  <si>
    <t>365a522d-4a22-48bb-a6a6-4445fdcbaf0e</t>
  </si>
  <si>
    <t>Saccopteryx bilineata</t>
  </si>
  <si>
    <t>e53a91ba-6b2d-4a6d-adc1-c0c774660792</t>
  </si>
  <si>
    <t>Saccolaimus saccolaimus</t>
  </si>
  <si>
    <t>8f93e5f3-eb0f-43a0-b351-fcfeb7409fc3</t>
  </si>
  <si>
    <t>5b17d530-2dcb-4b46-8a88-4bd3da015d1c</t>
  </si>
  <si>
    <t>Saccolaimus</t>
  </si>
  <si>
    <t>Saccolaimus pluto</t>
  </si>
  <si>
    <t>521f4f09-300e-48bc-8136-d213fdf9c566</t>
  </si>
  <si>
    <t>Saccolaimus peli</t>
  </si>
  <si>
    <t>45c990f4-5c87-4c46-9e32-5401ce92b530</t>
  </si>
  <si>
    <t>Saccolaimus mixtus</t>
  </si>
  <si>
    <t>af7e21f0-8dff-4c2b-ad4a-24bf93ad559a</t>
  </si>
  <si>
    <t>Saccolaimus flaviventris</t>
  </si>
  <si>
    <t>6c314b91-dc77-4e62-afcd-e4493e7154b2</t>
  </si>
  <si>
    <t>Ruwenzorisorex suncoides</t>
  </si>
  <si>
    <t>60e4c682-8a16-4729-ace0-669af2ff006b</t>
  </si>
  <si>
    <t>7ff10007-931f-467b-a3ad-2010b019cdbf</t>
  </si>
  <si>
    <t>Ruwenzorisorex</t>
  </si>
  <si>
    <t>f1ef4e32-7d95-4ce5-add1-9eec3ec518ce</t>
  </si>
  <si>
    <t>989496c6-d42a-4c7f-b063-257b56612552</t>
  </si>
  <si>
    <t>Rupicapra pyrenaica</t>
  </si>
  <si>
    <t>7aaba4fc-3632-4a6e-8cc2-8c592f6e65c6</t>
  </si>
  <si>
    <t>1fad2179-c00a-4838-abaf-60c9e2e100eb</t>
  </si>
  <si>
    <t>Rubrisciurus rubriventer</t>
  </si>
  <si>
    <t>2758c7f5-5f36-4a5c-b1dd-812e39625900</t>
  </si>
  <si>
    <t>4f5e50e9-7d68-43c0-a9bc-cf462f682a87</t>
  </si>
  <si>
    <t>Rubrisciurus</t>
  </si>
  <si>
    <t>Rousettus spinalatus</t>
  </si>
  <si>
    <t>886fc366-46ad-46ad-8496-98028ae8e525</t>
  </si>
  <si>
    <t>fe453881-c6c8-47f8-87c5-9b91d9eb9338</t>
  </si>
  <si>
    <t>Rousettus</t>
  </si>
  <si>
    <t>Rousettus obliviosus</t>
  </si>
  <si>
    <t>4e65152b-5da7-4fde-b5f8-14a956014bc9</t>
  </si>
  <si>
    <t>Rousettus madagascariensis</t>
  </si>
  <si>
    <t>8f705df4-6bc2-4f98-b177-1f240bdbf991</t>
  </si>
  <si>
    <t>Rousettus leschenaulti</t>
  </si>
  <si>
    <t>ea4b3a03-a768-461c-b0d2-85313dc9aac0</t>
  </si>
  <si>
    <t>Rousettus lanosus</t>
  </si>
  <si>
    <t>e74f4c6d-2e2a-40e6-956b-afcd44901d33</t>
  </si>
  <si>
    <t>Rousettus egyptiacus</t>
  </si>
  <si>
    <t>10a0b260-9a80-4152-bf54-c8e90acd6037</t>
  </si>
  <si>
    <t>Rousettus celebensis</t>
  </si>
  <si>
    <t>df414fe2-cd25-44d2-8a42-64ff01438bb7</t>
  </si>
  <si>
    <t>Rousettus angolensis</t>
  </si>
  <si>
    <t>476430bf-c19f-4dec-b868-9003ab5df7d5</t>
  </si>
  <si>
    <t>Rousettus amplexicaudatus</t>
  </si>
  <si>
    <t>029c875e-a0b1-4c8f-8864-75de047e8c98</t>
  </si>
  <si>
    <t>Romerolagus diazi</t>
  </si>
  <si>
    <t>c1550a01-c379-4717-bd43-66d25526d2c6</t>
  </si>
  <si>
    <t>5b7969f7-6cef-44ff-92c0-e263b5cb27b6</t>
  </si>
  <si>
    <t>Romerolagus</t>
  </si>
  <si>
    <t>Rhynchonycteris naso</t>
  </si>
  <si>
    <t>89fc24c8-e612-408d-817c-5477c858e5e1</t>
  </si>
  <si>
    <t>0dd48d1b-6d08-42ce-b21d-ca38095f844a</t>
  </si>
  <si>
    <t>Rhynchonycteris</t>
  </si>
  <si>
    <t>Rhynchomys soricoides</t>
  </si>
  <si>
    <t>be71ff17-1347-4b94-a5c8-e2eabc82c9aa</t>
  </si>
  <si>
    <t>60e5f290-ac5b-4b8c-8ff0-28cd1688f614</t>
  </si>
  <si>
    <t>Rhynchomys</t>
  </si>
  <si>
    <t>Rhynchomys isarogensis</t>
  </si>
  <si>
    <t>d24cb4b4-9640-479c-9e86-e10485da91b3</t>
  </si>
  <si>
    <t>Rhynchomeles prattorum</t>
  </si>
  <si>
    <t>7caad046-d2fe-4828-9cb4-6f2552fd31ad</t>
  </si>
  <si>
    <t>ca7923fb-214b-4b45-83da-15697a1d40ba</t>
  </si>
  <si>
    <t>Rhynchomeles</t>
  </si>
  <si>
    <t>a0998d7a-6c59-494e-a85a-752cb98559d7</t>
  </si>
  <si>
    <t>Rhyncholestes raphanurus</t>
  </si>
  <si>
    <t>1e46b894-58a5-488e-8cbb-347295e7e5fc</t>
  </si>
  <si>
    <t>20263669-a155-477d-8689-d85ed4c46b06</t>
  </si>
  <si>
    <t>Rhyncholestes</t>
  </si>
  <si>
    <t>ff02d095-c336-462e-ac41-ebbe01319179</t>
  </si>
  <si>
    <t>661dd563-ee00-4938-a00f-a6fcb2bf1a39</t>
  </si>
  <si>
    <t>5e8d4b98-620c-4e85-848a-b315b619dfad</t>
  </si>
  <si>
    <t>Rhynchogale melleri</t>
  </si>
  <si>
    <t>eb180177-de03-403d-81f9-6152f3cd8243</t>
  </si>
  <si>
    <t>Rhynchocyon petersi</t>
  </si>
  <si>
    <t>9ffead5b-00a4-4761-9c97-1e86213de7d9</t>
  </si>
  <si>
    <t>ab87f70d-cf55-4e61-8409-58ee8b3eb29c</t>
  </si>
  <si>
    <t>Rhynchocyon</t>
  </si>
  <si>
    <t>Rhynchocyon cirnei</t>
  </si>
  <si>
    <t>0df58e3d-5dc2-4084-b3e2-9bdee5ba2fcd</t>
  </si>
  <si>
    <t>Rhynchocyon chrysopygus</t>
  </si>
  <si>
    <t>829554df-706b-408b-a7fa-80a25e1b51a5</t>
  </si>
  <si>
    <t>44a07546-0bc0-48b2-abf1-5e95d230ba31</t>
  </si>
  <si>
    <t>6c9b0ba0-33f0-40c1-8f42-8742e8fdaa13</t>
  </si>
  <si>
    <t>33416d17-f3f7-486c-aa28-9a154b1eec8e</t>
  </si>
  <si>
    <t>Rhombomys</t>
  </si>
  <si>
    <t>Rhogeessa tumida</t>
  </si>
  <si>
    <t>0adecb64-c743-4132-8e29-058091e3542a</t>
  </si>
  <si>
    <t>59aa0190-54ae-492f-b6cd-1457432179cf</t>
  </si>
  <si>
    <t>Rhogeessa</t>
  </si>
  <si>
    <t>Rhogeessa parvula</t>
  </si>
  <si>
    <t>84a1261e-69e1-41d1-b2de-25de9de0ac56</t>
  </si>
  <si>
    <t>Rhogeessa mira</t>
  </si>
  <si>
    <t>19b3a7b8-928f-4c90-939c-6f3567b990f7</t>
  </si>
  <si>
    <t>Rhogeessa minutilla</t>
  </si>
  <si>
    <t>40245a59-259a-41a3-a9c4-864e95e30811</t>
  </si>
  <si>
    <t>Rhogeessa gracilis</t>
  </si>
  <si>
    <t>c492bbda-87bc-438f-87cb-1aa57b632ae4</t>
  </si>
  <si>
    <t>Rhogeessa genowaysi</t>
  </si>
  <si>
    <t>827be3bc-3fb5-47f8-bd1e-11b2d13d06f1</t>
  </si>
  <si>
    <t>Rhogeessa alleni</t>
  </si>
  <si>
    <t>fba563c9-6aa1-485f-92dc-aecdc8f388e7</t>
  </si>
  <si>
    <t>Rhizoplagiodontia lemkei</t>
  </si>
  <si>
    <t>74ee4c10-a1e6-43db-8df5-94ab5c5564a2</t>
  </si>
  <si>
    <t>848f665d-eb8b-45f4-86de-3db18f62489f</t>
  </si>
  <si>
    <t>Rhizoplagiodontia</t>
  </si>
  <si>
    <t>b89767ec-14a9-4b1f-948e-80099fdb2f2f</t>
  </si>
  <si>
    <t>98a58a34-d4ad-4a45-a5a3-65ea23a23be7</t>
  </si>
  <si>
    <t>4af6e9aa-33dc-4ef6-b267-912727020d83</t>
  </si>
  <si>
    <t>Rhizomys</t>
  </si>
  <si>
    <t>Rhizomys sinensis</t>
  </si>
  <si>
    <t>db0e4dbb-6f2a-42c1-82d7-923dade9bf71</t>
  </si>
  <si>
    <t>Rhizomys pruinosus</t>
  </si>
  <si>
    <t>517880a8-c3de-440b-bce4-1d4f8b5c074b</t>
  </si>
  <si>
    <t>Rhizomyinae</t>
  </si>
  <si>
    <t>Rhipidomys wetzeli</t>
  </si>
  <si>
    <t>bf9c877b-0cfb-4252-87e5-dde000566335</t>
  </si>
  <si>
    <t>a369b67d-d9ca-4823-a3ab-97b372a2e215</t>
  </si>
  <si>
    <t>Rhipidomys</t>
  </si>
  <si>
    <t>Rhipidomys venustus</t>
  </si>
  <si>
    <t>46c7b7f7-369b-4246-886c-900daca607e5</t>
  </si>
  <si>
    <t>4387b75e-c1d1-45cc-94c8-40904ad94dd5</t>
  </si>
  <si>
    <t>Rhipidomys scandens</t>
  </si>
  <si>
    <t>5b27b836-8999-4664-bba3-55fa3bdd223f</t>
  </si>
  <si>
    <t>Rhipidomys ochrogaster</t>
  </si>
  <si>
    <t>296cb8fc-e394-4a11-afe7-eb45799e492a</t>
  </si>
  <si>
    <t>Rhipidomys nitela</t>
  </si>
  <si>
    <t>8a1309f0-258d-4607-845d-f5b90002c04d</t>
  </si>
  <si>
    <t>Rhipidomys mastacalis</t>
  </si>
  <si>
    <t>47717559-4ebf-4712-8a96-51909261ca79</t>
  </si>
  <si>
    <t>Rhipidomys macconnelli</t>
  </si>
  <si>
    <t>ae739cc9-4a62-47c0-81e2-36fda18e053c</t>
  </si>
  <si>
    <t>Rhipidomys leucodactylus</t>
  </si>
  <si>
    <t>29e3f69c-8173-4646-a867-7b425f51a01c</t>
  </si>
  <si>
    <t>Rhipidomys latimanus</t>
  </si>
  <si>
    <t>1dca75cf-ad9c-4aba-ad2f-84e3f42b373d</t>
  </si>
  <si>
    <t>Rhipidomys fulviventer</t>
  </si>
  <si>
    <t>1adc0c56-fa39-4bd4-80c5-c0c637375237</t>
  </si>
  <si>
    <t>Rhipidomys couesi</t>
  </si>
  <si>
    <t>472bfe45-7af8-4ce2-9524-af014bb6b362</t>
  </si>
  <si>
    <t>Rhipidomys caucensis</t>
  </si>
  <si>
    <t>f1735062-cb65-44e7-8c57-d6bc50803021</t>
  </si>
  <si>
    <t>Rhipidomys austrinus</t>
  </si>
  <si>
    <t>3a1208ca-f169-49ba-9d60-341494b8b4e4</t>
  </si>
  <si>
    <t>Rhinosciurus laticaudatus</t>
  </si>
  <si>
    <t>33d74ca6-9212-46d9-86b4-86abbd686fd9</t>
  </si>
  <si>
    <t>cb931aaa-609e-4267-a68d-c888f29a678f</t>
  </si>
  <si>
    <t>Rhinosciurus</t>
  </si>
  <si>
    <t>Rhinopomatidae</t>
  </si>
  <si>
    <t>64a264df-4897-4bf7-83e0-6531ce44c22d</t>
  </si>
  <si>
    <t>Rhinopoma muscatellum</t>
  </si>
  <si>
    <t>66199211-788d-4047-b0dc-d21286c70bff</t>
  </si>
  <si>
    <t>b26b7aaa-48f1-4583-8f5c-6b0a0c00d73d</t>
  </si>
  <si>
    <t>Rhinopoma</t>
  </si>
  <si>
    <t>Rhinopoma microphyllum</t>
  </si>
  <si>
    <t>c58b9a2a-eb82-4719-b1f7-97206e96cb6a</t>
  </si>
  <si>
    <t>Rhinopoma hardwickei</t>
  </si>
  <si>
    <t>b1da4a5f-9137-476b-998a-fcbc8dc3c5cb</t>
  </si>
  <si>
    <t>Rhinophylla pumilio</t>
  </si>
  <si>
    <t>fc22023a-fac4-4b93-925b-f56b4e12b7af</t>
  </si>
  <si>
    <t>0b68525b-dda2-4718-b22a-358a78e91dc3</t>
  </si>
  <si>
    <t>Rhinophylla</t>
  </si>
  <si>
    <t>Rhinophylla fischerae</t>
  </si>
  <si>
    <t>172e6a40-1716-4751-b4e5-179784720fa4</t>
  </si>
  <si>
    <t>Rhinophylla alethina</t>
  </si>
  <si>
    <t>81448979-256b-4486-b0c0-3e861b527ee0</t>
  </si>
  <si>
    <t>6c0fc83b-8127-4287-8fda-ab3b32d5eb07</t>
  </si>
  <si>
    <t>Rhinonicteris aurantia</t>
  </si>
  <si>
    <t>7fec2942-8d29-44a2-ab5e-f6c81ca445c4</t>
  </si>
  <si>
    <t>97f9508c-19d0-4941-9e6c-6135c1ba92fc</t>
  </si>
  <si>
    <t>Rhinonicteris</t>
  </si>
  <si>
    <t>Rhinolophus yunanensis</t>
  </si>
  <si>
    <t>cba34b30-65a8-4392-aa96-3a8dd0c30ef2</t>
  </si>
  <si>
    <t>96cc2dcd-dd83-406c-8740-196e5cf64947</t>
  </si>
  <si>
    <t>Rhinolophus</t>
  </si>
  <si>
    <t>Rhinolophus virgo</t>
  </si>
  <si>
    <t>06633129-e246-47a9-93e0-45f6c43a4d42</t>
  </si>
  <si>
    <t>Rhinolophus trifoliatus</t>
  </si>
  <si>
    <t>924436b9-9fce-455c-9b23-f035e2460afe</t>
  </si>
  <si>
    <t>Rhinolophus thomasi</t>
  </si>
  <si>
    <t>e1f27a7e-75df-4665-bdb4-e33012457c72</t>
  </si>
  <si>
    <t>Rhinolophus swinnyi</t>
  </si>
  <si>
    <t>4805ff96-db0a-4f11-b1a2-7c9d3c4cf582</t>
  </si>
  <si>
    <t>Rhinolophus subrufus</t>
  </si>
  <si>
    <t>9fa72e3f-2951-4e6d-8617-c7ecc76d51d9</t>
  </si>
  <si>
    <t>Rhinolophus subbadius</t>
  </si>
  <si>
    <t>ecb44763-5b7f-4014-81bc-c28e946d0b2f</t>
  </si>
  <si>
    <t>Rhinolophus stheno</t>
  </si>
  <si>
    <t>09dd5480-3016-4e0c-bc43-9364d1b3551f</t>
  </si>
  <si>
    <t>Rhinolophus simulator</t>
  </si>
  <si>
    <t>99ae993e-d9f0-42d0-a1bd-a18dcb87efd7</t>
  </si>
  <si>
    <t>Rhinolophus simplex</t>
  </si>
  <si>
    <t>865acfd5-ef17-47aa-97f0-6c52f280119e</t>
  </si>
  <si>
    <t>Rhinolophus silvestris</t>
  </si>
  <si>
    <t>b6cbab91-2b9a-494b-9e85-8f492089e4a0</t>
  </si>
  <si>
    <t>Rhinolophus shameli</t>
  </si>
  <si>
    <t>1015e580-7f2a-4d27-9de2-00c00da5baa0</t>
  </si>
  <si>
    <t>Rhinolophus sedulus</t>
  </si>
  <si>
    <t>d1917453-e975-4320-a850-3d2aa2e4ccff</t>
  </si>
  <si>
    <t>Rhinolophus rufus</t>
  </si>
  <si>
    <t>7007bf39-af64-4309-a569-ee8e2e1e8867</t>
  </si>
  <si>
    <t>Rhinolophus rouxii</t>
  </si>
  <si>
    <t>60907b4a-b683-4ab0-90ed-1e36b58fec55</t>
  </si>
  <si>
    <t>Rhinolophus robinsoni</t>
  </si>
  <si>
    <t>070e731a-9242-4350-88e2-ba9c88fce165</t>
  </si>
  <si>
    <t>Rhinolophus rex</t>
  </si>
  <si>
    <t>abf495a0-e1bb-4027-a047-cb7301eb9167</t>
  </si>
  <si>
    <t>Rhinolophus pusillus</t>
  </si>
  <si>
    <t>35e024bc-ae1e-438a-8b0f-4fe5c06af2da</t>
  </si>
  <si>
    <t>Rhinolophus philippinensis</t>
  </si>
  <si>
    <t>afe40c01-59af-4e22-98c2-9a2dac002e12</t>
  </si>
  <si>
    <t>Rhinolophus pearsonii</t>
  </si>
  <si>
    <t>4e98ee4b-8c86-4553-b5b1-28a3c21885a6</t>
  </si>
  <si>
    <t>Rhinolophus paradoxolophus</t>
  </si>
  <si>
    <t>95446e8b-1aae-4edb-ba7f-f495e73430ec</t>
  </si>
  <si>
    <t>Rhinolophus osgoodi</t>
  </si>
  <si>
    <t>6183c99a-5773-40eb-be68-e350278c893d</t>
  </si>
  <si>
    <t>Rhinolophus nereis</t>
  </si>
  <si>
    <t>76da1897-aca7-4eba-803c-58d87c96bb73</t>
  </si>
  <si>
    <t>Rhinolophus monoceros</t>
  </si>
  <si>
    <t>d46bfa0e-12c9-4492-8a28-df1b1fc8d77d</t>
  </si>
  <si>
    <t>Rhinolophus mitratus</t>
  </si>
  <si>
    <t>6a805576-1422-4778-b6fa-3eb74468dfc0</t>
  </si>
  <si>
    <t>Rhinolophus mehelyi</t>
  </si>
  <si>
    <t>9a5201a4-9e76-4fe9-8653-ba7463d46cfe</t>
  </si>
  <si>
    <t>Rhinolophus megaphyllus</t>
  </si>
  <si>
    <t>24e2fd35-b4c0-49c9-a4bf-3c6b093c9663</t>
  </si>
  <si>
    <t>Rhinolophus marshalli</t>
  </si>
  <si>
    <t>96f3c833-58b3-48d9-949a-d8037c070b8e</t>
  </si>
  <si>
    <t>Rhinolophus malayanus</t>
  </si>
  <si>
    <t>b8af5bed-8170-44d9-ab4c-bf8027a7da5b</t>
  </si>
  <si>
    <t>Rhinolophus macrotis</t>
  </si>
  <si>
    <t>e5e45282-1d39-495b-b761-2d1f548ad469</t>
  </si>
  <si>
    <t>Rhinolophus maclaudi</t>
  </si>
  <si>
    <t>de01af75-76b3-484d-bc29-2443cb1a6a46</t>
  </si>
  <si>
    <t>Rhinolophus luctus</t>
  </si>
  <si>
    <t>578cf6e0-d17d-4712-854b-adf91986642b</t>
  </si>
  <si>
    <t>Rhinolophus lepidus</t>
  </si>
  <si>
    <t>bf4f7cca-d215-40ef-a25e-350926be52f8</t>
  </si>
  <si>
    <t>Rhinolophus landeri</t>
  </si>
  <si>
    <t>489761f5-90a6-4f4a-94f0-a12171c13214</t>
  </si>
  <si>
    <t>Rhinolophus keyensis</t>
  </si>
  <si>
    <t>b69d7eae-e104-455a-b505-ae4e84d63b70</t>
  </si>
  <si>
    <t>Rhinolophus inops</t>
  </si>
  <si>
    <t>09c7c64b-6bc4-4e03-84b1-5bd6e0a49d9e</t>
  </si>
  <si>
    <t>Rhinolophus imaizumii</t>
  </si>
  <si>
    <t>b6a0f4d4-5098-4163-b0bd-e0a8369ca9ef</t>
  </si>
  <si>
    <t>Rhinolophus hipposideros</t>
  </si>
  <si>
    <t>02a4506e-d0bc-43b0-972d-c9b95fb1babf</t>
  </si>
  <si>
    <t>Rhinolophus hildebrandti</t>
  </si>
  <si>
    <t>19239840-0eed-490a-9847-5639a2fd5bfd</t>
  </si>
  <si>
    <t>Rhinolophus guineensis</t>
  </si>
  <si>
    <t>97a20769-e393-46af-823e-975eaa3a0c08</t>
  </si>
  <si>
    <t>Rhinolophus fumigatus</t>
  </si>
  <si>
    <t>4d4acfe9-2bdb-4db4-b773-e9f66aef3b18</t>
  </si>
  <si>
    <t>Rhinolophus ferrumequinum</t>
  </si>
  <si>
    <t>012a9cc0-2764-45e2-ad4c-f7c5bebfc050</t>
  </si>
  <si>
    <t>Rhinolophus euryotis</t>
  </si>
  <si>
    <t>bb516af9-5a19-4d7f-940c-ec9592d82498</t>
  </si>
  <si>
    <t>Rhinolophus euryale</t>
  </si>
  <si>
    <t>4ab5f531-52ce-466a-bf44-d1021b408f68</t>
  </si>
  <si>
    <t>Rhinolophus eloquens</t>
  </si>
  <si>
    <t>a3fcc4b5-2dc7-4b75-82fc-6439d8395449</t>
  </si>
  <si>
    <t>Rhinolophus denti</t>
  </si>
  <si>
    <t>ca3207e0-1814-4feb-a8fa-2a025b1219f3</t>
  </si>
  <si>
    <t>Rhinolophus deckenii</t>
  </si>
  <si>
    <t>07209764-8153-4f76-8453-58a9d3ac2700</t>
  </si>
  <si>
    <t>Rhinolophus darlingi</t>
  </si>
  <si>
    <t>9b6bdfd7-9728-4f09-bccf-7c40a36c5c3f</t>
  </si>
  <si>
    <t>Rhinolophus creaghi</t>
  </si>
  <si>
    <t>8fe9eb6d-e935-4c3b-8fb3-47cf496b4928</t>
  </si>
  <si>
    <t>Rhinolophus cornutus</t>
  </si>
  <si>
    <t>a61f0dbc-d359-47f2-a9bf-6c546a4edb54</t>
  </si>
  <si>
    <t>Rhinolophus cognatus</t>
  </si>
  <si>
    <t>12dd2f0e-67ce-4b0a-9f8e-54271cacad2c</t>
  </si>
  <si>
    <t>Rhinolophus coelophyllus</t>
  </si>
  <si>
    <t>2b714d89-58c2-4b13-956f-7e74eee4b3f8</t>
  </si>
  <si>
    <t>Rhinolophus clivosus</t>
  </si>
  <si>
    <t>4a775074-398d-42c4-882f-91461f4c77b6</t>
  </si>
  <si>
    <t>Rhinolophus celebensis</t>
  </si>
  <si>
    <t>70b4e669-28fe-4461-b806-34747976ea50</t>
  </si>
  <si>
    <t>Rhinolophus capensis</t>
  </si>
  <si>
    <t>9aa58f20-1244-47ae-9bca-a9290de76410</t>
  </si>
  <si>
    <t>Rhinolophus canuti</t>
  </si>
  <si>
    <t>4cdeec24-acfa-4e69-b010-537d29b8eab8</t>
  </si>
  <si>
    <t>Rhinolophus borneensis</t>
  </si>
  <si>
    <t>7b4170e8-03f1-4304-86c5-f8bfa8abb8b8</t>
  </si>
  <si>
    <t>Rhinolophus blasii</t>
  </si>
  <si>
    <t>63ef5c7b-4ac8-4ee8-8bd4-9e08974510dd</t>
  </si>
  <si>
    <t>Rhinolophus arcuatus</t>
  </si>
  <si>
    <t>a9b4454d-840a-443f-9d04-f94b73a9dff5</t>
  </si>
  <si>
    <t>Rhinolophus anderseni</t>
  </si>
  <si>
    <t>065d7ab8-9e03-429f-a41d-e6533fa04d3b</t>
  </si>
  <si>
    <t>Rhinolophus alcyone</t>
  </si>
  <si>
    <t>b40c625b-62e2-4639-82d5-95bb67923c6d</t>
  </si>
  <si>
    <t>Rhinolophus affinis</t>
  </si>
  <si>
    <t>dae61240-11aa-4f25-a129-abbffec41df3</t>
  </si>
  <si>
    <t>Rhinolophus adami</t>
  </si>
  <si>
    <t>279b380f-e2d8-4919-92c9-476ff02c0dd5</t>
  </si>
  <si>
    <t>Rhinolophus acuminatus</t>
  </si>
  <si>
    <t>dfa338bf-bf30-486f-85c7-bfcddf1cee48</t>
  </si>
  <si>
    <t>8a37044b-2c2c-439b-a96a-1baddf5f877e</t>
  </si>
  <si>
    <t>Rhinolophinae</t>
  </si>
  <si>
    <t>29a839e6-5c42-4d53-9422-41c5d9899c39</t>
  </si>
  <si>
    <t>Rhinolophidae</t>
  </si>
  <si>
    <t>Rhinocerotidae</t>
  </si>
  <si>
    <t>e02726b8-ef5c-4d8a-ba7d-6b14b2c9818a</t>
  </si>
  <si>
    <t>Rhinoceros unicornis</t>
  </si>
  <si>
    <t>2d66bcaa-8292-4d2a-87c7-7a65288ba6da</t>
  </si>
  <si>
    <t>489e9e44-43cf-4ce6-af2a-0ab7dcda531b</t>
  </si>
  <si>
    <t>Rhinoceros</t>
  </si>
  <si>
    <t>Rhinoceros sondaicus</t>
  </si>
  <si>
    <t>6b17fa6b-b925-4ab5-b173-f12c4f8a6672</t>
  </si>
  <si>
    <t>Rheomys underwoodi</t>
  </si>
  <si>
    <t>d67a34fa-6307-49e6-948c-3d5991bb0893</t>
  </si>
  <si>
    <t>cc0ddbc6-ff94-47ac-b145-174f53b880b2</t>
  </si>
  <si>
    <t>Rheomys</t>
  </si>
  <si>
    <t>Rheomys thomasi</t>
  </si>
  <si>
    <t>7a0fc836-7209-4617-b973-0e6b008de2f3</t>
  </si>
  <si>
    <t>Rheomys raptor</t>
  </si>
  <si>
    <t>5426767f-4f20-43e0-a0eb-60e6121fb0e7</t>
  </si>
  <si>
    <t>Rheomys mexicanus</t>
  </si>
  <si>
    <t>e4cde54f-da54-4492-a1ea-69eea48e52be</t>
  </si>
  <si>
    <t>Rheithrosciurus macrotis</t>
  </si>
  <si>
    <t>497b32a5-cd9d-4d9c-98ea-fdfb52d88052</t>
  </si>
  <si>
    <t>ab214b6a-b76a-446a-ac51-613fefe64a1e</t>
  </si>
  <si>
    <t>Rheithrosciurus</t>
  </si>
  <si>
    <t>Rhagomys rufescens</t>
  </si>
  <si>
    <t>2d1cdfd2-01d7-4cd2-b392-4eb95d1db4fd</t>
  </si>
  <si>
    <t>17ff3a98-75b4-4912-87c9-1966a64d30ed</t>
  </si>
  <si>
    <t>Rhagomys</t>
  </si>
  <si>
    <t>6f87368d-7428-487d-8e69-a4cdca5a31e4</t>
  </si>
  <si>
    <t>8e2599b1-5730-41d9-aa8c-38bb20a3f1fb</t>
  </si>
  <si>
    <t>Rhabdomys</t>
  </si>
  <si>
    <t>Reithrodontomys zacatecae</t>
  </si>
  <si>
    <t>50a9c9a0-a58f-4a99-b90b-1eb126d4e3db</t>
  </si>
  <si>
    <t>de1fb670-936c-4959-b26e-520e75aaf0e8</t>
  </si>
  <si>
    <t>Reithrodontomys</t>
  </si>
  <si>
    <t>Reithrodontomys tenuirostris</t>
  </si>
  <si>
    <t>de8228f1-cb2c-4c7b-b784-f22e74e0fabf</t>
  </si>
  <si>
    <t>748701c8-3b8b-4a79-9c44-494288c5d681</t>
  </si>
  <si>
    <t>Reithrodontomys spectabilis</t>
  </si>
  <si>
    <t>7ddf1740-2916-4db9-8c62-a6f57c30a811</t>
  </si>
  <si>
    <t>Reithrodontomys rodriguezi</t>
  </si>
  <si>
    <t>a60a265b-bdc5-4aee-9697-1dda06d6d424</t>
  </si>
  <si>
    <t>Reithrodontomys raviventris</t>
  </si>
  <si>
    <t>664c48cf-4031-441d-aa9f-e0ef7a1000cd</t>
  </si>
  <si>
    <t>Reithrodontomys paradoxus</t>
  </si>
  <si>
    <t>259c70f1-e2ea-4224-af7d-b5b95e2060ff</t>
  </si>
  <si>
    <t>Reithrodontomys montanus</t>
  </si>
  <si>
    <t>5530cebd-1e14-4866-885c-2f1d4c1eb7ba</t>
  </si>
  <si>
    <t>Reithrodontomys microdon</t>
  </si>
  <si>
    <t>75d3ae02-78a3-4f5d-83b8-c36ab14f26f2</t>
  </si>
  <si>
    <t>Reithrodontomys mexicanus</t>
  </si>
  <si>
    <t>8ecb526c-4011-42a4-b74f-d09d0950601a</t>
  </si>
  <si>
    <t>Reithrodontomys megalotis</t>
  </si>
  <si>
    <t>9d851511-ae06-4d44-88bb-a0c90a32c300</t>
  </si>
  <si>
    <t>Reithrodontomys humulis</t>
  </si>
  <si>
    <t>d1d586ee-db41-4c2d-8ad4-3784d7f3c24e</t>
  </si>
  <si>
    <t>Reithrodontomys hirsutus</t>
  </si>
  <si>
    <t>570cba2f-cb38-4e99-9583-52881a0f611a</t>
  </si>
  <si>
    <t>Reithrodontomys gracilis</t>
  </si>
  <si>
    <t>987eb25a-8180-4d3c-a653-f1d3b195f4e8</t>
  </si>
  <si>
    <t>Reithrodontomys fulvescens</t>
  </si>
  <si>
    <t>e6db0e30-fc37-48df-b9c3-74e288f48e4e</t>
  </si>
  <si>
    <t>Reithrodontomys darienensis</t>
  </si>
  <si>
    <t>98ba83f1-0273-4180-83a0-5df5fd24dbef</t>
  </si>
  <si>
    <t>Reithrodontomys creper</t>
  </si>
  <si>
    <t>12511e13-3bcb-4136-b008-e57cd9d26588</t>
  </si>
  <si>
    <t>Reithrodontomys chrysopsis</t>
  </si>
  <si>
    <t>55b4ada7-c4ce-4479-be1f-a03fd72d135a</t>
  </si>
  <si>
    <t>Reithrodontomys burti</t>
  </si>
  <si>
    <t>d55aeaec-740a-4bf0-ad6c-482738748eb6</t>
  </si>
  <si>
    <t>Reithrodontomys brevirostris</t>
  </si>
  <si>
    <t>64022b09-1099-421a-b02f-975152b71ea0</t>
  </si>
  <si>
    <t>7ad21e0d-60c2-4171-a4d8-75231e13c9c4</t>
  </si>
  <si>
    <t>0b21b5ec-dce3-4f34-8497-17beb4f22bbf</t>
  </si>
  <si>
    <t>Reithrodon</t>
  </si>
  <si>
    <t>Reduncinae</t>
  </si>
  <si>
    <t>d727001b-ed33-464c-9e16-992e4fb775b7</t>
  </si>
  <si>
    <t>85819e2e-f8e5-4f96-b671-d03f9c25bd6d</t>
  </si>
  <si>
    <t>Redunca redunca ugandae</t>
  </si>
  <si>
    <t>097e394f-7ad9-4e73-aa16-25ac58bd9eb6</t>
  </si>
  <si>
    <t>6d5e340c-edbc-445e-8146-eeb2b6ce5169</t>
  </si>
  <si>
    <t>f0b24c13-8f71-4819-938f-6b3ec50e5e3d</t>
  </si>
  <si>
    <t>Redunca fulvorufula fulvorufula</t>
  </si>
  <si>
    <t>f4d13e94-dd51-465d-b553-7fa8b4b014ee</t>
  </si>
  <si>
    <t>fad04d56-6ef5-46eb-b91f-b34009cec2c1</t>
  </si>
  <si>
    <t>Redunca arundinum arundinum</t>
  </si>
  <si>
    <t>e407a5ad-b5d6-428b-bdef-18de33314c9e</t>
  </si>
  <si>
    <t>eeb55efc-c0cc-431c-bd91-3718d7b483f9</t>
  </si>
  <si>
    <t>Ratufa macroura</t>
  </si>
  <si>
    <t>8b4cd297-7d4a-4dd7-9898-af68d8efbf5d</t>
  </si>
  <si>
    <t>4cb5e9e4-230e-4e2f-a8e0-0b65ee943c30</t>
  </si>
  <si>
    <t>Ratufa</t>
  </si>
  <si>
    <t>Ratufa indica</t>
  </si>
  <si>
    <t>4b984033-972c-4497-a43f-e848bba9c6e0</t>
  </si>
  <si>
    <t>Ratufa bicolor</t>
  </si>
  <si>
    <t>8e038af9-a2a1-4779-a7f1-aac48c6218aa</t>
  </si>
  <si>
    <t>Ratufa affinis</t>
  </si>
  <si>
    <t>4bf92266-a1f1-4f27-be3d-478570b2d20e</t>
  </si>
  <si>
    <t>Rattus xanthurus</t>
  </si>
  <si>
    <t>e46f1a63-ffd4-4ed5-9130-2e9554aeec27</t>
  </si>
  <si>
    <t>e00538e2-6606-48bd-b875-cbebfe2df103</t>
  </si>
  <si>
    <t>Rattus villosissimus</t>
  </si>
  <si>
    <t>e830ade9-b108-4f59-8959-d30055c613d2</t>
  </si>
  <si>
    <t>908b9317-aefc-4970-bb4f-8c0798638b2f</t>
  </si>
  <si>
    <t>Rattus tunneyi</t>
  </si>
  <si>
    <t>fa5b876e-d995-43ea-80ea-c689e13f97da</t>
  </si>
  <si>
    <t>Rattus tiomanicus</t>
  </si>
  <si>
    <t>2868256a-38bb-46f9-94ba-f9843f203e33</t>
  </si>
  <si>
    <t>Rattus timorensis</t>
  </si>
  <si>
    <t>a8e25eaf-4aa2-4621-965b-16a730e0fd82</t>
  </si>
  <si>
    <t>Rattus tawitawiensis</t>
  </si>
  <si>
    <t>3bf97850-34c4-4a07-bfdb-9d8116f3372f</t>
  </si>
  <si>
    <t>Rattus tanezumi</t>
  </si>
  <si>
    <t>e58a17f6-db42-4f2c-bca8-978629a71c86</t>
  </si>
  <si>
    <t>Rattus stoicus</t>
  </si>
  <si>
    <t>3b758959-f428-4e79-9aa8-6416a07995fb</t>
  </si>
  <si>
    <t>Rattus steini</t>
  </si>
  <si>
    <t>9354102c-645e-4d3a-af10-86af3a785c72</t>
  </si>
  <si>
    <t>0d0e9ab4-b083-48a4-af30-4fccb48c6c14</t>
  </si>
  <si>
    <t>Rattus simalurensis</t>
  </si>
  <si>
    <t>6477ce2b-0cd7-4721-bcd9-b33a65f64148</t>
  </si>
  <si>
    <t>Rattus sikkimensis</t>
  </si>
  <si>
    <t>7f7144e8-a9e5-468e-85d1-7d147118e441</t>
  </si>
  <si>
    <t>Rattus sanila</t>
  </si>
  <si>
    <t>e950eb1c-8fb1-478a-ad4a-3937b17a7ecc</t>
  </si>
  <si>
    <t>Rattus rattus</t>
  </si>
  <si>
    <t>959bde44-a55a-4a74-a039-5944dcd264a5</t>
  </si>
  <si>
    <t>Rattus ranjiniae</t>
  </si>
  <si>
    <t>419e8181-6a27-4a87-aec5-1d0f88799406</t>
  </si>
  <si>
    <t>Rattus praetor</t>
  </si>
  <si>
    <t>514cf45e-6b02-4ca0-9786-006ebb3d3df7</t>
  </si>
  <si>
    <t>Rattus pelurus</t>
  </si>
  <si>
    <t>0bf1ed45-5532-4926-b64a-e9e50c0c21c0</t>
  </si>
  <si>
    <t>Rattus palmarum</t>
  </si>
  <si>
    <t>d7bb4617-bd8d-4a1c-8995-d3d4fa28430a</t>
  </si>
  <si>
    <t>Rattus osgoodi</t>
  </si>
  <si>
    <t>0e96979b-c39a-4047-b4f1-0af803aa28d7</t>
  </si>
  <si>
    <t>Rattus novaeguineae</t>
  </si>
  <si>
    <t>883c3d75-6e09-4844-96fc-ae390d16165e</t>
  </si>
  <si>
    <t>00d58bde-7035-41b1-bb24-d113b14ace2e</t>
  </si>
  <si>
    <t>Rattus nitidus</t>
  </si>
  <si>
    <t>1358ea2c-9868-42f3-ab57-2f5def69d198</t>
  </si>
  <si>
    <t>Rattus nativitatis</t>
  </si>
  <si>
    <t>4b5f1531-7674-4812-aa53-aa3a49a292e6</t>
  </si>
  <si>
    <t>Rattus morotaiensis</t>
  </si>
  <si>
    <t>259d5f46-c886-4d77-838e-275141832079</t>
  </si>
  <si>
    <t>Rattus mordax</t>
  </si>
  <si>
    <t>25ff8d15-7ba8-47da-a42a-1ed97fe2bbe8</t>
  </si>
  <si>
    <t>Rattus montanus</t>
  </si>
  <si>
    <t>5464c7b2-6d48-495f-99e4-935b9928e47e</t>
  </si>
  <si>
    <t>Rattus mollicomulus</t>
  </si>
  <si>
    <t>87bab70c-17e6-44e1-a1ad-cd2851941264</t>
  </si>
  <si>
    <t>Rattus mindorensis</t>
  </si>
  <si>
    <t>a8611ed3-c13c-4d4b-bae2-6b0b88d32d7a</t>
  </si>
  <si>
    <t>Rattus marmosurus</t>
  </si>
  <si>
    <t>6373e3ed-0a6a-458b-8510-b7c4ed9b1d5b</t>
  </si>
  <si>
    <t>Rattus macleari</t>
  </si>
  <si>
    <t>238a0f69-0e3c-4fda-b75f-bf49bb8291ad</t>
  </si>
  <si>
    <t>Rattus lutreolus</t>
  </si>
  <si>
    <t>8fb9a033-c1e8-48fe-a1a9-2b259fccdf6c</t>
  </si>
  <si>
    <t>Rattus lugens</t>
  </si>
  <si>
    <t>089111a4-bb14-4563-8e97-bc67a05b2bdd</t>
  </si>
  <si>
    <t>Rattus losea</t>
  </si>
  <si>
    <t>13e362b3-6354-48f8-86ec-1f9302ba26b0</t>
  </si>
  <si>
    <t>Rattus leucopus</t>
  </si>
  <si>
    <t>5a6ca024-779b-48d6-8aad-7e4a61c2dec3</t>
  </si>
  <si>
    <t>Rattus korinchi</t>
  </si>
  <si>
    <t>005b13a0-10af-4aa5-8ad2-2a33cda37168</t>
  </si>
  <si>
    <t>Rattus koopmani</t>
  </si>
  <si>
    <t>a8aadbb9-13ec-498a-a8d2-7e9a6199d9d1</t>
  </si>
  <si>
    <t>Rattus jobiensis</t>
  </si>
  <si>
    <t>b7832d63-111d-4b86-aa78-672d1c7d49aa</t>
  </si>
  <si>
    <t>Rattus hoogerwerfi</t>
  </si>
  <si>
    <t>eebaca3a-8451-47ac-ba3d-a44b3ccf78d3</t>
  </si>
  <si>
    <t>Rattus hoffmanni</t>
  </si>
  <si>
    <t>48fc445d-b7c1-4acd-a74d-f744df1357bd</t>
  </si>
  <si>
    <t>Rattus hainaldi</t>
  </si>
  <si>
    <t>1566ca22-3687-4d5c-98c7-a2190eb9330d</t>
  </si>
  <si>
    <t>Rattus giluwensis</t>
  </si>
  <si>
    <t>359c915a-1a97-41ae-97a4-2a4680cfde9f</t>
  </si>
  <si>
    <t>0f98b7db-291f-4507-a998-e2d69bf04141</t>
  </si>
  <si>
    <t>Rattus foramineus</t>
  </si>
  <si>
    <t>b4a8a181-b6c1-400e-b3c9-f6ec2996be68</t>
  </si>
  <si>
    <t>Rattus feliceus</t>
  </si>
  <si>
    <t>20d6331e-7c57-422a-bbb9-60c66cfc5cbc</t>
  </si>
  <si>
    <t>97b1eb98-bc54-404d-92af-2585f854231e</t>
  </si>
  <si>
    <t>Rattus everetti</t>
  </si>
  <si>
    <t>bcfc6b67-6792-4a10-80f6-bc75794dbfd0</t>
  </si>
  <si>
    <t>Rattus enganus</t>
  </si>
  <si>
    <t>44ce7c9d-d146-4880-8897-4a345de25ef4</t>
  </si>
  <si>
    <t>Rattus elaphinus</t>
  </si>
  <si>
    <t>3c347a78-55e9-4cdc-a2d3-f86a074f14e5</t>
  </si>
  <si>
    <t>Rattus colletti</t>
  </si>
  <si>
    <t>3df007f4-beac-4e5a-9713-c9edcc64eaa0</t>
  </si>
  <si>
    <t>Rattus burrus</t>
  </si>
  <si>
    <t>3da67d6e-0bea-45a3-b4e5-86de91fe2a64</t>
  </si>
  <si>
    <t>Rattus bontanus</t>
  </si>
  <si>
    <t>d2b6977d-1f48-4ab0-8458-4323691140e5</t>
  </si>
  <si>
    <t>Rattus baluensis</t>
  </si>
  <si>
    <t>90419234-9df8-452c-8df0-2e5f3a429a4e</t>
  </si>
  <si>
    <t>Rattus argentiventer</t>
  </si>
  <si>
    <t>ab009f68-8245-4fee-aaad-1789612088eb</t>
  </si>
  <si>
    <t>Rattus annandalei</t>
  </si>
  <si>
    <t>29a9165d-9363-4452-b984-d1f6bb2f92f4</t>
  </si>
  <si>
    <t>Rattus adustus</t>
  </si>
  <si>
    <t>08fec66b-634d-46a1-a350-6f607adbe8be</t>
  </si>
  <si>
    <t>e30394c4-b757-44f5-9605-3918faa7785a</t>
  </si>
  <si>
    <t>11a5eafc-0d2b-492a-81de-bdb2b15ddb56</t>
  </si>
  <si>
    <t>46a4f8d1-e914-44c1-8762-cd1901425d2e</t>
  </si>
  <si>
    <t>Raphicerus campestris campestris</t>
  </si>
  <si>
    <t>4b954623-63cf-451a-9f79-7fc184adac1b</t>
  </si>
  <si>
    <t>8ab6e98c-64d6-42b8-b1b2-6a93ab44856d</t>
  </si>
  <si>
    <t>94f78b41-dad0-47dd-8d73-553d30931ab1</t>
  </si>
  <si>
    <t>918b8bc1-d5c0-48c4-9ee9-fc4ef82d084e</t>
  </si>
  <si>
    <t>f84df58e-837d-4d48-8fb4-85e95ebb4587</t>
  </si>
  <si>
    <t>Quemisia gravis</t>
  </si>
  <si>
    <t>af85447b-350c-4e0d-8d97-773a47c9fbd8</t>
  </si>
  <si>
    <t>12fe4c1f-7c31-4a7e-8da3-26e93a6d3630</t>
  </si>
  <si>
    <t>Quemisia</t>
  </si>
  <si>
    <t>680a3095-5c76-4b1a-9100-59ffdf024d8e</t>
  </si>
  <si>
    <t>Pygoderma bilabiatum</t>
  </si>
  <si>
    <t>00264325-f2c1-4b63-8cfe-40b22f41bb24</t>
  </si>
  <si>
    <t>dc4c84a3-d96f-4853-a1ae-ce820cd958cb</t>
  </si>
  <si>
    <t>Pygoderma</t>
  </si>
  <si>
    <t>d9d780d7-3bf5-4bd8-889d-d47141df3b26</t>
  </si>
  <si>
    <t>08f1dc33-959c-4622-b591-7582d1bdc1f6</t>
  </si>
  <si>
    <t>Pygeretmus</t>
  </si>
  <si>
    <t>a9d353f4-3da8-4cc7-87e3-6d717abbe6e3</t>
  </si>
  <si>
    <t>Pygeretmus platyurus</t>
  </si>
  <si>
    <t>a504942b-1d5a-4b83-9e1b-fd55671f576d</t>
  </si>
  <si>
    <t>57986083-59c1-4801-a10c-ada47a5b83d5</t>
  </si>
  <si>
    <t>Pygathrix roxellana</t>
  </si>
  <si>
    <t>eea2e90d-c5bb-4e5f-a565-9bc2375c4fd6</t>
  </si>
  <si>
    <t>2321e300-b396-42ff-a7f1-7aa2d8529e96</t>
  </si>
  <si>
    <t>Pygathrix</t>
  </si>
  <si>
    <t>Pygathrix nemaeus</t>
  </si>
  <si>
    <t>eeb5d6d7-68db-4bc2-9436-84f25847546d</t>
  </si>
  <si>
    <t>Pygathrix brelichi</t>
  </si>
  <si>
    <t>78862c6f-042f-4ca1-b402-b9cb39463ad0</t>
  </si>
  <si>
    <t>Pygathrix bieti</t>
  </si>
  <si>
    <t>95e6ecfc-18cf-4a4c-8511-0169a50e94c0</t>
  </si>
  <si>
    <t>Pygathrix avunculus</t>
  </si>
  <si>
    <t>02b4ce5e-2ee3-4a8f-bdee-32dc2acaea4f</t>
  </si>
  <si>
    <t>Punomys lemminus</t>
  </si>
  <si>
    <t>5ebe6edc-93c0-4ef9-82ea-9f4cae6ce070</t>
  </si>
  <si>
    <t>181e6dee-f78f-429f-8685-e534e1fa1667</t>
  </si>
  <si>
    <t>Punomys</t>
  </si>
  <si>
    <t>06ddbbe5-e48b-411d-afcb-125f8b12530e</t>
  </si>
  <si>
    <t>e7c0cbb5-716a-4bfc-9767-68ebf00f8005</t>
  </si>
  <si>
    <t>be155787-fed2-44d4-ae4c-e83431236f2c</t>
  </si>
  <si>
    <t>Puertoricomys corozalus</t>
  </si>
  <si>
    <t>396b2635-1d98-4156-a265-7a3aa3bb1bc6</t>
  </si>
  <si>
    <t>5d7921f9-86ff-45d5-91d0-e4d05db33806</t>
  </si>
  <si>
    <t>Puertoricomys</t>
  </si>
  <si>
    <t>699915a2-46ad-420a-85c2-f962ba20a8a3</t>
  </si>
  <si>
    <t>Pudu puda</t>
  </si>
  <si>
    <t>b6d9b61c-58a2-497e-a44c-86eb636d592f</t>
  </si>
  <si>
    <t>fa512730-2ad1-415d-a751-1ea5f47a9a79</t>
  </si>
  <si>
    <t>Pudu</t>
  </si>
  <si>
    <t>Pudu mephistophiles</t>
  </si>
  <si>
    <t>ad4ef65a-f004-477e-b52d-858640f4fb25</t>
  </si>
  <si>
    <t>Ptilocercus lowii</t>
  </si>
  <si>
    <t>1b275b24-57ce-4159-8bae-7d1f61709e86</t>
  </si>
  <si>
    <t>c7ffe54d-1676-4c78-bb27-1a9fd34f1bf9</t>
  </si>
  <si>
    <t>Ptilocercus</t>
  </si>
  <si>
    <t>c1cff6da-d83d-4884-ba9e-3da97d73ffaa</t>
  </si>
  <si>
    <t>Ptilocercinae</t>
  </si>
  <si>
    <t>Pteropus woodfordi</t>
  </si>
  <si>
    <t>817e0611-1d08-451e-85c1-4fc2959ab9a9</t>
  </si>
  <si>
    <t>b19afa7b-b110-4fc3-bc45-d5544aebc798</t>
  </si>
  <si>
    <t>Pteropus</t>
  </si>
  <si>
    <t>Pteropus voeltzkowi</t>
  </si>
  <si>
    <t>02b0d950-2084-4a9f-9be4-7dbc156a0a37</t>
  </si>
  <si>
    <t>Pteropus vetulus</t>
  </si>
  <si>
    <t>bb26e7dc-5e05-426e-a1d8-435c775a4c7b</t>
  </si>
  <si>
    <t>Pteropus vampyrus</t>
  </si>
  <si>
    <t>096f7e10-72da-4e29-9fa4-98e1855a8fe3</t>
  </si>
  <si>
    <t>Pteropus tuberculatus</t>
  </si>
  <si>
    <t>38b8523b-1d7a-4cf5-b369-cd892d77302e</t>
  </si>
  <si>
    <t>Pteropus tonganus</t>
  </si>
  <si>
    <t>e132fb0a-33b3-4ad2-9a21-81b570296b6c</t>
  </si>
  <si>
    <t>Pteropus tokudae</t>
  </si>
  <si>
    <t>4693cc90-e158-4fcb-8abf-ece53bbbe3ff</t>
  </si>
  <si>
    <t>Pteropus temmincki</t>
  </si>
  <si>
    <t>ca5f2ff2-c5c8-419f-bfa1-8ed4524cab9b</t>
  </si>
  <si>
    <t>Pteropus subniger</t>
  </si>
  <si>
    <t>449073a7-377f-4ab7-a928-ba439e7b4d84</t>
  </si>
  <si>
    <t>Pteropus speciosus</t>
  </si>
  <si>
    <t>58688736-0b99-4121-a227-1938a1235c4d</t>
  </si>
  <si>
    <t>Pteropus seychellensis</t>
  </si>
  <si>
    <t>b4bbbac2-d1ab-4b9c-aebd-0c04608d1cc0</t>
  </si>
  <si>
    <t>Pteropus scapulatus</t>
  </si>
  <si>
    <t>a3b6429b-9a5c-4890-a347-a981861d619b</t>
  </si>
  <si>
    <t>Pteropus sanctacrucis</t>
  </si>
  <si>
    <t>e03e2f53-5d00-4ef0-96fb-19438a0f5636</t>
  </si>
  <si>
    <t>Pteropus samoensis</t>
  </si>
  <si>
    <t>0c8d0dc6-1140-4699-ab50-67cfdcb96216</t>
  </si>
  <si>
    <t>b61a02a8-ff1a-4fbd-87a2-a00a89b1e6ab</t>
  </si>
  <si>
    <t>Pteropus rodricensis</t>
  </si>
  <si>
    <t>2fa4678e-b14c-4217-9ea8-5e4fe1d88fb8</t>
  </si>
  <si>
    <t>Pteropus rayneri</t>
  </si>
  <si>
    <t>2a73ee0d-e5d0-462c-bf7a-f28a7d54c0df</t>
  </si>
  <si>
    <t>Pteropus pumilus</t>
  </si>
  <si>
    <t>be6d56ae-d0dd-466a-99f5-a839e056d1cb</t>
  </si>
  <si>
    <t>Pteropus pselaphon</t>
  </si>
  <si>
    <t>d8483e01-d404-4348-8377-7b26a64df581</t>
  </si>
  <si>
    <t>Pteropus poliocephalus</t>
  </si>
  <si>
    <t>6b35e905-1be1-4c48-a9ab-6e21b0825730</t>
  </si>
  <si>
    <t>Pteropus pohlei</t>
  </si>
  <si>
    <t>86007cf7-8fa4-4f8d-bede-3ba0fcc40668</t>
  </si>
  <si>
    <t>Pteropus pilosus</t>
  </si>
  <si>
    <t>b706f5eb-d56e-4b2a-968c-bb4605d1879e</t>
  </si>
  <si>
    <t>Pteropus phaeocephalus</t>
  </si>
  <si>
    <t>0aef727a-3c88-42a8-b496-b2e1a532dcc5</t>
  </si>
  <si>
    <t>Pteropus personatus</t>
  </si>
  <si>
    <t>ae7246b0-92a1-4c60-aeae-89b585e5fb28</t>
  </si>
  <si>
    <t>Pteropus ornatus</t>
  </si>
  <si>
    <t>f601e487-2078-44f2-a2ee-8417504672b3</t>
  </si>
  <si>
    <t>Pteropus ocularis</t>
  </si>
  <si>
    <t>e2be868b-87b4-4ad4-beb0-d13290d681f5</t>
  </si>
  <si>
    <t>Pteropus nitendiensis</t>
  </si>
  <si>
    <t>9cf31176-6ac4-437e-99ee-559aeef29085</t>
  </si>
  <si>
    <t>Pteropus niger</t>
  </si>
  <si>
    <t>6b5c83e5-0048-4856-bce4-a77822379fe4</t>
  </si>
  <si>
    <t>Pteropus neohibernicus</t>
  </si>
  <si>
    <t>2452302f-5ef1-4cf8-8a3b-ece3c9700066</t>
  </si>
  <si>
    <t>Pteropus molossinus</t>
  </si>
  <si>
    <t>16ce1874-2528-4d39-90f2-563e2e619c15</t>
  </si>
  <si>
    <t>Pteropus melanotus</t>
  </si>
  <si>
    <t>ae5b803b-3c5a-4c5a-9126-b4f89f66a6f8</t>
  </si>
  <si>
    <t>Pteropus melanopogon</t>
  </si>
  <si>
    <t>914b032c-f4f0-43bd-ab7a-f612b37c24fb</t>
  </si>
  <si>
    <t>Pteropus mearnsi</t>
  </si>
  <si>
    <t>06a1c5fb-0aca-4a22-988f-11148ce0de5a</t>
  </si>
  <si>
    <t>Pteropus mariannus</t>
  </si>
  <si>
    <t>fdd45780-642b-4810-87ee-dcfa85c49446</t>
  </si>
  <si>
    <t>Pteropus mahaganus</t>
  </si>
  <si>
    <t>cf290d75-54fd-41aa-8a02-3e504437ce20</t>
  </si>
  <si>
    <t>Pteropus macrotis</t>
  </si>
  <si>
    <t>b873a99d-b88d-4169-b8ef-3d487dc06a21</t>
  </si>
  <si>
    <t>Pteropus lylei</t>
  </si>
  <si>
    <t>6beb336e-be14-4bf2-a909-d47b820e2344</t>
  </si>
  <si>
    <t>Pteropus lombocensis</t>
  </si>
  <si>
    <t>e46922bf-69b3-4bac-9f8f-ef44b623fe9e</t>
  </si>
  <si>
    <t>Pteropus livingstonii</t>
  </si>
  <si>
    <t>b0ecd39b-e9a7-4270-a624-ddf845156f6e</t>
  </si>
  <si>
    <t>Pteropus leucopterus</t>
  </si>
  <si>
    <t>d92eef5c-1edd-4183-b2b7-339eeb961836</t>
  </si>
  <si>
    <t>Pteropus insularis</t>
  </si>
  <si>
    <t>e6520b0f-6fe8-45c3-9027-24b5423a350e</t>
  </si>
  <si>
    <t>Pteropus hypomelanus</t>
  </si>
  <si>
    <t>b5405d75-bd5e-4289-9682-bd88bd4f8c75</t>
  </si>
  <si>
    <t>Pteropus howensis</t>
  </si>
  <si>
    <t>5b3a14bf-9480-4785-b85c-117417039c87</t>
  </si>
  <si>
    <t>Pteropus griseus</t>
  </si>
  <si>
    <t>adcef959-c645-4dc5-b356-3374d5f3e9f6</t>
  </si>
  <si>
    <t>Pteropus gilliardi</t>
  </si>
  <si>
    <t>66ac1906-981b-4aa1-9119-2ddf91fc32d1</t>
  </si>
  <si>
    <t>Pteropus giganteus</t>
  </si>
  <si>
    <t>f3d2f5d0-2230-4e50-aa11-d1b25a9fbb40</t>
  </si>
  <si>
    <t>Pteropus fundatus</t>
  </si>
  <si>
    <t>f29e8d33-7339-46a5-a901-accc2c7e1dff</t>
  </si>
  <si>
    <t>Pteropus faunulus</t>
  </si>
  <si>
    <t>addb3692-bedc-4998-b1bc-ba330d92e527</t>
  </si>
  <si>
    <t>Pteropus dasymallus</t>
  </si>
  <si>
    <t>29a4846f-02d2-4ef3-915e-442575d8fce5</t>
  </si>
  <si>
    <t>Pteropus conspicillatus</t>
  </si>
  <si>
    <t>3f9db566-9c32-47c5-abd3-ec07fa1da5ed</t>
  </si>
  <si>
    <t>Pteropus chrysoproctus</t>
  </si>
  <si>
    <t>1c2e690e-5c94-4938-869b-645bec409275</t>
  </si>
  <si>
    <t>Pteropus caniceps</t>
  </si>
  <si>
    <t>8ba735ce-32e1-414b-b341-532a2cf94e79</t>
  </si>
  <si>
    <t>Pteropus brunneus</t>
  </si>
  <si>
    <t>f49199e0-82bf-4429-b00b-86fd12e0c066</t>
  </si>
  <si>
    <t>Pteropus argentatus</t>
  </si>
  <si>
    <t>3a801778-00f4-4320-9748-09382f1bfad7</t>
  </si>
  <si>
    <t>Pteropus anetianus</t>
  </si>
  <si>
    <t>0e82df13-5afc-49dc-9565-2ec874fa5d7e</t>
  </si>
  <si>
    <t>Pteropus alecto</t>
  </si>
  <si>
    <t>0c5249c0-68b0-4b52-933c-961a2c45b293</t>
  </si>
  <si>
    <t>Pteropus aldabrensis</t>
  </si>
  <si>
    <t>a3d0c474-3e0f-470d-bfe4-82378ac0976b</t>
  </si>
  <si>
    <t>Pteropus admiralitatum</t>
  </si>
  <si>
    <t>df3cb110-b109-4d1a-b29f-cf99986182ea</t>
  </si>
  <si>
    <t>Pteropodinae</t>
  </si>
  <si>
    <t>eb798347-853e-4c05-a749-0bcd1b9a5648</t>
  </si>
  <si>
    <t>Pteropodidae</t>
  </si>
  <si>
    <t>1531e695-bfb6-404c-a92b-9a7bb75c1e56</t>
  </si>
  <si>
    <t>02ef7e64-b736-43c9-8d00-9667ffdbb421</t>
  </si>
  <si>
    <t>2aefb08a-44ba-4371-86ee-8b683d8f31ac</t>
  </si>
  <si>
    <t>Pteronotus quadridens</t>
  </si>
  <si>
    <t>492de13f-6b79-48d4-9478-1f6f41fe9e04</t>
  </si>
  <si>
    <t>a59bfbeb-2b05-42d1-bd96-ba46246ab374</t>
  </si>
  <si>
    <t>Pteronotus</t>
  </si>
  <si>
    <t>Pteronotus personatus</t>
  </si>
  <si>
    <t>5873ccb5-3caa-4688-a468-600a649c9e68</t>
  </si>
  <si>
    <t>Pteronotus parnellii</t>
  </si>
  <si>
    <t>c8b10856-94ab-4524-b1b2-b187e5363a13</t>
  </si>
  <si>
    <t>Pteronotus macleayii</t>
  </si>
  <si>
    <t>78cf870d-c687-4543-b7ee-57be3e976b5c</t>
  </si>
  <si>
    <t>Pteronotus gymnonotus</t>
  </si>
  <si>
    <t>b7776368-e9a6-472b-aca9-b97fac921a6f</t>
  </si>
  <si>
    <t>Pteronotus davyi</t>
  </si>
  <si>
    <t>89442c5a-4213-46f0-8bbf-93a37fccb725</t>
  </si>
  <si>
    <t>52450cd3-39c8-43f5-9e78-e94bcdcc984f</t>
  </si>
  <si>
    <t>Pteromyscus pulverulentus</t>
  </si>
  <si>
    <t>14c6545c-a664-41ef-ab86-4a2c96e33562</t>
  </si>
  <si>
    <t>c04fdc49-218b-49f1-a4d3-a253d1f56507</t>
  </si>
  <si>
    <t>Pteromyscus</t>
  </si>
  <si>
    <t>5a40b766-65f2-475f-a4e8-5a5e49324fe9</t>
  </si>
  <si>
    <t>4705f39d-a5cd-4d5b-9f97-84a5d9b31c6f</t>
  </si>
  <si>
    <t>Pteromys</t>
  </si>
  <si>
    <t>Pteromys momonga</t>
  </si>
  <si>
    <t>de9d8a74-a8f3-4709-897a-93085dac955d</t>
  </si>
  <si>
    <t>Pteromyinae</t>
  </si>
  <si>
    <t>Pteralopex pulchra</t>
  </si>
  <si>
    <t>2a02a0d1-f3ff-472c-aa23-d432c31939b8</t>
  </si>
  <si>
    <t>6a312ab5-4841-4a54-9efc-6ec2440d24df</t>
  </si>
  <si>
    <t>Pteralopex</t>
  </si>
  <si>
    <t>Pteralopex atrata</t>
  </si>
  <si>
    <t>993830ca-686c-4c89-9a0a-22d85fe731c8</t>
  </si>
  <si>
    <t>Pteralopex anceps</t>
  </si>
  <si>
    <t>d21e6bfe-2727-4106-8408-bc154204abf0</t>
  </si>
  <si>
    <t>Pteralopex acrodonta</t>
  </si>
  <si>
    <t>b1add2c6-1ed0-4a69-8974-264d8e69562a</t>
  </si>
  <si>
    <t>Ptenochirus minor</t>
  </si>
  <si>
    <t>48ee6fa0-bb34-4214-b4d4-d560ba7e3199</t>
  </si>
  <si>
    <t>0f27de68-2ebd-4165-ace6-c1ee09019d21</t>
  </si>
  <si>
    <t>Ptenochirus</t>
  </si>
  <si>
    <t>Ptenochirus jagori</t>
  </si>
  <si>
    <t>369a7858-fa22-461b-b219-4f1dc406d8e0</t>
  </si>
  <si>
    <t>Pseudoryzomys simplex</t>
  </si>
  <si>
    <t>93a888ad-1931-4c15-8fa2-5a4baba4ab29</t>
  </si>
  <si>
    <t>1774e55d-fed7-46e4-8657-27e2162c9637</t>
  </si>
  <si>
    <t>Pseudoryzomys</t>
  </si>
  <si>
    <t>Pseudorca crassidens</t>
  </si>
  <si>
    <t>e5d27da8-1972-4d4d-980f-999111464ca2</t>
  </si>
  <si>
    <t>6ff50a09-a374-492d-a677-dba4ad660efe</t>
  </si>
  <si>
    <t>Pseudorca</t>
  </si>
  <si>
    <t>Pseudomys shortridgei</t>
  </si>
  <si>
    <t>2a8742bc-d743-43b8-b5f1-9d2f41ed6350</t>
  </si>
  <si>
    <t>bd0f8e85-9e2c-4736-bdf8-ddcbcc173b3f</t>
  </si>
  <si>
    <t>Pseudomys</t>
  </si>
  <si>
    <t>Pseudomys praeconis</t>
  </si>
  <si>
    <t>4497f1a5-11d5-40d1-b6f4-4b37f2db00f7</t>
  </si>
  <si>
    <t>Pseudomys pilligaensis</t>
  </si>
  <si>
    <t>341de64f-6533-4b86-98b7-e41ef2f62798</t>
  </si>
  <si>
    <t>Pseudomys patrius</t>
  </si>
  <si>
    <t>66cb7b90-44cf-4524-98f1-b5599265b451</t>
  </si>
  <si>
    <t>Pseudomys oralis</t>
  </si>
  <si>
    <t>f7bfa054-4f26-4384-a48c-dd9e60db3d7a</t>
  </si>
  <si>
    <t>Pseudomys occidentalis</t>
  </si>
  <si>
    <t>35315d6c-8689-4a28-bbaf-3fe0f980858f</t>
  </si>
  <si>
    <t>Pseudomys novaehollandiae</t>
  </si>
  <si>
    <t>988a96fb-65af-4640-8176-ce1c5302fac1</t>
  </si>
  <si>
    <t>Pseudomys nanus</t>
  </si>
  <si>
    <t>f31391be-b9f2-44ce-b2c1-fee502aacde4</t>
  </si>
  <si>
    <t>Pseudomys laborifex</t>
  </si>
  <si>
    <t>13b6696d-dd56-49d7-8b96-d8d2493d513e</t>
  </si>
  <si>
    <t>Pseudomys johnsoni</t>
  </si>
  <si>
    <t>bbfbe520-0c20-4ee7-9be1-138cff50b311</t>
  </si>
  <si>
    <t>d3f551db-1c20-4f9b-9e1e-6dc044892795</t>
  </si>
  <si>
    <t>Pseudomys hermannsburgensis</t>
  </si>
  <si>
    <t>273a84af-26e0-4147-8a08-62b3d753c24c</t>
  </si>
  <si>
    <t>Pseudomys gracilicaudatus</t>
  </si>
  <si>
    <t>18847d7b-bec5-46c7-a325-87b102ff188c</t>
  </si>
  <si>
    <t>Pseudomys gouldii</t>
  </si>
  <si>
    <t>4357b08a-ac43-4a93-a59b-e7c30d93433b</t>
  </si>
  <si>
    <t>Pseudomys glaucus</t>
  </si>
  <si>
    <t>d941c12f-964e-4069-996c-2cc11a88c9e7</t>
  </si>
  <si>
    <t>6ea4fd87-b629-428e-9f76-77de78aef615</t>
  </si>
  <si>
    <t>98a7e23f-b9f0-4872-acfe-726c2ba74892</t>
  </si>
  <si>
    <t>Pseudomys fieldi</t>
  </si>
  <si>
    <t>dff100ba-abc0-4360-a4f3-36b1bbc6b7e1</t>
  </si>
  <si>
    <t>Pseudomys desertor</t>
  </si>
  <si>
    <t>f17b6fc4-d4cd-47ea-bfa6-2c8bef3b5651</t>
  </si>
  <si>
    <t>Pseudomys delicatulus</t>
  </si>
  <si>
    <t>62ac35f2-926f-43f1-b1f6-129ded738143</t>
  </si>
  <si>
    <t>Pseudomys chapmani</t>
  </si>
  <si>
    <t>3d667ddf-a8a4-4b4d-959f-8f16e35ffeb0</t>
  </si>
  <si>
    <t>Pseudomys bolami</t>
  </si>
  <si>
    <t>8c84b47f-c3c8-4ed8-8d95-336cd56eda9c</t>
  </si>
  <si>
    <t>Pseudomys australis</t>
  </si>
  <si>
    <t>c5dbe3b2-3caa-48c5-b08c-501718de7975</t>
  </si>
  <si>
    <t>Pseudomys apodemoides</t>
  </si>
  <si>
    <t>8b799a02-1adf-4af5-b670-c333136f45a2</t>
  </si>
  <si>
    <t>Pseudomys albocinereus</t>
  </si>
  <si>
    <t>7bb7c9b1-6e43-41a6-9750-1a87c6b2aa6c</t>
  </si>
  <si>
    <t>Pseudois schaeferi</t>
  </si>
  <si>
    <t>b6d44f2e-91bf-40be-9d95-ecec23cf0c76</t>
  </si>
  <si>
    <t>b994c72c-5815-49f5-8acc-853f67620003</t>
  </si>
  <si>
    <t>7af210a6-1cb8-45d4-8839-a767bd47af62</t>
  </si>
  <si>
    <t>Pseudohydromys occidentalis</t>
  </si>
  <si>
    <t>2118ef5b-df00-43b6-b32a-0981faa2b3dd</t>
  </si>
  <si>
    <t>07090e05-e81d-40c6-a18a-0051fc27ee9f</t>
  </si>
  <si>
    <t>Pseudohydromys</t>
  </si>
  <si>
    <t>Pseudohydromys murinus</t>
  </si>
  <si>
    <t>dc33eb73-418c-42c4-a2d7-ec6b36cf65aa</t>
  </si>
  <si>
    <t>Pseudochirops cupreus</t>
  </si>
  <si>
    <t>344199da-f64d-4ebb-9302-2459fe0c2f66</t>
  </si>
  <si>
    <t>fc803162-c805-4e44-bb2f-4bf137dffba6</t>
  </si>
  <si>
    <t>Pseudochirops</t>
  </si>
  <si>
    <t>Pseudochirops corinnae</t>
  </si>
  <si>
    <t>c92591c7-2e9e-4e82-9413-2f1fdcf18f0c</t>
  </si>
  <si>
    <t>Pseudochirops archeri</t>
  </si>
  <si>
    <t>54e5d68e-39b8-4aaa-943d-09236d8162b0</t>
  </si>
  <si>
    <t>Pseudochirops albertisii</t>
  </si>
  <si>
    <t>ce9715c7-c360-469f-81ae-6fb78f6d0c0f</t>
  </si>
  <si>
    <t>aa94d433-9e59-422a-a70f-615a5494a715</t>
  </si>
  <si>
    <t>Pseudocheirus schlegeli</t>
  </si>
  <si>
    <t>0a03bf16-db84-4511-949c-4f9a1412f4b6</t>
  </si>
  <si>
    <t>7f837177-87c4-4d63-a247-f150126632e8</t>
  </si>
  <si>
    <t>Pseudocheirus</t>
  </si>
  <si>
    <t>Pseudocheirus peregrinus</t>
  </si>
  <si>
    <t>e3cb79ec-9755-4672-bdc7-6f6c82009f48</t>
  </si>
  <si>
    <t>Pseudocheirus mayeri</t>
  </si>
  <si>
    <t>0c3f7205-a02b-4c7d-b463-1e77e66794ac</t>
  </si>
  <si>
    <t>Pseudocheirus herbertensis</t>
  </si>
  <si>
    <t>8c8d2b13-bd6c-49ba-8b22-b66cb8701a90</t>
  </si>
  <si>
    <t>Pseudocheirus forbesi</t>
  </si>
  <si>
    <t>b71bfffc-af2d-49f6-8542-8257e7894204</t>
  </si>
  <si>
    <t>Pseudocheirus caroli</t>
  </si>
  <si>
    <t>bbe684ad-3600-4b50-976c-9845462c2a57</t>
  </si>
  <si>
    <t>Pseudocheirus canescens</t>
  </si>
  <si>
    <t>497f97f7-bd8b-4de5-b2a5-7b15165d9d1d</t>
  </si>
  <si>
    <t>Pseudocheiridae</t>
  </si>
  <si>
    <t>Pseudantechinus woolleyae</t>
  </si>
  <si>
    <t>3dc32e5a-5394-4826-ab11-3436da636a61</t>
  </si>
  <si>
    <t>4a184b70-f3f8-4b16-a8e9-4ffc4733fba1</t>
  </si>
  <si>
    <t>Pseudantechinus</t>
  </si>
  <si>
    <t>Pseudantechinus ningbing</t>
  </si>
  <si>
    <t>b331e9b9-7d53-40b2-a2d8-45ec2f08fa99</t>
  </si>
  <si>
    <t>Pseudantechinus macdonnellensis</t>
  </si>
  <si>
    <t>6bfdf95f-0b8c-462d-87f3-c52b25d44a92</t>
  </si>
  <si>
    <t>Pseudalopex vetulus</t>
  </si>
  <si>
    <t>e529d447-44a9-43d9-8648-a25c9c58273e</t>
  </si>
  <si>
    <t>95ae6c5e-b78c-486e-87a3-06fa9c611ad0</t>
  </si>
  <si>
    <t>Pseudalopex sechurae</t>
  </si>
  <si>
    <t>fcd43357-9f93-4e2a-af85-027e0fa0c957</t>
  </si>
  <si>
    <t>Pseudalopex gymnocercus</t>
  </si>
  <si>
    <t>965f4f46-54c6-4524-85f6-4db698a05066</t>
  </si>
  <si>
    <t>7b4b23c7-6c74-4e25-b14e-4c1c37b539cc</t>
  </si>
  <si>
    <t>Pseudalopex griseus</t>
  </si>
  <si>
    <t>b1d95f7e-576f-46f9-9aa2-4d814fa324af</t>
  </si>
  <si>
    <t>34ccbffa-e629-49a3-a935-6809ead7c48a</t>
  </si>
  <si>
    <t>Psammomys vexillaris</t>
  </si>
  <si>
    <t>d2f4090f-bf8f-408a-adc2-bf0ab19da0cc</t>
  </si>
  <si>
    <t>a8b0702e-d3a9-48cf-9b7b-3697cb281dd6</t>
  </si>
  <si>
    <t>Psammomys</t>
  </si>
  <si>
    <t>f820dd9a-6ba0-47e8-8516-be394edac999</t>
  </si>
  <si>
    <t>Protoxerus stangeri</t>
  </si>
  <si>
    <t>648e5d81-8b71-4e12-9f2e-47114a47ad67</t>
  </si>
  <si>
    <t>f1ce74b2-e12b-433f-bdfb-bf87e4761d8b</t>
  </si>
  <si>
    <t>Protoxerus</t>
  </si>
  <si>
    <t>Protoxerus aubinnii</t>
  </si>
  <si>
    <t>9964f99e-5196-4b4a-a9f0-cd7997955814</t>
  </si>
  <si>
    <t>Protelinae</t>
  </si>
  <si>
    <t>ff2d811e-a768-40f3-9907-bc09f8f199ed</t>
  </si>
  <si>
    <t>83c0117b-775b-41f2-9fcb-68f936b36f10</t>
  </si>
  <si>
    <t>6a496451-382b-43bb-a5a5-51af9dc4691d</t>
  </si>
  <si>
    <t>5ca62990-8498-4008-b06b-81d5b7d4174e</t>
  </si>
  <si>
    <t>Prosciurillus weberi</t>
  </si>
  <si>
    <t>f94ce626-e927-452c-943a-d51eb3c08a2e</t>
  </si>
  <si>
    <t>d010952a-defe-4af0-8e05-fb4adc13d25b</t>
  </si>
  <si>
    <t>Prosciurillus</t>
  </si>
  <si>
    <t>Prosciurillus murinus</t>
  </si>
  <si>
    <t>5034f3e0-b3a3-43f5-bcbb-2b49d4949c3e</t>
  </si>
  <si>
    <t>Prosciurillus leucomus</t>
  </si>
  <si>
    <t>877d814e-64b3-487f-9e4f-c651f68f338b</t>
  </si>
  <si>
    <t>Prosciurillus abstrusus</t>
  </si>
  <si>
    <t>4bf0f230-65a9-4f22-bcc9-dc0ac4871363</t>
  </si>
  <si>
    <t>990f9e59-54ee-4742-919a-f0c7afd929b4</t>
  </si>
  <si>
    <t>ef39962a-9ddf-43c8-9822-4624584eb315</t>
  </si>
  <si>
    <t>Propithecus tattersalli</t>
  </si>
  <si>
    <t>abe78646-ae56-474d-9b8d-c1e452e49bc2</t>
  </si>
  <si>
    <t>de79e3a4-59e8-43e4-8208-0dfc338a06fc</t>
  </si>
  <si>
    <t>77ae698d-321a-4400-aeb3-6e695fe47ce3</t>
  </si>
  <si>
    <t>Pronolagus rupestris</t>
  </si>
  <si>
    <t>3f49af96-ae01-4f31-b1d6-a6053c02c746</t>
  </si>
  <si>
    <t>9952d50d-0ee2-472b-a997-dfb74e7cc392</t>
  </si>
  <si>
    <t>Pronolagus</t>
  </si>
  <si>
    <t>Pronolagus randensis</t>
  </si>
  <si>
    <t>bfaee940-236f-4f28-be43-f0c5397492d8</t>
  </si>
  <si>
    <t>Pronolagus crassicaudatus</t>
  </si>
  <si>
    <t>627e7c01-12d5-4721-a41c-ee02d0dafbfc</t>
  </si>
  <si>
    <t>Promops nasutus</t>
  </si>
  <si>
    <t>66b612d3-7868-4de4-b48c-85f05758a043</t>
  </si>
  <si>
    <t>112cb382-802f-4da8-a21d-5d18d292947c</t>
  </si>
  <si>
    <t>Promops</t>
  </si>
  <si>
    <t>Promops centralis</t>
  </si>
  <si>
    <t>1f173c09-ac71-42db-95bc-1a1597dcbce4</t>
  </si>
  <si>
    <t>Prometheomys schaposchnikowi</t>
  </si>
  <si>
    <t>12eebfa9-a603-4e6f-9335-60c89c9801dd</t>
  </si>
  <si>
    <t>32839bcf-96ed-4ef8-aaea-733f2a93ad43</t>
  </si>
  <si>
    <t>Prometheomys</t>
  </si>
  <si>
    <t>Prolagus sardus</t>
  </si>
  <si>
    <t>1b81d128-8563-4aa6-8989-f366e327c055</t>
  </si>
  <si>
    <t>700e2cd8-ef29-43b4-8552-293a3a129f5e</t>
  </si>
  <si>
    <t>Prolagus</t>
  </si>
  <si>
    <t>25478169-f531-4b60-ae0c-173525cf71df</t>
  </si>
  <si>
    <t>Profelis aurata</t>
  </si>
  <si>
    <t>e7a78860-595a-4ae0-85b3-26c42849a972</t>
  </si>
  <si>
    <t>c5644dde-1578-45e7-8cec-03285b4f4a5d</t>
  </si>
  <si>
    <t>Profelis</t>
  </si>
  <si>
    <t>Proedromys bedfordi</t>
  </si>
  <si>
    <t>25c3722f-e765-4421-b5fb-f71ae65ae869</t>
  </si>
  <si>
    <t>ab093e95-afe0-44db-97e4-f8941bd0913a</t>
  </si>
  <si>
    <t>Proedromys</t>
  </si>
  <si>
    <t>Proechimys warreni</t>
  </si>
  <si>
    <t>8c2b4f21-2f58-4efe-b9fa-6b383c8f9b99</t>
  </si>
  <si>
    <t>5d87d5fa-ae18-4d92-8709-0f99ec6ab163</t>
  </si>
  <si>
    <t>Proechimys urichi</t>
  </si>
  <si>
    <t>57c1363b-ecac-4606-82d6-849162a9ccf0</t>
  </si>
  <si>
    <t>faca784e-405a-41b8-8ae4-eed3202aca06</t>
  </si>
  <si>
    <t>Proechimys steerei</t>
  </si>
  <si>
    <t>d2fe0b38-63b0-41df-9150-255105788e2b</t>
  </si>
  <si>
    <t>Proechimys simonsi</t>
  </si>
  <si>
    <t>3dda4c45-2c9a-45ca-9ed9-7e060dccb462</t>
  </si>
  <si>
    <t>19196bbc-b928-4fee-b5c4-527720994e0b</t>
  </si>
  <si>
    <t>d51ce5b7-c90b-4de8-930f-1de0c1178376</t>
  </si>
  <si>
    <t>04ff89a1-0126-482f-9ac9-8f0a0a371ea3</t>
  </si>
  <si>
    <t>Proechimys quadruplicatus</t>
  </si>
  <si>
    <t>ee2ea9ff-6549-4c08-9799-0b66631d75f8</t>
  </si>
  <si>
    <t>Proechimys poliopus</t>
  </si>
  <si>
    <t>1a8cba93-6074-4421-a226-d105d9aec0c1</t>
  </si>
  <si>
    <t>e09d15db-3e5a-42bc-a2b8-bfae5d6a394d</t>
  </si>
  <si>
    <t>Proechimys oconnelli</t>
  </si>
  <si>
    <t>377f08bc-a403-4528-8dbf-e0eb80eccaa0</t>
  </si>
  <si>
    <t>Proechimys myosuros</t>
  </si>
  <si>
    <t>4c089a5f-6821-4ec4-9f84-71c558aaa6de</t>
  </si>
  <si>
    <t>Proechimys mincae</t>
  </si>
  <si>
    <t>e86b2935-9119-4014-a300-6344a6e02942</t>
  </si>
  <si>
    <t>Proechimys magdalenae</t>
  </si>
  <si>
    <t>09395c99-50a9-43ac-b21d-023b742694aa</t>
  </si>
  <si>
    <t>c41485a4-5d91-482c-b12e-a9e092f5af00</t>
  </si>
  <si>
    <t>a46c12fd-49da-45e9-b2d7-6adc4d3066ef</t>
  </si>
  <si>
    <t>79fdcaad-ad4d-4a3a-a92b-bf7d543e5639</t>
  </si>
  <si>
    <t>Proechimys hendeei</t>
  </si>
  <si>
    <t>79e443ae-d737-46c9-bac0-3a88ea7f78d0</t>
  </si>
  <si>
    <t>Proechimys gularis</t>
  </si>
  <si>
    <t>8769309e-ddd6-434a-8975-f7520a43a4a5</t>
  </si>
  <si>
    <t>Proechimys guairae</t>
  </si>
  <si>
    <t>b428a1eb-eea5-48f0-a6e8-a0b0c145714f</t>
  </si>
  <si>
    <t>Proechimys gorgonae</t>
  </si>
  <si>
    <t>4a7d3649-995c-4aae-b98c-3e6601611631</t>
  </si>
  <si>
    <t>Proechimys goeldii</t>
  </si>
  <si>
    <t>fbbbe85a-58b8-44f1-a5ff-5a4b3681cc64</t>
  </si>
  <si>
    <t>0444f8c6-d5b3-48a5-88a9-add25b89144d</t>
  </si>
  <si>
    <t>Proechimys decumanus</t>
  </si>
  <si>
    <t>d3789959-d60b-499f-aa90-14ad696f2353</t>
  </si>
  <si>
    <t>Proechimys cuvieri</t>
  </si>
  <si>
    <t>9c2f4ec9-3bc5-4ac2-8b9a-9c9ca2ab20bd</t>
  </si>
  <si>
    <t>Proechimys chrysaeolus</t>
  </si>
  <si>
    <t>457c4c79-a23d-48ed-9e12-04383c30d032</t>
  </si>
  <si>
    <t>afbe9f84-11e7-4d5d-9565-3c16478823ce</t>
  </si>
  <si>
    <t>539988e7-0f5a-4234-9aed-8601259578c8</t>
  </si>
  <si>
    <t>e718e221-73f3-452d-8f8c-1d9fec4992fa</t>
  </si>
  <si>
    <t>Proechimys bolivianus</t>
  </si>
  <si>
    <t>fd6b1eac-e6fd-4058-8f9e-049771525a81</t>
  </si>
  <si>
    <t>Proechimys amphichoricus</t>
  </si>
  <si>
    <t>0098477f-0cce-4648-93da-ac026b269855</t>
  </si>
  <si>
    <t>39edbd1e-a3e7-4607-b9e2-fd48aa47a938</t>
  </si>
  <si>
    <t>832ed807-aa1c-45e8-8793-7dcd815e9f6b</t>
  </si>
  <si>
    <t>Procyoninae</t>
  </si>
  <si>
    <t>62b223af-9124-4172-a979-62da48105d33</t>
  </si>
  <si>
    <t>77a56a9c-ff19-42ca-80fd-b70706ad570f</t>
  </si>
  <si>
    <t>Procyon pygmaeus</t>
  </si>
  <si>
    <t>249ee3fb-40a5-48aa-bcbc-f7a4b8e0a662</t>
  </si>
  <si>
    <t>f79ab9ee-b2a0-41eb-af4c-6bb58f9a583a</t>
  </si>
  <si>
    <t>Procyon minor</t>
  </si>
  <si>
    <t>40f8c949-b9bf-430e-b6da-22607395fe47</t>
  </si>
  <si>
    <t>Procyon maynardi</t>
  </si>
  <si>
    <t>5c6e6f33-a9ad-4624-8845-aedd19e0822c</t>
  </si>
  <si>
    <t>4287eddf-aeec-4a7d-a374-03161f99e624</t>
  </si>
  <si>
    <t>Procyon lotor</t>
  </si>
  <si>
    <t>0701910f-40db-454e-8560-66ed939307fb</t>
  </si>
  <si>
    <t>Procyon insularis</t>
  </si>
  <si>
    <t>6b43ca39-5164-44d7-bf84-319c7b4b7089</t>
  </si>
  <si>
    <t>Procyon gloveralleni</t>
  </si>
  <si>
    <t>f977d106-fba9-47bb-8f7e-e47530061380</t>
  </si>
  <si>
    <t>151dd2ca-fc23-4109-96fc-7fd148f81139</t>
  </si>
  <si>
    <t>c43334f8-4332-41c2-a454-b4b3331378ac</t>
  </si>
  <si>
    <t>adf3cbcf-fb63-4932-92f0-55c8ea4812d2</t>
  </si>
  <si>
    <t>Procolobus</t>
  </si>
  <si>
    <t>Procolobus rufomitratus</t>
  </si>
  <si>
    <t>69684210-12eb-4b00-b7c6-235627bf06f6</t>
  </si>
  <si>
    <t>Procolobus preussi</t>
  </si>
  <si>
    <t>71ff9e3b-5346-4fce-a793-f8c102622f30</t>
  </si>
  <si>
    <t>Procolobus pennantii</t>
  </si>
  <si>
    <t>16d4e848-ea4b-4edd-9604-7fdeebffe0ab</t>
  </si>
  <si>
    <t>0ab9fcde-2ea2-47d0-a55b-ea2af162a463</t>
  </si>
  <si>
    <t>a807cbdd-bb8b-4f52-9f48-07fb8a4cef3a</t>
  </si>
  <si>
    <t>4a405835-f518-4235-85d8-0bb92ceb7b68</t>
  </si>
  <si>
    <t>03647bbd-8949-4894-ad5e-33d9312f407d</t>
  </si>
  <si>
    <t>6d056c8a-8162-4465-8dd8-b56055279736</t>
  </si>
  <si>
    <t>Procapra przewalskii</t>
  </si>
  <si>
    <t>129582ac-e789-4b65-96c1-348f308cede6</t>
  </si>
  <si>
    <t>4aa7069f-4ea3-4c0e-98a3-1b4e15d9b980</t>
  </si>
  <si>
    <t>Procapra picticaudata</t>
  </si>
  <si>
    <t>d62e4d3e-2980-4fa0-be52-ce190e766dc9</t>
  </si>
  <si>
    <t>0f4c3823-aff5-4310-8443-3b2a8d10de35</t>
  </si>
  <si>
    <t>4a710378-2bf7-4af1-9f0e-f1b9344ea1cb</t>
  </si>
  <si>
    <t>Prionomys batesi</t>
  </si>
  <si>
    <t>2f7f9c3d-6819-4f20-bc6e-4ddfc6753a49</t>
  </si>
  <si>
    <t>20161cb3-5a0e-488a-b2b5-dfb190e71ff0</t>
  </si>
  <si>
    <t>Prionomys</t>
  </si>
  <si>
    <t>Prionodon pardicolor</t>
  </si>
  <si>
    <t>ba529b07-5094-47c4-846b-536e6a38c210</t>
  </si>
  <si>
    <t>62f56c40-2d47-4906-996f-6d5541649a8a</t>
  </si>
  <si>
    <t>79d9551f-e776-4f5a-a2b9-c49d36622657</t>
  </si>
  <si>
    <t>Prionailurus viverrinus</t>
  </si>
  <si>
    <t>464c7878-2004-4912-a09e-b7e74c6680c2</t>
  </si>
  <si>
    <t>84343845-7d77-4718-8ebf-b59323520351</t>
  </si>
  <si>
    <t>Prionailurus rubiginosus</t>
  </si>
  <si>
    <t>ccc9add5-8c66-4a2d-9858-c9e3fe584f07</t>
  </si>
  <si>
    <t>Prionailurus planiceps</t>
  </si>
  <si>
    <t>89308a1c-f5ee-4544-b331-a1490b9c57ef</t>
  </si>
  <si>
    <t>baef53a5-7cf3-4139-af4e-0b3c90ff3c63</t>
  </si>
  <si>
    <t>Prionailurus bengalensis</t>
  </si>
  <si>
    <t>9b61972f-396d-48c7-ba6d-28670a4eaff5</t>
  </si>
  <si>
    <t>Priodontes maximus</t>
  </si>
  <si>
    <t>76e8f459-6d41-4337-aa1d-b3942389a790</t>
  </si>
  <si>
    <t>65df662f-6a27-4ec5-82d0-17116bda38aa</t>
  </si>
  <si>
    <t>Priodontes</t>
  </si>
  <si>
    <t>Presbytis thomasi</t>
  </si>
  <si>
    <t>36a7194b-8a15-48c3-94af-7e9903580560</t>
  </si>
  <si>
    <t>68235e80-9ea3-4de4-b5b2-2b2c8c346adf</t>
  </si>
  <si>
    <t>Presbytis</t>
  </si>
  <si>
    <t>Presbytis rubicunda</t>
  </si>
  <si>
    <t>5ec4980e-0052-4a87-941a-f7f38e2da939</t>
  </si>
  <si>
    <t>Presbytis potenziani</t>
  </si>
  <si>
    <t>9f73549d-fd3e-46ce-ac50-e3a2e4d0562b</t>
  </si>
  <si>
    <t>Presbytis melalophos</t>
  </si>
  <si>
    <t>41cba091-1f86-49df-9481-fba020c0e905</t>
  </si>
  <si>
    <t>Presbytis hosei</t>
  </si>
  <si>
    <t>5721fd04-9fd5-4254-ac54-ac0b783a099f</t>
  </si>
  <si>
    <t>Presbytis frontata</t>
  </si>
  <si>
    <t>e8823196-8c7c-4a92-86b5-c6a41c65c703</t>
  </si>
  <si>
    <t>Presbytis femoralis</t>
  </si>
  <si>
    <t>2d3ac5bf-fd54-4ca9-85bc-64bf91c4d1b4</t>
  </si>
  <si>
    <t>Presbytis comata</t>
  </si>
  <si>
    <t>35ae3fd8-fff2-4f12-ad22-cbd9888c28d4</t>
  </si>
  <si>
    <t>Praomys tullbergi</t>
  </si>
  <si>
    <t>34b3101a-54f2-4f4e-a5d9-a9b40b6d13e8</t>
  </si>
  <si>
    <t>ead31a02-cbe1-422a-b479-4a4e9c078bd7</t>
  </si>
  <si>
    <t>Praomys</t>
  </si>
  <si>
    <t>Praomys rostratus</t>
  </si>
  <si>
    <t>c3098998-f9eb-4b19-812e-8826d30ffb5b</t>
  </si>
  <si>
    <t>Praomys mutoni</t>
  </si>
  <si>
    <t>433162a4-8999-4640-8d88-e55134fb1a38</t>
  </si>
  <si>
    <t>Praomys morio</t>
  </si>
  <si>
    <t>46ee8b36-1273-454d-bfa0-363e794f3ce8</t>
  </si>
  <si>
    <t>Praomys misonnei</t>
  </si>
  <si>
    <t>158f20a1-aa5c-4e46-84b1-d7fe2e52966b</t>
  </si>
  <si>
    <t>Praomys minor</t>
  </si>
  <si>
    <t>f233ca27-04f7-42de-bfaa-97ba0ba37156</t>
  </si>
  <si>
    <t>Praomys jacksoni</t>
  </si>
  <si>
    <t>03a0e570-9d6f-489e-b4a3-f05dadc546ad</t>
  </si>
  <si>
    <t>Praomys hartwigi</t>
  </si>
  <si>
    <t>ac2e0a7f-b3fe-45e9-bc9b-ed31169db182</t>
  </si>
  <si>
    <t>983edc06-7e05-44a0-ad15-4eb224f662de</t>
  </si>
  <si>
    <t>Potosinae</t>
  </si>
  <si>
    <t>e1afe1d5-e561-4c24-855b-29eace4c810d</t>
  </si>
  <si>
    <t>3ebb9bec-a55c-49ef-ab76-5564a18e2540</t>
  </si>
  <si>
    <t>c8567c9f-6e2c-41b1-b7dc-eb02a40e196f</t>
  </si>
  <si>
    <t>d717f887-9483-4c96-8c93-8e3ae70b300d</t>
  </si>
  <si>
    <t>4df89b68-13fc-4687-9052-c59c7e82e3bd</t>
  </si>
  <si>
    <t>Potorous platyops</t>
  </si>
  <si>
    <t>770f377b-ce8b-4b05-8950-cd279d2bf43a</t>
  </si>
  <si>
    <t>Potorous longipes</t>
  </si>
  <si>
    <t>8e68b917-57a2-4520-8a6a-eec9672ea18b</t>
  </si>
  <si>
    <t>15e354f1-3c69-471a-a264-5e322322757e</t>
  </si>
  <si>
    <t>Potamogalinae</t>
  </si>
  <si>
    <t>f81be4db-8793-4ccb-93c1-ff4a5f88d20b</t>
  </si>
  <si>
    <t>Potamogale velox</t>
  </si>
  <si>
    <t>88b327e8-630b-4389-b94b-656fff404ec8</t>
  </si>
  <si>
    <t>18125b45-a3cf-41e7-ac2b-8168efde22bc</t>
  </si>
  <si>
    <t>Potamogale</t>
  </si>
  <si>
    <t>09b2becc-1b4f-4441-afa3-f8f5017016f1</t>
  </si>
  <si>
    <t>1f955163-d336-4845-9e8e-b0d2e45c894e</t>
  </si>
  <si>
    <t>bfc58ebf-6586-45d7-8b28-052f43082352</t>
  </si>
  <si>
    <t>Pontoporia blainvillei</t>
  </si>
  <si>
    <t>963f3d15-a96a-4f91-a81c-3b02b0422978</t>
  </si>
  <si>
    <t>44f90945-3faa-4411-823c-d15bccbaad96</t>
  </si>
  <si>
    <t>Pontoporia</t>
  </si>
  <si>
    <t>7e753b47-c1be-4058-970f-d41017f048dd</t>
  </si>
  <si>
    <t>Pongo pygmaeus</t>
  </si>
  <si>
    <t>3e3f0612-b198-4fd5-9d96-89215b1ca207</t>
  </si>
  <si>
    <t>d214b028-9107-479d-a338-d39e5306bb73</t>
  </si>
  <si>
    <t>Pongo</t>
  </si>
  <si>
    <t>4ee89fec-c2aa-4255-aa8d-952d66b35884</t>
  </si>
  <si>
    <t>Poiana richardsonii</t>
  </si>
  <si>
    <t>c116ca03-7f3c-4359-9337-d7649135318c</t>
  </si>
  <si>
    <t>c54128ca-19d4-436c-9853-6917eba21adb</t>
  </si>
  <si>
    <t>Poiana</t>
  </si>
  <si>
    <t>Pogonomys sylvestris</t>
  </si>
  <si>
    <t>7b0ea932-0988-458d-8ebf-5d4cd0c37e2d</t>
  </si>
  <si>
    <t>f770283a-aae2-4ca9-a9e7-21b706fe697d</t>
  </si>
  <si>
    <t>Pogonomys</t>
  </si>
  <si>
    <t>Pogonomys macrourus</t>
  </si>
  <si>
    <t>430632fc-f95c-47a7-8e1a-4526eb7cbd86</t>
  </si>
  <si>
    <t>Pogonomys loriae</t>
  </si>
  <si>
    <t>09b72bb0-47f7-4a12-831a-152ed5325a19</t>
  </si>
  <si>
    <t>Pogonomys championi</t>
  </si>
  <si>
    <t>83fda20c-4784-4817-b1df-53d513d68531</t>
  </si>
  <si>
    <t>Pogonomelomys sevia</t>
  </si>
  <si>
    <t>81b152fa-9cc8-48b3-816c-d6d8f0a8e7ae</t>
  </si>
  <si>
    <t>ccf59307-486c-48d0-a18a-f99f5a469a05</t>
  </si>
  <si>
    <t>Pogonomelomys</t>
  </si>
  <si>
    <t>Pogonomelomys mayeri</t>
  </si>
  <si>
    <t>e281bf69-0b9f-4526-aec1-29746aabb83a</t>
  </si>
  <si>
    <t>Pogonomelomys bruijni</t>
  </si>
  <si>
    <t>25f55339-6477-415e-af7a-699183791711</t>
  </si>
  <si>
    <t>Poelagus marjorita</t>
  </si>
  <si>
    <t>8116f912-b8f7-43f2-ac75-bc33cb94b342</t>
  </si>
  <si>
    <t>df2543ab-bf88-4225-bd7d-76ee5a4b5e86</t>
  </si>
  <si>
    <t>Poelagus</t>
  </si>
  <si>
    <t>c8dc96be-79f5-4980-9824-24daaea2d49a</t>
  </si>
  <si>
    <t>0fe52503-1611-4b08-bb56-5ed6cc42f53e</t>
  </si>
  <si>
    <t>a5e93490-5f2a-4552-b718-eca8d03be61d</t>
  </si>
  <si>
    <t>Podoxymys roraimae</t>
  </si>
  <si>
    <t>55aebd99-7a40-4147-a8d1-b4eb36cefad9</t>
  </si>
  <si>
    <t>6f25f203-ccad-4b90-84ca-15ceffbd3d8d</t>
  </si>
  <si>
    <t>Podoxymys</t>
  </si>
  <si>
    <t>Podomys floridanus</t>
  </si>
  <si>
    <t>b9f249e7-7621-4a38-b0cc-6ad3db08cd20</t>
  </si>
  <si>
    <t>a1c49802-5aab-4e4b-9ed6-21744435651d</t>
  </si>
  <si>
    <t>Podomys</t>
  </si>
  <si>
    <t>Podogymnura truei</t>
  </si>
  <si>
    <t>75e71cb3-93a6-423c-9ab7-3be492ee6296</t>
  </si>
  <si>
    <t>dbfe49fd-792b-4bba-a1fc-95d1641cae30</t>
  </si>
  <si>
    <t>Podogymnura</t>
  </si>
  <si>
    <t>Podogymnura aureospinula</t>
  </si>
  <si>
    <t>821f4990-2464-49ab-b560-c9bc2aa94aff</t>
  </si>
  <si>
    <t>a6083125-098a-4424-ab12-40c7e1e03c14</t>
  </si>
  <si>
    <t>Plerotes anchietai</t>
  </si>
  <si>
    <t>f93cd4e0-1701-416f-ac14-c2a6be91c3ec</t>
  </si>
  <si>
    <t>d5dc78e1-4c82-4587-b697-ab6d202c35fe</t>
  </si>
  <si>
    <t>Plerotes</t>
  </si>
  <si>
    <t>Plecotus townsendii</t>
  </si>
  <si>
    <t>e7069e9b-736f-471e-9cff-f60bdd81e57f</t>
  </si>
  <si>
    <t>c47d99dc-67a5-4001-aa97-4f81dbf327ad</t>
  </si>
  <si>
    <t>Plecotus</t>
  </si>
  <si>
    <t>Plecotus teneriffae</t>
  </si>
  <si>
    <t>e9241705-4de8-423a-a40e-3d517f601dbb</t>
  </si>
  <si>
    <t>Plecotus taivanus</t>
  </si>
  <si>
    <t>d1fa2705-10f3-450e-bfe7-8f3c02d9bf82</t>
  </si>
  <si>
    <t>Plecotus rafinesquii</t>
  </si>
  <si>
    <t>b0d73ccb-afc1-4a53-84ab-cdef3bfd8cf9</t>
  </si>
  <si>
    <t>Plecotus mexicanus</t>
  </si>
  <si>
    <t>c4166e09-07e7-48a3-9fe7-2fc7d7f46a14</t>
  </si>
  <si>
    <t>Plecotus austriacus</t>
  </si>
  <si>
    <t>15f75e38-db05-4a22-a8e5-b7f233e6868d</t>
  </si>
  <si>
    <t>Plecotus auritus</t>
  </si>
  <si>
    <t>8faeb247-fabc-40b2-90f8-e164e72bd9cb</t>
  </si>
  <si>
    <t>Platyrrhinus vittatus</t>
  </si>
  <si>
    <t>d80e8d1f-93ba-42d8-b703-e2b557eae7f4</t>
  </si>
  <si>
    <t>6842da3e-4191-4c2c-a253-2ff86f2a290e</t>
  </si>
  <si>
    <t>Platyrrhinus</t>
  </si>
  <si>
    <t>Platyrrhinus umbratus</t>
  </si>
  <si>
    <t>b1b488dd-3b72-4ec9-be4a-09a57bad247c</t>
  </si>
  <si>
    <t>Platyrrhinus recifinus</t>
  </si>
  <si>
    <t>85556feb-a598-4e0d-9dc3-fa2b0722ce98</t>
  </si>
  <si>
    <t>Platyrrhinus lineatus</t>
  </si>
  <si>
    <t>237696d7-3829-41ac-b7a4-20c421fa48c1</t>
  </si>
  <si>
    <t>Platyrrhinus infuscus</t>
  </si>
  <si>
    <t>15524a85-3bcb-419a-af71-7e6ca0840923</t>
  </si>
  <si>
    <t>Platyrrhinus helleri</t>
  </si>
  <si>
    <t>cca1ea76-ba58-4126-9705-ae4cb5ae4623</t>
  </si>
  <si>
    <t>Platyrrhinus dorsalis</t>
  </si>
  <si>
    <t>45e2fbc2-af8d-47ba-944a-8e41e427e402</t>
  </si>
  <si>
    <t>Platyrrhinus chocoensis</t>
  </si>
  <si>
    <t>5001eb2e-1e9a-4afe-925f-509b3c5987e9</t>
  </si>
  <si>
    <t>Platyrrhinus brachycephalus</t>
  </si>
  <si>
    <t>49025c6f-215b-4f07-8f8c-5bc7d1194c03</t>
  </si>
  <si>
    <t>Platyrrhinus aurarius</t>
  </si>
  <si>
    <t>59d29daa-3c9b-4908-9a31-af34b2b6e02b</t>
  </si>
  <si>
    <t>Platanistidae</t>
  </si>
  <si>
    <t>Platanista minor</t>
  </si>
  <si>
    <t>2115c2bb-2298-4247-993f-a11833a98f4b</t>
  </si>
  <si>
    <t>b8a2cbf6-6a46-471b-b4a4-29f011154ec5</t>
  </si>
  <si>
    <t>Platanista</t>
  </si>
  <si>
    <t>Platanista gangetica</t>
  </si>
  <si>
    <t>79482335-a75e-47cd-88ad-d064bf21ee3c</t>
  </si>
  <si>
    <t>Platalina genovensium</t>
  </si>
  <si>
    <t>2850ff28-b96f-405a-9dec-692968c4ef85</t>
  </si>
  <si>
    <t>127821d6-dcc3-4a7e-a738-f7c791c4ca98</t>
  </si>
  <si>
    <t>Platalina</t>
  </si>
  <si>
    <t>c64ca485-4a46-40dc-ac48-bbb8ea28115b</t>
  </si>
  <si>
    <t>Platacanthomys lasiurus</t>
  </si>
  <si>
    <t>6b439d5f-b0c6-4ef0-b718-7b03368bb45e</t>
  </si>
  <si>
    <t>75726a5d-2a12-4596-8659-df046f5a848c</t>
  </si>
  <si>
    <t>Platacanthomys</t>
  </si>
  <si>
    <t>Platacanthomyinae</t>
  </si>
  <si>
    <t>Planigale tenuirostris</t>
  </si>
  <si>
    <t>f9170ae4-fae0-4de6-aa18-f4b6a9860bf4</t>
  </si>
  <si>
    <t>fd07f017-0175-4aa3-8f5d-506410f120a8</t>
  </si>
  <si>
    <t>Planigale</t>
  </si>
  <si>
    <t>Planigale novaeguineae</t>
  </si>
  <si>
    <t>7fcde9d3-916d-43be-a0bf-71bc9a06cd24</t>
  </si>
  <si>
    <t>Planigale maculata</t>
  </si>
  <si>
    <t>72ca2026-ecfc-4f6f-93ed-e2d9c29d290a</t>
  </si>
  <si>
    <t>Planigale ingrami</t>
  </si>
  <si>
    <t>140492e3-0bce-4ef4-ae28-b4582f07473f</t>
  </si>
  <si>
    <t>Planigale gilesi</t>
  </si>
  <si>
    <t>4a7582ad-3cad-4bed-aaf4-14f533d51702</t>
  </si>
  <si>
    <t>Plagiodontinae</t>
  </si>
  <si>
    <t>9e900ad4-6ff0-45a9-a28f-f660159eead7</t>
  </si>
  <si>
    <t>Plagiodontia ipnaeum</t>
  </si>
  <si>
    <t>1874b0c6-1100-4cd1-9129-4d8d71b6b91e</t>
  </si>
  <si>
    <t>9e6cb562-08b0-45b4-979a-f0418d783d99</t>
  </si>
  <si>
    <t>Plagiodontia</t>
  </si>
  <si>
    <t>Plagiodontia araeum</t>
  </si>
  <si>
    <t>655388d5-48f8-4a8d-80f9-faf03323071b</t>
  </si>
  <si>
    <t>Plagiodontia aedium</t>
  </si>
  <si>
    <t>1bec6256-b52b-4503-8a3d-2e4fcb386610</t>
  </si>
  <si>
    <t>Pitheciinae</t>
  </si>
  <si>
    <t>d3b5afec-b9bd-45e2-82eb-82c88c4b9fa2</t>
  </si>
  <si>
    <t>b7bdc15c-35f1-40ce-960f-ad4b6a5bd11c</t>
  </si>
  <si>
    <t>Pithecia pithecia</t>
  </si>
  <si>
    <t>4ddc2535-a230-443a-9ce2-1e0e5534a147</t>
  </si>
  <si>
    <t>78fb229f-f9b9-443f-829e-a3037c8252f9</t>
  </si>
  <si>
    <t>Pithecia</t>
  </si>
  <si>
    <t>Pithecia monachus</t>
  </si>
  <si>
    <t>56516e51-32cc-4f14-a33b-1f1d55a1f265</t>
  </si>
  <si>
    <t>Pithecia irrorata</t>
  </si>
  <si>
    <t>95b5f813-53e0-46fd-a405-a421e8c30d61</t>
  </si>
  <si>
    <t>Pithecia albicans</t>
  </si>
  <si>
    <t>aa6b10d1-2d2e-4e1f-8e2e-f76f341292f0</t>
  </si>
  <si>
    <t>Pithecia aequatorialis</t>
  </si>
  <si>
    <t>8f1f2156-bebf-463f-b4c1-9f465a51efd2</t>
  </si>
  <si>
    <t>Pithecheir parvus</t>
  </si>
  <si>
    <t>18241773-ce90-40a5-bca8-96e5ffbfd1b9</t>
  </si>
  <si>
    <t>be253052-b5c6-444e-8775-7d59b987bba8</t>
  </si>
  <si>
    <t>Pithecheir</t>
  </si>
  <si>
    <t>Pithecheir melanurus</t>
  </si>
  <si>
    <t>da2d4a38-23fa-4572-8487-f95bf3072fd6</t>
  </si>
  <si>
    <t>Pipistrellus tenuis</t>
  </si>
  <si>
    <t>8106c713-1729-4bb5-8909-78b11b4b5839</t>
  </si>
  <si>
    <t>8767d147-9570-4521-bfb7-134b4b8cf351</t>
  </si>
  <si>
    <t>Pipistrellus</t>
  </si>
  <si>
    <t>Pipistrellus tasmaniensis</t>
  </si>
  <si>
    <t>7428d817-7bf9-409a-9842-4025f344079c</t>
  </si>
  <si>
    <t>Pipistrellus subflavus</t>
  </si>
  <si>
    <t>84433d3f-e645-4896-a681-30365a9abb1f</t>
  </si>
  <si>
    <t>Pipistrellus sturdeei</t>
  </si>
  <si>
    <t>dae1b289-09a4-436a-8fd6-b858d2242649</t>
  </si>
  <si>
    <t>Pipistrellus stenopterus</t>
  </si>
  <si>
    <t>243aa777-d91f-4832-9e32-b3e15b3a2a7a</t>
  </si>
  <si>
    <t>Pipistrellus societatis</t>
  </si>
  <si>
    <t>51857140-3628-4595-97b4-45c6db5ffbf4</t>
  </si>
  <si>
    <t>Pipistrellus savii</t>
  </si>
  <si>
    <t>16a8e58c-b813-4f5b-8579-0d1f097b7fdf</t>
  </si>
  <si>
    <t>Pipistrellus rusticus</t>
  </si>
  <si>
    <t>fc4f7eff-6b38-4861-967f-e2cb7aeddd14</t>
  </si>
  <si>
    <t>Pipistrellus rueppelli</t>
  </si>
  <si>
    <t>d30108b1-ea39-482f-b324-2f2df343d91c</t>
  </si>
  <si>
    <t>Pipistrellus pulveratus</t>
  </si>
  <si>
    <t>ed0f8709-43b4-4c8a-a06b-b347ad970d8d</t>
  </si>
  <si>
    <t>Pipistrellus pipistrellus</t>
  </si>
  <si>
    <t>bbf4db2f-e458-44e4-8890-1e4b5ce17225</t>
  </si>
  <si>
    <t>Pipistrellus petersi</t>
  </si>
  <si>
    <t>fbab6631-6d0a-4ca3-8b70-2b374a0c54a4</t>
  </si>
  <si>
    <t>Pipistrellus permixtus</t>
  </si>
  <si>
    <t>7b6153ac-a1cb-4234-a4bd-72406e0b0ea5</t>
  </si>
  <si>
    <t>Pipistrellus peguensis</t>
  </si>
  <si>
    <t>4b1eed6f-abf2-4841-aeba-dd57ffd1dba2</t>
  </si>
  <si>
    <t>Pipistrellus paterculus</t>
  </si>
  <si>
    <t>76a9ecb3-f3ba-4e7b-abd2-b773761a0785</t>
  </si>
  <si>
    <t>Pipistrellus nathusii</t>
  </si>
  <si>
    <t>6ee8f26b-376f-4a21-a78e-4c8bb31df842</t>
  </si>
  <si>
    <t>Pipistrellus nanus</t>
  </si>
  <si>
    <t>a3d16170-dc16-4489-855c-5c6e9ade873c</t>
  </si>
  <si>
    <t>Pipistrellus nanulus</t>
  </si>
  <si>
    <t>d170009d-afcc-40e7-8097-ec3d700bfdb3</t>
  </si>
  <si>
    <t>Pipistrellus musciculus</t>
  </si>
  <si>
    <t>9f20152f-6c3e-4984-993d-932f9d07283a</t>
  </si>
  <si>
    <t>Pipistrellus mordax</t>
  </si>
  <si>
    <t>a679f192-6040-4355-850e-d0222e1abe28</t>
  </si>
  <si>
    <t>Pipistrellus minahassae</t>
  </si>
  <si>
    <t>15d69cfb-3caa-456b-935a-4a4abbd9274e</t>
  </si>
  <si>
    <t>Pipistrellus mimus</t>
  </si>
  <si>
    <t>bd79dc74-a1ca-4486-9595-c8b40e36b834</t>
  </si>
  <si>
    <t>Pipistrellus maderensis</t>
  </si>
  <si>
    <t>8d4688a5-2db9-414f-8ce6-6869b4d381d2</t>
  </si>
  <si>
    <t>Pipistrellus macrotis</t>
  </si>
  <si>
    <t>9c19a186-1738-4cef-9b52-721db43c4d52</t>
  </si>
  <si>
    <t>Pipistrellus lophurus</t>
  </si>
  <si>
    <t>8d199a67-ef9e-40d6-bf8d-c4b198fd2467</t>
  </si>
  <si>
    <t>Pipistrellus kuhlii</t>
  </si>
  <si>
    <t>49355342-9537-4762-abbf-2ad506ebef5e</t>
  </si>
  <si>
    <t>Pipistrellus kitcheneri</t>
  </si>
  <si>
    <t>7c3d7d9e-9d1e-4801-b694-f76bea1f9e9e</t>
  </si>
  <si>
    <t>Pipistrellus joffrei</t>
  </si>
  <si>
    <t>300e0abb-39de-4b11-96fa-4be104b4ab14</t>
  </si>
  <si>
    <t>Pipistrellus javanicus</t>
  </si>
  <si>
    <t>34d37250-d88a-44de-90c9-7aea1c78ffcd</t>
  </si>
  <si>
    <t>Pipistrellus inexspectatus</t>
  </si>
  <si>
    <t>6968717c-3714-4b9c-bb57-ac6ab1794db8</t>
  </si>
  <si>
    <t>Pipistrellus imbricatus</t>
  </si>
  <si>
    <t>cf2f4f0e-ebfb-43fb-b955-426a543c869b</t>
  </si>
  <si>
    <t>Pipistrellus hesperus</t>
  </si>
  <si>
    <t>8768eb25-896b-411e-a2e9-8ec074f3d595</t>
  </si>
  <si>
    <t>Pipistrellus endoi</t>
  </si>
  <si>
    <t>072e4986-9738-4ea5-9fbc-52cd3bef1480</t>
  </si>
  <si>
    <t>Pipistrellus eisentrauti</t>
  </si>
  <si>
    <t>0087f501-7942-4f99-88f7-6d555f7dc991</t>
  </si>
  <si>
    <t>Pipistrellus dormeri</t>
  </si>
  <si>
    <t>f91c984d-271a-467e-9887-1dc999091ecf</t>
  </si>
  <si>
    <t>Pipistrellus cuprosus</t>
  </si>
  <si>
    <t>e6a05599-7eb4-438c-97b0-f86af0cf87a8</t>
  </si>
  <si>
    <t>Pipistrellus crassulus</t>
  </si>
  <si>
    <t>b7585bc6-a786-4a93-80de-8413b96feba6</t>
  </si>
  <si>
    <t>Pipistrellus coromandra</t>
  </si>
  <si>
    <t>7959876a-fe11-4c20-bf01-2bd5e34bb05c</t>
  </si>
  <si>
    <t>Pipistrellus circumdatus</t>
  </si>
  <si>
    <t>0344b88a-c497-4f09-95b1-0fb66b8e94c1</t>
  </si>
  <si>
    <t>Pipistrellus ceylonicus</t>
  </si>
  <si>
    <t>dec515ae-c99d-4411-8732-c7ee629bc27e</t>
  </si>
  <si>
    <t>Pipistrellus cadornae</t>
  </si>
  <si>
    <t>2058ef4e-3c3f-4f16-9cc5-d7bf41317200</t>
  </si>
  <si>
    <t>Pipistrellus bodenheimeri</t>
  </si>
  <si>
    <t>078f7b1c-a189-4e64-add7-0c03225c0180</t>
  </si>
  <si>
    <t>Pipistrellus babu</t>
  </si>
  <si>
    <t>8cf46c7d-527e-4c70-ac2d-ff4c5c4b8d8c</t>
  </si>
  <si>
    <t>Pipistrellus ariel</t>
  </si>
  <si>
    <t>9f5d0806-5a63-4c93-ad74-8fa7fff9f899</t>
  </si>
  <si>
    <t>Pipistrellus arabicus</t>
  </si>
  <si>
    <t>5918072f-87a3-40b0-a78c-49bf4dac2bac</t>
  </si>
  <si>
    <t>Pipistrellus anthonyi</t>
  </si>
  <si>
    <t>8396d841-cd52-4583-9ce8-21164230efa2</t>
  </si>
  <si>
    <t>Pipistrellus anchietai</t>
  </si>
  <si>
    <t>c8ad91a9-b892-4f64-a564-fb846db33f27</t>
  </si>
  <si>
    <t>Pipistrellus affinis</t>
  </si>
  <si>
    <t>537af7bf-588c-4c46-8724-d96454215cad</t>
  </si>
  <si>
    <t>Pipistrellus aero</t>
  </si>
  <si>
    <t>90864164-c0b3-4d7b-895d-495dc42184b5</t>
  </si>
  <si>
    <t>Pipistrellus aegyptius</t>
  </si>
  <si>
    <t>08dedfea-337a-434e-baea-fdaeeb371a88</t>
  </si>
  <si>
    <t>Physeteridae</t>
  </si>
  <si>
    <t>4337fceb-ce95-4237-9162-8bc3488fb179</t>
  </si>
  <si>
    <t>Physeter catodon</t>
  </si>
  <si>
    <t>7c2cc3bb-686a-4c97-afaf-241c73c74b0c</t>
  </si>
  <si>
    <t>537368b9-f321-42b4-86a0-ec734ffbe653</t>
  </si>
  <si>
    <t>Physeter</t>
  </si>
  <si>
    <t>Phyllotis xanthopygus</t>
  </si>
  <si>
    <t>41fac257-cf7b-462f-9e60-1fece831419e</t>
  </si>
  <si>
    <t>100c195b-e35e-40dc-8db9-903f00c844ca</t>
  </si>
  <si>
    <t>Phyllotis</t>
  </si>
  <si>
    <t>Phyllotis wolffsohni</t>
  </si>
  <si>
    <t>b21013d3-3a22-46bb-8343-e1ade422c36a</t>
  </si>
  <si>
    <t>Phyllotis osilae</t>
  </si>
  <si>
    <t>57ecc7ac-2b62-4a80-9dd7-d2397df44fab</t>
  </si>
  <si>
    <t>Phyllotis osgoodi</t>
  </si>
  <si>
    <t>ed9173f8-e786-4aee-9643-014a407aa5fb</t>
  </si>
  <si>
    <t>Phyllotis magister</t>
  </si>
  <si>
    <t>12e74166-f1bd-4b4d-b107-5418751f37ae</t>
  </si>
  <si>
    <t>Phyllotis haggardi</t>
  </si>
  <si>
    <t>1cc85366-63a0-467d-8a30-6131fa87d25a</t>
  </si>
  <si>
    <t>Phyllotis gerbillus</t>
  </si>
  <si>
    <t>3a27f5ff-07b5-4cbb-97dd-e1149e527383</t>
  </si>
  <si>
    <t>Phyllotis definitus</t>
  </si>
  <si>
    <t>ba5e591f-9a8b-4cc0-a7e4-6d4cbb52e7fd</t>
  </si>
  <si>
    <t>Phyllotis darwini</t>
  </si>
  <si>
    <t>1608836e-e973-4c9c-af63-89c18d6ff2e2</t>
  </si>
  <si>
    <t>Phyllotis caprinus</t>
  </si>
  <si>
    <t>f058b6c6-de5c-4356-9a4b-ff70b6e0213c</t>
  </si>
  <si>
    <t>Phyllotis bonaeriensis</t>
  </si>
  <si>
    <t>023e1b20-3d98-4c8d-b871-8edca4d12c7d</t>
  </si>
  <si>
    <t>Phyllotis andium</t>
  </si>
  <si>
    <t>0f6c2f23-0e47-4847-9343-3fd3ef371562</t>
  </si>
  <si>
    <t>Phyllotis amicus</t>
  </si>
  <si>
    <t>e55c5c41-caf0-4244-816f-67b7b7b4f555</t>
  </si>
  <si>
    <t>Phyllostomus latifolius</t>
  </si>
  <si>
    <t>6b54995b-cc79-40b6-8cc9-e0be09efd530</t>
  </si>
  <si>
    <t>dc82c360-9913-43a0-8d25-8997f83fe95f</t>
  </si>
  <si>
    <t>Phyllostomus</t>
  </si>
  <si>
    <t>Phyllostomus hastatus</t>
  </si>
  <si>
    <t>5a60d779-d597-4705-bd82-d19c72ddacd4</t>
  </si>
  <si>
    <t>Phyllostomus elongatus</t>
  </si>
  <si>
    <t>5aed50ff-99ea-40fb-96d2-ddfb6d947e5c</t>
  </si>
  <si>
    <t>Phyllostomus discolor</t>
  </si>
  <si>
    <t>3a75dcfb-aea4-4841-a614-4f41ada7ee0e</t>
  </si>
  <si>
    <t>Phyllostominae</t>
  </si>
  <si>
    <t>Phyllostomidae</t>
  </si>
  <si>
    <t>Phyllops falcatus</t>
  </si>
  <si>
    <t>cb98356b-8bd3-4fe4-95c6-25001e820cd6</t>
  </si>
  <si>
    <t>507962b2-047b-4d10-84be-c58650e130bb</t>
  </si>
  <si>
    <t>Phyllops</t>
  </si>
  <si>
    <t>Phyllonycteris poeyi</t>
  </si>
  <si>
    <t>eaa53ecf-a9ab-4b5d-b0a7-96ece728b9ea</t>
  </si>
  <si>
    <t>4481a611-01c7-4903-a4da-d66ae8fab983</t>
  </si>
  <si>
    <t>Phyllonycteris</t>
  </si>
  <si>
    <t>Phyllonycteris aphylla</t>
  </si>
  <si>
    <t>1d7eecad-643e-4668-939c-b9d9958aa575</t>
  </si>
  <si>
    <t>97d8f4c9-204a-45f6-9ee6-2550d4bbc294</t>
  </si>
  <si>
    <t>Phyllonycterinae</t>
  </si>
  <si>
    <t>Phylloderma stenops</t>
  </si>
  <si>
    <t>8f170b33-8705-4ecd-b586-16b13546677c</t>
  </si>
  <si>
    <t>4e83a370-d69f-4d99-82d3-9ee0005b169d</t>
  </si>
  <si>
    <t>Phylloderma</t>
  </si>
  <si>
    <t>Pholidota</t>
  </si>
  <si>
    <t>f3a8f3f6-d829-426b-9a85-533128d22b33</t>
  </si>
  <si>
    <t>947fe846-4f4e-45ea-9463-3698bf7c9b06</t>
  </si>
  <si>
    <t>7f78a26a-4102-4608-b66d-90d0035e0da1</t>
  </si>
  <si>
    <t>Phodopus</t>
  </si>
  <si>
    <t>Phodopus roborovskii</t>
  </si>
  <si>
    <t>e64620f3-0bfb-4e6e-944a-bb5ee06b2d41</t>
  </si>
  <si>
    <t>Phodopus campbelli</t>
  </si>
  <si>
    <t>b28531f4-7727-4c2e-ba62-abd014e1ac5e</t>
  </si>
  <si>
    <t>Phocoenoides dalli</t>
  </si>
  <si>
    <t>2b5e9da5-d438-4360-9d06-f38c9ffb919a</t>
  </si>
  <si>
    <t>e58b79a7-8ca1-4d0f-bafe-dedf5e27d002</t>
  </si>
  <si>
    <t>Phocoenoides</t>
  </si>
  <si>
    <t>e74b8fc0-a7e9-4637-981d-c8d38ffdd39a</t>
  </si>
  <si>
    <t>Phocoenidae</t>
  </si>
  <si>
    <t>Phocoena spinipinnis</t>
  </si>
  <si>
    <t>b6d73b10-363f-4b84-8ba8-e7e32b569a49</t>
  </si>
  <si>
    <t>da74b6be-57c2-4021-b7a7-c5dd1a606181</t>
  </si>
  <si>
    <t>Phocoena</t>
  </si>
  <si>
    <t>Phocoena sinus</t>
  </si>
  <si>
    <t>38083c29-d62d-4bf8-a5e7-13c41821d3f3</t>
  </si>
  <si>
    <t>Phocoena phocoena</t>
  </si>
  <si>
    <t>888da955-de25-4950-b917-d8a26dbce60b</t>
  </si>
  <si>
    <t>Phocidae</t>
  </si>
  <si>
    <t>749ab60e-093f-47ad-9604-d4094e43478e</t>
  </si>
  <si>
    <t>b8e824e5-276a-47ad-89f3-fe7366238882</t>
  </si>
  <si>
    <t>6a339b6c-db79-4ec5-9fff-d5877934b8a5</t>
  </si>
  <si>
    <t>Phocarctos</t>
  </si>
  <si>
    <t>e204230e-19b2-4842-b098-944c7b8c68bc</t>
  </si>
  <si>
    <t>3a20c96b-701b-4843-a47c-3a407f769b41</t>
  </si>
  <si>
    <t>Phoca</t>
  </si>
  <si>
    <t>Phoca sibirica</t>
  </si>
  <si>
    <t>86e5b9b8-6e2e-4ef8-b74f-dc98c7b111b7</t>
  </si>
  <si>
    <t>Phoca largha</t>
  </si>
  <si>
    <t>7fc337ff-5efc-46bf-b1af-af7aecd89673</t>
  </si>
  <si>
    <t>Phoca hispida</t>
  </si>
  <si>
    <t>8f93d433-6f97-41e2-9a1b-20e844e74e67</t>
  </si>
  <si>
    <t>Phoca groenlandica</t>
  </si>
  <si>
    <t>c52d331b-61ac-4eae-8230-c15d78f7c524</t>
  </si>
  <si>
    <t>Phoca fasciata</t>
  </si>
  <si>
    <t>068bebec-62e0-4814-905c-847203575648</t>
  </si>
  <si>
    <t>Phoca caspica</t>
  </si>
  <si>
    <t>2b3715e6-9055-414f-a92a-a7c8092e0fb4</t>
  </si>
  <si>
    <t>Phloeomys pallidus</t>
  </si>
  <si>
    <t>cb33696f-8bd5-4ef3-989c-7d12a8a11a33</t>
  </si>
  <si>
    <t>42f99602-bac9-4736-afb0-acf8535b7d88</t>
  </si>
  <si>
    <t>Phloeomys</t>
  </si>
  <si>
    <t>d0d26955-8d0a-4223-8e44-2b34b551f0fc</t>
  </si>
  <si>
    <t>Philetor brachypterus</t>
  </si>
  <si>
    <t>fad4bd35-0c81-42a5-8479-b02762ae81f2</t>
  </si>
  <si>
    <t>7b09de12-00e3-44a0-9e04-661c3fceea72</t>
  </si>
  <si>
    <t>Philetor</t>
  </si>
  <si>
    <t>Philander opossum</t>
  </si>
  <si>
    <t>8d06ff7f-5e17-402f-9828-fa1331325320</t>
  </si>
  <si>
    <t>dfa91c44-81b3-4555-b55b-33fb8e9218c7</t>
  </si>
  <si>
    <t>Philander</t>
  </si>
  <si>
    <t>Philander andersoni</t>
  </si>
  <si>
    <t>5b00b4eb-8fc6-471c-8dad-3d8e03275c0a</t>
  </si>
  <si>
    <t>Phenacomys ungava</t>
  </si>
  <si>
    <t>591a0164-5f70-4b9c-9095-3710547da86a</t>
  </si>
  <si>
    <t>0cc76227-35b6-4e4e-9fa2-6afcfb797f1b</t>
  </si>
  <si>
    <t>Phenacomys</t>
  </si>
  <si>
    <t>Phenacomys intermedius</t>
  </si>
  <si>
    <t>b9f9a216-0972-492a-bb5e-942efc526db3</t>
  </si>
  <si>
    <t>Phaulomys smithii</t>
  </si>
  <si>
    <t>5df0d805-8f58-4499-afbe-f54513d9e5c0</t>
  </si>
  <si>
    <t>ddca8703-3bbb-44ed-938a-09e58d98ed7a</t>
  </si>
  <si>
    <t>Phaulomys</t>
  </si>
  <si>
    <t>Phaulomys andersoni</t>
  </si>
  <si>
    <t>cd2e0610-9d66-49ef-8fa2-3f382bb225aa</t>
  </si>
  <si>
    <t>Phascolosorex dorsalis</t>
  </si>
  <si>
    <t>5220b165-6188-4b84-8d11-0a85e54b668a</t>
  </si>
  <si>
    <t>0c80d228-cae8-40ab-a3ee-9051b5470e83</t>
  </si>
  <si>
    <t>Phascolosorex</t>
  </si>
  <si>
    <t>Phascolosorex doriae</t>
  </si>
  <si>
    <t>209d28ee-cda5-4bbc-b20b-17a66b5b5ec4</t>
  </si>
  <si>
    <t>Phascolarctos cinereus</t>
  </si>
  <si>
    <t>a194bd0e-3461-4223-ab9a-ba53a7ccffe9</t>
  </si>
  <si>
    <t>241d155e-30ad-4512-9015-bc65480b943f</t>
  </si>
  <si>
    <t>Phascolarctos</t>
  </si>
  <si>
    <t>12b79120-d2dd-4903-9300-f032461a45d1</t>
  </si>
  <si>
    <t>Phascolarctidae</t>
  </si>
  <si>
    <t>174799e7-5532-477d-80b8-aa56b6c88110</t>
  </si>
  <si>
    <t>130c5b09-c1e2-48b8-9c3e-07c2c9bc69dd</t>
  </si>
  <si>
    <t>Phascogale calura</t>
  </si>
  <si>
    <t>9f82e019-e956-48c8-a859-399053c9a45c</t>
  </si>
  <si>
    <t>Pharotis imogene</t>
  </si>
  <si>
    <t>6c9dce8f-a06b-4f39-a569-b4dc916d8ac3</t>
  </si>
  <si>
    <t>22a2f199-438e-41fc-8b9d-020cfe84673c</t>
  </si>
  <si>
    <t>Pharotis</t>
  </si>
  <si>
    <t>Phanerinae</t>
  </si>
  <si>
    <t>9aa348ba-e98f-474d-a36e-ac470d8d8910</t>
  </si>
  <si>
    <t>42d2b0e2-2921-40ee-892b-e6a0d864216f</t>
  </si>
  <si>
    <t>Phaner furcifer</t>
  </si>
  <si>
    <t>1ed32601-3dd3-41e0-8b3f-dd6077ac9dfc</t>
  </si>
  <si>
    <t>28efd51b-ee7f-4c0a-afba-b5586fad1be8</t>
  </si>
  <si>
    <t>Phaner</t>
  </si>
  <si>
    <t>Phalangeridae</t>
  </si>
  <si>
    <t>Phalanger vestitus</t>
  </si>
  <si>
    <t>18b4496d-8493-4f00-b618-b0ad8cb3d02a</t>
  </si>
  <si>
    <t>2a73d19d-334e-42ab-9f12-4341c6afb881</t>
  </si>
  <si>
    <t>Phalanger</t>
  </si>
  <si>
    <t>Phalanger sericeus</t>
  </si>
  <si>
    <t>23214ce0-fe21-413e-aa57-b30616f050de</t>
  </si>
  <si>
    <t>Phalanger rothschildi</t>
  </si>
  <si>
    <t>5a3425d5-e7b1-4965-9ef9-cb466e427539</t>
  </si>
  <si>
    <t>Phalanger pelengensis</t>
  </si>
  <si>
    <t>6500ab9c-065e-4684-b3b3-09e771a1d883</t>
  </si>
  <si>
    <t>Phalanger ornatus</t>
  </si>
  <si>
    <t>246caf41-77e0-4ec0-a037-fe10b6df5a39</t>
  </si>
  <si>
    <t>Phalanger orientalis</t>
  </si>
  <si>
    <t>6156682b-d647-40a7-b6a6-3683037a3cac</t>
  </si>
  <si>
    <t>Phalanger matanim</t>
  </si>
  <si>
    <t>d3436cb9-45b8-4d04-afd1-f3fdf538bdc6</t>
  </si>
  <si>
    <t>Phalanger lullulae</t>
  </si>
  <si>
    <t>eb466aaa-8729-4f33-a2a7-4ed152318764</t>
  </si>
  <si>
    <t>Phalanger carmelitae</t>
  </si>
  <si>
    <t>cbe07c9c-c53d-46ff-bfd4-63dad16e4d98</t>
  </si>
  <si>
    <t>Phaenomys ferrugineus</t>
  </si>
  <si>
    <t>cb137c58-33d6-43af-a62b-3e034b49a3cf</t>
  </si>
  <si>
    <t>d084f671-3a39-45ec-8a23-05e7267521d8</t>
  </si>
  <si>
    <t>Phaenomys</t>
  </si>
  <si>
    <t>3a58d769-bc22-4268-a7af-cb1f1118bef5</t>
  </si>
  <si>
    <t>be9b6462-ee47-4370-b52f-f7436d192f39</t>
  </si>
  <si>
    <t>439ffb3a-dd3c-4ad2-b72c-d32fd45d117a</t>
  </si>
  <si>
    <t>9a7a95a3-7335-494c-8f98-d4324bbbd886</t>
  </si>
  <si>
    <t>Phacochoerinae</t>
  </si>
  <si>
    <t>Petropseudes dahli</t>
  </si>
  <si>
    <t>6fc82a75-fd0e-4eef-bcbb-67d28753a373</t>
  </si>
  <si>
    <t>98cece09-4be3-41a7-adbd-f2cc6b313bc8</t>
  </si>
  <si>
    <t>Petropseudes</t>
  </si>
  <si>
    <t>Petromyscus shortridgei</t>
  </si>
  <si>
    <t>349a1b1c-1271-4bb0-9b30-f4084c10b5f1</t>
  </si>
  <si>
    <t>ce379d28-044a-4e4a-a175-34d5a1f9b5ee</t>
  </si>
  <si>
    <t>Petromyscus</t>
  </si>
  <si>
    <t>Petromyscus monticularis</t>
  </si>
  <si>
    <t>a44109d7-a5f5-4a1a-9680-d2d9865fa96e</t>
  </si>
  <si>
    <t>Petromyscus collinus</t>
  </si>
  <si>
    <t>20fa1290-f36f-4b0a-84b9-28d615d1be0f</t>
  </si>
  <si>
    <t>Petromyscus barbouri</t>
  </si>
  <si>
    <t>2be8ba59-8816-487b-b35e-9dc3a36f6afb</t>
  </si>
  <si>
    <t>8f580503-f484-4c70-bbfc-d965174a161a</t>
  </si>
  <si>
    <t>Petromyscinae</t>
  </si>
  <si>
    <t>Petromus typicus</t>
  </si>
  <si>
    <t>8c5dde31-495b-4a00-982e-7bda63b96a36</t>
  </si>
  <si>
    <t>29eb2a38-deb7-4eb6-8b38-57d955f8cc65</t>
  </si>
  <si>
    <t>4ac69d19-4e42-4fae-b27a-405e122e1578</t>
  </si>
  <si>
    <t>Petromuridae</t>
  </si>
  <si>
    <t>Petrogale xanthopus</t>
  </si>
  <si>
    <t>60abfdf5-d64f-45ae-b9c6-f7bf13815646</t>
  </si>
  <si>
    <t>fbc1d477-0760-4ff2-9117-cfa8bd021a47</t>
  </si>
  <si>
    <t>Petrogale rothschildi</t>
  </si>
  <si>
    <t>5514f287-104a-4db4-8966-546712b8ef61</t>
  </si>
  <si>
    <t>Petrogale persephone</t>
  </si>
  <si>
    <t>73289913-ff12-4fed-9df2-e8cdf4212571</t>
  </si>
  <si>
    <t>f0a5008c-6a45-430f-ac92-9c400955b789</t>
  </si>
  <si>
    <t>5b3014f7-ab40-4964-bb2e-5d1b6f7b4d0b</t>
  </si>
  <si>
    <t>f460cdba-4e60-40cc-9ccc-bb4865d84347</t>
  </si>
  <si>
    <t>Petrogale lateralis</t>
  </si>
  <si>
    <t>4d508900-1d36-47aa-a927-c69d2dd746f3</t>
  </si>
  <si>
    <t>a5f846b0-f130-4e63-b20d-7f23813ebdab</t>
  </si>
  <si>
    <t>3880b14c-8279-41c4-beb3-52dd125f3f4d</t>
  </si>
  <si>
    <t>Petrogale concinna</t>
  </si>
  <si>
    <t>6ea0ea53-0d49-493d-aa5f-08e6d2487da5</t>
  </si>
  <si>
    <t>Petrogale burbidgei</t>
  </si>
  <si>
    <t>b796301d-5ab3-483f-9053-a3336ce67f81</t>
  </si>
  <si>
    <t>Petrogale brachyotis</t>
  </si>
  <si>
    <t>801739fa-90a1-4e3a-8217-8a361fa2886e</t>
  </si>
  <si>
    <t>f335446b-97c0-41a5-8c63-b812d09eea84</t>
  </si>
  <si>
    <t>Petrodromus tetradactylus</t>
  </si>
  <si>
    <t>39e1bf3d-b3f2-49ff-b184-06e0e80b814b</t>
  </si>
  <si>
    <t>81cf2d50-fbfc-483f-b712-08ac7c656bf8</t>
  </si>
  <si>
    <t>Petrodromus</t>
  </si>
  <si>
    <t>Petinomys vordermanni</t>
  </si>
  <si>
    <t>a1259690-687d-4ab7-a45c-9ea274d44f64</t>
  </si>
  <si>
    <t>35711ff6-3620-4774-8835-3302ca69a9ec</t>
  </si>
  <si>
    <t>Petinomys</t>
  </si>
  <si>
    <t>Petinomys setosus</t>
  </si>
  <si>
    <t>f8ac2752-f2f5-43d9-9754-7f1ba3959809</t>
  </si>
  <si>
    <t>Petinomys sagitta</t>
  </si>
  <si>
    <t>75bf7d8b-3783-4c49-86ad-0a7d9c720974</t>
  </si>
  <si>
    <t>Petinomys lugens</t>
  </si>
  <si>
    <t>cc208892-b73e-41f0-a2fd-150acfa25ab2</t>
  </si>
  <si>
    <t>Petinomys hageni</t>
  </si>
  <si>
    <t>93aafa84-d0e1-45b9-a7df-0be3555e7043</t>
  </si>
  <si>
    <t>Petinomys genibarbis</t>
  </si>
  <si>
    <t>9ab8e19e-fe3e-4af3-a2e7-8ca87b55d9a2</t>
  </si>
  <si>
    <t>Petinomys fuscocapillus</t>
  </si>
  <si>
    <t>35389415-134e-42a7-8fe3-ab4915a0195e</t>
  </si>
  <si>
    <t>Petinomys crinitus</t>
  </si>
  <si>
    <t>5059fdaa-d5a8-40b9-ae15-4775ae301231</t>
  </si>
  <si>
    <t>Petaurus norfolcensis</t>
  </si>
  <si>
    <t>29af523b-1638-4c67-b1bb-07244ca25d6f</t>
  </si>
  <si>
    <t>a2da642c-ba89-4c23-a821-5eb7f7e34c83</t>
  </si>
  <si>
    <t>Petaurus</t>
  </si>
  <si>
    <t>Petaurus gracilis</t>
  </si>
  <si>
    <t>55132c56-1aad-44c2-b5e7-58edcd7d362d</t>
  </si>
  <si>
    <t>Petaurus breviceps</t>
  </si>
  <si>
    <t>ccf35360-6cf7-4ea3-95b1-97cf46dcd8e3</t>
  </si>
  <si>
    <t>Petaurus australis</t>
  </si>
  <si>
    <t>a039e07b-e167-491d-88a6-52bbce80095f</t>
  </si>
  <si>
    <t>Petaurus abidi</t>
  </si>
  <si>
    <t>d738981f-7586-4583-a0c6-a6d43a636295</t>
  </si>
  <si>
    <t>0fd3bdb0-8441-43bc-88cc-014e63d2a89c</t>
  </si>
  <si>
    <t>Petauroides volans</t>
  </si>
  <si>
    <t>c91ea0fc-24aa-485d-b54c-70194df18841</t>
  </si>
  <si>
    <t>73c5cb08-6cbd-48fb-b3a3-8f859b3dcf61</t>
  </si>
  <si>
    <t>Petauroides</t>
  </si>
  <si>
    <t>Petaurista xanthotis</t>
  </si>
  <si>
    <t>d7067275-52e9-4760-aa8f-222c3c1d4dc6</t>
  </si>
  <si>
    <t>0807731e-60a8-4ce5-8c25-37954d05f2a5</t>
  </si>
  <si>
    <t>Petaurista</t>
  </si>
  <si>
    <t>ef99a0ac-48db-4acc-b2c8-b25cada6e4bd</t>
  </si>
  <si>
    <t>7b9c389a-219d-4ba2-9287-eb7400f15cbc</t>
  </si>
  <si>
    <t>Petaurista nobilis</t>
  </si>
  <si>
    <t>4990dff4-b777-482a-a818-4b55d268d635</t>
  </si>
  <si>
    <t>Petaurista magnificus</t>
  </si>
  <si>
    <t>a27e1d9a-76a6-4f94-a0d4-5b496ff9059a</t>
  </si>
  <si>
    <t>Petaurista leucogenys</t>
  </si>
  <si>
    <t>2d63da2c-dde5-4ce2-8b55-5b02e773578d</t>
  </si>
  <si>
    <t>89ff1b8e-8855-4ce6-9f69-388cfc0aeab9</t>
  </si>
  <si>
    <t>Petaurista alborufus</t>
  </si>
  <si>
    <t>f2308905-8c0b-4bfc-b498-e91f5a5955c4</t>
  </si>
  <si>
    <t>Petaurillus kinlochii</t>
  </si>
  <si>
    <t>11efdfcd-2f6d-4ae0-82e2-50feababf2bf</t>
  </si>
  <si>
    <t>e89bb2bd-bee3-4365-b383-cf2c6819363d</t>
  </si>
  <si>
    <t>Petaurillus</t>
  </si>
  <si>
    <t>2831e963-5666-4003-aca2-e4f79e6ac159</t>
  </si>
  <si>
    <t>Petaurillus emiliae</t>
  </si>
  <si>
    <t>75f6f445-8354-47a0-88c0-aaef3a1afd89</t>
  </si>
  <si>
    <t>Petauridae</t>
  </si>
  <si>
    <t>Peroryctidae</t>
  </si>
  <si>
    <t>5cf63763-69f1-4bec-87cf-835c54d7eb13</t>
  </si>
  <si>
    <t>Peroryctes raffrayana</t>
  </si>
  <si>
    <t>ae513579-e597-41a1-8051-d96f0fa6a4c6</t>
  </si>
  <si>
    <t>f3a2d770-85fb-4095-96fa-be057c77c175</t>
  </si>
  <si>
    <t>Peroryctes</t>
  </si>
  <si>
    <t>Peroryctes broadbenti</t>
  </si>
  <si>
    <t>d63994ca-8c09-4a29-8f04-d098393c9401</t>
  </si>
  <si>
    <t>Peropteryx macrotis</t>
  </si>
  <si>
    <t>b5d5b6fb-923d-4987-b38f-21b852d4fde8</t>
  </si>
  <si>
    <t>c490dc61-d4ea-4be1-ba74-515d89a235b8</t>
  </si>
  <si>
    <t>Peropteryx</t>
  </si>
  <si>
    <t>Peropteryx leucoptera</t>
  </si>
  <si>
    <t>36fdaeac-ec02-48f0-89d2-0202e46883e8</t>
  </si>
  <si>
    <t>Peropteryx kappleri</t>
  </si>
  <si>
    <t>672438d1-1fb0-4cf9-be54-65901832a508</t>
  </si>
  <si>
    <t>Peromyscus zarhynchus</t>
  </si>
  <si>
    <t>f73cfc45-fbcc-45c6-a5a2-de58afb52478</t>
  </si>
  <si>
    <t>60ca0d25-4527-47c6-82c0-616463e5e8b9</t>
  </si>
  <si>
    <t>Peromyscus</t>
  </si>
  <si>
    <t>Peromyscus yucatanicus</t>
  </si>
  <si>
    <t>3b83c621-7c02-46d9-8486-835b30c70560</t>
  </si>
  <si>
    <t>Peromyscus winkelmanni</t>
  </si>
  <si>
    <t>6c492332-8210-4d2b-bacd-1b9208d3dd83</t>
  </si>
  <si>
    <t>Peromyscus truei</t>
  </si>
  <si>
    <t>915aa07e-30ec-48ec-bc87-86c1d049be4f</t>
  </si>
  <si>
    <t>Peromyscus stirtoni</t>
  </si>
  <si>
    <t>ec38a9f0-e693-4e06-8cb3-33111e9656f0</t>
  </si>
  <si>
    <t>Peromyscus stephani</t>
  </si>
  <si>
    <t>2aeaaf05-a9c4-4238-9b4a-f073c6121bff</t>
  </si>
  <si>
    <t>Peromyscus spicilegus</t>
  </si>
  <si>
    <t>8db8c27f-e678-4dd5-8e0b-8690087e41eb</t>
  </si>
  <si>
    <t>Peromyscus slevini</t>
  </si>
  <si>
    <t>f9dca57a-b5ac-4aaf-b353-3dd807b8ea39</t>
  </si>
  <si>
    <t>Peromyscus sitkensis</t>
  </si>
  <si>
    <t>89b5ab32-0068-4542-835f-6bc50f61b2a3</t>
  </si>
  <si>
    <t>Peromyscus simulus</t>
  </si>
  <si>
    <t>ebc6b73c-77be-424c-ba14-3cc789c8f40d</t>
  </si>
  <si>
    <t>Peromyscus sejugis</t>
  </si>
  <si>
    <t>7c8fd10f-5aef-467b-b071-a906d9ccaef1</t>
  </si>
  <si>
    <t>Peromyscus pseudocrinitus</t>
  </si>
  <si>
    <t>232ac019-2cc3-44ac-be74-f096bf84c745</t>
  </si>
  <si>
    <t>Peromyscus polius</t>
  </si>
  <si>
    <t>3d3bb407-09df-41c6-9d27-22c48c8a088e</t>
  </si>
  <si>
    <t>Peromyscus polionotus</t>
  </si>
  <si>
    <t>7875299a-89d4-4b88-85a4-2c93b1155ca5</t>
  </si>
  <si>
    <t>Peromyscus perfulvus</t>
  </si>
  <si>
    <t>97b1d511-22f3-49dc-ad30-ddd2ddfec3d9</t>
  </si>
  <si>
    <t>Peromyscus pembertoni</t>
  </si>
  <si>
    <t>74d27b87-d001-4be8-b52f-90ac77cacc64</t>
  </si>
  <si>
    <t>Peromyscus pectoralis</t>
  </si>
  <si>
    <t>2b81264c-7aff-4c32-ab9c-a4b8869a9b7c</t>
  </si>
  <si>
    <t>Peromyscus oreas</t>
  </si>
  <si>
    <t>39146f3d-013d-436c-aab3-2e5593b0d11e</t>
  </si>
  <si>
    <t>Peromyscus ochraventer</t>
  </si>
  <si>
    <t>4309ca66-e4c7-4628-979b-12cec34f2ff6</t>
  </si>
  <si>
    <t>Peromyscus nasutus</t>
  </si>
  <si>
    <t>0499bc87-821a-43aa-8094-17195ef52ca9</t>
  </si>
  <si>
    <t>ecf182b7-4589-4a4d-9b3e-0cf3c303e0bf</t>
  </si>
  <si>
    <t>Peromyscus merriami</t>
  </si>
  <si>
    <t>548b4329-3066-45d4-815c-fa2bb2df0c28</t>
  </si>
  <si>
    <t>Peromyscus melanurus</t>
  </si>
  <si>
    <t>13b72b7d-3ce1-4cba-aaba-0a194bdab920</t>
  </si>
  <si>
    <t>Peromyscus melanotis</t>
  </si>
  <si>
    <t>0e5fda44-a5b0-47ac-8518-d3bc52e210bc</t>
  </si>
  <si>
    <t>Peromyscus melanophrys</t>
  </si>
  <si>
    <t>32a59080-19d4-416f-bc25-631f2351e3ce</t>
  </si>
  <si>
    <t>Peromyscus melanocarpus</t>
  </si>
  <si>
    <t>9c522497-2fc9-437b-ab91-d66d5030d990</t>
  </si>
  <si>
    <t>Peromyscus mekisturus</t>
  </si>
  <si>
    <t>7cd09832-e09d-478d-a07c-a4e884374e98</t>
  </si>
  <si>
    <t>Peromyscus megalops</t>
  </si>
  <si>
    <t>5203623a-7717-44ce-980b-83b7f0d22e90</t>
  </si>
  <si>
    <t>Peromyscus mayensis</t>
  </si>
  <si>
    <t>31c96cb0-a914-4bca-89a6-6c81949173a4</t>
  </si>
  <si>
    <t>8479ebb7-d28f-4d33-9973-505c46e94fd5</t>
  </si>
  <si>
    <t>Peromyscus madrensis</t>
  </si>
  <si>
    <t>dfb262cd-dc9a-4770-b69f-1a3863e5c302</t>
  </si>
  <si>
    <t>Peromyscus levipes</t>
  </si>
  <si>
    <t>63aa3e6e-f3a0-41bf-9212-31911b108f1a</t>
  </si>
  <si>
    <t>ae5b8402-8288-44ee-9565-03ce8f665998</t>
  </si>
  <si>
    <t>Peromyscus interparietalis</t>
  </si>
  <si>
    <t>120456b4-0ae0-4082-a8e9-20d9b01acd32</t>
  </si>
  <si>
    <t>Peromyscus hooperi</t>
  </si>
  <si>
    <t>2643397e-3ef9-41ee-a0c2-3394c985e0ea</t>
  </si>
  <si>
    <t>Peromyscus gymnotis</t>
  </si>
  <si>
    <t>dc97295e-ef9f-4050-afd9-017cba001845</t>
  </si>
  <si>
    <t>Peromyscus guatemalensis</t>
  </si>
  <si>
    <t>3e56a276-d2ef-4b6e-acd9-0250233f0de2</t>
  </si>
  <si>
    <t>Peromyscus guardia</t>
  </si>
  <si>
    <t>d88ca872-f8f8-4220-b0c7-cea3cb3db014</t>
  </si>
  <si>
    <t>Peromyscus gratus</t>
  </si>
  <si>
    <t>140ae8d5-364a-49a3-a68e-4711a720abfe</t>
  </si>
  <si>
    <t>46d9a429-cb9e-451e-8f13-2073e85a7253</t>
  </si>
  <si>
    <t>Peromyscus gossypinus</t>
  </si>
  <si>
    <t>f8e2077e-97c3-43d6-9135-34b2d9cd80db</t>
  </si>
  <si>
    <t>Peromyscus furvus</t>
  </si>
  <si>
    <t>bcf9c16a-66ee-496b-bab6-d08c2f0f672b</t>
  </si>
  <si>
    <t>Peromyscus eva</t>
  </si>
  <si>
    <t>c3b65f67-5b31-467c-9365-0ed4c70cdc44</t>
  </si>
  <si>
    <t>Peromyscus eremicus</t>
  </si>
  <si>
    <t>20725848-8cb0-4b40-a5c7-dd2cfb7131ba</t>
  </si>
  <si>
    <t>Peromyscus difficilis</t>
  </si>
  <si>
    <t>68a06abd-43ac-477a-b2c9-4e8365a3c40b</t>
  </si>
  <si>
    <t>Peromyscus dickeyi</t>
  </si>
  <si>
    <t>f43a34be-b1e0-4a88-9349-2dafe3bd8809</t>
  </si>
  <si>
    <t>2d73bc1f-c51c-401d-9469-4d28b291ab16</t>
  </si>
  <si>
    <t>Peromyscus caniceps</t>
  </si>
  <si>
    <t>8a5181f4-58ed-4ec3-8428-4c7827b88645</t>
  </si>
  <si>
    <t>Peromyscus californicus</t>
  </si>
  <si>
    <t>f9fe6b49-84b3-4e95-8df0-3af40ccffc07</t>
  </si>
  <si>
    <t>Peromyscus bullatus</t>
  </si>
  <si>
    <t>02c5dbeb-4ba6-4830-9530-ca1ff26db7c3</t>
  </si>
  <si>
    <t>c65ba9a3-2c03-4f42-b808-132f2fec9ea0</t>
  </si>
  <si>
    <t>Peromyscus aztecus</t>
  </si>
  <si>
    <t>6a98b829-4e4b-4421-9482-41c8a1dbcaec</t>
  </si>
  <si>
    <t>Peromyscus attwateri</t>
  </si>
  <si>
    <t>639e1cee-67f9-4749-b7cf-1253e43ff816</t>
  </si>
  <si>
    <t>Perognathus xanthanotus</t>
  </si>
  <si>
    <t>f535fd63-b126-4270-91c3-b6dc61400254</t>
  </si>
  <si>
    <t>c7be07cc-812d-4e1c-a05d-d27df2e6eee7</t>
  </si>
  <si>
    <t>Perognathus</t>
  </si>
  <si>
    <t>Perognathus parvus</t>
  </si>
  <si>
    <t>abdb3e73-0376-446d-afa8-7eebcf8878e6</t>
  </si>
  <si>
    <t>Perognathus merriami</t>
  </si>
  <si>
    <t>3f54fc88-5790-40d3-b421-bce21e81be61</t>
  </si>
  <si>
    <t>Perognathus longimembris</t>
  </si>
  <si>
    <t>cc574dd0-dac7-4132-bbcf-3e1faccfe37c</t>
  </si>
  <si>
    <t>Perognathus inornatus</t>
  </si>
  <si>
    <t>8d508ce9-25ac-43b1-9da7-dc5e7f650da0</t>
  </si>
  <si>
    <t>20ffcfa7-4419-49df-b513-217702b14221</t>
  </si>
  <si>
    <t>Perognathus flavescens</t>
  </si>
  <si>
    <t>b48fff35-fd3f-4a30-87ac-5d6fbca439ab</t>
  </si>
  <si>
    <t>Perognathus fasciatus</t>
  </si>
  <si>
    <t>7ae1c26e-9e7d-4eb3-a04d-4e8ce6c4074d</t>
  </si>
  <si>
    <t>Perognathus amplus</t>
  </si>
  <si>
    <t>49e1019e-93de-42c3-970a-2bedffd585c0</t>
  </si>
  <si>
    <t>Perognathus alticola</t>
  </si>
  <si>
    <t>836aeafb-ad6e-4737-a3fb-7cc38e3f5af7</t>
  </si>
  <si>
    <t>e6907019-3967-4c94-9082-eda2a098f0b8</t>
  </si>
  <si>
    <t>Perognathinae</t>
  </si>
  <si>
    <t>cfa291bb-7aed-46a8-877c-f7378827d412</t>
  </si>
  <si>
    <t>Perodicticus potto</t>
  </si>
  <si>
    <t>c9c0f389-7d86-41b8-9b53-959168ffd49d</t>
  </si>
  <si>
    <t>da31b677-1054-455e-bb5f-bddf05507cec</t>
  </si>
  <si>
    <t>Perodicticus</t>
  </si>
  <si>
    <t>cf631848-4b64-4669-82f5-95cda7ba44cd</t>
  </si>
  <si>
    <t>e70307e2-6b1f-4479-8724-c95ee55335cd</t>
  </si>
  <si>
    <t>25ba9fd7-fa81-4215-9e93-d5c20d76b232</t>
  </si>
  <si>
    <t>a23d15ed-0576-4c5e-8e4c-8895b0da1b69</t>
  </si>
  <si>
    <t>Perameles gunnii</t>
  </si>
  <si>
    <t>02b0435b-4e78-4283-8a5b-74d06278fd81</t>
  </si>
  <si>
    <t>Perameles eremiana</t>
  </si>
  <si>
    <t>a802d98e-3250-4b5d-a1fa-140bc354b562</t>
  </si>
  <si>
    <t>Perameles bougainville</t>
  </si>
  <si>
    <t>e6682ae2-3e9c-4ed8-8ef5-504342d78ae7</t>
  </si>
  <si>
    <t>Peponocephala electra</t>
  </si>
  <si>
    <t>b870ef92-4318-4daf-9293-c16b70601b5e</t>
  </si>
  <si>
    <t>88f6fa4c-6009-488d-a284-0accaf1efe56</t>
  </si>
  <si>
    <t>Peponocephala</t>
  </si>
  <si>
    <t>Penthetor lucasi</t>
  </si>
  <si>
    <t>e1a36c42-fd92-4a6e-aef7-3d2112661b8f</t>
  </si>
  <si>
    <t>eea78cec-23e5-4112-b89a-78ea37213bc7</t>
  </si>
  <si>
    <t>Penthetor</t>
  </si>
  <si>
    <t>Cynopterus</t>
  </si>
  <si>
    <t>Pentalagus furnessi</t>
  </si>
  <si>
    <t>0f67fb11-00b1-43a9-8565-f6442aa3cd25</t>
  </si>
  <si>
    <t>043dc90c-7a03-40fd-a87a-f0dad1b8ea26</t>
  </si>
  <si>
    <t>Pentalagus</t>
  </si>
  <si>
    <t>Pelomys minor</t>
  </si>
  <si>
    <t>3e777847-2771-49b6-9ee8-2cc35ec171d2</t>
  </si>
  <si>
    <t>efd4ec4c-7e59-4908-ba42-3e80011aec92</t>
  </si>
  <si>
    <t>Pelomys</t>
  </si>
  <si>
    <t>Pelomys isseli</t>
  </si>
  <si>
    <t>7dc47954-bc0d-4e36-95e7-39b2f5be014d</t>
  </si>
  <si>
    <t>Pelomys hopkinsi</t>
  </si>
  <si>
    <t>b7a20eea-d3a0-4984-b60b-ed51c9dddf50</t>
  </si>
  <si>
    <t>766cb989-8aae-44ba-a150-2a4a84aaeb8e</t>
  </si>
  <si>
    <t>Pelomys campanae</t>
  </si>
  <si>
    <t>ee6b581a-a8e2-4022-9a8d-605fa30a89e6</t>
  </si>
  <si>
    <t>Peleinae</t>
  </si>
  <si>
    <t>9127a825-fdcb-4ccd-9cc7-987a0ded191a</t>
  </si>
  <si>
    <t>60454a1a-6ce1-4af2-8253-e4c341a1a991</t>
  </si>
  <si>
    <t>92234baf-d0c5-42e9-8601-07284a89aeb0</t>
  </si>
  <si>
    <t>Pedetidae</t>
  </si>
  <si>
    <t>84ab164c-b116-4156-8817-e203413a8e4e</t>
  </si>
  <si>
    <t>4356b8b4-5b08-44f7-8d58-8d264e384ddd</t>
  </si>
  <si>
    <t>0ee13612-0ec5-48fc-a869-5167fdf1f365</t>
  </si>
  <si>
    <t>Pedetes</t>
  </si>
  <si>
    <t>Pectinator spekei</t>
  </si>
  <si>
    <t>6f16c328-88f3-4528-aa70-7d3386abadd2</t>
  </si>
  <si>
    <t>bc9a4d04-ad19-4f69-a393-2239f5be4139</t>
  </si>
  <si>
    <t>Pectinator</t>
  </si>
  <si>
    <t>f7c05366-4651-488e-9d35-7dbac094818b</t>
  </si>
  <si>
    <t>4a290fb8-dabc-44fe-b889-bc3b0ba91982</t>
  </si>
  <si>
    <t>e6a2e49d-a564-46f5-acc1-8bdfaa4223cd</t>
  </si>
  <si>
    <t>Paulamys naso</t>
  </si>
  <si>
    <t>26d3934d-3882-4710-b153-c682f77c383e</t>
  </si>
  <si>
    <t>7be3bebe-71ce-4e7c-9ff8-74696307c1b3</t>
  </si>
  <si>
    <t>Paulamys</t>
  </si>
  <si>
    <t>943b1985-776a-4d77-a86c-a5e0d06cb9c6</t>
  </si>
  <si>
    <t>Paruromys ursinus</t>
  </si>
  <si>
    <t>fa4f1164-90ee-4226-b5da-405dbb563076</t>
  </si>
  <si>
    <t>2fd9a7bc-ddd2-4233-9d5b-531260397b94</t>
  </si>
  <si>
    <t>Paruromys</t>
  </si>
  <si>
    <t>Paruromys dominator</t>
  </si>
  <si>
    <t>a03d1b6f-6499-4096-9d6b-4a7f97699c60</t>
  </si>
  <si>
    <t>Parotomys littledalei</t>
  </si>
  <si>
    <t>b4faf8a9-0c6b-4a71-8c6f-f2d8a55a7bd6</t>
  </si>
  <si>
    <t>fd40cd33-0857-4665-9af8-f69cdf0c4042</t>
  </si>
  <si>
    <t>Parotomys</t>
  </si>
  <si>
    <t>Parotomys brantsii</t>
  </si>
  <si>
    <t>88a44fe0-31e9-42aa-8d0c-dfd04fec19e2</t>
  </si>
  <si>
    <t>b2282b68-e402-4bc0-89a7-a4c9165938f1</t>
  </si>
  <si>
    <t>Pardofelis marmorata</t>
  </si>
  <si>
    <t>3ad7220d-0c4b-49d6-9b96-b44b4390a804</t>
  </si>
  <si>
    <t>a3328b1d-c6dd-44b2-9c92-8d225156d553</t>
  </si>
  <si>
    <t>Pardofelis</t>
  </si>
  <si>
    <t>Paraxerus vincenti</t>
  </si>
  <si>
    <t>61993c45-54e0-4bdd-9683-9e2cbfb4e68d</t>
  </si>
  <si>
    <t>81e422be-d050-4783-8c92-700cc6869682</t>
  </si>
  <si>
    <t>Paraxerus</t>
  </si>
  <si>
    <t>Paraxerus vexillarius</t>
  </si>
  <si>
    <t>305da115-0d7a-44e1-b856-5f5641e1e1e8</t>
  </si>
  <si>
    <t>Paraxerus poensis</t>
  </si>
  <si>
    <t>253caf9c-ddc8-41f9-9ef0-548b0d8f925e</t>
  </si>
  <si>
    <t>5080b32f-102d-412f-b058-7008cf22ef67</t>
  </si>
  <si>
    <t>8498f43f-de34-448c-a8ba-36f23323deaa</t>
  </si>
  <si>
    <t>Paraxerus lucifer</t>
  </si>
  <si>
    <t>56b6836c-c70f-4a53-968f-bd364f1d037a</t>
  </si>
  <si>
    <t>Paraxerus flavovittis</t>
  </si>
  <si>
    <t>e268a288-cce6-431c-984e-776a0cb800fd</t>
  </si>
  <si>
    <t>Paraxerus cooperi</t>
  </si>
  <si>
    <t>3bf19a88-9ad2-458c-8e5c-bb6f145d09b4</t>
  </si>
  <si>
    <t>Paraxerus cepapi</t>
  </si>
  <si>
    <t>d6675d1e-535c-4a29-990d-6b7125fb5ca1</t>
  </si>
  <si>
    <t>e21edbbb-27ce-4316-bc88-9cba806e6f25</t>
  </si>
  <si>
    <t>Paraxerus alexandri</t>
  </si>
  <si>
    <t>1d45f171-c573-4e7c-9f28-9245d3481c5d</t>
  </si>
  <si>
    <t>Parascaptor leucura</t>
  </si>
  <si>
    <t>17ca00d3-108e-43f7-9c48-61c622b9ebf7</t>
  </si>
  <si>
    <t>d0d612f3-bef5-4528-9e29-d649f0382b5b</t>
  </si>
  <si>
    <t>Parascaptor</t>
  </si>
  <si>
    <t>Parascalops breweri</t>
  </si>
  <si>
    <t>35d766c4-6c6f-4293-bf9e-d1fa3d034965</t>
  </si>
  <si>
    <t>3cf80725-efe1-4012-aaf4-9b37342e6d03</t>
  </si>
  <si>
    <t>Parascalops</t>
  </si>
  <si>
    <t>Paranyctimene raptor</t>
  </si>
  <si>
    <t>351fded8-191a-4d16-a4a3-449f887839bb</t>
  </si>
  <si>
    <t>dab50f8b-9cd3-4617-a06a-4b3452852b9d</t>
  </si>
  <si>
    <t>Paranyctimene</t>
  </si>
  <si>
    <t>73b5839d-e76c-4bdb-9990-fead74070fd1</t>
  </si>
  <si>
    <t>a34c5221-17e7-4175-925d-065d0e7fadb1</t>
  </si>
  <si>
    <t>Parantechinus apicalis</t>
  </si>
  <si>
    <t>dca3e64e-5ed1-46e8-a515-22f63bef1c51</t>
  </si>
  <si>
    <t>Paraleptomys wilhelmina</t>
  </si>
  <si>
    <t>ad96b9b5-8eb7-48df-8f91-1bac4ebced28</t>
  </si>
  <si>
    <t>3e25b4a5-dbee-494e-8e56-86661aab00c5</t>
  </si>
  <si>
    <t>Paraleptomys</t>
  </si>
  <si>
    <t>Paraleptomys rufilatus</t>
  </si>
  <si>
    <t>8a0106d8-30d5-4c24-b97e-a03376303e13</t>
  </si>
  <si>
    <t>Parahydromys asper</t>
  </si>
  <si>
    <t>acbc398c-a489-4671-b29a-901704b814a4</t>
  </si>
  <si>
    <t>bb4c6f8e-f2bf-408e-a467-42957d21f88c</t>
  </si>
  <si>
    <t>Parahydromys</t>
  </si>
  <si>
    <t>4a234b7c-1026-4e0e-b537-5a966d229da7</t>
  </si>
  <si>
    <t>61341fd6-ab44-4906-b4d8-16406e4056fa</t>
  </si>
  <si>
    <t>ccfc1a5e-171e-48ce-b00f-c7709f51e969</t>
  </si>
  <si>
    <t>Paradoxurus zeylonensis</t>
  </si>
  <si>
    <t>a8f970ab-7f12-4496-8883-0fc988731586</t>
  </si>
  <si>
    <t>64ad9889-4ca9-4b7e-b0ff-8c77ee42341d</t>
  </si>
  <si>
    <t>Paradoxurus jerdoni</t>
  </si>
  <si>
    <t>d0064c19-b1f8-46ed-94d1-af732d58679e</t>
  </si>
  <si>
    <t>97727e20-a283-4997-8a7a-ccbe72e15611</t>
  </si>
  <si>
    <t>6736890b-1fc3-4f82-8aa8-2380cc0f227e</t>
  </si>
  <si>
    <t>Paradoxurus hermaphroditus</t>
  </si>
  <si>
    <t>41b9266e-0b66-44b1-8b14-bc8688b171d1</t>
  </si>
  <si>
    <t>71324aaf-7c2b-4f6f-8adf-e23f51a750c2</t>
  </si>
  <si>
    <t>Paradoxurinae</t>
  </si>
  <si>
    <t>ba18b261-9953-49bc-a0ac-3786781f67ae</t>
  </si>
  <si>
    <t>caac12e2-cb38-429b-a57f-decc0152fb2e</t>
  </si>
  <si>
    <t>Paradipus</t>
  </si>
  <si>
    <t>df2fc55e-dd29-4c63-a715-e37b11977d66</t>
  </si>
  <si>
    <t>Paradipodinae</t>
  </si>
  <si>
    <t>d4cd6553-d53b-482b-9b5e-269b52b5c8e9</t>
  </si>
  <si>
    <t>3ae27a89-3963-4386-af2c-0e6fbbc87ebf</t>
  </si>
  <si>
    <t>Paracrocidura schoutedeni</t>
  </si>
  <si>
    <t>7a95b31d-c7ae-426d-b21c-ba8823bb7d90</t>
  </si>
  <si>
    <t>e11afffd-6c02-4afb-a18d-8ea3002489fc</t>
  </si>
  <si>
    <t>Paracrocidura</t>
  </si>
  <si>
    <t>Paracrocidura maxima</t>
  </si>
  <si>
    <t>f6da0336-027b-4360-a5a4-f16dcaa250bb</t>
  </si>
  <si>
    <t>Paracrocidura graueri</t>
  </si>
  <si>
    <t>e5babee8-ada5-42d7-837f-12693de68a61</t>
  </si>
  <si>
    <t>Paracoelops megalotis</t>
  </si>
  <si>
    <t>084fffbb-18a5-4329-ada5-07c9f04c0114</t>
  </si>
  <si>
    <t>9ce66362-4e09-4510-a038-1168cbe0fa31</t>
  </si>
  <si>
    <t>Paracoelops</t>
  </si>
  <si>
    <t>16447a79-f7a2-40d5-8653-aadc93a77415</t>
  </si>
  <si>
    <t>c10fc290-ea24-4ebc-b2f1-3ad9b2b787c7</t>
  </si>
  <si>
    <t>65f4e2f7-43b6-4f71-87e4-19309b0dc0fb</t>
  </si>
  <si>
    <t>c011626e-1257-4e4f-9fb8-11273ba3b343</t>
  </si>
  <si>
    <t>3f5ab1ac-8dd0-42d5-ab05-f93f500fdb1c</t>
  </si>
  <si>
    <t>3f0cc7f4-b3b6-4ed9-9a56-f94cf154c06d</t>
  </si>
  <si>
    <t>6c46c3fd-655f-4b5a-adaf-2eb02652846b</t>
  </si>
  <si>
    <t>21b72c47-ea3f-4d21-9982-5ed8aa0a9484</t>
  </si>
  <si>
    <t>Pappogeomys tylorhinus</t>
  </si>
  <si>
    <t>8eee3d52-a3b6-4528-94c4-3025d29e5ef4</t>
  </si>
  <si>
    <t>ef5421fb-7593-406c-8915-d86e94cf7e06</t>
  </si>
  <si>
    <t>4b948fe1-dedf-436c-847e-f52878184aa7</t>
  </si>
  <si>
    <t>d987fecf-46f2-4433-9262-5471e4682c5e</t>
  </si>
  <si>
    <t>c08a507d-81f7-4713-b7db-fed85de2fe07</t>
  </si>
  <si>
    <t>983c4c0a-e39d-47b2-ad5f-e77220c4d9f7</t>
  </si>
  <si>
    <t>c19f3d7f-2c15-4105-96a3-34a7f021a709</t>
  </si>
  <si>
    <t>af59b9a9-e49c-4fec-b168-b760813f0b27</t>
  </si>
  <si>
    <t>Pappogeomys merriami</t>
  </si>
  <si>
    <t>847e22e4-4c90-4df4-95e4-b9d6958a8879</t>
  </si>
  <si>
    <t>75cc7bd2-422b-44f9-8ea5-cbffb4525285</t>
  </si>
  <si>
    <t>db0559c5-dfba-4320-8fa2-7a766d28ffef</t>
  </si>
  <si>
    <t>304b26d1-87d7-4488-99da-dd696c17bdf3</t>
  </si>
  <si>
    <t>9f77a5c7-1612-4189-9235-b092f3b2d26c</t>
  </si>
  <si>
    <t>Pappogeomys gymnurus</t>
  </si>
  <si>
    <t>1ad361ee-3c6e-4328-8744-9abbcd97c788</t>
  </si>
  <si>
    <t>97edcad8-49bd-4318-9999-36350b8d6ebb</t>
  </si>
  <si>
    <t>ee175c70-72e0-4fdc-86d5-738c06765f14</t>
  </si>
  <si>
    <t>12044d9e-8b75-4deb-a54f-acc842cabdce</t>
  </si>
  <si>
    <t>f5d6ad99-5a76-4996-9b22-54cf78a25275</t>
  </si>
  <si>
    <t>ad5154d6-1a96-4f2b-9f67-92530982775b</t>
  </si>
  <si>
    <t>c87064cb-a7eb-44ba-a870-0aa81106ee7e</t>
  </si>
  <si>
    <t>0e631b02-2b86-424a-bd5b-072fdbcdd36c</t>
  </si>
  <si>
    <t>6a5b982c-8d89-498d-a280-ee86401bbf81</t>
  </si>
  <si>
    <t>f4e95aff-ecd0-454a-8051-30e594ccc09a</t>
  </si>
  <si>
    <t>932900a8-4452-49db-a614-ad75f886d1e2</t>
  </si>
  <si>
    <t>db82a860-272a-4393-8a22-cb33fe51b7f8</t>
  </si>
  <si>
    <t>538a7ca9-3a87-42fd-8ce0-3774c340c84d</t>
  </si>
  <si>
    <t>7d69c6d4-de77-4b6e-9d13-73ff4f91aef4</t>
  </si>
  <si>
    <t>fc37a7f6-9541-436d-9d61-153faae5dce3</t>
  </si>
  <si>
    <t>9bbf08a5-aa92-4e95-a706-cfb54db36031</t>
  </si>
  <si>
    <t>15889edd-c72a-4fbc-ad12-491265fefed0</t>
  </si>
  <si>
    <t>a66b9464-ed5c-4414-b03e-41d1f8713453</t>
  </si>
  <si>
    <t>21920af2-28cd-4542-aa4e-31980d65cf80</t>
  </si>
  <si>
    <t>c9fef6dd-e369-4b45-b54c-eab6095b8017</t>
  </si>
  <si>
    <t>28c06883-104c-4aab-82ec-704b6222119d</t>
  </si>
  <si>
    <t>f17cbc3d-9342-4c4a-8bcd-cb6ad676eea4</t>
  </si>
  <si>
    <t>bfc5f619-d777-4ccf-9ab3-c215db06d7b5</t>
  </si>
  <si>
    <t>166b57c9-786c-4a82-933f-ca66c5da508e</t>
  </si>
  <si>
    <t>da7dbee7-f583-428f-95c9-b2f10da62c87</t>
  </si>
  <si>
    <t>450c3bad-e563-43cf-8a39-1ab63a6c385f</t>
  </si>
  <si>
    <t>2fe4bd97-d5e5-4847-a66d-0d5853948b87</t>
  </si>
  <si>
    <t>Pappogeomys castanops</t>
  </si>
  <si>
    <t>333c16af-7ed8-4bca-901b-beefaa410856</t>
  </si>
  <si>
    <t>16be4dfb-3c1d-4437-b999-33730ab6ad12</t>
  </si>
  <si>
    <t>d5215b52-ff01-4536-9836-47c0cc8fd891</t>
  </si>
  <si>
    <t>1c12be40-4bba-4ff0-b792-8240a1a44458</t>
  </si>
  <si>
    <t>9e7bbc41-6e27-4b24-b231-c5b5be53cc6b</t>
  </si>
  <si>
    <t>50a8c81f-6a72-45a6-8236-ca80f4f99533</t>
  </si>
  <si>
    <t>20e16505-8e8e-439c-b525-c8c1075f0808</t>
  </si>
  <si>
    <t>4146b7d6-a04e-47f9-9029-22e71908cbf9</t>
  </si>
  <si>
    <t>6c99e410-a243-4af0-826d-62195e254a42</t>
  </si>
  <si>
    <t>8ab3ae33-ac07-4f45-bd89-e5387d105ac9</t>
  </si>
  <si>
    <t>8ea0b00d-7822-4666-99f8-5976dc688aef</t>
  </si>
  <si>
    <t>Papio hamadryas</t>
  </si>
  <si>
    <t>56c9d860-5a27-4e58-89dc-8242fb677340</t>
  </si>
  <si>
    <t>8d3b8e0b-7ce9-4606-a688-efc2ae771b74</t>
  </si>
  <si>
    <t>Papio</t>
  </si>
  <si>
    <t>Papagomys theodorverhoeveni</t>
  </si>
  <si>
    <t>f36357ff-eb4b-4762-8140-5a0c3df18e9a</t>
  </si>
  <si>
    <t>e685892c-b871-42a3-91c8-104ebf38a7c8</t>
  </si>
  <si>
    <t>Papagomys</t>
  </si>
  <si>
    <t>Papagomys armandvillei</t>
  </si>
  <si>
    <t>381347e4-d55a-4449-92c0-23809d2d1c73</t>
  </si>
  <si>
    <t>Pantholops hodgsonii</t>
  </si>
  <si>
    <t>50f0d79a-777d-437e-98d5-247e23d7d5ec</t>
  </si>
  <si>
    <t>b02f60b0-71f3-486f-b5e0-be6c1a7ed2ac</t>
  </si>
  <si>
    <t>Pantholops</t>
  </si>
  <si>
    <t>Pantherinae</t>
  </si>
  <si>
    <t>6db485d6-b72e-4558-92a8-a4762bf5de12</t>
  </si>
  <si>
    <t>70008003-23f1-48ae-85c0-94d37dfbab38</t>
  </si>
  <si>
    <t>af9a918d-895a-496e-9e47-47bbd39ccb22</t>
  </si>
  <si>
    <t>Panthera pardus</t>
  </si>
  <si>
    <t>342ae61f-3460-439c-84be-0a1874e79234</t>
  </si>
  <si>
    <t>21ce0b56-aad4-4c95-b037-e4b64744e72f</t>
  </si>
  <si>
    <t>Panthera leo</t>
  </si>
  <si>
    <t>e882e576-277c-4b8f-8f05-b4d3d8f200e2</t>
  </si>
  <si>
    <t>73687de8-539f-4aa3-b3f2-d72b2e4c9215</t>
  </si>
  <si>
    <t>ec51e169-98a8-4fc1-8792-fe00d48999d2</t>
  </si>
  <si>
    <t>Pan</t>
  </si>
  <si>
    <t>Pan paniscus</t>
  </si>
  <si>
    <t>f6b6130e-c846-4a66-8399-a6b652a4a97e</t>
  </si>
  <si>
    <t>Palawanomys furvus</t>
  </si>
  <si>
    <t>c48bbdfd-7fe8-4635-85de-ef116481d68b</t>
  </si>
  <si>
    <t>8c141459-ed18-4c9a-907d-5d81075e5c39</t>
  </si>
  <si>
    <t>Palawanomys</t>
  </si>
  <si>
    <t>aa43d011-f374-4203-a043-73dd45baeb6a</t>
  </si>
  <si>
    <t>88d1816b-e291-41e4-b49a-7edaa192ad53</t>
  </si>
  <si>
    <t>Paguma larvata</t>
  </si>
  <si>
    <t>ebf28bde-e1e2-44b8-bc9e-4b0d12d6bde9</t>
  </si>
  <si>
    <t>4166577e-b26c-4f55-a878-48909c5f6981</t>
  </si>
  <si>
    <t>fae3dd22-7b98-4a50-9c70-c7b5f307eedc</t>
  </si>
  <si>
    <t>Pachyuromys</t>
  </si>
  <si>
    <t>837c11dc-260f-49b5-9d4a-df1c118e75e7</t>
  </si>
  <si>
    <t>30cc998b-1004-4678-80b2-43286434ca28</t>
  </si>
  <si>
    <t>Oxymycterus rufus</t>
  </si>
  <si>
    <t>9192f95b-9505-450e-bead-b5ce225ec4d4</t>
  </si>
  <si>
    <t>71006bb7-77cf-47bf-af22-06d3c814de0d</t>
  </si>
  <si>
    <t>Oxymycterus</t>
  </si>
  <si>
    <t>Oxymycterus roberti</t>
  </si>
  <si>
    <t>4313123a-b6a5-43fe-ab11-612fdcee7e96</t>
  </si>
  <si>
    <t>cba7f30a-9502-415c-bbd7-30a76f60f38f</t>
  </si>
  <si>
    <t>Oxymycterus nasutus</t>
  </si>
  <si>
    <t>7adab84a-9235-4f67-9803-434dcabbf5dd</t>
  </si>
  <si>
    <t>Oxymycterus inca</t>
  </si>
  <si>
    <t>5bc94c77-b10f-4985-916d-ca893b053782</t>
  </si>
  <si>
    <t>Oxymycterus iheringi</t>
  </si>
  <si>
    <t>bea26a45-1ec3-4fbe-99c5-254627cf29eb</t>
  </si>
  <si>
    <t>Oxymycterus hucucha</t>
  </si>
  <si>
    <t>659ba262-a563-4750-a3d9-fcf0852d4894</t>
  </si>
  <si>
    <t>b90b92c3-bf42-4242-b3f6-4e3b1f086949</t>
  </si>
  <si>
    <t>Oxymycterus hiska</t>
  </si>
  <si>
    <t>3a736f11-834f-4d97-bd46-6c9687d4317a</t>
  </si>
  <si>
    <t>Oxymycterus delator</t>
  </si>
  <si>
    <t>a4cba2af-1f09-4bb1-947b-a27cd2db1b49</t>
  </si>
  <si>
    <t>Oxymycterus angularis</t>
  </si>
  <si>
    <t>693590e9-267a-4908-8e55-e609a7930ac5</t>
  </si>
  <si>
    <t>Oxymycterus akodontius</t>
  </si>
  <si>
    <t>8c0318f3-3235-4b62-8824-652ee4d9afbd</t>
  </si>
  <si>
    <t>Ovis vignei</t>
  </si>
  <si>
    <t>038e0f3d-d411-4c67-9647-a6b1e529d1dc</t>
  </si>
  <si>
    <t>0546b146-1d56-4e01-9bcd-a69e38229e56</t>
  </si>
  <si>
    <t>Ovis nivicola</t>
  </si>
  <si>
    <t>ce27e5cd-b43d-4644-b05f-47aad6ca8f90</t>
  </si>
  <si>
    <t>e4c96809-684d-41fd-b2a5-d8c27037ce38</t>
  </si>
  <si>
    <t>38e9d6f1-7884-4c29-9058-82b27d69db8b</t>
  </si>
  <si>
    <t>6bafd9c1-f09d-4eb8-8378-7e04d7296fa6</t>
  </si>
  <si>
    <t>Ovis aries musimon</t>
  </si>
  <si>
    <t>f161d6bb-cf70-4dd5-9fe3-159a87667aa3</t>
  </si>
  <si>
    <t>d0dc8eba-105e-4833-901e-d5864d21a17f</t>
  </si>
  <si>
    <t>Ovis ammon</t>
  </si>
  <si>
    <t>aff6b6c2-1588-4303-84ae-d8aa53eda5dd</t>
  </si>
  <si>
    <t>Ovibos moschatus</t>
  </si>
  <si>
    <t>0f60c1de-aeab-4e2b-94c6-846f69ee590b</t>
  </si>
  <si>
    <t>8046f1ac-c686-4beb-a770-7c973d1d158f</t>
  </si>
  <si>
    <t>Ovibos</t>
  </si>
  <si>
    <t>bd0bca21-ca34-4486-9e76-3204c8de15ac</t>
  </si>
  <si>
    <t>bc851853-386c-40b3-88ef-ff1c8b105e1d</t>
  </si>
  <si>
    <t>9d5c819b-531b-49c3-a589-cd84a5078f4d</t>
  </si>
  <si>
    <t>Ototylomys phyllotis</t>
  </si>
  <si>
    <t>3e01084a-a927-4063-9ee9-ad409bc5e35d</t>
  </si>
  <si>
    <t>9ceaef7a-9ca0-4758-a5c0-80cd16b49596</t>
  </si>
  <si>
    <t>Ototylomys</t>
  </si>
  <si>
    <t>Otopteropus cartilagonodus</t>
  </si>
  <si>
    <t>1c955a9d-9fa0-4c9e-89f6-da428088134a</t>
  </si>
  <si>
    <t>e3612d7a-352a-4dfe-bd25-97e074f3b7fb</t>
  </si>
  <si>
    <t>Otopteropus</t>
  </si>
  <si>
    <t>Otonyctomys hatti</t>
  </si>
  <si>
    <t>2b505075-29c3-4571-a943-66e2fbe59d89</t>
  </si>
  <si>
    <t>d7827c1e-5f68-4244-9332-0f6b2da93533</t>
  </si>
  <si>
    <t>Otonyctomys</t>
  </si>
  <si>
    <t>Otonycteris hemprichii</t>
  </si>
  <si>
    <t>953f12fb-b29e-4ce2-8d2d-a13e9773c7bc</t>
  </si>
  <si>
    <t>5c52f032-dbf1-4d17-a795-cc539fec7225</t>
  </si>
  <si>
    <t>Otonycteris</t>
  </si>
  <si>
    <t>ebe005af-7423-450d-b761-6ea1734d1d48</t>
  </si>
  <si>
    <t>48c11819-b637-4265-9f35-19aa2c509988</t>
  </si>
  <si>
    <t>Otomys</t>
  </si>
  <si>
    <t>Otomys typus</t>
  </si>
  <si>
    <t>b943bf8d-67aa-4594-869b-3c54bd35de76</t>
  </si>
  <si>
    <t>5297c38f-f806-45aa-93c1-791c972f6cbb</t>
  </si>
  <si>
    <t>Otomys sloggetti</t>
  </si>
  <si>
    <t>1d1f6401-9346-42dd-9520-90891d9ecbfe</t>
  </si>
  <si>
    <t>Otomys saundersiae</t>
  </si>
  <si>
    <t>41b6236b-ee84-453d-a7cc-66f6ac506b2c</t>
  </si>
  <si>
    <t>Otomys occidentalis</t>
  </si>
  <si>
    <t>e8cb2aa3-4ae4-4cff-954a-3c84a125ac43</t>
  </si>
  <si>
    <t>Otomys maximus</t>
  </si>
  <si>
    <t>c5ccafdc-8c7b-48af-bd54-0cd915703d6c</t>
  </si>
  <si>
    <t>Otomys laminatus</t>
  </si>
  <si>
    <t>101982fb-6224-4db8-836e-f75382bb4576</t>
  </si>
  <si>
    <t>Otomys irroratus</t>
  </si>
  <si>
    <t>41cda469-f790-410e-b18e-e07c1171f2ce</t>
  </si>
  <si>
    <t>Otomys denti</t>
  </si>
  <si>
    <t>261ceeeb-4687-4917-82e7-adb09c99774b</t>
  </si>
  <si>
    <t>Otomys angoniensis</t>
  </si>
  <si>
    <t>c90919d5-5895-41f2-b7af-0f201198006d</t>
  </si>
  <si>
    <t>Otomys anchietae</t>
  </si>
  <si>
    <t>1902065a-8455-4c40-a0dd-175919865889</t>
  </si>
  <si>
    <t>Otomyinae</t>
  </si>
  <si>
    <t>Otomops wroughtoni</t>
  </si>
  <si>
    <t>96cc5dfd-1b84-49b3-94dd-f5bb4a10ba9d</t>
  </si>
  <si>
    <t>b5decaa6-ad71-4759-a4f2-a2cb4fcb7e67</t>
  </si>
  <si>
    <t>Otomops</t>
  </si>
  <si>
    <t>Otomops secundus</t>
  </si>
  <si>
    <t>08cecc8e-276d-44ad-960a-9393760c9336</t>
  </si>
  <si>
    <t>Otomops papuensis</t>
  </si>
  <si>
    <t>bcee5e41-6552-4a30-b07f-3d07818f4e35</t>
  </si>
  <si>
    <t>Otomops martiensseni</t>
  </si>
  <si>
    <t>6df07b1e-2ce9-42d4-9247-301329d5342c</t>
  </si>
  <si>
    <t>Otomops formosus</t>
  </si>
  <si>
    <t>49c044f2-6688-4884-9a05-fade2d19548f</t>
  </si>
  <si>
    <t>Otolemur garnettii</t>
  </si>
  <si>
    <t>3e725b4b-0346-4fbf-9eb5-9cc0f7362a4f</t>
  </si>
  <si>
    <t>d18f9ccc-4121-4e6f-86a8-9eed13a9f7c0</t>
  </si>
  <si>
    <t>Otolemur</t>
  </si>
  <si>
    <t>d2ef1eea-b943-4ac2-a88d-fd159b3a320c</t>
  </si>
  <si>
    <t>db444e91-e618-40b2-9277-138f5e457358</t>
  </si>
  <si>
    <t>7ad05e23-2326-43dc-9ea0-2263ab9784ba</t>
  </si>
  <si>
    <t>5ba6e09f-ab78-475f-ae90-e92458dd7235</t>
  </si>
  <si>
    <t>Otocyon megalotis</t>
  </si>
  <si>
    <t>38eeead3-bb63-409b-9bca-096f81aee937</t>
  </si>
  <si>
    <t>Otocolobus manul</t>
  </si>
  <si>
    <t>4eac4166-4cfc-4607-9e1a-e804f4fef027</t>
  </si>
  <si>
    <t>73d9f994-5004-4840-9ade-f9d9c69dd5e6</t>
  </si>
  <si>
    <t>Otocolobus</t>
  </si>
  <si>
    <t>Otariidae</t>
  </si>
  <si>
    <t>Otaria byronia</t>
  </si>
  <si>
    <t>6c5704c8-4e21-448b-a447-b6849abe0966</t>
  </si>
  <si>
    <t>c0eba8e0-d715-4a42-a1a0-51680677b5b5</t>
  </si>
  <si>
    <t>Otaria</t>
  </si>
  <si>
    <t>Osgoodomys banderanus</t>
  </si>
  <si>
    <t>e47f2701-f7ea-4893-bccf-99f752d3dcde</t>
  </si>
  <si>
    <t>7ed79713-c41c-4a3d-9256-a4b20f43f90a</t>
  </si>
  <si>
    <t>Osgoodomys</t>
  </si>
  <si>
    <t>Osbornictis piscivora</t>
  </si>
  <si>
    <t>60370824-1678-4fc2-b433-f7a8c8f0dc21</t>
  </si>
  <si>
    <t>ecc55664-803f-4ef8-b2d3-1f3d807caf38</t>
  </si>
  <si>
    <t>Osbornictis</t>
  </si>
  <si>
    <t>Oryzorictinae</t>
  </si>
  <si>
    <t>ffe0ac1f-0f34-4a7e-8f79-c3a5cd9357fb</t>
  </si>
  <si>
    <t>Oryzorictes tetradactylus</t>
  </si>
  <si>
    <t>6439d589-dea1-43d2-831a-5c7d1fb6049f</t>
  </si>
  <si>
    <t>9cc14448-e94f-49a2-9f4b-741b9e167185</t>
  </si>
  <si>
    <t>Oryzorictes</t>
  </si>
  <si>
    <t>Oryzorictes talpoides</t>
  </si>
  <si>
    <t>e4777a2a-d0eb-41ca-8095-5afa25a9b9b8</t>
  </si>
  <si>
    <t>Oryzorictes hova</t>
  </si>
  <si>
    <t>203d3b04-95e7-413a-8da8-6a84eb5938a3</t>
  </si>
  <si>
    <t>Oryzomys yunganus</t>
  </si>
  <si>
    <t>47d74390-7cdc-4775-aaed-be26f77f0220</t>
  </si>
  <si>
    <t>b450f7b2-a8db-4fbc-a77c-3563128d5c96</t>
  </si>
  <si>
    <t>Oryzomys xantheolus</t>
  </si>
  <si>
    <t>b4b3fe70-094c-46c5-9629-497aa5065264</t>
  </si>
  <si>
    <t>Oryzomys talamancae</t>
  </si>
  <si>
    <t>5d21f17e-b4e0-4bde-94c3-ca7d75fe5170</t>
  </si>
  <si>
    <t>Oryzomys subflavus</t>
  </si>
  <si>
    <t>0ca15679-1549-4dea-b2fc-23e337ee031c</t>
  </si>
  <si>
    <t>Oryzomys saturatior</t>
  </si>
  <si>
    <t>f9332a07-5e6c-4f0a-bb2f-24959f9e22f4</t>
  </si>
  <si>
    <t>Oryzomys rostratus</t>
  </si>
  <si>
    <t>e858477a-c415-4a06-a5dc-5c357dea78ff</t>
  </si>
  <si>
    <t>Oryzomys rhabdops</t>
  </si>
  <si>
    <t>343c2a61-4fe3-4668-b2f7-5adbf283260d</t>
  </si>
  <si>
    <t>Oryzomys ratticeps</t>
  </si>
  <si>
    <t>2e6cdc3b-09ba-4ef1-a1ed-e21830988f4f</t>
  </si>
  <si>
    <t>Oryzomys polius</t>
  </si>
  <si>
    <t>b615a651-642c-46db-8fd5-9ba633aa8186</t>
  </si>
  <si>
    <t>62775540-4a0c-4af8-ba67-61c1b32afb78</t>
  </si>
  <si>
    <t>Oryzomys oniscus</t>
  </si>
  <si>
    <t>270308f4-324f-4cc8-a96d-bebac8b6f7b4</t>
  </si>
  <si>
    <t>Oryzomys nitidus</t>
  </si>
  <si>
    <t>9d88f1b3-4521-423a-8660-b90aabf5e202</t>
  </si>
  <si>
    <t>Oryzomys nelsoni</t>
  </si>
  <si>
    <t>5437cf56-872b-494c-8b22-8a0ee1d224ae</t>
  </si>
  <si>
    <t>Oryzomys melanotis</t>
  </si>
  <si>
    <t>5248f793-4337-4175-82ab-73ec665aaf88</t>
  </si>
  <si>
    <t>Oryzomys macconnelli</t>
  </si>
  <si>
    <t>a086ea9f-5fc0-42ab-aa1a-f05a1c5d17f3</t>
  </si>
  <si>
    <t>Oryzomys levipes</t>
  </si>
  <si>
    <t>4c0c1b10-5988-4571-8226-151b3fa8f303</t>
  </si>
  <si>
    <t>Oryzomys legatus</t>
  </si>
  <si>
    <t>613b9fa3-7679-4e20-9c55-deaf8ba26f5f</t>
  </si>
  <si>
    <t>Oryzomys lamia</t>
  </si>
  <si>
    <t>fe2a4419-d470-47ad-a7e8-54579ff1c3c5</t>
  </si>
  <si>
    <t>Oryzomys kelloggi</t>
  </si>
  <si>
    <t>d2e8ef1e-bcc5-4aa2-899a-2d620b50a891</t>
  </si>
  <si>
    <t>Oryzomys keaysi</t>
  </si>
  <si>
    <t>2ba7b084-beb3-4d45-8a3d-23903ac7bdd6</t>
  </si>
  <si>
    <t>Oryzomys intermedius</t>
  </si>
  <si>
    <t>6a9c5b96-7e59-46b6-bd9a-95d68e1624d2</t>
  </si>
  <si>
    <t>Oryzomys intectus</t>
  </si>
  <si>
    <t>a0d3889c-0c38-4341-aa2d-d5b9e1abf4e0</t>
  </si>
  <si>
    <t>Oryzomys hammondi</t>
  </si>
  <si>
    <t>41332a05-847c-4ecf-a8f1-9b389f4cafe7</t>
  </si>
  <si>
    <t>Oryzomys gorgasi</t>
  </si>
  <si>
    <t>974fb440-5b08-4e04-a3c7-2214c050b77b</t>
  </si>
  <si>
    <t>Oryzomys galapagoensis</t>
  </si>
  <si>
    <t>2de64012-0ddf-4ccd-a9e9-3bec28e1f6fb</t>
  </si>
  <si>
    <t>Oryzomys dimidiatus</t>
  </si>
  <si>
    <t>25fa9201-847c-4e68-b2dc-06eaf144e3fb</t>
  </si>
  <si>
    <t>Oryzomys devius</t>
  </si>
  <si>
    <t>50caf301-85b7-4508-860d-56fe4f420195</t>
  </si>
  <si>
    <t>Oryzomys couesi</t>
  </si>
  <si>
    <t>5cdb714b-5e3a-4a99-a3dd-0a294d71a8fb</t>
  </si>
  <si>
    <t>Oryzomys chapmani</t>
  </si>
  <si>
    <t>9c845822-2361-4e97-877e-6cad97a5ef87</t>
  </si>
  <si>
    <t>Oryzomys capito</t>
  </si>
  <si>
    <t>1d3d543d-d96a-4517-b824-25d9cdba6b0f</t>
  </si>
  <si>
    <t>Oryzomys buccinatus</t>
  </si>
  <si>
    <t>b23f1cc9-33d0-4762-9c11-f78ef63ca428</t>
  </si>
  <si>
    <t>Oryzomys bolivaris</t>
  </si>
  <si>
    <t>a14f6c5d-2d9e-410f-a7da-4ff17ae53532</t>
  </si>
  <si>
    <t>Oryzomys balneator</t>
  </si>
  <si>
    <t>b199a752-2c89-4fcf-bb24-811a8ca839c5</t>
  </si>
  <si>
    <t>Oryzomys auriventer</t>
  </si>
  <si>
    <t>bacf0a0e-c573-46c5-af7f-489bb2f291e6</t>
  </si>
  <si>
    <t>Oryzomys alfaroi</t>
  </si>
  <si>
    <t>6034b147-368c-4e46-8fc8-baeceec99287</t>
  </si>
  <si>
    <t>Oryzomys albigularis</t>
  </si>
  <si>
    <t>16ca1ba4-ada8-4019-81aa-cdd56ba45505</t>
  </si>
  <si>
    <t>Oryx leucoryx</t>
  </si>
  <si>
    <t>87a48cbc-bfb7-4479-98d0-aaf05a225b7f</t>
  </si>
  <si>
    <t>94f9f9ea-2bdf-402d-bd69-e59cc93a50f2</t>
  </si>
  <si>
    <t>Oryx</t>
  </si>
  <si>
    <t>81a8cb3a-1686-44da-85f1-e8ce4f8f318d</t>
  </si>
  <si>
    <t>Oryx dammah</t>
  </si>
  <si>
    <t>9d1c67c4-ef79-490c-8854-5a362a8c2485</t>
  </si>
  <si>
    <t>df99e7c7-9e3a-467e-8896-8b8b106f8403</t>
  </si>
  <si>
    <t>3f2e6830-3595-4829-8b6f-cff31e744a25</t>
  </si>
  <si>
    <t>c9c7964d-c6dc-4ae6-aa72-fdbbddf10092</t>
  </si>
  <si>
    <t>Oryctolagus</t>
  </si>
  <si>
    <t>22cd853f-6c97-4819-bfe9-6b7a4f28cdd7</t>
  </si>
  <si>
    <t>500e6d5c-0f5f-4fda-ab8b-d82c72b9da1f</t>
  </si>
  <si>
    <t>Orycteropus</t>
  </si>
  <si>
    <t>1336056b-656d-4814-aefd-cbff9c616733</t>
  </si>
  <si>
    <t>Orycteropodidae</t>
  </si>
  <si>
    <t>d801f3c8-7fb6-4b72-acea-64c0802130c4</t>
  </si>
  <si>
    <t>4d8ebd13-1e28-44c8-a131-f994645fa8c2</t>
  </si>
  <si>
    <t>Orthogeomys thaeleri</t>
  </si>
  <si>
    <t>8b26cc88-be49-4290-b81b-eef0596c71fb</t>
  </si>
  <si>
    <t>2f7d55a3-b692-48eb-ad6a-c6e2772d7959</t>
  </si>
  <si>
    <t>Orthogeomys lanius</t>
  </si>
  <si>
    <t>77c87f0a-309d-4479-bfd8-f177f64cfb7c</t>
  </si>
  <si>
    <t>8a964a94-85b2-4728-ac98-e88298235e49</t>
  </si>
  <si>
    <t>ec4e5cd4-1bb9-4d15-81b6-894de5af4c6b</t>
  </si>
  <si>
    <t>70e327b7-8be5-4a07-9249-56929a81335b</t>
  </si>
  <si>
    <t>94b779cd-170a-40e2-acbe-6c42e7287e38</t>
  </si>
  <si>
    <t>da737192-3429-4889-8923-23d36cd80f31</t>
  </si>
  <si>
    <t>e41002a1-0f82-4372-835f-7418c3f6d22f</t>
  </si>
  <si>
    <t>bc472775-ce9a-4533-8530-1064256ae7b4</t>
  </si>
  <si>
    <t>56cb53ba-d1e6-4a09-b38b-bef38b3b4014</t>
  </si>
  <si>
    <t>cf3abad9-034e-4fc5-924b-02832fa5f230</t>
  </si>
  <si>
    <t>99f96914-b055-4123-9bd0-a6921ba721fb</t>
  </si>
  <si>
    <t>Orthogeomys hispidus</t>
  </si>
  <si>
    <t>34e8fb9b-7b8c-4c08-a4d4-a7f434056233</t>
  </si>
  <si>
    <t>323094d6-e2e9-4498-b806-8789d1d02d98</t>
  </si>
  <si>
    <t>e51fd4b6-b2d6-4061-80d0-9ae55d1d8e38</t>
  </si>
  <si>
    <t>a7039e0a-360d-4eaa-be54-885290a4f287</t>
  </si>
  <si>
    <t>4362f87a-ca2e-4416-9da0-37c224ce0920</t>
  </si>
  <si>
    <t>ecda1b2a-4a4d-4eb6-a78e-e7466e383135</t>
  </si>
  <si>
    <t>7ef31303-deeb-49a5-aec2-5103527d826d</t>
  </si>
  <si>
    <t>d38d88ea-2472-4b29-8de6-1e0af1ac8b9c</t>
  </si>
  <si>
    <t>726f6101-2eec-422d-8f53-dcde037fadb4</t>
  </si>
  <si>
    <t>5441d869-d49d-4ae7-af67-c28d6888effa</t>
  </si>
  <si>
    <t>22afb82c-188c-48e9-971d-5c7cea397590</t>
  </si>
  <si>
    <t>2b7a6dc9-4570-46f5-9725-dd28cc25e669</t>
  </si>
  <si>
    <t>8805468d-0878-485d-8e8a-5de4f0103d12</t>
  </si>
  <si>
    <t>Orthogeomys grandis</t>
  </si>
  <si>
    <t>38946ec5-7d51-453d-8d9f-2938a5b5b2b1</t>
  </si>
  <si>
    <t>14cf2e2f-1155-4986-b0e9-2b17a1de061b</t>
  </si>
  <si>
    <t>Orthogeomys cuniculus</t>
  </si>
  <si>
    <t>99f18f1f-fca5-4f96-ac64-eebd0f107531</t>
  </si>
  <si>
    <t>5bd05dc9-1f90-488e-aac8-c5818c309d66</t>
  </si>
  <si>
    <t>39b7ab0d-fb01-4dfe-9219-6efa27c4f5b1</t>
  </si>
  <si>
    <t>b07030c8-fa3a-4e65-b2eb-abc70da2f819</t>
  </si>
  <si>
    <t>e187b50c-9ded-4ea2-b9b2-e05905fa5e43</t>
  </si>
  <si>
    <t>Ornithorhynchus anatinus</t>
  </si>
  <si>
    <t>cdd34013-ff1e-4b10-9b1c-467cb81ce0ba</t>
  </si>
  <si>
    <t>fdd48ba6-5a44-423b-86c7-29afb7997a45</t>
  </si>
  <si>
    <t>Ornithorhynchus</t>
  </si>
  <si>
    <t>0eb0ff0e-adbc-4a96-b377-50315c630c46</t>
  </si>
  <si>
    <t>Ornithorhynchidae</t>
  </si>
  <si>
    <t>244835d8-981d-4198-9f17-fe50fe24b057</t>
  </si>
  <si>
    <t>3e5669ca-0c35-4b03-b9d0-5b80733abb76</t>
  </si>
  <si>
    <t>Oreotragus oreotragus</t>
  </si>
  <si>
    <t>73f56d4c-b700-4fcf-9c3f-facd9c2327b9</t>
  </si>
  <si>
    <t>13e2b4de-3454-4abe-b3dd-aa05d43b2421</t>
  </si>
  <si>
    <t>b6fe591f-9018-41a0-a71b-b069f3a54dad</t>
  </si>
  <si>
    <t>Oreamnos americanus</t>
  </si>
  <si>
    <t>b50bd9c3-87a6-4545-8fdb-a4312743e0ea</t>
  </si>
  <si>
    <t>Oreailurus jacobita</t>
  </si>
  <si>
    <t>20ce1389-84e8-447f-b445-6fda59a4b4c4</t>
  </si>
  <si>
    <t>1ce2de8e-80e8-4df6-b391-7f72fab16500</t>
  </si>
  <si>
    <t>Oreailurus</t>
  </si>
  <si>
    <t>Orcinus orca</t>
  </si>
  <si>
    <t>3d518776-3299-4fc0-b56f-67d68a94bf89</t>
  </si>
  <si>
    <t>f526aaaa-dbd3-46d7-8d8e-0fc31527e1ff</t>
  </si>
  <si>
    <t>Orcinus</t>
  </si>
  <si>
    <t>Orcaella brevirostris</t>
  </si>
  <si>
    <t>e83cbeaf-2b08-40c5-898f-27a8124c4673</t>
  </si>
  <si>
    <t>6a15a60f-d6c2-43fa-98f8-a3cd122c5478</t>
  </si>
  <si>
    <t>Orcaella</t>
  </si>
  <si>
    <t>62749d73-1a50-46d7-a801-3f2fa9c9bc50</t>
  </si>
  <si>
    <t>bfdc3015-a4ef-49a1-a05f-6679a43407b1</t>
  </si>
  <si>
    <t>Onychomys</t>
  </si>
  <si>
    <t>Onychomys leucogaster</t>
  </si>
  <si>
    <t>481dcd66-b56f-4220-9d13-c17419c7a433</t>
  </si>
  <si>
    <t>Onychomys arenicola</t>
  </si>
  <si>
    <t>47f7c76a-2e22-4f53-8fe9-9a569dfc31af</t>
  </si>
  <si>
    <t>Onychogalea unguifera</t>
  </si>
  <si>
    <t>b16c2c04-18c8-4776-8bb2-3011eff64797</t>
  </si>
  <si>
    <t>54ca995c-c036-41e3-9e63-7ca0c2c8b036</t>
  </si>
  <si>
    <t>Onychogalea</t>
  </si>
  <si>
    <t>Onychogalea lunata</t>
  </si>
  <si>
    <t>803c851e-035a-4718-85a5-8728baf40bcc</t>
  </si>
  <si>
    <t>Onychogalea fraenata</t>
  </si>
  <si>
    <t>c672b8ac-eabf-42db-8938-7822c87f6bae</t>
  </si>
  <si>
    <t>105b692e-38ef-4285-98bd-ce411027bcd4</t>
  </si>
  <si>
    <t>aeae28a2-8947-46eb-8fcf-2466ac386748</t>
  </si>
  <si>
    <t>Ondatra</t>
  </si>
  <si>
    <t>Oncifelis guigna</t>
  </si>
  <si>
    <t>38a18369-7273-4dfb-ace3-d065f160c7f6</t>
  </si>
  <si>
    <t>08a1ab5d-fb19-42c6-9ce3-84521bb06295</t>
  </si>
  <si>
    <t>c9c11308-59a7-4108-b944-8ddab31e3637</t>
  </si>
  <si>
    <t>3f139346-8f2c-4e5e-935c-e4f193749ce9</t>
  </si>
  <si>
    <t>b334aae6-912f-4c88-b0fd-3c18c1de1cdb</t>
  </si>
  <si>
    <t>b0a5b8f6-b182-4f32-9a59-310442b5e226</t>
  </si>
  <si>
    <t>Ommatophoca</t>
  </si>
  <si>
    <t>Oligoryzomys victus</t>
  </si>
  <si>
    <t>71bc6b54-623c-45df-b7f8-8dc0169c50cc</t>
  </si>
  <si>
    <t>ee80a6e9-657e-4551-9584-4d14f5b4a7f7</t>
  </si>
  <si>
    <t>Oligoryzomys</t>
  </si>
  <si>
    <t>Oligoryzomys vegetus</t>
  </si>
  <si>
    <t>e65f2b33-b554-496e-91e4-1a7a67378350</t>
  </si>
  <si>
    <t>Oligoryzomys nigripes</t>
  </si>
  <si>
    <t>3e86131e-e5bf-4441-a4de-463561e1fd1b</t>
  </si>
  <si>
    <t>Oligoryzomys microtis</t>
  </si>
  <si>
    <t>38b6201b-1a84-4f6e-a8c1-3d51f995a03e</t>
  </si>
  <si>
    <t>Oligoryzomys magellanicus</t>
  </si>
  <si>
    <t>6d4ed4bf-98c3-49f9-b511-2d010fef55c1</t>
  </si>
  <si>
    <t>Oligoryzomys longicaudatus</t>
  </si>
  <si>
    <t>8b677ff1-af5d-4514-8523-287fff8fad10</t>
  </si>
  <si>
    <t>Oligoryzomys griseolus</t>
  </si>
  <si>
    <t>1807fc55-1ec4-4b58-846d-6a73d2999910</t>
  </si>
  <si>
    <t>64265e3a-5529-4cde-bcf7-34df13b76bc4</t>
  </si>
  <si>
    <t>bb9dfcc2-d37c-40ad-934d-85daa3a7616b</t>
  </si>
  <si>
    <t>a1663425-6a6b-4d0a-a9a8-b87cd6be7341</t>
  </si>
  <si>
    <t>Oligoryzomys destructor</t>
  </si>
  <si>
    <t>1d28f24a-43ef-43ca-a15a-5720f0a28705</t>
  </si>
  <si>
    <t>Oligoryzomys delticola</t>
  </si>
  <si>
    <t>8323b8d2-d0f3-4f88-8e29-5378151ff40a</t>
  </si>
  <si>
    <t>Oligoryzomys chacoensis</t>
  </si>
  <si>
    <t>0878beb3-442a-476e-aba0-b5cebbb90aac</t>
  </si>
  <si>
    <t>Oligoryzomys arenalis</t>
  </si>
  <si>
    <t>a7951980-1514-46f6-b4d1-695f00284a30</t>
  </si>
  <si>
    <t>Oligoryzomys andinus</t>
  </si>
  <si>
    <t>6af2c3f7-6785-491f-bd8b-f3d8f0e63397</t>
  </si>
  <si>
    <t>Olallamys edax</t>
  </si>
  <si>
    <t>54c16ca3-6358-46a9-9a24-f2be84446a59</t>
  </si>
  <si>
    <t>96a8b6e0-5ce2-424c-b1b3-3bd9f9ca2a2c</t>
  </si>
  <si>
    <t>Olallamys</t>
  </si>
  <si>
    <t>Olallamys albicauda</t>
  </si>
  <si>
    <t>36f90a4a-dfde-4694-ac5d-f179efa095b8</t>
  </si>
  <si>
    <t>b78a796d-fbbe-4509-94c3-0acae659eca2</t>
  </si>
  <si>
    <t>Okapia johnstoni</t>
  </si>
  <si>
    <t>d5978491-6e37-4685-97d6-5e0b2af16ce5</t>
  </si>
  <si>
    <t>77d4c474-90f2-4d4a-9ac8-59405168ecb9</t>
  </si>
  <si>
    <t>Okapia</t>
  </si>
  <si>
    <t>00c6ac01-79d9-48d6-9858-4cd4599e3e98</t>
  </si>
  <si>
    <t>Oenomys ornatus</t>
  </si>
  <si>
    <t>7123a590-2675-4480-b07a-39cd25c9ed49</t>
  </si>
  <si>
    <t>f8aec117-3e28-4de4-a2fe-a737999ad6cb</t>
  </si>
  <si>
    <t>Oenomys</t>
  </si>
  <si>
    <t>1350625f-5409-49cb-9430-59316f275069</t>
  </si>
  <si>
    <t>Oecomys trinitatis</t>
  </si>
  <si>
    <t>a29fc32f-ea56-4d7f-9bce-4bb9cca3e6ce</t>
  </si>
  <si>
    <t>0222f4b8-8d6b-4a22-bb17-0d0353189169</t>
  </si>
  <si>
    <t>Oecomys</t>
  </si>
  <si>
    <t>Oecomys superans</t>
  </si>
  <si>
    <t>9f2f7b4f-2ed7-4036-a30b-3a08e227aac8</t>
  </si>
  <si>
    <t>Oecomys speciosus</t>
  </si>
  <si>
    <t>0849c4f9-90fc-4ffe-8b5b-da937a87d4ac</t>
  </si>
  <si>
    <t>Oecomys rutilus</t>
  </si>
  <si>
    <t>c80e71af-1598-4620-9189-ad2380ad49af</t>
  </si>
  <si>
    <t>Oecomys roberti</t>
  </si>
  <si>
    <t>46937336-98bd-421e-8693-0ef3ea3db78e</t>
  </si>
  <si>
    <t>Oecomys rex</t>
  </si>
  <si>
    <t>ef928e42-ad76-48ed-88e3-fd2f31318909</t>
  </si>
  <si>
    <t>Oecomys phaeotis</t>
  </si>
  <si>
    <t>9f86771d-654d-4703-a9c9-54c70c2e58af</t>
  </si>
  <si>
    <t>Oecomys paricola</t>
  </si>
  <si>
    <t>74c29c32-591d-4610-a6d6-53791c2fc831</t>
  </si>
  <si>
    <t>Oecomys mamorae</t>
  </si>
  <si>
    <t>ccda4e2c-5fbd-4b19-aa5e-2ac0a33e3db8</t>
  </si>
  <si>
    <t>Oecomys flavicans</t>
  </si>
  <si>
    <t>bdca3b8f-efb1-431a-8734-cc8309f14aa2</t>
  </si>
  <si>
    <t>Oecomys concolor</t>
  </si>
  <si>
    <t>86d63435-757a-40ff-888f-9d0073f217fc</t>
  </si>
  <si>
    <t>Oecomys cleberi</t>
  </si>
  <si>
    <t>13ff26ea-f61f-4601-b429-b2e9f7dbe485</t>
  </si>
  <si>
    <t>Oecomys bicolor</t>
  </si>
  <si>
    <t>47abd871-b9c1-4f2a-8a0a-5fa9b82f544b</t>
  </si>
  <si>
    <t>6cdfde93-ae48-4462-9096-dbd8ad47b715</t>
  </si>
  <si>
    <t>2c9d31e2-72c2-4d03-9b87-eaaee581d549</t>
  </si>
  <si>
    <t>c074174a-e42f-47d5-b40a-a506e4521ee6</t>
  </si>
  <si>
    <t>4cabe3c6-2c41-4d6c-bd94-cc0d1de7b523</t>
  </si>
  <si>
    <t>5f22b1dc-e0cb-435e-a9f4-5acb369b1826</t>
  </si>
  <si>
    <t>5bb2a9da-6178-4f42-8438-f7fec416c3b3</t>
  </si>
  <si>
    <t>Odobenus</t>
  </si>
  <si>
    <t>8af05509-9ec8-41b7-8113-aaa3ac5da23d</t>
  </si>
  <si>
    <t>Odobenidae</t>
  </si>
  <si>
    <t>Octomys mimax</t>
  </si>
  <si>
    <t>bc6bdcea-f2eb-4272-9f48-670feaaf05da</t>
  </si>
  <si>
    <t>30d53cf2-8943-4edb-8f9b-b29e0172b815</t>
  </si>
  <si>
    <t>Octomys</t>
  </si>
  <si>
    <t>954da477-0683-43cb-a7b6-9fb744cbc3c3</t>
  </si>
  <si>
    <t>c9554911-7e34-423b-b19d-235ee47615b8</t>
  </si>
  <si>
    <t>Octodontomys</t>
  </si>
  <si>
    <t>Octodon lunatus</t>
  </si>
  <si>
    <t>951aab81-ea62-4437-af8b-ecede54c5431</t>
  </si>
  <si>
    <t>928d04e5-c445-4875-be76-d64085c05f46</t>
  </si>
  <si>
    <t>5e745387-d2ec-436d-bcae-bf630e838b87</t>
  </si>
  <si>
    <t>Octodon bridgesi</t>
  </si>
  <si>
    <t>9436aecf-19c3-409d-82d2-53b6b288b62f</t>
  </si>
  <si>
    <t>Ochrotomys nuttalli</t>
  </si>
  <si>
    <t>6eaec026-a9d4-4ba3-8fe0-89e39256d2cc</t>
  </si>
  <si>
    <t>4e1ebd02-44f7-4745-834f-fe80db3079be</t>
  </si>
  <si>
    <t>Ochrotomys</t>
  </si>
  <si>
    <t>Ochotonidae</t>
  </si>
  <si>
    <t>f52cbe10-e205-451a-916e-0e31304db3bf</t>
  </si>
  <si>
    <t>Ochotona thomasi</t>
  </si>
  <si>
    <t>ed7bbb4a-6352-4cd7-b189-3b9563dab196</t>
  </si>
  <si>
    <t>629aed23-ed27-4858-b800-c980726003af</t>
  </si>
  <si>
    <t>Ochotona</t>
  </si>
  <si>
    <t>Ochotona thibetana</t>
  </si>
  <si>
    <t>0793c752-c69f-4b6b-b2bd-d95a196389cd</t>
  </si>
  <si>
    <t>Ochotona rutila</t>
  </si>
  <si>
    <t>e84f424f-e7be-4662-9890-9eb8b8c13511</t>
  </si>
  <si>
    <t>Ochotona rufescens</t>
  </si>
  <si>
    <t>8bccb902-e010-475c-a950-00b3af0477f3</t>
  </si>
  <si>
    <t>Ochotona roylei</t>
  </si>
  <si>
    <t>943e871a-74e9-481f-b00e-72a619c37c28</t>
  </si>
  <si>
    <t>Ochotona pusilla</t>
  </si>
  <si>
    <t>f019554d-f60e-4215-8f51-8a3a53b78dba</t>
  </si>
  <si>
    <t>Ochotona princeps</t>
  </si>
  <si>
    <t>ffe06ab0-e60d-4169-9406-f889d653dd76</t>
  </si>
  <si>
    <t>Ochotona pallasi</t>
  </si>
  <si>
    <t>ca18524d-a676-4bcc-a778-a4d247129096</t>
  </si>
  <si>
    <t>Ochotona nubrica</t>
  </si>
  <si>
    <t>8e32a0f1-5819-4b13-b3ed-b5205fc93d4d</t>
  </si>
  <si>
    <t>Ochotona muliensis</t>
  </si>
  <si>
    <t>301a2958-4227-4964-891b-6e88159e2136</t>
  </si>
  <si>
    <t>Ochotona macrotis</t>
  </si>
  <si>
    <t>2e4f1207-c82a-4592-be23-247cdbd0300d</t>
  </si>
  <si>
    <t>Ochotona ladacensis</t>
  </si>
  <si>
    <t>f92d2c8e-ce6a-4025-ace4-94eea7be4a4e</t>
  </si>
  <si>
    <t>Ochotona koslowi</t>
  </si>
  <si>
    <t>1a902562-ab18-43b6-8e9e-29c01fd45d7a</t>
  </si>
  <si>
    <t>Ochotona iliensis</t>
  </si>
  <si>
    <t>86ebf49a-9a33-4b71-8001-72e0e1212485</t>
  </si>
  <si>
    <t>Ochotona hyperborea</t>
  </si>
  <si>
    <t>0c32d960-867d-4af1-aee2-77b242c855ac</t>
  </si>
  <si>
    <t>Ochotona himalayana</t>
  </si>
  <si>
    <t>e8cbb412-e7ec-4887-9c31-398f4b77113d</t>
  </si>
  <si>
    <t>Ochotona gloveri</t>
  </si>
  <si>
    <t>a1d11fbb-20d3-4a93-981d-1eafc3453252</t>
  </si>
  <si>
    <t>Ochotona gaoligongensis</t>
  </si>
  <si>
    <t>5232b870-0eca-4fce-be28-4e5c858e0999</t>
  </si>
  <si>
    <t>Ochotona forresti</t>
  </si>
  <si>
    <t>e5ad61ba-b54b-4c5d-8850-65ff8212e70c</t>
  </si>
  <si>
    <t>Ochotona erythrotis</t>
  </si>
  <si>
    <t>32b48942-3164-453f-a66a-23c522f78b70</t>
  </si>
  <si>
    <t>Ochotona dauurica</t>
  </si>
  <si>
    <t>1bbd33fb-36b2-44fc-8b39-b88a97d406b7</t>
  </si>
  <si>
    <t>Ochotona curzoniae</t>
  </si>
  <si>
    <t>fad9a595-8b29-4d18-a77f-bc38d165b91c</t>
  </si>
  <si>
    <t>Ochotona collaris</t>
  </si>
  <si>
    <t>2ae0dfd1-a80b-4a7e-9da0-1842ea3bb1af</t>
  </si>
  <si>
    <t>ac0a173f-d89a-46b9-8652-ea5e94f23309</t>
  </si>
  <si>
    <t>Ochotona alpina</t>
  </si>
  <si>
    <t>e9291d3c-c87f-4179-9bb0-591504eaff90</t>
  </si>
  <si>
    <t>Nyctophilus walkeri</t>
  </si>
  <si>
    <t>a7b08937-d845-441c-9996-ed43c1fb7f9c</t>
  </si>
  <si>
    <t>d6f86884-f210-46ea-a498-c697dcae2667</t>
  </si>
  <si>
    <t>Nyctophilus</t>
  </si>
  <si>
    <t>Nyctophilus timoriensis</t>
  </si>
  <si>
    <t>e94fbf8f-36ef-40e3-bc64-216bd2d8314c</t>
  </si>
  <si>
    <t>Nyctophilus microtis</t>
  </si>
  <si>
    <t>902c8558-5d9d-4493-915a-3702e5eff58f</t>
  </si>
  <si>
    <t>Nyctophilus microdon</t>
  </si>
  <si>
    <t>594121be-aa63-4ef8-a757-0d0ebb3fabd6</t>
  </si>
  <si>
    <t>Nyctophilus heran</t>
  </si>
  <si>
    <t>e37f2243-ec07-4448-a917-139b0c2e86e0</t>
  </si>
  <si>
    <t>Nyctophilus gouldi</t>
  </si>
  <si>
    <t>c6fb5161-4fcc-486c-995a-9a7efda6d61d</t>
  </si>
  <si>
    <t>Nyctophilus geoffroyi</t>
  </si>
  <si>
    <t>b2a4846c-9010-4d07-ac4d-929455cd80a3</t>
  </si>
  <si>
    <t>Nyctophilus arnhemensis</t>
  </si>
  <si>
    <t>b8c5bc60-bd5f-4319-b9bc-f4179357b22f</t>
  </si>
  <si>
    <t>Nyctomys sumichrasti</t>
  </si>
  <si>
    <t>7d59b019-1d3d-4ef2-a2db-632a15f7952a</t>
  </si>
  <si>
    <t>52f3226a-9122-4a82-9ab8-75c799a7e82f</t>
  </si>
  <si>
    <t>Nyctomys</t>
  </si>
  <si>
    <t>Nyctinomops macrotis</t>
  </si>
  <si>
    <t>83ef1361-b73c-44c9-b477-a6f220f6c433</t>
  </si>
  <si>
    <t>684d59b7-1ea1-4ebd-910d-8be317c44510</t>
  </si>
  <si>
    <t>Nyctinomops</t>
  </si>
  <si>
    <t>Nyctinomops laticaudatus</t>
  </si>
  <si>
    <t>e72aab5e-9a22-4b64-846e-2a3967562924</t>
  </si>
  <si>
    <t>Nyctinomops femorosaccus</t>
  </si>
  <si>
    <t>9d679816-0e35-4268-a36e-95aa2e5a4ff3</t>
  </si>
  <si>
    <t>Nyctinomops aurispinosus</t>
  </si>
  <si>
    <t>7f0de717-cba9-4d88-9f78-2f4829b28736</t>
  </si>
  <si>
    <t>Nyctimene vizcaccia</t>
  </si>
  <si>
    <t>f7622f0c-21c6-43c0-9ab7-3ba942927cbb</t>
  </si>
  <si>
    <t>67d9efaf-0d8b-4ec5-8793-61dc96719df8</t>
  </si>
  <si>
    <t>Nyctimene</t>
  </si>
  <si>
    <t>Nyctimene sanctacrucis</t>
  </si>
  <si>
    <t>05d9a344-bb99-48cd-a213-53caea1cb64d</t>
  </si>
  <si>
    <t>Nyctimene robinsoni</t>
  </si>
  <si>
    <t>fce40919-8da2-47d5-a0cc-ef303a4ca412</t>
  </si>
  <si>
    <t>Nyctimene rabori</t>
  </si>
  <si>
    <t>03fd70d3-66bc-43ea-bd62-51b7101dc37a</t>
  </si>
  <si>
    <t>Nyctimene minutus</t>
  </si>
  <si>
    <t>af125117-ff3a-471c-a17c-099507596ef4</t>
  </si>
  <si>
    <t>Nyctimene masalai</t>
  </si>
  <si>
    <t>25151b18-3f5b-4f78-a6bf-8d1a93403995</t>
  </si>
  <si>
    <t>Nyctimene malaitensis</t>
  </si>
  <si>
    <t>a3088bb0-db7b-4dc1-aae6-b15be7028e2f</t>
  </si>
  <si>
    <t>Nyctimene major</t>
  </si>
  <si>
    <t>3eb0e737-64eb-49a3-891b-5ab4f4a38938</t>
  </si>
  <si>
    <t>Nyctimene draconilla</t>
  </si>
  <si>
    <t>bfec799c-8f90-4418-a8d3-cf67aec309d1</t>
  </si>
  <si>
    <t>Nyctimene cyclotis</t>
  </si>
  <si>
    <t>a9fedc0a-811e-4f86-afda-2b5c20b89db9</t>
  </si>
  <si>
    <t>Nyctimene certans</t>
  </si>
  <si>
    <t>41181547-494c-48c2-8bd5-5a2e45c1fc44</t>
  </si>
  <si>
    <t>Nyctimene cephalotes</t>
  </si>
  <si>
    <t>f27d79c1-c366-4d8a-81a0-7e961851d7e1</t>
  </si>
  <si>
    <t>Nyctimene celaeno</t>
  </si>
  <si>
    <t>6cf24195-5ea6-4f6f-9671-203ddd385bd2</t>
  </si>
  <si>
    <t>Nyctimene albiventer</t>
  </si>
  <si>
    <t>461e7bdc-0e0d-44b9-8fed-416ce3b7e886</t>
  </si>
  <si>
    <t>Nyctimene aello</t>
  </si>
  <si>
    <t>ae596d67-8167-4b67-9437-4dab1a8496c9</t>
  </si>
  <si>
    <t>Nycticeius schlieffeni</t>
  </si>
  <si>
    <t>0a502c59-3b92-4a96-b484-02e907e2bae5</t>
  </si>
  <si>
    <t>18f2aa34-51e8-4d63-b81d-0c0c17726c87</t>
  </si>
  <si>
    <t>Nycticeius</t>
  </si>
  <si>
    <t>Nycticeius sanborni</t>
  </si>
  <si>
    <t>ce71e899-2b2f-4d9d-8084-db31115abf0d</t>
  </si>
  <si>
    <t>Nycticeius rueppellii</t>
  </si>
  <si>
    <t>213d1b7b-c8d5-4eac-a081-dbc4d70b91d2</t>
  </si>
  <si>
    <t>Nycticeius humeralis</t>
  </si>
  <si>
    <t>11c4f9c5-eea4-4bec-8d6e-e5fe1d14059f</t>
  </si>
  <si>
    <t>Nycticeius greyii</t>
  </si>
  <si>
    <t>93c5359b-3419-4111-ac5b-015009168e5c</t>
  </si>
  <si>
    <t>Nycticeius balstoni</t>
  </si>
  <si>
    <t>25880f3d-5c95-45c6-b300-ab8ff69a26dc</t>
  </si>
  <si>
    <t>Nycticebus pygmaeus</t>
  </si>
  <si>
    <t>e9aad775-7df9-44bb-832a-015e101b3b90</t>
  </si>
  <si>
    <t>e86a976f-5e45-4f51-baae-626da87a16f9</t>
  </si>
  <si>
    <t>3abce9c2-7eaa-4809-b611-a770dbf25377</t>
  </si>
  <si>
    <t>Nycticebus coucang</t>
  </si>
  <si>
    <t>9f5803e1-7bdc-4e1b-a7d3-8b42fc4001b9</t>
  </si>
  <si>
    <t>Nycteris woodi</t>
  </si>
  <si>
    <t>fbc19dd1-dfe7-4d65-9bca-533752224746</t>
  </si>
  <si>
    <t>1e9aeff9-57c3-4f61-8db1-16188ae78027</t>
  </si>
  <si>
    <t>Nycteris</t>
  </si>
  <si>
    <t>Nycteris tragata</t>
  </si>
  <si>
    <t>96080dc6-0609-4c80-bc88-302e5eda1a18</t>
  </si>
  <si>
    <t>Nycteris thebaica</t>
  </si>
  <si>
    <t>40ce85dc-8a83-4ab9-a389-742ee4d8d88f</t>
  </si>
  <si>
    <t>Nycteris nana</t>
  </si>
  <si>
    <t>1f9d3c6d-c41d-44ce-bcf5-3ac2e2004597</t>
  </si>
  <si>
    <t>Nycteris major</t>
  </si>
  <si>
    <t>f1233ffb-8082-4967-bb69-0c8875bcb980</t>
  </si>
  <si>
    <t>Nycteris macrotis</t>
  </si>
  <si>
    <t>8ea32b97-34a9-4762-bf59-ac01be4c1a09</t>
  </si>
  <si>
    <t>Nycteris javanica</t>
  </si>
  <si>
    <t>8720f5f5-2c2d-4874-8fc4-a1bf406790d0</t>
  </si>
  <si>
    <t>Nycteris intermedia</t>
  </si>
  <si>
    <t>315ac7f3-c0b6-4472-aa98-9a26044ab39e</t>
  </si>
  <si>
    <t>Nycteris hispida</t>
  </si>
  <si>
    <t>8fbdb12c-1f32-49ca-bab5-d77c5dd3870f</t>
  </si>
  <si>
    <t>Nycteris grandis</t>
  </si>
  <si>
    <t>b3afd171-26a6-4c53-9314-394a37acf74b</t>
  </si>
  <si>
    <t>Nycteris gambiensis</t>
  </si>
  <si>
    <t>cedcddbc-d0a1-494f-bb6a-6b437006547d</t>
  </si>
  <si>
    <t>Nycteris arge</t>
  </si>
  <si>
    <t>bb986db9-fc03-48da-b160-71ead2663c52</t>
  </si>
  <si>
    <t>068ac67e-2aa9-47bb-b038-a57aff2e2018</t>
  </si>
  <si>
    <t>Nycteridae</t>
  </si>
  <si>
    <t>Nyctereutes procyonoides</t>
  </si>
  <si>
    <t>f4a1a40e-4f78-4e7b-bbc9-441142bdb785</t>
  </si>
  <si>
    <t>89f2aee2-48ac-4582-92f4-d00aeebdeb5c</t>
  </si>
  <si>
    <t>Nyctereutes</t>
  </si>
  <si>
    <t>Nyctalus noctula</t>
  </si>
  <si>
    <t>2a604a0f-2677-401b-a8f1-7226a4c6edd5</t>
  </si>
  <si>
    <t>0a8f2782-c589-4a1a-9f41-a9b144b9ba11</t>
  </si>
  <si>
    <t>Nyctalus</t>
  </si>
  <si>
    <t>Nyctalus montanus</t>
  </si>
  <si>
    <t>384d58c9-86f2-48bd-9727-550f683e9359</t>
  </si>
  <si>
    <t>Nyctalus leisleri</t>
  </si>
  <si>
    <t>2ba8dd04-cad9-4c96-b04e-7b8d6078f9ab</t>
  </si>
  <si>
    <t>Nyctalus lasiopterus</t>
  </si>
  <si>
    <t>f842bb4e-c0e1-469a-81ca-8465bccab52a</t>
  </si>
  <si>
    <t>Nyctalus azoreum</t>
  </si>
  <si>
    <t>f6c6f76f-c91c-43c9-b19b-7458d6971095</t>
  </si>
  <si>
    <t>Nyctalus aviator</t>
  </si>
  <si>
    <t>4b224b26-5109-4a15-b6cb-fac168d5a6e5</t>
  </si>
  <si>
    <t>Notoryctidae</t>
  </si>
  <si>
    <t>5e3937ab-5e9c-4deb-9e65-17ccc6f71641</t>
  </si>
  <si>
    <t>0626c04e-cf3b-4e49-a339-f1ecea0db382</t>
  </si>
  <si>
    <t>Notoryctes typhlops</t>
  </si>
  <si>
    <t>690c5bb5-9756-46c6-ace1-e8d3bf88bd90</t>
  </si>
  <si>
    <t>c14602c0-d66e-4f29-8dcd-551678a456d2</t>
  </si>
  <si>
    <t>Notoryctes</t>
  </si>
  <si>
    <t>Notoryctes caurinus</t>
  </si>
  <si>
    <t>6185f44d-c487-4717-a4a4-30a89eba9811</t>
  </si>
  <si>
    <t>Notoryctemorphia</t>
  </si>
  <si>
    <t>Notopteris macdonaldi</t>
  </si>
  <si>
    <t>4a2274ac-4894-44be-bedc-8be4fe2f021e</t>
  </si>
  <si>
    <t>9bcf596d-cd57-422e-8f98-a571550f264a</t>
  </si>
  <si>
    <t>Notopteris</t>
  </si>
  <si>
    <t>Notomys mordax</t>
  </si>
  <si>
    <t>f4c08f12-a7d9-48dc-bfae-2af08c579d91</t>
  </si>
  <si>
    <t>f382924c-9255-4827-8873-fa62f13c5a63</t>
  </si>
  <si>
    <t>Notomys</t>
  </si>
  <si>
    <t>Notomys mitchellii</t>
  </si>
  <si>
    <t>b91e0d04-545d-494e-baf4-1bdee387b232</t>
  </si>
  <si>
    <t>Notomys macrotis</t>
  </si>
  <si>
    <t>527e855c-ff79-4294-ad52-c089c6401388</t>
  </si>
  <si>
    <t>Notomys longicaudatus</t>
  </si>
  <si>
    <t>8b41a380-4209-45ce-9822-70f327a00540</t>
  </si>
  <si>
    <t>Notomys fuscus</t>
  </si>
  <si>
    <t>6bdfd8c4-e03e-49aa-a04c-55c47610e507</t>
  </si>
  <si>
    <t>Notomys cervinus</t>
  </si>
  <si>
    <t>e4bf5fed-bc8e-4981-8437-f484813ec19d</t>
  </si>
  <si>
    <t>Notomys aquilo</t>
  </si>
  <si>
    <t>44bc4768-0942-4ea5-8ff3-84694de5f7a7</t>
  </si>
  <si>
    <t>Notomys amplus</t>
  </si>
  <si>
    <t>bac620be-358a-42a4-8629-eeb5d0d447c4</t>
  </si>
  <si>
    <t>Notomys alexis</t>
  </si>
  <si>
    <t>5f78e6e3-eb90-4fc3-ad91-fce623687afb</t>
  </si>
  <si>
    <t>Notiosorex crawfordi</t>
  </si>
  <si>
    <t>e8f189b0-f545-4311-a626-84022b9c9b48</t>
  </si>
  <si>
    <t>1553869b-b8db-413c-b071-b3be79201e9c</t>
  </si>
  <si>
    <t>Notiosorex</t>
  </si>
  <si>
    <t>Notiomys edwardsii</t>
  </si>
  <si>
    <t>aad2edc2-d6f5-4333-9639-1f24acc49d34</t>
  </si>
  <si>
    <t>2c9402ac-fea4-4f47-977d-e7f02dc86b45</t>
  </si>
  <si>
    <t>Notiomys</t>
  </si>
  <si>
    <t>Noctilionidae</t>
  </si>
  <si>
    <t>71ea82f7-3726-4512-ac94-cf162135800f</t>
  </si>
  <si>
    <t>Noctilio leporinus</t>
  </si>
  <si>
    <t>17c539c1-48eb-4855-a0de-f14e57dc3940</t>
  </si>
  <si>
    <t>29b7e9a8-167f-43b8-9143-99b6ccbb8f30</t>
  </si>
  <si>
    <t>Noctilio</t>
  </si>
  <si>
    <t>Noctilio albiventris</t>
  </si>
  <si>
    <t>e398e055-8da3-49bb-8c0f-4e698fc8616a</t>
  </si>
  <si>
    <t>Niviventer tenaster</t>
  </si>
  <si>
    <t>0303e4a3-7f05-42b8-b752-4bc5dc635455</t>
  </si>
  <si>
    <t>a6678e28-dfb3-42b0-b3ce-a476ebd77201</t>
  </si>
  <si>
    <t>Niviventer</t>
  </si>
  <si>
    <t>Niviventer rapit</t>
  </si>
  <si>
    <t>d0ecfd36-f441-42ad-be54-f4ce121d4b97</t>
  </si>
  <si>
    <t>Niviventer niviventer</t>
  </si>
  <si>
    <t>68096faa-3565-4f33-8bc6-7201eee99c96</t>
  </si>
  <si>
    <t>Niviventer lepturus</t>
  </si>
  <si>
    <t>0685a910-bc89-4fbf-a74f-a038cde73223</t>
  </si>
  <si>
    <t>Niviventer langbianis</t>
  </si>
  <si>
    <t>d9da3cec-2257-4c37-8125-f01fb006cc10</t>
  </si>
  <si>
    <t>Niviventer hinpoon</t>
  </si>
  <si>
    <t>2d8e6946-4ff3-411d-b10e-f647515798c3</t>
  </si>
  <si>
    <t>Niviventer fulvescens</t>
  </si>
  <si>
    <t>b0afeaa9-9824-4d94-afe5-452a5c1766ea</t>
  </si>
  <si>
    <t>Niviventer excelsior</t>
  </si>
  <si>
    <t>503d2b3d-1b83-4309-95c1-a6af98d3753c</t>
  </si>
  <si>
    <t>Niviventer eha</t>
  </si>
  <si>
    <t>e73a5561-0be5-4def-8006-84501dce7349</t>
  </si>
  <si>
    <t>Niviventer culturatus</t>
  </si>
  <si>
    <t>8e6e904f-ecac-49e6-972c-d48dbdf1d94e</t>
  </si>
  <si>
    <t>6e49be3e-357c-470a-9061-a04da6dcd573</t>
  </si>
  <si>
    <t>Niviventer coxingi</t>
  </si>
  <si>
    <t>c034bb86-692e-4091-b2c7-7ed74cfcc2d0</t>
  </si>
  <si>
    <t>f5185b22-fb3a-4efd-aab2-b72e7e28d36b</t>
  </si>
  <si>
    <t>Niviventer brahma</t>
  </si>
  <si>
    <t>d07054b0-438b-4aea-9fb0-70dc1d67597a</t>
  </si>
  <si>
    <t>Niviventer andersoni</t>
  </si>
  <si>
    <t>2399b105-2661-41ac-946f-69876b7efc35</t>
  </si>
  <si>
    <t>Ningaui yvonnae</t>
  </si>
  <si>
    <t>33c11e5a-df56-489d-b82c-4bb6d47c56df</t>
  </si>
  <si>
    <t>498d917f-65a0-463d-9c17-80e34b50be5c</t>
  </si>
  <si>
    <t>Ningaui</t>
  </si>
  <si>
    <t>Ningaui timealeyi</t>
  </si>
  <si>
    <t>f5f110cb-8db5-4385-914b-9f2a5abe3039</t>
  </si>
  <si>
    <t>Ningaui ridei</t>
  </si>
  <si>
    <t>715778dc-61a8-46b9-b27d-753d96834325</t>
  </si>
  <si>
    <t>Neusticomys venezuelae</t>
  </si>
  <si>
    <t>562eecb1-58ec-44c0-84ba-a10e82564689</t>
  </si>
  <si>
    <t>d3604343-1af2-482b-99da-e68a30feeaea</t>
  </si>
  <si>
    <t>Neusticomys</t>
  </si>
  <si>
    <t>Neusticomys peruviensis</t>
  </si>
  <si>
    <t>f2a439ed-d407-45fe-ac47-1de3c34b59f5</t>
  </si>
  <si>
    <t>Neusticomys oyapocki</t>
  </si>
  <si>
    <t>f703f677-d040-46a9-ad60-ad50358042ed</t>
  </si>
  <si>
    <t>Neusticomys mussoi</t>
  </si>
  <si>
    <t>7c395022-db54-4619-83bb-1cdad8afb17c</t>
  </si>
  <si>
    <t>Neusticomys monticolus</t>
  </si>
  <si>
    <t>6e6da92d-6cfd-42d8-8082-d9e67389508b</t>
  </si>
  <si>
    <t>Neurotrichus gibbsii</t>
  </si>
  <si>
    <t>664a01c9-4f85-4f8c-a766-f531b77aad96</t>
  </si>
  <si>
    <t>0d9d2203-1c8e-47c6-a144-e69a9a91baeb</t>
  </si>
  <si>
    <t>Neurotrichus</t>
  </si>
  <si>
    <t>Nesoscaptor uchidai</t>
  </si>
  <si>
    <t>f274963b-6538-4a21-bde7-0a68b9d44b41</t>
  </si>
  <si>
    <t>105dc9f2-f387-4835-b7bc-46332fa0028d</t>
  </si>
  <si>
    <t>Nesoscaptor</t>
  </si>
  <si>
    <t>Nesoryzomys swarthi</t>
  </si>
  <si>
    <t>e921e946-7600-4e9c-a9f0-a6e4db2f531d</t>
  </si>
  <si>
    <t>ac7dd987-13a5-4ff8-bcdf-4705c693eb83</t>
  </si>
  <si>
    <t>Nesoryzomys</t>
  </si>
  <si>
    <t>16690690-5c31-4ee3-a18d-1641e6e61ca3</t>
  </si>
  <si>
    <t>Nesoryzomys fernandinae</t>
  </si>
  <si>
    <t>b3ce084d-f452-44b2-90e9-d13562ca5da5</t>
  </si>
  <si>
    <t>Nesoryzomys darwini</t>
  </si>
  <si>
    <t>355d1054-ac3a-4544-b5e4-a540736a7bb4</t>
  </si>
  <si>
    <t>Nesophontidae</t>
  </si>
  <si>
    <t>c117b231-4d3e-47c8-805d-c78c405a3c67</t>
  </si>
  <si>
    <t>Nesophontes zamicrus</t>
  </si>
  <si>
    <t>2b4105d6-90f0-4da5-b80a-c9063e8fc968</t>
  </si>
  <si>
    <t>67bc9e55-d429-4ecd-8c18-496627642124</t>
  </si>
  <si>
    <t>Nesophontes</t>
  </si>
  <si>
    <t>Nesophontes submicrus</t>
  </si>
  <si>
    <t>f0fb73c8-8fbf-4958-84d6-905a3979aa1b</t>
  </si>
  <si>
    <t>Nesophontes paramicrus</t>
  </si>
  <si>
    <t>ba86f45a-c7f7-48e0-8c9a-b4c989edb7db</t>
  </si>
  <si>
    <t>Nesophontes micrus</t>
  </si>
  <si>
    <t>5b9217d4-a62b-4f23-8c42-2a84d4cf96aa</t>
  </si>
  <si>
    <t>Nesophontes major</t>
  </si>
  <si>
    <t>c5d2efcc-59e9-4e51-94a4-c980dd58fa16</t>
  </si>
  <si>
    <t>Nesophontes longirostris</t>
  </si>
  <si>
    <t>32dfc456-9687-4a32-88cd-fe35fedd63e5</t>
  </si>
  <si>
    <t>Nesophontes hypomicrus</t>
  </si>
  <si>
    <t>c1febb61-6732-4448-bfb8-4be63775b4a6</t>
  </si>
  <si>
    <t>Nesophontes edithae</t>
  </si>
  <si>
    <t>cb2292b3-62d1-4530-a03e-530eb6e10afb</t>
  </si>
  <si>
    <t>237b090b-dab4-4cf5-b3ee-c91988450e78</t>
  </si>
  <si>
    <t>9ca32b28-446e-4cb3-a695-6b6a698164fc</t>
  </si>
  <si>
    <t>Nesomys</t>
  </si>
  <si>
    <t>dc9921dc-ba7f-4023-aa94-a646d57dd471</t>
  </si>
  <si>
    <t>Nesomyinae</t>
  </si>
  <si>
    <t>Nesolagus netscheri</t>
  </si>
  <si>
    <t>07e15017-f3d1-4682-b049-204dc4acc8d8</t>
  </si>
  <si>
    <t>0c942262-fe12-4b76-ab69-cd6cb9c706c1</t>
  </si>
  <si>
    <t>Nesolagus</t>
  </si>
  <si>
    <t>Nesokia indica</t>
  </si>
  <si>
    <t>f672af0c-988b-46a3-80bb-04f979a9bbb1</t>
  </si>
  <si>
    <t>387fa74b-283f-4d91-8ea3-ceb126d7f64f</t>
  </si>
  <si>
    <t>Nesokia</t>
  </si>
  <si>
    <t>Nesokia bunnii</t>
  </si>
  <si>
    <t>d8eaf48e-3ac0-4e32-b9e0-65148644d58e</t>
  </si>
  <si>
    <t>Neotragus pygmeus</t>
  </si>
  <si>
    <t>4b51847d-1f78-444e-8d77-36c45d35ef8c</t>
  </si>
  <si>
    <t>e572248d-b2a0-451d-9de8-673aeb6fc193</t>
  </si>
  <si>
    <t>f59b1092-4322-410a-bed0-64b60615e4bc</t>
  </si>
  <si>
    <t>7c8e01ca-af67-4056-9790-d606a67d6960</t>
  </si>
  <si>
    <t>Neotragus batesi</t>
  </si>
  <si>
    <t>d3dafc22-06e1-410f-8bad-4d3f407a70e7</t>
  </si>
  <si>
    <t>Neotomys ebriosus</t>
  </si>
  <si>
    <t>59283a1c-1db0-480c-9e3e-b4ecf324d23d</t>
  </si>
  <si>
    <t>f84a58a7-501f-43b8-a488-d7e4a7214e2a</t>
  </si>
  <si>
    <t>Neotomys</t>
  </si>
  <si>
    <t>Neotomodon alstoni</t>
  </si>
  <si>
    <t>8e9ed280-0ba9-46d3-8a93-908ae3e4a700</t>
  </si>
  <si>
    <t>154ef75b-3653-484f-8f4a-997abb615152</t>
  </si>
  <si>
    <t>Neotomodon</t>
  </si>
  <si>
    <t>Neotoma varia</t>
  </si>
  <si>
    <t>14c23a89-661b-4ce3-884b-a571fdf2c933</t>
  </si>
  <si>
    <t>4ec34448-9b0c-4d59-a75f-f67df5a312ae</t>
  </si>
  <si>
    <t>Neotoma</t>
  </si>
  <si>
    <t>Neotoma stephensi</t>
  </si>
  <si>
    <t>8ba61e63-7cd4-4bfd-824f-6b59d446cb17</t>
  </si>
  <si>
    <t>Neotoma phenax</t>
  </si>
  <si>
    <t>8811ace7-5f94-4b9f-9d0d-605b89cc0ea6</t>
  </si>
  <si>
    <t>Neotoma palatina</t>
  </si>
  <si>
    <t>33ee97dd-a1e2-469e-bf4d-de212389395e</t>
  </si>
  <si>
    <t>Neotoma nelsoni</t>
  </si>
  <si>
    <t>0b6ccee3-2d03-45fe-af14-bc51a4b24202</t>
  </si>
  <si>
    <t>Neotoma micropus</t>
  </si>
  <si>
    <t>d0459e1b-fb99-4f18-90aa-8b1d6e6567c3</t>
  </si>
  <si>
    <t>Neotoma mexicana</t>
  </si>
  <si>
    <t>14af17ad-b6ac-4b7f-9b39-1b38987a0bb9</t>
  </si>
  <si>
    <t>Neotoma martinensis</t>
  </si>
  <si>
    <t>7c0107b2-f8e7-4afa-a83e-5cc2a2214f1c</t>
  </si>
  <si>
    <t>Neotoma lepida</t>
  </si>
  <si>
    <t>e3514565-0d5c-4788-96b3-d54085dfc18c</t>
  </si>
  <si>
    <t>Neotoma goldmani</t>
  </si>
  <si>
    <t>6fa83a03-259b-4b6d-9b4b-747ef16f53d7</t>
  </si>
  <si>
    <t>Neotoma fuscipes</t>
  </si>
  <si>
    <t>781abded-52c8-4a65-a164-b680198dae0b</t>
  </si>
  <si>
    <t>Neotoma floridana</t>
  </si>
  <si>
    <t>2315109e-491d-4cf6-893a-92f03dd9d6e4</t>
  </si>
  <si>
    <t>Neotoma devia</t>
  </si>
  <si>
    <t>5a2b4cb7-562b-4f62-84dd-a4f6189bc2e4</t>
  </si>
  <si>
    <t>2e4815bd-29bf-4665-bda4-47cb8c820acd</t>
  </si>
  <si>
    <t>Neotoma chrysomelas</t>
  </si>
  <si>
    <t>91614477-6932-4b50-bd31-d63b09a90a1e</t>
  </si>
  <si>
    <t>Neotoma bunkeri</t>
  </si>
  <si>
    <t>dc85a162-2310-4aaf-a1ce-bf451f39488c</t>
  </si>
  <si>
    <t>Neotoma bryanti</t>
  </si>
  <si>
    <t>766bf9b4-92c6-408f-816b-150035d98f71</t>
  </si>
  <si>
    <t>Neotoma anthonyi</t>
  </si>
  <si>
    <t>5bbd87d6-a322-402b-9a54-e25bcb4d6cf2</t>
  </si>
  <si>
    <t>Neotoma angustapalata</t>
  </si>
  <si>
    <t>5940592a-5abd-48d7-8f47-8e112c6cf752</t>
  </si>
  <si>
    <t>4524f640-f96a-48b7-980c-319f2dd81a8d</t>
  </si>
  <si>
    <t>Neopteryx frosti</t>
  </si>
  <si>
    <t>79cd8e5e-3284-4644-8a25-a742d0ccb921</t>
  </si>
  <si>
    <t>36dacbb8-611e-4957-b80d-58e90f61cd73</t>
  </si>
  <si>
    <t>Neopteryx</t>
  </si>
  <si>
    <t>Neophocaena phocaenoides</t>
  </si>
  <si>
    <t>1723b6e6-279e-4690-bb24-17181d9d8717</t>
  </si>
  <si>
    <t>1c4a686c-4f38-4b28-a759-51ee71e20be8</t>
  </si>
  <si>
    <t>Neophocaena</t>
  </si>
  <si>
    <t>Neophoca cinerea</t>
  </si>
  <si>
    <t>3203dd53-2c03-481b-bb5e-7fc7a9df3e3b</t>
  </si>
  <si>
    <t>a9f39a92-5120-4db7-8a18-8e3f84fd7fde</t>
  </si>
  <si>
    <t>Neophoca</t>
  </si>
  <si>
    <t>Neophascogale lorentzi</t>
  </si>
  <si>
    <t>1ff25c29-e82f-4d49-8916-6225a20698c9</t>
  </si>
  <si>
    <t>3ebde3ec-8108-4026-a05f-7dbd67806d82</t>
  </si>
  <si>
    <t>Neophascogale</t>
  </si>
  <si>
    <t>Neomys schelkovnikovi</t>
  </si>
  <si>
    <t>45a1c15b-b935-4b27-b020-36782172d0a0</t>
  </si>
  <si>
    <t>fa255d68-eb77-41f4-9b5f-3725aafb2ae4</t>
  </si>
  <si>
    <t>Neomys</t>
  </si>
  <si>
    <t>Neomys fodiens</t>
  </si>
  <si>
    <t>7e3e0daa-dc26-40f7-8d73-3e917645fee8</t>
  </si>
  <si>
    <t>Neomys anomalus</t>
  </si>
  <si>
    <t>3b87b7f1-486b-4970-bcc8-dc2a2de916e7</t>
  </si>
  <si>
    <t>Neohydromys fuscus</t>
  </si>
  <si>
    <t>e36355ff-d3ad-48cc-a860-0c93c85d0074</t>
  </si>
  <si>
    <t>ffc56a39-1f15-4c91-8f07-9bd2e726c3a2</t>
  </si>
  <si>
    <t>Neohydromys</t>
  </si>
  <si>
    <t>Neofiber alleni</t>
  </si>
  <si>
    <t>8c97fce3-6fd9-4fe1-af03-255b7511705e</t>
  </si>
  <si>
    <t>bd0022cd-6f41-4ccf-b01c-b3360a683edf</t>
  </si>
  <si>
    <t>Neofiber</t>
  </si>
  <si>
    <t>Neofelis nebulosa</t>
  </si>
  <si>
    <t>fe6819f8-e783-47fa-b016-031471566af6</t>
  </si>
  <si>
    <t>bf82b385-3e16-49ff-93e9-3919e2087c5f</t>
  </si>
  <si>
    <t>Neofelis</t>
  </si>
  <si>
    <t>Neobalaenidae</t>
  </si>
  <si>
    <t>c1aa5ee1-7ef7-43dd-bf7a-94b3900826b5</t>
  </si>
  <si>
    <t>Nelsonia neotomodon</t>
  </si>
  <si>
    <t>21a5942c-965b-4f96-92f6-a7f6f5f5367c</t>
  </si>
  <si>
    <t>ea1e4963-459e-42ac-9c06-87ca3698e092</t>
  </si>
  <si>
    <t>Nelsonia</t>
  </si>
  <si>
    <t>Nelsonia goldmani</t>
  </si>
  <si>
    <t>61d9c20f-e507-49cd-9b95-25188d9a7b80</t>
  </si>
  <si>
    <t>afa624b1-8ae4-476c-be4a-573e9d5032d8</t>
  </si>
  <si>
    <t>8c4b3384-4ed2-4e6d-96d5-cfe921fb910c</t>
  </si>
  <si>
    <t>Nectomys</t>
  </si>
  <si>
    <t>Nectomys parvipes</t>
  </si>
  <si>
    <t>35d29b74-9edf-481b-b235-107a67bee07f</t>
  </si>
  <si>
    <t>Nectomys palmipes</t>
  </si>
  <si>
    <t>757f6e27-e968-4dcb-81bd-c0715e23d827</t>
  </si>
  <si>
    <t>Nectogale elegans</t>
  </si>
  <si>
    <t>09504bbc-977c-4a93-8fc2-a7213629ff04</t>
  </si>
  <si>
    <t>43096d2e-05fb-4f15-8973-a57dcb57d3d8</t>
  </si>
  <si>
    <t>Nectogale</t>
  </si>
  <si>
    <t>64042179-cd02-4271-8071-7f84455431ac</t>
  </si>
  <si>
    <t>5d38163a-7df3-4fd7-8ca9-c62fa8d99509</t>
  </si>
  <si>
    <t>Neacomys</t>
  </si>
  <si>
    <t>Neacomys spinosus</t>
  </si>
  <si>
    <t>27314d34-2a87-4266-a179-cf11777563db</t>
  </si>
  <si>
    <t>Neacomys pictus</t>
  </si>
  <si>
    <t>532569eb-3b66-41ff-a4d7-a78e87ce546d</t>
  </si>
  <si>
    <t>Neacomys guianae</t>
  </si>
  <si>
    <t>05b36b99-0292-4f1f-ba1e-f1bef08216e0</t>
  </si>
  <si>
    <t>Natalus tumidirostris</t>
  </si>
  <si>
    <t>f1c9f2e0-42d3-497a-aeee-c4793410fed7</t>
  </si>
  <si>
    <t>603c809e-301d-43c6-9640-459ba9138d8c</t>
  </si>
  <si>
    <t>Natalus</t>
  </si>
  <si>
    <t>Natalus tumidifrons</t>
  </si>
  <si>
    <t>e32206bb-a555-4819-b84a-0ee4612faf58</t>
  </si>
  <si>
    <t>Natalus stramineus</t>
  </si>
  <si>
    <t>c6bfa313-5820-4b85-9a37-7fec49494e9d</t>
  </si>
  <si>
    <t>Natalus micropus</t>
  </si>
  <si>
    <t>352e593e-a468-4f45-ac6c-04c10309a9c0</t>
  </si>
  <si>
    <t>Natalus lepidus</t>
  </si>
  <si>
    <t>68df4f36-bf59-4d18-8ff1-2491d0024c81</t>
  </si>
  <si>
    <t>ce97368e-a4ee-4331-b135-2fad3b4e00c1</t>
  </si>
  <si>
    <t>Natalidae</t>
  </si>
  <si>
    <t>Nasuella olivacea</t>
  </si>
  <si>
    <t>ee2f2fb2-0bdd-4bfb-b8ca-9d81d1ba3a01</t>
  </si>
  <si>
    <t>0105cc8c-2abf-4633-9f6d-1ee0340c66fd</t>
  </si>
  <si>
    <t>Nasuella</t>
  </si>
  <si>
    <t>8277734f-98e2-402b-9ad2-649424668f94</t>
  </si>
  <si>
    <t>9d86e76e-34cd-4364-94ad-a788ffc4dbb2</t>
  </si>
  <si>
    <t>e52be12e-05e2-4ecb-bbfb-a962ae44ac1d</t>
  </si>
  <si>
    <t>Nasalis larvatus</t>
  </si>
  <si>
    <t>d5e7a4bd-5cf3-4f1b-ada5-134d8bd7a073</t>
  </si>
  <si>
    <t>1b1bd94f-da67-4528-b002-77cc2d72b8da</t>
  </si>
  <si>
    <t>Nasalis</t>
  </si>
  <si>
    <t>Nasalis concolor</t>
  </si>
  <si>
    <t>b8740791-b778-4d3c-a73c-c1dbe4728b1a</t>
  </si>
  <si>
    <t>Napaeozapus insignis</t>
  </si>
  <si>
    <t>220ea2e3-a945-4790-bc98-6b5efef5f62c</t>
  </si>
  <si>
    <t>51f55583-049b-43b4-a492-b64fd292d5c5</t>
  </si>
  <si>
    <t>Napaeozapus</t>
  </si>
  <si>
    <t>Nanonycteris veldkampi</t>
  </si>
  <si>
    <t>5ab39839-a63f-4d0b-94c9-9f98c49e361f</t>
  </si>
  <si>
    <t>3ae1dc41-4ba4-41ed-a82b-b8e1d20ff063</t>
  </si>
  <si>
    <t>Nanonycteris</t>
  </si>
  <si>
    <t>Nannospalax nehringi</t>
  </si>
  <si>
    <t>d24add9b-5025-474b-af32-d483deff6cc0</t>
  </si>
  <si>
    <t>645d5c7b-dc5e-4dca-8775-166957255c08</t>
  </si>
  <si>
    <t>Nannospalax</t>
  </si>
  <si>
    <t>Nannospalax leucodon</t>
  </si>
  <si>
    <t>d1022fc3-b93f-486e-99b0-1c0c9a1aee70</t>
  </si>
  <si>
    <t>Nannospalax ehrenbergi</t>
  </si>
  <si>
    <t>e174cc84-caa3-47ee-b193-a2d0e32d88e6</t>
  </si>
  <si>
    <t>b01c50c8-c63e-405c-9ea8-7746e0c91687</t>
  </si>
  <si>
    <t>35870400-d088-40f1-a172-e9a595db3d92</t>
  </si>
  <si>
    <t>Nannosciurus</t>
  </si>
  <si>
    <t>Nandiniinae</t>
  </si>
  <si>
    <t>77b149ab-4573-4ac8-a151-188093b285c4</t>
  </si>
  <si>
    <t>6e9cabfa-2cc2-4e3b-98da-6c283b08732d</t>
  </si>
  <si>
    <t>48d6f23e-1728-4441-b0c8-048d13bb96a1</t>
  </si>
  <si>
    <t>Nandinia binotata</t>
  </si>
  <si>
    <t>66831984-10b9-4466-b06a-e6358ce28a4e</t>
  </si>
  <si>
    <t>56fa7957-3a3b-4c58-bb23-9e61ecd4f00f</t>
  </si>
  <si>
    <t>ed6fe7ea-326c-4970-b23a-f0a28120a7b4</t>
  </si>
  <si>
    <t>303a4c7b-0a9d-4e64-ac1d-5cd504a0eeee</t>
  </si>
  <si>
    <t>36a97e13-6f7a-48cc-abf1-2012759c2767</t>
  </si>
  <si>
    <t>89023456-1be3-4e6b-aff6-42619d848829</t>
  </si>
  <si>
    <t>Naemorhedus caudatus</t>
  </si>
  <si>
    <t>748b0cf2-5b95-4c03-a6f0-eab6f51862b6</t>
  </si>
  <si>
    <t>Naemorhedus baileyi</t>
  </si>
  <si>
    <t>887da397-0ce4-485c-8dc0-f09d8be25226</t>
  </si>
  <si>
    <t>Myzopodidae</t>
  </si>
  <si>
    <t>92b7ea4a-466f-4415-b5ec-af92a7e1f39c</t>
  </si>
  <si>
    <t>Myzopoda aurita</t>
  </si>
  <si>
    <t>9be72abb-1def-4154-9516-33e0fc8e0137</t>
  </si>
  <si>
    <t>07d8d951-a3e1-4ba6-a058-a8cc7ede2717</t>
  </si>
  <si>
    <t>Myzopoda</t>
  </si>
  <si>
    <t>fadc6216-ecf5-46d5-95d2-fff605b8903c</t>
  </si>
  <si>
    <t>b39dccf7-716d-4116-a7b2-8cedb3c303de</t>
  </si>
  <si>
    <t>Mystromys</t>
  </si>
  <si>
    <t>a97808d1-8e61-4c34-b17d-83b999bf6754</t>
  </si>
  <si>
    <t>Mystromyinae</t>
  </si>
  <si>
    <t>Mystacinidae</t>
  </si>
  <si>
    <t>88491002-1573-4d25-a426-dbe6cffaeaa2</t>
  </si>
  <si>
    <t>Mystacina tuberculata</t>
  </si>
  <si>
    <t>f96c36ad-5d6d-4e96-a811-8dc6a4f22581</t>
  </si>
  <si>
    <t>efec83de-9019-439c-958c-a48d6e8b75c2</t>
  </si>
  <si>
    <t>Mystacina</t>
  </si>
  <si>
    <t>Mystacina robusta</t>
  </si>
  <si>
    <t>08ada941-c8bf-4ae1-be7c-d0796ef134c3</t>
  </si>
  <si>
    <t>1b48d4ab-53b3-4d8b-9df0-0ce2d1d5ba83</t>
  </si>
  <si>
    <t>1240e77a-b1aa-470f-97e7-408fae547546</t>
  </si>
  <si>
    <t>Mysateles meridionalis</t>
  </si>
  <si>
    <t>02e9b449-912a-4828-b791-30ef448c64a4</t>
  </si>
  <si>
    <t>716b20f8-5a84-4acd-8525-ca69c1688f5c</t>
  </si>
  <si>
    <t>Mysateles gundlachi</t>
  </si>
  <si>
    <t>64c25cb0-fc85-4308-b1ac-4d8ea2cced86</t>
  </si>
  <si>
    <t>Mysateles garridoi</t>
  </si>
  <si>
    <t>50bf3258-0c8d-402b-a9d4-149564939c76</t>
  </si>
  <si>
    <t>f05469d6-6985-4d99-a397-6a809966113a</t>
  </si>
  <si>
    <t>Myrmecophagidae</t>
  </si>
  <si>
    <t>Myrmecophaga tridactyla</t>
  </si>
  <si>
    <t>2e13f2f5-3994-49be-a1b6-807ca3a89e5e</t>
  </si>
  <si>
    <t>67a0ab80-c7dc-40db-aa28-a95b56d4564a</t>
  </si>
  <si>
    <t>Myrmecophaga</t>
  </si>
  <si>
    <t>Myrmecobius fasciatus</t>
  </si>
  <si>
    <t>84a392fe-07a4-4231-b501-79527fa4c1de</t>
  </si>
  <si>
    <t>bc2d61b3-d38e-4fe1-a12e-c0503487a86c</t>
  </si>
  <si>
    <t>Myrmecobius</t>
  </si>
  <si>
    <t>6a08a19a-1e74-4214-b966-f17be82b8f80</t>
  </si>
  <si>
    <t>Myrmecobiidae</t>
  </si>
  <si>
    <t>80668c3d-cda2-4591-82de-6ca90537b125</t>
  </si>
  <si>
    <t>1c37d524-ad9a-4837-b975-96cade346f75</t>
  </si>
  <si>
    <t>Myoxus</t>
  </si>
  <si>
    <t>775153de-2897-4d94-bbe7-0eb985ab1c08</t>
  </si>
  <si>
    <t>Myoxinae</t>
  </si>
  <si>
    <t>d591d7fa-43f0-45b8-bf51-2801d11585ad</t>
  </si>
  <si>
    <t>Myoxidae</t>
  </si>
  <si>
    <t>Myotis yumanensis</t>
  </si>
  <si>
    <t>f07f55d4-fb3e-4f56-a489-dc848d12fcb7</t>
  </si>
  <si>
    <t>5432de5e-d142-4273-a6fe-dfb72a3d507d</t>
  </si>
  <si>
    <t>Myotis</t>
  </si>
  <si>
    <t>Myotis yesoensis</t>
  </si>
  <si>
    <t>c41427f4-c9d8-40c9-90bc-be902e3b8ba0</t>
  </si>
  <si>
    <t>Myotis welwitschii</t>
  </si>
  <si>
    <t>e74b25ec-be57-4450-b151-3e4c63a0d122</t>
  </si>
  <si>
    <t>Myotis volans</t>
  </si>
  <si>
    <t>30fbd89c-8f1b-478d-893e-206441e0ec22</t>
  </si>
  <si>
    <t>Myotis vivesi</t>
  </si>
  <si>
    <t>1abfa6e4-d6d6-441d-aa7b-a781843cb96d</t>
  </si>
  <si>
    <t>Myotis velifer</t>
  </si>
  <si>
    <t>5daa8b7a-0a66-4e85-aa19-7d31f65f7780</t>
  </si>
  <si>
    <t>Myotis tricolor</t>
  </si>
  <si>
    <t>fcef96cc-a8ad-4443-a760-2a422ed4ee3a</t>
  </si>
  <si>
    <t>Myotis thysanodes</t>
  </si>
  <si>
    <t>a4d7dab5-fce2-4c08-8b69-7d9b515cb0dd</t>
  </si>
  <si>
    <t>Myotis stalkeri</t>
  </si>
  <si>
    <t>5076dc4d-f809-49bf-abec-2af1848bfe61</t>
  </si>
  <si>
    <t>Myotis sodalis</t>
  </si>
  <si>
    <t>c860abf7-b8b1-479c-ac06-65f6ce24783b</t>
  </si>
  <si>
    <t>Myotis simus</t>
  </si>
  <si>
    <t>742d2dd7-1d83-4cbe-b09d-b7a7b8a27a2d</t>
  </si>
  <si>
    <t>Myotis siligorensis</t>
  </si>
  <si>
    <t>10c800e2-08fb-43e9-ae38-55b7ea9e510e</t>
  </si>
  <si>
    <t>Myotis sicarius</t>
  </si>
  <si>
    <t>ee957af1-01b2-42c1-8a94-5da09eab1423</t>
  </si>
  <si>
    <t>Myotis seabrai</t>
  </si>
  <si>
    <t>8f6aa758-b15e-4077-8e74-382c1fe84b33</t>
  </si>
  <si>
    <t>Myotis scotti</t>
  </si>
  <si>
    <t>1d8be69a-5e17-4b56-aedc-8c73752a0f32</t>
  </si>
  <si>
    <t>Myotis schaubi</t>
  </si>
  <si>
    <t>0708bd25-ac36-4d62-a0d7-272c563fe834</t>
  </si>
  <si>
    <t>Myotis ruber</t>
  </si>
  <si>
    <t>f8822f60-829d-411f-9b37-8e20fe5d21b8</t>
  </si>
  <si>
    <t>Myotis rosseti</t>
  </si>
  <si>
    <t>6cc2d758-4da6-44a0-8328-b0df45bb7606</t>
  </si>
  <si>
    <t>Myotis riparius</t>
  </si>
  <si>
    <t>96c732b5-0d8e-4b80-8b60-d5e6b0ae8159</t>
  </si>
  <si>
    <t>Myotis ridleyi</t>
  </si>
  <si>
    <t>748b60fa-7ab2-4c63-b9e3-9a8aea85576b</t>
  </si>
  <si>
    <t>Myotis ricketti</t>
  </si>
  <si>
    <t>69577158-d2aa-42a3-8564-bc914329260c</t>
  </si>
  <si>
    <t>Myotis pruinosus</t>
  </si>
  <si>
    <t>1a31ae67-61f1-42a7-b5db-068743b4e651</t>
  </si>
  <si>
    <t>Myotis planiceps</t>
  </si>
  <si>
    <t>54eafa34-be4b-40c3-a67d-af07865337f9</t>
  </si>
  <si>
    <t>Myotis pequinius</t>
  </si>
  <si>
    <t>b0dce951-3b7e-4cb6-b311-f5403f631fa0</t>
  </si>
  <si>
    <t>Myotis peninsularis</t>
  </si>
  <si>
    <t>e93c4069-8a67-4d58-8f6f-070d599550ba</t>
  </si>
  <si>
    <t>Myotis ozensis</t>
  </si>
  <si>
    <t>3d54a50c-1331-4ac8-bce9-67b9f613bb70</t>
  </si>
  <si>
    <t>Myotis oxyotus</t>
  </si>
  <si>
    <t>422cfc93-c1b7-45e2-8d61-6183875046db</t>
  </si>
  <si>
    <t>Myotis oreias</t>
  </si>
  <si>
    <t>0ff8eba9-5bed-4188-aa70-aa57586b928d</t>
  </si>
  <si>
    <t>Myotis nigricans</t>
  </si>
  <si>
    <t>b1b5b8e6-6430-4c97-83f2-ca74c156ff69</t>
  </si>
  <si>
    <t>Myotis nesopolus</t>
  </si>
  <si>
    <t>d113c2fa-92f9-421c-90a1-182d01b14185</t>
  </si>
  <si>
    <t>Myotis nattereri</t>
  </si>
  <si>
    <t>0338a3d3-4e62-4931-8648-a19c0c71fa24</t>
  </si>
  <si>
    <t>Myotis mystacinus</t>
  </si>
  <si>
    <t>9125e0f1-98ab-4265-b6e8-d996d77d5875</t>
  </si>
  <si>
    <t>Myotis myotis</t>
  </si>
  <si>
    <t>aa64e958-06ae-454d-b78d-3403e849017d</t>
  </si>
  <si>
    <t>Myotis muricola</t>
  </si>
  <si>
    <t>8c63a9e1-fc56-4ea4-9e7d-e6b4e4293e64</t>
  </si>
  <si>
    <t>Myotis morrisi</t>
  </si>
  <si>
    <t>06b41d6f-6732-481f-aeab-ac0daff50fe1</t>
  </si>
  <si>
    <t>Myotis montivagus</t>
  </si>
  <si>
    <t>5f14aa82-ab60-425c-8a71-f60106ebd5e3</t>
  </si>
  <si>
    <t>Myotis milleri</t>
  </si>
  <si>
    <t>eafec1ea-b333-47fd-bd0f-2fedbca10bb5</t>
  </si>
  <si>
    <t>Myotis martiniquensis</t>
  </si>
  <si>
    <t>8439055f-888f-4745-a54d-31efaed02c64</t>
  </si>
  <si>
    <t>Myotis macrotarsus</t>
  </si>
  <si>
    <t>52eef719-3e0f-46d6-9d1c-bca39851ccb0</t>
  </si>
  <si>
    <t>Myotis macrodactylus</t>
  </si>
  <si>
    <t>b30c6fec-6333-4ad6-8377-fd25ce0a5c82</t>
  </si>
  <si>
    <t>Myotis lucifugus</t>
  </si>
  <si>
    <t>66599e97-18ec-42a8-ad09-ea5480521eec</t>
  </si>
  <si>
    <t>Myotis longipes</t>
  </si>
  <si>
    <t>d5e30efa-ea73-49f7-8852-638b4ede1f7d</t>
  </si>
  <si>
    <t>Myotis levis</t>
  </si>
  <si>
    <t>4bab2609-ab77-4a9f-8ba1-59abdff11a18</t>
  </si>
  <si>
    <t>Myotis lesueuri</t>
  </si>
  <si>
    <t>e8bf7ae1-e9bf-425c-a357-6456adc3ea3e</t>
  </si>
  <si>
    <t>Myotis leibii</t>
  </si>
  <si>
    <t>ca9d4940-a07e-4f40-abd9-7c003c3f6e04</t>
  </si>
  <si>
    <t>Myotis keenii</t>
  </si>
  <si>
    <t>9af3048d-49ab-421b-9458-cedf5058c72a</t>
  </si>
  <si>
    <t>Myotis keaysi</t>
  </si>
  <si>
    <t>b6f1e5d7-326f-450a-b9b4-ea39e4085137</t>
  </si>
  <si>
    <t>Myotis insularum</t>
  </si>
  <si>
    <t>bc4d05a2-5c33-470f-a9e6-9cf7977df9f3</t>
  </si>
  <si>
    <t>Myotis ikonnikovi</t>
  </si>
  <si>
    <t>84d04d16-d4ea-4e35-b7c5-1813f9bc64ce</t>
  </si>
  <si>
    <t>Myotis hosonoi</t>
  </si>
  <si>
    <t>20047896-71f4-437f-97c0-a14da0a3853b</t>
  </si>
  <si>
    <t>Myotis horsfieldii</t>
  </si>
  <si>
    <t>1b4b1525-c905-43af-bbe6-24c2f9b92fb6</t>
  </si>
  <si>
    <t>Myotis hasseltii</t>
  </si>
  <si>
    <t>17284301-a77e-49f2-98e6-c24ed995f3f3</t>
  </si>
  <si>
    <t>Myotis grisescens</t>
  </si>
  <si>
    <t>66865b0e-921b-4b31-ba3f-2d323f07b700</t>
  </si>
  <si>
    <t>Myotis goudoti</t>
  </si>
  <si>
    <t>5370394f-885f-46b2-a89c-476ffdb002be</t>
  </si>
  <si>
    <t>Myotis frater</t>
  </si>
  <si>
    <t>2b22fff1-df78-4110-9a99-51c85c542656</t>
  </si>
  <si>
    <t>Myotis fortidens</t>
  </si>
  <si>
    <t>57ed5e33-9baf-44cd-ad53-61411536991c</t>
  </si>
  <si>
    <t>Myotis formosus</t>
  </si>
  <si>
    <t>351a3ad7-9f17-47a7-88be-a0f3f85b14ef</t>
  </si>
  <si>
    <t>Myotis findleyi</t>
  </si>
  <si>
    <t>40a1f98f-6477-4ffe-95da-c7133b934cc2</t>
  </si>
  <si>
    <t>Myotis evotis</t>
  </si>
  <si>
    <t>c50768ed-f17a-4823-b896-b4e1e80b9edf</t>
  </si>
  <si>
    <t>Myotis emarginatus</t>
  </si>
  <si>
    <t>e8e5ed2f-f339-466f-a8d5-e83570633715</t>
  </si>
  <si>
    <t>Myotis elegans</t>
  </si>
  <si>
    <t>fe568f03-1e53-4632-88bb-1139d2532ce1</t>
  </si>
  <si>
    <t>Myotis dominicensis</t>
  </si>
  <si>
    <t>4b2bab8c-183b-4d95-b6d4-c3b54cee349c</t>
  </si>
  <si>
    <t>Myotis daubentoni</t>
  </si>
  <si>
    <t>d9be344e-cb5e-4a04-9d66-9a6dd2ab20a9</t>
  </si>
  <si>
    <t>Myotis dasycneme</t>
  </si>
  <si>
    <t>4369e832-b608-4acd-8077-06e59c0ffeaf</t>
  </si>
  <si>
    <t>Myotis cobanensis</t>
  </si>
  <si>
    <t>7efb404e-8eb7-41bd-8f94-8ba05b3811d9</t>
  </si>
  <si>
    <t>Myotis chinensis</t>
  </si>
  <si>
    <t>63b25335-492f-466b-8e15-ee063cb8f06c</t>
  </si>
  <si>
    <t>Myotis chiloensis</t>
  </si>
  <si>
    <t>3c90c5f4-1dec-4512-9af5-ec58b6068dea</t>
  </si>
  <si>
    <t>Myotis capaccinii</t>
  </si>
  <si>
    <t>5ed70844-d10b-44da-b9de-79dea1b1c241</t>
  </si>
  <si>
    <t>Myotis californicus</t>
  </si>
  <si>
    <t>84ca5ab9-f25e-440b-9ca8-9f15d4189055</t>
  </si>
  <si>
    <t>Myotis brandti</t>
  </si>
  <si>
    <t>647c7410-a07a-4a35-8290-b8f83dbd8481</t>
  </si>
  <si>
    <t>Myotis bombinus</t>
  </si>
  <si>
    <t>69587d53-174b-4d8b-b627-0351492a0df3</t>
  </si>
  <si>
    <t>Myotis bocagei</t>
  </si>
  <si>
    <t>a127ea6f-d595-4bce-bc1c-d7c44408b150</t>
  </si>
  <si>
    <t>Myotis blythii</t>
  </si>
  <si>
    <t>d18d699c-04a7-49df-ac53-7ba5b6412670</t>
  </si>
  <si>
    <t>Myotis bechsteini</t>
  </si>
  <si>
    <t>5bcd4fe5-c80d-4504-abe0-24ec1eb15d68</t>
  </si>
  <si>
    <t>Myotis austroriparius</t>
  </si>
  <si>
    <t>8ad46be8-1088-4955-8293-74f3ded405ec</t>
  </si>
  <si>
    <t>Myotis australis</t>
  </si>
  <si>
    <t>b132c3b2-9703-4464-8072-0d8471e74b92</t>
  </si>
  <si>
    <t>Myotis auriculus</t>
  </si>
  <si>
    <t>6f8d01b3-f236-404c-bacc-999d882b3df4</t>
  </si>
  <si>
    <t>Myotis atacamensis</t>
  </si>
  <si>
    <t>3a3b9a52-e38e-4627-af7c-ff00c961e2a9</t>
  </si>
  <si>
    <t>Myotis annectans</t>
  </si>
  <si>
    <t>28e7aa31-c212-4771-9c7b-a62e8471ed69</t>
  </si>
  <si>
    <t>Myotis altarium</t>
  </si>
  <si>
    <t>9f3eda9e-030d-4fe8-a558-0735ea3efd3e</t>
  </si>
  <si>
    <t>Myotis albescens</t>
  </si>
  <si>
    <t>fc4873a7-f8d6-4703-b7a4-13e950f46322</t>
  </si>
  <si>
    <t>Myotis aelleni</t>
  </si>
  <si>
    <t>da2f58c6-f621-4508-8717-09b3e9467f4f</t>
  </si>
  <si>
    <t>Myotis adversus</t>
  </si>
  <si>
    <t>51086702-42f0-46db-b471-9175b0e65ea5</t>
  </si>
  <si>
    <t>Myotis abei</t>
  </si>
  <si>
    <t>3f196860-25b8-4bb9-9a35-a1e5d70c51b4</t>
  </si>
  <si>
    <t>Myospalax smithii</t>
  </si>
  <si>
    <t>3a4ec4ee-760b-47e5-9934-b51b2468772b</t>
  </si>
  <si>
    <t>2e35dd2c-7618-402d-a616-d52756c11b1e</t>
  </si>
  <si>
    <t>Myospalax</t>
  </si>
  <si>
    <t>Myospalax rothschildi</t>
  </si>
  <si>
    <t>7e82b5c0-3665-45d8-991b-a366fd8ad0d8</t>
  </si>
  <si>
    <t>Myospalax psilurus</t>
  </si>
  <si>
    <t>270f655b-af69-4c93-a1ef-d5a15cfdcdb3</t>
  </si>
  <si>
    <t>Myospalax myospalax</t>
  </si>
  <si>
    <t>8ac72935-0307-4045-8de3-e317be4d3840</t>
  </si>
  <si>
    <t>Myospalax fontanierii</t>
  </si>
  <si>
    <t>bf83befa-5e21-46d0-a5ab-c878425fff73</t>
  </si>
  <si>
    <t>Myospalax epsilanus</t>
  </si>
  <si>
    <t>2f5e705b-22d8-4cbc-8fee-9cbe3a27409e</t>
  </si>
  <si>
    <t>Myospalax aspalax</t>
  </si>
  <si>
    <t>f356faa0-ed5d-4dcf-93bf-e01230dbd2f5</t>
  </si>
  <si>
    <t>c3e718d5-0559-4cdf-b6e7-b7d72f34fcb9</t>
  </si>
  <si>
    <t>Myospalacinae</t>
  </si>
  <si>
    <t>Myosorex varius</t>
  </si>
  <si>
    <t>a96f8143-4ec4-4e9f-a447-abafa5b04afe</t>
  </si>
  <si>
    <t>06c19877-1871-474d-bb75-838b89234ba7</t>
  </si>
  <si>
    <t>Myosorex</t>
  </si>
  <si>
    <t>Myosorex tenuis</t>
  </si>
  <si>
    <t>bc767309-b57c-4b70-ae6e-9e530b00caf2</t>
  </si>
  <si>
    <t>Myosorex sclateri</t>
  </si>
  <si>
    <t>768fc54f-0886-4ef5-a635-ec6379d168e1</t>
  </si>
  <si>
    <t>Myosorex schalleri</t>
  </si>
  <si>
    <t>b07ef16c-8fda-4ce9-99d6-a08536ebea59</t>
  </si>
  <si>
    <t>Myosorex rumpii</t>
  </si>
  <si>
    <t>621e0f05-2b36-428d-8ba1-8a7b528288c2</t>
  </si>
  <si>
    <t>Myosorex okuensis</t>
  </si>
  <si>
    <t>6862191c-a51a-450e-bf2f-d24a3445a109</t>
  </si>
  <si>
    <t>Myosorex longicaudatus</t>
  </si>
  <si>
    <t>497136b4-a0f9-48a2-ba80-98abe51ac5e2</t>
  </si>
  <si>
    <t>Myosorex geata</t>
  </si>
  <si>
    <t>6223145c-5793-4575-92d4-eadb32fc232f</t>
  </si>
  <si>
    <t>Myosorex eisentrauti</t>
  </si>
  <si>
    <t>57a3ccfe-92f7-4ddc-bbb4-c89e1be47f25</t>
  </si>
  <si>
    <t>Myosorex cafer</t>
  </si>
  <si>
    <t>51e2cbd7-9bc6-4f51-89cd-cc3fa2a8fc38</t>
  </si>
  <si>
    <t>Myosorex blarina</t>
  </si>
  <si>
    <t>73c7cf32-ca34-4230-b87f-2527fbcda0ca</t>
  </si>
  <si>
    <t>Myosorex babaulti</t>
  </si>
  <si>
    <t>164a8151-83ec-45bf-969f-ca742f05202e</t>
  </si>
  <si>
    <t>Myosciurus pumilio</t>
  </si>
  <si>
    <t>757c7f0c-709a-4d5a-a681-1be8d9ccf5cd</t>
  </si>
  <si>
    <t>3a84713d-5f4a-42a8-a883-9ad171e37cbb</t>
  </si>
  <si>
    <t>Myosciurus</t>
  </si>
  <si>
    <t>Myopus schisticolor</t>
  </si>
  <si>
    <t>d9cd6fb9-7254-4f8a-ab86-0df6d0b3dff0</t>
  </si>
  <si>
    <t>5cb0433a-b66e-4d1e-9d83-2d96a7e8364b</t>
  </si>
  <si>
    <t>Myopus</t>
  </si>
  <si>
    <t>Myopterus whitleyi</t>
  </si>
  <si>
    <t>1c7f5bf5-1809-47b2-9ae1-e55fac3d03e3</t>
  </si>
  <si>
    <t>bc941383-5647-4dd8-a558-3f8c3346a0bc</t>
  </si>
  <si>
    <t>Myopterus</t>
  </si>
  <si>
    <t>Myopterus daubentonii</t>
  </si>
  <si>
    <t>17fcc2cd-537a-4731-884a-6e064d5d83f8</t>
  </si>
  <si>
    <t>e0aba128-c06f-4938-b7a0-05f5ddfb3ba8</t>
  </si>
  <si>
    <t>796692a3-f3fc-4358-b4fc-3640f80feea6</t>
  </si>
  <si>
    <t>Myoprocta acouchy pratti</t>
  </si>
  <si>
    <t>a4248feb-ae33-4b90-b167-ab2996088a85</t>
  </si>
  <si>
    <t>894cbb39-bc17-465d-91d4-ea69a935c700</t>
  </si>
  <si>
    <t>53750bc6-18c4-423c-83bf-909b28174da9</t>
  </si>
  <si>
    <t>Myonycteris torquata</t>
  </si>
  <si>
    <t>b07030af-4549-4f66-a745-a918e796da1e</t>
  </si>
  <si>
    <t>7e617f6a-8680-4877-a0d7-2cd48b964271</t>
  </si>
  <si>
    <t>Myonycteris</t>
  </si>
  <si>
    <t>Myonycteris relicta</t>
  </si>
  <si>
    <t>b7158c50-f108-4517-ab9d-0a9802d49074</t>
  </si>
  <si>
    <t>Myonycteris brachycephala</t>
  </si>
  <si>
    <t>e038c78f-4f4b-45a1-a8f6-a5333d5b22a1</t>
  </si>
  <si>
    <t>Myomys yemeni</t>
  </si>
  <si>
    <t>5ed5b7b5-f8ec-46dd-acf8-4f0e17d525df</t>
  </si>
  <si>
    <t>38f514c7-3689-4368-b58f-d657ee60d0ba</t>
  </si>
  <si>
    <t>Myomys</t>
  </si>
  <si>
    <t>Myomys verreauxii</t>
  </si>
  <si>
    <t>601ebc2a-f525-4aa9-ac28-604bf2649729</t>
  </si>
  <si>
    <t>Myomys ruppi</t>
  </si>
  <si>
    <t>2e62a5dc-56ce-4b40-807e-091866fe3339</t>
  </si>
  <si>
    <t>Myomys fumatus</t>
  </si>
  <si>
    <t>ce155599-e424-43a9-ba17-66233a13559f</t>
  </si>
  <si>
    <t>Myomys derooi</t>
  </si>
  <si>
    <t>4c34aa51-dc33-47f9-b28c-e6786349b6ce</t>
  </si>
  <si>
    <t>7e395616-ebb5-4d6d-99ba-55ac8b2bdf30</t>
  </si>
  <si>
    <t>Myomys albipes</t>
  </si>
  <si>
    <t>97c7877c-5d9c-4717-84e2-b01aacdce3ef</t>
  </si>
  <si>
    <t>Myomimus setzeri</t>
  </si>
  <si>
    <t>a6f40ecb-ce58-4328-9f07-3a279104b3cc</t>
  </si>
  <si>
    <t>6a154b60-5408-49d0-b0e7-0c10be11a165</t>
  </si>
  <si>
    <t>Myomimus</t>
  </si>
  <si>
    <t>Myomimus roachi</t>
  </si>
  <si>
    <t>0d9fa318-85f7-41c3-bf06-05789d2ddb10</t>
  </si>
  <si>
    <t>Myomimus personatus</t>
  </si>
  <si>
    <t>c6cb4053-3884-47a0-9194-77d689f283f1</t>
  </si>
  <si>
    <t>Myoictis melas</t>
  </si>
  <si>
    <t>60c6d8d2-83d8-4094-81c3-67a4aad5e1ce</t>
  </si>
  <si>
    <t>40380ad6-b1b5-49ad-b64f-59696001c4f3</t>
  </si>
  <si>
    <t>Myoictis</t>
  </si>
  <si>
    <t>1c981141-a1e8-4d74-ba6d-e3211f836a00</t>
  </si>
  <si>
    <t>9bce3982-121a-49ce-a09e-e8d56d606875</t>
  </si>
  <si>
    <t>01afe5c4-f538-432e-a697-a2b1ddb948c6</t>
  </si>
  <si>
    <t>5abedd5e-5488-40c2-a5b2-cd58ff07279e</t>
  </si>
  <si>
    <t>2e16e760-e10a-4587-a70c-2cf1ee1f8eb7</t>
  </si>
  <si>
    <t>Mylomys</t>
  </si>
  <si>
    <t>Mydaus marchei</t>
  </si>
  <si>
    <t>14455951-984e-4f8d-8b99-f9fd487c851b</t>
  </si>
  <si>
    <t>d050af17-137f-43a1-a9b8-cb35b3b6dc63</t>
  </si>
  <si>
    <t>Mydaus</t>
  </si>
  <si>
    <t>Mydaus javanensis</t>
  </si>
  <si>
    <t>196e999e-f20e-48e1-937e-e790ea3f4d15</t>
  </si>
  <si>
    <t>9dd479b4-0a69-4d42-8cf3-bba68c30200a</t>
  </si>
  <si>
    <t>Mustelinae</t>
  </si>
  <si>
    <t>ae825ce7-803e-44a6-a1c3-1805d92bf216</t>
  </si>
  <si>
    <t>547e5229-a1ff-434b-b90c-3c624c376792</t>
  </si>
  <si>
    <t>99cf3b25-5a9f-4eb5-b04a-9997075aba25</t>
  </si>
  <si>
    <t>Mustela strigidorsa</t>
  </si>
  <si>
    <t>0e319c6d-a664-4956-80b8-b1f0d7df0aff</t>
  </si>
  <si>
    <t>e3404dee-b97f-4bc2-9491-c5332f556d5d</t>
  </si>
  <si>
    <t>Mustela putorius putorius</t>
  </si>
  <si>
    <t>16ff7bf9-b412-4f31-b434-96a53320fe59</t>
  </si>
  <si>
    <t>da7015e6-5222-49a3-aa1c-75f1151d216e</t>
  </si>
  <si>
    <t>Mustela nudipes</t>
  </si>
  <si>
    <t>93fc119c-e6e6-4de6-8b39-b3da4f8ae22d</t>
  </si>
  <si>
    <t>94fe2f16-9c3c-47ac-b6b7-e05c72c3a357</t>
  </si>
  <si>
    <t>9c670396-7785-42ed-b5cc-71accc3e0f0e</t>
  </si>
  <si>
    <t>de3fd25e-f299-4c0d-8cd7-9f774fdbc9af</t>
  </si>
  <si>
    <t>c09fb052-980b-4a3b-8645-31724c09552c</t>
  </si>
  <si>
    <t>Mustela lutreolina</t>
  </si>
  <si>
    <t>d92a70fc-36e0-45a7-b317-427c3ba3d9be</t>
  </si>
  <si>
    <t>Mustela lutreola</t>
  </si>
  <si>
    <t>01e2a64d-927e-43f4-9709-572b089a483c</t>
  </si>
  <si>
    <t>Mustela kathiah</t>
  </si>
  <si>
    <t>9afb95bb-c415-44a8-8688-cf4b8242ca75</t>
  </si>
  <si>
    <t>bf89adf9-4a7f-427b-aa1e-dc703d395fc8</t>
  </si>
  <si>
    <t>Mustela frenata</t>
  </si>
  <si>
    <t>a739b0f8-6302-41d5-8a51-ab40189126b6</t>
  </si>
  <si>
    <t>Mustela felipei</t>
  </si>
  <si>
    <t>ddea7df9-3b47-425c-bd7c-9ebacbd63da2</t>
  </si>
  <si>
    <t>Mustela eversmannii</t>
  </si>
  <si>
    <t>53d9d634-0c8a-47d7-8872-561c0ab35cdc</t>
  </si>
  <si>
    <t>Mustela erminea</t>
  </si>
  <si>
    <t>3458aa0a-bd63-4088-87fb-0b1801eb6287</t>
  </si>
  <si>
    <t>Mustela altaica</t>
  </si>
  <si>
    <t>018358cd-f534-42cd-b3e0-d1df7cd6b176</t>
  </si>
  <si>
    <t>Mustela africana</t>
  </si>
  <si>
    <t>f88b28f6-da23-49c3-945f-50886627740a</t>
  </si>
  <si>
    <t>Musonycteris harrisoni</t>
  </si>
  <si>
    <t>8c133693-7c25-43f8-8def-bbb3b2b70f89</t>
  </si>
  <si>
    <t>96c9ec33-7e2b-4580-bc49-bddfd83bfd1a</t>
  </si>
  <si>
    <t>Musonycteris</t>
  </si>
  <si>
    <t>Muscardinus avellanarius</t>
  </si>
  <si>
    <t>6dd49298-e818-4a22-bd7d-768e47dc9352</t>
  </si>
  <si>
    <t>6aa76e18-7b45-49db-8baa-4e50b5cb87cf</t>
  </si>
  <si>
    <t>Muscardinus</t>
  </si>
  <si>
    <t>Mus vulcani</t>
  </si>
  <si>
    <t>19c9cda8-06f2-438c-a89f-0b406c7896aa</t>
  </si>
  <si>
    <t>f2e2f8c0-aa51-4703-9bd4-509c9c0f04cb</t>
  </si>
  <si>
    <t>e33e523a-7cc5-4b03-a058-ce12a429305c</t>
  </si>
  <si>
    <t>24ad6309-786c-46bf-ad16-5c3084a22392</t>
  </si>
  <si>
    <t>Mus tenellus</t>
  </si>
  <si>
    <t>1a5deadb-ec5c-48d6-8449-0647f15969f0</t>
  </si>
  <si>
    <t>Mus spretus</t>
  </si>
  <si>
    <t>663ab182-8aae-4f8b-964d-2c46f1c6518f</t>
  </si>
  <si>
    <t>Mus spicilegus</t>
  </si>
  <si>
    <t>03967a2f-7790-47cb-81c3-e68ef97e1bd2</t>
  </si>
  <si>
    <t>Mus sorella</t>
  </si>
  <si>
    <t>fc059473-fc55-4df1-b848-e53d50bda249</t>
  </si>
  <si>
    <t>Mus shortridgei</t>
  </si>
  <si>
    <t>8cc6afa5-692e-4a30-8464-6ef43eb6fe6a</t>
  </si>
  <si>
    <t>Mus setzeri</t>
  </si>
  <si>
    <t>50330c3b-4ad0-47fa-8381-4c7514365554</t>
  </si>
  <si>
    <t>Mus setulosus</t>
  </si>
  <si>
    <t>1de09544-5e51-4f70-af8c-de83aab97b9b</t>
  </si>
  <si>
    <t>4ff4d74a-ea9e-4965-aee0-63386087cf77</t>
  </si>
  <si>
    <t>Mus platythrix</t>
  </si>
  <si>
    <t>6359eb70-894b-4412-a804-b2cc52a4b4d1</t>
  </si>
  <si>
    <t>Mus phillipsi</t>
  </si>
  <si>
    <t>1ca64d0e-a78f-437a-b382-4462a176a288</t>
  </si>
  <si>
    <t>8e21591c-511e-4ab8-88d8-4fe57034d617</t>
  </si>
  <si>
    <t>Mus oubanguii</t>
  </si>
  <si>
    <t>c62c2587-f8ed-41e3-91d5-2a432bc0b401</t>
  </si>
  <si>
    <t>Mus orangiae</t>
  </si>
  <si>
    <t>f1d84029-cd95-4f7a-a32a-1238ca5ae47c</t>
  </si>
  <si>
    <t>Mus neavei</t>
  </si>
  <si>
    <t>b722b967-ecf0-49a1-b7c2-279d5d1b9316</t>
  </si>
  <si>
    <t>e94f2eea-eb68-45e1-a1d8-9acf0c6ee196</t>
  </si>
  <si>
    <t>Mus musculoides</t>
  </si>
  <si>
    <t>3824f8af-b8c1-4fba-9452-86cbeed40634</t>
  </si>
  <si>
    <t>Mus minutoides</t>
  </si>
  <si>
    <t>dc95f893-0e44-48a1-83ec-b4af06e103f2</t>
  </si>
  <si>
    <t>Mus mayori</t>
  </si>
  <si>
    <t>d772ec60-b0b5-43fb-8cec-2616018be71c</t>
  </si>
  <si>
    <t>Mus mattheyi</t>
  </si>
  <si>
    <t>25fefc9c-edd4-48c3-8f80-b622867ac4d8</t>
  </si>
  <si>
    <t>Mus mahomet</t>
  </si>
  <si>
    <t>73dfc296-8660-4371-bb78-d814ef658a72</t>
  </si>
  <si>
    <t>Mus macedonicus</t>
  </si>
  <si>
    <t>12ea9ffe-cf0e-41d3-a2ae-395a347af0a9</t>
  </si>
  <si>
    <t>Mus kasaicus</t>
  </si>
  <si>
    <t>3c27f42f-69c2-4b68-8aa7-3cb2809a1a19</t>
  </si>
  <si>
    <t>Mus indutus</t>
  </si>
  <si>
    <t>0e4cb573-646d-4947-923c-fcd26e08ae44</t>
  </si>
  <si>
    <t>Mus haussa</t>
  </si>
  <si>
    <t>4cd5fcf8-9880-4dd0-ac69-8f93f5879420</t>
  </si>
  <si>
    <t>Mus goundae</t>
  </si>
  <si>
    <t>a644e6b0-7ed9-42a6-82d6-db3e417087fd</t>
  </si>
  <si>
    <t>Mus fernandoni</t>
  </si>
  <si>
    <t>de4be804-7fbd-4f18-950e-62449570208d</t>
  </si>
  <si>
    <t>Mus famulus</t>
  </si>
  <si>
    <t>56b2d7fc-5c41-47e9-99c3-f34cda61a97b</t>
  </si>
  <si>
    <t>Mus crociduroides</t>
  </si>
  <si>
    <t>25d64ca5-ad46-4156-93b5-0cf00898b5c0</t>
  </si>
  <si>
    <t>Mus cookii</t>
  </si>
  <si>
    <t>e34d4b46-d65d-4731-920f-3ae08fc02bb2</t>
  </si>
  <si>
    <t>7314b59c-cfe9-4f00-b452-95ee73a4ba60</t>
  </si>
  <si>
    <t>Mus caroli</t>
  </si>
  <si>
    <t>1a27a34d-efd7-40e7-ad2a-5ca77fef5d27</t>
  </si>
  <si>
    <t>Mus callewaerti</t>
  </si>
  <si>
    <t>f1c295f5-b6b0-4f04-80d8-18d970db6c12</t>
  </si>
  <si>
    <t>Mus bufo</t>
  </si>
  <si>
    <t>3e86b2f2-e13b-462d-b3a8-b512e31700e9</t>
  </si>
  <si>
    <t>Mus booduga</t>
  </si>
  <si>
    <t>6e9e2200-c4c3-47b0-a56e-fb369ef99814</t>
  </si>
  <si>
    <t>Mus baoulei</t>
  </si>
  <si>
    <t>47439271-19df-4dd8-9028-bc11424bac23</t>
  </si>
  <si>
    <t>Murininae</t>
  </si>
  <si>
    <t>5cefaad0-57d9-40b0-98d8-fffef490bb3f</t>
  </si>
  <si>
    <t>Murinae</t>
  </si>
  <si>
    <t>Murina ussuriensis</t>
  </si>
  <si>
    <t>dd0d74ce-5191-492e-b10e-e1bf386b925e</t>
  </si>
  <si>
    <t>33f9b10a-b1ef-4a58-b361-7d3e0a8787dd</t>
  </si>
  <si>
    <t>Murina</t>
  </si>
  <si>
    <t>Murina tubinaris</t>
  </si>
  <si>
    <t>a1214664-085d-442c-966a-6bfbe058471f</t>
  </si>
  <si>
    <t>Murina tenebrosa</t>
  </si>
  <si>
    <t>1b86b832-4c9c-4fb3-b2d2-ad03c4b0db4d</t>
  </si>
  <si>
    <t>Murina suilla</t>
  </si>
  <si>
    <t>652c1146-f035-4ea4-bbe2-d30ef0e489cd</t>
  </si>
  <si>
    <t>Murina silvatica</t>
  </si>
  <si>
    <t>d8e1f25c-3857-475b-8c8e-4249c8cfecba</t>
  </si>
  <si>
    <t>Murina rozendaali</t>
  </si>
  <si>
    <t>54d14585-7a99-4e4a-bbc3-5acfeb5ce40c</t>
  </si>
  <si>
    <t>Murina puta</t>
  </si>
  <si>
    <t>f87c29ae-c480-442a-9684-50d3dcc1bd4e</t>
  </si>
  <si>
    <t>Murina leucogaster</t>
  </si>
  <si>
    <t>0e9be4ea-5671-4201-8293-32503366711a</t>
  </si>
  <si>
    <t>Murina huttoni</t>
  </si>
  <si>
    <t>c9f16e3a-9188-429a-9f82-fa9d4f56c208</t>
  </si>
  <si>
    <t>Murina grisea</t>
  </si>
  <si>
    <t>c58a0e25-a2dc-49a2-8a5f-183146732822</t>
  </si>
  <si>
    <t>Murina fusca</t>
  </si>
  <si>
    <t>19cee98e-8ccc-43ae-9150-9f6d730f44f5</t>
  </si>
  <si>
    <t>Murina florium</t>
  </si>
  <si>
    <t>3fb23938-6900-4384-b702-24e29841ff1e</t>
  </si>
  <si>
    <t>Murina cyclotis</t>
  </si>
  <si>
    <t>3eed669e-57ff-494b-834e-e0b3287dcc00</t>
  </si>
  <si>
    <t>Murina aurata</t>
  </si>
  <si>
    <t>8be5312c-aa3c-4093-b3c1-88bd471ef3a2</t>
  </si>
  <si>
    <t>Murina aenea</t>
  </si>
  <si>
    <t>3aa76ed2-105e-47b5-8462-a22e2e937a4e</t>
  </si>
  <si>
    <t>Muriculus imberbis</t>
  </si>
  <si>
    <t>1d82913b-b9f7-4197-8235-fd4a8326e0ed</t>
  </si>
  <si>
    <t>93df85bc-cc9e-4ead-aa48-459e949d0351</t>
  </si>
  <si>
    <t>Muriculus</t>
  </si>
  <si>
    <t>Murexia rothschildi</t>
  </si>
  <si>
    <t>372bdc02-2393-40de-9609-0279006fb7fd</t>
  </si>
  <si>
    <t>9fb93d59-8c92-4a47-91a3-a43188951c0b</t>
  </si>
  <si>
    <t>Murexia</t>
  </si>
  <si>
    <t>Murexia longicaudata</t>
  </si>
  <si>
    <t>a1aac8f4-61c2-4de8-9dfa-862584789e4d</t>
  </si>
  <si>
    <t>932c5f15-3656-4f61-860b-79de9e93bc11</t>
  </si>
  <si>
    <t>0dac71be-b1a1-4681-84ec-10bd55373271</t>
  </si>
  <si>
    <t>75293240-edac-483b-9c65-dda38a43ddd5</t>
  </si>
  <si>
    <t>75728064-2d39-4e41-9ffb-17ab85c865db</t>
  </si>
  <si>
    <t>Muntiacus gongshanensis</t>
  </si>
  <si>
    <t>b4a29434-4c87-41b7-a672-71eeff9ac958</t>
  </si>
  <si>
    <t>Muntiacus feae</t>
  </si>
  <si>
    <t>bff35723-7ec3-4b68-a462-2328841ef813</t>
  </si>
  <si>
    <t>Muntiacus crinifrons</t>
  </si>
  <si>
    <t>7aeb64b3-42a2-4bb3-aa0a-f2ebdd724893</t>
  </si>
  <si>
    <t>Muntiacus atherodes</t>
  </si>
  <si>
    <t>b8cee0bf-ffe9-4ec9-8de0-f63d8e468e23</t>
  </si>
  <si>
    <t>95db4d0a-b3ff-4ae4-b2ff-c5bd418b974d</t>
  </si>
  <si>
    <t>Muntiacinae</t>
  </si>
  <si>
    <t>71e40c4f-5f1e-46ad-91a1-1adbf59df7b4</t>
  </si>
  <si>
    <t>Mungotictis decemlineata</t>
  </si>
  <si>
    <t>f7bf1da7-c202-48f3-a6e4-9fc8b9b9e0b2</t>
  </si>
  <si>
    <t>7f2f50e6-ad5f-41ab-b310-605001aa9756</t>
  </si>
  <si>
    <t>Mungotictis</t>
  </si>
  <si>
    <t>ad492782-40a3-4fa9-9205-3be4225bc1b8</t>
  </si>
  <si>
    <t>92e33ef1-15b4-4d7b-bebf-86cf3aa4e850</t>
  </si>
  <si>
    <t>Mungos mungo</t>
  </si>
  <si>
    <t>9f763de8-47ce-42c4-9563-3c98c2c7fc34</t>
  </si>
  <si>
    <t>Mungos gambianus</t>
  </si>
  <si>
    <t>a4b83d94-f06b-4703-8590-6bdcaa3cfb28</t>
  </si>
  <si>
    <t>Mosia nigrescens</t>
  </si>
  <si>
    <t>6e7dfe52-7350-4fdf-a416-82226c53a9d5</t>
  </si>
  <si>
    <t>9ad045d0-a272-4e2a-b1a8-00d1d430ffec</t>
  </si>
  <si>
    <t>Mosia</t>
  </si>
  <si>
    <t>Moschus moschiferus</t>
  </si>
  <si>
    <t>9a8bd1d2-f1c8-487b-a78e-3a46f939db90</t>
  </si>
  <si>
    <t>14c74742-7cc1-4e54-8a3d-2f31268f7032</t>
  </si>
  <si>
    <t>Moschus</t>
  </si>
  <si>
    <t>Moschus fuscus</t>
  </si>
  <si>
    <t>d3dcd060-9446-4d86-9db3-302e0c0914a4</t>
  </si>
  <si>
    <t>Moschus chrysogaster</t>
  </si>
  <si>
    <t>b1574243-0536-4f88-a4c5-2f31df06e61a</t>
  </si>
  <si>
    <t>Moschus berezovskii</t>
  </si>
  <si>
    <t>be1f6dbc-b9cb-4813-83b3-6948449690a5</t>
  </si>
  <si>
    <t>cc1c7cb7-4d70-4fc5-a18c-2f4d77d69b14</t>
  </si>
  <si>
    <t>Moschiola meminna</t>
  </si>
  <si>
    <t>59b505f0-ce37-4135-8e8a-43b119827932</t>
  </si>
  <si>
    <t>1e00d595-5696-488d-995f-2b7368ec7bc2</t>
  </si>
  <si>
    <t>Moschiola</t>
  </si>
  <si>
    <t>Moschidae</t>
  </si>
  <si>
    <t>Mormopterus setiger</t>
  </si>
  <si>
    <t>e77a06e1-c0be-400c-b6b6-c31307bbf4e4</t>
  </si>
  <si>
    <t>362b5eda-ff13-45fe-b21b-a325423bb285</t>
  </si>
  <si>
    <t>Mormopterus</t>
  </si>
  <si>
    <t>Mormopterus planiceps</t>
  </si>
  <si>
    <t>fa731dca-592b-4201-be81-7628e7d3cf16</t>
  </si>
  <si>
    <t>Mormopterus phrudus</t>
  </si>
  <si>
    <t>9bd0cd78-ee71-4674-bf2f-6da34bde615d</t>
  </si>
  <si>
    <t>Mormopterus petrophilus</t>
  </si>
  <si>
    <t>03472143-a0b6-497d-9ffc-9b89bfef6e1e</t>
  </si>
  <si>
    <t>Mormopterus norfolkensis</t>
  </si>
  <si>
    <t>8924b57c-8ef4-4659-87d8-9b4e0ae6fb31</t>
  </si>
  <si>
    <t>Mormopterus minutus</t>
  </si>
  <si>
    <t>8ec67e4b-cd70-4db6-9c6b-e89236ebb54a</t>
  </si>
  <si>
    <t>Mormopterus kalinowskii</t>
  </si>
  <si>
    <t>d1fb1572-9718-49be-a750-284a8322d75d</t>
  </si>
  <si>
    <t>Mormopterus jugularis</t>
  </si>
  <si>
    <t>504f8b77-0063-4d91-9b8a-06e43ce4f53a</t>
  </si>
  <si>
    <t>Mormopterus doriae</t>
  </si>
  <si>
    <t>5f2c092f-e7f7-4155-b409-fe6b8613196b</t>
  </si>
  <si>
    <t>Mormopterus beccarii</t>
  </si>
  <si>
    <t>d56e9ddb-d3f9-45bb-a499-900c1774f77a</t>
  </si>
  <si>
    <t>Mormopterus acetabulosus</t>
  </si>
  <si>
    <t>29733319-43f2-4cb4-833c-19a297053c45</t>
  </si>
  <si>
    <t>Mormoops megalophylla</t>
  </si>
  <si>
    <t>b37fa3fd-5c52-467f-8f43-24db7c8c76d8</t>
  </si>
  <si>
    <t>ca1e1388-1e1a-47de-8ed6-760c44c0d948</t>
  </si>
  <si>
    <t>Mormoops</t>
  </si>
  <si>
    <t>Mormoops blainvillii</t>
  </si>
  <si>
    <t>78ce21b4-3ee2-45d0-bc3f-15bff9909348</t>
  </si>
  <si>
    <t>Mormoopidae</t>
  </si>
  <si>
    <t>Mops trevori</t>
  </si>
  <si>
    <t>6802fc46-66e8-43d8-911d-12dc284bcf9c</t>
  </si>
  <si>
    <t>665a093e-835d-4b1a-929f-bb64b582db91</t>
  </si>
  <si>
    <t>Mops</t>
  </si>
  <si>
    <t>Mops thersites</t>
  </si>
  <si>
    <t>733c2919-e22b-4f6e-be01-2931a13f8f92</t>
  </si>
  <si>
    <t>Mops spurrelli</t>
  </si>
  <si>
    <t>7e694003-5a82-4adf-9223-093cb629fd94</t>
  </si>
  <si>
    <t>Mops sarasinorum</t>
  </si>
  <si>
    <t>7ef713a3-b2ca-424d-a104-3a048820c701</t>
  </si>
  <si>
    <t>Mops petersoni</t>
  </si>
  <si>
    <t>14f320fa-64be-43ce-a6d0-0871762e8a72</t>
  </si>
  <si>
    <t>Mops niveiventer</t>
  </si>
  <si>
    <t>c272a3b3-ddc1-41b5-9b7d-7a6d7501815a</t>
  </si>
  <si>
    <t>Mops niangarae</t>
  </si>
  <si>
    <t>a2b8dc4b-5cf7-4a55-979d-0fb7b8dae3c1</t>
  </si>
  <si>
    <t>Mops nanulus</t>
  </si>
  <si>
    <t>78e77a32-a7e2-4155-a82e-13d186a75147</t>
  </si>
  <si>
    <t>Mops mops</t>
  </si>
  <si>
    <t>b1f333b4-3cc8-4b65-9efb-91e72e3d67c0</t>
  </si>
  <si>
    <t>Mops midas</t>
  </si>
  <si>
    <t>87adcbbb-7af2-40bb-8353-e660f9634d14</t>
  </si>
  <si>
    <t>Mops demonstrator</t>
  </si>
  <si>
    <t>67cc0b0b-5cfd-4511-90d7-6c7342d4cb8a</t>
  </si>
  <si>
    <t>Mops congicus</t>
  </si>
  <si>
    <t>85a6d487-664c-4954-9db1-0a0719bb263d</t>
  </si>
  <si>
    <t>Mops condylurus</t>
  </si>
  <si>
    <t>02a450d0-4b6e-4538-9609-559e830f8669</t>
  </si>
  <si>
    <t>Mops brachypterus</t>
  </si>
  <si>
    <t>efe6641f-d287-4c58-8439-09e1e5f71faa</t>
  </si>
  <si>
    <t>Monotremata</t>
  </si>
  <si>
    <t>Monophyllus redmani</t>
  </si>
  <si>
    <t>d88cede0-84f6-4b94-88d1-c92b5550690a</t>
  </si>
  <si>
    <t>6f0484be-1ca8-4d76-9245-abad7973bc3a</t>
  </si>
  <si>
    <t>Monophyllus</t>
  </si>
  <si>
    <t>Monophyllus plethodon</t>
  </si>
  <si>
    <t>a9ed6145-53e2-4c0a-ad4c-51384600aab1</t>
  </si>
  <si>
    <t>Monodontidae</t>
  </si>
  <si>
    <t>eb20e4aa-b17b-46e2-a9d0-071f88f67d07</t>
  </si>
  <si>
    <t>Monodon monoceros</t>
  </si>
  <si>
    <t>22de5f72-7437-48e9-879b-280104542334</t>
  </si>
  <si>
    <t>d937330d-afe1-41c8-bc3e-02179d12d598</t>
  </si>
  <si>
    <t>Monodon</t>
  </si>
  <si>
    <t>Monodelphis unistriata</t>
  </si>
  <si>
    <t>3b976914-5b52-47f5-9623-240c56a4810d</t>
  </si>
  <si>
    <t>1561615f-1e9a-43cf-be91-23b0ab4d641a</t>
  </si>
  <si>
    <t>Monodelphis theresa</t>
  </si>
  <si>
    <t>7e45a42e-cf0f-4ddd-8192-7fd0b883edbf</t>
  </si>
  <si>
    <t>Monodelphis sorex</t>
  </si>
  <si>
    <t>fb32cd6c-81d6-4f61-8901-7f359b6ac383</t>
  </si>
  <si>
    <t>Monodelphis scalops</t>
  </si>
  <si>
    <t>46ac65f3-2b8b-41c6-ba77-12dbcb2d6a5d</t>
  </si>
  <si>
    <t>Monodelphis rubida</t>
  </si>
  <si>
    <t>6b1d0e9f-9a5a-4fa9-b3f1-83ab9c47e6e0</t>
  </si>
  <si>
    <t>Monodelphis osgoodi</t>
  </si>
  <si>
    <t>057b66ba-4890-4594-9b97-c6017388f022</t>
  </si>
  <si>
    <t>Monodelphis maraxina</t>
  </si>
  <si>
    <t>79bd9264-6697-4d7c-9fd0-56c5d4443d34</t>
  </si>
  <si>
    <t>Monodelphis kunsi</t>
  </si>
  <si>
    <t>9accad5a-66f6-4765-8efd-04ffbc9675bf</t>
  </si>
  <si>
    <t>Monodelphis iheringi</t>
  </si>
  <si>
    <t>e865c1db-d3a3-4667-bb0c-4bf0ba47c2db</t>
  </si>
  <si>
    <t>Monodelphis emiliae</t>
  </si>
  <si>
    <t>4c1f8c85-96a5-4338-a491-acf76769a21a</t>
  </si>
  <si>
    <t>c41f0b90-eeec-4703-a947-14815571f78a</t>
  </si>
  <si>
    <t>Monodelphis dimidiata</t>
  </si>
  <si>
    <t>2380115d-8f0f-48b5-9d22-7b1e8a5763dd</t>
  </si>
  <si>
    <t>247ca667-57c1-4677-8a07-8fa583635815</t>
  </si>
  <si>
    <t>Monodelphis americana</t>
  </si>
  <si>
    <t>58ffb856-ef8f-4813-ad1f-ad685834a17b</t>
  </si>
  <si>
    <t>Monodelphis adusta</t>
  </si>
  <si>
    <t>2bb8c89b-42b6-424f-91cf-17ea304be5b4</t>
  </si>
  <si>
    <t>Monachus tropicalis</t>
  </si>
  <si>
    <t>af750bcd-1eda-47e0-a739-3ef13f8a64d5</t>
  </si>
  <si>
    <t>f9455482-b9d8-40f7-b0ed-fc17e4a950da</t>
  </si>
  <si>
    <t>Monachus</t>
  </si>
  <si>
    <t>Monachus schauinslandi</t>
  </si>
  <si>
    <t>a93c1cc6-5667-4ab9-adb5-d233f7e36dc3</t>
  </si>
  <si>
    <t>88855e19-67dc-43ab-9926-bb3e6a34a697</t>
  </si>
  <si>
    <t>Molossus sinaloae</t>
  </si>
  <si>
    <t>952daa40-ce6d-4850-a462-aca69e1c1299</t>
  </si>
  <si>
    <t>f1c92f79-b531-417f-9258-ec140e10f849</t>
  </si>
  <si>
    <t>Molossus</t>
  </si>
  <si>
    <t>Molossus pretiosus</t>
  </si>
  <si>
    <t>2ac5d72c-3561-485e-a395-b218505034ac</t>
  </si>
  <si>
    <t>Molossus molossus</t>
  </si>
  <si>
    <t>11defd90-b3da-43da-98f7-77ef320f90d3</t>
  </si>
  <si>
    <t>Molossus bondae</t>
  </si>
  <si>
    <t>28fc1eff-4ec9-456f-9db4-2dc551951b37</t>
  </si>
  <si>
    <t>Molossus ater</t>
  </si>
  <si>
    <t>57cf8d9c-9efd-479d-b61f-2bcded20404a</t>
  </si>
  <si>
    <t>Molossops temminckii</t>
  </si>
  <si>
    <t>43cadc3e-b704-424e-8ed6-c0d8259dcf5f</t>
  </si>
  <si>
    <t>b9b97845-2a7a-4257-805f-e104ecbe6768</t>
  </si>
  <si>
    <t>Molossops</t>
  </si>
  <si>
    <t>Molossops planirostris</t>
  </si>
  <si>
    <t>d6ae20a8-bdff-4226-8238-0069c1c4cb35</t>
  </si>
  <si>
    <t>Molossops neglectus</t>
  </si>
  <si>
    <t>700f44bd-e1be-49b2-8655-cbd183093144</t>
  </si>
  <si>
    <t>Molossops mattogrossensis</t>
  </si>
  <si>
    <t>8acf7db5-dc40-483c-b6b8-fab3538ef4d3</t>
  </si>
  <si>
    <t>Molossops greenhalli</t>
  </si>
  <si>
    <t>e837eb06-cbb2-4c12-bce9-1cd71769fd19</t>
  </si>
  <si>
    <t>Molossops aequatorianus</t>
  </si>
  <si>
    <t>f03eb122-1e56-44b9-b393-78fece434ca1</t>
  </si>
  <si>
    <t>Molossops abrasus</t>
  </si>
  <si>
    <t>3366e461-0fd5-411b-b5e8-67e4ee2621b6</t>
  </si>
  <si>
    <t>Molossidae</t>
  </si>
  <si>
    <t>Mogera wogura</t>
  </si>
  <si>
    <t>f0575c25-2abf-44c9-a9d3-5c5e233e8d61</t>
  </si>
  <si>
    <t>d01c9389-0d31-435f-9311-0e6abd53ae95</t>
  </si>
  <si>
    <t>Mogera</t>
  </si>
  <si>
    <t>Mogera tokudae</t>
  </si>
  <si>
    <t>05ecf4d0-d3ef-4c63-9d7e-e70645170061</t>
  </si>
  <si>
    <t>Mogera robusta</t>
  </si>
  <si>
    <t>fac9e7d6-30a7-480c-b6b3-27a6d3db0061</t>
  </si>
  <si>
    <t>Mogera minor</t>
  </si>
  <si>
    <t>91a2ca1b-106c-42a7-a23d-9b5d2263729d</t>
  </si>
  <si>
    <t>Mogera kobeae</t>
  </si>
  <si>
    <t>75207990-2bb6-470d-b0f3-a3172039fbac</t>
  </si>
  <si>
    <t>Mogera insularis</t>
  </si>
  <si>
    <t>d0d53dcc-85ed-4a9c-98aa-77fe48db3557</t>
  </si>
  <si>
    <t>Mogera etigo</t>
  </si>
  <si>
    <t>afbab4d8-ea7f-44e9-a9b1-8d13fa9d36f1</t>
  </si>
  <si>
    <t>97ff327f-faf3-465c-9756-3ba2d0e2a5c2</t>
  </si>
  <si>
    <t>23329cf2-4b79-41c2-ac70-660b6271634c</t>
  </si>
  <si>
    <t>Mirounga</t>
  </si>
  <si>
    <t>Mirounga angustirostris</t>
  </si>
  <si>
    <t>7de2bf4d-8a65-463b-8832-a67db52e6ed1</t>
  </si>
  <si>
    <t>55c905bc-e766-48a3-a282-cad7ed7a5df4</t>
  </si>
  <si>
    <t>c75ac27e-8706-4fc5-8a37-b8f2d1ee7970</t>
  </si>
  <si>
    <t>Miopithecus</t>
  </si>
  <si>
    <t>Miniopterus tristis</t>
  </si>
  <si>
    <t>dd90b649-dfb5-4da5-95c9-017382cb7567</t>
  </si>
  <si>
    <t>8cf317d9-4906-4d27-9494-9a82e7569428</t>
  </si>
  <si>
    <t>Miniopterus</t>
  </si>
  <si>
    <t>Miniopterus schreibersi</t>
  </si>
  <si>
    <t>fe2a351d-3756-4455-84d1-95f2bf5f1dd4</t>
  </si>
  <si>
    <t>Miniopterus robustior</t>
  </si>
  <si>
    <t>361e6031-aa99-40b4-ac48-be526984aff0</t>
  </si>
  <si>
    <t>Miniopterus pusillus</t>
  </si>
  <si>
    <t>66a0b196-70d6-46e2-8c27-9c534b051866</t>
  </si>
  <si>
    <t>Miniopterus minor</t>
  </si>
  <si>
    <t>4df1b4dc-a1bc-4224-bb6d-d7bc670c8c73</t>
  </si>
  <si>
    <t>Miniopterus magnater</t>
  </si>
  <si>
    <t>d57e6d38-7670-4cf7-8eeb-a91e7abb4085</t>
  </si>
  <si>
    <t>Miniopterus inflatus</t>
  </si>
  <si>
    <t>ca136394-3140-44c9-ac38-fb2c89488f35</t>
  </si>
  <si>
    <t>Miniopterus fuscus</t>
  </si>
  <si>
    <t>54c56c61-6b92-4609-b28a-7f71e5d996bf</t>
  </si>
  <si>
    <t>Miniopterus fraterculus</t>
  </si>
  <si>
    <t>1b95cf6f-8a95-40c0-a904-3cfab332c5b1</t>
  </si>
  <si>
    <t>Miniopterus australis</t>
  </si>
  <si>
    <t>a19253bc-8f51-4485-9013-179752d420a0</t>
  </si>
  <si>
    <t>b86f6366-c43c-4e26-8dde-fa1d661a992a</t>
  </si>
  <si>
    <t>Miniopterinae</t>
  </si>
  <si>
    <t>Mimon crenulatum</t>
  </si>
  <si>
    <t>51a89f5a-34d9-45dc-8048-8badecf44392</t>
  </si>
  <si>
    <t>b597690d-8a08-421f-97e0-71299cecd0c8</t>
  </si>
  <si>
    <t>Mimon</t>
  </si>
  <si>
    <t>Mimon bennettii</t>
  </si>
  <si>
    <t>a707bd7e-5c66-44ba-81b0-1f740df8d9f1</t>
  </si>
  <si>
    <t>Mimetillus moloneyi</t>
  </si>
  <si>
    <t>ffd005a6-b821-41f9-89ce-2cec095962ce</t>
  </si>
  <si>
    <t>0f3b64f1-07b2-4f2b-ab2f-c8589291f533</t>
  </si>
  <si>
    <t>Mimetillus</t>
  </si>
  <si>
    <t>Millardia meltada</t>
  </si>
  <si>
    <t>b6404c89-6dc9-4f34-8e18-259caa2d4c57</t>
  </si>
  <si>
    <t>2ba07631-918f-42b6-8a06-56954b9f289d</t>
  </si>
  <si>
    <t>Millardia</t>
  </si>
  <si>
    <t>b62dbe86-009b-42b3-9f03-90bef6c1af82</t>
  </si>
  <si>
    <t>Millardia kathleenae</t>
  </si>
  <si>
    <t>bb4faca9-f701-4b9e-902f-afd2d1aa4f37</t>
  </si>
  <si>
    <t>Millardia gleadowi</t>
  </si>
  <si>
    <t>12846ea6-4806-4677-af06-c580cef0e6ad</t>
  </si>
  <si>
    <t>Microtus xanthognathus</t>
  </si>
  <si>
    <t>3ed3a309-056d-4dc3-a9ba-2e766aee2bf3</t>
  </si>
  <si>
    <t>3ea7d6d0-bf76-45e4-af1b-c7a33564bdaf</t>
  </si>
  <si>
    <t>Microtus umbrosus</t>
  </si>
  <si>
    <t>c295c3c0-5c46-4089-9e41-7e1e0ce06ed8</t>
  </si>
  <si>
    <t>Microtus transcaspicus</t>
  </si>
  <si>
    <t>ea35276c-26cf-4759-9a8e-647b8d59f236</t>
  </si>
  <si>
    <t>Microtus townsendii</t>
  </si>
  <si>
    <t>3bf9e1be-897f-4080-b94c-8edb6e1fe358</t>
  </si>
  <si>
    <t>Microtus thomasi</t>
  </si>
  <si>
    <t>cfcb921f-f846-483d-a1df-b17eb0bb1bb0</t>
  </si>
  <si>
    <t>Microtus tatricus</t>
  </si>
  <si>
    <t>665bffda-50d1-4a48-8ef1-3fa45caf5c7a</t>
  </si>
  <si>
    <t>Microtus subterraneus</t>
  </si>
  <si>
    <t>fa3cd66d-9c1d-4671-9f92-2b8886c8a70e</t>
  </si>
  <si>
    <t>Microtus socialis</t>
  </si>
  <si>
    <t>c9229bac-495f-41a8-8dcd-266d11e6a875</t>
  </si>
  <si>
    <t>Microtus sikimensis</t>
  </si>
  <si>
    <t>77389646-6b10-4f74-af57-9747020c1f33</t>
  </si>
  <si>
    <t>Microtus schelkovnikovi</t>
  </si>
  <si>
    <t>27b20f42-c442-4356-9a75-c34d298b1410</t>
  </si>
  <si>
    <t>Microtus savii</t>
  </si>
  <si>
    <t>454e52d3-3969-42cf-bc82-d8dc523e021a</t>
  </si>
  <si>
    <t>Microtus sachalinensis</t>
  </si>
  <si>
    <t>11c36b9b-e78e-4ff2-93d6-5164908d2c42</t>
  </si>
  <si>
    <t>Microtus rossiaemeridionalis</t>
  </si>
  <si>
    <t>add08de1-f7f6-4070-b1dc-45a6184f7b38</t>
  </si>
  <si>
    <t>Microtus richardsoni</t>
  </si>
  <si>
    <t>3eb199b4-f7b2-4e4d-8753-e82074275b34</t>
  </si>
  <si>
    <t>Microtus quasiater</t>
  </si>
  <si>
    <t>fb0aa856-a8d1-46bd-bcda-d13ec27d16fa</t>
  </si>
  <si>
    <t>Microtus pinetorum</t>
  </si>
  <si>
    <t>0b4620bb-a3b0-4a4a-91b7-eed18567c099</t>
  </si>
  <si>
    <t>Microtus pennsylvanicus</t>
  </si>
  <si>
    <t>e0fbac7f-4cb3-43ea-b38b-0c7958e17bbd</t>
  </si>
  <si>
    <t>Microtus oregoni</t>
  </si>
  <si>
    <t>c9cf8fa7-e3c9-4e97-9e56-9e50a5cc7c42</t>
  </si>
  <si>
    <t>Microtus oeconomus</t>
  </si>
  <si>
    <t>793021cc-428a-4ec5-9987-508d1b5ae878</t>
  </si>
  <si>
    <t>Microtus ochrogaster</t>
  </si>
  <si>
    <t>4caed826-810c-4a1b-aa24-c308c53921d4</t>
  </si>
  <si>
    <t>Microtus obscurus</t>
  </si>
  <si>
    <t>d56e877e-d579-4035-87a4-42380f4fabcf</t>
  </si>
  <si>
    <t>Microtus oaxacensis</t>
  </si>
  <si>
    <t>cffe4be2-29d2-4c1f-9d1d-bd61e88dbad1</t>
  </si>
  <si>
    <t>Microtus nasarovi</t>
  </si>
  <si>
    <t>aa4f6740-1dd5-40a5-8290-6b8826d007b6</t>
  </si>
  <si>
    <t>Microtus multiplex</t>
  </si>
  <si>
    <t>b20b822b-7fe2-4cf2-b4eb-69c57aa06455</t>
  </si>
  <si>
    <t>Microtus mujanensis</t>
  </si>
  <si>
    <t>3c7a4476-ba1c-4833-8dd0-031edace19f1</t>
  </si>
  <si>
    <t>Microtus montebelli</t>
  </si>
  <si>
    <t>ef874195-6796-488d-bf87-2f18b7c9c1bd</t>
  </si>
  <si>
    <t>Microtus montanus</t>
  </si>
  <si>
    <t>190fac9a-5e4d-4658-ab62-eb32f7aff1af</t>
  </si>
  <si>
    <t>Microtus mongolicus</t>
  </si>
  <si>
    <t>893095bf-07e5-4243-9bf6-f6dffc099996</t>
  </si>
  <si>
    <t>Microtus miurus</t>
  </si>
  <si>
    <t>32905ff3-1b9d-4de7-8c80-37c0532f7319</t>
  </si>
  <si>
    <t>Microtus middendorffi</t>
  </si>
  <si>
    <t>edb9ecae-697a-43d6-a4e2-f3d866f7f116</t>
  </si>
  <si>
    <t>Microtus mexicanus</t>
  </si>
  <si>
    <t>47f795f3-8aa1-41e6-9461-0153aedee163</t>
  </si>
  <si>
    <t>Microtus maximowiczii</t>
  </si>
  <si>
    <t>8d1dca6f-32b4-4d25-9177-0393fb351555</t>
  </si>
  <si>
    <t>Microtus majori</t>
  </si>
  <si>
    <t>ca8b959b-2610-4619-b3c1-e9e8ad8e27f3</t>
  </si>
  <si>
    <t>Microtus lusitanicus</t>
  </si>
  <si>
    <t>fa877853-f69e-4935-a5fd-b5ba45203af9</t>
  </si>
  <si>
    <t>Microtus longicaudus</t>
  </si>
  <si>
    <t>51781e77-48c3-4ce3-8402-8376d50e3b6b</t>
  </si>
  <si>
    <t>Microtus limnophilus</t>
  </si>
  <si>
    <t>aa3a4a40-5fb8-4925-917c-423e41114d5d</t>
  </si>
  <si>
    <t>e5cb2a0f-a428-47ee-bc4c-6e9cd9e1e985</t>
  </si>
  <si>
    <t>Microtus kirgisorum</t>
  </si>
  <si>
    <t>b12348a6-60d1-486d-a3a4-ec08a173211c</t>
  </si>
  <si>
    <t>Microtus kermanensis</t>
  </si>
  <si>
    <t>8c4abbbc-0adc-48ec-8d50-1a77f1d4d991</t>
  </si>
  <si>
    <t>Microtus juldaschi</t>
  </si>
  <si>
    <t>90108e9e-34da-4e48-b83c-2d1cedb784cb</t>
  </si>
  <si>
    <t>Microtus irene</t>
  </si>
  <si>
    <t>b18d4530-22f5-49a8-b8e9-49dd15ea8ece</t>
  </si>
  <si>
    <t>Microtus irani</t>
  </si>
  <si>
    <t>34b6590b-7318-40af-abda-4fda5832e52d</t>
  </si>
  <si>
    <t>Microtus hyperboreus</t>
  </si>
  <si>
    <t>ad725e48-7f4d-4558-b7d0-0db26f773a40</t>
  </si>
  <si>
    <t>Microtus guentheri</t>
  </si>
  <si>
    <t>2a087edd-bd85-4a14-9dbb-0e37bed0296e</t>
  </si>
  <si>
    <t>Microtus guatemalensis</t>
  </si>
  <si>
    <t>dfd8e7d1-2255-49f4-860f-d345fe97ae20</t>
  </si>
  <si>
    <t>Microtus gregalis</t>
  </si>
  <si>
    <t>e64bee5e-f080-4d3a-9524-a1d6425fd46e</t>
  </si>
  <si>
    <t>Microtus gerbei</t>
  </si>
  <si>
    <t>b994bbe6-96dd-438d-a551-57e9dadbc364</t>
  </si>
  <si>
    <t>Microtus fortis</t>
  </si>
  <si>
    <t>fc4b78b7-16f8-4ad4-baae-d8eb0e4750d8</t>
  </si>
  <si>
    <t>Microtus felteni</t>
  </si>
  <si>
    <t>8eb44d7a-273b-4628-9834-7c1bae3f158c</t>
  </si>
  <si>
    <t>Microtus evoronensis</t>
  </si>
  <si>
    <t>c0eb1075-7fce-4b25-841a-853cacafa2c9</t>
  </si>
  <si>
    <t>Microtus duodecimcostatus</t>
  </si>
  <si>
    <t>50e13b36-820a-481f-8c33-150adf9085d7</t>
  </si>
  <si>
    <t>Microtus daghestanicus</t>
  </si>
  <si>
    <t>9222f85f-ee03-49a4-82ca-3c006d684d75</t>
  </si>
  <si>
    <t>Microtus chrotorrhinus</t>
  </si>
  <si>
    <t>e3bb214b-40ef-490d-b9b6-5e30931595d5</t>
  </si>
  <si>
    <t>Microtus canicaudus</t>
  </si>
  <si>
    <t>de894e67-9f2c-4237-9de0-a59d7f0f2302</t>
  </si>
  <si>
    <t>Microtus californicus</t>
  </si>
  <si>
    <t>a92e6cd6-5fc7-4d26-a87c-f4768c318973</t>
  </si>
  <si>
    <t>Microtus cabrerae</t>
  </si>
  <si>
    <t>cecd64ce-5946-4793-b06b-037614e9ed33</t>
  </si>
  <si>
    <t>Microtus breweri</t>
  </si>
  <si>
    <t>7eae7004-3cc9-4e57-9122-011bfd4bb4a2</t>
  </si>
  <si>
    <t>Microtus bavaricus</t>
  </si>
  <si>
    <t>6ea8f7d8-1179-4296-a324-8a627fdea6be</t>
  </si>
  <si>
    <t>74d56de8-b321-468b-8b61-67dc198c1df1</t>
  </si>
  <si>
    <t>Microtus agrestis</t>
  </si>
  <si>
    <t>285d9765-9200-4b0c-a450-fbd78918174f</t>
  </si>
  <si>
    <t>Microtus abbreviatus</t>
  </si>
  <si>
    <t>9cdbf7b9-9e3d-4122-a2d6-150d82d5dee4</t>
  </si>
  <si>
    <t>Microsciurus santanderensis</t>
  </si>
  <si>
    <t>7c65cbd3-42c5-4471-bf76-11d49447134b</t>
  </si>
  <si>
    <t>e59825f2-e492-4a71-8a8a-4b6cb5a03543</t>
  </si>
  <si>
    <t>Microsciurus</t>
  </si>
  <si>
    <t>5d312508-bba4-4046-9b13-b4cbdc730635</t>
  </si>
  <si>
    <t>Microsciurus flaviventer</t>
  </si>
  <si>
    <t>17f0f018-dd06-4d25-85bd-d039531fd903</t>
  </si>
  <si>
    <t>Microsciurus alfari</t>
  </si>
  <si>
    <t>df0b79d8-cc64-441b-84b2-f7e95ab3cc13</t>
  </si>
  <si>
    <t>Microryzomys minutus</t>
  </si>
  <si>
    <t>7ff4c24a-6199-4853-b735-8f9cc8851f75</t>
  </si>
  <si>
    <t>b816e38d-b6c6-4c36-8bf8-25b82a3492e8</t>
  </si>
  <si>
    <t>Microryzomys</t>
  </si>
  <si>
    <t>Microryzomys altissimus</t>
  </si>
  <si>
    <t>46d41308-1da7-4751-95f8-06054139ab81</t>
  </si>
  <si>
    <t>Micropteropus pusillus</t>
  </si>
  <si>
    <t>25f3256e-16c0-4fd9-8cc1-d755c0d82411</t>
  </si>
  <si>
    <t>0aacaf9d-e91f-474d-b2fe-93e5de4b4e6e</t>
  </si>
  <si>
    <t>Micropteropus</t>
  </si>
  <si>
    <t>Micropteropus intermedius</t>
  </si>
  <si>
    <t>caef677f-a5fe-4f5b-a98d-7e7fadf733d4</t>
  </si>
  <si>
    <t>Micropotamogale ruwenzorii</t>
  </si>
  <si>
    <t>19015f56-c938-4c57-a93d-a7516e3e9694</t>
  </si>
  <si>
    <t>84b03b04-afc8-4334-952b-bcb3348058ed</t>
  </si>
  <si>
    <t>Micropotamogale</t>
  </si>
  <si>
    <t>Micropotamogale lamottei</t>
  </si>
  <si>
    <t>e34d6412-ce38-4a6b-ace5-30534be55adb</t>
  </si>
  <si>
    <t>Microperoryctes papuensis</t>
  </si>
  <si>
    <t>bbf87f8a-53f3-43b7-9ffc-7dc6ebae954c</t>
  </si>
  <si>
    <t>ae0437b0-89a7-4bae-90e0-a1866b9e6fe9</t>
  </si>
  <si>
    <t>Microperoryctes</t>
  </si>
  <si>
    <t>Microperoryctes murina</t>
  </si>
  <si>
    <t>afe43488-b553-44da-80a7-d043ceb9e6c1</t>
  </si>
  <si>
    <t>Microperoryctes longicauda</t>
  </si>
  <si>
    <t>1fe554fd-9d3c-4fb3-9b58-dea80cc43de9</t>
  </si>
  <si>
    <t>Micronycteris sylvestris</t>
  </si>
  <si>
    <t>dab9d7e1-4427-496d-b5c8-cfc3e5a6f4a3</t>
  </si>
  <si>
    <t>b065ab29-de53-40b6-8e49-6ff5c4bad72a</t>
  </si>
  <si>
    <t>Micronycteris</t>
  </si>
  <si>
    <t>Micronycteris schmidtorum</t>
  </si>
  <si>
    <t>4b5fa972-12eb-4db7-8e0e-aaf0aedfec3d</t>
  </si>
  <si>
    <t>Micronycteris pusilla</t>
  </si>
  <si>
    <t>14a31d10-67b9-48be-866e-86a4d23b7c89</t>
  </si>
  <si>
    <t>Micronycteris nicefori</t>
  </si>
  <si>
    <t>e04b6689-0b8b-4f1b-864c-ff4445979475</t>
  </si>
  <si>
    <t>Micronycteris minuta</t>
  </si>
  <si>
    <t>a7bc18d9-5267-491f-9809-cab782803ad8</t>
  </si>
  <si>
    <t>Micronycteris megalotis</t>
  </si>
  <si>
    <t>3aada0d9-defb-464a-867f-f71d14571bca</t>
  </si>
  <si>
    <t>Micronycteris hirsuta</t>
  </si>
  <si>
    <t>29b36e61-5981-4613-8f2b-1483761571f4</t>
  </si>
  <si>
    <t>Micronycteris daviesi</t>
  </si>
  <si>
    <t>f900f8a6-60ff-4ac2-af70-e6e85436c330</t>
  </si>
  <si>
    <t>Micronycteris brachyotis</t>
  </si>
  <si>
    <t>9fd9fe5e-87b7-46c9-a4e2-6e4a538b2802</t>
  </si>
  <si>
    <t>Micronycteris behnii</t>
  </si>
  <si>
    <t>b63a7463-54de-42f2-90a9-67a66b73f089</t>
  </si>
  <si>
    <t>2cc6f74b-470b-4a29-9e02-e7cb3ed55020</t>
  </si>
  <si>
    <t>c3df309d-66b7-4c26-b97c-0d55acfbc64e</t>
  </si>
  <si>
    <t>Micromys</t>
  </si>
  <si>
    <t>Microhydromys richardsoni</t>
  </si>
  <si>
    <t>79c0c77f-c568-4a29-af0e-2014dad54ebb</t>
  </si>
  <si>
    <t>cc8bdc09-ba1f-43fc-b84b-39ac2fcf9353</t>
  </si>
  <si>
    <t>Microhydromys</t>
  </si>
  <si>
    <t>Microhydromys musseri</t>
  </si>
  <si>
    <t>fd819a8a-3a63-4014-8d12-1785da6e4aee</t>
  </si>
  <si>
    <t>Microgale thomasi</t>
  </si>
  <si>
    <t>9b34b856-e798-4f16-b2e2-0c57a03e6b01</t>
  </si>
  <si>
    <t>27cf930a-eb54-455c-9c36-3cb473b91ee0</t>
  </si>
  <si>
    <t>Microgale</t>
  </si>
  <si>
    <t>Microgale talazaci</t>
  </si>
  <si>
    <t>2c02ba51-5702-4ebf-9026-6bf7f0f1c4dd</t>
  </si>
  <si>
    <t>Microgale pusilla</t>
  </si>
  <si>
    <t>948b191b-c79f-44db-9bb9-05233828b27c</t>
  </si>
  <si>
    <t>Microgale pulla</t>
  </si>
  <si>
    <t>91226db1-97ca-4d66-9907-cc69af774921</t>
  </si>
  <si>
    <t>Microgale principula</t>
  </si>
  <si>
    <t>17884c1a-2e4f-4cb4-b24c-360107939b0d</t>
  </si>
  <si>
    <t>Microgale parvula</t>
  </si>
  <si>
    <t>44007a65-dc41-4f7e-bfa3-8fecb8c2dbb3</t>
  </si>
  <si>
    <t>Microgale longicaudata</t>
  </si>
  <si>
    <t>160a5a34-6f1e-41ac-a171-0dda029c904f</t>
  </si>
  <si>
    <t>Microgale gracilis</t>
  </si>
  <si>
    <t>cbfa8831-6bef-45d8-8344-e14a9ea3136b</t>
  </si>
  <si>
    <t>Microgale dryas</t>
  </si>
  <si>
    <t>8a3956bd-221f-44df-9efb-c106f6604dd2</t>
  </si>
  <si>
    <t>Microgale dobsoni</t>
  </si>
  <si>
    <t>46d81a1f-2976-425e-8861-632a82a98e27</t>
  </si>
  <si>
    <t>Microgale cowani</t>
  </si>
  <si>
    <t>8bffc3eb-e958-4d85-8ec7-32fc743898e0</t>
  </si>
  <si>
    <t>Microgale brevicaudata</t>
  </si>
  <si>
    <t>ac408f93-fcfc-461f-bcba-b962e7f4d30d</t>
  </si>
  <si>
    <t>Microdipodops pallidus</t>
  </si>
  <si>
    <t>ad5f5803-44b5-40c9-9f3f-97f711a0c58c</t>
  </si>
  <si>
    <t>e34bc480-8a8a-4e45-9e25-1a425702123b</t>
  </si>
  <si>
    <t>Microdipodops</t>
  </si>
  <si>
    <t>Microdipodops megacephalus</t>
  </si>
  <si>
    <t>57e70c65-6420-41a9-a1b8-2b8357994fee</t>
  </si>
  <si>
    <t>bb32d96e-ae3c-4ac3-a5ec-ebfb8f502d78</t>
  </si>
  <si>
    <t>Microdillus peeli</t>
  </si>
  <si>
    <t>0d760b97-6a19-47bc-9e88-c13275f5fae4</t>
  </si>
  <si>
    <t>fdd2a2ab-8b6f-4c92-9c92-aba705864cfc</t>
  </si>
  <si>
    <t>Microdillus</t>
  </si>
  <si>
    <t>Microcebus rufus</t>
  </si>
  <si>
    <t>129b23f5-648a-4721-83e0-d122383774d8</t>
  </si>
  <si>
    <t>c8cde69a-5304-45cf-b93a-ce13b1e290fc</t>
  </si>
  <si>
    <t>Microcebus</t>
  </si>
  <si>
    <t>Microcebus murinus</t>
  </si>
  <si>
    <t>cc776a66-4659-45fe-b184-84da5462f4a6</t>
  </si>
  <si>
    <t>Microcebus coquereli</t>
  </si>
  <si>
    <t>13eb20f0-944c-487a-a15b-c4a7dfca5c85</t>
  </si>
  <si>
    <t>e7787b21-bad2-496a-acbb-67169dd389fb</t>
  </si>
  <si>
    <t>Microcavia shiptoni</t>
  </si>
  <si>
    <t>5c6af688-aa41-43c3-9e54-d61ca18c1963</t>
  </si>
  <si>
    <t>f438f188-5860-4e60-a87e-7dd0765df3e7</t>
  </si>
  <si>
    <t>Microcavia niata</t>
  </si>
  <si>
    <t>9dc9cf40-9d9b-4b47-baef-d1f02a7fe039</t>
  </si>
  <si>
    <t>5cd38ea5-cb1e-483e-98df-5bb072a22075</t>
  </si>
  <si>
    <t>c41e1bf9-c03e-47b5-ab8c-d2aaf4003498</t>
  </si>
  <si>
    <t>14dad78b-ff09-44ac-bc6c-ae2369b92e8a</t>
  </si>
  <si>
    <t>Microbiotheriidae</t>
  </si>
  <si>
    <t>674969d6-428e-4351-83e7-b1e9b2d88d21</t>
  </si>
  <si>
    <t>8fd82080-bd33-433e-b291-f78dde1cbde1</t>
  </si>
  <si>
    <t>Microbiotheria</t>
  </si>
  <si>
    <t>Micoureus regina</t>
  </si>
  <si>
    <t>3e70ec69-7e2e-4b63-b190-82ee88d2d017</t>
  </si>
  <si>
    <t>f117cfc0-14ed-44d9-86e6-6c43fdd751b0</t>
  </si>
  <si>
    <t>Micoureus</t>
  </si>
  <si>
    <t>Micoureus demerarae</t>
  </si>
  <si>
    <t>dc5cde44-f13b-4192-9d7d-edeae892624f</t>
  </si>
  <si>
    <t>Micoureus constantiae</t>
  </si>
  <si>
    <t>fdc789df-ab6e-4f6b-971e-fcdf7eb4b096</t>
  </si>
  <si>
    <t>Micoureus alstoni</t>
  </si>
  <si>
    <t>76bb7b74-f709-487f-84df-ebd6ab270a63</t>
  </si>
  <si>
    <t>Metachirus nudicaudatus</t>
  </si>
  <si>
    <t>fdbd3d06-4bc9-4814-98ba-7388ec59bdbb</t>
  </si>
  <si>
    <t>d690bb4b-0e0b-4aa0-98f7-eb0f577c6e4b</t>
  </si>
  <si>
    <t>Metachirus</t>
  </si>
  <si>
    <t>Mesoplodon stejnegeri</t>
  </si>
  <si>
    <t>9812d23f-5a5f-4f0e-8219-201659459fb2</t>
  </si>
  <si>
    <t>6bac9dbd-f4a8-43a3-a41c-594c27c2d8d9</t>
  </si>
  <si>
    <t>Mesoplodon</t>
  </si>
  <si>
    <t>Mesoplodon peruvianus</t>
  </si>
  <si>
    <t>573ac387-c169-4999-8a48-c5d8ecf2c018</t>
  </si>
  <si>
    <t>Mesoplodon mirus</t>
  </si>
  <si>
    <t>d5bdb438-5a72-45d5-a1fb-45533b8afa34</t>
  </si>
  <si>
    <t>Mesoplodon layardii</t>
  </si>
  <si>
    <t>955c128e-c2cf-41b9-8b9b-83a55063e718</t>
  </si>
  <si>
    <t>Mesoplodon hectori</t>
  </si>
  <si>
    <t>a692b614-4376-4c94-8b2e-6eee081852ea</t>
  </si>
  <si>
    <t>Mesoplodon grayi</t>
  </si>
  <si>
    <t>d7ee724c-e843-4a18-a638-2ad580e6caa1</t>
  </si>
  <si>
    <t>Mesoplodon ginkgodens</t>
  </si>
  <si>
    <t>8409d45e-2064-4121-98f2-c4e469ef1ad2</t>
  </si>
  <si>
    <t>Mesoplodon europaeus</t>
  </si>
  <si>
    <t>405e1274-c542-4c7d-abe3-71a7662c4aaf</t>
  </si>
  <si>
    <t>Mesoplodon densirostris</t>
  </si>
  <si>
    <t>2ed2fc52-0ca3-45e2-af5d-25247c72f072</t>
  </si>
  <si>
    <t>Mesoplodon carlhubbsi</t>
  </si>
  <si>
    <t>78c4156f-27d4-4c95-8f6c-ccdfb4fe2005</t>
  </si>
  <si>
    <t>Mesoplodon bowdoini</t>
  </si>
  <si>
    <t>4786a643-976f-410f-8d70-96ac11169824</t>
  </si>
  <si>
    <t>Mesoplodon bidens</t>
  </si>
  <si>
    <t>bf776e91-4b46-4161-8b91-82c554f4f8d3</t>
  </si>
  <si>
    <t>Mesophylla macconnelli</t>
  </si>
  <si>
    <t>962df22b-b575-4f83-8ac0-f8e54a362c3b</t>
  </si>
  <si>
    <t>6fb16778-8c92-4354-9882-c071dca9bb97</t>
  </si>
  <si>
    <t>Mesophylla</t>
  </si>
  <si>
    <t>Mesomys stimulax</t>
  </si>
  <si>
    <t>c024a17d-50f5-4677-b369-9925a5c5702f</t>
  </si>
  <si>
    <t>de9d6625-4510-4cb3-8522-2ea6fb246e06</t>
  </si>
  <si>
    <t>Mesomys obscurus</t>
  </si>
  <si>
    <t>0a08bd2b-281e-4f7e-93d9-7dcf537cc409</t>
  </si>
  <si>
    <t>Mesomys leniceps</t>
  </si>
  <si>
    <t>c3be54bc-fccc-44c3-9ef1-1ffc442dd635</t>
  </si>
  <si>
    <t>80166758-1c86-466a-95ef-787633b3cfe8</t>
  </si>
  <si>
    <t>Mesomys didelphoides</t>
  </si>
  <si>
    <t>0f28227a-b4d1-49e8-a1e1-61541da755a1</t>
  </si>
  <si>
    <t>Mesocricetus raddei</t>
  </si>
  <si>
    <t>fcbebce2-aeda-49c8-88fa-3d706b26956a</t>
  </si>
  <si>
    <t>a3cfa526-5ade-4c5a-a4f5-a3c5bd2f7d9b</t>
  </si>
  <si>
    <t>Mesocricetus</t>
  </si>
  <si>
    <t>Mesocricetus newtoni</t>
  </si>
  <si>
    <t>6d54f7e3-f4a8-4fcb-a626-75cd7b2e4751</t>
  </si>
  <si>
    <t>Mesocricetus brandti</t>
  </si>
  <si>
    <t>0f9b8057-e9ee-4f42-9740-dee5bf4692fa</t>
  </si>
  <si>
    <t>Mesocricetus auratus</t>
  </si>
  <si>
    <t>5b48c697-85f3-4a55-95f8-5b3616775166</t>
  </si>
  <si>
    <t>Mesocapromys sanfelipensis</t>
  </si>
  <si>
    <t>4ca5a60c-3f4a-4228-9a36-540aa8f993ea</t>
  </si>
  <si>
    <t>5bf4c6c1-dd73-4816-9d40-979212847926</t>
  </si>
  <si>
    <t>Mesocapromys</t>
  </si>
  <si>
    <t>Mesocapromys nanus</t>
  </si>
  <si>
    <t>6c38df92-0325-49ce-ab6a-66fdbbe8178a</t>
  </si>
  <si>
    <t>Mesocapromys auritus</t>
  </si>
  <si>
    <t>51bb7b07-4a7c-47bd-8217-f36aca3f40eb</t>
  </si>
  <si>
    <t>Mesocapromys angelcabrerai</t>
  </si>
  <si>
    <t>d02cc1d5-56ac-4774-a236-4ff71e3a9e26</t>
  </si>
  <si>
    <t>Mesembriomys macrurus</t>
  </si>
  <si>
    <t>4eaec616-3b9e-433b-8f55-51fc309a0a80</t>
  </si>
  <si>
    <t>0b525d67-d1ae-4b60-be5d-adf6d8d0ac11</t>
  </si>
  <si>
    <t>Mesembriomys</t>
  </si>
  <si>
    <t>Mesembriomys gouldii</t>
  </si>
  <si>
    <t>9b224757-4084-4ebf-aebe-bb687c17a658</t>
  </si>
  <si>
    <t>Mesechinus hughi</t>
  </si>
  <si>
    <t>08b740ac-f506-4776-9092-924734eb308f</t>
  </si>
  <si>
    <t>0ae81abe-9f28-4320-98c2-07d50f6fe93d</t>
  </si>
  <si>
    <t>Mesechinus</t>
  </si>
  <si>
    <t>Mesechinus dauuricus</t>
  </si>
  <si>
    <t>ffefbce0-1e22-4988-8651-373cd3b2000d</t>
  </si>
  <si>
    <t>9f1f29e8-041d-402f-894a-1a6fd187dd50</t>
  </si>
  <si>
    <t>Meriones zarudnyi</t>
  </si>
  <si>
    <t>da72abc5-53b2-4df2-a100-4ff296142194</t>
  </si>
  <si>
    <t>086f69d2-da9a-4785-ac51-f91928017f62</t>
  </si>
  <si>
    <t>Meriones vinogradovi</t>
  </si>
  <si>
    <t>1b455468-4df0-4ff1-a273-e95569a3ba57</t>
  </si>
  <si>
    <t>Meriones unguiculatus</t>
  </si>
  <si>
    <t>c5b41cbc-435b-4c3e-b639-be60e694b08e</t>
  </si>
  <si>
    <t>Meriones tristrami</t>
  </si>
  <si>
    <t>b5947e5f-e978-4563-9ef3-e6cf5c810828</t>
  </si>
  <si>
    <t>Meriones tamariscinus</t>
  </si>
  <si>
    <t>dac4fa13-c336-428b-9d7c-144356d2c630</t>
  </si>
  <si>
    <t>Meriones shawi</t>
  </si>
  <si>
    <t>4b33848e-0a37-4a2b-bb60-e4e723e05142</t>
  </si>
  <si>
    <t>Meriones sacramenti</t>
  </si>
  <si>
    <t>7363beba-c5ba-48c8-a2dc-9b1e69ce0988</t>
  </si>
  <si>
    <t>Meriones rex</t>
  </si>
  <si>
    <t>cccc5976-a808-49bb-84f8-575c3f74e80f</t>
  </si>
  <si>
    <t>Meriones persicus</t>
  </si>
  <si>
    <t>8d52f72e-3388-4eb8-a5b6-b2bd78438915</t>
  </si>
  <si>
    <t>dd32fdfa-f2b7-46b9-ad87-4c792d2aa47c</t>
  </si>
  <si>
    <t>Meriones libycus</t>
  </si>
  <si>
    <t>c83569d5-60dd-434a-8758-3bdbdd097bd9</t>
  </si>
  <si>
    <t>afeabb64-9024-4242-8d25-988abafa50b9</t>
  </si>
  <si>
    <t>Meriones dahli</t>
  </si>
  <si>
    <t>3489d6c4-f6ca-44a8-8dba-544f02aafc0f</t>
  </si>
  <si>
    <t>Meriones crassus</t>
  </si>
  <si>
    <t>df9c775d-60a3-485d-ac10-2dd6f074683f</t>
  </si>
  <si>
    <t>Meriones chengi</t>
  </si>
  <si>
    <t>a25fc4b9-af2a-456a-902a-7f866e52ab43</t>
  </si>
  <si>
    <t>Meriones arimalius</t>
  </si>
  <si>
    <t>bb1b9054-74df-4a4a-ab2c-7742056b701f</t>
  </si>
  <si>
    <t>6974520a-34e8-499f-88cd-3f2703957d1c</t>
  </si>
  <si>
    <t>97afe7f3-e1e2-408e-b165-0628c90b8f23</t>
  </si>
  <si>
    <t>Mephitis mephitis</t>
  </si>
  <si>
    <t>ebee01ad-ff88-4ad0-8f6b-90679deaaff1</t>
  </si>
  <si>
    <t>2dda5c18-052c-4e87-a8ea-efc549957a3e</t>
  </si>
  <si>
    <t>Mephitinae</t>
  </si>
  <si>
    <t>752f17a9-3d27-435a-8015-7a6322b9db6a</t>
  </si>
  <si>
    <t>b3c60aa3-7b8e-4f84-9f84-d0a0ed733832</t>
  </si>
  <si>
    <t>Menetes</t>
  </si>
  <si>
    <t>Melursus ursinus</t>
  </si>
  <si>
    <t>2772ee91-740c-4cc3-b288-11a980a1d591</t>
  </si>
  <si>
    <t>98ae190e-3c59-4c06-897a-e4dcead8c6ab</t>
  </si>
  <si>
    <t>Melursus</t>
  </si>
  <si>
    <t>Melonycteris woodfordi</t>
  </si>
  <si>
    <t>789b5dfd-41e4-4df7-8957-f62c7034280d</t>
  </si>
  <si>
    <t>0c661a18-486e-4b84-9b32-c15ba7b7dfc4</t>
  </si>
  <si>
    <t>Melonycteris</t>
  </si>
  <si>
    <t>Melonycteris melanops</t>
  </si>
  <si>
    <t>b284eb0a-ddff-4d7e-9cc7-16ac2e11842f</t>
  </si>
  <si>
    <t>Melonycteris aurantius</t>
  </si>
  <si>
    <t>f1fbfe5a-e3c4-4281-9a14-e68d2bf173e7</t>
  </si>
  <si>
    <t>Melomys spechti</t>
  </si>
  <si>
    <t>61e67388-6aab-4dc2-9518-3ec340633ef5</t>
  </si>
  <si>
    <t>4cc95d30-197d-466a-9629-7c72e118c4ca</t>
  </si>
  <si>
    <t>Melomys</t>
  </si>
  <si>
    <t>Melomys rufescens</t>
  </si>
  <si>
    <t>b5cc06ec-b127-447f-9a5a-b963f99b9b4b</t>
  </si>
  <si>
    <t>Melomys rubicola</t>
  </si>
  <si>
    <t>7a8895c0-5313-466f-894e-77e833a621ed</t>
  </si>
  <si>
    <t>Melomys rubex</t>
  </si>
  <si>
    <t>a12fdf20-20dc-48f8-8bb5-28f9b909c82c</t>
  </si>
  <si>
    <t>Melomys rattoides</t>
  </si>
  <si>
    <t>f3f1cd32-530d-43c0-8004-e8d158ea53ee</t>
  </si>
  <si>
    <t>Melomys platyops</t>
  </si>
  <si>
    <t>9dff6ae9-daa1-4211-9124-3b544c1404dd</t>
  </si>
  <si>
    <t>Melomys obiensis</t>
  </si>
  <si>
    <t>35426953-4c46-4f4f-a3f8-fcb59d85fb38</t>
  </si>
  <si>
    <t>Melomys moncktoni</t>
  </si>
  <si>
    <t>ccc188fa-01f4-4cc4-adc2-bc5e2f30ab20</t>
  </si>
  <si>
    <t>Melomys mollis</t>
  </si>
  <si>
    <t>96c91207-3e95-4f95-8a5d-785f7e5444bd</t>
  </si>
  <si>
    <t>Melomys lorentzii</t>
  </si>
  <si>
    <t>2e978792-72d4-44be-81cc-3953007db81a</t>
  </si>
  <si>
    <t>Melomys levipes</t>
  </si>
  <si>
    <t>eb205b77-3c28-41bc-adc4-885347a66bdf</t>
  </si>
  <si>
    <t>Melomys leucogaster</t>
  </si>
  <si>
    <t>ebfecce2-03cf-4ca1-a737-3be33eb8de19</t>
  </si>
  <si>
    <t>Melomys lanosus</t>
  </si>
  <si>
    <t>875ebc59-063e-46b4-b53f-e31438136620</t>
  </si>
  <si>
    <t>Melomys gracilis</t>
  </si>
  <si>
    <t>6e789c60-a11c-4796-a7d6-d120c1ebe266</t>
  </si>
  <si>
    <t>Melomys fraterculus</t>
  </si>
  <si>
    <t>7eafa809-418a-4162-99ce-df4987a3292c</t>
  </si>
  <si>
    <t>Melomys fellowsi</t>
  </si>
  <si>
    <t>ed82c14e-a43b-4f09-a75c-1fb1d5eb61c5</t>
  </si>
  <si>
    <t>Melomys cervinipes</t>
  </si>
  <si>
    <t>4bc47131-cbfa-49a6-aed6-80ba7560837f</t>
  </si>
  <si>
    <t>Melomys capensis</t>
  </si>
  <si>
    <t>13ced796-5455-462a-8806-75e75aaf1ee8</t>
  </si>
  <si>
    <t>Melomys burtoni</t>
  </si>
  <si>
    <t>399e03bc-3255-40f9-9107-1958cae65891</t>
  </si>
  <si>
    <t>Melomys bougainville</t>
  </si>
  <si>
    <t>a9c76936-0df2-4728-9c68-750a6885534e</t>
  </si>
  <si>
    <t>Melomys aerosus</t>
  </si>
  <si>
    <t>66eea5e0-1057-4990-b21f-483e339b6ef9</t>
  </si>
  <si>
    <t>Melogale personata</t>
  </si>
  <si>
    <t>d064fe2e-e2d9-4754-a64b-582c0f1401ee</t>
  </si>
  <si>
    <t>602afc82-fd7f-4a7f-8811-9c01693030e0</t>
  </si>
  <si>
    <t>Melogale orientalis</t>
  </si>
  <si>
    <t>9693b3da-2699-4955-8d4a-c09916f03fe2</t>
  </si>
  <si>
    <t>491791a1-40eb-43f3-b8be-244c688506d8</t>
  </si>
  <si>
    <t>Melogale moschata</t>
  </si>
  <si>
    <t>2aafdb26-a31a-48cc-9e4c-4bcb70c7e231</t>
  </si>
  <si>
    <t>ea712a19-df04-422d-8b5d-f6ee0e099d7e</t>
  </si>
  <si>
    <t>Mellivorinae</t>
  </si>
  <si>
    <t>72902b23-57bd-4565-bfc1-1ef5c270bbb0</t>
  </si>
  <si>
    <t>ba138ee4-5df4-4b94-b36f-917e509194c4</t>
  </si>
  <si>
    <t>d729a29b-0357-4a3f-accc-70f02bbbee2f</t>
  </si>
  <si>
    <t>Melinae</t>
  </si>
  <si>
    <t>3bf4647c-52d4-477c-866d-1da69d3d9615</t>
  </si>
  <si>
    <t>8851d028-d1d3-4059-9d98-5dc137a7ffb8</t>
  </si>
  <si>
    <t>90d60c3b-9efc-4d5b-a1a6-ba94dd7ece54</t>
  </si>
  <si>
    <t>7ef96960-2444-4b32-8301-91a2049ccca7</t>
  </si>
  <si>
    <t>Melasmothrix</t>
  </si>
  <si>
    <t>Melanomys zunigae</t>
  </si>
  <si>
    <t>6458b38e-fc3e-4ad4-8101-b63ed8379fa7</t>
  </si>
  <si>
    <t>a03670e3-c53f-489d-8de5-0d31a4800fd9</t>
  </si>
  <si>
    <t>Melanomys</t>
  </si>
  <si>
    <t>Melanomys robustulus</t>
  </si>
  <si>
    <t>fb799ad5-ac69-426b-a292-006003a62364</t>
  </si>
  <si>
    <t>Melanomys caliginosus</t>
  </si>
  <si>
    <t>0d3e87d9-f5e5-4675-a1d4-29c358965905</t>
  </si>
  <si>
    <t>Megasorex gigas</t>
  </si>
  <si>
    <t>6a28bf8c-02ef-4e22-8e31-e0cdd2401efd</t>
  </si>
  <si>
    <t>ca6e5c63-d426-4ca5-b77b-e10a1111a375</t>
  </si>
  <si>
    <t>Megasorex</t>
  </si>
  <si>
    <t>Megaptera novaeangliae</t>
  </si>
  <si>
    <t>9fcaad35-78b2-4e3c-804c-09121abc49b4</t>
  </si>
  <si>
    <t>863c31df-466d-4510-a671-9d84abd77d2c</t>
  </si>
  <si>
    <t>Megaptera</t>
  </si>
  <si>
    <t>112ce78d-6070-4a5b-8db9-4a3d7a0b31db</t>
  </si>
  <si>
    <t>907360ea-fa71-4da1-8524-e7b2ea238f97</t>
  </si>
  <si>
    <t>Megalomys luciae</t>
  </si>
  <si>
    <t>13e526d3-6ae6-464b-be4a-c66803cb2de5</t>
  </si>
  <si>
    <t>bbddcd9a-7f56-456e-8883-fc0f26fceab7</t>
  </si>
  <si>
    <t>Megalomys</t>
  </si>
  <si>
    <t>Megalomys desmarestii</t>
  </si>
  <si>
    <t>e388a995-a2c2-4cf9-90a1-97ac6258bee4</t>
  </si>
  <si>
    <t>Megaloglossus woermanni</t>
  </si>
  <si>
    <t>ee13e276-46cb-49f2-a25e-5387835cdb00</t>
  </si>
  <si>
    <t>81fba8d1-99a2-44f4-b746-3f27c88d48bd</t>
  </si>
  <si>
    <t>Megaloglossus</t>
  </si>
  <si>
    <t>Megaladapidae</t>
  </si>
  <si>
    <t>af59641f-281f-4ea3-af04-5bdbbac0d440</t>
  </si>
  <si>
    <t>Megaerops wetmorei</t>
  </si>
  <si>
    <t>df470007-aa7a-4cef-8bdd-a99352c44f06</t>
  </si>
  <si>
    <t>d38b0874-0b1a-41f4-aaa3-f9c4a4af6ded</t>
  </si>
  <si>
    <t>Megaerops</t>
  </si>
  <si>
    <t>Megaerops niphanae</t>
  </si>
  <si>
    <t>26c7b120-041f-459e-8758-088e696cfebb</t>
  </si>
  <si>
    <t>Megaerops kusnotoi</t>
  </si>
  <si>
    <t>a9d9b5ec-44a8-4ae5-8577-0831651e8864</t>
  </si>
  <si>
    <t>Megaerops ecaudatus</t>
  </si>
  <si>
    <t>7eae496f-8efd-4a7a-b7c0-a1740c92688a</t>
  </si>
  <si>
    <t>Megadontomys thomasi</t>
  </si>
  <si>
    <t>138e184c-150c-4f80-965a-cdc50e40bdec</t>
  </si>
  <si>
    <t>1a26935e-0927-4dbe-9bc7-ec3ee7866787</t>
  </si>
  <si>
    <t>Megadontomys</t>
  </si>
  <si>
    <t>Megadontomys nelsoni</t>
  </si>
  <si>
    <t>3678097b-4f5b-4320-98ce-ebbb844696de</t>
  </si>
  <si>
    <t>Megadontomys cryophilus</t>
  </si>
  <si>
    <t>69a69c5a-0fd0-48a9-9cb1-e8df70a2c14b</t>
  </si>
  <si>
    <t>Megadermatidae</t>
  </si>
  <si>
    <t>c1ef19b0-69de-4c9e-9322-c9cb9263c016</t>
  </si>
  <si>
    <t>Megaderma spasma</t>
  </si>
  <si>
    <t>de82335a-ce04-4f25-bda6-c230c677d6a2</t>
  </si>
  <si>
    <t>c966edf4-07b6-45e7-b485-6f61847093a6</t>
  </si>
  <si>
    <t>Megaderma</t>
  </si>
  <si>
    <t>Megaderma lyra</t>
  </si>
  <si>
    <t>d42fbda1-7f34-4acb-b9b2-dd2a59470659</t>
  </si>
  <si>
    <t>Megadendromus nikolausi</t>
  </si>
  <si>
    <t>ef0fa20f-3485-427d-8a85-c632f0b1ba5a</t>
  </si>
  <si>
    <t>d70c4caa-a530-4534-bf34-9fae3f287ba6</t>
  </si>
  <si>
    <t>Megadendromus</t>
  </si>
  <si>
    <t>Mazama rufina</t>
  </si>
  <si>
    <t>22738cd6-e4be-4084-ba0d-6450d720cd33</t>
  </si>
  <si>
    <t>e3d6334e-a079-479b-ab8a-cba19cd860f7</t>
  </si>
  <si>
    <t>Mazama nana</t>
  </si>
  <si>
    <t>027c22bd-f637-4346-b044-42d4d5b68790</t>
  </si>
  <si>
    <t>Mazama gouazoupira</t>
  </si>
  <si>
    <t>f1f40575-0343-4c06-a22c-7eb749a45588</t>
  </si>
  <si>
    <t>Mazama chunyi</t>
  </si>
  <si>
    <t>19ebf1f0-a4ef-4530-be81-8d44b39e90f8</t>
  </si>
  <si>
    <t>Mazama bricenii</t>
  </si>
  <si>
    <t>273cfcd1-5e19-48ea-9826-9a88b2480548</t>
  </si>
  <si>
    <t>1b1c623e-8330-46a4-9c18-79b5f2c3219b</t>
  </si>
  <si>
    <t>Mayermys ellermani</t>
  </si>
  <si>
    <t>b7a4a0da-c012-40c2-a5ff-862ceab57b6e</t>
  </si>
  <si>
    <t>559d7493-c1b5-45a1-8193-dd9482daa2ff</t>
  </si>
  <si>
    <t>Mayermys</t>
  </si>
  <si>
    <t>Maxomys whiteheadi</t>
  </si>
  <si>
    <t>cc5947b1-b24c-4a48-add7-048f1cbf82cc</t>
  </si>
  <si>
    <t>a03d94b8-12ba-4eeb-a4b5-63279bfff091</t>
  </si>
  <si>
    <t>Maxomys</t>
  </si>
  <si>
    <t>3aa8b141-ffb4-4d7d-9294-9fa8a854bd6f</t>
  </si>
  <si>
    <t>371e8989-4f83-4955-ad54-1d30bfde4db1</t>
  </si>
  <si>
    <t>Maxomys rajah</t>
  </si>
  <si>
    <t>e2e34572-fa20-4664-9e8b-9298372d1d3d</t>
  </si>
  <si>
    <t>Maxomys panglima</t>
  </si>
  <si>
    <t>6054c35d-c71c-4cfc-9b20-d3665914ef52</t>
  </si>
  <si>
    <t>Maxomys pagensis</t>
  </si>
  <si>
    <t>dde0462b-cd48-4abd-9d03-00904d58b560</t>
  </si>
  <si>
    <t>Maxomys ochraceiventer</t>
  </si>
  <si>
    <t>2c46e56a-e581-4db1-9c37-3ce36cf4a2df</t>
  </si>
  <si>
    <t>a43626ea-2fcb-46b4-b65a-e9471c80b8e3</t>
  </si>
  <si>
    <t>Maxomys moi</t>
  </si>
  <si>
    <t>861631c0-c6c9-441b-bff1-a6a50328caf0</t>
  </si>
  <si>
    <t>Maxomys inflatus</t>
  </si>
  <si>
    <t>601005c7-0a61-41ca-b3e3-da31cdd74b20</t>
  </si>
  <si>
    <t>Maxomys inas</t>
  </si>
  <si>
    <t>cb95ed21-2536-4777-95b0-a9020ce0f638</t>
  </si>
  <si>
    <t>Maxomys hylomyoides</t>
  </si>
  <si>
    <t>83b43d9a-63d2-4a6d-a91c-ec29b3685dba</t>
  </si>
  <si>
    <t>25be4123-5787-441e-b57f-e06766401d8b</t>
  </si>
  <si>
    <t>Maxomys dollmani</t>
  </si>
  <si>
    <t>cb4ffcd3-2886-49f2-942e-b5f22f11832a</t>
  </si>
  <si>
    <t>Maxomys bartelsii</t>
  </si>
  <si>
    <t>2a37e113-b094-4b9b-bf1f-896790e44243</t>
  </si>
  <si>
    <t>Maxomys baeodon</t>
  </si>
  <si>
    <t>45dbb2d2-1ead-4fff-a1e0-5497a5307cfb</t>
  </si>
  <si>
    <t>Maxomys alticola</t>
  </si>
  <si>
    <t>41072b38-a989-47fd-8151-2f9afbebbd54</t>
  </si>
  <si>
    <t>Mastomys verheyeni</t>
  </si>
  <si>
    <t>ad5cf38e-609c-457a-80a7-0bb3dbdeb541</t>
  </si>
  <si>
    <t>7a3528fc-2716-4399-9309-80a0afd5c941</t>
  </si>
  <si>
    <t>Mastomys</t>
  </si>
  <si>
    <t>Mastomys shortridgei</t>
  </si>
  <si>
    <t>086b68e3-e83d-4595-bcce-744f34942487</t>
  </si>
  <si>
    <t>Mastomys pernanus</t>
  </si>
  <si>
    <t>6c1eaff8-2216-489d-992a-213528be4eb0</t>
  </si>
  <si>
    <t>ae74ef1c-2974-47b0-b2d0-4629b75eceb6</t>
  </si>
  <si>
    <t>Mastomys hildebrandtii</t>
  </si>
  <si>
    <t>1fd18ef1-f898-404f-8c8a-548f0ed34788</t>
  </si>
  <si>
    <t>Mastomys erythroleucus</t>
  </si>
  <si>
    <t>3edb4174-418f-42ed-97ab-b92ea02b3cdc</t>
  </si>
  <si>
    <t>5977598d-7d33-456b-a785-96261be95140</t>
  </si>
  <si>
    <t>Mastomys angolensis</t>
  </si>
  <si>
    <t>b39d8ece-06d4-4e19-9160-be390d1b8c59</t>
  </si>
  <si>
    <t>Massoutiera mzabi</t>
  </si>
  <si>
    <t>02e733ca-3562-4767-8819-e84414a60258</t>
  </si>
  <si>
    <t>a3bceeab-c4e6-4818-a93a-ae9c87f57967</t>
  </si>
  <si>
    <t>Massoutiera</t>
  </si>
  <si>
    <t>Martes zibellina</t>
  </si>
  <si>
    <t>1bf11752-f2ac-46a4-a78f-0fdcb29e5f5f</t>
  </si>
  <si>
    <t>5e678047-5a35-4117-970c-06343670c219</t>
  </si>
  <si>
    <t>Martes pennanti</t>
  </si>
  <si>
    <t>642646fc-795c-42ca-b7e7-da17e6751333</t>
  </si>
  <si>
    <t>Martes melampus</t>
  </si>
  <si>
    <t>3efb674d-3b9d-425f-9456-bdcd0c6414cd</t>
  </si>
  <si>
    <t>e542d5a6-d077-495e-977e-03c4b2490eb7</t>
  </si>
  <si>
    <t>Martes gwatkinsii</t>
  </si>
  <si>
    <t>cd9f18bf-2d07-4965-9966-30eb94f73a0b</t>
  </si>
  <si>
    <t>950ade4d-2590-4982-8c80-7d4fb53b77b4</t>
  </si>
  <si>
    <t>ea810ce4-79d2-4ea7-8d95-549d8b0db01c</t>
  </si>
  <si>
    <t>fb6e1bc1-c654-4cf3-8360-da68824fdecb</t>
  </si>
  <si>
    <t>Marmota vancouverensis</t>
  </si>
  <si>
    <t>e3280e0a-6db5-4d0e-91c5-46cdeaf38f83</t>
  </si>
  <si>
    <t>af833e4c-0b89-484c-9613-36554e3f2f5f</t>
  </si>
  <si>
    <t>Marmota</t>
  </si>
  <si>
    <t>Marmota sibirica</t>
  </si>
  <si>
    <t>6526614c-f81f-4a1a-8530-2a2d4d71c3d0</t>
  </si>
  <si>
    <t>Marmota olympus</t>
  </si>
  <si>
    <t>35dbfff8-d30b-446c-be5f-14067a7b6c25</t>
  </si>
  <si>
    <t>9e640c56-30c4-470b-bbb7-f9f5bcbea386</t>
  </si>
  <si>
    <t>Marmota menzbieri</t>
  </si>
  <si>
    <t>69958006-0d24-4aa8-99e1-26cd19b865d9</t>
  </si>
  <si>
    <t>Marmota marmota</t>
  </si>
  <si>
    <t>ac634256-e7a8-4d8d-82e7-eccc318e9e03</t>
  </si>
  <si>
    <t>Marmota himalayana</t>
  </si>
  <si>
    <t>aa00d19a-ce98-4037-9d5b-5f7a9260b6c0</t>
  </si>
  <si>
    <t>9b129799-e6df-4fb7-8f73-27b8eae4d940</t>
  </si>
  <si>
    <t>319e1b82-25f0-4181-99a7-403f6f35318b</t>
  </si>
  <si>
    <t>4c3746fa-9920-4aa4-8ea4-05109bd988e0</t>
  </si>
  <si>
    <t>Marmota caligata</t>
  </si>
  <si>
    <t>72d3f6cc-053d-4141-830e-28628b61cbfa</t>
  </si>
  <si>
    <t>Marmota broweri</t>
  </si>
  <si>
    <t>94d2be5a-037f-4e76-b9a7-5aacc8a71e2a</t>
  </si>
  <si>
    <t>Marmota bobak</t>
  </si>
  <si>
    <t>cd6b57e1-e4a9-48c9-a8b2-1914f9b0ad3d</t>
  </si>
  <si>
    <t>77b59794-2c24-447b-8b1b-9feff976985d</t>
  </si>
  <si>
    <t>Marmosops parvidens</t>
  </si>
  <si>
    <t>c6682c9c-a60f-476e-ac5d-2c8ae7c5c161</t>
  </si>
  <si>
    <t>4e0ec2ed-2e41-43af-a628-94110187e2d1</t>
  </si>
  <si>
    <t>ed3d550b-5d3b-4082-b6e6-429ed4c41dd1</t>
  </si>
  <si>
    <t>Marmosops invictus</t>
  </si>
  <si>
    <t>a691af9f-7d54-4682-83cf-8546dbfb9311</t>
  </si>
  <si>
    <t>d6834cb3-a751-418f-a353-9e5ec17a7cf2</t>
  </si>
  <si>
    <t>Marmosops incanus</t>
  </si>
  <si>
    <t>a2c45c46-17ee-45c7-b691-89931e99333b</t>
  </si>
  <si>
    <t>5d626dfa-b172-4641-bae4-084116892de5</t>
  </si>
  <si>
    <t>Marmosops handleyi</t>
  </si>
  <si>
    <t>e5ff2819-c92f-476e-9641-af02309233f7</t>
  </si>
  <si>
    <t>Marmosops fuscatus</t>
  </si>
  <si>
    <t>ab090ce1-df77-49e6-b0b4-4a0dda242238</t>
  </si>
  <si>
    <t>Marmosops dorothea</t>
  </si>
  <si>
    <t>0a399c66-37c2-49ef-afcc-3895cfda851b</t>
  </si>
  <si>
    <t>Marmosops cracens</t>
  </si>
  <si>
    <t>b2495e48-cb4c-4718-9321-621f7daec9ec</t>
  </si>
  <si>
    <t>Marmosa xerophila</t>
  </si>
  <si>
    <t>57b78205-9d16-45d3-b3ee-20c52b4641c9</t>
  </si>
  <si>
    <t>8d2e051d-89ed-4d18-9d63-2acb5ac66478</t>
  </si>
  <si>
    <t>Marmosa</t>
  </si>
  <si>
    <t>Marmosa tyleriana</t>
  </si>
  <si>
    <t>815d04a6-ad07-4157-9485-7cf26c186b5e</t>
  </si>
  <si>
    <t>Marmosa rubra</t>
  </si>
  <si>
    <t>4bfd3cb9-40eb-45a8-8072-fcb3c6e3c00c</t>
  </si>
  <si>
    <t>Marmosa robinsoni</t>
  </si>
  <si>
    <t>f9fe4d76-e178-4ad0-913f-ddfb876aae24</t>
  </si>
  <si>
    <t>Marmosa murina</t>
  </si>
  <si>
    <t>48110399-97ea-4c6f-8878-9c49e6e4e9be</t>
  </si>
  <si>
    <t>Marmosa mexicana</t>
  </si>
  <si>
    <t>fc04dd2f-6cb2-465d-abf3-81d372218b47</t>
  </si>
  <si>
    <t>Marmosa lepida</t>
  </si>
  <si>
    <t>0da0ea6e-478a-4d8d-ab18-91241a2b367b</t>
  </si>
  <si>
    <t>Marmosa canescens</t>
  </si>
  <si>
    <t>98b254a4-d629-49a2-8623-f79fbe05412d</t>
  </si>
  <si>
    <t>Marmosa andersoni</t>
  </si>
  <si>
    <t>3bf204b7-9f1a-4a9d-be12-a4cbc556f205</t>
  </si>
  <si>
    <t>Margaretamys parvus</t>
  </si>
  <si>
    <t>edde040b-dcaa-47ad-a825-cc235f63402d</t>
  </si>
  <si>
    <t>28758dce-5507-4ff1-99a0-8f4938b9b9b2</t>
  </si>
  <si>
    <t>Margaretamys</t>
  </si>
  <si>
    <t>Margaretamys elegans</t>
  </si>
  <si>
    <t>5151a3ec-3ba1-4b01-9890-14f061bbe423</t>
  </si>
  <si>
    <t>Margaretamys beccarii</t>
  </si>
  <si>
    <t>60775c94-29f8-419d-8957-4784ee0643d6</t>
  </si>
  <si>
    <t>Manis tricuspis</t>
  </si>
  <si>
    <t>bd1a09a7-f810-4616-a801-2bcafccc3f94</t>
  </si>
  <si>
    <t>378df9ab-0632-45b2-82c1-f622e8a1d5d9</t>
  </si>
  <si>
    <t>Manis</t>
  </si>
  <si>
    <t>Manis tetradactyla</t>
  </si>
  <si>
    <t>3369b34b-aceb-470d-9465-6a34227969af</t>
  </si>
  <si>
    <t>Manis temminckii</t>
  </si>
  <si>
    <t>0f91110f-113f-4159-9a97-3810cc226146</t>
  </si>
  <si>
    <t>Manis pentadactyla</t>
  </si>
  <si>
    <t>8dc170cd-f1b5-46fc-8017-09b480236b3c</t>
  </si>
  <si>
    <t>Manis javanica</t>
  </si>
  <si>
    <t>fcf0a64a-505e-4f37-8042-2ad1e9abc8d3</t>
  </si>
  <si>
    <t>Manis gigantea</t>
  </si>
  <si>
    <t>4a8ae45d-d611-4f67-be94-385ba1147d3c</t>
  </si>
  <si>
    <t>Manis crassicaudata</t>
  </si>
  <si>
    <t>c3ee8b5d-291a-4eb4-ab37-16dfc122c220</t>
  </si>
  <si>
    <t>9432b058-809b-428c-b7c5-b3f7a41f89d3</t>
  </si>
  <si>
    <t>Manidae</t>
  </si>
  <si>
    <t>Mandrillus sphinx</t>
  </si>
  <si>
    <t>ef3f2222-934e-418f-b48f-4d07e45eb3d3</t>
  </si>
  <si>
    <t>106fcc24-bcc2-4bd0-b284-772a2d7a5280</t>
  </si>
  <si>
    <t>Mandrillus</t>
  </si>
  <si>
    <t>Mandrillus leucophaeus</t>
  </si>
  <si>
    <t>0c9e3a96-1380-4bb4-aa5b-66a88ecd55fe</t>
  </si>
  <si>
    <t>Malpaisomys insularis</t>
  </si>
  <si>
    <t>c41254d3-b123-4491-9c7a-e4db3d8652e8</t>
  </si>
  <si>
    <t>7c2cdca0-21ba-4801-b2bb-0318dd6b2572</t>
  </si>
  <si>
    <t>Malpaisomys</t>
  </si>
  <si>
    <t>Mallomys rothschildi</t>
  </si>
  <si>
    <t>6e9356e8-9d5e-49ac-935d-450550d4efa0</t>
  </si>
  <si>
    <t>e06869a4-101e-4def-bd56-33ed71466454</t>
  </si>
  <si>
    <t>Mallomys</t>
  </si>
  <si>
    <t>Mallomys istapantap</t>
  </si>
  <si>
    <t>c7cb42a5-413f-43c0-8f4c-133c66e6b656</t>
  </si>
  <si>
    <t>Mallomys gunung</t>
  </si>
  <si>
    <t>6de85014-bc5c-4fc6-ae8a-c0d37eed42dc</t>
  </si>
  <si>
    <t>Mallomys aroaensis</t>
  </si>
  <si>
    <t>97246a3d-f810-4b6c-8b18-6ea89ec45cf4</t>
  </si>
  <si>
    <t>6f9922e5-6032-43c2-bef9-a15f1535db66</t>
  </si>
  <si>
    <t>00dd665f-b7ee-4481-ba1f-2c2098d385ba</t>
  </si>
  <si>
    <t>Malacothrix</t>
  </si>
  <si>
    <t>Malacomys verschureni</t>
  </si>
  <si>
    <t>9eea8099-c561-443c-aca8-acee778f9967</t>
  </si>
  <si>
    <t>87da1d71-1988-48eb-b70d-bdac8949c3ef</t>
  </si>
  <si>
    <t>Malacomys</t>
  </si>
  <si>
    <t>Malacomys lukolelae</t>
  </si>
  <si>
    <t>4c03b5b0-c4f3-47b2-82c9-95308326fd45</t>
  </si>
  <si>
    <t>a313bdff-0aa1-4501-a9c9-85a75849f310</t>
  </si>
  <si>
    <t>Malacomys edwardsi</t>
  </si>
  <si>
    <t>fea26128-5199-41f5-8ad0-e366ac3dac28</t>
  </si>
  <si>
    <t>Malacomys cansdalei</t>
  </si>
  <si>
    <t>a2ee6dc5-d5c0-4af3-9d2c-00babf766a29</t>
  </si>
  <si>
    <t>Makalata armata</t>
  </si>
  <si>
    <t>9f585b21-f5eb-47aa-bb0e-0baf2d59eed2</t>
  </si>
  <si>
    <t>eec88b20-715b-4d49-aa46-5e71ab1f1732</t>
  </si>
  <si>
    <t>Makalata</t>
  </si>
  <si>
    <t>d4c2a00a-1485-413b-b049-dbdc620d1683</t>
  </si>
  <si>
    <t>9d5bd3d0-1569-4dcd-bc08-3f059b68d0d1</t>
  </si>
  <si>
    <t>ef06747a-d325-416c-a1ba-b08ca33561df</t>
  </si>
  <si>
    <t>Madoqua piacentinii</t>
  </si>
  <si>
    <t>f2204876-7eef-496b-aacc-1ce893ebb97f</t>
  </si>
  <si>
    <t>69cabf9f-2e22-4915-8b61-5a43b9c74e2c</t>
  </si>
  <si>
    <t>a849cceb-26eb-446e-9d86-1fa6fe32e47f</t>
  </si>
  <si>
    <t>Madoqua guentheri</t>
  </si>
  <si>
    <t>ef0bfe02-e97b-4062-9bdb-d5151375bd7b</t>
  </si>
  <si>
    <t>Macruromys major</t>
  </si>
  <si>
    <t>e1fec21e-f425-4a67-8c82-7bd627966d74</t>
  </si>
  <si>
    <t>509c9998-a96f-4fc8-ba34-955aab3c912a</t>
  </si>
  <si>
    <t>Macruromys</t>
  </si>
  <si>
    <t>Macruromys elegans</t>
  </si>
  <si>
    <t>e9326a22-4197-45ae-8c64-82bb2b6fa7b1</t>
  </si>
  <si>
    <t>Macrotus waterhousii</t>
  </si>
  <si>
    <t>bcac9dcb-a711-4b09-81ad-ca93439dbf7f</t>
  </si>
  <si>
    <t>99516ab9-e61b-469a-a203-7b39ec338bae</t>
  </si>
  <si>
    <t>Macrotus</t>
  </si>
  <si>
    <t>Macrotus californicus</t>
  </si>
  <si>
    <t>cc1b994a-72c7-4c39-b3ef-7054f8495a64</t>
  </si>
  <si>
    <t>Macrotis leucura</t>
  </si>
  <si>
    <t>b39a4569-ce8b-4024-9585-dcbab2856792</t>
  </si>
  <si>
    <t>b1f0a030-102a-4444-b7e8-f79ccad04617</t>
  </si>
  <si>
    <t>Macrotis</t>
  </si>
  <si>
    <t>Macrotis lagotis</t>
  </si>
  <si>
    <t>163267e9-0155-4315-9906-77f6ed52df8a</t>
  </si>
  <si>
    <t>Macrotarsomys ingens</t>
  </si>
  <si>
    <t>e54dadd1-f251-4237-96b2-8e4061051735</t>
  </si>
  <si>
    <t>86aa33c8-c453-4668-82a1-1a0f4fee51b8</t>
  </si>
  <si>
    <t>Macrotarsomys</t>
  </si>
  <si>
    <t>Macrotarsomys bastardi</t>
  </si>
  <si>
    <t>21738d44-e681-4419-85bb-3552d7bfd5ea</t>
  </si>
  <si>
    <t>Macroscelididae</t>
  </si>
  <si>
    <t>bab2b2c7-6ab1-44b6-8c87-b50e15461817</t>
  </si>
  <si>
    <t>Macroscelides proboscideus</t>
  </si>
  <si>
    <t>0ade094b-482d-4ac4-9d35-ee3313f0128d</t>
  </si>
  <si>
    <t>8392c063-3249-4f88-bc4b-91ffc4195287</t>
  </si>
  <si>
    <t>Macroscelides</t>
  </si>
  <si>
    <t>Macroscelidea</t>
  </si>
  <si>
    <t>bcda8a84-1c62-4399-8e80-b564504f4339</t>
  </si>
  <si>
    <t>2b897e7e-dfac-40a0-9a69-d5fc5f5540dc</t>
  </si>
  <si>
    <t>59d5c899-1463-4334-9801-477754ea6d3d</t>
  </si>
  <si>
    <t>b4df5397-5178-4372-884e-6ee0231a27af</t>
  </si>
  <si>
    <t>3e1c1a56-162c-45ab-8c55-4cb79156caeb</t>
  </si>
  <si>
    <t>Macropus parma</t>
  </si>
  <si>
    <t>8ec8df43-faf4-46e4-a339-5d172bfc5662</t>
  </si>
  <si>
    <t>Macropus irma</t>
  </si>
  <si>
    <t>45b5580a-72b9-4f81-8707-dcab3c4a1d8d</t>
  </si>
  <si>
    <t>Macropus greyi</t>
  </si>
  <si>
    <t>958150f0-13b7-4d69-969c-42429972c613</t>
  </si>
  <si>
    <t>3ea84ea0-7b5d-493b-971d-e50d9d80cda4</t>
  </si>
  <si>
    <t>6e34b6b9-6e20-4be5-ae52-4c3776aa989a</t>
  </si>
  <si>
    <t>2d21044f-1429-4e66-ab56-8fe722dc4d4c</t>
  </si>
  <si>
    <t>441bfd6c-fd08-4788-8f3f-e3c7e6e63d3d</t>
  </si>
  <si>
    <t>Macropus bernardus</t>
  </si>
  <si>
    <t>a9e33e2c-b3b4-4c26-bcd3-90b75c4f96cb</t>
  </si>
  <si>
    <t>66b8b2e5-c1b2-4d90-9503-6d8af18d8402</t>
  </si>
  <si>
    <t>31e1fd49-1ee7-47ee-a0f4-5259d67fbc5f</t>
  </si>
  <si>
    <t>Macrophyllum macrophyllum</t>
  </si>
  <si>
    <t>c8697d69-db82-4e37-834f-e2a5f8aa5ba5</t>
  </si>
  <si>
    <t>bb34a689-9c7d-4ea2-9917-be45eaebdbbd</t>
  </si>
  <si>
    <t>Macrophyllum</t>
  </si>
  <si>
    <t>Macroglossus sobrinus</t>
  </si>
  <si>
    <t>0a399891-f9a3-4c92-add2-da22a8ff57cc</t>
  </si>
  <si>
    <t>5efddcb1-0104-4661-9113-512ca87c5b26</t>
  </si>
  <si>
    <t>Macroglossus</t>
  </si>
  <si>
    <t>Macroglossus minimus</t>
  </si>
  <si>
    <t>dbdb8485-805c-40d2-812b-4f2042d54371</t>
  </si>
  <si>
    <t>Macroglossinae</t>
  </si>
  <si>
    <t>Macrogalidia musschenbroekii</t>
  </si>
  <si>
    <t>9fbf3c4c-fd3a-4993-b69e-00dfe31d8ac9</t>
  </si>
  <si>
    <t>9d9fd7a5-b0bc-4b82-a7fc-4c82b918e798</t>
  </si>
  <si>
    <t>Macrogalidia</t>
  </si>
  <si>
    <t>Macroderma gigas</t>
  </si>
  <si>
    <t>a42fd877-80b3-4ab4-af81-b8dfce164196</t>
  </si>
  <si>
    <t>062c3569-7afa-4544-af52-975ef4b1ea84</t>
  </si>
  <si>
    <t>Macroderma</t>
  </si>
  <si>
    <t>5ff476ee-5c30-411b-bafb-9308dfb17a9f</t>
  </si>
  <si>
    <t>23df18d9-bc4a-46f2-8b52-3de5e32ab086</t>
  </si>
  <si>
    <t>Macaca</t>
  </si>
  <si>
    <t>Macaca thibetana</t>
  </si>
  <si>
    <t>93601cee-cae5-44f1-81b1-40f0f9b6f870</t>
  </si>
  <si>
    <t>366b7256-f8bb-4b76-92bb-5ad77beb5932</t>
  </si>
  <si>
    <t>87ad2a74-8e9d-4de3-90bf-16cdd9687af0</t>
  </si>
  <si>
    <t>Macaca silenus</t>
  </si>
  <si>
    <t>7808e747-a1fd-442e-8fa8-f70572498a35</t>
  </si>
  <si>
    <t>Macaca radiata</t>
  </si>
  <si>
    <t>d919c053-7669-4584-8978-dc74eb052f7f</t>
  </si>
  <si>
    <t>Macaca ochreata</t>
  </si>
  <si>
    <t>15507b79-bcfa-4ffb-8930-6873d947ad23</t>
  </si>
  <si>
    <t>Macaca nigra</t>
  </si>
  <si>
    <t>4d872829-231d-4ae7-9806-4d6e7f16055a</t>
  </si>
  <si>
    <t>Macaca nemestrina</t>
  </si>
  <si>
    <t>ec4fd52d-d1f4-4b09-b8c8-4e080b70e7e6</t>
  </si>
  <si>
    <t>Macaca mulatta</t>
  </si>
  <si>
    <t>acc26635-5745-4702-9150-41e1da716799</t>
  </si>
  <si>
    <t>6f4241ba-d7e1-4b9a-b76f-9cf20d567173</t>
  </si>
  <si>
    <t>Macaca fuscata</t>
  </si>
  <si>
    <t>c4babbdd-bfd5-4358-99b6-6e5263ba4c1f</t>
  </si>
  <si>
    <t>Macaca fascicularis</t>
  </si>
  <si>
    <t>f52baf6f-3521-4497-8b64-a77f64b05c27</t>
  </si>
  <si>
    <t>Macaca cyclopis</t>
  </si>
  <si>
    <t>bb90c168-a222-4762-9b20-a20eed4320f0</t>
  </si>
  <si>
    <t>Macaca assamensis</t>
  </si>
  <si>
    <t>fd46b41b-cdf8-463b-a2cc-f648c6c69c67</t>
  </si>
  <si>
    <t>Macaca arctoides</t>
  </si>
  <si>
    <t>400a8c29-f78d-4162-b0db-4a1a6e64ffaa</t>
  </si>
  <si>
    <t>2054cfba-c19e-4d1f-b7d9-12e0039143d8</t>
  </si>
  <si>
    <t>858d1d3d-a6e7-4ec6-84dc-b839ffa8deaa</t>
  </si>
  <si>
    <t>b2bd67a5-2ebb-4e34-af03-7079cdc42096</t>
  </si>
  <si>
    <t>486f3256-eab7-47a3-9c67-089a415615a4</t>
  </si>
  <si>
    <t>bac7ddca-1b9d-40fa-90b9-e038ac1ba5c6</t>
  </si>
  <si>
    <t>Lynx canadensis</t>
  </si>
  <si>
    <t>7e5ed2b8-6d06-4894-a024-9c18fbb2d0e3</t>
  </si>
  <si>
    <t>Lyncodon patagonicus</t>
  </si>
  <si>
    <t>5b9b03ef-9bc3-45f0-a95d-fa6a9bb5fea5</t>
  </si>
  <si>
    <t>e035db33-df80-4fb3-ae2a-3c4272e8ae19</t>
  </si>
  <si>
    <t>Lyncodon</t>
  </si>
  <si>
    <t>Lycaon pictus</t>
  </si>
  <si>
    <t>6f834c4b-9a93-4e32-92a0-d9ef99096789</t>
  </si>
  <si>
    <t>dd739014-e234-4812-b4c4-2da4ca430b01</t>
  </si>
  <si>
    <t>Lycaon</t>
  </si>
  <si>
    <t>Lutrogale perspicillata</t>
  </si>
  <si>
    <t>61b523c9-458c-4813-862a-21331c7e0fb8</t>
  </si>
  <si>
    <t>0fccd353-9ef3-42a1-a4fd-8f5aa367a9e3</t>
  </si>
  <si>
    <t>Lutrogale</t>
  </si>
  <si>
    <t>Lutrinae</t>
  </si>
  <si>
    <t>Lutreolina crassicaudata</t>
  </si>
  <si>
    <t>79950929-f341-4ec2-9379-d832485e5e27</t>
  </si>
  <si>
    <t>ed141323-3d46-4ea5-946b-e9e2bc322c6a</t>
  </si>
  <si>
    <t>Lutreolina</t>
  </si>
  <si>
    <t>Lutra sumatrana</t>
  </si>
  <si>
    <t>891e5d37-d2f0-4df5-be77-09b002106909</t>
  </si>
  <si>
    <t>7b159034-bde6-4fe3-80b8-44a9afe956f0</t>
  </si>
  <si>
    <t>7a467097-b4b8-46ba-9a81-190774ee0d8a</t>
  </si>
  <si>
    <t>Lutra maculicollis</t>
  </si>
  <si>
    <t>83e49edf-d3d0-4be4-bea6-3b2357a41fbb</t>
  </si>
  <si>
    <t>eb3cfc03-a377-4b2c-83b6-a7029916e887</t>
  </si>
  <si>
    <t>Lutra lutra</t>
  </si>
  <si>
    <t>5bf2385e-4e4c-4281-8b3f-682ba8a32361</t>
  </si>
  <si>
    <t>62a02cef-6d7c-4800-a5f8-f5b0cdbde895</t>
  </si>
  <si>
    <t>2badc5e1-48e8-4121-b044-1db05f88da66</t>
  </si>
  <si>
    <t>0c1e67ad-a982-47f8-94ba-107019192b46</t>
  </si>
  <si>
    <t>Loris tardigradus</t>
  </si>
  <si>
    <t>eb237f0a-20cc-4f6d-9014-949c7ca2b0c4</t>
  </si>
  <si>
    <t>14610cd4-9899-4e3e-adb4-50ccf1c1f7a1</t>
  </si>
  <si>
    <t>Loris</t>
  </si>
  <si>
    <t>Lorentzimys nouhuysi</t>
  </si>
  <si>
    <t>277fc58d-e366-418a-9334-d05255dc21cd</t>
  </si>
  <si>
    <t>c092b31e-bc5a-4424-851e-2a239b67cd31</t>
  </si>
  <si>
    <t>Lorentzimys</t>
  </si>
  <si>
    <t>Lophuromys woosnami</t>
  </si>
  <si>
    <t>6db1a356-4256-4d66-aa08-57cd8cb525ed</t>
  </si>
  <si>
    <t>19b7bfad-1344-4019-8ee5-ec9bc1cfc060</t>
  </si>
  <si>
    <t>Lophuromys sikapusi</t>
  </si>
  <si>
    <t>305148b7-abde-4044-b4e8-a43cecaaa555</t>
  </si>
  <si>
    <t>Lophuromys rahmi</t>
  </si>
  <si>
    <t>8891cd7f-6b46-46c2-b240-b80ddac0dd96</t>
  </si>
  <si>
    <t>Lophuromys nudicaudus</t>
  </si>
  <si>
    <t>8973ecc3-cc84-42a9-8ae5-5849b66f8b69</t>
  </si>
  <si>
    <t>Lophuromys melanonyx</t>
  </si>
  <si>
    <t>00bab4ca-24a6-4723-80c6-b043b3279674</t>
  </si>
  <si>
    <t>Lophuromys medicaudatus</t>
  </si>
  <si>
    <t>234bf8fe-2fec-4b33-80b5-31ba5e4425d6</t>
  </si>
  <si>
    <t>Lophuromys luteogaster</t>
  </si>
  <si>
    <t>8cb2a078-6b83-4127-bded-f86ba735e8d6</t>
  </si>
  <si>
    <t>cf987187-b699-4fb7-942f-dc47af2a4d1f</t>
  </si>
  <si>
    <t>Lophuromys cinereus</t>
  </si>
  <si>
    <t>f5ba13dd-7b32-4fff-a391-8cc747bc37e8</t>
  </si>
  <si>
    <t>Lophocebus albigena</t>
  </si>
  <si>
    <t>3378a6ba-b872-45c1-ad80-2128fae0e888</t>
  </si>
  <si>
    <t>eab62a6b-5754-4a0f-ae7a-043b3151f09e</t>
  </si>
  <si>
    <t>Lophocebus</t>
  </si>
  <si>
    <t>87b78c97-3d29-46f7-bd0f-160bf038daa6</t>
  </si>
  <si>
    <t>94f908d5-c4ad-4c94-8378-0be2a389eabc</t>
  </si>
  <si>
    <t>Lophiomys</t>
  </si>
  <si>
    <t>e7f369ae-f0a9-47c8-b3e5-9a39258fdf44</t>
  </si>
  <si>
    <t>Lophiomyinae</t>
  </si>
  <si>
    <t>Lontra provocax</t>
  </si>
  <si>
    <t>fba5ce10-a0a2-49c1-9c17-08c61f1af030</t>
  </si>
  <si>
    <t>a910aeb9-1d7c-4d36-9356-6e0c6fe7e4df</t>
  </si>
  <si>
    <t>Lontra</t>
  </si>
  <si>
    <t>Lontra longicaudis</t>
  </si>
  <si>
    <t>bbf7625b-a51d-464d-865a-3c75d8352687</t>
  </si>
  <si>
    <t>Lontra felina</t>
  </si>
  <si>
    <t>8f58053c-f693-45f8-a4a9-235796d5c97b</t>
  </si>
  <si>
    <t>461b2b05-3aed-4786-b3e5-b0eaf8d07c3f</t>
  </si>
  <si>
    <t>Lonchothrix emiliae</t>
  </si>
  <si>
    <t>9600f90b-c67d-4975-854f-c9daba90f09a</t>
  </si>
  <si>
    <t>d5b9865e-d06d-4c08-bc2f-aa833774865e</t>
  </si>
  <si>
    <t>Lonchothrix</t>
  </si>
  <si>
    <t>Lonchorhina orinocensis</t>
  </si>
  <si>
    <t>b2451260-b20f-42f0-9a6a-9e12a2696318</t>
  </si>
  <si>
    <t>1218cc49-d70f-4558-84d2-18b5d51f4740</t>
  </si>
  <si>
    <t>Lonchorhina</t>
  </si>
  <si>
    <t>Lonchorhina marinkellei</t>
  </si>
  <si>
    <t>f878bac0-3ae6-4893-b651-df946d80cf66</t>
  </si>
  <si>
    <t>Lonchorhina fernandezi</t>
  </si>
  <si>
    <t>d3615eba-32bf-49a2-adff-d98f2ef2b7eb</t>
  </si>
  <si>
    <t>Lonchorhina aurita</t>
  </si>
  <si>
    <t>2d4fabc2-f8c6-473b-aa38-e010f3dc1b9e</t>
  </si>
  <si>
    <t>Lonchophyllinae</t>
  </si>
  <si>
    <t>Lonchophylla thomasi</t>
  </si>
  <si>
    <t>5456216a-872d-4090-993b-4fead3ac2bff</t>
  </si>
  <si>
    <t>40e76ea2-72a9-4215-a6e6-dd06d7a7cd79</t>
  </si>
  <si>
    <t>Lonchophylla</t>
  </si>
  <si>
    <t>Lonchophylla robusta</t>
  </si>
  <si>
    <t>9a287393-47a5-45c8-9a8c-161430e6f653</t>
  </si>
  <si>
    <t>Lonchophylla mordax</t>
  </si>
  <si>
    <t>3ad6145f-4426-48d6-b637-fd9e1ad51ec9</t>
  </si>
  <si>
    <t>Lonchophylla hesperia</t>
  </si>
  <si>
    <t>e3b11ff9-743a-4ccb-b41c-7c0c61cc0208</t>
  </si>
  <si>
    <t>Lonchophylla handleyi</t>
  </si>
  <si>
    <t>23e758e3-19ba-4fff-bb32-48ecb7f6a6a2</t>
  </si>
  <si>
    <t>Lonchophylla dekeyseri</t>
  </si>
  <si>
    <t>b041e50d-5861-4833-a22b-5b896ad0e003</t>
  </si>
  <si>
    <t>Lonchophylla bokermanni</t>
  </si>
  <si>
    <t>29cef5d8-b887-467c-9905-bb5627d90777</t>
  </si>
  <si>
    <t>23e2cbfa-ce90-4117-8248-ecf041253f17</t>
  </si>
  <si>
    <t>6aa54d18-900e-442a-9028-011c9f4fde3f</t>
  </si>
  <si>
    <t>Lobodon</t>
  </si>
  <si>
    <t>Litocranius walleri</t>
  </si>
  <si>
    <t>000c568e-4e6a-44ce-b8d5-eebecd5bc3e1</t>
  </si>
  <si>
    <t>a19de997-6b4e-4e1a-b39a-1641141a4978</t>
  </si>
  <si>
    <t>Litocranius</t>
  </si>
  <si>
    <t>Lissodelphis peronii</t>
  </si>
  <si>
    <t>60279250-d200-4392-98f3-2c6cc2c08cf8</t>
  </si>
  <si>
    <t>5aae38a5-c84d-48c5-b1ec-0625d5896e8e</t>
  </si>
  <si>
    <t>Lissodelphis</t>
  </si>
  <si>
    <t>Lissodelphis borealis</t>
  </si>
  <si>
    <t>b3d5d1d8-a9fe-4dce-a059-0f980cfe6513</t>
  </si>
  <si>
    <t>Lipotes vexillifer</t>
  </si>
  <si>
    <t>64cf6e04-0037-40ec-83b6-e2b7753f9bd1</t>
  </si>
  <si>
    <t>d8dd4e43-f445-4d2b-8e55-290dc213ca44</t>
  </si>
  <si>
    <t>Lipotes</t>
  </si>
  <si>
    <t>Lionycteris spurrelli</t>
  </si>
  <si>
    <t>1bd29f5b-ef65-4e2a-8811-6cee08ca67dc</t>
  </si>
  <si>
    <t>f0ae9f96-fe40-4007-bc3d-14f855741274</t>
  </si>
  <si>
    <t>Lionycteris</t>
  </si>
  <si>
    <t>Liomys spectabilis</t>
  </si>
  <si>
    <t>b4173c50-9286-456e-8fdb-37674a0744a7</t>
  </si>
  <si>
    <t>434a2bbb-eb91-4a1e-ae59-72f514be7b6c</t>
  </si>
  <si>
    <t>Liomys</t>
  </si>
  <si>
    <t>Liomys salvini</t>
  </si>
  <si>
    <t>c390f65c-0269-476b-bc47-239bd47d2ad0</t>
  </si>
  <si>
    <t>43b2d671-e27c-4785-80e5-faa83c57a923</t>
  </si>
  <si>
    <t>1a0b13f2-0ccd-4621-a147-81b65acc162f</t>
  </si>
  <si>
    <t>Liomys adspersus</t>
  </si>
  <si>
    <t>1e673aa2-e3e4-4f5b-973f-3bf0d02a7e5f</t>
  </si>
  <si>
    <t>f9c88534-6b3c-4b00-a60e-e3da184bba6a</t>
  </si>
  <si>
    <t>Limnomys sibuanus</t>
  </si>
  <si>
    <t>eea45a4f-81aa-4600-b3fa-2c24405d193e</t>
  </si>
  <si>
    <t>0c6bd1c3-0469-487b-8493-782c107debef</t>
  </si>
  <si>
    <t>Limnomys</t>
  </si>
  <si>
    <t>Limnogale mergulus</t>
  </si>
  <si>
    <t>1775cd8c-4c29-4b66-b7c1-c57deeb3b67c</t>
  </si>
  <si>
    <t>2cf8d78b-ee06-4462-92f9-ead7fa1b2b90</t>
  </si>
  <si>
    <t>Limnogale</t>
  </si>
  <si>
    <t>Lichonycteris obscura</t>
  </si>
  <si>
    <t>317fc599-8cd7-4db1-9d92-2617cfe98b41</t>
  </si>
  <si>
    <t>ddced284-2406-413e-ac87-357087f473b9</t>
  </si>
  <si>
    <t>Lichonycteris</t>
  </si>
  <si>
    <t>49f80b20-3826-43a6-917b-3a72462f54a9</t>
  </si>
  <si>
    <t>58dc5456-6a5f-4a48-9289-dde92c2aa11a</t>
  </si>
  <si>
    <t>f147bd2d-26e9-495a-8a2d-09d0bc231740</t>
  </si>
  <si>
    <t>3d0436f3-a659-4706-8b65-c4d98dbe3a18</t>
  </si>
  <si>
    <t>Lestodelphys halli</t>
  </si>
  <si>
    <t>e9227189-8c0e-49a2-8425-67f50aab8844</t>
  </si>
  <si>
    <t>5ca36474-24ea-49b0-a625-d30d4ff80208</t>
  </si>
  <si>
    <t>Lestodelphys</t>
  </si>
  <si>
    <t>Lepus yarkandensis</t>
  </si>
  <si>
    <t>cdc4d7c1-10ea-420c-be73-5bfbb1102cc7</t>
  </si>
  <si>
    <t>cdf329e1-5473-4ab5-ad1d-76b282358b7e</t>
  </si>
  <si>
    <t>Lepus</t>
  </si>
  <si>
    <t>31997f16-37ac-4727-add6-e4f184a4a805</t>
  </si>
  <si>
    <t>Lepus townsendii</t>
  </si>
  <si>
    <t>6be67acb-e1fe-42e2-8c92-476acbafddeb</t>
  </si>
  <si>
    <t>1a633408-7f1a-46e0-87e7-9abfe42c0711</t>
  </si>
  <si>
    <t>7830b28c-2476-476d-a621-e83bfafa7552</t>
  </si>
  <si>
    <t>Lepus starcki</t>
  </si>
  <si>
    <t>7504cc4d-cffe-40ec-aa20-70ec57e5d1e9</t>
  </si>
  <si>
    <t>Lepus sinensis</t>
  </si>
  <si>
    <t>06ab0fcc-023a-45ad-a84f-9ce086095623</t>
  </si>
  <si>
    <t>Lepus saxatilis</t>
  </si>
  <si>
    <t>221bea32-bc6e-463c-836e-3394071004ee</t>
  </si>
  <si>
    <t>Lepus peguensis</t>
  </si>
  <si>
    <t>e13c92b4-5d82-4e69-8a39-c74da31b23d9</t>
  </si>
  <si>
    <t>Lepus othus</t>
  </si>
  <si>
    <t>f717cf60-18e4-42c5-8cc1-a2c87e955504</t>
  </si>
  <si>
    <t>Lepus oiostolus</t>
  </si>
  <si>
    <t>d4e81598-e640-4993-b492-a799aa502af8</t>
  </si>
  <si>
    <t>Lepus nigricollis</t>
  </si>
  <si>
    <t>fceade42-a776-4923-8146-16458ada8b30</t>
  </si>
  <si>
    <t>Lepus mandshuricus</t>
  </si>
  <si>
    <t>899e9419-0f20-47d3-97ae-538622305b5c</t>
  </si>
  <si>
    <t>Lepus insularis</t>
  </si>
  <si>
    <t>5e5ef24d-f083-46cd-897e-4a6cf2482504</t>
  </si>
  <si>
    <t>Lepus hainanus</t>
  </si>
  <si>
    <t>b05c9138-1c9e-4727-90e5-c7fe933d7bba</t>
  </si>
  <si>
    <t>Lepus granatensis</t>
  </si>
  <si>
    <t>2059015e-b9f9-4ecb-b1b2-9365f09a1563</t>
  </si>
  <si>
    <t>Lepus flavigularis</t>
  </si>
  <si>
    <t>e0afe6f9-632a-4478-8f39-f003b590eeb4</t>
  </si>
  <si>
    <t>Lepus fagani</t>
  </si>
  <si>
    <t>3ed3d79d-4874-45b1-9ab4-ad3a574d9042</t>
  </si>
  <si>
    <t>Lepus europaeus</t>
  </si>
  <si>
    <t>cdd684d7-2207-4a92-805e-49fa4f813d73</t>
  </si>
  <si>
    <t>Lepus corsicanus</t>
  </si>
  <si>
    <t>044f1ffa-e5cb-4369-9b88-cbbcabfca6c7</t>
  </si>
  <si>
    <t>Lepus coreanus</t>
  </si>
  <si>
    <t>51ab6d79-c401-42b4-8a42-99bb2a393d6e</t>
  </si>
  <si>
    <t>Lepus comus</t>
  </si>
  <si>
    <t>58183fee-69d0-464c-aa71-26038f3aa18b</t>
  </si>
  <si>
    <t>Lepus castroviejoi</t>
  </si>
  <si>
    <t>dc1f10ec-9076-4f72-99c0-3e7979f3890a</t>
  </si>
  <si>
    <t>Lepus capensis</t>
  </si>
  <si>
    <t>62cb6a04-f93a-4271-bafc-0b4cee5ecff0</t>
  </si>
  <si>
    <t>Lepus callotis</t>
  </si>
  <si>
    <t>ed88154d-963b-423b-b755-530d69805ed3</t>
  </si>
  <si>
    <t>1295e7f5-30bf-45d5-86ff-90b3c08a4b23</t>
  </si>
  <si>
    <t>Lepus brachyurus</t>
  </si>
  <si>
    <t>c0a85a12-f8ed-4f56-8b25-8d168ef36b04</t>
  </si>
  <si>
    <t>Lepus arcticus</t>
  </si>
  <si>
    <t>3b9037fa-174a-4d54-ba9d-ee86bf6c13bf</t>
  </si>
  <si>
    <t>Lepus americanus</t>
  </si>
  <si>
    <t>184aabba-2055-4788-bd13-41280ba609fd</t>
  </si>
  <si>
    <t>Lepus alleni</t>
  </si>
  <si>
    <t>d0f2eb46-a1cf-435d-9387-3e2a5e260d93</t>
  </si>
  <si>
    <t>Leptonycteris nivalis</t>
  </si>
  <si>
    <t>018e5dc9-1b90-47cf-b2e9-ef87614031c9</t>
  </si>
  <si>
    <t>5df4f37b-141e-411b-a92f-24c90ab55ab3</t>
  </si>
  <si>
    <t>Leptonycteris</t>
  </si>
  <si>
    <t>Leptonycteris curasoae</t>
  </si>
  <si>
    <t>6b76d273-37df-496c-81d4-432dc5ea0f09</t>
  </si>
  <si>
    <t>Leptonychotes weddellii</t>
  </si>
  <si>
    <t>061b00ea-b349-40c3-a30d-2786f5358206</t>
  </si>
  <si>
    <t>ac8910f7-4d77-480d-94e3-2de49348cd87</t>
  </si>
  <si>
    <t>Leptonychotes</t>
  </si>
  <si>
    <t>Leptomys signatus</t>
  </si>
  <si>
    <t>5caad5c8-73d7-4691-b41a-8fbaa2b703c6</t>
  </si>
  <si>
    <t>b73a9490-fe1c-4f61-80d9-00e35573daea</t>
  </si>
  <si>
    <t>Leptomys</t>
  </si>
  <si>
    <t>Leptomys ernstmayri</t>
  </si>
  <si>
    <t>3d248e04-17eb-42bf-a227-f642a3e101a7</t>
  </si>
  <si>
    <t>Leptomys elegans</t>
  </si>
  <si>
    <t>157f279a-6c83-4a32-b953-f33ed423d9cf</t>
  </si>
  <si>
    <t>Leptailurus serval</t>
  </si>
  <si>
    <t>d07fd12a-e19a-44f1-b72f-6e1406340b41</t>
  </si>
  <si>
    <t>bf700619-b387-4c5d-bdae-33fe010f67bd</t>
  </si>
  <si>
    <t>Leptailurus</t>
  </si>
  <si>
    <t>Leporillus conditor</t>
  </si>
  <si>
    <t>e7397fd3-e409-41d3-92c4-61eed35487e9</t>
  </si>
  <si>
    <t>82465f7a-24ca-4f4b-8b9d-414a47611911</t>
  </si>
  <si>
    <t>Leporillus</t>
  </si>
  <si>
    <t>Leporillus apicalis</t>
  </si>
  <si>
    <t>f4fda985-7d76-400d-9a0a-0da6d20cba56</t>
  </si>
  <si>
    <t>Leporidae</t>
  </si>
  <si>
    <t>Lepilemur septentrionalis</t>
  </si>
  <si>
    <t>e43d9b19-6465-47d1-a1b4-e8479dbd12a8</t>
  </si>
  <si>
    <t>4eb016fb-fad5-4cfb-bf08-137fef702714</t>
  </si>
  <si>
    <t>Lepilemur ruficaudatus</t>
  </si>
  <si>
    <t>8c0b807b-7892-4d4e-989c-65c4c06580c9</t>
  </si>
  <si>
    <t>Lepilemur mustelinus</t>
  </si>
  <si>
    <t>9c33e1fc-c79c-48e1-a5eb-2ec8f851788b</t>
  </si>
  <si>
    <t>Lepilemur microdon</t>
  </si>
  <si>
    <t>919ac8cd-10f5-4bbb-a989-b94af1a94d9a</t>
  </si>
  <si>
    <t>Lepilemur leucopus</t>
  </si>
  <si>
    <t>7bebbd32-8ac4-4aa0-86bc-5465bc013bf2</t>
  </si>
  <si>
    <t>c3577cb5-0e74-41b2-8f1c-301328b10173</t>
  </si>
  <si>
    <t>Lepilemur dorsalis</t>
  </si>
  <si>
    <t>57524e09-bfa1-4ea1-b75e-be7962e9d31e</t>
  </si>
  <si>
    <t>Leopoldamys siporanus</t>
  </si>
  <si>
    <t>c5a6a86e-be08-419a-bc30-9a67fe2fc05d</t>
  </si>
  <si>
    <t>9f788474-bdc7-40af-bd5f-2d9b3d6eed71</t>
  </si>
  <si>
    <t>Leopoldamys</t>
  </si>
  <si>
    <t>b87567ea-d48a-4694-be7a-2805be4c43e4</t>
  </si>
  <si>
    <t>Leopoldamys neilli</t>
  </si>
  <si>
    <t>0f2c1b6c-b547-48c0-a572-82d806212a02</t>
  </si>
  <si>
    <t>Leopoldamys edwardsi</t>
  </si>
  <si>
    <t>fe6be4ec-25c7-47bc-b092-46a7ccc9e52c</t>
  </si>
  <si>
    <t>Leopardus wiedii</t>
  </si>
  <si>
    <t>d2fede58-5130-48d8-a48b-b912602c7649</t>
  </si>
  <si>
    <t>a2e12e7b-6257-47f4-ba83-fa5ceaa842cf</t>
  </si>
  <si>
    <t>aa8d3b9c-1535-4c4c-a8ff-f54a4fbce569</t>
  </si>
  <si>
    <t>Leopardus tigrinus</t>
  </si>
  <si>
    <t>ce16d0df-e000-40bd-890d-bcb725148c8c</t>
  </si>
  <si>
    <t>12491624-e26c-4449-be22-c0f62eeddc11</t>
  </si>
  <si>
    <t>Leontopithecus rosalia</t>
  </si>
  <si>
    <t>ac7dcd3a-453d-45f7-ab6a-32fafad59654</t>
  </si>
  <si>
    <t>c4a55ec1-a4f5-4196-8c80-0c09b10ef979</t>
  </si>
  <si>
    <t>Leontopithecus</t>
  </si>
  <si>
    <t>Leontopithecus chrysopygus</t>
  </si>
  <si>
    <t>584dfb15-3361-43c1-be1e-a20d4d4d103d</t>
  </si>
  <si>
    <t>Leontopithecus chrysomelas</t>
  </si>
  <si>
    <t>02dcc195-f4c6-406e-bba3-c9b71a5037be</t>
  </si>
  <si>
    <t>Leontopithecus caissara</t>
  </si>
  <si>
    <t>9328ce76-540f-416e-ae56-84ebb7d771b3</t>
  </si>
  <si>
    <t>Lenoxus apicalis</t>
  </si>
  <si>
    <t>c754452d-5fba-4f94-b4f7-8f601c558918</t>
  </si>
  <si>
    <t>a364753c-792e-409b-8aa2-977b8fc69220</t>
  </si>
  <si>
    <t>Lenoxus</t>
  </si>
  <si>
    <t>Lenothrix canus</t>
  </si>
  <si>
    <t>81d2eeff-fd13-4c3a-b9d6-137495633ef3</t>
  </si>
  <si>
    <t>6c17fad3-3032-452e-b829-3960d3986894</t>
  </si>
  <si>
    <t>Lenothrix</t>
  </si>
  <si>
    <t>Lenomys meyeri</t>
  </si>
  <si>
    <t>dc8c1071-34a5-4ac5-a619-cea247c5ee33</t>
  </si>
  <si>
    <t>9f3d5d7e-3f02-4ab0-af58-c202d591c7c2</t>
  </si>
  <si>
    <t>Lenomys</t>
  </si>
  <si>
    <t>Lemur catta</t>
  </si>
  <si>
    <t>115570bf-3a1e-4909-88dc-221fb57c1717</t>
  </si>
  <si>
    <t>2858d4db-9252-454b-bfb2-548ccccfd8fb</t>
  </si>
  <si>
    <t>Lemur</t>
  </si>
  <si>
    <t>Lemniscomys striatus</t>
  </si>
  <si>
    <t>ca9ca436-7d7d-4db4-9817-dd056d02a799</t>
  </si>
  <si>
    <t>a034e32f-b81e-4cd3-a9ea-7928d83f98d7</t>
  </si>
  <si>
    <t>Lemniscomys</t>
  </si>
  <si>
    <t>Lemniscomys roseveari</t>
  </si>
  <si>
    <t>549856d5-be3b-4124-b4d1-07242f4b676b</t>
  </si>
  <si>
    <t>8f028feb-e13c-41ef-8e13-229f82c2cc0e</t>
  </si>
  <si>
    <t>Lemniscomys mittendorfi</t>
  </si>
  <si>
    <t>8e60d5a4-d3c6-49af-a6cb-ed5d2896a67b</t>
  </si>
  <si>
    <t>Lemniscomys macculus</t>
  </si>
  <si>
    <t>d2bbaec7-7951-457a-943c-5af053160b5c</t>
  </si>
  <si>
    <t>Lemniscomys linulus</t>
  </si>
  <si>
    <t>5af9d028-9a1d-4951-a9e6-eec5a4c8b02b</t>
  </si>
  <si>
    <t>Lemniscomys hoogstraali</t>
  </si>
  <si>
    <t>238b1498-119b-4db9-8693-125c18b1b5b3</t>
  </si>
  <si>
    <t>Lemniscomys griselda</t>
  </si>
  <si>
    <t>694247a2-a6cd-4bb4-bad0-01e540524156</t>
  </si>
  <si>
    <t>Lemniscomys bellieri</t>
  </si>
  <si>
    <t>25677814-1f03-4421-8af3-9c4ed93b1f48</t>
  </si>
  <si>
    <t>4d04c0e2-3458-45c4-bc6e-433c49e6d7f9</t>
  </si>
  <si>
    <t>06176b6a-4379-436d-bc17-8e6016e2e900</t>
  </si>
  <si>
    <t>7c16d10f-bd06-429d-81ff-49d52f6c96e3</t>
  </si>
  <si>
    <t>Lemmus</t>
  </si>
  <si>
    <t>Lemmus lemmus</t>
  </si>
  <si>
    <t>252d75eb-c112-439d-b2ac-393cc0c58612</t>
  </si>
  <si>
    <t>Lemmus amurensis</t>
  </si>
  <si>
    <t>42de53eb-46b9-42d8-9cea-37b6e9c834f6</t>
  </si>
  <si>
    <t>Lemmiscus curtatus</t>
  </si>
  <si>
    <t>4d59e97e-ae3d-4d91-a244-0394a6290d0d</t>
  </si>
  <si>
    <t>961478f5-176a-4a45-9512-02e6287ba9cf</t>
  </si>
  <si>
    <t>Lemmiscus</t>
  </si>
  <si>
    <t>Leithiinae</t>
  </si>
  <si>
    <t>Leimacomys buettneri</t>
  </si>
  <si>
    <t>490662f2-ec2c-4eba-98da-379daf87444c</t>
  </si>
  <si>
    <t>8b0b008b-da0b-434c-9e85-f0efe3d4df2a</t>
  </si>
  <si>
    <t>Leimacomys</t>
  </si>
  <si>
    <t>Leggadina lakedownensis</t>
  </si>
  <si>
    <t>203aa91c-2538-4014-af2d-52a7d1ace9f2</t>
  </si>
  <si>
    <t>7c7379b1-44b6-4f86-a88e-fac1cb5c1294</t>
  </si>
  <si>
    <t>Leggadina</t>
  </si>
  <si>
    <t>Leggadina forresti</t>
  </si>
  <si>
    <t>801b3bd6-8896-457a-96e4-2f04ed1e8333</t>
  </si>
  <si>
    <t>Lavia frons</t>
  </si>
  <si>
    <t>e1957004-1e62-4988-93af-81b16b097503</t>
  </si>
  <si>
    <t>1d4149f4-e1ed-49eb-813a-84f0ce3d19f4</t>
  </si>
  <si>
    <t>Lavia</t>
  </si>
  <si>
    <t>Latidens salimalii</t>
  </si>
  <si>
    <t>fadf781b-4c9c-45d8-b99d-92fcee3bf249</t>
  </si>
  <si>
    <t>6708a8f2-530f-41e3-9309-6c1bf9942510</t>
  </si>
  <si>
    <t>Latidens</t>
  </si>
  <si>
    <t>Lasiurus seminolus</t>
  </si>
  <si>
    <t>d88884dc-e38b-4be7-a100-d02b0a3eea97</t>
  </si>
  <si>
    <t>6fff1cb1-73d9-47b5-a0ac-c04f9efceb2f</t>
  </si>
  <si>
    <t>Lasiurus</t>
  </si>
  <si>
    <t>Lasiurus intermedius</t>
  </si>
  <si>
    <t>e322ab73-258b-4bd4-a672-74f2b6fbc94f</t>
  </si>
  <si>
    <t>Lasiurus egregius</t>
  </si>
  <si>
    <t>479759ae-f241-4173-9722-0a5bd8ff3a6d</t>
  </si>
  <si>
    <t>Lasiurus ega</t>
  </si>
  <si>
    <t>5b2999fb-29ab-41db-9f70-45440d6bb850</t>
  </si>
  <si>
    <t>Lasiurus cinereus</t>
  </si>
  <si>
    <t>1f90594b-cb81-4722-9a89-095b633fe44b</t>
  </si>
  <si>
    <t>Lasiurus castaneus</t>
  </si>
  <si>
    <t>db01a550-0412-4b90-b7a7-ca6ce9f5a6e8</t>
  </si>
  <si>
    <t>Lasiurus borealis</t>
  </si>
  <si>
    <t>18d11164-3b2f-4aa2-8909-105755c5a5bc</t>
  </si>
  <si>
    <t>adb3a9ea-1d25-4451-a860-2e9825ecb2a2</t>
  </si>
  <si>
    <t>dfe10664-933e-4775-b288-39c4d9c514c8</t>
  </si>
  <si>
    <t>1f7c3b5c-aea6-4f6d-bc43-c9c3eea8acd4</t>
  </si>
  <si>
    <t>Lasiopodomys mandarinus</t>
  </si>
  <si>
    <t>9363c23e-696a-4c89-8e5b-64caa2ca3ada</t>
  </si>
  <si>
    <t>75088e10-7249-4d04-8144-3871100b586c</t>
  </si>
  <si>
    <t>Lasiopodomys</t>
  </si>
  <si>
    <t>Lasiopodomys fuscus</t>
  </si>
  <si>
    <t>629c7d0f-e876-47f4-9393-d4b523af1563</t>
  </si>
  <si>
    <t>Lasiopodomys brandtii</t>
  </si>
  <si>
    <t>4bc3e6e8-f032-4809-995c-e412ff2d32c3</t>
  </si>
  <si>
    <t>Lasionycteris noctivagans</t>
  </si>
  <si>
    <t>b6e20f0f-330e-4669-bb89-5558f5d6313c</t>
  </si>
  <si>
    <t>3bca08cb-7ab6-4af4-8ebb-cfa86d63fd86</t>
  </si>
  <si>
    <t>Lasionycteris</t>
  </si>
  <si>
    <t>Lariscus obscurus</t>
  </si>
  <si>
    <t>678d45f1-5518-413b-a526-252d1127094c</t>
  </si>
  <si>
    <t>a12f4f52-9257-4f13-9b31-7e43a09ddd96</t>
  </si>
  <si>
    <t>Lariscus</t>
  </si>
  <si>
    <t>Lariscus niobe</t>
  </si>
  <si>
    <t>53939640-1072-4583-b02c-ed999f509cc4</t>
  </si>
  <si>
    <t>70b6f618-bdf6-4c84-9cf6-e0d83b730a76</t>
  </si>
  <si>
    <t>Lariscus hosei</t>
  </si>
  <si>
    <t>bd2d2fd6-0fb1-47fb-a471-f37bc3c29d0c</t>
  </si>
  <si>
    <t>Lamottemys okuensis</t>
  </si>
  <si>
    <t>2f2530b0-72d4-4cd2-b675-33105ed04a06</t>
  </si>
  <si>
    <t>0059d45f-5a79-419a-bbd9-56e8e6605e75</t>
  </si>
  <si>
    <t>Lamottemys</t>
  </si>
  <si>
    <t>a172b0ea-7714-40a7-a62e-9b9032cf6d38</t>
  </si>
  <si>
    <t>61985dd6-170c-4b58-9285-b8280a8a07af</t>
  </si>
  <si>
    <t>7baea87f-ef5f-40c0-b304-59aa68a7bc9e</t>
  </si>
  <si>
    <t>9a9ea863-b5fb-4ab1-9bba-69d2cde66f1e</t>
  </si>
  <si>
    <t>e9e0f479-38dd-4f35-a83b-6eadee4d078c</t>
  </si>
  <si>
    <t>Lagurus lagurus</t>
  </si>
  <si>
    <t>a1f4c9ea-e5d9-4d07-ad66-661a0797530e</t>
  </si>
  <si>
    <t>e56c05a7-15c1-4b1c-b1c6-49b015128b90</t>
  </si>
  <si>
    <t>Lagurus</t>
  </si>
  <si>
    <t>Lagothrix lagotricha</t>
  </si>
  <si>
    <t>74ca8d36-a732-46a2-8932-6046d583cb16</t>
  </si>
  <si>
    <t>42d6b305-48aa-4a95-9f14-b1236640b65a</t>
  </si>
  <si>
    <t>Lagothrix</t>
  </si>
  <si>
    <t>Lagothrix flavicauda</t>
  </si>
  <si>
    <t>beb64643-8c71-43da-99a1-8dcb8cb0f359</t>
  </si>
  <si>
    <t>6dffda2e-a7f6-4f2b-9631-1fe5eaceda9c</t>
  </si>
  <si>
    <t>Lagostrophus fasciatus</t>
  </si>
  <si>
    <t>9cd0b496-6aac-4316-894f-c5052ae789ff</t>
  </si>
  <si>
    <t>48bdfadd-dfb3-41f9-a0f0-29fd27cf0da2</t>
  </si>
  <si>
    <t>Lagostrophus</t>
  </si>
  <si>
    <t>1333e7e1-d020-4604-899d-5c1e628d1847</t>
  </si>
  <si>
    <t>5a0309af-86db-4447-8c5f-724ff5d5e6de</t>
  </si>
  <si>
    <t>Lagostomus maximus</t>
  </si>
  <si>
    <t>cecbed93-a974-48a6-acf8-41ba108c86dc</t>
  </si>
  <si>
    <t>f3654609-f413-45a5-98c4-97ab8cffca98</t>
  </si>
  <si>
    <t>Lagorchestes leporides</t>
  </si>
  <si>
    <t>baedb4b1-f35b-4090-9ea8-c1053c153dcb</t>
  </si>
  <si>
    <t>d2cd2ce7-ee2a-4509-b9f0-37a317ba8b48</t>
  </si>
  <si>
    <t>Lagorchestes</t>
  </si>
  <si>
    <t>Lagorchestes hirsutus</t>
  </si>
  <si>
    <t>41538b46-2866-42f5-8b37-e3a9112a019c</t>
  </si>
  <si>
    <t>Lagorchestes conspicillatus</t>
  </si>
  <si>
    <t>f468f36c-b03f-46bc-b8eb-16f11055b4a5</t>
  </si>
  <si>
    <t>Lagorchestes asomatus</t>
  </si>
  <si>
    <t>cc47c016-31ff-4bc2-ae73-d9d8b1088dbb</t>
  </si>
  <si>
    <t>Lagomorpha</t>
  </si>
  <si>
    <t>Lagidium wolffsohni</t>
  </si>
  <si>
    <t>1706bdf7-1855-4aa7-87b5-7f1b3dd90e00</t>
  </si>
  <si>
    <t>c549c3f9-ca64-458a-aaad-92c55be2243b</t>
  </si>
  <si>
    <t>cef91141-d308-461b-9486-8572e7b12b64</t>
  </si>
  <si>
    <t>70bd30f2-9a95-4b35-bb89-f58f949654e2</t>
  </si>
  <si>
    <t>Lagenorhynchus obscurus</t>
  </si>
  <si>
    <t>966f5283-f588-4f06-9891-88a9f51fc402</t>
  </si>
  <si>
    <t>c75763e0-f82a-4d20-acf7-bdf01ca69330</t>
  </si>
  <si>
    <t>Lagenorhynchus</t>
  </si>
  <si>
    <t>Lagenorhynchus obliquidens</t>
  </si>
  <si>
    <t>f419ccdf-1410-44f6-b948-ff363ccafd1d</t>
  </si>
  <si>
    <t>Lagenorhynchus cruciger</t>
  </si>
  <si>
    <t>463251f0-cd2c-42a0-b514-197cc5596094</t>
  </si>
  <si>
    <t>Lagenorhynchus australis</t>
  </si>
  <si>
    <t>44f6f312-dad0-41a3-8bbb-b8f3ef4d5f09</t>
  </si>
  <si>
    <t>Lagenorhynchus albirostris</t>
  </si>
  <si>
    <t>e36af2e3-3193-450b-9059-20382064fe5a</t>
  </si>
  <si>
    <t>Lagenorhynchus acutus</t>
  </si>
  <si>
    <t>a43252fb-8b4a-44ce-b853-bcacc212d467</t>
  </si>
  <si>
    <t>Lagenodelphis hosei</t>
  </si>
  <si>
    <t>2a376dfe-9dd5-4806-be6a-d68fee34e35b</t>
  </si>
  <si>
    <t>d9918314-2399-4998-9467-1347a7ddac1f</t>
  </si>
  <si>
    <t>Lagenodelphis</t>
  </si>
  <si>
    <t>Laephotis wintoni</t>
  </si>
  <si>
    <t>dcb97aa6-282e-4de6-b25c-6b8956fabc77</t>
  </si>
  <si>
    <t>7a993cca-0b65-4535-9a39-6384be5910c7</t>
  </si>
  <si>
    <t>Laephotis</t>
  </si>
  <si>
    <t>Laephotis namibensis</t>
  </si>
  <si>
    <t>47068430-49a9-4f8a-a57f-ddfbdd3c6089</t>
  </si>
  <si>
    <t>Laephotis botswanae</t>
  </si>
  <si>
    <t>e8bc99e0-e6a0-4ea7-9539-b85a491a6fa6</t>
  </si>
  <si>
    <t>Laephotis angolensis</t>
  </si>
  <si>
    <t>d6d13d4a-9d20-4165-8c2b-6e4568b2053e</t>
  </si>
  <si>
    <t>48a3ad84-e0de-4f5e-b0f1-72b6148fc85a</t>
  </si>
  <si>
    <t>2f3b953b-4b5e-4f13-9b7f-d25e006c23e8</t>
  </si>
  <si>
    <t>Kunsia fronto</t>
  </si>
  <si>
    <t>74f6394a-b143-4d58-8eac-81486720de93</t>
  </si>
  <si>
    <t>Komodomys rintjanus</t>
  </si>
  <si>
    <t>2b055cdc-7aa1-4819-a94f-f5e139a0d567</t>
  </si>
  <si>
    <t>aac7beff-c07d-4787-ae56-c9ff93d2284c</t>
  </si>
  <si>
    <t>Komodomys</t>
  </si>
  <si>
    <t>Kogia simus</t>
  </si>
  <si>
    <t>240ea177-7267-4e4b-b723-46cbae183e9e</t>
  </si>
  <si>
    <t>51f06f4c-7c3c-469f-8497-5e673bca449c</t>
  </si>
  <si>
    <t>Kogia</t>
  </si>
  <si>
    <t>Kogia breviceps</t>
  </si>
  <si>
    <t>6c467126-233a-4b18-96e8-ec1c05ad3414</t>
  </si>
  <si>
    <t>356aaa3d-0d74-4f6d-81da-bef33c5c7ea3</t>
  </si>
  <si>
    <t>0a14541e-743e-472a-a428-7bbfa2772078</t>
  </si>
  <si>
    <t>Kobus megaceros</t>
  </si>
  <si>
    <t>1f67724a-6de1-4e34-9198-8001262fe81f</t>
  </si>
  <si>
    <t>3c924d55-20a7-4e07-8457-f9febfec79df</t>
  </si>
  <si>
    <t>9d44a6a4-1e6b-49f0-876a-fed36e1a15a4</t>
  </si>
  <si>
    <t>32e1062e-40be-491f-b165-aec662537f9c</t>
  </si>
  <si>
    <t>3f2134ef-8ede-4f0d-9c1c-4757da19e304</t>
  </si>
  <si>
    <t>6fc62278-0ae8-4cc4-8a3e-881286d8c1b6</t>
  </si>
  <si>
    <t>Kerivoulinae</t>
  </si>
  <si>
    <t>fa800f8e-89c1-4e6b-aad4-d47152f6a9a4</t>
  </si>
  <si>
    <t>Kerivoula whiteheadi</t>
  </si>
  <si>
    <t>1d4fc54c-5aba-40a3-9809-929822a1de63</t>
  </si>
  <si>
    <t>a993df92-d1dc-403f-9292-182397f759eb</t>
  </si>
  <si>
    <t>Kerivoula</t>
  </si>
  <si>
    <t>Kerivoula smithii</t>
  </si>
  <si>
    <t>79cfb8f0-c903-4ceb-8908-b2e5ef65f968</t>
  </si>
  <si>
    <t>Kerivoula picta</t>
  </si>
  <si>
    <t>5b0d43c3-a9e2-4e54-8d7f-704004ac7eed</t>
  </si>
  <si>
    <t>Kerivoula phalaena</t>
  </si>
  <si>
    <t>4b547882-05c7-491f-94d3-ae8557c0520d</t>
  </si>
  <si>
    <t>Kerivoula pellucida</t>
  </si>
  <si>
    <t>bcb5cc62-ce5f-43d0-96f9-34258aa9dd82</t>
  </si>
  <si>
    <t>Kerivoula papuensis</t>
  </si>
  <si>
    <t>803a96db-e35e-490b-8e86-070d68ac58e7</t>
  </si>
  <si>
    <t>Kerivoula papillosa</t>
  </si>
  <si>
    <t>8205f8ec-af9b-4cb3-a72e-a344efb16557</t>
  </si>
  <si>
    <t>Kerivoula myrella</t>
  </si>
  <si>
    <t>868d6ea8-85ae-4503-82df-1e01c2213366</t>
  </si>
  <si>
    <t>Kerivoula muscina</t>
  </si>
  <si>
    <t>cb15770c-546a-422e-8147-6e3a636f8899</t>
  </si>
  <si>
    <t>Kerivoula minuta</t>
  </si>
  <si>
    <t>8a59bc83-831e-4446-bb9e-0387874268fb</t>
  </si>
  <si>
    <t>Kerivoula lanosa</t>
  </si>
  <si>
    <t>fc5013e9-e723-49f8-a289-ed61bfe67033</t>
  </si>
  <si>
    <t>Kerivoula jagorii</t>
  </si>
  <si>
    <t>42acd193-3e69-449d-9e31-e12c85e0e995</t>
  </si>
  <si>
    <t>Kerivoula intermedia</t>
  </si>
  <si>
    <t>73aacb35-2b74-4298-8847-cd7fa0c457e1</t>
  </si>
  <si>
    <t>Kerivoula hardwickii</t>
  </si>
  <si>
    <t>94ddb142-3188-4f68-a8c5-ae4a4b5f809d</t>
  </si>
  <si>
    <t>Kerivoula flora</t>
  </si>
  <si>
    <t>27f06d49-c07f-4e72-b3c9-5a6e973ec66c</t>
  </si>
  <si>
    <t>Kerivoula eriophora</t>
  </si>
  <si>
    <t>263267d7-0b67-4e24-bbde-acb7ef706fd7</t>
  </si>
  <si>
    <t>Kerivoula cuprosa</t>
  </si>
  <si>
    <t>65091e9d-72ce-4d13-b345-1f9d3bd09b19</t>
  </si>
  <si>
    <t>Kerivoula atrox</t>
  </si>
  <si>
    <t>8254ae08-4891-41d1-94b5-6f73f18791ff</t>
  </si>
  <si>
    <t>Kerivoula argentata</t>
  </si>
  <si>
    <t>26b67d5e-040b-42ab-af17-a7cd191e5eb2</t>
  </si>
  <si>
    <t>Kerivoula agnella</t>
  </si>
  <si>
    <t>662abda0-4fd0-48f0-8d1a-3b8ec1bfee01</t>
  </si>
  <si>
    <t>Kerivoula africana</t>
  </si>
  <si>
    <t>4cd5da7d-3141-4d07-892f-ae7452524dad</t>
  </si>
  <si>
    <t>Kerivoula aerosa</t>
  </si>
  <si>
    <t>896f3e1f-bbc1-4045-90b1-6b2b6bc1cc9f</t>
  </si>
  <si>
    <t>47dada88-f790-4865-b288-734d2eb34b28</t>
  </si>
  <si>
    <t>43a20f41-59dd-4fa8-9f7c-2ded0bfdc469</t>
  </si>
  <si>
    <t>Kadarsanomys sodyi</t>
  </si>
  <si>
    <t>b9857137-28a2-4cfa-a9a6-86a9a11c4b3d</t>
  </si>
  <si>
    <t>24a03996-7005-4338-b004-699c2c17f584</t>
  </si>
  <si>
    <t>Kadarsanomys</t>
  </si>
  <si>
    <t>Juscelinomys talpinus</t>
  </si>
  <si>
    <t>8b1f920f-c1b4-40d5-a4d0-76f5ebe28641</t>
  </si>
  <si>
    <t>ddec585f-f44f-4107-a647-2dabbe43f35e</t>
  </si>
  <si>
    <t>Juscelinomys</t>
  </si>
  <si>
    <t>Juscelinomys candango</t>
  </si>
  <si>
    <t>24dd68b6-31ee-47b2-b71d-84cbc2e89ee3</t>
  </si>
  <si>
    <t>226a02f1-129d-4dc7-9f06-92810e1a128d</t>
  </si>
  <si>
    <t>26868458-1e3e-420c-bfb9-eaa3a85f81f0</t>
  </si>
  <si>
    <t>Jaculus</t>
  </si>
  <si>
    <t>Jaculus orientalis</t>
  </si>
  <si>
    <t>47757f31-eadf-4014-abb1-a4ae46006692</t>
  </si>
  <si>
    <t>Jaculus jaculus</t>
  </si>
  <si>
    <t>a37a10b2-3297-4728-9666-913683411bec</t>
  </si>
  <si>
    <t>Jaculus blanfordi</t>
  </si>
  <si>
    <t>99858196-5007-41b7-9c86-01140e8c9682</t>
  </si>
  <si>
    <t>Isthmomys pirrensis</t>
  </si>
  <si>
    <t>852f0746-5042-4121-8348-b42e20e8972f</t>
  </si>
  <si>
    <t>ea7a19f0-1da3-4b67-a874-bb377e286b47</t>
  </si>
  <si>
    <t>Isthmomys</t>
  </si>
  <si>
    <t>Isthmomys flavidus</t>
  </si>
  <si>
    <t>4403bdf0-59ff-487c-be8c-ac8e10443bf9</t>
  </si>
  <si>
    <t>Isothrix pagurus</t>
  </si>
  <si>
    <t>229f8e88-64d9-40b9-ad64-960d258b64fd</t>
  </si>
  <si>
    <t>395f9bfb-6ab1-4f97-b0a4-d89d05035eb8</t>
  </si>
  <si>
    <t>89380a58-7799-4735-a640-42e67959d789</t>
  </si>
  <si>
    <t>80061610-4b2e-4915-90e6-fd856234468e</t>
  </si>
  <si>
    <t>b81073c9-5c7a-4555-b971-32ab4bcc60f0</t>
  </si>
  <si>
    <t>40f7f546-7faa-414e-9c96-8c0ef23cfa22</t>
  </si>
  <si>
    <t>Isoodon auratus</t>
  </si>
  <si>
    <t>2568d0b9-0cf6-4fcb-88bd-1d80917060fb</t>
  </si>
  <si>
    <t>Isolobodontinae</t>
  </si>
  <si>
    <t>ae2c58cb-a630-4674-8d89-c26726675e3d</t>
  </si>
  <si>
    <t>Isolobodon portoricensis</t>
  </si>
  <si>
    <t>a89a1aa5-8216-4e2f-a35d-c3951406827e</t>
  </si>
  <si>
    <t>a2ac635c-d3d7-435f-b521-2e9051233d0e</t>
  </si>
  <si>
    <t>Isolobodon</t>
  </si>
  <si>
    <t>Isolobodon montanus</t>
  </si>
  <si>
    <t>0d1919ac-fc8a-43fa-985a-4e39e8d02d0c</t>
  </si>
  <si>
    <t>Irenomys tarsalis</t>
  </si>
  <si>
    <t>c9d4c7b8-78db-4465-b508-70241e8f8778</t>
  </si>
  <si>
    <t>5b02c6b1-b920-4118-a956-c45ce3c3dc9d</t>
  </si>
  <si>
    <t>Irenomys</t>
  </si>
  <si>
    <t>Iomys sipora</t>
  </si>
  <si>
    <t>71df4e34-8a28-47c1-8a5e-6ce7b21c2ad2</t>
  </si>
  <si>
    <t>e15a8798-bfa0-48c4-8c5c-c80ad264bc66</t>
  </si>
  <si>
    <t>Iomys</t>
  </si>
  <si>
    <t>Iomys horsfieldii</t>
  </si>
  <si>
    <t>1e3f7219-5457-406f-a3f6-8def8da00a87</t>
  </si>
  <si>
    <t>Insectivora</t>
  </si>
  <si>
    <t>Inia geoffrensis</t>
  </si>
  <si>
    <t>cf7d4785-8647-477d-abc5-6022c994c3d2</t>
  </si>
  <si>
    <t>bbeec1c4-036e-4e06-af56-cf90a8178486</t>
  </si>
  <si>
    <t>Inia</t>
  </si>
  <si>
    <t>cec709cd-da99-49b9-bbe7-7628cad5214c</t>
  </si>
  <si>
    <t>84dbe876-5ba9-4291-b53e-0476d61de648</t>
  </si>
  <si>
    <t>Indopacetus pacificus</t>
  </si>
  <si>
    <t>f1cf0860-4f20-4c65-82ed-89a92b515b96</t>
  </si>
  <si>
    <t>ba59b24a-f4f8-4b5f-aa54-a978264e49cc</t>
  </si>
  <si>
    <t>Indopacetus</t>
  </si>
  <si>
    <t>Idiurus zenkeri</t>
  </si>
  <si>
    <t>4ec19aa4-a1c3-4cc7-b513-35794badf881</t>
  </si>
  <si>
    <t>1c319458-6f22-4f46-a180-4553101cdfff</t>
  </si>
  <si>
    <t>Idiurus</t>
  </si>
  <si>
    <t>Idiurus macrotis</t>
  </si>
  <si>
    <t>1e6be43a-dfab-4827-bdb5-d078d9ca97e1</t>
  </si>
  <si>
    <t>Idionycteris phyllotis</t>
  </si>
  <si>
    <t>bcb7303c-44eb-480a-9126-9248a4c55276</t>
  </si>
  <si>
    <t>10d39c1f-6ed6-4fa1-b5ff-a073cdef010e</t>
  </si>
  <si>
    <t>Idionycteris</t>
  </si>
  <si>
    <t>ea1d9c07-3414-417d-a4ee-51f12768b9eb</t>
  </si>
  <si>
    <t>81ee780e-9579-4b78-80d1-a384c840088e</t>
  </si>
  <si>
    <t>a1bee992-4900-4085-951e-891715b9d58a</t>
  </si>
  <si>
    <t>Ichthyomys tweedii</t>
  </si>
  <si>
    <t>b0e07922-88c7-4444-aa76-1159fe0c54ef</t>
  </si>
  <si>
    <t>be5c260d-33d6-48f1-946c-f545f9f70f3a</t>
  </si>
  <si>
    <t>Ichthyomys</t>
  </si>
  <si>
    <t>Ichthyomys stolzmanni</t>
  </si>
  <si>
    <t>ab6b5001-a153-4992-80da-ac2b7c70ca4f</t>
  </si>
  <si>
    <t>Ichthyomys pittieri</t>
  </si>
  <si>
    <t>94e37518-666d-4559-a849-d303ec5ee5d4</t>
  </si>
  <si>
    <t>Ichthyomys hydrobates</t>
  </si>
  <si>
    <t>adb9a2f9-5042-4e66-b586-7819feb5409e</t>
  </si>
  <si>
    <t>88da0088-5849-456c-99c7-a9eb06634722</t>
  </si>
  <si>
    <t>874b2d9c-1428-4f54-ade8-196a95b4080d</t>
  </si>
  <si>
    <t>Ia io</t>
  </si>
  <si>
    <t>bafbc2b0-6cd5-4e97-96c1-1b1080886c69</t>
  </si>
  <si>
    <t>ac2133e4-fe61-48f0-83c4-a7d72a25a6e4</t>
  </si>
  <si>
    <t>Ia</t>
  </si>
  <si>
    <t>Hystrix sumatrae</t>
  </si>
  <si>
    <t>0fb1fa7d-0f68-4975-b809-9c61815edfff</t>
  </si>
  <si>
    <t>6f142125-dd19-4c67-a374-73bb174e3aca</t>
  </si>
  <si>
    <t>Hystrix</t>
  </si>
  <si>
    <t>Hystrix pumila</t>
  </si>
  <si>
    <t>c0d1ef15-98a5-4720-b6c7-2566d8a69729</t>
  </si>
  <si>
    <t>Hystrix javanica</t>
  </si>
  <si>
    <t>e82ffaf7-2b08-4ea6-bdd5-3f41809cc29b</t>
  </si>
  <si>
    <t>Hystrix indica</t>
  </si>
  <si>
    <t>94fca40b-95b9-49d0-8115-e3fc931d36fc</t>
  </si>
  <si>
    <t>Hystrix cristata</t>
  </si>
  <si>
    <t>f5c56d7c-1921-43b3-954a-43ce8c2763c3</t>
  </si>
  <si>
    <t>Hystrix crassispinis</t>
  </si>
  <si>
    <t>d449f816-49ee-42af-9c83-8cf71e66376e</t>
  </si>
  <si>
    <t>Hystrix brachyura</t>
  </si>
  <si>
    <t>fda253dc-3d80-4f14-99ce-95b8695c7a4f</t>
  </si>
  <si>
    <t>Hystrix africaeaustralis</t>
  </si>
  <si>
    <t>76f40e39-370b-444d-950f-6276494a2cc4</t>
  </si>
  <si>
    <t>Hystricognathi</t>
  </si>
  <si>
    <t>3f15ffe9-1f22-46c1-997e-1371627f6221</t>
  </si>
  <si>
    <t>Hystricidae</t>
  </si>
  <si>
    <t>Hypsiprymnodon moschatus</t>
  </si>
  <si>
    <t>2c4617a8-73b7-4639-b1f9-620197362c47</t>
  </si>
  <si>
    <t>bc8b6c8f-0f36-48b7-b398-be6005f9b81f</t>
  </si>
  <si>
    <t>Hypsiprymnodon</t>
  </si>
  <si>
    <t>Hypsignathus monstrosus</t>
  </si>
  <si>
    <t>5262f48c-30db-4fdf-be89-83b1599bb67b</t>
  </si>
  <si>
    <t>bdc91e02-5044-4a63-a999-7e63841a7f19</t>
  </si>
  <si>
    <t>Hypsignathus</t>
  </si>
  <si>
    <t>cdc777d1-76b5-424a-81a5-71d758772b5b</t>
  </si>
  <si>
    <t>66aa4348-7069-4401-a415-6b8d0f3d3136</t>
  </si>
  <si>
    <t>Hypogeomys</t>
  </si>
  <si>
    <t>Hyperoodon planifrons</t>
  </si>
  <si>
    <t>da78c5a3-c2c0-40cc-9937-aa448f9c4df0</t>
  </si>
  <si>
    <t>56191f6b-8155-4731-ae93-8eb756a76ba9</t>
  </si>
  <si>
    <t>Hyperoodon</t>
  </si>
  <si>
    <t>Hyperoodon ampullatus</t>
  </si>
  <si>
    <t>c8b6652c-6e3d-4987-b5fe-2a4a8a74761d</t>
  </si>
  <si>
    <t>Hyperacrius wynnei</t>
  </si>
  <si>
    <t>467ab66d-94d6-4b95-b474-726260e92b8f</t>
  </si>
  <si>
    <t>06f000b5-40fb-4792-8e04-174ae234ae3a</t>
  </si>
  <si>
    <t>Hyperacrius</t>
  </si>
  <si>
    <t>Hyperacrius fertilis</t>
  </si>
  <si>
    <t>eb0aa1ff-08fa-41f1-bce8-b2dc23a0c989</t>
  </si>
  <si>
    <t>Hyosciurus ileile</t>
  </si>
  <si>
    <t>50018f94-8006-47ba-b65a-5e0190116365</t>
  </si>
  <si>
    <t>87ca04e9-7c7b-47ed-baea-008a73877589</t>
  </si>
  <si>
    <t>Hyosciurus</t>
  </si>
  <si>
    <t>Hyosciurus heinrichi</t>
  </si>
  <si>
    <t>fa9cc083-a550-43b5-8337-5ad9e9d571d7</t>
  </si>
  <si>
    <t>Hyomys goliath</t>
  </si>
  <si>
    <t>049a50d2-0fae-4d98-a9b4-fba4cf2dcc95</t>
  </si>
  <si>
    <t>664bb6ec-630a-4a65-99f0-91e55a7a2c0e</t>
  </si>
  <si>
    <t>Hyomys</t>
  </si>
  <si>
    <t>Hyomys dammermani</t>
  </si>
  <si>
    <t>df2fe9eb-59f0-4131-af59-9b64ac4d933f</t>
  </si>
  <si>
    <t>Hylopetes winstoni</t>
  </si>
  <si>
    <t>87e55123-79a4-4161-a249-7ed6cbddf5ce</t>
  </si>
  <si>
    <t>de6d4b16-db72-4cef-ac6c-677d06b69d6c</t>
  </si>
  <si>
    <t>Hylopetes</t>
  </si>
  <si>
    <t>Hylopetes spadiceus</t>
  </si>
  <si>
    <t>2673883d-9814-44a9-b104-454d86bf6b76</t>
  </si>
  <si>
    <t>Hylopetes sipora</t>
  </si>
  <si>
    <t>0e2ba134-0a11-4de2-938a-cd6f404309e9</t>
  </si>
  <si>
    <t>72dd14bd-1753-4592-951e-cda15aed4582</t>
  </si>
  <si>
    <t>Hylopetes nigripes</t>
  </si>
  <si>
    <t>c8ddf93d-5d5c-4e1c-b488-8a9694ce72fb</t>
  </si>
  <si>
    <t>d772d897-3b45-48dc-96da-1545608a7c97</t>
  </si>
  <si>
    <t>Hylopetes fimbriatus</t>
  </si>
  <si>
    <t>1bad4189-2fa2-4fed-9f30-3689df5dc059</t>
  </si>
  <si>
    <t>Hylopetes bartelsi</t>
  </si>
  <si>
    <t>d60c89d8-8706-499b-a36f-7b13ba1bdae3</t>
  </si>
  <si>
    <t>Hylopetes baberi</t>
  </si>
  <si>
    <t>aad7dd76-4d44-42b5-a1e9-ec6c21960e3c</t>
  </si>
  <si>
    <t>Hylopetes alboniger</t>
  </si>
  <si>
    <t>f7165859-65e3-4fe3-b964-768464b5a1f9</t>
  </si>
  <si>
    <t>Hylonycteris underwoodi</t>
  </si>
  <si>
    <t>65a16bbd-3b7c-4da1-b180-bb0f43c12c92</t>
  </si>
  <si>
    <t>ebff3007-85a5-4c6d-8f77-cec483fd68cf</t>
  </si>
  <si>
    <t>Hylonycteris</t>
  </si>
  <si>
    <t>Hylomyscus stella</t>
  </si>
  <si>
    <t>95980436-5d34-40d0-8720-537cc77a21f7</t>
  </si>
  <si>
    <t>b9719d43-af84-4831-a6ac-28baa959ec24</t>
  </si>
  <si>
    <t>Hylomyscus</t>
  </si>
  <si>
    <t>Hylomyscus parvus</t>
  </si>
  <si>
    <t>f17d0c68-d2d3-4517-88ad-140d62d91f3e</t>
  </si>
  <si>
    <t>Hylomyscus denniae</t>
  </si>
  <si>
    <t>3b4128df-32eb-43fa-9f0d-c8b892ce051b</t>
  </si>
  <si>
    <t>Hylomyscus carillus</t>
  </si>
  <si>
    <t>1e7642f5-ab56-4482-bc83-208968bc191d</t>
  </si>
  <si>
    <t>Hylomyscus baeri</t>
  </si>
  <si>
    <t>cd4eb119-eb1a-4c1d-b398-7e728656c86a</t>
  </si>
  <si>
    <t>Hylomyscus alleni</t>
  </si>
  <si>
    <t>540e9950-17e9-40f9-9471-e8196b3f2d1d</t>
  </si>
  <si>
    <t>Hylomyscus aeta</t>
  </si>
  <si>
    <t>0a15d139-5b57-4c63-bf41-358bffe23456</t>
  </si>
  <si>
    <t>Hylomys suillus</t>
  </si>
  <si>
    <t>39236a64-632c-49d0-ab58-b4aae35396ee</t>
  </si>
  <si>
    <t>a2e014bb-956e-4215-be2f-72bb9f1e9c77</t>
  </si>
  <si>
    <t>Hylomys</t>
  </si>
  <si>
    <t>Hylomys sinensis</t>
  </si>
  <si>
    <t>a06e815a-81cc-4f43-a008-a36a6cb19a08</t>
  </si>
  <si>
    <t>Hylomys hainanensis</t>
  </si>
  <si>
    <t>abe9abd2-db0a-4804-8609-8b6e145ed367</t>
  </si>
  <si>
    <t>Hylomyinae</t>
  </si>
  <si>
    <t>2e5a2143-7934-42c2-9bb6-c6a19d9ca4ac</t>
  </si>
  <si>
    <t>2d0ecd6f-e6f2-4690-97d1-b0eafbbac449</t>
  </si>
  <si>
    <t>a4d07ad2-5e77-49b6-9f26-1e8d823b13a0</t>
  </si>
  <si>
    <t>Hylochoerus</t>
  </si>
  <si>
    <t>Hylobatidae</t>
  </si>
  <si>
    <t>1fdf763b-ebef-4f9e-8e61-496997f2007d</t>
  </si>
  <si>
    <t>Hylobates syndactylus</t>
  </si>
  <si>
    <t>df2378a9-74a2-4335-a105-30f768984d7d</t>
  </si>
  <si>
    <t>e51a1c04-c026-4041-bd1f-349a3f884bec</t>
  </si>
  <si>
    <t>Hylobates</t>
  </si>
  <si>
    <t>Hylobates pileatus</t>
  </si>
  <si>
    <t>72a58e7e-b2bc-473f-b89c-eabacb1aa676</t>
  </si>
  <si>
    <t>Hylobates muelleri</t>
  </si>
  <si>
    <t>e384e4ba-812f-43f9-87d0-43bb8555eb4a</t>
  </si>
  <si>
    <t>Hylobates moloch</t>
  </si>
  <si>
    <t>d60847b8-a080-44e9-a655-72b73e64e628</t>
  </si>
  <si>
    <t>Hylobates leucogenys</t>
  </si>
  <si>
    <t>2260cb47-0c4b-42b7-9ce8-25d280b7f722</t>
  </si>
  <si>
    <t>Hylobates lar</t>
  </si>
  <si>
    <t>5b4a6cdd-ce79-4fea-894f-04e77881a450</t>
  </si>
  <si>
    <t>Hylobates klossii</t>
  </si>
  <si>
    <t>7eae8243-1d07-42d0-aec2-9a99adeeedb3</t>
  </si>
  <si>
    <t>Hylobates hoolock</t>
  </si>
  <si>
    <t>d20b6d3b-7358-4b84-85a9-bbea686a76e9</t>
  </si>
  <si>
    <t>Hylobates gabriellae</t>
  </si>
  <si>
    <t>f82ba92e-704b-4b6f-a6d7-e50605f333c2</t>
  </si>
  <si>
    <t>Hylobates concolor</t>
  </si>
  <si>
    <t>904d9224-1df7-402f-b3a3-87c9125809dd</t>
  </si>
  <si>
    <t>Hylobates agilis</t>
  </si>
  <si>
    <t>8027ea2e-070f-4ebf-b5d8-c988e06b4a1a</t>
  </si>
  <si>
    <t>Hyemoschus aquaticus</t>
  </si>
  <si>
    <t>723b3836-544c-4907-aa48-3234f2937417</t>
  </si>
  <si>
    <t>a6678d62-0032-48d0-bedf-b4e131a9185e</t>
  </si>
  <si>
    <t>Hyemoschus</t>
  </si>
  <si>
    <t>6c46c994-66e7-42ff-b795-f2fdb7712295</t>
  </si>
  <si>
    <t>83d4fc0f-ce5d-40fb-9cc3-62bd992e932e</t>
  </si>
  <si>
    <t>Hydrurga</t>
  </si>
  <si>
    <t>Hydropotinae</t>
  </si>
  <si>
    <t>634443f6-545c-4b52-9865-fcdb0d67f35c</t>
  </si>
  <si>
    <t>52f44492-26b4-467a-ae15-740044752060</t>
  </si>
  <si>
    <t>cfc4a1c3-7f22-444d-9723-99ceb312367b</t>
  </si>
  <si>
    <t>Hydromys shawmayeri</t>
  </si>
  <si>
    <t>a60c7908-1edf-48de-9985-e62cbbc3d637</t>
  </si>
  <si>
    <t>2f2b3d04-ddeb-4d82-8364-5f471faf8ba7</t>
  </si>
  <si>
    <t>Hydromys</t>
  </si>
  <si>
    <t>Hydromys neobrittanicus</t>
  </si>
  <si>
    <t>2a876005-90f9-4dbe-8b87-b25a59cfd00b</t>
  </si>
  <si>
    <t>Hydromys hussoni</t>
  </si>
  <si>
    <t>3c3283d1-3775-4a12-b937-83fa9ed1d2ca</t>
  </si>
  <si>
    <t>Hydromys habbema</t>
  </si>
  <si>
    <t>058b6c7e-c284-4f4a-8cd9-1c68d896f48a</t>
  </si>
  <si>
    <t>c6d9f8d7-2a8f-4e09-9118-bda150043118</t>
  </si>
  <si>
    <t>Hydrodamalis gigas</t>
  </si>
  <si>
    <t>4b4ecc94-15d9-4587-a079-694a8bd79cac</t>
  </si>
  <si>
    <t>37c46377-53c9-44cd-aed9-fca5bb166065</t>
  </si>
  <si>
    <t>Hydrodamalis</t>
  </si>
  <si>
    <t>bbcac418-a7d2-403a-aa1f-9aadb0d32d55</t>
  </si>
  <si>
    <t>Hydrochaeris hydrochaeris</t>
  </si>
  <si>
    <t>5389e171-f596-4360-8b02-bff19ff18512</t>
  </si>
  <si>
    <t>0def9d6e-4bd4-44f3-b512-1ddeb2865f33</t>
  </si>
  <si>
    <t>Hydrochaeris</t>
  </si>
  <si>
    <t>be1e1408-6d5e-43cb-bb78-55cf2b4c6922</t>
  </si>
  <si>
    <t>Hydrochaeridae</t>
  </si>
  <si>
    <t>21af3fe3-cf38-48ca-b59e-0c9b6ab062cc</t>
  </si>
  <si>
    <t>099069f8-4a2a-4937-9f81-2b80995985ba</t>
  </si>
  <si>
    <t>Hybomys</t>
  </si>
  <si>
    <t>0a0949e7-65f6-457b-a40a-f6f655c5bd32</t>
  </si>
  <si>
    <t>Hybomys planifrons</t>
  </si>
  <si>
    <t>5617aaf1-9e71-408c-ba84-b4c6f5357e3d</t>
  </si>
  <si>
    <t>Hybomys lunaris</t>
  </si>
  <si>
    <t>8b33bf11-5960-40ca-9429-153953a6e61d</t>
  </si>
  <si>
    <t>Hybomys eisentrauti</t>
  </si>
  <si>
    <t>eb5d7dbb-9c6d-48bc-a464-7c2e8af9680b</t>
  </si>
  <si>
    <t>Hybomys basilii</t>
  </si>
  <si>
    <t>6f2a5339-9800-42c1-9ce5-1c3005224cff</t>
  </si>
  <si>
    <t>Hyaeninae</t>
  </si>
  <si>
    <t>Hyaena hyaena</t>
  </si>
  <si>
    <t>1e1134cc-3d5e-4a08-9c20-e36fe45018ce</t>
  </si>
  <si>
    <t>1a5c9639-1ddc-4281-acf0-07b9fe2cc82d</t>
  </si>
  <si>
    <t>Hyaena</t>
  </si>
  <si>
    <t>a7e842fe-f65b-4261-91ef-28a546ef2244</t>
  </si>
  <si>
    <t>b92b838d-0419-4b80-b851-d76912722dff</t>
  </si>
  <si>
    <t>b95e2fbd-b53c-408e-873d-5de9eb90e75d</t>
  </si>
  <si>
    <t>d98e3f73-df07-4f93-9659-2b9998f262a6</t>
  </si>
  <si>
    <t>c6385121-5e31-4467-99e7-822cc66ba8bb</t>
  </si>
  <si>
    <t>Homo</t>
  </si>
  <si>
    <t>Hominidae</t>
  </si>
  <si>
    <t>dcae5098-d8f8-45dd-9ef8-8bf067f2f498</t>
  </si>
  <si>
    <t>6fdb57e5-a4f1-4f1a-a631-2d520a38d04f</t>
  </si>
  <si>
    <t>Holochilus</t>
  </si>
  <si>
    <t>Holochilus magnus</t>
  </si>
  <si>
    <t>8dc9c39c-74f7-4689-a5d8-5b9b32237438</t>
  </si>
  <si>
    <t>Holochilus chacarius</t>
  </si>
  <si>
    <t>3495bfe5-f608-4e6a-b2b5-2491be036d5a</t>
  </si>
  <si>
    <t>Holochilus brasiliensis</t>
  </si>
  <si>
    <t>40d83680-5cde-4bbb-9e6f-2ce12d8240b1</t>
  </si>
  <si>
    <t>Hodomys alleni</t>
  </si>
  <si>
    <t>4f48e5ab-8465-4fb0-bd88-ba77e6ce3ae9</t>
  </si>
  <si>
    <t>874a182a-cd17-47fc-b71d-f0ba2cbc5dd7</t>
  </si>
  <si>
    <t>Hodomys</t>
  </si>
  <si>
    <t>Histiotus velatus</t>
  </si>
  <si>
    <t>7e85741f-ffa1-4b71-93eb-f5903245ac25</t>
  </si>
  <si>
    <t>3336cb33-0cab-4c42-8beb-077a0899c060</t>
  </si>
  <si>
    <t>Histiotus</t>
  </si>
  <si>
    <t>Histiotus montanus</t>
  </si>
  <si>
    <t>92a77d5b-2d5e-4fc8-9fce-4147a4bdb4ae</t>
  </si>
  <si>
    <t>Histiotus macrotus</t>
  </si>
  <si>
    <t>d4c9afff-e5ff-480f-a6c9-941b8456df18</t>
  </si>
  <si>
    <t>Histiotus alienus</t>
  </si>
  <si>
    <t>bcba1098-ba08-4a8f-8ec6-7db3896beb08</t>
  </si>
  <si>
    <t>1ad64266-5860-4bf8-b50d-682702e65985</t>
  </si>
  <si>
    <t>16e9566f-a29c-47e9-8662-edebec656bb6</t>
  </si>
  <si>
    <t>Hippotragus</t>
  </si>
  <si>
    <t>Hippotragus leucophaeus</t>
  </si>
  <si>
    <t>bfe650ac-e9b2-4408-a61b-5592ad0553cf</t>
  </si>
  <si>
    <t>91729f16-6b79-4173-b484-a269f84d3173</t>
  </si>
  <si>
    <t>Hippotraginae</t>
  </si>
  <si>
    <t>Hipposideros wollastoni</t>
  </si>
  <si>
    <t>7374f834-d339-43bb-98f1-84b3cb822f0f</t>
  </si>
  <si>
    <t>e1fe1d1e-2d94-40a1-b9c1-24a6f67722be</t>
  </si>
  <si>
    <t>Hipposideros</t>
  </si>
  <si>
    <t>Hipposideros turpis</t>
  </si>
  <si>
    <t>7f26622d-1870-4065-9778-f4a53f58d0a4</t>
  </si>
  <si>
    <t>Hipposideros stenotis</t>
  </si>
  <si>
    <t>37b0b7e1-6566-4451-a6a7-437c23e56e27</t>
  </si>
  <si>
    <t>Hipposideros speoris</t>
  </si>
  <si>
    <t>9bd95916-4d3a-4083-8543-d37546d2812b</t>
  </si>
  <si>
    <t>Hipposideros semoni</t>
  </si>
  <si>
    <t>a90a6c95-7f7b-4d2f-a924-12b6693f46e0</t>
  </si>
  <si>
    <t>Hipposideros schistaceus</t>
  </si>
  <si>
    <t>fbeada3f-7406-4f58-a92d-e506864899f9</t>
  </si>
  <si>
    <t>Hipposideros sabanus</t>
  </si>
  <si>
    <t>98a3fdbc-b215-40e8-9dfd-88605546a0b8</t>
  </si>
  <si>
    <t>Hipposideros ruber</t>
  </si>
  <si>
    <t>b301c445-7df4-4684-af04-4de0e9a644ae</t>
  </si>
  <si>
    <t>Hipposideros ridleyi</t>
  </si>
  <si>
    <t>75118bd3-7e41-47cd-99f7-dd335eba287e</t>
  </si>
  <si>
    <t>Hipposideros pygmaeus</t>
  </si>
  <si>
    <t>0870babc-6972-4ea5-9f2e-fc1f53ea4b0f</t>
  </si>
  <si>
    <t>Hipposideros pratti</t>
  </si>
  <si>
    <t>9c207b1e-3c4f-4f9d-b212-d14fc679e671</t>
  </si>
  <si>
    <t>Hipposideros pomona</t>
  </si>
  <si>
    <t>dc4023f7-1090-44af-9fa0-220772118a5f</t>
  </si>
  <si>
    <t>Hipposideros papua</t>
  </si>
  <si>
    <t>9d04748d-bbc0-4405-a518-74221c3fe9a6</t>
  </si>
  <si>
    <t>Hipposideros obscurus</t>
  </si>
  <si>
    <t>c9528056-9f56-44b9-9eed-622ed5173a0d</t>
  </si>
  <si>
    <t>Hipposideros nequam</t>
  </si>
  <si>
    <t>8699029d-eac9-45dc-80ed-0ca133c2519d</t>
  </si>
  <si>
    <t>Hipposideros muscinus</t>
  </si>
  <si>
    <t>3729f3d8-f59e-48fc-a7f3-5e188a41899e</t>
  </si>
  <si>
    <t>Hipposideros megalotis</t>
  </si>
  <si>
    <t>d4428966-0532-4b2c-a617-4075b48d94b6</t>
  </si>
  <si>
    <t>Hipposideros marisae</t>
  </si>
  <si>
    <t>011f9ede-a708-44ca-8138-84f9dbcc70c0</t>
  </si>
  <si>
    <t>Hipposideros maggietaylorae</t>
  </si>
  <si>
    <t>ffe820d5-2acc-4357-bf39-ad742c0e3265</t>
  </si>
  <si>
    <t>Hipposideros macrobullatus</t>
  </si>
  <si>
    <t>5715783f-07d6-4f6f-a89a-ee049a4c6872</t>
  </si>
  <si>
    <t>Hipposideros lylei</t>
  </si>
  <si>
    <t>7564f343-96c9-4308-ab76-8f05806d4c0c</t>
  </si>
  <si>
    <t>Hipposideros lekaguli</t>
  </si>
  <si>
    <t>9518a845-521a-4504-93fb-163a149ce9e5</t>
  </si>
  <si>
    <t>Hipposideros larvatus</t>
  </si>
  <si>
    <t>ba125de6-95bf-4e97-aacf-270e28af0848</t>
  </si>
  <si>
    <t>Hipposideros lankadiva</t>
  </si>
  <si>
    <t>27994d5f-908e-4c42-87b4-cfe7eac85c24</t>
  </si>
  <si>
    <t>Hipposideros lamottei</t>
  </si>
  <si>
    <t>aadb79dc-d2c1-46b5-aa32-3107e49a65fe</t>
  </si>
  <si>
    <t>Hipposideros jonesi</t>
  </si>
  <si>
    <t>a13a59fe-450c-40b5-84b0-aa2ba1688881</t>
  </si>
  <si>
    <t>Hipposideros inexpectatus</t>
  </si>
  <si>
    <t>3a9abdef-0527-448a-a18a-8064b8eb91da</t>
  </si>
  <si>
    <t>Hipposideros halophyllus</t>
  </si>
  <si>
    <t>e9730769-08ec-4e73-8f66-79c1e520ffa9</t>
  </si>
  <si>
    <t>Hipposideros galeritus</t>
  </si>
  <si>
    <t>d43269cb-cd44-4808-a66a-3c1cfa146499</t>
  </si>
  <si>
    <t>Hipposideros fulvus</t>
  </si>
  <si>
    <t>229357d7-0630-4d7b-a73d-26fabbca2ffd</t>
  </si>
  <si>
    <t>Hipposideros fuliginosus</t>
  </si>
  <si>
    <t>f4e6bd81-ba7d-4589-820b-88e488dca43f</t>
  </si>
  <si>
    <t>Hipposideros dyacorum</t>
  </si>
  <si>
    <t>ff62215b-3e34-4634-9248-5d15c94262ae</t>
  </si>
  <si>
    <t>Hipposideros doriae</t>
  </si>
  <si>
    <t>34c89dd5-a337-43a1-a48f-bafc22c010fc</t>
  </si>
  <si>
    <t>Hipposideros dinops</t>
  </si>
  <si>
    <t>569294aa-6e35-4820-981c-94f59de7929d</t>
  </si>
  <si>
    <t>Hipposideros diadema</t>
  </si>
  <si>
    <t>158839c6-0863-4c83-829b-8004cb391618</t>
  </si>
  <si>
    <t>Hipposideros cyclops</t>
  </si>
  <si>
    <t>87ba53bb-957a-4701-9ef4-5dd947345955</t>
  </si>
  <si>
    <t>Hipposideros curtus</t>
  </si>
  <si>
    <t>52bc05a7-a7ed-4360-b85b-e4e47babdc17</t>
  </si>
  <si>
    <t>Hipposideros crumeniferus</t>
  </si>
  <si>
    <t>cb0c6b2e-866d-474b-9f7b-608b9d5ecacd</t>
  </si>
  <si>
    <t>Hipposideros coxi</t>
  </si>
  <si>
    <t>07872a07-6d0e-4b41-8096-320cbed8e106</t>
  </si>
  <si>
    <t>Hipposideros corynophyllus</t>
  </si>
  <si>
    <t>83feb68e-d504-4897-b67c-07c3e584a174</t>
  </si>
  <si>
    <t>Hipposideros coronatus</t>
  </si>
  <si>
    <t>5adc7768-37d3-4ad9-9dd1-10fb991d88f4</t>
  </si>
  <si>
    <t>Hipposideros commersoni</t>
  </si>
  <si>
    <t>bee02662-c8d3-4a13-aa9f-a9094d1f01c2</t>
  </si>
  <si>
    <t>Hipposideros cineraceus</t>
  </si>
  <si>
    <t>76c7f953-4e93-423d-bca9-c874925dc536</t>
  </si>
  <si>
    <t>Hipposideros cervinus</t>
  </si>
  <si>
    <t>c07eb529-9c68-4001-b2f2-894d398e4328</t>
  </si>
  <si>
    <t>Hipposideros camerunensis</t>
  </si>
  <si>
    <t>c651d644-1c15-495b-9851-927d7a496e0c</t>
  </si>
  <si>
    <t>Hipposideros calcaratus</t>
  </si>
  <si>
    <t>0baf1123-fef8-4b35-84dc-484ab586f350</t>
  </si>
  <si>
    <t>Hipposideros caffer</t>
  </si>
  <si>
    <t>1c9b0458-c699-42c3-aefb-5d2386bb6162</t>
  </si>
  <si>
    <t>Hipposideros breviceps</t>
  </si>
  <si>
    <t>554d46a8-bcd4-4e07-afcf-a14a6d593e3f</t>
  </si>
  <si>
    <t>Hipposideros bicolor</t>
  </si>
  <si>
    <t>7d4c5023-81e3-4bf4-a4a6-4e9167b3e09b</t>
  </si>
  <si>
    <t>Hipposideros beatus</t>
  </si>
  <si>
    <t>70e6d689-37de-4362-8174-c556e2d08833</t>
  </si>
  <si>
    <t>Hipposideros ater</t>
  </si>
  <si>
    <t>bf0cf2a1-80ca-485d-8f88-de471243f5b2</t>
  </si>
  <si>
    <t>Hipposideros armiger</t>
  </si>
  <si>
    <t>89a61a28-b375-481f-b2ec-4835a7d7cf5a</t>
  </si>
  <si>
    <t>Hipposideros abae</t>
  </si>
  <si>
    <t>a75a1868-9f31-4aeb-9f12-86bf0097fc6b</t>
  </si>
  <si>
    <t>Hipposiderinae</t>
  </si>
  <si>
    <t>Hippopotamus lemerlei</t>
  </si>
  <si>
    <t>8c4d9ef2-4620-41d5-90bc-6eea32f2765a</t>
  </si>
  <si>
    <t>5fe994ac-e6d3-4878-a836-69e15a7edfa0</t>
  </si>
  <si>
    <t>Hippopotamus</t>
  </si>
  <si>
    <t>Hippopotamus amphibius</t>
  </si>
  <si>
    <t>bc06ecfa-8a5e-4600-8cb6-327de97b5b39</t>
  </si>
  <si>
    <t>e9ef5a11-74be-4f0a-9188-4cf3ebe17e90</t>
  </si>
  <si>
    <t>Hippopotamidae</t>
  </si>
  <si>
    <t>Hippocamelus bisulcus</t>
  </si>
  <si>
    <t>69de3556-d3ba-490f-a639-fe43256f88ac</t>
  </si>
  <si>
    <t>47da0059-0e05-42aa-aa4a-433d3d7f84dc</t>
  </si>
  <si>
    <t>Hippocamelus</t>
  </si>
  <si>
    <t>Hippocamelus antisensis</t>
  </si>
  <si>
    <t>b52fba1e-53c1-443a-90c7-6588bb397ed0</t>
  </si>
  <si>
    <t>Hexolobodontinae</t>
  </si>
  <si>
    <t>007e7dec-a11f-44e8-abeb-233a34fdb128</t>
  </si>
  <si>
    <t>Hexolobodon phenax</t>
  </si>
  <si>
    <t>bcf8df3c-58fe-4f13-8a0d-e08dc80c543f</t>
  </si>
  <si>
    <t>ab586649-4b42-4631-b3c8-5dc77ab75b1a</t>
  </si>
  <si>
    <t>Hexolobodon</t>
  </si>
  <si>
    <t>Hexaprotodon madagascariensis</t>
  </si>
  <si>
    <t>3ef21d25-7832-4784-a8ef-f394a208a86c</t>
  </si>
  <si>
    <t>2354260a-ed80-47d7-a9cb-06339fbdeaec</t>
  </si>
  <si>
    <t>Hexaprotodon</t>
  </si>
  <si>
    <t>Hexaprotodon liberiensis</t>
  </si>
  <si>
    <t>a884ab39-4436-4aef-83f9-d6af4c08d18f</t>
  </si>
  <si>
    <t>Heteropsomys insulans</t>
  </si>
  <si>
    <t>ad02375c-6723-4234-b952-6b3f2f1d7070</t>
  </si>
  <si>
    <t>1fb2dbf4-badf-44b1-b8eb-d52eb6dbe7e5</t>
  </si>
  <si>
    <t>Heteropsomys</t>
  </si>
  <si>
    <t>Heteropsomys antillensis</t>
  </si>
  <si>
    <t>cce9939b-7698-41ca-9534-cbeecbb407bf</t>
  </si>
  <si>
    <t>Heteropsomyinae</t>
  </si>
  <si>
    <t>6c9bd6f1-c8a4-4f5c-bcbf-60e77a7e6cd7</t>
  </si>
  <si>
    <t>Heteromys oresterus</t>
  </si>
  <si>
    <t>20334e0d-fc8c-4d44-9861-b0c316895865</t>
  </si>
  <si>
    <t>2f3c1670-184a-42da-a3f8-04dbe4baf6c1</t>
  </si>
  <si>
    <t>Heteromys</t>
  </si>
  <si>
    <t>Heteromys nelsoni</t>
  </si>
  <si>
    <t>02517e1e-10df-493a-bdf8-2116e1e471d5</t>
  </si>
  <si>
    <t>2b1eb153-5cfc-4716-bb51-6ef79ffa7d0b</t>
  </si>
  <si>
    <t>Heteromys gaumeri</t>
  </si>
  <si>
    <t>cbe1eba2-82c0-4d3b-a269-03eb3ad59f11</t>
  </si>
  <si>
    <t>13539e8f-d916-4d44-a56c-892918c280c8</t>
  </si>
  <si>
    <t>Heteromys australis</t>
  </si>
  <si>
    <t>305dde0f-2d38-4a8a-b11b-4f9728008538</t>
  </si>
  <si>
    <t>4732cf83-aba5-4bca-8f2b-1ee8ea65fbbd</t>
  </si>
  <si>
    <t>Heteromyinae</t>
  </si>
  <si>
    <t>Heteromyidae</t>
  </si>
  <si>
    <t>acd3633a-ba4e-4bbe-be00-7c74000d54f4</t>
  </si>
  <si>
    <t>e60d863b-647b-4eed-bb9d-b12a92653749</t>
  </si>
  <si>
    <t>Heterohyrax antineae</t>
  </si>
  <si>
    <t>ca8f7bd0-252b-4772-b7a1-1db4c9376886</t>
  </si>
  <si>
    <t>Heterocephalus glaber</t>
  </si>
  <si>
    <t>4f2fcc2e-7eac-4178-b435-dadab428424d</t>
  </si>
  <si>
    <t>9e512227-649c-4193-beba-bf41531dde1c</t>
  </si>
  <si>
    <t>Heterocephalus</t>
  </si>
  <si>
    <t>89ede531-b8aa-473b-9925-125047d48bf2</t>
  </si>
  <si>
    <t>Hesperoptenus tomesi</t>
  </si>
  <si>
    <t>906697e4-4cd5-4a93-a9f7-70e3594389f0</t>
  </si>
  <si>
    <t>7b085470-7b62-45d1-82ce-c992f82e2ab2</t>
  </si>
  <si>
    <t>Hesperoptenus</t>
  </si>
  <si>
    <t>Hesperoptenus tickelli</t>
  </si>
  <si>
    <t>df9ea752-e364-4dd0-8c0c-6506105b1b1b</t>
  </si>
  <si>
    <t>Hesperoptenus gaskelli</t>
  </si>
  <si>
    <t>04f40f11-9f84-4167-8fc8-175cf0e2b281</t>
  </si>
  <si>
    <t>Hesperoptenus doriae</t>
  </si>
  <si>
    <t>2969496c-a029-4980-8244-1285ad285da1</t>
  </si>
  <si>
    <t>Hesperoptenus blanfordi</t>
  </si>
  <si>
    <t>269b6c02-3545-470a-bd7c-6872e8bf8bf6</t>
  </si>
  <si>
    <t>Herpestinae</t>
  </si>
  <si>
    <t>fb999aae-87c0-4693-a803-640ca2aea0b2</t>
  </si>
  <si>
    <t>eade2dc5-1c1c-4724-8808-0a89031bc1d5</t>
  </si>
  <si>
    <t>b8aed5c0-b216-41ad-ad36-625ff869374b</t>
  </si>
  <si>
    <t>1cebc001-6aba-4af5-96e7-bb13d51e772a</t>
  </si>
  <si>
    <t>Herpestes smithii</t>
  </si>
  <si>
    <t>fc307672-594c-4fce-94b5-9631a1cf6036</t>
  </si>
  <si>
    <t>Herpestes semitorquatus</t>
  </si>
  <si>
    <t>5f80a882-e3db-4d6d-a604-7c4f12a263fc</t>
  </si>
  <si>
    <t>Herpestes palustris</t>
  </si>
  <si>
    <t>8d67013e-9d7d-491d-b63c-2a64f6cf42f8</t>
  </si>
  <si>
    <t>Herpestes naso</t>
  </si>
  <si>
    <t>bdf83eb7-72ff-4480-ae4c-45efa862d368</t>
  </si>
  <si>
    <t>Herpestes javanicus auropunctatus</t>
  </si>
  <si>
    <t>05a7d637-47b6-466a-9361-3c276b99876d</t>
  </si>
  <si>
    <t>6d723f35-747c-49e7-9330-8a5784f71a64</t>
  </si>
  <si>
    <t>f301c479-efc6-49b9-b5b0-dd753395231b</t>
  </si>
  <si>
    <t>2bc9369f-8347-4929-964e-f716e9b74d38</t>
  </si>
  <si>
    <t>Herpestes brachyurus fuscus</t>
  </si>
  <si>
    <t>b32d70b1-8fce-4a26-94ef-73831a660f02</t>
  </si>
  <si>
    <t>Herpestes brachyurus</t>
  </si>
  <si>
    <t>4fa32b6a-6354-4e76-a9b7-c8dff56c9f0b</t>
  </si>
  <si>
    <t>eaf230bf-6d30-45b2-af2b-0171ce9eaed1</t>
  </si>
  <si>
    <t>130e8766-1583-42fe-9980-b5c2604c24ad</t>
  </si>
  <si>
    <t>Heptaxodontinae</t>
  </si>
  <si>
    <t>1a04fa74-8fae-454e-85a1-cbd4a17d919e</t>
  </si>
  <si>
    <t>Heptaxodontidae</t>
  </si>
  <si>
    <t>83c1fb44-530d-443c-8deb-7698a0453bda</t>
  </si>
  <si>
    <t>d47c3bdb-2104-448a-8ae4-1cce30010927</t>
  </si>
  <si>
    <t>Hemitragus jayakari</t>
  </si>
  <si>
    <t>08201099-2dd9-4fa1-82b4-1af6357549c6</t>
  </si>
  <si>
    <t>Hemitragus hylocrius</t>
  </si>
  <si>
    <t>938733fd-cfef-4f3c-a8af-5e9212f0d137</t>
  </si>
  <si>
    <t>Hemigalus derbyanus</t>
  </si>
  <si>
    <t>50245c0b-704a-4bc0-97dc-dd2e5b9b2829</t>
  </si>
  <si>
    <t>85ef742d-29e0-47d6-9f93-2fbff53f4bc2</t>
  </si>
  <si>
    <t>Hemigalus</t>
  </si>
  <si>
    <t>3353f605-5b33-4209-8bc2-e61ab40750d8</t>
  </si>
  <si>
    <t>Hemigalinae</t>
  </si>
  <si>
    <t>Hemiechinus nudiventris</t>
  </si>
  <si>
    <t>39140685-f133-4679-b633-905b183f8167</t>
  </si>
  <si>
    <t>ceeec83f-3519-4961-b6ad-683cd17f5daa</t>
  </si>
  <si>
    <t>Hemiechinus</t>
  </si>
  <si>
    <t>Hemiechinus micropus</t>
  </si>
  <si>
    <t>1aa43a4c-2629-4a54-a69d-f5c2b38d9a0c</t>
  </si>
  <si>
    <t>Hemiechinus hypomelas</t>
  </si>
  <si>
    <t>38467c45-fc04-4655-a07c-6c17b4922902</t>
  </si>
  <si>
    <t>Hemiechinus collaris</t>
  </si>
  <si>
    <t>4d8546fc-6dbc-403f-8b61-a371ab57d10c</t>
  </si>
  <si>
    <t>Hemiechinus auritus</t>
  </si>
  <si>
    <t>804911a9-1b9e-4f4a-a4f2-1ca6dd7bebd4</t>
  </si>
  <si>
    <t>Hemiechinus aethiopicus</t>
  </si>
  <si>
    <t>7a350e12-b254-4b29-9620-dd18ac060082</t>
  </si>
  <si>
    <t>Hemicentetes semispinosus</t>
  </si>
  <si>
    <t>8741bd85-aff5-4653-8671-4968c3f93b78</t>
  </si>
  <si>
    <t>f55dea76-f5d2-4cf6-ad83-5f9d658a7bbb</t>
  </si>
  <si>
    <t>Hemicentetes</t>
  </si>
  <si>
    <t>Hemibelideus lemuroides</t>
  </si>
  <si>
    <t>64cf8521-4839-4acd-9639-661b9113cce6</t>
  </si>
  <si>
    <t>c17ba0a5-a0c3-447e-8e26-a0d8fd24c4a9</t>
  </si>
  <si>
    <t>Hemibelideus</t>
  </si>
  <si>
    <t>7fb3fb4f-2754-4dd8-b77b-17e4999a3f00</t>
  </si>
  <si>
    <t>4e953360-aec9-434f-bbfa-5995928ff2f7</t>
  </si>
  <si>
    <t>71b16fea-49c1-48f8-8e88-ffb641300770</t>
  </si>
  <si>
    <t>93050f89-6b70-46ef-9f00-0cf30456ad73</t>
  </si>
  <si>
    <t>Helogale parvula</t>
  </si>
  <si>
    <t>2964c562-b070-495c-b44a-e1367c43a659</t>
  </si>
  <si>
    <t>Helogale hirtula</t>
  </si>
  <si>
    <t>e67e8d4d-5dde-4923-9a5a-a350838596fd</t>
  </si>
  <si>
    <t>d31eaf37-75fb-4159-9d33-22950d8a6bc7</t>
  </si>
  <si>
    <t>a88861d3-9ded-4916-973d-f3de294e65c8</t>
  </si>
  <si>
    <t>Heliosciurus</t>
  </si>
  <si>
    <t>Heliosciurus ruwenzorii</t>
  </si>
  <si>
    <t>bbd84f00-71f4-4565-b6dd-fce771e8d2d8</t>
  </si>
  <si>
    <t>00d14761-3181-48b2-9ccd-7ce372547876</t>
  </si>
  <si>
    <t>30279796-4d57-489b-ae42-378d8e065c39</t>
  </si>
  <si>
    <t>Heliosciurus mutabilis</t>
  </si>
  <si>
    <t>33ff7c22-6e7f-4e38-8156-551c2526044d</t>
  </si>
  <si>
    <t>Heliosciurus gambianus</t>
  </si>
  <si>
    <t>b66fa39b-1782-4f3a-9f8d-b48f041f1d33</t>
  </si>
  <si>
    <t>Heliophobius argenteocinereus</t>
  </si>
  <si>
    <t>ae6e88b6-2670-4306-ad99-e3983f823f28</t>
  </si>
  <si>
    <t>c7b43193-a8fa-413e-bd44-22597331e57e</t>
  </si>
  <si>
    <t>Heliophobius</t>
  </si>
  <si>
    <t>Helarctos malayanus</t>
  </si>
  <si>
    <t>dcdb76f4-6488-458c-9ee5-8a5133ab6625</t>
  </si>
  <si>
    <t>3a610443-a8e7-4f8a-8889-9ab8d1a4e172</t>
  </si>
  <si>
    <t>Helarctos</t>
  </si>
  <si>
    <t>Heimyscus fumosus</t>
  </si>
  <si>
    <t>0e2f73b0-e107-40d7-97c7-5c9685515f11</t>
  </si>
  <si>
    <t>1b472880-bb0d-4b26-ba96-aa60307c2d78</t>
  </si>
  <si>
    <t>Heimyscus</t>
  </si>
  <si>
    <t>Harpyionycteris whiteheadi</t>
  </si>
  <si>
    <t>109aad14-a83a-4d6a-897c-7650b44e353a</t>
  </si>
  <si>
    <t>949c6164-de4b-45f6-a500-9d253995a3df</t>
  </si>
  <si>
    <t>Harpyionycteris</t>
  </si>
  <si>
    <t>Harpyionycteris celebensis</t>
  </si>
  <si>
    <t>bb86f1f1-9730-4e67-b50e-7916aa8a11bd</t>
  </si>
  <si>
    <t>Harpiocephalus harpia</t>
  </si>
  <si>
    <t>3bbb2764-e97d-4f8c-9579-77db9611d68a</t>
  </si>
  <si>
    <t>9aa6f3a9-6a43-468a-bbfc-b8f8d56cf5b1</t>
  </si>
  <si>
    <t>Harpiocephalus</t>
  </si>
  <si>
    <t>Haplonycteris fischeri</t>
  </si>
  <si>
    <t>dc06bbd3-81a9-4f18-807a-93f7ef249449</t>
  </si>
  <si>
    <t>61e2776f-8408-4e0c-aa83-4dcda5e0c427</t>
  </si>
  <si>
    <t>Haplonycteris</t>
  </si>
  <si>
    <t>Hapalomys longicaudatus</t>
  </si>
  <si>
    <t>7af23890-847c-4e2e-8c6f-371f91b7129b</t>
  </si>
  <si>
    <t>28291701-29d1-41be-8428-2060ed27895a</t>
  </si>
  <si>
    <t>Hapalomys</t>
  </si>
  <si>
    <t>Hapalomys delacouri</t>
  </si>
  <si>
    <t>825a4ec9-5560-4504-a1b3-13cc2c4e2efa</t>
  </si>
  <si>
    <t>Hapalemur simus</t>
  </si>
  <si>
    <t>0d09db7d-e980-496a-8224-912a86da8bee</t>
  </si>
  <si>
    <t>79d3ec5a-285c-4515-93fd-81e0db9a0916</t>
  </si>
  <si>
    <t>Hapalemur</t>
  </si>
  <si>
    <t>Hapalemur griseus</t>
  </si>
  <si>
    <t>95165274-543b-4f51-93a0-2a840e63496e</t>
  </si>
  <si>
    <t>Hapalemur aureus</t>
  </si>
  <si>
    <t>6559e290-1e2d-4d76-80bf-98d86d1c5c2a</t>
  </si>
  <si>
    <t>Halichoerus grypus</t>
  </si>
  <si>
    <t>1ab3071f-491e-4277-adc8-f4a937dfcc88</t>
  </si>
  <si>
    <t>16edb5b2-d8e8-471a-84e2-10a23300a2ed</t>
  </si>
  <si>
    <t>Halichoerus</t>
  </si>
  <si>
    <t>Haeromys pusillus</t>
  </si>
  <si>
    <t>e24d2043-669e-4a08-b37e-225ccf8ece61</t>
  </si>
  <si>
    <t>aa9ba5a6-472c-4dc2-8d85-3c2cda24050c</t>
  </si>
  <si>
    <t>Haeromys</t>
  </si>
  <si>
    <t>Haeromys minahassae</t>
  </si>
  <si>
    <t>d1a0c797-b88d-4844-98cf-c1354d8ded29</t>
  </si>
  <si>
    <t>Haeromys margarettae</t>
  </si>
  <si>
    <t>5603983c-0880-42f0-95c3-324abff97c15</t>
  </si>
  <si>
    <t>Hadromys humei</t>
  </si>
  <si>
    <t>af8198a0-0da8-4cee-8d49-fc4527a6ca54</t>
  </si>
  <si>
    <t>dd73d014-3c9c-4c79-9cee-a652189efe2a</t>
  </si>
  <si>
    <t>Hadromys</t>
  </si>
  <si>
    <t>Habromys simulatus</t>
  </si>
  <si>
    <t>15ee61cd-e62d-48fe-83a3-5fd8eac4dc66</t>
  </si>
  <si>
    <t>6e09e3d9-dc0b-4156-9366-ffdca8d124d8</t>
  </si>
  <si>
    <t>Habromys</t>
  </si>
  <si>
    <t>Habromys lophurus</t>
  </si>
  <si>
    <t>95dcfe78-85fd-4a6a-99f3-fe171c7f81fd</t>
  </si>
  <si>
    <t>Habromys lepturus</t>
  </si>
  <si>
    <t>40c45a66-e270-4353-a4ac-3c38e364efd9</t>
  </si>
  <si>
    <t>Habromys chinanteco</t>
  </si>
  <si>
    <t>835f915b-8bd4-4d17-8cd8-997d49047cd6</t>
  </si>
  <si>
    <t>Gymnuromys roberti</t>
  </si>
  <si>
    <t>065e08ce-681e-47c2-add0-981aa1249e6d</t>
  </si>
  <si>
    <t>1b18e8fa-be4c-4a5f-b840-caac2dfcfbb9</t>
  </si>
  <si>
    <t>Gymnuromys</t>
  </si>
  <si>
    <t>Gymnobelideus leadbeateri</t>
  </si>
  <si>
    <t>6af4de3a-6ea8-4785-9080-541a84011bce</t>
  </si>
  <si>
    <t>ca34308d-f686-4543-84f1-777f505429b8</t>
  </si>
  <si>
    <t>Gymnobelideus</t>
  </si>
  <si>
    <t>Gulo gulo</t>
  </si>
  <si>
    <t>5fd82278-6434-47ce-9820-affa16b38da1</t>
  </si>
  <si>
    <t>0677c837-4e4a-4459-aa42-b002bb21b55b</t>
  </si>
  <si>
    <t>Gulo</t>
  </si>
  <si>
    <t>Graphiurus surdus</t>
  </si>
  <si>
    <t>216043ed-e459-46bb-b0b4-a589290dd996</t>
  </si>
  <si>
    <t>e9eaaa5d-2131-41d6-8b0e-91a375f5e914</t>
  </si>
  <si>
    <t>Graphiurus</t>
  </si>
  <si>
    <t>Graphiurus rupicola</t>
  </si>
  <si>
    <t>ce4b7752-cf2a-49f7-bed2-450ff182de73</t>
  </si>
  <si>
    <t>Graphiurus platyops</t>
  </si>
  <si>
    <t>73f44303-4adb-4922-97fd-6a45a53c6f9c</t>
  </si>
  <si>
    <t>Graphiurus parvus</t>
  </si>
  <si>
    <t>95b808f5-bd2d-4ff9-9bfd-9d367ce56471</t>
  </si>
  <si>
    <t>Graphiurus olga</t>
  </si>
  <si>
    <t>887b89c6-4431-4758-bf5d-d5a41d069878</t>
  </si>
  <si>
    <t>Graphiurus ocularis</t>
  </si>
  <si>
    <t>691d9ffb-ffcc-4641-9ba2-61c648d4c11b</t>
  </si>
  <si>
    <t>15932159-d9d2-4e17-bbf6-027e780f6efd</t>
  </si>
  <si>
    <t>Graphiurus monardi</t>
  </si>
  <si>
    <t>ff4493f6-28b4-470a-9dc7-04c199376c03</t>
  </si>
  <si>
    <t>Graphiurus microtis</t>
  </si>
  <si>
    <t>6f88cab9-b2fa-4e7e-92fe-0ec38702b9eb</t>
  </si>
  <si>
    <t>Graphiurus lorraineus</t>
  </si>
  <si>
    <t>75b1a9ff-4749-48a9-ba01-2bb06f837f7a</t>
  </si>
  <si>
    <t>Graphiurus kelleni</t>
  </si>
  <si>
    <t>ad71cce0-408c-415b-958b-9456e4147470</t>
  </si>
  <si>
    <t>edfb5863-3328-4ae1-a624-8d126447381b</t>
  </si>
  <si>
    <t>Graphiurus crassicaudatus</t>
  </si>
  <si>
    <t>9bd378f1-14b5-44bc-a6fc-c77bc8b6add9</t>
  </si>
  <si>
    <t>Graphiurus christyi</t>
  </si>
  <si>
    <t>68aa4533-e50a-4e61-83d2-d65e395954f5</t>
  </si>
  <si>
    <t>0094880a-ee42-4910-9901-758aa86d18f3</t>
  </si>
  <si>
    <t>Graphiurinae</t>
  </si>
  <si>
    <t>b3bd6872-042a-4d96-b8d8-5d61abbe3d93</t>
  </si>
  <si>
    <t>070a4170-3a70-40e1-8881-cd026ecbdde3</t>
  </si>
  <si>
    <t>Graomys</t>
  </si>
  <si>
    <t>Graomys edithae</t>
  </si>
  <si>
    <t>ccac7e03-4ba3-470b-b09e-40c5703e4c5b</t>
  </si>
  <si>
    <t>Graomys domorum</t>
  </si>
  <si>
    <t>b4deb8ac-fd2d-451a-9881-8efbbf695399</t>
  </si>
  <si>
    <t>Grampus griseus</t>
  </si>
  <si>
    <t>38baa8e2-dcf8-412d-b7a4-e689fcfc14a5</t>
  </si>
  <si>
    <t>152a3ff2-075d-4ce5-ae35-e41510943f8c</t>
  </si>
  <si>
    <t>Grampus</t>
  </si>
  <si>
    <t>63f9b901-b979-49ac-886c-fd78d7ac4ff9</t>
  </si>
  <si>
    <t>50d85cd8-e839-4042-9de1-dc4be5fc7f56</t>
  </si>
  <si>
    <t>Grammomys</t>
  </si>
  <si>
    <t>Grammomys minnae</t>
  </si>
  <si>
    <t>4ee87ce2-e237-4683-ab8d-2fd6aac650bf</t>
  </si>
  <si>
    <t>9f66510a-4b9a-4325-b694-b5a993e9335b</t>
  </si>
  <si>
    <t>Grammomys ibeanus</t>
  </si>
  <si>
    <t>dbddce03-67e2-48af-9c98-a974c24f11df</t>
  </si>
  <si>
    <t>Grammomys gigas</t>
  </si>
  <si>
    <t>108c8d2c-7415-4748-b15d-d05b0a1ae488</t>
  </si>
  <si>
    <t>Grammomys dryas</t>
  </si>
  <si>
    <t>2c039d6e-49b6-46ab-9634-a0f78bfe3534</t>
  </si>
  <si>
    <t>f2bada00-d404-4892-9a0c-9ef034a1181b</t>
  </si>
  <si>
    <t>Grammomys cometes</t>
  </si>
  <si>
    <t>5b20a685-96b6-4c0c-9b54-f2c8a788f59e</t>
  </si>
  <si>
    <t>Grammomys caniceps</t>
  </si>
  <si>
    <t>c70c187a-2230-4cef-9757-8719a2175faa</t>
  </si>
  <si>
    <t>Grammomys buntingi</t>
  </si>
  <si>
    <t>3e293535-40b9-479b-9196-79b85103d9fc</t>
  </si>
  <si>
    <t>Grammomys aridulus</t>
  </si>
  <si>
    <t>eb4b61f2-0c56-434a-b168-290003278099</t>
  </si>
  <si>
    <t>Gracilinanus microtarsus</t>
  </si>
  <si>
    <t>d5d373f7-1f02-4e20-9759-302960128692</t>
  </si>
  <si>
    <t>73978e11-d930-4c0f-8390-070e5248b0f9</t>
  </si>
  <si>
    <t>Gracilinanus marica</t>
  </si>
  <si>
    <t>b52fe06c-9103-49f6-8c99-a5740a739977</t>
  </si>
  <si>
    <t>Gracilinanus emiliae</t>
  </si>
  <si>
    <t>3006ca9a-521d-4c97-8ff8-2d9340dd6d69</t>
  </si>
  <si>
    <t>e1968e68-6033-48fc-ab11-70331759a98b</t>
  </si>
  <si>
    <t>Gracilinanus agilis</t>
  </si>
  <si>
    <t>cb09fe48-aba3-44ce-a17b-e842f2f37390</t>
  </si>
  <si>
    <t>Gracilinanus aceramarcae</t>
  </si>
  <si>
    <t>da2b324b-748f-42fa-9c5c-7030403cce67</t>
  </si>
  <si>
    <t>5b28446c-9843-4772-a38d-d866bf208fe0</t>
  </si>
  <si>
    <t>aad35c8c-8f45-4818-be63-a6d4533050ab</t>
  </si>
  <si>
    <t>Gorilla</t>
  </si>
  <si>
    <t>65bf0cb0-843f-4bdc-99a5-05690d264243</t>
  </si>
  <si>
    <t>2c0a9c45-47b6-4e54-bc26-5c4fc1c3118e</t>
  </si>
  <si>
    <t>Golunda</t>
  </si>
  <si>
    <t>Glyphotes simus</t>
  </si>
  <si>
    <t>31f679aa-22f5-47dc-8c83-03023076f8f1</t>
  </si>
  <si>
    <t>ac49a37a-8c99-4eb7-a38f-310b12a6d287</t>
  </si>
  <si>
    <t>Glyphotes</t>
  </si>
  <si>
    <t>Glossophaginae</t>
  </si>
  <si>
    <t>Glossophaga soricina</t>
  </si>
  <si>
    <t>b604ac09-a204-4449-a043-b5717aff87c2</t>
  </si>
  <si>
    <t>21df417d-1ab8-4f9a-9d44-d9615158406c</t>
  </si>
  <si>
    <t>Glossophaga</t>
  </si>
  <si>
    <t>Glossophaga morenoi</t>
  </si>
  <si>
    <t>2a4f2d47-668d-4222-b298-60de4a081932</t>
  </si>
  <si>
    <t>Glossophaga longirostris</t>
  </si>
  <si>
    <t>7c541b3c-2675-4c15-9ffa-82b826958bf7</t>
  </si>
  <si>
    <t>Glossophaga leachii</t>
  </si>
  <si>
    <t>6d42bffe-892b-4eaf-933a-f654311bda16</t>
  </si>
  <si>
    <t>Glossophaga commissarisi</t>
  </si>
  <si>
    <t>1d56e674-4b8c-4f6c-967b-c7c4dbe6bade</t>
  </si>
  <si>
    <t>Globicephala melas</t>
  </si>
  <si>
    <t>852669c3-8a0d-4b05-910e-0bf28d7397c2</t>
  </si>
  <si>
    <t>b2452399-baa4-479c-861f-048f5d101c79</t>
  </si>
  <si>
    <t>Globicephala</t>
  </si>
  <si>
    <t>Globicephala macrorhynchus</t>
  </si>
  <si>
    <t>4a61e673-3dac-4fd4-af98-4f1cb4318b9f</t>
  </si>
  <si>
    <t>Glischropus tylopus</t>
  </si>
  <si>
    <t>e7f8d8e2-4e33-43bf-9820-6a1224e90447</t>
  </si>
  <si>
    <t>c7353716-e021-4f67-91c7-ab35e599453f</t>
  </si>
  <si>
    <t>Glischropus</t>
  </si>
  <si>
    <t>Glischropus javanus</t>
  </si>
  <si>
    <t>ace1d3ac-7a59-4218-abd0-b9351d563eb2</t>
  </si>
  <si>
    <t>Glirulus japonicus</t>
  </si>
  <si>
    <t>2d9100fc-c412-48bd-a2fc-16c0e5a94d12</t>
  </si>
  <si>
    <t>a5e0ddf8-85b5-44fb-a1fa-5efcf0a0ee6c</t>
  </si>
  <si>
    <t>Glirulus</t>
  </si>
  <si>
    <t>Glironia venusta</t>
  </si>
  <si>
    <t>9a374918-14ce-4c91-ae74-f94351ff69df</t>
  </si>
  <si>
    <t>727c3c71-4603-4c03-933c-e4128dc0b483</t>
  </si>
  <si>
    <t>Glironia</t>
  </si>
  <si>
    <t>3437c89a-8435-4d2d-9fbc-c482405520f9</t>
  </si>
  <si>
    <t>31f14120-60dc-46b4-aec8-b90609e79b6f</t>
  </si>
  <si>
    <t>174d41f1-841b-4f8d-a0ea-de3e58d5cb1e</t>
  </si>
  <si>
    <t>Glaucomys</t>
  </si>
  <si>
    <t>5ac75bb9-8015-4d67-8fe6-01021e71529a</t>
  </si>
  <si>
    <t>Giraffidae</t>
  </si>
  <si>
    <t>786c0851-3f2a-41f6-8772-4136389c2dee</t>
  </si>
  <si>
    <t>f0532243-48f5-47fc-8ca9-b395f366d2e5</t>
  </si>
  <si>
    <t>Giraffa</t>
  </si>
  <si>
    <t>Gerbillus watersi</t>
  </si>
  <si>
    <t>639c1afe-b5f7-4723-91cd-9261a1c2491d</t>
  </si>
  <si>
    <t>3dde2c5d-d7a6-4652-92a9-e761872fc655</t>
  </si>
  <si>
    <t>Gerbillus</t>
  </si>
  <si>
    <t>Gerbillus vivax</t>
  </si>
  <si>
    <t>5f622cfd-9589-4177-a74b-9db475f611b4</t>
  </si>
  <si>
    <t>Gerbillus tarabuli</t>
  </si>
  <si>
    <t>2a2ab2d4-3a39-460e-af50-8ee6b5ec4d85</t>
  </si>
  <si>
    <t>Gerbillus syrticus</t>
  </si>
  <si>
    <t>738cfb80-72bb-4671-8e41-9e6915249900</t>
  </si>
  <si>
    <t>Gerbillus stigmonyx</t>
  </si>
  <si>
    <t>2c72e62b-4023-4e75-ada8-3749d6030e0c</t>
  </si>
  <si>
    <t>Gerbillus somalicus</t>
  </si>
  <si>
    <t>71e9d881-8eb4-44b5-9a43-e1c9302de4cd</t>
  </si>
  <si>
    <t>Gerbillus simoni</t>
  </si>
  <si>
    <t>02e7c8bc-59d1-404e-83b4-d7766b171ad7</t>
  </si>
  <si>
    <t>Gerbillus ruberrimus</t>
  </si>
  <si>
    <t>37b2ec76-7ee7-426d-bf26-6e785d974487</t>
  </si>
  <si>
    <t>Gerbillus rosalinda</t>
  </si>
  <si>
    <t>4e76c861-cbe4-4fa9-9817-c18aa88d6653</t>
  </si>
  <si>
    <t>Gerbillus riggenbachi</t>
  </si>
  <si>
    <t>3fe66a67-33da-4853-8df9-e74ef0c8deba</t>
  </si>
  <si>
    <t>Gerbillus quadrimaculatus</t>
  </si>
  <si>
    <t>3697acac-6287-45fc-b30f-2aef99f8cc9e</t>
  </si>
  <si>
    <t>de744306-c83a-490d-aecb-cb5efc08b597</t>
  </si>
  <si>
    <t>Gerbillus pusillus</t>
  </si>
  <si>
    <t>5c3c8ea4-2b60-4fbb-b6f3-1c1be4737ae8</t>
  </si>
  <si>
    <t>Gerbillus pulvinatus</t>
  </si>
  <si>
    <t>e24d2d37-60ad-4747-9aad-b2346de7e1a2</t>
  </si>
  <si>
    <t>Gerbillus principulus</t>
  </si>
  <si>
    <t>131a6a4a-651f-4b85-9c1e-20c704f0d40b</t>
  </si>
  <si>
    <t>Gerbillus poecilops</t>
  </si>
  <si>
    <t>c976b756-4bf9-40fb-8ab1-9f6faf88ba5d</t>
  </si>
  <si>
    <t>Gerbillus perpallidus</t>
  </si>
  <si>
    <t>253988d7-d357-47f2-b328-c84700921bcc</t>
  </si>
  <si>
    <t>Gerbillus percivali</t>
  </si>
  <si>
    <t>1234b958-45e6-4c45-abf0-5af6050feea1</t>
  </si>
  <si>
    <t>Gerbillus occiduus</t>
  </si>
  <si>
    <t>6a5c7c47-ac6f-40f4-a460-6bd971daa6a5</t>
  </si>
  <si>
    <t>Gerbillus nigeriae</t>
  </si>
  <si>
    <t>e99ed99d-e2bb-4f34-8168-53555c0e9cee</t>
  </si>
  <si>
    <t>Gerbillus nanus</t>
  </si>
  <si>
    <t>cb948bcc-c55e-4011-b2f1-68d1d6a66f35</t>
  </si>
  <si>
    <t>Gerbillus nancillus</t>
  </si>
  <si>
    <t>ae42a406-e42e-4ddf-aaa6-34195d755864</t>
  </si>
  <si>
    <t>Gerbillus muriculus</t>
  </si>
  <si>
    <t>35540f3c-a631-412f-a407-735e5eeeda2a</t>
  </si>
  <si>
    <t>Gerbillus mesopotamiae</t>
  </si>
  <si>
    <t>db6c60f2-fc23-4582-b9ab-bd4a005ad5e3</t>
  </si>
  <si>
    <t>Gerbillus mauritaniae</t>
  </si>
  <si>
    <t>65fb4ea0-7e39-4a95-9eae-5c73315fef8d</t>
  </si>
  <si>
    <t>Gerbillus maghrebi</t>
  </si>
  <si>
    <t>d5161fe2-f483-4f6b-a2e5-bf810c7ec378</t>
  </si>
  <si>
    <t>Gerbillus mackillingini</t>
  </si>
  <si>
    <t>47c1a954-7f75-4f7b-b32b-a0a498bb36bd</t>
  </si>
  <si>
    <t>Gerbillus lowei</t>
  </si>
  <si>
    <t>64d074a5-ab78-4231-af33-d16c016b78dc</t>
  </si>
  <si>
    <t>Gerbillus latastei</t>
  </si>
  <si>
    <t>e985ffbe-d306-4387-8567-08e4b07626af</t>
  </si>
  <si>
    <t>Gerbillus juliani</t>
  </si>
  <si>
    <t>cea2eb2b-aec0-40d3-8bee-07ab617a5a88</t>
  </si>
  <si>
    <t>Gerbillus jamesi</t>
  </si>
  <si>
    <t>98275994-e60f-4b42-8f6f-db7460963bd2</t>
  </si>
  <si>
    <t>Gerbillus hoogstraali</t>
  </si>
  <si>
    <t>6430d8a8-7b99-4f41-a1c7-25739a7a5ce8</t>
  </si>
  <si>
    <t>Gerbillus hesperinus</t>
  </si>
  <si>
    <t>8af5cff8-8dc4-41e8-83a2-dce9782f7e6f</t>
  </si>
  <si>
    <t>Gerbillus henleyi</t>
  </si>
  <si>
    <t>3ade7dd3-a58d-4e3f-b428-e4e5d20f859d</t>
  </si>
  <si>
    <t>Gerbillus harwoodi</t>
  </si>
  <si>
    <t>1c9ed45a-0a58-4ab1-ae43-a79835eb4848</t>
  </si>
  <si>
    <t>Gerbillus grobbeni</t>
  </si>
  <si>
    <t>487af5db-838a-493f-81fb-127fbfc78283</t>
  </si>
  <si>
    <t>Gerbillus gleadowi</t>
  </si>
  <si>
    <t>fd23015c-baec-465a-b000-7d7cc9063978</t>
  </si>
  <si>
    <t>f073e037-ec81-4831-af14-f89ff44138b4</t>
  </si>
  <si>
    <t>Gerbillus garamantis</t>
  </si>
  <si>
    <t>ea3ed35c-ae67-4322-ac62-ab39369c90b7</t>
  </si>
  <si>
    <t>Gerbillus floweri</t>
  </si>
  <si>
    <t>d007389c-02d4-4414-b4a5-704ff788bb06</t>
  </si>
  <si>
    <t>Gerbillus famulus</t>
  </si>
  <si>
    <t>cad5fb3b-4480-4bb9-bdc2-a219087ca684</t>
  </si>
  <si>
    <t>Gerbillus dunni</t>
  </si>
  <si>
    <t>6f2e9e5d-3592-4401-8783-a87552340b7e</t>
  </si>
  <si>
    <t>Gerbillus dongolanus</t>
  </si>
  <si>
    <t>ba32af42-853a-45ac-9169-6099c0fbb063</t>
  </si>
  <si>
    <t>Gerbillus diminutus</t>
  </si>
  <si>
    <t>8b3db31a-79e9-4f41-aac6-e4bda2db7ed4</t>
  </si>
  <si>
    <t>Gerbillus dasyurus</t>
  </si>
  <si>
    <t>361af2b8-125b-4ceb-9953-11684c504a41</t>
  </si>
  <si>
    <t>Gerbillus dalloni</t>
  </si>
  <si>
    <t>bb2166cc-9fd0-4686-b2e0-4ad2e083d3c4</t>
  </si>
  <si>
    <t>Gerbillus cosensi</t>
  </si>
  <si>
    <t>fc75d7f4-e855-451d-96a7-ff8ddedb2ab0</t>
  </si>
  <si>
    <t>Gerbillus cheesmani</t>
  </si>
  <si>
    <t>2afaff67-bb8d-4b51-a301-ff68b0bfaffd</t>
  </si>
  <si>
    <t>Gerbillus campestris</t>
  </si>
  <si>
    <t>0940da67-6226-421f-9f0e-1adf0338cbf6</t>
  </si>
  <si>
    <t>Gerbillus burtoni</t>
  </si>
  <si>
    <t>04489d2d-b655-46ef-9aad-c3f532398a74</t>
  </si>
  <si>
    <t>Gerbillus brockmani</t>
  </si>
  <si>
    <t>93251dd8-171a-4915-bcce-1c6b04ef6b38</t>
  </si>
  <si>
    <t>Gerbillus bottai</t>
  </si>
  <si>
    <t>e7d46009-4b66-4db6-bdb1-edf9bca08ab3</t>
  </si>
  <si>
    <t>Gerbillus bonhotei</t>
  </si>
  <si>
    <t>712beab0-a2c5-4256-a8d6-5a2fbf41453e</t>
  </si>
  <si>
    <t>Gerbillus bilensis</t>
  </si>
  <si>
    <t>6b78343c-f1c1-40b8-b7d8-0373f878e194</t>
  </si>
  <si>
    <t>Gerbillus aquilus</t>
  </si>
  <si>
    <t>f4a55ae7-f6dc-4b1e-a2ee-aac59b4e24b3</t>
  </si>
  <si>
    <t>Gerbillus andersoni</t>
  </si>
  <si>
    <t>9a2913a7-5fae-4654-8099-4623204e9306</t>
  </si>
  <si>
    <t>Gerbillus amoenus</t>
  </si>
  <si>
    <t>3d9df226-902c-4cef-aabd-80c3c6d84352</t>
  </si>
  <si>
    <t>Gerbillus allenbyi</t>
  </si>
  <si>
    <t>dc0e7b63-6e6e-4bf1-aa47-c35d5f19ae62</t>
  </si>
  <si>
    <t>Gerbillus agag</t>
  </si>
  <si>
    <t>8486d391-2ef7-4b02-b4a6-89f5aae39e8a</t>
  </si>
  <si>
    <t>Gerbillus acticola</t>
  </si>
  <si>
    <t>1358858d-5495-4113-a422-3dca72301ce0</t>
  </si>
  <si>
    <t>Gerbillurus vallinus</t>
  </si>
  <si>
    <t>dd8ff433-86b9-4871-9edc-8d9c77a467a6</t>
  </si>
  <si>
    <t>9276c627-53e6-4396-957a-bd0f7ae83824</t>
  </si>
  <si>
    <t>Gerbillurus</t>
  </si>
  <si>
    <t>Gerbillurus tytonis</t>
  </si>
  <si>
    <t>1dcd3e5f-d4db-43eb-9afb-d9e9957295e3</t>
  </si>
  <si>
    <t>Gerbillurus setzeri</t>
  </si>
  <si>
    <t>9e8be3ef-0ba4-461f-bbec-de460cf7d973</t>
  </si>
  <si>
    <t>891fd6f3-c837-44ba-8c65-18a3d95f948b</t>
  </si>
  <si>
    <t>Gerbillinae</t>
  </si>
  <si>
    <t>Geoxus valdivianus</t>
  </si>
  <si>
    <t>47cb15b1-30f3-4e23-ac51-21cb180d132c</t>
  </si>
  <si>
    <t>eef24cf3-2ec3-4873-8663-058231d4366b</t>
  </si>
  <si>
    <t>Geoxus</t>
  </si>
  <si>
    <t>Georychus capensis</t>
  </si>
  <si>
    <t>043b39b7-d076-4bd8-9918-93a69bd3c371</t>
  </si>
  <si>
    <t>fc38cde0-7c77-49c9-b461-b8cd4e7238a9</t>
  </si>
  <si>
    <t>Georychus</t>
  </si>
  <si>
    <t>71465cdf-cbea-4747-93bf-0030c60c2972</t>
  </si>
  <si>
    <t>7a1c1b7c-e79f-4992-ad2a-5ea23c30946b</t>
  </si>
  <si>
    <t>d63d7d3d-9bf5-47dc-a270-d0f4fc7c5de3</t>
  </si>
  <si>
    <t>3d33fdda-45af-4cc5-9d97-063698b94560</t>
  </si>
  <si>
    <t>5003e83c-f6e1-4049-8d8a-16b96e8d5ed2</t>
  </si>
  <si>
    <t>1294de53-02f5-4633-a3b6-9aeb4f4da1c7</t>
  </si>
  <si>
    <t>3b7d375c-9785-458d-942e-24f7d6a1d3f5</t>
  </si>
  <si>
    <t>36a6f0d1-4f2c-4bc4-9362-0c2d6252b98b</t>
  </si>
  <si>
    <t>a70f9957-0d48-4db6-8d05-3234355df1e4</t>
  </si>
  <si>
    <t>e9f2bf7e-e904-4e9e-8ba6-80f938e1b827</t>
  </si>
  <si>
    <t>Geomys pinetis</t>
  </si>
  <si>
    <t>1e1a03e1-3877-433d-8ee3-8c5596aef1a6</t>
  </si>
  <si>
    <t>6d8cbbf1-eaed-4d87-84fd-a50373732679</t>
  </si>
  <si>
    <t>f3f30b6b-e68e-47ae-be11-f5a5b217f2b6</t>
  </si>
  <si>
    <t>04deb4af-6894-4261-89e2-89caa3c8d3dc</t>
  </si>
  <si>
    <t>3629f183-c1da-44e8-b43e-a331e5e0070c</t>
  </si>
  <si>
    <t>589b387f-1b3b-4cb9-b2d9-bd90e1d20626</t>
  </si>
  <si>
    <t>fd6cc4f1-9df0-4524-ac35-43e888f5a5af</t>
  </si>
  <si>
    <t>Geomys personatus</t>
  </si>
  <si>
    <t>d946471a-fada-4fa3-8ed2-e1699a4f37d0</t>
  </si>
  <si>
    <t>7b41ff2d-ea14-4a11-9206-619183d49be2</t>
  </si>
  <si>
    <t>3303382a-f88e-4e82-8cf4-91adbdc23704</t>
  </si>
  <si>
    <t>0bac7a11-8243-40e1-9ee9-f747745e7bb0</t>
  </si>
  <si>
    <t>804ad60c-7160-401b-94fc-2364c301267a</t>
  </si>
  <si>
    <t>ce24933b-7fc3-41a4-b4ea-bbf611564ccd</t>
  </si>
  <si>
    <t>645e99b6-f14c-42d9-ac63-178c775aa300</t>
  </si>
  <si>
    <t>707db269-fd3a-4971-ac26-16b975fccfca</t>
  </si>
  <si>
    <t>fd80a27e-30c8-4f21-8290-b394f36e8321</t>
  </si>
  <si>
    <t>c45ef7af-826b-4506-945e-a88be4c7936b</t>
  </si>
  <si>
    <t>9793ec9c-e4a6-4e1b-8c27-d72e1ccc1c99</t>
  </si>
  <si>
    <t>2a05a8d4-c22f-4d17-ad48-9e651098c2cf</t>
  </si>
  <si>
    <t>6d5806bb-c6cf-416f-90a7-bb22d3b09b68</t>
  </si>
  <si>
    <t>2cf2af9f-97e1-46d1-abfe-ba24b1b5ce1e</t>
  </si>
  <si>
    <t>b530b0ec-8da9-4c5b-84c4-59e5181a7333</t>
  </si>
  <si>
    <t>38a77d08-74c0-4764-9894-afeff42de579</t>
  </si>
  <si>
    <t>9cf1ce14-2c21-4155-8f6b-02b37cffad3d</t>
  </si>
  <si>
    <t>c84df077-cb85-4e71-b9b3-dea8bf85791f</t>
  </si>
  <si>
    <t>ec554164-d800-460c-956d-f286d7750d22</t>
  </si>
  <si>
    <t>3fd2b777-ada5-41b0-a4d1-b5e496023417</t>
  </si>
  <si>
    <t>Geomys arenarius</t>
  </si>
  <si>
    <t>c785a7e0-1c76-4b0f-9ff8-9bf07720edcb</t>
  </si>
  <si>
    <t>Geogalinae</t>
  </si>
  <si>
    <t>990be842-e3a9-4411-afeb-a5a577d09e75</t>
  </si>
  <si>
    <t>Geogale aurita</t>
  </si>
  <si>
    <t>cf3ba1f8-9830-4dd9-a136-a707b372b6c7</t>
  </si>
  <si>
    <t>b76a4bb2-3e75-4d20-a9d1-da504e01ca4e</t>
  </si>
  <si>
    <t>Geogale</t>
  </si>
  <si>
    <t>Geocapromys thoracatus</t>
  </si>
  <si>
    <t>800d99aa-2bd1-4674-93c0-67eb699781cd</t>
  </si>
  <si>
    <t>2c51d190-2a28-48f0-ba5b-ee771c7f866c</t>
  </si>
  <si>
    <t>47685cc1-f2ef-41f3-abbc-cb2adfe9c62a</t>
  </si>
  <si>
    <t>Geocapromys brownii</t>
  </si>
  <si>
    <t>7a29cc58-981a-4caa-83b2-b742f7bcc885</t>
  </si>
  <si>
    <t>3c2858cc-b6dc-42ae-ba29-31d0a23259d1</t>
  </si>
  <si>
    <t>93f47fee-b8c8-42f4-9dfe-eedc0a841e00</t>
  </si>
  <si>
    <t>58c0e404-03db-4455-bc49-b5709c89af25</t>
  </si>
  <si>
    <t>3a03c1b1-71cd-476d-85c2-10e7b3fdf07e</t>
  </si>
  <si>
    <t>Genetta servalina</t>
  </si>
  <si>
    <t>1a5a3d7d-5c15-4f5b-9306-8a8736a53a1f</t>
  </si>
  <si>
    <t>e2c632b4-e65a-4351-b4a3-d20f4a334b36</t>
  </si>
  <si>
    <t>Genetta maculata</t>
  </si>
  <si>
    <t>8c569f3c-4b9f-41e6-ab77-60f864ea7438</t>
  </si>
  <si>
    <t>Genetta johnstoni</t>
  </si>
  <si>
    <t>2752b617-aff9-4484-8835-164496f7beba</t>
  </si>
  <si>
    <t>41fe06a4-5614-44fa-94f4-6eb52e572eba</t>
  </si>
  <si>
    <t>02bf6465-8516-48d7-8429-d037c67f6696</t>
  </si>
  <si>
    <t>Genetta angolensis</t>
  </si>
  <si>
    <t>71ca1cf6-beac-49bc-b3cd-baac34126dfd</t>
  </si>
  <si>
    <t>cd3e62be-1726-47e7-ba16-c49c63ff2280</t>
  </si>
  <si>
    <t>a11b7cc0-8a55-4cc0-a1c2-f1b64b7288ce</t>
  </si>
  <si>
    <t>14174545-9241-4e70-8fb2-5a383e2d356c</t>
  </si>
  <si>
    <t>9018c6f9-7dc4-4dba-a925-77f9d1e674fa</t>
  </si>
  <si>
    <t>168ccc23-abe5-453b-9f4b-230fe63bd8cc</t>
  </si>
  <si>
    <t>Gazella spekei</t>
  </si>
  <si>
    <t>a841aed3-42ae-41f5-b763-f66b4bb62d99</t>
  </si>
  <si>
    <t>Gazella soemmerringii</t>
  </si>
  <si>
    <t>e1dfd2f4-8381-45df-88e9-2d75a040c1d1</t>
  </si>
  <si>
    <t>Gazella saudiya</t>
  </si>
  <si>
    <t>fc198b0a-b5f9-4ede-8a4b-66ea993d4fd7</t>
  </si>
  <si>
    <t>Gazella rufina</t>
  </si>
  <si>
    <t>3df7576f-5cbb-4223-861a-b139701fb0c5</t>
  </si>
  <si>
    <t>Gazella rufifrons</t>
  </si>
  <si>
    <t>cf4e2265-5711-438d-af47-fcce642ef75f</t>
  </si>
  <si>
    <t>Gazella leptoceros</t>
  </si>
  <si>
    <t>eab139fa-fccc-4b69-a00d-ccbf20d9a4f9</t>
  </si>
  <si>
    <t>6d3f9a4b-c64a-4084-93ba-7481b4bdb0bf</t>
  </si>
  <si>
    <t>Gazella granti</t>
  </si>
  <si>
    <t>0770c6b6-2913-4427-9eb3-3d1eeea7e49c</t>
  </si>
  <si>
    <t>Gazella gazella</t>
  </si>
  <si>
    <t>9a5e2f70-636b-40a2-becf-e5ce705f69b8</t>
  </si>
  <si>
    <t>Gazella dorcas dorcas</t>
  </si>
  <si>
    <t>7a1d9e7a-d14e-4a42-88db-d7043f994fcd</t>
  </si>
  <si>
    <t>481f57a9-6425-4b51-9136-309f76ccec5a</t>
  </si>
  <si>
    <t>81e1118e-10b3-4f8e-ae92-d597893a050b</t>
  </si>
  <si>
    <t>Gazella cuvieri</t>
  </si>
  <si>
    <t>581d89e5-7bfd-4b0b-b8e2-a79cf8134c4a</t>
  </si>
  <si>
    <t>Gazella bilkis</t>
  </si>
  <si>
    <t>b3104a2c-a66f-4b52-9ade-072424817479</t>
  </si>
  <si>
    <t>Gazella bennettii</t>
  </si>
  <si>
    <t>6c2d7154-4187-439e-9898-7b14e3f79cf9</t>
  </si>
  <si>
    <t>206052b1-7bae-41b7-9320-460a6fef14f3</t>
  </si>
  <si>
    <t>Galidiinae</t>
  </si>
  <si>
    <t>Galidictis grandidieri</t>
  </si>
  <si>
    <t>4b35873b-e38f-4732-a150-a6afc5d5db2d</t>
  </si>
  <si>
    <t>e1bf0bc7-6df0-479f-83ce-70c4b16b59a1</t>
  </si>
  <si>
    <t>Galidictis</t>
  </si>
  <si>
    <t>Galidictis fasciata</t>
  </si>
  <si>
    <t>7c159e07-a767-4e43-ba44-fa4091e6cfb5</t>
  </si>
  <si>
    <t>Galidia elegans</t>
  </si>
  <si>
    <t>6ef456f9-75e7-4276-9fe8-5bf63aacd83b</t>
  </si>
  <si>
    <t>bc36ff9c-8681-4f20-b5ef-97bf87819af7</t>
  </si>
  <si>
    <t>Galidia</t>
  </si>
  <si>
    <t>6ea379a6-4c13-495b-87f8-bc75788fa207</t>
  </si>
  <si>
    <t>84e6e7d1-5d39-4784-bdbf-82a7fb518b58</t>
  </si>
  <si>
    <t>f89eba4f-d3a2-4d16-b2f8-e88ed4532177</t>
  </si>
  <si>
    <t>3f36182b-92d1-4cc0-91fc-4a09bbdcc9a0</t>
  </si>
  <si>
    <t>Galerella swalius</t>
  </si>
  <si>
    <t>9c361127-5a89-41bf-8b77-63cb91570ac5</t>
  </si>
  <si>
    <t>b176f880-e674-45b3-b427-ed84e7dedadf</t>
  </si>
  <si>
    <t>79d20af2-2dc3-4b80-8abc-378d95307a40</t>
  </si>
  <si>
    <t>b9ebfb5e-a9b4-47ba-bfcd-0e50e9e733e9</t>
  </si>
  <si>
    <t>Galerella flavescens</t>
  </si>
  <si>
    <t>c63d97e8-8df4-4322-8ed3-809535832bc9</t>
  </si>
  <si>
    <t>Galenomys garleppi</t>
  </si>
  <si>
    <t>47aa6eb2-2049-4e42-9e7c-71be2894dcd1</t>
  </si>
  <si>
    <t>8648b1da-55f6-4762-9840-c24087c16577</t>
  </si>
  <si>
    <t>Galenomys</t>
  </si>
  <si>
    <t>Galemys pyrenaicus</t>
  </si>
  <si>
    <t>62f04b1f-423e-4de9-be63-09d30a8c62db</t>
  </si>
  <si>
    <t>f7dca69a-8d40-4b32-8ab8-28bd6132bae9</t>
  </si>
  <si>
    <t>Galemys</t>
  </si>
  <si>
    <t>3a3ab80d-e9f6-4b6d-adb0-3eceee8e1f06</t>
  </si>
  <si>
    <t>f48cc2b0-05c3-495d-a327-93475b8e9c1a</t>
  </si>
  <si>
    <t>97798171-908f-4967-8b94-352136515322</t>
  </si>
  <si>
    <t>efcd1019-e11c-40c0-82aa-40246534d313</t>
  </si>
  <si>
    <t>Galea flavidens</t>
  </si>
  <si>
    <t>aadc1051-9a44-4ee0-b455-33a305c74811</t>
  </si>
  <si>
    <t>Galagonidae</t>
  </si>
  <si>
    <t>Galagoides zanzibaricus</t>
  </si>
  <si>
    <t>dcdea8b5-e84a-43d6-ad36-d3c4faed6840</t>
  </si>
  <si>
    <t>7e2c6559-e95c-450e-99a3-3bb9d672a23f</t>
  </si>
  <si>
    <t>Galagoides</t>
  </si>
  <si>
    <t>93c15782-0672-4c79-ba24-1cf335a6fc9b</t>
  </si>
  <si>
    <t>Galago senegalensis</t>
  </si>
  <si>
    <t>e08ea508-6b4f-43e5-b447-851357d21544</t>
  </si>
  <si>
    <t>3fd5258f-5a22-459a-b66e-753f19d0df49</t>
  </si>
  <si>
    <t>Galago</t>
  </si>
  <si>
    <t>d16b9763-5b18-4762-8d14-4c4529b63922</t>
  </si>
  <si>
    <t>Galago matschiei</t>
  </si>
  <si>
    <t>1ccd6912-e16a-456a-8c8c-fb9b08bd82a7</t>
  </si>
  <si>
    <t>Galago gallarum</t>
  </si>
  <si>
    <t>b6ddb34b-0f7a-4783-8ca2-97f8a8fa2853</t>
  </si>
  <si>
    <t>Galago alleni</t>
  </si>
  <si>
    <t>047e631e-e0ce-4639-ac50-1f7691dfb6cd</t>
  </si>
  <si>
    <t>Furipterus horrens</t>
  </si>
  <si>
    <t>c74d7dcb-04b4-4309-b3d5-3d060ee38353</t>
  </si>
  <si>
    <t>abb509f6-f19c-421f-bc4b-757f2c1889ff</t>
  </si>
  <si>
    <t>Furipterus</t>
  </si>
  <si>
    <t>74ecfad2-604b-48fb-b602-e7ef69ce82a4</t>
  </si>
  <si>
    <t>Furipteridae</t>
  </si>
  <si>
    <t>Funisciurus substriatus</t>
  </si>
  <si>
    <t>53d9baa9-3567-416e-8dee-2b42661bd006</t>
  </si>
  <si>
    <t>966bf6c7-f352-4abb-a3a7-c57002979382</t>
  </si>
  <si>
    <t>Funisciurus</t>
  </si>
  <si>
    <t>Funisciurus pyrropus</t>
  </si>
  <si>
    <t>6183ead8-9779-4ced-b70d-16bf92dfafc3</t>
  </si>
  <si>
    <t>Funisciurus leucogenys</t>
  </si>
  <si>
    <t>0258ca61-eeed-4d41-bd79-49aaf188cdc8</t>
  </si>
  <si>
    <t>c8216077-138a-4e8e-bb94-42549e085e54</t>
  </si>
  <si>
    <t>15a03fa7-7626-4b65-9612-c74ebf0bdd63</t>
  </si>
  <si>
    <t>Funisciurus congicus</t>
  </si>
  <si>
    <t>a2786402-eab7-4f78-ae8f-641405346e07</t>
  </si>
  <si>
    <t>ab7b2efd-c493-4e40-801c-c1db422697b7</t>
  </si>
  <si>
    <t>Funisciurus bayonii</t>
  </si>
  <si>
    <t>ca7165af-3677-49c9-9d5f-e567819431cf</t>
  </si>
  <si>
    <t>Funisciurus anerythrus</t>
  </si>
  <si>
    <t>652dbc79-f058-4ffb-969b-6c89489bd744</t>
  </si>
  <si>
    <t>Funambulus tristriatus</t>
  </si>
  <si>
    <t>a242250d-854c-46a2-b226-b0442c69a76d</t>
  </si>
  <si>
    <t>0e2dc5e7-2e14-49b0-b679-8cf0d6ba1714</t>
  </si>
  <si>
    <t>Funambulus</t>
  </si>
  <si>
    <t>Funambulus sublineatus</t>
  </si>
  <si>
    <t>c6ec2b76-d05f-474d-9a59-1652e5b7b596</t>
  </si>
  <si>
    <t>ef83934e-82de-4f68-ba73-d5f0b6905fe9</t>
  </si>
  <si>
    <t>fbda9dae-b77b-4040-a6f7-46ed52939df7</t>
  </si>
  <si>
    <t>Funambulus layardi</t>
  </si>
  <si>
    <t>b0a871f0-16ee-46d9-b8bd-2cb5bd3e971b</t>
  </si>
  <si>
    <t>Fossa fossana</t>
  </si>
  <si>
    <t>d352e412-f0a9-4bc1-8ea3-edef6f9a969c</t>
  </si>
  <si>
    <t>874b3f70-7368-444f-9e8e-a5b697aa94c6</t>
  </si>
  <si>
    <t>Fossa</t>
  </si>
  <si>
    <t>390d9c40-1496-4c79-aec0-3259a9a9a07c</t>
  </si>
  <si>
    <t>Feroculus feroculus</t>
  </si>
  <si>
    <t>8a801da3-0630-44ab-8ab3-01daaca6034b</t>
  </si>
  <si>
    <t>380fa46e-f0d2-4cc9-a0ed-2b1d2b33c7a3</t>
  </si>
  <si>
    <t>Feroculus</t>
  </si>
  <si>
    <t>Feresa attenuata</t>
  </si>
  <si>
    <t>94481b55-fa32-45c5-85fc-c23a6328f289</t>
  </si>
  <si>
    <t>379bc8bf-db58-40c4-ae7b-89186dac0a28</t>
  </si>
  <si>
    <t>Feresa</t>
  </si>
  <si>
    <t>Felovia vae</t>
  </si>
  <si>
    <t>2fed29cb-762e-4e3f-bb97-25a8e52bce25</t>
  </si>
  <si>
    <t>da372f7f-6bce-46bf-9931-86814c1684b4</t>
  </si>
  <si>
    <t>Felovia</t>
  </si>
  <si>
    <t>1bacfba1-856a-42ca-a186-0540169a1a88</t>
  </si>
  <si>
    <t>f383b1ca-c3f8-4e64-a555-3eb87cb6fc36</t>
  </si>
  <si>
    <t>fa7fb920-de4d-4376-9508-2b5ab3eb33c9</t>
  </si>
  <si>
    <t>b6009e17-2063-4d55-b946-a98d81eb65f0</t>
  </si>
  <si>
    <t>e5e57be8-7137-4107-81e2-e4a44c3e17ea</t>
  </si>
  <si>
    <t>Felis nigripes</t>
  </si>
  <si>
    <t>8ae708d1-11c0-4652-bfc2-94c7018865b5</t>
  </si>
  <si>
    <t>Felis margarita</t>
  </si>
  <si>
    <t>370faffa-0e60-4f57-b48e-5e380763e059</t>
  </si>
  <si>
    <t>Felis chaus</t>
  </si>
  <si>
    <t>0506cdb4-aed4-43be-894d-5712438fc05f</t>
  </si>
  <si>
    <t>Felis bieti</t>
  </si>
  <si>
    <t>e4ad47b8-fe11-49cd-b08f-0a3a77067e4c</t>
  </si>
  <si>
    <t>Felinae</t>
  </si>
  <si>
    <t>Exilisciurus whiteheadi</t>
  </si>
  <si>
    <t>d951ac05-ad76-48da-9c0e-668e52462174</t>
  </si>
  <si>
    <t>2f83e136-5aa0-4274-9c27-7c83bbbd27c9</t>
  </si>
  <si>
    <t>Exilisciurus</t>
  </si>
  <si>
    <t>Exilisciurus exilis</t>
  </si>
  <si>
    <t>2273a369-e042-4885-9f62-5c12748f8ca7</t>
  </si>
  <si>
    <t>Exilisciurus concinnus</t>
  </si>
  <si>
    <t>975ba737-f411-41b8-b5e0-eb0a5299ba19</t>
  </si>
  <si>
    <t>6ef9da86-ae8a-4c76-ae27-38087a0079b9</t>
  </si>
  <si>
    <t>880fbe18-65d3-4721-9bae-c36a96ad97c4</t>
  </si>
  <si>
    <t>27655174-26f9-4186-8918-a382bddd6339</t>
  </si>
  <si>
    <t>Euroscaptor parvidens</t>
  </si>
  <si>
    <t>38423c35-34bc-45e9-8802-6ff15f9ad893</t>
  </si>
  <si>
    <t>58f9d872-de63-4066-a326-1f455f52ae5a</t>
  </si>
  <si>
    <t>Euroscaptor</t>
  </si>
  <si>
    <t>Euroscaptor mizura</t>
  </si>
  <si>
    <t>cae12191-f03f-41d9-93cf-ca181b66a526</t>
  </si>
  <si>
    <t>Euroscaptor micrura</t>
  </si>
  <si>
    <t>717894b7-e2a0-4da8-9aa6-5e6c0248c21b</t>
  </si>
  <si>
    <t>Euroscaptor longirostris</t>
  </si>
  <si>
    <t>53a380b1-197c-4bf3-a41c-f67a4abf050f</t>
  </si>
  <si>
    <t>Euroscaptor klossi</t>
  </si>
  <si>
    <t>98a9d037-718c-4117-94a2-6f2654d2b330</t>
  </si>
  <si>
    <t>Euroscaptor grandis</t>
  </si>
  <si>
    <t>8c2f7c77-6383-4132-9dc7-4090f8700cdf</t>
  </si>
  <si>
    <t>Euplerinae</t>
  </si>
  <si>
    <t>Eupleres goudotii</t>
  </si>
  <si>
    <t>6288eda7-c9ba-4e16-b5d3-5c06659f845d</t>
  </si>
  <si>
    <t>1e9f2001-8529-4a96-a3fb-6ed6ca5dc9d3</t>
  </si>
  <si>
    <t>Eupleres</t>
  </si>
  <si>
    <t>Euphractus sexcinctus</t>
  </si>
  <si>
    <t>f1d74120-add6-41ad-9e86-9e3dd344f40c</t>
  </si>
  <si>
    <t>36eb6bb6-6973-479b-b607-1c2696bef7bc</t>
  </si>
  <si>
    <t>Euphractus</t>
  </si>
  <si>
    <t>Eupetaurus cinereus</t>
  </si>
  <si>
    <t>d1b04a64-49a8-4781-aaa4-686b33199fb2</t>
  </si>
  <si>
    <t>5bb50e43-8d06-4347-9248-88390f2ca769</t>
  </si>
  <si>
    <t>Eupetaurus</t>
  </si>
  <si>
    <t>Euoticus pallidus</t>
  </si>
  <si>
    <t>46b2b9d8-460f-4c44-b212-45117b054770</t>
  </si>
  <si>
    <t>402ad9ef-863e-4e7b-993b-a77d17443719</t>
  </si>
  <si>
    <t>Euoticus</t>
  </si>
  <si>
    <t>Euoticus elegantulus</t>
  </si>
  <si>
    <t>4d3f16a0-7ae7-43e1-9a28-9bdcf539f704</t>
  </si>
  <si>
    <t>Euneomys petersoni</t>
  </si>
  <si>
    <t>1be86e3e-cfd0-436d-b1a6-cd1afb36caa0</t>
  </si>
  <si>
    <t>17c48c2f-25f7-41fc-9585-2fb4a48739f1</t>
  </si>
  <si>
    <t>Euneomys</t>
  </si>
  <si>
    <t>Euneomys mordax</t>
  </si>
  <si>
    <t>7c83b269-0c6a-48a0-a9a5-1eed8d71c01f</t>
  </si>
  <si>
    <t>Euneomys fossor</t>
  </si>
  <si>
    <t>4f2ee5ed-66e3-4f7f-91c1-c0a2afad498b</t>
  </si>
  <si>
    <t>Euneomys chinchilloides</t>
  </si>
  <si>
    <t>6acb75a4-aff3-47a6-b083-f1ad0dd34cf0</t>
  </si>
  <si>
    <t>Eumysopinae</t>
  </si>
  <si>
    <t>Eumops underwoodi</t>
  </si>
  <si>
    <t>650d2cee-80b4-4bd4-a92f-985149ccae2b</t>
  </si>
  <si>
    <t>3f0e8aaf-9e87-45f3-b103-f89181975b11</t>
  </si>
  <si>
    <t>Eumops</t>
  </si>
  <si>
    <t>Eumops perotis</t>
  </si>
  <si>
    <t>1f4e1c3f-922e-4061-87c0-8f54d5655b97</t>
  </si>
  <si>
    <t>Eumops maurus</t>
  </si>
  <si>
    <t>8f864f9c-56f1-4381-b650-41da6283a0f2</t>
  </si>
  <si>
    <t>Eumops hansae</t>
  </si>
  <si>
    <t>c8727767-1d66-439e-bea4-2504b2a3e31c</t>
  </si>
  <si>
    <t>Eumops glaucinus</t>
  </si>
  <si>
    <t>23522579-c2f2-422d-ac8a-a2cf80f919e4</t>
  </si>
  <si>
    <t>Eumops dabbenei</t>
  </si>
  <si>
    <t>50ec9262-af0c-4e62-bfae-552919f9037a</t>
  </si>
  <si>
    <t>Eumops bonariensis</t>
  </si>
  <si>
    <t>8a5eaa0e-9c4f-44be-a337-0f7abc7520d6</t>
  </si>
  <si>
    <t>Eumops auripendulus</t>
  </si>
  <si>
    <t>197c0cf1-aba7-486c-9816-96732d1466db</t>
  </si>
  <si>
    <t>77c78f83-fddd-404c-b72b-607bec934711</t>
  </si>
  <si>
    <t>d0a48e92-df5e-4b24-bac2-a4bf7d3a77d5</t>
  </si>
  <si>
    <t>Eumetopias</t>
  </si>
  <si>
    <t>Eulemur rubriventer</t>
  </si>
  <si>
    <t>aa914f91-cb52-4802-9981-05430d6dfa73</t>
  </si>
  <si>
    <t>9a9c7b30-6868-4459-bbeb-d02415a2e4e1</t>
  </si>
  <si>
    <t>d5fbc6ee-fdcf-47be-9bf1-ddcee2fc7fac</t>
  </si>
  <si>
    <t>2a1f509d-cf41-4464-96e6-21f68516f5a7</t>
  </si>
  <si>
    <t>Eulemur fulvus</t>
  </si>
  <si>
    <t>d4a1f9be-2f0e-4710-beb7-0b71fd2e8eff</t>
  </si>
  <si>
    <t>ffbe1c69-adaf-4e1f-b4be-df4d983f240e</t>
  </si>
  <si>
    <t>Eudiscopus denticulus</t>
  </si>
  <si>
    <t>0ca869da-15b3-458e-958f-d661affdb809</t>
  </si>
  <si>
    <t>2c5cb330-323a-4053-bb53-d896b6428865</t>
  </si>
  <si>
    <t>Eudiscopus</t>
  </si>
  <si>
    <t>Euderma maculatum</t>
  </si>
  <si>
    <t>263d9183-4780-472a-a00d-40937c556cd3</t>
  </si>
  <si>
    <t>0caf45d1-b6b1-4320-b6b2-18cdc04c4275</t>
  </si>
  <si>
    <t>Euderma</t>
  </si>
  <si>
    <t>Euchoreutinae</t>
  </si>
  <si>
    <t>d32d9587-9abe-478f-855a-1d79c5beee99</t>
  </si>
  <si>
    <t>b9fb39b4-da82-4acf-8cbe-2011d30bd065</t>
  </si>
  <si>
    <t>da21844b-a885-496e-8af0-f84d6d8b1437</t>
  </si>
  <si>
    <t>Euchoreutes</t>
  </si>
  <si>
    <t>Eubalaena glacialis</t>
  </si>
  <si>
    <t>228e3603-4fb7-42cb-b49f-1101ae458619</t>
  </si>
  <si>
    <t>52c9c229-7e6c-418e-bf47-bbab01e356df</t>
  </si>
  <si>
    <t>Eubalaena</t>
  </si>
  <si>
    <t>Eubalaena australis</t>
  </si>
  <si>
    <t>2f2ef81a-8adb-47ea-958e-e91aaea44e5c</t>
  </si>
  <si>
    <t>6cd274dd-453a-4cf4-bcd2-60c06beca49a</t>
  </si>
  <si>
    <t>Eschrichtius robustus</t>
  </si>
  <si>
    <t>dd57fc94-f998-42da-a3ad-539c0ad7cb89</t>
  </si>
  <si>
    <t>cb940b32-5b6c-4c82-9a86-1e275f50b48d</t>
  </si>
  <si>
    <t>Eschrichtius</t>
  </si>
  <si>
    <t>452db938-6b1d-4e53-b7f5-500064f4e083</t>
  </si>
  <si>
    <t>Eschrichtiidae</t>
  </si>
  <si>
    <t>c2c6b8cd-da71-43d8-a703-12427336817d</t>
  </si>
  <si>
    <t>0450830a-bc22-44c9-9d10-e4872853149f</t>
  </si>
  <si>
    <t>Erythrocebus</t>
  </si>
  <si>
    <t>Erophylla sezekorni</t>
  </si>
  <si>
    <t>4d8ba161-50f1-48fc-9945-dd6a606a9fdd</t>
  </si>
  <si>
    <t>4c29d7b6-e535-4d9a-9752-7a85ff4574de</t>
  </si>
  <si>
    <t>Erophylla</t>
  </si>
  <si>
    <t>c6b72c80-ef48-4bd1-bf47-b39d96ef2785</t>
  </si>
  <si>
    <t>cbce6812-c668-4aaa-9626-2beeee042a12</t>
  </si>
  <si>
    <t>Eropeplus</t>
  </si>
  <si>
    <t>Erinaceus europaeus</t>
  </si>
  <si>
    <t>5a320f15-9333-4267-9932-d420e8abc3bd</t>
  </si>
  <si>
    <t>cd986611-9c81-4635-84b9-763280aa500b</t>
  </si>
  <si>
    <t>Erinaceus</t>
  </si>
  <si>
    <t>Erinaceus concolor</t>
  </si>
  <si>
    <t>3699e14b-57b1-4252-83ef-d92a219075c6</t>
  </si>
  <si>
    <t>Erinaceus amurensis</t>
  </si>
  <si>
    <t>b72c5411-8db9-4c27-8d06-fc90cb4acaeb</t>
  </si>
  <si>
    <t>Erinaceinae</t>
  </si>
  <si>
    <t>Erinaceidae</t>
  </si>
  <si>
    <t>Erignathus barbatus</t>
  </si>
  <si>
    <t>a68c29a9-2143-4d10-9ad5-d29cc207fbfc</t>
  </si>
  <si>
    <t>784434b1-3863-4a3a-a263-2cbe87c95bce</t>
  </si>
  <si>
    <t>Erignathus</t>
  </si>
  <si>
    <t>3bce4744-e04b-4a9f-993d-d9aff5d897e4</t>
  </si>
  <si>
    <t>87c0c8f8-f76c-4eb0-8c36-eeed25fe5551</t>
  </si>
  <si>
    <t>567cd121-664f-4e44-abe6-af2008af73f4</t>
  </si>
  <si>
    <t>626682c6-0fb3-4a81-a83e-e1c4307a52d3</t>
  </si>
  <si>
    <t>Eremodipus</t>
  </si>
  <si>
    <t>Eremitalpa granti</t>
  </si>
  <si>
    <t>5fe980f5-132e-447d-869d-e2639e53d411</t>
  </si>
  <si>
    <t>af7a3bb4-d9c8-4416-93f3-1293f0367a99</t>
  </si>
  <si>
    <t>Eremitalpa</t>
  </si>
  <si>
    <t>592198d4-062e-4560-9650-30666c4fc6f8</t>
  </si>
  <si>
    <t>1b497b2d-0c38-406e-bcaa-c07c3c7f650f</t>
  </si>
  <si>
    <t>e00a25c6-633c-46ce-8191-bc6ce3fd6e43</t>
  </si>
  <si>
    <t>Equus zebra</t>
  </si>
  <si>
    <t>0822ceaa-aa65-458c-b943-64aa49d3a44f</t>
  </si>
  <si>
    <t>Equus quagga</t>
  </si>
  <si>
    <t>956998ec-0c59-40d7-adb6-ba425ab5d97a</t>
  </si>
  <si>
    <t>Equus onager</t>
  </si>
  <si>
    <t>43d4c134-a7cf-497e-878c-4088c866ee08</t>
  </si>
  <si>
    <t>Equus kiang</t>
  </si>
  <si>
    <t>a09fddb6-ca67-4bac-a5bf-fbf7e635abb6</t>
  </si>
  <si>
    <t>48f944f7-f746-4f9b-8a82-a8062354d07c</t>
  </si>
  <si>
    <t>Equus grevyi</t>
  </si>
  <si>
    <t>9145e83e-a0c2-4919-b68f-71942169c1d8</t>
  </si>
  <si>
    <t>Equus caballus przewalskii</t>
  </si>
  <si>
    <t>7b202dfb-2574-4ca1-b344-97dc5ece7d32</t>
  </si>
  <si>
    <t>583c5ba8-a16b-4d53-85a5-8a58a5a321fb</t>
  </si>
  <si>
    <t>3cc2e4c3-52a5-45ce-b431-84b1cbed0ded</t>
  </si>
  <si>
    <t>44dc76b6-36e2-4271-b733-628cba5e8050</t>
  </si>
  <si>
    <t>dc51b122-3d63-4ed0-a1df-fcb84359d4a7</t>
  </si>
  <si>
    <t>c1d011f3-b643-4ff3-92b1-5c3ccfe72a22</t>
  </si>
  <si>
    <t>0568bb37-eb10-403d-8da6-4a95987eaed6</t>
  </si>
  <si>
    <t>c5c84e06-474c-4eb8-a774-42b81307555c</t>
  </si>
  <si>
    <t>Eptesicus vulturnus</t>
  </si>
  <si>
    <t>81001848-9253-483e-bf8a-90d2f5bc3242</t>
  </si>
  <si>
    <t>659fa7e0-9737-4355-bf48-40fc96cf0e9e</t>
  </si>
  <si>
    <t>Eptesicus</t>
  </si>
  <si>
    <t>Eptesicus tenuipinnis</t>
  </si>
  <si>
    <t>106d9e2e-622f-4a65-8feb-c8cb044f12d4</t>
  </si>
  <si>
    <t>Eptesicus tatei</t>
  </si>
  <si>
    <t>ee0b2ce2-c5b1-43bd-96be-4054a311ffa2</t>
  </si>
  <si>
    <t>Eptesicus somalicus</t>
  </si>
  <si>
    <t>e66a7e3b-b3ed-41c8-b430-a16405b5bdda</t>
  </si>
  <si>
    <t>Eptesicus serotinus</t>
  </si>
  <si>
    <t>878c922f-6c74-4a85-baf1-2746e8164ce0</t>
  </si>
  <si>
    <t>Eptesicus sagittula</t>
  </si>
  <si>
    <t>86d77108-aa7b-4170-977b-cd8cf455cc51</t>
  </si>
  <si>
    <t>Eptesicus rendalli</t>
  </si>
  <si>
    <t>a8150c02-5a14-4d3e-bfb8-9f19c693a132</t>
  </si>
  <si>
    <t>Eptesicus regulus</t>
  </si>
  <si>
    <t>87e6c05d-297f-4254-9dfa-90cbb82b3c6b</t>
  </si>
  <si>
    <t>Eptesicus pumilus</t>
  </si>
  <si>
    <t>681e2533-fb67-41b8-be41-80070092b742</t>
  </si>
  <si>
    <t>Eptesicus platyops</t>
  </si>
  <si>
    <t>f00c63e2-be72-43de-871f-9c2682a9b6c3</t>
  </si>
  <si>
    <t>Eptesicus pachyotis</t>
  </si>
  <si>
    <t>09df9635-e168-42b3-a9ae-76218e84384f</t>
  </si>
  <si>
    <t>Eptesicus nilssoni</t>
  </si>
  <si>
    <t>69d59338-8151-4205-bfec-164333ddc0d2</t>
  </si>
  <si>
    <t>Eptesicus nasutus</t>
  </si>
  <si>
    <t>69cfa5a4-bac0-4b77-a784-ef28b87d7cec</t>
  </si>
  <si>
    <t>Eptesicus melckorum</t>
  </si>
  <si>
    <t>c5845254-b0fd-4eee-90ed-48fdc1e75f7d</t>
  </si>
  <si>
    <t>Eptesicus kobayashii</t>
  </si>
  <si>
    <t>6a78cac7-3b9c-44b3-b744-5ddce9953f9f</t>
  </si>
  <si>
    <t>Eptesicus innoxius</t>
  </si>
  <si>
    <t>051d934e-b7fd-4525-a323-312b70923cd9</t>
  </si>
  <si>
    <t>Eptesicus hottentotus</t>
  </si>
  <si>
    <t>27ee1104-1858-4f58-8d47-bb9d47e16417</t>
  </si>
  <si>
    <t>Eptesicus guineensis</t>
  </si>
  <si>
    <t>f2d29ea0-9a48-466a-8573-ff5513684233</t>
  </si>
  <si>
    <t>Eptesicus guadeloupensis</t>
  </si>
  <si>
    <t>8fa7186d-5bdd-4d91-af4a-5128bd62e0fe</t>
  </si>
  <si>
    <t>Eptesicus fuscus</t>
  </si>
  <si>
    <t>beeb7a75-5568-4622-a34d-e69678f3b0a3</t>
  </si>
  <si>
    <t>Eptesicus furinalis</t>
  </si>
  <si>
    <t>7ce8cf07-c516-418e-b15a-34ba69470ca0</t>
  </si>
  <si>
    <t>Eptesicus floweri</t>
  </si>
  <si>
    <t>b25a9595-e7f1-4620-8f5e-aecfa50270f3</t>
  </si>
  <si>
    <t>Eptesicus flavescens</t>
  </si>
  <si>
    <t>2f3e0b08-3cd3-42d5-9e0f-2a7e56f4f59e</t>
  </si>
  <si>
    <t>Eptesicus douglasorum</t>
  </si>
  <si>
    <t>fb20c047-808d-4fae-85f7-01161e23fe21</t>
  </si>
  <si>
    <t>Eptesicus diminutus</t>
  </si>
  <si>
    <t>505f7ca2-d81d-47c9-a8f3-8f65c5d499a0</t>
  </si>
  <si>
    <t>Eptesicus demissus</t>
  </si>
  <si>
    <t>018eb53b-d962-48a0-9c81-33c424e6d14a</t>
  </si>
  <si>
    <t>Eptesicus capensis</t>
  </si>
  <si>
    <t>19bd37d1-6658-45a1-a8fa-f67d0d57feae</t>
  </si>
  <si>
    <t>Eptesicus brunneus</t>
  </si>
  <si>
    <t>9b291eb2-519f-4cdd-970c-6885d867c2f8</t>
  </si>
  <si>
    <t>Eptesicus brasiliensis</t>
  </si>
  <si>
    <t>2501a6c8-391f-4103-a092-1ad286ddb9d3</t>
  </si>
  <si>
    <t>Eptesicus bottae</t>
  </si>
  <si>
    <t>39061529-b810-4100-8a9d-e8e94ab29650</t>
  </si>
  <si>
    <t>Eptesicus bobrinskoi</t>
  </si>
  <si>
    <t>2b7b6375-4051-4521-8cac-c7ddc6edaedf</t>
  </si>
  <si>
    <t>Eptesicus baverstocki</t>
  </si>
  <si>
    <t>14ed993a-9fa8-4b34-915e-4781dcc085c4</t>
  </si>
  <si>
    <t>Epomops franqueti</t>
  </si>
  <si>
    <t>f63bcb9a-c171-4d25-ac2d-de772213880a</t>
  </si>
  <si>
    <t>c11a2395-ba3b-4084-b4d4-88ae936b7550</t>
  </si>
  <si>
    <t>Epomops</t>
  </si>
  <si>
    <t>Epomops dobsoni</t>
  </si>
  <si>
    <t>db85293d-de14-48b5-a134-00dec532ba10</t>
  </si>
  <si>
    <t>Epomops buettikoferi</t>
  </si>
  <si>
    <t>504b8b82-501b-4ad0-959e-a2ad94c1b54c</t>
  </si>
  <si>
    <t>Epomophorus wahlbergi</t>
  </si>
  <si>
    <t>1dbc3300-bf54-48eb-86a7-feed581f6db3</t>
  </si>
  <si>
    <t>bb9f2dd3-ec05-41e0-aa60-c28f45d0778f</t>
  </si>
  <si>
    <t>Epomophorus</t>
  </si>
  <si>
    <t>Epomophorus minimus</t>
  </si>
  <si>
    <t>f8464b07-7e1b-4cab-9f34-2c34732923ae</t>
  </si>
  <si>
    <t>Epomophorus labiatus</t>
  </si>
  <si>
    <t>f74bc7c6-e28c-460c-b7b9-789f48e8b0bd</t>
  </si>
  <si>
    <t>Epomophorus grandis</t>
  </si>
  <si>
    <t>c798a463-da6e-4583-8ee3-a43aac549a22</t>
  </si>
  <si>
    <t>Epomophorus gambianus</t>
  </si>
  <si>
    <t>c50520a2-1386-4adc-b991-a0a8058b0650</t>
  </si>
  <si>
    <t>Epomophorus angolensis</t>
  </si>
  <si>
    <t>f1f0a235-710b-4060-9d67-cfb62788d6ed</t>
  </si>
  <si>
    <t>Epixerus wilsoni</t>
  </si>
  <si>
    <t>75b2b31e-d02b-4f69-84f3-1e45f61bec40</t>
  </si>
  <si>
    <t>43a751ee-3025-46ef-b0fe-5a30b1836990</t>
  </si>
  <si>
    <t>Epixerus</t>
  </si>
  <si>
    <t>Epixerus ebii</t>
  </si>
  <si>
    <t>a576d3bd-699d-492e-88ff-cb1eede5d078</t>
  </si>
  <si>
    <t>Eozapus setchuanus</t>
  </si>
  <si>
    <t>5b9f7c82-e34e-4ebc-b11e-b63004e8807f</t>
  </si>
  <si>
    <t>2b43c826-8bad-4335-85bc-3ee4dfb5c50f</t>
  </si>
  <si>
    <t>Eozapus</t>
  </si>
  <si>
    <t>Eothenomys shanseius</t>
  </si>
  <si>
    <t>5c4f766c-bc72-491c-b771-d88aef158711</t>
  </si>
  <si>
    <t>26e917c0-f669-4316-9bc1-7ec06046328b</t>
  </si>
  <si>
    <t>Eothenomys</t>
  </si>
  <si>
    <t>Eothenomys regulus</t>
  </si>
  <si>
    <t>353182d6-313d-4df6-9ab8-bbd0ed05bc51</t>
  </si>
  <si>
    <t>Eothenomys proditor</t>
  </si>
  <si>
    <t>da1f533e-8ded-427e-8d12-ed77abd63554</t>
  </si>
  <si>
    <t>Eothenomys olitor</t>
  </si>
  <si>
    <t>7f8dec86-395a-4f60-b56d-d9a0af69b058</t>
  </si>
  <si>
    <t>Eothenomys melanogaster</t>
  </si>
  <si>
    <t>7266f6de-875c-4e6f-9e4b-1080cc3eae14</t>
  </si>
  <si>
    <t>Eothenomys inez</t>
  </si>
  <si>
    <t>379dbdc3-fef4-49a8-8226-a2826f798ec5</t>
  </si>
  <si>
    <t>Eothenomys eva</t>
  </si>
  <si>
    <t>59ef20c8-0797-4546-b262-3cf1251b796c</t>
  </si>
  <si>
    <t>Eothenomys custos</t>
  </si>
  <si>
    <t>bd8dafb1-d27a-4ece-85aa-bbd634b5cd38</t>
  </si>
  <si>
    <t>Eothenomys chinensis</t>
  </si>
  <si>
    <t>2ff3df31-3fdf-4471-b653-03ece04c078a</t>
  </si>
  <si>
    <t>Eonycteris spelaea</t>
  </si>
  <si>
    <t>093a5e26-20ba-4caa-8600-de9d37b86071</t>
  </si>
  <si>
    <t>118bd67d-f425-4d21-af83-f2c4ac31d88c</t>
  </si>
  <si>
    <t>Eonycteris</t>
  </si>
  <si>
    <t>Eonycteris major</t>
  </si>
  <si>
    <t>9bc3536f-6a62-44b9-a9bb-5d970fa16745</t>
  </si>
  <si>
    <t>Eolagurus przewalskii</t>
  </si>
  <si>
    <t>dc75d19c-c0c6-4855-81f6-666015712f8c</t>
  </si>
  <si>
    <t>3531b70e-d16a-458c-8f76-ed210857e0c9</t>
  </si>
  <si>
    <t>Eolagurus</t>
  </si>
  <si>
    <t>Eolagurus luteus</t>
  </si>
  <si>
    <t>9a70ccaf-fcb4-4422-a8e5-2ad6ba1f4c52</t>
  </si>
  <si>
    <t>Enhydra lutris</t>
  </si>
  <si>
    <t>70b2635c-5c30-483d-9145-ecd1b3901b68</t>
  </si>
  <si>
    <t>65ca3585-c79b-41b8-96b5-4fadabc2faa2</t>
  </si>
  <si>
    <t>Enhydra</t>
  </si>
  <si>
    <t>Emballonuridae</t>
  </si>
  <si>
    <t>Emballonura semicaudata</t>
  </si>
  <si>
    <t>e0f8f6a7-35a5-46ab-9480-cd7f11c5e2d4</t>
  </si>
  <si>
    <t>8d1b1c93-4035-4b95-ac13-dc77c06144a2</t>
  </si>
  <si>
    <t>Emballonura</t>
  </si>
  <si>
    <t>Emballonura raffrayana</t>
  </si>
  <si>
    <t>a3dc4764-738f-4948-9f40-ef97b0634347</t>
  </si>
  <si>
    <t>Emballonura monticola</t>
  </si>
  <si>
    <t>dd090bd3-eabd-46d9-92a9-ec7eb343b26f</t>
  </si>
  <si>
    <t>Emballonura furax</t>
  </si>
  <si>
    <t>8407510a-6cc2-442f-bfcf-9de53f30db89</t>
  </si>
  <si>
    <t>Emballonura dianae</t>
  </si>
  <si>
    <t>d16d6c8b-885b-47ae-ba1c-9beb951e339e</t>
  </si>
  <si>
    <t>Emballonura beccarii</t>
  </si>
  <si>
    <t>ab5c4e5f-4a72-43e5-bd26-fdf3cca40cdf</t>
  </si>
  <si>
    <t>Emballonura atrata</t>
  </si>
  <si>
    <t>dac73ddc-bb1a-4045-8cd8-d21b808293c9</t>
  </si>
  <si>
    <t>Emballonura alecto</t>
  </si>
  <si>
    <t>d45fa7dc-3a16-43df-b267-f6f74087b672</t>
  </si>
  <si>
    <t>ae2219d8-aedf-4a71-904a-e500520c8151</t>
  </si>
  <si>
    <t>621a0a1f-20e9-4a50-b137-4d26ef967a78</t>
  </si>
  <si>
    <t>Ellobius</t>
  </si>
  <si>
    <t>Ellobius talpinus</t>
  </si>
  <si>
    <t>1d3e8f4e-307d-4b4f-a0b9-2ce4bb1aee1d</t>
  </si>
  <si>
    <t>Ellobius lutescens</t>
  </si>
  <si>
    <t>e19f9b07-35f1-4064-bda0-1a4de98ea4eb</t>
  </si>
  <si>
    <t>Ellobius fuscocapillus</t>
  </si>
  <si>
    <t>2c6d42d1-cd58-46e2-97d3-44aca92cc8fe</t>
  </si>
  <si>
    <t>Ellobius alaicus</t>
  </si>
  <si>
    <t>f04ce528-b79b-4d16-a474-0bb40c697ce0</t>
  </si>
  <si>
    <t>Eliurus webbi</t>
  </si>
  <si>
    <t>8d5329e3-5fa2-45c3-92de-d23d83cdf3d7</t>
  </si>
  <si>
    <t>3542b761-8e09-42b7-89fe-1e1140178bbb</t>
  </si>
  <si>
    <t>Eliurus</t>
  </si>
  <si>
    <t>Eliurus tanala</t>
  </si>
  <si>
    <t>d4fe6047-dd9b-4e9f-a219-197465d6a09a</t>
  </si>
  <si>
    <t>Eliurus penicillatus</t>
  </si>
  <si>
    <t>5af541e1-d2ae-4629-b278-0cc5a0bff6f1</t>
  </si>
  <si>
    <t>Eliurus myoxinus</t>
  </si>
  <si>
    <t>69316804-de20-406b-a747-89eab1ad364f</t>
  </si>
  <si>
    <t>Eliurus minor</t>
  </si>
  <si>
    <t>4eef6c27-fbb0-42b8-924f-6edb111d8f4b</t>
  </si>
  <si>
    <t>Eliurus majori</t>
  </si>
  <si>
    <t>68a86bcc-e859-46af-90e2-8125d328cc74</t>
  </si>
  <si>
    <t>f7a6db29-7757-44b9-8f22-d00003962587</t>
  </si>
  <si>
    <t>9c2e7cb9-de94-403a-be1d-4fea1c75fd34</t>
  </si>
  <si>
    <t>Eliomys</t>
  </si>
  <si>
    <t>Eliomys melanurus</t>
  </si>
  <si>
    <t>87f4edb6-00e0-4c8f-b0a6-293a16158aea</t>
  </si>
  <si>
    <t>Eligmodontia typus</t>
  </si>
  <si>
    <t>f547b4a2-c987-499b-92ba-8d0ea754c17e</t>
  </si>
  <si>
    <t>8692c424-c8e5-4613-b466-2e508c8d5cc9</t>
  </si>
  <si>
    <t>Eligmodontia</t>
  </si>
  <si>
    <t>Eligmodontia puerulus</t>
  </si>
  <si>
    <t>9f0aafbe-365b-424a-9497-90728c6d5b92</t>
  </si>
  <si>
    <t>Eligmodontia morgani</t>
  </si>
  <si>
    <t>e58ec371-e9f5-4a1e-9e6b-e2d3e293f873</t>
  </si>
  <si>
    <t>Eligmodontia moreni</t>
  </si>
  <si>
    <t>dd2f23e1-abf5-4c3d-8773-3fd14fc9b959</t>
  </si>
  <si>
    <t>19c049dc-dcc9-42c7-ad9b-e6572c617c41</t>
  </si>
  <si>
    <t>94c1b8e0-3a65-44c4-86ec-f1cf4a8ab4f9</t>
  </si>
  <si>
    <t>446a2888-2386-4939-9a48-1e851ed1c37e</t>
  </si>
  <si>
    <t>2ebd8045-a230-47d3-8993-b232c75c4e58</t>
  </si>
  <si>
    <t>Elephantulus</t>
  </si>
  <si>
    <t>b4294436-2c36-40fa-a22a-4497c9ed055e</t>
  </si>
  <si>
    <t>Elephantulus rozeti</t>
  </si>
  <si>
    <t>eeae2ea0-2283-4280-90f2-47d8f89a136e</t>
  </si>
  <si>
    <t>Elephantulus revoili</t>
  </si>
  <si>
    <t>9153e058-3522-4ba9-aec9-533bb6f79d6b</t>
  </si>
  <si>
    <t>Elephantulus myurus</t>
  </si>
  <si>
    <t>44b587e6-4e52-451c-aa14-f93593d38615</t>
  </si>
  <si>
    <t>Elephantulus intufi</t>
  </si>
  <si>
    <t>804494ee-64e1-4668-ae56-1c91482d065d</t>
  </si>
  <si>
    <t>Elephantulus fuscus</t>
  </si>
  <si>
    <t>df796fe8-d653-4d82-88b2-1624e6c9e524</t>
  </si>
  <si>
    <t>Elephantulus fuscipes</t>
  </si>
  <si>
    <t>66e95c76-9f68-4895-99a9-fec96e9968f0</t>
  </si>
  <si>
    <t>Elephantulus edwardii</t>
  </si>
  <si>
    <t>1caef3c9-e858-4678-a491-5bedf122bf18</t>
  </si>
  <si>
    <t>Elephantulus brachyrhynchus</t>
  </si>
  <si>
    <t>9a2b9391-469a-428d-9de9-e0973ab3ddcc</t>
  </si>
  <si>
    <t>Elasmodontomys obliquus</t>
  </si>
  <si>
    <t>520de715-89a4-4ac8-9352-c34f425e5f56</t>
  </si>
  <si>
    <t>17630b66-2ce1-4fd1-afea-1427b4de7b50</t>
  </si>
  <si>
    <t>Elasmodontomys</t>
  </si>
  <si>
    <t>Elaphurus davidianus</t>
  </si>
  <si>
    <t>9b7d1069-11af-496c-b7cc-70da6f5850b7</t>
  </si>
  <si>
    <t>db5eb579-6520-4df9-a63c-ec41c656377e</t>
  </si>
  <si>
    <t>Elaphurus</t>
  </si>
  <si>
    <t>c0dcee04-06d3-479f-b8c8-012f4d2a91f4</t>
  </si>
  <si>
    <t>Elaphodus cephalophus</t>
  </si>
  <si>
    <t>8c789d22-6d79-45ac-9b20-836820401671</t>
  </si>
  <si>
    <t>a371091e-fddd-4489-a51c-8c3d1215c4e7</t>
  </si>
  <si>
    <t>Elaphodus</t>
  </si>
  <si>
    <t>378f1f72-7ec8-451a-9c98-6fd5d91a6ba0</t>
  </si>
  <si>
    <t>083c2b5e-bf35-4b98-ac57-333a1be70ead</t>
  </si>
  <si>
    <t>Eidolon helvum</t>
  </si>
  <si>
    <t>95e7f48c-a0d2-4454-b84b-159b4c09ea54</t>
  </si>
  <si>
    <t>a34e5619-86fa-400f-a84f-d5afe417a8ee</t>
  </si>
  <si>
    <t>Eidolon</t>
  </si>
  <si>
    <t>Eidolon dupreanum</t>
  </si>
  <si>
    <t>373d4fd6-24a4-4526-b485-1692ae8e1197</t>
  </si>
  <si>
    <t>Ectophylla alba</t>
  </si>
  <si>
    <t>856c53e3-8cab-4535-9bbd-a9037c20519b</t>
  </si>
  <si>
    <t>5a88089d-dbf5-4f70-8c7a-8300a4c0727a</t>
  </si>
  <si>
    <t>Ectophylla</t>
  </si>
  <si>
    <t>Echymipera rufescens</t>
  </si>
  <si>
    <t>26a93215-92ac-425b-890c-b2a50652b183</t>
  </si>
  <si>
    <t>946ecc1a-8cda-4ef8-ab0a-41ca49632836</t>
  </si>
  <si>
    <t>Echymipera</t>
  </si>
  <si>
    <t>Echymipera kalubu</t>
  </si>
  <si>
    <t>f499e60c-f687-41bc-a444-244a13ab77e1</t>
  </si>
  <si>
    <t>Echymipera echinista</t>
  </si>
  <si>
    <t>d029a62c-6550-4762-8caf-144e1a164275</t>
  </si>
  <si>
    <t>Echymipera davidi</t>
  </si>
  <si>
    <t>dd33a4cc-0d5f-43ef-b033-cb1d74a0a92b</t>
  </si>
  <si>
    <t>Echymipera clara</t>
  </si>
  <si>
    <t>ec5c356c-6b0b-451f-923e-bd5089e24010</t>
  </si>
  <si>
    <t>Echiothrix leucura</t>
  </si>
  <si>
    <t>ca9349e7-693d-4398-9fe7-d767ddd440fc</t>
  </si>
  <si>
    <t>1f70e82f-d6ad-4a6b-910e-cdad41b9b94b</t>
  </si>
  <si>
    <t>Echiothrix</t>
  </si>
  <si>
    <t>Echinosorex gymnura</t>
  </si>
  <si>
    <t>625ecdf2-2e5a-4712-af47-7060d87092e0</t>
  </si>
  <si>
    <t>d857559d-517c-4f41-9c25-0a618a102cfd</t>
  </si>
  <si>
    <t>Echinosorex</t>
  </si>
  <si>
    <t>Echinops telfairi</t>
  </si>
  <si>
    <t>b3cf32f2-746c-4052-90ad-daca42822885</t>
  </si>
  <si>
    <t>c8d70991-4ab0-4d63-9d5e-58b2baf53dc3</t>
  </si>
  <si>
    <t>Echinops</t>
  </si>
  <si>
    <t>ad9f717e-e42a-4b52-b218-962905eedc74</t>
  </si>
  <si>
    <t>c16a0732-4f05-4b9f-b2ee-d46b82c0b7b2</t>
  </si>
  <si>
    <t>Echimys unicolor</t>
  </si>
  <si>
    <t>d6049fa7-184a-4d2b-9b23-9af071044af7</t>
  </si>
  <si>
    <t>5c873fd0-b26d-47d3-8c84-86492ce19868</t>
  </si>
  <si>
    <t>Echimys thomasi</t>
  </si>
  <si>
    <t>0eec8836-408f-4cb9-acfd-8d3cbe76f65a</t>
  </si>
  <si>
    <t>d9364ebe-d27a-410d-8c87-13d7d9176f36</t>
  </si>
  <si>
    <t>Echimys saturnus</t>
  </si>
  <si>
    <t>72b19fc5-a180-4870-bac9-e3265c44b24f</t>
  </si>
  <si>
    <t>Echimys rhipidurus</t>
  </si>
  <si>
    <t>b6113a67-fb5b-4c0f-a98d-ed3f3db0e1f6</t>
  </si>
  <si>
    <t>0ccca969-fefe-4ff5-a492-044fe72a8224</t>
  </si>
  <si>
    <t>Echimys nigrispinus</t>
  </si>
  <si>
    <t>fa6f87b6-6737-4d91-a405-4ad150a40c46</t>
  </si>
  <si>
    <t>Echimys macrurus</t>
  </si>
  <si>
    <t>a002f002-9637-4def-9df9-96ac5361fb77</t>
  </si>
  <si>
    <t>Echimys lamarum</t>
  </si>
  <si>
    <t>90ef63e4-f9b5-49da-99f4-ade894be6dca</t>
  </si>
  <si>
    <t>eeccf55d-0273-4be6-9e7c-49de5646872e</t>
  </si>
  <si>
    <t>09d07181-a188-409d-8c27-b03a7934af6e</t>
  </si>
  <si>
    <t>Echimys chrysurus</t>
  </si>
  <si>
    <t>54609a35-c037-4779-98ef-9c3ed190cfbf</t>
  </si>
  <si>
    <t>35a3b874-0b84-40ad-a1b0-c356801e262a</t>
  </si>
  <si>
    <t>Echimys blainvillei</t>
  </si>
  <si>
    <t>d78edc6b-4e07-4ec6-919d-528c3f914dba</t>
  </si>
  <si>
    <t>Echimyinae</t>
  </si>
  <si>
    <t>Dyacopterus spadiceus</t>
  </si>
  <si>
    <t>c54aba9f-4668-45a8-8fd0-efe56578cd5e</t>
  </si>
  <si>
    <t>ed0b34a6-f501-4b8c-9fd6-b1d6fa6cbf0b</t>
  </si>
  <si>
    <t>Dyacopterus</t>
  </si>
  <si>
    <t>Dusicyon australis</t>
  </si>
  <si>
    <t>754c45da-6947-49ae-ac6c-5a97cb27da8f</t>
  </si>
  <si>
    <t>6725e3f4-481b-44e1-96b4-026816d50dc3</t>
  </si>
  <si>
    <t>Dusicyon</t>
  </si>
  <si>
    <t>Dugongidae</t>
  </si>
  <si>
    <t>Dugong dugon</t>
  </si>
  <si>
    <t>814f542d-f3e8-473a-802c-64acceabcdea</t>
  </si>
  <si>
    <t>23364ebd-c1af-4734-852a-3c08d4d197f0</t>
  </si>
  <si>
    <t>Dugong</t>
  </si>
  <si>
    <t>Dryomys sichuanensis</t>
  </si>
  <si>
    <t>52f6065f-509a-4038-9072-6c341b43636c</t>
  </si>
  <si>
    <t>7fc6298b-28f0-4015-a3a4-d80ca529a0bd</t>
  </si>
  <si>
    <t>Dryomys</t>
  </si>
  <si>
    <t>b0e26119-26a9-4b0b-a0ff-6f4a1de2197b</t>
  </si>
  <si>
    <t>Dryomys laniger</t>
  </si>
  <si>
    <t>0cdae1a1-9f39-404d-9505-8e7b62d63005</t>
  </si>
  <si>
    <t>Dromiciops gliroides</t>
  </si>
  <si>
    <t>a57b4e54-4080-41c5-ae4b-907a1fe7f6f9</t>
  </si>
  <si>
    <t>719461c8-e70e-44c5-973b-c1fe4941773f</t>
  </si>
  <si>
    <t>Dromiciops</t>
  </si>
  <si>
    <t>660632f5-57f5-44f3-86ce-6907ef4dade6</t>
  </si>
  <si>
    <t>a21fcb6f-652e-4962-9b66-23df431f7776</t>
  </si>
  <si>
    <t>Dremomys</t>
  </si>
  <si>
    <t>Dremomys pyrrhomerus</t>
  </si>
  <si>
    <t>3dc639e6-c0a0-45aa-8a12-0c1347062af1</t>
  </si>
  <si>
    <t>e7206ba2-bda5-46d3-b41c-826e1990d957</t>
  </si>
  <si>
    <t>Dremomys lokriah</t>
  </si>
  <si>
    <t>95974e2e-9884-4c1f-b42f-61e2517aa411</t>
  </si>
  <si>
    <t>Dremomys everetti</t>
  </si>
  <si>
    <t>44c91dbc-aa0f-4e72-9158-4bccdf0f454e</t>
  </si>
  <si>
    <t>795431d4-01c0-4c27-beb3-f91df1dcee0f</t>
  </si>
  <si>
    <t>23912eff-ab53-47a4-96de-57d8a82236ed</t>
  </si>
  <si>
    <t>Dorcopsulus macleayi</t>
  </si>
  <si>
    <t>a0ee5aa7-601c-4c1d-b643-72e612129a1e</t>
  </si>
  <si>
    <t>3ca6d57d-a996-4078-82b0-4634ba83191f</t>
  </si>
  <si>
    <t>183bb432-ea5c-4062-92d8-c1b2dac3a966</t>
  </si>
  <si>
    <t>Dorcopsis luctuosa</t>
  </si>
  <si>
    <t>742840f7-efbf-4e9a-b2da-68c3007a4e5d</t>
  </si>
  <si>
    <t>Dorcopsis hageni</t>
  </si>
  <si>
    <t>4bdf89a0-4278-4946-8859-34d50693addc</t>
  </si>
  <si>
    <t>Dorcopsis atrata</t>
  </si>
  <si>
    <t>5f7acd32-0018-4bb3-9c95-c28f0d6ba7f7</t>
  </si>
  <si>
    <t>Dorcatragus megalotis</t>
  </si>
  <si>
    <t>e886cc51-1bc2-4544-aa97-b471c7400769</t>
  </si>
  <si>
    <t>e3ddab72-9946-460f-9ae3-0f10e202c311</t>
  </si>
  <si>
    <t>Dorcatragus</t>
  </si>
  <si>
    <t>Dologale dybowskii</t>
  </si>
  <si>
    <t>2ca97508-2846-4067-8b99-4ecfae960f88</t>
  </si>
  <si>
    <t>beb18873-0db5-4266-ab2e-0cdce5a7e4dc</t>
  </si>
  <si>
    <t>Dologale</t>
  </si>
  <si>
    <t>Dolichotis salinicola</t>
  </si>
  <si>
    <t>23ecb43c-840e-445e-b433-deefe545a268</t>
  </si>
  <si>
    <t>0b071637-1fda-4680-97b8-54f03ad3559b</t>
  </si>
  <si>
    <t>c2f11053-9b19-4209-8fc1-b318c06bdbd0</t>
  </si>
  <si>
    <t>f7bc5b56-7b81-4043-aba3-6207f7a396c1</t>
  </si>
  <si>
    <t>Dolichotinae</t>
  </si>
  <si>
    <t>6954b133-224f-4cb7-acd9-5f2794edd441</t>
  </si>
  <si>
    <t>Dobsonia viridis</t>
  </si>
  <si>
    <t>ad72b083-9d83-40bc-a647-6af627bda1bb</t>
  </si>
  <si>
    <t>44201a7d-6338-410a-ab7b-ba3798336cae</t>
  </si>
  <si>
    <t>Dobsonia</t>
  </si>
  <si>
    <t>Dobsonia praedatrix</t>
  </si>
  <si>
    <t>c52647fa-0da7-45c7-b53f-c5344a4a30d9</t>
  </si>
  <si>
    <t>Dobsonia peroni</t>
  </si>
  <si>
    <t>36d02bcd-2cbf-4042-8f3f-5fd01a2db4bd</t>
  </si>
  <si>
    <t>Dobsonia pannietensis</t>
  </si>
  <si>
    <t>077e9b64-0bd6-40fa-9bae-28164359860b</t>
  </si>
  <si>
    <t>Dobsonia moluccensis</t>
  </si>
  <si>
    <t>74e8a898-de96-4a78-a26b-67749c4ff641</t>
  </si>
  <si>
    <t>Dobsonia minor</t>
  </si>
  <si>
    <t>202daf62-043d-4179-8201-4ee43ecd470e</t>
  </si>
  <si>
    <t>Dobsonia inermis</t>
  </si>
  <si>
    <t>ad4f3569-68e5-430d-a56c-001bd8a6c452</t>
  </si>
  <si>
    <t>Dobsonia exoleta</t>
  </si>
  <si>
    <t>96951d8f-b628-423d-9bc6-4f88f3e2bdff</t>
  </si>
  <si>
    <t>Dobsonia emersa</t>
  </si>
  <si>
    <t>c7644a35-14b8-441e-82e6-397bc3878cb7</t>
  </si>
  <si>
    <t>Dobsonia chapmani</t>
  </si>
  <si>
    <t>5a4b5ff1-1413-407b-a2fd-7e06ec25c635</t>
  </si>
  <si>
    <t>Dobsonia beauforti</t>
  </si>
  <si>
    <t>dbf95620-85bf-4f2b-bfff-7ce8ea898580</t>
  </si>
  <si>
    <t>Distoechurus pennatus</t>
  </si>
  <si>
    <t>abf20add-255d-4d15-8fe1-6069bdc5cacb</t>
  </si>
  <si>
    <t>201af3ac-f8ec-4e46-9d45-573b0fe6833f</t>
  </si>
  <si>
    <t>Distoechurus</t>
  </si>
  <si>
    <t>3000255a-c12e-4cce-af7b-2413b0e1e9a3</t>
  </si>
  <si>
    <t>ebf5c7b8-8b45-496e-9306-6073920bf279</t>
  </si>
  <si>
    <t>5a0cd9d1-4894-4886-bd52-ad0aa51c86ec</t>
  </si>
  <si>
    <t>Dipus</t>
  </si>
  <si>
    <t>Dipodomys venustus</t>
  </si>
  <si>
    <t>6ea3a70e-60ca-4868-b139-7de8931a0d60</t>
  </si>
  <si>
    <t>f783841b-014b-4c71-87e3-a663fd6f80da</t>
  </si>
  <si>
    <t>Dipodomys</t>
  </si>
  <si>
    <t>Dipodomys stephensi</t>
  </si>
  <si>
    <t>57457557-39c5-4289-a419-d52dd71f042b</t>
  </si>
  <si>
    <t>Dipodomys spectabilis</t>
  </si>
  <si>
    <t>ed970213-aca4-4248-800d-cdc9242eb73e</t>
  </si>
  <si>
    <t>Dipodomys phillipsii</t>
  </si>
  <si>
    <t>c88c47f5-11be-41df-8654-9d232616cded</t>
  </si>
  <si>
    <t>Dipodomys panamintinus</t>
  </si>
  <si>
    <t>2d0cfb0c-f8ac-49bf-b75b-7939d794c423</t>
  </si>
  <si>
    <t>Dipodomys ordii</t>
  </si>
  <si>
    <t>1154b57b-d0a8-4ca8-a8ce-8c72528a1e57</t>
  </si>
  <si>
    <t>Dipodomys nitratoides</t>
  </si>
  <si>
    <t>d7fa9d19-9291-49f2-89a1-f0dfd64822e9</t>
  </si>
  <si>
    <t>Dipodomys nelsoni</t>
  </si>
  <si>
    <t>ba55ba6a-766c-4fea-8127-fec2ef7b7c6a</t>
  </si>
  <si>
    <t>Dipodomys microps</t>
  </si>
  <si>
    <t>ed91c92c-21a2-4399-a3bd-59de25a6de32</t>
  </si>
  <si>
    <t>Dipodomys merriami</t>
  </si>
  <si>
    <t>8af7179d-b5f3-4596-8d16-e5067f52bc84</t>
  </si>
  <si>
    <t>Dipodomys margaritae</t>
  </si>
  <si>
    <t>8ba61434-f8a3-4e26-b145-3b007fb71891</t>
  </si>
  <si>
    <t>Dipodomys insularis</t>
  </si>
  <si>
    <t>401021aa-bb75-40bf-9239-b0b2be356ba2</t>
  </si>
  <si>
    <t>Dipodomys ingens</t>
  </si>
  <si>
    <t>fffc66fd-6768-4f95-bccf-9e2fb78e7e8d</t>
  </si>
  <si>
    <t>Dipodomys heermanni</t>
  </si>
  <si>
    <t>e51a21cd-0163-4e7a-9c0f-7b88ac8d156c</t>
  </si>
  <si>
    <t>Dipodomys gravipes</t>
  </si>
  <si>
    <t>04d4486c-d5ce-4f5b-bc7e-6c401cf22985</t>
  </si>
  <si>
    <t>Dipodomys elephantinus</t>
  </si>
  <si>
    <t>a04309cf-3452-4967-b276-db0aa6b97a75</t>
  </si>
  <si>
    <t>Dipodomys elator</t>
  </si>
  <si>
    <t>20596068-99d1-4afa-9a20-f49c37e918b3</t>
  </si>
  <si>
    <t>Dipodomys deserti</t>
  </si>
  <si>
    <t>20651c10-3c3a-42ee-b005-5812f3ada3a8</t>
  </si>
  <si>
    <t>Dipodomys compactus</t>
  </si>
  <si>
    <t>81f88360-3904-4b94-b286-53b61c7a41fd</t>
  </si>
  <si>
    <t>d2b599bc-adf8-4386-a258-2ccc688e4e51</t>
  </si>
  <si>
    <t>Dipodomys agilis</t>
  </si>
  <si>
    <t>216b7e9f-bdbb-4b8d-939c-4287509ab3a4</t>
  </si>
  <si>
    <t>Dipodomyinae</t>
  </si>
  <si>
    <t>Dipodinae</t>
  </si>
  <si>
    <t>Diplothrix legatus</t>
  </si>
  <si>
    <t>f6a2835e-53ef-44c1-b799-3385b10e7c31</t>
  </si>
  <si>
    <t>0dd1b4f9-6dc0-47b3-8166-2509aa89876d</t>
  </si>
  <si>
    <t>Diplothrix</t>
  </si>
  <si>
    <t>Diplomys rufodorsalis</t>
  </si>
  <si>
    <t>51e8387b-3f88-43c9-b265-4d9879022cf2</t>
  </si>
  <si>
    <t>a6fa511d-446b-423e-9d44-54135bc8dd5b</t>
  </si>
  <si>
    <t>93d84abf-abf2-43ff-a440-7b7bf9645961</t>
  </si>
  <si>
    <t>Diplomys caniceps</t>
  </si>
  <si>
    <t>db4dd743-79a9-4684-b2da-14a252cd9bef</t>
  </si>
  <si>
    <t>Diplomesodon pulchellum</t>
  </si>
  <si>
    <t>0d850e98-ce11-4347-b0f4-5987b661d47b</t>
  </si>
  <si>
    <t>12600c18-3690-4562-a099-5a8fc6287d0d</t>
  </si>
  <si>
    <t>Diplomesodon</t>
  </si>
  <si>
    <t>Diplogale hosei</t>
  </si>
  <si>
    <t>d1ec080a-a59d-4cb9-94fd-465d9da4992a</t>
  </si>
  <si>
    <t>1eb88979-0576-40c2-bffa-11323b00027d</t>
  </si>
  <si>
    <t>Diplogale</t>
  </si>
  <si>
    <t>Diphylla ecaudata</t>
  </si>
  <si>
    <t>461c8bb2-4f9d-43d2-babd-d0cf07a3f38a</t>
  </si>
  <si>
    <t>b14479f2-b863-4ae4-9114-7b737088536f</t>
  </si>
  <si>
    <t>Diphylla</t>
  </si>
  <si>
    <t>2204a9d3-aa1f-4a73-8ee2-d947dbf7cd1f</t>
  </si>
  <si>
    <t>Diomys crumpi</t>
  </si>
  <si>
    <t>23a74469-9f26-4070-9766-437306351a6c</t>
  </si>
  <si>
    <t>1742acb0-4030-4500-82df-3c8fd01e75ea</t>
  </si>
  <si>
    <t>Diomys</t>
  </si>
  <si>
    <t>Dinomys branickii</t>
  </si>
  <si>
    <t>c4a67709-cb4b-4084-8bd5-83b69a3e07f1</t>
  </si>
  <si>
    <t>e3273147-95a2-4e74-a4d0-273596292b76</t>
  </si>
  <si>
    <t>Dinomys</t>
  </si>
  <si>
    <t>05c9a636-d9cc-4c7f-a12b-9b2573c33b2d</t>
  </si>
  <si>
    <t>Dinomyidae</t>
  </si>
  <si>
    <t>Dinaromys bogdanovi</t>
  </si>
  <si>
    <t>8d6f2d74-cb72-4014-861e-53d5d14af525</t>
  </si>
  <si>
    <t>e16ddc57-21a8-4cf8-96d1-d97f3db49644</t>
  </si>
  <si>
    <t>Dinaromys</t>
  </si>
  <si>
    <t>Didelphis virginiana</t>
  </si>
  <si>
    <t>51db0267-9531-4738-b1f6-546c743e9f1e</t>
  </si>
  <si>
    <t>443f1803-7dda-4179-a596-dfe3d07065cf</t>
  </si>
  <si>
    <t>Didelphis</t>
  </si>
  <si>
    <t>Didelphis marsupialis</t>
  </si>
  <si>
    <t>a5fb5de1-8401-4018-86f8-173d021a4a39</t>
  </si>
  <si>
    <t>Didelphis aurita</t>
  </si>
  <si>
    <t>24d75880-eeac-4051-922a-105cd8c598f0</t>
  </si>
  <si>
    <t>Didelphis albiventris</t>
  </si>
  <si>
    <t>d5235192-4cbc-4621-9b0e-cd2d16d9bcdc</t>
  </si>
  <si>
    <t>Didelphinae</t>
  </si>
  <si>
    <t>289ed6d2-8f7b-4869-a243-111674daca1e</t>
  </si>
  <si>
    <t>c81a133c-7a78-44a0-aead-50ede56513e7</t>
  </si>
  <si>
    <t>Dicrostonyx vinogradovi</t>
  </si>
  <si>
    <t>27efcf2f-0415-4d80-b1a0-80fac6eb5508</t>
  </si>
  <si>
    <t>0b130fac-0ba4-40a1-ab10-debab9271a7e</t>
  </si>
  <si>
    <t>Dicrostonyx</t>
  </si>
  <si>
    <t>Dicrostonyx unalascensis</t>
  </si>
  <si>
    <t>2e873685-7242-4cec-9216-e6926cf7d89a</t>
  </si>
  <si>
    <t>Dicrostonyx torquatus</t>
  </si>
  <si>
    <t>96dbddcc-c343-4590-8573-492c3ad03d8d</t>
  </si>
  <si>
    <t>Dicrostonyx rubricatus</t>
  </si>
  <si>
    <t>018b7acc-75ea-4f73-8db2-46f342746c30</t>
  </si>
  <si>
    <t>Dicrostonyx richardsoni</t>
  </si>
  <si>
    <t>dfe282e3-423c-494e-a7bf-9088b4bbfca5</t>
  </si>
  <si>
    <t>Dicrostonyx nunatakensis</t>
  </si>
  <si>
    <t>74e78074-b807-4da7-8609-e4b09b41cf74</t>
  </si>
  <si>
    <t>Dicrostonyx nelsoni</t>
  </si>
  <si>
    <t>a3846a5d-58d2-49fc-9087-018d8cf9487b</t>
  </si>
  <si>
    <t>Dicrostonyx kilangmiutak</t>
  </si>
  <si>
    <t>53928fce-9723-44a4-bcd7-373eb8992b96</t>
  </si>
  <si>
    <t>Dicrostonyx hudsonius</t>
  </si>
  <si>
    <t>834ce6e6-22df-41e2-aa82-449c4d39f38b</t>
  </si>
  <si>
    <t>Dicrostonyx groenlandicus</t>
  </si>
  <si>
    <t>20c835c9-26aa-4753-8dc9-c0b72db59cc6</t>
  </si>
  <si>
    <t>Dicrostonyx exsul</t>
  </si>
  <si>
    <t>86a40cd0-b0e0-4c7f-b360-49fb116956de</t>
  </si>
  <si>
    <t>Diclidurus scutatus</t>
  </si>
  <si>
    <t>3f112caa-8617-4660-bb54-15fec15805c6</t>
  </si>
  <si>
    <t>675e55f2-3328-4d63-a020-df3bfe8fe78f</t>
  </si>
  <si>
    <t>Diclidurus</t>
  </si>
  <si>
    <t>Diclidurus isabellus</t>
  </si>
  <si>
    <t>b6bf2f8c-13b5-495e-bb06-e6f2b76bd901</t>
  </si>
  <si>
    <t>Diclidurus ingens</t>
  </si>
  <si>
    <t>2e98ac2c-1323-41c0-93ba-0faffb8ef53d</t>
  </si>
  <si>
    <t>Diclidurus albus</t>
  </si>
  <si>
    <t>eadf3c35-5a9a-40dd-b5a1-bd598b180a89</t>
  </si>
  <si>
    <t>Diceros bicornis</t>
  </si>
  <si>
    <t>5c90767a-4e27-449c-9946-a77518e96f24</t>
  </si>
  <si>
    <t>c67c1727-a4be-48e0-bc78-dc08f5b8512d</t>
  </si>
  <si>
    <t>Diceros</t>
  </si>
  <si>
    <t>Dicerorhinus sumatrensis</t>
  </si>
  <si>
    <t>b20a9c7b-5979-4fe5-b4df-68706aa289cc</t>
  </si>
  <si>
    <t>cd704edf-29df-4728-9433-011bb0859b28</t>
  </si>
  <si>
    <t>Dicerorhinus</t>
  </si>
  <si>
    <t>Diaemus youngi</t>
  </si>
  <si>
    <t>1c511897-3404-4073-bb8b-a820d65660f5</t>
  </si>
  <si>
    <t>20a21bba-fcbe-4f6b-bd69-db271679dca7</t>
  </si>
  <si>
    <t>Diaemus</t>
  </si>
  <si>
    <t>Desmomys harringtoni</t>
  </si>
  <si>
    <t>56901672-39d7-45dd-98d8-319902a7fd9b</t>
  </si>
  <si>
    <t>47011a4b-905c-46fa-b41e-951485bce72c</t>
  </si>
  <si>
    <t>Desmomys</t>
  </si>
  <si>
    <t>Desmodus rotundus</t>
  </si>
  <si>
    <t>9b5d0635-afd5-46a9-a420-a1eda485c0bc</t>
  </si>
  <si>
    <t>a8fa6150-4ed6-4e98-94ef-113627e4c108</t>
  </si>
  <si>
    <t>Desmodus</t>
  </si>
  <si>
    <t>Desmodontinae</t>
  </si>
  <si>
    <t>fb47f67d-098d-4871-a51f-7cfe38f35581</t>
  </si>
  <si>
    <t>acc27615-660a-408d-bc9b-dd9cce5860b5</t>
  </si>
  <si>
    <t>Desmodillus</t>
  </si>
  <si>
    <t>Desmodilliscus braueri</t>
  </si>
  <si>
    <t>b21d7d92-7060-4841-ba89-b7179347b2f6</t>
  </si>
  <si>
    <t>69701a48-90b1-44ab-bc0c-67416217bba8</t>
  </si>
  <si>
    <t>Desmodilliscus</t>
  </si>
  <si>
    <t>Desmaninae</t>
  </si>
  <si>
    <t>Desmana moschata</t>
  </si>
  <si>
    <t>8b45495a-1bc4-4b84-96af-3672bc2ce52b</t>
  </si>
  <si>
    <t>cdeeb6f2-1fa1-4033-8af5-1328fcc79782</t>
  </si>
  <si>
    <t>Desmana</t>
  </si>
  <si>
    <t>Dermoptera</t>
  </si>
  <si>
    <t>c2818b06-9f9b-4851-a965-921b9fd5e65f</t>
  </si>
  <si>
    <t>Dephomys eburnea</t>
  </si>
  <si>
    <t>dec59d0a-5f57-4013-93f6-dc5fc896848c</t>
  </si>
  <si>
    <t>f115e71c-cf0f-478a-90bb-60e8bb4dccb5</t>
  </si>
  <si>
    <t>Dephomys</t>
  </si>
  <si>
    <t>Dephomys defua</t>
  </si>
  <si>
    <t>4b61eac0-96c0-4141-8edb-a530b2de9db2</t>
  </si>
  <si>
    <t>0e9a58eb-8bf2-40d1-b1b3-e749e5d1074a</t>
  </si>
  <si>
    <t>0425433f-696f-4166-a9a6-2ed5b373b326</t>
  </si>
  <si>
    <t>Deomys</t>
  </si>
  <si>
    <t>Dendroprionomys rousseloti</t>
  </si>
  <si>
    <t>904c048f-ed7d-4a00-8e13-5c4f2a8aa607</t>
  </si>
  <si>
    <t>856cc818-8b04-4791-9849-32f587ec8acb</t>
  </si>
  <si>
    <t>Dendroprionomys</t>
  </si>
  <si>
    <t>Dendromus vernayi</t>
  </si>
  <si>
    <t>0fb64b9b-eeb5-4f6e-9945-6694acba4816</t>
  </si>
  <si>
    <t>a9bfcebe-39ad-4019-95ad-9c4203b6c1b0</t>
  </si>
  <si>
    <t>Dendromus</t>
  </si>
  <si>
    <t>Dendromus oreas</t>
  </si>
  <si>
    <t>c70aaed1-9766-482d-af1a-338578f6b718</t>
  </si>
  <si>
    <t>Dendromus nyikae</t>
  </si>
  <si>
    <t>533da0e9-de77-4841-9f53-b5054ab2f35d</t>
  </si>
  <si>
    <t>Dendromus mystacalis</t>
  </si>
  <si>
    <t>5535e27c-51c5-4a13-a17e-b75fce19bad2</t>
  </si>
  <si>
    <t>Dendromus messorius</t>
  </si>
  <si>
    <t>cbff1e6e-e11f-4090-9d24-85b587cba78e</t>
  </si>
  <si>
    <t>Dendromus mesomelas</t>
  </si>
  <si>
    <t>8fc479ed-3f9c-47dc-a3c6-4ecc49a452f8</t>
  </si>
  <si>
    <t>Dendromus melanotis</t>
  </si>
  <si>
    <t>c6df19b0-4067-4472-8ea7-6bfb74c8cf20</t>
  </si>
  <si>
    <t>Dendromus lovati</t>
  </si>
  <si>
    <t>118679fe-0412-439b-a4a4-5ab5caa1224d</t>
  </si>
  <si>
    <t>Dendromus kivu</t>
  </si>
  <si>
    <t>42574c3a-4db8-4d41-aa15-c0eae452cf8b</t>
  </si>
  <si>
    <t>Dendromus kahuziensis</t>
  </si>
  <si>
    <t>f573c546-f910-48f7-aebe-fd45db3df21c</t>
  </si>
  <si>
    <t>460cb25e-ee96-4f49-8dbd-6b5af1d774b1</t>
  </si>
  <si>
    <t>Dendromurinae</t>
  </si>
  <si>
    <t>Dendrolagus ursinus</t>
  </si>
  <si>
    <t>f7c8e0a9-24ce-4ebb-a7be-798ef6c7d32b</t>
  </si>
  <si>
    <t>be80f0ae-b017-4a02-bd5e-8bc4eca170fc</t>
  </si>
  <si>
    <t>Dendrolagus spadix</t>
  </si>
  <si>
    <t>350030f7-c852-4c0e-9e56-86f8d79358bd</t>
  </si>
  <si>
    <t>Dendrolagus scottae</t>
  </si>
  <si>
    <t>6ec448b8-836f-4466-a6d9-a4cb6963e23a</t>
  </si>
  <si>
    <t>Dendrolagus matschiei</t>
  </si>
  <si>
    <t>2c012230-f103-43f6-9d8e-69a48aec4bb8</t>
  </si>
  <si>
    <t>11ead8e3-5b86-4dd5-9d05-cdd303a447e9</t>
  </si>
  <si>
    <t>Dendrolagus inustus</t>
  </si>
  <si>
    <t>b7305e2e-e42b-483a-aae2-89428c256cfb</t>
  </si>
  <si>
    <t>8d962a45-357e-4b77-9493-e22db131bca9</t>
  </si>
  <si>
    <t>6812384d-e9c0-4138-8ba1-c7dfba97569e</t>
  </si>
  <si>
    <t>Dendrolagus bennettianus</t>
  </si>
  <si>
    <t>86f17055-bb53-4be4-b1f5-d0cf23683c7e</t>
  </si>
  <si>
    <t>6d6a9994-f609-410d-a22d-5e577409ace0</t>
  </si>
  <si>
    <t>1b72060f-2b82-4c89-876b-dc6483bce382</t>
  </si>
  <si>
    <t>Dendrohyrax dorsalis</t>
  </si>
  <si>
    <t>c8f90537-00f2-4d7b-92af-867294745167</t>
  </si>
  <si>
    <t>6548acc8-b823-4b65-9573-39aeb576e293</t>
  </si>
  <si>
    <t>Dendrogale murina</t>
  </si>
  <si>
    <t>b7924bb9-298b-4f26-b29d-6630e81ad498</t>
  </si>
  <si>
    <t>a0491db3-cfbf-4853-ac26-6b31c707e2fc</t>
  </si>
  <si>
    <t>Dendrogale</t>
  </si>
  <si>
    <t>Dendrogale melanura</t>
  </si>
  <si>
    <t>b274540c-e32d-4966-a18e-6a060629c63a</t>
  </si>
  <si>
    <t>Delphinus delphis</t>
  </si>
  <si>
    <t>13fa483f-f1cf-4dea-a87e-e66da6ebd276</t>
  </si>
  <si>
    <t>7759c7d5-8b66-48d4-bc4d-f88554ba805a</t>
  </si>
  <si>
    <t>Delphinus</t>
  </si>
  <si>
    <t>Delphinidae</t>
  </si>
  <si>
    <t>Delphinapterus leucas</t>
  </si>
  <si>
    <t>652c5a90-e0cf-4a5a-af48-55e9871049ed</t>
  </si>
  <si>
    <t>02643bf3-9e0a-4aba-88bc-de8b956da875</t>
  </si>
  <si>
    <t>Delphinapterus</t>
  </si>
  <si>
    <t>Delomys sublineatus</t>
  </si>
  <si>
    <t>95716a3f-17e1-4faf-a7d5-cfd13f1963ae</t>
  </si>
  <si>
    <t>9c0cbe72-4cb3-4ff6-94c8-207ec3b139b5</t>
  </si>
  <si>
    <t>Delomys</t>
  </si>
  <si>
    <t>Delomys dorsalis</t>
  </si>
  <si>
    <t>c72feb86-0d9b-4619-9b21-1a62c0bd0abc</t>
  </si>
  <si>
    <t>Delanymys brooksi</t>
  </si>
  <si>
    <t>914d2bf8-73a2-49a0-ac02-356d8a7dec77</t>
  </si>
  <si>
    <t>de8cf5cb-a939-4299-b2cc-372a20e672a9</t>
  </si>
  <si>
    <t>Delanymys</t>
  </si>
  <si>
    <t>Daubentoniidae</t>
  </si>
  <si>
    <t>9e69c389-9887-4d2d-b1c3-6c003fcbca35</t>
  </si>
  <si>
    <t>Daubentonia madagascariensis</t>
  </si>
  <si>
    <t>d663d019-307d-4d31-9f47-3fd6ff605c15</t>
  </si>
  <si>
    <t>831391f0-22c1-4a3f-af11-b33eb96520ef</t>
  </si>
  <si>
    <t>Daubentonia</t>
  </si>
  <si>
    <t>c074a42c-30b7-4f81-a883-8c8827c0f492</t>
  </si>
  <si>
    <t>b7aa95bb-a590-4579-9451-398255b2a490</t>
  </si>
  <si>
    <t>Dasyurus spartacus</t>
  </si>
  <si>
    <t>9b6ad662-b64c-4247-96e8-10a9415b15ed</t>
  </si>
  <si>
    <t>Dasyurus maculatus</t>
  </si>
  <si>
    <t>ac1a5209-3364-48d6-95a4-56aa8550bbf8</t>
  </si>
  <si>
    <t>11cff9d0-1228-4dbb-acca-b9b990bc611e</t>
  </si>
  <si>
    <t>2eba7cef-0bcb-441d-8ca7-e3da6e15cff7</t>
  </si>
  <si>
    <t>c1df57c4-064f-4d8e-8bea-d7caab372f7f</t>
  </si>
  <si>
    <t>Dasypus septemcinctus</t>
  </si>
  <si>
    <t>ec5676fb-1ac5-4c6d-88c0-b37060e90dfb</t>
  </si>
  <si>
    <t>b19778e0-1293-4f38-b854-9bab570478bd</t>
  </si>
  <si>
    <t>Dasypus</t>
  </si>
  <si>
    <t>Dasypus sabanicola</t>
  </si>
  <si>
    <t>d7985e1b-a3c0-402d-a559-c8facea2f589</t>
  </si>
  <si>
    <t>Dasypus pilosus</t>
  </si>
  <si>
    <t>aaca3697-d901-4e7d-b049-03843a7efbeb</t>
  </si>
  <si>
    <t>Dasypus novemcinctus</t>
  </si>
  <si>
    <t>5257dd93-ff7e-4bcf-8d6b-3502476b04cc</t>
  </si>
  <si>
    <t>Dasypus kappleri</t>
  </si>
  <si>
    <t>ff205514-581e-4275-b3bd-4477dc48d1ad</t>
  </si>
  <si>
    <t>Dasypus hybridus</t>
  </si>
  <si>
    <t>6c679c27-4f93-44f3-9662-c4e3b423e52b</t>
  </si>
  <si>
    <t>Dasyprocta ruatanica</t>
  </si>
  <si>
    <t>b88088ce-0fd3-40ac-b0d0-c79d89934583</t>
  </si>
  <si>
    <t>71bfd7cb-f795-403f-bb61-e3684929ff56</t>
  </si>
  <si>
    <t>Dasyprocta punctata variegata</t>
  </si>
  <si>
    <t>3062e020-0736-4bde-8880-aed26f198cdd</t>
  </si>
  <si>
    <t>f79d8aca-b70b-488c-bc4e-b5788a400e53</t>
  </si>
  <si>
    <t>Dasyprocta prymnolopha</t>
  </si>
  <si>
    <t>0d4e3934-2d01-48d6-bd61-29f755b199e7</t>
  </si>
  <si>
    <t>Dasyprocta mexicana</t>
  </si>
  <si>
    <t>d495abc3-33e2-4038-84d2-f81ecfbfc170</t>
  </si>
  <si>
    <t>fdab8088-5dfd-477d-83c4-cb2b3860a24e</t>
  </si>
  <si>
    <t>Dasyprocta kalinowskii</t>
  </si>
  <si>
    <t>2357d4a3-3106-4cdc-ac57-244d399dc6b6</t>
  </si>
  <si>
    <t>Dasyprocta guamara</t>
  </si>
  <si>
    <t>42bca936-a664-4b62-b747-08930f8c2696</t>
  </si>
  <si>
    <t>4e428e7e-aabf-4bde-bc70-68628b1846dd</t>
  </si>
  <si>
    <t>Dasyprocta cristata</t>
  </si>
  <si>
    <t>b0f790f1-609f-4526-8440-f1c92ef6760c</t>
  </si>
  <si>
    <t>Dasyprocta coibae</t>
  </si>
  <si>
    <t>a1be357a-a057-4311-abf3-792cb35fdb18</t>
  </si>
  <si>
    <t>cb15845f-f6c1-4496-be44-9f8c384791b6</t>
  </si>
  <si>
    <t>Dasypodinae</t>
  </si>
  <si>
    <t>ebe2d5c5-f2f1-4c82-8a92-faac0489fbfd</t>
  </si>
  <si>
    <t>Dasypodidae</t>
  </si>
  <si>
    <t>Dasymys rufulus</t>
  </si>
  <si>
    <t>198cf834-8ff2-4d88-9e4b-456065dc3a41</t>
  </si>
  <si>
    <t>e81b7c0a-b78f-46f0-a995-de89227ecc9c</t>
  </si>
  <si>
    <t>Dasymys</t>
  </si>
  <si>
    <t>Dasymys nudipes</t>
  </si>
  <si>
    <t>932866b2-e93e-47ed-8abe-7c497b34a421</t>
  </si>
  <si>
    <t>Dasymys montanus</t>
  </si>
  <si>
    <t>e0f252a0-2af1-44a2-b05e-3633941be822</t>
  </si>
  <si>
    <t>ac708238-ba42-4a95-9eb2-3fbda3ddbe86</t>
  </si>
  <si>
    <t>Dasymys foxi</t>
  </si>
  <si>
    <t>b2d82b5c-509a-4fb7-b074-db1d95bdc995</t>
  </si>
  <si>
    <t>Dasykaluta rosamondae</t>
  </si>
  <si>
    <t>6897de2b-5529-420b-a088-07dc4ea88cf6</t>
  </si>
  <si>
    <t>eb2ae08d-ed10-48c7-b8f5-abc4e2a907e8</t>
  </si>
  <si>
    <t>Dasykaluta</t>
  </si>
  <si>
    <t>Dasycercus cristicauda</t>
  </si>
  <si>
    <t>f69bdff2-090a-4f82-9f06-6256311d45ec</t>
  </si>
  <si>
    <t>ae7c7213-b9a3-4be5-9ab8-c9cb9b989230</t>
  </si>
  <si>
    <t>Dasycercus</t>
  </si>
  <si>
    <t>Dasycercus byrnei</t>
  </si>
  <si>
    <t>f100e168-0f2e-46c4-9814-0887560a06fe</t>
  </si>
  <si>
    <t>7f47e480-6b2e-4eb4-9d9b-5a77ea23a4cb</t>
  </si>
  <si>
    <t>062b9914-c7ac-4a3e-b0e4-1746e0284eb4</t>
  </si>
  <si>
    <t>dd4c9422-14c7-45ce-a27a-9eada7f10029</t>
  </si>
  <si>
    <t>Damaliscus lunatus</t>
  </si>
  <si>
    <t>5ebfc437-f98a-416a-8e29-7fad6d7a23cc</t>
  </si>
  <si>
    <t>Damaliscus hunteri</t>
  </si>
  <si>
    <t>347eb206-40ba-48ee-806f-4a027cb9ca88</t>
  </si>
  <si>
    <t>Dama mesopotamica</t>
  </si>
  <si>
    <t>78bb10c1-7c54-42e6-a756-63f80bc2c3b1</t>
  </si>
  <si>
    <t>4ca8d76f-7b07-4fef-a5aa-60cf4a57036d</t>
  </si>
  <si>
    <t>62945655-8838-4fa2-b25d-4cd67c09f264</t>
  </si>
  <si>
    <t>Dactylopsila trivirgata</t>
  </si>
  <si>
    <t>47f2e4fe-e054-498b-b064-e6e9c60b04f5</t>
  </si>
  <si>
    <t>aec81bb3-6c54-4d17-8842-23a13d353b2c</t>
  </si>
  <si>
    <t>Dactylopsila</t>
  </si>
  <si>
    <t>Dactylopsila tatei</t>
  </si>
  <si>
    <t>dbe8a6c1-3183-453f-8740-47812b23af72</t>
  </si>
  <si>
    <t>Dactylopsila palpator</t>
  </si>
  <si>
    <t>24bf7831-6784-4dcd-b974-977d5d5dc445</t>
  </si>
  <si>
    <t>Dactylopsila megalura</t>
  </si>
  <si>
    <t>39108fc6-173e-4c18-964b-44bafd630304</t>
  </si>
  <si>
    <t>6bceb162-5755-4387-a042-858d975e0253</t>
  </si>
  <si>
    <t>61ea29bb-ef1e-435c-a2ef-1923cf2e2dca</t>
  </si>
  <si>
    <t>Dactylomys dactylinus</t>
  </si>
  <si>
    <t>9f386283-daad-4f0a-bf9f-08c4ca3f5b26</t>
  </si>
  <si>
    <t>Dactylomys boliviensis</t>
  </si>
  <si>
    <t>cb35c561-061f-4a4c-9395-8e91240085bf</t>
  </si>
  <si>
    <t>Dactylomyinae</t>
  </si>
  <si>
    <t>c9ae0963-3144-4651-a6b7-f36d0de2b815</t>
  </si>
  <si>
    <t>b58736ef-e8ea-4637-bf9e-854615cc3822</t>
  </si>
  <si>
    <t>Dacnomys</t>
  </si>
  <si>
    <t>Cyttarops alecto</t>
  </si>
  <si>
    <t>f42f6b66-91c5-4688-8a52-4e28b6339971</t>
  </si>
  <si>
    <t>dbc138b6-9c2b-4011-9de3-f099890e8c38</t>
  </si>
  <si>
    <t>Cyttarops</t>
  </si>
  <si>
    <t>Cystophora cristata</t>
  </si>
  <si>
    <t>bab05853-df49-4dbe-83c0-3e62d22704b9</t>
  </si>
  <si>
    <t>267e15f7-a825-47f3-ba27-d9969825cfb1</t>
  </si>
  <si>
    <t>Cystophora</t>
  </si>
  <si>
    <t>Cynopterus titthaecheilus</t>
  </si>
  <si>
    <t>266d3886-9f43-4913-aa1f-3dd03e992a82</t>
  </si>
  <si>
    <t>ae7a2713-02f1-48eb-b48e-3acc3da57393</t>
  </si>
  <si>
    <t>Cynopterus sphinx</t>
  </si>
  <si>
    <t>f8e16529-94dd-4add-bbb2-4faf6b94dee4</t>
  </si>
  <si>
    <t>Cynopterus nusatenggara</t>
  </si>
  <si>
    <t>32d335c4-c9b8-473d-95ed-87faf5f31680</t>
  </si>
  <si>
    <t>Cynopterus horsfieldi</t>
  </si>
  <si>
    <t>b5c5ac73-94a2-408c-bdd7-da232ae4e382</t>
  </si>
  <si>
    <t>Cynopterus brachyotis</t>
  </si>
  <si>
    <t>d3494d07-8c31-4b9b-80d9-6f7276860c0f</t>
  </si>
  <si>
    <t>Cynomys parvidens</t>
  </si>
  <si>
    <t>fefb1400-ff63-4901-b826-63e392b820b0</t>
  </si>
  <si>
    <t>8697d3b4-235e-4131-b888-217b6e37ddc7</t>
  </si>
  <si>
    <t>Cynomys</t>
  </si>
  <si>
    <t>Cynomys mexicanus</t>
  </si>
  <si>
    <t>a5e91b46-101a-4d7d-bf46-be6f65494d71</t>
  </si>
  <si>
    <t>f6b54789-280c-4daf-8093-68f908b2975a</t>
  </si>
  <si>
    <t>Cynomys leucurus</t>
  </si>
  <si>
    <t>8051d5e2-ff87-47dd-8f18-856cca55db24</t>
  </si>
  <si>
    <t>Cynomys gunnisoni</t>
  </si>
  <si>
    <t>2e8bf3a7-623b-49e8-a4f7-1a39652a2c77</t>
  </si>
  <si>
    <t>e4378ec0-717e-486d-8850-c3675cfad660</t>
  </si>
  <si>
    <t>11f87324-3977-417c-ac9d-347dec12e016</t>
  </si>
  <si>
    <t>Cynocephalus volans</t>
  </si>
  <si>
    <t>bd6f20b1-b237-48fc-8810-eab9fc569090</t>
  </si>
  <si>
    <t>0bc69068-beaf-4a6e-a5e0-93cd803795f9</t>
  </si>
  <si>
    <t>Cynocephalus</t>
  </si>
  <si>
    <t>195ae0e4-9a88-4da1-8b96-a10c83e19783</t>
  </si>
  <si>
    <t>582d151f-cb46-430a-9365-664d8cb3600d</t>
  </si>
  <si>
    <t>Cynocephalidae</t>
  </si>
  <si>
    <t>bd072c98-b17d-41d4-bfe4-7885b9238313</t>
  </si>
  <si>
    <t>fa6db364-eef3-4b44-9123-58ec9abd04ef</t>
  </si>
  <si>
    <t>Cyclopes didactylus</t>
  </si>
  <si>
    <t>79dfe315-5a21-420c-a056-3d88335aa45c</t>
  </si>
  <si>
    <t>31f4ff79-97ec-49a5-b4af-652a776a5d9c</t>
  </si>
  <si>
    <t>Cyclopes</t>
  </si>
  <si>
    <t>Cuon alpinus</t>
  </si>
  <si>
    <t>166726bc-873b-45b5-926b-c81ef0fba228</t>
  </si>
  <si>
    <t>91169504-1f0e-4f43-8f33-4e092bcaa87e</t>
  </si>
  <si>
    <t>Cuon</t>
  </si>
  <si>
    <t>Ctenomys validus</t>
  </si>
  <si>
    <t>20602a01-4a86-4dfc-807e-46e506d2d4f7</t>
  </si>
  <si>
    <t>3a0d101f-9941-4275-9a81-ba5f3f4225c2</t>
  </si>
  <si>
    <t>ab85f031-a376-4a22-9fcf-828b66cbee97</t>
  </si>
  <si>
    <t>Ctenomys tuconax</t>
  </si>
  <si>
    <t>17a541f7-740a-418d-9fc3-9b35b4f2c2db</t>
  </si>
  <si>
    <t>0f62bd50-9ab2-407f-864a-649cb75c1274</t>
  </si>
  <si>
    <t>873cad97-4382-4d4b-94e5-13520088310b</t>
  </si>
  <si>
    <t>Ctenomys steinbachi</t>
  </si>
  <si>
    <t>a77638ee-0785-4eb7-870f-d4cc9d837e63</t>
  </si>
  <si>
    <t>Ctenomys sociabilis</t>
  </si>
  <si>
    <t>0b6dca55-b053-4b28-b286-eded9e79f729</t>
  </si>
  <si>
    <t>1241ae20-1b18-47f6-84fb-c6f70f85d58b</t>
  </si>
  <si>
    <t>99fc27f9-17c7-4c30-b8eb-419ad01fcb83</t>
  </si>
  <si>
    <t>b436ece6-fd61-47bb-bdc8-2a3de30bd0be</t>
  </si>
  <si>
    <t>Ctenomys pontifex</t>
  </si>
  <si>
    <t>33a6c412-a298-4d32-ad3f-45631c4a67cb</t>
  </si>
  <si>
    <t>Ctenomys peruanus</t>
  </si>
  <si>
    <t>55149aaa-23d0-4554-8994-c6d97b6ab259</t>
  </si>
  <si>
    <t>Ctenomys perrensis</t>
  </si>
  <si>
    <t>06e6f6b2-8de4-4e30-9d63-7bcc80b84cfc</t>
  </si>
  <si>
    <t>5a7ccde2-d667-4eee-bf29-0fad8a995342</t>
  </si>
  <si>
    <t>c7283e09-7f2a-42ae-92ab-e5932d6a8ab7</t>
  </si>
  <si>
    <t>9f7f3fc6-df42-41ad-ab09-5ab57235d703</t>
  </si>
  <si>
    <t>Ctenomys occultus</t>
  </si>
  <si>
    <t>75268bd5-37f7-4198-9a0c-809b6df0eb54</t>
  </si>
  <si>
    <t>Ctenomys nattereri</t>
  </si>
  <si>
    <t>e82fe7a9-8f35-4fc2-9da4-3e117ee56fca</t>
  </si>
  <si>
    <t>b918ae6b-c10e-47dc-bc78-73492a2dad45</t>
  </si>
  <si>
    <t>b4ec5d01-0605-4e55-94f4-dc10d5927c2e</t>
  </si>
  <si>
    <t>856205c2-cbab-4fd8-b8f4-277721935ea8</t>
  </si>
  <si>
    <t>7652c452-26f5-49eb-b049-b8fad186fb2a</t>
  </si>
  <si>
    <t>1fe27645-7eee-4430-a9cc-e0133d32b455</t>
  </si>
  <si>
    <t>Ctenomys leucodon</t>
  </si>
  <si>
    <t>cde7d887-0c27-4b48-b1a8-12342d228bb7</t>
  </si>
  <si>
    <t>f6611573-0cd2-4cb3-a86b-361e56b7f36f</t>
  </si>
  <si>
    <t>dc6aca70-c27d-4b94-b96e-27caa29f5a21</t>
  </si>
  <si>
    <t>f7a3730f-69b1-4a03-b444-ad3cb504b59d</t>
  </si>
  <si>
    <t>9dc7fe84-083e-4b94-8764-20fd0dfb2d41</t>
  </si>
  <si>
    <t>Ctenomys fulvus</t>
  </si>
  <si>
    <t>1694cde3-1c0f-4ff1-ac6c-e7b2011aa6d2</t>
  </si>
  <si>
    <t>f01ed18e-8e77-4190-9da7-3c446cbf5225</t>
  </si>
  <si>
    <t>Ctenomys emilianus</t>
  </si>
  <si>
    <t>1491dd80-af4e-4bb9-956e-9a452e237a99</t>
  </si>
  <si>
    <t>Ctenomys dorsalis</t>
  </si>
  <si>
    <t>152562fe-1ce1-45d7-bad0-96faf65aade2</t>
  </si>
  <si>
    <t>Ctenomys conoveri</t>
  </si>
  <si>
    <t>6b5099e3-fcda-4ea9-8220-d1aeb85eab6e</t>
  </si>
  <si>
    <t>f4553ecf-9245-4b3b-955c-f1fffd86fcb9</t>
  </si>
  <si>
    <t>511d8752-a758-4c36-b497-d6f3980c6983</t>
  </si>
  <si>
    <t>Ctenomys bonettoi</t>
  </si>
  <si>
    <t>e897e3a0-b00b-4005-bc5b-7cf54b2d7fd4</t>
  </si>
  <si>
    <t>Ctenomys boliviensis</t>
  </si>
  <si>
    <t>f9448e52-020f-4a8c-96b2-e8696a64f371</t>
  </si>
  <si>
    <t>7cd1ffe5-f1d9-4aa1-93b9-9503e42e837b</t>
  </si>
  <si>
    <t>fa38d56e-209b-429a-bc46-a472ebd0db21</t>
  </si>
  <si>
    <t>2fc307a5-d046-4336-9b77-9bfe849512b0</t>
  </si>
  <si>
    <t>0777b713-82ff-4918-b8e4-aed11ed4115e</t>
  </si>
  <si>
    <t>Ctenodactylus vali</t>
  </si>
  <si>
    <t>ed311d27-bd0d-47a3-8d0c-59d77c867948</t>
  </si>
  <si>
    <t>9e53adcb-55b7-4c07-bfdd-c7cf66297cfd</t>
  </si>
  <si>
    <t>Ctenodactylus</t>
  </si>
  <si>
    <t>Ctenodactylus gundi</t>
  </si>
  <si>
    <t>0bf77935-ded0-4aa8-b2dd-1ad5f9040080</t>
  </si>
  <si>
    <t>Ctenodactylidae</t>
  </si>
  <si>
    <t>Cryptotis thomasi</t>
  </si>
  <si>
    <t>26b34963-131a-4568-bee6-059fda333db4</t>
  </si>
  <si>
    <t>fe5a4bf1-30e7-4f17-b71b-a9e49b825f04</t>
  </si>
  <si>
    <t>Cryptotis</t>
  </si>
  <si>
    <t>Cryptotis squamipes</t>
  </si>
  <si>
    <t>6794c2e4-b951-42cf-9969-93eaab41ae6d</t>
  </si>
  <si>
    <t>Cryptotis parva</t>
  </si>
  <si>
    <t>ad372ee4-39a7-4225-8c8c-24fa742c8866</t>
  </si>
  <si>
    <t>Cryptotis nigrescens</t>
  </si>
  <si>
    <t>98b7fac4-c726-485c-9a1e-dca770adb98e</t>
  </si>
  <si>
    <t>Cryptotis montivaga</t>
  </si>
  <si>
    <t>fde660e2-bb6d-40eb-888e-08a22392b7b3</t>
  </si>
  <si>
    <t>Cryptotis mexicana</t>
  </si>
  <si>
    <t>8acfbd5a-3cfc-463a-8eb0-ec3548e0de94</t>
  </si>
  <si>
    <t>Cryptotis meridensis</t>
  </si>
  <si>
    <t>fcb3c973-5db0-44de-bec7-4075bafaca2b</t>
  </si>
  <si>
    <t>Cryptotis magna</t>
  </si>
  <si>
    <t>6befc5a8-092d-4283-a384-656a8ca2fba1</t>
  </si>
  <si>
    <t>Cryptotis hondurensis</t>
  </si>
  <si>
    <t>f7afd649-1d00-42f4-8824-6d9edaa2f590</t>
  </si>
  <si>
    <t>Cryptotis gracilis</t>
  </si>
  <si>
    <t>47ea9b00-b200-454e-bc88-005a11b561a6</t>
  </si>
  <si>
    <t>Cryptotis goodwini</t>
  </si>
  <si>
    <t>494d9209-fac9-4896-9f51-0356a1f0dc40</t>
  </si>
  <si>
    <t>Cryptotis goldmani</t>
  </si>
  <si>
    <t>e2f39f74-8b9f-41ec-8a4e-e5aa4dc7e9e9</t>
  </si>
  <si>
    <t>Cryptotis endersi</t>
  </si>
  <si>
    <t>bbc835ff-5f04-455c-80f1-175b94d41aa1</t>
  </si>
  <si>
    <t>Cryptotis avia</t>
  </si>
  <si>
    <t>4931747f-ee58-4689-8f11-528a0a48ae12</t>
  </si>
  <si>
    <t>Cryptoproctinae</t>
  </si>
  <si>
    <t>f922e809-d35b-47cd-9b4f-a6aeaf3a4d6c</t>
  </si>
  <si>
    <t>Cryptoprocta ferox</t>
  </si>
  <si>
    <t>6a310d64-7334-4f4b-a754-4f3bbb833f68</t>
  </si>
  <si>
    <t>1d523d17-eea6-4a11-bef4-f73a1fcb1156</t>
  </si>
  <si>
    <t>Cryptoprocta</t>
  </si>
  <si>
    <t>Cryptomys zechi</t>
  </si>
  <si>
    <t>84503a81-e253-4113-b629-b215b387af57</t>
  </si>
  <si>
    <t>ed4f17c7-80c8-41dd-962e-9d925e9b2ec4</t>
  </si>
  <si>
    <t>Cryptomys</t>
  </si>
  <si>
    <t>Cryptomys ochraceocinereus</t>
  </si>
  <si>
    <t>30b70a33-d4df-4652-b3e4-b3f7ce89b659</t>
  </si>
  <si>
    <t>Cryptomys mechowi</t>
  </si>
  <si>
    <t>c1038ef7-0d4f-4be7-a17a-4ede92819691</t>
  </si>
  <si>
    <t>841e8113-2519-47cd-a71d-37ff5462c019</t>
  </si>
  <si>
    <t>Cryptomys foxi</t>
  </si>
  <si>
    <t>0dfc8f6a-7a4d-411c-b4a8-39530b79c6fc</t>
  </si>
  <si>
    <t>Cryptomys damarensis</t>
  </si>
  <si>
    <t>69ceda37-5d24-4bec-b884-7f73c6de42aa</t>
  </si>
  <si>
    <t>Cryptomys bocagei</t>
  </si>
  <si>
    <t>a4cea37f-bf63-450d-917e-0334e70d3fde</t>
  </si>
  <si>
    <t>Cryptochloris zyli</t>
  </si>
  <si>
    <t>ddbeec2d-636d-44b6-8ad5-caf635248f72</t>
  </si>
  <si>
    <t>ff7b4d93-d3e8-43dd-a255-7bac886f5602</t>
  </si>
  <si>
    <t>Cryptochloris</t>
  </si>
  <si>
    <t>Cryptochloris wintoni</t>
  </si>
  <si>
    <t>2af7b14a-486d-4bae-842c-19a74a0cedda</t>
  </si>
  <si>
    <t>Crunomys rabori</t>
  </si>
  <si>
    <t>aee0e23d-90c1-4925-a210-0a62678f5860</t>
  </si>
  <si>
    <t>7d85322a-e8f4-4fca-8e44-8bc3b6a5ea62</t>
  </si>
  <si>
    <t>Crunomys</t>
  </si>
  <si>
    <t>Crunomys melanius</t>
  </si>
  <si>
    <t>4597103d-bb9d-4d54-8e93-7162fa793d17</t>
  </si>
  <si>
    <t>Crunomys fallax</t>
  </si>
  <si>
    <t>523bb3ab-2cd0-42d2-9a2d-8c6ab383efd9</t>
  </si>
  <si>
    <t>Crunomys celebensis</t>
  </si>
  <si>
    <t>ec753807-38f8-4ef9-a76e-319d9ef69a22</t>
  </si>
  <si>
    <t>Crossomys moncktoni</t>
  </si>
  <si>
    <t>f41b4bdb-faa8-4a30-b82e-0bfcea885a6f</t>
  </si>
  <si>
    <t>e46026cc-2c40-4183-9938-e7d56831dbef</t>
  </si>
  <si>
    <t>Crossomys</t>
  </si>
  <si>
    <t>5165b75e-94ee-46d1-974e-fde77394d1a5</t>
  </si>
  <si>
    <t>a71e05e7-ca6d-49c4-954e-7e4b8f0ea31c</t>
  </si>
  <si>
    <t>Crossarchus ansorgei</t>
  </si>
  <si>
    <t>652a71a7-7717-4286-ac1e-2d29854c6f75</t>
  </si>
  <si>
    <t>83279b02-7f57-4d0d-a966-b7d25bc7226d</t>
  </si>
  <si>
    <t>Crocuta crocuta</t>
  </si>
  <si>
    <t>ab0341cc-10a4-47f1-bfd9-102d56ce2913</t>
  </si>
  <si>
    <t>390b52a0-4d00-4d95-88d7-55ca444b8fdc</t>
  </si>
  <si>
    <t>Crocuta</t>
  </si>
  <si>
    <t>Crocidurinae</t>
  </si>
  <si>
    <t>Crocidura zimmermanni</t>
  </si>
  <si>
    <t>f4ae06d5-8cfa-4bb7-833b-cb9306babe8a</t>
  </si>
  <si>
    <t>c4a3fa38-bffb-4988-82ba-611cc9f12e31</t>
  </si>
  <si>
    <t>Crocidura</t>
  </si>
  <si>
    <t>Crocidura zimmeri</t>
  </si>
  <si>
    <t>775e2d34-639f-44ce-a9e7-bfcced1f19ac</t>
  </si>
  <si>
    <t>Crocidura zarudnyi</t>
  </si>
  <si>
    <t>ac4657dd-48f7-481f-b758-71ff4af472ad</t>
  </si>
  <si>
    <t>Crocidura zaphiri</t>
  </si>
  <si>
    <t>71963030-a057-4012-9a5f-187cdedd4a86</t>
  </si>
  <si>
    <t>Crocidura yankariensis</t>
  </si>
  <si>
    <t>a2e8fb8d-a9a9-43ed-a9ad-bf53274ffeb5</t>
  </si>
  <si>
    <t>Crocidura xantippe</t>
  </si>
  <si>
    <t>422aa60e-2b8a-419d-bdb0-9c140fad3c39</t>
  </si>
  <si>
    <t>Crocidura wimmeri</t>
  </si>
  <si>
    <t>69e8e30f-cb64-434a-a1c7-31ac41855964</t>
  </si>
  <si>
    <t>Crocidura whitakeri</t>
  </si>
  <si>
    <t>e326b611-e94a-49d7-bde0-807d04370b14</t>
  </si>
  <si>
    <t>Crocidura voi</t>
  </si>
  <si>
    <t>4cd4b161-0e1c-4c5e-89c6-e5b7e522ea81</t>
  </si>
  <si>
    <t>Crocidura viaria</t>
  </si>
  <si>
    <t>e5ff445d-df42-4d9a-beed-2aaafe983932</t>
  </si>
  <si>
    <t>Crocidura usambarae</t>
  </si>
  <si>
    <t>4f8e027e-b497-4797-954b-03a83187757d</t>
  </si>
  <si>
    <t>Crocidura ultima</t>
  </si>
  <si>
    <t>66b6d4d2-ee5d-408a-83d1-ad52de82a438</t>
  </si>
  <si>
    <t>Crocidura turba</t>
  </si>
  <si>
    <t>cca5fa4f-5e31-4dcc-bba0-fa56fe4d209f</t>
  </si>
  <si>
    <t>Crocidura thomensis</t>
  </si>
  <si>
    <t>17b01f63-24f9-4318-8b94-abc4734f4ed4</t>
  </si>
  <si>
    <t>Crocidura theresae</t>
  </si>
  <si>
    <t>ec77ba9a-324a-48c9-9291-1fafb15c1757</t>
  </si>
  <si>
    <t>Crocidura thalia</t>
  </si>
  <si>
    <t>a80a0a5e-43dc-4764-b6f5-ee0409aa0985</t>
  </si>
  <si>
    <t>Crocidura tenuis</t>
  </si>
  <si>
    <t>b6eed80b-68e3-4781-a8d1-3cdd7ce08c8f</t>
  </si>
  <si>
    <t>Crocidura telfordi</t>
  </si>
  <si>
    <t>12ed10e2-316c-4706-ae4b-af54c9489f38</t>
  </si>
  <si>
    <t>Crocidura tarfayensis</t>
  </si>
  <si>
    <t>f08a1b7e-0d90-4e41-ad6a-4d7bf9c90eca</t>
  </si>
  <si>
    <t>Crocidura tarella</t>
  </si>
  <si>
    <t>e4f0c324-8bb2-4c42-825e-e6432647a432</t>
  </si>
  <si>
    <t>Crocidura tansaniana</t>
  </si>
  <si>
    <t>528dacc3-0eb2-44e0-a1db-f34f1656d4fb</t>
  </si>
  <si>
    <t>Crocidura susiana</t>
  </si>
  <si>
    <t>2b933b43-1578-4ef0-a270-ac0d59eec01e</t>
  </si>
  <si>
    <t>Crocidura suaveolens</t>
  </si>
  <si>
    <t>f8666351-1129-454a-b5da-9eed2a4b4cf4</t>
  </si>
  <si>
    <t>Crocidura stenocephala</t>
  </si>
  <si>
    <t>a2846422-873a-4e20-8c39-866bb3448764</t>
  </si>
  <si>
    <t>Crocidura somalica</t>
  </si>
  <si>
    <t>1e847c3c-28ab-4fc8-9333-c9f35b1f50c8</t>
  </si>
  <si>
    <t>Crocidura smithii</t>
  </si>
  <si>
    <t>266e8ea3-11bd-4dd4-bf6e-1395e131587b</t>
  </si>
  <si>
    <t>Crocidura silacea</t>
  </si>
  <si>
    <t>20d7d3aa-2047-4a65-848c-9598320ad064</t>
  </si>
  <si>
    <t>Crocidura sicula</t>
  </si>
  <si>
    <t>039c27cf-08e1-42b8-ba97-62522d089aff</t>
  </si>
  <si>
    <t>Crocidura sibirica</t>
  </si>
  <si>
    <t>60584fae-6815-4e3e-bd62-64c1aae7a2ea</t>
  </si>
  <si>
    <t>Crocidura serezkyensis</t>
  </si>
  <si>
    <t>ea2f1316-71d4-4cc6-b1cf-9727cbee837d</t>
  </si>
  <si>
    <t>Crocidura selina</t>
  </si>
  <si>
    <t>ccce655b-213d-4fb9-b342-eb225597f084</t>
  </si>
  <si>
    <t>Crocidura russula</t>
  </si>
  <si>
    <t>f92a4981-077e-447a-a9ac-3aa8899d7244</t>
  </si>
  <si>
    <t>Crocidura roosevelti</t>
  </si>
  <si>
    <t>b1934194-54c7-45eb-b87a-278849ff6d34</t>
  </si>
  <si>
    <t>Crocidura rhoditis</t>
  </si>
  <si>
    <t>77d623cb-94da-49d4-a807-08b51cea715b</t>
  </si>
  <si>
    <t>Crocidura religiosa</t>
  </si>
  <si>
    <t>369f1783-6f37-4aee-b587-cddae4b3ec44</t>
  </si>
  <si>
    <t>Crocidura raineyi</t>
  </si>
  <si>
    <t>799f9a2e-abfd-4f87-b9c4-a7d572eba336</t>
  </si>
  <si>
    <t>Crocidura pullata</t>
  </si>
  <si>
    <t>75408962-d252-442f-a743-6b086fc996a7</t>
  </si>
  <si>
    <t>Crocidura polia</t>
  </si>
  <si>
    <t>612fb344-3a7a-49be-864e-8c71fad4d509</t>
  </si>
  <si>
    <t>Crocidura poensis</t>
  </si>
  <si>
    <t>5810ac80-34a1-4547-aace-e530c6e5da51</t>
  </si>
  <si>
    <t>Crocidura planiceps</t>
  </si>
  <si>
    <t>54342d36-1768-4f3d-bc8e-4303de56f99e</t>
  </si>
  <si>
    <t>Crocidura pitmani</t>
  </si>
  <si>
    <t>5f903e28-6556-4bca-b4a0-96e45fe5be24</t>
  </si>
  <si>
    <t>Crocidura picea</t>
  </si>
  <si>
    <t>0d86669f-67d1-496d-9f4f-4eb28f0e0c40</t>
  </si>
  <si>
    <t>Crocidura phaeura</t>
  </si>
  <si>
    <t>fa5c50d7-36d7-47c7-b152-c7c99bc09385</t>
  </si>
  <si>
    <t>Crocidura pergrisea</t>
  </si>
  <si>
    <t>7c353b6b-447c-4e33-a71b-b8d5ca21bb9c</t>
  </si>
  <si>
    <t>Crocidura pasha</t>
  </si>
  <si>
    <t>59294832-ba79-40da-b94f-23a8ffa23e17</t>
  </si>
  <si>
    <t>Crocidura parvipes</t>
  </si>
  <si>
    <t>94f5ead1-9e33-4ed0-a593-3d1d5b893966</t>
  </si>
  <si>
    <t>Crocidura paradoxura</t>
  </si>
  <si>
    <t>5b67491d-87ee-459a-86d4-b769e6362b84</t>
  </si>
  <si>
    <t>Crocidura palawanensis</t>
  </si>
  <si>
    <t>e6058db7-0c84-4ebd-b78b-b300e65eb5a7</t>
  </si>
  <si>
    <t>Crocidura osorio</t>
  </si>
  <si>
    <t>d1bef734-6ac4-42da-ac1a-a5cfe41decf7</t>
  </si>
  <si>
    <t>Crocidura orii</t>
  </si>
  <si>
    <t>3ec0f8e7-96ff-4268-bc03-90a59a8e00eb</t>
  </si>
  <si>
    <t>Crocidura olivieri</t>
  </si>
  <si>
    <t>12089f2a-1109-496a-a24c-04a554016b59</t>
  </si>
  <si>
    <t>Crocidura obscurior</t>
  </si>
  <si>
    <t>6679968b-a54a-40ca-8fae-0fa69f06276a</t>
  </si>
  <si>
    <t>Crocidura niobe</t>
  </si>
  <si>
    <t>9ad16e8c-77fe-489c-bf45-32f31b79ca36</t>
  </si>
  <si>
    <t>Crocidura nimbae</t>
  </si>
  <si>
    <t>5d93dc75-28d7-4f33-b4a7-33bf404c335f</t>
  </si>
  <si>
    <t>Crocidura nigrofusca</t>
  </si>
  <si>
    <t>7594032f-db05-4fd0-ab83-9f9f18f73c5c</t>
  </si>
  <si>
    <t>Crocidura nigripes</t>
  </si>
  <si>
    <t>f69dae95-504a-4fa8-86a0-fb66441277d5</t>
  </si>
  <si>
    <t>Crocidura nigricans</t>
  </si>
  <si>
    <t>80c474f0-684e-4c5f-83b3-9340a8ff5519</t>
  </si>
  <si>
    <t>Crocidura nigeriae</t>
  </si>
  <si>
    <t>e4933837-8243-4dd0-9244-126e18e7b5ec</t>
  </si>
  <si>
    <t>Crocidura nicobarica</t>
  </si>
  <si>
    <t>4daa4ed4-5e17-4a5b-97a5-e6222b8a9517</t>
  </si>
  <si>
    <t>Crocidura negrina</t>
  </si>
  <si>
    <t>8541a862-f1ac-43f1-aff3-d7171c10c4cd</t>
  </si>
  <si>
    <t>Crocidura neglecta</t>
  </si>
  <si>
    <t>bc233b64-70f8-4ebc-b8c3-f6366bfab5ec</t>
  </si>
  <si>
    <t>Crocidura nanilla</t>
  </si>
  <si>
    <t>cb1ea81f-4d89-49b3-895b-458d1ece17e4</t>
  </si>
  <si>
    <t>Crocidura nana</t>
  </si>
  <si>
    <t>7e9b212e-0f89-451b-a468-857a2dc73189</t>
  </si>
  <si>
    <t>Crocidura mutesae</t>
  </si>
  <si>
    <t>0e11582c-2d37-4057-b327-d01cdbebd33d</t>
  </si>
  <si>
    <t>Crocidura muricauda</t>
  </si>
  <si>
    <t>5120d4d0-6a86-4eb8-82dc-7f6a96cc01b8</t>
  </si>
  <si>
    <t>Crocidura montis</t>
  </si>
  <si>
    <t>2a593b3c-b602-4fe4-b45d-c748ce2aed50</t>
  </si>
  <si>
    <t>Crocidura monticola</t>
  </si>
  <si>
    <t>e1b0ed49-86c5-41b9-b772-56189a71fd2f</t>
  </si>
  <si>
    <t>Crocidura monax</t>
  </si>
  <si>
    <t>f5905aef-ec88-4f06-a4d2-04e03759622e</t>
  </si>
  <si>
    <t>Crocidura miya</t>
  </si>
  <si>
    <t>274c2765-053c-4ed9-985d-65790ad67844</t>
  </si>
  <si>
    <t>Crocidura minuta</t>
  </si>
  <si>
    <t>86bdde7a-91d3-4025-af96-6c3a18e672ae</t>
  </si>
  <si>
    <t>Crocidura mindorus</t>
  </si>
  <si>
    <t>7912f556-0e6e-4bf8-8301-f56eee338e3e</t>
  </si>
  <si>
    <t>Crocidura maxi</t>
  </si>
  <si>
    <t>abb89e61-d16b-43d8-ae78-00f96021bcdc</t>
  </si>
  <si>
    <t>Crocidura maurisca</t>
  </si>
  <si>
    <t>20f6d4fb-ba91-4a66-8f74-5ecd7baae85c</t>
  </si>
  <si>
    <t>Crocidura mariquensis</t>
  </si>
  <si>
    <t>313c5518-91a9-44db-9615-aec51c82def3</t>
  </si>
  <si>
    <t>Crocidura maquassiensis</t>
  </si>
  <si>
    <t>2bfa5673-611d-4129-970b-221c4738efad</t>
  </si>
  <si>
    <t>Crocidura manengubae</t>
  </si>
  <si>
    <t>fb133915-8ffa-48f2-b2ef-6d09ac85e08c</t>
  </si>
  <si>
    <t>Crocidura malayana</t>
  </si>
  <si>
    <t>a9720477-cfe3-477b-bd35-4735a2ce529e</t>
  </si>
  <si>
    <t>Crocidura macowi</t>
  </si>
  <si>
    <t>b239ef33-3dcb-447a-ab0b-0a0210749049</t>
  </si>
  <si>
    <t>Crocidura macmillani</t>
  </si>
  <si>
    <t>326dfce8-b9ee-4a64-929a-28f1c34c0879</t>
  </si>
  <si>
    <t>Crocidura macarthuri</t>
  </si>
  <si>
    <t>149fe2de-943a-4f13-9b23-e49a0725e47b</t>
  </si>
  <si>
    <t>Crocidura lusitania</t>
  </si>
  <si>
    <t>7ccf16fc-151e-4733-95cd-e158cda1da2c</t>
  </si>
  <si>
    <t>Crocidura luna</t>
  </si>
  <si>
    <t>827a460c-3764-497e-bc07-fc83a5bf9fda</t>
  </si>
  <si>
    <t>Crocidura ludia</t>
  </si>
  <si>
    <t>e3614cfc-f76c-444f-8478-65c943d5ef3a</t>
  </si>
  <si>
    <t>Crocidura lucina</t>
  </si>
  <si>
    <t>b638dbfa-8c8a-499a-80dc-d7a2057e6ab0</t>
  </si>
  <si>
    <t>Crocidura longipes</t>
  </si>
  <si>
    <t>f81c18a0-e647-4f2f-9bdf-7a5bcc000c5b</t>
  </si>
  <si>
    <t>Crocidura littoralis</t>
  </si>
  <si>
    <t>1fd8a98e-bb51-4b32-8b05-f513f0983582</t>
  </si>
  <si>
    <t>Crocidura levicula</t>
  </si>
  <si>
    <t>ea789578-832c-418a-8c14-95f61986ade6</t>
  </si>
  <si>
    <t>Crocidura leucodon</t>
  </si>
  <si>
    <t>5c5ee60e-9fe9-4017-b8c1-ee65c92eb063</t>
  </si>
  <si>
    <t>Crocidura lea</t>
  </si>
  <si>
    <t>09fdbeb5-098c-49ec-8136-a4446986a520</t>
  </si>
  <si>
    <t>Crocidura latona</t>
  </si>
  <si>
    <t>cb5c4032-aa0c-4164-9968-48f984776592</t>
  </si>
  <si>
    <t>Crocidura lasiura</t>
  </si>
  <si>
    <t>9a6e812b-7196-483c-8829-3c64eba7d1ce</t>
  </si>
  <si>
    <t>Crocidura lanosa</t>
  </si>
  <si>
    <t>ab69d4af-e3ee-450b-a7d3-aab091d177d6</t>
  </si>
  <si>
    <t>Crocidura lamottei</t>
  </si>
  <si>
    <t>b71e106d-1ecc-4634-9acc-ac2b6a9aed85</t>
  </si>
  <si>
    <t>Crocidura kivuana</t>
  </si>
  <si>
    <t>b1cb2191-4e00-4695-8fe9-315c1ee12273</t>
  </si>
  <si>
    <t>Crocidura jenkinsi</t>
  </si>
  <si>
    <t>637b82bb-d263-48a9-9402-5c73a73463ce</t>
  </si>
  <si>
    <t>Crocidura jacksoni</t>
  </si>
  <si>
    <t>f9975561-4c08-4b75-93af-04c626f2596e</t>
  </si>
  <si>
    <t>36ae2c04-cc33-4197-9edc-c81ce0384ca5</t>
  </si>
  <si>
    <t>Crocidura hispida</t>
  </si>
  <si>
    <t>44302143-4a62-4930-a08c-453bc459b1e1</t>
  </si>
  <si>
    <t>Crocidura hirta</t>
  </si>
  <si>
    <t>aa8a3ed7-488b-43a0-ac09-4e640e88106e</t>
  </si>
  <si>
    <t>Crocidura hildegardeae</t>
  </si>
  <si>
    <t>eed96235-067a-4455-a0d0-ed1e89dae4db</t>
  </si>
  <si>
    <t>Crocidura harenna</t>
  </si>
  <si>
    <t>19c0a75c-bc0f-401d-8dd0-879cf45883cc</t>
  </si>
  <si>
    <t>Crocidura gueldenstaedtii</t>
  </si>
  <si>
    <t>f383a552-3ebc-4007-89a0-4a7df1ba99c8</t>
  </si>
  <si>
    <t>Crocidura greenwoodi</t>
  </si>
  <si>
    <t>876f1458-6d12-4baf-b2ed-4e1693d5dbbe</t>
  </si>
  <si>
    <t>Crocidura grayi</t>
  </si>
  <si>
    <t>b37f5223-8446-427b-87c3-f7a7698ec11c</t>
  </si>
  <si>
    <t>Crocidura grassei</t>
  </si>
  <si>
    <t>53cb9ce8-674e-41d7-9e14-9793a05eae6d</t>
  </si>
  <si>
    <t>Crocidura grandis</t>
  </si>
  <si>
    <t>91fa9c12-bece-4044-8723-7a0ba4bb754e</t>
  </si>
  <si>
    <t>Crocidura grandiceps</t>
  </si>
  <si>
    <t>f00a1209-6276-4ae2-a446-d5d784bbdce4</t>
  </si>
  <si>
    <t>Crocidura gracilipes</t>
  </si>
  <si>
    <t>1f1ffa50-eed1-4b21-ab28-d1b8b5241679</t>
  </si>
  <si>
    <t>Crocidura goliath</t>
  </si>
  <si>
    <t>4e411266-64e5-4fa8-b9ef-ae7bf1b9cf43</t>
  </si>
  <si>
    <t>Crocidura glassi</t>
  </si>
  <si>
    <t>87bdf63a-c7ac-409b-9d9e-1a7acf7ce5a8</t>
  </si>
  <si>
    <t>Crocidura fuscomurina</t>
  </si>
  <si>
    <t>5a18b333-a4c8-490b-a5ce-620b30ef6ddf</t>
  </si>
  <si>
    <t>Crocidura fumosa</t>
  </si>
  <si>
    <t>d56367a9-389c-44a1-9121-0fbdb868b795</t>
  </si>
  <si>
    <t>Crocidura fulvastra</t>
  </si>
  <si>
    <t>570aabf1-609f-4192-aae7-3ff50e1efc23</t>
  </si>
  <si>
    <t>Crocidura fuliginosa</t>
  </si>
  <si>
    <t>0cf1ea26-6f14-4492-9680-1bce23478729</t>
  </si>
  <si>
    <t>Crocidura foxi</t>
  </si>
  <si>
    <t>7b071eb2-f0d0-4bf1-8bb9-940bd2a36002</t>
  </si>
  <si>
    <t>Crocidura floweri</t>
  </si>
  <si>
    <t>4a1ea0cc-3f8b-42bd-9536-3bcd2d24f80c</t>
  </si>
  <si>
    <t>Crocidura flavescens</t>
  </si>
  <si>
    <t>266272ae-0b02-490a-8b58-664ad150014e</t>
  </si>
  <si>
    <t>Crocidura fischeri</t>
  </si>
  <si>
    <t>6c2e2c3a-287e-49da-8d0c-b7f95068749e</t>
  </si>
  <si>
    <t>Crocidura erica</t>
  </si>
  <si>
    <t>9c19ee76-4f56-4752-9d28-7256f1e3a5d6</t>
  </si>
  <si>
    <t>Crocidura elongata</t>
  </si>
  <si>
    <t>e3fac2f5-1083-4f57-9fc0-7c8275b7a2ce</t>
  </si>
  <si>
    <t>Crocidura elgonius</t>
  </si>
  <si>
    <t>cf8a9e73-bcea-495d-9e52-6fa36d63cfee</t>
  </si>
  <si>
    <t>Crocidura eisentrauti</t>
  </si>
  <si>
    <t>9b1bb56e-f7bc-434f-af0d-11d45029341f</t>
  </si>
  <si>
    <t>Crocidura dsinezumi</t>
  </si>
  <si>
    <t>6b9d68a6-da7b-4eb2-a0c0-cad6e6c49a75</t>
  </si>
  <si>
    <t>Crocidura douceti</t>
  </si>
  <si>
    <t>58ef42a5-d1a0-48ba-81e2-df80da6f788c</t>
  </si>
  <si>
    <t>Crocidura dolichura</t>
  </si>
  <si>
    <t>f2ae9a5d-05d7-4ac1-b020-9527a52d2bab</t>
  </si>
  <si>
    <t>Crocidura dhofarensis</t>
  </si>
  <si>
    <t>8ee387b9-a7fe-43d4-bce2-d49d20a8f55e</t>
  </si>
  <si>
    <t>Crocidura desperata</t>
  </si>
  <si>
    <t>69f963a0-af93-4658-a134-3512bb5af1c3</t>
  </si>
  <si>
    <t>Crocidura denti</t>
  </si>
  <si>
    <t>e5ae155b-d268-4338-b98e-bb9c3843be52</t>
  </si>
  <si>
    <t>Crocidura cyanea</t>
  </si>
  <si>
    <t>41981154-25d2-49b4-b092-5ef2b16afdc5</t>
  </si>
  <si>
    <t>Crocidura crossei</t>
  </si>
  <si>
    <t>6de20230-7012-41da-a680-4e5a884eb42d</t>
  </si>
  <si>
    <t>Crocidura crenata</t>
  </si>
  <si>
    <t>836c2a82-c48f-4f9b-9184-4800a3538581</t>
  </si>
  <si>
    <t>Crocidura cossyrensis</t>
  </si>
  <si>
    <t>8a128905-a2be-45a2-ac0b-e57bf4557a17</t>
  </si>
  <si>
    <t>Crocidura congobelgica</t>
  </si>
  <si>
    <t>498e863d-0c8b-47cd-9f45-c85de5923403</t>
  </si>
  <si>
    <t>Crocidura cinderella</t>
  </si>
  <si>
    <t>e026fd7f-1960-4bea-988f-f5600693d5a2</t>
  </si>
  <si>
    <t>Crocidura canariensis</t>
  </si>
  <si>
    <t>1f08b44c-f6bc-4818-88b1-0f61e8d41aed</t>
  </si>
  <si>
    <t>Crocidura caliginea</t>
  </si>
  <si>
    <t>bc8832e7-fad0-450d-bfaf-fdf88b323d8c</t>
  </si>
  <si>
    <t>Crocidura buettikoferi</t>
  </si>
  <si>
    <t>e4efc9d6-4e67-4730-a258-1f09a26f678e</t>
  </si>
  <si>
    <t>Crocidura bottegoides</t>
  </si>
  <si>
    <t>e53ff603-31ac-42c1-b1ed-0bea3be63dbf</t>
  </si>
  <si>
    <t>Crocidura bottegi</t>
  </si>
  <si>
    <t>c66d06ad-095f-42d9-a577-7e5f2efd2cf4</t>
  </si>
  <si>
    <t>Crocidura beccarii</t>
  </si>
  <si>
    <t>b07a8688-fb8a-4cd4-9c48-2d8a5ef0195d</t>
  </si>
  <si>
    <t>Crocidura beatus</t>
  </si>
  <si>
    <t>17b1142d-4376-4c40-83db-5b01624fe5e8</t>
  </si>
  <si>
    <t>Crocidura batesi</t>
  </si>
  <si>
    <t>f599f084-cb33-4682-9f40-8eadde4fdaaf</t>
  </si>
  <si>
    <t>Crocidura baileyi</t>
  </si>
  <si>
    <t>37503479-5b1b-4fe2-8efb-8565e5923f7a</t>
  </si>
  <si>
    <t>Crocidura attila</t>
  </si>
  <si>
    <t>ba99b386-5cee-4fa2-87f5-020dd91dde70</t>
  </si>
  <si>
    <t>Crocidura attenuata</t>
  </si>
  <si>
    <t>a3e24e87-4393-4724-887c-0a1351af9183</t>
  </si>
  <si>
    <t>Crocidura armenica</t>
  </si>
  <si>
    <t>bb2a67cf-35b8-46e2-a465-54f4f5e7b424</t>
  </si>
  <si>
    <t>Crocidura arabica</t>
  </si>
  <si>
    <t>51c08b1c-880b-4e2d-9c90-426a59c84303</t>
  </si>
  <si>
    <t>Crocidura ansellorum</t>
  </si>
  <si>
    <t>55a67243-9e4d-433a-a2dd-5b52027e9ade</t>
  </si>
  <si>
    <t>Crocidura andamanensis</t>
  </si>
  <si>
    <t>90e8ffbe-a8f4-469f-85c1-7e3603fa2de1</t>
  </si>
  <si>
    <t>Crocidura allex</t>
  </si>
  <si>
    <t>b972d604-033c-4a67-a4be-fefbf6ba4906</t>
  </si>
  <si>
    <t>Crocidura aleksandrisi</t>
  </si>
  <si>
    <t>a2f11b04-dae6-46e2-88e8-c1d63006438e</t>
  </si>
  <si>
    <t>Cricetus cricetus</t>
  </si>
  <si>
    <t>ccb21bfc-164b-489e-a472-e0420bccaf9f</t>
  </si>
  <si>
    <t>6f7a07c0-8877-447f-a148-5ae6a3a9cee0</t>
  </si>
  <si>
    <t>Cricetus</t>
  </si>
  <si>
    <t>Cricetulus sokolovi</t>
  </si>
  <si>
    <t>55a8f292-0851-4b4c-91a9-0a804629250d</t>
  </si>
  <si>
    <t>b06161c4-20db-4230-979a-42578dc779ec</t>
  </si>
  <si>
    <t>Cricetulus</t>
  </si>
  <si>
    <t>Cricetulus migratorius</t>
  </si>
  <si>
    <t>b0272d6e-4e97-446a-bd9b-4f1a76cf2c20</t>
  </si>
  <si>
    <t>7531a9be-2b75-4c9d-b48a-492fb4784a9f</t>
  </si>
  <si>
    <t>Cricetulus kamensis</t>
  </si>
  <si>
    <t>b356d03b-d558-46b3-bb5d-ec8be94e98bc</t>
  </si>
  <si>
    <t>Cricetulus barabensis</t>
  </si>
  <si>
    <t>2c65a4d6-61e8-4328-8dbd-9f349662bc7d</t>
  </si>
  <si>
    <t>Cricetulus alticola</t>
  </si>
  <si>
    <t>f4f0f9ab-1b8e-44e1-89d7-3e31951521ac</t>
  </si>
  <si>
    <t>2b091e2e-ff16-4e93-a904-c48308ec88ea</t>
  </si>
  <si>
    <t>1e581e55-f1e0-41e3-855f-0c98b2e7565f</t>
  </si>
  <si>
    <t>Cricetomys</t>
  </si>
  <si>
    <t>Cricetomys emini</t>
  </si>
  <si>
    <t>eb130db3-98c7-49cd-ad7e-01127192833b</t>
  </si>
  <si>
    <t>Cricetomyinae</t>
  </si>
  <si>
    <t>Cricetinae</t>
  </si>
  <si>
    <t>Cremnomys elvira</t>
  </si>
  <si>
    <t>e7921fb4-b107-4fde-a119-bb11f4f29102</t>
  </si>
  <si>
    <t>60698032-ca45-4a75-aaea-3d32d9e15c53</t>
  </si>
  <si>
    <t>Cremnomys</t>
  </si>
  <si>
    <t>954a67a4-d37b-4897-a044-f31ea3cdfefd</t>
  </si>
  <si>
    <t>3bf434b5-0a77-46e8-980f-9c359c127d27</t>
  </si>
  <si>
    <t>Crateromys schadenbergi</t>
  </si>
  <si>
    <t>6b74549f-b857-476a-a3e7-f235e0f04e12</t>
  </si>
  <si>
    <t>ad250b66-821e-43ac-a558-ed28b220db42</t>
  </si>
  <si>
    <t>Crateromys</t>
  </si>
  <si>
    <t>Crateromys paulus</t>
  </si>
  <si>
    <t>fa77f6a2-64ec-44d4-86f4-dba66638641d</t>
  </si>
  <si>
    <t>Crateromys australis</t>
  </si>
  <si>
    <t>b282396e-911f-472c-9c08-9bbe84c6dd98</t>
  </si>
  <si>
    <t>Craseonycteris thonglongyai</t>
  </si>
  <si>
    <t>56d25bd7-9c04-470c-8f20-d82feed7ba22</t>
  </si>
  <si>
    <t>445daeea-c601-4419-82af-6184e866cc13</t>
  </si>
  <si>
    <t>Craseonycteris</t>
  </si>
  <si>
    <t>2d9f4df6-fcc1-4831-b782-c509f4ffe7a4</t>
  </si>
  <si>
    <t>Craseonycteridae</t>
  </si>
  <si>
    <t>Coryphomys buehleri</t>
  </si>
  <si>
    <t>d8169a65-829b-4c3b-8967-e4e1a3af17ee</t>
  </si>
  <si>
    <t>7b625898-5f92-43f8-89c1-cb7c28a3766b</t>
  </si>
  <si>
    <t>Coryphomys</t>
  </si>
  <si>
    <t>Cormura brevirostris</t>
  </si>
  <si>
    <t>211bf199-d506-4ac0-a5df-fdcac0cfa462</t>
  </si>
  <si>
    <t>e3553ff0-25de-4fd2-b784-58c7ca840677</t>
  </si>
  <si>
    <t>Cormura</t>
  </si>
  <si>
    <t>1449cf68-30d0-400b-8b2b-3d496808bbd9</t>
  </si>
  <si>
    <t>f8286050-865d-4157-9efa-d51f9ebdba79</t>
  </si>
  <si>
    <t>23f10aa7-3ddf-4c8f-b141-c64de97be2f4</t>
  </si>
  <si>
    <t>a59cd568-8937-4120-95bc-cac527f49be4</t>
  </si>
  <si>
    <t>Conilurus penicillatus</t>
  </si>
  <si>
    <t>8abf1c12-ce61-4c22-861c-318879bf3bf8</t>
  </si>
  <si>
    <t>a61c138a-da61-4e6b-8940-a2566307f599</t>
  </si>
  <si>
    <t>Conilurus</t>
  </si>
  <si>
    <t>Conilurus albipes</t>
  </si>
  <si>
    <t>89715411-672c-4155-aafd-55ff6b9c1ea9</t>
  </si>
  <si>
    <t>Congosorex polli</t>
  </si>
  <si>
    <t>a63629a0-6f07-429d-9998-42c4ed584649</t>
  </si>
  <si>
    <t>fbc8c67c-4471-4f78-9a09-41e8586913b5</t>
  </si>
  <si>
    <t>Congosorex</t>
  </si>
  <si>
    <t>e4f15536-a109-45ac-b1a3-0cf80f9cdbee</t>
  </si>
  <si>
    <t>8c77d100-9510-4bcc-a55f-1bbf2b20688d</t>
  </si>
  <si>
    <t>537f3c54-5262-4f1c-98b4-bc3ba25cf8d6</t>
  </si>
  <si>
    <t>Conepatus mesoleucus</t>
  </si>
  <si>
    <t>c03c49bb-ea47-42fc-b221-96ad2095647a</t>
  </si>
  <si>
    <t>2bb7abff-2853-4aae-8615-c0b7a7da85d6</t>
  </si>
  <si>
    <t>6f2a2045-dea6-4467-9583-4b5cd11906e4</t>
  </si>
  <si>
    <t>2af87bfd-f289-4618-95f9-64db3caaab3b</t>
  </si>
  <si>
    <t>Condylura cristata</t>
  </si>
  <si>
    <t>60057b46-5b0e-4917-b76f-113a2504fc47</t>
  </si>
  <si>
    <t>aefbd91c-d7ec-48d0-9475-9db7c946551f</t>
  </si>
  <si>
    <t>Condylura</t>
  </si>
  <si>
    <t>da86aa04-d6d7-4482-86e4-46137a033fc5</t>
  </si>
  <si>
    <t>51413548-a1e1-4c8a-8951-88f8dbc13c2c</t>
  </si>
  <si>
    <t>Colomys</t>
  </si>
  <si>
    <t>Colobus satanas</t>
  </si>
  <si>
    <t>2cc95836-b734-4576-b182-bc7bf232f110</t>
  </si>
  <si>
    <t>9ba74f95-e2f3-4913-9685-aae5d41d26c1</t>
  </si>
  <si>
    <t>Colobus</t>
  </si>
  <si>
    <t>Colobus polykomos</t>
  </si>
  <si>
    <t>ad447359-6543-4824-844b-f448a834c9a7</t>
  </si>
  <si>
    <t>d83cfcfd-ebd2-4d36-bd85-34f9efb07fc2</t>
  </si>
  <si>
    <t>Colobus angolensis</t>
  </si>
  <si>
    <t>2c72a6a3-5072-4ca8-8eac-b371d02eb9dc</t>
  </si>
  <si>
    <t>Colobinae</t>
  </si>
  <si>
    <t>fabc15b2-d08b-457e-819e-cc1e7b201451</t>
  </si>
  <si>
    <t>Coleura seychellensis</t>
  </si>
  <si>
    <t>3a43d98a-77e9-411f-b533-a874f169aa66</t>
  </si>
  <si>
    <t>18ace36b-75f5-44f2-9fbe-b5c1a12a3b65</t>
  </si>
  <si>
    <t>Coleura</t>
  </si>
  <si>
    <t>Coleura afra</t>
  </si>
  <si>
    <t>2877b52c-ac5d-4e7a-830e-bb95f92e4aee</t>
  </si>
  <si>
    <t>fd210884-cf4c-4c83-af60-73b77f7bc58a</t>
  </si>
  <si>
    <t>1996c121-97f5-4eb4-b134-70f5c6a339e1</t>
  </si>
  <si>
    <t>6d80f9e2-f2b7-4800-82cc-f8a70b8ad778</t>
  </si>
  <si>
    <t>a1388bca-822e-4ce9-89c4-21b8a10726a2</t>
  </si>
  <si>
    <t>388ca07f-5dd0-4b96-af3d-42eadc255185</t>
  </si>
  <si>
    <t>034fb465-5e73-4960-bf52-12d66c474339</t>
  </si>
  <si>
    <t>2dd851cd-828b-4eb4-a698-7a775040d33c</t>
  </si>
  <si>
    <t>Coendou koopmani</t>
  </si>
  <si>
    <t>b6f735c0-e142-4e3d-9aec-3e006efc60f7</t>
  </si>
  <si>
    <t>48317980-312d-4b11-a752-d87d3a007ff7</t>
  </si>
  <si>
    <t>1d60c8f8-5825-4566-9c23-f5d3f6ca8ab9</t>
  </si>
  <si>
    <t>Coendou bicolor</t>
  </si>
  <si>
    <t>d564593d-f2ec-4c84-90f6-acc715aeb011</t>
  </si>
  <si>
    <t>Coelops robinsoni</t>
  </si>
  <si>
    <t>be806827-49b4-4a43-b9c9-534b5dc0888f</t>
  </si>
  <si>
    <t>bf3f1380-2849-4acb-8c5d-20c2893d407d</t>
  </si>
  <si>
    <t>Coelops</t>
  </si>
  <si>
    <t>Coelops hirsutus</t>
  </si>
  <si>
    <t>636d6e19-608f-4e15-84e6-12e6fcd1e0c8</t>
  </si>
  <si>
    <t>Coelops frithi</t>
  </si>
  <si>
    <t>f0e9a0f5-8e2e-4453-bca1-aaada66c4534</t>
  </si>
  <si>
    <t>Coccymys ruemmleri</t>
  </si>
  <si>
    <t>f14cce17-156d-48f1-90f1-46a7a2b5ccec</t>
  </si>
  <si>
    <t>ec3f2390-b619-4ebc-9f7b-46eb355a683c</t>
  </si>
  <si>
    <t>Coccymys</t>
  </si>
  <si>
    <t>Coccymys albidens</t>
  </si>
  <si>
    <t>c4c4c1e2-4a66-4a58-9f78-10ee0b8d8057</t>
  </si>
  <si>
    <t>Clyomys laticeps</t>
  </si>
  <si>
    <t>fdff9df4-c788-4d70-a4e5-a5d37ef45e56</t>
  </si>
  <si>
    <t>6b8e4a7d-bac0-4c75-8014-5f5c67669616</t>
  </si>
  <si>
    <t>Clyomys</t>
  </si>
  <si>
    <t>Clyomys bishopi</t>
  </si>
  <si>
    <t>3edf7c74-864d-4d0c-9b07-dd64635762fc</t>
  </si>
  <si>
    <t>Cloeotis percivali</t>
  </si>
  <si>
    <t>5d564fdf-c1bc-41e3-bc0b-95872617b9bb</t>
  </si>
  <si>
    <t>909f1ad8-ca38-455c-b10b-b3daab4913a9</t>
  </si>
  <si>
    <t>Cloeotis</t>
  </si>
  <si>
    <t>Clidomys parvus</t>
  </si>
  <si>
    <t>5c8862b3-b920-4f80-b689-9352494792fc</t>
  </si>
  <si>
    <t>cae8365b-7ce2-41a7-99de-7d77dd36d735</t>
  </si>
  <si>
    <t>Clidomys</t>
  </si>
  <si>
    <t>Clidomys osborni</t>
  </si>
  <si>
    <t>fa593da8-ae82-465a-899a-a6a5b68d7a45</t>
  </si>
  <si>
    <t>36b93076-e161-4d26-a23c-28e2564bc4ec</t>
  </si>
  <si>
    <t>Clidomyinae</t>
  </si>
  <si>
    <t>Clethrionomys sikotanensis</t>
  </si>
  <si>
    <t>90290885-5ee3-4dd2-8fb4-0d1b266338f4</t>
  </si>
  <si>
    <t>6cf41893-66b6-467c-be0f-d28e311779d0</t>
  </si>
  <si>
    <t>Clethrionomys</t>
  </si>
  <si>
    <t>bc56e465-791c-45c4-b665-8d46dca06906</t>
  </si>
  <si>
    <t>dd34ed6b-d559-4e4e-bd23-c878c3befefe</t>
  </si>
  <si>
    <t>c6bdf8e5-e66a-46b8-a4d1-f4db086e64b2</t>
  </si>
  <si>
    <t>Clethrionomys gapperi</t>
  </si>
  <si>
    <t>79923726-19e2-455d-bad2-51f185deb27d</t>
  </si>
  <si>
    <t>Clethrionomys centralis</t>
  </si>
  <si>
    <t>165861af-e169-435c-babe-d27ec964a46b</t>
  </si>
  <si>
    <t>Clethrionomys californicus</t>
  </si>
  <si>
    <t>04f9bea7-f54c-44ab-863e-0f1dc7127561</t>
  </si>
  <si>
    <t>f6c366f2-3905-4099-b663-22dcd1496f25</t>
  </si>
  <si>
    <t>651bf148-9f2e-4fb1-ae06-ba1daf6748f5</t>
  </si>
  <si>
    <t>Chrysospalax villosus</t>
  </si>
  <si>
    <t>91b7b159-5b2b-4b05-b80c-085d1de19d2d</t>
  </si>
  <si>
    <t>f68d81dd-add2-47d3-b10e-688fb09f91e9</t>
  </si>
  <si>
    <t>Chrysospalax</t>
  </si>
  <si>
    <t>Chrysospalax trevelyani</t>
  </si>
  <si>
    <t>877c73b2-fd76-42a2-9789-d3ebc5235d61</t>
  </si>
  <si>
    <t>Chrysocyon brachyurus</t>
  </si>
  <si>
    <t>7246f6c5-de4b-483a-9b3e-9dc452583b32</t>
  </si>
  <si>
    <t>4dbce67d-6dad-40a8-8499-876efecb496c</t>
  </si>
  <si>
    <t>Chrysocyon</t>
  </si>
  <si>
    <t>Chrysochloris visagiei</t>
  </si>
  <si>
    <t>7a04c114-2e55-41cf-a151-e2f58b33e71e</t>
  </si>
  <si>
    <t>394e439c-3238-4fd8-9856-c33d6c4a582e</t>
  </si>
  <si>
    <t>Chrysochloris</t>
  </si>
  <si>
    <t>f49b94cb-0cdc-47d5-9632-90664a70942b</t>
  </si>
  <si>
    <t>Chrysochloris asiatica</t>
  </si>
  <si>
    <t>6a96130c-d17d-4ede-8241-5e0c2fd5b60e</t>
  </si>
  <si>
    <t>Chrysochloridae</t>
  </si>
  <si>
    <t>Chrotopterus auritus</t>
  </si>
  <si>
    <t>a21b7eae-6d29-4227-a5df-18edfc247564</t>
  </si>
  <si>
    <t>0eb7674b-752d-4953-af70-535fa4716b17</t>
  </si>
  <si>
    <t>Chrotopterus</t>
  </si>
  <si>
    <t>57f04a83-fe50-4822-857c-c009d7f5c375</t>
  </si>
  <si>
    <t>e5763130-623b-49ff-a764-c11fb4e393ff</t>
  </si>
  <si>
    <t>Chrotomys</t>
  </si>
  <si>
    <t>Chrotomys mindorensis</t>
  </si>
  <si>
    <t>9a6bc8bc-41cb-479d-99d3-3dfa91d56d09</t>
  </si>
  <si>
    <t>Chrotomys gonzalesi</t>
  </si>
  <si>
    <t>ebb181e5-eac7-4413-81ee-d03481825fb7</t>
  </si>
  <si>
    <t>Chrotogale owstoni</t>
  </si>
  <si>
    <t>e4b3a2b9-adfb-495a-b37f-fb098535e2af</t>
  </si>
  <si>
    <t>a7c01fee-b1c6-4053-b6ef-19598b525864</t>
  </si>
  <si>
    <t>Chrotogale</t>
  </si>
  <si>
    <t>Chroeomys jelskii</t>
  </si>
  <si>
    <t>f276074d-cc1a-4b93-8a14-46f56d7c988f</t>
  </si>
  <si>
    <t>9594711c-16b0-4b75-bab7-f290bdf8af17</t>
  </si>
  <si>
    <t>Chroeomys</t>
  </si>
  <si>
    <t>Chroeomys andinus</t>
  </si>
  <si>
    <t>4e481765-76ab-49dc-87cc-5e58cbc6550e</t>
  </si>
  <si>
    <t>Choloepus hoffmanni</t>
  </si>
  <si>
    <t>32fd356e-38b8-40d1-b3bc-f7384e81cd59</t>
  </si>
  <si>
    <t>20fa60fc-66f1-4e51-9f65-82a6b57fd1c8</t>
  </si>
  <si>
    <t>d46af8a2-ca52-4c2c-8263-a5585f59e59f</t>
  </si>
  <si>
    <t>acaf5663-93c2-42fd-bca1-3bab7362f446</t>
  </si>
  <si>
    <t>Choloepinae</t>
  </si>
  <si>
    <t>Choeronycteris mexicana</t>
  </si>
  <si>
    <t>5bf4e7a0-dbe2-449f-ada7-cf192a40e346</t>
  </si>
  <si>
    <t>d3efd178-cbea-46fe-ad0b-e96857557abe</t>
  </si>
  <si>
    <t>Choeronycteris</t>
  </si>
  <si>
    <t>Choeroniscus periosus</t>
  </si>
  <si>
    <t>8c4c1c2c-27ba-4679-af8d-15d8fffe8a15</t>
  </si>
  <si>
    <t>0f04970b-bf52-413b-95c8-c5bcac4560de</t>
  </si>
  <si>
    <t>Choeroniscus</t>
  </si>
  <si>
    <t>Choeroniscus minor</t>
  </si>
  <si>
    <t>7a2d18cc-17f8-4ca7-94d9-4549699b86c3</t>
  </si>
  <si>
    <t>Choeroniscus intermedius</t>
  </si>
  <si>
    <t>9e09ee2b-8b9f-48a5-8ea2-be7be8c8ab3d</t>
  </si>
  <si>
    <t>Choeroniscus godmani</t>
  </si>
  <si>
    <t>c2083282-5e4e-424d-89f6-41ebea9eb697</t>
  </si>
  <si>
    <t>Chlorotalpa tytonis</t>
  </si>
  <si>
    <t>b8b00548-a9f7-4d18-a1bb-0e7d3b9850bf</t>
  </si>
  <si>
    <t>4effc9a1-bbd7-4f1b-8433-3d647d3bd7b7</t>
  </si>
  <si>
    <t>Chlorotalpa</t>
  </si>
  <si>
    <t>Chlorotalpa sclateri</t>
  </si>
  <si>
    <t>4a911699-b996-48f6-a0b8-5de55e90db76</t>
  </si>
  <si>
    <t>Chlorotalpa leucorhina</t>
  </si>
  <si>
    <t>7009c267-0d71-4fc0-a3dc-33ea91d7dc74</t>
  </si>
  <si>
    <t>Chlorotalpa duthieae</t>
  </si>
  <si>
    <t>678be804-2f4d-4db0-b40b-e1de509bdc2f</t>
  </si>
  <si>
    <t>Chlorotalpa arendsi</t>
  </si>
  <si>
    <t>da484879-b859-4df7-a18b-e9b67dd8edaf</t>
  </si>
  <si>
    <t>Chlorocebus aethiops</t>
  </si>
  <si>
    <t>84b291d8-5a5e-4f0d-b54e-3b4434337522</t>
  </si>
  <si>
    <t>8f41ba42-34c9-438f-849d-6231c61e8b29</t>
  </si>
  <si>
    <t>Chlorocebus</t>
  </si>
  <si>
    <t>Chlamyphorus truncatus</t>
  </si>
  <si>
    <t>22bd437b-b489-4ad7-94e1-456e0386c1ca</t>
  </si>
  <si>
    <t>320039d5-28ed-4bc2-b798-e1f918d6177f</t>
  </si>
  <si>
    <t>Chlamyphorus</t>
  </si>
  <si>
    <t>Chlamyphorus retusus</t>
  </si>
  <si>
    <t>c3ca59d2-5df3-4c78-b882-8a4b8994b8a9</t>
  </si>
  <si>
    <t>87fa39ad-868c-46a4-aeb8-7f9081f67023</t>
  </si>
  <si>
    <t>Chlamyphorinae</t>
  </si>
  <si>
    <t>Chiruromys vates</t>
  </si>
  <si>
    <t>806808f1-3f31-4f34-abca-98daa460fa53</t>
  </si>
  <si>
    <t>43aec64d-9aac-4431-a301-95733545c977</t>
  </si>
  <si>
    <t>Chiruromys</t>
  </si>
  <si>
    <t>Chiruromys lamia</t>
  </si>
  <si>
    <t>c3ce0811-b325-4714-8d4c-5e1d0f5890b9</t>
  </si>
  <si>
    <t>Chiruromys forbesi</t>
  </si>
  <si>
    <t>05c8b87d-5444-4e86-b2a6-ca6bc2b78f3c</t>
  </si>
  <si>
    <t>Chiroptera</t>
  </si>
  <si>
    <t>Chiropotes satanas</t>
  </si>
  <si>
    <t>edf9eeba-a838-49e5-b5fa-864252f056ad</t>
  </si>
  <si>
    <t>4e711bdf-73ab-4f7f-930c-e8cbd8f47c19</t>
  </si>
  <si>
    <t>Chiropotes</t>
  </si>
  <si>
    <t>Chiropotes albinasus</t>
  </si>
  <si>
    <t>3f11588c-3f45-478e-9a0b-97d3aa424cc3</t>
  </si>
  <si>
    <t>Chiropodomys pusillus</t>
  </si>
  <si>
    <t>919eed04-55e8-4c63-8b0e-ef233facfecb</t>
  </si>
  <si>
    <t>764b012b-f96f-4465-98dd-f75cae2f745e</t>
  </si>
  <si>
    <t>Chiropodomys</t>
  </si>
  <si>
    <t>Chiropodomys muroides</t>
  </si>
  <si>
    <t>be9d9d0e-8196-441e-a687-70fa46e5c808</t>
  </si>
  <si>
    <t>Chiropodomys major</t>
  </si>
  <si>
    <t>310782b0-bfd0-4a6f-b0db-1795d0b852af</t>
  </si>
  <si>
    <t>Chiropodomys karlkoopmani</t>
  </si>
  <si>
    <t>91692956-7338-4846-aa11-4b294eb037fd</t>
  </si>
  <si>
    <t>Chiropodomys gliroides</t>
  </si>
  <si>
    <t>41ea3f0f-d3cf-4da2-868a-f934fc09435e</t>
  </si>
  <si>
    <t>Chiropodomys calamianensis</t>
  </si>
  <si>
    <t>bab3f488-3f59-4259-ae9e-038962ea8b2b</t>
  </si>
  <si>
    <t>Chironectes minimus</t>
  </si>
  <si>
    <t>3110fff9-4f21-4575-bb5f-a2bec329a285</t>
  </si>
  <si>
    <t>e90f4836-df84-4aa3-ad28-9055acd8a021</t>
  </si>
  <si>
    <t>Chironectes</t>
  </si>
  <si>
    <t>Chironax melanocephalus</t>
  </si>
  <si>
    <t>d37eb7bb-cb47-4647-88f9-5b34ffac5a89</t>
  </si>
  <si>
    <t>8e13ccd1-b3eb-44eb-822c-e72ddb57119b</t>
  </si>
  <si>
    <t>Chironax</t>
  </si>
  <si>
    <t>Chiromyscus chiropus</t>
  </si>
  <si>
    <t>728085d3-ab1c-40ce-9fd8-26576c64c8aa</t>
  </si>
  <si>
    <t>67d3cde1-26f6-4f94-b19b-fdbf44724c1e</t>
  </si>
  <si>
    <t>Chiromyscus</t>
  </si>
  <si>
    <t>Chiroderma villosum</t>
  </si>
  <si>
    <t>6c48296b-3370-404e-82e9-0c0bf6c00b8a</t>
  </si>
  <si>
    <t>4bd56d1a-7cc5-4ac1-adde-90a3ee174afe</t>
  </si>
  <si>
    <t>Chiroderma</t>
  </si>
  <si>
    <t>Chiroderma trinitatum</t>
  </si>
  <si>
    <t>0e98bdff-9d92-4da1-8069-99e344cf202b</t>
  </si>
  <si>
    <t>Chiroderma salvini</t>
  </si>
  <si>
    <t>eadbe856-c048-4a86-8a7b-1a0203749453</t>
  </si>
  <si>
    <t>Chiroderma improvisum</t>
  </si>
  <si>
    <t>caaa0974-91b2-41d8-8468-f51d0eaa87cc</t>
  </si>
  <si>
    <t>Chiroderma doriae</t>
  </si>
  <si>
    <t>b5143319-7742-4c5c-8d83-5f603bd909e6</t>
  </si>
  <si>
    <t>Chionomys roberti</t>
  </si>
  <si>
    <t>dac863c8-e589-42f2-b645-c381285ec54c</t>
  </si>
  <si>
    <t>0273f183-86ce-4617-8e9d-c0ca89e2971a</t>
  </si>
  <si>
    <t>Chionomys</t>
  </si>
  <si>
    <t>Chionomys nivalis</t>
  </si>
  <si>
    <t>8dd13804-5ad3-4577-a1c7-93239b749340</t>
  </si>
  <si>
    <t>Chionomys gud</t>
  </si>
  <si>
    <t>77a1c506-afdf-4c99-81e0-2ef6b27ffc42</t>
  </si>
  <si>
    <t>Chinchillula sahamae</t>
  </si>
  <si>
    <t>8acf9dc2-659f-4e33-a1e9-d326e147ecfa</t>
  </si>
  <si>
    <t>405a6385-7d23-4ccf-b86f-120f50db9711</t>
  </si>
  <si>
    <t>Chinchillula</t>
  </si>
  <si>
    <t>94176494-8aab-4b09-9bca-ebf622454ee7</t>
  </si>
  <si>
    <t>923ce890-8b59-455e-b95c-82166f6d94c9</t>
  </si>
  <si>
    <t>Chinchilla brevicaudata</t>
  </si>
  <si>
    <t>05e7452c-5388-4d5e-bb63-905609236d54</t>
  </si>
  <si>
    <t>Chimarrogale sumatrana</t>
  </si>
  <si>
    <t>524a35cd-ba87-4aeb-b56e-4dfbce27c7c9</t>
  </si>
  <si>
    <t>3e90ac6f-d54e-4e75-aef4-243611b0299c</t>
  </si>
  <si>
    <t>Chimarrogale</t>
  </si>
  <si>
    <t>Chimarrogale styani</t>
  </si>
  <si>
    <t>32782c99-137d-4ff4-b35f-3ace2435a241</t>
  </si>
  <si>
    <t>Chimarrogale platycephala</t>
  </si>
  <si>
    <t>585e6085-2764-4c37-b68d-72dfe1dbb89a</t>
  </si>
  <si>
    <t>Chimarrogale phaeura</t>
  </si>
  <si>
    <t>0ed79c7d-55ef-44e2-a771-d6c1714acb80</t>
  </si>
  <si>
    <t>Chimarrogale himalayica</t>
  </si>
  <si>
    <t>085cf376-12f0-46b0-baab-2be6863d69f7</t>
  </si>
  <si>
    <t>Chimarrogale hantu</t>
  </si>
  <si>
    <t>fa2c9a67-bbc2-48c6-b557-5fbd1f2d5557</t>
  </si>
  <si>
    <t>Chilomys instans</t>
  </si>
  <si>
    <t>f6d90be2-6be2-4c1d-a6ef-67b8c40afd39</t>
  </si>
  <si>
    <t>7657f58c-a25e-4db9-80e9-11fbeac1870b</t>
  </si>
  <si>
    <t>Chilomys</t>
  </si>
  <si>
    <t>7cff56da-d8f3-4e52-9aa5-a4c9cc077918</t>
  </si>
  <si>
    <t>855f4f0f-b87a-4d39-92e4-84c845efee71</t>
  </si>
  <si>
    <t>Chibchanomys</t>
  </si>
  <si>
    <t>Chelemys megalonyx</t>
  </si>
  <si>
    <t>ce32a3b9-4521-4d80-a664-f7668597dad7</t>
  </si>
  <si>
    <t>b78d7ddc-4b72-45c3-a6fc-a388d5f5d715</t>
  </si>
  <si>
    <t>Chelemys</t>
  </si>
  <si>
    <t>Chelemys macronyx</t>
  </si>
  <si>
    <t>c7c3596c-7b2b-42b2-9525-3b503f1b376d</t>
  </si>
  <si>
    <t>Cheiromeles torquatus</t>
  </si>
  <si>
    <t>9fb7f39d-6662-45c6-ad8d-112b87e9cc84</t>
  </si>
  <si>
    <t>568d2e26-9ab6-42ea-907d-88022ddc15ad</t>
  </si>
  <si>
    <t>Cheiromeles</t>
  </si>
  <si>
    <t>Cheirogaleus medius</t>
  </si>
  <si>
    <t>9c1483c3-ece9-4766-9bbd-cc47be6799ca</t>
  </si>
  <si>
    <t>babc6601-7549-42d7-873a-fbe86dc87930</t>
  </si>
  <si>
    <t>Cheirogaleus</t>
  </si>
  <si>
    <t>Cheirogaleus major</t>
  </si>
  <si>
    <t>9e2bbb93-38f2-4f8a-a5d7-f6f99bf2348d</t>
  </si>
  <si>
    <t>Cheirogaleinae</t>
  </si>
  <si>
    <t>Chalinolobus variegatus</t>
  </si>
  <si>
    <t>eca5fa49-7f08-4e70-a54c-add8606004b7</t>
  </si>
  <si>
    <t>a6ae1d19-ad03-4ab4-a99b-248b4acf2862</t>
  </si>
  <si>
    <t>Chalinolobus</t>
  </si>
  <si>
    <t>Chalinolobus tuberculatus</t>
  </si>
  <si>
    <t>2d1f5c0e-48ad-4093-a285-15ff9a6e2426</t>
  </si>
  <si>
    <t>Chalinolobus superbus</t>
  </si>
  <si>
    <t>3ad57a00-e8d1-4ec7-be8e-b6b920472965</t>
  </si>
  <si>
    <t>Chalinolobus poensis</t>
  </si>
  <si>
    <t>6da6cfbd-9e10-499e-b6a0-793eae3bb1a1</t>
  </si>
  <si>
    <t>Chalinolobus picatus</t>
  </si>
  <si>
    <t>2be2b75a-fca5-4937-b634-ee2445c24311</t>
  </si>
  <si>
    <t>Chalinolobus nigrogriseus</t>
  </si>
  <si>
    <t>bede4d8c-ae5e-4da4-b23d-e1a705e3f42d</t>
  </si>
  <si>
    <t>Chalinolobus morio</t>
  </si>
  <si>
    <t>4ff36309-5622-41bd-97b1-69af8098f42d</t>
  </si>
  <si>
    <t>Chalinolobus kenyacola</t>
  </si>
  <si>
    <t>bd1f8cc3-d7a0-4907-be24-c8ebe1e58fd9</t>
  </si>
  <si>
    <t>Chalinolobus gouldii</t>
  </si>
  <si>
    <t>87cb6a8e-6039-4881-9e12-e1a0000b81c1</t>
  </si>
  <si>
    <t>Chalinolobus gleni</t>
  </si>
  <si>
    <t>8af9b1b2-f564-461f-8bde-21cc4f77fb5a</t>
  </si>
  <si>
    <t>Chalinolobus egeria</t>
  </si>
  <si>
    <t>9fb5c070-6c43-45f8-9e65-cf4951356853</t>
  </si>
  <si>
    <t>Chalinolobus dwyeri</t>
  </si>
  <si>
    <t>a1bacd92-e46d-4727-82c7-5f2b5e56637e</t>
  </si>
  <si>
    <t>Chalinolobus beatrix</t>
  </si>
  <si>
    <t>94d95d66-4019-41cf-b128-307995ad4b6b</t>
  </si>
  <si>
    <t>Chalinolobus argentatus</t>
  </si>
  <si>
    <t>defc25aa-943e-41be-85c6-8b53045889ff</t>
  </si>
  <si>
    <t>Chalinolobus alboguttatus</t>
  </si>
  <si>
    <t>f55dc579-eaf0-4380-8d95-5e1d6c1419c0</t>
  </si>
  <si>
    <t>Chaetophractus villosus</t>
  </si>
  <si>
    <t>21d40018-b71d-45f8-b4d9-8703292306ab</t>
  </si>
  <si>
    <t>6922b737-7fe4-470d-99b8-9141ed34a20c</t>
  </si>
  <si>
    <t>Chaetophractus</t>
  </si>
  <si>
    <t>Chaetophractus vellerosus</t>
  </si>
  <si>
    <t>94cd5fe9-f94d-48e2-a25f-29d867ad8ebb</t>
  </si>
  <si>
    <t>Chaetophractus nationi</t>
  </si>
  <si>
    <t>5c47db81-b520-4279-9fbd-c545bc4c7a81</t>
  </si>
  <si>
    <t>2def573d-094f-42fa-94ec-4c2bd38baae9</t>
  </si>
  <si>
    <t>38bc9d49-ca7b-4bc3-a5d4-c2bfbe7d934f</t>
  </si>
  <si>
    <t>8da31b3c-2641-494b-87dd-94398b2eaa92</t>
  </si>
  <si>
    <t>Chaetomyinae</t>
  </si>
  <si>
    <t>Chaetodipus spinatus</t>
  </si>
  <si>
    <t>570873c6-b7a3-4cfc-825a-9ef315e4ed30</t>
  </si>
  <si>
    <t>d3a76489-f6d8-42b9-8e65-67867af2a2a1</t>
  </si>
  <si>
    <t>Chaetodipus</t>
  </si>
  <si>
    <t>Chaetodipus pernix</t>
  </si>
  <si>
    <t>9fde74d0-8f66-4f6d-b0c8-38b62e82ef16</t>
  </si>
  <si>
    <t>Chaetodipus penicillatus</t>
  </si>
  <si>
    <t>b615c129-a1da-40b4-bbba-002aa230c067</t>
  </si>
  <si>
    <t>Chaetodipus nelsoni</t>
  </si>
  <si>
    <t>dfc10393-88ac-4f2f-a22a-a1e20ccc82da</t>
  </si>
  <si>
    <t>Chaetodipus lineatus</t>
  </si>
  <si>
    <t>fbbd2378-f9a4-431d-ba0f-ab450e525d8e</t>
  </si>
  <si>
    <t>Chaetodipus intermedius</t>
  </si>
  <si>
    <t>4590e818-3dab-49ea-989b-bb15fcd3f9e7</t>
  </si>
  <si>
    <t>94cb2638-c36c-4a5a-bb89-43c18f48b795</t>
  </si>
  <si>
    <t>Chaetodipus goldmani</t>
  </si>
  <si>
    <t>7a9b8215-d334-4a45-8eb6-fd228e8ec609</t>
  </si>
  <si>
    <t>232fb4e3-268e-4dcd-be15-73fa8e9ac09a</t>
  </si>
  <si>
    <t>Chaetodipus fallax</t>
  </si>
  <si>
    <t>fe4b3fc5-2f5d-4660-81e2-a4f4bc970044</t>
  </si>
  <si>
    <t>611bd3c7-62ea-4319-a695-0ea3cdfebc17</t>
  </si>
  <si>
    <t>Chaetodipus baileyi</t>
  </si>
  <si>
    <t>5c600310-44fb-4f8b-9324-21ee2d608dfa</t>
  </si>
  <si>
    <t>Chaetodipus artus</t>
  </si>
  <si>
    <t>ec9b5f10-2d05-44e5-9ee1-b1adb05b0171</t>
  </si>
  <si>
    <t>Chaetodipus arenarius</t>
  </si>
  <si>
    <t>e1a6537f-1c87-4503-9929-cd9624222bed</t>
  </si>
  <si>
    <t>Chaeropus ecaudatus</t>
  </si>
  <si>
    <t>84ced337-704c-4ead-9493-12b9da8dff89</t>
  </si>
  <si>
    <t>4ccf8b8c-46a3-44f8-9aa5-0187ae69a388</t>
  </si>
  <si>
    <t>Chaeropus</t>
  </si>
  <si>
    <t>Chaerephon russata</t>
  </si>
  <si>
    <t>ce9f8ebb-b4f4-4e11-a46c-14e1507a480b</t>
  </si>
  <si>
    <t>aa809266-9375-419d-ae54-6193134e30e6</t>
  </si>
  <si>
    <t>Chaerephon</t>
  </si>
  <si>
    <t>Chaerephon pumila</t>
  </si>
  <si>
    <t>09e124c5-2831-4d5a-87ab-8ecff9ef6faf</t>
  </si>
  <si>
    <t>Chaerephon plicata</t>
  </si>
  <si>
    <t>0df16cc5-7b2e-4df8-8ecf-19b78d7e921a</t>
  </si>
  <si>
    <t>Chaerephon nigeriae</t>
  </si>
  <si>
    <t>4ce31cdc-28a3-4970-b110-be79742f150f</t>
  </si>
  <si>
    <t>Chaerephon major</t>
  </si>
  <si>
    <t>991a73bd-da17-4e81-9f89-91963073e817</t>
  </si>
  <si>
    <t>Chaerephon johorensis</t>
  </si>
  <si>
    <t>ab638c32-01ff-4865-94a5-faf49439c0b9</t>
  </si>
  <si>
    <t>Chaerephon jobensis</t>
  </si>
  <si>
    <t>237f8b27-33c7-4ec9-8e13-91ae31cc1b20</t>
  </si>
  <si>
    <t>Chaerephon gallagheri</t>
  </si>
  <si>
    <t>ba793d6a-7fd9-4543-bf6b-4733bb8b4494</t>
  </si>
  <si>
    <t>Chaerephon chapini</t>
  </si>
  <si>
    <t>89d803e3-72a6-4547-bb77-c96b20e2a5c6</t>
  </si>
  <si>
    <t>Chaerephon bivittata</t>
  </si>
  <si>
    <t>f69f378d-2f4a-430c-8946-cc2df4e1b49e</t>
  </si>
  <si>
    <t>Chaerephon bemmeleni</t>
  </si>
  <si>
    <t>b1213e14-f8ca-4c2c-bf99-4732a0105f6a</t>
  </si>
  <si>
    <t>Chaerephon ansorgei</t>
  </si>
  <si>
    <t>8d955572-b484-436f-a1c5-f9e48d3b17d2</t>
  </si>
  <si>
    <t>Chaerephon aloysiisabaudiae</t>
  </si>
  <si>
    <t>640ae386-6db9-44a9-8413-3cb80409a556</t>
  </si>
  <si>
    <t>Cetacea</t>
  </si>
  <si>
    <t>55c337ce-fef0-44da-80c0-4a1e735b5787</t>
  </si>
  <si>
    <t>3a6a5fa8-0332-462d-be7f-92a2ef75b317</t>
  </si>
  <si>
    <t>Cervus timorensis</t>
  </si>
  <si>
    <t>5d02512f-1dfd-42bf-a191-c052861de325</t>
  </si>
  <si>
    <t>Cervus schomburgki</t>
  </si>
  <si>
    <t>46238300-111d-481a-bb7e-ffde3023f08d</t>
  </si>
  <si>
    <t>2a1166e2-b84f-4017-b5c5-cbf6d166c37b</t>
  </si>
  <si>
    <t>e7120e33-2ecc-415d-827e-723461f00aff</t>
  </si>
  <si>
    <t>db589ce3-e487-4df8-809f-8f98456a8165</t>
  </si>
  <si>
    <t>Cervus eldii</t>
  </si>
  <si>
    <t>56a23db9-67e6-4fb6-a2e1-5548caeb345a</t>
  </si>
  <si>
    <t>f680a669-6796-4244-a268-99bd70f702d7</t>
  </si>
  <si>
    <t>e5305469-203f-412f-944b-474b8e5cc9a4</t>
  </si>
  <si>
    <t>Cervus duvaucelii</t>
  </si>
  <si>
    <t>d876f831-ba61-4c0b-92ac-7e0cf43d40a9</t>
  </si>
  <si>
    <t>Cervus alfredi</t>
  </si>
  <si>
    <t>6fee01f3-c782-43dd-98ff-cf1ce8161489</t>
  </si>
  <si>
    <t>Cervus albirostris</t>
  </si>
  <si>
    <t>19b463a5-226b-4901-8e19-2e75b6074841</t>
  </si>
  <si>
    <t>Cervinae</t>
  </si>
  <si>
    <t>fd77637a-aaa0-4628-ae9c-d7ef0e6199ec</t>
  </si>
  <si>
    <t>268a595a-a6ba-4ad2-bdd4-8dcf22ee74c1</t>
  </si>
  <si>
    <t>92748d0b-a767-4ee3-bdf5-05e77b234c6d</t>
  </si>
  <si>
    <t>Cercopithecus wolfi</t>
  </si>
  <si>
    <t>941f9858-ebcb-4fb5-bfb6-07f6d1155d67</t>
  </si>
  <si>
    <t>bb416cca-b53f-4a7c-9370-b303c59342ae</t>
  </si>
  <si>
    <t>Cercopithecus</t>
  </si>
  <si>
    <t>Cercopithecus solatus</t>
  </si>
  <si>
    <t>741e347e-8453-4f43-adb5-cbc7dac6817b</t>
  </si>
  <si>
    <t>Cercopithecus sclateri</t>
  </si>
  <si>
    <t>2d818dbb-71cf-437d-a166-cf704c9589dd</t>
  </si>
  <si>
    <t>Cercopithecus preussi</t>
  </si>
  <si>
    <t>e64e7baa-6d7d-4668-93f2-275356403671</t>
  </si>
  <si>
    <t>Cercopithecus pogonias</t>
  </si>
  <si>
    <t>8dbd4804-98d8-4c47-b996-a35ac32a80fd</t>
  </si>
  <si>
    <t>Cercopithecus petaurista</t>
  </si>
  <si>
    <t>132b88e2-fc10-43fc-9e69-d22a670f40a4</t>
  </si>
  <si>
    <t>Cercopithecus nictitans</t>
  </si>
  <si>
    <t>f5599c41-f906-4865-8058-8a0e6d589622</t>
  </si>
  <si>
    <t>Cercopithecus neglectus</t>
  </si>
  <si>
    <t>834e4c88-2f3b-4818-be60-f37b69087bc5</t>
  </si>
  <si>
    <t>Cercopithecus mona</t>
  </si>
  <si>
    <t>23f9c6ad-c22a-4b2f-93f4-238333cce4df</t>
  </si>
  <si>
    <t>1a708ef3-52b3-4120-897a-dd321064c342</t>
  </si>
  <si>
    <t>Cercopithecus lhoesti</t>
  </si>
  <si>
    <t>a5099f01-76d4-4a32-bd4c-ce31d6480072</t>
  </si>
  <si>
    <t>Cercopithecus hamlyni</t>
  </si>
  <si>
    <t>5c5412d0-a63f-4644-9660-4571c7c0419a</t>
  </si>
  <si>
    <t>Cercopithecus erythrotis</t>
  </si>
  <si>
    <t>e5c0bf36-fe95-4a0c-9097-b0b14166423c</t>
  </si>
  <si>
    <t>Cercopithecus erythrogaster</t>
  </si>
  <si>
    <t>c5919cbe-f285-4b47-a4ba-4ef5f2c38f16</t>
  </si>
  <si>
    <t>Cercopithecus dryas</t>
  </si>
  <si>
    <t>714070b9-cef6-4b17-b249-c8736c682a05</t>
  </si>
  <si>
    <t>Cercopithecus diana</t>
  </si>
  <si>
    <t>cc29b59f-2c5e-44b4-9421-54afd4d08d81</t>
  </si>
  <si>
    <t>Cercopithecus cephus</t>
  </si>
  <si>
    <t>007ead0f-cd05-4c73-a498-1e2971f0d01b</t>
  </si>
  <si>
    <t>Cercopithecus campbelli</t>
  </si>
  <si>
    <t>49946530-fdda-4e53-84f7-c227f5a42272</t>
  </si>
  <si>
    <t>Cercopithecus ascanius</t>
  </si>
  <si>
    <t>0ec49d11-e5e2-4a50-8c25-9f7120fce084</t>
  </si>
  <si>
    <t>Cercopithecinae</t>
  </si>
  <si>
    <t>6054a324-1ca1-45ea-8794-a4bdbebe5b80</t>
  </si>
  <si>
    <t>0138d42d-9767-4ef6-a333-0094f795f6c1</t>
  </si>
  <si>
    <t>Cercocebus</t>
  </si>
  <si>
    <t>Cercocebus galeritus</t>
  </si>
  <si>
    <t>73c4e0b1-6e79-4643-b0da-7ed018f91ead</t>
  </si>
  <si>
    <t>Cercocebus agilis</t>
  </si>
  <si>
    <t>1460f402-38b6-455e-aae5-ae97c0503df6</t>
  </si>
  <si>
    <t>Cercartetus nanus</t>
  </si>
  <si>
    <t>a77c3006-2836-4817-8622-eab8885a5b19</t>
  </si>
  <si>
    <t>c8e715c1-e826-47f9-86dc-ae159caad86d</t>
  </si>
  <si>
    <t>Cercartetus</t>
  </si>
  <si>
    <t>Cercartetus lepidus</t>
  </si>
  <si>
    <t>556d5f29-0a6f-450a-84be-1642a96c43fe</t>
  </si>
  <si>
    <t>Cercartetus concinnus</t>
  </si>
  <si>
    <t>268bbe09-94fb-4935-9131-9dbeb21ec3e8</t>
  </si>
  <si>
    <t>Cercartetus caudatus</t>
  </si>
  <si>
    <t>67dcde6b-0df7-468e-83f6-e5f9eb583893</t>
  </si>
  <si>
    <t>0ab9f2ba-0a8c-4ece-a23f-70f5ddacd282</t>
  </si>
  <si>
    <t>Ceratotherium simum</t>
  </si>
  <si>
    <t>3db8e6ba-df9e-4001-baac-3cee2b0ad623</t>
  </si>
  <si>
    <t>4c54d297-fd4d-467b-bfc3-79f1f8e4605b</t>
  </si>
  <si>
    <t>Ceratotherium</t>
  </si>
  <si>
    <t>Cephalorhynchus hectori</t>
  </si>
  <si>
    <t>bfc2f2f5-7279-44b9-834b-cae40534bff0</t>
  </si>
  <si>
    <t>9692fd9d-f97a-412b-8ba7-d51dbd3ae718</t>
  </si>
  <si>
    <t>Cephalorhynchus</t>
  </si>
  <si>
    <t>Cephalorhynchus heavisidii</t>
  </si>
  <si>
    <t>bb69fb18-c255-4239-89d7-cb7dd42e09a7</t>
  </si>
  <si>
    <t>Cephalorhynchus eutropia</t>
  </si>
  <si>
    <t>924b27dd-2169-4dd1-817c-9fc0c7319c01</t>
  </si>
  <si>
    <t>Cephalorhynchus commersonii</t>
  </si>
  <si>
    <t>8184d5f9-4e7f-4387-ad9e-5bfcfb72956e</t>
  </si>
  <si>
    <t>Cephalophus zebra</t>
  </si>
  <si>
    <t>4f8f453d-d242-4899-80a0-b3adc4891741</t>
  </si>
  <si>
    <t>f76efeff-29d2-4fcf-8593-b7b9e0de3e9e</t>
  </si>
  <si>
    <t>Cephalophus weynsi</t>
  </si>
  <si>
    <t>9a9794ab-ae60-45d5-a42c-1d320ab2b909</t>
  </si>
  <si>
    <t>2c375373-bfc6-40eb-a1e4-d076b0973cf4</t>
  </si>
  <si>
    <t>Cephalophus silvicultor</t>
  </si>
  <si>
    <t>76935c24-be15-43e9-a955-67afb19e80a1</t>
  </si>
  <si>
    <t>Cephalophus rufilatus</t>
  </si>
  <si>
    <t>6a25824f-acdd-4c40-8425-8dc4a78f6e13</t>
  </si>
  <si>
    <t>Cephalophus rubidus</t>
  </si>
  <si>
    <t>bf001a8e-3191-4d2e-8af5-530f3e849864</t>
  </si>
  <si>
    <t>Cephalophus ogilbyi</t>
  </si>
  <si>
    <t>eab4ef41-6681-4c57-9bb0-9768083506f5</t>
  </si>
  <si>
    <t>f8cd5a83-0b5a-44b8-922b-549a89333f64</t>
  </si>
  <si>
    <t>f05f7f24-85e3-41ec-93ca-fc48517fd183</t>
  </si>
  <si>
    <t>Cephalophus niger</t>
  </si>
  <si>
    <t>203df7a7-1a12-42cb-94c1-29f6944ffb6b</t>
  </si>
  <si>
    <t>Cephalophus natalensis</t>
  </si>
  <si>
    <t>f68ebf7f-5ce8-457e-aa4f-789915b2f90e</t>
  </si>
  <si>
    <t>1775799f-0eed-40bc-be2b-671f80011033</t>
  </si>
  <si>
    <t>af5027e7-f68c-44ed-854f-59b1d4fa81ce</t>
  </si>
  <si>
    <t>Cephalophus leucogaster</t>
  </si>
  <si>
    <t>e73488b2-fd3f-4fdf-bf4f-91d27ba677fc</t>
  </si>
  <si>
    <t>Cephalophus jentinki</t>
  </si>
  <si>
    <t>10b2eeb6-a6f0-454c-96b2-dd13a94c2bd0</t>
  </si>
  <si>
    <t>Cephalophus harveyi</t>
  </si>
  <si>
    <t>da32562a-6a57-41e8-b889-1178eafdd57e</t>
  </si>
  <si>
    <t>Cephalophus dorsalis</t>
  </si>
  <si>
    <t>06249b07-c177-44ff-b9c4-501922a149b1</t>
  </si>
  <si>
    <t>Cephalophus callipygus</t>
  </si>
  <si>
    <t>7e775477-c465-4d23-b3a6-2456e211c46c</t>
  </si>
  <si>
    <t>4aa30364-a4e5-4a25-b628-9e4f721a4c86</t>
  </si>
  <si>
    <t>Cephalophinae</t>
  </si>
  <si>
    <t>Centurio senex</t>
  </si>
  <si>
    <t>e6e0edcf-47f3-457a-86e7-85d03481bf9b</t>
  </si>
  <si>
    <t>4a1f093c-00f9-4304-b740-ee54d667da0f</t>
  </si>
  <si>
    <t>Centurio</t>
  </si>
  <si>
    <t>Centronycteris maximiliani</t>
  </si>
  <si>
    <t>ea5440f2-6e12-4bee-bf0b-df74acd40fb2</t>
  </si>
  <si>
    <t>30bc92a2-f6ea-4544-b88d-da97d2cfdc03</t>
  </si>
  <si>
    <t>Centronycteris</t>
  </si>
  <si>
    <t>Celaenomys silaceus</t>
  </si>
  <si>
    <t>6817d109-4354-4230-bebc-79ab7fbdf90f</t>
  </si>
  <si>
    <t>3d3d0b5a-53fa-4848-8a21-d074069e3e33</t>
  </si>
  <si>
    <t>Celaenomys</t>
  </si>
  <si>
    <t>Cebus olivaceus</t>
  </si>
  <si>
    <t>409f72ff-5e0e-4280-a337-eb5a98201158</t>
  </si>
  <si>
    <t>30a9dc3a-1936-4afa-b678-aed96fb3a6ab</t>
  </si>
  <si>
    <t>Cebus</t>
  </si>
  <si>
    <t>Cebus capucinus</t>
  </si>
  <si>
    <t>628440f5-6f75-43a4-a340-bcb9128f6716</t>
  </si>
  <si>
    <t>Cebus apella</t>
  </si>
  <si>
    <t>e870fc8b-825b-4727-8f57-0d7861a587ab</t>
  </si>
  <si>
    <t>Cebus albifrons</t>
  </si>
  <si>
    <t>23acb9a0-80d4-4701-ab9f-1cac4c6c8f79</t>
  </si>
  <si>
    <t>Cebinae</t>
  </si>
  <si>
    <t>Caviinae</t>
  </si>
  <si>
    <t>c4ce58d9-8982-4453-987c-839a9c90c6c1</t>
  </si>
  <si>
    <t>9045aba6-b47c-4c14-aa3e-ec510ca9b40e</t>
  </si>
  <si>
    <t>Cavia porcellus anolaimae</t>
  </si>
  <si>
    <t>8bdad87d-5979-4e3c-bb46-335ecc70afcf</t>
  </si>
  <si>
    <t>c72dd4b3-c0cd-4836-aa91-f4f29bb75cf5</t>
  </si>
  <si>
    <t>Cavia magna</t>
  </si>
  <si>
    <t>be442d54-8ded-4ce2-b8dc-75a05cf056ae</t>
  </si>
  <si>
    <t>5cadd703-90ea-4737-9377-210054e5abe8</t>
  </si>
  <si>
    <t>Cavia aperea pamparum</t>
  </si>
  <si>
    <t>cc20ba0d-72fc-49ec-8f5a-48cc4579ae1e</t>
  </si>
  <si>
    <t>a6b01078-8560-4a45-b872-907419405c27</t>
  </si>
  <si>
    <t>Catopuma temminckii</t>
  </si>
  <si>
    <t>3b7cc8bd-373e-49bd-85d8-bc1e3e4c6fff</t>
  </si>
  <si>
    <t>934b07b2-4984-45b1-ada6-edf18a1561b6</t>
  </si>
  <si>
    <t>Catopuma</t>
  </si>
  <si>
    <t>Catopuma badia</t>
  </si>
  <si>
    <t>b35029fa-a4ad-4acf-8cfb-dab701aa9710</t>
  </si>
  <si>
    <t>Catagonus wagneri</t>
  </si>
  <si>
    <t>30e750ab-9251-4434-a8d5-efea8b03a71e</t>
  </si>
  <si>
    <t>8e9dff29-a048-4811-91a5-26b81945cad7</t>
  </si>
  <si>
    <t>Catagonus</t>
  </si>
  <si>
    <t>Castoridae</t>
  </si>
  <si>
    <t>dfc70716-5559-4e0d-a96d-fd58ccc69fba</t>
  </si>
  <si>
    <t>Castor fiber</t>
  </si>
  <si>
    <t>4448ff9c-bb5d-4a8e-b320-dbbae6f534f2</t>
  </si>
  <si>
    <t>f0b13b29-e46a-4d8d-ad6b-0787999824c5</t>
  </si>
  <si>
    <t>Castor</t>
  </si>
  <si>
    <t>Castor canadensis</t>
  </si>
  <si>
    <t>1f916df1-4ee0-4d3f-92bb-53587b4b6c71</t>
  </si>
  <si>
    <t>Casinycteris argynnis</t>
  </si>
  <si>
    <t>f55d1bd4-608a-42bc-a827-01d4aad8d31c</t>
  </si>
  <si>
    <t>add0b117-699b-4ca2-8eda-8c14f44152e1</t>
  </si>
  <si>
    <t>Casinycteris</t>
  </si>
  <si>
    <t>Carterodon sulcidens</t>
  </si>
  <si>
    <t>2c6d25fe-567b-4eba-86de-04a8f2e6f8c8</t>
  </si>
  <si>
    <t>c8e129c2-5a76-4c62-8427-9fcfe9d76429</t>
  </si>
  <si>
    <t>Carterodon</t>
  </si>
  <si>
    <t>Carpomys phaeurus</t>
  </si>
  <si>
    <t>6375ecaf-fada-474f-86ef-523deee058bf</t>
  </si>
  <si>
    <t>2d8e7e47-0cfa-4efe-97ed-04be97827fae</t>
  </si>
  <si>
    <t>Carpomys</t>
  </si>
  <si>
    <t>Carpomys melanurus</t>
  </si>
  <si>
    <t>d951cc87-3a89-4a76-bb94-2e879a3b9bbb</t>
  </si>
  <si>
    <t>Carolliinae</t>
  </si>
  <si>
    <t>Carollia subrufa</t>
  </si>
  <si>
    <t>22679874-76f4-4adf-854f-200e8e23cbef</t>
  </si>
  <si>
    <t>f48d9475-ee29-4959-9e73-48ecc571acc3</t>
  </si>
  <si>
    <t>Carollia</t>
  </si>
  <si>
    <t>Carollia perspicillata</t>
  </si>
  <si>
    <t>d5bdee81-77ba-45f6-be35-1b461212cdad</t>
  </si>
  <si>
    <t>Carollia castanea</t>
  </si>
  <si>
    <t>1ee5f7fe-8f7e-41a5-adef-9ce523fa13a4</t>
  </si>
  <si>
    <t>Carollia brevicauda</t>
  </si>
  <si>
    <t>b7f8fe64-49dd-49c0-84be-9295cdb5f003</t>
  </si>
  <si>
    <t>Cardioderma cor</t>
  </si>
  <si>
    <t>0241d87f-8538-4bc4-92b2-63fa2c3151df</t>
  </si>
  <si>
    <t>1cbaef90-6598-4e23-9632-214ed7c88cfc</t>
  </si>
  <si>
    <t>Cardioderma</t>
  </si>
  <si>
    <t>0fc01da7-99ad-4802-8a9d-eadee0d5e435</t>
  </si>
  <si>
    <t>c6c41e94-7662-493d-9163-3e384c5b1f27</t>
  </si>
  <si>
    <t>Cardiocranius</t>
  </si>
  <si>
    <t>Cardiocraniinae</t>
  </si>
  <si>
    <t>Caracal caracal</t>
  </si>
  <si>
    <t>2320271d-e609-4555-87ad-392a139ddabb</t>
  </si>
  <si>
    <t>0c6c6cfb-b9f0-42c1-bb05-1ead9ad74cda</t>
  </si>
  <si>
    <t>Caracal</t>
  </si>
  <si>
    <t>2eec3593-1abb-4609-89fb-9b194084e12a</t>
  </si>
  <si>
    <t>ceeff158-e203-46a5-90ba-812cfedb274b</t>
  </si>
  <si>
    <t>Capromyinae</t>
  </si>
  <si>
    <t>Caprolagus hispidus</t>
  </si>
  <si>
    <t>24a13303-d3b4-4ca8-8f30-35e2fe1ee6f6</t>
  </si>
  <si>
    <t>e22c919a-36e2-49a4-acb5-7820c36ebd0c</t>
  </si>
  <si>
    <t>Caprolagus</t>
  </si>
  <si>
    <t>Caprinae</t>
  </si>
  <si>
    <t>Capreolus pygargus</t>
  </si>
  <si>
    <t>e85d7f89-6d43-4f16-89ff-b01b98930d9d</t>
  </si>
  <si>
    <t>bdc70244-0878-4de1-8ea6-316a42c4ac06</t>
  </si>
  <si>
    <t>0c752d8d-99b9-48c4-96b8-57c8afd994ff</t>
  </si>
  <si>
    <t>Capreolinae</t>
  </si>
  <si>
    <t>Capra walie</t>
  </si>
  <si>
    <t>a2ab5116-d576-4440-87eb-f752fe165924</t>
  </si>
  <si>
    <t>f7a9ca0d-5cc7-44ad-903b-beabbc427b22</t>
  </si>
  <si>
    <t>Capra sibirica</t>
  </si>
  <si>
    <t>189d24ba-9916-46f1-9603-301e3ce5ce1d</t>
  </si>
  <si>
    <t>Capra pyrenaica</t>
  </si>
  <si>
    <t>87baafe0-70c6-4563-83c9-6b9804109bb5</t>
  </si>
  <si>
    <t>Capra nubiana</t>
  </si>
  <si>
    <t>adb5ee4e-5c44-4498-b7d8-58e4eaf6c4cb</t>
  </si>
  <si>
    <t>6c3acaa0-644d-4644-90eb-238800ea683f</t>
  </si>
  <si>
    <t>35d458a3-d087-435d-a9d6-0a12ff79458f</t>
  </si>
  <si>
    <t>6f1e4a80-63b5-4ced-b1ee-e4632c63f8fe</t>
  </si>
  <si>
    <t>Capra falconeri</t>
  </si>
  <si>
    <t>bf09bfd5-b9c5-430d-af3a-a3235f29f4ba</t>
  </si>
  <si>
    <t>Capra cylindricornis</t>
  </si>
  <si>
    <t>89989d6d-d80c-4ace-932d-8cc43cf6120b</t>
  </si>
  <si>
    <t>Capra caucasica</t>
  </si>
  <si>
    <t>dc974e3c-c9a0-44e4-8b8e-fadfd7da4ab0</t>
  </si>
  <si>
    <t>Caperea marginata</t>
  </si>
  <si>
    <t>02b8b505-d787-41f4-8e52-49d4a2f6863f</t>
  </si>
  <si>
    <t>eec54db8-1dc6-4845-8dde-c90980655324</t>
  </si>
  <si>
    <t>Caperea</t>
  </si>
  <si>
    <t>Balaena</t>
  </si>
  <si>
    <t>Cansumys canus</t>
  </si>
  <si>
    <t>2b7b2f3c-5aa7-4882-9a2d-036229c2a822</t>
  </si>
  <si>
    <t>e637d1a2-aaa0-4a73-925e-10d2e1417eff</t>
  </si>
  <si>
    <t>Cansumys</t>
  </si>
  <si>
    <t>2054c498-8b00-4194-a6a1-5766fddea603</t>
  </si>
  <si>
    <t>49c62e8d-7f85-4dfd-acf4-bd51c97f9563</t>
  </si>
  <si>
    <t>Cannomys</t>
  </si>
  <si>
    <t>Canis simensis</t>
  </si>
  <si>
    <t>ff478785-a905-4b36-a88d-62f0cb1f014f</t>
  </si>
  <si>
    <t>5bbb7ee9-e80f-43de-a9f8-90bda6aa7773</t>
  </si>
  <si>
    <t>Canis rufus</t>
  </si>
  <si>
    <t>78031780-4eec-4865-af1f-cfd0cc036607</t>
  </si>
  <si>
    <t>Canis mesomelas</t>
  </si>
  <si>
    <t>66771cef-ea1f-43e5-b287-a0a195935a02</t>
  </si>
  <si>
    <t>0e25dbdb-8474-4abf-b62f-324c65c5c61d</t>
  </si>
  <si>
    <t>15b9a500-8f41-4880-9e99-4337bcfece8a</t>
  </si>
  <si>
    <t>851a80af-39c7-479d-9455-80916ddda054</t>
  </si>
  <si>
    <t>0454be12-f4fe-44b5-bd0e-4330c0352c83</t>
  </si>
  <si>
    <t>1d39bf87-c822-4738-af50-c9b6e5c63773</t>
  </si>
  <si>
    <t>Canariomys tamarani</t>
  </si>
  <si>
    <t>56b99ee7-b469-4d35-bce5-9984a613e0d9</t>
  </si>
  <si>
    <t>804e1b99-a3f8-4422-9944-a9e5c2f6c07b</t>
  </si>
  <si>
    <t>Canariomys</t>
  </si>
  <si>
    <t>Camelus dromedarius</t>
  </si>
  <si>
    <t>7dd70ec2-cc0a-4cbc-8048-ca8d896d4e80</t>
  </si>
  <si>
    <t>a38804fd-8bf3-460a-95ee-681ac1dbe4fe</t>
  </si>
  <si>
    <t>Camelus</t>
  </si>
  <si>
    <t>2a5f14aa-f3c4-4129-acb8-f7b8f54cb963</t>
  </si>
  <si>
    <t>Caluromysiops irrupta</t>
  </si>
  <si>
    <t>e89865fa-38bc-49bb-bde3-256961d2cec1</t>
  </si>
  <si>
    <t>85a6f8f9-60ff-4edf-9245-f659716a0b5b</t>
  </si>
  <si>
    <t>Caluromysiops</t>
  </si>
  <si>
    <t>Caluromys philander</t>
  </si>
  <si>
    <t>26edfc3d-05cd-4676-8f35-adecd745411c</t>
  </si>
  <si>
    <t>8c5f877f-74dc-4479-8ee1-41c926fc4a9f</t>
  </si>
  <si>
    <t>Caluromys</t>
  </si>
  <si>
    <t>Caluromys lanatus</t>
  </si>
  <si>
    <t>2d5b8b3d-9261-4388-a7c6-7c1231d19abc</t>
  </si>
  <si>
    <t>Caluromys derbianus</t>
  </si>
  <si>
    <t>f023729a-5788-4454-8323-604a2f29cae4</t>
  </si>
  <si>
    <t>Caluromyinae</t>
  </si>
  <si>
    <t>Caloprymnus campestris</t>
  </si>
  <si>
    <t>196423a2-2f8f-49ca-95af-4fe683985ca4</t>
  </si>
  <si>
    <t>36a7f2f3-a86e-4645-9a85-164c2e89a584</t>
  </si>
  <si>
    <t>Caloprymnus</t>
  </si>
  <si>
    <t>Calomyscus urartensis</t>
  </si>
  <si>
    <t>d26a91e3-a831-46ff-966e-daa4055f07a0</t>
  </si>
  <si>
    <t>fda8218b-f679-4392-bb98-77c578e6eb1a</t>
  </si>
  <si>
    <t>Calomyscus</t>
  </si>
  <si>
    <t>Calomyscus tsolovi</t>
  </si>
  <si>
    <t>4311197d-e0a9-429b-934e-39a2e0913019</t>
  </si>
  <si>
    <t>Calomyscus mystax</t>
  </si>
  <si>
    <t>5315c501-ff4d-4a25-aa00-fffe2b972f6d</t>
  </si>
  <si>
    <t>Calomyscus hotsoni</t>
  </si>
  <si>
    <t>8c96030a-324c-4866-b2ca-cae8e637db65</t>
  </si>
  <si>
    <t>Calomyscus baluchi</t>
  </si>
  <si>
    <t>df29370b-d951-42be-a4ff-6f31b555fc26</t>
  </si>
  <si>
    <t>77898e33-6597-424e-9152-d8308bba48f2</t>
  </si>
  <si>
    <t>1080d3b6-deb4-4887-9df7-25fe381f3be7</t>
  </si>
  <si>
    <t>Calomyscinae</t>
  </si>
  <si>
    <t>Calomys tener</t>
  </si>
  <si>
    <t>b0b6e325-cb45-4896-b0c0-7f5afe88ccdd</t>
  </si>
  <si>
    <t>f223bd15-1b12-4aba-af04-1151f36dc16a</t>
  </si>
  <si>
    <t>Calomys</t>
  </si>
  <si>
    <t>Calomys sorellus</t>
  </si>
  <si>
    <t>241d8feb-dae4-4575-8ca7-88ed7a70bc61</t>
  </si>
  <si>
    <t>db71ea19-c59a-4912-884b-c449cbc98c77</t>
  </si>
  <si>
    <t>Calomys lepidus</t>
  </si>
  <si>
    <t>ab525e31-9b34-4d4a-b66d-cc30c80f98a3</t>
  </si>
  <si>
    <t>Calomys laucha</t>
  </si>
  <si>
    <t>e1c66e9b-3d8c-4860-a37e-110abab32162</t>
  </si>
  <si>
    <t>Calomys hummelincki</t>
  </si>
  <si>
    <t>640a82b9-1c58-4bdf-b962-af31ca61386b</t>
  </si>
  <si>
    <t>46ee7beb-6a03-4c05-9bb0-217f7977480a</t>
  </si>
  <si>
    <t>Calomys callidus</t>
  </si>
  <si>
    <t>7f7cfa54-573d-4b4c-8166-2eff9368f2d9</t>
  </si>
  <si>
    <t>Calomys boliviae</t>
  </si>
  <si>
    <t>37bc6581-fe52-4927-9efd-f834408b6871</t>
  </si>
  <si>
    <t>Callosciurus quinquestriatus</t>
  </si>
  <si>
    <t>5dfbe8fc-e299-4d22-9909-4e45418d0743</t>
  </si>
  <si>
    <t>6a607847-69d1-423c-8277-5424bdd2ccb0</t>
  </si>
  <si>
    <t>Callosciurus</t>
  </si>
  <si>
    <t>Callosciurus pygerythrus</t>
  </si>
  <si>
    <t>41f2e6c1-61b4-4575-a715-a2442aeb1458</t>
  </si>
  <si>
    <t>Callosciurus prevostii</t>
  </si>
  <si>
    <t>1ce869f8-49d1-4e19-9b9d-c5b63b43dfbd</t>
  </si>
  <si>
    <t>Callosciurus phayrei</t>
  </si>
  <si>
    <t>9e811115-6669-4079-86a9-955d8d510f7c</t>
  </si>
  <si>
    <t>Callosciurus orestes</t>
  </si>
  <si>
    <t>4fe888cd-8154-4989-8c08-ca1430ea0c00</t>
  </si>
  <si>
    <t>Callosciurus notatus</t>
  </si>
  <si>
    <t>288bb004-a709-4b57-9229-c74f3f739f98</t>
  </si>
  <si>
    <t>Callosciurus nigrovittatus</t>
  </si>
  <si>
    <t>ef4f6036-401b-4b72-b21e-b1deccd8e121</t>
  </si>
  <si>
    <t>Callosciurus melanogaster</t>
  </si>
  <si>
    <t>d80d5b88-3744-4cdb-b170-dee3ee0e6fb5</t>
  </si>
  <si>
    <t>1a84b2fd-8155-47d1-8977-3a595945986a</t>
  </si>
  <si>
    <t>ecd728cc-b2fc-423a-aeea-f0002e3d1040</t>
  </si>
  <si>
    <t>cb5c5a91-3df9-469c-962e-ea19d1e7f6da</t>
  </si>
  <si>
    <t>732b6020-9b6c-423b-b041-b59624bd6d54</t>
  </si>
  <si>
    <t>Callosciurus baluensis</t>
  </si>
  <si>
    <t>0d5754a8-95b2-4d7a-91b9-0c288c778093</t>
  </si>
  <si>
    <t>Callosciurus albescens</t>
  </si>
  <si>
    <t>72ae633b-bfa0-43e5-9871-f80ee33fa7dd</t>
  </si>
  <si>
    <t>Callosciurus adamsi</t>
  </si>
  <si>
    <t>c609b239-008c-4676-941b-53328837e5aa</t>
  </si>
  <si>
    <t>92dca0a7-4c0e-4906-964d-5f2a0f7ba2cb</t>
  </si>
  <si>
    <t>d3bb7432-f580-4597-9498-b298be8bd3af</t>
  </si>
  <si>
    <t>Callorhinus</t>
  </si>
  <si>
    <t>Callitrichidae</t>
  </si>
  <si>
    <t>Callithrix pygmaea</t>
  </si>
  <si>
    <t>a3df5e99-0609-47bb-9ff4-4c92ec809c66</t>
  </si>
  <si>
    <t>97849af5-2ba2-4df8-a087-8281deefdbee</t>
  </si>
  <si>
    <t>Callithrix</t>
  </si>
  <si>
    <t>Callithrix penicillata</t>
  </si>
  <si>
    <t>15e4b292-8753-4dfc-bb39-5d883b3fdaa6</t>
  </si>
  <si>
    <t>Callithrix kuhlii</t>
  </si>
  <si>
    <t>c5a670f7-6c6d-41a4-854a-fc6c095968ee</t>
  </si>
  <si>
    <t>Callithrix jacchus</t>
  </si>
  <si>
    <t>3aa14cd6-ff2a-4207-a829-9c4a8f0afca7</t>
  </si>
  <si>
    <t>Callithrix humeralifera</t>
  </si>
  <si>
    <t>40020813-afd7-4305-b6c7-026a899e3f17</t>
  </si>
  <si>
    <t>Callithrix geoffroyi</t>
  </si>
  <si>
    <t>b289030d-56a8-4159-a7ee-a24b74fede91</t>
  </si>
  <si>
    <t>Callithrix flaviceps</t>
  </si>
  <si>
    <t>52d6df07-5340-4eba-8998-79da319834cf</t>
  </si>
  <si>
    <t>Callithrix aurita</t>
  </si>
  <si>
    <t>9d19f2ca-1417-471f-abe3-8367f73e39e4</t>
  </si>
  <si>
    <t>Callithrix argentata</t>
  </si>
  <si>
    <t>247371f7-b5a1-457b-84bb-2b08a490db01</t>
  </si>
  <si>
    <t>Callimico goeldii</t>
  </si>
  <si>
    <t>c2ba7a6d-69b5-40f6-b955-bea7876e8c5a</t>
  </si>
  <si>
    <t>77f95f01-b4cb-451b-bd2b-24e70af48c47</t>
  </si>
  <si>
    <t>Callimico</t>
  </si>
  <si>
    <t>Callicebus torquatus</t>
  </si>
  <si>
    <t>095870d9-4a22-48e1-b93b-4cf5531ca6b5</t>
  </si>
  <si>
    <t>22a888cc-b28a-431f-bcb0-ebdb0d0f6bfe</t>
  </si>
  <si>
    <t>Callicebus</t>
  </si>
  <si>
    <t>Callicebus personatus</t>
  </si>
  <si>
    <t>ad9a2b12-d482-463e-8459-d0eed09fe16a</t>
  </si>
  <si>
    <t>Callicebus olallae</t>
  </si>
  <si>
    <t>5f69ce87-7564-483a-84bf-264fc0eee85f</t>
  </si>
  <si>
    <t>Callicebus oenanthe</t>
  </si>
  <si>
    <t>6c3cbba8-8af3-43a3-924c-dc0680833940</t>
  </si>
  <si>
    <t>Callicebus moloch</t>
  </si>
  <si>
    <t>387867de-6445-4543-86bc-f93e0d16f927</t>
  </si>
  <si>
    <t>Callicebus modestus</t>
  </si>
  <si>
    <t>c39b6667-fb60-4fc7-8a50-5ee111e5d08f</t>
  </si>
  <si>
    <t>Callicebus hoffmannsi</t>
  </si>
  <si>
    <t>00bb5b44-02f8-465b-b3fd-31aaebc0a2fb</t>
  </si>
  <si>
    <t>Callicebus dubius</t>
  </si>
  <si>
    <t>06b69428-6fc7-4248-b9dd-a6ef00988cc3</t>
  </si>
  <si>
    <t>Callicebus donacophilus</t>
  </si>
  <si>
    <t>a3215ea2-fa2b-4d5a-afcf-98c3eb512c90</t>
  </si>
  <si>
    <t>Callicebus cupreus</t>
  </si>
  <si>
    <t>9f1235ee-b807-495e-979b-40232bbd0b96</t>
  </si>
  <si>
    <t>Callicebus cinerascens</t>
  </si>
  <si>
    <t>a0573f78-32b1-42ec-9d0c-8bfc78e8028f</t>
  </si>
  <si>
    <t>Callicebus caligatus</t>
  </si>
  <si>
    <t>5678dcbd-cd98-4ef8-8670-7a4ca5316b5c</t>
  </si>
  <si>
    <t>Callicebus brunneus</t>
  </si>
  <si>
    <t>f5bdd40a-4fe0-47fb-aa43-7ac5bdf8de58</t>
  </si>
  <si>
    <t>fa20ea64-b63b-4146-a360-81a827883680</t>
  </si>
  <si>
    <t>Callicebinae</t>
  </si>
  <si>
    <t>Calcochloris obtusirostris</t>
  </si>
  <si>
    <t>8a15a028-2968-4651-b981-2815a3835957</t>
  </si>
  <si>
    <t>c38af13f-1d7a-449c-bb80-a9d875b969f7</t>
  </si>
  <si>
    <t>Calcochloris</t>
  </si>
  <si>
    <t>5278faf0-84a3-4283-84fd-b79712462b79</t>
  </si>
  <si>
    <t>49b9c1ad-ad8c-466d-9403-3d8a85f1e5b9</t>
  </si>
  <si>
    <t>aca2493a-bc6c-4209-adc3-a12416bff833</t>
  </si>
  <si>
    <t>Caenolestes caniventer</t>
  </si>
  <si>
    <t>4f49aba2-c297-49b6-9d32-9f7dc1cb356d</t>
  </si>
  <si>
    <t>Cacajao melanocephalus</t>
  </si>
  <si>
    <t>d945d0a4-bc3b-4d83-8ccc-0c12fc2ac044</t>
  </si>
  <si>
    <t>66012d28-8020-420c-927c-fe7e59e2c1af</t>
  </si>
  <si>
    <t>Cacajao</t>
  </si>
  <si>
    <t>Cacajao calvus</t>
  </si>
  <si>
    <t>d65b446e-abf5-4561-89ef-2f2f40ac5087</t>
  </si>
  <si>
    <t>Cabassous unicinctus</t>
  </si>
  <si>
    <t>306750ae-361a-484c-aa6a-ccd0a8eca122</t>
  </si>
  <si>
    <t>58ece998-add5-4ac2-920d-f5276a81da72</t>
  </si>
  <si>
    <t>Cabassous</t>
  </si>
  <si>
    <t>Cabassous tatouay</t>
  </si>
  <si>
    <t>53949c06-a5cb-4f54-9114-daf8e5a46c7e</t>
  </si>
  <si>
    <t>Cabassous chacoensis</t>
  </si>
  <si>
    <t>77ecf060-12f8-46c9-ac6d-207ff3a1ba92</t>
  </si>
  <si>
    <t>Cabassous centralis</t>
  </si>
  <si>
    <t>9426fb16-cfaa-439f-8b53-25fd41f26c6c</t>
  </si>
  <si>
    <t>Burramys parvus</t>
  </si>
  <si>
    <t>e696d5ab-9640-4802-a456-1625eeab057e</t>
  </si>
  <si>
    <t>fd03e6b8-3711-4f49-98ee-e32ee17cfac3</t>
  </si>
  <si>
    <t>Burramys</t>
  </si>
  <si>
    <t>Burramyidae</t>
  </si>
  <si>
    <t>Bunomys prolatus</t>
  </si>
  <si>
    <t>e919ff0a-c639-446a-a756-93f1ec4c1070</t>
  </si>
  <si>
    <t>d91f94b1-c18c-4575-bbcd-c1252499856f</t>
  </si>
  <si>
    <t>Bunomys</t>
  </si>
  <si>
    <t>Bunomys penitus</t>
  </si>
  <si>
    <t>68917d60-3163-444d-9c80-7ed2ddf2e6fa</t>
  </si>
  <si>
    <t>Bunomys heinrichi</t>
  </si>
  <si>
    <t>d2cbd9a5-b1f8-4d99-91aa-f27938898a7c</t>
  </si>
  <si>
    <t>Bunomys fratrorum</t>
  </si>
  <si>
    <t>5748d9f1-c155-4915-9666-81176d8638c9</t>
  </si>
  <si>
    <t>Bunomys coelestis</t>
  </si>
  <si>
    <t>5694ceab-da10-487f-8df4-8650816290b0</t>
  </si>
  <si>
    <t>6ded8678-7727-474e-9a55-5ca2cac62e63</t>
  </si>
  <si>
    <t>Bunomys andrewsi</t>
  </si>
  <si>
    <t>d86c01eb-17f4-4fce-a693-c65f81d7851e</t>
  </si>
  <si>
    <t>Bunolagus monticularis</t>
  </si>
  <si>
    <t>57cadb9c-0f21-4c27-b07d-bc4baeafe73f</t>
  </si>
  <si>
    <t>5deb246a-65f0-4c8e-b5b9-d02151c0d79f</t>
  </si>
  <si>
    <t>Bunolagus</t>
  </si>
  <si>
    <t>Bullimus luzonicus</t>
  </si>
  <si>
    <t>d1868848-6a74-4c72-9669-bc1b361b5e86</t>
  </si>
  <si>
    <t>5dcbae8b-0359-48a0-bfe3-af44bade4df6</t>
  </si>
  <si>
    <t>Bullimus</t>
  </si>
  <si>
    <t>d17606c4-ce95-4e5e-8cb5-910592f4aa74</t>
  </si>
  <si>
    <t>Budorcas taxicolor</t>
  </si>
  <si>
    <t>133fdef9-c6ca-4b1f-abd9-35b1c5950946</t>
  </si>
  <si>
    <t>a6a4e08b-11ba-4367-b7d1-540d42b6a90a</t>
  </si>
  <si>
    <t>Budorcas</t>
  </si>
  <si>
    <t>Bubalus quarlesi</t>
  </si>
  <si>
    <t>4e617c7d-6441-49a1-adcb-26473a5169fa</t>
  </si>
  <si>
    <t>7fa638b9-c78e-4915-8bd1-fd7e552242be</t>
  </si>
  <si>
    <t>Bubalus</t>
  </si>
  <si>
    <t>Bubalus mindorensis</t>
  </si>
  <si>
    <t>e6660e9d-01e7-4425-bf3b-4a20c154ed1d</t>
  </si>
  <si>
    <t>Bubalus mephistopheles</t>
  </si>
  <si>
    <t>bfe6c893-449b-4dd0-84e9-09b36bdd9c4a</t>
  </si>
  <si>
    <t>Bubalus depressicornis</t>
  </si>
  <si>
    <t>34b14763-e9b2-4bd4-9423-d6ae3e8863fe</t>
  </si>
  <si>
    <t>Bubalus bubalis</t>
  </si>
  <si>
    <t>911ca7fe-aeb8-45d3-9d08-cd970bff39ac</t>
  </si>
  <si>
    <t>Brotomys voratus</t>
  </si>
  <si>
    <t>817842d3-dda1-44c0-8692-eafa0d7f3ea7</t>
  </si>
  <si>
    <t>91753f68-916d-4eec-96b3-d71660f2f5af</t>
  </si>
  <si>
    <t>Brotomys</t>
  </si>
  <si>
    <t>Brotomys contractus</t>
  </si>
  <si>
    <t>07424138-82b7-4786-baa1-ba0fb3ae26a2</t>
  </si>
  <si>
    <t>Bradypus variegatus</t>
  </si>
  <si>
    <t>de63d46f-b1c4-4678-bd6b-465b6ace0d9b</t>
  </si>
  <si>
    <t>27b014d8-3c5b-4825-8a2f-d5868c6eb2a4</t>
  </si>
  <si>
    <t>ffe57488-a0dc-481e-9883-5b17cbcdbbed</t>
  </si>
  <si>
    <t>Bradypus torquatus</t>
  </si>
  <si>
    <t>a6c3ae40-e2e5-4a58-a89c-9785f9f6ddd1</t>
  </si>
  <si>
    <t>439b8a97-d634-4b52-a473-5587c1637214</t>
  </si>
  <si>
    <t>Brachyuromys ramirohitra</t>
  </si>
  <si>
    <t>1b9bffd9-98e9-47b0-bfaa-c9a8e36225ec</t>
  </si>
  <si>
    <t>d797282a-6a9d-48d5-ab61-ec9e69f915e8</t>
  </si>
  <si>
    <t>Brachyuromys</t>
  </si>
  <si>
    <t>c1a3428d-210b-4a02-8e7c-e8ff139e6f4a</t>
  </si>
  <si>
    <t>bd29452b-b343-49a6-8491-6e78c334e53f</t>
  </si>
  <si>
    <t>94f6d1c5-72ca-435e-9fd9-75dd867a5fab</t>
  </si>
  <si>
    <t>Brachytarsomys albicauda</t>
  </si>
  <si>
    <t>28febc3b-49bc-47b2-9d86-799783429539</t>
  </si>
  <si>
    <t>ba33de66-ef83-491e-a0a9-a7c530bf18bf</t>
  </si>
  <si>
    <t>Brachytarsomys</t>
  </si>
  <si>
    <t>Brachyphyllinae</t>
  </si>
  <si>
    <t>5acf826f-032b-48db-96ac-d7ce774555cf</t>
  </si>
  <si>
    <t>Brachyphylla nana</t>
  </si>
  <si>
    <t>0163480a-336e-471c-8dc0-4eb7a044f4d7</t>
  </si>
  <si>
    <t>758a6ce0-83af-4d3d-a222-881c4145006d</t>
  </si>
  <si>
    <t>Brachyphylla</t>
  </si>
  <si>
    <t>Brachyphylla cavernarum</t>
  </si>
  <si>
    <t>3ff24549-dc4d-42cf-b981-e0474b462ebb</t>
  </si>
  <si>
    <t>Brachylagus idahoensis</t>
  </si>
  <si>
    <t>e85ff804-cd7b-4d45-9c75-dc2270c1efed</t>
  </si>
  <si>
    <t>33b3ccb2-86c7-4c5a-a669-5abdf6675d83</t>
  </si>
  <si>
    <t>Brachylagus</t>
  </si>
  <si>
    <t>Brachiones przewalskii</t>
  </si>
  <si>
    <t>7e4d63b1-07c3-4664-824f-630e3fe8da4c</t>
  </si>
  <si>
    <t>caeefd34-c34f-4b42-b080-21419bd8ec5f</t>
  </si>
  <si>
    <t>Brachiones</t>
  </si>
  <si>
    <t>Bovinae</t>
  </si>
  <si>
    <t>Boselaphus tragocamelus</t>
  </si>
  <si>
    <t>f265795e-fd28-4396-8c9c-d47b2ddb0a73</t>
  </si>
  <si>
    <t>4ea5ef80-3152-40de-a9e9-6d41b1809e50</t>
  </si>
  <si>
    <t>Boselaphus</t>
  </si>
  <si>
    <t>2c6718ce-ba24-4c72-a653-763c73e805eb</t>
  </si>
  <si>
    <t>f3f57e14-7e0c-4a4f-b28a-92185cf20a37</t>
  </si>
  <si>
    <t>Bos sauveli</t>
  </si>
  <si>
    <t>4583a4d3-6205-4b4b-84db-18970360be33</t>
  </si>
  <si>
    <t>Bos javanicus</t>
  </si>
  <si>
    <t>1491789d-3273-47c9-81f2-bd9a69172ae2</t>
  </si>
  <si>
    <t>Bos grunniens</t>
  </si>
  <si>
    <t>321003ac-a7d8-4c51-a664-3d928b21ff97</t>
  </si>
  <si>
    <t>Bos frontalis</t>
  </si>
  <si>
    <t>90b401d6-4c74-4598-b9a2-588d32dcb68b</t>
  </si>
  <si>
    <t>Boromys torrei</t>
  </si>
  <si>
    <t>685c246c-e58b-47de-ba14-f9642dfcfe4d</t>
  </si>
  <si>
    <t>e40a5d2d-0d64-4f1a-887c-aef2a7073969</t>
  </si>
  <si>
    <t>Boromys</t>
  </si>
  <si>
    <t>Boromys offella</t>
  </si>
  <si>
    <t>64214b70-792b-426b-b4ed-f3914e4308e7</t>
  </si>
  <si>
    <t>Boneia bidens</t>
  </si>
  <si>
    <t>533f18ec-ca19-48ba-b9b3-354a0ea7c919</t>
  </si>
  <si>
    <t>323a2f88-0ff3-473f-8b4d-c5ff8a75975d</t>
  </si>
  <si>
    <t>Boneia</t>
  </si>
  <si>
    <t>Bolomys temchuki</t>
  </si>
  <si>
    <t>159c1857-76e2-4ce6-8ad1-c9e87f291e02</t>
  </si>
  <si>
    <t>d6363361-d88f-4e02-a80b-197a1eae82ad</t>
  </si>
  <si>
    <t>Bolomys</t>
  </si>
  <si>
    <t>Bolomys punctulatus</t>
  </si>
  <si>
    <t>e9cafe81-223a-4d9b-b1a3-6aa0d6003ad9</t>
  </si>
  <si>
    <t>Bolomys obscurus</t>
  </si>
  <si>
    <t>1a3923c2-4fcb-4b4d-a09d-bf5c757ed24f</t>
  </si>
  <si>
    <t>8f415239-3ce4-4d3a-814c-739c43d6821c</t>
  </si>
  <si>
    <t>Bolomys lactens</t>
  </si>
  <si>
    <t>11c6fffe-26d9-4b8f-8ec4-832d59544440</t>
  </si>
  <si>
    <t>Bolomys amoenus</t>
  </si>
  <si>
    <t>8588cbd9-f198-4070-9ee3-68c23555b679</t>
  </si>
  <si>
    <t>Blastocerus dichotomus</t>
  </si>
  <si>
    <t>a2901c91-451d-4ee1-8179-e2bc101ae322</t>
  </si>
  <si>
    <t>7848c408-198f-4132-9a8a-736a9e552131</t>
  </si>
  <si>
    <t>Blastocerus</t>
  </si>
  <si>
    <t>Blarinomys breviceps</t>
  </si>
  <si>
    <t>c98634ed-be8b-4a25-b786-46405318f7f5</t>
  </si>
  <si>
    <t>3ed33d15-f4ea-49ab-b721-92ebe142de68</t>
  </si>
  <si>
    <t>Blarinomys</t>
  </si>
  <si>
    <t>Blarinella wardi</t>
  </si>
  <si>
    <t>9101b5b4-50f7-4c42-91eb-101391c95143</t>
  </si>
  <si>
    <t>ae4cf6a2-1939-4f0d-95af-cf00fc62b79b</t>
  </si>
  <si>
    <t>Blarinella</t>
  </si>
  <si>
    <t>Blarinella quadraticauda</t>
  </si>
  <si>
    <t>df2f396d-cf0c-40a4-903c-1002f657aa4b</t>
  </si>
  <si>
    <t>Blarina hylophaga</t>
  </si>
  <si>
    <t>df73b200-2979-4ab1-a5e3-725540f7db6d</t>
  </si>
  <si>
    <t>b3227c80-93cf-48bd-9390-46e8deaaf237</t>
  </si>
  <si>
    <t>Blarina</t>
  </si>
  <si>
    <t>Blarina carolinensis</t>
  </si>
  <si>
    <t>8f52f52d-7895-4963-a133-badf4e938a75</t>
  </si>
  <si>
    <t>Blarina brevicauda</t>
  </si>
  <si>
    <t>75225137-6588-47f0-93f5-2dbdcce65b19</t>
  </si>
  <si>
    <t>Blanfordimys bucharicus</t>
  </si>
  <si>
    <t>f99a0d4f-ca63-4182-aad3-dee5bf0a96cf</t>
  </si>
  <si>
    <t>663c1da2-6fc8-4227-8153-9ddef5a3aad4</t>
  </si>
  <si>
    <t>Blanfordimys</t>
  </si>
  <si>
    <t>Blanfordimys afghanus</t>
  </si>
  <si>
    <t>22853e89-53ee-48f8-b18d-7de19b62bc0d</t>
  </si>
  <si>
    <t>Biswamoyopterus biswasi</t>
  </si>
  <si>
    <t>fbfa37d1-c21a-4f21-b961-5fe983d49a7f</t>
  </si>
  <si>
    <t>7f4defe8-4bba-4646-b595-57e171419095</t>
  </si>
  <si>
    <t>Biswamoyopterus</t>
  </si>
  <si>
    <t>05c2c011-5d53-48ff-b19a-493c0198ec33</t>
  </si>
  <si>
    <t>da7adc28-c75c-41cf-9aa8-af1b11ae3582</t>
  </si>
  <si>
    <t>89716ba5-165d-41e3-b534-1442e6c78fd1</t>
  </si>
  <si>
    <t>Bibimys torresi</t>
  </si>
  <si>
    <t>346d35d1-e5ce-406e-ab32-0ed103a8ea9d</t>
  </si>
  <si>
    <t>4283ce98-ad40-494d-b2b9-5c4e29811e19</t>
  </si>
  <si>
    <t>Bibimys</t>
  </si>
  <si>
    <t>Bibimys labiosus</t>
  </si>
  <si>
    <t>445d4bcf-039d-4f52-bca7-7f4f2514ff43</t>
  </si>
  <si>
    <t>Bibimys chacoensis</t>
  </si>
  <si>
    <t>94838dcf-e128-451f-ad90-c667a0fb429c</t>
  </si>
  <si>
    <t>ad9583e7-66fb-4f75-9845-3d1d37bd1bd8</t>
  </si>
  <si>
    <t>a985548e-ad4d-4546-814e-2466fcbeffc7</t>
  </si>
  <si>
    <t>Bettongia lesueur</t>
  </si>
  <si>
    <t>18a0c9ef-8a0e-484c-86ee-0f9062ebc906</t>
  </si>
  <si>
    <t>Bettongia gaimardi</t>
  </si>
  <si>
    <t>1ea37cb6-3e8a-43fd-afd1-62c2e5e036fb</t>
  </si>
  <si>
    <t>Berylmys manipulus</t>
  </si>
  <si>
    <t>73c9c925-c9a0-4952-a028-b277247cb05d</t>
  </si>
  <si>
    <t>b9b3ed17-8a4b-401d-a1e2-76f8b0048ef3</t>
  </si>
  <si>
    <t>Berylmys</t>
  </si>
  <si>
    <t>Berylmys mackenziei</t>
  </si>
  <si>
    <t>c3c97634-a73a-4224-90e8-6cc9c780bf57</t>
  </si>
  <si>
    <t>372e14ec-552f-48b8-b61e-199d0f9b5925</t>
  </si>
  <si>
    <t>52e274a1-3590-4ba0-96a5-161d85d1e186</t>
  </si>
  <si>
    <t>Berardius bairdii</t>
  </si>
  <si>
    <t>acafb6d8-0b48-4f05-9583-a74a61d9c8cc</t>
  </si>
  <si>
    <t>0146a0d8-6f04-4cc0-afee-c17cbaa5eae4</t>
  </si>
  <si>
    <t>Berardius</t>
  </si>
  <si>
    <t>Berardius arnuxii</t>
  </si>
  <si>
    <t>509aeba0-0d63-4079-952a-b5bdca4b28b2</t>
  </si>
  <si>
    <t>Belomys pearsonii</t>
  </si>
  <si>
    <t>6fe21adb-ddff-4a5a-9da9-2adaa21dd927</t>
  </si>
  <si>
    <t>cee211c5-ab21-4fe9-b0bf-176646f46964</t>
  </si>
  <si>
    <t>Belomys</t>
  </si>
  <si>
    <t>Beamys major</t>
  </si>
  <si>
    <t>bc0372ce-1feb-4558-8d4c-3ced4f8c6063</t>
  </si>
  <si>
    <t>4e735db5-e507-4da2-a8a8-e680b299a9e5</t>
  </si>
  <si>
    <t>Beamys</t>
  </si>
  <si>
    <t>Beamys hindei</t>
  </si>
  <si>
    <t>d2b19f34-e3c6-4d5d-8ed5-f79ed2c137ac</t>
  </si>
  <si>
    <t>ba1784bd-e74e-43bc-bb76-cd87fb0b8f02</t>
  </si>
  <si>
    <t>59d30d11-80d1-417d-a561-aee9f3c1cc3a</t>
  </si>
  <si>
    <t>0bb2fa36-1d31-4679-abd7-d89bcfed01d1</t>
  </si>
  <si>
    <t>4ee0d341-5782-4263-852a-5a77bac01575</t>
  </si>
  <si>
    <t>Bdeogale crassicauda</t>
  </si>
  <si>
    <t>6cccd86e-1a57-418f-bfbe-496371d3f5c1</t>
  </si>
  <si>
    <t>Batomys salomonseni</t>
  </si>
  <si>
    <t>3b9b24d8-7c1a-4e51-80bd-05e09a96d980</t>
  </si>
  <si>
    <t>9877674d-d943-46d9-9c4a-d2a551ab7404</t>
  </si>
  <si>
    <t>Batomys</t>
  </si>
  <si>
    <t>Batomys granti</t>
  </si>
  <si>
    <t>2e5fe54f-1f4d-4acd-95d3-9ba5071265d5</t>
  </si>
  <si>
    <t>Batomys dentatus</t>
  </si>
  <si>
    <t>98d2b8e7-8115-4817-96d3-f9472d1a0ffc</t>
  </si>
  <si>
    <t>a6612716-8d9c-4991-a08d-c6085fca1413</t>
  </si>
  <si>
    <t>1763ecdb-9b98-4fb5-84d9-2211b101895b</t>
  </si>
  <si>
    <t>Bathyergus</t>
  </si>
  <si>
    <t>Bathyergus janetta</t>
  </si>
  <si>
    <t>4a2fde18-5d59-4e12-a541-f7a279102def</t>
  </si>
  <si>
    <t>Bathyergidae</t>
  </si>
  <si>
    <t>ff3613fe-f49f-493e-b843-1d7ea629e14e</t>
  </si>
  <si>
    <t>bed3391e-844c-4bee-8084-2bacc98d0e04</t>
  </si>
  <si>
    <t>253ec22e-7b6d-433a-9958-65a1ff6f6817</t>
  </si>
  <si>
    <t>Bassariscus astutus</t>
  </si>
  <si>
    <t>a238d78d-332b-4e3d-ae8d-6673590d5bc9</t>
  </si>
  <si>
    <t>Bassaricyon pauli</t>
  </si>
  <si>
    <t>1985ff27-15bd-46ef-9b02-9f3ea3f2f501</t>
  </si>
  <si>
    <t>5d612999-7e9c-432c-abea-664744c0c0ca</t>
  </si>
  <si>
    <t>Bassaricyon</t>
  </si>
  <si>
    <t>Bassaricyon lasius</t>
  </si>
  <si>
    <t>9a0c8434-ed7e-4a8f-b672-a96596e5e3c3</t>
  </si>
  <si>
    <t>Bassaricyon gabbii</t>
  </si>
  <si>
    <t>5f418423-6850-436f-8d40-1856a27be1f1</t>
  </si>
  <si>
    <t>Bassaricyon beddardi</t>
  </si>
  <si>
    <t>e1098c38-98a8-4e5a-8dcd-c3580eb31188</t>
  </si>
  <si>
    <t>Bassaricyon alleni</t>
  </si>
  <si>
    <t>9678c2a5-3c95-4199-9831-f0a6bacb6dd6</t>
  </si>
  <si>
    <t>Barbastella leucomelas</t>
  </si>
  <si>
    <t>b984cb9f-f3e4-4585-813a-66207d84fd09</t>
  </si>
  <si>
    <t>43d3f8f7-7738-4e7f-9423-63400cca8611</t>
  </si>
  <si>
    <t>Barbastella</t>
  </si>
  <si>
    <t>Barbastella barbastellus</t>
  </si>
  <si>
    <t>14566bf0-d14b-4439-9b69-c4786039b603</t>
  </si>
  <si>
    <t>Bandicota savilei</t>
  </si>
  <si>
    <t>e5d63ead-eefc-4cdc-bab1-a820ff8a8f95</t>
  </si>
  <si>
    <t>d8017de9-cb2e-4feb-bf2c-05a0182792ff</t>
  </si>
  <si>
    <t>Bandicota</t>
  </si>
  <si>
    <t>4708dcaf-2af3-44c0-99a5-3c19c950ef9c</t>
  </si>
  <si>
    <t>Bandicota bengalensis</t>
  </si>
  <si>
    <t>e0b1fd31-96d3-4ec5-843a-45cba5d1a975</t>
  </si>
  <si>
    <t>Balionycteris maculata</t>
  </si>
  <si>
    <t>768f50be-4c69-412e-84d4-8345485419a3</t>
  </si>
  <si>
    <t>0125f08d-ea29-4fd1-b45c-d86422e52d09</t>
  </si>
  <si>
    <t>Balionycteris</t>
  </si>
  <si>
    <t>Balantiopteryx plicata</t>
  </si>
  <si>
    <t>bd5b8054-a49f-42c6-ac57-77232579af67</t>
  </si>
  <si>
    <t>2ff49ece-7b83-41ac-a1c2-81a5e92eefae</t>
  </si>
  <si>
    <t>Balantiopteryx</t>
  </si>
  <si>
    <t>Balantiopteryx io</t>
  </si>
  <si>
    <t>ed9ebcf3-8810-4a3f-8791-50a8d7cc23d5</t>
  </si>
  <si>
    <t>Balantiopteryx infusca</t>
  </si>
  <si>
    <t>ab490b93-8854-46de-bc5b-9da719a8f358</t>
  </si>
  <si>
    <t>Balaenopteridae</t>
  </si>
  <si>
    <t>Balaenoptera physalus</t>
  </si>
  <si>
    <t>6c19eb8c-3380-492e-ac1c-319b9acc5992</t>
  </si>
  <si>
    <t>48b1cb33-0a5c-42e1-b612-76390dbf4b0b</t>
  </si>
  <si>
    <t>Balaenoptera</t>
  </si>
  <si>
    <t>Balaenoptera musculus</t>
  </si>
  <si>
    <t>7d4e28ba-9bcb-4b05-b007-73343ee24f2b</t>
  </si>
  <si>
    <t>Balaenoptera edeni</t>
  </si>
  <si>
    <t>0af195d4-9e95-499a-b33a-d49c1c0845d4</t>
  </si>
  <si>
    <t>Balaenoptera borealis</t>
  </si>
  <si>
    <t>5f3e084e-af12-4193-b44e-2839707283d5</t>
  </si>
  <si>
    <t>Balaenoptera acutorostrata</t>
  </si>
  <si>
    <t>e16d1a30-e2be-4f05-ab22-903f9f1ce60b</t>
  </si>
  <si>
    <t>Balaenidae</t>
  </si>
  <si>
    <t>Balaena mysticetus</t>
  </si>
  <si>
    <t>ad05680f-4651-4807-a224-01337a67040d</t>
  </si>
  <si>
    <t>da7da0aa-8fea-4837-809a-f911037c5346</t>
  </si>
  <si>
    <t>Baiomys taylori</t>
  </si>
  <si>
    <t>58d03f9c-865d-40e4-911f-7a4eb19fdd12</t>
  </si>
  <si>
    <t>5a42b495-d3f5-4fd2-9fb4-430c7ffa3ff6</t>
  </si>
  <si>
    <t>Baiomys</t>
  </si>
  <si>
    <t>Baiomys musculus</t>
  </si>
  <si>
    <t>9caf4d57-c285-474a-bfb5-bbdab751ac1e</t>
  </si>
  <si>
    <t>Babyrousinae</t>
  </si>
  <si>
    <t>1b2bd8fb-3424-498c-bd32-75182086cc6d</t>
  </si>
  <si>
    <t>Babyrousa babyrussa</t>
  </si>
  <si>
    <t>55458c12-e56e-4d73-84df-c5de95e33d25</t>
  </si>
  <si>
    <t>cac0912d-b4bf-491e-a125-12e8c319f9e5</t>
  </si>
  <si>
    <t>Babyrousa</t>
  </si>
  <si>
    <t>e8e90117-f198-46f5-831a-b13e437a232a</t>
  </si>
  <si>
    <t>b8390130-e02f-46f4-9f55-2b678f23210a</t>
  </si>
  <si>
    <t>Axis kuhlii</t>
  </si>
  <si>
    <t>0fcc7cc8-acaa-45e2-987c-2ae4af9e0149</t>
  </si>
  <si>
    <t>Axis calamianensis</t>
  </si>
  <si>
    <t>081c1f16-20a6-46bf-b3d7-999f0d97b996</t>
  </si>
  <si>
    <t>63e04c45-1adf-4413-a5d8-486eef7f67b2</t>
  </si>
  <si>
    <t>e3aa3f9a-58c4-4422-9d17-7982e1eb7a50</t>
  </si>
  <si>
    <t>2321fc83-0685-4215-a730-c500dd6ca08b</t>
  </si>
  <si>
    <t>Avahi</t>
  </si>
  <si>
    <t>Australophocaena dioptrica</t>
  </si>
  <si>
    <t>f6f2c958-f319-4255-93a3-35be7df10a2e</t>
  </si>
  <si>
    <t>a0507f57-1a2e-4e7f-a084-4bb120310f74</t>
  </si>
  <si>
    <t>Australophocaena</t>
  </si>
  <si>
    <t>Auliscomys sublimis</t>
  </si>
  <si>
    <t>b7b0c478-d765-4487-82fb-5ac45311703b</t>
  </si>
  <si>
    <t>64adaecd-4dec-4d4a-8a61-689bff4a233f</t>
  </si>
  <si>
    <t>Auliscomys</t>
  </si>
  <si>
    <t>Auliscomys pictus</t>
  </si>
  <si>
    <t>beb38c05-c857-438b-bfbb-b0e04671b95a</t>
  </si>
  <si>
    <t>fe29697d-3dc5-4def-ba93-cc29502397cd</t>
  </si>
  <si>
    <t>Auliscomys boliviensis</t>
  </si>
  <si>
    <t>1c115f35-fa61-42cf-98bc-5b91bea60d7e</t>
  </si>
  <si>
    <t>706657da-a034-4ae0-9693-b340f0fd3137</t>
  </si>
  <si>
    <t>0109065a-2553-4119-af6f-a1a46ff3f53a</t>
  </si>
  <si>
    <t>Atlantoxerus</t>
  </si>
  <si>
    <t>28d95690-17ad-4f2c-80c3-e6e27fd59c20</t>
  </si>
  <si>
    <t>45a9a332-0827-433c-847b-7accd5d25ce2</t>
  </si>
  <si>
    <t>d7723dbb-fde2-4fc0-ac18-43e2b752fe40</t>
  </si>
  <si>
    <t>807d3586-1ba1-4036-bdda-7f6c1af29d92</t>
  </si>
  <si>
    <t>Atherurus macrourus</t>
  </si>
  <si>
    <t>c94e5658-0916-4a67-af68-b5b68b8ce7bd</t>
  </si>
  <si>
    <t>2ed1c5e3-3641-404f-bac5-627edc10d358</t>
  </si>
  <si>
    <t>Atherurus</t>
  </si>
  <si>
    <t>Atherurus africanus</t>
  </si>
  <si>
    <t>bd954aac-0bb9-45bf-b621-5d04beff180a</t>
  </si>
  <si>
    <t>Atelocynus microtis</t>
  </si>
  <si>
    <t>f4b078b1-6971-49da-9c68-1b8e48d430f7</t>
  </si>
  <si>
    <t>bf76cabc-20b5-4167-b437-42dd153c10b1</t>
  </si>
  <si>
    <t>Atelocynus</t>
  </si>
  <si>
    <t>Atelinae</t>
  </si>
  <si>
    <t>Ateles paniscus</t>
  </si>
  <si>
    <t>383157f9-e235-4dd7-9dfd-abbc304926e4</t>
  </si>
  <si>
    <t>e2bd15c7-a4dd-4686-a181-68e7f8cfeefd</t>
  </si>
  <si>
    <t>Ateles marginatus</t>
  </si>
  <si>
    <t>462b883f-a276-48da-9281-29bec4fd22a0</t>
  </si>
  <si>
    <t>Ateles geoffroyi</t>
  </si>
  <si>
    <t>c9588986-1dcc-461d-9073-c0572a092ed4</t>
  </si>
  <si>
    <t>Ateles fusciceps</t>
  </si>
  <si>
    <t>9479fd1e-5f21-421c-bb56-7f4e32e83ed9</t>
  </si>
  <si>
    <t>Ateles chamek</t>
  </si>
  <si>
    <t>3be37c99-5f77-4a17-bf59-947937aab5ff</t>
  </si>
  <si>
    <t>Ateles belzebuth</t>
  </si>
  <si>
    <t>d636f381-b2d3-4405-8c9f-6e9c369659dc</t>
  </si>
  <si>
    <t>Atelerix sclateri</t>
  </si>
  <si>
    <t>72af9c5a-c56e-44de-b97a-55d4c9fc3942</t>
  </si>
  <si>
    <t>ab6c917d-ccbb-4400-8cfb-00ddce778144</t>
  </si>
  <si>
    <t>Atelerix</t>
  </si>
  <si>
    <t>Atelerix frontalis</t>
  </si>
  <si>
    <t>e6558d04-c835-4f9d-95e4-38ae674cb644</t>
  </si>
  <si>
    <t>Atelerix algirus</t>
  </si>
  <si>
    <t>40aeca6b-6b8c-45db-be17-e97ac349fa38</t>
  </si>
  <si>
    <t>Atelerix albiventris</t>
  </si>
  <si>
    <t>9bbae72d-c5da-43b1-9e88-bbbee1a41e86</t>
  </si>
  <si>
    <t>Aselliscus tricuspidatus</t>
  </si>
  <si>
    <t>6a2281c3-2c63-4fea-94b3-04f361a1e69e</t>
  </si>
  <si>
    <t>fa9fcbe6-dff6-40d9-ad47-49c697df7475</t>
  </si>
  <si>
    <t>Aselliscus</t>
  </si>
  <si>
    <t>Aselliscus stoliczkanus</t>
  </si>
  <si>
    <t>1f35ed34-292e-43e7-be58-073287e26797</t>
  </si>
  <si>
    <t>Asellia tridens</t>
  </si>
  <si>
    <t>74cffacd-ee8a-4aae-8f3d-cfc334cd53fc</t>
  </si>
  <si>
    <t>7495fe46-249f-48c0-94e3-9fa759c390b7</t>
  </si>
  <si>
    <t>Asellia</t>
  </si>
  <si>
    <t>Asellia patrizii</t>
  </si>
  <si>
    <t>95355af5-dc80-4dec-b5e1-01be6bfc37e2</t>
  </si>
  <si>
    <t>Arvicolinae</t>
  </si>
  <si>
    <t>f8067362-347c-4fd7-b65e-6b15136ae395</t>
  </si>
  <si>
    <t>c86e093c-6278-428f-a363-52169cf41499</t>
  </si>
  <si>
    <t>Arvicola</t>
  </si>
  <si>
    <t>Arvicola sapidus</t>
  </si>
  <si>
    <t>b21c355f-9404-4056-a8b5-2e2729382c73</t>
  </si>
  <si>
    <t>1219c818-b42c-4a61-8461-e64de79c9d7f</t>
  </si>
  <si>
    <t>3ffbaf4a-61e1-493f-a538-e7536dd37b14</t>
  </si>
  <si>
    <t>Arvicanthis</t>
  </si>
  <si>
    <t>Arvicanthis neumanni</t>
  </si>
  <si>
    <t>f441c3f8-70aa-4df9-aeef-85e849484543</t>
  </si>
  <si>
    <t>Arvicanthis nairobae</t>
  </si>
  <si>
    <t>64e99449-e816-4c26-bce1-9c39a8264aeb</t>
  </si>
  <si>
    <t>Arvicanthis blicki</t>
  </si>
  <si>
    <t>14a75561-9cb9-4757-bc89-6b1d5bd9b92d</t>
  </si>
  <si>
    <t>Arvicanthis abyssinicus</t>
  </si>
  <si>
    <t>06dee0e3-a0c7-4a25-83a5-4fbe96a3f939</t>
  </si>
  <si>
    <t>Artibeus toltecus</t>
  </si>
  <si>
    <t>d499d5da-f7ad-4e9b-8543-b647c07cb55d</t>
  </si>
  <si>
    <t>1ee5042b-43ce-458d-ab92-97e62034e4d1</t>
  </si>
  <si>
    <t>Artibeus</t>
  </si>
  <si>
    <t>Artibeus planirostris</t>
  </si>
  <si>
    <t>c1a018f1-6ef0-45da-81ab-712c611cd142</t>
  </si>
  <si>
    <t>Artibeus phaeotis</t>
  </si>
  <si>
    <t>8063b652-1ea2-4c17-aba9-4865bc140cb5</t>
  </si>
  <si>
    <t>Artibeus obscurus</t>
  </si>
  <si>
    <t>6518a393-9768-413c-b1b8-735daa9f738c</t>
  </si>
  <si>
    <t>Artibeus lituratus</t>
  </si>
  <si>
    <t>8a0c1053-2b1a-48b1-b8d2-8c642e72d0f8</t>
  </si>
  <si>
    <t>Artibeus jamaicensis</t>
  </si>
  <si>
    <t>9d3ca9a0-b557-4c05-a09c-e291db0b33fb</t>
  </si>
  <si>
    <t>Artibeus inopinatus</t>
  </si>
  <si>
    <t>d2cf4ded-e584-4dae-ad6b-df6dad421e11</t>
  </si>
  <si>
    <t>Artibeus hirsutus</t>
  </si>
  <si>
    <t>191d4782-ffa1-4a11-bb52-646f097de51a</t>
  </si>
  <si>
    <t>Artibeus hartii</t>
  </si>
  <si>
    <t>b1d9ba7c-f5e9-401a-b37c-413df21b7088</t>
  </si>
  <si>
    <t>Artibeus glaucus</t>
  </si>
  <si>
    <t>218bbbd1-05cc-423d-ba8f-af7a8915ee99</t>
  </si>
  <si>
    <t>Artibeus fraterculus</t>
  </si>
  <si>
    <t>af345026-cad2-4403-89da-b6e828b867d4</t>
  </si>
  <si>
    <t>Artibeus fimbriatus</t>
  </si>
  <si>
    <t>7e71f03f-d3f4-43fe-87c9-c0284f210b27</t>
  </si>
  <si>
    <t>Artibeus concolor</t>
  </si>
  <si>
    <t>bd8e610d-3629-4b9f-a99b-cabfec7c6b1e</t>
  </si>
  <si>
    <t>Artibeus cinereus</t>
  </si>
  <si>
    <t>822e0568-8594-44b7-a291-c3db688f103b</t>
  </si>
  <si>
    <t>Artibeus aztecus</t>
  </si>
  <si>
    <t>b2769f48-6c09-46bc-a577-5187f90fcbe2</t>
  </si>
  <si>
    <t>Artibeus anderseni</t>
  </si>
  <si>
    <t>7b05862e-24a7-48af-b987-b0b46ab81350</t>
  </si>
  <si>
    <t>Artibeus amplus</t>
  </si>
  <si>
    <t>a0382538-d8f6-4f6c-8676-350ab9b7da28</t>
  </si>
  <si>
    <t>Ariteus flavescens</t>
  </si>
  <si>
    <t>2d917ebf-330f-42bf-ae6b-61ff4ad78f80</t>
  </si>
  <si>
    <t>42e9289b-c39a-4454-aa78-5122e853758e</t>
  </si>
  <si>
    <t>Ariteus</t>
  </si>
  <si>
    <t>Ardops nichollsi</t>
  </si>
  <si>
    <t>8ec5b6b4-3ac2-4e4b-a312-f15ccf77168b</t>
  </si>
  <si>
    <t>cc19ce03-a525-4ea9-aa78-a7f77e73dd24</t>
  </si>
  <si>
    <t>Ardops</t>
  </si>
  <si>
    <t>Arctonyx collaris</t>
  </si>
  <si>
    <t>adcd248d-d0d0-4c41-8556-b00496654796</t>
  </si>
  <si>
    <t>a112f838-817f-46e6-9641-946136f0c703</t>
  </si>
  <si>
    <t>Arctonyx</t>
  </si>
  <si>
    <t>Arctogalidia trivirgata</t>
  </si>
  <si>
    <t>72e9b1f8-b355-4652-bfdf-ffdb2aecc364</t>
  </si>
  <si>
    <t>6468807b-5439-4a07-84f8-13cdf2aba185</t>
  </si>
  <si>
    <t>Arctogalidia</t>
  </si>
  <si>
    <t>Arctocephalus tropicalis</t>
  </si>
  <si>
    <t>41c49591-aa8e-4bac-8e3d-26e61c096828</t>
  </si>
  <si>
    <t>2343aa28-dcf7-4dab-b44f-b4d578042dc7</t>
  </si>
  <si>
    <t>Arctocephalus</t>
  </si>
  <si>
    <t>Arctocephalus townsendi</t>
  </si>
  <si>
    <t>9f803d24-b135-48d7-9011-36a130264490</t>
  </si>
  <si>
    <t>6ba8ca8f-1c48-4d41-a9e9-addd36453450</t>
  </si>
  <si>
    <t>Arctocephalus philippii</t>
  </si>
  <si>
    <t>1ad2f808-b165-4fe4-9cdc-26ea448a0f4f</t>
  </si>
  <si>
    <t>Arctocephalus gazella</t>
  </si>
  <si>
    <t>528bb000-8002-4dfe-b46f-5079ac4db6ea</t>
  </si>
  <si>
    <t>Arctocephalus galapagoensis</t>
  </si>
  <si>
    <t>86f5c7e8-9665-470c-bed6-1318eb4b491d</t>
  </si>
  <si>
    <t>Arctocephalus forsteri</t>
  </si>
  <si>
    <t>a615b79a-7335-433b-bcf2-a9a5d87f744e</t>
  </si>
  <si>
    <t>Arctocephalus australis</t>
  </si>
  <si>
    <t>60c01582-9b8a-4716-b5e1-6c64d25abd13</t>
  </si>
  <si>
    <t>Arctocebus calabarensis</t>
  </si>
  <si>
    <t>23295cf0-57a7-49ca-a576-b60359a457bc</t>
  </si>
  <si>
    <t>0d24cb99-0194-43f3-bdc3-93b0f45375c0</t>
  </si>
  <si>
    <t>Arctocebus</t>
  </si>
  <si>
    <t>Arctocebus aureus</t>
  </si>
  <si>
    <t>42807a4b-bd7f-4afa-a978-6a0763ff099f</t>
  </si>
  <si>
    <t>Arctictis binturong</t>
  </si>
  <si>
    <t>c4a7f6d9-e940-40cd-9af0-08f9bc5c432c</t>
  </si>
  <si>
    <t>1282235c-a04c-48e7-8e19-c5e918b1457e</t>
  </si>
  <si>
    <t>Arctictis</t>
  </si>
  <si>
    <t>Archboldomys luzonensis</t>
  </si>
  <si>
    <t>3aa8a3a1-92ac-4f5c-9315-519c752b2b4d</t>
  </si>
  <si>
    <t>562b6b34-22d9-44b2-85f0-a60e0b23c540</t>
  </si>
  <si>
    <t>Archboldomys</t>
  </si>
  <si>
    <t>Arborimus pomo</t>
  </si>
  <si>
    <t>c79c6175-ac33-4f63-9154-bde194aeb86c</t>
  </si>
  <si>
    <t>57b3c39d-923f-4069-ab45-b6b0aa36f69b</t>
  </si>
  <si>
    <t>Arborimus</t>
  </si>
  <si>
    <t>Arborimus longicaudus</t>
  </si>
  <si>
    <t>c495f837-f3bb-4065-835a-de0951e69b42</t>
  </si>
  <si>
    <t>Arborimus albipes</t>
  </si>
  <si>
    <t>e4cb03a0-7509-421c-a5f5-933e44d7fe3c</t>
  </si>
  <si>
    <t>Aproteles bulmerae</t>
  </si>
  <si>
    <t>2182d399-cf1a-461c-9189-d3be7b9c538a</t>
  </si>
  <si>
    <t>cb576386-3daa-4dd6-b53f-c61054debcde</t>
  </si>
  <si>
    <t>Aproteles</t>
  </si>
  <si>
    <t>Apomys sacobianus</t>
  </si>
  <si>
    <t>d27e7c2e-14ea-4967-956b-ae029e3dac40</t>
  </si>
  <si>
    <t>4a131ac2-44df-44c9-b817-c5dcfca3cd2d</t>
  </si>
  <si>
    <t>Apomys</t>
  </si>
  <si>
    <t>Apomys musculus</t>
  </si>
  <si>
    <t>261dfb38-d916-4807-a0f8-6365e15992d2</t>
  </si>
  <si>
    <t>Apomys microdon</t>
  </si>
  <si>
    <t>fb78dd01-39f3-40c4-8663-b83b5b12e6c4</t>
  </si>
  <si>
    <t>Apomys littoralis</t>
  </si>
  <si>
    <t>bc85857f-5220-4a15-beb8-dfa37904064a</t>
  </si>
  <si>
    <t>a6792347-fad4-4a43-8d97-05d263854dc2</t>
  </si>
  <si>
    <t>Apomys hylocoetes</t>
  </si>
  <si>
    <t>3c10c990-e5cd-486b-8d92-61a174a6df81</t>
  </si>
  <si>
    <t>Apomys datae</t>
  </si>
  <si>
    <t>ecc721f3-1b51-494b-8af8-1125f9033093</t>
  </si>
  <si>
    <t>Apomys abrae</t>
  </si>
  <si>
    <t>0c22fd6c-34d6-4b8c-9374-681b32fbe1f7</t>
  </si>
  <si>
    <t>Apodemus wardi</t>
  </si>
  <si>
    <t>2560f9b4-f850-4852-80f9-a020d6873bc8</t>
  </si>
  <si>
    <t>351d53eb-ba74-40af-892c-4ec49a6e32bd</t>
  </si>
  <si>
    <t>Apodemus uralensis</t>
  </si>
  <si>
    <t>280de8c9-7c01-4a1b-8aa3-fb1a04c23ade</t>
  </si>
  <si>
    <t>Apodemus sylvaticus</t>
  </si>
  <si>
    <t>1e633d12-2848-48fd-ab90-c7f8ee22bfff</t>
  </si>
  <si>
    <t>025f7c26-246c-40b4-947d-d2f92f2d1046</t>
  </si>
  <si>
    <t>Apodemus semotus</t>
  </si>
  <si>
    <t>87d50909-bedb-420a-932f-6c664eab86ae</t>
  </si>
  <si>
    <t>Apodemus rusiges</t>
  </si>
  <si>
    <t>6afb2204-0e0d-47a6-99fe-b3189ad0411d</t>
  </si>
  <si>
    <t>Apodemus ponticus</t>
  </si>
  <si>
    <t>819af167-3ee5-4fc6-8758-49a83388fbf8</t>
  </si>
  <si>
    <t>Apodemus peninsulae</t>
  </si>
  <si>
    <t>8ce169b9-9dc3-4007-9047-34276a7e7696</t>
  </si>
  <si>
    <t>8ba6ff10-f05a-45f0-9de1-4081746451e1</t>
  </si>
  <si>
    <t>Apodemus latronum</t>
  </si>
  <si>
    <t>5dd8084f-618b-48e3-ba53-ddacf00dd7e6</t>
  </si>
  <si>
    <t>Apodemus hyrcanicus</t>
  </si>
  <si>
    <t>efa82e99-e4d3-463a-8272-0929a0c915d2</t>
  </si>
  <si>
    <t>Apodemus hermonensis</t>
  </si>
  <si>
    <t>8ab1e7c0-15fe-408a-8b38-fbf8a11597ea</t>
  </si>
  <si>
    <t>Apodemus gurkha</t>
  </si>
  <si>
    <t>a5734696-2831-4f4a-adee-2a3855a8fe7f</t>
  </si>
  <si>
    <t>Apodemus fulvipectus</t>
  </si>
  <si>
    <t>80b06387-ae73-4417-9454-170cdfade0b9</t>
  </si>
  <si>
    <t>Apodemus flavicollis</t>
  </si>
  <si>
    <t>2b1c5bd4-963f-4990-8585-5cc7542f73f6</t>
  </si>
  <si>
    <t>Apodemus draco</t>
  </si>
  <si>
    <t>a5a977c6-1111-4a01-b69c-0a3b15f05090</t>
  </si>
  <si>
    <t>Apodemus chevrieri</t>
  </si>
  <si>
    <t>08f6e8c7-f410-4621-80f2-34610e25ec30</t>
  </si>
  <si>
    <t>Apodemus arianus</t>
  </si>
  <si>
    <t>64ac9de3-0ea3-4887-9096-15e11a968911</t>
  </si>
  <si>
    <t>0d61dbf0-149f-49d2-ad8c-e0e281e821d9</t>
  </si>
  <si>
    <t>Apodemus alpicola</t>
  </si>
  <si>
    <t>64506449-c19c-4d18-b0f5-1ba4e81cccba</t>
  </si>
  <si>
    <t>57882a63-6303-42d2-ae62-0c569fad10e4</t>
  </si>
  <si>
    <t>Aplodontidae</t>
  </si>
  <si>
    <t>b8c0b21e-a4b0-418f-82b8-e6b355787e4f</t>
  </si>
  <si>
    <t>Aplodontia rufa</t>
  </si>
  <si>
    <t>91875330-869d-4324-8127-3bacfbc22026</t>
  </si>
  <si>
    <t>da9fd455-feda-460b-9f45-011dc1e66ac9</t>
  </si>
  <si>
    <t>Aplodontia</t>
  </si>
  <si>
    <t>Aotus vociferans</t>
  </si>
  <si>
    <t>749822e4-46a7-4ee8-8f1c-613df49cb046</t>
  </si>
  <si>
    <t>ef82ad19-7e7c-415f-8516-c3314ee4b31d</t>
  </si>
  <si>
    <t>17e15d2f-1b7f-4a6f-803e-19d2a81b5127</t>
  </si>
  <si>
    <t>Aotus nigriceps</t>
  </si>
  <si>
    <t>3f9898c1-02ba-40a4-a062-20485e1301e7</t>
  </si>
  <si>
    <t>Aotus nancymaae</t>
  </si>
  <si>
    <t>baa5147b-d92c-4209-93fe-f6419e2aec3b</t>
  </si>
  <si>
    <t>Aotus miconax</t>
  </si>
  <si>
    <t>2b974458-d485-4788-9a4f-6421d799bf8b</t>
  </si>
  <si>
    <t>Aotus lemurinus</t>
  </si>
  <si>
    <t>b2b9aed6-f1b7-42b0-8977-56e1b50fd9a1</t>
  </si>
  <si>
    <t>Aotus infulatus</t>
  </si>
  <si>
    <t>cac5655f-1b7f-4d53-a86c-649ec89ed8f4</t>
  </si>
  <si>
    <t>Aotus hershkovitzi</t>
  </si>
  <si>
    <t>ffb6e88a-3158-4f59-9b7e-2960b9a91b8e</t>
  </si>
  <si>
    <t>Aotus brumbacki</t>
  </si>
  <si>
    <t>0bf2f5f9-a837-49ee-83e3-05e0f9c76fa3</t>
  </si>
  <si>
    <t>eada3175-b675-4690-90c9-a431f9783124</t>
  </si>
  <si>
    <t>074a6fdf-0426-40eb-8bed-b9e36c5b745a</t>
  </si>
  <si>
    <t>Aotinae</t>
  </si>
  <si>
    <t>dab22bd0-4a76-4944-b5c3-1ad98619db83</t>
  </si>
  <si>
    <t>ae9a12ac-6ce1-4dbb-a227-d790aa2a0386</t>
  </si>
  <si>
    <t>Aonyx capensis</t>
  </si>
  <si>
    <t>f9b3b454-f0fd-4cc9-8a43-3e2291bd4829</t>
  </si>
  <si>
    <t>Antrozous pallidus</t>
  </si>
  <si>
    <t>01e29e8b-235d-4421-9ed9-b69655949a1f</t>
  </si>
  <si>
    <t>89e24bbb-bbbc-4486-bd6f-5c8196e72b73</t>
  </si>
  <si>
    <t>Antrozous</t>
  </si>
  <si>
    <t>Antrozous dubiaquercus</t>
  </si>
  <si>
    <t>e4e66e09-3e4d-4457-91ec-236af4cad92c</t>
  </si>
  <si>
    <t>Antilopinae</t>
  </si>
  <si>
    <t>86b9a06c-05fc-4a5b-b7ef-c7084f2d40d0</t>
  </si>
  <si>
    <t>c033c6f4-0c20-43fe-9758-b99b74e36fb6</t>
  </si>
  <si>
    <t>Antilocapridae</t>
  </si>
  <si>
    <t>80363122-6285-4aac-9dbc-73c5233b912e</t>
  </si>
  <si>
    <t>Antilocapra americana</t>
  </si>
  <si>
    <t>d1313cf5-747a-42df-b0d7-a4546585e65f</t>
  </si>
  <si>
    <t>5cb0c0ae-7fa6-463b-a8c2-caf0e6ebe851</t>
  </si>
  <si>
    <t>Antilocapra</t>
  </si>
  <si>
    <t>582c3552-4f2f-4e5a-94f1-b5238557a906</t>
  </si>
  <si>
    <t>64ff3aeb-b3cc-4e19-bec4-d8925dac5a77</t>
  </si>
  <si>
    <t>Anthops ornatus</t>
  </si>
  <si>
    <t>8bf79cbb-1d1a-429d-9508-d80ff984ff7a</t>
  </si>
  <si>
    <t>7fe955b7-2bff-46f9-a559-982a52091d49</t>
  </si>
  <si>
    <t>Anthops</t>
  </si>
  <si>
    <t>Antechinus wilhelmina</t>
  </si>
  <si>
    <t>a8ce1f85-7766-40ef-818f-237c836c6b0b</t>
  </si>
  <si>
    <t>1f6bfa43-1767-45d0-9b57-7cb053c61d0f</t>
  </si>
  <si>
    <t>fcf94f2c-5bd5-4126-af45-40ff52a99cff</t>
  </si>
  <si>
    <t>0c747b39-c85f-4de4-bc1d-0f5555953fd5</t>
  </si>
  <si>
    <t>Antechinus naso</t>
  </si>
  <si>
    <t>4ba540a1-bf44-4dee-865d-8832370c637f</t>
  </si>
  <si>
    <t>5e8a1d01-b3aa-425c-b78e-c2ad50bdf7ae</t>
  </si>
  <si>
    <t>Antechinus melanurus</t>
  </si>
  <si>
    <t>07a3be83-6f58-4523-8116-d666facc6992</t>
  </si>
  <si>
    <t>Antechinus leo</t>
  </si>
  <si>
    <t>5e4bb8dd-f49f-4e19-b2d8-bd036ebc6564</t>
  </si>
  <si>
    <t>Antechinus godmani</t>
  </si>
  <si>
    <t>230dd8e8-988f-4d3d-8177-38b7ceb1fba4</t>
  </si>
  <si>
    <t>2e2408b7-1319-41ea-953a-5503e2154b97</t>
  </si>
  <si>
    <t>d2f6fbd3-0e49-45da-9b26-35c8ba96ffe2</t>
  </si>
  <si>
    <t>Anourosorex squamipes</t>
  </si>
  <si>
    <t>0a0ee619-072f-404f-8dec-f7b2caca880d</t>
  </si>
  <si>
    <t>21ce6b34-20e2-4a92-8c1d-d3f7f19c4185</t>
  </si>
  <si>
    <t>Anourosorex</t>
  </si>
  <si>
    <t>Anoura latidens</t>
  </si>
  <si>
    <t>e04e870a-6d91-421c-be08-e7b07c4f0d1b</t>
  </si>
  <si>
    <t>bc63bbf4-f9b5-4724-a5c9-2a4c07e3ba65</t>
  </si>
  <si>
    <t>Anoura</t>
  </si>
  <si>
    <t>Anoura geoffroyi</t>
  </si>
  <si>
    <t>f73f9d61-67e0-40b3-b07b-c6b887af399b</t>
  </si>
  <si>
    <t>Anoura cultrata</t>
  </si>
  <si>
    <t>97f88a1a-396e-48db-b26d-f35e52973210</t>
  </si>
  <si>
    <t>Anoura caudifera</t>
  </si>
  <si>
    <t>3b71e8cd-1ae4-42b9-9c0d-0e9b05d9a032</t>
  </si>
  <si>
    <t>Anotomys leander</t>
  </si>
  <si>
    <t>03801228-a7b2-4536-993b-9dfe5cfdb305</t>
  </si>
  <si>
    <t>a8d2eee6-d222-4b75-b4b7-562a27d4e628</t>
  </si>
  <si>
    <t>Anotomys</t>
  </si>
  <si>
    <t>Anonymomys mindorensis</t>
  </si>
  <si>
    <t>a7c60fe8-2764-4a7f-bdb4-96d33c8f38cd</t>
  </si>
  <si>
    <t>beb762a9-458f-43e7-8790-b73681a99c83</t>
  </si>
  <si>
    <t>Anonymomys</t>
  </si>
  <si>
    <t>Anomalurus pusillus</t>
  </si>
  <si>
    <t>bdefd269-50ec-413e-aaaf-969536be315d</t>
  </si>
  <si>
    <t>08281965-fa93-42f4-a36d-742343dd001e</t>
  </si>
  <si>
    <t>Anomalurus</t>
  </si>
  <si>
    <t>Anomalurus pelii</t>
  </si>
  <si>
    <t>b8e05466-fe16-4fcd-ba3a-562ebfcda921</t>
  </si>
  <si>
    <t>Anomalurus derbianus</t>
  </si>
  <si>
    <t>03eaa759-3f89-4d78-bd92-4c2adedb8e6e</t>
  </si>
  <si>
    <t>Anomalurus beecrofti</t>
  </si>
  <si>
    <t>50e7f69c-72a3-4820-a2f2-802736a478c8</t>
  </si>
  <si>
    <t>2aca3452-0f85-43db-b2ba-eb9055bfbc8b</t>
  </si>
  <si>
    <t>Anomalurinae</t>
  </si>
  <si>
    <t>Anomaluridae</t>
  </si>
  <si>
    <t>Anisomys imitator</t>
  </si>
  <si>
    <t>b67fd13b-6ce3-467c-91b1-932f38099241</t>
  </si>
  <si>
    <t>9294010f-7f32-4f92-9b39-478e6febc35c</t>
  </si>
  <si>
    <t>Anisomys</t>
  </si>
  <si>
    <t>Andinomys edax</t>
  </si>
  <si>
    <t>862f3ffd-cfcc-41af-82da-ba395beda805</t>
  </si>
  <si>
    <t>b1b5ad2d-8de2-4ee2-bb86-71ba6fc15eb8</t>
  </si>
  <si>
    <t>Andinomys</t>
  </si>
  <si>
    <t>Andalgalomys pearsoni</t>
  </si>
  <si>
    <t>2aa230e3-afde-47b3-97d9-d9c75312d924</t>
  </si>
  <si>
    <t>f37ac85f-290c-4daa-8727-a435d98b6813</t>
  </si>
  <si>
    <t>Andalgalomys</t>
  </si>
  <si>
    <t>Andalgalomys olrogi</t>
  </si>
  <si>
    <t>942feb78-c09d-45bd-ae9c-4358c3d50f69</t>
  </si>
  <si>
    <t>b4b643c9-35bb-494f-9eb7-69d6db95d1ce</t>
  </si>
  <si>
    <t>0d22e7b6-0e87-4405-b1da-fb3e1a7e609d</t>
  </si>
  <si>
    <t>Anathana</t>
  </si>
  <si>
    <t>Amorphochilus schnablii</t>
  </si>
  <si>
    <t>da1fe607-532c-4549-a774-8edba08243f8</t>
  </si>
  <si>
    <t>08c4c0e0-0981-4343-a107-0f55ac932074</t>
  </si>
  <si>
    <t>Amorphochilus</t>
  </si>
  <si>
    <t>0de042d6-6082-4aa3-a963-17aa171e28a1</t>
  </si>
  <si>
    <t>54933b53-2b7d-4e87-8172-190e9be7ad01</t>
  </si>
  <si>
    <t>Ammospermophilus nelsoni</t>
  </si>
  <si>
    <t>20781bdc-4f5d-417b-83ee-297ce3502c2e</t>
  </si>
  <si>
    <t>8e97ef22-85e6-4183-8995-2f5ed62f6712</t>
  </si>
  <si>
    <t>Ammospermophilus</t>
  </si>
  <si>
    <t>Ammospermophilus leucurus</t>
  </si>
  <si>
    <t>efb07174-69b0-4de4-b8a8-0fe72f35ebdb</t>
  </si>
  <si>
    <t>Ammospermophilus interpres</t>
  </si>
  <si>
    <t>40584e56-1b4b-4c34-934b-8bc42ee149a1</t>
  </si>
  <si>
    <t>Ammospermophilus insularis</t>
  </si>
  <si>
    <t>fcc4ddd2-1b7c-4b9a-891b-66fcee9f7af9</t>
  </si>
  <si>
    <t>Ammospermophilus harrisii</t>
  </si>
  <si>
    <t>5c5cad48-d507-468d-8d1c-df72c81d4178</t>
  </si>
  <si>
    <t>Ammodorcas clarkei</t>
  </si>
  <si>
    <t>69461958-d3db-4f3e-bb0c-877bf8ee86c0</t>
  </si>
  <si>
    <t>4aa2401d-1d68-4151-bde5-59387eaff11f</t>
  </si>
  <si>
    <t>Ammodorcas</t>
  </si>
  <si>
    <t>Ammodillus imbellis</t>
  </si>
  <si>
    <t>d4f890ba-0d64-4517-85c5-bb82d15a656c</t>
  </si>
  <si>
    <t>eaa49588-57f7-438a-af17-0d96cf149a1b</t>
  </si>
  <si>
    <t>Ammodillus</t>
  </si>
  <si>
    <t>Ametrida centurio</t>
  </si>
  <si>
    <t>c327ac49-5229-44f8-ad3b-87d542734957</t>
  </si>
  <si>
    <t>c7a78a69-00dd-4a63-b4df-5becfec23ae0</t>
  </si>
  <si>
    <t>Ametrida</t>
  </si>
  <si>
    <t>Amblysomus julianae</t>
  </si>
  <si>
    <t>fbdea2c6-3b96-45e6-958c-2f11a7a3d278</t>
  </si>
  <si>
    <t>a9d03254-f30e-4b71-8a6b-464f0620365b</t>
  </si>
  <si>
    <t>Amblysomus</t>
  </si>
  <si>
    <t>Amblysomus iris</t>
  </si>
  <si>
    <t>3400c260-a0e0-4007-8f4e-38ca1da9684d</t>
  </si>
  <si>
    <t>Amblysomus hottentotus</t>
  </si>
  <si>
    <t>ebccdb1d-d272-4292-9e12-e8a6c28e7937</t>
  </si>
  <si>
    <t>Amblysomus gunningi</t>
  </si>
  <si>
    <t>65f7fe76-0bce-40e4-bd48-64261d479df8</t>
  </si>
  <si>
    <t>Amblyrhiza inundata</t>
  </si>
  <si>
    <t>f21d963b-d969-4af1-9b50-7fffa98ab898</t>
  </si>
  <si>
    <t>31ef1d9a-ae94-404c-8c74-319f116a6b5e</t>
  </si>
  <si>
    <t>Amblyrhiza</t>
  </si>
  <si>
    <t>Amblonyx cinereus</t>
  </si>
  <si>
    <t>8d13e352-cf05-44d1-8544-c2d5256a68dd</t>
  </si>
  <si>
    <t>8d58463e-d548-49f7-9a06-acfb965e4a0e</t>
  </si>
  <si>
    <t>Amblonyx</t>
  </si>
  <si>
    <t>Alticola tuvinicus</t>
  </si>
  <si>
    <t>cafd5e82-f2c9-40af-91e7-f3f74da51658</t>
  </si>
  <si>
    <t>757ba0b9-3f01-41f3-9923-ec55037c555a</t>
  </si>
  <si>
    <t>Alticola</t>
  </si>
  <si>
    <t>Alticola strelzowi</t>
  </si>
  <si>
    <t>8161f3f1-63f2-4777-bc93-cc2cae4c843e</t>
  </si>
  <si>
    <t>Alticola stracheyi</t>
  </si>
  <si>
    <t>f0210007-f29a-4190-8d6e-633b6f7c9293</t>
  </si>
  <si>
    <t>Alticola stoliczkanus</t>
  </si>
  <si>
    <t>ce616afd-3524-4c36-99c4-74f4eab4edc9</t>
  </si>
  <si>
    <t>Alticola semicanus</t>
  </si>
  <si>
    <t>e6476ac7-c852-49e3-8134-23321deac289</t>
  </si>
  <si>
    <t>19bbe6ba-5f64-4b27-a6a1-d77cb378f0fb</t>
  </si>
  <si>
    <t>Alticola montosa</t>
  </si>
  <si>
    <t>7519acb4-37b4-420c-8f85-e6c1343ba9da</t>
  </si>
  <si>
    <t>Alticola macrotis</t>
  </si>
  <si>
    <t>7558f760-db03-4d39-b602-72686fb1b76b</t>
  </si>
  <si>
    <t>Alticola lemminus</t>
  </si>
  <si>
    <t>4c0f38fc-d3e5-47c8-85d0-3ea569b4ebff</t>
  </si>
  <si>
    <t>Alticola barakshin</t>
  </si>
  <si>
    <t>ba2f0712-3745-4545-a254-b1c5a0449858</t>
  </si>
  <si>
    <t>Alticola argentatus</t>
  </si>
  <si>
    <t>9ee645ff-0aa4-48fe-9495-3753e5edf1cb</t>
  </si>
  <si>
    <t>Alticola albicauda</t>
  </si>
  <si>
    <t>96a08a26-4a5b-4fcb-b0ba-cde20579f60a</t>
  </si>
  <si>
    <t>Alouattinae</t>
  </si>
  <si>
    <t>7df546b4-3347-4436-aa4e-d9e1873f425b</t>
  </si>
  <si>
    <t>d2ebfbf7-0ca4-4b5c-9e96-9c534467be7c</t>
  </si>
  <si>
    <t>fbe9991b-f8e5-42ef-807f-b9f7f71ce901</t>
  </si>
  <si>
    <t>41f358e6-34de-4c9b-b3d1-ac3fca976785</t>
  </si>
  <si>
    <t>Alouatta sara</t>
  </si>
  <si>
    <t>94ed6141-0faf-4f5c-bd77-cc891527367b</t>
  </si>
  <si>
    <t>Alouatta pigra</t>
  </si>
  <si>
    <t>f7c1a662-470b-4b4b-9958-7ec6602ac9be</t>
  </si>
  <si>
    <t>Alouatta palliata</t>
  </si>
  <si>
    <t>54244a2a-a57a-4dbc-aa05-491b6242fa21</t>
  </si>
  <si>
    <t>Alouatta fusca</t>
  </si>
  <si>
    <t>a3e4fd58-c932-4776-b3e1-c2e4be1b6810</t>
  </si>
  <si>
    <t>Alouatta coibensis</t>
  </si>
  <si>
    <t>22bdd60a-d39a-4b71-9268-aa5e9a447851</t>
  </si>
  <si>
    <t>72bbd3c4-1aa3-4793-8018-9a0410755f79</t>
  </si>
  <si>
    <t>da329dba-ca39-4722-9fe9-e5417bb510ed</t>
  </si>
  <si>
    <t>Alopex lagopus</t>
  </si>
  <si>
    <t>cbfdc591-9160-4938-a800-01797e1fd667</t>
  </si>
  <si>
    <t>34526454-5690-4b3c-897c-12e7d69008ae</t>
  </si>
  <si>
    <t>Alopex</t>
  </si>
  <si>
    <t>Allocricetulus eversmanni</t>
  </si>
  <si>
    <t>2e48650e-8013-40e7-b1e7-4e061d4704ca</t>
  </si>
  <si>
    <t>b7a2a7bf-9d8a-4d09-b367-5e973500514a</t>
  </si>
  <si>
    <t>Allocricetulus</t>
  </si>
  <si>
    <t>Allocricetulus curtatus</t>
  </si>
  <si>
    <t>9b6f6edc-347b-4153-8e9e-a0fd42607911</t>
  </si>
  <si>
    <t>Allocebus trichotis</t>
  </si>
  <si>
    <t>2cdd83e1-bf21-4a42-9065-2dcbee6e6fa6</t>
  </si>
  <si>
    <t>f500d046-f4ad-47ad-baf7-130c8278b22f</t>
  </si>
  <si>
    <t>Allocebus</t>
  </si>
  <si>
    <t>Allenopithecus nigroviridis</t>
  </si>
  <si>
    <t>d9bf3ce3-fd70-4801-8051-4802f0af4174</t>
  </si>
  <si>
    <t>110e6469-7ab5-4f88-9605-e2c8a48bd4ce</t>
  </si>
  <si>
    <t>Allenopithecus</t>
  </si>
  <si>
    <t>Allactodipus bobrinskii</t>
  </si>
  <si>
    <t>cb681b49-f189-4b98-a056-6007525eb437</t>
  </si>
  <si>
    <t>52bc164b-c946-44e5-b472-95967ed26d62</t>
  </si>
  <si>
    <t>Allactodipus</t>
  </si>
  <si>
    <t>Allactaginae</t>
  </si>
  <si>
    <t>Allactaga vinogradovi</t>
  </si>
  <si>
    <t>48d86feb-bdad-4190-902c-a003ab924c10</t>
  </si>
  <si>
    <t>daab2f62-8ce5-40a8-9578-13b97ca8e551</t>
  </si>
  <si>
    <t>Allactaga</t>
  </si>
  <si>
    <t>96eca96b-8e57-4c3c-8dbb-5ce937ce76f1</t>
  </si>
  <si>
    <t>6bd0cf86-bbd7-4fe4-bdeb-b0f271c4bc56</t>
  </si>
  <si>
    <t>Allactaga severtzovi</t>
  </si>
  <si>
    <t>85d4045f-80cf-4357-a16e-15446557dccd</t>
  </si>
  <si>
    <t>8738589c-94fd-42b9-9399-667fc7f33769</t>
  </si>
  <si>
    <t>Allactaga hotsoni</t>
  </si>
  <si>
    <t>5d13dba2-18e0-4788-b95a-80a73186d69f</t>
  </si>
  <si>
    <t>Allactaga firouzi</t>
  </si>
  <si>
    <t>e5c99f70-27cd-4d9c-aee2-e3c335536bcb</t>
  </si>
  <si>
    <t>Allactaga euphratica</t>
  </si>
  <si>
    <t>f9fe1ed1-bb33-40fb-b1e2-54834b429f90</t>
  </si>
  <si>
    <t>5ba700de-61b9-4cc3-905f-487c69eed32d</t>
  </si>
  <si>
    <t>Allactaga bullata</t>
  </si>
  <si>
    <t>96619084-22b9-4975-ad8f-5d4d7cde894c</t>
  </si>
  <si>
    <t>Allactaga balikunica</t>
  </si>
  <si>
    <t>8360bed6-1c7f-48e9-b3af-dd97baaf0cca</t>
  </si>
  <si>
    <t>Alionycteris paucidentata</t>
  </si>
  <si>
    <t>b6b6222f-6c8b-4745-91e8-89909c33b731</t>
  </si>
  <si>
    <t>c51748ac-c383-4d18-8964-0336664f0719</t>
  </si>
  <si>
    <t>Alionycteris</t>
  </si>
  <si>
    <t>Alces alces</t>
  </si>
  <si>
    <t>890a00c7-8a8c-429f-9e84-752d47908ab3</t>
  </si>
  <si>
    <t>7532867b-9137-4d7f-ac01-b7c8db8f5939</t>
  </si>
  <si>
    <t>Alces</t>
  </si>
  <si>
    <t>8f10ac01-4ffd-43fe-853f-3d2f0fb897d1</t>
  </si>
  <si>
    <t>1b98a080-d33d-4598-9358-ce56d67d86c0</t>
  </si>
  <si>
    <t>55ecd7aa-0954-46e0-8d80-03205e9a798a</t>
  </si>
  <si>
    <t>6a69b970-4db1-48d1-a824-c7ae2ac61545</t>
  </si>
  <si>
    <t>Alcelaphinae</t>
  </si>
  <si>
    <t>Akodon xanthorhinus</t>
  </si>
  <si>
    <t>cb07b744-b5ee-45b8-b977-bb047e2869a7</t>
  </si>
  <si>
    <t>023a7268-c1f6-4f44-8a07-00850565c3e4</t>
  </si>
  <si>
    <t>Akodon</t>
  </si>
  <si>
    <t>Akodon varius</t>
  </si>
  <si>
    <t>69522473-88b7-456b-a505-c16767281cce</t>
  </si>
  <si>
    <t>7535202b-72f2-4942-b389-4645dec50976</t>
  </si>
  <si>
    <t>Akodon torques</t>
  </si>
  <si>
    <t>4a4de09f-ca77-45a3-adbc-ee79336b9503</t>
  </si>
  <si>
    <t>Akodon toba</t>
  </si>
  <si>
    <t>44bf033a-3a10-4c7d-b1df-912825fb0d69</t>
  </si>
  <si>
    <t>Akodon sylvanus</t>
  </si>
  <si>
    <t>49444be6-ab06-4116-aa05-19230b37fa6e</t>
  </si>
  <si>
    <t>Akodon surdus</t>
  </si>
  <si>
    <t>5915f43f-08bb-4a32-8285-41b58fc9e39f</t>
  </si>
  <si>
    <t>Akodon subfuscus</t>
  </si>
  <si>
    <t>e3e584ab-5608-4f59-96b5-fdd0f20b104d</t>
  </si>
  <si>
    <t>Akodon spegazzinii</t>
  </si>
  <si>
    <t>f2220af1-cb13-4338-a2d4-605f36e13c7b</t>
  </si>
  <si>
    <t>Akodon simulator</t>
  </si>
  <si>
    <t>559db76f-f2e5-4c33-b569-2656d5ab3737</t>
  </si>
  <si>
    <t>Akodon siberiae</t>
  </si>
  <si>
    <t>a0cbf105-6ef7-4840-b90f-8b3f00d35378</t>
  </si>
  <si>
    <t>Akodon serrensis</t>
  </si>
  <si>
    <t>89c2880b-02d0-495b-9b82-f5a8ac8c4b63</t>
  </si>
  <si>
    <t>Akodon sanctipaulensis</t>
  </si>
  <si>
    <t>a4f1eb18-b35d-415d-8485-f0e69ffaaf27</t>
  </si>
  <si>
    <t>Akodon sanborni</t>
  </si>
  <si>
    <t>af023c23-0a9d-465e-b93e-4cfd5dd7d691</t>
  </si>
  <si>
    <t>Akodon puer</t>
  </si>
  <si>
    <t>35bdf02c-a0b1-4c9c-81c6-79f9d24d8a96</t>
  </si>
  <si>
    <t>Akodon orophilus</t>
  </si>
  <si>
    <t>93326060-eead-4449-a461-0ad02bd20b28</t>
  </si>
  <si>
    <t>3e157362-cc95-4c9e-bb2f-dab7a309d6e5</t>
  </si>
  <si>
    <t>Akodon nigrita</t>
  </si>
  <si>
    <t>62701046-2d1c-4df3-b8b2-efe611af6401</t>
  </si>
  <si>
    <t>bde23dd6-8357-4b34-bd49-6308866db763</t>
  </si>
  <si>
    <t>Akodon mollis</t>
  </si>
  <si>
    <t>8e05435f-7fff-4586-8b62-3e36c0484188</t>
  </si>
  <si>
    <t>Akodon molinae</t>
  </si>
  <si>
    <t>4660ba23-cd83-45e2-9ecc-a9ca43545e16</t>
  </si>
  <si>
    <t>Akodon mimus</t>
  </si>
  <si>
    <t>5e1e7467-f3df-4f82-91ba-2dd696fecf17</t>
  </si>
  <si>
    <t>Akodon markhami</t>
  </si>
  <si>
    <t>bc93801a-d1f6-41cc-bf9a-813b3ce0bf2d</t>
  </si>
  <si>
    <t>Akodon mansoensis</t>
  </si>
  <si>
    <t>a828e48d-19be-4f3a-8623-17e758025646</t>
  </si>
  <si>
    <t>Akodon longipilis</t>
  </si>
  <si>
    <t>23f4e7b7-7d0d-41ff-a871-d39fcd9173df</t>
  </si>
  <si>
    <t>Akodon lindberghi</t>
  </si>
  <si>
    <t>4ba60a3d-0b06-40dd-a5c7-190f321ad096</t>
  </si>
  <si>
    <t>Akodon latebricola</t>
  </si>
  <si>
    <t>a4b821a5-0c4d-460f-9b26-e4c642dd75fb</t>
  </si>
  <si>
    <t>Akodon lanosus</t>
  </si>
  <si>
    <t>47622d99-ef6b-482f-bcff-b62ca593e322</t>
  </si>
  <si>
    <t>Akodon kofordi</t>
  </si>
  <si>
    <t>4708f02c-8c8a-4a19-865b-7b6fb2b5af56</t>
  </si>
  <si>
    <t>Akodon kempi</t>
  </si>
  <si>
    <t>02ed22a2-efc5-454b-8d8b-bd84cb8914e7</t>
  </si>
  <si>
    <t>Akodon juninensis</t>
  </si>
  <si>
    <t>e368da60-6729-446b-90f0-2b6b8427254f</t>
  </si>
  <si>
    <t>Akodon iniscatus</t>
  </si>
  <si>
    <t>43459007-2346-4b20-af39-885e3aa55bab</t>
  </si>
  <si>
    <t>Akodon illuteus</t>
  </si>
  <si>
    <t>7a6c47d4-501c-4002-99c7-f031a15316a1</t>
  </si>
  <si>
    <t>Akodon hershkovitzi</t>
  </si>
  <si>
    <t>b652cfce-83c3-4f87-9f83-58a2be2c68a2</t>
  </si>
  <si>
    <t>Akodon fumeus</t>
  </si>
  <si>
    <t>0900f95a-dd38-4f9c-b336-294c0bb1edfb</t>
  </si>
  <si>
    <t>Akodon dolores</t>
  </si>
  <si>
    <t>1fd73cc4-e92f-4ea5-8c22-402116702ffb</t>
  </si>
  <si>
    <t>Akodon dayi</t>
  </si>
  <si>
    <t>0d57b78f-7578-4c98-a2dc-2d81b333eb92</t>
  </si>
  <si>
    <t>0d4db3d4-4bf0-4746-a1d2-2e3379656ea6</t>
  </si>
  <si>
    <t>Akodon budini</t>
  </si>
  <si>
    <t>e3619ed3-62b0-4bc7-87a3-b40c5e634b4a</t>
  </si>
  <si>
    <t>Akodon boliviensis</t>
  </si>
  <si>
    <t>be4d879f-3568-4654-8d75-7ea5e1b4797c</t>
  </si>
  <si>
    <t>3bfe4931-a83c-465d-bf97-8735c418ec9e</t>
  </si>
  <si>
    <t>Akodon azarae</t>
  </si>
  <si>
    <t>2d3be007-de18-4713-9f84-5a40be65e398</t>
  </si>
  <si>
    <t>Akodon albiventer</t>
  </si>
  <si>
    <t>e0e0e440-34ed-4e55-a730-38cab9e06045</t>
  </si>
  <si>
    <t>Akodon affinis</t>
  </si>
  <si>
    <t>f964cf58-bf1c-474c-aa63-5d8f96e23a75</t>
  </si>
  <si>
    <t>Akodon aerosus</t>
  </si>
  <si>
    <t>17d6835d-18b9-4b4e-b3bd-452224be3e7a</t>
  </si>
  <si>
    <t>Ailurus fulgens</t>
  </si>
  <si>
    <t>45e98bd7-4b51-43da-b8a4-6f6b5516f836</t>
  </si>
  <si>
    <t>69a43339-d1c1-4bc9-a9a7-3234d9da09b1</t>
  </si>
  <si>
    <t>Ailurus</t>
  </si>
  <si>
    <t>ae38df2f-b1de-465a-88cd-e5897605595e</t>
  </si>
  <si>
    <t>Ailurops ursinus</t>
  </si>
  <si>
    <t>6f309aa9-374e-4e34-82e8-1755c430d679</t>
  </si>
  <si>
    <t>c332c192-bba6-484d-9b13-71844a8b12de</t>
  </si>
  <si>
    <t>Ailurops</t>
  </si>
  <si>
    <t>Ailuropoda melanoleuca</t>
  </si>
  <si>
    <t>aa90152a-7a5a-41fe-875e-12b94d6240a0</t>
  </si>
  <si>
    <t>421c6ce3-86c7-4ca9-9ba1-8e5d9bd004cc</t>
  </si>
  <si>
    <t>Ailuropoda</t>
  </si>
  <si>
    <t>Ailurinae</t>
  </si>
  <si>
    <t>d42800b6-f12d-4fd3-841e-ea33f0d80723</t>
  </si>
  <si>
    <t>Agouti taczanowskii</t>
  </si>
  <si>
    <t>e45fff63-9f0a-4faf-9720-2f9bab1b8cb5</t>
  </si>
  <si>
    <t>e8e98669-959a-4b74-8123-82fb7865808f</t>
  </si>
  <si>
    <t>175e2038-e09b-4ea0-84a1-6bf4e1be2978</t>
  </si>
  <si>
    <t>Aethomys thomasi</t>
  </si>
  <si>
    <t>3fff0d44-e2ed-4338-8a4d-6203bb890c05</t>
  </si>
  <si>
    <t>2cff851d-56be-43a2-a2f9-eed6ce5caad1</t>
  </si>
  <si>
    <t>Aethomys</t>
  </si>
  <si>
    <t>Aethomys stannarius</t>
  </si>
  <si>
    <t>b74b93d2-a6c3-4071-8e09-09df51222229</t>
  </si>
  <si>
    <t>Aethomys silindensis</t>
  </si>
  <si>
    <t>d5072d03-20b2-4aeb-95dd-f1a8ac26002b</t>
  </si>
  <si>
    <t>Aethomys nyikae</t>
  </si>
  <si>
    <t>ecccc39c-b0a7-45b1-b34d-0591c881aa06</t>
  </si>
  <si>
    <t>0521cfb2-8c54-48ed-8d46-1d8c33f8aa8b</t>
  </si>
  <si>
    <t>Aethomys kaiseri</t>
  </si>
  <si>
    <t>1c91f6fb-d3ef-4881-8d05-72e9c40503e2</t>
  </si>
  <si>
    <t>Aethomys hindei</t>
  </si>
  <si>
    <t>c30dd666-4a59-4d4d-9da0-6111fc05fe5f</t>
  </si>
  <si>
    <t>Aethomys granti</t>
  </si>
  <si>
    <t>04e37455-befe-41bc-95e9-26e8e1647a4c</t>
  </si>
  <si>
    <t>24fbefa3-6287-4e8a-975c-b7be0195f33c</t>
  </si>
  <si>
    <t>Aethomys bocagei</t>
  </si>
  <si>
    <t>ecac4206-66fe-43f0-890f-ad40fa50e909</t>
  </si>
  <si>
    <t>Aethalops alecto</t>
  </si>
  <si>
    <t>b99c0039-898e-4433-a305-fb421dbd3237</t>
  </si>
  <si>
    <t>99b2cbe8-07d1-4811-b8f7-44428df65d3a</t>
  </si>
  <si>
    <t>Aethalops</t>
  </si>
  <si>
    <t>Aeromys thomasi</t>
  </si>
  <si>
    <t>95a61b54-ce71-4432-8779-a0728694154c</t>
  </si>
  <si>
    <t>db37b6b8-49c5-4c78-a54e-ac542195143f</t>
  </si>
  <si>
    <t>Aeromys</t>
  </si>
  <si>
    <t>Aeromys tephromelas</t>
  </si>
  <si>
    <t>fff9aaec-2bc6-4f41-8620-d92931c28189</t>
  </si>
  <si>
    <t>Aeretes melanopterus</t>
  </si>
  <si>
    <t>95834004-a47a-4950-996a-54934e37841b</t>
  </si>
  <si>
    <t>de9b9aea-2ef4-4886-96b5-02c0d9904a44</t>
  </si>
  <si>
    <t>Aeretes</t>
  </si>
  <si>
    <t>a8b8b9bf-c34d-4715-a078-2c1b9719faa5</t>
  </si>
  <si>
    <t>35b54784-5d0d-470e-a48a-68a1ac470ed5</t>
  </si>
  <si>
    <t>Aepycerotinae</t>
  </si>
  <si>
    <t>2d959a89-9294-44e2-840f-53dc6a739014</t>
  </si>
  <si>
    <t>32c55856-464a-4dac-b0d9-72fd85aa90a7</t>
  </si>
  <si>
    <t>22f89494-80f6-4076-8ca5-d0839aacec2f</t>
  </si>
  <si>
    <t>60490c4f-d2c2-40be-bf8c-42be3a59824a</t>
  </si>
  <si>
    <t>9c41257b-6d3d-4d9c-b292-a440c2e43e4d</t>
  </si>
  <si>
    <t>bf314247-f106-4315-b3f9-522777db5c81</t>
  </si>
  <si>
    <t>336051d7-b0d0-4b02-ad11-108967f7124d</t>
  </si>
  <si>
    <t>Aepeomys</t>
  </si>
  <si>
    <t>Aepeomys fuscatus</t>
  </si>
  <si>
    <t>f3a4cf33-1aa7-41b1-921e-1e7f89facedc</t>
  </si>
  <si>
    <t>Addax nasomaculatus</t>
  </si>
  <si>
    <t>7e8269c3-5432-4382-aafb-243d77c2c921</t>
  </si>
  <si>
    <t>a79d9f76-4dcb-436f-aa9b-9a9da4a4902e</t>
  </si>
  <si>
    <t>Addax</t>
  </si>
  <si>
    <t>Acrobatidae</t>
  </si>
  <si>
    <t>Acrobates pygmaeus</t>
  </si>
  <si>
    <t>ad2961ff-d576-4d6c-a6b3-c3b499bd7ddc</t>
  </si>
  <si>
    <t>625f66c4-0850-4f0b-a3eb-1c7fe45fc0d0</t>
  </si>
  <si>
    <t>Acrobates</t>
  </si>
  <si>
    <t>Aconaemys sagei</t>
  </si>
  <si>
    <t>f15869cd-8da7-40b4-9670-2d3312d3b546</t>
  </si>
  <si>
    <t>9e983e3f-36fc-4add-a7f3-69ac2f82f49f</t>
  </si>
  <si>
    <t>9364486d-e098-4964-8848-dab7fb0611af</t>
  </si>
  <si>
    <t>Acomys wilsoni</t>
  </si>
  <si>
    <t>e3540912-e53c-40cc-827d-c67d9b39609c</t>
  </si>
  <si>
    <t>2c34c750-93c7-4fbd-8640-16b841959162</t>
  </si>
  <si>
    <t>Acomys</t>
  </si>
  <si>
    <t>Acomys subspinosus</t>
  </si>
  <si>
    <t>8cc70e14-bc9e-4c35-9dc5-9650a7e4bcb2</t>
  </si>
  <si>
    <t>e3f7ac43-7533-4cca-ab4b-14a5b10af095</t>
  </si>
  <si>
    <t>8e459a37-c028-4afb-8434-a4980d5467d5</t>
  </si>
  <si>
    <t>Acomys percivali</t>
  </si>
  <si>
    <t>168e2c7c-fa3b-4c7a-8fe2-e75e60e9a1a6</t>
  </si>
  <si>
    <t>Acomys nesiotes</t>
  </si>
  <si>
    <t>24f9b665-0de6-42ab-815e-cb25c6de244b</t>
  </si>
  <si>
    <t>Acomys mullah</t>
  </si>
  <si>
    <t>6768e758-629c-45e9-b70d-afdfc4e59468</t>
  </si>
  <si>
    <t>Acomys minous</t>
  </si>
  <si>
    <t>8a1e9cba-2685-42e7-be73-46748ff99bab</t>
  </si>
  <si>
    <t>Acomys louisae</t>
  </si>
  <si>
    <t>17325f58-66df-4acb-af1a-5bc89f78e528</t>
  </si>
  <si>
    <t>Acomys kempi</t>
  </si>
  <si>
    <t>625600a9-31f0-4fe1-bd53-3bdc309b04d6</t>
  </si>
  <si>
    <t>Acomys ignitus</t>
  </si>
  <si>
    <t>008fab2e-965c-4dd9-a03d-22037fc81df3</t>
  </si>
  <si>
    <t>a7c029d1-3a44-48ef-a7b0-c0e9668f02ef</t>
  </si>
  <si>
    <t>Acomys cilicicus</t>
  </si>
  <si>
    <t>eb6f5107-8dc8-41c7-8f83-ded1e837b49a</t>
  </si>
  <si>
    <t>c5b87225-61fe-45ce-8ea4-5c3f5c4d6da2</t>
  </si>
  <si>
    <t>Acinonyx jubatus</t>
  </si>
  <si>
    <t>29c87b6f-804c-4c5e-af65-56f9f2abe7e8</t>
  </si>
  <si>
    <t>14c2db0a-fc8c-4f63-b9b3-74e2e02c0306</t>
  </si>
  <si>
    <t>Acinonyx</t>
  </si>
  <si>
    <t>6f19a2f5-4230-433f-b51b-aefa5e7f94ff</t>
  </si>
  <si>
    <t>Acinonychinae</t>
  </si>
  <si>
    <t>Acerodon mackloti</t>
  </si>
  <si>
    <t>15556866-b34e-46f2-a114-190bfc713fc9</t>
  </si>
  <si>
    <t>cba4c63a-7911-4655-bd0a-a8563b040e08</t>
  </si>
  <si>
    <t>Acerodon</t>
  </si>
  <si>
    <t>Acerodon lucifer</t>
  </si>
  <si>
    <t>0a01c3de-57d2-4045-9496-57a43cde7a67</t>
  </si>
  <si>
    <t>Acerodon leucotis</t>
  </si>
  <si>
    <t>4f4d9171-c53a-470a-80a0-24f3fa018de5</t>
  </si>
  <si>
    <t>Acerodon jubatus</t>
  </si>
  <si>
    <t>4f308d56-0a88-4404-a83a-7eded15d43b6</t>
  </si>
  <si>
    <t>Acerodon humilis</t>
  </si>
  <si>
    <t>e67bbfcb-98ee-4cdc-9d1b-a152de6a2653</t>
  </si>
  <si>
    <t>Acerodon celebensis</t>
  </si>
  <si>
    <t>6e8839bc-7a7a-43dd-bcfd-1851a99969bf</t>
  </si>
  <si>
    <t>5fbdcf5b-e498-4b8c-86cc-b32c4896ae3c</t>
  </si>
  <si>
    <t>9a3065cc-22c3-4eed-9f42-09b25e197b89</t>
  </si>
  <si>
    <t>b078ba64-00ac-477b-b071-54e9d565c0c0</t>
  </si>
  <si>
    <t>Abrocoma boliviensis</t>
  </si>
  <si>
    <t>3f57cbd6-f6dd-4be0-b33a-8a43b1bb3da9</t>
  </si>
  <si>
    <t>37b34890-5592-4404-be5b-17167b0bb994</t>
  </si>
  <si>
    <t>Abrawayaomys ruschii</t>
  </si>
  <si>
    <t>7bed611b-08e8-411d-8087-d9d6065d650f</t>
  </si>
  <si>
    <t>0643b232-7573-46c7-853f-1ababca15c8a</t>
  </si>
  <si>
    <t>Abrawayaomys</t>
  </si>
  <si>
    <t>Abditomys latidens</t>
  </si>
  <si>
    <t>4348c39c-65bc-4957-883c-633f969c8f72</t>
  </si>
  <si>
    <t>6343d952-ea2f-4dd5-a4d5-90f00cc6c723</t>
  </si>
  <si>
    <t>Abditomys</t>
  </si>
  <si>
    <t>Original Lice Name</t>
  </si>
  <si>
    <t>origLiceTaxonNameID</t>
  </si>
  <si>
    <t>OrigHostTaxonNameID</t>
  </si>
  <si>
    <t>OrihHostFullTaxonName</t>
  </si>
  <si>
    <t>TypeHost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</si>
</sst>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indexed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 applyProtection="1">
      <alignment horizontal="center" vertical="center"/>
    </xf>
    <xf numFmtId="0" fontId="0" fillId="0" borderId="0" xfId="0" applyFill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hb4/Downloads/taxonomy_importer_avi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axonomy_importer_mammal_price_et_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axonomy_importer_mammal_wilson__reed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PermittedValues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PermittedValue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PermittedValues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39"/>
  <sheetViews>
    <sheetView tabSelected="1" topLeftCell="B1" workbookViewId="0">
      <selection activeCell="C5" sqref="C5"/>
    </sheetView>
  </sheetViews>
  <sheetFormatPr defaultRowHeight="15" x14ac:dyDescent="0.25"/>
  <cols>
    <col min="1" max="1" width="70.85546875" bestFit="1" customWidth="1"/>
    <col min="2" max="2" width="20.5703125" bestFit="1" customWidth="1"/>
    <col min="3" max="3" width="39" bestFit="1" customWidth="1"/>
    <col min="4" max="4" width="21.5703125" bestFit="1" customWidth="1"/>
    <col min="5" max="5" width="38.5703125" customWidth="1"/>
    <col min="6" max="6" width="38" customWidth="1"/>
    <col min="7" max="7" width="38.5703125" customWidth="1"/>
    <col min="8" max="8" width="43.28515625" bestFit="1" customWidth="1"/>
    <col min="9" max="9" width="9.28515625" bestFit="1" customWidth="1"/>
  </cols>
  <sheetData>
    <row r="1" spans="1:9" x14ac:dyDescent="0.25">
      <c r="A1" t="s">
        <v>41545</v>
      </c>
      <c r="B1" t="s">
        <v>41546</v>
      </c>
      <c r="C1" t="s">
        <v>28031</v>
      </c>
      <c r="D1" t="s">
        <v>41547</v>
      </c>
      <c r="E1" t="s">
        <v>28032</v>
      </c>
      <c r="F1" t="s">
        <v>28033</v>
      </c>
      <c r="G1" t="s">
        <v>29837</v>
      </c>
      <c r="H1" t="s">
        <v>41548</v>
      </c>
      <c r="I1" t="s">
        <v>41549</v>
      </c>
    </row>
    <row r="2" spans="1:9" x14ac:dyDescent="0.25">
      <c r="A2" t="s">
        <v>8967</v>
      </c>
      <c r="B2">
        <v>104837</v>
      </c>
      <c r="C2" t="s">
        <v>12269</v>
      </c>
      <c r="D2">
        <v>3199</v>
      </c>
      <c r="E2" t="s">
        <v>25839</v>
      </c>
      <c r="H2" t="s">
        <v>8968</v>
      </c>
      <c r="I2" t="b">
        <v>1</v>
      </c>
    </row>
    <row r="3" spans="1:9" x14ac:dyDescent="0.25">
      <c r="A3" t="s">
        <v>4713</v>
      </c>
      <c r="B3">
        <v>104930</v>
      </c>
      <c r="C3" t="s">
        <v>12174</v>
      </c>
      <c r="D3">
        <v>620</v>
      </c>
      <c r="E3" t="s">
        <v>21177</v>
      </c>
      <c r="H3" t="s">
        <v>4714</v>
      </c>
      <c r="I3" t="b">
        <v>1</v>
      </c>
    </row>
    <row r="4" spans="1:9" x14ac:dyDescent="0.25">
      <c r="A4" t="s">
        <v>3021</v>
      </c>
      <c r="B4">
        <v>105499</v>
      </c>
      <c r="C4" t="s">
        <v>11292</v>
      </c>
      <c r="D4">
        <v>574</v>
      </c>
      <c r="E4" t="s">
        <v>21104</v>
      </c>
      <c r="H4" t="s">
        <v>3022</v>
      </c>
      <c r="I4" t="b">
        <v>1</v>
      </c>
    </row>
    <row r="5" spans="1:9" x14ac:dyDescent="0.25">
      <c r="A5" t="s">
        <v>1034</v>
      </c>
      <c r="B5">
        <v>101147</v>
      </c>
      <c r="C5" t="s">
        <v>15001</v>
      </c>
      <c r="D5">
        <v>1274</v>
      </c>
      <c r="E5" t="s">
        <v>22350</v>
      </c>
      <c r="H5" t="s">
        <v>1035</v>
      </c>
      <c r="I5" t="b">
        <v>1</v>
      </c>
    </row>
    <row r="6" spans="1:9" x14ac:dyDescent="0.25">
      <c r="A6" t="s">
        <v>1036</v>
      </c>
      <c r="B6">
        <v>102353</v>
      </c>
      <c r="C6" t="s">
        <v>18948</v>
      </c>
      <c r="D6">
        <v>1274</v>
      </c>
      <c r="E6" t="s">
        <v>22350</v>
      </c>
      <c r="H6" t="s">
        <v>1035</v>
      </c>
      <c r="I6" t="b">
        <v>1</v>
      </c>
    </row>
    <row r="7" spans="1:9" x14ac:dyDescent="0.25">
      <c r="A7" t="s">
        <v>4855</v>
      </c>
      <c r="B7">
        <v>101629</v>
      </c>
      <c r="C7" t="s">
        <v>14366</v>
      </c>
      <c r="D7">
        <v>749</v>
      </c>
      <c r="E7" t="s">
        <v>21430</v>
      </c>
      <c r="H7" t="s">
        <v>4856</v>
      </c>
      <c r="I7" t="b">
        <v>1</v>
      </c>
    </row>
    <row r="8" spans="1:9" x14ac:dyDescent="0.25">
      <c r="A8" t="s">
        <v>5884</v>
      </c>
      <c r="B8">
        <v>105053</v>
      </c>
      <c r="C8" t="s">
        <v>12024</v>
      </c>
      <c r="D8">
        <v>3281</v>
      </c>
      <c r="E8" t="s">
        <v>25984</v>
      </c>
      <c r="H8" t="s">
        <v>5885</v>
      </c>
      <c r="I8" t="b">
        <v>1</v>
      </c>
    </row>
    <row r="9" spans="1:9" x14ac:dyDescent="0.25">
      <c r="A9" t="s">
        <v>4785</v>
      </c>
      <c r="B9">
        <v>101848</v>
      </c>
      <c r="C9" t="s">
        <v>19962</v>
      </c>
      <c r="D9">
        <v>1348</v>
      </c>
      <c r="E9" t="s">
        <v>22482</v>
      </c>
      <c r="H9" t="s">
        <v>4786</v>
      </c>
      <c r="I9" t="b">
        <v>1</v>
      </c>
    </row>
    <row r="10" spans="1:9" x14ac:dyDescent="0.25">
      <c r="A10" t="s">
        <v>2986</v>
      </c>
      <c r="B10">
        <v>100746</v>
      </c>
      <c r="C10" t="s">
        <v>18165</v>
      </c>
      <c r="D10">
        <v>599</v>
      </c>
      <c r="E10" t="s">
        <v>21146</v>
      </c>
      <c r="H10" t="s">
        <v>2987</v>
      </c>
      <c r="I10" t="b">
        <v>1</v>
      </c>
    </row>
    <row r="11" spans="1:9" x14ac:dyDescent="0.25">
      <c r="A11" t="s">
        <v>2988</v>
      </c>
      <c r="B11">
        <v>102918</v>
      </c>
      <c r="C11" t="s">
        <v>17935</v>
      </c>
      <c r="D11">
        <v>599</v>
      </c>
      <c r="E11" t="s">
        <v>21146</v>
      </c>
      <c r="H11" t="s">
        <v>2987</v>
      </c>
      <c r="I11" t="b">
        <v>1</v>
      </c>
    </row>
    <row r="12" spans="1:9" x14ac:dyDescent="0.25">
      <c r="A12" t="s">
        <v>8182</v>
      </c>
      <c r="B12">
        <v>102426</v>
      </c>
      <c r="C12" t="s">
        <v>18877</v>
      </c>
      <c r="D12">
        <v>2368</v>
      </c>
      <c r="E12" t="s">
        <v>24329</v>
      </c>
      <c r="H12" t="s">
        <v>8183</v>
      </c>
      <c r="I12" t="b">
        <v>1</v>
      </c>
    </row>
    <row r="13" spans="1:9" x14ac:dyDescent="0.25">
      <c r="A13" t="s">
        <v>8898</v>
      </c>
      <c r="B13">
        <v>104631</v>
      </c>
      <c r="C13" t="s">
        <v>12905</v>
      </c>
      <c r="D13">
        <v>2983</v>
      </c>
      <c r="E13" t="s">
        <v>25441</v>
      </c>
      <c r="H13" t="s">
        <v>8899</v>
      </c>
      <c r="I13" t="b">
        <v>1</v>
      </c>
    </row>
    <row r="14" spans="1:9" x14ac:dyDescent="0.25">
      <c r="A14" t="s">
        <v>8942</v>
      </c>
      <c r="B14">
        <v>102880</v>
      </c>
      <c r="C14" t="s">
        <v>18010</v>
      </c>
      <c r="D14">
        <v>2983</v>
      </c>
      <c r="E14" t="s">
        <v>25441</v>
      </c>
      <c r="H14" t="s">
        <v>8899</v>
      </c>
      <c r="I14" t="b">
        <v>1</v>
      </c>
    </row>
    <row r="15" spans="1:9" x14ac:dyDescent="0.25">
      <c r="A15" t="s">
        <v>8945</v>
      </c>
      <c r="B15">
        <v>102767</v>
      </c>
      <c r="C15" t="s">
        <v>18342</v>
      </c>
      <c r="D15">
        <v>2983</v>
      </c>
      <c r="E15" t="s">
        <v>25441</v>
      </c>
      <c r="H15" t="s">
        <v>8899</v>
      </c>
      <c r="I15" t="b">
        <v>1</v>
      </c>
    </row>
    <row r="16" spans="1:9" x14ac:dyDescent="0.25">
      <c r="A16" t="s">
        <v>2424</v>
      </c>
      <c r="B16">
        <v>102885</v>
      </c>
      <c r="C16" t="s">
        <v>18004</v>
      </c>
      <c r="D16">
        <v>1835</v>
      </c>
      <c r="E16" t="s">
        <v>23328</v>
      </c>
      <c r="H16" t="s">
        <v>2425</v>
      </c>
      <c r="I16" t="b">
        <v>1</v>
      </c>
    </row>
    <row r="17" spans="1:9" x14ac:dyDescent="0.25">
      <c r="A17" t="s">
        <v>3654</v>
      </c>
      <c r="B17">
        <v>101181</v>
      </c>
      <c r="C17" t="s">
        <v>14876</v>
      </c>
      <c r="D17">
        <v>296</v>
      </c>
      <c r="E17" t="s">
        <v>20576</v>
      </c>
      <c r="H17" t="s">
        <v>3655</v>
      </c>
      <c r="I17" t="b">
        <v>1</v>
      </c>
    </row>
    <row r="18" spans="1:9" x14ac:dyDescent="0.25">
      <c r="A18" t="s">
        <v>3656</v>
      </c>
      <c r="B18">
        <v>101268</v>
      </c>
      <c r="C18" t="s">
        <v>14795</v>
      </c>
      <c r="D18">
        <v>296</v>
      </c>
      <c r="E18" t="s">
        <v>20576</v>
      </c>
      <c r="H18" t="s">
        <v>3655</v>
      </c>
      <c r="I18" t="b">
        <v>1</v>
      </c>
    </row>
    <row r="19" spans="1:9" x14ac:dyDescent="0.25">
      <c r="A19" t="s">
        <v>3657</v>
      </c>
      <c r="B19">
        <v>102357</v>
      </c>
      <c r="C19" t="s">
        <v>18944</v>
      </c>
      <c r="D19">
        <v>296</v>
      </c>
      <c r="E19" t="s">
        <v>20576</v>
      </c>
      <c r="H19" t="s">
        <v>3655</v>
      </c>
      <c r="I19" t="b">
        <v>1</v>
      </c>
    </row>
    <row r="20" spans="1:9" x14ac:dyDescent="0.25">
      <c r="A20" t="s">
        <v>499</v>
      </c>
      <c r="B20">
        <v>103322</v>
      </c>
      <c r="C20" t="s">
        <v>16666</v>
      </c>
      <c r="D20">
        <v>1665</v>
      </c>
      <c r="E20" t="s">
        <v>23048</v>
      </c>
      <c r="H20" t="s">
        <v>500</v>
      </c>
      <c r="I20" t="b">
        <v>1</v>
      </c>
    </row>
    <row r="21" spans="1:9" x14ac:dyDescent="0.25">
      <c r="A21" t="s">
        <v>3046</v>
      </c>
      <c r="B21">
        <v>100188</v>
      </c>
      <c r="C21" t="s">
        <v>15406</v>
      </c>
      <c r="D21">
        <v>591</v>
      </c>
      <c r="E21" t="s">
        <v>21137</v>
      </c>
      <c r="H21" t="s">
        <v>3047</v>
      </c>
      <c r="I21" t="b">
        <v>1</v>
      </c>
    </row>
    <row r="22" spans="1:9" x14ac:dyDescent="0.25">
      <c r="A22" t="s">
        <v>3048</v>
      </c>
      <c r="B22">
        <v>100202</v>
      </c>
      <c r="C22" t="s">
        <v>15383</v>
      </c>
      <c r="D22">
        <v>591</v>
      </c>
      <c r="E22" t="s">
        <v>21137</v>
      </c>
      <c r="H22" t="s">
        <v>3047</v>
      </c>
      <c r="I22" t="b">
        <v>1</v>
      </c>
    </row>
    <row r="23" spans="1:9" x14ac:dyDescent="0.25">
      <c r="A23" t="s">
        <v>3049</v>
      </c>
      <c r="B23">
        <v>100226</v>
      </c>
      <c r="C23" t="s">
        <v>15342</v>
      </c>
      <c r="D23">
        <v>591</v>
      </c>
      <c r="E23" t="s">
        <v>21137</v>
      </c>
      <c r="H23" t="s">
        <v>3047</v>
      </c>
      <c r="I23" t="b">
        <v>1</v>
      </c>
    </row>
    <row r="24" spans="1:9" x14ac:dyDescent="0.25">
      <c r="A24" t="s">
        <v>3050</v>
      </c>
      <c r="B24">
        <v>101114</v>
      </c>
      <c r="C24" t="s">
        <v>15423</v>
      </c>
      <c r="D24">
        <v>591</v>
      </c>
      <c r="E24" t="s">
        <v>21137</v>
      </c>
      <c r="H24" t="s">
        <v>3047</v>
      </c>
      <c r="I24" t="b">
        <v>1</v>
      </c>
    </row>
    <row r="25" spans="1:9" x14ac:dyDescent="0.25">
      <c r="A25" t="s">
        <v>3051</v>
      </c>
      <c r="B25">
        <v>102956</v>
      </c>
      <c r="C25" t="s">
        <v>17900</v>
      </c>
      <c r="D25">
        <v>591</v>
      </c>
      <c r="E25" t="s">
        <v>21137</v>
      </c>
      <c r="H25" t="s">
        <v>3047</v>
      </c>
      <c r="I25" t="b">
        <v>1</v>
      </c>
    </row>
    <row r="26" spans="1:9" x14ac:dyDescent="0.25">
      <c r="A26" t="s">
        <v>3052</v>
      </c>
      <c r="B26">
        <v>102961</v>
      </c>
      <c r="C26" t="s">
        <v>17895</v>
      </c>
      <c r="D26">
        <v>591</v>
      </c>
      <c r="E26" t="s">
        <v>21137</v>
      </c>
      <c r="H26" t="s">
        <v>3047</v>
      </c>
      <c r="I26" t="b">
        <v>1</v>
      </c>
    </row>
    <row r="27" spans="1:9" x14ac:dyDescent="0.25">
      <c r="A27" t="s">
        <v>3053</v>
      </c>
      <c r="B27">
        <v>103107</v>
      </c>
      <c r="C27" t="s">
        <v>17578</v>
      </c>
      <c r="D27">
        <v>591</v>
      </c>
      <c r="E27" t="s">
        <v>21137</v>
      </c>
      <c r="H27" t="s">
        <v>3047</v>
      </c>
      <c r="I27" t="b">
        <v>1</v>
      </c>
    </row>
    <row r="28" spans="1:9" x14ac:dyDescent="0.25">
      <c r="A28" t="s">
        <v>7375</v>
      </c>
      <c r="B28">
        <v>104034</v>
      </c>
      <c r="C28" t="s">
        <v>13962</v>
      </c>
      <c r="D28">
        <v>4006</v>
      </c>
      <c r="E28" t="s">
        <v>27333</v>
      </c>
      <c r="H28" t="s">
        <v>7376</v>
      </c>
      <c r="I28" t="b">
        <v>1</v>
      </c>
    </row>
    <row r="29" spans="1:9" x14ac:dyDescent="0.25">
      <c r="A29" t="s">
        <v>1787</v>
      </c>
      <c r="B29">
        <v>104605</v>
      </c>
      <c r="C29" t="s">
        <v>12981</v>
      </c>
      <c r="D29">
        <v>2145</v>
      </c>
      <c r="E29" t="s">
        <v>23916</v>
      </c>
      <c r="H29" t="s">
        <v>1788</v>
      </c>
      <c r="I29" t="b">
        <v>1</v>
      </c>
    </row>
    <row r="30" spans="1:9" x14ac:dyDescent="0.25">
      <c r="A30" t="s">
        <v>6492</v>
      </c>
      <c r="B30">
        <v>100537</v>
      </c>
      <c r="C30" t="s">
        <v>18545</v>
      </c>
      <c r="D30">
        <v>4114</v>
      </c>
      <c r="E30" t="s">
        <v>27509</v>
      </c>
      <c r="H30" t="s">
        <v>6493</v>
      </c>
      <c r="I30" t="b">
        <v>1</v>
      </c>
    </row>
    <row r="31" spans="1:9" x14ac:dyDescent="0.25">
      <c r="A31" t="s">
        <v>5072</v>
      </c>
      <c r="B31">
        <v>100450</v>
      </c>
      <c r="C31" t="s">
        <v>19244</v>
      </c>
      <c r="D31">
        <v>672</v>
      </c>
      <c r="E31" t="s">
        <v>21272</v>
      </c>
      <c r="H31" t="s">
        <v>5073</v>
      </c>
      <c r="I31" t="b">
        <v>1</v>
      </c>
    </row>
    <row r="32" spans="1:9" x14ac:dyDescent="0.25">
      <c r="A32" t="s">
        <v>6153</v>
      </c>
      <c r="B32">
        <v>105064</v>
      </c>
      <c r="C32" t="s">
        <v>12015</v>
      </c>
      <c r="D32">
        <v>3579</v>
      </c>
      <c r="E32" t="s">
        <v>26513</v>
      </c>
      <c r="H32" t="s">
        <v>6154</v>
      </c>
      <c r="I32" t="b">
        <v>1</v>
      </c>
    </row>
    <row r="33" spans="1:9" x14ac:dyDescent="0.25">
      <c r="A33" t="s">
        <v>2528</v>
      </c>
      <c r="B33">
        <v>100566</v>
      </c>
      <c r="C33" t="s">
        <v>18457</v>
      </c>
      <c r="D33">
        <v>1891</v>
      </c>
      <c r="E33" t="s">
        <v>23426</v>
      </c>
      <c r="H33" t="s">
        <v>2529</v>
      </c>
      <c r="I33" t="b">
        <v>1</v>
      </c>
    </row>
    <row r="34" spans="1:9" x14ac:dyDescent="0.25">
      <c r="A34" t="s">
        <v>9500</v>
      </c>
      <c r="B34">
        <v>104061</v>
      </c>
      <c r="C34" t="s">
        <v>13929</v>
      </c>
      <c r="D34">
        <v>2744</v>
      </c>
      <c r="E34" t="s">
        <v>25011</v>
      </c>
      <c r="H34" t="s">
        <v>9501</v>
      </c>
      <c r="I34" t="b">
        <v>1</v>
      </c>
    </row>
    <row r="35" spans="1:9" x14ac:dyDescent="0.25">
      <c r="A35" t="s">
        <v>9551</v>
      </c>
      <c r="B35">
        <v>102688</v>
      </c>
      <c r="C35" t="s">
        <v>18510</v>
      </c>
      <c r="D35">
        <v>2744</v>
      </c>
      <c r="E35" t="s">
        <v>25011</v>
      </c>
      <c r="H35" t="s">
        <v>9501</v>
      </c>
      <c r="I35" t="b">
        <v>1</v>
      </c>
    </row>
    <row r="36" spans="1:9" x14ac:dyDescent="0.25">
      <c r="A36" t="s">
        <v>203</v>
      </c>
      <c r="B36">
        <v>102400</v>
      </c>
      <c r="C36" t="s">
        <v>18901</v>
      </c>
      <c r="D36">
        <v>1369</v>
      </c>
      <c r="E36" t="s">
        <v>22521</v>
      </c>
      <c r="H36" t="s">
        <v>204</v>
      </c>
      <c r="I36" t="b">
        <v>1</v>
      </c>
    </row>
    <row r="37" spans="1:9" x14ac:dyDescent="0.25">
      <c r="A37" t="s">
        <v>5951</v>
      </c>
      <c r="B37">
        <v>104804</v>
      </c>
      <c r="C37" t="s">
        <v>12298</v>
      </c>
      <c r="D37">
        <v>3312</v>
      </c>
      <c r="E37" t="s">
        <v>26039</v>
      </c>
      <c r="H37" t="s">
        <v>5952</v>
      </c>
      <c r="I37" t="b">
        <v>1</v>
      </c>
    </row>
    <row r="38" spans="1:9" x14ac:dyDescent="0.25">
      <c r="A38" t="s">
        <v>6746</v>
      </c>
      <c r="B38">
        <v>102601</v>
      </c>
      <c r="C38" t="s">
        <v>18696</v>
      </c>
      <c r="D38">
        <v>4379</v>
      </c>
      <c r="E38" t="s">
        <v>27950</v>
      </c>
      <c r="H38" t="s">
        <v>6747</v>
      </c>
      <c r="I38" t="b">
        <v>1</v>
      </c>
    </row>
    <row r="39" spans="1:9" x14ac:dyDescent="0.25">
      <c r="A39" t="s">
        <v>1501</v>
      </c>
      <c r="B39">
        <v>101884</v>
      </c>
      <c r="C39" t="s">
        <v>19815</v>
      </c>
      <c r="D39">
        <v>1980</v>
      </c>
      <c r="E39" t="s">
        <v>23587</v>
      </c>
      <c r="H39" t="s">
        <v>1502</v>
      </c>
      <c r="I39" t="b">
        <v>1</v>
      </c>
    </row>
    <row r="40" spans="1:9" x14ac:dyDescent="0.25">
      <c r="A40" t="s">
        <v>3988</v>
      </c>
      <c r="B40">
        <v>100816</v>
      </c>
      <c r="C40" t="s">
        <v>18091</v>
      </c>
      <c r="D40">
        <v>924</v>
      </c>
      <c r="E40" t="s">
        <v>21771</v>
      </c>
      <c r="H40" t="s">
        <v>3989</v>
      </c>
      <c r="I40" t="b">
        <v>1</v>
      </c>
    </row>
    <row r="41" spans="1:9" x14ac:dyDescent="0.25">
      <c r="A41" t="s">
        <v>3990</v>
      </c>
      <c r="B41">
        <v>102103</v>
      </c>
      <c r="C41" t="s">
        <v>19423</v>
      </c>
      <c r="D41">
        <v>924</v>
      </c>
      <c r="E41" t="s">
        <v>21771</v>
      </c>
      <c r="H41" t="s">
        <v>3989</v>
      </c>
      <c r="I41" t="b">
        <v>1</v>
      </c>
    </row>
    <row r="42" spans="1:9" x14ac:dyDescent="0.25">
      <c r="A42" t="s">
        <v>3991</v>
      </c>
      <c r="B42">
        <v>102114</v>
      </c>
      <c r="C42" t="s">
        <v>19422</v>
      </c>
      <c r="D42">
        <v>924</v>
      </c>
      <c r="E42" t="s">
        <v>21771</v>
      </c>
      <c r="H42" t="s">
        <v>3989</v>
      </c>
      <c r="I42" t="b">
        <v>1</v>
      </c>
    </row>
    <row r="43" spans="1:9" x14ac:dyDescent="0.25">
      <c r="A43" t="s">
        <v>8709</v>
      </c>
      <c r="B43">
        <v>101556</v>
      </c>
      <c r="C43" t="s">
        <v>14444</v>
      </c>
      <c r="D43">
        <v>2995</v>
      </c>
      <c r="E43" t="s">
        <v>25468</v>
      </c>
      <c r="H43" t="s">
        <v>8710</v>
      </c>
      <c r="I43" t="b">
        <v>1</v>
      </c>
    </row>
    <row r="44" spans="1:9" x14ac:dyDescent="0.25">
      <c r="A44" t="s">
        <v>8025</v>
      </c>
      <c r="B44">
        <v>103650</v>
      </c>
      <c r="C44" t="s">
        <v>15960</v>
      </c>
      <c r="D44">
        <v>2607</v>
      </c>
      <c r="E44" t="s">
        <v>24792</v>
      </c>
      <c r="H44" t="s">
        <v>8026</v>
      </c>
      <c r="I44" t="b">
        <v>1</v>
      </c>
    </row>
    <row r="45" spans="1:9" x14ac:dyDescent="0.25">
      <c r="A45" t="s">
        <v>2298</v>
      </c>
      <c r="B45">
        <v>103220</v>
      </c>
      <c r="C45" t="s">
        <v>17212</v>
      </c>
      <c r="D45">
        <v>1907</v>
      </c>
      <c r="E45" t="s">
        <v>23461</v>
      </c>
      <c r="H45" t="s">
        <v>2299</v>
      </c>
      <c r="I45" t="b">
        <v>1</v>
      </c>
    </row>
    <row r="46" spans="1:9" x14ac:dyDescent="0.25">
      <c r="A46" t="s">
        <v>4272</v>
      </c>
      <c r="B46">
        <v>102891</v>
      </c>
      <c r="C46" t="s">
        <v>17996</v>
      </c>
      <c r="D46">
        <v>1056</v>
      </c>
      <c r="E46" t="s">
        <v>22002</v>
      </c>
      <c r="H46" t="s">
        <v>4273</v>
      </c>
      <c r="I46" t="b">
        <v>1</v>
      </c>
    </row>
    <row r="47" spans="1:9" x14ac:dyDescent="0.25">
      <c r="A47" t="s">
        <v>2379</v>
      </c>
      <c r="B47">
        <v>101880</v>
      </c>
      <c r="C47" t="e">
        <v>#N/A</v>
      </c>
      <c r="D47">
        <v>1946</v>
      </c>
      <c r="E47" t="s">
        <v>23530</v>
      </c>
      <c r="H47" t="s">
        <v>2380</v>
      </c>
      <c r="I47" t="b">
        <v>1</v>
      </c>
    </row>
    <row r="48" spans="1:9" x14ac:dyDescent="0.25">
      <c r="A48" t="s">
        <v>2381</v>
      </c>
      <c r="B48">
        <v>103249</v>
      </c>
      <c r="C48" t="s">
        <v>17039</v>
      </c>
      <c r="D48">
        <v>1946</v>
      </c>
      <c r="E48" t="s">
        <v>23530</v>
      </c>
      <c r="H48" t="s">
        <v>2380</v>
      </c>
      <c r="I48" t="b">
        <v>1</v>
      </c>
    </row>
    <row r="49" spans="1:9" x14ac:dyDescent="0.25">
      <c r="A49" t="s">
        <v>5245</v>
      </c>
      <c r="B49">
        <v>101067</v>
      </c>
      <c r="C49" t="s">
        <v>15835</v>
      </c>
      <c r="D49">
        <v>3691</v>
      </c>
      <c r="E49" t="s">
        <v>26756</v>
      </c>
      <c r="H49" t="s">
        <v>5246</v>
      </c>
      <c r="I49" t="b">
        <v>1</v>
      </c>
    </row>
    <row r="50" spans="1:9" x14ac:dyDescent="0.25">
      <c r="A50" t="s">
        <v>5247</v>
      </c>
      <c r="B50">
        <v>101836</v>
      </c>
      <c r="C50" t="s">
        <v>10964</v>
      </c>
      <c r="D50">
        <v>3691</v>
      </c>
      <c r="E50" t="s">
        <v>26756</v>
      </c>
      <c r="H50" t="s">
        <v>5246</v>
      </c>
      <c r="I50" t="b">
        <v>1</v>
      </c>
    </row>
    <row r="51" spans="1:9" x14ac:dyDescent="0.25">
      <c r="A51" t="s">
        <v>5248</v>
      </c>
      <c r="B51">
        <v>101943</v>
      </c>
      <c r="C51" t="s">
        <v>19655</v>
      </c>
      <c r="D51">
        <v>3691</v>
      </c>
      <c r="E51" t="s">
        <v>26756</v>
      </c>
      <c r="H51" t="s">
        <v>5246</v>
      </c>
      <c r="I51" t="b">
        <v>1</v>
      </c>
    </row>
    <row r="52" spans="1:9" x14ac:dyDescent="0.25">
      <c r="A52" t="s">
        <v>5249</v>
      </c>
      <c r="B52">
        <v>102024</v>
      </c>
      <c r="C52" t="s">
        <v>19569</v>
      </c>
      <c r="D52">
        <v>3691</v>
      </c>
      <c r="E52" t="s">
        <v>26756</v>
      </c>
      <c r="H52" t="s">
        <v>5246</v>
      </c>
      <c r="I52" t="b">
        <v>1</v>
      </c>
    </row>
    <row r="53" spans="1:9" x14ac:dyDescent="0.25">
      <c r="A53" t="s">
        <v>5250</v>
      </c>
      <c r="B53">
        <v>102049</v>
      </c>
      <c r="C53" t="s">
        <v>19544</v>
      </c>
      <c r="D53">
        <v>3691</v>
      </c>
      <c r="E53" t="s">
        <v>26756</v>
      </c>
      <c r="H53" t="s">
        <v>5246</v>
      </c>
      <c r="I53" t="b">
        <v>1</v>
      </c>
    </row>
    <row r="54" spans="1:9" x14ac:dyDescent="0.25">
      <c r="A54" t="s">
        <v>49</v>
      </c>
      <c r="B54">
        <v>104329</v>
      </c>
      <c r="C54" t="s">
        <v>13272</v>
      </c>
      <c r="D54">
        <v>1425</v>
      </c>
      <c r="E54" t="s">
        <v>22627</v>
      </c>
      <c r="H54" t="s">
        <v>50</v>
      </c>
      <c r="I54" t="b">
        <v>1</v>
      </c>
    </row>
    <row r="55" spans="1:9" x14ac:dyDescent="0.25">
      <c r="A55" t="s">
        <v>68</v>
      </c>
      <c r="B55">
        <v>100709</v>
      </c>
      <c r="C55" t="s">
        <v>18186</v>
      </c>
      <c r="D55">
        <v>1425</v>
      </c>
      <c r="E55" t="s">
        <v>22627</v>
      </c>
      <c r="H55" t="s">
        <v>50</v>
      </c>
      <c r="I55" t="b">
        <v>1</v>
      </c>
    </row>
    <row r="56" spans="1:9" x14ac:dyDescent="0.25">
      <c r="A56" t="s">
        <v>71</v>
      </c>
      <c r="B56">
        <v>104353</v>
      </c>
      <c r="C56" t="s">
        <v>13247</v>
      </c>
      <c r="D56">
        <v>1425</v>
      </c>
      <c r="E56" t="s">
        <v>22627</v>
      </c>
      <c r="H56" t="s">
        <v>50</v>
      </c>
      <c r="I56" t="b">
        <v>1</v>
      </c>
    </row>
    <row r="57" spans="1:9" x14ac:dyDescent="0.25">
      <c r="A57" t="s">
        <v>3953</v>
      </c>
      <c r="B57">
        <v>100246</v>
      </c>
      <c r="C57" t="s">
        <v>15344</v>
      </c>
      <c r="D57">
        <v>946</v>
      </c>
      <c r="E57" t="s">
        <v>21813</v>
      </c>
      <c r="H57" t="s">
        <v>3954</v>
      </c>
      <c r="I57" t="b">
        <v>1</v>
      </c>
    </row>
    <row r="58" spans="1:9" x14ac:dyDescent="0.25">
      <c r="A58" t="s">
        <v>3955</v>
      </c>
      <c r="B58">
        <v>100250</v>
      </c>
      <c r="C58" t="s">
        <v>15341</v>
      </c>
      <c r="D58">
        <v>946</v>
      </c>
      <c r="E58" t="s">
        <v>21813</v>
      </c>
      <c r="H58" t="s">
        <v>3954</v>
      </c>
      <c r="I58" t="b">
        <v>1</v>
      </c>
    </row>
    <row r="59" spans="1:9" x14ac:dyDescent="0.25">
      <c r="A59" t="s">
        <v>3956</v>
      </c>
      <c r="B59">
        <v>102973</v>
      </c>
      <c r="C59" t="s">
        <v>17881</v>
      </c>
      <c r="D59">
        <v>946</v>
      </c>
      <c r="E59" t="s">
        <v>21813</v>
      </c>
      <c r="H59" t="s">
        <v>3954</v>
      </c>
      <c r="I59" t="b">
        <v>1</v>
      </c>
    </row>
    <row r="60" spans="1:9" x14ac:dyDescent="0.25">
      <c r="A60" t="s">
        <v>4002</v>
      </c>
      <c r="B60">
        <v>100195</v>
      </c>
      <c r="C60" t="s">
        <v>15400</v>
      </c>
      <c r="D60">
        <v>946</v>
      </c>
      <c r="E60" t="s">
        <v>21813</v>
      </c>
      <c r="H60" t="s">
        <v>3954</v>
      </c>
      <c r="I60" t="b">
        <v>1</v>
      </c>
    </row>
    <row r="61" spans="1:9" x14ac:dyDescent="0.25">
      <c r="A61" t="s">
        <v>6654</v>
      </c>
      <c r="B61">
        <v>100786</v>
      </c>
      <c r="C61" t="s">
        <v>18122</v>
      </c>
      <c r="D61">
        <v>4377</v>
      </c>
      <c r="E61" t="s">
        <v>27944</v>
      </c>
      <c r="H61" t="s">
        <v>6655</v>
      </c>
      <c r="I61" t="b">
        <v>1</v>
      </c>
    </row>
    <row r="62" spans="1:9" x14ac:dyDescent="0.25">
      <c r="A62" t="s">
        <v>6656</v>
      </c>
      <c r="B62">
        <v>100809</v>
      </c>
      <c r="C62" t="s">
        <v>18098</v>
      </c>
      <c r="D62">
        <v>4377</v>
      </c>
      <c r="E62" t="s">
        <v>27944</v>
      </c>
      <c r="H62" t="s">
        <v>6655</v>
      </c>
      <c r="I62" t="b">
        <v>1</v>
      </c>
    </row>
    <row r="63" spans="1:9" x14ac:dyDescent="0.25">
      <c r="A63" t="s">
        <v>6657</v>
      </c>
      <c r="B63">
        <v>100845</v>
      </c>
      <c r="C63" t="s">
        <v>17762</v>
      </c>
      <c r="D63">
        <v>4377</v>
      </c>
      <c r="E63" t="s">
        <v>27944</v>
      </c>
      <c r="H63" t="s">
        <v>6655</v>
      </c>
      <c r="I63" t="b">
        <v>1</v>
      </c>
    </row>
    <row r="64" spans="1:9" x14ac:dyDescent="0.25">
      <c r="A64" t="s">
        <v>6658</v>
      </c>
      <c r="B64">
        <v>100847</v>
      </c>
      <c r="C64" t="s">
        <v>17760</v>
      </c>
      <c r="D64">
        <v>4377</v>
      </c>
      <c r="E64" t="s">
        <v>27944</v>
      </c>
      <c r="H64" t="s">
        <v>6655</v>
      </c>
      <c r="I64" t="b">
        <v>1</v>
      </c>
    </row>
    <row r="65" spans="1:9" x14ac:dyDescent="0.25">
      <c r="A65" t="s">
        <v>6659</v>
      </c>
      <c r="B65">
        <v>100862</v>
      </c>
      <c r="C65" t="s">
        <v>17761</v>
      </c>
      <c r="D65">
        <v>4377</v>
      </c>
      <c r="E65" t="s">
        <v>27944</v>
      </c>
      <c r="H65" t="s">
        <v>6655</v>
      </c>
      <c r="I65" t="b">
        <v>1</v>
      </c>
    </row>
    <row r="66" spans="1:9" x14ac:dyDescent="0.25">
      <c r="A66" t="s">
        <v>6660</v>
      </c>
      <c r="B66">
        <v>103226</v>
      </c>
      <c r="C66" t="s">
        <v>17049</v>
      </c>
      <c r="D66">
        <v>4377</v>
      </c>
      <c r="E66" t="s">
        <v>27944</v>
      </c>
      <c r="H66" t="s">
        <v>6655</v>
      </c>
      <c r="I66" t="b">
        <v>1</v>
      </c>
    </row>
    <row r="67" spans="1:9" x14ac:dyDescent="0.25">
      <c r="A67" t="s">
        <v>6702</v>
      </c>
      <c r="B67">
        <v>103240</v>
      </c>
      <c r="C67" t="s">
        <v>17048</v>
      </c>
      <c r="D67">
        <v>4377</v>
      </c>
      <c r="E67" t="s">
        <v>27944</v>
      </c>
      <c r="H67" t="s">
        <v>6655</v>
      </c>
      <c r="I67" t="b">
        <v>1</v>
      </c>
    </row>
    <row r="68" spans="1:9" x14ac:dyDescent="0.25">
      <c r="A68" t="s">
        <v>2274</v>
      </c>
      <c r="B68">
        <v>100587</v>
      </c>
      <c r="C68" t="s">
        <v>18419</v>
      </c>
      <c r="D68">
        <v>1930</v>
      </c>
      <c r="E68" t="s">
        <v>23495</v>
      </c>
      <c r="H68" t="s">
        <v>2275</v>
      </c>
      <c r="I68" t="b">
        <v>1</v>
      </c>
    </row>
    <row r="69" spans="1:9" x14ac:dyDescent="0.25">
      <c r="A69" t="s">
        <v>2276</v>
      </c>
      <c r="B69">
        <v>100602</v>
      </c>
      <c r="C69" t="s">
        <v>18404</v>
      </c>
      <c r="D69">
        <v>1930</v>
      </c>
      <c r="E69" t="s">
        <v>23495</v>
      </c>
      <c r="H69" t="s">
        <v>2275</v>
      </c>
      <c r="I69" t="b">
        <v>1</v>
      </c>
    </row>
    <row r="70" spans="1:9" x14ac:dyDescent="0.25">
      <c r="A70" t="s">
        <v>2300</v>
      </c>
      <c r="B70">
        <v>103495</v>
      </c>
      <c r="C70" t="s">
        <v>16492</v>
      </c>
      <c r="D70">
        <v>1930</v>
      </c>
      <c r="E70" t="s">
        <v>23495</v>
      </c>
      <c r="H70" t="s">
        <v>2275</v>
      </c>
      <c r="I70" t="b">
        <v>1</v>
      </c>
    </row>
    <row r="71" spans="1:9" x14ac:dyDescent="0.25">
      <c r="A71" t="s">
        <v>2333</v>
      </c>
      <c r="B71">
        <v>100608</v>
      </c>
      <c r="C71" t="s">
        <v>18398</v>
      </c>
      <c r="D71">
        <v>1930</v>
      </c>
      <c r="E71" t="s">
        <v>23495</v>
      </c>
      <c r="H71" t="s">
        <v>2275</v>
      </c>
      <c r="I71" t="b">
        <v>1</v>
      </c>
    </row>
    <row r="72" spans="1:9" x14ac:dyDescent="0.25">
      <c r="A72" t="s">
        <v>2357</v>
      </c>
      <c r="B72">
        <v>103524</v>
      </c>
      <c r="C72" t="s">
        <v>16456</v>
      </c>
      <c r="D72">
        <v>1930</v>
      </c>
      <c r="E72" t="s">
        <v>23495</v>
      </c>
      <c r="H72" t="s">
        <v>2275</v>
      </c>
      <c r="I72" t="b">
        <v>1</v>
      </c>
    </row>
    <row r="73" spans="1:9" x14ac:dyDescent="0.25">
      <c r="A73" t="s">
        <v>2393</v>
      </c>
      <c r="B73">
        <v>103360</v>
      </c>
      <c r="C73" t="s">
        <v>16630</v>
      </c>
      <c r="D73">
        <v>1930</v>
      </c>
      <c r="E73" t="s">
        <v>23495</v>
      </c>
      <c r="H73" t="s">
        <v>2275</v>
      </c>
      <c r="I73" t="b">
        <v>1</v>
      </c>
    </row>
    <row r="74" spans="1:9" x14ac:dyDescent="0.25">
      <c r="A74" t="s">
        <v>4992</v>
      </c>
      <c r="B74">
        <v>104929</v>
      </c>
      <c r="C74" t="s">
        <v>12175</v>
      </c>
      <c r="D74">
        <v>779</v>
      </c>
      <c r="E74" t="s">
        <v>21483</v>
      </c>
      <c r="H74" t="s">
        <v>4993</v>
      </c>
      <c r="I74" t="b">
        <v>1</v>
      </c>
    </row>
    <row r="75" spans="1:9" x14ac:dyDescent="0.25">
      <c r="A75" t="s">
        <v>4994</v>
      </c>
      <c r="B75">
        <v>105288</v>
      </c>
      <c r="C75" t="s">
        <v>11627</v>
      </c>
      <c r="D75">
        <v>779</v>
      </c>
      <c r="E75" t="s">
        <v>21483</v>
      </c>
      <c r="H75" t="s">
        <v>4993</v>
      </c>
      <c r="I75" t="b">
        <v>1</v>
      </c>
    </row>
    <row r="76" spans="1:9" x14ac:dyDescent="0.25">
      <c r="A76" t="s">
        <v>6817</v>
      </c>
      <c r="B76">
        <v>101506</v>
      </c>
      <c r="C76" t="s">
        <v>14490</v>
      </c>
      <c r="D76">
        <v>4251</v>
      </c>
      <c r="E76" t="s">
        <v>27722</v>
      </c>
      <c r="H76" t="s">
        <v>6818</v>
      </c>
      <c r="I76" t="b">
        <v>1</v>
      </c>
    </row>
    <row r="77" spans="1:9" x14ac:dyDescent="0.25">
      <c r="A77" t="s">
        <v>6819</v>
      </c>
      <c r="B77">
        <v>105509</v>
      </c>
      <c r="C77" t="s">
        <v>11281</v>
      </c>
      <c r="D77">
        <v>4251</v>
      </c>
      <c r="E77" t="s">
        <v>27722</v>
      </c>
      <c r="H77" t="s">
        <v>6818</v>
      </c>
      <c r="I77" t="b">
        <v>1</v>
      </c>
    </row>
    <row r="78" spans="1:9" x14ac:dyDescent="0.25">
      <c r="A78" t="s">
        <v>6820</v>
      </c>
      <c r="B78">
        <v>105535</v>
      </c>
      <c r="C78" t="s">
        <v>11256</v>
      </c>
      <c r="D78">
        <v>4251</v>
      </c>
      <c r="E78" t="s">
        <v>27722</v>
      </c>
      <c r="H78" t="s">
        <v>6818</v>
      </c>
      <c r="I78" t="b">
        <v>1</v>
      </c>
    </row>
    <row r="79" spans="1:9" x14ac:dyDescent="0.25">
      <c r="A79" t="s">
        <v>5</v>
      </c>
      <c r="B79">
        <v>102856</v>
      </c>
      <c r="C79" t="s">
        <v>17993</v>
      </c>
      <c r="D79">
        <v>1455</v>
      </c>
      <c r="E79" t="s">
        <v>22667</v>
      </c>
      <c r="H79" t="s">
        <v>6</v>
      </c>
      <c r="I79" t="b">
        <v>1</v>
      </c>
    </row>
    <row r="80" spans="1:9" x14ac:dyDescent="0.25">
      <c r="A80" t="s">
        <v>90</v>
      </c>
      <c r="B80">
        <v>102186</v>
      </c>
      <c r="C80" t="s">
        <v>19325</v>
      </c>
      <c r="D80">
        <v>1455</v>
      </c>
      <c r="E80" t="s">
        <v>22667</v>
      </c>
      <c r="H80" t="s">
        <v>6</v>
      </c>
      <c r="I80" t="b">
        <v>1</v>
      </c>
    </row>
    <row r="81" spans="1:9" x14ac:dyDescent="0.25">
      <c r="A81" t="s">
        <v>5763</v>
      </c>
      <c r="B81">
        <v>102278</v>
      </c>
      <c r="C81" t="s">
        <v>19114</v>
      </c>
      <c r="D81">
        <v>3338</v>
      </c>
      <c r="E81" t="s">
        <v>26091</v>
      </c>
      <c r="H81" t="s">
        <v>5764</v>
      </c>
      <c r="I81" t="b">
        <v>1</v>
      </c>
    </row>
    <row r="82" spans="1:9" x14ac:dyDescent="0.25">
      <c r="A82" t="s">
        <v>5909</v>
      </c>
      <c r="B82">
        <v>102273</v>
      </c>
      <c r="C82" t="s">
        <v>19119</v>
      </c>
      <c r="D82">
        <v>3338</v>
      </c>
      <c r="E82" t="s">
        <v>26091</v>
      </c>
      <c r="H82" t="s">
        <v>5764</v>
      </c>
      <c r="I82" t="b">
        <v>1</v>
      </c>
    </row>
    <row r="83" spans="1:9" x14ac:dyDescent="0.25">
      <c r="A83" t="s">
        <v>4341</v>
      </c>
      <c r="B83">
        <v>101622</v>
      </c>
      <c r="C83" t="s">
        <v>14373</v>
      </c>
      <c r="D83">
        <v>1091</v>
      </c>
      <c r="E83" t="s">
        <v>22073</v>
      </c>
      <c r="H83" t="s">
        <v>4342</v>
      </c>
      <c r="I83" t="b">
        <v>1</v>
      </c>
    </row>
    <row r="84" spans="1:9" x14ac:dyDescent="0.25">
      <c r="A84" t="s">
        <v>2918</v>
      </c>
      <c r="B84">
        <v>103145</v>
      </c>
      <c r="C84" t="s">
        <v>17570</v>
      </c>
      <c r="D84">
        <v>567</v>
      </c>
      <c r="E84" t="s">
        <v>21087</v>
      </c>
      <c r="H84" t="s">
        <v>2919</v>
      </c>
      <c r="I84" t="b">
        <v>1</v>
      </c>
    </row>
    <row r="85" spans="1:9" x14ac:dyDescent="0.25">
      <c r="A85" t="s">
        <v>5540</v>
      </c>
      <c r="B85">
        <v>105304</v>
      </c>
      <c r="C85" t="s">
        <v>11619</v>
      </c>
      <c r="D85">
        <v>3801</v>
      </c>
      <c r="E85" t="s">
        <v>26989</v>
      </c>
      <c r="H85" t="s">
        <v>5541</v>
      </c>
      <c r="I85" t="b">
        <v>1</v>
      </c>
    </row>
    <row r="86" spans="1:9" x14ac:dyDescent="0.25">
      <c r="A86" t="s">
        <v>7635</v>
      </c>
      <c r="B86">
        <v>105670</v>
      </c>
      <c r="C86" t="s">
        <v>11855</v>
      </c>
      <c r="D86">
        <v>2545</v>
      </c>
      <c r="E86" t="s">
        <v>24662</v>
      </c>
      <c r="H86" t="s">
        <v>7636</v>
      </c>
      <c r="I86" t="b">
        <v>1</v>
      </c>
    </row>
    <row r="87" spans="1:9" x14ac:dyDescent="0.25">
      <c r="A87" t="s">
        <v>9136</v>
      </c>
      <c r="B87">
        <v>104706</v>
      </c>
      <c r="C87" t="s">
        <v>12520</v>
      </c>
      <c r="D87">
        <v>3136</v>
      </c>
      <c r="E87" t="s">
        <v>25732</v>
      </c>
      <c r="H87" t="s">
        <v>9137</v>
      </c>
      <c r="I87" t="b">
        <v>1</v>
      </c>
    </row>
    <row r="88" spans="1:9" x14ac:dyDescent="0.25">
      <c r="A88" t="s">
        <v>4145</v>
      </c>
      <c r="B88">
        <v>100649</v>
      </c>
      <c r="C88" t="s">
        <v>18259</v>
      </c>
      <c r="D88">
        <v>874</v>
      </c>
      <c r="E88" t="s">
        <v>21656</v>
      </c>
      <c r="H88" t="s">
        <v>4146</v>
      </c>
      <c r="I88" t="b">
        <v>1</v>
      </c>
    </row>
    <row r="89" spans="1:9" x14ac:dyDescent="0.25">
      <c r="A89" t="s">
        <v>4147</v>
      </c>
      <c r="B89">
        <v>101800</v>
      </c>
      <c r="C89" t="s">
        <v>12324</v>
      </c>
      <c r="D89">
        <v>874</v>
      </c>
      <c r="E89" t="s">
        <v>21656</v>
      </c>
      <c r="H89" t="s">
        <v>4146</v>
      </c>
      <c r="I89" t="b">
        <v>1</v>
      </c>
    </row>
    <row r="90" spans="1:9" x14ac:dyDescent="0.25">
      <c r="A90" t="s">
        <v>4148</v>
      </c>
      <c r="B90">
        <v>103118</v>
      </c>
      <c r="C90" t="s">
        <v>17598</v>
      </c>
      <c r="D90">
        <v>874</v>
      </c>
      <c r="E90" t="s">
        <v>21656</v>
      </c>
      <c r="H90" t="s">
        <v>4146</v>
      </c>
      <c r="I90" t="b">
        <v>1</v>
      </c>
    </row>
    <row r="91" spans="1:9" x14ac:dyDescent="0.25">
      <c r="A91" t="s">
        <v>5614</v>
      </c>
      <c r="B91">
        <v>102342</v>
      </c>
      <c r="C91" t="s">
        <v>18959</v>
      </c>
      <c r="D91">
        <v>3697</v>
      </c>
      <c r="E91" t="s">
        <v>26770</v>
      </c>
      <c r="H91" t="s">
        <v>5615</v>
      </c>
      <c r="I91" t="b">
        <v>1</v>
      </c>
    </row>
    <row r="92" spans="1:9" x14ac:dyDescent="0.25">
      <c r="A92" t="s">
        <v>5616</v>
      </c>
      <c r="B92">
        <v>105484</v>
      </c>
      <c r="C92" t="s">
        <v>11307</v>
      </c>
      <c r="D92">
        <v>3697</v>
      </c>
      <c r="E92" t="s">
        <v>26770</v>
      </c>
      <c r="H92" t="s">
        <v>5615</v>
      </c>
      <c r="I92" t="b">
        <v>1</v>
      </c>
    </row>
    <row r="93" spans="1:9" x14ac:dyDescent="0.25">
      <c r="A93" t="s">
        <v>6164</v>
      </c>
      <c r="B93">
        <v>105047</v>
      </c>
      <c r="C93" t="s">
        <v>12029</v>
      </c>
      <c r="D93">
        <v>3585</v>
      </c>
      <c r="E93" t="s">
        <v>26519</v>
      </c>
      <c r="H93" t="s">
        <v>6165</v>
      </c>
      <c r="I93" t="b">
        <v>1</v>
      </c>
    </row>
    <row r="94" spans="1:9" x14ac:dyDescent="0.25">
      <c r="A94" t="s">
        <v>9215</v>
      </c>
      <c r="B94">
        <v>101058</v>
      </c>
      <c r="C94" t="s">
        <v>15844</v>
      </c>
      <c r="D94">
        <v>3178</v>
      </c>
      <c r="E94" t="s">
        <v>25804</v>
      </c>
      <c r="H94" t="s">
        <v>9216</v>
      </c>
      <c r="I94" t="b">
        <v>1</v>
      </c>
    </row>
    <row r="95" spans="1:9" x14ac:dyDescent="0.25">
      <c r="A95" t="s">
        <v>9217</v>
      </c>
      <c r="B95">
        <v>101817</v>
      </c>
      <c r="C95" t="s">
        <v>10983</v>
      </c>
      <c r="D95">
        <v>3178</v>
      </c>
      <c r="E95" t="s">
        <v>25804</v>
      </c>
      <c r="H95" t="s">
        <v>9216</v>
      </c>
      <c r="I95" t="b">
        <v>1</v>
      </c>
    </row>
    <row r="96" spans="1:9" x14ac:dyDescent="0.25">
      <c r="A96" t="s">
        <v>3515</v>
      </c>
      <c r="B96">
        <v>101386</v>
      </c>
      <c r="C96" t="s">
        <v>14671</v>
      </c>
      <c r="D96">
        <v>55</v>
      </c>
      <c r="E96" t="s">
        <v>20085</v>
      </c>
      <c r="H96" t="s">
        <v>3516</v>
      </c>
      <c r="I96" t="b">
        <v>1</v>
      </c>
    </row>
    <row r="97" spans="1:9" x14ac:dyDescent="0.25">
      <c r="A97" t="s">
        <v>3874</v>
      </c>
      <c r="B97">
        <v>103783</v>
      </c>
      <c r="C97" t="s">
        <v>15125</v>
      </c>
      <c r="D97">
        <v>908</v>
      </c>
      <c r="E97" t="s">
        <v>21741</v>
      </c>
      <c r="H97" t="s">
        <v>3875</v>
      </c>
      <c r="I97" t="b">
        <v>1</v>
      </c>
    </row>
    <row r="98" spans="1:9" x14ac:dyDescent="0.25">
      <c r="A98" t="s">
        <v>3876</v>
      </c>
      <c r="B98">
        <v>104104</v>
      </c>
      <c r="C98" t="s">
        <v>13889</v>
      </c>
      <c r="D98">
        <v>908</v>
      </c>
      <c r="E98" t="s">
        <v>21741</v>
      </c>
      <c r="H98" t="s">
        <v>3875</v>
      </c>
      <c r="I98" t="b">
        <v>1</v>
      </c>
    </row>
    <row r="99" spans="1:9" x14ac:dyDescent="0.25">
      <c r="A99" t="s">
        <v>1642</v>
      </c>
      <c r="B99">
        <v>101311</v>
      </c>
      <c r="C99" t="s">
        <v>14753</v>
      </c>
      <c r="D99">
        <v>2244</v>
      </c>
      <c r="E99" t="s">
        <v>24096</v>
      </c>
      <c r="H99" t="s">
        <v>1643</v>
      </c>
      <c r="I99" t="b">
        <v>1</v>
      </c>
    </row>
    <row r="100" spans="1:9" x14ac:dyDescent="0.25">
      <c r="A100" t="s">
        <v>9114</v>
      </c>
      <c r="B100">
        <v>101570</v>
      </c>
      <c r="C100" t="s">
        <v>14429</v>
      </c>
      <c r="D100">
        <v>3123</v>
      </c>
      <c r="E100" t="s">
        <v>25712</v>
      </c>
      <c r="H100" t="s">
        <v>9115</v>
      </c>
      <c r="I100" t="b">
        <v>1</v>
      </c>
    </row>
    <row r="101" spans="1:9" x14ac:dyDescent="0.25">
      <c r="A101" t="s">
        <v>9116</v>
      </c>
      <c r="B101">
        <v>104359</v>
      </c>
      <c r="C101" t="s">
        <v>13266</v>
      </c>
      <c r="D101">
        <v>3123</v>
      </c>
      <c r="E101" t="s">
        <v>25712</v>
      </c>
      <c r="H101" t="s">
        <v>9115</v>
      </c>
      <c r="I101" t="b">
        <v>1</v>
      </c>
    </row>
    <row r="102" spans="1:9" x14ac:dyDescent="0.25">
      <c r="A102" t="s">
        <v>4402</v>
      </c>
      <c r="B102">
        <v>102431</v>
      </c>
      <c r="C102" t="s">
        <v>18871</v>
      </c>
      <c r="D102">
        <v>971</v>
      </c>
      <c r="E102" t="s">
        <v>21871</v>
      </c>
      <c r="H102" t="s">
        <v>4403</v>
      </c>
      <c r="I102" t="b">
        <v>1</v>
      </c>
    </row>
    <row r="103" spans="1:9" x14ac:dyDescent="0.25">
      <c r="A103" t="s">
        <v>8188</v>
      </c>
      <c r="B103">
        <v>104316</v>
      </c>
      <c r="C103" t="s">
        <v>13306</v>
      </c>
      <c r="D103">
        <v>2374</v>
      </c>
      <c r="E103" t="s">
        <v>24338</v>
      </c>
      <c r="H103" t="s">
        <v>8189</v>
      </c>
      <c r="I103" t="b">
        <v>1</v>
      </c>
    </row>
    <row r="104" spans="1:9" x14ac:dyDescent="0.25">
      <c r="A104" t="s">
        <v>5154</v>
      </c>
      <c r="B104">
        <v>103916</v>
      </c>
      <c r="C104" t="s">
        <v>14570</v>
      </c>
      <c r="D104">
        <v>702</v>
      </c>
      <c r="E104" t="s">
        <v>21340</v>
      </c>
      <c r="H104" t="s">
        <v>5153</v>
      </c>
      <c r="I104" t="b">
        <v>1</v>
      </c>
    </row>
    <row r="105" spans="1:9" x14ac:dyDescent="0.25">
      <c r="A105" t="s">
        <v>5985</v>
      </c>
      <c r="B105">
        <v>101348</v>
      </c>
      <c r="C105" t="s">
        <v>14714</v>
      </c>
      <c r="D105">
        <v>3334</v>
      </c>
      <c r="E105" t="s">
        <v>26084</v>
      </c>
      <c r="H105" t="s">
        <v>5854</v>
      </c>
      <c r="I105" t="b">
        <v>1</v>
      </c>
    </row>
    <row r="106" spans="1:9" x14ac:dyDescent="0.25">
      <c r="A106" t="s">
        <v>1476</v>
      </c>
      <c r="B106">
        <v>101728</v>
      </c>
      <c r="C106" t="s">
        <v>12480</v>
      </c>
      <c r="D106">
        <v>2011</v>
      </c>
      <c r="E106" t="s">
        <v>23643</v>
      </c>
      <c r="H106" t="s">
        <v>1477</v>
      </c>
      <c r="I106" t="b">
        <v>1</v>
      </c>
    </row>
    <row r="107" spans="1:9" x14ac:dyDescent="0.25">
      <c r="A107" t="s">
        <v>1478</v>
      </c>
      <c r="B107">
        <v>103301</v>
      </c>
      <c r="C107" t="s">
        <v>16866</v>
      </c>
      <c r="D107">
        <v>2011</v>
      </c>
      <c r="E107" t="s">
        <v>23643</v>
      </c>
      <c r="H107" t="s">
        <v>1477</v>
      </c>
      <c r="I107" t="b">
        <v>1</v>
      </c>
    </row>
    <row r="108" spans="1:9" x14ac:dyDescent="0.25">
      <c r="A108" t="s">
        <v>7235</v>
      </c>
      <c r="B108">
        <v>101431</v>
      </c>
      <c r="C108" t="s">
        <v>14607</v>
      </c>
      <c r="D108">
        <v>4059</v>
      </c>
      <c r="E108" t="s">
        <v>27441</v>
      </c>
      <c r="H108" t="s">
        <v>7236</v>
      </c>
      <c r="I108" t="b">
        <v>1</v>
      </c>
    </row>
    <row r="109" spans="1:9" x14ac:dyDescent="0.25">
      <c r="A109" t="s">
        <v>7777</v>
      </c>
      <c r="B109">
        <v>103526</v>
      </c>
      <c r="C109" t="s">
        <v>16135</v>
      </c>
      <c r="D109">
        <v>3309</v>
      </c>
      <c r="E109" t="s">
        <v>26030</v>
      </c>
      <c r="H109" t="s">
        <v>7778</v>
      </c>
      <c r="I109" t="b">
        <v>1</v>
      </c>
    </row>
    <row r="110" spans="1:9" x14ac:dyDescent="0.25">
      <c r="A110" t="s">
        <v>4230</v>
      </c>
      <c r="B110">
        <v>103271</v>
      </c>
      <c r="C110" t="s">
        <v>16923</v>
      </c>
      <c r="D110">
        <v>1073</v>
      </c>
      <c r="E110" t="s">
        <v>22030</v>
      </c>
      <c r="H110" t="s">
        <v>4231</v>
      </c>
      <c r="I110" t="b">
        <v>1</v>
      </c>
    </row>
    <row r="111" spans="1:9" x14ac:dyDescent="0.25">
      <c r="A111" t="s">
        <v>1916</v>
      </c>
      <c r="B111">
        <v>104928</v>
      </c>
      <c r="C111" t="s">
        <v>12176</v>
      </c>
      <c r="D111">
        <v>2173</v>
      </c>
      <c r="E111" t="s">
        <v>23959</v>
      </c>
      <c r="H111" t="s">
        <v>1917</v>
      </c>
      <c r="I111" t="b">
        <v>1</v>
      </c>
    </row>
    <row r="112" spans="1:9" x14ac:dyDescent="0.25">
      <c r="A112" t="s">
        <v>1918</v>
      </c>
      <c r="B112">
        <v>105203</v>
      </c>
      <c r="C112" t="s">
        <v>11745</v>
      </c>
      <c r="D112">
        <v>2173</v>
      </c>
      <c r="E112" t="s">
        <v>23959</v>
      </c>
      <c r="H112" t="s">
        <v>1917</v>
      </c>
      <c r="I112" t="b">
        <v>1</v>
      </c>
    </row>
    <row r="113" spans="1:9" x14ac:dyDescent="0.25">
      <c r="A113" t="s">
        <v>1918</v>
      </c>
      <c r="B113">
        <v>105204</v>
      </c>
      <c r="C113" t="s">
        <v>11744</v>
      </c>
      <c r="D113">
        <v>2173</v>
      </c>
      <c r="E113" t="s">
        <v>23959</v>
      </c>
      <c r="H113" t="s">
        <v>1917</v>
      </c>
      <c r="I113" t="b">
        <v>1</v>
      </c>
    </row>
    <row r="114" spans="1:9" x14ac:dyDescent="0.25">
      <c r="A114" t="s">
        <v>1919</v>
      </c>
      <c r="B114">
        <v>105226</v>
      </c>
      <c r="C114" t="s">
        <v>11600</v>
      </c>
      <c r="D114">
        <v>2173</v>
      </c>
      <c r="E114" t="s">
        <v>23959</v>
      </c>
      <c r="H114" t="s">
        <v>1917</v>
      </c>
      <c r="I114" t="b">
        <v>1</v>
      </c>
    </row>
    <row r="115" spans="1:9" x14ac:dyDescent="0.25">
      <c r="A115" t="s">
        <v>4490</v>
      </c>
      <c r="B115">
        <v>102878</v>
      </c>
      <c r="C115" t="s">
        <v>18012</v>
      </c>
      <c r="D115">
        <v>1022</v>
      </c>
      <c r="E115" t="s">
        <v>21963</v>
      </c>
      <c r="H115" t="s">
        <v>4491</v>
      </c>
      <c r="I115" t="b">
        <v>1</v>
      </c>
    </row>
    <row r="116" spans="1:9" x14ac:dyDescent="0.25">
      <c r="A116" t="s">
        <v>4493</v>
      </c>
      <c r="B116">
        <v>102790</v>
      </c>
      <c r="C116" t="s">
        <v>18319</v>
      </c>
      <c r="D116">
        <v>1022</v>
      </c>
      <c r="E116" t="s">
        <v>21963</v>
      </c>
      <c r="H116" t="s">
        <v>4491</v>
      </c>
      <c r="I116" t="b">
        <v>1</v>
      </c>
    </row>
    <row r="117" spans="1:9" x14ac:dyDescent="0.25">
      <c r="A117" t="s">
        <v>2980</v>
      </c>
      <c r="B117">
        <v>103174</v>
      </c>
      <c r="C117" t="s">
        <v>17455</v>
      </c>
      <c r="D117">
        <v>595</v>
      </c>
      <c r="E117" t="s">
        <v>21141</v>
      </c>
      <c r="H117" t="s">
        <v>2981</v>
      </c>
      <c r="I117" t="b">
        <v>1</v>
      </c>
    </row>
    <row r="118" spans="1:9" x14ac:dyDescent="0.25">
      <c r="A118" t="s">
        <v>5471</v>
      </c>
      <c r="B118">
        <v>101371</v>
      </c>
      <c r="C118" t="s">
        <v>14689</v>
      </c>
      <c r="D118">
        <v>3692</v>
      </c>
      <c r="E118" t="s">
        <v>26759</v>
      </c>
      <c r="H118" t="s">
        <v>5472</v>
      </c>
      <c r="I118" t="b">
        <v>1</v>
      </c>
    </row>
    <row r="119" spans="1:9" x14ac:dyDescent="0.25">
      <c r="A119" t="s">
        <v>1781</v>
      </c>
      <c r="B119">
        <v>101198</v>
      </c>
      <c r="C119" t="s">
        <v>14860</v>
      </c>
      <c r="D119">
        <v>2141</v>
      </c>
      <c r="E119" t="s">
        <v>23910</v>
      </c>
      <c r="H119" t="s">
        <v>1782</v>
      </c>
      <c r="I119" t="b">
        <v>1</v>
      </c>
    </row>
    <row r="120" spans="1:9" x14ac:dyDescent="0.25">
      <c r="A120" t="s">
        <v>1783</v>
      </c>
      <c r="B120">
        <v>102473</v>
      </c>
      <c r="C120" t="s">
        <v>18832</v>
      </c>
      <c r="D120">
        <v>2141</v>
      </c>
      <c r="E120" t="s">
        <v>23910</v>
      </c>
      <c r="H120" t="s">
        <v>1782</v>
      </c>
      <c r="I120" t="b">
        <v>1</v>
      </c>
    </row>
    <row r="121" spans="1:9" x14ac:dyDescent="0.25">
      <c r="A121" t="s">
        <v>1784</v>
      </c>
      <c r="B121">
        <v>104512</v>
      </c>
      <c r="C121" t="s">
        <v>13078</v>
      </c>
      <c r="D121">
        <v>2141</v>
      </c>
      <c r="E121" t="s">
        <v>23910</v>
      </c>
      <c r="H121" t="s">
        <v>1782</v>
      </c>
      <c r="I121" t="b">
        <v>1</v>
      </c>
    </row>
    <row r="122" spans="1:9" x14ac:dyDescent="0.25">
      <c r="A122" t="s">
        <v>6443</v>
      </c>
      <c r="B122">
        <v>101569</v>
      </c>
      <c r="C122" t="s">
        <v>14430</v>
      </c>
      <c r="D122">
        <v>4212</v>
      </c>
      <c r="E122" t="s">
        <v>27674</v>
      </c>
      <c r="H122" t="s">
        <v>6444</v>
      </c>
      <c r="I122" t="b">
        <v>1</v>
      </c>
    </row>
    <row r="123" spans="1:9" x14ac:dyDescent="0.25">
      <c r="A123" t="s">
        <v>8211</v>
      </c>
      <c r="B123">
        <v>104593</v>
      </c>
      <c r="C123" t="s">
        <v>12994</v>
      </c>
      <c r="D123">
        <v>2389</v>
      </c>
      <c r="E123" t="s">
        <v>24362</v>
      </c>
      <c r="H123" t="s">
        <v>8212</v>
      </c>
      <c r="I123" t="b">
        <v>1</v>
      </c>
    </row>
    <row r="124" spans="1:9" x14ac:dyDescent="0.25">
      <c r="A124" t="s">
        <v>2037</v>
      </c>
      <c r="B124">
        <v>102917</v>
      </c>
      <c r="C124" t="s">
        <v>17936</v>
      </c>
      <c r="D124">
        <v>1822</v>
      </c>
      <c r="E124" t="s">
        <v>23296</v>
      </c>
      <c r="H124" t="s">
        <v>2038</v>
      </c>
      <c r="I124" t="b">
        <v>1</v>
      </c>
    </row>
    <row r="125" spans="1:9" x14ac:dyDescent="0.25">
      <c r="A125" t="s">
        <v>2247</v>
      </c>
      <c r="B125">
        <v>103441</v>
      </c>
      <c r="C125" t="s">
        <v>16550</v>
      </c>
      <c r="D125">
        <v>1921</v>
      </c>
      <c r="E125" t="s">
        <v>23485</v>
      </c>
      <c r="H125" t="s">
        <v>2248</v>
      </c>
      <c r="I125" t="b">
        <v>1</v>
      </c>
    </row>
    <row r="126" spans="1:9" x14ac:dyDescent="0.25">
      <c r="A126" t="s">
        <v>636</v>
      </c>
      <c r="B126">
        <v>101308</v>
      </c>
      <c r="C126" t="s">
        <v>14750</v>
      </c>
      <c r="D126">
        <v>1539</v>
      </c>
      <c r="E126" t="s">
        <v>22815</v>
      </c>
      <c r="H126" t="s">
        <v>637</v>
      </c>
      <c r="I126" t="b">
        <v>1</v>
      </c>
    </row>
    <row r="127" spans="1:9" x14ac:dyDescent="0.25">
      <c r="A127" t="s">
        <v>5586</v>
      </c>
      <c r="B127">
        <v>105058</v>
      </c>
      <c r="C127" t="s">
        <v>12074</v>
      </c>
      <c r="D127">
        <v>3718</v>
      </c>
      <c r="E127" t="s">
        <v>26824</v>
      </c>
      <c r="H127" t="s">
        <v>5587</v>
      </c>
      <c r="I127" t="b">
        <v>1</v>
      </c>
    </row>
    <row r="128" spans="1:9" x14ac:dyDescent="0.25">
      <c r="A128" t="s">
        <v>8186</v>
      </c>
      <c r="B128">
        <v>101206</v>
      </c>
      <c r="C128" t="s">
        <v>14853</v>
      </c>
      <c r="D128">
        <v>2371</v>
      </c>
      <c r="E128" t="s">
        <v>24333</v>
      </c>
      <c r="H128" t="s">
        <v>8187</v>
      </c>
      <c r="I128" t="b">
        <v>1</v>
      </c>
    </row>
    <row r="129" spans="1:9" x14ac:dyDescent="0.25">
      <c r="A129" t="s">
        <v>3480</v>
      </c>
      <c r="B129">
        <v>104963</v>
      </c>
      <c r="C129" t="s">
        <v>12111</v>
      </c>
      <c r="D129">
        <v>64</v>
      </c>
      <c r="E129" t="s">
        <v>20108</v>
      </c>
      <c r="H129" t="s">
        <v>3481</v>
      </c>
      <c r="I129" t="b">
        <v>1</v>
      </c>
    </row>
    <row r="130" spans="1:9" x14ac:dyDescent="0.25">
      <c r="A130" t="s">
        <v>6527</v>
      </c>
      <c r="B130">
        <v>103711</v>
      </c>
      <c r="C130" t="s">
        <v>15487</v>
      </c>
      <c r="D130">
        <v>4093</v>
      </c>
      <c r="E130" t="s">
        <v>27488</v>
      </c>
      <c r="H130" t="s">
        <v>6523</v>
      </c>
      <c r="I130" t="b">
        <v>1</v>
      </c>
    </row>
    <row r="131" spans="1:9" x14ac:dyDescent="0.25">
      <c r="A131" t="s">
        <v>2062</v>
      </c>
      <c r="B131">
        <v>104396</v>
      </c>
      <c r="C131" t="s">
        <v>13192</v>
      </c>
      <c r="D131">
        <v>1797</v>
      </c>
      <c r="E131" t="s">
        <v>23258</v>
      </c>
      <c r="H131" t="s">
        <v>2063</v>
      </c>
      <c r="I131" t="b">
        <v>1</v>
      </c>
    </row>
    <row r="132" spans="1:9" x14ac:dyDescent="0.25">
      <c r="A132" t="s">
        <v>2064</v>
      </c>
      <c r="B132">
        <v>105255</v>
      </c>
      <c r="C132" t="s">
        <v>11649</v>
      </c>
      <c r="D132">
        <v>1797</v>
      </c>
      <c r="E132" t="s">
        <v>23258</v>
      </c>
      <c r="H132" t="s">
        <v>2063</v>
      </c>
      <c r="I132" t="b">
        <v>1</v>
      </c>
    </row>
    <row r="133" spans="1:9" x14ac:dyDescent="0.25">
      <c r="A133" t="s">
        <v>8767</v>
      </c>
      <c r="B133">
        <v>102573</v>
      </c>
      <c r="C133" t="s">
        <v>18726</v>
      </c>
      <c r="D133">
        <v>3064</v>
      </c>
      <c r="E133" t="s">
        <v>25604</v>
      </c>
      <c r="H133" t="s">
        <v>8768</v>
      </c>
      <c r="I133" t="b">
        <v>1</v>
      </c>
    </row>
    <row r="134" spans="1:9" x14ac:dyDescent="0.25">
      <c r="A134" t="s">
        <v>6662</v>
      </c>
      <c r="B134">
        <v>105737</v>
      </c>
      <c r="C134" t="s">
        <v>11778</v>
      </c>
      <c r="D134">
        <v>4376</v>
      </c>
      <c r="E134" t="s">
        <v>27941</v>
      </c>
      <c r="H134" t="s">
        <v>6663</v>
      </c>
      <c r="I134" t="b">
        <v>1</v>
      </c>
    </row>
    <row r="135" spans="1:9" x14ac:dyDescent="0.25">
      <c r="A135" t="s">
        <v>7020</v>
      </c>
      <c r="B135">
        <v>100410</v>
      </c>
      <c r="C135" t="s">
        <v>19737</v>
      </c>
      <c r="D135">
        <v>4002</v>
      </c>
      <c r="E135" t="s">
        <v>27326</v>
      </c>
      <c r="H135" t="s">
        <v>7021</v>
      </c>
      <c r="I135" t="b">
        <v>1</v>
      </c>
    </row>
    <row r="136" spans="1:9" x14ac:dyDescent="0.25">
      <c r="A136" t="s">
        <v>5775</v>
      </c>
      <c r="B136">
        <v>102277</v>
      </c>
      <c r="C136" t="s">
        <v>19115</v>
      </c>
      <c r="D136">
        <v>3343</v>
      </c>
      <c r="E136" t="s">
        <v>26096</v>
      </c>
      <c r="H136" t="s">
        <v>5776</v>
      </c>
      <c r="I136" t="b">
        <v>1</v>
      </c>
    </row>
    <row r="137" spans="1:9" x14ac:dyDescent="0.25">
      <c r="A137" t="s">
        <v>5431</v>
      </c>
      <c r="B137">
        <v>105547</v>
      </c>
      <c r="C137" t="s">
        <v>11241</v>
      </c>
      <c r="D137">
        <v>3889</v>
      </c>
      <c r="E137" t="s">
        <v>27126</v>
      </c>
      <c r="H137" t="s">
        <v>5432</v>
      </c>
      <c r="I137" t="b">
        <v>1</v>
      </c>
    </row>
    <row r="138" spans="1:9" x14ac:dyDescent="0.25">
      <c r="A138" t="s">
        <v>8381</v>
      </c>
      <c r="B138">
        <v>104085</v>
      </c>
      <c r="C138" t="s">
        <v>13908</v>
      </c>
      <c r="D138">
        <v>2688</v>
      </c>
      <c r="E138" t="s">
        <v>24921</v>
      </c>
      <c r="H138" t="s">
        <v>8382</v>
      </c>
      <c r="I138" t="b">
        <v>1</v>
      </c>
    </row>
    <row r="139" spans="1:9" x14ac:dyDescent="0.25">
      <c r="A139" t="s">
        <v>8399</v>
      </c>
      <c r="B139">
        <v>102710</v>
      </c>
      <c r="C139" t="s">
        <v>18493</v>
      </c>
      <c r="D139">
        <v>2688</v>
      </c>
      <c r="E139" t="s">
        <v>24921</v>
      </c>
      <c r="H139" t="s">
        <v>8382</v>
      </c>
      <c r="I139" t="b">
        <v>1</v>
      </c>
    </row>
    <row r="140" spans="1:9" x14ac:dyDescent="0.25">
      <c r="A140" t="s">
        <v>8414</v>
      </c>
      <c r="B140">
        <v>101199</v>
      </c>
      <c r="C140" t="s">
        <v>14859</v>
      </c>
      <c r="D140">
        <v>2688</v>
      </c>
      <c r="E140" t="s">
        <v>24921</v>
      </c>
      <c r="H140" t="s">
        <v>8382</v>
      </c>
      <c r="I140" t="b">
        <v>1</v>
      </c>
    </row>
    <row r="141" spans="1:9" x14ac:dyDescent="0.25">
      <c r="A141" t="s">
        <v>8726</v>
      </c>
      <c r="B141">
        <v>100711</v>
      </c>
      <c r="C141" t="s">
        <v>18201</v>
      </c>
      <c r="D141">
        <v>3001</v>
      </c>
      <c r="E141" t="s">
        <v>25483</v>
      </c>
      <c r="H141" t="s">
        <v>8727</v>
      </c>
      <c r="I141" t="b">
        <v>1</v>
      </c>
    </row>
    <row r="142" spans="1:9" x14ac:dyDescent="0.25">
      <c r="A142" t="s">
        <v>7632</v>
      </c>
      <c r="B142">
        <v>102486</v>
      </c>
      <c r="C142" t="s">
        <v>18818</v>
      </c>
      <c r="D142">
        <v>2541</v>
      </c>
      <c r="E142" t="s">
        <v>24652</v>
      </c>
      <c r="H142" t="s">
        <v>7631</v>
      </c>
      <c r="I142" t="b">
        <v>1</v>
      </c>
    </row>
    <row r="143" spans="1:9" x14ac:dyDescent="0.25">
      <c r="A143" t="s">
        <v>3555</v>
      </c>
      <c r="B143">
        <v>101983</v>
      </c>
      <c r="C143" t="s">
        <v>19617</v>
      </c>
      <c r="D143">
        <v>227</v>
      </c>
      <c r="E143" t="s">
        <v>20436</v>
      </c>
      <c r="H143" t="s">
        <v>3556</v>
      </c>
      <c r="I143" t="b">
        <v>1</v>
      </c>
    </row>
    <row r="144" spans="1:9" x14ac:dyDescent="0.25">
      <c r="A144" t="s">
        <v>3597</v>
      </c>
      <c r="B144">
        <v>102009</v>
      </c>
      <c r="C144" t="s">
        <v>19564</v>
      </c>
      <c r="D144">
        <v>227</v>
      </c>
      <c r="E144" t="s">
        <v>20436</v>
      </c>
      <c r="H144" t="s">
        <v>3556</v>
      </c>
      <c r="I144" t="b">
        <v>1</v>
      </c>
    </row>
    <row r="145" spans="1:9" x14ac:dyDescent="0.25">
      <c r="A145" t="s">
        <v>3598</v>
      </c>
      <c r="B145">
        <v>102013</v>
      </c>
      <c r="C145" t="s">
        <v>19580</v>
      </c>
      <c r="D145">
        <v>227</v>
      </c>
      <c r="E145" t="s">
        <v>20436</v>
      </c>
      <c r="H145" t="s">
        <v>3556</v>
      </c>
      <c r="I145" t="b">
        <v>1</v>
      </c>
    </row>
    <row r="146" spans="1:9" x14ac:dyDescent="0.25">
      <c r="A146" t="s">
        <v>3599</v>
      </c>
      <c r="B146">
        <v>102032</v>
      </c>
      <c r="C146" t="s">
        <v>19561</v>
      </c>
      <c r="D146">
        <v>227</v>
      </c>
      <c r="E146" t="s">
        <v>20436</v>
      </c>
      <c r="H146" t="s">
        <v>3556</v>
      </c>
      <c r="I146" t="b">
        <v>1</v>
      </c>
    </row>
    <row r="147" spans="1:9" x14ac:dyDescent="0.25">
      <c r="A147" t="s">
        <v>3600</v>
      </c>
      <c r="B147">
        <v>102035</v>
      </c>
      <c r="C147" t="s">
        <v>19558</v>
      </c>
      <c r="D147">
        <v>227</v>
      </c>
      <c r="E147" t="s">
        <v>20436</v>
      </c>
      <c r="H147" t="s">
        <v>3556</v>
      </c>
      <c r="I147" t="b">
        <v>1</v>
      </c>
    </row>
    <row r="148" spans="1:9" x14ac:dyDescent="0.25">
      <c r="A148" t="s">
        <v>3674</v>
      </c>
      <c r="B148">
        <v>101946</v>
      </c>
      <c r="C148" t="s">
        <v>19596</v>
      </c>
      <c r="D148">
        <v>227</v>
      </c>
      <c r="E148" t="s">
        <v>20436</v>
      </c>
      <c r="H148" t="s">
        <v>3556</v>
      </c>
      <c r="I148" t="b">
        <v>1</v>
      </c>
    </row>
    <row r="149" spans="1:9" x14ac:dyDescent="0.25">
      <c r="A149" t="s">
        <v>3710</v>
      </c>
      <c r="B149">
        <v>101996</v>
      </c>
      <c r="C149" t="s">
        <v>19595</v>
      </c>
      <c r="D149">
        <v>227</v>
      </c>
      <c r="E149" t="s">
        <v>20436</v>
      </c>
      <c r="H149" t="s">
        <v>3556</v>
      </c>
      <c r="I149" t="b">
        <v>1</v>
      </c>
    </row>
    <row r="150" spans="1:9" x14ac:dyDescent="0.25">
      <c r="A150" t="s">
        <v>3818</v>
      </c>
      <c r="B150">
        <v>101832</v>
      </c>
      <c r="C150" t="s">
        <v>10969</v>
      </c>
      <c r="D150">
        <v>227</v>
      </c>
      <c r="E150" t="s">
        <v>20436</v>
      </c>
      <c r="H150" t="s">
        <v>3556</v>
      </c>
      <c r="I150" t="b">
        <v>1</v>
      </c>
    </row>
    <row r="151" spans="1:9" x14ac:dyDescent="0.25">
      <c r="A151" t="s">
        <v>3819</v>
      </c>
      <c r="B151">
        <v>101922</v>
      </c>
      <c r="C151" t="s">
        <v>19673</v>
      </c>
      <c r="D151">
        <v>227</v>
      </c>
      <c r="E151" t="s">
        <v>20436</v>
      </c>
      <c r="H151" t="s">
        <v>3556</v>
      </c>
      <c r="I151" t="b">
        <v>1</v>
      </c>
    </row>
    <row r="152" spans="1:9" x14ac:dyDescent="0.25">
      <c r="A152" t="s">
        <v>3819</v>
      </c>
      <c r="B152">
        <v>101923</v>
      </c>
      <c r="C152" t="s">
        <v>19672</v>
      </c>
      <c r="D152">
        <v>227</v>
      </c>
      <c r="E152" t="s">
        <v>20436</v>
      </c>
      <c r="H152" t="s">
        <v>3556</v>
      </c>
      <c r="I152" t="b">
        <v>1</v>
      </c>
    </row>
    <row r="153" spans="1:9" x14ac:dyDescent="0.25">
      <c r="A153" t="s">
        <v>8343</v>
      </c>
      <c r="B153">
        <v>104697</v>
      </c>
      <c r="C153" t="s">
        <v>12814</v>
      </c>
      <c r="D153">
        <v>2322</v>
      </c>
      <c r="E153" t="s">
        <v>24242</v>
      </c>
      <c r="H153" t="s">
        <v>8344</v>
      </c>
      <c r="I153" t="b">
        <v>1</v>
      </c>
    </row>
    <row r="154" spans="1:9" x14ac:dyDescent="0.25">
      <c r="A154" t="s">
        <v>3806</v>
      </c>
      <c r="B154">
        <v>101838</v>
      </c>
      <c r="C154" t="s">
        <v>10957</v>
      </c>
      <c r="D154">
        <v>222</v>
      </c>
      <c r="E154" t="s">
        <v>20430</v>
      </c>
      <c r="H154" t="s">
        <v>3807</v>
      </c>
      <c r="I154" t="b">
        <v>1</v>
      </c>
    </row>
    <row r="155" spans="1:9" x14ac:dyDescent="0.25">
      <c r="A155" t="s">
        <v>444</v>
      </c>
      <c r="B155">
        <v>103016</v>
      </c>
      <c r="C155" t="s">
        <v>17817</v>
      </c>
      <c r="D155">
        <v>1682</v>
      </c>
      <c r="E155" t="s">
        <v>23069</v>
      </c>
      <c r="H155" t="s">
        <v>445</v>
      </c>
      <c r="I155" t="b">
        <v>1</v>
      </c>
    </row>
    <row r="156" spans="1:9" x14ac:dyDescent="0.25">
      <c r="A156" t="s">
        <v>8302</v>
      </c>
      <c r="B156">
        <v>101592</v>
      </c>
      <c r="C156" t="s">
        <v>14405</v>
      </c>
      <c r="D156">
        <v>2324</v>
      </c>
      <c r="E156" t="s">
        <v>24250</v>
      </c>
      <c r="H156" t="s">
        <v>8303</v>
      </c>
      <c r="I156" t="b">
        <v>1</v>
      </c>
    </row>
    <row r="157" spans="1:9" x14ac:dyDescent="0.25">
      <c r="A157" t="s">
        <v>4319</v>
      </c>
      <c r="B157">
        <v>102651</v>
      </c>
      <c r="C157" t="s">
        <v>18617</v>
      </c>
      <c r="D157">
        <v>1083</v>
      </c>
      <c r="E157" t="s">
        <v>22053</v>
      </c>
      <c r="H157" t="s">
        <v>4320</v>
      </c>
      <c r="I157" t="b">
        <v>1</v>
      </c>
    </row>
    <row r="158" spans="1:9" x14ac:dyDescent="0.25">
      <c r="A158" t="s">
        <v>4318</v>
      </c>
      <c r="B158">
        <v>102654</v>
      </c>
      <c r="C158" t="s">
        <v>18616</v>
      </c>
      <c r="D158">
        <v>1083</v>
      </c>
      <c r="E158" t="s">
        <v>22053</v>
      </c>
      <c r="H158" t="s">
        <v>4320</v>
      </c>
      <c r="I158" t="b">
        <v>1</v>
      </c>
    </row>
    <row r="159" spans="1:9" x14ac:dyDescent="0.25">
      <c r="A159" t="s">
        <v>1542</v>
      </c>
      <c r="B159">
        <v>103224</v>
      </c>
      <c r="C159" t="s">
        <v>17064</v>
      </c>
      <c r="D159">
        <v>2026</v>
      </c>
      <c r="E159" t="s">
        <v>23683</v>
      </c>
      <c r="H159" t="s">
        <v>1543</v>
      </c>
      <c r="I159" t="b">
        <v>1</v>
      </c>
    </row>
    <row r="160" spans="1:9" x14ac:dyDescent="0.25">
      <c r="A160" t="s">
        <v>4691</v>
      </c>
      <c r="B160">
        <v>101522</v>
      </c>
      <c r="C160" t="s">
        <v>14474</v>
      </c>
      <c r="D160">
        <v>1124</v>
      </c>
      <c r="E160" t="s">
        <v>22111</v>
      </c>
      <c r="H160" t="s">
        <v>4692</v>
      </c>
      <c r="I160" t="b">
        <v>1</v>
      </c>
    </row>
    <row r="161" spans="1:9" x14ac:dyDescent="0.25">
      <c r="A161" t="s">
        <v>5433</v>
      </c>
      <c r="B161">
        <v>105267</v>
      </c>
      <c r="C161" t="s">
        <v>11715</v>
      </c>
      <c r="D161">
        <v>3793</v>
      </c>
      <c r="E161" t="s">
        <v>26982</v>
      </c>
      <c r="H161" t="s">
        <v>5434</v>
      </c>
      <c r="I161" t="b">
        <v>1</v>
      </c>
    </row>
    <row r="162" spans="1:9" x14ac:dyDescent="0.25">
      <c r="A162" t="s">
        <v>4926</v>
      </c>
      <c r="B162">
        <v>100760</v>
      </c>
      <c r="C162" t="s">
        <v>18149</v>
      </c>
      <c r="D162">
        <v>790</v>
      </c>
      <c r="E162" t="s">
        <v>21502</v>
      </c>
      <c r="H162" t="s">
        <v>4927</v>
      </c>
      <c r="I162" t="b">
        <v>1</v>
      </c>
    </row>
    <row r="163" spans="1:9" x14ac:dyDescent="0.25">
      <c r="A163" t="s">
        <v>4928</v>
      </c>
      <c r="B163">
        <v>102112</v>
      </c>
      <c r="C163" t="s">
        <v>19425</v>
      </c>
      <c r="D163">
        <v>790</v>
      </c>
      <c r="E163" t="s">
        <v>21502</v>
      </c>
      <c r="H163" t="s">
        <v>4927</v>
      </c>
      <c r="I163" t="b">
        <v>1</v>
      </c>
    </row>
    <row r="164" spans="1:9" x14ac:dyDescent="0.25">
      <c r="A164" t="s">
        <v>4929</v>
      </c>
      <c r="B164">
        <v>103669</v>
      </c>
      <c r="C164" t="s">
        <v>15579</v>
      </c>
      <c r="D164">
        <v>790</v>
      </c>
      <c r="E164" t="s">
        <v>21502</v>
      </c>
      <c r="H164" t="s">
        <v>4927</v>
      </c>
      <c r="I164" t="b">
        <v>1</v>
      </c>
    </row>
    <row r="165" spans="1:9" x14ac:dyDescent="0.25">
      <c r="A165" t="s">
        <v>4343</v>
      </c>
      <c r="B165">
        <v>101532</v>
      </c>
      <c r="C165" t="s">
        <v>14465</v>
      </c>
      <c r="D165">
        <v>1092</v>
      </c>
      <c r="E165" t="s">
        <v>22076</v>
      </c>
      <c r="H165" t="s">
        <v>4344</v>
      </c>
      <c r="I165" t="b">
        <v>1</v>
      </c>
    </row>
    <row r="166" spans="1:9" x14ac:dyDescent="0.25">
      <c r="A166" t="s">
        <v>4345</v>
      </c>
      <c r="B166">
        <v>101583</v>
      </c>
      <c r="C166" t="s">
        <v>14414</v>
      </c>
      <c r="D166">
        <v>1092</v>
      </c>
      <c r="E166" t="s">
        <v>22076</v>
      </c>
      <c r="H166" t="s">
        <v>4344</v>
      </c>
      <c r="I166" t="b">
        <v>1</v>
      </c>
    </row>
    <row r="167" spans="1:9" x14ac:dyDescent="0.25">
      <c r="A167" t="s">
        <v>4288</v>
      </c>
      <c r="B167">
        <v>101632</v>
      </c>
      <c r="C167" t="s">
        <v>14363</v>
      </c>
      <c r="D167">
        <v>1092</v>
      </c>
      <c r="E167" t="s">
        <v>22076</v>
      </c>
      <c r="H167" t="s">
        <v>4344</v>
      </c>
      <c r="I167" t="b">
        <v>1</v>
      </c>
    </row>
    <row r="168" spans="1:9" x14ac:dyDescent="0.25">
      <c r="A168" t="s">
        <v>4346</v>
      </c>
      <c r="B168">
        <v>102442</v>
      </c>
      <c r="C168" t="s">
        <v>18860</v>
      </c>
      <c r="D168">
        <v>1092</v>
      </c>
      <c r="E168" t="s">
        <v>22076</v>
      </c>
      <c r="H168" t="s">
        <v>4344</v>
      </c>
      <c r="I168" t="b">
        <v>1</v>
      </c>
    </row>
    <row r="169" spans="1:9" x14ac:dyDescent="0.25">
      <c r="A169" t="s">
        <v>4347</v>
      </c>
      <c r="B169">
        <v>104508</v>
      </c>
      <c r="C169" t="s">
        <v>13083</v>
      </c>
      <c r="D169">
        <v>1092</v>
      </c>
      <c r="E169" t="s">
        <v>22076</v>
      </c>
      <c r="H169" t="s">
        <v>4344</v>
      </c>
      <c r="I169" t="b">
        <v>1</v>
      </c>
    </row>
    <row r="170" spans="1:9" x14ac:dyDescent="0.25">
      <c r="A170" t="s">
        <v>8630</v>
      </c>
      <c r="B170">
        <v>103263</v>
      </c>
      <c r="C170" t="s">
        <v>17020</v>
      </c>
      <c r="D170">
        <v>2449</v>
      </c>
      <c r="E170" t="s">
        <v>24481</v>
      </c>
      <c r="H170" t="s">
        <v>8631</v>
      </c>
      <c r="I170" t="b">
        <v>1</v>
      </c>
    </row>
    <row r="171" spans="1:9" x14ac:dyDescent="0.25">
      <c r="A171" t="s">
        <v>8652</v>
      </c>
      <c r="B171">
        <v>100972</v>
      </c>
      <c r="C171" t="s">
        <v>17016</v>
      </c>
      <c r="D171">
        <v>2449</v>
      </c>
      <c r="E171" t="s">
        <v>24481</v>
      </c>
      <c r="H171" t="s">
        <v>8631</v>
      </c>
      <c r="I171" t="b">
        <v>1</v>
      </c>
    </row>
    <row r="172" spans="1:9" x14ac:dyDescent="0.25">
      <c r="A172" t="s">
        <v>3720</v>
      </c>
      <c r="B172">
        <v>101745</v>
      </c>
      <c r="C172" t="s">
        <v>12466</v>
      </c>
      <c r="D172">
        <v>161</v>
      </c>
      <c r="E172" t="s">
        <v>20320</v>
      </c>
      <c r="H172" t="s">
        <v>3721</v>
      </c>
      <c r="I172" t="b">
        <v>1</v>
      </c>
    </row>
    <row r="173" spans="1:9" x14ac:dyDescent="0.25">
      <c r="A173" t="s">
        <v>3561</v>
      </c>
      <c r="B173">
        <v>104239</v>
      </c>
      <c r="C173" t="s">
        <v>13677</v>
      </c>
      <c r="D173">
        <v>251</v>
      </c>
      <c r="E173" t="s">
        <v>20486</v>
      </c>
      <c r="H173" t="s">
        <v>3562</v>
      </c>
      <c r="I173" t="b">
        <v>1</v>
      </c>
    </row>
    <row r="174" spans="1:9" x14ac:dyDescent="0.25">
      <c r="A174" t="s">
        <v>634</v>
      </c>
      <c r="B174">
        <v>103034</v>
      </c>
      <c r="C174" t="s">
        <v>17799</v>
      </c>
      <c r="D174">
        <v>1555</v>
      </c>
      <c r="E174" t="s">
        <v>22852</v>
      </c>
      <c r="H174" t="s">
        <v>635</v>
      </c>
      <c r="I174" t="b">
        <v>1</v>
      </c>
    </row>
    <row r="175" spans="1:9" x14ac:dyDescent="0.25">
      <c r="A175" t="s">
        <v>5011</v>
      </c>
      <c r="B175">
        <v>100981</v>
      </c>
      <c r="C175" t="s">
        <v>16884</v>
      </c>
      <c r="D175">
        <v>680</v>
      </c>
      <c r="E175" t="s">
        <v>21287</v>
      </c>
      <c r="H175" t="s">
        <v>5012</v>
      </c>
      <c r="I175" t="b">
        <v>1</v>
      </c>
    </row>
    <row r="176" spans="1:9" x14ac:dyDescent="0.25">
      <c r="A176" t="s">
        <v>2512</v>
      </c>
      <c r="B176">
        <v>105759</v>
      </c>
      <c r="C176" t="s">
        <v>10929</v>
      </c>
      <c r="D176">
        <v>1884</v>
      </c>
      <c r="E176" t="s">
        <v>23413</v>
      </c>
      <c r="H176" t="s">
        <v>2513</v>
      </c>
      <c r="I176" t="b">
        <v>1</v>
      </c>
    </row>
    <row r="177" spans="1:9" x14ac:dyDescent="0.25">
      <c r="A177" t="s">
        <v>1416</v>
      </c>
      <c r="B177">
        <v>102135</v>
      </c>
      <c r="C177" t="s">
        <v>19401</v>
      </c>
      <c r="D177">
        <v>2087</v>
      </c>
      <c r="E177" t="s">
        <v>23824</v>
      </c>
      <c r="H177" t="s">
        <v>1417</v>
      </c>
      <c r="I177" t="b">
        <v>1</v>
      </c>
    </row>
    <row r="178" spans="1:9" x14ac:dyDescent="0.25">
      <c r="A178" t="s">
        <v>2293</v>
      </c>
      <c r="B178">
        <v>102405</v>
      </c>
      <c r="C178" t="s">
        <v>18896</v>
      </c>
      <c r="D178">
        <v>1904</v>
      </c>
      <c r="E178" t="s">
        <v>23454</v>
      </c>
      <c r="H178" t="s">
        <v>2294</v>
      </c>
      <c r="I178" t="b">
        <v>1</v>
      </c>
    </row>
    <row r="179" spans="1:9" x14ac:dyDescent="0.25">
      <c r="A179" t="s">
        <v>1862</v>
      </c>
      <c r="B179">
        <v>100495</v>
      </c>
      <c r="C179" t="s">
        <v>19196</v>
      </c>
      <c r="D179">
        <v>2188</v>
      </c>
      <c r="E179" t="s">
        <v>23981</v>
      </c>
      <c r="H179" t="s">
        <v>1863</v>
      </c>
      <c r="I179" t="b">
        <v>1</v>
      </c>
    </row>
    <row r="180" spans="1:9" x14ac:dyDescent="0.25">
      <c r="A180" t="s">
        <v>1864</v>
      </c>
      <c r="B180">
        <v>100501</v>
      </c>
      <c r="C180" t="s">
        <v>19189</v>
      </c>
      <c r="D180">
        <v>2188</v>
      </c>
      <c r="E180" t="s">
        <v>23981</v>
      </c>
      <c r="H180" t="s">
        <v>1863</v>
      </c>
      <c r="I180" t="b">
        <v>1</v>
      </c>
    </row>
    <row r="181" spans="1:9" x14ac:dyDescent="0.25">
      <c r="A181" t="s">
        <v>603</v>
      </c>
      <c r="B181">
        <v>104943</v>
      </c>
      <c r="C181" t="s">
        <v>12158</v>
      </c>
      <c r="D181">
        <v>2188</v>
      </c>
      <c r="E181" t="s">
        <v>23981</v>
      </c>
      <c r="H181" t="s">
        <v>1863</v>
      </c>
      <c r="I181" t="b">
        <v>1</v>
      </c>
    </row>
    <row r="182" spans="1:9" x14ac:dyDescent="0.25">
      <c r="A182" t="s">
        <v>1865</v>
      </c>
      <c r="B182">
        <v>104954</v>
      </c>
      <c r="C182" t="s">
        <v>12147</v>
      </c>
      <c r="D182">
        <v>2188</v>
      </c>
      <c r="E182" t="s">
        <v>23981</v>
      </c>
      <c r="H182" t="s">
        <v>1863</v>
      </c>
      <c r="I182" t="b">
        <v>1</v>
      </c>
    </row>
    <row r="183" spans="1:9" x14ac:dyDescent="0.25">
      <c r="A183" t="s">
        <v>1809</v>
      </c>
      <c r="B183">
        <v>105225</v>
      </c>
      <c r="C183" t="s">
        <v>11736</v>
      </c>
      <c r="D183">
        <v>2188</v>
      </c>
      <c r="E183" t="s">
        <v>23981</v>
      </c>
      <c r="H183" t="s">
        <v>1863</v>
      </c>
      <c r="I183" t="b">
        <v>1</v>
      </c>
    </row>
    <row r="184" spans="1:9" x14ac:dyDescent="0.25">
      <c r="A184" t="s">
        <v>1868</v>
      </c>
      <c r="B184">
        <v>105253</v>
      </c>
      <c r="C184" t="s">
        <v>11721</v>
      </c>
      <c r="D184">
        <v>2188</v>
      </c>
      <c r="E184" t="s">
        <v>23981</v>
      </c>
      <c r="H184" t="s">
        <v>1863</v>
      </c>
      <c r="I184" t="b">
        <v>1</v>
      </c>
    </row>
    <row r="185" spans="1:9" x14ac:dyDescent="0.25">
      <c r="A185" t="s">
        <v>1809</v>
      </c>
      <c r="B185">
        <v>105229</v>
      </c>
      <c r="C185" t="s">
        <v>11733</v>
      </c>
      <c r="D185">
        <v>2188</v>
      </c>
      <c r="E185" t="s">
        <v>23981</v>
      </c>
      <c r="H185" t="s">
        <v>1863</v>
      </c>
      <c r="I185" t="b">
        <v>1</v>
      </c>
    </row>
    <row r="186" spans="1:9" x14ac:dyDescent="0.25">
      <c r="A186" t="s">
        <v>4202</v>
      </c>
      <c r="B186">
        <v>102871</v>
      </c>
      <c r="C186" t="s">
        <v>18020</v>
      </c>
      <c r="D186">
        <v>1067</v>
      </c>
      <c r="E186" t="s">
        <v>22019</v>
      </c>
      <c r="H186" t="s">
        <v>4203</v>
      </c>
      <c r="I186" t="b">
        <v>1</v>
      </c>
    </row>
    <row r="187" spans="1:9" x14ac:dyDescent="0.25">
      <c r="A187" t="s">
        <v>4204</v>
      </c>
      <c r="B187">
        <v>104645</v>
      </c>
      <c r="C187" t="s">
        <v>12893</v>
      </c>
      <c r="D187">
        <v>1067</v>
      </c>
      <c r="E187" t="s">
        <v>22019</v>
      </c>
      <c r="H187" t="s">
        <v>4203</v>
      </c>
      <c r="I187" t="b">
        <v>1</v>
      </c>
    </row>
    <row r="188" spans="1:9" x14ac:dyDescent="0.25">
      <c r="A188" t="s">
        <v>3073</v>
      </c>
      <c r="B188">
        <v>101007</v>
      </c>
      <c r="C188" t="s">
        <v>16036</v>
      </c>
      <c r="D188">
        <v>490</v>
      </c>
      <c r="E188" t="s">
        <v>20922</v>
      </c>
      <c r="H188" t="s">
        <v>3074</v>
      </c>
      <c r="I188" t="b">
        <v>1</v>
      </c>
    </row>
    <row r="189" spans="1:9" x14ac:dyDescent="0.25">
      <c r="A189" t="s">
        <v>3098</v>
      </c>
      <c r="B189">
        <v>103221</v>
      </c>
      <c r="C189" t="s">
        <v>17211</v>
      </c>
      <c r="D189">
        <v>490</v>
      </c>
      <c r="E189" t="s">
        <v>20922</v>
      </c>
      <c r="H189" t="s">
        <v>3074</v>
      </c>
      <c r="I189" t="b">
        <v>1</v>
      </c>
    </row>
    <row r="190" spans="1:9" x14ac:dyDescent="0.25">
      <c r="A190" t="s">
        <v>3017</v>
      </c>
      <c r="B190">
        <v>104437</v>
      </c>
      <c r="C190" t="s">
        <v>13152</v>
      </c>
      <c r="D190">
        <v>1097</v>
      </c>
      <c r="E190" t="s">
        <v>22080</v>
      </c>
      <c r="H190" t="s">
        <v>4283</v>
      </c>
      <c r="I190" t="b">
        <v>1</v>
      </c>
    </row>
    <row r="191" spans="1:9" x14ac:dyDescent="0.25">
      <c r="A191" t="s">
        <v>4299</v>
      </c>
      <c r="B191">
        <v>102541</v>
      </c>
      <c r="C191" t="s">
        <v>18761</v>
      </c>
      <c r="D191">
        <v>1097</v>
      </c>
      <c r="E191" t="s">
        <v>22080</v>
      </c>
      <c r="H191" t="s">
        <v>4283</v>
      </c>
      <c r="I191" t="b">
        <v>1</v>
      </c>
    </row>
    <row r="192" spans="1:9" x14ac:dyDescent="0.25">
      <c r="A192" t="s">
        <v>3017</v>
      </c>
      <c r="B192">
        <v>104438</v>
      </c>
      <c r="C192" t="s">
        <v>13008</v>
      </c>
      <c r="D192">
        <v>1097</v>
      </c>
      <c r="E192" t="s">
        <v>22080</v>
      </c>
      <c r="H192" t="s">
        <v>4283</v>
      </c>
      <c r="I192" t="b">
        <v>1</v>
      </c>
    </row>
    <row r="193" spans="1:9" x14ac:dyDescent="0.25">
      <c r="A193" t="s">
        <v>4301</v>
      </c>
      <c r="B193">
        <v>104541</v>
      </c>
      <c r="C193" t="s">
        <v>13050</v>
      </c>
      <c r="D193">
        <v>1097</v>
      </c>
      <c r="E193" t="s">
        <v>22080</v>
      </c>
      <c r="H193" t="s">
        <v>4283</v>
      </c>
      <c r="I193" t="b">
        <v>1</v>
      </c>
    </row>
    <row r="194" spans="1:9" x14ac:dyDescent="0.25">
      <c r="A194" t="s">
        <v>6549</v>
      </c>
      <c r="B194">
        <v>105632</v>
      </c>
      <c r="C194" t="s">
        <v>11806</v>
      </c>
      <c r="D194">
        <v>4106</v>
      </c>
      <c r="E194" t="s">
        <v>27497</v>
      </c>
      <c r="H194" t="s">
        <v>6550</v>
      </c>
      <c r="I194" t="b">
        <v>1</v>
      </c>
    </row>
    <row r="195" spans="1:9" x14ac:dyDescent="0.25">
      <c r="A195" t="s">
        <v>4767</v>
      </c>
      <c r="B195">
        <v>101462</v>
      </c>
      <c r="C195" t="s">
        <v>14531</v>
      </c>
      <c r="D195">
        <v>1130</v>
      </c>
      <c r="E195" t="s">
        <v>22118</v>
      </c>
      <c r="H195" t="s">
        <v>4768</v>
      </c>
      <c r="I195" t="b">
        <v>1</v>
      </c>
    </row>
    <row r="196" spans="1:9" x14ac:dyDescent="0.25">
      <c r="A196" t="s">
        <v>8347</v>
      </c>
      <c r="B196">
        <v>105671</v>
      </c>
      <c r="C196" t="s">
        <v>11854</v>
      </c>
      <c r="D196">
        <v>2305</v>
      </c>
      <c r="E196" t="s">
        <v>24200</v>
      </c>
      <c r="H196" t="s">
        <v>8348</v>
      </c>
      <c r="I196" t="b">
        <v>1</v>
      </c>
    </row>
    <row r="197" spans="1:9" x14ac:dyDescent="0.25">
      <c r="A197" t="s">
        <v>937</v>
      </c>
      <c r="B197">
        <v>105095</v>
      </c>
      <c r="C197" t="s">
        <v>11993</v>
      </c>
      <c r="D197">
        <v>1169</v>
      </c>
      <c r="E197" t="s">
        <v>22179</v>
      </c>
      <c r="H197" t="s">
        <v>938</v>
      </c>
      <c r="I197" t="b">
        <v>1</v>
      </c>
    </row>
    <row r="198" spans="1:9" x14ac:dyDescent="0.25">
      <c r="A198" t="s">
        <v>1925</v>
      </c>
      <c r="B198">
        <v>104957</v>
      </c>
      <c r="C198" t="s">
        <v>12144</v>
      </c>
      <c r="D198">
        <v>2163</v>
      </c>
      <c r="E198" t="s">
        <v>23947</v>
      </c>
      <c r="H198" t="s">
        <v>1926</v>
      </c>
      <c r="I198" t="b">
        <v>1</v>
      </c>
    </row>
    <row r="199" spans="1:9" x14ac:dyDescent="0.25">
      <c r="A199" t="s">
        <v>8171</v>
      </c>
      <c r="B199">
        <v>105637</v>
      </c>
      <c r="C199" t="s">
        <v>11883</v>
      </c>
      <c r="D199">
        <v>2407</v>
      </c>
      <c r="E199" t="s">
        <v>24402</v>
      </c>
      <c r="H199" t="s">
        <v>8173</v>
      </c>
      <c r="I199" t="b">
        <v>1</v>
      </c>
    </row>
    <row r="200" spans="1:9" x14ac:dyDescent="0.25">
      <c r="A200" t="s">
        <v>6834</v>
      </c>
      <c r="B200">
        <v>101612</v>
      </c>
      <c r="C200" t="s">
        <v>14384</v>
      </c>
      <c r="D200">
        <v>4261</v>
      </c>
      <c r="E200" t="s">
        <v>27734</v>
      </c>
      <c r="H200" t="s">
        <v>6835</v>
      </c>
      <c r="I200" t="b">
        <v>1</v>
      </c>
    </row>
    <row r="201" spans="1:9" x14ac:dyDescent="0.25">
      <c r="A201" t="s">
        <v>6836</v>
      </c>
      <c r="B201">
        <v>104492</v>
      </c>
      <c r="C201" t="s">
        <v>13100</v>
      </c>
      <c r="D201">
        <v>4261</v>
      </c>
      <c r="E201" t="s">
        <v>27734</v>
      </c>
      <c r="H201" t="s">
        <v>6835</v>
      </c>
      <c r="I201" t="b">
        <v>1</v>
      </c>
    </row>
    <row r="202" spans="1:9" x14ac:dyDescent="0.25">
      <c r="A202" t="s">
        <v>6837</v>
      </c>
      <c r="B202">
        <v>105513</v>
      </c>
      <c r="C202" t="s">
        <v>11277</v>
      </c>
      <c r="D202">
        <v>4261</v>
      </c>
      <c r="E202" t="s">
        <v>27734</v>
      </c>
      <c r="H202" t="s">
        <v>6835</v>
      </c>
      <c r="I202" t="b">
        <v>1</v>
      </c>
    </row>
    <row r="203" spans="1:9" x14ac:dyDescent="0.25">
      <c r="A203" t="s">
        <v>2559</v>
      </c>
      <c r="B203">
        <v>104634</v>
      </c>
      <c r="C203" t="s">
        <v>12903</v>
      </c>
      <c r="D203">
        <v>1861</v>
      </c>
      <c r="E203" t="s">
        <v>23369</v>
      </c>
      <c r="H203" t="s">
        <v>2560</v>
      </c>
      <c r="I203" t="b">
        <v>1</v>
      </c>
    </row>
    <row r="204" spans="1:9" x14ac:dyDescent="0.25">
      <c r="A204" t="s">
        <v>5081</v>
      </c>
      <c r="B204">
        <v>105478</v>
      </c>
      <c r="C204" t="s">
        <v>11312</v>
      </c>
      <c r="D204">
        <v>712</v>
      </c>
      <c r="E204" t="s">
        <v>21356</v>
      </c>
      <c r="H204" t="s">
        <v>5082</v>
      </c>
      <c r="I204" t="b">
        <v>1</v>
      </c>
    </row>
    <row r="205" spans="1:9" x14ac:dyDescent="0.25">
      <c r="A205" t="s">
        <v>1072</v>
      </c>
      <c r="B205">
        <v>100704</v>
      </c>
      <c r="C205" t="s">
        <v>18207</v>
      </c>
      <c r="D205">
        <v>1324</v>
      </c>
      <c r="E205" t="s">
        <v>22440</v>
      </c>
      <c r="H205" t="s">
        <v>1073</v>
      </c>
      <c r="I205" t="b">
        <v>1</v>
      </c>
    </row>
    <row r="206" spans="1:9" x14ac:dyDescent="0.25">
      <c r="A206" t="s">
        <v>7894</v>
      </c>
      <c r="B206">
        <v>104885</v>
      </c>
      <c r="C206" t="s">
        <v>12223</v>
      </c>
      <c r="D206">
        <v>2663</v>
      </c>
      <c r="E206" t="s">
        <v>24874</v>
      </c>
      <c r="H206" t="s">
        <v>7895</v>
      </c>
      <c r="I206" t="b">
        <v>1</v>
      </c>
    </row>
    <row r="207" spans="1:9" x14ac:dyDescent="0.25">
      <c r="A207" t="s">
        <v>3450</v>
      </c>
      <c r="B207">
        <v>101205</v>
      </c>
      <c r="C207" t="s">
        <v>14854</v>
      </c>
      <c r="D207">
        <v>4</v>
      </c>
      <c r="E207" t="s">
        <v>19997</v>
      </c>
      <c r="H207" t="s">
        <v>3451</v>
      </c>
      <c r="I207" t="b">
        <v>1</v>
      </c>
    </row>
    <row r="208" spans="1:9" x14ac:dyDescent="0.25">
      <c r="A208" t="s">
        <v>3452</v>
      </c>
      <c r="B208">
        <v>102404</v>
      </c>
      <c r="C208" t="s">
        <v>18897</v>
      </c>
      <c r="D208">
        <v>4</v>
      </c>
      <c r="E208" t="s">
        <v>19997</v>
      </c>
      <c r="H208" t="s">
        <v>3451</v>
      </c>
      <c r="I208" t="b">
        <v>1</v>
      </c>
    </row>
    <row r="209" spans="1:9" x14ac:dyDescent="0.25">
      <c r="A209" t="s">
        <v>3474</v>
      </c>
      <c r="B209">
        <v>102562</v>
      </c>
      <c r="C209" t="s">
        <v>18740</v>
      </c>
      <c r="D209">
        <v>4</v>
      </c>
      <c r="E209" t="s">
        <v>19997</v>
      </c>
      <c r="H209" t="s">
        <v>3451</v>
      </c>
      <c r="I209" t="b">
        <v>1</v>
      </c>
    </row>
    <row r="210" spans="1:9" x14ac:dyDescent="0.25">
      <c r="A210" t="s">
        <v>8127</v>
      </c>
      <c r="B210">
        <v>104360</v>
      </c>
      <c r="C210" t="s">
        <v>13265</v>
      </c>
      <c r="D210">
        <v>2342</v>
      </c>
      <c r="E210" t="s">
        <v>24288</v>
      </c>
      <c r="H210" t="s">
        <v>8128</v>
      </c>
      <c r="I210" t="b">
        <v>1</v>
      </c>
    </row>
    <row r="211" spans="1:9" x14ac:dyDescent="0.25">
      <c r="A211" t="s">
        <v>1278</v>
      </c>
      <c r="B211">
        <v>101846</v>
      </c>
      <c r="C211" t="s">
        <v>19964</v>
      </c>
      <c r="D211">
        <v>2062</v>
      </c>
      <c r="E211" t="s">
        <v>23756</v>
      </c>
      <c r="H211" t="s">
        <v>1279</v>
      </c>
      <c r="I211" t="b">
        <v>1</v>
      </c>
    </row>
    <row r="212" spans="1:9" x14ac:dyDescent="0.25">
      <c r="A212" t="s">
        <v>5905</v>
      </c>
      <c r="B212">
        <v>104358</v>
      </c>
      <c r="C212" t="s">
        <v>13267</v>
      </c>
      <c r="D212">
        <v>3290</v>
      </c>
      <c r="E212" t="s">
        <v>25999</v>
      </c>
      <c r="H212" t="s">
        <v>5906</v>
      </c>
      <c r="I212" t="b">
        <v>1</v>
      </c>
    </row>
    <row r="213" spans="1:9" x14ac:dyDescent="0.25">
      <c r="A213" t="s">
        <v>3533</v>
      </c>
      <c r="B213">
        <v>104399</v>
      </c>
      <c r="C213" t="s">
        <v>13187</v>
      </c>
      <c r="D213">
        <v>54</v>
      </c>
      <c r="E213" t="s">
        <v>20084</v>
      </c>
      <c r="H213" t="s">
        <v>3534</v>
      </c>
      <c r="I213" t="b">
        <v>1</v>
      </c>
    </row>
    <row r="214" spans="1:9" x14ac:dyDescent="0.25">
      <c r="A214" t="s">
        <v>8640</v>
      </c>
      <c r="B214">
        <v>105617</v>
      </c>
      <c r="C214" t="s">
        <v>10816</v>
      </c>
      <c r="D214">
        <v>2446</v>
      </c>
      <c r="E214" t="s">
        <v>24473</v>
      </c>
      <c r="H214" t="s">
        <v>8641</v>
      </c>
      <c r="I214" t="b">
        <v>1</v>
      </c>
    </row>
    <row r="215" spans="1:9" x14ac:dyDescent="0.25">
      <c r="A215" t="s">
        <v>352</v>
      </c>
      <c r="B215">
        <v>103122</v>
      </c>
      <c r="C215" t="s">
        <v>17594</v>
      </c>
      <c r="D215">
        <v>1599</v>
      </c>
      <c r="E215" t="s">
        <v>22945</v>
      </c>
      <c r="H215" t="s">
        <v>353</v>
      </c>
      <c r="I215" t="b">
        <v>1</v>
      </c>
    </row>
    <row r="216" spans="1:9" x14ac:dyDescent="0.25">
      <c r="A216" t="s">
        <v>355</v>
      </c>
      <c r="B216">
        <v>103088</v>
      </c>
      <c r="C216" t="s">
        <v>17626</v>
      </c>
      <c r="D216">
        <v>1599</v>
      </c>
      <c r="E216" t="s">
        <v>22945</v>
      </c>
      <c r="H216" t="s">
        <v>353</v>
      </c>
      <c r="I216" t="b">
        <v>1</v>
      </c>
    </row>
    <row r="217" spans="1:9" x14ac:dyDescent="0.25">
      <c r="A217" t="s">
        <v>398</v>
      </c>
      <c r="B217">
        <v>103137</v>
      </c>
      <c r="C217" t="s">
        <v>17581</v>
      </c>
      <c r="D217">
        <v>1599</v>
      </c>
      <c r="E217" t="s">
        <v>22945</v>
      </c>
      <c r="H217" t="s">
        <v>353</v>
      </c>
      <c r="I217" t="b">
        <v>1</v>
      </c>
    </row>
    <row r="218" spans="1:9" x14ac:dyDescent="0.25">
      <c r="A218" t="s">
        <v>420</v>
      </c>
      <c r="B218">
        <v>100243</v>
      </c>
      <c r="C218" t="s">
        <v>15346</v>
      </c>
      <c r="D218">
        <v>1599</v>
      </c>
      <c r="E218" t="s">
        <v>22945</v>
      </c>
      <c r="H218" t="s">
        <v>353</v>
      </c>
      <c r="I218" t="b">
        <v>1</v>
      </c>
    </row>
    <row r="219" spans="1:9" x14ac:dyDescent="0.25">
      <c r="A219" t="s">
        <v>814</v>
      </c>
      <c r="B219">
        <v>101614</v>
      </c>
      <c r="C219" t="s">
        <v>14382</v>
      </c>
      <c r="D219">
        <v>1142</v>
      </c>
      <c r="E219" t="s">
        <v>22130</v>
      </c>
      <c r="H219" t="s">
        <v>815</v>
      </c>
      <c r="I219" t="b">
        <v>1</v>
      </c>
    </row>
    <row r="220" spans="1:9" x14ac:dyDescent="0.25">
      <c r="A220" t="s">
        <v>4293</v>
      </c>
      <c r="B220">
        <v>103139</v>
      </c>
      <c r="C220" t="s">
        <v>17579</v>
      </c>
      <c r="D220">
        <v>1094</v>
      </c>
      <c r="E220" t="s">
        <v>22078</v>
      </c>
      <c r="H220" t="s">
        <v>4294</v>
      </c>
      <c r="I220" t="b">
        <v>1</v>
      </c>
    </row>
    <row r="221" spans="1:9" x14ac:dyDescent="0.25">
      <c r="A221" t="s">
        <v>9672</v>
      </c>
      <c r="B221">
        <v>103173</v>
      </c>
      <c r="C221" t="s">
        <v>17456</v>
      </c>
      <c r="D221">
        <v>2905</v>
      </c>
      <c r="E221" t="s">
        <v>25308</v>
      </c>
      <c r="H221" t="s">
        <v>9673</v>
      </c>
      <c r="I221" t="b">
        <v>1</v>
      </c>
    </row>
    <row r="222" spans="1:9" x14ac:dyDescent="0.25">
      <c r="A222" t="s">
        <v>9029</v>
      </c>
      <c r="B222">
        <v>101859</v>
      </c>
      <c r="C222" t="s">
        <v>19861</v>
      </c>
      <c r="D222">
        <v>3248</v>
      </c>
      <c r="E222" t="s">
        <v>25934</v>
      </c>
      <c r="H222" t="s">
        <v>9030</v>
      </c>
      <c r="I222" t="b">
        <v>1</v>
      </c>
    </row>
    <row r="223" spans="1:9" x14ac:dyDescent="0.25">
      <c r="A223" t="s">
        <v>1727</v>
      </c>
      <c r="B223">
        <v>101193</v>
      </c>
      <c r="C223" t="s">
        <v>14865</v>
      </c>
      <c r="D223">
        <v>2273</v>
      </c>
      <c r="E223" t="s">
        <v>24144</v>
      </c>
      <c r="H223" t="s">
        <v>1728</v>
      </c>
      <c r="I223" t="b">
        <v>1</v>
      </c>
    </row>
    <row r="224" spans="1:9" x14ac:dyDescent="0.25">
      <c r="A224" t="s">
        <v>8427</v>
      </c>
      <c r="B224">
        <v>104451</v>
      </c>
      <c r="C224" t="s">
        <v>13140</v>
      </c>
      <c r="D224">
        <v>2485</v>
      </c>
      <c r="E224" t="s">
        <v>24546</v>
      </c>
      <c r="H224" t="s">
        <v>8428</v>
      </c>
      <c r="I224" t="b">
        <v>1</v>
      </c>
    </row>
    <row r="225" spans="1:9" x14ac:dyDescent="0.25">
      <c r="A225" t="s">
        <v>8752</v>
      </c>
      <c r="B225">
        <v>101333</v>
      </c>
      <c r="C225" t="s">
        <v>14729</v>
      </c>
      <c r="D225">
        <v>3051</v>
      </c>
      <c r="E225" t="s">
        <v>25585</v>
      </c>
      <c r="H225" t="s">
        <v>8753</v>
      </c>
      <c r="I225" t="b">
        <v>1</v>
      </c>
    </row>
    <row r="226" spans="1:9" x14ac:dyDescent="0.25">
      <c r="A226" t="s">
        <v>8754</v>
      </c>
      <c r="B226">
        <v>104308</v>
      </c>
      <c r="C226" t="s">
        <v>13313</v>
      </c>
      <c r="D226">
        <v>3051</v>
      </c>
      <c r="E226" t="s">
        <v>25585</v>
      </c>
      <c r="H226" t="s">
        <v>8753</v>
      </c>
      <c r="I226" t="b">
        <v>1</v>
      </c>
    </row>
    <row r="227" spans="1:9" x14ac:dyDescent="0.25">
      <c r="A227" t="s">
        <v>7883</v>
      </c>
      <c r="B227">
        <v>100568</v>
      </c>
      <c r="C227" t="s">
        <v>18455</v>
      </c>
      <c r="D227">
        <v>2658</v>
      </c>
      <c r="E227" t="s">
        <v>24866</v>
      </c>
      <c r="H227" t="s">
        <v>7884</v>
      </c>
      <c r="I227" t="b">
        <v>1</v>
      </c>
    </row>
    <row r="228" spans="1:9" x14ac:dyDescent="0.25">
      <c r="A228" t="s">
        <v>6331</v>
      </c>
      <c r="B228">
        <v>105595</v>
      </c>
      <c r="C228" t="s">
        <v>10896</v>
      </c>
      <c r="D228">
        <v>4198</v>
      </c>
      <c r="E228" t="s">
        <v>27644</v>
      </c>
      <c r="H228" t="s">
        <v>6332</v>
      </c>
      <c r="I228" t="b">
        <v>1</v>
      </c>
    </row>
    <row r="229" spans="1:9" x14ac:dyDescent="0.25">
      <c r="A229" t="s">
        <v>51</v>
      </c>
      <c r="B229">
        <v>103076</v>
      </c>
      <c r="C229" t="s">
        <v>17694</v>
      </c>
      <c r="D229">
        <v>1416</v>
      </c>
      <c r="E229" t="s">
        <v>22611</v>
      </c>
      <c r="H229" t="s">
        <v>52</v>
      </c>
      <c r="I229" t="b">
        <v>1</v>
      </c>
    </row>
    <row r="230" spans="1:9" x14ac:dyDescent="0.25">
      <c r="A230" t="s">
        <v>180</v>
      </c>
      <c r="B230">
        <v>103075</v>
      </c>
      <c r="C230" t="s">
        <v>17695</v>
      </c>
      <c r="D230">
        <v>1416</v>
      </c>
      <c r="E230" t="s">
        <v>22611</v>
      </c>
      <c r="H230" t="s">
        <v>52</v>
      </c>
      <c r="I230" t="b">
        <v>1</v>
      </c>
    </row>
    <row r="231" spans="1:9" x14ac:dyDescent="0.25">
      <c r="A231" t="s">
        <v>2638</v>
      </c>
      <c r="B231">
        <v>100756</v>
      </c>
      <c r="C231" t="s">
        <v>18153</v>
      </c>
      <c r="D231">
        <v>408</v>
      </c>
      <c r="E231" t="s">
        <v>20776</v>
      </c>
      <c r="H231" t="s">
        <v>2639</v>
      </c>
      <c r="I231" t="b">
        <v>1</v>
      </c>
    </row>
    <row r="232" spans="1:9" x14ac:dyDescent="0.25">
      <c r="A232" t="s">
        <v>1330</v>
      </c>
      <c r="B232">
        <v>104454</v>
      </c>
      <c r="C232" t="s">
        <v>13137</v>
      </c>
      <c r="D232">
        <v>2049</v>
      </c>
      <c r="E232" t="s">
        <v>23721</v>
      </c>
      <c r="H232" t="s">
        <v>1331</v>
      </c>
      <c r="I232" t="b">
        <v>1</v>
      </c>
    </row>
    <row r="233" spans="1:9" x14ac:dyDescent="0.25">
      <c r="A233" t="s">
        <v>1350</v>
      </c>
      <c r="B233">
        <v>101526</v>
      </c>
      <c r="C233" t="s">
        <v>14470</v>
      </c>
      <c r="D233">
        <v>2049</v>
      </c>
      <c r="E233" t="s">
        <v>23721</v>
      </c>
      <c r="H233" t="s">
        <v>1331</v>
      </c>
      <c r="I233" t="b">
        <v>1</v>
      </c>
    </row>
    <row r="234" spans="1:9" x14ac:dyDescent="0.25">
      <c r="A234" t="s">
        <v>7550</v>
      </c>
      <c r="B234">
        <v>102875</v>
      </c>
      <c r="C234" t="s">
        <v>18015</v>
      </c>
      <c r="D234">
        <v>2508</v>
      </c>
      <c r="E234" t="s">
        <v>24592</v>
      </c>
      <c r="H234" t="s">
        <v>7551</v>
      </c>
      <c r="I234" t="b">
        <v>1</v>
      </c>
    </row>
    <row r="235" spans="1:9" x14ac:dyDescent="0.25">
      <c r="A235" t="s">
        <v>678</v>
      </c>
      <c r="B235">
        <v>103734</v>
      </c>
      <c r="C235" t="s">
        <v>15462</v>
      </c>
      <c r="D235">
        <v>1214</v>
      </c>
      <c r="E235" t="s">
        <v>22261</v>
      </c>
      <c r="H235" t="s">
        <v>679</v>
      </c>
      <c r="I235" t="b">
        <v>1</v>
      </c>
    </row>
    <row r="236" spans="1:9" x14ac:dyDescent="0.25">
      <c r="A236" t="s">
        <v>680</v>
      </c>
      <c r="B236">
        <v>103891</v>
      </c>
      <c r="C236" t="s">
        <v>14918</v>
      </c>
      <c r="D236">
        <v>1214</v>
      </c>
      <c r="E236" t="s">
        <v>22261</v>
      </c>
      <c r="H236" t="s">
        <v>679</v>
      </c>
      <c r="I236" t="b">
        <v>1</v>
      </c>
    </row>
    <row r="237" spans="1:9" x14ac:dyDescent="0.25">
      <c r="A237" t="s">
        <v>681</v>
      </c>
      <c r="B237">
        <v>104224</v>
      </c>
      <c r="C237" t="s">
        <v>13691</v>
      </c>
      <c r="D237">
        <v>1214</v>
      </c>
      <c r="E237" t="s">
        <v>22261</v>
      </c>
      <c r="H237" t="s">
        <v>679</v>
      </c>
      <c r="I237" t="b">
        <v>1</v>
      </c>
    </row>
    <row r="238" spans="1:9" x14ac:dyDescent="0.25">
      <c r="A238" t="s">
        <v>682</v>
      </c>
      <c r="B238">
        <v>104623</v>
      </c>
      <c r="C238" t="s">
        <v>12914</v>
      </c>
      <c r="D238">
        <v>1214</v>
      </c>
      <c r="E238" t="s">
        <v>22261</v>
      </c>
      <c r="H238" t="s">
        <v>679</v>
      </c>
      <c r="I238" t="b">
        <v>1</v>
      </c>
    </row>
    <row r="239" spans="1:9" x14ac:dyDescent="0.25">
      <c r="A239" t="s">
        <v>683</v>
      </c>
      <c r="B239">
        <v>104713</v>
      </c>
      <c r="C239" t="s">
        <v>12512</v>
      </c>
      <c r="D239">
        <v>1214</v>
      </c>
      <c r="E239" t="s">
        <v>22261</v>
      </c>
      <c r="H239" t="s">
        <v>679</v>
      </c>
      <c r="I239" t="b">
        <v>1</v>
      </c>
    </row>
    <row r="240" spans="1:9" x14ac:dyDescent="0.25">
      <c r="A240" t="s">
        <v>684</v>
      </c>
      <c r="B240">
        <v>105429</v>
      </c>
      <c r="C240" t="s">
        <v>11367</v>
      </c>
      <c r="D240">
        <v>1214</v>
      </c>
      <c r="E240" t="s">
        <v>22261</v>
      </c>
      <c r="H240" t="s">
        <v>679</v>
      </c>
      <c r="I240" t="b">
        <v>1</v>
      </c>
    </row>
    <row r="241" spans="1:9" x14ac:dyDescent="0.25">
      <c r="A241" t="s">
        <v>689</v>
      </c>
      <c r="B241">
        <v>103599</v>
      </c>
      <c r="C241" t="s">
        <v>16012</v>
      </c>
      <c r="D241">
        <v>1214</v>
      </c>
      <c r="E241" t="s">
        <v>22261</v>
      </c>
      <c r="H241" t="s">
        <v>679</v>
      </c>
      <c r="I241" t="b">
        <v>1</v>
      </c>
    </row>
    <row r="242" spans="1:9" x14ac:dyDescent="0.25">
      <c r="A242" t="s">
        <v>691</v>
      </c>
      <c r="B242">
        <v>103150</v>
      </c>
      <c r="C242" t="s">
        <v>17468</v>
      </c>
      <c r="D242">
        <v>1214</v>
      </c>
      <c r="E242" t="s">
        <v>22261</v>
      </c>
      <c r="H242" t="s">
        <v>679</v>
      </c>
      <c r="I242" t="b">
        <v>1</v>
      </c>
    </row>
    <row r="243" spans="1:9" x14ac:dyDescent="0.25">
      <c r="A243" t="s">
        <v>722</v>
      </c>
      <c r="B243">
        <v>103607</v>
      </c>
      <c r="C243" t="s">
        <v>16004</v>
      </c>
      <c r="D243">
        <v>1214</v>
      </c>
      <c r="E243" t="s">
        <v>22261</v>
      </c>
      <c r="H243" t="s">
        <v>679</v>
      </c>
      <c r="I243" t="b">
        <v>1</v>
      </c>
    </row>
    <row r="244" spans="1:9" x14ac:dyDescent="0.25">
      <c r="A244" t="s">
        <v>7511</v>
      </c>
      <c r="B244">
        <v>100559</v>
      </c>
      <c r="C244" t="s">
        <v>18465</v>
      </c>
      <c r="D244">
        <v>2521</v>
      </c>
      <c r="E244" t="s">
        <v>24619</v>
      </c>
      <c r="H244" t="s">
        <v>7492</v>
      </c>
      <c r="I244" t="b">
        <v>1</v>
      </c>
    </row>
    <row r="245" spans="1:9" x14ac:dyDescent="0.25">
      <c r="A245" t="s">
        <v>612</v>
      </c>
      <c r="B245">
        <v>103038</v>
      </c>
      <c r="C245" t="s">
        <v>17795</v>
      </c>
      <c r="D245">
        <v>1556</v>
      </c>
      <c r="E245" t="s">
        <v>22853</v>
      </c>
      <c r="H245" t="s">
        <v>613</v>
      </c>
      <c r="I245" t="b">
        <v>1</v>
      </c>
    </row>
    <row r="246" spans="1:9" x14ac:dyDescent="0.25">
      <c r="A246" t="s">
        <v>8254</v>
      </c>
      <c r="B246">
        <v>104327</v>
      </c>
      <c r="C246" t="s">
        <v>13295</v>
      </c>
      <c r="D246">
        <v>2298</v>
      </c>
      <c r="E246" t="s">
        <v>24186</v>
      </c>
      <c r="H246" t="s">
        <v>8255</v>
      </c>
      <c r="I246" t="b">
        <v>1</v>
      </c>
    </row>
    <row r="247" spans="1:9" x14ac:dyDescent="0.25">
      <c r="A247" t="s">
        <v>7385</v>
      </c>
      <c r="B247">
        <v>104947</v>
      </c>
      <c r="C247" t="s">
        <v>12154</v>
      </c>
      <c r="D247">
        <v>4013</v>
      </c>
      <c r="E247" t="s">
        <v>27345</v>
      </c>
      <c r="H247" t="s">
        <v>7383</v>
      </c>
      <c r="I247" t="b">
        <v>1</v>
      </c>
    </row>
    <row r="248" spans="1:9" x14ac:dyDescent="0.25">
      <c r="A248" t="s">
        <v>372</v>
      </c>
      <c r="B248">
        <v>105655</v>
      </c>
      <c r="C248" t="s">
        <v>11869</v>
      </c>
      <c r="D248">
        <v>1494</v>
      </c>
      <c r="E248" t="s">
        <v>22732</v>
      </c>
      <c r="H248" t="s">
        <v>373</v>
      </c>
      <c r="I248" t="b">
        <v>1</v>
      </c>
    </row>
    <row r="249" spans="1:9" x14ac:dyDescent="0.25">
      <c r="A249" t="s">
        <v>6868</v>
      </c>
      <c r="B249">
        <v>103194</v>
      </c>
      <c r="C249" t="s">
        <v>17408</v>
      </c>
      <c r="D249">
        <v>4320</v>
      </c>
      <c r="E249" t="s">
        <v>27834</v>
      </c>
      <c r="H249" t="s">
        <v>6869</v>
      </c>
      <c r="I249" t="b">
        <v>1</v>
      </c>
    </row>
    <row r="250" spans="1:9" x14ac:dyDescent="0.25">
      <c r="A250" t="s">
        <v>8070</v>
      </c>
      <c r="B250">
        <v>103390</v>
      </c>
      <c r="C250" t="s">
        <v>16597</v>
      </c>
      <c r="D250">
        <v>2362</v>
      </c>
      <c r="E250" t="s">
        <v>24317</v>
      </c>
      <c r="H250" t="s">
        <v>8071</v>
      </c>
      <c r="I250" t="b">
        <v>1</v>
      </c>
    </row>
    <row r="251" spans="1:9" x14ac:dyDescent="0.25">
      <c r="A251" t="s">
        <v>8088</v>
      </c>
      <c r="B251">
        <v>100733</v>
      </c>
      <c r="C251" t="s">
        <v>18178</v>
      </c>
      <c r="D251">
        <v>2362</v>
      </c>
      <c r="E251" t="s">
        <v>24317</v>
      </c>
      <c r="H251" t="s">
        <v>8071</v>
      </c>
      <c r="I251" t="b">
        <v>1</v>
      </c>
    </row>
    <row r="252" spans="1:9" x14ac:dyDescent="0.25">
      <c r="A252" t="s">
        <v>8091</v>
      </c>
      <c r="B252">
        <v>103478</v>
      </c>
      <c r="C252" t="s">
        <v>16511</v>
      </c>
      <c r="D252">
        <v>2362</v>
      </c>
      <c r="E252" t="s">
        <v>24317</v>
      </c>
      <c r="H252" t="s">
        <v>8071</v>
      </c>
      <c r="I252" t="b">
        <v>1</v>
      </c>
    </row>
    <row r="253" spans="1:9" x14ac:dyDescent="0.25">
      <c r="A253" t="s">
        <v>8092</v>
      </c>
      <c r="B253">
        <v>103829</v>
      </c>
      <c r="C253" t="s">
        <v>15080</v>
      </c>
      <c r="D253">
        <v>2362</v>
      </c>
      <c r="E253" t="s">
        <v>24317</v>
      </c>
      <c r="H253" t="s">
        <v>8071</v>
      </c>
      <c r="I253" t="b">
        <v>1</v>
      </c>
    </row>
    <row r="254" spans="1:9" x14ac:dyDescent="0.25">
      <c r="A254" t="s">
        <v>8093</v>
      </c>
      <c r="B254">
        <v>104092</v>
      </c>
      <c r="C254" t="s">
        <v>13892</v>
      </c>
      <c r="D254">
        <v>2362</v>
      </c>
      <c r="E254" t="s">
        <v>24317</v>
      </c>
      <c r="H254" t="s">
        <v>8071</v>
      </c>
      <c r="I254" t="b">
        <v>1</v>
      </c>
    </row>
    <row r="255" spans="1:9" x14ac:dyDescent="0.25">
      <c r="A255" t="s">
        <v>8103</v>
      </c>
      <c r="B255">
        <v>100732</v>
      </c>
      <c r="C255" t="s">
        <v>18179</v>
      </c>
      <c r="D255">
        <v>2362</v>
      </c>
      <c r="E255" t="s">
        <v>24317</v>
      </c>
      <c r="H255" t="s">
        <v>8071</v>
      </c>
      <c r="I255" t="b">
        <v>1</v>
      </c>
    </row>
    <row r="256" spans="1:9" x14ac:dyDescent="0.25">
      <c r="A256" t="s">
        <v>7157</v>
      </c>
      <c r="B256">
        <v>101735</v>
      </c>
      <c r="C256" t="s">
        <v>12475</v>
      </c>
      <c r="D256">
        <v>3940</v>
      </c>
      <c r="E256" t="s">
        <v>27209</v>
      </c>
      <c r="H256" t="s">
        <v>7158</v>
      </c>
      <c r="I256" t="b">
        <v>1</v>
      </c>
    </row>
    <row r="257" spans="1:9" x14ac:dyDescent="0.25">
      <c r="A257" t="s">
        <v>7159</v>
      </c>
      <c r="B257">
        <v>102085</v>
      </c>
      <c r="C257" t="s">
        <v>19459</v>
      </c>
      <c r="D257">
        <v>3940</v>
      </c>
      <c r="E257" t="s">
        <v>27209</v>
      </c>
      <c r="H257" t="s">
        <v>7158</v>
      </c>
      <c r="I257" t="b">
        <v>1</v>
      </c>
    </row>
    <row r="258" spans="1:9" x14ac:dyDescent="0.25">
      <c r="A258" t="s">
        <v>6162</v>
      </c>
      <c r="B258">
        <v>105096</v>
      </c>
      <c r="C258" t="s">
        <v>11992</v>
      </c>
      <c r="D258">
        <v>3584</v>
      </c>
      <c r="E258" t="s">
        <v>26518</v>
      </c>
      <c r="H258" t="s">
        <v>6163</v>
      </c>
      <c r="I258" t="b">
        <v>1</v>
      </c>
    </row>
    <row r="259" spans="1:9" x14ac:dyDescent="0.25">
      <c r="A259" t="s">
        <v>8313</v>
      </c>
      <c r="B259">
        <v>102647</v>
      </c>
      <c r="C259" t="s">
        <v>18627</v>
      </c>
      <c r="D259">
        <v>2314</v>
      </c>
      <c r="E259" t="s">
        <v>24223</v>
      </c>
      <c r="H259" t="s">
        <v>8314</v>
      </c>
      <c r="I259" t="b">
        <v>1</v>
      </c>
    </row>
    <row r="260" spans="1:9" x14ac:dyDescent="0.25">
      <c r="A260" t="s">
        <v>2314</v>
      </c>
      <c r="B260">
        <v>105195</v>
      </c>
      <c r="C260" t="s">
        <v>11674</v>
      </c>
      <c r="D260">
        <v>1913</v>
      </c>
      <c r="E260" t="s">
        <v>23468</v>
      </c>
      <c r="H260" t="s">
        <v>2315</v>
      </c>
      <c r="I260" t="b">
        <v>1</v>
      </c>
    </row>
    <row r="261" spans="1:9" x14ac:dyDescent="0.25">
      <c r="A261" t="s">
        <v>9467</v>
      </c>
      <c r="B261">
        <v>104397</v>
      </c>
      <c r="C261" t="s">
        <v>13191</v>
      </c>
      <c r="D261">
        <v>2671</v>
      </c>
      <c r="E261" t="s">
        <v>24890</v>
      </c>
      <c r="H261" t="s">
        <v>9468</v>
      </c>
      <c r="I261" t="b">
        <v>1</v>
      </c>
    </row>
    <row r="262" spans="1:9" x14ac:dyDescent="0.25">
      <c r="A262" t="s">
        <v>4066</v>
      </c>
      <c r="B262">
        <v>100955</v>
      </c>
      <c r="C262" t="s">
        <v>17270</v>
      </c>
      <c r="D262">
        <v>826</v>
      </c>
      <c r="E262" t="s">
        <v>21577</v>
      </c>
      <c r="H262" t="s">
        <v>4067</v>
      </c>
      <c r="I262" t="b">
        <v>1</v>
      </c>
    </row>
    <row r="263" spans="1:9" x14ac:dyDescent="0.25">
      <c r="A263" t="s">
        <v>8599</v>
      </c>
      <c r="B263">
        <v>102966</v>
      </c>
      <c r="C263" t="s">
        <v>17890</v>
      </c>
      <c r="D263">
        <v>2461</v>
      </c>
      <c r="E263" t="s">
        <v>24502</v>
      </c>
      <c r="H263" t="s">
        <v>8600</v>
      </c>
      <c r="I263" t="b">
        <v>1</v>
      </c>
    </row>
    <row r="264" spans="1:9" x14ac:dyDescent="0.25">
      <c r="A264" t="s">
        <v>8601</v>
      </c>
      <c r="B264">
        <v>103081</v>
      </c>
      <c r="C264" t="s">
        <v>17633</v>
      </c>
      <c r="D264">
        <v>2461</v>
      </c>
      <c r="E264" t="s">
        <v>24502</v>
      </c>
      <c r="H264" t="s">
        <v>8600</v>
      </c>
      <c r="I264" t="b">
        <v>1</v>
      </c>
    </row>
    <row r="265" spans="1:9" x14ac:dyDescent="0.25">
      <c r="A265" t="s">
        <v>7920</v>
      </c>
      <c r="B265">
        <v>102735</v>
      </c>
      <c r="C265" t="s">
        <v>18377</v>
      </c>
      <c r="D265">
        <v>2643</v>
      </c>
      <c r="E265" t="s">
        <v>24841</v>
      </c>
      <c r="H265" t="s">
        <v>7901</v>
      </c>
      <c r="I265" t="b">
        <v>1</v>
      </c>
    </row>
    <row r="266" spans="1:9" x14ac:dyDescent="0.25">
      <c r="A266" t="s">
        <v>878</v>
      </c>
      <c r="B266">
        <v>102590</v>
      </c>
      <c r="C266" t="s">
        <v>18708</v>
      </c>
      <c r="D266">
        <v>1111</v>
      </c>
      <c r="E266" t="s">
        <v>22097</v>
      </c>
      <c r="H266" t="s">
        <v>879</v>
      </c>
      <c r="I266" t="b">
        <v>1</v>
      </c>
    </row>
    <row r="267" spans="1:9" x14ac:dyDescent="0.25">
      <c r="A267" t="s">
        <v>493</v>
      </c>
      <c r="B267">
        <v>105752</v>
      </c>
      <c r="C267" t="s">
        <v>10936</v>
      </c>
      <c r="D267">
        <v>1638</v>
      </c>
      <c r="E267" t="s">
        <v>23003</v>
      </c>
      <c r="H267" t="s">
        <v>494</v>
      </c>
      <c r="I267" t="b">
        <v>1</v>
      </c>
    </row>
    <row r="268" spans="1:9" x14ac:dyDescent="0.25">
      <c r="A268" t="s">
        <v>2848</v>
      </c>
      <c r="B268">
        <v>103685</v>
      </c>
      <c r="C268" t="s">
        <v>15563</v>
      </c>
      <c r="D268">
        <v>379</v>
      </c>
      <c r="E268" t="s">
        <v>20729</v>
      </c>
      <c r="H268" t="s">
        <v>2849</v>
      </c>
      <c r="I268" t="b">
        <v>1</v>
      </c>
    </row>
    <row r="269" spans="1:9" x14ac:dyDescent="0.25">
      <c r="A269" t="s">
        <v>3912</v>
      </c>
      <c r="B269">
        <v>104040</v>
      </c>
      <c r="C269" t="s">
        <v>13956</v>
      </c>
      <c r="D269">
        <v>880</v>
      </c>
      <c r="E269" t="s">
        <v>21675</v>
      </c>
      <c r="H269" t="s">
        <v>3913</v>
      </c>
      <c r="I269" t="b">
        <v>1</v>
      </c>
    </row>
    <row r="270" spans="1:9" x14ac:dyDescent="0.25">
      <c r="A270" t="s">
        <v>2539</v>
      </c>
      <c r="B270">
        <v>101258</v>
      </c>
      <c r="C270" t="s">
        <v>14804</v>
      </c>
      <c r="D270">
        <v>1848</v>
      </c>
      <c r="E270" t="s">
        <v>23350</v>
      </c>
      <c r="H270" t="s">
        <v>2540</v>
      </c>
      <c r="I270" t="b">
        <v>1</v>
      </c>
    </row>
    <row r="271" spans="1:9" x14ac:dyDescent="0.25">
      <c r="A271" t="s">
        <v>2541</v>
      </c>
      <c r="B271">
        <v>105641</v>
      </c>
      <c r="C271" t="s">
        <v>11879</v>
      </c>
      <c r="D271">
        <v>1848</v>
      </c>
      <c r="E271" t="s">
        <v>23350</v>
      </c>
      <c r="H271" t="s">
        <v>2540</v>
      </c>
      <c r="I271" t="b">
        <v>1</v>
      </c>
    </row>
    <row r="272" spans="1:9" x14ac:dyDescent="0.25">
      <c r="A272" t="s">
        <v>6948</v>
      </c>
      <c r="B272">
        <v>103977</v>
      </c>
      <c r="C272" t="s">
        <v>14141</v>
      </c>
      <c r="D272">
        <v>3968</v>
      </c>
      <c r="E272" t="s">
        <v>27261</v>
      </c>
      <c r="H272" t="s">
        <v>6949</v>
      </c>
      <c r="I272" t="b">
        <v>1</v>
      </c>
    </row>
    <row r="273" spans="1:9" x14ac:dyDescent="0.25">
      <c r="A273" t="s">
        <v>601</v>
      </c>
      <c r="B273">
        <v>105569</v>
      </c>
      <c r="C273" t="s">
        <v>11113</v>
      </c>
      <c r="D273">
        <v>1550</v>
      </c>
      <c r="E273" t="s">
        <v>22843</v>
      </c>
      <c r="H273" t="s">
        <v>602</v>
      </c>
      <c r="I273" t="b">
        <v>1</v>
      </c>
    </row>
    <row r="274" spans="1:9" x14ac:dyDescent="0.25">
      <c r="A274" t="s">
        <v>4896</v>
      </c>
      <c r="B274">
        <v>103525</v>
      </c>
      <c r="C274" t="s">
        <v>16139</v>
      </c>
      <c r="D274">
        <v>741</v>
      </c>
      <c r="E274" t="s">
        <v>21414</v>
      </c>
      <c r="H274" t="s">
        <v>4897</v>
      </c>
      <c r="I274" t="b">
        <v>1</v>
      </c>
    </row>
    <row r="275" spans="1:9" x14ac:dyDescent="0.25">
      <c r="A275" t="s">
        <v>7885</v>
      </c>
      <c r="B275">
        <v>102129</v>
      </c>
      <c r="C275" t="s">
        <v>19407</v>
      </c>
      <c r="D275">
        <v>2659</v>
      </c>
      <c r="E275" t="s">
        <v>24867</v>
      </c>
      <c r="H275" t="s">
        <v>7884</v>
      </c>
      <c r="I275" t="b">
        <v>1</v>
      </c>
    </row>
    <row r="276" spans="1:9" x14ac:dyDescent="0.25">
      <c r="A276" t="s">
        <v>6602</v>
      </c>
      <c r="B276">
        <v>102826</v>
      </c>
      <c r="C276" t="s">
        <v>18065</v>
      </c>
      <c r="D276">
        <v>4140</v>
      </c>
      <c r="E276" t="s">
        <v>27558</v>
      </c>
      <c r="H276" t="s">
        <v>6603</v>
      </c>
      <c r="I276" t="b">
        <v>1</v>
      </c>
    </row>
    <row r="277" spans="1:9" x14ac:dyDescent="0.25">
      <c r="A277" t="s">
        <v>3530</v>
      </c>
      <c r="B277">
        <v>101287</v>
      </c>
      <c r="C277" t="s">
        <v>14776</v>
      </c>
      <c r="D277">
        <v>51</v>
      </c>
      <c r="E277" t="s">
        <v>20080</v>
      </c>
      <c r="H277" t="s">
        <v>3531</v>
      </c>
      <c r="I277" t="b">
        <v>1</v>
      </c>
    </row>
    <row r="278" spans="1:9" x14ac:dyDescent="0.25">
      <c r="A278" t="s">
        <v>3975</v>
      </c>
      <c r="B278">
        <v>103140</v>
      </c>
      <c r="C278" t="s">
        <v>17577</v>
      </c>
      <c r="D278">
        <v>959</v>
      </c>
      <c r="E278" t="s">
        <v>21834</v>
      </c>
      <c r="H278" t="s">
        <v>3976</v>
      </c>
      <c r="I278" t="b">
        <v>1</v>
      </c>
    </row>
    <row r="279" spans="1:9" x14ac:dyDescent="0.25">
      <c r="A279" t="s">
        <v>7054</v>
      </c>
      <c r="B279">
        <v>100357</v>
      </c>
      <c r="C279" t="s">
        <v>19746</v>
      </c>
      <c r="D279">
        <v>3994</v>
      </c>
      <c r="E279" t="s">
        <v>27313</v>
      </c>
      <c r="H279" t="s">
        <v>7055</v>
      </c>
      <c r="I279" t="b">
        <v>1</v>
      </c>
    </row>
    <row r="280" spans="1:9" x14ac:dyDescent="0.25">
      <c r="A280" t="s">
        <v>7056</v>
      </c>
      <c r="B280">
        <v>103479</v>
      </c>
      <c r="C280" t="s">
        <v>16510</v>
      </c>
      <c r="D280">
        <v>3994</v>
      </c>
      <c r="E280" t="s">
        <v>27313</v>
      </c>
      <c r="H280" t="s">
        <v>7055</v>
      </c>
      <c r="I280" t="b">
        <v>1</v>
      </c>
    </row>
    <row r="281" spans="1:9" x14ac:dyDescent="0.25">
      <c r="A281" t="s">
        <v>7057</v>
      </c>
      <c r="B281">
        <v>103755</v>
      </c>
      <c r="C281" t="s">
        <v>15320</v>
      </c>
      <c r="D281">
        <v>3994</v>
      </c>
      <c r="E281" t="s">
        <v>27313</v>
      </c>
      <c r="H281" t="s">
        <v>7055</v>
      </c>
      <c r="I281" t="b">
        <v>1</v>
      </c>
    </row>
    <row r="282" spans="1:9" x14ac:dyDescent="0.25">
      <c r="A282" t="s">
        <v>7058</v>
      </c>
      <c r="B282">
        <v>104114</v>
      </c>
      <c r="C282" t="s">
        <v>13877</v>
      </c>
      <c r="D282">
        <v>3994</v>
      </c>
      <c r="E282" t="s">
        <v>27313</v>
      </c>
      <c r="H282" t="s">
        <v>7055</v>
      </c>
      <c r="I282" t="b">
        <v>1</v>
      </c>
    </row>
    <row r="283" spans="1:9" x14ac:dyDescent="0.25">
      <c r="A283" t="s">
        <v>978</v>
      </c>
      <c r="B283">
        <v>101031</v>
      </c>
      <c r="C283" t="s">
        <v>15890</v>
      </c>
      <c r="D283">
        <v>1288</v>
      </c>
      <c r="E283" t="s">
        <v>22370</v>
      </c>
      <c r="H283" t="s">
        <v>979</v>
      </c>
      <c r="I283" t="b">
        <v>1</v>
      </c>
    </row>
    <row r="284" spans="1:9" x14ac:dyDescent="0.25">
      <c r="A284" t="s">
        <v>4105</v>
      </c>
      <c r="B284">
        <v>100868</v>
      </c>
      <c r="C284" t="s">
        <v>17527</v>
      </c>
      <c r="D284">
        <v>815</v>
      </c>
      <c r="E284" t="s">
        <v>21559</v>
      </c>
      <c r="H284" t="s">
        <v>4106</v>
      </c>
      <c r="I284" t="b">
        <v>1</v>
      </c>
    </row>
    <row r="285" spans="1:9" x14ac:dyDescent="0.25">
      <c r="A285" t="s">
        <v>6715</v>
      </c>
      <c r="B285">
        <v>101158</v>
      </c>
      <c r="C285" t="s">
        <v>14981</v>
      </c>
      <c r="D285">
        <v>4405</v>
      </c>
      <c r="E285" t="s">
        <v>28003</v>
      </c>
      <c r="H285" t="s">
        <v>6716</v>
      </c>
      <c r="I285" t="b">
        <v>1</v>
      </c>
    </row>
    <row r="286" spans="1:9" x14ac:dyDescent="0.25">
      <c r="A286" t="s">
        <v>6646</v>
      </c>
      <c r="B286">
        <v>105286</v>
      </c>
      <c r="C286" t="s">
        <v>11629</v>
      </c>
      <c r="D286">
        <v>4352</v>
      </c>
      <c r="E286" t="s">
        <v>27886</v>
      </c>
      <c r="H286" t="s">
        <v>6647</v>
      </c>
      <c r="I286" t="b">
        <v>1</v>
      </c>
    </row>
    <row r="287" spans="1:9" x14ac:dyDescent="0.25">
      <c r="A287" t="s">
        <v>6650</v>
      </c>
      <c r="B287">
        <v>104997</v>
      </c>
      <c r="C287" t="s">
        <v>12097</v>
      </c>
      <c r="D287">
        <v>4352</v>
      </c>
      <c r="E287" t="s">
        <v>27886</v>
      </c>
      <c r="H287" t="s">
        <v>6647</v>
      </c>
      <c r="I287" t="b">
        <v>1</v>
      </c>
    </row>
    <row r="288" spans="1:9" x14ac:dyDescent="0.25">
      <c r="A288" t="s">
        <v>6695</v>
      </c>
      <c r="B288">
        <v>100325</v>
      </c>
      <c r="C288" t="s">
        <v>19877</v>
      </c>
      <c r="D288">
        <v>4352</v>
      </c>
      <c r="E288" t="s">
        <v>27886</v>
      </c>
      <c r="H288" t="s">
        <v>6647</v>
      </c>
      <c r="I288" t="b">
        <v>1</v>
      </c>
    </row>
    <row r="289" spans="1:9" x14ac:dyDescent="0.25">
      <c r="A289" t="s">
        <v>6696</v>
      </c>
      <c r="B289">
        <v>100515</v>
      </c>
      <c r="C289" t="s">
        <v>19170</v>
      </c>
      <c r="D289">
        <v>4352</v>
      </c>
      <c r="E289" t="s">
        <v>27886</v>
      </c>
      <c r="H289" t="s">
        <v>6647</v>
      </c>
      <c r="I289" t="b">
        <v>1</v>
      </c>
    </row>
    <row r="290" spans="1:9" x14ac:dyDescent="0.25">
      <c r="A290" t="s">
        <v>6697</v>
      </c>
      <c r="B290">
        <v>103843</v>
      </c>
      <c r="C290" t="s">
        <v>15045</v>
      </c>
      <c r="D290">
        <v>4352</v>
      </c>
      <c r="E290" t="s">
        <v>27886</v>
      </c>
      <c r="H290" t="s">
        <v>6647</v>
      </c>
      <c r="I290" t="b">
        <v>1</v>
      </c>
    </row>
    <row r="291" spans="1:9" x14ac:dyDescent="0.25">
      <c r="A291" t="s">
        <v>6698</v>
      </c>
      <c r="B291">
        <v>104879</v>
      </c>
      <c r="C291" t="s">
        <v>12098</v>
      </c>
      <c r="D291">
        <v>4352</v>
      </c>
      <c r="E291" t="s">
        <v>27886</v>
      </c>
      <c r="H291" t="s">
        <v>6647</v>
      </c>
      <c r="I291" t="b">
        <v>1</v>
      </c>
    </row>
    <row r="292" spans="1:9" x14ac:dyDescent="0.25">
      <c r="A292" t="s">
        <v>7881</v>
      </c>
      <c r="B292">
        <v>103323</v>
      </c>
      <c r="C292" t="s">
        <v>16665</v>
      </c>
      <c r="D292">
        <v>2648</v>
      </c>
      <c r="E292" t="s">
        <v>24846</v>
      </c>
      <c r="H292" t="s">
        <v>7882</v>
      </c>
      <c r="I292" t="b">
        <v>1</v>
      </c>
    </row>
    <row r="293" spans="1:9" x14ac:dyDescent="0.25">
      <c r="A293" t="s">
        <v>1104</v>
      </c>
      <c r="B293">
        <v>102401</v>
      </c>
      <c r="C293" t="s">
        <v>18900</v>
      </c>
      <c r="D293">
        <v>1317</v>
      </c>
      <c r="E293" t="s">
        <v>22426</v>
      </c>
      <c r="H293" t="s">
        <v>1105</v>
      </c>
      <c r="I293" t="b">
        <v>1</v>
      </c>
    </row>
    <row r="294" spans="1:9" x14ac:dyDescent="0.25">
      <c r="A294" t="s">
        <v>6321</v>
      </c>
      <c r="B294">
        <v>103558</v>
      </c>
      <c r="C294" t="s">
        <v>16108</v>
      </c>
      <c r="D294">
        <v>3471</v>
      </c>
      <c r="E294" t="s">
        <v>26328</v>
      </c>
      <c r="H294" t="s">
        <v>6322</v>
      </c>
      <c r="I294" t="b">
        <v>1</v>
      </c>
    </row>
    <row r="295" spans="1:9" x14ac:dyDescent="0.25">
      <c r="A295" t="s">
        <v>5566</v>
      </c>
      <c r="B295">
        <v>102797</v>
      </c>
      <c r="C295" t="s">
        <v>18311</v>
      </c>
      <c r="D295">
        <v>3820</v>
      </c>
      <c r="E295" t="s">
        <v>27021</v>
      </c>
      <c r="H295" t="s">
        <v>5567</v>
      </c>
      <c r="I295" t="b">
        <v>1</v>
      </c>
    </row>
    <row r="296" spans="1:9" x14ac:dyDescent="0.25">
      <c r="A296" t="s">
        <v>603</v>
      </c>
      <c r="B296">
        <v>104942</v>
      </c>
      <c r="C296" t="s">
        <v>12159</v>
      </c>
      <c r="D296">
        <v>1552</v>
      </c>
      <c r="E296" t="s">
        <v>22846</v>
      </c>
      <c r="H296" t="s">
        <v>604</v>
      </c>
      <c r="I296" t="b">
        <v>1</v>
      </c>
    </row>
    <row r="297" spans="1:9" x14ac:dyDescent="0.25">
      <c r="A297" t="s">
        <v>605</v>
      </c>
      <c r="B297">
        <v>104959</v>
      </c>
      <c r="C297" t="s">
        <v>12142</v>
      </c>
      <c r="D297">
        <v>1552</v>
      </c>
      <c r="E297" t="s">
        <v>22846</v>
      </c>
      <c r="H297" t="s">
        <v>604</v>
      </c>
      <c r="I297" t="b">
        <v>1</v>
      </c>
    </row>
    <row r="298" spans="1:9" x14ac:dyDescent="0.25">
      <c r="A298" t="s">
        <v>606</v>
      </c>
      <c r="B298">
        <v>104960</v>
      </c>
      <c r="C298" t="s">
        <v>12141</v>
      </c>
      <c r="D298">
        <v>1552</v>
      </c>
      <c r="E298" t="s">
        <v>22846</v>
      </c>
      <c r="H298" t="s">
        <v>604</v>
      </c>
      <c r="I298" t="b">
        <v>1</v>
      </c>
    </row>
    <row r="299" spans="1:9" x14ac:dyDescent="0.25">
      <c r="A299" t="s">
        <v>607</v>
      </c>
      <c r="B299">
        <v>105284</v>
      </c>
      <c r="C299" t="s">
        <v>11630</v>
      </c>
      <c r="D299">
        <v>1552</v>
      </c>
      <c r="E299" t="s">
        <v>22846</v>
      </c>
      <c r="H299" t="s">
        <v>604</v>
      </c>
      <c r="I299" t="b">
        <v>1</v>
      </c>
    </row>
    <row r="300" spans="1:9" x14ac:dyDescent="0.25">
      <c r="A300" t="s">
        <v>4007</v>
      </c>
      <c r="B300">
        <v>100678</v>
      </c>
      <c r="C300" t="s">
        <v>18230</v>
      </c>
      <c r="D300">
        <v>929</v>
      </c>
      <c r="E300" t="s">
        <v>21776</v>
      </c>
      <c r="H300" t="s">
        <v>3987</v>
      </c>
      <c r="I300" t="b">
        <v>1</v>
      </c>
    </row>
    <row r="301" spans="1:9" x14ac:dyDescent="0.25">
      <c r="A301" t="s">
        <v>3867</v>
      </c>
      <c r="B301">
        <v>102175</v>
      </c>
      <c r="C301" t="s">
        <v>19358</v>
      </c>
      <c r="D301">
        <v>923</v>
      </c>
      <c r="E301" t="s">
        <v>21770</v>
      </c>
      <c r="H301" t="s">
        <v>3868</v>
      </c>
      <c r="I301" t="b">
        <v>1</v>
      </c>
    </row>
    <row r="302" spans="1:9" x14ac:dyDescent="0.25">
      <c r="A302" t="s">
        <v>3901</v>
      </c>
      <c r="B302">
        <v>100576</v>
      </c>
      <c r="C302" t="s">
        <v>18444</v>
      </c>
      <c r="D302">
        <v>923</v>
      </c>
      <c r="E302" t="s">
        <v>21770</v>
      </c>
      <c r="H302" t="s">
        <v>3868</v>
      </c>
      <c r="I302" t="b">
        <v>1</v>
      </c>
    </row>
    <row r="303" spans="1:9" x14ac:dyDescent="0.25">
      <c r="A303" t="s">
        <v>3902</v>
      </c>
      <c r="B303">
        <v>100821</v>
      </c>
      <c r="C303" t="s">
        <v>18082</v>
      </c>
      <c r="D303">
        <v>923</v>
      </c>
      <c r="E303" t="s">
        <v>21770</v>
      </c>
      <c r="H303" t="s">
        <v>3868</v>
      </c>
      <c r="I303" t="b">
        <v>1</v>
      </c>
    </row>
    <row r="304" spans="1:9" x14ac:dyDescent="0.25">
      <c r="A304" t="s">
        <v>3903</v>
      </c>
      <c r="B304">
        <v>102093</v>
      </c>
      <c r="C304" t="s">
        <v>19442</v>
      </c>
      <c r="D304">
        <v>923</v>
      </c>
      <c r="E304" t="s">
        <v>21770</v>
      </c>
      <c r="H304" t="s">
        <v>3868</v>
      </c>
      <c r="I304" t="b">
        <v>1</v>
      </c>
    </row>
    <row r="305" spans="1:9" x14ac:dyDescent="0.25">
      <c r="A305" t="s">
        <v>3926</v>
      </c>
      <c r="B305">
        <v>103947</v>
      </c>
      <c r="C305" t="s">
        <v>14173</v>
      </c>
      <c r="D305">
        <v>923</v>
      </c>
      <c r="E305" t="s">
        <v>21770</v>
      </c>
      <c r="H305" t="s">
        <v>3868</v>
      </c>
      <c r="I305" t="b">
        <v>1</v>
      </c>
    </row>
    <row r="306" spans="1:9" x14ac:dyDescent="0.25">
      <c r="A306" t="s">
        <v>3952</v>
      </c>
      <c r="B306">
        <v>102105</v>
      </c>
      <c r="C306" t="s">
        <v>19359</v>
      </c>
      <c r="D306">
        <v>923</v>
      </c>
      <c r="E306" t="s">
        <v>21770</v>
      </c>
      <c r="H306" t="s">
        <v>3868</v>
      </c>
      <c r="I306" t="b">
        <v>1</v>
      </c>
    </row>
    <row r="307" spans="1:9" x14ac:dyDescent="0.25">
      <c r="A307" t="s">
        <v>6832</v>
      </c>
      <c r="B307">
        <v>102462</v>
      </c>
      <c r="C307" t="s">
        <v>18842</v>
      </c>
      <c r="D307">
        <v>4279</v>
      </c>
      <c r="E307" t="s">
        <v>27755</v>
      </c>
      <c r="H307" t="s">
        <v>6833</v>
      </c>
      <c r="I307" t="b">
        <v>1</v>
      </c>
    </row>
    <row r="308" spans="1:9" x14ac:dyDescent="0.25">
      <c r="A308" t="s">
        <v>6867</v>
      </c>
      <c r="B308">
        <v>101263</v>
      </c>
      <c r="C308" t="s">
        <v>14800</v>
      </c>
      <c r="D308">
        <v>4279</v>
      </c>
      <c r="E308" t="s">
        <v>27755</v>
      </c>
      <c r="H308" t="s">
        <v>6833</v>
      </c>
      <c r="I308" t="b">
        <v>1</v>
      </c>
    </row>
    <row r="309" spans="1:9" x14ac:dyDescent="0.25">
      <c r="A309" t="s">
        <v>6893</v>
      </c>
      <c r="B309">
        <v>102597</v>
      </c>
      <c r="C309" t="s">
        <v>18701</v>
      </c>
      <c r="D309">
        <v>4279</v>
      </c>
      <c r="E309" t="s">
        <v>27755</v>
      </c>
      <c r="H309" t="s">
        <v>6833</v>
      </c>
      <c r="I309" t="b">
        <v>1</v>
      </c>
    </row>
    <row r="310" spans="1:9" x14ac:dyDescent="0.25">
      <c r="A310" t="s">
        <v>6894</v>
      </c>
      <c r="B310">
        <v>104614</v>
      </c>
      <c r="C310" t="s">
        <v>12971</v>
      </c>
      <c r="D310">
        <v>4279</v>
      </c>
      <c r="E310" t="s">
        <v>27755</v>
      </c>
      <c r="H310" t="s">
        <v>6833</v>
      </c>
      <c r="I310" t="b">
        <v>1</v>
      </c>
    </row>
    <row r="311" spans="1:9" x14ac:dyDescent="0.25">
      <c r="A311" t="s">
        <v>6895</v>
      </c>
      <c r="B311">
        <v>105646</v>
      </c>
      <c r="C311" t="s">
        <v>11836</v>
      </c>
      <c r="D311">
        <v>4279</v>
      </c>
      <c r="E311" t="s">
        <v>27755</v>
      </c>
      <c r="H311" t="s">
        <v>6833</v>
      </c>
      <c r="I311" t="b">
        <v>1</v>
      </c>
    </row>
    <row r="312" spans="1:9" x14ac:dyDescent="0.25">
      <c r="A312" t="s">
        <v>6923</v>
      </c>
      <c r="B312">
        <v>101651</v>
      </c>
      <c r="C312" t="s">
        <v>14342</v>
      </c>
      <c r="D312">
        <v>4279</v>
      </c>
      <c r="E312" t="s">
        <v>27755</v>
      </c>
      <c r="H312" t="s">
        <v>6833</v>
      </c>
      <c r="I312" t="b">
        <v>1</v>
      </c>
    </row>
    <row r="313" spans="1:9" x14ac:dyDescent="0.25">
      <c r="A313" t="s">
        <v>980</v>
      </c>
      <c r="B313">
        <v>102364</v>
      </c>
      <c r="C313" t="s">
        <v>18936</v>
      </c>
      <c r="D313">
        <v>1290</v>
      </c>
      <c r="E313" t="s">
        <v>22377</v>
      </c>
      <c r="H313" t="s">
        <v>981</v>
      </c>
      <c r="I313" t="b">
        <v>1</v>
      </c>
    </row>
    <row r="314" spans="1:9" x14ac:dyDescent="0.25">
      <c r="A314" t="s">
        <v>7152</v>
      </c>
      <c r="B314">
        <v>101168</v>
      </c>
      <c r="C314" t="s">
        <v>14980</v>
      </c>
      <c r="D314">
        <v>3937</v>
      </c>
      <c r="E314" t="s">
        <v>27203</v>
      </c>
      <c r="H314" t="s">
        <v>7153</v>
      </c>
      <c r="I314" t="b">
        <v>1</v>
      </c>
    </row>
    <row r="315" spans="1:9" x14ac:dyDescent="0.25">
      <c r="A315" t="s">
        <v>7154</v>
      </c>
      <c r="B315">
        <v>104601</v>
      </c>
      <c r="C315" t="s">
        <v>12985</v>
      </c>
      <c r="D315">
        <v>3937</v>
      </c>
      <c r="E315" t="s">
        <v>27203</v>
      </c>
      <c r="H315" t="s">
        <v>7153</v>
      </c>
      <c r="I315" t="b">
        <v>1</v>
      </c>
    </row>
    <row r="316" spans="1:9" x14ac:dyDescent="0.25">
      <c r="A316" t="s">
        <v>9589</v>
      </c>
      <c r="B316">
        <v>104244</v>
      </c>
      <c r="C316" t="s">
        <v>13673</v>
      </c>
      <c r="D316">
        <v>2863</v>
      </c>
      <c r="E316" t="s">
        <v>25248</v>
      </c>
      <c r="H316" t="s">
        <v>9590</v>
      </c>
      <c r="I316" t="b">
        <v>1</v>
      </c>
    </row>
    <row r="317" spans="1:9" x14ac:dyDescent="0.25">
      <c r="A317" t="s">
        <v>9640</v>
      </c>
      <c r="B317">
        <v>101702</v>
      </c>
      <c r="C317" t="s">
        <v>12866</v>
      </c>
      <c r="D317">
        <v>2863</v>
      </c>
      <c r="E317" t="s">
        <v>25248</v>
      </c>
      <c r="H317" t="s">
        <v>9590</v>
      </c>
      <c r="I317" t="b">
        <v>1</v>
      </c>
    </row>
    <row r="318" spans="1:9" x14ac:dyDescent="0.25">
      <c r="A318" t="s">
        <v>4636</v>
      </c>
      <c r="B318">
        <v>100581</v>
      </c>
      <c r="C318" t="s">
        <v>18441</v>
      </c>
      <c r="D318">
        <v>2206</v>
      </c>
      <c r="E318" t="s">
        <v>24020</v>
      </c>
      <c r="H318" t="s">
        <v>4637</v>
      </c>
      <c r="I318" t="b">
        <v>1</v>
      </c>
    </row>
    <row r="319" spans="1:9" x14ac:dyDescent="0.25">
      <c r="A319" t="s">
        <v>4638</v>
      </c>
      <c r="B319">
        <v>100656</v>
      </c>
      <c r="C319" t="s">
        <v>18252</v>
      </c>
      <c r="D319">
        <v>2206</v>
      </c>
      <c r="E319" t="s">
        <v>24020</v>
      </c>
      <c r="H319" t="s">
        <v>4637</v>
      </c>
      <c r="I319" t="b">
        <v>1</v>
      </c>
    </row>
    <row r="320" spans="1:9" x14ac:dyDescent="0.25">
      <c r="A320" t="s">
        <v>421</v>
      </c>
      <c r="B320">
        <v>100201</v>
      </c>
      <c r="C320" t="s">
        <v>15391</v>
      </c>
      <c r="D320">
        <v>1582</v>
      </c>
      <c r="E320" t="s">
        <v>22913</v>
      </c>
      <c r="H320" t="s">
        <v>422</v>
      </c>
      <c r="I320" t="b">
        <v>1</v>
      </c>
    </row>
    <row r="321" spans="1:9" x14ac:dyDescent="0.25">
      <c r="A321" t="s">
        <v>8190</v>
      </c>
      <c r="B321">
        <v>101344</v>
      </c>
      <c r="C321" t="s">
        <v>14718</v>
      </c>
      <c r="D321">
        <v>2375</v>
      </c>
      <c r="E321" t="s">
        <v>24339</v>
      </c>
      <c r="H321" t="s">
        <v>8191</v>
      </c>
      <c r="I321" t="b">
        <v>1</v>
      </c>
    </row>
    <row r="322" spans="1:9" x14ac:dyDescent="0.25">
      <c r="A322" t="s">
        <v>1018</v>
      </c>
      <c r="B322">
        <v>100851</v>
      </c>
      <c r="C322" t="s">
        <v>17767</v>
      </c>
      <c r="D322">
        <v>1265</v>
      </c>
      <c r="E322" t="s">
        <v>22328</v>
      </c>
      <c r="H322" t="s">
        <v>1019</v>
      </c>
      <c r="I322" t="b">
        <v>1</v>
      </c>
    </row>
    <row r="323" spans="1:9" x14ac:dyDescent="0.25">
      <c r="A323" t="s">
        <v>4671</v>
      </c>
      <c r="B323">
        <v>101806</v>
      </c>
      <c r="C323" t="s">
        <v>10993</v>
      </c>
      <c r="D323">
        <v>1354</v>
      </c>
      <c r="E323" t="s">
        <v>22490</v>
      </c>
      <c r="H323" t="s">
        <v>4672</v>
      </c>
      <c r="I323" t="b">
        <v>1</v>
      </c>
    </row>
    <row r="324" spans="1:9" x14ac:dyDescent="0.25">
      <c r="A324" t="s">
        <v>4797</v>
      </c>
      <c r="B324">
        <v>101068</v>
      </c>
      <c r="C324" t="s">
        <v>15834</v>
      </c>
      <c r="D324">
        <v>1354</v>
      </c>
      <c r="E324" t="s">
        <v>22490</v>
      </c>
      <c r="H324" t="s">
        <v>4672</v>
      </c>
      <c r="I324" t="b">
        <v>1</v>
      </c>
    </row>
    <row r="325" spans="1:9" x14ac:dyDescent="0.25">
      <c r="A325" t="s">
        <v>3947</v>
      </c>
      <c r="B325">
        <v>102302</v>
      </c>
      <c r="C325" t="s">
        <v>18996</v>
      </c>
      <c r="D325">
        <v>901</v>
      </c>
      <c r="E325" t="s">
        <v>21722</v>
      </c>
      <c r="H325" t="s">
        <v>3948</v>
      </c>
      <c r="I325" t="b">
        <v>1</v>
      </c>
    </row>
    <row r="326" spans="1:9" x14ac:dyDescent="0.25">
      <c r="A326" t="s">
        <v>2711</v>
      </c>
      <c r="B326">
        <v>101769</v>
      </c>
      <c r="C326" t="s">
        <v>12409</v>
      </c>
      <c r="D326">
        <v>384</v>
      </c>
      <c r="E326" t="s">
        <v>20738</v>
      </c>
      <c r="H326" t="s">
        <v>2712</v>
      </c>
      <c r="I326" t="b">
        <v>1</v>
      </c>
    </row>
    <row r="327" spans="1:9" x14ac:dyDescent="0.25">
      <c r="A327" t="s">
        <v>2856</v>
      </c>
      <c r="B327">
        <v>101008</v>
      </c>
      <c r="C327" t="s">
        <v>15916</v>
      </c>
      <c r="D327">
        <v>384</v>
      </c>
      <c r="E327" t="s">
        <v>20738</v>
      </c>
      <c r="H327" t="s">
        <v>2712</v>
      </c>
      <c r="I327" t="b">
        <v>1</v>
      </c>
    </row>
    <row r="328" spans="1:9" x14ac:dyDescent="0.25">
      <c r="A328" t="s">
        <v>7529</v>
      </c>
      <c r="B328">
        <v>104595</v>
      </c>
      <c r="C328" t="s">
        <v>12991</v>
      </c>
      <c r="D328">
        <v>2502</v>
      </c>
      <c r="E328" t="s">
        <v>24580</v>
      </c>
      <c r="H328" t="s">
        <v>7530</v>
      </c>
      <c r="I328" t="b">
        <v>1</v>
      </c>
    </row>
    <row r="329" spans="1:9" x14ac:dyDescent="0.25">
      <c r="A329" t="s">
        <v>7848</v>
      </c>
      <c r="B329">
        <v>101469</v>
      </c>
      <c r="C329" t="s">
        <v>14524</v>
      </c>
      <c r="D329">
        <v>2623</v>
      </c>
      <c r="E329" t="s">
        <v>24815</v>
      </c>
      <c r="H329" t="s">
        <v>7849</v>
      </c>
      <c r="I329" t="b">
        <v>1</v>
      </c>
    </row>
    <row r="330" spans="1:9" x14ac:dyDescent="0.25">
      <c r="A330" t="s">
        <v>7850</v>
      </c>
      <c r="B330">
        <v>102501</v>
      </c>
      <c r="C330" t="s">
        <v>18802</v>
      </c>
      <c r="D330">
        <v>2623</v>
      </c>
      <c r="E330" t="s">
        <v>24815</v>
      </c>
      <c r="H330" t="s">
        <v>7849</v>
      </c>
      <c r="I330" t="b">
        <v>1</v>
      </c>
    </row>
    <row r="331" spans="1:9" x14ac:dyDescent="0.25">
      <c r="A331" t="s">
        <v>7851</v>
      </c>
      <c r="B331">
        <v>104442</v>
      </c>
      <c r="C331" t="s">
        <v>13148</v>
      </c>
      <c r="D331">
        <v>2623</v>
      </c>
      <c r="E331" t="s">
        <v>24815</v>
      </c>
      <c r="H331" t="s">
        <v>7849</v>
      </c>
      <c r="I331" t="b">
        <v>1</v>
      </c>
    </row>
    <row r="332" spans="1:9" x14ac:dyDescent="0.25">
      <c r="A332" t="s">
        <v>7852</v>
      </c>
      <c r="B332">
        <v>104443</v>
      </c>
      <c r="C332" t="s">
        <v>12973</v>
      </c>
      <c r="D332">
        <v>2623</v>
      </c>
      <c r="E332" t="s">
        <v>24815</v>
      </c>
      <c r="H332" t="s">
        <v>7849</v>
      </c>
      <c r="I332" t="b">
        <v>1</v>
      </c>
    </row>
    <row r="333" spans="1:9" x14ac:dyDescent="0.25">
      <c r="A333" t="s">
        <v>8097</v>
      </c>
      <c r="B333">
        <v>101097</v>
      </c>
      <c r="C333" t="s">
        <v>15502</v>
      </c>
      <c r="D333">
        <v>2364</v>
      </c>
      <c r="E333" t="s">
        <v>24319</v>
      </c>
      <c r="H333" t="s">
        <v>8098</v>
      </c>
      <c r="I333" t="b">
        <v>1</v>
      </c>
    </row>
    <row r="334" spans="1:9" x14ac:dyDescent="0.25">
      <c r="A334" t="s">
        <v>8099</v>
      </c>
      <c r="B334">
        <v>103486</v>
      </c>
      <c r="C334" t="s">
        <v>16502</v>
      </c>
      <c r="D334">
        <v>2364</v>
      </c>
      <c r="E334" t="s">
        <v>24319</v>
      </c>
      <c r="H334" t="s">
        <v>8098</v>
      </c>
      <c r="I334" t="b">
        <v>1</v>
      </c>
    </row>
    <row r="335" spans="1:9" x14ac:dyDescent="0.25">
      <c r="A335" t="s">
        <v>8100</v>
      </c>
      <c r="B335">
        <v>103809</v>
      </c>
      <c r="C335" t="s">
        <v>15099</v>
      </c>
      <c r="D335">
        <v>2364</v>
      </c>
      <c r="E335" t="s">
        <v>24319</v>
      </c>
      <c r="H335" t="s">
        <v>8098</v>
      </c>
      <c r="I335" t="b">
        <v>1</v>
      </c>
    </row>
    <row r="336" spans="1:9" x14ac:dyDescent="0.25">
      <c r="A336" t="s">
        <v>8162</v>
      </c>
      <c r="B336">
        <v>104086</v>
      </c>
      <c r="C336" t="s">
        <v>13907</v>
      </c>
      <c r="D336">
        <v>2364</v>
      </c>
      <c r="E336" t="s">
        <v>24319</v>
      </c>
      <c r="H336" t="s">
        <v>8098</v>
      </c>
      <c r="I336" t="b">
        <v>1</v>
      </c>
    </row>
    <row r="337" spans="1:9" x14ac:dyDescent="0.25">
      <c r="A337" t="s">
        <v>3459</v>
      </c>
      <c r="B337">
        <v>102477</v>
      </c>
      <c r="C337" t="s">
        <v>18828</v>
      </c>
      <c r="D337">
        <v>8</v>
      </c>
      <c r="E337" t="s">
        <v>20002</v>
      </c>
      <c r="H337" t="s">
        <v>3460</v>
      </c>
      <c r="I337" t="b">
        <v>1</v>
      </c>
    </row>
    <row r="338" spans="1:9" x14ac:dyDescent="0.25">
      <c r="A338" t="s">
        <v>3461</v>
      </c>
      <c r="B338">
        <v>104319</v>
      </c>
      <c r="C338" t="s">
        <v>13303</v>
      </c>
      <c r="D338">
        <v>8</v>
      </c>
      <c r="E338" t="s">
        <v>20002</v>
      </c>
      <c r="H338" t="s">
        <v>3460</v>
      </c>
      <c r="I338" t="b">
        <v>1</v>
      </c>
    </row>
    <row r="339" spans="1:9" x14ac:dyDescent="0.25">
      <c r="A339" t="s">
        <v>3462</v>
      </c>
      <c r="B339">
        <v>105657</v>
      </c>
      <c r="C339" t="s">
        <v>11867</v>
      </c>
      <c r="D339">
        <v>8</v>
      </c>
      <c r="E339" t="s">
        <v>20002</v>
      </c>
      <c r="H339" t="s">
        <v>3460</v>
      </c>
      <c r="I339" t="b">
        <v>1</v>
      </c>
    </row>
    <row r="340" spans="1:9" x14ac:dyDescent="0.25">
      <c r="A340" t="s">
        <v>6095</v>
      </c>
      <c r="B340">
        <v>105708</v>
      </c>
      <c r="C340" t="s">
        <v>11815</v>
      </c>
      <c r="D340">
        <v>3539</v>
      </c>
      <c r="E340" t="s">
        <v>26437</v>
      </c>
      <c r="H340" t="s">
        <v>6096</v>
      </c>
      <c r="I340" t="b">
        <v>1</v>
      </c>
    </row>
    <row r="341" spans="1:9" x14ac:dyDescent="0.25">
      <c r="A341" t="s">
        <v>1492</v>
      </c>
      <c r="B341">
        <v>101897</v>
      </c>
      <c r="C341" t="s">
        <v>19801</v>
      </c>
      <c r="D341">
        <v>1990</v>
      </c>
      <c r="E341" t="s">
        <v>23597</v>
      </c>
      <c r="H341" t="s">
        <v>1493</v>
      </c>
      <c r="I341" t="b">
        <v>1</v>
      </c>
    </row>
    <row r="342" spans="1:9" x14ac:dyDescent="0.25">
      <c r="A342" t="s">
        <v>7099</v>
      </c>
      <c r="B342">
        <v>105378</v>
      </c>
      <c r="C342" t="s">
        <v>11421</v>
      </c>
      <c r="D342">
        <v>3873</v>
      </c>
      <c r="E342" t="s">
        <v>27096</v>
      </c>
      <c r="H342" t="s">
        <v>7100</v>
      </c>
      <c r="I342" t="b">
        <v>1</v>
      </c>
    </row>
    <row r="343" spans="1:9" x14ac:dyDescent="0.25">
      <c r="A343" t="s">
        <v>1837</v>
      </c>
      <c r="B343">
        <v>105507</v>
      </c>
      <c r="C343" t="s">
        <v>11283</v>
      </c>
      <c r="D343">
        <v>2129</v>
      </c>
      <c r="E343" t="s">
        <v>23892</v>
      </c>
      <c r="H343" t="s">
        <v>1838</v>
      </c>
      <c r="I343" t="b">
        <v>1</v>
      </c>
    </row>
    <row r="344" spans="1:9" x14ac:dyDescent="0.25">
      <c r="A344" t="s">
        <v>8397</v>
      </c>
      <c r="B344">
        <v>102682</v>
      </c>
      <c r="C344" t="s">
        <v>18520</v>
      </c>
      <c r="D344">
        <v>2691</v>
      </c>
      <c r="E344" t="s">
        <v>24924</v>
      </c>
      <c r="H344" t="s">
        <v>8398</v>
      </c>
      <c r="I344" t="b">
        <v>1</v>
      </c>
    </row>
    <row r="345" spans="1:9" x14ac:dyDescent="0.25">
      <c r="A345" t="s">
        <v>3995</v>
      </c>
      <c r="B345">
        <v>103868</v>
      </c>
      <c r="C345" t="s">
        <v>15020</v>
      </c>
      <c r="D345">
        <v>926</v>
      </c>
      <c r="E345" t="s">
        <v>21773</v>
      </c>
      <c r="H345" t="s">
        <v>3996</v>
      </c>
      <c r="I345" t="b">
        <v>1</v>
      </c>
    </row>
    <row r="346" spans="1:9" x14ac:dyDescent="0.25">
      <c r="A346" t="s">
        <v>255</v>
      </c>
      <c r="B346">
        <v>105642</v>
      </c>
      <c r="C346" t="s">
        <v>11878</v>
      </c>
      <c r="D346">
        <v>1365</v>
      </c>
      <c r="E346" t="s">
        <v>22511</v>
      </c>
      <c r="H346" t="s">
        <v>256</v>
      </c>
      <c r="I346" t="b">
        <v>1</v>
      </c>
    </row>
    <row r="347" spans="1:9" x14ac:dyDescent="0.25">
      <c r="A347" t="s">
        <v>6075</v>
      </c>
      <c r="B347">
        <v>101020</v>
      </c>
      <c r="C347" t="s">
        <v>15895</v>
      </c>
      <c r="D347">
        <v>3511</v>
      </c>
      <c r="E347" t="s">
        <v>26382</v>
      </c>
      <c r="H347" t="s">
        <v>6076</v>
      </c>
      <c r="I347" t="b">
        <v>1</v>
      </c>
    </row>
    <row r="348" spans="1:9" x14ac:dyDescent="0.25">
      <c r="A348" t="s">
        <v>6364</v>
      </c>
      <c r="B348">
        <v>101658</v>
      </c>
      <c r="C348" t="s">
        <v>14334</v>
      </c>
      <c r="D348">
        <v>4187</v>
      </c>
      <c r="E348" t="s">
        <v>27630</v>
      </c>
      <c r="H348" t="s">
        <v>6365</v>
      </c>
      <c r="I348" t="b">
        <v>1</v>
      </c>
    </row>
    <row r="349" spans="1:9" x14ac:dyDescent="0.25">
      <c r="A349" t="s">
        <v>6387</v>
      </c>
      <c r="B349">
        <v>104307</v>
      </c>
      <c r="C349" t="s">
        <v>13249</v>
      </c>
      <c r="D349">
        <v>4187</v>
      </c>
      <c r="E349" t="s">
        <v>27630</v>
      </c>
      <c r="H349" t="s">
        <v>6365</v>
      </c>
      <c r="I349" t="b">
        <v>1</v>
      </c>
    </row>
    <row r="350" spans="1:9" x14ac:dyDescent="0.25">
      <c r="A350" t="s">
        <v>6388</v>
      </c>
      <c r="B350">
        <v>104343</v>
      </c>
      <c r="C350" t="s">
        <v>13283</v>
      </c>
      <c r="D350">
        <v>4187</v>
      </c>
      <c r="E350" t="s">
        <v>27630</v>
      </c>
      <c r="H350" t="s">
        <v>6365</v>
      </c>
      <c r="I350" t="b">
        <v>1</v>
      </c>
    </row>
    <row r="351" spans="1:9" x14ac:dyDescent="0.25">
      <c r="A351" t="s">
        <v>6389</v>
      </c>
      <c r="B351">
        <v>104606</v>
      </c>
      <c r="C351" t="s">
        <v>12980</v>
      </c>
      <c r="D351">
        <v>4187</v>
      </c>
      <c r="E351" t="s">
        <v>27630</v>
      </c>
      <c r="H351" t="s">
        <v>6365</v>
      </c>
      <c r="I351" t="b">
        <v>1</v>
      </c>
    </row>
    <row r="352" spans="1:9" x14ac:dyDescent="0.25">
      <c r="A352" t="s">
        <v>4512</v>
      </c>
      <c r="B352">
        <v>102727</v>
      </c>
      <c r="C352" t="s">
        <v>18391</v>
      </c>
      <c r="D352">
        <v>1008</v>
      </c>
      <c r="E352" t="s">
        <v>21938</v>
      </c>
      <c r="H352" t="s">
        <v>4513</v>
      </c>
      <c r="I352" t="b">
        <v>1</v>
      </c>
    </row>
    <row r="353" spans="1:9" x14ac:dyDescent="0.25">
      <c r="A353" t="s">
        <v>1052</v>
      </c>
      <c r="B353">
        <v>101271</v>
      </c>
      <c r="C353" t="s">
        <v>14792</v>
      </c>
      <c r="D353">
        <v>1319</v>
      </c>
      <c r="E353" t="s">
        <v>22428</v>
      </c>
      <c r="H353" t="s">
        <v>1050</v>
      </c>
      <c r="I353" t="b">
        <v>1</v>
      </c>
    </row>
    <row r="354" spans="1:9" x14ac:dyDescent="0.25">
      <c r="A354" t="s">
        <v>2443</v>
      </c>
      <c r="B354">
        <v>101894</v>
      </c>
      <c r="C354" t="s">
        <v>19805</v>
      </c>
      <c r="D354">
        <v>812</v>
      </c>
      <c r="E354" t="s">
        <v>21554</v>
      </c>
      <c r="H354" t="s">
        <v>4097</v>
      </c>
      <c r="I354" t="b">
        <v>1</v>
      </c>
    </row>
    <row r="355" spans="1:9" x14ac:dyDescent="0.25">
      <c r="A355" t="s">
        <v>4098</v>
      </c>
      <c r="B355">
        <v>101908</v>
      </c>
      <c r="C355" t="s">
        <v>19791</v>
      </c>
      <c r="D355">
        <v>812</v>
      </c>
      <c r="E355" t="s">
        <v>21554</v>
      </c>
      <c r="H355" t="s">
        <v>4097</v>
      </c>
      <c r="I355" t="b">
        <v>1</v>
      </c>
    </row>
    <row r="356" spans="1:9" x14ac:dyDescent="0.25">
      <c r="A356" t="s">
        <v>2327</v>
      </c>
      <c r="B356">
        <v>105516</v>
      </c>
      <c r="C356" t="s">
        <v>11274</v>
      </c>
      <c r="D356">
        <v>1963</v>
      </c>
      <c r="E356" t="s">
        <v>23559</v>
      </c>
      <c r="H356" t="s">
        <v>2319</v>
      </c>
      <c r="I356" t="b">
        <v>1</v>
      </c>
    </row>
    <row r="357" spans="1:9" x14ac:dyDescent="0.25">
      <c r="A357" t="s">
        <v>4132</v>
      </c>
      <c r="B357">
        <v>100951</v>
      </c>
      <c r="C357" t="s">
        <v>17274</v>
      </c>
      <c r="D357">
        <v>868</v>
      </c>
      <c r="E357" t="s">
        <v>21646</v>
      </c>
      <c r="H357" t="s">
        <v>4133</v>
      </c>
      <c r="I357" t="b">
        <v>1</v>
      </c>
    </row>
    <row r="358" spans="1:9" x14ac:dyDescent="0.25">
      <c r="A358" t="s">
        <v>1711</v>
      </c>
      <c r="B358">
        <v>103490</v>
      </c>
      <c r="C358" t="s">
        <v>16497</v>
      </c>
      <c r="D358">
        <v>2270</v>
      </c>
      <c r="E358" t="s">
        <v>24141</v>
      </c>
      <c r="H358" t="s">
        <v>1712</v>
      </c>
      <c r="I358" t="b">
        <v>1</v>
      </c>
    </row>
    <row r="359" spans="1:9" x14ac:dyDescent="0.25">
      <c r="A359" t="s">
        <v>6586</v>
      </c>
      <c r="B359">
        <v>102181</v>
      </c>
      <c r="C359" t="s">
        <v>19330</v>
      </c>
      <c r="D359">
        <v>4145</v>
      </c>
      <c r="E359" t="s">
        <v>27567</v>
      </c>
      <c r="H359" t="s">
        <v>6587</v>
      </c>
      <c r="I359" t="b">
        <v>1</v>
      </c>
    </row>
    <row r="360" spans="1:9" x14ac:dyDescent="0.25">
      <c r="A360" t="s">
        <v>5234</v>
      </c>
      <c r="B360">
        <v>101401</v>
      </c>
      <c r="C360" t="s">
        <v>14655</v>
      </c>
      <c r="D360">
        <v>3687</v>
      </c>
      <c r="E360" t="s">
        <v>26752</v>
      </c>
      <c r="H360" t="s">
        <v>5235</v>
      </c>
      <c r="I360" t="b">
        <v>1</v>
      </c>
    </row>
    <row r="361" spans="1:9" x14ac:dyDescent="0.25">
      <c r="A361" t="s">
        <v>4683</v>
      </c>
      <c r="B361">
        <v>102360</v>
      </c>
      <c r="C361" t="s">
        <v>18940</v>
      </c>
      <c r="D361">
        <v>1116</v>
      </c>
      <c r="E361" t="s">
        <v>22102</v>
      </c>
      <c r="H361" t="s">
        <v>4684</v>
      </c>
      <c r="I361" t="b">
        <v>1</v>
      </c>
    </row>
    <row r="362" spans="1:9" x14ac:dyDescent="0.25">
      <c r="A362" t="s">
        <v>4686</v>
      </c>
      <c r="B362">
        <v>102291</v>
      </c>
      <c r="C362" t="s">
        <v>19006</v>
      </c>
      <c r="D362">
        <v>1116</v>
      </c>
      <c r="E362" t="s">
        <v>22102</v>
      </c>
      <c r="H362" t="s">
        <v>4684</v>
      </c>
      <c r="I362" t="b">
        <v>1</v>
      </c>
    </row>
    <row r="363" spans="1:9" x14ac:dyDescent="0.25">
      <c r="A363" t="s">
        <v>4744</v>
      </c>
      <c r="B363">
        <v>101504</v>
      </c>
      <c r="C363" t="s">
        <v>14492</v>
      </c>
      <c r="D363">
        <v>1116</v>
      </c>
      <c r="E363" t="s">
        <v>22102</v>
      </c>
      <c r="H363" t="s">
        <v>4684</v>
      </c>
      <c r="I363" t="b">
        <v>1</v>
      </c>
    </row>
    <row r="364" spans="1:9" x14ac:dyDescent="0.25">
      <c r="A364" t="s">
        <v>9261</v>
      </c>
      <c r="B364">
        <v>103031</v>
      </c>
      <c r="C364" t="s">
        <v>17802</v>
      </c>
      <c r="D364">
        <v>2785</v>
      </c>
      <c r="E364" t="s">
        <v>25083</v>
      </c>
      <c r="H364" t="s">
        <v>9262</v>
      </c>
      <c r="I364" t="b">
        <v>1</v>
      </c>
    </row>
    <row r="365" spans="1:9" x14ac:dyDescent="0.25">
      <c r="A365" t="s">
        <v>9279</v>
      </c>
      <c r="B365">
        <v>100858</v>
      </c>
      <c r="C365" t="s">
        <v>17752</v>
      </c>
      <c r="D365">
        <v>2785</v>
      </c>
      <c r="E365" t="s">
        <v>25083</v>
      </c>
      <c r="H365" t="s">
        <v>9262</v>
      </c>
      <c r="I365" t="b">
        <v>1</v>
      </c>
    </row>
    <row r="366" spans="1:9" x14ac:dyDescent="0.25">
      <c r="A366" t="s">
        <v>9282</v>
      </c>
      <c r="B366">
        <v>103052</v>
      </c>
      <c r="C366" t="s">
        <v>17747</v>
      </c>
      <c r="D366">
        <v>2785</v>
      </c>
      <c r="E366" t="s">
        <v>25083</v>
      </c>
      <c r="H366" t="s">
        <v>9262</v>
      </c>
      <c r="I366" t="b">
        <v>1</v>
      </c>
    </row>
    <row r="367" spans="1:9" x14ac:dyDescent="0.25">
      <c r="A367" t="s">
        <v>4101</v>
      </c>
      <c r="B367">
        <v>101917</v>
      </c>
      <c r="C367" t="s">
        <v>19782</v>
      </c>
      <c r="D367">
        <v>814</v>
      </c>
      <c r="E367" t="s">
        <v>21556</v>
      </c>
      <c r="H367" t="s">
        <v>4102</v>
      </c>
      <c r="I367" t="b">
        <v>1</v>
      </c>
    </row>
    <row r="368" spans="1:9" x14ac:dyDescent="0.25">
      <c r="A368" t="s">
        <v>75</v>
      </c>
      <c r="B368">
        <v>104367</v>
      </c>
      <c r="C368" t="s">
        <v>13258</v>
      </c>
      <c r="D368">
        <v>1427</v>
      </c>
      <c r="E368" t="s">
        <v>22629</v>
      </c>
      <c r="H368" t="s">
        <v>76</v>
      </c>
      <c r="I368" t="b">
        <v>1</v>
      </c>
    </row>
    <row r="369" spans="1:9" x14ac:dyDescent="0.25">
      <c r="A369" t="s">
        <v>77</v>
      </c>
      <c r="B369">
        <v>104679</v>
      </c>
      <c r="C369" t="s">
        <v>12833</v>
      </c>
      <c r="D369">
        <v>1427</v>
      </c>
      <c r="E369" t="s">
        <v>22629</v>
      </c>
      <c r="H369" t="s">
        <v>76</v>
      </c>
      <c r="I369" t="b">
        <v>1</v>
      </c>
    </row>
    <row r="370" spans="1:9" x14ac:dyDescent="0.25">
      <c r="A370" t="s">
        <v>78</v>
      </c>
      <c r="B370">
        <v>104680</v>
      </c>
      <c r="C370" t="s">
        <v>12832</v>
      </c>
      <c r="D370">
        <v>1427</v>
      </c>
      <c r="E370" t="s">
        <v>22629</v>
      </c>
      <c r="H370" t="s">
        <v>76</v>
      </c>
      <c r="I370" t="b">
        <v>1</v>
      </c>
    </row>
    <row r="371" spans="1:9" x14ac:dyDescent="0.25">
      <c r="A371" t="s">
        <v>2797</v>
      </c>
      <c r="B371">
        <v>101558</v>
      </c>
      <c r="C371" t="s">
        <v>14442</v>
      </c>
      <c r="D371">
        <v>320</v>
      </c>
      <c r="E371" t="s">
        <v>20623</v>
      </c>
      <c r="H371" t="s">
        <v>2798</v>
      </c>
      <c r="I371" t="b">
        <v>1</v>
      </c>
    </row>
    <row r="372" spans="1:9" x14ac:dyDescent="0.25">
      <c r="A372" t="s">
        <v>2799</v>
      </c>
      <c r="B372">
        <v>102392</v>
      </c>
      <c r="C372" t="s">
        <v>18909</v>
      </c>
      <c r="D372">
        <v>320</v>
      </c>
      <c r="E372" t="s">
        <v>20623</v>
      </c>
      <c r="H372" t="s">
        <v>2798</v>
      </c>
      <c r="I372" t="b">
        <v>1</v>
      </c>
    </row>
    <row r="373" spans="1:9" x14ac:dyDescent="0.25">
      <c r="A373" t="s">
        <v>6346</v>
      </c>
      <c r="B373">
        <v>105596</v>
      </c>
      <c r="C373" t="s">
        <v>10895</v>
      </c>
      <c r="D373">
        <v>4193</v>
      </c>
      <c r="E373" t="s">
        <v>27639</v>
      </c>
      <c r="H373" t="s">
        <v>6347</v>
      </c>
      <c r="I373" t="b">
        <v>1</v>
      </c>
    </row>
    <row r="374" spans="1:9" x14ac:dyDescent="0.25">
      <c r="A374" t="s">
        <v>5158</v>
      </c>
      <c r="B374">
        <v>103618</v>
      </c>
      <c r="C374" t="s">
        <v>15993</v>
      </c>
      <c r="D374">
        <v>3663</v>
      </c>
      <c r="E374" t="s">
        <v>26684</v>
      </c>
      <c r="H374" t="s">
        <v>5159</v>
      </c>
      <c r="I374" t="b">
        <v>1</v>
      </c>
    </row>
    <row r="375" spans="1:9" x14ac:dyDescent="0.25">
      <c r="A375" t="s">
        <v>2072</v>
      </c>
      <c r="B375">
        <v>101452</v>
      </c>
      <c r="C375" t="s">
        <v>14540</v>
      </c>
      <c r="D375">
        <v>1805</v>
      </c>
      <c r="E375" t="s">
        <v>23272</v>
      </c>
      <c r="H375" t="s">
        <v>2073</v>
      </c>
      <c r="I375" t="b">
        <v>1</v>
      </c>
    </row>
    <row r="376" spans="1:9" x14ac:dyDescent="0.25">
      <c r="A376" t="s">
        <v>4477</v>
      </c>
      <c r="B376">
        <v>101340</v>
      </c>
      <c r="C376" t="s">
        <v>14722</v>
      </c>
      <c r="D376">
        <v>1003</v>
      </c>
      <c r="E376" t="s">
        <v>21931</v>
      </c>
      <c r="H376" t="s">
        <v>4478</v>
      </c>
      <c r="I376" t="b">
        <v>1</v>
      </c>
    </row>
    <row r="377" spans="1:9" x14ac:dyDescent="0.25">
      <c r="A377" t="s">
        <v>4479</v>
      </c>
      <c r="B377">
        <v>103488</v>
      </c>
      <c r="C377" t="s">
        <v>16500</v>
      </c>
      <c r="D377">
        <v>1003</v>
      </c>
      <c r="E377" t="s">
        <v>21931</v>
      </c>
      <c r="H377" t="s">
        <v>4478</v>
      </c>
      <c r="I377" t="b">
        <v>1</v>
      </c>
    </row>
    <row r="378" spans="1:9" x14ac:dyDescent="0.25">
      <c r="A378" t="s">
        <v>4480</v>
      </c>
      <c r="B378">
        <v>104064</v>
      </c>
      <c r="C378" t="s">
        <v>13921</v>
      </c>
      <c r="D378">
        <v>1003</v>
      </c>
      <c r="E378" t="s">
        <v>21931</v>
      </c>
      <c r="H378" t="s">
        <v>4478</v>
      </c>
      <c r="I378" t="b">
        <v>1</v>
      </c>
    </row>
    <row r="379" spans="1:9" x14ac:dyDescent="0.25">
      <c r="A379" t="s">
        <v>9425</v>
      </c>
      <c r="B379">
        <v>104318</v>
      </c>
      <c r="C379" t="s">
        <v>13304</v>
      </c>
      <c r="D379">
        <v>2716</v>
      </c>
      <c r="E379" t="s">
        <v>24954</v>
      </c>
      <c r="H379" t="s">
        <v>9426</v>
      </c>
      <c r="I379" t="b">
        <v>1</v>
      </c>
    </row>
    <row r="380" spans="1:9" x14ac:dyDescent="0.25">
      <c r="A380" t="s">
        <v>9427</v>
      </c>
      <c r="B380">
        <v>104556</v>
      </c>
      <c r="C380" t="s">
        <v>13035</v>
      </c>
      <c r="D380">
        <v>2716</v>
      </c>
      <c r="E380" t="s">
        <v>24954</v>
      </c>
      <c r="H380" t="s">
        <v>9426</v>
      </c>
      <c r="I380" t="b">
        <v>1</v>
      </c>
    </row>
    <row r="381" spans="1:9" x14ac:dyDescent="0.25">
      <c r="A381" t="s">
        <v>9428</v>
      </c>
      <c r="B381">
        <v>105531</v>
      </c>
      <c r="C381" t="s">
        <v>11260</v>
      </c>
      <c r="D381">
        <v>2716</v>
      </c>
      <c r="E381" t="s">
        <v>24954</v>
      </c>
      <c r="H381" t="s">
        <v>9426</v>
      </c>
      <c r="I381" t="b">
        <v>1</v>
      </c>
    </row>
    <row r="382" spans="1:9" x14ac:dyDescent="0.25">
      <c r="A382" t="s">
        <v>7521</v>
      </c>
      <c r="B382">
        <v>102163</v>
      </c>
      <c r="C382" t="s">
        <v>19372</v>
      </c>
      <c r="D382">
        <v>2524</v>
      </c>
      <c r="E382" t="s">
        <v>24620</v>
      </c>
      <c r="H382" t="s">
        <v>7522</v>
      </c>
      <c r="I382" t="b">
        <v>1</v>
      </c>
    </row>
    <row r="383" spans="1:9" x14ac:dyDescent="0.25">
      <c r="A383" t="s">
        <v>7585</v>
      </c>
      <c r="B383">
        <v>103948</v>
      </c>
      <c r="C383" t="s">
        <v>14172</v>
      </c>
      <c r="D383">
        <v>2524</v>
      </c>
      <c r="E383" t="s">
        <v>24620</v>
      </c>
      <c r="H383" t="s">
        <v>7522</v>
      </c>
      <c r="I383" t="b">
        <v>1</v>
      </c>
    </row>
    <row r="384" spans="1:9" x14ac:dyDescent="0.25">
      <c r="A384" t="s">
        <v>3349</v>
      </c>
      <c r="B384">
        <v>103415</v>
      </c>
      <c r="C384" t="s">
        <v>16576</v>
      </c>
      <c r="D384">
        <v>143</v>
      </c>
      <c r="E384" t="s">
        <v>20280</v>
      </c>
      <c r="H384" t="s">
        <v>3350</v>
      </c>
      <c r="I384" t="b">
        <v>1</v>
      </c>
    </row>
    <row r="385" spans="1:9" x14ac:dyDescent="0.25">
      <c r="A385" t="s">
        <v>4268</v>
      </c>
      <c r="B385">
        <v>102887</v>
      </c>
      <c r="C385" t="s">
        <v>18002</v>
      </c>
      <c r="D385">
        <v>1054</v>
      </c>
      <c r="E385" t="s">
        <v>22000</v>
      </c>
      <c r="H385" t="s">
        <v>4269</v>
      </c>
      <c r="I385" t="b">
        <v>1</v>
      </c>
    </row>
    <row r="386" spans="1:9" x14ac:dyDescent="0.25">
      <c r="A386" t="s">
        <v>2599</v>
      </c>
      <c r="B386">
        <v>100426</v>
      </c>
      <c r="C386" t="s">
        <v>19349</v>
      </c>
      <c r="D386">
        <v>431</v>
      </c>
      <c r="E386" t="s">
        <v>20811</v>
      </c>
      <c r="H386" t="s">
        <v>2600</v>
      </c>
      <c r="I386" t="b">
        <v>1</v>
      </c>
    </row>
    <row r="387" spans="1:9" x14ac:dyDescent="0.25">
      <c r="A387" t="s">
        <v>2601</v>
      </c>
      <c r="B387">
        <v>100828</v>
      </c>
      <c r="C387" t="s">
        <v>17982</v>
      </c>
      <c r="D387">
        <v>431</v>
      </c>
      <c r="E387" t="s">
        <v>20811</v>
      </c>
      <c r="H387" t="s">
        <v>2600</v>
      </c>
      <c r="I387" t="b">
        <v>1</v>
      </c>
    </row>
    <row r="388" spans="1:9" x14ac:dyDescent="0.25">
      <c r="A388" t="s">
        <v>6182</v>
      </c>
      <c r="B388">
        <v>102196</v>
      </c>
      <c r="C388" t="s">
        <v>19315</v>
      </c>
      <c r="D388">
        <v>3447</v>
      </c>
      <c r="E388" t="s">
        <v>26275</v>
      </c>
      <c r="H388" t="s">
        <v>6183</v>
      </c>
      <c r="I388" t="b">
        <v>1</v>
      </c>
    </row>
    <row r="389" spans="1:9" x14ac:dyDescent="0.25">
      <c r="A389" t="s">
        <v>2989</v>
      </c>
      <c r="B389">
        <v>103084</v>
      </c>
      <c r="C389" t="s">
        <v>17630</v>
      </c>
      <c r="D389">
        <v>600</v>
      </c>
      <c r="E389" t="s">
        <v>21147</v>
      </c>
      <c r="H389" t="s">
        <v>2990</v>
      </c>
      <c r="I389" t="b">
        <v>1</v>
      </c>
    </row>
    <row r="390" spans="1:9" x14ac:dyDescent="0.25">
      <c r="A390" t="s">
        <v>1529</v>
      </c>
      <c r="B390">
        <v>100663</v>
      </c>
      <c r="C390" t="s">
        <v>18245</v>
      </c>
      <c r="D390">
        <v>1995</v>
      </c>
      <c r="E390" t="s">
        <v>23605</v>
      </c>
      <c r="H390" t="s">
        <v>1530</v>
      </c>
      <c r="I390" t="b">
        <v>1</v>
      </c>
    </row>
    <row r="391" spans="1:9" x14ac:dyDescent="0.25">
      <c r="A391" t="s">
        <v>2628</v>
      </c>
      <c r="B391">
        <v>100346</v>
      </c>
      <c r="C391" t="s">
        <v>19754</v>
      </c>
      <c r="D391">
        <v>402</v>
      </c>
      <c r="E391" t="s">
        <v>20767</v>
      </c>
      <c r="H391" t="s">
        <v>2629</v>
      </c>
      <c r="I391" t="b">
        <v>1</v>
      </c>
    </row>
    <row r="392" spans="1:9" x14ac:dyDescent="0.25">
      <c r="A392" t="s">
        <v>7661</v>
      </c>
      <c r="B392">
        <v>103193</v>
      </c>
      <c r="C392" t="s">
        <v>17409</v>
      </c>
      <c r="D392">
        <v>3296</v>
      </c>
      <c r="E392" t="s">
        <v>26012</v>
      </c>
      <c r="H392" t="s">
        <v>7662</v>
      </c>
      <c r="I392" t="b">
        <v>1</v>
      </c>
    </row>
    <row r="393" spans="1:9" x14ac:dyDescent="0.25">
      <c r="A393" t="s">
        <v>2082</v>
      </c>
      <c r="B393">
        <v>101561</v>
      </c>
      <c r="C393" t="s">
        <v>14439</v>
      </c>
      <c r="D393">
        <v>1728</v>
      </c>
      <c r="E393" t="s">
        <v>23143</v>
      </c>
      <c r="H393" t="s">
        <v>2083</v>
      </c>
      <c r="I393" t="b">
        <v>1</v>
      </c>
    </row>
    <row r="394" spans="1:9" x14ac:dyDescent="0.25">
      <c r="A394" t="s">
        <v>7630</v>
      </c>
      <c r="B394">
        <v>101645</v>
      </c>
      <c r="C394" t="s">
        <v>14348</v>
      </c>
      <c r="D394">
        <v>2540</v>
      </c>
      <c r="E394" t="s">
        <v>24653</v>
      </c>
      <c r="H394" t="s">
        <v>7631</v>
      </c>
      <c r="I394" t="b">
        <v>1</v>
      </c>
    </row>
    <row r="395" spans="1:9" x14ac:dyDescent="0.25">
      <c r="A395" t="s">
        <v>9670</v>
      </c>
      <c r="B395">
        <v>101409</v>
      </c>
      <c r="C395" t="s">
        <v>14645</v>
      </c>
      <c r="D395">
        <v>2904</v>
      </c>
      <c r="E395" t="s">
        <v>25307</v>
      </c>
      <c r="H395" t="s">
        <v>9671</v>
      </c>
      <c r="I395" t="b">
        <v>1</v>
      </c>
    </row>
    <row r="396" spans="1:9" x14ac:dyDescent="0.25">
      <c r="A396" t="s">
        <v>5328</v>
      </c>
      <c r="B396">
        <v>101666</v>
      </c>
      <c r="C396" t="s">
        <v>14324</v>
      </c>
      <c r="D396">
        <v>3614</v>
      </c>
      <c r="E396" t="s">
        <v>26562</v>
      </c>
      <c r="H396" t="s">
        <v>5329</v>
      </c>
      <c r="I396" t="b">
        <v>1</v>
      </c>
    </row>
    <row r="397" spans="1:9" x14ac:dyDescent="0.25">
      <c r="A397" t="s">
        <v>6327</v>
      </c>
      <c r="B397">
        <v>105600</v>
      </c>
      <c r="C397" t="s">
        <v>10890</v>
      </c>
      <c r="D397">
        <v>4196</v>
      </c>
      <c r="E397" t="s">
        <v>27642</v>
      </c>
      <c r="H397" t="s">
        <v>6328</v>
      </c>
      <c r="I397" t="b">
        <v>1</v>
      </c>
    </row>
    <row r="398" spans="1:9" x14ac:dyDescent="0.25">
      <c r="A398" t="s">
        <v>1074</v>
      </c>
      <c r="B398">
        <v>100630</v>
      </c>
      <c r="C398" t="s">
        <v>18120</v>
      </c>
      <c r="D398">
        <v>1325</v>
      </c>
      <c r="E398" t="s">
        <v>22441</v>
      </c>
      <c r="H398" t="s">
        <v>1075</v>
      </c>
      <c r="I398" t="b">
        <v>1</v>
      </c>
    </row>
    <row r="399" spans="1:9" x14ac:dyDescent="0.25">
      <c r="A399" t="s">
        <v>6899</v>
      </c>
      <c r="B399">
        <v>105604</v>
      </c>
      <c r="C399" t="s">
        <v>10863</v>
      </c>
      <c r="D399">
        <v>4282</v>
      </c>
      <c r="E399" t="s">
        <v>27763</v>
      </c>
      <c r="H399" t="s">
        <v>6900</v>
      </c>
      <c r="I399" t="b">
        <v>1</v>
      </c>
    </row>
    <row r="400" spans="1:9" x14ac:dyDescent="0.25">
      <c r="A400" t="s">
        <v>6620</v>
      </c>
      <c r="B400">
        <v>102876</v>
      </c>
      <c r="C400" t="s">
        <v>18014</v>
      </c>
      <c r="D400">
        <v>4160</v>
      </c>
      <c r="E400" t="s">
        <v>27589</v>
      </c>
      <c r="H400" t="s">
        <v>6621</v>
      </c>
      <c r="I400" t="b">
        <v>1</v>
      </c>
    </row>
    <row r="401" spans="1:9" x14ac:dyDescent="0.25">
      <c r="A401" t="s">
        <v>9385</v>
      </c>
      <c r="B401">
        <v>104440</v>
      </c>
      <c r="C401" t="s">
        <v>13150</v>
      </c>
      <c r="D401">
        <v>2804</v>
      </c>
      <c r="E401" t="s">
        <v>25120</v>
      </c>
      <c r="H401" t="s">
        <v>9386</v>
      </c>
      <c r="I401" t="b">
        <v>1</v>
      </c>
    </row>
    <row r="402" spans="1:9" x14ac:dyDescent="0.25">
      <c r="A402" t="s">
        <v>9387</v>
      </c>
      <c r="B402">
        <v>105730</v>
      </c>
      <c r="C402" t="s">
        <v>11789</v>
      </c>
      <c r="D402">
        <v>2804</v>
      </c>
      <c r="E402" t="s">
        <v>25120</v>
      </c>
      <c r="H402" t="s">
        <v>9386</v>
      </c>
      <c r="I402" t="b">
        <v>1</v>
      </c>
    </row>
    <row r="403" spans="1:9" x14ac:dyDescent="0.25">
      <c r="A403" t="s">
        <v>6977</v>
      </c>
      <c r="B403">
        <v>101080</v>
      </c>
      <c r="C403" t="s">
        <v>15822</v>
      </c>
      <c r="D403">
        <v>3953</v>
      </c>
      <c r="E403" t="s">
        <v>27234</v>
      </c>
      <c r="H403" t="s">
        <v>6978</v>
      </c>
      <c r="I403" t="b">
        <v>1</v>
      </c>
    </row>
    <row r="404" spans="1:9" x14ac:dyDescent="0.25">
      <c r="A404" t="s">
        <v>6980</v>
      </c>
      <c r="B404">
        <v>101992</v>
      </c>
      <c r="C404" t="s">
        <v>19605</v>
      </c>
      <c r="D404">
        <v>3953</v>
      </c>
      <c r="E404" t="s">
        <v>27234</v>
      </c>
      <c r="H404" t="s">
        <v>6978</v>
      </c>
      <c r="I404" t="b">
        <v>1</v>
      </c>
    </row>
    <row r="405" spans="1:9" x14ac:dyDescent="0.25">
      <c r="A405" t="s">
        <v>6994</v>
      </c>
      <c r="B405">
        <v>101819</v>
      </c>
      <c r="C405" t="s">
        <v>10981</v>
      </c>
      <c r="D405">
        <v>3953</v>
      </c>
      <c r="E405" t="s">
        <v>27234</v>
      </c>
      <c r="H405" t="s">
        <v>6978</v>
      </c>
      <c r="I405" t="b">
        <v>1</v>
      </c>
    </row>
    <row r="406" spans="1:9" x14ac:dyDescent="0.25">
      <c r="A406" t="s">
        <v>6110</v>
      </c>
      <c r="B406">
        <v>101436</v>
      </c>
      <c r="C406" t="s">
        <v>14556</v>
      </c>
      <c r="D406">
        <v>3601</v>
      </c>
      <c r="E406" t="s">
        <v>26547</v>
      </c>
      <c r="H406" t="s">
        <v>6111</v>
      </c>
      <c r="I406" t="b">
        <v>1</v>
      </c>
    </row>
    <row r="407" spans="1:9" x14ac:dyDescent="0.25">
      <c r="A407" t="s">
        <v>674</v>
      </c>
      <c r="B407">
        <v>103628</v>
      </c>
      <c r="C407" t="s">
        <v>15983</v>
      </c>
      <c r="D407">
        <v>1217</v>
      </c>
      <c r="E407" t="s">
        <v>22265</v>
      </c>
      <c r="H407" t="s">
        <v>675</v>
      </c>
      <c r="I407" t="b">
        <v>1</v>
      </c>
    </row>
    <row r="408" spans="1:9" x14ac:dyDescent="0.25">
      <c r="A408" t="s">
        <v>690</v>
      </c>
      <c r="B408">
        <v>103152</v>
      </c>
      <c r="C408" t="s">
        <v>17466</v>
      </c>
      <c r="D408">
        <v>1217</v>
      </c>
      <c r="E408" t="s">
        <v>22265</v>
      </c>
      <c r="H408" t="s">
        <v>675</v>
      </c>
      <c r="I408" t="b">
        <v>1</v>
      </c>
    </row>
    <row r="409" spans="1:9" x14ac:dyDescent="0.25">
      <c r="A409" t="s">
        <v>692</v>
      </c>
      <c r="B409">
        <v>103648</v>
      </c>
      <c r="C409" t="s">
        <v>15962</v>
      </c>
      <c r="D409">
        <v>1217</v>
      </c>
      <c r="E409" t="s">
        <v>22265</v>
      </c>
      <c r="H409" t="s">
        <v>675</v>
      </c>
      <c r="I409" t="b">
        <v>1</v>
      </c>
    </row>
    <row r="410" spans="1:9" x14ac:dyDescent="0.25">
      <c r="A410" t="s">
        <v>693</v>
      </c>
      <c r="B410">
        <v>103655</v>
      </c>
      <c r="C410" t="s">
        <v>15955</v>
      </c>
      <c r="D410">
        <v>1217</v>
      </c>
      <c r="E410" t="s">
        <v>22265</v>
      </c>
      <c r="H410" t="s">
        <v>675</v>
      </c>
      <c r="I410" t="b">
        <v>1</v>
      </c>
    </row>
    <row r="411" spans="1:9" x14ac:dyDescent="0.25">
      <c r="A411" t="s">
        <v>694</v>
      </c>
      <c r="B411">
        <v>103706</v>
      </c>
      <c r="C411" t="s">
        <v>15480</v>
      </c>
      <c r="D411">
        <v>1217</v>
      </c>
      <c r="E411" t="s">
        <v>22265</v>
      </c>
      <c r="H411" t="s">
        <v>675</v>
      </c>
      <c r="I411" t="b">
        <v>1</v>
      </c>
    </row>
    <row r="412" spans="1:9" x14ac:dyDescent="0.25">
      <c r="A412" t="s">
        <v>695</v>
      </c>
      <c r="B412">
        <v>103889</v>
      </c>
      <c r="C412" t="s">
        <v>14920</v>
      </c>
      <c r="D412">
        <v>1217</v>
      </c>
      <c r="E412" t="s">
        <v>22265</v>
      </c>
      <c r="H412" t="s">
        <v>675</v>
      </c>
      <c r="I412" t="b">
        <v>1</v>
      </c>
    </row>
    <row r="413" spans="1:9" x14ac:dyDescent="0.25">
      <c r="A413" t="s">
        <v>696</v>
      </c>
      <c r="B413">
        <v>104233</v>
      </c>
      <c r="C413" t="s">
        <v>13690</v>
      </c>
      <c r="D413">
        <v>1217</v>
      </c>
      <c r="E413" t="s">
        <v>22265</v>
      </c>
      <c r="H413" t="s">
        <v>675</v>
      </c>
      <c r="I413" t="b">
        <v>1</v>
      </c>
    </row>
    <row r="414" spans="1:9" x14ac:dyDescent="0.25">
      <c r="A414" t="s">
        <v>697</v>
      </c>
      <c r="B414">
        <v>104727</v>
      </c>
      <c r="C414" t="s">
        <v>12500</v>
      </c>
      <c r="D414">
        <v>1217</v>
      </c>
      <c r="E414" t="s">
        <v>22265</v>
      </c>
      <c r="H414" t="s">
        <v>675</v>
      </c>
      <c r="I414" t="b">
        <v>1</v>
      </c>
    </row>
    <row r="415" spans="1:9" x14ac:dyDescent="0.25">
      <c r="A415" t="s">
        <v>698</v>
      </c>
      <c r="B415">
        <v>105129</v>
      </c>
      <c r="C415" t="s">
        <v>11928</v>
      </c>
      <c r="D415">
        <v>1217</v>
      </c>
      <c r="E415" t="s">
        <v>22265</v>
      </c>
      <c r="H415" t="s">
        <v>675</v>
      </c>
      <c r="I415" t="b">
        <v>1</v>
      </c>
    </row>
    <row r="416" spans="1:9" x14ac:dyDescent="0.25">
      <c r="A416" t="s">
        <v>699</v>
      </c>
      <c r="B416">
        <v>105422</v>
      </c>
      <c r="C416" t="s">
        <v>11372</v>
      </c>
      <c r="D416">
        <v>1217</v>
      </c>
      <c r="E416" t="s">
        <v>22265</v>
      </c>
      <c r="H416" t="s">
        <v>675</v>
      </c>
      <c r="I416" t="b">
        <v>1</v>
      </c>
    </row>
    <row r="417" spans="1:9" x14ac:dyDescent="0.25">
      <c r="A417" t="s">
        <v>8674</v>
      </c>
      <c r="B417">
        <v>100626</v>
      </c>
      <c r="C417" t="s">
        <v>18281</v>
      </c>
      <c r="D417">
        <v>2911</v>
      </c>
      <c r="E417" t="s">
        <v>25323</v>
      </c>
      <c r="H417" t="s">
        <v>8675</v>
      </c>
      <c r="I417" t="b">
        <v>1</v>
      </c>
    </row>
    <row r="418" spans="1:9" x14ac:dyDescent="0.25">
      <c r="A418" t="s">
        <v>8860</v>
      </c>
      <c r="B418">
        <v>101678</v>
      </c>
      <c r="C418" t="s">
        <v>14055</v>
      </c>
      <c r="D418">
        <v>2911</v>
      </c>
      <c r="E418" t="s">
        <v>25323</v>
      </c>
      <c r="H418" t="s">
        <v>8675</v>
      </c>
      <c r="I418" t="b">
        <v>1</v>
      </c>
    </row>
    <row r="419" spans="1:9" x14ac:dyDescent="0.25">
      <c r="A419" t="s">
        <v>8861</v>
      </c>
      <c r="B419">
        <v>102946</v>
      </c>
      <c r="C419" t="s">
        <v>17910</v>
      </c>
      <c r="D419">
        <v>2911</v>
      </c>
      <c r="E419" t="s">
        <v>25323</v>
      </c>
      <c r="H419" t="s">
        <v>8675</v>
      </c>
      <c r="I419" t="b">
        <v>1</v>
      </c>
    </row>
    <row r="420" spans="1:9" x14ac:dyDescent="0.25">
      <c r="A420" t="s">
        <v>8862</v>
      </c>
      <c r="B420">
        <v>103124</v>
      </c>
      <c r="C420" t="s">
        <v>17592</v>
      </c>
      <c r="D420">
        <v>2911</v>
      </c>
      <c r="E420" t="s">
        <v>25323</v>
      </c>
      <c r="H420" t="s">
        <v>8675</v>
      </c>
      <c r="I420" t="b">
        <v>1</v>
      </c>
    </row>
    <row r="421" spans="1:9" x14ac:dyDescent="0.25">
      <c r="A421" t="s">
        <v>9462</v>
      </c>
      <c r="B421">
        <v>100225</v>
      </c>
      <c r="C421" t="s">
        <v>15363</v>
      </c>
      <c r="D421">
        <v>2911</v>
      </c>
      <c r="E421" t="s">
        <v>25323</v>
      </c>
      <c r="H421" t="s">
        <v>8675</v>
      </c>
      <c r="I421" t="b">
        <v>1</v>
      </c>
    </row>
    <row r="422" spans="1:9" x14ac:dyDescent="0.25">
      <c r="A422" t="s">
        <v>3369</v>
      </c>
      <c r="B422">
        <v>104046</v>
      </c>
      <c r="C422" t="s">
        <v>13944</v>
      </c>
      <c r="D422">
        <v>117</v>
      </c>
      <c r="E422" t="s">
        <v>20222</v>
      </c>
      <c r="H422" t="s">
        <v>3370</v>
      </c>
      <c r="I422" t="b">
        <v>1</v>
      </c>
    </row>
    <row r="423" spans="1:9" x14ac:dyDescent="0.25">
      <c r="A423" t="s">
        <v>3371</v>
      </c>
      <c r="B423">
        <v>104108</v>
      </c>
      <c r="C423" t="s">
        <v>13885</v>
      </c>
      <c r="D423">
        <v>117</v>
      </c>
      <c r="E423" t="s">
        <v>20222</v>
      </c>
      <c r="H423" t="s">
        <v>3370</v>
      </c>
      <c r="I423" t="b">
        <v>1</v>
      </c>
    </row>
    <row r="424" spans="1:9" x14ac:dyDescent="0.25">
      <c r="A424" t="s">
        <v>9697</v>
      </c>
      <c r="B424">
        <v>102672</v>
      </c>
      <c r="C424" t="s">
        <v>18530</v>
      </c>
      <c r="D424">
        <v>2883</v>
      </c>
      <c r="E424" t="s">
        <v>25273</v>
      </c>
      <c r="H424" t="s">
        <v>9698</v>
      </c>
      <c r="I424" t="b">
        <v>1</v>
      </c>
    </row>
    <row r="425" spans="1:9" x14ac:dyDescent="0.25">
      <c r="A425" t="s">
        <v>2216</v>
      </c>
      <c r="B425">
        <v>103693</v>
      </c>
      <c r="C425" t="s">
        <v>15550</v>
      </c>
      <c r="D425">
        <v>1738</v>
      </c>
      <c r="E425" t="s">
        <v>23157</v>
      </c>
      <c r="H425" t="s">
        <v>2217</v>
      </c>
      <c r="I425" t="b">
        <v>1</v>
      </c>
    </row>
    <row r="426" spans="1:9" x14ac:dyDescent="0.25">
      <c r="A426" t="s">
        <v>2237</v>
      </c>
      <c r="B426">
        <v>105108</v>
      </c>
      <c r="C426" t="s">
        <v>11984</v>
      </c>
      <c r="D426">
        <v>1738</v>
      </c>
      <c r="E426" t="s">
        <v>23157</v>
      </c>
      <c r="H426" t="s">
        <v>2217</v>
      </c>
      <c r="I426" t="b">
        <v>1</v>
      </c>
    </row>
    <row r="427" spans="1:9" x14ac:dyDescent="0.25">
      <c r="A427" t="s">
        <v>1107</v>
      </c>
      <c r="B427">
        <v>103994</v>
      </c>
      <c r="C427" t="s">
        <v>14101</v>
      </c>
      <c r="D427">
        <v>1316</v>
      </c>
      <c r="E427" t="s">
        <v>22425</v>
      </c>
      <c r="H427" t="s">
        <v>1108</v>
      </c>
      <c r="I427" t="b">
        <v>1</v>
      </c>
    </row>
    <row r="428" spans="1:9" x14ac:dyDescent="0.25">
      <c r="A428" t="s">
        <v>6168</v>
      </c>
      <c r="B428">
        <v>101740</v>
      </c>
      <c r="C428" t="s">
        <v>12471</v>
      </c>
      <c r="D428">
        <v>3593</v>
      </c>
      <c r="E428" t="s">
        <v>26533</v>
      </c>
      <c r="H428" t="s">
        <v>6169</v>
      </c>
      <c r="I428" t="b">
        <v>1</v>
      </c>
    </row>
    <row r="429" spans="1:9" x14ac:dyDescent="0.25">
      <c r="A429" t="s">
        <v>9018</v>
      </c>
      <c r="B429">
        <v>105506</v>
      </c>
      <c r="C429" t="s">
        <v>11284</v>
      </c>
      <c r="D429">
        <v>3190</v>
      </c>
      <c r="E429" t="s">
        <v>25826</v>
      </c>
      <c r="H429" t="s">
        <v>9019</v>
      </c>
      <c r="I429" t="b">
        <v>1</v>
      </c>
    </row>
    <row r="430" spans="1:9" x14ac:dyDescent="0.25">
      <c r="A430" t="s">
        <v>9664</v>
      </c>
      <c r="B430">
        <v>104135</v>
      </c>
      <c r="C430" t="s">
        <v>13855</v>
      </c>
      <c r="D430">
        <v>2891</v>
      </c>
      <c r="E430" t="s">
        <v>25283</v>
      </c>
      <c r="H430" t="s">
        <v>9665</v>
      </c>
      <c r="I430" t="b">
        <v>1</v>
      </c>
    </row>
    <row r="431" spans="1:9" x14ac:dyDescent="0.25">
      <c r="A431" t="s">
        <v>9712</v>
      </c>
      <c r="B431">
        <v>100390</v>
      </c>
      <c r="C431" t="s">
        <v>19695</v>
      </c>
      <c r="D431">
        <v>2891</v>
      </c>
      <c r="E431" t="s">
        <v>25283</v>
      </c>
      <c r="H431" t="s">
        <v>9665</v>
      </c>
      <c r="I431" t="b">
        <v>1</v>
      </c>
    </row>
    <row r="432" spans="1:9" x14ac:dyDescent="0.25">
      <c r="A432" t="s">
        <v>9713</v>
      </c>
      <c r="B432">
        <v>101226</v>
      </c>
      <c r="C432" t="s">
        <v>14835</v>
      </c>
      <c r="D432">
        <v>2891</v>
      </c>
      <c r="E432" t="s">
        <v>25283</v>
      </c>
      <c r="H432" t="s">
        <v>9665</v>
      </c>
      <c r="I432" t="b">
        <v>1</v>
      </c>
    </row>
    <row r="433" spans="1:9" x14ac:dyDescent="0.25">
      <c r="A433" t="s">
        <v>9714</v>
      </c>
      <c r="B433">
        <v>101257</v>
      </c>
      <c r="C433" t="s">
        <v>14805</v>
      </c>
      <c r="D433">
        <v>2891</v>
      </c>
      <c r="E433" t="s">
        <v>25283</v>
      </c>
      <c r="H433" t="s">
        <v>9665</v>
      </c>
      <c r="I433" t="b">
        <v>1</v>
      </c>
    </row>
    <row r="434" spans="1:9" x14ac:dyDescent="0.25">
      <c r="A434" t="s">
        <v>9715</v>
      </c>
      <c r="B434">
        <v>102704</v>
      </c>
      <c r="C434" t="s">
        <v>18498</v>
      </c>
      <c r="D434">
        <v>2891</v>
      </c>
      <c r="E434" t="s">
        <v>25283</v>
      </c>
      <c r="H434" t="s">
        <v>9665</v>
      </c>
      <c r="I434" t="b">
        <v>1</v>
      </c>
    </row>
    <row r="435" spans="1:9" x14ac:dyDescent="0.25">
      <c r="A435" t="s">
        <v>7781</v>
      </c>
      <c r="B435">
        <v>100685</v>
      </c>
      <c r="C435" t="s">
        <v>18224</v>
      </c>
      <c r="D435">
        <v>3307</v>
      </c>
      <c r="E435" t="s">
        <v>26027</v>
      </c>
      <c r="H435" t="s">
        <v>7782</v>
      </c>
      <c r="I435" t="b">
        <v>1</v>
      </c>
    </row>
    <row r="436" spans="1:9" x14ac:dyDescent="0.25">
      <c r="A436" t="s">
        <v>283</v>
      </c>
      <c r="B436">
        <v>105638</v>
      </c>
      <c r="C436" t="s">
        <v>11882</v>
      </c>
      <c r="D436">
        <v>1412</v>
      </c>
      <c r="E436" t="s">
        <v>22595</v>
      </c>
      <c r="H436" t="s">
        <v>284</v>
      </c>
      <c r="I436" t="b">
        <v>1</v>
      </c>
    </row>
    <row r="437" spans="1:9" x14ac:dyDescent="0.25">
      <c r="A437" t="s">
        <v>5963</v>
      </c>
      <c r="B437">
        <v>103985</v>
      </c>
      <c r="C437" t="s">
        <v>14134</v>
      </c>
      <c r="D437">
        <v>3323</v>
      </c>
      <c r="E437" t="s">
        <v>26060</v>
      </c>
      <c r="H437" t="s">
        <v>5964</v>
      </c>
      <c r="I437" t="b">
        <v>1</v>
      </c>
    </row>
    <row r="438" spans="1:9" x14ac:dyDescent="0.25">
      <c r="A438" t="s">
        <v>5974</v>
      </c>
      <c r="B438">
        <v>101362</v>
      </c>
      <c r="C438" t="s">
        <v>14699</v>
      </c>
      <c r="D438">
        <v>3329</v>
      </c>
      <c r="E438" t="s">
        <v>26075</v>
      </c>
      <c r="H438" t="s">
        <v>5975</v>
      </c>
      <c r="I438" t="b">
        <v>1</v>
      </c>
    </row>
    <row r="439" spans="1:9" x14ac:dyDescent="0.25">
      <c r="A439" t="s">
        <v>5976</v>
      </c>
      <c r="B439">
        <v>102526</v>
      </c>
      <c r="C439" t="s">
        <v>18778</v>
      </c>
      <c r="D439">
        <v>3329</v>
      </c>
      <c r="E439" t="s">
        <v>26075</v>
      </c>
      <c r="H439" t="s">
        <v>5975</v>
      </c>
      <c r="I439" t="b">
        <v>1</v>
      </c>
    </row>
    <row r="440" spans="1:9" x14ac:dyDescent="0.25">
      <c r="A440" t="s">
        <v>1854</v>
      </c>
      <c r="B440">
        <v>104857</v>
      </c>
      <c r="C440" t="s">
        <v>12248</v>
      </c>
      <c r="D440">
        <v>2179</v>
      </c>
      <c r="E440" t="s">
        <v>23967</v>
      </c>
      <c r="H440" t="s">
        <v>1855</v>
      </c>
      <c r="I440" t="b">
        <v>1</v>
      </c>
    </row>
    <row r="441" spans="1:9" x14ac:dyDescent="0.25">
      <c r="A441" t="s">
        <v>1856</v>
      </c>
      <c r="B441">
        <v>105235</v>
      </c>
      <c r="C441" t="s">
        <v>11727</v>
      </c>
      <c r="D441">
        <v>2179</v>
      </c>
      <c r="E441" t="s">
        <v>23967</v>
      </c>
      <c r="H441" t="s">
        <v>1855</v>
      </c>
      <c r="I441" t="b">
        <v>1</v>
      </c>
    </row>
    <row r="442" spans="1:9" x14ac:dyDescent="0.25">
      <c r="A442" t="s">
        <v>1909</v>
      </c>
      <c r="B442">
        <v>104843</v>
      </c>
      <c r="C442" t="s">
        <v>12249</v>
      </c>
      <c r="D442">
        <v>2179</v>
      </c>
      <c r="E442" t="s">
        <v>23967</v>
      </c>
      <c r="H442" t="s">
        <v>1855</v>
      </c>
      <c r="I442" t="b">
        <v>1</v>
      </c>
    </row>
    <row r="443" spans="1:9" x14ac:dyDescent="0.25">
      <c r="A443" t="s">
        <v>7699</v>
      </c>
      <c r="B443">
        <v>101704</v>
      </c>
      <c r="C443" t="s">
        <v>12865</v>
      </c>
      <c r="D443">
        <v>2940</v>
      </c>
      <c r="E443" t="s">
        <v>25383</v>
      </c>
      <c r="H443" t="s">
        <v>7700</v>
      </c>
      <c r="I443" t="b">
        <v>1</v>
      </c>
    </row>
    <row r="444" spans="1:9" x14ac:dyDescent="0.25">
      <c r="A444" t="s">
        <v>2804</v>
      </c>
      <c r="B444">
        <v>102866</v>
      </c>
      <c r="C444" t="s">
        <v>18025</v>
      </c>
      <c r="D444">
        <v>324</v>
      </c>
      <c r="E444" t="s">
        <v>20631</v>
      </c>
      <c r="H444" t="s">
        <v>2805</v>
      </c>
      <c r="I444" t="b">
        <v>1</v>
      </c>
    </row>
    <row r="445" spans="1:9" x14ac:dyDescent="0.25">
      <c r="A445" t="s">
        <v>6030</v>
      </c>
      <c r="B445">
        <v>102534</v>
      </c>
      <c r="C445" t="s">
        <v>18769</v>
      </c>
      <c r="D445">
        <v>3546</v>
      </c>
      <c r="E445" t="s">
        <v>26450</v>
      </c>
      <c r="H445" t="s">
        <v>6031</v>
      </c>
      <c r="I445" t="b">
        <v>1</v>
      </c>
    </row>
    <row r="446" spans="1:9" x14ac:dyDescent="0.25">
      <c r="A446" t="s">
        <v>6032</v>
      </c>
      <c r="B446">
        <v>104431</v>
      </c>
      <c r="C446" t="s">
        <v>13158</v>
      </c>
      <c r="D446">
        <v>3546</v>
      </c>
      <c r="E446" t="s">
        <v>26450</v>
      </c>
      <c r="H446" t="s">
        <v>6031</v>
      </c>
      <c r="I446" t="b">
        <v>1</v>
      </c>
    </row>
    <row r="447" spans="1:9" x14ac:dyDescent="0.25">
      <c r="A447" t="s">
        <v>8201</v>
      </c>
      <c r="B447">
        <v>101978</v>
      </c>
      <c r="C447" t="s">
        <v>19623</v>
      </c>
      <c r="D447">
        <v>2383</v>
      </c>
      <c r="E447" t="s">
        <v>24351</v>
      </c>
      <c r="H447" t="s">
        <v>8202</v>
      </c>
      <c r="I447" t="b">
        <v>1</v>
      </c>
    </row>
    <row r="448" spans="1:9" x14ac:dyDescent="0.25">
      <c r="A448" t="s">
        <v>2873</v>
      </c>
      <c r="B448">
        <v>100707</v>
      </c>
      <c r="C448" t="s">
        <v>18204</v>
      </c>
      <c r="D448">
        <v>354</v>
      </c>
      <c r="E448" t="s">
        <v>20690</v>
      </c>
      <c r="H448" t="s">
        <v>2874</v>
      </c>
      <c r="I448" t="b">
        <v>1</v>
      </c>
    </row>
    <row r="449" spans="1:9" x14ac:dyDescent="0.25">
      <c r="A449" t="s">
        <v>9582</v>
      </c>
      <c r="B449">
        <v>100752</v>
      </c>
      <c r="C449" t="s">
        <v>18158</v>
      </c>
      <c r="D449">
        <v>2867</v>
      </c>
      <c r="E449" t="s">
        <v>25251</v>
      </c>
      <c r="H449" t="s">
        <v>9583</v>
      </c>
      <c r="I449" t="b">
        <v>1</v>
      </c>
    </row>
    <row r="450" spans="1:9" x14ac:dyDescent="0.25">
      <c r="A450" t="s">
        <v>9584</v>
      </c>
      <c r="B450">
        <v>101703</v>
      </c>
      <c r="C450" t="s">
        <v>12856</v>
      </c>
      <c r="D450">
        <v>2867</v>
      </c>
      <c r="E450" t="s">
        <v>25251</v>
      </c>
      <c r="H450" t="s">
        <v>9583</v>
      </c>
      <c r="I450" t="b">
        <v>1</v>
      </c>
    </row>
    <row r="451" spans="1:9" x14ac:dyDescent="0.25">
      <c r="A451" t="s">
        <v>5853</v>
      </c>
      <c r="B451">
        <v>100269</v>
      </c>
      <c r="C451" t="s">
        <v>19932</v>
      </c>
      <c r="D451">
        <v>3335</v>
      </c>
      <c r="E451" t="s">
        <v>26085</v>
      </c>
      <c r="H451" t="s">
        <v>5854</v>
      </c>
      <c r="I451" t="b">
        <v>1</v>
      </c>
    </row>
    <row r="452" spans="1:9" x14ac:dyDescent="0.25">
      <c r="A452" t="s">
        <v>2398</v>
      </c>
      <c r="B452">
        <v>103740</v>
      </c>
      <c r="C452" t="s">
        <v>15454</v>
      </c>
      <c r="D452">
        <v>1896</v>
      </c>
      <c r="E452" t="s">
        <v>23434</v>
      </c>
      <c r="H452" t="s">
        <v>2399</v>
      </c>
      <c r="I452" t="b">
        <v>1</v>
      </c>
    </row>
    <row r="453" spans="1:9" x14ac:dyDescent="0.25">
      <c r="A453" t="s">
        <v>8785</v>
      </c>
      <c r="B453">
        <v>101176</v>
      </c>
      <c r="C453" t="s">
        <v>14732</v>
      </c>
      <c r="D453">
        <v>3021</v>
      </c>
      <c r="E453" t="s">
        <v>25527</v>
      </c>
      <c r="H453" t="s">
        <v>8786</v>
      </c>
      <c r="I453" t="b">
        <v>1</v>
      </c>
    </row>
    <row r="454" spans="1:9" x14ac:dyDescent="0.25">
      <c r="A454" t="s">
        <v>8787</v>
      </c>
      <c r="B454">
        <v>102388</v>
      </c>
      <c r="C454" t="s">
        <v>18913</v>
      </c>
      <c r="D454">
        <v>3021</v>
      </c>
      <c r="E454" t="s">
        <v>25527</v>
      </c>
      <c r="H454" t="s">
        <v>8786</v>
      </c>
      <c r="I454" t="b">
        <v>1</v>
      </c>
    </row>
    <row r="455" spans="1:9" x14ac:dyDescent="0.25">
      <c r="A455" t="s">
        <v>8788</v>
      </c>
      <c r="B455">
        <v>104313</v>
      </c>
      <c r="C455" t="s">
        <v>13309</v>
      </c>
      <c r="D455">
        <v>3021</v>
      </c>
      <c r="E455" t="s">
        <v>25527</v>
      </c>
      <c r="H455" t="s">
        <v>8786</v>
      </c>
      <c r="I455" t="b">
        <v>1</v>
      </c>
    </row>
    <row r="456" spans="1:9" x14ac:dyDescent="0.25">
      <c r="A456" t="s">
        <v>8789</v>
      </c>
      <c r="B456">
        <v>105696</v>
      </c>
      <c r="C456" t="s">
        <v>11826</v>
      </c>
      <c r="D456">
        <v>3021</v>
      </c>
      <c r="E456" t="s">
        <v>25527</v>
      </c>
      <c r="H456" t="s">
        <v>8786</v>
      </c>
      <c r="I456" t="b">
        <v>1</v>
      </c>
    </row>
    <row r="457" spans="1:9" x14ac:dyDescent="0.25">
      <c r="A457" t="s">
        <v>2745</v>
      </c>
      <c r="B457">
        <v>100897</v>
      </c>
      <c r="C457" t="s">
        <v>17511</v>
      </c>
      <c r="D457">
        <v>338</v>
      </c>
      <c r="E457" t="s">
        <v>20665</v>
      </c>
      <c r="H457" t="s">
        <v>2746</v>
      </c>
      <c r="I457" t="b">
        <v>1</v>
      </c>
    </row>
    <row r="458" spans="1:9" x14ac:dyDescent="0.25">
      <c r="A458" t="s">
        <v>7239</v>
      </c>
      <c r="B458">
        <v>103708</v>
      </c>
      <c r="C458" t="s">
        <v>15491</v>
      </c>
      <c r="D458">
        <v>4063</v>
      </c>
      <c r="E458" t="s">
        <v>27447</v>
      </c>
      <c r="H458" t="s">
        <v>7240</v>
      </c>
      <c r="I458" t="b">
        <v>1</v>
      </c>
    </row>
    <row r="459" spans="1:9" x14ac:dyDescent="0.25">
      <c r="A459" t="s">
        <v>7241</v>
      </c>
      <c r="B459">
        <v>103881</v>
      </c>
      <c r="C459" t="s">
        <v>14927</v>
      </c>
      <c r="D459">
        <v>4063</v>
      </c>
      <c r="E459" t="s">
        <v>27447</v>
      </c>
      <c r="H459" t="s">
        <v>7240</v>
      </c>
      <c r="I459" t="b">
        <v>1</v>
      </c>
    </row>
    <row r="460" spans="1:9" x14ac:dyDescent="0.25">
      <c r="A460" t="s">
        <v>7285</v>
      </c>
      <c r="B460">
        <v>103608</v>
      </c>
      <c r="C460" t="s">
        <v>16003</v>
      </c>
      <c r="D460">
        <v>4079</v>
      </c>
      <c r="E460" t="s">
        <v>27469</v>
      </c>
      <c r="H460" t="s">
        <v>7284</v>
      </c>
      <c r="I460" t="b">
        <v>1</v>
      </c>
    </row>
    <row r="461" spans="1:9" x14ac:dyDescent="0.25">
      <c r="A461" t="s">
        <v>4182</v>
      </c>
      <c r="B461">
        <v>104905</v>
      </c>
      <c r="C461" t="s">
        <v>12205</v>
      </c>
      <c r="D461">
        <v>850</v>
      </c>
      <c r="E461" t="s">
        <v>21618</v>
      </c>
      <c r="H461" t="s">
        <v>4183</v>
      </c>
      <c r="I461" t="b">
        <v>1</v>
      </c>
    </row>
    <row r="462" spans="1:9" x14ac:dyDescent="0.25">
      <c r="A462" t="s">
        <v>4184</v>
      </c>
      <c r="B462">
        <v>105179</v>
      </c>
      <c r="C462" t="s">
        <v>11679</v>
      </c>
      <c r="D462">
        <v>850</v>
      </c>
      <c r="E462" t="s">
        <v>21618</v>
      </c>
      <c r="H462" t="s">
        <v>4183</v>
      </c>
      <c r="I462" t="b">
        <v>1</v>
      </c>
    </row>
    <row r="463" spans="1:9" x14ac:dyDescent="0.25">
      <c r="A463" t="s">
        <v>1289</v>
      </c>
      <c r="B463">
        <v>104796</v>
      </c>
      <c r="C463" t="s">
        <v>12304</v>
      </c>
      <c r="D463">
        <v>2072</v>
      </c>
      <c r="E463" t="s">
        <v>23780</v>
      </c>
      <c r="H463" t="s">
        <v>1290</v>
      </c>
      <c r="I463" t="b">
        <v>1</v>
      </c>
    </row>
    <row r="464" spans="1:9" x14ac:dyDescent="0.25">
      <c r="A464" t="s">
        <v>8121</v>
      </c>
      <c r="B464">
        <v>101893</v>
      </c>
      <c r="C464" t="s">
        <v>19806</v>
      </c>
      <c r="D464">
        <v>2336</v>
      </c>
      <c r="E464" t="s">
        <v>24276</v>
      </c>
      <c r="H464" t="s">
        <v>8122</v>
      </c>
      <c r="I464" t="b">
        <v>1</v>
      </c>
    </row>
    <row r="465" spans="1:9" x14ac:dyDescent="0.25">
      <c r="A465" t="s">
        <v>3096</v>
      </c>
      <c r="B465">
        <v>104692</v>
      </c>
      <c r="C465" t="s">
        <v>12820</v>
      </c>
      <c r="D465">
        <v>503</v>
      </c>
      <c r="E465" t="s">
        <v>20950</v>
      </c>
      <c r="H465" t="s">
        <v>3097</v>
      </c>
      <c r="I465" t="b">
        <v>1</v>
      </c>
    </row>
    <row r="466" spans="1:9" x14ac:dyDescent="0.25">
      <c r="A466" t="s">
        <v>3823</v>
      </c>
      <c r="B466">
        <v>101412</v>
      </c>
      <c r="C466" t="s">
        <v>14644</v>
      </c>
      <c r="D466">
        <v>145</v>
      </c>
      <c r="E466" t="s">
        <v>20282</v>
      </c>
      <c r="H466" t="s">
        <v>3824</v>
      </c>
      <c r="I466" t="b">
        <v>1</v>
      </c>
    </row>
    <row r="467" spans="1:9" x14ac:dyDescent="0.25">
      <c r="A467" t="s">
        <v>9555</v>
      </c>
      <c r="B467">
        <v>105524</v>
      </c>
      <c r="C467" t="s">
        <v>11266</v>
      </c>
      <c r="D467">
        <v>2735</v>
      </c>
      <c r="E467" t="s">
        <v>24999</v>
      </c>
      <c r="H467" t="s">
        <v>9556</v>
      </c>
      <c r="I467" t="b">
        <v>1</v>
      </c>
    </row>
    <row r="468" spans="1:9" x14ac:dyDescent="0.25">
      <c r="A468" t="s">
        <v>1668</v>
      </c>
      <c r="B468">
        <v>102924</v>
      </c>
      <c r="C468" t="s">
        <v>17930</v>
      </c>
      <c r="D468">
        <v>2222</v>
      </c>
      <c r="E468" t="s">
        <v>24054</v>
      </c>
      <c r="H468" t="s">
        <v>1669</v>
      </c>
      <c r="I468" t="b">
        <v>1</v>
      </c>
    </row>
    <row r="469" spans="1:9" x14ac:dyDescent="0.25">
      <c r="A469" t="s">
        <v>5801</v>
      </c>
      <c r="B469">
        <v>101792</v>
      </c>
      <c r="C469" t="s">
        <v>12384</v>
      </c>
      <c r="D469">
        <v>3371</v>
      </c>
      <c r="E469" t="s">
        <v>26154</v>
      </c>
      <c r="H469" t="s">
        <v>5725</v>
      </c>
      <c r="I469" t="b">
        <v>1</v>
      </c>
    </row>
    <row r="470" spans="1:9" x14ac:dyDescent="0.25">
      <c r="A470" t="s">
        <v>6860</v>
      </c>
      <c r="B470">
        <v>104936</v>
      </c>
      <c r="C470" t="s">
        <v>12166</v>
      </c>
      <c r="D470">
        <v>4316</v>
      </c>
      <c r="E470" t="s">
        <v>27828</v>
      </c>
      <c r="H470" t="s">
        <v>6861</v>
      </c>
      <c r="I470" t="b">
        <v>1</v>
      </c>
    </row>
    <row r="471" spans="1:9" x14ac:dyDescent="0.25">
      <c r="A471" t="s">
        <v>4205</v>
      </c>
      <c r="B471">
        <v>101045</v>
      </c>
      <c r="C471" t="s">
        <v>15861</v>
      </c>
      <c r="D471">
        <v>1069</v>
      </c>
      <c r="E471" t="s">
        <v>22022</v>
      </c>
      <c r="H471" t="s">
        <v>4206</v>
      </c>
      <c r="I471" t="b">
        <v>1</v>
      </c>
    </row>
    <row r="472" spans="1:9" x14ac:dyDescent="0.25">
      <c r="A472" t="s">
        <v>4207</v>
      </c>
      <c r="B472">
        <v>102873</v>
      </c>
      <c r="C472" t="s">
        <v>18017</v>
      </c>
      <c r="D472">
        <v>1069</v>
      </c>
      <c r="E472" t="s">
        <v>22022</v>
      </c>
      <c r="H472" t="s">
        <v>4206</v>
      </c>
      <c r="I472" t="b">
        <v>1</v>
      </c>
    </row>
    <row r="473" spans="1:9" x14ac:dyDescent="0.25">
      <c r="A473" t="s">
        <v>4208</v>
      </c>
      <c r="B473">
        <v>104648</v>
      </c>
      <c r="C473" t="s">
        <v>12891</v>
      </c>
      <c r="D473">
        <v>1069</v>
      </c>
      <c r="E473" t="s">
        <v>22022</v>
      </c>
      <c r="H473" t="s">
        <v>4206</v>
      </c>
      <c r="I473" t="b">
        <v>1</v>
      </c>
    </row>
    <row r="474" spans="1:9" x14ac:dyDescent="0.25">
      <c r="A474" t="s">
        <v>3421</v>
      </c>
      <c r="B474">
        <v>100538</v>
      </c>
      <c r="C474" t="s">
        <v>18544</v>
      </c>
      <c r="D474">
        <v>31</v>
      </c>
      <c r="E474" t="s">
        <v>20047</v>
      </c>
      <c r="H474" t="s">
        <v>3422</v>
      </c>
      <c r="I474" t="b">
        <v>1</v>
      </c>
    </row>
    <row r="475" spans="1:9" x14ac:dyDescent="0.25">
      <c r="A475" t="s">
        <v>1821</v>
      </c>
      <c r="B475">
        <v>105538</v>
      </c>
      <c r="C475" t="s">
        <v>11253</v>
      </c>
      <c r="D475">
        <v>2119</v>
      </c>
      <c r="E475" t="s">
        <v>23880</v>
      </c>
      <c r="H475" t="s">
        <v>1822</v>
      </c>
      <c r="I475" t="b">
        <v>1</v>
      </c>
    </row>
    <row r="476" spans="1:9" x14ac:dyDescent="0.25">
      <c r="A476" t="s">
        <v>3006</v>
      </c>
      <c r="B476">
        <v>101121</v>
      </c>
      <c r="C476" t="s">
        <v>15432</v>
      </c>
      <c r="D476">
        <v>608</v>
      </c>
      <c r="E476" t="s">
        <v>21156</v>
      </c>
      <c r="H476" t="s">
        <v>3007</v>
      </c>
      <c r="I476" t="b">
        <v>1</v>
      </c>
    </row>
    <row r="477" spans="1:9" x14ac:dyDescent="0.25">
      <c r="A477" t="s">
        <v>3008</v>
      </c>
      <c r="B477">
        <v>101865</v>
      </c>
      <c r="C477" t="s">
        <v>19855</v>
      </c>
      <c r="D477">
        <v>608</v>
      </c>
      <c r="E477" t="s">
        <v>21156</v>
      </c>
      <c r="H477" t="s">
        <v>3007</v>
      </c>
      <c r="I477" t="b">
        <v>1</v>
      </c>
    </row>
    <row r="478" spans="1:9" x14ac:dyDescent="0.25">
      <c r="A478" t="s">
        <v>9181</v>
      </c>
      <c r="B478">
        <v>101027</v>
      </c>
      <c r="C478" t="s">
        <v>15898</v>
      </c>
      <c r="D478">
        <v>3112</v>
      </c>
      <c r="E478" t="s">
        <v>25693</v>
      </c>
      <c r="H478" t="s">
        <v>9182</v>
      </c>
      <c r="I478" t="b">
        <v>1</v>
      </c>
    </row>
    <row r="479" spans="1:9" x14ac:dyDescent="0.25">
      <c r="A479" t="s">
        <v>2690</v>
      </c>
      <c r="B479">
        <v>101752</v>
      </c>
      <c r="C479" t="s">
        <v>12459</v>
      </c>
      <c r="D479">
        <v>461</v>
      </c>
      <c r="E479" t="s">
        <v>20868</v>
      </c>
      <c r="H479" t="s">
        <v>2691</v>
      </c>
      <c r="I479" t="b">
        <v>1</v>
      </c>
    </row>
    <row r="480" spans="1:9" x14ac:dyDescent="0.25">
      <c r="A480" t="s">
        <v>2935</v>
      </c>
      <c r="B480">
        <v>105118</v>
      </c>
      <c r="C480" t="s">
        <v>11974</v>
      </c>
      <c r="D480">
        <v>461</v>
      </c>
      <c r="E480" t="s">
        <v>20868</v>
      </c>
      <c r="H480" t="s">
        <v>2691</v>
      </c>
      <c r="I480" t="b">
        <v>1</v>
      </c>
    </row>
    <row r="481" spans="1:9" x14ac:dyDescent="0.25">
      <c r="A481" t="s">
        <v>8402</v>
      </c>
      <c r="B481">
        <v>101282</v>
      </c>
      <c r="C481" t="s">
        <v>14781</v>
      </c>
      <c r="D481">
        <v>2689</v>
      </c>
      <c r="E481" t="s">
        <v>24922</v>
      </c>
      <c r="H481" t="s">
        <v>8403</v>
      </c>
      <c r="I481" t="b">
        <v>1</v>
      </c>
    </row>
    <row r="482" spans="1:9" x14ac:dyDescent="0.25">
      <c r="A482" t="s">
        <v>8404</v>
      </c>
      <c r="B482">
        <v>101292</v>
      </c>
      <c r="C482" t="s">
        <v>14772</v>
      </c>
      <c r="D482">
        <v>2689</v>
      </c>
      <c r="E482" t="s">
        <v>24922</v>
      </c>
      <c r="H482" t="s">
        <v>8403</v>
      </c>
      <c r="I482" t="b">
        <v>1</v>
      </c>
    </row>
    <row r="483" spans="1:9" x14ac:dyDescent="0.25">
      <c r="A483" t="s">
        <v>8405</v>
      </c>
      <c r="B483">
        <v>102684</v>
      </c>
      <c r="C483" t="s">
        <v>18518</v>
      </c>
      <c r="D483">
        <v>2689</v>
      </c>
      <c r="E483" t="s">
        <v>24922</v>
      </c>
      <c r="H483" t="s">
        <v>8403</v>
      </c>
      <c r="I483" t="b">
        <v>1</v>
      </c>
    </row>
    <row r="484" spans="1:9" x14ac:dyDescent="0.25">
      <c r="A484" t="s">
        <v>8406</v>
      </c>
      <c r="B484">
        <v>104136</v>
      </c>
      <c r="C484" t="s">
        <v>13854</v>
      </c>
      <c r="D484">
        <v>2689</v>
      </c>
      <c r="E484" t="s">
        <v>24922</v>
      </c>
      <c r="H484" t="s">
        <v>8403</v>
      </c>
      <c r="I484" t="b">
        <v>1</v>
      </c>
    </row>
    <row r="485" spans="1:9" x14ac:dyDescent="0.25">
      <c r="A485" t="s">
        <v>8407</v>
      </c>
      <c r="B485">
        <v>104223</v>
      </c>
      <c r="C485" t="s">
        <v>13707</v>
      </c>
      <c r="D485">
        <v>2689</v>
      </c>
      <c r="E485" t="s">
        <v>24922</v>
      </c>
      <c r="H485" t="s">
        <v>8403</v>
      </c>
      <c r="I485" t="b">
        <v>1</v>
      </c>
    </row>
    <row r="486" spans="1:9" x14ac:dyDescent="0.25">
      <c r="A486" t="s">
        <v>1894</v>
      </c>
      <c r="B486">
        <v>105624</v>
      </c>
      <c r="C486" t="s">
        <v>11893</v>
      </c>
      <c r="D486">
        <v>2219</v>
      </c>
      <c r="E486" t="s">
        <v>24046</v>
      </c>
      <c r="H486" t="s">
        <v>1895</v>
      </c>
      <c r="I486" t="b">
        <v>1</v>
      </c>
    </row>
    <row r="487" spans="1:9" x14ac:dyDescent="0.25">
      <c r="A487" t="s">
        <v>9119</v>
      </c>
      <c r="B487">
        <v>100275</v>
      </c>
      <c r="C487" t="s">
        <v>19928</v>
      </c>
      <c r="D487">
        <v>3125</v>
      </c>
      <c r="E487" t="s">
        <v>25716</v>
      </c>
      <c r="H487" t="s">
        <v>9120</v>
      </c>
      <c r="I487" t="b">
        <v>1</v>
      </c>
    </row>
    <row r="488" spans="1:9" x14ac:dyDescent="0.25">
      <c r="A488" t="s">
        <v>3237</v>
      </c>
      <c r="B488">
        <v>100894</v>
      </c>
      <c r="C488" t="s">
        <v>17512</v>
      </c>
      <c r="D488">
        <v>97</v>
      </c>
      <c r="E488" t="s">
        <v>20172</v>
      </c>
      <c r="H488" t="s">
        <v>3238</v>
      </c>
      <c r="I488" t="b">
        <v>1</v>
      </c>
    </row>
    <row r="489" spans="1:9" x14ac:dyDescent="0.25">
      <c r="A489" t="s">
        <v>5122</v>
      </c>
      <c r="B489">
        <v>102370</v>
      </c>
      <c r="C489" t="s">
        <v>18930</v>
      </c>
      <c r="D489">
        <v>710</v>
      </c>
      <c r="E489" t="s">
        <v>21354</v>
      </c>
      <c r="H489" t="s">
        <v>5123</v>
      </c>
      <c r="I489" t="b">
        <v>1</v>
      </c>
    </row>
    <row r="490" spans="1:9" x14ac:dyDescent="0.25">
      <c r="A490" t="s">
        <v>427</v>
      </c>
      <c r="B490">
        <v>103025</v>
      </c>
      <c r="C490" t="s">
        <v>17808</v>
      </c>
      <c r="D490">
        <v>1671</v>
      </c>
      <c r="E490" t="s">
        <v>23054</v>
      </c>
      <c r="H490" t="s">
        <v>428</v>
      </c>
      <c r="I490" t="b">
        <v>1</v>
      </c>
    </row>
    <row r="491" spans="1:9" x14ac:dyDescent="0.25">
      <c r="A491" t="s">
        <v>486</v>
      </c>
      <c r="B491">
        <v>102993</v>
      </c>
      <c r="C491" t="s">
        <v>17840</v>
      </c>
      <c r="D491">
        <v>1671</v>
      </c>
      <c r="E491" t="s">
        <v>23054</v>
      </c>
      <c r="H491" t="s">
        <v>428</v>
      </c>
      <c r="I491" t="b">
        <v>1</v>
      </c>
    </row>
    <row r="492" spans="1:9" x14ac:dyDescent="0.25">
      <c r="A492" t="s">
        <v>8947</v>
      </c>
      <c r="B492">
        <v>100737</v>
      </c>
      <c r="C492" t="s">
        <v>18174</v>
      </c>
      <c r="D492">
        <v>2977</v>
      </c>
      <c r="E492" t="s">
        <v>25431</v>
      </c>
      <c r="H492" t="s">
        <v>8948</v>
      </c>
      <c r="I492" t="b">
        <v>1</v>
      </c>
    </row>
    <row r="493" spans="1:9" x14ac:dyDescent="0.25">
      <c r="A493" t="s">
        <v>8949</v>
      </c>
      <c r="B493">
        <v>101863</v>
      </c>
      <c r="C493" t="s">
        <v>19857</v>
      </c>
      <c r="D493">
        <v>2977</v>
      </c>
      <c r="E493" t="s">
        <v>25431</v>
      </c>
      <c r="H493" t="s">
        <v>8948</v>
      </c>
      <c r="I493" t="b">
        <v>1</v>
      </c>
    </row>
    <row r="494" spans="1:9" x14ac:dyDescent="0.25">
      <c r="A494" t="s">
        <v>3218</v>
      </c>
      <c r="B494">
        <v>105663</v>
      </c>
      <c r="C494" t="s">
        <v>11861</v>
      </c>
      <c r="D494">
        <v>2821</v>
      </c>
      <c r="E494" t="s">
        <v>25174</v>
      </c>
      <c r="H494" t="s">
        <v>9780</v>
      </c>
      <c r="I494" t="b">
        <v>1</v>
      </c>
    </row>
    <row r="495" spans="1:9" x14ac:dyDescent="0.25">
      <c r="A495" t="s">
        <v>9781</v>
      </c>
      <c r="B495">
        <v>105679</v>
      </c>
      <c r="C495" t="s">
        <v>11846</v>
      </c>
      <c r="D495">
        <v>2821</v>
      </c>
      <c r="E495" t="s">
        <v>25174</v>
      </c>
      <c r="H495" t="s">
        <v>9780</v>
      </c>
      <c r="I495" t="b">
        <v>1</v>
      </c>
    </row>
    <row r="496" spans="1:9" x14ac:dyDescent="0.25">
      <c r="A496" t="s">
        <v>280</v>
      </c>
      <c r="B496">
        <v>103583</v>
      </c>
      <c r="C496" t="s">
        <v>16064</v>
      </c>
      <c r="D496">
        <v>1406</v>
      </c>
      <c r="E496" t="s">
        <v>22585</v>
      </c>
      <c r="H496" t="s">
        <v>281</v>
      </c>
      <c r="I496" t="b">
        <v>1</v>
      </c>
    </row>
    <row r="497" spans="1:9" x14ac:dyDescent="0.25">
      <c r="A497" t="s">
        <v>319</v>
      </c>
      <c r="B497">
        <v>104389</v>
      </c>
      <c r="C497" t="s">
        <v>13232</v>
      </c>
      <c r="D497">
        <v>1406</v>
      </c>
      <c r="E497" t="s">
        <v>22585</v>
      </c>
      <c r="H497" t="s">
        <v>281</v>
      </c>
      <c r="I497" t="b">
        <v>1</v>
      </c>
    </row>
    <row r="498" spans="1:9" x14ac:dyDescent="0.25">
      <c r="A498" t="s">
        <v>330</v>
      </c>
      <c r="B498">
        <v>103163</v>
      </c>
      <c r="C498" t="s">
        <v>17443</v>
      </c>
      <c r="D498">
        <v>1406</v>
      </c>
      <c r="E498" t="s">
        <v>22585</v>
      </c>
      <c r="H498" t="s">
        <v>281</v>
      </c>
      <c r="I498" t="b">
        <v>1</v>
      </c>
    </row>
    <row r="499" spans="1:9" x14ac:dyDescent="0.25">
      <c r="A499" t="s">
        <v>7034</v>
      </c>
      <c r="B499">
        <v>105326</v>
      </c>
      <c r="C499" t="s">
        <v>11504</v>
      </c>
      <c r="D499">
        <v>3983</v>
      </c>
      <c r="E499" t="s">
        <v>27289</v>
      </c>
      <c r="H499" t="s">
        <v>7035</v>
      </c>
      <c r="I499" t="b">
        <v>1</v>
      </c>
    </row>
    <row r="500" spans="1:9" x14ac:dyDescent="0.25">
      <c r="A500" t="s">
        <v>2514</v>
      </c>
      <c r="B500">
        <v>105743</v>
      </c>
      <c r="C500" t="s">
        <v>10948</v>
      </c>
      <c r="D500">
        <v>1885</v>
      </c>
      <c r="E500" t="s">
        <v>23415</v>
      </c>
      <c r="H500" t="s">
        <v>2515</v>
      </c>
      <c r="I500" t="b">
        <v>1</v>
      </c>
    </row>
    <row r="501" spans="1:9" x14ac:dyDescent="0.25">
      <c r="A501" t="s">
        <v>137</v>
      </c>
      <c r="B501">
        <v>102221</v>
      </c>
      <c r="C501" t="s">
        <v>19289</v>
      </c>
      <c r="D501">
        <v>1459</v>
      </c>
      <c r="E501" t="s">
        <v>22672</v>
      </c>
      <c r="H501" t="s">
        <v>138</v>
      </c>
      <c r="I501" t="b">
        <v>1</v>
      </c>
    </row>
    <row r="502" spans="1:9" x14ac:dyDescent="0.25">
      <c r="A502" t="s">
        <v>5458</v>
      </c>
      <c r="B502">
        <v>100507</v>
      </c>
      <c r="C502" t="s">
        <v>19183</v>
      </c>
      <c r="D502">
        <v>3795</v>
      </c>
      <c r="E502" t="s">
        <v>26983</v>
      </c>
      <c r="H502" t="s">
        <v>5459</v>
      </c>
      <c r="I502" t="b">
        <v>1</v>
      </c>
    </row>
    <row r="503" spans="1:9" x14ac:dyDescent="0.25">
      <c r="A503" t="s">
        <v>7329</v>
      </c>
      <c r="B503">
        <v>104733</v>
      </c>
      <c r="C503" t="s">
        <v>12490</v>
      </c>
      <c r="D503">
        <v>4075</v>
      </c>
      <c r="E503" t="s">
        <v>27457</v>
      </c>
      <c r="H503" t="s">
        <v>7324</v>
      </c>
      <c r="I503" t="b">
        <v>1</v>
      </c>
    </row>
    <row r="504" spans="1:9" x14ac:dyDescent="0.25">
      <c r="A504" t="s">
        <v>1843</v>
      </c>
      <c r="B504">
        <v>101256</v>
      </c>
      <c r="C504" t="s">
        <v>14806</v>
      </c>
      <c r="D504">
        <v>2132</v>
      </c>
      <c r="E504" t="s">
        <v>23897</v>
      </c>
      <c r="H504" t="s">
        <v>1844</v>
      </c>
      <c r="I504" t="b">
        <v>1</v>
      </c>
    </row>
    <row r="505" spans="1:9" x14ac:dyDescent="0.25">
      <c r="A505" t="s">
        <v>1845</v>
      </c>
      <c r="B505">
        <v>101270</v>
      </c>
      <c r="C505" t="s">
        <v>14793</v>
      </c>
      <c r="D505">
        <v>2132</v>
      </c>
      <c r="E505" t="s">
        <v>23897</v>
      </c>
      <c r="H505" t="s">
        <v>1844</v>
      </c>
      <c r="I505" t="b">
        <v>1</v>
      </c>
    </row>
    <row r="506" spans="1:9" x14ac:dyDescent="0.25">
      <c r="A506" t="s">
        <v>1846</v>
      </c>
      <c r="B506">
        <v>102358</v>
      </c>
      <c r="C506" t="s">
        <v>18943</v>
      </c>
      <c r="D506">
        <v>2132</v>
      </c>
      <c r="E506" t="s">
        <v>23897</v>
      </c>
      <c r="H506" t="s">
        <v>1844</v>
      </c>
      <c r="I506" t="b">
        <v>1</v>
      </c>
    </row>
    <row r="507" spans="1:9" x14ac:dyDescent="0.25">
      <c r="A507" t="s">
        <v>1847</v>
      </c>
      <c r="B507">
        <v>104425</v>
      </c>
      <c r="C507" t="s">
        <v>13079</v>
      </c>
      <c r="D507">
        <v>2132</v>
      </c>
      <c r="E507" t="s">
        <v>23897</v>
      </c>
      <c r="H507" t="s">
        <v>1844</v>
      </c>
      <c r="I507" t="b">
        <v>1</v>
      </c>
    </row>
    <row r="508" spans="1:9" x14ac:dyDescent="0.25">
      <c r="A508" t="s">
        <v>1848</v>
      </c>
      <c r="B508">
        <v>104427</v>
      </c>
      <c r="C508" t="s">
        <v>13162</v>
      </c>
      <c r="D508">
        <v>2132</v>
      </c>
      <c r="E508" t="s">
        <v>23897</v>
      </c>
      <c r="H508" t="s">
        <v>1844</v>
      </c>
      <c r="I508" t="b">
        <v>1</v>
      </c>
    </row>
    <row r="509" spans="1:9" x14ac:dyDescent="0.25">
      <c r="A509" t="s">
        <v>1849</v>
      </c>
      <c r="B509">
        <v>104505</v>
      </c>
      <c r="C509" t="s">
        <v>13087</v>
      </c>
      <c r="D509">
        <v>2132</v>
      </c>
      <c r="E509" t="s">
        <v>23897</v>
      </c>
      <c r="H509" t="s">
        <v>1844</v>
      </c>
      <c r="I509" t="b">
        <v>1</v>
      </c>
    </row>
    <row r="510" spans="1:9" x14ac:dyDescent="0.25">
      <c r="A510" t="s">
        <v>6929</v>
      </c>
      <c r="B510">
        <v>103799</v>
      </c>
      <c r="C510" t="s">
        <v>15109</v>
      </c>
      <c r="D510">
        <v>3958</v>
      </c>
      <c r="E510" t="s">
        <v>27242</v>
      </c>
      <c r="H510" t="s">
        <v>6930</v>
      </c>
      <c r="I510" t="b">
        <v>1</v>
      </c>
    </row>
    <row r="511" spans="1:9" x14ac:dyDescent="0.25">
      <c r="A511" t="s">
        <v>6931</v>
      </c>
      <c r="B511">
        <v>103808</v>
      </c>
      <c r="C511" t="s">
        <v>15100</v>
      </c>
      <c r="D511">
        <v>3958</v>
      </c>
      <c r="E511" t="s">
        <v>27242</v>
      </c>
      <c r="H511" t="s">
        <v>6930</v>
      </c>
      <c r="I511" t="b">
        <v>1</v>
      </c>
    </row>
    <row r="512" spans="1:9" x14ac:dyDescent="0.25">
      <c r="A512" t="s">
        <v>6932</v>
      </c>
      <c r="B512">
        <v>103901</v>
      </c>
      <c r="C512" t="s">
        <v>14903</v>
      </c>
      <c r="D512">
        <v>3958</v>
      </c>
      <c r="E512" t="s">
        <v>27242</v>
      </c>
      <c r="H512" t="s">
        <v>6930</v>
      </c>
      <c r="I512" t="b">
        <v>1</v>
      </c>
    </row>
    <row r="513" spans="1:9" x14ac:dyDescent="0.25">
      <c r="A513" t="s">
        <v>6939</v>
      </c>
      <c r="B513">
        <v>103475</v>
      </c>
      <c r="C513" t="s">
        <v>16514</v>
      </c>
      <c r="D513">
        <v>3958</v>
      </c>
      <c r="E513" t="s">
        <v>27242</v>
      </c>
      <c r="H513" t="s">
        <v>6930</v>
      </c>
      <c r="I513" t="b">
        <v>1</v>
      </c>
    </row>
    <row r="514" spans="1:9" x14ac:dyDescent="0.25">
      <c r="A514" t="s">
        <v>6942</v>
      </c>
      <c r="B514">
        <v>101093</v>
      </c>
      <c r="C514" t="s">
        <v>15503</v>
      </c>
      <c r="D514">
        <v>3958</v>
      </c>
      <c r="E514" t="s">
        <v>27242</v>
      </c>
      <c r="H514" t="s">
        <v>6930</v>
      </c>
      <c r="I514" t="b">
        <v>1</v>
      </c>
    </row>
    <row r="515" spans="1:9" x14ac:dyDescent="0.25">
      <c r="A515" t="s">
        <v>6979</v>
      </c>
      <c r="B515">
        <v>103513</v>
      </c>
      <c r="C515" t="s">
        <v>16472</v>
      </c>
      <c r="D515">
        <v>3958</v>
      </c>
      <c r="E515" t="s">
        <v>27242</v>
      </c>
      <c r="H515" t="s">
        <v>6930</v>
      </c>
      <c r="I515" t="b">
        <v>1</v>
      </c>
    </row>
    <row r="516" spans="1:9" x14ac:dyDescent="0.25">
      <c r="A516" t="s">
        <v>2320</v>
      </c>
      <c r="B516">
        <v>101553</v>
      </c>
      <c r="C516" t="s">
        <v>14446</v>
      </c>
      <c r="D516">
        <v>1954</v>
      </c>
      <c r="E516" t="s">
        <v>23540</v>
      </c>
      <c r="H516" t="s">
        <v>2321</v>
      </c>
      <c r="I516" t="b">
        <v>1</v>
      </c>
    </row>
    <row r="517" spans="1:9" x14ac:dyDescent="0.25">
      <c r="A517" t="s">
        <v>5759</v>
      </c>
      <c r="B517">
        <v>100956</v>
      </c>
      <c r="C517" t="s">
        <v>17269</v>
      </c>
      <c r="D517">
        <v>3346</v>
      </c>
      <c r="E517" t="s">
        <v>26104</v>
      </c>
      <c r="H517" t="s">
        <v>5760</v>
      </c>
      <c r="I517" t="b">
        <v>1</v>
      </c>
    </row>
    <row r="518" spans="1:9" x14ac:dyDescent="0.25">
      <c r="A518" t="s">
        <v>5782</v>
      </c>
      <c r="B518">
        <v>101697</v>
      </c>
      <c r="C518" t="s">
        <v>13836</v>
      </c>
      <c r="D518">
        <v>3346</v>
      </c>
      <c r="E518" t="s">
        <v>26104</v>
      </c>
      <c r="H518" t="s">
        <v>5760</v>
      </c>
      <c r="I518" t="b">
        <v>1</v>
      </c>
    </row>
    <row r="519" spans="1:9" x14ac:dyDescent="0.25">
      <c r="A519" t="s">
        <v>8570</v>
      </c>
      <c r="B519">
        <v>101822</v>
      </c>
      <c r="C519" t="s">
        <v>10978</v>
      </c>
      <c r="D519">
        <v>2410</v>
      </c>
      <c r="E519" t="s">
        <v>24411</v>
      </c>
      <c r="H519" t="s">
        <v>8571</v>
      </c>
      <c r="I519" t="b">
        <v>1</v>
      </c>
    </row>
    <row r="520" spans="1:9" x14ac:dyDescent="0.25">
      <c r="A520" t="s">
        <v>6684</v>
      </c>
      <c r="B520">
        <v>105157</v>
      </c>
      <c r="C520" t="s">
        <v>11692</v>
      </c>
      <c r="D520">
        <v>4345</v>
      </c>
      <c r="E520" t="s">
        <v>27877</v>
      </c>
      <c r="H520" t="s">
        <v>6685</v>
      </c>
      <c r="I520" t="b">
        <v>1</v>
      </c>
    </row>
    <row r="521" spans="1:9" x14ac:dyDescent="0.25">
      <c r="A521" t="s">
        <v>6699</v>
      </c>
      <c r="B521">
        <v>104964</v>
      </c>
      <c r="C521" t="s">
        <v>12138</v>
      </c>
      <c r="D521">
        <v>4345</v>
      </c>
      <c r="E521" t="s">
        <v>27877</v>
      </c>
      <c r="H521" t="s">
        <v>6685</v>
      </c>
      <c r="I521" t="b">
        <v>1</v>
      </c>
    </row>
    <row r="522" spans="1:9" x14ac:dyDescent="0.25">
      <c r="A522" t="s">
        <v>914</v>
      </c>
      <c r="B522">
        <v>100373</v>
      </c>
      <c r="C522" t="s">
        <v>19683</v>
      </c>
      <c r="D522">
        <v>1188</v>
      </c>
      <c r="E522" t="s">
        <v>22212</v>
      </c>
      <c r="H522" t="s">
        <v>915</v>
      </c>
      <c r="I522" t="b">
        <v>1</v>
      </c>
    </row>
    <row r="523" spans="1:9" x14ac:dyDescent="0.25">
      <c r="A523" t="s">
        <v>916</v>
      </c>
      <c r="B523">
        <v>101324</v>
      </c>
      <c r="C523" t="s">
        <v>14738</v>
      </c>
      <c r="D523">
        <v>1188</v>
      </c>
      <c r="E523" t="s">
        <v>22212</v>
      </c>
      <c r="H523" t="s">
        <v>915</v>
      </c>
      <c r="I523" t="b">
        <v>1</v>
      </c>
    </row>
    <row r="524" spans="1:9" x14ac:dyDescent="0.25">
      <c r="A524" t="s">
        <v>9547</v>
      </c>
      <c r="B524">
        <v>102482</v>
      </c>
      <c r="C524" t="s">
        <v>18823</v>
      </c>
      <c r="D524">
        <v>2733</v>
      </c>
      <c r="E524" t="s">
        <v>24997</v>
      </c>
      <c r="H524" t="s">
        <v>9548</v>
      </c>
      <c r="I524" t="b">
        <v>1</v>
      </c>
    </row>
    <row r="525" spans="1:9" x14ac:dyDescent="0.25">
      <c r="A525" t="s">
        <v>9549</v>
      </c>
      <c r="B525">
        <v>104540</v>
      </c>
      <c r="C525" t="s">
        <v>13051</v>
      </c>
      <c r="D525">
        <v>2733</v>
      </c>
      <c r="E525" t="s">
        <v>24997</v>
      </c>
      <c r="H525" t="s">
        <v>9548</v>
      </c>
      <c r="I525" t="b">
        <v>1</v>
      </c>
    </row>
    <row r="526" spans="1:9" x14ac:dyDescent="0.25">
      <c r="A526" t="s">
        <v>9550</v>
      </c>
      <c r="B526">
        <v>105645</v>
      </c>
      <c r="C526" t="s">
        <v>11798</v>
      </c>
      <c r="D526">
        <v>2733</v>
      </c>
      <c r="E526" t="s">
        <v>24997</v>
      </c>
      <c r="H526" t="s">
        <v>9548</v>
      </c>
      <c r="I526" t="b">
        <v>1</v>
      </c>
    </row>
    <row r="527" spans="1:9" x14ac:dyDescent="0.25">
      <c r="A527" t="s">
        <v>9552</v>
      </c>
      <c r="B527">
        <v>105723</v>
      </c>
      <c r="C527" t="s">
        <v>11797</v>
      </c>
      <c r="D527">
        <v>2733</v>
      </c>
      <c r="E527" t="s">
        <v>24997</v>
      </c>
      <c r="H527" t="s">
        <v>9548</v>
      </c>
      <c r="I527" t="b">
        <v>1</v>
      </c>
    </row>
    <row r="528" spans="1:9" x14ac:dyDescent="0.25">
      <c r="A528" t="s">
        <v>9570</v>
      </c>
      <c r="B528">
        <v>105692</v>
      </c>
      <c r="C528" t="s">
        <v>11830</v>
      </c>
      <c r="D528">
        <v>2733</v>
      </c>
      <c r="E528" t="s">
        <v>24997</v>
      </c>
      <c r="H528" t="s">
        <v>9548</v>
      </c>
      <c r="I528" t="b">
        <v>1</v>
      </c>
    </row>
    <row r="529" spans="1:9" x14ac:dyDescent="0.25">
      <c r="A529" t="s">
        <v>266</v>
      </c>
      <c r="B529">
        <v>103160</v>
      </c>
      <c r="C529" t="s">
        <v>17448</v>
      </c>
      <c r="D529">
        <v>1408</v>
      </c>
      <c r="E529" t="s">
        <v>22587</v>
      </c>
      <c r="H529" t="s">
        <v>267</v>
      </c>
      <c r="I529" t="b">
        <v>1</v>
      </c>
    </row>
    <row r="530" spans="1:9" x14ac:dyDescent="0.25">
      <c r="A530" t="s">
        <v>268</v>
      </c>
      <c r="B530">
        <v>103168</v>
      </c>
      <c r="C530" t="s">
        <v>17434</v>
      </c>
      <c r="D530">
        <v>1408</v>
      </c>
      <c r="E530" t="s">
        <v>22587</v>
      </c>
      <c r="H530" t="s">
        <v>267</v>
      </c>
      <c r="I530" t="b">
        <v>1</v>
      </c>
    </row>
    <row r="531" spans="1:9" x14ac:dyDescent="0.25">
      <c r="A531" t="s">
        <v>269</v>
      </c>
      <c r="B531">
        <v>103581</v>
      </c>
      <c r="C531" t="s">
        <v>16065</v>
      </c>
      <c r="D531">
        <v>1408</v>
      </c>
      <c r="E531" t="s">
        <v>22587</v>
      </c>
      <c r="H531" t="s">
        <v>267</v>
      </c>
      <c r="I531" t="b">
        <v>1</v>
      </c>
    </row>
    <row r="532" spans="1:9" x14ac:dyDescent="0.25">
      <c r="A532" t="s">
        <v>270</v>
      </c>
      <c r="B532">
        <v>104153</v>
      </c>
      <c r="C532" t="s">
        <v>13807</v>
      </c>
      <c r="D532">
        <v>1408</v>
      </c>
      <c r="E532" t="s">
        <v>22587</v>
      </c>
      <c r="H532" t="s">
        <v>267</v>
      </c>
      <c r="I532" t="b">
        <v>1</v>
      </c>
    </row>
    <row r="533" spans="1:9" x14ac:dyDescent="0.25">
      <c r="A533" t="s">
        <v>271</v>
      </c>
      <c r="B533">
        <v>104155</v>
      </c>
      <c r="C533" t="s">
        <v>13822</v>
      </c>
      <c r="D533">
        <v>1408</v>
      </c>
      <c r="E533" t="s">
        <v>22587</v>
      </c>
      <c r="H533" t="s">
        <v>267</v>
      </c>
      <c r="I533" t="b">
        <v>1</v>
      </c>
    </row>
    <row r="534" spans="1:9" x14ac:dyDescent="0.25">
      <c r="A534" t="s">
        <v>272</v>
      </c>
      <c r="B534">
        <v>104383</v>
      </c>
      <c r="C534" t="s">
        <v>13237</v>
      </c>
      <c r="D534">
        <v>1408</v>
      </c>
      <c r="E534" t="s">
        <v>22587</v>
      </c>
      <c r="H534" t="s">
        <v>267</v>
      </c>
      <c r="I534" t="b">
        <v>1</v>
      </c>
    </row>
    <row r="535" spans="1:9" x14ac:dyDescent="0.25">
      <c r="A535" t="s">
        <v>2041</v>
      </c>
      <c r="B535">
        <v>102914</v>
      </c>
      <c r="C535" t="s">
        <v>17940</v>
      </c>
      <c r="D535">
        <v>1824</v>
      </c>
      <c r="E535" t="s">
        <v>23298</v>
      </c>
      <c r="H535" t="s">
        <v>2042</v>
      </c>
      <c r="I535" t="b">
        <v>1</v>
      </c>
    </row>
    <row r="536" spans="1:9" x14ac:dyDescent="0.25">
      <c r="A536" t="s">
        <v>2035</v>
      </c>
      <c r="B536">
        <v>102915</v>
      </c>
      <c r="C536" t="s">
        <v>17941</v>
      </c>
      <c r="D536">
        <v>1824</v>
      </c>
      <c r="E536" t="s">
        <v>23298</v>
      </c>
      <c r="H536" t="s">
        <v>2042</v>
      </c>
      <c r="I536" t="b">
        <v>1</v>
      </c>
    </row>
    <row r="537" spans="1:9" x14ac:dyDescent="0.25">
      <c r="A537" t="s">
        <v>6966</v>
      </c>
      <c r="B537">
        <v>100919</v>
      </c>
      <c r="C537" t="s">
        <v>17513</v>
      </c>
      <c r="D537">
        <v>3947</v>
      </c>
      <c r="E537" t="s">
        <v>27223</v>
      </c>
      <c r="H537" t="s">
        <v>6967</v>
      </c>
      <c r="I537" t="b">
        <v>1</v>
      </c>
    </row>
    <row r="538" spans="1:9" x14ac:dyDescent="0.25">
      <c r="A538" t="s">
        <v>2431</v>
      </c>
      <c r="B538">
        <v>104670</v>
      </c>
      <c r="C538" t="s">
        <v>12842</v>
      </c>
      <c r="D538">
        <v>1837</v>
      </c>
      <c r="E538" t="s">
        <v>23332</v>
      </c>
      <c r="H538" t="s">
        <v>2432</v>
      </c>
      <c r="I538" t="b">
        <v>1</v>
      </c>
    </row>
    <row r="539" spans="1:9" x14ac:dyDescent="0.25">
      <c r="A539" t="s">
        <v>6437</v>
      </c>
      <c r="B539">
        <v>101550</v>
      </c>
      <c r="C539" t="s">
        <v>14449</v>
      </c>
      <c r="D539">
        <v>4221</v>
      </c>
      <c r="E539" t="s">
        <v>27686</v>
      </c>
      <c r="H539" t="s">
        <v>6438</v>
      </c>
      <c r="I539" t="b">
        <v>1</v>
      </c>
    </row>
    <row r="540" spans="1:9" x14ac:dyDescent="0.25">
      <c r="A540" t="s">
        <v>5838</v>
      </c>
      <c r="B540">
        <v>100206</v>
      </c>
      <c r="C540" t="s">
        <v>15380</v>
      </c>
      <c r="D540">
        <v>3374</v>
      </c>
      <c r="E540" t="s">
        <v>26161</v>
      </c>
      <c r="H540" t="s">
        <v>5839</v>
      </c>
      <c r="I540" t="b">
        <v>1</v>
      </c>
    </row>
    <row r="541" spans="1:9" x14ac:dyDescent="0.25">
      <c r="A541" t="s">
        <v>5840</v>
      </c>
      <c r="B541">
        <v>100207</v>
      </c>
      <c r="C541" t="s">
        <v>15379</v>
      </c>
      <c r="D541">
        <v>3374</v>
      </c>
      <c r="E541" t="s">
        <v>26161</v>
      </c>
      <c r="H541" t="s">
        <v>5839</v>
      </c>
      <c r="I541" t="b">
        <v>1</v>
      </c>
    </row>
    <row r="542" spans="1:9" x14ac:dyDescent="0.25">
      <c r="A542" t="s">
        <v>5841</v>
      </c>
      <c r="B542">
        <v>105039</v>
      </c>
      <c r="C542" t="s">
        <v>12034</v>
      </c>
      <c r="D542">
        <v>3374</v>
      </c>
      <c r="E542" t="s">
        <v>26161</v>
      </c>
      <c r="H542" t="s">
        <v>5839</v>
      </c>
      <c r="I542" t="b">
        <v>1</v>
      </c>
    </row>
    <row r="543" spans="1:9" x14ac:dyDescent="0.25">
      <c r="A543" t="s">
        <v>5940</v>
      </c>
      <c r="B543">
        <v>105036</v>
      </c>
      <c r="C543" t="s">
        <v>12080</v>
      </c>
      <c r="D543">
        <v>3273</v>
      </c>
      <c r="E543" t="s">
        <v>25974</v>
      </c>
      <c r="H543" t="s">
        <v>5941</v>
      </c>
      <c r="I543" t="b">
        <v>1</v>
      </c>
    </row>
    <row r="544" spans="1:9" x14ac:dyDescent="0.25">
      <c r="A544" t="s">
        <v>1785</v>
      </c>
      <c r="B544">
        <v>104412</v>
      </c>
      <c r="C544" t="s">
        <v>13174</v>
      </c>
      <c r="D544">
        <v>2143</v>
      </c>
      <c r="E544" t="s">
        <v>23915</v>
      </c>
      <c r="H544" t="s">
        <v>1786</v>
      </c>
      <c r="I544" t="b">
        <v>1</v>
      </c>
    </row>
    <row r="545" spans="1:9" x14ac:dyDescent="0.25">
      <c r="A545" t="s">
        <v>2595</v>
      </c>
      <c r="B545">
        <v>105289</v>
      </c>
      <c r="C545" t="s">
        <v>11626</v>
      </c>
      <c r="D545">
        <v>427</v>
      </c>
      <c r="E545" t="s">
        <v>20802</v>
      </c>
      <c r="H545" t="s">
        <v>2596</v>
      </c>
      <c r="I545" t="b">
        <v>1</v>
      </c>
    </row>
    <row r="546" spans="1:9" x14ac:dyDescent="0.25">
      <c r="A546" t="s">
        <v>8300</v>
      </c>
      <c r="B546">
        <v>103396</v>
      </c>
      <c r="C546" t="s">
        <v>16592</v>
      </c>
      <c r="D546">
        <v>2279</v>
      </c>
      <c r="E546" t="s">
        <v>24150</v>
      </c>
      <c r="H546" t="s">
        <v>8301</v>
      </c>
      <c r="I546" t="b">
        <v>1</v>
      </c>
    </row>
    <row r="547" spans="1:9" x14ac:dyDescent="0.25">
      <c r="A547" t="s">
        <v>5651</v>
      </c>
      <c r="B547">
        <v>105514</v>
      </c>
      <c r="C547" t="s">
        <v>11276</v>
      </c>
      <c r="D547">
        <v>3749</v>
      </c>
      <c r="E547" t="s">
        <v>26897</v>
      </c>
      <c r="H547" t="s">
        <v>5652</v>
      </c>
      <c r="I547" t="b">
        <v>1</v>
      </c>
    </row>
    <row r="548" spans="1:9" x14ac:dyDescent="0.25">
      <c r="A548" t="s">
        <v>2295</v>
      </c>
      <c r="B548">
        <v>100995</v>
      </c>
      <c r="C548" t="s">
        <v>16050</v>
      </c>
      <c r="D548">
        <v>1905</v>
      </c>
      <c r="E548" t="s">
        <v>23459</v>
      </c>
      <c r="H548" t="s">
        <v>2296</v>
      </c>
      <c r="I548" t="b">
        <v>1</v>
      </c>
    </row>
    <row r="549" spans="1:9" x14ac:dyDescent="0.25">
      <c r="A549" t="s">
        <v>9039</v>
      </c>
      <c r="B549">
        <v>100199</v>
      </c>
      <c r="C549" t="s">
        <v>15397</v>
      </c>
      <c r="D549">
        <v>3244</v>
      </c>
      <c r="E549" t="s">
        <v>25928</v>
      </c>
      <c r="H549" t="s">
        <v>9040</v>
      </c>
      <c r="I549" t="b">
        <v>1</v>
      </c>
    </row>
    <row r="550" spans="1:9" x14ac:dyDescent="0.25">
      <c r="A550" t="s">
        <v>7335</v>
      </c>
      <c r="B550">
        <v>103672</v>
      </c>
      <c r="C550" t="s">
        <v>15576</v>
      </c>
      <c r="D550">
        <v>4024</v>
      </c>
      <c r="E550" t="s">
        <v>27367</v>
      </c>
      <c r="H550" t="s">
        <v>7336</v>
      </c>
      <c r="I550" t="b">
        <v>1</v>
      </c>
    </row>
    <row r="551" spans="1:9" x14ac:dyDescent="0.25">
      <c r="A551" t="s">
        <v>7388</v>
      </c>
      <c r="B551">
        <v>102113</v>
      </c>
      <c r="C551" t="s">
        <v>19424</v>
      </c>
      <c r="D551">
        <v>4024</v>
      </c>
      <c r="E551" t="s">
        <v>27367</v>
      </c>
      <c r="H551" t="s">
        <v>7336</v>
      </c>
      <c r="I551" t="b">
        <v>1</v>
      </c>
    </row>
    <row r="552" spans="1:9" x14ac:dyDescent="0.25">
      <c r="A552" t="s">
        <v>960</v>
      </c>
      <c r="B552">
        <v>102990</v>
      </c>
      <c r="C552" t="s">
        <v>17843</v>
      </c>
      <c r="D552">
        <v>1179</v>
      </c>
      <c r="E552" t="s">
        <v>22194</v>
      </c>
      <c r="H552" t="s">
        <v>961</v>
      </c>
      <c r="I552" t="b">
        <v>1</v>
      </c>
    </row>
    <row r="553" spans="1:9" x14ac:dyDescent="0.25">
      <c r="A553" t="s">
        <v>2739</v>
      </c>
      <c r="B553">
        <v>100421</v>
      </c>
      <c r="C553" t="s">
        <v>19477</v>
      </c>
      <c r="D553">
        <v>334</v>
      </c>
      <c r="E553" t="s">
        <v>20657</v>
      </c>
      <c r="H553" t="s">
        <v>2740</v>
      </c>
      <c r="I553" t="b">
        <v>1</v>
      </c>
    </row>
    <row r="554" spans="1:9" x14ac:dyDescent="0.25">
      <c r="A554" t="s">
        <v>2741</v>
      </c>
      <c r="B554">
        <v>105044</v>
      </c>
      <c r="C554" t="s">
        <v>12079</v>
      </c>
      <c r="D554">
        <v>334</v>
      </c>
      <c r="E554" t="s">
        <v>20657</v>
      </c>
      <c r="H554" t="s">
        <v>2740</v>
      </c>
      <c r="I554" t="b">
        <v>1</v>
      </c>
    </row>
    <row r="555" spans="1:9" x14ac:dyDescent="0.25">
      <c r="A555" t="s">
        <v>2742</v>
      </c>
      <c r="B555">
        <v>105045</v>
      </c>
      <c r="C555" t="s">
        <v>12078</v>
      </c>
      <c r="D555">
        <v>334</v>
      </c>
      <c r="E555" t="s">
        <v>20657</v>
      </c>
      <c r="H555" t="s">
        <v>2740</v>
      </c>
      <c r="I555" t="b">
        <v>1</v>
      </c>
    </row>
    <row r="556" spans="1:9" x14ac:dyDescent="0.25">
      <c r="A556" t="s">
        <v>994</v>
      </c>
      <c r="B556">
        <v>101826</v>
      </c>
      <c r="C556" t="s">
        <v>10974</v>
      </c>
      <c r="D556">
        <v>1300</v>
      </c>
      <c r="E556" t="s">
        <v>22400</v>
      </c>
      <c r="H556" t="s">
        <v>995</v>
      </c>
      <c r="I556" t="b">
        <v>1</v>
      </c>
    </row>
    <row r="557" spans="1:9" x14ac:dyDescent="0.25">
      <c r="A557" t="s">
        <v>996</v>
      </c>
      <c r="B557">
        <v>101969</v>
      </c>
      <c r="C557" t="s">
        <v>19616</v>
      </c>
      <c r="D557">
        <v>1300</v>
      </c>
      <c r="E557" t="s">
        <v>22400</v>
      </c>
      <c r="H557" t="s">
        <v>995</v>
      </c>
      <c r="I557" t="b">
        <v>1</v>
      </c>
    </row>
    <row r="558" spans="1:9" x14ac:dyDescent="0.25">
      <c r="A558" t="s">
        <v>997</v>
      </c>
      <c r="B558">
        <v>101984</v>
      </c>
      <c r="C558" t="s">
        <v>19615</v>
      </c>
      <c r="D558">
        <v>1300</v>
      </c>
      <c r="E558" t="s">
        <v>22400</v>
      </c>
      <c r="H558" t="s">
        <v>995</v>
      </c>
      <c r="I558" t="b">
        <v>1</v>
      </c>
    </row>
    <row r="559" spans="1:9" x14ac:dyDescent="0.25">
      <c r="A559" t="s">
        <v>998</v>
      </c>
      <c r="B559">
        <v>104022</v>
      </c>
      <c r="C559" t="s">
        <v>13991</v>
      </c>
      <c r="D559">
        <v>1300</v>
      </c>
      <c r="E559" t="s">
        <v>22400</v>
      </c>
      <c r="H559" t="s">
        <v>995</v>
      </c>
      <c r="I559" t="b">
        <v>1</v>
      </c>
    </row>
    <row r="560" spans="1:9" x14ac:dyDescent="0.25">
      <c r="A560" t="s">
        <v>7796</v>
      </c>
      <c r="B560">
        <v>104298</v>
      </c>
      <c r="C560" t="s">
        <v>13617</v>
      </c>
      <c r="D560">
        <v>3305</v>
      </c>
      <c r="E560" t="s">
        <v>26026</v>
      </c>
      <c r="H560" t="s">
        <v>7743</v>
      </c>
      <c r="I560" t="b">
        <v>1</v>
      </c>
    </row>
    <row r="561" spans="1:9" x14ac:dyDescent="0.25">
      <c r="A561" t="s">
        <v>2358</v>
      </c>
      <c r="B561">
        <v>100271</v>
      </c>
      <c r="C561" t="s">
        <v>19930</v>
      </c>
      <c r="D561">
        <v>1932</v>
      </c>
      <c r="E561" t="s">
        <v>23500</v>
      </c>
      <c r="H561" t="s">
        <v>2359</v>
      </c>
      <c r="I561" t="b">
        <v>1</v>
      </c>
    </row>
    <row r="562" spans="1:9" x14ac:dyDescent="0.25">
      <c r="A562" t="s">
        <v>8252</v>
      </c>
      <c r="B562">
        <v>104314</v>
      </c>
      <c r="C562" t="s">
        <v>13308</v>
      </c>
      <c r="D562">
        <v>2297</v>
      </c>
      <c r="E562" t="s">
        <v>24185</v>
      </c>
      <c r="H562" t="s">
        <v>8253</v>
      </c>
      <c r="I562" t="b">
        <v>1</v>
      </c>
    </row>
    <row r="563" spans="1:9" x14ac:dyDescent="0.25">
      <c r="A563" t="s">
        <v>7225</v>
      </c>
      <c r="B563">
        <v>101694</v>
      </c>
      <c r="C563" t="s">
        <v>13972</v>
      </c>
      <c r="D563">
        <v>4053</v>
      </c>
      <c r="E563" t="s">
        <v>27423</v>
      </c>
      <c r="H563" t="s">
        <v>7226</v>
      </c>
      <c r="I563" t="b">
        <v>1</v>
      </c>
    </row>
    <row r="564" spans="1:9" x14ac:dyDescent="0.25">
      <c r="A564" t="s">
        <v>4741</v>
      </c>
      <c r="B564">
        <v>101453</v>
      </c>
      <c r="C564" t="s">
        <v>14539</v>
      </c>
      <c r="D564">
        <v>1114</v>
      </c>
      <c r="E564" t="s">
        <v>22099</v>
      </c>
      <c r="H564" t="s">
        <v>4742</v>
      </c>
      <c r="I564" t="b">
        <v>1</v>
      </c>
    </row>
    <row r="565" spans="1:9" x14ac:dyDescent="0.25">
      <c r="A565" t="s">
        <v>4743</v>
      </c>
      <c r="B565">
        <v>104441</v>
      </c>
      <c r="C565" t="s">
        <v>13149</v>
      </c>
      <c r="D565">
        <v>1114</v>
      </c>
      <c r="E565" t="s">
        <v>22099</v>
      </c>
      <c r="H565" t="s">
        <v>4742</v>
      </c>
      <c r="I565" t="b">
        <v>1</v>
      </c>
    </row>
    <row r="566" spans="1:9" x14ac:dyDescent="0.25">
      <c r="A566" t="s">
        <v>55</v>
      </c>
      <c r="B566">
        <v>100257</v>
      </c>
      <c r="C566" t="s">
        <v>19943</v>
      </c>
      <c r="D566">
        <v>1418</v>
      </c>
      <c r="E566" t="s">
        <v>22614</v>
      </c>
      <c r="H566" t="s">
        <v>54</v>
      </c>
      <c r="I566" t="b">
        <v>1</v>
      </c>
    </row>
    <row r="567" spans="1:9" x14ac:dyDescent="0.25">
      <c r="A567" t="s">
        <v>56</v>
      </c>
      <c r="B567">
        <v>104802</v>
      </c>
      <c r="C567" t="s">
        <v>12300</v>
      </c>
      <c r="D567">
        <v>1418</v>
      </c>
      <c r="E567" t="s">
        <v>22614</v>
      </c>
      <c r="H567" t="s">
        <v>54</v>
      </c>
      <c r="I567" t="b">
        <v>1</v>
      </c>
    </row>
    <row r="568" spans="1:9" x14ac:dyDescent="0.25">
      <c r="A568" t="s">
        <v>57</v>
      </c>
      <c r="B568">
        <v>104813</v>
      </c>
      <c r="C568" t="s">
        <v>12115</v>
      </c>
      <c r="D568">
        <v>1418</v>
      </c>
      <c r="E568" t="s">
        <v>22614</v>
      </c>
      <c r="H568" t="s">
        <v>54</v>
      </c>
      <c r="I568" t="b">
        <v>1</v>
      </c>
    </row>
    <row r="569" spans="1:9" x14ac:dyDescent="0.25">
      <c r="A569" t="s">
        <v>58</v>
      </c>
      <c r="B569">
        <v>104986</v>
      </c>
      <c r="C569" t="s">
        <v>12114</v>
      </c>
      <c r="D569">
        <v>1418</v>
      </c>
      <c r="E569" t="s">
        <v>22614</v>
      </c>
      <c r="H569" t="s">
        <v>54</v>
      </c>
      <c r="I569" t="b">
        <v>1</v>
      </c>
    </row>
    <row r="570" spans="1:9" x14ac:dyDescent="0.25">
      <c r="A570" t="s">
        <v>4789</v>
      </c>
      <c r="B570">
        <v>101816</v>
      </c>
      <c r="C570" t="s">
        <v>10984</v>
      </c>
      <c r="D570">
        <v>1351</v>
      </c>
      <c r="E570" t="s">
        <v>22486</v>
      </c>
      <c r="H570" t="s">
        <v>4790</v>
      </c>
      <c r="I570" t="b">
        <v>1</v>
      </c>
    </row>
    <row r="571" spans="1:9" x14ac:dyDescent="0.25">
      <c r="A571" t="s">
        <v>3737</v>
      </c>
      <c r="B571">
        <v>104193</v>
      </c>
      <c r="C571" t="s">
        <v>13768</v>
      </c>
      <c r="D571">
        <v>170</v>
      </c>
      <c r="E571" t="s">
        <v>20334</v>
      </c>
      <c r="H571" t="s">
        <v>3738</v>
      </c>
      <c r="I571" t="b">
        <v>1</v>
      </c>
    </row>
    <row r="572" spans="1:9" x14ac:dyDescent="0.25">
      <c r="A572" t="s">
        <v>706</v>
      </c>
      <c r="B572">
        <v>105470</v>
      </c>
      <c r="C572" t="s">
        <v>11320</v>
      </c>
      <c r="D572">
        <v>1196</v>
      </c>
      <c r="E572" t="s">
        <v>22222</v>
      </c>
      <c r="H572" t="s">
        <v>707</v>
      </c>
      <c r="I572" t="b">
        <v>1</v>
      </c>
    </row>
    <row r="573" spans="1:9" x14ac:dyDescent="0.25">
      <c r="A573" t="s">
        <v>2009</v>
      </c>
      <c r="B573">
        <v>102565</v>
      </c>
      <c r="C573" t="s">
        <v>18737</v>
      </c>
      <c r="D573">
        <v>1812</v>
      </c>
      <c r="E573" t="s">
        <v>23280</v>
      </c>
      <c r="H573" t="s">
        <v>2010</v>
      </c>
      <c r="I573" t="b">
        <v>1</v>
      </c>
    </row>
    <row r="574" spans="1:9" x14ac:dyDescent="0.25">
      <c r="A574" t="s">
        <v>2057</v>
      </c>
      <c r="B574">
        <v>101587</v>
      </c>
      <c r="C574" t="s">
        <v>14410</v>
      </c>
      <c r="D574">
        <v>1812</v>
      </c>
      <c r="E574" t="s">
        <v>23280</v>
      </c>
      <c r="H574" t="s">
        <v>2010</v>
      </c>
      <c r="I574" t="b">
        <v>1</v>
      </c>
    </row>
    <row r="575" spans="1:9" x14ac:dyDescent="0.25">
      <c r="A575" t="s">
        <v>7047</v>
      </c>
      <c r="B575">
        <v>103242</v>
      </c>
      <c r="C575" t="s">
        <v>17046</v>
      </c>
      <c r="D575">
        <v>3987</v>
      </c>
      <c r="E575" t="s">
        <v>27297</v>
      </c>
      <c r="H575" t="s">
        <v>7028</v>
      </c>
      <c r="I575" t="b">
        <v>1</v>
      </c>
    </row>
    <row r="576" spans="1:9" x14ac:dyDescent="0.25">
      <c r="A576" t="s">
        <v>3113</v>
      </c>
      <c r="B576">
        <v>102265</v>
      </c>
      <c r="C576" t="s">
        <v>19151</v>
      </c>
      <c r="D576">
        <v>471</v>
      </c>
      <c r="E576" t="s">
        <v>20888</v>
      </c>
      <c r="H576" t="s">
        <v>3114</v>
      </c>
      <c r="I576" t="b">
        <v>1</v>
      </c>
    </row>
    <row r="577" spans="1:9" x14ac:dyDescent="0.25">
      <c r="A577" t="s">
        <v>3115</v>
      </c>
      <c r="B577">
        <v>102270</v>
      </c>
      <c r="C577" t="s">
        <v>19144</v>
      </c>
      <c r="D577">
        <v>471</v>
      </c>
      <c r="E577" t="s">
        <v>20888</v>
      </c>
      <c r="H577" t="s">
        <v>3114</v>
      </c>
      <c r="I577" t="b">
        <v>1</v>
      </c>
    </row>
    <row r="578" spans="1:9" x14ac:dyDescent="0.25">
      <c r="A578" t="s">
        <v>3116</v>
      </c>
      <c r="B578">
        <v>102438</v>
      </c>
      <c r="C578" t="s">
        <v>18864</v>
      </c>
      <c r="D578">
        <v>471</v>
      </c>
      <c r="E578" t="s">
        <v>20888</v>
      </c>
      <c r="H578" t="s">
        <v>3114</v>
      </c>
      <c r="I578" t="b">
        <v>1</v>
      </c>
    </row>
    <row r="579" spans="1:9" x14ac:dyDescent="0.25">
      <c r="A579" t="s">
        <v>8142</v>
      </c>
      <c r="B579">
        <v>104312</v>
      </c>
      <c r="C579" t="s">
        <v>13310</v>
      </c>
      <c r="D579">
        <v>2367</v>
      </c>
      <c r="E579" t="s">
        <v>24328</v>
      </c>
      <c r="H579" t="s">
        <v>8143</v>
      </c>
      <c r="I579" t="b">
        <v>1</v>
      </c>
    </row>
    <row r="580" spans="1:9" x14ac:dyDescent="0.25">
      <c r="A580" t="s">
        <v>4709</v>
      </c>
      <c r="B580">
        <v>101869</v>
      </c>
      <c r="C580" t="s">
        <v>19849</v>
      </c>
      <c r="D580">
        <v>618</v>
      </c>
      <c r="E580" t="s">
        <v>21171</v>
      </c>
      <c r="H580" t="s">
        <v>4710</v>
      </c>
      <c r="I580" t="b">
        <v>1</v>
      </c>
    </row>
    <row r="581" spans="1:9" x14ac:dyDescent="0.25">
      <c r="A581" t="s">
        <v>9068</v>
      </c>
      <c r="B581">
        <v>102083</v>
      </c>
      <c r="C581" t="s">
        <v>19463</v>
      </c>
      <c r="D581">
        <v>3221</v>
      </c>
      <c r="E581" t="s">
        <v>25881</v>
      </c>
      <c r="H581" t="s">
        <v>9069</v>
      </c>
      <c r="I581" t="b">
        <v>1</v>
      </c>
    </row>
    <row r="582" spans="1:9" x14ac:dyDescent="0.25">
      <c r="A582" t="s">
        <v>3330</v>
      </c>
      <c r="B582">
        <v>101904</v>
      </c>
      <c r="C582" t="s">
        <v>19795</v>
      </c>
      <c r="D582">
        <v>136</v>
      </c>
      <c r="E582" t="s">
        <v>20269</v>
      </c>
      <c r="H582" t="s">
        <v>3331</v>
      </c>
      <c r="I582" t="b">
        <v>1</v>
      </c>
    </row>
    <row r="583" spans="1:9" x14ac:dyDescent="0.25">
      <c r="A583" t="s">
        <v>6180</v>
      </c>
      <c r="B583">
        <v>102200</v>
      </c>
      <c r="C583" t="s">
        <v>19311</v>
      </c>
      <c r="D583">
        <v>3445</v>
      </c>
      <c r="E583" t="s">
        <v>26272</v>
      </c>
      <c r="H583" t="s">
        <v>6181</v>
      </c>
      <c r="I583" t="b">
        <v>1</v>
      </c>
    </row>
    <row r="584" spans="1:9" x14ac:dyDescent="0.25">
      <c r="A584" t="s">
        <v>3872</v>
      </c>
      <c r="B584">
        <v>103400</v>
      </c>
      <c r="C584" t="s">
        <v>16587</v>
      </c>
      <c r="D584">
        <v>907</v>
      </c>
      <c r="E584" t="s">
        <v>21740</v>
      </c>
      <c r="H584" t="s">
        <v>3873</v>
      </c>
      <c r="I584" t="b">
        <v>1</v>
      </c>
    </row>
    <row r="585" spans="1:9" x14ac:dyDescent="0.25">
      <c r="A585" t="s">
        <v>7827</v>
      </c>
      <c r="B585">
        <v>103595</v>
      </c>
      <c r="C585" t="s">
        <v>16016</v>
      </c>
      <c r="D585">
        <v>2614</v>
      </c>
      <c r="E585" t="s">
        <v>24799</v>
      </c>
      <c r="H585" t="s">
        <v>7828</v>
      </c>
      <c r="I585" t="b">
        <v>1</v>
      </c>
    </row>
    <row r="586" spans="1:9" x14ac:dyDescent="0.25">
      <c r="A586" t="s">
        <v>7834</v>
      </c>
      <c r="B586">
        <v>103645</v>
      </c>
      <c r="C586" t="s">
        <v>15966</v>
      </c>
      <c r="D586">
        <v>2614</v>
      </c>
      <c r="E586" t="s">
        <v>24799</v>
      </c>
      <c r="H586" t="s">
        <v>7828</v>
      </c>
      <c r="I586" t="b">
        <v>1</v>
      </c>
    </row>
    <row r="587" spans="1:9" x14ac:dyDescent="0.25">
      <c r="A587" t="s">
        <v>7932</v>
      </c>
      <c r="B587">
        <v>102981</v>
      </c>
      <c r="C587" t="s">
        <v>17852</v>
      </c>
      <c r="D587">
        <v>2614</v>
      </c>
      <c r="E587" t="s">
        <v>24799</v>
      </c>
      <c r="H587" t="s">
        <v>7828</v>
      </c>
      <c r="I587" t="b">
        <v>1</v>
      </c>
    </row>
    <row r="588" spans="1:9" x14ac:dyDescent="0.25">
      <c r="A588" t="s">
        <v>7967</v>
      </c>
      <c r="B588">
        <v>103636</v>
      </c>
      <c r="C588" t="s">
        <v>15975</v>
      </c>
      <c r="D588">
        <v>2614</v>
      </c>
      <c r="E588" t="s">
        <v>24799</v>
      </c>
      <c r="H588" t="s">
        <v>7828</v>
      </c>
      <c r="I588" t="b">
        <v>1</v>
      </c>
    </row>
    <row r="589" spans="1:9" x14ac:dyDescent="0.25">
      <c r="A589" t="s">
        <v>2767</v>
      </c>
      <c r="B589">
        <v>102963</v>
      </c>
      <c r="C589" t="s">
        <v>17893</v>
      </c>
      <c r="D589">
        <v>350</v>
      </c>
      <c r="E589" t="s">
        <v>20683</v>
      </c>
      <c r="H589" t="s">
        <v>2768</v>
      </c>
      <c r="I589" t="b">
        <v>1</v>
      </c>
    </row>
    <row r="590" spans="1:9" x14ac:dyDescent="0.25">
      <c r="A590" t="s">
        <v>532</v>
      </c>
      <c r="B590">
        <v>105722</v>
      </c>
      <c r="C590" t="s">
        <v>11799</v>
      </c>
      <c r="D590">
        <v>1514</v>
      </c>
      <c r="E590" t="s">
        <v>22761</v>
      </c>
      <c r="H590" t="s">
        <v>533</v>
      </c>
      <c r="I590" t="b">
        <v>1</v>
      </c>
    </row>
    <row r="591" spans="1:9" x14ac:dyDescent="0.25">
      <c r="A591" t="s">
        <v>591</v>
      </c>
      <c r="B591">
        <v>102377</v>
      </c>
      <c r="C591" t="s">
        <v>18923</v>
      </c>
      <c r="D591">
        <v>1514</v>
      </c>
      <c r="E591" t="s">
        <v>22761</v>
      </c>
      <c r="H591" t="s">
        <v>533</v>
      </c>
      <c r="I591" t="b">
        <v>1</v>
      </c>
    </row>
    <row r="592" spans="1:9" x14ac:dyDescent="0.25">
      <c r="A592" t="s">
        <v>4266</v>
      </c>
      <c r="B592">
        <v>102760</v>
      </c>
      <c r="C592" t="s">
        <v>18349</v>
      </c>
      <c r="D592">
        <v>1053</v>
      </c>
      <c r="E592" t="s">
        <v>21999</v>
      </c>
      <c r="H592" t="s">
        <v>4267</v>
      </c>
      <c r="I592" t="b">
        <v>1</v>
      </c>
    </row>
    <row r="593" spans="1:9" x14ac:dyDescent="0.25">
      <c r="A593" t="s">
        <v>2474</v>
      </c>
      <c r="B593">
        <v>101095</v>
      </c>
      <c r="C593" t="s">
        <v>15496</v>
      </c>
      <c r="D593">
        <v>1830</v>
      </c>
      <c r="E593" t="s">
        <v>23319</v>
      </c>
      <c r="H593" t="s">
        <v>2475</v>
      </c>
      <c r="I593" t="b">
        <v>1</v>
      </c>
    </row>
    <row r="594" spans="1:9" x14ac:dyDescent="0.25">
      <c r="A594" t="s">
        <v>2588</v>
      </c>
      <c r="B594">
        <v>103180</v>
      </c>
      <c r="C594" t="s">
        <v>17442</v>
      </c>
      <c r="D594">
        <v>424</v>
      </c>
      <c r="E594" t="s">
        <v>20799</v>
      </c>
      <c r="H594" t="s">
        <v>2589</v>
      </c>
      <c r="I594" t="b">
        <v>1</v>
      </c>
    </row>
    <row r="595" spans="1:9" x14ac:dyDescent="0.25">
      <c r="A595" t="s">
        <v>5480</v>
      </c>
      <c r="B595">
        <v>104932</v>
      </c>
      <c r="C595" t="s">
        <v>12171</v>
      </c>
      <c r="D595">
        <v>3777</v>
      </c>
      <c r="E595" t="s">
        <v>26962</v>
      </c>
      <c r="H595" t="s">
        <v>5481</v>
      </c>
      <c r="I595" t="b">
        <v>1</v>
      </c>
    </row>
    <row r="596" spans="1:9" x14ac:dyDescent="0.25">
      <c r="A596" t="s">
        <v>4878</v>
      </c>
      <c r="B596">
        <v>101485</v>
      </c>
      <c r="C596" t="s">
        <v>14510</v>
      </c>
      <c r="D596">
        <v>729</v>
      </c>
      <c r="E596" t="s">
        <v>21387</v>
      </c>
      <c r="H596" t="s">
        <v>4879</v>
      </c>
      <c r="I596" t="b">
        <v>1</v>
      </c>
    </row>
    <row r="597" spans="1:9" x14ac:dyDescent="0.25">
      <c r="A597" t="s">
        <v>5958</v>
      </c>
      <c r="B597">
        <v>101142</v>
      </c>
      <c r="C597" t="s">
        <v>15006</v>
      </c>
      <c r="D597">
        <v>3320</v>
      </c>
      <c r="E597" t="s">
        <v>26052</v>
      </c>
      <c r="H597" t="s">
        <v>5959</v>
      </c>
      <c r="I597" t="b">
        <v>1</v>
      </c>
    </row>
    <row r="598" spans="1:9" x14ac:dyDescent="0.25">
      <c r="A598" t="s">
        <v>5960</v>
      </c>
      <c r="B598">
        <v>102572</v>
      </c>
      <c r="C598" t="s">
        <v>18728</v>
      </c>
      <c r="D598">
        <v>3320</v>
      </c>
      <c r="E598" t="s">
        <v>26052</v>
      </c>
      <c r="H598" t="s">
        <v>5959</v>
      </c>
      <c r="I598" t="b">
        <v>1</v>
      </c>
    </row>
    <row r="599" spans="1:9" x14ac:dyDescent="0.25">
      <c r="A599" t="s">
        <v>3039</v>
      </c>
      <c r="B599">
        <v>103229</v>
      </c>
      <c r="C599" t="s">
        <v>17060</v>
      </c>
      <c r="D599">
        <v>594</v>
      </c>
      <c r="E599" t="s">
        <v>21139</v>
      </c>
      <c r="H599" t="s">
        <v>2996</v>
      </c>
      <c r="I599" t="b">
        <v>1</v>
      </c>
    </row>
    <row r="600" spans="1:9" x14ac:dyDescent="0.25">
      <c r="A600" t="s">
        <v>2833</v>
      </c>
      <c r="B600">
        <v>101786</v>
      </c>
      <c r="C600" t="s">
        <v>12392</v>
      </c>
      <c r="D600">
        <v>372</v>
      </c>
      <c r="E600" t="s">
        <v>20712</v>
      </c>
      <c r="H600" t="s">
        <v>2834</v>
      </c>
      <c r="I600" t="b">
        <v>1</v>
      </c>
    </row>
    <row r="601" spans="1:9" x14ac:dyDescent="0.25">
      <c r="A601" t="s">
        <v>2859</v>
      </c>
      <c r="B601">
        <v>104208</v>
      </c>
      <c r="C601" t="s">
        <v>13751</v>
      </c>
      <c r="D601">
        <v>372</v>
      </c>
      <c r="E601" t="s">
        <v>20712</v>
      </c>
      <c r="H601" t="s">
        <v>2834</v>
      </c>
      <c r="I601" t="b">
        <v>1</v>
      </c>
    </row>
    <row r="602" spans="1:9" x14ac:dyDescent="0.25">
      <c r="A602" t="s">
        <v>3027</v>
      </c>
      <c r="B602">
        <v>100326</v>
      </c>
      <c r="C602" t="s">
        <v>19876</v>
      </c>
      <c r="D602">
        <v>578</v>
      </c>
      <c r="E602" t="s">
        <v>21113</v>
      </c>
      <c r="H602" t="s">
        <v>3028</v>
      </c>
      <c r="I602" t="b">
        <v>1</v>
      </c>
    </row>
    <row r="603" spans="1:9" x14ac:dyDescent="0.25">
      <c r="A603" t="s">
        <v>3029</v>
      </c>
      <c r="B603">
        <v>104801</v>
      </c>
      <c r="C603" t="s">
        <v>12193</v>
      </c>
      <c r="D603">
        <v>578</v>
      </c>
      <c r="E603" t="s">
        <v>21113</v>
      </c>
      <c r="H603" t="s">
        <v>3028</v>
      </c>
      <c r="I603" t="b">
        <v>1</v>
      </c>
    </row>
    <row r="604" spans="1:9" x14ac:dyDescent="0.25">
      <c r="A604" t="s">
        <v>3030</v>
      </c>
      <c r="B604">
        <v>104915</v>
      </c>
      <c r="C604" t="s">
        <v>12192</v>
      </c>
      <c r="D604">
        <v>578</v>
      </c>
      <c r="E604" t="s">
        <v>21113</v>
      </c>
      <c r="H604" t="s">
        <v>3028</v>
      </c>
      <c r="I604" t="b">
        <v>1</v>
      </c>
    </row>
    <row r="605" spans="1:9" x14ac:dyDescent="0.25">
      <c r="A605" t="s">
        <v>5646</v>
      </c>
      <c r="B605">
        <v>101934</v>
      </c>
      <c r="C605" t="s">
        <v>19662</v>
      </c>
      <c r="D605">
        <v>3748</v>
      </c>
      <c r="E605" t="s">
        <v>26894</v>
      </c>
      <c r="H605" t="s">
        <v>5647</v>
      </c>
      <c r="I605" t="b">
        <v>1</v>
      </c>
    </row>
    <row r="606" spans="1:9" x14ac:dyDescent="0.25">
      <c r="A606" t="s">
        <v>5648</v>
      </c>
      <c r="B606">
        <v>101960</v>
      </c>
      <c r="C606" t="s">
        <v>19638</v>
      </c>
      <c r="D606">
        <v>3748</v>
      </c>
      <c r="E606" t="s">
        <v>26894</v>
      </c>
      <c r="H606" t="s">
        <v>5647</v>
      </c>
      <c r="I606" t="b">
        <v>1</v>
      </c>
    </row>
    <row r="607" spans="1:9" x14ac:dyDescent="0.25">
      <c r="A607" t="s">
        <v>9695</v>
      </c>
      <c r="B607">
        <v>102687</v>
      </c>
      <c r="C607" t="s">
        <v>18515</v>
      </c>
      <c r="D607">
        <v>2882</v>
      </c>
      <c r="E607" t="s">
        <v>25270</v>
      </c>
      <c r="H607" t="s">
        <v>9696</v>
      </c>
      <c r="I607" t="b">
        <v>1</v>
      </c>
    </row>
    <row r="608" spans="1:9" x14ac:dyDescent="0.25">
      <c r="A608" t="s">
        <v>8771</v>
      </c>
      <c r="B608">
        <v>104322</v>
      </c>
      <c r="C608" t="s">
        <v>13300</v>
      </c>
      <c r="D608">
        <v>3071</v>
      </c>
      <c r="E608" t="s">
        <v>25616</v>
      </c>
      <c r="H608" t="s">
        <v>8772</v>
      </c>
      <c r="I608" t="b">
        <v>1</v>
      </c>
    </row>
    <row r="609" spans="1:9" x14ac:dyDescent="0.25">
      <c r="A609" t="s">
        <v>8246</v>
      </c>
      <c r="B609">
        <v>104483</v>
      </c>
      <c r="C609" t="s">
        <v>13111</v>
      </c>
      <c r="D609">
        <v>2288</v>
      </c>
      <c r="E609" t="s">
        <v>24165</v>
      </c>
      <c r="H609" t="s">
        <v>8247</v>
      </c>
      <c r="I609" t="b">
        <v>1</v>
      </c>
    </row>
    <row r="610" spans="1:9" x14ac:dyDescent="0.25">
      <c r="A610" t="s">
        <v>3262</v>
      </c>
      <c r="B610">
        <v>103976</v>
      </c>
      <c r="C610" t="s">
        <v>14142</v>
      </c>
      <c r="D610">
        <v>110</v>
      </c>
      <c r="E610" t="s">
        <v>20205</v>
      </c>
      <c r="H610" t="s">
        <v>3263</v>
      </c>
      <c r="I610" t="b">
        <v>1</v>
      </c>
    </row>
    <row r="611" spans="1:9" x14ac:dyDescent="0.25">
      <c r="A611" t="s">
        <v>4930</v>
      </c>
      <c r="B611">
        <v>101162</v>
      </c>
      <c r="C611" t="s">
        <v>14988</v>
      </c>
      <c r="D611">
        <v>791</v>
      </c>
      <c r="E611" t="s">
        <v>21506</v>
      </c>
      <c r="H611" t="s">
        <v>4931</v>
      </c>
      <c r="I611" t="b">
        <v>1</v>
      </c>
    </row>
    <row r="612" spans="1:9" x14ac:dyDescent="0.25">
      <c r="A612" t="s">
        <v>4930</v>
      </c>
      <c r="B612">
        <v>101162</v>
      </c>
      <c r="C612" t="s">
        <v>14988</v>
      </c>
      <c r="D612">
        <v>791</v>
      </c>
      <c r="E612" t="s">
        <v>21506</v>
      </c>
      <c r="H612" t="s">
        <v>4931</v>
      </c>
      <c r="I612" t="b">
        <v>1</v>
      </c>
    </row>
    <row r="613" spans="1:9" x14ac:dyDescent="0.25">
      <c r="A613" t="s">
        <v>4953</v>
      </c>
      <c r="B613">
        <v>103279</v>
      </c>
      <c r="C613" t="s">
        <v>16914</v>
      </c>
      <c r="D613">
        <v>791</v>
      </c>
      <c r="E613" t="s">
        <v>21506</v>
      </c>
      <c r="H613" t="s">
        <v>4931</v>
      </c>
      <c r="I613" t="b">
        <v>1</v>
      </c>
    </row>
    <row r="614" spans="1:9" x14ac:dyDescent="0.25">
      <c r="A614" t="s">
        <v>8137</v>
      </c>
      <c r="B614">
        <v>104102</v>
      </c>
      <c r="C614" t="s">
        <v>13891</v>
      </c>
      <c r="D614">
        <v>2350</v>
      </c>
      <c r="E614" t="s">
        <v>24302</v>
      </c>
      <c r="H614" t="s">
        <v>8138</v>
      </c>
      <c r="I614" t="b">
        <v>1</v>
      </c>
    </row>
    <row r="615" spans="1:9" x14ac:dyDescent="0.25">
      <c r="A615" t="s">
        <v>3557</v>
      </c>
      <c r="B615">
        <v>102281</v>
      </c>
      <c r="C615" t="s">
        <v>19081</v>
      </c>
      <c r="D615">
        <v>249</v>
      </c>
      <c r="E615" t="s">
        <v>20480</v>
      </c>
      <c r="H615" t="s">
        <v>3558</v>
      </c>
      <c r="I615" t="b">
        <v>1</v>
      </c>
    </row>
    <row r="616" spans="1:9" x14ac:dyDescent="0.25">
      <c r="A616" t="s">
        <v>3574</v>
      </c>
      <c r="B616">
        <v>100922</v>
      </c>
      <c r="C616" t="s">
        <v>17487</v>
      </c>
      <c r="D616">
        <v>249</v>
      </c>
      <c r="E616" t="s">
        <v>20480</v>
      </c>
      <c r="H616" t="s">
        <v>3558</v>
      </c>
      <c r="I616" t="b">
        <v>1</v>
      </c>
    </row>
    <row r="617" spans="1:9" x14ac:dyDescent="0.25">
      <c r="A617" t="s">
        <v>3609</v>
      </c>
      <c r="B617">
        <v>100926</v>
      </c>
      <c r="C617" t="s">
        <v>17483</v>
      </c>
      <c r="D617">
        <v>249</v>
      </c>
      <c r="E617" t="s">
        <v>20480</v>
      </c>
      <c r="H617" t="s">
        <v>3558</v>
      </c>
      <c r="I617" t="b">
        <v>1</v>
      </c>
    </row>
    <row r="618" spans="1:9" x14ac:dyDescent="0.25">
      <c r="A618" t="s">
        <v>5669</v>
      </c>
      <c r="B618">
        <v>103147</v>
      </c>
      <c r="C618" t="s">
        <v>17568</v>
      </c>
      <c r="D618">
        <v>3759</v>
      </c>
      <c r="E618" t="s">
        <v>26922</v>
      </c>
      <c r="H618" t="s">
        <v>5670</v>
      </c>
      <c r="I618" t="b">
        <v>1</v>
      </c>
    </row>
    <row r="619" spans="1:9" x14ac:dyDescent="0.25">
      <c r="A619" t="s">
        <v>882</v>
      </c>
      <c r="B619">
        <v>104544</v>
      </c>
      <c r="C619" t="s">
        <v>13047</v>
      </c>
      <c r="D619">
        <v>1137</v>
      </c>
      <c r="E619" t="s">
        <v>22124</v>
      </c>
      <c r="H619" t="s">
        <v>883</v>
      </c>
      <c r="I619" t="b">
        <v>1</v>
      </c>
    </row>
    <row r="620" spans="1:9" x14ac:dyDescent="0.25">
      <c r="A620" t="s">
        <v>4816</v>
      </c>
      <c r="B620">
        <v>101482</v>
      </c>
      <c r="C620" t="s">
        <v>14513</v>
      </c>
      <c r="D620">
        <v>1137</v>
      </c>
      <c r="E620" t="s">
        <v>22124</v>
      </c>
      <c r="H620" t="s">
        <v>883</v>
      </c>
      <c r="I620" t="b">
        <v>1</v>
      </c>
    </row>
    <row r="621" spans="1:9" x14ac:dyDescent="0.25">
      <c r="A621" t="s">
        <v>3378</v>
      </c>
      <c r="B621">
        <v>101065</v>
      </c>
      <c r="C621" t="s">
        <v>15837</v>
      </c>
      <c r="D621">
        <v>124</v>
      </c>
      <c r="E621" t="s">
        <v>20244</v>
      </c>
      <c r="H621" t="s">
        <v>3379</v>
      </c>
      <c r="I621" t="b">
        <v>1</v>
      </c>
    </row>
    <row r="622" spans="1:9" x14ac:dyDescent="0.25">
      <c r="A622" t="s">
        <v>3380</v>
      </c>
      <c r="B622">
        <v>101966</v>
      </c>
      <c r="C622" t="s">
        <v>19632</v>
      </c>
      <c r="D622">
        <v>124</v>
      </c>
      <c r="E622" t="s">
        <v>20244</v>
      </c>
      <c r="H622" t="s">
        <v>3379</v>
      </c>
      <c r="I622" t="b">
        <v>1</v>
      </c>
    </row>
    <row r="623" spans="1:9" x14ac:dyDescent="0.25">
      <c r="A623" t="s">
        <v>8794</v>
      </c>
      <c r="B623">
        <v>104596</v>
      </c>
      <c r="C623" t="s">
        <v>12990</v>
      </c>
      <c r="D623">
        <v>3029</v>
      </c>
      <c r="E623" t="s">
        <v>25548</v>
      </c>
      <c r="H623" t="s">
        <v>8795</v>
      </c>
      <c r="I623" t="b">
        <v>1</v>
      </c>
    </row>
    <row r="624" spans="1:9" x14ac:dyDescent="0.25">
      <c r="A624" t="s">
        <v>4121</v>
      </c>
      <c r="B624">
        <v>100279</v>
      </c>
      <c r="C624" t="s">
        <v>19926</v>
      </c>
      <c r="D624">
        <v>863</v>
      </c>
      <c r="E624" t="s">
        <v>21638</v>
      </c>
      <c r="H624" t="s">
        <v>4122</v>
      </c>
      <c r="I624" t="b">
        <v>1</v>
      </c>
    </row>
    <row r="625" spans="1:9" x14ac:dyDescent="0.25">
      <c r="A625" t="s">
        <v>580</v>
      </c>
      <c r="B625">
        <v>102327</v>
      </c>
      <c r="C625" t="s">
        <v>18972</v>
      </c>
      <c r="D625">
        <v>1507</v>
      </c>
      <c r="E625" t="s">
        <v>22747</v>
      </c>
      <c r="H625" t="s">
        <v>581</v>
      </c>
      <c r="I625" t="b">
        <v>1</v>
      </c>
    </row>
    <row r="626" spans="1:9" x14ac:dyDescent="0.25">
      <c r="A626" t="s">
        <v>6453</v>
      </c>
      <c r="B626">
        <v>102334</v>
      </c>
      <c r="C626" t="s">
        <v>18966</v>
      </c>
      <c r="D626">
        <v>4218</v>
      </c>
      <c r="E626" t="s">
        <v>27681</v>
      </c>
      <c r="H626" t="s">
        <v>6454</v>
      </c>
      <c r="I626" t="b">
        <v>1</v>
      </c>
    </row>
    <row r="627" spans="1:9" x14ac:dyDescent="0.25">
      <c r="A627" t="s">
        <v>982</v>
      </c>
      <c r="B627">
        <v>104517</v>
      </c>
      <c r="C627" t="s">
        <v>13073</v>
      </c>
      <c r="D627">
        <v>1291</v>
      </c>
      <c r="E627" t="s">
        <v>22379</v>
      </c>
      <c r="H627" t="s">
        <v>983</v>
      </c>
      <c r="I627" t="b">
        <v>1</v>
      </c>
    </row>
    <row r="628" spans="1:9" x14ac:dyDescent="0.25">
      <c r="A628" t="s">
        <v>3105</v>
      </c>
      <c r="B628">
        <v>104521</v>
      </c>
      <c r="C628" t="s">
        <v>13069</v>
      </c>
      <c r="D628">
        <v>466</v>
      </c>
      <c r="E628" t="s">
        <v>20880</v>
      </c>
      <c r="H628" t="s">
        <v>3106</v>
      </c>
      <c r="I628" t="b">
        <v>1</v>
      </c>
    </row>
    <row r="629" spans="1:9" x14ac:dyDescent="0.25">
      <c r="A629" t="s">
        <v>2774</v>
      </c>
      <c r="B629">
        <v>104852</v>
      </c>
      <c r="C629" t="s">
        <v>12255</v>
      </c>
      <c r="D629">
        <v>306</v>
      </c>
      <c r="E629" t="s">
        <v>20591</v>
      </c>
      <c r="H629" t="s">
        <v>2775</v>
      </c>
      <c r="I629" t="b">
        <v>1</v>
      </c>
    </row>
    <row r="630" spans="1:9" x14ac:dyDescent="0.25">
      <c r="A630" t="s">
        <v>3266</v>
      </c>
      <c r="B630">
        <v>104821</v>
      </c>
      <c r="C630" t="s">
        <v>12286</v>
      </c>
      <c r="D630">
        <v>306</v>
      </c>
      <c r="E630" t="s">
        <v>20591</v>
      </c>
      <c r="H630" t="s">
        <v>2775</v>
      </c>
      <c r="I630" t="b">
        <v>1</v>
      </c>
    </row>
    <row r="631" spans="1:9" x14ac:dyDescent="0.25">
      <c r="A631" t="s">
        <v>1161</v>
      </c>
      <c r="B631">
        <v>103621</v>
      </c>
      <c r="C631" t="s">
        <v>15990</v>
      </c>
      <c r="D631">
        <v>1252</v>
      </c>
      <c r="E631" t="s">
        <v>22307</v>
      </c>
      <c r="H631" t="s">
        <v>1162</v>
      </c>
      <c r="I631" t="b">
        <v>1</v>
      </c>
    </row>
    <row r="632" spans="1:9" x14ac:dyDescent="0.25">
      <c r="A632" t="s">
        <v>1163</v>
      </c>
      <c r="B632">
        <v>103721</v>
      </c>
      <c r="C632" t="s">
        <v>15475</v>
      </c>
      <c r="D632">
        <v>1252</v>
      </c>
      <c r="E632" t="s">
        <v>22307</v>
      </c>
      <c r="H632" t="s">
        <v>1162</v>
      </c>
      <c r="I632" t="b">
        <v>1</v>
      </c>
    </row>
    <row r="633" spans="1:9" x14ac:dyDescent="0.25">
      <c r="A633" t="s">
        <v>1180</v>
      </c>
      <c r="B633">
        <v>104731</v>
      </c>
      <c r="C633" t="s">
        <v>12495</v>
      </c>
      <c r="D633">
        <v>1252</v>
      </c>
      <c r="E633" t="s">
        <v>22307</v>
      </c>
      <c r="H633" t="s">
        <v>1162</v>
      </c>
      <c r="I633" t="b">
        <v>1</v>
      </c>
    </row>
    <row r="634" spans="1:9" x14ac:dyDescent="0.25">
      <c r="A634" t="s">
        <v>1211</v>
      </c>
      <c r="B634">
        <v>103879</v>
      </c>
      <c r="C634" t="s">
        <v>14938</v>
      </c>
      <c r="D634">
        <v>1252</v>
      </c>
      <c r="E634" t="s">
        <v>22307</v>
      </c>
      <c r="H634" t="s">
        <v>1162</v>
      </c>
      <c r="I634" t="b">
        <v>1</v>
      </c>
    </row>
    <row r="635" spans="1:9" x14ac:dyDescent="0.25">
      <c r="A635" t="s">
        <v>1236</v>
      </c>
      <c r="B635">
        <v>104737</v>
      </c>
      <c r="C635" t="s">
        <v>12487</v>
      </c>
      <c r="D635">
        <v>1252</v>
      </c>
      <c r="E635" t="s">
        <v>22307</v>
      </c>
      <c r="H635" t="s">
        <v>1162</v>
      </c>
      <c r="I635" t="b">
        <v>1</v>
      </c>
    </row>
    <row r="636" spans="1:9" x14ac:dyDescent="0.25">
      <c r="A636" t="s">
        <v>1237</v>
      </c>
      <c r="B636">
        <v>105427</v>
      </c>
      <c r="C636" t="s">
        <v>11358</v>
      </c>
      <c r="D636">
        <v>1252</v>
      </c>
      <c r="E636" t="s">
        <v>22307</v>
      </c>
      <c r="H636" t="s">
        <v>1162</v>
      </c>
      <c r="I636" t="b">
        <v>1</v>
      </c>
    </row>
    <row r="637" spans="1:9" x14ac:dyDescent="0.25">
      <c r="A637" t="s">
        <v>1261</v>
      </c>
      <c r="B637">
        <v>103892</v>
      </c>
      <c r="C637" t="s">
        <v>14917</v>
      </c>
      <c r="D637">
        <v>1252</v>
      </c>
      <c r="E637" t="s">
        <v>22307</v>
      </c>
      <c r="H637" t="s">
        <v>1162</v>
      </c>
      <c r="I637" t="b">
        <v>1</v>
      </c>
    </row>
    <row r="638" spans="1:9" x14ac:dyDescent="0.25">
      <c r="A638" t="s">
        <v>870</v>
      </c>
      <c r="B638">
        <v>104823</v>
      </c>
      <c r="C638" t="s">
        <v>12283</v>
      </c>
      <c r="D638">
        <v>1108</v>
      </c>
      <c r="E638" t="s">
        <v>22093</v>
      </c>
      <c r="H638" t="s">
        <v>869</v>
      </c>
      <c r="I638" t="b">
        <v>1</v>
      </c>
    </row>
    <row r="639" spans="1:9" x14ac:dyDescent="0.25">
      <c r="A639" t="s">
        <v>6838</v>
      </c>
      <c r="B639">
        <v>102419</v>
      </c>
      <c r="C639" t="s">
        <v>18884</v>
      </c>
      <c r="D639">
        <v>4262</v>
      </c>
      <c r="E639" t="s">
        <v>27735</v>
      </c>
      <c r="H639" t="s">
        <v>6839</v>
      </c>
      <c r="I639" t="b">
        <v>1</v>
      </c>
    </row>
    <row r="640" spans="1:9" x14ac:dyDescent="0.25">
      <c r="A640" t="s">
        <v>5590</v>
      </c>
      <c r="B640">
        <v>102552</v>
      </c>
      <c r="C640" t="s">
        <v>18751</v>
      </c>
      <c r="D640">
        <v>3711</v>
      </c>
      <c r="E640" t="s">
        <v>26809</v>
      </c>
      <c r="H640" t="s">
        <v>5591</v>
      </c>
      <c r="I640" t="b">
        <v>1</v>
      </c>
    </row>
    <row r="641" spans="1:9" x14ac:dyDescent="0.25">
      <c r="A641" t="s">
        <v>2238</v>
      </c>
      <c r="B641">
        <v>103828</v>
      </c>
      <c r="C641" t="s">
        <v>15081</v>
      </c>
      <c r="D641">
        <v>1923</v>
      </c>
      <c r="E641" t="s">
        <v>23487</v>
      </c>
      <c r="H641" t="s">
        <v>2239</v>
      </c>
      <c r="I641" t="b">
        <v>1</v>
      </c>
    </row>
    <row r="642" spans="1:9" x14ac:dyDescent="0.25">
      <c r="A642" t="s">
        <v>2257</v>
      </c>
      <c r="B642">
        <v>103328</v>
      </c>
      <c r="C642" t="s">
        <v>16660</v>
      </c>
      <c r="D642">
        <v>1923</v>
      </c>
      <c r="E642" t="s">
        <v>23487</v>
      </c>
      <c r="H642" t="s">
        <v>2239</v>
      </c>
      <c r="I642" t="b">
        <v>1</v>
      </c>
    </row>
    <row r="643" spans="1:9" x14ac:dyDescent="0.25">
      <c r="A643" t="s">
        <v>2277</v>
      </c>
      <c r="B643">
        <v>100606</v>
      </c>
      <c r="C643" t="s">
        <v>18400</v>
      </c>
      <c r="D643">
        <v>1923</v>
      </c>
      <c r="E643" t="s">
        <v>23487</v>
      </c>
      <c r="H643" t="s">
        <v>2239</v>
      </c>
      <c r="I643" t="b">
        <v>1</v>
      </c>
    </row>
    <row r="644" spans="1:9" x14ac:dyDescent="0.25">
      <c r="A644" t="s">
        <v>8219</v>
      </c>
      <c r="B644">
        <v>103776</v>
      </c>
      <c r="C644" t="s">
        <v>15130</v>
      </c>
      <c r="D644">
        <v>2394</v>
      </c>
      <c r="E644" t="s">
        <v>24375</v>
      </c>
      <c r="H644" t="s">
        <v>8220</v>
      </c>
      <c r="I644" t="b">
        <v>1</v>
      </c>
    </row>
    <row r="645" spans="1:9" x14ac:dyDescent="0.25">
      <c r="A645" t="s">
        <v>2787</v>
      </c>
      <c r="B645">
        <v>105589</v>
      </c>
      <c r="C645" t="s">
        <v>10904</v>
      </c>
      <c r="D645">
        <v>309</v>
      </c>
      <c r="E645" t="s">
        <v>20600</v>
      </c>
      <c r="H645" t="s">
        <v>2788</v>
      </c>
      <c r="I645" t="b">
        <v>1</v>
      </c>
    </row>
    <row r="646" spans="1:9" x14ac:dyDescent="0.25">
      <c r="A646" t="s">
        <v>3019</v>
      </c>
      <c r="B646">
        <v>100208</v>
      </c>
      <c r="C646" t="s">
        <v>15378</v>
      </c>
      <c r="D646">
        <v>588</v>
      </c>
      <c r="E646" t="s">
        <v>21133</v>
      </c>
      <c r="H646" t="s">
        <v>3020</v>
      </c>
      <c r="I646" t="b">
        <v>1</v>
      </c>
    </row>
    <row r="647" spans="1:9" x14ac:dyDescent="0.25">
      <c r="A647" t="s">
        <v>7617</v>
      </c>
      <c r="B647">
        <v>104299</v>
      </c>
      <c r="C647" t="s">
        <v>13616</v>
      </c>
      <c r="D647">
        <v>2528</v>
      </c>
      <c r="E647" t="s">
        <v>24624</v>
      </c>
      <c r="H647" t="s">
        <v>7618</v>
      </c>
      <c r="I647" t="b">
        <v>1</v>
      </c>
    </row>
    <row r="648" spans="1:9" x14ac:dyDescent="0.25">
      <c r="A648" t="s">
        <v>6547</v>
      </c>
      <c r="B648">
        <v>102911</v>
      </c>
      <c r="C648" t="s">
        <v>17946</v>
      </c>
      <c r="D648">
        <v>4104</v>
      </c>
      <c r="E648" t="s">
        <v>27494</v>
      </c>
      <c r="H648" t="s">
        <v>6548</v>
      </c>
      <c r="I648" t="b">
        <v>1</v>
      </c>
    </row>
    <row r="649" spans="1:9" x14ac:dyDescent="0.25">
      <c r="A649" t="s">
        <v>587</v>
      </c>
      <c r="B649">
        <v>102384</v>
      </c>
      <c r="C649" t="s">
        <v>18917</v>
      </c>
      <c r="D649">
        <v>1512</v>
      </c>
      <c r="E649" t="s">
        <v>22757</v>
      </c>
      <c r="H649" t="s">
        <v>588</v>
      </c>
      <c r="I649" t="b">
        <v>1</v>
      </c>
    </row>
    <row r="650" spans="1:9" x14ac:dyDescent="0.25">
      <c r="A650" t="s">
        <v>4281</v>
      </c>
      <c r="B650">
        <v>102886</v>
      </c>
      <c r="C650" t="s">
        <v>18003</v>
      </c>
      <c r="D650">
        <v>1046</v>
      </c>
      <c r="E650" t="s">
        <v>21992</v>
      </c>
      <c r="H650" t="s">
        <v>4282</v>
      </c>
      <c r="I650" t="b">
        <v>1</v>
      </c>
    </row>
    <row r="651" spans="1:9" x14ac:dyDescent="0.25">
      <c r="A651" t="s">
        <v>7012</v>
      </c>
      <c r="B651">
        <v>103409</v>
      </c>
      <c r="C651" t="s">
        <v>16468</v>
      </c>
      <c r="D651">
        <v>3998</v>
      </c>
      <c r="E651" t="s">
        <v>27319</v>
      </c>
      <c r="H651" t="s">
        <v>7013</v>
      </c>
      <c r="I651" t="b">
        <v>1</v>
      </c>
    </row>
    <row r="652" spans="1:9" x14ac:dyDescent="0.25">
      <c r="A652" t="s">
        <v>299</v>
      </c>
      <c r="B652">
        <v>104619</v>
      </c>
      <c r="C652" t="s">
        <v>12966</v>
      </c>
      <c r="D652">
        <v>1496</v>
      </c>
      <c r="E652" t="s">
        <v>22733</v>
      </c>
      <c r="H652" t="s">
        <v>300</v>
      </c>
      <c r="I652" t="b">
        <v>1</v>
      </c>
    </row>
    <row r="653" spans="1:9" x14ac:dyDescent="0.25">
      <c r="A653" t="s">
        <v>556</v>
      </c>
      <c r="B653">
        <v>105529</v>
      </c>
      <c r="C653" t="s">
        <v>11261</v>
      </c>
      <c r="D653">
        <v>1496</v>
      </c>
      <c r="E653" t="s">
        <v>22733</v>
      </c>
      <c r="H653" t="s">
        <v>300</v>
      </c>
      <c r="I653" t="b">
        <v>1</v>
      </c>
    </row>
    <row r="654" spans="1:9" x14ac:dyDescent="0.25">
      <c r="A654" t="s">
        <v>3081</v>
      </c>
      <c r="B654">
        <v>101005</v>
      </c>
      <c r="C654" t="s">
        <v>16041</v>
      </c>
      <c r="D654">
        <v>494</v>
      </c>
      <c r="E654" t="s">
        <v>20927</v>
      </c>
      <c r="H654" t="s">
        <v>3082</v>
      </c>
      <c r="I654" t="b">
        <v>1</v>
      </c>
    </row>
    <row r="655" spans="1:9" x14ac:dyDescent="0.25">
      <c r="A655" t="s">
        <v>8215</v>
      </c>
      <c r="B655">
        <v>104518</v>
      </c>
      <c r="C655" t="s">
        <v>13072</v>
      </c>
      <c r="D655">
        <v>2391</v>
      </c>
      <c r="E655" t="s">
        <v>24364</v>
      </c>
      <c r="H655" t="s">
        <v>8216</v>
      </c>
      <c r="I655" t="b">
        <v>1</v>
      </c>
    </row>
    <row r="656" spans="1:9" x14ac:dyDescent="0.25">
      <c r="A656" t="s">
        <v>8477</v>
      </c>
      <c r="B656">
        <v>105317</v>
      </c>
      <c r="C656" t="s">
        <v>11612</v>
      </c>
      <c r="D656">
        <v>2925</v>
      </c>
      <c r="E656" t="s">
        <v>25355</v>
      </c>
      <c r="H656" t="s">
        <v>8478</v>
      </c>
      <c r="I656" t="b">
        <v>1</v>
      </c>
    </row>
    <row r="657" spans="1:9" x14ac:dyDescent="0.25">
      <c r="A657" t="s">
        <v>5679</v>
      </c>
      <c r="B657">
        <v>101146</v>
      </c>
      <c r="C657" t="s">
        <v>15002</v>
      </c>
      <c r="D657">
        <v>3768</v>
      </c>
      <c r="E657" t="s">
        <v>26938</v>
      </c>
      <c r="H657" t="s">
        <v>5680</v>
      </c>
      <c r="I657" t="b">
        <v>1</v>
      </c>
    </row>
    <row r="658" spans="1:9" x14ac:dyDescent="0.25">
      <c r="A658" t="s">
        <v>5924</v>
      </c>
      <c r="B658">
        <v>103185</v>
      </c>
      <c r="C658" t="s">
        <v>17416</v>
      </c>
      <c r="D658">
        <v>3265</v>
      </c>
      <c r="E658" t="s">
        <v>25959</v>
      </c>
      <c r="H658" t="s">
        <v>5925</v>
      </c>
      <c r="I658" t="b">
        <v>1</v>
      </c>
    </row>
    <row r="659" spans="1:9" x14ac:dyDescent="0.25">
      <c r="A659" t="s">
        <v>1498</v>
      </c>
      <c r="B659">
        <v>101890</v>
      </c>
      <c r="C659" t="s">
        <v>19809</v>
      </c>
      <c r="D659">
        <v>1975</v>
      </c>
      <c r="E659" t="s">
        <v>23577</v>
      </c>
      <c r="H659" t="s">
        <v>1499</v>
      </c>
      <c r="I659" t="b">
        <v>1</v>
      </c>
    </row>
    <row r="660" spans="1:9" x14ac:dyDescent="0.25">
      <c r="A660" t="s">
        <v>1449</v>
      </c>
      <c r="B660">
        <v>102942</v>
      </c>
      <c r="C660" t="s">
        <v>17914</v>
      </c>
      <c r="D660">
        <v>1999</v>
      </c>
      <c r="E660" t="s">
        <v>23610</v>
      </c>
      <c r="H660" t="s">
        <v>1450</v>
      </c>
      <c r="I660" t="b">
        <v>1</v>
      </c>
    </row>
    <row r="661" spans="1:9" x14ac:dyDescent="0.25">
      <c r="A661" t="s">
        <v>7</v>
      </c>
      <c r="B661">
        <v>102193</v>
      </c>
      <c r="C661" t="s">
        <v>19318</v>
      </c>
      <c r="D661">
        <v>1433</v>
      </c>
      <c r="E661" t="s">
        <v>22640</v>
      </c>
      <c r="H661" t="s">
        <v>8</v>
      </c>
      <c r="I661" t="b">
        <v>1</v>
      </c>
    </row>
    <row r="662" spans="1:9" x14ac:dyDescent="0.25">
      <c r="A662" t="s">
        <v>4234</v>
      </c>
      <c r="B662">
        <v>104474</v>
      </c>
      <c r="C662" t="s">
        <v>13119</v>
      </c>
      <c r="D662">
        <v>1078</v>
      </c>
      <c r="E662" t="s">
        <v>22043</v>
      </c>
      <c r="H662" t="s">
        <v>4235</v>
      </c>
      <c r="I662" t="b">
        <v>1</v>
      </c>
    </row>
    <row r="663" spans="1:9" x14ac:dyDescent="0.25">
      <c r="A663" t="s">
        <v>4695</v>
      </c>
      <c r="B663">
        <v>101454</v>
      </c>
      <c r="C663" t="s">
        <v>14538</v>
      </c>
      <c r="D663">
        <v>1126</v>
      </c>
      <c r="E663" t="s">
        <v>22113</v>
      </c>
      <c r="H663" t="s">
        <v>4696</v>
      </c>
      <c r="I663" t="b">
        <v>1</v>
      </c>
    </row>
    <row r="664" spans="1:9" x14ac:dyDescent="0.25">
      <c r="A664" t="s">
        <v>4697</v>
      </c>
      <c r="B664">
        <v>105061</v>
      </c>
      <c r="C664" t="s">
        <v>12017</v>
      </c>
      <c r="D664">
        <v>1126</v>
      </c>
      <c r="E664" t="s">
        <v>22113</v>
      </c>
      <c r="H664" t="s">
        <v>4696</v>
      </c>
      <c r="I664" t="b">
        <v>1</v>
      </c>
    </row>
    <row r="665" spans="1:9" x14ac:dyDescent="0.25">
      <c r="A665" t="s">
        <v>296</v>
      </c>
      <c r="B665">
        <v>102314</v>
      </c>
      <c r="C665" t="s">
        <v>18984</v>
      </c>
      <c r="D665">
        <v>1415</v>
      </c>
      <c r="E665" t="s">
        <v>22602</v>
      </c>
      <c r="H665" t="s">
        <v>297</v>
      </c>
      <c r="I665" t="b">
        <v>1</v>
      </c>
    </row>
    <row r="666" spans="1:9" x14ac:dyDescent="0.25">
      <c r="A666" t="s">
        <v>4595</v>
      </c>
      <c r="B666">
        <v>100256</v>
      </c>
      <c r="C666" t="s">
        <v>19944</v>
      </c>
      <c r="D666">
        <v>645</v>
      </c>
      <c r="E666" t="s">
        <v>21226</v>
      </c>
      <c r="H666" t="s">
        <v>4596</v>
      </c>
      <c r="I666" t="b">
        <v>1</v>
      </c>
    </row>
    <row r="667" spans="1:9" x14ac:dyDescent="0.25">
      <c r="A667" t="s">
        <v>4597</v>
      </c>
      <c r="B667">
        <v>100320</v>
      </c>
      <c r="C667" t="s">
        <v>19884</v>
      </c>
      <c r="D667">
        <v>645</v>
      </c>
      <c r="E667" t="s">
        <v>21226</v>
      </c>
      <c r="H667" t="s">
        <v>4596</v>
      </c>
      <c r="I667" t="b">
        <v>1</v>
      </c>
    </row>
    <row r="668" spans="1:9" x14ac:dyDescent="0.25">
      <c r="A668" t="s">
        <v>4598</v>
      </c>
      <c r="B668">
        <v>102658</v>
      </c>
      <c r="C668" t="s">
        <v>18610</v>
      </c>
      <c r="D668">
        <v>645</v>
      </c>
      <c r="E668" t="s">
        <v>21226</v>
      </c>
      <c r="H668" t="s">
        <v>4596</v>
      </c>
      <c r="I668" t="b">
        <v>1</v>
      </c>
    </row>
    <row r="669" spans="1:9" x14ac:dyDescent="0.25">
      <c r="A669" t="s">
        <v>4599</v>
      </c>
      <c r="B669">
        <v>103842</v>
      </c>
      <c r="C669" t="s">
        <v>15046</v>
      </c>
      <c r="D669">
        <v>645</v>
      </c>
      <c r="E669" t="s">
        <v>21226</v>
      </c>
      <c r="H669" t="s">
        <v>4596</v>
      </c>
      <c r="I669" t="b">
        <v>1</v>
      </c>
    </row>
    <row r="670" spans="1:9" x14ac:dyDescent="0.25">
      <c r="A670" t="s">
        <v>4600</v>
      </c>
      <c r="B670">
        <v>105279</v>
      </c>
      <c r="C670" t="s">
        <v>11634</v>
      </c>
      <c r="D670">
        <v>645</v>
      </c>
      <c r="E670" t="s">
        <v>21226</v>
      </c>
      <c r="H670" t="s">
        <v>4596</v>
      </c>
      <c r="I670" t="b">
        <v>1</v>
      </c>
    </row>
    <row r="671" spans="1:9" x14ac:dyDescent="0.25">
      <c r="A671" t="s">
        <v>7113</v>
      </c>
      <c r="B671">
        <v>102874</v>
      </c>
      <c r="C671" t="s">
        <v>18016</v>
      </c>
      <c r="D671">
        <v>3844</v>
      </c>
      <c r="E671" t="s">
        <v>27049</v>
      </c>
      <c r="H671" t="s">
        <v>7114</v>
      </c>
      <c r="I671" t="b">
        <v>1</v>
      </c>
    </row>
    <row r="672" spans="1:9" x14ac:dyDescent="0.25">
      <c r="A672" t="s">
        <v>6759</v>
      </c>
      <c r="B672">
        <v>104862</v>
      </c>
      <c r="C672" t="s">
        <v>12243</v>
      </c>
      <c r="D672">
        <v>4328</v>
      </c>
      <c r="E672" t="s">
        <v>27853</v>
      </c>
      <c r="H672" t="s">
        <v>6760</v>
      </c>
      <c r="I672" t="b">
        <v>1</v>
      </c>
    </row>
    <row r="673" spans="1:9" x14ac:dyDescent="0.25">
      <c r="A673" t="s">
        <v>3117</v>
      </c>
      <c r="B673">
        <v>102259</v>
      </c>
      <c r="C673" t="s">
        <v>19157</v>
      </c>
      <c r="D673">
        <v>472</v>
      </c>
      <c r="E673" t="s">
        <v>20889</v>
      </c>
      <c r="H673" t="s">
        <v>3118</v>
      </c>
      <c r="I673" t="b">
        <v>1</v>
      </c>
    </row>
    <row r="674" spans="1:9" x14ac:dyDescent="0.25">
      <c r="A674" t="s">
        <v>3141</v>
      </c>
      <c r="B674">
        <v>102439</v>
      </c>
      <c r="C674" t="s">
        <v>18863</v>
      </c>
      <c r="D674">
        <v>472</v>
      </c>
      <c r="E674" t="s">
        <v>20889</v>
      </c>
      <c r="H674" t="s">
        <v>3118</v>
      </c>
      <c r="I674" t="b">
        <v>1</v>
      </c>
    </row>
    <row r="675" spans="1:9" x14ac:dyDescent="0.25">
      <c r="A675" t="s">
        <v>7086</v>
      </c>
      <c r="B675">
        <v>105460</v>
      </c>
      <c r="C675" t="s">
        <v>11332</v>
      </c>
      <c r="D675">
        <v>3875</v>
      </c>
      <c r="E675" t="s">
        <v>27103</v>
      </c>
      <c r="H675" t="s">
        <v>7087</v>
      </c>
      <c r="I675" t="b">
        <v>1</v>
      </c>
    </row>
    <row r="676" spans="1:9" x14ac:dyDescent="0.25">
      <c r="A676" t="s">
        <v>7088</v>
      </c>
      <c r="B676">
        <v>105464</v>
      </c>
      <c r="C676" t="s">
        <v>11326</v>
      </c>
      <c r="D676">
        <v>3875</v>
      </c>
      <c r="E676" t="s">
        <v>27103</v>
      </c>
      <c r="H676" t="s">
        <v>7087</v>
      </c>
      <c r="I676" t="b">
        <v>1</v>
      </c>
    </row>
    <row r="677" spans="1:9" x14ac:dyDescent="0.25">
      <c r="A677" t="s">
        <v>2201</v>
      </c>
      <c r="B677">
        <v>105487</v>
      </c>
      <c r="C677" t="s">
        <v>11304</v>
      </c>
      <c r="D677">
        <v>1753</v>
      </c>
      <c r="E677" t="s">
        <v>23186</v>
      </c>
      <c r="H677" t="s">
        <v>2202</v>
      </c>
      <c r="I677" t="b">
        <v>1</v>
      </c>
    </row>
    <row r="678" spans="1:9" x14ac:dyDescent="0.25">
      <c r="A678" t="s">
        <v>2052</v>
      </c>
      <c r="B678">
        <v>103422</v>
      </c>
      <c r="C678" t="s">
        <v>16570</v>
      </c>
      <c r="D678">
        <v>1790</v>
      </c>
      <c r="E678" t="s">
        <v>23245</v>
      </c>
      <c r="H678" t="s">
        <v>2053</v>
      </c>
      <c r="I678" t="b">
        <v>1</v>
      </c>
    </row>
    <row r="679" spans="1:9" x14ac:dyDescent="0.25">
      <c r="A679" t="s">
        <v>2054</v>
      </c>
      <c r="B679">
        <v>103780</v>
      </c>
      <c r="C679" t="s">
        <v>15128</v>
      </c>
      <c r="D679">
        <v>1790</v>
      </c>
      <c r="E679" t="s">
        <v>23245</v>
      </c>
      <c r="H679" t="s">
        <v>2053</v>
      </c>
      <c r="I679" t="b">
        <v>1</v>
      </c>
    </row>
    <row r="680" spans="1:9" x14ac:dyDescent="0.25">
      <c r="A680" t="s">
        <v>2055</v>
      </c>
      <c r="B680">
        <v>103838</v>
      </c>
      <c r="C680" t="s">
        <v>15068</v>
      </c>
      <c r="D680">
        <v>1790</v>
      </c>
      <c r="E680" t="s">
        <v>23245</v>
      </c>
      <c r="H680" t="s">
        <v>2053</v>
      </c>
      <c r="I680" t="b">
        <v>1</v>
      </c>
    </row>
    <row r="681" spans="1:9" x14ac:dyDescent="0.25">
      <c r="A681" t="s">
        <v>3892</v>
      </c>
      <c r="B681">
        <v>105407</v>
      </c>
      <c r="C681" t="s">
        <v>11387</v>
      </c>
      <c r="D681">
        <v>918</v>
      </c>
      <c r="E681" t="s">
        <v>21757</v>
      </c>
      <c r="H681" t="s">
        <v>3893</v>
      </c>
      <c r="I681" t="b">
        <v>1</v>
      </c>
    </row>
    <row r="682" spans="1:9" x14ac:dyDescent="0.25">
      <c r="A682" t="s">
        <v>2366</v>
      </c>
      <c r="B682">
        <v>102382</v>
      </c>
      <c r="C682" t="s">
        <v>18919</v>
      </c>
      <c r="D682">
        <v>1936</v>
      </c>
      <c r="E682" t="s">
        <v>23512</v>
      </c>
      <c r="H682" t="s">
        <v>2367</v>
      </c>
      <c r="I682" t="b">
        <v>1</v>
      </c>
    </row>
    <row r="683" spans="1:9" x14ac:dyDescent="0.25">
      <c r="A683" t="s">
        <v>2368</v>
      </c>
      <c r="B683">
        <v>104665</v>
      </c>
      <c r="C683" t="s">
        <v>12846</v>
      </c>
      <c r="D683">
        <v>1936</v>
      </c>
      <c r="E683" t="s">
        <v>23512</v>
      </c>
      <c r="H683" t="s">
        <v>2367</v>
      </c>
      <c r="I683" t="b">
        <v>1</v>
      </c>
    </row>
    <row r="684" spans="1:9" x14ac:dyDescent="0.25">
      <c r="A684" t="s">
        <v>8741</v>
      </c>
      <c r="B684">
        <v>104555</v>
      </c>
      <c r="C684" t="s">
        <v>12993</v>
      </c>
      <c r="D684">
        <v>3046</v>
      </c>
      <c r="E684" t="s">
        <v>25575</v>
      </c>
      <c r="H684" t="s">
        <v>8742</v>
      </c>
      <c r="I684" t="b">
        <v>1</v>
      </c>
    </row>
    <row r="685" spans="1:9" x14ac:dyDescent="0.25">
      <c r="A685" t="s">
        <v>8743</v>
      </c>
      <c r="B685">
        <v>104594</v>
      </c>
      <c r="C685" t="s">
        <v>12992</v>
      </c>
      <c r="D685">
        <v>3046</v>
      </c>
      <c r="E685" t="s">
        <v>25575</v>
      </c>
      <c r="H685" t="s">
        <v>8742</v>
      </c>
      <c r="I685" t="b">
        <v>1</v>
      </c>
    </row>
    <row r="686" spans="1:9" x14ac:dyDescent="0.25">
      <c r="A686" t="s">
        <v>8760</v>
      </c>
      <c r="B686">
        <v>101331</v>
      </c>
      <c r="C686" t="s">
        <v>14730</v>
      </c>
      <c r="D686">
        <v>3046</v>
      </c>
      <c r="E686" t="s">
        <v>25575</v>
      </c>
      <c r="H686" t="s">
        <v>8742</v>
      </c>
      <c r="I686" t="b">
        <v>1</v>
      </c>
    </row>
    <row r="687" spans="1:9" x14ac:dyDescent="0.25">
      <c r="A687" t="s">
        <v>8796</v>
      </c>
      <c r="B687">
        <v>101597</v>
      </c>
      <c r="C687" t="s">
        <v>14399</v>
      </c>
      <c r="D687">
        <v>3046</v>
      </c>
      <c r="E687" t="s">
        <v>25575</v>
      </c>
      <c r="H687" t="s">
        <v>8742</v>
      </c>
      <c r="I687" t="b">
        <v>1</v>
      </c>
    </row>
    <row r="688" spans="1:9" x14ac:dyDescent="0.25">
      <c r="A688" t="s">
        <v>8799</v>
      </c>
      <c r="B688">
        <v>101511</v>
      </c>
      <c r="C688" t="s">
        <v>14485</v>
      </c>
      <c r="D688">
        <v>3046</v>
      </c>
      <c r="E688" t="s">
        <v>25575</v>
      </c>
      <c r="H688" t="s">
        <v>8742</v>
      </c>
      <c r="I688" t="b">
        <v>1</v>
      </c>
    </row>
    <row r="689" spans="1:9" x14ac:dyDescent="0.25">
      <c r="A689" t="s">
        <v>8815</v>
      </c>
      <c r="B689">
        <v>101243</v>
      </c>
      <c r="C689" t="s">
        <v>14669</v>
      </c>
      <c r="D689">
        <v>3046</v>
      </c>
      <c r="E689" t="s">
        <v>25575</v>
      </c>
      <c r="H689" t="s">
        <v>8742</v>
      </c>
      <c r="I689" t="b">
        <v>1</v>
      </c>
    </row>
    <row r="690" spans="1:9" x14ac:dyDescent="0.25">
      <c r="A690" t="s">
        <v>6421</v>
      </c>
      <c r="B690">
        <v>104620</v>
      </c>
      <c r="C690" t="s">
        <v>12965</v>
      </c>
      <c r="D690">
        <v>4236</v>
      </c>
      <c r="E690" t="s">
        <v>27707</v>
      </c>
      <c r="H690" t="s">
        <v>6422</v>
      </c>
      <c r="I690" t="b">
        <v>1</v>
      </c>
    </row>
    <row r="691" spans="1:9" x14ac:dyDescent="0.25">
      <c r="A691" t="s">
        <v>3454</v>
      </c>
      <c r="B691">
        <v>104509</v>
      </c>
      <c r="C691" t="s">
        <v>13082</v>
      </c>
      <c r="D691">
        <v>5</v>
      </c>
      <c r="E691" t="s">
        <v>19998</v>
      </c>
      <c r="H691" t="s">
        <v>3455</v>
      </c>
      <c r="I691" t="b">
        <v>1</v>
      </c>
    </row>
    <row r="692" spans="1:9" x14ac:dyDescent="0.25">
      <c r="A692" t="s">
        <v>615</v>
      </c>
      <c r="B692">
        <v>102241</v>
      </c>
      <c r="C692" t="s">
        <v>19265</v>
      </c>
      <c r="D692">
        <v>1558</v>
      </c>
      <c r="E692" t="s">
        <v>22857</v>
      </c>
      <c r="H692" t="s">
        <v>616</v>
      </c>
      <c r="I692" t="b">
        <v>1</v>
      </c>
    </row>
    <row r="693" spans="1:9" x14ac:dyDescent="0.25">
      <c r="A693" t="s">
        <v>8038</v>
      </c>
      <c r="B693">
        <v>102979</v>
      </c>
      <c r="C693" t="s">
        <v>17856</v>
      </c>
      <c r="D693">
        <v>2613</v>
      </c>
      <c r="E693" t="s">
        <v>24798</v>
      </c>
      <c r="H693" t="s">
        <v>8039</v>
      </c>
      <c r="I693" t="b">
        <v>1</v>
      </c>
    </row>
    <row r="694" spans="1:9" x14ac:dyDescent="0.25">
      <c r="A694" t="s">
        <v>7608</v>
      </c>
      <c r="B694">
        <v>101501</v>
      </c>
      <c r="C694" t="s">
        <v>14495</v>
      </c>
      <c r="D694">
        <v>2500</v>
      </c>
      <c r="E694" t="s">
        <v>24579</v>
      </c>
      <c r="H694" t="s">
        <v>7609</v>
      </c>
      <c r="I694" t="b">
        <v>1</v>
      </c>
    </row>
    <row r="695" spans="1:9" x14ac:dyDescent="0.25">
      <c r="A695" t="s">
        <v>4004</v>
      </c>
      <c r="B695">
        <v>100306</v>
      </c>
      <c r="C695" t="s">
        <v>19898</v>
      </c>
      <c r="D695">
        <v>877</v>
      </c>
      <c r="E695" t="s">
        <v>21667</v>
      </c>
      <c r="H695" t="s">
        <v>4005</v>
      </c>
      <c r="I695" t="b">
        <v>1</v>
      </c>
    </row>
    <row r="696" spans="1:9" x14ac:dyDescent="0.25">
      <c r="A696" t="s">
        <v>8665</v>
      </c>
      <c r="B696">
        <v>100650</v>
      </c>
      <c r="C696" t="s">
        <v>18258</v>
      </c>
      <c r="D696">
        <v>2457</v>
      </c>
      <c r="E696" t="s">
        <v>24496</v>
      </c>
      <c r="H696" t="s">
        <v>8666</v>
      </c>
      <c r="I696" t="b">
        <v>1</v>
      </c>
    </row>
    <row r="697" spans="1:9" x14ac:dyDescent="0.25">
      <c r="A697" t="s">
        <v>8667</v>
      </c>
      <c r="B697">
        <v>101133</v>
      </c>
      <c r="C697" t="s">
        <v>15422</v>
      </c>
      <c r="D697">
        <v>2457</v>
      </c>
      <c r="E697" t="s">
        <v>24496</v>
      </c>
      <c r="H697" t="s">
        <v>8666</v>
      </c>
      <c r="I697" t="b">
        <v>1</v>
      </c>
    </row>
    <row r="698" spans="1:9" x14ac:dyDescent="0.25">
      <c r="A698" t="s">
        <v>8668</v>
      </c>
      <c r="B698">
        <v>102655</v>
      </c>
      <c r="C698" t="s">
        <v>18613</v>
      </c>
      <c r="D698">
        <v>2457</v>
      </c>
      <c r="E698" t="s">
        <v>24496</v>
      </c>
      <c r="H698" t="s">
        <v>8666</v>
      </c>
      <c r="I698" t="b">
        <v>1</v>
      </c>
    </row>
    <row r="699" spans="1:9" x14ac:dyDescent="0.25">
      <c r="A699" t="s">
        <v>5986</v>
      </c>
      <c r="B699">
        <v>105693</v>
      </c>
      <c r="C699" t="s">
        <v>11829</v>
      </c>
      <c r="D699">
        <v>3325</v>
      </c>
      <c r="E699" t="s">
        <v>26067</v>
      </c>
      <c r="H699" t="s">
        <v>5987</v>
      </c>
      <c r="I699" t="b">
        <v>1</v>
      </c>
    </row>
    <row r="700" spans="1:9" x14ac:dyDescent="0.25">
      <c r="A700" t="s">
        <v>5463</v>
      </c>
      <c r="B700">
        <v>100295</v>
      </c>
      <c r="C700" t="s">
        <v>19910</v>
      </c>
      <c r="D700">
        <v>3799</v>
      </c>
      <c r="E700" t="s">
        <v>26988</v>
      </c>
      <c r="H700" t="s">
        <v>5464</v>
      </c>
      <c r="I700" t="b">
        <v>1</v>
      </c>
    </row>
    <row r="701" spans="1:9" x14ac:dyDescent="0.25">
      <c r="A701" t="s">
        <v>5357</v>
      </c>
      <c r="B701">
        <v>103821</v>
      </c>
      <c r="C701" t="s">
        <v>15089</v>
      </c>
      <c r="D701">
        <v>3634</v>
      </c>
      <c r="E701" t="s">
        <v>26615</v>
      </c>
      <c r="H701" t="s">
        <v>5358</v>
      </c>
      <c r="I701" t="b">
        <v>1</v>
      </c>
    </row>
    <row r="702" spans="1:9" x14ac:dyDescent="0.25">
      <c r="A702" t="s">
        <v>6950</v>
      </c>
      <c r="B702">
        <v>103963</v>
      </c>
      <c r="C702" t="s">
        <v>14154</v>
      </c>
      <c r="D702">
        <v>3970</v>
      </c>
      <c r="E702" t="s">
        <v>27264</v>
      </c>
      <c r="H702" t="s">
        <v>6951</v>
      </c>
      <c r="I702" t="b">
        <v>1</v>
      </c>
    </row>
    <row r="703" spans="1:9" x14ac:dyDescent="0.25">
      <c r="A703" t="s">
        <v>2508</v>
      </c>
      <c r="B703">
        <v>105396</v>
      </c>
      <c r="C703" t="s">
        <v>11402</v>
      </c>
      <c r="D703">
        <v>1882</v>
      </c>
      <c r="E703" t="s">
        <v>23409</v>
      </c>
      <c r="H703" t="s">
        <v>2509</v>
      </c>
      <c r="I703" t="b">
        <v>1</v>
      </c>
    </row>
    <row r="704" spans="1:9" x14ac:dyDescent="0.25">
      <c r="A704" t="s">
        <v>9742</v>
      </c>
      <c r="B704">
        <v>100316</v>
      </c>
      <c r="C704" t="s">
        <v>19888</v>
      </c>
      <c r="D704">
        <v>2840</v>
      </c>
      <c r="E704" t="s">
        <v>25200</v>
      </c>
      <c r="H704" t="s">
        <v>9719</v>
      </c>
      <c r="I704" t="b">
        <v>1</v>
      </c>
    </row>
    <row r="705" spans="1:9" x14ac:dyDescent="0.25">
      <c r="A705" t="s">
        <v>122</v>
      </c>
      <c r="B705">
        <v>100757</v>
      </c>
      <c r="C705" t="s">
        <v>18152</v>
      </c>
      <c r="D705">
        <v>1492</v>
      </c>
      <c r="E705" t="s">
        <v>22726</v>
      </c>
      <c r="H705" t="s">
        <v>123</v>
      </c>
      <c r="I705" t="b">
        <v>1</v>
      </c>
    </row>
    <row r="706" spans="1:9" x14ac:dyDescent="0.25">
      <c r="A706" t="s">
        <v>734</v>
      </c>
      <c r="B706">
        <v>101696</v>
      </c>
      <c r="C706" t="s">
        <v>13968</v>
      </c>
      <c r="D706">
        <v>1209</v>
      </c>
      <c r="E706" t="s">
        <v>22248</v>
      </c>
      <c r="H706" t="s">
        <v>735</v>
      </c>
      <c r="I706" t="b">
        <v>1</v>
      </c>
    </row>
    <row r="707" spans="1:9" x14ac:dyDescent="0.25">
      <c r="A707" t="s">
        <v>736</v>
      </c>
      <c r="B707">
        <v>105618</v>
      </c>
      <c r="C707" t="s">
        <v>10815</v>
      </c>
      <c r="D707">
        <v>1209</v>
      </c>
      <c r="E707" t="s">
        <v>22248</v>
      </c>
      <c r="H707" t="s">
        <v>735</v>
      </c>
      <c r="I707" t="b">
        <v>1</v>
      </c>
    </row>
    <row r="708" spans="1:9" x14ac:dyDescent="0.25">
      <c r="A708" t="s">
        <v>737</v>
      </c>
      <c r="B708">
        <v>105620</v>
      </c>
      <c r="C708" t="s">
        <v>10811</v>
      </c>
      <c r="D708">
        <v>1209</v>
      </c>
      <c r="E708" t="s">
        <v>22248</v>
      </c>
      <c r="H708" t="s">
        <v>735</v>
      </c>
      <c r="I708" t="b">
        <v>1</v>
      </c>
    </row>
    <row r="709" spans="1:9" x14ac:dyDescent="0.25">
      <c r="A709" t="s">
        <v>9142</v>
      </c>
      <c r="B709">
        <v>102899</v>
      </c>
      <c r="C709" t="s">
        <v>17960</v>
      </c>
      <c r="D709">
        <v>3139</v>
      </c>
      <c r="E709" t="s">
        <v>25735</v>
      </c>
      <c r="H709" t="s">
        <v>9143</v>
      </c>
      <c r="I709" t="b">
        <v>1</v>
      </c>
    </row>
    <row r="710" spans="1:9" x14ac:dyDescent="0.25">
      <c r="A710" t="s">
        <v>5322</v>
      </c>
      <c r="B710">
        <v>105519</v>
      </c>
      <c r="C710" t="s">
        <v>11271</v>
      </c>
      <c r="D710">
        <v>3881</v>
      </c>
      <c r="E710" t="s">
        <v>27118</v>
      </c>
      <c r="H710" t="s">
        <v>5323</v>
      </c>
      <c r="I710" t="b">
        <v>1</v>
      </c>
    </row>
    <row r="711" spans="1:9" x14ac:dyDescent="0.25">
      <c r="A711" t="s">
        <v>7397</v>
      </c>
      <c r="B711">
        <v>105754</v>
      </c>
      <c r="C711" t="s">
        <v>10934</v>
      </c>
      <c r="D711">
        <v>4019</v>
      </c>
      <c r="E711" t="s">
        <v>27358</v>
      </c>
      <c r="H711" t="s">
        <v>7398</v>
      </c>
      <c r="I711" t="b">
        <v>1</v>
      </c>
    </row>
    <row r="712" spans="1:9" x14ac:dyDescent="0.25">
      <c r="A712" t="s">
        <v>3388</v>
      </c>
      <c r="B712">
        <v>104591</v>
      </c>
      <c r="C712" t="s">
        <v>12996</v>
      </c>
      <c r="D712">
        <v>127</v>
      </c>
      <c r="E712" t="s">
        <v>20254</v>
      </c>
      <c r="H712" t="s">
        <v>3389</v>
      </c>
      <c r="I712" t="b">
        <v>1</v>
      </c>
    </row>
    <row r="713" spans="1:9" x14ac:dyDescent="0.25">
      <c r="A713" t="s">
        <v>9774</v>
      </c>
      <c r="B713">
        <v>102448</v>
      </c>
      <c r="C713" t="s">
        <v>18730</v>
      </c>
      <c r="D713">
        <v>2818</v>
      </c>
      <c r="E713" t="s">
        <v>25164</v>
      </c>
      <c r="H713" t="s">
        <v>9775</v>
      </c>
      <c r="I713" t="b">
        <v>1</v>
      </c>
    </row>
    <row r="714" spans="1:9" x14ac:dyDescent="0.25">
      <c r="A714" t="s">
        <v>9776</v>
      </c>
      <c r="B714">
        <v>102571</v>
      </c>
      <c r="C714" t="s">
        <v>18729</v>
      </c>
      <c r="D714">
        <v>2818</v>
      </c>
      <c r="E714" t="s">
        <v>25164</v>
      </c>
      <c r="H714" t="s">
        <v>9775</v>
      </c>
      <c r="I714" t="b">
        <v>1</v>
      </c>
    </row>
    <row r="715" spans="1:9" x14ac:dyDescent="0.25">
      <c r="A715" t="s">
        <v>7305</v>
      </c>
      <c r="B715">
        <v>105439</v>
      </c>
      <c r="C715" t="s">
        <v>11355</v>
      </c>
      <c r="D715">
        <v>4068</v>
      </c>
      <c r="E715" t="s">
        <v>27452</v>
      </c>
      <c r="H715" t="s">
        <v>7306</v>
      </c>
      <c r="I715" t="b">
        <v>1</v>
      </c>
    </row>
    <row r="716" spans="1:9" x14ac:dyDescent="0.25">
      <c r="A716" t="s">
        <v>7314</v>
      </c>
      <c r="B716">
        <v>103627</v>
      </c>
      <c r="C716" t="s">
        <v>15984</v>
      </c>
      <c r="D716">
        <v>4068</v>
      </c>
      <c r="E716" t="s">
        <v>27452</v>
      </c>
      <c r="H716" t="s">
        <v>7306</v>
      </c>
      <c r="I716" t="b">
        <v>1</v>
      </c>
    </row>
    <row r="717" spans="1:9" x14ac:dyDescent="0.25">
      <c r="A717" t="s">
        <v>7315</v>
      </c>
      <c r="B717">
        <v>103729</v>
      </c>
      <c r="C717" t="s">
        <v>15467</v>
      </c>
      <c r="D717">
        <v>4068</v>
      </c>
      <c r="E717" t="s">
        <v>27452</v>
      </c>
      <c r="H717" t="s">
        <v>7306</v>
      </c>
      <c r="I717" t="b">
        <v>1</v>
      </c>
    </row>
    <row r="718" spans="1:9" x14ac:dyDescent="0.25">
      <c r="A718" t="s">
        <v>7317</v>
      </c>
      <c r="B718">
        <v>104777</v>
      </c>
      <c r="C718" t="s">
        <v>12346</v>
      </c>
      <c r="D718">
        <v>4068</v>
      </c>
      <c r="E718" t="s">
        <v>27452</v>
      </c>
      <c r="H718" t="s">
        <v>7306</v>
      </c>
      <c r="I718" t="b">
        <v>1</v>
      </c>
    </row>
    <row r="719" spans="1:9" x14ac:dyDescent="0.25">
      <c r="A719" t="s">
        <v>7331</v>
      </c>
      <c r="B719">
        <v>104009</v>
      </c>
      <c r="C719" t="s">
        <v>14006</v>
      </c>
      <c r="D719">
        <v>4068</v>
      </c>
      <c r="E719" t="s">
        <v>27452</v>
      </c>
      <c r="H719" t="s">
        <v>7306</v>
      </c>
      <c r="I719" t="b">
        <v>1</v>
      </c>
    </row>
    <row r="720" spans="1:9" x14ac:dyDescent="0.25">
      <c r="A720" t="s">
        <v>5347</v>
      </c>
      <c r="B720">
        <v>102722</v>
      </c>
      <c r="C720" t="s">
        <v>18432</v>
      </c>
      <c r="D720">
        <v>3620</v>
      </c>
      <c r="E720" t="s">
        <v>26577</v>
      </c>
      <c r="H720" t="s">
        <v>5348</v>
      </c>
      <c r="I720" t="b">
        <v>1</v>
      </c>
    </row>
    <row r="721" spans="1:9" x14ac:dyDescent="0.25">
      <c r="A721" t="s">
        <v>5349</v>
      </c>
      <c r="B721">
        <v>104899</v>
      </c>
      <c r="C721" t="s">
        <v>12210</v>
      </c>
      <c r="D721">
        <v>3620</v>
      </c>
      <c r="E721" t="s">
        <v>26577</v>
      </c>
      <c r="H721" t="s">
        <v>5348</v>
      </c>
      <c r="I721" t="b">
        <v>1</v>
      </c>
    </row>
    <row r="722" spans="1:9" x14ac:dyDescent="0.25">
      <c r="A722" t="s">
        <v>5350</v>
      </c>
      <c r="B722">
        <v>104975</v>
      </c>
      <c r="C722" t="s">
        <v>12128</v>
      </c>
      <c r="D722">
        <v>3620</v>
      </c>
      <c r="E722" t="s">
        <v>26577</v>
      </c>
      <c r="H722" t="s">
        <v>5348</v>
      </c>
      <c r="I722" t="b">
        <v>1</v>
      </c>
    </row>
    <row r="723" spans="1:9" x14ac:dyDescent="0.25">
      <c r="A723" t="s">
        <v>7978</v>
      </c>
      <c r="B723">
        <v>104580</v>
      </c>
      <c r="C723" t="s">
        <v>13009</v>
      </c>
      <c r="D723">
        <v>2565</v>
      </c>
      <c r="E723" t="s">
        <v>24703</v>
      </c>
      <c r="H723" t="s">
        <v>7979</v>
      </c>
      <c r="I723" t="b">
        <v>1</v>
      </c>
    </row>
    <row r="724" spans="1:9" x14ac:dyDescent="0.25">
      <c r="A724" t="s">
        <v>3601</v>
      </c>
      <c r="B724">
        <v>101077</v>
      </c>
      <c r="C724" t="s">
        <v>15826</v>
      </c>
      <c r="D724">
        <v>228</v>
      </c>
      <c r="E724" t="s">
        <v>20437</v>
      </c>
      <c r="H724" t="s">
        <v>3602</v>
      </c>
      <c r="I724" t="b">
        <v>1</v>
      </c>
    </row>
    <row r="725" spans="1:9" x14ac:dyDescent="0.25">
      <c r="A725" t="s">
        <v>3603</v>
      </c>
      <c r="B725">
        <v>101083</v>
      </c>
      <c r="C725" t="s">
        <v>15819</v>
      </c>
      <c r="D725">
        <v>228</v>
      </c>
      <c r="E725" t="s">
        <v>20437</v>
      </c>
      <c r="H725" t="s">
        <v>3602</v>
      </c>
      <c r="I725" t="b">
        <v>1</v>
      </c>
    </row>
    <row r="726" spans="1:9" x14ac:dyDescent="0.25">
      <c r="A726" t="s">
        <v>2959</v>
      </c>
      <c r="B726">
        <v>101128</v>
      </c>
      <c r="C726" t="s">
        <v>15443</v>
      </c>
      <c r="D726">
        <v>545</v>
      </c>
      <c r="E726" t="s">
        <v>21050</v>
      </c>
      <c r="H726" t="s">
        <v>2960</v>
      </c>
      <c r="I726" t="b">
        <v>1</v>
      </c>
    </row>
    <row r="727" spans="1:9" x14ac:dyDescent="0.25">
      <c r="A727" t="s">
        <v>9652</v>
      </c>
      <c r="B727">
        <v>102680</v>
      </c>
      <c r="C727" t="s">
        <v>18522</v>
      </c>
      <c r="D727">
        <v>2898</v>
      </c>
      <c r="E727" t="s">
        <v>25295</v>
      </c>
      <c r="H727" t="s">
        <v>9653</v>
      </c>
      <c r="I727" t="b">
        <v>1</v>
      </c>
    </row>
    <row r="728" spans="1:9" x14ac:dyDescent="0.25">
      <c r="A728" t="s">
        <v>9654</v>
      </c>
      <c r="B728">
        <v>102711</v>
      </c>
      <c r="C728" t="s">
        <v>18492</v>
      </c>
      <c r="D728">
        <v>2898</v>
      </c>
      <c r="E728" t="s">
        <v>25295</v>
      </c>
      <c r="H728" t="s">
        <v>9653</v>
      </c>
      <c r="I728" t="b">
        <v>1</v>
      </c>
    </row>
    <row r="729" spans="1:9" x14ac:dyDescent="0.25">
      <c r="A729" t="s">
        <v>6569</v>
      </c>
      <c r="B729">
        <v>104763</v>
      </c>
      <c r="C729" t="s">
        <v>12362</v>
      </c>
      <c r="D729">
        <v>4166</v>
      </c>
      <c r="E729" t="s">
        <v>27601</v>
      </c>
      <c r="H729" t="s">
        <v>6570</v>
      </c>
      <c r="I729" t="b">
        <v>1</v>
      </c>
    </row>
    <row r="730" spans="1:9" x14ac:dyDescent="0.25">
      <c r="A730" t="s">
        <v>6561</v>
      </c>
      <c r="B730">
        <v>100947</v>
      </c>
      <c r="C730" t="s">
        <v>17278</v>
      </c>
      <c r="D730">
        <v>4166</v>
      </c>
      <c r="E730" t="s">
        <v>27601</v>
      </c>
      <c r="H730" t="s">
        <v>6570</v>
      </c>
      <c r="I730" t="b">
        <v>1</v>
      </c>
    </row>
    <row r="731" spans="1:9" x14ac:dyDescent="0.25">
      <c r="A731" t="s">
        <v>7168</v>
      </c>
      <c r="B731">
        <v>105002</v>
      </c>
      <c r="C731" t="s">
        <v>12090</v>
      </c>
      <c r="D731">
        <v>3920</v>
      </c>
      <c r="E731" t="s">
        <v>27175</v>
      </c>
      <c r="H731" t="s">
        <v>7169</v>
      </c>
      <c r="I731" t="b">
        <v>1</v>
      </c>
    </row>
    <row r="732" spans="1:9" x14ac:dyDescent="0.25">
      <c r="A732" t="s">
        <v>8724</v>
      </c>
      <c r="B732">
        <v>105007</v>
      </c>
      <c r="C732" t="s">
        <v>12059</v>
      </c>
      <c r="D732">
        <v>3000</v>
      </c>
      <c r="E732" t="s">
        <v>25480</v>
      </c>
      <c r="H732" t="s">
        <v>8725</v>
      </c>
      <c r="I732" t="b">
        <v>1</v>
      </c>
    </row>
    <row r="733" spans="1:9" x14ac:dyDescent="0.25">
      <c r="A733" t="s">
        <v>2464</v>
      </c>
      <c r="B733">
        <v>104496</v>
      </c>
      <c r="C733" t="s">
        <v>13096</v>
      </c>
      <c r="D733">
        <v>3538</v>
      </c>
      <c r="E733" t="s">
        <v>26436</v>
      </c>
      <c r="H733" t="s">
        <v>6094</v>
      </c>
      <c r="I733" t="b">
        <v>1</v>
      </c>
    </row>
    <row r="734" spans="1:9" x14ac:dyDescent="0.25">
      <c r="A734" t="s">
        <v>6241</v>
      </c>
      <c r="B734">
        <v>102209</v>
      </c>
      <c r="C734" t="s">
        <v>19302</v>
      </c>
      <c r="D734">
        <v>3435</v>
      </c>
      <c r="E734" t="s">
        <v>26260</v>
      </c>
      <c r="H734" t="s">
        <v>6242</v>
      </c>
      <c r="I734" t="b">
        <v>1</v>
      </c>
    </row>
    <row r="735" spans="1:9" x14ac:dyDescent="0.25">
      <c r="A735" t="s">
        <v>7695</v>
      </c>
      <c r="B735">
        <v>101069</v>
      </c>
      <c r="C735" t="s">
        <v>15833</v>
      </c>
      <c r="D735">
        <v>2936</v>
      </c>
      <c r="E735" t="s">
        <v>25376</v>
      </c>
      <c r="H735" t="s">
        <v>7694</v>
      </c>
      <c r="I735" t="b">
        <v>1</v>
      </c>
    </row>
    <row r="736" spans="1:9" x14ac:dyDescent="0.25">
      <c r="A736" t="s">
        <v>9269</v>
      </c>
      <c r="B736">
        <v>105390</v>
      </c>
      <c r="C736" t="s">
        <v>11409</v>
      </c>
      <c r="D736">
        <v>2780</v>
      </c>
      <c r="E736" t="s">
        <v>25072</v>
      </c>
      <c r="H736" t="s">
        <v>9270</v>
      </c>
      <c r="I736" t="b">
        <v>1</v>
      </c>
    </row>
    <row r="737" spans="1:9" x14ac:dyDescent="0.25">
      <c r="A737" t="s">
        <v>2017</v>
      </c>
      <c r="B737">
        <v>101628</v>
      </c>
      <c r="C737" t="s">
        <v>14367</v>
      </c>
      <c r="D737">
        <v>1815</v>
      </c>
      <c r="E737" t="s">
        <v>23283</v>
      </c>
      <c r="H737" t="s">
        <v>2018</v>
      </c>
      <c r="I737" t="b">
        <v>1</v>
      </c>
    </row>
    <row r="738" spans="1:9" x14ac:dyDescent="0.25">
      <c r="A738" t="s">
        <v>2019</v>
      </c>
      <c r="B738">
        <v>102304</v>
      </c>
      <c r="C738" t="s">
        <v>18994</v>
      </c>
      <c r="D738">
        <v>1815</v>
      </c>
      <c r="E738" t="s">
        <v>23283</v>
      </c>
      <c r="H738" t="s">
        <v>2018</v>
      </c>
      <c r="I738" t="b">
        <v>1</v>
      </c>
    </row>
    <row r="739" spans="1:9" x14ac:dyDescent="0.25">
      <c r="A739" t="s">
        <v>2020</v>
      </c>
      <c r="B739">
        <v>102493</v>
      </c>
      <c r="C739" t="s">
        <v>18811</v>
      </c>
      <c r="D739">
        <v>1815</v>
      </c>
      <c r="E739" t="s">
        <v>23283</v>
      </c>
      <c r="H739" t="s">
        <v>2018</v>
      </c>
      <c r="I739" t="b">
        <v>1</v>
      </c>
    </row>
    <row r="740" spans="1:9" x14ac:dyDescent="0.25">
      <c r="A740" t="s">
        <v>3829</v>
      </c>
      <c r="B740">
        <v>104172</v>
      </c>
      <c r="C740" t="s">
        <v>13786</v>
      </c>
      <c r="D740">
        <v>184</v>
      </c>
      <c r="E740" t="s">
        <v>20353</v>
      </c>
      <c r="H740" t="s">
        <v>3830</v>
      </c>
      <c r="I740" t="b">
        <v>1</v>
      </c>
    </row>
    <row r="741" spans="1:9" x14ac:dyDescent="0.25">
      <c r="A741" t="s">
        <v>3831</v>
      </c>
      <c r="B741">
        <v>104205</v>
      </c>
      <c r="C741" t="s">
        <v>13756</v>
      </c>
      <c r="D741">
        <v>184</v>
      </c>
      <c r="E741" t="s">
        <v>20353</v>
      </c>
      <c r="H741" t="s">
        <v>3830</v>
      </c>
      <c r="I741" t="b">
        <v>1</v>
      </c>
    </row>
    <row r="742" spans="1:9" x14ac:dyDescent="0.25">
      <c r="A742" t="s">
        <v>1834</v>
      </c>
      <c r="B742">
        <v>100272</v>
      </c>
      <c r="C742" t="s">
        <v>19929</v>
      </c>
      <c r="D742">
        <v>2164</v>
      </c>
      <c r="E742" t="s">
        <v>23948</v>
      </c>
      <c r="H742" t="s">
        <v>1835</v>
      </c>
      <c r="I742" t="b">
        <v>1</v>
      </c>
    </row>
    <row r="743" spans="1:9" x14ac:dyDescent="0.25">
      <c r="A743" t="s">
        <v>1896</v>
      </c>
      <c r="B743">
        <v>100468</v>
      </c>
      <c r="C743" t="s">
        <v>19227</v>
      </c>
      <c r="D743">
        <v>2164</v>
      </c>
      <c r="E743" t="s">
        <v>23948</v>
      </c>
      <c r="H743" t="s">
        <v>1835</v>
      </c>
      <c r="I743" t="b">
        <v>1</v>
      </c>
    </row>
    <row r="744" spans="1:9" x14ac:dyDescent="0.25">
      <c r="A744" t="s">
        <v>1897</v>
      </c>
      <c r="B744">
        <v>104924</v>
      </c>
      <c r="C744" t="s">
        <v>12180</v>
      </c>
      <c r="D744">
        <v>2164</v>
      </c>
      <c r="E744" t="s">
        <v>23948</v>
      </c>
      <c r="H744" t="s">
        <v>1835</v>
      </c>
      <c r="I744" t="b">
        <v>1</v>
      </c>
    </row>
    <row r="745" spans="1:9" x14ac:dyDescent="0.25">
      <c r="A745" t="s">
        <v>1898</v>
      </c>
      <c r="B745">
        <v>105234</v>
      </c>
      <c r="C745" t="s">
        <v>11728</v>
      </c>
      <c r="D745">
        <v>2164</v>
      </c>
      <c r="E745" t="s">
        <v>23948</v>
      </c>
      <c r="H745" t="s">
        <v>1835</v>
      </c>
      <c r="I745" t="b">
        <v>1</v>
      </c>
    </row>
    <row r="746" spans="1:9" x14ac:dyDescent="0.25">
      <c r="A746" t="s">
        <v>918</v>
      </c>
      <c r="B746">
        <v>100387</v>
      </c>
      <c r="C746" t="s">
        <v>19731</v>
      </c>
      <c r="D746">
        <v>1191</v>
      </c>
      <c r="E746" t="s">
        <v>22213</v>
      </c>
      <c r="H746" t="s">
        <v>919</v>
      </c>
      <c r="I746" t="b">
        <v>1</v>
      </c>
    </row>
    <row r="747" spans="1:9" x14ac:dyDescent="0.25">
      <c r="A747" t="s">
        <v>920</v>
      </c>
      <c r="B747">
        <v>104081</v>
      </c>
      <c r="C747" t="s">
        <v>13912</v>
      </c>
      <c r="D747">
        <v>1191</v>
      </c>
      <c r="E747" t="s">
        <v>22213</v>
      </c>
      <c r="H747" t="s">
        <v>919</v>
      </c>
      <c r="I747" t="b">
        <v>1</v>
      </c>
    </row>
    <row r="748" spans="1:9" x14ac:dyDescent="0.25">
      <c r="A748" t="s">
        <v>2123</v>
      </c>
      <c r="B748">
        <v>103015</v>
      </c>
      <c r="C748" t="s">
        <v>17818</v>
      </c>
      <c r="D748">
        <v>1701</v>
      </c>
      <c r="E748" t="s">
        <v>23096</v>
      </c>
      <c r="H748" t="s">
        <v>2124</v>
      </c>
      <c r="I748" t="b">
        <v>1</v>
      </c>
    </row>
    <row r="749" spans="1:9" x14ac:dyDescent="0.25">
      <c r="A749" t="s">
        <v>2125</v>
      </c>
      <c r="B749">
        <v>103777</v>
      </c>
      <c r="C749" t="s">
        <v>15129</v>
      </c>
      <c r="D749">
        <v>1701</v>
      </c>
      <c r="E749" t="s">
        <v>23096</v>
      </c>
      <c r="H749" t="s">
        <v>2124</v>
      </c>
      <c r="I749" t="b">
        <v>1</v>
      </c>
    </row>
    <row r="750" spans="1:9" x14ac:dyDescent="0.25">
      <c r="A750" t="s">
        <v>6035</v>
      </c>
      <c r="B750">
        <v>101272</v>
      </c>
      <c r="C750" t="s">
        <v>14791</v>
      </c>
      <c r="D750">
        <v>3548</v>
      </c>
      <c r="E750" t="s">
        <v>26452</v>
      </c>
      <c r="H750" t="s">
        <v>6036</v>
      </c>
      <c r="I750" t="b">
        <v>1</v>
      </c>
    </row>
    <row r="751" spans="1:9" x14ac:dyDescent="0.25">
      <c r="A751" t="s">
        <v>6037</v>
      </c>
      <c r="B751">
        <v>101343</v>
      </c>
      <c r="C751" t="s">
        <v>14720</v>
      </c>
      <c r="D751">
        <v>3548</v>
      </c>
      <c r="E751" t="s">
        <v>26452</v>
      </c>
      <c r="H751" t="s">
        <v>6036</v>
      </c>
      <c r="I751" t="b">
        <v>1</v>
      </c>
    </row>
    <row r="752" spans="1:9" x14ac:dyDescent="0.25">
      <c r="A752" t="s">
        <v>1685</v>
      </c>
      <c r="B752">
        <v>104977</v>
      </c>
      <c r="C752" t="s">
        <v>12125</v>
      </c>
      <c r="D752">
        <v>2232</v>
      </c>
      <c r="E752" t="s">
        <v>24072</v>
      </c>
      <c r="H752" t="s">
        <v>1686</v>
      </c>
      <c r="I752" t="b">
        <v>1</v>
      </c>
    </row>
    <row r="753" spans="1:9" x14ac:dyDescent="0.25">
      <c r="A753" t="s">
        <v>7552</v>
      </c>
      <c r="B753">
        <v>101602</v>
      </c>
      <c r="C753" t="s">
        <v>14394</v>
      </c>
      <c r="D753">
        <v>2510</v>
      </c>
      <c r="E753" t="s">
        <v>24595</v>
      </c>
      <c r="H753" t="s">
        <v>7553</v>
      </c>
      <c r="I753" t="b">
        <v>1</v>
      </c>
    </row>
    <row r="754" spans="1:9" x14ac:dyDescent="0.25">
      <c r="A754" t="s">
        <v>7554</v>
      </c>
      <c r="B754">
        <v>104453</v>
      </c>
      <c r="C754" t="s">
        <v>13138</v>
      </c>
      <c r="D754">
        <v>2510</v>
      </c>
      <c r="E754" t="s">
        <v>24595</v>
      </c>
      <c r="H754" t="s">
        <v>7553</v>
      </c>
      <c r="I754" t="b">
        <v>1</v>
      </c>
    </row>
    <row r="755" spans="1:9" x14ac:dyDescent="0.25">
      <c r="A755" t="s">
        <v>3544</v>
      </c>
      <c r="B755">
        <v>100414</v>
      </c>
      <c r="C755" t="s">
        <v>19706</v>
      </c>
      <c r="D755">
        <v>59</v>
      </c>
      <c r="E755" t="s">
        <v>20092</v>
      </c>
      <c r="H755" t="s">
        <v>3545</v>
      </c>
      <c r="I755" t="b">
        <v>1</v>
      </c>
    </row>
    <row r="756" spans="1:9" x14ac:dyDescent="0.25">
      <c r="A756" t="s">
        <v>3546</v>
      </c>
      <c r="B756">
        <v>100603</v>
      </c>
      <c r="C756" t="s">
        <v>18403</v>
      </c>
      <c r="D756">
        <v>59</v>
      </c>
      <c r="E756" t="s">
        <v>20092</v>
      </c>
      <c r="H756" t="s">
        <v>3545</v>
      </c>
      <c r="I756" t="b">
        <v>1</v>
      </c>
    </row>
    <row r="757" spans="1:9" x14ac:dyDescent="0.25">
      <c r="A757" t="s">
        <v>3547</v>
      </c>
      <c r="B757">
        <v>103325</v>
      </c>
      <c r="C757" t="s">
        <v>16663</v>
      </c>
      <c r="D757">
        <v>59</v>
      </c>
      <c r="E757" t="s">
        <v>20092</v>
      </c>
      <c r="H757" t="s">
        <v>3545</v>
      </c>
      <c r="I757" t="b">
        <v>1</v>
      </c>
    </row>
    <row r="758" spans="1:9" x14ac:dyDescent="0.25">
      <c r="A758" t="s">
        <v>3548</v>
      </c>
      <c r="B758">
        <v>103374</v>
      </c>
      <c r="C758" t="s">
        <v>16611</v>
      </c>
      <c r="D758">
        <v>59</v>
      </c>
      <c r="E758" t="s">
        <v>20092</v>
      </c>
      <c r="H758" t="s">
        <v>3545</v>
      </c>
      <c r="I758" t="b">
        <v>1</v>
      </c>
    </row>
    <row r="759" spans="1:9" x14ac:dyDescent="0.25">
      <c r="A759" t="s">
        <v>3549</v>
      </c>
      <c r="B759">
        <v>103820</v>
      </c>
      <c r="C759" t="s">
        <v>15090</v>
      </c>
      <c r="D759">
        <v>59</v>
      </c>
      <c r="E759" t="s">
        <v>20092</v>
      </c>
      <c r="H759" t="s">
        <v>3545</v>
      </c>
      <c r="I759" t="b">
        <v>1</v>
      </c>
    </row>
    <row r="760" spans="1:9" x14ac:dyDescent="0.25">
      <c r="A760" t="s">
        <v>3410</v>
      </c>
      <c r="B760">
        <v>103144</v>
      </c>
      <c r="C760" t="s">
        <v>17572</v>
      </c>
      <c r="D760">
        <v>25</v>
      </c>
      <c r="E760" t="s">
        <v>20035</v>
      </c>
      <c r="H760" t="s">
        <v>3411</v>
      </c>
      <c r="I760" t="b">
        <v>1</v>
      </c>
    </row>
    <row r="761" spans="1:9" x14ac:dyDescent="0.25">
      <c r="A761" t="s">
        <v>1866</v>
      </c>
      <c r="B761">
        <v>105651</v>
      </c>
      <c r="C761" t="s">
        <v>11872</v>
      </c>
      <c r="D761">
        <v>2160</v>
      </c>
      <c r="E761" t="s">
        <v>23942</v>
      </c>
      <c r="H761" t="s">
        <v>1867</v>
      </c>
      <c r="I761" t="b">
        <v>1</v>
      </c>
    </row>
    <row r="762" spans="1:9" x14ac:dyDescent="0.25">
      <c r="A762" t="s">
        <v>6400</v>
      </c>
      <c r="B762">
        <v>102300</v>
      </c>
      <c r="C762" t="s">
        <v>18998</v>
      </c>
      <c r="D762">
        <v>4185</v>
      </c>
      <c r="E762" t="s">
        <v>27629</v>
      </c>
      <c r="H762" t="s">
        <v>6401</v>
      </c>
      <c r="I762" t="b">
        <v>1</v>
      </c>
    </row>
    <row r="763" spans="1:9" x14ac:dyDescent="0.25">
      <c r="A763" t="s">
        <v>7230</v>
      </c>
      <c r="B763">
        <v>103588</v>
      </c>
      <c r="C763" t="s">
        <v>16023</v>
      </c>
      <c r="D763">
        <v>4057</v>
      </c>
      <c r="E763" t="s">
        <v>27437</v>
      </c>
      <c r="H763" t="s">
        <v>7231</v>
      </c>
      <c r="I763" t="b">
        <v>1</v>
      </c>
    </row>
    <row r="764" spans="1:9" x14ac:dyDescent="0.25">
      <c r="A764" t="s">
        <v>7232</v>
      </c>
      <c r="B764">
        <v>105568</v>
      </c>
      <c r="C764" t="s">
        <v>11114</v>
      </c>
      <c r="D764">
        <v>4057</v>
      </c>
      <c r="E764" t="s">
        <v>27437</v>
      </c>
      <c r="H764" t="s">
        <v>7231</v>
      </c>
      <c r="I764" t="b">
        <v>1</v>
      </c>
    </row>
    <row r="765" spans="1:9" x14ac:dyDescent="0.25">
      <c r="A765" t="s">
        <v>53</v>
      </c>
      <c r="B765">
        <v>101843</v>
      </c>
      <c r="C765" t="s">
        <v>19967</v>
      </c>
      <c r="D765">
        <v>1417</v>
      </c>
      <c r="E765" t="s">
        <v>22615</v>
      </c>
      <c r="H765" t="s">
        <v>54</v>
      </c>
      <c r="I765" t="b">
        <v>1</v>
      </c>
    </row>
    <row r="766" spans="1:9" x14ac:dyDescent="0.25">
      <c r="A766" t="s">
        <v>2736</v>
      </c>
      <c r="B766">
        <v>100422</v>
      </c>
      <c r="C766" t="s">
        <v>19474</v>
      </c>
      <c r="D766">
        <v>333</v>
      </c>
      <c r="E766" t="s">
        <v>20656</v>
      </c>
      <c r="H766" t="s">
        <v>2737</v>
      </c>
      <c r="I766" t="b">
        <v>1</v>
      </c>
    </row>
    <row r="767" spans="1:9" x14ac:dyDescent="0.25">
      <c r="A767" t="s">
        <v>2738</v>
      </c>
      <c r="B767">
        <v>105100</v>
      </c>
      <c r="C767" t="s">
        <v>12086</v>
      </c>
      <c r="D767">
        <v>333</v>
      </c>
      <c r="E767" t="s">
        <v>20656</v>
      </c>
      <c r="H767" t="s">
        <v>2737</v>
      </c>
      <c r="I767" t="b">
        <v>1</v>
      </c>
    </row>
    <row r="768" spans="1:9" x14ac:dyDescent="0.25">
      <c r="A768" t="s">
        <v>2836</v>
      </c>
      <c r="B768">
        <v>101013</v>
      </c>
      <c r="C768" t="s">
        <v>15911</v>
      </c>
      <c r="D768">
        <v>373</v>
      </c>
      <c r="E768" t="s">
        <v>20713</v>
      </c>
      <c r="H768" t="s">
        <v>2837</v>
      </c>
      <c r="I768" t="b">
        <v>1</v>
      </c>
    </row>
    <row r="769" spans="1:9" x14ac:dyDescent="0.25">
      <c r="A769" t="s">
        <v>3277</v>
      </c>
      <c r="B769">
        <v>100628</v>
      </c>
      <c r="C769" t="s">
        <v>18279</v>
      </c>
      <c r="D769">
        <v>78</v>
      </c>
      <c r="E769" t="s">
        <v>20148</v>
      </c>
      <c r="H769" t="s">
        <v>3278</v>
      </c>
      <c r="I769" t="b">
        <v>1</v>
      </c>
    </row>
    <row r="770" spans="1:9" x14ac:dyDescent="0.25">
      <c r="A770" t="s">
        <v>3279</v>
      </c>
      <c r="B770">
        <v>100820</v>
      </c>
      <c r="C770" t="s">
        <v>18083</v>
      </c>
      <c r="D770">
        <v>78</v>
      </c>
      <c r="E770" t="s">
        <v>20148</v>
      </c>
      <c r="H770" t="s">
        <v>3278</v>
      </c>
      <c r="I770" t="b">
        <v>1</v>
      </c>
    </row>
    <row r="771" spans="1:9" x14ac:dyDescent="0.25">
      <c r="A771" t="s">
        <v>3280</v>
      </c>
      <c r="B771">
        <v>101088</v>
      </c>
      <c r="C771" t="s">
        <v>15508</v>
      </c>
      <c r="D771">
        <v>78</v>
      </c>
      <c r="E771" t="s">
        <v>20148</v>
      </c>
      <c r="H771" t="s">
        <v>3278</v>
      </c>
      <c r="I771" t="b">
        <v>1</v>
      </c>
    </row>
    <row r="772" spans="1:9" x14ac:dyDescent="0.25">
      <c r="A772" t="s">
        <v>3281</v>
      </c>
      <c r="B772">
        <v>101090</v>
      </c>
      <c r="C772" t="s">
        <v>15506</v>
      </c>
      <c r="D772">
        <v>78</v>
      </c>
      <c r="E772" t="s">
        <v>20148</v>
      </c>
      <c r="H772" t="s">
        <v>3278</v>
      </c>
      <c r="I772" t="b">
        <v>1</v>
      </c>
    </row>
    <row r="773" spans="1:9" x14ac:dyDescent="0.25">
      <c r="A773" t="s">
        <v>3282</v>
      </c>
      <c r="B773">
        <v>103382</v>
      </c>
      <c r="C773" t="s">
        <v>16602</v>
      </c>
      <c r="D773">
        <v>78</v>
      </c>
      <c r="E773" t="s">
        <v>20148</v>
      </c>
      <c r="H773" t="s">
        <v>3278</v>
      </c>
      <c r="I773" t="b">
        <v>1</v>
      </c>
    </row>
    <row r="774" spans="1:9" x14ac:dyDescent="0.25">
      <c r="A774" t="s">
        <v>3283</v>
      </c>
      <c r="B774">
        <v>103899</v>
      </c>
      <c r="C774" t="s">
        <v>14907</v>
      </c>
      <c r="D774">
        <v>78</v>
      </c>
      <c r="E774" t="s">
        <v>20148</v>
      </c>
      <c r="H774" t="s">
        <v>3278</v>
      </c>
      <c r="I774" t="b">
        <v>1</v>
      </c>
    </row>
    <row r="775" spans="1:9" x14ac:dyDescent="0.25">
      <c r="A775" t="s">
        <v>3284</v>
      </c>
      <c r="B775">
        <v>104045</v>
      </c>
      <c r="C775" t="s">
        <v>13945</v>
      </c>
      <c r="D775">
        <v>78</v>
      </c>
      <c r="E775" t="s">
        <v>20148</v>
      </c>
      <c r="H775" t="s">
        <v>3278</v>
      </c>
      <c r="I775" t="b">
        <v>1</v>
      </c>
    </row>
    <row r="776" spans="1:9" x14ac:dyDescent="0.25">
      <c r="A776" t="s">
        <v>5655</v>
      </c>
      <c r="B776">
        <v>102238</v>
      </c>
      <c r="C776" t="s">
        <v>19268</v>
      </c>
      <c r="D776">
        <v>3751</v>
      </c>
      <c r="E776" t="s">
        <v>26905</v>
      </c>
      <c r="H776" t="s">
        <v>5656</v>
      </c>
      <c r="I776" t="b">
        <v>1</v>
      </c>
    </row>
    <row r="777" spans="1:9" x14ac:dyDescent="0.25">
      <c r="A777" t="s">
        <v>8914</v>
      </c>
      <c r="B777">
        <v>100620</v>
      </c>
      <c r="C777" t="s">
        <v>18287</v>
      </c>
      <c r="D777">
        <v>2982</v>
      </c>
      <c r="E777" t="s">
        <v>25440</v>
      </c>
      <c r="H777" t="s">
        <v>8915</v>
      </c>
      <c r="I777" t="b">
        <v>1</v>
      </c>
    </row>
    <row r="778" spans="1:9" x14ac:dyDescent="0.25">
      <c r="A778" t="s">
        <v>3510</v>
      </c>
      <c r="B778">
        <v>103237</v>
      </c>
      <c r="C778" t="s">
        <v>17052</v>
      </c>
      <c r="D778">
        <v>76</v>
      </c>
      <c r="E778" t="s">
        <v>20143</v>
      </c>
      <c r="H778" t="s">
        <v>3509</v>
      </c>
      <c r="I778" t="b">
        <v>1</v>
      </c>
    </row>
    <row r="779" spans="1:9" x14ac:dyDescent="0.25">
      <c r="A779" t="s">
        <v>7527</v>
      </c>
      <c r="B779">
        <v>105468</v>
      </c>
      <c r="C779" t="s">
        <v>11322</v>
      </c>
      <c r="D779">
        <v>2501</v>
      </c>
      <c r="E779" t="s">
        <v>24577</v>
      </c>
      <c r="H779" t="s">
        <v>7528</v>
      </c>
      <c r="I779" t="b">
        <v>1</v>
      </c>
    </row>
    <row r="780" spans="1:9" x14ac:dyDescent="0.25">
      <c r="A780" t="s">
        <v>7683</v>
      </c>
      <c r="B780">
        <v>104547</v>
      </c>
      <c r="C780" t="s">
        <v>13044</v>
      </c>
      <c r="D780">
        <v>2501</v>
      </c>
      <c r="E780" t="s">
        <v>24577</v>
      </c>
      <c r="H780" t="s">
        <v>7528</v>
      </c>
      <c r="I780" t="b">
        <v>1</v>
      </c>
    </row>
    <row r="781" spans="1:9" x14ac:dyDescent="0.25">
      <c r="A781" t="s">
        <v>7797</v>
      </c>
      <c r="B781">
        <v>101342</v>
      </c>
      <c r="C781" t="s">
        <v>14685</v>
      </c>
      <c r="D781">
        <v>2501</v>
      </c>
      <c r="E781" t="s">
        <v>24577</v>
      </c>
      <c r="H781" t="s">
        <v>7528</v>
      </c>
      <c r="I781" t="b">
        <v>1</v>
      </c>
    </row>
    <row r="782" spans="1:9" x14ac:dyDescent="0.25">
      <c r="A782" t="s">
        <v>6010</v>
      </c>
      <c r="B782">
        <v>105575</v>
      </c>
      <c r="C782" t="s">
        <v>11105</v>
      </c>
      <c r="D782">
        <v>3416</v>
      </c>
      <c r="E782" t="s">
        <v>26226</v>
      </c>
      <c r="H782" t="s">
        <v>6011</v>
      </c>
      <c r="I782" t="b">
        <v>1</v>
      </c>
    </row>
    <row r="783" spans="1:9" x14ac:dyDescent="0.25">
      <c r="A783" t="s">
        <v>6064</v>
      </c>
      <c r="B783">
        <v>103539</v>
      </c>
      <c r="C783" t="s">
        <v>16126</v>
      </c>
      <c r="D783">
        <v>3416</v>
      </c>
      <c r="E783" t="s">
        <v>26226</v>
      </c>
      <c r="H783" t="s">
        <v>6011</v>
      </c>
      <c r="I783" t="b">
        <v>1</v>
      </c>
    </row>
    <row r="784" spans="1:9" x14ac:dyDescent="0.25">
      <c r="A784" t="s">
        <v>6284</v>
      </c>
      <c r="B784">
        <v>103551</v>
      </c>
      <c r="C784" t="s">
        <v>16112</v>
      </c>
      <c r="D784">
        <v>3416</v>
      </c>
      <c r="E784" t="s">
        <v>26226</v>
      </c>
      <c r="H784" t="s">
        <v>6011</v>
      </c>
      <c r="I784" t="b">
        <v>1</v>
      </c>
    </row>
    <row r="785" spans="1:9" x14ac:dyDescent="0.25">
      <c r="A785" t="s">
        <v>9165</v>
      </c>
      <c r="B785">
        <v>100807</v>
      </c>
      <c r="C785" t="s">
        <v>18100</v>
      </c>
      <c r="D785">
        <v>3100</v>
      </c>
      <c r="E785" t="s">
        <v>25670</v>
      </c>
      <c r="H785" t="s">
        <v>9166</v>
      </c>
      <c r="I785" t="b">
        <v>1</v>
      </c>
    </row>
    <row r="786" spans="1:9" x14ac:dyDescent="0.25">
      <c r="A786" t="s">
        <v>9189</v>
      </c>
      <c r="B786">
        <v>104376</v>
      </c>
      <c r="C786" t="s">
        <v>13246</v>
      </c>
      <c r="D786">
        <v>3100</v>
      </c>
      <c r="E786" t="s">
        <v>25670</v>
      </c>
      <c r="H786" t="s">
        <v>9166</v>
      </c>
      <c r="I786" t="b">
        <v>1</v>
      </c>
    </row>
    <row r="787" spans="1:9" x14ac:dyDescent="0.25">
      <c r="A787" t="s">
        <v>3490</v>
      </c>
      <c r="B787">
        <v>104346</v>
      </c>
      <c r="C787" t="s">
        <v>13280</v>
      </c>
      <c r="D787">
        <v>2828</v>
      </c>
      <c r="E787" t="s">
        <v>25181</v>
      </c>
      <c r="H787" t="s">
        <v>9720</v>
      </c>
      <c r="I787" t="b">
        <v>1</v>
      </c>
    </row>
    <row r="788" spans="1:9" x14ac:dyDescent="0.25">
      <c r="A788" t="s">
        <v>685</v>
      </c>
      <c r="B788">
        <v>103714</v>
      </c>
      <c r="C788" t="s">
        <v>15484</v>
      </c>
      <c r="D788">
        <v>1215</v>
      </c>
      <c r="E788" t="s">
        <v>22262</v>
      </c>
      <c r="H788" t="s">
        <v>686</v>
      </c>
      <c r="I788" t="b">
        <v>1</v>
      </c>
    </row>
    <row r="789" spans="1:9" x14ac:dyDescent="0.25">
      <c r="A789" t="s">
        <v>687</v>
      </c>
      <c r="B789">
        <v>103878</v>
      </c>
      <c r="C789" t="s">
        <v>14939</v>
      </c>
      <c r="D789">
        <v>1215</v>
      </c>
      <c r="E789" t="s">
        <v>22262</v>
      </c>
      <c r="H789" t="s">
        <v>686</v>
      </c>
      <c r="I789" t="b">
        <v>1</v>
      </c>
    </row>
    <row r="790" spans="1:9" x14ac:dyDescent="0.25">
      <c r="A790" t="s">
        <v>688</v>
      </c>
      <c r="B790">
        <v>103888</v>
      </c>
      <c r="C790" t="s">
        <v>14921</v>
      </c>
      <c r="D790">
        <v>1215</v>
      </c>
      <c r="E790" t="s">
        <v>22262</v>
      </c>
      <c r="H790" t="s">
        <v>686</v>
      </c>
      <c r="I790" t="b">
        <v>1</v>
      </c>
    </row>
    <row r="791" spans="1:9" x14ac:dyDescent="0.25">
      <c r="A791" t="s">
        <v>703</v>
      </c>
      <c r="B791">
        <v>105419</v>
      </c>
      <c r="C791" t="s">
        <v>11375</v>
      </c>
      <c r="D791">
        <v>1215</v>
      </c>
      <c r="E791" t="s">
        <v>22262</v>
      </c>
      <c r="H791" t="s">
        <v>686</v>
      </c>
      <c r="I791" t="b">
        <v>1</v>
      </c>
    </row>
    <row r="792" spans="1:9" x14ac:dyDescent="0.25">
      <c r="A792" t="s">
        <v>4157</v>
      </c>
      <c r="B792">
        <v>104940</v>
      </c>
      <c r="C792" t="s">
        <v>12161</v>
      </c>
      <c r="D792">
        <v>843</v>
      </c>
      <c r="E792" t="s">
        <v>21607</v>
      </c>
      <c r="H792" t="s">
        <v>4158</v>
      </c>
      <c r="I792" t="b">
        <v>1</v>
      </c>
    </row>
    <row r="793" spans="1:9" x14ac:dyDescent="0.25">
      <c r="A793" t="s">
        <v>4177</v>
      </c>
      <c r="B793">
        <v>105180</v>
      </c>
      <c r="C793" t="s">
        <v>11758</v>
      </c>
      <c r="D793">
        <v>843</v>
      </c>
      <c r="E793" t="s">
        <v>21607</v>
      </c>
      <c r="H793" t="s">
        <v>4158</v>
      </c>
      <c r="I793" t="b">
        <v>1</v>
      </c>
    </row>
    <row r="794" spans="1:9" x14ac:dyDescent="0.25">
      <c r="A794" t="s">
        <v>7687</v>
      </c>
      <c r="B794">
        <v>105222</v>
      </c>
      <c r="C794" t="s">
        <v>11662</v>
      </c>
      <c r="D794">
        <v>2932</v>
      </c>
      <c r="E794" t="s">
        <v>25367</v>
      </c>
      <c r="H794" t="s">
        <v>7688</v>
      </c>
      <c r="I794" t="b">
        <v>1</v>
      </c>
    </row>
    <row r="795" spans="1:9" x14ac:dyDescent="0.25">
      <c r="A795" t="s">
        <v>7689</v>
      </c>
      <c r="B795">
        <v>105256</v>
      </c>
      <c r="C795" t="s">
        <v>11648</v>
      </c>
      <c r="D795">
        <v>2932</v>
      </c>
      <c r="E795" t="s">
        <v>25367</v>
      </c>
      <c r="H795" t="s">
        <v>7688</v>
      </c>
      <c r="I795" t="b">
        <v>1</v>
      </c>
    </row>
    <row r="796" spans="1:9" x14ac:dyDescent="0.25">
      <c r="A796" t="s">
        <v>8177</v>
      </c>
      <c r="B796">
        <v>104902</v>
      </c>
      <c r="C796" t="s">
        <v>12207</v>
      </c>
      <c r="D796">
        <v>2932</v>
      </c>
      <c r="E796" t="s">
        <v>25367</v>
      </c>
      <c r="H796" t="s">
        <v>7688</v>
      </c>
      <c r="I796" t="b">
        <v>1</v>
      </c>
    </row>
    <row r="797" spans="1:9" x14ac:dyDescent="0.25">
      <c r="A797" t="s">
        <v>2011</v>
      </c>
      <c r="B797">
        <v>101461</v>
      </c>
      <c r="C797" t="s">
        <v>14532</v>
      </c>
      <c r="D797">
        <v>1813</v>
      </c>
      <c r="E797" t="s">
        <v>23281</v>
      </c>
      <c r="H797" t="s">
        <v>2012</v>
      </c>
      <c r="I797" t="b">
        <v>1</v>
      </c>
    </row>
    <row r="798" spans="1:9" x14ac:dyDescent="0.25">
      <c r="A798" t="s">
        <v>2013</v>
      </c>
      <c r="B798">
        <v>102594</v>
      </c>
      <c r="C798" t="s">
        <v>18704</v>
      </c>
      <c r="D798">
        <v>1813</v>
      </c>
      <c r="E798" t="s">
        <v>23281</v>
      </c>
      <c r="H798" t="s">
        <v>2012</v>
      </c>
      <c r="I798" t="b">
        <v>1</v>
      </c>
    </row>
    <row r="799" spans="1:9" x14ac:dyDescent="0.25">
      <c r="A799" t="s">
        <v>7924</v>
      </c>
      <c r="B799">
        <v>103483</v>
      </c>
      <c r="C799" t="s">
        <v>16506</v>
      </c>
      <c r="D799">
        <v>2645</v>
      </c>
      <c r="E799" t="s">
        <v>24843</v>
      </c>
      <c r="H799" t="s">
        <v>7925</v>
      </c>
      <c r="I799" t="b">
        <v>1</v>
      </c>
    </row>
    <row r="800" spans="1:9" x14ac:dyDescent="0.25">
      <c r="A800" t="s">
        <v>2472</v>
      </c>
      <c r="B800">
        <v>104675</v>
      </c>
      <c r="C800" t="s">
        <v>12837</v>
      </c>
      <c r="D800">
        <v>1829</v>
      </c>
      <c r="E800" t="s">
        <v>23316</v>
      </c>
      <c r="H800" t="s">
        <v>2473</v>
      </c>
      <c r="I800" t="b">
        <v>1</v>
      </c>
    </row>
    <row r="801" spans="1:9" x14ac:dyDescent="0.25">
      <c r="A801" t="s">
        <v>9172</v>
      </c>
      <c r="B801">
        <v>104669</v>
      </c>
      <c r="C801" t="s">
        <v>12843</v>
      </c>
      <c r="D801">
        <v>3103</v>
      </c>
      <c r="E801" t="s">
        <v>25672</v>
      </c>
      <c r="H801" t="s">
        <v>9173</v>
      </c>
      <c r="I801" t="b">
        <v>1</v>
      </c>
    </row>
    <row r="802" spans="1:9" x14ac:dyDescent="0.25">
      <c r="A802" t="s">
        <v>6285</v>
      </c>
      <c r="B802">
        <v>103574</v>
      </c>
      <c r="C802" t="s">
        <v>16082</v>
      </c>
      <c r="D802">
        <v>3497</v>
      </c>
      <c r="E802" t="s">
        <v>26360</v>
      </c>
      <c r="H802" t="s">
        <v>6286</v>
      </c>
      <c r="I802" t="b">
        <v>1</v>
      </c>
    </row>
    <row r="803" spans="1:9" x14ac:dyDescent="0.25">
      <c r="A803" t="s">
        <v>4008</v>
      </c>
      <c r="B803">
        <v>104674</v>
      </c>
      <c r="C803" t="s">
        <v>12838</v>
      </c>
      <c r="D803">
        <v>933</v>
      </c>
      <c r="E803" t="s">
        <v>21791</v>
      </c>
      <c r="H803" t="s">
        <v>4009</v>
      </c>
      <c r="I803" t="b">
        <v>1</v>
      </c>
    </row>
    <row r="804" spans="1:9" x14ac:dyDescent="0.25">
      <c r="A804" t="s">
        <v>464</v>
      </c>
      <c r="B804">
        <v>104434</v>
      </c>
      <c r="C804" t="s">
        <v>13155</v>
      </c>
      <c r="D804">
        <v>1101</v>
      </c>
      <c r="E804" t="s">
        <v>22085</v>
      </c>
      <c r="H804" t="s">
        <v>465</v>
      </c>
      <c r="I804" t="b">
        <v>1</v>
      </c>
    </row>
    <row r="805" spans="1:9" x14ac:dyDescent="0.25">
      <c r="A805" t="s">
        <v>856</v>
      </c>
      <c r="B805">
        <v>104581</v>
      </c>
      <c r="C805" t="s">
        <v>13007</v>
      </c>
      <c r="D805">
        <v>1101</v>
      </c>
      <c r="E805" t="s">
        <v>22085</v>
      </c>
      <c r="H805" t="s">
        <v>465</v>
      </c>
      <c r="I805" t="b">
        <v>1</v>
      </c>
    </row>
    <row r="806" spans="1:9" x14ac:dyDescent="0.25">
      <c r="A806" t="s">
        <v>2351</v>
      </c>
      <c r="B806">
        <v>104402</v>
      </c>
      <c r="C806" t="s">
        <v>13184</v>
      </c>
      <c r="D806">
        <v>1101</v>
      </c>
      <c r="E806" t="s">
        <v>22085</v>
      </c>
      <c r="H806" t="s">
        <v>465</v>
      </c>
      <c r="I806" t="b">
        <v>1</v>
      </c>
    </row>
    <row r="807" spans="1:9" x14ac:dyDescent="0.25">
      <c r="A807" t="s">
        <v>3017</v>
      </c>
      <c r="B807">
        <v>104436</v>
      </c>
      <c r="C807" t="s">
        <v>13153</v>
      </c>
      <c r="D807">
        <v>1101</v>
      </c>
      <c r="E807" t="s">
        <v>22085</v>
      </c>
      <c r="H807" t="s">
        <v>465</v>
      </c>
      <c r="I807" t="b">
        <v>1</v>
      </c>
    </row>
    <row r="808" spans="1:9" x14ac:dyDescent="0.25">
      <c r="A808" t="s">
        <v>4311</v>
      </c>
      <c r="B808">
        <v>100795</v>
      </c>
      <c r="C808" t="s">
        <v>18112</v>
      </c>
      <c r="D808">
        <v>1101</v>
      </c>
      <c r="E808" t="s">
        <v>22085</v>
      </c>
      <c r="H808" t="s">
        <v>465</v>
      </c>
      <c r="I808" t="b">
        <v>1</v>
      </c>
    </row>
    <row r="809" spans="1:9" x14ac:dyDescent="0.25">
      <c r="A809" t="s">
        <v>4312</v>
      </c>
      <c r="B809">
        <v>101260</v>
      </c>
      <c r="C809" t="s">
        <v>14745</v>
      </c>
      <c r="D809">
        <v>1101</v>
      </c>
      <c r="E809" t="s">
        <v>22085</v>
      </c>
      <c r="H809" t="s">
        <v>465</v>
      </c>
      <c r="I809" t="b">
        <v>1</v>
      </c>
    </row>
    <row r="810" spans="1:9" x14ac:dyDescent="0.25">
      <c r="A810" t="s">
        <v>8230</v>
      </c>
      <c r="B810">
        <v>102271</v>
      </c>
      <c r="C810" t="s">
        <v>19128</v>
      </c>
      <c r="D810">
        <v>2291</v>
      </c>
      <c r="E810" t="s">
        <v>24173</v>
      </c>
      <c r="H810" t="s">
        <v>8231</v>
      </c>
      <c r="I810" t="b">
        <v>1</v>
      </c>
    </row>
    <row r="811" spans="1:9" x14ac:dyDescent="0.25">
      <c r="A811" t="s">
        <v>8232</v>
      </c>
      <c r="B811">
        <v>102272</v>
      </c>
      <c r="C811" t="s">
        <v>19125</v>
      </c>
      <c r="D811">
        <v>2291</v>
      </c>
      <c r="E811" t="s">
        <v>24173</v>
      </c>
      <c r="H811" t="s">
        <v>8231</v>
      </c>
      <c r="I811" t="b">
        <v>1</v>
      </c>
    </row>
    <row r="812" spans="1:9" x14ac:dyDescent="0.25">
      <c r="A812" t="s">
        <v>8233</v>
      </c>
      <c r="B812">
        <v>105290</v>
      </c>
      <c r="C812" t="s">
        <v>11625</v>
      </c>
      <c r="D812">
        <v>2291</v>
      </c>
      <c r="E812" t="s">
        <v>24173</v>
      </c>
      <c r="H812" t="s">
        <v>8231</v>
      </c>
      <c r="I812" t="b">
        <v>1</v>
      </c>
    </row>
    <row r="813" spans="1:9" x14ac:dyDescent="0.25">
      <c r="A813" t="s">
        <v>6423</v>
      </c>
      <c r="B813">
        <v>105482</v>
      </c>
      <c r="C813" t="s">
        <v>11309</v>
      </c>
      <c r="D813">
        <v>4245</v>
      </c>
      <c r="E813" t="s">
        <v>27716</v>
      </c>
      <c r="H813" t="s">
        <v>6424</v>
      </c>
      <c r="I813" t="b">
        <v>1</v>
      </c>
    </row>
    <row r="814" spans="1:9" x14ac:dyDescent="0.25">
      <c r="A814" t="s">
        <v>9197</v>
      </c>
      <c r="B814">
        <v>100771</v>
      </c>
      <c r="C814" t="s">
        <v>18138</v>
      </c>
      <c r="D814">
        <v>3168</v>
      </c>
      <c r="E814" t="s">
        <v>25783</v>
      </c>
      <c r="H814" t="s">
        <v>9198</v>
      </c>
      <c r="I814" t="b">
        <v>1</v>
      </c>
    </row>
    <row r="815" spans="1:9" x14ac:dyDescent="0.25">
      <c r="A815" t="s">
        <v>4826</v>
      </c>
      <c r="B815">
        <v>105052</v>
      </c>
      <c r="C815" t="s">
        <v>12025</v>
      </c>
      <c r="D815">
        <v>1327</v>
      </c>
      <c r="E815" t="s">
        <v>22445</v>
      </c>
      <c r="H815" t="s">
        <v>4827</v>
      </c>
      <c r="I815" t="b">
        <v>1</v>
      </c>
    </row>
    <row r="816" spans="1:9" x14ac:dyDescent="0.25">
      <c r="A816" t="s">
        <v>1145</v>
      </c>
      <c r="B816">
        <v>104728</v>
      </c>
      <c r="C816" t="s">
        <v>12499</v>
      </c>
      <c r="D816">
        <v>1241</v>
      </c>
      <c r="E816" t="s">
        <v>22295</v>
      </c>
      <c r="H816" t="s">
        <v>1146</v>
      </c>
      <c r="I816" t="b">
        <v>1</v>
      </c>
    </row>
    <row r="817" spans="1:9" x14ac:dyDescent="0.25">
      <c r="A817" t="s">
        <v>1148</v>
      </c>
      <c r="B817">
        <v>104628</v>
      </c>
      <c r="C817" t="s">
        <v>12907</v>
      </c>
      <c r="D817">
        <v>1241</v>
      </c>
      <c r="E817" t="s">
        <v>22295</v>
      </c>
      <c r="H817" t="s">
        <v>1146</v>
      </c>
      <c r="I817" t="b">
        <v>1</v>
      </c>
    </row>
    <row r="818" spans="1:9" x14ac:dyDescent="0.25">
      <c r="A818" t="s">
        <v>1178</v>
      </c>
      <c r="B818">
        <v>105446</v>
      </c>
      <c r="C818" t="s">
        <v>11346</v>
      </c>
      <c r="D818">
        <v>1241</v>
      </c>
      <c r="E818" t="s">
        <v>22295</v>
      </c>
      <c r="H818" t="s">
        <v>1146</v>
      </c>
      <c r="I818" t="b">
        <v>1</v>
      </c>
    </row>
    <row r="819" spans="1:9" x14ac:dyDescent="0.25">
      <c r="A819" t="s">
        <v>1189</v>
      </c>
      <c r="B819">
        <v>103589</v>
      </c>
      <c r="C819" t="s">
        <v>16022</v>
      </c>
      <c r="D819">
        <v>1241</v>
      </c>
      <c r="E819" t="s">
        <v>22295</v>
      </c>
      <c r="H819" t="s">
        <v>1146</v>
      </c>
      <c r="I819" t="b">
        <v>1</v>
      </c>
    </row>
    <row r="820" spans="1:9" x14ac:dyDescent="0.25">
      <c r="A820" t="s">
        <v>1190</v>
      </c>
      <c r="B820">
        <v>103724</v>
      </c>
      <c r="C820" t="s">
        <v>15472</v>
      </c>
      <c r="D820">
        <v>1241</v>
      </c>
      <c r="E820" t="s">
        <v>22295</v>
      </c>
      <c r="H820" t="s">
        <v>1146</v>
      </c>
      <c r="I820" t="b">
        <v>1</v>
      </c>
    </row>
    <row r="821" spans="1:9" x14ac:dyDescent="0.25">
      <c r="A821" t="s">
        <v>1191</v>
      </c>
      <c r="B821">
        <v>103873</v>
      </c>
      <c r="C821" t="s">
        <v>14945</v>
      </c>
      <c r="D821">
        <v>1241</v>
      </c>
      <c r="E821" t="s">
        <v>22295</v>
      </c>
      <c r="H821" t="s">
        <v>1146</v>
      </c>
      <c r="I821" t="b">
        <v>1</v>
      </c>
    </row>
    <row r="822" spans="1:9" x14ac:dyDescent="0.25">
      <c r="A822" t="s">
        <v>1192</v>
      </c>
      <c r="B822">
        <v>103893</v>
      </c>
      <c r="C822" t="s">
        <v>14913</v>
      </c>
      <c r="D822">
        <v>1241</v>
      </c>
      <c r="E822" t="s">
        <v>22295</v>
      </c>
      <c r="H822" t="s">
        <v>1146</v>
      </c>
      <c r="I822" t="b">
        <v>1</v>
      </c>
    </row>
    <row r="823" spans="1:9" x14ac:dyDescent="0.25">
      <c r="A823" t="s">
        <v>1193</v>
      </c>
      <c r="B823">
        <v>104234</v>
      </c>
      <c r="C823" t="s">
        <v>13689</v>
      </c>
      <c r="D823">
        <v>1241</v>
      </c>
      <c r="E823" t="s">
        <v>22295</v>
      </c>
      <c r="H823" t="s">
        <v>1146</v>
      </c>
      <c r="I823" t="b">
        <v>1</v>
      </c>
    </row>
    <row r="824" spans="1:9" x14ac:dyDescent="0.25">
      <c r="A824" t="s">
        <v>9421</v>
      </c>
      <c r="B824">
        <v>105546</v>
      </c>
      <c r="C824" t="s">
        <v>11244</v>
      </c>
      <c r="D824">
        <v>2720</v>
      </c>
      <c r="E824" t="s">
        <v>24960</v>
      </c>
      <c r="H824" t="s">
        <v>9422</v>
      </c>
      <c r="I824" t="b">
        <v>1</v>
      </c>
    </row>
    <row r="825" spans="1:9" x14ac:dyDescent="0.25">
      <c r="A825" t="s">
        <v>716</v>
      </c>
      <c r="B825">
        <v>103411</v>
      </c>
      <c r="C825" t="s">
        <v>16522</v>
      </c>
      <c r="D825">
        <v>1202</v>
      </c>
      <c r="E825" t="s">
        <v>22239</v>
      </c>
      <c r="H825" t="s">
        <v>717</v>
      </c>
      <c r="I825" t="b">
        <v>1</v>
      </c>
    </row>
    <row r="826" spans="1:9" x14ac:dyDescent="0.25">
      <c r="A826" t="s">
        <v>718</v>
      </c>
      <c r="B826">
        <v>103468</v>
      </c>
      <c r="C826" t="s">
        <v>16515</v>
      </c>
      <c r="D826">
        <v>1202</v>
      </c>
      <c r="E826" t="s">
        <v>22239</v>
      </c>
      <c r="H826" t="s">
        <v>717</v>
      </c>
      <c r="I826" t="b">
        <v>1</v>
      </c>
    </row>
    <row r="827" spans="1:9" x14ac:dyDescent="0.25">
      <c r="A827" t="s">
        <v>719</v>
      </c>
      <c r="B827">
        <v>104053</v>
      </c>
      <c r="C827" t="s">
        <v>13938</v>
      </c>
      <c r="D827">
        <v>1202</v>
      </c>
      <c r="E827" t="s">
        <v>22239</v>
      </c>
      <c r="H827" t="s">
        <v>717</v>
      </c>
      <c r="I827" t="b">
        <v>1</v>
      </c>
    </row>
    <row r="828" spans="1:9" x14ac:dyDescent="0.25">
      <c r="A828" t="s">
        <v>7287</v>
      </c>
      <c r="B828">
        <v>103710</v>
      </c>
      <c r="C828" t="s">
        <v>15488</v>
      </c>
      <c r="D828">
        <v>4081</v>
      </c>
      <c r="E828" t="s">
        <v>27467</v>
      </c>
      <c r="H828" t="s">
        <v>7284</v>
      </c>
      <c r="I828" t="b">
        <v>1</v>
      </c>
    </row>
    <row r="829" spans="1:9" x14ac:dyDescent="0.25">
      <c r="A829" t="s">
        <v>708</v>
      </c>
      <c r="B829">
        <v>101731</v>
      </c>
      <c r="C829" t="s">
        <v>12478</v>
      </c>
      <c r="D829">
        <v>1197</v>
      </c>
      <c r="E829" t="s">
        <v>22225</v>
      </c>
      <c r="H829" t="s">
        <v>709</v>
      </c>
      <c r="I829" t="b">
        <v>1</v>
      </c>
    </row>
    <row r="830" spans="1:9" x14ac:dyDescent="0.25">
      <c r="A830" t="s">
        <v>710</v>
      </c>
      <c r="B830">
        <v>105011</v>
      </c>
      <c r="C830" t="s">
        <v>12085</v>
      </c>
      <c r="D830">
        <v>1197</v>
      </c>
      <c r="E830" t="s">
        <v>22225</v>
      </c>
      <c r="H830" t="s">
        <v>709</v>
      </c>
      <c r="I830" t="b">
        <v>1</v>
      </c>
    </row>
    <row r="831" spans="1:9" x14ac:dyDescent="0.25">
      <c r="A831" t="s">
        <v>711</v>
      </c>
      <c r="B831">
        <v>105085</v>
      </c>
      <c r="C831" t="s">
        <v>12000</v>
      </c>
      <c r="D831">
        <v>1197</v>
      </c>
      <c r="E831" t="s">
        <v>22225</v>
      </c>
      <c r="H831" t="s">
        <v>709</v>
      </c>
      <c r="I831" t="b">
        <v>1</v>
      </c>
    </row>
    <row r="832" spans="1:9" x14ac:dyDescent="0.25">
      <c r="A832" t="s">
        <v>3465</v>
      </c>
      <c r="B832">
        <v>105684</v>
      </c>
      <c r="C832" t="s">
        <v>11840</v>
      </c>
      <c r="D832">
        <v>10</v>
      </c>
      <c r="E832" t="s">
        <v>20007</v>
      </c>
      <c r="H832" t="s">
        <v>3466</v>
      </c>
      <c r="I832" t="b">
        <v>1</v>
      </c>
    </row>
    <row r="833" spans="1:9" x14ac:dyDescent="0.25">
      <c r="A833" t="s">
        <v>3637</v>
      </c>
      <c r="B833">
        <v>100999</v>
      </c>
      <c r="C833" t="s">
        <v>16047</v>
      </c>
      <c r="D833">
        <v>285</v>
      </c>
      <c r="E833" t="s">
        <v>20558</v>
      </c>
      <c r="H833" t="s">
        <v>3638</v>
      </c>
      <c r="I833" t="b">
        <v>1</v>
      </c>
    </row>
    <row r="834" spans="1:9" x14ac:dyDescent="0.25">
      <c r="A834" t="s">
        <v>3639</v>
      </c>
      <c r="B834">
        <v>103222</v>
      </c>
      <c r="C834" t="s">
        <v>17210</v>
      </c>
      <c r="D834">
        <v>285</v>
      </c>
      <c r="E834" t="s">
        <v>20558</v>
      </c>
      <c r="H834" t="s">
        <v>3638</v>
      </c>
      <c r="I834" t="b">
        <v>1</v>
      </c>
    </row>
    <row r="835" spans="1:9" x14ac:dyDescent="0.25">
      <c r="A835" t="s">
        <v>8441</v>
      </c>
      <c r="B835">
        <v>104618</v>
      </c>
      <c r="C835" t="s">
        <v>12967</v>
      </c>
      <c r="D835">
        <v>2491</v>
      </c>
      <c r="E835" t="s">
        <v>24557</v>
      </c>
      <c r="H835" t="s">
        <v>8442</v>
      </c>
      <c r="I835" t="b">
        <v>1</v>
      </c>
    </row>
    <row r="836" spans="1:9" x14ac:dyDescent="0.25">
      <c r="A836" t="s">
        <v>4258</v>
      </c>
      <c r="B836">
        <v>104724</v>
      </c>
      <c r="C836" t="s">
        <v>12488</v>
      </c>
      <c r="D836">
        <v>1048</v>
      </c>
      <c r="E836" t="s">
        <v>21995</v>
      </c>
      <c r="H836" t="s">
        <v>4259</v>
      </c>
      <c r="I836" t="b">
        <v>1</v>
      </c>
    </row>
    <row r="837" spans="1:9" x14ac:dyDescent="0.25">
      <c r="A837" t="s">
        <v>4084</v>
      </c>
      <c r="B837">
        <v>101907</v>
      </c>
      <c r="C837" t="s">
        <v>19792</v>
      </c>
      <c r="D837">
        <v>805</v>
      </c>
      <c r="E837" t="s">
        <v>21542</v>
      </c>
      <c r="H837" t="s">
        <v>4085</v>
      </c>
      <c r="I837" t="b">
        <v>1</v>
      </c>
    </row>
    <row r="838" spans="1:9" x14ac:dyDescent="0.25">
      <c r="A838" t="s">
        <v>4086</v>
      </c>
      <c r="B838">
        <v>101912</v>
      </c>
      <c r="C838" t="s">
        <v>19787</v>
      </c>
      <c r="D838">
        <v>805</v>
      </c>
      <c r="E838" t="s">
        <v>21542</v>
      </c>
      <c r="H838" t="s">
        <v>4085</v>
      </c>
      <c r="I838" t="b">
        <v>1</v>
      </c>
    </row>
    <row r="839" spans="1:9" x14ac:dyDescent="0.25">
      <c r="A839" t="s">
        <v>8663</v>
      </c>
      <c r="B839">
        <v>101860</v>
      </c>
      <c r="C839" t="s">
        <v>19860</v>
      </c>
      <c r="D839">
        <v>2456</v>
      </c>
      <c r="E839" t="s">
        <v>24495</v>
      </c>
      <c r="H839" t="s">
        <v>8664</v>
      </c>
      <c r="I839" t="b">
        <v>1</v>
      </c>
    </row>
    <row r="840" spans="1:9" x14ac:dyDescent="0.25">
      <c r="A840" t="s">
        <v>1931</v>
      </c>
      <c r="B840">
        <v>105016</v>
      </c>
      <c r="C840" t="s">
        <v>12052</v>
      </c>
      <c r="D840">
        <v>1783</v>
      </c>
      <c r="E840" t="s">
        <v>23231</v>
      </c>
      <c r="H840" t="s">
        <v>1932</v>
      </c>
      <c r="I840" t="b">
        <v>1</v>
      </c>
    </row>
    <row r="841" spans="1:9" x14ac:dyDescent="0.25">
      <c r="A841" t="s">
        <v>1945</v>
      </c>
      <c r="B841">
        <v>101725</v>
      </c>
      <c r="C841" t="s">
        <v>12483</v>
      </c>
      <c r="D841">
        <v>1783</v>
      </c>
      <c r="E841" t="s">
        <v>23231</v>
      </c>
      <c r="H841" t="s">
        <v>1932</v>
      </c>
      <c r="I841" t="b">
        <v>1</v>
      </c>
    </row>
    <row r="842" spans="1:9" x14ac:dyDescent="0.25">
      <c r="A842" t="s">
        <v>1982</v>
      </c>
      <c r="B842">
        <v>103695</v>
      </c>
      <c r="C842" t="s">
        <v>15548</v>
      </c>
      <c r="D842">
        <v>1783</v>
      </c>
      <c r="E842" t="s">
        <v>23231</v>
      </c>
      <c r="H842" t="s">
        <v>1932</v>
      </c>
      <c r="I842" t="b">
        <v>1</v>
      </c>
    </row>
    <row r="843" spans="1:9" x14ac:dyDescent="0.25">
      <c r="A843" t="s">
        <v>4588</v>
      </c>
      <c r="B843">
        <v>104198</v>
      </c>
      <c r="C843" t="s">
        <v>13763</v>
      </c>
      <c r="D843">
        <v>1656</v>
      </c>
      <c r="E843" t="s">
        <v>23035</v>
      </c>
      <c r="H843" t="s">
        <v>4589</v>
      </c>
      <c r="I843" t="b">
        <v>1</v>
      </c>
    </row>
    <row r="844" spans="1:9" x14ac:dyDescent="0.25">
      <c r="A844" t="s">
        <v>3652</v>
      </c>
      <c r="B844">
        <v>102515</v>
      </c>
      <c r="C844" t="s">
        <v>18789</v>
      </c>
      <c r="D844">
        <v>295</v>
      </c>
      <c r="E844" t="s">
        <v>20575</v>
      </c>
      <c r="H844" t="s">
        <v>3653</v>
      </c>
      <c r="I844" t="b">
        <v>1</v>
      </c>
    </row>
    <row r="845" spans="1:9" x14ac:dyDescent="0.25">
      <c r="A845" t="s">
        <v>3865</v>
      </c>
      <c r="B845">
        <v>101131</v>
      </c>
      <c r="C845" t="s">
        <v>15424</v>
      </c>
      <c r="D845">
        <v>915</v>
      </c>
      <c r="E845" t="s">
        <v>21754</v>
      </c>
      <c r="H845" t="s">
        <v>3866</v>
      </c>
      <c r="I845" t="b">
        <v>1</v>
      </c>
    </row>
    <row r="846" spans="1:9" x14ac:dyDescent="0.25">
      <c r="A846" t="s">
        <v>9498</v>
      </c>
      <c r="B846">
        <v>100388</v>
      </c>
      <c r="C846" t="s">
        <v>19697</v>
      </c>
      <c r="D846">
        <v>2751</v>
      </c>
      <c r="E846" t="s">
        <v>25018</v>
      </c>
      <c r="H846" t="s">
        <v>9499</v>
      </c>
      <c r="I846" t="b">
        <v>1</v>
      </c>
    </row>
    <row r="847" spans="1:9" x14ac:dyDescent="0.25">
      <c r="A847" t="s">
        <v>9520</v>
      </c>
      <c r="B847">
        <v>102690</v>
      </c>
      <c r="C847" t="s">
        <v>18513</v>
      </c>
      <c r="D847">
        <v>2751</v>
      </c>
      <c r="E847" t="s">
        <v>25018</v>
      </c>
      <c r="H847" t="s">
        <v>9499</v>
      </c>
      <c r="I847" t="b">
        <v>1</v>
      </c>
    </row>
    <row r="848" spans="1:9" x14ac:dyDescent="0.25">
      <c r="A848" t="s">
        <v>9521</v>
      </c>
      <c r="B848">
        <v>104133</v>
      </c>
      <c r="C848" t="s">
        <v>13857</v>
      </c>
      <c r="D848">
        <v>2751</v>
      </c>
      <c r="E848" t="s">
        <v>25018</v>
      </c>
      <c r="H848" t="s">
        <v>9499</v>
      </c>
      <c r="I848" t="b">
        <v>1</v>
      </c>
    </row>
    <row r="849" spans="1:9" x14ac:dyDescent="0.25">
      <c r="A849" t="s">
        <v>9486</v>
      </c>
      <c r="B849">
        <v>105757</v>
      </c>
      <c r="C849" t="s">
        <v>10931</v>
      </c>
      <c r="D849">
        <v>2684</v>
      </c>
      <c r="E849" t="s">
        <v>24913</v>
      </c>
      <c r="H849" t="s">
        <v>9487</v>
      </c>
      <c r="I849" t="b">
        <v>1</v>
      </c>
    </row>
    <row r="850" spans="1:9" x14ac:dyDescent="0.25">
      <c r="A850" t="s">
        <v>1906</v>
      </c>
      <c r="B850">
        <v>100270</v>
      </c>
      <c r="C850" t="s">
        <v>19931</v>
      </c>
      <c r="D850">
        <v>2169</v>
      </c>
      <c r="E850" t="s">
        <v>23954</v>
      </c>
      <c r="H850" t="s">
        <v>1907</v>
      </c>
      <c r="I850" t="b">
        <v>1</v>
      </c>
    </row>
    <row r="851" spans="1:9" x14ac:dyDescent="0.25">
      <c r="A851" t="s">
        <v>1908</v>
      </c>
      <c r="B851">
        <v>100466</v>
      </c>
      <c r="C851" t="s">
        <v>19229</v>
      </c>
      <c r="D851">
        <v>2169</v>
      </c>
      <c r="E851" t="s">
        <v>23954</v>
      </c>
      <c r="H851" t="s">
        <v>1907</v>
      </c>
      <c r="I851" t="b">
        <v>1</v>
      </c>
    </row>
    <row r="852" spans="1:9" x14ac:dyDescent="0.25">
      <c r="A852" t="s">
        <v>1308</v>
      </c>
      <c r="B852">
        <v>104493</v>
      </c>
      <c r="C852" t="s">
        <v>13099</v>
      </c>
      <c r="D852">
        <v>2064</v>
      </c>
      <c r="E852" t="s">
        <v>23762</v>
      </c>
      <c r="H852" t="s">
        <v>1309</v>
      </c>
      <c r="I852" t="b">
        <v>1</v>
      </c>
    </row>
    <row r="853" spans="1:9" x14ac:dyDescent="0.25">
      <c r="A853" t="s">
        <v>6522</v>
      </c>
      <c r="B853">
        <v>103720</v>
      </c>
      <c r="C853" t="s">
        <v>15476</v>
      </c>
      <c r="D853">
        <v>4100</v>
      </c>
      <c r="E853" t="s">
        <v>27481</v>
      </c>
      <c r="H853" t="s">
        <v>6523</v>
      </c>
      <c r="I853" t="b">
        <v>1</v>
      </c>
    </row>
    <row r="854" spans="1:9" x14ac:dyDescent="0.25">
      <c r="A854" t="s">
        <v>6534</v>
      </c>
      <c r="B854">
        <v>103616</v>
      </c>
      <c r="C854" t="s">
        <v>15995</v>
      </c>
      <c r="D854">
        <v>4100</v>
      </c>
      <c r="E854" t="s">
        <v>27481</v>
      </c>
      <c r="H854" t="s">
        <v>6523</v>
      </c>
      <c r="I854" t="b">
        <v>1</v>
      </c>
    </row>
    <row r="855" spans="1:9" x14ac:dyDescent="0.25">
      <c r="A855" t="s">
        <v>6536</v>
      </c>
      <c r="B855">
        <v>104007</v>
      </c>
      <c r="C855" t="s">
        <v>14008</v>
      </c>
      <c r="D855">
        <v>4100</v>
      </c>
      <c r="E855" t="s">
        <v>27481</v>
      </c>
      <c r="H855" t="s">
        <v>6523</v>
      </c>
      <c r="I855" t="b">
        <v>1</v>
      </c>
    </row>
    <row r="856" spans="1:9" x14ac:dyDescent="0.25">
      <c r="A856" t="s">
        <v>6537</v>
      </c>
      <c r="B856">
        <v>105415</v>
      </c>
      <c r="C856" t="s">
        <v>11379</v>
      </c>
      <c r="D856">
        <v>4100</v>
      </c>
      <c r="E856" t="s">
        <v>27481</v>
      </c>
      <c r="H856" t="s">
        <v>6523</v>
      </c>
      <c r="I856" t="b">
        <v>1</v>
      </c>
    </row>
    <row r="857" spans="1:9" x14ac:dyDescent="0.25">
      <c r="A857" t="s">
        <v>6281</v>
      </c>
      <c r="B857">
        <v>101140</v>
      </c>
      <c r="C857" t="s">
        <v>15054</v>
      </c>
      <c r="D857">
        <v>3503</v>
      </c>
      <c r="E857" t="s">
        <v>26366</v>
      </c>
      <c r="H857" t="s">
        <v>6282</v>
      </c>
      <c r="I857" t="b">
        <v>1</v>
      </c>
    </row>
    <row r="858" spans="1:9" x14ac:dyDescent="0.25">
      <c r="A858" t="s">
        <v>6283</v>
      </c>
      <c r="B858">
        <v>105291</v>
      </c>
      <c r="C858" t="s">
        <v>11706</v>
      </c>
      <c r="D858">
        <v>3503</v>
      </c>
      <c r="E858" t="s">
        <v>26366</v>
      </c>
      <c r="H858" t="s">
        <v>6282</v>
      </c>
      <c r="I858" t="b">
        <v>1</v>
      </c>
    </row>
    <row r="859" spans="1:9" x14ac:dyDescent="0.25">
      <c r="A859" t="s">
        <v>6115</v>
      </c>
      <c r="B859">
        <v>102266</v>
      </c>
      <c r="C859" t="s">
        <v>19150</v>
      </c>
      <c r="D859">
        <v>3604</v>
      </c>
      <c r="E859" t="s">
        <v>26551</v>
      </c>
      <c r="H859" t="s">
        <v>6116</v>
      </c>
      <c r="I859" t="b">
        <v>1</v>
      </c>
    </row>
    <row r="860" spans="1:9" x14ac:dyDescent="0.25">
      <c r="A860" t="s">
        <v>931</v>
      </c>
      <c r="B860">
        <v>101060</v>
      </c>
      <c r="C860" t="s">
        <v>15842</v>
      </c>
      <c r="D860">
        <v>1165</v>
      </c>
      <c r="E860" t="s">
        <v>22167</v>
      </c>
      <c r="H860" t="s">
        <v>932</v>
      </c>
      <c r="I860" t="b">
        <v>1</v>
      </c>
    </row>
    <row r="861" spans="1:9" x14ac:dyDescent="0.25">
      <c r="A861" t="s">
        <v>7175</v>
      </c>
      <c r="B861">
        <v>101230</v>
      </c>
      <c r="C861" t="s">
        <v>14672</v>
      </c>
      <c r="D861">
        <v>3917</v>
      </c>
      <c r="E861" t="s">
        <v>27167</v>
      </c>
      <c r="H861" t="s">
        <v>7176</v>
      </c>
      <c r="I861" t="b">
        <v>1</v>
      </c>
    </row>
    <row r="862" spans="1:9" x14ac:dyDescent="0.25">
      <c r="A862" t="s">
        <v>7177</v>
      </c>
      <c r="B862">
        <v>101299</v>
      </c>
      <c r="C862" t="s">
        <v>14764</v>
      </c>
      <c r="D862">
        <v>3917</v>
      </c>
      <c r="E862" t="s">
        <v>27167</v>
      </c>
      <c r="H862" t="s">
        <v>7176</v>
      </c>
      <c r="I862" t="b">
        <v>1</v>
      </c>
    </row>
    <row r="863" spans="1:9" x14ac:dyDescent="0.25">
      <c r="A863" t="s">
        <v>7178</v>
      </c>
      <c r="B863">
        <v>102363</v>
      </c>
      <c r="C863" t="s">
        <v>18937</v>
      </c>
      <c r="D863">
        <v>3917</v>
      </c>
      <c r="E863" t="s">
        <v>27167</v>
      </c>
      <c r="H863" t="s">
        <v>7176</v>
      </c>
      <c r="I863" t="b">
        <v>1</v>
      </c>
    </row>
    <row r="864" spans="1:9" x14ac:dyDescent="0.25">
      <c r="A864" t="s">
        <v>7179</v>
      </c>
      <c r="B864">
        <v>104371</v>
      </c>
      <c r="C864" t="s">
        <v>13254</v>
      </c>
      <c r="D864">
        <v>3917</v>
      </c>
      <c r="E864" t="s">
        <v>27167</v>
      </c>
      <c r="H864" t="s">
        <v>7176</v>
      </c>
      <c r="I864" t="b">
        <v>1</v>
      </c>
    </row>
    <row r="865" spans="1:9" x14ac:dyDescent="0.25">
      <c r="A865" t="s">
        <v>7936</v>
      </c>
      <c r="B865">
        <v>101021</v>
      </c>
      <c r="C865" t="s">
        <v>15894</v>
      </c>
      <c r="D865">
        <v>2583</v>
      </c>
      <c r="E865" t="s">
        <v>24745</v>
      </c>
      <c r="H865" t="s">
        <v>7937</v>
      </c>
      <c r="I865" t="b">
        <v>1</v>
      </c>
    </row>
    <row r="866" spans="1:9" x14ac:dyDescent="0.25">
      <c r="A866" t="s">
        <v>7938</v>
      </c>
      <c r="B866">
        <v>103981</v>
      </c>
      <c r="C866" t="s">
        <v>14138</v>
      </c>
      <c r="D866">
        <v>2583</v>
      </c>
      <c r="E866" t="s">
        <v>24745</v>
      </c>
      <c r="H866" t="s">
        <v>7937</v>
      </c>
      <c r="I866" t="b">
        <v>1</v>
      </c>
    </row>
    <row r="867" spans="1:9" x14ac:dyDescent="0.25">
      <c r="A867" t="s">
        <v>7988</v>
      </c>
      <c r="B867">
        <v>100770</v>
      </c>
      <c r="C867" t="s">
        <v>18139</v>
      </c>
      <c r="D867">
        <v>2583</v>
      </c>
      <c r="E867" t="s">
        <v>24745</v>
      </c>
      <c r="H867" t="s">
        <v>7937</v>
      </c>
      <c r="I867" t="b">
        <v>1</v>
      </c>
    </row>
    <row r="868" spans="1:9" x14ac:dyDescent="0.25">
      <c r="A868" t="s">
        <v>8455</v>
      </c>
      <c r="B868">
        <v>100343</v>
      </c>
      <c r="C868" t="s">
        <v>19726</v>
      </c>
      <c r="D868">
        <v>2706</v>
      </c>
      <c r="E868" t="s">
        <v>24939</v>
      </c>
      <c r="H868" t="s">
        <v>8456</v>
      </c>
      <c r="I868" t="b">
        <v>1</v>
      </c>
    </row>
    <row r="869" spans="1:9" x14ac:dyDescent="0.25">
      <c r="A869" t="s">
        <v>8457</v>
      </c>
      <c r="B869">
        <v>102700</v>
      </c>
      <c r="C869" t="s">
        <v>18502</v>
      </c>
      <c r="D869">
        <v>2706</v>
      </c>
      <c r="E869" t="s">
        <v>24939</v>
      </c>
      <c r="H869" t="s">
        <v>8456</v>
      </c>
      <c r="I869" t="b">
        <v>1</v>
      </c>
    </row>
    <row r="870" spans="1:9" x14ac:dyDescent="0.25">
      <c r="A870" t="s">
        <v>7859</v>
      </c>
      <c r="B870">
        <v>103068</v>
      </c>
      <c r="C870" t="s">
        <v>17715</v>
      </c>
      <c r="D870">
        <v>2628</v>
      </c>
      <c r="E870" t="s">
        <v>24822</v>
      </c>
      <c r="H870" t="s">
        <v>7860</v>
      </c>
      <c r="I870" t="b">
        <v>1</v>
      </c>
    </row>
    <row r="871" spans="1:9" x14ac:dyDescent="0.25">
      <c r="A871" t="s">
        <v>4263</v>
      </c>
      <c r="B871">
        <v>102778</v>
      </c>
      <c r="C871" t="s">
        <v>18331</v>
      </c>
      <c r="D871">
        <v>1052</v>
      </c>
      <c r="E871" t="s">
        <v>21998</v>
      </c>
      <c r="H871" t="s">
        <v>4264</v>
      </c>
      <c r="I871" t="b">
        <v>1</v>
      </c>
    </row>
    <row r="872" spans="1:9" x14ac:dyDescent="0.25">
      <c r="A872" t="s">
        <v>4265</v>
      </c>
      <c r="B872">
        <v>102807</v>
      </c>
      <c r="C872" t="s">
        <v>18301</v>
      </c>
      <c r="D872">
        <v>1052</v>
      </c>
      <c r="E872" t="s">
        <v>21998</v>
      </c>
      <c r="H872" t="s">
        <v>4264</v>
      </c>
      <c r="I872" t="b">
        <v>1</v>
      </c>
    </row>
    <row r="873" spans="1:9" x14ac:dyDescent="0.25">
      <c r="A873" t="s">
        <v>3793</v>
      </c>
      <c r="B873">
        <v>101073</v>
      </c>
      <c r="C873" t="s">
        <v>15824</v>
      </c>
      <c r="D873">
        <v>215</v>
      </c>
      <c r="E873" t="s">
        <v>20420</v>
      </c>
      <c r="H873" t="s">
        <v>3794</v>
      </c>
      <c r="I873" t="b">
        <v>1</v>
      </c>
    </row>
    <row r="874" spans="1:9" x14ac:dyDescent="0.25">
      <c r="A874" t="s">
        <v>3795</v>
      </c>
      <c r="B874">
        <v>101829</v>
      </c>
      <c r="C874" t="s">
        <v>10958</v>
      </c>
      <c r="D874">
        <v>215</v>
      </c>
      <c r="E874" t="s">
        <v>20420</v>
      </c>
      <c r="H874" t="s">
        <v>3794</v>
      </c>
      <c r="I874" t="b">
        <v>1</v>
      </c>
    </row>
    <row r="875" spans="1:9" x14ac:dyDescent="0.25">
      <c r="A875" t="s">
        <v>3796</v>
      </c>
      <c r="B875">
        <v>101982</v>
      </c>
      <c r="C875" t="s">
        <v>19618</v>
      </c>
      <c r="D875">
        <v>215</v>
      </c>
      <c r="E875" t="s">
        <v>20420</v>
      </c>
      <c r="H875" t="s">
        <v>3794</v>
      </c>
      <c r="I875" t="b">
        <v>1</v>
      </c>
    </row>
    <row r="876" spans="1:9" x14ac:dyDescent="0.25">
      <c r="A876" t="s">
        <v>3797</v>
      </c>
      <c r="B876">
        <v>102023</v>
      </c>
      <c r="C876" t="s">
        <v>19570</v>
      </c>
      <c r="D876">
        <v>215</v>
      </c>
      <c r="E876" t="s">
        <v>20420</v>
      </c>
      <c r="H876" t="s">
        <v>3794</v>
      </c>
      <c r="I876" t="b">
        <v>1</v>
      </c>
    </row>
    <row r="877" spans="1:9" x14ac:dyDescent="0.25">
      <c r="A877" t="s">
        <v>3798</v>
      </c>
      <c r="B877">
        <v>102037</v>
      </c>
      <c r="C877" t="s">
        <v>19556</v>
      </c>
      <c r="D877">
        <v>215</v>
      </c>
      <c r="E877" t="s">
        <v>20420</v>
      </c>
      <c r="H877" t="s">
        <v>3794</v>
      </c>
      <c r="I877" t="b">
        <v>1</v>
      </c>
    </row>
    <row r="878" spans="1:9" x14ac:dyDescent="0.25">
      <c r="A878" t="s">
        <v>4972</v>
      </c>
      <c r="B878">
        <v>100769</v>
      </c>
      <c r="C878" t="s">
        <v>18140</v>
      </c>
      <c r="D878">
        <v>770</v>
      </c>
      <c r="E878" t="s">
        <v>21466</v>
      </c>
      <c r="H878" t="s">
        <v>4973</v>
      </c>
      <c r="I878" t="b">
        <v>1</v>
      </c>
    </row>
    <row r="879" spans="1:9" x14ac:dyDescent="0.25">
      <c r="A879" t="s">
        <v>4996</v>
      </c>
      <c r="B879">
        <v>103048</v>
      </c>
      <c r="C879" t="s">
        <v>17783</v>
      </c>
      <c r="D879">
        <v>770</v>
      </c>
      <c r="E879" t="s">
        <v>21466</v>
      </c>
      <c r="H879" t="s">
        <v>4973</v>
      </c>
      <c r="I879" t="b">
        <v>1</v>
      </c>
    </row>
    <row r="880" spans="1:9" x14ac:dyDescent="0.25">
      <c r="A880" t="s">
        <v>4089</v>
      </c>
      <c r="B880">
        <v>100902</v>
      </c>
      <c r="C880" t="s">
        <v>17519</v>
      </c>
      <c r="D880">
        <v>820</v>
      </c>
      <c r="E880" t="s">
        <v>21564</v>
      </c>
      <c r="H880" t="s">
        <v>4090</v>
      </c>
      <c r="I880" t="b">
        <v>1</v>
      </c>
    </row>
    <row r="881" spans="1:9" x14ac:dyDescent="0.25">
      <c r="A881" t="s">
        <v>6160</v>
      </c>
      <c r="B881">
        <v>105056</v>
      </c>
      <c r="C881" t="s">
        <v>12021</v>
      </c>
      <c r="D881">
        <v>3583</v>
      </c>
      <c r="E881" t="s">
        <v>26517</v>
      </c>
      <c r="H881" t="s">
        <v>6161</v>
      </c>
      <c r="I881" t="b">
        <v>1</v>
      </c>
    </row>
    <row r="882" spans="1:9" x14ac:dyDescent="0.25">
      <c r="A882" t="s">
        <v>9126</v>
      </c>
      <c r="B882">
        <v>102466</v>
      </c>
      <c r="C882" t="s">
        <v>18838</v>
      </c>
      <c r="D882">
        <v>3142</v>
      </c>
      <c r="E882" t="s">
        <v>25741</v>
      </c>
      <c r="H882" t="s">
        <v>9127</v>
      </c>
      <c r="I882" t="b">
        <v>1</v>
      </c>
    </row>
    <row r="883" spans="1:9" x14ac:dyDescent="0.25">
      <c r="A883" t="s">
        <v>9243</v>
      </c>
      <c r="B883">
        <v>100435</v>
      </c>
      <c r="C883" t="s">
        <v>19180</v>
      </c>
      <c r="D883">
        <v>3166</v>
      </c>
      <c r="E883" t="s">
        <v>25782</v>
      </c>
      <c r="H883" t="s">
        <v>9193</v>
      </c>
      <c r="I883" t="b">
        <v>1</v>
      </c>
    </row>
    <row r="884" spans="1:9" x14ac:dyDescent="0.25">
      <c r="A884" t="s">
        <v>5003</v>
      </c>
      <c r="B884">
        <v>105775</v>
      </c>
      <c r="C884" t="s">
        <v>10913</v>
      </c>
      <c r="D884">
        <v>677</v>
      </c>
      <c r="E884" t="s">
        <v>21282</v>
      </c>
      <c r="H884" t="s">
        <v>5004</v>
      </c>
      <c r="I884" t="b">
        <v>1</v>
      </c>
    </row>
    <row r="885" spans="1:9" x14ac:dyDescent="0.25">
      <c r="A885" t="s">
        <v>6518</v>
      </c>
      <c r="B885">
        <v>104998</v>
      </c>
      <c r="C885" t="s">
        <v>12096</v>
      </c>
      <c r="D885">
        <v>4179</v>
      </c>
      <c r="E885" t="s">
        <v>27618</v>
      </c>
      <c r="H885" t="s">
        <v>6519</v>
      </c>
      <c r="I885" t="b">
        <v>1</v>
      </c>
    </row>
    <row r="886" spans="1:9" x14ac:dyDescent="0.25">
      <c r="A886" t="s">
        <v>1717</v>
      </c>
      <c r="B886">
        <v>102165</v>
      </c>
      <c r="C886" t="s">
        <v>19370</v>
      </c>
      <c r="D886">
        <v>2266</v>
      </c>
      <c r="E886" t="s">
        <v>24134</v>
      </c>
      <c r="H886" t="s">
        <v>1718</v>
      </c>
      <c r="I886" t="b">
        <v>1</v>
      </c>
    </row>
    <row r="887" spans="1:9" x14ac:dyDescent="0.25">
      <c r="A887" t="s">
        <v>1719</v>
      </c>
      <c r="B887">
        <v>102164</v>
      </c>
      <c r="C887" t="s">
        <v>19371</v>
      </c>
      <c r="D887">
        <v>2266</v>
      </c>
      <c r="E887" t="s">
        <v>24134</v>
      </c>
      <c r="H887" t="s">
        <v>1718</v>
      </c>
      <c r="I887" t="b">
        <v>1</v>
      </c>
    </row>
    <row r="888" spans="1:9" x14ac:dyDescent="0.25">
      <c r="A888" t="s">
        <v>1768</v>
      </c>
      <c r="B888">
        <v>100766</v>
      </c>
      <c r="C888" t="s">
        <v>18143</v>
      </c>
      <c r="D888">
        <v>2266</v>
      </c>
      <c r="E888" t="s">
        <v>24134</v>
      </c>
      <c r="H888" t="s">
        <v>1718</v>
      </c>
      <c r="I888" t="b">
        <v>1</v>
      </c>
    </row>
    <row r="889" spans="1:9" x14ac:dyDescent="0.25">
      <c r="A889" t="s">
        <v>3002</v>
      </c>
      <c r="B889">
        <v>101127</v>
      </c>
      <c r="C889" t="s">
        <v>15431</v>
      </c>
      <c r="D889">
        <v>606</v>
      </c>
      <c r="E889" t="s">
        <v>21154</v>
      </c>
      <c r="H889" t="s">
        <v>3003</v>
      </c>
      <c r="I889" t="b">
        <v>1</v>
      </c>
    </row>
    <row r="890" spans="1:9" x14ac:dyDescent="0.25">
      <c r="A890" t="s">
        <v>5103</v>
      </c>
      <c r="B890">
        <v>103914</v>
      </c>
      <c r="C890" t="s">
        <v>14573</v>
      </c>
      <c r="D890">
        <v>704</v>
      </c>
      <c r="E890" t="s">
        <v>21343</v>
      </c>
      <c r="H890" t="s">
        <v>5104</v>
      </c>
      <c r="I890" t="b">
        <v>1</v>
      </c>
    </row>
    <row r="891" spans="1:9" x14ac:dyDescent="0.25">
      <c r="A891" t="s">
        <v>9792</v>
      </c>
      <c r="B891">
        <v>105643</v>
      </c>
      <c r="C891" t="s">
        <v>11844</v>
      </c>
      <c r="D891">
        <v>2848</v>
      </c>
      <c r="E891" t="s">
        <v>25211</v>
      </c>
      <c r="H891" t="s">
        <v>9793</v>
      </c>
      <c r="I891" t="b">
        <v>1</v>
      </c>
    </row>
    <row r="892" spans="1:9" x14ac:dyDescent="0.25">
      <c r="A892" t="s">
        <v>1623</v>
      </c>
      <c r="B892">
        <v>100319</v>
      </c>
      <c r="C892" t="s">
        <v>19885</v>
      </c>
      <c r="D892">
        <v>2236</v>
      </c>
      <c r="E892" t="s">
        <v>24078</v>
      </c>
      <c r="H892" t="s">
        <v>1624</v>
      </c>
      <c r="I892" t="b">
        <v>1</v>
      </c>
    </row>
    <row r="893" spans="1:9" x14ac:dyDescent="0.25">
      <c r="A893" t="s">
        <v>1625</v>
      </c>
      <c r="B893">
        <v>100471</v>
      </c>
      <c r="C893" t="s">
        <v>19224</v>
      </c>
      <c r="D893">
        <v>2236</v>
      </c>
      <c r="E893" t="s">
        <v>24078</v>
      </c>
      <c r="H893" t="s">
        <v>1624</v>
      </c>
      <c r="I893" t="b">
        <v>1</v>
      </c>
    </row>
    <row r="894" spans="1:9" x14ac:dyDescent="0.25">
      <c r="A894" t="s">
        <v>1626</v>
      </c>
      <c r="B894">
        <v>102656</v>
      </c>
      <c r="C894" t="s">
        <v>18612</v>
      </c>
      <c r="D894">
        <v>2236</v>
      </c>
      <c r="E894" t="s">
        <v>24078</v>
      </c>
      <c r="H894" t="s">
        <v>1624</v>
      </c>
      <c r="I894" t="b">
        <v>1</v>
      </c>
    </row>
    <row r="895" spans="1:9" x14ac:dyDescent="0.25">
      <c r="A895" t="s">
        <v>1627</v>
      </c>
      <c r="B895">
        <v>103854</v>
      </c>
      <c r="C895" t="s">
        <v>15035</v>
      </c>
      <c r="D895">
        <v>2236</v>
      </c>
      <c r="E895" t="s">
        <v>24078</v>
      </c>
      <c r="H895" t="s">
        <v>1624</v>
      </c>
      <c r="I895" t="b">
        <v>1</v>
      </c>
    </row>
    <row r="896" spans="1:9" x14ac:dyDescent="0.25">
      <c r="A896" t="s">
        <v>1628</v>
      </c>
      <c r="B896">
        <v>105310</v>
      </c>
      <c r="C896" t="s">
        <v>11614</v>
      </c>
      <c r="D896">
        <v>2236</v>
      </c>
      <c r="E896" t="s">
        <v>24078</v>
      </c>
      <c r="H896" t="s">
        <v>1624</v>
      </c>
      <c r="I896" t="b">
        <v>1</v>
      </c>
    </row>
    <row r="897" spans="1:9" x14ac:dyDescent="0.25">
      <c r="A897" t="s">
        <v>8436</v>
      </c>
      <c r="B897">
        <v>103928</v>
      </c>
      <c r="C897" t="s">
        <v>14315</v>
      </c>
      <c r="D897">
        <v>2490</v>
      </c>
      <c r="E897" t="s">
        <v>24554</v>
      </c>
      <c r="H897" t="s">
        <v>8437</v>
      </c>
      <c r="I897" t="b">
        <v>1</v>
      </c>
    </row>
    <row r="898" spans="1:9" x14ac:dyDescent="0.25">
      <c r="A898" t="s">
        <v>2189</v>
      </c>
      <c r="B898">
        <v>102818</v>
      </c>
      <c r="C898" t="s">
        <v>18072</v>
      </c>
      <c r="D898">
        <v>1756</v>
      </c>
      <c r="E898" t="s">
        <v>23192</v>
      </c>
      <c r="H898" t="s">
        <v>2190</v>
      </c>
      <c r="I898" t="b">
        <v>1</v>
      </c>
    </row>
    <row r="899" spans="1:9" x14ac:dyDescent="0.25">
      <c r="A899" t="s">
        <v>5152</v>
      </c>
      <c r="B899">
        <v>103183</v>
      </c>
      <c r="C899" t="s">
        <v>17439</v>
      </c>
      <c r="D899">
        <v>701</v>
      </c>
      <c r="E899" t="s">
        <v>21341</v>
      </c>
      <c r="H899" t="s">
        <v>5153</v>
      </c>
      <c r="I899" t="b">
        <v>1</v>
      </c>
    </row>
    <row r="900" spans="1:9" x14ac:dyDescent="0.25">
      <c r="A900" t="s">
        <v>2039</v>
      </c>
      <c r="B900">
        <v>102916</v>
      </c>
      <c r="C900" t="s">
        <v>17939</v>
      </c>
      <c r="D900">
        <v>1823</v>
      </c>
      <c r="E900" t="s">
        <v>23297</v>
      </c>
      <c r="H900" t="s">
        <v>2040</v>
      </c>
      <c r="I900" t="b">
        <v>1</v>
      </c>
    </row>
    <row r="901" spans="1:9" x14ac:dyDescent="0.25">
      <c r="A901" t="s">
        <v>6719</v>
      </c>
      <c r="B901">
        <v>101545</v>
      </c>
      <c r="C901" t="s">
        <v>14454</v>
      </c>
      <c r="D901">
        <v>4410</v>
      </c>
      <c r="E901" t="s">
        <v>28014</v>
      </c>
      <c r="H901" t="s">
        <v>6720</v>
      </c>
      <c r="I901" t="b">
        <v>1</v>
      </c>
    </row>
    <row r="902" spans="1:9" x14ac:dyDescent="0.25">
      <c r="A902" t="s">
        <v>3057</v>
      </c>
      <c r="B902">
        <v>100996</v>
      </c>
      <c r="C902" t="s">
        <v>16049</v>
      </c>
      <c r="D902">
        <v>493</v>
      </c>
      <c r="E902" t="s">
        <v>20926</v>
      </c>
      <c r="H902" t="s">
        <v>3058</v>
      </c>
      <c r="I902" t="b">
        <v>1</v>
      </c>
    </row>
    <row r="903" spans="1:9" x14ac:dyDescent="0.25">
      <c r="A903" t="s">
        <v>3079</v>
      </c>
      <c r="B903">
        <v>100997</v>
      </c>
      <c r="C903" t="s">
        <v>16037</v>
      </c>
      <c r="D903">
        <v>493</v>
      </c>
      <c r="E903" t="s">
        <v>20926</v>
      </c>
      <c r="H903" t="s">
        <v>3058</v>
      </c>
      <c r="I903" t="b">
        <v>1</v>
      </c>
    </row>
    <row r="904" spans="1:9" x14ac:dyDescent="0.25">
      <c r="A904" t="s">
        <v>3080</v>
      </c>
      <c r="B904">
        <v>101003</v>
      </c>
      <c r="C904" t="s">
        <v>16044</v>
      </c>
      <c r="D904">
        <v>493</v>
      </c>
      <c r="E904" t="s">
        <v>20926</v>
      </c>
      <c r="H904" t="s">
        <v>3058</v>
      </c>
      <c r="I904" t="b">
        <v>1</v>
      </c>
    </row>
    <row r="905" spans="1:9" x14ac:dyDescent="0.25">
      <c r="A905" t="s">
        <v>7570</v>
      </c>
      <c r="B905">
        <v>103283</v>
      </c>
      <c r="C905" t="s">
        <v>16911</v>
      </c>
      <c r="D905">
        <v>2550</v>
      </c>
      <c r="E905" t="s">
        <v>24670</v>
      </c>
      <c r="H905" t="s">
        <v>7571</v>
      </c>
      <c r="I905" t="b">
        <v>1</v>
      </c>
    </row>
    <row r="906" spans="1:9" x14ac:dyDescent="0.25">
      <c r="A906" t="s">
        <v>7572</v>
      </c>
      <c r="B906">
        <v>105082</v>
      </c>
      <c r="C906" t="s">
        <v>12069</v>
      </c>
      <c r="D906">
        <v>2550</v>
      </c>
      <c r="E906" t="s">
        <v>24670</v>
      </c>
      <c r="H906" t="s">
        <v>7571</v>
      </c>
      <c r="I906" t="b">
        <v>1</v>
      </c>
    </row>
    <row r="907" spans="1:9" x14ac:dyDescent="0.25">
      <c r="A907" t="s">
        <v>35</v>
      </c>
      <c r="B907">
        <v>102194</v>
      </c>
      <c r="C907" t="s">
        <v>19317</v>
      </c>
      <c r="D907">
        <v>1449</v>
      </c>
      <c r="E907" t="s">
        <v>22660</v>
      </c>
      <c r="H907" t="s">
        <v>36</v>
      </c>
      <c r="I907" t="b">
        <v>1</v>
      </c>
    </row>
    <row r="908" spans="1:9" x14ac:dyDescent="0.25">
      <c r="A908" t="s">
        <v>37</v>
      </c>
      <c r="B908">
        <v>102894</v>
      </c>
      <c r="C908" t="s">
        <v>17992</v>
      </c>
      <c r="D908">
        <v>1449</v>
      </c>
      <c r="E908" t="s">
        <v>22660</v>
      </c>
      <c r="H908" t="s">
        <v>36</v>
      </c>
      <c r="I908" t="b">
        <v>1</v>
      </c>
    </row>
    <row r="909" spans="1:9" x14ac:dyDescent="0.25">
      <c r="A909" t="s">
        <v>6245</v>
      </c>
      <c r="B909">
        <v>102217</v>
      </c>
      <c r="C909" t="s">
        <v>19293</v>
      </c>
      <c r="D909">
        <v>3437</v>
      </c>
      <c r="E909" t="s">
        <v>26262</v>
      </c>
      <c r="H909" t="s">
        <v>6246</v>
      </c>
      <c r="I909" t="b">
        <v>1</v>
      </c>
    </row>
    <row r="910" spans="1:9" x14ac:dyDescent="0.25">
      <c r="A910" t="s">
        <v>4580</v>
      </c>
      <c r="B910">
        <v>103342</v>
      </c>
      <c r="C910" t="s">
        <v>16646</v>
      </c>
      <c r="D910">
        <v>1662</v>
      </c>
      <c r="E910" t="s">
        <v>23044</v>
      </c>
      <c r="H910" t="s">
        <v>4581</v>
      </c>
      <c r="I910" t="b">
        <v>1</v>
      </c>
    </row>
    <row r="911" spans="1:9" x14ac:dyDescent="0.25">
      <c r="A911" t="s">
        <v>6921</v>
      </c>
      <c r="B911">
        <v>103481</v>
      </c>
      <c r="C911" t="s">
        <v>16508</v>
      </c>
      <c r="D911">
        <v>4293</v>
      </c>
      <c r="E911" t="s">
        <v>27782</v>
      </c>
      <c r="H911" t="s">
        <v>6922</v>
      </c>
      <c r="I911" t="b">
        <v>1</v>
      </c>
    </row>
    <row r="912" spans="1:9" x14ac:dyDescent="0.25">
      <c r="A912" t="s">
        <v>6723</v>
      </c>
      <c r="B912">
        <v>101385</v>
      </c>
      <c r="C912" t="s">
        <v>14673</v>
      </c>
      <c r="D912">
        <v>4412</v>
      </c>
      <c r="E912" t="s">
        <v>28013</v>
      </c>
      <c r="H912" t="s">
        <v>6720</v>
      </c>
      <c r="I912" t="b">
        <v>1</v>
      </c>
    </row>
    <row r="913" spans="1:9" x14ac:dyDescent="0.25">
      <c r="A913" t="s">
        <v>7890</v>
      </c>
      <c r="B913">
        <v>102153</v>
      </c>
      <c r="C913" t="s">
        <v>19384</v>
      </c>
      <c r="D913">
        <v>2661</v>
      </c>
      <c r="E913" t="s">
        <v>24869</v>
      </c>
      <c r="H913" t="s">
        <v>7891</v>
      </c>
      <c r="I913" t="b">
        <v>1</v>
      </c>
    </row>
    <row r="914" spans="1:9" x14ac:dyDescent="0.25">
      <c r="A914" t="s">
        <v>8775</v>
      </c>
      <c r="B914">
        <v>104350</v>
      </c>
      <c r="C914" t="s">
        <v>13275</v>
      </c>
      <c r="D914">
        <v>3076</v>
      </c>
      <c r="E914" t="s">
        <v>25624</v>
      </c>
      <c r="H914" t="s">
        <v>8776</v>
      </c>
      <c r="I914" t="b">
        <v>1</v>
      </c>
    </row>
    <row r="915" spans="1:9" x14ac:dyDescent="0.25">
      <c r="A915" t="s">
        <v>6613</v>
      </c>
      <c r="B915">
        <v>102834</v>
      </c>
      <c r="C915" t="s">
        <v>18058</v>
      </c>
      <c r="D915">
        <v>4157</v>
      </c>
      <c r="E915" t="s">
        <v>27586</v>
      </c>
      <c r="H915" t="s">
        <v>6614</v>
      </c>
      <c r="I915" t="b">
        <v>1</v>
      </c>
    </row>
    <row r="916" spans="1:9" x14ac:dyDescent="0.25">
      <c r="A916" t="s">
        <v>1858</v>
      </c>
      <c r="B916">
        <v>104952</v>
      </c>
      <c r="C916" t="s">
        <v>12149</v>
      </c>
      <c r="D916">
        <v>2182</v>
      </c>
      <c r="E916" t="s">
        <v>23973</v>
      </c>
      <c r="H916" t="s">
        <v>1859</v>
      </c>
      <c r="I916" t="b">
        <v>1</v>
      </c>
    </row>
    <row r="917" spans="1:9" x14ac:dyDescent="0.25">
      <c r="A917" t="s">
        <v>1564</v>
      </c>
      <c r="B917">
        <v>100694</v>
      </c>
      <c r="C917" t="s">
        <v>18215</v>
      </c>
      <c r="D917">
        <v>2035</v>
      </c>
      <c r="E917" t="s">
        <v>23700</v>
      </c>
      <c r="H917" t="s">
        <v>1565</v>
      </c>
      <c r="I917" t="b">
        <v>1</v>
      </c>
    </row>
    <row r="918" spans="1:9" x14ac:dyDescent="0.25">
      <c r="A918" t="s">
        <v>412</v>
      </c>
      <c r="B918">
        <v>100635</v>
      </c>
      <c r="C918" t="s">
        <v>18273</v>
      </c>
      <c r="D918">
        <v>1591</v>
      </c>
      <c r="E918" t="s">
        <v>22935</v>
      </c>
      <c r="H918" t="s">
        <v>413</v>
      </c>
      <c r="I918" t="b">
        <v>1</v>
      </c>
    </row>
    <row r="919" spans="1:9" x14ac:dyDescent="0.25">
      <c r="A919" t="s">
        <v>3582</v>
      </c>
      <c r="B919">
        <v>101981</v>
      </c>
      <c r="C919" t="s">
        <v>19619</v>
      </c>
      <c r="D919">
        <v>263</v>
      </c>
      <c r="E919" t="s">
        <v>20512</v>
      </c>
      <c r="H919" t="s">
        <v>3583</v>
      </c>
      <c r="I919" t="b">
        <v>1</v>
      </c>
    </row>
    <row r="920" spans="1:9" x14ac:dyDescent="0.25">
      <c r="A920" t="s">
        <v>3584</v>
      </c>
      <c r="B920">
        <v>102000</v>
      </c>
      <c r="C920" t="s">
        <v>19591</v>
      </c>
      <c r="D920">
        <v>263</v>
      </c>
      <c r="E920" t="s">
        <v>20512</v>
      </c>
      <c r="H920" t="s">
        <v>3583</v>
      </c>
      <c r="I920" t="b">
        <v>1</v>
      </c>
    </row>
    <row r="921" spans="1:9" x14ac:dyDescent="0.25">
      <c r="A921" t="s">
        <v>576</v>
      </c>
      <c r="B921">
        <v>102518</v>
      </c>
      <c r="C921" t="s">
        <v>18786</v>
      </c>
      <c r="D921">
        <v>1504</v>
      </c>
      <c r="E921" t="s">
        <v>22743</v>
      </c>
      <c r="H921" t="s">
        <v>577</v>
      </c>
      <c r="I921" t="b">
        <v>1</v>
      </c>
    </row>
    <row r="922" spans="1:9" x14ac:dyDescent="0.25">
      <c r="A922" t="s">
        <v>554</v>
      </c>
      <c r="B922">
        <v>104315</v>
      </c>
      <c r="C922" t="s">
        <v>13307</v>
      </c>
      <c r="D922">
        <v>1504</v>
      </c>
      <c r="E922" t="s">
        <v>22743</v>
      </c>
      <c r="H922" t="s">
        <v>577</v>
      </c>
      <c r="I922" t="b">
        <v>1</v>
      </c>
    </row>
    <row r="923" spans="1:9" x14ac:dyDescent="0.25">
      <c r="A923" t="s">
        <v>1814</v>
      </c>
      <c r="B923">
        <v>100754</v>
      </c>
      <c r="C923" t="s">
        <v>18155</v>
      </c>
      <c r="D923">
        <v>2115</v>
      </c>
      <c r="E923" t="s">
        <v>23874</v>
      </c>
      <c r="H923" t="s">
        <v>1815</v>
      </c>
      <c r="I923" t="b">
        <v>1</v>
      </c>
    </row>
    <row r="924" spans="1:9" x14ac:dyDescent="0.25">
      <c r="A924" t="s">
        <v>1816</v>
      </c>
      <c r="B924">
        <v>102137</v>
      </c>
      <c r="C924" t="s">
        <v>19399</v>
      </c>
      <c r="D924">
        <v>2115</v>
      </c>
      <c r="E924" t="s">
        <v>23874</v>
      </c>
      <c r="H924" t="s">
        <v>1815</v>
      </c>
      <c r="I924" t="b">
        <v>1</v>
      </c>
    </row>
    <row r="925" spans="1:9" x14ac:dyDescent="0.25">
      <c r="A925" t="s">
        <v>5532</v>
      </c>
      <c r="B925">
        <v>102631</v>
      </c>
      <c r="C925" t="s">
        <v>18643</v>
      </c>
      <c r="D925">
        <v>3839</v>
      </c>
      <c r="E925" t="s">
        <v>27044</v>
      </c>
      <c r="H925" t="s">
        <v>5533</v>
      </c>
      <c r="I925" t="b">
        <v>1</v>
      </c>
    </row>
    <row r="926" spans="1:9" x14ac:dyDescent="0.25">
      <c r="A926" t="s">
        <v>5534</v>
      </c>
      <c r="B926">
        <v>102772</v>
      </c>
      <c r="C926" t="s">
        <v>18337</v>
      </c>
      <c r="D926">
        <v>3839</v>
      </c>
      <c r="E926" t="s">
        <v>27044</v>
      </c>
      <c r="H926" t="s">
        <v>5533</v>
      </c>
      <c r="I926" t="b">
        <v>1</v>
      </c>
    </row>
    <row r="927" spans="1:9" x14ac:dyDescent="0.25">
      <c r="A927" t="s">
        <v>6524</v>
      </c>
      <c r="B927">
        <v>102850</v>
      </c>
      <c r="C927" t="s">
        <v>18042</v>
      </c>
      <c r="D927">
        <v>3839</v>
      </c>
      <c r="E927" t="s">
        <v>27044</v>
      </c>
      <c r="H927" t="s">
        <v>5533</v>
      </c>
      <c r="I927" t="b">
        <v>1</v>
      </c>
    </row>
    <row r="928" spans="1:9" x14ac:dyDescent="0.25">
      <c r="A928" t="s">
        <v>4944</v>
      </c>
      <c r="B928">
        <v>104328</v>
      </c>
      <c r="C928" t="s">
        <v>13251</v>
      </c>
      <c r="D928">
        <v>798</v>
      </c>
      <c r="E928" t="s">
        <v>21527</v>
      </c>
      <c r="H928" t="s">
        <v>4945</v>
      </c>
      <c r="I928" t="b">
        <v>1</v>
      </c>
    </row>
    <row r="929" spans="1:9" x14ac:dyDescent="0.25">
      <c r="A929" t="s">
        <v>4946</v>
      </c>
      <c r="B929">
        <v>104374</v>
      </c>
      <c r="C929" t="s">
        <v>13250</v>
      </c>
      <c r="D929">
        <v>798</v>
      </c>
      <c r="E929" t="s">
        <v>21527</v>
      </c>
      <c r="H929" t="s">
        <v>4945</v>
      </c>
      <c r="I929" t="b">
        <v>1</v>
      </c>
    </row>
    <row r="930" spans="1:9" x14ac:dyDescent="0.25">
      <c r="A930" t="s">
        <v>794</v>
      </c>
      <c r="B930">
        <v>103151</v>
      </c>
      <c r="C930" t="s">
        <v>17467</v>
      </c>
      <c r="D930">
        <v>1223</v>
      </c>
      <c r="E930" t="s">
        <v>22273</v>
      </c>
      <c r="H930" t="s">
        <v>795</v>
      </c>
      <c r="I930" t="b">
        <v>1</v>
      </c>
    </row>
    <row r="931" spans="1:9" x14ac:dyDescent="0.25">
      <c r="A931" t="s">
        <v>796</v>
      </c>
      <c r="B931">
        <v>104225</v>
      </c>
      <c r="C931" t="s">
        <v>13686</v>
      </c>
      <c r="D931">
        <v>1223</v>
      </c>
      <c r="E931" t="s">
        <v>22273</v>
      </c>
      <c r="H931" t="s">
        <v>795</v>
      </c>
      <c r="I931" t="b">
        <v>1</v>
      </c>
    </row>
    <row r="932" spans="1:9" x14ac:dyDescent="0.25">
      <c r="A932" t="s">
        <v>797</v>
      </c>
      <c r="B932">
        <v>104717</v>
      </c>
      <c r="C932" t="s">
        <v>12508</v>
      </c>
      <c r="D932">
        <v>1223</v>
      </c>
      <c r="E932" t="s">
        <v>22273</v>
      </c>
      <c r="H932" t="s">
        <v>795</v>
      </c>
      <c r="I932" t="b">
        <v>1</v>
      </c>
    </row>
    <row r="933" spans="1:9" x14ac:dyDescent="0.25">
      <c r="A933" t="s">
        <v>798</v>
      </c>
      <c r="B933">
        <v>104751</v>
      </c>
      <c r="C933" t="s">
        <v>12422</v>
      </c>
      <c r="D933">
        <v>1223</v>
      </c>
      <c r="E933" t="s">
        <v>22273</v>
      </c>
      <c r="H933" t="s">
        <v>795</v>
      </c>
      <c r="I933" t="b">
        <v>1</v>
      </c>
    </row>
    <row r="934" spans="1:9" x14ac:dyDescent="0.25">
      <c r="A934" t="s">
        <v>6208</v>
      </c>
      <c r="B934">
        <v>103009</v>
      </c>
      <c r="C934" t="s">
        <v>17825</v>
      </c>
      <c r="D934">
        <v>3462</v>
      </c>
      <c r="E934" t="s">
        <v>26305</v>
      </c>
      <c r="H934" t="s">
        <v>6209</v>
      </c>
      <c r="I934" t="b">
        <v>1</v>
      </c>
    </row>
    <row r="935" spans="1:9" x14ac:dyDescent="0.25">
      <c r="A935" t="s">
        <v>8934</v>
      </c>
      <c r="B935">
        <v>100504</v>
      </c>
      <c r="C935" t="s">
        <v>19186</v>
      </c>
      <c r="D935">
        <v>2973</v>
      </c>
      <c r="E935" t="s">
        <v>25425</v>
      </c>
      <c r="H935" t="s">
        <v>8935</v>
      </c>
      <c r="I935" t="b">
        <v>1</v>
      </c>
    </row>
    <row r="936" spans="1:9" x14ac:dyDescent="0.25">
      <c r="A936" t="s">
        <v>8936</v>
      </c>
      <c r="B936">
        <v>102665</v>
      </c>
      <c r="C936" t="s">
        <v>18604</v>
      </c>
      <c r="D936">
        <v>2973</v>
      </c>
      <c r="E936" t="s">
        <v>25425</v>
      </c>
      <c r="H936" t="s">
        <v>8935</v>
      </c>
      <c r="I936" t="b">
        <v>1</v>
      </c>
    </row>
    <row r="937" spans="1:9" x14ac:dyDescent="0.25">
      <c r="A937" t="s">
        <v>8937</v>
      </c>
      <c r="B937">
        <v>102668</v>
      </c>
      <c r="C937" t="s">
        <v>18601</v>
      </c>
      <c r="D937">
        <v>2973</v>
      </c>
      <c r="E937" t="s">
        <v>25425</v>
      </c>
      <c r="H937" t="s">
        <v>8935</v>
      </c>
      <c r="I937" t="b">
        <v>1</v>
      </c>
    </row>
    <row r="938" spans="1:9" x14ac:dyDescent="0.25">
      <c r="A938" t="s">
        <v>8938</v>
      </c>
      <c r="B938">
        <v>104826</v>
      </c>
      <c r="C938" t="s">
        <v>12280</v>
      </c>
      <c r="D938">
        <v>2973</v>
      </c>
      <c r="E938" t="s">
        <v>25425</v>
      </c>
      <c r="H938" t="s">
        <v>8935</v>
      </c>
      <c r="I938" t="b">
        <v>1</v>
      </c>
    </row>
    <row r="939" spans="1:9" x14ac:dyDescent="0.25">
      <c r="A939" t="s">
        <v>8939</v>
      </c>
      <c r="B939">
        <v>105315</v>
      </c>
      <c r="C939" t="s">
        <v>11598</v>
      </c>
      <c r="D939">
        <v>2973</v>
      </c>
      <c r="E939" t="s">
        <v>25425</v>
      </c>
      <c r="H939" t="s">
        <v>8935</v>
      </c>
      <c r="I939" t="b">
        <v>1</v>
      </c>
    </row>
    <row r="940" spans="1:9" x14ac:dyDescent="0.25">
      <c r="A940" t="s">
        <v>6488</v>
      </c>
      <c r="B940">
        <v>100534</v>
      </c>
      <c r="C940" t="s">
        <v>18548</v>
      </c>
      <c r="D940">
        <v>4111</v>
      </c>
      <c r="E940" t="s">
        <v>27505</v>
      </c>
      <c r="H940" t="s">
        <v>6489</v>
      </c>
      <c r="I940" t="b">
        <v>1</v>
      </c>
    </row>
    <row r="941" spans="1:9" x14ac:dyDescent="0.25">
      <c r="A941" t="s">
        <v>3931</v>
      </c>
      <c r="B941">
        <v>101968</v>
      </c>
      <c r="C941" t="s">
        <v>19630</v>
      </c>
      <c r="D941">
        <v>888</v>
      </c>
      <c r="E941" t="s">
        <v>21691</v>
      </c>
      <c r="H941" t="s">
        <v>3932</v>
      </c>
      <c r="I941" t="b">
        <v>1</v>
      </c>
    </row>
    <row r="942" spans="1:9" x14ac:dyDescent="0.25">
      <c r="A942" t="s">
        <v>8400</v>
      </c>
      <c r="B942">
        <v>104286</v>
      </c>
      <c r="C942" t="s">
        <v>13633</v>
      </c>
      <c r="D942">
        <v>2495</v>
      </c>
      <c r="E942" t="s">
        <v>24570</v>
      </c>
      <c r="H942" t="s">
        <v>8401</v>
      </c>
      <c r="I942" t="b">
        <v>1</v>
      </c>
    </row>
    <row r="943" spans="1:9" x14ac:dyDescent="0.25">
      <c r="A943" t="s">
        <v>8435</v>
      </c>
      <c r="B943">
        <v>104291</v>
      </c>
      <c r="C943" t="s">
        <v>13627</v>
      </c>
      <c r="D943">
        <v>2495</v>
      </c>
      <c r="E943" t="s">
        <v>24570</v>
      </c>
      <c r="H943" t="s">
        <v>8401</v>
      </c>
      <c r="I943" t="b">
        <v>1</v>
      </c>
    </row>
    <row r="944" spans="1:9" x14ac:dyDescent="0.25">
      <c r="A944" t="s">
        <v>8446</v>
      </c>
      <c r="B944">
        <v>100936</v>
      </c>
      <c r="C944" t="s">
        <v>17360</v>
      </c>
      <c r="D944">
        <v>2495</v>
      </c>
      <c r="E944" t="s">
        <v>24570</v>
      </c>
      <c r="H944" t="s">
        <v>8401</v>
      </c>
      <c r="I944" t="b">
        <v>1</v>
      </c>
    </row>
    <row r="945" spans="1:9" x14ac:dyDescent="0.25">
      <c r="A945" t="s">
        <v>8447</v>
      </c>
      <c r="B945">
        <v>104245</v>
      </c>
      <c r="C945" t="s">
        <v>13672</v>
      </c>
      <c r="D945">
        <v>2495</v>
      </c>
      <c r="E945" t="s">
        <v>24570</v>
      </c>
      <c r="H945" t="s">
        <v>8401</v>
      </c>
      <c r="I945" t="b">
        <v>1</v>
      </c>
    </row>
    <row r="946" spans="1:9" x14ac:dyDescent="0.25">
      <c r="A946" t="s">
        <v>8448</v>
      </c>
      <c r="B946">
        <v>104246</v>
      </c>
      <c r="C946" t="s">
        <v>13628</v>
      </c>
      <c r="D946">
        <v>2495</v>
      </c>
      <c r="E946" t="s">
        <v>24570</v>
      </c>
      <c r="H946" t="s">
        <v>8401</v>
      </c>
      <c r="I946" t="b">
        <v>1</v>
      </c>
    </row>
    <row r="947" spans="1:9" x14ac:dyDescent="0.25">
      <c r="A947" t="s">
        <v>3997</v>
      </c>
      <c r="B947">
        <v>100558</v>
      </c>
      <c r="C947" t="s">
        <v>18466</v>
      </c>
      <c r="D947">
        <v>927</v>
      </c>
      <c r="E947" t="s">
        <v>21774</v>
      </c>
      <c r="H947" t="s">
        <v>3998</v>
      </c>
      <c r="I947" t="b">
        <v>1</v>
      </c>
    </row>
    <row r="948" spans="1:9" x14ac:dyDescent="0.25">
      <c r="A948" t="s">
        <v>3999</v>
      </c>
      <c r="B948">
        <v>100731</v>
      </c>
      <c r="C948" t="s">
        <v>18180</v>
      </c>
      <c r="D948">
        <v>927</v>
      </c>
      <c r="E948" t="s">
        <v>21774</v>
      </c>
      <c r="H948" t="s">
        <v>3998</v>
      </c>
      <c r="I948" t="b">
        <v>1</v>
      </c>
    </row>
    <row r="949" spans="1:9" x14ac:dyDescent="0.25">
      <c r="A949" t="s">
        <v>4000</v>
      </c>
      <c r="B949">
        <v>102130</v>
      </c>
      <c r="C949" t="s">
        <v>19406</v>
      </c>
      <c r="D949">
        <v>927</v>
      </c>
      <c r="E949" t="s">
        <v>21774</v>
      </c>
      <c r="H949" t="s">
        <v>3998</v>
      </c>
      <c r="I949" t="b">
        <v>1</v>
      </c>
    </row>
    <row r="950" spans="1:9" x14ac:dyDescent="0.25">
      <c r="A950" t="s">
        <v>4001</v>
      </c>
      <c r="B950">
        <v>103955</v>
      </c>
      <c r="C950" t="s">
        <v>14165</v>
      </c>
      <c r="D950">
        <v>927</v>
      </c>
      <c r="E950" t="s">
        <v>21774</v>
      </c>
      <c r="H950" t="s">
        <v>3998</v>
      </c>
      <c r="I950" t="b">
        <v>1</v>
      </c>
    </row>
    <row r="951" spans="1:9" x14ac:dyDescent="0.25">
      <c r="A951" t="s">
        <v>8267</v>
      </c>
      <c r="B951">
        <v>100944</v>
      </c>
      <c r="C951" t="s">
        <v>17281</v>
      </c>
      <c r="D951">
        <v>2281</v>
      </c>
      <c r="E951" t="s">
        <v>24155</v>
      </c>
      <c r="H951" t="s">
        <v>8268</v>
      </c>
      <c r="I951" t="b">
        <v>1</v>
      </c>
    </row>
    <row r="952" spans="1:9" x14ac:dyDescent="0.25">
      <c r="A952" t="s">
        <v>8284</v>
      </c>
      <c r="B952">
        <v>104756</v>
      </c>
      <c r="C952" t="s">
        <v>12368</v>
      </c>
      <c r="D952">
        <v>2281</v>
      </c>
      <c r="E952" t="s">
        <v>24155</v>
      </c>
      <c r="H952" t="s">
        <v>8268</v>
      </c>
      <c r="I952" t="b">
        <v>1</v>
      </c>
    </row>
    <row r="953" spans="1:9" x14ac:dyDescent="0.25">
      <c r="A953" t="s">
        <v>362</v>
      </c>
      <c r="B953">
        <v>103089</v>
      </c>
      <c r="C953" t="s">
        <v>17625</v>
      </c>
      <c r="D953">
        <v>1622</v>
      </c>
      <c r="E953" t="s">
        <v>22979</v>
      </c>
      <c r="H953" t="s">
        <v>363</v>
      </c>
      <c r="I953" t="b">
        <v>1</v>
      </c>
    </row>
    <row r="954" spans="1:9" x14ac:dyDescent="0.25">
      <c r="A954" t="s">
        <v>418</v>
      </c>
      <c r="B954">
        <v>102925</v>
      </c>
      <c r="C954" t="s">
        <v>17929</v>
      </c>
      <c r="D954">
        <v>1598</v>
      </c>
      <c r="E954" t="s">
        <v>22944</v>
      </c>
      <c r="H954" t="s">
        <v>419</v>
      </c>
      <c r="I954" t="b">
        <v>1</v>
      </c>
    </row>
    <row r="955" spans="1:9" x14ac:dyDescent="0.25">
      <c r="A955" t="s">
        <v>8453</v>
      </c>
      <c r="B955">
        <v>104332</v>
      </c>
      <c r="C955" t="s">
        <v>13293</v>
      </c>
      <c r="D955">
        <v>2714</v>
      </c>
      <c r="E955" t="s">
        <v>24952</v>
      </c>
      <c r="H955" t="s">
        <v>8454</v>
      </c>
      <c r="I955" t="b">
        <v>1</v>
      </c>
    </row>
    <row r="956" spans="1:9" x14ac:dyDescent="0.25">
      <c r="A956" t="s">
        <v>8476</v>
      </c>
      <c r="B956">
        <v>104498</v>
      </c>
      <c r="C956" t="s">
        <v>13094</v>
      </c>
      <c r="D956">
        <v>2714</v>
      </c>
      <c r="E956" t="s">
        <v>24952</v>
      </c>
      <c r="H956" t="s">
        <v>8454</v>
      </c>
      <c r="I956" t="b">
        <v>1</v>
      </c>
    </row>
    <row r="957" spans="1:9" x14ac:dyDescent="0.25">
      <c r="A957" t="s">
        <v>4617</v>
      </c>
      <c r="B957">
        <v>100331</v>
      </c>
      <c r="C957" t="s">
        <v>19869</v>
      </c>
      <c r="D957">
        <v>651</v>
      </c>
      <c r="E957" t="s">
        <v>21233</v>
      </c>
      <c r="H957" t="s">
        <v>4618</v>
      </c>
      <c r="I957" t="b">
        <v>1</v>
      </c>
    </row>
    <row r="958" spans="1:9" x14ac:dyDescent="0.25">
      <c r="A958" t="s">
        <v>4617</v>
      </c>
      <c r="B958">
        <v>100332</v>
      </c>
      <c r="C958" t="s">
        <v>19868</v>
      </c>
      <c r="D958">
        <v>651</v>
      </c>
      <c r="E958" t="s">
        <v>21233</v>
      </c>
      <c r="H958" t="s">
        <v>4618</v>
      </c>
      <c r="I958" t="b">
        <v>1</v>
      </c>
    </row>
    <row r="959" spans="1:9" x14ac:dyDescent="0.25">
      <c r="A959" t="s">
        <v>4619</v>
      </c>
      <c r="B959">
        <v>100333</v>
      </c>
      <c r="C959" t="s">
        <v>19867</v>
      </c>
      <c r="D959">
        <v>651</v>
      </c>
      <c r="E959" t="s">
        <v>21233</v>
      </c>
      <c r="H959" t="s">
        <v>4618</v>
      </c>
      <c r="I959" t="b">
        <v>1</v>
      </c>
    </row>
    <row r="960" spans="1:9" x14ac:dyDescent="0.25">
      <c r="A960" t="s">
        <v>4620</v>
      </c>
      <c r="B960">
        <v>103867</v>
      </c>
      <c r="C960" t="s">
        <v>15022</v>
      </c>
      <c r="D960">
        <v>651</v>
      </c>
      <c r="E960" t="s">
        <v>21233</v>
      </c>
      <c r="H960" t="s">
        <v>4618</v>
      </c>
      <c r="I960" t="b">
        <v>1</v>
      </c>
    </row>
    <row r="961" spans="1:9" x14ac:dyDescent="0.25">
      <c r="A961" t="s">
        <v>8777</v>
      </c>
      <c r="B961">
        <v>102390</v>
      </c>
      <c r="C961" t="s">
        <v>18911</v>
      </c>
      <c r="D961">
        <v>3058</v>
      </c>
      <c r="E961" t="s">
        <v>25597</v>
      </c>
      <c r="H961" t="s">
        <v>8778</v>
      </c>
      <c r="I961" t="b">
        <v>1</v>
      </c>
    </row>
    <row r="962" spans="1:9" x14ac:dyDescent="0.25">
      <c r="A962" t="s">
        <v>5059</v>
      </c>
      <c r="B962">
        <v>104536</v>
      </c>
      <c r="C962" t="s">
        <v>13054</v>
      </c>
      <c r="D962">
        <v>665</v>
      </c>
      <c r="E962" t="s">
        <v>21255</v>
      </c>
      <c r="H962" t="s">
        <v>5060</v>
      </c>
      <c r="I962" t="b">
        <v>1</v>
      </c>
    </row>
    <row r="963" spans="1:9" x14ac:dyDescent="0.25">
      <c r="A963" t="s">
        <v>9187</v>
      </c>
      <c r="B963">
        <v>101565</v>
      </c>
      <c r="C963" t="s">
        <v>14434</v>
      </c>
      <c r="D963">
        <v>3144</v>
      </c>
      <c r="E963" t="s">
        <v>25746</v>
      </c>
      <c r="H963" t="s">
        <v>9188</v>
      </c>
      <c r="I963" t="b">
        <v>1</v>
      </c>
    </row>
    <row r="964" spans="1:9" x14ac:dyDescent="0.25">
      <c r="A964" t="s">
        <v>1165</v>
      </c>
      <c r="B964">
        <v>105412</v>
      </c>
      <c r="C964" t="s">
        <v>11382</v>
      </c>
      <c r="D964">
        <v>1237</v>
      </c>
      <c r="E964" t="s">
        <v>22290</v>
      </c>
      <c r="H964" t="s">
        <v>1166</v>
      </c>
      <c r="I964" t="b">
        <v>1</v>
      </c>
    </row>
    <row r="965" spans="1:9" x14ac:dyDescent="0.25">
      <c r="A965" t="s">
        <v>1179</v>
      </c>
      <c r="B965">
        <v>103587</v>
      </c>
      <c r="C965" t="s">
        <v>16024</v>
      </c>
      <c r="D965">
        <v>1237</v>
      </c>
      <c r="E965" t="s">
        <v>22290</v>
      </c>
      <c r="H965" t="s">
        <v>1166</v>
      </c>
      <c r="I965" t="b">
        <v>1</v>
      </c>
    </row>
    <row r="966" spans="1:9" x14ac:dyDescent="0.25">
      <c r="A966" t="s">
        <v>1651</v>
      </c>
      <c r="B966">
        <v>101636</v>
      </c>
      <c r="C966" t="s">
        <v>14358</v>
      </c>
      <c r="D966">
        <v>2250</v>
      </c>
      <c r="E966" t="s">
        <v>24106</v>
      </c>
      <c r="H966" t="s">
        <v>1652</v>
      </c>
      <c r="I966" t="b">
        <v>1</v>
      </c>
    </row>
    <row r="967" spans="1:9" x14ac:dyDescent="0.25">
      <c r="A967" t="s">
        <v>1653</v>
      </c>
      <c r="B967">
        <v>102483</v>
      </c>
      <c r="C967" t="s">
        <v>18822</v>
      </c>
      <c r="D967">
        <v>2250</v>
      </c>
      <c r="E967" t="s">
        <v>24106</v>
      </c>
      <c r="H967" t="s">
        <v>1652</v>
      </c>
      <c r="I967" t="b">
        <v>1</v>
      </c>
    </row>
    <row r="968" spans="1:9" x14ac:dyDescent="0.25">
      <c r="A968" t="s">
        <v>9561</v>
      </c>
      <c r="B968">
        <v>100396</v>
      </c>
      <c r="C968" t="s">
        <v>19730</v>
      </c>
      <c r="D968">
        <v>2739</v>
      </c>
      <c r="E968" t="s">
        <v>25007</v>
      </c>
      <c r="H968" t="s">
        <v>9562</v>
      </c>
      <c r="I968" t="b">
        <v>1</v>
      </c>
    </row>
    <row r="969" spans="1:9" x14ac:dyDescent="0.25">
      <c r="A969" t="s">
        <v>5445</v>
      </c>
      <c r="B969">
        <v>105263</v>
      </c>
      <c r="C969" t="s">
        <v>11645</v>
      </c>
      <c r="D969">
        <v>3788</v>
      </c>
      <c r="E969" t="s">
        <v>26976</v>
      </c>
      <c r="H969" t="s">
        <v>5446</v>
      </c>
      <c r="I969" t="b">
        <v>1</v>
      </c>
    </row>
    <row r="970" spans="1:9" x14ac:dyDescent="0.25">
      <c r="A970" t="s">
        <v>9690</v>
      </c>
      <c r="B970">
        <v>100356</v>
      </c>
      <c r="C970" t="s">
        <v>19734</v>
      </c>
      <c r="D970">
        <v>2880</v>
      </c>
      <c r="E970" t="s">
        <v>25271</v>
      </c>
      <c r="H970" t="s">
        <v>9691</v>
      </c>
      <c r="I970" t="b">
        <v>1</v>
      </c>
    </row>
    <row r="971" spans="1:9" x14ac:dyDescent="0.25">
      <c r="A971" t="s">
        <v>9692</v>
      </c>
      <c r="B971">
        <v>101213</v>
      </c>
      <c r="C971" t="s">
        <v>14846</v>
      </c>
      <c r="D971">
        <v>2880</v>
      </c>
      <c r="E971" t="s">
        <v>25271</v>
      </c>
      <c r="H971" t="s">
        <v>9691</v>
      </c>
      <c r="I971" t="b">
        <v>1</v>
      </c>
    </row>
    <row r="972" spans="1:9" x14ac:dyDescent="0.25">
      <c r="A972" t="s">
        <v>812</v>
      </c>
      <c r="B972">
        <v>101584</v>
      </c>
      <c r="C972" t="s">
        <v>14413</v>
      </c>
      <c r="D972">
        <v>1141</v>
      </c>
      <c r="E972" t="s">
        <v>22129</v>
      </c>
      <c r="H972" t="s">
        <v>813</v>
      </c>
      <c r="I972" t="b">
        <v>1</v>
      </c>
    </row>
    <row r="973" spans="1:9" x14ac:dyDescent="0.25">
      <c r="A973" t="s">
        <v>829</v>
      </c>
      <c r="B973">
        <v>101539</v>
      </c>
      <c r="C973" t="s">
        <v>14459</v>
      </c>
      <c r="D973">
        <v>1141</v>
      </c>
      <c r="E973" t="s">
        <v>22129</v>
      </c>
      <c r="H973" t="s">
        <v>813</v>
      </c>
      <c r="I973" t="b">
        <v>1</v>
      </c>
    </row>
    <row r="974" spans="1:9" x14ac:dyDescent="0.25">
      <c r="A974" t="s">
        <v>871</v>
      </c>
      <c r="B974">
        <v>101549</v>
      </c>
      <c r="C974" t="s">
        <v>14450</v>
      </c>
      <c r="D974">
        <v>1141</v>
      </c>
      <c r="E974" t="s">
        <v>22129</v>
      </c>
      <c r="H974" t="s">
        <v>813</v>
      </c>
      <c r="I974" t="b">
        <v>1</v>
      </c>
    </row>
    <row r="975" spans="1:9" x14ac:dyDescent="0.25">
      <c r="A975" t="s">
        <v>2882</v>
      </c>
      <c r="B975">
        <v>100214</v>
      </c>
      <c r="C975" t="s">
        <v>15372</v>
      </c>
      <c r="D975">
        <v>360</v>
      </c>
      <c r="E975" t="s">
        <v>20696</v>
      </c>
      <c r="H975" t="s">
        <v>2883</v>
      </c>
      <c r="I975" t="b">
        <v>1</v>
      </c>
    </row>
    <row r="976" spans="1:9" x14ac:dyDescent="0.25">
      <c r="A976" t="s">
        <v>4115</v>
      </c>
      <c r="B976">
        <v>100923</v>
      </c>
      <c r="C976" t="s">
        <v>17486</v>
      </c>
      <c r="D976">
        <v>871</v>
      </c>
      <c r="E976" t="s">
        <v>21651</v>
      </c>
      <c r="H976" t="s">
        <v>4116</v>
      </c>
      <c r="I976" t="b">
        <v>1</v>
      </c>
    </row>
    <row r="977" spans="1:9" x14ac:dyDescent="0.25">
      <c r="A977" t="s">
        <v>4140</v>
      </c>
      <c r="B977">
        <v>100924</v>
      </c>
      <c r="C977" t="s">
        <v>17485</v>
      </c>
      <c r="D977">
        <v>871</v>
      </c>
      <c r="E977" t="s">
        <v>21651</v>
      </c>
      <c r="H977" t="s">
        <v>4116</v>
      </c>
      <c r="I977" t="b">
        <v>1</v>
      </c>
    </row>
    <row r="978" spans="1:9" x14ac:dyDescent="0.25">
      <c r="A978" t="s">
        <v>4141</v>
      </c>
      <c r="B978">
        <v>102282</v>
      </c>
      <c r="C978" t="s">
        <v>19078</v>
      </c>
      <c r="D978">
        <v>871</v>
      </c>
      <c r="E978" t="s">
        <v>21651</v>
      </c>
      <c r="H978" t="s">
        <v>4116</v>
      </c>
      <c r="I978" t="b">
        <v>1</v>
      </c>
    </row>
    <row r="979" spans="1:9" x14ac:dyDescent="0.25">
      <c r="A979" t="s">
        <v>965</v>
      </c>
      <c r="B979">
        <v>101491</v>
      </c>
      <c r="C979" t="s">
        <v>14505</v>
      </c>
      <c r="D979">
        <v>1293</v>
      </c>
      <c r="E979" t="s">
        <v>22380</v>
      </c>
      <c r="H979" t="s">
        <v>966</v>
      </c>
      <c r="I979" t="b">
        <v>1</v>
      </c>
    </row>
    <row r="980" spans="1:9" x14ac:dyDescent="0.25">
      <c r="A980" t="s">
        <v>5735</v>
      </c>
      <c r="B980">
        <v>103967</v>
      </c>
      <c r="C980" t="s">
        <v>14150</v>
      </c>
      <c r="D980">
        <v>3360</v>
      </c>
      <c r="E980" t="s">
        <v>26136</v>
      </c>
      <c r="H980" t="s">
        <v>5736</v>
      </c>
      <c r="I980" t="b">
        <v>1</v>
      </c>
    </row>
    <row r="981" spans="1:9" x14ac:dyDescent="0.25">
      <c r="A981" t="s">
        <v>5737</v>
      </c>
      <c r="B981">
        <v>103983</v>
      </c>
      <c r="C981" t="s">
        <v>14136</v>
      </c>
      <c r="D981">
        <v>3360</v>
      </c>
      <c r="E981" t="s">
        <v>26136</v>
      </c>
      <c r="H981" t="s">
        <v>5736</v>
      </c>
      <c r="I981" t="b">
        <v>1</v>
      </c>
    </row>
    <row r="982" spans="1:9" x14ac:dyDescent="0.25">
      <c r="A982" t="s">
        <v>1913</v>
      </c>
      <c r="B982">
        <v>104948</v>
      </c>
      <c r="C982" t="s">
        <v>12153</v>
      </c>
      <c r="D982">
        <v>2172</v>
      </c>
      <c r="E982" t="s">
        <v>23958</v>
      </c>
      <c r="H982" t="s">
        <v>1914</v>
      </c>
      <c r="I982" t="b">
        <v>1</v>
      </c>
    </row>
    <row r="983" spans="1:9" x14ac:dyDescent="0.25">
      <c r="A983" t="s">
        <v>1915</v>
      </c>
      <c r="B983">
        <v>105238</v>
      </c>
      <c r="C983" t="s">
        <v>11724</v>
      </c>
      <c r="D983">
        <v>2172</v>
      </c>
      <c r="E983" t="s">
        <v>23958</v>
      </c>
      <c r="H983" t="s">
        <v>1914</v>
      </c>
      <c r="I983" t="b">
        <v>1</v>
      </c>
    </row>
    <row r="984" spans="1:9" x14ac:dyDescent="0.25">
      <c r="A984" t="s">
        <v>2800</v>
      </c>
      <c r="B984">
        <v>102747</v>
      </c>
      <c r="C984" t="s">
        <v>18362</v>
      </c>
      <c r="D984">
        <v>323</v>
      </c>
      <c r="E984" t="s">
        <v>20630</v>
      </c>
      <c r="H984" t="s">
        <v>2801</v>
      </c>
      <c r="I984" t="b">
        <v>1</v>
      </c>
    </row>
    <row r="985" spans="1:9" x14ac:dyDescent="0.25">
      <c r="A985" t="s">
        <v>2802</v>
      </c>
      <c r="B985">
        <v>102755</v>
      </c>
      <c r="C985" t="s">
        <v>18354</v>
      </c>
      <c r="D985">
        <v>323</v>
      </c>
      <c r="E985" t="s">
        <v>20630</v>
      </c>
      <c r="H985" t="s">
        <v>2801</v>
      </c>
      <c r="I985" t="b">
        <v>1</v>
      </c>
    </row>
    <row r="986" spans="1:9" x14ac:dyDescent="0.25">
      <c r="A986" t="s">
        <v>2803</v>
      </c>
      <c r="B986">
        <v>102841</v>
      </c>
      <c r="C986" t="s">
        <v>18051</v>
      </c>
      <c r="D986">
        <v>323</v>
      </c>
      <c r="E986" t="s">
        <v>20630</v>
      </c>
      <c r="H986" t="s">
        <v>2801</v>
      </c>
      <c r="I986" t="b">
        <v>1</v>
      </c>
    </row>
    <row r="987" spans="1:9" x14ac:dyDescent="0.25">
      <c r="A987" t="s">
        <v>8129</v>
      </c>
      <c r="B987">
        <v>104413</v>
      </c>
      <c r="C987" t="s">
        <v>13173</v>
      </c>
      <c r="D987">
        <v>2344</v>
      </c>
      <c r="E987" t="s">
        <v>24292</v>
      </c>
      <c r="H987" t="s">
        <v>8130</v>
      </c>
      <c r="I987" t="b">
        <v>1</v>
      </c>
    </row>
    <row r="988" spans="1:9" x14ac:dyDescent="0.25">
      <c r="A988" t="s">
        <v>3672</v>
      </c>
      <c r="B988">
        <v>102059</v>
      </c>
      <c r="C988" t="s">
        <v>19534</v>
      </c>
      <c r="D988">
        <v>267</v>
      </c>
      <c r="E988" t="s">
        <v>20516</v>
      </c>
      <c r="H988" t="s">
        <v>3673</v>
      </c>
      <c r="I988" t="b">
        <v>1</v>
      </c>
    </row>
    <row r="989" spans="1:9" x14ac:dyDescent="0.25">
      <c r="A989" t="s">
        <v>3684</v>
      </c>
      <c r="B989">
        <v>102038</v>
      </c>
      <c r="C989" t="s">
        <v>19555</v>
      </c>
      <c r="D989">
        <v>267</v>
      </c>
      <c r="E989" t="s">
        <v>20516</v>
      </c>
      <c r="H989" t="s">
        <v>3673</v>
      </c>
      <c r="I989" t="b">
        <v>1</v>
      </c>
    </row>
    <row r="990" spans="1:9" x14ac:dyDescent="0.25">
      <c r="A990" t="s">
        <v>3687</v>
      </c>
      <c r="B990">
        <v>102047</v>
      </c>
      <c r="C990" t="s">
        <v>19546</v>
      </c>
      <c r="D990">
        <v>267</v>
      </c>
      <c r="E990" t="s">
        <v>20516</v>
      </c>
      <c r="H990" t="s">
        <v>3673</v>
      </c>
      <c r="I990" t="b">
        <v>1</v>
      </c>
    </row>
    <row r="991" spans="1:9" x14ac:dyDescent="0.25">
      <c r="A991" t="s">
        <v>3707</v>
      </c>
      <c r="B991">
        <v>102039</v>
      </c>
      <c r="C991" t="s">
        <v>19554</v>
      </c>
      <c r="D991">
        <v>267</v>
      </c>
      <c r="E991" t="s">
        <v>20516</v>
      </c>
      <c r="H991" t="s">
        <v>3673</v>
      </c>
      <c r="I991" t="b">
        <v>1</v>
      </c>
    </row>
    <row r="992" spans="1:9" x14ac:dyDescent="0.25">
      <c r="A992" t="s">
        <v>2364</v>
      </c>
      <c r="B992">
        <v>103287</v>
      </c>
      <c r="C992" t="s">
        <v>16904</v>
      </c>
      <c r="D992">
        <v>1935</v>
      </c>
      <c r="E992" t="s">
        <v>23509</v>
      </c>
      <c r="H992" t="s">
        <v>2365</v>
      </c>
      <c r="I992" t="b">
        <v>1</v>
      </c>
    </row>
    <row r="993" spans="1:9" x14ac:dyDescent="0.25">
      <c r="A993" t="s">
        <v>3161</v>
      </c>
      <c r="B993">
        <v>102912</v>
      </c>
      <c r="C993" t="s">
        <v>17943</v>
      </c>
      <c r="D993">
        <v>528</v>
      </c>
      <c r="E993" t="s">
        <v>21020</v>
      </c>
      <c r="H993" t="s">
        <v>3162</v>
      </c>
      <c r="I993" t="b">
        <v>1</v>
      </c>
    </row>
    <row r="994" spans="1:9" x14ac:dyDescent="0.25">
      <c r="A994" t="s">
        <v>5435</v>
      </c>
      <c r="B994">
        <v>104973</v>
      </c>
      <c r="C994" t="s">
        <v>12129</v>
      </c>
      <c r="D994">
        <v>3800</v>
      </c>
      <c r="E994" t="s">
        <v>26984</v>
      </c>
      <c r="H994" t="s">
        <v>5436</v>
      </c>
      <c r="I994" t="b">
        <v>1</v>
      </c>
    </row>
    <row r="995" spans="1:9" x14ac:dyDescent="0.25">
      <c r="A995" t="s">
        <v>5465</v>
      </c>
      <c r="B995">
        <v>100510</v>
      </c>
      <c r="C995" t="s">
        <v>19179</v>
      </c>
      <c r="D995">
        <v>3800</v>
      </c>
      <c r="E995" t="s">
        <v>26984</v>
      </c>
      <c r="H995" t="s">
        <v>5436</v>
      </c>
      <c r="I995" t="b">
        <v>1</v>
      </c>
    </row>
    <row r="996" spans="1:9" x14ac:dyDescent="0.25">
      <c r="A996" t="s">
        <v>5489</v>
      </c>
      <c r="B996">
        <v>104985</v>
      </c>
      <c r="C996" t="s">
        <v>12116</v>
      </c>
      <c r="D996">
        <v>3800</v>
      </c>
      <c r="E996" t="s">
        <v>26984</v>
      </c>
      <c r="H996" t="s">
        <v>5436</v>
      </c>
      <c r="I996" t="b">
        <v>1</v>
      </c>
    </row>
    <row r="997" spans="1:9" x14ac:dyDescent="0.25">
      <c r="A997" t="s">
        <v>5502</v>
      </c>
      <c r="B997">
        <v>104972</v>
      </c>
      <c r="C997" t="s">
        <v>12117</v>
      </c>
      <c r="D997">
        <v>3800</v>
      </c>
      <c r="E997" t="s">
        <v>26984</v>
      </c>
      <c r="H997" t="s">
        <v>5436</v>
      </c>
      <c r="I997" t="b">
        <v>1</v>
      </c>
    </row>
    <row r="998" spans="1:9" x14ac:dyDescent="0.25">
      <c r="A998" t="s">
        <v>5538</v>
      </c>
      <c r="B998">
        <v>105191</v>
      </c>
      <c r="C998" t="s">
        <v>11753</v>
      </c>
      <c r="D998">
        <v>3800</v>
      </c>
      <c r="E998" t="s">
        <v>26984</v>
      </c>
      <c r="H998" t="s">
        <v>5436</v>
      </c>
      <c r="I998" t="b">
        <v>1</v>
      </c>
    </row>
    <row r="999" spans="1:9" x14ac:dyDescent="0.25">
      <c r="A999" t="s">
        <v>5539</v>
      </c>
      <c r="B999">
        <v>105307</v>
      </c>
      <c r="C999" t="s">
        <v>11616</v>
      </c>
      <c r="D999">
        <v>3800</v>
      </c>
      <c r="E999" t="s">
        <v>26984</v>
      </c>
      <c r="H999" t="s">
        <v>5436</v>
      </c>
      <c r="I999" t="b">
        <v>1</v>
      </c>
    </row>
    <row r="1000" spans="1:9" x14ac:dyDescent="0.25">
      <c r="A1000" t="s">
        <v>3501</v>
      </c>
      <c r="B1000">
        <v>104703</v>
      </c>
      <c r="C1000" t="s">
        <v>12778</v>
      </c>
      <c r="D1000">
        <v>72</v>
      </c>
      <c r="E1000" t="s">
        <v>20135</v>
      </c>
      <c r="H1000" t="s">
        <v>3502</v>
      </c>
      <c r="I1000" t="b">
        <v>1</v>
      </c>
    </row>
    <row r="1001" spans="1:9" x14ac:dyDescent="0.25">
      <c r="A1001" t="s">
        <v>96</v>
      </c>
      <c r="B1001">
        <v>100551</v>
      </c>
      <c r="C1001" t="s">
        <v>18471</v>
      </c>
      <c r="D1001">
        <v>1477</v>
      </c>
      <c r="E1001" t="s">
        <v>22700</v>
      </c>
      <c r="H1001" t="s">
        <v>97</v>
      </c>
      <c r="I1001" t="b">
        <v>1</v>
      </c>
    </row>
    <row r="1002" spans="1:9" x14ac:dyDescent="0.25">
      <c r="A1002" t="s">
        <v>98</v>
      </c>
      <c r="B1002">
        <v>100562</v>
      </c>
      <c r="C1002" t="s">
        <v>18462</v>
      </c>
      <c r="D1002">
        <v>1477</v>
      </c>
      <c r="E1002" t="s">
        <v>22700</v>
      </c>
      <c r="H1002" t="s">
        <v>97</v>
      </c>
      <c r="I1002" t="b">
        <v>1</v>
      </c>
    </row>
    <row r="1003" spans="1:9" x14ac:dyDescent="0.25">
      <c r="A1003" t="s">
        <v>4845</v>
      </c>
      <c r="B1003">
        <v>101620</v>
      </c>
      <c r="C1003" t="s">
        <v>14375</v>
      </c>
      <c r="D1003">
        <v>756</v>
      </c>
      <c r="E1003" t="s">
        <v>21438</v>
      </c>
      <c r="H1003" t="s">
        <v>4846</v>
      </c>
      <c r="I1003" t="b">
        <v>1</v>
      </c>
    </row>
    <row r="1004" spans="1:9" x14ac:dyDescent="0.25">
      <c r="A1004" t="s">
        <v>3722</v>
      </c>
      <c r="B1004">
        <v>105026</v>
      </c>
      <c r="C1004" t="s">
        <v>12044</v>
      </c>
      <c r="D1004">
        <v>162</v>
      </c>
      <c r="E1004" t="s">
        <v>20321</v>
      </c>
      <c r="H1004" t="s">
        <v>3723</v>
      </c>
      <c r="I1004" t="b">
        <v>1</v>
      </c>
    </row>
    <row r="1005" spans="1:9" x14ac:dyDescent="0.25">
      <c r="A1005" t="s">
        <v>1153</v>
      </c>
      <c r="B1005">
        <v>103002</v>
      </c>
      <c r="C1005" t="s">
        <v>17832</v>
      </c>
      <c r="D1005">
        <v>1248</v>
      </c>
      <c r="E1005" t="s">
        <v>22303</v>
      </c>
      <c r="H1005" t="s">
        <v>1150</v>
      </c>
      <c r="I1005" t="b">
        <v>1</v>
      </c>
    </row>
    <row r="1006" spans="1:9" x14ac:dyDescent="0.25">
      <c r="A1006" t="s">
        <v>9157</v>
      </c>
      <c r="B1006">
        <v>101276</v>
      </c>
      <c r="C1006" t="s">
        <v>14787</v>
      </c>
      <c r="D1006">
        <v>3093</v>
      </c>
      <c r="E1006" t="s">
        <v>25658</v>
      </c>
      <c r="H1006" t="s">
        <v>9158</v>
      </c>
      <c r="I1006" t="b">
        <v>1</v>
      </c>
    </row>
    <row r="1007" spans="1:9" x14ac:dyDescent="0.25">
      <c r="A1007" t="s">
        <v>595</v>
      </c>
      <c r="B1007">
        <v>103664</v>
      </c>
      <c r="C1007" t="s">
        <v>15583</v>
      </c>
      <c r="D1007">
        <v>1548</v>
      </c>
      <c r="E1007" t="s">
        <v>22837</v>
      </c>
      <c r="H1007" t="s">
        <v>596</v>
      </c>
      <c r="I1007" t="b">
        <v>1</v>
      </c>
    </row>
    <row r="1008" spans="1:9" x14ac:dyDescent="0.25">
      <c r="A1008" t="s">
        <v>614</v>
      </c>
      <c r="B1008">
        <v>101718</v>
      </c>
      <c r="C1008" t="s">
        <v>12797</v>
      </c>
      <c r="D1008">
        <v>1548</v>
      </c>
      <c r="E1008" t="s">
        <v>22837</v>
      </c>
      <c r="H1008" t="s">
        <v>596</v>
      </c>
      <c r="I1008" t="b">
        <v>1</v>
      </c>
    </row>
    <row r="1009" spans="1:9" x14ac:dyDescent="0.25">
      <c r="A1009" t="s">
        <v>653</v>
      </c>
      <c r="B1009">
        <v>102167</v>
      </c>
      <c r="C1009" t="s">
        <v>19368</v>
      </c>
      <c r="D1009">
        <v>1548</v>
      </c>
      <c r="E1009" t="s">
        <v>22837</v>
      </c>
      <c r="H1009" t="s">
        <v>596</v>
      </c>
      <c r="I1009" t="b">
        <v>1</v>
      </c>
    </row>
    <row r="1010" spans="1:9" x14ac:dyDescent="0.25">
      <c r="A1010" t="s">
        <v>656</v>
      </c>
      <c r="B1010">
        <v>102111</v>
      </c>
      <c r="C1010" t="s">
        <v>19426</v>
      </c>
      <c r="D1010">
        <v>1548</v>
      </c>
      <c r="E1010" t="s">
        <v>22837</v>
      </c>
      <c r="H1010" t="s">
        <v>596</v>
      </c>
      <c r="I1010" t="b">
        <v>1</v>
      </c>
    </row>
    <row r="1011" spans="1:9" x14ac:dyDescent="0.25">
      <c r="A1011" t="s">
        <v>670</v>
      </c>
      <c r="B1011">
        <v>100686</v>
      </c>
      <c r="C1011" t="s">
        <v>18223</v>
      </c>
      <c r="D1011">
        <v>1548</v>
      </c>
      <c r="E1011" t="s">
        <v>22837</v>
      </c>
      <c r="H1011" t="s">
        <v>596</v>
      </c>
      <c r="I1011" t="b">
        <v>1</v>
      </c>
    </row>
    <row r="1012" spans="1:9" x14ac:dyDescent="0.25">
      <c r="A1012" t="s">
        <v>2755</v>
      </c>
      <c r="B1012">
        <v>100865</v>
      </c>
      <c r="C1012" t="s">
        <v>17560</v>
      </c>
      <c r="D1012">
        <v>342</v>
      </c>
      <c r="E1012" t="s">
        <v>20671</v>
      </c>
      <c r="H1012" t="s">
        <v>2756</v>
      </c>
      <c r="I1012" t="b">
        <v>1</v>
      </c>
    </row>
    <row r="1013" spans="1:9" x14ac:dyDescent="0.25">
      <c r="A1013" t="s">
        <v>2014</v>
      </c>
      <c r="B1013">
        <v>101568</v>
      </c>
      <c r="C1013" t="s">
        <v>14431</v>
      </c>
      <c r="D1013">
        <v>1814</v>
      </c>
      <c r="E1013" t="s">
        <v>23282</v>
      </c>
      <c r="H1013" t="s">
        <v>2015</v>
      </c>
      <c r="I1013" t="b">
        <v>1</v>
      </c>
    </row>
    <row r="1014" spans="1:9" x14ac:dyDescent="0.25">
      <c r="A1014" t="s">
        <v>2016</v>
      </c>
      <c r="B1014">
        <v>102378</v>
      </c>
      <c r="C1014" t="s">
        <v>18922</v>
      </c>
      <c r="D1014">
        <v>1814</v>
      </c>
      <c r="E1014" t="s">
        <v>23282</v>
      </c>
      <c r="H1014" t="s">
        <v>2015</v>
      </c>
      <c r="I1014" t="b">
        <v>1</v>
      </c>
    </row>
    <row r="1015" spans="1:9" x14ac:dyDescent="0.25">
      <c r="A1015" t="s">
        <v>2900</v>
      </c>
      <c r="B1015">
        <v>100829</v>
      </c>
      <c r="C1015" t="s">
        <v>17981</v>
      </c>
      <c r="D1015">
        <v>557</v>
      </c>
      <c r="E1015" t="s">
        <v>21067</v>
      </c>
      <c r="H1015" t="s">
        <v>2901</v>
      </c>
      <c r="I1015" t="b">
        <v>1</v>
      </c>
    </row>
    <row r="1016" spans="1:9" x14ac:dyDescent="0.25">
      <c r="A1016" t="s">
        <v>5929</v>
      </c>
      <c r="B1016">
        <v>105107</v>
      </c>
      <c r="C1016" t="s">
        <v>11985</v>
      </c>
      <c r="D1016">
        <v>3269</v>
      </c>
      <c r="E1016" t="s">
        <v>25970</v>
      </c>
      <c r="H1016" t="s">
        <v>5930</v>
      </c>
      <c r="I1016" t="b">
        <v>1</v>
      </c>
    </row>
    <row r="1017" spans="1:9" x14ac:dyDescent="0.25">
      <c r="A1017" t="s">
        <v>3402</v>
      </c>
      <c r="B1017">
        <v>100688</v>
      </c>
      <c r="C1017" t="s">
        <v>18221</v>
      </c>
      <c r="D1017">
        <v>19</v>
      </c>
      <c r="E1017" t="s">
        <v>20025</v>
      </c>
      <c r="H1017" t="s">
        <v>3403</v>
      </c>
      <c r="I1017" t="b">
        <v>1</v>
      </c>
    </row>
    <row r="1018" spans="1:9" x14ac:dyDescent="0.25">
      <c r="A1018" t="s">
        <v>3404</v>
      </c>
      <c r="B1018">
        <v>101679</v>
      </c>
      <c r="C1018" t="s">
        <v>14054</v>
      </c>
      <c r="D1018">
        <v>19</v>
      </c>
      <c r="E1018" t="s">
        <v>20025</v>
      </c>
      <c r="H1018" t="s">
        <v>3403</v>
      </c>
      <c r="I1018" t="b">
        <v>1</v>
      </c>
    </row>
    <row r="1019" spans="1:9" x14ac:dyDescent="0.25">
      <c r="A1019" t="s">
        <v>3405</v>
      </c>
      <c r="B1019">
        <v>102935</v>
      </c>
      <c r="C1019" t="s">
        <v>17920</v>
      </c>
      <c r="D1019">
        <v>19</v>
      </c>
      <c r="E1019" t="s">
        <v>20025</v>
      </c>
      <c r="H1019" t="s">
        <v>3403</v>
      </c>
      <c r="I1019" t="b">
        <v>1</v>
      </c>
    </row>
    <row r="1020" spans="1:9" x14ac:dyDescent="0.25">
      <c r="A1020" t="s">
        <v>3406</v>
      </c>
      <c r="B1020">
        <v>102952</v>
      </c>
      <c r="C1020" t="s">
        <v>17904</v>
      </c>
      <c r="D1020">
        <v>19</v>
      </c>
      <c r="E1020" t="s">
        <v>20025</v>
      </c>
      <c r="H1020" t="s">
        <v>3403</v>
      </c>
      <c r="I1020" t="b">
        <v>1</v>
      </c>
    </row>
    <row r="1021" spans="1:9" x14ac:dyDescent="0.25">
      <c r="A1021" t="s">
        <v>3407</v>
      </c>
      <c r="B1021">
        <v>103121</v>
      </c>
      <c r="C1021" t="s">
        <v>17595</v>
      </c>
      <c r="D1021">
        <v>19</v>
      </c>
      <c r="E1021" t="s">
        <v>20025</v>
      </c>
      <c r="H1021" t="s">
        <v>3403</v>
      </c>
      <c r="I1021" t="b">
        <v>1</v>
      </c>
    </row>
    <row r="1022" spans="1:9" x14ac:dyDescent="0.25">
      <c r="A1022" t="s">
        <v>9336</v>
      </c>
      <c r="B1022">
        <v>105343</v>
      </c>
      <c r="C1022" t="s">
        <v>11451</v>
      </c>
      <c r="D1022">
        <v>2764</v>
      </c>
      <c r="E1022" t="s">
        <v>25046</v>
      </c>
      <c r="H1022" t="s">
        <v>9337</v>
      </c>
      <c r="I1022" t="b">
        <v>1</v>
      </c>
    </row>
    <row r="1023" spans="1:9" x14ac:dyDescent="0.25">
      <c r="A1023" t="s">
        <v>827</v>
      </c>
      <c r="B1023">
        <v>101538</v>
      </c>
      <c r="C1023" t="s">
        <v>14460</v>
      </c>
      <c r="D1023">
        <v>1149</v>
      </c>
      <c r="E1023" t="s">
        <v>22139</v>
      </c>
      <c r="H1023" t="s">
        <v>828</v>
      </c>
      <c r="I1023" t="b">
        <v>1</v>
      </c>
    </row>
    <row r="1024" spans="1:9" x14ac:dyDescent="0.25">
      <c r="A1024" t="s">
        <v>6943</v>
      </c>
      <c r="B1024">
        <v>102579</v>
      </c>
      <c r="C1024" t="s">
        <v>18719</v>
      </c>
      <c r="D1024">
        <v>3966</v>
      </c>
      <c r="E1024" t="s">
        <v>27256</v>
      </c>
      <c r="H1024" t="s">
        <v>6944</v>
      </c>
      <c r="I1024" t="b">
        <v>1</v>
      </c>
    </row>
    <row r="1025" spans="1:9" x14ac:dyDescent="0.25">
      <c r="A1025" t="s">
        <v>2426</v>
      </c>
      <c r="B1025">
        <v>102644</v>
      </c>
      <c r="C1025" t="s">
        <v>18630</v>
      </c>
      <c r="D1025">
        <v>1836</v>
      </c>
      <c r="E1025" t="s">
        <v>23329</v>
      </c>
      <c r="H1025" t="s">
        <v>2427</v>
      </c>
      <c r="I1025" t="b">
        <v>1</v>
      </c>
    </row>
    <row r="1026" spans="1:9" x14ac:dyDescent="0.25">
      <c r="A1026" t="s">
        <v>2428</v>
      </c>
      <c r="B1026">
        <v>102742</v>
      </c>
      <c r="C1026" t="s">
        <v>18367</v>
      </c>
      <c r="D1026">
        <v>1836</v>
      </c>
      <c r="E1026" t="s">
        <v>23329</v>
      </c>
      <c r="H1026" t="s">
        <v>2427</v>
      </c>
      <c r="I1026" t="b">
        <v>1</v>
      </c>
    </row>
    <row r="1027" spans="1:9" x14ac:dyDescent="0.25">
      <c r="A1027" t="s">
        <v>2429</v>
      </c>
      <c r="B1027">
        <v>102766</v>
      </c>
      <c r="C1027" t="s">
        <v>18343</v>
      </c>
      <c r="D1027">
        <v>1836</v>
      </c>
      <c r="E1027" t="s">
        <v>23329</v>
      </c>
      <c r="H1027" t="s">
        <v>2427</v>
      </c>
      <c r="I1027" t="b">
        <v>1</v>
      </c>
    </row>
    <row r="1028" spans="1:9" x14ac:dyDescent="0.25">
      <c r="A1028" t="s">
        <v>2430</v>
      </c>
      <c r="B1028">
        <v>102864</v>
      </c>
      <c r="C1028" t="s">
        <v>18027</v>
      </c>
      <c r="D1028">
        <v>1836</v>
      </c>
      <c r="E1028" t="s">
        <v>23329</v>
      </c>
      <c r="H1028" t="s">
        <v>2427</v>
      </c>
      <c r="I1028" t="b">
        <v>1</v>
      </c>
    </row>
    <row r="1029" spans="1:9" x14ac:dyDescent="0.25">
      <c r="A1029" t="s">
        <v>8535</v>
      </c>
      <c r="B1029">
        <v>101920</v>
      </c>
      <c r="C1029" t="s">
        <v>19778</v>
      </c>
      <c r="D1029">
        <v>2431</v>
      </c>
      <c r="E1029" t="s">
        <v>24444</v>
      </c>
      <c r="H1029" t="s">
        <v>8536</v>
      </c>
      <c r="I1029" t="b">
        <v>1</v>
      </c>
    </row>
    <row r="1030" spans="1:9" x14ac:dyDescent="0.25">
      <c r="A1030" t="s">
        <v>3060</v>
      </c>
      <c r="B1030">
        <v>101958</v>
      </c>
      <c r="C1030" t="s">
        <v>19640</v>
      </c>
      <c r="D1030">
        <v>485</v>
      </c>
      <c r="E1030" t="s">
        <v>20914</v>
      </c>
      <c r="H1030" t="s">
        <v>3061</v>
      </c>
      <c r="I1030" t="b">
        <v>1</v>
      </c>
    </row>
    <row r="1031" spans="1:9" x14ac:dyDescent="0.25">
      <c r="A1031" t="s">
        <v>3062</v>
      </c>
      <c r="B1031">
        <v>102015</v>
      </c>
      <c r="C1031" t="s">
        <v>19578</v>
      </c>
      <c r="D1031">
        <v>485</v>
      </c>
      <c r="E1031" t="s">
        <v>20914</v>
      </c>
      <c r="H1031" t="s">
        <v>3061</v>
      </c>
      <c r="I1031" t="b">
        <v>1</v>
      </c>
    </row>
    <row r="1032" spans="1:9" x14ac:dyDescent="0.25">
      <c r="A1032" t="s">
        <v>3063</v>
      </c>
      <c r="B1032">
        <v>102067</v>
      </c>
      <c r="C1032" t="s">
        <v>19524</v>
      </c>
      <c r="D1032">
        <v>485</v>
      </c>
      <c r="E1032" t="s">
        <v>20914</v>
      </c>
      <c r="H1032" t="s">
        <v>3061</v>
      </c>
      <c r="I1032" t="b">
        <v>1</v>
      </c>
    </row>
    <row r="1033" spans="1:9" x14ac:dyDescent="0.25">
      <c r="A1033" t="s">
        <v>8985</v>
      </c>
      <c r="B1033">
        <v>104701</v>
      </c>
      <c r="C1033" t="s">
        <v>12782</v>
      </c>
      <c r="D1033">
        <v>3205</v>
      </c>
      <c r="E1033" t="s">
        <v>25852</v>
      </c>
      <c r="H1033" t="s">
        <v>8986</v>
      </c>
      <c r="I1033" t="b">
        <v>1</v>
      </c>
    </row>
    <row r="1034" spans="1:9" x14ac:dyDescent="0.25">
      <c r="A1034" t="s">
        <v>3180</v>
      </c>
      <c r="B1034">
        <v>102389</v>
      </c>
      <c r="C1034" t="s">
        <v>18912</v>
      </c>
      <c r="D1034">
        <v>304</v>
      </c>
      <c r="E1034" t="s">
        <v>20586</v>
      </c>
      <c r="H1034" t="s">
        <v>3181</v>
      </c>
      <c r="I1034" t="b">
        <v>1</v>
      </c>
    </row>
    <row r="1035" spans="1:9" x14ac:dyDescent="0.25">
      <c r="A1035" t="s">
        <v>3754</v>
      </c>
      <c r="B1035">
        <v>104616</v>
      </c>
      <c r="C1035" t="s">
        <v>12969</v>
      </c>
      <c r="D1035">
        <v>304</v>
      </c>
      <c r="E1035" t="s">
        <v>20586</v>
      </c>
      <c r="H1035" t="s">
        <v>3181</v>
      </c>
      <c r="I1035" t="b">
        <v>1</v>
      </c>
    </row>
    <row r="1036" spans="1:9" x14ac:dyDescent="0.25">
      <c r="A1036" t="s">
        <v>4068</v>
      </c>
      <c r="B1036">
        <v>101367</v>
      </c>
      <c r="C1036" t="s">
        <v>14693</v>
      </c>
      <c r="D1036">
        <v>810</v>
      </c>
      <c r="E1036" t="s">
        <v>21550</v>
      </c>
      <c r="H1036" t="s">
        <v>4069</v>
      </c>
      <c r="I1036" t="b">
        <v>1</v>
      </c>
    </row>
    <row r="1037" spans="1:9" x14ac:dyDescent="0.25">
      <c r="A1037" t="s">
        <v>4488</v>
      </c>
      <c r="B1037">
        <v>103003</v>
      </c>
      <c r="C1037" t="s">
        <v>17831</v>
      </c>
      <c r="D1037">
        <v>1007</v>
      </c>
      <c r="E1037" t="s">
        <v>21935</v>
      </c>
      <c r="H1037" t="s">
        <v>4489</v>
      </c>
      <c r="I1037" t="b">
        <v>1</v>
      </c>
    </row>
    <row r="1038" spans="1:9" x14ac:dyDescent="0.25">
      <c r="A1038" t="s">
        <v>6362</v>
      </c>
      <c r="B1038">
        <v>104144</v>
      </c>
      <c r="C1038" t="s">
        <v>13846</v>
      </c>
      <c r="D1038">
        <v>4203</v>
      </c>
      <c r="E1038" t="s">
        <v>27654</v>
      </c>
      <c r="H1038" t="s">
        <v>6363</v>
      </c>
      <c r="I1038" t="b">
        <v>1</v>
      </c>
    </row>
    <row r="1039" spans="1:9" x14ac:dyDescent="0.25">
      <c r="A1039" t="s">
        <v>8711</v>
      </c>
      <c r="B1039">
        <v>100262</v>
      </c>
      <c r="C1039" t="s">
        <v>19939</v>
      </c>
      <c r="D1039">
        <v>2996</v>
      </c>
      <c r="E1039" t="s">
        <v>25471</v>
      </c>
      <c r="H1039" t="s">
        <v>8712</v>
      </c>
      <c r="I1039" t="b">
        <v>1</v>
      </c>
    </row>
    <row r="1040" spans="1:9" x14ac:dyDescent="0.25">
      <c r="A1040" t="s">
        <v>8713</v>
      </c>
      <c r="B1040">
        <v>100313</v>
      </c>
      <c r="C1040" t="s">
        <v>19892</v>
      </c>
      <c r="D1040">
        <v>2996</v>
      </c>
      <c r="E1040" t="s">
        <v>25471</v>
      </c>
      <c r="H1040" t="s">
        <v>8712</v>
      </c>
      <c r="I1040" t="b">
        <v>1</v>
      </c>
    </row>
    <row r="1041" spans="1:9" x14ac:dyDescent="0.25">
      <c r="A1041" t="s">
        <v>8714</v>
      </c>
      <c r="B1041">
        <v>100473</v>
      </c>
      <c r="C1041" t="s">
        <v>19222</v>
      </c>
      <c r="D1041">
        <v>2996</v>
      </c>
      <c r="E1041" t="s">
        <v>25471</v>
      </c>
      <c r="H1041" t="s">
        <v>8712</v>
      </c>
      <c r="I1041" t="b">
        <v>1</v>
      </c>
    </row>
    <row r="1042" spans="1:9" x14ac:dyDescent="0.25">
      <c r="A1042" t="s">
        <v>8715</v>
      </c>
      <c r="B1042">
        <v>102667</v>
      </c>
      <c r="C1042" t="s">
        <v>18602</v>
      </c>
      <c r="D1042">
        <v>2996</v>
      </c>
      <c r="E1042" t="s">
        <v>25471</v>
      </c>
      <c r="H1042" t="s">
        <v>8712</v>
      </c>
      <c r="I1042" t="b">
        <v>1</v>
      </c>
    </row>
    <row r="1043" spans="1:9" x14ac:dyDescent="0.25">
      <c r="A1043" t="s">
        <v>8716</v>
      </c>
      <c r="B1043">
        <v>103849</v>
      </c>
      <c r="C1043" t="s">
        <v>15040</v>
      </c>
      <c r="D1043">
        <v>2996</v>
      </c>
      <c r="E1043" t="s">
        <v>25471</v>
      </c>
      <c r="H1043" t="s">
        <v>8712</v>
      </c>
      <c r="I1043" t="b">
        <v>1</v>
      </c>
    </row>
    <row r="1044" spans="1:9" x14ac:dyDescent="0.25">
      <c r="A1044" t="s">
        <v>8719</v>
      </c>
      <c r="B1044">
        <v>105273</v>
      </c>
      <c r="C1044" t="s">
        <v>11639</v>
      </c>
      <c r="D1044">
        <v>2996</v>
      </c>
      <c r="E1044" t="s">
        <v>25471</v>
      </c>
      <c r="H1044" t="s">
        <v>8712</v>
      </c>
      <c r="I1044" t="b">
        <v>1</v>
      </c>
    </row>
    <row r="1045" spans="1:9" x14ac:dyDescent="0.25">
      <c r="A1045" t="s">
        <v>8738</v>
      </c>
      <c r="B1045">
        <v>104886</v>
      </c>
      <c r="C1045" t="s">
        <v>12222</v>
      </c>
      <c r="D1045">
        <v>2996</v>
      </c>
      <c r="E1045" t="s">
        <v>25471</v>
      </c>
      <c r="H1045" t="s">
        <v>8712</v>
      </c>
      <c r="I1045" t="b">
        <v>1</v>
      </c>
    </row>
    <row r="1046" spans="1:9" x14ac:dyDescent="0.25">
      <c r="A1046" t="s">
        <v>1902</v>
      </c>
      <c r="B1046">
        <v>104818</v>
      </c>
      <c r="C1046" t="s">
        <v>12289</v>
      </c>
      <c r="D1046">
        <v>2167</v>
      </c>
      <c r="E1046" t="s">
        <v>23952</v>
      </c>
      <c r="H1046" t="s">
        <v>1900</v>
      </c>
      <c r="I1046" t="b">
        <v>1</v>
      </c>
    </row>
    <row r="1047" spans="1:9" x14ac:dyDescent="0.25">
      <c r="A1047" t="s">
        <v>9678</v>
      </c>
      <c r="B1047">
        <v>102569</v>
      </c>
      <c r="C1047" t="s">
        <v>18733</v>
      </c>
      <c r="D1047">
        <v>2812</v>
      </c>
      <c r="E1047" t="s">
        <v>25149</v>
      </c>
      <c r="H1047" t="s">
        <v>9679</v>
      </c>
      <c r="I1047" t="b">
        <v>1</v>
      </c>
    </row>
    <row r="1048" spans="1:9" x14ac:dyDescent="0.25">
      <c r="A1048" t="s">
        <v>6342</v>
      </c>
      <c r="B1048">
        <v>105691</v>
      </c>
      <c r="C1048" t="s">
        <v>11831</v>
      </c>
      <c r="D1048">
        <v>4194</v>
      </c>
      <c r="E1048" t="s">
        <v>27640</v>
      </c>
      <c r="H1048" t="s">
        <v>6343</v>
      </c>
      <c r="I1048" t="b">
        <v>1</v>
      </c>
    </row>
    <row r="1049" spans="1:9" x14ac:dyDescent="0.25">
      <c r="A1049" t="s">
        <v>3296</v>
      </c>
      <c r="B1049">
        <v>100873</v>
      </c>
      <c r="C1049" t="s">
        <v>17554</v>
      </c>
      <c r="D1049">
        <v>84</v>
      </c>
      <c r="E1049" t="s">
        <v>20157</v>
      </c>
      <c r="H1049" t="s">
        <v>3297</v>
      </c>
      <c r="I1049" t="b">
        <v>1</v>
      </c>
    </row>
    <row r="1050" spans="1:9" x14ac:dyDescent="0.25">
      <c r="A1050" t="s">
        <v>3298</v>
      </c>
      <c r="B1050">
        <v>100909</v>
      </c>
      <c r="C1050" t="s">
        <v>17532</v>
      </c>
      <c r="D1050">
        <v>84</v>
      </c>
      <c r="E1050" t="s">
        <v>20157</v>
      </c>
      <c r="H1050" t="s">
        <v>3297</v>
      </c>
      <c r="I1050" t="b">
        <v>1</v>
      </c>
    </row>
    <row r="1051" spans="1:9" x14ac:dyDescent="0.25">
      <c r="A1051" t="s">
        <v>7734</v>
      </c>
      <c r="B1051">
        <v>100941</v>
      </c>
      <c r="C1051" t="s">
        <v>17349</v>
      </c>
      <c r="D1051">
        <v>3626</v>
      </c>
      <c r="E1051" t="s">
        <v>26591</v>
      </c>
      <c r="H1051" t="s">
        <v>7735</v>
      </c>
      <c r="I1051" t="b">
        <v>1</v>
      </c>
    </row>
    <row r="1052" spans="1:9" x14ac:dyDescent="0.25">
      <c r="A1052" t="s">
        <v>17</v>
      </c>
      <c r="B1052">
        <v>102189</v>
      </c>
      <c r="C1052" t="s">
        <v>19322</v>
      </c>
      <c r="D1052">
        <v>1439</v>
      </c>
      <c r="E1052" t="s">
        <v>22648</v>
      </c>
      <c r="H1052" t="s">
        <v>18</v>
      </c>
      <c r="I1052" t="b">
        <v>1</v>
      </c>
    </row>
    <row r="1053" spans="1:9" x14ac:dyDescent="0.25">
      <c r="A1053" t="s">
        <v>63</v>
      </c>
      <c r="B1053">
        <v>100713</v>
      </c>
      <c r="C1053" t="s">
        <v>18199</v>
      </c>
      <c r="D1053">
        <v>1420</v>
      </c>
      <c r="E1053" t="s">
        <v>22620</v>
      </c>
      <c r="H1053" t="s">
        <v>64</v>
      </c>
      <c r="I1053" t="b">
        <v>1</v>
      </c>
    </row>
    <row r="1054" spans="1:9" x14ac:dyDescent="0.25">
      <c r="A1054" t="s">
        <v>3907</v>
      </c>
      <c r="B1054">
        <v>105292</v>
      </c>
      <c r="C1054" t="s">
        <v>11703</v>
      </c>
      <c r="D1054">
        <v>883</v>
      </c>
      <c r="E1054" t="s">
        <v>21680</v>
      </c>
      <c r="H1054" t="s">
        <v>3908</v>
      </c>
      <c r="I1054" t="b">
        <v>1</v>
      </c>
    </row>
    <row r="1055" spans="1:9" x14ac:dyDescent="0.25">
      <c r="A1055" t="s">
        <v>3920</v>
      </c>
      <c r="B1055">
        <v>100290</v>
      </c>
      <c r="C1055" t="s">
        <v>19915</v>
      </c>
      <c r="D1055">
        <v>883</v>
      </c>
      <c r="E1055" t="s">
        <v>21680</v>
      </c>
      <c r="H1055" t="s">
        <v>3908</v>
      </c>
      <c r="I1055" t="b">
        <v>1</v>
      </c>
    </row>
    <row r="1056" spans="1:9" x14ac:dyDescent="0.25">
      <c r="A1056" t="s">
        <v>3921</v>
      </c>
      <c r="B1056">
        <v>100324</v>
      </c>
      <c r="C1056" t="s">
        <v>19879</v>
      </c>
      <c r="D1056">
        <v>883</v>
      </c>
      <c r="E1056" t="s">
        <v>21680</v>
      </c>
      <c r="H1056" t="s">
        <v>3908</v>
      </c>
      <c r="I1056" t="b">
        <v>1</v>
      </c>
    </row>
    <row r="1057" spans="1:9" x14ac:dyDescent="0.25">
      <c r="A1057" t="s">
        <v>3922</v>
      </c>
      <c r="B1057">
        <v>100500</v>
      </c>
      <c r="C1057" t="s">
        <v>19190</v>
      </c>
      <c r="D1057">
        <v>883</v>
      </c>
      <c r="E1057" t="s">
        <v>21680</v>
      </c>
      <c r="H1057" t="s">
        <v>3908</v>
      </c>
      <c r="I1057" t="b">
        <v>1</v>
      </c>
    </row>
    <row r="1058" spans="1:9" x14ac:dyDescent="0.25">
      <c r="A1058" t="s">
        <v>3925</v>
      </c>
      <c r="B1058">
        <v>105241</v>
      </c>
      <c r="C1058" t="s">
        <v>11658</v>
      </c>
      <c r="D1058">
        <v>883</v>
      </c>
      <c r="E1058" t="s">
        <v>21680</v>
      </c>
      <c r="H1058" t="s">
        <v>3908</v>
      </c>
      <c r="I1058" t="b">
        <v>1</v>
      </c>
    </row>
    <row r="1059" spans="1:9" x14ac:dyDescent="0.25">
      <c r="A1059" t="s">
        <v>3949</v>
      </c>
      <c r="B1059">
        <v>104934</v>
      </c>
      <c r="C1059" t="s">
        <v>12168</v>
      </c>
      <c r="D1059">
        <v>883</v>
      </c>
      <c r="E1059" t="s">
        <v>21680</v>
      </c>
      <c r="H1059" t="s">
        <v>3908</v>
      </c>
      <c r="I1059" t="b">
        <v>1</v>
      </c>
    </row>
    <row r="1060" spans="1:9" x14ac:dyDescent="0.25">
      <c r="A1060" t="s">
        <v>9723</v>
      </c>
      <c r="B1060">
        <v>104597</v>
      </c>
      <c r="C1060" t="s">
        <v>12989</v>
      </c>
      <c r="D1060">
        <v>2830</v>
      </c>
      <c r="E1060" t="s">
        <v>25184</v>
      </c>
      <c r="H1060" t="s">
        <v>9724</v>
      </c>
      <c r="I1060" t="b">
        <v>1</v>
      </c>
    </row>
    <row r="1061" spans="1:9" x14ac:dyDescent="0.25">
      <c r="A1061" t="s">
        <v>3647</v>
      </c>
      <c r="B1061">
        <v>105134</v>
      </c>
      <c r="C1061" t="s">
        <v>11922</v>
      </c>
      <c r="D1061">
        <v>292</v>
      </c>
      <c r="E1061" t="s">
        <v>20571</v>
      </c>
      <c r="H1061" t="s">
        <v>3648</v>
      </c>
      <c r="I1061" t="b">
        <v>1</v>
      </c>
    </row>
    <row r="1062" spans="1:9" x14ac:dyDescent="0.25">
      <c r="A1062" t="s">
        <v>1666</v>
      </c>
      <c r="B1062">
        <v>105536</v>
      </c>
      <c r="C1062" t="s">
        <v>11255</v>
      </c>
      <c r="D1062">
        <v>2221</v>
      </c>
      <c r="E1062" t="s">
        <v>24051</v>
      </c>
      <c r="H1062" t="s">
        <v>1667</v>
      </c>
      <c r="I1062" t="b">
        <v>1</v>
      </c>
    </row>
    <row r="1063" spans="1:9" x14ac:dyDescent="0.25">
      <c r="A1063" t="s">
        <v>2133</v>
      </c>
      <c r="B1063">
        <v>103019</v>
      </c>
      <c r="C1063" t="s">
        <v>17814</v>
      </c>
      <c r="D1063">
        <v>1706</v>
      </c>
      <c r="E1063" t="s">
        <v>23102</v>
      </c>
      <c r="H1063" t="s">
        <v>2134</v>
      </c>
      <c r="I1063" t="b">
        <v>1</v>
      </c>
    </row>
    <row r="1064" spans="1:9" x14ac:dyDescent="0.25">
      <c r="A1064" t="s">
        <v>8260</v>
      </c>
      <c r="B1064">
        <v>100294</v>
      </c>
      <c r="C1064" t="s">
        <v>19911</v>
      </c>
      <c r="D1064">
        <v>2303</v>
      </c>
      <c r="E1064" t="s">
        <v>24195</v>
      </c>
      <c r="H1064" t="s">
        <v>8261</v>
      </c>
      <c r="I1064" t="b">
        <v>1</v>
      </c>
    </row>
    <row r="1065" spans="1:9" x14ac:dyDescent="0.25">
      <c r="A1065" t="s">
        <v>6578</v>
      </c>
      <c r="B1065">
        <v>104807</v>
      </c>
      <c r="C1065" t="s">
        <v>12296</v>
      </c>
      <c r="D1065">
        <v>4175</v>
      </c>
      <c r="E1065" t="s">
        <v>27614</v>
      </c>
      <c r="H1065" t="s">
        <v>6579</v>
      </c>
      <c r="I1065" t="b">
        <v>1</v>
      </c>
    </row>
    <row r="1066" spans="1:9" x14ac:dyDescent="0.25">
      <c r="A1066" t="s">
        <v>7097</v>
      </c>
      <c r="B1066">
        <v>101936</v>
      </c>
      <c r="C1066" t="s">
        <v>19661</v>
      </c>
      <c r="D1066">
        <v>3944</v>
      </c>
      <c r="E1066" t="s">
        <v>27217</v>
      </c>
      <c r="H1066" t="s">
        <v>7098</v>
      </c>
      <c r="I1066" t="b">
        <v>1</v>
      </c>
    </row>
    <row r="1067" spans="1:9" x14ac:dyDescent="0.25">
      <c r="A1067" t="s">
        <v>5808</v>
      </c>
      <c r="B1067">
        <v>103548</v>
      </c>
      <c r="C1067" t="s">
        <v>16089</v>
      </c>
      <c r="D1067">
        <v>3405</v>
      </c>
      <c r="E1067" t="s">
        <v>26213</v>
      </c>
      <c r="H1067" t="s">
        <v>5809</v>
      </c>
      <c r="I1067" t="b">
        <v>1</v>
      </c>
    </row>
    <row r="1068" spans="1:9" x14ac:dyDescent="0.25">
      <c r="A1068" t="s">
        <v>5810</v>
      </c>
      <c r="B1068">
        <v>103565</v>
      </c>
      <c r="C1068" t="s">
        <v>16088</v>
      </c>
      <c r="D1068">
        <v>3405</v>
      </c>
      <c r="E1068" t="s">
        <v>26213</v>
      </c>
      <c r="H1068" t="s">
        <v>5809</v>
      </c>
      <c r="I1068" t="b">
        <v>1</v>
      </c>
    </row>
    <row r="1069" spans="1:9" x14ac:dyDescent="0.25">
      <c r="A1069" t="s">
        <v>3914</v>
      </c>
      <c r="B1069">
        <v>104798</v>
      </c>
      <c r="C1069" t="s">
        <v>12204</v>
      </c>
      <c r="D1069">
        <v>881</v>
      </c>
      <c r="E1069" t="s">
        <v>21678</v>
      </c>
      <c r="H1069" t="s">
        <v>3915</v>
      </c>
      <c r="I1069" t="b">
        <v>1</v>
      </c>
    </row>
    <row r="1070" spans="1:9" x14ac:dyDescent="0.25">
      <c r="A1070" t="s">
        <v>3916</v>
      </c>
      <c r="B1070">
        <v>105237</v>
      </c>
      <c r="C1070" t="s">
        <v>11725</v>
      </c>
      <c r="D1070">
        <v>881</v>
      </c>
      <c r="E1070" t="s">
        <v>21678</v>
      </c>
      <c r="H1070" t="s">
        <v>3915</v>
      </c>
      <c r="I1070" t="b">
        <v>1</v>
      </c>
    </row>
    <row r="1071" spans="1:9" x14ac:dyDescent="0.25">
      <c r="A1071" t="s">
        <v>4729</v>
      </c>
      <c r="B1071">
        <v>100986</v>
      </c>
      <c r="C1071" t="s">
        <v>16877</v>
      </c>
      <c r="D1071">
        <v>626</v>
      </c>
      <c r="E1071" t="s">
        <v>21187</v>
      </c>
      <c r="H1071" t="s">
        <v>4730</v>
      </c>
      <c r="I1071" t="b">
        <v>1</v>
      </c>
    </row>
    <row r="1072" spans="1:9" x14ac:dyDescent="0.25">
      <c r="A1072" t="s">
        <v>4731</v>
      </c>
      <c r="B1072">
        <v>103973</v>
      </c>
      <c r="C1072" t="s">
        <v>14144</v>
      </c>
      <c r="D1072">
        <v>626</v>
      </c>
      <c r="E1072" t="s">
        <v>21187</v>
      </c>
      <c r="H1072" t="s">
        <v>4730</v>
      </c>
      <c r="I1072" t="b">
        <v>1</v>
      </c>
    </row>
    <row r="1073" spans="1:9" x14ac:dyDescent="0.25">
      <c r="A1073" t="s">
        <v>4732</v>
      </c>
      <c r="B1073">
        <v>104770</v>
      </c>
      <c r="C1073" t="s">
        <v>12356</v>
      </c>
      <c r="D1073">
        <v>626</v>
      </c>
      <c r="E1073" t="s">
        <v>21187</v>
      </c>
      <c r="H1073" t="s">
        <v>4730</v>
      </c>
      <c r="I1073" t="b">
        <v>1</v>
      </c>
    </row>
    <row r="1074" spans="1:9" x14ac:dyDescent="0.25">
      <c r="A1074" t="s">
        <v>7491</v>
      </c>
      <c r="B1074">
        <v>102143</v>
      </c>
      <c r="C1074" t="s">
        <v>19393</v>
      </c>
      <c r="D1074">
        <v>2522</v>
      </c>
      <c r="E1074" t="s">
        <v>24618</v>
      </c>
      <c r="H1074" t="s">
        <v>7492</v>
      </c>
      <c r="I1074" t="b">
        <v>1</v>
      </c>
    </row>
    <row r="1075" spans="1:9" x14ac:dyDescent="0.25">
      <c r="A1075" t="s">
        <v>3176</v>
      </c>
      <c r="B1075">
        <v>101932</v>
      </c>
      <c r="C1075" t="s">
        <v>19664</v>
      </c>
      <c r="D1075">
        <v>532</v>
      </c>
      <c r="E1075" t="s">
        <v>21026</v>
      </c>
      <c r="H1075" t="s">
        <v>3177</v>
      </c>
      <c r="I1075" t="b">
        <v>1</v>
      </c>
    </row>
    <row r="1076" spans="1:9" x14ac:dyDescent="0.25">
      <c r="A1076" t="s">
        <v>3178</v>
      </c>
      <c r="B1076">
        <v>102002</v>
      </c>
      <c r="C1076" t="s">
        <v>19589</v>
      </c>
      <c r="D1076">
        <v>532</v>
      </c>
      <c r="E1076" t="s">
        <v>21026</v>
      </c>
      <c r="H1076" t="s">
        <v>3177</v>
      </c>
      <c r="I1076" t="b">
        <v>1</v>
      </c>
    </row>
    <row r="1077" spans="1:9" x14ac:dyDescent="0.25">
      <c r="A1077" t="s">
        <v>4954</v>
      </c>
      <c r="B1077">
        <v>100842</v>
      </c>
      <c r="C1077" t="s">
        <v>17771</v>
      </c>
      <c r="D1077">
        <v>772</v>
      </c>
      <c r="E1077" t="s">
        <v>21469</v>
      </c>
      <c r="H1077" t="s">
        <v>4955</v>
      </c>
      <c r="I1077" t="b">
        <v>1</v>
      </c>
    </row>
    <row r="1078" spans="1:9" x14ac:dyDescent="0.25">
      <c r="A1078" t="s">
        <v>4976</v>
      </c>
      <c r="B1078">
        <v>100787</v>
      </c>
      <c r="C1078" t="s">
        <v>18121</v>
      </c>
      <c r="D1078">
        <v>772</v>
      </c>
      <c r="E1078" t="s">
        <v>21469</v>
      </c>
      <c r="H1078" t="s">
        <v>4955</v>
      </c>
      <c r="I1078" t="b">
        <v>1</v>
      </c>
    </row>
    <row r="1079" spans="1:9" x14ac:dyDescent="0.25">
      <c r="A1079" t="s">
        <v>4978</v>
      </c>
      <c r="B1079">
        <v>103046</v>
      </c>
      <c r="C1079" t="s">
        <v>17787</v>
      </c>
      <c r="D1079">
        <v>772</v>
      </c>
      <c r="E1079" t="s">
        <v>21469</v>
      </c>
      <c r="H1079" t="s">
        <v>4955</v>
      </c>
      <c r="I1079" t="b">
        <v>1</v>
      </c>
    </row>
    <row r="1080" spans="1:9" x14ac:dyDescent="0.25">
      <c r="A1080" t="s">
        <v>7399</v>
      </c>
      <c r="B1080">
        <v>105762</v>
      </c>
      <c r="C1080" t="s">
        <v>10926</v>
      </c>
      <c r="D1080">
        <v>4020</v>
      </c>
      <c r="E1080" t="s">
        <v>27359</v>
      </c>
      <c r="H1080" t="s">
        <v>7400</v>
      </c>
      <c r="I1080" t="b">
        <v>1</v>
      </c>
    </row>
    <row r="1081" spans="1:9" x14ac:dyDescent="0.25">
      <c r="A1081" t="s">
        <v>8562</v>
      </c>
      <c r="B1081">
        <v>102030</v>
      </c>
      <c r="C1081" t="s">
        <v>19562</v>
      </c>
      <c r="D1081">
        <v>2415</v>
      </c>
      <c r="E1081" t="s">
        <v>24416</v>
      </c>
      <c r="H1081" t="s">
        <v>8563</v>
      </c>
      <c r="I1081" t="b">
        <v>1</v>
      </c>
    </row>
    <row r="1082" spans="1:9" x14ac:dyDescent="0.25">
      <c r="A1082" t="s">
        <v>8577</v>
      </c>
      <c r="B1082">
        <v>101833</v>
      </c>
      <c r="C1082" t="s">
        <v>10968</v>
      </c>
      <c r="D1082">
        <v>2415</v>
      </c>
      <c r="E1082" t="s">
        <v>24416</v>
      </c>
      <c r="H1082" t="s">
        <v>8563</v>
      </c>
      <c r="I1082" t="b">
        <v>1</v>
      </c>
    </row>
    <row r="1083" spans="1:9" x14ac:dyDescent="0.25">
      <c r="A1083" t="s">
        <v>8578</v>
      </c>
      <c r="B1083">
        <v>101970</v>
      </c>
      <c r="C1083" t="s">
        <v>19629</v>
      </c>
      <c r="D1083">
        <v>2415</v>
      </c>
      <c r="E1083" t="s">
        <v>24416</v>
      </c>
      <c r="H1083" t="s">
        <v>8563</v>
      </c>
      <c r="I1083" t="b">
        <v>1</v>
      </c>
    </row>
    <row r="1084" spans="1:9" x14ac:dyDescent="0.25">
      <c r="A1084" t="s">
        <v>8581</v>
      </c>
      <c r="B1084">
        <v>101991</v>
      </c>
      <c r="C1084" t="s">
        <v>19606</v>
      </c>
      <c r="D1084">
        <v>2415</v>
      </c>
      <c r="E1084" t="s">
        <v>24416</v>
      </c>
      <c r="H1084" t="s">
        <v>8563</v>
      </c>
      <c r="I1084" t="b">
        <v>1</v>
      </c>
    </row>
    <row r="1085" spans="1:9" x14ac:dyDescent="0.25">
      <c r="A1085" t="s">
        <v>8583</v>
      </c>
      <c r="B1085">
        <v>102031</v>
      </c>
      <c r="C1085" t="s">
        <v>19525</v>
      </c>
      <c r="D1085">
        <v>2415</v>
      </c>
      <c r="E1085" t="s">
        <v>24416</v>
      </c>
      <c r="H1085" t="s">
        <v>8563</v>
      </c>
      <c r="I1085" t="b">
        <v>1</v>
      </c>
    </row>
    <row r="1086" spans="1:9" x14ac:dyDescent="0.25">
      <c r="A1086" t="s">
        <v>8584</v>
      </c>
      <c r="B1086">
        <v>102063</v>
      </c>
      <c r="C1086" t="s">
        <v>19530</v>
      </c>
      <c r="D1086">
        <v>2415</v>
      </c>
      <c r="E1086" t="s">
        <v>24416</v>
      </c>
      <c r="H1086" t="s">
        <v>8563</v>
      </c>
      <c r="I1086" t="b">
        <v>1</v>
      </c>
    </row>
    <row r="1087" spans="1:9" x14ac:dyDescent="0.25">
      <c r="A1087" t="s">
        <v>8596</v>
      </c>
      <c r="B1087">
        <v>101971</v>
      </c>
      <c r="C1087" t="s">
        <v>19614</v>
      </c>
      <c r="D1087">
        <v>2415</v>
      </c>
      <c r="E1087" t="s">
        <v>24416</v>
      </c>
      <c r="H1087" t="s">
        <v>8563</v>
      </c>
      <c r="I1087" t="b">
        <v>1</v>
      </c>
    </row>
    <row r="1088" spans="1:9" x14ac:dyDescent="0.25">
      <c r="A1088" t="s">
        <v>6964</v>
      </c>
      <c r="B1088">
        <v>100864</v>
      </c>
      <c r="C1088" t="s">
        <v>17529</v>
      </c>
      <c r="D1088">
        <v>3945</v>
      </c>
      <c r="E1088" t="s">
        <v>27220</v>
      </c>
      <c r="H1088" t="s">
        <v>6965</v>
      </c>
      <c r="I1088" t="b">
        <v>1</v>
      </c>
    </row>
    <row r="1089" spans="1:9" x14ac:dyDescent="0.25">
      <c r="A1089" t="s">
        <v>8783</v>
      </c>
      <c r="B1089">
        <v>104553</v>
      </c>
      <c r="C1089" t="s">
        <v>13037</v>
      </c>
      <c r="D1089">
        <v>3018</v>
      </c>
      <c r="E1089" t="s">
        <v>25522</v>
      </c>
      <c r="H1089" t="s">
        <v>8784</v>
      </c>
      <c r="I1089" t="b">
        <v>1</v>
      </c>
    </row>
    <row r="1090" spans="1:9" x14ac:dyDescent="0.25">
      <c r="A1090" t="s">
        <v>5110</v>
      </c>
      <c r="B1090">
        <v>101328</v>
      </c>
      <c r="C1090" t="s">
        <v>14734</v>
      </c>
      <c r="D1090">
        <v>715</v>
      </c>
      <c r="E1090" t="s">
        <v>21359</v>
      </c>
      <c r="H1090" t="s">
        <v>5111</v>
      </c>
      <c r="I1090" t="b">
        <v>1</v>
      </c>
    </row>
    <row r="1091" spans="1:9" x14ac:dyDescent="0.25">
      <c r="A1091" t="s">
        <v>2058</v>
      </c>
      <c r="B1091">
        <v>100725</v>
      </c>
      <c r="C1091" t="s">
        <v>18185</v>
      </c>
      <c r="D1091">
        <v>1795</v>
      </c>
      <c r="E1091" t="s">
        <v>23252</v>
      </c>
      <c r="H1091" t="s">
        <v>2059</v>
      </c>
      <c r="I1091" t="b">
        <v>1</v>
      </c>
    </row>
    <row r="1092" spans="1:9" x14ac:dyDescent="0.25">
      <c r="A1092" t="s">
        <v>3327</v>
      </c>
      <c r="B1092">
        <v>101911</v>
      </c>
      <c r="C1092" t="s">
        <v>19788</v>
      </c>
      <c r="D1092">
        <v>134</v>
      </c>
      <c r="E1092" t="s">
        <v>20267</v>
      </c>
      <c r="H1092" t="s">
        <v>3328</v>
      </c>
      <c r="I1092" t="b">
        <v>1</v>
      </c>
    </row>
    <row r="1093" spans="1:9" x14ac:dyDescent="0.25">
      <c r="A1093" t="s">
        <v>763</v>
      </c>
      <c r="B1093">
        <v>103594</v>
      </c>
      <c r="C1093" t="s">
        <v>16017</v>
      </c>
      <c r="D1093">
        <v>1232</v>
      </c>
      <c r="E1093" t="s">
        <v>22284</v>
      </c>
      <c r="H1093" t="s">
        <v>764</v>
      </c>
      <c r="I1093" t="b">
        <v>1</v>
      </c>
    </row>
    <row r="1094" spans="1:9" x14ac:dyDescent="0.25">
      <c r="A1094" t="s">
        <v>765</v>
      </c>
      <c r="B1094">
        <v>103612</v>
      </c>
      <c r="C1094" t="s">
        <v>15999</v>
      </c>
      <c r="D1094">
        <v>1232</v>
      </c>
      <c r="E1094" t="s">
        <v>22284</v>
      </c>
      <c r="H1094" t="s">
        <v>764</v>
      </c>
      <c r="I1094" t="b">
        <v>1</v>
      </c>
    </row>
    <row r="1095" spans="1:9" x14ac:dyDescent="0.25">
      <c r="A1095" t="s">
        <v>766</v>
      </c>
      <c r="B1095">
        <v>103614</v>
      </c>
      <c r="C1095" t="s">
        <v>15997</v>
      </c>
      <c r="D1095">
        <v>1232</v>
      </c>
      <c r="E1095" t="s">
        <v>22284</v>
      </c>
      <c r="H1095" t="s">
        <v>764</v>
      </c>
      <c r="I1095" t="b">
        <v>1</v>
      </c>
    </row>
    <row r="1096" spans="1:9" x14ac:dyDescent="0.25">
      <c r="A1096" t="s">
        <v>767</v>
      </c>
      <c r="B1096">
        <v>103642</v>
      </c>
      <c r="C1096" t="s">
        <v>15969</v>
      </c>
      <c r="D1096">
        <v>1232</v>
      </c>
      <c r="E1096" t="s">
        <v>22284</v>
      </c>
      <c r="H1096" t="s">
        <v>764</v>
      </c>
      <c r="I1096" t="b">
        <v>1</v>
      </c>
    </row>
    <row r="1097" spans="1:9" x14ac:dyDescent="0.25">
      <c r="A1097" t="s">
        <v>768</v>
      </c>
      <c r="B1097">
        <v>103733</v>
      </c>
      <c r="C1097" t="s">
        <v>15463</v>
      </c>
      <c r="D1097">
        <v>1232</v>
      </c>
      <c r="E1097" t="s">
        <v>22284</v>
      </c>
      <c r="H1097" t="s">
        <v>764</v>
      </c>
      <c r="I1097" t="b">
        <v>1</v>
      </c>
    </row>
    <row r="1098" spans="1:9" x14ac:dyDescent="0.25">
      <c r="A1098" t="s">
        <v>769</v>
      </c>
      <c r="B1098">
        <v>104716</v>
      </c>
      <c r="C1098" t="s">
        <v>12509</v>
      </c>
      <c r="D1098">
        <v>1232</v>
      </c>
      <c r="E1098" t="s">
        <v>22284</v>
      </c>
      <c r="H1098" t="s">
        <v>764</v>
      </c>
      <c r="I1098" t="b">
        <v>1</v>
      </c>
    </row>
    <row r="1099" spans="1:9" x14ac:dyDescent="0.25">
      <c r="A1099" t="s">
        <v>770</v>
      </c>
      <c r="B1099">
        <v>105421</v>
      </c>
      <c r="C1099" t="s">
        <v>11373</v>
      </c>
      <c r="D1099">
        <v>1232</v>
      </c>
      <c r="E1099" t="s">
        <v>22284</v>
      </c>
      <c r="H1099" t="s">
        <v>764</v>
      </c>
      <c r="I1099" t="b">
        <v>1</v>
      </c>
    </row>
    <row r="1100" spans="1:9" x14ac:dyDescent="0.25">
      <c r="A1100" t="s">
        <v>6040</v>
      </c>
      <c r="B1100">
        <v>104202</v>
      </c>
      <c r="C1100" t="s">
        <v>13759</v>
      </c>
      <c r="D1100">
        <v>3553</v>
      </c>
      <c r="E1100" t="s">
        <v>26464</v>
      </c>
      <c r="H1100" t="s">
        <v>6041</v>
      </c>
      <c r="I1100" t="b">
        <v>1</v>
      </c>
    </row>
    <row r="1101" spans="1:9" x14ac:dyDescent="0.25">
      <c r="A1101" t="s">
        <v>5224</v>
      </c>
      <c r="B1101">
        <v>100736</v>
      </c>
      <c r="C1101" t="s">
        <v>18175</v>
      </c>
      <c r="D1101">
        <v>3690</v>
      </c>
      <c r="E1101" t="s">
        <v>26753</v>
      </c>
      <c r="H1101" t="s">
        <v>5225</v>
      </c>
      <c r="I1101" t="b">
        <v>1</v>
      </c>
    </row>
    <row r="1102" spans="1:9" x14ac:dyDescent="0.25">
      <c r="A1102" t="s">
        <v>4901</v>
      </c>
      <c r="B1102">
        <v>100197</v>
      </c>
      <c r="C1102" t="s">
        <v>15398</v>
      </c>
      <c r="D1102">
        <v>3690</v>
      </c>
      <c r="E1102" t="s">
        <v>26753</v>
      </c>
      <c r="H1102" t="s">
        <v>5225</v>
      </c>
      <c r="I1102" t="b">
        <v>1</v>
      </c>
    </row>
    <row r="1103" spans="1:9" x14ac:dyDescent="0.25">
      <c r="A1103" t="s">
        <v>5239</v>
      </c>
      <c r="B1103">
        <v>100692</v>
      </c>
      <c r="C1103" t="s">
        <v>18217</v>
      </c>
      <c r="D1103">
        <v>3690</v>
      </c>
      <c r="E1103" t="s">
        <v>26753</v>
      </c>
      <c r="H1103" t="s">
        <v>5225</v>
      </c>
      <c r="I1103" t="b">
        <v>1</v>
      </c>
    </row>
    <row r="1104" spans="1:9" x14ac:dyDescent="0.25">
      <c r="A1104" t="s">
        <v>5242</v>
      </c>
      <c r="B1104">
        <v>100837</v>
      </c>
      <c r="C1104" t="s">
        <v>17776</v>
      </c>
      <c r="D1104">
        <v>3690</v>
      </c>
      <c r="E1104" t="s">
        <v>26753</v>
      </c>
      <c r="H1104" t="s">
        <v>5225</v>
      </c>
      <c r="I1104" t="b">
        <v>1</v>
      </c>
    </row>
    <row r="1105" spans="1:9" x14ac:dyDescent="0.25">
      <c r="A1105" t="s">
        <v>5243</v>
      </c>
      <c r="B1105">
        <v>100838</v>
      </c>
      <c r="C1105" t="s">
        <v>17764</v>
      </c>
      <c r="D1105">
        <v>3690</v>
      </c>
      <c r="E1105" t="s">
        <v>26753</v>
      </c>
      <c r="H1105" t="s">
        <v>5225</v>
      </c>
      <c r="I1105" t="b">
        <v>1</v>
      </c>
    </row>
    <row r="1106" spans="1:9" x14ac:dyDescent="0.25">
      <c r="A1106" t="s">
        <v>5244</v>
      </c>
      <c r="B1106">
        <v>103258</v>
      </c>
      <c r="C1106" t="s">
        <v>17028</v>
      </c>
      <c r="D1106">
        <v>3690</v>
      </c>
      <c r="E1106" t="s">
        <v>26753</v>
      </c>
      <c r="H1106" t="s">
        <v>5225</v>
      </c>
      <c r="I1106" t="b">
        <v>1</v>
      </c>
    </row>
    <row r="1107" spans="1:9" x14ac:dyDescent="0.25">
      <c r="A1107" t="s">
        <v>5253</v>
      </c>
      <c r="B1107">
        <v>100205</v>
      </c>
      <c r="C1107" t="s">
        <v>15359</v>
      </c>
      <c r="D1107">
        <v>3690</v>
      </c>
      <c r="E1107" t="s">
        <v>26753</v>
      </c>
      <c r="H1107" t="s">
        <v>5225</v>
      </c>
      <c r="I1107" t="b">
        <v>1</v>
      </c>
    </row>
    <row r="1108" spans="1:9" x14ac:dyDescent="0.25">
      <c r="A1108" t="s">
        <v>647</v>
      </c>
      <c r="B1108">
        <v>104502</v>
      </c>
      <c r="C1108" t="s">
        <v>13090</v>
      </c>
      <c r="D1108">
        <v>1534</v>
      </c>
      <c r="E1108" t="s">
        <v>22804</v>
      </c>
      <c r="H1108" t="s">
        <v>648</v>
      </c>
      <c r="I1108" t="b">
        <v>1</v>
      </c>
    </row>
    <row r="1109" spans="1:9" x14ac:dyDescent="0.25">
      <c r="A1109" t="s">
        <v>649</v>
      </c>
      <c r="B1109">
        <v>105639</v>
      </c>
      <c r="C1109" t="s">
        <v>11881</v>
      </c>
      <c r="D1109">
        <v>1534</v>
      </c>
      <c r="E1109" t="s">
        <v>22804</v>
      </c>
      <c r="H1109" t="s">
        <v>648</v>
      </c>
      <c r="I1109" t="b">
        <v>1</v>
      </c>
    </row>
    <row r="1110" spans="1:9" x14ac:dyDescent="0.25">
      <c r="A1110" t="s">
        <v>650</v>
      </c>
      <c r="B1110">
        <v>105710</v>
      </c>
      <c r="C1110" t="s">
        <v>11813</v>
      </c>
      <c r="D1110">
        <v>1534</v>
      </c>
      <c r="E1110" t="s">
        <v>22804</v>
      </c>
      <c r="H1110" t="s">
        <v>648</v>
      </c>
      <c r="I1110" t="b">
        <v>1</v>
      </c>
    </row>
    <row r="1111" spans="1:9" x14ac:dyDescent="0.25">
      <c r="A1111" t="s">
        <v>1498</v>
      </c>
      <c r="B1111">
        <v>101890</v>
      </c>
      <c r="C1111" t="s">
        <v>19809</v>
      </c>
      <c r="D1111">
        <v>1982</v>
      </c>
      <c r="E1111" t="s">
        <v>23589</v>
      </c>
      <c r="H1111" t="s">
        <v>1504</v>
      </c>
      <c r="I1111" t="b">
        <v>1</v>
      </c>
    </row>
    <row r="1112" spans="1:9" x14ac:dyDescent="0.25">
      <c r="A1112" t="s">
        <v>2584</v>
      </c>
      <c r="B1112">
        <v>100575</v>
      </c>
      <c r="C1112" t="s">
        <v>18448</v>
      </c>
      <c r="D1112">
        <v>421</v>
      </c>
      <c r="E1112" t="s">
        <v>20795</v>
      </c>
      <c r="H1112" t="s">
        <v>2585</v>
      </c>
      <c r="I1112" t="b">
        <v>1</v>
      </c>
    </row>
    <row r="1113" spans="1:9" x14ac:dyDescent="0.25">
      <c r="A1113" t="s">
        <v>7866</v>
      </c>
      <c r="B1113">
        <v>101686</v>
      </c>
      <c r="C1113" t="s">
        <v>14036</v>
      </c>
      <c r="D1113">
        <v>2650</v>
      </c>
      <c r="E1113" t="s">
        <v>24848</v>
      </c>
      <c r="H1113" t="s">
        <v>7867</v>
      </c>
      <c r="I1113" t="b">
        <v>1</v>
      </c>
    </row>
    <row r="1114" spans="1:9" x14ac:dyDescent="0.25">
      <c r="A1114" t="s">
        <v>7868</v>
      </c>
      <c r="B1114">
        <v>103353</v>
      </c>
      <c r="C1114" t="s">
        <v>16637</v>
      </c>
      <c r="D1114">
        <v>2650</v>
      </c>
      <c r="E1114" t="s">
        <v>24848</v>
      </c>
      <c r="H1114" t="s">
        <v>7867</v>
      </c>
      <c r="I1114" t="b">
        <v>1</v>
      </c>
    </row>
    <row r="1115" spans="1:9" x14ac:dyDescent="0.25">
      <c r="A1115" t="s">
        <v>7915</v>
      </c>
      <c r="B1115">
        <v>100345</v>
      </c>
      <c r="C1115" t="s">
        <v>19709</v>
      </c>
      <c r="D1115">
        <v>2650</v>
      </c>
      <c r="E1115" t="s">
        <v>24848</v>
      </c>
      <c r="H1115" t="s">
        <v>7867</v>
      </c>
      <c r="I1115" t="b">
        <v>1</v>
      </c>
    </row>
    <row r="1116" spans="1:9" x14ac:dyDescent="0.25">
      <c r="A1116" t="s">
        <v>9020</v>
      </c>
      <c r="B1116">
        <v>102527</v>
      </c>
      <c r="C1116" t="s">
        <v>18777</v>
      </c>
      <c r="D1116">
        <v>3192</v>
      </c>
      <c r="E1116" t="s">
        <v>25829</v>
      </c>
      <c r="H1116" t="s">
        <v>9021</v>
      </c>
      <c r="I1116" t="b">
        <v>1</v>
      </c>
    </row>
    <row r="1117" spans="1:9" x14ac:dyDescent="0.25">
      <c r="A1117" t="s">
        <v>6482</v>
      </c>
      <c r="B1117">
        <v>103508</v>
      </c>
      <c r="C1117" t="s">
        <v>16477</v>
      </c>
      <c r="D1117">
        <v>4133</v>
      </c>
      <c r="E1117" t="s">
        <v>27546</v>
      </c>
      <c r="H1117" t="s">
        <v>6483</v>
      </c>
      <c r="I1117" t="b">
        <v>1</v>
      </c>
    </row>
    <row r="1118" spans="1:9" x14ac:dyDescent="0.25">
      <c r="A1118" t="s">
        <v>6517</v>
      </c>
      <c r="B1118">
        <v>103329</v>
      </c>
      <c r="C1118" t="s">
        <v>16659</v>
      </c>
      <c r="D1118">
        <v>4133</v>
      </c>
      <c r="E1118" t="s">
        <v>27546</v>
      </c>
      <c r="H1118" t="s">
        <v>6483</v>
      </c>
      <c r="I1118" t="b">
        <v>1</v>
      </c>
    </row>
    <row r="1119" spans="1:9" x14ac:dyDescent="0.25">
      <c r="A1119" t="s">
        <v>6535</v>
      </c>
      <c r="B1119">
        <v>104060</v>
      </c>
      <c r="C1119" t="s">
        <v>13931</v>
      </c>
      <c r="D1119">
        <v>4133</v>
      </c>
      <c r="E1119" t="s">
        <v>27546</v>
      </c>
      <c r="H1119" t="s">
        <v>6483</v>
      </c>
      <c r="I1119" t="b">
        <v>1</v>
      </c>
    </row>
    <row r="1120" spans="1:9" x14ac:dyDescent="0.25">
      <c r="A1120" t="s">
        <v>6554</v>
      </c>
      <c r="B1120">
        <v>103388</v>
      </c>
      <c r="C1120" t="s">
        <v>16599</v>
      </c>
      <c r="D1120">
        <v>4133</v>
      </c>
      <c r="E1120" t="s">
        <v>27546</v>
      </c>
      <c r="H1120" t="s">
        <v>6483</v>
      </c>
      <c r="I1120" t="b">
        <v>1</v>
      </c>
    </row>
    <row r="1121" spans="1:9" x14ac:dyDescent="0.25">
      <c r="A1121" t="s">
        <v>6588</v>
      </c>
      <c r="B1121">
        <v>104100</v>
      </c>
      <c r="C1121" t="s">
        <v>13894</v>
      </c>
      <c r="D1121">
        <v>4133</v>
      </c>
      <c r="E1121" t="s">
        <v>27546</v>
      </c>
      <c r="H1121" t="s">
        <v>6483</v>
      </c>
      <c r="I1121" t="b">
        <v>1</v>
      </c>
    </row>
    <row r="1122" spans="1:9" x14ac:dyDescent="0.25">
      <c r="A1122" t="s">
        <v>2815</v>
      </c>
      <c r="B1122">
        <v>101471</v>
      </c>
      <c r="C1122" t="s">
        <v>14522</v>
      </c>
      <c r="D1122">
        <v>315</v>
      </c>
      <c r="E1122" t="s">
        <v>20616</v>
      </c>
      <c r="H1122" t="s">
        <v>2816</v>
      </c>
      <c r="I1122" t="b">
        <v>1</v>
      </c>
    </row>
    <row r="1123" spans="1:9" x14ac:dyDescent="0.25">
      <c r="A1123" t="s">
        <v>6088</v>
      </c>
      <c r="B1123">
        <v>101750</v>
      </c>
      <c r="C1123" t="s">
        <v>12461</v>
      </c>
      <c r="D1123">
        <v>3574</v>
      </c>
      <c r="E1123" t="s">
        <v>26505</v>
      </c>
      <c r="H1123" t="s">
        <v>6089</v>
      </c>
      <c r="I1123" t="b">
        <v>1</v>
      </c>
    </row>
    <row r="1124" spans="1:9" x14ac:dyDescent="0.25">
      <c r="A1124" t="s">
        <v>6314</v>
      </c>
      <c r="B1124">
        <v>100497</v>
      </c>
      <c r="C1124" t="s">
        <v>19193</v>
      </c>
      <c r="D1124">
        <v>3483</v>
      </c>
      <c r="E1124" t="s">
        <v>26343</v>
      </c>
      <c r="H1124" t="s">
        <v>6315</v>
      </c>
      <c r="I1124" t="b">
        <v>1</v>
      </c>
    </row>
    <row r="1125" spans="1:9" x14ac:dyDescent="0.25">
      <c r="A1125" t="s">
        <v>6316</v>
      </c>
      <c r="B1125">
        <v>103546</v>
      </c>
      <c r="C1125" t="s">
        <v>16113</v>
      </c>
      <c r="D1125">
        <v>3483</v>
      </c>
      <c r="E1125" t="s">
        <v>26343</v>
      </c>
      <c r="H1125" t="s">
        <v>6315</v>
      </c>
      <c r="I1125" t="b">
        <v>1</v>
      </c>
    </row>
    <row r="1126" spans="1:9" x14ac:dyDescent="0.25">
      <c r="A1126" t="s">
        <v>6317</v>
      </c>
      <c r="B1126">
        <v>103934</v>
      </c>
      <c r="C1126" t="s">
        <v>14301</v>
      </c>
      <c r="D1126">
        <v>3483</v>
      </c>
      <c r="E1126" t="s">
        <v>26343</v>
      </c>
      <c r="H1126" t="s">
        <v>6315</v>
      </c>
      <c r="I1126" t="b">
        <v>1</v>
      </c>
    </row>
    <row r="1127" spans="1:9" x14ac:dyDescent="0.25">
      <c r="A1127" t="s">
        <v>6318</v>
      </c>
      <c r="B1127">
        <v>105254</v>
      </c>
      <c r="C1127" t="s">
        <v>11720</v>
      </c>
      <c r="D1127">
        <v>3483</v>
      </c>
      <c r="E1127" t="s">
        <v>26343</v>
      </c>
      <c r="H1127" t="s">
        <v>6315</v>
      </c>
      <c r="I1127" t="b">
        <v>1</v>
      </c>
    </row>
    <row r="1128" spans="1:9" x14ac:dyDescent="0.25">
      <c r="A1128" t="s">
        <v>2394</v>
      </c>
      <c r="B1128">
        <v>100253</v>
      </c>
      <c r="C1128" t="s">
        <v>15334</v>
      </c>
      <c r="D1128">
        <v>1939</v>
      </c>
      <c r="E1128" t="s">
        <v>23519</v>
      </c>
      <c r="H1128" t="s">
        <v>2395</v>
      </c>
      <c r="I1128" t="b">
        <v>1</v>
      </c>
    </row>
    <row r="1129" spans="1:9" x14ac:dyDescent="0.25">
      <c r="A1129" t="s">
        <v>4582</v>
      </c>
      <c r="B1129">
        <v>100631</v>
      </c>
      <c r="C1129" t="s">
        <v>18277</v>
      </c>
      <c r="D1129">
        <v>1939</v>
      </c>
      <c r="E1129" t="s">
        <v>23519</v>
      </c>
      <c r="H1129" t="s">
        <v>2395</v>
      </c>
      <c r="I1129" t="b">
        <v>1</v>
      </c>
    </row>
    <row r="1130" spans="1:9" x14ac:dyDescent="0.25">
      <c r="A1130" t="s">
        <v>4583</v>
      </c>
      <c r="B1130">
        <v>103100</v>
      </c>
      <c r="C1130" t="s">
        <v>17614</v>
      </c>
      <c r="D1130">
        <v>1939</v>
      </c>
      <c r="E1130" t="s">
        <v>23519</v>
      </c>
      <c r="H1130" t="s">
        <v>2395</v>
      </c>
      <c r="I1130" t="b">
        <v>1</v>
      </c>
    </row>
    <row r="1131" spans="1:9" x14ac:dyDescent="0.25">
      <c r="A1131" t="s">
        <v>4584</v>
      </c>
      <c r="B1131">
        <v>103128</v>
      </c>
      <c r="C1131" t="s">
        <v>17588</v>
      </c>
      <c r="D1131">
        <v>1939</v>
      </c>
      <c r="E1131" t="s">
        <v>23519</v>
      </c>
      <c r="H1131" t="s">
        <v>2395</v>
      </c>
      <c r="I1131" t="b">
        <v>1</v>
      </c>
    </row>
    <row r="1132" spans="1:9" x14ac:dyDescent="0.25">
      <c r="A1132" t="s">
        <v>4585</v>
      </c>
      <c r="B1132">
        <v>103252</v>
      </c>
      <c r="C1132" t="s">
        <v>17036</v>
      </c>
      <c r="D1132">
        <v>1939</v>
      </c>
      <c r="E1132" t="s">
        <v>23519</v>
      </c>
      <c r="H1132" t="s">
        <v>2395</v>
      </c>
      <c r="I1132" t="b">
        <v>1</v>
      </c>
    </row>
    <row r="1133" spans="1:9" x14ac:dyDescent="0.25">
      <c r="A1133" t="s">
        <v>9249</v>
      </c>
      <c r="B1133">
        <v>103286</v>
      </c>
      <c r="C1133" t="s">
        <v>16907</v>
      </c>
      <c r="D1133">
        <v>3161</v>
      </c>
      <c r="E1133" t="s">
        <v>25773</v>
      </c>
      <c r="H1133" t="s">
        <v>9250</v>
      </c>
      <c r="I1133" t="b">
        <v>1</v>
      </c>
    </row>
    <row r="1134" spans="1:9" x14ac:dyDescent="0.25">
      <c r="A1134" t="s">
        <v>4274</v>
      </c>
      <c r="B1134">
        <v>104629</v>
      </c>
      <c r="C1134" t="s">
        <v>12876</v>
      </c>
      <c r="D1134">
        <v>1057</v>
      </c>
      <c r="E1134" t="s">
        <v>22003</v>
      </c>
      <c r="H1134" t="s">
        <v>4275</v>
      </c>
      <c r="I1134" t="b">
        <v>1</v>
      </c>
    </row>
    <row r="1135" spans="1:9" x14ac:dyDescent="0.25">
      <c r="A1135" t="s">
        <v>1887</v>
      </c>
      <c r="B1135">
        <v>102694</v>
      </c>
      <c r="C1135" t="s">
        <v>18508</v>
      </c>
      <c r="D1135">
        <v>2217</v>
      </c>
      <c r="E1135" t="s">
        <v>24040</v>
      </c>
      <c r="H1135" t="s">
        <v>1888</v>
      </c>
      <c r="I1135" t="b">
        <v>1</v>
      </c>
    </row>
    <row r="1136" spans="1:9" x14ac:dyDescent="0.25">
      <c r="A1136" t="s">
        <v>1889</v>
      </c>
      <c r="B1136">
        <v>103759</v>
      </c>
      <c r="C1136" t="s">
        <v>15316</v>
      </c>
      <c r="D1136">
        <v>2217</v>
      </c>
      <c r="E1136" t="s">
        <v>24040</v>
      </c>
      <c r="H1136" t="s">
        <v>1888</v>
      </c>
      <c r="I1136" t="b">
        <v>1</v>
      </c>
    </row>
    <row r="1137" spans="1:9" x14ac:dyDescent="0.25">
      <c r="A1137" t="s">
        <v>8890</v>
      </c>
      <c r="B1137">
        <v>102294</v>
      </c>
      <c r="C1137" t="s">
        <v>19003</v>
      </c>
      <c r="D1137">
        <v>2918</v>
      </c>
      <c r="E1137" t="s">
        <v>25337</v>
      </c>
      <c r="H1137" t="s">
        <v>8891</v>
      </c>
      <c r="I1137" t="b">
        <v>1</v>
      </c>
    </row>
    <row r="1138" spans="1:9" x14ac:dyDescent="0.25">
      <c r="A1138" t="s">
        <v>884</v>
      </c>
      <c r="B1138">
        <v>102524</v>
      </c>
      <c r="C1138" t="s">
        <v>18780</v>
      </c>
      <c r="D1138">
        <v>1138</v>
      </c>
      <c r="E1138" t="s">
        <v>22125</v>
      </c>
      <c r="H1138" t="s">
        <v>885</v>
      </c>
      <c r="I1138" t="b">
        <v>1</v>
      </c>
    </row>
    <row r="1139" spans="1:9" x14ac:dyDescent="0.25">
      <c r="A1139" t="s">
        <v>886</v>
      </c>
      <c r="B1139">
        <v>104445</v>
      </c>
      <c r="C1139" t="s">
        <v>13146</v>
      </c>
      <c r="D1139">
        <v>1138</v>
      </c>
      <c r="E1139" t="s">
        <v>22125</v>
      </c>
      <c r="H1139" t="s">
        <v>885</v>
      </c>
      <c r="I1139" t="b">
        <v>1</v>
      </c>
    </row>
    <row r="1140" spans="1:9" x14ac:dyDescent="0.25">
      <c r="A1140" t="s">
        <v>346</v>
      </c>
      <c r="B1140">
        <v>103101</v>
      </c>
      <c r="C1140" t="s">
        <v>17613</v>
      </c>
      <c r="D1140">
        <v>1608</v>
      </c>
      <c r="E1140" t="s">
        <v>22959</v>
      </c>
      <c r="H1140" t="s">
        <v>347</v>
      </c>
      <c r="I1140" t="b">
        <v>1</v>
      </c>
    </row>
    <row r="1141" spans="1:9" x14ac:dyDescent="0.25">
      <c r="A1141" t="s">
        <v>2692</v>
      </c>
      <c r="B1141">
        <v>103098</v>
      </c>
      <c r="C1141" t="s">
        <v>17616</v>
      </c>
      <c r="D1141">
        <v>615</v>
      </c>
      <c r="E1141" t="s">
        <v>21167</v>
      </c>
      <c r="H1141" t="s">
        <v>2693</v>
      </c>
      <c r="I1141" t="b">
        <v>1</v>
      </c>
    </row>
    <row r="1142" spans="1:9" x14ac:dyDescent="0.25">
      <c r="A1142" t="s">
        <v>6896</v>
      </c>
      <c r="B1142">
        <v>105601</v>
      </c>
      <c r="C1142" t="s">
        <v>10868</v>
      </c>
      <c r="D1142">
        <v>4281</v>
      </c>
      <c r="E1142" t="s">
        <v>27762</v>
      </c>
      <c r="H1142" t="s">
        <v>6897</v>
      </c>
      <c r="I1142" t="b">
        <v>1</v>
      </c>
    </row>
    <row r="1143" spans="1:9" x14ac:dyDescent="0.25">
      <c r="A1143" t="s">
        <v>6898</v>
      </c>
      <c r="B1143">
        <v>105602</v>
      </c>
      <c r="C1143" t="s">
        <v>10867</v>
      </c>
      <c r="D1143">
        <v>4281</v>
      </c>
      <c r="E1143" t="s">
        <v>27762</v>
      </c>
      <c r="H1143" t="s">
        <v>6897</v>
      </c>
      <c r="I1143" t="b">
        <v>1</v>
      </c>
    </row>
    <row r="1144" spans="1:9" x14ac:dyDescent="0.25">
      <c r="A1144" t="s">
        <v>7254</v>
      </c>
      <c r="B1144">
        <v>100738</v>
      </c>
      <c r="C1144" t="s">
        <v>18173</v>
      </c>
      <c r="D1144">
        <v>4040</v>
      </c>
      <c r="E1144" t="s">
        <v>27395</v>
      </c>
      <c r="H1144" t="s">
        <v>7255</v>
      </c>
      <c r="I1144" t="b">
        <v>1</v>
      </c>
    </row>
    <row r="1145" spans="1:9" x14ac:dyDescent="0.25">
      <c r="A1145" t="s">
        <v>7256</v>
      </c>
      <c r="B1145">
        <v>102133</v>
      </c>
      <c r="C1145" t="s">
        <v>19403</v>
      </c>
      <c r="D1145">
        <v>4040</v>
      </c>
      <c r="E1145" t="s">
        <v>27395</v>
      </c>
      <c r="H1145" t="s">
        <v>7255</v>
      </c>
      <c r="I1145" t="b">
        <v>1</v>
      </c>
    </row>
    <row r="1146" spans="1:9" x14ac:dyDescent="0.25">
      <c r="A1146" t="s">
        <v>7257</v>
      </c>
      <c r="B1146">
        <v>103668</v>
      </c>
      <c r="C1146" t="s">
        <v>15565</v>
      </c>
      <c r="D1146">
        <v>4040</v>
      </c>
      <c r="E1146" t="s">
        <v>27395</v>
      </c>
      <c r="H1146" t="s">
        <v>7255</v>
      </c>
      <c r="I1146" t="b">
        <v>1</v>
      </c>
    </row>
    <row r="1147" spans="1:9" x14ac:dyDescent="0.25">
      <c r="A1147" t="s">
        <v>7258</v>
      </c>
      <c r="B1147">
        <v>103684</v>
      </c>
      <c r="C1147" t="s">
        <v>15564</v>
      </c>
      <c r="D1147">
        <v>4040</v>
      </c>
      <c r="E1147" t="s">
        <v>27395</v>
      </c>
      <c r="H1147" t="s">
        <v>7255</v>
      </c>
      <c r="I1147" t="b">
        <v>1</v>
      </c>
    </row>
    <row r="1148" spans="1:9" x14ac:dyDescent="0.25">
      <c r="A1148" t="s">
        <v>7288</v>
      </c>
      <c r="B1148">
        <v>104010</v>
      </c>
      <c r="C1148" t="s">
        <v>14005</v>
      </c>
      <c r="D1148">
        <v>4082</v>
      </c>
      <c r="E1148" t="s">
        <v>27466</v>
      </c>
      <c r="H1148" t="s">
        <v>7284</v>
      </c>
      <c r="I1148" t="b">
        <v>1</v>
      </c>
    </row>
    <row r="1149" spans="1:9" x14ac:dyDescent="0.25">
      <c r="A1149" t="s">
        <v>6703</v>
      </c>
      <c r="B1149">
        <v>104630</v>
      </c>
      <c r="C1149" t="s">
        <v>12906</v>
      </c>
      <c r="D1149">
        <v>4399</v>
      </c>
      <c r="E1149" t="s">
        <v>27993</v>
      </c>
      <c r="H1149" t="s">
        <v>6704</v>
      </c>
      <c r="I1149" t="b">
        <v>1</v>
      </c>
    </row>
    <row r="1150" spans="1:9" x14ac:dyDescent="0.25">
      <c r="A1150" t="s">
        <v>3775</v>
      </c>
      <c r="B1150">
        <v>103264</v>
      </c>
      <c r="C1150" t="s">
        <v>16931</v>
      </c>
      <c r="D1150">
        <v>153</v>
      </c>
      <c r="E1150" t="s">
        <v>20298</v>
      </c>
      <c r="H1150" t="s">
        <v>3776</v>
      </c>
      <c r="I1150" t="b">
        <v>1</v>
      </c>
    </row>
    <row r="1151" spans="1:9" x14ac:dyDescent="0.25">
      <c r="A1151" t="s">
        <v>8850</v>
      </c>
      <c r="B1151">
        <v>104287</v>
      </c>
      <c r="C1151" t="s">
        <v>13632</v>
      </c>
      <c r="D1151">
        <v>2968</v>
      </c>
      <c r="E1151" t="s">
        <v>25418</v>
      </c>
      <c r="H1151" t="s">
        <v>8851</v>
      </c>
      <c r="I1151" t="b">
        <v>1</v>
      </c>
    </row>
    <row r="1152" spans="1:9" x14ac:dyDescent="0.25">
      <c r="A1152" t="s">
        <v>4196</v>
      </c>
      <c r="B1152">
        <v>102650</v>
      </c>
      <c r="C1152" t="s">
        <v>18622</v>
      </c>
      <c r="D1152">
        <v>1080</v>
      </c>
      <c r="E1152" t="s">
        <v>22049</v>
      </c>
      <c r="H1152" t="s">
        <v>4197</v>
      </c>
      <c r="I1152" t="b">
        <v>1</v>
      </c>
    </row>
    <row r="1153" spans="1:9" x14ac:dyDescent="0.25">
      <c r="A1153" t="s">
        <v>4260</v>
      </c>
      <c r="B1153">
        <v>102652</v>
      </c>
      <c r="C1153" t="s">
        <v>18621</v>
      </c>
      <c r="D1153">
        <v>1080</v>
      </c>
      <c r="E1153" t="s">
        <v>22049</v>
      </c>
      <c r="H1153" t="s">
        <v>4197</v>
      </c>
      <c r="I1153" t="b">
        <v>1</v>
      </c>
    </row>
    <row r="1154" spans="1:9" x14ac:dyDescent="0.25">
      <c r="A1154" t="s">
        <v>2975</v>
      </c>
      <c r="B1154">
        <v>105371</v>
      </c>
      <c r="C1154" t="s">
        <v>11428</v>
      </c>
      <c r="D1154">
        <v>554</v>
      </c>
      <c r="E1154" t="s">
        <v>21062</v>
      </c>
      <c r="H1154" t="s">
        <v>2976</v>
      </c>
      <c r="I1154" t="b">
        <v>1</v>
      </c>
    </row>
    <row r="1155" spans="1:9" x14ac:dyDescent="0.25">
      <c r="A1155" t="s">
        <v>9095</v>
      </c>
      <c r="B1155">
        <v>104592</v>
      </c>
      <c r="C1155" t="s">
        <v>12995</v>
      </c>
      <c r="D1155">
        <v>3226</v>
      </c>
      <c r="E1155" t="s">
        <v>25889</v>
      </c>
      <c r="H1155" t="s">
        <v>9096</v>
      </c>
      <c r="I1155" t="b">
        <v>1</v>
      </c>
    </row>
    <row r="1156" spans="1:9" x14ac:dyDescent="0.25">
      <c r="A1156" t="s">
        <v>4415</v>
      </c>
      <c r="B1156">
        <v>102176</v>
      </c>
      <c r="C1156" t="s">
        <v>19357</v>
      </c>
      <c r="D1156">
        <v>979</v>
      </c>
      <c r="E1156" t="s">
        <v>21884</v>
      </c>
      <c r="H1156" t="s">
        <v>4416</v>
      </c>
      <c r="I1156" t="b">
        <v>1</v>
      </c>
    </row>
    <row r="1157" spans="1:9" x14ac:dyDescent="0.25">
      <c r="A1157" t="s">
        <v>9128</v>
      </c>
      <c r="B1157">
        <v>105094</v>
      </c>
      <c r="C1157" t="s">
        <v>11994</v>
      </c>
      <c r="D1157">
        <v>3132</v>
      </c>
      <c r="E1157" t="s">
        <v>25726</v>
      </c>
      <c r="H1157" t="s">
        <v>9129</v>
      </c>
      <c r="I1157" t="b">
        <v>1</v>
      </c>
    </row>
    <row r="1158" spans="1:9" x14ac:dyDescent="0.25">
      <c r="A1158" t="s">
        <v>6952</v>
      </c>
      <c r="B1158">
        <v>103191</v>
      </c>
      <c r="C1158" t="s">
        <v>17399</v>
      </c>
      <c r="D1158">
        <v>3971</v>
      </c>
      <c r="E1158" t="s">
        <v>27265</v>
      </c>
      <c r="H1158" t="s">
        <v>6953</v>
      </c>
      <c r="I1158" t="b">
        <v>1</v>
      </c>
    </row>
    <row r="1159" spans="1:9" x14ac:dyDescent="0.25">
      <c r="A1159" t="s">
        <v>4669</v>
      </c>
      <c r="B1159">
        <v>102578</v>
      </c>
      <c r="C1159" t="s">
        <v>18720</v>
      </c>
      <c r="D1159">
        <v>1122</v>
      </c>
      <c r="E1159" t="s">
        <v>22110</v>
      </c>
      <c r="H1159" t="s">
        <v>4670</v>
      </c>
      <c r="I1159" t="b">
        <v>1</v>
      </c>
    </row>
    <row r="1160" spans="1:9" x14ac:dyDescent="0.25">
      <c r="A1160" t="s">
        <v>4682</v>
      </c>
      <c r="B1160">
        <v>100684</v>
      </c>
      <c r="C1160" t="s">
        <v>18225</v>
      </c>
      <c r="D1160">
        <v>1122</v>
      </c>
      <c r="E1160" t="s">
        <v>22110</v>
      </c>
      <c r="H1160" t="s">
        <v>4670</v>
      </c>
      <c r="I1160" t="b">
        <v>1</v>
      </c>
    </row>
    <row r="1161" spans="1:9" x14ac:dyDescent="0.25">
      <c r="A1161" t="s">
        <v>4307</v>
      </c>
      <c r="B1161">
        <v>100721</v>
      </c>
      <c r="C1161" t="s">
        <v>18190</v>
      </c>
      <c r="D1161">
        <v>1122</v>
      </c>
      <c r="E1161" t="s">
        <v>22110</v>
      </c>
      <c r="H1161" t="s">
        <v>4670</v>
      </c>
      <c r="I1161" t="b">
        <v>1</v>
      </c>
    </row>
    <row r="1162" spans="1:9" x14ac:dyDescent="0.25">
      <c r="A1162" t="s">
        <v>4311</v>
      </c>
      <c r="B1162">
        <v>100795</v>
      </c>
      <c r="C1162" t="s">
        <v>18112</v>
      </c>
      <c r="D1162">
        <v>1122</v>
      </c>
      <c r="E1162" t="s">
        <v>22110</v>
      </c>
      <c r="H1162" t="s">
        <v>4670</v>
      </c>
      <c r="I1162" t="b">
        <v>1</v>
      </c>
    </row>
    <row r="1163" spans="1:9" x14ac:dyDescent="0.25">
      <c r="A1163" t="s">
        <v>4685</v>
      </c>
      <c r="B1163">
        <v>102521</v>
      </c>
      <c r="C1163" t="s">
        <v>18783</v>
      </c>
      <c r="D1163">
        <v>1122</v>
      </c>
      <c r="E1163" t="s">
        <v>22110</v>
      </c>
      <c r="H1163" t="s">
        <v>4670</v>
      </c>
      <c r="I1163" t="b">
        <v>1</v>
      </c>
    </row>
    <row r="1164" spans="1:9" x14ac:dyDescent="0.25">
      <c r="A1164" t="s">
        <v>4705</v>
      </c>
      <c r="B1164">
        <v>101475</v>
      </c>
      <c r="C1164" t="s">
        <v>14519</v>
      </c>
      <c r="D1164">
        <v>1122</v>
      </c>
      <c r="E1164" t="s">
        <v>22110</v>
      </c>
      <c r="H1164" t="s">
        <v>4670</v>
      </c>
      <c r="I1164" t="b">
        <v>1</v>
      </c>
    </row>
    <row r="1165" spans="1:9" x14ac:dyDescent="0.25">
      <c r="A1165" t="s">
        <v>4520</v>
      </c>
      <c r="B1165">
        <v>103012</v>
      </c>
      <c r="C1165" t="s">
        <v>17822</v>
      </c>
      <c r="D1165">
        <v>1941</v>
      </c>
      <c r="E1165" t="s">
        <v>23523</v>
      </c>
      <c r="H1165" t="s">
        <v>4519</v>
      </c>
      <c r="I1165" t="b">
        <v>1</v>
      </c>
    </row>
    <row r="1166" spans="1:9" x14ac:dyDescent="0.25">
      <c r="A1166" t="s">
        <v>935</v>
      </c>
      <c r="B1166">
        <v>105101</v>
      </c>
      <c r="C1166" t="s">
        <v>11990</v>
      </c>
      <c r="D1166">
        <v>1168</v>
      </c>
      <c r="E1166" t="s">
        <v>22178</v>
      </c>
      <c r="H1166" t="s">
        <v>936</v>
      </c>
      <c r="I1166" t="b">
        <v>1</v>
      </c>
    </row>
    <row r="1167" spans="1:9" x14ac:dyDescent="0.25">
      <c r="A1167" t="s">
        <v>3762</v>
      </c>
      <c r="B1167">
        <v>103010</v>
      </c>
      <c r="C1167" t="s">
        <v>17824</v>
      </c>
      <c r="D1167">
        <v>148</v>
      </c>
      <c r="E1167" t="s">
        <v>20285</v>
      </c>
      <c r="H1167" t="s">
        <v>3763</v>
      </c>
      <c r="I1167" t="b">
        <v>1</v>
      </c>
    </row>
    <row r="1168" spans="1:9" x14ac:dyDescent="0.25">
      <c r="A1168" t="s">
        <v>4871</v>
      </c>
      <c r="B1168">
        <v>104795</v>
      </c>
      <c r="C1168" t="s">
        <v>12305</v>
      </c>
      <c r="D1168">
        <v>737</v>
      </c>
      <c r="E1168" t="s">
        <v>21407</v>
      </c>
      <c r="H1168" t="s">
        <v>4872</v>
      </c>
      <c r="I1168" t="b">
        <v>1</v>
      </c>
    </row>
    <row r="1169" spans="1:9" x14ac:dyDescent="0.25">
      <c r="A1169" t="s">
        <v>3834</v>
      </c>
      <c r="B1169">
        <v>101603</v>
      </c>
      <c r="C1169" t="s">
        <v>14393</v>
      </c>
      <c r="D1169">
        <v>187</v>
      </c>
      <c r="E1169" t="s">
        <v>20356</v>
      </c>
      <c r="H1169" t="s">
        <v>3835</v>
      </c>
      <c r="I1169" t="b">
        <v>1</v>
      </c>
    </row>
    <row r="1170" spans="1:9" x14ac:dyDescent="0.25">
      <c r="A1170" t="s">
        <v>4443</v>
      </c>
      <c r="B1170">
        <v>104656</v>
      </c>
      <c r="C1170" t="s">
        <v>12881</v>
      </c>
      <c r="D1170">
        <v>1026</v>
      </c>
      <c r="E1170" t="s">
        <v>21967</v>
      </c>
      <c r="H1170" t="s">
        <v>4444</v>
      </c>
      <c r="I1170" t="b">
        <v>1</v>
      </c>
    </row>
    <row r="1171" spans="1:9" x14ac:dyDescent="0.25">
      <c r="A1171" t="s">
        <v>7177</v>
      </c>
      <c r="B1171">
        <v>101298</v>
      </c>
      <c r="C1171" t="s">
        <v>14765</v>
      </c>
      <c r="D1171">
        <v>2834</v>
      </c>
      <c r="E1171" t="s">
        <v>25191</v>
      </c>
      <c r="H1171" t="s">
        <v>9725</v>
      </c>
      <c r="I1171" t="b">
        <v>1</v>
      </c>
    </row>
    <row r="1172" spans="1:9" x14ac:dyDescent="0.25">
      <c r="A1172" t="s">
        <v>9726</v>
      </c>
      <c r="B1172">
        <v>101354</v>
      </c>
      <c r="C1172" t="s">
        <v>14696</v>
      </c>
      <c r="D1172">
        <v>2834</v>
      </c>
      <c r="E1172" t="s">
        <v>25191</v>
      </c>
      <c r="H1172" t="s">
        <v>9725</v>
      </c>
      <c r="I1172" t="b">
        <v>1</v>
      </c>
    </row>
    <row r="1173" spans="1:9" x14ac:dyDescent="0.25">
      <c r="A1173" t="s">
        <v>9727</v>
      </c>
      <c r="B1173">
        <v>104543</v>
      </c>
      <c r="C1173" t="s">
        <v>13048</v>
      </c>
      <c r="D1173">
        <v>2834</v>
      </c>
      <c r="E1173" t="s">
        <v>25191</v>
      </c>
      <c r="H1173" t="s">
        <v>9725</v>
      </c>
      <c r="I1173" t="b">
        <v>1</v>
      </c>
    </row>
    <row r="1174" spans="1:9" x14ac:dyDescent="0.25">
      <c r="A1174" t="s">
        <v>9130</v>
      </c>
      <c r="B1174">
        <v>104174</v>
      </c>
      <c r="C1174" t="s">
        <v>13784</v>
      </c>
      <c r="D1174">
        <v>3117</v>
      </c>
      <c r="E1174" t="s">
        <v>25702</v>
      </c>
      <c r="H1174" t="s">
        <v>9131</v>
      </c>
      <c r="I1174" t="b">
        <v>1</v>
      </c>
    </row>
    <row r="1175" spans="1:9" x14ac:dyDescent="0.25">
      <c r="A1175" t="s">
        <v>7555</v>
      </c>
      <c r="B1175">
        <v>101144</v>
      </c>
      <c r="C1175" t="s">
        <v>15004</v>
      </c>
      <c r="D1175">
        <v>2512</v>
      </c>
      <c r="E1175" t="s">
        <v>24601</v>
      </c>
      <c r="H1175" t="s">
        <v>7556</v>
      </c>
      <c r="I1175" t="b">
        <v>1</v>
      </c>
    </row>
    <row r="1176" spans="1:9" x14ac:dyDescent="0.25">
      <c r="A1176" t="s">
        <v>2391</v>
      </c>
      <c r="B1176">
        <v>100859</v>
      </c>
      <c r="C1176" t="s">
        <v>17750</v>
      </c>
      <c r="D1176">
        <v>1950</v>
      </c>
      <c r="E1176" t="s">
        <v>23534</v>
      </c>
      <c r="H1176" t="s">
        <v>2392</v>
      </c>
      <c r="I1176" t="b">
        <v>1</v>
      </c>
    </row>
    <row r="1177" spans="1:9" x14ac:dyDescent="0.25">
      <c r="A1177" t="s">
        <v>9079</v>
      </c>
      <c r="B1177">
        <v>102079</v>
      </c>
      <c r="C1177" t="s">
        <v>19468</v>
      </c>
      <c r="D1177">
        <v>3214</v>
      </c>
      <c r="E1177" t="s">
        <v>25865</v>
      </c>
      <c r="H1177" t="s">
        <v>9080</v>
      </c>
      <c r="I1177" t="b">
        <v>1</v>
      </c>
    </row>
    <row r="1178" spans="1:9" x14ac:dyDescent="0.25">
      <c r="A1178" t="s">
        <v>5572</v>
      </c>
      <c r="B1178">
        <v>105242</v>
      </c>
      <c r="C1178" t="s">
        <v>11657</v>
      </c>
      <c r="D1178">
        <v>3813</v>
      </c>
      <c r="E1178" t="s">
        <v>27008</v>
      </c>
      <c r="H1178" t="s">
        <v>5573</v>
      </c>
      <c r="I1178" t="b">
        <v>1</v>
      </c>
    </row>
    <row r="1179" spans="1:9" x14ac:dyDescent="0.25">
      <c r="A1179" t="s">
        <v>8956</v>
      </c>
      <c r="B1179">
        <v>102641</v>
      </c>
      <c r="C1179" t="s">
        <v>18634</v>
      </c>
      <c r="D1179">
        <v>2981</v>
      </c>
      <c r="E1179" t="s">
        <v>25439</v>
      </c>
      <c r="H1179" t="s">
        <v>8915</v>
      </c>
      <c r="I1179" t="b">
        <v>1</v>
      </c>
    </row>
    <row r="1180" spans="1:9" x14ac:dyDescent="0.25">
      <c r="A1180" t="s">
        <v>8957</v>
      </c>
      <c r="B1180">
        <v>102811</v>
      </c>
      <c r="C1180" t="s">
        <v>18077</v>
      </c>
      <c r="D1180">
        <v>2981</v>
      </c>
      <c r="E1180" t="s">
        <v>25439</v>
      </c>
      <c r="H1180" t="s">
        <v>8915</v>
      </c>
      <c r="I1180" t="b">
        <v>1</v>
      </c>
    </row>
    <row r="1181" spans="1:9" x14ac:dyDescent="0.25">
      <c r="A1181" t="s">
        <v>8958</v>
      </c>
      <c r="B1181">
        <v>104657</v>
      </c>
      <c r="C1181" t="s">
        <v>12880</v>
      </c>
      <c r="D1181">
        <v>2981</v>
      </c>
      <c r="E1181" t="s">
        <v>25439</v>
      </c>
      <c r="H1181" t="s">
        <v>8915</v>
      </c>
      <c r="I1181" t="b">
        <v>1</v>
      </c>
    </row>
    <row r="1182" spans="1:9" x14ac:dyDescent="0.25">
      <c r="A1182" t="s">
        <v>4168</v>
      </c>
      <c r="B1182">
        <v>100286</v>
      </c>
      <c r="C1182" t="s">
        <v>19918</v>
      </c>
      <c r="D1182">
        <v>841</v>
      </c>
      <c r="E1182" t="s">
        <v>21606</v>
      </c>
      <c r="H1182" t="s">
        <v>4169</v>
      </c>
      <c r="I1182" t="b">
        <v>1</v>
      </c>
    </row>
    <row r="1183" spans="1:9" x14ac:dyDescent="0.25">
      <c r="A1183" t="s">
        <v>5375</v>
      </c>
      <c r="B1183">
        <v>104279</v>
      </c>
      <c r="C1183" t="s">
        <v>13640</v>
      </c>
      <c r="D1183">
        <v>3906</v>
      </c>
      <c r="E1183" t="s">
        <v>27148</v>
      </c>
      <c r="H1183" t="s">
        <v>5376</v>
      </c>
      <c r="I1183" t="b">
        <v>1</v>
      </c>
    </row>
    <row r="1184" spans="1:9" x14ac:dyDescent="0.25">
      <c r="A1184" t="s">
        <v>7623</v>
      </c>
      <c r="B1184">
        <v>105687</v>
      </c>
      <c r="C1184" t="s">
        <v>11837</v>
      </c>
      <c r="D1184">
        <v>2530</v>
      </c>
      <c r="E1184" t="s">
        <v>24628</v>
      </c>
      <c r="H1184" t="s">
        <v>7624</v>
      </c>
      <c r="I1184" t="b">
        <v>1</v>
      </c>
    </row>
    <row r="1185" spans="1:9" x14ac:dyDescent="0.25">
      <c r="A1185" t="s">
        <v>7751</v>
      </c>
      <c r="B1185">
        <v>105462</v>
      </c>
      <c r="C1185" t="s">
        <v>11330</v>
      </c>
      <c r="D1185">
        <v>3632</v>
      </c>
      <c r="E1185" t="s">
        <v>26606</v>
      </c>
      <c r="H1185" t="s">
        <v>7750</v>
      </c>
      <c r="I1185" t="b">
        <v>1</v>
      </c>
    </row>
    <row r="1186" spans="1:9" x14ac:dyDescent="0.25">
      <c r="A1186" t="s">
        <v>1406</v>
      </c>
      <c r="B1186">
        <v>105063</v>
      </c>
      <c r="C1186" t="s">
        <v>12016</v>
      </c>
      <c r="D1186">
        <v>2082</v>
      </c>
      <c r="E1186" t="s">
        <v>23810</v>
      </c>
      <c r="H1186" t="s">
        <v>1407</v>
      </c>
      <c r="I1186" t="b">
        <v>1</v>
      </c>
    </row>
    <row r="1187" spans="1:9" x14ac:dyDescent="0.25">
      <c r="A1187" t="s">
        <v>6044</v>
      </c>
      <c r="B1187">
        <v>100682</v>
      </c>
      <c r="C1187" t="s">
        <v>18095</v>
      </c>
      <c r="D1187">
        <v>3544</v>
      </c>
      <c r="E1187" t="s">
        <v>26446</v>
      </c>
      <c r="H1187" t="s">
        <v>6045</v>
      </c>
      <c r="I1187" t="b">
        <v>1</v>
      </c>
    </row>
    <row r="1188" spans="1:9" x14ac:dyDescent="0.25">
      <c r="A1188" t="s">
        <v>950</v>
      </c>
      <c r="B1188">
        <v>100348</v>
      </c>
      <c r="C1188" t="s">
        <v>19704</v>
      </c>
      <c r="D1188">
        <v>1176</v>
      </c>
      <c r="E1188" t="s">
        <v>22190</v>
      </c>
      <c r="H1188" t="s">
        <v>951</v>
      </c>
      <c r="I1188" t="b">
        <v>1</v>
      </c>
    </row>
    <row r="1189" spans="1:9" x14ac:dyDescent="0.25">
      <c r="A1189" t="s">
        <v>952</v>
      </c>
      <c r="B1189">
        <v>100371</v>
      </c>
      <c r="C1189" t="s">
        <v>19703</v>
      </c>
      <c r="D1189">
        <v>1176</v>
      </c>
      <c r="E1189" t="s">
        <v>22190</v>
      </c>
      <c r="H1189" t="s">
        <v>951</v>
      </c>
      <c r="I1189" t="b">
        <v>1</v>
      </c>
    </row>
    <row r="1190" spans="1:9" x14ac:dyDescent="0.25">
      <c r="A1190" t="s">
        <v>953</v>
      </c>
      <c r="B1190">
        <v>101170</v>
      </c>
      <c r="C1190" t="s">
        <v>14885</v>
      </c>
      <c r="D1190">
        <v>1176</v>
      </c>
      <c r="E1190" t="s">
        <v>22190</v>
      </c>
      <c r="H1190" t="s">
        <v>951</v>
      </c>
      <c r="I1190" t="b">
        <v>1</v>
      </c>
    </row>
    <row r="1191" spans="1:9" x14ac:dyDescent="0.25">
      <c r="A1191" t="s">
        <v>954</v>
      </c>
      <c r="B1191">
        <v>102989</v>
      </c>
      <c r="C1191" t="s">
        <v>17844</v>
      </c>
      <c r="D1191">
        <v>1176</v>
      </c>
      <c r="E1191" t="s">
        <v>22190</v>
      </c>
      <c r="H1191" t="s">
        <v>951</v>
      </c>
      <c r="I1191" t="b">
        <v>1</v>
      </c>
    </row>
    <row r="1192" spans="1:9" x14ac:dyDescent="0.25">
      <c r="A1192" t="s">
        <v>955</v>
      </c>
      <c r="B1192">
        <v>103385</v>
      </c>
      <c r="C1192" t="s">
        <v>16559</v>
      </c>
      <c r="D1192">
        <v>1176</v>
      </c>
      <c r="E1192" t="s">
        <v>22190</v>
      </c>
      <c r="H1192" t="s">
        <v>951</v>
      </c>
      <c r="I1192" t="b">
        <v>1</v>
      </c>
    </row>
    <row r="1193" spans="1:9" x14ac:dyDescent="0.25">
      <c r="A1193" t="s">
        <v>956</v>
      </c>
      <c r="B1193">
        <v>103425</v>
      </c>
      <c r="C1193" t="s">
        <v>16567</v>
      </c>
      <c r="D1193">
        <v>1176</v>
      </c>
      <c r="E1193" t="s">
        <v>22190</v>
      </c>
      <c r="H1193" t="s">
        <v>951</v>
      </c>
      <c r="I1193" t="b">
        <v>1</v>
      </c>
    </row>
    <row r="1194" spans="1:9" x14ac:dyDescent="0.25">
      <c r="A1194" t="s">
        <v>957</v>
      </c>
      <c r="B1194">
        <v>103434</v>
      </c>
      <c r="C1194" t="s">
        <v>16558</v>
      </c>
      <c r="D1194">
        <v>1176</v>
      </c>
      <c r="E1194" t="s">
        <v>22190</v>
      </c>
      <c r="H1194" t="s">
        <v>951</v>
      </c>
      <c r="I1194" t="b">
        <v>1</v>
      </c>
    </row>
    <row r="1195" spans="1:9" x14ac:dyDescent="0.25">
      <c r="A1195" t="s">
        <v>8824</v>
      </c>
      <c r="B1195">
        <v>101548</v>
      </c>
      <c r="C1195" t="s">
        <v>14451</v>
      </c>
      <c r="D1195">
        <v>2922</v>
      </c>
      <c r="E1195" t="s">
        <v>25349</v>
      </c>
      <c r="H1195" t="s">
        <v>8825</v>
      </c>
      <c r="I1195" t="b">
        <v>1</v>
      </c>
    </row>
    <row r="1196" spans="1:9" x14ac:dyDescent="0.25">
      <c r="A1196" t="s">
        <v>5362</v>
      </c>
      <c r="B1196">
        <v>104531</v>
      </c>
      <c r="C1196" t="s">
        <v>13059</v>
      </c>
      <c r="D1196">
        <v>3882</v>
      </c>
      <c r="E1196" t="s">
        <v>27119</v>
      </c>
      <c r="H1196" t="s">
        <v>5363</v>
      </c>
      <c r="I1196" t="b">
        <v>1</v>
      </c>
    </row>
    <row r="1197" spans="1:9" x14ac:dyDescent="0.25">
      <c r="A1197" t="s">
        <v>6545</v>
      </c>
      <c r="B1197">
        <v>105716</v>
      </c>
      <c r="C1197" t="s">
        <v>11805</v>
      </c>
      <c r="D1197">
        <v>4103</v>
      </c>
      <c r="E1197" t="s">
        <v>27493</v>
      </c>
      <c r="H1197" t="s">
        <v>6546</v>
      </c>
      <c r="I1197" t="b">
        <v>1</v>
      </c>
    </row>
    <row r="1198" spans="1:9" x14ac:dyDescent="0.25">
      <c r="A1198" t="s">
        <v>2322</v>
      </c>
      <c r="B1198">
        <v>102491</v>
      </c>
      <c r="C1198" t="s">
        <v>18813</v>
      </c>
      <c r="D1198">
        <v>1956</v>
      </c>
      <c r="E1198" t="s">
        <v>23548</v>
      </c>
      <c r="H1198" t="s">
        <v>2323</v>
      </c>
      <c r="I1198" t="b">
        <v>1</v>
      </c>
    </row>
    <row r="1199" spans="1:9" x14ac:dyDescent="0.25">
      <c r="A1199" t="s">
        <v>9031</v>
      </c>
      <c r="B1199">
        <v>103978</v>
      </c>
      <c r="C1199" t="s">
        <v>14140</v>
      </c>
      <c r="D1199">
        <v>3237</v>
      </c>
      <c r="E1199" t="s">
        <v>25910</v>
      </c>
      <c r="H1199" t="s">
        <v>9032</v>
      </c>
      <c r="I1199" t="b">
        <v>1</v>
      </c>
    </row>
    <row r="1200" spans="1:9" x14ac:dyDescent="0.25">
      <c r="A1200" t="s">
        <v>4935</v>
      </c>
      <c r="B1200">
        <v>105208</v>
      </c>
      <c r="C1200" t="s">
        <v>11671</v>
      </c>
      <c r="D1200">
        <v>780</v>
      </c>
      <c r="E1200" t="s">
        <v>21484</v>
      </c>
      <c r="H1200" t="s">
        <v>4936</v>
      </c>
      <c r="I1200" t="b">
        <v>1</v>
      </c>
    </row>
    <row r="1201" spans="1:9" x14ac:dyDescent="0.25">
      <c r="A1201" t="s">
        <v>4977</v>
      </c>
      <c r="B1201">
        <v>105245</v>
      </c>
      <c r="C1201" t="s">
        <v>11723</v>
      </c>
      <c r="D1201">
        <v>780</v>
      </c>
      <c r="E1201" t="s">
        <v>21484</v>
      </c>
      <c r="H1201" t="s">
        <v>4936</v>
      </c>
      <c r="I1201" t="b">
        <v>1</v>
      </c>
    </row>
    <row r="1202" spans="1:9" x14ac:dyDescent="0.25">
      <c r="A1202" t="s">
        <v>8982</v>
      </c>
      <c r="B1202">
        <v>103919</v>
      </c>
      <c r="C1202" t="s">
        <v>14568</v>
      </c>
      <c r="D1202">
        <v>3203</v>
      </c>
      <c r="E1202" t="s">
        <v>25846</v>
      </c>
      <c r="H1202" t="s">
        <v>8981</v>
      </c>
      <c r="I1202" t="b">
        <v>1</v>
      </c>
    </row>
    <row r="1203" spans="1:9" x14ac:dyDescent="0.25">
      <c r="A1203" t="s">
        <v>6464</v>
      </c>
      <c r="B1203">
        <v>102349</v>
      </c>
      <c r="C1203" t="s">
        <v>18952</v>
      </c>
      <c r="D1203">
        <v>4226</v>
      </c>
      <c r="E1203" t="s">
        <v>27694</v>
      </c>
      <c r="H1203" t="s">
        <v>6465</v>
      </c>
      <c r="I1203" t="b">
        <v>1</v>
      </c>
    </row>
    <row r="1204" spans="1:9" x14ac:dyDescent="0.25">
      <c r="A1204" t="s">
        <v>9614</v>
      </c>
      <c r="B1204">
        <v>100665</v>
      </c>
      <c r="C1204" t="s">
        <v>18243</v>
      </c>
      <c r="D1204">
        <v>2856</v>
      </c>
      <c r="E1204" t="s">
        <v>25229</v>
      </c>
      <c r="H1204" t="s">
        <v>9615</v>
      </c>
      <c r="I1204" t="b">
        <v>1</v>
      </c>
    </row>
    <row r="1205" spans="1:9" x14ac:dyDescent="0.25">
      <c r="A1205" t="s">
        <v>9616</v>
      </c>
      <c r="B1205">
        <v>100805</v>
      </c>
      <c r="C1205" t="s">
        <v>18102</v>
      </c>
      <c r="D1205">
        <v>2856</v>
      </c>
      <c r="E1205" t="s">
        <v>25229</v>
      </c>
      <c r="H1205" t="s">
        <v>9615</v>
      </c>
      <c r="I1205" t="b">
        <v>1</v>
      </c>
    </row>
    <row r="1206" spans="1:9" x14ac:dyDescent="0.25">
      <c r="A1206" t="s">
        <v>3624</v>
      </c>
      <c r="B1206">
        <v>102247</v>
      </c>
      <c r="C1206" t="s">
        <v>19169</v>
      </c>
      <c r="D1206">
        <v>246</v>
      </c>
      <c r="E1206" t="s">
        <v>20473</v>
      </c>
      <c r="H1206" t="s">
        <v>3625</v>
      </c>
      <c r="I1206" t="b">
        <v>1</v>
      </c>
    </row>
    <row r="1207" spans="1:9" x14ac:dyDescent="0.25">
      <c r="A1207" t="s">
        <v>3961</v>
      </c>
      <c r="B1207">
        <v>100232</v>
      </c>
      <c r="C1207" t="s">
        <v>15356</v>
      </c>
      <c r="D1207">
        <v>958</v>
      </c>
      <c r="E1207" t="s">
        <v>21833</v>
      </c>
      <c r="H1207" t="s">
        <v>3973</v>
      </c>
      <c r="I1207" t="b">
        <v>1</v>
      </c>
    </row>
    <row r="1208" spans="1:9" x14ac:dyDescent="0.25">
      <c r="A1208" t="s">
        <v>3974</v>
      </c>
      <c r="B1208">
        <v>101683</v>
      </c>
      <c r="C1208" t="s">
        <v>14051</v>
      </c>
      <c r="D1208">
        <v>958</v>
      </c>
      <c r="E1208" t="s">
        <v>21833</v>
      </c>
      <c r="H1208" t="s">
        <v>3973</v>
      </c>
      <c r="I1208" t="b">
        <v>1</v>
      </c>
    </row>
    <row r="1209" spans="1:9" x14ac:dyDescent="0.25">
      <c r="A1209" t="s">
        <v>9331</v>
      </c>
      <c r="B1209">
        <v>101125</v>
      </c>
      <c r="C1209" t="s">
        <v>15445</v>
      </c>
      <c r="D1209">
        <v>2761</v>
      </c>
      <c r="E1209" t="s">
        <v>25042</v>
      </c>
      <c r="H1209" t="s">
        <v>9332</v>
      </c>
      <c r="I1209" t="b">
        <v>1</v>
      </c>
    </row>
    <row r="1210" spans="1:9" x14ac:dyDescent="0.25">
      <c r="A1210" t="s">
        <v>5449</v>
      </c>
      <c r="B1210">
        <v>105265</v>
      </c>
      <c r="C1210" t="s">
        <v>11716</v>
      </c>
      <c r="D1210">
        <v>3790</v>
      </c>
      <c r="E1210" t="s">
        <v>26977</v>
      </c>
      <c r="H1210" t="s">
        <v>5448</v>
      </c>
      <c r="I1210" t="b">
        <v>1</v>
      </c>
    </row>
    <row r="1211" spans="1:9" x14ac:dyDescent="0.25">
      <c r="A1211" t="s">
        <v>4853</v>
      </c>
      <c r="B1211">
        <v>103503</v>
      </c>
      <c r="C1211" t="s">
        <v>16483</v>
      </c>
      <c r="D1211">
        <v>759</v>
      </c>
      <c r="E1211" t="s">
        <v>21445</v>
      </c>
      <c r="H1211" t="s">
        <v>4854</v>
      </c>
      <c r="I1211" t="b">
        <v>1</v>
      </c>
    </row>
    <row r="1212" spans="1:9" x14ac:dyDescent="0.25">
      <c r="A1212" t="s">
        <v>1057</v>
      </c>
      <c r="B1212">
        <v>102679</v>
      </c>
      <c r="C1212" t="s">
        <v>18523</v>
      </c>
      <c r="D1212">
        <v>1321</v>
      </c>
      <c r="E1212" t="s">
        <v>22432</v>
      </c>
      <c r="H1212" t="s">
        <v>1058</v>
      </c>
      <c r="I1212" t="b">
        <v>1</v>
      </c>
    </row>
    <row r="1213" spans="1:9" x14ac:dyDescent="0.25">
      <c r="A1213" t="s">
        <v>1059</v>
      </c>
      <c r="B1213">
        <v>104093</v>
      </c>
      <c r="C1213" t="s">
        <v>13901</v>
      </c>
      <c r="D1213">
        <v>1321</v>
      </c>
      <c r="E1213" t="s">
        <v>22432</v>
      </c>
      <c r="H1213" t="s">
        <v>1058</v>
      </c>
      <c r="I1213" t="b">
        <v>1</v>
      </c>
    </row>
    <row r="1214" spans="1:9" x14ac:dyDescent="0.25">
      <c r="A1214" t="s">
        <v>1533</v>
      </c>
      <c r="B1214">
        <v>100314</v>
      </c>
      <c r="C1214" t="s">
        <v>19890</v>
      </c>
      <c r="D1214">
        <v>2032</v>
      </c>
      <c r="E1214" t="s">
        <v>23693</v>
      </c>
      <c r="H1214" t="s">
        <v>1534</v>
      </c>
      <c r="I1214" t="b">
        <v>1</v>
      </c>
    </row>
    <row r="1215" spans="1:9" x14ac:dyDescent="0.25">
      <c r="A1215" t="s">
        <v>1553</v>
      </c>
      <c r="B1215">
        <v>100276</v>
      </c>
      <c r="C1215" t="s">
        <v>19891</v>
      </c>
      <c r="D1215">
        <v>2032</v>
      </c>
      <c r="E1215" t="s">
        <v>23693</v>
      </c>
      <c r="H1215" t="s">
        <v>1534</v>
      </c>
      <c r="I1215" t="b">
        <v>1</v>
      </c>
    </row>
    <row r="1216" spans="1:9" x14ac:dyDescent="0.25">
      <c r="A1216" t="s">
        <v>1556</v>
      </c>
      <c r="B1216">
        <v>100462</v>
      </c>
      <c r="C1216" t="s">
        <v>19213</v>
      </c>
      <c r="D1216">
        <v>2032</v>
      </c>
      <c r="E1216" t="s">
        <v>23693</v>
      </c>
      <c r="H1216" t="s">
        <v>1534</v>
      </c>
      <c r="I1216" t="b">
        <v>1</v>
      </c>
    </row>
    <row r="1217" spans="1:9" x14ac:dyDescent="0.25">
      <c r="A1217" t="s">
        <v>1557</v>
      </c>
      <c r="B1217">
        <v>100479</v>
      </c>
      <c r="C1217" t="s">
        <v>19212</v>
      </c>
      <c r="D1217">
        <v>2032</v>
      </c>
      <c r="E1217" t="s">
        <v>23693</v>
      </c>
      <c r="H1217" t="s">
        <v>1534</v>
      </c>
      <c r="I1217" t="b">
        <v>1</v>
      </c>
    </row>
    <row r="1218" spans="1:9" x14ac:dyDescent="0.25">
      <c r="A1218" t="s">
        <v>1558</v>
      </c>
      <c r="B1218">
        <v>104865</v>
      </c>
      <c r="C1218" t="s">
        <v>12189</v>
      </c>
      <c r="D1218">
        <v>2032</v>
      </c>
      <c r="E1218" t="s">
        <v>23693</v>
      </c>
      <c r="H1218" t="s">
        <v>1534</v>
      </c>
      <c r="I1218" t="b">
        <v>1</v>
      </c>
    </row>
    <row r="1219" spans="1:9" x14ac:dyDescent="0.25">
      <c r="A1219" t="s">
        <v>1559</v>
      </c>
      <c r="B1219">
        <v>104917</v>
      </c>
      <c r="C1219" t="s">
        <v>12188</v>
      </c>
      <c r="D1219">
        <v>2032</v>
      </c>
      <c r="E1219" t="s">
        <v>23693</v>
      </c>
      <c r="H1219" t="s">
        <v>1534</v>
      </c>
      <c r="I1219" t="b">
        <v>1</v>
      </c>
    </row>
    <row r="1220" spans="1:9" x14ac:dyDescent="0.25">
      <c r="A1220" t="s">
        <v>1560</v>
      </c>
      <c r="B1220">
        <v>104974</v>
      </c>
      <c r="C1220" t="s">
        <v>12127</v>
      </c>
      <c r="D1220">
        <v>2032</v>
      </c>
      <c r="E1220" t="s">
        <v>23693</v>
      </c>
      <c r="H1220" t="s">
        <v>1534</v>
      </c>
      <c r="I1220" t="b">
        <v>1</v>
      </c>
    </row>
    <row r="1221" spans="1:9" x14ac:dyDescent="0.25">
      <c r="A1221" t="s">
        <v>7659</v>
      </c>
      <c r="B1221">
        <v>103992</v>
      </c>
      <c r="C1221" t="s">
        <v>14125</v>
      </c>
      <c r="D1221">
        <v>3295</v>
      </c>
      <c r="E1221" t="s">
        <v>26011</v>
      </c>
      <c r="H1221" t="s">
        <v>7660</v>
      </c>
      <c r="I1221" t="b">
        <v>1</v>
      </c>
    </row>
    <row r="1222" spans="1:9" x14ac:dyDescent="0.25">
      <c r="A1222" t="s">
        <v>8551</v>
      </c>
      <c r="B1222">
        <v>101034</v>
      </c>
      <c r="C1222" t="s">
        <v>15872</v>
      </c>
      <c r="D1222">
        <v>2437</v>
      </c>
      <c r="E1222" t="s">
        <v>24462</v>
      </c>
      <c r="H1222" t="s">
        <v>8552</v>
      </c>
      <c r="I1222" t="b">
        <v>1</v>
      </c>
    </row>
    <row r="1223" spans="1:9" x14ac:dyDescent="0.25">
      <c r="A1223" t="s">
        <v>8553</v>
      </c>
      <c r="B1223">
        <v>102810</v>
      </c>
      <c r="C1223" t="s">
        <v>18078</v>
      </c>
      <c r="D1223">
        <v>2437</v>
      </c>
      <c r="E1223" t="s">
        <v>24462</v>
      </c>
      <c r="H1223" t="s">
        <v>8552</v>
      </c>
      <c r="I1223" t="b">
        <v>1</v>
      </c>
    </row>
    <row r="1224" spans="1:9" x14ac:dyDescent="0.25">
      <c r="A1224" t="s">
        <v>3755</v>
      </c>
      <c r="B1224">
        <v>101283</v>
      </c>
      <c r="C1224" t="s">
        <v>14780</v>
      </c>
      <c r="D1224">
        <v>147</v>
      </c>
      <c r="E1224" t="s">
        <v>20284</v>
      </c>
      <c r="H1224" t="s">
        <v>3756</v>
      </c>
      <c r="I1224" t="b">
        <v>1</v>
      </c>
    </row>
    <row r="1225" spans="1:9" x14ac:dyDescent="0.25">
      <c r="A1225" t="s">
        <v>3757</v>
      </c>
      <c r="B1225">
        <v>101411</v>
      </c>
      <c r="C1225" t="s">
        <v>14646</v>
      </c>
      <c r="D1225">
        <v>147</v>
      </c>
      <c r="E1225" t="s">
        <v>20284</v>
      </c>
      <c r="H1225" t="s">
        <v>3756</v>
      </c>
      <c r="I1225" t="b">
        <v>1</v>
      </c>
    </row>
    <row r="1226" spans="1:9" x14ac:dyDescent="0.25">
      <c r="A1226" t="s">
        <v>3758</v>
      </c>
      <c r="B1226">
        <v>103011</v>
      </c>
      <c r="C1226" t="s">
        <v>17823</v>
      </c>
      <c r="D1226">
        <v>147</v>
      </c>
      <c r="E1226" t="s">
        <v>20284</v>
      </c>
      <c r="H1226" t="s">
        <v>3756</v>
      </c>
      <c r="I1226" t="b">
        <v>1</v>
      </c>
    </row>
    <row r="1227" spans="1:9" x14ac:dyDescent="0.25">
      <c r="A1227" t="s">
        <v>3759</v>
      </c>
      <c r="B1227">
        <v>103355</v>
      </c>
      <c r="C1227" t="s">
        <v>16635</v>
      </c>
      <c r="D1227">
        <v>147</v>
      </c>
      <c r="E1227" t="s">
        <v>20284</v>
      </c>
      <c r="H1227" t="s">
        <v>3756</v>
      </c>
      <c r="I1227" t="b">
        <v>1</v>
      </c>
    </row>
    <row r="1228" spans="1:9" x14ac:dyDescent="0.25">
      <c r="A1228" t="s">
        <v>3760</v>
      </c>
      <c r="B1228">
        <v>103432</v>
      </c>
      <c r="C1228" t="s">
        <v>16560</v>
      </c>
      <c r="D1228">
        <v>147</v>
      </c>
      <c r="E1228" t="s">
        <v>20284</v>
      </c>
      <c r="H1228" t="s">
        <v>3756</v>
      </c>
      <c r="I1228" t="b">
        <v>1</v>
      </c>
    </row>
    <row r="1229" spans="1:9" x14ac:dyDescent="0.25">
      <c r="A1229" t="s">
        <v>3761</v>
      </c>
      <c r="B1229">
        <v>103522</v>
      </c>
      <c r="C1229" t="s">
        <v>16460</v>
      </c>
      <c r="D1229">
        <v>147</v>
      </c>
      <c r="E1229" t="s">
        <v>20284</v>
      </c>
      <c r="H1229" t="s">
        <v>3756</v>
      </c>
      <c r="I1229" t="b">
        <v>1</v>
      </c>
    </row>
    <row r="1230" spans="1:9" x14ac:dyDescent="0.25">
      <c r="A1230" t="s">
        <v>2655</v>
      </c>
      <c r="B1230">
        <v>101135</v>
      </c>
      <c r="C1230" t="s">
        <v>15420</v>
      </c>
      <c r="D1230">
        <v>459</v>
      </c>
      <c r="E1230" t="s">
        <v>20864</v>
      </c>
      <c r="H1230" t="s">
        <v>2656</v>
      </c>
      <c r="I1230" t="b">
        <v>1</v>
      </c>
    </row>
    <row r="1231" spans="1:9" x14ac:dyDescent="0.25">
      <c r="A1231" t="s">
        <v>2675</v>
      </c>
      <c r="B1231">
        <v>101120</v>
      </c>
      <c r="C1231" t="s">
        <v>15429</v>
      </c>
      <c r="D1231">
        <v>459</v>
      </c>
      <c r="E1231" t="s">
        <v>20864</v>
      </c>
      <c r="H1231" t="s">
        <v>2656</v>
      </c>
      <c r="I1231" t="b">
        <v>1</v>
      </c>
    </row>
    <row r="1232" spans="1:9" x14ac:dyDescent="0.25">
      <c r="A1232" t="s">
        <v>2677</v>
      </c>
      <c r="B1232">
        <v>105355</v>
      </c>
      <c r="C1232" t="s">
        <v>11440</v>
      </c>
      <c r="D1232">
        <v>459</v>
      </c>
      <c r="E1232" t="s">
        <v>20864</v>
      </c>
      <c r="H1232" t="s">
        <v>2656</v>
      </c>
      <c r="I1232" t="b">
        <v>1</v>
      </c>
    </row>
    <row r="1233" spans="1:9" x14ac:dyDescent="0.25">
      <c r="A1233" t="s">
        <v>2694</v>
      </c>
      <c r="B1233">
        <v>101109</v>
      </c>
      <c r="C1233" t="s">
        <v>15421</v>
      </c>
      <c r="D1233">
        <v>459</v>
      </c>
      <c r="E1233" t="s">
        <v>20864</v>
      </c>
      <c r="H1233" t="s">
        <v>2656</v>
      </c>
      <c r="I1233" t="b">
        <v>1</v>
      </c>
    </row>
    <row r="1234" spans="1:9" x14ac:dyDescent="0.25">
      <c r="A1234" t="s">
        <v>7328</v>
      </c>
      <c r="B1234">
        <v>104013</v>
      </c>
      <c r="C1234" t="s">
        <v>14001</v>
      </c>
      <c r="D1234">
        <v>4074</v>
      </c>
      <c r="E1234" t="s">
        <v>27458</v>
      </c>
      <c r="H1234" t="s">
        <v>7324</v>
      </c>
      <c r="I1234" t="b">
        <v>1</v>
      </c>
    </row>
    <row r="1235" spans="1:9" x14ac:dyDescent="0.25">
      <c r="A1235" t="s">
        <v>6477</v>
      </c>
      <c r="B1235">
        <v>101438</v>
      </c>
      <c r="C1235" t="s">
        <v>14554</v>
      </c>
      <c r="D1235">
        <v>4234</v>
      </c>
      <c r="E1235" t="s">
        <v>27706</v>
      </c>
      <c r="H1235" t="s">
        <v>6478</v>
      </c>
      <c r="I1235" t="b">
        <v>1</v>
      </c>
    </row>
    <row r="1236" spans="1:9" x14ac:dyDescent="0.25">
      <c r="A1236" t="s">
        <v>7189</v>
      </c>
      <c r="B1236">
        <v>105079</v>
      </c>
      <c r="C1236" t="s">
        <v>12070</v>
      </c>
      <c r="D1236">
        <v>3923</v>
      </c>
      <c r="E1236" t="s">
        <v>27177</v>
      </c>
      <c r="H1236" t="s">
        <v>7190</v>
      </c>
      <c r="I1236" t="b">
        <v>1</v>
      </c>
    </row>
    <row r="1237" spans="1:9" x14ac:dyDescent="0.25">
      <c r="A1237" t="s">
        <v>7716</v>
      </c>
      <c r="B1237">
        <v>104877</v>
      </c>
      <c r="C1237" t="s">
        <v>12230</v>
      </c>
      <c r="D1237">
        <v>2949</v>
      </c>
      <c r="E1237" t="s">
        <v>25393</v>
      </c>
      <c r="H1237" t="s">
        <v>7714</v>
      </c>
      <c r="I1237" t="b">
        <v>1</v>
      </c>
    </row>
    <row r="1238" spans="1:9" x14ac:dyDescent="0.25">
      <c r="A1238" t="s">
        <v>6201</v>
      </c>
      <c r="B1238">
        <v>100522</v>
      </c>
      <c r="C1238" t="s">
        <v>18684</v>
      </c>
      <c r="D1238">
        <v>3459</v>
      </c>
      <c r="E1238" t="s">
        <v>26296</v>
      </c>
      <c r="H1238" t="s">
        <v>6202</v>
      </c>
      <c r="I1238" t="b">
        <v>1</v>
      </c>
    </row>
    <row r="1239" spans="1:9" x14ac:dyDescent="0.25">
      <c r="A1239" t="s">
        <v>2023</v>
      </c>
      <c r="B1239">
        <v>101580</v>
      </c>
      <c r="C1239" t="s">
        <v>14418</v>
      </c>
      <c r="D1239">
        <v>1810</v>
      </c>
      <c r="E1239" t="s">
        <v>23277</v>
      </c>
      <c r="H1239" t="s">
        <v>2024</v>
      </c>
      <c r="I1239" t="b">
        <v>1</v>
      </c>
    </row>
    <row r="1240" spans="1:9" x14ac:dyDescent="0.25">
      <c r="A1240" t="s">
        <v>5530</v>
      </c>
      <c r="B1240">
        <v>102741</v>
      </c>
      <c r="C1240" t="s">
        <v>18368</v>
      </c>
      <c r="D1240">
        <v>3838</v>
      </c>
      <c r="E1240" t="s">
        <v>27043</v>
      </c>
      <c r="H1240" t="s">
        <v>5531</v>
      </c>
      <c r="I1240" t="b">
        <v>1</v>
      </c>
    </row>
    <row r="1241" spans="1:9" x14ac:dyDescent="0.25">
      <c r="A1241" t="s">
        <v>5007</v>
      </c>
      <c r="B1241">
        <v>100977</v>
      </c>
      <c r="C1241" t="s">
        <v>16886</v>
      </c>
      <c r="D1241">
        <v>679</v>
      </c>
      <c r="E1241" t="s">
        <v>21286</v>
      </c>
      <c r="H1241" t="s">
        <v>5008</v>
      </c>
      <c r="I1241" t="b">
        <v>1</v>
      </c>
    </row>
    <row r="1242" spans="1:9" x14ac:dyDescent="0.25">
      <c r="A1242" t="s">
        <v>5009</v>
      </c>
      <c r="B1242">
        <v>103965</v>
      </c>
      <c r="C1242" t="s">
        <v>14152</v>
      </c>
      <c r="D1242">
        <v>679</v>
      </c>
      <c r="E1242" t="s">
        <v>21286</v>
      </c>
      <c r="H1242" t="s">
        <v>5008</v>
      </c>
      <c r="I1242" t="b">
        <v>1</v>
      </c>
    </row>
    <row r="1243" spans="1:9" x14ac:dyDescent="0.25">
      <c r="A1243" t="s">
        <v>5010</v>
      </c>
      <c r="B1243">
        <v>104772</v>
      </c>
      <c r="C1243" t="s">
        <v>12354</v>
      </c>
      <c r="D1243">
        <v>679</v>
      </c>
      <c r="E1243" t="s">
        <v>21286</v>
      </c>
      <c r="H1243" t="s">
        <v>5008</v>
      </c>
      <c r="I1243" t="b">
        <v>1</v>
      </c>
    </row>
    <row r="1244" spans="1:9" x14ac:dyDescent="0.25">
      <c r="A1244" t="s">
        <v>4777</v>
      </c>
      <c r="B1244">
        <v>101852</v>
      </c>
      <c r="C1244" t="s">
        <v>19958</v>
      </c>
      <c r="D1244">
        <v>1344</v>
      </c>
      <c r="E1244" t="s">
        <v>22478</v>
      </c>
      <c r="H1244" t="s">
        <v>4778</v>
      </c>
      <c r="I1244" t="b">
        <v>1</v>
      </c>
    </row>
    <row r="1245" spans="1:9" x14ac:dyDescent="0.25">
      <c r="A1245" t="s">
        <v>4244</v>
      </c>
      <c r="B1245">
        <v>102852</v>
      </c>
      <c r="C1245" t="s">
        <v>18039</v>
      </c>
      <c r="D1245">
        <v>1042</v>
      </c>
      <c r="E1245" t="s">
        <v>21988</v>
      </c>
      <c r="H1245" t="s">
        <v>4245</v>
      </c>
      <c r="I1245" t="b">
        <v>1</v>
      </c>
    </row>
    <row r="1246" spans="1:9" x14ac:dyDescent="0.25">
      <c r="A1246" t="s">
        <v>5476</v>
      </c>
      <c r="B1246">
        <v>101590</v>
      </c>
      <c r="C1246" t="s">
        <v>14407</v>
      </c>
      <c r="D1246">
        <v>3775</v>
      </c>
      <c r="E1246" t="s">
        <v>26957</v>
      </c>
      <c r="H1246" t="s">
        <v>5477</v>
      </c>
      <c r="I1246" t="b">
        <v>1</v>
      </c>
    </row>
    <row r="1247" spans="1:9" x14ac:dyDescent="0.25">
      <c r="A1247" t="s">
        <v>8865</v>
      </c>
      <c r="B1247">
        <v>103119</v>
      </c>
      <c r="C1247" t="s">
        <v>17597</v>
      </c>
      <c r="D1247">
        <v>2914</v>
      </c>
      <c r="E1247" t="s">
        <v>25327</v>
      </c>
      <c r="H1247" t="s">
        <v>8866</v>
      </c>
      <c r="I1247" t="b">
        <v>1</v>
      </c>
    </row>
    <row r="1248" spans="1:9" x14ac:dyDescent="0.25">
      <c r="A1248" t="s">
        <v>9144</v>
      </c>
      <c r="B1248">
        <v>102909</v>
      </c>
      <c r="C1248" t="s">
        <v>17950</v>
      </c>
      <c r="D1248">
        <v>3140</v>
      </c>
      <c r="E1248" t="s">
        <v>25736</v>
      </c>
      <c r="H1248" t="s">
        <v>9145</v>
      </c>
      <c r="I1248" t="b">
        <v>1</v>
      </c>
    </row>
    <row r="1249" spans="1:9" x14ac:dyDescent="0.25">
      <c r="A1249" t="s">
        <v>515</v>
      </c>
      <c r="B1249">
        <v>102340</v>
      </c>
      <c r="C1249" t="s">
        <v>18961</v>
      </c>
      <c r="D1249">
        <v>1520</v>
      </c>
      <c r="E1249" t="s">
        <v>22776</v>
      </c>
      <c r="H1249" t="s">
        <v>516</v>
      </c>
      <c r="I1249" t="b">
        <v>1</v>
      </c>
    </row>
    <row r="1250" spans="1:9" x14ac:dyDescent="0.25">
      <c r="A1250" t="s">
        <v>6155</v>
      </c>
      <c r="B1250">
        <v>105572</v>
      </c>
      <c r="C1250" t="s">
        <v>11108</v>
      </c>
      <c r="D1250">
        <v>3507</v>
      </c>
      <c r="E1250" t="s">
        <v>26373</v>
      </c>
      <c r="H1250" t="s">
        <v>6156</v>
      </c>
      <c r="I1250" t="b">
        <v>1</v>
      </c>
    </row>
    <row r="1251" spans="1:9" x14ac:dyDescent="0.25">
      <c r="A1251" t="s">
        <v>6289</v>
      </c>
      <c r="B1251">
        <v>105573</v>
      </c>
      <c r="C1251" t="s">
        <v>11107</v>
      </c>
      <c r="D1251">
        <v>3507</v>
      </c>
      <c r="E1251" t="s">
        <v>26373</v>
      </c>
      <c r="H1251" t="s">
        <v>6156</v>
      </c>
      <c r="I1251" t="b">
        <v>1</v>
      </c>
    </row>
    <row r="1252" spans="1:9" x14ac:dyDescent="0.25">
      <c r="A1252" t="s">
        <v>1421</v>
      </c>
      <c r="B1252">
        <v>105038</v>
      </c>
      <c r="C1252" t="s">
        <v>12035</v>
      </c>
      <c r="D1252">
        <v>2036</v>
      </c>
      <c r="E1252" t="s">
        <v>23699</v>
      </c>
      <c r="H1252" t="s">
        <v>1422</v>
      </c>
      <c r="I1252" t="b">
        <v>1</v>
      </c>
    </row>
    <row r="1253" spans="1:9" x14ac:dyDescent="0.25">
      <c r="A1253" t="s">
        <v>1566</v>
      </c>
      <c r="B1253">
        <v>100634</v>
      </c>
      <c r="C1253" t="s">
        <v>18274</v>
      </c>
      <c r="D1253">
        <v>2036</v>
      </c>
      <c r="E1253" t="s">
        <v>23699</v>
      </c>
      <c r="H1253" t="s">
        <v>1422</v>
      </c>
      <c r="I1253" t="b">
        <v>1</v>
      </c>
    </row>
    <row r="1254" spans="1:9" x14ac:dyDescent="0.25">
      <c r="A1254" t="s">
        <v>1567</v>
      </c>
      <c r="B1254">
        <v>101729</v>
      </c>
      <c r="C1254" t="s">
        <v>12479</v>
      </c>
      <c r="D1254">
        <v>2036</v>
      </c>
      <c r="E1254" t="s">
        <v>23699</v>
      </c>
      <c r="H1254" t="s">
        <v>1422</v>
      </c>
      <c r="I1254" t="b">
        <v>1</v>
      </c>
    </row>
    <row r="1255" spans="1:9" x14ac:dyDescent="0.25">
      <c r="A1255" t="s">
        <v>7538</v>
      </c>
      <c r="B1255">
        <v>100776</v>
      </c>
      <c r="C1255" t="s">
        <v>18132</v>
      </c>
      <c r="D1255">
        <v>2506</v>
      </c>
      <c r="E1255" t="s">
        <v>24588</v>
      </c>
      <c r="H1255" t="s">
        <v>7539</v>
      </c>
      <c r="I1255" t="b">
        <v>1</v>
      </c>
    </row>
    <row r="1256" spans="1:9" x14ac:dyDescent="0.25">
      <c r="A1256" t="s">
        <v>5726</v>
      </c>
      <c r="B1256">
        <v>105567</v>
      </c>
      <c r="C1256" t="s">
        <v>11158</v>
      </c>
      <c r="D1256">
        <v>3352</v>
      </c>
      <c r="E1256" t="s">
        <v>26120</v>
      </c>
      <c r="H1256" t="s">
        <v>5727</v>
      </c>
      <c r="I1256" t="b">
        <v>1</v>
      </c>
    </row>
    <row r="1257" spans="1:9" x14ac:dyDescent="0.25">
      <c r="A1257" t="s">
        <v>5777</v>
      </c>
      <c r="B1257">
        <v>105566</v>
      </c>
      <c r="C1257" t="s">
        <v>11161</v>
      </c>
      <c r="D1257">
        <v>3352</v>
      </c>
      <c r="E1257" t="s">
        <v>26120</v>
      </c>
      <c r="H1257" t="s">
        <v>5727</v>
      </c>
      <c r="I1257" t="b">
        <v>1</v>
      </c>
    </row>
    <row r="1258" spans="1:9" x14ac:dyDescent="0.25">
      <c r="A1258" t="s">
        <v>7379</v>
      </c>
      <c r="B1258">
        <v>104863</v>
      </c>
      <c r="C1258" t="s">
        <v>12242</v>
      </c>
      <c r="D1258">
        <v>4011</v>
      </c>
      <c r="E1258" t="s">
        <v>27343</v>
      </c>
      <c r="H1258" t="s">
        <v>7380</v>
      </c>
      <c r="I1258" t="b">
        <v>1</v>
      </c>
    </row>
    <row r="1259" spans="1:9" x14ac:dyDescent="0.25">
      <c r="A1259" t="s">
        <v>7381</v>
      </c>
      <c r="B1259">
        <v>104938</v>
      </c>
      <c r="C1259" t="s">
        <v>12163</v>
      </c>
      <c r="D1259">
        <v>4011</v>
      </c>
      <c r="E1259" t="s">
        <v>27343</v>
      </c>
      <c r="H1259" t="s">
        <v>7380</v>
      </c>
      <c r="I1259" t="b">
        <v>1</v>
      </c>
    </row>
    <row r="1260" spans="1:9" x14ac:dyDescent="0.25">
      <c r="A1260" t="s">
        <v>773</v>
      </c>
      <c r="B1260">
        <v>101429</v>
      </c>
      <c r="C1260" t="s">
        <v>14609</v>
      </c>
      <c r="D1260">
        <v>1234</v>
      </c>
      <c r="E1260" t="s">
        <v>22286</v>
      </c>
      <c r="H1260" t="s">
        <v>774</v>
      </c>
      <c r="I1260" t="b">
        <v>1</v>
      </c>
    </row>
    <row r="1261" spans="1:9" x14ac:dyDescent="0.25">
      <c r="A1261" t="s">
        <v>775</v>
      </c>
      <c r="B1261">
        <v>103591</v>
      </c>
      <c r="C1261" t="s">
        <v>16020</v>
      </c>
      <c r="D1261">
        <v>1234</v>
      </c>
      <c r="E1261" t="s">
        <v>22286</v>
      </c>
      <c r="H1261" t="s">
        <v>774</v>
      </c>
      <c r="I1261" t="b">
        <v>1</v>
      </c>
    </row>
    <row r="1262" spans="1:9" x14ac:dyDescent="0.25">
      <c r="A1262" t="s">
        <v>922</v>
      </c>
      <c r="B1262">
        <v>103870</v>
      </c>
      <c r="C1262" t="s">
        <v>14942</v>
      </c>
      <c r="D1262">
        <v>1234</v>
      </c>
      <c r="E1262" t="s">
        <v>22286</v>
      </c>
      <c r="H1262" t="s">
        <v>774</v>
      </c>
      <c r="I1262" t="b">
        <v>1</v>
      </c>
    </row>
    <row r="1263" spans="1:9" x14ac:dyDescent="0.25">
      <c r="A1263" t="s">
        <v>1009</v>
      </c>
      <c r="B1263">
        <v>103602</v>
      </c>
      <c r="C1263" t="s">
        <v>16009</v>
      </c>
      <c r="D1263">
        <v>1234</v>
      </c>
      <c r="E1263" t="s">
        <v>22286</v>
      </c>
      <c r="H1263" t="s">
        <v>774</v>
      </c>
      <c r="I1263" t="b">
        <v>1</v>
      </c>
    </row>
    <row r="1264" spans="1:9" x14ac:dyDescent="0.25">
      <c r="A1264" t="s">
        <v>1168</v>
      </c>
      <c r="B1264">
        <v>103894</v>
      </c>
      <c r="C1264" t="s">
        <v>14916</v>
      </c>
      <c r="D1264">
        <v>1234</v>
      </c>
      <c r="E1264" t="s">
        <v>22286</v>
      </c>
      <c r="H1264" t="s">
        <v>774</v>
      </c>
      <c r="I1264" t="b">
        <v>1</v>
      </c>
    </row>
    <row r="1265" spans="1:9" x14ac:dyDescent="0.25">
      <c r="A1265" t="s">
        <v>1169</v>
      </c>
      <c r="B1265">
        <v>103895</v>
      </c>
      <c r="C1265" t="s">
        <v>14914</v>
      </c>
      <c r="D1265">
        <v>1234</v>
      </c>
      <c r="E1265" t="s">
        <v>22286</v>
      </c>
      <c r="H1265" t="s">
        <v>774</v>
      </c>
      <c r="I1265" t="b">
        <v>1</v>
      </c>
    </row>
    <row r="1266" spans="1:9" x14ac:dyDescent="0.25">
      <c r="A1266" t="s">
        <v>1170</v>
      </c>
      <c r="B1266">
        <v>104229</v>
      </c>
      <c r="C1266" t="s">
        <v>13695</v>
      </c>
      <c r="D1266">
        <v>1234</v>
      </c>
      <c r="E1266" t="s">
        <v>22286</v>
      </c>
      <c r="H1266" t="s">
        <v>774</v>
      </c>
      <c r="I1266" t="b">
        <v>1</v>
      </c>
    </row>
    <row r="1267" spans="1:9" x14ac:dyDescent="0.25">
      <c r="A1267" t="s">
        <v>1171</v>
      </c>
      <c r="B1267">
        <v>104624</v>
      </c>
      <c r="C1267" t="s">
        <v>12913</v>
      </c>
      <c r="D1267">
        <v>1234</v>
      </c>
      <c r="E1267" t="s">
        <v>22286</v>
      </c>
      <c r="H1267" t="s">
        <v>774</v>
      </c>
      <c r="I1267" t="b">
        <v>1</v>
      </c>
    </row>
    <row r="1268" spans="1:9" x14ac:dyDescent="0.25">
      <c r="A1268" t="s">
        <v>1172</v>
      </c>
      <c r="B1268">
        <v>104710</v>
      </c>
      <c r="C1268" t="s">
        <v>12514</v>
      </c>
      <c r="D1268">
        <v>1234</v>
      </c>
      <c r="E1268" t="s">
        <v>22286</v>
      </c>
      <c r="H1268" t="s">
        <v>774</v>
      </c>
      <c r="I1268" t="b">
        <v>1</v>
      </c>
    </row>
    <row r="1269" spans="1:9" x14ac:dyDescent="0.25">
      <c r="A1269" t="s">
        <v>1173</v>
      </c>
      <c r="B1269">
        <v>104749</v>
      </c>
      <c r="C1269" t="s">
        <v>12424</v>
      </c>
      <c r="D1269">
        <v>1234</v>
      </c>
      <c r="E1269" t="s">
        <v>22286</v>
      </c>
      <c r="H1269" t="s">
        <v>774</v>
      </c>
      <c r="I1269" t="b">
        <v>1</v>
      </c>
    </row>
    <row r="1270" spans="1:9" x14ac:dyDescent="0.25">
      <c r="A1270" t="s">
        <v>1174</v>
      </c>
      <c r="B1270">
        <v>105123</v>
      </c>
      <c r="C1270" t="s">
        <v>11933</v>
      </c>
      <c r="D1270">
        <v>1234</v>
      </c>
      <c r="E1270" t="s">
        <v>22286</v>
      </c>
      <c r="H1270" t="s">
        <v>774</v>
      </c>
      <c r="I1270" t="b">
        <v>1</v>
      </c>
    </row>
    <row r="1271" spans="1:9" x14ac:dyDescent="0.25">
      <c r="A1271" t="s">
        <v>1175</v>
      </c>
      <c r="B1271">
        <v>105435</v>
      </c>
      <c r="C1271" t="s">
        <v>11361</v>
      </c>
      <c r="D1271">
        <v>1234</v>
      </c>
      <c r="E1271" t="s">
        <v>22286</v>
      </c>
      <c r="H1271" t="s">
        <v>774</v>
      </c>
      <c r="I1271" t="b">
        <v>1</v>
      </c>
    </row>
    <row r="1272" spans="1:9" x14ac:dyDescent="0.25">
      <c r="A1272" t="s">
        <v>1235</v>
      </c>
      <c r="B1272">
        <v>103732</v>
      </c>
      <c r="C1272" t="s">
        <v>15464</v>
      </c>
      <c r="D1272">
        <v>1234</v>
      </c>
      <c r="E1272" t="s">
        <v>22286</v>
      </c>
      <c r="H1272" t="s">
        <v>774</v>
      </c>
      <c r="I1272" t="b">
        <v>1</v>
      </c>
    </row>
    <row r="1273" spans="1:9" x14ac:dyDescent="0.25">
      <c r="A1273" t="s">
        <v>4107</v>
      </c>
      <c r="B1273">
        <v>100890</v>
      </c>
      <c r="C1273" t="s">
        <v>17522</v>
      </c>
      <c r="D1273">
        <v>816</v>
      </c>
      <c r="E1273" t="s">
        <v>21560</v>
      </c>
      <c r="H1273" t="s">
        <v>4108</v>
      </c>
      <c r="I1273" t="b">
        <v>1</v>
      </c>
    </row>
    <row r="1274" spans="1:9" x14ac:dyDescent="0.25">
      <c r="A1274" t="s">
        <v>8545</v>
      </c>
      <c r="B1274">
        <v>101423</v>
      </c>
      <c r="C1274" t="s">
        <v>14629</v>
      </c>
      <c r="D1274">
        <v>2419</v>
      </c>
      <c r="E1274" t="s">
        <v>24428</v>
      </c>
      <c r="H1274" t="s">
        <v>8546</v>
      </c>
      <c r="I1274" t="b">
        <v>1</v>
      </c>
    </row>
    <row r="1275" spans="1:9" x14ac:dyDescent="0.25">
      <c r="A1275" t="s">
        <v>8582</v>
      </c>
      <c r="B1275">
        <v>103909</v>
      </c>
      <c r="C1275" t="s">
        <v>14619</v>
      </c>
      <c r="D1275">
        <v>2419</v>
      </c>
      <c r="E1275" t="s">
        <v>24428</v>
      </c>
      <c r="H1275" t="s">
        <v>8546</v>
      </c>
      <c r="I1275" t="b">
        <v>1</v>
      </c>
    </row>
    <row r="1276" spans="1:9" x14ac:dyDescent="0.25">
      <c r="A1276" t="s">
        <v>6804</v>
      </c>
      <c r="B1276">
        <v>102545</v>
      </c>
      <c r="C1276" t="s">
        <v>18758</v>
      </c>
      <c r="D1276">
        <v>4274</v>
      </c>
      <c r="E1276" t="s">
        <v>27751</v>
      </c>
      <c r="H1276" t="s">
        <v>6805</v>
      </c>
      <c r="I1276" t="b">
        <v>1</v>
      </c>
    </row>
    <row r="1277" spans="1:9" x14ac:dyDescent="0.25">
      <c r="A1277" t="s">
        <v>2558</v>
      </c>
      <c r="B1277">
        <v>104643</v>
      </c>
      <c r="C1277" t="s">
        <v>12895</v>
      </c>
      <c r="D1277">
        <v>1859</v>
      </c>
      <c r="E1277" t="s">
        <v>23366</v>
      </c>
      <c r="H1277" t="s">
        <v>2557</v>
      </c>
      <c r="I1277" t="b">
        <v>1</v>
      </c>
    </row>
    <row r="1278" spans="1:9" x14ac:dyDescent="0.25">
      <c r="A1278" t="s">
        <v>2886</v>
      </c>
      <c r="B1278">
        <v>101030</v>
      </c>
      <c r="C1278" t="s">
        <v>15897</v>
      </c>
      <c r="D1278">
        <v>362</v>
      </c>
      <c r="E1278" t="s">
        <v>20700</v>
      </c>
      <c r="H1278" t="s">
        <v>2887</v>
      </c>
      <c r="I1278" t="b">
        <v>1</v>
      </c>
    </row>
    <row r="1279" spans="1:9" x14ac:dyDescent="0.25">
      <c r="A1279" t="s">
        <v>2888</v>
      </c>
      <c r="B1279">
        <v>101779</v>
      </c>
      <c r="C1279" t="s">
        <v>12400</v>
      </c>
      <c r="D1279">
        <v>362</v>
      </c>
      <c r="E1279" t="s">
        <v>20700</v>
      </c>
      <c r="H1279" t="s">
        <v>2887</v>
      </c>
      <c r="I1279" t="b">
        <v>1</v>
      </c>
    </row>
    <row r="1280" spans="1:9" x14ac:dyDescent="0.25">
      <c r="A1280" t="s">
        <v>2889</v>
      </c>
      <c r="B1280">
        <v>104195</v>
      </c>
      <c r="C1280" t="s">
        <v>13766</v>
      </c>
      <c r="D1280">
        <v>362</v>
      </c>
      <c r="E1280" t="s">
        <v>20700</v>
      </c>
      <c r="H1280" t="s">
        <v>2887</v>
      </c>
      <c r="I1280" t="b">
        <v>1</v>
      </c>
    </row>
    <row r="1281" spans="1:9" x14ac:dyDescent="0.25">
      <c r="A1281" t="s">
        <v>8311</v>
      </c>
      <c r="B1281">
        <v>102759</v>
      </c>
      <c r="C1281" t="s">
        <v>18350</v>
      </c>
      <c r="D1281">
        <v>2313</v>
      </c>
      <c r="E1281" t="s">
        <v>24222</v>
      </c>
      <c r="H1281" t="s">
        <v>8312</v>
      </c>
      <c r="I1281" t="b">
        <v>1</v>
      </c>
    </row>
    <row r="1282" spans="1:9" x14ac:dyDescent="0.25">
      <c r="A1282" t="s">
        <v>4406</v>
      </c>
      <c r="B1282">
        <v>101353</v>
      </c>
      <c r="C1282" t="s">
        <v>14708</v>
      </c>
      <c r="D1282">
        <v>973</v>
      </c>
      <c r="E1282" t="s">
        <v>21873</v>
      </c>
      <c r="H1282" t="s">
        <v>4407</v>
      </c>
      <c r="I1282" t="b">
        <v>1</v>
      </c>
    </row>
    <row r="1283" spans="1:9" x14ac:dyDescent="0.25">
      <c r="A1283" t="s">
        <v>5977</v>
      </c>
      <c r="B1283">
        <v>104486</v>
      </c>
      <c r="C1283" t="s">
        <v>13108</v>
      </c>
      <c r="D1283">
        <v>3330</v>
      </c>
      <c r="E1283" t="s">
        <v>26076</v>
      </c>
      <c r="H1283" t="s">
        <v>5978</v>
      </c>
      <c r="I1283" t="b">
        <v>1</v>
      </c>
    </row>
    <row r="1284" spans="1:9" x14ac:dyDescent="0.25">
      <c r="A1284" t="s">
        <v>5029</v>
      </c>
      <c r="B1284">
        <v>104666</v>
      </c>
      <c r="C1284" t="s">
        <v>12845</v>
      </c>
      <c r="D1284">
        <v>693</v>
      </c>
      <c r="E1284" t="s">
        <v>21313</v>
      </c>
      <c r="H1284" t="s">
        <v>5030</v>
      </c>
      <c r="I1284" t="b">
        <v>1</v>
      </c>
    </row>
    <row r="1285" spans="1:9" x14ac:dyDescent="0.25">
      <c r="A1285" t="s">
        <v>6840</v>
      </c>
      <c r="B1285">
        <v>105486</v>
      </c>
      <c r="C1285" t="s">
        <v>11305</v>
      </c>
      <c r="D1285">
        <v>4263</v>
      </c>
      <c r="E1285" t="s">
        <v>27736</v>
      </c>
      <c r="H1285" t="s">
        <v>6841</v>
      </c>
      <c r="I1285" t="b">
        <v>1</v>
      </c>
    </row>
    <row r="1286" spans="1:9" x14ac:dyDescent="0.25">
      <c r="A1286" t="s">
        <v>5579</v>
      </c>
      <c r="B1286">
        <v>103913</v>
      </c>
      <c r="C1286" t="s">
        <v>14572</v>
      </c>
      <c r="D1286">
        <v>3713</v>
      </c>
      <c r="E1286" t="s">
        <v>26815</v>
      </c>
      <c r="H1286" t="s">
        <v>5580</v>
      </c>
      <c r="I1286" t="b">
        <v>1</v>
      </c>
    </row>
    <row r="1287" spans="1:9" x14ac:dyDescent="0.25">
      <c r="A1287" t="s">
        <v>5581</v>
      </c>
      <c r="B1287">
        <v>103915</v>
      </c>
      <c r="C1287" t="s">
        <v>14571</v>
      </c>
      <c r="D1287">
        <v>3713</v>
      </c>
      <c r="E1287" t="s">
        <v>26815</v>
      </c>
      <c r="H1287" t="s">
        <v>5580</v>
      </c>
      <c r="I1287" t="b">
        <v>1</v>
      </c>
    </row>
    <row r="1288" spans="1:9" x14ac:dyDescent="0.25">
      <c r="A1288" t="s">
        <v>574</v>
      </c>
      <c r="B1288">
        <v>104585</v>
      </c>
      <c r="C1288" t="s">
        <v>13002</v>
      </c>
      <c r="D1288">
        <v>1503</v>
      </c>
      <c r="E1288" t="s">
        <v>22742</v>
      </c>
      <c r="H1288" t="s">
        <v>575</v>
      </c>
      <c r="I1288" t="b">
        <v>1</v>
      </c>
    </row>
    <row r="1289" spans="1:9" x14ac:dyDescent="0.25">
      <c r="A1289" t="s">
        <v>1100</v>
      </c>
      <c r="B1289">
        <v>100742</v>
      </c>
      <c r="C1289" t="s">
        <v>18170</v>
      </c>
      <c r="D1289">
        <v>1307</v>
      </c>
      <c r="E1289" t="s">
        <v>22407</v>
      </c>
      <c r="H1289" t="s">
        <v>1101</v>
      </c>
      <c r="I1289" t="b">
        <v>1</v>
      </c>
    </row>
    <row r="1290" spans="1:9" x14ac:dyDescent="0.25">
      <c r="A1290" t="s">
        <v>1076</v>
      </c>
      <c r="B1290">
        <v>100648</v>
      </c>
      <c r="C1290" t="s">
        <v>18260</v>
      </c>
      <c r="D1290">
        <v>1326</v>
      </c>
      <c r="E1290" t="s">
        <v>22442</v>
      </c>
      <c r="H1290" t="s">
        <v>1075</v>
      </c>
      <c r="I1290" t="b">
        <v>1</v>
      </c>
    </row>
    <row r="1291" spans="1:9" x14ac:dyDescent="0.25">
      <c r="A1291" t="s">
        <v>1282</v>
      </c>
      <c r="B1291">
        <v>101736</v>
      </c>
      <c r="C1291" t="s">
        <v>12474</v>
      </c>
      <c r="D1291">
        <v>2057</v>
      </c>
      <c r="E1291" t="s">
        <v>23740</v>
      </c>
      <c r="H1291" t="s">
        <v>1283</v>
      </c>
      <c r="I1291" t="b">
        <v>1</v>
      </c>
    </row>
    <row r="1292" spans="1:9" x14ac:dyDescent="0.25">
      <c r="A1292" t="s">
        <v>1329</v>
      </c>
      <c r="B1292">
        <v>105105</v>
      </c>
      <c r="C1292" t="s">
        <v>11987</v>
      </c>
      <c r="D1292">
        <v>2057</v>
      </c>
      <c r="E1292" t="s">
        <v>23740</v>
      </c>
      <c r="H1292" t="s">
        <v>1283</v>
      </c>
      <c r="I1292" t="b">
        <v>1</v>
      </c>
    </row>
    <row r="1293" spans="1:9" x14ac:dyDescent="0.25">
      <c r="A1293" t="s">
        <v>3950</v>
      </c>
      <c r="B1293">
        <v>103091</v>
      </c>
      <c r="C1293" t="s">
        <v>17623</v>
      </c>
      <c r="D1293">
        <v>948</v>
      </c>
      <c r="E1293" t="s">
        <v>21817</v>
      </c>
      <c r="H1293" t="s">
        <v>3951</v>
      </c>
      <c r="I1293" t="b">
        <v>1</v>
      </c>
    </row>
    <row r="1294" spans="1:9" x14ac:dyDescent="0.25">
      <c r="A1294" t="s">
        <v>3959</v>
      </c>
      <c r="B1294">
        <v>100194</v>
      </c>
      <c r="C1294" t="s">
        <v>15401</v>
      </c>
      <c r="D1294">
        <v>948</v>
      </c>
      <c r="E1294" t="s">
        <v>21817</v>
      </c>
      <c r="H1294" t="s">
        <v>3951</v>
      </c>
      <c r="I1294" t="b">
        <v>1</v>
      </c>
    </row>
    <row r="1295" spans="1:9" x14ac:dyDescent="0.25">
      <c r="A1295" t="s">
        <v>3048</v>
      </c>
      <c r="B1295">
        <v>100202</v>
      </c>
      <c r="C1295" t="s">
        <v>15383</v>
      </c>
      <c r="D1295">
        <v>948</v>
      </c>
      <c r="E1295" t="s">
        <v>21817</v>
      </c>
      <c r="H1295" t="s">
        <v>3951</v>
      </c>
      <c r="I1295" t="b">
        <v>1</v>
      </c>
    </row>
    <row r="1296" spans="1:9" x14ac:dyDescent="0.25">
      <c r="A1296" t="s">
        <v>3960</v>
      </c>
      <c r="B1296">
        <v>100228</v>
      </c>
      <c r="C1296" t="s">
        <v>15361</v>
      </c>
      <c r="D1296">
        <v>948</v>
      </c>
      <c r="E1296" t="s">
        <v>21817</v>
      </c>
      <c r="H1296" t="s">
        <v>3951</v>
      </c>
      <c r="I1296" t="b">
        <v>1</v>
      </c>
    </row>
    <row r="1297" spans="1:9" x14ac:dyDescent="0.25">
      <c r="A1297" t="s">
        <v>3961</v>
      </c>
      <c r="B1297">
        <v>100232</v>
      </c>
      <c r="C1297" t="s">
        <v>15356</v>
      </c>
      <c r="D1297">
        <v>948</v>
      </c>
      <c r="E1297" t="s">
        <v>21817</v>
      </c>
      <c r="H1297" t="s">
        <v>3951</v>
      </c>
      <c r="I1297" t="b">
        <v>1</v>
      </c>
    </row>
    <row r="1298" spans="1:9" x14ac:dyDescent="0.25">
      <c r="A1298" t="s">
        <v>3962</v>
      </c>
      <c r="B1298">
        <v>100636</v>
      </c>
      <c r="C1298" t="s">
        <v>18272</v>
      </c>
      <c r="D1298">
        <v>948</v>
      </c>
      <c r="E1298" t="s">
        <v>21817</v>
      </c>
      <c r="H1298" t="s">
        <v>3951</v>
      </c>
      <c r="I1298" t="b">
        <v>1</v>
      </c>
    </row>
    <row r="1299" spans="1:9" x14ac:dyDescent="0.25">
      <c r="A1299" t="s">
        <v>3965</v>
      </c>
      <c r="B1299">
        <v>103077</v>
      </c>
      <c r="C1299" t="s">
        <v>17637</v>
      </c>
      <c r="D1299">
        <v>948</v>
      </c>
      <c r="E1299" t="s">
        <v>21817</v>
      </c>
      <c r="H1299" t="s">
        <v>3951</v>
      </c>
      <c r="I1299" t="b">
        <v>1</v>
      </c>
    </row>
    <row r="1300" spans="1:9" x14ac:dyDescent="0.25">
      <c r="A1300" t="s">
        <v>3053</v>
      </c>
      <c r="B1300">
        <v>103106</v>
      </c>
      <c r="C1300" t="s">
        <v>17609</v>
      </c>
      <c r="D1300">
        <v>948</v>
      </c>
      <c r="E1300" t="s">
        <v>21817</v>
      </c>
      <c r="H1300" t="s">
        <v>3951</v>
      </c>
      <c r="I1300" t="b">
        <v>1</v>
      </c>
    </row>
    <row r="1301" spans="1:9" x14ac:dyDescent="0.25">
      <c r="A1301" t="s">
        <v>3985</v>
      </c>
      <c r="B1301">
        <v>102965</v>
      </c>
      <c r="C1301" t="s">
        <v>17891</v>
      </c>
      <c r="D1301">
        <v>948</v>
      </c>
      <c r="E1301" t="s">
        <v>21817</v>
      </c>
      <c r="H1301" t="s">
        <v>3951</v>
      </c>
      <c r="I1301" t="b">
        <v>1</v>
      </c>
    </row>
    <row r="1302" spans="1:9" x14ac:dyDescent="0.25">
      <c r="A1302" t="s">
        <v>8980</v>
      </c>
      <c r="B1302">
        <v>104790</v>
      </c>
      <c r="C1302" t="s">
        <v>12307</v>
      </c>
      <c r="D1302">
        <v>3202</v>
      </c>
      <c r="E1302" t="s">
        <v>25847</v>
      </c>
      <c r="H1302" t="s">
        <v>8981</v>
      </c>
      <c r="I1302" t="b">
        <v>1</v>
      </c>
    </row>
    <row r="1303" spans="1:9" x14ac:dyDescent="0.25">
      <c r="A1303" t="s">
        <v>7247</v>
      </c>
      <c r="B1303">
        <v>100777</v>
      </c>
      <c r="C1303" t="s">
        <v>18131</v>
      </c>
      <c r="D1303">
        <v>4038</v>
      </c>
      <c r="E1303" t="s">
        <v>27393</v>
      </c>
      <c r="H1303" t="s">
        <v>7248</v>
      </c>
      <c r="I1303" t="b">
        <v>1</v>
      </c>
    </row>
    <row r="1304" spans="1:9" x14ac:dyDescent="0.25">
      <c r="A1304" t="s">
        <v>7249</v>
      </c>
      <c r="B1304">
        <v>102106</v>
      </c>
      <c r="C1304" t="s">
        <v>19431</v>
      </c>
      <c r="D1304">
        <v>4038</v>
      </c>
      <c r="E1304" t="s">
        <v>27393</v>
      </c>
      <c r="H1304" t="s">
        <v>7248</v>
      </c>
      <c r="I1304" t="b">
        <v>1</v>
      </c>
    </row>
    <row r="1305" spans="1:9" x14ac:dyDescent="0.25">
      <c r="A1305" t="s">
        <v>7250</v>
      </c>
      <c r="B1305">
        <v>103689</v>
      </c>
      <c r="C1305" t="s">
        <v>15558</v>
      </c>
      <c r="D1305">
        <v>4038</v>
      </c>
      <c r="E1305" t="s">
        <v>27393</v>
      </c>
      <c r="H1305" t="s">
        <v>7248</v>
      </c>
      <c r="I1305" t="b">
        <v>1</v>
      </c>
    </row>
    <row r="1306" spans="1:9" x14ac:dyDescent="0.25">
      <c r="A1306" t="s">
        <v>6891</v>
      </c>
      <c r="B1306">
        <v>104859</v>
      </c>
      <c r="C1306" t="s">
        <v>12246</v>
      </c>
      <c r="D1306">
        <v>4330</v>
      </c>
      <c r="E1306" t="s">
        <v>27856</v>
      </c>
      <c r="H1306" t="s">
        <v>6892</v>
      </c>
      <c r="I1306" t="b">
        <v>1</v>
      </c>
    </row>
    <row r="1307" spans="1:9" x14ac:dyDescent="0.25">
      <c r="A1307" t="s">
        <v>4917</v>
      </c>
      <c r="B1307">
        <v>100533</v>
      </c>
      <c r="C1307" t="s">
        <v>18549</v>
      </c>
      <c r="D1307">
        <v>782</v>
      </c>
      <c r="E1307" t="s">
        <v>21488</v>
      </c>
      <c r="H1307" t="s">
        <v>4918</v>
      </c>
      <c r="I1307" t="b">
        <v>1</v>
      </c>
    </row>
    <row r="1308" spans="1:9" x14ac:dyDescent="0.25">
      <c r="A1308" t="s">
        <v>8168</v>
      </c>
      <c r="B1308">
        <v>101160</v>
      </c>
      <c r="C1308" t="s">
        <v>14990</v>
      </c>
      <c r="D1308">
        <v>2405</v>
      </c>
      <c r="E1308" t="s">
        <v>24398</v>
      </c>
      <c r="H1308" t="s">
        <v>8169</v>
      </c>
      <c r="I1308" t="b">
        <v>1</v>
      </c>
    </row>
    <row r="1309" spans="1:9" x14ac:dyDescent="0.25">
      <c r="A1309" t="s">
        <v>8170</v>
      </c>
      <c r="B1309">
        <v>101214</v>
      </c>
      <c r="C1309" t="s">
        <v>14703</v>
      </c>
      <c r="D1309">
        <v>2405</v>
      </c>
      <c r="E1309" t="s">
        <v>24398</v>
      </c>
      <c r="H1309" t="s">
        <v>8169</v>
      </c>
      <c r="I1309" t="b">
        <v>1</v>
      </c>
    </row>
    <row r="1310" spans="1:9" x14ac:dyDescent="0.25">
      <c r="A1310" t="s">
        <v>2598</v>
      </c>
      <c r="B1310">
        <v>103184</v>
      </c>
      <c r="C1310" t="s">
        <v>17435</v>
      </c>
      <c r="D1310">
        <v>429</v>
      </c>
      <c r="E1310" t="s">
        <v>20803</v>
      </c>
      <c r="H1310" t="s">
        <v>2574</v>
      </c>
      <c r="I1310" t="b">
        <v>1</v>
      </c>
    </row>
    <row r="1311" spans="1:9" x14ac:dyDescent="0.25">
      <c r="A1311" t="s">
        <v>2743</v>
      </c>
      <c r="B1311">
        <v>105093</v>
      </c>
      <c r="C1311" t="s">
        <v>12088</v>
      </c>
      <c r="D1311">
        <v>335</v>
      </c>
      <c r="E1311" t="s">
        <v>20658</v>
      </c>
      <c r="H1311" t="s">
        <v>2744</v>
      </c>
      <c r="I1311" t="b">
        <v>1</v>
      </c>
    </row>
    <row r="1312" spans="1:9" x14ac:dyDescent="0.25">
      <c r="A1312" t="s">
        <v>3173</v>
      </c>
      <c r="B1312">
        <v>102003</v>
      </c>
      <c r="C1312" t="s">
        <v>19588</v>
      </c>
      <c r="D1312">
        <v>531</v>
      </c>
      <c r="E1312" t="s">
        <v>21025</v>
      </c>
      <c r="H1312" t="s">
        <v>3174</v>
      </c>
      <c r="I1312" t="b">
        <v>1</v>
      </c>
    </row>
    <row r="1313" spans="1:9" x14ac:dyDescent="0.25">
      <c r="A1313" t="s">
        <v>3175</v>
      </c>
      <c r="B1313">
        <v>104025</v>
      </c>
      <c r="C1313" t="s">
        <v>13988</v>
      </c>
      <c r="D1313">
        <v>531</v>
      </c>
      <c r="E1313" t="s">
        <v>21025</v>
      </c>
      <c r="H1313" t="s">
        <v>3174</v>
      </c>
      <c r="I1313" t="b">
        <v>1</v>
      </c>
    </row>
    <row r="1314" spans="1:9" x14ac:dyDescent="0.25">
      <c r="A1314" t="s">
        <v>302</v>
      </c>
      <c r="B1314">
        <v>103207</v>
      </c>
      <c r="C1314" t="s">
        <v>17251</v>
      </c>
      <c r="D1314">
        <v>1404</v>
      </c>
      <c r="E1314" t="s">
        <v>22579</v>
      </c>
      <c r="H1314" t="s">
        <v>303</v>
      </c>
      <c r="I1314" t="b">
        <v>1</v>
      </c>
    </row>
    <row r="1315" spans="1:9" x14ac:dyDescent="0.25">
      <c r="A1315" t="s">
        <v>316</v>
      </c>
      <c r="B1315">
        <v>100431</v>
      </c>
      <c r="C1315" t="s">
        <v>19259</v>
      </c>
      <c r="D1315">
        <v>1404</v>
      </c>
      <c r="E1315" t="s">
        <v>22579</v>
      </c>
      <c r="H1315" t="s">
        <v>303</v>
      </c>
      <c r="I1315" t="b">
        <v>1</v>
      </c>
    </row>
    <row r="1316" spans="1:9" x14ac:dyDescent="0.25">
      <c r="A1316" t="s">
        <v>317</v>
      </c>
      <c r="B1316">
        <v>103156</v>
      </c>
      <c r="C1316" t="s">
        <v>17429</v>
      </c>
      <c r="D1316">
        <v>1404</v>
      </c>
      <c r="E1316" t="s">
        <v>22579</v>
      </c>
      <c r="H1316" t="s">
        <v>303</v>
      </c>
      <c r="I1316" t="b">
        <v>1</v>
      </c>
    </row>
    <row r="1317" spans="1:9" x14ac:dyDescent="0.25">
      <c r="A1317" t="s">
        <v>278</v>
      </c>
      <c r="B1317">
        <v>103170</v>
      </c>
      <c r="C1317" t="s">
        <v>17431</v>
      </c>
      <c r="D1317">
        <v>1404</v>
      </c>
      <c r="E1317" t="s">
        <v>22579</v>
      </c>
      <c r="H1317" t="s">
        <v>303</v>
      </c>
      <c r="I1317" t="b">
        <v>1</v>
      </c>
    </row>
    <row r="1318" spans="1:9" x14ac:dyDescent="0.25">
      <c r="A1318" t="s">
        <v>320</v>
      </c>
      <c r="B1318">
        <v>103208</v>
      </c>
      <c r="C1318" t="s">
        <v>17250</v>
      </c>
      <c r="D1318">
        <v>1404</v>
      </c>
      <c r="E1318" t="s">
        <v>22579</v>
      </c>
      <c r="H1318" t="s">
        <v>303</v>
      </c>
      <c r="I1318" t="b">
        <v>1</v>
      </c>
    </row>
    <row r="1319" spans="1:9" x14ac:dyDescent="0.25">
      <c r="A1319" t="s">
        <v>321</v>
      </c>
      <c r="B1319">
        <v>103209</v>
      </c>
      <c r="C1319" t="s">
        <v>17249</v>
      </c>
      <c r="D1319">
        <v>1404</v>
      </c>
      <c r="E1319" t="s">
        <v>22579</v>
      </c>
      <c r="H1319" t="s">
        <v>303</v>
      </c>
      <c r="I1319" t="b">
        <v>1</v>
      </c>
    </row>
    <row r="1320" spans="1:9" x14ac:dyDescent="0.25">
      <c r="A1320" t="s">
        <v>322</v>
      </c>
      <c r="B1320">
        <v>103212</v>
      </c>
      <c r="C1320" t="s">
        <v>17244</v>
      </c>
      <c r="D1320">
        <v>1404</v>
      </c>
      <c r="E1320" t="s">
        <v>22579</v>
      </c>
      <c r="H1320" t="s">
        <v>303</v>
      </c>
      <c r="I1320" t="b">
        <v>1</v>
      </c>
    </row>
    <row r="1321" spans="1:9" x14ac:dyDescent="0.25">
      <c r="A1321" t="s">
        <v>323</v>
      </c>
      <c r="B1321">
        <v>103582</v>
      </c>
      <c r="C1321" t="s">
        <v>16062</v>
      </c>
      <c r="D1321">
        <v>1404</v>
      </c>
      <c r="E1321" t="s">
        <v>22579</v>
      </c>
      <c r="H1321" t="s">
        <v>303</v>
      </c>
      <c r="I1321" t="b">
        <v>1</v>
      </c>
    </row>
    <row r="1322" spans="1:9" x14ac:dyDescent="0.25">
      <c r="A1322" t="s">
        <v>324</v>
      </c>
      <c r="B1322">
        <v>104158</v>
      </c>
      <c r="C1322" t="s">
        <v>13812</v>
      </c>
      <c r="D1322">
        <v>1404</v>
      </c>
      <c r="E1322" t="s">
        <v>22579</v>
      </c>
      <c r="H1322" t="s">
        <v>303</v>
      </c>
      <c r="I1322" t="b">
        <v>1</v>
      </c>
    </row>
    <row r="1323" spans="1:9" x14ac:dyDescent="0.25">
      <c r="A1323" t="s">
        <v>325</v>
      </c>
      <c r="B1323">
        <v>104165</v>
      </c>
      <c r="C1323" t="s">
        <v>13811</v>
      </c>
      <c r="D1323">
        <v>1404</v>
      </c>
      <c r="E1323" t="s">
        <v>22579</v>
      </c>
      <c r="H1323" t="s">
        <v>303</v>
      </c>
      <c r="I1323" t="b">
        <v>1</v>
      </c>
    </row>
    <row r="1324" spans="1:9" x14ac:dyDescent="0.25">
      <c r="A1324" t="s">
        <v>326</v>
      </c>
      <c r="B1324">
        <v>104384</v>
      </c>
      <c r="C1324" t="s">
        <v>13236</v>
      </c>
      <c r="D1324">
        <v>1404</v>
      </c>
      <c r="E1324" t="s">
        <v>22579</v>
      </c>
      <c r="H1324" t="s">
        <v>303</v>
      </c>
      <c r="I1324" t="b">
        <v>1</v>
      </c>
    </row>
    <row r="1325" spans="1:9" x14ac:dyDescent="0.25">
      <c r="A1325" t="s">
        <v>332</v>
      </c>
      <c r="B1325">
        <v>103158</v>
      </c>
      <c r="C1325" t="s">
        <v>17451</v>
      </c>
      <c r="D1325">
        <v>1404</v>
      </c>
      <c r="E1325" t="s">
        <v>22579</v>
      </c>
      <c r="H1325" t="s">
        <v>303</v>
      </c>
      <c r="I1325" t="b">
        <v>1</v>
      </c>
    </row>
    <row r="1326" spans="1:9" x14ac:dyDescent="0.25">
      <c r="A1326" t="s">
        <v>4919</v>
      </c>
      <c r="B1326">
        <v>102611</v>
      </c>
      <c r="C1326" t="s">
        <v>18679</v>
      </c>
      <c r="D1326">
        <v>785</v>
      </c>
      <c r="E1326" t="s">
        <v>21493</v>
      </c>
      <c r="H1326" t="s">
        <v>4920</v>
      </c>
      <c r="I1326" t="b">
        <v>1</v>
      </c>
    </row>
    <row r="1327" spans="1:9" x14ac:dyDescent="0.25">
      <c r="A1327" t="s">
        <v>2991</v>
      </c>
      <c r="B1327">
        <v>102922</v>
      </c>
      <c r="C1327" t="s">
        <v>17932</v>
      </c>
      <c r="D1327">
        <v>601</v>
      </c>
      <c r="E1327" t="s">
        <v>21148</v>
      </c>
      <c r="H1327" t="s">
        <v>2992</v>
      </c>
      <c r="I1327" t="b">
        <v>1</v>
      </c>
    </row>
    <row r="1328" spans="1:9" x14ac:dyDescent="0.25">
      <c r="A1328" t="s">
        <v>2993</v>
      </c>
      <c r="B1328">
        <v>102929</v>
      </c>
      <c r="C1328" t="s">
        <v>17886</v>
      </c>
      <c r="D1328">
        <v>601</v>
      </c>
      <c r="E1328" t="s">
        <v>21148</v>
      </c>
      <c r="H1328" t="s">
        <v>2992</v>
      </c>
      <c r="I1328" t="b">
        <v>1</v>
      </c>
    </row>
    <row r="1329" spans="1:9" x14ac:dyDescent="0.25">
      <c r="A1329" t="s">
        <v>2994</v>
      </c>
      <c r="B1329">
        <v>102930</v>
      </c>
      <c r="C1329" t="s">
        <v>17925</v>
      </c>
      <c r="D1329">
        <v>601</v>
      </c>
      <c r="E1329" t="s">
        <v>21148</v>
      </c>
      <c r="H1329" t="s">
        <v>2992</v>
      </c>
      <c r="I1329" t="b">
        <v>1</v>
      </c>
    </row>
    <row r="1330" spans="1:9" x14ac:dyDescent="0.25">
      <c r="A1330" t="s">
        <v>3018</v>
      </c>
      <c r="B1330">
        <v>103080</v>
      </c>
      <c r="C1330" t="s">
        <v>17634</v>
      </c>
      <c r="D1330">
        <v>601</v>
      </c>
      <c r="E1330" t="s">
        <v>21148</v>
      </c>
      <c r="H1330" t="s">
        <v>2992</v>
      </c>
      <c r="I1330" t="b">
        <v>1</v>
      </c>
    </row>
    <row r="1331" spans="1:9" x14ac:dyDescent="0.25">
      <c r="A1331" t="s">
        <v>2438</v>
      </c>
      <c r="B1331">
        <v>102394</v>
      </c>
      <c r="C1331" t="s">
        <v>18907</v>
      </c>
      <c r="D1331">
        <v>1843</v>
      </c>
      <c r="E1331" t="s">
        <v>23341</v>
      </c>
      <c r="H1331" t="s">
        <v>2436</v>
      </c>
      <c r="I1331" t="b">
        <v>1</v>
      </c>
    </row>
    <row r="1332" spans="1:9" x14ac:dyDescent="0.25">
      <c r="A1332" t="s">
        <v>6360</v>
      </c>
      <c r="B1332">
        <v>104913</v>
      </c>
      <c r="C1332" t="s">
        <v>12196</v>
      </c>
      <c r="D1332">
        <v>4178</v>
      </c>
      <c r="E1332" t="s">
        <v>27616</v>
      </c>
      <c r="H1332" t="s">
        <v>6361</v>
      </c>
      <c r="I1332" t="b">
        <v>1</v>
      </c>
    </row>
    <row r="1333" spans="1:9" x14ac:dyDescent="0.25">
      <c r="A1333" t="s">
        <v>6461</v>
      </c>
      <c r="B1333">
        <v>100503</v>
      </c>
      <c r="C1333" t="s">
        <v>19187</v>
      </c>
      <c r="D1333">
        <v>4178</v>
      </c>
      <c r="E1333" t="s">
        <v>27616</v>
      </c>
      <c r="H1333" t="s">
        <v>6361</v>
      </c>
      <c r="I1333" t="b">
        <v>1</v>
      </c>
    </row>
    <row r="1334" spans="1:9" x14ac:dyDescent="0.25">
      <c r="A1334" t="s">
        <v>6584</v>
      </c>
      <c r="B1334">
        <v>100289</v>
      </c>
      <c r="C1334" t="s">
        <v>19916</v>
      </c>
      <c r="D1334">
        <v>4178</v>
      </c>
      <c r="E1334" t="s">
        <v>27616</v>
      </c>
      <c r="H1334" t="s">
        <v>6361</v>
      </c>
      <c r="I1334" t="b">
        <v>1</v>
      </c>
    </row>
    <row r="1335" spans="1:9" x14ac:dyDescent="0.25">
      <c r="A1335" t="s">
        <v>5507</v>
      </c>
      <c r="B1335">
        <v>100517</v>
      </c>
      <c r="C1335" t="s">
        <v>19106</v>
      </c>
      <c r="D1335">
        <v>3827</v>
      </c>
      <c r="E1335" t="s">
        <v>27030</v>
      </c>
      <c r="H1335" t="s">
        <v>5508</v>
      </c>
      <c r="I1335" t="b">
        <v>1</v>
      </c>
    </row>
    <row r="1336" spans="1:9" x14ac:dyDescent="0.25">
      <c r="A1336" t="s">
        <v>6845</v>
      </c>
      <c r="B1336">
        <v>102588</v>
      </c>
      <c r="C1336" t="s">
        <v>18710</v>
      </c>
      <c r="D1336">
        <v>4266</v>
      </c>
      <c r="E1336" t="s">
        <v>27740</v>
      </c>
      <c r="H1336" t="s">
        <v>6846</v>
      </c>
      <c r="I1336" t="b">
        <v>1</v>
      </c>
    </row>
    <row r="1337" spans="1:9" x14ac:dyDescent="0.25">
      <c r="A1337" t="s">
        <v>3498</v>
      </c>
      <c r="B1337">
        <v>105352</v>
      </c>
      <c r="C1337" t="s">
        <v>11443</v>
      </c>
      <c r="D1337">
        <v>71</v>
      </c>
      <c r="E1337" t="s">
        <v>20131</v>
      </c>
      <c r="H1337" t="s">
        <v>3499</v>
      </c>
      <c r="I1337" t="b">
        <v>1</v>
      </c>
    </row>
    <row r="1338" spans="1:9" x14ac:dyDescent="0.25">
      <c r="A1338" t="s">
        <v>3500</v>
      </c>
      <c r="B1338">
        <v>105382</v>
      </c>
      <c r="C1338" t="s">
        <v>11417</v>
      </c>
      <c r="D1338">
        <v>71</v>
      </c>
      <c r="E1338" t="s">
        <v>20131</v>
      </c>
      <c r="H1338" t="s">
        <v>3499</v>
      </c>
      <c r="I1338" t="b">
        <v>1</v>
      </c>
    </row>
    <row r="1339" spans="1:9" x14ac:dyDescent="0.25">
      <c r="A1339" t="s">
        <v>524</v>
      </c>
      <c r="B1339">
        <v>104766</v>
      </c>
      <c r="C1339" t="s">
        <v>12374</v>
      </c>
      <c r="D1339">
        <v>1523</v>
      </c>
      <c r="E1339" t="s">
        <v>22786</v>
      </c>
      <c r="H1339" t="s">
        <v>525</v>
      </c>
      <c r="I1339" t="b">
        <v>1</v>
      </c>
    </row>
    <row r="1340" spans="1:9" x14ac:dyDescent="0.25">
      <c r="A1340" t="s">
        <v>8802</v>
      </c>
      <c r="B1340">
        <v>105628</v>
      </c>
      <c r="C1340" t="s">
        <v>11891</v>
      </c>
      <c r="D1340">
        <v>3038</v>
      </c>
      <c r="E1340" t="s">
        <v>25561</v>
      </c>
      <c r="H1340" t="s">
        <v>8803</v>
      </c>
      <c r="I1340" t="b">
        <v>1</v>
      </c>
    </row>
    <row r="1341" spans="1:9" x14ac:dyDescent="0.25">
      <c r="A1341" t="s">
        <v>7692</v>
      </c>
      <c r="B1341">
        <v>104673</v>
      </c>
      <c r="C1341" t="s">
        <v>12818</v>
      </c>
      <c r="D1341">
        <v>2934</v>
      </c>
      <c r="E1341" t="s">
        <v>25371</v>
      </c>
      <c r="H1341" t="s">
        <v>7691</v>
      </c>
      <c r="I1341" t="b">
        <v>1</v>
      </c>
    </row>
    <row r="1342" spans="1:9" x14ac:dyDescent="0.25">
      <c r="A1342" t="s">
        <v>7637</v>
      </c>
      <c r="B1342">
        <v>102423</v>
      </c>
      <c r="C1342" t="s">
        <v>18880</v>
      </c>
      <c r="D1342">
        <v>2546</v>
      </c>
      <c r="E1342" t="s">
        <v>24663</v>
      </c>
      <c r="H1342" t="s">
        <v>7638</v>
      </c>
      <c r="I1342" t="b">
        <v>1</v>
      </c>
    </row>
    <row r="1343" spans="1:9" x14ac:dyDescent="0.25">
      <c r="A1343" t="s">
        <v>8290</v>
      </c>
      <c r="B1343">
        <v>102555</v>
      </c>
      <c r="C1343" t="s">
        <v>18747</v>
      </c>
      <c r="D1343">
        <v>2285</v>
      </c>
      <c r="E1343" t="s">
        <v>24163</v>
      </c>
      <c r="H1343" t="s">
        <v>8291</v>
      </c>
      <c r="I1343" t="b">
        <v>1</v>
      </c>
    </row>
    <row r="1344" spans="1:9" x14ac:dyDescent="0.25">
      <c r="A1344" t="s">
        <v>9247</v>
      </c>
      <c r="B1344">
        <v>104664</v>
      </c>
      <c r="C1344" t="s">
        <v>12847</v>
      </c>
      <c r="D1344">
        <v>3160</v>
      </c>
      <c r="E1344" t="s">
        <v>25770</v>
      </c>
      <c r="H1344" t="s">
        <v>9248</v>
      </c>
      <c r="I1344" t="b">
        <v>1</v>
      </c>
    </row>
    <row r="1345" spans="1:9" x14ac:dyDescent="0.25">
      <c r="A1345" t="s">
        <v>9383</v>
      </c>
      <c r="B1345">
        <v>105702</v>
      </c>
      <c r="C1345" t="s">
        <v>11820</v>
      </c>
      <c r="D1345">
        <v>2803</v>
      </c>
      <c r="E1345" t="s">
        <v>25119</v>
      </c>
      <c r="H1345" t="s">
        <v>9384</v>
      </c>
      <c r="I1345" t="b">
        <v>1</v>
      </c>
    </row>
    <row r="1346" spans="1:9" x14ac:dyDescent="0.25">
      <c r="A1346" t="s">
        <v>6132</v>
      </c>
      <c r="B1346">
        <v>101440</v>
      </c>
      <c r="C1346" t="s">
        <v>14552</v>
      </c>
      <c r="D1346">
        <v>3610</v>
      </c>
      <c r="E1346" t="s">
        <v>26558</v>
      </c>
      <c r="H1346" t="s">
        <v>6133</v>
      </c>
      <c r="I1346" t="b">
        <v>1</v>
      </c>
    </row>
    <row r="1347" spans="1:9" x14ac:dyDescent="0.25">
      <c r="A1347" t="s">
        <v>6134</v>
      </c>
      <c r="B1347">
        <v>101531</v>
      </c>
      <c r="C1347" t="s">
        <v>14466</v>
      </c>
      <c r="D1347">
        <v>3610</v>
      </c>
      <c r="E1347" t="s">
        <v>26558</v>
      </c>
      <c r="H1347" t="s">
        <v>6133</v>
      </c>
      <c r="I1347" t="b">
        <v>1</v>
      </c>
    </row>
    <row r="1348" spans="1:9" x14ac:dyDescent="0.25">
      <c r="A1348" t="s">
        <v>6135</v>
      </c>
      <c r="B1348">
        <v>102251</v>
      </c>
      <c r="C1348" t="s">
        <v>19165</v>
      </c>
      <c r="D1348">
        <v>3610</v>
      </c>
      <c r="E1348" t="s">
        <v>26558</v>
      </c>
      <c r="H1348" t="s">
        <v>6133</v>
      </c>
      <c r="I1348" t="b">
        <v>1</v>
      </c>
    </row>
    <row r="1349" spans="1:9" x14ac:dyDescent="0.25">
      <c r="A1349" t="s">
        <v>5724</v>
      </c>
      <c r="B1349">
        <v>101795</v>
      </c>
      <c r="C1349" t="s">
        <v>12379</v>
      </c>
      <c r="D1349">
        <v>3372</v>
      </c>
      <c r="E1349" t="s">
        <v>26153</v>
      </c>
      <c r="H1349" t="s">
        <v>5725</v>
      </c>
      <c r="I1349" t="b">
        <v>1</v>
      </c>
    </row>
    <row r="1350" spans="1:9" x14ac:dyDescent="0.25">
      <c r="A1350" t="s">
        <v>1020</v>
      </c>
      <c r="B1350">
        <v>100861</v>
      </c>
      <c r="C1350" t="s">
        <v>17766</v>
      </c>
      <c r="D1350">
        <v>1269</v>
      </c>
      <c r="E1350" t="s">
        <v>22335</v>
      </c>
      <c r="H1350" t="s">
        <v>1021</v>
      </c>
      <c r="I1350" t="b">
        <v>1</v>
      </c>
    </row>
    <row r="1351" spans="1:9" x14ac:dyDescent="0.25">
      <c r="A1351" t="s">
        <v>2095</v>
      </c>
      <c r="B1351">
        <v>102434</v>
      </c>
      <c r="C1351" t="s">
        <v>18868</v>
      </c>
      <c r="D1351">
        <v>1727</v>
      </c>
      <c r="E1351" t="s">
        <v>23142</v>
      </c>
      <c r="H1351" t="s">
        <v>2096</v>
      </c>
      <c r="I1351" t="b">
        <v>1</v>
      </c>
    </row>
    <row r="1352" spans="1:9" x14ac:dyDescent="0.25">
      <c r="A1352" t="s">
        <v>2097</v>
      </c>
      <c r="B1352">
        <v>104364</v>
      </c>
      <c r="C1352" t="s">
        <v>13261</v>
      </c>
      <c r="D1352">
        <v>1727</v>
      </c>
      <c r="E1352" t="s">
        <v>23142</v>
      </c>
      <c r="H1352" t="s">
        <v>2096</v>
      </c>
      <c r="I1352" t="b">
        <v>1</v>
      </c>
    </row>
    <row r="1353" spans="1:9" x14ac:dyDescent="0.25">
      <c r="A1353" t="s">
        <v>2099</v>
      </c>
      <c r="B1353">
        <v>105665</v>
      </c>
      <c r="C1353" t="s">
        <v>11860</v>
      </c>
      <c r="D1353">
        <v>1727</v>
      </c>
      <c r="E1353" t="s">
        <v>23142</v>
      </c>
      <c r="H1353" t="s">
        <v>2096</v>
      </c>
      <c r="I1353" t="b">
        <v>1</v>
      </c>
    </row>
    <row r="1354" spans="1:9" x14ac:dyDescent="0.25">
      <c r="A1354" t="s">
        <v>2117</v>
      </c>
      <c r="B1354">
        <v>104467</v>
      </c>
      <c r="C1354" t="s">
        <v>13125</v>
      </c>
      <c r="D1354">
        <v>1727</v>
      </c>
      <c r="E1354" t="s">
        <v>23142</v>
      </c>
      <c r="H1354" t="s">
        <v>2096</v>
      </c>
      <c r="I1354" t="b">
        <v>1</v>
      </c>
    </row>
    <row r="1355" spans="1:9" x14ac:dyDescent="0.25">
      <c r="A1355" t="s">
        <v>1411</v>
      </c>
      <c r="B1355">
        <v>103445</v>
      </c>
      <c r="C1355" t="s">
        <v>16546</v>
      </c>
      <c r="D1355">
        <v>2085</v>
      </c>
      <c r="E1355" t="s">
        <v>23820</v>
      </c>
      <c r="H1355" t="s">
        <v>1412</v>
      </c>
      <c r="I1355" t="b">
        <v>1</v>
      </c>
    </row>
    <row r="1356" spans="1:9" x14ac:dyDescent="0.25">
      <c r="A1356" t="s">
        <v>1413</v>
      </c>
      <c r="B1356">
        <v>104096</v>
      </c>
      <c r="C1356" t="s">
        <v>13898</v>
      </c>
      <c r="D1356">
        <v>2085</v>
      </c>
      <c r="E1356" t="s">
        <v>23820</v>
      </c>
      <c r="H1356" t="s">
        <v>1412</v>
      </c>
      <c r="I1356" t="b">
        <v>1</v>
      </c>
    </row>
    <row r="1357" spans="1:9" x14ac:dyDescent="0.25">
      <c r="A1357" t="s">
        <v>4435</v>
      </c>
      <c r="B1357">
        <v>100860</v>
      </c>
      <c r="C1357" t="s">
        <v>17753</v>
      </c>
      <c r="D1357">
        <v>977</v>
      </c>
      <c r="E1357" t="s">
        <v>21879</v>
      </c>
      <c r="H1357" t="s">
        <v>4436</v>
      </c>
      <c r="I1357" t="b">
        <v>1</v>
      </c>
    </row>
    <row r="1358" spans="1:9" x14ac:dyDescent="0.25">
      <c r="A1358" t="s">
        <v>1947</v>
      </c>
      <c r="B1358">
        <v>100200</v>
      </c>
      <c r="C1358" t="s">
        <v>15392</v>
      </c>
      <c r="D1358">
        <v>1782</v>
      </c>
      <c r="E1358" t="s">
        <v>23230</v>
      </c>
      <c r="H1358" t="s">
        <v>1948</v>
      </c>
      <c r="I1358" t="b">
        <v>1</v>
      </c>
    </row>
    <row r="1359" spans="1:9" x14ac:dyDescent="0.25">
      <c r="A1359" t="s">
        <v>9743</v>
      </c>
      <c r="B1359">
        <v>102577</v>
      </c>
      <c r="C1359" t="s">
        <v>18721</v>
      </c>
      <c r="D1359">
        <v>2841</v>
      </c>
      <c r="E1359" t="s">
        <v>25201</v>
      </c>
      <c r="H1359" t="s">
        <v>9744</v>
      </c>
      <c r="I1359" t="b">
        <v>1</v>
      </c>
    </row>
    <row r="1360" spans="1:9" x14ac:dyDescent="0.25">
      <c r="A1360" t="s">
        <v>9745</v>
      </c>
      <c r="B1360">
        <v>105526</v>
      </c>
      <c r="C1360" t="s">
        <v>11264</v>
      </c>
      <c r="D1360">
        <v>2841</v>
      </c>
      <c r="E1360" t="s">
        <v>25201</v>
      </c>
      <c r="H1360" t="s">
        <v>9744</v>
      </c>
      <c r="I1360" t="b">
        <v>1</v>
      </c>
    </row>
    <row r="1361" spans="1:9" x14ac:dyDescent="0.25">
      <c r="A1361" t="s">
        <v>4496</v>
      </c>
      <c r="B1361">
        <v>100879</v>
      </c>
      <c r="C1361" t="s">
        <v>17550</v>
      </c>
      <c r="D1361">
        <v>1013</v>
      </c>
      <c r="E1361" t="s">
        <v>21947</v>
      </c>
      <c r="H1361" t="s">
        <v>4497</v>
      </c>
      <c r="I1361" t="b">
        <v>1</v>
      </c>
    </row>
    <row r="1362" spans="1:9" x14ac:dyDescent="0.25">
      <c r="A1362" t="s">
        <v>7327</v>
      </c>
      <c r="B1362">
        <v>103707</v>
      </c>
      <c r="C1362" t="s">
        <v>15489</v>
      </c>
      <c r="D1362">
        <v>4073</v>
      </c>
      <c r="E1362" t="s">
        <v>27459</v>
      </c>
      <c r="H1362" t="s">
        <v>7324</v>
      </c>
      <c r="I1362" t="b">
        <v>1</v>
      </c>
    </row>
    <row r="1363" spans="1:9" x14ac:dyDescent="0.25">
      <c r="A1363" t="s">
        <v>5944</v>
      </c>
      <c r="B1363">
        <v>100183</v>
      </c>
      <c r="C1363" t="s">
        <v>15396</v>
      </c>
      <c r="D1363">
        <v>3275</v>
      </c>
      <c r="E1363" t="s">
        <v>25976</v>
      </c>
      <c r="H1363" t="s">
        <v>5945</v>
      </c>
      <c r="I1363" t="b">
        <v>1</v>
      </c>
    </row>
    <row r="1364" spans="1:9" x14ac:dyDescent="0.25">
      <c r="A1364" t="s">
        <v>5946</v>
      </c>
      <c r="B1364">
        <v>101748</v>
      </c>
      <c r="C1364" t="s">
        <v>12463</v>
      </c>
      <c r="D1364">
        <v>3275</v>
      </c>
      <c r="E1364" t="s">
        <v>25976</v>
      </c>
      <c r="H1364" t="s">
        <v>5945</v>
      </c>
      <c r="I1364" t="b">
        <v>1</v>
      </c>
    </row>
    <row r="1365" spans="1:9" x14ac:dyDescent="0.25">
      <c r="A1365" t="s">
        <v>4968</v>
      </c>
      <c r="B1365">
        <v>103044</v>
      </c>
      <c r="C1365" t="s">
        <v>17789</v>
      </c>
      <c r="D1365">
        <v>766</v>
      </c>
      <c r="E1365" t="s">
        <v>21461</v>
      </c>
      <c r="H1365" t="s">
        <v>4969</v>
      </c>
      <c r="I1365" t="b">
        <v>1</v>
      </c>
    </row>
    <row r="1366" spans="1:9" x14ac:dyDescent="0.25">
      <c r="A1366" t="s">
        <v>7838</v>
      </c>
      <c r="B1366">
        <v>103592</v>
      </c>
      <c r="C1366" t="s">
        <v>16019</v>
      </c>
      <c r="D1366">
        <v>2617</v>
      </c>
      <c r="E1366" t="s">
        <v>24805</v>
      </c>
      <c r="H1366" t="s">
        <v>7839</v>
      </c>
      <c r="I1366" t="b">
        <v>1</v>
      </c>
    </row>
    <row r="1367" spans="1:9" x14ac:dyDescent="0.25">
      <c r="A1367" t="s">
        <v>7840</v>
      </c>
      <c r="B1367">
        <v>103593</v>
      </c>
      <c r="C1367" t="s">
        <v>16018</v>
      </c>
      <c r="D1367">
        <v>2617</v>
      </c>
      <c r="E1367" t="s">
        <v>24805</v>
      </c>
      <c r="H1367" t="s">
        <v>7839</v>
      </c>
      <c r="I1367" t="b">
        <v>1</v>
      </c>
    </row>
    <row r="1368" spans="1:9" x14ac:dyDescent="0.25">
      <c r="A1368" t="s">
        <v>7841</v>
      </c>
      <c r="B1368">
        <v>103603</v>
      </c>
      <c r="C1368" t="s">
        <v>16008</v>
      </c>
      <c r="D1368">
        <v>2617</v>
      </c>
      <c r="E1368" t="s">
        <v>24805</v>
      </c>
      <c r="H1368" t="s">
        <v>7839</v>
      </c>
      <c r="I1368" t="b">
        <v>1</v>
      </c>
    </row>
    <row r="1369" spans="1:9" x14ac:dyDescent="0.25">
      <c r="A1369" t="s">
        <v>7842</v>
      </c>
      <c r="B1369">
        <v>105418</v>
      </c>
      <c r="C1369" t="s">
        <v>11376</v>
      </c>
      <c r="D1369">
        <v>2617</v>
      </c>
      <c r="E1369" t="s">
        <v>24805</v>
      </c>
      <c r="H1369" t="s">
        <v>7839</v>
      </c>
      <c r="I1369" t="b">
        <v>1</v>
      </c>
    </row>
    <row r="1370" spans="1:9" x14ac:dyDescent="0.25">
      <c r="A1370" t="s">
        <v>7843</v>
      </c>
      <c r="B1370">
        <v>105452</v>
      </c>
      <c r="C1370" t="s">
        <v>11342</v>
      </c>
      <c r="D1370">
        <v>2617</v>
      </c>
      <c r="E1370" t="s">
        <v>24805</v>
      </c>
      <c r="H1370" t="s">
        <v>7839</v>
      </c>
      <c r="I1370" t="b">
        <v>1</v>
      </c>
    </row>
    <row r="1371" spans="1:9" x14ac:dyDescent="0.25">
      <c r="A1371" t="s">
        <v>4839</v>
      </c>
      <c r="B1371">
        <v>101495</v>
      </c>
      <c r="C1371" t="s">
        <v>14501</v>
      </c>
      <c r="D1371">
        <v>753</v>
      </c>
      <c r="E1371" t="s">
        <v>21434</v>
      </c>
      <c r="H1371" t="s">
        <v>4840</v>
      </c>
      <c r="I1371" t="b">
        <v>1</v>
      </c>
    </row>
    <row r="1372" spans="1:9" x14ac:dyDescent="0.25">
      <c r="A1372" t="s">
        <v>7845</v>
      </c>
      <c r="B1372">
        <v>103653</v>
      </c>
      <c r="C1372" t="s">
        <v>15957</v>
      </c>
      <c r="D1372">
        <v>2619</v>
      </c>
      <c r="E1372" t="s">
        <v>24807</v>
      </c>
      <c r="H1372" t="s">
        <v>7846</v>
      </c>
      <c r="I1372" t="b">
        <v>1</v>
      </c>
    </row>
    <row r="1373" spans="1:9" x14ac:dyDescent="0.25">
      <c r="A1373" t="s">
        <v>7227</v>
      </c>
      <c r="B1373">
        <v>105068</v>
      </c>
      <c r="C1373" t="s">
        <v>12011</v>
      </c>
      <c r="D1373">
        <v>4044</v>
      </c>
      <c r="E1373" t="s">
        <v>27402</v>
      </c>
      <c r="H1373" t="s">
        <v>7228</v>
      </c>
      <c r="I1373" t="b">
        <v>1</v>
      </c>
    </row>
    <row r="1374" spans="1:9" x14ac:dyDescent="0.25">
      <c r="A1374" t="s">
        <v>4601</v>
      </c>
      <c r="B1374">
        <v>100433</v>
      </c>
      <c r="C1374" t="s">
        <v>19257</v>
      </c>
      <c r="D1374">
        <v>646</v>
      </c>
      <c r="E1374" t="s">
        <v>21227</v>
      </c>
      <c r="H1374" t="s">
        <v>4602</v>
      </c>
      <c r="I1374" t="b">
        <v>1</v>
      </c>
    </row>
    <row r="1375" spans="1:9" x14ac:dyDescent="0.25">
      <c r="A1375" t="s">
        <v>4603</v>
      </c>
      <c r="B1375">
        <v>105160</v>
      </c>
      <c r="C1375" t="s">
        <v>11767</v>
      </c>
      <c r="D1375">
        <v>646</v>
      </c>
      <c r="E1375" t="s">
        <v>21227</v>
      </c>
      <c r="H1375" t="s">
        <v>4602</v>
      </c>
      <c r="I1375" t="b">
        <v>1</v>
      </c>
    </row>
    <row r="1376" spans="1:9" x14ac:dyDescent="0.25">
      <c r="A1376" t="s">
        <v>4735</v>
      </c>
      <c r="B1376">
        <v>100982</v>
      </c>
      <c r="C1376" t="s">
        <v>16883</v>
      </c>
      <c r="D1376">
        <v>628</v>
      </c>
      <c r="E1376" t="s">
        <v>21189</v>
      </c>
      <c r="H1376" t="s">
        <v>4736</v>
      </c>
      <c r="I1376" t="b">
        <v>1</v>
      </c>
    </row>
    <row r="1377" spans="1:9" x14ac:dyDescent="0.25">
      <c r="A1377" t="s">
        <v>2076</v>
      </c>
      <c r="B1377">
        <v>101623</v>
      </c>
      <c r="C1377" t="s">
        <v>14372</v>
      </c>
      <c r="D1377">
        <v>1807</v>
      </c>
      <c r="E1377" t="s">
        <v>23274</v>
      </c>
      <c r="H1377" t="s">
        <v>2077</v>
      </c>
      <c r="I1377" t="b">
        <v>1</v>
      </c>
    </row>
    <row r="1378" spans="1:9" x14ac:dyDescent="0.25">
      <c r="A1378" t="s">
        <v>2078</v>
      </c>
      <c r="B1378">
        <v>102553</v>
      </c>
      <c r="C1378" t="s">
        <v>18750</v>
      </c>
      <c r="D1378">
        <v>1807</v>
      </c>
      <c r="E1378" t="s">
        <v>23274</v>
      </c>
      <c r="H1378" t="s">
        <v>2077</v>
      </c>
      <c r="I1378" t="b">
        <v>1</v>
      </c>
    </row>
    <row r="1379" spans="1:9" x14ac:dyDescent="0.25">
      <c r="A1379" t="s">
        <v>3551</v>
      </c>
      <c r="B1379">
        <v>104465</v>
      </c>
      <c r="C1379" t="s">
        <v>13127</v>
      </c>
      <c r="D1379">
        <v>53</v>
      </c>
      <c r="E1379" t="s">
        <v>20083</v>
      </c>
      <c r="H1379" t="s">
        <v>3552</v>
      </c>
      <c r="I1379" t="b">
        <v>1</v>
      </c>
    </row>
    <row r="1380" spans="1:9" x14ac:dyDescent="0.25">
      <c r="A1380" t="s">
        <v>8781</v>
      </c>
      <c r="B1380">
        <v>100594</v>
      </c>
      <c r="C1380" t="s">
        <v>18412</v>
      </c>
      <c r="D1380">
        <v>2992</v>
      </c>
      <c r="E1380" t="s">
        <v>25456</v>
      </c>
      <c r="H1380" t="s">
        <v>8782</v>
      </c>
      <c r="I1380" t="b">
        <v>1</v>
      </c>
    </row>
    <row r="1381" spans="1:9" x14ac:dyDescent="0.25">
      <c r="A1381" t="s">
        <v>8856</v>
      </c>
      <c r="B1381">
        <v>103818</v>
      </c>
      <c r="C1381" t="s">
        <v>15092</v>
      </c>
      <c r="D1381">
        <v>2992</v>
      </c>
      <c r="E1381" t="s">
        <v>25456</v>
      </c>
      <c r="H1381" t="s">
        <v>8782</v>
      </c>
      <c r="I1381" t="b">
        <v>1</v>
      </c>
    </row>
    <row r="1382" spans="1:9" x14ac:dyDescent="0.25">
      <c r="A1382" t="s">
        <v>8925</v>
      </c>
      <c r="B1382">
        <v>100341</v>
      </c>
      <c r="C1382" t="s">
        <v>19749</v>
      </c>
      <c r="D1382">
        <v>2992</v>
      </c>
      <c r="E1382" t="s">
        <v>25456</v>
      </c>
      <c r="H1382" t="s">
        <v>8782</v>
      </c>
      <c r="I1382" t="b">
        <v>1</v>
      </c>
    </row>
    <row r="1383" spans="1:9" x14ac:dyDescent="0.25">
      <c r="A1383" t="s">
        <v>8959</v>
      </c>
      <c r="B1383">
        <v>100597</v>
      </c>
      <c r="C1383" t="s">
        <v>18409</v>
      </c>
      <c r="D1383">
        <v>2992</v>
      </c>
      <c r="E1383" t="s">
        <v>25456</v>
      </c>
      <c r="H1383" t="s">
        <v>8782</v>
      </c>
      <c r="I1383" t="b">
        <v>1</v>
      </c>
    </row>
    <row r="1384" spans="1:9" x14ac:dyDescent="0.25">
      <c r="A1384" t="s">
        <v>9232</v>
      </c>
      <c r="B1384">
        <v>104676</v>
      </c>
      <c r="C1384" t="s">
        <v>12836</v>
      </c>
      <c r="D1384">
        <v>3152</v>
      </c>
      <c r="E1384" t="s">
        <v>25760</v>
      </c>
      <c r="H1384" t="s">
        <v>9233</v>
      </c>
      <c r="I1384" t="b">
        <v>1</v>
      </c>
    </row>
    <row r="1385" spans="1:9" x14ac:dyDescent="0.25">
      <c r="A1385" t="s">
        <v>9234</v>
      </c>
      <c r="B1385">
        <v>104690</v>
      </c>
      <c r="C1385" t="s">
        <v>12822</v>
      </c>
      <c r="D1385">
        <v>3152</v>
      </c>
      <c r="E1385" t="s">
        <v>25760</v>
      </c>
      <c r="H1385" t="s">
        <v>9233</v>
      </c>
      <c r="I1385" t="b">
        <v>1</v>
      </c>
    </row>
    <row r="1386" spans="1:9" x14ac:dyDescent="0.25">
      <c r="A1386" t="s">
        <v>9235</v>
      </c>
      <c r="B1386">
        <v>104691</v>
      </c>
      <c r="C1386" t="s">
        <v>12821</v>
      </c>
      <c r="D1386">
        <v>3152</v>
      </c>
      <c r="E1386" t="s">
        <v>25760</v>
      </c>
      <c r="H1386" t="s">
        <v>9233</v>
      </c>
      <c r="I1386" t="b">
        <v>1</v>
      </c>
    </row>
    <row r="1387" spans="1:9" x14ac:dyDescent="0.25">
      <c r="A1387" t="s">
        <v>7386</v>
      </c>
      <c r="B1387">
        <v>105172</v>
      </c>
      <c r="C1387" t="s">
        <v>11684</v>
      </c>
      <c r="D1387">
        <v>4014</v>
      </c>
      <c r="E1387" t="s">
        <v>27346</v>
      </c>
      <c r="H1387" t="s">
        <v>7387</v>
      </c>
      <c r="I1387" t="b">
        <v>1</v>
      </c>
    </row>
    <row r="1388" spans="1:9" x14ac:dyDescent="0.25">
      <c r="A1388" t="s">
        <v>7992</v>
      </c>
      <c r="B1388">
        <v>104768</v>
      </c>
      <c r="C1388" t="s">
        <v>12359</v>
      </c>
      <c r="D1388">
        <v>2576</v>
      </c>
      <c r="E1388" t="s">
        <v>24726</v>
      </c>
      <c r="H1388" t="s">
        <v>7993</v>
      </c>
      <c r="I1388" t="b">
        <v>1</v>
      </c>
    </row>
    <row r="1389" spans="1:9" x14ac:dyDescent="0.25">
      <c r="A1389" t="s">
        <v>2646</v>
      </c>
      <c r="B1389">
        <v>104107</v>
      </c>
      <c r="C1389" t="s">
        <v>13886</v>
      </c>
      <c r="D1389">
        <v>414</v>
      </c>
      <c r="E1389" t="s">
        <v>20784</v>
      </c>
      <c r="H1389" t="s">
        <v>2647</v>
      </c>
      <c r="I1389" t="b">
        <v>1</v>
      </c>
    </row>
    <row r="1390" spans="1:9" x14ac:dyDescent="0.25">
      <c r="A1390" t="s">
        <v>9794</v>
      </c>
      <c r="B1390">
        <v>105627</v>
      </c>
      <c r="C1390" t="s">
        <v>11832</v>
      </c>
      <c r="D1390">
        <v>2853</v>
      </c>
      <c r="E1390" t="s">
        <v>25225</v>
      </c>
      <c r="H1390" t="s">
        <v>9795</v>
      </c>
      <c r="I1390" t="b">
        <v>1</v>
      </c>
    </row>
    <row r="1391" spans="1:9" x14ac:dyDescent="0.25">
      <c r="A1391" t="s">
        <v>4658</v>
      </c>
      <c r="B1391">
        <v>103054</v>
      </c>
      <c r="C1391" t="s">
        <v>17745</v>
      </c>
      <c r="D1391">
        <v>637</v>
      </c>
      <c r="E1391" t="s">
        <v>21207</v>
      </c>
      <c r="H1391" t="s">
        <v>4659</v>
      </c>
      <c r="I1391" t="b">
        <v>1</v>
      </c>
    </row>
    <row r="1392" spans="1:9" x14ac:dyDescent="0.25">
      <c r="A1392" t="s">
        <v>5412</v>
      </c>
      <c r="B1392">
        <v>101264</v>
      </c>
      <c r="C1392" t="s">
        <v>14799</v>
      </c>
      <c r="D1392">
        <v>3888</v>
      </c>
      <c r="E1392" t="s">
        <v>27125</v>
      </c>
      <c r="H1392" t="s">
        <v>5413</v>
      </c>
      <c r="I1392" t="b">
        <v>1</v>
      </c>
    </row>
    <row r="1393" spans="1:9" x14ac:dyDescent="0.25">
      <c r="A1393" t="s">
        <v>3527</v>
      </c>
      <c r="B1393">
        <v>102393</v>
      </c>
      <c r="C1393" t="s">
        <v>18908</v>
      </c>
      <c r="D1393">
        <v>3888</v>
      </c>
      <c r="E1393" t="s">
        <v>27125</v>
      </c>
      <c r="H1393" t="s">
        <v>5413</v>
      </c>
      <c r="I1393" t="b">
        <v>1</v>
      </c>
    </row>
    <row r="1394" spans="1:9" x14ac:dyDescent="0.25">
      <c r="A1394" t="s">
        <v>5414</v>
      </c>
      <c r="B1394">
        <v>102407</v>
      </c>
      <c r="C1394" t="s">
        <v>18894</v>
      </c>
      <c r="D1394">
        <v>3888</v>
      </c>
      <c r="E1394" t="s">
        <v>27125</v>
      </c>
      <c r="H1394" t="s">
        <v>5413</v>
      </c>
      <c r="I1394" t="b">
        <v>1</v>
      </c>
    </row>
    <row r="1395" spans="1:9" x14ac:dyDescent="0.25">
      <c r="A1395" t="s">
        <v>5415</v>
      </c>
      <c r="B1395">
        <v>105518</v>
      </c>
      <c r="C1395" t="s">
        <v>11272</v>
      </c>
      <c r="D1395">
        <v>3888</v>
      </c>
      <c r="E1395" t="s">
        <v>27125</v>
      </c>
      <c r="H1395" t="s">
        <v>5413</v>
      </c>
      <c r="I1395" t="b">
        <v>1</v>
      </c>
    </row>
    <row r="1396" spans="1:9" x14ac:dyDescent="0.25">
      <c r="A1396" t="s">
        <v>1385</v>
      </c>
      <c r="B1396">
        <v>103452</v>
      </c>
      <c r="C1396" t="s">
        <v>16541</v>
      </c>
      <c r="D1396">
        <v>2111</v>
      </c>
      <c r="E1396" t="s">
        <v>23868</v>
      </c>
      <c r="H1396" t="s">
        <v>1386</v>
      </c>
      <c r="I1396" t="b">
        <v>1</v>
      </c>
    </row>
    <row r="1397" spans="1:9" x14ac:dyDescent="0.25">
      <c r="A1397" t="s">
        <v>2163</v>
      </c>
      <c r="B1397">
        <v>102309</v>
      </c>
      <c r="C1397" t="s">
        <v>18989</v>
      </c>
      <c r="D1397">
        <v>1747</v>
      </c>
      <c r="E1397" t="s">
        <v>23171</v>
      </c>
      <c r="H1397" t="s">
        <v>2164</v>
      </c>
      <c r="I1397" t="b">
        <v>1</v>
      </c>
    </row>
    <row r="1398" spans="1:9" x14ac:dyDescent="0.25">
      <c r="A1398" t="s">
        <v>2165</v>
      </c>
      <c r="B1398">
        <v>104695</v>
      </c>
      <c r="C1398" t="s">
        <v>12816</v>
      </c>
      <c r="D1398">
        <v>1747</v>
      </c>
      <c r="E1398" t="s">
        <v>23171</v>
      </c>
      <c r="H1398" t="s">
        <v>2164</v>
      </c>
      <c r="I1398" t="b">
        <v>1</v>
      </c>
    </row>
    <row r="1399" spans="1:9" x14ac:dyDescent="0.25">
      <c r="A1399" t="s">
        <v>5692</v>
      </c>
      <c r="B1399">
        <v>101625</v>
      </c>
      <c r="C1399" t="s">
        <v>14370</v>
      </c>
      <c r="D1399">
        <v>3734</v>
      </c>
      <c r="E1399" t="s">
        <v>26861</v>
      </c>
      <c r="H1399" t="s">
        <v>5693</v>
      </c>
      <c r="I1399" t="b">
        <v>1</v>
      </c>
    </row>
    <row r="1400" spans="1:9" x14ac:dyDescent="0.25">
      <c r="A1400" t="s">
        <v>5694</v>
      </c>
      <c r="B1400">
        <v>102558</v>
      </c>
      <c r="C1400" t="s">
        <v>18744</v>
      </c>
      <c r="D1400">
        <v>3734</v>
      </c>
      <c r="E1400" t="s">
        <v>26861</v>
      </c>
      <c r="H1400" t="s">
        <v>5693</v>
      </c>
      <c r="I1400" t="b">
        <v>1</v>
      </c>
    </row>
    <row r="1401" spans="1:9" x14ac:dyDescent="0.25">
      <c r="A1401" t="s">
        <v>7290</v>
      </c>
      <c r="B1401">
        <v>105413</v>
      </c>
      <c r="C1401" t="s">
        <v>11381</v>
      </c>
      <c r="D1401">
        <v>4084</v>
      </c>
      <c r="E1401" t="s">
        <v>27464</v>
      </c>
      <c r="H1401" t="s">
        <v>7284</v>
      </c>
      <c r="I1401" t="b">
        <v>1</v>
      </c>
    </row>
    <row r="1402" spans="1:9" x14ac:dyDescent="0.25">
      <c r="A1402" t="s">
        <v>2977</v>
      </c>
      <c r="B1402">
        <v>102923</v>
      </c>
      <c r="C1402" t="s">
        <v>17931</v>
      </c>
      <c r="D1402">
        <v>603</v>
      </c>
      <c r="E1402" t="s">
        <v>21150</v>
      </c>
      <c r="H1402" t="s">
        <v>2978</v>
      </c>
      <c r="I1402" t="b">
        <v>1</v>
      </c>
    </row>
    <row r="1403" spans="1:9" x14ac:dyDescent="0.25">
      <c r="A1403" t="s">
        <v>3559</v>
      </c>
      <c r="B1403">
        <v>104241</v>
      </c>
      <c r="C1403" t="s">
        <v>13675</v>
      </c>
      <c r="D1403">
        <v>250</v>
      </c>
      <c r="E1403" t="s">
        <v>20485</v>
      </c>
      <c r="H1403" t="s">
        <v>3560</v>
      </c>
      <c r="I1403" t="b">
        <v>1</v>
      </c>
    </row>
    <row r="1404" spans="1:9" x14ac:dyDescent="0.25">
      <c r="A1404" t="s">
        <v>3359</v>
      </c>
      <c r="B1404">
        <v>100340</v>
      </c>
      <c r="C1404" t="s">
        <v>19750</v>
      </c>
      <c r="D1404">
        <v>115</v>
      </c>
      <c r="E1404" t="s">
        <v>20216</v>
      </c>
      <c r="H1404" t="s">
        <v>3360</v>
      </c>
      <c r="I1404" t="b">
        <v>1</v>
      </c>
    </row>
    <row r="1405" spans="1:9" x14ac:dyDescent="0.25">
      <c r="A1405" t="s">
        <v>3361</v>
      </c>
      <c r="B1405">
        <v>103379</v>
      </c>
      <c r="C1405" t="s">
        <v>16538</v>
      </c>
      <c r="D1405">
        <v>115</v>
      </c>
      <c r="E1405" t="s">
        <v>20216</v>
      </c>
      <c r="H1405" t="s">
        <v>3360</v>
      </c>
      <c r="I1405" t="b">
        <v>1</v>
      </c>
    </row>
    <row r="1406" spans="1:9" x14ac:dyDescent="0.25">
      <c r="A1406" t="s">
        <v>1736</v>
      </c>
      <c r="B1406">
        <v>103454</v>
      </c>
      <c r="C1406" t="s">
        <v>16537</v>
      </c>
      <c r="D1406">
        <v>115</v>
      </c>
      <c r="E1406" t="s">
        <v>20216</v>
      </c>
      <c r="H1406" t="s">
        <v>3360</v>
      </c>
      <c r="I1406" t="b">
        <v>1</v>
      </c>
    </row>
    <row r="1407" spans="1:9" x14ac:dyDescent="0.25">
      <c r="A1407" t="s">
        <v>3362</v>
      </c>
      <c r="B1407">
        <v>103787</v>
      </c>
      <c r="C1407" t="s">
        <v>15121</v>
      </c>
      <c r="D1407">
        <v>115</v>
      </c>
      <c r="E1407" t="s">
        <v>20216</v>
      </c>
      <c r="H1407" t="s">
        <v>3360</v>
      </c>
      <c r="I1407" t="b">
        <v>1</v>
      </c>
    </row>
    <row r="1408" spans="1:9" x14ac:dyDescent="0.25">
      <c r="A1408" t="s">
        <v>7982</v>
      </c>
      <c r="B1408">
        <v>103266</v>
      </c>
      <c r="C1408" t="s">
        <v>16929</v>
      </c>
      <c r="D1408">
        <v>2571</v>
      </c>
      <c r="E1408" t="s">
        <v>24716</v>
      </c>
      <c r="H1408" t="s">
        <v>7983</v>
      </c>
      <c r="I1408" t="b">
        <v>1</v>
      </c>
    </row>
    <row r="1409" spans="1:9" x14ac:dyDescent="0.25">
      <c r="A1409" t="s">
        <v>5955</v>
      </c>
      <c r="B1409">
        <v>101498</v>
      </c>
      <c r="C1409" t="s">
        <v>14498</v>
      </c>
      <c r="D1409">
        <v>3319</v>
      </c>
      <c r="E1409" t="s">
        <v>26051</v>
      </c>
      <c r="H1409" t="s">
        <v>5956</v>
      </c>
      <c r="I1409" t="b">
        <v>1</v>
      </c>
    </row>
    <row r="1410" spans="1:9" x14ac:dyDescent="0.25">
      <c r="A1410" t="s">
        <v>5957</v>
      </c>
      <c r="B1410">
        <v>104456</v>
      </c>
      <c r="C1410" t="s">
        <v>13135</v>
      </c>
      <c r="D1410">
        <v>3319</v>
      </c>
      <c r="E1410" t="s">
        <v>26051</v>
      </c>
      <c r="H1410" t="s">
        <v>5956</v>
      </c>
      <c r="I1410" t="b">
        <v>1</v>
      </c>
    </row>
    <row r="1411" spans="1:9" x14ac:dyDescent="0.25">
      <c r="A1411" t="s">
        <v>5274</v>
      </c>
      <c r="B1411">
        <v>105012</v>
      </c>
      <c r="C1411" t="s">
        <v>12055</v>
      </c>
      <c r="D1411">
        <v>3676</v>
      </c>
      <c r="E1411" t="s">
        <v>26717</v>
      </c>
      <c r="H1411" t="s">
        <v>5275</v>
      </c>
      <c r="I1411" t="b">
        <v>1</v>
      </c>
    </row>
    <row r="1412" spans="1:9" x14ac:dyDescent="0.25">
      <c r="A1412" t="s">
        <v>6919</v>
      </c>
      <c r="B1412">
        <v>103412</v>
      </c>
      <c r="C1412" t="s">
        <v>16579</v>
      </c>
      <c r="D1412">
        <v>4290</v>
      </c>
      <c r="E1412" t="s">
        <v>27777</v>
      </c>
      <c r="H1412" t="s">
        <v>6920</v>
      </c>
      <c r="I1412" t="b">
        <v>1</v>
      </c>
    </row>
    <row r="1413" spans="1:9" x14ac:dyDescent="0.25">
      <c r="A1413" t="s">
        <v>6302</v>
      </c>
      <c r="B1413">
        <v>105574</v>
      </c>
      <c r="C1413" t="s">
        <v>11106</v>
      </c>
      <c r="D1413">
        <v>3488</v>
      </c>
      <c r="E1413" t="s">
        <v>26349</v>
      </c>
      <c r="H1413" t="s">
        <v>6303</v>
      </c>
      <c r="I1413" t="b">
        <v>1</v>
      </c>
    </row>
    <row r="1414" spans="1:9" x14ac:dyDescent="0.25">
      <c r="A1414" t="s">
        <v>7089</v>
      </c>
      <c r="B1414">
        <v>102328</v>
      </c>
      <c r="C1414" t="s">
        <v>18971</v>
      </c>
      <c r="D1414">
        <v>3877</v>
      </c>
      <c r="E1414" t="s">
        <v>27111</v>
      </c>
      <c r="H1414" t="s">
        <v>7090</v>
      </c>
      <c r="I1414" t="b">
        <v>1</v>
      </c>
    </row>
    <row r="1415" spans="1:9" x14ac:dyDescent="0.25">
      <c r="A1415" t="s">
        <v>4392</v>
      </c>
      <c r="B1415">
        <v>104687</v>
      </c>
      <c r="C1415" t="s">
        <v>12825</v>
      </c>
      <c r="D1415">
        <v>987</v>
      </c>
      <c r="E1415" t="s">
        <v>21903</v>
      </c>
      <c r="H1415" t="s">
        <v>4393</v>
      </c>
      <c r="I1415" t="b">
        <v>1</v>
      </c>
    </row>
    <row r="1416" spans="1:9" x14ac:dyDescent="0.25">
      <c r="A1416" t="s">
        <v>9251</v>
      </c>
      <c r="B1416">
        <v>103284</v>
      </c>
      <c r="C1416" t="s">
        <v>16910</v>
      </c>
      <c r="D1416">
        <v>3162</v>
      </c>
      <c r="E1416" t="s">
        <v>25774</v>
      </c>
      <c r="H1416" t="s">
        <v>9252</v>
      </c>
      <c r="I1416" t="b">
        <v>1</v>
      </c>
    </row>
    <row r="1417" spans="1:9" x14ac:dyDescent="0.25">
      <c r="A1417" t="s">
        <v>386</v>
      </c>
      <c r="B1417">
        <v>104039</v>
      </c>
      <c r="C1417" t="s">
        <v>13957</v>
      </c>
      <c r="D1417">
        <v>1574</v>
      </c>
      <c r="E1417" t="s">
        <v>22889</v>
      </c>
      <c r="H1417" t="s">
        <v>387</v>
      </c>
      <c r="I1417" t="b">
        <v>1</v>
      </c>
    </row>
    <row r="1418" spans="1:9" x14ac:dyDescent="0.25">
      <c r="A1418" t="s">
        <v>1438</v>
      </c>
      <c r="B1418">
        <v>104368</v>
      </c>
      <c r="C1418" t="s">
        <v>13257</v>
      </c>
      <c r="D1418">
        <v>2101</v>
      </c>
      <c r="E1418" t="s">
        <v>23849</v>
      </c>
      <c r="H1418" t="s">
        <v>1439</v>
      </c>
      <c r="I1418" t="b">
        <v>1</v>
      </c>
    </row>
    <row r="1419" spans="1:9" x14ac:dyDescent="0.25">
      <c r="A1419" t="s">
        <v>1117</v>
      </c>
      <c r="B1419">
        <v>100911</v>
      </c>
      <c r="C1419" t="s">
        <v>17515</v>
      </c>
      <c r="D1419">
        <v>1310</v>
      </c>
      <c r="E1419" t="s">
        <v>22412</v>
      </c>
      <c r="H1419" t="s">
        <v>1118</v>
      </c>
      <c r="I1419" t="b">
        <v>1</v>
      </c>
    </row>
    <row r="1420" spans="1:9" x14ac:dyDescent="0.25">
      <c r="A1420" t="s">
        <v>584</v>
      </c>
      <c r="B1420">
        <v>101359</v>
      </c>
      <c r="C1420" t="s">
        <v>14702</v>
      </c>
      <c r="D1420">
        <v>1509</v>
      </c>
      <c r="E1420" t="s">
        <v>22749</v>
      </c>
      <c r="H1420" t="s">
        <v>585</v>
      </c>
      <c r="I1420" t="b">
        <v>1</v>
      </c>
    </row>
    <row r="1421" spans="1:9" x14ac:dyDescent="0.25">
      <c r="A1421" t="s">
        <v>586</v>
      </c>
      <c r="B1421">
        <v>104495</v>
      </c>
      <c r="C1421" t="s">
        <v>13097</v>
      </c>
      <c r="D1421">
        <v>1509</v>
      </c>
      <c r="E1421" t="s">
        <v>22749</v>
      </c>
      <c r="H1421" t="s">
        <v>585</v>
      </c>
      <c r="I1421" t="b">
        <v>1</v>
      </c>
    </row>
    <row r="1422" spans="1:9" x14ac:dyDescent="0.25">
      <c r="A1422" t="s">
        <v>5318</v>
      </c>
      <c r="B1422">
        <v>102531</v>
      </c>
      <c r="C1422" t="s">
        <v>18772</v>
      </c>
      <c r="D1422">
        <v>3879</v>
      </c>
      <c r="E1422" t="s">
        <v>27113</v>
      </c>
      <c r="H1422" t="s">
        <v>5319</v>
      </c>
      <c r="I1422" t="b">
        <v>1</v>
      </c>
    </row>
    <row r="1423" spans="1:9" x14ac:dyDescent="0.25">
      <c r="A1423" t="s">
        <v>3467</v>
      </c>
      <c r="B1423">
        <v>103099</v>
      </c>
      <c r="C1423" t="s">
        <v>17615</v>
      </c>
      <c r="D1423">
        <v>12</v>
      </c>
      <c r="E1423" t="s">
        <v>20015</v>
      </c>
      <c r="H1423" t="s">
        <v>3468</v>
      </c>
      <c r="I1423" t="b">
        <v>1</v>
      </c>
    </row>
    <row r="1424" spans="1:9" x14ac:dyDescent="0.25">
      <c r="A1424" t="s">
        <v>9693</v>
      </c>
      <c r="B1424">
        <v>101350</v>
      </c>
      <c r="C1424" t="s">
        <v>14712</v>
      </c>
      <c r="D1424">
        <v>2881</v>
      </c>
      <c r="E1424" t="s">
        <v>25272</v>
      </c>
      <c r="H1424" t="s">
        <v>9694</v>
      </c>
      <c r="I1424" t="b">
        <v>1</v>
      </c>
    </row>
    <row r="1425" spans="1:9" x14ac:dyDescent="0.25">
      <c r="A1425" t="s">
        <v>4656</v>
      </c>
      <c r="B1425">
        <v>101554</v>
      </c>
      <c r="C1425" t="s">
        <v>14445</v>
      </c>
      <c r="D1425">
        <v>635</v>
      </c>
      <c r="E1425" t="s">
        <v>21201</v>
      </c>
      <c r="H1425" t="s">
        <v>4657</v>
      </c>
      <c r="I1425" t="b">
        <v>1</v>
      </c>
    </row>
    <row r="1426" spans="1:9" x14ac:dyDescent="0.25">
      <c r="A1426" t="s">
        <v>1334</v>
      </c>
      <c r="B1426">
        <v>101990</v>
      </c>
      <c r="C1426" t="s">
        <v>19607</v>
      </c>
      <c r="D1426">
        <v>2054</v>
      </c>
      <c r="E1426" t="s">
        <v>23730</v>
      </c>
      <c r="H1426" t="s">
        <v>1335</v>
      </c>
      <c r="I1426" t="b">
        <v>1</v>
      </c>
    </row>
    <row r="1427" spans="1:9" x14ac:dyDescent="0.25">
      <c r="A1427" t="s">
        <v>1899</v>
      </c>
      <c r="B1427">
        <v>104945</v>
      </c>
      <c r="C1427" t="s">
        <v>12156</v>
      </c>
      <c r="D1427">
        <v>2166</v>
      </c>
      <c r="E1427" t="s">
        <v>23951</v>
      </c>
      <c r="H1427" t="s">
        <v>1900</v>
      </c>
      <c r="I1427" t="b">
        <v>1</v>
      </c>
    </row>
    <row r="1428" spans="1:9" x14ac:dyDescent="0.25">
      <c r="A1428" t="s">
        <v>1901</v>
      </c>
      <c r="B1428">
        <v>105230</v>
      </c>
      <c r="C1428" t="s">
        <v>11732</v>
      </c>
      <c r="D1428">
        <v>2166</v>
      </c>
      <c r="E1428" t="s">
        <v>23951</v>
      </c>
      <c r="H1428" t="s">
        <v>1900</v>
      </c>
      <c r="I1428" t="b">
        <v>1</v>
      </c>
    </row>
    <row r="1429" spans="1:9" x14ac:dyDescent="0.25">
      <c r="A1429" t="s">
        <v>5494</v>
      </c>
      <c r="B1429">
        <v>105246</v>
      </c>
      <c r="C1429" t="s">
        <v>11654</v>
      </c>
      <c r="D1429">
        <v>3780</v>
      </c>
      <c r="E1429" t="s">
        <v>26968</v>
      </c>
      <c r="H1429" t="s">
        <v>5451</v>
      </c>
      <c r="I1429" t="b">
        <v>1</v>
      </c>
    </row>
    <row r="1430" spans="1:9" x14ac:dyDescent="0.25">
      <c r="A1430" t="s">
        <v>8009</v>
      </c>
      <c r="B1430">
        <v>105584</v>
      </c>
      <c r="C1430" t="s">
        <v>11043</v>
      </c>
      <c r="D1430">
        <v>2603</v>
      </c>
      <c r="E1430" t="s">
        <v>24785</v>
      </c>
      <c r="H1430" t="s">
        <v>8010</v>
      </c>
      <c r="I1430" t="b">
        <v>1</v>
      </c>
    </row>
    <row r="1431" spans="1:9" x14ac:dyDescent="0.25">
      <c r="A1431" t="s">
        <v>8024</v>
      </c>
      <c r="B1431">
        <v>104004</v>
      </c>
      <c r="C1431" t="s">
        <v>14039</v>
      </c>
      <c r="D1431">
        <v>2603</v>
      </c>
      <c r="E1431" t="s">
        <v>24785</v>
      </c>
      <c r="H1431" t="s">
        <v>8010</v>
      </c>
      <c r="I1431" t="b">
        <v>1</v>
      </c>
    </row>
    <row r="1432" spans="1:9" x14ac:dyDescent="0.25">
      <c r="A1432" t="s">
        <v>8054</v>
      </c>
      <c r="B1432">
        <v>105445</v>
      </c>
      <c r="C1432" t="s">
        <v>11349</v>
      </c>
      <c r="D1432">
        <v>2603</v>
      </c>
      <c r="E1432" t="s">
        <v>24785</v>
      </c>
      <c r="H1432" t="s">
        <v>8010</v>
      </c>
      <c r="I1432" t="b">
        <v>1</v>
      </c>
    </row>
    <row r="1433" spans="1:9" x14ac:dyDescent="0.25">
      <c r="A1433" t="s">
        <v>8056</v>
      </c>
      <c r="B1433">
        <v>105119</v>
      </c>
      <c r="C1433" t="s">
        <v>11937</v>
      </c>
      <c r="D1433">
        <v>2603</v>
      </c>
      <c r="E1433" t="s">
        <v>24785</v>
      </c>
      <c r="H1433" t="s">
        <v>8010</v>
      </c>
      <c r="I1433" t="b">
        <v>1</v>
      </c>
    </row>
    <row r="1434" spans="1:9" x14ac:dyDescent="0.25">
      <c r="A1434" t="s">
        <v>1692</v>
      </c>
      <c r="B1434">
        <v>103864</v>
      </c>
      <c r="C1434" t="s">
        <v>15026</v>
      </c>
      <c r="D1434">
        <v>2234</v>
      </c>
      <c r="E1434" t="s">
        <v>24076</v>
      </c>
      <c r="H1434" t="s">
        <v>1693</v>
      </c>
      <c r="I1434" t="b">
        <v>1</v>
      </c>
    </row>
    <row r="1435" spans="1:9" x14ac:dyDescent="0.25">
      <c r="A1435" t="s">
        <v>1694</v>
      </c>
      <c r="B1435">
        <v>105209</v>
      </c>
      <c r="C1435" t="s">
        <v>11670</v>
      </c>
      <c r="D1435">
        <v>2234</v>
      </c>
      <c r="E1435" t="s">
        <v>24076</v>
      </c>
      <c r="H1435" t="s">
        <v>1693</v>
      </c>
      <c r="I1435" t="b">
        <v>1</v>
      </c>
    </row>
    <row r="1436" spans="1:9" x14ac:dyDescent="0.25">
      <c r="A1436" t="s">
        <v>1959</v>
      </c>
      <c r="B1436">
        <v>101899</v>
      </c>
      <c r="C1436" t="s">
        <v>19799</v>
      </c>
      <c r="D1436">
        <v>1972</v>
      </c>
      <c r="E1436" t="s">
        <v>23574</v>
      </c>
      <c r="H1436" t="s">
        <v>1960</v>
      </c>
      <c r="I1436" t="b">
        <v>1</v>
      </c>
    </row>
    <row r="1437" spans="1:9" x14ac:dyDescent="0.25">
      <c r="A1437" t="s">
        <v>1507</v>
      </c>
      <c r="B1437">
        <v>101883</v>
      </c>
      <c r="C1437" t="s">
        <v>19816</v>
      </c>
      <c r="D1437">
        <v>1985</v>
      </c>
      <c r="E1437" t="s">
        <v>23591</v>
      </c>
      <c r="H1437" t="s">
        <v>1508</v>
      </c>
      <c r="I1437" t="b">
        <v>1</v>
      </c>
    </row>
    <row r="1438" spans="1:9" x14ac:dyDescent="0.25">
      <c r="A1438" t="s">
        <v>7813</v>
      </c>
      <c r="B1438">
        <v>103070</v>
      </c>
      <c r="C1438" t="s">
        <v>17713</v>
      </c>
      <c r="D1438">
        <v>2630</v>
      </c>
      <c r="E1438" t="s">
        <v>24825</v>
      </c>
      <c r="H1438" t="s">
        <v>7814</v>
      </c>
      <c r="I1438" t="b">
        <v>1</v>
      </c>
    </row>
    <row r="1439" spans="1:9" x14ac:dyDescent="0.25">
      <c r="A1439" t="s">
        <v>1973</v>
      </c>
      <c r="B1439">
        <v>105139</v>
      </c>
      <c r="C1439" t="s">
        <v>11910</v>
      </c>
      <c r="D1439">
        <v>1766</v>
      </c>
      <c r="E1439" t="s">
        <v>23210</v>
      </c>
      <c r="H1439" t="s">
        <v>1974</v>
      </c>
      <c r="I1439" t="b">
        <v>1</v>
      </c>
    </row>
    <row r="1440" spans="1:9" x14ac:dyDescent="0.25">
      <c r="A1440" t="s">
        <v>9537</v>
      </c>
      <c r="B1440">
        <v>102683</v>
      </c>
      <c r="C1440" t="s">
        <v>18519</v>
      </c>
      <c r="D1440">
        <v>2726</v>
      </c>
      <c r="E1440" t="s">
        <v>24976</v>
      </c>
      <c r="H1440" t="s">
        <v>9496</v>
      </c>
      <c r="I1440" t="b">
        <v>1</v>
      </c>
    </row>
    <row r="1441" spans="1:9" x14ac:dyDescent="0.25">
      <c r="A1441" t="s">
        <v>8474</v>
      </c>
      <c r="B1441">
        <v>102686</v>
      </c>
      <c r="C1441" t="s">
        <v>18516</v>
      </c>
      <c r="D1441">
        <v>2704</v>
      </c>
      <c r="E1441" t="s">
        <v>24937</v>
      </c>
      <c r="H1441" t="s">
        <v>8475</v>
      </c>
      <c r="I1441" t="b">
        <v>1</v>
      </c>
    </row>
    <row r="1442" spans="1:9" x14ac:dyDescent="0.25">
      <c r="A1442" t="s">
        <v>8520</v>
      </c>
      <c r="B1442">
        <v>100354</v>
      </c>
      <c r="C1442" t="s">
        <v>19725</v>
      </c>
      <c r="D1442">
        <v>2704</v>
      </c>
      <c r="E1442" t="s">
        <v>24937</v>
      </c>
      <c r="H1442" t="s">
        <v>8475</v>
      </c>
      <c r="I1442" t="b">
        <v>1</v>
      </c>
    </row>
    <row r="1443" spans="1:9" x14ac:dyDescent="0.25">
      <c r="A1443" t="s">
        <v>3292</v>
      </c>
      <c r="B1443">
        <v>100876</v>
      </c>
      <c r="C1443" t="s">
        <v>17552</v>
      </c>
      <c r="D1443">
        <v>82</v>
      </c>
      <c r="E1443" t="s">
        <v>20155</v>
      </c>
      <c r="H1443" t="s">
        <v>3293</v>
      </c>
      <c r="I1443" t="b">
        <v>1</v>
      </c>
    </row>
    <row r="1444" spans="1:9" x14ac:dyDescent="0.25">
      <c r="A1444" t="s">
        <v>720</v>
      </c>
      <c r="B1444">
        <v>103327</v>
      </c>
      <c r="C1444" t="s">
        <v>16661</v>
      </c>
      <c r="D1444">
        <v>1203</v>
      </c>
      <c r="E1444" t="s">
        <v>22240</v>
      </c>
      <c r="H1444" t="s">
        <v>721</v>
      </c>
      <c r="I1444" t="b">
        <v>1</v>
      </c>
    </row>
    <row r="1445" spans="1:9" x14ac:dyDescent="0.25">
      <c r="A1445" t="s">
        <v>742</v>
      </c>
      <c r="B1445">
        <v>103751</v>
      </c>
      <c r="C1445" t="s">
        <v>15323</v>
      </c>
      <c r="D1445">
        <v>1203</v>
      </c>
      <c r="E1445" t="s">
        <v>22240</v>
      </c>
      <c r="H1445" t="s">
        <v>721</v>
      </c>
      <c r="I1445" t="b">
        <v>1</v>
      </c>
    </row>
    <row r="1446" spans="1:9" x14ac:dyDescent="0.25">
      <c r="A1446" t="s">
        <v>7573</v>
      </c>
      <c r="B1446">
        <v>103278</v>
      </c>
      <c r="C1446" t="s">
        <v>16915</v>
      </c>
      <c r="D1446">
        <v>2551</v>
      </c>
      <c r="E1446" t="s">
        <v>24671</v>
      </c>
      <c r="H1446" t="s">
        <v>7574</v>
      </c>
      <c r="I1446" t="b">
        <v>1</v>
      </c>
    </row>
    <row r="1447" spans="1:9" x14ac:dyDescent="0.25">
      <c r="A1447" t="s">
        <v>5886</v>
      </c>
      <c r="B1447">
        <v>101726</v>
      </c>
      <c r="C1447" t="s">
        <v>12482</v>
      </c>
      <c r="D1447">
        <v>3282</v>
      </c>
      <c r="E1447" t="s">
        <v>25985</v>
      </c>
      <c r="H1447" t="s">
        <v>5887</v>
      </c>
      <c r="I1447" t="b">
        <v>1</v>
      </c>
    </row>
    <row r="1448" spans="1:9" x14ac:dyDescent="0.25">
      <c r="A1448" t="s">
        <v>5888</v>
      </c>
      <c r="B1448">
        <v>103297</v>
      </c>
      <c r="C1448" t="s">
        <v>16870</v>
      </c>
      <c r="D1448">
        <v>3282</v>
      </c>
      <c r="E1448" t="s">
        <v>25985</v>
      </c>
      <c r="H1448" t="s">
        <v>5887</v>
      </c>
      <c r="I1448" t="b">
        <v>1</v>
      </c>
    </row>
    <row r="1449" spans="1:9" x14ac:dyDescent="0.25">
      <c r="A1449" t="s">
        <v>5889</v>
      </c>
      <c r="B1449">
        <v>105116</v>
      </c>
      <c r="C1449" t="s">
        <v>11977</v>
      </c>
      <c r="D1449">
        <v>3282</v>
      </c>
      <c r="E1449" t="s">
        <v>25985</v>
      </c>
      <c r="H1449" t="s">
        <v>5887</v>
      </c>
      <c r="I1449" t="b">
        <v>1</v>
      </c>
    </row>
    <row r="1450" spans="1:9" x14ac:dyDescent="0.25">
      <c r="A1450" t="s">
        <v>5387</v>
      </c>
      <c r="B1450">
        <v>105353</v>
      </c>
      <c r="C1450" t="s">
        <v>11442</v>
      </c>
      <c r="D1450">
        <v>3910</v>
      </c>
      <c r="E1450" t="s">
        <v>27155</v>
      </c>
      <c r="H1450" t="s">
        <v>5388</v>
      </c>
      <c r="I1450" t="b">
        <v>1</v>
      </c>
    </row>
    <row r="1451" spans="1:9" x14ac:dyDescent="0.25">
      <c r="A1451" t="s">
        <v>9005</v>
      </c>
      <c r="B1451">
        <v>102730</v>
      </c>
      <c r="C1451" t="s">
        <v>18386</v>
      </c>
      <c r="D1451">
        <v>3183</v>
      </c>
      <c r="E1451" t="s">
        <v>25818</v>
      </c>
      <c r="H1451" t="s">
        <v>9006</v>
      </c>
      <c r="I1451" t="b">
        <v>1</v>
      </c>
    </row>
    <row r="1452" spans="1:9" x14ac:dyDescent="0.25">
      <c r="A1452" t="s">
        <v>3213</v>
      </c>
      <c r="B1452">
        <v>102331</v>
      </c>
      <c r="C1452" t="s">
        <v>18763</v>
      </c>
      <c r="D1452">
        <v>514</v>
      </c>
      <c r="E1452" t="s">
        <v>20985</v>
      </c>
      <c r="H1452" t="s">
        <v>3214</v>
      </c>
      <c r="I1452" t="b">
        <v>1</v>
      </c>
    </row>
    <row r="1453" spans="1:9" x14ac:dyDescent="0.25">
      <c r="A1453" t="s">
        <v>3215</v>
      </c>
      <c r="B1453">
        <v>102540</v>
      </c>
      <c r="C1453" t="s">
        <v>18762</v>
      </c>
      <c r="D1453">
        <v>514</v>
      </c>
      <c r="E1453" t="s">
        <v>20985</v>
      </c>
      <c r="H1453" t="s">
        <v>3214</v>
      </c>
      <c r="I1453" t="b">
        <v>1</v>
      </c>
    </row>
    <row r="1454" spans="1:9" x14ac:dyDescent="0.25">
      <c r="A1454" t="s">
        <v>3216</v>
      </c>
      <c r="B1454">
        <v>104475</v>
      </c>
      <c r="C1454" t="s">
        <v>13118</v>
      </c>
      <c r="D1454">
        <v>514</v>
      </c>
      <c r="E1454" t="s">
        <v>20985</v>
      </c>
      <c r="H1454" t="s">
        <v>3214</v>
      </c>
      <c r="I1454" t="b">
        <v>1</v>
      </c>
    </row>
    <row r="1455" spans="1:9" x14ac:dyDescent="0.25">
      <c r="A1455" t="s">
        <v>3217</v>
      </c>
      <c r="B1455">
        <v>105629</v>
      </c>
      <c r="C1455" t="s">
        <v>11890</v>
      </c>
      <c r="D1455">
        <v>514</v>
      </c>
      <c r="E1455" t="s">
        <v>20985</v>
      </c>
      <c r="H1455" t="s">
        <v>3214</v>
      </c>
      <c r="I1455" t="b">
        <v>1</v>
      </c>
    </row>
    <row r="1456" spans="1:9" x14ac:dyDescent="0.25">
      <c r="A1456" t="s">
        <v>3218</v>
      </c>
      <c r="B1456">
        <v>105662</v>
      </c>
      <c r="C1456" t="s">
        <v>11862</v>
      </c>
      <c r="D1456">
        <v>514</v>
      </c>
      <c r="E1456" t="s">
        <v>20985</v>
      </c>
      <c r="H1456" t="s">
        <v>3214</v>
      </c>
      <c r="I1456" t="b">
        <v>1</v>
      </c>
    </row>
    <row r="1457" spans="1:9" x14ac:dyDescent="0.25">
      <c r="A1457" t="s">
        <v>7077</v>
      </c>
      <c r="B1457">
        <v>105406</v>
      </c>
      <c r="C1457" t="s">
        <v>11388</v>
      </c>
      <c r="D1457">
        <v>3871</v>
      </c>
      <c r="E1457" t="s">
        <v>27094</v>
      </c>
      <c r="H1457" t="s">
        <v>7078</v>
      </c>
      <c r="I1457" t="b">
        <v>1</v>
      </c>
    </row>
    <row r="1458" spans="1:9" x14ac:dyDescent="0.25">
      <c r="A1458" t="s">
        <v>8345</v>
      </c>
      <c r="B1458">
        <v>104161</v>
      </c>
      <c r="C1458" t="s">
        <v>13816</v>
      </c>
      <c r="D1458">
        <v>2309</v>
      </c>
      <c r="E1458" t="s">
        <v>24212</v>
      </c>
      <c r="H1458" t="s">
        <v>8346</v>
      </c>
      <c r="I1458" t="b">
        <v>1</v>
      </c>
    </row>
    <row r="1459" spans="1:9" x14ac:dyDescent="0.25">
      <c r="A1459" t="s">
        <v>8359</v>
      </c>
      <c r="B1459">
        <v>100489</v>
      </c>
      <c r="C1459" t="s">
        <v>19201</v>
      </c>
      <c r="D1459">
        <v>2309</v>
      </c>
      <c r="E1459" t="s">
        <v>24212</v>
      </c>
      <c r="H1459" t="s">
        <v>8346</v>
      </c>
      <c r="I1459" t="b">
        <v>1</v>
      </c>
    </row>
    <row r="1460" spans="1:9" x14ac:dyDescent="0.25">
      <c r="A1460" t="s">
        <v>8360</v>
      </c>
      <c r="B1460">
        <v>103161</v>
      </c>
      <c r="C1460" t="s">
        <v>17446</v>
      </c>
      <c r="D1460">
        <v>2309</v>
      </c>
      <c r="E1460" t="s">
        <v>24212</v>
      </c>
      <c r="H1460" t="s">
        <v>8346</v>
      </c>
      <c r="I1460" t="b">
        <v>1</v>
      </c>
    </row>
    <row r="1461" spans="1:9" x14ac:dyDescent="0.25">
      <c r="A1461" t="s">
        <v>8363</v>
      </c>
      <c r="B1461">
        <v>104156</v>
      </c>
      <c r="C1461" t="s">
        <v>13821</v>
      </c>
      <c r="D1461">
        <v>2309</v>
      </c>
      <c r="E1461" t="s">
        <v>24212</v>
      </c>
      <c r="H1461" t="s">
        <v>8346</v>
      </c>
      <c r="I1461" t="b">
        <v>1</v>
      </c>
    </row>
    <row r="1462" spans="1:9" x14ac:dyDescent="0.25">
      <c r="A1462" t="s">
        <v>8366</v>
      </c>
      <c r="B1462">
        <v>104166</v>
      </c>
      <c r="C1462" t="s">
        <v>13809</v>
      </c>
      <c r="D1462">
        <v>2309</v>
      </c>
      <c r="E1462" t="s">
        <v>24212</v>
      </c>
      <c r="H1462" t="s">
        <v>8346</v>
      </c>
      <c r="I1462" t="b">
        <v>1</v>
      </c>
    </row>
    <row r="1463" spans="1:9" x14ac:dyDescent="0.25">
      <c r="A1463" t="s">
        <v>8367</v>
      </c>
      <c r="B1463">
        <v>105197</v>
      </c>
      <c r="C1463" t="s">
        <v>11673</v>
      </c>
      <c r="D1463">
        <v>2309</v>
      </c>
      <c r="E1463" t="s">
        <v>24212</v>
      </c>
      <c r="H1463" t="s">
        <v>8346</v>
      </c>
      <c r="I1463" t="b">
        <v>1</v>
      </c>
    </row>
    <row r="1464" spans="1:9" x14ac:dyDescent="0.25">
      <c r="A1464" t="s">
        <v>8380</v>
      </c>
      <c r="B1464">
        <v>103164</v>
      </c>
      <c r="C1464" t="s">
        <v>17438</v>
      </c>
      <c r="D1464">
        <v>2309</v>
      </c>
      <c r="E1464" t="s">
        <v>24212</v>
      </c>
      <c r="H1464" t="s">
        <v>8346</v>
      </c>
      <c r="I1464" t="b">
        <v>1</v>
      </c>
    </row>
    <row r="1465" spans="1:9" x14ac:dyDescent="0.25">
      <c r="A1465" t="s">
        <v>6247</v>
      </c>
      <c r="B1465">
        <v>102214</v>
      </c>
      <c r="C1465" t="s">
        <v>19296</v>
      </c>
      <c r="D1465">
        <v>3439</v>
      </c>
      <c r="E1465" t="s">
        <v>26265</v>
      </c>
      <c r="H1465" t="s">
        <v>6248</v>
      </c>
      <c r="I1465" t="b">
        <v>1</v>
      </c>
    </row>
    <row r="1466" spans="1:9" x14ac:dyDescent="0.25">
      <c r="A1466" t="s">
        <v>3009</v>
      </c>
      <c r="B1466">
        <v>102939</v>
      </c>
      <c r="C1466" t="s">
        <v>17917</v>
      </c>
      <c r="D1466">
        <v>609</v>
      </c>
      <c r="E1466" t="s">
        <v>21157</v>
      </c>
      <c r="H1466" t="s">
        <v>3010</v>
      </c>
      <c r="I1466" t="b">
        <v>1</v>
      </c>
    </row>
    <row r="1467" spans="1:9" x14ac:dyDescent="0.25">
      <c r="A1467" t="s">
        <v>3011</v>
      </c>
      <c r="B1467">
        <v>103108</v>
      </c>
      <c r="C1467" t="s">
        <v>17608</v>
      </c>
      <c r="D1467">
        <v>609</v>
      </c>
      <c r="E1467" t="s">
        <v>21157</v>
      </c>
      <c r="H1467" t="s">
        <v>3010</v>
      </c>
      <c r="I1467" t="b">
        <v>1</v>
      </c>
    </row>
    <row r="1468" spans="1:9" x14ac:dyDescent="0.25">
      <c r="A1468" t="s">
        <v>288</v>
      </c>
      <c r="B1468">
        <v>100455</v>
      </c>
      <c r="C1468" t="s">
        <v>19239</v>
      </c>
      <c r="D1468">
        <v>1414</v>
      </c>
      <c r="E1468" t="s">
        <v>22599</v>
      </c>
      <c r="H1468" t="s">
        <v>289</v>
      </c>
      <c r="I1468" t="b">
        <v>1</v>
      </c>
    </row>
    <row r="1469" spans="1:9" x14ac:dyDescent="0.25">
      <c r="A1469" t="s">
        <v>2264</v>
      </c>
      <c r="B1469">
        <v>100593</v>
      </c>
      <c r="C1469" t="s">
        <v>18413</v>
      </c>
      <c r="D1469">
        <v>1926</v>
      </c>
      <c r="E1469" t="s">
        <v>23490</v>
      </c>
      <c r="H1469" t="s">
        <v>2265</v>
      </c>
      <c r="I1469" t="b">
        <v>1</v>
      </c>
    </row>
    <row r="1470" spans="1:9" x14ac:dyDescent="0.25">
      <c r="A1470" t="s">
        <v>2266</v>
      </c>
      <c r="B1470">
        <v>103439</v>
      </c>
      <c r="C1470" t="s">
        <v>16552</v>
      </c>
      <c r="D1470">
        <v>1926</v>
      </c>
      <c r="E1470" t="s">
        <v>23490</v>
      </c>
      <c r="H1470" t="s">
        <v>2265</v>
      </c>
      <c r="I1470" t="b">
        <v>1</v>
      </c>
    </row>
    <row r="1471" spans="1:9" x14ac:dyDescent="0.25">
      <c r="A1471" t="s">
        <v>390</v>
      </c>
      <c r="B1471">
        <v>102326</v>
      </c>
      <c r="C1471" t="s">
        <v>18973</v>
      </c>
      <c r="D1471">
        <v>1577</v>
      </c>
      <c r="E1471" t="s">
        <v>22898</v>
      </c>
      <c r="H1471" t="s">
        <v>391</v>
      </c>
      <c r="I1471" t="b">
        <v>1</v>
      </c>
    </row>
    <row r="1472" spans="1:9" x14ac:dyDescent="0.25">
      <c r="A1472" t="s">
        <v>116</v>
      </c>
      <c r="B1472">
        <v>103096</v>
      </c>
      <c r="C1472" t="s">
        <v>17618</v>
      </c>
      <c r="D1472">
        <v>1489</v>
      </c>
      <c r="E1472" t="s">
        <v>22723</v>
      </c>
      <c r="H1472" t="s">
        <v>117</v>
      </c>
      <c r="I1472" t="b">
        <v>1</v>
      </c>
    </row>
    <row r="1473" spans="1:9" x14ac:dyDescent="0.25">
      <c r="A1473" t="s">
        <v>8993</v>
      </c>
      <c r="B1473">
        <v>100722</v>
      </c>
      <c r="C1473" t="s">
        <v>18189</v>
      </c>
      <c r="D1473">
        <v>3180</v>
      </c>
      <c r="E1473" t="s">
        <v>25809</v>
      </c>
      <c r="H1473" t="s">
        <v>8994</v>
      </c>
      <c r="I1473" t="b">
        <v>1</v>
      </c>
    </row>
    <row r="1474" spans="1:9" x14ac:dyDescent="0.25">
      <c r="A1474" t="s">
        <v>8999</v>
      </c>
      <c r="B1474">
        <v>102094</v>
      </c>
      <c r="C1474" t="s">
        <v>19441</v>
      </c>
      <c r="D1474">
        <v>3180</v>
      </c>
      <c r="E1474" t="s">
        <v>25809</v>
      </c>
      <c r="H1474" t="s">
        <v>8994</v>
      </c>
      <c r="I1474" t="b">
        <v>1</v>
      </c>
    </row>
    <row r="1475" spans="1:9" x14ac:dyDescent="0.25">
      <c r="A1475" t="s">
        <v>9000</v>
      </c>
      <c r="B1475">
        <v>102126</v>
      </c>
      <c r="C1475" t="s">
        <v>19410</v>
      </c>
      <c r="D1475">
        <v>3180</v>
      </c>
      <c r="E1475" t="s">
        <v>25809</v>
      </c>
      <c r="H1475" t="s">
        <v>8994</v>
      </c>
      <c r="I1475" t="b">
        <v>1</v>
      </c>
    </row>
    <row r="1476" spans="1:9" x14ac:dyDescent="0.25">
      <c r="A1476" t="s">
        <v>9001</v>
      </c>
      <c r="B1476">
        <v>102166</v>
      </c>
      <c r="C1476" t="s">
        <v>19369</v>
      </c>
      <c r="D1476">
        <v>3180</v>
      </c>
      <c r="E1476" t="s">
        <v>25809</v>
      </c>
      <c r="H1476" t="s">
        <v>8994</v>
      </c>
      <c r="I1476" t="b">
        <v>1</v>
      </c>
    </row>
    <row r="1477" spans="1:9" x14ac:dyDescent="0.25">
      <c r="A1477" t="s">
        <v>5715</v>
      </c>
      <c r="B1477">
        <v>103665</v>
      </c>
      <c r="C1477" t="s">
        <v>15582</v>
      </c>
      <c r="D1477">
        <v>3180</v>
      </c>
      <c r="E1477" t="s">
        <v>25809</v>
      </c>
      <c r="H1477" t="s">
        <v>8994</v>
      </c>
      <c r="I1477" t="b">
        <v>1</v>
      </c>
    </row>
    <row r="1478" spans="1:9" x14ac:dyDescent="0.25">
      <c r="A1478" t="s">
        <v>9106</v>
      </c>
      <c r="B1478">
        <v>100703</v>
      </c>
      <c r="C1478" t="s">
        <v>18208</v>
      </c>
      <c r="D1478">
        <v>3180</v>
      </c>
      <c r="E1478" t="s">
        <v>25809</v>
      </c>
      <c r="H1478" t="s">
        <v>8994</v>
      </c>
      <c r="I1478" t="b">
        <v>1</v>
      </c>
    </row>
    <row r="1479" spans="1:9" x14ac:dyDescent="0.25">
      <c r="A1479" t="s">
        <v>9146</v>
      </c>
      <c r="B1479">
        <v>101721</v>
      </c>
      <c r="C1479" t="s">
        <v>12794</v>
      </c>
      <c r="D1479">
        <v>3180</v>
      </c>
      <c r="E1479" t="s">
        <v>25809</v>
      </c>
      <c r="H1479" t="s">
        <v>8994</v>
      </c>
      <c r="I1479" t="b">
        <v>1</v>
      </c>
    </row>
    <row r="1480" spans="1:9" x14ac:dyDescent="0.25">
      <c r="A1480" t="s">
        <v>9218</v>
      </c>
      <c r="B1480">
        <v>100637</v>
      </c>
      <c r="C1480" t="s">
        <v>18271</v>
      </c>
      <c r="D1480">
        <v>3180</v>
      </c>
      <c r="E1480" t="s">
        <v>25809</v>
      </c>
      <c r="H1480" t="s">
        <v>8994</v>
      </c>
      <c r="I1480" t="b">
        <v>1</v>
      </c>
    </row>
    <row r="1481" spans="1:9" x14ac:dyDescent="0.25">
      <c r="A1481" t="s">
        <v>9219</v>
      </c>
      <c r="B1481">
        <v>100689</v>
      </c>
      <c r="C1481" t="s">
        <v>18220</v>
      </c>
      <c r="D1481">
        <v>3180</v>
      </c>
      <c r="E1481" t="s">
        <v>25809</v>
      </c>
      <c r="H1481" t="s">
        <v>8994</v>
      </c>
      <c r="I1481" t="b">
        <v>1</v>
      </c>
    </row>
    <row r="1482" spans="1:9" x14ac:dyDescent="0.25">
      <c r="A1482" t="s">
        <v>2242</v>
      </c>
      <c r="B1482">
        <v>100993</v>
      </c>
      <c r="C1482" t="s">
        <v>16052</v>
      </c>
      <c r="D1482">
        <v>1917</v>
      </c>
      <c r="E1482" t="s">
        <v>23473</v>
      </c>
      <c r="H1482" t="s">
        <v>2243</v>
      </c>
      <c r="I1482" t="b">
        <v>1</v>
      </c>
    </row>
    <row r="1483" spans="1:9" x14ac:dyDescent="0.25">
      <c r="A1483" t="s">
        <v>1940</v>
      </c>
      <c r="B1483">
        <v>103346</v>
      </c>
      <c r="C1483" t="s">
        <v>16614</v>
      </c>
      <c r="D1483">
        <v>1788</v>
      </c>
      <c r="E1483" t="s">
        <v>23243</v>
      </c>
      <c r="H1483" t="s">
        <v>1941</v>
      </c>
      <c r="I1483" t="b">
        <v>1</v>
      </c>
    </row>
    <row r="1484" spans="1:9" x14ac:dyDescent="0.25">
      <c r="A1484" t="s">
        <v>1456</v>
      </c>
      <c r="B1484">
        <v>103093</v>
      </c>
      <c r="C1484" t="s">
        <v>17621</v>
      </c>
      <c r="D1484">
        <v>2001</v>
      </c>
      <c r="E1484" t="s">
        <v>23614</v>
      </c>
      <c r="H1484" t="s">
        <v>1457</v>
      </c>
      <c r="I1484" t="b">
        <v>1</v>
      </c>
    </row>
    <row r="1485" spans="1:9" x14ac:dyDescent="0.25">
      <c r="A1485" t="s">
        <v>4698</v>
      </c>
      <c r="B1485">
        <v>101626</v>
      </c>
      <c r="C1485" t="s">
        <v>14369</v>
      </c>
      <c r="D1485">
        <v>1127</v>
      </c>
      <c r="E1485" t="s">
        <v>22115</v>
      </c>
      <c r="H1485" t="s">
        <v>4699</v>
      </c>
      <c r="I1485" t="b">
        <v>1</v>
      </c>
    </row>
    <row r="1486" spans="1:9" x14ac:dyDescent="0.25">
      <c r="A1486" t="s">
        <v>8722</v>
      </c>
      <c r="B1486">
        <v>105050</v>
      </c>
      <c r="C1486" t="s">
        <v>12027</v>
      </c>
      <c r="D1486">
        <v>2999</v>
      </c>
      <c r="E1486" t="s">
        <v>25479</v>
      </c>
      <c r="H1486" t="s">
        <v>8723</v>
      </c>
      <c r="I1486" t="b">
        <v>1</v>
      </c>
    </row>
    <row r="1487" spans="1:9" x14ac:dyDescent="0.25">
      <c r="A1487" t="s">
        <v>3185</v>
      </c>
      <c r="B1487">
        <v>104180</v>
      </c>
      <c r="C1487" t="s">
        <v>13780</v>
      </c>
      <c r="D1487">
        <v>536</v>
      </c>
      <c r="E1487" t="s">
        <v>21034</v>
      </c>
      <c r="H1487" t="s">
        <v>3186</v>
      </c>
      <c r="I1487" t="b">
        <v>1</v>
      </c>
    </row>
    <row r="1488" spans="1:9" x14ac:dyDescent="0.25">
      <c r="A1488" t="s">
        <v>4883</v>
      </c>
      <c r="B1488">
        <v>104326</v>
      </c>
      <c r="C1488" t="s">
        <v>13296</v>
      </c>
      <c r="D1488">
        <v>734</v>
      </c>
      <c r="E1488" t="s">
        <v>21393</v>
      </c>
      <c r="H1488" t="s">
        <v>4884</v>
      </c>
      <c r="I1488" t="b">
        <v>1</v>
      </c>
    </row>
    <row r="1489" spans="1:9" x14ac:dyDescent="0.25">
      <c r="A1489" t="s">
        <v>7513</v>
      </c>
      <c r="B1489">
        <v>100564</v>
      </c>
      <c r="C1489" t="s">
        <v>18460</v>
      </c>
      <c r="D1489">
        <v>2523</v>
      </c>
      <c r="E1489" t="s">
        <v>24617</v>
      </c>
      <c r="H1489" t="s">
        <v>7492</v>
      </c>
      <c r="I1489" t="b">
        <v>1</v>
      </c>
    </row>
    <row r="1490" spans="1:9" x14ac:dyDescent="0.25">
      <c r="A1490" t="s">
        <v>7514</v>
      </c>
      <c r="B1490">
        <v>100580</v>
      </c>
      <c r="C1490" t="s">
        <v>18443</v>
      </c>
      <c r="D1490">
        <v>2523</v>
      </c>
      <c r="E1490" t="s">
        <v>24617</v>
      </c>
      <c r="H1490" t="s">
        <v>7492</v>
      </c>
      <c r="I1490" t="b">
        <v>1</v>
      </c>
    </row>
    <row r="1491" spans="1:9" x14ac:dyDescent="0.25">
      <c r="A1491" t="s">
        <v>7515</v>
      </c>
      <c r="B1491">
        <v>100744</v>
      </c>
      <c r="C1491" t="s">
        <v>18167</v>
      </c>
      <c r="D1491">
        <v>2523</v>
      </c>
      <c r="E1491" t="s">
        <v>24617</v>
      </c>
      <c r="H1491" t="s">
        <v>7492</v>
      </c>
      <c r="I1491" t="b">
        <v>1</v>
      </c>
    </row>
    <row r="1492" spans="1:9" x14ac:dyDescent="0.25">
      <c r="A1492" t="s">
        <v>7516</v>
      </c>
      <c r="B1492">
        <v>100782</v>
      </c>
      <c r="C1492" t="s">
        <v>18126</v>
      </c>
      <c r="D1492">
        <v>2523</v>
      </c>
      <c r="E1492" t="s">
        <v>24617</v>
      </c>
      <c r="H1492" t="s">
        <v>7492</v>
      </c>
      <c r="I1492" t="b">
        <v>1</v>
      </c>
    </row>
    <row r="1493" spans="1:9" x14ac:dyDescent="0.25">
      <c r="A1493" t="s">
        <v>7517</v>
      </c>
      <c r="B1493">
        <v>102144</v>
      </c>
      <c r="C1493" t="s">
        <v>19392</v>
      </c>
      <c r="D1493">
        <v>2523</v>
      </c>
      <c r="E1493" t="s">
        <v>24617</v>
      </c>
      <c r="H1493" t="s">
        <v>7492</v>
      </c>
      <c r="I1493" t="b">
        <v>1</v>
      </c>
    </row>
    <row r="1494" spans="1:9" x14ac:dyDescent="0.25">
      <c r="A1494" t="s">
        <v>7518</v>
      </c>
      <c r="B1494">
        <v>102145</v>
      </c>
      <c r="C1494" t="s">
        <v>19391</v>
      </c>
      <c r="D1494">
        <v>2523</v>
      </c>
      <c r="E1494" t="s">
        <v>24617</v>
      </c>
      <c r="H1494" t="s">
        <v>7492</v>
      </c>
      <c r="I1494" t="b">
        <v>1</v>
      </c>
    </row>
    <row r="1495" spans="1:9" x14ac:dyDescent="0.25">
      <c r="A1495" t="s">
        <v>7519</v>
      </c>
      <c r="B1495">
        <v>103945</v>
      </c>
      <c r="C1495" t="s">
        <v>14164</v>
      </c>
      <c r="D1495">
        <v>2523</v>
      </c>
      <c r="E1495" t="s">
        <v>24617</v>
      </c>
      <c r="H1495" t="s">
        <v>7492</v>
      </c>
      <c r="I1495" t="b">
        <v>1</v>
      </c>
    </row>
    <row r="1496" spans="1:9" x14ac:dyDescent="0.25">
      <c r="A1496" t="s">
        <v>7520</v>
      </c>
      <c r="B1496">
        <v>103956</v>
      </c>
      <c r="C1496" t="s">
        <v>14163</v>
      </c>
      <c r="D1496">
        <v>2523</v>
      </c>
      <c r="E1496" t="s">
        <v>24617</v>
      </c>
      <c r="H1496" t="s">
        <v>7492</v>
      </c>
      <c r="I1496" t="b">
        <v>1</v>
      </c>
    </row>
    <row r="1497" spans="1:9" x14ac:dyDescent="0.25">
      <c r="A1497" t="s">
        <v>4365</v>
      </c>
      <c r="B1497">
        <v>104406</v>
      </c>
      <c r="C1497" t="s">
        <v>13180</v>
      </c>
      <c r="D1497">
        <v>985</v>
      </c>
      <c r="E1497" t="s">
        <v>21902</v>
      </c>
      <c r="H1497" t="s">
        <v>4363</v>
      </c>
      <c r="I1497" t="b">
        <v>1</v>
      </c>
    </row>
    <row r="1498" spans="1:9" x14ac:dyDescent="0.25">
      <c r="A1498" t="s">
        <v>6561</v>
      </c>
      <c r="B1498">
        <v>100947</v>
      </c>
      <c r="C1498" t="s">
        <v>17278</v>
      </c>
      <c r="D1498">
        <v>4170</v>
      </c>
      <c r="E1498" t="s">
        <v>27605</v>
      </c>
      <c r="H1498" t="s">
        <v>6562</v>
      </c>
      <c r="I1498" t="b">
        <v>1</v>
      </c>
    </row>
    <row r="1499" spans="1:9" x14ac:dyDescent="0.25">
      <c r="A1499" t="s">
        <v>6563</v>
      </c>
      <c r="B1499">
        <v>104757</v>
      </c>
      <c r="C1499" t="s">
        <v>12367</v>
      </c>
      <c r="D1499">
        <v>4170</v>
      </c>
      <c r="E1499" t="s">
        <v>27605</v>
      </c>
      <c r="H1499" t="s">
        <v>6562</v>
      </c>
      <c r="I1499" t="b">
        <v>1</v>
      </c>
    </row>
    <row r="1500" spans="1:9" x14ac:dyDescent="0.25">
      <c r="A1500" t="s">
        <v>4557</v>
      </c>
      <c r="B1500">
        <v>103294</v>
      </c>
      <c r="C1500" t="s">
        <v>16897</v>
      </c>
      <c r="D1500">
        <v>1645</v>
      </c>
      <c r="E1500" t="s">
        <v>23016</v>
      </c>
      <c r="H1500" t="s">
        <v>4558</v>
      </c>
      <c r="I1500" t="b">
        <v>1</v>
      </c>
    </row>
    <row r="1501" spans="1:9" x14ac:dyDescent="0.25">
      <c r="A1501" t="s">
        <v>8940</v>
      </c>
      <c r="B1501">
        <v>104846</v>
      </c>
      <c r="C1501" t="s">
        <v>12261</v>
      </c>
      <c r="D1501">
        <v>2974</v>
      </c>
      <c r="E1501" t="s">
        <v>25426</v>
      </c>
      <c r="H1501" t="s">
        <v>8941</v>
      </c>
      <c r="I1501" t="b">
        <v>1</v>
      </c>
    </row>
    <row r="1502" spans="1:9" x14ac:dyDescent="0.25">
      <c r="A1502" t="s">
        <v>8960</v>
      </c>
      <c r="B1502">
        <v>105313</v>
      </c>
      <c r="C1502" t="s">
        <v>11613</v>
      </c>
      <c r="D1502">
        <v>2974</v>
      </c>
      <c r="E1502" t="s">
        <v>25426</v>
      </c>
      <c r="H1502" t="s">
        <v>8941</v>
      </c>
      <c r="I1502" t="b">
        <v>1</v>
      </c>
    </row>
    <row r="1503" spans="1:9" x14ac:dyDescent="0.25">
      <c r="A1503" t="s">
        <v>9707</v>
      </c>
      <c r="B1503">
        <v>102706</v>
      </c>
      <c r="C1503" t="s">
        <v>18497</v>
      </c>
      <c r="D1503">
        <v>2888</v>
      </c>
      <c r="E1503" t="s">
        <v>25281</v>
      </c>
      <c r="H1503" t="s">
        <v>9708</v>
      </c>
      <c r="I1503" t="b">
        <v>1</v>
      </c>
    </row>
    <row r="1504" spans="1:9" x14ac:dyDescent="0.25">
      <c r="A1504" t="s">
        <v>9709</v>
      </c>
      <c r="B1504">
        <v>104054</v>
      </c>
      <c r="C1504" t="s">
        <v>13937</v>
      </c>
      <c r="D1504">
        <v>2888</v>
      </c>
      <c r="E1504" t="s">
        <v>25281</v>
      </c>
      <c r="H1504" t="s">
        <v>9708</v>
      </c>
      <c r="I1504" t="b">
        <v>1</v>
      </c>
    </row>
    <row r="1505" spans="1:9" x14ac:dyDescent="0.25">
      <c r="A1505" t="s">
        <v>4482</v>
      </c>
      <c r="B1505">
        <v>104073</v>
      </c>
      <c r="C1505" t="s">
        <v>13920</v>
      </c>
      <c r="D1505">
        <v>1005</v>
      </c>
      <c r="E1505" t="s">
        <v>21933</v>
      </c>
      <c r="H1505" t="s">
        <v>4483</v>
      </c>
      <c r="I1505" t="b">
        <v>1</v>
      </c>
    </row>
    <row r="1506" spans="1:9" x14ac:dyDescent="0.25">
      <c r="A1506" t="s">
        <v>6474</v>
      </c>
      <c r="B1506">
        <v>104433</v>
      </c>
      <c r="C1506" t="s">
        <v>13156</v>
      </c>
      <c r="D1506">
        <v>4233</v>
      </c>
      <c r="E1506" t="s">
        <v>27703</v>
      </c>
      <c r="H1506" t="s">
        <v>6475</v>
      </c>
      <c r="I1506" t="b">
        <v>1</v>
      </c>
    </row>
    <row r="1507" spans="1:9" x14ac:dyDescent="0.25">
      <c r="A1507" t="s">
        <v>6476</v>
      </c>
      <c r="B1507">
        <v>105527</v>
      </c>
      <c r="C1507" t="s">
        <v>11263</v>
      </c>
      <c r="D1507">
        <v>4233</v>
      </c>
      <c r="E1507" t="s">
        <v>27703</v>
      </c>
      <c r="H1507" t="s">
        <v>6475</v>
      </c>
      <c r="I1507" t="b">
        <v>1</v>
      </c>
    </row>
    <row r="1508" spans="1:9" x14ac:dyDescent="0.25">
      <c r="A1508" t="s">
        <v>7811</v>
      </c>
      <c r="B1508">
        <v>103860</v>
      </c>
      <c r="C1508" t="s">
        <v>15021</v>
      </c>
      <c r="D1508">
        <v>2636</v>
      </c>
      <c r="E1508" t="s">
        <v>24832</v>
      </c>
      <c r="H1508" t="s">
        <v>7812</v>
      </c>
      <c r="I1508" t="b">
        <v>1</v>
      </c>
    </row>
    <row r="1509" spans="1:9" x14ac:dyDescent="0.25">
      <c r="A1509" t="s">
        <v>7861</v>
      </c>
      <c r="B1509">
        <v>103865</v>
      </c>
      <c r="C1509" t="s">
        <v>15025</v>
      </c>
      <c r="D1509">
        <v>2636</v>
      </c>
      <c r="E1509" t="s">
        <v>24832</v>
      </c>
      <c r="H1509" t="s">
        <v>7812</v>
      </c>
      <c r="I1509" t="b">
        <v>1</v>
      </c>
    </row>
    <row r="1510" spans="1:9" x14ac:dyDescent="0.25">
      <c r="A1510" t="s">
        <v>5765</v>
      </c>
      <c r="B1510">
        <v>101500</v>
      </c>
      <c r="C1510" t="s">
        <v>14496</v>
      </c>
      <c r="D1510">
        <v>3339</v>
      </c>
      <c r="E1510" t="s">
        <v>26092</v>
      </c>
      <c r="H1510" t="s">
        <v>5766</v>
      </c>
      <c r="I1510" t="b">
        <v>1</v>
      </c>
    </row>
    <row r="1511" spans="1:9" x14ac:dyDescent="0.25">
      <c r="A1511" t="s">
        <v>2450</v>
      </c>
      <c r="B1511">
        <v>105198</v>
      </c>
      <c r="C1511" t="s">
        <v>11672</v>
      </c>
      <c r="D1511">
        <v>1826</v>
      </c>
      <c r="E1511" t="s">
        <v>23308</v>
      </c>
      <c r="H1511" t="s">
        <v>2451</v>
      </c>
      <c r="I1511" t="b">
        <v>1</v>
      </c>
    </row>
    <row r="1512" spans="1:9" x14ac:dyDescent="0.25">
      <c r="A1512" t="s">
        <v>6279</v>
      </c>
      <c r="B1512">
        <v>103557</v>
      </c>
      <c r="C1512" t="s">
        <v>16109</v>
      </c>
      <c r="D1512">
        <v>3502</v>
      </c>
      <c r="E1512" t="s">
        <v>26365</v>
      </c>
      <c r="H1512" t="s">
        <v>6280</v>
      </c>
      <c r="I1512" t="b">
        <v>1</v>
      </c>
    </row>
    <row r="1513" spans="1:9" x14ac:dyDescent="0.25">
      <c r="A1513" t="s">
        <v>5546</v>
      </c>
      <c r="B1513">
        <v>100826</v>
      </c>
      <c r="C1513" t="s">
        <v>17984</v>
      </c>
      <c r="D1513">
        <v>3805</v>
      </c>
      <c r="E1513" t="s">
        <v>26994</v>
      </c>
      <c r="H1513" t="s">
        <v>5547</v>
      </c>
      <c r="I1513" t="b">
        <v>1</v>
      </c>
    </row>
    <row r="1514" spans="1:9" x14ac:dyDescent="0.25">
      <c r="A1514" t="s">
        <v>2347</v>
      </c>
      <c r="B1514">
        <v>100178</v>
      </c>
      <c r="C1514" t="s">
        <v>15413</v>
      </c>
      <c r="D1514">
        <v>1969</v>
      </c>
      <c r="E1514" t="s">
        <v>23568</v>
      </c>
      <c r="H1514" t="s">
        <v>2348</v>
      </c>
      <c r="I1514" t="b">
        <v>1</v>
      </c>
    </row>
    <row r="1515" spans="1:9" x14ac:dyDescent="0.25">
      <c r="A1515" t="s">
        <v>5596</v>
      </c>
      <c r="B1515">
        <v>101185</v>
      </c>
      <c r="C1515" t="s">
        <v>14873</v>
      </c>
      <c r="D1515">
        <v>3722</v>
      </c>
      <c r="E1515" t="s">
        <v>26836</v>
      </c>
      <c r="H1515" t="s">
        <v>5597</v>
      </c>
      <c r="I1515" t="b">
        <v>1</v>
      </c>
    </row>
    <row r="1516" spans="1:9" x14ac:dyDescent="0.25">
      <c r="A1516" t="s">
        <v>2371</v>
      </c>
      <c r="B1516">
        <v>104552</v>
      </c>
      <c r="C1516" t="s">
        <v>13038</v>
      </c>
      <c r="D1516">
        <v>1938</v>
      </c>
      <c r="E1516" t="s">
        <v>23516</v>
      </c>
      <c r="H1516" t="s">
        <v>2372</v>
      </c>
      <c r="I1516" t="b">
        <v>1</v>
      </c>
    </row>
    <row r="1517" spans="1:9" x14ac:dyDescent="0.25">
      <c r="A1517" t="s">
        <v>261</v>
      </c>
      <c r="B1517">
        <v>104668</v>
      </c>
      <c r="C1517" t="s">
        <v>12844</v>
      </c>
      <c r="D1517">
        <v>1368</v>
      </c>
      <c r="E1517" t="s">
        <v>22520</v>
      </c>
      <c r="H1517" t="s">
        <v>262</v>
      </c>
      <c r="I1517" t="b">
        <v>1</v>
      </c>
    </row>
    <row r="1518" spans="1:9" x14ac:dyDescent="0.25">
      <c r="A1518" t="s">
        <v>7606</v>
      </c>
      <c r="B1518">
        <v>105731</v>
      </c>
      <c r="C1518" t="s">
        <v>11787</v>
      </c>
      <c r="D1518">
        <v>2534</v>
      </c>
      <c r="E1518" t="s">
        <v>24635</v>
      </c>
      <c r="H1518" t="s">
        <v>7607</v>
      </c>
      <c r="I1518" t="b">
        <v>1</v>
      </c>
    </row>
    <row r="1519" spans="1:9" x14ac:dyDescent="0.25">
      <c r="A1519" t="s">
        <v>1387</v>
      </c>
      <c r="B1519">
        <v>100358</v>
      </c>
      <c r="C1519" t="s">
        <v>19680</v>
      </c>
      <c r="D1519">
        <v>2112</v>
      </c>
      <c r="E1519" t="s">
        <v>23869</v>
      </c>
      <c r="H1519" t="s">
        <v>1388</v>
      </c>
      <c r="I1519" t="b">
        <v>1</v>
      </c>
    </row>
    <row r="1520" spans="1:9" x14ac:dyDescent="0.25">
      <c r="A1520" t="s">
        <v>7138</v>
      </c>
      <c r="B1520">
        <v>104145</v>
      </c>
      <c r="C1520" t="s">
        <v>13845</v>
      </c>
      <c r="D1520">
        <v>3931</v>
      </c>
      <c r="E1520" t="s">
        <v>27191</v>
      </c>
      <c r="H1520" t="s">
        <v>7139</v>
      </c>
      <c r="I1520" t="b">
        <v>1</v>
      </c>
    </row>
    <row r="1521" spans="1:9" x14ac:dyDescent="0.25">
      <c r="A1521" t="s">
        <v>7148</v>
      </c>
      <c r="B1521">
        <v>103762</v>
      </c>
      <c r="C1521" t="s">
        <v>15312</v>
      </c>
      <c r="D1521">
        <v>3931</v>
      </c>
      <c r="E1521" t="s">
        <v>27191</v>
      </c>
      <c r="H1521" t="s">
        <v>7139</v>
      </c>
      <c r="I1521" t="b">
        <v>1</v>
      </c>
    </row>
    <row r="1522" spans="1:9" x14ac:dyDescent="0.25">
      <c r="A1522" t="s">
        <v>7151</v>
      </c>
      <c r="B1522">
        <v>103506</v>
      </c>
      <c r="C1522" t="s">
        <v>16479</v>
      </c>
      <c r="D1522">
        <v>3931</v>
      </c>
      <c r="E1522" t="s">
        <v>27191</v>
      </c>
      <c r="H1522" t="s">
        <v>7139</v>
      </c>
      <c r="I1522" t="b">
        <v>1</v>
      </c>
    </row>
    <row r="1523" spans="1:9" x14ac:dyDescent="0.25">
      <c r="A1523" t="s">
        <v>7183</v>
      </c>
      <c r="B1523">
        <v>104094</v>
      </c>
      <c r="C1523" t="s">
        <v>13900</v>
      </c>
      <c r="D1523">
        <v>3931</v>
      </c>
      <c r="E1523" t="s">
        <v>27191</v>
      </c>
      <c r="H1523" t="s">
        <v>7139</v>
      </c>
      <c r="I1523" t="b">
        <v>1</v>
      </c>
    </row>
    <row r="1524" spans="1:9" x14ac:dyDescent="0.25">
      <c r="A1524" t="s">
        <v>7202</v>
      </c>
      <c r="B1524">
        <v>101296</v>
      </c>
      <c r="C1524" t="s">
        <v>14767</v>
      </c>
      <c r="D1524">
        <v>3931</v>
      </c>
      <c r="E1524" t="s">
        <v>27191</v>
      </c>
      <c r="H1524" t="s">
        <v>7139</v>
      </c>
      <c r="I1524" t="b">
        <v>1</v>
      </c>
    </row>
    <row r="1525" spans="1:9" x14ac:dyDescent="0.25">
      <c r="A1525" t="s">
        <v>5806</v>
      </c>
      <c r="B1525">
        <v>105221</v>
      </c>
      <c r="C1525" t="s">
        <v>11712</v>
      </c>
      <c r="D1525">
        <v>3404</v>
      </c>
      <c r="E1525" t="s">
        <v>26212</v>
      </c>
      <c r="H1525" t="s">
        <v>5807</v>
      </c>
      <c r="I1525" t="b">
        <v>1</v>
      </c>
    </row>
    <row r="1526" spans="1:9" x14ac:dyDescent="0.25">
      <c r="A1526" t="s">
        <v>8790</v>
      </c>
      <c r="B1526">
        <v>104369</v>
      </c>
      <c r="C1526" t="s">
        <v>13256</v>
      </c>
      <c r="D1526">
        <v>3023</v>
      </c>
      <c r="E1526" t="s">
        <v>25530</v>
      </c>
      <c r="H1526" t="s">
        <v>8791</v>
      </c>
      <c r="I1526" t="b">
        <v>1</v>
      </c>
    </row>
    <row r="1527" spans="1:9" x14ac:dyDescent="0.25">
      <c r="A1527" t="s">
        <v>8746</v>
      </c>
      <c r="B1527">
        <v>102323</v>
      </c>
      <c r="C1527" t="s">
        <v>18941</v>
      </c>
      <c r="D1527">
        <v>3048</v>
      </c>
      <c r="E1527" t="s">
        <v>25577</v>
      </c>
      <c r="H1527" t="s">
        <v>8747</v>
      </c>
      <c r="I1527" t="b">
        <v>1</v>
      </c>
    </row>
    <row r="1528" spans="1:9" x14ac:dyDescent="0.25">
      <c r="A1528" t="s">
        <v>4509</v>
      </c>
      <c r="B1528">
        <v>102749</v>
      </c>
      <c r="C1528" t="s">
        <v>18360</v>
      </c>
      <c r="D1528">
        <v>1020</v>
      </c>
      <c r="E1528" t="s">
        <v>21961</v>
      </c>
      <c r="H1528" t="s">
        <v>4510</v>
      </c>
      <c r="I1528" t="b">
        <v>1</v>
      </c>
    </row>
    <row r="1529" spans="1:9" x14ac:dyDescent="0.25">
      <c r="A1529" t="s">
        <v>1933</v>
      </c>
      <c r="B1529">
        <v>101746</v>
      </c>
      <c r="C1529" t="s">
        <v>12465</v>
      </c>
      <c r="D1529">
        <v>1785</v>
      </c>
      <c r="E1529" t="s">
        <v>23236</v>
      </c>
      <c r="H1529" t="s">
        <v>1934</v>
      </c>
      <c r="I1529" t="b">
        <v>1</v>
      </c>
    </row>
    <row r="1530" spans="1:9" x14ac:dyDescent="0.25">
      <c r="A1530" t="s">
        <v>1935</v>
      </c>
      <c r="B1530">
        <v>105051</v>
      </c>
      <c r="C1530" t="s">
        <v>12026</v>
      </c>
      <c r="D1530">
        <v>1785</v>
      </c>
      <c r="E1530" t="s">
        <v>23236</v>
      </c>
      <c r="H1530" t="s">
        <v>1934</v>
      </c>
      <c r="I1530" t="b">
        <v>1</v>
      </c>
    </row>
    <row r="1531" spans="1:9" x14ac:dyDescent="0.25">
      <c r="A1531" t="s">
        <v>3716</v>
      </c>
      <c r="B1531">
        <v>101444</v>
      </c>
      <c r="C1531" t="s">
        <v>14547</v>
      </c>
      <c r="D1531">
        <v>158</v>
      </c>
      <c r="E1531" t="s">
        <v>20311</v>
      </c>
      <c r="H1531" t="s">
        <v>3717</v>
      </c>
      <c r="I1531" t="b">
        <v>1</v>
      </c>
    </row>
    <row r="1532" spans="1:9" x14ac:dyDescent="0.25">
      <c r="A1532" t="s">
        <v>4314</v>
      </c>
      <c r="B1532">
        <v>100230</v>
      </c>
      <c r="C1532" t="s">
        <v>15358</v>
      </c>
      <c r="D1532">
        <v>1090</v>
      </c>
      <c r="E1532" t="s">
        <v>22068</v>
      </c>
      <c r="H1532" t="s">
        <v>4315</v>
      </c>
      <c r="I1532" t="b">
        <v>1</v>
      </c>
    </row>
    <row r="1533" spans="1:9" x14ac:dyDescent="0.25">
      <c r="A1533" t="s">
        <v>4337</v>
      </c>
      <c r="B1533">
        <v>100680</v>
      </c>
      <c r="C1533" t="s">
        <v>18228</v>
      </c>
      <c r="D1533">
        <v>1090</v>
      </c>
      <c r="E1533" t="s">
        <v>22068</v>
      </c>
      <c r="H1533" t="s">
        <v>4315</v>
      </c>
      <c r="I1533" t="b">
        <v>1</v>
      </c>
    </row>
    <row r="1534" spans="1:9" x14ac:dyDescent="0.25">
      <c r="A1534" t="s">
        <v>4338</v>
      </c>
      <c r="B1534">
        <v>100728</v>
      </c>
      <c r="C1534" t="s">
        <v>18182</v>
      </c>
      <c r="D1534">
        <v>1090</v>
      </c>
      <c r="E1534" t="s">
        <v>22068</v>
      </c>
      <c r="H1534" t="s">
        <v>4315</v>
      </c>
      <c r="I1534" t="b">
        <v>1</v>
      </c>
    </row>
    <row r="1535" spans="1:9" x14ac:dyDescent="0.25">
      <c r="A1535" t="s">
        <v>4339</v>
      </c>
      <c r="B1535">
        <v>100840</v>
      </c>
      <c r="C1535" t="s">
        <v>17773</v>
      </c>
      <c r="D1535">
        <v>1090</v>
      </c>
      <c r="E1535" t="s">
        <v>22068</v>
      </c>
      <c r="H1535" t="s">
        <v>4315</v>
      </c>
      <c r="I1535" t="b">
        <v>1</v>
      </c>
    </row>
    <row r="1536" spans="1:9" x14ac:dyDescent="0.25">
      <c r="A1536" t="s">
        <v>4340</v>
      </c>
      <c r="B1536">
        <v>103231</v>
      </c>
      <c r="C1536" t="s">
        <v>17058</v>
      </c>
      <c r="D1536">
        <v>1090</v>
      </c>
      <c r="E1536" t="s">
        <v>22068</v>
      </c>
      <c r="H1536" t="s">
        <v>4315</v>
      </c>
      <c r="I1536" t="b">
        <v>1</v>
      </c>
    </row>
    <row r="1537" spans="1:9" x14ac:dyDescent="0.25">
      <c r="A1537" t="s">
        <v>4962</v>
      </c>
      <c r="B1537">
        <v>103395</v>
      </c>
      <c r="C1537" t="s">
        <v>16593</v>
      </c>
      <c r="D1537">
        <v>761</v>
      </c>
      <c r="E1537" t="s">
        <v>21452</v>
      </c>
      <c r="H1537" t="s">
        <v>4963</v>
      </c>
      <c r="I1537" t="b">
        <v>1</v>
      </c>
    </row>
    <row r="1538" spans="1:9" x14ac:dyDescent="0.25">
      <c r="A1538" t="s">
        <v>4964</v>
      </c>
      <c r="B1538">
        <v>103753</v>
      </c>
      <c r="C1538" t="s">
        <v>15321</v>
      </c>
      <c r="D1538">
        <v>761</v>
      </c>
      <c r="E1538" t="s">
        <v>21452</v>
      </c>
      <c r="H1538" t="s">
        <v>4963</v>
      </c>
      <c r="I1538" t="b">
        <v>1</v>
      </c>
    </row>
    <row r="1539" spans="1:9" x14ac:dyDescent="0.25">
      <c r="A1539" t="s">
        <v>5703</v>
      </c>
      <c r="B1539">
        <v>102262</v>
      </c>
      <c r="C1539" t="s">
        <v>19154</v>
      </c>
      <c r="D1539">
        <v>3611</v>
      </c>
      <c r="E1539" t="s">
        <v>26560</v>
      </c>
      <c r="H1539" t="s">
        <v>5704</v>
      </c>
      <c r="I1539" t="b">
        <v>1</v>
      </c>
    </row>
    <row r="1540" spans="1:9" x14ac:dyDescent="0.25">
      <c r="A1540" t="s">
        <v>3923</v>
      </c>
      <c r="B1540">
        <v>103917</v>
      </c>
      <c r="C1540" t="s">
        <v>14562</v>
      </c>
      <c r="D1540">
        <v>903</v>
      </c>
      <c r="E1540" t="s">
        <v>21728</v>
      </c>
      <c r="H1540" t="s">
        <v>3924</v>
      </c>
      <c r="I1540" t="b">
        <v>1</v>
      </c>
    </row>
    <row r="1541" spans="1:9" x14ac:dyDescent="0.25">
      <c r="A1541" t="s">
        <v>8419</v>
      </c>
      <c r="B1541">
        <v>102329</v>
      </c>
      <c r="C1541" t="s">
        <v>18970</v>
      </c>
      <c r="D1541">
        <v>2483</v>
      </c>
      <c r="E1541" t="s">
        <v>24541</v>
      </c>
      <c r="H1541" t="s">
        <v>8420</v>
      </c>
      <c r="I1541" t="b">
        <v>1</v>
      </c>
    </row>
    <row r="1542" spans="1:9" x14ac:dyDescent="0.25">
      <c r="A1542" t="s">
        <v>9075</v>
      </c>
      <c r="B1542">
        <v>102077</v>
      </c>
      <c r="C1542" t="s">
        <v>19469</v>
      </c>
      <c r="D1542">
        <v>3212</v>
      </c>
      <c r="E1542" t="s">
        <v>25863</v>
      </c>
      <c r="H1542" t="s">
        <v>9076</v>
      </c>
      <c r="I1542" t="b">
        <v>1</v>
      </c>
    </row>
    <row r="1543" spans="1:9" x14ac:dyDescent="0.25">
      <c r="A1543" t="s">
        <v>929</v>
      </c>
      <c r="B1543">
        <v>101839</v>
      </c>
      <c r="C1543" t="s">
        <v>10876</v>
      </c>
      <c r="D1543">
        <v>1164</v>
      </c>
      <c r="E1543" t="s">
        <v>22164</v>
      </c>
      <c r="H1543" t="s">
        <v>930</v>
      </c>
      <c r="I1543" t="b">
        <v>1</v>
      </c>
    </row>
    <row r="1544" spans="1:9" x14ac:dyDescent="0.25">
      <c r="A1544" t="s">
        <v>3505</v>
      </c>
      <c r="B1544">
        <v>100615</v>
      </c>
      <c r="C1544" t="s">
        <v>18291</v>
      </c>
      <c r="D1544">
        <v>74</v>
      </c>
      <c r="E1544" t="s">
        <v>20141</v>
      </c>
      <c r="H1544" t="s">
        <v>3506</v>
      </c>
      <c r="I1544" t="b">
        <v>1</v>
      </c>
    </row>
    <row r="1545" spans="1:9" x14ac:dyDescent="0.25">
      <c r="A1545" t="s">
        <v>3507</v>
      </c>
      <c r="B1545">
        <v>101871</v>
      </c>
      <c r="C1545" t="s">
        <v>19846</v>
      </c>
      <c r="D1545">
        <v>74</v>
      </c>
      <c r="E1545" t="s">
        <v>20141</v>
      </c>
      <c r="H1545" t="s">
        <v>3506</v>
      </c>
      <c r="I1545" t="b">
        <v>1</v>
      </c>
    </row>
    <row r="1546" spans="1:9" x14ac:dyDescent="0.25">
      <c r="A1546" t="s">
        <v>2379</v>
      </c>
      <c r="B1546">
        <v>101880</v>
      </c>
      <c r="C1546" t="e">
        <v>#N/A</v>
      </c>
      <c r="D1546">
        <v>74</v>
      </c>
      <c r="E1546" t="s">
        <v>20141</v>
      </c>
      <c r="H1546" t="s">
        <v>3506</v>
      </c>
      <c r="I1546" t="b">
        <v>1</v>
      </c>
    </row>
    <row r="1547" spans="1:9" x14ac:dyDescent="0.25">
      <c r="A1547" t="s">
        <v>2869</v>
      </c>
      <c r="B1547">
        <v>103253</v>
      </c>
      <c r="C1547" t="s">
        <v>17035</v>
      </c>
      <c r="D1547">
        <v>74</v>
      </c>
      <c r="E1547" t="s">
        <v>20141</v>
      </c>
      <c r="H1547" t="s">
        <v>3506</v>
      </c>
      <c r="I1547" t="b">
        <v>1</v>
      </c>
    </row>
    <row r="1548" spans="1:9" x14ac:dyDescent="0.25">
      <c r="A1548" t="s">
        <v>9224</v>
      </c>
      <c r="B1548">
        <v>104663</v>
      </c>
      <c r="C1548" t="s">
        <v>12848</v>
      </c>
      <c r="D1548">
        <v>3145</v>
      </c>
      <c r="E1548" t="s">
        <v>25750</v>
      </c>
      <c r="H1548" t="s">
        <v>9225</v>
      </c>
      <c r="I1548" t="b">
        <v>1</v>
      </c>
    </row>
    <row r="1549" spans="1:9" x14ac:dyDescent="0.25">
      <c r="A1549" t="s">
        <v>2118</v>
      </c>
      <c r="B1549">
        <v>103487</v>
      </c>
      <c r="C1549" t="s">
        <v>16501</v>
      </c>
      <c r="D1549">
        <v>1709</v>
      </c>
      <c r="E1549" t="s">
        <v>23106</v>
      </c>
      <c r="H1549" t="s">
        <v>2119</v>
      </c>
      <c r="I1549" t="b">
        <v>1</v>
      </c>
    </row>
    <row r="1550" spans="1:9" x14ac:dyDescent="0.25">
      <c r="A1550" t="s">
        <v>2136</v>
      </c>
      <c r="B1550">
        <v>103018</v>
      </c>
      <c r="C1550" t="s">
        <v>17815</v>
      </c>
      <c r="D1550">
        <v>1709</v>
      </c>
      <c r="E1550" t="s">
        <v>23106</v>
      </c>
      <c r="H1550" t="s">
        <v>2119</v>
      </c>
      <c r="I1550" t="b">
        <v>1</v>
      </c>
    </row>
    <row r="1551" spans="1:9" x14ac:dyDescent="0.25">
      <c r="A1551" t="s">
        <v>9228</v>
      </c>
      <c r="B1551">
        <v>101101</v>
      </c>
      <c r="C1551" t="s">
        <v>15500</v>
      </c>
      <c r="D1551">
        <v>3148</v>
      </c>
      <c r="E1551" t="s">
        <v>25756</v>
      </c>
      <c r="H1551" t="s">
        <v>9229</v>
      </c>
      <c r="I1551" t="b">
        <v>1</v>
      </c>
    </row>
    <row r="1552" spans="1:9" x14ac:dyDescent="0.25">
      <c r="A1552" t="s">
        <v>9245</v>
      </c>
      <c r="B1552">
        <v>104700</v>
      </c>
      <c r="C1552" t="s">
        <v>12811</v>
      </c>
      <c r="D1552">
        <v>3159</v>
      </c>
      <c r="E1552" t="s">
        <v>25769</v>
      </c>
      <c r="H1552" t="s">
        <v>9246</v>
      </c>
      <c r="I1552" t="b">
        <v>1</v>
      </c>
    </row>
    <row r="1553" spans="1:9" x14ac:dyDescent="0.25">
      <c r="A1553" t="s">
        <v>2565</v>
      </c>
      <c r="B1553">
        <v>100654</v>
      </c>
      <c r="C1553" t="s">
        <v>18254</v>
      </c>
      <c r="D1553">
        <v>1866</v>
      </c>
      <c r="E1553" t="s">
        <v>23382</v>
      </c>
      <c r="H1553" t="s">
        <v>2566</v>
      </c>
      <c r="I1553" t="b">
        <v>1</v>
      </c>
    </row>
    <row r="1554" spans="1:9" x14ac:dyDescent="0.25">
      <c r="A1554" t="s">
        <v>2567</v>
      </c>
      <c r="B1554">
        <v>101723</v>
      </c>
      <c r="C1554" t="s">
        <v>12790</v>
      </c>
      <c r="D1554">
        <v>1866</v>
      </c>
      <c r="E1554" t="s">
        <v>23382</v>
      </c>
      <c r="H1554" t="s">
        <v>2566</v>
      </c>
      <c r="I1554" t="b">
        <v>1</v>
      </c>
    </row>
    <row r="1555" spans="1:9" x14ac:dyDescent="0.25">
      <c r="A1555" t="s">
        <v>2568</v>
      </c>
      <c r="B1555">
        <v>102122</v>
      </c>
      <c r="C1555" t="s">
        <v>19415</v>
      </c>
      <c r="D1555">
        <v>1866</v>
      </c>
      <c r="E1555" t="s">
        <v>23382</v>
      </c>
      <c r="H1555" t="s">
        <v>2566</v>
      </c>
      <c r="I1555" t="b">
        <v>1</v>
      </c>
    </row>
    <row r="1556" spans="1:9" x14ac:dyDescent="0.25">
      <c r="A1556" t="s">
        <v>2643</v>
      </c>
      <c r="B1556">
        <v>103001</v>
      </c>
      <c r="C1556" t="s">
        <v>17833</v>
      </c>
      <c r="D1556">
        <v>411</v>
      </c>
      <c r="E1556" t="s">
        <v>20780</v>
      </c>
      <c r="H1556" t="s">
        <v>2644</v>
      </c>
      <c r="I1556" t="b">
        <v>1</v>
      </c>
    </row>
    <row r="1557" spans="1:9" x14ac:dyDescent="0.25">
      <c r="A1557" t="s">
        <v>5753</v>
      </c>
      <c r="B1557">
        <v>101794</v>
      </c>
      <c r="C1557" t="s">
        <v>12376</v>
      </c>
      <c r="D1557">
        <v>3370</v>
      </c>
      <c r="E1557" t="s">
        <v>26149</v>
      </c>
      <c r="H1557" t="s">
        <v>5749</v>
      </c>
      <c r="I1557" t="b">
        <v>1</v>
      </c>
    </row>
    <row r="1558" spans="1:9" x14ac:dyDescent="0.25">
      <c r="A1558" t="s">
        <v>5754</v>
      </c>
      <c r="B1558">
        <v>101797</v>
      </c>
      <c r="C1558" t="s">
        <v>12380</v>
      </c>
      <c r="D1558">
        <v>3370</v>
      </c>
      <c r="E1558" t="s">
        <v>26149</v>
      </c>
      <c r="H1558" t="s">
        <v>5749</v>
      </c>
      <c r="I1558" t="b">
        <v>1</v>
      </c>
    </row>
    <row r="1559" spans="1:9" x14ac:dyDescent="0.25">
      <c r="A1559" t="s">
        <v>5755</v>
      </c>
      <c r="B1559">
        <v>101799</v>
      </c>
      <c r="C1559" t="s">
        <v>12375</v>
      </c>
      <c r="D1559">
        <v>3370</v>
      </c>
      <c r="E1559" t="s">
        <v>26149</v>
      </c>
      <c r="H1559" t="s">
        <v>5749</v>
      </c>
      <c r="I1559" t="b">
        <v>1</v>
      </c>
    </row>
    <row r="1560" spans="1:9" x14ac:dyDescent="0.25">
      <c r="A1560" t="s">
        <v>6821</v>
      </c>
      <c r="B1560">
        <v>102416</v>
      </c>
      <c r="C1560" t="s">
        <v>18887</v>
      </c>
      <c r="D1560">
        <v>4252</v>
      </c>
      <c r="E1560" t="s">
        <v>27723</v>
      </c>
      <c r="H1560" t="s">
        <v>6822</v>
      </c>
      <c r="I1560" t="b">
        <v>1</v>
      </c>
    </row>
    <row r="1561" spans="1:9" x14ac:dyDescent="0.25">
      <c r="A1561" t="s">
        <v>6823</v>
      </c>
      <c r="B1561">
        <v>105682</v>
      </c>
      <c r="C1561" t="s">
        <v>11842</v>
      </c>
      <c r="D1561">
        <v>4252</v>
      </c>
      <c r="E1561" t="s">
        <v>27723</v>
      </c>
      <c r="H1561" t="s">
        <v>6822</v>
      </c>
      <c r="I1561" t="b">
        <v>1</v>
      </c>
    </row>
    <row r="1562" spans="1:9" x14ac:dyDescent="0.25">
      <c r="A1562" t="s">
        <v>8842</v>
      </c>
      <c r="B1562">
        <v>101716</v>
      </c>
      <c r="C1562" t="s">
        <v>12852</v>
      </c>
      <c r="D1562">
        <v>2963</v>
      </c>
      <c r="E1562" t="s">
        <v>25411</v>
      </c>
      <c r="H1562" t="s">
        <v>8843</v>
      </c>
      <c r="I1562" t="b">
        <v>1</v>
      </c>
    </row>
    <row r="1563" spans="1:9" x14ac:dyDescent="0.25">
      <c r="A1563" t="s">
        <v>9659</v>
      </c>
      <c r="B1563">
        <v>103020</v>
      </c>
      <c r="C1563" t="s">
        <v>17813</v>
      </c>
      <c r="D1563">
        <v>2900</v>
      </c>
      <c r="E1563" t="s">
        <v>25301</v>
      </c>
      <c r="H1563" t="s">
        <v>9660</v>
      </c>
      <c r="I1563" t="b">
        <v>1</v>
      </c>
    </row>
    <row r="1564" spans="1:9" x14ac:dyDescent="0.25">
      <c r="A1564" t="s">
        <v>335</v>
      </c>
      <c r="B1564">
        <v>100211</v>
      </c>
      <c r="C1564" t="s">
        <v>15375</v>
      </c>
      <c r="D1564">
        <v>1628</v>
      </c>
      <c r="E1564" t="s">
        <v>22983</v>
      </c>
      <c r="H1564" t="s">
        <v>336</v>
      </c>
      <c r="I1564" t="b">
        <v>1</v>
      </c>
    </row>
    <row r="1565" spans="1:9" x14ac:dyDescent="0.25">
      <c r="A1565" t="s">
        <v>401</v>
      </c>
      <c r="B1565">
        <v>100212</v>
      </c>
      <c r="C1565" t="s">
        <v>15374</v>
      </c>
      <c r="D1565">
        <v>1628</v>
      </c>
      <c r="E1565" t="s">
        <v>22983</v>
      </c>
      <c r="H1565" t="s">
        <v>336</v>
      </c>
      <c r="I1565" t="b">
        <v>1</v>
      </c>
    </row>
    <row r="1566" spans="1:9" x14ac:dyDescent="0.25">
      <c r="A1566" t="s">
        <v>470</v>
      </c>
      <c r="B1566">
        <v>100248</v>
      </c>
      <c r="C1566" t="s">
        <v>15347</v>
      </c>
      <c r="D1566">
        <v>1628</v>
      </c>
      <c r="E1566" t="s">
        <v>22983</v>
      </c>
      <c r="H1566" t="s">
        <v>336</v>
      </c>
      <c r="I1566" t="b">
        <v>1</v>
      </c>
    </row>
    <row r="1567" spans="1:9" x14ac:dyDescent="0.25">
      <c r="A1567" t="s">
        <v>471</v>
      </c>
      <c r="B1567">
        <v>103133</v>
      </c>
      <c r="C1567" t="s">
        <v>17576</v>
      </c>
      <c r="D1567">
        <v>1628</v>
      </c>
      <c r="E1567" t="s">
        <v>22983</v>
      </c>
      <c r="H1567" t="s">
        <v>336</v>
      </c>
      <c r="I1567" t="b">
        <v>1</v>
      </c>
    </row>
    <row r="1568" spans="1:9" x14ac:dyDescent="0.25">
      <c r="A1568" t="s">
        <v>5486</v>
      </c>
      <c r="B1568">
        <v>104888</v>
      </c>
      <c r="C1568" t="s">
        <v>12220</v>
      </c>
      <c r="D1568">
        <v>3784</v>
      </c>
      <c r="E1568" t="s">
        <v>26973</v>
      </c>
      <c r="H1568" t="s">
        <v>5487</v>
      </c>
      <c r="I1568" t="b">
        <v>1</v>
      </c>
    </row>
    <row r="1569" spans="1:9" x14ac:dyDescent="0.25">
      <c r="A1569" t="s">
        <v>8996</v>
      </c>
      <c r="B1569">
        <v>105495</v>
      </c>
      <c r="C1569" t="s">
        <v>11296</v>
      </c>
      <c r="D1569">
        <v>3187</v>
      </c>
      <c r="E1569" t="s">
        <v>25823</v>
      </c>
      <c r="H1569" t="s">
        <v>8997</v>
      </c>
      <c r="I1569" t="b">
        <v>1</v>
      </c>
    </row>
    <row r="1570" spans="1:9" x14ac:dyDescent="0.25">
      <c r="A1570" t="s">
        <v>1509</v>
      </c>
      <c r="B1570">
        <v>101881</v>
      </c>
      <c r="C1570" t="s">
        <v>19818</v>
      </c>
      <c r="D1570">
        <v>1986</v>
      </c>
      <c r="E1570" t="s">
        <v>23592</v>
      </c>
      <c r="H1570" t="s">
        <v>1510</v>
      </c>
      <c r="I1570" t="b">
        <v>1</v>
      </c>
    </row>
    <row r="1571" spans="1:9" x14ac:dyDescent="0.25">
      <c r="A1571" t="s">
        <v>1232</v>
      </c>
      <c r="B1571">
        <v>105132</v>
      </c>
      <c r="C1571" t="s">
        <v>11923</v>
      </c>
      <c r="D1571">
        <v>4098</v>
      </c>
      <c r="E1571" t="s">
        <v>27483</v>
      </c>
      <c r="H1571" t="s">
        <v>6523</v>
      </c>
      <c r="I1571" t="b">
        <v>1</v>
      </c>
    </row>
    <row r="1572" spans="1:9" x14ac:dyDescent="0.25">
      <c r="A1572" t="s">
        <v>484</v>
      </c>
      <c r="B1572">
        <v>104417</v>
      </c>
      <c r="C1572" t="s">
        <v>13169</v>
      </c>
      <c r="D1572">
        <v>1632</v>
      </c>
      <c r="E1572" t="s">
        <v>22994</v>
      </c>
      <c r="H1572" t="s">
        <v>485</v>
      </c>
      <c r="I1572" t="b">
        <v>1</v>
      </c>
    </row>
    <row r="1573" spans="1:9" x14ac:dyDescent="0.25">
      <c r="A1573" t="s">
        <v>4746</v>
      </c>
      <c r="B1573">
        <v>105027</v>
      </c>
      <c r="C1573" t="s">
        <v>12043</v>
      </c>
      <c r="D1573">
        <v>1342</v>
      </c>
      <c r="E1573" t="s">
        <v>22473</v>
      </c>
      <c r="H1573" t="s">
        <v>4747</v>
      </c>
      <c r="I1573" t="b">
        <v>1</v>
      </c>
    </row>
    <row r="1574" spans="1:9" x14ac:dyDescent="0.25">
      <c r="A1574" t="s">
        <v>4518</v>
      </c>
      <c r="B1574">
        <v>103123</v>
      </c>
      <c r="C1574" t="s">
        <v>17593</v>
      </c>
      <c r="D1574">
        <v>1940</v>
      </c>
      <c r="E1574" t="s">
        <v>23522</v>
      </c>
      <c r="H1574" t="s">
        <v>4519</v>
      </c>
      <c r="I1574" t="b">
        <v>1</v>
      </c>
    </row>
    <row r="1575" spans="1:9" x14ac:dyDescent="0.25">
      <c r="A1575" t="s">
        <v>4530</v>
      </c>
      <c r="B1575">
        <v>100624</v>
      </c>
      <c r="C1575" t="s">
        <v>18283</v>
      </c>
      <c r="D1575">
        <v>1940</v>
      </c>
      <c r="E1575" t="s">
        <v>23522</v>
      </c>
      <c r="H1575" t="s">
        <v>4519</v>
      </c>
      <c r="I1575" t="b">
        <v>1</v>
      </c>
    </row>
    <row r="1576" spans="1:9" x14ac:dyDescent="0.25">
      <c r="A1576" t="s">
        <v>4530</v>
      </c>
      <c r="B1576">
        <v>100623</v>
      </c>
      <c r="C1576" t="s">
        <v>18284</v>
      </c>
      <c r="D1576">
        <v>1940</v>
      </c>
      <c r="E1576" t="s">
        <v>23522</v>
      </c>
      <c r="H1576" t="s">
        <v>4519</v>
      </c>
      <c r="I1576" t="b">
        <v>1</v>
      </c>
    </row>
    <row r="1577" spans="1:9" x14ac:dyDescent="0.25">
      <c r="A1577" t="s">
        <v>4568</v>
      </c>
      <c r="B1577">
        <v>102936</v>
      </c>
      <c r="C1577" t="s">
        <v>17919</v>
      </c>
      <c r="D1577">
        <v>1940</v>
      </c>
      <c r="E1577" t="s">
        <v>23522</v>
      </c>
      <c r="H1577" t="s">
        <v>4519</v>
      </c>
      <c r="I1577" t="b">
        <v>1</v>
      </c>
    </row>
    <row r="1578" spans="1:9" x14ac:dyDescent="0.25">
      <c r="A1578" t="s">
        <v>99</v>
      </c>
      <c r="B1578">
        <v>102116</v>
      </c>
      <c r="C1578" t="s">
        <v>19419</v>
      </c>
      <c r="D1578">
        <v>1478</v>
      </c>
      <c r="E1578" t="s">
        <v>22701</v>
      </c>
      <c r="H1578" t="s">
        <v>100</v>
      </c>
      <c r="I1578" t="b">
        <v>1</v>
      </c>
    </row>
    <row r="1579" spans="1:9" x14ac:dyDescent="0.25">
      <c r="A1579" t="s">
        <v>988</v>
      </c>
      <c r="B1579">
        <v>104472</v>
      </c>
      <c r="C1579" t="s">
        <v>13121</v>
      </c>
      <c r="D1579">
        <v>1280</v>
      </c>
      <c r="E1579" t="s">
        <v>22359</v>
      </c>
      <c r="H1579" t="s">
        <v>989</v>
      </c>
      <c r="I1579" t="b">
        <v>1</v>
      </c>
    </row>
    <row r="1580" spans="1:9" x14ac:dyDescent="0.25">
      <c r="A1580" t="s">
        <v>3448</v>
      </c>
      <c r="B1580">
        <v>103741</v>
      </c>
      <c r="C1580" t="s">
        <v>15419</v>
      </c>
      <c r="D1580">
        <v>3</v>
      </c>
      <c r="E1580" t="s">
        <v>19993</v>
      </c>
      <c r="H1580" t="s">
        <v>3449</v>
      </c>
      <c r="I1580" t="b">
        <v>1</v>
      </c>
    </row>
    <row r="1581" spans="1:9" x14ac:dyDescent="0.25">
      <c r="A1581" t="s">
        <v>2942</v>
      </c>
      <c r="B1581">
        <v>101787</v>
      </c>
      <c r="C1581" t="s">
        <v>12389</v>
      </c>
      <c r="D1581">
        <v>538</v>
      </c>
      <c r="E1581" t="s">
        <v>21036</v>
      </c>
      <c r="H1581" t="s">
        <v>2943</v>
      </c>
      <c r="I1581" t="b">
        <v>1</v>
      </c>
    </row>
    <row r="1582" spans="1:9" x14ac:dyDescent="0.25">
      <c r="A1582" t="s">
        <v>624</v>
      </c>
      <c r="B1582">
        <v>102245</v>
      </c>
      <c r="C1582" t="s">
        <v>19261</v>
      </c>
      <c r="D1582">
        <v>1565</v>
      </c>
      <c r="E1582" t="s">
        <v>22867</v>
      </c>
      <c r="H1582" t="s">
        <v>625</v>
      </c>
      <c r="I1582" t="b">
        <v>1</v>
      </c>
    </row>
    <row r="1583" spans="1:9" x14ac:dyDescent="0.25">
      <c r="A1583" t="s">
        <v>2360</v>
      </c>
      <c r="B1583">
        <v>105054</v>
      </c>
      <c r="C1583" t="s">
        <v>12023</v>
      </c>
      <c r="D1583">
        <v>1933</v>
      </c>
      <c r="E1583" t="s">
        <v>23503</v>
      </c>
      <c r="H1583" t="s">
        <v>2361</v>
      </c>
      <c r="I1583" t="b">
        <v>1</v>
      </c>
    </row>
    <row r="1584" spans="1:9" x14ac:dyDescent="0.25">
      <c r="A1584" t="s">
        <v>8329</v>
      </c>
      <c r="B1584">
        <v>104416</v>
      </c>
      <c r="C1584" t="s">
        <v>13170</v>
      </c>
      <c r="D1584">
        <v>2328</v>
      </c>
      <c r="E1584" t="s">
        <v>24258</v>
      </c>
      <c r="H1584" t="s">
        <v>8330</v>
      </c>
      <c r="I1584" t="b">
        <v>1</v>
      </c>
    </row>
    <row r="1585" spans="1:9" x14ac:dyDescent="0.25">
      <c r="A1585" t="s">
        <v>6382</v>
      </c>
      <c r="B1585">
        <v>105594</v>
      </c>
      <c r="C1585" t="s">
        <v>10897</v>
      </c>
      <c r="D1585">
        <v>4195</v>
      </c>
      <c r="E1585" t="s">
        <v>27641</v>
      </c>
      <c r="H1585" t="s">
        <v>6383</v>
      </c>
      <c r="I1585" t="b">
        <v>1</v>
      </c>
    </row>
    <row r="1586" spans="1:9" x14ac:dyDescent="0.25">
      <c r="A1586" t="s">
        <v>5272</v>
      </c>
      <c r="B1586">
        <v>102953</v>
      </c>
      <c r="C1586" t="s">
        <v>17903</v>
      </c>
      <c r="D1586">
        <v>3675</v>
      </c>
      <c r="E1586" t="s">
        <v>26714</v>
      </c>
      <c r="H1586" t="s">
        <v>5273</v>
      </c>
      <c r="I1586" t="b">
        <v>1</v>
      </c>
    </row>
    <row r="1587" spans="1:9" x14ac:dyDescent="0.25">
      <c r="A1587" t="s">
        <v>1531</v>
      </c>
      <c r="B1587">
        <v>101886</v>
      </c>
      <c r="C1587" t="s">
        <v>19813</v>
      </c>
      <c r="D1587">
        <v>1987</v>
      </c>
      <c r="E1587" t="s">
        <v>23593</v>
      </c>
      <c r="H1587" t="s">
        <v>1532</v>
      </c>
      <c r="I1587" t="b">
        <v>1</v>
      </c>
    </row>
    <row r="1588" spans="1:9" x14ac:dyDescent="0.25">
      <c r="A1588" t="s">
        <v>5786</v>
      </c>
      <c r="B1588">
        <v>100660</v>
      </c>
      <c r="C1588" t="s">
        <v>18248</v>
      </c>
      <c r="D1588">
        <v>3348</v>
      </c>
      <c r="E1588" t="s">
        <v>26108</v>
      </c>
      <c r="H1588" t="s">
        <v>5787</v>
      </c>
      <c r="I1588" t="b">
        <v>1</v>
      </c>
    </row>
    <row r="1589" spans="1:9" x14ac:dyDescent="0.25">
      <c r="A1589" t="s">
        <v>5788</v>
      </c>
      <c r="B1589">
        <v>102101</v>
      </c>
      <c r="C1589" t="s">
        <v>19434</v>
      </c>
      <c r="D1589">
        <v>3348</v>
      </c>
      <c r="E1589" t="s">
        <v>26108</v>
      </c>
      <c r="H1589" t="s">
        <v>5787</v>
      </c>
      <c r="I1589" t="b">
        <v>1</v>
      </c>
    </row>
    <row r="1590" spans="1:9" x14ac:dyDescent="0.25">
      <c r="A1590" t="s">
        <v>4628</v>
      </c>
      <c r="B1590">
        <v>105113</v>
      </c>
      <c r="C1590" t="s">
        <v>11979</v>
      </c>
      <c r="D1590">
        <v>2203</v>
      </c>
      <c r="E1590" t="s">
        <v>24013</v>
      </c>
      <c r="H1590" t="s">
        <v>4629</v>
      </c>
      <c r="I1590" t="b">
        <v>1</v>
      </c>
    </row>
    <row r="1591" spans="1:9" x14ac:dyDescent="0.25">
      <c r="A1591" t="s">
        <v>3777</v>
      </c>
      <c r="B1591">
        <v>100475</v>
      </c>
      <c r="C1591" t="s">
        <v>19220</v>
      </c>
      <c r="D1591">
        <v>155</v>
      </c>
      <c r="E1591" t="s">
        <v>20303</v>
      </c>
      <c r="H1591" t="s">
        <v>3778</v>
      </c>
      <c r="I1591" t="b">
        <v>1</v>
      </c>
    </row>
    <row r="1592" spans="1:9" x14ac:dyDescent="0.25">
      <c r="A1592" t="s">
        <v>3779</v>
      </c>
      <c r="B1592">
        <v>104883</v>
      </c>
      <c r="C1592" t="s">
        <v>12225</v>
      </c>
      <c r="D1592">
        <v>155</v>
      </c>
      <c r="E1592" t="s">
        <v>20303</v>
      </c>
      <c r="H1592" t="s">
        <v>3778</v>
      </c>
      <c r="I1592" t="b">
        <v>1</v>
      </c>
    </row>
    <row r="1593" spans="1:9" x14ac:dyDescent="0.25">
      <c r="A1593" t="s">
        <v>3780</v>
      </c>
      <c r="B1593">
        <v>105247</v>
      </c>
      <c r="C1593" t="s">
        <v>11653</v>
      </c>
      <c r="D1593">
        <v>155</v>
      </c>
      <c r="E1593" t="s">
        <v>20303</v>
      </c>
      <c r="H1593" t="s">
        <v>3778</v>
      </c>
      <c r="I1593" t="b">
        <v>1</v>
      </c>
    </row>
    <row r="1594" spans="1:9" x14ac:dyDescent="0.25">
      <c r="A1594" t="s">
        <v>9727</v>
      </c>
      <c r="B1594">
        <v>104543</v>
      </c>
      <c r="C1594" t="s">
        <v>13048</v>
      </c>
      <c r="D1594">
        <v>2836</v>
      </c>
      <c r="E1594" t="s">
        <v>25193</v>
      </c>
      <c r="H1594" t="s">
        <v>9749</v>
      </c>
      <c r="I1594" t="b">
        <v>1</v>
      </c>
    </row>
    <row r="1595" spans="1:9" x14ac:dyDescent="0.25">
      <c r="A1595" t="s">
        <v>6065</v>
      </c>
      <c r="B1595">
        <v>104196</v>
      </c>
      <c r="C1595" t="s">
        <v>13765</v>
      </c>
      <c r="D1595">
        <v>3556</v>
      </c>
      <c r="E1595" t="s">
        <v>26468</v>
      </c>
      <c r="H1595" t="s">
        <v>6066</v>
      </c>
      <c r="I1595" t="b">
        <v>1</v>
      </c>
    </row>
    <row r="1596" spans="1:9" x14ac:dyDescent="0.25">
      <c r="A1596" t="s">
        <v>4316</v>
      </c>
      <c r="B1596">
        <v>101428</v>
      </c>
      <c r="C1596" t="s">
        <v>14624</v>
      </c>
      <c r="D1596">
        <v>1082</v>
      </c>
      <c r="E1596" t="s">
        <v>22052</v>
      </c>
      <c r="H1596" t="s">
        <v>4317</v>
      </c>
      <c r="I1596" t="b">
        <v>1</v>
      </c>
    </row>
    <row r="1597" spans="1:9" x14ac:dyDescent="0.25">
      <c r="A1597" t="s">
        <v>4318</v>
      </c>
      <c r="B1597">
        <v>102653</v>
      </c>
      <c r="C1597" t="s">
        <v>18619</v>
      </c>
      <c r="D1597">
        <v>1082</v>
      </c>
      <c r="E1597" t="s">
        <v>22052</v>
      </c>
      <c r="H1597" t="s">
        <v>4317</v>
      </c>
      <c r="I1597" t="b">
        <v>1</v>
      </c>
    </row>
    <row r="1598" spans="1:9" x14ac:dyDescent="0.25">
      <c r="A1598" t="s">
        <v>1156</v>
      </c>
      <c r="B1598">
        <v>103155</v>
      </c>
      <c r="C1598" t="s">
        <v>17461</v>
      </c>
      <c r="D1598">
        <v>1250</v>
      </c>
      <c r="E1598" t="s">
        <v>22305</v>
      </c>
      <c r="H1598" t="s">
        <v>1157</v>
      </c>
      <c r="I1598" t="b">
        <v>1</v>
      </c>
    </row>
    <row r="1599" spans="1:9" x14ac:dyDescent="0.25">
      <c r="A1599" t="s">
        <v>1158</v>
      </c>
      <c r="B1599">
        <v>104228</v>
      </c>
      <c r="C1599" t="s">
        <v>13696</v>
      </c>
      <c r="D1599">
        <v>1250</v>
      </c>
      <c r="E1599" t="s">
        <v>22305</v>
      </c>
      <c r="H1599" t="s">
        <v>1157</v>
      </c>
      <c r="I1599" t="b">
        <v>1</v>
      </c>
    </row>
    <row r="1600" spans="1:9" x14ac:dyDescent="0.25">
      <c r="A1600" t="s">
        <v>1159</v>
      </c>
      <c r="B1600">
        <v>105438</v>
      </c>
      <c r="C1600" t="s">
        <v>11357</v>
      </c>
      <c r="D1600">
        <v>1250</v>
      </c>
      <c r="E1600" t="s">
        <v>22305</v>
      </c>
      <c r="H1600" t="s">
        <v>1157</v>
      </c>
      <c r="I1600" t="b">
        <v>1</v>
      </c>
    </row>
    <row r="1601" spans="1:9" x14ac:dyDescent="0.25">
      <c r="A1601" t="s">
        <v>5287</v>
      </c>
      <c r="B1601">
        <v>105483</v>
      </c>
      <c r="C1601" t="s">
        <v>11308</v>
      </c>
      <c r="D1601">
        <v>3883</v>
      </c>
      <c r="E1601" t="s">
        <v>27120</v>
      </c>
      <c r="H1601" t="s">
        <v>5288</v>
      </c>
      <c r="I1601" t="b">
        <v>1</v>
      </c>
    </row>
    <row r="1602" spans="1:9" x14ac:dyDescent="0.25">
      <c r="A1602" t="s">
        <v>8532</v>
      </c>
      <c r="B1602">
        <v>102386</v>
      </c>
      <c r="C1602" t="s">
        <v>18915</v>
      </c>
      <c r="D1602">
        <v>2428</v>
      </c>
      <c r="E1602" t="s">
        <v>24439</v>
      </c>
      <c r="H1602" t="s">
        <v>8533</v>
      </c>
      <c r="I1602" t="b">
        <v>1</v>
      </c>
    </row>
    <row r="1603" spans="1:9" x14ac:dyDescent="0.25">
      <c r="A1603" t="s">
        <v>8534</v>
      </c>
      <c r="B1603">
        <v>103907</v>
      </c>
      <c r="C1603" t="s">
        <v>14621</v>
      </c>
      <c r="D1603">
        <v>2428</v>
      </c>
      <c r="E1603" t="s">
        <v>24439</v>
      </c>
      <c r="H1603" t="s">
        <v>8533</v>
      </c>
      <c r="I1603" t="b">
        <v>1</v>
      </c>
    </row>
    <row r="1604" spans="1:9" x14ac:dyDescent="0.25">
      <c r="A1604" t="s">
        <v>3477</v>
      </c>
      <c r="B1604">
        <v>104989</v>
      </c>
      <c r="C1604" t="s">
        <v>12110</v>
      </c>
      <c r="D1604">
        <v>63</v>
      </c>
      <c r="E1604" t="s">
        <v>20107</v>
      </c>
      <c r="H1604" t="s">
        <v>3478</v>
      </c>
      <c r="I1604" t="b">
        <v>1</v>
      </c>
    </row>
    <row r="1605" spans="1:9" x14ac:dyDescent="0.25">
      <c r="A1605" t="s">
        <v>3479</v>
      </c>
      <c r="B1605">
        <v>105276</v>
      </c>
      <c r="C1605" t="s">
        <v>11636</v>
      </c>
      <c r="D1605">
        <v>63</v>
      </c>
      <c r="E1605" t="s">
        <v>20107</v>
      </c>
      <c r="H1605" t="s">
        <v>3478</v>
      </c>
      <c r="I1605" t="b">
        <v>1</v>
      </c>
    </row>
    <row r="1606" spans="1:9" x14ac:dyDescent="0.25">
      <c r="A1606" t="s">
        <v>3532</v>
      </c>
      <c r="B1606">
        <v>100463</v>
      </c>
      <c r="C1606" t="s">
        <v>19232</v>
      </c>
      <c r="D1606">
        <v>63</v>
      </c>
      <c r="E1606" t="s">
        <v>20107</v>
      </c>
      <c r="H1606" t="s">
        <v>3478</v>
      </c>
      <c r="I1606" t="b">
        <v>1</v>
      </c>
    </row>
    <row r="1607" spans="1:9" x14ac:dyDescent="0.25">
      <c r="A1607" t="s">
        <v>3535</v>
      </c>
      <c r="B1607">
        <v>100268</v>
      </c>
      <c r="C1607" t="s">
        <v>19933</v>
      </c>
      <c r="D1607">
        <v>63</v>
      </c>
      <c r="E1607" t="s">
        <v>20107</v>
      </c>
      <c r="H1607" t="s">
        <v>3478</v>
      </c>
      <c r="I1607" t="b">
        <v>1</v>
      </c>
    </row>
    <row r="1608" spans="1:9" x14ac:dyDescent="0.25">
      <c r="A1608" t="s">
        <v>3490</v>
      </c>
      <c r="B1608">
        <v>104346</v>
      </c>
      <c r="C1608" t="s">
        <v>13280</v>
      </c>
      <c r="D1608">
        <v>2822</v>
      </c>
      <c r="E1608" t="s">
        <v>25172</v>
      </c>
      <c r="H1608" t="s">
        <v>9782</v>
      </c>
      <c r="I1608" t="b">
        <v>1</v>
      </c>
    </row>
    <row r="1609" spans="1:9" x14ac:dyDescent="0.25">
      <c r="A1609" t="s">
        <v>3219</v>
      </c>
      <c r="B1609">
        <v>103345</v>
      </c>
      <c r="C1609" t="s">
        <v>16643</v>
      </c>
      <c r="D1609">
        <v>515</v>
      </c>
      <c r="E1609" t="s">
        <v>20989</v>
      </c>
      <c r="H1609" t="s">
        <v>3220</v>
      </c>
      <c r="I1609" t="b">
        <v>1</v>
      </c>
    </row>
    <row r="1610" spans="1:9" x14ac:dyDescent="0.25">
      <c r="A1610" t="s">
        <v>3221</v>
      </c>
      <c r="B1610">
        <v>103348</v>
      </c>
      <c r="C1610" t="s">
        <v>16641</v>
      </c>
      <c r="D1610">
        <v>515</v>
      </c>
      <c r="E1610" t="s">
        <v>20989</v>
      </c>
      <c r="H1610" t="s">
        <v>3220</v>
      </c>
      <c r="I1610" t="b">
        <v>1</v>
      </c>
    </row>
    <row r="1611" spans="1:9" x14ac:dyDescent="0.25">
      <c r="A1611" t="s">
        <v>3222</v>
      </c>
      <c r="B1611">
        <v>103768</v>
      </c>
      <c r="C1611" t="s">
        <v>15305</v>
      </c>
      <c r="D1611">
        <v>515</v>
      </c>
      <c r="E1611" t="s">
        <v>20989</v>
      </c>
      <c r="H1611" t="s">
        <v>3220</v>
      </c>
      <c r="I1611" t="b">
        <v>1</v>
      </c>
    </row>
    <row r="1612" spans="1:9" x14ac:dyDescent="0.25">
      <c r="A1612" t="s">
        <v>3890</v>
      </c>
      <c r="B1612">
        <v>105408</v>
      </c>
      <c r="C1612" t="s">
        <v>11386</v>
      </c>
      <c r="D1612">
        <v>917</v>
      </c>
      <c r="E1612" t="s">
        <v>21756</v>
      </c>
      <c r="H1612" t="s">
        <v>3891</v>
      </c>
      <c r="I1612" t="b">
        <v>1</v>
      </c>
    </row>
    <row r="1613" spans="1:9" x14ac:dyDescent="0.25">
      <c r="A1613" t="s">
        <v>9516</v>
      </c>
      <c r="B1613">
        <v>100415</v>
      </c>
      <c r="C1613" t="s">
        <v>19727</v>
      </c>
      <c r="D1613">
        <v>2750</v>
      </c>
      <c r="E1613" t="s">
        <v>25017</v>
      </c>
      <c r="H1613" t="s">
        <v>9517</v>
      </c>
      <c r="I1613" t="b">
        <v>1</v>
      </c>
    </row>
    <row r="1614" spans="1:9" x14ac:dyDescent="0.25">
      <c r="A1614" t="s">
        <v>429</v>
      </c>
      <c r="B1614">
        <v>103026</v>
      </c>
      <c r="C1614" t="s">
        <v>17807</v>
      </c>
      <c r="D1614">
        <v>1675</v>
      </c>
      <c r="E1614" t="s">
        <v>23061</v>
      </c>
      <c r="H1614" t="s">
        <v>430</v>
      </c>
      <c r="I1614" t="b">
        <v>1</v>
      </c>
    </row>
    <row r="1615" spans="1:9" x14ac:dyDescent="0.25">
      <c r="A1615" t="s">
        <v>8837</v>
      </c>
      <c r="B1615">
        <v>104300</v>
      </c>
      <c r="C1615" t="s">
        <v>13615</v>
      </c>
      <c r="D1615">
        <v>2971</v>
      </c>
      <c r="E1615" t="s">
        <v>25421</v>
      </c>
      <c r="H1615" t="s">
        <v>8838</v>
      </c>
      <c r="I1615" t="b">
        <v>1</v>
      </c>
    </row>
    <row r="1616" spans="1:9" x14ac:dyDescent="0.25">
      <c r="A1616" t="s">
        <v>7942</v>
      </c>
      <c r="B1616">
        <v>101845</v>
      </c>
      <c r="C1616" t="s">
        <v>19965</v>
      </c>
      <c r="D1616">
        <v>2585</v>
      </c>
      <c r="E1616" t="s">
        <v>24749</v>
      </c>
      <c r="H1616" t="s">
        <v>7943</v>
      </c>
      <c r="I1616" t="b">
        <v>1</v>
      </c>
    </row>
    <row r="1617" spans="1:9" x14ac:dyDescent="0.25">
      <c r="A1617" t="s">
        <v>3694</v>
      </c>
      <c r="B1617">
        <v>102010</v>
      </c>
      <c r="C1617" t="s">
        <v>19583</v>
      </c>
      <c r="D1617">
        <v>271</v>
      </c>
      <c r="E1617" t="s">
        <v>20522</v>
      </c>
      <c r="H1617" t="s">
        <v>3695</v>
      </c>
      <c r="I1617" t="b">
        <v>1</v>
      </c>
    </row>
    <row r="1618" spans="1:9" x14ac:dyDescent="0.25">
      <c r="A1618" t="s">
        <v>3696</v>
      </c>
      <c r="B1618">
        <v>102058</v>
      </c>
      <c r="C1618" t="s">
        <v>19535</v>
      </c>
      <c r="D1618">
        <v>271</v>
      </c>
      <c r="E1618" t="s">
        <v>20522</v>
      </c>
      <c r="H1618" t="s">
        <v>3695</v>
      </c>
      <c r="I1618" t="b">
        <v>1</v>
      </c>
    </row>
    <row r="1619" spans="1:9" x14ac:dyDescent="0.25">
      <c r="A1619" t="s">
        <v>5063</v>
      </c>
      <c r="B1619">
        <v>104056</v>
      </c>
      <c r="C1619" t="s">
        <v>13936</v>
      </c>
      <c r="D1619">
        <v>667</v>
      </c>
      <c r="E1619" t="s">
        <v>21260</v>
      </c>
      <c r="H1619" t="s">
        <v>5064</v>
      </c>
      <c r="I1619" t="b">
        <v>1</v>
      </c>
    </row>
    <row r="1620" spans="1:9" x14ac:dyDescent="0.25">
      <c r="A1620" t="s">
        <v>6188</v>
      </c>
      <c r="B1620">
        <v>102225</v>
      </c>
      <c r="C1620" t="s">
        <v>19285</v>
      </c>
      <c r="D1620">
        <v>3451</v>
      </c>
      <c r="E1620" t="s">
        <v>26280</v>
      </c>
      <c r="H1620" t="s">
        <v>6189</v>
      </c>
      <c r="I1620" t="b">
        <v>1</v>
      </c>
    </row>
    <row r="1621" spans="1:9" x14ac:dyDescent="0.25">
      <c r="A1621" t="s">
        <v>6190</v>
      </c>
      <c r="B1621">
        <v>102835</v>
      </c>
      <c r="C1621" t="s">
        <v>18057</v>
      </c>
      <c r="D1621">
        <v>3451</v>
      </c>
      <c r="E1621" t="s">
        <v>26280</v>
      </c>
      <c r="H1621" t="s">
        <v>6189</v>
      </c>
      <c r="I1621" t="b">
        <v>1</v>
      </c>
    </row>
    <row r="1622" spans="1:9" x14ac:dyDescent="0.25">
      <c r="A1622" t="s">
        <v>9482</v>
      </c>
      <c r="B1622">
        <v>101153</v>
      </c>
      <c r="C1622" t="s">
        <v>14995</v>
      </c>
      <c r="D1622">
        <v>2682</v>
      </c>
      <c r="E1622" t="s">
        <v>24909</v>
      </c>
      <c r="H1622" t="s">
        <v>9483</v>
      </c>
      <c r="I1622" t="b">
        <v>1</v>
      </c>
    </row>
    <row r="1623" spans="1:9" x14ac:dyDescent="0.25">
      <c r="A1623" t="s">
        <v>6459</v>
      </c>
      <c r="B1623">
        <v>101618</v>
      </c>
      <c r="C1623" t="s">
        <v>14378</v>
      </c>
      <c r="D1623">
        <v>4220</v>
      </c>
      <c r="E1623" t="s">
        <v>27683</v>
      </c>
      <c r="H1623" t="s">
        <v>6460</v>
      </c>
      <c r="I1623" t="b">
        <v>1</v>
      </c>
    </row>
    <row r="1624" spans="1:9" x14ac:dyDescent="0.25">
      <c r="A1624" t="s">
        <v>451</v>
      </c>
      <c r="B1624">
        <v>103000</v>
      </c>
      <c r="C1624" t="s">
        <v>17834</v>
      </c>
      <c r="D1624">
        <v>1687</v>
      </c>
      <c r="E1624" t="s">
        <v>23078</v>
      </c>
      <c r="H1624" t="s">
        <v>452</v>
      </c>
      <c r="I1624" t="b">
        <v>1</v>
      </c>
    </row>
    <row r="1625" spans="1:9" x14ac:dyDescent="0.25">
      <c r="A1625" t="s">
        <v>7091</v>
      </c>
      <c r="B1625">
        <v>102315</v>
      </c>
      <c r="C1625" t="s">
        <v>18983</v>
      </c>
      <c r="D1625">
        <v>3912</v>
      </c>
      <c r="E1625" t="s">
        <v>27162</v>
      </c>
      <c r="H1625" t="s">
        <v>7092</v>
      </c>
      <c r="I1625" t="b">
        <v>1</v>
      </c>
    </row>
    <row r="1626" spans="1:9" x14ac:dyDescent="0.25">
      <c r="A1626" t="s">
        <v>7091</v>
      </c>
      <c r="B1626">
        <v>102316</v>
      </c>
      <c r="C1626" t="s">
        <v>18982</v>
      </c>
      <c r="D1626">
        <v>3912</v>
      </c>
      <c r="E1626" t="s">
        <v>27162</v>
      </c>
      <c r="H1626" t="s">
        <v>7092</v>
      </c>
      <c r="I1626" t="b">
        <v>1</v>
      </c>
    </row>
    <row r="1627" spans="1:9" x14ac:dyDescent="0.25">
      <c r="A1627" t="s">
        <v>7093</v>
      </c>
      <c r="B1627">
        <v>102489</v>
      </c>
      <c r="C1627" t="s">
        <v>18816</v>
      </c>
      <c r="D1627">
        <v>3912</v>
      </c>
      <c r="E1627" t="s">
        <v>27162</v>
      </c>
      <c r="H1627" t="s">
        <v>7092</v>
      </c>
      <c r="I1627" t="b">
        <v>1</v>
      </c>
    </row>
    <row r="1628" spans="1:9" x14ac:dyDescent="0.25">
      <c r="A1628" t="s">
        <v>7094</v>
      </c>
      <c r="B1628">
        <v>102516</v>
      </c>
      <c r="C1628" t="s">
        <v>18788</v>
      </c>
      <c r="D1628">
        <v>3912</v>
      </c>
      <c r="E1628" t="s">
        <v>27162</v>
      </c>
      <c r="H1628" t="s">
        <v>7092</v>
      </c>
      <c r="I1628" t="b">
        <v>1</v>
      </c>
    </row>
    <row r="1629" spans="1:9" x14ac:dyDescent="0.25">
      <c r="A1629" t="s">
        <v>4673</v>
      </c>
      <c r="B1629">
        <v>101464</v>
      </c>
      <c r="C1629" t="s">
        <v>14529</v>
      </c>
      <c r="D1629">
        <v>1119</v>
      </c>
      <c r="E1629" t="s">
        <v>22106</v>
      </c>
      <c r="H1629" t="s">
        <v>4674</v>
      </c>
      <c r="I1629" t="b">
        <v>1</v>
      </c>
    </row>
    <row r="1630" spans="1:9" x14ac:dyDescent="0.25">
      <c r="A1630" t="s">
        <v>4675</v>
      </c>
      <c r="B1630">
        <v>101619</v>
      </c>
      <c r="C1630" t="s">
        <v>14377</v>
      </c>
      <c r="D1630">
        <v>1119</v>
      </c>
      <c r="E1630" t="s">
        <v>22106</v>
      </c>
      <c r="H1630" t="s">
        <v>4674</v>
      </c>
      <c r="I1630" t="b">
        <v>1</v>
      </c>
    </row>
    <row r="1631" spans="1:9" x14ac:dyDescent="0.25">
      <c r="A1631" t="s">
        <v>4050</v>
      </c>
      <c r="B1631">
        <v>102674</v>
      </c>
      <c r="C1631" t="s">
        <v>18528</v>
      </c>
      <c r="D1631">
        <v>829</v>
      </c>
      <c r="E1631" t="s">
        <v>21585</v>
      </c>
      <c r="H1631" t="s">
        <v>4051</v>
      </c>
      <c r="I1631" t="b">
        <v>1</v>
      </c>
    </row>
    <row r="1632" spans="1:9" x14ac:dyDescent="0.25">
      <c r="A1632" t="s">
        <v>8607</v>
      </c>
      <c r="B1632">
        <v>100216</v>
      </c>
      <c r="C1632" t="s">
        <v>15370</v>
      </c>
      <c r="D1632">
        <v>2463</v>
      </c>
      <c r="E1632" t="s">
        <v>24504</v>
      </c>
      <c r="H1632" t="s">
        <v>8608</v>
      </c>
      <c r="I1632" t="b">
        <v>1</v>
      </c>
    </row>
    <row r="1633" spans="1:9" x14ac:dyDescent="0.25">
      <c r="A1633" t="s">
        <v>8609</v>
      </c>
      <c r="B1633">
        <v>102948</v>
      </c>
      <c r="C1633" t="s">
        <v>17908</v>
      </c>
      <c r="D1633">
        <v>2463</v>
      </c>
      <c r="E1633" t="s">
        <v>24504</v>
      </c>
      <c r="H1633" t="s">
        <v>8608</v>
      </c>
      <c r="I1633" t="b">
        <v>1</v>
      </c>
    </row>
    <row r="1634" spans="1:9" x14ac:dyDescent="0.25">
      <c r="A1634" t="s">
        <v>4967</v>
      </c>
      <c r="B1634">
        <v>105728</v>
      </c>
      <c r="C1634" t="s">
        <v>11792</v>
      </c>
      <c r="D1634">
        <v>765</v>
      </c>
      <c r="E1634" t="s">
        <v>21459</v>
      </c>
      <c r="H1634" t="s">
        <v>4966</v>
      </c>
      <c r="I1634" t="b">
        <v>1</v>
      </c>
    </row>
    <row r="1635" spans="1:9" x14ac:dyDescent="0.25">
      <c r="A1635" t="s">
        <v>6486</v>
      </c>
      <c r="B1635">
        <v>100535</v>
      </c>
      <c r="C1635" t="s">
        <v>18547</v>
      </c>
      <c r="D1635">
        <v>4109</v>
      </c>
      <c r="E1635" t="s">
        <v>27502</v>
      </c>
      <c r="H1635" t="s">
        <v>6487</v>
      </c>
      <c r="I1635" t="b">
        <v>1</v>
      </c>
    </row>
    <row r="1636" spans="1:9" x14ac:dyDescent="0.25">
      <c r="A1636" t="s">
        <v>4119</v>
      </c>
      <c r="B1636">
        <v>100280</v>
      </c>
      <c r="C1636" t="s">
        <v>19924</v>
      </c>
      <c r="D1636">
        <v>862</v>
      </c>
      <c r="E1636" t="s">
        <v>21637</v>
      </c>
      <c r="H1636" t="s">
        <v>4120</v>
      </c>
      <c r="I1636" t="b">
        <v>1</v>
      </c>
    </row>
    <row r="1637" spans="1:9" x14ac:dyDescent="0.25">
      <c r="A1637" t="s">
        <v>7323</v>
      </c>
      <c r="B1637">
        <v>103635</v>
      </c>
      <c r="C1637" t="s">
        <v>15976</v>
      </c>
      <c r="D1637">
        <v>4070</v>
      </c>
      <c r="E1637" t="s">
        <v>27455</v>
      </c>
      <c r="H1637" t="s">
        <v>7324</v>
      </c>
      <c r="I1637" t="b">
        <v>1</v>
      </c>
    </row>
    <row r="1638" spans="1:9" x14ac:dyDescent="0.25">
      <c r="A1638" t="s">
        <v>431</v>
      </c>
      <c r="B1638">
        <v>100591</v>
      </c>
      <c r="C1638" t="s">
        <v>18415</v>
      </c>
      <c r="D1638">
        <v>1676</v>
      </c>
      <c r="E1638" t="s">
        <v>23062</v>
      </c>
      <c r="H1638" t="s">
        <v>432</v>
      </c>
      <c r="I1638" t="b">
        <v>1</v>
      </c>
    </row>
    <row r="1639" spans="1:9" x14ac:dyDescent="0.25">
      <c r="A1639" t="s">
        <v>7557</v>
      </c>
      <c r="B1639">
        <v>101161</v>
      </c>
      <c r="C1639" t="s">
        <v>14989</v>
      </c>
      <c r="D1639">
        <v>2513</v>
      </c>
      <c r="E1639" t="s">
        <v>24602</v>
      </c>
      <c r="H1639" t="s">
        <v>7558</v>
      </c>
      <c r="I1639" t="b">
        <v>1</v>
      </c>
    </row>
    <row r="1640" spans="1:9" x14ac:dyDescent="0.25">
      <c r="A1640" t="s">
        <v>7559</v>
      </c>
      <c r="B1640">
        <v>105686</v>
      </c>
      <c r="C1640" t="s">
        <v>11838</v>
      </c>
      <c r="D1640">
        <v>2513</v>
      </c>
      <c r="E1640" t="s">
        <v>24602</v>
      </c>
      <c r="H1640" t="s">
        <v>7558</v>
      </c>
      <c r="I1640" t="b">
        <v>1</v>
      </c>
    </row>
    <row r="1641" spans="1:9" x14ac:dyDescent="0.25">
      <c r="A1641" t="s">
        <v>5300</v>
      </c>
      <c r="B1641">
        <v>105777</v>
      </c>
      <c r="C1641" t="s">
        <v>10911</v>
      </c>
      <c r="D1641">
        <v>3651</v>
      </c>
      <c r="E1641" t="s">
        <v>26657</v>
      </c>
      <c r="H1641" t="s">
        <v>5301</v>
      </c>
      <c r="I1641" t="b">
        <v>1</v>
      </c>
    </row>
    <row r="1642" spans="1:9" x14ac:dyDescent="0.25">
      <c r="A1642" t="s">
        <v>622</v>
      </c>
      <c r="B1642">
        <v>102233</v>
      </c>
      <c r="C1642" t="s">
        <v>19273</v>
      </c>
      <c r="D1642">
        <v>1561</v>
      </c>
      <c r="E1642" t="s">
        <v>22860</v>
      </c>
      <c r="H1642" t="s">
        <v>623</v>
      </c>
      <c r="I1642" t="b">
        <v>1</v>
      </c>
    </row>
    <row r="1643" spans="1:9" x14ac:dyDescent="0.25">
      <c r="A1643" t="s">
        <v>6611</v>
      </c>
      <c r="B1643">
        <v>102231</v>
      </c>
      <c r="C1643" t="s">
        <v>19279</v>
      </c>
      <c r="D1643">
        <v>4155</v>
      </c>
      <c r="E1643" t="s">
        <v>27583</v>
      </c>
      <c r="H1643" t="s">
        <v>6612</v>
      </c>
      <c r="I1643" t="b">
        <v>1</v>
      </c>
    </row>
    <row r="1644" spans="1:9" x14ac:dyDescent="0.25">
      <c r="A1644" t="s">
        <v>1426</v>
      </c>
      <c r="B1644">
        <v>105034</v>
      </c>
      <c r="C1644" t="s">
        <v>12037</v>
      </c>
      <c r="D1644">
        <v>2093</v>
      </c>
      <c r="E1644" t="s">
        <v>23834</v>
      </c>
      <c r="H1644" t="s">
        <v>1427</v>
      </c>
      <c r="I1644" t="b">
        <v>1</v>
      </c>
    </row>
    <row r="1645" spans="1:9" x14ac:dyDescent="0.25">
      <c r="A1645" t="s">
        <v>9086</v>
      </c>
      <c r="B1645">
        <v>102074</v>
      </c>
      <c r="C1645" t="s">
        <v>19472</v>
      </c>
      <c r="D1645">
        <v>3219</v>
      </c>
      <c r="E1645" t="s">
        <v>25873</v>
      </c>
      <c r="H1645" t="s">
        <v>9087</v>
      </c>
      <c r="I1645" t="b">
        <v>1</v>
      </c>
    </row>
    <row r="1646" spans="1:9" x14ac:dyDescent="0.25">
      <c r="A1646" t="s">
        <v>6239</v>
      </c>
      <c r="B1646">
        <v>102228</v>
      </c>
      <c r="C1646" t="s">
        <v>19282</v>
      </c>
      <c r="D1646">
        <v>3433</v>
      </c>
      <c r="E1646" t="s">
        <v>26257</v>
      </c>
      <c r="H1646" t="s">
        <v>6240</v>
      </c>
      <c r="I1646" t="b">
        <v>1</v>
      </c>
    </row>
    <row r="1647" spans="1:9" x14ac:dyDescent="0.25">
      <c r="A1647" t="s">
        <v>9041</v>
      </c>
      <c r="B1647">
        <v>103047</v>
      </c>
      <c r="C1647" t="s">
        <v>17786</v>
      </c>
      <c r="D1647">
        <v>3245</v>
      </c>
      <c r="E1647" t="s">
        <v>25931</v>
      </c>
      <c r="H1647" t="s">
        <v>9042</v>
      </c>
      <c r="I1647" t="b">
        <v>1</v>
      </c>
    </row>
    <row r="1648" spans="1:9" x14ac:dyDescent="0.25">
      <c r="A1648" t="s">
        <v>6769</v>
      </c>
      <c r="B1648">
        <v>105055</v>
      </c>
      <c r="C1648" t="s">
        <v>12022</v>
      </c>
      <c r="D1648">
        <v>4389</v>
      </c>
      <c r="E1648" t="s">
        <v>27971</v>
      </c>
      <c r="H1648" t="s">
        <v>6770</v>
      </c>
      <c r="I1648" t="b">
        <v>1</v>
      </c>
    </row>
    <row r="1649" spans="1:9" x14ac:dyDescent="0.25">
      <c r="A1649" t="s">
        <v>3045</v>
      </c>
      <c r="B1649">
        <v>100758</v>
      </c>
      <c r="C1649" t="s">
        <v>18151</v>
      </c>
      <c r="D1649">
        <v>590</v>
      </c>
      <c r="E1649" t="s">
        <v>21135</v>
      </c>
      <c r="H1649" t="s">
        <v>3044</v>
      </c>
      <c r="I1649" t="b">
        <v>1</v>
      </c>
    </row>
    <row r="1650" spans="1:9" x14ac:dyDescent="0.25">
      <c r="A1650" t="s">
        <v>2884</v>
      </c>
      <c r="B1650">
        <v>101767</v>
      </c>
      <c r="C1650" t="s">
        <v>12411</v>
      </c>
      <c r="D1650">
        <v>361</v>
      </c>
      <c r="E1650" t="s">
        <v>20699</v>
      </c>
      <c r="H1650" t="s">
        <v>2885</v>
      </c>
      <c r="I1650" t="b">
        <v>1</v>
      </c>
    </row>
    <row r="1651" spans="1:9" x14ac:dyDescent="0.25">
      <c r="A1651" t="s">
        <v>4769</v>
      </c>
      <c r="B1651">
        <v>105024</v>
      </c>
      <c r="C1651" t="s">
        <v>12082</v>
      </c>
      <c r="D1651">
        <v>1341</v>
      </c>
      <c r="E1651" t="s">
        <v>22472</v>
      </c>
      <c r="H1651" t="s">
        <v>4770</v>
      </c>
      <c r="I1651" t="b">
        <v>1</v>
      </c>
    </row>
    <row r="1652" spans="1:9" x14ac:dyDescent="0.25">
      <c r="A1652" t="s">
        <v>3542</v>
      </c>
      <c r="B1652">
        <v>101241</v>
      </c>
      <c r="C1652" t="s">
        <v>14820</v>
      </c>
      <c r="D1652">
        <v>58</v>
      </c>
      <c r="E1652" t="s">
        <v>20088</v>
      </c>
      <c r="H1652" t="s">
        <v>3543</v>
      </c>
      <c r="I1652" t="b">
        <v>1</v>
      </c>
    </row>
    <row r="1653" spans="1:9" x14ac:dyDescent="0.25">
      <c r="A1653" t="s">
        <v>2822</v>
      </c>
      <c r="B1653">
        <v>101012</v>
      </c>
      <c r="C1653" t="s">
        <v>15912</v>
      </c>
      <c r="D1653">
        <v>367</v>
      </c>
      <c r="E1653" t="s">
        <v>20706</v>
      </c>
      <c r="H1653" t="s">
        <v>2823</v>
      </c>
      <c r="I1653" t="b">
        <v>1</v>
      </c>
    </row>
    <row r="1654" spans="1:9" x14ac:dyDescent="0.25">
      <c r="A1654" t="s">
        <v>9684</v>
      </c>
      <c r="B1654">
        <v>100389</v>
      </c>
      <c r="C1654" t="s">
        <v>19692</v>
      </c>
      <c r="D1654">
        <v>2878</v>
      </c>
      <c r="E1654" t="s">
        <v>25268</v>
      </c>
      <c r="H1654" t="s">
        <v>9685</v>
      </c>
      <c r="I1654" t="b">
        <v>1</v>
      </c>
    </row>
    <row r="1655" spans="1:9" x14ac:dyDescent="0.25">
      <c r="A1655" t="s">
        <v>9686</v>
      </c>
      <c r="B1655">
        <v>101221</v>
      </c>
      <c r="C1655" t="s">
        <v>14834</v>
      </c>
      <c r="D1655">
        <v>2878</v>
      </c>
      <c r="E1655" t="s">
        <v>25268</v>
      </c>
      <c r="H1655" t="s">
        <v>9685</v>
      </c>
      <c r="I1655" t="b">
        <v>1</v>
      </c>
    </row>
    <row r="1656" spans="1:9" x14ac:dyDescent="0.25">
      <c r="A1656" t="s">
        <v>9687</v>
      </c>
      <c r="B1656">
        <v>101225</v>
      </c>
      <c r="C1656" t="s">
        <v>14836</v>
      </c>
      <c r="D1656">
        <v>2878</v>
      </c>
      <c r="E1656" t="s">
        <v>25268</v>
      </c>
      <c r="H1656" t="s">
        <v>9685</v>
      </c>
      <c r="I1656" t="b">
        <v>1</v>
      </c>
    </row>
    <row r="1657" spans="1:9" x14ac:dyDescent="0.25">
      <c r="A1657" t="s">
        <v>3764</v>
      </c>
      <c r="B1657">
        <v>102820</v>
      </c>
      <c r="C1657" t="s">
        <v>18070</v>
      </c>
      <c r="D1657">
        <v>149</v>
      </c>
      <c r="E1657" t="s">
        <v>20289</v>
      </c>
      <c r="H1657" t="s">
        <v>3765</v>
      </c>
      <c r="I1657" t="b">
        <v>1</v>
      </c>
    </row>
    <row r="1658" spans="1:9" x14ac:dyDescent="0.25">
      <c r="A1658" t="s">
        <v>7649</v>
      </c>
      <c r="B1658">
        <v>104292</v>
      </c>
      <c r="C1658" t="s">
        <v>13625</v>
      </c>
      <c r="D1658">
        <v>2958</v>
      </c>
      <c r="E1658" t="s">
        <v>25405</v>
      </c>
      <c r="H1658" t="s">
        <v>7650</v>
      </c>
      <c r="I1658" t="b">
        <v>1</v>
      </c>
    </row>
    <row r="1659" spans="1:9" x14ac:dyDescent="0.25">
      <c r="A1659" t="s">
        <v>6223</v>
      </c>
      <c r="B1659">
        <v>102250</v>
      </c>
      <c r="C1659" t="s">
        <v>19166</v>
      </c>
      <c r="D1659">
        <v>3424</v>
      </c>
      <c r="E1659" t="s">
        <v>26240</v>
      </c>
      <c r="H1659" t="s">
        <v>6224</v>
      </c>
      <c r="I1659" t="b">
        <v>1</v>
      </c>
    </row>
    <row r="1660" spans="1:9" x14ac:dyDescent="0.25">
      <c r="A1660" t="s">
        <v>4469</v>
      </c>
      <c r="B1660">
        <v>102645</v>
      </c>
      <c r="C1660" t="s">
        <v>18629</v>
      </c>
      <c r="D1660">
        <v>1034</v>
      </c>
      <c r="E1660" t="s">
        <v>21980</v>
      </c>
      <c r="H1660" t="s">
        <v>4470</v>
      </c>
      <c r="I1660" t="b">
        <v>1</v>
      </c>
    </row>
    <row r="1661" spans="1:9" x14ac:dyDescent="0.25">
      <c r="A1661" t="s">
        <v>1598</v>
      </c>
      <c r="B1661">
        <v>105035</v>
      </c>
      <c r="C1661" t="s">
        <v>12075</v>
      </c>
      <c r="D1661">
        <v>2023</v>
      </c>
      <c r="E1661" t="s">
        <v>23676</v>
      </c>
      <c r="H1661" t="s">
        <v>1599</v>
      </c>
      <c r="I1661" t="b">
        <v>1</v>
      </c>
    </row>
    <row r="1662" spans="1:9" x14ac:dyDescent="0.25">
      <c r="A1662" t="s">
        <v>1087</v>
      </c>
      <c r="B1662">
        <v>104017</v>
      </c>
      <c r="C1662" t="s">
        <v>13995</v>
      </c>
      <c r="D1662">
        <v>1308</v>
      </c>
      <c r="E1662" t="s">
        <v>22408</v>
      </c>
      <c r="H1662" t="s">
        <v>1088</v>
      </c>
      <c r="I1662" t="b">
        <v>1</v>
      </c>
    </row>
    <row r="1663" spans="1:9" x14ac:dyDescent="0.25">
      <c r="A1663" t="s">
        <v>1102</v>
      </c>
      <c r="B1663">
        <v>101809</v>
      </c>
      <c r="C1663" t="s">
        <v>10991</v>
      </c>
      <c r="D1663">
        <v>1308</v>
      </c>
      <c r="E1663" t="s">
        <v>22408</v>
      </c>
      <c r="H1663" t="s">
        <v>1088</v>
      </c>
      <c r="I1663" t="b">
        <v>1</v>
      </c>
    </row>
    <row r="1664" spans="1:9" x14ac:dyDescent="0.25">
      <c r="A1664" t="s">
        <v>1103</v>
      </c>
      <c r="B1664">
        <v>102020</v>
      </c>
      <c r="C1664" t="s">
        <v>19573</v>
      </c>
      <c r="D1664">
        <v>1308</v>
      </c>
      <c r="E1664" t="s">
        <v>22408</v>
      </c>
      <c r="H1664" t="s">
        <v>1088</v>
      </c>
      <c r="I1664" t="b">
        <v>1</v>
      </c>
    </row>
    <row r="1665" spans="1:9" x14ac:dyDescent="0.25">
      <c r="A1665" t="s">
        <v>1106</v>
      </c>
      <c r="B1665">
        <v>102068</v>
      </c>
      <c r="C1665" t="s">
        <v>19523</v>
      </c>
      <c r="D1665">
        <v>1308</v>
      </c>
      <c r="E1665" t="s">
        <v>22408</v>
      </c>
      <c r="H1665" t="s">
        <v>1088</v>
      </c>
      <c r="I1665" t="b">
        <v>1</v>
      </c>
    </row>
    <row r="1666" spans="1:9" x14ac:dyDescent="0.25">
      <c r="A1666" t="s">
        <v>1129</v>
      </c>
      <c r="B1666">
        <v>102046</v>
      </c>
      <c r="C1666" t="s">
        <v>19547</v>
      </c>
      <c r="D1666">
        <v>1308</v>
      </c>
      <c r="E1666" t="s">
        <v>22408</v>
      </c>
      <c r="H1666" t="s">
        <v>1088</v>
      </c>
      <c r="I1666" t="b">
        <v>1</v>
      </c>
    </row>
    <row r="1667" spans="1:9" x14ac:dyDescent="0.25">
      <c r="A1667" t="s">
        <v>1992</v>
      </c>
      <c r="B1667">
        <v>100687</v>
      </c>
      <c r="C1667" t="s">
        <v>18222</v>
      </c>
      <c r="D1667">
        <v>1777</v>
      </c>
      <c r="E1667" t="s">
        <v>23225</v>
      </c>
      <c r="H1667" t="s">
        <v>1993</v>
      </c>
      <c r="I1667" t="b">
        <v>1</v>
      </c>
    </row>
    <row r="1668" spans="1:9" x14ac:dyDescent="0.25">
      <c r="A1668" t="s">
        <v>1994</v>
      </c>
      <c r="B1668">
        <v>105015</v>
      </c>
      <c r="C1668" t="s">
        <v>12084</v>
      </c>
      <c r="D1668">
        <v>1777</v>
      </c>
      <c r="E1668" t="s">
        <v>23225</v>
      </c>
      <c r="H1668" t="s">
        <v>1993</v>
      </c>
      <c r="I1668" t="b">
        <v>1</v>
      </c>
    </row>
    <row r="1669" spans="1:9" x14ac:dyDescent="0.25">
      <c r="A1669" t="s">
        <v>1238</v>
      </c>
      <c r="B1669">
        <v>103223</v>
      </c>
      <c r="C1669" t="s">
        <v>17207</v>
      </c>
      <c r="D1669">
        <v>1253</v>
      </c>
      <c r="E1669" t="s">
        <v>22309</v>
      </c>
      <c r="H1669" t="s">
        <v>1162</v>
      </c>
      <c r="I1669" t="b">
        <v>1</v>
      </c>
    </row>
    <row r="1670" spans="1:9" x14ac:dyDescent="0.25">
      <c r="A1670" t="s">
        <v>6497</v>
      </c>
      <c r="B1670">
        <v>102613</v>
      </c>
      <c r="C1670" t="s">
        <v>18675</v>
      </c>
      <c r="D1670">
        <v>4119</v>
      </c>
      <c r="E1670" t="s">
        <v>27517</v>
      </c>
      <c r="H1670" t="s">
        <v>6498</v>
      </c>
      <c r="I1670" t="b">
        <v>1</v>
      </c>
    </row>
    <row r="1671" spans="1:9" x14ac:dyDescent="0.25">
      <c r="A1671" t="s">
        <v>5949</v>
      </c>
      <c r="B1671">
        <v>105622</v>
      </c>
      <c r="C1671" t="s">
        <v>11895</v>
      </c>
      <c r="D1671">
        <v>3327</v>
      </c>
      <c r="E1671" t="s">
        <v>26073</v>
      </c>
      <c r="H1671" t="s">
        <v>5950</v>
      </c>
      <c r="I1671" t="b">
        <v>1</v>
      </c>
    </row>
    <row r="1672" spans="1:9" x14ac:dyDescent="0.25">
      <c r="A1672" t="s">
        <v>5969</v>
      </c>
      <c r="B1672">
        <v>104460</v>
      </c>
      <c r="C1672" t="s">
        <v>13131</v>
      </c>
      <c r="D1672">
        <v>3327</v>
      </c>
      <c r="E1672" t="s">
        <v>26073</v>
      </c>
      <c r="H1672" t="s">
        <v>5950</v>
      </c>
      <c r="I1672" t="b">
        <v>1</v>
      </c>
    </row>
    <row r="1673" spans="1:9" x14ac:dyDescent="0.25">
      <c r="A1673" t="s">
        <v>3122</v>
      </c>
      <c r="B1673">
        <v>101724</v>
      </c>
      <c r="C1673" t="s">
        <v>12783</v>
      </c>
      <c r="D1673">
        <v>506</v>
      </c>
      <c r="E1673" t="s">
        <v>20962</v>
      </c>
      <c r="H1673" t="s">
        <v>3123</v>
      </c>
      <c r="I1673" t="b">
        <v>1</v>
      </c>
    </row>
    <row r="1674" spans="1:9" x14ac:dyDescent="0.25">
      <c r="A1674" t="s">
        <v>9220</v>
      </c>
      <c r="B1674">
        <v>100812</v>
      </c>
      <c r="C1674" t="s">
        <v>18094</v>
      </c>
      <c r="D1674">
        <v>3174</v>
      </c>
      <c r="E1674" t="s">
        <v>25794</v>
      </c>
      <c r="H1674" t="s">
        <v>9221</v>
      </c>
      <c r="I1674" t="b">
        <v>1</v>
      </c>
    </row>
    <row r="1675" spans="1:9" x14ac:dyDescent="0.25">
      <c r="A1675" t="s">
        <v>3670</v>
      </c>
      <c r="B1675">
        <v>104347</v>
      </c>
      <c r="C1675" t="s">
        <v>13279</v>
      </c>
      <c r="D1675">
        <v>288</v>
      </c>
      <c r="E1675" t="s">
        <v>20564</v>
      </c>
      <c r="H1675" t="s">
        <v>3671</v>
      </c>
      <c r="I1675" t="b">
        <v>1</v>
      </c>
    </row>
    <row r="1676" spans="1:9" x14ac:dyDescent="0.25">
      <c r="A1676" t="s">
        <v>6356</v>
      </c>
      <c r="B1676">
        <v>102336</v>
      </c>
      <c r="C1676" t="s">
        <v>18964</v>
      </c>
      <c r="D1676">
        <v>4207</v>
      </c>
      <c r="E1676" t="s">
        <v>27669</v>
      </c>
      <c r="H1676" t="s">
        <v>6357</v>
      </c>
      <c r="I1676" t="b">
        <v>1</v>
      </c>
    </row>
    <row r="1677" spans="1:9" x14ac:dyDescent="0.25">
      <c r="A1677" t="s">
        <v>2875</v>
      </c>
      <c r="B1677">
        <v>104197</v>
      </c>
      <c r="C1677" t="s">
        <v>13764</v>
      </c>
      <c r="D1677">
        <v>365</v>
      </c>
      <c r="E1677" t="s">
        <v>20704</v>
      </c>
      <c r="H1677" t="s">
        <v>2876</v>
      </c>
      <c r="I1677" t="b">
        <v>1</v>
      </c>
    </row>
    <row r="1678" spans="1:9" x14ac:dyDescent="0.25">
      <c r="A1678" t="s">
        <v>2878</v>
      </c>
      <c r="B1678">
        <v>103991</v>
      </c>
      <c r="C1678" t="s">
        <v>14126</v>
      </c>
      <c r="D1678">
        <v>365</v>
      </c>
      <c r="E1678" t="s">
        <v>20704</v>
      </c>
      <c r="H1678" t="s">
        <v>2876</v>
      </c>
      <c r="I1678" t="b">
        <v>1</v>
      </c>
    </row>
    <row r="1679" spans="1:9" x14ac:dyDescent="0.25">
      <c r="A1679" t="s">
        <v>1796</v>
      </c>
      <c r="B1679">
        <v>104921</v>
      </c>
      <c r="C1679" t="s">
        <v>12183</v>
      </c>
      <c r="D1679">
        <v>2150</v>
      </c>
      <c r="E1679" t="s">
        <v>23926</v>
      </c>
      <c r="H1679" t="s">
        <v>1797</v>
      </c>
      <c r="I1679" t="b">
        <v>1</v>
      </c>
    </row>
    <row r="1680" spans="1:9" x14ac:dyDescent="0.25">
      <c r="A1680" t="s">
        <v>1798</v>
      </c>
      <c r="B1680">
        <v>105236</v>
      </c>
      <c r="C1680" t="s">
        <v>11726</v>
      </c>
      <c r="D1680">
        <v>2150</v>
      </c>
      <c r="E1680" t="s">
        <v>23926</v>
      </c>
      <c r="H1680" t="s">
        <v>1797</v>
      </c>
      <c r="I1680" t="b">
        <v>1</v>
      </c>
    </row>
    <row r="1681" spans="1:9" x14ac:dyDescent="0.25">
      <c r="A1681" t="s">
        <v>3810</v>
      </c>
      <c r="B1681">
        <v>101853</v>
      </c>
      <c r="C1681" t="s">
        <v>19955</v>
      </c>
      <c r="D1681">
        <v>225</v>
      </c>
      <c r="E1681" t="s">
        <v>20434</v>
      </c>
      <c r="H1681" t="s">
        <v>3811</v>
      </c>
      <c r="I1681" t="b">
        <v>1</v>
      </c>
    </row>
    <row r="1682" spans="1:9" x14ac:dyDescent="0.25">
      <c r="A1682" t="s">
        <v>2139</v>
      </c>
      <c r="B1682">
        <v>100607</v>
      </c>
      <c r="C1682" t="s">
        <v>18399</v>
      </c>
      <c r="D1682">
        <v>1710</v>
      </c>
      <c r="E1682" t="s">
        <v>23107</v>
      </c>
      <c r="H1682" t="s">
        <v>2140</v>
      </c>
      <c r="I1682" t="b">
        <v>1</v>
      </c>
    </row>
    <row r="1683" spans="1:9" x14ac:dyDescent="0.25">
      <c r="A1683" t="s">
        <v>2141</v>
      </c>
      <c r="B1683">
        <v>103370</v>
      </c>
      <c r="C1683" t="s">
        <v>16620</v>
      </c>
      <c r="D1683">
        <v>1710</v>
      </c>
      <c r="E1683" t="s">
        <v>23107</v>
      </c>
      <c r="H1683" t="s">
        <v>2140</v>
      </c>
      <c r="I1683" t="b">
        <v>1</v>
      </c>
    </row>
    <row r="1684" spans="1:9" x14ac:dyDescent="0.25">
      <c r="A1684" t="s">
        <v>4215</v>
      </c>
      <c r="B1684">
        <v>102890</v>
      </c>
      <c r="C1684" t="s">
        <v>17997</v>
      </c>
      <c r="D1684">
        <v>1061</v>
      </c>
      <c r="E1684" t="s">
        <v>22007</v>
      </c>
      <c r="H1684" t="s">
        <v>4216</v>
      </c>
      <c r="I1684" t="b">
        <v>1</v>
      </c>
    </row>
    <row r="1685" spans="1:9" x14ac:dyDescent="0.25">
      <c r="A1685" t="s">
        <v>4280</v>
      </c>
      <c r="B1685">
        <v>102761</v>
      </c>
      <c r="C1685" t="s">
        <v>18348</v>
      </c>
      <c r="D1685">
        <v>1061</v>
      </c>
      <c r="E1685" t="s">
        <v>22007</v>
      </c>
      <c r="H1685" t="s">
        <v>4216</v>
      </c>
      <c r="I1685" t="b">
        <v>1</v>
      </c>
    </row>
    <row r="1686" spans="1:9" x14ac:dyDescent="0.25">
      <c r="A1686" t="s">
        <v>2957</v>
      </c>
      <c r="B1686">
        <v>103542</v>
      </c>
      <c r="C1686" t="s">
        <v>16117</v>
      </c>
      <c r="D1686">
        <v>573</v>
      </c>
      <c r="E1686" t="s">
        <v>21101</v>
      </c>
      <c r="H1686" t="s">
        <v>2958</v>
      </c>
      <c r="I1686" t="b">
        <v>1</v>
      </c>
    </row>
    <row r="1687" spans="1:9" x14ac:dyDescent="0.25">
      <c r="A1687" t="s">
        <v>672</v>
      </c>
      <c r="B1687">
        <v>101325</v>
      </c>
      <c r="C1687" t="s">
        <v>14737</v>
      </c>
      <c r="D1687">
        <v>1536</v>
      </c>
      <c r="E1687" t="s">
        <v>22806</v>
      </c>
      <c r="H1687" t="s">
        <v>673</v>
      </c>
      <c r="I1687" t="b">
        <v>1</v>
      </c>
    </row>
    <row r="1688" spans="1:9" x14ac:dyDescent="0.25">
      <c r="A1688" t="s">
        <v>3690</v>
      </c>
      <c r="B1688">
        <v>101948</v>
      </c>
      <c r="C1688" t="s">
        <v>19651</v>
      </c>
      <c r="D1688">
        <v>269</v>
      </c>
      <c r="E1688" t="s">
        <v>20519</v>
      </c>
      <c r="H1688" t="s">
        <v>3691</v>
      </c>
      <c r="I1688" t="b">
        <v>1</v>
      </c>
    </row>
    <row r="1689" spans="1:9" x14ac:dyDescent="0.25">
      <c r="A1689" t="s">
        <v>3692</v>
      </c>
      <c r="B1689">
        <v>101949</v>
      </c>
      <c r="C1689" t="s">
        <v>19650</v>
      </c>
      <c r="D1689">
        <v>269</v>
      </c>
      <c r="E1689" t="s">
        <v>20519</v>
      </c>
      <c r="H1689" t="s">
        <v>3691</v>
      </c>
      <c r="I1689" t="b">
        <v>1</v>
      </c>
    </row>
    <row r="1690" spans="1:9" x14ac:dyDescent="0.25">
      <c r="A1690" t="s">
        <v>3693</v>
      </c>
      <c r="B1690">
        <v>102001</v>
      </c>
      <c r="C1690" t="s">
        <v>19590</v>
      </c>
      <c r="D1690">
        <v>269</v>
      </c>
      <c r="E1690" t="s">
        <v>20519</v>
      </c>
      <c r="H1690" t="s">
        <v>3691</v>
      </c>
      <c r="I1690" t="b">
        <v>1</v>
      </c>
    </row>
    <row r="1691" spans="1:9" x14ac:dyDescent="0.25">
      <c r="A1691" t="s">
        <v>6319</v>
      </c>
      <c r="B1691">
        <v>102549</v>
      </c>
      <c r="C1691" t="s">
        <v>18754</v>
      </c>
      <c r="D1691">
        <v>3463</v>
      </c>
      <c r="E1691" t="s">
        <v>26308</v>
      </c>
      <c r="H1691" t="s">
        <v>6320</v>
      </c>
      <c r="I1691" t="b">
        <v>1</v>
      </c>
    </row>
    <row r="1692" spans="1:9" x14ac:dyDescent="0.25">
      <c r="A1692" t="s">
        <v>3977</v>
      </c>
      <c r="B1692">
        <v>104323</v>
      </c>
      <c r="C1692" t="s">
        <v>13299</v>
      </c>
      <c r="D1692">
        <v>960</v>
      </c>
      <c r="E1692" t="s">
        <v>21837</v>
      </c>
      <c r="H1692" t="s">
        <v>3978</v>
      </c>
      <c r="I1692" t="b">
        <v>1</v>
      </c>
    </row>
    <row r="1693" spans="1:9" x14ac:dyDescent="0.25">
      <c r="A1693" t="s">
        <v>2551</v>
      </c>
      <c r="B1693">
        <v>102634</v>
      </c>
      <c r="C1693" t="s">
        <v>18641</v>
      </c>
      <c r="D1693">
        <v>1854</v>
      </c>
      <c r="E1693" t="s">
        <v>23360</v>
      </c>
      <c r="H1693" t="s">
        <v>2552</v>
      </c>
      <c r="I1693" t="b">
        <v>1</v>
      </c>
    </row>
    <row r="1694" spans="1:9" x14ac:dyDescent="0.25">
      <c r="A1694" t="s">
        <v>315</v>
      </c>
      <c r="B1694">
        <v>104163</v>
      </c>
      <c r="C1694" t="s">
        <v>13814</v>
      </c>
      <c r="D1694">
        <v>1403</v>
      </c>
      <c r="E1694" t="s">
        <v>22580</v>
      </c>
      <c r="H1694" t="s">
        <v>303</v>
      </c>
      <c r="I1694" t="b">
        <v>1</v>
      </c>
    </row>
    <row r="1695" spans="1:9" x14ac:dyDescent="0.25">
      <c r="A1695" t="s">
        <v>8462</v>
      </c>
      <c r="B1695">
        <v>104222</v>
      </c>
      <c r="C1695" t="s">
        <v>13710</v>
      </c>
      <c r="D1695">
        <v>2709</v>
      </c>
      <c r="E1695" t="s">
        <v>24942</v>
      </c>
      <c r="H1695" t="s">
        <v>8463</v>
      </c>
      <c r="I1695" t="b">
        <v>1</v>
      </c>
    </row>
    <row r="1696" spans="1:9" x14ac:dyDescent="0.25">
      <c r="A1696" t="s">
        <v>2065</v>
      </c>
      <c r="B1696">
        <v>102422</v>
      </c>
      <c r="C1696" t="s">
        <v>18881</v>
      </c>
      <c r="D1696">
        <v>1798</v>
      </c>
      <c r="E1696" t="s">
        <v>23261</v>
      </c>
      <c r="H1696" t="s">
        <v>2066</v>
      </c>
      <c r="I1696" t="b">
        <v>1</v>
      </c>
    </row>
    <row r="1697" spans="1:9" x14ac:dyDescent="0.25">
      <c r="A1697" t="s">
        <v>6158</v>
      </c>
      <c r="B1697">
        <v>105018</v>
      </c>
      <c r="C1697" t="s">
        <v>12051</v>
      </c>
      <c r="D1697">
        <v>3582</v>
      </c>
      <c r="E1697" t="s">
        <v>26516</v>
      </c>
      <c r="H1697" t="s">
        <v>6159</v>
      </c>
      <c r="I1697" t="b">
        <v>1</v>
      </c>
    </row>
    <row r="1698" spans="1:9" x14ac:dyDescent="0.25">
      <c r="A1698" t="s">
        <v>1280</v>
      </c>
      <c r="B1698">
        <v>104539</v>
      </c>
      <c r="C1698" t="s">
        <v>13052</v>
      </c>
      <c r="D1698">
        <v>2063</v>
      </c>
      <c r="E1698" t="s">
        <v>23759</v>
      </c>
      <c r="H1698" t="s">
        <v>1281</v>
      </c>
      <c r="I1698" t="b">
        <v>1</v>
      </c>
    </row>
    <row r="1699" spans="1:9" x14ac:dyDescent="0.25">
      <c r="A1699" t="s">
        <v>6690</v>
      </c>
      <c r="B1699">
        <v>100278</v>
      </c>
      <c r="C1699" t="s">
        <v>19925</v>
      </c>
      <c r="D1699">
        <v>4349</v>
      </c>
      <c r="E1699" t="s">
        <v>27882</v>
      </c>
      <c r="H1699" t="s">
        <v>6691</v>
      </c>
      <c r="I1699" t="b">
        <v>1</v>
      </c>
    </row>
    <row r="1700" spans="1:9" x14ac:dyDescent="0.25">
      <c r="A1700" t="s">
        <v>6692</v>
      </c>
      <c r="B1700">
        <v>104869</v>
      </c>
      <c r="C1700" t="s">
        <v>12238</v>
      </c>
      <c r="D1700">
        <v>4349</v>
      </c>
      <c r="E1700" t="s">
        <v>27882</v>
      </c>
      <c r="H1700" t="s">
        <v>6691</v>
      </c>
      <c r="I1700" t="b">
        <v>1</v>
      </c>
    </row>
    <row r="1701" spans="1:9" x14ac:dyDescent="0.25">
      <c r="A1701" t="s">
        <v>1875</v>
      </c>
      <c r="B1701">
        <v>103304</v>
      </c>
      <c r="C1701" t="s">
        <v>16864</v>
      </c>
      <c r="D1701">
        <v>2194</v>
      </c>
      <c r="E1701" t="s">
        <v>23992</v>
      </c>
      <c r="H1701" t="s">
        <v>1876</v>
      </c>
      <c r="I1701" t="b">
        <v>1</v>
      </c>
    </row>
    <row r="1702" spans="1:9" x14ac:dyDescent="0.25">
      <c r="A1702" t="s">
        <v>8106</v>
      </c>
      <c r="B1702">
        <v>102574</v>
      </c>
      <c r="C1702" t="s">
        <v>18725</v>
      </c>
      <c r="D1702">
        <v>2408</v>
      </c>
      <c r="E1702" t="s">
        <v>24406</v>
      </c>
      <c r="H1702" t="s">
        <v>8107</v>
      </c>
      <c r="I1702" t="b">
        <v>1</v>
      </c>
    </row>
    <row r="1703" spans="1:9" x14ac:dyDescent="0.25">
      <c r="A1703" t="s">
        <v>8174</v>
      </c>
      <c r="B1703">
        <v>101290</v>
      </c>
      <c r="C1703" t="s">
        <v>14773</v>
      </c>
      <c r="D1703">
        <v>2408</v>
      </c>
      <c r="E1703" t="s">
        <v>24406</v>
      </c>
      <c r="H1703" t="s">
        <v>8107</v>
      </c>
      <c r="I1703" t="b">
        <v>1</v>
      </c>
    </row>
    <row r="1704" spans="1:9" x14ac:dyDescent="0.25">
      <c r="A1704" t="s">
        <v>8175</v>
      </c>
      <c r="B1704">
        <v>102468</v>
      </c>
      <c r="C1704" t="s">
        <v>18836</v>
      </c>
      <c r="D1704">
        <v>2408</v>
      </c>
      <c r="E1704" t="s">
        <v>24406</v>
      </c>
      <c r="H1704" t="s">
        <v>8107</v>
      </c>
      <c r="I1704" t="b">
        <v>1</v>
      </c>
    </row>
    <row r="1705" spans="1:9" x14ac:dyDescent="0.25">
      <c r="A1705" t="s">
        <v>8176</v>
      </c>
      <c r="B1705">
        <v>102469</v>
      </c>
      <c r="C1705" t="s">
        <v>18724</v>
      </c>
      <c r="D1705">
        <v>2408</v>
      </c>
      <c r="E1705" t="s">
        <v>24406</v>
      </c>
      <c r="H1705" t="s">
        <v>8107</v>
      </c>
      <c r="I1705" t="b">
        <v>1</v>
      </c>
    </row>
    <row r="1706" spans="1:9" x14ac:dyDescent="0.25">
      <c r="A1706" t="s">
        <v>8379</v>
      </c>
      <c r="B1706">
        <v>102575</v>
      </c>
      <c r="C1706" t="s">
        <v>18723</v>
      </c>
      <c r="D1706">
        <v>2408</v>
      </c>
      <c r="E1706" t="s">
        <v>24406</v>
      </c>
      <c r="H1706" t="s">
        <v>8107</v>
      </c>
      <c r="I1706" t="b">
        <v>1</v>
      </c>
    </row>
    <row r="1707" spans="1:9" x14ac:dyDescent="0.25">
      <c r="A1707" t="s">
        <v>5746</v>
      </c>
      <c r="B1707">
        <v>102512</v>
      </c>
      <c r="C1707" t="s">
        <v>18791</v>
      </c>
      <c r="D1707">
        <v>2408</v>
      </c>
      <c r="E1707" t="s">
        <v>24406</v>
      </c>
      <c r="H1707" t="s">
        <v>8107</v>
      </c>
      <c r="I1707" t="b">
        <v>1</v>
      </c>
    </row>
    <row r="1708" spans="1:9" x14ac:dyDescent="0.25">
      <c r="A1708" t="s">
        <v>6229</v>
      </c>
      <c r="B1708">
        <v>102269</v>
      </c>
      <c r="C1708" t="s">
        <v>19147</v>
      </c>
      <c r="D1708">
        <v>3428</v>
      </c>
      <c r="E1708" t="s">
        <v>26245</v>
      </c>
      <c r="H1708" t="s">
        <v>6230</v>
      </c>
      <c r="I1708" t="b">
        <v>1</v>
      </c>
    </row>
    <row r="1709" spans="1:9" x14ac:dyDescent="0.25">
      <c r="A1709" t="s">
        <v>9514</v>
      </c>
      <c r="B1709">
        <v>104767</v>
      </c>
      <c r="C1709" t="s">
        <v>12360</v>
      </c>
      <c r="D1709">
        <v>2723</v>
      </c>
      <c r="E1709" t="s">
        <v>24969</v>
      </c>
      <c r="H1709" t="s">
        <v>9515</v>
      </c>
      <c r="I1709" t="b">
        <v>1</v>
      </c>
    </row>
    <row r="1710" spans="1:9" x14ac:dyDescent="0.25">
      <c r="A1710" t="s">
        <v>6520</v>
      </c>
      <c r="B1710">
        <v>100540</v>
      </c>
      <c r="C1710" t="s">
        <v>18542</v>
      </c>
      <c r="D1710">
        <v>4120</v>
      </c>
      <c r="E1710" t="s">
        <v>27518</v>
      </c>
      <c r="H1710" t="s">
        <v>6521</v>
      </c>
      <c r="I1710" t="b">
        <v>1</v>
      </c>
    </row>
    <row r="1711" spans="1:9" x14ac:dyDescent="0.25">
      <c r="A1711" t="s">
        <v>4028</v>
      </c>
      <c r="B1711">
        <v>105168</v>
      </c>
      <c r="C1711" t="s">
        <v>11687</v>
      </c>
      <c r="D1711">
        <v>878</v>
      </c>
      <c r="E1711" t="s">
        <v>21668</v>
      </c>
      <c r="H1711" t="s">
        <v>4029</v>
      </c>
      <c r="I1711" t="b">
        <v>1</v>
      </c>
    </row>
    <row r="1712" spans="1:9" x14ac:dyDescent="0.25">
      <c r="A1712" t="s">
        <v>4159</v>
      </c>
      <c r="B1712">
        <v>104995</v>
      </c>
      <c r="C1712" t="s">
        <v>12101</v>
      </c>
      <c r="D1712">
        <v>878</v>
      </c>
      <c r="E1712" t="s">
        <v>21668</v>
      </c>
      <c r="H1712" t="s">
        <v>4029</v>
      </c>
      <c r="I1712" t="b">
        <v>1</v>
      </c>
    </row>
    <row r="1713" spans="1:9" x14ac:dyDescent="0.25">
      <c r="A1713" t="s">
        <v>2914</v>
      </c>
      <c r="B1713">
        <v>102161</v>
      </c>
      <c r="C1713" t="s">
        <v>19374</v>
      </c>
      <c r="D1713">
        <v>563</v>
      </c>
      <c r="E1713" t="s">
        <v>21083</v>
      </c>
      <c r="H1713" t="s">
        <v>2915</v>
      </c>
      <c r="I1713" t="b">
        <v>1</v>
      </c>
    </row>
    <row r="1714" spans="1:9" x14ac:dyDescent="0.25">
      <c r="A1714" t="s">
        <v>2093</v>
      </c>
      <c r="B1714">
        <v>104398</v>
      </c>
      <c r="C1714" t="s">
        <v>13189</v>
      </c>
      <c r="D1714">
        <v>1726</v>
      </c>
      <c r="E1714" t="s">
        <v>23138</v>
      </c>
      <c r="H1714" t="s">
        <v>2094</v>
      </c>
      <c r="I1714" t="b">
        <v>1</v>
      </c>
    </row>
    <row r="1715" spans="1:9" x14ac:dyDescent="0.25">
      <c r="A1715" t="s">
        <v>1316</v>
      </c>
      <c r="B1715">
        <v>104514</v>
      </c>
      <c r="C1715" t="s">
        <v>13076</v>
      </c>
      <c r="D1715">
        <v>3061</v>
      </c>
      <c r="E1715" t="s">
        <v>25601</v>
      </c>
      <c r="H1715" t="s">
        <v>8761</v>
      </c>
      <c r="I1715" t="b">
        <v>1</v>
      </c>
    </row>
    <row r="1716" spans="1:9" x14ac:dyDescent="0.25">
      <c r="A1716" t="s">
        <v>8762</v>
      </c>
      <c r="B1716">
        <v>104534</v>
      </c>
      <c r="C1716" t="s">
        <v>13056</v>
      </c>
      <c r="D1716">
        <v>3061</v>
      </c>
      <c r="E1716" t="s">
        <v>25601</v>
      </c>
      <c r="H1716" t="s">
        <v>8761</v>
      </c>
      <c r="I1716" t="b">
        <v>1</v>
      </c>
    </row>
    <row r="1717" spans="1:9" x14ac:dyDescent="0.25">
      <c r="A1717" t="s">
        <v>7953</v>
      </c>
      <c r="B1717">
        <v>103560</v>
      </c>
      <c r="C1717" t="s">
        <v>16085</v>
      </c>
      <c r="D1717">
        <v>2580</v>
      </c>
      <c r="E1717" t="s">
        <v>24737</v>
      </c>
      <c r="H1717" t="s">
        <v>7954</v>
      </c>
      <c r="I1717" t="b">
        <v>1</v>
      </c>
    </row>
    <row r="1718" spans="1:9" x14ac:dyDescent="0.25">
      <c r="A1718" t="s">
        <v>8004</v>
      </c>
      <c r="B1718">
        <v>103559</v>
      </c>
      <c r="C1718" t="s">
        <v>16092</v>
      </c>
      <c r="D1718">
        <v>2580</v>
      </c>
      <c r="E1718" t="s">
        <v>24737</v>
      </c>
      <c r="H1718" t="s">
        <v>7954</v>
      </c>
      <c r="I1718" t="b">
        <v>1</v>
      </c>
    </row>
    <row r="1719" spans="1:9" x14ac:dyDescent="0.25">
      <c r="A1719" t="s">
        <v>7325</v>
      </c>
      <c r="B1719">
        <v>103876</v>
      </c>
      <c r="C1719" t="s">
        <v>14941</v>
      </c>
      <c r="D1719">
        <v>4071</v>
      </c>
      <c r="E1719" t="s">
        <v>27461</v>
      </c>
      <c r="H1719" t="s">
        <v>7324</v>
      </c>
      <c r="I1719" t="b">
        <v>1</v>
      </c>
    </row>
    <row r="1720" spans="1:9" x14ac:dyDescent="0.25">
      <c r="A1720" t="s">
        <v>1363</v>
      </c>
      <c r="B1720">
        <v>101888</v>
      </c>
      <c r="C1720" t="s">
        <v>19811</v>
      </c>
      <c r="D1720">
        <v>2103</v>
      </c>
      <c r="E1720" t="s">
        <v>23855</v>
      </c>
      <c r="H1720" t="s">
        <v>1364</v>
      </c>
      <c r="I1720" t="b">
        <v>1</v>
      </c>
    </row>
    <row r="1721" spans="1:9" x14ac:dyDescent="0.25">
      <c r="A1721" t="s">
        <v>4880</v>
      </c>
      <c r="B1721">
        <v>105683</v>
      </c>
      <c r="C1721" t="s">
        <v>11841</v>
      </c>
      <c r="D1721">
        <v>730</v>
      </c>
      <c r="E1721" t="s">
        <v>21386</v>
      </c>
      <c r="H1721" t="s">
        <v>4879</v>
      </c>
      <c r="I1721" t="b">
        <v>1</v>
      </c>
    </row>
    <row r="1722" spans="1:9" x14ac:dyDescent="0.25">
      <c r="A1722" t="s">
        <v>9505</v>
      </c>
      <c r="B1722">
        <v>100342</v>
      </c>
      <c r="C1722" t="s">
        <v>19718</v>
      </c>
      <c r="D1722">
        <v>2746</v>
      </c>
      <c r="E1722" t="s">
        <v>25013</v>
      </c>
      <c r="H1722" t="s">
        <v>9506</v>
      </c>
      <c r="I1722" t="b">
        <v>1</v>
      </c>
    </row>
    <row r="1723" spans="1:9" x14ac:dyDescent="0.25">
      <c r="A1723" t="s">
        <v>9507</v>
      </c>
      <c r="B1723">
        <v>104058</v>
      </c>
      <c r="C1723" t="s">
        <v>13934</v>
      </c>
      <c r="D1723">
        <v>2746</v>
      </c>
      <c r="E1723" t="s">
        <v>25013</v>
      </c>
      <c r="H1723" t="s">
        <v>9506</v>
      </c>
      <c r="I1723" t="b">
        <v>1</v>
      </c>
    </row>
    <row r="1724" spans="1:9" x14ac:dyDescent="0.25">
      <c r="A1724" t="s">
        <v>6266</v>
      </c>
      <c r="B1724">
        <v>103529</v>
      </c>
      <c r="C1724" t="s">
        <v>16123</v>
      </c>
      <c r="D1724">
        <v>3496</v>
      </c>
      <c r="E1724" t="s">
        <v>26359</v>
      </c>
      <c r="H1724" t="s">
        <v>6267</v>
      </c>
      <c r="I1724" t="b">
        <v>1</v>
      </c>
    </row>
    <row r="1725" spans="1:9" x14ac:dyDescent="0.25">
      <c r="A1725" t="s">
        <v>5574</v>
      </c>
      <c r="B1725">
        <v>103042</v>
      </c>
      <c r="C1725" t="s">
        <v>17791</v>
      </c>
      <c r="D1725">
        <v>3720</v>
      </c>
      <c r="E1725" t="s">
        <v>26829</v>
      </c>
      <c r="H1725" t="s">
        <v>5575</v>
      </c>
      <c r="I1725" t="b">
        <v>1</v>
      </c>
    </row>
    <row r="1726" spans="1:9" x14ac:dyDescent="0.25">
      <c r="A1726" t="s">
        <v>5588</v>
      </c>
      <c r="B1726">
        <v>100852</v>
      </c>
      <c r="C1726" t="s">
        <v>17757</v>
      </c>
      <c r="D1726">
        <v>3720</v>
      </c>
      <c r="E1726" t="s">
        <v>26829</v>
      </c>
      <c r="H1726" t="s">
        <v>5575</v>
      </c>
      <c r="I1726" t="b">
        <v>1</v>
      </c>
    </row>
    <row r="1727" spans="1:9" x14ac:dyDescent="0.25">
      <c r="A1727" t="s">
        <v>5589</v>
      </c>
      <c r="B1727">
        <v>100856</v>
      </c>
      <c r="C1727" t="s">
        <v>17758</v>
      </c>
      <c r="D1727">
        <v>3720</v>
      </c>
      <c r="E1727" t="s">
        <v>26829</v>
      </c>
      <c r="H1727" t="s">
        <v>5575</v>
      </c>
      <c r="I1727" t="b">
        <v>1</v>
      </c>
    </row>
    <row r="1728" spans="1:9" x14ac:dyDescent="0.25">
      <c r="A1728" t="s">
        <v>5592</v>
      </c>
      <c r="B1728">
        <v>103030</v>
      </c>
      <c r="C1728" t="s">
        <v>17803</v>
      </c>
      <c r="D1728">
        <v>3720</v>
      </c>
      <c r="E1728" t="s">
        <v>26829</v>
      </c>
      <c r="H1728" t="s">
        <v>5575</v>
      </c>
      <c r="I1728" t="b">
        <v>1</v>
      </c>
    </row>
    <row r="1729" spans="1:9" x14ac:dyDescent="0.25">
      <c r="A1729" t="s">
        <v>5595</v>
      </c>
      <c r="B1729">
        <v>103058</v>
      </c>
      <c r="C1729" t="s">
        <v>17740</v>
      </c>
      <c r="D1729">
        <v>3720</v>
      </c>
      <c r="E1729" t="s">
        <v>26829</v>
      </c>
      <c r="H1729" t="s">
        <v>5575</v>
      </c>
      <c r="I1729" t="b">
        <v>1</v>
      </c>
    </row>
    <row r="1730" spans="1:9" x14ac:dyDescent="0.25">
      <c r="A1730" t="s">
        <v>5611</v>
      </c>
      <c r="B1730">
        <v>103028</v>
      </c>
      <c r="C1730" t="s">
        <v>17804</v>
      </c>
      <c r="D1730">
        <v>3720</v>
      </c>
      <c r="E1730" t="s">
        <v>26829</v>
      </c>
      <c r="H1730" t="s">
        <v>5575</v>
      </c>
      <c r="I1730" t="b">
        <v>1</v>
      </c>
    </row>
    <row r="1731" spans="1:9" x14ac:dyDescent="0.25">
      <c r="A1731" t="s">
        <v>5460</v>
      </c>
      <c r="B1731">
        <v>100490</v>
      </c>
      <c r="C1731" t="s">
        <v>19200</v>
      </c>
      <c r="D1731">
        <v>3796</v>
      </c>
      <c r="E1731" t="s">
        <v>26987</v>
      </c>
      <c r="H1731" t="s">
        <v>5436</v>
      </c>
      <c r="I1731" t="b">
        <v>1</v>
      </c>
    </row>
    <row r="1732" spans="1:9" x14ac:dyDescent="0.25">
      <c r="A1732" t="s">
        <v>738</v>
      </c>
      <c r="B1732">
        <v>102846</v>
      </c>
      <c r="C1732" t="s">
        <v>18046</v>
      </c>
      <c r="D1732">
        <v>1211</v>
      </c>
      <c r="E1732" t="s">
        <v>22255</v>
      </c>
      <c r="H1732" t="s">
        <v>739</v>
      </c>
      <c r="I1732" t="b">
        <v>1</v>
      </c>
    </row>
    <row r="1733" spans="1:9" x14ac:dyDescent="0.25">
      <c r="A1733" t="s">
        <v>4048</v>
      </c>
      <c r="B1733">
        <v>100896</v>
      </c>
      <c r="C1733" t="s">
        <v>17520</v>
      </c>
      <c r="D1733">
        <v>818</v>
      </c>
      <c r="E1733" t="s">
        <v>21562</v>
      </c>
      <c r="H1733" t="s">
        <v>4049</v>
      </c>
      <c r="I1733" t="b">
        <v>1</v>
      </c>
    </row>
    <row r="1734" spans="1:9" x14ac:dyDescent="0.25">
      <c r="A1734" t="s">
        <v>4112</v>
      </c>
      <c r="B1734">
        <v>100892</v>
      </c>
      <c r="C1734" t="s">
        <v>17521</v>
      </c>
      <c r="D1734">
        <v>818</v>
      </c>
      <c r="E1734" t="s">
        <v>21562</v>
      </c>
      <c r="H1734" t="s">
        <v>4049</v>
      </c>
      <c r="I1734" t="b">
        <v>1</v>
      </c>
    </row>
    <row r="1735" spans="1:9" x14ac:dyDescent="0.25">
      <c r="A1735" t="s">
        <v>9756</v>
      </c>
      <c r="B1735">
        <v>101165</v>
      </c>
      <c r="C1735" t="s">
        <v>14984</v>
      </c>
      <c r="D1735">
        <v>2814</v>
      </c>
      <c r="E1735" t="s">
        <v>25150</v>
      </c>
      <c r="H1735" t="s">
        <v>9757</v>
      </c>
      <c r="I1735" t="b">
        <v>1</v>
      </c>
    </row>
    <row r="1736" spans="1:9" x14ac:dyDescent="0.25">
      <c r="A1736" t="s">
        <v>1053</v>
      </c>
      <c r="B1736">
        <v>105493</v>
      </c>
      <c r="C1736" t="s">
        <v>11298</v>
      </c>
      <c r="D1736">
        <v>1320</v>
      </c>
      <c r="E1736" t="s">
        <v>22429</v>
      </c>
      <c r="H1736" t="s">
        <v>1054</v>
      </c>
      <c r="I1736" t="b">
        <v>1</v>
      </c>
    </row>
    <row r="1737" spans="1:9" x14ac:dyDescent="0.25">
      <c r="A1737" t="s">
        <v>5067</v>
      </c>
      <c r="B1737">
        <v>101052</v>
      </c>
      <c r="C1737" t="s">
        <v>15854</v>
      </c>
      <c r="D1737">
        <v>670</v>
      </c>
      <c r="E1737" t="s">
        <v>21268</v>
      </c>
      <c r="H1737" t="s">
        <v>5068</v>
      </c>
      <c r="I1737" t="b">
        <v>1</v>
      </c>
    </row>
    <row r="1738" spans="1:9" x14ac:dyDescent="0.25">
      <c r="A1738" t="s">
        <v>201</v>
      </c>
      <c r="B1738">
        <v>101238</v>
      </c>
      <c r="C1738" t="s">
        <v>14823</v>
      </c>
      <c r="D1738">
        <v>1385</v>
      </c>
      <c r="E1738" t="s">
        <v>22552</v>
      </c>
      <c r="H1738" t="s">
        <v>202</v>
      </c>
      <c r="I1738" t="b">
        <v>1</v>
      </c>
    </row>
    <row r="1739" spans="1:9" x14ac:dyDescent="0.25">
      <c r="A1739" t="s">
        <v>1049</v>
      </c>
      <c r="B1739">
        <v>101887</v>
      </c>
      <c r="C1739" t="s">
        <v>19812</v>
      </c>
      <c r="D1739">
        <v>1318</v>
      </c>
      <c r="E1739" t="s">
        <v>22427</v>
      </c>
      <c r="H1739" t="s">
        <v>1050</v>
      </c>
      <c r="I1739" t="b">
        <v>1</v>
      </c>
    </row>
    <row r="1740" spans="1:9" x14ac:dyDescent="0.25">
      <c r="A1740" t="s">
        <v>1051</v>
      </c>
      <c r="B1740">
        <v>103203</v>
      </c>
      <c r="C1740" t="s">
        <v>17348</v>
      </c>
      <c r="D1740">
        <v>1318</v>
      </c>
      <c r="E1740" t="s">
        <v>22427</v>
      </c>
      <c r="H1740" t="s">
        <v>1050</v>
      </c>
      <c r="I1740" t="b">
        <v>1</v>
      </c>
    </row>
    <row r="1741" spans="1:9" x14ac:dyDescent="0.25">
      <c r="A1741" t="s">
        <v>2734</v>
      </c>
      <c r="B1741">
        <v>105084</v>
      </c>
      <c r="C1741" t="s">
        <v>12067</v>
      </c>
      <c r="D1741">
        <v>332</v>
      </c>
      <c r="E1741" t="s">
        <v>20655</v>
      </c>
      <c r="H1741" t="s">
        <v>2735</v>
      </c>
      <c r="I1741" t="b">
        <v>1</v>
      </c>
    </row>
    <row r="1742" spans="1:9" x14ac:dyDescent="0.25">
      <c r="A1742" t="s">
        <v>2793</v>
      </c>
      <c r="B1742">
        <v>100420</v>
      </c>
      <c r="C1742" t="s">
        <v>19478</v>
      </c>
      <c r="D1742">
        <v>332</v>
      </c>
      <c r="E1742" t="s">
        <v>20655</v>
      </c>
      <c r="H1742" t="s">
        <v>2735</v>
      </c>
      <c r="I1742" t="b">
        <v>1</v>
      </c>
    </row>
    <row r="1743" spans="1:9" x14ac:dyDescent="0.25">
      <c r="A1743" t="s">
        <v>6693</v>
      </c>
      <c r="B1743">
        <v>104808</v>
      </c>
      <c r="C1743" t="s">
        <v>12295</v>
      </c>
      <c r="D1743">
        <v>4351</v>
      </c>
      <c r="E1743" t="s">
        <v>27885</v>
      </c>
      <c r="H1743" t="s">
        <v>6694</v>
      </c>
      <c r="I1743" t="b">
        <v>1</v>
      </c>
    </row>
    <row r="1744" spans="1:9" x14ac:dyDescent="0.25">
      <c r="A1744" t="s">
        <v>2537</v>
      </c>
      <c r="B1744">
        <v>105677</v>
      </c>
      <c r="C1744" t="s">
        <v>11847</v>
      </c>
      <c r="D1744">
        <v>1846</v>
      </c>
      <c r="E1744" t="s">
        <v>23347</v>
      </c>
      <c r="H1744" t="s">
        <v>2538</v>
      </c>
      <c r="I1744" t="b">
        <v>1</v>
      </c>
    </row>
    <row r="1745" spans="1:9" x14ac:dyDescent="0.25">
      <c r="A1745" t="s">
        <v>8543</v>
      </c>
      <c r="B1745">
        <v>103929</v>
      </c>
      <c r="C1745" t="s">
        <v>14312</v>
      </c>
      <c r="D1745">
        <v>2435</v>
      </c>
      <c r="E1745" t="s">
        <v>24455</v>
      </c>
      <c r="H1745" t="s">
        <v>8544</v>
      </c>
      <c r="I1745" t="b">
        <v>1</v>
      </c>
    </row>
    <row r="1746" spans="1:9" x14ac:dyDescent="0.25">
      <c r="A1746" t="s">
        <v>7312</v>
      </c>
      <c r="B1746">
        <v>104778</v>
      </c>
      <c r="C1746" t="s">
        <v>12345</v>
      </c>
      <c r="D1746">
        <v>4065</v>
      </c>
      <c r="E1746" t="s">
        <v>27449</v>
      </c>
      <c r="H1746" t="s">
        <v>7208</v>
      </c>
      <c r="I1746" t="b">
        <v>1</v>
      </c>
    </row>
    <row r="1747" spans="1:9" x14ac:dyDescent="0.25">
      <c r="A1747" t="s">
        <v>7337</v>
      </c>
      <c r="B1747">
        <v>104961</v>
      </c>
      <c r="C1747" t="s">
        <v>12140</v>
      </c>
      <c r="D1747">
        <v>4025</v>
      </c>
      <c r="E1747" t="s">
        <v>27371</v>
      </c>
      <c r="H1747" t="s">
        <v>7338</v>
      </c>
      <c r="I1747" t="b">
        <v>1</v>
      </c>
    </row>
    <row r="1748" spans="1:9" x14ac:dyDescent="0.25">
      <c r="A1748" t="s">
        <v>7339</v>
      </c>
      <c r="B1748">
        <v>104991</v>
      </c>
      <c r="C1748" t="s">
        <v>12108</v>
      </c>
      <c r="D1748">
        <v>4025</v>
      </c>
      <c r="E1748" t="s">
        <v>27371</v>
      </c>
      <c r="H1748" t="s">
        <v>7338</v>
      </c>
      <c r="I1748" t="b">
        <v>1</v>
      </c>
    </row>
    <row r="1749" spans="1:9" x14ac:dyDescent="0.25">
      <c r="A1749" t="s">
        <v>9283</v>
      </c>
      <c r="B1749">
        <v>102034</v>
      </c>
      <c r="C1749" t="s">
        <v>19559</v>
      </c>
      <c r="D1749">
        <v>2789</v>
      </c>
      <c r="E1749" t="s">
        <v>25092</v>
      </c>
      <c r="H1749" t="s">
        <v>9284</v>
      </c>
      <c r="I1749" t="b">
        <v>1</v>
      </c>
    </row>
    <row r="1750" spans="1:9" x14ac:dyDescent="0.25">
      <c r="A1750" t="s">
        <v>3937</v>
      </c>
      <c r="B1750">
        <v>101909</v>
      </c>
      <c r="C1750" t="s">
        <v>19790</v>
      </c>
      <c r="D1750">
        <v>892</v>
      </c>
      <c r="E1750" t="s">
        <v>21698</v>
      </c>
      <c r="H1750" t="s">
        <v>3938</v>
      </c>
      <c r="I1750" t="b">
        <v>1</v>
      </c>
    </row>
    <row r="1751" spans="1:9" x14ac:dyDescent="0.25">
      <c r="A1751" t="s">
        <v>5240</v>
      </c>
      <c r="B1751">
        <v>105161</v>
      </c>
      <c r="C1751" t="s">
        <v>11689</v>
      </c>
      <c r="D1751">
        <v>3680</v>
      </c>
      <c r="E1751" t="s">
        <v>26728</v>
      </c>
      <c r="H1751" t="s">
        <v>5241</v>
      </c>
      <c r="I1751" t="b">
        <v>1</v>
      </c>
    </row>
    <row r="1752" spans="1:9" x14ac:dyDescent="0.25">
      <c r="A1752" t="s">
        <v>5283</v>
      </c>
      <c r="B1752">
        <v>104841</v>
      </c>
      <c r="C1752" t="s">
        <v>12265</v>
      </c>
      <c r="D1752">
        <v>3680</v>
      </c>
      <c r="E1752" t="s">
        <v>26728</v>
      </c>
      <c r="H1752" t="s">
        <v>5241</v>
      </c>
      <c r="I1752" t="b">
        <v>1</v>
      </c>
    </row>
    <row r="1753" spans="1:9" x14ac:dyDescent="0.25">
      <c r="A1753" t="s">
        <v>6105</v>
      </c>
      <c r="B1753">
        <v>101188</v>
      </c>
      <c r="C1753" t="s">
        <v>14871</v>
      </c>
      <c r="D1753">
        <v>3606</v>
      </c>
      <c r="E1753" t="s">
        <v>26555</v>
      </c>
      <c r="H1753" t="s">
        <v>6106</v>
      </c>
      <c r="I1753" t="b">
        <v>1</v>
      </c>
    </row>
    <row r="1754" spans="1:9" x14ac:dyDescent="0.25">
      <c r="A1754" t="s">
        <v>6126</v>
      </c>
      <c r="B1754">
        <v>101578</v>
      </c>
      <c r="C1754" t="s">
        <v>14420</v>
      </c>
      <c r="D1754">
        <v>3606</v>
      </c>
      <c r="E1754" t="s">
        <v>26555</v>
      </c>
      <c r="H1754" t="s">
        <v>6106</v>
      </c>
      <c r="I1754" t="b">
        <v>1</v>
      </c>
    </row>
    <row r="1755" spans="1:9" x14ac:dyDescent="0.25">
      <c r="A1755" t="s">
        <v>6127</v>
      </c>
      <c r="B1755">
        <v>101582</v>
      </c>
      <c r="C1755" t="s">
        <v>14415</v>
      </c>
      <c r="D1755">
        <v>3606</v>
      </c>
      <c r="E1755" t="s">
        <v>26555</v>
      </c>
      <c r="H1755" t="s">
        <v>6106</v>
      </c>
      <c r="I1755" t="b">
        <v>1</v>
      </c>
    </row>
    <row r="1756" spans="1:9" x14ac:dyDescent="0.25">
      <c r="A1756" t="s">
        <v>6128</v>
      </c>
      <c r="B1756">
        <v>102252</v>
      </c>
      <c r="C1756" t="s">
        <v>19164</v>
      </c>
      <c r="D1756">
        <v>3606</v>
      </c>
      <c r="E1756" t="s">
        <v>26555</v>
      </c>
      <c r="H1756" t="s">
        <v>6106</v>
      </c>
      <c r="I1756" t="b">
        <v>1</v>
      </c>
    </row>
    <row r="1757" spans="1:9" x14ac:dyDescent="0.25">
      <c r="A1757" t="s">
        <v>2947</v>
      </c>
      <c r="B1757">
        <v>101470</v>
      </c>
      <c r="C1757" t="s">
        <v>14523</v>
      </c>
      <c r="D1757">
        <v>540</v>
      </c>
      <c r="E1757" t="s">
        <v>21041</v>
      </c>
      <c r="H1757" t="s">
        <v>2948</v>
      </c>
      <c r="I1757" t="b">
        <v>1</v>
      </c>
    </row>
    <row r="1758" spans="1:9" x14ac:dyDescent="0.25">
      <c r="A1758" t="s">
        <v>4521</v>
      </c>
      <c r="B1758">
        <v>100245</v>
      </c>
      <c r="C1758" t="s">
        <v>15345</v>
      </c>
      <c r="D1758">
        <v>1942</v>
      </c>
      <c r="E1758" t="s">
        <v>23526</v>
      </c>
      <c r="H1758" t="s">
        <v>4522</v>
      </c>
      <c r="I1758" t="b">
        <v>1</v>
      </c>
    </row>
    <row r="1759" spans="1:9" x14ac:dyDescent="0.25">
      <c r="A1759" t="s">
        <v>4523</v>
      </c>
      <c r="B1759">
        <v>101676</v>
      </c>
      <c r="C1759" t="s">
        <v>14057</v>
      </c>
      <c r="D1759">
        <v>1942</v>
      </c>
      <c r="E1759" t="s">
        <v>23526</v>
      </c>
      <c r="H1759" t="s">
        <v>4522</v>
      </c>
      <c r="I1759" t="b">
        <v>1</v>
      </c>
    </row>
    <row r="1760" spans="1:9" x14ac:dyDescent="0.25">
      <c r="A1760" t="s">
        <v>4524</v>
      </c>
      <c r="B1760">
        <v>101870</v>
      </c>
      <c r="C1760" t="s">
        <v>19847</v>
      </c>
      <c r="D1760">
        <v>1942</v>
      </c>
      <c r="E1760" t="s">
        <v>23526</v>
      </c>
      <c r="H1760" t="s">
        <v>4522</v>
      </c>
      <c r="I1760" t="b">
        <v>1</v>
      </c>
    </row>
    <row r="1761" spans="1:9" x14ac:dyDescent="0.25">
      <c r="A1761" t="s">
        <v>2845</v>
      </c>
      <c r="B1761">
        <v>101755</v>
      </c>
      <c r="C1761" t="s">
        <v>12456</v>
      </c>
      <c r="D1761">
        <v>378</v>
      </c>
      <c r="E1761" t="s">
        <v>20728</v>
      </c>
      <c r="H1761" t="s">
        <v>2846</v>
      </c>
      <c r="I1761" t="b">
        <v>1</v>
      </c>
    </row>
    <row r="1762" spans="1:9" x14ac:dyDescent="0.25">
      <c r="A1762" t="s">
        <v>2847</v>
      </c>
      <c r="B1762">
        <v>103686</v>
      </c>
      <c r="C1762" t="s">
        <v>15562</v>
      </c>
      <c r="D1762">
        <v>378</v>
      </c>
      <c r="E1762" t="s">
        <v>20728</v>
      </c>
      <c r="H1762" t="s">
        <v>2846</v>
      </c>
      <c r="I1762" t="b">
        <v>1</v>
      </c>
    </row>
    <row r="1763" spans="1:9" x14ac:dyDescent="0.25">
      <c r="A1763" t="s">
        <v>4127</v>
      </c>
      <c r="B1763">
        <v>100945</v>
      </c>
      <c r="C1763" t="s">
        <v>17280</v>
      </c>
      <c r="D1763">
        <v>867</v>
      </c>
      <c r="E1763" t="s">
        <v>21645</v>
      </c>
      <c r="H1763" t="s">
        <v>4128</v>
      </c>
      <c r="I1763" t="b">
        <v>1</v>
      </c>
    </row>
    <row r="1764" spans="1:9" x14ac:dyDescent="0.25">
      <c r="A1764" t="s">
        <v>4129</v>
      </c>
      <c r="B1764">
        <v>101700</v>
      </c>
      <c r="C1764" t="s">
        <v>13831</v>
      </c>
      <c r="D1764">
        <v>867</v>
      </c>
      <c r="E1764" t="s">
        <v>21645</v>
      </c>
      <c r="H1764" t="s">
        <v>4128</v>
      </c>
      <c r="I1764" t="b">
        <v>1</v>
      </c>
    </row>
    <row r="1765" spans="1:9" x14ac:dyDescent="0.25">
      <c r="A1765" t="s">
        <v>4130</v>
      </c>
      <c r="B1765">
        <v>104755</v>
      </c>
      <c r="C1765" t="s">
        <v>12369</v>
      </c>
      <c r="D1765">
        <v>867</v>
      </c>
      <c r="E1765" t="s">
        <v>21645</v>
      </c>
      <c r="H1765" t="s">
        <v>4128</v>
      </c>
      <c r="I1765" t="b">
        <v>1</v>
      </c>
    </row>
    <row r="1766" spans="1:9" x14ac:dyDescent="0.25">
      <c r="A1766" t="s">
        <v>4131</v>
      </c>
      <c r="B1766">
        <v>104762</v>
      </c>
      <c r="C1766" t="s">
        <v>12358</v>
      </c>
      <c r="D1766">
        <v>867</v>
      </c>
      <c r="E1766" t="s">
        <v>21645</v>
      </c>
      <c r="H1766" t="s">
        <v>4128</v>
      </c>
      <c r="I1766" t="b">
        <v>1</v>
      </c>
    </row>
    <row r="1767" spans="1:9" x14ac:dyDescent="0.25">
      <c r="A1767" t="s">
        <v>6813</v>
      </c>
      <c r="B1767">
        <v>102528</v>
      </c>
      <c r="C1767" t="s">
        <v>18776</v>
      </c>
      <c r="D1767">
        <v>4259</v>
      </c>
      <c r="E1767" t="s">
        <v>27732</v>
      </c>
      <c r="H1767" t="s">
        <v>6814</v>
      </c>
      <c r="I1767" t="b">
        <v>1</v>
      </c>
    </row>
    <row r="1768" spans="1:9" x14ac:dyDescent="0.25">
      <c r="A1768" t="s">
        <v>6831</v>
      </c>
      <c r="B1768">
        <v>101441</v>
      </c>
      <c r="C1768" t="s">
        <v>14551</v>
      </c>
      <c r="D1768">
        <v>4259</v>
      </c>
      <c r="E1768" t="s">
        <v>27732</v>
      </c>
      <c r="H1768" t="s">
        <v>6814</v>
      </c>
      <c r="I1768" t="b">
        <v>1</v>
      </c>
    </row>
    <row r="1769" spans="1:9" x14ac:dyDescent="0.25">
      <c r="A1769" t="s">
        <v>3668</v>
      </c>
      <c r="B1769">
        <v>100699</v>
      </c>
      <c r="C1769" t="s">
        <v>18211</v>
      </c>
      <c r="D1769">
        <v>616</v>
      </c>
      <c r="E1769" t="s">
        <v>21168</v>
      </c>
      <c r="H1769" t="s">
        <v>3669</v>
      </c>
      <c r="I1769" t="b">
        <v>1</v>
      </c>
    </row>
    <row r="1770" spans="1:9" x14ac:dyDescent="0.25">
      <c r="A1770" t="s">
        <v>4708</v>
      </c>
      <c r="B1770">
        <v>103116</v>
      </c>
      <c r="C1770" t="s">
        <v>17600</v>
      </c>
      <c r="D1770">
        <v>616</v>
      </c>
      <c r="E1770" t="s">
        <v>21168</v>
      </c>
      <c r="H1770" t="s">
        <v>3669</v>
      </c>
      <c r="I1770" t="b">
        <v>1</v>
      </c>
    </row>
    <row r="1771" spans="1:9" x14ac:dyDescent="0.25">
      <c r="A1771" t="s">
        <v>7793</v>
      </c>
      <c r="B1771">
        <v>105182</v>
      </c>
      <c r="C1771" t="s">
        <v>11757</v>
      </c>
      <c r="D1771">
        <v>3303</v>
      </c>
      <c r="E1771" t="s">
        <v>26024</v>
      </c>
      <c r="H1771" t="s">
        <v>7794</v>
      </c>
      <c r="I1771" t="b">
        <v>1</v>
      </c>
    </row>
    <row r="1772" spans="1:9" x14ac:dyDescent="0.25">
      <c r="A1772" t="s">
        <v>2940</v>
      </c>
      <c r="B1772">
        <v>101774</v>
      </c>
      <c r="C1772" t="s">
        <v>12404</v>
      </c>
      <c r="D1772">
        <v>537</v>
      </c>
      <c r="E1772" t="s">
        <v>21035</v>
      </c>
      <c r="H1772" t="s">
        <v>2941</v>
      </c>
      <c r="I1772" t="b">
        <v>1</v>
      </c>
    </row>
    <row r="1773" spans="1:9" x14ac:dyDescent="0.25">
      <c r="A1773" t="s">
        <v>3059</v>
      </c>
      <c r="B1773">
        <v>101011</v>
      </c>
      <c r="C1773" t="s">
        <v>15913</v>
      </c>
      <c r="D1773">
        <v>537</v>
      </c>
      <c r="E1773" t="s">
        <v>21035</v>
      </c>
      <c r="H1773" t="s">
        <v>2941</v>
      </c>
      <c r="I1773" t="b">
        <v>1</v>
      </c>
    </row>
    <row r="1774" spans="1:9" x14ac:dyDescent="0.25">
      <c r="A1774" t="s">
        <v>9705</v>
      </c>
      <c r="B1774">
        <v>103179</v>
      </c>
      <c r="C1774" t="s">
        <v>17447</v>
      </c>
      <c r="D1774">
        <v>2887</v>
      </c>
      <c r="E1774" t="s">
        <v>25278</v>
      </c>
      <c r="H1774" t="s">
        <v>9706</v>
      </c>
      <c r="I1774" t="b">
        <v>1</v>
      </c>
    </row>
    <row r="1775" spans="1:9" x14ac:dyDescent="0.25">
      <c r="A1775" t="s">
        <v>5098</v>
      </c>
      <c r="B1775">
        <v>104571</v>
      </c>
      <c r="C1775" t="s">
        <v>13020</v>
      </c>
      <c r="D1775">
        <v>709</v>
      </c>
      <c r="E1775" t="s">
        <v>21353</v>
      </c>
      <c r="H1775" t="s">
        <v>5099</v>
      </c>
      <c r="I1775" t="b">
        <v>1</v>
      </c>
    </row>
    <row r="1776" spans="1:9" x14ac:dyDescent="0.25">
      <c r="A1776" t="s">
        <v>5230</v>
      </c>
      <c r="B1776">
        <v>101312</v>
      </c>
      <c r="C1776" t="s">
        <v>14752</v>
      </c>
      <c r="D1776">
        <v>3683</v>
      </c>
      <c r="E1776" t="s">
        <v>26738</v>
      </c>
      <c r="H1776" t="s">
        <v>5231</v>
      </c>
      <c r="I1776" t="b">
        <v>1</v>
      </c>
    </row>
    <row r="1777" spans="1:9" x14ac:dyDescent="0.25">
      <c r="A1777" t="s">
        <v>7433</v>
      </c>
      <c r="B1777">
        <v>105717</v>
      </c>
      <c r="C1777" t="s">
        <v>11804</v>
      </c>
      <c r="D1777">
        <v>4031</v>
      </c>
      <c r="E1777" t="s">
        <v>27381</v>
      </c>
      <c r="H1777" t="s">
        <v>7434</v>
      </c>
      <c r="I1777" t="b">
        <v>1</v>
      </c>
    </row>
    <row r="1778" spans="1:9" x14ac:dyDescent="0.25">
      <c r="A1778" t="s">
        <v>1619</v>
      </c>
      <c r="B1778">
        <v>102445</v>
      </c>
      <c r="C1778" t="s">
        <v>18858</v>
      </c>
      <c r="D1778">
        <v>2243</v>
      </c>
      <c r="E1778" t="s">
        <v>24095</v>
      </c>
      <c r="H1778" t="s">
        <v>1620</v>
      </c>
      <c r="I1778" t="b">
        <v>1</v>
      </c>
    </row>
    <row r="1779" spans="1:9" x14ac:dyDescent="0.25">
      <c r="A1779" t="s">
        <v>1641</v>
      </c>
      <c r="B1779">
        <v>104335</v>
      </c>
      <c r="C1779" t="s">
        <v>13291</v>
      </c>
      <c r="D1779">
        <v>2243</v>
      </c>
      <c r="E1779" t="s">
        <v>24095</v>
      </c>
      <c r="H1779" t="s">
        <v>1620</v>
      </c>
      <c r="I1779" t="b">
        <v>1</v>
      </c>
    </row>
    <row r="1780" spans="1:9" x14ac:dyDescent="0.25">
      <c r="A1780" t="s">
        <v>8006</v>
      </c>
      <c r="B1780">
        <v>101392</v>
      </c>
      <c r="C1780" t="s">
        <v>14663</v>
      </c>
      <c r="D1780">
        <v>2574</v>
      </c>
      <c r="E1780" t="s">
        <v>24722</v>
      </c>
      <c r="H1780" t="s">
        <v>7985</v>
      </c>
      <c r="I1780" t="b">
        <v>1</v>
      </c>
    </row>
    <row r="1781" spans="1:9" x14ac:dyDescent="0.25">
      <c r="A1781" t="s">
        <v>2997</v>
      </c>
      <c r="B1781">
        <v>102970</v>
      </c>
      <c r="C1781" t="s">
        <v>17885</v>
      </c>
      <c r="D1781">
        <v>602</v>
      </c>
      <c r="E1781" t="s">
        <v>21149</v>
      </c>
      <c r="H1781" t="s">
        <v>2998</v>
      </c>
      <c r="I1781" t="b">
        <v>1</v>
      </c>
    </row>
    <row r="1782" spans="1:9" x14ac:dyDescent="0.25">
      <c r="A1782" t="s">
        <v>5279</v>
      </c>
      <c r="B1782">
        <v>102907</v>
      </c>
      <c r="C1782" t="s">
        <v>17953</v>
      </c>
      <c r="D1782">
        <v>3678</v>
      </c>
      <c r="E1782" t="s">
        <v>26722</v>
      </c>
      <c r="H1782" t="s">
        <v>5280</v>
      </c>
      <c r="I1782" t="b">
        <v>1</v>
      </c>
    </row>
    <row r="1783" spans="1:9" x14ac:dyDescent="0.25">
      <c r="A1783" t="s">
        <v>1687</v>
      </c>
      <c r="B1783">
        <v>102657</v>
      </c>
      <c r="C1783" t="s">
        <v>18611</v>
      </c>
      <c r="D1783">
        <v>2233</v>
      </c>
      <c r="E1783" t="s">
        <v>24075</v>
      </c>
      <c r="H1783" t="s">
        <v>1688</v>
      </c>
      <c r="I1783" t="b">
        <v>1</v>
      </c>
    </row>
    <row r="1784" spans="1:9" x14ac:dyDescent="0.25">
      <c r="A1784" t="s">
        <v>1689</v>
      </c>
      <c r="B1784">
        <v>103845</v>
      </c>
      <c r="C1784" t="s">
        <v>15044</v>
      </c>
      <c r="D1784">
        <v>2233</v>
      </c>
      <c r="E1784" t="s">
        <v>24075</v>
      </c>
      <c r="H1784" t="s">
        <v>1688</v>
      </c>
      <c r="I1784" t="b">
        <v>1</v>
      </c>
    </row>
    <row r="1785" spans="1:9" x14ac:dyDescent="0.25">
      <c r="A1785" t="s">
        <v>1690</v>
      </c>
      <c r="B1785">
        <v>105151</v>
      </c>
      <c r="C1785" t="s">
        <v>11770</v>
      </c>
      <c r="D1785">
        <v>2233</v>
      </c>
      <c r="E1785" t="s">
        <v>24075</v>
      </c>
      <c r="H1785" t="s">
        <v>1688</v>
      </c>
      <c r="I1785" t="b">
        <v>1</v>
      </c>
    </row>
    <row r="1786" spans="1:9" x14ac:dyDescent="0.25">
      <c r="A1786" t="s">
        <v>1691</v>
      </c>
      <c r="B1786">
        <v>105152</v>
      </c>
      <c r="C1786" t="s">
        <v>11769</v>
      </c>
      <c r="D1786">
        <v>2233</v>
      </c>
      <c r="E1786" t="s">
        <v>24075</v>
      </c>
      <c r="H1786" t="s">
        <v>1688</v>
      </c>
      <c r="I1786" t="b">
        <v>1</v>
      </c>
    </row>
    <row r="1787" spans="1:9" x14ac:dyDescent="0.25">
      <c r="A1787" t="s">
        <v>4398</v>
      </c>
      <c r="B1787">
        <v>104638</v>
      </c>
      <c r="C1787" t="s">
        <v>12900</v>
      </c>
      <c r="D1787">
        <v>968</v>
      </c>
      <c r="E1787" t="s">
        <v>21860</v>
      </c>
      <c r="H1787" t="s">
        <v>4399</v>
      </c>
      <c r="I1787" t="b">
        <v>1</v>
      </c>
    </row>
    <row r="1788" spans="1:9" x14ac:dyDescent="0.25">
      <c r="A1788" t="s">
        <v>6396</v>
      </c>
      <c r="B1788">
        <v>105591</v>
      </c>
      <c r="C1788" t="s">
        <v>10900</v>
      </c>
      <c r="D1788">
        <v>4191</v>
      </c>
      <c r="E1788" t="s">
        <v>27637</v>
      </c>
      <c r="H1788" t="s">
        <v>6397</v>
      </c>
      <c r="I1788" t="b">
        <v>1</v>
      </c>
    </row>
    <row r="1789" spans="1:9" x14ac:dyDescent="0.25">
      <c r="A1789" t="s">
        <v>1428</v>
      </c>
      <c r="B1789">
        <v>102598</v>
      </c>
      <c r="C1789" t="s">
        <v>18700</v>
      </c>
      <c r="D1789">
        <v>2094</v>
      </c>
      <c r="E1789" t="s">
        <v>23838</v>
      </c>
      <c r="H1789" t="s">
        <v>1429</v>
      </c>
      <c r="I1789" t="b">
        <v>1</v>
      </c>
    </row>
    <row r="1790" spans="1:9" x14ac:dyDescent="0.25">
      <c r="A1790" t="s">
        <v>5626</v>
      </c>
      <c r="B1790">
        <v>103311</v>
      </c>
      <c r="C1790" t="s">
        <v>16854</v>
      </c>
      <c r="D1790">
        <v>3706</v>
      </c>
      <c r="E1790" t="s">
        <v>26794</v>
      </c>
      <c r="H1790" t="s">
        <v>5627</v>
      </c>
      <c r="I1790" t="b">
        <v>1</v>
      </c>
    </row>
    <row r="1791" spans="1:9" x14ac:dyDescent="0.25">
      <c r="A1791" t="s">
        <v>185</v>
      </c>
      <c r="B1791">
        <v>102678</v>
      </c>
      <c r="C1791" t="s">
        <v>18525</v>
      </c>
      <c r="D1791">
        <v>1374</v>
      </c>
      <c r="E1791" t="s">
        <v>22528</v>
      </c>
      <c r="H1791" t="s">
        <v>186</v>
      </c>
      <c r="I1791" t="b">
        <v>1</v>
      </c>
    </row>
    <row r="1792" spans="1:9" x14ac:dyDescent="0.25">
      <c r="A1792" t="s">
        <v>3886</v>
      </c>
      <c r="B1792">
        <v>100819</v>
      </c>
      <c r="C1792" t="s">
        <v>18084</v>
      </c>
      <c r="D1792">
        <v>914</v>
      </c>
      <c r="E1792" t="s">
        <v>21749</v>
      </c>
      <c r="H1792" t="s">
        <v>3883</v>
      </c>
      <c r="I1792" t="b">
        <v>1</v>
      </c>
    </row>
    <row r="1793" spans="1:9" x14ac:dyDescent="0.25">
      <c r="A1793" t="s">
        <v>3231</v>
      </c>
      <c r="B1793">
        <v>100891</v>
      </c>
      <c r="C1793" t="s">
        <v>17544</v>
      </c>
      <c r="D1793">
        <v>94</v>
      </c>
      <c r="E1793" t="s">
        <v>20168</v>
      </c>
      <c r="H1793" t="s">
        <v>3232</v>
      </c>
      <c r="I1793" t="b">
        <v>1</v>
      </c>
    </row>
    <row r="1794" spans="1:9" x14ac:dyDescent="0.25">
      <c r="A1794" t="s">
        <v>3233</v>
      </c>
      <c r="B1794">
        <v>100912</v>
      </c>
      <c r="C1794" t="s">
        <v>17539</v>
      </c>
      <c r="D1794">
        <v>94</v>
      </c>
      <c r="E1794" t="s">
        <v>20168</v>
      </c>
      <c r="H1794" t="s">
        <v>3232</v>
      </c>
      <c r="I1794" t="b">
        <v>1</v>
      </c>
    </row>
    <row r="1795" spans="1:9" x14ac:dyDescent="0.25">
      <c r="A1795" t="s">
        <v>5711</v>
      </c>
      <c r="B1795">
        <v>104587</v>
      </c>
      <c r="C1795" t="s">
        <v>13000</v>
      </c>
      <c r="D1795">
        <v>3743</v>
      </c>
      <c r="E1795" t="s">
        <v>26880</v>
      </c>
      <c r="H1795" t="s">
        <v>5712</v>
      </c>
      <c r="I1795" t="b">
        <v>1</v>
      </c>
    </row>
    <row r="1796" spans="1:9" x14ac:dyDescent="0.25">
      <c r="A1796" t="s">
        <v>7371</v>
      </c>
      <c r="B1796">
        <v>105239</v>
      </c>
      <c r="C1796" t="s">
        <v>11660</v>
      </c>
      <c r="D1796">
        <v>4015</v>
      </c>
      <c r="E1796" t="s">
        <v>27347</v>
      </c>
      <c r="H1796" t="s">
        <v>7372</v>
      </c>
      <c r="I1796" t="b">
        <v>1</v>
      </c>
    </row>
    <row r="1797" spans="1:9" x14ac:dyDescent="0.25">
      <c r="A1797" t="s">
        <v>7389</v>
      </c>
      <c r="B1797">
        <v>100458</v>
      </c>
      <c r="C1797" t="s">
        <v>19236</v>
      </c>
      <c r="D1797">
        <v>4015</v>
      </c>
      <c r="E1797" t="s">
        <v>27347</v>
      </c>
      <c r="H1797" t="s">
        <v>7372</v>
      </c>
      <c r="I1797" t="b">
        <v>1</v>
      </c>
    </row>
    <row r="1798" spans="1:9" x14ac:dyDescent="0.25">
      <c r="A1798" t="s">
        <v>7406</v>
      </c>
      <c r="B1798">
        <v>100311</v>
      </c>
      <c r="C1798" t="s">
        <v>19880</v>
      </c>
      <c r="D1798">
        <v>4015</v>
      </c>
      <c r="E1798" t="s">
        <v>27347</v>
      </c>
      <c r="H1798" t="s">
        <v>7372</v>
      </c>
      <c r="I1798" t="b">
        <v>1</v>
      </c>
    </row>
    <row r="1799" spans="1:9" x14ac:dyDescent="0.25">
      <c r="A1799" t="s">
        <v>3423</v>
      </c>
      <c r="B1799">
        <v>102622</v>
      </c>
      <c r="C1799" t="s">
        <v>18666</v>
      </c>
      <c r="D1799">
        <v>36</v>
      </c>
      <c r="E1799" t="s">
        <v>20056</v>
      </c>
      <c r="H1799" t="s">
        <v>3424</v>
      </c>
      <c r="I1799" t="b">
        <v>1</v>
      </c>
    </row>
    <row r="1800" spans="1:9" x14ac:dyDescent="0.25">
      <c r="A1800" t="s">
        <v>3425</v>
      </c>
      <c r="B1800">
        <v>104220</v>
      </c>
      <c r="C1800" t="s">
        <v>13716</v>
      </c>
      <c r="D1800">
        <v>36</v>
      </c>
      <c r="E1800" t="s">
        <v>20056</v>
      </c>
      <c r="H1800" t="s">
        <v>3424</v>
      </c>
      <c r="I1800" t="b">
        <v>1</v>
      </c>
    </row>
    <row r="1801" spans="1:9" x14ac:dyDescent="0.25">
      <c r="A1801" t="s">
        <v>2498</v>
      </c>
      <c r="B1801">
        <v>101115</v>
      </c>
      <c r="C1801" t="s">
        <v>15435</v>
      </c>
      <c r="D1801">
        <v>1874</v>
      </c>
      <c r="E1801" t="s">
        <v>23398</v>
      </c>
      <c r="H1801" t="s">
        <v>2499</v>
      </c>
      <c r="I1801" t="b">
        <v>1</v>
      </c>
    </row>
    <row r="1802" spans="1:9" x14ac:dyDescent="0.25">
      <c r="A1802" t="s">
        <v>2500</v>
      </c>
      <c r="B1802">
        <v>105376</v>
      </c>
      <c r="C1802" t="s">
        <v>11424</v>
      </c>
      <c r="D1802">
        <v>1874</v>
      </c>
      <c r="E1802" t="s">
        <v>23398</v>
      </c>
      <c r="H1802" t="s">
        <v>2499</v>
      </c>
      <c r="I1802" t="b">
        <v>1</v>
      </c>
    </row>
    <row r="1803" spans="1:9" x14ac:dyDescent="0.25">
      <c r="A1803" t="s">
        <v>4369</v>
      </c>
      <c r="B1803">
        <v>105177</v>
      </c>
      <c r="C1803" t="s">
        <v>11759</v>
      </c>
      <c r="D1803">
        <v>988</v>
      </c>
      <c r="E1803" t="s">
        <v>21904</v>
      </c>
      <c r="H1803" t="s">
        <v>4370</v>
      </c>
      <c r="I1803" t="b">
        <v>1</v>
      </c>
    </row>
    <row r="1804" spans="1:9" x14ac:dyDescent="0.25">
      <c r="A1804" t="s">
        <v>3772</v>
      </c>
      <c r="B1804">
        <v>100622</v>
      </c>
      <c r="C1804" t="s">
        <v>18285</v>
      </c>
      <c r="D1804">
        <v>151</v>
      </c>
      <c r="E1804" t="s">
        <v>20293</v>
      </c>
      <c r="H1804" t="s">
        <v>3773</v>
      </c>
      <c r="I1804" t="b">
        <v>1</v>
      </c>
    </row>
    <row r="1805" spans="1:9" x14ac:dyDescent="0.25">
      <c r="A1805" t="s">
        <v>3774</v>
      </c>
      <c r="B1805">
        <v>100719</v>
      </c>
      <c r="C1805" t="s">
        <v>18192</v>
      </c>
      <c r="D1805">
        <v>151</v>
      </c>
      <c r="E1805" t="s">
        <v>20293</v>
      </c>
      <c r="H1805" t="s">
        <v>3773</v>
      </c>
      <c r="I1805" t="b">
        <v>1</v>
      </c>
    </row>
    <row r="1806" spans="1:9" x14ac:dyDescent="0.25">
      <c r="A1806" t="s">
        <v>211</v>
      </c>
      <c r="B1806">
        <v>101148</v>
      </c>
      <c r="C1806" t="s">
        <v>15000</v>
      </c>
      <c r="D1806">
        <v>1390</v>
      </c>
      <c r="E1806" t="s">
        <v>22559</v>
      </c>
      <c r="H1806" t="s">
        <v>212</v>
      </c>
      <c r="I1806" t="b">
        <v>1</v>
      </c>
    </row>
    <row r="1807" spans="1:9" x14ac:dyDescent="0.25">
      <c r="A1807" t="s">
        <v>213</v>
      </c>
      <c r="B1807">
        <v>105701</v>
      </c>
      <c r="C1807" t="s">
        <v>11821</v>
      </c>
      <c r="D1807">
        <v>1390</v>
      </c>
      <c r="E1807" t="s">
        <v>22559</v>
      </c>
      <c r="H1807" t="s">
        <v>212</v>
      </c>
      <c r="I1807" t="b">
        <v>1</v>
      </c>
    </row>
    <row r="1808" spans="1:9" x14ac:dyDescent="0.25">
      <c r="A1808" t="s">
        <v>3157</v>
      </c>
      <c r="B1808">
        <v>102627</v>
      </c>
      <c r="C1808" t="s">
        <v>18650</v>
      </c>
      <c r="D1808">
        <v>524</v>
      </c>
      <c r="E1808" t="s">
        <v>21007</v>
      </c>
      <c r="H1808" t="s">
        <v>3158</v>
      </c>
      <c r="I1808" t="b">
        <v>1</v>
      </c>
    </row>
    <row r="1809" spans="1:9" x14ac:dyDescent="0.25">
      <c r="A1809" t="s">
        <v>3182</v>
      </c>
      <c r="B1809">
        <v>102628</v>
      </c>
      <c r="C1809" t="s">
        <v>18647</v>
      </c>
      <c r="D1809">
        <v>524</v>
      </c>
      <c r="E1809" t="s">
        <v>21007</v>
      </c>
      <c r="H1809" t="s">
        <v>3158</v>
      </c>
      <c r="I1809" t="b">
        <v>1</v>
      </c>
    </row>
    <row r="1810" spans="1:9" x14ac:dyDescent="0.25">
      <c r="A1810" t="s">
        <v>6257</v>
      </c>
      <c r="B1810">
        <v>103550</v>
      </c>
      <c r="C1810" t="s">
        <v>16098</v>
      </c>
      <c r="D1810">
        <v>3492</v>
      </c>
      <c r="E1810" t="s">
        <v>26354</v>
      </c>
      <c r="H1810" t="s">
        <v>6258</v>
      </c>
      <c r="I1810" t="b">
        <v>1</v>
      </c>
    </row>
    <row r="1811" spans="1:9" x14ac:dyDescent="0.25">
      <c r="A1811" t="s">
        <v>25</v>
      </c>
      <c r="B1811">
        <v>102210</v>
      </c>
      <c r="C1811" t="s">
        <v>19301</v>
      </c>
      <c r="D1811">
        <v>1443</v>
      </c>
      <c r="E1811" t="s">
        <v>22653</v>
      </c>
      <c r="H1811" t="s">
        <v>26</v>
      </c>
      <c r="I1811" t="b">
        <v>1</v>
      </c>
    </row>
    <row r="1812" spans="1:9" x14ac:dyDescent="0.25">
      <c r="A1812" t="s">
        <v>48</v>
      </c>
      <c r="B1812">
        <v>102195</v>
      </c>
      <c r="C1812" t="s">
        <v>19316</v>
      </c>
      <c r="D1812">
        <v>1443</v>
      </c>
      <c r="E1812" t="s">
        <v>22653</v>
      </c>
      <c r="H1812" t="s">
        <v>26</v>
      </c>
      <c r="I1812" t="b">
        <v>1</v>
      </c>
    </row>
    <row r="1813" spans="1:9" x14ac:dyDescent="0.25">
      <c r="A1813" t="s">
        <v>6028</v>
      </c>
      <c r="B1813">
        <v>104564</v>
      </c>
      <c r="C1813" t="s">
        <v>13027</v>
      </c>
      <c r="D1813">
        <v>3572</v>
      </c>
      <c r="E1813" t="s">
        <v>26499</v>
      </c>
      <c r="H1813" t="s">
        <v>6029</v>
      </c>
      <c r="I1813" t="b">
        <v>1</v>
      </c>
    </row>
    <row r="1814" spans="1:9" x14ac:dyDescent="0.25">
      <c r="A1814" t="s">
        <v>6107</v>
      </c>
      <c r="B1814">
        <v>101345</v>
      </c>
      <c r="C1814" t="s">
        <v>14717</v>
      </c>
      <c r="D1814">
        <v>3572</v>
      </c>
      <c r="E1814" t="s">
        <v>26499</v>
      </c>
      <c r="H1814" t="s">
        <v>6029</v>
      </c>
      <c r="I1814" t="b">
        <v>1</v>
      </c>
    </row>
    <row r="1815" spans="1:9" x14ac:dyDescent="0.25">
      <c r="A1815" t="s">
        <v>2517</v>
      </c>
      <c r="B1815">
        <v>100946</v>
      </c>
      <c r="C1815" t="s">
        <v>17279</v>
      </c>
      <c r="D1815">
        <v>1887</v>
      </c>
      <c r="E1815" t="s">
        <v>23418</v>
      </c>
      <c r="H1815" t="s">
        <v>2518</v>
      </c>
      <c r="I1815" t="b">
        <v>1</v>
      </c>
    </row>
    <row r="1816" spans="1:9" x14ac:dyDescent="0.25">
      <c r="A1816" t="s">
        <v>780</v>
      </c>
      <c r="B1816">
        <v>104720</v>
      </c>
      <c r="C1816" t="s">
        <v>12507</v>
      </c>
      <c r="D1816">
        <v>1258</v>
      </c>
      <c r="E1816" t="s">
        <v>22314</v>
      </c>
      <c r="H1816" t="s">
        <v>1251</v>
      </c>
      <c r="I1816" t="b">
        <v>1</v>
      </c>
    </row>
    <row r="1817" spans="1:9" x14ac:dyDescent="0.25">
      <c r="A1817" t="s">
        <v>1252</v>
      </c>
      <c r="B1817">
        <v>105432</v>
      </c>
      <c r="C1817" t="s">
        <v>11364</v>
      </c>
      <c r="D1817">
        <v>1258</v>
      </c>
      <c r="E1817" t="s">
        <v>22314</v>
      </c>
      <c r="H1817" t="s">
        <v>1251</v>
      </c>
      <c r="I1817" t="b">
        <v>1</v>
      </c>
    </row>
    <row r="1818" spans="1:9" x14ac:dyDescent="0.25">
      <c r="A1818" t="s">
        <v>1777</v>
      </c>
      <c r="B1818">
        <v>101239</v>
      </c>
      <c r="C1818" t="s">
        <v>14822</v>
      </c>
      <c r="D1818">
        <v>2138</v>
      </c>
      <c r="E1818" t="s">
        <v>23906</v>
      </c>
      <c r="H1818" t="s">
        <v>1778</v>
      </c>
      <c r="I1818" t="b">
        <v>1</v>
      </c>
    </row>
    <row r="1819" spans="1:9" x14ac:dyDescent="0.25">
      <c r="A1819" t="s">
        <v>38</v>
      </c>
      <c r="B1819">
        <v>102191</v>
      </c>
      <c r="C1819" t="s">
        <v>19320</v>
      </c>
      <c r="D1819">
        <v>1450</v>
      </c>
      <c r="E1819" t="s">
        <v>22661</v>
      </c>
      <c r="H1819" t="s">
        <v>39</v>
      </c>
      <c r="I1819" t="b">
        <v>1</v>
      </c>
    </row>
    <row r="1820" spans="1:9" x14ac:dyDescent="0.25">
      <c r="A1820" t="s">
        <v>130</v>
      </c>
      <c r="B1820">
        <v>103352</v>
      </c>
      <c r="C1820" t="s">
        <v>16638</v>
      </c>
      <c r="D1820">
        <v>1698</v>
      </c>
      <c r="E1820" t="s">
        <v>23092</v>
      </c>
      <c r="H1820" t="s">
        <v>131</v>
      </c>
      <c r="I1820" t="b">
        <v>1</v>
      </c>
    </row>
    <row r="1821" spans="1:9" x14ac:dyDescent="0.25">
      <c r="A1821" t="s">
        <v>1395</v>
      </c>
      <c r="B1821">
        <v>100595</v>
      </c>
      <c r="C1821" t="s">
        <v>18411</v>
      </c>
      <c r="D1821">
        <v>1698</v>
      </c>
      <c r="E1821" t="s">
        <v>23092</v>
      </c>
      <c r="H1821" t="s">
        <v>131</v>
      </c>
      <c r="I1821" t="b">
        <v>1</v>
      </c>
    </row>
    <row r="1822" spans="1:9" x14ac:dyDescent="0.25">
      <c r="A1822" t="s">
        <v>3697</v>
      </c>
      <c r="B1822">
        <v>101071</v>
      </c>
      <c r="C1822" t="s">
        <v>15831</v>
      </c>
      <c r="D1822">
        <v>274</v>
      </c>
      <c r="E1822" t="s">
        <v>20529</v>
      </c>
      <c r="H1822" t="s">
        <v>3698</v>
      </c>
      <c r="I1822" t="b">
        <v>1</v>
      </c>
    </row>
    <row r="1823" spans="1:9" x14ac:dyDescent="0.25">
      <c r="A1823" t="s">
        <v>3699</v>
      </c>
      <c r="B1823">
        <v>101847</v>
      </c>
      <c r="C1823" t="s">
        <v>19963</v>
      </c>
      <c r="D1823">
        <v>274</v>
      </c>
      <c r="E1823" t="s">
        <v>20529</v>
      </c>
      <c r="H1823" t="s">
        <v>3698</v>
      </c>
      <c r="I1823" t="b">
        <v>1</v>
      </c>
    </row>
    <row r="1824" spans="1:9" x14ac:dyDescent="0.25">
      <c r="A1824" t="s">
        <v>141</v>
      </c>
      <c r="B1824">
        <v>102222</v>
      </c>
      <c r="C1824" t="s">
        <v>19288</v>
      </c>
      <c r="D1824">
        <v>1462</v>
      </c>
      <c r="E1824" t="s">
        <v>22676</v>
      </c>
      <c r="H1824" t="s">
        <v>142</v>
      </c>
      <c r="I1824" t="b">
        <v>1</v>
      </c>
    </row>
    <row r="1825" spans="1:9" x14ac:dyDescent="0.25">
      <c r="A1825" t="s">
        <v>6390</v>
      </c>
      <c r="B1825">
        <v>101369</v>
      </c>
      <c r="C1825" t="s">
        <v>14691</v>
      </c>
      <c r="D1825">
        <v>4188</v>
      </c>
      <c r="E1825" t="s">
        <v>27631</v>
      </c>
      <c r="H1825" t="s">
        <v>6391</v>
      </c>
      <c r="I1825" t="b">
        <v>1</v>
      </c>
    </row>
    <row r="1826" spans="1:9" x14ac:dyDescent="0.25">
      <c r="A1826" t="s">
        <v>4091</v>
      </c>
      <c r="B1826">
        <v>104338</v>
      </c>
      <c r="C1826" t="s">
        <v>13288</v>
      </c>
      <c r="D1826">
        <v>4188</v>
      </c>
      <c r="E1826" t="s">
        <v>27631</v>
      </c>
      <c r="H1826" t="s">
        <v>6391</v>
      </c>
      <c r="I1826" t="b">
        <v>1</v>
      </c>
    </row>
    <row r="1827" spans="1:9" x14ac:dyDescent="0.25">
      <c r="A1827" t="s">
        <v>7980</v>
      </c>
      <c r="B1827">
        <v>105727</v>
      </c>
      <c r="C1827" t="s">
        <v>11793</v>
      </c>
      <c r="D1827">
        <v>2570</v>
      </c>
      <c r="E1827" t="s">
        <v>24712</v>
      </c>
      <c r="H1827" t="s">
        <v>7981</v>
      </c>
      <c r="I1827" t="b">
        <v>1</v>
      </c>
    </row>
    <row r="1828" spans="1:9" x14ac:dyDescent="0.25">
      <c r="A1828" t="s">
        <v>4988</v>
      </c>
      <c r="B1828">
        <v>102901</v>
      </c>
      <c r="C1828" t="s">
        <v>17958</v>
      </c>
      <c r="D1828">
        <v>777</v>
      </c>
      <c r="E1828" t="s">
        <v>21479</v>
      </c>
      <c r="H1828" t="s">
        <v>4989</v>
      </c>
      <c r="I1828" t="b">
        <v>1</v>
      </c>
    </row>
    <row r="1829" spans="1:9" x14ac:dyDescent="0.25">
      <c r="A1829" t="s">
        <v>8018</v>
      </c>
      <c r="B1829">
        <v>101309</v>
      </c>
      <c r="C1829" t="s">
        <v>14755</v>
      </c>
      <c r="D1829">
        <v>2605</v>
      </c>
      <c r="E1829" t="s">
        <v>24789</v>
      </c>
      <c r="H1829" t="s">
        <v>8019</v>
      </c>
      <c r="I1829" t="b">
        <v>1</v>
      </c>
    </row>
    <row r="1830" spans="1:9" x14ac:dyDescent="0.25">
      <c r="A1830" t="s">
        <v>8020</v>
      </c>
      <c r="B1830">
        <v>103597</v>
      </c>
      <c r="C1830" t="s">
        <v>16014</v>
      </c>
      <c r="D1830">
        <v>2605</v>
      </c>
      <c r="E1830" t="s">
        <v>24789</v>
      </c>
      <c r="H1830" t="s">
        <v>8019</v>
      </c>
      <c r="I1830" t="b">
        <v>1</v>
      </c>
    </row>
    <row r="1831" spans="1:9" x14ac:dyDescent="0.25">
      <c r="A1831" t="s">
        <v>8023</v>
      </c>
      <c r="B1831">
        <v>103609</v>
      </c>
      <c r="C1831" t="s">
        <v>16002</v>
      </c>
      <c r="D1831">
        <v>2605</v>
      </c>
      <c r="E1831" t="s">
        <v>24789</v>
      </c>
      <c r="H1831" t="s">
        <v>8019</v>
      </c>
      <c r="I1831" t="b">
        <v>1</v>
      </c>
    </row>
    <row r="1832" spans="1:9" x14ac:dyDescent="0.25">
      <c r="A1832" t="s">
        <v>8040</v>
      </c>
      <c r="B1832">
        <v>103598</v>
      </c>
      <c r="C1832" t="s">
        <v>16013</v>
      </c>
      <c r="D1832">
        <v>2605</v>
      </c>
      <c r="E1832" t="s">
        <v>24789</v>
      </c>
      <c r="H1832" t="s">
        <v>8019</v>
      </c>
      <c r="I1832" t="b">
        <v>1</v>
      </c>
    </row>
    <row r="1833" spans="1:9" x14ac:dyDescent="0.25">
      <c r="A1833" t="s">
        <v>5526</v>
      </c>
      <c r="B1833">
        <v>102785</v>
      </c>
      <c r="C1833" t="s">
        <v>18323</v>
      </c>
      <c r="D1833">
        <v>3836</v>
      </c>
      <c r="E1833" t="s">
        <v>27041</v>
      </c>
      <c r="H1833" t="s">
        <v>5527</v>
      </c>
      <c r="I1833" t="b">
        <v>1</v>
      </c>
    </row>
    <row r="1834" spans="1:9" x14ac:dyDescent="0.25">
      <c r="A1834" t="s">
        <v>8591</v>
      </c>
      <c r="B1834">
        <v>102339</v>
      </c>
      <c r="C1834" t="s">
        <v>18962</v>
      </c>
      <c r="D1834">
        <v>2418</v>
      </c>
      <c r="E1834" t="s">
        <v>24425</v>
      </c>
      <c r="H1834" t="s">
        <v>8592</v>
      </c>
      <c r="I1834" t="b">
        <v>1</v>
      </c>
    </row>
    <row r="1835" spans="1:9" x14ac:dyDescent="0.25">
      <c r="A1835" t="s">
        <v>8593</v>
      </c>
      <c r="B1835">
        <v>103911</v>
      </c>
      <c r="C1835" t="s">
        <v>14617</v>
      </c>
      <c r="D1835">
        <v>2418</v>
      </c>
      <c r="E1835" t="s">
        <v>24425</v>
      </c>
      <c r="H1835" t="s">
        <v>8592</v>
      </c>
      <c r="I1835" t="b">
        <v>1</v>
      </c>
    </row>
    <row r="1836" spans="1:9" x14ac:dyDescent="0.25">
      <c r="A1836" t="s">
        <v>6225</v>
      </c>
      <c r="B1836">
        <v>101499</v>
      </c>
      <c r="C1836" t="s">
        <v>14497</v>
      </c>
      <c r="D1836">
        <v>3425</v>
      </c>
      <c r="E1836" t="s">
        <v>26241</v>
      </c>
      <c r="H1836" t="s">
        <v>6226</v>
      </c>
      <c r="I1836" t="b">
        <v>1</v>
      </c>
    </row>
    <row r="1837" spans="1:9" x14ac:dyDescent="0.25">
      <c r="A1837" t="s">
        <v>6227</v>
      </c>
      <c r="B1837">
        <v>102254</v>
      </c>
      <c r="C1837" t="s">
        <v>19162</v>
      </c>
      <c r="D1837">
        <v>3425</v>
      </c>
      <c r="E1837" t="s">
        <v>26241</v>
      </c>
      <c r="H1837" t="s">
        <v>6226</v>
      </c>
      <c r="I1837" t="b">
        <v>1</v>
      </c>
    </row>
    <row r="1838" spans="1:9" x14ac:dyDescent="0.25">
      <c r="A1838" t="s">
        <v>2255</v>
      </c>
      <c r="B1838">
        <v>103217</v>
      </c>
      <c r="C1838" t="s">
        <v>17215</v>
      </c>
      <c r="D1838">
        <v>1916</v>
      </c>
      <c r="E1838" t="s">
        <v>23472</v>
      </c>
      <c r="H1838" t="s">
        <v>2256</v>
      </c>
      <c r="I1838" t="b">
        <v>1</v>
      </c>
    </row>
    <row r="1839" spans="1:9" x14ac:dyDescent="0.25">
      <c r="A1839" t="s">
        <v>2297</v>
      </c>
      <c r="B1839">
        <v>105258</v>
      </c>
      <c r="C1839" t="s">
        <v>11718</v>
      </c>
      <c r="D1839">
        <v>1916</v>
      </c>
      <c r="E1839" t="s">
        <v>23472</v>
      </c>
      <c r="H1839" t="s">
        <v>2256</v>
      </c>
      <c r="I1839" t="b">
        <v>1</v>
      </c>
    </row>
    <row r="1840" spans="1:9" x14ac:dyDescent="0.25">
      <c r="A1840" t="s">
        <v>1673</v>
      </c>
      <c r="B1840">
        <v>104362</v>
      </c>
      <c r="C1840" t="s">
        <v>13263</v>
      </c>
      <c r="D1840">
        <v>2226</v>
      </c>
      <c r="E1840" t="s">
        <v>24061</v>
      </c>
      <c r="H1840" t="s">
        <v>1674</v>
      </c>
      <c r="I1840" t="b">
        <v>1</v>
      </c>
    </row>
    <row r="1841" spans="1:9" x14ac:dyDescent="0.25">
      <c r="A1841" t="s">
        <v>7160</v>
      </c>
      <c r="B1841">
        <v>102359</v>
      </c>
      <c r="C1841" t="s">
        <v>18942</v>
      </c>
      <c r="D1841">
        <v>3941</v>
      </c>
      <c r="E1841" t="s">
        <v>27212</v>
      </c>
      <c r="H1841" t="s">
        <v>7161</v>
      </c>
      <c r="I1841" t="b">
        <v>1</v>
      </c>
    </row>
    <row r="1842" spans="1:9" x14ac:dyDescent="0.25">
      <c r="A1842" t="s">
        <v>5383</v>
      </c>
      <c r="B1842">
        <v>104273</v>
      </c>
      <c r="C1842" t="s">
        <v>13646</v>
      </c>
      <c r="D1842">
        <v>3896</v>
      </c>
      <c r="E1842" t="s">
        <v>27138</v>
      </c>
      <c r="H1842" t="s">
        <v>5384</v>
      </c>
      <c r="I1842" t="b">
        <v>1</v>
      </c>
    </row>
    <row r="1843" spans="1:9" x14ac:dyDescent="0.25">
      <c r="A1843" t="s">
        <v>7544</v>
      </c>
      <c r="B1843">
        <v>101842</v>
      </c>
      <c r="C1843" t="s">
        <v>10871</v>
      </c>
      <c r="D1843">
        <v>2520</v>
      </c>
      <c r="E1843" t="s">
        <v>24613</v>
      </c>
      <c r="H1843" t="s">
        <v>7545</v>
      </c>
      <c r="I1843" t="b">
        <v>1</v>
      </c>
    </row>
    <row r="1844" spans="1:9" x14ac:dyDescent="0.25">
      <c r="A1844" t="s">
        <v>2810</v>
      </c>
      <c r="B1844">
        <v>102243</v>
      </c>
      <c r="C1844" t="s">
        <v>19263</v>
      </c>
      <c r="D1844">
        <v>328</v>
      </c>
      <c r="E1844" t="s">
        <v>20644</v>
      </c>
      <c r="H1844" t="s">
        <v>2811</v>
      </c>
      <c r="I1844" t="b">
        <v>1</v>
      </c>
    </row>
    <row r="1845" spans="1:9" x14ac:dyDescent="0.25">
      <c r="A1845" t="s">
        <v>1732</v>
      </c>
      <c r="B1845">
        <v>103464</v>
      </c>
      <c r="C1845" t="s">
        <v>16527</v>
      </c>
      <c r="D1845">
        <v>2275</v>
      </c>
      <c r="E1845" t="s">
        <v>24146</v>
      </c>
      <c r="H1845" t="s">
        <v>1733</v>
      </c>
      <c r="I1845" t="b">
        <v>1</v>
      </c>
    </row>
    <row r="1846" spans="1:9" x14ac:dyDescent="0.25">
      <c r="A1846" t="s">
        <v>2590</v>
      </c>
      <c r="B1846">
        <v>102139</v>
      </c>
      <c r="C1846" t="s">
        <v>19395</v>
      </c>
      <c r="D1846">
        <v>425</v>
      </c>
      <c r="E1846" t="s">
        <v>20800</v>
      </c>
      <c r="H1846" t="s">
        <v>2591</v>
      </c>
      <c r="I1846" t="b">
        <v>1</v>
      </c>
    </row>
    <row r="1847" spans="1:9" x14ac:dyDescent="0.25">
      <c r="A1847" t="s">
        <v>2592</v>
      </c>
      <c r="B1847">
        <v>102142</v>
      </c>
      <c r="C1847" t="s">
        <v>19394</v>
      </c>
      <c r="D1847">
        <v>425</v>
      </c>
      <c r="E1847" t="s">
        <v>20800</v>
      </c>
      <c r="H1847" t="s">
        <v>2591</v>
      </c>
      <c r="I1847" t="b">
        <v>1</v>
      </c>
    </row>
    <row r="1848" spans="1:9" x14ac:dyDescent="0.25">
      <c r="A1848" t="s">
        <v>2102</v>
      </c>
      <c r="B1848">
        <v>101253</v>
      </c>
      <c r="C1848" t="s">
        <v>14809</v>
      </c>
      <c r="D1848">
        <v>1729</v>
      </c>
      <c r="E1848" t="s">
        <v>23141</v>
      </c>
      <c r="H1848" t="s">
        <v>2103</v>
      </c>
      <c r="I1848" t="b">
        <v>1</v>
      </c>
    </row>
    <row r="1849" spans="1:9" x14ac:dyDescent="0.25">
      <c r="A1849" t="s">
        <v>2104</v>
      </c>
      <c r="B1849">
        <v>105733</v>
      </c>
      <c r="C1849" t="s">
        <v>11784</v>
      </c>
      <c r="D1849">
        <v>1729</v>
      </c>
      <c r="E1849" t="s">
        <v>23141</v>
      </c>
      <c r="H1849" t="s">
        <v>2103</v>
      </c>
      <c r="I1849" t="b">
        <v>1</v>
      </c>
    </row>
    <row r="1850" spans="1:9" x14ac:dyDescent="0.25">
      <c r="A1850" t="s">
        <v>2382</v>
      </c>
      <c r="B1850">
        <v>100690</v>
      </c>
      <c r="C1850" t="s">
        <v>18219</v>
      </c>
      <c r="D1850">
        <v>1947</v>
      </c>
      <c r="E1850" t="s">
        <v>23531</v>
      </c>
      <c r="H1850" t="s">
        <v>2383</v>
      </c>
      <c r="I1850" t="b">
        <v>1</v>
      </c>
    </row>
    <row r="1851" spans="1:9" x14ac:dyDescent="0.25">
      <c r="A1851" t="s">
        <v>2384</v>
      </c>
      <c r="B1851">
        <v>101677</v>
      </c>
      <c r="C1851" t="s">
        <v>14056</v>
      </c>
      <c r="D1851">
        <v>1947</v>
      </c>
      <c r="E1851" t="s">
        <v>23531</v>
      </c>
      <c r="H1851" t="s">
        <v>2383</v>
      </c>
      <c r="I1851" t="b">
        <v>1</v>
      </c>
    </row>
    <row r="1852" spans="1:9" x14ac:dyDescent="0.25">
      <c r="A1852" t="s">
        <v>2385</v>
      </c>
      <c r="B1852">
        <v>103111</v>
      </c>
      <c r="C1852" t="s">
        <v>17604</v>
      </c>
      <c r="D1852">
        <v>1947</v>
      </c>
      <c r="E1852" t="s">
        <v>23531</v>
      </c>
      <c r="H1852" t="s">
        <v>2383</v>
      </c>
      <c r="I1852" t="b">
        <v>1</v>
      </c>
    </row>
    <row r="1853" spans="1:9" x14ac:dyDescent="0.25">
      <c r="A1853" t="s">
        <v>2386</v>
      </c>
      <c r="B1853">
        <v>103234</v>
      </c>
      <c r="C1853" t="s">
        <v>17055</v>
      </c>
      <c r="D1853">
        <v>1947</v>
      </c>
      <c r="E1853" t="s">
        <v>23531</v>
      </c>
      <c r="H1853" t="s">
        <v>2383</v>
      </c>
      <c r="I1853" t="b">
        <v>1</v>
      </c>
    </row>
    <row r="1854" spans="1:9" x14ac:dyDescent="0.25">
      <c r="A1854" t="s">
        <v>3243</v>
      </c>
      <c r="B1854">
        <v>100869</v>
      </c>
      <c r="C1854" t="s">
        <v>17505</v>
      </c>
      <c r="D1854">
        <v>101</v>
      </c>
      <c r="E1854" t="s">
        <v>20179</v>
      </c>
      <c r="H1854" t="s">
        <v>3244</v>
      </c>
      <c r="I1854" t="b">
        <v>1</v>
      </c>
    </row>
    <row r="1855" spans="1:9" x14ac:dyDescent="0.25">
      <c r="A1855" t="s">
        <v>5564</v>
      </c>
      <c r="B1855">
        <v>102824</v>
      </c>
      <c r="C1855" t="s">
        <v>18067</v>
      </c>
      <c r="D1855">
        <v>3819</v>
      </c>
      <c r="E1855" t="s">
        <v>27020</v>
      </c>
      <c r="H1855" t="s">
        <v>5565</v>
      </c>
      <c r="I1855" t="b">
        <v>1</v>
      </c>
    </row>
    <row r="1856" spans="1:9" x14ac:dyDescent="0.25">
      <c r="A1856" t="s">
        <v>3395</v>
      </c>
      <c r="B1856">
        <v>100531</v>
      </c>
      <c r="C1856" t="s">
        <v>18551</v>
      </c>
      <c r="D1856">
        <v>28</v>
      </c>
      <c r="E1856" t="s">
        <v>20044</v>
      </c>
      <c r="H1856" t="s">
        <v>3396</v>
      </c>
      <c r="I1856" t="b">
        <v>1</v>
      </c>
    </row>
    <row r="1857" spans="1:9" x14ac:dyDescent="0.25">
      <c r="A1857" t="s">
        <v>3963</v>
      </c>
      <c r="B1857">
        <v>103115</v>
      </c>
      <c r="C1857" t="s">
        <v>17571</v>
      </c>
      <c r="D1857">
        <v>944</v>
      </c>
      <c r="E1857" t="s">
        <v>21810</v>
      </c>
      <c r="H1857" t="s">
        <v>3964</v>
      </c>
      <c r="I1857" t="b">
        <v>1</v>
      </c>
    </row>
    <row r="1858" spans="1:9" x14ac:dyDescent="0.25">
      <c r="A1858" t="s">
        <v>6775</v>
      </c>
      <c r="B1858">
        <v>102605</v>
      </c>
      <c r="C1858" t="s">
        <v>18691</v>
      </c>
      <c r="D1858">
        <v>4393</v>
      </c>
      <c r="E1858" t="s">
        <v>27983</v>
      </c>
      <c r="H1858" t="s">
        <v>6776</v>
      </c>
      <c r="I1858" t="b">
        <v>1</v>
      </c>
    </row>
    <row r="1859" spans="1:9" x14ac:dyDescent="0.25">
      <c r="A1859" t="s">
        <v>3585</v>
      </c>
      <c r="B1859">
        <v>100224</v>
      </c>
      <c r="C1859" t="s">
        <v>15364</v>
      </c>
      <c r="D1859">
        <v>264</v>
      </c>
      <c r="E1859" t="s">
        <v>20513</v>
      </c>
      <c r="H1859" t="s">
        <v>3586</v>
      </c>
      <c r="I1859" t="b">
        <v>1</v>
      </c>
    </row>
    <row r="1860" spans="1:9" x14ac:dyDescent="0.25">
      <c r="A1860" t="s">
        <v>8672</v>
      </c>
      <c r="B1860">
        <v>101988</v>
      </c>
      <c r="C1860" t="s">
        <v>19609</v>
      </c>
      <c r="D1860">
        <v>3012</v>
      </c>
      <c r="E1860" t="s">
        <v>25509</v>
      </c>
      <c r="H1860" t="s">
        <v>8673</v>
      </c>
      <c r="I1860" t="b">
        <v>1</v>
      </c>
    </row>
    <row r="1861" spans="1:9" x14ac:dyDescent="0.25">
      <c r="A1861" t="s">
        <v>8685</v>
      </c>
      <c r="B1861">
        <v>100697</v>
      </c>
      <c r="C1861" t="s">
        <v>18135</v>
      </c>
      <c r="D1861">
        <v>3012</v>
      </c>
      <c r="E1861" t="s">
        <v>25509</v>
      </c>
      <c r="H1861" t="s">
        <v>8673</v>
      </c>
      <c r="I1861" t="b">
        <v>1</v>
      </c>
    </row>
    <row r="1862" spans="1:9" x14ac:dyDescent="0.25">
      <c r="A1862" t="s">
        <v>8686</v>
      </c>
      <c r="B1862">
        <v>101815</v>
      </c>
      <c r="C1862" t="s">
        <v>10985</v>
      </c>
      <c r="D1862">
        <v>3012</v>
      </c>
      <c r="E1862" t="s">
        <v>25509</v>
      </c>
      <c r="H1862" t="s">
        <v>8673</v>
      </c>
      <c r="I1862" t="b">
        <v>1</v>
      </c>
    </row>
    <row r="1863" spans="1:9" x14ac:dyDescent="0.25">
      <c r="A1863" t="s">
        <v>8689</v>
      </c>
      <c r="B1863">
        <v>101976</v>
      </c>
      <c r="C1863" t="s">
        <v>19603</v>
      </c>
      <c r="D1863">
        <v>3012</v>
      </c>
      <c r="E1863" t="s">
        <v>25509</v>
      </c>
      <c r="H1863" t="s">
        <v>8673</v>
      </c>
      <c r="I1863" t="b">
        <v>1</v>
      </c>
    </row>
    <row r="1864" spans="1:9" x14ac:dyDescent="0.25">
      <c r="A1864" t="s">
        <v>8691</v>
      </c>
      <c r="B1864">
        <v>101994</v>
      </c>
      <c r="C1864" t="s">
        <v>19602</v>
      </c>
      <c r="D1864">
        <v>3012</v>
      </c>
      <c r="E1864" t="s">
        <v>25509</v>
      </c>
      <c r="H1864" t="s">
        <v>8673</v>
      </c>
      <c r="I1864" t="b">
        <v>1</v>
      </c>
    </row>
    <row r="1865" spans="1:9" x14ac:dyDescent="0.25">
      <c r="A1865" t="s">
        <v>8692</v>
      </c>
      <c r="B1865">
        <v>102061</v>
      </c>
      <c r="C1865" t="s">
        <v>19532</v>
      </c>
      <c r="D1865">
        <v>3012</v>
      </c>
      <c r="E1865" t="s">
        <v>25509</v>
      </c>
      <c r="H1865" t="s">
        <v>8673</v>
      </c>
      <c r="I1865" t="b">
        <v>1</v>
      </c>
    </row>
    <row r="1866" spans="1:9" x14ac:dyDescent="0.25">
      <c r="A1866" t="s">
        <v>8693</v>
      </c>
      <c r="B1866">
        <v>102069</v>
      </c>
      <c r="C1866" t="s">
        <v>19522</v>
      </c>
      <c r="D1866">
        <v>3012</v>
      </c>
      <c r="E1866" t="s">
        <v>25509</v>
      </c>
      <c r="H1866" t="s">
        <v>8673</v>
      </c>
      <c r="I1866" t="b">
        <v>1</v>
      </c>
    </row>
    <row r="1867" spans="1:9" x14ac:dyDescent="0.25">
      <c r="A1867" t="s">
        <v>8694</v>
      </c>
      <c r="B1867">
        <v>102070</v>
      </c>
      <c r="C1867" t="s">
        <v>19521</v>
      </c>
      <c r="D1867">
        <v>3012</v>
      </c>
      <c r="E1867" t="s">
        <v>25509</v>
      </c>
      <c r="H1867" t="s">
        <v>8673</v>
      </c>
      <c r="I1867" t="b">
        <v>1</v>
      </c>
    </row>
    <row r="1868" spans="1:9" x14ac:dyDescent="0.25">
      <c r="A1868" t="s">
        <v>8695</v>
      </c>
      <c r="B1868">
        <v>102071</v>
      </c>
      <c r="C1868" t="s">
        <v>19520</v>
      </c>
      <c r="D1868">
        <v>3012</v>
      </c>
      <c r="E1868" t="s">
        <v>25509</v>
      </c>
      <c r="H1868" t="s">
        <v>8673</v>
      </c>
      <c r="I1868" t="b">
        <v>1</v>
      </c>
    </row>
    <row r="1869" spans="1:9" x14ac:dyDescent="0.25">
      <c r="A1869" t="s">
        <v>8702</v>
      </c>
      <c r="B1869">
        <v>101939</v>
      </c>
      <c r="C1869" t="s">
        <v>19659</v>
      </c>
      <c r="D1869">
        <v>3012</v>
      </c>
      <c r="E1869" t="s">
        <v>25509</v>
      </c>
      <c r="H1869" t="s">
        <v>8673</v>
      </c>
      <c r="I1869" t="b">
        <v>1</v>
      </c>
    </row>
    <row r="1870" spans="1:9" x14ac:dyDescent="0.25">
      <c r="A1870" t="s">
        <v>40</v>
      </c>
      <c r="B1870">
        <v>102208</v>
      </c>
      <c r="C1870" t="s">
        <v>19303</v>
      </c>
      <c r="D1870">
        <v>1452</v>
      </c>
      <c r="E1870" t="s">
        <v>22664</v>
      </c>
      <c r="H1870" t="s">
        <v>41</v>
      </c>
      <c r="I1870" t="b">
        <v>1</v>
      </c>
    </row>
    <row r="1871" spans="1:9" x14ac:dyDescent="0.25">
      <c r="A1871" t="s">
        <v>1885</v>
      </c>
      <c r="B1871">
        <v>102845</v>
      </c>
      <c r="C1871" t="s">
        <v>18047</v>
      </c>
      <c r="D1871">
        <v>2216</v>
      </c>
      <c r="E1871" t="s">
        <v>24037</v>
      </c>
      <c r="H1871" t="s">
        <v>1886</v>
      </c>
      <c r="I1871" t="b">
        <v>1</v>
      </c>
    </row>
    <row r="1872" spans="1:9" x14ac:dyDescent="0.25">
      <c r="A1872" t="s">
        <v>2503</v>
      </c>
      <c r="B1872">
        <v>105374</v>
      </c>
      <c r="C1872" t="s">
        <v>11426</v>
      </c>
      <c r="D1872">
        <v>1879</v>
      </c>
      <c r="E1872" t="s">
        <v>23406</v>
      </c>
      <c r="H1872" t="s">
        <v>2504</v>
      </c>
      <c r="I1872" t="b">
        <v>1</v>
      </c>
    </row>
    <row r="1873" spans="1:9" x14ac:dyDescent="0.25">
      <c r="A1873" t="s">
        <v>578</v>
      </c>
      <c r="B1873">
        <v>104546</v>
      </c>
      <c r="C1873" t="s">
        <v>13045</v>
      </c>
      <c r="D1873">
        <v>1506</v>
      </c>
      <c r="E1873" t="s">
        <v>22746</v>
      </c>
      <c r="H1873" t="s">
        <v>579</v>
      </c>
      <c r="I1873" t="b">
        <v>1</v>
      </c>
    </row>
    <row r="1874" spans="1:9" x14ac:dyDescent="0.25">
      <c r="A1874" t="s">
        <v>2228</v>
      </c>
      <c r="B1874">
        <v>100417</v>
      </c>
      <c r="C1874" t="s">
        <v>19513</v>
      </c>
      <c r="D1874">
        <v>1742</v>
      </c>
      <c r="E1874" t="s">
        <v>23163</v>
      </c>
      <c r="H1874" t="s">
        <v>2229</v>
      </c>
      <c r="I1874" t="b">
        <v>1</v>
      </c>
    </row>
    <row r="1875" spans="1:9" x14ac:dyDescent="0.25">
      <c r="A1875" t="s">
        <v>2230</v>
      </c>
      <c r="B1875">
        <v>100419</v>
      </c>
      <c r="C1875" t="s">
        <v>19509</v>
      </c>
      <c r="D1875">
        <v>1742</v>
      </c>
      <c r="E1875" t="s">
        <v>23163</v>
      </c>
      <c r="H1875" t="s">
        <v>2229</v>
      </c>
      <c r="I1875" t="b">
        <v>1</v>
      </c>
    </row>
    <row r="1876" spans="1:9" x14ac:dyDescent="0.25">
      <c r="A1876" t="s">
        <v>2231</v>
      </c>
      <c r="B1876">
        <v>100437</v>
      </c>
      <c r="C1876" t="s">
        <v>19203</v>
      </c>
      <c r="D1876">
        <v>1742</v>
      </c>
      <c r="E1876" t="s">
        <v>23163</v>
      </c>
      <c r="H1876" t="s">
        <v>2229</v>
      </c>
      <c r="I1876" t="b">
        <v>1</v>
      </c>
    </row>
    <row r="1877" spans="1:9" x14ac:dyDescent="0.25">
      <c r="A1877" t="s">
        <v>2232</v>
      </c>
      <c r="B1877">
        <v>104388</v>
      </c>
      <c r="C1877" t="s">
        <v>13228</v>
      </c>
      <c r="D1877">
        <v>1742</v>
      </c>
      <c r="E1877" t="s">
        <v>23163</v>
      </c>
      <c r="H1877" t="s">
        <v>2229</v>
      </c>
      <c r="I1877" t="b">
        <v>1</v>
      </c>
    </row>
    <row r="1878" spans="1:9" x14ac:dyDescent="0.25">
      <c r="A1878" t="s">
        <v>252</v>
      </c>
      <c r="B1878">
        <v>101613</v>
      </c>
      <c r="C1878" t="s">
        <v>14383</v>
      </c>
      <c r="D1878">
        <v>1363</v>
      </c>
      <c r="E1878" t="s">
        <v>22508</v>
      </c>
      <c r="H1878" t="s">
        <v>253</v>
      </c>
      <c r="I1878" t="b">
        <v>1</v>
      </c>
    </row>
    <row r="1879" spans="1:9" x14ac:dyDescent="0.25">
      <c r="A1879" t="s">
        <v>254</v>
      </c>
      <c r="B1879">
        <v>102429</v>
      </c>
      <c r="C1879" t="s">
        <v>18873</v>
      </c>
      <c r="D1879">
        <v>1363</v>
      </c>
      <c r="E1879" t="s">
        <v>22508</v>
      </c>
      <c r="H1879" t="s">
        <v>253</v>
      </c>
      <c r="I1879" t="b">
        <v>1</v>
      </c>
    </row>
    <row r="1880" spans="1:9" x14ac:dyDescent="0.25">
      <c r="A1880" t="s">
        <v>1988</v>
      </c>
      <c r="B1880">
        <v>105087</v>
      </c>
      <c r="C1880" t="s">
        <v>11998</v>
      </c>
      <c r="D1880">
        <v>1775</v>
      </c>
      <c r="E1880" t="s">
        <v>23223</v>
      </c>
      <c r="H1880" t="s">
        <v>1989</v>
      </c>
      <c r="I1880" t="b">
        <v>1</v>
      </c>
    </row>
    <row r="1881" spans="1:9" x14ac:dyDescent="0.25">
      <c r="A1881" t="s">
        <v>6826</v>
      </c>
      <c r="B1881">
        <v>104578</v>
      </c>
      <c r="C1881" t="s">
        <v>13012</v>
      </c>
      <c r="D1881">
        <v>4255</v>
      </c>
      <c r="E1881" t="s">
        <v>27727</v>
      </c>
      <c r="H1881" t="s">
        <v>6827</v>
      </c>
      <c r="I1881" t="b">
        <v>1</v>
      </c>
    </row>
    <row r="1882" spans="1:9" x14ac:dyDescent="0.25">
      <c r="A1882" t="s">
        <v>425</v>
      </c>
      <c r="B1882">
        <v>103141</v>
      </c>
      <c r="C1882" t="s">
        <v>17575</v>
      </c>
      <c r="D1882">
        <v>1627</v>
      </c>
      <c r="E1882" t="s">
        <v>22985</v>
      </c>
      <c r="H1882" t="s">
        <v>426</v>
      </c>
      <c r="I1882" t="b">
        <v>1</v>
      </c>
    </row>
    <row r="1883" spans="1:9" x14ac:dyDescent="0.25">
      <c r="A1883" t="s">
        <v>9047</v>
      </c>
      <c r="B1883">
        <v>101727</v>
      </c>
      <c r="C1883" t="s">
        <v>12481</v>
      </c>
      <c r="D1883">
        <v>3209</v>
      </c>
      <c r="E1883" t="s">
        <v>25858</v>
      </c>
      <c r="H1883" t="s">
        <v>9048</v>
      </c>
      <c r="I1883" t="b">
        <v>1</v>
      </c>
    </row>
    <row r="1884" spans="1:9" x14ac:dyDescent="0.25">
      <c r="A1884" t="s">
        <v>9446</v>
      </c>
      <c r="B1884">
        <v>100236</v>
      </c>
      <c r="C1884" t="s">
        <v>15387</v>
      </c>
      <c r="D1884">
        <v>2722</v>
      </c>
      <c r="E1884" t="s">
        <v>24966</v>
      </c>
      <c r="H1884" t="s">
        <v>9447</v>
      </c>
      <c r="I1884" t="b">
        <v>1</v>
      </c>
    </row>
    <row r="1885" spans="1:9" x14ac:dyDescent="0.25">
      <c r="A1885" t="s">
        <v>9448</v>
      </c>
      <c r="B1885">
        <v>100853</v>
      </c>
      <c r="C1885" t="s">
        <v>17775</v>
      </c>
      <c r="D1885">
        <v>2722</v>
      </c>
      <c r="E1885" t="s">
        <v>24966</v>
      </c>
      <c r="H1885" t="s">
        <v>9447</v>
      </c>
      <c r="I1885" t="b">
        <v>1</v>
      </c>
    </row>
    <row r="1886" spans="1:9" x14ac:dyDescent="0.25">
      <c r="A1886" t="s">
        <v>9449</v>
      </c>
      <c r="B1886">
        <v>101033</v>
      </c>
      <c r="C1886" t="s">
        <v>15875</v>
      </c>
      <c r="D1886">
        <v>2722</v>
      </c>
      <c r="E1886" t="s">
        <v>24966</v>
      </c>
      <c r="H1886" t="s">
        <v>9447</v>
      </c>
      <c r="I1886" t="b">
        <v>1</v>
      </c>
    </row>
    <row r="1887" spans="1:9" x14ac:dyDescent="0.25">
      <c r="A1887" t="s">
        <v>9450</v>
      </c>
      <c r="B1887">
        <v>104031</v>
      </c>
      <c r="C1887" t="s">
        <v>13965</v>
      </c>
      <c r="D1887">
        <v>2722</v>
      </c>
      <c r="E1887" t="s">
        <v>24966</v>
      </c>
      <c r="H1887" t="s">
        <v>9447</v>
      </c>
      <c r="I1887" t="b">
        <v>1</v>
      </c>
    </row>
    <row r="1888" spans="1:9" x14ac:dyDescent="0.25">
      <c r="A1888" t="s">
        <v>9451</v>
      </c>
      <c r="B1888">
        <v>104032</v>
      </c>
      <c r="C1888" t="s">
        <v>13964</v>
      </c>
      <c r="D1888">
        <v>2722</v>
      </c>
      <c r="E1888" t="s">
        <v>24966</v>
      </c>
      <c r="H1888" t="s">
        <v>9447</v>
      </c>
      <c r="I1888" t="b">
        <v>1</v>
      </c>
    </row>
    <row r="1889" spans="1:9" x14ac:dyDescent="0.25">
      <c r="A1889" t="s">
        <v>9452</v>
      </c>
      <c r="B1889">
        <v>104033</v>
      </c>
      <c r="C1889" t="s">
        <v>13963</v>
      </c>
      <c r="D1889">
        <v>2722</v>
      </c>
      <c r="E1889" t="s">
        <v>24966</v>
      </c>
      <c r="H1889" t="s">
        <v>9447</v>
      </c>
      <c r="I1889" t="b">
        <v>1</v>
      </c>
    </row>
    <row r="1890" spans="1:9" x14ac:dyDescent="0.25">
      <c r="A1890" t="s">
        <v>9453</v>
      </c>
      <c r="B1890">
        <v>105621</v>
      </c>
      <c r="C1890" t="s">
        <v>10766</v>
      </c>
      <c r="D1890">
        <v>2722</v>
      </c>
      <c r="E1890" t="s">
        <v>24966</v>
      </c>
      <c r="H1890" t="s">
        <v>9447</v>
      </c>
      <c r="I1890" t="b">
        <v>1</v>
      </c>
    </row>
    <row r="1891" spans="1:9" x14ac:dyDescent="0.25">
      <c r="A1891" t="s">
        <v>6642</v>
      </c>
      <c r="B1891">
        <v>105736</v>
      </c>
      <c r="C1891" t="s">
        <v>11779</v>
      </c>
      <c r="D1891">
        <v>4372</v>
      </c>
      <c r="E1891" t="s">
        <v>27931</v>
      </c>
      <c r="H1891" t="s">
        <v>6643</v>
      </c>
      <c r="I1891" t="b">
        <v>1</v>
      </c>
    </row>
    <row r="1892" spans="1:9" x14ac:dyDescent="0.25">
      <c r="A1892" t="s">
        <v>6468</v>
      </c>
      <c r="B1892">
        <v>101212</v>
      </c>
      <c r="C1892" t="s">
        <v>14847</v>
      </c>
      <c r="D1892">
        <v>4230</v>
      </c>
      <c r="E1892" t="s">
        <v>27700</v>
      </c>
      <c r="H1892" t="s">
        <v>6469</v>
      </c>
      <c r="I1892" t="b">
        <v>1</v>
      </c>
    </row>
    <row r="1893" spans="1:9" x14ac:dyDescent="0.25">
      <c r="A1893" t="s">
        <v>2860</v>
      </c>
      <c r="B1893">
        <v>102949</v>
      </c>
      <c r="C1893" t="s">
        <v>17907</v>
      </c>
      <c r="D1893">
        <v>357</v>
      </c>
      <c r="E1893" t="s">
        <v>20692</v>
      </c>
      <c r="H1893" t="s">
        <v>2861</v>
      </c>
      <c r="I1893" t="b">
        <v>1</v>
      </c>
    </row>
    <row r="1894" spans="1:9" x14ac:dyDescent="0.25">
      <c r="A1894" t="s">
        <v>2877</v>
      </c>
      <c r="B1894">
        <v>100242</v>
      </c>
      <c r="C1894" t="s">
        <v>15348</v>
      </c>
      <c r="D1894">
        <v>357</v>
      </c>
      <c r="E1894" t="s">
        <v>20692</v>
      </c>
      <c r="H1894" t="s">
        <v>2861</v>
      </c>
      <c r="I1894" t="b">
        <v>1</v>
      </c>
    </row>
    <row r="1895" spans="1:9" x14ac:dyDescent="0.25">
      <c r="A1895" t="s">
        <v>2879</v>
      </c>
      <c r="B1895">
        <v>102950</v>
      </c>
      <c r="C1895" t="s">
        <v>17906</v>
      </c>
      <c r="D1895">
        <v>357</v>
      </c>
      <c r="E1895" t="s">
        <v>20692</v>
      </c>
      <c r="H1895" t="s">
        <v>2861</v>
      </c>
      <c r="I1895" t="b">
        <v>1</v>
      </c>
    </row>
    <row r="1896" spans="1:9" x14ac:dyDescent="0.25">
      <c r="A1896" t="s">
        <v>6609</v>
      </c>
      <c r="B1896">
        <v>102872</v>
      </c>
      <c r="C1896" t="s">
        <v>18019</v>
      </c>
      <c r="D1896">
        <v>4151</v>
      </c>
      <c r="E1896" t="s">
        <v>27576</v>
      </c>
      <c r="H1896" t="s">
        <v>6610</v>
      </c>
      <c r="I1896" t="b">
        <v>1</v>
      </c>
    </row>
    <row r="1897" spans="1:9" x14ac:dyDescent="0.25">
      <c r="A1897" t="s">
        <v>1485</v>
      </c>
      <c r="B1897">
        <v>101150</v>
      </c>
      <c r="C1897" t="s">
        <v>14998</v>
      </c>
      <c r="D1897">
        <v>2013</v>
      </c>
      <c r="E1897" t="s">
        <v>23650</v>
      </c>
      <c r="H1897" t="s">
        <v>1486</v>
      </c>
      <c r="I1897" t="b">
        <v>1</v>
      </c>
    </row>
    <row r="1898" spans="1:9" x14ac:dyDescent="0.25">
      <c r="A1898" t="s">
        <v>1487</v>
      </c>
      <c r="B1898">
        <v>104511</v>
      </c>
      <c r="C1898" t="s">
        <v>13080</v>
      </c>
      <c r="D1898">
        <v>2013</v>
      </c>
      <c r="E1898" t="s">
        <v>23650</v>
      </c>
      <c r="H1898" t="s">
        <v>1486</v>
      </c>
      <c r="I1898" t="b">
        <v>1</v>
      </c>
    </row>
    <row r="1899" spans="1:9" x14ac:dyDescent="0.25">
      <c r="A1899" t="s">
        <v>4942</v>
      </c>
      <c r="B1899">
        <v>104510</v>
      </c>
      <c r="C1899" t="s">
        <v>13081</v>
      </c>
      <c r="D1899">
        <v>797</v>
      </c>
      <c r="E1899" t="s">
        <v>21526</v>
      </c>
      <c r="H1899" t="s">
        <v>4943</v>
      </c>
      <c r="I1899" t="b">
        <v>1</v>
      </c>
    </row>
    <row r="1900" spans="1:9" x14ac:dyDescent="0.25">
      <c r="A1900" t="s">
        <v>890</v>
      </c>
      <c r="B1900">
        <v>104066</v>
      </c>
      <c r="C1900" t="s">
        <v>13867</v>
      </c>
      <c r="D1900">
        <v>1185</v>
      </c>
      <c r="E1900" t="s">
        <v>22207</v>
      </c>
      <c r="H1900" t="s">
        <v>891</v>
      </c>
      <c r="I1900" t="b">
        <v>1</v>
      </c>
    </row>
    <row r="1901" spans="1:9" x14ac:dyDescent="0.25">
      <c r="A1901" t="s">
        <v>906</v>
      </c>
      <c r="B1901">
        <v>103742</v>
      </c>
      <c r="C1901" t="s">
        <v>15416</v>
      </c>
      <c r="D1901">
        <v>1185</v>
      </c>
      <c r="E1901" t="s">
        <v>22207</v>
      </c>
      <c r="H1901" t="s">
        <v>891</v>
      </c>
      <c r="I1901" t="b">
        <v>1</v>
      </c>
    </row>
    <row r="1902" spans="1:9" x14ac:dyDescent="0.25">
      <c r="A1902" t="s">
        <v>908</v>
      </c>
      <c r="B1902">
        <v>104124</v>
      </c>
      <c r="C1902" t="s">
        <v>13866</v>
      </c>
      <c r="D1902">
        <v>1185</v>
      </c>
      <c r="E1902" t="s">
        <v>22207</v>
      </c>
      <c r="H1902" t="s">
        <v>891</v>
      </c>
      <c r="I1902" t="b">
        <v>1</v>
      </c>
    </row>
    <row r="1903" spans="1:9" x14ac:dyDescent="0.25">
      <c r="A1903" t="s">
        <v>264</v>
      </c>
      <c r="B1903">
        <v>103172</v>
      </c>
      <c r="C1903" t="s">
        <v>17428</v>
      </c>
      <c r="D1903">
        <v>1411</v>
      </c>
      <c r="E1903" t="s">
        <v>22590</v>
      </c>
      <c r="H1903" t="s">
        <v>265</v>
      </c>
      <c r="I1903" t="b">
        <v>1</v>
      </c>
    </row>
    <row r="1904" spans="1:9" x14ac:dyDescent="0.25">
      <c r="A1904" t="s">
        <v>279</v>
      </c>
      <c r="B1904">
        <v>103171</v>
      </c>
      <c r="C1904" t="s">
        <v>17430</v>
      </c>
      <c r="D1904">
        <v>1411</v>
      </c>
      <c r="E1904" t="s">
        <v>22590</v>
      </c>
      <c r="H1904" t="s">
        <v>265</v>
      </c>
      <c r="I1904" t="b">
        <v>1</v>
      </c>
    </row>
    <row r="1905" spans="1:9" x14ac:dyDescent="0.25">
      <c r="A1905" t="s">
        <v>282</v>
      </c>
      <c r="B1905">
        <v>103210</v>
      </c>
      <c r="C1905" t="s">
        <v>17248</v>
      </c>
      <c r="D1905">
        <v>1411</v>
      </c>
      <c r="E1905" t="s">
        <v>22590</v>
      </c>
      <c r="H1905" t="s">
        <v>265</v>
      </c>
      <c r="I1905" t="b">
        <v>1</v>
      </c>
    </row>
    <row r="1906" spans="1:9" x14ac:dyDescent="0.25">
      <c r="A1906" t="s">
        <v>4757</v>
      </c>
      <c r="B1906">
        <v>105041</v>
      </c>
      <c r="C1906" t="s">
        <v>12032</v>
      </c>
      <c r="D1906">
        <v>1335</v>
      </c>
      <c r="E1906" t="s">
        <v>22462</v>
      </c>
      <c r="H1906" t="s">
        <v>4758</v>
      </c>
      <c r="I1906" t="b">
        <v>1</v>
      </c>
    </row>
    <row r="1907" spans="1:9" x14ac:dyDescent="0.25">
      <c r="A1907" t="s">
        <v>446</v>
      </c>
      <c r="B1907">
        <v>100586</v>
      </c>
      <c r="C1907" t="s">
        <v>18420</v>
      </c>
      <c r="D1907">
        <v>1669</v>
      </c>
      <c r="E1907" t="s">
        <v>23052</v>
      </c>
      <c r="H1907" t="s">
        <v>447</v>
      </c>
      <c r="I1907" t="b">
        <v>1</v>
      </c>
    </row>
    <row r="1908" spans="1:9" x14ac:dyDescent="0.25">
      <c r="A1908" t="s">
        <v>6780</v>
      </c>
      <c r="B1908">
        <v>101505</v>
      </c>
      <c r="C1908" t="s">
        <v>14491</v>
      </c>
      <c r="D1908">
        <v>4272</v>
      </c>
      <c r="E1908" t="s">
        <v>27747</v>
      </c>
      <c r="H1908" t="s">
        <v>6781</v>
      </c>
      <c r="I1908" t="b">
        <v>1</v>
      </c>
    </row>
    <row r="1909" spans="1:9" x14ac:dyDescent="0.25">
      <c r="A1909" t="s">
        <v>6799</v>
      </c>
      <c r="B1909">
        <v>102288</v>
      </c>
      <c r="C1909" t="s">
        <v>19009</v>
      </c>
      <c r="D1909">
        <v>4272</v>
      </c>
      <c r="E1909" t="s">
        <v>27747</v>
      </c>
      <c r="H1909" t="s">
        <v>6781</v>
      </c>
      <c r="I1909" t="b">
        <v>1</v>
      </c>
    </row>
    <row r="1910" spans="1:9" x14ac:dyDescent="0.25">
      <c r="A1910" t="s">
        <v>6800</v>
      </c>
      <c r="B1910">
        <v>105532</v>
      </c>
      <c r="C1910" t="s">
        <v>11259</v>
      </c>
      <c r="D1910">
        <v>4272</v>
      </c>
      <c r="E1910" t="s">
        <v>27747</v>
      </c>
      <c r="H1910" t="s">
        <v>6781</v>
      </c>
      <c r="I1910" t="b">
        <v>1</v>
      </c>
    </row>
    <row r="1911" spans="1:9" x14ac:dyDescent="0.25">
      <c r="A1911" t="s">
        <v>23</v>
      </c>
      <c r="B1911">
        <v>102227</v>
      </c>
      <c r="C1911" t="s">
        <v>19283</v>
      </c>
      <c r="D1911">
        <v>1432</v>
      </c>
      <c r="E1911" t="s">
        <v>22639</v>
      </c>
      <c r="H1911" t="s">
        <v>24</v>
      </c>
      <c r="I1911" t="b">
        <v>1</v>
      </c>
    </row>
    <row r="1912" spans="1:9" x14ac:dyDescent="0.25">
      <c r="A1912" t="s">
        <v>27</v>
      </c>
      <c r="B1912">
        <v>102185</v>
      </c>
      <c r="C1912" t="s">
        <v>19326</v>
      </c>
      <c r="D1912">
        <v>1432</v>
      </c>
      <c r="E1912" t="s">
        <v>22639</v>
      </c>
      <c r="H1912" t="s">
        <v>24</v>
      </c>
      <c r="I1912" t="b">
        <v>1</v>
      </c>
    </row>
    <row r="1913" spans="1:9" x14ac:dyDescent="0.25">
      <c r="A1913" t="s">
        <v>67</v>
      </c>
      <c r="B1913">
        <v>102857</v>
      </c>
      <c r="C1913" t="s">
        <v>18033</v>
      </c>
      <c r="D1913">
        <v>1432</v>
      </c>
      <c r="E1913" t="s">
        <v>22639</v>
      </c>
      <c r="H1913" t="s">
        <v>24</v>
      </c>
      <c r="I1913" t="b">
        <v>1</v>
      </c>
    </row>
    <row r="1914" spans="1:9" x14ac:dyDescent="0.25">
      <c r="A1914" t="s">
        <v>9205</v>
      </c>
      <c r="B1914">
        <v>102904</v>
      </c>
      <c r="C1914" t="s">
        <v>17955</v>
      </c>
      <c r="D1914">
        <v>3141</v>
      </c>
      <c r="E1914" t="s">
        <v>25737</v>
      </c>
      <c r="H1914" t="s">
        <v>9206</v>
      </c>
      <c r="I1914" t="b">
        <v>1</v>
      </c>
    </row>
    <row r="1915" spans="1:9" x14ac:dyDescent="0.25">
      <c r="A1915" t="s">
        <v>1997</v>
      </c>
      <c r="B1915">
        <v>101390</v>
      </c>
      <c r="C1915" t="s">
        <v>14665</v>
      </c>
      <c r="D1915">
        <v>1779</v>
      </c>
      <c r="E1915" t="s">
        <v>23227</v>
      </c>
      <c r="H1915" t="s">
        <v>1998</v>
      </c>
      <c r="I1915" t="b">
        <v>1</v>
      </c>
    </row>
    <row r="1916" spans="1:9" x14ac:dyDescent="0.25">
      <c r="A1916" t="s">
        <v>1351</v>
      </c>
      <c r="B1916">
        <v>103450</v>
      </c>
      <c r="C1916" t="s">
        <v>16540</v>
      </c>
      <c r="D1916">
        <v>2106</v>
      </c>
      <c r="E1916" t="s">
        <v>23862</v>
      </c>
      <c r="H1916" t="s">
        <v>1352</v>
      </c>
      <c r="I1916" t="b">
        <v>1</v>
      </c>
    </row>
    <row r="1917" spans="1:9" x14ac:dyDescent="0.25">
      <c r="A1917" t="s">
        <v>1374</v>
      </c>
      <c r="B1917">
        <v>103397</v>
      </c>
      <c r="C1917" t="s">
        <v>16591</v>
      </c>
      <c r="D1917">
        <v>2106</v>
      </c>
      <c r="E1917" t="s">
        <v>23862</v>
      </c>
      <c r="H1917" t="s">
        <v>1352</v>
      </c>
      <c r="I1917" t="b">
        <v>1</v>
      </c>
    </row>
    <row r="1918" spans="1:9" x14ac:dyDescent="0.25">
      <c r="A1918" t="s">
        <v>1377</v>
      </c>
      <c r="B1918">
        <v>103453</v>
      </c>
      <c r="C1918" t="s">
        <v>16539</v>
      </c>
      <c r="D1918">
        <v>2106</v>
      </c>
      <c r="E1918" t="s">
        <v>23862</v>
      </c>
      <c r="H1918" t="s">
        <v>1352</v>
      </c>
      <c r="I1918" t="b">
        <v>1</v>
      </c>
    </row>
    <row r="1919" spans="1:9" x14ac:dyDescent="0.25">
      <c r="A1919" t="s">
        <v>1378</v>
      </c>
      <c r="B1919">
        <v>103743</v>
      </c>
      <c r="C1919" t="s">
        <v>15310</v>
      </c>
      <c r="D1919">
        <v>2106</v>
      </c>
      <c r="E1919" t="s">
        <v>23862</v>
      </c>
      <c r="H1919" t="s">
        <v>1352</v>
      </c>
      <c r="I1919" t="b">
        <v>1</v>
      </c>
    </row>
    <row r="1920" spans="1:9" x14ac:dyDescent="0.25">
      <c r="A1920" t="s">
        <v>9002</v>
      </c>
      <c r="B1920">
        <v>102155</v>
      </c>
      <c r="C1920" t="s">
        <v>19382</v>
      </c>
      <c r="D1920">
        <v>3181</v>
      </c>
      <c r="E1920" t="s">
        <v>25810</v>
      </c>
      <c r="H1920" t="s">
        <v>9003</v>
      </c>
      <c r="I1920" t="b">
        <v>1</v>
      </c>
    </row>
    <row r="1921" spans="1:9" x14ac:dyDescent="0.25">
      <c r="A1921" t="s">
        <v>9004</v>
      </c>
      <c r="B1921">
        <v>103683</v>
      </c>
      <c r="C1921" t="s">
        <v>15566</v>
      </c>
      <c r="D1921">
        <v>3181</v>
      </c>
      <c r="E1921" t="s">
        <v>25810</v>
      </c>
      <c r="H1921" t="s">
        <v>9003</v>
      </c>
      <c r="I1921" t="b">
        <v>1</v>
      </c>
    </row>
    <row r="1922" spans="1:9" x14ac:dyDescent="0.25">
      <c r="A1922" t="s">
        <v>2510</v>
      </c>
      <c r="B1922">
        <v>102115</v>
      </c>
      <c r="C1922" t="s">
        <v>19412</v>
      </c>
      <c r="D1922">
        <v>1867</v>
      </c>
      <c r="E1922" t="s">
        <v>23383</v>
      </c>
      <c r="H1922" t="s">
        <v>2511</v>
      </c>
      <c r="I1922" t="b">
        <v>1</v>
      </c>
    </row>
    <row r="1923" spans="1:9" x14ac:dyDescent="0.25">
      <c r="A1923" t="s">
        <v>2553</v>
      </c>
      <c r="B1923">
        <v>103690</v>
      </c>
      <c r="C1923" t="s">
        <v>15555</v>
      </c>
      <c r="D1923">
        <v>1867</v>
      </c>
      <c r="E1923" t="s">
        <v>23383</v>
      </c>
      <c r="H1923" t="s">
        <v>2511</v>
      </c>
      <c r="I1923" t="b">
        <v>1</v>
      </c>
    </row>
    <row r="1924" spans="1:9" x14ac:dyDescent="0.25">
      <c r="A1924" t="s">
        <v>2555</v>
      </c>
      <c r="B1924">
        <v>102125</v>
      </c>
      <c r="C1924" t="s">
        <v>19411</v>
      </c>
      <c r="D1924">
        <v>1867</v>
      </c>
      <c r="E1924" t="s">
        <v>23383</v>
      </c>
      <c r="H1924" t="s">
        <v>2511</v>
      </c>
      <c r="I1924" t="b">
        <v>1</v>
      </c>
    </row>
    <row r="1925" spans="1:9" x14ac:dyDescent="0.25">
      <c r="A1925" t="s">
        <v>2569</v>
      </c>
      <c r="B1925">
        <v>100671</v>
      </c>
      <c r="C1925" t="s">
        <v>18237</v>
      </c>
      <c r="D1925">
        <v>1867</v>
      </c>
      <c r="E1925" t="s">
        <v>23383</v>
      </c>
      <c r="H1925" t="s">
        <v>2511</v>
      </c>
      <c r="I1925" t="b">
        <v>1</v>
      </c>
    </row>
    <row r="1926" spans="1:9" x14ac:dyDescent="0.25">
      <c r="A1926" t="s">
        <v>2570</v>
      </c>
      <c r="B1926">
        <v>101719</v>
      </c>
      <c r="C1926" t="s">
        <v>12796</v>
      </c>
      <c r="D1926">
        <v>1867</v>
      </c>
      <c r="E1926" t="s">
        <v>23383</v>
      </c>
      <c r="H1926" t="s">
        <v>2511</v>
      </c>
      <c r="I1926" t="b">
        <v>1</v>
      </c>
    </row>
    <row r="1927" spans="1:9" x14ac:dyDescent="0.25">
      <c r="A1927" t="s">
        <v>8659</v>
      </c>
      <c r="B1927">
        <v>101861</v>
      </c>
      <c r="C1927" t="s">
        <v>19859</v>
      </c>
      <c r="D1927">
        <v>2454</v>
      </c>
      <c r="E1927" t="s">
        <v>24493</v>
      </c>
      <c r="H1927" t="s">
        <v>8660</v>
      </c>
      <c r="I1927" t="b">
        <v>1</v>
      </c>
    </row>
    <row r="1928" spans="1:9" x14ac:dyDescent="0.25">
      <c r="A1928" t="s">
        <v>4849</v>
      </c>
      <c r="B1928">
        <v>100284</v>
      </c>
      <c r="C1928" t="s">
        <v>19921</v>
      </c>
      <c r="D1928">
        <v>758</v>
      </c>
      <c r="E1928" t="s">
        <v>21442</v>
      </c>
      <c r="H1928" t="s">
        <v>4850</v>
      </c>
      <c r="I1928" t="b">
        <v>1</v>
      </c>
    </row>
    <row r="1929" spans="1:9" x14ac:dyDescent="0.25">
      <c r="A1929" t="s">
        <v>4870</v>
      </c>
      <c r="B1929">
        <v>104816</v>
      </c>
      <c r="C1929" t="s">
        <v>12291</v>
      </c>
      <c r="D1929">
        <v>758</v>
      </c>
      <c r="E1929" t="s">
        <v>21442</v>
      </c>
      <c r="H1929" t="s">
        <v>4850</v>
      </c>
      <c r="I1929" t="b">
        <v>1</v>
      </c>
    </row>
    <row r="1930" spans="1:9" x14ac:dyDescent="0.25">
      <c r="A1930" t="s">
        <v>1765</v>
      </c>
      <c r="B1930">
        <v>100730</v>
      </c>
      <c r="C1930" t="s">
        <v>18181</v>
      </c>
      <c r="D1930">
        <v>2265</v>
      </c>
      <c r="E1930" t="s">
        <v>24131</v>
      </c>
      <c r="H1930" t="s">
        <v>1766</v>
      </c>
      <c r="I1930" t="b">
        <v>1</v>
      </c>
    </row>
    <row r="1931" spans="1:9" x14ac:dyDescent="0.25">
      <c r="A1931" t="s">
        <v>1767</v>
      </c>
      <c r="B1931">
        <v>105373</v>
      </c>
      <c r="C1931" t="s">
        <v>11423</v>
      </c>
      <c r="D1931">
        <v>2265</v>
      </c>
      <c r="E1931" t="s">
        <v>24131</v>
      </c>
      <c r="H1931" t="s">
        <v>1766</v>
      </c>
      <c r="I1931" t="b">
        <v>1</v>
      </c>
    </row>
    <row r="1932" spans="1:9" x14ac:dyDescent="0.25">
      <c r="A1932" t="s">
        <v>6304</v>
      </c>
      <c r="B1932">
        <v>103564</v>
      </c>
      <c r="C1932" t="s">
        <v>16107</v>
      </c>
      <c r="D1932">
        <v>3475</v>
      </c>
      <c r="E1932" t="s">
        <v>26333</v>
      </c>
      <c r="H1932" t="s">
        <v>6305</v>
      </c>
      <c r="I1932" t="b">
        <v>1</v>
      </c>
    </row>
    <row r="1933" spans="1:9" x14ac:dyDescent="0.25">
      <c r="A1933" t="s">
        <v>7220</v>
      </c>
      <c r="B1933">
        <v>101372</v>
      </c>
      <c r="C1933" t="s">
        <v>14688</v>
      </c>
      <c r="D1933">
        <v>4050</v>
      </c>
      <c r="E1933" t="s">
        <v>27418</v>
      </c>
      <c r="H1933" t="s">
        <v>7221</v>
      </c>
      <c r="I1933" t="b">
        <v>1</v>
      </c>
    </row>
    <row r="1934" spans="1:9" x14ac:dyDescent="0.25">
      <c r="A1934" t="s">
        <v>7222</v>
      </c>
      <c r="B1934">
        <v>104491</v>
      </c>
      <c r="C1934" t="s">
        <v>13101</v>
      </c>
      <c r="D1934">
        <v>4050</v>
      </c>
      <c r="E1934" t="s">
        <v>27418</v>
      </c>
      <c r="H1934" t="s">
        <v>7221</v>
      </c>
      <c r="I1934" t="b">
        <v>1</v>
      </c>
    </row>
    <row r="1935" spans="1:9" x14ac:dyDescent="0.25">
      <c r="A1935" t="s">
        <v>4052</v>
      </c>
      <c r="B1935">
        <v>100391</v>
      </c>
      <c r="C1935" t="s">
        <v>19694</v>
      </c>
      <c r="D1935">
        <v>830</v>
      </c>
      <c r="E1935" t="s">
        <v>21586</v>
      </c>
      <c r="H1935" t="s">
        <v>4053</v>
      </c>
      <c r="I1935" t="b">
        <v>1</v>
      </c>
    </row>
    <row r="1936" spans="1:9" x14ac:dyDescent="0.25">
      <c r="A1936" t="s">
        <v>4054</v>
      </c>
      <c r="B1936">
        <v>101227</v>
      </c>
      <c r="C1936" t="s">
        <v>14833</v>
      </c>
      <c r="D1936">
        <v>830</v>
      </c>
      <c r="E1936" t="s">
        <v>21586</v>
      </c>
      <c r="H1936" t="s">
        <v>4053</v>
      </c>
      <c r="I1936" t="b">
        <v>1</v>
      </c>
    </row>
    <row r="1937" spans="1:9" x14ac:dyDescent="0.25">
      <c r="A1937" t="s">
        <v>1516</v>
      </c>
      <c r="B1937">
        <v>101882</v>
      </c>
      <c r="C1937" t="s">
        <v>19817</v>
      </c>
      <c r="D1937">
        <v>1992</v>
      </c>
      <c r="E1937" t="s">
        <v>23600</v>
      </c>
      <c r="H1937" t="s">
        <v>1517</v>
      </c>
      <c r="I1937" t="b">
        <v>1</v>
      </c>
    </row>
    <row r="1938" spans="1:9" x14ac:dyDescent="0.25">
      <c r="A1938" t="s">
        <v>1518</v>
      </c>
      <c r="B1938">
        <v>101918</v>
      </c>
      <c r="C1938" t="s">
        <v>19781</v>
      </c>
      <c r="D1938">
        <v>1992</v>
      </c>
      <c r="E1938" t="s">
        <v>23600</v>
      </c>
      <c r="H1938" t="s">
        <v>1517</v>
      </c>
      <c r="I1938" t="b">
        <v>1</v>
      </c>
    </row>
    <row r="1939" spans="1:9" x14ac:dyDescent="0.25">
      <c r="A1939" t="s">
        <v>3633</v>
      </c>
      <c r="B1939">
        <v>105739</v>
      </c>
      <c r="C1939" t="s">
        <v>10952</v>
      </c>
      <c r="D1939">
        <v>283</v>
      </c>
      <c r="E1939" t="s">
        <v>20553</v>
      </c>
      <c r="H1939" t="s">
        <v>3634</v>
      </c>
      <c r="I1939" t="b">
        <v>1</v>
      </c>
    </row>
    <row r="1940" spans="1:9" x14ac:dyDescent="0.25">
      <c r="A1940" t="s">
        <v>9429</v>
      </c>
      <c r="B1940">
        <v>104321</v>
      </c>
      <c r="C1940" t="s">
        <v>13301</v>
      </c>
      <c r="D1940">
        <v>2717</v>
      </c>
      <c r="E1940" t="s">
        <v>24955</v>
      </c>
      <c r="H1940" t="s">
        <v>9430</v>
      </c>
      <c r="I1940" t="b">
        <v>1</v>
      </c>
    </row>
    <row r="1941" spans="1:9" x14ac:dyDescent="0.25">
      <c r="A1941" t="s">
        <v>9431</v>
      </c>
      <c r="B1941">
        <v>104559</v>
      </c>
      <c r="C1941" t="s">
        <v>13032</v>
      </c>
      <c r="D1941">
        <v>2717</v>
      </c>
      <c r="E1941" t="s">
        <v>24955</v>
      </c>
      <c r="H1941" t="s">
        <v>9430</v>
      </c>
      <c r="I1941" t="b">
        <v>1</v>
      </c>
    </row>
    <row r="1942" spans="1:9" x14ac:dyDescent="0.25">
      <c r="A1942" t="s">
        <v>7645</v>
      </c>
      <c r="B1942">
        <v>100973</v>
      </c>
      <c r="C1942" t="s">
        <v>16889</v>
      </c>
      <c r="D1942">
        <v>3297</v>
      </c>
      <c r="E1942" t="s">
        <v>26015</v>
      </c>
      <c r="H1942" t="s">
        <v>7646</v>
      </c>
      <c r="I1942" t="b">
        <v>1</v>
      </c>
    </row>
    <row r="1943" spans="1:9" x14ac:dyDescent="0.25">
      <c r="A1943" t="s">
        <v>2763</v>
      </c>
      <c r="B1943">
        <v>100898</v>
      </c>
      <c r="C1943" t="s">
        <v>17510</v>
      </c>
      <c r="D1943">
        <v>348</v>
      </c>
      <c r="E1943" t="s">
        <v>20680</v>
      </c>
      <c r="H1943" t="s">
        <v>2764</v>
      </c>
      <c r="I1943" t="b">
        <v>1</v>
      </c>
    </row>
    <row r="1944" spans="1:9" x14ac:dyDescent="0.25">
      <c r="A1944" t="s">
        <v>4525</v>
      </c>
      <c r="B1944">
        <v>100252</v>
      </c>
      <c r="C1944" t="s">
        <v>15335</v>
      </c>
      <c r="D1944">
        <v>1943</v>
      </c>
      <c r="E1944" t="s">
        <v>23527</v>
      </c>
      <c r="H1944" t="s">
        <v>4526</v>
      </c>
      <c r="I1944" t="b">
        <v>1</v>
      </c>
    </row>
    <row r="1945" spans="1:9" x14ac:dyDescent="0.25">
      <c r="A1945" t="s">
        <v>4527</v>
      </c>
      <c r="B1945">
        <v>100673</v>
      </c>
      <c r="C1945" t="s">
        <v>18235</v>
      </c>
      <c r="D1945">
        <v>1943</v>
      </c>
      <c r="E1945" t="s">
        <v>23527</v>
      </c>
      <c r="H1945" t="s">
        <v>4526</v>
      </c>
      <c r="I1945" t="b">
        <v>1</v>
      </c>
    </row>
    <row r="1946" spans="1:9" x14ac:dyDescent="0.25">
      <c r="A1946" t="s">
        <v>4528</v>
      </c>
      <c r="B1946">
        <v>100781</v>
      </c>
      <c r="C1946" t="s">
        <v>18127</v>
      </c>
      <c r="D1946">
        <v>1943</v>
      </c>
      <c r="E1946" t="s">
        <v>23527</v>
      </c>
      <c r="H1946" t="s">
        <v>4526</v>
      </c>
      <c r="I1946" t="b">
        <v>1</v>
      </c>
    </row>
    <row r="1947" spans="1:9" x14ac:dyDescent="0.25">
      <c r="A1947" t="s">
        <v>4529</v>
      </c>
      <c r="B1947">
        <v>100833</v>
      </c>
      <c r="C1947" t="s">
        <v>17876</v>
      </c>
      <c r="D1947">
        <v>1943</v>
      </c>
      <c r="E1947" t="s">
        <v>23527</v>
      </c>
      <c r="H1947" t="s">
        <v>4526</v>
      </c>
      <c r="I1947" t="b">
        <v>1</v>
      </c>
    </row>
    <row r="1948" spans="1:9" x14ac:dyDescent="0.25">
      <c r="A1948" t="s">
        <v>4531</v>
      </c>
      <c r="B1948">
        <v>103243</v>
      </c>
      <c r="C1948" t="s">
        <v>17045</v>
      </c>
      <c r="D1948">
        <v>1943</v>
      </c>
      <c r="E1948" t="s">
        <v>23527</v>
      </c>
      <c r="H1948" t="s">
        <v>4526</v>
      </c>
      <c r="I1948" t="b">
        <v>1</v>
      </c>
    </row>
    <row r="1949" spans="1:9" x14ac:dyDescent="0.25">
      <c r="A1949" t="s">
        <v>4546</v>
      </c>
      <c r="B1949">
        <v>100839</v>
      </c>
      <c r="C1949" t="s">
        <v>17774</v>
      </c>
      <c r="D1949">
        <v>1943</v>
      </c>
      <c r="E1949" t="s">
        <v>23527</v>
      </c>
      <c r="H1949" t="s">
        <v>4526</v>
      </c>
      <c r="I1949" t="b">
        <v>1</v>
      </c>
    </row>
    <row r="1950" spans="1:9" x14ac:dyDescent="0.25">
      <c r="A1950" t="s">
        <v>1705</v>
      </c>
      <c r="B1950">
        <v>103417</v>
      </c>
      <c r="C1950" t="s">
        <v>16574</v>
      </c>
      <c r="D1950">
        <v>2268</v>
      </c>
      <c r="E1950" t="s">
        <v>24139</v>
      </c>
      <c r="H1950" t="s">
        <v>1706</v>
      </c>
      <c r="I1950" t="b">
        <v>1</v>
      </c>
    </row>
    <row r="1951" spans="1:9" x14ac:dyDescent="0.25">
      <c r="A1951" t="s">
        <v>1707</v>
      </c>
      <c r="B1951">
        <v>103784</v>
      </c>
      <c r="C1951" t="s">
        <v>15124</v>
      </c>
      <c r="D1951">
        <v>2268</v>
      </c>
      <c r="E1951" t="s">
        <v>24139</v>
      </c>
      <c r="H1951" t="s">
        <v>1706</v>
      </c>
      <c r="I1951" t="b">
        <v>1</v>
      </c>
    </row>
    <row r="1952" spans="1:9" x14ac:dyDescent="0.25">
      <c r="A1952" t="s">
        <v>1708</v>
      </c>
      <c r="B1952">
        <v>104049</v>
      </c>
      <c r="C1952" t="s">
        <v>13941</v>
      </c>
      <c r="D1952">
        <v>2268</v>
      </c>
      <c r="E1952" t="s">
        <v>24139</v>
      </c>
      <c r="H1952" t="s">
        <v>1706</v>
      </c>
      <c r="I1952" t="b">
        <v>1</v>
      </c>
    </row>
    <row r="1953" spans="1:9" x14ac:dyDescent="0.25">
      <c r="A1953" t="s">
        <v>1749</v>
      </c>
      <c r="B1953">
        <v>100412</v>
      </c>
      <c r="C1953" t="s">
        <v>19735</v>
      </c>
      <c r="D1953">
        <v>2268</v>
      </c>
      <c r="E1953" t="s">
        <v>24139</v>
      </c>
      <c r="H1953" t="s">
        <v>1706</v>
      </c>
      <c r="I1953" t="b">
        <v>1</v>
      </c>
    </row>
    <row r="1954" spans="1:9" x14ac:dyDescent="0.25">
      <c r="A1954" t="s">
        <v>71</v>
      </c>
      <c r="B1954">
        <v>104352</v>
      </c>
      <c r="C1954" t="s">
        <v>13273</v>
      </c>
      <c r="D1954">
        <v>3102</v>
      </c>
      <c r="E1954" t="s">
        <v>25671</v>
      </c>
      <c r="H1954" t="s">
        <v>9149</v>
      </c>
      <c r="I1954" t="b">
        <v>1</v>
      </c>
    </row>
    <row r="1955" spans="1:9" x14ac:dyDescent="0.25">
      <c r="A1955" t="s">
        <v>9169</v>
      </c>
      <c r="B1955">
        <v>101332</v>
      </c>
      <c r="C1955" t="s">
        <v>14719</v>
      </c>
      <c r="D1955">
        <v>3102</v>
      </c>
      <c r="E1955" t="s">
        <v>25671</v>
      </c>
      <c r="H1955" t="s">
        <v>9149</v>
      </c>
      <c r="I1955" t="b">
        <v>1</v>
      </c>
    </row>
    <row r="1956" spans="1:9" x14ac:dyDescent="0.25">
      <c r="A1956" t="s">
        <v>9171</v>
      </c>
      <c r="B1956">
        <v>104363</v>
      </c>
      <c r="C1956" t="s">
        <v>13262</v>
      </c>
      <c r="D1956">
        <v>3102</v>
      </c>
      <c r="E1956" t="s">
        <v>25671</v>
      </c>
      <c r="H1956" t="s">
        <v>9149</v>
      </c>
      <c r="I1956" t="b">
        <v>1</v>
      </c>
    </row>
    <row r="1957" spans="1:9" x14ac:dyDescent="0.25">
      <c r="A1957" t="s">
        <v>3986</v>
      </c>
      <c r="B1957">
        <v>102174</v>
      </c>
      <c r="C1957" t="s">
        <v>19360</v>
      </c>
      <c r="D1957">
        <v>928</v>
      </c>
      <c r="E1957" t="s">
        <v>21775</v>
      </c>
      <c r="H1957" t="s">
        <v>3987</v>
      </c>
      <c r="I1957" t="b">
        <v>1</v>
      </c>
    </row>
    <row r="1958" spans="1:9" x14ac:dyDescent="0.25">
      <c r="A1958" t="s">
        <v>4003</v>
      </c>
      <c r="B1958">
        <v>102147</v>
      </c>
      <c r="C1958" t="s">
        <v>19361</v>
      </c>
      <c r="D1958">
        <v>928</v>
      </c>
      <c r="E1958" t="s">
        <v>21775</v>
      </c>
      <c r="H1958" t="s">
        <v>3987</v>
      </c>
      <c r="I1958" t="b">
        <v>1</v>
      </c>
    </row>
    <row r="1959" spans="1:9" x14ac:dyDescent="0.25">
      <c r="A1959" t="s">
        <v>4006</v>
      </c>
      <c r="B1959">
        <v>103957</v>
      </c>
      <c r="C1959" t="s">
        <v>14162</v>
      </c>
      <c r="D1959">
        <v>928</v>
      </c>
      <c r="E1959" t="s">
        <v>21775</v>
      </c>
      <c r="H1959" t="s">
        <v>3987</v>
      </c>
      <c r="I1959" t="b">
        <v>1</v>
      </c>
    </row>
    <row r="1960" spans="1:9" x14ac:dyDescent="0.25">
      <c r="A1960" t="s">
        <v>4025</v>
      </c>
      <c r="B1960">
        <v>100747</v>
      </c>
      <c r="C1960" t="s">
        <v>18164</v>
      </c>
      <c r="D1960">
        <v>928</v>
      </c>
      <c r="E1960" t="s">
        <v>21775</v>
      </c>
      <c r="H1960" t="s">
        <v>3987</v>
      </c>
      <c r="I1960" t="b">
        <v>1</v>
      </c>
    </row>
    <row r="1961" spans="1:9" x14ac:dyDescent="0.25">
      <c r="A1961" t="s">
        <v>5761</v>
      </c>
      <c r="B1961">
        <v>102258</v>
      </c>
      <c r="C1961" t="s">
        <v>19158</v>
      </c>
      <c r="D1961">
        <v>3613</v>
      </c>
      <c r="E1961" t="s">
        <v>26559</v>
      </c>
      <c r="H1961" t="s">
        <v>5762</v>
      </c>
      <c r="I1961" t="b">
        <v>1</v>
      </c>
    </row>
    <row r="1962" spans="1:9" x14ac:dyDescent="0.25">
      <c r="A1962" t="s">
        <v>5827</v>
      </c>
      <c r="B1962">
        <v>103561</v>
      </c>
      <c r="C1962" t="s">
        <v>16090</v>
      </c>
      <c r="D1962">
        <v>3415</v>
      </c>
      <c r="E1962" t="s">
        <v>26225</v>
      </c>
      <c r="H1962" t="s">
        <v>5828</v>
      </c>
      <c r="I1962" t="b">
        <v>1</v>
      </c>
    </row>
    <row r="1963" spans="1:9" x14ac:dyDescent="0.25">
      <c r="A1963" t="s">
        <v>5829</v>
      </c>
      <c r="B1963">
        <v>105189</v>
      </c>
      <c r="C1963" t="s">
        <v>11608</v>
      </c>
      <c r="D1963">
        <v>3415</v>
      </c>
      <c r="E1963" t="s">
        <v>26225</v>
      </c>
      <c r="H1963" t="s">
        <v>5828</v>
      </c>
      <c r="I1963" t="b">
        <v>1</v>
      </c>
    </row>
    <row r="1964" spans="1:9" x14ac:dyDescent="0.25">
      <c r="A1964" t="s">
        <v>5830</v>
      </c>
      <c r="B1964">
        <v>105298</v>
      </c>
      <c r="C1964" t="s">
        <v>11607</v>
      </c>
      <c r="D1964">
        <v>3415</v>
      </c>
      <c r="E1964" t="s">
        <v>26225</v>
      </c>
      <c r="H1964" t="s">
        <v>5828</v>
      </c>
      <c r="I1964" t="b">
        <v>1</v>
      </c>
    </row>
    <row r="1965" spans="1:9" x14ac:dyDescent="0.25">
      <c r="A1965" t="s">
        <v>5831</v>
      </c>
      <c r="B1965">
        <v>105579</v>
      </c>
      <c r="C1965" t="s">
        <v>11101</v>
      </c>
      <c r="D1965">
        <v>3415</v>
      </c>
      <c r="E1965" t="s">
        <v>26225</v>
      </c>
      <c r="H1965" t="s">
        <v>5828</v>
      </c>
      <c r="I1965" t="b">
        <v>1</v>
      </c>
    </row>
    <row r="1966" spans="1:9" x14ac:dyDescent="0.25">
      <c r="A1966" t="s">
        <v>5832</v>
      </c>
      <c r="B1966">
        <v>105580</v>
      </c>
      <c r="C1966" t="s">
        <v>11098</v>
      </c>
      <c r="D1966">
        <v>3415</v>
      </c>
      <c r="E1966" t="s">
        <v>26225</v>
      </c>
      <c r="H1966" t="s">
        <v>5828</v>
      </c>
      <c r="I1966" t="b">
        <v>1</v>
      </c>
    </row>
    <row r="1967" spans="1:9" x14ac:dyDescent="0.25">
      <c r="A1967" t="s">
        <v>9440</v>
      </c>
      <c r="B1967">
        <v>105545</v>
      </c>
      <c r="C1967" t="s">
        <v>11245</v>
      </c>
      <c r="D1967">
        <v>2719</v>
      </c>
      <c r="E1967" t="s">
        <v>24959</v>
      </c>
      <c r="H1967" t="s">
        <v>9441</v>
      </c>
      <c r="I1967" t="b">
        <v>1</v>
      </c>
    </row>
    <row r="1968" spans="1:9" x14ac:dyDescent="0.25">
      <c r="A1968" t="s">
        <v>9456</v>
      </c>
      <c r="B1968">
        <v>105489</v>
      </c>
      <c r="C1968" t="s">
        <v>11302</v>
      </c>
      <c r="D1968">
        <v>2719</v>
      </c>
      <c r="E1968" t="s">
        <v>24959</v>
      </c>
      <c r="H1968" t="s">
        <v>9441</v>
      </c>
      <c r="I1968" t="b">
        <v>1</v>
      </c>
    </row>
    <row r="1969" spans="1:9" x14ac:dyDescent="0.25">
      <c r="A1969" t="s">
        <v>5890</v>
      </c>
      <c r="B1969">
        <v>101262</v>
      </c>
      <c r="C1969" t="s">
        <v>14801</v>
      </c>
      <c r="D1969">
        <v>3277</v>
      </c>
      <c r="E1969" t="s">
        <v>25979</v>
      </c>
      <c r="H1969" t="s">
        <v>5891</v>
      </c>
      <c r="I1969" t="b">
        <v>1</v>
      </c>
    </row>
    <row r="1970" spans="1:9" x14ac:dyDescent="0.25">
      <c r="A1970" t="s">
        <v>9573</v>
      </c>
      <c r="B1970">
        <v>101706</v>
      </c>
      <c r="C1970" t="s">
        <v>12863</v>
      </c>
      <c r="D1970">
        <v>2865</v>
      </c>
      <c r="E1970" t="s">
        <v>25250</v>
      </c>
      <c r="H1970" t="s">
        <v>9574</v>
      </c>
      <c r="I1970" t="b">
        <v>1</v>
      </c>
    </row>
    <row r="1971" spans="1:9" x14ac:dyDescent="0.25">
      <c r="A1971" t="s">
        <v>9575</v>
      </c>
      <c r="B1971">
        <v>101708</v>
      </c>
      <c r="C1971" t="s">
        <v>12858</v>
      </c>
      <c r="D1971">
        <v>2865</v>
      </c>
      <c r="E1971" t="s">
        <v>25250</v>
      </c>
      <c r="H1971" t="s">
        <v>9574</v>
      </c>
      <c r="I1971" t="b">
        <v>1</v>
      </c>
    </row>
    <row r="1972" spans="1:9" x14ac:dyDescent="0.25">
      <c r="A1972" t="s">
        <v>9576</v>
      </c>
      <c r="B1972">
        <v>101709</v>
      </c>
      <c r="C1972" t="s">
        <v>12861</v>
      </c>
      <c r="D1972">
        <v>2865</v>
      </c>
      <c r="E1972" t="s">
        <v>25250</v>
      </c>
      <c r="H1972" t="s">
        <v>9574</v>
      </c>
      <c r="I1972" t="b">
        <v>1</v>
      </c>
    </row>
    <row r="1973" spans="1:9" x14ac:dyDescent="0.25">
      <c r="A1973" t="s">
        <v>9577</v>
      </c>
      <c r="B1973">
        <v>101712</v>
      </c>
      <c r="C1973" t="s">
        <v>12857</v>
      </c>
      <c r="D1973">
        <v>2865</v>
      </c>
      <c r="E1973" t="s">
        <v>25250</v>
      </c>
      <c r="H1973" t="s">
        <v>9574</v>
      </c>
      <c r="I1973" t="b">
        <v>1</v>
      </c>
    </row>
    <row r="1974" spans="1:9" x14ac:dyDescent="0.25">
      <c r="A1974" t="s">
        <v>9578</v>
      </c>
      <c r="B1974">
        <v>104253</v>
      </c>
      <c r="C1974" t="s">
        <v>13665</v>
      </c>
      <c r="D1974">
        <v>2865</v>
      </c>
      <c r="E1974" t="s">
        <v>25250</v>
      </c>
      <c r="H1974" t="s">
        <v>9574</v>
      </c>
      <c r="I1974" t="b">
        <v>1</v>
      </c>
    </row>
    <row r="1975" spans="1:9" x14ac:dyDescent="0.25">
      <c r="A1975" t="s">
        <v>9579</v>
      </c>
      <c r="B1975">
        <v>104296</v>
      </c>
      <c r="C1975" t="s">
        <v>13621</v>
      </c>
      <c r="D1975">
        <v>2865</v>
      </c>
      <c r="E1975" t="s">
        <v>25250</v>
      </c>
      <c r="H1975" t="s">
        <v>9574</v>
      </c>
      <c r="I1975" t="b">
        <v>1</v>
      </c>
    </row>
    <row r="1976" spans="1:9" x14ac:dyDescent="0.25">
      <c r="A1976" t="s">
        <v>9623</v>
      </c>
      <c r="B1976">
        <v>100817</v>
      </c>
      <c r="C1976" t="s">
        <v>18090</v>
      </c>
      <c r="D1976">
        <v>2865</v>
      </c>
      <c r="E1976" t="s">
        <v>25250</v>
      </c>
      <c r="H1976" t="s">
        <v>9574</v>
      </c>
      <c r="I1976" t="b">
        <v>1</v>
      </c>
    </row>
    <row r="1977" spans="1:9" x14ac:dyDescent="0.25">
      <c r="A1977" t="s">
        <v>28</v>
      </c>
      <c r="B1977">
        <v>102230</v>
      </c>
      <c r="C1977" t="s">
        <v>19280</v>
      </c>
      <c r="D1977">
        <v>1445</v>
      </c>
      <c r="E1977" t="s">
        <v>22655</v>
      </c>
      <c r="H1977" t="s">
        <v>29</v>
      </c>
      <c r="I1977" t="b">
        <v>1</v>
      </c>
    </row>
    <row r="1978" spans="1:9" x14ac:dyDescent="0.25">
      <c r="A1978" t="s">
        <v>30</v>
      </c>
      <c r="B1978">
        <v>102819</v>
      </c>
      <c r="C1978" t="s">
        <v>18071</v>
      </c>
      <c r="D1978">
        <v>1445</v>
      </c>
      <c r="E1978" t="s">
        <v>22655</v>
      </c>
      <c r="H1978" t="s">
        <v>29</v>
      </c>
      <c r="I1978" t="b">
        <v>1</v>
      </c>
    </row>
    <row r="1979" spans="1:9" x14ac:dyDescent="0.25">
      <c r="A1979" t="s">
        <v>4295</v>
      </c>
      <c r="B1979">
        <v>101459</v>
      </c>
      <c r="C1979" t="s">
        <v>14534</v>
      </c>
      <c r="D1979">
        <v>1095</v>
      </c>
      <c r="E1979" t="s">
        <v>22079</v>
      </c>
      <c r="H1979" t="s">
        <v>4296</v>
      </c>
      <c r="I1979" t="b">
        <v>1</v>
      </c>
    </row>
    <row r="1980" spans="1:9" x14ac:dyDescent="0.25">
      <c r="A1980" t="s">
        <v>5730</v>
      </c>
      <c r="B1980">
        <v>101100</v>
      </c>
      <c r="C1980" t="s">
        <v>15494</v>
      </c>
      <c r="D1980">
        <v>3356</v>
      </c>
      <c r="E1980" t="s">
        <v>26130</v>
      </c>
      <c r="H1980" t="s">
        <v>5731</v>
      </c>
      <c r="I1980" t="b">
        <v>1</v>
      </c>
    </row>
    <row r="1981" spans="1:9" x14ac:dyDescent="0.25">
      <c r="A1981" t="s">
        <v>5732</v>
      </c>
      <c r="B1981">
        <v>103971</v>
      </c>
      <c r="C1981" t="s">
        <v>14146</v>
      </c>
      <c r="D1981">
        <v>3356</v>
      </c>
      <c r="E1981" t="s">
        <v>26130</v>
      </c>
      <c r="H1981" t="s">
        <v>5731</v>
      </c>
      <c r="I1981" t="b">
        <v>1</v>
      </c>
    </row>
    <row r="1982" spans="1:9" x14ac:dyDescent="0.25">
      <c r="A1982" t="s">
        <v>8779</v>
      </c>
      <c r="B1982">
        <v>104567</v>
      </c>
      <c r="C1982" t="s">
        <v>13024</v>
      </c>
      <c r="D1982">
        <v>3034</v>
      </c>
      <c r="E1982" t="s">
        <v>25555</v>
      </c>
      <c r="H1982" t="s">
        <v>8780</v>
      </c>
      <c r="I1982" t="b">
        <v>1</v>
      </c>
    </row>
    <row r="1983" spans="1:9" x14ac:dyDescent="0.25">
      <c r="A1983" t="s">
        <v>6580</v>
      </c>
      <c r="B1983">
        <v>100304</v>
      </c>
      <c r="C1983" t="s">
        <v>19900</v>
      </c>
      <c r="D1983">
        <v>4176</v>
      </c>
      <c r="E1983" t="s">
        <v>27615</v>
      </c>
      <c r="H1983" t="s">
        <v>6581</v>
      </c>
      <c r="I1983" t="b">
        <v>1</v>
      </c>
    </row>
    <row r="1984" spans="1:9" x14ac:dyDescent="0.25">
      <c r="A1984" t="s">
        <v>6582</v>
      </c>
      <c r="B1984">
        <v>104836</v>
      </c>
      <c r="C1984" t="s">
        <v>12270</v>
      </c>
      <c r="D1984">
        <v>4176</v>
      </c>
      <c r="E1984" t="s">
        <v>27615</v>
      </c>
      <c r="H1984" t="s">
        <v>6581</v>
      </c>
      <c r="I1984" t="b">
        <v>1</v>
      </c>
    </row>
    <row r="1985" spans="1:9" x14ac:dyDescent="0.25">
      <c r="A1985" t="s">
        <v>6583</v>
      </c>
      <c r="B1985">
        <v>104981</v>
      </c>
      <c r="C1985" t="s">
        <v>12121</v>
      </c>
      <c r="D1985">
        <v>4176</v>
      </c>
      <c r="E1985" t="s">
        <v>27615</v>
      </c>
      <c r="H1985" t="s">
        <v>6581</v>
      </c>
      <c r="I1985" t="b">
        <v>1</v>
      </c>
    </row>
    <row r="1986" spans="1:9" x14ac:dyDescent="0.25">
      <c r="A1986" t="s">
        <v>9605</v>
      </c>
      <c r="B1986">
        <v>104283</v>
      </c>
      <c r="C1986" t="s">
        <v>13636</v>
      </c>
      <c r="D1986">
        <v>2868</v>
      </c>
      <c r="E1986" t="s">
        <v>25253</v>
      </c>
      <c r="H1986" t="s">
        <v>9606</v>
      </c>
      <c r="I1986" t="b">
        <v>1</v>
      </c>
    </row>
    <row r="1987" spans="1:9" x14ac:dyDescent="0.25">
      <c r="A1987" t="s">
        <v>1154</v>
      </c>
      <c r="B1987">
        <v>103735</v>
      </c>
      <c r="C1987" t="s">
        <v>15461</v>
      </c>
      <c r="D1987">
        <v>1249</v>
      </c>
      <c r="E1987" t="s">
        <v>22304</v>
      </c>
      <c r="H1987" t="s">
        <v>1155</v>
      </c>
      <c r="I1987" t="b">
        <v>1</v>
      </c>
    </row>
    <row r="1988" spans="1:9" x14ac:dyDescent="0.25">
      <c r="A1988" t="s">
        <v>6394</v>
      </c>
      <c r="B1988">
        <v>105593</v>
      </c>
      <c r="C1988" t="s">
        <v>10898</v>
      </c>
      <c r="D1988">
        <v>4190</v>
      </c>
      <c r="E1988" t="s">
        <v>27636</v>
      </c>
      <c r="H1988" t="s">
        <v>6395</v>
      </c>
      <c r="I1988" t="b">
        <v>1</v>
      </c>
    </row>
    <row r="1989" spans="1:9" x14ac:dyDescent="0.25">
      <c r="A1989" t="s">
        <v>8479</v>
      </c>
      <c r="B1989">
        <v>100478</v>
      </c>
      <c r="C1989" t="s">
        <v>19214</v>
      </c>
      <c r="D1989">
        <v>2926</v>
      </c>
      <c r="E1989" t="s">
        <v>25356</v>
      </c>
      <c r="H1989" t="s">
        <v>8480</v>
      </c>
      <c r="I1989" t="b">
        <v>1</v>
      </c>
    </row>
    <row r="1990" spans="1:9" x14ac:dyDescent="0.25">
      <c r="A1990" t="s">
        <v>8481</v>
      </c>
      <c r="B1990">
        <v>105270</v>
      </c>
      <c r="C1990" t="s">
        <v>11714</v>
      </c>
      <c r="D1990">
        <v>2926</v>
      </c>
      <c r="E1990" t="s">
        <v>25356</v>
      </c>
      <c r="H1990" t="s">
        <v>8480</v>
      </c>
      <c r="I1990" t="b">
        <v>1</v>
      </c>
    </row>
    <row r="1991" spans="1:9" x14ac:dyDescent="0.25">
      <c r="A1991" t="s">
        <v>3365</v>
      </c>
      <c r="B1991">
        <v>105753</v>
      </c>
      <c r="C1991" t="s">
        <v>10935</v>
      </c>
      <c r="D1991">
        <v>116</v>
      </c>
      <c r="E1991" t="s">
        <v>20219</v>
      </c>
      <c r="H1991" t="s">
        <v>3366</v>
      </c>
      <c r="I1991" t="b">
        <v>1</v>
      </c>
    </row>
    <row r="1992" spans="1:9" x14ac:dyDescent="0.25">
      <c r="A1992" t="s">
        <v>5953</v>
      </c>
      <c r="B1992">
        <v>104415</v>
      </c>
      <c r="C1992" t="s">
        <v>13171</v>
      </c>
      <c r="D1992">
        <v>3318</v>
      </c>
      <c r="E1992" t="s">
        <v>26050</v>
      </c>
      <c r="H1992" t="s">
        <v>5954</v>
      </c>
      <c r="I1992" t="b">
        <v>1</v>
      </c>
    </row>
    <row r="1993" spans="1:9" x14ac:dyDescent="0.25">
      <c r="A1993" t="s">
        <v>1474</v>
      </c>
      <c r="B1993">
        <v>103305</v>
      </c>
      <c r="C1993" t="s">
        <v>16863</v>
      </c>
      <c r="D1993">
        <v>2010</v>
      </c>
      <c r="E1993" t="s">
        <v>23640</v>
      </c>
      <c r="H1993" t="s">
        <v>1475</v>
      </c>
      <c r="I1993" t="b">
        <v>1</v>
      </c>
    </row>
    <row r="1994" spans="1:9" x14ac:dyDescent="0.25">
      <c r="A1994" t="s">
        <v>8703</v>
      </c>
      <c r="B1994">
        <v>102738</v>
      </c>
      <c r="C1994" t="s">
        <v>18374</v>
      </c>
      <c r="D1994">
        <v>2997</v>
      </c>
      <c r="E1994" t="s">
        <v>25474</v>
      </c>
      <c r="H1994" t="s">
        <v>8704</v>
      </c>
      <c r="I1994" t="b">
        <v>1</v>
      </c>
    </row>
    <row r="1995" spans="1:9" x14ac:dyDescent="0.25">
      <c r="A1995" t="s">
        <v>7392</v>
      </c>
      <c r="B1995">
        <v>100488</v>
      </c>
      <c r="C1995" t="s">
        <v>19202</v>
      </c>
      <c r="D1995">
        <v>4016</v>
      </c>
      <c r="E1995" t="s">
        <v>27350</v>
      </c>
      <c r="H1995" t="s">
        <v>7393</v>
      </c>
      <c r="I1995" t="b">
        <v>1</v>
      </c>
    </row>
    <row r="1996" spans="1:9" x14ac:dyDescent="0.25">
      <c r="A1996" t="s">
        <v>7394</v>
      </c>
      <c r="B1996">
        <v>104739</v>
      </c>
      <c r="C1996" t="s">
        <v>12440</v>
      </c>
      <c r="D1996">
        <v>4016</v>
      </c>
      <c r="E1996" t="s">
        <v>27350</v>
      </c>
      <c r="H1996" t="s">
        <v>7393</v>
      </c>
      <c r="I1996" t="b">
        <v>1</v>
      </c>
    </row>
    <row r="1997" spans="1:9" x14ac:dyDescent="0.25">
      <c r="A1997" t="s">
        <v>3594</v>
      </c>
      <c r="B1997">
        <v>102021</v>
      </c>
      <c r="C1997" t="s">
        <v>19572</v>
      </c>
      <c r="D1997">
        <v>241</v>
      </c>
      <c r="E1997" t="s">
        <v>20458</v>
      </c>
      <c r="H1997" t="s">
        <v>3595</v>
      </c>
      <c r="I1997" t="b">
        <v>1</v>
      </c>
    </row>
    <row r="1998" spans="1:9" x14ac:dyDescent="0.25">
      <c r="A1998" t="s">
        <v>3612</v>
      </c>
      <c r="B1998">
        <v>102043</v>
      </c>
      <c r="C1998" t="s">
        <v>19550</v>
      </c>
      <c r="D1998">
        <v>241</v>
      </c>
      <c r="E1998" t="s">
        <v>20458</v>
      </c>
      <c r="H1998" t="s">
        <v>3595</v>
      </c>
      <c r="I1998" t="b">
        <v>1</v>
      </c>
    </row>
    <row r="1999" spans="1:9" x14ac:dyDescent="0.25">
      <c r="A1999" t="s">
        <v>7736</v>
      </c>
      <c r="B1999">
        <v>102782</v>
      </c>
      <c r="C1999" t="s">
        <v>18327</v>
      </c>
      <c r="D1999">
        <v>3627</v>
      </c>
      <c r="E1999" t="s">
        <v>26594</v>
      </c>
      <c r="H1999" t="s">
        <v>7737</v>
      </c>
      <c r="I1999" t="b">
        <v>1</v>
      </c>
    </row>
    <row r="2000" spans="1:9" x14ac:dyDescent="0.25">
      <c r="A2000" t="s">
        <v>7738</v>
      </c>
      <c r="B2000">
        <v>102879</v>
      </c>
      <c r="C2000" t="s">
        <v>18011</v>
      </c>
      <c r="D2000">
        <v>3627</v>
      </c>
      <c r="E2000" t="s">
        <v>26594</v>
      </c>
      <c r="H2000" t="s">
        <v>7737</v>
      </c>
      <c r="I2000" t="b">
        <v>1</v>
      </c>
    </row>
    <row r="2001" spans="1:9" x14ac:dyDescent="0.25">
      <c r="A2001" t="s">
        <v>1453</v>
      </c>
      <c r="B2001">
        <v>100710</v>
      </c>
      <c r="C2001" t="s">
        <v>18202</v>
      </c>
      <c r="D2001">
        <v>2000</v>
      </c>
      <c r="E2001" t="s">
        <v>23613</v>
      </c>
      <c r="H2001" t="s">
        <v>1454</v>
      </c>
      <c r="I2001" t="b">
        <v>1</v>
      </c>
    </row>
    <row r="2002" spans="1:9" x14ac:dyDescent="0.25">
      <c r="A2002" t="s">
        <v>1455</v>
      </c>
      <c r="B2002">
        <v>102955</v>
      </c>
      <c r="C2002" t="s">
        <v>17901</v>
      </c>
      <c r="D2002">
        <v>2000</v>
      </c>
      <c r="E2002" t="s">
        <v>23613</v>
      </c>
      <c r="H2002" t="s">
        <v>1454</v>
      </c>
      <c r="I2002" t="b">
        <v>1</v>
      </c>
    </row>
    <row r="2003" spans="1:9" x14ac:dyDescent="0.25">
      <c r="A2003" t="s">
        <v>4035</v>
      </c>
      <c r="B2003">
        <v>102774</v>
      </c>
      <c r="C2003" t="s">
        <v>18336</v>
      </c>
      <c r="D2003">
        <v>1030</v>
      </c>
      <c r="E2003" t="s">
        <v>21973</v>
      </c>
      <c r="H2003" t="s">
        <v>4450</v>
      </c>
      <c r="I2003" t="b">
        <v>1</v>
      </c>
    </row>
    <row r="2004" spans="1:9" x14ac:dyDescent="0.25">
      <c r="A2004" t="s">
        <v>4451</v>
      </c>
      <c r="B2004">
        <v>102854</v>
      </c>
      <c r="C2004" t="s">
        <v>18036</v>
      </c>
      <c r="D2004">
        <v>1030</v>
      </c>
      <c r="E2004" t="s">
        <v>21973</v>
      </c>
      <c r="H2004" t="s">
        <v>4450</v>
      </c>
      <c r="I2004" t="b">
        <v>1</v>
      </c>
    </row>
    <row r="2005" spans="1:9" x14ac:dyDescent="0.25">
      <c r="A2005" t="s">
        <v>1825</v>
      </c>
      <c r="B2005">
        <v>105492</v>
      </c>
      <c r="C2005" t="s">
        <v>11299</v>
      </c>
      <c r="D2005">
        <v>2121</v>
      </c>
      <c r="E2005" t="s">
        <v>23884</v>
      </c>
      <c r="H2005" t="s">
        <v>1826</v>
      </c>
      <c r="I2005" t="b">
        <v>1</v>
      </c>
    </row>
    <row r="2006" spans="1:9" x14ac:dyDescent="0.25">
      <c r="A2006" t="s">
        <v>3134</v>
      </c>
      <c r="B2006">
        <v>102053</v>
      </c>
      <c r="C2006" t="s">
        <v>19540</v>
      </c>
      <c r="D2006">
        <v>480</v>
      </c>
      <c r="E2006" t="s">
        <v>20907</v>
      </c>
      <c r="H2006" t="s">
        <v>3135</v>
      </c>
      <c r="I2006" t="b">
        <v>1</v>
      </c>
    </row>
    <row r="2007" spans="1:9" x14ac:dyDescent="0.25">
      <c r="A2007" t="s">
        <v>6306</v>
      </c>
      <c r="B2007">
        <v>100493</v>
      </c>
      <c r="C2007" t="s">
        <v>19198</v>
      </c>
      <c r="D2007">
        <v>3485</v>
      </c>
      <c r="E2007" t="s">
        <v>26345</v>
      </c>
      <c r="H2007" t="s">
        <v>6272</v>
      </c>
      <c r="I2007" t="b">
        <v>1</v>
      </c>
    </row>
    <row r="2008" spans="1:9" x14ac:dyDescent="0.25">
      <c r="A2008" t="s">
        <v>8541</v>
      </c>
      <c r="B2008">
        <v>104636</v>
      </c>
      <c r="C2008" t="s">
        <v>12901</v>
      </c>
      <c r="D2008">
        <v>2440</v>
      </c>
      <c r="E2008" t="s">
        <v>24465</v>
      </c>
      <c r="H2008" t="s">
        <v>8542</v>
      </c>
      <c r="I2008" t="b">
        <v>1</v>
      </c>
    </row>
    <row r="2009" spans="1:9" x14ac:dyDescent="0.25">
      <c r="A2009" t="s">
        <v>8611</v>
      </c>
      <c r="B2009">
        <v>102832</v>
      </c>
      <c r="C2009" t="s">
        <v>18060</v>
      </c>
      <c r="D2009">
        <v>2440</v>
      </c>
      <c r="E2009" t="s">
        <v>24465</v>
      </c>
      <c r="H2009" t="s">
        <v>8542</v>
      </c>
      <c r="I2009" t="b">
        <v>1</v>
      </c>
    </row>
    <row r="2010" spans="1:9" x14ac:dyDescent="0.25">
      <c r="A2010" t="s">
        <v>1488</v>
      </c>
      <c r="B2010">
        <v>105673</v>
      </c>
      <c r="C2010" t="s">
        <v>11851</v>
      </c>
      <c r="D2010">
        <v>2014</v>
      </c>
      <c r="E2010" t="s">
        <v>23653</v>
      </c>
      <c r="H2010" t="s">
        <v>1489</v>
      </c>
      <c r="I2010" t="b">
        <v>1</v>
      </c>
    </row>
    <row r="2011" spans="1:9" x14ac:dyDescent="0.25">
      <c r="A2011" t="s">
        <v>6323</v>
      </c>
      <c r="B2011">
        <v>101041</v>
      </c>
      <c r="C2011" t="s">
        <v>15865</v>
      </c>
      <c r="D2011">
        <v>4206</v>
      </c>
      <c r="E2011" t="s">
        <v>27665</v>
      </c>
      <c r="H2011" t="s">
        <v>6324</v>
      </c>
      <c r="I2011" t="b">
        <v>1</v>
      </c>
    </row>
    <row r="2012" spans="1:9" x14ac:dyDescent="0.25">
      <c r="A2012" t="s">
        <v>6348</v>
      </c>
      <c r="B2012">
        <v>102229</v>
      </c>
      <c r="C2012" t="s">
        <v>19281</v>
      </c>
      <c r="D2012">
        <v>4206</v>
      </c>
      <c r="E2012" t="s">
        <v>27665</v>
      </c>
      <c r="H2012" t="s">
        <v>6324</v>
      </c>
      <c r="I2012" t="b">
        <v>1</v>
      </c>
    </row>
    <row r="2013" spans="1:9" x14ac:dyDescent="0.25">
      <c r="A2013" t="s">
        <v>6349</v>
      </c>
      <c r="B2013">
        <v>102780</v>
      </c>
      <c r="C2013" t="s">
        <v>18329</v>
      </c>
      <c r="D2013">
        <v>4206</v>
      </c>
      <c r="E2013" t="s">
        <v>27665</v>
      </c>
      <c r="H2013" t="s">
        <v>6324</v>
      </c>
      <c r="I2013" t="b">
        <v>1</v>
      </c>
    </row>
    <row r="2014" spans="1:9" x14ac:dyDescent="0.25">
      <c r="A2014" t="s">
        <v>6350</v>
      </c>
      <c r="B2014">
        <v>102799</v>
      </c>
      <c r="C2014" t="s">
        <v>18309</v>
      </c>
      <c r="D2014">
        <v>4206</v>
      </c>
      <c r="E2014" t="s">
        <v>27665</v>
      </c>
      <c r="H2014" t="s">
        <v>6324</v>
      </c>
      <c r="I2014" t="b">
        <v>1</v>
      </c>
    </row>
    <row r="2015" spans="1:9" x14ac:dyDescent="0.25">
      <c r="A2015" t="s">
        <v>6351</v>
      </c>
      <c r="B2015">
        <v>102853</v>
      </c>
      <c r="C2015" t="s">
        <v>18037</v>
      </c>
      <c r="D2015">
        <v>4206</v>
      </c>
      <c r="E2015" t="s">
        <v>27665</v>
      </c>
      <c r="H2015" t="s">
        <v>6324</v>
      </c>
      <c r="I2015" t="b">
        <v>1</v>
      </c>
    </row>
    <row r="2016" spans="1:9" x14ac:dyDescent="0.25">
      <c r="A2016" t="s">
        <v>1999</v>
      </c>
      <c r="B2016">
        <v>105032</v>
      </c>
      <c r="C2016" t="s">
        <v>12039</v>
      </c>
      <c r="D2016">
        <v>1780</v>
      </c>
      <c r="E2016" t="s">
        <v>23228</v>
      </c>
      <c r="H2016" t="s">
        <v>2000</v>
      </c>
      <c r="I2016" t="b">
        <v>1</v>
      </c>
    </row>
    <row r="2017" spans="1:9" x14ac:dyDescent="0.25">
      <c r="A2017" t="s">
        <v>108</v>
      </c>
      <c r="B2017">
        <v>102156</v>
      </c>
      <c r="C2017" t="s">
        <v>19380</v>
      </c>
      <c r="D2017">
        <v>1483</v>
      </c>
      <c r="E2017" t="s">
        <v>22708</v>
      </c>
      <c r="H2017" t="s">
        <v>109</v>
      </c>
      <c r="I2017" t="b">
        <v>1</v>
      </c>
    </row>
    <row r="2018" spans="1:9" x14ac:dyDescent="0.25">
      <c r="A2018" t="s">
        <v>132</v>
      </c>
      <c r="B2018">
        <v>106922</v>
      </c>
      <c r="C2018" t="s">
        <v>19381</v>
      </c>
      <c r="D2018">
        <v>1483</v>
      </c>
      <c r="E2018" t="s">
        <v>22708</v>
      </c>
      <c r="H2018" t="s">
        <v>109</v>
      </c>
      <c r="I2018" t="b">
        <v>1</v>
      </c>
    </row>
    <row r="2019" spans="1:9" x14ac:dyDescent="0.25">
      <c r="A2019" t="s">
        <v>408</v>
      </c>
      <c r="B2019">
        <v>105746</v>
      </c>
      <c r="C2019" t="s">
        <v>10945</v>
      </c>
      <c r="D2019">
        <v>1587</v>
      </c>
      <c r="E2019" t="s">
        <v>22925</v>
      </c>
      <c r="H2019" t="s">
        <v>409</v>
      </c>
      <c r="I2019" t="b">
        <v>1</v>
      </c>
    </row>
    <row r="2020" spans="1:9" x14ac:dyDescent="0.25">
      <c r="A2020" t="s">
        <v>7030</v>
      </c>
      <c r="B2020">
        <v>105334</v>
      </c>
      <c r="C2020" t="s">
        <v>11496</v>
      </c>
      <c r="D2020">
        <v>3980</v>
      </c>
      <c r="E2020" t="s">
        <v>27285</v>
      </c>
      <c r="H2020" t="s">
        <v>7031</v>
      </c>
      <c r="I2020" t="b">
        <v>1</v>
      </c>
    </row>
    <row r="2021" spans="1:9" x14ac:dyDescent="0.25">
      <c r="A2021" t="s">
        <v>6680</v>
      </c>
      <c r="B2021">
        <v>104966</v>
      </c>
      <c r="C2021" t="s">
        <v>12135</v>
      </c>
      <c r="D2021">
        <v>4344</v>
      </c>
      <c r="E2021" t="s">
        <v>27876</v>
      </c>
      <c r="H2021" t="s">
        <v>6681</v>
      </c>
      <c r="I2021" t="b">
        <v>1</v>
      </c>
    </row>
    <row r="2022" spans="1:9" x14ac:dyDescent="0.25">
      <c r="A2022" t="s">
        <v>1699</v>
      </c>
      <c r="B2022">
        <v>103847</v>
      </c>
      <c r="C2022" t="s">
        <v>15042</v>
      </c>
      <c r="D2022">
        <v>2229</v>
      </c>
      <c r="E2022" t="s">
        <v>24066</v>
      </c>
      <c r="H2022" t="s">
        <v>1700</v>
      </c>
      <c r="I2022" t="b">
        <v>1</v>
      </c>
    </row>
    <row r="2023" spans="1:9" x14ac:dyDescent="0.25">
      <c r="A2023" t="s">
        <v>3269</v>
      </c>
      <c r="B2023">
        <v>100966</v>
      </c>
      <c r="C2023" t="s">
        <v>17131</v>
      </c>
      <c r="D2023">
        <v>80</v>
      </c>
      <c r="E2023" t="s">
        <v>20153</v>
      </c>
      <c r="H2023" t="s">
        <v>3270</v>
      </c>
      <c r="I2023" t="b">
        <v>1</v>
      </c>
    </row>
    <row r="2024" spans="1:9" x14ac:dyDescent="0.25">
      <c r="A2024" t="s">
        <v>4170</v>
      </c>
      <c r="B2024">
        <v>104828</v>
      </c>
      <c r="C2024" t="s">
        <v>12279</v>
      </c>
      <c r="D2024">
        <v>842</v>
      </c>
      <c r="E2024" t="s">
        <v>21605</v>
      </c>
      <c r="H2024" t="s">
        <v>4171</v>
      </c>
      <c r="I2024" t="b">
        <v>1</v>
      </c>
    </row>
    <row r="2025" spans="1:9" x14ac:dyDescent="0.25">
      <c r="A2025" t="s">
        <v>4172</v>
      </c>
      <c r="B2025">
        <v>104847</v>
      </c>
      <c r="C2025" t="s">
        <v>12191</v>
      </c>
      <c r="D2025">
        <v>842</v>
      </c>
      <c r="E2025" t="s">
        <v>21605</v>
      </c>
      <c r="H2025" t="s">
        <v>4171</v>
      </c>
      <c r="I2025" t="b">
        <v>1</v>
      </c>
    </row>
    <row r="2026" spans="1:9" x14ac:dyDescent="0.25">
      <c r="A2026" t="s">
        <v>4173</v>
      </c>
      <c r="B2026">
        <v>104866</v>
      </c>
      <c r="C2026" t="s">
        <v>12165</v>
      </c>
      <c r="D2026">
        <v>842</v>
      </c>
      <c r="E2026" t="s">
        <v>21605</v>
      </c>
      <c r="H2026" t="s">
        <v>4171</v>
      </c>
      <c r="I2026" t="b">
        <v>1</v>
      </c>
    </row>
    <row r="2027" spans="1:9" x14ac:dyDescent="0.25">
      <c r="A2027" t="s">
        <v>4173</v>
      </c>
      <c r="B2027">
        <v>104867</v>
      </c>
      <c r="C2027" t="s">
        <v>12240</v>
      </c>
      <c r="D2027">
        <v>842</v>
      </c>
      <c r="E2027" t="s">
        <v>21605</v>
      </c>
      <c r="H2027" t="s">
        <v>4171</v>
      </c>
      <c r="I2027" t="b">
        <v>1</v>
      </c>
    </row>
    <row r="2028" spans="1:9" x14ac:dyDescent="0.25">
      <c r="A2028" t="s">
        <v>4175</v>
      </c>
      <c r="B2028">
        <v>105283</v>
      </c>
      <c r="C2028" t="s">
        <v>11606</v>
      </c>
      <c r="D2028">
        <v>842</v>
      </c>
      <c r="E2028" t="s">
        <v>21605</v>
      </c>
      <c r="H2028" t="s">
        <v>4171</v>
      </c>
      <c r="I2028" t="b">
        <v>1</v>
      </c>
    </row>
    <row r="2029" spans="1:9" x14ac:dyDescent="0.25">
      <c r="A2029" t="s">
        <v>4193</v>
      </c>
      <c r="B2029">
        <v>105214</v>
      </c>
      <c r="C2029" t="s">
        <v>11738</v>
      </c>
      <c r="D2029">
        <v>842</v>
      </c>
      <c r="E2029" t="s">
        <v>21605</v>
      </c>
      <c r="H2029" t="s">
        <v>4171</v>
      </c>
      <c r="I2029" t="b">
        <v>1</v>
      </c>
    </row>
    <row r="2030" spans="1:9" x14ac:dyDescent="0.25">
      <c r="A2030" t="s">
        <v>8818</v>
      </c>
      <c r="B2030">
        <v>104361</v>
      </c>
      <c r="C2030" t="s">
        <v>13264</v>
      </c>
      <c r="D2030">
        <v>3031</v>
      </c>
      <c r="E2030" t="s">
        <v>25551</v>
      </c>
      <c r="H2030" t="s">
        <v>8819</v>
      </c>
      <c r="I2030" t="b">
        <v>1</v>
      </c>
    </row>
    <row r="2031" spans="1:9" x14ac:dyDescent="0.25">
      <c r="A2031" t="s">
        <v>5733</v>
      </c>
      <c r="B2031">
        <v>103984</v>
      </c>
      <c r="C2031" t="s">
        <v>14135</v>
      </c>
      <c r="D2031">
        <v>3358</v>
      </c>
      <c r="E2031" t="s">
        <v>26133</v>
      </c>
      <c r="H2031" t="s">
        <v>5734</v>
      </c>
      <c r="I2031" t="b">
        <v>1</v>
      </c>
    </row>
    <row r="2032" spans="1:9" x14ac:dyDescent="0.25">
      <c r="A2032" t="s">
        <v>1839</v>
      </c>
      <c r="B2032">
        <v>105541</v>
      </c>
      <c r="C2032" t="s">
        <v>11249</v>
      </c>
      <c r="D2032">
        <v>2130</v>
      </c>
      <c r="E2032" t="s">
        <v>23893</v>
      </c>
      <c r="H2032" t="s">
        <v>1840</v>
      </c>
      <c r="I2032" t="b">
        <v>1</v>
      </c>
    </row>
    <row r="2033" spans="1:9" x14ac:dyDescent="0.25">
      <c r="A2033" t="s">
        <v>4473</v>
      </c>
      <c r="B2033">
        <v>102779</v>
      </c>
      <c r="C2033" t="s">
        <v>18330</v>
      </c>
      <c r="D2033">
        <v>1038</v>
      </c>
      <c r="E2033" t="s">
        <v>21983</v>
      </c>
      <c r="H2033" t="s">
        <v>4474</v>
      </c>
      <c r="I2033" t="b">
        <v>1</v>
      </c>
    </row>
    <row r="2034" spans="1:9" x14ac:dyDescent="0.25">
      <c r="A2034" t="s">
        <v>4278</v>
      </c>
      <c r="B2034">
        <v>102646</v>
      </c>
      <c r="C2034" t="s">
        <v>18628</v>
      </c>
      <c r="D2034">
        <v>1060</v>
      </c>
      <c r="E2034" t="s">
        <v>22005</v>
      </c>
      <c r="H2034" t="s">
        <v>4279</v>
      </c>
      <c r="I2034" t="b">
        <v>1</v>
      </c>
    </row>
    <row r="2035" spans="1:9" x14ac:dyDescent="0.25">
      <c r="A2035" t="s">
        <v>2226</v>
      </c>
      <c r="B2035">
        <v>101123</v>
      </c>
      <c r="C2035" t="s">
        <v>15428</v>
      </c>
      <c r="D2035">
        <v>1741</v>
      </c>
      <c r="E2035" t="s">
        <v>23160</v>
      </c>
      <c r="H2035" t="s">
        <v>2227</v>
      </c>
      <c r="I2035" t="b">
        <v>1</v>
      </c>
    </row>
    <row r="2036" spans="1:9" x14ac:dyDescent="0.25">
      <c r="A2036" t="s">
        <v>8950</v>
      </c>
      <c r="B2036">
        <v>102756</v>
      </c>
      <c r="C2036" t="s">
        <v>18353</v>
      </c>
      <c r="D2036">
        <v>2978</v>
      </c>
      <c r="E2036" t="s">
        <v>25435</v>
      </c>
      <c r="H2036" t="s">
        <v>8951</v>
      </c>
      <c r="I2036" t="b">
        <v>1</v>
      </c>
    </row>
    <row r="2037" spans="1:9" x14ac:dyDescent="0.25">
      <c r="A2037" t="s">
        <v>2269</v>
      </c>
      <c r="B2037">
        <v>100377</v>
      </c>
      <c r="C2037" t="s">
        <v>19707</v>
      </c>
      <c r="D2037">
        <v>1929</v>
      </c>
      <c r="E2037" t="s">
        <v>23494</v>
      </c>
      <c r="H2037" t="s">
        <v>2270</v>
      </c>
      <c r="I2037" t="b">
        <v>1</v>
      </c>
    </row>
    <row r="2038" spans="1:9" x14ac:dyDescent="0.25">
      <c r="A2038" t="s">
        <v>2271</v>
      </c>
      <c r="B2038">
        <v>100598</v>
      </c>
      <c r="C2038" t="s">
        <v>18408</v>
      </c>
      <c r="D2038">
        <v>1929</v>
      </c>
      <c r="E2038" t="s">
        <v>23494</v>
      </c>
      <c r="H2038" t="s">
        <v>2270</v>
      </c>
      <c r="I2038" t="b">
        <v>1</v>
      </c>
    </row>
    <row r="2039" spans="1:9" x14ac:dyDescent="0.25">
      <c r="A2039" t="s">
        <v>2272</v>
      </c>
      <c r="B2039">
        <v>103436</v>
      </c>
      <c r="C2039" t="s">
        <v>16556</v>
      </c>
      <c r="D2039">
        <v>1929</v>
      </c>
      <c r="E2039" t="s">
        <v>23494</v>
      </c>
      <c r="H2039" t="s">
        <v>2270</v>
      </c>
      <c r="I2039" t="b">
        <v>1</v>
      </c>
    </row>
    <row r="2040" spans="1:9" x14ac:dyDescent="0.25">
      <c r="A2040" t="s">
        <v>2273</v>
      </c>
      <c r="B2040">
        <v>104084</v>
      </c>
      <c r="C2040" t="s">
        <v>13909</v>
      </c>
      <c r="D2040">
        <v>1929</v>
      </c>
      <c r="E2040" t="s">
        <v>23494</v>
      </c>
      <c r="H2040" t="s">
        <v>2270</v>
      </c>
      <c r="I2040" t="b">
        <v>1</v>
      </c>
    </row>
    <row r="2041" spans="1:9" x14ac:dyDescent="0.25">
      <c r="A2041" t="s">
        <v>1287</v>
      </c>
      <c r="B2041">
        <v>105467</v>
      </c>
      <c r="C2041" t="s">
        <v>11324</v>
      </c>
      <c r="D2041">
        <v>2067</v>
      </c>
      <c r="E2041" t="s">
        <v>23768</v>
      </c>
      <c r="H2041" t="s">
        <v>1288</v>
      </c>
      <c r="I2041" t="b">
        <v>1</v>
      </c>
    </row>
    <row r="2042" spans="1:9" x14ac:dyDescent="0.25">
      <c r="A2042" t="s">
        <v>2906</v>
      </c>
      <c r="B2042">
        <v>102017</v>
      </c>
      <c r="C2042" t="s">
        <v>19576</v>
      </c>
      <c r="D2042">
        <v>560</v>
      </c>
      <c r="E2042" t="s">
        <v>21077</v>
      </c>
      <c r="H2042" t="s">
        <v>2907</v>
      </c>
      <c r="I2042" t="b">
        <v>1</v>
      </c>
    </row>
    <row r="2043" spans="1:9" x14ac:dyDescent="0.25">
      <c r="A2043" t="s">
        <v>2908</v>
      </c>
      <c r="B2043">
        <v>102036</v>
      </c>
      <c r="C2043" t="s">
        <v>19557</v>
      </c>
      <c r="D2043">
        <v>560</v>
      </c>
      <c r="E2043" t="s">
        <v>21077</v>
      </c>
      <c r="H2043" t="s">
        <v>2907</v>
      </c>
      <c r="I2043" t="b">
        <v>1</v>
      </c>
    </row>
    <row r="2044" spans="1:9" x14ac:dyDescent="0.25">
      <c r="A2044" t="s">
        <v>9595</v>
      </c>
      <c r="B2044">
        <v>101701</v>
      </c>
      <c r="C2044" t="s">
        <v>12867</v>
      </c>
      <c r="D2044">
        <v>2873</v>
      </c>
      <c r="E2044" t="s">
        <v>25259</v>
      </c>
      <c r="H2044" t="s">
        <v>9596</v>
      </c>
      <c r="I2044" t="b">
        <v>1</v>
      </c>
    </row>
    <row r="2045" spans="1:9" x14ac:dyDescent="0.25">
      <c r="A2045" t="s">
        <v>9597</v>
      </c>
      <c r="B2045">
        <v>104262</v>
      </c>
      <c r="C2045" t="s">
        <v>13656</v>
      </c>
      <c r="D2045">
        <v>2873</v>
      </c>
      <c r="E2045" t="s">
        <v>25259</v>
      </c>
      <c r="H2045" t="s">
        <v>9596</v>
      </c>
      <c r="I2045" t="b">
        <v>1</v>
      </c>
    </row>
    <row r="2046" spans="1:9" x14ac:dyDescent="0.25">
      <c r="A2046" t="s">
        <v>3390</v>
      </c>
      <c r="B2046">
        <v>102517</v>
      </c>
      <c r="C2046" t="s">
        <v>18787</v>
      </c>
      <c r="D2046">
        <v>128</v>
      </c>
      <c r="E2046" t="s">
        <v>20255</v>
      </c>
      <c r="H2046" t="s">
        <v>3391</v>
      </c>
      <c r="I2046" t="b">
        <v>1</v>
      </c>
    </row>
    <row r="2047" spans="1:9" x14ac:dyDescent="0.25">
      <c r="A2047" t="s">
        <v>3392</v>
      </c>
      <c r="B2047">
        <v>104349</v>
      </c>
      <c r="C2047" t="s">
        <v>13276</v>
      </c>
      <c r="D2047">
        <v>128</v>
      </c>
      <c r="E2047" t="s">
        <v>20255</v>
      </c>
      <c r="H2047" t="s">
        <v>3391</v>
      </c>
      <c r="I2047" t="b">
        <v>1</v>
      </c>
    </row>
    <row r="2048" spans="1:9" x14ac:dyDescent="0.25">
      <c r="A2048" t="s">
        <v>9183</v>
      </c>
      <c r="B2048">
        <v>104210</v>
      </c>
      <c r="C2048" t="s">
        <v>13749</v>
      </c>
      <c r="D2048">
        <v>3113</v>
      </c>
      <c r="E2048" t="s">
        <v>25694</v>
      </c>
      <c r="H2048" t="s">
        <v>9184</v>
      </c>
      <c r="I2048" t="b">
        <v>1</v>
      </c>
    </row>
    <row r="2049" spans="1:9" x14ac:dyDescent="0.25">
      <c r="A2049" t="s">
        <v>3333</v>
      </c>
      <c r="B2049">
        <v>103196</v>
      </c>
      <c r="C2049" t="s">
        <v>17406</v>
      </c>
      <c r="D2049">
        <v>138</v>
      </c>
      <c r="E2049" t="s">
        <v>20271</v>
      </c>
      <c r="H2049" t="s">
        <v>3334</v>
      </c>
      <c r="I2049" t="b">
        <v>1</v>
      </c>
    </row>
    <row r="2050" spans="1:9" x14ac:dyDescent="0.25">
      <c r="A2050" t="s">
        <v>1479</v>
      </c>
      <c r="B2050">
        <v>105758</v>
      </c>
      <c r="C2050" t="s">
        <v>10930</v>
      </c>
      <c r="D2050">
        <v>2012</v>
      </c>
      <c r="E2050" t="s">
        <v>23647</v>
      </c>
      <c r="H2050" t="s">
        <v>1480</v>
      </c>
      <c r="I2050" t="b">
        <v>1</v>
      </c>
    </row>
    <row r="2051" spans="1:9" x14ac:dyDescent="0.25">
      <c r="A2051" t="s">
        <v>8011</v>
      </c>
      <c r="B2051">
        <v>103725</v>
      </c>
      <c r="C2051" t="s">
        <v>15471</v>
      </c>
      <c r="D2051">
        <v>2604</v>
      </c>
      <c r="E2051" t="s">
        <v>24786</v>
      </c>
      <c r="H2051" t="s">
        <v>8012</v>
      </c>
      <c r="I2051" t="b">
        <v>1</v>
      </c>
    </row>
    <row r="2052" spans="1:9" x14ac:dyDescent="0.25">
      <c r="A2052" t="s">
        <v>8013</v>
      </c>
      <c r="B2052">
        <v>104627</v>
      </c>
      <c r="C2052" t="s">
        <v>12910</v>
      </c>
      <c r="D2052">
        <v>2604</v>
      </c>
      <c r="E2052" t="s">
        <v>24786</v>
      </c>
      <c r="H2052" t="s">
        <v>8012</v>
      </c>
      <c r="I2052" t="b">
        <v>1</v>
      </c>
    </row>
    <row r="2053" spans="1:9" x14ac:dyDescent="0.25">
      <c r="A2053" t="s">
        <v>8014</v>
      </c>
      <c r="B2053">
        <v>104715</v>
      </c>
      <c r="C2053" t="s">
        <v>12510</v>
      </c>
      <c r="D2053">
        <v>2604</v>
      </c>
      <c r="E2053" t="s">
        <v>24786</v>
      </c>
      <c r="H2053" t="s">
        <v>8012</v>
      </c>
      <c r="I2053" t="b">
        <v>1</v>
      </c>
    </row>
    <row r="2054" spans="1:9" x14ac:dyDescent="0.25">
      <c r="A2054" t="s">
        <v>8015</v>
      </c>
      <c r="B2054">
        <v>104788</v>
      </c>
      <c r="C2054" t="s">
        <v>12334</v>
      </c>
      <c r="D2054">
        <v>2604</v>
      </c>
      <c r="E2054" t="s">
        <v>24786</v>
      </c>
      <c r="H2054" t="s">
        <v>8012</v>
      </c>
      <c r="I2054" t="b">
        <v>1</v>
      </c>
    </row>
    <row r="2055" spans="1:9" x14ac:dyDescent="0.25">
      <c r="A2055" t="s">
        <v>8016</v>
      </c>
      <c r="B2055">
        <v>105450</v>
      </c>
      <c r="C2055" t="s">
        <v>11344</v>
      </c>
      <c r="D2055">
        <v>2604</v>
      </c>
      <c r="E2055" t="s">
        <v>24786</v>
      </c>
      <c r="H2055" t="s">
        <v>8012</v>
      </c>
      <c r="I2055" t="b">
        <v>1</v>
      </c>
    </row>
    <row r="2056" spans="1:9" x14ac:dyDescent="0.25">
      <c r="A2056" t="s">
        <v>8017</v>
      </c>
      <c r="B2056">
        <v>105586</v>
      </c>
      <c r="C2056" t="s">
        <v>11039</v>
      </c>
      <c r="D2056">
        <v>2604</v>
      </c>
      <c r="E2056" t="s">
        <v>24786</v>
      </c>
      <c r="H2056" t="s">
        <v>8012</v>
      </c>
      <c r="I2056" t="b">
        <v>1</v>
      </c>
    </row>
    <row r="2057" spans="1:9" x14ac:dyDescent="0.25">
      <c r="A2057" t="s">
        <v>5369</v>
      </c>
      <c r="B2057">
        <v>104293</v>
      </c>
      <c r="C2057" t="s">
        <v>13618</v>
      </c>
      <c r="D2057">
        <v>3902</v>
      </c>
      <c r="E2057" t="s">
        <v>27143</v>
      </c>
      <c r="H2057" t="s">
        <v>5370</v>
      </c>
      <c r="I2057" t="b">
        <v>1</v>
      </c>
    </row>
    <row r="2058" spans="1:9" x14ac:dyDescent="0.25">
      <c r="A2058" t="s">
        <v>4323</v>
      </c>
      <c r="B2058">
        <v>104479</v>
      </c>
      <c r="C2058" t="s">
        <v>13114</v>
      </c>
      <c r="D2058">
        <v>1085</v>
      </c>
      <c r="E2058" t="s">
        <v>22059</v>
      </c>
      <c r="H2058" t="s">
        <v>4324</v>
      </c>
      <c r="I2058" t="b">
        <v>1</v>
      </c>
    </row>
    <row r="2059" spans="1:9" x14ac:dyDescent="0.25">
      <c r="A2059" t="s">
        <v>666</v>
      </c>
      <c r="B2059">
        <v>101509</v>
      </c>
      <c r="C2059" t="s">
        <v>14487</v>
      </c>
      <c r="D2059">
        <v>1543</v>
      </c>
      <c r="E2059" t="s">
        <v>22822</v>
      </c>
      <c r="H2059" t="s">
        <v>667</v>
      </c>
      <c r="I2059" t="b">
        <v>1</v>
      </c>
    </row>
    <row r="2060" spans="1:9" x14ac:dyDescent="0.25">
      <c r="A2060" t="s">
        <v>6376</v>
      </c>
      <c r="B2060">
        <v>104825</v>
      </c>
      <c r="C2060" t="s">
        <v>12281</v>
      </c>
      <c r="D2060">
        <v>4184</v>
      </c>
      <c r="E2060" t="s">
        <v>27624</v>
      </c>
      <c r="H2060" t="s">
        <v>6377</v>
      </c>
      <c r="I2060" t="b">
        <v>1</v>
      </c>
    </row>
    <row r="2061" spans="1:9" x14ac:dyDescent="0.25">
      <c r="A2061" t="s">
        <v>593</v>
      </c>
      <c r="B2061">
        <v>102237</v>
      </c>
      <c r="C2061" t="s">
        <v>19269</v>
      </c>
      <c r="D2061">
        <v>1557</v>
      </c>
      <c r="E2061" t="s">
        <v>22856</v>
      </c>
      <c r="H2061" t="s">
        <v>594</v>
      </c>
      <c r="I2061" t="b">
        <v>1</v>
      </c>
    </row>
    <row r="2062" spans="1:9" x14ac:dyDescent="0.25">
      <c r="A2062" t="s">
        <v>3344</v>
      </c>
      <c r="B2062">
        <v>102985</v>
      </c>
      <c r="C2062" t="s">
        <v>17848</v>
      </c>
      <c r="D2062">
        <v>141</v>
      </c>
      <c r="E2062" t="s">
        <v>20278</v>
      </c>
      <c r="H2062" t="s">
        <v>3345</v>
      </c>
      <c r="I2062" t="b">
        <v>1</v>
      </c>
    </row>
    <row r="2063" spans="1:9" x14ac:dyDescent="0.25">
      <c r="A2063" t="s">
        <v>831</v>
      </c>
      <c r="B2063">
        <v>101621</v>
      </c>
      <c r="C2063" t="s">
        <v>14374</v>
      </c>
      <c r="D2063">
        <v>1140</v>
      </c>
      <c r="E2063" t="s">
        <v>22128</v>
      </c>
      <c r="H2063" t="s">
        <v>832</v>
      </c>
      <c r="I2063" t="b">
        <v>1</v>
      </c>
    </row>
    <row r="2064" spans="1:9" x14ac:dyDescent="0.25">
      <c r="A2064" t="s">
        <v>887</v>
      </c>
      <c r="B2064">
        <v>101450</v>
      </c>
      <c r="C2064" t="s">
        <v>14542</v>
      </c>
      <c r="D2064">
        <v>1140</v>
      </c>
      <c r="E2064" t="s">
        <v>22128</v>
      </c>
      <c r="H2064" t="s">
        <v>832</v>
      </c>
      <c r="I2064" t="b">
        <v>1</v>
      </c>
    </row>
    <row r="2065" spans="1:9" x14ac:dyDescent="0.25">
      <c r="A2065" t="s">
        <v>888</v>
      </c>
      <c r="B2065">
        <v>101474</v>
      </c>
      <c r="C2065" t="s">
        <v>14520</v>
      </c>
      <c r="D2065">
        <v>1140</v>
      </c>
      <c r="E2065" t="s">
        <v>22128</v>
      </c>
      <c r="H2065" t="s">
        <v>832</v>
      </c>
      <c r="I2065" t="b">
        <v>1</v>
      </c>
    </row>
    <row r="2066" spans="1:9" x14ac:dyDescent="0.25">
      <c r="A2066" t="s">
        <v>5150</v>
      </c>
      <c r="B2066">
        <v>103918</v>
      </c>
      <c r="C2066" t="s">
        <v>14569</v>
      </c>
      <c r="D2066">
        <v>700</v>
      </c>
      <c r="E2066" t="s">
        <v>21339</v>
      </c>
      <c r="H2066" t="s">
        <v>5151</v>
      </c>
      <c r="I2066" t="b">
        <v>1</v>
      </c>
    </row>
    <row r="2067" spans="1:9" x14ac:dyDescent="0.25">
      <c r="A2067" t="s">
        <v>6178</v>
      </c>
      <c r="B2067">
        <v>102226</v>
      </c>
      <c r="C2067" t="s">
        <v>19284</v>
      </c>
      <c r="D2067">
        <v>3444</v>
      </c>
      <c r="E2067" t="s">
        <v>26271</v>
      </c>
      <c r="H2067" t="s">
        <v>6179</v>
      </c>
      <c r="I2067" t="b">
        <v>1</v>
      </c>
    </row>
    <row r="2068" spans="1:9" x14ac:dyDescent="0.25">
      <c r="A2068" t="s">
        <v>8034</v>
      </c>
      <c r="B2068">
        <v>102977</v>
      </c>
      <c r="C2068" t="s">
        <v>17858</v>
      </c>
      <c r="D2068">
        <v>2610</v>
      </c>
      <c r="E2068" t="s">
        <v>24794</v>
      </c>
      <c r="H2068" t="s">
        <v>8035</v>
      </c>
      <c r="I2068" t="b">
        <v>1</v>
      </c>
    </row>
    <row r="2069" spans="1:9" x14ac:dyDescent="0.25">
      <c r="A2069" t="s">
        <v>7862</v>
      </c>
      <c r="B2069">
        <v>103590</v>
      </c>
      <c r="C2069" t="s">
        <v>16021</v>
      </c>
      <c r="D2069">
        <v>2618</v>
      </c>
      <c r="E2069" t="s">
        <v>24806</v>
      </c>
      <c r="H2069" t="s">
        <v>7863</v>
      </c>
      <c r="I2069" t="b">
        <v>1</v>
      </c>
    </row>
    <row r="2070" spans="1:9" x14ac:dyDescent="0.25">
      <c r="A2070" t="s">
        <v>4781</v>
      </c>
      <c r="B2070">
        <v>101998</v>
      </c>
      <c r="C2070" t="s">
        <v>19593</v>
      </c>
      <c r="D2070">
        <v>1346</v>
      </c>
      <c r="E2070" t="s">
        <v>22480</v>
      </c>
      <c r="H2070" t="s">
        <v>4782</v>
      </c>
      <c r="I2070" t="b">
        <v>1</v>
      </c>
    </row>
    <row r="2071" spans="1:9" x14ac:dyDescent="0.25">
      <c r="A2071" t="s">
        <v>7801</v>
      </c>
      <c r="B2071">
        <v>100484</v>
      </c>
      <c r="C2071" t="s">
        <v>19207</v>
      </c>
      <c r="D2071">
        <v>2629</v>
      </c>
      <c r="E2071" t="s">
        <v>24824</v>
      </c>
      <c r="H2071" t="s">
        <v>7802</v>
      </c>
      <c r="I2071" t="b">
        <v>1</v>
      </c>
    </row>
    <row r="2072" spans="1:9" x14ac:dyDescent="0.25">
      <c r="A2072" t="s">
        <v>7803</v>
      </c>
      <c r="B2072">
        <v>103065</v>
      </c>
      <c r="C2072" t="s">
        <v>17718</v>
      </c>
      <c r="D2072">
        <v>2629</v>
      </c>
      <c r="E2072" t="s">
        <v>24824</v>
      </c>
      <c r="H2072" t="s">
        <v>7802</v>
      </c>
      <c r="I2072" t="b">
        <v>1</v>
      </c>
    </row>
    <row r="2073" spans="1:9" x14ac:dyDescent="0.25">
      <c r="A2073" t="s">
        <v>7804</v>
      </c>
      <c r="B2073">
        <v>103069</v>
      </c>
      <c r="C2073" t="s">
        <v>17714</v>
      </c>
      <c r="D2073">
        <v>2629</v>
      </c>
      <c r="E2073" t="s">
        <v>24824</v>
      </c>
      <c r="H2073" t="s">
        <v>7802</v>
      </c>
      <c r="I2073" t="b">
        <v>1</v>
      </c>
    </row>
    <row r="2074" spans="1:9" x14ac:dyDescent="0.25">
      <c r="A2074" t="s">
        <v>7805</v>
      </c>
      <c r="B2074">
        <v>103072</v>
      </c>
      <c r="C2074" t="s">
        <v>17709</v>
      </c>
      <c r="D2074">
        <v>2629</v>
      </c>
      <c r="E2074" t="s">
        <v>24824</v>
      </c>
      <c r="H2074" t="s">
        <v>7802</v>
      </c>
      <c r="I2074" t="b">
        <v>1</v>
      </c>
    </row>
    <row r="2075" spans="1:9" x14ac:dyDescent="0.25">
      <c r="A2075" t="s">
        <v>7806</v>
      </c>
      <c r="B2075">
        <v>103073</v>
      </c>
      <c r="C2075" t="s">
        <v>17710</v>
      </c>
      <c r="D2075">
        <v>2629</v>
      </c>
      <c r="E2075" t="s">
        <v>24824</v>
      </c>
      <c r="H2075" t="s">
        <v>7802</v>
      </c>
      <c r="I2075" t="b">
        <v>1</v>
      </c>
    </row>
    <row r="2076" spans="1:9" x14ac:dyDescent="0.25">
      <c r="A2076" t="s">
        <v>7807</v>
      </c>
      <c r="B2076">
        <v>103074</v>
      </c>
      <c r="C2076" t="s">
        <v>17708</v>
      </c>
      <c r="D2076">
        <v>2629</v>
      </c>
      <c r="E2076" t="s">
        <v>24824</v>
      </c>
      <c r="H2076" t="s">
        <v>7802</v>
      </c>
      <c r="I2076" t="b">
        <v>1</v>
      </c>
    </row>
    <row r="2077" spans="1:9" x14ac:dyDescent="0.25">
      <c r="A2077" t="s">
        <v>7808</v>
      </c>
      <c r="B2077">
        <v>103851</v>
      </c>
      <c r="C2077" t="s">
        <v>15038</v>
      </c>
      <c r="D2077">
        <v>2629</v>
      </c>
      <c r="E2077" t="s">
        <v>24824</v>
      </c>
      <c r="H2077" t="s">
        <v>7802</v>
      </c>
      <c r="I2077" t="b">
        <v>1</v>
      </c>
    </row>
    <row r="2078" spans="1:9" x14ac:dyDescent="0.25">
      <c r="A2078" t="s">
        <v>7809</v>
      </c>
      <c r="B2078">
        <v>103858</v>
      </c>
      <c r="C2078" t="s">
        <v>15031</v>
      </c>
      <c r="D2078">
        <v>2629</v>
      </c>
      <c r="E2078" t="s">
        <v>24824</v>
      </c>
      <c r="H2078" t="s">
        <v>7802</v>
      </c>
      <c r="I2078" t="b">
        <v>1</v>
      </c>
    </row>
    <row r="2079" spans="1:9" x14ac:dyDescent="0.25">
      <c r="A2079" t="s">
        <v>7810</v>
      </c>
      <c r="B2079">
        <v>105300</v>
      </c>
      <c r="C2079" t="s">
        <v>11591</v>
      </c>
      <c r="D2079">
        <v>2629</v>
      </c>
      <c r="E2079" t="s">
        <v>24824</v>
      </c>
      <c r="H2079" t="s">
        <v>7802</v>
      </c>
      <c r="I2079" t="b">
        <v>1</v>
      </c>
    </row>
    <row r="2080" spans="1:9" x14ac:dyDescent="0.25">
      <c r="A2080" t="s">
        <v>7815</v>
      </c>
      <c r="B2080">
        <v>100297</v>
      </c>
      <c r="C2080" t="s">
        <v>19908</v>
      </c>
      <c r="D2080">
        <v>2629</v>
      </c>
      <c r="E2080" t="s">
        <v>24824</v>
      </c>
      <c r="H2080" t="s">
        <v>7802</v>
      </c>
      <c r="I2080" t="b">
        <v>1</v>
      </c>
    </row>
    <row r="2081" spans="1:9" x14ac:dyDescent="0.25">
      <c r="A2081" t="s">
        <v>7829</v>
      </c>
      <c r="B2081">
        <v>105320</v>
      </c>
      <c r="C2081" t="s">
        <v>11590</v>
      </c>
      <c r="D2081">
        <v>2629</v>
      </c>
      <c r="E2081" t="s">
        <v>24824</v>
      </c>
      <c r="H2081" t="s">
        <v>7802</v>
      </c>
      <c r="I2081" t="b">
        <v>1</v>
      </c>
    </row>
    <row r="2082" spans="1:9" x14ac:dyDescent="0.25">
      <c r="A2082" t="s">
        <v>7844</v>
      </c>
      <c r="B2082">
        <v>100444</v>
      </c>
      <c r="C2082" t="s">
        <v>19208</v>
      </c>
      <c r="D2082">
        <v>2629</v>
      </c>
      <c r="E2082" t="s">
        <v>24824</v>
      </c>
      <c r="H2082" t="s">
        <v>7802</v>
      </c>
      <c r="I2082" t="b">
        <v>1</v>
      </c>
    </row>
    <row r="2083" spans="1:9" x14ac:dyDescent="0.25">
      <c r="A2083" t="s">
        <v>7847</v>
      </c>
      <c r="B2083">
        <v>100305</v>
      </c>
      <c r="C2083" t="s">
        <v>19899</v>
      </c>
      <c r="D2083">
        <v>2629</v>
      </c>
      <c r="E2083" t="s">
        <v>24824</v>
      </c>
      <c r="H2083" t="s">
        <v>7802</v>
      </c>
      <c r="I2083" t="b">
        <v>1</v>
      </c>
    </row>
    <row r="2084" spans="1:9" x14ac:dyDescent="0.25">
      <c r="A2084" t="s">
        <v>9617</v>
      </c>
      <c r="B2084">
        <v>102997</v>
      </c>
      <c r="C2084" t="s">
        <v>17837</v>
      </c>
      <c r="D2084">
        <v>2857</v>
      </c>
      <c r="E2084" t="s">
        <v>25231</v>
      </c>
      <c r="H2084" t="s">
        <v>9618</v>
      </c>
      <c r="I2084" t="b">
        <v>1</v>
      </c>
    </row>
    <row r="2085" spans="1:9" x14ac:dyDescent="0.25">
      <c r="A2085" t="s">
        <v>1037</v>
      </c>
      <c r="B2085">
        <v>104444</v>
      </c>
      <c r="C2085" t="s">
        <v>13147</v>
      </c>
      <c r="D2085">
        <v>1275</v>
      </c>
      <c r="E2085" t="s">
        <v>22351</v>
      </c>
      <c r="H2085" t="s">
        <v>1038</v>
      </c>
      <c r="I2085" t="b">
        <v>1</v>
      </c>
    </row>
    <row r="2086" spans="1:9" x14ac:dyDescent="0.25">
      <c r="A2086" t="s">
        <v>4847</v>
      </c>
      <c r="B2086">
        <v>100502</v>
      </c>
      <c r="C2086" t="s">
        <v>19188</v>
      </c>
      <c r="D2086">
        <v>757</v>
      </c>
      <c r="E2086" t="s">
        <v>21441</v>
      </c>
      <c r="H2086" t="s">
        <v>4848</v>
      </c>
      <c r="I2086" t="b">
        <v>1</v>
      </c>
    </row>
    <row r="2087" spans="1:9" x14ac:dyDescent="0.25">
      <c r="A2087" t="s">
        <v>8134</v>
      </c>
      <c r="B2087">
        <v>100368</v>
      </c>
      <c r="C2087" t="s">
        <v>19743</v>
      </c>
      <c r="D2087">
        <v>2349</v>
      </c>
      <c r="E2087" t="s">
        <v>24301</v>
      </c>
      <c r="H2087" t="s">
        <v>8135</v>
      </c>
      <c r="I2087" t="b">
        <v>1</v>
      </c>
    </row>
    <row r="2088" spans="1:9" x14ac:dyDescent="0.25">
      <c r="A2088" t="s">
        <v>8136</v>
      </c>
      <c r="B2088">
        <v>103831</v>
      </c>
      <c r="C2088" t="s">
        <v>15078</v>
      </c>
      <c r="D2088">
        <v>2349</v>
      </c>
      <c r="E2088" t="s">
        <v>24301</v>
      </c>
      <c r="H2088" t="s">
        <v>8135</v>
      </c>
      <c r="I2088" t="b">
        <v>1</v>
      </c>
    </row>
    <row r="2089" spans="1:9" x14ac:dyDescent="0.25">
      <c r="A2089" t="s">
        <v>208</v>
      </c>
      <c r="B2089">
        <v>102557</v>
      </c>
      <c r="C2089" t="s">
        <v>18745</v>
      </c>
      <c r="D2089">
        <v>1389</v>
      </c>
      <c r="E2089" t="s">
        <v>22556</v>
      </c>
      <c r="H2089" t="s">
        <v>209</v>
      </c>
      <c r="I2089" t="b">
        <v>1</v>
      </c>
    </row>
    <row r="2090" spans="1:9" x14ac:dyDescent="0.25">
      <c r="A2090" t="s">
        <v>210</v>
      </c>
      <c r="B2090">
        <v>104604</v>
      </c>
      <c r="C2090" t="s">
        <v>12982</v>
      </c>
      <c r="D2090">
        <v>1389</v>
      </c>
      <c r="E2090" t="s">
        <v>22556</v>
      </c>
      <c r="H2090" t="s">
        <v>209</v>
      </c>
      <c r="I2090" t="b">
        <v>1</v>
      </c>
    </row>
    <row r="2091" spans="1:9" x14ac:dyDescent="0.25">
      <c r="A2091" t="s">
        <v>4876</v>
      </c>
      <c r="B2091">
        <v>104461</v>
      </c>
      <c r="C2091" t="s">
        <v>13130</v>
      </c>
      <c r="D2091">
        <v>727</v>
      </c>
      <c r="E2091" t="s">
        <v>21383</v>
      </c>
      <c r="H2091" t="s">
        <v>4877</v>
      </c>
      <c r="I2091" t="b">
        <v>1</v>
      </c>
    </row>
    <row r="2092" spans="1:9" x14ac:dyDescent="0.25">
      <c r="A2092" t="s">
        <v>2662</v>
      </c>
      <c r="B2092">
        <v>100764</v>
      </c>
      <c r="C2092" t="s">
        <v>18145</v>
      </c>
      <c r="D2092">
        <v>455</v>
      </c>
      <c r="E2092" t="s">
        <v>20860</v>
      </c>
      <c r="H2092" t="s">
        <v>2663</v>
      </c>
      <c r="I2092" t="b">
        <v>1</v>
      </c>
    </row>
    <row r="2093" spans="1:9" x14ac:dyDescent="0.25">
      <c r="A2093" t="s">
        <v>2664</v>
      </c>
      <c r="B2093">
        <v>105392</v>
      </c>
      <c r="C2093" t="s">
        <v>11407</v>
      </c>
      <c r="D2093">
        <v>455</v>
      </c>
      <c r="E2093" t="s">
        <v>20860</v>
      </c>
      <c r="H2093" t="s">
        <v>2663</v>
      </c>
      <c r="I2093" t="b">
        <v>1</v>
      </c>
    </row>
    <row r="2094" spans="1:9" x14ac:dyDescent="0.25">
      <c r="A2094" t="s">
        <v>5568</v>
      </c>
      <c r="B2094">
        <v>105606</v>
      </c>
      <c r="C2094" t="s">
        <v>10861</v>
      </c>
      <c r="D2094">
        <v>3821</v>
      </c>
      <c r="E2094" t="s">
        <v>27022</v>
      </c>
      <c r="H2094" t="s">
        <v>5569</v>
      </c>
      <c r="I2094" t="b">
        <v>1</v>
      </c>
    </row>
    <row r="2095" spans="1:9" x14ac:dyDescent="0.25">
      <c r="A2095" t="s">
        <v>6462</v>
      </c>
      <c r="B2095">
        <v>102523</v>
      </c>
      <c r="C2095" t="s">
        <v>18781</v>
      </c>
      <c r="D2095">
        <v>4223</v>
      </c>
      <c r="E2095" t="s">
        <v>27689</v>
      </c>
      <c r="H2095" t="s">
        <v>6463</v>
      </c>
      <c r="I2095" t="b">
        <v>1</v>
      </c>
    </row>
    <row r="2096" spans="1:9" x14ac:dyDescent="0.25">
      <c r="A2096" t="s">
        <v>8989</v>
      </c>
      <c r="B2096">
        <v>103308</v>
      </c>
      <c r="C2096" t="s">
        <v>16859</v>
      </c>
      <c r="D2096">
        <v>3207</v>
      </c>
      <c r="E2096" t="s">
        <v>25856</v>
      </c>
      <c r="H2096" t="s">
        <v>8990</v>
      </c>
      <c r="I2096" t="b">
        <v>1</v>
      </c>
    </row>
    <row r="2097" spans="1:9" x14ac:dyDescent="0.25">
      <c r="A2097" t="s">
        <v>4155</v>
      </c>
      <c r="B2097">
        <v>100952</v>
      </c>
      <c r="C2097" t="s">
        <v>17273</v>
      </c>
      <c r="D2097">
        <v>869</v>
      </c>
      <c r="E2097" t="s">
        <v>21647</v>
      </c>
      <c r="H2097" t="s">
        <v>4156</v>
      </c>
      <c r="I2097" t="b">
        <v>1</v>
      </c>
    </row>
    <row r="2098" spans="1:9" x14ac:dyDescent="0.25">
      <c r="A2098" t="s">
        <v>5750</v>
      </c>
      <c r="B2098">
        <v>103197</v>
      </c>
      <c r="C2098" t="s">
        <v>17405</v>
      </c>
      <c r="D2098">
        <v>3368</v>
      </c>
      <c r="E2098" t="s">
        <v>26150</v>
      </c>
      <c r="H2098" t="s">
        <v>5749</v>
      </c>
      <c r="I2098" t="b">
        <v>1</v>
      </c>
    </row>
    <row r="2099" spans="1:9" x14ac:dyDescent="0.25">
      <c r="A2099" t="s">
        <v>6675</v>
      </c>
      <c r="B2099">
        <v>104832</v>
      </c>
      <c r="C2099" t="s">
        <v>12274</v>
      </c>
      <c r="D2099">
        <v>4339</v>
      </c>
      <c r="E2099" t="s">
        <v>27868</v>
      </c>
      <c r="H2099" t="s">
        <v>6676</v>
      </c>
      <c r="I2099" t="b">
        <v>1</v>
      </c>
    </row>
    <row r="2100" spans="1:9" x14ac:dyDescent="0.25">
      <c r="A2100" t="s">
        <v>4503</v>
      </c>
      <c r="B2100">
        <v>100878</v>
      </c>
      <c r="C2100" t="s">
        <v>17551</v>
      </c>
      <c r="D2100">
        <v>1017</v>
      </c>
      <c r="E2100" t="s">
        <v>21953</v>
      </c>
      <c r="H2100" t="s">
        <v>4504</v>
      </c>
      <c r="I2100" t="b">
        <v>1</v>
      </c>
    </row>
    <row r="2101" spans="1:9" x14ac:dyDescent="0.25">
      <c r="A2101" t="s">
        <v>4505</v>
      </c>
      <c r="B2101">
        <v>100908</v>
      </c>
      <c r="C2101" t="s">
        <v>17540</v>
      </c>
      <c r="D2101">
        <v>1017</v>
      </c>
      <c r="E2101" t="s">
        <v>21953</v>
      </c>
      <c r="H2101" t="s">
        <v>4504</v>
      </c>
      <c r="I2101" t="b">
        <v>1</v>
      </c>
    </row>
    <row r="2102" spans="1:9" x14ac:dyDescent="0.25">
      <c r="A2102" t="s">
        <v>1671</v>
      </c>
      <c r="B2102">
        <v>102976</v>
      </c>
      <c r="C2102" t="s">
        <v>17877</v>
      </c>
      <c r="D2102">
        <v>2224</v>
      </c>
      <c r="E2102" t="s">
        <v>24056</v>
      </c>
      <c r="H2102" t="s">
        <v>1672</v>
      </c>
      <c r="I2102" t="b">
        <v>1</v>
      </c>
    </row>
    <row r="2103" spans="1:9" x14ac:dyDescent="0.25">
      <c r="A2103" t="s">
        <v>497</v>
      </c>
      <c r="B2103">
        <v>102986</v>
      </c>
      <c r="C2103" t="s">
        <v>17847</v>
      </c>
      <c r="D2103">
        <v>1664</v>
      </c>
      <c r="E2103" t="s">
        <v>23047</v>
      </c>
      <c r="H2103" t="s">
        <v>498</v>
      </c>
      <c r="I2103" t="b">
        <v>1</v>
      </c>
    </row>
    <row r="2104" spans="1:9" x14ac:dyDescent="0.25">
      <c r="A2104" t="s">
        <v>9746</v>
      </c>
      <c r="B2104">
        <v>104489</v>
      </c>
      <c r="C2104" t="s">
        <v>13104</v>
      </c>
      <c r="D2104">
        <v>2842</v>
      </c>
      <c r="E2104" t="s">
        <v>25202</v>
      </c>
      <c r="H2104" t="s">
        <v>9747</v>
      </c>
      <c r="I2104" t="b">
        <v>1</v>
      </c>
    </row>
    <row r="2105" spans="1:9" x14ac:dyDescent="0.25">
      <c r="A2105" t="s">
        <v>9748</v>
      </c>
      <c r="B2105">
        <v>105479</v>
      </c>
      <c r="C2105" t="s">
        <v>11311</v>
      </c>
      <c r="D2105">
        <v>2842</v>
      </c>
      <c r="E2105" t="s">
        <v>25202</v>
      </c>
      <c r="H2105" t="s">
        <v>9747</v>
      </c>
      <c r="I2105" t="b">
        <v>1</v>
      </c>
    </row>
    <row r="2106" spans="1:9" x14ac:dyDescent="0.25">
      <c r="A2106" t="s">
        <v>8909</v>
      </c>
      <c r="B2106">
        <v>100363</v>
      </c>
      <c r="C2106" t="s">
        <v>19712</v>
      </c>
      <c r="D2106">
        <v>2903</v>
      </c>
      <c r="E2106" t="s">
        <v>25306</v>
      </c>
      <c r="H2106" t="s">
        <v>9643</v>
      </c>
      <c r="I2106" t="b">
        <v>1</v>
      </c>
    </row>
    <row r="2107" spans="1:9" x14ac:dyDescent="0.25">
      <c r="A2107" t="s">
        <v>9666</v>
      </c>
      <c r="B2107">
        <v>100374</v>
      </c>
      <c r="C2107" t="s">
        <v>19713</v>
      </c>
      <c r="D2107">
        <v>2903</v>
      </c>
      <c r="E2107" t="s">
        <v>25306</v>
      </c>
      <c r="H2107" t="s">
        <v>9643</v>
      </c>
      <c r="I2107" t="b">
        <v>1</v>
      </c>
    </row>
    <row r="2108" spans="1:9" x14ac:dyDescent="0.25">
      <c r="A2108" t="s">
        <v>9667</v>
      </c>
      <c r="B2108">
        <v>102995</v>
      </c>
      <c r="C2108" t="s">
        <v>17838</v>
      </c>
      <c r="D2108">
        <v>2903</v>
      </c>
      <c r="E2108" t="s">
        <v>25306</v>
      </c>
      <c r="H2108" t="s">
        <v>9643</v>
      </c>
      <c r="I2108" t="b">
        <v>1</v>
      </c>
    </row>
    <row r="2109" spans="1:9" x14ac:dyDescent="0.25">
      <c r="A2109" t="s">
        <v>9668</v>
      </c>
      <c r="B2109">
        <v>103371</v>
      </c>
      <c r="C2109" t="s">
        <v>16618</v>
      </c>
      <c r="D2109">
        <v>2903</v>
      </c>
      <c r="E2109" t="s">
        <v>25306</v>
      </c>
      <c r="H2109" t="s">
        <v>9643</v>
      </c>
      <c r="I2109" t="b">
        <v>1</v>
      </c>
    </row>
    <row r="2110" spans="1:9" x14ac:dyDescent="0.25">
      <c r="A2110" t="s">
        <v>9669</v>
      </c>
      <c r="B2110">
        <v>103419</v>
      </c>
      <c r="C2110" t="s">
        <v>16461</v>
      </c>
      <c r="D2110">
        <v>2903</v>
      </c>
      <c r="E2110" t="s">
        <v>25306</v>
      </c>
      <c r="H2110" t="s">
        <v>9643</v>
      </c>
      <c r="I2110" t="b">
        <v>1</v>
      </c>
    </row>
    <row r="2111" spans="1:9" x14ac:dyDescent="0.25">
      <c r="A2111" t="s">
        <v>9716</v>
      </c>
      <c r="B2111">
        <v>101410</v>
      </c>
      <c r="C2111" t="s">
        <v>14647</v>
      </c>
      <c r="D2111">
        <v>2903</v>
      </c>
      <c r="E2111" t="s">
        <v>25306</v>
      </c>
      <c r="H2111" t="s">
        <v>9643</v>
      </c>
      <c r="I2111" t="b">
        <v>1</v>
      </c>
    </row>
    <row r="2112" spans="1:9" x14ac:dyDescent="0.25">
      <c r="A2112" t="s">
        <v>9754</v>
      </c>
      <c r="B2112">
        <v>103351</v>
      </c>
      <c r="C2112" t="s">
        <v>16619</v>
      </c>
      <c r="D2112">
        <v>2903</v>
      </c>
      <c r="E2112" t="s">
        <v>25306</v>
      </c>
      <c r="H2112" t="s">
        <v>9643</v>
      </c>
      <c r="I2112" t="b">
        <v>1</v>
      </c>
    </row>
    <row r="2113" spans="1:9" x14ac:dyDescent="0.25">
      <c r="A2113" t="s">
        <v>9469</v>
      </c>
      <c r="B2113">
        <v>104393</v>
      </c>
      <c r="C2113" t="s">
        <v>13194</v>
      </c>
      <c r="D2113">
        <v>2673</v>
      </c>
      <c r="E2113" t="s">
        <v>24895</v>
      </c>
      <c r="H2113" t="s">
        <v>9470</v>
      </c>
      <c r="I2113" t="b">
        <v>1</v>
      </c>
    </row>
    <row r="2114" spans="1:9" x14ac:dyDescent="0.25">
      <c r="A2114" t="s">
        <v>6748</v>
      </c>
      <c r="B2114">
        <v>104878</v>
      </c>
      <c r="C2114" t="s">
        <v>12229</v>
      </c>
      <c r="D2114">
        <v>4380</v>
      </c>
      <c r="E2114" t="s">
        <v>27953</v>
      </c>
      <c r="H2114" t="s">
        <v>6749</v>
      </c>
      <c r="I2114" t="b">
        <v>1</v>
      </c>
    </row>
    <row r="2115" spans="1:9" x14ac:dyDescent="0.25">
      <c r="A2115" t="s">
        <v>6750</v>
      </c>
      <c r="B2115">
        <v>104890</v>
      </c>
      <c r="C2115" t="s">
        <v>12218</v>
      </c>
      <c r="D2115">
        <v>4380</v>
      </c>
      <c r="E2115" t="s">
        <v>27953</v>
      </c>
      <c r="H2115" t="s">
        <v>6749</v>
      </c>
      <c r="I2115" t="b">
        <v>1</v>
      </c>
    </row>
    <row r="2116" spans="1:9" x14ac:dyDescent="0.25">
      <c r="A2116" t="s">
        <v>9024</v>
      </c>
      <c r="B2116">
        <v>105544</v>
      </c>
      <c r="C2116" t="s">
        <v>11246</v>
      </c>
      <c r="D2116">
        <v>3195</v>
      </c>
      <c r="E2116" t="s">
        <v>25833</v>
      </c>
      <c r="H2116" t="s">
        <v>9025</v>
      </c>
      <c r="I2116" t="b">
        <v>1</v>
      </c>
    </row>
    <row r="2117" spans="1:9" x14ac:dyDescent="0.25">
      <c r="A2117" t="s">
        <v>9728</v>
      </c>
      <c r="B2117">
        <v>102600</v>
      </c>
      <c r="C2117" t="s">
        <v>18697</v>
      </c>
      <c r="D2117">
        <v>2835</v>
      </c>
      <c r="E2117" t="s">
        <v>25192</v>
      </c>
      <c r="H2117" t="s">
        <v>9729</v>
      </c>
      <c r="I2117" t="b">
        <v>1</v>
      </c>
    </row>
    <row r="2118" spans="1:9" x14ac:dyDescent="0.25">
      <c r="A2118" t="s">
        <v>9730</v>
      </c>
      <c r="B2118">
        <v>104599</v>
      </c>
      <c r="C2118" t="s">
        <v>12987</v>
      </c>
      <c r="D2118">
        <v>2835</v>
      </c>
      <c r="E2118" t="s">
        <v>25192</v>
      </c>
      <c r="H2118" t="s">
        <v>9729</v>
      </c>
      <c r="I2118" t="b">
        <v>1</v>
      </c>
    </row>
    <row r="2119" spans="1:9" x14ac:dyDescent="0.25">
      <c r="A2119" t="s">
        <v>9731</v>
      </c>
      <c r="B2119">
        <v>105498</v>
      </c>
      <c r="C2119" t="s">
        <v>11293</v>
      </c>
      <c r="D2119">
        <v>2835</v>
      </c>
      <c r="E2119" t="s">
        <v>25192</v>
      </c>
      <c r="H2119" t="s">
        <v>9729</v>
      </c>
      <c r="I2119" t="b">
        <v>1</v>
      </c>
    </row>
    <row r="2120" spans="1:9" x14ac:dyDescent="0.25">
      <c r="A2120" t="s">
        <v>8763</v>
      </c>
      <c r="B2120">
        <v>101237</v>
      </c>
      <c r="C2120" t="s">
        <v>14824</v>
      </c>
      <c r="D2120">
        <v>3062</v>
      </c>
      <c r="E2120" t="s">
        <v>25602</v>
      </c>
      <c r="H2120" t="s">
        <v>8764</v>
      </c>
      <c r="I2120" t="b">
        <v>1</v>
      </c>
    </row>
    <row r="2121" spans="1:9" x14ac:dyDescent="0.25">
      <c r="A2121" t="s">
        <v>5824</v>
      </c>
      <c r="B2121">
        <v>103568</v>
      </c>
      <c r="C2121" t="s">
        <v>16091</v>
      </c>
      <c r="D2121">
        <v>3412</v>
      </c>
      <c r="E2121" t="s">
        <v>26220</v>
      </c>
      <c r="H2121" t="s">
        <v>5825</v>
      </c>
      <c r="I2121" t="b">
        <v>1</v>
      </c>
    </row>
    <row r="2122" spans="1:9" x14ac:dyDescent="0.25">
      <c r="A2122" t="s">
        <v>5826</v>
      </c>
      <c r="B2122">
        <v>103935</v>
      </c>
      <c r="C2122" t="s">
        <v>14307</v>
      </c>
      <c r="D2122">
        <v>3412</v>
      </c>
      <c r="E2122" t="s">
        <v>26220</v>
      </c>
      <c r="H2122" t="s">
        <v>5825</v>
      </c>
      <c r="I2122" t="b">
        <v>1</v>
      </c>
    </row>
    <row r="2123" spans="1:9" x14ac:dyDescent="0.25">
      <c r="A2123" t="s">
        <v>3888</v>
      </c>
      <c r="B2123">
        <v>101105</v>
      </c>
      <c r="C2123" t="s">
        <v>15425</v>
      </c>
      <c r="D2123">
        <v>916</v>
      </c>
      <c r="E2123" t="s">
        <v>21755</v>
      </c>
      <c r="H2123" t="s">
        <v>3889</v>
      </c>
      <c r="I2123" t="b">
        <v>1</v>
      </c>
    </row>
    <row r="2124" spans="1:9" x14ac:dyDescent="0.25">
      <c r="A2124" t="s">
        <v>9502</v>
      </c>
      <c r="B2124">
        <v>102691</v>
      </c>
      <c r="C2124" t="s">
        <v>18512</v>
      </c>
      <c r="D2124">
        <v>2745</v>
      </c>
      <c r="E2124" t="s">
        <v>25012</v>
      </c>
      <c r="H2124" t="s">
        <v>9503</v>
      </c>
      <c r="I2124" t="b">
        <v>1</v>
      </c>
    </row>
    <row r="2125" spans="1:9" x14ac:dyDescent="0.25">
      <c r="A2125" t="s">
        <v>9504</v>
      </c>
      <c r="B2125">
        <v>104052</v>
      </c>
      <c r="C2125" t="s">
        <v>13939</v>
      </c>
      <c r="D2125">
        <v>2745</v>
      </c>
      <c r="E2125" t="s">
        <v>25012</v>
      </c>
      <c r="H2125" t="s">
        <v>9503</v>
      </c>
      <c r="I2125" t="b">
        <v>1</v>
      </c>
    </row>
    <row r="2126" spans="1:9" x14ac:dyDescent="0.25">
      <c r="A2126" t="s">
        <v>6466</v>
      </c>
      <c r="B2126">
        <v>104617</v>
      </c>
      <c r="C2126" t="s">
        <v>12968</v>
      </c>
      <c r="D2126">
        <v>4227</v>
      </c>
      <c r="E2126" t="s">
        <v>27695</v>
      </c>
      <c r="H2126" t="s">
        <v>6467</v>
      </c>
      <c r="I2126" t="b">
        <v>1</v>
      </c>
    </row>
    <row r="2127" spans="1:9" x14ac:dyDescent="0.25">
      <c r="A2127" t="s">
        <v>1703</v>
      </c>
      <c r="B2127">
        <v>102765</v>
      </c>
      <c r="C2127" t="s">
        <v>18344</v>
      </c>
      <c r="D2127">
        <v>2253</v>
      </c>
      <c r="E2127" t="s">
        <v>24112</v>
      </c>
      <c r="H2127" t="s">
        <v>1704</v>
      </c>
      <c r="I2127" t="b">
        <v>1</v>
      </c>
    </row>
    <row r="2128" spans="1:9" x14ac:dyDescent="0.25">
      <c r="A2128" t="s">
        <v>1883</v>
      </c>
      <c r="B2128">
        <v>104633</v>
      </c>
      <c r="C2128" t="s">
        <v>12889</v>
      </c>
      <c r="D2128">
        <v>2214</v>
      </c>
      <c r="E2128" t="s">
        <v>24034</v>
      </c>
      <c r="H2128" t="s">
        <v>1884</v>
      </c>
      <c r="I2128" t="b">
        <v>1</v>
      </c>
    </row>
    <row r="2129" spans="1:9" x14ac:dyDescent="0.25">
      <c r="A2129" t="s">
        <v>8486</v>
      </c>
      <c r="B2129">
        <v>105764</v>
      </c>
      <c r="C2129" t="s">
        <v>10924</v>
      </c>
      <c r="D2129">
        <v>2929</v>
      </c>
      <c r="E2129" t="s">
        <v>25362</v>
      </c>
      <c r="H2129" t="s">
        <v>8487</v>
      </c>
      <c r="I2129" t="b">
        <v>1</v>
      </c>
    </row>
    <row r="2130" spans="1:9" x14ac:dyDescent="0.25">
      <c r="A2130" t="s">
        <v>8808</v>
      </c>
      <c r="B2130">
        <v>100846</v>
      </c>
      <c r="C2130" t="s">
        <v>17768</v>
      </c>
      <c r="D2130">
        <v>3043</v>
      </c>
      <c r="E2130" t="s">
        <v>25570</v>
      </c>
      <c r="H2130" t="s">
        <v>8809</v>
      </c>
      <c r="I2130" t="b">
        <v>1</v>
      </c>
    </row>
    <row r="2131" spans="1:9" x14ac:dyDescent="0.25">
      <c r="A2131" t="s">
        <v>8810</v>
      </c>
      <c r="B2131">
        <v>103059</v>
      </c>
      <c r="C2131" t="s">
        <v>17737</v>
      </c>
      <c r="D2131">
        <v>3043</v>
      </c>
      <c r="E2131" t="s">
        <v>25570</v>
      </c>
      <c r="H2131" t="s">
        <v>8809</v>
      </c>
      <c r="I2131" t="b">
        <v>1</v>
      </c>
    </row>
    <row r="2132" spans="1:9" x14ac:dyDescent="0.25">
      <c r="A2132" t="s">
        <v>4188</v>
      </c>
      <c r="B2132">
        <v>104830</v>
      </c>
      <c r="C2132" t="s">
        <v>12276</v>
      </c>
      <c r="D2132">
        <v>853</v>
      </c>
      <c r="E2132" t="s">
        <v>21622</v>
      </c>
      <c r="H2132" t="s">
        <v>4189</v>
      </c>
      <c r="I2132" t="b">
        <v>1</v>
      </c>
    </row>
    <row r="2133" spans="1:9" x14ac:dyDescent="0.25">
      <c r="A2133" t="s">
        <v>4190</v>
      </c>
      <c r="B2133">
        <v>104968</v>
      </c>
      <c r="C2133" t="s">
        <v>12133</v>
      </c>
      <c r="D2133">
        <v>853</v>
      </c>
      <c r="E2133" t="s">
        <v>21622</v>
      </c>
      <c r="H2133" t="s">
        <v>4189</v>
      </c>
      <c r="I2133" t="b">
        <v>1</v>
      </c>
    </row>
    <row r="2134" spans="1:9" x14ac:dyDescent="0.25">
      <c r="A2134" t="s">
        <v>8083</v>
      </c>
      <c r="B2134">
        <v>101103</v>
      </c>
      <c r="C2134" t="s">
        <v>15498</v>
      </c>
      <c r="D2134">
        <v>2361</v>
      </c>
      <c r="E2134" t="s">
        <v>24316</v>
      </c>
      <c r="H2134" t="s">
        <v>8084</v>
      </c>
      <c r="I2134" t="b">
        <v>1</v>
      </c>
    </row>
    <row r="2135" spans="1:9" x14ac:dyDescent="0.25">
      <c r="A2135" t="s">
        <v>8085</v>
      </c>
      <c r="B2135">
        <v>103774</v>
      </c>
      <c r="C2135" t="s">
        <v>15132</v>
      </c>
      <c r="D2135">
        <v>2361</v>
      </c>
      <c r="E2135" t="s">
        <v>24316</v>
      </c>
      <c r="H2135" t="s">
        <v>8084</v>
      </c>
      <c r="I2135" t="b">
        <v>1</v>
      </c>
    </row>
    <row r="2136" spans="1:9" x14ac:dyDescent="0.25">
      <c r="A2136" t="s">
        <v>4381</v>
      </c>
      <c r="B2136">
        <v>102739</v>
      </c>
      <c r="C2136" t="s">
        <v>18373</v>
      </c>
      <c r="D2136">
        <v>998</v>
      </c>
      <c r="E2136" t="s">
        <v>21926</v>
      </c>
      <c r="H2136" t="s">
        <v>4382</v>
      </c>
      <c r="I2136" t="b">
        <v>1</v>
      </c>
    </row>
    <row r="2137" spans="1:9" x14ac:dyDescent="0.25">
      <c r="A2137" t="s">
        <v>4383</v>
      </c>
      <c r="B2137">
        <v>104082</v>
      </c>
      <c r="C2137" t="s">
        <v>13911</v>
      </c>
      <c r="D2137">
        <v>998</v>
      </c>
      <c r="E2137" t="s">
        <v>21926</v>
      </c>
      <c r="H2137" t="s">
        <v>4382</v>
      </c>
      <c r="I2137" t="b">
        <v>1</v>
      </c>
    </row>
    <row r="2138" spans="1:9" x14ac:dyDescent="0.25">
      <c r="A2138" t="s">
        <v>350</v>
      </c>
      <c r="B2138">
        <v>100674</v>
      </c>
      <c r="C2138" t="s">
        <v>18233</v>
      </c>
      <c r="D2138">
        <v>1612</v>
      </c>
      <c r="E2138" t="s">
        <v>22967</v>
      </c>
      <c r="H2138" t="s">
        <v>351</v>
      </c>
      <c r="I2138" t="b">
        <v>1</v>
      </c>
    </row>
    <row r="2139" spans="1:9" x14ac:dyDescent="0.25">
      <c r="A2139" t="s">
        <v>44</v>
      </c>
      <c r="B2139">
        <v>101046</v>
      </c>
      <c r="C2139" t="s">
        <v>15860</v>
      </c>
      <c r="D2139">
        <v>1454</v>
      </c>
      <c r="E2139" t="s">
        <v>22666</v>
      </c>
      <c r="H2139" t="s">
        <v>45</v>
      </c>
      <c r="I2139" t="b">
        <v>1</v>
      </c>
    </row>
    <row r="2140" spans="1:9" x14ac:dyDescent="0.25">
      <c r="A2140" t="s">
        <v>3711</v>
      </c>
      <c r="B2140">
        <v>102052</v>
      </c>
      <c r="C2140" t="s">
        <v>19541</v>
      </c>
      <c r="D2140">
        <v>157</v>
      </c>
      <c r="E2140" t="s">
        <v>20307</v>
      </c>
      <c r="H2140" t="s">
        <v>3712</v>
      </c>
      <c r="I2140" t="b">
        <v>1</v>
      </c>
    </row>
    <row r="2141" spans="1:9" x14ac:dyDescent="0.25">
      <c r="A2141" t="s">
        <v>3728</v>
      </c>
      <c r="B2141">
        <v>101930</v>
      </c>
      <c r="C2141" t="s">
        <v>19666</v>
      </c>
      <c r="D2141">
        <v>157</v>
      </c>
      <c r="E2141" t="s">
        <v>20307</v>
      </c>
      <c r="H2141" t="s">
        <v>3712</v>
      </c>
      <c r="I2141" t="b">
        <v>1</v>
      </c>
    </row>
    <row r="2142" spans="1:9" x14ac:dyDescent="0.25">
      <c r="A2142" t="s">
        <v>3731</v>
      </c>
      <c r="B2142">
        <v>101857</v>
      </c>
      <c r="C2142" t="s">
        <v>19953</v>
      </c>
      <c r="D2142">
        <v>157</v>
      </c>
      <c r="E2142" t="s">
        <v>20307</v>
      </c>
      <c r="H2142" t="s">
        <v>3712</v>
      </c>
      <c r="I2142" t="b">
        <v>1</v>
      </c>
    </row>
    <row r="2143" spans="1:9" x14ac:dyDescent="0.25">
      <c r="A2143" t="s">
        <v>3767</v>
      </c>
      <c r="B2143">
        <v>102022</v>
      </c>
      <c r="C2143" t="s">
        <v>19571</v>
      </c>
      <c r="D2143">
        <v>157</v>
      </c>
      <c r="E2143" t="s">
        <v>20307</v>
      </c>
      <c r="H2143" t="s">
        <v>3712</v>
      </c>
      <c r="I2143" t="b">
        <v>1</v>
      </c>
    </row>
    <row r="2144" spans="1:9" x14ac:dyDescent="0.25">
      <c r="A2144" t="s">
        <v>3783</v>
      </c>
      <c r="B2144">
        <v>101061</v>
      </c>
      <c r="C2144" t="s">
        <v>15841</v>
      </c>
      <c r="D2144">
        <v>157</v>
      </c>
      <c r="E2144" t="s">
        <v>20307</v>
      </c>
      <c r="H2144" t="s">
        <v>3712</v>
      </c>
      <c r="I2144" t="b">
        <v>1</v>
      </c>
    </row>
    <row r="2145" spans="1:9" x14ac:dyDescent="0.25">
      <c r="A2145" t="s">
        <v>3784</v>
      </c>
      <c r="B2145">
        <v>101807</v>
      </c>
      <c r="C2145" t="s">
        <v>10992</v>
      </c>
      <c r="D2145">
        <v>157</v>
      </c>
      <c r="E2145" t="s">
        <v>20307</v>
      </c>
      <c r="H2145" t="s">
        <v>3712</v>
      </c>
      <c r="I2145" t="b">
        <v>1</v>
      </c>
    </row>
    <row r="2146" spans="1:9" x14ac:dyDescent="0.25">
      <c r="A2146" t="s">
        <v>9333</v>
      </c>
      <c r="B2146">
        <v>101110</v>
      </c>
      <c r="C2146" t="s">
        <v>15449</v>
      </c>
      <c r="D2146">
        <v>2762</v>
      </c>
      <c r="E2146" t="s">
        <v>25045</v>
      </c>
      <c r="H2146" t="s">
        <v>9334</v>
      </c>
      <c r="I2146" t="b">
        <v>1</v>
      </c>
    </row>
    <row r="2147" spans="1:9" x14ac:dyDescent="0.25">
      <c r="A2147" t="s">
        <v>9335</v>
      </c>
      <c r="B2147">
        <v>105367</v>
      </c>
      <c r="C2147" t="s">
        <v>11432</v>
      </c>
      <c r="D2147">
        <v>2762</v>
      </c>
      <c r="E2147" t="s">
        <v>25045</v>
      </c>
      <c r="H2147" t="s">
        <v>9334</v>
      </c>
      <c r="I2147" t="b">
        <v>1</v>
      </c>
    </row>
    <row r="2148" spans="1:9" x14ac:dyDescent="0.25">
      <c r="A2148" t="s">
        <v>1458</v>
      </c>
      <c r="B2148">
        <v>100229</v>
      </c>
      <c r="C2148" t="s">
        <v>15360</v>
      </c>
      <c r="D2148">
        <v>2002</v>
      </c>
      <c r="E2148" t="s">
        <v>23615</v>
      </c>
      <c r="H2148" t="s">
        <v>1459</v>
      </c>
      <c r="I2148" t="b">
        <v>1</v>
      </c>
    </row>
    <row r="2149" spans="1:9" x14ac:dyDescent="0.25">
      <c r="A2149" t="s">
        <v>1460</v>
      </c>
      <c r="B2149">
        <v>101680</v>
      </c>
      <c r="C2149" t="s">
        <v>14053</v>
      </c>
      <c r="D2149">
        <v>2002</v>
      </c>
      <c r="E2149" t="s">
        <v>23615</v>
      </c>
      <c r="H2149" t="s">
        <v>1459</v>
      </c>
      <c r="I2149" t="b">
        <v>1</v>
      </c>
    </row>
    <row r="2150" spans="1:9" x14ac:dyDescent="0.25">
      <c r="A2150" t="s">
        <v>8519</v>
      </c>
      <c r="B2150">
        <v>104637</v>
      </c>
      <c r="C2150" t="s">
        <v>12879</v>
      </c>
      <c r="D2150">
        <v>2703</v>
      </c>
      <c r="E2150" t="s">
        <v>24936</v>
      </c>
      <c r="H2150" t="s">
        <v>8517</v>
      </c>
      <c r="I2150" t="b">
        <v>1</v>
      </c>
    </row>
    <row r="2151" spans="1:9" x14ac:dyDescent="0.25">
      <c r="A2151" t="s">
        <v>5013</v>
      </c>
      <c r="B2151">
        <v>100432</v>
      </c>
      <c r="C2151" t="s">
        <v>19258</v>
      </c>
      <c r="D2151">
        <v>682</v>
      </c>
      <c r="E2151" t="s">
        <v>21293</v>
      </c>
      <c r="H2151" t="s">
        <v>5014</v>
      </c>
      <c r="I2151" t="b">
        <v>1</v>
      </c>
    </row>
    <row r="2152" spans="1:9" x14ac:dyDescent="0.25">
      <c r="A2152" t="s">
        <v>376</v>
      </c>
      <c r="B2152">
        <v>104309</v>
      </c>
      <c r="C2152" t="s">
        <v>13312</v>
      </c>
      <c r="D2152">
        <v>1584</v>
      </c>
      <c r="E2152" t="s">
        <v>22918</v>
      </c>
      <c r="H2152" t="s">
        <v>377</v>
      </c>
      <c r="I2152" t="b">
        <v>1</v>
      </c>
    </row>
    <row r="2153" spans="1:9" x14ac:dyDescent="0.25">
      <c r="A2153" t="s">
        <v>8058</v>
      </c>
      <c r="B2153">
        <v>103615</v>
      </c>
      <c r="C2153" t="s">
        <v>15996</v>
      </c>
      <c r="D2153">
        <v>2601</v>
      </c>
      <c r="E2153" t="s">
        <v>24782</v>
      </c>
      <c r="H2153" t="s">
        <v>8059</v>
      </c>
      <c r="I2153" t="b">
        <v>1</v>
      </c>
    </row>
    <row r="2154" spans="1:9" x14ac:dyDescent="0.25">
      <c r="A2154" t="s">
        <v>8060</v>
      </c>
      <c r="B2154">
        <v>103716</v>
      </c>
      <c r="C2154" t="s">
        <v>15482</v>
      </c>
      <c r="D2154">
        <v>2601</v>
      </c>
      <c r="E2154" t="s">
        <v>24782</v>
      </c>
      <c r="H2154" t="s">
        <v>8059</v>
      </c>
      <c r="I2154" t="b">
        <v>1</v>
      </c>
    </row>
    <row r="2155" spans="1:9" x14ac:dyDescent="0.25">
      <c r="A2155" t="s">
        <v>8061</v>
      </c>
      <c r="B2155">
        <v>104002</v>
      </c>
      <c r="C2155" t="s">
        <v>14043</v>
      </c>
      <c r="D2155">
        <v>2601</v>
      </c>
      <c r="E2155" t="s">
        <v>24782</v>
      </c>
      <c r="H2155" t="s">
        <v>8059</v>
      </c>
      <c r="I2155" t="b">
        <v>1</v>
      </c>
    </row>
    <row r="2156" spans="1:9" x14ac:dyDescent="0.25">
      <c r="A2156" t="s">
        <v>8062</v>
      </c>
      <c r="B2156">
        <v>104625</v>
      </c>
      <c r="C2156" t="s">
        <v>12912</v>
      </c>
      <c r="D2156">
        <v>2601</v>
      </c>
      <c r="E2156" t="s">
        <v>24782</v>
      </c>
      <c r="H2156" t="s">
        <v>8059</v>
      </c>
      <c r="I2156" t="b">
        <v>1</v>
      </c>
    </row>
    <row r="2157" spans="1:9" x14ac:dyDescent="0.25">
      <c r="A2157" t="s">
        <v>8063</v>
      </c>
      <c r="B2157">
        <v>104738</v>
      </c>
      <c r="C2157" t="s">
        <v>12484</v>
      </c>
      <c r="D2157">
        <v>2601</v>
      </c>
      <c r="E2157" t="s">
        <v>24782</v>
      </c>
      <c r="H2157" t="s">
        <v>8059</v>
      </c>
      <c r="I2157" t="b">
        <v>1</v>
      </c>
    </row>
    <row r="2158" spans="1:9" x14ac:dyDescent="0.25">
      <c r="A2158" t="s">
        <v>8064</v>
      </c>
      <c r="B2158">
        <v>104784</v>
      </c>
      <c r="C2158" t="s">
        <v>12338</v>
      </c>
      <c r="D2158">
        <v>2601</v>
      </c>
      <c r="E2158" t="s">
        <v>24782</v>
      </c>
      <c r="H2158" t="s">
        <v>8059</v>
      </c>
      <c r="I2158" t="b">
        <v>1</v>
      </c>
    </row>
    <row r="2159" spans="1:9" x14ac:dyDescent="0.25">
      <c r="A2159" t="s">
        <v>8065</v>
      </c>
      <c r="B2159">
        <v>105130</v>
      </c>
      <c r="C2159" t="s">
        <v>11927</v>
      </c>
      <c r="D2159">
        <v>2601</v>
      </c>
      <c r="E2159" t="s">
        <v>24782</v>
      </c>
      <c r="H2159" t="s">
        <v>8059</v>
      </c>
      <c r="I2159" t="b">
        <v>1</v>
      </c>
    </row>
    <row r="2160" spans="1:9" x14ac:dyDescent="0.25">
      <c r="A2160" t="s">
        <v>8066</v>
      </c>
      <c r="B2160">
        <v>105442</v>
      </c>
      <c r="C2160" t="s">
        <v>11352</v>
      </c>
      <c r="D2160">
        <v>2601</v>
      </c>
      <c r="E2160" t="s">
        <v>24782</v>
      </c>
      <c r="H2160" t="s">
        <v>8059</v>
      </c>
      <c r="I2160" t="b">
        <v>1</v>
      </c>
    </row>
    <row r="2161" spans="1:9" x14ac:dyDescent="0.25">
      <c r="A2161" t="s">
        <v>9289</v>
      </c>
      <c r="B2161">
        <v>105735</v>
      </c>
      <c r="C2161" t="s">
        <v>11780</v>
      </c>
      <c r="D2161">
        <v>2792</v>
      </c>
      <c r="E2161" t="s">
        <v>25098</v>
      </c>
      <c r="H2161" t="s">
        <v>9290</v>
      </c>
      <c r="I2161" t="b">
        <v>1</v>
      </c>
    </row>
    <row r="2162" spans="1:9" x14ac:dyDescent="0.25">
      <c r="A2162" t="s">
        <v>161</v>
      </c>
      <c r="B2162">
        <v>100983</v>
      </c>
      <c r="C2162" t="s">
        <v>16882</v>
      </c>
      <c r="D2162">
        <v>1467</v>
      </c>
      <c r="E2162" t="s">
        <v>22686</v>
      </c>
      <c r="H2162" t="s">
        <v>162</v>
      </c>
      <c r="I2162" t="b">
        <v>1</v>
      </c>
    </row>
    <row r="2163" spans="1:9" x14ac:dyDescent="0.25">
      <c r="A2163" t="s">
        <v>163</v>
      </c>
      <c r="B2163">
        <v>101098</v>
      </c>
      <c r="C2163" t="s">
        <v>15495</v>
      </c>
      <c r="D2163">
        <v>1467</v>
      </c>
      <c r="E2163" t="s">
        <v>22686</v>
      </c>
      <c r="H2163" t="s">
        <v>162</v>
      </c>
      <c r="I2163" t="b">
        <v>1</v>
      </c>
    </row>
    <row r="2164" spans="1:9" x14ac:dyDescent="0.25">
      <c r="A2164" t="s">
        <v>164</v>
      </c>
      <c r="B2164">
        <v>103200</v>
      </c>
      <c r="C2164" t="s">
        <v>17402</v>
      </c>
      <c r="D2164">
        <v>1467</v>
      </c>
      <c r="E2164" t="s">
        <v>22686</v>
      </c>
      <c r="H2164" t="s">
        <v>162</v>
      </c>
      <c r="I2164" t="b">
        <v>1</v>
      </c>
    </row>
    <row r="2165" spans="1:9" x14ac:dyDescent="0.25">
      <c r="A2165" t="s">
        <v>165</v>
      </c>
      <c r="B2165">
        <v>103979</v>
      </c>
      <c r="C2165" t="s">
        <v>14130</v>
      </c>
      <c r="D2165">
        <v>1467</v>
      </c>
      <c r="E2165" t="s">
        <v>22686</v>
      </c>
      <c r="H2165" t="s">
        <v>162</v>
      </c>
      <c r="I2165" t="b">
        <v>1</v>
      </c>
    </row>
    <row r="2166" spans="1:9" x14ac:dyDescent="0.25">
      <c r="A2166" t="s">
        <v>5447</v>
      </c>
      <c r="B2166">
        <v>104889</v>
      </c>
      <c r="C2166" t="s">
        <v>12219</v>
      </c>
      <c r="D2166">
        <v>3789</v>
      </c>
      <c r="E2166" t="s">
        <v>26978</v>
      </c>
      <c r="H2166" t="s">
        <v>5448</v>
      </c>
      <c r="I2166" t="b">
        <v>1</v>
      </c>
    </row>
    <row r="2167" spans="1:9" x14ac:dyDescent="0.25">
      <c r="A2167" t="s">
        <v>4551</v>
      </c>
      <c r="B2167">
        <v>103293</v>
      </c>
      <c r="C2167" t="s">
        <v>16899</v>
      </c>
      <c r="D2167">
        <v>1642</v>
      </c>
      <c r="E2167" t="s">
        <v>23013</v>
      </c>
      <c r="H2167" t="s">
        <v>4552</v>
      </c>
      <c r="I2167" t="b">
        <v>1</v>
      </c>
    </row>
    <row r="2168" spans="1:9" x14ac:dyDescent="0.25">
      <c r="A2168" t="s">
        <v>3660</v>
      </c>
      <c r="B2168">
        <v>105667</v>
      </c>
      <c r="C2168" t="s">
        <v>11858</v>
      </c>
      <c r="D2168">
        <v>299</v>
      </c>
      <c r="E2168" t="s">
        <v>20580</v>
      </c>
      <c r="H2168" t="s">
        <v>3661</v>
      </c>
      <c r="I2168" t="b">
        <v>1</v>
      </c>
    </row>
    <row r="2169" spans="1:9" x14ac:dyDescent="0.25">
      <c r="A2169" t="s">
        <v>1734</v>
      </c>
      <c r="B2169">
        <v>103416</v>
      </c>
      <c r="C2169" t="s">
        <v>16575</v>
      </c>
      <c r="D2169">
        <v>2276</v>
      </c>
      <c r="E2169" t="s">
        <v>24147</v>
      </c>
      <c r="H2169" t="s">
        <v>1735</v>
      </c>
      <c r="I2169" t="b">
        <v>1</v>
      </c>
    </row>
    <row r="2170" spans="1:9" x14ac:dyDescent="0.25">
      <c r="A2170" t="s">
        <v>4952</v>
      </c>
      <c r="B2170">
        <v>103830</v>
      </c>
      <c r="C2170" t="s">
        <v>15079</v>
      </c>
      <c r="D2170">
        <v>2276</v>
      </c>
      <c r="E2170" t="s">
        <v>24147</v>
      </c>
      <c r="H2170" t="s">
        <v>1735</v>
      </c>
      <c r="I2170" t="b">
        <v>1</v>
      </c>
    </row>
    <row r="2171" spans="1:9" x14ac:dyDescent="0.25">
      <c r="A2171" t="s">
        <v>6235</v>
      </c>
      <c r="B2171">
        <v>103826</v>
      </c>
      <c r="C2171" t="s">
        <v>15083</v>
      </c>
      <c r="D2171">
        <v>2276</v>
      </c>
      <c r="E2171" t="s">
        <v>24147</v>
      </c>
      <c r="H2171" t="s">
        <v>1735</v>
      </c>
      <c r="I2171" t="b">
        <v>1</v>
      </c>
    </row>
    <row r="2172" spans="1:9" x14ac:dyDescent="0.25">
      <c r="A2172" t="s">
        <v>6238</v>
      </c>
      <c r="B2172">
        <v>103485</v>
      </c>
      <c r="C2172" t="s">
        <v>16503</v>
      </c>
      <c r="D2172">
        <v>2276</v>
      </c>
      <c r="E2172" t="s">
        <v>24147</v>
      </c>
      <c r="H2172" t="s">
        <v>1735</v>
      </c>
      <c r="I2172" t="b">
        <v>1</v>
      </c>
    </row>
    <row r="2173" spans="1:9" x14ac:dyDescent="0.25">
      <c r="A2173" t="s">
        <v>8269</v>
      </c>
      <c r="B2173">
        <v>104131</v>
      </c>
      <c r="C2173" t="s">
        <v>13859</v>
      </c>
      <c r="D2173">
        <v>2276</v>
      </c>
      <c r="E2173" t="s">
        <v>24147</v>
      </c>
      <c r="H2173" t="s">
        <v>1735</v>
      </c>
      <c r="I2173" t="b">
        <v>1</v>
      </c>
    </row>
    <row r="2174" spans="1:9" x14ac:dyDescent="0.25">
      <c r="A2174" t="s">
        <v>3748</v>
      </c>
      <c r="B2174">
        <v>104173</v>
      </c>
      <c r="C2174" t="s">
        <v>13785</v>
      </c>
      <c r="D2174">
        <v>178</v>
      </c>
      <c r="E2174" t="s">
        <v>20345</v>
      </c>
      <c r="H2174" t="s">
        <v>3749</v>
      </c>
      <c r="I2174" t="b">
        <v>1</v>
      </c>
    </row>
    <row r="2175" spans="1:9" x14ac:dyDescent="0.25">
      <c r="A2175" t="s">
        <v>3801</v>
      </c>
      <c r="B2175">
        <v>104207</v>
      </c>
      <c r="C2175" t="s">
        <v>13753</v>
      </c>
      <c r="D2175">
        <v>178</v>
      </c>
      <c r="E2175" t="s">
        <v>20345</v>
      </c>
      <c r="H2175" t="s">
        <v>3749</v>
      </c>
      <c r="I2175" t="b">
        <v>1</v>
      </c>
    </row>
    <row r="2176" spans="1:9" x14ac:dyDescent="0.25">
      <c r="A2176" t="s">
        <v>3862</v>
      </c>
      <c r="B2176">
        <v>104209</v>
      </c>
      <c r="C2176" t="s">
        <v>13750</v>
      </c>
      <c r="D2176">
        <v>178</v>
      </c>
      <c r="E2176" t="s">
        <v>20345</v>
      </c>
      <c r="H2176" t="s">
        <v>3749</v>
      </c>
      <c r="I2176" t="b">
        <v>1</v>
      </c>
    </row>
    <row r="2177" spans="1:9" x14ac:dyDescent="0.25">
      <c r="A2177" t="s">
        <v>7917</v>
      </c>
      <c r="B2177">
        <v>103476</v>
      </c>
      <c r="C2177" t="s">
        <v>16513</v>
      </c>
      <c r="D2177">
        <v>2649</v>
      </c>
      <c r="E2177" t="s">
        <v>24847</v>
      </c>
      <c r="H2177" t="s">
        <v>7918</v>
      </c>
      <c r="I2177" t="b">
        <v>1</v>
      </c>
    </row>
    <row r="2178" spans="1:9" x14ac:dyDescent="0.25">
      <c r="A2178" t="s">
        <v>6048</v>
      </c>
      <c r="B2178">
        <v>102322</v>
      </c>
      <c r="C2178" t="s">
        <v>18976</v>
      </c>
      <c r="D2178">
        <v>3543</v>
      </c>
      <c r="E2178" t="s">
        <v>26445</v>
      </c>
      <c r="H2178" t="s">
        <v>6049</v>
      </c>
      <c r="I2178" t="b">
        <v>1</v>
      </c>
    </row>
    <row r="2179" spans="1:9" x14ac:dyDescent="0.25">
      <c r="A2179" t="s">
        <v>1287</v>
      </c>
      <c r="B2179">
        <v>105466</v>
      </c>
      <c r="C2179" t="s">
        <v>11323</v>
      </c>
      <c r="D2179">
        <v>3884</v>
      </c>
      <c r="E2179" t="s">
        <v>27121</v>
      </c>
      <c r="H2179" t="s">
        <v>5346</v>
      </c>
      <c r="I2179" t="b">
        <v>1</v>
      </c>
    </row>
    <row r="2180" spans="1:9" x14ac:dyDescent="0.25">
      <c r="A2180" t="s">
        <v>5404</v>
      </c>
      <c r="B2180">
        <v>105511</v>
      </c>
      <c r="C2180" t="s">
        <v>11279</v>
      </c>
      <c r="D2180">
        <v>3884</v>
      </c>
      <c r="E2180" t="s">
        <v>27121</v>
      </c>
      <c r="H2180" t="s">
        <v>5346</v>
      </c>
      <c r="I2180" t="b">
        <v>1</v>
      </c>
    </row>
    <row r="2181" spans="1:9" x14ac:dyDescent="0.25">
      <c r="A2181" t="s">
        <v>214</v>
      </c>
      <c r="B2181">
        <v>100741</v>
      </c>
      <c r="C2181" t="s">
        <v>18171</v>
      </c>
      <c r="D2181">
        <v>1393</v>
      </c>
      <c r="E2181" t="s">
        <v>22570</v>
      </c>
      <c r="H2181" t="s">
        <v>215</v>
      </c>
      <c r="I2181" t="b">
        <v>1</v>
      </c>
    </row>
    <row r="2182" spans="1:9" x14ac:dyDescent="0.25">
      <c r="A2182" t="s">
        <v>7900</v>
      </c>
      <c r="B2182">
        <v>103812</v>
      </c>
      <c r="C2182" t="s">
        <v>15096</v>
      </c>
      <c r="D2182">
        <v>2642</v>
      </c>
      <c r="E2182" t="s">
        <v>24840</v>
      </c>
      <c r="H2182" t="s">
        <v>7901</v>
      </c>
      <c r="I2182" t="b">
        <v>1</v>
      </c>
    </row>
    <row r="2183" spans="1:9" x14ac:dyDescent="0.25">
      <c r="A2183" t="s">
        <v>7914</v>
      </c>
      <c r="B2183">
        <v>101310</v>
      </c>
      <c r="C2183" t="s">
        <v>14754</v>
      </c>
      <c r="D2183">
        <v>2642</v>
      </c>
      <c r="E2183" t="s">
        <v>24840</v>
      </c>
      <c r="H2183" t="s">
        <v>7901</v>
      </c>
      <c r="I2183" t="b">
        <v>1</v>
      </c>
    </row>
    <row r="2184" spans="1:9" x14ac:dyDescent="0.25">
      <c r="A2184" t="s">
        <v>7916</v>
      </c>
      <c r="B2184">
        <v>103482</v>
      </c>
      <c r="C2184" t="s">
        <v>16496</v>
      </c>
      <c r="D2184">
        <v>2642</v>
      </c>
      <c r="E2184" t="s">
        <v>24840</v>
      </c>
      <c r="H2184" t="s">
        <v>7901</v>
      </c>
      <c r="I2184" t="b">
        <v>1</v>
      </c>
    </row>
    <row r="2185" spans="1:9" x14ac:dyDescent="0.25">
      <c r="A2185" t="s">
        <v>7919</v>
      </c>
      <c r="B2185">
        <v>103813</v>
      </c>
      <c r="C2185" t="s">
        <v>15095</v>
      </c>
      <c r="D2185">
        <v>2642</v>
      </c>
      <c r="E2185" t="s">
        <v>24840</v>
      </c>
      <c r="H2185" t="s">
        <v>7901</v>
      </c>
      <c r="I2185" t="b">
        <v>1</v>
      </c>
    </row>
    <row r="2186" spans="1:9" x14ac:dyDescent="0.25">
      <c r="A2186" t="s">
        <v>7933</v>
      </c>
      <c r="B2186">
        <v>103354</v>
      </c>
      <c r="C2186" t="s">
        <v>16636</v>
      </c>
      <c r="D2186">
        <v>2642</v>
      </c>
      <c r="E2186" t="s">
        <v>24840</v>
      </c>
      <c r="H2186" t="s">
        <v>7901</v>
      </c>
      <c r="I2186" t="b">
        <v>1</v>
      </c>
    </row>
    <row r="2187" spans="1:9" x14ac:dyDescent="0.25">
      <c r="A2187" t="s">
        <v>7187</v>
      </c>
      <c r="B2187">
        <v>105001</v>
      </c>
      <c r="C2187" t="s">
        <v>12063</v>
      </c>
      <c r="D2187">
        <v>3921</v>
      </c>
      <c r="E2187" t="s">
        <v>27176</v>
      </c>
      <c r="H2187" t="s">
        <v>7188</v>
      </c>
      <c r="I2187" t="b">
        <v>1</v>
      </c>
    </row>
    <row r="2188" spans="1:9" x14ac:dyDescent="0.25">
      <c r="A2188" t="s">
        <v>5742</v>
      </c>
      <c r="B2188">
        <v>103982</v>
      </c>
      <c r="C2188" t="s">
        <v>14137</v>
      </c>
      <c r="D2188">
        <v>3364</v>
      </c>
      <c r="E2188" t="s">
        <v>26142</v>
      </c>
      <c r="H2188" t="s">
        <v>5743</v>
      </c>
      <c r="I2188" t="b">
        <v>1</v>
      </c>
    </row>
    <row r="2189" spans="1:9" x14ac:dyDescent="0.25">
      <c r="A2189" t="s">
        <v>5758</v>
      </c>
      <c r="B2189">
        <v>103202</v>
      </c>
      <c r="C2189" t="s">
        <v>17398</v>
      </c>
      <c r="D2189">
        <v>3364</v>
      </c>
      <c r="E2189" t="s">
        <v>26142</v>
      </c>
      <c r="H2189" t="s">
        <v>5743</v>
      </c>
      <c r="I2189" t="b">
        <v>1</v>
      </c>
    </row>
    <row r="2190" spans="1:9" x14ac:dyDescent="0.25">
      <c r="A2190" t="s">
        <v>7027</v>
      </c>
      <c r="B2190">
        <v>103113</v>
      </c>
      <c r="C2190" t="s">
        <v>17602</v>
      </c>
      <c r="D2190">
        <v>3986</v>
      </c>
      <c r="E2190" t="s">
        <v>27296</v>
      </c>
      <c r="H2190" t="s">
        <v>7028</v>
      </c>
      <c r="I2190" t="b">
        <v>1</v>
      </c>
    </row>
    <row r="2191" spans="1:9" x14ac:dyDescent="0.25">
      <c r="A2191" t="s">
        <v>7044</v>
      </c>
      <c r="B2191">
        <v>100646</v>
      </c>
      <c r="C2191" t="s">
        <v>18262</v>
      </c>
      <c r="D2191">
        <v>3986</v>
      </c>
      <c r="E2191" t="s">
        <v>27296</v>
      </c>
      <c r="H2191" t="s">
        <v>7028</v>
      </c>
      <c r="I2191" t="b">
        <v>1</v>
      </c>
    </row>
    <row r="2192" spans="1:9" x14ac:dyDescent="0.25">
      <c r="A2192" t="s">
        <v>7045</v>
      </c>
      <c r="B2192">
        <v>102964</v>
      </c>
      <c r="C2192" t="s">
        <v>17892</v>
      </c>
      <c r="D2192">
        <v>3986</v>
      </c>
      <c r="E2192" t="s">
        <v>27296</v>
      </c>
      <c r="H2192" t="s">
        <v>7028</v>
      </c>
      <c r="I2192" t="b">
        <v>1</v>
      </c>
    </row>
    <row r="2193" spans="1:9" x14ac:dyDescent="0.25">
      <c r="A2193" t="s">
        <v>7060</v>
      </c>
      <c r="B2193">
        <v>100664</v>
      </c>
      <c r="C2193" t="s">
        <v>18244</v>
      </c>
      <c r="D2193">
        <v>3986</v>
      </c>
      <c r="E2193" t="s">
        <v>27296</v>
      </c>
      <c r="H2193" t="s">
        <v>7028</v>
      </c>
      <c r="I2193" t="b">
        <v>1</v>
      </c>
    </row>
    <row r="2194" spans="1:9" x14ac:dyDescent="0.25">
      <c r="A2194" t="s">
        <v>2221</v>
      </c>
      <c r="B2194">
        <v>105170</v>
      </c>
      <c r="C2194" t="s">
        <v>11685</v>
      </c>
      <c r="D2194">
        <v>1744</v>
      </c>
      <c r="E2194" t="s">
        <v>23165</v>
      </c>
      <c r="H2194" t="s">
        <v>2222</v>
      </c>
      <c r="I2194" t="b">
        <v>1</v>
      </c>
    </row>
    <row r="2195" spans="1:9" x14ac:dyDescent="0.25">
      <c r="A2195" t="s">
        <v>1007</v>
      </c>
      <c r="B2195">
        <v>100445</v>
      </c>
      <c r="C2195" t="s">
        <v>19249</v>
      </c>
      <c r="D2195">
        <v>1272</v>
      </c>
      <c r="E2195" t="s">
        <v>22344</v>
      </c>
      <c r="H2195" t="s">
        <v>1008</v>
      </c>
      <c r="I2195" t="b">
        <v>1</v>
      </c>
    </row>
    <row r="2196" spans="1:9" x14ac:dyDescent="0.25">
      <c r="A2196" t="s">
        <v>1027</v>
      </c>
      <c r="B2196">
        <v>104831</v>
      </c>
      <c r="C2196" t="s">
        <v>12275</v>
      </c>
      <c r="D2196">
        <v>1272</v>
      </c>
      <c r="E2196" t="s">
        <v>22344</v>
      </c>
      <c r="H2196" t="s">
        <v>1008</v>
      </c>
      <c r="I2196" t="b">
        <v>1</v>
      </c>
    </row>
    <row r="2197" spans="1:9" x14ac:dyDescent="0.25">
      <c r="A2197" t="s">
        <v>1028</v>
      </c>
      <c r="B2197">
        <v>104887</v>
      </c>
      <c r="C2197" t="s">
        <v>12221</v>
      </c>
      <c r="D2197">
        <v>1272</v>
      </c>
      <c r="E2197" t="s">
        <v>22344</v>
      </c>
      <c r="H2197" t="s">
        <v>1008</v>
      </c>
      <c r="I2197" t="b">
        <v>1</v>
      </c>
    </row>
    <row r="2198" spans="1:9" x14ac:dyDescent="0.25">
      <c r="A2198" t="s">
        <v>3469</v>
      </c>
      <c r="B2198">
        <v>102969</v>
      </c>
      <c r="C2198" t="s">
        <v>17887</v>
      </c>
      <c r="D2198">
        <v>14</v>
      </c>
      <c r="E2198" t="s">
        <v>20018</v>
      </c>
      <c r="H2198" t="s">
        <v>3470</v>
      </c>
      <c r="I2198" t="b">
        <v>1</v>
      </c>
    </row>
    <row r="2199" spans="1:9" x14ac:dyDescent="0.25">
      <c r="A2199" t="s">
        <v>6199</v>
      </c>
      <c r="B2199">
        <v>102532</v>
      </c>
      <c r="C2199" t="s">
        <v>18771</v>
      </c>
      <c r="D2199">
        <v>3457</v>
      </c>
      <c r="E2199" t="s">
        <v>26291</v>
      </c>
      <c r="H2199" t="s">
        <v>6200</v>
      </c>
      <c r="I2199" t="b">
        <v>1</v>
      </c>
    </row>
    <row r="2200" spans="1:9" x14ac:dyDescent="0.25">
      <c r="A2200" t="s">
        <v>1727</v>
      </c>
      <c r="B2200">
        <v>101194</v>
      </c>
      <c r="C2200" t="s">
        <v>14864</v>
      </c>
      <c r="D2200">
        <v>1900</v>
      </c>
      <c r="E2200" t="s">
        <v>23440</v>
      </c>
      <c r="H2200" t="s">
        <v>2290</v>
      </c>
      <c r="I2200" t="b">
        <v>1</v>
      </c>
    </row>
    <row r="2201" spans="1:9" x14ac:dyDescent="0.25">
      <c r="A2201" t="s">
        <v>6384</v>
      </c>
      <c r="B2201">
        <v>101173</v>
      </c>
      <c r="C2201" t="s">
        <v>14882</v>
      </c>
      <c r="D2201">
        <v>4186</v>
      </c>
      <c r="E2201" t="s">
        <v>27628</v>
      </c>
      <c r="H2201" t="s">
        <v>6385</v>
      </c>
      <c r="I2201" t="b">
        <v>1</v>
      </c>
    </row>
    <row r="2202" spans="1:9" x14ac:dyDescent="0.25">
      <c r="A2202" t="s">
        <v>7626</v>
      </c>
      <c r="B2202">
        <v>105721</v>
      </c>
      <c r="C2202" t="s">
        <v>11800</v>
      </c>
      <c r="D2202">
        <v>2537</v>
      </c>
      <c r="E2202" t="s">
        <v>24642</v>
      </c>
      <c r="H2202" t="s">
        <v>7627</v>
      </c>
      <c r="I2202" t="b">
        <v>1</v>
      </c>
    </row>
    <row r="2203" spans="1:9" x14ac:dyDescent="0.25">
      <c r="A2203" t="s">
        <v>4475</v>
      </c>
      <c r="B2203">
        <v>104057</v>
      </c>
      <c r="C2203" t="s">
        <v>13935</v>
      </c>
      <c r="D2203">
        <v>1002</v>
      </c>
      <c r="E2203" t="s">
        <v>21930</v>
      </c>
      <c r="H2203" t="s">
        <v>4476</v>
      </c>
      <c r="I2203" t="b">
        <v>1</v>
      </c>
    </row>
    <row r="2204" spans="1:9" x14ac:dyDescent="0.25">
      <c r="A2204" t="s">
        <v>3069</v>
      </c>
      <c r="B2204">
        <v>101850</v>
      </c>
      <c r="C2204" t="s">
        <v>19960</v>
      </c>
      <c r="D2204">
        <v>489</v>
      </c>
      <c r="E2204" t="s">
        <v>20919</v>
      </c>
      <c r="H2204" t="s">
        <v>3070</v>
      </c>
      <c r="I2204" t="b">
        <v>1</v>
      </c>
    </row>
    <row r="2205" spans="1:9" x14ac:dyDescent="0.25">
      <c r="A2205" t="s">
        <v>3085</v>
      </c>
      <c r="B2205">
        <v>101406</v>
      </c>
      <c r="C2205" t="s">
        <v>14650</v>
      </c>
      <c r="D2205">
        <v>498</v>
      </c>
      <c r="E2205" t="s">
        <v>20935</v>
      </c>
      <c r="H2205" t="s">
        <v>3086</v>
      </c>
      <c r="I2205" t="b">
        <v>1</v>
      </c>
    </row>
    <row r="2206" spans="1:9" x14ac:dyDescent="0.25">
      <c r="A2206" t="s">
        <v>2619</v>
      </c>
      <c r="B2206">
        <v>101780</v>
      </c>
      <c r="C2206" t="s">
        <v>12399</v>
      </c>
      <c r="D2206">
        <v>394</v>
      </c>
      <c r="E2206" t="s">
        <v>20752</v>
      </c>
      <c r="H2206" t="s">
        <v>2620</v>
      </c>
      <c r="I2206" t="b">
        <v>1</v>
      </c>
    </row>
    <row r="2207" spans="1:9" x14ac:dyDescent="0.25">
      <c r="A2207" t="s">
        <v>731</v>
      </c>
      <c r="B2207">
        <v>100658</v>
      </c>
      <c r="C2207" t="s">
        <v>18250</v>
      </c>
      <c r="D2207">
        <v>1208</v>
      </c>
      <c r="E2207" t="s">
        <v>22247</v>
      </c>
      <c r="H2207" t="s">
        <v>732</v>
      </c>
      <c r="I2207" t="b">
        <v>1</v>
      </c>
    </row>
    <row r="2208" spans="1:9" x14ac:dyDescent="0.25">
      <c r="A2208" t="s">
        <v>733</v>
      </c>
      <c r="B2208">
        <v>101691</v>
      </c>
      <c r="C2208" t="s">
        <v>13975</v>
      </c>
      <c r="D2208">
        <v>1208</v>
      </c>
      <c r="E2208" t="s">
        <v>22247</v>
      </c>
      <c r="H2208" t="s">
        <v>732</v>
      </c>
      <c r="I2208" t="b">
        <v>1</v>
      </c>
    </row>
    <row r="2209" spans="1:9" x14ac:dyDescent="0.25">
      <c r="A2209" t="s">
        <v>2369</v>
      </c>
      <c r="B2209">
        <v>102554</v>
      </c>
      <c r="C2209" t="s">
        <v>18749</v>
      </c>
      <c r="D2209">
        <v>1937</v>
      </c>
      <c r="E2209" t="s">
        <v>23513</v>
      </c>
      <c r="H2209" t="s">
        <v>2370</v>
      </c>
      <c r="I2209" t="b">
        <v>1</v>
      </c>
    </row>
    <row r="2210" spans="1:9" x14ac:dyDescent="0.25">
      <c r="A2210" t="s">
        <v>1966</v>
      </c>
      <c r="B2210">
        <v>105264</v>
      </c>
      <c r="C2210" t="s">
        <v>11644</v>
      </c>
      <c r="D2210">
        <v>1762</v>
      </c>
      <c r="E2210" t="s">
        <v>23205</v>
      </c>
      <c r="H2210" t="s">
        <v>1967</v>
      </c>
      <c r="I2210" t="b">
        <v>1</v>
      </c>
    </row>
    <row r="2211" spans="1:9" x14ac:dyDescent="0.25">
      <c r="A2211" t="s">
        <v>9043</v>
      </c>
      <c r="B2211">
        <v>100191</v>
      </c>
      <c r="C2211" t="s">
        <v>15403</v>
      </c>
      <c r="D2211">
        <v>3246</v>
      </c>
      <c r="E2211" t="s">
        <v>25932</v>
      </c>
      <c r="H2211" t="s">
        <v>9044</v>
      </c>
      <c r="I2211" t="b">
        <v>1</v>
      </c>
    </row>
    <row r="2212" spans="1:9" x14ac:dyDescent="0.25">
      <c r="A2212" t="s">
        <v>9045</v>
      </c>
      <c r="B2212">
        <v>100729</v>
      </c>
      <c r="C2212" t="s">
        <v>18162</v>
      </c>
      <c r="D2212">
        <v>3246</v>
      </c>
      <c r="E2212" t="s">
        <v>25932</v>
      </c>
      <c r="H2212" t="s">
        <v>9044</v>
      </c>
      <c r="I2212" t="b">
        <v>1</v>
      </c>
    </row>
    <row r="2213" spans="1:9" x14ac:dyDescent="0.25">
      <c r="A2213" t="s">
        <v>9046</v>
      </c>
      <c r="B2213">
        <v>100773</v>
      </c>
      <c r="C2213" t="s">
        <v>18136</v>
      </c>
      <c r="D2213">
        <v>3246</v>
      </c>
      <c r="E2213" t="s">
        <v>25932</v>
      </c>
      <c r="H2213" t="s">
        <v>9044</v>
      </c>
      <c r="I2213" t="b">
        <v>1</v>
      </c>
    </row>
    <row r="2214" spans="1:9" x14ac:dyDescent="0.25">
      <c r="A2214" t="s">
        <v>364</v>
      </c>
      <c r="B2214">
        <v>100179</v>
      </c>
      <c r="C2214" t="s">
        <v>15412</v>
      </c>
      <c r="D2214">
        <v>1623</v>
      </c>
      <c r="E2214" t="s">
        <v>22980</v>
      </c>
      <c r="H2214" t="s">
        <v>365</v>
      </c>
      <c r="I2214" t="b">
        <v>1</v>
      </c>
    </row>
    <row r="2215" spans="1:9" x14ac:dyDescent="0.25">
      <c r="A2215" t="s">
        <v>366</v>
      </c>
      <c r="B2215">
        <v>100221</v>
      </c>
      <c r="C2215" t="s">
        <v>15367</v>
      </c>
      <c r="D2215">
        <v>1623</v>
      </c>
      <c r="E2215" t="s">
        <v>22980</v>
      </c>
      <c r="H2215" t="s">
        <v>365</v>
      </c>
      <c r="I2215" t="b">
        <v>1</v>
      </c>
    </row>
    <row r="2216" spans="1:9" x14ac:dyDescent="0.25">
      <c r="A2216" t="s">
        <v>367</v>
      </c>
      <c r="B2216">
        <v>102968</v>
      </c>
      <c r="C2216" t="s">
        <v>17888</v>
      </c>
      <c r="D2216">
        <v>1623</v>
      </c>
      <c r="E2216" t="s">
        <v>22980</v>
      </c>
      <c r="H2216" t="s">
        <v>365</v>
      </c>
      <c r="I2216" t="b">
        <v>1</v>
      </c>
    </row>
    <row r="2217" spans="1:9" x14ac:dyDescent="0.25">
      <c r="A2217" t="s">
        <v>4577</v>
      </c>
      <c r="B2217">
        <v>102999</v>
      </c>
      <c r="C2217" t="s">
        <v>17835</v>
      </c>
      <c r="D2217">
        <v>1661</v>
      </c>
      <c r="E2217" t="s">
        <v>23042</v>
      </c>
      <c r="H2217" t="s">
        <v>4578</v>
      </c>
      <c r="I2217" t="b">
        <v>1</v>
      </c>
    </row>
    <row r="2218" spans="1:9" x14ac:dyDescent="0.25">
      <c r="A2218" t="s">
        <v>4579</v>
      </c>
      <c r="B2218">
        <v>103444</v>
      </c>
      <c r="C2218" t="s">
        <v>16547</v>
      </c>
      <c r="D2218">
        <v>1661</v>
      </c>
      <c r="E2218" t="s">
        <v>23042</v>
      </c>
      <c r="H2218" t="s">
        <v>4578</v>
      </c>
      <c r="I2218" t="b">
        <v>1</v>
      </c>
    </row>
    <row r="2219" spans="1:9" x14ac:dyDescent="0.25">
      <c r="A2219" t="s">
        <v>6954</v>
      </c>
      <c r="B2219">
        <v>103201</v>
      </c>
      <c r="C2219" t="s">
        <v>17401</v>
      </c>
      <c r="D2219">
        <v>3972</v>
      </c>
      <c r="E2219" t="s">
        <v>27266</v>
      </c>
      <c r="H2219" t="s">
        <v>6955</v>
      </c>
      <c r="I2219" t="b">
        <v>1</v>
      </c>
    </row>
    <row r="2220" spans="1:9" x14ac:dyDescent="0.25">
      <c r="A2220" t="s">
        <v>15</v>
      </c>
      <c r="B2220">
        <v>102218</v>
      </c>
      <c r="C2220" t="s">
        <v>19292</v>
      </c>
      <c r="D2220">
        <v>1437</v>
      </c>
      <c r="E2220" t="s">
        <v>22645</v>
      </c>
      <c r="H2220" t="s">
        <v>16</v>
      </c>
      <c r="I2220" t="b">
        <v>1</v>
      </c>
    </row>
    <row r="2221" spans="1:9" x14ac:dyDescent="0.25">
      <c r="A2221" t="s">
        <v>6886</v>
      </c>
      <c r="B2221">
        <v>102299</v>
      </c>
      <c r="C2221" t="s">
        <v>18999</v>
      </c>
      <c r="D2221">
        <v>4249</v>
      </c>
      <c r="E2221" t="s">
        <v>27720</v>
      </c>
      <c r="H2221" t="s">
        <v>6887</v>
      </c>
      <c r="I2221" t="b">
        <v>1</v>
      </c>
    </row>
    <row r="2222" spans="1:9" x14ac:dyDescent="0.25">
      <c r="A2222" t="s">
        <v>7095</v>
      </c>
      <c r="B2222">
        <v>101381</v>
      </c>
      <c r="C2222" t="s">
        <v>14677</v>
      </c>
      <c r="D2222">
        <v>3913</v>
      </c>
      <c r="E2222" t="s">
        <v>27163</v>
      </c>
      <c r="H2222" t="s">
        <v>7096</v>
      </c>
      <c r="I2222" t="b">
        <v>1</v>
      </c>
    </row>
    <row r="2223" spans="1:9" x14ac:dyDescent="0.25">
      <c r="A2223" t="s">
        <v>7137</v>
      </c>
      <c r="B2223">
        <v>102583</v>
      </c>
      <c r="C2223" t="s">
        <v>18715</v>
      </c>
      <c r="D2223">
        <v>3913</v>
      </c>
      <c r="E2223" t="s">
        <v>27163</v>
      </c>
      <c r="H2223" t="s">
        <v>7096</v>
      </c>
      <c r="I2223" t="b">
        <v>1</v>
      </c>
    </row>
    <row r="2224" spans="1:9" x14ac:dyDescent="0.25">
      <c r="A2224" t="s">
        <v>5876</v>
      </c>
      <c r="B2224">
        <v>100261</v>
      </c>
      <c r="C2224" t="s">
        <v>19940</v>
      </c>
      <c r="D2224">
        <v>3313</v>
      </c>
      <c r="E2224" t="s">
        <v>26040</v>
      </c>
      <c r="H2224" t="s">
        <v>5877</v>
      </c>
      <c r="I2224" t="b">
        <v>1</v>
      </c>
    </row>
    <row r="2225" spans="1:9" x14ac:dyDescent="0.25">
      <c r="A2225" t="s">
        <v>4676</v>
      </c>
      <c r="B2225">
        <v>100667</v>
      </c>
      <c r="C2225" t="s">
        <v>18241</v>
      </c>
      <c r="D2225">
        <v>1120</v>
      </c>
      <c r="E2225" t="s">
        <v>22107</v>
      </c>
      <c r="H2225" t="s">
        <v>4677</v>
      </c>
      <c r="I2225" t="b">
        <v>1</v>
      </c>
    </row>
    <row r="2226" spans="1:9" x14ac:dyDescent="0.25">
      <c r="A2226" t="s">
        <v>4678</v>
      </c>
      <c r="B2226">
        <v>101525</v>
      </c>
      <c r="C2226" t="s">
        <v>14471</v>
      </c>
      <c r="D2226">
        <v>1120</v>
      </c>
      <c r="E2226" t="s">
        <v>22107</v>
      </c>
      <c r="H2226" t="s">
        <v>4677</v>
      </c>
      <c r="I2226" t="b">
        <v>1</v>
      </c>
    </row>
    <row r="2227" spans="1:9" x14ac:dyDescent="0.25">
      <c r="A2227" t="s">
        <v>4679</v>
      </c>
      <c r="B2227">
        <v>102440</v>
      </c>
      <c r="C2227" t="s">
        <v>18862</v>
      </c>
      <c r="D2227">
        <v>1120</v>
      </c>
      <c r="E2227" t="s">
        <v>22107</v>
      </c>
      <c r="H2227" t="s">
        <v>4677</v>
      </c>
      <c r="I2227" t="b">
        <v>1</v>
      </c>
    </row>
    <row r="2228" spans="1:9" x14ac:dyDescent="0.25">
      <c r="A2228" t="s">
        <v>8119</v>
      </c>
      <c r="B2228">
        <v>101902</v>
      </c>
      <c r="C2228" t="s">
        <v>19797</v>
      </c>
      <c r="D2228">
        <v>2335</v>
      </c>
      <c r="E2228" t="s">
        <v>24275</v>
      </c>
      <c r="H2228" t="s">
        <v>8120</v>
      </c>
      <c r="I2228" t="b">
        <v>1</v>
      </c>
    </row>
    <row r="2229" spans="1:9" x14ac:dyDescent="0.25">
      <c r="A2229" t="s">
        <v>8733</v>
      </c>
      <c r="B2229">
        <v>100669</v>
      </c>
      <c r="C2229" t="s">
        <v>18239</v>
      </c>
      <c r="D2229">
        <v>3004</v>
      </c>
      <c r="E2229" t="s">
        <v>25491</v>
      </c>
      <c r="H2229" t="s">
        <v>8734</v>
      </c>
      <c r="I2229" t="b">
        <v>1</v>
      </c>
    </row>
    <row r="2230" spans="1:9" x14ac:dyDescent="0.25">
      <c r="A2230" t="s">
        <v>459</v>
      </c>
      <c r="B2230">
        <v>100590</v>
      </c>
      <c r="C2230" t="s">
        <v>18416</v>
      </c>
      <c r="D2230">
        <v>1694</v>
      </c>
      <c r="E2230" t="s">
        <v>23087</v>
      </c>
      <c r="H2230" t="s">
        <v>460</v>
      </c>
      <c r="I2230" t="b">
        <v>1</v>
      </c>
    </row>
    <row r="2231" spans="1:9" x14ac:dyDescent="0.25">
      <c r="A2231" t="s">
        <v>4350</v>
      </c>
      <c r="B2231">
        <v>101191</v>
      </c>
      <c r="C2231" t="s">
        <v>14867</v>
      </c>
      <c r="D2231">
        <v>989</v>
      </c>
      <c r="E2231" t="s">
        <v>21905</v>
      </c>
      <c r="H2231" t="s">
        <v>4351</v>
      </c>
      <c r="I2231" t="b">
        <v>1</v>
      </c>
    </row>
    <row r="2232" spans="1:9" x14ac:dyDescent="0.25">
      <c r="A2232" t="s">
        <v>4793</v>
      </c>
      <c r="B2232">
        <v>105023</v>
      </c>
      <c r="C2232" t="s">
        <v>12046</v>
      </c>
      <c r="D2232">
        <v>1340</v>
      </c>
      <c r="E2232" t="s">
        <v>22471</v>
      </c>
      <c r="H2232" t="s">
        <v>4794</v>
      </c>
      <c r="I2232" t="b">
        <v>1</v>
      </c>
    </row>
    <row r="2233" spans="1:9" x14ac:dyDescent="0.25">
      <c r="A2233" t="s">
        <v>1579</v>
      </c>
      <c r="B2233">
        <v>103130</v>
      </c>
      <c r="C2233" t="s">
        <v>17586</v>
      </c>
      <c r="D2233">
        <v>2019</v>
      </c>
      <c r="E2233" t="s">
        <v>23663</v>
      </c>
      <c r="H2233" t="s">
        <v>1580</v>
      </c>
      <c r="I2233" t="b">
        <v>1</v>
      </c>
    </row>
    <row r="2234" spans="1:9" x14ac:dyDescent="0.25">
      <c r="A2234" t="s">
        <v>2789</v>
      </c>
      <c r="B2234">
        <v>105590</v>
      </c>
      <c r="C2234" t="s">
        <v>10901</v>
      </c>
      <c r="D2234">
        <v>310</v>
      </c>
      <c r="E2234" t="s">
        <v>20601</v>
      </c>
      <c r="H2234" t="s">
        <v>2790</v>
      </c>
      <c r="I2234" t="b">
        <v>1</v>
      </c>
    </row>
    <row r="2235" spans="1:9" x14ac:dyDescent="0.25">
      <c r="A2235" t="s">
        <v>6145</v>
      </c>
      <c r="B2235">
        <v>101734</v>
      </c>
      <c r="C2235" t="s">
        <v>12476</v>
      </c>
      <c r="D2235">
        <v>3577</v>
      </c>
      <c r="E2235" t="s">
        <v>26509</v>
      </c>
      <c r="H2235" t="s">
        <v>6144</v>
      </c>
      <c r="I2235" t="b">
        <v>1</v>
      </c>
    </row>
    <row r="2236" spans="1:9" x14ac:dyDescent="0.25">
      <c r="A2236" t="s">
        <v>6146</v>
      </c>
      <c r="B2236">
        <v>101754</v>
      </c>
      <c r="C2236" t="s">
        <v>12450</v>
      </c>
      <c r="D2236">
        <v>3577</v>
      </c>
      <c r="E2236" t="s">
        <v>26509</v>
      </c>
      <c r="H2236" t="s">
        <v>6144</v>
      </c>
      <c r="I2236" t="b">
        <v>1</v>
      </c>
    </row>
    <row r="2237" spans="1:9" x14ac:dyDescent="0.25">
      <c r="A2237" t="s">
        <v>6147</v>
      </c>
      <c r="B2237">
        <v>103307</v>
      </c>
      <c r="C2237" t="s">
        <v>16860</v>
      </c>
      <c r="D2237">
        <v>3577</v>
      </c>
      <c r="E2237" t="s">
        <v>26509</v>
      </c>
      <c r="H2237" t="s">
        <v>6144</v>
      </c>
      <c r="I2237" t="b">
        <v>1</v>
      </c>
    </row>
    <row r="2238" spans="1:9" x14ac:dyDescent="0.25">
      <c r="A2238" t="s">
        <v>6148</v>
      </c>
      <c r="B2238">
        <v>103702</v>
      </c>
      <c r="C2238" t="s">
        <v>15540</v>
      </c>
      <c r="D2238">
        <v>3577</v>
      </c>
      <c r="E2238" t="s">
        <v>26509</v>
      </c>
      <c r="H2238" t="s">
        <v>6144</v>
      </c>
      <c r="I2238" t="b">
        <v>1</v>
      </c>
    </row>
    <row r="2239" spans="1:9" x14ac:dyDescent="0.25">
      <c r="A2239" t="s">
        <v>6148</v>
      </c>
      <c r="B2239">
        <v>103703</v>
      </c>
      <c r="C2239" t="s">
        <v>15541</v>
      </c>
      <c r="D2239">
        <v>3577</v>
      </c>
      <c r="E2239" t="s">
        <v>26509</v>
      </c>
      <c r="H2239" t="s">
        <v>6144</v>
      </c>
      <c r="I2239" t="b">
        <v>1</v>
      </c>
    </row>
    <row r="2240" spans="1:9" x14ac:dyDescent="0.25">
      <c r="A2240" t="s">
        <v>6149</v>
      </c>
      <c r="B2240">
        <v>105029</v>
      </c>
      <c r="C2240" t="s">
        <v>12041</v>
      </c>
      <c r="D2240">
        <v>3577</v>
      </c>
      <c r="E2240" t="s">
        <v>26509</v>
      </c>
      <c r="H2240" t="s">
        <v>6144</v>
      </c>
      <c r="I2240" t="b">
        <v>1</v>
      </c>
    </row>
    <row r="2241" spans="1:9" x14ac:dyDescent="0.25">
      <c r="A2241" t="s">
        <v>5617</v>
      </c>
      <c r="B2241">
        <v>102474</v>
      </c>
      <c r="C2241" t="s">
        <v>18831</v>
      </c>
      <c r="D2241">
        <v>3702</v>
      </c>
      <c r="E2241" t="s">
        <v>26783</v>
      </c>
      <c r="H2241" t="s">
        <v>5618</v>
      </c>
      <c r="I2241" t="b">
        <v>1</v>
      </c>
    </row>
    <row r="2242" spans="1:9" x14ac:dyDescent="0.25">
      <c r="A2242" t="s">
        <v>4180</v>
      </c>
      <c r="B2242">
        <v>104941</v>
      </c>
      <c r="C2242" t="s">
        <v>12160</v>
      </c>
      <c r="D2242">
        <v>847</v>
      </c>
      <c r="E2242" t="s">
        <v>21615</v>
      </c>
      <c r="H2242" t="s">
        <v>4181</v>
      </c>
      <c r="I2242" t="b">
        <v>1</v>
      </c>
    </row>
    <row r="2243" spans="1:9" x14ac:dyDescent="0.25">
      <c r="A2243" t="s">
        <v>6499</v>
      </c>
      <c r="B2243">
        <v>104602</v>
      </c>
      <c r="C2243" t="s">
        <v>12984</v>
      </c>
      <c r="D2243">
        <v>4107</v>
      </c>
      <c r="E2243" t="s">
        <v>27498</v>
      </c>
      <c r="H2243" t="s">
        <v>6500</v>
      </c>
      <c r="I2243" t="b">
        <v>1</v>
      </c>
    </row>
    <row r="2244" spans="1:9" x14ac:dyDescent="0.25">
      <c r="A2244" t="s">
        <v>6503</v>
      </c>
      <c r="B2244">
        <v>101087</v>
      </c>
      <c r="C2244" t="s">
        <v>15522</v>
      </c>
      <c r="D2244">
        <v>4107</v>
      </c>
      <c r="E2244" t="s">
        <v>27498</v>
      </c>
      <c r="H2244" t="s">
        <v>6500</v>
      </c>
      <c r="I2244" t="b">
        <v>1</v>
      </c>
    </row>
    <row r="2245" spans="1:9" x14ac:dyDescent="0.25">
      <c r="A2245" t="s">
        <v>1890</v>
      </c>
      <c r="B2245">
        <v>101891</v>
      </c>
      <c r="C2245" t="s">
        <v>19808</v>
      </c>
      <c r="D2245">
        <v>1970</v>
      </c>
      <c r="E2245" t="s">
        <v>23571</v>
      </c>
      <c r="H2245" t="s">
        <v>1891</v>
      </c>
      <c r="I2245" t="b">
        <v>1</v>
      </c>
    </row>
    <row r="2246" spans="1:9" x14ac:dyDescent="0.25">
      <c r="A2246" t="s">
        <v>2443</v>
      </c>
      <c r="B2246">
        <v>101895</v>
      </c>
      <c r="C2246" t="s">
        <v>19803</v>
      </c>
      <c r="D2246">
        <v>1970</v>
      </c>
      <c r="E2246" t="s">
        <v>23571</v>
      </c>
      <c r="H2246" t="s">
        <v>1891</v>
      </c>
      <c r="I2246" t="b">
        <v>1</v>
      </c>
    </row>
    <row r="2247" spans="1:9" x14ac:dyDescent="0.25">
      <c r="A2247" t="s">
        <v>6733</v>
      </c>
      <c r="B2247">
        <v>106917</v>
      </c>
      <c r="C2247" t="s">
        <v>19804</v>
      </c>
      <c r="D2247">
        <v>1970</v>
      </c>
      <c r="E2247" t="s">
        <v>23571</v>
      </c>
      <c r="H2247" t="s">
        <v>1891</v>
      </c>
      <c r="I2247" t="b">
        <v>1</v>
      </c>
    </row>
    <row r="2248" spans="1:9" x14ac:dyDescent="0.25">
      <c r="A2248" t="s">
        <v>6989</v>
      </c>
      <c r="B2248">
        <v>100762</v>
      </c>
      <c r="C2248" t="s">
        <v>18147</v>
      </c>
      <c r="D2248">
        <v>3957</v>
      </c>
      <c r="E2248" t="s">
        <v>27241</v>
      </c>
      <c r="H2248" t="s">
        <v>6990</v>
      </c>
      <c r="I2248" t="b">
        <v>1</v>
      </c>
    </row>
    <row r="2249" spans="1:9" x14ac:dyDescent="0.25">
      <c r="A2249" t="s">
        <v>6991</v>
      </c>
      <c r="B2249">
        <v>100801</v>
      </c>
      <c r="C2249" t="s">
        <v>18106</v>
      </c>
      <c r="D2249">
        <v>3957</v>
      </c>
      <c r="E2249" t="s">
        <v>27241</v>
      </c>
      <c r="H2249" t="s">
        <v>6990</v>
      </c>
      <c r="I2249" t="b">
        <v>1</v>
      </c>
    </row>
    <row r="2250" spans="1:9" x14ac:dyDescent="0.25">
      <c r="A2250" t="s">
        <v>6992</v>
      </c>
      <c r="B2250">
        <v>101089</v>
      </c>
      <c r="C2250" t="s">
        <v>15507</v>
      </c>
      <c r="D2250">
        <v>3957</v>
      </c>
      <c r="E2250" t="s">
        <v>27241</v>
      </c>
      <c r="H2250" t="s">
        <v>6990</v>
      </c>
      <c r="I2250" t="b">
        <v>1</v>
      </c>
    </row>
    <row r="2251" spans="1:9" x14ac:dyDescent="0.25">
      <c r="A2251" t="s">
        <v>6993</v>
      </c>
      <c r="B2251">
        <v>103410</v>
      </c>
      <c r="C2251" t="s">
        <v>16580</v>
      </c>
      <c r="D2251">
        <v>3957</v>
      </c>
      <c r="E2251" t="s">
        <v>27241</v>
      </c>
      <c r="H2251" t="s">
        <v>6990</v>
      </c>
      <c r="I2251" t="b">
        <v>1</v>
      </c>
    </row>
    <row r="2252" spans="1:9" x14ac:dyDescent="0.25">
      <c r="A2252" t="s">
        <v>7052</v>
      </c>
      <c r="B2252">
        <v>102581</v>
      </c>
      <c r="C2252" t="s">
        <v>18717</v>
      </c>
      <c r="D2252">
        <v>3992</v>
      </c>
      <c r="E2252" t="s">
        <v>27308</v>
      </c>
      <c r="H2252" t="s">
        <v>7053</v>
      </c>
      <c r="I2252" t="b">
        <v>1</v>
      </c>
    </row>
    <row r="2253" spans="1:9" x14ac:dyDescent="0.25">
      <c r="A2253" t="s">
        <v>1091</v>
      </c>
      <c r="B2253">
        <v>100555</v>
      </c>
      <c r="C2253" t="s">
        <v>18468</v>
      </c>
      <c r="D2253">
        <v>1305</v>
      </c>
      <c r="E2253" t="s">
        <v>22405</v>
      </c>
      <c r="H2253" t="s">
        <v>1092</v>
      </c>
      <c r="I2253" t="b">
        <v>1</v>
      </c>
    </row>
    <row r="2254" spans="1:9" x14ac:dyDescent="0.25">
      <c r="A2254" t="s">
        <v>1093</v>
      </c>
      <c r="B2254">
        <v>102007</v>
      </c>
      <c r="C2254" t="s">
        <v>19585</v>
      </c>
      <c r="D2254">
        <v>1305</v>
      </c>
      <c r="E2254" t="s">
        <v>22405</v>
      </c>
      <c r="H2254" t="s">
        <v>1092</v>
      </c>
      <c r="I2254" t="b">
        <v>1</v>
      </c>
    </row>
    <row r="2255" spans="1:9" x14ac:dyDescent="0.25">
      <c r="A2255" t="s">
        <v>1094</v>
      </c>
      <c r="B2255">
        <v>102065</v>
      </c>
      <c r="C2255" t="s">
        <v>19527</v>
      </c>
      <c r="D2255">
        <v>1305</v>
      </c>
      <c r="E2255" t="s">
        <v>22405</v>
      </c>
      <c r="H2255" t="s">
        <v>1092</v>
      </c>
      <c r="I2255" t="b">
        <v>1</v>
      </c>
    </row>
    <row r="2256" spans="1:9" x14ac:dyDescent="0.25">
      <c r="A2256" t="s">
        <v>1095</v>
      </c>
      <c r="B2256">
        <v>104019</v>
      </c>
      <c r="C2256" t="s">
        <v>13985</v>
      </c>
      <c r="D2256">
        <v>1305</v>
      </c>
      <c r="E2256" t="s">
        <v>22405</v>
      </c>
      <c r="H2256" t="s">
        <v>1092</v>
      </c>
      <c r="I2256" t="b">
        <v>1</v>
      </c>
    </row>
    <row r="2257" spans="1:9" x14ac:dyDescent="0.25">
      <c r="A2257" t="s">
        <v>1096</v>
      </c>
      <c r="B2257">
        <v>104028</v>
      </c>
      <c r="C2257" t="s">
        <v>13984</v>
      </c>
      <c r="D2257">
        <v>1305</v>
      </c>
      <c r="E2257" t="s">
        <v>22405</v>
      </c>
      <c r="H2257" t="s">
        <v>1092</v>
      </c>
      <c r="I2257" t="b">
        <v>1</v>
      </c>
    </row>
    <row r="2258" spans="1:9" x14ac:dyDescent="0.25">
      <c r="A2258" t="s">
        <v>7040</v>
      </c>
      <c r="B2258">
        <v>101647</v>
      </c>
      <c r="C2258" t="s">
        <v>14346</v>
      </c>
      <c r="D2258">
        <v>3984</v>
      </c>
      <c r="E2258" t="s">
        <v>27292</v>
      </c>
      <c r="H2258" t="s">
        <v>7041</v>
      </c>
      <c r="I2258" t="b">
        <v>1</v>
      </c>
    </row>
    <row r="2259" spans="1:9" x14ac:dyDescent="0.25">
      <c r="A2259" t="s">
        <v>4727</v>
      </c>
      <c r="B2259">
        <v>101627</v>
      </c>
      <c r="C2259" t="s">
        <v>14368</v>
      </c>
      <c r="D2259">
        <v>1131</v>
      </c>
      <c r="E2259" t="s">
        <v>22119</v>
      </c>
      <c r="H2259" t="s">
        <v>4728</v>
      </c>
      <c r="I2259" t="b">
        <v>1</v>
      </c>
    </row>
    <row r="2260" spans="1:9" x14ac:dyDescent="0.25">
      <c r="A2260" t="s">
        <v>4830</v>
      </c>
      <c r="B2260">
        <v>101567</v>
      </c>
      <c r="C2260" t="s">
        <v>14432</v>
      </c>
      <c r="D2260">
        <v>1131</v>
      </c>
      <c r="E2260" t="s">
        <v>22119</v>
      </c>
      <c r="H2260" t="s">
        <v>4728</v>
      </c>
      <c r="I2260" t="b">
        <v>1</v>
      </c>
    </row>
    <row r="2261" spans="1:9" x14ac:dyDescent="0.25">
      <c r="A2261" t="s">
        <v>6176</v>
      </c>
      <c r="B2261">
        <v>102213</v>
      </c>
      <c r="C2261" t="s">
        <v>19297</v>
      </c>
      <c r="D2261">
        <v>3443</v>
      </c>
      <c r="E2261" t="s">
        <v>26270</v>
      </c>
      <c r="H2261" t="s">
        <v>6177</v>
      </c>
      <c r="I2261" t="b">
        <v>1</v>
      </c>
    </row>
    <row r="2262" spans="1:9" x14ac:dyDescent="0.25">
      <c r="A2262" t="s">
        <v>5254</v>
      </c>
      <c r="B2262">
        <v>100266</v>
      </c>
      <c r="C2262" t="s">
        <v>19935</v>
      </c>
      <c r="D2262">
        <v>3673</v>
      </c>
      <c r="E2262" t="s">
        <v>26708</v>
      </c>
      <c r="H2262" t="s">
        <v>5255</v>
      </c>
      <c r="I2262" t="b">
        <v>1</v>
      </c>
    </row>
    <row r="2263" spans="1:9" x14ac:dyDescent="0.25">
      <c r="A2263" t="s">
        <v>5270</v>
      </c>
      <c r="B2263">
        <v>101751</v>
      </c>
      <c r="C2263" t="s">
        <v>12460</v>
      </c>
      <c r="D2263">
        <v>3673</v>
      </c>
      <c r="E2263" t="s">
        <v>26708</v>
      </c>
      <c r="H2263" t="s">
        <v>5255</v>
      </c>
      <c r="I2263" t="b">
        <v>1</v>
      </c>
    </row>
    <row r="2264" spans="1:9" x14ac:dyDescent="0.25">
      <c r="A2264" t="s">
        <v>5271</v>
      </c>
      <c r="B2264">
        <v>104962</v>
      </c>
      <c r="C2264" t="s">
        <v>12139</v>
      </c>
      <c r="D2264">
        <v>3673</v>
      </c>
      <c r="E2264" t="s">
        <v>26708</v>
      </c>
      <c r="H2264" t="s">
        <v>5255</v>
      </c>
      <c r="I2264" t="b">
        <v>1</v>
      </c>
    </row>
    <row r="2265" spans="1:9" x14ac:dyDescent="0.25">
      <c r="A2265" t="s">
        <v>9280</v>
      </c>
      <c r="B2265">
        <v>100652</v>
      </c>
      <c r="C2265" t="s">
        <v>18256</v>
      </c>
      <c r="D2265">
        <v>2765</v>
      </c>
      <c r="E2265" t="s">
        <v>25047</v>
      </c>
      <c r="H2265" t="s">
        <v>9281</v>
      </c>
      <c r="I2265" t="b">
        <v>1</v>
      </c>
    </row>
    <row r="2266" spans="1:9" x14ac:dyDescent="0.25">
      <c r="A2266" t="s">
        <v>9323</v>
      </c>
      <c r="B2266">
        <v>105354</v>
      </c>
      <c r="C2266" t="s">
        <v>11441</v>
      </c>
      <c r="D2266">
        <v>2765</v>
      </c>
      <c r="E2266" t="s">
        <v>25047</v>
      </c>
      <c r="H2266" t="s">
        <v>9281</v>
      </c>
      <c r="I2266" t="b">
        <v>1</v>
      </c>
    </row>
    <row r="2267" spans="1:9" x14ac:dyDescent="0.25">
      <c r="A2267" t="s">
        <v>4255</v>
      </c>
      <c r="B2267">
        <v>104632</v>
      </c>
      <c r="C2267" t="s">
        <v>12904</v>
      </c>
      <c r="D2267">
        <v>1045</v>
      </c>
      <c r="E2267" t="s">
        <v>21991</v>
      </c>
      <c r="H2267" t="s">
        <v>4251</v>
      </c>
      <c r="I2267" t="b">
        <v>1</v>
      </c>
    </row>
    <row r="2268" spans="1:9" x14ac:dyDescent="0.25">
      <c r="A2268" t="s">
        <v>5101</v>
      </c>
      <c r="B2268">
        <v>101207</v>
      </c>
      <c r="C2268" t="s">
        <v>14852</v>
      </c>
      <c r="D2268">
        <v>711</v>
      </c>
      <c r="E2268" t="s">
        <v>21355</v>
      </c>
      <c r="H2268" t="s">
        <v>5102</v>
      </c>
      <c r="I2268" t="b">
        <v>1</v>
      </c>
    </row>
    <row r="2269" spans="1:9" x14ac:dyDescent="0.25">
      <c r="A2269" t="s">
        <v>3040</v>
      </c>
      <c r="B2269">
        <v>104881</v>
      </c>
      <c r="C2269" t="s">
        <v>12170</v>
      </c>
      <c r="D2269">
        <v>587</v>
      </c>
      <c r="E2269" t="s">
        <v>21134</v>
      </c>
      <c r="H2269" t="s">
        <v>3020</v>
      </c>
      <c r="I2269" t="b">
        <v>1</v>
      </c>
    </row>
    <row r="2270" spans="1:9" x14ac:dyDescent="0.25">
      <c r="A2270" t="s">
        <v>6311</v>
      </c>
      <c r="B2270">
        <v>105187</v>
      </c>
      <c r="C2270" t="s">
        <v>11754</v>
      </c>
      <c r="D2270">
        <v>3480</v>
      </c>
      <c r="E2270" t="s">
        <v>26339</v>
      </c>
      <c r="H2270" t="s">
        <v>6310</v>
      </c>
      <c r="I2270" t="b">
        <v>1</v>
      </c>
    </row>
    <row r="2271" spans="1:9" x14ac:dyDescent="0.25">
      <c r="A2271" t="s">
        <v>3604</v>
      </c>
      <c r="B2271">
        <v>102012</v>
      </c>
      <c r="C2271" t="s">
        <v>19581</v>
      </c>
      <c r="D2271">
        <v>231</v>
      </c>
      <c r="E2271" t="s">
        <v>20442</v>
      </c>
      <c r="H2271" t="s">
        <v>3605</v>
      </c>
      <c r="I2271" t="b">
        <v>1</v>
      </c>
    </row>
    <row r="2272" spans="1:9" x14ac:dyDescent="0.25">
      <c r="A2272" t="s">
        <v>3606</v>
      </c>
      <c r="B2272">
        <v>102048</v>
      </c>
      <c r="C2272" t="s">
        <v>19545</v>
      </c>
      <c r="D2272">
        <v>231</v>
      </c>
      <c r="E2272" t="s">
        <v>20442</v>
      </c>
      <c r="H2272" t="s">
        <v>3605</v>
      </c>
      <c r="I2272" t="b">
        <v>1</v>
      </c>
    </row>
    <row r="2273" spans="1:9" x14ac:dyDescent="0.25">
      <c r="A2273" t="s">
        <v>8813</v>
      </c>
      <c r="B2273">
        <v>104586</v>
      </c>
      <c r="C2273" t="s">
        <v>13001</v>
      </c>
      <c r="D2273">
        <v>3045</v>
      </c>
      <c r="E2273" t="s">
        <v>25574</v>
      </c>
      <c r="H2273" t="s">
        <v>8814</v>
      </c>
      <c r="I2273" t="b">
        <v>1</v>
      </c>
    </row>
    <row r="2274" spans="1:9" x14ac:dyDescent="0.25">
      <c r="A2274" t="s">
        <v>3846</v>
      </c>
      <c r="B2274">
        <v>104331</v>
      </c>
      <c r="C2274" t="s">
        <v>13294</v>
      </c>
      <c r="D2274">
        <v>198</v>
      </c>
      <c r="E2274" t="s">
        <v>20380</v>
      </c>
      <c r="H2274" t="s">
        <v>3847</v>
      </c>
      <c r="I2274" t="b">
        <v>1</v>
      </c>
    </row>
    <row r="2275" spans="1:9" x14ac:dyDescent="0.25">
      <c r="A2275" t="s">
        <v>7203</v>
      </c>
      <c r="B2275">
        <v>102539</v>
      </c>
      <c r="C2275" t="s">
        <v>18764</v>
      </c>
      <c r="D2275">
        <v>3919</v>
      </c>
      <c r="E2275" t="s">
        <v>27169</v>
      </c>
      <c r="H2275" t="s">
        <v>7204</v>
      </c>
      <c r="I2275" t="b">
        <v>1</v>
      </c>
    </row>
    <row r="2276" spans="1:9" x14ac:dyDescent="0.25">
      <c r="A2276" t="s">
        <v>6053</v>
      </c>
      <c r="B2276">
        <v>101163</v>
      </c>
      <c r="C2276" t="s">
        <v>14987</v>
      </c>
      <c r="D2276">
        <v>3563</v>
      </c>
      <c r="E2276" t="s">
        <v>26482</v>
      </c>
      <c r="H2276" t="s">
        <v>6054</v>
      </c>
      <c r="I2276" t="b">
        <v>1</v>
      </c>
    </row>
    <row r="2277" spans="1:9" x14ac:dyDescent="0.25">
      <c r="A2277" t="s">
        <v>3688</v>
      </c>
      <c r="B2277">
        <v>100543</v>
      </c>
      <c r="C2277" t="s">
        <v>18538</v>
      </c>
      <c r="D2277">
        <v>278</v>
      </c>
      <c r="E2277" t="s">
        <v>20545</v>
      </c>
      <c r="H2277" t="s">
        <v>3689</v>
      </c>
      <c r="I2277" t="b">
        <v>1</v>
      </c>
    </row>
    <row r="2278" spans="1:9" x14ac:dyDescent="0.25">
      <c r="A2278" t="s">
        <v>3430</v>
      </c>
      <c r="B2278">
        <v>102620</v>
      </c>
      <c r="C2278" t="s">
        <v>18668</v>
      </c>
      <c r="D2278">
        <v>41</v>
      </c>
      <c r="E2278" t="s">
        <v>20063</v>
      </c>
      <c r="H2278" t="s">
        <v>3429</v>
      </c>
      <c r="I2278" t="b">
        <v>1</v>
      </c>
    </row>
    <row r="2279" spans="1:9" x14ac:dyDescent="0.25">
      <c r="A2279" t="s">
        <v>8198</v>
      </c>
      <c r="B2279">
        <v>102025</v>
      </c>
      <c r="C2279" t="s">
        <v>19568</v>
      </c>
      <c r="D2279">
        <v>2381</v>
      </c>
      <c r="E2279" t="s">
        <v>24349</v>
      </c>
      <c r="H2279" t="s">
        <v>8199</v>
      </c>
      <c r="I2279" t="b">
        <v>1</v>
      </c>
    </row>
    <row r="2280" spans="1:9" x14ac:dyDescent="0.25">
      <c r="A2280" t="s">
        <v>3271</v>
      </c>
      <c r="B2280">
        <v>103236</v>
      </c>
      <c r="C2280" t="s">
        <v>17053</v>
      </c>
      <c r="D2280">
        <v>77</v>
      </c>
      <c r="E2280" t="s">
        <v>20144</v>
      </c>
      <c r="H2280" t="s">
        <v>3272</v>
      </c>
      <c r="I2280" t="b">
        <v>1</v>
      </c>
    </row>
    <row r="2281" spans="1:9" x14ac:dyDescent="0.25">
      <c r="A2281" t="s">
        <v>3375</v>
      </c>
      <c r="B2281">
        <v>100808</v>
      </c>
      <c r="C2281" t="s">
        <v>18099</v>
      </c>
      <c r="D2281">
        <v>77</v>
      </c>
      <c r="E2281" t="s">
        <v>20144</v>
      </c>
      <c r="H2281" t="s">
        <v>3272</v>
      </c>
      <c r="I2281" t="b">
        <v>1</v>
      </c>
    </row>
    <row r="2282" spans="1:9" x14ac:dyDescent="0.25">
      <c r="A2282" t="s">
        <v>3397</v>
      </c>
      <c r="B2282">
        <v>101876</v>
      </c>
      <c r="C2282" t="s">
        <v>19839</v>
      </c>
      <c r="D2282">
        <v>77</v>
      </c>
      <c r="E2282" t="s">
        <v>20144</v>
      </c>
      <c r="H2282" t="s">
        <v>3272</v>
      </c>
      <c r="I2282" t="b">
        <v>1</v>
      </c>
    </row>
    <row r="2283" spans="1:9" x14ac:dyDescent="0.25">
      <c r="A2283" t="s">
        <v>3517</v>
      </c>
      <c r="B2283">
        <v>100834</v>
      </c>
      <c r="C2283" t="s">
        <v>17873</v>
      </c>
      <c r="D2283">
        <v>77</v>
      </c>
      <c r="E2283" t="s">
        <v>20144</v>
      </c>
      <c r="H2283" t="s">
        <v>3272</v>
      </c>
      <c r="I2283" t="b">
        <v>1</v>
      </c>
    </row>
    <row r="2284" spans="1:9" x14ac:dyDescent="0.25">
      <c r="A2284" t="s">
        <v>9291</v>
      </c>
      <c r="B2284">
        <v>103937</v>
      </c>
      <c r="C2284" t="s">
        <v>14305</v>
      </c>
      <c r="D2284">
        <v>2795</v>
      </c>
      <c r="E2284" t="s">
        <v>25106</v>
      </c>
      <c r="H2284" t="s">
        <v>9292</v>
      </c>
      <c r="I2284" t="b">
        <v>1</v>
      </c>
    </row>
    <row r="2285" spans="1:9" x14ac:dyDescent="0.25">
      <c r="A2285" t="s">
        <v>9293</v>
      </c>
      <c r="B2285">
        <v>105188</v>
      </c>
      <c r="C2285" t="s">
        <v>11676</v>
      </c>
      <c r="D2285">
        <v>2795</v>
      </c>
      <c r="E2285" t="s">
        <v>25106</v>
      </c>
      <c r="H2285" t="s">
        <v>9292</v>
      </c>
      <c r="I2285" t="b">
        <v>1</v>
      </c>
    </row>
    <row r="2286" spans="1:9" x14ac:dyDescent="0.25">
      <c r="A2286" t="s">
        <v>5769</v>
      </c>
      <c r="B2286">
        <v>101527</v>
      </c>
      <c r="C2286" t="s">
        <v>14469</v>
      </c>
      <c r="D2286">
        <v>3341</v>
      </c>
      <c r="E2286" t="s">
        <v>26094</v>
      </c>
      <c r="H2286" t="s">
        <v>5770</v>
      </c>
      <c r="I2286" t="b">
        <v>1</v>
      </c>
    </row>
    <row r="2287" spans="1:9" x14ac:dyDescent="0.25">
      <c r="A2287" t="s">
        <v>5771</v>
      </c>
      <c r="B2287">
        <v>102274</v>
      </c>
      <c r="C2287" t="s">
        <v>19118</v>
      </c>
      <c r="D2287">
        <v>3341</v>
      </c>
      <c r="E2287" t="s">
        <v>26094</v>
      </c>
      <c r="H2287" t="s">
        <v>5770</v>
      </c>
      <c r="I2287" t="b">
        <v>1</v>
      </c>
    </row>
    <row r="2288" spans="1:9" x14ac:dyDescent="0.25">
      <c r="A2288" t="s">
        <v>6325</v>
      </c>
      <c r="B2288">
        <v>102350</v>
      </c>
      <c r="C2288" t="s">
        <v>18951</v>
      </c>
      <c r="D2288">
        <v>4209</v>
      </c>
      <c r="E2288" t="s">
        <v>27671</v>
      </c>
      <c r="H2288" t="s">
        <v>6326</v>
      </c>
      <c r="I2288" t="b">
        <v>1</v>
      </c>
    </row>
    <row r="2289" spans="1:9" x14ac:dyDescent="0.25">
      <c r="A2289" t="s">
        <v>6386</v>
      </c>
      <c r="B2289">
        <v>105488</v>
      </c>
      <c r="C2289" t="s">
        <v>11303</v>
      </c>
      <c r="D2289">
        <v>4209</v>
      </c>
      <c r="E2289" t="s">
        <v>27671</v>
      </c>
      <c r="H2289" t="s">
        <v>6326</v>
      </c>
      <c r="I2289" t="b">
        <v>1</v>
      </c>
    </row>
    <row r="2290" spans="1:9" x14ac:dyDescent="0.25">
      <c r="A2290" t="s">
        <v>6404</v>
      </c>
      <c r="B2290">
        <v>101477</v>
      </c>
      <c r="C2290" t="s">
        <v>14438</v>
      </c>
      <c r="D2290">
        <v>4209</v>
      </c>
      <c r="E2290" t="s">
        <v>27671</v>
      </c>
      <c r="H2290" t="s">
        <v>6326</v>
      </c>
      <c r="I2290" t="b">
        <v>1</v>
      </c>
    </row>
    <row r="2291" spans="1:9" x14ac:dyDescent="0.25">
      <c r="A2291" t="s">
        <v>7120</v>
      </c>
      <c r="B2291">
        <v>102877</v>
      </c>
      <c r="C2291" t="s">
        <v>18013</v>
      </c>
      <c r="D2291">
        <v>3851</v>
      </c>
      <c r="E2291" t="s">
        <v>27059</v>
      </c>
      <c r="H2291" t="s">
        <v>7121</v>
      </c>
      <c r="I2291" t="b">
        <v>1</v>
      </c>
    </row>
    <row r="2292" spans="1:9" x14ac:dyDescent="0.25">
      <c r="A2292" t="s">
        <v>7122</v>
      </c>
      <c r="B2292">
        <v>105608</v>
      </c>
      <c r="C2292" t="s">
        <v>10859</v>
      </c>
      <c r="D2292">
        <v>3851</v>
      </c>
      <c r="E2292" t="s">
        <v>27059</v>
      </c>
      <c r="H2292" t="s">
        <v>7121</v>
      </c>
      <c r="I2292" t="b">
        <v>1</v>
      </c>
    </row>
    <row r="2293" spans="1:9" x14ac:dyDescent="0.25">
      <c r="A2293" t="s">
        <v>7123</v>
      </c>
      <c r="B2293">
        <v>105612</v>
      </c>
      <c r="C2293" t="s">
        <v>10853</v>
      </c>
      <c r="D2293">
        <v>3851</v>
      </c>
      <c r="E2293" t="s">
        <v>27059</v>
      </c>
      <c r="H2293" t="s">
        <v>7121</v>
      </c>
      <c r="I2293" t="b">
        <v>1</v>
      </c>
    </row>
    <row r="2294" spans="1:9" x14ac:dyDescent="0.25">
      <c r="A2294" t="s">
        <v>6668</v>
      </c>
      <c r="B2294">
        <v>105155</v>
      </c>
      <c r="C2294" t="s">
        <v>11694</v>
      </c>
      <c r="D2294">
        <v>4334</v>
      </c>
      <c r="E2294" t="s">
        <v>27861</v>
      </c>
      <c r="H2294" t="s">
        <v>6669</v>
      </c>
      <c r="I2294" t="b">
        <v>1</v>
      </c>
    </row>
    <row r="2295" spans="1:9" x14ac:dyDescent="0.25">
      <c r="A2295" t="s">
        <v>5811</v>
      </c>
      <c r="B2295">
        <v>103575</v>
      </c>
      <c r="C2295" t="s">
        <v>16104</v>
      </c>
      <c r="D2295">
        <v>3406</v>
      </c>
      <c r="E2295" t="s">
        <v>26214</v>
      </c>
      <c r="H2295" t="s">
        <v>5812</v>
      </c>
      <c r="I2295" t="b">
        <v>1</v>
      </c>
    </row>
    <row r="2296" spans="1:9" x14ac:dyDescent="0.25">
      <c r="A2296" t="s">
        <v>8132</v>
      </c>
      <c r="B2296">
        <v>104380</v>
      </c>
      <c r="C2296" t="s">
        <v>13240</v>
      </c>
      <c r="D2296">
        <v>2346</v>
      </c>
      <c r="E2296" t="s">
        <v>24293</v>
      </c>
      <c r="H2296" t="s">
        <v>8133</v>
      </c>
      <c r="I2296" t="b">
        <v>1</v>
      </c>
    </row>
    <row r="2297" spans="1:9" x14ac:dyDescent="0.25">
      <c r="A2297" t="s">
        <v>4384</v>
      </c>
      <c r="B2297">
        <v>102740</v>
      </c>
      <c r="C2297" t="s">
        <v>18370</v>
      </c>
      <c r="D2297">
        <v>999</v>
      </c>
      <c r="E2297" t="s">
        <v>21927</v>
      </c>
      <c r="H2297" t="s">
        <v>4385</v>
      </c>
      <c r="I2297" t="b">
        <v>1</v>
      </c>
    </row>
    <row r="2298" spans="1:9" x14ac:dyDescent="0.25">
      <c r="A2298" t="s">
        <v>4386</v>
      </c>
      <c r="B2298">
        <v>103403</v>
      </c>
      <c r="C2298" t="s">
        <v>16535</v>
      </c>
      <c r="D2298">
        <v>999</v>
      </c>
      <c r="E2298" t="s">
        <v>21927</v>
      </c>
      <c r="H2298" t="s">
        <v>4385</v>
      </c>
      <c r="I2298" t="b">
        <v>1</v>
      </c>
    </row>
    <row r="2299" spans="1:9" x14ac:dyDescent="0.25">
      <c r="A2299" t="s">
        <v>4387</v>
      </c>
      <c r="B2299">
        <v>104110</v>
      </c>
      <c r="C2299" t="s">
        <v>13883</v>
      </c>
      <c r="D2299">
        <v>999</v>
      </c>
      <c r="E2299" t="s">
        <v>21927</v>
      </c>
      <c r="H2299" t="s">
        <v>4385</v>
      </c>
      <c r="I2299" t="b">
        <v>1</v>
      </c>
    </row>
    <row r="2300" spans="1:9" x14ac:dyDescent="0.25">
      <c r="A2300" t="s">
        <v>1748</v>
      </c>
      <c r="B2300">
        <v>103837</v>
      </c>
      <c r="C2300" t="s">
        <v>15069</v>
      </c>
      <c r="D2300">
        <v>2257</v>
      </c>
      <c r="E2300" t="s">
        <v>24117</v>
      </c>
      <c r="H2300" t="s">
        <v>1684</v>
      </c>
      <c r="I2300" t="b">
        <v>1</v>
      </c>
    </row>
    <row r="2301" spans="1:9" x14ac:dyDescent="0.25">
      <c r="A2301" t="s">
        <v>2606</v>
      </c>
      <c r="B2301">
        <v>104036</v>
      </c>
      <c r="C2301" t="s">
        <v>13960</v>
      </c>
      <c r="D2301">
        <v>435</v>
      </c>
      <c r="E2301" t="s">
        <v>20820</v>
      </c>
      <c r="H2301" t="s">
        <v>2607</v>
      </c>
      <c r="I2301" t="b">
        <v>1</v>
      </c>
    </row>
    <row r="2302" spans="1:9" x14ac:dyDescent="0.25">
      <c r="A2302" t="s">
        <v>2608</v>
      </c>
      <c r="B2302">
        <v>104037</v>
      </c>
      <c r="C2302" t="s">
        <v>13959</v>
      </c>
      <c r="D2302">
        <v>435</v>
      </c>
      <c r="E2302" t="s">
        <v>20820</v>
      </c>
      <c r="H2302" t="s">
        <v>2607</v>
      </c>
      <c r="I2302" t="b">
        <v>1</v>
      </c>
    </row>
    <row r="2303" spans="1:9" x14ac:dyDescent="0.25">
      <c r="A2303" t="s">
        <v>2609</v>
      </c>
      <c r="B2303">
        <v>104041</v>
      </c>
      <c r="C2303" t="s">
        <v>13955</v>
      </c>
      <c r="D2303">
        <v>435</v>
      </c>
      <c r="E2303" t="s">
        <v>20820</v>
      </c>
      <c r="H2303" t="s">
        <v>2607</v>
      </c>
      <c r="I2303" t="b">
        <v>1</v>
      </c>
    </row>
    <row r="2304" spans="1:9" x14ac:dyDescent="0.25">
      <c r="A2304" t="s">
        <v>1465</v>
      </c>
      <c r="B2304">
        <v>103086</v>
      </c>
      <c r="C2304" t="s">
        <v>17628</v>
      </c>
      <c r="D2304">
        <v>1997</v>
      </c>
      <c r="E2304" t="s">
        <v>23607</v>
      </c>
      <c r="H2304" t="s">
        <v>1466</v>
      </c>
      <c r="I2304" t="b">
        <v>1</v>
      </c>
    </row>
    <row r="2305" spans="1:9" x14ac:dyDescent="0.25">
      <c r="A2305" t="s">
        <v>1511</v>
      </c>
      <c r="B2305">
        <v>103142</v>
      </c>
      <c r="C2305" t="s">
        <v>17574</v>
      </c>
      <c r="D2305">
        <v>1997</v>
      </c>
      <c r="E2305" t="s">
        <v>23607</v>
      </c>
      <c r="H2305" t="s">
        <v>1466</v>
      </c>
      <c r="I2305" t="b">
        <v>1</v>
      </c>
    </row>
    <row r="2306" spans="1:9" x14ac:dyDescent="0.25">
      <c r="A2306" t="s">
        <v>1638</v>
      </c>
      <c r="B2306">
        <v>105542</v>
      </c>
      <c r="C2306" t="s">
        <v>11248</v>
      </c>
      <c r="D2306">
        <v>2241</v>
      </c>
      <c r="E2306" t="s">
        <v>24092</v>
      </c>
      <c r="H2306" t="s">
        <v>1639</v>
      </c>
      <c r="I2306" t="b">
        <v>1</v>
      </c>
    </row>
    <row r="2307" spans="1:9" x14ac:dyDescent="0.25">
      <c r="A2307" t="s">
        <v>9612</v>
      </c>
      <c r="B2307">
        <v>101805</v>
      </c>
      <c r="C2307" t="s">
        <v>11520</v>
      </c>
      <c r="D2307">
        <v>2855</v>
      </c>
      <c r="E2307" t="s">
        <v>25230</v>
      </c>
      <c r="H2307" t="s">
        <v>9613</v>
      </c>
      <c r="I2307" t="b">
        <v>1</v>
      </c>
    </row>
    <row r="2308" spans="1:9" x14ac:dyDescent="0.25">
      <c r="A2308" t="s">
        <v>792</v>
      </c>
      <c r="B2308">
        <v>100362</v>
      </c>
      <c r="C2308" t="s">
        <v>19714</v>
      </c>
      <c r="D2308">
        <v>1193</v>
      </c>
      <c r="E2308" t="s">
        <v>22214</v>
      </c>
      <c r="H2308" t="s">
        <v>793</v>
      </c>
      <c r="I2308" t="b">
        <v>1</v>
      </c>
    </row>
    <row r="2309" spans="1:9" x14ac:dyDescent="0.25">
      <c r="A2309" t="s">
        <v>9135</v>
      </c>
      <c r="B2309">
        <v>102896</v>
      </c>
      <c r="C2309" t="s">
        <v>17963</v>
      </c>
      <c r="D2309">
        <v>3135</v>
      </c>
      <c r="E2309" t="s">
        <v>25731</v>
      </c>
      <c r="H2309" t="s">
        <v>9134</v>
      </c>
      <c r="I2309" t="b">
        <v>1</v>
      </c>
    </row>
    <row r="2310" spans="1:9" x14ac:dyDescent="0.25">
      <c r="A2310" t="s">
        <v>4733</v>
      </c>
      <c r="B2310">
        <v>100980</v>
      </c>
      <c r="C2310" t="s">
        <v>16885</v>
      </c>
      <c r="D2310">
        <v>627</v>
      </c>
      <c r="E2310" t="s">
        <v>21188</v>
      </c>
      <c r="H2310" t="s">
        <v>4734</v>
      </c>
      <c r="I2310" t="b">
        <v>1</v>
      </c>
    </row>
    <row r="2311" spans="1:9" x14ac:dyDescent="0.25">
      <c r="A2311" t="s">
        <v>5420</v>
      </c>
      <c r="B2311">
        <v>101305</v>
      </c>
      <c r="C2311" t="s">
        <v>14758</v>
      </c>
      <c r="D2311">
        <v>3893</v>
      </c>
      <c r="E2311" t="s">
        <v>27129</v>
      </c>
      <c r="H2311" t="s">
        <v>5421</v>
      </c>
      <c r="I2311" t="b">
        <v>1</v>
      </c>
    </row>
    <row r="2312" spans="1:9" x14ac:dyDescent="0.25">
      <c r="A2312" t="s">
        <v>5422</v>
      </c>
      <c r="B2312">
        <v>101306</v>
      </c>
      <c r="C2312" t="s">
        <v>14757</v>
      </c>
      <c r="D2312">
        <v>3893</v>
      </c>
      <c r="E2312" t="s">
        <v>27129</v>
      </c>
      <c r="H2312" t="s">
        <v>5421</v>
      </c>
      <c r="I2312" t="b">
        <v>1</v>
      </c>
    </row>
    <row r="2313" spans="1:9" x14ac:dyDescent="0.25">
      <c r="A2313" t="s">
        <v>5423</v>
      </c>
      <c r="B2313">
        <v>101490</v>
      </c>
      <c r="C2313" t="s">
        <v>14506</v>
      </c>
      <c r="D2313">
        <v>3893</v>
      </c>
      <c r="E2313" t="s">
        <v>27129</v>
      </c>
      <c r="H2313" t="s">
        <v>5421</v>
      </c>
      <c r="I2313" t="b">
        <v>1</v>
      </c>
    </row>
    <row r="2314" spans="1:9" x14ac:dyDescent="0.25">
      <c r="A2314" t="s">
        <v>5424</v>
      </c>
      <c r="B2314">
        <v>102488</v>
      </c>
      <c r="C2314" t="s">
        <v>18804</v>
      </c>
      <c r="D2314">
        <v>3893</v>
      </c>
      <c r="E2314" t="s">
        <v>27129</v>
      </c>
      <c r="H2314" t="s">
        <v>5421</v>
      </c>
      <c r="I2314" t="b">
        <v>1</v>
      </c>
    </row>
    <row r="2315" spans="1:9" x14ac:dyDescent="0.25">
      <c r="A2315" t="s">
        <v>5425</v>
      </c>
      <c r="B2315">
        <v>102500</v>
      </c>
      <c r="C2315" t="s">
        <v>18803</v>
      </c>
      <c r="D2315">
        <v>3893</v>
      </c>
      <c r="E2315" t="s">
        <v>27129</v>
      </c>
      <c r="H2315" t="s">
        <v>5421</v>
      </c>
      <c r="I2315" t="b">
        <v>1</v>
      </c>
    </row>
    <row r="2316" spans="1:9" x14ac:dyDescent="0.25">
      <c r="A2316" t="s">
        <v>5426</v>
      </c>
      <c r="B2316">
        <v>105505</v>
      </c>
      <c r="C2316" t="s">
        <v>11285</v>
      </c>
      <c r="D2316">
        <v>3893</v>
      </c>
      <c r="E2316" t="s">
        <v>27129</v>
      </c>
      <c r="H2316" t="s">
        <v>5421</v>
      </c>
      <c r="I2316" t="b">
        <v>1</v>
      </c>
    </row>
    <row r="2317" spans="1:9" x14ac:dyDescent="0.25">
      <c r="A2317" t="s">
        <v>5427</v>
      </c>
      <c r="B2317">
        <v>105537</v>
      </c>
      <c r="C2317" t="s">
        <v>11254</v>
      </c>
      <c r="D2317">
        <v>3893</v>
      </c>
      <c r="E2317" t="s">
        <v>27129</v>
      </c>
      <c r="H2317" t="s">
        <v>5421</v>
      </c>
      <c r="I2317" t="b">
        <v>1</v>
      </c>
    </row>
    <row r="2318" spans="1:9" x14ac:dyDescent="0.25">
      <c r="A2318" t="s">
        <v>8331</v>
      </c>
      <c r="B2318">
        <v>105676</v>
      </c>
      <c r="C2318" t="s">
        <v>11848</v>
      </c>
      <c r="D2318">
        <v>2329</v>
      </c>
      <c r="E2318" t="s">
        <v>24259</v>
      </c>
      <c r="H2318" t="s">
        <v>8332</v>
      </c>
      <c r="I2318" t="b">
        <v>1</v>
      </c>
    </row>
    <row r="2319" spans="1:9" x14ac:dyDescent="0.25">
      <c r="A2319" t="s">
        <v>5045</v>
      </c>
      <c r="B2319">
        <v>103844</v>
      </c>
      <c r="C2319" t="s">
        <v>15024</v>
      </c>
      <c r="D2319">
        <v>654</v>
      </c>
      <c r="E2319" t="s">
        <v>21237</v>
      </c>
      <c r="H2319" t="s">
        <v>5046</v>
      </c>
      <c r="I2319" t="b">
        <v>1</v>
      </c>
    </row>
    <row r="2320" spans="1:9" x14ac:dyDescent="0.25">
      <c r="A2320" t="s">
        <v>1447</v>
      </c>
      <c r="B2320">
        <v>100886</v>
      </c>
      <c r="C2320" t="s">
        <v>17503</v>
      </c>
      <c r="D2320">
        <v>2038</v>
      </c>
      <c r="E2320" t="s">
        <v>23704</v>
      </c>
      <c r="H2320" t="s">
        <v>1448</v>
      </c>
      <c r="I2320" t="b">
        <v>1</v>
      </c>
    </row>
    <row r="2321" spans="1:9" x14ac:dyDescent="0.25">
      <c r="A2321" t="s">
        <v>6970</v>
      </c>
      <c r="B2321">
        <v>101830</v>
      </c>
      <c r="C2321" t="s">
        <v>10971</v>
      </c>
      <c r="D2321">
        <v>3950</v>
      </c>
      <c r="E2321" t="s">
        <v>27231</v>
      </c>
      <c r="H2321" t="s">
        <v>6971</v>
      </c>
      <c r="I2321" t="b">
        <v>1</v>
      </c>
    </row>
    <row r="2322" spans="1:9" x14ac:dyDescent="0.25">
      <c r="A2322" t="s">
        <v>542</v>
      </c>
      <c r="B2322">
        <v>101487</v>
      </c>
      <c r="C2322" t="s">
        <v>14509</v>
      </c>
      <c r="D2322">
        <v>1532</v>
      </c>
      <c r="E2322" t="s">
        <v>22800</v>
      </c>
      <c r="H2322" t="s">
        <v>543</v>
      </c>
      <c r="I2322" t="b">
        <v>1</v>
      </c>
    </row>
    <row r="2323" spans="1:9" x14ac:dyDescent="0.25">
      <c r="A2323" t="s">
        <v>5180</v>
      </c>
      <c r="B2323">
        <v>101145</v>
      </c>
      <c r="C2323" t="s">
        <v>15003</v>
      </c>
      <c r="D2323">
        <v>3668</v>
      </c>
      <c r="E2323" t="s">
        <v>26694</v>
      </c>
      <c r="H2323" t="s">
        <v>5181</v>
      </c>
      <c r="I2323" t="b">
        <v>1</v>
      </c>
    </row>
    <row r="2324" spans="1:9" x14ac:dyDescent="0.25">
      <c r="A2324" t="s">
        <v>5182</v>
      </c>
      <c r="B2324">
        <v>101555</v>
      </c>
      <c r="C2324" t="s">
        <v>14402</v>
      </c>
      <c r="D2324">
        <v>3668</v>
      </c>
      <c r="E2324" t="s">
        <v>26694</v>
      </c>
      <c r="H2324" t="s">
        <v>5181</v>
      </c>
      <c r="I2324" t="b">
        <v>1</v>
      </c>
    </row>
    <row r="2325" spans="1:9" x14ac:dyDescent="0.25">
      <c r="A2325" t="s">
        <v>5183</v>
      </c>
      <c r="B2325">
        <v>101596</v>
      </c>
      <c r="C2325" t="s">
        <v>14401</v>
      </c>
      <c r="D2325">
        <v>3668</v>
      </c>
      <c r="E2325" t="s">
        <v>26694</v>
      </c>
      <c r="H2325" t="s">
        <v>5181</v>
      </c>
      <c r="I2325" t="b">
        <v>1</v>
      </c>
    </row>
    <row r="2326" spans="1:9" x14ac:dyDescent="0.25">
      <c r="A2326" t="s">
        <v>5184</v>
      </c>
      <c r="B2326">
        <v>102580</v>
      </c>
      <c r="C2326" t="s">
        <v>18718</v>
      </c>
      <c r="D2326">
        <v>3668</v>
      </c>
      <c r="E2326" t="s">
        <v>26694</v>
      </c>
      <c r="H2326" t="s">
        <v>5181</v>
      </c>
      <c r="I2326" t="b">
        <v>1</v>
      </c>
    </row>
    <row r="2327" spans="1:9" x14ac:dyDescent="0.25">
      <c r="A2327" t="s">
        <v>5185</v>
      </c>
      <c r="B2327">
        <v>105661</v>
      </c>
      <c r="C2327" t="s">
        <v>11863</v>
      </c>
      <c r="D2327">
        <v>3668</v>
      </c>
      <c r="E2327" t="s">
        <v>26694</v>
      </c>
      <c r="H2327" t="s">
        <v>5181</v>
      </c>
      <c r="I2327" t="b">
        <v>1</v>
      </c>
    </row>
    <row r="2328" spans="1:9" x14ac:dyDescent="0.25">
      <c r="A2328" t="s">
        <v>399</v>
      </c>
      <c r="B2328">
        <v>104992</v>
      </c>
      <c r="C2328" t="s">
        <v>12107</v>
      </c>
      <c r="D2328">
        <v>1583</v>
      </c>
      <c r="E2328" t="s">
        <v>22914</v>
      </c>
      <c r="H2328" t="s">
        <v>400</v>
      </c>
      <c r="I2328" t="b">
        <v>1</v>
      </c>
    </row>
    <row r="2329" spans="1:9" x14ac:dyDescent="0.25">
      <c r="A2329" t="s">
        <v>8618</v>
      </c>
      <c r="B2329">
        <v>100740</v>
      </c>
      <c r="C2329" t="s">
        <v>18169</v>
      </c>
      <c r="D2329">
        <v>2467</v>
      </c>
      <c r="E2329" t="s">
        <v>24509</v>
      </c>
      <c r="H2329" t="s">
        <v>8619</v>
      </c>
      <c r="I2329" t="b">
        <v>1</v>
      </c>
    </row>
    <row r="2330" spans="1:9" x14ac:dyDescent="0.25">
      <c r="A2330" t="s">
        <v>8620</v>
      </c>
      <c r="B2330">
        <v>100743</v>
      </c>
      <c r="C2330" t="s">
        <v>18168</v>
      </c>
      <c r="D2330">
        <v>2467</v>
      </c>
      <c r="E2330" t="s">
        <v>24509</v>
      </c>
      <c r="H2330" t="s">
        <v>8619</v>
      </c>
      <c r="I2330" t="b">
        <v>1</v>
      </c>
    </row>
    <row r="2331" spans="1:9" x14ac:dyDescent="0.25">
      <c r="A2331" t="s">
        <v>8621</v>
      </c>
      <c r="B2331">
        <v>100811</v>
      </c>
      <c r="C2331" t="s">
        <v>18096</v>
      </c>
      <c r="D2331">
        <v>2467</v>
      </c>
      <c r="E2331" t="s">
        <v>24509</v>
      </c>
      <c r="H2331" t="s">
        <v>8619</v>
      </c>
      <c r="I2331" t="b">
        <v>1</v>
      </c>
    </row>
    <row r="2332" spans="1:9" x14ac:dyDescent="0.25">
      <c r="A2332" t="s">
        <v>8622</v>
      </c>
      <c r="B2332">
        <v>103131</v>
      </c>
      <c r="C2332" t="s">
        <v>17564</v>
      </c>
      <c r="D2332">
        <v>2467</v>
      </c>
      <c r="E2332" t="s">
        <v>24509</v>
      </c>
      <c r="H2332" t="s">
        <v>8619</v>
      </c>
      <c r="I2332" t="b">
        <v>1</v>
      </c>
    </row>
    <row r="2333" spans="1:9" x14ac:dyDescent="0.25">
      <c r="A2333" t="s">
        <v>5281</v>
      </c>
      <c r="B2333">
        <v>102906</v>
      </c>
      <c r="C2333" t="s">
        <v>17951</v>
      </c>
      <c r="D2333">
        <v>3679</v>
      </c>
      <c r="E2333" t="s">
        <v>26723</v>
      </c>
      <c r="H2333" t="s">
        <v>5282</v>
      </c>
      <c r="I2333" t="b">
        <v>1</v>
      </c>
    </row>
    <row r="2334" spans="1:9" x14ac:dyDescent="0.25">
      <c r="A2334" t="s">
        <v>5364</v>
      </c>
      <c r="B2334">
        <v>104242</v>
      </c>
      <c r="C2334" t="s">
        <v>13624</v>
      </c>
      <c r="D2334">
        <v>3900</v>
      </c>
      <c r="E2334" t="s">
        <v>27141</v>
      </c>
      <c r="H2334" t="s">
        <v>5365</v>
      </c>
      <c r="I2334" t="b">
        <v>1</v>
      </c>
    </row>
    <row r="2335" spans="1:9" x14ac:dyDescent="0.25">
      <c r="A2335" t="s">
        <v>2973</v>
      </c>
      <c r="B2335">
        <v>105351</v>
      </c>
      <c r="C2335" t="s">
        <v>11444</v>
      </c>
      <c r="D2335">
        <v>552</v>
      </c>
      <c r="E2335" t="s">
        <v>21059</v>
      </c>
      <c r="H2335" t="s">
        <v>2974</v>
      </c>
      <c r="I2335" t="b">
        <v>1</v>
      </c>
    </row>
    <row r="2336" spans="1:9" x14ac:dyDescent="0.25">
      <c r="A2336" t="s">
        <v>3456</v>
      </c>
      <c r="B2336">
        <v>102396</v>
      </c>
      <c r="C2336" t="s">
        <v>18905</v>
      </c>
      <c r="D2336">
        <v>44</v>
      </c>
      <c r="E2336" t="s">
        <v>20069</v>
      </c>
      <c r="H2336" t="s">
        <v>3457</v>
      </c>
      <c r="I2336" t="b">
        <v>1</v>
      </c>
    </row>
    <row r="2337" spans="1:9" x14ac:dyDescent="0.25">
      <c r="A2337" t="s">
        <v>3518</v>
      </c>
      <c r="B2337">
        <v>105473</v>
      </c>
      <c r="C2337" t="s">
        <v>11316</v>
      </c>
      <c r="D2337">
        <v>44</v>
      </c>
      <c r="E2337" t="s">
        <v>20069</v>
      </c>
      <c r="H2337" t="s">
        <v>3457</v>
      </c>
      <c r="I2337" t="b">
        <v>1</v>
      </c>
    </row>
    <row r="2338" spans="1:9" x14ac:dyDescent="0.25">
      <c r="A2338" t="s">
        <v>1398</v>
      </c>
      <c r="B2338">
        <v>100831</v>
      </c>
      <c r="C2338" t="s">
        <v>17977</v>
      </c>
      <c r="D2338">
        <v>2090</v>
      </c>
      <c r="E2338" t="s">
        <v>23828</v>
      </c>
      <c r="H2338" t="s">
        <v>1399</v>
      </c>
      <c r="I2338" t="b">
        <v>1</v>
      </c>
    </row>
    <row r="2339" spans="1:9" x14ac:dyDescent="0.25">
      <c r="A2339" t="s">
        <v>9011</v>
      </c>
      <c r="B2339">
        <v>105510</v>
      </c>
      <c r="C2339" t="s">
        <v>11280</v>
      </c>
      <c r="D2339">
        <v>3186</v>
      </c>
      <c r="E2339" t="s">
        <v>25822</v>
      </c>
      <c r="H2339" t="s">
        <v>9012</v>
      </c>
      <c r="I2339" t="b">
        <v>1</v>
      </c>
    </row>
    <row r="2340" spans="1:9" x14ac:dyDescent="0.25">
      <c r="A2340" t="s">
        <v>9028</v>
      </c>
      <c r="B2340">
        <v>101649</v>
      </c>
      <c r="C2340" t="s">
        <v>14344</v>
      </c>
      <c r="D2340">
        <v>3186</v>
      </c>
      <c r="E2340" t="s">
        <v>25822</v>
      </c>
      <c r="H2340" t="s">
        <v>9012</v>
      </c>
      <c r="I2340" t="b">
        <v>1</v>
      </c>
    </row>
    <row r="2341" spans="1:9" x14ac:dyDescent="0.25">
      <c r="A2341" t="s">
        <v>4302</v>
      </c>
      <c r="B2341">
        <v>101472</v>
      </c>
      <c r="C2341" t="s">
        <v>14521</v>
      </c>
      <c r="D2341">
        <v>1098</v>
      </c>
      <c r="E2341" t="s">
        <v>22082</v>
      </c>
      <c r="H2341" t="s">
        <v>4303</v>
      </c>
      <c r="I2341" t="b">
        <v>1</v>
      </c>
    </row>
    <row r="2342" spans="1:9" x14ac:dyDescent="0.25">
      <c r="A2342" t="s">
        <v>4304</v>
      </c>
      <c r="B2342">
        <v>102487</v>
      </c>
      <c r="C2342" t="s">
        <v>18817</v>
      </c>
      <c r="D2342">
        <v>1098</v>
      </c>
      <c r="E2342" t="s">
        <v>22082</v>
      </c>
      <c r="H2342" t="s">
        <v>4303</v>
      </c>
      <c r="I2342" t="b">
        <v>1</v>
      </c>
    </row>
    <row r="2343" spans="1:9" x14ac:dyDescent="0.25">
      <c r="A2343" t="s">
        <v>4305</v>
      </c>
      <c r="B2343">
        <v>102593</v>
      </c>
      <c r="C2343" t="s">
        <v>18705</v>
      </c>
      <c r="D2343">
        <v>1098</v>
      </c>
      <c r="E2343" t="s">
        <v>22082</v>
      </c>
      <c r="H2343" t="s">
        <v>4303</v>
      </c>
      <c r="I2343" t="b">
        <v>1</v>
      </c>
    </row>
    <row r="2344" spans="1:9" x14ac:dyDescent="0.25">
      <c r="A2344" t="s">
        <v>4306</v>
      </c>
      <c r="B2344">
        <v>104424</v>
      </c>
      <c r="C2344" t="s">
        <v>13164</v>
      </c>
      <c r="D2344">
        <v>1098</v>
      </c>
      <c r="E2344" t="s">
        <v>22082</v>
      </c>
      <c r="H2344" t="s">
        <v>4303</v>
      </c>
      <c r="I2344" t="b">
        <v>1</v>
      </c>
    </row>
    <row r="2345" spans="1:9" x14ac:dyDescent="0.25">
      <c r="A2345" t="s">
        <v>139</v>
      </c>
      <c r="B2345">
        <v>102849</v>
      </c>
      <c r="C2345" t="s">
        <v>18043</v>
      </c>
      <c r="D2345">
        <v>1460</v>
      </c>
      <c r="E2345" t="s">
        <v>22673</v>
      </c>
      <c r="H2345" t="s">
        <v>140</v>
      </c>
      <c r="I2345" t="b">
        <v>1</v>
      </c>
    </row>
    <row r="2346" spans="1:9" x14ac:dyDescent="0.25">
      <c r="A2346" t="s">
        <v>5107</v>
      </c>
      <c r="B2346">
        <v>102333</v>
      </c>
      <c r="C2346" t="s">
        <v>18967</v>
      </c>
      <c r="D2346">
        <v>714</v>
      </c>
      <c r="E2346" t="s">
        <v>21358</v>
      </c>
      <c r="H2346" t="s">
        <v>5108</v>
      </c>
      <c r="I2346" t="b">
        <v>1</v>
      </c>
    </row>
    <row r="2347" spans="1:9" x14ac:dyDescent="0.25">
      <c r="A2347" t="s">
        <v>5109</v>
      </c>
      <c r="B2347">
        <v>104420</v>
      </c>
      <c r="C2347" t="s">
        <v>13166</v>
      </c>
      <c r="D2347">
        <v>714</v>
      </c>
      <c r="E2347" t="s">
        <v>21358</v>
      </c>
      <c r="H2347" t="s">
        <v>5108</v>
      </c>
      <c r="I2347" t="b">
        <v>1</v>
      </c>
    </row>
    <row r="2348" spans="1:9" x14ac:dyDescent="0.25">
      <c r="A2348" t="s">
        <v>4377</v>
      </c>
      <c r="B2348">
        <v>101341</v>
      </c>
      <c r="C2348" t="s">
        <v>14721</v>
      </c>
      <c r="D2348">
        <v>995</v>
      </c>
      <c r="E2348" t="s">
        <v>21914</v>
      </c>
      <c r="H2348" t="s">
        <v>4378</v>
      </c>
      <c r="I2348" t="b">
        <v>1</v>
      </c>
    </row>
    <row r="2349" spans="1:9" x14ac:dyDescent="0.25">
      <c r="A2349" t="s">
        <v>7816</v>
      </c>
      <c r="B2349">
        <v>100751</v>
      </c>
      <c r="C2349" t="s">
        <v>18159</v>
      </c>
      <c r="D2349">
        <v>2632</v>
      </c>
      <c r="E2349" t="s">
        <v>24827</v>
      </c>
      <c r="H2349" t="s">
        <v>7817</v>
      </c>
      <c r="I2349" t="b">
        <v>1</v>
      </c>
    </row>
    <row r="2350" spans="1:9" x14ac:dyDescent="0.25">
      <c r="A2350" t="s">
        <v>6529</v>
      </c>
      <c r="B2350">
        <v>104014</v>
      </c>
      <c r="C2350" t="s">
        <v>14000</v>
      </c>
      <c r="D2350">
        <v>4095</v>
      </c>
      <c r="E2350" t="s">
        <v>27486</v>
      </c>
      <c r="H2350" t="s">
        <v>6523</v>
      </c>
      <c r="I2350" t="b">
        <v>1</v>
      </c>
    </row>
    <row r="2351" spans="1:9" x14ac:dyDescent="0.25">
      <c r="A2351" t="s">
        <v>5047</v>
      </c>
      <c r="B2351">
        <v>100293</v>
      </c>
      <c r="C2351" t="s">
        <v>19912</v>
      </c>
      <c r="D2351">
        <v>656</v>
      </c>
      <c r="E2351" t="s">
        <v>21238</v>
      </c>
      <c r="H2351" t="s">
        <v>5048</v>
      </c>
      <c r="I2351" t="b">
        <v>1</v>
      </c>
    </row>
    <row r="2352" spans="1:9" x14ac:dyDescent="0.25">
      <c r="A2352" t="s">
        <v>9258</v>
      </c>
      <c r="B2352">
        <v>101200</v>
      </c>
      <c r="C2352" t="s">
        <v>14858</v>
      </c>
      <c r="D2352">
        <v>3080</v>
      </c>
      <c r="E2352" t="s">
        <v>25630</v>
      </c>
      <c r="H2352" t="s">
        <v>9259</v>
      </c>
      <c r="I2352" t="b">
        <v>1</v>
      </c>
    </row>
    <row r="2353" spans="1:9" x14ac:dyDescent="0.25">
      <c r="A2353" t="s">
        <v>6136</v>
      </c>
      <c r="B2353">
        <v>102771</v>
      </c>
      <c r="C2353" t="s">
        <v>18338</v>
      </c>
      <c r="D2353">
        <v>3841</v>
      </c>
      <c r="E2353" t="s">
        <v>27046</v>
      </c>
      <c r="H2353" t="s">
        <v>6137</v>
      </c>
      <c r="I2353" t="b">
        <v>1</v>
      </c>
    </row>
    <row r="2354" spans="1:9" x14ac:dyDescent="0.25">
      <c r="A2354" t="s">
        <v>7105</v>
      </c>
      <c r="B2354">
        <v>102805</v>
      </c>
      <c r="C2354" t="s">
        <v>18303</v>
      </c>
      <c r="D2354">
        <v>3841</v>
      </c>
      <c r="E2354" t="s">
        <v>27046</v>
      </c>
      <c r="H2354" t="s">
        <v>6137</v>
      </c>
      <c r="I2354" t="b">
        <v>1</v>
      </c>
    </row>
    <row r="2355" spans="1:9" x14ac:dyDescent="0.25">
      <c r="A2355" t="s">
        <v>7106</v>
      </c>
      <c r="B2355">
        <v>102861</v>
      </c>
      <c r="C2355" t="s">
        <v>18030</v>
      </c>
      <c r="D2355">
        <v>3841</v>
      </c>
      <c r="E2355" t="s">
        <v>27046</v>
      </c>
      <c r="H2355" t="s">
        <v>6137</v>
      </c>
      <c r="I2355" t="b">
        <v>1</v>
      </c>
    </row>
    <row r="2356" spans="1:9" x14ac:dyDescent="0.25">
      <c r="A2356" t="s">
        <v>7107</v>
      </c>
      <c r="B2356">
        <v>105610</v>
      </c>
      <c r="C2356" t="s">
        <v>10857</v>
      </c>
      <c r="D2356">
        <v>3841</v>
      </c>
      <c r="E2356" t="s">
        <v>27046</v>
      </c>
      <c r="H2356" t="s">
        <v>6137</v>
      </c>
      <c r="I2356" t="b">
        <v>1</v>
      </c>
    </row>
    <row r="2357" spans="1:9" x14ac:dyDescent="0.25">
      <c r="A2357" t="s">
        <v>4136</v>
      </c>
      <c r="B2357">
        <v>100949</v>
      </c>
      <c r="C2357" t="s">
        <v>17276</v>
      </c>
      <c r="D2357">
        <v>870</v>
      </c>
      <c r="E2357" t="s">
        <v>21648</v>
      </c>
      <c r="H2357" t="s">
        <v>4137</v>
      </c>
      <c r="I2357" t="b">
        <v>1</v>
      </c>
    </row>
    <row r="2358" spans="1:9" x14ac:dyDescent="0.25">
      <c r="A2358" t="s">
        <v>495</v>
      </c>
      <c r="B2358">
        <v>101149</v>
      </c>
      <c r="C2358" t="s">
        <v>14999</v>
      </c>
      <c r="D2358">
        <v>1639</v>
      </c>
      <c r="E2358" t="s">
        <v>23006</v>
      </c>
      <c r="H2358" t="s">
        <v>496</v>
      </c>
      <c r="I2358" t="b">
        <v>1</v>
      </c>
    </row>
    <row r="2359" spans="1:9" x14ac:dyDescent="0.25">
      <c r="A2359" t="s">
        <v>1936</v>
      </c>
      <c r="B2359">
        <v>101405</v>
      </c>
      <c r="C2359" t="s">
        <v>14651</v>
      </c>
      <c r="D2359">
        <v>1786</v>
      </c>
      <c r="E2359" t="s">
        <v>23239</v>
      </c>
      <c r="H2359" t="s">
        <v>1937</v>
      </c>
      <c r="I2359" t="b">
        <v>1</v>
      </c>
    </row>
    <row r="2360" spans="1:9" x14ac:dyDescent="0.25">
      <c r="A2360" t="s">
        <v>4095</v>
      </c>
      <c r="B2360">
        <v>101915</v>
      </c>
      <c r="C2360" t="s">
        <v>19784</v>
      </c>
      <c r="D2360">
        <v>811</v>
      </c>
      <c r="E2360" t="s">
        <v>21553</v>
      </c>
      <c r="H2360" t="s">
        <v>4096</v>
      </c>
      <c r="I2360" t="b">
        <v>1</v>
      </c>
    </row>
    <row r="2361" spans="1:9" x14ac:dyDescent="0.25">
      <c r="A2361" t="s">
        <v>4410</v>
      </c>
      <c r="B2361">
        <v>103056</v>
      </c>
      <c r="C2361" t="s">
        <v>17742</v>
      </c>
      <c r="D2361">
        <v>975</v>
      </c>
      <c r="E2361" t="s">
        <v>21877</v>
      </c>
      <c r="H2361" t="s">
        <v>4411</v>
      </c>
      <c r="I2361" t="b">
        <v>1</v>
      </c>
    </row>
    <row r="2362" spans="1:9" x14ac:dyDescent="0.25">
      <c r="A2362" t="s">
        <v>2492</v>
      </c>
      <c r="B2362">
        <v>101802</v>
      </c>
      <c r="C2362" t="s">
        <v>11951</v>
      </c>
      <c r="D2362">
        <v>1871</v>
      </c>
      <c r="E2362" t="s">
        <v>23391</v>
      </c>
      <c r="H2362" t="s">
        <v>2493</v>
      </c>
      <c r="I2362" t="b">
        <v>1</v>
      </c>
    </row>
    <row r="2363" spans="1:9" x14ac:dyDescent="0.25">
      <c r="A2363" t="s">
        <v>6262</v>
      </c>
      <c r="B2363">
        <v>100480</v>
      </c>
      <c r="C2363" t="s">
        <v>19211</v>
      </c>
      <c r="D2363">
        <v>3495</v>
      </c>
      <c r="E2363" t="s">
        <v>26358</v>
      </c>
      <c r="H2363" t="s">
        <v>6263</v>
      </c>
      <c r="I2363" t="b">
        <v>1</v>
      </c>
    </row>
    <row r="2364" spans="1:9" x14ac:dyDescent="0.25">
      <c r="A2364" t="s">
        <v>6264</v>
      </c>
      <c r="B2364">
        <v>103533</v>
      </c>
      <c r="C2364" t="s">
        <v>16120</v>
      </c>
      <c r="D2364">
        <v>3495</v>
      </c>
      <c r="E2364" t="s">
        <v>26358</v>
      </c>
      <c r="H2364" t="s">
        <v>6263</v>
      </c>
      <c r="I2364" t="b">
        <v>1</v>
      </c>
    </row>
    <row r="2365" spans="1:9" x14ac:dyDescent="0.25">
      <c r="A2365" t="s">
        <v>6265</v>
      </c>
      <c r="B2365">
        <v>105251</v>
      </c>
      <c r="C2365" t="s">
        <v>11710</v>
      </c>
      <c r="D2365">
        <v>3495</v>
      </c>
      <c r="E2365" t="s">
        <v>26358</v>
      </c>
      <c r="H2365" t="s">
        <v>6263</v>
      </c>
      <c r="I2365" t="b">
        <v>1</v>
      </c>
    </row>
    <row r="2366" spans="1:9" x14ac:dyDescent="0.25">
      <c r="A2366" t="s">
        <v>416</v>
      </c>
      <c r="B2366">
        <v>100823</v>
      </c>
      <c r="C2366" t="s">
        <v>18080</v>
      </c>
      <c r="D2366">
        <v>1594</v>
      </c>
      <c r="E2366" t="s">
        <v>22939</v>
      </c>
      <c r="H2366" t="s">
        <v>417</v>
      </c>
      <c r="I2366" t="b">
        <v>1</v>
      </c>
    </row>
    <row r="2367" spans="1:9" x14ac:dyDescent="0.25">
      <c r="A2367" t="s">
        <v>9471</v>
      </c>
      <c r="B2367">
        <v>100487</v>
      </c>
      <c r="C2367" t="s">
        <v>19204</v>
      </c>
      <c r="D2367">
        <v>2675</v>
      </c>
      <c r="E2367" t="s">
        <v>24898</v>
      </c>
      <c r="H2367" t="s">
        <v>9472</v>
      </c>
      <c r="I2367" t="b">
        <v>1</v>
      </c>
    </row>
    <row r="2368" spans="1:9" x14ac:dyDescent="0.25">
      <c r="A2368" t="s">
        <v>4759</v>
      </c>
      <c r="B2368">
        <v>105030</v>
      </c>
      <c r="C2368" t="s">
        <v>12040</v>
      </c>
      <c r="D2368">
        <v>1336</v>
      </c>
      <c r="E2368" t="s">
        <v>22463</v>
      </c>
      <c r="H2368" t="s">
        <v>4760</v>
      </c>
      <c r="I2368" t="b">
        <v>1</v>
      </c>
    </row>
    <row r="2369" spans="1:9" x14ac:dyDescent="0.25">
      <c r="A2369" t="s">
        <v>5289</v>
      </c>
      <c r="B2369">
        <v>104971</v>
      </c>
      <c r="C2369" t="s">
        <v>12130</v>
      </c>
      <c r="D2369">
        <v>3639</v>
      </c>
      <c r="E2369" t="s">
        <v>26630</v>
      </c>
      <c r="H2369" t="s">
        <v>5290</v>
      </c>
      <c r="I2369" t="b">
        <v>1</v>
      </c>
    </row>
    <row r="2370" spans="1:9" x14ac:dyDescent="0.25">
      <c r="A2370" t="s">
        <v>3969</v>
      </c>
      <c r="B2370">
        <v>101685</v>
      </c>
      <c r="C2370" t="s">
        <v>14046</v>
      </c>
      <c r="D2370">
        <v>950</v>
      </c>
      <c r="E2370" t="s">
        <v>21819</v>
      </c>
      <c r="H2370" t="s">
        <v>3970</v>
      </c>
      <c r="I2370" t="b">
        <v>1</v>
      </c>
    </row>
    <row r="2371" spans="1:9" x14ac:dyDescent="0.25">
      <c r="A2371" t="s">
        <v>6117</v>
      </c>
      <c r="B2371">
        <v>101190</v>
      </c>
      <c r="C2371" t="s">
        <v>14868</v>
      </c>
      <c r="D2371">
        <v>3605</v>
      </c>
      <c r="E2371" t="s">
        <v>26552</v>
      </c>
      <c r="H2371" t="s">
        <v>6118</v>
      </c>
      <c r="I2371" t="b">
        <v>1</v>
      </c>
    </row>
    <row r="2372" spans="1:9" x14ac:dyDescent="0.25">
      <c r="A2372" t="s">
        <v>6119</v>
      </c>
      <c r="B2372">
        <v>101529</v>
      </c>
      <c r="C2372" t="s">
        <v>14416</v>
      </c>
      <c r="D2372">
        <v>3605</v>
      </c>
      <c r="E2372" t="s">
        <v>26552</v>
      </c>
      <c r="H2372" t="s">
        <v>6118</v>
      </c>
      <c r="I2372" t="b">
        <v>1</v>
      </c>
    </row>
    <row r="2373" spans="1:9" x14ac:dyDescent="0.25">
      <c r="A2373" t="s">
        <v>6120</v>
      </c>
      <c r="B2373">
        <v>101664</v>
      </c>
      <c r="C2373" t="s">
        <v>14323</v>
      </c>
      <c r="D2373">
        <v>3605</v>
      </c>
      <c r="E2373" t="s">
        <v>26552</v>
      </c>
      <c r="H2373" t="s">
        <v>6118</v>
      </c>
      <c r="I2373" t="b">
        <v>1</v>
      </c>
    </row>
    <row r="2374" spans="1:9" x14ac:dyDescent="0.25">
      <c r="A2374" t="s">
        <v>6123</v>
      </c>
      <c r="B2374">
        <v>102249</v>
      </c>
      <c r="C2374" t="s">
        <v>19167</v>
      </c>
      <c r="D2374">
        <v>3605</v>
      </c>
      <c r="E2374" t="s">
        <v>26552</v>
      </c>
      <c r="H2374" t="s">
        <v>6118</v>
      </c>
      <c r="I2374" t="b">
        <v>1</v>
      </c>
    </row>
    <row r="2375" spans="1:9" x14ac:dyDescent="0.25">
      <c r="A2375" t="s">
        <v>6138</v>
      </c>
      <c r="B2375">
        <v>101667</v>
      </c>
      <c r="C2375" t="s">
        <v>14322</v>
      </c>
      <c r="D2375">
        <v>3605</v>
      </c>
      <c r="E2375" t="s">
        <v>26552</v>
      </c>
      <c r="H2375" t="s">
        <v>6118</v>
      </c>
      <c r="I2375" t="b">
        <v>1</v>
      </c>
    </row>
    <row r="2376" spans="1:9" x14ac:dyDescent="0.25">
      <c r="A2376" t="s">
        <v>9263</v>
      </c>
      <c r="B2376">
        <v>105381</v>
      </c>
      <c r="C2376" t="s">
        <v>11418</v>
      </c>
      <c r="D2376">
        <v>2773</v>
      </c>
      <c r="E2376" t="s">
        <v>25061</v>
      </c>
      <c r="H2376" t="s">
        <v>9264</v>
      </c>
      <c r="I2376" t="b">
        <v>1</v>
      </c>
    </row>
    <row r="2377" spans="1:9" x14ac:dyDescent="0.25">
      <c r="A2377" t="s">
        <v>7166</v>
      </c>
      <c r="B2377">
        <v>105562</v>
      </c>
      <c r="C2377" t="s">
        <v>11207</v>
      </c>
      <c r="D2377">
        <v>3935</v>
      </c>
      <c r="E2377" t="s">
        <v>27197</v>
      </c>
      <c r="H2377" t="s">
        <v>7167</v>
      </c>
      <c r="I2377" t="b">
        <v>1</v>
      </c>
    </row>
    <row r="2378" spans="1:9" x14ac:dyDescent="0.25">
      <c r="A2378" t="s">
        <v>103</v>
      </c>
      <c r="B2378">
        <v>100824</v>
      </c>
      <c r="C2378" t="s">
        <v>17986</v>
      </c>
      <c r="D2378">
        <v>1482</v>
      </c>
      <c r="E2378" t="s">
        <v>22707</v>
      </c>
      <c r="H2378" t="s">
        <v>104</v>
      </c>
      <c r="I2378" t="b">
        <v>1</v>
      </c>
    </row>
    <row r="2379" spans="1:9" x14ac:dyDescent="0.25">
      <c r="A2379" t="s">
        <v>105</v>
      </c>
      <c r="B2379">
        <v>102151</v>
      </c>
      <c r="C2379" t="s">
        <v>19386</v>
      </c>
      <c r="D2379">
        <v>1482</v>
      </c>
      <c r="E2379" t="s">
        <v>22707</v>
      </c>
      <c r="H2379" t="s">
        <v>104</v>
      </c>
      <c r="I2379" t="b">
        <v>1</v>
      </c>
    </row>
    <row r="2380" spans="1:9" x14ac:dyDescent="0.25">
      <c r="A2380" t="s">
        <v>6905</v>
      </c>
      <c r="B2380">
        <v>103925</v>
      </c>
      <c r="C2380" t="s">
        <v>14561</v>
      </c>
      <c r="D2380">
        <v>4299</v>
      </c>
      <c r="E2380" t="s">
        <v>27794</v>
      </c>
      <c r="H2380" t="s">
        <v>6906</v>
      </c>
      <c r="I2380" t="b">
        <v>1</v>
      </c>
    </row>
    <row r="2381" spans="1:9" x14ac:dyDescent="0.25">
      <c r="A2381" t="s">
        <v>318</v>
      </c>
      <c r="B2381">
        <v>103162</v>
      </c>
      <c r="C2381" t="s">
        <v>17444</v>
      </c>
      <c r="D2381">
        <v>1407</v>
      </c>
      <c r="E2381" t="s">
        <v>22586</v>
      </c>
      <c r="H2381" t="s">
        <v>281</v>
      </c>
      <c r="I2381" t="b">
        <v>1</v>
      </c>
    </row>
    <row r="2382" spans="1:9" x14ac:dyDescent="0.25">
      <c r="A2382" t="s">
        <v>2378</v>
      </c>
      <c r="B2382">
        <v>103241</v>
      </c>
      <c r="C2382" t="s">
        <v>17047</v>
      </c>
      <c r="D2382">
        <v>1952</v>
      </c>
      <c r="E2382" t="s">
        <v>23536</v>
      </c>
      <c r="H2382" t="s">
        <v>2336</v>
      </c>
      <c r="I2382" t="b">
        <v>1</v>
      </c>
    </row>
    <row r="2383" spans="1:9" x14ac:dyDescent="0.25">
      <c r="A2383" t="s">
        <v>6968</v>
      </c>
      <c r="B2383">
        <v>105640</v>
      </c>
      <c r="C2383" t="s">
        <v>11880</v>
      </c>
      <c r="D2383">
        <v>3948</v>
      </c>
      <c r="E2383" t="s">
        <v>27226</v>
      </c>
      <c r="H2383" t="s">
        <v>6969</v>
      </c>
      <c r="I2383" t="b">
        <v>1</v>
      </c>
    </row>
    <row r="2384" spans="1:9" x14ac:dyDescent="0.25">
      <c r="A2384" t="s">
        <v>6903</v>
      </c>
      <c r="B2384">
        <v>100516</v>
      </c>
      <c r="C2384" t="s">
        <v>19107</v>
      </c>
      <c r="D2384">
        <v>4285</v>
      </c>
      <c r="E2384" t="s">
        <v>27769</v>
      </c>
      <c r="H2384" t="s">
        <v>6904</v>
      </c>
      <c r="I2384" t="b">
        <v>1</v>
      </c>
    </row>
    <row r="2385" spans="1:9" x14ac:dyDescent="0.25">
      <c r="A2385" t="s">
        <v>6907</v>
      </c>
      <c r="B2385">
        <v>102806</v>
      </c>
      <c r="C2385" t="s">
        <v>18302</v>
      </c>
      <c r="D2385">
        <v>4285</v>
      </c>
      <c r="E2385" t="s">
        <v>27769</v>
      </c>
      <c r="H2385" t="s">
        <v>6904</v>
      </c>
      <c r="I2385" t="b">
        <v>1</v>
      </c>
    </row>
    <row r="2386" spans="1:9" x14ac:dyDescent="0.25">
      <c r="A2386" t="s">
        <v>6924</v>
      </c>
      <c r="B2386">
        <v>101054</v>
      </c>
      <c r="C2386" t="s">
        <v>15852</v>
      </c>
      <c r="D2386">
        <v>4285</v>
      </c>
      <c r="E2386" t="s">
        <v>27769</v>
      </c>
      <c r="H2386" t="s">
        <v>6904</v>
      </c>
      <c r="I2386" t="b">
        <v>1</v>
      </c>
    </row>
    <row r="2387" spans="1:9" x14ac:dyDescent="0.25">
      <c r="A2387" t="s">
        <v>3064</v>
      </c>
      <c r="B2387">
        <v>101957</v>
      </c>
      <c r="C2387" t="s">
        <v>19641</v>
      </c>
      <c r="D2387">
        <v>486</v>
      </c>
      <c r="E2387" t="s">
        <v>20915</v>
      </c>
      <c r="H2387" t="s">
        <v>3065</v>
      </c>
      <c r="I2387" t="b">
        <v>1</v>
      </c>
    </row>
    <row r="2388" spans="1:9" x14ac:dyDescent="0.25">
      <c r="A2388" t="s">
        <v>5049</v>
      </c>
      <c r="B2388">
        <v>100330</v>
      </c>
      <c r="C2388" t="s">
        <v>19870</v>
      </c>
      <c r="D2388">
        <v>657</v>
      </c>
      <c r="E2388" t="s">
        <v>21239</v>
      </c>
      <c r="H2388" t="s">
        <v>5050</v>
      </c>
      <c r="I2388" t="b">
        <v>1</v>
      </c>
    </row>
    <row r="2389" spans="1:9" x14ac:dyDescent="0.25">
      <c r="A2389" t="s">
        <v>5051</v>
      </c>
      <c r="B2389">
        <v>102670</v>
      </c>
      <c r="C2389" t="s">
        <v>18594</v>
      </c>
      <c r="D2389">
        <v>657</v>
      </c>
      <c r="E2389" t="s">
        <v>21239</v>
      </c>
      <c r="H2389" t="s">
        <v>5050</v>
      </c>
      <c r="I2389" t="b">
        <v>1</v>
      </c>
    </row>
    <row r="2390" spans="1:9" x14ac:dyDescent="0.25">
      <c r="A2390" t="s">
        <v>5052</v>
      </c>
      <c r="B2390">
        <v>103850</v>
      </c>
      <c r="C2390" t="s">
        <v>15039</v>
      </c>
      <c r="D2390">
        <v>657</v>
      </c>
      <c r="E2390" t="s">
        <v>21239</v>
      </c>
      <c r="H2390" t="s">
        <v>5050</v>
      </c>
      <c r="I2390" t="b">
        <v>1</v>
      </c>
    </row>
    <row r="2391" spans="1:9" x14ac:dyDescent="0.25">
      <c r="A2391" t="s">
        <v>5053</v>
      </c>
      <c r="B2391">
        <v>105196</v>
      </c>
      <c r="C2391" t="s">
        <v>11750</v>
      </c>
      <c r="D2391">
        <v>657</v>
      </c>
      <c r="E2391" t="s">
        <v>21239</v>
      </c>
      <c r="H2391" t="s">
        <v>5050</v>
      </c>
      <c r="I2391" t="b">
        <v>1</v>
      </c>
    </row>
    <row r="2392" spans="1:9" x14ac:dyDescent="0.25">
      <c r="A2392" t="s">
        <v>2004</v>
      </c>
      <c r="B2392">
        <v>101744</v>
      </c>
      <c r="C2392" t="s">
        <v>12467</v>
      </c>
      <c r="D2392">
        <v>1771</v>
      </c>
      <c r="E2392" t="s">
        <v>23218</v>
      </c>
      <c r="H2392" t="s">
        <v>2005</v>
      </c>
      <c r="I2392" t="b">
        <v>1</v>
      </c>
    </row>
    <row r="2393" spans="1:9" x14ac:dyDescent="0.25">
      <c r="A2393" t="s">
        <v>4841</v>
      </c>
      <c r="B2393">
        <v>101535</v>
      </c>
      <c r="C2393" t="s">
        <v>14376</v>
      </c>
      <c r="D2393">
        <v>755</v>
      </c>
      <c r="E2393" t="s">
        <v>21437</v>
      </c>
      <c r="H2393" t="s">
        <v>4842</v>
      </c>
      <c r="I2393" t="b">
        <v>1</v>
      </c>
    </row>
    <row r="2394" spans="1:9" x14ac:dyDescent="0.25">
      <c r="A2394" t="s">
        <v>4843</v>
      </c>
      <c r="B2394">
        <v>102450</v>
      </c>
      <c r="C2394" t="s">
        <v>18854</v>
      </c>
      <c r="D2394">
        <v>755</v>
      </c>
      <c r="E2394" t="s">
        <v>21437</v>
      </c>
      <c r="H2394" t="s">
        <v>4842</v>
      </c>
      <c r="I2394" t="b">
        <v>1</v>
      </c>
    </row>
    <row r="2395" spans="1:9" x14ac:dyDescent="0.25">
      <c r="A2395" t="s">
        <v>4844</v>
      </c>
      <c r="B2395">
        <v>102606</v>
      </c>
      <c r="C2395" t="s">
        <v>18690</v>
      </c>
      <c r="D2395">
        <v>755</v>
      </c>
      <c r="E2395" t="s">
        <v>21437</v>
      </c>
      <c r="H2395" t="s">
        <v>4842</v>
      </c>
      <c r="I2395" t="b">
        <v>1</v>
      </c>
    </row>
    <row r="2396" spans="1:9" x14ac:dyDescent="0.25">
      <c r="A2396" t="s">
        <v>5722</v>
      </c>
      <c r="B2396">
        <v>100957</v>
      </c>
      <c r="C2396" t="s">
        <v>17266</v>
      </c>
      <c r="D2396">
        <v>3365</v>
      </c>
      <c r="E2396" t="s">
        <v>26145</v>
      </c>
      <c r="H2396" t="s">
        <v>5723</v>
      </c>
      <c r="I2396" t="b">
        <v>1</v>
      </c>
    </row>
    <row r="2397" spans="1:9" x14ac:dyDescent="0.25">
      <c r="A2397" t="s">
        <v>5745</v>
      </c>
      <c r="B2397">
        <v>104760</v>
      </c>
      <c r="C2397" t="s">
        <v>12364</v>
      </c>
      <c r="D2397">
        <v>3365</v>
      </c>
      <c r="E2397" t="s">
        <v>26145</v>
      </c>
      <c r="H2397" t="s">
        <v>5723</v>
      </c>
      <c r="I2397" t="b">
        <v>1</v>
      </c>
    </row>
    <row r="2398" spans="1:9" x14ac:dyDescent="0.25">
      <c r="A2398" t="s">
        <v>6870</v>
      </c>
      <c r="B2398">
        <v>103764</v>
      </c>
      <c r="C2398" t="s">
        <v>15311</v>
      </c>
      <c r="D2398">
        <v>4294</v>
      </c>
      <c r="E2398" t="s">
        <v>27783</v>
      </c>
      <c r="H2398" t="s">
        <v>6871</v>
      </c>
      <c r="I2398" t="b">
        <v>1</v>
      </c>
    </row>
    <row r="2399" spans="1:9" x14ac:dyDescent="0.25">
      <c r="A2399" t="s">
        <v>8987</v>
      </c>
      <c r="B2399">
        <v>104702</v>
      </c>
      <c r="C2399" t="s">
        <v>12781</v>
      </c>
      <c r="D2399">
        <v>3206</v>
      </c>
      <c r="E2399" t="s">
        <v>25853</v>
      </c>
      <c r="H2399" t="s">
        <v>8988</v>
      </c>
      <c r="I2399" t="b">
        <v>1</v>
      </c>
    </row>
    <row r="2400" spans="1:9" x14ac:dyDescent="0.25">
      <c r="A2400" t="s">
        <v>3393</v>
      </c>
      <c r="B2400">
        <v>101154</v>
      </c>
      <c r="C2400" t="s">
        <v>14994</v>
      </c>
      <c r="D2400">
        <v>118</v>
      </c>
      <c r="E2400" t="s">
        <v>20226</v>
      </c>
      <c r="H2400" t="s">
        <v>3394</v>
      </c>
      <c r="I2400" t="b">
        <v>1</v>
      </c>
    </row>
    <row r="2401" spans="1:9" x14ac:dyDescent="0.25">
      <c r="A2401" t="s">
        <v>6170</v>
      </c>
      <c r="B2401">
        <v>105008</v>
      </c>
      <c r="C2401" t="s">
        <v>12058</v>
      </c>
      <c r="D2401">
        <v>3594</v>
      </c>
      <c r="E2401" t="s">
        <v>26534</v>
      </c>
      <c r="H2401" t="s">
        <v>6171</v>
      </c>
      <c r="I2401" t="b">
        <v>1</v>
      </c>
    </row>
    <row r="2402" spans="1:9" x14ac:dyDescent="0.25">
      <c r="A2402" t="s">
        <v>6221</v>
      </c>
      <c r="B2402">
        <v>103941</v>
      </c>
      <c r="C2402" t="s">
        <v>14302</v>
      </c>
      <c r="D2402">
        <v>3423</v>
      </c>
      <c r="E2402" t="s">
        <v>26237</v>
      </c>
      <c r="H2402" t="s">
        <v>6222</v>
      </c>
      <c r="I2402" t="b">
        <v>1</v>
      </c>
    </row>
    <row r="2403" spans="1:9" x14ac:dyDescent="0.25">
      <c r="A2403" t="s">
        <v>6484</v>
      </c>
      <c r="B2403">
        <v>100536</v>
      </c>
      <c r="C2403" t="s">
        <v>18546</v>
      </c>
      <c r="D2403">
        <v>4108</v>
      </c>
      <c r="E2403" t="s">
        <v>27501</v>
      </c>
      <c r="H2403" t="s">
        <v>6485</v>
      </c>
      <c r="I2403" t="b">
        <v>1</v>
      </c>
    </row>
    <row r="2404" spans="1:9" x14ac:dyDescent="0.25">
      <c r="A2404" t="s">
        <v>4874</v>
      </c>
      <c r="B2404">
        <v>105485</v>
      </c>
      <c r="C2404" t="s">
        <v>11306</v>
      </c>
      <c r="D2404">
        <v>726</v>
      </c>
      <c r="E2404" t="s">
        <v>21382</v>
      </c>
      <c r="H2404" t="s">
        <v>4875</v>
      </c>
      <c r="I2404" t="b">
        <v>1</v>
      </c>
    </row>
    <row r="2405" spans="1:9" x14ac:dyDescent="0.25">
      <c r="A2405" t="s">
        <v>9294</v>
      </c>
      <c r="B2405">
        <v>100506</v>
      </c>
      <c r="C2405" t="s">
        <v>19184</v>
      </c>
      <c r="D2405">
        <v>2797</v>
      </c>
      <c r="E2405" t="s">
        <v>25109</v>
      </c>
      <c r="H2405" t="s">
        <v>9295</v>
      </c>
      <c r="I2405" t="b">
        <v>1</v>
      </c>
    </row>
    <row r="2406" spans="1:9" x14ac:dyDescent="0.25">
      <c r="A2406" t="s">
        <v>4021</v>
      </c>
      <c r="B2406">
        <v>104407</v>
      </c>
      <c r="C2406" t="s">
        <v>13179</v>
      </c>
      <c r="D2406">
        <v>940</v>
      </c>
      <c r="E2406" t="s">
        <v>21803</v>
      </c>
      <c r="H2406" t="s">
        <v>4022</v>
      </c>
      <c r="I2406" t="b">
        <v>1</v>
      </c>
    </row>
    <row r="2407" spans="1:9" x14ac:dyDescent="0.25">
      <c r="A2407" t="s">
        <v>921</v>
      </c>
      <c r="B2407">
        <v>100344</v>
      </c>
      <c r="C2407" t="s">
        <v>19715</v>
      </c>
      <c r="D2407">
        <v>1192</v>
      </c>
      <c r="E2407" t="s">
        <v>22215</v>
      </c>
      <c r="H2407" t="s">
        <v>793</v>
      </c>
      <c r="I2407" t="b">
        <v>1</v>
      </c>
    </row>
    <row r="2408" spans="1:9" x14ac:dyDescent="0.25">
      <c r="A2408" t="s">
        <v>8769</v>
      </c>
      <c r="B2408">
        <v>104698</v>
      </c>
      <c r="C2408" t="s">
        <v>12813</v>
      </c>
      <c r="D2408">
        <v>3066</v>
      </c>
      <c r="E2408" t="s">
        <v>25607</v>
      </c>
      <c r="H2408" t="s">
        <v>8770</v>
      </c>
      <c r="I2408" t="b">
        <v>1</v>
      </c>
    </row>
    <row r="2409" spans="1:9" x14ac:dyDescent="0.25">
      <c r="A2409" t="s">
        <v>1763</v>
      </c>
      <c r="B2409">
        <v>100794</v>
      </c>
      <c r="C2409" t="s">
        <v>18113</v>
      </c>
      <c r="D2409">
        <v>2264</v>
      </c>
      <c r="E2409" t="s">
        <v>24130</v>
      </c>
      <c r="H2409" t="s">
        <v>1764</v>
      </c>
      <c r="I2409" t="b">
        <v>1</v>
      </c>
    </row>
    <row r="2410" spans="1:9" x14ac:dyDescent="0.25">
      <c r="A2410" t="s">
        <v>2519</v>
      </c>
      <c r="B2410">
        <v>100950</v>
      </c>
      <c r="C2410" t="s">
        <v>17275</v>
      </c>
      <c r="D2410">
        <v>1888</v>
      </c>
      <c r="E2410" t="s">
        <v>23419</v>
      </c>
      <c r="H2410" t="s">
        <v>2520</v>
      </c>
      <c r="I2410" t="b">
        <v>1</v>
      </c>
    </row>
    <row r="2411" spans="1:9" x14ac:dyDescent="0.25">
      <c r="A2411" t="s">
        <v>2521</v>
      </c>
      <c r="B2411">
        <v>104753</v>
      </c>
      <c r="C2411" t="s">
        <v>12371</v>
      </c>
      <c r="D2411">
        <v>1888</v>
      </c>
      <c r="E2411" t="s">
        <v>23419</v>
      </c>
      <c r="H2411" t="s">
        <v>2520</v>
      </c>
      <c r="I2411" t="b">
        <v>1</v>
      </c>
    </row>
    <row r="2412" spans="1:9" x14ac:dyDescent="0.25">
      <c r="A2412" t="s">
        <v>7195</v>
      </c>
      <c r="B2412">
        <v>105633</v>
      </c>
      <c r="C2412" t="s">
        <v>11887</v>
      </c>
      <c r="D2412">
        <v>3926</v>
      </c>
      <c r="E2412" t="s">
        <v>27180</v>
      </c>
      <c r="H2412" t="s">
        <v>7196</v>
      </c>
      <c r="I2412" t="b">
        <v>1</v>
      </c>
    </row>
    <row r="2413" spans="1:9" x14ac:dyDescent="0.25">
      <c r="A2413" t="s">
        <v>740</v>
      </c>
      <c r="B2413">
        <v>103727</v>
      </c>
      <c r="C2413" t="s">
        <v>15469</v>
      </c>
      <c r="D2413">
        <v>1213</v>
      </c>
      <c r="E2413" t="s">
        <v>22260</v>
      </c>
      <c r="H2413" t="s">
        <v>741</v>
      </c>
      <c r="I2413" t="b">
        <v>1</v>
      </c>
    </row>
    <row r="2414" spans="1:9" x14ac:dyDescent="0.25">
      <c r="A2414" t="s">
        <v>3493</v>
      </c>
      <c r="B2414">
        <v>101516</v>
      </c>
      <c r="C2414" t="s">
        <v>14480</v>
      </c>
      <c r="D2414">
        <v>43</v>
      </c>
      <c r="E2414" t="s">
        <v>20068</v>
      </c>
      <c r="H2414" t="s">
        <v>3494</v>
      </c>
      <c r="I2414" t="b">
        <v>1</v>
      </c>
    </row>
    <row r="2415" spans="1:9" x14ac:dyDescent="0.25">
      <c r="A2415" t="s">
        <v>3550</v>
      </c>
      <c r="B2415">
        <v>105469</v>
      </c>
      <c r="C2415" t="s">
        <v>11321</v>
      </c>
      <c r="D2415">
        <v>43</v>
      </c>
      <c r="E2415" t="s">
        <v>20068</v>
      </c>
      <c r="H2415" t="s">
        <v>3494</v>
      </c>
      <c r="I2415" t="b">
        <v>1</v>
      </c>
    </row>
    <row r="2416" spans="1:9" x14ac:dyDescent="0.25">
      <c r="A2416" t="s">
        <v>5920</v>
      </c>
      <c r="B2416">
        <v>101964</v>
      </c>
      <c r="C2416" t="s">
        <v>19634</v>
      </c>
      <c r="D2416">
        <v>3261</v>
      </c>
      <c r="E2416" t="s">
        <v>25952</v>
      </c>
      <c r="H2416" t="s">
        <v>5921</v>
      </c>
      <c r="I2416" t="b">
        <v>1</v>
      </c>
    </row>
    <row r="2417" spans="1:9" x14ac:dyDescent="0.25">
      <c r="A2417" t="s">
        <v>5922</v>
      </c>
      <c r="B2417">
        <v>102018</v>
      </c>
      <c r="C2417" t="s">
        <v>19575</v>
      </c>
      <c r="D2417">
        <v>3261</v>
      </c>
      <c r="E2417" t="s">
        <v>25952</v>
      </c>
      <c r="H2417" t="s">
        <v>5921</v>
      </c>
      <c r="I2417" t="b">
        <v>1</v>
      </c>
    </row>
    <row r="2418" spans="1:9" x14ac:dyDescent="0.25">
      <c r="A2418" t="s">
        <v>1490</v>
      </c>
      <c r="B2418">
        <v>104169</v>
      </c>
      <c r="C2418" t="s">
        <v>13789</v>
      </c>
      <c r="D2418">
        <v>2006</v>
      </c>
      <c r="E2418" t="s">
        <v>23627</v>
      </c>
      <c r="H2418" t="s">
        <v>1491</v>
      </c>
      <c r="I2418" t="b">
        <v>1</v>
      </c>
    </row>
    <row r="2419" spans="1:9" x14ac:dyDescent="0.25">
      <c r="A2419" t="s">
        <v>7259</v>
      </c>
      <c r="B2419">
        <v>104523</v>
      </c>
      <c r="C2419" t="s">
        <v>13067</v>
      </c>
      <c r="D2419">
        <v>4048</v>
      </c>
      <c r="E2419" t="s">
        <v>27412</v>
      </c>
      <c r="H2419" t="s">
        <v>7260</v>
      </c>
      <c r="I2419" t="b">
        <v>1</v>
      </c>
    </row>
    <row r="2420" spans="1:9" x14ac:dyDescent="0.25">
      <c r="A2420" t="s">
        <v>1302</v>
      </c>
      <c r="B2420">
        <v>102547</v>
      </c>
      <c r="C2420" t="s">
        <v>18756</v>
      </c>
      <c r="D2420">
        <v>2075</v>
      </c>
      <c r="E2420" t="s">
        <v>23791</v>
      </c>
      <c r="H2420" t="s">
        <v>1303</v>
      </c>
      <c r="I2420" t="b">
        <v>1</v>
      </c>
    </row>
    <row r="2421" spans="1:9" x14ac:dyDescent="0.25">
      <c r="A2421" t="s">
        <v>9238</v>
      </c>
      <c r="B2421">
        <v>104672</v>
      </c>
      <c r="C2421" t="s">
        <v>12839</v>
      </c>
      <c r="D2421">
        <v>3155</v>
      </c>
      <c r="E2421" t="s">
        <v>25764</v>
      </c>
      <c r="H2421" t="s">
        <v>9239</v>
      </c>
      <c r="I2421" t="b">
        <v>1</v>
      </c>
    </row>
    <row r="2422" spans="1:9" x14ac:dyDescent="0.25">
      <c r="A2422" t="s">
        <v>9260</v>
      </c>
      <c r="B2422">
        <v>104684</v>
      </c>
      <c r="C2422" t="s">
        <v>12829</v>
      </c>
      <c r="D2422">
        <v>3155</v>
      </c>
      <c r="E2422" t="s">
        <v>25764</v>
      </c>
      <c r="H2422" t="s">
        <v>9239</v>
      </c>
      <c r="I2422" t="b">
        <v>1</v>
      </c>
    </row>
    <row r="2423" spans="1:9" x14ac:dyDescent="0.25">
      <c r="A2423" t="s">
        <v>2108</v>
      </c>
      <c r="B2423">
        <v>104563</v>
      </c>
      <c r="C2423" t="s">
        <v>13028</v>
      </c>
      <c r="D2423">
        <v>1731</v>
      </c>
      <c r="E2423" t="s">
        <v>23149</v>
      </c>
      <c r="H2423" t="s">
        <v>2109</v>
      </c>
      <c r="I2423" t="b">
        <v>1</v>
      </c>
    </row>
    <row r="2424" spans="1:9" x14ac:dyDescent="0.25">
      <c r="A2424" t="s">
        <v>6908</v>
      </c>
      <c r="B2424">
        <v>102514</v>
      </c>
      <c r="C2424" t="s">
        <v>18790</v>
      </c>
      <c r="D2424">
        <v>4297</v>
      </c>
      <c r="E2424" t="s">
        <v>27791</v>
      </c>
      <c r="H2424" t="s">
        <v>6909</v>
      </c>
      <c r="I2424" t="b">
        <v>1</v>
      </c>
    </row>
    <row r="2425" spans="1:9" x14ac:dyDescent="0.25">
      <c r="A2425" t="s">
        <v>2074</v>
      </c>
      <c r="B2425">
        <v>101591</v>
      </c>
      <c r="C2425" t="s">
        <v>14406</v>
      </c>
      <c r="D2425">
        <v>1806</v>
      </c>
      <c r="E2425" t="s">
        <v>23273</v>
      </c>
      <c r="H2425" t="s">
        <v>2075</v>
      </c>
      <c r="I2425" t="b">
        <v>1</v>
      </c>
    </row>
    <row r="2426" spans="1:9" x14ac:dyDescent="0.25">
      <c r="A2426" t="s">
        <v>7921</v>
      </c>
      <c r="B2426">
        <v>103373</v>
      </c>
      <c r="C2426" t="s">
        <v>16613</v>
      </c>
      <c r="D2426">
        <v>2644</v>
      </c>
      <c r="E2426" t="s">
        <v>24842</v>
      </c>
      <c r="H2426" t="s">
        <v>7922</v>
      </c>
      <c r="I2426" t="b">
        <v>1</v>
      </c>
    </row>
    <row r="2427" spans="1:9" x14ac:dyDescent="0.25">
      <c r="A2427" t="s">
        <v>7923</v>
      </c>
      <c r="B2427">
        <v>103430</v>
      </c>
      <c r="C2427" t="s">
        <v>16562</v>
      </c>
      <c r="D2427">
        <v>2644</v>
      </c>
      <c r="E2427" t="s">
        <v>24842</v>
      </c>
      <c r="H2427" t="s">
        <v>7922</v>
      </c>
      <c r="I2427" t="b">
        <v>1</v>
      </c>
    </row>
    <row r="2428" spans="1:9" x14ac:dyDescent="0.25">
      <c r="A2428" t="s">
        <v>9585</v>
      </c>
      <c r="B2428">
        <v>101180</v>
      </c>
      <c r="C2428" t="s">
        <v>14877</v>
      </c>
      <c r="D2428">
        <v>2877</v>
      </c>
      <c r="E2428" t="s">
        <v>25267</v>
      </c>
      <c r="H2428" t="s">
        <v>9586</v>
      </c>
      <c r="I2428" t="b">
        <v>1</v>
      </c>
    </row>
    <row r="2429" spans="1:9" x14ac:dyDescent="0.25">
      <c r="A2429" t="s">
        <v>9641</v>
      </c>
      <c r="B2429">
        <v>102715</v>
      </c>
      <c r="C2429" t="s">
        <v>18488</v>
      </c>
      <c r="D2429">
        <v>2877</v>
      </c>
      <c r="E2429" t="s">
        <v>25267</v>
      </c>
      <c r="H2429" t="s">
        <v>9586</v>
      </c>
      <c r="I2429" t="b">
        <v>1</v>
      </c>
    </row>
    <row r="2430" spans="1:9" x14ac:dyDescent="0.25">
      <c r="A2430" t="s">
        <v>9661</v>
      </c>
      <c r="B2430">
        <v>100393</v>
      </c>
      <c r="C2430" t="s">
        <v>19691</v>
      </c>
      <c r="D2430">
        <v>2877</v>
      </c>
      <c r="E2430" t="s">
        <v>25267</v>
      </c>
      <c r="H2430" t="s">
        <v>9586</v>
      </c>
      <c r="I2430" t="b">
        <v>1</v>
      </c>
    </row>
    <row r="2431" spans="1:9" x14ac:dyDescent="0.25">
      <c r="A2431" t="s">
        <v>5112</v>
      </c>
      <c r="B2431">
        <v>101451</v>
      </c>
      <c r="C2431" t="s">
        <v>14541</v>
      </c>
      <c r="D2431">
        <v>716</v>
      </c>
      <c r="E2431" t="s">
        <v>21360</v>
      </c>
      <c r="H2431" t="s">
        <v>5113</v>
      </c>
      <c r="I2431" t="b">
        <v>1</v>
      </c>
    </row>
    <row r="2432" spans="1:9" x14ac:dyDescent="0.25">
      <c r="A2432" t="s">
        <v>873</v>
      </c>
      <c r="B2432">
        <v>105335</v>
      </c>
      <c r="C2432" t="s">
        <v>11495</v>
      </c>
      <c r="D2432">
        <v>1162</v>
      </c>
      <c r="E2432" t="s">
        <v>22161</v>
      </c>
      <c r="H2432" t="s">
        <v>874</v>
      </c>
      <c r="I2432" t="b">
        <v>1</v>
      </c>
    </row>
    <row r="2433" spans="1:9" x14ac:dyDescent="0.25">
      <c r="A2433" t="s">
        <v>6097</v>
      </c>
      <c r="B2433">
        <v>102905</v>
      </c>
      <c r="C2433" t="s">
        <v>17954</v>
      </c>
      <c r="D2433">
        <v>3540</v>
      </c>
      <c r="E2433" t="s">
        <v>26440</v>
      </c>
      <c r="H2433" t="s">
        <v>6098</v>
      </c>
      <c r="I2433" t="b">
        <v>1</v>
      </c>
    </row>
    <row r="2434" spans="1:9" x14ac:dyDescent="0.25">
      <c r="A2434" t="s">
        <v>3433</v>
      </c>
      <c r="B2434">
        <v>105475</v>
      </c>
      <c r="C2434" t="s">
        <v>11315</v>
      </c>
      <c r="D2434">
        <v>42</v>
      </c>
      <c r="E2434" t="s">
        <v>20067</v>
      </c>
      <c r="H2434" t="s">
        <v>3434</v>
      </c>
      <c r="I2434" t="b">
        <v>1</v>
      </c>
    </row>
    <row r="2435" spans="1:9" x14ac:dyDescent="0.25">
      <c r="A2435" t="s">
        <v>4261</v>
      </c>
      <c r="B2435">
        <v>104660</v>
      </c>
      <c r="C2435" t="s">
        <v>12875</v>
      </c>
      <c r="D2435">
        <v>1050</v>
      </c>
      <c r="E2435" t="s">
        <v>21997</v>
      </c>
      <c r="H2435" t="s">
        <v>4262</v>
      </c>
      <c r="I2435" t="b">
        <v>1</v>
      </c>
    </row>
    <row r="2436" spans="1:9" x14ac:dyDescent="0.25">
      <c r="A2436" t="s">
        <v>4185</v>
      </c>
      <c r="B2436">
        <v>104893</v>
      </c>
      <c r="C2436" t="s">
        <v>12137</v>
      </c>
      <c r="D2436">
        <v>851</v>
      </c>
      <c r="E2436" t="s">
        <v>21619</v>
      </c>
      <c r="H2436" t="s">
        <v>4186</v>
      </c>
      <c r="I2436" t="b">
        <v>1</v>
      </c>
    </row>
    <row r="2437" spans="1:9" x14ac:dyDescent="0.25">
      <c r="A2437" t="s">
        <v>4187</v>
      </c>
      <c r="B2437">
        <v>105282</v>
      </c>
      <c r="C2437" t="s">
        <v>11631</v>
      </c>
      <c r="D2437">
        <v>851</v>
      </c>
      <c r="E2437" t="s">
        <v>21619</v>
      </c>
      <c r="H2437" t="s">
        <v>4186</v>
      </c>
      <c r="I2437" t="b">
        <v>1</v>
      </c>
    </row>
    <row r="2438" spans="1:9" x14ac:dyDescent="0.25">
      <c r="A2438" t="s">
        <v>5258</v>
      </c>
      <c r="B2438">
        <v>102084</v>
      </c>
      <c r="C2438" t="s">
        <v>19462</v>
      </c>
      <c r="D2438">
        <v>3671</v>
      </c>
      <c r="E2438" t="s">
        <v>26702</v>
      </c>
      <c r="H2438" t="s">
        <v>5259</v>
      </c>
      <c r="I2438" t="b">
        <v>1</v>
      </c>
    </row>
    <row r="2439" spans="1:9" x14ac:dyDescent="0.25">
      <c r="A2439" t="s">
        <v>7639</v>
      </c>
      <c r="B2439">
        <v>105712</v>
      </c>
      <c r="C2439" t="s">
        <v>11811</v>
      </c>
      <c r="D2439">
        <v>2547</v>
      </c>
      <c r="E2439" t="s">
        <v>24664</v>
      </c>
      <c r="H2439" t="s">
        <v>7640</v>
      </c>
      <c r="I2439" t="b">
        <v>1</v>
      </c>
    </row>
    <row r="2440" spans="1:9" x14ac:dyDescent="0.25">
      <c r="A2440" t="s">
        <v>5015</v>
      </c>
      <c r="B2440">
        <v>104639</v>
      </c>
      <c r="C2440" t="s">
        <v>12899</v>
      </c>
      <c r="D2440">
        <v>683</v>
      </c>
      <c r="E2440" t="s">
        <v>21292</v>
      </c>
      <c r="H2440" t="s">
        <v>5014</v>
      </c>
      <c r="I2440" t="b">
        <v>1</v>
      </c>
    </row>
    <row r="2441" spans="1:9" x14ac:dyDescent="0.25">
      <c r="A2441" t="s">
        <v>9161</v>
      </c>
      <c r="B2441">
        <v>104339</v>
      </c>
      <c r="C2441" t="s">
        <v>13287</v>
      </c>
      <c r="D2441">
        <v>3096</v>
      </c>
      <c r="E2441" t="s">
        <v>25662</v>
      </c>
      <c r="H2441" t="s">
        <v>9162</v>
      </c>
      <c r="I2441" t="b">
        <v>1</v>
      </c>
    </row>
    <row r="2442" spans="1:9" x14ac:dyDescent="0.25">
      <c r="A2442" t="s">
        <v>5019</v>
      </c>
      <c r="B2442">
        <v>105262</v>
      </c>
      <c r="C2442" t="s">
        <v>11709</v>
      </c>
      <c r="D2442">
        <v>674</v>
      </c>
      <c r="E2442" t="s">
        <v>21274</v>
      </c>
      <c r="H2442" t="s">
        <v>5020</v>
      </c>
      <c r="I2442" t="b">
        <v>1</v>
      </c>
    </row>
    <row r="2443" spans="1:9" x14ac:dyDescent="0.25">
      <c r="A2443" t="s">
        <v>5076</v>
      </c>
      <c r="B2443">
        <v>101141</v>
      </c>
      <c r="C2443" t="s">
        <v>15051</v>
      </c>
      <c r="D2443">
        <v>674</v>
      </c>
      <c r="E2443" t="s">
        <v>21274</v>
      </c>
      <c r="H2443" t="s">
        <v>5020</v>
      </c>
      <c r="I2443" t="b">
        <v>1</v>
      </c>
    </row>
    <row r="2444" spans="1:9" x14ac:dyDescent="0.25">
      <c r="A2444" t="s">
        <v>5077</v>
      </c>
      <c r="B2444">
        <v>103532</v>
      </c>
      <c r="C2444" t="s">
        <v>16121</v>
      </c>
      <c r="D2444">
        <v>674</v>
      </c>
      <c r="E2444" t="s">
        <v>21274</v>
      </c>
      <c r="H2444" t="s">
        <v>5020</v>
      </c>
      <c r="I2444" t="b">
        <v>1</v>
      </c>
    </row>
    <row r="2445" spans="1:9" x14ac:dyDescent="0.25">
      <c r="A2445" t="s">
        <v>5078</v>
      </c>
      <c r="B2445">
        <v>103570</v>
      </c>
      <c r="C2445" t="s">
        <v>16106</v>
      </c>
      <c r="D2445">
        <v>674</v>
      </c>
      <c r="E2445" t="s">
        <v>21274</v>
      </c>
      <c r="H2445" t="s">
        <v>5020</v>
      </c>
      <c r="I2445" t="b">
        <v>1</v>
      </c>
    </row>
    <row r="2446" spans="1:9" x14ac:dyDescent="0.25">
      <c r="A2446" t="s">
        <v>8460</v>
      </c>
      <c r="B2446">
        <v>102707</v>
      </c>
      <c r="C2446" t="s">
        <v>18496</v>
      </c>
      <c r="D2446">
        <v>2708</v>
      </c>
      <c r="E2446" t="s">
        <v>24940</v>
      </c>
      <c r="H2446" t="s">
        <v>8461</v>
      </c>
      <c r="I2446" t="b">
        <v>1</v>
      </c>
    </row>
    <row r="2447" spans="1:9" x14ac:dyDescent="0.25">
      <c r="A2447" t="s">
        <v>3316</v>
      </c>
      <c r="B2447">
        <v>104330</v>
      </c>
      <c r="C2447" t="s">
        <v>13277</v>
      </c>
      <c r="D2447">
        <v>130</v>
      </c>
      <c r="E2447" t="s">
        <v>20256</v>
      </c>
      <c r="H2447" t="s">
        <v>3317</v>
      </c>
      <c r="I2447" t="b">
        <v>1</v>
      </c>
    </row>
    <row r="2448" spans="1:9" x14ac:dyDescent="0.25">
      <c r="A2448" t="s">
        <v>668</v>
      </c>
      <c r="B2448">
        <v>102311</v>
      </c>
      <c r="C2448" t="s">
        <v>18987</v>
      </c>
      <c r="D2448">
        <v>1544</v>
      </c>
      <c r="E2448" t="s">
        <v>22823</v>
      </c>
      <c r="H2448" t="s">
        <v>669</v>
      </c>
      <c r="I2448" t="b">
        <v>1</v>
      </c>
    </row>
    <row r="2449" spans="1:9" x14ac:dyDescent="0.25">
      <c r="A2449" t="s">
        <v>8223</v>
      </c>
      <c r="B2449">
        <v>101075</v>
      </c>
      <c r="C2449" t="s">
        <v>15828</v>
      </c>
      <c r="D2449">
        <v>2382</v>
      </c>
      <c r="E2449" t="s">
        <v>24350</v>
      </c>
      <c r="H2449" t="s">
        <v>8224</v>
      </c>
      <c r="I2449" t="b">
        <v>1</v>
      </c>
    </row>
    <row r="2450" spans="1:9" x14ac:dyDescent="0.25">
      <c r="A2450" t="s">
        <v>4091</v>
      </c>
      <c r="B2450">
        <v>104338</v>
      </c>
      <c r="C2450" t="s">
        <v>13288</v>
      </c>
      <c r="D2450">
        <v>809</v>
      </c>
      <c r="E2450" t="s">
        <v>21549</v>
      </c>
      <c r="H2450" t="s">
        <v>4092</v>
      </c>
      <c r="I2450" t="b">
        <v>1</v>
      </c>
    </row>
    <row r="2451" spans="1:9" x14ac:dyDescent="0.25">
      <c r="A2451" t="s">
        <v>8117</v>
      </c>
      <c r="B2451">
        <v>102494</v>
      </c>
      <c r="C2451" t="s">
        <v>18810</v>
      </c>
      <c r="D2451">
        <v>2334</v>
      </c>
      <c r="E2451" t="s">
        <v>24272</v>
      </c>
      <c r="H2451" t="s">
        <v>8118</v>
      </c>
      <c r="I2451" t="b">
        <v>1</v>
      </c>
    </row>
    <row r="2452" spans="1:9" x14ac:dyDescent="0.25">
      <c r="A2452" t="s">
        <v>17</v>
      </c>
      <c r="B2452">
        <v>102190</v>
      </c>
      <c r="C2452" t="s">
        <v>19321</v>
      </c>
      <c r="D2452">
        <v>3453</v>
      </c>
      <c r="E2452" t="s">
        <v>26283</v>
      </c>
      <c r="H2452" t="s">
        <v>6174</v>
      </c>
      <c r="I2452" t="b">
        <v>1</v>
      </c>
    </row>
    <row r="2453" spans="1:9" x14ac:dyDescent="0.25">
      <c r="A2453" t="s">
        <v>6193</v>
      </c>
      <c r="B2453">
        <v>102183</v>
      </c>
      <c r="C2453" t="s">
        <v>19328</v>
      </c>
      <c r="D2453">
        <v>3453</v>
      </c>
      <c r="E2453" t="s">
        <v>26283</v>
      </c>
      <c r="H2453" t="s">
        <v>6174</v>
      </c>
      <c r="I2453" t="b">
        <v>1</v>
      </c>
    </row>
    <row r="2454" spans="1:9" x14ac:dyDescent="0.25">
      <c r="A2454" t="s">
        <v>6196</v>
      </c>
      <c r="B2454">
        <v>102800</v>
      </c>
      <c r="C2454" t="s">
        <v>18308</v>
      </c>
      <c r="D2454">
        <v>3453</v>
      </c>
      <c r="E2454" t="s">
        <v>26283</v>
      </c>
      <c r="H2454" t="s">
        <v>6174</v>
      </c>
      <c r="I2454" t="b">
        <v>1</v>
      </c>
    </row>
    <row r="2455" spans="1:9" x14ac:dyDescent="0.25">
      <c r="A2455" t="s">
        <v>6210</v>
      </c>
      <c r="B2455">
        <v>100529</v>
      </c>
      <c r="C2455" t="s">
        <v>18584</v>
      </c>
      <c r="D2455">
        <v>3453</v>
      </c>
      <c r="E2455" t="s">
        <v>26283</v>
      </c>
      <c r="H2455" t="s">
        <v>6174</v>
      </c>
      <c r="I2455" t="b">
        <v>1</v>
      </c>
    </row>
    <row r="2456" spans="1:9" x14ac:dyDescent="0.25">
      <c r="A2456" t="s">
        <v>6732</v>
      </c>
      <c r="B2456">
        <v>106918</v>
      </c>
      <c r="C2456" t="s">
        <v>19298</v>
      </c>
      <c r="D2456">
        <v>3453</v>
      </c>
      <c r="E2456" t="s">
        <v>26283</v>
      </c>
      <c r="H2456" t="s">
        <v>6174</v>
      </c>
      <c r="I2456" t="b">
        <v>1</v>
      </c>
    </row>
    <row r="2457" spans="1:9" x14ac:dyDescent="0.25">
      <c r="A2457" t="s">
        <v>183</v>
      </c>
      <c r="B2457">
        <v>104097</v>
      </c>
      <c r="C2457" t="s">
        <v>13897</v>
      </c>
      <c r="D2457">
        <v>1373</v>
      </c>
      <c r="E2457" t="s">
        <v>22527</v>
      </c>
      <c r="H2457" t="s">
        <v>184</v>
      </c>
      <c r="I2457" t="b">
        <v>1</v>
      </c>
    </row>
    <row r="2458" spans="1:9" x14ac:dyDescent="0.25">
      <c r="A2458" t="s">
        <v>145</v>
      </c>
      <c r="B2458">
        <v>102179</v>
      </c>
      <c r="C2458" t="s">
        <v>19332</v>
      </c>
      <c r="D2458">
        <v>1464</v>
      </c>
      <c r="E2458" t="s">
        <v>22678</v>
      </c>
      <c r="H2458" t="s">
        <v>146</v>
      </c>
      <c r="I2458" t="b">
        <v>1</v>
      </c>
    </row>
    <row r="2459" spans="1:9" x14ac:dyDescent="0.25">
      <c r="A2459" t="s">
        <v>4795</v>
      </c>
      <c r="B2459">
        <v>104582</v>
      </c>
      <c r="C2459" t="s">
        <v>13005</v>
      </c>
      <c r="D2459">
        <v>1135</v>
      </c>
      <c r="E2459" t="s">
        <v>22122</v>
      </c>
      <c r="H2459" t="s">
        <v>4796</v>
      </c>
      <c r="I2459" t="b">
        <v>1</v>
      </c>
    </row>
    <row r="2460" spans="1:9" x14ac:dyDescent="0.25">
      <c r="A2460" t="s">
        <v>4809</v>
      </c>
      <c r="B2460">
        <v>101447</v>
      </c>
      <c r="C2460" t="s">
        <v>14328</v>
      </c>
      <c r="D2460">
        <v>1135</v>
      </c>
      <c r="E2460" t="s">
        <v>22122</v>
      </c>
      <c r="H2460" t="s">
        <v>4796</v>
      </c>
      <c r="I2460" t="b">
        <v>1</v>
      </c>
    </row>
    <row r="2461" spans="1:9" x14ac:dyDescent="0.25">
      <c r="A2461" t="s">
        <v>4810</v>
      </c>
      <c r="B2461">
        <v>102592</v>
      </c>
      <c r="C2461" t="s">
        <v>18706</v>
      </c>
      <c r="D2461">
        <v>1135</v>
      </c>
      <c r="E2461" t="s">
        <v>22122</v>
      </c>
      <c r="H2461" t="s">
        <v>4796</v>
      </c>
      <c r="I2461" t="b">
        <v>1</v>
      </c>
    </row>
    <row r="2462" spans="1:9" x14ac:dyDescent="0.25">
      <c r="A2462" t="s">
        <v>4813</v>
      </c>
      <c r="B2462">
        <v>104527</v>
      </c>
      <c r="C2462" t="s">
        <v>13063</v>
      </c>
      <c r="D2462">
        <v>1135</v>
      </c>
      <c r="E2462" t="s">
        <v>22122</v>
      </c>
      <c r="H2462" t="s">
        <v>4796</v>
      </c>
      <c r="I2462" t="b">
        <v>1</v>
      </c>
    </row>
    <row r="2463" spans="1:9" x14ac:dyDescent="0.25">
      <c r="A2463" t="s">
        <v>4831</v>
      </c>
      <c r="B2463">
        <v>104481</v>
      </c>
      <c r="C2463" t="s">
        <v>13006</v>
      </c>
      <c r="D2463">
        <v>1135</v>
      </c>
      <c r="E2463" t="s">
        <v>22122</v>
      </c>
      <c r="H2463" t="s">
        <v>4796</v>
      </c>
      <c r="I2463" t="b">
        <v>1</v>
      </c>
    </row>
    <row r="2464" spans="1:9" x14ac:dyDescent="0.25">
      <c r="A2464" t="s">
        <v>2488</v>
      </c>
      <c r="B2464">
        <v>105363</v>
      </c>
      <c r="C2464" t="s">
        <v>11435</v>
      </c>
      <c r="D2464">
        <v>1883</v>
      </c>
      <c r="E2464" t="s">
        <v>23410</v>
      </c>
      <c r="H2464" t="s">
        <v>2489</v>
      </c>
      <c r="I2464" t="b">
        <v>1</v>
      </c>
    </row>
    <row r="2465" spans="1:9" x14ac:dyDescent="0.25">
      <c r="A2465" t="s">
        <v>1971</v>
      </c>
      <c r="B2465">
        <v>105174</v>
      </c>
      <c r="C2465" t="s">
        <v>11682</v>
      </c>
      <c r="D2465">
        <v>1765</v>
      </c>
      <c r="E2465" t="s">
        <v>23209</v>
      </c>
      <c r="H2465" t="s">
        <v>1972</v>
      </c>
      <c r="I2465" t="b">
        <v>1</v>
      </c>
    </row>
    <row r="2466" spans="1:9" x14ac:dyDescent="0.25">
      <c r="A2466" t="s">
        <v>8863</v>
      </c>
      <c r="B2466">
        <v>103120</v>
      </c>
      <c r="C2466" t="s">
        <v>17596</v>
      </c>
      <c r="D2466">
        <v>2912</v>
      </c>
      <c r="E2466" t="s">
        <v>25324</v>
      </c>
      <c r="H2466" t="s">
        <v>8864</v>
      </c>
      <c r="I2466" t="b">
        <v>1</v>
      </c>
    </row>
    <row r="2467" spans="1:9" x14ac:dyDescent="0.25">
      <c r="A2467" t="s">
        <v>1722</v>
      </c>
      <c r="B2467">
        <v>100404</v>
      </c>
      <c r="C2467" t="s">
        <v>19738</v>
      </c>
      <c r="D2467">
        <v>2272</v>
      </c>
      <c r="E2467" t="s">
        <v>24143</v>
      </c>
      <c r="H2467" t="s">
        <v>1723</v>
      </c>
      <c r="I2467" t="b">
        <v>1</v>
      </c>
    </row>
    <row r="2468" spans="1:9" x14ac:dyDescent="0.25">
      <c r="A2468" t="s">
        <v>1724</v>
      </c>
      <c r="B2468">
        <v>103338</v>
      </c>
      <c r="C2468" t="s">
        <v>16650</v>
      </c>
      <c r="D2468">
        <v>2272</v>
      </c>
      <c r="E2468" t="s">
        <v>24143</v>
      </c>
      <c r="H2468" t="s">
        <v>1723</v>
      </c>
      <c r="I2468" t="b">
        <v>1</v>
      </c>
    </row>
    <row r="2469" spans="1:9" x14ac:dyDescent="0.25">
      <c r="A2469" t="s">
        <v>1725</v>
      </c>
      <c r="B2469">
        <v>103462</v>
      </c>
      <c r="C2469" t="s">
        <v>16529</v>
      </c>
      <c r="D2469">
        <v>2272</v>
      </c>
      <c r="E2469" t="s">
        <v>24143</v>
      </c>
      <c r="H2469" t="s">
        <v>1723</v>
      </c>
      <c r="I2469" t="b">
        <v>1</v>
      </c>
    </row>
    <row r="2470" spans="1:9" x14ac:dyDescent="0.25">
      <c r="A2470" t="s">
        <v>1726</v>
      </c>
      <c r="B2470">
        <v>103778</v>
      </c>
      <c r="C2470" t="s">
        <v>15111</v>
      </c>
      <c r="D2470">
        <v>2272</v>
      </c>
      <c r="E2470" t="s">
        <v>24143</v>
      </c>
      <c r="H2470" t="s">
        <v>1723</v>
      </c>
      <c r="I2470" t="b">
        <v>1</v>
      </c>
    </row>
    <row r="2471" spans="1:9" x14ac:dyDescent="0.25">
      <c r="A2471" t="s">
        <v>902</v>
      </c>
      <c r="B2471">
        <v>100401</v>
      </c>
      <c r="C2471" t="s">
        <v>19684</v>
      </c>
      <c r="D2471">
        <v>1183</v>
      </c>
      <c r="E2471" t="s">
        <v>22205</v>
      </c>
      <c r="H2471" t="s">
        <v>903</v>
      </c>
      <c r="I2471" t="b">
        <v>1</v>
      </c>
    </row>
    <row r="2472" spans="1:9" x14ac:dyDescent="0.25">
      <c r="A2472" t="s">
        <v>904</v>
      </c>
      <c r="B2472">
        <v>101231</v>
      </c>
      <c r="C2472" t="s">
        <v>14830</v>
      </c>
      <c r="D2472">
        <v>1183</v>
      </c>
      <c r="E2472" t="s">
        <v>22205</v>
      </c>
      <c r="H2472" t="s">
        <v>903</v>
      </c>
      <c r="I2472" t="b">
        <v>1</v>
      </c>
    </row>
    <row r="2473" spans="1:9" x14ac:dyDescent="0.25">
      <c r="A2473" t="s">
        <v>676</v>
      </c>
      <c r="B2473">
        <v>103885</v>
      </c>
      <c r="C2473" t="s">
        <v>14923</v>
      </c>
      <c r="D2473">
        <v>1218</v>
      </c>
      <c r="E2473" t="s">
        <v>22266</v>
      </c>
      <c r="H2473" t="s">
        <v>677</v>
      </c>
      <c r="I2473" t="b">
        <v>1</v>
      </c>
    </row>
    <row r="2474" spans="1:9" x14ac:dyDescent="0.25">
      <c r="A2474" t="s">
        <v>700</v>
      </c>
      <c r="B2474">
        <v>103605</v>
      </c>
      <c r="C2474" t="s">
        <v>16006</v>
      </c>
      <c r="D2474">
        <v>1218</v>
      </c>
      <c r="E2474" t="s">
        <v>22266</v>
      </c>
      <c r="H2474" t="s">
        <v>677</v>
      </c>
      <c r="I2474" t="b">
        <v>1</v>
      </c>
    </row>
    <row r="2475" spans="1:9" x14ac:dyDescent="0.25">
      <c r="A2475" t="s">
        <v>701</v>
      </c>
      <c r="B2475">
        <v>103722</v>
      </c>
      <c r="C2475" t="s">
        <v>15474</v>
      </c>
      <c r="D2475">
        <v>1218</v>
      </c>
      <c r="E2475" t="s">
        <v>22266</v>
      </c>
      <c r="H2475" t="s">
        <v>677</v>
      </c>
      <c r="I2475" t="b">
        <v>1</v>
      </c>
    </row>
    <row r="2476" spans="1:9" x14ac:dyDescent="0.25">
      <c r="A2476" t="s">
        <v>724</v>
      </c>
      <c r="B2476">
        <v>104621</v>
      </c>
      <c r="C2476" t="s">
        <v>12916</v>
      </c>
      <c r="D2476">
        <v>1218</v>
      </c>
      <c r="E2476" t="s">
        <v>22266</v>
      </c>
      <c r="H2476" t="s">
        <v>677</v>
      </c>
      <c r="I2476" t="b">
        <v>1</v>
      </c>
    </row>
    <row r="2477" spans="1:9" x14ac:dyDescent="0.25">
      <c r="A2477" t="s">
        <v>745</v>
      </c>
      <c r="B2477">
        <v>103875</v>
      </c>
      <c r="C2477" t="s">
        <v>14943</v>
      </c>
      <c r="D2477">
        <v>1218</v>
      </c>
      <c r="E2477" t="s">
        <v>22266</v>
      </c>
      <c r="H2477" t="s">
        <v>677</v>
      </c>
      <c r="I2477" t="b">
        <v>1</v>
      </c>
    </row>
    <row r="2478" spans="1:9" x14ac:dyDescent="0.25">
      <c r="A2478" t="s">
        <v>779</v>
      </c>
      <c r="B2478">
        <v>104718</v>
      </c>
      <c r="C2478" t="s">
        <v>12504</v>
      </c>
      <c r="D2478">
        <v>1218</v>
      </c>
      <c r="E2478" t="s">
        <v>22266</v>
      </c>
      <c r="H2478" t="s">
        <v>677</v>
      </c>
      <c r="I2478" t="b">
        <v>1</v>
      </c>
    </row>
    <row r="2479" spans="1:9" x14ac:dyDescent="0.25">
      <c r="A2479" t="s">
        <v>780</v>
      </c>
      <c r="B2479">
        <v>104719</v>
      </c>
      <c r="C2479" t="s">
        <v>12506</v>
      </c>
      <c r="D2479">
        <v>1218</v>
      </c>
      <c r="E2479" t="s">
        <v>22266</v>
      </c>
      <c r="H2479" t="s">
        <v>677</v>
      </c>
      <c r="I2479" t="b">
        <v>1</v>
      </c>
    </row>
    <row r="2480" spans="1:9" x14ac:dyDescent="0.25">
      <c r="A2480" t="s">
        <v>781</v>
      </c>
      <c r="B2480">
        <v>104722</v>
      </c>
      <c r="C2480" t="s">
        <v>12503</v>
      </c>
      <c r="D2480">
        <v>1218</v>
      </c>
      <c r="E2480" t="s">
        <v>22266</v>
      </c>
      <c r="H2480" t="s">
        <v>677</v>
      </c>
      <c r="I2480" t="b">
        <v>1</v>
      </c>
    </row>
    <row r="2481" spans="1:9" x14ac:dyDescent="0.25">
      <c r="A2481" t="s">
        <v>782</v>
      </c>
      <c r="B2481">
        <v>105125</v>
      </c>
      <c r="C2481" t="s">
        <v>11932</v>
      </c>
      <c r="D2481">
        <v>1218</v>
      </c>
      <c r="E2481" t="s">
        <v>22266</v>
      </c>
      <c r="H2481" t="s">
        <v>677</v>
      </c>
      <c r="I2481" t="b">
        <v>1</v>
      </c>
    </row>
    <row r="2482" spans="1:9" x14ac:dyDescent="0.25">
      <c r="A2482" t="s">
        <v>783</v>
      </c>
      <c r="B2482">
        <v>105411</v>
      </c>
      <c r="C2482" t="s">
        <v>11383</v>
      </c>
      <c r="D2482">
        <v>1218</v>
      </c>
      <c r="E2482" t="s">
        <v>22266</v>
      </c>
      <c r="H2482" t="s">
        <v>677</v>
      </c>
      <c r="I2482" t="b">
        <v>1</v>
      </c>
    </row>
    <row r="2483" spans="1:9" x14ac:dyDescent="0.25">
      <c r="A2483" t="s">
        <v>7639</v>
      </c>
      <c r="B2483">
        <v>105713</v>
      </c>
      <c r="C2483" t="s">
        <v>11809</v>
      </c>
      <c r="D2483">
        <v>2295</v>
      </c>
      <c r="E2483" t="s">
        <v>24181</v>
      </c>
      <c r="H2483" t="s">
        <v>8266</v>
      </c>
      <c r="I2483" t="b">
        <v>1</v>
      </c>
    </row>
    <row r="2484" spans="1:9" x14ac:dyDescent="0.25">
      <c r="A2484" t="s">
        <v>7994</v>
      </c>
      <c r="B2484">
        <v>104035</v>
      </c>
      <c r="C2484" t="s">
        <v>13961</v>
      </c>
      <c r="D2484">
        <v>2578</v>
      </c>
      <c r="E2484" t="s">
        <v>24731</v>
      </c>
      <c r="H2484" t="s">
        <v>7995</v>
      </c>
      <c r="I2484" t="b">
        <v>1</v>
      </c>
    </row>
    <row r="2485" spans="1:9" x14ac:dyDescent="0.25">
      <c r="A2485" t="s">
        <v>7996</v>
      </c>
      <c r="B2485">
        <v>104042</v>
      </c>
      <c r="C2485" t="s">
        <v>13954</v>
      </c>
      <c r="D2485">
        <v>2578</v>
      </c>
      <c r="E2485" t="s">
        <v>24731</v>
      </c>
      <c r="H2485" t="s">
        <v>7995</v>
      </c>
      <c r="I2485" t="b">
        <v>1</v>
      </c>
    </row>
    <row r="2486" spans="1:9" x14ac:dyDescent="0.25">
      <c r="A2486" t="s">
        <v>7050</v>
      </c>
      <c r="B2486">
        <v>105732</v>
      </c>
      <c r="C2486" t="s">
        <v>11786</v>
      </c>
      <c r="D2486">
        <v>3990</v>
      </c>
      <c r="E2486" t="s">
        <v>27303</v>
      </c>
      <c r="H2486" t="s">
        <v>7051</v>
      </c>
      <c r="I2486" t="b">
        <v>1</v>
      </c>
    </row>
    <row r="2487" spans="1:9" x14ac:dyDescent="0.25">
      <c r="A2487" t="s">
        <v>8292</v>
      </c>
      <c r="B2487">
        <v>102443</v>
      </c>
      <c r="C2487" t="s">
        <v>18748</v>
      </c>
      <c r="D2487">
        <v>2286</v>
      </c>
      <c r="E2487" t="s">
        <v>24162</v>
      </c>
      <c r="H2487" t="s">
        <v>8293</v>
      </c>
      <c r="I2487" t="b">
        <v>1</v>
      </c>
    </row>
    <row r="2488" spans="1:9" x14ac:dyDescent="0.25">
      <c r="A2488" t="s">
        <v>8294</v>
      </c>
      <c r="B2488">
        <v>104432</v>
      </c>
      <c r="C2488" t="s">
        <v>13157</v>
      </c>
      <c r="D2488">
        <v>2286</v>
      </c>
      <c r="E2488" t="s">
        <v>24162</v>
      </c>
      <c r="H2488" t="s">
        <v>8293</v>
      </c>
      <c r="I2488" t="b">
        <v>1</v>
      </c>
    </row>
    <row r="2489" spans="1:9" x14ac:dyDescent="0.25">
      <c r="A2489" t="s">
        <v>8295</v>
      </c>
      <c r="B2489">
        <v>104447</v>
      </c>
      <c r="C2489" t="s">
        <v>13144</v>
      </c>
      <c r="D2489">
        <v>2286</v>
      </c>
      <c r="E2489" t="s">
        <v>24162</v>
      </c>
      <c r="H2489" t="s">
        <v>8293</v>
      </c>
      <c r="I2489" t="b">
        <v>1</v>
      </c>
    </row>
    <row r="2490" spans="1:9" x14ac:dyDescent="0.25">
      <c r="A2490" t="s">
        <v>6046</v>
      </c>
      <c r="B2490">
        <v>101785</v>
      </c>
      <c r="C2490" t="s">
        <v>12393</v>
      </c>
      <c r="D2490">
        <v>3557</v>
      </c>
      <c r="E2490" t="s">
        <v>26469</v>
      </c>
      <c r="H2490" t="s">
        <v>6047</v>
      </c>
      <c r="I2490" t="b">
        <v>1</v>
      </c>
    </row>
    <row r="2491" spans="1:9" x14ac:dyDescent="0.25">
      <c r="A2491" t="s">
        <v>9035</v>
      </c>
      <c r="B2491">
        <v>105699</v>
      </c>
      <c r="C2491" t="s">
        <v>11823</v>
      </c>
      <c r="D2491">
        <v>3240</v>
      </c>
      <c r="E2491" t="s">
        <v>25917</v>
      </c>
      <c r="H2491" t="s">
        <v>9036</v>
      </c>
      <c r="I2491" t="b">
        <v>1</v>
      </c>
    </row>
    <row r="2492" spans="1:9" x14ac:dyDescent="0.25">
      <c r="A2492" t="s">
        <v>2435</v>
      </c>
      <c r="B2492">
        <v>104164</v>
      </c>
      <c r="C2492" t="s">
        <v>13813</v>
      </c>
      <c r="D2492">
        <v>1841</v>
      </c>
      <c r="E2492" t="s">
        <v>23342</v>
      </c>
      <c r="H2492" t="s">
        <v>2436</v>
      </c>
      <c r="I2492" t="b">
        <v>1</v>
      </c>
    </row>
    <row r="2493" spans="1:9" x14ac:dyDescent="0.25">
      <c r="A2493" t="s">
        <v>2717</v>
      </c>
      <c r="B2493">
        <v>101242</v>
      </c>
      <c r="C2493" t="s">
        <v>14819</v>
      </c>
      <c r="D2493">
        <v>442</v>
      </c>
      <c r="E2493" t="s">
        <v>20838</v>
      </c>
      <c r="H2493" t="s">
        <v>2718</v>
      </c>
      <c r="I2493" t="b">
        <v>1</v>
      </c>
    </row>
    <row r="2494" spans="1:9" x14ac:dyDescent="0.25">
      <c r="A2494" t="s">
        <v>4117</v>
      </c>
      <c r="B2494">
        <v>104931</v>
      </c>
      <c r="C2494" t="s">
        <v>12172</v>
      </c>
      <c r="D2494">
        <v>861</v>
      </c>
      <c r="E2494" t="s">
        <v>21636</v>
      </c>
      <c r="H2494" t="s">
        <v>4118</v>
      </c>
      <c r="I2494" t="b">
        <v>1</v>
      </c>
    </row>
    <row r="2495" spans="1:9" x14ac:dyDescent="0.25">
      <c r="A2495" t="s">
        <v>4174</v>
      </c>
      <c r="B2495">
        <v>104812</v>
      </c>
      <c r="C2495" t="s">
        <v>12173</v>
      </c>
      <c r="D2495">
        <v>861</v>
      </c>
      <c r="E2495" t="s">
        <v>21636</v>
      </c>
      <c r="H2495" t="s">
        <v>4118</v>
      </c>
      <c r="I2495" t="b">
        <v>1</v>
      </c>
    </row>
    <row r="2496" spans="1:9" x14ac:dyDescent="0.25">
      <c r="A2496" t="s">
        <v>4176</v>
      </c>
      <c r="B2496">
        <v>100430</v>
      </c>
      <c r="C2496" t="s">
        <v>19171</v>
      </c>
      <c r="D2496">
        <v>861</v>
      </c>
      <c r="E2496" t="s">
        <v>21636</v>
      </c>
      <c r="H2496" t="s">
        <v>4118</v>
      </c>
      <c r="I2496" t="b">
        <v>1</v>
      </c>
    </row>
    <row r="2497" spans="1:9" x14ac:dyDescent="0.25">
      <c r="A2497" t="s">
        <v>7061</v>
      </c>
      <c r="B2497">
        <v>101640</v>
      </c>
      <c r="C2497" t="s">
        <v>14354</v>
      </c>
      <c r="D2497">
        <v>3874</v>
      </c>
      <c r="E2497" t="s">
        <v>27099</v>
      </c>
      <c r="H2497" t="s">
        <v>7062</v>
      </c>
      <c r="I2497" t="b">
        <v>1</v>
      </c>
    </row>
    <row r="2498" spans="1:9" x14ac:dyDescent="0.25">
      <c r="A2498" t="s">
        <v>7083</v>
      </c>
      <c r="B2498">
        <v>101478</v>
      </c>
      <c r="C2498" t="s">
        <v>14517</v>
      </c>
      <c r="D2498">
        <v>3874</v>
      </c>
      <c r="E2498" t="s">
        <v>27099</v>
      </c>
      <c r="H2498" t="s">
        <v>7062</v>
      </c>
      <c r="I2498" t="b">
        <v>1</v>
      </c>
    </row>
    <row r="2499" spans="1:9" x14ac:dyDescent="0.25">
      <c r="A2499" t="s">
        <v>9478</v>
      </c>
      <c r="B2499">
        <v>104392</v>
      </c>
      <c r="C2499" t="s">
        <v>13195</v>
      </c>
      <c r="D2499">
        <v>2679</v>
      </c>
      <c r="E2499" t="s">
        <v>24903</v>
      </c>
      <c r="H2499" t="s">
        <v>9479</v>
      </c>
      <c r="I2499" t="b">
        <v>1</v>
      </c>
    </row>
    <row r="2500" spans="1:9" x14ac:dyDescent="0.25">
      <c r="A2500" t="s">
        <v>5972</v>
      </c>
      <c r="B2500">
        <v>105720</v>
      </c>
      <c r="C2500" t="s">
        <v>11801</v>
      </c>
      <c r="D2500">
        <v>3328</v>
      </c>
      <c r="E2500" t="s">
        <v>26074</v>
      </c>
      <c r="H2500" t="s">
        <v>5973</v>
      </c>
      <c r="I2500" t="b">
        <v>1</v>
      </c>
    </row>
    <row r="2501" spans="1:9" x14ac:dyDescent="0.25">
      <c r="A2501" t="s">
        <v>472</v>
      </c>
      <c r="B2501">
        <v>101682</v>
      </c>
      <c r="C2501" t="s">
        <v>14047</v>
      </c>
      <c r="D2501">
        <v>1629</v>
      </c>
      <c r="E2501" t="s">
        <v>22986</v>
      </c>
      <c r="H2501" t="s">
        <v>473</v>
      </c>
      <c r="I2501" t="b">
        <v>1</v>
      </c>
    </row>
    <row r="2502" spans="1:9" x14ac:dyDescent="0.25">
      <c r="A2502" t="s">
        <v>474</v>
      </c>
      <c r="B2502">
        <v>103085</v>
      </c>
      <c r="C2502" t="s">
        <v>17629</v>
      </c>
      <c r="D2502">
        <v>1629</v>
      </c>
      <c r="E2502" t="s">
        <v>22986</v>
      </c>
      <c r="H2502" t="s">
        <v>473</v>
      </c>
      <c r="I2502" t="b">
        <v>1</v>
      </c>
    </row>
    <row r="2503" spans="1:9" x14ac:dyDescent="0.25">
      <c r="A2503" t="s">
        <v>475</v>
      </c>
      <c r="B2503">
        <v>103129</v>
      </c>
      <c r="C2503" t="s">
        <v>17587</v>
      </c>
      <c r="D2503">
        <v>1629</v>
      </c>
      <c r="E2503" t="s">
        <v>22986</v>
      </c>
      <c r="H2503" t="s">
        <v>473</v>
      </c>
      <c r="I2503" t="b">
        <v>1</v>
      </c>
    </row>
    <row r="2504" spans="1:9" x14ac:dyDescent="0.25">
      <c r="A2504" t="s">
        <v>9599</v>
      </c>
      <c r="B2504">
        <v>104901</v>
      </c>
      <c r="C2504" t="s">
        <v>12208</v>
      </c>
      <c r="D2504">
        <v>2875</v>
      </c>
      <c r="E2504" t="s">
        <v>25263</v>
      </c>
      <c r="H2504" t="s">
        <v>9600</v>
      </c>
      <c r="I2504" t="b">
        <v>1</v>
      </c>
    </row>
    <row r="2505" spans="1:9" x14ac:dyDescent="0.25">
      <c r="A2505" t="s">
        <v>9721</v>
      </c>
      <c r="B2505">
        <v>101365</v>
      </c>
      <c r="C2505" t="s">
        <v>14695</v>
      </c>
      <c r="D2505">
        <v>2829</v>
      </c>
      <c r="E2505" t="s">
        <v>25183</v>
      </c>
      <c r="H2505" t="s">
        <v>9722</v>
      </c>
      <c r="I2505" t="b">
        <v>1</v>
      </c>
    </row>
    <row r="2506" spans="1:9" x14ac:dyDescent="0.25">
      <c r="A2506" t="s">
        <v>487</v>
      </c>
      <c r="B2506">
        <v>105685</v>
      </c>
      <c r="C2506" t="s">
        <v>11839</v>
      </c>
      <c r="D2506">
        <v>1634</v>
      </c>
      <c r="E2506" t="s">
        <v>22995</v>
      </c>
      <c r="H2506" t="s">
        <v>488</v>
      </c>
      <c r="I2506" t="b">
        <v>1</v>
      </c>
    </row>
    <row r="2507" spans="1:9" x14ac:dyDescent="0.25">
      <c r="A2507" t="s">
        <v>2695</v>
      </c>
      <c r="B2507">
        <v>103414</v>
      </c>
      <c r="C2507" t="s">
        <v>16577</v>
      </c>
      <c r="D2507">
        <v>439</v>
      </c>
      <c r="E2507" t="s">
        <v>20828</v>
      </c>
      <c r="H2507" t="s">
        <v>2696</v>
      </c>
      <c r="I2507" t="b">
        <v>1</v>
      </c>
    </row>
    <row r="2508" spans="1:9" x14ac:dyDescent="0.25">
      <c r="A2508" t="s">
        <v>2706</v>
      </c>
      <c r="B2508">
        <v>100378</v>
      </c>
      <c r="C2508" t="s">
        <v>19740</v>
      </c>
      <c r="D2508">
        <v>439</v>
      </c>
      <c r="E2508" t="s">
        <v>20828</v>
      </c>
      <c r="H2508" t="s">
        <v>2696</v>
      </c>
      <c r="I2508" t="b">
        <v>1</v>
      </c>
    </row>
    <row r="2509" spans="1:9" x14ac:dyDescent="0.25">
      <c r="A2509" t="s">
        <v>2707</v>
      </c>
      <c r="B2509">
        <v>100413</v>
      </c>
      <c r="C2509" t="s">
        <v>19752</v>
      </c>
      <c r="D2509">
        <v>439</v>
      </c>
      <c r="E2509" t="s">
        <v>20828</v>
      </c>
      <c r="H2509" t="s">
        <v>2696</v>
      </c>
      <c r="I2509" t="b">
        <v>1</v>
      </c>
    </row>
    <row r="2510" spans="1:9" x14ac:dyDescent="0.25">
      <c r="A2510" t="s">
        <v>2710</v>
      </c>
      <c r="B2510">
        <v>103383</v>
      </c>
      <c r="C2510" t="s">
        <v>16601</v>
      </c>
      <c r="D2510">
        <v>439</v>
      </c>
      <c r="E2510" t="s">
        <v>20828</v>
      </c>
      <c r="H2510" t="s">
        <v>2696</v>
      </c>
      <c r="I2510" t="b">
        <v>1</v>
      </c>
    </row>
    <row r="2511" spans="1:9" x14ac:dyDescent="0.25">
      <c r="A2511" t="s">
        <v>2713</v>
      </c>
      <c r="B2511">
        <v>104150</v>
      </c>
      <c r="C2511" t="s">
        <v>13840</v>
      </c>
      <c r="D2511">
        <v>439</v>
      </c>
      <c r="E2511" t="s">
        <v>20828</v>
      </c>
      <c r="H2511" t="s">
        <v>2696</v>
      </c>
      <c r="I2511" t="b">
        <v>1</v>
      </c>
    </row>
    <row r="2512" spans="1:9" x14ac:dyDescent="0.25">
      <c r="A2512" t="s">
        <v>2714</v>
      </c>
      <c r="B2512">
        <v>104151</v>
      </c>
      <c r="C2512" t="s">
        <v>13837</v>
      </c>
      <c r="D2512">
        <v>439</v>
      </c>
      <c r="E2512" t="s">
        <v>20828</v>
      </c>
      <c r="H2512" t="s">
        <v>2696</v>
      </c>
      <c r="I2512" t="b">
        <v>1</v>
      </c>
    </row>
    <row r="2513" spans="1:9" x14ac:dyDescent="0.25">
      <c r="A2513" t="s">
        <v>2729</v>
      </c>
      <c r="B2513">
        <v>100627</v>
      </c>
      <c r="C2513" t="s">
        <v>18280</v>
      </c>
      <c r="D2513">
        <v>439</v>
      </c>
      <c r="E2513" t="s">
        <v>20828</v>
      </c>
      <c r="H2513" t="s">
        <v>2696</v>
      </c>
      <c r="I2513" t="b">
        <v>1</v>
      </c>
    </row>
    <row r="2514" spans="1:9" x14ac:dyDescent="0.25">
      <c r="A2514" t="s">
        <v>8597</v>
      </c>
      <c r="B2514">
        <v>101684</v>
      </c>
      <c r="C2514" t="s">
        <v>14049</v>
      </c>
      <c r="D2514">
        <v>2464</v>
      </c>
      <c r="E2514" t="s">
        <v>24505</v>
      </c>
      <c r="H2514" t="s">
        <v>8598</v>
      </c>
      <c r="I2514" t="b">
        <v>1</v>
      </c>
    </row>
    <row r="2515" spans="1:9" x14ac:dyDescent="0.25">
      <c r="A2515" t="s">
        <v>8610</v>
      </c>
      <c r="B2515">
        <v>100249</v>
      </c>
      <c r="C2515" t="s">
        <v>15343</v>
      </c>
      <c r="D2515">
        <v>2464</v>
      </c>
      <c r="E2515" t="s">
        <v>24505</v>
      </c>
      <c r="H2515" t="s">
        <v>8598</v>
      </c>
      <c r="I2515" t="b">
        <v>1</v>
      </c>
    </row>
    <row r="2516" spans="1:9" x14ac:dyDescent="0.25">
      <c r="A2516" t="s">
        <v>8612</v>
      </c>
      <c r="B2516">
        <v>100810</v>
      </c>
      <c r="C2516" t="s">
        <v>18097</v>
      </c>
      <c r="D2516">
        <v>2464</v>
      </c>
      <c r="E2516" t="s">
        <v>24505</v>
      </c>
      <c r="H2516" t="s">
        <v>8598</v>
      </c>
      <c r="I2516" t="b">
        <v>1</v>
      </c>
    </row>
    <row r="2517" spans="1:9" x14ac:dyDescent="0.25">
      <c r="A2517" t="s">
        <v>8615</v>
      </c>
      <c r="B2517">
        <v>103149</v>
      </c>
      <c r="C2517" t="s">
        <v>17563</v>
      </c>
      <c r="D2517">
        <v>2464</v>
      </c>
      <c r="E2517" t="s">
        <v>24505</v>
      </c>
      <c r="H2517" t="s">
        <v>8598</v>
      </c>
      <c r="I2517" t="b">
        <v>1</v>
      </c>
    </row>
    <row r="2518" spans="1:9" x14ac:dyDescent="0.25">
      <c r="A2518" t="s">
        <v>8629</v>
      </c>
      <c r="B2518">
        <v>100712</v>
      </c>
      <c r="C2518" t="s">
        <v>18200</v>
      </c>
      <c r="D2518">
        <v>2464</v>
      </c>
      <c r="E2518" t="s">
        <v>24505</v>
      </c>
      <c r="H2518" t="s">
        <v>8598</v>
      </c>
      <c r="I2518" t="b">
        <v>1</v>
      </c>
    </row>
    <row r="2519" spans="1:9" x14ac:dyDescent="0.25">
      <c r="A2519" t="s">
        <v>1829</v>
      </c>
      <c r="B2519">
        <v>105517</v>
      </c>
      <c r="C2519" t="s">
        <v>11273</v>
      </c>
      <c r="D2519">
        <v>2125</v>
      </c>
      <c r="E2519" t="s">
        <v>23888</v>
      </c>
      <c r="H2519" t="s">
        <v>1830</v>
      </c>
      <c r="I2519" t="b">
        <v>1</v>
      </c>
    </row>
    <row r="2520" spans="1:9" x14ac:dyDescent="0.25">
      <c r="A2520" t="s">
        <v>9680</v>
      </c>
      <c r="B2520">
        <v>103420</v>
      </c>
      <c r="C2520" t="s">
        <v>16572</v>
      </c>
      <c r="D2520">
        <v>2901</v>
      </c>
      <c r="E2520" t="s">
        <v>25304</v>
      </c>
      <c r="H2520" t="s">
        <v>9681</v>
      </c>
      <c r="I2520" t="b">
        <v>1</v>
      </c>
    </row>
    <row r="2521" spans="1:9" x14ac:dyDescent="0.25">
      <c r="A2521" t="s">
        <v>9063</v>
      </c>
      <c r="B2521">
        <v>101417</v>
      </c>
      <c r="C2521" t="s">
        <v>14639</v>
      </c>
      <c r="D2521">
        <v>3255</v>
      </c>
      <c r="E2521" t="s">
        <v>25944</v>
      </c>
      <c r="H2521" t="s">
        <v>9064</v>
      </c>
      <c r="I2521" t="b">
        <v>1</v>
      </c>
    </row>
    <row r="2522" spans="1:9" x14ac:dyDescent="0.25">
      <c r="A2522" t="s">
        <v>3109</v>
      </c>
      <c r="B2522">
        <v>102257</v>
      </c>
      <c r="C2522" t="s">
        <v>19159</v>
      </c>
      <c r="D2522">
        <v>468</v>
      </c>
      <c r="E2522" t="s">
        <v>20884</v>
      </c>
      <c r="H2522" t="s">
        <v>3110</v>
      </c>
      <c r="I2522" t="b">
        <v>1</v>
      </c>
    </row>
    <row r="2523" spans="1:9" x14ac:dyDescent="0.25">
      <c r="A2523" t="s">
        <v>93</v>
      </c>
      <c r="B2523">
        <v>100560</v>
      </c>
      <c r="C2523" t="s">
        <v>18464</v>
      </c>
      <c r="D2523">
        <v>1476</v>
      </c>
      <c r="E2523" t="s">
        <v>22699</v>
      </c>
      <c r="H2523" t="s">
        <v>94</v>
      </c>
      <c r="I2523" t="b">
        <v>1</v>
      </c>
    </row>
    <row r="2524" spans="1:9" x14ac:dyDescent="0.25">
      <c r="A2524" t="s">
        <v>95</v>
      </c>
      <c r="B2524">
        <v>102118</v>
      </c>
      <c r="C2524" t="s">
        <v>19421</v>
      </c>
      <c r="D2524">
        <v>1476</v>
      </c>
      <c r="E2524" t="s">
        <v>22699</v>
      </c>
      <c r="H2524" t="s">
        <v>94</v>
      </c>
      <c r="I2524" t="b">
        <v>1</v>
      </c>
    </row>
    <row r="2525" spans="1:9" x14ac:dyDescent="0.25">
      <c r="A2525" t="s">
        <v>5513</v>
      </c>
      <c r="B2525">
        <v>105609</v>
      </c>
      <c r="C2525" t="s">
        <v>10858</v>
      </c>
      <c r="D2525">
        <v>3830</v>
      </c>
      <c r="E2525" t="s">
        <v>27034</v>
      </c>
      <c r="H2525" t="s">
        <v>5514</v>
      </c>
      <c r="I2525" t="b">
        <v>1</v>
      </c>
    </row>
    <row r="2526" spans="1:9" x14ac:dyDescent="0.25">
      <c r="A2526" t="s">
        <v>7939</v>
      </c>
      <c r="B2526">
        <v>101954</v>
      </c>
      <c r="C2526" t="s">
        <v>19645</v>
      </c>
      <c r="D2526">
        <v>2584</v>
      </c>
      <c r="E2526" t="s">
        <v>24748</v>
      </c>
      <c r="H2526" t="s">
        <v>7940</v>
      </c>
      <c r="I2526" t="b">
        <v>1</v>
      </c>
    </row>
    <row r="2527" spans="1:9" x14ac:dyDescent="0.25">
      <c r="A2527" t="s">
        <v>7941</v>
      </c>
      <c r="B2527">
        <v>102051</v>
      </c>
      <c r="C2527" t="s">
        <v>19542</v>
      </c>
      <c r="D2527">
        <v>2584</v>
      </c>
      <c r="E2527" t="s">
        <v>24748</v>
      </c>
      <c r="H2527" t="s">
        <v>7940</v>
      </c>
      <c r="I2527" t="b">
        <v>1</v>
      </c>
    </row>
    <row r="2528" spans="1:9" x14ac:dyDescent="0.25">
      <c r="A2528" t="s">
        <v>1869</v>
      </c>
      <c r="B2528">
        <v>105202</v>
      </c>
      <c r="C2528" t="s">
        <v>11746</v>
      </c>
      <c r="D2528">
        <v>2177</v>
      </c>
      <c r="E2528" t="s">
        <v>23965</v>
      </c>
      <c r="H2528" t="s">
        <v>1870</v>
      </c>
      <c r="I2528" t="b">
        <v>1</v>
      </c>
    </row>
    <row r="2529" spans="1:9" x14ac:dyDescent="0.25">
      <c r="A2529" t="s">
        <v>1922</v>
      </c>
      <c r="B2529">
        <v>100310</v>
      </c>
      <c r="C2529" t="s">
        <v>19894</v>
      </c>
      <c r="D2529">
        <v>2177</v>
      </c>
      <c r="E2529" t="s">
        <v>23965</v>
      </c>
      <c r="H2529" t="s">
        <v>1870</v>
      </c>
      <c r="I2529" t="b">
        <v>1</v>
      </c>
    </row>
    <row r="2530" spans="1:9" x14ac:dyDescent="0.25">
      <c r="A2530" t="s">
        <v>1923</v>
      </c>
      <c r="B2530">
        <v>100513</v>
      </c>
      <c r="C2530" t="s">
        <v>19176</v>
      </c>
      <c r="D2530">
        <v>2177</v>
      </c>
      <c r="E2530" t="s">
        <v>23965</v>
      </c>
      <c r="H2530" t="s">
        <v>1870</v>
      </c>
      <c r="I2530" t="b">
        <v>1</v>
      </c>
    </row>
    <row r="2531" spans="1:9" x14ac:dyDescent="0.25">
      <c r="A2531" t="s">
        <v>1924</v>
      </c>
      <c r="B2531">
        <v>104923</v>
      </c>
      <c r="C2531" t="s">
        <v>12181</v>
      </c>
      <c r="D2531">
        <v>2177</v>
      </c>
      <c r="E2531" t="s">
        <v>23965</v>
      </c>
      <c r="H2531" t="s">
        <v>1870</v>
      </c>
      <c r="I2531" t="b">
        <v>1</v>
      </c>
    </row>
    <row r="2532" spans="1:9" x14ac:dyDescent="0.25">
      <c r="A2532" t="s">
        <v>3880</v>
      </c>
      <c r="B2532">
        <v>105773</v>
      </c>
      <c r="C2532" t="s">
        <v>10915</v>
      </c>
      <c r="D2532">
        <v>910</v>
      </c>
      <c r="E2532" t="s">
        <v>21745</v>
      </c>
      <c r="H2532" t="s">
        <v>3881</v>
      </c>
      <c r="I2532" t="b">
        <v>1</v>
      </c>
    </row>
    <row r="2533" spans="1:9" x14ac:dyDescent="0.25">
      <c r="A2533" t="s">
        <v>5918</v>
      </c>
      <c r="B2533">
        <v>101403</v>
      </c>
      <c r="C2533" t="s">
        <v>14653</v>
      </c>
      <c r="D2533">
        <v>3260</v>
      </c>
      <c r="E2533" t="s">
        <v>25949</v>
      </c>
      <c r="H2533" t="s">
        <v>5919</v>
      </c>
      <c r="I2533" t="b">
        <v>1</v>
      </c>
    </row>
    <row r="2534" spans="1:9" x14ac:dyDescent="0.25">
      <c r="A2534" t="s">
        <v>46</v>
      </c>
      <c r="B2534">
        <v>104470</v>
      </c>
      <c r="C2534" t="s">
        <v>13123</v>
      </c>
      <c r="D2534">
        <v>1495</v>
      </c>
      <c r="E2534" t="s">
        <v>22731</v>
      </c>
      <c r="H2534" t="s">
        <v>47</v>
      </c>
      <c r="I2534" t="b">
        <v>1</v>
      </c>
    </row>
    <row r="2535" spans="1:9" x14ac:dyDescent="0.25">
      <c r="A2535" t="s">
        <v>651</v>
      </c>
      <c r="B2535">
        <v>102444</v>
      </c>
      <c r="C2535" t="s">
        <v>18859</v>
      </c>
      <c r="D2535">
        <v>1535</v>
      </c>
      <c r="E2535" t="s">
        <v>22805</v>
      </c>
      <c r="H2535" t="s">
        <v>652</v>
      </c>
      <c r="I2535" t="b">
        <v>1</v>
      </c>
    </row>
    <row r="2536" spans="1:9" x14ac:dyDescent="0.25">
      <c r="A2536" t="s">
        <v>9541</v>
      </c>
      <c r="B2536">
        <v>102478</v>
      </c>
      <c r="C2536" t="s">
        <v>18827</v>
      </c>
      <c r="D2536">
        <v>2729</v>
      </c>
      <c r="E2536" t="s">
        <v>24985</v>
      </c>
      <c r="H2536" t="s">
        <v>9542</v>
      </c>
      <c r="I2536" t="b">
        <v>1</v>
      </c>
    </row>
    <row r="2537" spans="1:9" x14ac:dyDescent="0.25">
      <c r="A2537" t="s">
        <v>101</v>
      </c>
      <c r="B2537">
        <v>102158</v>
      </c>
      <c r="C2537" t="s">
        <v>19377</v>
      </c>
      <c r="D2537">
        <v>1480</v>
      </c>
      <c r="E2537" t="s">
        <v>22704</v>
      </c>
      <c r="H2537" t="s">
        <v>102</v>
      </c>
      <c r="I2537" t="b">
        <v>1</v>
      </c>
    </row>
    <row r="2538" spans="1:9" x14ac:dyDescent="0.25">
      <c r="A2538" t="s">
        <v>1084</v>
      </c>
      <c r="B2538">
        <v>100380</v>
      </c>
      <c r="C2538" t="s">
        <v>19700</v>
      </c>
      <c r="D2538">
        <v>1700</v>
      </c>
      <c r="E2538" t="s">
        <v>23095</v>
      </c>
      <c r="H2538" t="s">
        <v>1085</v>
      </c>
      <c r="I2538" t="b">
        <v>1</v>
      </c>
    </row>
    <row r="2539" spans="1:9" x14ac:dyDescent="0.25">
      <c r="A2539" t="s">
        <v>2120</v>
      </c>
      <c r="B2539">
        <v>100596</v>
      </c>
      <c r="C2539" t="s">
        <v>18410</v>
      </c>
      <c r="D2539">
        <v>1700</v>
      </c>
      <c r="E2539" t="s">
        <v>23095</v>
      </c>
      <c r="H2539" t="s">
        <v>1085</v>
      </c>
      <c r="I2539" t="b">
        <v>1</v>
      </c>
    </row>
    <row r="2540" spans="1:9" x14ac:dyDescent="0.25">
      <c r="A2540" t="s">
        <v>2121</v>
      </c>
      <c r="B2540">
        <v>103343</v>
      </c>
      <c r="C2540" t="s">
        <v>16645</v>
      </c>
      <c r="D2540">
        <v>1700</v>
      </c>
      <c r="E2540" t="s">
        <v>23095</v>
      </c>
      <c r="H2540" t="s">
        <v>1085</v>
      </c>
      <c r="I2540" t="b">
        <v>1</v>
      </c>
    </row>
    <row r="2541" spans="1:9" x14ac:dyDescent="0.25">
      <c r="A2541" t="s">
        <v>2122</v>
      </c>
      <c r="B2541">
        <v>103480</v>
      </c>
      <c r="C2541" t="s">
        <v>16509</v>
      </c>
      <c r="D2541">
        <v>1700</v>
      </c>
      <c r="E2541" t="s">
        <v>23095</v>
      </c>
      <c r="H2541" t="s">
        <v>1085</v>
      </c>
      <c r="I2541" t="b">
        <v>1</v>
      </c>
    </row>
    <row r="2542" spans="1:9" x14ac:dyDescent="0.25">
      <c r="A2542" t="s">
        <v>8717</v>
      </c>
      <c r="B2542">
        <v>101953</v>
      </c>
      <c r="C2542" t="s">
        <v>19646</v>
      </c>
      <c r="D2542">
        <v>3008</v>
      </c>
      <c r="E2542" t="s">
        <v>25501</v>
      </c>
      <c r="H2542" t="s">
        <v>8718</v>
      </c>
      <c r="I2542" t="b">
        <v>1</v>
      </c>
    </row>
    <row r="2543" spans="1:9" x14ac:dyDescent="0.25">
      <c r="A2543" t="s">
        <v>1975</v>
      </c>
      <c r="B2543">
        <v>105305</v>
      </c>
      <c r="C2543" t="s">
        <v>11618</v>
      </c>
      <c r="D2543">
        <v>1768</v>
      </c>
      <c r="E2543" t="s">
        <v>23213</v>
      </c>
      <c r="H2543" t="s">
        <v>1976</v>
      </c>
      <c r="I2543" t="b">
        <v>1</v>
      </c>
    </row>
    <row r="2544" spans="1:9" x14ac:dyDescent="0.25">
      <c r="A2544" t="s">
        <v>3124</v>
      </c>
      <c r="B2544">
        <v>102317</v>
      </c>
      <c r="C2544" t="s">
        <v>18981</v>
      </c>
      <c r="D2544">
        <v>475</v>
      </c>
      <c r="E2544" t="s">
        <v>20895</v>
      </c>
      <c r="H2544" t="s">
        <v>3125</v>
      </c>
      <c r="I2544" t="b">
        <v>1</v>
      </c>
    </row>
    <row r="2545" spans="1:9" x14ac:dyDescent="0.25">
      <c r="A2545" t="s">
        <v>748</v>
      </c>
      <c r="B2545">
        <v>101433</v>
      </c>
      <c r="C2545" t="s">
        <v>14605</v>
      </c>
      <c r="D2545">
        <v>1228</v>
      </c>
      <c r="E2545" t="s">
        <v>22279</v>
      </c>
      <c r="H2545" t="s">
        <v>749</v>
      </c>
      <c r="I2545" t="b">
        <v>1</v>
      </c>
    </row>
    <row r="2546" spans="1:9" x14ac:dyDescent="0.25">
      <c r="A2546" t="s">
        <v>750</v>
      </c>
      <c r="B2546">
        <v>103623</v>
      </c>
      <c r="C2546" t="s">
        <v>15988</v>
      </c>
      <c r="D2546">
        <v>1228</v>
      </c>
      <c r="E2546" t="s">
        <v>22279</v>
      </c>
      <c r="H2546" t="s">
        <v>749</v>
      </c>
      <c r="I2546" t="b">
        <v>1</v>
      </c>
    </row>
    <row r="2547" spans="1:9" x14ac:dyDescent="0.25">
      <c r="A2547" t="s">
        <v>751</v>
      </c>
      <c r="B2547">
        <v>103631</v>
      </c>
      <c r="C2547" t="s">
        <v>15980</v>
      </c>
      <c r="D2547">
        <v>1228</v>
      </c>
      <c r="E2547" t="s">
        <v>22279</v>
      </c>
      <c r="H2547" t="s">
        <v>749</v>
      </c>
      <c r="I2547" t="b">
        <v>1</v>
      </c>
    </row>
    <row r="2548" spans="1:9" x14ac:dyDescent="0.25">
      <c r="A2548" t="s">
        <v>752</v>
      </c>
      <c r="B2548">
        <v>103726</v>
      </c>
      <c r="C2548" t="s">
        <v>15470</v>
      </c>
      <c r="D2548">
        <v>1228</v>
      </c>
      <c r="E2548" t="s">
        <v>22279</v>
      </c>
      <c r="H2548" t="s">
        <v>749</v>
      </c>
      <c r="I2548" t="b">
        <v>1</v>
      </c>
    </row>
    <row r="2549" spans="1:9" x14ac:dyDescent="0.25">
      <c r="A2549" t="s">
        <v>753</v>
      </c>
      <c r="B2549">
        <v>104227</v>
      </c>
      <c r="C2549" t="s">
        <v>13697</v>
      </c>
      <c r="D2549">
        <v>1228</v>
      </c>
      <c r="E2549" t="s">
        <v>22279</v>
      </c>
      <c r="H2549" t="s">
        <v>749</v>
      </c>
      <c r="I2549" t="b">
        <v>1</v>
      </c>
    </row>
    <row r="2550" spans="1:9" x14ac:dyDescent="0.25">
      <c r="A2550" t="s">
        <v>754</v>
      </c>
      <c r="B2550">
        <v>104721</v>
      </c>
      <c r="C2550" t="s">
        <v>12505</v>
      </c>
      <c r="D2550">
        <v>1228</v>
      </c>
      <c r="E2550" t="s">
        <v>22279</v>
      </c>
      <c r="H2550" t="s">
        <v>749</v>
      </c>
      <c r="I2550" t="b">
        <v>1</v>
      </c>
    </row>
    <row r="2551" spans="1:9" x14ac:dyDescent="0.25">
      <c r="A2551" t="s">
        <v>755</v>
      </c>
      <c r="B2551">
        <v>104748</v>
      </c>
      <c r="C2551" t="s">
        <v>12425</v>
      </c>
      <c r="D2551">
        <v>1228</v>
      </c>
      <c r="E2551" t="s">
        <v>22279</v>
      </c>
      <c r="H2551" t="s">
        <v>749</v>
      </c>
      <c r="I2551" t="b">
        <v>1</v>
      </c>
    </row>
    <row r="2552" spans="1:9" x14ac:dyDescent="0.25">
      <c r="A2552" t="s">
        <v>756</v>
      </c>
      <c r="B2552">
        <v>104781</v>
      </c>
      <c r="C2552" t="s">
        <v>12341</v>
      </c>
      <c r="D2552">
        <v>1228</v>
      </c>
      <c r="E2552" t="s">
        <v>22279</v>
      </c>
      <c r="H2552" t="s">
        <v>749</v>
      </c>
      <c r="I2552" t="b">
        <v>1</v>
      </c>
    </row>
    <row r="2553" spans="1:9" x14ac:dyDescent="0.25">
      <c r="A2553" t="s">
        <v>759</v>
      </c>
      <c r="B2553">
        <v>105436</v>
      </c>
      <c r="C2553" t="s">
        <v>11360</v>
      </c>
      <c r="D2553">
        <v>1228</v>
      </c>
      <c r="E2553" t="s">
        <v>22279</v>
      </c>
      <c r="H2553" t="s">
        <v>749</v>
      </c>
      <c r="I2553" t="b">
        <v>1</v>
      </c>
    </row>
    <row r="2554" spans="1:9" x14ac:dyDescent="0.25">
      <c r="A2554" t="s">
        <v>776</v>
      </c>
      <c r="B2554">
        <v>105121</v>
      </c>
      <c r="C2554" t="s">
        <v>11935</v>
      </c>
      <c r="D2554">
        <v>1228</v>
      </c>
      <c r="E2554" t="s">
        <v>22279</v>
      </c>
      <c r="H2554" t="s">
        <v>749</v>
      </c>
      <c r="I2554" t="b">
        <v>1</v>
      </c>
    </row>
    <row r="2555" spans="1:9" x14ac:dyDescent="0.25">
      <c r="A2555" t="s">
        <v>5405</v>
      </c>
      <c r="B2555">
        <v>101468</v>
      </c>
      <c r="C2555" t="s">
        <v>14525</v>
      </c>
      <c r="D2555">
        <v>3885</v>
      </c>
      <c r="E2555" t="s">
        <v>27122</v>
      </c>
      <c r="H2555" t="s">
        <v>5406</v>
      </c>
      <c r="I2555" t="b">
        <v>1</v>
      </c>
    </row>
    <row r="2556" spans="1:9" x14ac:dyDescent="0.25">
      <c r="A2556" t="s">
        <v>5407</v>
      </c>
      <c r="B2556">
        <v>105480</v>
      </c>
      <c r="C2556" t="s">
        <v>11310</v>
      </c>
      <c r="D2556">
        <v>3885</v>
      </c>
      <c r="E2556" t="s">
        <v>27122</v>
      </c>
      <c r="H2556" t="s">
        <v>5406</v>
      </c>
      <c r="I2556" t="b">
        <v>1</v>
      </c>
    </row>
    <row r="2557" spans="1:9" x14ac:dyDescent="0.25">
      <c r="A2557" t="s">
        <v>3568</v>
      </c>
      <c r="B2557">
        <v>100547</v>
      </c>
      <c r="C2557" t="s">
        <v>18534</v>
      </c>
      <c r="D2557">
        <v>255</v>
      </c>
      <c r="E2557" t="s">
        <v>20497</v>
      </c>
      <c r="H2557" t="s">
        <v>3569</v>
      </c>
      <c r="I2557" t="b">
        <v>1</v>
      </c>
    </row>
    <row r="2558" spans="1:9" x14ac:dyDescent="0.25">
      <c r="A2558" t="s">
        <v>7818</v>
      </c>
      <c r="B2558">
        <v>103857</v>
      </c>
      <c r="C2558" t="s">
        <v>15032</v>
      </c>
      <c r="D2558">
        <v>2634</v>
      </c>
      <c r="E2558" t="s">
        <v>24830</v>
      </c>
      <c r="H2558" t="s">
        <v>7819</v>
      </c>
      <c r="I2558" t="b">
        <v>1</v>
      </c>
    </row>
    <row r="2559" spans="1:9" x14ac:dyDescent="0.25">
      <c r="A2559" t="s">
        <v>4099</v>
      </c>
      <c r="B2559">
        <v>101919</v>
      </c>
      <c r="C2559" t="s">
        <v>19780</v>
      </c>
      <c r="D2559">
        <v>813</v>
      </c>
      <c r="E2559" t="s">
        <v>21555</v>
      </c>
      <c r="H2559" t="s">
        <v>4100</v>
      </c>
      <c r="I2559" t="b">
        <v>1</v>
      </c>
    </row>
    <row r="2560" spans="1:9" x14ac:dyDescent="0.25">
      <c r="A2560" t="s">
        <v>5603</v>
      </c>
      <c r="B2560">
        <v>105772</v>
      </c>
      <c r="C2560" t="s">
        <v>10916</v>
      </c>
      <c r="D2560">
        <v>3726</v>
      </c>
      <c r="E2560" t="s">
        <v>26843</v>
      </c>
      <c r="H2560" t="s">
        <v>5604</v>
      </c>
      <c r="I2560" t="b">
        <v>1</v>
      </c>
    </row>
    <row r="2561" spans="1:9" x14ac:dyDescent="0.25">
      <c r="A2561" t="s">
        <v>3023</v>
      </c>
      <c r="B2561">
        <v>105500</v>
      </c>
      <c r="C2561" t="s">
        <v>11291</v>
      </c>
      <c r="D2561">
        <v>575</v>
      </c>
      <c r="E2561" t="s">
        <v>21105</v>
      </c>
      <c r="H2561" t="s">
        <v>3024</v>
      </c>
      <c r="I2561" t="b">
        <v>1</v>
      </c>
    </row>
    <row r="2562" spans="1:9" x14ac:dyDescent="0.25">
      <c r="A2562" t="s">
        <v>7294</v>
      </c>
      <c r="B2562">
        <v>105126</v>
      </c>
      <c r="C2562" t="s">
        <v>11930</v>
      </c>
      <c r="D2562">
        <v>4087</v>
      </c>
      <c r="E2562" t="s">
        <v>27473</v>
      </c>
      <c r="H2562" t="s">
        <v>7295</v>
      </c>
      <c r="I2562" t="b">
        <v>1</v>
      </c>
    </row>
    <row r="2563" spans="1:9" x14ac:dyDescent="0.25">
      <c r="A2563" t="s">
        <v>8104</v>
      </c>
      <c r="B2563">
        <v>104337</v>
      </c>
      <c r="C2563" t="s">
        <v>13289</v>
      </c>
      <c r="D2563">
        <v>2340</v>
      </c>
      <c r="E2563" t="s">
        <v>24285</v>
      </c>
      <c r="H2563" t="s">
        <v>8105</v>
      </c>
      <c r="I2563" t="b">
        <v>1</v>
      </c>
    </row>
    <row r="2564" spans="1:9" x14ac:dyDescent="0.25">
      <c r="A2564" t="s">
        <v>9457</v>
      </c>
      <c r="B2564">
        <v>103569</v>
      </c>
      <c r="C2564" t="s">
        <v>16129</v>
      </c>
      <c r="D2564">
        <v>2677</v>
      </c>
      <c r="E2564" t="s">
        <v>24900</v>
      </c>
      <c r="H2564" t="s">
        <v>9458</v>
      </c>
      <c r="I2564" t="b">
        <v>1</v>
      </c>
    </row>
    <row r="2565" spans="1:9" x14ac:dyDescent="0.25">
      <c r="A2565" t="s">
        <v>9476</v>
      </c>
      <c r="B2565">
        <v>101136</v>
      </c>
      <c r="C2565" t="s">
        <v>15058</v>
      </c>
      <c r="D2565">
        <v>2677</v>
      </c>
      <c r="E2565" t="s">
        <v>24900</v>
      </c>
      <c r="H2565" t="s">
        <v>9458</v>
      </c>
      <c r="I2565" t="b">
        <v>1</v>
      </c>
    </row>
    <row r="2566" spans="1:9" x14ac:dyDescent="0.25">
      <c r="A2566" t="s">
        <v>4165</v>
      </c>
      <c r="B2566">
        <v>100309</v>
      </c>
      <c r="C2566" t="s">
        <v>19895</v>
      </c>
      <c r="D2566">
        <v>839</v>
      </c>
      <c r="E2566" t="s">
        <v>21602</v>
      </c>
      <c r="H2566" t="s">
        <v>4166</v>
      </c>
      <c r="I2566" t="b">
        <v>1</v>
      </c>
    </row>
    <row r="2567" spans="1:9" x14ac:dyDescent="0.25">
      <c r="A2567" t="s">
        <v>4167</v>
      </c>
      <c r="B2567">
        <v>104810</v>
      </c>
      <c r="C2567" t="s">
        <v>12294</v>
      </c>
      <c r="D2567">
        <v>839</v>
      </c>
      <c r="E2567" t="s">
        <v>21602</v>
      </c>
      <c r="H2567" t="s">
        <v>4166</v>
      </c>
      <c r="I2567" t="b">
        <v>1</v>
      </c>
    </row>
    <row r="2568" spans="1:9" x14ac:dyDescent="0.25">
      <c r="A2568" t="s">
        <v>2715</v>
      </c>
      <c r="B2568">
        <v>101307</v>
      </c>
      <c r="C2568" t="s">
        <v>14756</v>
      </c>
      <c r="D2568">
        <v>441</v>
      </c>
      <c r="E2568" t="s">
        <v>20837</v>
      </c>
      <c r="H2568" t="s">
        <v>2716</v>
      </c>
      <c r="I2568" t="b">
        <v>1</v>
      </c>
    </row>
    <row r="2569" spans="1:9" x14ac:dyDescent="0.25">
      <c r="A2569" t="s">
        <v>3416</v>
      </c>
      <c r="B2569">
        <v>102623</v>
      </c>
      <c r="C2569" t="s">
        <v>18665</v>
      </c>
      <c r="D2569">
        <v>29</v>
      </c>
      <c r="E2569" t="s">
        <v>20045</v>
      </c>
      <c r="H2569" t="s">
        <v>3417</v>
      </c>
      <c r="I2569" t="b">
        <v>1</v>
      </c>
    </row>
    <row r="2570" spans="1:9" x14ac:dyDescent="0.25">
      <c r="A2570" t="s">
        <v>620</v>
      </c>
      <c r="B2570">
        <v>102236</v>
      </c>
      <c r="C2570" t="s">
        <v>19270</v>
      </c>
      <c r="D2570">
        <v>1560</v>
      </c>
      <c r="E2570" t="s">
        <v>22859</v>
      </c>
      <c r="H2570" t="s">
        <v>621</v>
      </c>
      <c r="I2570" t="b">
        <v>1</v>
      </c>
    </row>
    <row r="2571" spans="1:9" x14ac:dyDescent="0.25">
      <c r="A2571" t="s">
        <v>6734</v>
      </c>
      <c r="B2571">
        <v>106919</v>
      </c>
      <c r="C2571" t="s">
        <v>18815</v>
      </c>
      <c r="D2571">
        <v>4260</v>
      </c>
      <c r="E2571" t="s">
        <v>27733</v>
      </c>
      <c r="H2571" t="s">
        <v>6735</v>
      </c>
      <c r="I2571" t="b">
        <v>1</v>
      </c>
    </row>
    <row r="2572" spans="1:9" x14ac:dyDescent="0.25">
      <c r="A2572" t="s">
        <v>1648</v>
      </c>
      <c r="B2572">
        <v>102380</v>
      </c>
      <c r="C2572" t="s">
        <v>18821</v>
      </c>
      <c r="D2572">
        <v>4260</v>
      </c>
      <c r="E2572" t="s">
        <v>27733</v>
      </c>
      <c r="H2572" t="s">
        <v>6735</v>
      </c>
      <c r="I2572" t="b">
        <v>1</v>
      </c>
    </row>
    <row r="2573" spans="1:9" x14ac:dyDescent="0.25">
      <c r="A2573" t="s">
        <v>8315</v>
      </c>
      <c r="B2573">
        <v>102808</v>
      </c>
      <c r="C2573" t="s">
        <v>18300</v>
      </c>
      <c r="D2573">
        <v>2319</v>
      </c>
      <c r="E2573" t="s">
        <v>24232</v>
      </c>
      <c r="H2573" t="s">
        <v>8316</v>
      </c>
      <c r="I2573" t="b">
        <v>1</v>
      </c>
    </row>
    <row r="2574" spans="1:9" x14ac:dyDescent="0.25">
      <c r="A2574" t="s">
        <v>659</v>
      </c>
      <c r="B2574">
        <v>102585</v>
      </c>
      <c r="C2574" t="s">
        <v>18713</v>
      </c>
      <c r="D2574">
        <v>1542</v>
      </c>
      <c r="E2574" t="s">
        <v>22819</v>
      </c>
      <c r="H2574" t="s">
        <v>660</v>
      </c>
      <c r="I2574" t="b">
        <v>1</v>
      </c>
    </row>
    <row r="2575" spans="1:9" x14ac:dyDescent="0.25">
      <c r="A2575" t="s">
        <v>661</v>
      </c>
      <c r="B2575">
        <v>104426</v>
      </c>
      <c r="C2575" t="s">
        <v>13163</v>
      </c>
      <c r="D2575">
        <v>1542</v>
      </c>
      <c r="E2575" t="s">
        <v>22819</v>
      </c>
      <c r="H2575" t="s">
        <v>660</v>
      </c>
      <c r="I2575" t="b">
        <v>1</v>
      </c>
    </row>
    <row r="2576" spans="1:9" x14ac:dyDescent="0.25">
      <c r="A2576" t="s">
        <v>662</v>
      </c>
      <c r="B2576">
        <v>104574</v>
      </c>
      <c r="C2576" t="s">
        <v>13016</v>
      </c>
      <c r="D2576">
        <v>1542</v>
      </c>
      <c r="E2576" t="s">
        <v>22819</v>
      </c>
      <c r="H2576" t="s">
        <v>660</v>
      </c>
      <c r="I2576" t="b">
        <v>1</v>
      </c>
    </row>
    <row r="2577" spans="1:9" x14ac:dyDescent="0.25">
      <c r="A2577" t="s">
        <v>663</v>
      </c>
      <c r="B2577">
        <v>105623</v>
      </c>
      <c r="C2577" t="s">
        <v>11894</v>
      </c>
      <c r="D2577">
        <v>1542</v>
      </c>
      <c r="E2577" t="s">
        <v>22819</v>
      </c>
      <c r="H2577" t="s">
        <v>660</v>
      </c>
      <c r="I2577" t="b">
        <v>1</v>
      </c>
    </row>
    <row r="2578" spans="1:9" x14ac:dyDescent="0.25">
      <c r="A2578" t="s">
        <v>664</v>
      </c>
      <c r="B2578">
        <v>105705</v>
      </c>
      <c r="C2578" t="s">
        <v>11817</v>
      </c>
      <c r="D2578">
        <v>1542</v>
      </c>
      <c r="E2578" t="s">
        <v>22819</v>
      </c>
      <c r="H2578" t="s">
        <v>660</v>
      </c>
      <c r="I2578" t="b">
        <v>1</v>
      </c>
    </row>
    <row r="2579" spans="1:9" x14ac:dyDescent="0.25">
      <c r="A2579" t="s">
        <v>665</v>
      </c>
      <c r="B2579">
        <v>105707</v>
      </c>
      <c r="C2579" t="s">
        <v>11810</v>
      </c>
      <c r="D2579">
        <v>1542</v>
      </c>
      <c r="E2579" t="s">
        <v>22819</v>
      </c>
      <c r="H2579" t="s">
        <v>660</v>
      </c>
      <c r="I2579" t="b">
        <v>1</v>
      </c>
    </row>
    <row r="2580" spans="1:9" x14ac:dyDescent="0.25">
      <c r="A2580" t="s">
        <v>2808</v>
      </c>
      <c r="B2580">
        <v>100975</v>
      </c>
      <c r="C2580" t="s">
        <v>16888</v>
      </c>
      <c r="D2580">
        <v>327</v>
      </c>
      <c r="E2580" t="s">
        <v>20640</v>
      </c>
      <c r="H2580" t="s">
        <v>2809</v>
      </c>
      <c r="I2580" t="b">
        <v>1</v>
      </c>
    </row>
    <row r="2581" spans="1:9" x14ac:dyDescent="0.25">
      <c r="A2581" t="s">
        <v>1561</v>
      </c>
      <c r="B2581">
        <v>100291</v>
      </c>
      <c r="C2581" t="s">
        <v>19914</v>
      </c>
      <c r="D2581">
        <v>2033</v>
      </c>
      <c r="E2581" t="s">
        <v>23694</v>
      </c>
      <c r="H2581" t="s">
        <v>1562</v>
      </c>
      <c r="I2581" t="b">
        <v>1</v>
      </c>
    </row>
    <row r="2582" spans="1:9" x14ac:dyDescent="0.25">
      <c r="A2582" t="s">
        <v>1563</v>
      </c>
      <c r="B2582">
        <v>104976</v>
      </c>
      <c r="C2582" t="s">
        <v>12126</v>
      </c>
      <c r="D2582">
        <v>2033</v>
      </c>
      <c r="E2582" t="s">
        <v>23694</v>
      </c>
      <c r="H2582" t="s">
        <v>1562</v>
      </c>
      <c r="I2582" t="b">
        <v>1</v>
      </c>
    </row>
    <row r="2583" spans="1:9" x14ac:dyDescent="0.25">
      <c r="A2583" t="s">
        <v>8466</v>
      </c>
      <c r="B2583">
        <v>102801</v>
      </c>
      <c r="C2583" t="s">
        <v>18307</v>
      </c>
      <c r="D2583">
        <v>2711</v>
      </c>
      <c r="E2583" t="s">
        <v>24947</v>
      </c>
      <c r="H2583" t="s">
        <v>8467</v>
      </c>
      <c r="I2583" t="b">
        <v>1</v>
      </c>
    </row>
    <row r="2584" spans="1:9" x14ac:dyDescent="0.25">
      <c r="A2584" t="s">
        <v>8468</v>
      </c>
      <c r="B2584">
        <v>102867</v>
      </c>
      <c r="C2584" t="s">
        <v>18024</v>
      </c>
      <c r="D2584">
        <v>2711</v>
      </c>
      <c r="E2584" t="s">
        <v>24947</v>
      </c>
      <c r="H2584" t="s">
        <v>8467</v>
      </c>
      <c r="I2584" t="b">
        <v>1</v>
      </c>
    </row>
    <row r="2585" spans="1:9" x14ac:dyDescent="0.25">
      <c r="A2585" t="s">
        <v>3294</v>
      </c>
      <c r="B2585">
        <v>100874</v>
      </c>
      <c r="C2585" t="s">
        <v>17553</v>
      </c>
      <c r="D2585">
        <v>83</v>
      </c>
      <c r="E2585" t="s">
        <v>20156</v>
      </c>
      <c r="H2585" t="s">
        <v>3295</v>
      </c>
      <c r="I2585" t="b">
        <v>1</v>
      </c>
    </row>
    <row r="2586" spans="1:9" x14ac:dyDescent="0.25">
      <c r="A2586" t="s">
        <v>5114</v>
      </c>
      <c r="B2586">
        <v>105636</v>
      </c>
      <c r="C2586" t="s">
        <v>11884</v>
      </c>
      <c r="D2586">
        <v>719</v>
      </c>
      <c r="E2586" t="s">
        <v>21365</v>
      </c>
      <c r="H2586" t="s">
        <v>5115</v>
      </c>
      <c r="I2586" t="b">
        <v>1</v>
      </c>
    </row>
    <row r="2587" spans="1:9" x14ac:dyDescent="0.25">
      <c r="A2587" t="s">
        <v>1314</v>
      </c>
      <c r="B2587">
        <v>102447</v>
      </c>
      <c r="C2587" t="s">
        <v>18856</v>
      </c>
      <c r="D2587">
        <v>2043</v>
      </c>
      <c r="E2587" t="s">
        <v>23715</v>
      </c>
      <c r="H2587" t="s">
        <v>1315</v>
      </c>
      <c r="I2587" t="b">
        <v>1</v>
      </c>
    </row>
    <row r="2588" spans="1:9" x14ac:dyDescent="0.25">
      <c r="A2588" t="s">
        <v>1316</v>
      </c>
      <c r="B2588">
        <v>104513</v>
      </c>
      <c r="C2588" t="s">
        <v>13077</v>
      </c>
      <c r="D2588">
        <v>2043</v>
      </c>
      <c r="E2588" t="s">
        <v>23715</v>
      </c>
      <c r="H2588" t="s">
        <v>1315</v>
      </c>
      <c r="I2588" t="b">
        <v>1</v>
      </c>
    </row>
    <row r="2589" spans="1:9" x14ac:dyDescent="0.25">
      <c r="A2589" t="s">
        <v>3619</v>
      </c>
      <c r="B2589">
        <v>100753</v>
      </c>
      <c r="C2589" t="s">
        <v>18157</v>
      </c>
      <c r="D2589">
        <v>245</v>
      </c>
      <c r="E2589" t="s">
        <v>20467</v>
      </c>
      <c r="H2589" t="s">
        <v>3620</v>
      </c>
      <c r="I2589" t="b">
        <v>1</v>
      </c>
    </row>
    <row r="2590" spans="1:9" x14ac:dyDescent="0.25">
      <c r="A2590" t="s">
        <v>3621</v>
      </c>
      <c r="B2590">
        <v>100759</v>
      </c>
      <c r="C2590" t="s">
        <v>18150</v>
      </c>
      <c r="D2590">
        <v>245</v>
      </c>
      <c r="E2590" t="s">
        <v>20467</v>
      </c>
      <c r="H2590" t="s">
        <v>3620</v>
      </c>
      <c r="I2590" t="b">
        <v>1</v>
      </c>
    </row>
    <row r="2591" spans="1:9" x14ac:dyDescent="0.25">
      <c r="A2591" t="s">
        <v>3622</v>
      </c>
      <c r="B2591">
        <v>102138</v>
      </c>
      <c r="C2591" t="s">
        <v>19398</v>
      </c>
      <c r="D2591">
        <v>245</v>
      </c>
      <c r="E2591" t="s">
        <v>20467</v>
      </c>
      <c r="H2591" t="s">
        <v>3620</v>
      </c>
      <c r="I2591" t="b">
        <v>1</v>
      </c>
    </row>
    <row r="2592" spans="1:9" x14ac:dyDescent="0.25">
      <c r="A2592" t="s">
        <v>3623</v>
      </c>
      <c r="B2592">
        <v>103943</v>
      </c>
      <c r="C2592" t="s">
        <v>14176</v>
      </c>
      <c r="D2592">
        <v>245</v>
      </c>
      <c r="E2592" t="s">
        <v>20467</v>
      </c>
      <c r="H2592" t="s">
        <v>3620</v>
      </c>
      <c r="I2592" t="b">
        <v>1</v>
      </c>
    </row>
    <row r="2593" spans="1:9" x14ac:dyDescent="0.25">
      <c r="A2593" t="s">
        <v>4947</v>
      </c>
      <c r="B2593">
        <v>105003</v>
      </c>
      <c r="C2593" t="s">
        <v>12089</v>
      </c>
      <c r="D2593">
        <v>800</v>
      </c>
      <c r="E2593" t="s">
        <v>21532</v>
      </c>
      <c r="H2593" t="s">
        <v>4948</v>
      </c>
      <c r="I2593" t="b">
        <v>1</v>
      </c>
    </row>
    <row r="2594" spans="1:9" x14ac:dyDescent="0.25">
      <c r="A2594" t="s">
        <v>4911</v>
      </c>
      <c r="B2594">
        <v>102354</v>
      </c>
      <c r="C2594" t="s">
        <v>18947</v>
      </c>
      <c r="D2594">
        <v>748</v>
      </c>
      <c r="E2594" t="s">
        <v>21429</v>
      </c>
      <c r="H2594" t="s">
        <v>4912</v>
      </c>
      <c r="I2594" t="b">
        <v>1</v>
      </c>
    </row>
    <row r="2595" spans="1:9" x14ac:dyDescent="0.25">
      <c r="A2595" t="s">
        <v>6555</v>
      </c>
      <c r="B2595">
        <v>104761</v>
      </c>
      <c r="C2595" t="s">
        <v>12363</v>
      </c>
      <c r="D2595">
        <v>4167</v>
      </c>
      <c r="E2595" t="s">
        <v>27602</v>
      </c>
      <c r="H2595" t="s">
        <v>6556</v>
      </c>
      <c r="I2595" t="b">
        <v>1</v>
      </c>
    </row>
    <row r="2596" spans="1:9" x14ac:dyDescent="0.25">
      <c r="A2596" t="s">
        <v>6604</v>
      </c>
      <c r="B2596">
        <v>100953</v>
      </c>
      <c r="C2596" t="s">
        <v>17272</v>
      </c>
      <c r="D2596">
        <v>4167</v>
      </c>
      <c r="E2596" t="s">
        <v>27602</v>
      </c>
      <c r="H2596" t="s">
        <v>6556</v>
      </c>
      <c r="I2596" t="b">
        <v>1</v>
      </c>
    </row>
    <row r="2597" spans="1:9" x14ac:dyDescent="0.25">
      <c r="A2597" t="s">
        <v>1514</v>
      </c>
      <c r="B2597">
        <v>102770</v>
      </c>
      <c r="C2597" t="s">
        <v>18339</v>
      </c>
      <c r="D2597">
        <v>2017</v>
      </c>
      <c r="E2597" t="s">
        <v>23658</v>
      </c>
      <c r="H2597" t="s">
        <v>1515</v>
      </c>
      <c r="I2597" t="b">
        <v>1</v>
      </c>
    </row>
    <row r="2598" spans="1:9" x14ac:dyDescent="0.25">
      <c r="A2598" t="s">
        <v>1576</v>
      </c>
      <c r="B2598">
        <v>102791</v>
      </c>
      <c r="C2598" t="s">
        <v>18318</v>
      </c>
      <c r="D2598">
        <v>2017</v>
      </c>
      <c r="E2598" t="s">
        <v>23658</v>
      </c>
      <c r="H2598" t="s">
        <v>1515</v>
      </c>
      <c r="I2598" t="b">
        <v>1</v>
      </c>
    </row>
    <row r="2599" spans="1:9" x14ac:dyDescent="0.25">
      <c r="A2599" t="s">
        <v>5748</v>
      </c>
      <c r="B2599">
        <v>101791</v>
      </c>
      <c r="C2599" t="s">
        <v>12385</v>
      </c>
      <c r="D2599">
        <v>3367</v>
      </c>
      <c r="E2599" t="s">
        <v>26151</v>
      </c>
      <c r="H2599" t="s">
        <v>5749</v>
      </c>
      <c r="I2599" t="b">
        <v>1</v>
      </c>
    </row>
    <row r="2600" spans="1:9" x14ac:dyDescent="0.25">
      <c r="A2600" t="s">
        <v>4687</v>
      </c>
      <c r="B2600">
        <v>101278</v>
      </c>
      <c r="C2600" t="s">
        <v>14785</v>
      </c>
      <c r="D2600">
        <v>1123</v>
      </c>
      <c r="E2600" t="s">
        <v>22109</v>
      </c>
      <c r="H2600" t="s">
        <v>4688</v>
      </c>
      <c r="I2600" t="b">
        <v>1</v>
      </c>
    </row>
    <row r="2601" spans="1:9" x14ac:dyDescent="0.25">
      <c r="A2601" t="s">
        <v>4689</v>
      </c>
      <c r="B2601">
        <v>101547</v>
      </c>
      <c r="C2601" t="s">
        <v>14452</v>
      </c>
      <c r="D2601">
        <v>1123</v>
      </c>
      <c r="E2601" t="s">
        <v>22109</v>
      </c>
      <c r="H2601" t="s">
        <v>4688</v>
      </c>
      <c r="I2601" t="b">
        <v>1</v>
      </c>
    </row>
    <row r="2602" spans="1:9" x14ac:dyDescent="0.25">
      <c r="A2602" t="s">
        <v>4690</v>
      </c>
      <c r="B2602">
        <v>104409</v>
      </c>
      <c r="C2602" t="s">
        <v>13177</v>
      </c>
      <c r="D2602">
        <v>1123</v>
      </c>
      <c r="E2602" t="s">
        <v>22109</v>
      </c>
      <c r="H2602" t="s">
        <v>4688</v>
      </c>
      <c r="I2602" t="b">
        <v>1</v>
      </c>
    </row>
    <row r="2603" spans="1:9" x14ac:dyDescent="0.25">
      <c r="A2603" t="s">
        <v>6622</v>
      </c>
      <c r="B2603">
        <v>102762</v>
      </c>
      <c r="C2603" t="s">
        <v>18347</v>
      </c>
      <c r="D2603">
        <v>4161</v>
      </c>
      <c r="E2603" t="s">
        <v>27590</v>
      </c>
      <c r="H2603" t="s">
        <v>6623</v>
      </c>
      <c r="I2603" t="b">
        <v>1</v>
      </c>
    </row>
    <row r="2604" spans="1:9" x14ac:dyDescent="0.25">
      <c r="A2604" t="s">
        <v>9326</v>
      </c>
      <c r="B2604">
        <v>103999</v>
      </c>
      <c r="C2604" t="s">
        <v>14094</v>
      </c>
      <c r="D2604">
        <v>2758</v>
      </c>
      <c r="E2604" t="s">
        <v>25037</v>
      </c>
      <c r="H2604" t="s">
        <v>9327</v>
      </c>
      <c r="I2604" t="b">
        <v>1</v>
      </c>
    </row>
    <row r="2605" spans="1:9" x14ac:dyDescent="0.25">
      <c r="A2605" t="s">
        <v>8748</v>
      </c>
      <c r="B2605">
        <v>101662</v>
      </c>
      <c r="C2605" t="s">
        <v>14327</v>
      </c>
      <c r="D2605">
        <v>3049</v>
      </c>
      <c r="E2605" t="s">
        <v>25578</v>
      </c>
      <c r="H2605" t="s">
        <v>8749</v>
      </c>
      <c r="I2605" t="b">
        <v>1</v>
      </c>
    </row>
    <row r="2606" spans="1:9" x14ac:dyDescent="0.25">
      <c r="A2606" t="s">
        <v>5381</v>
      </c>
      <c r="B2606">
        <v>104285</v>
      </c>
      <c r="C2606" t="s">
        <v>13634</v>
      </c>
      <c r="D2606">
        <v>3908</v>
      </c>
      <c r="E2606" t="s">
        <v>27150</v>
      </c>
      <c r="H2606" t="s">
        <v>5382</v>
      </c>
      <c r="I2606" t="b">
        <v>1</v>
      </c>
    </row>
    <row r="2607" spans="1:9" x14ac:dyDescent="0.25">
      <c r="A2607" t="s">
        <v>5401</v>
      </c>
      <c r="B2607">
        <v>104271</v>
      </c>
      <c r="C2607" t="s">
        <v>13648</v>
      </c>
      <c r="D2607">
        <v>3908</v>
      </c>
      <c r="E2607" t="s">
        <v>27150</v>
      </c>
      <c r="H2607" t="s">
        <v>5382</v>
      </c>
      <c r="I2607" t="b">
        <v>1</v>
      </c>
    </row>
    <row r="2608" spans="1:9" x14ac:dyDescent="0.25">
      <c r="A2608" t="s">
        <v>9167</v>
      </c>
      <c r="B2608">
        <v>104212</v>
      </c>
      <c r="C2608" t="s">
        <v>13747</v>
      </c>
      <c r="D2608">
        <v>3120</v>
      </c>
      <c r="E2608" t="s">
        <v>25707</v>
      </c>
      <c r="H2608" t="s">
        <v>9168</v>
      </c>
      <c r="I2608" t="b">
        <v>1</v>
      </c>
    </row>
    <row r="2609" spans="1:9" x14ac:dyDescent="0.25">
      <c r="A2609" t="s">
        <v>9170</v>
      </c>
      <c r="B2609">
        <v>104188</v>
      </c>
      <c r="C2609" t="s">
        <v>13773</v>
      </c>
      <c r="D2609">
        <v>3120</v>
      </c>
      <c r="E2609" t="s">
        <v>25707</v>
      </c>
      <c r="H2609" t="s">
        <v>9168</v>
      </c>
      <c r="I2609" t="b">
        <v>1</v>
      </c>
    </row>
    <row r="2610" spans="1:9" x14ac:dyDescent="0.25">
      <c r="A2610" t="s">
        <v>9601</v>
      </c>
      <c r="B2610">
        <v>104125</v>
      </c>
      <c r="C2610" t="s">
        <v>13865</v>
      </c>
      <c r="D2610">
        <v>2876</v>
      </c>
      <c r="E2610" t="s">
        <v>25266</v>
      </c>
      <c r="H2610" t="s">
        <v>9602</v>
      </c>
      <c r="I2610" t="b">
        <v>1</v>
      </c>
    </row>
    <row r="2611" spans="1:9" x14ac:dyDescent="0.25">
      <c r="A2611" t="s">
        <v>2944</v>
      </c>
      <c r="B2611">
        <v>101010</v>
      </c>
      <c r="C2611" t="s">
        <v>15914</v>
      </c>
      <c r="D2611">
        <v>539</v>
      </c>
      <c r="E2611" t="s">
        <v>21037</v>
      </c>
      <c r="H2611" t="s">
        <v>2945</v>
      </c>
      <c r="I2611" t="b">
        <v>1</v>
      </c>
    </row>
    <row r="2612" spans="1:9" x14ac:dyDescent="0.25">
      <c r="A2612" t="s">
        <v>2946</v>
      </c>
      <c r="B2612">
        <v>104201</v>
      </c>
      <c r="C2612" t="s">
        <v>13760</v>
      </c>
      <c r="D2612">
        <v>539</v>
      </c>
      <c r="E2612" t="s">
        <v>21037</v>
      </c>
      <c r="H2612" t="s">
        <v>2945</v>
      </c>
      <c r="I2612" t="b">
        <v>1</v>
      </c>
    </row>
    <row r="2613" spans="1:9" x14ac:dyDescent="0.25">
      <c r="A2613" t="s">
        <v>7696</v>
      </c>
      <c r="B2613">
        <v>104276</v>
      </c>
      <c r="C2613" t="s">
        <v>13643</v>
      </c>
      <c r="D2613">
        <v>2938</v>
      </c>
      <c r="E2613" t="s">
        <v>25379</v>
      </c>
      <c r="H2613" t="s">
        <v>7697</v>
      </c>
      <c r="I2613" t="b">
        <v>1</v>
      </c>
    </row>
    <row r="2614" spans="1:9" x14ac:dyDescent="0.25">
      <c r="A2614" t="s">
        <v>2027</v>
      </c>
      <c r="B2614">
        <v>102537</v>
      </c>
      <c r="C2614" t="s">
        <v>18766</v>
      </c>
      <c r="D2614">
        <v>1809</v>
      </c>
      <c r="E2614" t="s">
        <v>23276</v>
      </c>
      <c r="H2614" t="s">
        <v>2028</v>
      </c>
      <c r="I2614" t="b">
        <v>1</v>
      </c>
    </row>
    <row r="2615" spans="1:9" x14ac:dyDescent="0.25">
      <c r="A2615" t="s">
        <v>6557</v>
      </c>
      <c r="B2615">
        <v>101743</v>
      </c>
      <c r="C2615" t="s">
        <v>12468</v>
      </c>
      <c r="D2615">
        <v>4168</v>
      </c>
      <c r="E2615" t="s">
        <v>27603</v>
      </c>
      <c r="H2615" t="s">
        <v>6558</v>
      </c>
      <c r="I2615" t="b">
        <v>1</v>
      </c>
    </row>
    <row r="2616" spans="1:9" x14ac:dyDescent="0.25">
      <c r="A2616" t="s">
        <v>1615</v>
      </c>
      <c r="B2616">
        <v>102784</v>
      </c>
      <c r="C2616" t="s">
        <v>18324</v>
      </c>
      <c r="D2616">
        <v>2016</v>
      </c>
      <c r="E2616" t="s">
        <v>23657</v>
      </c>
      <c r="H2616" t="s">
        <v>1616</v>
      </c>
      <c r="I2616" t="b">
        <v>1</v>
      </c>
    </row>
    <row r="2617" spans="1:9" x14ac:dyDescent="0.25">
      <c r="A2617" t="s">
        <v>4999</v>
      </c>
      <c r="B2617">
        <v>105143</v>
      </c>
      <c r="C2617" t="s">
        <v>11906</v>
      </c>
      <c r="D2617">
        <v>724</v>
      </c>
      <c r="E2617" t="s">
        <v>21377</v>
      </c>
      <c r="H2617" t="s">
        <v>5000</v>
      </c>
      <c r="I2617" t="b">
        <v>1</v>
      </c>
    </row>
    <row r="2618" spans="1:9" x14ac:dyDescent="0.25">
      <c r="A2618" t="s">
        <v>1494</v>
      </c>
      <c r="B2618">
        <v>101885</v>
      </c>
      <c r="C2618" t="s">
        <v>19814</v>
      </c>
      <c r="D2618">
        <v>1973</v>
      </c>
      <c r="E2618" t="s">
        <v>23575</v>
      </c>
      <c r="H2618" t="s">
        <v>1495</v>
      </c>
      <c r="I2618" t="b">
        <v>1</v>
      </c>
    </row>
    <row r="2619" spans="1:9" x14ac:dyDescent="0.25">
      <c r="A2619" t="s">
        <v>3239</v>
      </c>
      <c r="B2619">
        <v>100882</v>
      </c>
      <c r="C2619" t="s">
        <v>17549</v>
      </c>
      <c r="D2619">
        <v>99</v>
      </c>
      <c r="E2619" t="s">
        <v>20175</v>
      </c>
      <c r="H2619" t="s">
        <v>3240</v>
      </c>
      <c r="I2619" t="b">
        <v>1</v>
      </c>
    </row>
    <row r="2620" spans="1:9" x14ac:dyDescent="0.25">
      <c r="A2620" t="s">
        <v>3107</v>
      </c>
      <c r="B2620">
        <v>102264</v>
      </c>
      <c r="C2620" t="s">
        <v>19152</v>
      </c>
      <c r="D2620">
        <v>467</v>
      </c>
      <c r="E2620" t="s">
        <v>20883</v>
      </c>
      <c r="H2620" t="s">
        <v>3108</v>
      </c>
      <c r="I2620" t="b">
        <v>1</v>
      </c>
    </row>
    <row r="2621" spans="1:9" x14ac:dyDescent="0.25">
      <c r="A2621" t="s">
        <v>5916</v>
      </c>
      <c r="B2621">
        <v>101399</v>
      </c>
      <c r="C2621" t="s">
        <v>14656</v>
      </c>
      <c r="D2621">
        <v>3259</v>
      </c>
      <c r="E2621" t="s">
        <v>25948</v>
      </c>
      <c r="H2621" t="s">
        <v>5917</v>
      </c>
      <c r="I2621" t="b">
        <v>1</v>
      </c>
    </row>
    <row r="2622" spans="1:9" x14ac:dyDescent="0.25">
      <c r="A2622" t="s">
        <v>6761</v>
      </c>
      <c r="B2622">
        <v>105049</v>
      </c>
      <c r="C2622" t="s">
        <v>12077</v>
      </c>
      <c r="D2622">
        <v>4385</v>
      </c>
      <c r="E2622" t="s">
        <v>27967</v>
      </c>
      <c r="H2622" t="s">
        <v>6762</v>
      </c>
      <c r="I2622" t="b">
        <v>1</v>
      </c>
    </row>
    <row r="2623" spans="1:9" x14ac:dyDescent="0.25">
      <c r="A2623" t="s">
        <v>4250</v>
      </c>
      <c r="B2623">
        <v>102629</v>
      </c>
      <c r="C2623" t="s">
        <v>18645</v>
      </c>
      <c r="D2623">
        <v>1044</v>
      </c>
      <c r="E2623" t="s">
        <v>21990</v>
      </c>
      <c r="H2623" t="s">
        <v>4251</v>
      </c>
      <c r="I2623" t="b">
        <v>1</v>
      </c>
    </row>
    <row r="2624" spans="1:9" x14ac:dyDescent="0.25">
      <c r="A2624" t="s">
        <v>4252</v>
      </c>
      <c r="B2624">
        <v>102745</v>
      </c>
      <c r="C2624" t="s">
        <v>18364</v>
      </c>
      <c r="D2624">
        <v>1044</v>
      </c>
      <c r="E2624" t="s">
        <v>21990</v>
      </c>
      <c r="H2624" t="s">
        <v>4251</v>
      </c>
      <c r="I2624" t="b">
        <v>1</v>
      </c>
    </row>
    <row r="2625" spans="1:9" x14ac:dyDescent="0.25">
      <c r="A2625" t="s">
        <v>4253</v>
      </c>
      <c r="B2625">
        <v>102757</v>
      </c>
      <c r="C2625" t="s">
        <v>18352</v>
      </c>
      <c r="D2625">
        <v>1044</v>
      </c>
      <c r="E2625" t="s">
        <v>21990</v>
      </c>
      <c r="H2625" t="s">
        <v>4251</v>
      </c>
      <c r="I2625" t="b">
        <v>1</v>
      </c>
    </row>
    <row r="2626" spans="1:9" x14ac:dyDescent="0.25">
      <c r="A2626" t="s">
        <v>4254</v>
      </c>
      <c r="B2626">
        <v>102825</v>
      </c>
      <c r="C2626" t="s">
        <v>18066</v>
      </c>
      <c r="D2626">
        <v>1044</v>
      </c>
      <c r="E2626" t="s">
        <v>21990</v>
      </c>
      <c r="H2626" t="s">
        <v>4251</v>
      </c>
      <c r="I2626" t="b">
        <v>1</v>
      </c>
    </row>
    <row r="2627" spans="1:9" x14ac:dyDescent="0.25">
      <c r="A2627" t="s">
        <v>9338</v>
      </c>
      <c r="B2627">
        <v>105700</v>
      </c>
      <c r="C2627" t="s">
        <v>11822</v>
      </c>
      <c r="D2627">
        <v>2802</v>
      </c>
      <c r="E2627" t="s">
        <v>25118</v>
      </c>
      <c r="H2627" t="s">
        <v>9339</v>
      </c>
      <c r="I2627" t="b">
        <v>1</v>
      </c>
    </row>
    <row r="2628" spans="1:9" x14ac:dyDescent="0.25">
      <c r="A2628" t="s">
        <v>5804</v>
      </c>
      <c r="B2628">
        <v>100461</v>
      </c>
      <c r="C2628" t="s">
        <v>19233</v>
      </c>
      <c r="D2628">
        <v>3394</v>
      </c>
      <c r="E2628" t="s">
        <v>26193</v>
      </c>
      <c r="H2628" t="s">
        <v>5805</v>
      </c>
      <c r="I2628" t="b">
        <v>1</v>
      </c>
    </row>
    <row r="2629" spans="1:9" x14ac:dyDescent="0.25">
      <c r="A2629" t="s">
        <v>4649</v>
      </c>
      <c r="B2629">
        <v>102276</v>
      </c>
      <c r="C2629" t="s">
        <v>19116</v>
      </c>
      <c r="D2629">
        <v>632</v>
      </c>
      <c r="E2629" t="s">
        <v>21198</v>
      </c>
      <c r="H2629" t="s">
        <v>4650</v>
      </c>
      <c r="I2629" t="b">
        <v>1</v>
      </c>
    </row>
    <row r="2630" spans="1:9" x14ac:dyDescent="0.25">
      <c r="A2630" t="s">
        <v>6166</v>
      </c>
      <c r="B2630">
        <v>105090</v>
      </c>
      <c r="C2630" t="s">
        <v>11996</v>
      </c>
      <c r="D2630">
        <v>3591</v>
      </c>
      <c r="E2630" t="s">
        <v>26530</v>
      </c>
      <c r="H2630" t="s">
        <v>6167</v>
      </c>
      <c r="I2630" t="b">
        <v>1</v>
      </c>
    </row>
    <row r="2631" spans="1:9" x14ac:dyDescent="0.25">
      <c r="A2631" t="s">
        <v>6777</v>
      </c>
      <c r="B2631">
        <v>104659</v>
      </c>
      <c r="C2631" t="s">
        <v>12877</v>
      </c>
      <c r="D2631">
        <v>4394</v>
      </c>
      <c r="E2631" t="s">
        <v>27986</v>
      </c>
      <c r="H2631" t="s">
        <v>6778</v>
      </c>
      <c r="I2631" t="b">
        <v>1</v>
      </c>
    </row>
    <row r="2632" spans="1:9" x14ac:dyDescent="0.25">
      <c r="A2632" t="s">
        <v>5031</v>
      </c>
      <c r="B2632">
        <v>105747</v>
      </c>
      <c r="C2632" t="s">
        <v>10944</v>
      </c>
      <c r="D2632">
        <v>697</v>
      </c>
      <c r="E2632" t="s">
        <v>21324</v>
      </c>
      <c r="H2632" t="s">
        <v>5032</v>
      </c>
      <c r="I2632" t="b">
        <v>1</v>
      </c>
    </row>
    <row r="2633" spans="1:9" x14ac:dyDescent="0.25">
      <c r="A2633" t="s">
        <v>971</v>
      </c>
      <c r="B2633">
        <v>102412</v>
      </c>
      <c r="C2633" t="s">
        <v>18693</v>
      </c>
      <c r="D2633">
        <v>1285</v>
      </c>
      <c r="E2633" t="s">
        <v>22365</v>
      </c>
      <c r="H2633" t="s">
        <v>972</v>
      </c>
      <c r="I2633" t="b">
        <v>1</v>
      </c>
    </row>
    <row r="2634" spans="1:9" x14ac:dyDescent="0.25">
      <c r="A2634" t="s">
        <v>4331</v>
      </c>
      <c r="B2634">
        <v>100832</v>
      </c>
      <c r="C2634" t="s">
        <v>17972</v>
      </c>
      <c r="D2634">
        <v>1089</v>
      </c>
      <c r="E2634" t="s">
        <v>22065</v>
      </c>
      <c r="H2634" t="s">
        <v>4332</v>
      </c>
      <c r="I2634" t="b">
        <v>1</v>
      </c>
    </row>
    <row r="2635" spans="1:9" x14ac:dyDescent="0.25">
      <c r="A2635" t="s">
        <v>4334</v>
      </c>
      <c r="B2635">
        <v>103961</v>
      </c>
      <c r="C2635" t="s">
        <v>14156</v>
      </c>
      <c r="D2635">
        <v>1089</v>
      </c>
      <c r="E2635" t="s">
        <v>22065</v>
      </c>
      <c r="H2635" t="s">
        <v>4332</v>
      </c>
      <c r="I2635" t="b">
        <v>1</v>
      </c>
    </row>
    <row r="2636" spans="1:9" x14ac:dyDescent="0.25">
      <c r="A2636" t="s">
        <v>4349</v>
      </c>
      <c r="B2636">
        <v>103189</v>
      </c>
      <c r="C2636" t="s">
        <v>17412</v>
      </c>
      <c r="D2636">
        <v>1089</v>
      </c>
      <c r="E2636" t="s">
        <v>22065</v>
      </c>
      <c r="H2636" t="s">
        <v>4332</v>
      </c>
      <c r="I2636" t="b">
        <v>1</v>
      </c>
    </row>
    <row r="2637" spans="1:9" x14ac:dyDescent="0.25">
      <c r="A2637" t="s">
        <v>7928</v>
      </c>
      <c r="B2637">
        <v>100604</v>
      </c>
      <c r="C2637" t="s">
        <v>18402</v>
      </c>
      <c r="D2637">
        <v>2647</v>
      </c>
      <c r="E2637" t="s">
        <v>24845</v>
      </c>
      <c r="H2637" t="s">
        <v>7929</v>
      </c>
      <c r="I2637" t="b">
        <v>1</v>
      </c>
    </row>
    <row r="2638" spans="1:9" x14ac:dyDescent="0.25">
      <c r="A2638" t="s">
        <v>7930</v>
      </c>
      <c r="B2638">
        <v>103349</v>
      </c>
      <c r="C2638" t="s">
        <v>16640</v>
      </c>
      <c r="D2638">
        <v>2647</v>
      </c>
      <c r="E2638" t="s">
        <v>24845</v>
      </c>
      <c r="H2638" t="s">
        <v>7929</v>
      </c>
      <c r="I2638" t="b">
        <v>1</v>
      </c>
    </row>
    <row r="2639" spans="1:9" x14ac:dyDescent="0.25">
      <c r="A2639" t="s">
        <v>7931</v>
      </c>
      <c r="B2639">
        <v>103492</v>
      </c>
      <c r="C2639" t="s">
        <v>16495</v>
      </c>
      <c r="D2639">
        <v>2647</v>
      </c>
      <c r="E2639" t="s">
        <v>24845</v>
      </c>
      <c r="H2639" t="s">
        <v>7929</v>
      </c>
      <c r="I2639" t="b">
        <v>1</v>
      </c>
    </row>
    <row r="2640" spans="1:9" x14ac:dyDescent="0.25">
      <c r="A2640" t="s">
        <v>7079</v>
      </c>
      <c r="B2640">
        <v>101134</v>
      </c>
      <c r="C2640" t="s">
        <v>15440</v>
      </c>
      <c r="D2640">
        <v>3872</v>
      </c>
      <c r="E2640" t="s">
        <v>27095</v>
      </c>
      <c r="H2640" t="s">
        <v>7080</v>
      </c>
      <c r="I2640" t="b">
        <v>1</v>
      </c>
    </row>
    <row r="2641" spans="1:9" x14ac:dyDescent="0.25">
      <c r="A2641" t="s">
        <v>4632</v>
      </c>
      <c r="B2641">
        <v>100726</v>
      </c>
      <c r="C2641" t="s">
        <v>18184</v>
      </c>
      <c r="D2641">
        <v>2205</v>
      </c>
      <c r="E2641" t="s">
        <v>24019</v>
      </c>
      <c r="H2641" t="s">
        <v>4633</v>
      </c>
      <c r="I2641" t="b">
        <v>1</v>
      </c>
    </row>
    <row r="2642" spans="1:9" x14ac:dyDescent="0.25">
      <c r="A2642" t="s">
        <v>4634</v>
      </c>
      <c r="B2642">
        <v>102117</v>
      </c>
      <c r="C2642" t="s">
        <v>19417</v>
      </c>
      <c r="D2642">
        <v>2205</v>
      </c>
      <c r="E2642" t="s">
        <v>24019</v>
      </c>
      <c r="H2642" t="s">
        <v>4633</v>
      </c>
      <c r="I2642" t="b">
        <v>1</v>
      </c>
    </row>
    <row r="2643" spans="1:9" x14ac:dyDescent="0.25">
      <c r="A2643" t="s">
        <v>4635</v>
      </c>
      <c r="B2643">
        <v>102121</v>
      </c>
      <c r="C2643" t="s">
        <v>19416</v>
      </c>
      <c r="D2643">
        <v>2205</v>
      </c>
      <c r="E2643" t="s">
        <v>24019</v>
      </c>
      <c r="H2643" t="s">
        <v>4633</v>
      </c>
      <c r="I2643" t="b">
        <v>1</v>
      </c>
    </row>
    <row r="2644" spans="1:9" x14ac:dyDescent="0.25">
      <c r="A2644" t="s">
        <v>7067</v>
      </c>
      <c r="B2644">
        <v>105372</v>
      </c>
      <c r="C2644" t="s">
        <v>11427</v>
      </c>
      <c r="D2644">
        <v>3866</v>
      </c>
      <c r="E2644" t="s">
        <v>27090</v>
      </c>
      <c r="H2644" t="s">
        <v>7068</v>
      </c>
      <c r="I2644" t="b">
        <v>1</v>
      </c>
    </row>
    <row r="2645" spans="1:9" x14ac:dyDescent="0.25">
      <c r="A2645" t="s">
        <v>3565</v>
      </c>
      <c r="B2645">
        <v>101016</v>
      </c>
      <c r="C2645" t="s">
        <v>15906</v>
      </c>
      <c r="D2645">
        <v>254</v>
      </c>
      <c r="E2645" t="s">
        <v>20494</v>
      </c>
      <c r="H2645" t="s">
        <v>3566</v>
      </c>
      <c r="I2645" t="b">
        <v>1</v>
      </c>
    </row>
    <row r="2646" spans="1:9" x14ac:dyDescent="0.25">
      <c r="A2646" t="s">
        <v>3567</v>
      </c>
      <c r="B2646">
        <v>101778</v>
      </c>
      <c r="C2646" t="s">
        <v>12401</v>
      </c>
      <c r="D2646">
        <v>254</v>
      </c>
      <c r="E2646" t="s">
        <v>20494</v>
      </c>
      <c r="H2646" t="s">
        <v>3566</v>
      </c>
      <c r="I2646" t="b">
        <v>1</v>
      </c>
    </row>
    <row r="2647" spans="1:9" x14ac:dyDescent="0.25">
      <c r="A2647" t="s">
        <v>1239</v>
      </c>
      <c r="B2647">
        <v>103880</v>
      </c>
      <c r="C2647" t="s">
        <v>14935</v>
      </c>
      <c r="D2647">
        <v>1254</v>
      </c>
      <c r="E2647" t="s">
        <v>22308</v>
      </c>
      <c r="H2647" t="s">
        <v>1162</v>
      </c>
      <c r="I2647" t="b">
        <v>1</v>
      </c>
    </row>
    <row r="2648" spans="1:9" x14ac:dyDescent="0.25">
      <c r="A2648" t="s">
        <v>86</v>
      </c>
      <c r="B2648">
        <v>101210</v>
      </c>
      <c r="C2648" t="s">
        <v>14849</v>
      </c>
      <c r="D2648">
        <v>1424</v>
      </c>
      <c r="E2648" t="s">
        <v>22626</v>
      </c>
      <c r="H2648" t="s">
        <v>87</v>
      </c>
      <c r="I2648" t="b">
        <v>1</v>
      </c>
    </row>
    <row r="2649" spans="1:9" x14ac:dyDescent="0.25">
      <c r="A2649" t="s">
        <v>1119</v>
      </c>
      <c r="B2649">
        <v>100870</v>
      </c>
      <c r="C2649" t="s">
        <v>17526</v>
      </c>
      <c r="D2649">
        <v>1311</v>
      </c>
      <c r="E2649" t="s">
        <v>22413</v>
      </c>
      <c r="H2649" t="s">
        <v>1120</v>
      </c>
      <c r="I2649" t="b">
        <v>1</v>
      </c>
    </row>
    <row r="2650" spans="1:9" x14ac:dyDescent="0.25">
      <c r="A2650" t="s">
        <v>823</v>
      </c>
      <c r="B2650">
        <v>101507</v>
      </c>
      <c r="C2650" t="s">
        <v>14489</v>
      </c>
      <c r="D2650">
        <v>1147</v>
      </c>
      <c r="E2650" t="s">
        <v>22136</v>
      </c>
      <c r="H2650" t="s">
        <v>824</v>
      </c>
      <c r="I2650" t="b">
        <v>1</v>
      </c>
    </row>
    <row r="2651" spans="1:9" x14ac:dyDescent="0.25">
      <c r="A2651" t="s">
        <v>7512</v>
      </c>
      <c r="B2651">
        <v>101841</v>
      </c>
      <c r="C2651" t="s">
        <v>10874</v>
      </c>
      <c r="D2651">
        <v>2518</v>
      </c>
      <c r="E2651" t="s">
        <v>24612</v>
      </c>
      <c r="H2651" t="s">
        <v>7510</v>
      </c>
      <c r="I2651" t="b">
        <v>1</v>
      </c>
    </row>
    <row r="2652" spans="1:9" x14ac:dyDescent="0.25">
      <c r="A2652" t="s">
        <v>5330</v>
      </c>
      <c r="B2652">
        <v>105706</v>
      </c>
      <c r="C2652" t="s">
        <v>11816</v>
      </c>
      <c r="D2652">
        <v>3615</v>
      </c>
      <c r="E2652" t="s">
        <v>26565</v>
      </c>
      <c r="H2652" t="s">
        <v>5331</v>
      </c>
      <c r="I2652" t="b">
        <v>1</v>
      </c>
    </row>
    <row r="2653" spans="1:9" x14ac:dyDescent="0.25">
      <c r="A2653" t="s">
        <v>3376</v>
      </c>
      <c r="B2653">
        <v>105738</v>
      </c>
      <c r="C2653" t="s">
        <v>11775</v>
      </c>
      <c r="D2653">
        <v>120</v>
      </c>
      <c r="E2653" t="s">
        <v>20234</v>
      </c>
      <c r="H2653" t="s">
        <v>3377</v>
      </c>
      <c r="I2653" t="b">
        <v>1</v>
      </c>
    </row>
    <row r="2654" spans="1:9" x14ac:dyDescent="0.25">
      <c r="A2654" t="s">
        <v>9480</v>
      </c>
      <c r="B2654">
        <v>104394</v>
      </c>
      <c r="C2654" t="s">
        <v>13193</v>
      </c>
      <c r="D2654">
        <v>2681</v>
      </c>
      <c r="E2654" t="s">
        <v>24906</v>
      </c>
      <c r="H2654" t="s">
        <v>9481</v>
      </c>
      <c r="I2654" t="b">
        <v>1</v>
      </c>
    </row>
    <row r="2655" spans="1:9" x14ac:dyDescent="0.25">
      <c r="A2655" t="s">
        <v>8752</v>
      </c>
      <c r="B2655">
        <v>101333</v>
      </c>
      <c r="C2655" t="s">
        <v>14729</v>
      </c>
      <c r="D2655">
        <v>3078</v>
      </c>
      <c r="E2655" t="s">
        <v>25627</v>
      </c>
      <c r="H2655" t="s">
        <v>9459</v>
      </c>
      <c r="I2655" t="b">
        <v>1</v>
      </c>
    </row>
    <row r="2656" spans="1:9" x14ac:dyDescent="0.25">
      <c r="A2656" t="s">
        <v>1832</v>
      </c>
      <c r="B2656">
        <v>105533</v>
      </c>
      <c r="C2656" t="s">
        <v>11258</v>
      </c>
      <c r="D2656">
        <v>2126</v>
      </c>
      <c r="E2656" t="s">
        <v>23889</v>
      </c>
      <c r="H2656" t="s">
        <v>1833</v>
      </c>
      <c r="I2656" t="b">
        <v>1</v>
      </c>
    </row>
    <row r="2657" spans="1:9" x14ac:dyDescent="0.25">
      <c r="A2657" t="s">
        <v>1851</v>
      </c>
      <c r="B2657">
        <v>102292</v>
      </c>
      <c r="C2657" t="s">
        <v>19005</v>
      </c>
      <c r="D2657">
        <v>2126</v>
      </c>
      <c r="E2657" t="s">
        <v>23889</v>
      </c>
      <c r="H2657" t="s">
        <v>1833</v>
      </c>
      <c r="I2657" t="b">
        <v>1</v>
      </c>
    </row>
    <row r="2658" spans="1:9" x14ac:dyDescent="0.25">
      <c r="A2658" t="s">
        <v>378</v>
      </c>
      <c r="B2658">
        <v>105724</v>
      </c>
      <c r="C2658" t="s">
        <v>11796</v>
      </c>
      <c r="D2658">
        <v>1570</v>
      </c>
      <c r="E2658" t="s">
        <v>22881</v>
      </c>
      <c r="H2658" t="s">
        <v>379</v>
      </c>
      <c r="I2658" t="b">
        <v>1</v>
      </c>
    </row>
    <row r="2659" spans="1:9" x14ac:dyDescent="0.25">
      <c r="A2659" t="s">
        <v>370</v>
      </c>
      <c r="B2659">
        <v>103138</v>
      </c>
      <c r="C2659" t="s">
        <v>17580</v>
      </c>
      <c r="D2659">
        <v>1625</v>
      </c>
      <c r="E2659" t="s">
        <v>22981</v>
      </c>
      <c r="H2659" t="s">
        <v>369</v>
      </c>
      <c r="I2659" t="b">
        <v>1</v>
      </c>
    </row>
    <row r="2660" spans="1:9" x14ac:dyDescent="0.25">
      <c r="A2660" t="s">
        <v>5705</v>
      </c>
      <c r="B2660">
        <v>105714</v>
      </c>
      <c r="C2660" t="s">
        <v>11808</v>
      </c>
      <c r="D2660">
        <v>3740</v>
      </c>
      <c r="E2660" t="s">
        <v>26879</v>
      </c>
      <c r="H2660" t="s">
        <v>5706</v>
      </c>
      <c r="I2660" t="b">
        <v>1</v>
      </c>
    </row>
    <row r="2661" spans="1:9" x14ac:dyDescent="0.25">
      <c r="A2661" t="s">
        <v>857</v>
      </c>
      <c r="B2661">
        <v>101670</v>
      </c>
      <c r="C2661" t="s">
        <v>14319</v>
      </c>
      <c r="D2661">
        <v>1102</v>
      </c>
      <c r="E2661" t="s">
        <v>22087</v>
      </c>
      <c r="H2661" t="s">
        <v>858</v>
      </c>
      <c r="I2661" t="b">
        <v>1</v>
      </c>
    </row>
    <row r="2662" spans="1:9" x14ac:dyDescent="0.25">
      <c r="A2662" t="s">
        <v>757</v>
      </c>
      <c r="B2662">
        <v>105136</v>
      </c>
      <c r="C2662" t="s">
        <v>11920</v>
      </c>
      <c r="D2662">
        <v>1225</v>
      </c>
      <c r="E2662" t="s">
        <v>22275</v>
      </c>
      <c r="H2662" t="s">
        <v>758</v>
      </c>
      <c r="I2662" t="b">
        <v>1</v>
      </c>
    </row>
    <row r="2663" spans="1:9" x14ac:dyDescent="0.25">
      <c r="A2663" t="s">
        <v>760</v>
      </c>
      <c r="B2663">
        <v>104725</v>
      </c>
      <c r="C2663" t="s">
        <v>12501</v>
      </c>
      <c r="D2663">
        <v>1225</v>
      </c>
      <c r="E2663" t="s">
        <v>22275</v>
      </c>
      <c r="H2663" t="s">
        <v>758</v>
      </c>
      <c r="I2663" t="b">
        <v>1</v>
      </c>
    </row>
    <row r="2664" spans="1:9" x14ac:dyDescent="0.25">
      <c r="A2664" t="s">
        <v>790</v>
      </c>
      <c r="B2664">
        <v>105428</v>
      </c>
      <c r="C2664" t="s">
        <v>11368</v>
      </c>
      <c r="D2664">
        <v>1225</v>
      </c>
      <c r="E2664" t="s">
        <v>22275</v>
      </c>
      <c r="H2664" t="s">
        <v>758</v>
      </c>
      <c r="I2664" t="b">
        <v>1</v>
      </c>
    </row>
    <row r="2665" spans="1:9" x14ac:dyDescent="0.25">
      <c r="A2665" t="s">
        <v>802</v>
      </c>
      <c r="B2665">
        <v>103153</v>
      </c>
      <c r="C2665" t="s">
        <v>17465</v>
      </c>
      <c r="D2665">
        <v>1225</v>
      </c>
      <c r="E2665" t="s">
        <v>22275</v>
      </c>
      <c r="H2665" t="s">
        <v>758</v>
      </c>
      <c r="I2665" t="b">
        <v>1</v>
      </c>
    </row>
    <row r="2666" spans="1:9" x14ac:dyDescent="0.25">
      <c r="A2666" t="s">
        <v>803</v>
      </c>
      <c r="B2666">
        <v>103610</v>
      </c>
      <c r="C2666" t="s">
        <v>16001</v>
      </c>
      <c r="D2666">
        <v>1225</v>
      </c>
      <c r="E2666" t="s">
        <v>22275</v>
      </c>
      <c r="H2666" t="s">
        <v>758</v>
      </c>
      <c r="I2666" t="b">
        <v>1</v>
      </c>
    </row>
    <row r="2667" spans="1:9" x14ac:dyDescent="0.25">
      <c r="A2667" t="s">
        <v>804</v>
      </c>
      <c r="B2667">
        <v>103620</v>
      </c>
      <c r="C2667" t="s">
        <v>15991</v>
      </c>
      <c r="D2667">
        <v>1225</v>
      </c>
      <c r="E2667" t="s">
        <v>22275</v>
      </c>
      <c r="H2667" t="s">
        <v>758</v>
      </c>
      <c r="I2667" t="b">
        <v>1</v>
      </c>
    </row>
    <row r="2668" spans="1:9" x14ac:dyDescent="0.25">
      <c r="A2668" t="s">
        <v>805</v>
      </c>
      <c r="B2668">
        <v>103723</v>
      </c>
      <c r="C2668" t="s">
        <v>15473</v>
      </c>
      <c r="D2668">
        <v>1225</v>
      </c>
      <c r="E2668" t="s">
        <v>22275</v>
      </c>
      <c r="H2668" t="s">
        <v>758</v>
      </c>
      <c r="I2668" t="b">
        <v>1</v>
      </c>
    </row>
    <row r="2669" spans="1:9" x14ac:dyDescent="0.25">
      <c r="A2669" t="s">
        <v>806</v>
      </c>
      <c r="B2669">
        <v>103890</v>
      </c>
      <c r="C2669" t="s">
        <v>14919</v>
      </c>
      <c r="D2669">
        <v>1225</v>
      </c>
      <c r="E2669" t="s">
        <v>22275</v>
      </c>
      <c r="H2669" t="s">
        <v>758</v>
      </c>
      <c r="I2669" t="b">
        <v>1</v>
      </c>
    </row>
    <row r="2670" spans="1:9" x14ac:dyDescent="0.25">
      <c r="A2670" t="s">
        <v>2916</v>
      </c>
      <c r="B2670">
        <v>100557</v>
      </c>
      <c r="C2670" t="s">
        <v>18467</v>
      </c>
      <c r="D2670">
        <v>556</v>
      </c>
      <c r="E2670" t="s">
        <v>21066</v>
      </c>
      <c r="H2670" t="s">
        <v>2917</v>
      </c>
      <c r="I2670" t="b">
        <v>1</v>
      </c>
    </row>
    <row r="2671" spans="1:9" x14ac:dyDescent="0.25">
      <c r="A2671" t="s">
        <v>2955</v>
      </c>
      <c r="B2671">
        <v>102120</v>
      </c>
      <c r="C2671" t="s">
        <v>19418</v>
      </c>
      <c r="D2671">
        <v>556</v>
      </c>
      <c r="E2671" t="s">
        <v>21066</v>
      </c>
      <c r="H2671" t="s">
        <v>2917</v>
      </c>
      <c r="I2671" t="b">
        <v>1</v>
      </c>
    </row>
    <row r="2672" spans="1:9" x14ac:dyDescent="0.25">
      <c r="A2672" t="s">
        <v>9155</v>
      </c>
      <c r="B2672">
        <v>104667</v>
      </c>
      <c r="C2672" t="s">
        <v>12841</v>
      </c>
      <c r="D2672">
        <v>3092</v>
      </c>
      <c r="E2672" t="s">
        <v>25656</v>
      </c>
      <c r="H2672" t="s">
        <v>9156</v>
      </c>
      <c r="I2672" t="b">
        <v>1</v>
      </c>
    </row>
    <row r="2673" spans="1:9" x14ac:dyDescent="0.25">
      <c r="A2673" t="s">
        <v>436</v>
      </c>
      <c r="B2673">
        <v>102991</v>
      </c>
      <c r="C2673" t="s">
        <v>17842</v>
      </c>
      <c r="D2673">
        <v>1679</v>
      </c>
      <c r="E2673" t="s">
        <v>23066</v>
      </c>
      <c r="H2673" t="s">
        <v>437</v>
      </c>
      <c r="I2673" t="b">
        <v>1</v>
      </c>
    </row>
    <row r="2674" spans="1:9" x14ac:dyDescent="0.25">
      <c r="A2674" t="s">
        <v>438</v>
      </c>
      <c r="B2674">
        <v>103369</v>
      </c>
      <c r="C2674" t="s">
        <v>16621</v>
      </c>
      <c r="D2674">
        <v>1679</v>
      </c>
      <c r="E2674" t="s">
        <v>23066</v>
      </c>
      <c r="H2674" t="s">
        <v>437</v>
      </c>
      <c r="I2674" t="b">
        <v>1</v>
      </c>
    </row>
    <row r="2675" spans="1:9" x14ac:dyDescent="0.25">
      <c r="A2675" t="s">
        <v>3971</v>
      </c>
      <c r="B2675">
        <v>101867</v>
      </c>
      <c r="C2675" t="s">
        <v>19853</v>
      </c>
      <c r="D2675">
        <v>953</v>
      </c>
      <c r="E2675" t="s">
        <v>21824</v>
      </c>
      <c r="H2675" t="s">
        <v>3972</v>
      </c>
      <c r="I2675" t="b">
        <v>1</v>
      </c>
    </row>
    <row r="2676" spans="1:9" x14ac:dyDescent="0.25">
      <c r="A2676" t="s">
        <v>4286</v>
      </c>
      <c r="B2676">
        <v>101586</v>
      </c>
      <c r="C2676" t="s">
        <v>14411</v>
      </c>
      <c r="D2676">
        <v>1093</v>
      </c>
      <c r="E2676" t="s">
        <v>22077</v>
      </c>
      <c r="H2676" t="s">
        <v>4287</v>
      </c>
      <c r="I2676" t="b">
        <v>1</v>
      </c>
    </row>
    <row r="2677" spans="1:9" x14ac:dyDescent="0.25">
      <c r="A2677" t="s">
        <v>4288</v>
      </c>
      <c r="B2677">
        <v>101632</v>
      </c>
      <c r="C2677" t="s">
        <v>14363</v>
      </c>
      <c r="D2677">
        <v>1093</v>
      </c>
      <c r="E2677" t="s">
        <v>22077</v>
      </c>
      <c r="H2677" t="s">
        <v>4287</v>
      </c>
      <c r="I2677" t="b">
        <v>1</v>
      </c>
    </row>
    <row r="2678" spans="1:9" x14ac:dyDescent="0.25">
      <c r="A2678" t="s">
        <v>4289</v>
      </c>
      <c r="B2678">
        <v>101642</v>
      </c>
      <c r="C2678" t="s">
        <v>14351</v>
      </c>
      <c r="D2678">
        <v>1093</v>
      </c>
      <c r="E2678" t="s">
        <v>22077</v>
      </c>
      <c r="H2678" t="s">
        <v>4287</v>
      </c>
      <c r="I2678" t="b">
        <v>1</v>
      </c>
    </row>
    <row r="2679" spans="1:9" x14ac:dyDescent="0.25">
      <c r="A2679" t="s">
        <v>4290</v>
      </c>
      <c r="B2679">
        <v>102325</v>
      </c>
      <c r="C2679" t="s">
        <v>18974</v>
      </c>
      <c r="D2679">
        <v>1093</v>
      </c>
      <c r="E2679" t="s">
        <v>22077</v>
      </c>
      <c r="H2679" t="s">
        <v>4287</v>
      </c>
      <c r="I2679" t="b">
        <v>1</v>
      </c>
    </row>
    <row r="2680" spans="1:9" x14ac:dyDescent="0.25">
      <c r="A2680" t="s">
        <v>4291</v>
      </c>
      <c r="B2680">
        <v>102535</v>
      </c>
      <c r="C2680" t="s">
        <v>18768</v>
      </c>
      <c r="D2680">
        <v>1093</v>
      </c>
      <c r="E2680" t="s">
        <v>22077</v>
      </c>
      <c r="H2680" t="s">
        <v>4287</v>
      </c>
      <c r="I2680" t="b">
        <v>1</v>
      </c>
    </row>
    <row r="2681" spans="1:9" x14ac:dyDescent="0.25">
      <c r="A2681" t="s">
        <v>4292</v>
      </c>
      <c r="B2681">
        <v>104404</v>
      </c>
      <c r="C2681" t="s">
        <v>13182</v>
      </c>
      <c r="D2681">
        <v>1093</v>
      </c>
      <c r="E2681" t="s">
        <v>22077</v>
      </c>
      <c r="H2681" t="s">
        <v>4287</v>
      </c>
      <c r="I2681" t="b">
        <v>1</v>
      </c>
    </row>
    <row r="2682" spans="1:9" x14ac:dyDescent="0.25">
      <c r="A2682" t="s">
        <v>4298</v>
      </c>
      <c r="B2682">
        <v>101317</v>
      </c>
      <c r="C2682" t="s">
        <v>14746</v>
      </c>
      <c r="D2682">
        <v>1093</v>
      </c>
      <c r="E2682" t="s">
        <v>22077</v>
      </c>
      <c r="H2682" t="s">
        <v>4287</v>
      </c>
      <c r="I2682" t="b">
        <v>1</v>
      </c>
    </row>
    <row r="2683" spans="1:9" x14ac:dyDescent="0.25">
      <c r="A2683" t="s">
        <v>4300</v>
      </c>
      <c r="B2683">
        <v>101228</v>
      </c>
      <c r="C2683" t="s">
        <v>14832</v>
      </c>
      <c r="D2683">
        <v>1093</v>
      </c>
      <c r="E2683" t="s">
        <v>22077</v>
      </c>
      <c r="H2683" t="s">
        <v>4287</v>
      </c>
      <c r="I2683" t="b">
        <v>1</v>
      </c>
    </row>
    <row r="2684" spans="1:9" x14ac:dyDescent="0.25">
      <c r="A2684" t="s">
        <v>4333</v>
      </c>
      <c r="B2684">
        <v>101458</v>
      </c>
      <c r="C2684" t="s">
        <v>14535</v>
      </c>
      <c r="D2684">
        <v>1093</v>
      </c>
      <c r="E2684" t="s">
        <v>22077</v>
      </c>
      <c r="H2684" t="s">
        <v>4287</v>
      </c>
      <c r="I2684" t="b">
        <v>1</v>
      </c>
    </row>
    <row r="2685" spans="1:9" x14ac:dyDescent="0.25">
      <c r="A2685" t="s">
        <v>4348</v>
      </c>
      <c r="B2685">
        <v>100785</v>
      </c>
      <c r="C2685" t="s">
        <v>18123</v>
      </c>
      <c r="D2685">
        <v>1093</v>
      </c>
      <c r="E2685" t="s">
        <v>22077</v>
      </c>
      <c r="H2685" t="s">
        <v>4287</v>
      </c>
      <c r="I2685" t="b">
        <v>1</v>
      </c>
    </row>
    <row r="2686" spans="1:9" x14ac:dyDescent="0.25">
      <c r="A2686" t="s">
        <v>6131</v>
      </c>
      <c r="B2686">
        <v>101513</v>
      </c>
      <c r="C2686" t="s">
        <v>14483</v>
      </c>
      <c r="D2686">
        <v>3608</v>
      </c>
      <c r="E2686" t="s">
        <v>26556</v>
      </c>
      <c r="H2686" t="s">
        <v>6130</v>
      </c>
      <c r="I2686" t="b">
        <v>1</v>
      </c>
    </row>
    <row r="2687" spans="1:9" x14ac:dyDescent="0.25">
      <c r="A2687" t="s">
        <v>5183</v>
      </c>
      <c r="B2687">
        <v>101595</v>
      </c>
      <c r="C2687" t="s">
        <v>14400</v>
      </c>
      <c r="D2687">
        <v>3728</v>
      </c>
      <c r="E2687" t="s">
        <v>26849</v>
      </c>
      <c r="H2687" t="s">
        <v>5576</v>
      </c>
      <c r="I2687" t="b">
        <v>1</v>
      </c>
    </row>
    <row r="2688" spans="1:9" x14ac:dyDescent="0.25">
      <c r="A2688" t="s">
        <v>5631</v>
      </c>
      <c r="B2688">
        <v>102499</v>
      </c>
      <c r="C2688" t="s">
        <v>18805</v>
      </c>
      <c r="D2688">
        <v>3728</v>
      </c>
      <c r="E2688" t="s">
        <v>26849</v>
      </c>
      <c r="H2688" t="s">
        <v>5576</v>
      </c>
      <c r="I2688" t="b">
        <v>1</v>
      </c>
    </row>
    <row r="2689" spans="1:9" x14ac:dyDescent="0.25">
      <c r="A2689" t="s">
        <v>5645</v>
      </c>
      <c r="B2689">
        <v>101489</v>
      </c>
      <c r="C2689" t="s">
        <v>14507</v>
      </c>
      <c r="D2689">
        <v>3728</v>
      </c>
      <c r="E2689" t="s">
        <v>26849</v>
      </c>
      <c r="H2689" t="s">
        <v>5576</v>
      </c>
      <c r="I2689" t="b">
        <v>1</v>
      </c>
    </row>
    <row r="2690" spans="1:9" x14ac:dyDescent="0.25">
      <c r="A2690" t="s">
        <v>5684</v>
      </c>
      <c r="B2690">
        <v>102556</v>
      </c>
      <c r="C2690" t="s">
        <v>18746</v>
      </c>
      <c r="D2690">
        <v>3728</v>
      </c>
      <c r="E2690" t="s">
        <v>26849</v>
      </c>
      <c r="H2690" t="s">
        <v>5576</v>
      </c>
      <c r="I2690" t="b">
        <v>1</v>
      </c>
    </row>
    <row r="2691" spans="1:9" x14ac:dyDescent="0.25">
      <c r="A2691" t="s">
        <v>501</v>
      </c>
      <c r="B2691">
        <v>100600</v>
      </c>
      <c r="C2691" t="s">
        <v>18406</v>
      </c>
      <c r="D2691">
        <v>1666</v>
      </c>
      <c r="E2691" t="s">
        <v>23049</v>
      </c>
      <c r="H2691" t="s">
        <v>502</v>
      </c>
      <c r="I2691" t="b">
        <v>1</v>
      </c>
    </row>
    <row r="2692" spans="1:9" x14ac:dyDescent="0.25">
      <c r="A2692" t="s">
        <v>503</v>
      </c>
      <c r="B2692">
        <v>103384</v>
      </c>
      <c r="C2692" t="s">
        <v>16490</v>
      </c>
      <c r="D2692">
        <v>1666</v>
      </c>
      <c r="E2692" t="s">
        <v>23049</v>
      </c>
      <c r="H2692" t="s">
        <v>502</v>
      </c>
      <c r="I2692" t="b">
        <v>1</v>
      </c>
    </row>
    <row r="2693" spans="1:9" x14ac:dyDescent="0.25">
      <c r="A2693" t="s">
        <v>504</v>
      </c>
      <c r="B2693">
        <v>103790</v>
      </c>
      <c r="C2693" t="s">
        <v>15118</v>
      </c>
      <c r="D2693">
        <v>1666</v>
      </c>
      <c r="E2693" t="s">
        <v>23049</v>
      </c>
      <c r="H2693" t="s">
        <v>502</v>
      </c>
      <c r="I2693" t="b">
        <v>1</v>
      </c>
    </row>
    <row r="2694" spans="1:9" x14ac:dyDescent="0.25">
      <c r="A2694" t="s">
        <v>5179</v>
      </c>
      <c r="B2694">
        <v>105703</v>
      </c>
      <c r="C2694" t="s">
        <v>11819</v>
      </c>
      <c r="D2694">
        <v>3667</v>
      </c>
      <c r="E2694" t="s">
        <v>26690</v>
      </c>
      <c r="H2694" t="s">
        <v>5178</v>
      </c>
      <c r="I2694" t="b">
        <v>1</v>
      </c>
    </row>
    <row r="2695" spans="1:9" x14ac:dyDescent="0.25">
      <c r="A2695" t="s">
        <v>2316</v>
      </c>
      <c r="B2695">
        <v>101001</v>
      </c>
      <c r="C2695" t="s">
        <v>16045</v>
      </c>
      <c r="D2695">
        <v>1906</v>
      </c>
      <c r="E2695" t="s">
        <v>23460</v>
      </c>
      <c r="H2695" t="s">
        <v>2317</v>
      </c>
      <c r="I2695" t="b">
        <v>1</v>
      </c>
    </row>
    <row r="2696" spans="1:9" x14ac:dyDescent="0.25">
      <c r="A2696" t="s">
        <v>8045</v>
      </c>
      <c r="B2696">
        <v>104000</v>
      </c>
      <c r="C2696" t="s">
        <v>14045</v>
      </c>
      <c r="D2696">
        <v>2597</v>
      </c>
      <c r="E2696" t="s">
        <v>24777</v>
      </c>
      <c r="H2696" t="s">
        <v>8046</v>
      </c>
      <c r="I2696" t="b">
        <v>1</v>
      </c>
    </row>
    <row r="2697" spans="1:9" x14ac:dyDescent="0.25">
      <c r="A2697" t="s">
        <v>8047</v>
      </c>
      <c r="B2697">
        <v>104709</v>
      </c>
      <c r="C2697" t="s">
        <v>12515</v>
      </c>
      <c r="D2697">
        <v>2597</v>
      </c>
      <c r="E2697" t="s">
        <v>24777</v>
      </c>
      <c r="H2697" t="s">
        <v>8046</v>
      </c>
      <c r="I2697" t="b">
        <v>1</v>
      </c>
    </row>
    <row r="2698" spans="1:9" x14ac:dyDescent="0.25">
      <c r="A2698" t="s">
        <v>8048</v>
      </c>
      <c r="B2698">
        <v>104783</v>
      </c>
      <c r="C2698" t="s">
        <v>12339</v>
      </c>
      <c r="D2698">
        <v>2597</v>
      </c>
      <c r="E2698" t="s">
        <v>24777</v>
      </c>
      <c r="H2698" t="s">
        <v>8046</v>
      </c>
      <c r="I2698" t="b">
        <v>1</v>
      </c>
    </row>
    <row r="2699" spans="1:9" x14ac:dyDescent="0.25">
      <c r="A2699" t="s">
        <v>8049</v>
      </c>
      <c r="B2699">
        <v>104785</v>
      </c>
      <c r="C2699" t="s">
        <v>12337</v>
      </c>
      <c r="D2699">
        <v>2597</v>
      </c>
      <c r="E2699" t="s">
        <v>24777</v>
      </c>
      <c r="H2699" t="s">
        <v>8046</v>
      </c>
      <c r="I2699" t="b">
        <v>1</v>
      </c>
    </row>
    <row r="2700" spans="1:9" x14ac:dyDescent="0.25">
      <c r="A2700" t="s">
        <v>8050</v>
      </c>
      <c r="B2700">
        <v>105585</v>
      </c>
      <c r="C2700" t="s">
        <v>11042</v>
      </c>
      <c r="D2700">
        <v>2597</v>
      </c>
      <c r="E2700" t="s">
        <v>24777</v>
      </c>
      <c r="H2700" t="s">
        <v>8046</v>
      </c>
      <c r="I2700" t="b">
        <v>1</v>
      </c>
    </row>
    <row r="2701" spans="1:9" x14ac:dyDescent="0.25">
      <c r="A2701" t="s">
        <v>5789</v>
      </c>
      <c r="B2701">
        <v>103555</v>
      </c>
      <c r="C2701" t="s">
        <v>16110</v>
      </c>
      <c r="D2701">
        <v>3349</v>
      </c>
      <c r="E2701" t="s">
        <v>26111</v>
      </c>
      <c r="H2701" t="s">
        <v>5790</v>
      </c>
      <c r="I2701" t="b">
        <v>1</v>
      </c>
    </row>
    <row r="2702" spans="1:9" x14ac:dyDescent="0.25">
      <c r="A2702" t="s">
        <v>9057</v>
      </c>
      <c r="B2702">
        <v>101977</v>
      </c>
      <c r="C2702" t="s">
        <v>19624</v>
      </c>
      <c r="D2702">
        <v>3250</v>
      </c>
      <c r="E2702" t="s">
        <v>25936</v>
      </c>
      <c r="H2702" t="s">
        <v>9058</v>
      </c>
      <c r="I2702" t="b">
        <v>1</v>
      </c>
    </row>
    <row r="2703" spans="1:9" x14ac:dyDescent="0.25">
      <c r="A2703" t="s">
        <v>8728</v>
      </c>
      <c r="B2703">
        <v>102162</v>
      </c>
      <c r="C2703" t="s">
        <v>19373</v>
      </c>
      <c r="D2703">
        <v>3002</v>
      </c>
      <c r="E2703" t="s">
        <v>25484</v>
      </c>
      <c r="H2703" t="s">
        <v>8729</v>
      </c>
      <c r="I2703" t="b">
        <v>1</v>
      </c>
    </row>
    <row r="2704" spans="1:9" x14ac:dyDescent="0.25">
      <c r="A2704" t="s">
        <v>8730</v>
      </c>
      <c r="B2704">
        <v>103680</v>
      </c>
      <c r="C2704" t="s">
        <v>15569</v>
      </c>
      <c r="D2704">
        <v>3002</v>
      </c>
      <c r="E2704" t="s">
        <v>25484</v>
      </c>
      <c r="H2704" t="s">
        <v>8729</v>
      </c>
      <c r="I2704" t="b">
        <v>1</v>
      </c>
    </row>
    <row r="2705" spans="1:9" x14ac:dyDescent="0.25">
      <c r="A2705" t="s">
        <v>1000</v>
      </c>
      <c r="B2705">
        <v>101937</v>
      </c>
      <c r="C2705" t="s">
        <v>19611</v>
      </c>
      <c r="D2705">
        <v>1302</v>
      </c>
      <c r="E2705" t="s">
        <v>22402</v>
      </c>
      <c r="H2705" t="s">
        <v>1001</v>
      </c>
      <c r="I2705" t="b">
        <v>1</v>
      </c>
    </row>
    <row r="2706" spans="1:9" x14ac:dyDescent="0.25">
      <c r="A2706" t="s">
        <v>1002</v>
      </c>
      <c r="B2706">
        <v>101987</v>
      </c>
      <c r="C2706" t="s">
        <v>19610</v>
      </c>
      <c r="D2706">
        <v>1302</v>
      </c>
      <c r="E2706" t="s">
        <v>22402</v>
      </c>
      <c r="H2706" t="s">
        <v>1001</v>
      </c>
      <c r="I2706" t="b">
        <v>1</v>
      </c>
    </row>
    <row r="2707" spans="1:9" x14ac:dyDescent="0.25">
      <c r="A2707" t="s">
        <v>1003</v>
      </c>
      <c r="B2707">
        <v>104029</v>
      </c>
      <c r="C2707" t="s">
        <v>13983</v>
      </c>
      <c r="D2707">
        <v>1302</v>
      </c>
      <c r="E2707" t="s">
        <v>22402</v>
      </c>
      <c r="H2707" t="s">
        <v>1001</v>
      </c>
      <c r="I2707" t="b">
        <v>1</v>
      </c>
    </row>
    <row r="2708" spans="1:9" x14ac:dyDescent="0.25">
      <c r="A2708" t="s">
        <v>1304</v>
      </c>
      <c r="B2708">
        <v>101152</v>
      </c>
      <c r="C2708" t="s">
        <v>14996</v>
      </c>
      <c r="D2708">
        <v>2076</v>
      </c>
      <c r="E2708" t="s">
        <v>23792</v>
      </c>
      <c r="H2708" t="s">
        <v>1305</v>
      </c>
      <c r="I2708" t="b">
        <v>1</v>
      </c>
    </row>
    <row r="2709" spans="1:9" x14ac:dyDescent="0.25">
      <c r="A2709" t="s">
        <v>5878</v>
      </c>
      <c r="B2709">
        <v>103296</v>
      </c>
      <c r="C2709" t="s">
        <v>16871</v>
      </c>
      <c r="D2709">
        <v>3279</v>
      </c>
      <c r="E2709" t="s">
        <v>25982</v>
      </c>
      <c r="H2709" t="s">
        <v>5879</v>
      </c>
      <c r="I2709" t="b">
        <v>1</v>
      </c>
    </row>
    <row r="2710" spans="1:9" x14ac:dyDescent="0.25">
      <c r="A2710" t="s">
        <v>5880</v>
      </c>
      <c r="B2710">
        <v>103299</v>
      </c>
      <c r="C2710" t="s">
        <v>16868</v>
      </c>
      <c r="D2710">
        <v>3279</v>
      </c>
      <c r="E2710" t="s">
        <v>25982</v>
      </c>
      <c r="H2710" t="s">
        <v>5879</v>
      </c>
      <c r="I2710" t="b">
        <v>1</v>
      </c>
    </row>
    <row r="2711" spans="1:9" x14ac:dyDescent="0.25">
      <c r="A2711" t="s">
        <v>5881</v>
      </c>
      <c r="B2711">
        <v>105104</v>
      </c>
      <c r="C2711" t="s">
        <v>11988</v>
      </c>
      <c r="D2711">
        <v>3279</v>
      </c>
      <c r="E2711" t="s">
        <v>25982</v>
      </c>
      <c r="H2711" t="s">
        <v>5879</v>
      </c>
      <c r="I2711" t="b">
        <v>1</v>
      </c>
    </row>
    <row r="2712" spans="1:9" x14ac:dyDescent="0.25">
      <c r="A2712" t="s">
        <v>2938</v>
      </c>
      <c r="B2712">
        <v>105389</v>
      </c>
      <c r="C2712" t="s">
        <v>11410</v>
      </c>
      <c r="D2712">
        <v>544</v>
      </c>
      <c r="E2712" t="s">
        <v>21049</v>
      </c>
      <c r="H2712" t="s">
        <v>2939</v>
      </c>
      <c r="I2712" t="b">
        <v>1</v>
      </c>
    </row>
    <row r="2713" spans="1:9" x14ac:dyDescent="0.25">
      <c r="A2713" t="s">
        <v>2613</v>
      </c>
      <c r="B2713">
        <v>100825</v>
      </c>
      <c r="C2713" t="s">
        <v>17985</v>
      </c>
      <c r="D2713">
        <v>426</v>
      </c>
      <c r="E2713" t="s">
        <v>20801</v>
      </c>
      <c r="H2713" t="s">
        <v>2614</v>
      </c>
      <c r="I2713" t="b">
        <v>1</v>
      </c>
    </row>
    <row r="2714" spans="1:9" x14ac:dyDescent="0.25">
      <c r="A2714" t="s">
        <v>4621</v>
      </c>
      <c r="B2714">
        <v>102660</v>
      </c>
      <c r="C2714" t="s">
        <v>18608</v>
      </c>
      <c r="D2714">
        <v>652</v>
      </c>
      <c r="E2714" t="s">
        <v>21234</v>
      </c>
      <c r="H2714" t="s">
        <v>4622</v>
      </c>
      <c r="I2714" t="b">
        <v>1</v>
      </c>
    </row>
    <row r="2715" spans="1:9" x14ac:dyDescent="0.25">
      <c r="A2715" t="s">
        <v>4335</v>
      </c>
      <c r="B2715">
        <v>102829</v>
      </c>
      <c r="C2715" t="s">
        <v>18063</v>
      </c>
      <c r="D2715">
        <v>1037</v>
      </c>
      <c r="E2715" t="s">
        <v>21981</v>
      </c>
      <c r="H2715" t="s">
        <v>4336</v>
      </c>
      <c r="I2715" t="b">
        <v>1</v>
      </c>
    </row>
    <row r="2716" spans="1:9" x14ac:dyDescent="0.25">
      <c r="A2716" t="s">
        <v>4437</v>
      </c>
      <c r="B2716">
        <v>100518</v>
      </c>
      <c r="C2716" t="s">
        <v>19105</v>
      </c>
      <c r="D2716">
        <v>1037</v>
      </c>
      <c r="E2716" t="s">
        <v>21981</v>
      </c>
      <c r="H2716" t="s">
        <v>4336</v>
      </c>
      <c r="I2716" t="b">
        <v>1</v>
      </c>
    </row>
    <row r="2717" spans="1:9" x14ac:dyDescent="0.25">
      <c r="A2717" t="s">
        <v>4458</v>
      </c>
      <c r="B2717">
        <v>100815</v>
      </c>
      <c r="C2717" t="s">
        <v>18085</v>
      </c>
      <c r="D2717">
        <v>1037</v>
      </c>
      <c r="E2717" t="s">
        <v>21981</v>
      </c>
      <c r="H2717" t="s">
        <v>4336</v>
      </c>
      <c r="I2717" t="b">
        <v>1</v>
      </c>
    </row>
    <row r="2718" spans="1:9" x14ac:dyDescent="0.25">
      <c r="A2718" t="s">
        <v>4459</v>
      </c>
      <c r="B2718">
        <v>101040</v>
      </c>
      <c r="C2718" t="s">
        <v>15866</v>
      </c>
      <c r="D2718">
        <v>1037</v>
      </c>
      <c r="E2718" t="s">
        <v>21981</v>
      </c>
      <c r="H2718" t="s">
        <v>4336</v>
      </c>
      <c r="I2718" t="b">
        <v>1</v>
      </c>
    </row>
    <row r="2719" spans="1:9" x14ac:dyDescent="0.25">
      <c r="A2719" t="s">
        <v>4460</v>
      </c>
      <c r="B2719">
        <v>102633</v>
      </c>
      <c r="C2719" t="s">
        <v>18633</v>
      </c>
      <c r="D2719">
        <v>1037</v>
      </c>
      <c r="E2719" t="s">
        <v>21981</v>
      </c>
      <c r="H2719" t="s">
        <v>4336</v>
      </c>
      <c r="I2719" t="b">
        <v>1</v>
      </c>
    </row>
    <row r="2720" spans="1:9" x14ac:dyDescent="0.25">
      <c r="A2720" t="s">
        <v>4461</v>
      </c>
      <c r="B2720">
        <v>102642</v>
      </c>
      <c r="C2720" t="s">
        <v>18632</v>
      </c>
      <c r="D2720">
        <v>1037</v>
      </c>
      <c r="E2720" t="s">
        <v>21981</v>
      </c>
      <c r="H2720" t="s">
        <v>4336</v>
      </c>
      <c r="I2720" t="b">
        <v>1</v>
      </c>
    </row>
    <row r="2721" spans="1:9" x14ac:dyDescent="0.25">
      <c r="A2721" t="s">
        <v>4462</v>
      </c>
      <c r="B2721">
        <v>102743</v>
      </c>
      <c r="C2721" t="s">
        <v>18366</v>
      </c>
      <c r="D2721">
        <v>1037</v>
      </c>
      <c r="E2721" t="s">
        <v>21981</v>
      </c>
      <c r="H2721" t="s">
        <v>4336</v>
      </c>
      <c r="I2721" t="b">
        <v>1</v>
      </c>
    </row>
    <row r="2722" spans="1:9" x14ac:dyDescent="0.25">
      <c r="A2722" t="s">
        <v>4463</v>
      </c>
      <c r="B2722">
        <v>102758</v>
      </c>
      <c r="C2722" t="s">
        <v>18351</v>
      </c>
      <c r="D2722">
        <v>1037</v>
      </c>
      <c r="E2722" t="s">
        <v>21981</v>
      </c>
      <c r="H2722" t="s">
        <v>4336</v>
      </c>
      <c r="I2722" t="b">
        <v>1</v>
      </c>
    </row>
    <row r="2723" spans="1:9" x14ac:dyDescent="0.25">
      <c r="A2723" t="s">
        <v>4464</v>
      </c>
      <c r="B2723">
        <v>102775</v>
      </c>
      <c r="C2723" t="s">
        <v>18334</v>
      </c>
      <c r="D2723">
        <v>1037</v>
      </c>
      <c r="E2723" t="s">
        <v>21981</v>
      </c>
      <c r="H2723" t="s">
        <v>4336</v>
      </c>
      <c r="I2723" t="b">
        <v>1</v>
      </c>
    </row>
    <row r="2724" spans="1:9" x14ac:dyDescent="0.25">
      <c r="A2724" t="s">
        <v>4465</v>
      </c>
      <c r="B2724">
        <v>102817</v>
      </c>
      <c r="C2724" t="s">
        <v>18073</v>
      </c>
      <c r="D2724">
        <v>1037</v>
      </c>
      <c r="E2724" t="s">
        <v>21981</v>
      </c>
      <c r="H2724" t="s">
        <v>4336</v>
      </c>
      <c r="I2724" t="b">
        <v>1</v>
      </c>
    </row>
    <row r="2725" spans="1:9" x14ac:dyDescent="0.25">
      <c r="A2725" t="s">
        <v>4466</v>
      </c>
      <c r="B2725">
        <v>102827</v>
      </c>
      <c r="C2725" t="s">
        <v>18055</v>
      </c>
      <c r="D2725">
        <v>1037</v>
      </c>
      <c r="E2725" t="s">
        <v>21981</v>
      </c>
      <c r="H2725" t="s">
        <v>4336</v>
      </c>
      <c r="I2725" t="b">
        <v>1</v>
      </c>
    </row>
    <row r="2726" spans="1:9" x14ac:dyDescent="0.25">
      <c r="A2726" t="s">
        <v>4466</v>
      </c>
      <c r="B2726">
        <v>102828</v>
      </c>
      <c r="C2726" t="s">
        <v>18064</v>
      </c>
      <c r="D2726">
        <v>1037</v>
      </c>
      <c r="E2726" t="s">
        <v>21981</v>
      </c>
      <c r="H2726" t="s">
        <v>4336</v>
      </c>
      <c r="I2726" t="b">
        <v>1</v>
      </c>
    </row>
    <row r="2727" spans="1:9" x14ac:dyDescent="0.25">
      <c r="A2727" t="s">
        <v>191</v>
      </c>
      <c r="B2727">
        <v>105631</v>
      </c>
      <c r="C2727" t="s">
        <v>11888</v>
      </c>
      <c r="D2727">
        <v>1376</v>
      </c>
      <c r="E2727" t="s">
        <v>22538</v>
      </c>
      <c r="H2727" t="s">
        <v>192</v>
      </c>
      <c r="I2727" t="b">
        <v>1</v>
      </c>
    </row>
    <row r="2728" spans="1:9" x14ac:dyDescent="0.25">
      <c r="A2728" t="s">
        <v>5360</v>
      </c>
      <c r="B2728">
        <v>104284</v>
      </c>
      <c r="C2728" t="s">
        <v>13635</v>
      </c>
      <c r="D2728">
        <v>3909</v>
      </c>
      <c r="E2728" t="s">
        <v>27151</v>
      </c>
      <c r="H2728" t="s">
        <v>5361</v>
      </c>
      <c r="I2728" t="b">
        <v>1</v>
      </c>
    </row>
    <row r="2729" spans="1:9" x14ac:dyDescent="0.25">
      <c r="A2729" t="s">
        <v>1121</v>
      </c>
      <c r="B2729">
        <v>100970</v>
      </c>
      <c r="C2729" t="s">
        <v>17125</v>
      </c>
      <c r="D2729">
        <v>1312</v>
      </c>
      <c r="E2729" t="s">
        <v>22414</v>
      </c>
      <c r="H2729" t="s">
        <v>1122</v>
      </c>
      <c r="I2729" t="b">
        <v>1</v>
      </c>
    </row>
    <row r="2730" spans="1:9" x14ac:dyDescent="0.25">
      <c r="A2730" t="s">
        <v>2544</v>
      </c>
      <c r="B2730">
        <v>102643</v>
      </c>
      <c r="C2730" t="s">
        <v>18631</v>
      </c>
      <c r="D2730">
        <v>1852</v>
      </c>
      <c r="E2730" t="s">
        <v>23358</v>
      </c>
      <c r="H2730" t="s">
        <v>2545</v>
      </c>
      <c r="I2730" t="b">
        <v>1</v>
      </c>
    </row>
    <row r="2731" spans="1:9" x14ac:dyDescent="0.25">
      <c r="A2731" t="s">
        <v>3094</v>
      </c>
      <c r="B2731">
        <v>104410</v>
      </c>
      <c r="C2731" t="s">
        <v>13176</v>
      </c>
      <c r="D2731">
        <v>502</v>
      </c>
      <c r="E2731" t="s">
        <v>20946</v>
      </c>
      <c r="H2731" t="s">
        <v>3095</v>
      </c>
      <c r="I2731" t="b">
        <v>1</v>
      </c>
    </row>
    <row r="2732" spans="1:9" x14ac:dyDescent="0.25">
      <c r="A2732" t="s">
        <v>6855</v>
      </c>
      <c r="B2732">
        <v>100483</v>
      </c>
      <c r="C2732" t="s">
        <v>19209</v>
      </c>
      <c r="D2732">
        <v>4314</v>
      </c>
      <c r="E2732" t="s">
        <v>27826</v>
      </c>
      <c r="H2732" t="s">
        <v>6856</v>
      </c>
      <c r="I2732" t="b">
        <v>1</v>
      </c>
    </row>
    <row r="2733" spans="1:9" x14ac:dyDescent="0.25">
      <c r="A2733" t="s">
        <v>6857</v>
      </c>
      <c r="B2733">
        <v>104898</v>
      </c>
      <c r="C2733" t="s">
        <v>12211</v>
      </c>
      <c r="D2733">
        <v>4314</v>
      </c>
      <c r="E2733" t="s">
        <v>27826</v>
      </c>
      <c r="H2733" t="s">
        <v>6856</v>
      </c>
      <c r="I2733" t="b">
        <v>1</v>
      </c>
    </row>
    <row r="2734" spans="1:9" x14ac:dyDescent="0.25">
      <c r="A2734" t="s">
        <v>2704</v>
      </c>
      <c r="B2734">
        <v>100327</v>
      </c>
      <c r="C2734" t="s">
        <v>19874</v>
      </c>
      <c r="D2734">
        <v>438</v>
      </c>
      <c r="E2734" t="s">
        <v>20825</v>
      </c>
      <c r="H2734" t="s">
        <v>2705</v>
      </c>
      <c r="I2734" t="b">
        <v>1</v>
      </c>
    </row>
    <row r="2735" spans="1:9" x14ac:dyDescent="0.25">
      <c r="A2735" t="s">
        <v>1769</v>
      </c>
      <c r="B2735">
        <v>103757</v>
      </c>
      <c r="C2735" t="s">
        <v>15318</v>
      </c>
      <c r="D2735">
        <v>2258</v>
      </c>
      <c r="E2735" t="s">
        <v>24119</v>
      </c>
      <c r="H2735" t="s">
        <v>1770</v>
      </c>
      <c r="I2735" t="b">
        <v>1</v>
      </c>
    </row>
    <row r="2736" spans="1:9" x14ac:dyDescent="0.25">
      <c r="A2736" t="s">
        <v>4738</v>
      </c>
      <c r="B2736">
        <v>104573</v>
      </c>
      <c r="C2736" t="s">
        <v>13019</v>
      </c>
      <c r="D2736">
        <v>2989</v>
      </c>
      <c r="E2736" t="s">
        <v>25452</v>
      </c>
      <c r="H2736" t="s">
        <v>8921</v>
      </c>
      <c r="I2736" t="b">
        <v>1</v>
      </c>
    </row>
    <row r="2737" spans="1:9" x14ac:dyDescent="0.25">
      <c r="A2737" t="s">
        <v>6862</v>
      </c>
      <c r="B2737">
        <v>100496</v>
      </c>
      <c r="C2737" t="s">
        <v>19195</v>
      </c>
      <c r="D2737">
        <v>4317</v>
      </c>
      <c r="E2737" t="s">
        <v>27829</v>
      </c>
      <c r="H2737" t="s">
        <v>6863</v>
      </c>
      <c r="I2737" t="b">
        <v>1</v>
      </c>
    </row>
    <row r="2738" spans="1:9" x14ac:dyDescent="0.25">
      <c r="A2738" t="s">
        <v>6864</v>
      </c>
      <c r="B2738">
        <v>104910</v>
      </c>
      <c r="C2738" t="s">
        <v>12199</v>
      </c>
      <c r="D2738">
        <v>4317</v>
      </c>
      <c r="E2738" t="s">
        <v>27829</v>
      </c>
      <c r="H2738" t="s">
        <v>6863</v>
      </c>
      <c r="I2738" t="b">
        <v>1</v>
      </c>
    </row>
    <row r="2739" spans="1:9" x14ac:dyDescent="0.25">
      <c r="A2739" t="s">
        <v>2025</v>
      </c>
      <c r="B2739">
        <v>102498</v>
      </c>
      <c r="C2739" t="s">
        <v>18806</v>
      </c>
      <c r="D2739">
        <v>1817</v>
      </c>
      <c r="E2739" t="s">
        <v>23285</v>
      </c>
      <c r="H2739" t="s">
        <v>2026</v>
      </c>
      <c r="I2739" t="b">
        <v>1</v>
      </c>
    </row>
    <row r="2740" spans="1:9" x14ac:dyDescent="0.25">
      <c r="A2740" t="s">
        <v>2043</v>
      </c>
      <c r="B2740">
        <v>101631</v>
      </c>
      <c r="C2740" t="s">
        <v>14364</v>
      </c>
      <c r="D2740">
        <v>1817</v>
      </c>
      <c r="E2740" t="s">
        <v>23285</v>
      </c>
      <c r="H2740" t="s">
        <v>2026</v>
      </c>
      <c r="I2740" t="b">
        <v>1</v>
      </c>
    </row>
    <row r="2741" spans="1:9" x14ac:dyDescent="0.25">
      <c r="A2741" t="s">
        <v>6071</v>
      </c>
      <c r="B2741">
        <v>101108</v>
      </c>
      <c r="C2741" t="s">
        <v>15437</v>
      </c>
      <c r="D2741">
        <v>3510</v>
      </c>
      <c r="E2741" t="s">
        <v>26379</v>
      </c>
      <c r="H2741" t="s">
        <v>6072</v>
      </c>
      <c r="I2741" t="b">
        <v>1</v>
      </c>
    </row>
    <row r="2742" spans="1:9" x14ac:dyDescent="0.25">
      <c r="A2742" t="s">
        <v>6073</v>
      </c>
      <c r="B2742">
        <v>101112</v>
      </c>
      <c r="C2742" t="s">
        <v>15436</v>
      </c>
      <c r="D2742">
        <v>3510</v>
      </c>
      <c r="E2742" t="s">
        <v>26379</v>
      </c>
      <c r="H2742" t="s">
        <v>6072</v>
      </c>
      <c r="I2742" t="b">
        <v>1</v>
      </c>
    </row>
    <row r="2743" spans="1:9" x14ac:dyDescent="0.25">
      <c r="A2743" t="s">
        <v>6074</v>
      </c>
      <c r="B2743">
        <v>105383</v>
      </c>
      <c r="C2743" t="s">
        <v>11415</v>
      </c>
      <c r="D2743">
        <v>3510</v>
      </c>
      <c r="E2743" t="s">
        <v>26379</v>
      </c>
      <c r="H2743" t="s">
        <v>6072</v>
      </c>
      <c r="I2743" t="b">
        <v>1</v>
      </c>
    </row>
    <row r="2744" spans="1:9" x14ac:dyDescent="0.25">
      <c r="A2744" t="s">
        <v>9241</v>
      </c>
      <c r="B2744">
        <v>101102</v>
      </c>
      <c r="C2744" t="s">
        <v>15499</v>
      </c>
      <c r="D2744">
        <v>3156</v>
      </c>
      <c r="E2744" t="s">
        <v>25765</v>
      </c>
      <c r="H2744" t="s">
        <v>9242</v>
      </c>
      <c r="I2744" t="b">
        <v>1</v>
      </c>
    </row>
    <row r="2745" spans="1:9" x14ac:dyDescent="0.25">
      <c r="A2745" t="s">
        <v>7877</v>
      </c>
      <c r="B2745">
        <v>104005</v>
      </c>
      <c r="C2745" t="s">
        <v>14024</v>
      </c>
      <c r="D2745">
        <v>2655</v>
      </c>
      <c r="E2745" t="s">
        <v>24860</v>
      </c>
      <c r="H2745" t="s">
        <v>7878</v>
      </c>
      <c r="I2745" t="b">
        <v>1</v>
      </c>
    </row>
    <row r="2746" spans="1:9" x14ac:dyDescent="0.25">
      <c r="A2746" t="s">
        <v>453</v>
      </c>
      <c r="B2746">
        <v>100592</v>
      </c>
      <c r="C2746" t="s">
        <v>18414</v>
      </c>
      <c r="D2746">
        <v>1691</v>
      </c>
      <c r="E2746" t="s">
        <v>23083</v>
      </c>
      <c r="H2746" t="s">
        <v>454</v>
      </c>
      <c r="I2746" t="b">
        <v>1</v>
      </c>
    </row>
    <row r="2747" spans="1:9" x14ac:dyDescent="0.25">
      <c r="A2747" t="s">
        <v>455</v>
      </c>
      <c r="B2747">
        <v>103006</v>
      </c>
      <c r="C2747" t="s">
        <v>17828</v>
      </c>
      <c r="D2747">
        <v>1691</v>
      </c>
      <c r="E2747" t="s">
        <v>23083</v>
      </c>
      <c r="H2747" t="s">
        <v>454</v>
      </c>
      <c r="I2747" t="b">
        <v>1</v>
      </c>
    </row>
    <row r="2748" spans="1:9" x14ac:dyDescent="0.25">
      <c r="A2748" t="s">
        <v>456</v>
      </c>
      <c r="B2748">
        <v>103361</v>
      </c>
      <c r="C2748" t="s">
        <v>16629</v>
      </c>
      <c r="D2748">
        <v>1691</v>
      </c>
      <c r="E2748" t="s">
        <v>23083</v>
      </c>
      <c r="H2748" t="s">
        <v>454</v>
      </c>
      <c r="I2748" t="b">
        <v>1</v>
      </c>
    </row>
    <row r="2749" spans="1:9" x14ac:dyDescent="0.25">
      <c r="A2749" t="s">
        <v>2765</v>
      </c>
      <c r="B2749">
        <v>101675</v>
      </c>
      <c r="C2749" t="s">
        <v>14058</v>
      </c>
      <c r="D2749">
        <v>349</v>
      </c>
      <c r="E2749" t="s">
        <v>20682</v>
      </c>
      <c r="H2749" t="s">
        <v>2766</v>
      </c>
      <c r="I2749" t="b">
        <v>1</v>
      </c>
    </row>
    <row r="2750" spans="1:9" x14ac:dyDescent="0.25">
      <c r="A2750" t="s">
        <v>2579</v>
      </c>
      <c r="B2750">
        <v>105000</v>
      </c>
      <c r="C2750" t="s">
        <v>12091</v>
      </c>
      <c r="D2750">
        <v>418</v>
      </c>
      <c r="E2750" t="s">
        <v>20793</v>
      </c>
      <c r="H2750" t="s">
        <v>2580</v>
      </c>
      <c r="I2750" t="b">
        <v>1</v>
      </c>
    </row>
    <row r="2751" spans="1:9" x14ac:dyDescent="0.25">
      <c r="A2751" t="s">
        <v>7071</v>
      </c>
      <c r="B2751">
        <v>105404</v>
      </c>
      <c r="C2751" t="s">
        <v>11391</v>
      </c>
      <c r="D2751">
        <v>3868</v>
      </c>
      <c r="E2751" t="s">
        <v>27092</v>
      </c>
      <c r="H2751" t="s">
        <v>7072</v>
      </c>
      <c r="I2751" t="b">
        <v>1</v>
      </c>
    </row>
    <row r="2752" spans="1:9" x14ac:dyDescent="0.25">
      <c r="A2752" t="s">
        <v>4898</v>
      </c>
      <c r="B2752">
        <v>103528</v>
      </c>
      <c r="C2752" t="s">
        <v>16134</v>
      </c>
      <c r="D2752">
        <v>742</v>
      </c>
      <c r="E2752" t="s">
        <v>21415</v>
      </c>
      <c r="H2752" t="s">
        <v>4899</v>
      </c>
      <c r="I2752" t="b">
        <v>1</v>
      </c>
    </row>
    <row r="2753" spans="1:9" x14ac:dyDescent="0.25">
      <c r="A2753" t="s">
        <v>4900</v>
      </c>
      <c r="B2753">
        <v>105308</v>
      </c>
      <c r="C2753" t="s">
        <v>11603</v>
      </c>
      <c r="D2753">
        <v>742</v>
      </c>
      <c r="E2753" t="s">
        <v>21415</v>
      </c>
      <c r="H2753" t="s">
        <v>4899</v>
      </c>
      <c r="I2753" t="b">
        <v>1</v>
      </c>
    </row>
    <row r="2754" spans="1:9" x14ac:dyDescent="0.25">
      <c r="A2754" t="s">
        <v>368</v>
      </c>
      <c r="B2754">
        <v>100180</v>
      </c>
      <c r="C2754" t="s">
        <v>15411</v>
      </c>
      <c r="D2754">
        <v>1624</v>
      </c>
      <c r="E2754" t="s">
        <v>22982</v>
      </c>
      <c r="H2754" t="s">
        <v>369</v>
      </c>
      <c r="I2754" t="b">
        <v>1</v>
      </c>
    </row>
    <row r="2755" spans="1:9" x14ac:dyDescent="0.25">
      <c r="A2755" t="s">
        <v>8684</v>
      </c>
      <c r="B2755">
        <v>102157</v>
      </c>
      <c r="C2755" t="s">
        <v>19378</v>
      </c>
      <c r="D2755">
        <v>3011</v>
      </c>
      <c r="E2755" t="s">
        <v>25510</v>
      </c>
      <c r="H2755" t="s">
        <v>8673</v>
      </c>
      <c r="I2755" t="b">
        <v>1</v>
      </c>
    </row>
    <row r="2756" spans="1:9" x14ac:dyDescent="0.25">
      <c r="A2756" t="s">
        <v>1269</v>
      </c>
      <c r="B2756">
        <v>100440</v>
      </c>
      <c r="C2756" t="s">
        <v>19253</v>
      </c>
      <c r="D2756">
        <v>2058</v>
      </c>
      <c r="E2756" t="s">
        <v>23743</v>
      </c>
      <c r="H2756" t="s">
        <v>1270</v>
      </c>
      <c r="I2756" t="b">
        <v>1</v>
      </c>
    </row>
    <row r="2757" spans="1:9" x14ac:dyDescent="0.25">
      <c r="A2757" t="s">
        <v>1271</v>
      </c>
      <c r="B2757">
        <v>104817</v>
      </c>
      <c r="C2757" t="s">
        <v>12290</v>
      </c>
      <c r="D2757">
        <v>2058</v>
      </c>
      <c r="E2757" t="s">
        <v>23743</v>
      </c>
      <c r="H2757" t="s">
        <v>1270</v>
      </c>
      <c r="I2757" t="b">
        <v>1</v>
      </c>
    </row>
    <row r="2758" spans="1:9" x14ac:dyDescent="0.25">
      <c r="A2758" t="s">
        <v>1272</v>
      </c>
      <c r="B2758">
        <v>104858</v>
      </c>
      <c r="C2758" t="s">
        <v>12247</v>
      </c>
      <c r="D2758">
        <v>2058</v>
      </c>
      <c r="E2758" t="s">
        <v>23743</v>
      </c>
      <c r="H2758" t="s">
        <v>1270</v>
      </c>
      <c r="I2758" t="b">
        <v>1</v>
      </c>
    </row>
    <row r="2759" spans="1:9" x14ac:dyDescent="0.25">
      <c r="A2759" t="s">
        <v>1273</v>
      </c>
      <c r="B2759">
        <v>104946</v>
      </c>
      <c r="C2759" t="s">
        <v>12155</v>
      </c>
      <c r="D2759">
        <v>2058</v>
      </c>
      <c r="E2759" t="s">
        <v>23743</v>
      </c>
      <c r="H2759" t="s">
        <v>1270</v>
      </c>
      <c r="I2759" t="b">
        <v>1</v>
      </c>
    </row>
    <row r="2760" spans="1:9" x14ac:dyDescent="0.25">
      <c r="A2760" t="s">
        <v>7869</v>
      </c>
      <c r="B2760">
        <v>103802</v>
      </c>
      <c r="C2760" t="s">
        <v>15106</v>
      </c>
      <c r="D2760">
        <v>2651</v>
      </c>
      <c r="E2760" t="s">
        <v>24849</v>
      </c>
      <c r="H2760" t="s">
        <v>7870</v>
      </c>
      <c r="I2760" t="b">
        <v>1</v>
      </c>
    </row>
    <row r="2761" spans="1:9" x14ac:dyDescent="0.25">
      <c r="A2761" t="s">
        <v>6271</v>
      </c>
      <c r="B2761">
        <v>103554</v>
      </c>
      <c r="C2761" t="s">
        <v>16095</v>
      </c>
      <c r="D2761">
        <v>3484</v>
      </c>
      <c r="E2761" t="s">
        <v>26344</v>
      </c>
      <c r="H2761" t="s">
        <v>6272</v>
      </c>
      <c r="I2761" t="b">
        <v>1</v>
      </c>
    </row>
    <row r="2762" spans="1:9" x14ac:dyDescent="0.25">
      <c r="A2762" t="s">
        <v>3075</v>
      </c>
      <c r="B2762">
        <v>101985</v>
      </c>
      <c r="C2762" t="s">
        <v>19613</v>
      </c>
      <c r="D2762">
        <v>484</v>
      </c>
      <c r="E2762" t="s">
        <v>20913</v>
      </c>
      <c r="H2762" t="s">
        <v>3076</v>
      </c>
      <c r="I2762" t="b">
        <v>1</v>
      </c>
    </row>
    <row r="2763" spans="1:9" x14ac:dyDescent="0.25">
      <c r="A2763" t="s">
        <v>3078</v>
      </c>
      <c r="B2763">
        <v>101827</v>
      </c>
      <c r="C2763" t="s">
        <v>10973</v>
      </c>
      <c r="D2763">
        <v>484</v>
      </c>
      <c r="E2763" t="s">
        <v>20913</v>
      </c>
      <c r="H2763" t="s">
        <v>3076</v>
      </c>
      <c r="I2763" t="b">
        <v>1</v>
      </c>
    </row>
    <row r="2764" spans="1:9" x14ac:dyDescent="0.25">
      <c r="A2764" t="s">
        <v>3119</v>
      </c>
      <c r="B2764">
        <v>102028</v>
      </c>
      <c r="C2764" t="s">
        <v>19565</v>
      </c>
      <c r="D2764">
        <v>484</v>
      </c>
      <c r="E2764" t="s">
        <v>20913</v>
      </c>
      <c r="H2764" t="s">
        <v>3076</v>
      </c>
      <c r="I2764" t="b">
        <v>1</v>
      </c>
    </row>
    <row r="2765" spans="1:9" x14ac:dyDescent="0.25">
      <c r="A2765" t="s">
        <v>3139</v>
      </c>
      <c r="B2765">
        <v>101072</v>
      </c>
      <c r="C2765" t="s">
        <v>15830</v>
      </c>
      <c r="D2765">
        <v>484</v>
      </c>
      <c r="E2765" t="s">
        <v>20913</v>
      </c>
      <c r="H2765" t="s">
        <v>3076</v>
      </c>
      <c r="I2765" t="b">
        <v>1</v>
      </c>
    </row>
    <row r="2766" spans="1:9" x14ac:dyDescent="0.25">
      <c r="A2766" t="s">
        <v>3140</v>
      </c>
      <c r="B2766">
        <v>101079</v>
      </c>
      <c r="C2766" t="s">
        <v>15823</v>
      </c>
      <c r="D2766">
        <v>484</v>
      </c>
      <c r="E2766" t="s">
        <v>20913</v>
      </c>
      <c r="H2766" t="s">
        <v>3076</v>
      </c>
      <c r="I2766" t="b">
        <v>1</v>
      </c>
    </row>
    <row r="2767" spans="1:9" x14ac:dyDescent="0.25">
      <c r="A2767" t="s">
        <v>3836</v>
      </c>
      <c r="B2767">
        <v>104206</v>
      </c>
      <c r="C2767" t="s">
        <v>13755</v>
      </c>
      <c r="D2767">
        <v>188</v>
      </c>
      <c r="E2767" t="s">
        <v>20357</v>
      </c>
      <c r="H2767" t="s">
        <v>3837</v>
      </c>
      <c r="I2767" t="b">
        <v>1</v>
      </c>
    </row>
    <row r="2768" spans="1:9" x14ac:dyDescent="0.25">
      <c r="A2768" t="s">
        <v>2719</v>
      </c>
      <c r="B2768">
        <v>105348</v>
      </c>
      <c r="C2768" t="s">
        <v>11446</v>
      </c>
      <c r="D2768">
        <v>445</v>
      </c>
      <c r="E2768" t="s">
        <v>20845</v>
      </c>
      <c r="H2768" t="s">
        <v>2720</v>
      </c>
      <c r="I2768" t="b">
        <v>1</v>
      </c>
    </row>
    <row r="2769" spans="1:9" x14ac:dyDescent="0.25">
      <c r="A2769" t="s">
        <v>4080</v>
      </c>
      <c r="B2769">
        <v>100323</v>
      </c>
      <c r="C2769" t="s">
        <v>19881</v>
      </c>
      <c r="D2769">
        <v>803</v>
      </c>
      <c r="E2769" t="s">
        <v>21540</v>
      </c>
      <c r="H2769" t="s">
        <v>4081</v>
      </c>
      <c r="I2769" t="b">
        <v>1</v>
      </c>
    </row>
    <row r="2770" spans="1:9" x14ac:dyDescent="0.25">
      <c r="A2770" t="s">
        <v>1892</v>
      </c>
      <c r="B2770">
        <v>105233</v>
      </c>
      <c r="C2770" t="s">
        <v>11729</v>
      </c>
      <c r="D2770">
        <v>2171</v>
      </c>
      <c r="E2770" t="s">
        <v>23957</v>
      </c>
      <c r="H2770" t="s">
        <v>1893</v>
      </c>
      <c r="I2770" t="b">
        <v>1</v>
      </c>
    </row>
    <row r="2771" spans="1:9" x14ac:dyDescent="0.25">
      <c r="A2771" t="s">
        <v>1910</v>
      </c>
      <c r="B2771">
        <v>104951</v>
      </c>
      <c r="C2771" t="s">
        <v>12150</v>
      </c>
      <c r="D2771">
        <v>2171</v>
      </c>
      <c r="E2771" t="s">
        <v>23957</v>
      </c>
      <c r="H2771" t="s">
        <v>1893</v>
      </c>
      <c r="I2771" t="b">
        <v>1</v>
      </c>
    </row>
    <row r="2772" spans="1:9" x14ac:dyDescent="0.25">
      <c r="A2772" t="s">
        <v>1927</v>
      </c>
      <c r="B2772">
        <v>104949</v>
      </c>
      <c r="C2772" t="s">
        <v>12151</v>
      </c>
      <c r="D2772">
        <v>2171</v>
      </c>
      <c r="E2772" t="s">
        <v>23957</v>
      </c>
      <c r="H2772" t="s">
        <v>1893</v>
      </c>
      <c r="I2772" t="b">
        <v>1</v>
      </c>
    </row>
    <row r="2773" spans="1:9" x14ac:dyDescent="0.25">
      <c r="A2773" t="s">
        <v>3383</v>
      </c>
      <c r="B2773">
        <v>100619</v>
      </c>
      <c r="C2773" t="s">
        <v>18288</v>
      </c>
      <c r="D2773">
        <v>126</v>
      </c>
      <c r="E2773" t="s">
        <v>20249</v>
      </c>
      <c r="H2773" t="s">
        <v>3384</v>
      </c>
      <c r="I2773" t="b">
        <v>1</v>
      </c>
    </row>
    <row r="2774" spans="1:9" x14ac:dyDescent="0.25">
      <c r="A2774" t="s">
        <v>3385</v>
      </c>
      <c r="B2774">
        <v>102089</v>
      </c>
      <c r="C2774" t="s">
        <v>19445</v>
      </c>
      <c r="D2774">
        <v>126</v>
      </c>
      <c r="E2774" t="s">
        <v>20249</v>
      </c>
      <c r="H2774" t="s">
        <v>3384</v>
      </c>
      <c r="I2774" t="b">
        <v>1</v>
      </c>
    </row>
    <row r="2775" spans="1:9" x14ac:dyDescent="0.25">
      <c r="A2775" t="s">
        <v>3386</v>
      </c>
      <c r="B2775">
        <v>103662</v>
      </c>
      <c r="C2775" t="s">
        <v>15585</v>
      </c>
      <c r="D2775">
        <v>126</v>
      </c>
      <c r="E2775" t="s">
        <v>20249</v>
      </c>
      <c r="H2775" t="s">
        <v>3384</v>
      </c>
      <c r="I2775" t="b">
        <v>1</v>
      </c>
    </row>
    <row r="2776" spans="1:9" x14ac:dyDescent="0.25">
      <c r="A2776" t="s">
        <v>3387</v>
      </c>
      <c r="B2776">
        <v>103676</v>
      </c>
      <c r="C2776" t="s">
        <v>15572</v>
      </c>
      <c r="D2776">
        <v>126</v>
      </c>
      <c r="E2776" t="s">
        <v>20249</v>
      </c>
      <c r="H2776" t="s">
        <v>3384</v>
      </c>
      <c r="I2776" t="b">
        <v>1</v>
      </c>
    </row>
    <row r="2777" spans="1:9" x14ac:dyDescent="0.25">
      <c r="A2777" t="s">
        <v>3156</v>
      </c>
      <c r="B2777">
        <v>103832</v>
      </c>
      <c r="C2777" t="s">
        <v>15077</v>
      </c>
      <c r="D2777">
        <v>523</v>
      </c>
      <c r="E2777" t="s">
        <v>21003</v>
      </c>
      <c r="H2777" t="s">
        <v>3153</v>
      </c>
      <c r="I2777" t="b">
        <v>1</v>
      </c>
    </row>
    <row r="2778" spans="1:9" x14ac:dyDescent="0.25">
      <c r="A2778" t="s">
        <v>6530</v>
      </c>
      <c r="B2778">
        <v>104730</v>
      </c>
      <c r="C2778" t="s">
        <v>12496</v>
      </c>
      <c r="D2778">
        <v>4096</v>
      </c>
      <c r="E2778" t="s">
        <v>27485</v>
      </c>
      <c r="H2778" t="s">
        <v>6523</v>
      </c>
      <c r="I2778" t="b">
        <v>1</v>
      </c>
    </row>
    <row r="2779" spans="1:9" x14ac:dyDescent="0.25">
      <c r="A2779" t="s">
        <v>6455</v>
      </c>
      <c r="B2779">
        <v>102456</v>
      </c>
      <c r="C2779" t="s">
        <v>18848</v>
      </c>
      <c r="D2779">
        <v>4219</v>
      </c>
      <c r="E2779" t="s">
        <v>27682</v>
      </c>
      <c r="H2779" t="s">
        <v>6456</v>
      </c>
      <c r="I2779" t="b">
        <v>1</v>
      </c>
    </row>
    <row r="2780" spans="1:9" x14ac:dyDescent="0.25">
      <c r="A2780" t="s">
        <v>6479</v>
      </c>
      <c r="B2780">
        <v>102519</v>
      </c>
      <c r="C2780" t="s">
        <v>18785</v>
      </c>
      <c r="D2780">
        <v>4219</v>
      </c>
      <c r="E2780" t="s">
        <v>27682</v>
      </c>
      <c r="H2780" t="s">
        <v>6456</v>
      </c>
      <c r="I2780" t="b">
        <v>1</v>
      </c>
    </row>
    <row r="2781" spans="1:9" x14ac:dyDescent="0.25">
      <c r="A2781" t="s">
        <v>4750</v>
      </c>
      <c r="B2781">
        <v>103505</v>
      </c>
      <c r="C2781" t="s">
        <v>16480</v>
      </c>
      <c r="D2781">
        <v>1332</v>
      </c>
      <c r="E2781" t="s">
        <v>22457</v>
      </c>
      <c r="H2781" t="s">
        <v>4751</v>
      </c>
      <c r="I2781" t="b">
        <v>1</v>
      </c>
    </row>
    <row r="2782" spans="1:9" x14ac:dyDescent="0.25">
      <c r="A2782" t="s">
        <v>6259</v>
      </c>
      <c r="B2782">
        <v>103573</v>
      </c>
      <c r="C2782" t="s">
        <v>16105</v>
      </c>
      <c r="D2782">
        <v>3494</v>
      </c>
      <c r="E2782" t="s">
        <v>26357</v>
      </c>
      <c r="H2782" t="s">
        <v>6260</v>
      </c>
      <c r="I2782" t="b">
        <v>1</v>
      </c>
    </row>
    <row r="2783" spans="1:9" x14ac:dyDescent="0.25">
      <c r="A2783" t="s">
        <v>6261</v>
      </c>
      <c r="B2783">
        <v>105266</v>
      </c>
      <c r="C2783" t="s">
        <v>11708</v>
      </c>
      <c r="D2783">
        <v>3494</v>
      </c>
      <c r="E2783" t="s">
        <v>26357</v>
      </c>
      <c r="H2783" t="s">
        <v>6260</v>
      </c>
      <c r="I2783" t="b">
        <v>1</v>
      </c>
    </row>
    <row r="2784" spans="1:9" x14ac:dyDescent="0.25">
      <c r="A2784" t="s">
        <v>2303</v>
      </c>
      <c r="B2784">
        <v>103214</v>
      </c>
      <c r="C2784" t="s">
        <v>17218</v>
      </c>
      <c r="D2784">
        <v>1911</v>
      </c>
      <c r="E2784" t="s">
        <v>23466</v>
      </c>
      <c r="H2784" t="s">
        <v>2304</v>
      </c>
      <c r="I2784" t="b">
        <v>1</v>
      </c>
    </row>
    <row r="2785" spans="1:9" x14ac:dyDescent="0.25">
      <c r="A2785" t="s">
        <v>5366</v>
      </c>
      <c r="B2785">
        <v>100940</v>
      </c>
      <c r="C2785" t="s">
        <v>17352</v>
      </c>
      <c r="D2785">
        <v>3901</v>
      </c>
      <c r="E2785" t="s">
        <v>27142</v>
      </c>
      <c r="H2785" t="s">
        <v>5367</v>
      </c>
      <c r="I2785" t="b">
        <v>1</v>
      </c>
    </row>
    <row r="2786" spans="1:9" x14ac:dyDescent="0.25">
      <c r="A2786" t="s">
        <v>5368</v>
      </c>
      <c r="B2786">
        <v>104265</v>
      </c>
      <c r="C2786" t="s">
        <v>13654</v>
      </c>
      <c r="D2786">
        <v>3901</v>
      </c>
      <c r="E2786" t="s">
        <v>27142</v>
      </c>
      <c r="H2786" t="s">
        <v>5367</v>
      </c>
      <c r="I2786" t="b">
        <v>1</v>
      </c>
    </row>
    <row r="2787" spans="1:9" x14ac:dyDescent="0.25">
      <c r="A2787" t="s">
        <v>1570</v>
      </c>
      <c r="B2787">
        <v>102941</v>
      </c>
      <c r="C2787" t="s">
        <v>17915</v>
      </c>
      <c r="D2787">
        <v>2031</v>
      </c>
      <c r="E2787" t="s">
        <v>23690</v>
      </c>
      <c r="H2787" t="s">
        <v>1571</v>
      </c>
      <c r="I2787" t="b">
        <v>1</v>
      </c>
    </row>
    <row r="2788" spans="1:9" x14ac:dyDescent="0.25">
      <c r="A2788" t="s">
        <v>6398</v>
      </c>
      <c r="B2788">
        <v>105592</v>
      </c>
      <c r="C2788" t="s">
        <v>10899</v>
      </c>
      <c r="D2788">
        <v>4192</v>
      </c>
      <c r="E2788" t="s">
        <v>27638</v>
      </c>
      <c r="H2788" t="s">
        <v>6399</v>
      </c>
      <c r="I2788" t="b">
        <v>1</v>
      </c>
    </row>
    <row r="2789" spans="1:9" x14ac:dyDescent="0.25">
      <c r="A2789" t="s">
        <v>5478</v>
      </c>
      <c r="B2789">
        <v>104607</v>
      </c>
      <c r="C2789" t="s">
        <v>12979</v>
      </c>
      <c r="D2789">
        <v>3776</v>
      </c>
      <c r="E2789" t="s">
        <v>26958</v>
      </c>
      <c r="H2789" t="s">
        <v>5479</v>
      </c>
      <c r="I2789" t="b">
        <v>1</v>
      </c>
    </row>
    <row r="2790" spans="1:9" x14ac:dyDescent="0.25">
      <c r="A2790" t="s">
        <v>5022</v>
      </c>
      <c r="B2790">
        <v>101245</v>
      </c>
      <c r="C2790" t="s">
        <v>14817</v>
      </c>
      <c r="D2790">
        <v>689</v>
      </c>
      <c r="E2790" t="s">
        <v>21306</v>
      </c>
      <c r="H2790" t="s">
        <v>5023</v>
      </c>
      <c r="I2790" t="b">
        <v>1</v>
      </c>
    </row>
    <row r="2791" spans="1:9" x14ac:dyDescent="0.25">
      <c r="A2791" t="s">
        <v>1310</v>
      </c>
      <c r="B2791">
        <v>105294</v>
      </c>
      <c r="C2791" t="s">
        <v>11699</v>
      </c>
      <c r="D2791">
        <v>2053</v>
      </c>
      <c r="E2791" t="s">
        <v>23727</v>
      </c>
      <c r="H2791" t="s">
        <v>1311</v>
      </c>
      <c r="I2791" t="b">
        <v>1</v>
      </c>
    </row>
    <row r="2792" spans="1:9" x14ac:dyDescent="0.25">
      <c r="A2792" t="s">
        <v>4373</v>
      </c>
      <c r="B2792">
        <v>104324</v>
      </c>
      <c r="C2792" t="s">
        <v>13298</v>
      </c>
      <c r="D2792">
        <v>990</v>
      </c>
      <c r="E2792" t="s">
        <v>21906</v>
      </c>
      <c r="H2792" t="s">
        <v>4374</v>
      </c>
      <c r="I2792" t="b">
        <v>1</v>
      </c>
    </row>
    <row r="2793" spans="1:9" x14ac:dyDescent="0.25">
      <c r="A2793" t="s">
        <v>2546</v>
      </c>
      <c r="B2793">
        <v>102630</v>
      </c>
      <c r="C2793" t="s">
        <v>18644</v>
      </c>
      <c r="D2793">
        <v>1853</v>
      </c>
      <c r="E2793" t="s">
        <v>23359</v>
      </c>
      <c r="H2793" t="s">
        <v>2547</v>
      </c>
      <c r="I2793" t="b">
        <v>1</v>
      </c>
    </row>
    <row r="2794" spans="1:9" x14ac:dyDescent="0.25">
      <c r="A2794" t="s">
        <v>2548</v>
      </c>
      <c r="B2794">
        <v>102892</v>
      </c>
      <c r="C2794" t="s">
        <v>17995</v>
      </c>
      <c r="D2794">
        <v>1853</v>
      </c>
      <c r="E2794" t="s">
        <v>23359</v>
      </c>
      <c r="H2794" t="s">
        <v>2547</v>
      </c>
      <c r="I2794" t="b">
        <v>1</v>
      </c>
    </row>
    <row r="2795" spans="1:9" x14ac:dyDescent="0.25">
      <c r="A2795" t="s">
        <v>2549</v>
      </c>
      <c r="B2795">
        <v>104644</v>
      </c>
      <c r="C2795" t="s">
        <v>12894</v>
      </c>
      <c r="D2795">
        <v>1853</v>
      </c>
      <c r="E2795" t="s">
        <v>23359</v>
      </c>
      <c r="H2795" t="s">
        <v>2547</v>
      </c>
      <c r="I2795" t="b">
        <v>1</v>
      </c>
    </row>
    <row r="2796" spans="1:9" x14ac:dyDescent="0.25">
      <c r="A2796" t="s">
        <v>2550</v>
      </c>
      <c r="B2796">
        <v>104646</v>
      </c>
      <c r="C2796" t="s">
        <v>12883</v>
      </c>
      <c r="D2796">
        <v>1853</v>
      </c>
      <c r="E2796" t="s">
        <v>23359</v>
      </c>
      <c r="H2796" t="s">
        <v>2547</v>
      </c>
      <c r="I2796" t="b">
        <v>1</v>
      </c>
    </row>
    <row r="2797" spans="1:9" x14ac:dyDescent="0.25">
      <c r="A2797" t="s">
        <v>7835</v>
      </c>
      <c r="B2797">
        <v>103644</v>
      </c>
      <c r="C2797" t="s">
        <v>15967</v>
      </c>
      <c r="D2797">
        <v>2615</v>
      </c>
      <c r="E2797" t="s">
        <v>24800</v>
      </c>
      <c r="H2797" t="s">
        <v>7836</v>
      </c>
      <c r="I2797" t="b">
        <v>1</v>
      </c>
    </row>
    <row r="2798" spans="1:9" x14ac:dyDescent="0.25">
      <c r="A2798" t="s">
        <v>7837</v>
      </c>
      <c r="B2798">
        <v>103649</v>
      </c>
      <c r="C2798" t="s">
        <v>15961</v>
      </c>
      <c r="D2798">
        <v>2615</v>
      </c>
      <c r="E2798" t="s">
        <v>24800</v>
      </c>
      <c r="H2798" t="s">
        <v>7836</v>
      </c>
      <c r="I2798" t="b">
        <v>1</v>
      </c>
    </row>
    <row r="2799" spans="1:9" x14ac:dyDescent="0.25">
      <c r="A2799" t="s">
        <v>2824</v>
      </c>
      <c r="B2799">
        <v>101024</v>
      </c>
      <c r="C2799" t="s">
        <v>15901</v>
      </c>
      <c r="D2799">
        <v>368</v>
      </c>
      <c r="E2799" t="s">
        <v>20707</v>
      </c>
      <c r="H2799" t="s">
        <v>2825</v>
      </c>
      <c r="I2799" t="b">
        <v>1</v>
      </c>
    </row>
    <row r="2800" spans="1:9" x14ac:dyDescent="0.25">
      <c r="A2800" t="s">
        <v>2826</v>
      </c>
      <c r="B2800">
        <v>101773</v>
      </c>
      <c r="C2800" t="s">
        <v>12405</v>
      </c>
      <c r="D2800">
        <v>368</v>
      </c>
      <c r="E2800" t="s">
        <v>20707</v>
      </c>
      <c r="H2800" t="s">
        <v>2825</v>
      </c>
      <c r="I2800" t="b">
        <v>1</v>
      </c>
    </row>
    <row r="2801" spans="1:9" x14ac:dyDescent="0.25">
      <c r="A2801" t="s">
        <v>7944</v>
      </c>
      <c r="B2801">
        <v>101855</v>
      </c>
      <c r="C2801" t="s">
        <v>19956</v>
      </c>
      <c r="D2801">
        <v>2586</v>
      </c>
      <c r="E2801" t="s">
        <v>24750</v>
      </c>
      <c r="H2801" t="s">
        <v>7945</v>
      </c>
      <c r="I2801" t="b">
        <v>1</v>
      </c>
    </row>
    <row r="2802" spans="1:9" x14ac:dyDescent="0.25">
      <c r="A2802" t="s">
        <v>7946</v>
      </c>
      <c r="B2802">
        <v>101856</v>
      </c>
      <c r="C2802" t="s">
        <v>19954</v>
      </c>
      <c r="D2802">
        <v>2586</v>
      </c>
      <c r="E2802" t="s">
        <v>24750</v>
      </c>
      <c r="H2802" t="s">
        <v>7945</v>
      </c>
      <c r="I2802" t="b">
        <v>1</v>
      </c>
    </row>
    <row r="2803" spans="1:9" x14ac:dyDescent="0.25">
      <c r="A2803" t="s">
        <v>7947</v>
      </c>
      <c r="B2803">
        <v>102050</v>
      </c>
      <c r="C2803" t="s">
        <v>19543</v>
      </c>
      <c r="D2803">
        <v>2586</v>
      </c>
      <c r="E2803" t="s">
        <v>24750</v>
      </c>
      <c r="H2803" t="s">
        <v>7945</v>
      </c>
      <c r="I2803" t="b">
        <v>1</v>
      </c>
    </row>
    <row r="2804" spans="1:9" x14ac:dyDescent="0.25">
      <c r="A2804" t="s">
        <v>2625</v>
      </c>
      <c r="B2804">
        <v>103021</v>
      </c>
      <c r="C2804" t="s">
        <v>17812</v>
      </c>
      <c r="D2804">
        <v>401</v>
      </c>
      <c r="E2804" t="s">
        <v>20766</v>
      </c>
      <c r="H2804" t="s">
        <v>2626</v>
      </c>
      <c r="I2804" t="b">
        <v>1</v>
      </c>
    </row>
    <row r="2805" spans="1:9" x14ac:dyDescent="0.25">
      <c r="A2805" t="s">
        <v>2627</v>
      </c>
      <c r="B2805">
        <v>103314</v>
      </c>
      <c r="C2805" t="s">
        <v>16832</v>
      </c>
      <c r="D2805">
        <v>401</v>
      </c>
      <c r="E2805" t="s">
        <v>20766</v>
      </c>
      <c r="H2805" t="s">
        <v>2626</v>
      </c>
      <c r="I2805" t="b">
        <v>1</v>
      </c>
    </row>
    <row r="2806" spans="1:9" x14ac:dyDescent="0.25">
      <c r="A2806" t="s">
        <v>2150</v>
      </c>
      <c r="B2806">
        <v>104864</v>
      </c>
      <c r="C2806" t="s">
        <v>12241</v>
      </c>
      <c r="D2806">
        <v>1715</v>
      </c>
      <c r="E2806" t="s">
        <v>23115</v>
      </c>
      <c r="H2806" t="s">
        <v>2151</v>
      </c>
      <c r="I2806" t="b">
        <v>1</v>
      </c>
    </row>
    <row r="2807" spans="1:9" x14ac:dyDescent="0.25">
      <c r="A2807" t="s">
        <v>2152</v>
      </c>
      <c r="B2807">
        <v>105192</v>
      </c>
      <c r="C2807" t="s">
        <v>11675</v>
      </c>
      <c r="D2807">
        <v>1715</v>
      </c>
      <c r="E2807" t="s">
        <v>23115</v>
      </c>
      <c r="H2807" t="s">
        <v>2151</v>
      </c>
      <c r="I2807" t="b">
        <v>1</v>
      </c>
    </row>
    <row r="2808" spans="1:9" x14ac:dyDescent="0.25">
      <c r="A2808" t="s">
        <v>3014</v>
      </c>
      <c r="B2808">
        <v>102943</v>
      </c>
      <c r="C2808" t="s">
        <v>17913</v>
      </c>
      <c r="D2808">
        <v>612</v>
      </c>
      <c r="E2808" t="s">
        <v>21161</v>
      </c>
      <c r="H2808" t="s">
        <v>3015</v>
      </c>
      <c r="I2808" t="b">
        <v>1</v>
      </c>
    </row>
    <row r="2809" spans="1:9" x14ac:dyDescent="0.25">
      <c r="A2809" t="s">
        <v>3016</v>
      </c>
      <c r="B2809">
        <v>103103</v>
      </c>
      <c r="C2809" t="s">
        <v>17611</v>
      </c>
      <c r="D2809">
        <v>612</v>
      </c>
      <c r="E2809" t="s">
        <v>21161</v>
      </c>
      <c r="H2809" t="s">
        <v>3015</v>
      </c>
      <c r="I2809" t="b">
        <v>1</v>
      </c>
    </row>
    <row r="2810" spans="1:9" x14ac:dyDescent="0.25">
      <c r="A2810" t="s">
        <v>4038</v>
      </c>
      <c r="B2810">
        <v>102796</v>
      </c>
      <c r="C2810" t="s">
        <v>18312</v>
      </c>
      <c r="D2810">
        <v>824</v>
      </c>
      <c r="E2810" t="s">
        <v>21572</v>
      </c>
      <c r="H2810" t="s">
        <v>4039</v>
      </c>
      <c r="I2810" t="b">
        <v>1</v>
      </c>
    </row>
    <row r="2811" spans="1:9" x14ac:dyDescent="0.25">
      <c r="A2811" t="s">
        <v>6121</v>
      </c>
      <c r="B2811">
        <v>101530</v>
      </c>
      <c r="C2811" t="s">
        <v>14467</v>
      </c>
      <c r="D2811">
        <v>3598</v>
      </c>
      <c r="E2811" t="s">
        <v>26545</v>
      </c>
      <c r="H2811" t="s">
        <v>6122</v>
      </c>
      <c r="I2811" t="b">
        <v>1</v>
      </c>
    </row>
    <row r="2812" spans="1:9" x14ac:dyDescent="0.25">
      <c r="A2812" t="s">
        <v>6152</v>
      </c>
      <c r="B2812">
        <v>102263</v>
      </c>
      <c r="C2812" t="s">
        <v>19153</v>
      </c>
      <c r="D2812">
        <v>3598</v>
      </c>
      <c r="E2812" t="s">
        <v>26545</v>
      </c>
      <c r="H2812" t="s">
        <v>6122</v>
      </c>
      <c r="I2812" t="b">
        <v>1</v>
      </c>
    </row>
    <row r="2813" spans="1:9" x14ac:dyDescent="0.25">
      <c r="A2813" t="s">
        <v>2524</v>
      </c>
      <c r="B2813">
        <v>101086</v>
      </c>
      <c r="C2813" t="s">
        <v>15525</v>
      </c>
      <c r="D2813">
        <v>1889</v>
      </c>
      <c r="E2813" t="s">
        <v>23422</v>
      </c>
      <c r="H2813" t="s">
        <v>2525</v>
      </c>
      <c r="I2813" t="b">
        <v>1</v>
      </c>
    </row>
    <row r="2814" spans="1:9" x14ac:dyDescent="0.25">
      <c r="A2814" t="s">
        <v>6597</v>
      </c>
      <c r="B2814">
        <v>102746</v>
      </c>
      <c r="C2814" t="s">
        <v>18363</v>
      </c>
      <c r="D2814">
        <v>4135</v>
      </c>
      <c r="E2814" t="s">
        <v>27550</v>
      </c>
      <c r="H2814" t="s">
        <v>6598</v>
      </c>
      <c r="I2814" t="b">
        <v>1</v>
      </c>
    </row>
    <row r="2815" spans="1:9" x14ac:dyDescent="0.25">
      <c r="A2815" t="s">
        <v>6599</v>
      </c>
      <c r="B2815">
        <v>102893</v>
      </c>
      <c r="C2815" t="s">
        <v>17994</v>
      </c>
      <c r="D2815">
        <v>4135</v>
      </c>
      <c r="E2815" t="s">
        <v>27550</v>
      </c>
      <c r="H2815" t="s">
        <v>6598</v>
      </c>
      <c r="I2815" t="b">
        <v>1</v>
      </c>
    </row>
    <row r="2816" spans="1:9" x14ac:dyDescent="0.25">
      <c r="A2816" t="s">
        <v>7278</v>
      </c>
      <c r="B2816">
        <v>105416</v>
      </c>
      <c r="C2816" t="s">
        <v>11378</v>
      </c>
      <c r="D2816">
        <v>4085</v>
      </c>
      <c r="E2816" t="s">
        <v>27470</v>
      </c>
      <c r="H2816" t="s">
        <v>7279</v>
      </c>
      <c r="I2816" t="b">
        <v>1</v>
      </c>
    </row>
    <row r="2817" spans="1:9" x14ac:dyDescent="0.25">
      <c r="A2817" t="s">
        <v>7292</v>
      </c>
      <c r="B2817">
        <v>104752</v>
      </c>
      <c r="C2817" t="s">
        <v>12419</v>
      </c>
      <c r="D2817">
        <v>4085</v>
      </c>
      <c r="E2817" t="s">
        <v>27470</v>
      </c>
      <c r="H2817" t="s">
        <v>7279</v>
      </c>
      <c r="I2817" t="b">
        <v>1</v>
      </c>
    </row>
    <row r="2818" spans="1:9" x14ac:dyDescent="0.25">
      <c r="A2818" t="s">
        <v>7304</v>
      </c>
      <c r="B2818">
        <v>104735</v>
      </c>
      <c r="C2818" t="s">
        <v>12491</v>
      </c>
      <c r="D2818">
        <v>4085</v>
      </c>
      <c r="E2818" t="s">
        <v>27470</v>
      </c>
      <c r="H2818" t="s">
        <v>7279</v>
      </c>
      <c r="I2818" t="b">
        <v>1</v>
      </c>
    </row>
    <row r="2819" spans="1:9" x14ac:dyDescent="0.25">
      <c r="A2819" t="s">
        <v>5673</v>
      </c>
      <c r="B2819">
        <v>102951</v>
      </c>
      <c r="C2819" t="s">
        <v>17905</v>
      </c>
      <c r="D2819">
        <v>3762</v>
      </c>
      <c r="E2819" t="s">
        <v>26926</v>
      </c>
      <c r="H2819" t="s">
        <v>5674</v>
      </c>
      <c r="I2819" t="b">
        <v>1</v>
      </c>
    </row>
    <row r="2820" spans="1:9" x14ac:dyDescent="0.25">
      <c r="A2820" t="s">
        <v>5675</v>
      </c>
      <c r="B2820">
        <v>103082</v>
      </c>
      <c r="C2820" t="s">
        <v>17632</v>
      </c>
      <c r="D2820">
        <v>3762</v>
      </c>
      <c r="E2820" t="s">
        <v>26926</v>
      </c>
      <c r="H2820" t="s">
        <v>5674</v>
      </c>
      <c r="I2820" t="b">
        <v>1</v>
      </c>
    </row>
    <row r="2821" spans="1:9" x14ac:dyDescent="0.25">
      <c r="A2821" t="s">
        <v>5676</v>
      </c>
      <c r="B2821">
        <v>103228</v>
      </c>
      <c r="C2821" t="s">
        <v>17061</v>
      </c>
      <c r="D2821">
        <v>3762</v>
      </c>
      <c r="E2821" t="s">
        <v>26926</v>
      </c>
      <c r="H2821" t="s">
        <v>5674</v>
      </c>
      <c r="I2821" t="b">
        <v>1</v>
      </c>
    </row>
    <row r="2822" spans="1:9" x14ac:dyDescent="0.25">
      <c r="A2822" t="s">
        <v>3408</v>
      </c>
      <c r="B2822">
        <v>101129</v>
      </c>
      <c r="C2822" t="s">
        <v>15430</v>
      </c>
      <c r="D2822">
        <v>20</v>
      </c>
      <c r="E2822" t="s">
        <v>20026</v>
      </c>
      <c r="H2822" t="s">
        <v>3409</v>
      </c>
      <c r="I2822" t="b">
        <v>1</v>
      </c>
    </row>
    <row r="2823" spans="1:9" x14ac:dyDescent="0.25">
      <c r="A2823" t="s">
        <v>6231</v>
      </c>
      <c r="B2823">
        <v>101466</v>
      </c>
      <c r="C2823" t="s">
        <v>14527</v>
      </c>
      <c r="D2823">
        <v>3464</v>
      </c>
      <c r="E2823" t="s">
        <v>26309</v>
      </c>
      <c r="H2823" t="s">
        <v>6232</v>
      </c>
      <c r="I2823" t="b">
        <v>1</v>
      </c>
    </row>
    <row r="2824" spans="1:9" x14ac:dyDescent="0.25">
      <c r="A2824" t="s">
        <v>6425</v>
      </c>
      <c r="B2824">
        <v>101536</v>
      </c>
      <c r="C2824" t="s">
        <v>14462</v>
      </c>
      <c r="D2824">
        <v>4246</v>
      </c>
      <c r="E2824" t="s">
        <v>27717</v>
      </c>
      <c r="H2824" t="s">
        <v>6426</v>
      </c>
      <c r="I2824" t="b">
        <v>1</v>
      </c>
    </row>
    <row r="2825" spans="1:9" x14ac:dyDescent="0.25">
      <c r="A2825" t="s">
        <v>5212</v>
      </c>
      <c r="B2825">
        <v>101252</v>
      </c>
      <c r="C2825" t="s">
        <v>14680</v>
      </c>
      <c r="D2825">
        <v>4310</v>
      </c>
      <c r="E2825" t="s">
        <v>27815</v>
      </c>
      <c r="H2825" t="s">
        <v>5213</v>
      </c>
      <c r="I2825" t="b">
        <v>1</v>
      </c>
    </row>
    <row r="2826" spans="1:9" x14ac:dyDescent="0.25">
      <c r="A2826" t="s">
        <v>5214</v>
      </c>
      <c r="B2826">
        <v>101379</v>
      </c>
      <c r="C2826" t="s">
        <v>14679</v>
      </c>
      <c r="D2826">
        <v>4310</v>
      </c>
      <c r="E2826" t="s">
        <v>27815</v>
      </c>
      <c r="H2826" t="s">
        <v>5213</v>
      </c>
      <c r="I2826" t="b">
        <v>1</v>
      </c>
    </row>
    <row r="2827" spans="1:9" x14ac:dyDescent="0.25">
      <c r="A2827" t="s">
        <v>5215</v>
      </c>
      <c r="B2827">
        <v>105613</v>
      </c>
      <c r="C2827" t="s">
        <v>10828</v>
      </c>
      <c r="D2827">
        <v>4310</v>
      </c>
      <c r="E2827" t="s">
        <v>27815</v>
      </c>
      <c r="H2827" t="s">
        <v>5213</v>
      </c>
      <c r="I2827" t="b">
        <v>1</v>
      </c>
    </row>
    <row r="2828" spans="1:9" x14ac:dyDescent="0.25">
      <c r="A2828" t="s">
        <v>5216</v>
      </c>
      <c r="B2828">
        <v>105614</v>
      </c>
      <c r="C2828" t="s">
        <v>10824</v>
      </c>
      <c r="D2828">
        <v>4310</v>
      </c>
      <c r="E2828" t="s">
        <v>27815</v>
      </c>
      <c r="H2828" t="s">
        <v>5213</v>
      </c>
      <c r="I2828" t="b">
        <v>1</v>
      </c>
    </row>
    <row r="2829" spans="1:9" x14ac:dyDescent="0.25">
      <c r="A2829" t="s">
        <v>5216</v>
      </c>
      <c r="B2829">
        <v>105615</v>
      </c>
      <c r="C2829" t="s">
        <v>10827</v>
      </c>
      <c r="D2829">
        <v>4310</v>
      </c>
      <c r="E2829" t="s">
        <v>27815</v>
      </c>
      <c r="H2829" t="s">
        <v>5213</v>
      </c>
      <c r="I2829" t="b">
        <v>1</v>
      </c>
    </row>
    <row r="2830" spans="1:9" x14ac:dyDescent="0.25">
      <c r="A2830" t="s">
        <v>5990</v>
      </c>
      <c r="B2830">
        <v>102897</v>
      </c>
      <c r="C2830" t="s">
        <v>17962</v>
      </c>
      <c r="D2830">
        <v>3315</v>
      </c>
      <c r="E2830" t="s">
        <v>26044</v>
      </c>
      <c r="H2830" t="s">
        <v>5991</v>
      </c>
      <c r="I2830" t="b">
        <v>1</v>
      </c>
    </row>
    <row r="2831" spans="1:9" x14ac:dyDescent="0.25">
      <c r="A2831" t="s">
        <v>3802</v>
      </c>
      <c r="B2831">
        <v>101995</v>
      </c>
      <c r="C2831" t="s">
        <v>19598</v>
      </c>
      <c r="D2831">
        <v>219</v>
      </c>
      <c r="E2831" t="s">
        <v>20426</v>
      </c>
      <c r="H2831" t="s">
        <v>3803</v>
      </c>
      <c r="I2831" t="b">
        <v>1</v>
      </c>
    </row>
    <row r="2832" spans="1:9" x14ac:dyDescent="0.25">
      <c r="A2832" t="s">
        <v>8507</v>
      </c>
      <c r="B2832">
        <v>103633</v>
      </c>
      <c r="C2832" t="s">
        <v>15978</v>
      </c>
      <c r="D2832">
        <v>2697</v>
      </c>
      <c r="E2832" t="s">
        <v>24931</v>
      </c>
      <c r="H2832" t="s">
        <v>8493</v>
      </c>
      <c r="I2832" t="b">
        <v>1</v>
      </c>
    </row>
    <row r="2833" spans="1:9" x14ac:dyDescent="0.25">
      <c r="A2833" t="s">
        <v>8355</v>
      </c>
      <c r="B2833">
        <v>103926</v>
      </c>
      <c r="C2833" t="s">
        <v>14560</v>
      </c>
      <c r="D2833">
        <v>2308</v>
      </c>
      <c r="E2833" t="s">
        <v>24209</v>
      </c>
      <c r="H2833" t="s">
        <v>8356</v>
      </c>
      <c r="I2833" t="b">
        <v>1</v>
      </c>
    </row>
    <row r="2834" spans="1:9" x14ac:dyDescent="0.25">
      <c r="A2834" t="s">
        <v>821</v>
      </c>
      <c r="B2834">
        <v>101633</v>
      </c>
      <c r="C2834" t="s">
        <v>14362</v>
      </c>
      <c r="D2834">
        <v>1145</v>
      </c>
      <c r="E2834" t="s">
        <v>22135</v>
      </c>
      <c r="H2834" t="s">
        <v>822</v>
      </c>
      <c r="I2834" t="b">
        <v>1</v>
      </c>
    </row>
    <row r="2835" spans="1:9" x14ac:dyDescent="0.25">
      <c r="A2835" t="s">
        <v>1423</v>
      </c>
      <c r="B2835">
        <v>105277</v>
      </c>
      <c r="C2835" t="s">
        <v>11713</v>
      </c>
      <c r="D2835">
        <v>2092</v>
      </c>
      <c r="E2835" t="s">
        <v>23833</v>
      </c>
      <c r="H2835" t="s">
        <v>1424</v>
      </c>
      <c r="I2835" t="b">
        <v>1</v>
      </c>
    </row>
    <row r="2836" spans="1:9" x14ac:dyDescent="0.25">
      <c r="A2836" t="s">
        <v>1425</v>
      </c>
      <c r="B2836">
        <v>105287</v>
      </c>
      <c r="C2836" t="s">
        <v>11628</v>
      </c>
      <c r="D2836">
        <v>2092</v>
      </c>
      <c r="E2836" t="s">
        <v>23833</v>
      </c>
      <c r="H2836" t="s">
        <v>1424</v>
      </c>
      <c r="I2836" t="b">
        <v>1</v>
      </c>
    </row>
    <row r="2837" spans="1:9" x14ac:dyDescent="0.25">
      <c r="A2837" t="s">
        <v>7126</v>
      </c>
      <c r="B2837">
        <v>100903</v>
      </c>
      <c r="C2837" t="s">
        <v>17518</v>
      </c>
      <c r="D2837">
        <v>3853</v>
      </c>
      <c r="E2837" t="s">
        <v>27063</v>
      </c>
      <c r="H2837" t="s">
        <v>7127</v>
      </c>
      <c r="I2837" t="b">
        <v>1</v>
      </c>
    </row>
    <row r="2838" spans="1:9" x14ac:dyDescent="0.25">
      <c r="A2838" t="s">
        <v>9033</v>
      </c>
      <c r="B2838">
        <v>105659</v>
      </c>
      <c r="C2838" t="s">
        <v>11865</v>
      </c>
      <c r="D2838">
        <v>3239</v>
      </c>
      <c r="E2838" t="s">
        <v>25916</v>
      </c>
      <c r="H2838" t="s">
        <v>9034</v>
      </c>
      <c r="I2838" t="b">
        <v>1</v>
      </c>
    </row>
    <row r="2839" spans="1:9" x14ac:dyDescent="0.25">
      <c r="A2839" t="s">
        <v>4276</v>
      </c>
      <c r="B2839">
        <v>102803</v>
      </c>
      <c r="C2839" t="s">
        <v>18305</v>
      </c>
      <c r="D2839">
        <v>1058</v>
      </c>
      <c r="E2839" t="s">
        <v>22004</v>
      </c>
      <c r="H2839" t="s">
        <v>4277</v>
      </c>
      <c r="I2839" t="b">
        <v>1</v>
      </c>
    </row>
    <row r="2840" spans="1:9" x14ac:dyDescent="0.25">
      <c r="A2840" t="s">
        <v>1928</v>
      </c>
      <c r="B2840">
        <v>101420</v>
      </c>
      <c r="C2840" t="s">
        <v>14635</v>
      </c>
      <c r="D2840">
        <v>1789</v>
      </c>
      <c r="E2840" t="s">
        <v>23244</v>
      </c>
      <c r="H2840" t="s">
        <v>1929</v>
      </c>
      <c r="I2840" t="b">
        <v>1</v>
      </c>
    </row>
    <row r="2841" spans="1:9" x14ac:dyDescent="0.25">
      <c r="A2841" t="s">
        <v>1930</v>
      </c>
      <c r="B2841">
        <v>103779</v>
      </c>
      <c r="C2841" t="s">
        <v>15064</v>
      </c>
      <c r="D2841">
        <v>1789</v>
      </c>
      <c r="E2841" t="s">
        <v>23244</v>
      </c>
      <c r="H2841" t="s">
        <v>1929</v>
      </c>
      <c r="I2841" t="b">
        <v>1</v>
      </c>
    </row>
    <row r="2842" spans="1:9" x14ac:dyDescent="0.25">
      <c r="A2842" t="s">
        <v>1942</v>
      </c>
      <c r="B2842">
        <v>101222</v>
      </c>
      <c r="C2842" t="s">
        <v>14839</v>
      </c>
      <c r="D2842">
        <v>1789</v>
      </c>
      <c r="E2842" t="s">
        <v>23244</v>
      </c>
      <c r="H2842" t="s">
        <v>1929</v>
      </c>
      <c r="I2842" t="b">
        <v>1</v>
      </c>
    </row>
    <row r="2843" spans="1:9" x14ac:dyDescent="0.25">
      <c r="A2843" t="s">
        <v>1943</v>
      </c>
      <c r="B2843">
        <v>101319</v>
      </c>
      <c r="C2843" t="s">
        <v>14743</v>
      </c>
      <c r="D2843">
        <v>1789</v>
      </c>
      <c r="E2843" t="s">
        <v>23244</v>
      </c>
      <c r="H2843" t="s">
        <v>1929</v>
      </c>
      <c r="I2843" t="b">
        <v>1</v>
      </c>
    </row>
    <row r="2844" spans="1:9" x14ac:dyDescent="0.25">
      <c r="A2844" t="s">
        <v>1944</v>
      </c>
      <c r="B2844">
        <v>101389</v>
      </c>
      <c r="C2844" t="s">
        <v>14666</v>
      </c>
      <c r="D2844">
        <v>1789</v>
      </c>
      <c r="E2844" t="s">
        <v>23244</v>
      </c>
      <c r="H2844" t="s">
        <v>1929</v>
      </c>
      <c r="I2844" t="b">
        <v>1</v>
      </c>
    </row>
    <row r="2845" spans="1:9" x14ac:dyDescent="0.25">
      <c r="A2845" t="s">
        <v>1946</v>
      </c>
      <c r="B2845">
        <v>101413</v>
      </c>
      <c r="C2845" t="s">
        <v>14643</v>
      </c>
      <c r="D2845">
        <v>1789</v>
      </c>
      <c r="E2845" t="s">
        <v>23244</v>
      </c>
      <c r="H2845" t="s">
        <v>1929</v>
      </c>
      <c r="I2845" t="b">
        <v>1</v>
      </c>
    </row>
    <row r="2846" spans="1:9" x14ac:dyDescent="0.25">
      <c r="A2846" t="s">
        <v>1949</v>
      </c>
      <c r="B2846">
        <v>102987</v>
      </c>
      <c r="C2846" t="s">
        <v>17846</v>
      </c>
      <c r="D2846">
        <v>1789</v>
      </c>
      <c r="E2846" t="s">
        <v>23244</v>
      </c>
      <c r="H2846" t="s">
        <v>1929</v>
      </c>
      <c r="I2846" t="b">
        <v>1</v>
      </c>
    </row>
    <row r="2847" spans="1:9" x14ac:dyDescent="0.25">
      <c r="A2847" t="s">
        <v>1950</v>
      </c>
      <c r="B2847">
        <v>102992</v>
      </c>
      <c r="C2847" t="s">
        <v>17841</v>
      </c>
      <c r="D2847">
        <v>1789</v>
      </c>
      <c r="E2847" t="s">
        <v>23244</v>
      </c>
      <c r="H2847" t="s">
        <v>1929</v>
      </c>
      <c r="I2847" t="b">
        <v>1</v>
      </c>
    </row>
    <row r="2848" spans="1:9" x14ac:dyDescent="0.25">
      <c r="A2848" t="s">
        <v>1951</v>
      </c>
      <c r="B2848">
        <v>102996</v>
      </c>
      <c r="C2848" t="s">
        <v>17820</v>
      </c>
      <c r="D2848">
        <v>1789</v>
      </c>
      <c r="E2848" t="s">
        <v>23244</v>
      </c>
      <c r="H2848" t="s">
        <v>1929</v>
      </c>
      <c r="I2848" t="b">
        <v>1</v>
      </c>
    </row>
    <row r="2849" spans="1:9" x14ac:dyDescent="0.25">
      <c r="A2849" t="s">
        <v>1952</v>
      </c>
      <c r="B2849">
        <v>103014</v>
      </c>
      <c r="C2849" t="s">
        <v>17819</v>
      </c>
      <c r="D2849">
        <v>1789</v>
      </c>
      <c r="E2849" t="s">
        <v>23244</v>
      </c>
      <c r="H2849" t="s">
        <v>1929</v>
      </c>
      <c r="I2849" t="b">
        <v>1</v>
      </c>
    </row>
    <row r="2850" spans="1:9" x14ac:dyDescent="0.25">
      <c r="A2850" t="s">
        <v>1953</v>
      </c>
      <c r="B2850">
        <v>103331</v>
      </c>
      <c r="C2850" t="s">
        <v>16655</v>
      </c>
      <c r="D2850">
        <v>1789</v>
      </c>
      <c r="E2850" t="s">
        <v>23244</v>
      </c>
      <c r="H2850" t="s">
        <v>1929</v>
      </c>
      <c r="I2850" t="b">
        <v>1</v>
      </c>
    </row>
    <row r="2851" spans="1:9" x14ac:dyDescent="0.25">
      <c r="A2851" t="s">
        <v>1954</v>
      </c>
      <c r="B2851">
        <v>103334</v>
      </c>
      <c r="C2851" t="s">
        <v>16654</v>
      </c>
      <c r="D2851">
        <v>1789</v>
      </c>
      <c r="E2851" t="s">
        <v>23244</v>
      </c>
      <c r="H2851" t="s">
        <v>1929</v>
      </c>
      <c r="I2851" t="b">
        <v>1</v>
      </c>
    </row>
    <row r="2852" spans="1:9" x14ac:dyDescent="0.25">
      <c r="A2852" t="s">
        <v>1955</v>
      </c>
      <c r="B2852">
        <v>103376</v>
      </c>
      <c r="C2852" t="s">
        <v>16607</v>
      </c>
      <c r="D2852">
        <v>1789</v>
      </c>
      <c r="E2852" t="s">
        <v>23244</v>
      </c>
      <c r="H2852" t="s">
        <v>1929</v>
      </c>
      <c r="I2852" t="b">
        <v>1</v>
      </c>
    </row>
    <row r="2853" spans="1:9" x14ac:dyDescent="0.25">
      <c r="A2853" t="s">
        <v>1956</v>
      </c>
      <c r="B2853">
        <v>103421</v>
      </c>
      <c r="C2853" t="s">
        <v>16571</v>
      </c>
      <c r="D2853">
        <v>1789</v>
      </c>
      <c r="E2853" t="s">
        <v>23244</v>
      </c>
      <c r="H2853" t="s">
        <v>1929</v>
      </c>
      <c r="I2853" t="b">
        <v>1</v>
      </c>
    </row>
    <row r="2854" spans="1:9" x14ac:dyDescent="0.25">
      <c r="A2854" t="s">
        <v>1957</v>
      </c>
      <c r="B2854">
        <v>103433</v>
      </c>
      <c r="C2854" t="s">
        <v>16554</v>
      </c>
      <c r="D2854">
        <v>1789</v>
      </c>
      <c r="E2854" t="s">
        <v>23244</v>
      </c>
      <c r="H2854" t="s">
        <v>1929</v>
      </c>
      <c r="I2854" t="b">
        <v>1</v>
      </c>
    </row>
    <row r="2855" spans="1:9" x14ac:dyDescent="0.25">
      <c r="A2855" t="s">
        <v>1958</v>
      </c>
      <c r="B2855">
        <v>103438</v>
      </c>
      <c r="C2855" t="s">
        <v>16553</v>
      </c>
      <c r="D2855">
        <v>1789</v>
      </c>
      <c r="E2855" t="s">
        <v>23244</v>
      </c>
      <c r="H2855" t="s">
        <v>1929</v>
      </c>
      <c r="I2855" t="b">
        <v>1</v>
      </c>
    </row>
    <row r="2856" spans="1:9" x14ac:dyDescent="0.25">
      <c r="A2856" t="s">
        <v>1961</v>
      </c>
      <c r="B2856">
        <v>101400</v>
      </c>
      <c r="C2856" t="s">
        <v>14636</v>
      </c>
      <c r="D2856">
        <v>1789</v>
      </c>
      <c r="E2856" t="s">
        <v>23244</v>
      </c>
      <c r="H2856" t="s">
        <v>1929</v>
      </c>
      <c r="I2856" t="b">
        <v>1</v>
      </c>
    </row>
    <row r="2857" spans="1:9" x14ac:dyDescent="0.25">
      <c r="A2857" t="s">
        <v>1984</v>
      </c>
      <c r="B2857">
        <v>103833</v>
      </c>
      <c r="C2857" t="s">
        <v>15076</v>
      </c>
      <c r="D2857">
        <v>1789</v>
      </c>
      <c r="E2857" t="s">
        <v>23244</v>
      </c>
      <c r="H2857" t="s">
        <v>1929</v>
      </c>
      <c r="I2857" t="b">
        <v>1</v>
      </c>
    </row>
    <row r="2858" spans="1:9" x14ac:dyDescent="0.25">
      <c r="A2858" t="s">
        <v>2008</v>
      </c>
      <c r="B2858">
        <v>103767</v>
      </c>
      <c r="C2858" t="s">
        <v>15306</v>
      </c>
      <c r="D2858">
        <v>1789</v>
      </c>
      <c r="E2858" t="s">
        <v>23244</v>
      </c>
      <c r="H2858" t="s">
        <v>1929</v>
      </c>
      <c r="I2858" t="b">
        <v>1</v>
      </c>
    </row>
    <row r="2859" spans="1:9" x14ac:dyDescent="0.25">
      <c r="A2859" t="s">
        <v>2046</v>
      </c>
      <c r="B2859">
        <v>103836</v>
      </c>
      <c r="C2859" t="s">
        <v>15070</v>
      </c>
      <c r="D2859">
        <v>1789</v>
      </c>
      <c r="E2859" t="s">
        <v>23244</v>
      </c>
      <c r="H2859" t="s">
        <v>1929</v>
      </c>
      <c r="I2859" t="b">
        <v>1</v>
      </c>
    </row>
    <row r="2860" spans="1:9" x14ac:dyDescent="0.25">
      <c r="A2860" t="s">
        <v>2047</v>
      </c>
      <c r="B2860">
        <v>103840</v>
      </c>
      <c r="C2860" t="s">
        <v>15065</v>
      </c>
      <c r="D2860">
        <v>1789</v>
      </c>
      <c r="E2860" t="s">
        <v>23244</v>
      </c>
      <c r="H2860" t="s">
        <v>1929</v>
      </c>
      <c r="I2860" t="b">
        <v>1</v>
      </c>
    </row>
    <row r="2861" spans="1:9" x14ac:dyDescent="0.25">
      <c r="A2861" t="s">
        <v>2048</v>
      </c>
      <c r="B2861">
        <v>103841</v>
      </c>
      <c r="C2861" t="s">
        <v>15063</v>
      </c>
      <c r="D2861">
        <v>1789</v>
      </c>
      <c r="E2861" t="s">
        <v>23244</v>
      </c>
      <c r="H2861" t="s">
        <v>1929</v>
      </c>
      <c r="I2861" t="b">
        <v>1</v>
      </c>
    </row>
    <row r="2862" spans="1:9" x14ac:dyDescent="0.25">
      <c r="A2862" t="s">
        <v>2049</v>
      </c>
      <c r="B2862">
        <v>104047</v>
      </c>
      <c r="C2862" t="s">
        <v>13943</v>
      </c>
      <c r="D2862">
        <v>1789</v>
      </c>
      <c r="E2862" t="s">
        <v>23244</v>
      </c>
      <c r="H2862" t="s">
        <v>1929</v>
      </c>
      <c r="I2862" t="b">
        <v>1</v>
      </c>
    </row>
    <row r="2863" spans="1:9" x14ac:dyDescent="0.25">
      <c r="A2863" t="s">
        <v>2050</v>
      </c>
      <c r="B2863">
        <v>104074</v>
      </c>
      <c r="C2863" t="s">
        <v>13919</v>
      </c>
      <c r="D2863">
        <v>1789</v>
      </c>
      <c r="E2863" t="s">
        <v>23244</v>
      </c>
      <c r="H2863" t="s">
        <v>1929</v>
      </c>
      <c r="I2863" t="b">
        <v>1</v>
      </c>
    </row>
    <row r="2864" spans="1:9" x14ac:dyDescent="0.25">
      <c r="A2864" t="s">
        <v>2051</v>
      </c>
      <c r="B2864">
        <v>104075</v>
      </c>
      <c r="C2864" t="s">
        <v>13918</v>
      </c>
      <c r="D2864">
        <v>1789</v>
      </c>
      <c r="E2864" t="s">
        <v>23244</v>
      </c>
      <c r="H2864" t="s">
        <v>1929</v>
      </c>
      <c r="I2864" t="b">
        <v>1</v>
      </c>
    </row>
    <row r="2865" spans="1:9" x14ac:dyDescent="0.25">
      <c r="A2865" t="s">
        <v>3877</v>
      </c>
      <c r="B2865">
        <v>101415</v>
      </c>
      <c r="C2865" t="s">
        <v>14641</v>
      </c>
      <c r="D2865">
        <v>909</v>
      </c>
      <c r="E2865" t="s">
        <v>21742</v>
      </c>
      <c r="H2865" t="s">
        <v>3875</v>
      </c>
      <c r="I2865" t="b">
        <v>1</v>
      </c>
    </row>
    <row r="2866" spans="1:9" x14ac:dyDescent="0.25">
      <c r="A2866" t="s">
        <v>6782</v>
      </c>
      <c r="B2866">
        <v>104982</v>
      </c>
      <c r="C2866" t="s">
        <v>12120</v>
      </c>
      <c r="D2866">
        <v>4331</v>
      </c>
      <c r="E2866" t="s">
        <v>27857</v>
      </c>
      <c r="H2866" t="s">
        <v>6783</v>
      </c>
      <c r="I2866" t="b">
        <v>1</v>
      </c>
    </row>
    <row r="2867" spans="1:9" x14ac:dyDescent="0.25">
      <c r="A2867" t="s">
        <v>554</v>
      </c>
      <c r="B2867">
        <v>104315</v>
      </c>
      <c r="C2867" t="s">
        <v>13307</v>
      </c>
      <c r="D2867">
        <v>1502</v>
      </c>
      <c r="E2867" t="s">
        <v>22741</v>
      </c>
      <c r="H2867" t="s">
        <v>555</v>
      </c>
      <c r="I2867" t="b">
        <v>1</v>
      </c>
    </row>
    <row r="2868" spans="1:9" x14ac:dyDescent="0.25">
      <c r="A2868" t="s">
        <v>3355</v>
      </c>
      <c r="B2868">
        <v>102509</v>
      </c>
      <c r="C2868" t="s">
        <v>18795</v>
      </c>
      <c r="D2868">
        <v>119</v>
      </c>
      <c r="E2868" t="s">
        <v>20230</v>
      </c>
      <c r="H2868" t="s">
        <v>3356</v>
      </c>
      <c r="I2868" t="b">
        <v>1</v>
      </c>
    </row>
    <row r="2869" spans="1:9" x14ac:dyDescent="0.25">
      <c r="A2869" t="s">
        <v>468</v>
      </c>
      <c r="B2869">
        <v>104516</v>
      </c>
      <c r="C2869" t="s">
        <v>13074</v>
      </c>
      <c r="D2869">
        <v>1636</v>
      </c>
      <c r="E2869" t="s">
        <v>22999</v>
      </c>
      <c r="H2869" t="s">
        <v>469</v>
      </c>
      <c r="I2869" t="b">
        <v>1</v>
      </c>
    </row>
    <row r="2870" spans="1:9" x14ac:dyDescent="0.25">
      <c r="A2870" t="s">
        <v>6607</v>
      </c>
      <c r="B2870">
        <v>102503</v>
      </c>
      <c r="C2870" t="s">
        <v>18800</v>
      </c>
      <c r="D2870">
        <v>4250</v>
      </c>
      <c r="E2870" t="s">
        <v>27721</v>
      </c>
      <c r="H2870" t="s">
        <v>6608</v>
      </c>
      <c r="I2870" t="b">
        <v>1</v>
      </c>
    </row>
    <row r="2871" spans="1:9" x14ac:dyDescent="0.25">
      <c r="A2871" t="s">
        <v>3168</v>
      </c>
      <c r="B2871">
        <v>101979</v>
      </c>
      <c r="C2871" t="s">
        <v>19622</v>
      </c>
      <c r="D2871">
        <v>529</v>
      </c>
      <c r="E2871" t="s">
        <v>21023</v>
      </c>
      <c r="H2871" t="s">
        <v>3169</v>
      </c>
      <c r="I2871" t="b">
        <v>1</v>
      </c>
    </row>
    <row r="2872" spans="1:9" x14ac:dyDescent="0.25">
      <c r="A2872" t="s">
        <v>5926</v>
      </c>
      <c r="B2872">
        <v>103057</v>
      </c>
      <c r="C2872" t="s">
        <v>17741</v>
      </c>
      <c r="D2872">
        <v>3266</v>
      </c>
      <c r="E2872" t="s">
        <v>25962</v>
      </c>
      <c r="H2872" t="s">
        <v>5927</v>
      </c>
      <c r="I2872" t="b">
        <v>1</v>
      </c>
    </row>
    <row r="2873" spans="1:9" x14ac:dyDescent="0.25">
      <c r="A2873" t="s">
        <v>4198</v>
      </c>
      <c r="B2873">
        <v>101044</v>
      </c>
      <c r="C2873" t="s">
        <v>15862</v>
      </c>
      <c r="D2873">
        <v>1065</v>
      </c>
      <c r="E2873" t="s">
        <v>22017</v>
      </c>
      <c r="H2873" t="s">
        <v>4199</v>
      </c>
      <c r="I2873" t="b">
        <v>1</v>
      </c>
    </row>
    <row r="2874" spans="1:9" x14ac:dyDescent="0.25">
      <c r="A2874" t="s">
        <v>3000</v>
      </c>
      <c r="B2874">
        <v>102921</v>
      </c>
      <c r="C2874" t="s">
        <v>17933</v>
      </c>
      <c r="D2874">
        <v>605</v>
      </c>
      <c r="E2874" t="s">
        <v>21153</v>
      </c>
      <c r="H2874" t="s">
        <v>3001</v>
      </c>
      <c r="I2874" t="b">
        <v>1</v>
      </c>
    </row>
    <row r="2875" spans="1:9" x14ac:dyDescent="0.25">
      <c r="A2875" t="s">
        <v>4605</v>
      </c>
      <c r="B2875">
        <v>101289</v>
      </c>
      <c r="C2875" t="s">
        <v>14774</v>
      </c>
      <c r="D2875">
        <v>642</v>
      </c>
      <c r="E2875" t="s">
        <v>21220</v>
      </c>
      <c r="H2875" t="s">
        <v>4606</v>
      </c>
      <c r="I2875" t="b">
        <v>1</v>
      </c>
    </row>
    <row r="2876" spans="1:9" x14ac:dyDescent="0.25">
      <c r="A2876" t="s">
        <v>4644</v>
      </c>
      <c r="B2876">
        <v>102425</v>
      </c>
      <c r="C2876" t="s">
        <v>18878</v>
      </c>
      <c r="D2876">
        <v>642</v>
      </c>
      <c r="E2876" t="s">
        <v>21220</v>
      </c>
      <c r="H2876" t="s">
        <v>4606</v>
      </c>
      <c r="I2876" t="b">
        <v>1</v>
      </c>
    </row>
    <row r="2877" spans="1:9" x14ac:dyDescent="0.25">
      <c r="A2877" t="s">
        <v>3981</v>
      </c>
      <c r="B2877">
        <v>103032</v>
      </c>
      <c r="C2877" t="s">
        <v>17801</v>
      </c>
      <c r="D2877">
        <v>964</v>
      </c>
      <c r="E2877" t="s">
        <v>21851</v>
      </c>
      <c r="H2877" t="s">
        <v>3982</v>
      </c>
      <c r="I2877" t="b">
        <v>1</v>
      </c>
    </row>
    <row r="2878" spans="1:9" x14ac:dyDescent="0.25">
      <c r="A2878" t="s">
        <v>8412</v>
      </c>
      <c r="B2878">
        <v>102297</v>
      </c>
      <c r="C2878" t="s">
        <v>19001</v>
      </c>
      <c r="D2878">
        <v>2480</v>
      </c>
      <c r="E2878" t="s">
        <v>24538</v>
      </c>
      <c r="H2878" t="s">
        <v>8413</v>
      </c>
      <c r="I2878" t="b">
        <v>1</v>
      </c>
    </row>
    <row r="2879" spans="1:9" x14ac:dyDescent="0.25">
      <c r="A2879" t="s">
        <v>7435</v>
      </c>
      <c r="B2879">
        <v>101624</v>
      </c>
      <c r="C2879" t="s">
        <v>14371</v>
      </c>
      <c r="D2879">
        <v>4032</v>
      </c>
      <c r="E2879" t="s">
        <v>27382</v>
      </c>
      <c r="H2879" t="s">
        <v>7436</v>
      </c>
      <c r="I2879" t="b">
        <v>1</v>
      </c>
    </row>
    <row r="2880" spans="1:9" x14ac:dyDescent="0.25">
      <c r="A2880" t="s">
        <v>333</v>
      </c>
      <c r="B2880">
        <v>103136</v>
      </c>
      <c r="C2880" t="s">
        <v>17582</v>
      </c>
      <c r="D2880">
        <v>1617</v>
      </c>
      <c r="E2880" t="s">
        <v>22973</v>
      </c>
      <c r="H2880" t="s">
        <v>334</v>
      </c>
      <c r="I2880" t="b">
        <v>1</v>
      </c>
    </row>
    <row r="2881" spans="1:9" x14ac:dyDescent="0.25">
      <c r="A2881" t="s">
        <v>354</v>
      </c>
      <c r="B2881">
        <v>103102</v>
      </c>
      <c r="C2881" t="s">
        <v>17612</v>
      </c>
      <c r="D2881">
        <v>1617</v>
      </c>
      <c r="E2881" t="s">
        <v>22973</v>
      </c>
      <c r="H2881" t="s">
        <v>334</v>
      </c>
      <c r="I2881" t="b">
        <v>1</v>
      </c>
    </row>
    <row r="2882" spans="1:9" x14ac:dyDescent="0.25">
      <c r="A2882" t="s">
        <v>6103</v>
      </c>
      <c r="B2882">
        <v>102232</v>
      </c>
      <c r="C2882" t="s">
        <v>19274</v>
      </c>
      <c r="D2882">
        <v>3530</v>
      </c>
      <c r="E2882" t="s">
        <v>26421</v>
      </c>
      <c r="H2882" t="s">
        <v>6104</v>
      </c>
      <c r="I2882" t="b">
        <v>1</v>
      </c>
    </row>
    <row r="2883" spans="1:9" x14ac:dyDescent="0.25">
      <c r="A2883" t="s">
        <v>7788</v>
      </c>
      <c r="B2883">
        <v>105577</v>
      </c>
      <c r="C2883" t="s">
        <v>11103</v>
      </c>
      <c r="D2883">
        <v>3299</v>
      </c>
      <c r="E2883" t="s">
        <v>26019</v>
      </c>
      <c r="H2883" t="s">
        <v>7789</v>
      </c>
      <c r="I2883" t="b">
        <v>1</v>
      </c>
    </row>
    <row r="2884" spans="1:9" x14ac:dyDescent="0.25">
      <c r="A2884" t="s">
        <v>2732</v>
      </c>
      <c r="B2884">
        <v>101009</v>
      </c>
      <c r="C2884" t="s">
        <v>15915</v>
      </c>
      <c r="D2884">
        <v>387</v>
      </c>
      <c r="E2884" t="s">
        <v>20740</v>
      </c>
      <c r="H2884" t="s">
        <v>2733</v>
      </c>
      <c r="I2884" t="b">
        <v>1</v>
      </c>
    </row>
    <row r="2885" spans="1:9" x14ac:dyDescent="0.25">
      <c r="A2885" t="s">
        <v>9093</v>
      </c>
      <c r="B2885">
        <v>101301</v>
      </c>
      <c r="C2885" t="s">
        <v>14762</v>
      </c>
      <c r="D2885">
        <v>3224</v>
      </c>
      <c r="E2885" t="s">
        <v>25886</v>
      </c>
      <c r="H2885" t="s">
        <v>9094</v>
      </c>
      <c r="I2885" t="b">
        <v>1</v>
      </c>
    </row>
    <row r="2886" spans="1:9" x14ac:dyDescent="0.25">
      <c r="A2886" t="s">
        <v>1285</v>
      </c>
      <c r="B2886">
        <v>100895</v>
      </c>
      <c r="C2886" t="s">
        <v>17543</v>
      </c>
      <c r="D2886">
        <v>2056</v>
      </c>
      <c r="E2886" t="s">
        <v>23737</v>
      </c>
      <c r="H2886" t="s">
        <v>1286</v>
      </c>
      <c r="I2886" t="b">
        <v>1</v>
      </c>
    </row>
    <row r="2887" spans="1:9" x14ac:dyDescent="0.25">
      <c r="A2887" t="s">
        <v>7562</v>
      </c>
      <c r="B2887">
        <v>105327</v>
      </c>
      <c r="C2887" t="s">
        <v>11503</v>
      </c>
      <c r="D2887">
        <v>2517</v>
      </c>
      <c r="E2887" t="s">
        <v>24610</v>
      </c>
      <c r="H2887" t="s">
        <v>7563</v>
      </c>
      <c r="I2887" t="b">
        <v>1</v>
      </c>
    </row>
    <row r="2888" spans="1:9" x14ac:dyDescent="0.25">
      <c r="A2888" t="s">
        <v>7564</v>
      </c>
      <c r="B2888">
        <v>105333</v>
      </c>
      <c r="C2888" t="s">
        <v>11497</v>
      </c>
      <c r="D2888">
        <v>2517</v>
      </c>
      <c r="E2888" t="s">
        <v>24610</v>
      </c>
      <c r="H2888" t="s">
        <v>7563</v>
      </c>
      <c r="I2888" t="b">
        <v>1</v>
      </c>
    </row>
    <row r="2889" spans="1:9" x14ac:dyDescent="0.25">
      <c r="A2889" t="s">
        <v>307</v>
      </c>
      <c r="B2889">
        <v>100438</v>
      </c>
      <c r="C2889" t="s">
        <v>19255</v>
      </c>
      <c r="D2889">
        <v>1395</v>
      </c>
      <c r="E2889" t="s">
        <v>22571</v>
      </c>
      <c r="H2889" t="s">
        <v>308</v>
      </c>
      <c r="I2889" t="b">
        <v>1</v>
      </c>
    </row>
    <row r="2890" spans="1:9" x14ac:dyDescent="0.25">
      <c r="A2890" t="s">
        <v>4798</v>
      </c>
      <c r="B2890">
        <v>101564</v>
      </c>
      <c r="C2890" t="s">
        <v>14435</v>
      </c>
      <c r="D2890">
        <v>1132</v>
      </c>
      <c r="E2890" t="s">
        <v>22120</v>
      </c>
      <c r="H2890" t="s">
        <v>4799</v>
      </c>
      <c r="I2890" t="b">
        <v>1</v>
      </c>
    </row>
    <row r="2891" spans="1:9" x14ac:dyDescent="0.25">
      <c r="A2891" t="s">
        <v>4800</v>
      </c>
      <c r="B2891">
        <v>101594</v>
      </c>
      <c r="C2891" t="s">
        <v>14403</v>
      </c>
      <c r="D2891">
        <v>1132</v>
      </c>
      <c r="E2891" t="s">
        <v>22120</v>
      </c>
      <c r="H2891" t="s">
        <v>4799</v>
      </c>
      <c r="I2891" t="b">
        <v>1</v>
      </c>
    </row>
    <row r="2892" spans="1:9" x14ac:dyDescent="0.25">
      <c r="A2892" t="s">
        <v>7130</v>
      </c>
      <c r="B2892">
        <v>100234</v>
      </c>
      <c r="C2892" t="s">
        <v>15388</v>
      </c>
      <c r="D2892">
        <v>3856</v>
      </c>
      <c r="E2892" t="s">
        <v>27073</v>
      </c>
      <c r="H2892" t="s">
        <v>7131</v>
      </c>
      <c r="I2892" t="b">
        <v>1</v>
      </c>
    </row>
    <row r="2893" spans="1:9" x14ac:dyDescent="0.25">
      <c r="A2893" t="s">
        <v>3247</v>
      </c>
      <c r="B2893">
        <v>100921</v>
      </c>
      <c r="C2893" t="s">
        <v>17534</v>
      </c>
      <c r="D2893">
        <v>92</v>
      </c>
      <c r="E2893" t="s">
        <v>20166</v>
      </c>
      <c r="H2893" t="s">
        <v>3248</v>
      </c>
      <c r="I2893" t="b">
        <v>1</v>
      </c>
    </row>
    <row r="2894" spans="1:9" x14ac:dyDescent="0.25">
      <c r="A2894" t="s">
        <v>3251</v>
      </c>
      <c r="B2894">
        <v>100907</v>
      </c>
      <c r="C2894" t="s">
        <v>17541</v>
      </c>
      <c r="D2894">
        <v>92</v>
      </c>
      <c r="E2894" t="s">
        <v>20166</v>
      </c>
      <c r="H2894" t="s">
        <v>3248</v>
      </c>
      <c r="I2894" t="b">
        <v>1</v>
      </c>
    </row>
    <row r="2895" spans="1:9" x14ac:dyDescent="0.25">
      <c r="A2895" t="s">
        <v>6366</v>
      </c>
      <c r="B2895">
        <v>103719</v>
      </c>
      <c r="C2895" t="s">
        <v>15478</v>
      </c>
      <c r="D2895">
        <v>4091</v>
      </c>
      <c r="E2895" t="s">
        <v>27478</v>
      </c>
      <c r="H2895" t="s">
        <v>6367</v>
      </c>
      <c r="I2895" t="b">
        <v>1</v>
      </c>
    </row>
    <row r="2896" spans="1:9" x14ac:dyDescent="0.25">
      <c r="A2896" t="s">
        <v>6525</v>
      </c>
      <c r="B2896">
        <v>104787</v>
      </c>
      <c r="C2896" t="s">
        <v>12335</v>
      </c>
      <c r="D2896">
        <v>4091</v>
      </c>
      <c r="E2896" t="s">
        <v>27478</v>
      </c>
      <c r="H2896" t="s">
        <v>6367</v>
      </c>
      <c r="I2896" t="b">
        <v>1</v>
      </c>
    </row>
    <row r="2897" spans="1:9" x14ac:dyDescent="0.25">
      <c r="A2897" t="s">
        <v>6526</v>
      </c>
      <c r="B2897">
        <v>105417</v>
      </c>
      <c r="C2897" t="s">
        <v>11377</v>
      </c>
      <c r="D2897">
        <v>4091</v>
      </c>
      <c r="E2897" t="s">
        <v>27478</v>
      </c>
      <c r="H2897" t="s">
        <v>6367</v>
      </c>
      <c r="I2897" t="b">
        <v>1</v>
      </c>
    </row>
    <row r="2898" spans="1:9" x14ac:dyDescent="0.25">
      <c r="A2898" t="s">
        <v>6963</v>
      </c>
      <c r="B2898">
        <v>104723</v>
      </c>
      <c r="C2898" t="s">
        <v>12502</v>
      </c>
      <c r="D2898">
        <v>4091</v>
      </c>
      <c r="E2898" t="s">
        <v>27478</v>
      </c>
      <c r="H2898" t="s">
        <v>6367</v>
      </c>
      <c r="I2898" t="b">
        <v>1</v>
      </c>
    </row>
    <row r="2899" spans="1:9" x14ac:dyDescent="0.25">
      <c r="A2899" t="s">
        <v>6108</v>
      </c>
      <c r="B2899">
        <v>101186</v>
      </c>
      <c r="C2899" t="s">
        <v>14869</v>
      </c>
      <c r="D2899">
        <v>3600</v>
      </c>
      <c r="E2899" t="s">
        <v>26546</v>
      </c>
      <c r="H2899" t="s">
        <v>6109</v>
      </c>
      <c r="I2899" t="b">
        <v>1</v>
      </c>
    </row>
    <row r="2900" spans="1:9" x14ac:dyDescent="0.25">
      <c r="A2900" t="s">
        <v>5326</v>
      </c>
      <c r="B2900">
        <v>104999</v>
      </c>
      <c r="C2900" t="s">
        <v>12095</v>
      </c>
      <c r="D2900">
        <v>3619</v>
      </c>
      <c r="E2900" t="s">
        <v>26576</v>
      </c>
      <c r="H2900" t="s">
        <v>5327</v>
      </c>
      <c r="I2900" t="b">
        <v>1</v>
      </c>
    </row>
    <row r="2901" spans="1:9" x14ac:dyDescent="0.25">
      <c r="A2901" t="s">
        <v>5341</v>
      </c>
      <c r="B2901">
        <v>100334</v>
      </c>
      <c r="C2901" t="s">
        <v>19864</v>
      </c>
      <c r="D2901">
        <v>3619</v>
      </c>
      <c r="E2901" t="s">
        <v>26576</v>
      </c>
      <c r="H2901" t="s">
        <v>5327</v>
      </c>
      <c r="I2901" t="b">
        <v>1</v>
      </c>
    </row>
    <row r="2902" spans="1:9" x14ac:dyDescent="0.25">
      <c r="A2902" t="s">
        <v>5342</v>
      </c>
      <c r="B2902">
        <v>100465</v>
      </c>
      <c r="C2902" t="s">
        <v>19230</v>
      </c>
      <c r="D2902">
        <v>3619</v>
      </c>
      <c r="E2902" t="s">
        <v>26576</v>
      </c>
      <c r="H2902" t="s">
        <v>5327</v>
      </c>
      <c r="I2902" t="b">
        <v>1</v>
      </c>
    </row>
    <row r="2903" spans="1:9" x14ac:dyDescent="0.25">
      <c r="A2903" t="s">
        <v>5345</v>
      </c>
      <c r="B2903">
        <v>102725</v>
      </c>
      <c r="C2903" t="s">
        <v>18429</v>
      </c>
      <c r="D2903">
        <v>3619</v>
      </c>
      <c r="E2903" t="s">
        <v>26576</v>
      </c>
      <c r="H2903" t="s">
        <v>5327</v>
      </c>
      <c r="I2903" t="b">
        <v>1</v>
      </c>
    </row>
    <row r="2904" spans="1:9" x14ac:dyDescent="0.25">
      <c r="A2904" t="s">
        <v>5359</v>
      </c>
      <c r="B2904">
        <v>102721</v>
      </c>
      <c r="C2904" t="s">
        <v>18433</v>
      </c>
      <c r="D2904">
        <v>3619</v>
      </c>
      <c r="E2904" t="s">
        <v>26576</v>
      </c>
      <c r="H2904" t="s">
        <v>5327</v>
      </c>
      <c r="I2904" t="b">
        <v>1</v>
      </c>
    </row>
    <row r="2905" spans="1:9" x14ac:dyDescent="0.25">
      <c r="A2905" t="s">
        <v>7081</v>
      </c>
      <c r="B2905">
        <v>105386</v>
      </c>
      <c r="C2905" t="s">
        <v>11412</v>
      </c>
      <c r="D2905">
        <v>3861</v>
      </c>
      <c r="E2905" t="s">
        <v>27081</v>
      </c>
      <c r="H2905" t="s">
        <v>7082</v>
      </c>
      <c r="I2905" t="b">
        <v>1</v>
      </c>
    </row>
    <row r="2906" spans="1:9" x14ac:dyDescent="0.25">
      <c r="A2906" t="s">
        <v>7117</v>
      </c>
      <c r="B2906">
        <v>105402</v>
      </c>
      <c r="C2906" t="s">
        <v>11389</v>
      </c>
      <c r="D2906">
        <v>3861</v>
      </c>
      <c r="E2906" t="s">
        <v>27081</v>
      </c>
      <c r="H2906" t="s">
        <v>7082</v>
      </c>
      <c r="I2906" t="b">
        <v>1</v>
      </c>
    </row>
    <row r="2907" spans="1:9" x14ac:dyDescent="0.25">
      <c r="A2907" t="s">
        <v>5659</v>
      </c>
      <c r="B2907">
        <v>104377</v>
      </c>
      <c r="C2907" t="s">
        <v>13244</v>
      </c>
      <c r="D2907">
        <v>3755</v>
      </c>
      <c r="E2907" t="s">
        <v>26913</v>
      </c>
      <c r="H2907" t="s">
        <v>5660</v>
      </c>
      <c r="I2907" t="b">
        <v>1</v>
      </c>
    </row>
    <row r="2908" spans="1:9" x14ac:dyDescent="0.25">
      <c r="A2908" t="s">
        <v>5469</v>
      </c>
      <c r="B2908">
        <v>100441</v>
      </c>
      <c r="C2908" t="s">
        <v>19252</v>
      </c>
      <c r="D2908">
        <v>3779</v>
      </c>
      <c r="E2908" t="s">
        <v>26964</v>
      </c>
      <c r="H2908" t="s">
        <v>5470</v>
      </c>
      <c r="I2908" t="b">
        <v>1</v>
      </c>
    </row>
    <row r="2909" spans="1:9" x14ac:dyDescent="0.25">
      <c r="A2909" t="s">
        <v>5490</v>
      </c>
      <c r="B2909">
        <v>100457</v>
      </c>
      <c r="C2909" t="s">
        <v>19237</v>
      </c>
      <c r="D2909">
        <v>3779</v>
      </c>
      <c r="E2909" t="s">
        <v>26964</v>
      </c>
      <c r="H2909" t="s">
        <v>5470</v>
      </c>
      <c r="I2909" t="b">
        <v>1</v>
      </c>
    </row>
    <row r="2910" spans="1:9" x14ac:dyDescent="0.25">
      <c r="A2910" t="s">
        <v>5491</v>
      </c>
      <c r="B2910">
        <v>103527</v>
      </c>
      <c r="C2910" t="s">
        <v>16137</v>
      </c>
      <c r="D2910">
        <v>3779</v>
      </c>
      <c r="E2910" t="s">
        <v>26964</v>
      </c>
      <c r="H2910" t="s">
        <v>5470</v>
      </c>
      <c r="I2910" t="b">
        <v>1</v>
      </c>
    </row>
    <row r="2911" spans="1:9" x14ac:dyDescent="0.25">
      <c r="A2911" t="s">
        <v>5492</v>
      </c>
      <c r="B2911">
        <v>104984</v>
      </c>
      <c r="C2911" t="s">
        <v>12118</v>
      </c>
      <c r="D2911">
        <v>3779</v>
      </c>
      <c r="E2911" t="s">
        <v>26964</v>
      </c>
      <c r="H2911" t="s">
        <v>5470</v>
      </c>
      <c r="I2911" t="b">
        <v>1</v>
      </c>
    </row>
    <row r="2912" spans="1:9" x14ac:dyDescent="0.25">
      <c r="A2912" t="s">
        <v>5493</v>
      </c>
      <c r="B2912">
        <v>105190</v>
      </c>
      <c r="C2912" t="s">
        <v>11604</v>
      </c>
      <c r="D2912">
        <v>3779</v>
      </c>
      <c r="E2912" t="s">
        <v>26964</v>
      </c>
      <c r="H2912" t="s">
        <v>5470</v>
      </c>
      <c r="I2912" t="b">
        <v>1</v>
      </c>
    </row>
    <row r="2913" spans="1:9" x14ac:dyDescent="0.25">
      <c r="A2913" t="s">
        <v>8270</v>
      </c>
      <c r="B2913">
        <v>101281</v>
      </c>
      <c r="C2913" t="s">
        <v>14782</v>
      </c>
      <c r="D2913">
        <v>2277</v>
      </c>
      <c r="E2913" t="s">
        <v>24148</v>
      </c>
      <c r="H2913" t="s">
        <v>8271</v>
      </c>
      <c r="I2913" t="b">
        <v>1</v>
      </c>
    </row>
    <row r="2914" spans="1:9" x14ac:dyDescent="0.25">
      <c r="A2914" t="s">
        <v>275</v>
      </c>
      <c r="B2914">
        <v>103159</v>
      </c>
      <c r="C2914" t="s">
        <v>17445</v>
      </c>
      <c r="D2914">
        <v>1410</v>
      </c>
      <c r="E2914" t="s">
        <v>22588</v>
      </c>
      <c r="H2914" t="s">
        <v>274</v>
      </c>
      <c r="I2914" t="b">
        <v>1</v>
      </c>
    </row>
    <row r="2915" spans="1:9" x14ac:dyDescent="0.25">
      <c r="A2915" t="s">
        <v>276</v>
      </c>
      <c r="B2915">
        <v>103211</v>
      </c>
      <c r="C2915" t="s">
        <v>17247</v>
      </c>
      <c r="D2915">
        <v>1410</v>
      </c>
      <c r="E2915" t="s">
        <v>22588</v>
      </c>
      <c r="H2915" t="s">
        <v>274</v>
      </c>
      <c r="I2915" t="b">
        <v>1</v>
      </c>
    </row>
    <row r="2916" spans="1:9" x14ac:dyDescent="0.25">
      <c r="A2916" t="s">
        <v>277</v>
      </c>
      <c r="B2916">
        <v>103579</v>
      </c>
      <c r="C2916" t="s">
        <v>16068</v>
      </c>
      <c r="D2916">
        <v>1410</v>
      </c>
      <c r="E2916" t="s">
        <v>22588</v>
      </c>
      <c r="H2916" t="s">
        <v>274</v>
      </c>
      <c r="I2916" t="b">
        <v>1</v>
      </c>
    </row>
    <row r="2917" spans="1:9" x14ac:dyDescent="0.25">
      <c r="A2917" t="s">
        <v>301</v>
      </c>
      <c r="B2917">
        <v>104152</v>
      </c>
      <c r="C2917" t="s">
        <v>13818</v>
      </c>
      <c r="D2917">
        <v>1410</v>
      </c>
      <c r="E2917" t="s">
        <v>22588</v>
      </c>
      <c r="H2917" t="s">
        <v>274</v>
      </c>
      <c r="I2917" t="b">
        <v>1</v>
      </c>
    </row>
    <row r="2918" spans="1:9" x14ac:dyDescent="0.25">
      <c r="A2918" t="s">
        <v>7084</v>
      </c>
      <c r="B2918">
        <v>102301</v>
      </c>
      <c r="C2918" t="s">
        <v>18997</v>
      </c>
      <c r="D2918">
        <v>3859</v>
      </c>
      <c r="E2918" t="s">
        <v>27078</v>
      </c>
      <c r="H2918" t="s">
        <v>7085</v>
      </c>
      <c r="I2918" t="b">
        <v>1</v>
      </c>
    </row>
    <row r="2919" spans="1:9" x14ac:dyDescent="0.25">
      <c r="A2919" t="s">
        <v>8804</v>
      </c>
      <c r="B2919">
        <v>104351</v>
      </c>
      <c r="C2919" t="s">
        <v>13274</v>
      </c>
      <c r="D2919">
        <v>3040</v>
      </c>
      <c r="E2919" t="s">
        <v>25564</v>
      </c>
      <c r="H2919" t="s">
        <v>8805</v>
      </c>
      <c r="I2919" t="b">
        <v>1</v>
      </c>
    </row>
    <row r="2920" spans="1:9" x14ac:dyDescent="0.25">
      <c r="A2920" t="s">
        <v>3640</v>
      </c>
      <c r="B2920">
        <v>100998</v>
      </c>
      <c r="C2920" t="s">
        <v>16048</v>
      </c>
      <c r="D2920">
        <v>286</v>
      </c>
      <c r="E2920" t="s">
        <v>20559</v>
      </c>
      <c r="H2920" t="s">
        <v>3641</v>
      </c>
      <c r="I2920" t="b">
        <v>1</v>
      </c>
    </row>
    <row r="2921" spans="1:9" x14ac:dyDescent="0.25">
      <c r="A2921" t="s">
        <v>3642</v>
      </c>
      <c r="B2921">
        <v>103216</v>
      </c>
      <c r="C2921" t="s">
        <v>17216</v>
      </c>
      <c r="D2921">
        <v>286</v>
      </c>
      <c r="E2921" t="s">
        <v>20559</v>
      </c>
      <c r="H2921" t="s">
        <v>3641</v>
      </c>
      <c r="I2921" t="b">
        <v>1</v>
      </c>
    </row>
    <row r="2922" spans="1:9" x14ac:dyDescent="0.25">
      <c r="A2922" t="s">
        <v>4514</v>
      </c>
      <c r="B2922">
        <v>100210</v>
      </c>
      <c r="C2922" t="s">
        <v>15376</v>
      </c>
      <c r="D2922">
        <v>1944</v>
      </c>
      <c r="E2922" t="s">
        <v>23528</v>
      </c>
      <c r="H2922" t="s">
        <v>4515</v>
      </c>
      <c r="I2922" t="b">
        <v>1</v>
      </c>
    </row>
    <row r="2923" spans="1:9" x14ac:dyDescent="0.25">
      <c r="A2923" t="s">
        <v>1789</v>
      </c>
      <c r="B2923">
        <v>102507</v>
      </c>
      <c r="C2923" t="s">
        <v>18796</v>
      </c>
      <c r="D2923">
        <v>2147</v>
      </c>
      <c r="E2923" t="s">
        <v>23919</v>
      </c>
      <c r="H2923" t="s">
        <v>1790</v>
      </c>
      <c r="I2923" t="b">
        <v>1</v>
      </c>
    </row>
    <row r="2924" spans="1:9" x14ac:dyDescent="0.25">
      <c r="A2924" t="s">
        <v>1810</v>
      </c>
      <c r="B2924">
        <v>104615</v>
      </c>
      <c r="C2924" t="s">
        <v>12970</v>
      </c>
      <c r="D2924">
        <v>2147</v>
      </c>
      <c r="E2924" t="s">
        <v>23919</v>
      </c>
      <c r="H2924" t="s">
        <v>1790</v>
      </c>
      <c r="I2924" t="b">
        <v>1</v>
      </c>
    </row>
    <row r="2925" spans="1:9" x14ac:dyDescent="0.25">
      <c r="A2925" t="s">
        <v>5866</v>
      </c>
      <c r="B2925">
        <v>105559</v>
      </c>
      <c r="C2925" t="s">
        <v>11210</v>
      </c>
      <c r="D2925">
        <v>3388</v>
      </c>
      <c r="E2925" t="s">
        <v>26181</v>
      </c>
      <c r="H2925" t="s">
        <v>5867</v>
      </c>
      <c r="I2925" t="b">
        <v>1</v>
      </c>
    </row>
    <row r="2926" spans="1:9" x14ac:dyDescent="0.25">
      <c r="A2926" t="s">
        <v>2586</v>
      </c>
      <c r="B2926">
        <v>105401</v>
      </c>
      <c r="C2926" t="s">
        <v>11394</v>
      </c>
      <c r="D2926">
        <v>423</v>
      </c>
      <c r="E2926" t="s">
        <v>20798</v>
      </c>
      <c r="H2926" t="s">
        <v>2587</v>
      </c>
      <c r="I2926" t="b">
        <v>1</v>
      </c>
    </row>
    <row r="2927" spans="1:9" x14ac:dyDescent="0.25">
      <c r="A2927" t="s">
        <v>5201</v>
      </c>
      <c r="B2927">
        <v>105339</v>
      </c>
      <c r="C2927" t="s">
        <v>11455</v>
      </c>
      <c r="D2927">
        <v>4305</v>
      </c>
      <c r="E2927" t="s">
        <v>27802</v>
      </c>
      <c r="H2927" t="s">
        <v>5202</v>
      </c>
      <c r="I2927" t="b">
        <v>1</v>
      </c>
    </row>
    <row r="2928" spans="1:9" x14ac:dyDescent="0.25">
      <c r="A2928" t="s">
        <v>4055</v>
      </c>
      <c r="B2928">
        <v>100394</v>
      </c>
      <c r="C2928" t="s">
        <v>19689</v>
      </c>
      <c r="D2928">
        <v>831</v>
      </c>
      <c r="E2928" t="s">
        <v>21587</v>
      </c>
      <c r="H2928" t="s">
        <v>4056</v>
      </c>
      <c r="I2928" t="b">
        <v>1</v>
      </c>
    </row>
    <row r="2929" spans="1:9" x14ac:dyDescent="0.25">
      <c r="A2929" t="s">
        <v>4057</v>
      </c>
      <c r="B2929">
        <v>101215</v>
      </c>
      <c r="C2929" t="s">
        <v>14845</v>
      </c>
      <c r="D2929">
        <v>831</v>
      </c>
      <c r="E2929" t="s">
        <v>21587</v>
      </c>
      <c r="H2929" t="s">
        <v>4056</v>
      </c>
      <c r="I2929" t="b">
        <v>1</v>
      </c>
    </row>
    <row r="2930" spans="1:9" x14ac:dyDescent="0.25">
      <c r="A2930" t="s">
        <v>4058</v>
      </c>
      <c r="B2930">
        <v>101224</v>
      </c>
      <c r="C2930" t="s">
        <v>14837</v>
      </c>
      <c r="D2930">
        <v>831</v>
      </c>
      <c r="E2930" t="s">
        <v>21587</v>
      </c>
      <c r="H2930" t="s">
        <v>4056</v>
      </c>
      <c r="I2930" t="b">
        <v>1</v>
      </c>
    </row>
    <row r="2931" spans="1:9" x14ac:dyDescent="0.25">
      <c r="A2931" t="s">
        <v>4059</v>
      </c>
      <c r="B2931">
        <v>102718</v>
      </c>
      <c r="C2931" t="s">
        <v>18484</v>
      </c>
      <c r="D2931">
        <v>831</v>
      </c>
      <c r="E2931" t="s">
        <v>21587</v>
      </c>
      <c r="H2931" t="s">
        <v>4056</v>
      </c>
      <c r="I2931" t="b">
        <v>1</v>
      </c>
    </row>
    <row r="2932" spans="1:9" x14ac:dyDescent="0.25">
      <c r="A2932" t="s">
        <v>3033</v>
      </c>
      <c r="B2932">
        <v>102975</v>
      </c>
      <c r="C2932" t="s">
        <v>17878</v>
      </c>
      <c r="D2932">
        <v>582</v>
      </c>
      <c r="E2932" t="s">
        <v>21121</v>
      </c>
      <c r="H2932" t="s">
        <v>3034</v>
      </c>
      <c r="I2932" t="b">
        <v>1</v>
      </c>
    </row>
    <row r="2933" spans="1:9" x14ac:dyDescent="0.25">
      <c r="A2933" t="s">
        <v>544</v>
      </c>
      <c r="B2933">
        <v>103188</v>
      </c>
      <c r="C2933" t="s">
        <v>17413</v>
      </c>
      <c r="D2933">
        <v>1533</v>
      </c>
      <c r="E2933" t="s">
        <v>22801</v>
      </c>
      <c r="H2933" t="s">
        <v>545</v>
      </c>
      <c r="I2933" t="b">
        <v>1</v>
      </c>
    </row>
    <row r="2934" spans="1:9" x14ac:dyDescent="0.25">
      <c r="A2934" t="s">
        <v>7596</v>
      </c>
      <c r="B2934">
        <v>101782</v>
      </c>
      <c r="C2934" t="s">
        <v>12397</v>
      </c>
      <c r="D2934">
        <v>2559</v>
      </c>
      <c r="E2934" t="s">
        <v>24689</v>
      </c>
      <c r="H2934" t="s">
        <v>7597</v>
      </c>
      <c r="I2934" t="b">
        <v>1</v>
      </c>
    </row>
    <row r="2935" spans="1:9" x14ac:dyDescent="0.25">
      <c r="A2935" t="s">
        <v>9300</v>
      </c>
      <c r="B2935">
        <v>101047</v>
      </c>
      <c r="C2935" t="s">
        <v>15859</v>
      </c>
      <c r="D2935">
        <v>2757</v>
      </c>
      <c r="E2935" t="s">
        <v>25033</v>
      </c>
      <c r="H2935" t="s">
        <v>9301</v>
      </c>
      <c r="I2935" t="b">
        <v>1</v>
      </c>
    </row>
    <row r="2936" spans="1:9" x14ac:dyDescent="0.25">
      <c r="A2936" t="s">
        <v>9322</v>
      </c>
      <c r="B2936">
        <v>100528</v>
      </c>
      <c r="C2936" t="s">
        <v>18587</v>
      </c>
      <c r="D2936">
        <v>2757</v>
      </c>
      <c r="E2936" t="s">
        <v>25033</v>
      </c>
      <c r="H2936" t="s">
        <v>9301</v>
      </c>
      <c r="I2936" t="b">
        <v>1</v>
      </c>
    </row>
    <row r="2937" spans="1:9" x14ac:dyDescent="0.25">
      <c r="A2937" t="s">
        <v>9324</v>
      </c>
      <c r="B2937">
        <v>101801</v>
      </c>
      <c r="C2937" t="s">
        <v>12092</v>
      </c>
      <c r="D2937">
        <v>2757</v>
      </c>
      <c r="E2937" t="s">
        <v>25033</v>
      </c>
      <c r="H2937" t="s">
        <v>9301</v>
      </c>
      <c r="I2937" t="b">
        <v>1</v>
      </c>
    </row>
    <row r="2938" spans="1:9" x14ac:dyDescent="0.25">
      <c r="A2938" t="s">
        <v>9325</v>
      </c>
      <c r="B2938">
        <v>102840</v>
      </c>
      <c r="C2938" t="s">
        <v>18052</v>
      </c>
      <c r="D2938">
        <v>2757</v>
      </c>
      <c r="E2938" t="s">
        <v>25033</v>
      </c>
      <c r="H2938" t="s">
        <v>9301</v>
      </c>
      <c r="I2938" t="b">
        <v>1</v>
      </c>
    </row>
    <row r="2939" spans="1:9" x14ac:dyDescent="0.25">
      <c r="A2939" t="s">
        <v>8735</v>
      </c>
      <c r="B2939">
        <v>105375</v>
      </c>
      <c r="C2939" t="s">
        <v>11425</v>
      </c>
      <c r="D2939">
        <v>3005</v>
      </c>
      <c r="E2939" t="s">
        <v>25492</v>
      </c>
      <c r="H2939" t="s">
        <v>8736</v>
      </c>
      <c r="I2939" t="b">
        <v>1</v>
      </c>
    </row>
    <row r="2940" spans="1:9" x14ac:dyDescent="0.25">
      <c r="A2940" t="s">
        <v>8234</v>
      </c>
      <c r="B2940">
        <v>104408</v>
      </c>
      <c r="C2940" t="s">
        <v>13178</v>
      </c>
      <c r="D2940">
        <v>2292</v>
      </c>
      <c r="E2940" t="s">
        <v>24176</v>
      </c>
      <c r="H2940" t="s">
        <v>8235</v>
      </c>
      <c r="I2940" t="b">
        <v>1</v>
      </c>
    </row>
    <row r="2941" spans="1:9" x14ac:dyDescent="0.25">
      <c r="A2941" t="s">
        <v>8482</v>
      </c>
      <c r="B2941">
        <v>105213</v>
      </c>
      <c r="C2941" t="s">
        <v>11668</v>
      </c>
      <c r="D2941">
        <v>2927</v>
      </c>
      <c r="E2941" t="s">
        <v>25357</v>
      </c>
      <c r="H2941" t="s">
        <v>8483</v>
      </c>
      <c r="I2941" t="b">
        <v>1</v>
      </c>
    </row>
    <row r="2942" spans="1:9" x14ac:dyDescent="0.25">
      <c r="A2942" t="s">
        <v>3324</v>
      </c>
      <c r="B2942">
        <v>101901</v>
      </c>
      <c r="C2942" t="s">
        <v>19779</v>
      </c>
      <c r="D2942">
        <v>133</v>
      </c>
      <c r="E2942" t="s">
        <v>20266</v>
      </c>
      <c r="H2942" t="s">
        <v>3325</v>
      </c>
      <c r="I2942" t="b">
        <v>1</v>
      </c>
    </row>
    <row r="2943" spans="1:9" x14ac:dyDescent="0.25">
      <c r="A2943" t="s">
        <v>3326</v>
      </c>
      <c r="B2943">
        <v>101906</v>
      </c>
      <c r="C2943" t="s">
        <v>19793</v>
      </c>
      <c r="D2943">
        <v>133</v>
      </c>
      <c r="E2943" t="s">
        <v>20266</v>
      </c>
      <c r="H2943" t="s">
        <v>3325</v>
      </c>
      <c r="I2943" t="b">
        <v>1</v>
      </c>
    </row>
    <row r="2944" spans="1:9" x14ac:dyDescent="0.25">
      <c r="A2944" t="s">
        <v>9388</v>
      </c>
      <c r="B2944">
        <v>104439</v>
      </c>
      <c r="C2944" t="s">
        <v>13151</v>
      </c>
      <c r="D2944">
        <v>2805</v>
      </c>
      <c r="E2944" t="s">
        <v>25121</v>
      </c>
      <c r="H2944" t="s">
        <v>9389</v>
      </c>
      <c r="I2944" t="b">
        <v>1</v>
      </c>
    </row>
    <row r="2945" spans="1:9" x14ac:dyDescent="0.25">
      <c r="A2945" t="s">
        <v>9390</v>
      </c>
      <c r="B2945">
        <v>105704</v>
      </c>
      <c r="C2945" t="s">
        <v>11818</v>
      </c>
      <c r="D2945">
        <v>2805</v>
      </c>
      <c r="E2945" t="s">
        <v>25121</v>
      </c>
      <c r="H2945" t="s">
        <v>9389</v>
      </c>
      <c r="I2945" t="b">
        <v>1</v>
      </c>
    </row>
    <row r="2946" spans="1:9" x14ac:dyDescent="0.25">
      <c r="A2946" t="s">
        <v>5260</v>
      </c>
      <c r="B2946">
        <v>100386</v>
      </c>
      <c r="C2946" t="s">
        <v>19739</v>
      </c>
      <c r="D2946">
        <v>3672</v>
      </c>
      <c r="E2946" t="s">
        <v>26705</v>
      </c>
      <c r="H2946" t="s">
        <v>5261</v>
      </c>
      <c r="I2946" t="b">
        <v>1</v>
      </c>
    </row>
    <row r="2947" spans="1:9" x14ac:dyDescent="0.25">
      <c r="A2947" t="s">
        <v>5262</v>
      </c>
      <c r="B2947">
        <v>101313</v>
      </c>
      <c r="C2947" t="s">
        <v>14751</v>
      </c>
      <c r="D2947">
        <v>3672</v>
      </c>
      <c r="E2947" t="s">
        <v>26705</v>
      </c>
      <c r="H2947" t="s">
        <v>5261</v>
      </c>
      <c r="I2947" t="b">
        <v>1</v>
      </c>
    </row>
    <row r="2948" spans="1:9" x14ac:dyDescent="0.25">
      <c r="A2948" t="s">
        <v>5263</v>
      </c>
      <c r="B2948">
        <v>101368</v>
      </c>
      <c r="C2948" t="s">
        <v>14692</v>
      </c>
      <c r="D2948">
        <v>3672</v>
      </c>
      <c r="E2948" t="s">
        <v>26705</v>
      </c>
      <c r="H2948" t="s">
        <v>5261</v>
      </c>
      <c r="I2948" t="b">
        <v>1</v>
      </c>
    </row>
    <row r="2949" spans="1:9" x14ac:dyDescent="0.25">
      <c r="A2949" t="s">
        <v>5264</v>
      </c>
      <c r="B2949">
        <v>103407</v>
      </c>
      <c r="C2949" t="s">
        <v>16505</v>
      </c>
      <c r="D2949">
        <v>3672</v>
      </c>
      <c r="E2949" t="s">
        <v>26705</v>
      </c>
      <c r="H2949" t="s">
        <v>5261</v>
      </c>
      <c r="I2949" t="b">
        <v>1</v>
      </c>
    </row>
    <row r="2950" spans="1:9" x14ac:dyDescent="0.25">
      <c r="A2950" t="s">
        <v>5265</v>
      </c>
      <c r="B2950">
        <v>103449</v>
      </c>
      <c r="C2950" t="s">
        <v>16543</v>
      </c>
      <c r="D2950">
        <v>3672</v>
      </c>
      <c r="E2950" t="s">
        <v>26705</v>
      </c>
      <c r="H2950" t="s">
        <v>5261</v>
      </c>
      <c r="I2950" t="b">
        <v>1</v>
      </c>
    </row>
    <row r="2951" spans="1:9" x14ac:dyDescent="0.25">
      <c r="A2951" t="s">
        <v>5266</v>
      </c>
      <c r="B2951">
        <v>103484</v>
      </c>
      <c r="C2951" t="s">
        <v>16504</v>
      </c>
      <c r="D2951">
        <v>3672</v>
      </c>
      <c r="E2951" t="s">
        <v>26705</v>
      </c>
      <c r="H2951" t="s">
        <v>5261</v>
      </c>
      <c r="I2951" t="b">
        <v>1</v>
      </c>
    </row>
    <row r="2952" spans="1:9" x14ac:dyDescent="0.25">
      <c r="A2952" t="s">
        <v>5268</v>
      </c>
      <c r="B2952">
        <v>104101</v>
      </c>
      <c r="C2952" t="s">
        <v>13893</v>
      </c>
      <c r="D2952">
        <v>3672</v>
      </c>
      <c r="E2952" t="s">
        <v>26705</v>
      </c>
      <c r="H2952" t="s">
        <v>5261</v>
      </c>
      <c r="I2952" t="b">
        <v>1</v>
      </c>
    </row>
    <row r="2953" spans="1:9" x14ac:dyDescent="0.25">
      <c r="A2953" t="s">
        <v>5284</v>
      </c>
      <c r="B2953">
        <v>103835</v>
      </c>
      <c r="C2953" t="s">
        <v>15073</v>
      </c>
      <c r="D2953">
        <v>3672</v>
      </c>
      <c r="E2953" t="s">
        <v>26705</v>
      </c>
      <c r="H2953" t="s">
        <v>5261</v>
      </c>
      <c r="I2953" t="b">
        <v>1</v>
      </c>
    </row>
    <row r="2954" spans="1:9" x14ac:dyDescent="0.25">
      <c r="A2954" t="s">
        <v>6849</v>
      </c>
      <c r="B2954">
        <v>101518</v>
      </c>
      <c r="C2954" t="s">
        <v>14478</v>
      </c>
      <c r="D2954">
        <v>4322</v>
      </c>
      <c r="E2954" t="s">
        <v>27837</v>
      </c>
      <c r="H2954" t="s">
        <v>6850</v>
      </c>
      <c r="I2954" t="b">
        <v>1</v>
      </c>
    </row>
    <row r="2955" spans="1:9" x14ac:dyDescent="0.25">
      <c r="A2955" t="s">
        <v>6872</v>
      </c>
      <c r="B2955">
        <v>102414</v>
      </c>
      <c r="C2955" t="s">
        <v>18888</v>
      </c>
      <c r="D2955">
        <v>4322</v>
      </c>
      <c r="E2955" t="s">
        <v>27837</v>
      </c>
      <c r="H2955" t="s">
        <v>6850</v>
      </c>
      <c r="I2955" t="b">
        <v>1</v>
      </c>
    </row>
    <row r="2956" spans="1:9" x14ac:dyDescent="0.25">
      <c r="A2956" t="s">
        <v>9163</v>
      </c>
      <c r="B2956">
        <v>104340</v>
      </c>
      <c r="C2956" t="s">
        <v>13286</v>
      </c>
      <c r="D2956">
        <v>3099</v>
      </c>
      <c r="E2956" t="s">
        <v>25667</v>
      </c>
      <c r="H2956" t="s">
        <v>9164</v>
      </c>
      <c r="I2956" t="b">
        <v>1</v>
      </c>
    </row>
    <row r="2957" spans="1:9" x14ac:dyDescent="0.25">
      <c r="A2957" t="s">
        <v>5893</v>
      </c>
      <c r="B2957">
        <v>103692</v>
      </c>
      <c r="C2957" t="s">
        <v>15551</v>
      </c>
      <c r="D2957">
        <v>3276</v>
      </c>
      <c r="E2957" t="s">
        <v>25977</v>
      </c>
      <c r="H2957" t="s">
        <v>5894</v>
      </c>
      <c r="I2957" t="b">
        <v>1</v>
      </c>
    </row>
    <row r="2958" spans="1:9" x14ac:dyDescent="0.25">
      <c r="A2958" t="s">
        <v>2387</v>
      </c>
      <c r="B2958">
        <v>101874</v>
      </c>
      <c r="C2958" t="s">
        <v>19841</v>
      </c>
      <c r="D2958">
        <v>1948</v>
      </c>
      <c r="E2958" t="s">
        <v>23532</v>
      </c>
      <c r="H2958" t="s">
        <v>2383</v>
      </c>
      <c r="I2958" t="b">
        <v>1</v>
      </c>
    </row>
    <row r="2959" spans="1:9" x14ac:dyDescent="0.25">
      <c r="A2959" t="s">
        <v>2146</v>
      </c>
      <c r="B2959">
        <v>100379</v>
      </c>
      <c r="C2959" t="s">
        <v>19701</v>
      </c>
      <c r="D2959">
        <v>1714</v>
      </c>
      <c r="E2959" t="s">
        <v>23112</v>
      </c>
      <c r="H2959" t="s">
        <v>2147</v>
      </c>
      <c r="I2959" t="b">
        <v>1</v>
      </c>
    </row>
    <row r="2960" spans="1:9" x14ac:dyDescent="0.25">
      <c r="A2960" t="s">
        <v>2148</v>
      </c>
      <c r="B2960">
        <v>103017</v>
      </c>
      <c r="C2960" t="s">
        <v>17816</v>
      </c>
      <c r="D2960">
        <v>1714</v>
      </c>
      <c r="E2960" t="s">
        <v>23112</v>
      </c>
      <c r="H2960" t="s">
        <v>2147</v>
      </c>
      <c r="I2960" t="b">
        <v>1</v>
      </c>
    </row>
    <row r="2961" spans="1:9" x14ac:dyDescent="0.25">
      <c r="A2961" t="s">
        <v>2149</v>
      </c>
      <c r="B2961">
        <v>103497</v>
      </c>
      <c r="C2961" t="s">
        <v>16489</v>
      </c>
      <c r="D2961">
        <v>1714</v>
      </c>
      <c r="E2961" t="s">
        <v>23112</v>
      </c>
      <c r="H2961" t="s">
        <v>2147</v>
      </c>
      <c r="I2961" t="b">
        <v>1</v>
      </c>
    </row>
    <row r="2962" spans="1:9" x14ac:dyDescent="0.25">
      <c r="A2962" t="s">
        <v>923</v>
      </c>
      <c r="B2962">
        <v>100385</v>
      </c>
      <c r="C2962" t="s">
        <v>19732</v>
      </c>
      <c r="D2962">
        <v>1184</v>
      </c>
      <c r="E2962" t="s">
        <v>22206</v>
      </c>
      <c r="H2962" t="s">
        <v>924</v>
      </c>
      <c r="I2962" t="b">
        <v>1</v>
      </c>
    </row>
    <row r="2963" spans="1:9" x14ac:dyDescent="0.25">
      <c r="A2963" t="s">
        <v>3734</v>
      </c>
      <c r="B2963">
        <v>104181</v>
      </c>
      <c r="C2963" t="s">
        <v>13779</v>
      </c>
      <c r="D2963">
        <v>169</v>
      </c>
      <c r="E2963" t="s">
        <v>20333</v>
      </c>
      <c r="H2963" t="s">
        <v>3735</v>
      </c>
      <c r="I2963" t="b">
        <v>1</v>
      </c>
    </row>
    <row r="2964" spans="1:9" x14ac:dyDescent="0.25">
      <c r="A2964" t="s">
        <v>3736</v>
      </c>
      <c r="B2964">
        <v>104215</v>
      </c>
      <c r="C2964" t="s">
        <v>13743</v>
      </c>
      <c r="D2964">
        <v>169</v>
      </c>
      <c r="E2964" t="s">
        <v>20333</v>
      </c>
      <c r="H2964" t="s">
        <v>3735</v>
      </c>
      <c r="I2964" t="b">
        <v>1</v>
      </c>
    </row>
    <row r="2965" spans="1:9" x14ac:dyDescent="0.25">
      <c r="A2965" t="s">
        <v>8906</v>
      </c>
      <c r="B2965">
        <v>104065</v>
      </c>
      <c r="C2965" t="s">
        <v>13880</v>
      </c>
      <c r="D2965">
        <v>2986</v>
      </c>
      <c r="E2965" t="s">
        <v>25450</v>
      </c>
      <c r="H2965" t="s">
        <v>8907</v>
      </c>
      <c r="I2965" t="b">
        <v>1</v>
      </c>
    </row>
    <row r="2966" spans="1:9" x14ac:dyDescent="0.25">
      <c r="A2966" t="s">
        <v>1323</v>
      </c>
      <c r="B2966">
        <v>101159</v>
      </c>
      <c r="C2966" t="s">
        <v>14991</v>
      </c>
      <c r="D2966">
        <v>2047</v>
      </c>
      <c r="E2966" t="s">
        <v>23717</v>
      </c>
      <c r="H2966" t="s">
        <v>1324</v>
      </c>
      <c r="I2966" t="b">
        <v>1</v>
      </c>
    </row>
    <row r="2967" spans="1:9" x14ac:dyDescent="0.25">
      <c r="A2967" t="s">
        <v>1325</v>
      </c>
      <c r="B2967">
        <v>101616</v>
      </c>
      <c r="C2967" t="s">
        <v>14380</v>
      </c>
      <c r="D2967">
        <v>2047</v>
      </c>
      <c r="E2967" t="s">
        <v>23717</v>
      </c>
      <c r="H2967" t="s">
        <v>1324</v>
      </c>
      <c r="I2967" t="b">
        <v>1</v>
      </c>
    </row>
    <row r="2968" spans="1:9" x14ac:dyDescent="0.25">
      <c r="A2968" t="s">
        <v>1326</v>
      </c>
      <c r="B2968">
        <v>104487</v>
      </c>
      <c r="C2968" t="s">
        <v>13107</v>
      </c>
      <c r="D2968">
        <v>2047</v>
      </c>
      <c r="E2968" t="s">
        <v>23717</v>
      </c>
      <c r="H2968" t="s">
        <v>1324</v>
      </c>
      <c r="I2968" t="b">
        <v>1</v>
      </c>
    </row>
    <row r="2969" spans="1:9" x14ac:dyDescent="0.25">
      <c r="A2969" t="s">
        <v>3285</v>
      </c>
      <c r="B2969">
        <v>100885</v>
      </c>
      <c r="C2969" t="s">
        <v>17546</v>
      </c>
      <c r="D2969">
        <v>93</v>
      </c>
      <c r="E2969" t="s">
        <v>20167</v>
      </c>
      <c r="H2969" t="s">
        <v>3286</v>
      </c>
      <c r="I2969" t="b">
        <v>1</v>
      </c>
    </row>
    <row r="2970" spans="1:9" x14ac:dyDescent="0.25">
      <c r="A2970" t="s">
        <v>199</v>
      </c>
      <c r="B2970">
        <v>104699</v>
      </c>
      <c r="C2970" t="s">
        <v>12812</v>
      </c>
      <c r="D2970">
        <v>1370</v>
      </c>
      <c r="E2970" t="s">
        <v>22522</v>
      </c>
      <c r="H2970" t="s">
        <v>200</v>
      </c>
      <c r="I2970" t="b">
        <v>1</v>
      </c>
    </row>
    <row r="2971" spans="1:9" x14ac:dyDescent="0.25">
      <c r="A2971" t="s">
        <v>3917</v>
      </c>
      <c r="B2971">
        <v>100469</v>
      </c>
      <c r="C2971" t="s">
        <v>19226</v>
      </c>
      <c r="D2971">
        <v>882</v>
      </c>
      <c r="E2971" t="s">
        <v>21679</v>
      </c>
      <c r="H2971" t="s">
        <v>3918</v>
      </c>
      <c r="I2971" t="b">
        <v>1</v>
      </c>
    </row>
    <row r="2972" spans="1:9" x14ac:dyDescent="0.25">
      <c r="A2972" t="s">
        <v>3919</v>
      </c>
      <c r="B2972">
        <v>104907</v>
      </c>
      <c r="C2972" t="s">
        <v>12203</v>
      </c>
      <c r="D2972">
        <v>882</v>
      </c>
      <c r="E2972" t="s">
        <v>21679</v>
      </c>
      <c r="H2972" t="s">
        <v>3918</v>
      </c>
      <c r="I2972" t="b">
        <v>1</v>
      </c>
    </row>
    <row r="2973" spans="1:9" x14ac:dyDescent="0.25">
      <c r="A2973" t="s">
        <v>6042</v>
      </c>
      <c r="B2973">
        <v>101781</v>
      </c>
      <c r="C2973" t="s">
        <v>12398</v>
      </c>
      <c r="D2973">
        <v>3555</v>
      </c>
      <c r="E2973" t="s">
        <v>26467</v>
      </c>
      <c r="H2973" t="s">
        <v>6043</v>
      </c>
      <c r="I2973" t="b">
        <v>1</v>
      </c>
    </row>
    <row r="2974" spans="1:9" x14ac:dyDescent="0.25">
      <c r="A2974" t="s">
        <v>6884</v>
      </c>
      <c r="B2974">
        <v>104839</v>
      </c>
      <c r="C2974" t="s">
        <v>12267</v>
      </c>
      <c r="D2974">
        <v>4327</v>
      </c>
      <c r="E2974" t="s">
        <v>27852</v>
      </c>
      <c r="H2974" t="s">
        <v>6885</v>
      </c>
      <c r="I2974" t="b">
        <v>1</v>
      </c>
    </row>
    <row r="2975" spans="1:9" x14ac:dyDescent="0.25">
      <c r="A2975" t="s">
        <v>4553</v>
      </c>
      <c r="B2975">
        <v>103288</v>
      </c>
      <c r="C2975" t="s">
        <v>16898</v>
      </c>
      <c r="D2975">
        <v>1643</v>
      </c>
      <c r="E2975" t="s">
        <v>23014</v>
      </c>
      <c r="H2975" t="s">
        <v>4554</v>
      </c>
      <c r="I2975" t="b">
        <v>1</v>
      </c>
    </row>
    <row r="2976" spans="1:9" x14ac:dyDescent="0.25">
      <c r="A2976" t="s">
        <v>9635</v>
      </c>
      <c r="B2976">
        <v>100452</v>
      </c>
      <c r="C2976" t="s">
        <v>19242</v>
      </c>
      <c r="D2976">
        <v>2862</v>
      </c>
      <c r="E2976" t="s">
        <v>25244</v>
      </c>
      <c r="H2976" t="s">
        <v>9636</v>
      </c>
      <c r="I2976" t="b">
        <v>1</v>
      </c>
    </row>
    <row r="2977" spans="1:9" x14ac:dyDescent="0.25">
      <c r="A2977" t="s">
        <v>9637</v>
      </c>
      <c r="B2977">
        <v>103544</v>
      </c>
      <c r="C2977" t="s">
        <v>16115</v>
      </c>
      <c r="D2977">
        <v>2862</v>
      </c>
      <c r="E2977" t="s">
        <v>25244</v>
      </c>
      <c r="H2977" t="s">
        <v>9636</v>
      </c>
      <c r="I2977" t="b">
        <v>1</v>
      </c>
    </row>
    <row r="2978" spans="1:9" x14ac:dyDescent="0.25">
      <c r="A2978" t="s">
        <v>9638</v>
      </c>
      <c r="B2978">
        <v>104301</v>
      </c>
      <c r="C2978" t="s">
        <v>13321</v>
      </c>
      <c r="D2978">
        <v>2862</v>
      </c>
      <c r="E2978" t="s">
        <v>25244</v>
      </c>
      <c r="H2978" t="s">
        <v>9636</v>
      </c>
      <c r="I2978" t="b">
        <v>1</v>
      </c>
    </row>
    <row r="2979" spans="1:9" x14ac:dyDescent="0.25">
      <c r="A2979" t="s">
        <v>9639</v>
      </c>
      <c r="B2979">
        <v>104304</v>
      </c>
      <c r="C2979" t="s">
        <v>13316</v>
      </c>
      <c r="D2979">
        <v>2862</v>
      </c>
      <c r="E2979" t="s">
        <v>25244</v>
      </c>
      <c r="H2979" t="s">
        <v>9636</v>
      </c>
      <c r="I2979" t="b">
        <v>1</v>
      </c>
    </row>
    <row r="2980" spans="1:9" x14ac:dyDescent="0.25">
      <c r="A2980" t="s">
        <v>1043</v>
      </c>
      <c r="B2980">
        <v>102432</v>
      </c>
      <c r="C2980" t="s">
        <v>18870</v>
      </c>
      <c r="D2980">
        <v>1279</v>
      </c>
      <c r="E2980" t="s">
        <v>22358</v>
      </c>
      <c r="H2980" t="s">
        <v>1044</v>
      </c>
      <c r="I2980" t="b">
        <v>1</v>
      </c>
    </row>
    <row r="2981" spans="1:9" x14ac:dyDescent="0.25">
      <c r="A2981" t="s">
        <v>4113</v>
      </c>
      <c r="B2981">
        <v>101211</v>
      </c>
      <c r="C2981" t="s">
        <v>14848</v>
      </c>
      <c r="D2981">
        <v>808</v>
      </c>
      <c r="E2981" t="s">
        <v>21548</v>
      </c>
      <c r="H2981" t="s">
        <v>4114</v>
      </c>
      <c r="I2981" t="b">
        <v>1</v>
      </c>
    </row>
    <row r="2982" spans="1:9" x14ac:dyDescent="0.25">
      <c r="A2982" t="s">
        <v>2343</v>
      </c>
      <c r="B2982">
        <v>100219</v>
      </c>
      <c r="C2982" t="s">
        <v>15389</v>
      </c>
      <c r="D2982">
        <v>1968</v>
      </c>
      <c r="E2982" t="s">
        <v>23567</v>
      </c>
      <c r="H2982" t="s">
        <v>2344</v>
      </c>
      <c r="I2982" t="b">
        <v>1</v>
      </c>
    </row>
    <row r="2983" spans="1:9" x14ac:dyDescent="0.25">
      <c r="A2983" t="s">
        <v>2345</v>
      </c>
      <c r="B2983">
        <v>100797</v>
      </c>
      <c r="C2983" t="s">
        <v>18110</v>
      </c>
      <c r="D2983">
        <v>1968</v>
      </c>
      <c r="E2983" t="s">
        <v>23567</v>
      </c>
      <c r="H2983" t="s">
        <v>2344</v>
      </c>
      <c r="I2983" t="b">
        <v>1</v>
      </c>
    </row>
    <row r="2984" spans="1:9" x14ac:dyDescent="0.25">
      <c r="A2984" t="s">
        <v>2346</v>
      </c>
      <c r="B2984">
        <v>102102</v>
      </c>
      <c r="C2984" t="s">
        <v>19433</v>
      </c>
      <c r="D2984">
        <v>1968</v>
      </c>
      <c r="E2984" t="s">
        <v>23567</v>
      </c>
      <c r="H2984" t="s">
        <v>2344</v>
      </c>
      <c r="I2984" t="b">
        <v>1</v>
      </c>
    </row>
    <row r="2985" spans="1:9" x14ac:dyDescent="0.25">
      <c r="A2985" t="s">
        <v>5503</v>
      </c>
      <c r="B2985">
        <v>102777</v>
      </c>
      <c r="C2985" t="s">
        <v>18332</v>
      </c>
      <c r="D2985">
        <v>3826</v>
      </c>
      <c r="E2985" t="s">
        <v>27029</v>
      </c>
      <c r="H2985" t="s">
        <v>5504</v>
      </c>
      <c r="I2985" t="b">
        <v>1</v>
      </c>
    </row>
    <row r="2986" spans="1:9" x14ac:dyDescent="0.25">
      <c r="A2986" t="s">
        <v>5505</v>
      </c>
      <c r="B2986">
        <v>102781</v>
      </c>
      <c r="C2986" t="s">
        <v>18328</v>
      </c>
      <c r="D2986">
        <v>3826</v>
      </c>
      <c r="E2986" t="s">
        <v>27029</v>
      </c>
      <c r="H2986" t="s">
        <v>5504</v>
      </c>
      <c r="I2986" t="b">
        <v>1</v>
      </c>
    </row>
    <row r="2987" spans="1:9" x14ac:dyDescent="0.25">
      <c r="A2987" t="s">
        <v>5506</v>
      </c>
      <c r="B2987">
        <v>102786</v>
      </c>
      <c r="C2987" t="s">
        <v>18314</v>
      </c>
      <c r="D2987">
        <v>3826</v>
      </c>
      <c r="E2987" t="s">
        <v>27029</v>
      </c>
      <c r="H2987" t="s">
        <v>5504</v>
      </c>
      <c r="I2987" t="b">
        <v>1</v>
      </c>
    </row>
    <row r="2988" spans="1:9" x14ac:dyDescent="0.25">
      <c r="A2988" t="s">
        <v>5553</v>
      </c>
      <c r="B2988">
        <v>102754</v>
      </c>
      <c r="C2988" t="s">
        <v>18355</v>
      </c>
      <c r="D2988">
        <v>3826</v>
      </c>
      <c r="E2988" t="s">
        <v>27029</v>
      </c>
      <c r="H2988" t="s">
        <v>5504</v>
      </c>
      <c r="I2988" t="b">
        <v>1</v>
      </c>
    </row>
    <row r="2989" spans="1:9" x14ac:dyDescent="0.25">
      <c r="A2989" t="s">
        <v>8765</v>
      </c>
      <c r="B2989">
        <v>104373</v>
      </c>
      <c r="C2989" t="s">
        <v>13252</v>
      </c>
      <c r="D2989">
        <v>3063</v>
      </c>
      <c r="E2989" t="s">
        <v>25603</v>
      </c>
      <c r="H2989" t="s">
        <v>8766</v>
      </c>
      <c r="I2989" t="b">
        <v>1</v>
      </c>
    </row>
    <row r="2990" spans="1:9" x14ac:dyDescent="0.25">
      <c r="A2990" t="s">
        <v>457</v>
      </c>
      <c r="B2990">
        <v>103381</v>
      </c>
      <c r="C2990" t="s">
        <v>16603</v>
      </c>
      <c r="D2990">
        <v>1692</v>
      </c>
      <c r="E2990" t="s">
        <v>23084</v>
      </c>
      <c r="H2990" t="s">
        <v>458</v>
      </c>
      <c r="I2990" t="b">
        <v>1</v>
      </c>
    </row>
    <row r="2991" spans="1:9" x14ac:dyDescent="0.25">
      <c r="A2991" t="s">
        <v>5410</v>
      </c>
      <c r="B2991">
        <v>102506</v>
      </c>
      <c r="C2991" t="s">
        <v>18797</v>
      </c>
      <c r="D2991">
        <v>3887</v>
      </c>
      <c r="E2991" t="s">
        <v>27124</v>
      </c>
      <c r="H2991" t="s">
        <v>5411</v>
      </c>
      <c r="I2991" t="b">
        <v>1</v>
      </c>
    </row>
    <row r="2992" spans="1:9" x14ac:dyDescent="0.25">
      <c r="A2992" t="s">
        <v>7191</v>
      </c>
      <c r="B2992">
        <v>105088</v>
      </c>
      <c r="C2992" t="s">
        <v>11997</v>
      </c>
      <c r="D2992">
        <v>3924</v>
      </c>
      <c r="E2992" t="s">
        <v>27178</v>
      </c>
      <c r="H2992" t="s">
        <v>7192</v>
      </c>
      <c r="I2992" t="b">
        <v>1</v>
      </c>
    </row>
    <row r="2993" spans="1:9" x14ac:dyDescent="0.25">
      <c r="A2993" t="s">
        <v>4064</v>
      </c>
      <c r="B2993">
        <v>103295</v>
      </c>
      <c r="C2993" t="s">
        <v>16894</v>
      </c>
      <c r="D2993">
        <v>833</v>
      </c>
      <c r="E2993" t="s">
        <v>21591</v>
      </c>
      <c r="H2993" t="s">
        <v>4065</v>
      </c>
      <c r="I2993" t="b">
        <v>1</v>
      </c>
    </row>
    <row r="2994" spans="1:9" x14ac:dyDescent="0.25">
      <c r="A2994" t="s">
        <v>9117</v>
      </c>
      <c r="B2994">
        <v>105719</v>
      </c>
      <c r="C2994" t="s">
        <v>11802</v>
      </c>
      <c r="D2994">
        <v>3124</v>
      </c>
      <c r="E2994" t="s">
        <v>25713</v>
      </c>
      <c r="H2994" t="s">
        <v>9118</v>
      </c>
      <c r="I2994" t="b">
        <v>1</v>
      </c>
    </row>
    <row r="2995" spans="1:9" x14ac:dyDescent="0.25">
      <c r="A2995" t="s">
        <v>3207</v>
      </c>
      <c r="B2995">
        <v>103392</v>
      </c>
      <c r="C2995" t="s">
        <v>16596</v>
      </c>
      <c r="D2995">
        <v>518</v>
      </c>
      <c r="E2995" t="s">
        <v>20993</v>
      </c>
      <c r="H2995" t="s">
        <v>3208</v>
      </c>
      <c r="I2995" t="b">
        <v>1</v>
      </c>
    </row>
    <row r="2996" spans="1:9" x14ac:dyDescent="0.25">
      <c r="A2996" t="s">
        <v>3899</v>
      </c>
      <c r="B2996">
        <v>103667</v>
      </c>
      <c r="C2996" t="s">
        <v>15580</v>
      </c>
      <c r="D2996">
        <v>922</v>
      </c>
      <c r="E2996" t="s">
        <v>21769</v>
      </c>
      <c r="H2996" t="s">
        <v>3900</v>
      </c>
      <c r="I2996" t="b">
        <v>1</v>
      </c>
    </row>
    <row r="2997" spans="1:9" x14ac:dyDescent="0.25">
      <c r="A2997" t="s">
        <v>5653</v>
      </c>
      <c r="B2997">
        <v>102869</v>
      </c>
      <c r="C2997" t="s">
        <v>18022</v>
      </c>
      <c r="D2997">
        <v>3750</v>
      </c>
      <c r="E2997" t="s">
        <v>26900</v>
      </c>
      <c r="H2997" t="s">
        <v>5654</v>
      </c>
      <c r="I2997" t="b">
        <v>1</v>
      </c>
    </row>
    <row r="2998" spans="1:9" x14ac:dyDescent="0.25">
      <c r="A2998" t="s">
        <v>4787</v>
      </c>
      <c r="B2998">
        <v>101940</v>
      </c>
      <c r="C2998" t="s">
        <v>19658</v>
      </c>
      <c r="D2998">
        <v>1350</v>
      </c>
      <c r="E2998" t="s">
        <v>22485</v>
      </c>
      <c r="H2998" t="s">
        <v>4788</v>
      </c>
      <c r="I2998" t="b">
        <v>1</v>
      </c>
    </row>
    <row r="2999" spans="1:9" x14ac:dyDescent="0.25">
      <c r="A2999" t="s">
        <v>6447</v>
      </c>
      <c r="B2999">
        <v>102497</v>
      </c>
      <c r="C2999" t="s">
        <v>18807</v>
      </c>
      <c r="D2999">
        <v>4214</v>
      </c>
      <c r="E2999" t="s">
        <v>27676</v>
      </c>
      <c r="H2999" t="s">
        <v>6448</v>
      </c>
      <c r="I2999" t="b">
        <v>1</v>
      </c>
    </row>
    <row r="3000" spans="1:9" x14ac:dyDescent="0.25">
      <c r="A3000" t="s">
        <v>4123</v>
      </c>
      <c r="B3000">
        <v>104937</v>
      </c>
      <c r="C3000" t="s">
        <v>12164</v>
      </c>
      <c r="D3000">
        <v>864</v>
      </c>
      <c r="E3000" t="s">
        <v>21641</v>
      </c>
      <c r="H3000" t="s">
        <v>4124</v>
      </c>
      <c r="I3000" t="b">
        <v>1</v>
      </c>
    </row>
    <row r="3001" spans="1:9" x14ac:dyDescent="0.25">
      <c r="A3001" t="s">
        <v>5227</v>
      </c>
      <c r="B3001">
        <v>100659</v>
      </c>
      <c r="C3001" t="s">
        <v>18249</v>
      </c>
      <c r="D3001">
        <v>3682</v>
      </c>
      <c r="E3001" t="s">
        <v>26735</v>
      </c>
      <c r="H3001" t="s">
        <v>5228</v>
      </c>
      <c r="I3001" t="b">
        <v>1</v>
      </c>
    </row>
    <row r="3002" spans="1:9" x14ac:dyDescent="0.25">
      <c r="A3002" t="s">
        <v>5229</v>
      </c>
      <c r="B3002">
        <v>103255</v>
      </c>
      <c r="C3002" t="s">
        <v>17033</v>
      </c>
      <c r="D3002">
        <v>3682</v>
      </c>
      <c r="E3002" t="s">
        <v>26735</v>
      </c>
      <c r="H3002" t="s">
        <v>5228</v>
      </c>
      <c r="I3002" t="b">
        <v>1</v>
      </c>
    </row>
    <row r="3003" spans="1:9" x14ac:dyDescent="0.25">
      <c r="A3003" t="s">
        <v>5238</v>
      </c>
      <c r="B3003">
        <v>100209</v>
      </c>
      <c r="C3003" t="s">
        <v>15377</v>
      </c>
      <c r="D3003">
        <v>3682</v>
      </c>
      <c r="E3003" t="s">
        <v>26735</v>
      </c>
      <c r="H3003" t="s">
        <v>5228</v>
      </c>
      <c r="I3003" t="b">
        <v>1</v>
      </c>
    </row>
    <row r="3004" spans="1:9" x14ac:dyDescent="0.25">
      <c r="A3004" t="s">
        <v>5267</v>
      </c>
      <c r="B3004">
        <v>100645</v>
      </c>
      <c r="C3004" t="s">
        <v>18263</v>
      </c>
      <c r="D3004">
        <v>3682</v>
      </c>
      <c r="E3004" t="s">
        <v>26735</v>
      </c>
      <c r="H3004" t="s">
        <v>5228</v>
      </c>
      <c r="I3004" t="b">
        <v>1</v>
      </c>
    </row>
    <row r="3005" spans="1:9" x14ac:dyDescent="0.25">
      <c r="A3005" t="s">
        <v>2673</v>
      </c>
      <c r="B3005">
        <v>105397</v>
      </c>
      <c r="C3005" t="s">
        <v>11400</v>
      </c>
      <c r="D3005">
        <v>448</v>
      </c>
      <c r="E3005" t="s">
        <v>20848</v>
      </c>
      <c r="H3005" t="s">
        <v>2674</v>
      </c>
      <c r="I3005" t="b">
        <v>1</v>
      </c>
    </row>
    <row r="3006" spans="1:9" x14ac:dyDescent="0.25">
      <c r="A3006" t="s">
        <v>2676</v>
      </c>
      <c r="B3006">
        <v>105379</v>
      </c>
      <c r="C3006" t="s">
        <v>11420</v>
      </c>
      <c r="D3006">
        <v>448</v>
      </c>
      <c r="E3006" t="s">
        <v>20848</v>
      </c>
      <c r="H3006" t="s">
        <v>2674</v>
      </c>
      <c r="I3006" t="b">
        <v>1</v>
      </c>
    </row>
    <row r="3007" spans="1:9" x14ac:dyDescent="0.25">
      <c r="A3007" t="s">
        <v>2728</v>
      </c>
      <c r="B3007">
        <v>105344</v>
      </c>
      <c r="C3007" t="s">
        <v>11450</v>
      </c>
      <c r="D3007">
        <v>448</v>
      </c>
      <c r="E3007" t="s">
        <v>20848</v>
      </c>
      <c r="H3007" t="s">
        <v>2674</v>
      </c>
      <c r="I3007" t="b">
        <v>1</v>
      </c>
    </row>
    <row r="3008" spans="1:9" x14ac:dyDescent="0.25">
      <c r="A3008" t="s">
        <v>9688</v>
      </c>
      <c r="B3008">
        <v>101250</v>
      </c>
      <c r="C3008" t="s">
        <v>14812</v>
      </c>
      <c r="D3008">
        <v>2879</v>
      </c>
      <c r="E3008" t="s">
        <v>25269</v>
      </c>
      <c r="H3008" t="s">
        <v>9689</v>
      </c>
      <c r="I3008" t="b">
        <v>1</v>
      </c>
    </row>
    <row r="3009" spans="1:9" x14ac:dyDescent="0.25">
      <c r="A3009" t="s">
        <v>9360</v>
      </c>
      <c r="B3009">
        <v>103577</v>
      </c>
      <c r="C3009" t="s">
        <v>16102</v>
      </c>
      <c r="D3009">
        <v>2798</v>
      </c>
      <c r="E3009" t="s">
        <v>25110</v>
      </c>
      <c r="H3009" t="s">
        <v>9361</v>
      </c>
      <c r="I3009" t="b">
        <v>1</v>
      </c>
    </row>
    <row r="3010" spans="1:9" x14ac:dyDescent="0.25">
      <c r="A3010" t="s">
        <v>3519</v>
      </c>
      <c r="B3010">
        <v>101374</v>
      </c>
      <c r="C3010" t="s">
        <v>14686</v>
      </c>
      <c r="D3010">
        <v>45</v>
      </c>
      <c r="E3010" t="s">
        <v>20071</v>
      </c>
      <c r="H3010" t="s">
        <v>3520</v>
      </c>
      <c r="I3010" t="b">
        <v>1</v>
      </c>
    </row>
    <row r="3011" spans="1:9" x14ac:dyDescent="0.25">
      <c r="A3011" t="s">
        <v>3521</v>
      </c>
      <c r="B3011">
        <v>101544</v>
      </c>
      <c r="C3011" t="s">
        <v>14455</v>
      </c>
      <c r="D3011">
        <v>45</v>
      </c>
      <c r="E3011" t="s">
        <v>20071</v>
      </c>
      <c r="H3011" t="s">
        <v>3520</v>
      </c>
      <c r="I3011" t="b">
        <v>1</v>
      </c>
    </row>
    <row r="3012" spans="1:9" x14ac:dyDescent="0.25">
      <c r="A3012" t="s">
        <v>5605</v>
      </c>
      <c r="B3012">
        <v>102253</v>
      </c>
      <c r="C3012" t="s">
        <v>19163</v>
      </c>
      <c r="D3012">
        <v>3727</v>
      </c>
      <c r="E3012" t="s">
        <v>26846</v>
      </c>
      <c r="H3012" t="s">
        <v>5606</v>
      </c>
      <c r="I3012" t="b">
        <v>1</v>
      </c>
    </row>
    <row r="3013" spans="1:9" x14ac:dyDescent="0.25">
      <c r="A3013" t="s">
        <v>5619</v>
      </c>
      <c r="B3013">
        <v>102451</v>
      </c>
      <c r="C3013" t="s">
        <v>18853</v>
      </c>
      <c r="D3013">
        <v>3704</v>
      </c>
      <c r="E3013" t="s">
        <v>26790</v>
      </c>
      <c r="H3013" t="s">
        <v>5620</v>
      </c>
      <c r="I3013" t="b">
        <v>1</v>
      </c>
    </row>
    <row r="3014" spans="1:9" x14ac:dyDescent="0.25">
      <c r="A3014" t="s">
        <v>5621</v>
      </c>
      <c r="B3014">
        <v>102568</v>
      </c>
      <c r="C3014" t="s">
        <v>18735</v>
      </c>
      <c r="D3014">
        <v>3704</v>
      </c>
      <c r="E3014" t="s">
        <v>26790</v>
      </c>
      <c r="H3014" t="s">
        <v>5620</v>
      </c>
      <c r="I3014" t="b">
        <v>1</v>
      </c>
    </row>
    <row r="3015" spans="1:9" x14ac:dyDescent="0.25">
      <c r="A3015" t="s">
        <v>3426</v>
      </c>
      <c r="B3015">
        <v>100532</v>
      </c>
      <c r="C3015" t="s">
        <v>18550</v>
      </c>
      <c r="D3015">
        <v>39</v>
      </c>
      <c r="E3015" t="s">
        <v>20061</v>
      </c>
      <c r="H3015" t="s">
        <v>3427</v>
      </c>
      <c r="I3015" t="b">
        <v>1</v>
      </c>
    </row>
    <row r="3016" spans="1:9" x14ac:dyDescent="0.25">
      <c r="A3016" t="s">
        <v>8792</v>
      </c>
      <c r="B3016">
        <v>101164</v>
      </c>
      <c r="C3016" t="s">
        <v>14985</v>
      </c>
      <c r="D3016">
        <v>3026</v>
      </c>
      <c r="E3016" t="s">
        <v>25541</v>
      </c>
      <c r="H3016" t="s">
        <v>8793</v>
      </c>
      <c r="I3016" t="b">
        <v>1</v>
      </c>
    </row>
    <row r="3017" spans="1:9" x14ac:dyDescent="0.25">
      <c r="A3017" t="s">
        <v>2126</v>
      </c>
      <c r="B3017">
        <v>101404</v>
      </c>
      <c r="C3017" t="s">
        <v>14652</v>
      </c>
      <c r="D3017">
        <v>1702</v>
      </c>
      <c r="E3017" t="s">
        <v>23097</v>
      </c>
      <c r="H3017" t="s">
        <v>2127</v>
      </c>
      <c r="I3017" t="b">
        <v>1</v>
      </c>
    </row>
    <row r="3018" spans="1:9" x14ac:dyDescent="0.25">
      <c r="A3018" t="s">
        <v>6253</v>
      </c>
      <c r="B3018">
        <v>103545</v>
      </c>
      <c r="C3018" t="s">
        <v>16114</v>
      </c>
      <c r="D3018">
        <v>3490</v>
      </c>
      <c r="E3018" t="s">
        <v>26353</v>
      </c>
      <c r="H3018" t="s">
        <v>6254</v>
      </c>
      <c r="I3018" t="b">
        <v>1</v>
      </c>
    </row>
    <row r="3019" spans="1:9" x14ac:dyDescent="0.25">
      <c r="A3019" t="s">
        <v>6368</v>
      </c>
      <c r="B3019">
        <v>104894</v>
      </c>
      <c r="C3019" t="s">
        <v>12215</v>
      </c>
      <c r="D3019">
        <v>4180</v>
      </c>
      <c r="E3019" t="s">
        <v>27619</v>
      </c>
      <c r="H3019" t="s">
        <v>6369</v>
      </c>
      <c r="I3019" t="b">
        <v>1</v>
      </c>
    </row>
    <row r="3020" spans="1:9" x14ac:dyDescent="0.25">
      <c r="A3020" t="s">
        <v>2526</v>
      </c>
      <c r="B3020">
        <v>105022</v>
      </c>
      <c r="C3020" t="s">
        <v>12047</v>
      </c>
      <c r="D3020">
        <v>1890</v>
      </c>
      <c r="E3020" t="s">
        <v>23423</v>
      </c>
      <c r="H3020" t="s">
        <v>2527</v>
      </c>
      <c r="I3020" t="b">
        <v>1</v>
      </c>
    </row>
    <row r="3021" spans="1:9" x14ac:dyDescent="0.25">
      <c r="A3021" t="s">
        <v>2258</v>
      </c>
      <c r="B3021">
        <v>101004</v>
      </c>
      <c r="C3021" t="s">
        <v>16043</v>
      </c>
      <c r="D3021">
        <v>1914</v>
      </c>
      <c r="E3021" t="s">
        <v>23469</v>
      </c>
      <c r="H3021" t="s">
        <v>2259</v>
      </c>
      <c r="I3021" t="b">
        <v>1</v>
      </c>
    </row>
    <row r="3022" spans="1:9" x14ac:dyDescent="0.25">
      <c r="A3022" t="s">
        <v>5536</v>
      </c>
      <c r="B3022">
        <v>101669</v>
      </c>
      <c r="C3022" t="s">
        <v>14320</v>
      </c>
      <c r="D3022">
        <v>3816</v>
      </c>
      <c r="E3022" t="s">
        <v>27015</v>
      </c>
      <c r="H3022" t="s">
        <v>5537</v>
      </c>
      <c r="I3022" t="b">
        <v>1</v>
      </c>
    </row>
    <row r="3023" spans="1:9" x14ac:dyDescent="0.25">
      <c r="A3023" t="s">
        <v>2617</v>
      </c>
      <c r="B3023">
        <v>101015</v>
      </c>
      <c r="C3023" t="s">
        <v>15907</v>
      </c>
      <c r="D3023">
        <v>393</v>
      </c>
      <c r="E3023" t="s">
        <v>20751</v>
      </c>
      <c r="H3023" t="s">
        <v>2618</v>
      </c>
      <c r="I3023" t="b">
        <v>1</v>
      </c>
    </row>
    <row r="3024" spans="1:9" x14ac:dyDescent="0.25">
      <c r="A3024" t="s">
        <v>3979</v>
      </c>
      <c r="B3024">
        <v>104884</v>
      </c>
      <c r="C3024" t="s">
        <v>12224</v>
      </c>
      <c r="D3024">
        <v>963</v>
      </c>
      <c r="E3024" t="s">
        <v>21848</v>
      </c>
      <c r="H3024" t="s">
        <v>3980</v>
      </c>
      <c r="I3024" t="b">
        <v>1</v>
      </c>
    </row>
    <row r="3025" spans="1:9" x14ac:dyDescent="0.25">
      <c r="A3025" t="s">
        <v>7218</v>
      </c>
      <c r="B3025">
        <v>102361</v>
      </c>
      <c r="C3025" t="s">
        <v>18939</v>
      </c>
      <c r="D3025">
        <v>4049</v>
      </c>
      <c r="E3025" t="s">
        <v>27415</v>
      </c>
      <c r="H3025" t="s">
        <v>7219</v>
      </c>
      <c r="I3025" t="b">
        <v>1</v>
      </c>
    </row>
    <row r="3026" spans="1:9" x14ac:dyDescent="0.25">
      <c r="A3026" t="s">
        <v>9016</v>
      </c>
      <c r="B3026">
        <v>105540</v>
      </c>
      <c r="C3026" t="s">
        <v>11250</v>
      </c>
      <c r="D3026">
        <v>3189</v>
      </c>
      <c r="E3026" t="s">
        <v>25825</v>
      </c>
      <c r="H3026" t="s">
        <v>9017</v>
      </c>
      <c r="I3026" t="b">
        <v>1</v>
      </c>
    </row>
    <row r="3027" spans="1:9" x14ac:dyDescent="0.25">
      <c r="A3027" t="s">
        <v>341</v>
      </c>
      <c r="B3027">
        <v>100182</v>
      </c>
      <c r="C3027" t="s">
        <v>15410</v>
      </c>
      <c r="D3027">
        <v>1606</v>
      </c>
      <c r="E3027" t="s">
        <v>22956</v>
      </c>
      <c r="H3027" t="s">
        <v>342</v>
      </c>
      <c r="I3027" t="b">
        <v>1</v>
      </c>
    </row>
    <row r="3028" spans="1:9" x14ac:dyDescent="0.25">
      <c r="A3028" t="s">
        <v>343</v>
      </c>
      <c r="B3028">
        <v>100822</v>
      </c>
      <c r="C3028" t="s">
        <v>18081</v>
      </c>
      <c r="D3028">
        <v>1606</v>
      </c>
      <c r="E3028" t="s">
        <v>22956</v>
      </c>
      <c r="H3028" t="s">
        <v>342</v>
      </c>
      <c r="I3028" t="b">
        <v>1</v>
      </c>
    </row>
    <row r="3029" spans="1:9" x14ac:dyDescent="0.25">
      <c r="A3029" t="s">
        <v>344</v>
      </c>
      <c r="B3029">
        <v>101681</v>
      </c>
      <c r="C3029" t="s">
        <v>14052</v>
      </c>
      <c r="D3029">
        <v>1606</v>
      </c>
      <c r="E3029" t="s">
        <v>22956</v>
      </c>
      <c r="H3029" t="s">
        <v>342</v>
      </c>
      <c r="I3029" t="b">
        <v>1</v>
      </c>
    </row>
    <row r="3030" spans="1:9" x14ac:dyDescent="0.25">
      <c r="A3030" t="s">
        <v>345</v>
      </c>
      <c r="B3030">
        <v>103117</v>
      </c>
      <c r="C3030" t="s">
        <v>17599</v>
      </c>
      <c r="D3030">
        <v>1606</v>
      </c>
      <c r="E3030" t="s">
        <v>22956</v>
      </c>
      <c r="H3030" t="s">
        <v>342</v>
      </c>
      <c r="I3030" t="b">
        <v>1</v>
      </c>
    </row>
    <row r="3031" spans="1:9" x14ac:dyDescent="0.25">
      <c r="A3031" t="s">
        <v>2128</v>
      </c>
      <c r="B3031">
        <v>103426</v>
      </c>
      <c r="C3031" t="s">
        <v>16566</v>
      </c>
      <c r="D3031">
        <v>1703</v>
      </c>
      <c r="E3031" t="s">
        <v>23098</v>
      </c>
      <c r="H3031" t="s">
        <v>2129</v>
      </c>
      <c r="I3031" t="b">
        <v>1</v>
      </c>
    </row>
    <row r="3032" spans="1:9" x14ac:dyDescent="0.25">
      <c r="A3032" t="s">
        <v>4375</v>
      </c>
      <c r="B3032">
        <v>101336</v>
      </c>
      <c r="C3032" t="s">
        <v>14726</v>
      </c>
      <c r="D3032">
        <v>992</v>
      </c>
      <c r="E3032" t="s">
        <v>21909</v>
      </c>
      <c r="H3032" t="s">
        <v>4376</v>
      </c>
      <c r="I3032" t="b">
        <v>1</v>
      </c>
    </row>
    <row r="3033" spans="1:9" x14ac:dyDescent="0.25">
      <c r="A3033" t="s">
        <v>6677</v>
      </c>
      <c r="B3033">
        <v>100470</v>
      </c>
      <c r="C3033" t="s">
        <v>19225</v>
      </c>
      <c r="D3033">
        <v>4340</v>
      </c>
      <c r="E3033" t="s">
        <v>27869</v>
      </c>
      <c r="H3033" t="s">
        <v>6678</v>
      </c>
      <c r="I3033" t="b">
        <v>1</v>
      </c>
    </row>
    <row r="3034" spans="1:9" x14ac:dyDescent="0.25">
      <c r="A3034" t="s">
        <v>6679</v>
      </c>
      <c r="B3034">
        <v>104856</v>
      </c>
      <c r="C3034" t="s">
        <v>12250</v>
      </c>
      <c r="D3034">
        <v>4340</v>
      </c>
      <c r="E3034" t="s">
        <v>27869</v>
      </c>
      <c r="H3034" t="s">
        <v>6678</v>
      </c>
      <c r="I3034" t="b">
        <v>1</v>
      </c>
    </row>
    <row r="3035" spans="1:9" x14ac:dyDescent="0.25">
      <c r="A3035" t="s">
        <v>2999</v>
      </c>
      <c r="B3035">
        <v>103109</v>
      </c>
      <c r="C3035" t="s">
        <v>17606</v>
      </c>
      <c r="D3035">
        <v>592</v>
      </c>
      <c r="E3035" t="s">
        <v>21138</v>
      </c>
      <c r="H3035" t="s">
        <v>2996</v>
      </c>
      <c r="I3035" t="b">
        <v>1</v>
      </c>
    </row>
    <row r="3036" spans="1:9" x14ac:dyDescent="0.25">
      <c r="A3036" t="s">
        <v>3054</v>
      </c>
      <c r="B3036">
        <v>100640</v>
      </c>
      <c r="C3036" t="s">
        <v>18269</v>
      </c>
      <c r="D3036">
        <v>592</v>
      </c>
      <c r="E3036" t="s">
        <v>21138</v>
      </c>
      <c r="H3036" t="s">
        <v>2996</v>
      </c>
      <c r="I3036" t="b">
        <v>1</v>
      </c>
    </row>
    <row r="3037" spans="1:9" x14ac:dyDescent="0.25">
      <c r="A3037" t="s">
        <v>3055</v>
      </c>
      <c r="B3037">
        <v>100739</v>
      </c>
      <c r="C3037" t="s">
        <v>18172</v>
      </c>
      <c r="D3037">
        <v>592</v>
      </c>
      <c r="E3037" t="s">
        <v>21138</v>
      </c>
      <c r="H3037" t="s">
        <v>2996</v>
      </c>
      <c r="I3037" t="b">
        <v>1</v>
      </c>
    </row>
    <row r="3038" spans="1:9" x14ac:dyDescent="0.25">
      <c r="A3038" t="s">
        <v>8240</v>
      </c>
      <c r="B3038">
        <v>102437</v>
      </c>
      <c r="C3038" t="s">
        <v>18865</v>
      </c>
      <c r="D3038">
        <v>2294</v>
      </c>
      <c r="E3038" t="s">
        <v>24180</v>
      </c>
      <c r="H3038" t="s">
        <v>8241</v>
      </c>
      <c r="I3038" t="b">
        <v>1</v>
      </c>
    </row>
    <row r="3039" spans="1:9" x14ac:dyDescent="0.25">
      <c r="A3039" t="s">
        <v>5942</v>
      </c>
      <c r="B3039">
        <v>105103</v>
      </c>
      <c r="C3039" t="s">
        <v>11972</v>
      </c>
      <c r="D3039">
        <v>3274</v>
      </c>
      <c r="E3039" t="s">
        <v>25975</v>
      </c>
      <c r="H3039" t="s">
        <v>5943</v>
      </c>
      <c r="I3039" t="b">
        <v>1</v>
      </c>
    </row>
    <row r="3040" spans="1:9" x14ac:dyDescent="0.25">
      <c r="A3040" t="s">
        <v>2137</v>
      </c>
      <c r="B3040">
        <v>100233</v>
      </c>
      <c r="C3040" t="s">
        <v>15354</v>
      </c>
      <c r="D3040">
        <v>1734</v>
      </c>
      <c r="E3040" t="s">
        <v>23151</v>
      </c>
      <c r="H3040" t="s">
        <v>2138</v>
      </c>
      <c r="I3040" t="b">
        <v>1</v>
      </c>
    </row>
    <row r="3041" spans="1:9" x14ac:dyDescent="0.25">
      <c r="A3041" t="s">
        <v>2206</v>
      </c>
      <c r="B3041">
        <v>101747</v>
      </c>
      <c r="C3041" t="s">
        <v>12442</v>
      </c>
      <c r="D3041">
        <v>1734</v>
      </c>
      <c r="E3041" t="s">
        <v>23151</v>
      </c>
      <c r="H3041" t="s">
        <v>2138</v>
      </c>
      <c r="I3041" t="b">
        <v>1</v>
      </c>
    </row>
    <row r="3042" spans="1:9" x14ac:dyDescent="0.25">
      <c r="A3042" t="s">
        <v>2207</v>
      </c>
      <c r="B3042">
        <v>101757</v>
      </c>
      <c r="C3042" t="s">
        <v>12454</v>
      </c>
      <c r="D3042">
        <v>1734</v>
      </c>
      <c r="E3042" t="s">
        <v>23151</v>
      </c>
      <c r="H3042" t="s">
        <v>2138</v>
      </c>
      <c r="I3042" t="b">
        <v>1</v>
      </c>
    </row>
    <row r="3043" spans="1:9" x14ac:dyDescent="0.25">
      <c r="A3043" t="s">
        <v>2208</v>
      </c>
      <c r="B3043">
        <v>101759</v>
      </c>
      <c r="C3043" t="s">
        <v>12451</v>
      </c>
      <c r="D3043">
        <v>1734</v>
      </c>
      <c r="E3043" t="s">
        <v>23151</v>
      </c>
      <c r="H3043" t="s">
        <v>2138</v>
      </c>
      <c r="I3043" t="b">
        <v>1</v>
      </c>
    </row>
    <row r="3044" spans="1:9" x14ac:dyDescent="0.25">
      <c r="A3044" t="s">
        <v>2209</v>
      </c>
      <c r="B3044">
        <v>101762</v>
      </c>
      <c r="C3044" t="s">
        <v>12447</v>
      </c>
      <c r="D3044">
        <v>1734</v>
      </c>
      <c r="E3044" t="s">
        <v>23151</v>
      </c>
      <c r="H3044" t="s">
        <v>2138</v>
      </c>
      <c r="I3044" t="b">
        <v>1</v>
      </c>
    </row>
    <row r="3045" spans="1:9" x14ac:dyDescent="0.25">
      <c r="A3045" t="s">
        <v>2210</v>
      </c>
      <c r="B3045">
        <v>103303</v>
      </c>
      <c r="C3045" t="s">
        <v>16865</v>
      </c>
      <c r="D3045">
        <v>1734</v>
      </c>
      <c r="E3045" t="s">
        <v>23151</v>
      </c>
      <c r="H3045" t="s">
        <v>2138</v>
      </c>
      <c r="I3045" t="b">
        <v>1</v>
      </c>
    </row>
    <row r="3046" spans="1:9" x14ac:dyDescent="0.25">
      <c r="A3046" t="s">
        <v>2211</v>
      </c>
      <c r="B3046">
        <v>103696</v>
      </c>
      <c r="C3046" t="s">
        <v>15544</v>
      </c>
      <c r="D3046">
        <v>1734</v>
      </c>
      <c r="E3046" t="s">
        <v>23151</v>
      </c>
      <c r="H3046" t="s">
        <v>2138</v>
      </c>
      <c r="I3046" t="b">
        <v>1</v>
      </c>
    </row>
    <row r="3047" spans="1:9" x14ac:dyDescent="0.25">
      <c r="A3047" t="s">
        <v>2212</v>
      </c>
      <c r="B3047">
        <v>103700</v>
      </c>
      <c r="C3047" t="s">
        <v>15543</v>
      </c>
      <c r="D3047">
        <v>1734</v>
      </c>
      <c r="E3047" t="s">
        <v>23151</v>
      </c>
      <c r="H3047" t="s">
        <v>2138</v>
      </c>
      <c r="I3047" t="b">
        <v>1</v>
      </c>
    </row>
    <row r="3048" spans="1:9" x14ac:dyDescent="0.25">
      <c r="A3048" t="s">
        <v>2213</v>
      </c>
      <c r="B3048">
        <v>105040</v>
      </c>
      <c r="C3048" t="s">
        <v>12033</v>
      </c>
      <c r="D3048">
        <v>1734</v>
      </c>
      <c r="E3048" t="s">
        <v>23151</v>
      </c>
      <c r="H3048" t="s">
        <v>2138</v>
      </c>
      <c r="I3048" t="b">
        <v>1</v>
      </c>
    </row>
    <row r="3049" spans="1:9" x14ac:dyDescent="0.25">
      <c r="A3049" t="s">
        <v>2236</v>
      </c>
      <c r="B3049">
        <v>100181</v>
      </c>
      <c r="C3049" t="s">
        <v>15355</v>
      </c>
      <c r="D3049">
        <v>1734</v>
      </c>
      <c r="E3049" t="s">
        <v>23151</v>
      </c>
      <c r="H3049" t="s">
        <v>2138</v>
      </c>
      <c r="I3049" t="b">
        <v>1</v>
      </c>
    </row>
    <row r="3050" spans="1:9" x14ac:dyDescent="0.25">
      <c r="A3050" t="s">
        <v>4017</v>
      </c>
      <c r="B3050">
        <v>101519</v>
      </c>
      <c r="C3050" t="s">
        <v>14477</v>
      </c>
      <c r="D3050">
        <v>938</v>
      </c>
      <c r="E3050" t="s">
        <v>21801</v>
      </c>
      <c r="H3050" t="s">
        <v>4018</v>
      </c>
      <c r="I3050" t="b">
        <v>1</v>
      </c>
    </row>
    <row r="3051" spans="1:9" x14ac:dyDescent="0.25">
      <c r="A3051" t="s">
        <v>4362</v>
      </c>
      <c r="B3051">
        <v>101217</v>
      </c>
      <c r="C3051" t="s">
        <v>14843</v>
      </c>
      <c r="D3051">
        <v>984</v>
      </c>
      <c r="E3051" t="s">
        <v>21900</v>
      </c>
      <c r="H3051" t="s">
        <v>4363</v>
      </c>
      <c r="I3051" t="b">
        <v>1</v>
      </c>
    </row>
    <row r="3052" spans="1:9" x14ac:dyDescent="0.25">
      <c r="A3052" t="s">
        <v>4364</v>
      </c>
      <c r="B3052">
        <v>104333</v>
      </c>
      <c r="C3052" t="s">
        <v>13243</v>
      </c>
      <c r="D3052">
        <v>984</v>
      </c>
      <c r="E3052" t="s">
        <v>21900</v>
      </c>
      <c r="H3052" t="s">
        <v>4363</v>
      </c>
      <c r="I3052" t="b">
        <v>1</v>
      </c>
    </row>
    <row r="3053" spans="1:9" x14ac:dyDescent="0.25">
      <c r="A3053" t="s">
        <v>9646</v>
      </c>
      <c r="B3053">
        <v>102410</v>
      </c>
      <c r="C3053" t="s">
        <v>18891</v>
      </c>
      <c r="D3053">
        <v>2894</v>
      </c>
      <c r="E3053" t="s">
        <v>25288</v>
      </c>
      <c r="H3053" t="s">
        <v>9647</v>
      </c>
      <c r="I3053" t="b">
        <v>1</v>
      </c>
    </row>
    <row r="3054" spans="1:9" x14ac:dyDescent="0.25">
      <c r="A3054" t="s">
        <v>1467</v>
      </c>
      <c r="B3054">
        <v>102928</v>
      </c>
      <c r="C3054" t="s">
        <v>17926</v>
      </c>
      <c r="D3054">
        <v>2007</v>
      </c>
      <c r="E3054" t="s">
        <v>23630</v>
      </c>
      <c r="H3054" t="s">
        <v>1468</v>
      </c>
      <c r="I3054" t="b">
        <v>1</v>
      </c>
    </row>
    <row r="3055" spans="1:9" x14ac:dyDescent="0.25">
      <c r="A3055" t="s">
        <v>172</v>
      </c>
      <c r="B3055">
        <v>102635</v>
      </c>
      <c r="C3055" t="s">
        <v>18640</v>
      </c>
      <c r="D3055">
        <v>1471</v>
      </c>
      <c r="E3055" t="s">
        <v>22692</v>
      </c>
      <c r="H3055" t="s">
        <v>171</v>
      </c>
      <c r="I3055" t="b">
        <v>1</v>
      </c>
    </row>
    <row r="3056" spans="1:9" x14ac:dyDescent="0.25">
      <c r="A3056" t="s">
        <v>4452</v>
      </c>
      <c r="B3056">
        <v>100614</v>
      </c>
      <c r="C3056" t="s">
        <v>18156</v>
      </c>
      <c r="D3056">
        <v>1031</v>
      </c>
      <c r="E3056" t="s">
        <v>21975</v>
      </c>
      <c r="H3056" t="s">
        <v>4453</v>
      </c>
      <c r="I3056" t="b">
        <v>1</v>
      </c>
    </row>
    <row r="3057" spans="1:9" x14ac:dyDescent="0.25">
      <c r="A3057" t="s">
        <v>4327</v>
      </c>
      <c r="B3057">
        <v>102424</v>
      </c>
      <c r="C3057" t="s">
        <v>18879</v>
      </c>
      <c r="D3057">
        <v>1087</v>
      </c>
      <c r="E3057" t="s">
        <v>22061</v>
      </c>
      <c r="H3057" t="s">
        <v>4328</v>
      </c>
      <c r="I3057" t="b">
        <v>1</v>
      </c>
    </row>
    <row r="3058" spans="1:9" x14ac:dyDescent="0.25">
      <c r="A3058" t="s">
        <v>8559</v>
      </c>
      <c r="B3058">
        <v>102319</v>
      </c>
      <c r="C3058" t="s">
        <v>18979</v>
      </c>
      <c r="D3058">
        <v>2481</v>
      </c>
      <c r="E3058" t="s">
        <v>24539</v>
      </c>
      <c r="H3058" t="s">
        <v>8560</v>
      </c>
      <c r="I3058" t="b">
        <v>1</v>
      </c>
    </row>
    <row r="3059" spans="1:9" x14ac:dyDescent="0.25">
      <c r="A3059" t="s">
        <v>2678</v>
      </c>
      <c r="B3059">
        <v>105341</v>
      </c>
      <c r="C3059" t="s">
        <v>11453</v>
      </c>
      <c r="D3059">
        <v>460</v>
      </c>
      <c r="E3059" t="s">
        <v>20865</v>
      </c>
      <c r="H3059" t="s">
        <v>2679</v>
      </c>
      <c r="I3059" t="b">
        <v>1</v>
      </c>
    </row>
    <row r="3060" spans="1:9" x14ac:dyDescent="0.25">
      <c r="A3060" t="s">
        <v>6410</v>
      </c>
      <c r="B3060">
        <v>105501</v>
      </c>
      <c r="C3060" t="s">
        <v>11289</v>
      </c>
      <c r="D3060">
        <v>4241</v>
      </c>
      <c r="E3060" t="s">
        <v>27712</v>
      </c>
      <c r="H3060" t="s">
        <v>6411</v>
      </c>
      <c r="I3060" t="b">
        <v>1</v>
      </c>
    </row>
    <row r="3061" spans="1:9" x14ac:dyDescent="0.25">
      <c r="A3061" t="s">
        <v>3664</v>
      </c>
      <c r="B3061">
        <v>104484</v>
      </c>
      <c r="C3061" t="s">
        <v>13110</v>
      </c>
      <c r="D3061">
        <v>302</v>
      </c>
      <c r="E3061" t="s">
        <v>20584</v>
      </c>
      <c r="H3061" t="s">
        <v>3665</v>
      </c>
      <c r="I3061" t="b">
        <v>1</v>
      </c>
    </row>
    <row r="3062" spans="1:9" x14ac:dyDescent="0.25">
      <c r="A3062" t="s">
        <v>2267</v>
      </c>
      <c r="B3062">
        <v>103501</v>
      </c>
      <c r="C3062" t="s">
        <v>16485</v>
      </c>
      <c r="D3062">
        <v>1927</v>
      </c>
      <c r="E3062" t="s">
        <v>23491</v>
      </c>
      <c r="H3062" t="s">
        <v>2268</v>
      </c>
      <c r="I3062" t="b">
        <v>1</v>
      </c>
    </row>
    <row r="3063" spans="1:9" x14ac:dyDescent="0.25">
      <c r="A3063" t="s">
        <v>423</v>
      </c>
      <c r="B3063">
        <v>103428</v>
      </c>
      <c r="C3063" t="s">
        <v>16564</v>
      </c>
      <c r="D3063">
        <v>1683</v>
      </c>
      <c r="E3063" t="s">
        <v>23070</v>
      </c>
      <c r="H3063" t="s">
        <v>424</v>
      </c>
      <c r="I3063" t="b">
        <v>1</v>
      </c>
    </row>
    <row r="3064" spans="1:9" x14ac:dyDescent="0.25">
      <c r="A3064" t="s">
        <v>448</v>
      </c>
      <c r="B3064">
        <v>103514</v>
      </c>
      <c r="C3064" t="s">
        <v>16471</v>
      </c>
      <c r="D3064">
        <v>1683</v>
      </c>
      <c r="E3064" t="s">
        <v>23070</v>
      </c>
      <c r="H3064" t="s">
        <v>424</v>
      </c>
      <c r="I3064" t="b">
        <v>1</v>
      </c>
    </row>
    <row r="3065" spans="1:9" x14ac:dyDescent="0.25">
      <c r="A3065" t="s">
        <v>9110</v>
      </c>
      <c r="B3065">
        <v>104186</v>
      </c>
      <c r="C3065" t="s">
        <v>13748</v>
      </c>
      <c r="D3065">
        <v>3121</v>
      </c>
      <c r="E3065" t="s">
        <v>25708</v>
      </c>
      <c r="H3065" t="s">
        <v>9111</v>
      </c>
      <c r="I3065" t="b">
        <v>1</v>
      </c>
    </row>
    <row r="3066" spans="1:9" x14ac:dyDescent="0.25">
      <c r="A3066" t="s">
        <v>2850</v>
      </c>
      <c r="B3066">
        <v>100196</v>
      </c>
      <c r="C3066" t="s">
        <v>15393</v>
      </c>
      <c r="D3066">
        <v>380</v>
      </c>
      <c r="E3066" t="s">
        <v>20730</v>
      </c>
      <c r="H3066" t="s">
        <v>2851</v>
      </c>
      <c r="I3066" t="b">
        <v>1</v>
      </c>
    </row>
    <row r="3067" spans="1:9" x14ac:dyDescent="0.25">
      <c r="A3067" t="s">
        <v>4807</v>
      </c>
      <c r="B3067">
        <v>101571</v>
      </c>
      <c r="C3067" t="s">
        <v>14428</v>
      </c>
      <c r="D3067">
        <v>1134</v>
      </c>
      <c r="E3067" t="s">
        <v>22121</v>
      </c>
      <c r="H3067" t="s">
        <v>4808</v>
      </c>
      <c r="I3067" t="b">
        <v>1</v>
      </c>
    </row>
    <row r="3068" spans="1:9" x14ac:dyDescent="0.25">
      <c r="A3068" t="s">
        <v>6215</v>
      </c>
      <c r="B3068">
        <v>103540</v>
      </c>
      <c r="C3068" t="s">
        <v>16125</v>
      </c>
      <c r="D3068">
        <v>3420</v>
      </c>
      <c r="E3068" t="s">
        <v>26233</v>
      </c>
      <c r="H3068" t="s">
        <v>6216</v>
      </c>
      <c r="I3068" t="b">
        <v>1</v>
      </c>
    </row>
    <row r="3069" spans="1:9" x14ac:dyDescent="0.25">
      <c r="A3069" t="s">
        <v>6217</v>
      </c>
      <c r="B3069">
        <v>103549</v>
      </c>
      <c r="C3069" t="s">
        <v>16099</v>
      </c>
      <c r="D3069">
        <v>3420</v>
      </c>
      <c r="E3069" t="s">
        <v>26233</v>
      </c>
      <c r="H3069" t="s">
        <v>6216</v>
      </c>
      <c r="I3069" t="b">
        <v>1</v>
      </c>
    </row>
    <row r="3070" spans="1:9" x14ac:dyDescent="0.25">
      <c r="A3070" t="s">
        <v>6218</v>
      </c>
      <c r="B3070">
        <v>103562</v>
      </c>
      <c r="C3070" t="s">
        <v>16100</v>
      </c>
      <c r="D3070">
        <v>3420</v>
      </c>
      <c r="E3070" t="s">
        <v>26233</v>
      </c>
      <c r="H3070" t="s">
        <v>6216</v>
      </c>
      <c r="I3070" t="b">
        <v>1</v>
      </c>
    </row>
    <row r="3071" spans="1:9" x14ac:dyDescent="0.25">
      <c r="A3071" t="s">
        <v>7101</v>
      </c>
      <c r="B3071">
        <v>102813</v>
      </c>
      <c r="C3071" t="s">
        <v>18041</v>
      </c>
      <c r="D3071">
        <v>3850</v>
      </c>
      <c r="E3071" t="s">
        <v>27058</v>
      </c>
      <c r="H3071" t="s">
        <v>7102</v>
      </c>
      <c r="I3071" t="b">
        <v>1</v>
      </c>
    </row>
    <row r="3072" spans="1:9" x14ac:dyDescent="0.25">
      <c r="A3072" t="s">
        <v>7118</v>
      </c>
      <c r="B3072">
        <v>102750</v>
      </c>
      <c r="C3072" t="s">
        <v>18359</v>
      </c>
      <c r="D3072">
        <v>3850</v>
      </c>
      <c r="E3072" t="s">
        <v>27058</v>
      </c>
      <c r="H3072" t="s">
        <v>7102</v>
      </c>
      <c r="I3072" t="b">
        <v>1</v>
      </c>
    </row>
    <row r="3073" spans="1:9" x14ac:dyDescent="0.25">
      <c r="A3073" t="s">
        <v>4465</v>
      </c>
      <c r="B3073">
        <v>102816</v>
      </c>
      <c r="C3073" t="s">
        <v>18074</v>
      </c>
      <c r="D3073">
        <v>3850</v>
      </c>
      <c r="E3073" t="s">
        <v>27058</v>
      </c>
      <c r="H3073" t="s">
        <v>7102</v>
      </c>
      <c r="I3073" t="b">
        <v>1</v>
      </c>
    </row>
    <row r="3074" spans="1:9" x14ac:dyDescent="0.25">
      <c r="A3074" t="s">
        <v>8530</v>
      </c>
      <c r="B3074">
        <v>103906</v>
      </c>
      <c r="C3074" t="s">
        <v>14622</v>
      </c>
      <c r="D3074">
        <v>2426</v>
      </c>
      <c r="E3074" t="s">
        <v>24436</v>
      </c>
      <c r="H3074" t="s">
        <v>8531</v>
      </c>
      <c r="I3074" t="b">
        <v>1</v>
      </c>
    </row>
    <row r="3075" spans="1:9" x14ac:dyDescent="0.25">
      <c r="A3075" t="s">
        <v>1316</v>
      </c>
      <c r="B3075">
        <v>104513</v>
      </c>
      <c r="C3075" t="s">
        <v>13077</v>
      </c>
      <c r="D3075">
        <v>3943</v>
      </c>
      <c r="E3075" t="s">
        <v>27214</v>
      </c>
      <c r="H3075" t="s">
        <v>7165</v>
      </c>
      <c r="I3075" t="b">
        <v>1</v>
      </c>
    </row>
    <row r="3076" spans="1:9" x14ac:dyDescent="0.25">
      <c r="A3076" t="s">
        <v>4232</v>
      </c>
      <c r="B3076">
        <v>103275</v>
      </c>
      <c r="C3076" t="s">
        <v>16919</v>
      </c>
      <c r="D3076">
        <v>1074</v>
      </c>
      <c r="E3076" t="s">
        <v>22031</v>
      </c>
      <c r="H3076" t="s">
        <v>4233</v>
      </c>
      <c r="I3076" t="b">
        <v>1</v>
      </c>
    </row>
    <row r="3077" spans="1:9" x14ac:dyDescent="0.25">
      <c r="A3077" t="s">
        <v>8285</v>
      </c>
      <c r="B3077">
        <v>100942</v>
      </c>
      <c r="C3077" t="s">
        <v>17283</v>
      </c>
      <c r="D3077">
        <v>2283</v>
      </c>
      <c r="E3077" t="s">
        <v>24158</v>
      </c>
      <c r="H3077" t="s">
        <v>8286</v>
      </c>
      <c r="I3077" t="b">
        <v>1</v>
      </c>
    </row>
    <row r="3078" spans="1:9" x14ac:dyDescent="0.25">
      <c r="A3078" t="s">
        <v>8287</v>
      </c>
      <c r="B3078">
        <v>101698</v>
      </c>
      <c r="C3078" t="s">
        <v>13835</v>
      </c>
      <c r="D3078">
        <v>2283</v>
      </c>
      <c r="E3078" t="s">
        <v>24158</v>
      </c>
      <c r="H3078" t="s">
        <v>8286</v>
      </c>
      <c r="I3078" t="b">
        <v>1</v>
      </c>
    </row>
    <row r="3079" spans="1:9" x14ac:dyDescent="0.25">
      <c r="A3079" t="s">
        <v>8893</v>
      </c>
      <c r="B3079">
        <v>100443</v>
      </c>
      <c r="C3079" t="s">
        <v>19250</v>
      </c>
      <c r="D3079">
        <v>2972</v>
      </c>
      <c r="E3079" t="s">
        <v>25424</v>
      </c>
      <c r="H3079" t="s">
        <v>8894</v>
      </c>
      <c r="I3079" t="b">
        <v>1</v>
      </c>
    </row>
    <row r="3080" spans="1:9" x14ac:dyDescent="0.25">
      <c r="A3080" t="s">
        <v>8931</v>
      </c>
      <c r="B3080">
        <v>104848</v>
      </c>
      <c r="C3080" t="s">
        <v>12260</v>
      </c>
      <c r="D3080">
        <v>2972</v>
      </c>
      <c r="E3080" t="s">
        <v>25424</v>
      </c>
      <c r="H3080" t="s">
        <v>8894</v>
      </c>
      <c r="I3080" t="b">
        <v>1</v>
      </c>
    </row>
    <row r="3081" spans="1:9" x14ac:dyDescent="0.25">
      <c r="A3081" t="s">
        <v>8932</v>
      </c>
      <c r="B3081">
        <v>104874</v>
      </c>
      <c r="C3081" t="s">
        <v>12234</v>
      </c>
      <c r="D3081">
        <v>2972</v>
      </c>
      <c r="E3081" t="s">
        <v>25424</v>
      </c>
      <c r="H3081" t="s">
        <v>8894</v>
      </c>
      <c r="I3081" t="b">
        <v>1</v>
      </c>
    </row>
    <row r="3082" spans="1:9" x14ac:dyDescent="0.25">
      <c r="A3082" t="s">
        <v>8933</v>
      </c>
      <c r="B3082">
        <v>104935</v>
      </c>
      <c r="C3082" t="s">
        <v>12167</v>
      </c>
      <c r="D3082">
        <v>2972</v>
      </c>
      <c r="E3082" t="s">
        <v>25424</v>
      </c>
      <c r="H3082" t="s">
        <v>8894</v>
      </c>
      <c r="I3082" t="b">
        <v>1</v>
      </c>
    </row>
    <row r="3083" spans="1:9" x14ac:dyDescent="0.25">
      <c r="A3083" t="s">
        <v>5505</v>
      </c>
      <c r="B3083">
        <v>102781</v>
      </c>
      <c r="C3083" t="s">
        <v>18328</v>
      </c>
      <c r="D3083">
        <v>3818</v>
      </c>
      <c r="E3083" t="s">
        <v>27019</v>
      </c>
      <c r="H3083" t="s">
        <v>5563</v>
      </c>
      <c r="I3083" t="b">
        <v>1</v>
      </c>
    </row>
    <row r="3084" spans="1:9" x14ac:dyDescent="0.25">
      <c r="A3084" t="s">
        <v>5506</v>
      </c>
      <c r="B3084">
        <v>102786</v>
      </c>
      <c r="C3084" t="s">
        <v>18314</v>
      </c>
      <c r="D3084">
        <v>3818</v>
      </c>
      <c r="E3084" t="s">
        <v>27019</v>
      </c>
      <c r="H3084" t="s">
        <v>5563</v>
      </c>
      <c r="I3084" t="b">
        <v>1</v>
      </c>
    </row>
    <row r="3085" spans="1:9" x14ac:dyDescent="0.25">
      <c r="A3085" t="s">
        <v>2100</v>
      </c>
      <c r="B3085">
        <v>100666</v>
      </c>
      <c r="C3085" t="s">
        <v>18242</v>
      </c>
      <c r="D3085">
        <v>1721</v>
      </c>
      <c r="E3085" t="s">
        <v>23127</v>
      </c>
      <c r="H3085" t="s">
        <v>2101</v>
      </c>
      <c r="I3085" t="b">
        <v>1</v>
      </c>
    </row>
    <row r="3086" spans="1:9" x14ac:dyDescent="0.25">
      <c r="A3086" t="s">
        <v>5418</v>
      </c>
      <c r="B3086">
        <v>105504</v>
      </c>
      <c r="C3086" t="s">
        <v>11286</v>
      </c>
      <c r="D3086">
        <v>3696</v>
      </c>
      <c r="E3086" t="s">
        <v>26767</v>
      </c>
      <c r="H3086" t="s">
        <v>5419</v>
      </c>
      <c r="I3086" t="b">
        <v>1</v>
      </c>
    </row>
    <row r="3087" spans="1:9" x14ac:dyDescent="0.25">
      <c r="A3087" t="s">
        <v>810</v>
      </c>
      <c r="B3087">
        <v>104842</v>
      </c>
      <c r="C3087" t="s">
        <v>12264</v>
      </c>
      <c r="D3087">
        <v>1195</v>
      </c>
      <c r="E3087" t="s">
        <v>22219</v>
      </c>
      <c r="H3087" t="s">
        <v>811</v>
      </c>
      <c r="I3087" t="b">
        <v>1</v>
      </c>
    </row>
    <row r="3088" spans="1:9" x14ac:dyDescent="0.25">
      <c r="A3088" t="s">
        <v>4761</v>
      </c>
      <c r="B3088">
        <v>104459</v>
      </c>
      <c r="C3088" t="s">
        <v>13132</v>
      </c>
      <c r="D3088">
        <v>1337</v>
      </c>
      <c r="E3088" t="s">
        <v>22466</v>
      </c>
      <c r="H3088" t="s">
        <v>4762</v>
      </c>
      <c r="I3088" t="b">
        <v>1</v>
      </c>
    </row>
    <row r="3089" spans="1:9" x14ac:dyDescent="0.25">
      <c r="A3089" t="s">
        <v>2144</v>
      </c>
      <c r="B3089">
        <v>100601</v>
      </c>
      <c r="C3089" t="s">
        <v>18405</v>
      </c>
      <c r="D3089">
        <v>1713</v>
      </c>
      <c r="E3089" t="s">
        <v>23111</v>
      </c>
      <c r="H3089" t="s">
        <v>2145</v>
      </c>
      <c r="I3089" t="b">
        <v>1</v>
      </c>
    </row>
    <row r="3090" spans="1:9" x14ac:dyDescent="0.25">
      <c r="A3090" t="s">
        <v>5802</v>
      </c>
      <c r="B3090">
        <v>100632</v>
      </c>
      <c r="C3090" t="s">
        <v>18276</v>
      </c>
      <c r="D3090">
        <v>3393</v>
      </c>
      <c r="E3090" t="s">
        <v>26190</v>
      </c>
      <c r="H3090" t="s">
        <v>5803</v>
      </c>
      <c r="I3090" t="b">
        <v>1</v>
      </c>
    </row>
    <row r="3091" spans="1:9" x14ac:dyDescent="0.25">
      <c r="A3091" t="s">
        <v>861</v>
      </c>
      <c r="B3091">
        <v>101643</v>
      </c>
      <c r="C3091" t="s">
        <v>14350</v>
      </c>
      <c r="D3091">
        <v>1104</v>
      </c>
      <c r="E3091" t="s">
        <v>22089</v>
      </c>
      <c r="H3091" t="s">
        <v>862</v>
      </c>
      <c r="I3091" t="b">
        <v>1</v>
      </c>
    </row>
    <row r="3092" spans="1:9" x14ac:dyDescent="0.25">
      <c r="A3092" t="s">
        <v>863</v>
      </c>
      <c r="B3092">
        <v>102312</v>
      </c>
      <c r="C3092" t="s">
        <v>18986</v>
      </c>
      <c r="D3092">
        <v>1104</v>
      </c>
      <c r="E3092" t="s">
        <v>22089</v>
      </c>
      <c r="H3092" t="s">
        <v>862</v>
      </c>
      <c r="I3092" t="b">
        <v>1</v>
      </c>
    </row>
    <row r="3093" spans="1:9" x14ac:dyDescent="0.25">
      <c r="A3093" t="s">
        <v>7655</v>
      </c>
      <c r="B3093">
        <v>101601</v>
      </c>
      <c r="C3093" t="s">
        <v>14395</v>
      </c>
      <c r="D3093">
        <v>3292</v>
      </c>
      <c r="E3093" t="s">
        <v>26004</v>
      </c>
      <c r="H3093" t="s">
        <v>7656</v>
      </c>
      <c r="I3093" t="b">
        <v>1</v>
      </c>
    </row>
    <row r="3094" spans="1:9" x14ac:dyDescent="0.25">
      <c r="A3094" t="s">
        <v>7073</v>
      </c>
      <c r="B3094">
        <v>105366</v>
      </c>
      <c r="C3094" t="s">
        <v>11392</v>
      </c>
      <c r="D3094">
        <v>3869</v>
      </c>
      <c r="E3094" t="s">
        <v>27089</v>
      </c>
      <c r="H3094" t="s">
        <v>7074</v>
      </c>
      <c r="I3094" t="b">
        <v>1</v>
      </c>
    </row>
    <row r="3095" spans="1:9" x14ac:dyDescent="0.25">
      <c r="A3095" t="s">
        <v>1176</v>
      </c>
      <c r="B3095">
        <v>103728</v>
      </c>
      <c r="C3095" t="s">
        <v>15468</v>
      </c>
      <c r="D3095">
        <v>1235</v>
      </c>
      <c r="E3095" t="s">
        <v>22287</v>
      </c>
      <c r="H3095" t="s">
        <v>1177</v>
      </c>
      <c r="I3095" t="b">
        <v>1</v>
      </c>
    </row>
    <row r="3096" spans="1:9" x14ac:dyDescent="0.25">
      <c r="A3096" t="s">
        <v>1194</v>
      </c>
      <c r="B3096">
        <v>104231</v>
      </c>
      <c r="C3096" t="s">
        <v>13693</v>
      </c>
      <c r="D3096">
        <v>1235</v>
      </c>
      <c r="E3096" t="s">
        <v>22287</v>
      </c>
      <c r="H3096" t="s">
        <v>1177</v>
      </c>
      <c r="I3096" t="b">
        <v>1</v>
      </c>
    </row>
    <row r="3097" spans="1:9" x14ac:dyDescent="0.25">
      <c r="A3097" t="s">
        <v>4506</v>
      </c>
      <c r="B3097">
        <v>100965</v>
      </c>
      <c r="C3097" t="s">
        <v>17132</v>
      </c>
      <c r="D3097">
        <v>1018</v>
      </c>
      <c r="E3097" t="s">
        <v>21952</v>
      </c>
      <c r="H3097" t="s">
        <v>4504</v>
      </c>
      <c r="I3097" t="b">
        <v>1</v>
      </c>
    </row>
    <row r="3098" spans="1:9" x14ac:dyDescent="0.25">
      <c r="A3098" t="s">
        <v>7032</v>
      </c>
      <c r="B3098">
        <v>105336</v>
      </c>
      <c r="C3098" t="s">
        <v>11492</v>
      </c>
      <c r="D3098">
        <v>3982</v>
      </c>
      <c r="E3098" t="s">
        <v>27288</v>
      </c>
      <c r="H3098" t="s">
        <v>7033</v>
      </c>
      <c r="I3098" t="b">
        <v>1</v>
      </c>
    </row>
    <row r="3099" spans="1:9" x14ac:dyDescent="0.25">
      <c r="A3099" t="s">
        <v>9535</v>
      </c>
      <c r="B3099">
        <v>101315</v>
      </c>
      <c r="C3099" t="s">
        <v>14748</v>
      </c>
      <c r="D3099">
        <v>2734</v>
      </c>
      <c r="E3099" t="s">
        <v>24998</v>
      </c>
      <c r="H3099" t="s">
        <v>9536</v>
      </c>
      <c r="I3099" t="b">
        <v>1</v>
      </c>
    </row>
    <row r="3100" spans="1:9" x14ac:dyDescent="0.25">
      <c r="A3100" t="s">
        <v>5795</v>
      </c>
      <c r="B3100">
        <v>102472</v>
      </c>
      <c r="C3100" t="s">
        <v>18833</v>
      </c>
      <c r="D3100">
        <v>3350</v>
      </c>
      <c r="E3100" t="s">
        <v>26114</v>
      </c>
      <c r="H3100" t="s">
        <v>5796</v>
      </c>
      <c r="I3100" t="b">
        <v>1</v>
      </c>
    </row>
    <row r="3101" spans="1:9" x14ac:dyDescent="0.25">
      <c r="A3101" t="s">
        <v>1498</v>
      </c>
      <c r="B3101">
        <v>101890</v>
      </c>
      <c r="C3101" t="s">
        <v>19809</v>
      </c>
      <c r="D3101">
        <v>1981</v>
      </c>
      <c r="E3101" t="s">
        <v>23588</v>
      </c>
      <c r="H3101" t="s">
        <v>1503</v>
      </c>
      <c r="I3101" t="b">
        <v>1</v>
      </c>
    </row>
    <row r="3102" spans="1:9" x14ac:dyDescent="0.25">
      <c r="A3102" t="s">
        <v>2812</v>
      </c>
      <c r="B3102">
        <v>102235</v>
      </c>
      <c r="C3102" t="s">
        <v>19271</v>
      </c>
      <c r="D3102">
        <v>329</v>
      </c>
      <c r="E3102" t="s">
        <v>20647</v>
      </c>
      <c r="H3102" t="s">
        <v>2813</v>
      </c>
      <c r="I3102" t="b">
        <v>1</v>
      </c>
    </row>
    <row r="3103" spans="1:9" x14ac:dyDescent="0.25">
      <c r="A3103" t="s">
        <v>2814</v>
      </c>
      <c r="B3103">
        <v>103993</v>
      </c>
      <c r="C3103" t="s">
        <v>14100</v>
      </c>
      <c r="D3103">
        <v>329</v>
      </c>
      <c r="E3103" t="s">
        <v>20647</v>
      </c>
      <c r="H3103" t="s">
        <v>2813</v>
      </c>
      <c r="I3103" t="b">
        <v>1</v>
      </c>
    </row>
    <row r="3104" spans="1:9" x14ac:dyDescent="0.25">
      <c r="A3104" t="s">
        <v>3249</v>
      </c>
      <c r="B3104">
        <v>105324</v>
      </c>
      <c r="C3104" t="s">
        <v>11609</v>
      </c>
      <c r="D3104">
        <v>103</v>
      </c>
      <c r="E3104" t="s">
        <v>20184</v>
      </c>
      <c r="H3104" t="s">
        <v>3250</v>
      </c>
      <c r="I3104" t="b">
        <v>1</v>
      </c>
    </row>
    <row r="3105" spans="1:9" x14ac:dyDescent="0.25">
      <c r="A3105" t="s">
        <v>5315</v>
      </c>
      <c r="B3105">
        <v>101363</v>
      </c>
      <c r="C3105" t="s">
        <v>14698</v>
      </c>
      <c r="D3105">
        <v>3878</v>
      </c>
      <c r="E3105" t="s">
        <v>27112</v>
      </c>
      <c r="H3105" t="s">
        <v>5316</v>
      </c>
      <c r="I3105" t="b">
        <v>1</v>
      </c>
    </row>
    <row r="3106" spans="1:9" x14ac:dyDescent="0.25">
      <c r="A3106" t="s">
        <v>5317</v>
      </c>
      <c r="B3106">
        <v>102525</v>
      </c>
      <c r="C3106" t="s">
        <v>18779</v>
      </c>
      <c r="D3106">
        <v>3878</v>
      </c>
      <c r="E3106" t="s">
        <v>27112</v>
      </c>
      <c r="H3106" t="s">
        <v>5316</v>
      </c>
      <c r="I3106" t="b">
        <v>1</v>
      </c>
    </row>
    <row r="3107" spans="1:9" x14ac:dyDescent="0.25">
      <c r="A3107" t="s">
        <v>6300</v>
      </c>
      <c r="B3107">
        <v>104123</v>
      </c>
      <c r="C3107" t="s">
        <v>13868</v>
      </c>
      <c r="D3107">
        <v>3469</v>
      </c>
      <c r="E3107" t="s">
        <v>26321</v>
      </c>
      <c r="H3107" t="s">
        <v>6301</v>
      </c>
      <c r="I3107" t="b">
        <v>1</v>
      </c>
    </row>
    <row r="3108" spans="1:9" x14ac:dyDescent="0.25">
      <c r="A3108" t="s">
        <v>3832</v>
      </c>
      <c r="B3108">
        <v>102296</v>
      </c>
      <c r="C3108" t="s">
        <v>18955</v>
      </c>
      <c r="D3108">
        <v>186</v>
      </c>
      <c r="E3108" t="s">
        <v>20355</v>
      </c>
      <c r="H3108" t="s">
        <v>3833</v>
      </c>
      <c r="I3108" t="b">
        <v>1</v>
      </c>
    </row>
    <row r="3109" spans="1:9" x14ac:dyDescent="0.25">
      <c r="A3109" t="s">
        <v>88</v>
      </c>
      <c r="B3109">
        <v>100423</v>
      </c>
      <c r="C3109" t="s">
        <v>19352</v>
      </c>
      <c r="D3109">
        <v>1484</v>
      </c>
      <c r="E3109" t="s">
        <v>22709</v>
      </c>
      <c r="H3109" t="s">
        <v>89</v>
      </c>
      <c r="I3109" t="b">
        <v>1</v>
      </c>
    </row>
    <row r="3110" spans="1:9" x14ac:dyDescent="0.25">
      <c r="A3110" t="s">
        <v>111</v>
      </c>
      <c r="B3110">
        <v>100830</v>
      </c>
      <c r="C3110" t="s">
        <v>17980</v>
      </c>
      <c r="D3110">
        <v>1484</v>
      </c>
      <c r="E3110" t="s">
        <v>22709</v>
      </c>
      <c r="H3110" t="s">
        <v>89</v>
      </c>
      <c r="I3110" t="b">
        <v>1</v>
      </c>
    </row>
    <row r="3111" spans="1:9" x14ac:dyDescent="0.25">
      <c r="A3111" t="s">
        <v>2530</v>
      </c>
      <c r="B3111">
        <v>103738</v>
      </c>
      <c r="C3111" t="s">
        <v>15458</v>
      </c>
      <c r="D3111">
        <v>1892</v>
      </c>
      <c r="E3111" t="s">
        <v>23429</v>
      </c>
      <c r="H3111" t="s">
        <v>2531</v>
      </c>
      <c r="I3111" t="b">
        <v>1</v>
      </c>
    </row>
    <row r="3112" spans="1:9" x14ac:dyDescent="0.25">
      <c r="A3112" t="s">
        <v>3629</v>
      </c>
      <c r="B3112">
        <v>100542</v>
      </c>
      <c r="C3112" t="s">
        <v>18540</v>
      </c>
      <c r="D3112">
        <v>280</v>
      </c>
      <c r="E3112" t="s">
        <v>20547</v>
      </c>
      <c r="H3112" t="s">
        <v>3630</v>
      </c>
      <c r="I3112" t="b">
        <v>1</v>
      </c>
    </row>
    <row r="3113" spans="1:9" x14ac:dyDescent="0.25">
      <c r="A3113" t="s">
        <v>2516</v>
      </c>
      <c r="B3113">
        <v>105766</v>
      </c>
      <c r="C3113" t="s">
        <v>10922</v>
      </c>
      <c r="D3113">
        <v>1886</v>
      </c>
      <c r="E3113" t="s">
        <v>23414</v>
      </c>
      <c r="H3113" t="s">
        <v>2515</v>
      </c>
      <c r="I3113" t="b">
        <v>1</v>
      </c>
    </row>
    <row r="3114" spans="1:9" x14ac:dyDescent="0.25">
      <c r="A3114" t="s">
        <v>8160</v>
      </c>
      <c r="B3114">
        <v>105715</v>
      </c>
      <c r="C3114" t="s">
        <v>11807</v>
      </c>
      <c r="D3114">
        <v>2400</v>
      </c>
      <c r="E3114" t="s">
        <v>24386</v>
      </c>
      <c r="H3114" t="s">
        <v>8161</v>
      </c>
      <c r="I3114" t="b">
        <v>1</v>
      </c>
    </row>
    <row r="3115" spans="1:9" x14ac:dyDescent="0.25">
      <c r="A3115" t="s">
        <v>5306</v>
      </c>
      <c r="B3115">
        <v>103037</v>
      </c>
      <c r="C3115" t="s">
        <v>17796</v>
      </c>
      <c r="D3115">
        <v>3656</v>
      </c>
      <c r="E3115" t="s">
        <v>26668</v>
      </c>
      <c r="H3115" t="s">
        <v>5307</v>
      </c>
      <c r="I3115" t="b">
        <v>1</v>
      </c>
    </row>
    <row r="3116" spans="1:9" x14ac:dyDescent="0.25">
      <c r="A3116" t="s">
        <v>3485</v>
      </c>
      <c r="B3116">
        <v>105751</v>
      </c>
      <c r="C3116" t="s">
        <v>10938</v>
      </c>
      <c r="D3116">
        <v>66</v>
      </c>
      <c r="E3116" t="s">
        <v>20116</v>
      </c>
      <c r="H3116" t="s">
        <v>3486</v>
      </c>
      <c r="I3116" t="b">
        <v>1</v>
      </c>
    </row>
    <row r="3117" spans="1:9" x14ac:dyDescent="0.25">
      <c r="A3117" t="s">
        <v>9211</v>
      </c>
      <c r="B3117">
        <v>101084</v>
      </c>
      <c r="C3117" t="s">
        <v>15818</v>
      </c>
      <c r="D3117">
        <v>3177</v>
      </c>
      <c r="E3117" t="s">
        <v>25803</v>
      </c>
      <c r="H3117" t="s">
        <v>9212</v>
      </c>
      <c r="I3117" t="b">
        <v>1</v>
      </c>
    </row>
    <row r="3118" spans="1:9" x14ac:dyDescent="0.25">
      <c r="A3118" t="s">
        <v>9213</v>
      </c>
      <c r="B3118">
        <v>101959</v>
      </c>
      <c r="C3118" t="s">
        <v>19639</v>
      </c>
      <c r="D3118">
        <v>3177</v>
      </c>
      <c r="E3118" t="s">
        <v>25803</v>
      </c>
      <c r="H3118" t="s">
        <v>9212</v>
      </c>
      <c r="I3118" t="b">
        <v>1</v>
      </c>
    </row>
    <row r="3119" spans="1:9" x14ac:dyDescent="0.25">
      <c r="A3119" t="s">
        <v>9214</v>
      </c>
      <c r="B3119">
        <v>102060</v>
      </c>
      <c r="C3119" t="s">
        <v>19533</v>
      </c>
      <c r="D3119">
        <v>3177</v>
      </c>
      <c r="E3119" t="s">
        <v>25803</v>
      </c>
      <c r="H3119" t="s">
        <v>9212</v>
      </c>
      <c r="I3119" t="b">
        <v>1</v>
      </c>
    </row>
    <row r="3120" spans="1:9" x14ac:dyDescent="0.25">
      <c r="A3120" t="s">
        <v>7568</v>
      </c>
      <c r="B3120">
        <v>103270</v>
      </c>
      <c r="C3120" t="s">
        <v>16917</v>
      </c>
      <c r="D3120">
        <v>2549</v>
      </c>
      <c r="E3120" t="s">
        <v>24669</v>
      </c>
      <c r="H3120" t="s">
        <v>7569</v>
      </c>
      <c r="I3120" t="b">
        <v>1</v>
      </c>
    </row>
    <row r="3121" spans="1:9" x14ac:dyDescent="0.25">
      <c r="A3121" t="s">
        <v>5450</v>
      </c>
      <c r="B3121">
        <v>104908</v>
      </c>
      <c r="C3121" t="s">
        <v>12201</v>
      </c>
      <c r="D3121">
        <v>3782</v>
      </c>
      <c r="E3121" t="s">
        <v>26967</v>
      </c>
      <c r="H3121" t="s">
        <v>5451</v>
      </c>
      <c r="I3121" t="b">
        <v>1</v>
      </c>
    </row>
    <row r="3122" spans="1:9" x14ac:dyDescent="0.25">
      <c r="A3122" t="s">
        <v>5454</v>
      </c>
      <c r="B3122">
        <v>104906</v>
      </c>
      <c r="C3122" t="s">
        <v>12202</v>
      </c>
      <c r="D3122">
        <v>3782</v>
      </c>
      <c r="E3122" t="s">
        <v>26967</v>
      </c>
      <c r="H3122" t="s">
        <v>5451</v>
      </c>
      <c r="I3122" t="b">
        <v>1</v>
      </c>
    </row>
    <row r="3123" spans="1:9" x14ac:dyDescent="0.25">
      <c r="A3123" t="s">
        <v>5496</v>
      </c>
      <c r="B3123">
        <v>100318</v>
      </c>
      <c r="C3123" t="s">
        <v>19886</v>
      </c>
      <c r="D3123">
        <v>3782</v>
      </c>
      <c r="E3123" t="s">
        <v>26967</v>
      </c>
      <c r="H3123" t="s">
        <v>5451</v>
      </c>
      <c r="I3123" t="b">
        <v>1</v>
      </c>
    </row>
    <row r="3124" spans="1:9" x14ac:dyDescent="0.25">
      <c r="A3124" t="s">
        <v>5497</v>
      </c>
      <c r="B3124">
        <v>100509</v>
      </c>
      <c r="C3124" t="s">
        <v>19181</v>
      </c>
      <c r="D3124">
        <v>3782</v>
      </c>
      <c r="E3124" t="s">
        <v>26967</v>
      </c>
      <c r="H3124" t="s">
        <v>5451</v>
      </c>
      <c r="I3124" t="b">
        <v>1</v>
      </c>
    </row>
    <row r="3125" spans="1:9" x14ac:dyDescent="0.25">
      <c r="A3125" t="s">
        <v>5498</v>
      </c>
      <c r="B3125">
        <v>104897</v>
      </c>
      <c r="C3125" t="s">
        <v>12212</v>
      </c>
      <c r="D3125">
        <v>3782</v>
      </c>
      <c r="E3125" t="s">
        <v>26967</v>
      </c>
      <c r="H3125" t="s">
        <v>5451</v>
      </c>
      <c r="I3125" t="b">
        <v>1</v>
      </c>
    </row>
    <row r="3126" spans="1:9" x14ac:dyDescent="0.25">
      <c r="A3126" t="s">
        <v>8548</v>
      </c>
      <c r="B3126">
        <v>101738</v>
      </c>
      <c r="C3126" t="s">
        <v>12453</v>
      </c>
      <c r="D3126">
        <v>2436</v>
      </c>
      <c r="E3126" t="s">
        <v>24459</v>
      </c>
      <c r="H3126" t="s">
        <v>8549</v>
      </c>
      <c r="I3126" t="b">
        <v>1</v>
      </c>
    </row>
    <row r="3127" spans="1:9" x14ac:dyDescent="0.25">
      <c r="A3127" t="s">
        <v>8550</v>
      </c>
      <c r="B3127">
        <v>105059</v>
      </c>
      <c r="C3127" t="s">
        <v>12019</v>
      </c>
      <c r="D3127">
        <v>2436</v>
      </c>
      <c r="E3127" t="s">
        <v>24459</v>
      </c>
      <c r="H3127" t="s">
        <v>8549</v>
      </c>
      <c r="I3127" t="b">
        <v>1</v>
      </c>
    </row>
    <row r="3128" spans="1:9" x14ac:dyDescent="0.25">
      <c r="A3128" t="s">
        <v>6551</v>
      </c>
      <c r="B3128">
        <v>105451</v>
      </c>
      <c r="C3128" t="s">
        <v>11343</v>
      </c>
      <c r="D3128">
        <v>4099</v>
      </c>
      <c r="E3128" t="s">
        <v>27482</v>
      </c>
      <c r="H3128" t="s">
        <v>6523</v>
      </c>
      <c r="I3128" t="b">
        <v>1</v>
      </c>
    </row>
    <row r="3129" spans="1:9" x14ac:dyDescent="0.25">
      <c r="A3129" t="s">
        <v>9490</v>
      </c>
      <c r="B3129">
        <v>102638</v>
      </c>
      <c r="C3129" t="s">
        <v>18637</v>
      </c>
      <c r="D3129">
        <v>2685</v>
      </c>
      <c r="E3129" t="s">
        <v>24916</v>
      </c>
      <c r="H3129" t="s">
        <v>9491</v>
      </c>
      <c r="I3129" t="b">
        <v>1</v>
      </c>
    </row>
    <row r="3130" spans="1:9" x14ac:dyDescent="0.25">
      <c r="A3130" t="s">
        <v>9492</v>
      </c>
      <c r="B3130">
        <v>102860</v>
      </c>
      <c r="C3130" t="s">
        <v>18031</v>
      </c>
      <c r="D3130">
        <v>2685</v>
      </c>
      <c r="E3130" t="s">
        <v>24916</v>
      </c>
      <c r="H3130" t="s">
        <v>9491</v>
      </c>
      <c r="I3130" t="b">
        <v>1</v>
      </c>
    </row>
    <row r="3131" spans="1:9" x14ac:dyDescent="0.25">
      <c r="A3131" t="s">
        <v>1621</v>
      </c>
      <c r="B3131">
        <v>103745</v>
      </c>
      <c r="C3131" t="s">
        <v>15329</v>
      </c>
      <c r="D3131">
        <v>2254</v>
      </c>
      <c r="E3131" t="s">
        <v>24115</v>
      </c>
      <c r="H3131" t="s">
        <v>1622</v>
      </c>
      <c r="I3131" t="b">
        <v>1</v>
      </c>
    </row>
    <row r="3132" spans="1:9" x14ac:dyDescent="0.25">
      <c r="A3132" t="s">
        <v>1881</v>
      </c>
      <c r="B3132">
        <v>102884</v>
      </c>
      <c r="C3132" t="s">
        <v>18005</v>
      </c>
      <c r="D3132">
        <v>2213</v>
      </c>
      <c r="E3132" t="s">
        <v>24033</v>
      </c>
      <c r="H3132" t="s">
        <v>1882</v>
      </c>
      <c r="I3132" t="b">
        <v>1</v>
      </c>
    </row>
    <row r="3133" spans="1:9" x14ac:dyDescent="0.25">
      <c r="A3133" t="s">
        <v>6792</v>
      </c>
      <c r="B3133">
        <v>102417</v>
      </c>
      <c r="C3133" t="s">
        <v>18886</v>
      </c>
      <c r="D3133">
        <v>4270</v>
      </c>
      <c r="E3133" t="s">
        <v>27746</v>
      </c>
      <c r="H3133" t="s">
        <v>6793</v>
      </c>
      <c r="I3133" t="b">
        <v>1</v>
      </c>
    </row>
    <row r="3134" spans="1:9" x14ac:dyDescent="0.25">
      <c r="A3134" t="s">
        <v>5298</v>
      </c>
      <c r="B3134">
        <v>104570</v>
      </c>
      <c r="C3134" t="s">
        <v>13021</v>
      </c>
      <c r="D3134">
        <v>3650</v>
      </c>
      <c r="E3134" t="s">
        <v>26654</v>
      </c>
      <c r="H3134" t="s">
        <v>5299</v>
      </c>
      <c r="I3134" t="b">
        <v>1</v>
      </c>
    </row>
    <row r="3135" spans="1:9" x14ac:dyDescent="0.25">
      <c r="A3135" t="s">
        <v>4801</v>
      </c>
      <c r="B3135">
        <v>100633</v>
      </c>
      <c r="C3135" t="s">
        <v>18275</v>
      </c>
      <c r="D3135">
        <v>1133</v>
      </c>
      <c r="E3135" t="s">
        <v>22114</v>
      </c>
      <c r="H3135" t="s">
        <v>4802</v>
      </c>
      <c r="I3135" t="b">
        <v>1</v>
      </c>
    </row>
    <row r="3136" spans="1:9" x14ac:dyDescent="0.25">
      <c r="A3136" t="s">
        <v>4803</v>
      </c>
      <c r="B3136">
        <v>101318</v>
      </c>
      <c r="C3136" t="s">
        <v>14744</v>
      </c>
      <c r="D3136">
        <v>1133</v>
      </c>
      <c r="E3136" t="s">
        <v>22114</v>
      </c>
      <c r="H3136" t="s">
        <v>4802</v>
      </c>
      <c r="I3136" t="b">
        <v>1</v>
      </c>
    </row>
    <row r="3137" spans="1:9" x14ac:dyDescent="0.25">
      <c r="A3137" t="s">
        <v>4804</v>
      </c>
      <c r="B3137">
        <v>101657</v>
      </c>
      <c r="C3137" t="s">
        <v>14335</v>
      </c>
      <c r="D3137">
        <v>1133</v>
      </c>
      <c r="E3137" t="s">
        <v>22114</v>
      </c>
      <c r="H3137" t="s">
        <v>4802</v>
      </c>
      <c r="I3137" t="b">
        <v>1</v>
      </c>
    </row>
    <row r="3138" spans="1:9" x14ac:dyDescent="0.25">
      <c r="A3138" t="s">
        <v>4805</v>
      </c>
      <c r="B3138">
        <v>102476</v>
      </c>
      <c r="C3138" t="s">
        <v>18829</v>
      </c>
      <c r="D3138">
        <v>1133</v>
      </c>
      <c r="E3138" t="s">
        <v>22114</v>
      </c>
      <c r="H3138" t="s">
        <v>4802</v>
      </c>
      <c r="I3138" t="b">
        <v>1</v>
      </c>
    </row>
    <row r="3139" spans="1:9" x14ac:dyDescent="0.25">
      <c r="A3139" t="s">
        <v>4806</v>
      </c>
      <c r="B3139">
        <v>104464</v>
      </c>
      <c r="C3139" t="s">
        <v>13128</v>
      </c>
      <c r="D3139">
        <v>1133</v>
      </c>
      <c r="E3139" t="s">
        <v>22114</v>
      </c>
      <c r="H3139" t="s">
        <v>4802</v>
      </c>
      <c r="I3139" t="b">
        <v>1</v>
      </c>
    </row>
    <row r="3140" spans="1:9" x14ac:dyDescent="0.25">
      <c r="A3140" t="s">
        <v>2982</v>
      </c>
      <c r="B3140">
        <v>103092</v>
      </c>
      <c r="C3140" t="s">
        <v>17622</v>
      </c>
      <c r="D3140">
        <v>596</v>
      </c>
      <c r="E3140" t="s">
        <v>21142</v>
      </c>
      <c r="H3140" t="s">
        <v>2983</v>
      </c>
      <c r="I3140" t="b">
        <v>1</v>
      </c>
    </row>
    <row r="3141" spans="1:9" x14ac:dyDescent="0.25">
      <c r="A3141" t="s">
        <v>9267</v>
      </c>
      <c r="B3141">
        <v>105403</v>
      </c>
      <c r="C3141" t="s">
        <v>11393</v>
      </c>
      <c r="D3141">
        <v>2778</v>
      </c>
      <c r="E3141" t="s">
        <v>25069</v>
      </c>
      <c r="H3141" t="s">
        <v>9268</v>
      </c>
      <c r="I3141" t="b">
        <v>1</v>
      </c>
    </row>
    <row r="3142" spans="1:9" x14ac:dyDescent="0.25">
      <c r="A3142" t="s">
        <v>9732</v>
      </c>
      <c r="B3142">
        <v>101456</v>
      </c>
      <c r="C3142" t="s">
        <v>14537</v>
      </c>
      <c r="D3142">
        <v>2843</v>
      </c>
      <c r="E3142" t="s">
        <v>25203</v>
      </c>
      <c r="H3142" t="s">
        <v>9733</v>
      </c>
      <c r="I3142" t="b">
        <v>1</v>
      </c>
    </row>
    <row r="3143" spans="1:9" x14ac:dyDescent="0.25">
      <c r="A3143" t="s">
        <v>9804</v>
      </c>
      <c r="B3143">
        <v>102365</v>
      </c>
      <c r="C3143" t="s">
        <v>18935</v>
      </c>
      <c r="D3143">
        <v>2843</v>
      </c>
      <c r="E3143" t="s">
        <v>25203</v>
      </c>
      <c r="H3143" t="s">
        <v>9733</v>
      </c>
      <c r="I3143" t="b">
        <v>1</v>
      </c>
    </row>
    <row r="3144" spans="1:9" x14ac:dyDescent="0.25">
      <c r="A3144" t="s">
        <v>9808</v>
      </c>
      <c r="B3144">
        <v>105530</v>
      </c>
      <c r="C3144" t="s">
        <v>11252</v>
      </c>
      <c r="D3144">
        <v>2843</v>
      </c>
      <c r="E3144" t="s">
        <v>25203</v>
      </c>
      <c r="H3144" t="s">
        <v>9733</v>
      </c>
      <c r="I3144" t="b">
        <v>1</v>
      </c>
    </row>
    <row r="3145" spans="1:9" x14ac:dyDescent="0.25">
      <c r="A3145" t="s">
        <v>9809</v>
      </c>
      <c r="B3145">
        <v>102576</v>
      </c>
      <c r="C3145" t="s">
        <v>18722</v>
      </c>
      <c r="D3145">
        <v>2843</v>
      </c>
      <c r="E3145" t="s">
        <v>25203</v>
      </c>
      <c r="H3145" t="s">
        <v>9733</v>
      </c>
      <c r="I3145" t="b">
        <v>1</v>
      </c>
    </row>
    <row r="3146" spans="1:9" x14ac:dyDescent="0.25">
      <c r="A3146" t="s">
        <v>9740</v>
      </c>
      <c r="B3146">
        <v>104468</v>
      </c>
      <c r="C3146" t="s">
        <v>13124</v>
      </c>
      <c r="D3146">
        <v>2843</v>
      </c>
      <c r="E3146" t="s">
        <v>25203</v>
      </c>
      <c r="H3146" t="s">
        <v>9733</v>
      </c>
      <c r="I3146" t="b">
        <v>1</v>
      </c>
    </row>
    <row r="3147" spans="1:9" x14ac:dyDescent="0.25">
      <c r="A3147" t="s">
        <v>5697</v>
      </c>
      <c r="B3147">
        <v>104494</v>
      </c>
      <c r="C3147" t="s">
        <v>13098</v>
      </c>
      <c r="D3147">
        <v>3738</v>
      </c>
      <c r="E3147" t="s">
        <v>26872</v>
      </c>
      <c r="H3147" t="s">
        <v>5698</v>
      </c>
      <c r="I3147" t="b">
        <v>1</v>
      </c>
    </row>
    <row r="3148" spans="1:9" x14ac:dyDescent="0.25">
      <c r="A3148" t="s">
        <v>5721</v>
      </c>
      <c r="B3148">
        <v>104584</v>
      </c>
      <c r="C3148" t="s">
        <v>13003</v>
      </c>
      <c r="D3148">
        <v>3738</v>
      </c>
      <c r="E3148" t="s">
        <v>26872</v>
      </c>
      <c r="H3148" t="s">
        <v>5698</v>
      </c>
      <c r="I3148" t="b">
        <v>1</v>
      </c>
    </row>
    <row r="3149" spans="1:9" x14ac:dyDescent="0.25">
      <c r="A3149" t="s">
        <v>7536</v>
      </c>
      <c r="B3149">
        <v>100696</v>
      </c>
      <c r="C3149" t="s">
        <v>18213</v>
      </c>
      <c r="D3149">
        <v>2505</v>
      </c>
      <c r="E3149" t="s">
        <v>24587</v>
      </c>
      <c r="H3149" t="s">
        <v>7537</v>
      </c>
      <c r="I3149" t="b">
        <v>1</v>
      </c>
    </row>
    <row r="3150" spans="1:9" x14ac:dyDescent="0.25">
      <c r="A3150" t="s">
        <v>1801</v>
      </c>
      <c r="B3150">
        <v>105166</v>
      </c>
      <c r="C3150" t="s">
        <v>11763</v>
      </c>
      <c r="D3150">
        <v>2152</v>
      </c>
      <c r="E3150" t="s">
        <v>23928</v>
      </c>
      <c r="H3150" t="s">
        <v>1800</v>
      </c>
      <c r="I3150" t="b">
        <v>1</v>
      </c>
    </row>
    <row r="3151" spans="1:9" x14ac:dyDescent="0.25">
      <c r="A3151" t="s">
        <v>7115</v>
      </c>
      <c r="B3151">
        <v>102851</v>
      </c>
      <c r="C3151" t="s">
        <v>18040</v>
      </c>
      <c r="D3151">
        <v>3847</v>
      </c>
      <c r="E3151" t="s">
        <v>27054</v>
      </c>
      <c r="H3151" t="s">
        <v>7116</v>
      </c>
      <c r="I3151" t="b">
        <v>1</v>
      </c>
    </row>
    <row r="3152" spans="1:9" x14ac:dyDescent="0.25">
      <c r="A3152" t="s">
        <v>1683</v>
      </c>
      <c r="B3152">
        <v>100355</v>
      </c>
      <c r="C3152" t="s">
        <v>19747</v>
      </c>
      <c r="D3152">
        <v>2255</v>
      </c>
      <c r="E3152" t="s">
        <v>24116</v>
      </c>
      <c r="H3152" t="s">
        <v>1684</v>
      </c>
      <c r="I3152" t="b">
        <v>1</v>
      </c>
    </row>
    <row r="3153" spans="1:9" x14ac:dyDescent="0.25">
      <c r="A3153" t="s">
        <v>1739</v>
      </c>
      <c r="B3153">
        <v>103333</v>
      </c>
      <c r="C3153" t="s">
        <v>16656</v>
      </c>
      <c r="D3153">
        <v>2255</v>
      </c>
      <c r="E3153" t="s">
        <v>24116</v>
      </c>
      <c r="H3153" t="s">
        <v>1684</v>
      </c>
      <c r="I3153" t="b">
        <v>1</v>
      </c>
    </row>
    <row r="3154" spans="1:9" x14ac:dyDescent="0.25">
      <c r="A3154" t="s">
        <v>1740</v>
      </c>
      <c r="B3154">
        <v>103427</v>
      </c>
      <c r="C3154" t="s">
        <v>16565</v>
      </c>
      <c r="D3154">
        <v>2255</v>
      </c>
      <c r="E3154" t="s">
        <v>24116</v>
      </c>
      <c r="H3154" t="s">
        <v>1684</v>
      </c>
      <c r="I3154" t="b">
        <v>1</v>
      </c>
    </row>
    <row r="3155" spans="1:9" x14ac:dyDescent="0.25">
      <c r="A3155" t="s">
        <v>1741</v>
      </c>
      <c r="B3155">
        <v>103472</v>
      </c>
      <c r="C3155" t="s">
        <v>16517</v>
      </c>
      <c r="D3155">
        <v>2255</v>
      </c>
      <c r="E3155" t="s">
        <v>24116</v>
      </c>
      <c r="H3155" t="s">
        <v>1684</v>
      </c>
      <c r="I3155" t="b">
        <v>1</v>
      </c>
    </row>
    <row r="3156" spans="1:9" x14ac:dyDescent="0.25">
      <c r="A3156" t="s">
        <v>1742</v>
      </c>
      <c r="B3156">
        <v>103754</v>
      </c>
      <c r="C3156" t="s">
        <v>15315</v>
      </c>
      <c r="D3156">
        <v>2255</v>
      </c>
      <c r="E3156" t="s">
        <v>24116</v>
      </c>
      <c r="H3156" t="s">
        <v>1684</v>
      </c>
      <c r="I3156" t="b">
        <v>1</v>
      </c>
    </row>
    <row r="3157" spans="1:9" x14ac:dyDescent="0.25">
      <c r="A3157" t="s">
        <v>1743</v>
      </c>
      <c r="B3157">
        <v>103760</v>
      </c>
      <c r="C3157" t="s">
        <v>15314</v>
      </c>
      <c r="D3157">
        <v>2255</v>
      </c>
      <c r="E3157" t="s">
        <v>24116</v>
      </c>
      <c r="H3157" t="s">
        <v>1684</v>
      </c>
      <c r="I3157" t="b">
        <v>1</v>
      </c>
    </row>
    <row r="3158" spans="1:9" x14ac:dyDescent="0.25">
      <c r="A3158" t="s">
        <v>1744</v>
      </c>
      <c r="B3158">
        <v>103791</v>
      </c>
      <c r="C3158" t="s">
        <v>15117</v>
      </c>
      <c r="D3158">
        <v>2255</v>
      </c>
      <c r="E3158" t="s">
        <v>24116</v>
      </c>
      <c r="H3158" t="s">
        <v>1684</v>
      </c>
      <c r="I3158" t="b">
        <v>1</v>
      </c>
    </row>
    <row r="3159" spans="1:9" x14ac:dyDescent="0.25">
      <c r="A3159" t="s">
        <v>1745</v>
      </c>
      <c r="B3159">
        <v>104055</v>
      </c>
      <c r="C3159" t="s">
        <v>13933</v>
      </c>
      <c r="D3159">
        <v>2255</v>
      </c>
      <c r="E3159" t="s">
        <v>24116</v>
      </c>
      <c r="H3159" t="s">
        <v>1684</v>
      </c>
      <c r="I3159" t="b">
        <v>1</v>
      </c>
    </row>
    <row r="3160" spans="1:9" x14ac:dyDescent="0.25">
      <c r="A3160" t="s">
        <v>1746</v>
      </c>
      <c r="B3160">
        <v>104059</v>
      </c>
      <c r="C3160" t="s">
        <v>13932</v>
      </c>
      <c r="D3160">
        <v>2255</v>
      </c>
      <c r="E3160" t="s">
        <v>24116</v>
      </c>
      <c r="H3160" t="s">
        <v>1684</v>
      </c>
      <c r="I3160" t="b">
        <v>1</v>
      </c>
    </row>
    <row r="3161" spans="1:9" x14ac:dyDescent="0.25">
      <c r="A3161" t="s">
        <v>4014</v>
      </c>
      <c r="B3161">
        <v>104421</v>
      </c>
      <c r="C3161" t="s">
        <v>13086</v>
      </c>
      <c r="D3161">
        <v>937</v>
      </c>
      <c r="E3161" t="s">
        <v>21800</v>
      </c>
      <c r="H3161" t="s">
        <v>4015</v>
      </c>
      <c r="I3161" t="b">
        <v>1</v>
      </c>
    </row>
    <row r="3162" spans="1:9" x14ac:dyDescent="0.25">
      <c r="A3162" t="s">
        <v>4016</v>
      </c>
      <c r="B3162">
        <v>104506</v>
      </c>
      <c r="C3162" t="s">
        <v>13085</v>
      </c>
      <c r="D3162">
        <v>937</v>
      </c>
      <c r="E3162" t="s">
        <v>21800</v>
      </c>
      <c r="H3162" t="s">
        <v>4015</v>
      </c>
      <c r="I3162" t="b">
        <v>1</v>
      </c>
    </row>
    <row r="3163" spans="1:9" x14ac:dyDescent="0.25">
      <c r="A3163" t="s">
        <v>8196</v>
      </c>
      <c r="B3163">
        <v>101339</v>
      </c>
      <c r="C3163" t="s">
        <v>14723</v>
      </c>
      <c r="D3163">
        <v>2380</v>
      </c>
      <c r="E3163" t="s">
        <v>24346</v>
      </c>
      <c r="H3163" t="s">
        <v>8197</v>
      </c>
      <c r="I3163" t="b">
        <v>1</v>
      </c>
    </row>
    <row r="3164" spans="1:9" x14ac:dyDescent="0.25">
      <c r="A3164" t="s">
        <v>33</v>
      </c>
      <c r="B3164">
        <v>102192</v>
      </c>
      <c r="C3164" t="s">
        <v>19319</v>
      </c>
      <c r="D3164">
        <v>1448</v>
      </c>
      <c r="E3164" t="s">
        <v>22659</v>
      </c>
      <c r="H3164" t="s">
        <v>34</v>
      </c>
      <c r="I3164" t="b">
        <v>1</v>
      </c>
    </row>
    <row r="3165" spans="1:9" x14ac:dyDescent="0.25">
      <c r="A3165" t="s">
        <v>4748</v>
      </c>
      <c r="B3165">
        <v>103408</v>
      </c>
      <c r="C3165" t="s">
        <v>16581</v>
      </c>
      <c r="D3165">
        <v>1329</v>
      </c>
      <c r="E3165" t="s">
        <v>22452</v>
      </c>
      <c r="H3165" t="s">
        <v>4749</v>
      </c>
      <c r="I3165" t="b">
        <v>1</v>
      </c>
    </row>
    <row r="3166" spans="1:9" x14ac:dyDescent="0.25">
      <c r="A3166" t="s">
        <v>3935</v>
      </c>
      <c r="B3166">
        <v>101910</v>
      </c>
      <c r="C3166" t="s">
        <v>19789</v>
      </c>
      <c r="D3166">
        <v>891</v>
      </c>
      <c r="E3166" t="s">
        <v>21697</v>
      </c>
      <c r="H3166" t="s">
        <v>3936</v>
      </c>
      <c r="I3166" t="b">
        <v>1</v>
      </c>
    </row>
    <row r="3167" spans="1:9" x14ac:dyDescent="0.25">
      <c r="A3167" t="s">
        <v>1648</v>
      </c>
      <c r="B3167">
        <v>102379</v>
      </c>
      <c r="C3167" t="s">
        <v>18921</v>
      </c>
      <c r="D3167">
        <v>2249</v>
      </c>
      <c r="E3167" t="s">
        <v>24105</v>
      </c>
      <c r="H3167" t="s">
        <v>1649</v>
      </c>
      <c r="I3167" t="b">
        <v>1</v>
      </c>
    </row>
    <row r="3168" spans="1:9" x14ac:dyDescent="0.25">
      <c r="A3168" t="s">
        <v>1650</v>
      </c>
      <c r="B3168">
        <v>102484</v>
      </c>
      <c r="C3168" t="s">
        <v>18820</v>
      </c>
      <c r="D3168">
        <v>2249</v>
      </c>
      <c r="E3168" t="s">
        <v>24105</v>
      </c>
      <c r="H3168" t="s">
        <v>1649</v>
      </c>
      <c r="I3168" t="b">
        <v>1</v>
      </c>
    </row>
    <row r="3169" spans="1:9" x14ac:dyDescent="0.25">
      <c r="A3169" t="s">
        <v>4329</v>
      </c>
      <c r="B3169">
        <v>103986</v>
      </c>
      <c r="C3169" t="s">
        <v>14133</v>
      </c>
      <c r="D3169">
        <v>1088</v>
      </c>
      <c r="E3169" t="s">
        <v>22064</v>
      </c>
      <c r="H3169" t="s">
        <v>4330</v>
      </c>
      <c r="I3169" t="b">
        <v>1</v>
      </c>
    </row>
    <row r="3170" spans="1:9" x14ac:dyDescent="0.25">
      <c r="A3170" t="s">
        <v>4724</v>
      </c>
      <c r="B3170">
        <v>101493</v>
      </c>
      <c r="C3170" t="s">
        <v>14503</v>
      </c>
      <c r="D3170">
        <v>1117</v>
      </c>
      <c r="E3170" t="s">
        <v>22103</v>
      </c>
      <c r="H3170" t="s">
        <v>4725</v>
      </c>
      <c r="I3170" t="b">
        <v>1</v>
      </c>
    </row>
    <row r="3171" spans="1:9" x14ac:dyDescent="0.25">
      <c r="A3171" t="s">
        <v>3227</v>
      </c>
      <c r="B3171">
        <v>104792</v>
      </c>
      <c r="C3171" t="s">
        <v>12226</v>
      </c>
      <c r="D3171">
        <v>104</v>
      </c>
      <c r="E3171" t="s">
        <v>20185</v>
      </c>
      <c r="H3171" t="s">
        <v>3228</v>
      </c>
      <c r="I3171" t="b">
        <v>1</v>
      </c>
    </row>
    <row r="3172" spans="1:9" x14ac:dyDescent="0.25">
      <c r="A3172" t="s">
        <v>511</v>
      </c>
      <c r="B3172">
        <v>103949</v>
      </c>
      <c r="C3172" t="s">
        <v>14171</v>
      </c>
      <c r="D3172">
        <v>1527</v>
      </c>
      <c r="E3172" t="s">
        <v>22793</v>
      </c>
      <c r="H3172" t="s">
        <v>512</v>
      </c>
      <c r="I3172" t="b">
        <v>1</v>
      </c>
    </row>
    <row r="3173" spans="1:9" x14ac:dyDescent="0.25">
      <c r="A3173" t="s">
        <v>531</v>
      </c>
      <c r="B3173">
        <v>100218</v>
      </c>
      <c r="C3173" t="s">
        <v>15390</v>
      </c>
      <c r="D3173">
        <v>1527</v>
      </c>
      <c r="E3173" t="s">
        <v>22793</v>
      </c>
      <c r="H3173" t="s">
        <v>512</v>
      </c>
      <c r="I3173" t="b">
        <v>1</v>
      </c>
    </row>
    <row r="3174" spans="1:9" x14ac:dyDescent="0.25">
      <c r="A3174" t="s">
        <v>4236</v>
      </c>
      <c r="B3174">
        <v>103041</v>
      </c>
      <c r="C3174" t="s">
        <v>17792</v>
      </c>
      <c r="D3174">
        <v>965</v>
      </c>
      <c r="E3174" t="s">
        <v>21852</v>
      </c>
      <c r="H3174" t="s">
        <v>4237</v>
      </c>
      <c r="I3174" t="b">
        <v>1</v>
      </c>
    </row>
    <row r="3175" spans="1:9" x14ac:dyDescent="0.25">
      <c r="A3175" t="s">
        <v>439</v>
      </c>
      <c r="B3175">
        <v>101274</v>
      </c>
      <c r="C3175" t="s">
        <v>14789</v>
      </c>
      <c r="D3175">
        <v>1680</v>
      </c>
      <c r="E3175" t="s">
        <v>23067</v>
      </c>
      <c r="H3175" t="s">
        <v>440</v>
      </c>
      <c r="I3175" t="b">
        <v>1</v>
      </c>
    </row>
    <row r="3176" spans="1:9" x14ac:dyDescent="0.25">
      <c r="A3176" t="s">
        <v>441</v>
      </c>
      <c r="B3176">
        <v>103340</v>
      </c>
      <c r="C3176" t="s">
        <v>16648</v>
      </c>
      <c r="D3176">
        <v>1680</v>
      </c>
      <c r="E3176" t="s">
        <v>23067</v>
      </c>
      <c r="H3176" t="s">
        <v>440</v>
      </c>
      <c r="I3176" t="b">
        <v>1</v>
      </c>
    </row>
    <row r="3177" spans="1:9" x14ac:dyDescent="0.25">
      <c r="A3177" t="s">
        <v>9444</v>
      </c>
      <c r="B3177">
        <v>105472</v>
      </c>
      <c r="C3177" t="s">
        <v>11318</v>
      </c>
      <c r="D3177">
        <v>2721</v>
      </c>
      <c r="E3177" t="s">
        <v>24961</v>
      </c>
      <c r="H3177" t="s">
        <v>9445</v>
      </c>
      <c r="I3177" t="b">
        <v>1</v>
      </c>
    </row>
    <row r="3178" spans="1:9" x14ac:dyDescent="0.25">
      <c r="A3178" t="s">
        <v>975</v>
      </c>
      <c r="B3178">
        <v>101784</v>
      </c>
      <c r="C3178" t="s">
        <v>12394</v>
      </c>
      <c r="D3178">
        <v>1287</v>
      </c>
      <c r="E3178" t="s">
        <v>22369</v>
      </c>
      <c r="H3178" t="s">
        <v>976</v>
      </c>
      <c r="I3178" t="b">
        <v>1</v>
      </c>
    </row>
    <row r="3179" spans="1:9" x14ac:dyDescent="0.25">
      <c r="A3179" t="s">
        <v>977</v>
      </c>
      <c r="B3179">
        <v>104191</v>
      </c>
      <c r="C3179" t="s">
        <v>13770</v>
      </c>
      <c r="D3179">
        <v>1287</v>
      </c>
      <c r="E3179" t="s">
        <v>22369</v>
      </c>
      <c r="H3179" t="s">
        <v>976</v>
      </c>
      <c r="I3179" t="b">
        <v>1</v>
      </c>
    </row>
    <row r="3180" spans="1:9" x14ac:dyDescent="0.25">
      <c r="A3180" t="s">
        <v>3089</v>
      </c>
      <c r="B3180">
        <v>105142</v>
      </c>
      <c r="C3180" t="s">
        <v>11907</v>
      </c>
      <c r="D3180">
        <v>500</v>
      </c>
      <c r="E3180" t="s">
        <v>20941</v>
      </c>
      <c r="H3180" t="s">
        <v>3090</v>
      </c>
      <c r="I3180" t="b">
        <v>1</v>
      </c>
    </row>
    <row r="3181" spans="1:9" x14ac:dyDescent="0.25">
      <c r="A3181" t="s">
        <v>3091</v>
      </c>
      <c r="B3181">
        <v>105301</v>
      </c>
      <c r="C3181" t="s">
        <v>11621</v>
      </c>
      <c r="D3181">
        <v>500</v>
      </c>
      <c r="E3181" t="s">
        <v>20941</v>
      </c>
      <c r="H3181" t="s">
        <v>3090</v>
      </c>
      <c r="I3181" t="b">
        <v>1</v>
      </c>
    </row>
    <row r="3182" spans="1:9" x14ac:dyDescent="0.25">
      <c r="A3182" t="s">
        <v>8613</v>
      </c>
      <c r="B3182">
        <v>101695</v>
      </c>
      <c r="C3182" t="s">
        <v>13971</v>
      </c>
      <c r="D3182">
        <v>2458</v>
      </c>
      <c r="E3182" t="s">
        <v>24498</v>
      </c>
      <c r="H3182" t="s">
        <v>8614</v>
      </c>
      <c r="I3182" t="b">
        <v>1</v>
      </c>
    </row>
    <row r="3183" spans="1:9" x14ac:dyDescent="0.25">
      <c r="A3183" t="s">
        <v>5373</v>
      </c>
      <c r="B3183">
        <v>103090</v>
      </c>
      <c r="C3183" t="s">
        <v>17624</v>
      </c>
      <c r="D3183">
        <v>3904</v>
      </c>
      <c r="E3183" t="s">
        <v>27145</v>
      </c>
      <c r="H3183" t="s">
        <v>5374</v>
      </c>
      <c r="I3183" t="b">
        <v>1</v>
      </c>
    </row>
    <row r="3184" spans="1:9" x14ac:dyDescent="0.25">
      <c r="A3184" t="s">
        <v>9657</v>
      </c>
      <c r="B3184">
        <v>103274</v>
      </c>
      <c r="C3184" t="s">
        <v>16920</v>
      </c>
      <c r="D3184">
        <v>2899</v>
      </c>
      <c r="E3184" t="s">
        <v>25298</v>
      </c>
      <c r="H3184" t="s">
        <v>9658</v>
      </c>
      <c r="I3184" t="b">
        <v>1</v>
      </c>
    </row>
    <row r="3185" spans="1:9" x14ac:dyDescent="0.25">
      <c r="A3185" t="s">
        <v>5191</v>
      </c>
      <c r="B3185">
        <v>104344</v>
      </c>
      <c r="C3185" t="s">
        <v>13282</v>
      </c>
      <c r="D3185">
        <v>3695</v>
      </c>
      <c r="E3185" t="s">
        <v>26766</v>
      </c>
      <c r="H3185" t="s">
        <v>5192</v>
      </c>
      <c r="I3185" t="b">
        <v>1</v>
      </c>
    </row>
    <row r="3186" spans="1:9" x14ac:dyDescent="0.25">
      <c r="A3186" t="s">
        <v>449</v>
      </c>
      <c r="B3186">
        <v>103336</v>
      </c>
      <c r="C3186" t="s">
        <v>16652</v>
      </c>
      <c r="D3186">
        <v>1685</v>
      </c>
      <c r="E3186" t="s">
        <v>23075</v>
      </c>
      <c r="H3186" t="s">
        <v>450</v>
      </c>
      <c r="I3186" t="b">
        <v>1</v>
      </c>
    </row>
    <row r="3187" spans="1:9" x14ac:dyDescent="0.25">
      <c r="A3187" t="s">
        <v>5780</v>
      </c>
      <c r="B3187">
        <v>100976</v>
      </c>
      <c r="C3187" t="s">
        <v>16887</v>
      </c>
      <c r="D3187">
        <v>3373</v>
      </c>
      <c r="E3187" t="s">
        <v>26157</v>
      </c>
      <c r="H3187" t="s">
        <v>5781</v>
      </c>
      <c r="I3187" t="b">
        <v>1</v>
      </c>
    </row>
    <row r="3188" spans="1:9" x14ac:dyDescent="0.25">
      <c r="A3188" t="s">
        <v>5837</v>
      </c>
      <c r="B3188">
        <v>103964</v>
      </c>
      <c r="C3188" t="s">
        <v>14153</v>
      </c>
      <c r="D3188">
        <v>3373</v>
      </c>
      <c r="E3188" t="s">
        <v>26157</v>
      </c>
      <c r="H3188" t="s">
        <v>5781</v>
      </c>
      <c r="I3188" t="b">
        <v>1</v>
      </c>
    </row>
    <row r="3189" spans="1:9" x14ac:dyDescent="0.25">
      <c r="A3189" t="s">
        <v>8511</v>
      </c>
      <c r="B3189">
        <v>100381</v>
      </c>
      <c r="C3189" t="s">
        <v>19724</v>
      </c>
      <c r="D3189">
        <v>2700</v>
      </c>
      <c r="E3189" t="s">
        <v>24933</v>
      </c>
      <c r="H3189" t="s">
        <v>8510</v>
      </c>
      <c r="I3189" t="b">
        <v>1</v>
      </c>
    </row>
    <row r="3190" spans="1:9" x14ac:dyDescent="0.25">
      <c r="A3190" t="s">
        <v>3768</v>
      </c>
      <c r="B3190">
        <v>104204</v>
      </c>
      <c r="C3190" t="s">
        <v>13757</v>
      </c>
      <c r="D3190">
        <v>179</v>
      </c>
      <c r="E3190" t="s">
        <v>20346</v>
      </c>
      <c r="H3190" t="s">
        <v>3769</v>
      </c>
      <c r="I3190" t="b">
        <v>1</v>
      </c>
    </row>
    <row r="3191" spans="1:9" x14ac:dyDescent="0.25">
      <c r="A3191" t="s">
        <v>6329</v>
      </c>
      <c r="B3191">
        <v>105597</v>
      </c>
      <c r="C3191" t="s">
        <v>10894</v>
      </c>
      <c r="D3191">
        <v>4197</v>
      </c>
      <c r="E3191" t="s">
        <v>27643</v>
      </c>
      <c r="H3191" t="s">
        <v>6330</v>
      </c>
      <c r="I3191" t="b">
        <v>1</v>
      </c>
    </row>
    <row r="3192" spans="1:9" x14ac:dyDescent="0.25">
      <c r="A3192" t="s">
        <v>3163</v>
      </c>
      <c r="B3192">
        <v>103770</v>
      </c>
      <c r="C3192" t="s">
        <v>15303</v>
      </c>
      <c r="D3192">
        <v>517</v>
      </c>
      <c r="E3192" t="s">
        <v>20992</v>
      </c>
      <c r="H3192" t="s">
        <v>3164</v>
      </c>
      <c r="I3192" t="b">
        <v>1</v>
      </c>
    </row>
    <row r="3193" spans="1:9" x14ac:dyDescent="0.25">
      <c r="A3193" t="s">
        <v>560</v>
      </c>
      <c r="B3193">
        <v>101216</v>
      </c>
      <c r="C3193" t="s">
        <v>14844</v>
      </c>
      <c r="D3193">
        <v>1499</v>
      </c>
      <c r="E3193" t="s">
        <v>22737</v>
      </c>
      <c r="H3193" t="s">
        <v>561</v>
      </c>
      <c r="I3193" t="b">
        <v>1</v>
      </c>
    </row>
    <row r="3194" spans="1:9" x14ac:dyDescent="0.25">
      <c r="A3194" t="s">
        <v>562</v>
      </c>
      <c r="B3194">
        <v>102369</v>
      </c>
      <c r="C3194" t="s">
        <v>18931</v>
      </c>
      <c r="D3194">
        <v>1499</v>
      </c>
      <c r="E3194" t="s">
        <v>22737</v>
      </c>
      <c r="H3194" t="s">
        <v>561</v>
      </c>
      <c r="I3194" t="b">
        <v>1</v>
      </c>
    </row>
    <row r="3195" spans="1:9" x14ac:dyDescent="0.25">
      <c r="A3195" t="s">
        <v>563</v>
      </c>
      <c r="B3195">
        <v>104422</v>
      </c>
      <c r="C3195" t="s">
        <v>13030</v>
      </c>
      <c r="D3195">
        <v>1499</v>
      </c>
      <c r="E3195" t="s">
        <v>22737</v>
      </c>
      <c r="H3195" t="s">
        <v>561</v>
      </c>
      <c r="I3195" t="b">
        <v>1</v>
      </c>
    </row>
    <row r="3196" spans="1:9" x14ac:dyDescent="0.25">
      <c r="A3196" t="s">
        <v>564</v>
      </c>
      <c r="B3196">
        <v>104429</v>
      </c>
      <c r="C3196" t="s">
        <v>13160</v>
      </c>
      <c r="D3196">
        <v>1499</v>
      </c>
      <c r="E3196" t="s">
        <v>22737</v>
      </c>
      <c r="H3196" t="s">
        <v>561</v>
      </c>
      <c r="I3196" t="b">
        <v>1</v>
      </c>
    </row>
    <row r="3197" spans="1:9" x14ac:dyDescent="0.25">
      <c r="A3197" t="s">
        <v>565</v>
      </c>
      <c r="B3197">
        <v>104458</v>
      </c>
      <c r="C3197" t="s">
        <v>13133</v>
      </c>
      <c r="D3197">
        <v>1499</v>
      </c>
      <c r="E3197" t="s">
        <v>22737</v>
      </c>
      <c r="H3197" t="s">
        <v>561</v>
      </c>
      <c r="I3197" t="b">
        <v>1</v>
      </c>
    </row>
    <row r="3198" spans="1:9" x14ac:dyDescent="0.25">
      <c r="A3198" t="s">
        <v>566</v>
      </c>
      <c r="B3198">
        <v>104478</v>
      </c>
      <c r="C3198" t="s">
        <v>13115</v>
      </c>
      <c r="D3198">
        <v>1499</v>
      </c>
      <c r="E3198" t="s">
        <v>22737</v>
      </c>
      <c r="H3198" t="s">
        <v>561</v>
      </c>
      <c r="I3198" t="b">
        <v>1</v>
      </c>
    </row>
    <row r="3199" spans="1:9" x14ac:dyDescent="0.25">
      <c r="A3199" t="s">
        <v>567</v>
      </c>
      <c r="B3199">
        <v>105654</v>
      </c>
      <c r="C3199" t="s">
        <v>11785</v>
      </c>
      <c r="D3199">
        <v>1499</v>
      </c>
      <c r="E3199" t="s">
        <v>22737</v>
      </c>
      <c r="H3199" t="s">
        <v>561</v>
      </c>
      <c r="I3199" t="b">
        <v>1</v>
      </c>
    </row>
    <row r="3200" spans="1:9" x14ac:dyDescent="0.25">
      <c r="A3200" t="s">
        <v>592</v>
      </c>
      <c r="B3200">
        <v>105690</v>
      </c>
      <c r="C3200" t="s">
        <v>11833</v>
      </c>
      <c r="D3200">
        <v>1499</v>
      </c>
      <c r="E3200" t="s">
        <v>22737</v>
      </c>
      <c r="H3200" t="s">
        <v>561</v>
      </c>
      <c r="I3200" t="b">
        <v>1</v>
      </c>
    </row>
    <row r="3201" spans="1:9" x14ac:dyDescent="0.25">
      <c r="A3201" t="s">
        <v>8806</v>
      </c>
      <c r="B3201">
        <v>103060</v>
      </c>
      <c r="C3201" t="s">
        <v>17736</v>
      </c>
      <c r="D3201">
        <v>3042</v>
      </c>
      <c r="E3201" t="s">
        <v>25569</v>
      </c>
      <c r="H3201" t="s">
        <v>8807</v>
      </c>
      <c r="I3201" t="b">
        <v>1</v>
      </c>
    </row>
    <row r="3202" spans="1:9" x14ac:dyDescent="0.25">
      <c r="A3202" t="s">
        <v>1381</v>
      </c>
      <c r="B3202">
        <v>103458</v>
      </c>
      <c r="C3202" t="s">
        <v>16532</v>
      </c>
      <c r="D3202">
        <v>2109</v>
      </c>
      <c r="E3202" t="s">
        <v>23866</v>
      </c>
      <c r="H3202" t="s">
        <v>1382</v>
      </c>
      <c r="I3202" t="b">
        <v>1</v>
      </c>
    </row>
    <row r="3203" spans="1:9" x14ac:dyDescent="0.25">
      <c r="A3203" t="s">
        <v>9190</v>
      </c>
      <c r="B3203">
        <v>102496</v>
      </c>
      <c r="C3203" t="s">
        <v>18808</v>
      </c>
      <c r="D3203">
        <v>3176</v>
      </c>
      <c r="E3203" t="s">
        <v>25800</v>
      </c>
      <c r="H3203" t="s">
        <v>9191</v>
      </c>
      <c r="I3203" t="b">
        <v>1</v>
      </c>
    </row>
    <row r="3204" spans="1:9" x14ac:dyDescent="0.25">
      <c r="A3204" t="s">
        <v>9207</v>
      </c>
      <c r="B3204">
        <v>101566</v>
      </c>
      <c r="C3204" t="s">
        <v>14433</v>
      </c>
      <c r="D3204">
        <v>3176</v>
      </c>
      <c r="E3204" t="s">
        <v>25800</v>
      </c>
      <c r="H3204" t="s">
        <v>9191</v>
      </c>
      <c r="I3204" t="b">
        <v>1</v>
      </c>
    </row>
    <row r="3205" spans="1:9" x14ac:dyDescent="0.25">
      <c r="A3205" t="s">
        <v>9210</v>
      </c>
      <c r="B3205">
        <v>104482</v>
      </c>
      <c r="C3205" t="s">
        <v>13112</v>
      </c>
      <c r="D3205">
        <v>3176</v>
      </c>
      <c r="E3205" t="s">
        <v>25800</v>
      </c>
      <c r="H3205" t="s">
        <v>9191</v>
      </c>
      <c r="I3205" t="b">
        <v>1</v>
      </c>
    </row>
    <row r="3206" spans="1:9" x14ac:dyDescent="0.25">
      <c r="A3206" t="s">
        <v>4965</v>
      </c>
      <c r="B3206">
        <v>105725</v>
      </c>
      <c r="C3206" t="s">
        <v>11795</v>
      </c>
      <c r="D3206">
        <v>3176</v>
      </c>
      <c r="E3206" t="s">
        <v>25800</v>
      </c>
      <c r="H3206" t="s">
        <v>9191</v>
      </c>
      <c r="I3206" t="b">
        <v>1</v>
      </c>
    </row>
    <row r="3207" spans="1:9" x14ac:dyDescent="0.25">
      <c r="A3207" t="s">
        <v>880</v>
      </c>
      <c r="B3207">
        <v>102589</v>
      </c>
      <c r="C3207" t="s">
        <v>18709</v>
      </c>
      <c r="D3207">
        <v>1112</v>
      </c>
      <c r="E3207" t="s">
        <v>22092</v>
      </c>
      <c r="H3207" t="s">
        <v>869</v>
      </c>
      <c r="I3207" t="b">
        <v>1</v>
      </c>
    </row>
    <row r="3208" spans="1:9" x14ac:dyDescent="0.25">
      <c r="A3208" t="s">
        <v>881</v>
      </c>
      <c r="B3208">
        <v>104435</v>
      </c>
      <c r="C3208" t="s">
        <v>13154</v>
      </c>
      <c r="D3208">
        <v>1112</v>
      </c>
      <c r="E3208" t="s">
        <v>22092</v>
      </c>
      <c r="H3208" t="s">
        <v>869</v>
      </c>
      <c r="I3208" t="b">
        <v>1</v>
      </c>
    </row>
    <row r="3209" spans="1:9" x14ac:dyDescent="0.25">
      <c r="A3209" t="s">
        <v>4737</v>
      </c>
      <c r="B3209">
        <v>104537</v>
      </c>
      <c r="C3209" t="s">
        <v>13018</v>
      </c>
      <c r="D3209">
        <v>1112</v>
      </c>
      <c r="E3209" t="s">
        <v>22092</v>
      </c>
      <c r="H3209" t="s">
        <v>869</v>
      </c>
      <c r="I3209" t="b">
        <v>1</v>
      </c>
    </row>
    <row r="3210" spans="1:9" x14ac:dyDescent="0.25">
      <c r="A3210" t="s">
        <v>4738</v>
      </c>
      <c r="B3210">
        <v>104572</v>
      </c>
      <c r="C3210" t="s">
        <v>13017</v>
      </c>
      <c r="D3210">
        <v>1112</v>
      </c>
      <c r="E3210" t="s">
        <v>22092</v>
      </c>
      <c r="H3210" t="s">
        <v>869</v>
      </c>
      <c r="I3210" t="b">
        <v>1</v>
      </c>
    </row>
    <row r="3211" spans="1:9" x14ac:dyDescent="0.25">
      <c r="A3211" t="s">
        <v>7265</v>
      </c>
      <c r="B3211">
        <v>100791</v>
      </c>
      <c r="C3211" t="s">
        <v>18116</v>
      </c>
      <c r="D3211">
        <v>4043</v>
      </c>
      <c r="E3211" t="s">
        <v>27398</v>
      </c>
      <c r="H3211" t="s">
        <v>7266</v>
      </c>
      <c r="I3211" t="b">
        <v>1</v>
      </c>
    </row>
    <row r="3212" spans="1:9" x14ac:dyDescent="0.25">
      <c r="A3212" t="s">
        <v>7267</v>
      </c>
      <c r="B3212">
        <v>102097</v>
      </c>
      <c r="C3212" t="s">
        <v>19438</v>
      </c>
      <c r="D3212">
        <v>4043</v>
      </c>
      <c r="E3212" t="s">
        <v>27398</v>
      </c>
      <c r="H3212" t="s">
        <v>7266</v>
      </c>
      <c r="I3212" t="b">
        <v>1</v>
      </c>
    </row>
    <row r="3213" spans="1:9" x14ac:dyDescent="0.25">
      <c r="A3213" t="s">
        <v>7268</v>
      </c>
      <c r="B3213">
        <v>103663</v>
      </c>
      <c r="C3213" t="s">
        <v>15584</v>
      </c>
      <c r="D3213">
        <v>4043</v>
      </c>
      <c r="E3213" t="s">
        <v>27398</v>
      </c>
      <c r="H3213" t="s">
        <v>7266</v>
      </c>
      <c r="I3213" t="b">
        <v>1</v>
      </c>
    </row>
    <row r="3214" spans="1:9" x14ac:dyDescent="0.25">
      <c r="A3214" t="s">
        <v>178</v>
      </c>
      <c r="B3214">
        <v>101593</v>
      </c>
      <c r="C3214" t="s">
        <v>14404</v>
      </c>
      <c r="D3214">
        <v>1386</v>
      </c>
      <c r="E3214" t="s">
        <v>22553</v>
      </c>
      <c r="H3214" t="s">
        <v>179</v>
      </c>
      <c r="I3214" t="b">
        <v>1</v>
      </c>
    </row>
    <row r="3215" spans="1:9" x14ac:dyDescent="0.25">
      <c r="A3215" t="s">
        <v>205</v>
      </c>
      <c r="B3215">
        <v>104499</v>
      </c>
      <c r="C3215" t="s">
        <v>13093</v>
      </c>
      <c r="D3215">
        <v>1386</v>
      </c>
      <c r="E3215" t="s">
        <v>22553</v>
      </c>
      <c r="H3215" t="s">
        <v>179</v>
      </c>
      <c r="I3215" t="b">
        <v>1</v>
      </c>
    </row>
    <row r="3216" spans="1:9" x14ac:dyDescent="0.25">
      <c r="A3216" t="s">
        <v>8707</v>
      </c>
      <c r="B3216">
        <v>101577</v>
      </c>
      <c r="C3216" t="s">
        <v>14421</v>
      </c>
      <c r="D3216">
        <v>2994</v>
      </c>
      <c r="E3216" t="s">
        <v>25464</v>
      </c>
      <c r="H3216" t="s">
        <v>8708</v>
      </c>
      <c r="I3216" t="b">
        <v>1</v>
      </c>
    </row>
    <row r="3217" spans="1:9" x14ac:dyDescent="0.25">
      <c r="A3217" t="s">
        <v>3126</v>
      </c>
      <c r="B3217">
        <v>103097</v>
      </c>
      <c r="C3217" t="s">
        <v>17617</v>
      </c>
      <c r="D3217">
        <v>477</v>
      </c>
      <c r="E3217" t="s">
        <v>20901</v>
      </c>
      <c r="H3217" t="s">
        <v>3127</v>
      </c>
      <c r="I3217" t="b">
        <v>1</v>
      </c>
    </row>
    <row r="3218" spans="1:9" x14ac:dyDescent="0.25">
      <c r="A3218" t="s">
        <v>2079</v>
      </c>
      <c r="B3218">
        <v>101650</v>
      </c>
      <c r="C3218" t="s">
        <v>14343</v>
      </c>
      <c r="D3218">
        <v>1808</v>
      </c>
      <c r="E3218" t="s">
        <v>23275</v>
      </c>
      <c r="H3218" t="s">
        <v>2080</v>
      </c>
      <c r="I3218" t="b">
        <v>1</v>
      </c>
    </row>
    <row r="3219" spans="1:9" x14ac:dyDescent="0.25">
      <c r="A3219" t="s">
        <v>8961</v>
      </c>
      <c r="B3219">
        <v>104794</v>
      </c>
      <c r="C3219" t="s">
        <v>12258</v>
      </c>
      <c r="D3219">
        <v>3201</v>
      </c>
      <c r="E3219" t="s">
        <v>25843</v>
      </c>
      <c r="H3219" t="s">
        <v>8962</v>
      </c>
      <c r="I3219" t="b">
        <v>1</v>
      </c>
    </row>
    <row r="3220" spans="1:9" x14ac:dyDescent="0.25">
      <c r="A3220" t="s">
        <v>8979</v>
      </c>
      <c r="B3220">
        <v>104850</v>
      </c>
      <c r="C3220" t="s">
        <v>12257</v>
      </c>
      <c r="D3220">
        <v>3201</v>
      </c>
      <c r="E3220" t="s">
        <v>25843</v>
      </c>
      <c r="H3220" t="s">
        <v>8962</v>
      </c>
      <c r="I3220" t="b">
        <v>1</v>
      </c>
    </row>
    <row r="3221" spans="1:9" x14ac:dyDescent="0.25">
      <c r="A3221" t="s">
        <v>3037</v>
      </c>
      <c r="B3221">
        <v>100716</v>
      </c>
      <c r="C3221" t="s">
        <v>18195</v>
      </c>
      <c r="D3221">
        <v>585</v>
      </c>
      <c r="E3221" t="s">
        <v>21128</v>
      </c>
      <c r="H3221" t="s">
        <v>3038</v>
      </c>
      <c r="I3221" t="b">
        <v>1</v>
      </c>
    </row>
    <row r="3222" spans="1:9" x14ac:dyDescent="0.25">
      <c r="A3222" t="s">
        <v>3056</v>
      </c>
      <c r="B3222">
        <v>103083</v>
      </c>
      <c r="C3222" t="s">
        <v>17631</v>
      </c>
      <c r="D3222">
        <v>585</v>
      </c>
      <c r="E3222" t="s">
        <v>21128</v>
      </c>
      <c r="H3222" t="s">
        <v>3038</v>
      </c>
      <c r="I3222" t="b">
        <v>1</v>
      </c>
    </row>
    <row r="3223" spans="1:9" x14ac:dyDescent="0.25">
      <c r="A3223" t="s">
        <v>2464</v>
      </c>
      <c r="B3223">
        <v>104496</v>
      </c>
      <c r="C3223" t="s">
        <v>13096</v>
      </c>
      <c r="D3223">
        <v>1844</v>
      </c>
      <c r="E3223" t="s">
        <v>23340</v>
      </c>
      <c r="H3223" t="s">
        <v>2436</v>
      </c>
      <c r="I3223" t="b">
        <v>1</v>
      </c>
    </row>
    <row r="3224" spans="1:9" x14ac:dyDescent="0.25">
      <c r="A3224" t="s">
        <v>2035</v>
      </c>
      <c r="B3224">
        <v>102915</v>
      </c>
      <c r="C3224" t="s">
        <v>17941</v>
      </c>
      <c r="D3224">
        <v>1821</v>
      </c>
      <c r="E3224" t="s">
        <v>23295</v>
      </c>
      <c r="H3224" t="s">
        <v>2036</v>
      </c>
      <c r="I3224" t="b">
        <v>1</v>
      </c>
    </row>
    <row r="3225" spans="1:9" x14ac:dyDescent="0.25">
      <c r="A3225" t="s">
        <v>1879</v>
      </c>
      <c r="B3225">
        <v>104654</v>
      </c>
      <c r="C3225" t="s">
        <v>12884</v>
      </c>
      <c r="D3225">
        <v>2212</v>
      </c>
      <c r="E3225" t="s">
        <v>24032</v>
      </c>
      <c r="H3225" t="s">
        <v>1880</v>
      </c>
      <c r="I3225" t="b">
        <v>1</v>
      </c>
    </row>
    <row r="3226" spans="1:9" x14ac:dyDescent="0.25">
      <c r="A3226" t="s">
        <v>1197</v>
      </c>
      <c r="B3226">
        <v>104232</v>
      </c>
      <c r="C3226" t="s">
        <v>13692</v>
      </c>
      <c r="D3226">
        <v>1260</v>
      </c>
      <c r="E3226" t="s">
        <v>22316</v>
      </c>
      <c r="H3226" t="s">
        <v>1198</v>
      </c>
      <c r="I3226" t="b">
        <v>1</v>
      </c>
    </row>
    <row r="3227" spans="1:9" x14ac:dyDescent="0.25">
      <c r="A3227" t="s">
        <v>1199</v>
      </c>
      <c r="B3227">
        <v>104732</v>
      </c>
      <c r="C3227" t="s">
        <v>12494</v>
      </c>
      <c r="D3227">
        <v>1260</v>
      </c>
      <c r="E3227" t="s">
        <v>22316</v>
      </c>
      <c r="H3227" t="s">
        <v>1198</v>
      </c>
      <c r="I3227" t="b">
        <v>1</v>
      </c>
    </row>
    <row r="3228" spans="1:9" x14ac:dyDescent="0.25">
      <c r="A3228" t="s">
        <v>1200</v>
      </c>
      <c r="B3228">
        <v>105138</v>
      </c>
      <c r="C3228" t="s">
        <v>11916</v>
      </c>
      <c r="D3228">
        <v>1260</v>
      </c>
      <c r="E3228" t="s">
        <v>22316</v>
      </c>
      <c r="H3228" t="s">
        <v>1198</v>
      </c>
      <c r="I3228" t="b">
        <v>1</v>
      </c>
    </row>
    <row r="3229" spans="1:9" x14ac:dyDescent="0.25">
      <c r="A3229" t="s">
        <v>1201</v>
      </c>
      <c r="B3229">
        <v>105430</v>
      </c>
      <c r="C3229" t="s">
        <v>11366</v>
      </c>
      <c r="D3229">
        <v>1260</v>
      </c>
      <c r="E3229" t="s">
        <v>22316</v>
      </c>
      <c r="H3229" t="s">
        <v>1198</v>
      </c>
      <c r="I3229" t="b">
        <v>1</v>
      </c>
    </row>
    <row r="3230" spans="1:9" x14ac:dyDescent="0.25">
      <c r="A3230" t="s">
        <v>1202</v>
      </c>
      <c r="B3230">
        <v>105440</v>
      </c>
      <c r="C3230" t="s">
        <v>11354</v>
      </c>
      <c r="D3230">
        <v>1260</v>
      </c>
      <c r="E3230" t="s">
        <v>22316</v>
      </c>
      <c r="H3230" t="s">
        <v>1198</v>
      </c>
      <c r="I3230" t="b">
        <v>1</v>
      </c>
    </row>
    <row r="3231" spans="1:9" x14ac:dyDescent="0.25">
      <c r="A3231" t="s">
        <v>1203</v>
      </c>
      <c r="B3231">
        <v>105441</v>
      </c>
      <c r="C3231" t="s">
        <v>11353</v>
      </c>
      <c r="D3231">
        <v>1260</v>
      </c>
      <c r="E3231" t="s">
        <v>22316</v>
      </c>
      <c r="H3231" t="s">
        <v>1198</v>
      </c>
      <c r="I3231" t="b">
        <v>1</v>
      </c>
    </row>
    <row r="3232" spans="1:9" x14ac:dyDescent="0.25">
      <c r="A3232" t="s">
        <v>1204</v>
      </c>
      <c r="B3232">
        <v>105453</v>
      </c>
      <c r="C3232" t="s">
        <v>11341</v>
      </c>
      <c r="D3232">
        <v>1260</v>
      </c>
      <c r="E3232" t="s">
        <v>22316</v>
      </c>
      <c r="H3232" t="s">
        <v>1198</v>
      </c>
      <c r="I3232" t="b">
        <v>1</v>
      </c>
    </row>
    <row r="3233" spans="1:9" x14ac:dyDescent="0.25">
      <c r="A3233" t="s">
        <v>1213</v>
      </c>
      <c r="B3233">
        <v>103884</v>
      </c>
      <c r="C3233" t="s">
        <v>14924</v>
      </c>
      <c r="D3233">
        <v>1260</v>
      </c>
      <c r="E3233" t="s">
        <v>22316</v>
      </c>
      <c r="H3233" t="s">
        <v>1198</v>
      </c>
      <c r="I3233" t="b">
        <v>1</v>
      </c>
    </row>
    <row r="3234" spans="1:9" x14ac:dyDescent="0.25">
      <c r="A3234" t="s">
        <v>1247</v>
      </c>
      <c r="B3234">
        <v>104230</v>
      </c>
      <c r="C3234" t="s">
        <v>13694</v>
      </c>
      <c r="D3234">
        <v>1260</v>
      </c>
      <c r="E3234" t="s">
        <v>22316</v>
      </c>
      <c r="H3234" t="s">
        <v>1198</v>
      </c>
      <c r="I3234" t="b">
        <v>1</v>
      </c>
    </row>
    <row r="3235" spans="1:9" x14ac:dyDescent="0.25">
      <c r="A3235" t="s">
        <v>1249</v>
      </c>
      <c r="B3235">
        <v>103886</v>
      </c>
      <c r="C3235" t="s">
        <v>14922</v>
      </c>
      <c r="D3235">
        <v>1260</v>
      </c>
      <c r="E3235" t="s">
        <v>22316</v>
      </c>
      <c r="H3235" t="s">
        <v>1198</v>
      </c>
      <c r="I3235" t="b">
        <v>1</v>
      </c>
    </row>
    <row r="3236" spans="1:9" x14ac:dyDescent="0.25">
      <c r="A3236" t="s">
        <v>1257</v>
      </c>
      <c r="B3236">
        <v>103604</v>
      </c>
      <c r="C3236" t="s">
        <v>16007</v>
      </c>
      <c r="D3236">
        <v>1260</v>
      </c>
      <c r="E3236" t="s">
        <v>22316</v>
      </c>
      <c r="H3236" t="s">
        <v>1198</v>
      </c>
      <c r="I3236" t="b">
        <v>1</v>
      </c>
    </row>
    <row r="3237" spans="1:9" x14ac:dyDescent="0.25">
      <c r="A3237" t="s">
        <v>1258</v>
      </c>
      <c r="B3237">
        <v>103643</v>
      </c>
      <c r="C3237" t="s">
        <v>15968</v>
      </c>
      <c r="D3237">
        <v>1260</v>
      </c>
      <c r="E3237" t="s">
        <v>22316</v>
      </c>
      <c r="H3237" t="s">
        <v>1198</v>
      </c>
      <c r="I3237" t="b">
        <v>1</v>
      </c>
    </row>
    <row r="3238" spans="1:9" x14ac:dyDescent="0.25">
      <c r="A3238" t="s">
        <v>1259</v>
      </c>
      <c r="B3238">
        <v>103717</v>
      </c>
      <c r="C3238" t="s">
        <v>15481</v>
      </c>
      <c r="D3238">
        <v>1260</v>
      </c>
      <c r="E3238" t="s">
        <v>22316</v>
      </c>
      <c r="H3238" t="s">
        <v>1198</v>
      </c>
      <c r="I3238" t="b">
        <v>1</v>
      </c>
    </row>
    <row r="3239" spans="1:9" x14ac:dyDescent="0.25">
      <c r="A3239" t="s">
        <v>1260</v>
      </c>
      <c r="B3239">
        <v>103877</v>
      </c>
      <c r="C3239" t="s">
        <v>14940</v>
      </c>
      <c r="D3239">
        <v>1260</v>
      </c>
      <c r="E3239" t="s">
        <v>22316</v>
      </c>
      <c r="H3239" t="s">
        <v>1198</v>
      </c>
      <c r="I3239" t="b">
        <v>1</v>
      </c>
    </row>
    <row r="3240" spans="1:9" x14ac:dyDescent="0.25">
      <c r="A3240" t="s">
        <v>1016</v>
      </c>
      <c r="B3240">
        <v>100954</v>
      </c>
      <c r="C3240" t="s">
        <v>17271</v>
      </c>
      <c r="D3240">
        <v>1263</v>
      </c>
      <c r="E3240" t="s">
        <v>22325</v>
      </c>
      <c r="H3240" t="s">
        <v>1017</v>
      </c>
      <c r="I3240" t="b">
        <v>1</v>
      </c>
    </row>
    <row r="3241" spans="1:9" x14ac:dyDescent="0.25">
      <c r="A3241" t="s">
        <v>8067</v>
      </c>
      <c r="B3241">
        <v>102184</v>
      </c>
      <c r="C3241" t="s">
        <v>19327</v>
      </c>
      <c r="D3241">
        <v>3432</v>
      </c>
      <c r="E3241" t="s">
        <v>26256</v>
      </c>
      <c r="H3241" t="s">
        <v>8068</v>
      </c>
      <c r="I3241" t="b">
        <v>1</v>
      </c>
    </row>
    <row r="3242" spans="1:9" x14ac:dyDescent="0.25">
      <c r="A3242" t="s">
        <v>7575</v>
      </c>
      <c r="B3242">
        <v>103280</v>
      </c>
      <c r="C3242" t="s">
        <v>16913</v>
      </c>
      <c r="D3242">
        <v>2552</v>
      </c>
      <c r="E3242" t="s">
        <v>24672</v>
      </c>
      <c r="H3242" t="s">
        <v>7576</v>
      </c>
      <c r="I3242" t="b">
        <v>1</v>
      </c>
    </row>
    <row r="3243" spans="1:9" x14ac:dyDescent="0.25">
      <c r="A3243" t="s">
        <v>8296</v>
      </c>
      <c r="B3243">
        <v>101610</v>
      </c>
      <c r="C3243" t="s">
        <v>14386</v>
      </c>
      <c r="D3243">
        <v>2287</v>
      </c>
      <c r="E3243" t="s">
        <v>24164</v>
      </c>
      <c r="H3243" t="s">
        <v>8297</v>
      </c>
      <c r="I3243" t="b">
        <v>1</v>
      </c>
    </row>
    <row r="3244" spans="1:9" x14ac:dyDescent="0.25">
      <c r="A3244" t="s">
        <v>9320</v>
      </c>
      <c r="B3244">
        <v>105377</v>
      </c>
      <c r="C3244" t="s">
        <v>11422</v>
      </c>
      <c r="D3244">
        <v>2771</v>
      </c>
      <c r="E3244" t="s">
        <v>25058</v>
      </c>
      <c r="H3244" t="s">
        <v>9321</v>
      </c>
      <c r="I3244" t="b">
        <v>1</v>
      </c>
    </row>
    <row r="3245" spans="1:9" x14ac:dyDescent="0.25">
      <c r="A3245" t="s">
        <v>7581</v>
      </c>
      <c r="B3245">
        <v>103282</v>
      </c>
      <c r="C3245" t="s">
        <v>16912</v>
      </c>
      <c r="D3245">
        <v>2557</v>
      </c>
      <c r="E3245" t="s">
        <v>24683</v>
      </c>
      <c r="H3245" t="s">
        <v>7582</v>
      </c>
      <c r="I3245" t="b">
        <v>1</v>
      </c>
    </row>
    <row r="3246" spans="1:9" x14ac:dyDescent="0.25">
      <c r="A3246" t="s">
        <v>4549</v>
      </c>
      <c r="B3246">
        <v>103289</v>
      </c>
      <c r="C3246" t="s">
        <v>16903</v>
      </c>
      <c r="D3246">
        <v>1641</v>
      </c>
      <c r="E3246" t="s">
        <v>23012</v>
      </c>
      <c r="H3246" t="s">
        <v>4550</v>
      </c>
      <c r="I3246" t="b">
        <v>1</v>
      </c>
    </row>
    <row r="3247" spans="1:9" x14ac:dyDescent="0.25">
      <c r="A3247" t="s">
        <v>6358</v>
      </c>
      <c r="B3247">
        <v>101229</v>
      </c>
      <c r="C3247" t="s">
        <v>14831</v>
      </c>
      <c r="D3247">
        <v>4208</v>
      </c>
      <c r="E3247" t="s">
        <v>27670</v>
      </c>
      <c r="H3247" t="s">
        <v>6359</v>
      </c>
      <c r="I3247" t="b">
        <v>1</v>
      </c>
    </row>
    <row r="3248" spans="1:9" x14ac:dyDescent="0.25">
      <c r="A3248" t="s">
        <v>9</v>
      </c>
      <c r="B3248">
        <v>101051</v>
      </c>
      <c r="C3248" t="s">
        <v>15855</v>
      </c>
      <c r="D3248">
        <v>1434</v>
      </c>
      <c r="E3248" t="s">
        <v>22641</v>
      </c>
      <c r="H3248" t="s">
        <v>10</v>
      </c>
      <c r="I3248" t="b">
        <v>1</v>
      </c>
    </row>
    <row r="3249" spans="1:9" x14ac:dyDescent="0.25">
      <c r="A3249" t="s">
        <v>4032</v>
      </c>
      <c r="B3249">
        <v>102787</v>
      </c>
      <c r="C3249" t="s">
        <v>18322</v>
      </c>
      <c r="D3249">
        <v>822</v>
      </c>
      <c r="E3249" t="s">
        <v>21570</v>
      </c>
      <c r="H3249" t="s">
        <v>4033</v>
      </c>
      <c r="I3249" t="b">
        <v>1</v>
      </c>
    </row>
    <row r="3250" spans="1:9" x14ac:dyDescent="0.25">
      <c r="A3250" t="s">
        <v>4034</v>
      </c>
      <c r="B3250">
        <v>102847</v>
      </c>
      <c r="C3250" t="s">
        <v>18045</v>
      </c>
      <c r="D3250">
        <v>822</v>
      </c>
      <c r="E3250" t="s">
        <v>21570</v>
      </c>
      <c r="H3250" t="s">
        <v>4033</v>
      </c>
      <c r="I3250" t="b">
        <v>1</v>
      </c>
    </row>
    <row r="3251" spans="1:9" x14ac:dyDescent="0.25">
      <c r="A3251" t="s">
        <v>6700</v>
      </c>
      <c r="B3251">
        <v>102366</v>
      </c>
      <c r="C3251" t="s">
        <v>18934</v>
      </c>
      <c r="D3251">
        <v>4411</v>
      </c>
      <c r="E3251" t="s">
        <v>28015</v>
      </c>
      <c r="H3251" t="s">
        <v>6701</v>
      </c>
      <c r="I3251" t="b">
        <v>1</v>
      </c>
    </row>
    <row r="3252" spans="1:9" x14ac:dyDescent="0.25">
      <c r="A3252" t="s">
        <v>9633</v>
      </c>
      <c r="B3252">
        <v>104303</v>
      </c>
      <c r="C3252" t="s">
        <v>13319</v>
      </c>
      <c r="D3252">
        <v>2861</v>
      </c>
      <c r="E3252" t="s">
        <v>25243</v>
      </c>
      <c r="H3252" t="s">
        <v>9634</v>
      </c>
      <c r="I3252" t="b">
        <v>1</v>
      </c>
    </row>
    <row r="3253" spans="1:9" x14ac:dyDescent="0.25">
      <c r="A3253" t="s">
        <v>6688</v>
      </c>
      <c r="B3253">
        <v>105156</v>
      </c>
      <c r="C3253" t="s">
        <v>11693</v>
      </c>
      <c r="D3253">
        <v>4348</v>
      </c>
      <c r="E3253" t="s">
        <v>27881</v>
      </c>
      <c r="H3253" t="s">
        <v>6689</v>
      </c>
      <c r="I3253" t="b">
        <v>1</v>
      </c>
    </row>
    <row r="3254" spans="1:9" x14ac:dyDescent="0.25">
      <c r="A3254" t="s">
        <v>2748</v>
      </c>
      <c r="B3254">
        <v>105043</v>
      </c>
      <c r="C3254" t="s">
        <v>12068</v>
      </c>
      <c r="D3254">
        <v>331</v>
      </c>
      <c r="E3254" t="s">
        <v>20654</v>
      </c>
      <c r="H3254" t="s">
        <v>2749</v>
      </c>
      <c r="I3254" t="b">
        <v>1</v>
      </c>
    </row>
    <row r="3255" spans="1:9" x14ac:dyDescent="0.25">
      <c r="A3255" t="s">
        <v>7832</v>
      </c>
      <c r="B3255">
        <v>100251</v>
      </c>
      <c r="C3255" t="s">
        <v>15337</v>
      </c>
      <c r="D3255">
        <v>2561</v>
      </c>
      <c r="E3255" t="s">
        <v>24696</v>
      </c>
      <c r="H3255" t="s">
        <v>7833</v>
      </c>
      <c r="I3255" t="b">
        <v>1</v>
      </c>
    </row>
    <row r="3256" spans="1:9" x14ac:dyDescent="0.25">
      <c r="A3256" t="s">
        <v>8998</v>
      </c>
      <c r="B3256">
        <v>103245</v>
      </c>
      <c r="C3256" t="s">
        <v>17043</v>
      </c>
      <c r="D3256">
        <v>2561</v>
      </c>
      <c r="E3256" t="s">
        <v>24696</v>
      </c>
      <c r="H3256" t="s">
        <v>7833</v>
      </c>
      <c r="I3256" t="b">
        <v>1</v>
      </c>
    </row>
    <row r="3257" spans="1:9" x14ac:dyDescent="0.25">
      <c r="A3257" t="s">
        <v>582</v>
      </c>
      <c r="B3257">
        <v>104569</v>
      </c>
      <c r="C3257" t="s">
        <v>13022</v>
      </c>
      <c r="D3257">
        <v>1508</v>
      </c>
      <c r="E3257" t="s">
        <v>22748</v>
      </c>
      <c r="H3257" t="s">
        <v>583</v>
      </c>
      <c r="I3257" t="b">
        <v>1</v>
      </c>
    </row>
    <row r="3258" spans="1:9" x14ac:dyDescent="0.25">
      <c r="A3258" t="s">
        <v>9009</v>
      </c>
      <c r="B3258">
        <v>104918</v>
      </c>
      <c r="C3258" t="s">
        <v>12187</v>
      </c>
      <c r="D3258">
        <v>3197</v>
      </c>
      <c r="E3258" t="s">
        <v>25837</v>
      </c>
      <c r="H3258" t="s">
        <v>9010</v>
      </c>
      <c r="I3258" t="b">
        <v>1</v>
      </c>
    </row>
    <row r="3259" spans="1:9" x14ac:dyDescent="0.25">
      <c r="A3259" t="s">
        <v>9013</v>
      </c>
      <c r="B3259">
        <v>100328</v>
      </c>
      <c r="C3259" t="s">
        <v>19872</v>
      </c>
      <c r="D3259">
        <v>3197</v>
      </c>
      <c r="E3259" t="s">
        <v>25837</v>
      </c>
      <c r="H3259" t="s">
        <v>9010</v>
      </c>
      <c r="I3259" t="b">
        <v>1</v>
      </c>
    </row>
    <row r="3260" spans="1:9" x14ac:dyDescent="0.25">
      <c r="A3260" t="s">
        <v>5738</v>
      </c>
      <c r="B3260">
        <v>103972</v>
      </c>
      <c r="C3260" t="s">
        <v>14145</v>
      </c>
      <c r="D3260">
        <v>3361</v>
      </c>
      <c r="E3260" t="s">
        <v>26137</v>
      </c>
      <c r="H3260" t="s">
        <v>5739</v>
      </c>
      <c r="I3260" t="b">
        <v>1</v>
      </c>
    </row>
    <row r="3261" spans="1:9" x14ac:dyDescent="0.25">
      <c r="A3261" t="s">
        <v>2161</v>
      </c>
      <c r="B3261">
        <v>103312</v>
      </c>
      <c r="C3261" t="s">
        <v>16853</v>
      </c>
      <c r="D3261">
        <v>1746</v>
      </c>
      <c r="E3261" t="s">
        <v>23170</v>
      </c>
      <c r="H3261" t="s">
        <v>2162</v>
      </c>
      <c r="I3261" t="b">
        <v>1</v>
      </c>
    </row>
    <row r="3262" spans="1:9" x14ac:dyDescent="0.25">
      <c r="A3262" t="s">
        <v>216</v>
      </c>
      <c r="B3262">
        <v>100467</v>
      </c>
      <c r="C3262" t="s">
        <v>19228</v>
      </c>
      <c r="D3262">
        <v>1394</v>
      </c>
      <c r="E3262" t="s">
        <v>22569</v>
      </c>
      <c r="H3262" t="s">
        <v>215</v>
      </c>
      <c r="I3262" t="b">
        <v>1</v>
      </c>
    </row>
    <row r="3263" spans="1:9" x14ac:dyDescent="0.25">
      <c r="A3263" t="s">
        <v>217</v>
      </c>
      <c r="B3263">
        <v>100481</v>
      </c>
      <c r="C3263" t="s">
        <v>19210</v>
      </c>
      <c r="D3263">
        <v>1394</v>
      </c>
      <c r="E3263" t="s">
        <v>22569</v>
      </c>
      <c r="H3263" t="s">
        <v>215</v>
      </c>
      <c r="I3263" t="b">
        <v>1</v>
      </c>
    </row>
    <row r="3264" spans="1:9" x14ac:dyDescent="0.25">
      <c r="A3264" t="s">
        <v>218</v>
      </c>
      <c r="B3264">
        <v>100498</v>
      </c>
      <c r="C3264" t="s">
        <v>19192</v>
      </c>
      <c r="D3264">
        <v>1394</v>
      </c>
      <c r="E3264" t="s">
        <v>22569</v>
      </c>
      <c r="H3264" t="s">
        <v>215</v>
      </c>
      <c r="I3264" t="b">
        <v>1</v>
      </c>
    </row>
    <row r="3265" spans="1:9" x14ac:dyDescent="0.25">
      <c r="A3265" t="s">
        <v>219</v>
      </c>
      <c r="B3265">
        <v>103167</v>
      </c>
      <c r="C3265" t="s">
        <v>17433</v>
      </c>
      <c r="D3265">
        <v>1394</v>
      </c>
      <c r="E3265" t="s">
        <v>22569</v>
      </c>
      <c r="H3265" t="s">
        <v>215</v>
      </c>
      <c r="I3265" t="b">
        <v>1</v>
      </c>
    </row>
    <row r="3266" spans="1:9" x14ac:dyDescent="0.25">
      <c r="A3266" t="s">
        <v>241</v>
      </c>
      <c r="B3266">
        <v>104157</v>
      </c>
      <c r="C3266" t="s">
        <v>13820</v>
      </c>
      <c r="D3266">
        <v>1394</v>
      </c>
      <c r="E3266" t="s">
        <v>22569</v>
      </c>
      <c r="H3266" t="s">
        <v>215</v>
      </c>
      <c r="I3266" t="b">
        <v>1</v>
      </c>
    </row>
    <row r="3267" spans="1:9" x14ac:dyDescent="0.25">
      <c r="A3267" t="s">
        <v>278</v>
      </c>
      <c r="B3267">
        <v>103169</v>
      </c>
      <c r="C3267" t="s">
        <v>17432</v>
      </c>
      <c r="D3267">
        <v>1394</v>
      </c>
      <c r="E3267" t="s">
        <v>22569</v>
      </c>
      <c r="H3267" t="s">
        <v>215</v>
      </c>
      <c r="I3267" t="b">
        <v>1</v>
      </c>
    </row>
    <row r="3268" spans="1:9" x14ac:dyDescent="0.25">
      <c r="A3268" t="s">
        <v>306</v>
      </c>
      <c r="B3268">
        <v>104385</v>
      </c>
      <c r="C3268" t="s">
        <v>13231</v>
      </c>
      <c r="D3268">
        <v>1394</v>
      </c>
      <c r="E3268" t="s">
        <v>22569</v>
      </c>
      <c r="H3268" t="s">
        <v>215</v>
      </c>
      <c r="I3268" t="b">
        <v>1</v>
      </c>
    </row>
    <row r="3269" spans="1:9" x14ac:dyDescent="0.25">
      <c r="A3269" t="s">
        <v>331</v>
      </c>
      <c r="B3269">
        <v>103580</v>
      </c>
      <c r="C3269" t="s">
        <v>16067</v>
      </c>
      <c r="D3269">
        <v>1394</v>
      </c>
      <c r="E3269" t="s">
        <v>22569</v>
      </c>
      <c r="H3269" t="s">
        <v>215</v>
      </c>
      <c r="I3269" t="b">
        <v>1</v>
      </c>
    </row>
    <row r="3270" spans="1:9" x14ac:dyDescent="0.25">
      <c r="A3270" t="s">
        <v>6191</v>
      </c>
      <c r="B3270">
        <v>102224</v>
      </c>
      <c r="C3270" t="s">
        <v>19286</v>
      </c>
      <c r="D3270">
        <v>3442</v>
      </c>
      <c r="E3270" t="s">
        <v>26269</v>
      </c>
      <c r="H3270" t="s">
        <v>6192</v>
      </c>
      <c r="I3270" t="b">
        <v>1</v>
      </c>
    </row>
    <row r="3271" spans="1:9" x14ac:dyDescent="0.25">
      <c r="A3271" t="s">
        <v>6228</v>
      </c>
      <c r="B3271">
        <v>102895</v>
      </c>
      <c r="C3271" t="s">
        <v>17991</v>
      </c>
      <c r="D3271">
        <v>3442</v>
      </c>
      <c r="E3271" t="s">
        <v>26269</v>
      </c>
      <c r="H3271" t="s">
        <v>6192</v>
      </c>
      <c r="I3271" t="b">
        <v>1</v>
      </c>
    </row>
    <row r="3272" spans="1:9" x14ac:dyDescent="0.25">
      <c r="A3272" t="s">
        <v>1430</v>
      </c>
      <c r="B3272">
        <v>105660</v>
      </c>
      <c r="C3272" t="s">
        <v>11864</v>
      </c>
      <c r="D3272">
        <v>2095</v>
      </c>
      <c r="E3272" t="s">
        <v>23839</v>
      </c>
      <c r="H3272" t="s">
        <v>1431</v>
      </c>
      <c r="I3272" t="b">
        <v>1</v>
      </c>
    </row>
    <row r="3273" spans="1:9" x14ac:dyDescent="0.25">
      <c r="A3273" t="s">
        <v>5882</v>
      </c>
      <c r="B3273">
        <v>101739</v>
      </c>
      <c r="C3273" t="s">
        <v>12472</v>
      </c>
      <c r="D3273">
        <v>3280</v>
      </c>
      <c r="E3273" t="s">
        <v>25983</v>
      </c>
      <c r="H3273" t="s">
        <v>5883</v>
      </c>
      <c r="I3273" t="b">
        <v>1</v>
      </c>
    </row>
    <row r="3274" spans="1:9" x14ac:dyDescent="0.25">
      <c r="A3274" t="s">
        <v>728</v>
      </c>
      <c r="B3274">
        <v>101692</v>
      </c>
      <c r="C3274" t="s">
        <v>13973</v>
      </c>
      <c r="D3274">
        <v>1207</v>
      </c>
      <c r="E3274" t="s">
        <v>22246</v>
      </c>
      <c r="H3274" t="s">
        <v>729</v>
      </c>
      <c r="I3274" t="b">
        <v>1</v>
      </c>
    </row>
    <row r="3275" spans="1:9" x14ac:dyDescent="0.25">
      <c r="A3275" t="s">
        <v>730</v>
      </c>
      <c r="B3275">
        <v>105619</v>
      </c>
      <c r="C3275" t="s">
        <v>10814</v>
      </c>
      <c r="D3275">
        <v>1207</v>
      </c>
      <c r="E3275" t="s">
        <v>22246</v>
      </c>
      <c r="H3275" t="s">
        <v>729</v>
      </c>
      <c r="I3275" t="b">
        <v>1</v>
      </c>
    </row>
    <row r="3276" spans="1:9" x14ac:dyDescent="0.25">
      <c r="A3276" t="s">
        <v>3741</v>
      </c>
      <c r="B3276">
        <v>104192</v>
      </c>
      <c r="C3276" t="s">
        <v>13769</v>
      </c>
      <c r="D3276">
        <v>174</v>
      </c>
      <c r="E3276" t="s">
        <v>20340</v>
      </c>
      <c r="H3276" t="s">
        <v>3742</v>
      </c>
      <c r="I3276" t="b">
        <v>1</v>
      </c>
    </row>
    <row r="3277" spans="1:9" x14ac:dyDescent="0.25">
      <c r="A3277" t="s">
        <v>3743</v>
      </c>
      <c r="B3277">
        <v>104203</v>
      </c>
      <c r="C3277" t="s">
        <v>13758</v>
      </c>
      <c r="D3277">
        <v>174</v>
      </c>
      <c r="E3277" t="s">
        <v>20340</v>
      </c>
      <c r="H3277" t="s">
        <v>3742</v>
      </c>
      <c r="I3277" t="b">
        <v>1</v>
      </c>
    </row>
    <row r="3278" spans="1:9" x14ac:dyDescent="0.25">
      <c r="A3278" t="s">
        <v>7577</v>
      </c>
      <c r="B3278">
        <v>103277</v>
      </c>
      <c r="C3278" t="s">
        <v>16916</v>
      </c>
      <c r="D3278">
        <v>2553</v>
      </c>
      <c r="E3278" t="s">
        <v>24673</v>
      </c>
      <c r="H3278" t="s">
        <v>7578</v>
      </c>
      <c r="I3278" t="b">
        <v>1</v>
      </c>
    </row>
    <row r="3279" spans="1:9" x14ac:dyDescent="0.25">
      <c r="A3279" t="s">
        <v>9185</v>
      </c>
      <c r="B3279">
        <v>104187</v>
      </c>
      <c r="C3279" t="s">
        <v>13774</v>
      </c>
      <c r="D3279">
        <v>3115</v>
      </c>
      <c r="E3279" t="s">
        <v>25699</v>
      </c>
      <c r="H3279" t="s">
        <v>9186</v>
      </c>
      <c r="I3279" t="b">
        <v>1</v>
      </c>
    </row>
    <row r="3280" spans="1:9" x14ac:dyDescent="0.25">
      <c r="A3280" t="s">
        <v>1551</v>
      </c>
      <c r="B3280">
        <v>102769</v>
      </c>
      <c r="C3280" t="s">
        <v>18340</v>
      </c>
      <c r="D3280">
        <v>2015</v>
      </c>
      <c r="E3280" t="s">
        <v>23656</v>
      </c>
      <c r="H3280" t="s">
        <v>1552</v>
      </c>
      <c r="I3280" t="b">
        <v>1</v>
      </c>
    </row>
    <row r="3281" spans="1:9" x14ac:dyDescent="0.25">
      <c r="A3281" t="s">
        <v>2724</v>
      </c>
      <c r="B3281">
        <v>100638</v>
      </c>
      <c r="C3281" t="s">
        <v>18198</v>
      </c>
      <c r="D3281">
        <v>447</v>
      </c>
      <c r="E3281" t="s">
        <v>20847</v>
      </c>
      <c r="H3281" t="s">
        <v>2725</v>
      </c>
      <c r="I3281" t="b">
        <v>1</v>
      </c>
    </row>
    <row r="3282" spans="1:9" x14ac:dyDescent="0.25">
      <c r="A3282" t="s">
        <v>2726</v>
      </c>
      <c r="B3282">
        <v>101113</v>
      </c>
      <c r="C3282" t="s">
        <v>15448</v>
      </c>
      <c r="D3282">
        <v>447</v>
      </c>
      <c r="E3282" t="s">
        <v>20847</v>
      </c>
      <c r="H3282" t="s">
        <v>2725</v>
      </c>
      <c r="I3282" t="b">
        <v>1</v>
      </c>
    </row>
    <row r="3283" spans="1:9" x14ac:dyDescent="0.25">
      <c r="A3283" t="s">
        <v>2727</v>
      </c>
      <c r="B3283">
        <v>105356</v>
      </c>
      <c r="C3283" t="s">
        <v>11401</v>
      </c>
      <c r="D3283">
        <v>447</v>
      </c>
      <c r="E3283" t="s">
        <v>20847</v>
      </c>
      <c r="H3283" t="s">
        <v>2725</v>
      </c>
      <c r="I3283" t="b">
        <v>1</v>
      </c>
    </row>
    <row r="3284" spans="1:9" x14ac:dyDescent="0.25">
      <c r="A3284" t="s">
        <v>4623</v>
      </c>
      <c r="B3284">
        <v>100454</v>
      </c>
      <c r="C3284" t="s">
        <v>19240</v>
      </c>
      <c r="D3284">
        <v>653</v>
      </c>
      <c r="E3284" t="s">
        <v>21235</v>
      </c>
      <c r="H3284" t="s">
        <v>4624</v>
      </c>
      <c r="I3284" t="b">
        <v>1</v>
      </c>
    </row>
    <row r="3285" spans="1:9" x14ac:dyDescent="0.25">
      <c r="A3285" t="s">
        <v>4792</v>
      </c>
      <c r="B3285">
        <v>105314</v>
      </c>
      <c r="C3285" t="s">
        <v>11593</v>
      </c>
      <c r="D3285">
        <v>653</v>
      </c>
      <c r="E3285" t="s">
        <v>21235</v>
      </c>
      <c r="H3285" t="s">
        <v>4624</v>
      </c>
      <c r="I3285" t="b">
        <v>1</v>
      </c>
    </row>
    <row r="3286" spans="1:9" x14ac:dyDescent="0.25">
      <c r="A3286" t="s">
        <v>4873</v>
      </c>
      <c r="B3286">
        <v>103855</v>
      </c>
      <c r="C3286" t="s">
        <v>15034</v>
      </c>
      <c r="D3286">
        <v>653</v>
      </c>
      <c r="E3286" t="s">
        <v>21235</v>
      </c>
      <c r="H3286" t="s">
        <v>4624</v>
      </c>
      <c r="I3286" t="b">
        <v>1</v>
      </c>
    </row>
    <row r="3287" spans="1:9" x14ac:dyDescent="0.25">
      <c r="A3287" t="s">
        <v>5126</v>
      </c>
      <c r="B3287">
        <v>105163</v>
      </c>
      <c r="C3287" t="s">
        <v>11766</v>
      </c>
      <c r="D3287">
        <v>653</v>
      </c>
      <c r="E3287" t="s">
        <v>21235</v>
      </c>
      <c r="H3287" t="s">
        <v>4624</v>
      </c>
      <c r="I3287" t="b">
        <v>1</v>
      </c>
    </row>
    <row r="3288" spans="1:9" x14ac:dyDescent="0.25">
      <c r="A3288" t="s">
        <v>220</v>
      </c>
      <c r="B3288">
        <v>102372</v>
      </c>
      <c r="C3288" t="s">
        <v>18928</v>
      </c>
      <c r="D3288">
        <v>1383</v>
      </c>
      <c r="E3288" t="s">
        <v>22549</v>
      </c>
      <c r="H3288" t="s">
        <v>207</v>
      </c>
      <c r="I3288" t="b">
        <v>1</v>
      </c>
    </row>
    <row r="3289" spans="1:9" x14ac:dyDescent="0.25">
      <c r="A3289" t="s">
        <v>4538</v>
      </c>
      <c r="B3289">
        <v>103386</v>
      </c>
      <c r="C3289" t="s">
        <v>16519</v>
      </c>
      <c r="D3289">
        <v>2202</v>
      </c>
      <c r="E3289" t="s">
        <v>24010</v>
      </c>
      <c r="H3289" t="s">
        <v>4539</v>
      </c>
      <c r="I3289" t="b">
        <v>1</v>
      </c>
    </row>
    <row r="3290" spans="1:9" x14ac:dyDescent="0.25">
      <c r="A3290" t="s">
        <v>4540</v>
      </c>
      <c r="B3290">
        <v>103457</v>
      </c>
      <c r="C3290" t="s">
        <v>16533</v>
      </c>
      <c r="D3290">
        <v>2202</v>
      </c>
      <c r="E3290" t="s">
        <v>24010</v>
      </c>
      <c r="H3290" t="s">
        <v>4539</v>
      </c>
      <c r="I3290" t="b">
        <v>1</v>
      </c>
    </row>
    <row r="3291" spans="1:9" x14ac:dyDescent="0.25">
      <c r="A3291" t="s">
        <v>4541</v>
      </c>
      <c r="B3291">
        <v>103471</v>
      </c>
      <c r="C3291" t="s">
        <v>16518</v>
      </c>
      <c r="D3291">
        <v>2202</v>
      </c>
      <c r="E3291" t="s">
        <v>24010</v>
      </c>
      <c r="H3291" t="s">
        <v>4539</v>
      </c>
      <c r="I3291" t="b">
        <v>1</v>
      </c>
    </row>
    <row r="3292" spans="1:9" x14ac:dyDescent="0.25">
      <c r="A3292" t="s">
        <v>4542</v>
      </c>
      <c r="B3292">
        <v>103815</v>
      </c>
      <c r="C3292" t="s">
        <v>15085</v>
      </c>
      <c r="D3292">
        <v>2202</v>
      </c>
      <c r="E3292" t="s">
        <v>24010</v>
      </c>
      <c r="H3292" t="s">
        <v>4539</v>
      </c>
      <c r="I3292" t="b">
        <v>1</v>
      </c>
    </row>
    <row r="3293" spans="1:9" x14ac:dyDescent="0.25">
      <c r="A3293" t="s">
        <v>4543</v>
      </c>
      <c r="B3293">
        <v>103825</v>
      </c>
      <c r="C3293" t="s">
        <v>15084</v>
      </c>
      <c r="D3293">
        <v>2202</v>
      </c>
      <c r="E3293" t="s">
        <v>24010</v>
      </c>
      <c r="H3293" t="s">
        <v>4539</v>
      </c>
      <c r="I3293" t="b">
        <v>1</v>
      </c>
    </row>
    <row r="3294" spans="1:9" x14ac:dyDescent="0.25">
      <c r="A3294" t="s">
        <v>4544</v>
      </c>
      <c r="B3294">
        <v>103900</v>
      </c>
      <c r="C3294" t="s">
        <v>14906</v>
      </c>
      <c r="D3294">
        <v>2202</v>
      </c>
      <c r="E3294" t="s">
        <v>24010</v>
      </c>
      <c r="H3294" t="s">
        <v>4539</v>
      </c>
      <c r="I3294" t="b">
        <v>1</v>
      </c>
    </row>
    <row r="3295" spans="1:9" x14ac:dyDescent="0.25">
      <c r="A3295" t="s">
        <v>7792</v>
      </c>
      <c r="B3295">
        <v>100472</v>
      </c>
      <c r="C3295" t="s">
        <v>19223</v>
      </c>
      <c r="D3295">
        <v>3302</v>
      </c>
      <c r="E3295" t="s">
        <v>26021</v>
      </c>
      <c r="H3295" t="s">
        <v>7791</v>
      </c>
      <c r="I3295" t="b">
        <v>1</v>
      </c>
    </row>
    <row r="3296" spans="1:9" x14ac:dyDescent="0.25">
      <c r="A3296" t="s">
        <v>6605</v>
      </c>
      <c r="B3296">
        <v>102182</v>
      </c>
      <c r="C3296" t="s">
        <v>19329</v>
      </c>
      <c r="D3296">
        <v>4143</v>
      </c>
      <c r="E3296" t="s">
        <v>27562</v>
      </c>
      <c r="H3296" t="s">
        <v>6606</v>
      </c>
      <c r="I3296" t="b">
        <v>1</v>
      </c>
    </row>
    <row r="3297" spans="1:9" x14ac:dyDescent="0.25">
      <c r="A3297" t="s">
        <v>6737</v>
      </c>
      <c r="B3297">
        <v>105635</v>
      </c>
      <c r="C3297" t="s">
        <v>11885</v>
      </c>
      <c r="D3297">
        <v>4406</v>
      </c>
      <c r="E3297" t="s">
        <v>28004</v>
      </c>
      <c r="H3297" t="s">
        <v>6738</v>
      </c>
      <c r="I3297" t="b">
        <v>1</v>
      </c>
    </row>
    <row r="3298" spans="1:9" x14ac:dyDescent="0.25">
      <c r="A3298" t="s">
        <v>6243</v>
      </c>
      <c r="B3298">
        <v>102203</v>
      </c>
      <c r="C3298" t="s">
        <v>19308</v>
      </c>
      <c r="D3298">
        <v>3436</v>
      </c>
      <c r="E3298" t="s">
        <v>26261</v>
      </c>
      <c r="H3298" t="s">
        <v>6244</v>
      </c>
      <c r="I3298" t="b">
        <v>1</v>
      </c>
    </row>
    <row r="3299" spans="1:9" x14ac:dyDescent="0.25">
      <c r="A3299" t="s">
        <v>5296</v>
      </c>
      <c r="B3299">
        <v>102399</v>
      </c>
      <c r="C3299" t="s">
        <v>18902</v>
      </c>
      <c r="D3299">
        <v>3649</v>
      </c>
      <c r="E3299" t="s">
        <v>26653</v>
      </c>
      <c r="H3299" t="s">
        <v>5297</v>
      </c>
      <c r="I3299" t="b">
        <v>1</v>
      </c>
    </row>
    <row r="3300" spans="1:9" x14ac:dyDescent="0.25">
      <c r="A3300" t="s">
        <v>3031</v>
      </c>
      <c r="B3300">
        <v>104815</v>
      </c>
      <c r="C3300" t="s">
        <v>12292</v>
      </c>
      <c r="D3300">
        <v>580</v>
      </c>
      <c r="E3300" t="s">
        <v>21116</v>
      </c>
      <c r="H3300" t="s">
        <v>3032</v>
      </c>
      <c r="I3300" t="b">
        <v>1</v>
      </c>
    </row>
    <row r="3301" spans="1:9" x14ac:dyDescent="0.25">
      <c r="A3301" t="s">
        <v>7014</v>
      </c>
      <c r="B3301">
        <v>100409</v>
      </c>
      <c r="C3301" t="s">
        <v>19720</v>
      </c>
      <c r="D3301">
        <v>4000</v>
      </c>
      <c r="E3301" t="s">
        <v>27322</v>
      </c>
      <c r="H3301" t="s">
        <v>7015</v>
      </c>
      <c r="I3301" t="b">
        <v>1</v>
      </c>
    </row>
    <row r="3302" spans="1:9" x14ac:dyDescent="0.25">
      <c r="A3302" t="s">
        <v>4970</v>
      </c>
      <c r="B3302">
        <v>103792</v>
      </c>
      <c r="C3302" t="s">
        <v>15116</v>
      </c>
      <c r="D3302">
        <v>767</v>
      </c>
      <c r="E3302" t="s">
        <v>21463</v>
      </c>
      <c r="H3302" t="s">
        <v>4971</v>
      </c>
      <c r="I3302" t="b">
        <v>1</v>
      </c>
    </row>
    <row r="3303" spans="1:9" x14ac:dyDescent="0.25">
      <c r="A3303" t="s">
        <v>7128</v>
      </c>
      <c r="B3303">
        <v>105385</v>
      </c>
      <c r="C3303" t="s">
        <v>11413</v>
      </c>
      <c r="D3303">
        <v>3855</v>
      </c>
      <c r="E3303" t="s">
        <v>27074</v>
      </c>
      <c r="H3303" t="s">
        <v>7129</v>
      </c>
      <c r="I3303" t="b">
        <v>1</v>
      </c>
    </row>
    <row r="3304" spans="1:9" x14ac:dyDescent="0.25">
      <c r="A3304" t="s">
        <v>2898</v>
      </c>
      <c r="B3304">
        <v>103535</v>
      </c>
      <c r="C3304" t="s">
        <v>16119</v>
      </c>
      <c r="D3304">
        <v>572</v>
      </c>
      <c r="E3304" t="s">
        <v>21100</v>
      </c>
      <c r="H3304" t="s">
        <v>2899</v>
      </c>
      <c r="I3304" t="b">
        <v>1</v>
      </c>
    </row>
    <row r="3305" spans="1:9" x14ac:dyDescent="0.25">
      <c r="A3305" t="s">
        <v>2933</v>
      </c>
      <c r="B3305">
        <v>100439</v>
      </c>
      <c r="C3305" t="s">
        <v>19254</v>
      </c>
      <c r="D3305">
        <v>572</v>
      </c>
      <c r="E3305" t="s">
        <v>21100</v>
      </c>
      <c r="H3305" t="s">
        <v>2899</v>
      </c>
      <c r="I3305" t="b">
        <v>1</v>
      </c>
    </row>
    <row r="3306" spans="1:9" x14ac:dyDescent="0.25">
      <c r="A3306" t="s">
        <v>2934</v>
      </c>
      <c r="B3306">
        <v>101139</v>
      </c>
      <c r="C3306" t="s">
        <v>15055</v>
      </c>
      <c r="D3306">
        <v>572</v>
      </c>
      <c r="E3306" t="s">
        <v>21100</v>
      </c>
      <c r="H3306" t="s">
        <v>2899</v>
      </c>
      <c r="I3306" t="b">
        <v>1</v>
      </c>
    </row>
    <row r="3307" spans="1:9" x14ac:dyDescent="0.25">
      <c r="A3307" t="s">
        <v>2979</v>
      </c>
      <c r="B3307">
        <v>103534</v>
      </c>
      <c r="C3307" t="s">
        <v>16128</v>
      </c>
      <c r="D3307">
        <v>572</v>
      </c>
      <c r="E3307" t="s">
        <v>21100</v>
      </c>
      <c r="H3307" t="s">
        <v>2899</v>
      </c>
      <c r="I3307" t="b">
        <v>1</v>
      </c>
    </row>
    <row r="3308" spans="1:9" x14ac:dyDescent="0.25">
      <c r="A3308" t="s">
        <v>626</v>
      </c>
      <c r="B3308">
        <v>102246</v>
      </c>
      <c r="C3308" t="s">
        <v>19260</v>
      </c>
      <c r="D3308">
        <v>1566</v>
      </c>
      <c r="E3308" t="s">
        <v>22870</v>
      </c>
      <c r="H3308" t="s">
        <v>627</v>
      </c>
      <c r="I3308" t="b">
        <v>1</v>
      </c>
    </row>
    <row r="3309" spans="1:9" x14ac:dyDescent="0.25">
      <c r="A3309" t="s">
        <v>173</v>
      </c>
      <c r="B3309">
        <v>102090</v>
      </c>
      <c r="C3309" t="s">
        <v>19444</v>
      </c>
      <c r="D3309">
        <v>1472</v>
      </c>
      <c r="E3309" t="s">
        <v>22695</v>
      </c>
      <c r="H3309" t="s">
        <v>174</v>
      </c>
      <c r="I3309" t="b">
        <v>1</v>
      </c>
    </row>
    <row r="3310" spans="1:9" x14ac:dyDescent="0.25">
      <c r="A3310" t="s">
        <v>8383</v>
      </c>
      <c r="B3310">
        <v>104248</v>
      </c>
      <c r="C3310" t="s">
        <v>13670</v>
      </c>
      <c r="D3310">
        <v>2496</v>
      </c>
      <c r="E3310" t="s">
        <v>24571</v>
      </c>
      <c r="H3310" t="s">
        <v>8384</v>
      </c>
      <c r="I3310" t="b">
        <v>1</v>
      </c>
    </row>
    <row r="3311" spans="1:9" x14ac:dyDescent="0.25">
      <c r="A3311" t="s">
        <v>8432</v>
      </c>
      <c r="B3311">
        <v>104247</v>
      </c>
      <c r="C3311" t="s">
        <v>13671</v>
      </c>
      <c r="D3311">
        <v>2496</v>
      </c>
      <c r="E3311" t="s">
        <v>24571</v>
      </c>
      <c r="H3311" t="s">
        <v>8384</v>
      </c>
      <c r="I3311" t="b">
        <v>1</v>
      </c>
    </row>
    <row r="3312" spans="1:9" x14ac:dyDescent="0.25">
      <c r="A3312" t="s">
        <v>8731</v>
      </c>
      <c r="B3312">
        <v>105111</v>
      </c>
      <c r="C3312" t="s">
        <v>11981</v>
      </c>
      <c r="D3312">
        <v>3003</v>
      </c>
      <c r="E3312" t="s">
        <v>25487</v>
      </c>
      <c r="H3312" t="s">
        <v>8732</v>
      </c>
      <c r="I3312" t="b">
        <v>1</v>
      </c>
    </row>
    <row r="3313" spans="1:9" x14ac:dyDescent="0.25">
      <c r="A3313" t="s">
        <v>2909</v>
      </c>
      <c r="B3313">
        <v>101942</v>
      </c>
      <c r="C3313" t="s">
        <v>19656</v>
      </c>
      <c r="D3313">
        <v>561</v>
      </c>
      <c r="E3313" t="s">
        <v>21078</v>
      </c>
      <c r="H3313" t="s">
        <v>2910</v>
      </c>
      <c r="I3313" t="b">
        <v>1</v>
      </c>
    </row>
    <row r="3314" spans="1:9" x14ac:dyDescent="0.25">
      <c r="A3314" t="s">
        <v>2911</v>
      </c>
      <c r="B3314">
        <v>102041</v>
      </c>
      <c r="C3314" t="s">
        <v>19552</v>
      </c>
      <c r="D3314">
        <v>561</v>
      </c>
      <c r="E3314" t="s">
        <v>21078</v>
      </c>
      <c r="H3314" t="s">
        <v>2910</v>
      </c>
      <c r="I3314" t="b">
        <v>1</v>
      </c>
    </row>
    <row r="3315" spans="1:9" x14ac:dyDescent="0.25">
      <c r="A3315" t="s">
        <v>4924</v>
      </c>
      <c r="B3315">
        <v>102619</v>
      </c>
      <c r="C3315" t="s">
        <v>18669</v>
      </c>
      <c r="D3315">
        <v>789</v>
      </c>
      <c r="E3315" t="s">
        <v>21499</v>
      </c>
      <c r="H3315" t="s">
        <v>4925</v>
      </c>
      <c r="I3315" t="b">
        <v>1</v>
      </c>
    </row>
    <row r="3316" spans="1:9" x14ac:dyDescent="0.25">
      <c r="A3316" t="s">
        <v>6721</v>
      </c>
      <c r="B3316">
        <v>104653</v>
      </c>
      <c r="C3316" t="s">
        <v>12885</v>
      </c>
      <c r="D3316">
        <v>4396</v>
      </c>
      <c r="E3316" t="s">
        <v>27989</v>
      </c>
      <c r="H3316" t="s">
        <v>6722</v>
      </c>
      <c r="I3316" t="b">
        <v>1</v>
      </c>
    </row>
    <row r="3317" spans="1:9" x14ac:dyDescent="0.25">
      <c r="A3317" t="s">
        <v>5351</v>
      </c>
      <c r="B3317">
        <v>100335</v>
      </c>
      <c r="C3317" t="s">
        <v>19863</v>
      </c>
      <c r="D3317">
        <v>3621</v>
      </c>
      <c r="E3317" t="s">
        <v>26578</v>
      </c>
      <c r="H3317" t="s">
        <v>5352</v>
      </c>
      <c r="I3317" t="b">
        <v>1</v>
      </c>
    </row>
    <row r="3318" spans="1:9" x14ac:dyDescent="0.25">
      <c r="A3318" t="s">
        <v>5353</v>
      </c>
      <c r="B3318">
        <v>100477</v>
      </c>
      <c r="C3318" t="s">
        <v>19218</v>
      </c>
      <c r="D3318">
        <v>3621</v>
      </c>
      <c r="E3318" t="s">
        <v>26578</v>
      </c>
      <c r="H3318" t="s">
        <v>5352</v>
      </c>
      <c r="I3318" t="b">
        <v>1</v>
      </c>
    </row>
    <row r="3319" spans="1:9" x14ac:dyDescent="0.25">
      <c r="A3319" t="s">
        <v>5354</v>
      </c>
      <c r="B3319">
        <v>102723</v>
      </c>
      <c r="C3319" t="s">
        <v>18431</v>
      </c>
      <c r="D3319">
        <v>3621</v>
      </c>
      <c r="E3319" t="s">
        <v>26578</v>
      </c>
      <c r="H3319" t="s">
        <v>5352</v>
      </c>
      <c r="I3319" t="b">
        <v>1</v>
      </c>
    </row>
    <row r="3320" spans="1:9" x14ac:dyDescent="0.25">
      <c r="A3320" t="s">
        <v>5355</v>
      </c>
      <c r="B3320">
        <v>102724</v>
      </c>
      <c r="C3320" t="s">
        <v>18430</v>
      </c>
      <c r="D3320">
        <v>3621</v>
      </c>
      <c r="E3320" t="s">
        <v>26578</v>
      </c>
      <c r="H3320" t="s">
        <v>5352</v>
      </c>
      <c r="I3320" t="b">
        <v>1</v>
      </c>
    </row>
    <row r="3321" spans="1:9" x14ac:dyDescent="0.25">
      <c r="A3321" t="s">
        <v>5356</v>
      </c>
      <c r="B3321">
        <v>104833</v>
      </c>
      <c r="C3321" t="s">
        <v>12272</v>
      </c>
      <c r="D3321">
        <v>3621</v>
      </c>
      <c r="E3321" t="s">
        <v>26578</v>
      </c>
      <c r="H3321" t="s">
        <v>5352</v>
      </c>
      <c r="I3321" t="b">
        <v>1</v>
      </c>
    </row>
    <row r="3322" spans="1:9" x14ac:dyDescent="0.25">
      <c r="A3322" t="s">
        <v>7724</v>
      </c>
      <c r="B3322">
        <v>104980</v>
      </c>
      <c r="C3322" t="s">
        <v>12122</v>
      </c>
      <c r="D3322">
        <v>3621</v>
      </c>
      <c r="E3322" t="s">
        <v>26578</v>
      </c>
      <c r="H3322" t="s">
        <v>5352</v>
      </c>
      <c r="I3322" t="b">
        <v>1</v>
      </c>
    </row>
    <row r="3323" spans="1:9" x14ac:dyDescent="0.25">
      <c r="A3323" t="s">
        <v>9255</v>
      </c>
      <c r="B3323">
        <v>100961</v>
      </c>
      <c r="C3323" t="s">
        <v>17203</v>
      </c>
      <c r="D3323">
        <v>3164</v>
      </c>
      <c r="E3323" t="s">
        <v>25778</v>
      </c>
      <c r="H3323" t="s">
        <v>9254</v>
      </c>
      <c r="I3323" t="b">
        <v>1</v>
      </c>
    </row>
    <row r="3324" spans="1:9" x14ac:dyDescent="0.25">
      <c r="A3324" t="s">
        <v>9256</v>
      </c>
      <c r="B3324">
        <v>102170</v>
      </c>
      <c r="C3324" t="s">
        <v>19365</v>
      </c>
      <c r="D3324">
        <v>3164</v>
      </c>
      <c r="E3324" t="s">
        <v>25778</v>
      </c>
      <c r="H3324" t="s">
        <v>9254</v>
      </c>
      <c r="I3324" t="b">
        <v>1</v>
      </c>
    </row>
    <row r="3325" spans="1:9" x14ac:dyDescent="0.25">
      <c r="A3325" t="s">
        <v>6824</v>
      </c>
      <c r="B3325">
        <v>101523</v>
      </c>
      <c r="C3325" t="s">
        <v>14473</v>
      </c>
      <c r="D3325">
        <v>4253</v>
      </c>
      <c r="E3325" t="s">
        <v>27724</v>
      </c>
      <c r="H3325" t="s">
        <v>6825</v>
      </c>
      <c r="I3325" t="b">
        <v>1</v>
      </c>
    </row>
    <row r="3326" spans="1:9" x14ac:dyDescent="0.25">
      <c r="A3326" t="s">
        <v>7351</v>
      </c>
      <c r="B3326">
        <v>103674</v>
      </c>
      <c r="C3326" t="s">
        <v>15574</v>
      </c>
      <c r="D3326">
        <v>4022</v>
      </c>
      <c r="E3326" t="s">
        <v>27365</v>
      </c>
      <c r="H3326" t="s">
        <v>7352</v>
      </c>
      <c r="I3326" t="b">
        <v>1</v>
      </c>
    </row>
    <row r="3327" spans="1:9" x14ac:dyDescent="0.25">
      <c r="A3327" t="s">
        <v>7403</v>
      </c>
      <c r="B3327">
        <v>100813</v>
      </c>
      <c r="C3327" t="s">
        <v>18093</v>
      </c>
      <c r="D3327">
        <v>4022</v>
      </c>
      <c r="E3327" t="s">
        <v>27365</v>
      </c>
      <c r="H3327" t="s">
        <v>7352</v>
      </c>
      <c r="I3327" t="b">
        <v>1</v>
      </c>
    </row>
    <row r="3328" spans="1:9" x14ac:dyDescent="0.25">
      <c r="A3328" t="s">
        <v>7404</v>
      </c>
      <c r="B3328">
        <v>101720</v>
      </c>
      <c r="C3328" t="s">
        <v>12795</v>
      </c>
      <c r="D3328">
        <v>4022</v>
      </c>
      <c r="E3328" t="s">
        <v>27365</v>
      </c>
      <c r="H3328" t="s">
        <v>7352</v>
      </c>
      <c r="I3328" t="b">
        <v>1</v>
      </c>
    </row>
    <row r="3329" spans="1:9" x14ac:dyDescent="0.25">
      <c r="A3329" t="s">
        <v>7405</v>
      </c>
      <c r="B3329">
        <v>102173</v>
      </c>
      <c r="C3329" t="s">
        <v>19362</v>
      </c>
      <c r="D3329">
        <v>4022</v>
      </c>
      <c r="E3329" t="s">
        <v>27365</v>
      </c>
      <c r="H3329" t="s">
        <v>7352</v>
      </c>
      <c r="I3329" t="b">
        <v>1</v>
      </c>
    </row>
    <row r="3330" spans="1:9" x14ac:dyDescent="0.25">
      <c r="A3330" t="s">
        <v>8623</v>
      </c>
      <c r="B3330">
        <v>102529</v>
      </c>
      <c r="C3330" t="s">
        <v>18774</v>
      </c>
      <c r="D3330">
        <v>2472</v>
      </c>
      <c r="E3330" t="s">
        <v>24521</v>
      </c>
      <c r="H3330" t="s">
        <v>8624</v>
      </c>
      <c r="I3330" t="b">
        <v>1</v>
      </c>
    </row>
    <row r="3331" spans="1:9" x14ac:dyDescent="0.25">
      <c r="A3331" t="s">
        <v>7744</v>
      </c>
      <c r="B3331">
        <v>103903</v>
      </c>
      <c r="C3331" t="s">
        <v>14893</v>
      </c>
      <c r="D3331">
        <v>3630</v>
      </c>
      <c r="E3331" t="s">
        <v>26605</v>
      </c>
      <c r="H3331" t="s">
        <v>7745</v>
      </c>
      <c r="I3331" t="b">
        <v>1</v>
      </c>
    </row>
    <row r="3332" spans="1:9" x14ac:dyDescent="0.25">
      <c r="A3332" t="s">
        <v>7746</v>
      </c>
      <c r="B3332">
        <v>105459</v>
      </c>
      <c r="C3332" t="s">
        <v>11333</v>
      </c>
      <c r="D3332">
        <v>3630</v>
      </c>
      <c r="E3332" t="s">
        <v>26605</v>
      </c>
      <c r="H3332" t="s">
        <v>7745</v>
      </c>
      <c r="I3332" t="b">
        <v>1</v>
      </c>
    </row>
    <row r="3333" spans="1:9" x14ac:dyDescent="0.25">
      <c r="A3333" t="s">
        <v>7747</v>
      </c>
      <c r="B3333">
        <v>105461</v>
      </c>
      <c r="C3333" t="s">
        <v>11331</v>
      </c>
      <c r="D3333">
        <v>3630</v>
      </c>
      <c r="E3333" t="s">
        <v>26605</v>
      </c>
      <c r="H3333" t="s">
        <v>7745</v>
      </c>
      <c r="I3333" t="b">
        <v>1</v>
      </c>
    </row>
    <row r="3334" spans="1:9" x14ac:dyDescent="0.25">
      <c r="A3334" t="s">
        <v>7748</v>
      </c>
      <c r="B3334">
        <v>105463</v>
      </c>
      <c r="C3334" t="s">
        <v>11329</v>
      </c>
      <c r="D3334">
        <v>3630</v>
      </c>
      <c r="E3334" t="s">
        <v>26605</v>
      </c>
      <c r="H3334" t="s">
        <v>7745</v>
      </c>
      <c r="I3334" t="b">
        <v>1</v>
      </c>
    </row>
    <row r="3335" spans="1:9" x14ac:dyDescent="0.25">
      <c r="A3335" t="s">
        <v>2862</v>
      </c>
      <c r="B3335">
        <v>104171</v>
      </c>
      <c r="C3335" t="s">
        <v>13787</v>
      </c>
      <c r="D3335">
        <v>386</v>
      </c>
      <c r="E3335" t="s">
        <v>20739</v>
      </c>
      <c r="H3335" t="s">
        <v>2863</v>
      </c>
      <c r="I3335" t="b">
        <v>1</v>
      </c>
    </row>
    <row r="3336" spans="1:9" x14ac:dyDescent="0.25">
      <c r="A3336" t="s">
        <v>6858</v>
      </c>
      <c r="B3336">
        <v>105173</v>
      </c>
      <c r="C3336" t="s">
        <v>11683</v>
      </c>
      <c r="D3336">
        <v>4315</v>
      </c>
      <c r="E3336" t="s">
        <v>27827</v>
      </c>
      <c r="H3336" t="s">
        <v>6859</v>
      </c>
      <c r="I3336" t="b">
        <v>1</v>
      </c>
    </row>
    <row r="3337" spans="1:9" x14ac:dyDescent="0.25">
      <c r="A3337" t="s">
        <v>5335</v>
      </c>
      <c r="B3337">
        <v>105771</v>
      </c>
      <c r="C3337" t="s">
        <v>10917</v>
      </c>
      <c r="D3337">
        <v>3618</v>
      </c>
      <c r="E3337" t="s">
        <v>26573</v>
      </c>
      <c r="H3337" t="s">
        <v>5336</v>
      </c>
      <c r="I3337" t="b">
        <v>1</v>
      </c>
    </row>
    <row r="3338" spans="1:9" x14ac:dyDescent="0.25">
      <c r="A3338" t="s">
        <v>8148</v>
      </c>
      <c r="B3338">
        <v>102716</v>
      </c>
      <c r="C3338" t="s">
        <v>18487</v>
      </c>
      <c r="D3338">
        <v>2395</v>
      </c>
      <c r="E3338" t="s">
        <v>24374</v>
      </c>
      <c r="H3338" t="s">
        <v>8149</v>
      </c>
      <c r="I3338" t="b">
        <v>1</v>
      </c>
    </row>
    <row r="3339" spans="1:9" x14ac:dyDescent="0.25">
      <c r="A3339" t="s">
        <v>8150</v>
      </c>
      <c r="B3339">
        <v>102717</v>
      </c>
      <c r="C3339" t="s">
        <v>18485</v>
      </c>
      <c r="D3339">
        <v>2395</v>
      </c>
      <c r="E3339" t="s">
        <v>24374</v>
      </c>
      <c r="H3339" t="s">
        <v>8149</v>
      </c>
      <c r="I3339" t="b">
        <v>1</v>
      </c>
    </row>
    <row r="3340" spans="1:9" x14ac:dyDescent="0.25">
      <c r="A3340" t="s">
        <v>8151</v>
      </c>
      <c r="B3340">
        <v>104079</v>
      </c>
      <c r="C3340" t="s">
        <v>13914</v>
      </c>
      <c r="D3340">
        <v>2395</v>
      </c>
      <c r="E3340" t="s">
        <v>24374</v>
      </c>
      <c r="H3340" t="s">
        <v>8149</v>
      </c>
      <c r="I3340" t="b">
        <v>1</v>
      </c>
    </row>
    <row r="3341" spans="1:9" x14ac:dyDescent="0.25">
      <c r="A3341" t="s">
        <v>8152</v>
      </c>
      <c r="B3341">
        <v>104121</v>
      </c>
      <c r="C3341" t="s">
        <v>13870</v>
      </c>
      <c r="D3341">
        <v>2395</v>
      </c>
      <c r="E3341" t="s">
        <v>24374</v>
      </c>
      <c r="H3341" t="s">
        <v>8149</v>
      </c>
      <c r="I3341" t="b">
        <v>1</v>
      </c>
    </row>
    <row r="3342" spans="1:9" x14ac:dyDescent="0.25">
      <c r="A3342" t="s">
        <v>8165</v>
      </c>
      <c r="B3342">
        <v>101288</v>
      </c>
      <c r="C3342" t="s">
        <v>14775</v>
      </c>
      <c r="D3342">
        <v>2395</v>
      </c>
      <c r="E3342" t="s">
        <v>24374</v>
      </c>
      <c r="H3342" t="s">
        <v>8149</v>
      </c>
      <c r="I3342" t="b">
        <v>1</v>
      </c>
    </row>
    <row r="3343" spans="1:9" x14ac:dyDescent="0.25">
      <c r="A3343" t="s">
        <v>8200</v>
      </c>
      <c r="B3343">
        <v>102701</v>
      </c>
      <c r="C3343" t="s">
        <v>18486</v>
      </c>
      <c r="D3343">
        <v>2395</v>
      </c>
      <c r="E3343" t="s">
        <v>24374</v>
      </c>
      <c r="H3343" t="s">
        <v>8149</v>
      </c>
      <c r="I3343" t="b">
        <v>1</v>
      </c>
    </row>
    <row r="3344" spans="1:9" x14ac:dyDescent="0.25">
      <c r="A3344" t="s">
        <v>8203</v>
      </c>
      <c r="B3344">
        <v>101361</v>
      </c>
      <c r="C3344" t="s">
        <v>14667</v>
      </c>
      <c r="D3344">
        <v>2395</v>
      </c>
      <c r="E3344" t="s">
        <v>24374</v>
      </c>
      <c r="H3344" t="s">
        <v>8149</v>
      </c>
      <c r="I3344" t="b">
        <v>1</v>
      </c>
    </row>
    <row r="3345" spans="1:9" x14ac:dyDescent="0.25">
      <c r="A3345" t="s">
        <v>2819</v>
      </c>
      <c r="B3345">
        <v>101018</v>
      </c>
      <c r="C3345" t="s">
        <v>15904</v>
      </c>
      <c r="D3345">
        <v>366</v>
      </c>
      <c r="E3345" t="s">
        <v>20705</v>
      </c>
      <c r="H3345" t="s">
        <v>2820</v>
      </c>
      <c r="I3345" t="b">
        <v>1</v>
      </c>
    </row>
    <row r="3346" spans="1:9" x14ac:dyDescent="0.25">
      <c r="A3346" t="s">
        <v>2821</v>
      </c>
      <c r="B3346">
        <v>101777</v>
      </c>
      <c r="C3346" t="s">
        <v>12396</v>
      </c>
      <c r="D3346">
        <v>366</v>
      </c>
      <c r="E3346" t="s">
        <v>20705</v>
      </c>
      <c r="H3346" t="s">
        <v>2820</v>
      </c>
      <c r="I3346" t="b">
        <v>1</v>
      </c>
    </row>
    <row r="3347" spans="1:9" x14ac:dyDescent="0.25">
      <c r="A3347" t="s">
        <v>851</v>
      </c>
      <c r="B3347">
        <v>101634</v>
      </c>
      <c r="C3347" t="s">
        <v>14360</v>
      </c>
      <c r="D3347">
        <v>1150</v>
      </c>
      <c r="E3347" t="s">
        <v>22141</v>
      </c>
      <c r="H3347" t="s">
        <v>809</v>
      </c>
      <c r="I3347" t="b">
        <v>1</v>
      </c>
    </row>
    <row r="3348" spans="1:9" x14ac:dyDescent="0.25">
      <c r="A3348" t="s">
        <v>1581</v>
      </c>
      <c r="B3348">
        <v>102223</v>
      </c>
      <c r="C3348" t="s">
        <v>19287</v>
      </c>
      <c r="D3348">
        <v>2020</v>
      </c>
      <c r="E3348" t="s">
        <v>23666</v>
      </c>
      <c r="H3348" t="s">
        <v>1582</v>
      </c>
      <c r="I3348" t="b">
        <v>1</v>
      </c>
    </row>
    <row r="3349" spans="1:9" x14ac:dyDescent="0.25">
      <c r="A3349" t="s">
        <v>1583</v>
      </c>
      <c r="B3349">
        <v>102788</v>
      </c>
      <c r="C3349" t="s">
        <v>18321</v>
      </c>
      <c r="D3349">
        <v>2020</v>
      </c>
      <c r="E3349" t="s">
        <v>23666</v>
      </c>
      <c r="H3349" t="s">
        <v>1582</v>
      </c>
      <c r="I3349" t="b">
        <v>1</v>
      </c>
    </row>
    <row r="3350" spans="1:9" x14ac:dyDescent="0.25">
      <c r="A3350" t="s">
        <v>7377</v>
      </c>
      <c r="B3350">
        <v>100263</v>
      </c>
      <c r="C3350" t="s">
        <v>19938</v>
      </c>
      <c r="D3350">
        <v>4009</v>
      </c>
      <c r="E3350" t="s">
        <v>27340</v>
      </c>
      <c r="H3350" t="s">
        <v>7378</v>
      </c>
      <c r="I3350" t="b">
        <v>1</v>
      </c>
    </row>
    <row r="3351" spans="1:9" x14ac:dyDescent="0.25">
      <c r="A3351" t="s">
        <v>1419</v>
      </c>
      <c r="B3351">
        <v>102104</v>
      </c>
      <c r="C3351" t="s">
        <v>19432</v>
      </c>
      <c r="D3351">
        <v>2088</v>
      </c>
      <c r="E3351" t="s">
        <v>23825</v>
      </c>
      <c r="H3351" t="s">
        <v>1420</v>
      </c>
      <c r="I3351" t="b">
        <v>1</v>
      </c>
    </row>
    <row r="3352" spans="1:9" x14ac:dyDescent="0.25">
      <c r="A3352" t="s">
        <v>1444</v>
      </c>
      <c r="B3352">
        <v>100827</v>
      </c>
      <c r="C3352" t="s">
        <v>17983</v>
      </c>
      <c r="D3352">
        <v>2088</v>
      </c>
      <c r="E3352" t="s">
        <v>23825</v>
      </c>
      <c r="H3352" t="s">
        <v>1420</v>
      </c>
      <c r="I3352" t="b">
        <v>1</v>
      </c>
    </row>
    <row r="3353" spans="1:9" x14ac:dyDescent="0.25">
      <c r="A3353" t="s">
        <v>1962</v>
      </c>
      <c r="B3353">
        <v>101765</v>
      </c>
      <c r="C3353" t="s">
        <v>12441</v>
      </c>
      <c r="D3353">
        <v>1773</v>
      </c>
      <c r="E3353" t="s">
        <v>23221</v>
      </c>
      <c r="H3353" t="s">
        <v>1963</v>
      </c>
      <c r="I3353" t="b">
        <v>1</v>
      </c>
    </row>
    <row r="3354" spans="1:9" x14ac:dyDescent="0.25">
      <c r="A3354" t="s">
        <v>1983</v>
      </c>
      <c r="B3354">
        <v>100192</v>
      </c>
      <c r="C3354" t="s">
        <v>15394</v>
      </c>
      <c r="D3354">
        <v>1773</v>
      </c>
      <c r="E3354" t="s">
        <v>23221</v>
      </c>
      <c r="H3354" t="s">
        <v>1963</v>
      </c>
      <c r="I3354" t="b">
        <v>1</v>
      </c>
    </row>
    <row r="3355" spans="1:9" x14ac:dyDescent="0.25">
      <c r="A3355" t="s">
        <v>1985</v>
      </c>
      <c r="B3355">
        <v>105078</v>
      </c>
      <c r="C3355" t="s">
        <v>12004</v>
      </c>
      <c r="D3355">
        <v>1773</v>
      </c>
      <c r="E3355" t="s">
        <v>23221</v>
      </c>
      <c r="H3355" t="s">
        <v>1963</v>
      </c>
      <c r="I3355" t="b">
        <v>1</v>
      </c>
    </row>
    <row r="3356" spans="1:9" x14ac:dyDescent="0.25">
      <c r="A3356" t="s">
        <v>8638</v>
      </c>
      <c r="B3356">
        <v>102932</v>
      </c>
      <c r="C3356" t="s">
        <v>17923</v>
      </c>
      <c r="D3356">
        <v>2445</v>
      </c>
      <c r="E3356" t="s">
        <v>24472</v>
      </c>
      <c r="H3356" t="s">
        <v>8639</v>
      </c>
      <c r="I3356" t="b">
        <v>1</v>
      </c>
    </row>
    <row r="3357" spans="1:9" x14ac:dyDescent="0.25">
      <c r="A3357" t="s">
        <v>1968</v>
      </c>
      <c r="B3357">
        <v>105144</v>
      </c>
      <c r="C3357" t="s">
        <v>11905</v>
      </c>
      <c r="D3357">
        <v>1763</v>
      </c>
      <c r="E3357" t="s">
        <v>23206</v>
      </c>
      <c r="H3357" t="s">
        <v>1969</v>
      </c>
      <c r="I3357" t="b">
        <v>1</v>
      </c>
    </row>
    <row r="3358" spans="1:9" x14ac:dyDescent="0.25">
      <c r="A3358" t="s">
        <v>1970</v>
      </c>
      <c r="B3358">
        <v>105244</v>
      </c>
      <c r="C3358" t="s">
        <v>11655</v>
      </c>
      <c r="D3358">
        <v>1763</v>
      </c>
      <c r="E3358" t="s">
        <v>23206</v>
      </c>
      <c r="H3358" t="s">
        <v>1969</v>
      </c>
      <c r="I3358" t="b">
        <v>1</v>
      </c>
    </row>
    <row r="3359" spans="1:9" x14ac:dyDescent="0.25">
      <c r="A3359" t="s">
        <v>5912</v>
      </c>
      <c r="B3359">
        <v>101742</v>
      </c>
      <c r="C3359" t="s">
        <v>12469</v>
      </c>
      <c r="D3359">
        <v>3270</v>
      </c>
      <c r="E3359" t="s">
        <v>25971</v>
      </c>
      <c r="H3359" t="s">
        <v>5913</v>
      </c>
      <c r="I3359" t="b">
        <v>1</v>
      </c>
    </row>
    <row r="3360" spans="1:9" x14ac:dyDescent="0.25">
      <c r="A3360" t="s">
        <v>5933</v>
      </c>
      <c r="B3360">
        <v>105071</v>
      </c>
      <c r="C3360" t="s">
        <v>11973</v>
      </c>
      <c r="D3360">
        <v>3270</v>
      </c>
      <c r="E3360" t="s">
        <v>25971</v>
      </c>
      <c r="H3360" t="s">
        <v>5913</v>
      </c>
      <c r="I3360" t="b">
        <v>1</v>
      </c>
    </row>
    <row r="3361" spans="1:9" x14ac:dyDescent="0.25">
      <c r="A3361" t="s">
        <v>5934</v>
      </c>
      <c r="B3361">
        <v>105110</v>
      </c>
      <c r="C3361" t="s">
        <v>11982</v>
      </c>
      <c r="D3361">
        <v>3270</v>
      </c>
      <c r="E3361" t="s">
        <v>25971</v>
      </c>
      <c r="H3361" t="s">
        <v>5913</v>
      </c>
      <c r="I3361" t="b">
        <v>1</v>
      </c>
    </row>
    <row r="3362" spans="1:9" x14ac:dyDescent="0.25">
      <c r="A3362" t="s">
        <v>6457</v>
      </c>
      <c r="B3362">
        <v>105481</v>
      </c>
      <c r="C3362" t="s">
        <v>11290</v>
      </c>
      <c r="D3362">
        <v>4238</v>
      </c>
      <c r="E3362" t="s">
        <v>27709</v>
      </c>
      <c r="H3362" t="s">
        <v>6458</v>
      </c>
      <c r="I3362" t="b">
        <v>1</v>
      </c>
    </row>
    <row r="3363" spans="1:9" x14ac:dyDescent="0.25">
      <c r="A3363" t="s">
        <v>7342</v>
      </c>
      <c r="B3363">
        <v>104827</v>
      </c>
      <c r="C3363" t="s">
        <v>12278</v>
      </c>
      <c r="D3363">
        <v>4027</v>
      </c>
      <c r="E3363" t="s">
        <v>27372</v>
      </c>
      <c r="H3363" t="s">
        <v>7341</v>
      </c>
      <c r="I3363" t="b">
        <v>1</v>
      </c>
    </row>
    <row r="3364" spans="1:9" x14ac:dyDescent="0.25">
      <c r="A3364" t="s">
        <v>4170</v>
      </c>
      <c r="B3364">
        <v>104829</v>
      </c>
      <c r="C3364" t="s">
        <v>12277</v>
      </c>
      <c r="D3364">
        <v>4027</v>
      </c>
      <c r="E3364" t="s">
        <v>27372</v>
      </c>
      <c r="H3364" t="s">
        <v>7341</v>
      </c>
      <c r="I3364" t="b">
        <v>1</v>
      </c>
    </row>
    <row r="3365" spans="1:9" x14ac:dyDescent="0.25">
      <c r="A3365" t="s">
        <v>8854</v>
      </c>
      <c r="B3365">
        <v>100939</v>
      </c>
      <c r="C3365" t="s">
        <v>17355</v>
      </c>
      <c r="D3365">
        <v>2970</v>
      </c>
      <c r="E3365" t="s">
        <v>25420</v>
      </c>
      <c r="H3365" t="s">
        <v>8855</v>
      </c>
      <c r="I3365" t="b">
        <v>1</v>
      </c>
    </row>
    <row r="3366" spans="1:9" x14ac:dyDescent="0.25">
      <c r="A3366" t="s">
        <v>8912</v>
      </c>
      <c r="B3366">
        <v>104288</v>
      </c>
      <c r="C3366" t="s">
        <v>13631</v>
      </c>
      <c r="D3366">
        <v>2970</v>
      </c>
      <c r="E3366" t="s">
        <v>25420</v>
      </c>
      <c r="H3366" t="s">
        <v>8855</v>
      </c>
      <c r="I3366" t="b">
        <v>1</v>
      </c>
    </row>
    <row r="3367" spans="1:9" x14ac:dyDescent="0.25">
      <c r="A3367" t="s">
        <v>5855</v>
      </c>
      <c r="B3367">
        <v>105563</v>
      </c>
      <c r="C3367" t="s">
        <v>11206</v>
      </c>
      <c r="D3367">
        <v>3383</v>
      </c>
      <c r="E3367" t="s">
        <v>26176</v>
      </c>
      <c r="H3367" t="s">
        <v>5856</v>
      </c>
      <c r="I3367" t="b">
        <v>1</v>
      </c>
    </row>
    <row r="3368" spans="1:9" x14ac:dyDescent="0.25">
      <c r="A3368" t="s">
        <v>42</v>
      </c>
      <c r="B3368">
        <v>101056</v>
      </c>
      <c r="C3368" t="s">
        <v>15848</v>
      </c>
      <c r="D3368">
        <v>1453</v>
      </c>
      <c r="E3368" t="s">
        <v>22665</v>
      </c>
      <c r="H3368" t="s">
        <v>43</v>
      </c>
      <c r="I3368" t="b">
        <v>1</v>
      </c>
    </row>
    <row r="3369" spans="1:9" x14ac:dyDescent="0.25">
      <c r="A3369" t="s">
        <v>6312</v>
      </c>
      <c r="B3369">
        <v>103175</v>
      </c>
      <c r="C3369" t="s">
        <v>17453</v>
      </c>
      <c r="D3369">
        <v>3481</v>
      </c>
      <c r="E3369" t="s">
        <v>26340</v>
      </c>
      <c r="H3369" t="s">
        <v>6313</v>
      </c>
      <c r="I3369" t="b">
        <v>1</v>
      </c>
    </row>
    <row r="3370" spans="1:9" x14ac:dyDescent="0.25">
      <c r="A3370" t="s">
        <v>7401</v>
      </c>
      <c r="B3370">
        <v>101156</v>
      </c>
      <c r="C3370" t="s">
        <v>14986</v>
      </c>
      <c r="D3370">
        <v>4021</v>
      </c>
      <c r="E3370" t="s">
        <v>27362</v>
      </c>
      <c r="H3370" t="s">
        <v>7402</v>
      </c>
      <c r="I3370" t="b">
        <v>1</v>
      </c>
    </row>
    <row r="3371" spans="1:9" x14ac:dyDescent="0.25">
      <c r="A3371" t="s">
        <v>7752</v>
      </c>
      <c r="B3371">
        <v>104249</v>
      </c>
      <c r="C3371" t="s">
        <v>13669</v>
      </c>
      <c r="D3371">
        <v>2497</v>
      </c>
      <c r="E3371" t="s">
        <v>24572</v>
      </c>
      <c r="H3371" t="s">
        <v>7753</v>
      </c>
      <c r="I3371" t="b">
        <v>1</v>
      </c>
    </row>
    <row r="3372" spans="1:9" x14ac:dyDescent="0.25">
      <c r="A3372" t="s">
        <v>1750</v>
      </c>
      <c r="B3372">
        <v>100763</v>
      </c>
      <c r="C3372" t="s">
        <v>18146</v>
      </c>
      <c r="D3372">
        <v>2259</v>
      </c>
      <c r="E3372" t="s">
        <v>24120</v>
      </c>
      <c r="H3372" t="s">
        <v>1751</v>
      </c>
      <c r="I3372" t="b">
        <v>1</v>
      </c>
    </row>
    <row r="3373" spans="1:9" x14ac:dyDescent="0.25">
      <c r="A3373" t="s">
        <v>3572</v>
      </c>
      <c r="B3373">
        <v>104868</v>
      </c>
      <c r="C3373" t="s">
        <v>12239</v>
      </c>
      <c r="D3373">
        <v>258</v>
      </c>
      <c r="E3373" t="s">
        <v>20504</v>
      </c>
      <c r="H3373" t="s">
        <v>3573</v>
      </c>
      <c r="I3373" t="b">
        <v>1</v>
      </c>
    </row>
    <row r="3374" spans="1:9" x14ac:dyDescent="0.25">
      <c r="A3374" t="s">
        <v>2105</v>
      </c>
      <c r="B3374">
        <v>102398</v>
      </c>
      <c r="C3374" t="s">
        <v>18903</v>
      </c>
      <c r="D3374">
        <v>1730</v>
      </c>
      <c r="E3374" t="s">
        <v>23144</v>
      </c>
      <c r="H3374" t="s">
        <v>2106</v>
      </c>
      <c r="I3374" t="b">
        <v>1</v>
      </c>
    </row>
    <row r="3375" spans="1:9" x14ac:dyDescent="0.25">
      <c r="A3375" t="s">
        <v>2107</v>
      </c>
      <c r="B3375">
        <v>104565</v>
      </c>
      <c r="C3375" t="s">
        <v>13026</v>
      </c>
      <c r="D3375">
        <v>1730</v>
      </c>
      <c r="E3375" t="s">
        <v>23144</v>
      </c>
      <c r="H3375" t="s">
        <v>2106</v>
      </c>
      <c r="I3375" t="b">
        <v>1</v>
      </c>
    </row>
    <row r="3376" spans="1:9" x14ac:dyDescent="0.25">
      <c r="A3376" t="s">
        <v>2665</v>
      </c>
      <c r="B3376">
        <v>105393</v>
      </c>
      <c r="C3376" t="s">
        <v>11406</v>
      </c>
      <c r="D3376">
        <v>456</v>
      </c>
      <c r="E3376" t="s">
        <v>20861</v>
      </c>
      <c r="H3376" t="s">
        <v>2666</v>
      </c>
      <c r="I3376" t="b">
        <v>1</v>
      </c>
    </row>
    <row r="3377" spans="1:9" x14ac:dyDescent="0.25">
      <c r="A3377" t="s">
        <v>2667</v>
      </c>
      <c r="B3377">
        <v>105395</v>
      </c>
      <c r="C3377" t="s">
        <v>11403</v>
      </c>
      <c r="D3377">
        <v>456</v>
      </c>
      <c r="E3377" t="s">
        <v>20861</v>
      </c>
      <c r="H3377" t="s">
        <v>2666</v>
      </c>
      <c r="I3377" t="b">
        <v>1</v>
      </c>
    </row>
    <row r="3378" spans="1:9" x14ac:dyDescent="0.25">
      <c r="A3378" t="s">
        <v>5862</v>
      </c>
      <c r="B3378">
        <v>105560</v>
      </c>
      <c r="C3378" t="s">
        <v>11209</v>
      </c>
      <c r="D3378">
        <v>3386</v>
      </c>
      <c r="E3378" t="s">
        <v>26179</v>
      </c>
      <c r="H3378" t="s">
        <v>5863</v>
      </c>
      <c r="I3378" t="b">
        <v>1</v>
      </c>
    </row>
    <row r="3379" spans="1:9" x14ac:dyDescent="0.25">
      <c r="A3379" t="s">
        <v>5443</v>
      </c>
      <c r="B3379">
        <v>104853</v>
      </c>
      <c r="C3379" t="s">
        <v>12254</v>
      </c>
      <c r="D3379">
        <v>3787</v>
      </c>
      <c r="E3379" t="s">
        <v>26975</v>
      </c>
      <c r="H3379" t="s">
        <v>5444</v>
      </c>
      <c r="I3379" t="b">
        <v>1</v>
      </c>
    </row>
    <row r="3380" spans="1:9" x14ac:dyDescent="0.25">
      <c r="A3380" t="s">
        <v>6427</v>
      </c>
      <c r="B3380">
        <v>101337</v>
      </c>
      <c r="C3380" t="s">
        <v>14725</v>
      </c>
      <c r="D3380">
        <v>4247</v>
      </c>
      <c r="E3380" t="s">
        <v>27718</v>
      </c>
      <c r="H3380" t="s">
        <v>6428</v>
      </c>
      <c r="I3380" t="b">
        <v>1</v>
      </c>
    </row>
    <row r="3381" spans="1:9" x14ac:dyDescent="0.25">
      <c r="A3381" t="s">
        <v>6429</v>
      </c>
      <c r="B3381">
        <v>102430</v>
      </c>
      <c r="C3381" t="s">
        <v>18872</v>
      </c>
      <c r="D3381">
        <v>4247</v>
      </c>
      <c r="E3381" t="s">
        <v>27718</v>
      </c>
      <c r="H3381" t="s">
        <v>6428</v>
      </c>
      <c r="I3381" t="b">
        <v>1</v>
      </c>
    </row>
    <row r="3382" spans="1:9" x14ac:dyDescent="0.25">
      <c r="A3382" t="s">
        <v>6430</v>
      </c>
      <c r="B3382">
        <v>102470</v>
      </c>
      <c r="C3382" t="s">
        <v>18835</v>
      </c>
      <c r="D3382">
        <v>4247</v>
      </c>
      <c r="E3382" t="s">
        <v>27718</v>
      </c>
      <c r="H3382" t="s">
        <v>6428</v>
      </c>
      <c r="I3382" t="b">
        <v>1</v>
      </c>
    </row>
    <row r="3383" spans="1:9" x14ac:dyDescent="0.25">
      <c r="A3383" t="s">
        <v>6431</v>
      </c>
      <c r="B3383">
        <v>102471</v>
      </c>
      <c r="C3383" t="s">
        <v>18834</v>
      </c>
      <c r="D3383">
        <v>4247</v>
      </c>
      <c r="E3383" t="s">
        <v>27718</v>
      </c>
      <c r="H3383" t="s">
        <v>6428</v>
      </c>
      <c r="I3383" t="b">
        <v>1</v>
      </c>
    </row>
    <row r="3384" spans="1:9" x14ac:dyDescent="0.25">
      <c r="A3384" t="s">
        <v>6432</v>
      </c>
      <c r="B3384">
        <v>104519</v>
      </c>
      <c r="C3384" t="s">
        <v>13071</v>
      </c>
      <c r="D3384">
        <v>4247</v>
      </c>
      <c r="E3384" t="s">
        <v>27718</v>
      </c>
      <c r="H3384" t="s">
        <v>6428</v>
      </c>
      <c r="I3384" t="b">
        <v>1</v>
      </c>
    </row>
    <row r="3385" spans="1:9" x14ac:dyDescent="0.25">
      <c r="A3385" t="s">
        <v>6433</v>
      </c>
      <c r="B3385">
        <v>105648</v>
      </c>
      <c r="C3385" t="s">
        <v>11875</v>
      </c>
      <c r="D3385">
        <v>4247</v>
      </c>
      <c r="E3385" t="s">
        <v>27718</v>
      </c>
      <c r="H3385" t="s">
        <v>6428</v>
      </c>
      <c r="I3385" t="b">
        <v>1</v>
      </c>
    </row>
    <row r="3386" spans="1:9" x14ac:dyDescent="0.25">
      <c r="A3386" t="s">
        <v>8368</v>
      </c>
      <c r="B3386">
        <v>104386</v>
      </c>
      <c r="C3386" t="s">
        <v>13235</v>
      </c>
      <c r="D3386">
        <v>2310</v>
      </c>
      <c r="E3386" t="s">
        <v>24213</v>
      </c>
      <c r="H3386" t="s">
        <v>8369</v>
      </c>
      <c r="I3386" t="b">
        <v>1</v>
      </c>
    </row>
    <row r="3387" spans="1:9" x14ac:dyDescent="0.25">
      <c r="A3387" t="s">
        <v>7871</v>
      </c>
      <c r="B3387">
        <v>101687</v>
      </c>
      <c r="C3387" t="s">
        <v>14035</v>
      </c>
      <c r="D3387">
        <v>2652</v>
      </c>
      <c r="E3387" t="s">
        <v>24850</v>
      </c>
      <c r="H3387" t="s">
        <v>7872</v>
      </c>
      <c r="I3387" t="b">
        <v>1</v>
      </c>
    </row>
    <row r="3388" spans="1:9" x14ac:dyDescent="0.25">
      <c r="A3388" t="s">
        <v>7873</v>
      </c>
      <c r="B3388">
        <v>103448</v>
      </c>
      <c r="C3388" t="s">
        <v>16544</v>
      </c>
      <c r="D3388">
        <v>2652</v>
      </c>
      <c r="E3388" t="s">
        <v>24850</v>
      </c>
      <c r="H3388" t="s">
        <v>7872</v>
      </c>
      <c r="I3388" t="b">
        <v>1</v>
      </c>
    </row>
    <row r="3389" spans="1:9" x14ac:dyDescent="0.25">
      <c r="A3389" t="s">
        <v>7874</v>
      </c>
      <c r="B3389">
        <v>103498</v>
      </c>
      <c r="C3389" t="s">
        <v>16488</v>
      </c>
      <c r="D3389">
        <v>2652</v>
      </c>
      <c r="E3389" t="s">
        <v>24850</v>
      </c>
      <c r="H3389" t="s">
        <v>7872</v>
      </c>
      <c r="I3389" t="b">
        <v>1</v>
      </c>
    </row>
    <row r="3390" spans="1:9" x14ac:dyDescent="0.25">
      <c r="A3390" t="s">
        <v>8488</v>
      </c>
      <c r="B3390">
        <v>105778</v>
      </c>
      <c r="C3390" t="s">
        <v>10910</v>
      </c>
      <c r="D3390">
        <v>2930</v>
      </c>
      <c r="E3390" t="s">
        <v>25363</v>
      </c>
      <c r="H3390" t="s">
        <v>8489</v>
      </c>
      <c r="I3390" t="b">
        <v>1</v>
      </c>
    </row>
    <row r="3391" spans="1:9" x14ac:dyDescent="0.25">
      <c r="A3391" t="s">
        <v>5979</v>
      </c>
      <c r="B3391">
        <v>102475</v>
      </c>
      <c r="C3391" t="s">
        <v>18830</v>
      </c>
      <c r="D3391">
        <v>3331</v>
      </c>
      <c r="E3391" t="s">
        <v>26077</v>
      </c>
      <c r="H3391" t="s">
        <v>5980</v>
      </c>
      <c r="I3391" t="b">
        <v>1</v>
      </c>
    </row>
    <row r="3392" spans="1:9" x14ac:dyDescent="0.25">
      <c r="A3392" t="s">
        <v>5981</v>
      </c>
      <c r="B3392">
        <v>104525</v>
      </c>
      <c r="C3392" t="s">
        <v>13065</v>
      </c>
      <c r="D3392">
        <v>3331</v>
      </c>
      <c r="E3392" t="s">
        <v>26077</v>
      </c>
      <c r="H3392" t="s">
        <v>5980</v>
      </c>
      <c r="I3392" t="b">
        <v>1</v>
      </c>
    </row>
    <row r="3393" spans="1:9" x14ac:dyDescent="0.25">
      <c r="A3393" t="s">
        <v>3808</v>
      </c>
      <c r="B3393">
        <v>101986</v>
      </c>
      <c r="C3393" t="s">
        <v>19612</v>
      </c>
      <c r="D3393">
        <v>224</v>
      </c>
      <c r="E3393" t="s">
        <v>20433</v>
      </c>
      <c r="H3393" t="s">
        <v>3809</v>
      </c>
      <c r="I3393" t="b">
        <v>1</v>
      </c>
    </row>
    <row r="3394" spans="1:9" x14ac:dyDescent="0.25">
      <c r="A3394" t="s">
        <v>799</v>
      </c>
      <c r="B3394">
        <v>103641</v>
      </c>
      <c r="C3394" t="s">
        <v>15970</v>
      </c>
      <c r="D3394">
        <v>1224</v>
      </c>
      <c r="E3394" t="s">
        <v>22274</v>
      </c>
      <c r="H3394" t="s">
        <v>800</v>
      </c>
      <c r="I3394" t="b">
        <v>1</v>
      </c>
    </row>
    <row r="3395" spans="1:9" x14ac:dyDescent="0.25">
      <c r="A3395" t="s">
        <v>801</v>
      </c>
      <c r="B3395">
        <v>105420</v>
      </c>
      <c r="C3395" t="s">
        <v>11374</v>
      </c>
      <c r="D3395">
        <v>1224</v>
      </c>
      <c r="E3395" t="s">
        <v>22274</v>
      </c>
      <c r="H3395" t="s">
        <v>800</v>
      </c>
      <c r="I3395" t="b">
        <v>1</v>
      </c>
    </row>
    <row r="3396" spans="1:9" x14ac:dyDescent="0.25">
      <c r="A3396" t="s">
        <v>2757</v>
      </c>
      <c r="B3396">
        <v>100916</v>
      </c>
      <c r="C3396" t="s">
        <v>17500</v>
      </c>
      <c r="D3396">
        <v>343</v>
      </c>
      <c r="E3396" t="s">
        <v>20672</v>
      </c>
      <c r="H3396" t="s">
        <v>2758</v>
      </c>
      <c r="I3396" t="b">
        <v>1</v>
      </c>
    </row>
    <row r="3397" spans="1:9" x14ac:dyDescent="0.25">
      <c r="A3397" t="s">
        <v>2759</v>
      </c>
      <c r="B3397">
        <v>100967</v>
      </c>
      <c r="C3397" t="s">
        <v>17130</v>
      </c>
      <c r="D3397">
        <v>343</v>
      </c>
      <c r="E3397" t="s">
        <v>20672</v>
      </c>
      <c r="H3397" t="s">
        <v>2758</v>
      </c>
      <c r="I3397" t="b">
        <v>1</v>
      </c>
    </row>
    <row r="3398" spans="1:9" x14ac:dyDescent="0.25">
      <c r="A3398" t="s">
        <v>5035</v>
      </c>
      <c r="B3398">
        <v>105005</v>
      </c>
      <c r="C3398" t="s">
        <v>12061</v>
      </c>
      <c r="D3398">
        <v>699</v>
      </c>
      <c r="E3398" t="s">
        <v>21331</v>
      </c>
      <c r="H3398" t="s">
        <v>5036</v>
      </c>
      <c r="I3398" t="b">
        <v>1</v>
      </c>
    </row>
    <row r="3399" spans="1:9" x14ac:dyDescent="0.25">
      <c r="A3399" t="s">
        <v>5522</v>
      </c>
      <c r="B3399">
        <v>102764</v>
      </c>
      <c r="C3399" t="s">
        <v>18345</v>
      </c>
      <c r="D3399">
        <v>3834</v>
      </c>
      <c r="E3399" t="s">
        <v>27039</v>
      </c>
      <c r="H3399" t="s">
        <v>5523</v>
      </c>
      <c r="I3399" t="b">
        <v>1</v>
      </c>
    </row>
    <row r="3400" spans="1:9" x14ac:dyDescent="0.25">
      <c r="A3400" t="s">
        <v>4471</v>
      </c>
      <c r="B3400">
        <v>102729</v>
      </c>
      <c r="C3400" t="s">
        <v>18387</v>
      </c>
      <c r="D3400">
        <v>1010</v>
      </c>
      <c r="E3400" t="s">
        <v>21941</v>
      </c>
      <c r="H3400" t="s">
        <v>4472</v>
      </c>
      <c r="I3400" t="b">
        <v>1</v>
      </c>
    </row>
    <row r="3401" spans="1:9" x14ac:dyDescent="0.25">
      <c r="A3401" t="s">
        <v>4492</v>
      </c>
      <c r="B3401">
        <v>100610</v>
      </c>
      <c r="C3401" t="s">
        <v>18385</v>
      </c>
      <c r="D3401">
        <v>1010</v>
      </c>
      <c r="E3401" t="s">
        <v>21941</v>
      </c>
      <c r="H3401" t="s">
        <v>4472</v>
      </c>
      <c r="I3401" t="b">
        <v>1</v>
      </c>
    </row>
    <row r="3402" spans="1:9" x14ac:dyDescent="0.25">
      <c r="A3402" t="s">
        <v>510</v>
      </c>
      <c r="B3402">
        <v>104530</v>
      </c>
      <c r="C3402" t="s">
        <v>13060</v>
      </c>
      <c r="D3402">
        <v>1633</v>
      </c>
      <c r="E3402" t="s">
        <v>22996</v>
      </c>
      <c r="H3402" t="s">
        <v>488</v>
      </c>
      <c r="I3402" t="b">
        <v>1</v>
      </c>
    </row>
    <row r="3403" spans="1:9" x14ac:dyDescent="0.25">
      <c r="A3403" t="s">
        <v>3666</v>
      </c>
      <c r="B3403">
        <v>101375</v>
      </c>
      <c r="C3403" t="s">
        <v>14684</v>
      </c>
      <c r="D3403">
        <v>303</v>
      </c>
      <c r="E3403" t="s">
        <v>20585</v>
      </c>
      <c r="H3403" t="s">
        <v>3667</v>
      </c>
      <c r="I3403" t="b">
        <v>1</v>
      </c>
    </row>
    <row r="3404" spans="1:9" x14ac:dyDescent="0.25">
      <c r="A3404" t="s">
        <v>8027</v>
      </c>
      <c r="B3404">
        <v>103773</v>
      </c>
      <c r="C3404" t="s">
        <v>15292</v>
      </c>
      <c r="D3404">
        <v>2608</v>
      </c>
      <c r="E3404" t="s">
        <v>24790</v>
      </c>
      <c r="H3404" t="s">
        <v>8028</v>
      </c>
      <c r="I3404" t="b">
        <v>1</v>
      </c>
    </row>
    <row r="3405" spans="1:9" x14ac:dyDescent="0.25">
      <c r="A3405" t="s">
        <v>6739</v>
      </c>
      <c r="B3405">
        <v>105072</v>
      </c>
      <c r="C3405" t="s">
        <v>12008</v>
      </c>
      <c r="D3405">
        <v>4384</v>
      </c>
      <c r="E3405" t="s">
        <v>27964</v>
      </c>
      <c r="H3405" t="s">
        <v>6740</v>
      </c>
      <c r="I3405" t="b">
        <v>1</v>
      </c>
    </row>
    <row r="3406" spans="1:9" x14ac:dyDescent="0.25">
      <c r="A3406" t="s">
        <v>1979</v>
      </c>
      <c r="B3406">
        <v>105147</v>
      </c>
      <c r="C3406" t="s">
        <v>11902</v>
      </c>
      <c r="D3406">
        <v>1770</v>
      </c>
      <c r="E3406" t="s">
        <v>23215</v>
      </c>
      <c r="H3406" t="s">
        <v>1980</v>
      </c>
      <c r="I3406" t="b">
        <v>1</v>
      </c>
    </row>
    <row r="3407" spans="1:9" x14ac:dyDescent="0.25">
      <c r="A3407" t="s">
        <v>1981</v>
      </c>
      <c r="B3407">
        <v>105323</v>
      </c>
      <c r="C3407" t="s">
        <v>11610</v>
      </c>
      <c r="D3407">
        <v>1770</v>
      </c>
      <c r="E3407" t="s">
        <v>23215</v>
      </c>
      <c r="H3407" t="s">
        <v>1980</v>
      </c>
      <c r="I3407" t="b">
        <v>1</v>
      </c>
    </row>
    <row r="3408" spans="1:9" x14ac:dyDescent="0.25">
      <c r="A3408" t="s">
        <v>4160</v>
      </c>
      <c r="B3408">
        <v>104805</v>
      </c>
      <c r="C3408" t="s">
        <v>12297</v>
      </c>
      <c r="D3408">
        <v>836</v>
      </c>
      <c r="E3408" t="s">
        <v>21598</v>
      </c>
      <c r="H3408" t="s">
        <v>4161</v>
      </c>
      <c r="I3408" t="b">
        <v>1</v>
      </c>
    </row>
    <row r="3409" spans="1:9" x14ac:dyDescent="0.25">
      <c r="A3409" t="s">
        <v>4484</v>
      </c>
      <c r="B3409">
        <v>102731</v>
      </c>
      <c r="C3409" t="s">
        <v>18381</v>
      </c>
      <c r="D3409">
        <v>1006</v>
      </c>
      <c r="E3409" t="s">
        <v>21934</v>
      </c>
      <c r="H3409" t="s">
        <v>4485</v>
      </c>
      <c r="I3409" t="b">
        <v>1</v>
      </c>
    </row>
    <row r="3410" spans="1:9" x14ac:dyDescent="0.25">
      <c r="A3410" t="s">
        <v>4486</v>
      </c>
      <c r="B3410">
        <v>103788</v>
      </c>
      <c r="C3410" t="s">
        <v>15120</v>
      </c>
      <c r="D3410">
        <v>1006</v>
      </c>
      <c r="E3410" t="s">
        <v>21934</v>
      </c>
      <c r="H3410" t="s">
        <v>4485</v>
      </c>
      <c r="I3410" t="b">
        <v>1</v>
      </c>
    </row>
    <row r="3411" spans="1:9" x14ac:dyDescent="0.25">
      <c r="A3411" t="s">
        <v>4487</v>
      </c>
      <c r="B3411">
        <v>103806</v>
      </c>
      <c r="C3411" t="s">
        <v>15102</v>
      </c>
      <c r="D3411">
        <v>1006</v>
      </c>
      <c r="E3411" t="s">
        <v>21934</v>
      </c>
      <c r="H3411" t="s">
        <v>4485</v>
      </c>
      <c r="I3411" t="b">
        <v>1</v>
      </c>
    </row>
    <row r="3412" spans="1:9" x14ac:dyDescent="0.25">
      <c r="A3412" t="s">
        <v>657</v>
      </c>
      <c r="B3412">
        <v>101314</v>
      </c>
      <c r="C3412" t="s">
        <v>14749</v>
      </c>
      <c r="D3412">
        <v>1540</v>
      </c>
      <c r="E3412" t="s">
        <v>22816</v>
      </c>
      <c r="H3412" t="s">
        <v>658</v>
      </c>
      <c r="I3412" t="b">
        <v>1</v>
      </c>
    </row>
    <row r="3413" spans="1:9" x14ac:dyDescent="0.25">
      <c r="A3413" t="s">
        <v>519</v>
      </c>
      <c r="B3413">
        <v>100984</v>
      </c>
      <c r="C3413" t="s">
        <v>16881</v>
      </c>
      <c r="D3413">
        <v>1521</v>
      </c>
      <c r="E3413" t="s">
        <v>22779</v>
      </c>
      <c r="H3413" t="s">
        <v>520</v>
      </c>
      <c r="I3413" t="b">
        <v>1</v>
      </c>
    </row>
    <row r="3414" spans="1:9" x14ac:dyDescent="0.25">
      <c r="A3414" t="s">
        <v>521</v>
      </c>
      <c r="B3414">
        <v>103974</v>
      </c>
      <c r="C3414" t="s">
        <v>14128</v>
      </c>
      <c r="D3414">
        <v>1521</v>
      </c>
      <c r="E3414" t="s">
        <v>22779</v>
      </c>
      <c r="H3414" t="s">
        <v>520</v>
      </c>
      <c r="I3414" t="b">
        <v>1</v>
      </c>
    </row>
    <row r="3415" spans="1:9" x14ac:dyDescent="0.25">
      <c r="A3415" t="s">
        <v>522</v>
      </c>
      <c r="B3415">
        <v>103990</v>
      </c>
      <c r="C3415" t="s">
        <v>14127</v>
      </c>
      <c r="D3415">
        <v>1521</v>
      </c>
      <c r="E3415" t="s">
        <v>22779</v>
      </c>
      <c r="H3415" t="s">
        <v>520</v>
      </c>
      <c r="I3415" t="b">
        <v>1</v>
      </c>
    </row>
    <row r="3416" spans="1:9" x14ac:dyDescent="0.25">
      <c r="A3416" t="s">
        <v>523</v>
      </c>
      <c r="B3416">
        <v>104769</v>
      </c>
      <c r="C3416" t="s">
        <v>12357</v>
      </c>
      <c r="D3416">
        <v>1521</v>
      </c>
      <c r="E3416" t="s">
        <v>22779</v>
      </c>
      <c r="H3416" t="s">
        <v>520</v>
      </c>
      <c r="I3416" t="b">
        <v>1</v>
      </c>
    </row>
    <row r="3417" spans="1:9" x14ac:dyDescent="0.25">
      <c r="A3417" t="s">
        <v>1498</v>
      </c>
      <c r="B3417">
        <v>101890</v>
      </c>
      <c r="C3417" t="s">
        <v>19809</v>
      </c>
      <c r="D3417">
        <v>1979</v>
      </c>
      <c r="E3417" t="s">
        <v>23584</v>
      </c>
      <c r="H3417" t="s">
        <v>1500</v>
      </c>
      <c r="I3417" t="b">
        <v>1</v>
      </c>
    </row>
    <row r="3418" spans="1:9" x14ac:dyDescent="0.25">
      <c r="A3418" t="s">
        <v>6925</v>
      </c>
      <c r="B3418">
        <v>102332</v>
      </c>
      <c r="C3418" t="s">
        <v>18968</v>
      </c>
      <c r="D3418">
        <v>3965</v>
      </c>
      <c r="E3418" t="s">
        <v>27255</v>
      </c>
      <c r="H3418" t="s">
        <v>6926</v>
      </c>
      <c r="I3418" t="b">
        <v>1</v>
      </c>
    </row>
    <row r="3419" spans="1:9" x14ac:dyDescent="0.25">
      <c r="A3419" t="s">
        <v>1032</v>
      </c>
      <c r="B3419">
        <v>102452</v>
      </c>
      <c r="C3419" t="s">
        <v>18852</v>
      </c>
      <c r="D3419">
        <v>1273</v>
      </c>
      <c r="E3419" t="s">
        <v>22347</v>
      </c>
      <c r="H3419" t="s">
        <v>1033</v>
      </c>
      <c r="I3419" t="b">
        <v>1</v>
      </c>
    </row>
    <row r="3420" spans="1:9" x14ac:dyDescent="0.25">
      <c r="A3420" t="s">
        <v>8696</v>
      </c>
      <c r="B3420">
        <v>100779</v>
      </c>
      <c r="C3420" t="s">
        <v>18129</v>
      </c>
      <c r="D3420">
        <v>3013</v>
      </c>
      <c r="E3420" t="s">
        <v>25511</v>
      </c>
      <c r="H3420" t="s">
        <v>8697</v>
      </c>
      <c r="I3420" t="b">
        <v>1</v>
      </c>
    </row>
    <row r="3421" spans="1:9" x14ac:dyDescent="0.25">
      <c r="A3421" t="s">
        <v>8698</v>
      </c>
      <c r="B3421">
        <v>100780</v>
      </c>
      <c r="C3421" t="s">
        <v>18128</v>
      </c>
      <c r="D3421">
        <v>3013</v>
      </c>
      <c r="E3421" t="s">
        <v>25511</v>
      </c>
      <c r="H3421" t="s">
        <v>8697</v>
      </c>
      <c r="I3421" t="b">
        <v>1</v>
      </c>
    </row>
    <row r="3422" spans="1:9" x14ac:dyDescent="0.25">
      <c r="A3422" t="s">
        <v>8924</v>
      </c>
      <c r="B3422">
        <v>103493</v>
      </c>
      <c r="C3422" t="s">
        <v>16494</v>
      </c>
      <c r="D3422">
        <v>2991</v>
      </c>
      <c r="E3422" t="s">
        <v>25457</v>
      </c>
      <c r="H3422" t="s">
        <v>8782</v>
      </c>
      <c r="I3422" t="b">
        <v>1</v>
      </c>
    </row>
    <row r="3423" spans="1:9" x14ac:dyDescent="0.25">
      <c r="A3423" t="s">
        <v>5746</v>
      </c>
      <c r="B3423">
        <v>102513</v>
      </c>
      <c r="C3423" t="s">
        <v>18792</v>
      </c>
      <c r="D3423">
        <v>3366</v>
      </c>
      <c r="E3423" t="s">
        <v>26148</v>
      </c>
      <c r="H3423" t="s">
        <v>5747</v>
      </c>
      <c r="I3423" t="b">
        <v>1</v>
      </c>
    </row>
    <row r="3424" spans="1:9" x14ac:dyDescent="0.25">
      <c r="A3424" t="s">
        <v>392</v>
      </c>
      <c r="B3424">
        <v>101517</v>
      </c>
      <c r="C3424" t="s">
        <v>14479</v>
      </c>
      <c r="D3424">
        <v>1578</v>
      </c>
      <c r="E3424" t="s">
        <v>22903</v>
      </c>
      <c r="H3424" t="s">
        <v>393</v>
      </c>
      <c r="I3424" t="b">
        <v>1</v>
      </c>
    </row>
    <row r="3425" spans="1:9" x14ac:dyDescent="0.25">
      <c r="A3425" t="s">
        <v>3941</v>
      </c>
      <c r="B3425">
        <v>105755</v>
      </c>
      <c r="C3425" t="s">
        <v>10933</v>
      </c>
      <c r="D3425">
        <v>897</v>
      </c>
      <c r="E3425" t="s">
        <v>21712</v>
      </c>
      <c r="H3425" t="s">
        <v>3942</v>
      </c>
      <c r="I3425" t="b">
        <v>1</v>
      </c>
    </row>
    <row r="3426" spans="1:9" x14ac:dyDescent="0.25">
      <c r="A3426" t="s">
        <v>1920</v>
      </c>
      <c r="B3426">
        <v>104956</v>
      </c>
      <c r="C3426" t="s">
        <v>12145</v>
      </c>
      <c r="D3426">
        <v>2176</v>
      </c>
      <c r="E3426" t="s">
        <v>23964</v>
      </c>
      <c r="H3426" t="s">
        <v>1921</v>
      </c>
      <c r="I3426" t="b">
        <v>1</v>
      </c>
    </row>
    <row r="3427" spans="1:9" x14ac:dyDescent="0.25">
      <c r="A3427" t="s">
        <v>3077</v>
      </c>
      <c r="B3427">
        <v>103998</v>
      </c>
      <c r="C3427" t="s">
        <v>14096</v>
      </c>
      <c r="D3427">
        <v>491</v>
      </c>
      <c r="E3427" t="s">
        <v>20923</v>
      </c>
      <c r="H3427" t="s">
        <v>3074</v>
      </c>
      <c r="I3427" t="b">
        <v>1</v>
      </c>
    </row>
    <row r="3428" spans="1:9" x14ac:dyDescent="0.25">
      <c r="A3428" t="s">
        <v>8351</v>
      </c>
      <c r="B3428">
        <v>100734</v>
      </c>
      <c r="C3428" t="s">
        <v>18177</v>
      </c>
      <c r="D3428">
        <v>2307</v>
      </c>
      <c r="E3428" t="s">
        <v>24206</v>
      </c>
      <c r="H3428" t="s">
        <v>8352</v>
      </c>
      <c r="I3428" t="b">
        <v>1</v>
      </c>
    </row>
    <row r="3429" spans="1:9" x14ac:dyDescent="0.25">
      <c r="A3429" t="s">
        <v>8353</v>
      </c>
      <c r="B3429">
        <v>103356</v>
      </c>
      <c r="C3429" t="s">
        <v>16634</v>
      </c>
      <c r="D3429">
        <v>2307</v>
      </c>
      <c r="E3429" t="s">
        <v>24206</v>
      </c>
      <c r="H3429" t="s">
        <v>8352</v>
      </c>
      <c r="I3429" t="b">
        <v>1</v>
      </c>
    </row>
    <row r="3430" spans="1:9" x14ac:dyDescent="0.25">
      <c r="A3430" t="s">
        <v>8354</v>
      </c>
      <c r="B3430">
        <v>103834</v>
      </c>
      <c r="C3430" t="s">
        <v>15075</v>
      </c>
      <c r="D3430">
        <v>2307</v>
      </c>
      <c r="E3430" t="s">
        <v>24206</v>
      </c>
      <c r="H3430" t="s">
        <v>8352</v>
      </c>
      <c r="I3430" t="b">
        <v>1</v>
      </c>
    </row>
    <row r="3431" spans="1:9" x14ac:dyDescent="0.25">
      <c r="A3431" t="s">
        <v>892</v>
      </c>
      <c r="B3431">
        <v>101251</v>
      </c>
      <c r="C3431" t="s">
        <v>14810</v>
      </c>
      <c r="D3431">
        <v>1181</v>
      </c>
      <c r="E3431" t="s">
        <v>22203</v>
      </c>
      <c r="H3431" t="s">
        <v>893</v>
      </c>
      <c r="I3431" t="b">
        <v>1</v>
      </c>
    </row>
    <row r="3432" spans="1:9" x14ac:dyDescent="0.25">
      <c r="A3432" t="s">
        <v>894</v>
      </c>
      <c r="B3432">
        <v>102676</v>
      </c>
      <c r="C3432" t="s">
        <v>18526</v>
      </c>
      <c r="D3432">
        <v>1181</v>
      </c>
      <c r="E3432" t="s">
        <v>22203</v>
      </c>
      <c r="H3432" t="s">
        <v>893</v>
      </c>
      <c r="I3432" t="b">
        <v>1</v>
      </c>
    </row>
    <row r="3433" spans="1:9" x14ac:dyDescent="0.25">
      <c r="A3433" t="s">
        <v>895</v>
      </c>
      <c r="B3433">
        <v>104070</v>
      </c>
      <c r="C3433" t="s">
        <v>13924</v>
      </c>
      <c r="D3433">
        <v>1181</v>
      </c>
      <c r="E3433" t="s">
        <v>22203</v>
      </c>
      <c r="H3433" t="s">
        <v>893</v>
      </c>
      <c r="I3433" t="b">
        <v>1</v>
      </c>
    </row>
    <row r="3434" spans="1:9" x14ac:dyDescent="0.25">
      <c r="A3434" t="s">
        <v>896</v>
      </c>
      <c r="B3434">
        <v>104071</v>
      </c>
      <c r="C3434" t="s">
        <v>13923</v>
      </c>
      <c r="D3434">
        <v>1181</v>
      </c>
      <c r="E3434" t="s">
        <v>22203</v>
      </c>
      <c r="H3434" t="s">
        <v>893</v>
      </c>
      <c r="I3434" t="b">
        <v>1</v>
      </c>
    </row>
    <row r="3435" spans="1:9" x14ac:dyDescent="0.25">
      <c r="A3435" t="s">
        <v>907</v>
      </c>
      <c r="B3435">
        <v>100395</v>
      </c>
      <c r="C3435" t="s">
        <v>19685</v>
      </c>
      <c r="D3435">
        <v>1181</v>
      </c>
      <c r="E3435" t="s">
        <v>22203</v>
      </c>
      <c r="H3435" t="s">
        <v>893</v>
      </c>
      <c r="I3435" t="b">
        <v>1</v>
      </c>
    </row>
    <row r="3436" spans="1:9" x14ac:dyDescent="0.25">
      <c r="A3436" t="s">
        <v>947</v>
      </c>
      <c r="B3436">
        <v>101183</v>
      </c>
      <c r="C3436" t="s">
        <v>14811</v>
      </c>
      <c r="D3436">
        <v>1181</v>
      </c>
      <c r="E3436" t="s">
        <v>22203</v>
      </c>
      <c r="H3436" t="s">
        <v>893</v>
      </c>
      <c r="I3436" t="b">
        <v>1</v>
      </c>
    </row>
    <row r="3437" spans="1:9" x14ac:dyDescent="0.25">
      <c r="A3437" t="s">
        <v>949</v>
      </c>
      <c r="B3437">
        <v>100400</v>
      </c>
      <c r="C3437" t="s">
        <v>19686</v>
      </c>
      <c r="D3437">
        <v>1181</v>
      </c>
      <c r="E3437" t="s">
        <v>22203</v>
      </c>
      <c r="H3437" t="s">
        <v>893</v>
      </c>
      <c r="I3437" t="b">
        <v>1</v>
      </c>
    </row>
    <row r="3438" spans="1:9" x14ac:dyDescent="0.25">
      <c r="A3438" t="s">
        <v>9049</v>
      </c>
      <c r="B3438">
        <v>103126</v>
      </c>
      <c r="C3438" t="s">
        <v>17590</v>
      </c>
      <c r="D3438">
        <v>3247</v>
      </c>
      <c r="E3438" t="s">
        <v>25933</v>
      </c>
      <c r="H3438" t="s">
        <v>9050</v>
      </c>
      <c r="I3438" t="b">
        <v>1</v>
      </c>
    </row>
    <row r="3439" spans="1:9" x14ac:dyDescent="0.25">
      <c r="A3439" t="s">
        <v>9067</v>
      </c>
      <c r="B3439">
        <v>101864</v>
      </c>
      <c r="C3439" t="s">
        <v>19856</v>
      </c>
      <c r="D3439">
        <v>3247</v>
      </c>
      <c r="E3439" t="s">
        <v>25933</v>
      </c>
      <c r="H3439" t="s">
        <v>9050</v>
      </c>
      <c r="I3439" t="b">
        <v>1</v>
      </c>
    </row>
    <row r="3440" spans="1:9" x14ac:dyDescent="0.25">
      <c r="A3440" t="s">
        <v>2153</v>
      </c>
      <c r="B3440">
        <v>100456</v>
      </c>
      <c r="C3440" t="s">
        <v>19238</v>
      </c>
      <c r="D3440">
        <v>1716</v>
      </c>
      <c r="E3440" t="s">
        <v>23116</v>
      </c>
      <c r="H3440" t="s">
        <v>2154</v>
      </c>
      <c r="I3440" t="b">
        <v>1</v>
      </c>
    </row>
    <row r="3441" spans="1:9" x14ac:dyDescent="0.25">
      <c r="A3441" t="s">
        <v>2478</v>
      </c>
      <c r="B3441">
        <v>103195</v>
      </c>
      <c r="C3441" t="s">
        <v>17407</v>
      </c>
      <c r="D3441">
        <v>1833</v>
      </c>
      <c r="E3441" t="s">
        <v>23323</v>
      </c>
      <c r="H3441" t="s">
        <v>2479</v>
      </c>
      <c r="I3441" t="b">
        <v>1</v>
      </c>
    </row>
    <row r="3442" spans="1:9" x14ac:dyDescent="0.25">
      <c r="A3442" t="s">
        <v>1995</v>
      </c>
      <c r="B3442">
        <v>105089</v>
      </c>
      <c r="C3442" t="s">
        <v>12066</v>
      </c>
      <c r="D3442">
        <v>1778</v>
      </c>
      <c r="E3442" t="s">
        <v>23226</v>
      </c>
      <c r="H3442" t="s">
        <v>1996</v>
      </c>
      <c r="I3442" t="b">
        <v>1</v>
      </c>
    </row>
    <row r="3443" spans="1:9" x14ac:dyDescent="0.25">
      <c r="A3443" t="s">
        <v>9518</v>
      </c>
      <c r="B3443">
        <v>102692</v>
      </c>
      <c r="C3443" t="s">
        <v>18511</v>
      </c>
      <c r="D3443">
        <v>2742</v>
      </c>
      <c r="E3443" t="s">
        <v>25009</v>
      </c>
      <c r="H3443" t="s">
        <v>9519</v>
      </c>
      <c r="I3443" t="b">
        <v>1</v>
      </c>
    </row>
    <row r="3444" spans="1:9" x14ac:dyDescent="0.25">
      <c r="A3444" t="s">
        <v>9568</v>
      </c>
      <c r="B3444">
        <v>100365</v>
      </c>
      <c r="C3444" t="s">
        <v>19711</v>
      </c>
      <c r="D3444">
        <v>2742</v>
      </c>
      <c r="E3444" t="s">
        <v>25009</v>
      </c>
      <c r="H3444" t="s">
        <v>9519</v>
      </c>
      <c r="I3444" t="b">
        <v>1</v>
      </c>
    </row>
    <row r="3445" spans="1:9" x14ac:dyDescent="0.25">
      <c r="A3445" t="s">
        <v>9395</v>
      </c>
      <c r="B3445">
        <v>105205</v>
      </c>
      <c r="C3445" t="s">
        <v>11743</v>
      </c>
      <c r="D3445">
        <v>2807</v>
      </c>
      <c r="E3445" t="s">
        <v>25127</v>
      </c>
      <c r="H3445" t="s">
        <v>9396</v>
      </c>
      <c r="I3445" t="b">
        <v>1</v>
      </c>
    </row>
    <row r="3446" spans="1:9" x14ac:dyDescent="0.25">
      <c r="A3446" t="s">
        <v>9648</v>
      </c>
      <c r="B3446">
        <v>102618</v>
      </c>
      <c r="C3446" t="s">
        <v>18670</v>
      </c>
      <c r="D3446">
        <v>2896</v>
      </c>
      <c r="E3446" t="s">
        <v>25291</v>
      </c>
      <c r="H3446" t="s">
        <v>9649</v>
      </c>
      <c r="I3446" t="b">
        <v>1</v>
      </c>
    </row>
    <row r="3447" spans="1:9" x14ac:dyDescent="0.25">
      <c r="A3447" t="s">
        <v>2033</v>
      </c>
      <c r="B3447">
        <v>101302</v>
      </c>
      <c r="C3447" t="s">
        <v>14761</v>
      </c>
      <c r="D3447">
        <v>1819</v>
      </c>
      <c r="E3447" t="s">
        <v>23289</v>
      </c>
      <c r="H3447" t="s">
        <v>2034</v>
      </c>
      <c r="I3447" t="b">
        <v>1</v>
      </c>
    </row>
    <row r="3448" spans="1:9" x14ac:dyDescent="0.25">
      <c r="A3448" t="s">
        <v>6915</v>
      </c>
      <c r="B3448">
        <v>101055</v>
      </c>
      <c r="C3448" t="s">
        <v>15851</v>
      </c>
      <c r="D3448">
        <v>4289</v>
      </c>
      <c r="E3448" t="s">
        <v>27774</v>
      </c>
      <c r="H3448" t="s">
        <v>6916</v>
      </c>
      <c r="I3448" t="b">
        <v>1</v>
      </c>
    </row>
    <row r="3449" spans="1:9" x14ac:dyDescent="0.25">
      <c r="A3449" t="s">
        <v>6917</v>
      </c>
      <c r="B3449">
        <v>102753</v>
      </c>
      <c r="C3449" t="s">
        <v>18356</v>
      </c>
      <c r="D3449">
        <v>4289</v>
      </c>
      <c r="E3449" t="s">
        <v>27774</v>
      </c>
      <c r="H3449" t="s">
        <v>6916</v>
      </c>
      <c r="I3449" t="b">
        <v>1</v>
      </c>
    </row>
    <row r="3450" spans="1:9" x14ac:dyDescent="0.25">
      <c r="A3450" t="s">
        <v>6918</v>
      </c>
      <c r="B3450">
        <v>102802</v>
      </c>
      <c r="C3450" t="s">
        <v>18306</v>
      </c>
      <c r="D3450">
        <v>4289</v>
      </c>
      <c r="E3450" t="s">
        <v>27774</v>
      </c>
      <c r="H3450" t="s">
        <v>6916</v>
      </c>
      <c r="I3450" t="b">
        <v>1</v>
      </c>
    </row>
    <row r="3451" spans="1:9" x14ac:dyDescent="0.25">
      <c r="A3451" t="s">
        <v>5847</v>
      </c>
      <c r="B3451">
        <v>105552</v>
      </c>
      <c r="C3451" t="s">
        <v>11217</v>
      </c>
      <c r="D3451">
        <v>3379</v>
      </c>
      <c r="E3451" t="s">
        <v>26172</v>
      </c>
      <c r="H3451" t="s">
        <v>5848</v>
      </c>
      <c r="I3451" t="b">
        <v>1</v>
      </c>
    </row>
    <row r="3452" spans="1:9" x14ac:dyDescent="0.25">
      <c r="A3452" t="s">
        <v>5849</v>
      </c>
      <c r="B3452">
        <v>105558</v>
      </c>
      <c r="C3452" t="s">
        <v>11211</v>
      </c>
      <c r="D3452">
        <v>3379</v>
      </c>
      <c r="E3452" t="s">
        <v>26172</v>
      </c>
      <c r="H3452" t="s">
        <v>5848</v>
      </c>
      <c r="I3452" t="b">
        <v>1</v>
      </c>
    </row>
    <row r="3453" spans="1:9" x14ac:dyDescent="0.25">
      <c r="A3453" t="s">
        <v>1860</v>
      </c>
      <c r="B3453">
        <v>105231</v>
      </c>
      <c r="C3453" t="s">
        <v>11731</v>
      </c>
      <c r="D3453">
        <v>2183</v>
      </c>
      <c r="E3453" t="s">
        <v>23974</v>
      </c>
      <c r="H3453" t="s">
        <v>1861</v>
      </c>
      <c r="I3453" t="b">
        <v>1</v>
      </c>
    </row>
    <row r="3454" spans="1:9" x14ac:dyDescent="0.25">
      <c r="A3454" t="s">
        <v>5707</v>
      </c>
      <c r="B3454">
        <v>101355</v>
      </c>
      <c r="C3454" t="s">
        <v>14707</v>
      </c>
      <c r="D3454">
        <v>3741</v>
      </c>
      <c r="E3454" t="s">
        <v>26881</v>
      </c>
      <c r="H3454" t="s">
        <v>5708</v>
      </c>
      <c r="I3454" t="b">
        <v>1</v>
      </c>
    </row>
    <row r="3455" spans="1:9" x14ac:dyDescent="0.25">
      <c r="A3455" t="s">
        <v>8654</v>
      </c>
      <c r="B3455">
        <v>100775</v>
      </c>
      <c r="C3455" t="s">
        <v>18133</v>
      </c>
      <c r="D3455">
        <v>2450</v>
      </c>
      <c r="E3455" t="s">
        <v>24482</v>
      </c>
      <c r="H3455" t="s">
        <v>8631</v>
      </c>
      <c r="I3455" t="b">
        <v>1</v>
      </c>
    </row>
    <row r="3456" spans="1:9" x14ac:dyDescent="0.25">
      <c r="A3456" t="s">
        <v>1572</v>
      </c>
      <c r="B3456">
        <v>103281</v>
      </c>
      <c r="C3456" t="s">
        <v>16905</v>
      </c>
      <c r="D3456">
        <v>2022</v>
      </c>
      <c r="E3456" t="s">
        <v>23673</v>
      </c>
      <c r="H3456" t="s">
        <v>1573</v>
      </c>
      <c r="I3456" t="b">
        <v>1</v>
      </c>
    </row>
    <row r="3457" spans="1:9" x14ac:dyDescent="0.25">
      <c r="A3457" t="s">
        <v>9699</v>
      </c>
      <c r="B3457">
        <v>104116</v>
      </c>
      <c r="C3457" t="s">
        <v>13875</v>
      </c>
      <c r="D3457">
        <v>2892</v>
      </c>
      <c r="E3457" t="s">
        <v>25284</v>
      </c>
      <c r="H3457" t="s">
        <v>9700</v>
      </c>
      <c r="I3457" t="b">
        <v>1</v>
      </c>
    </row>
    <row r="3458" spans="1:9" x14ac:dyDescent="0.25">
      <c r="A3458" t="s">
        <v>9702</v>
      </c>
      <c r="B3458">
        <v>100383</v>
      </c>
      <c r="C3458" t="s">
        <v>19696</v>
      </c>
      <c r="D3458">
        <v>2892</v>
      </c>
      <c r="E3458" t="s">
        <v>25284</v>
      </c>
      <c r="H3458" t="s">
        <v>9700</v>
      </c>
      <c r="I3458" t="b">
        <v>1</v>
      </c>
    </row>
    <row r="3459" spans="1:9" x14ac:dyDescent="0.25">
      <c r="A3459" t="s">
        <v>7968</v>
      </c>
      <c r="B3459">
        <v>105384</v>
      </c>
      <c r="C3459" t="s">
        <v>11414</v>
      </c>
      <c r="D3459">
        <v>2593</v>
      </c>
      <c r="E3459" t="s">
        <v>24768</v>
      </c>
      <c r="H3459" t="s">
        <v>7969</v>
      </c>
      <c r="I3459" t="b">
        <v>1</v>
      </c>
    </row>
    <row r="3460" spans="1:9" x14ac:dyDescent="0.25">
      <c r="A3460" t="s">
        <v>3992</v>
      </c>
      <c r="B3460">
        <v>102110</v>
      </c>
      <c r="C3460" t="s">
        <v>19427</v>
      </c>
      <c r="D3460">
        <v>925</v>
      </c>
      <c r="E3460" t="s">
        <v>21772</v>
      </c>
      <c r="H3460" t="s">
        <v>3993</v>
      </c>
      <c r="I3460" t="b">
        <v>1</v>
      </c>
    </row>
    <row r="3461" spans="1:9" x14ac:dyDescent="0.25">
      <c r="A3461" t="s">
        <v>3994</v>
      </c>
      <c r="B3461">
        <v>103944</v>
      </c>
      <c r="C3461" t="s">
        <v>14175</v>
      </c>
      <c r="D3461">
        <v>925</v>
      </c>
      <c r="E3461" t="s">
        <v>21772</v>
      </c>
      <c r="H3461" t="s">
        <v>3993</v>
      </c>
      <c r="I3461" t="b">
        <v>1</v>
      </c>
    </row>
    <row r="3462" spans="1:9" x14ac:dyDescent="0.25">
      <c r="A3462" t="s">
        <v>2581</v>
      </c>
      <c r="B3462">
        <v>105013</v>
      </c>
      <c r="C3462" t="s">
        <v>12054</v>
      </c>
      <c r="D3462">
        <v>419</v>
      </c>
      <c r="E3462" t="s">
        <v>20792</v>
      </c>
      <c r="H3462" t="s">
        <v>2580</v>
      </c>
      <c r="I3462" t="b">
        <v>1</v>
      </c>
    </row>
    <row r="3463" spans="1:9" x14ac:dyDescent="0.25">
      <c r="A3463" t="s">
        <v>1149</v>
      </c>
      <c r="B3463">
        <v>103596</v>
      </c>
      <c r="C3463" t="s">
        <v>16015</v>
      </c>
      <c r="D3463">
        <v>1247</v>
      </c>
      <c r="E3463" t="s">
        <v>22302</v>
      </c>
      <c r="H3463" t="s">
        <v>1150</v>
      </c>
      <c r="I3463" t="b">
        <v>1</v>
      </c>
    </row>
    <row r="3464" spans="1:9" x14ac:dyDescent="0.25">
      <c r="A3464" t="s">
        <v>1151</v>
      </c>
      <c r="B3464">
        <v>103896</v>
      </c>
      <c r="C3464" t="s">
        <v>14912</v>
      </c>
      <c r="D3464">
        <v>1247</v>
      </c>
      <c r="E3464" t="s">
        <v>22302</v>
      </c>
      <c r="H3464" t="s">
        <v>1150</v>
      </c>
      <c r="I3464" t="b">
        <v>1</v>
      </c>
    </row>
    <row r="3465" spans="1:9" x14ac:dyDescent="0.25">
      <c r="A3465" t="s">
        <v>1152</v>
      </c>
      <c r="B3465">
        <v>104712</v>
      </c>
      <c r="C3465" t="s">
        <v>12498</v>
      </c>
      <c r="D3465">
        <v>1247</v>
      </c>
      <c r="E3465" t="s">
        <v>22302</v>
      </c>
      <c r="H3465" t="s">
        <v>1150</v>
      </c>
      <c r="I3465" t="b">
        <v>1</v>
      </c>
    </row>
    <row r="3466" spans="1:9" x14ac:dyDescent="0.25">
      <c r="A3466" t="s">
        <v>6763</v>
      </c>
      <c r="B3466">
        <v>105066</v>
      </c>
      <c r="C3466" t="s">
        <v>12013</v>
      </c>
      <c r="D3466">
        <v>4386</v>
      </c>
      <c r="E3466" t="s">
        <v>27968</v>
      </c>
      <c r="H3466" t="s">
        <v>6764</v>
      </c>
      <c r="I3466" t="b">
        <v>1</v>
      </c>
    </row>
    <row r="3467" spans="1:9" x14ac:dyDescent="0.25">
      <c r="A3467" t="s">
        <v>1644</v>
      </c>
      <c r="B3467">
        <v>101192</v>
      </c>
      <c r="C3467" t="s">
        <v>14866</v>
      </c>
      <c r="D3467">
        <v>2246</v>
      </c>
      <c r="E3467" t="s">
        <v>24101</v>
      </c>
      <c r="H3467" t="s">
        <v>1645</v>
      </c>
      <c r="I3467" t="b">
        <v>1</v>
      </c>
    </row>
    <row r="3468" spans="1:9" x14ac:dyDescent="0.25">
      <c r="A3468" t="s">
        <v>9253</v>
      </c>
      <c r="B3468">
        <v>100273</v>
      </c>
      <c r="C3468" t="s">
        <v>19878</v>
      </c>
      <c r="D3468">
        <v>3163</v>
      </c>
      <c r="E3468" t="s">
        <v>25779</v>
      </c>
      <c r="H3468" t="s">
        <v>9254</v>
      </c>
      <c r="I3468" t="b">
        <v>1</v>
      </c>
    </row>
    <row r="3469" spans="1:9" x14ac:dyDescent="0.25">
      <c r="A3469" t="s">
        <v>8625</v>
      </c>
      <c r="B3469">
        <v>102485</v>
      </c>
      <c r="C3469" t="s">
        <v>18819</v>
      </c>
      <c r="D3469">
        <v>2475</v>
      </c>
      <c r="E3469" t="s">
        <v>24528</v>
      </c>
      <c r="H3469" t="s">
        <v>8626</v>
      </c>
      <c r="I3469" t="b">
        <v>1</v>
      </c>
    </row>
    <row r="3470" spans="1:9" x14ac:dyDescent="0.25">
      <c r="A3470" t="s">
        <v>2110</v>
      </c>
      <c r="B3470">
        <v>101763</v>
      </c>
      <c r="C3470" t="s">
        <v>12446</v>
      </c>
      <c r="D3470">
        <v>1732</v>
      </c>
      <c r="E3470" t="s">
        <v>23148</v>
      </c>
      <c r="H3470" t="s">
        <v>2109</v>
      </c>
      <c r="I3470" t="b">
        <v>1</v>
      </c>
    </row>
    <row r="3471" spans="1:9" x14ac:dyDescent="0.25">
      <c r="A3471" t="s">
        <v>2111</v>
      </c>
      <c r="B3471">
        <v>103302</v>
      </c>
      <c r="C3471" t="s">
        <v>16862</v>
      </c>
      <c r="D3471">
        <v>1732</v>
      </c>
      <c r="E3471" t="s">
        <v>23148</v>
      </c>
      <c r="H3471" t="s">
        <v>2109</v>
      </c>
      <c r="I3471" t="b">
        <v>1</v>
      </c>
    </row>
    <row r="3472" spans="1:9" x14ac:dyDescent="0.25">
      <c r="A3472" t="s">
        <v>2112</v>
      </c>
      <c r="B3472">
        <v>103306</v>
      </c>
      <c r="C3472" t="s">
        <v>16861</v>
      </c>
      <c r="D3472">
        <v>1732</v>
      </c>
      <c r="E3472" t="s">
        <v>23148</v>
      </c>
      <c r="H3472" t="s">
        <v>2109</v>
      </c>
      <c r="I3472" t="b">
        <v>1</v>
      </c>
    </row>
    <row r="3473" spans="1:9" x14ac:dyDescent="0.25">
      <c r="A3473" t="s">
        <v>2113</v>
      </c>
      <c r="B3473">
        <v>105004</v>
      </c>
      <c r="C3473" t="s">
        <v>12062</v>
      </c>
      <c r="D3473">
        <v>1732</v>
      </c>
      <c r="E3473" t="s">
        <v>23148</v>
      </c>
      <c r="H3473" t="s">
        <v>2109</v>
      </c>
      <c r="I3473" t="b">
        <v>1</v>
      </c>
    </row>
    <row r="3474" spans="1:9" x14ac:dyDescent="0.25">
      <c r="A3474" t="s">
        <v>2114</v>
      </c>
      <c r="B3474">
        <v>105077</v>
      </c>
      <c r="C3474" t="s">
        <v>12071</v>
      </c>
      <c r="D3474">
        <v>1732</v>
      </c>
      <c r="E3474" t="s">
        <v>23148</v>
      </c>
      <c r="H3474" t="s">
        <v>2109</v>
      </c>
      <c r="I3474" t="b">
        <v>1</v>
      </c>
    </row>
    <row r="3475" spans="1:9" x14ac:dyDescent="0.25">
      <c r="A3475" t="s">
        <v>9287</v>
      </c>
      <c r="B3475">
        <v>101589</v>
      </c>
      <c r="C3475" t="s">
        <v>14408</v>
      </c>
      <c r="D3475">
        <v>2791</v>
      </c>
      <c r="E3475" t="s">
        <v>25097</v>
      </c>
      <c r="H3475" t="s">
        <v>9288</v>
      </c>
      <c r="I3475" t="b">
        <v>1</v>
      </c>
    </row>
    <row r="3476" spans="1:9" x14ac:dyDescent="0.25">
      <c r="A3476" t="s">
        <v>5947</v>
      </c>
      <c r="B3476">
        <v>101502</v>
      </c>
      <c r="C3476" t="s">
        <v>14494</v>
      </c>
      <c r="D3476">
        <v>3267</v>
      </c>
      <c r="E3476" t="s">
        <v>25963</v>
      </c>
      <c r="H3476" t="s">
        <v>5948</v>
      </c>
      <c r="I3476" t="b">
        <v>1</v>
      </c>
    </row>
    <row r="3477" spans="1:9" x14ac:dyDescent="0.25">
      <c r="A3477" t="s">
        <v>5528</v>
      </c>
      <c r="B3477">
        <v>102868</v>
      </c>
      <c r="C3477" t="s">
        <v>18023</v>
      </c>
      <c r="D3477">
        <v>3837</v>
      </c>
      <c r="E3477" t="s">
        <v>27042</v>
      </c>
      <c r="H3477" t="s">
        <v>5529</v>
      </c>
      <c r="I3477" t="b">
        <v>1</v>
      </c>
    </row>
    <row r="3478" spans="1:9" x14ac:dyDescent="0.25">
      <c r="A3478" t="s">
        <v>9022</v>
      </c>
      <c r="B3478">
        <v>105534</v>
      </c>
      <c r="C3478" t="s">
        <v>11257</v>
      </c>
      <c r="D3478">
        <v>3193</v>
      </c>
      <c r="E3478" t="s">
        <v>25832</v>
      </c>
      <c r="H3478" t="s">
        <v>9023</v>
      </c>
      <c r="I3478" t="b">
        <v>1</v>
      </c>
    </row>
    <row r="3479" spans="1:9" x14ac:dyDescent="0.25">
      <c r="A3479" t="s">
        <v>4783</v>
      </c>
      <c r="B3479">
        <v>101849</v>
      </c>
      <c r="C3479" t="s">
        <v>19961</v>
      </c>
      <c r="D3479">
        <v>1347</v>
      </c>
      <c r="E3479" t="s">
        <v>22481</v>
      </c>
      <c r="H3479" t="s">
        <v>4784</v>
      </c>
      <c r="I3479" t="b">
        <v>1</v>
      </c>
    </row>
    <row r="3480" spans="1:9" x14ac:dyDescent="0.25">
      <c r="A3480" t="s">
        <v>2923</v>
      </c>
      <c r="B3480">
        <v>100526</v>
      </c>
      <c r="C3480" t="s">
        <v>18656</v>
      </c>
      <c r="D3480">
        <v>569</v>
      </c>
      <c r="E3480" t="s">
        <v>21092</v>
      </c>
      <c r="H3480" t="s">
        <v>2924</v>
      </c>
      <c r="I3480" t="b">
        <v>1</v>
      </c>
    </row>
    <row r="3481" spans="1:9" x14ac:dyDescent="0.25">
      <c r="A3481" t="s">
        <v>2925</v>
      </c>
      <c r="B3481">
        <v>100527</v>
      </c>
      <c r="C3481" t="s">
        <v>18655</v>
      </c>
      <c r="D3481">
        <v>569</v>
      </c>
      <c r="E3481" t="s">
        <v>21092</v>
      </c>
      <c r="H3481" t="s">
        <v>2924</v>
      </c>
      <c r="I3481" t="b">
        <v>1</v>
      </c>
    </row>
    <row r="3482" spans="1:9" x14ac:dyDescent="0.25">
      <c r="A3482" t="s">
        <v>2926</v>
      </c>
      <c r="B3482">
        <v>102625</v>
      </c>
      <c r="C3482" t="s">
        <v>18654</v>
      </c>
      <c r="D3482">
        <v>569</v>
      </c>
      <c r="E3482" t="s">
        <v>21092</v>
      </c>
      <c r="H3482" t="s">
        <v>2924</v>
      </c>
      <c r="I3482" t="b">
        <v>1</v>
      </c>
    </row>
    <row r="3483" spans="1:9" x14ac:dyDescent="0.25">
      <c r="A3483" t="s">
        <v>2927</v>
      </c>
      <c r="B3483">
        <v>102626</v>
      </c>
      <c r="C3483" t="s">
        <v>18651</v>
      </c>
      <c r="D3483">
        <v>569</v>
      </c>
      <c r="E3483" t="s">
        <v>21092</v>
      </c>
      <c r="H3483" t="s">
        <v>2924</v>
      </c>
      <c r="I3483" t="b">
        <v>1</v>
      </c>
    </row>
    <row r="3484" spans="1:9" x14ac:dyDescent="0.25">
      <c r="A3484" t="s">
        <v>7251</v>
      </c>
      <c r="B3484">
        <v>102134</v>
      </c>
      <c r="C3484" t="s">
        <v>19402</v>
      </c>
      <c r="D3484">
        <v>4039</v>
      </c>
      <c r="E3484" t="s">
        <v>27394</v>
      </c>
      <c r="H3484" t="s">
        <v>7252</v>
      </c>
      <c r="I3484" t="b">
        <v>1</v>
      </c>
    </row>
    <row r="3485" spans="1:9" x14ac:dyDescent="0.25">
      <c r="A3485" t="s">
        <v>7253</v>
      </c>
      <c r="B3485">
        <v>103677</v>
      </c>
      <c r="C3485" t="s">
        <v>15571</v>
      </c>
      <c r="D3485">
        <v>4039</v>
      </c>
      <c r="E3485" t="s">
        <v>27394</v>
      </c>
      <c r="H3485" t="s">
        <v>7252</v>
      </c>
      <c r="I3485" t="b">
        <v>1</v>
      </c>
    </row>
    <row r="3486" spans="1:9" x14ac:dyDescent="0.25">
      <c r="A3486" t="s">
        <v>958</v>
      </c>
      <c r="B3486">
        <v>101171</v>
      </c>
      <c r="C3486" t="s">
        <v>14884</v>
      </c>
      <c r="D3486">
        <v>1177</v>
      </c>
      <c r="E3486" t="s">
        <v>22191</v>
      </c>
      <c r="H3486" t="s">
        <v>959</v>
      </c>
      <c r="I3486" t="b">
        <v>1</v>
      </c>
    </row>
    <row r="3487" spans="1:9" x14ac:dyDescent="0.25">
      <c r="A3487" t="s">
        <v>3896</v>
      </c>
      <c r="B3487">
        <v>100577</v>
      </c>
      <c r="C3487" t="s">
        <v>18447</v>
      </c>
      <c r="D3487">
        <v>921</v>
      </c>
      <c r="E3487" t="s">
        <v>21768</v>
      </c>
      <c r="H3487" t="s">
        <v>3897</v>
      </c>
      <c r="I3487" t="b">
        <v>1</v>
      </c>
    </row>
    <row r="3488" spans="1:9" x14ac:dyDescent="0.25">
      <c r="A3488" t="s">
        <v>3898</v>
      </c>
      <c r="B3488">
        <v>103942</v>
      </c>
      <c r="C3488" t="s">
        <v>14177</v>
      </c>
      <c r="D3488">
        <v>921</v>
      </c>
      <c r="E3488" t="s">
        <v>21768</v>
      </c>
      <c r="H3488" t="s">
        <v>3897</v>
      </c>
      <c r="I3488" t="b">
        <v>1</v>
      </c>
    </row>
    <row r="3489" spans="1:9" x14ac:dyDescent="0.25">
      <c r="A3489" t="s">
        <v>8041</v>
      </c>
      <c r="B3489">
        <v>105444</v>
      </c>
      <c r="C3489" t="s">
        <v>11350</v>
      </c>
      <c r="D3489">
        <v>2599</v>
      </c>
      <c r="E3489" t="s">
        <v>24779</v>
      </c>
      <c r="H3489" t="s">
        <v>8042</v>
      </c>
      <c r="I3489" t="b">
        <v>1</v>
      </c>
    </row>
    <row r="3490" spans="1:9" x14ac:dyDescent="0.25">
      <c r="A3490" t="s">
        <v>8055</v>
      </c>
      <c r="B3490">
        <v>104782</v>
      </c>
      <c r="C3490" t="s">
        <v>12340</v>
      </c>
      <c r="D3490">
        <v>2599</v>
      </c>
      <c r="E3490" t="s">
        <v>24779</v>
      </c>
      <c r="H3490" t="s">
        <v>8042</v>
      </c>
      <c r="I3490" t="b">
        <v>1</v>
      </c>
    </row>
    <row r="3491" spans="1:9" x14ac:dyDescent="0.25">
      <c r="A3491" t="s">
        <v>8057</v>
      </c>
      <c r="B3491">
        <v>105582</v>
      </c>
      <c r="C3491" t="s">
        <v>11045</v>
      </c>
      <c r="D3491">
        <v>2599</v>
      </c>
      <c r="E3491" t="s">
        <v>24779</v>
      </c>
      <c r="H3491" t="s">
        <v>8042</v>
      </c>
      <c r="I3491" t="b">
        <v>1</v>
      </c>
    </row>
    <row r="3492" spans="1:9" x14ac:dyDescent="0.25">
      <c r="A3492" t="s">
        <v>6112</v>
      </c>
      <c r="B3492">
        <v>101189</v>
      </c>
      <c r="C3492" t="s">
        <v>14870</v>
      </c>
      <c r="D3492">
        <v>3602</v>
      </c>
      <c r="E3492" t="s">
        <v>26550</v>
      </c>
      <c r="H3492" t="s">
        <v>6113</v>
      </c>
      <c r="I3492" t="b">
        <v>1</v>
      </c>
    </row>
    <row r="3493" spans="1:9" x14ac:dyDescent="0.25">
      <c r="A3493" t="s">
        <v>6114</v>
      </c>
      <c r="B3493">
        <v>101665</v>
      </c>
      <c r="C3493" t="s">
        <v>14325</v>
      </c>
      <c r="D3493">
        <v>3602</v>
      </c>
      <c r="E3493" t="s">
        <v>26550</v>
      </c>
      <c r="H3493" t="s">
        <v>6113</v>
      </c>
      <c r="I3493" t="b">
        <v>1</v>
      </c>
    </row>
    <row r="3494" spans="1:9" x14ac:dyDescent="0.25">
      <c r="A3494" t="s">
        <v>3781</v>
      </c>
      <c r="B3494">
        <v>100617</v>
      </c>
      <c r="C3494" t="s">
        <v>18267</v>
      </c>
      <c r="D3494">
        <v>156</v>
      </c>
      <c r="E3494" t="s">
        <v>20306</v>
      </c>
      <c r="H3494" t="s">
        <v>3782</v>
      </c>
      <c r="I3494" t="b">
        <v>1</v>
      </c>
    </row>
    <row r="3495" spans="1:9" x14ac:dyDescent="0.25">
      <c r="A3495" t="s">
        <v>6061</v>
      </c>
      <c r="B3495">
        <v>101457</v>
      </c>
      <c r="C3495" t="s">
        <v>14536</v>
      </c>
      <c r="D3495">
        <v>3570</v>
      </c>
      <c r="E3495" t="s">
        <v>26496</v>
      </c>
      <c r="H3495" t="s">
        <v>6062</v>
      </c>
      <c r="I3495" t="b">
        <v>1</v>
      </c>
    </row>
    <row r="3496" spans="1:9" x14ac:dyDescent="0.25">
      <c r="A3496" t="s">
        <v>6063</v>
      </c>
      <c r="B3496">
        <v>102279</v>
      </c>
      <c r="C3496" t="s">
        <v>19113</v>
      </c>
      <c r="D3496">
        <v>3570</v>
      </c>
      <c r="E3496" t="s">
        <v>26496</v>
      </c>
      <c r="H3496" t="s">
        <v>6062</v>
      </c>
      <c r="I3496" t="b">
        <v>1</v>
      </c>
    </row>
    <row r="3497" spans="1:9" x14ac:dyDescent="0.25">
      <c r="A3497" t="s">
        <v>5198</v>
      </c>
      <c r="B3497">
        <v>105360</v>
      </c>
      <c r="C3497" t="s">
        <v>11438</v>
      </c>
      <c r="D3497">
        <v>4304</v>
      </c>
      <c r="E3497" t="s">
        <v>27801</v>
      </c>
      <c r="H3497" t="s">
        <v>5199</v>
      </c>
      <c r="I3497" t="b">
        <v>1</v>
      </c>
    </row>
    <row r="3498" spans="1:9" x14ac:dyDescent="0.25">
      <c r="A3498" t="s">
        <v>5200</v>
      </c>
      <c r="B3498">
        <v>105388</v>
      </c>
      <c r="C3498" t="s">
        <v>11395</v>
      </c>
      <c r="D3498">
        <v>4304</v>
      </c>
      <c r="E3498" t="s">
        <v>27801</v>
      </c>
      <c r="H3498" t="s">
        <v>5199</v>
      </c>
      <c r="I3498" t="b">
        <v>1</v>
      </c>
    </row>
    <row r="3499" spans="1:9" x14ac:dyDescent="0.25">
      <c r="A3499" t="s">
        <v>374</v>
      </c>
      <c r="B3499">
        <v>100676</v>
      </c>
      <c r="C3499" t="s">
        <v>18232</v>
      </c>
      <c r="D3499">
        <v>1615</v>
      </c>
      <c r="E3499" t="s">
        <v>22970</v>
      </c>
      <c r="H3499" t="s">
        <v>375</v>
      </c>
      <c r="I3499" t="b">
        <v>1</v>
      </c>
    </row>
    <row r="3500" spans="1:9" x14ac:dyDescent="0.25">
      <c r="A3500" t="s">
        <v>1568</v>
      </c>
      <c r="B3500">
        <v>100237</v>
      </c>
      <c r="C3500" t="s">
        <v>15352</v>
      </c>
      <c r="D3500">
        <v>2114</v>
      </c>
      <c r="E3500" t="s">
        <v>23873</v>
      </c>
      <c r="H3500" t="s">
        <v>1569</v>
      </c>
      <c r="I3500" t="b">
        <v>1</v>
      </c>
    </row>
    <row r="3501" spans="1:9" x14ac:dyDescent="0.25">
      <c r="A3501" t="s">
        <v>1813</v>
      </c>
      <c r="B3501">
        <v>100239</v>
      </c>
      <c r="C3501" t="s">
        <v>15351</v>
      </c>
      <c r="D3501">
        <v>2114</v>
      </c>
      <c r="E3501" t="s">
        <v>23873</v>
      </c>
      <c r="H3501" t="s">
        <v>1569</v>
      </c>
      <c r="I3501" t="b">
        <v>1</v>
      </c>
    </row>
    <row r="3502" spans="1:9" x14ac:dyDescent="0.25">
      <c r="A3502" t="s">
        <v>6961</v>
      </c>
      <c r="B3502">
        <v>101059</v>
      </c>
      <c r="C3502" t="s">
        <v>15843</v>
      </c>
      <c r="D3502">
        <v>3954</v>
      </c>
      <c r="E3502" t="s">
        <v>27235</v>
      </c>
      <c r="H3502" t="s">
        <v>6962</v>
      </c>
      <c r="I3502" t="b">
        <v>1</v>
      </c>
    </row>
    <row r="3503" spans="1:9" x14ac:dyDescent="0.25">
      <c r="A3503" t="s">
        <v>6983</v>
      </c>
      <c r="B3503">
        <v>101082</v>
      </c>
      <c r="C3503" t="s">
        <v>15820</v>
      </c>
      <c r="D3503">
        <v>3954</v>
      </c>
      <c r="E3503" t="s">
        <v>27235</v>
      </c>
      <c r="H3503" t="s">
        <v>6962</v>
      </c>
      <c r="I3503" t="b">
        <v>1</v>
      </c>
    </row>
    <row r="3504" spans="1:9" x14ac:dyDescent="0.25">
      <c r="A3504" t="s">
        <v>6984</v>
      </c>
      <c r="B3504">
        <v>101965</v>
      </c>
      <c r="C3504" t="s">
        <v>19633</v>
      </c>
      <c r="D3504">
        <v>3954</v>
      </c>
      <c r="E3504" t="s">
        <v>27235</v>
      </c>
      <c r="H3504" t="s">
        <v>6962</v>
      </c>
      <c r="I3504" t="b">
        <v>1</v>
      </c>
    </row>
    <row r="3505" spans="1:9" x14ac:dyDescent="0.25">
      <c r="A3505" t="s">
        <v>6985</v>
      </c>
      <c r="B3505">
        <v>101989</v>
      </c>
      <c r="C3505" t="s">
        <v>19608</v>
      </c>
      <c r="D3505">
        <v>3954</v>
      </c>
      <c r="E3505" t="s">
        <v>27235</v>
      </c>
      <c r="H3505" t="s">
        <v>6962</v>
      </c>
      <c r="I3505" t="b">
        <v>1</v>
      </c>
    </row>
    <row r="3506" spans="1:9" x14ac:dyDescent="0.25">
      <c r="A3506" t="s">
        <v>6986</v>
      </c>
      <c r="B3506">
        <v>102056</v>
      </c>
      <c r="C3506" t="s">
        <v>19537</v>
      </c>
      <c r="D3506">
        <v>3954</v>
      </c>
      <c r="E3506" t="s">
        <v>27235</v>
      </c>
      <c r="H3506" t="s">
        <v>6962</v>
      </c>
      <c r="I3506" t="b">
        <v>1</v>
      </c>
    </row>
    <row r="3507" spans="1:9" x14ac:dyDescent="0.25">
      <c r="A3507" t="s">
        <v>2648</v>
      </c>
      <c r="B3507">
        <v>105748</v>
      </c>
      <c r="C3507" t="s">
        <v>10943</v>
      </c>
      <c r="D3507">
        <v>415</v>
      </c>
      <c r="E3507" t="s">
        <v>20787</v>
      </c>
      <c r="H3507" t="s">
        <v>2649</v>
      </c>
      <c r="I3507" t="b">
        <v>1</v>
      </c>
    </row>
    <row r="3508" spans="1:9" x14ac:dyDescent="0.25">
      <c r="A3508" t="s">
        <v>8896</v>
      </c>
      <c r="B3508">
        <v>103402</v>
      </c>
      <c r="C3508" t="s">
        <v>16585</v>
      </c>
      <c r="D3508">
        <v>2987</v>
      </c>
      <c r="E3508" t="s">
        <v>25449</v>
      </c>
      <c r="H3508" t="s">
        <v>8897</v>
      </c>
      <c r="I3508" t="b">
        <v>1</v>
      </c>
    </row>
    <row r="3509" spans="1:9" x14ac:dyDescent="0.25">
      <c r="A3509" t="s">
        <v>8908</v>
      </c>
      <c r="B3509">
        <v>100351</v>
      </c>
      <c r="C3509" t="s">
        <v>19721</v>
      </c>
      <c r="D3509">
        <v>2987</v>
      </c>
      <c r="E3509" t="s">
        <v>25449</v>
      </c>
      <c r="H3509" t="s">
        <v>8897</v>
      </c>
      <c r="I3509" t="b">
        <v>1</v>
      </c>
    </row>
    <row r="3510" spans="1:9" x14ac:dyDescent="0.25">
      <c r="A3510" t="s">
        <v>8909</v>
      </c>
      <c r="B3510">
        <v>100363</v>
      </c>
      <c r="C3510" t="s">
        <v>19712</v>
      </c>
      <c r="D3510">
        <v>2987</v>
      </c>
      <c r="E3510" t="s">
        <v>25449</v>
      </c>
      <c r="H3510" t="s">
        <v>8897</v>
      </c>
      <c r="I3510" t="b">
        <v>1</v>
      </c>
    </row>
    <row r="3511" spans="1:9" x14ac:dyDescent="0.25">
      <c r="A3511" t="s">
        <v>8910</v>
      </c>
      <c r="B3511">
        <v>101329</v>
      </c>
      <c r="C3511" t="s">
        <v>14733</v>
      </c>
      <c r="D3511">
        <v>2987</v>
      </c>
      <c r="E3511" t="s">
        <v>25449</v>
      </c>
      <c r="H3511" t="s">
        <v>8897</v>
      </c>
      <c r="I3511" t="b">
        <v>1</v>
      </c>
    </row>
    <row r="3512" spans="1:9" x14ac:dyDescent="0.25">
      <c r="A3512" t="s">
        <v>8911</v>
      </c>
      <c r="B3512">
        <v>103321</v>
      </c>
      <c r="C3512" t="s">
        <v>16667</v>
      </c>
      <c r="D3512">
        <v>2987</v>
      </c>
      <c r="E3512" t="s">
        <v>25449</v>
      </c>
      <c r="H3512" t="s">
        <v>8897</v>
      </c>
      <c r="I3512" t="b">
        <v>1</v>
      </c>
    </row>
    <row r="3513" spans="1:9" x14ac:dyDescent="0.25">
      <c r="A3513" t="s">
        <v>8913</v>
      </c>
      <c r="B3513">
        <v>103401</v>
      </c>
      <c r="C3513" t="s">
        <v>16586</v>
      </c>
      <c r="D3513">
        <v>2987</v>
      </c>
      <c r="E3513" t="s">
        <v>25449</v>
      </c>
      <c r="H3513" t="s">
        <v>8897</v>
      </c>
      <c r="I3513" t="b">
        <v>1</v>
      </c>
    </row>
    <row r="3514" spans="1:9" x14ac:dyDescent="0.25">
      <c r="A3514" t="s">
        <v>8916</v>
      </c>
      <c r="B3514">
        <v>103744</v>
      </c>
      <c r="C3514" t="s">
        <v>15330</v>
      </c>
      <c r="D3514">
        <v>2987</v>
      </c>
      <c r="E3514" t="s">
        <v>25449</v>
      </c>
      <c r="H3514" t="s">
        <v>8897</v>
      </c>
      <c r="I3514" t="b">
        <v>1</v>
      </c>
    </row>
    <row r="3515" spans="1:9" x14ac:dyDescent="0.25">
      <c r="A3515" t="s">
        <v>8917</v>
      </c>
      <c r="B3515">
        <v>103807</v>
      </c>
      <c r="C3515" t="s">
        <v>15101</v>
      </c>
      <c r="D3515">
        <v>2987</v>
      </c>
      <c r="E3515" t="s">
        <v>25449</v>
      </c>
      <c r="H3515" t="s">
        <v>8897</v>
      </c>
      <c r="I3515" t="b">
        <v>1</v>
      </c>
    </row>
    <row r="3516" spans="1:9" x14ac:dyDescent="0.25">
      <c r="A3516" t="s">
        <v>8918</v>
      </c>
      <c r="B3516">
        <v>104112</v>
      </c>
      <c r="C3516" t="s">
        <v>13879</v>
      </c>
      <c r="D3516">
        <v>2987</v>
      </c>
      <c r="E3516" t="s">
        <v>25449</v>
      </c>
      <c r="H3516" t="s">
        <v>8897</v>
      </c>
      <c r="I3516" t="b">
        <v>1</v>
      </c>
    </row>
    <row r="3517" spans="1:9" x14ac:dyDescent="0.25">
      <c r="A3517" t="s">
        <v>8928</v>
      </c>
      <c r="B3517">
        <v>103394</v>
      </c>
      <c r="C3517" t="s">
        <v>16594</v>
      </c>
      <c r="D3517">
        <v>2987</v>
      </c>
      <c r="E3517" t="s">
        <v>25449</v>
      </c>
      <c r="H3517" t="s">
        <v>8897</v>
      </c>
      <c r="I3517" t="b">
        <v>1</v>
      </c>
    </row>
    <row r="3518" spans="1:9" x14ac:dyDescent="0.25">
      <c r="A3518" t="s">
        <v>1436</v>
      </c>
      <c r="B3518">
        <v>104365</v>
      </c>
      <c r="C3518" t="s">
        <v>13260</v>
      </c>
      <c r="D3518">
        <v>2100</v>
      </c>
      <c r="E3518" t="s">
        <v>23848</v>
      </c>
      <c r="H3518" t="s">
        <v>1437</v>
      </c>
      <c r="I3518" t="b">
        <v>1</v>
      </c>
    </row>
    <row r="3519" spans="1:9" x14ac:dyDescent="0.25">
      <c r="A3519" t="s">
        <v>5835</v>
      </c>
      <c r="B3519">
        <v>105555</v>
      </c>
      <c r="C3519" t="s">
        <v>11214</v>
      </c>
      <c r="D3519">
        <v>3382</v>
      </c>
      <c r="E3519" t="s">
        <v>26175</v>
      </c>
      <c r="H3519" t="s">
        <v>5836</v>
      </c>
      <c r="I3519" t="b">
        <v>1</v>
      </c>
    </row>
    <row r="3520" spans="1:9" x14ac:dyDescent="0.25">
      <c r="A3520" t="s">
        <v>526</v>
      </c>
      <c r="B3520">
        <v>100629</v>
      </c>
      <c r="C3520" t="s">
        <v>18278</v>
      </c>
      <c r="D3520">
        <v>1525</v>
      </c>
      <c r="E3520" t="s">
        <v>22791</v>
      </c>
      <c r="H3520" t="s">
        <v>527</v>
      </c>
      <c r="I3520" t="b">
        <v>1</v>
      </c>
    </row>
    <row r="3521" spans="1:9" x14ac:dyDescent="0.25">
      <c r="A3521" t="s">
        <v>528</v>
      </c>
      <c r="B3521">
        <v>102095</v>
      </c>
      <c r="C3521" t="s">
        <v>19440</v>
      </c>
      <c r="D3521">
        <v>1525</v>
      </c>
      <c r="E3521" t="s">
        <v>22791</v>
      </c>
      <c r="H3521" t="s">
        <v>527</v>
      </c>
      <c r="I3521" t="b">
        <v>1</v>
      </c>
    </row>
    <row r="3522" spans="1:9" x14ac:dyDescent="0.25">
      <c r="A3522" t="s">
        <v>2388</v>
      </c>
      <c r="B3522">
        <v>100643</v>
      </c>
      <c r="C3522" t="s">
        <v>18265</v>
      </c>
      <c r="D3522">
        <v>1949</v>
      </c>
      <c r="E3522" t="s">
        <v>23533</v>
      </c>
      <c r="H3522" t="s">
        <v>2389</v>
      </c>
      <c r="I3522" t="b">
        <v>1</v>
      </c>
    </row>
    <row r="3523" spans="1:9" x14ac:dyDescent="0.25">
      <c r="A3523" t="s">
        <v>2390</v>
      </c>
      <c r="B3523">
        <v>100691</v>
      </c>
      <c r="C3523" t="s">
        <v>18218</v>
      </c>
      <c r="D3523">
        <v>1949</v>
      </c>
      <c r="E3523" t="s">
        <v>23533</v>
      </c>
      <c r="H3523" t="s">
        <v>2389</v>
      </c>
      <c r="I3523" t="b">
        <v>1</v>
      </c>
    </row>
    <row r="3524" spans="1:9" x14ac:dyDescent="0.25">
      <c r="A3524" t="s">
        <v>6251</v>
      </c>
      <c r="B3524">
        <v>100491</v>
      </c>
      <c r="C3524" t="s">
        <v>19194</v>
      </c>
      <c r="D3524">
        <v>3499</v>
      </c>
      <c r="E3524" t="s">
        <v>26361</v>
      </c>
      <c r="H3524" t="s">
        <v>6252</v>
      </c>
      <c r="I3524" t="b">
        <v>1</v>
      </c>
    </row>
    <row r="3525" spans="1:9" x14ac:dyDescent="0.25">
      <c r="A3525" t="s">
        <v>6273</v>
      </c>
      <c r="B3525">
        <v>103571</v>
      </c>
      <c r="C3525" t="s">
        <v>16083</v>
      </c>
      <c r="D3525">
        <v>3499</v>
      </c>
      <c r="E3525" t="s">
        <v>26361</v>
      </c>
      <c r="H3525" t="s">
        <v>6252</v>
      </c>
      <c r="I3525" t="b">
        <v>1</v>
      </c>
    </row>
    <row r="3526" spans="1:9" x14ac:dyDescent="0.25">
      <c r="A3526" t="s">
        <v>6274</v>
      </c>
      <c r="B3526">
        <v>103933</v>
      </c>
      <c r="C3526" t="s">
        <v>14310</v>
      </c>
      <c r="D3526">
        <v>3499</v>
      </c>
      <c r="E3526" t="s">
        <v>26361</v>
      </c>
      <c r="H3526" t="s">
        <v>6252</v>
      </c>
      <c r="I3526" t="b">
        <v>1</v>
      </c>
    </row>
    <row r="3527" spans="1:9" x14ac:dyDescent="0.25">
      <c r="A3527" t="s">
        <v>6275</v>
      </c>
      <c r="B3527">
        <v>105318</v>
      </c>
      <c r="C3527" t="s">
        <v>11704</v>
      </c>
      <c r="D3527">
        <v>3499</v>
      </c>
      <c r="E3527" t="s">
        <v>26361</v>
      </c>
      <c r="H3527" t="s">
        <v>6252</v>
      </c>
      <c r="I3527" t="b">
        <v>1</v>
      </c>
    </row>
    <row r="3528" spans="1:9" x14ac:dyDescent="0.25">
      <c r="A3528" t="s">
        <v>6276</v>
      </c>
      <c r="B3528">
        <v>105578</v>
      </c>
      <c r="C3528" t="s">
        <v>11102</v>
      </c>
      <c r="D3528">
        <v>3499</v>
      </c>
      <c r="E3528" t="s">
        <v>26361</v>
      </c>
      <c r="H3528" t="s">
        <v>6252</v>
      </c>
      <c r="I3528" t="b">
        <v>1</v>
      </c>
    </row>
    <row r="3529" spans="1:9" x14ac:dyDescent="0.25">
      <c r="A3529" t="s">
        <v>6415</v>
      </c>
      <c r="B3529">
        <v>102427</v>
      </c>
      <c r="C3529" t="s">
        <v>18875</v>
      </c>
      <c r="D3529">
        <v>4243</v>
      </c>
      <c r="E3529" t="s">
        <v>27715</v>
      </c>
      <c r="H3529" t="s">
        <v>6416</v>
      </c>
      <c r="I3529" t="b">
        <v>1</v>
      </c>
    </row>
    <row r="3530" spans="1:9" x14ac:dyDescent="0.25">
      <c r="A3530" t="s">
        <v>6417</v>
      </c>
      <c r="B3530">
        <v>104600</v>
      </c>
      <c r="C3530" t="s">
        <v>12986</v>
      </c>
      <c r="D3530">
        <v>4243</v>
      </c>
      <c r="E3530" t="s">
        <v>27715</v>
      </c>
      <c r="H3530" t="s">
        <v>6416</v>
      </c>
      <c r="I3530" t="b">
        <v>1</v>
      </c>
    </row>
    <row r="3531" spans="1:9" x14ac:dyDescent="0.25">
      <c r="A3531" t="s">
        <v>7103</v>
      </c>
      <c r="B3531">
        <v>105765</v>
      </c>
      <c r="C3531" t="s">
        <v>10923</v>
      </c>
      <c r="D3531">
        <v>3431</v>
      </c>
      <c r="E3531" t="s">
        <v>26253</v>
      </c>
      <c r="H3531" t="s">
        <v>7104</v>
      </c>
      <c r="I3531" t="b">
        <v>1</v>
      </c>
    </row>
    <row r="3532" spans="1:9" x14ac:dyDescent="0.25">
      <c r="A3532" t="s">
        <v>7600</v>
      </c>
      <c r="B3532">
        <v>104282</v>
      </c>
      <c r="C3532" t="s">
        <v>13637</v>
      </c>
      <c r="D3532">
        <v>2560</v>
      </c>
      <c r="E3532" t="s">
        <v>24693</v>
      </c>
      <c r="H3532" t="s">
        <v>7601</v>
      </c>
      <c r="I3532" t="b">
        <v>1</v>
      </c>
    </row>
    <row r="3533" spans="1:9" x14ac:dyDescent="0.25">
      <c r="A3533" t="s">
        <v>5600</v>
      </c>
      <c r="B3533">
        <v>105744</v>
      </c>
      <c r="C3533" t="s">
        <v>10947</v>
      </c>
      <c r="D3533">
        <v>3725</v>
      </c>
      <c r="E3533" t="s">
        <v>26842</v>
      </c>
      <c r="H3533" t="s">
        <v>5601</v>
      </c>
      <c r="I3533" t="b">
        <v>1</v>
      </c>
    </row>
    <row r="3534" spans="1:9" x14ac:dyDescent="0.25">
      <c r="A3534" t="s">
        <v>5602</v>
      </c>
      <c r="B3534">
        <v>105761</v>
      </c>
      <c r="C3534" t="s">
        <v>10927</v>
      </c>
      <c r="D3534">
        <v>3725</v>
      </c>
      <c r="E3534" t="s">
        <v>26842</v>
      </c>
      <c r="H3534" t="s">
        <v>5601</v>
      </c>
      <c r="I3534" t="b">
        <v>1</v>
      </c>
    </row>
    <row r="3535" spans="1:9" x14ac:dyDescent="0.25">
      <c r="A3535" t="s">
        <v>5783</v>
      </c>
      <c r="B3535">
        <v>102109</v>
      </c>
      <c r="C3535" t="s">
        <v>19428</v>
      </c>
      <c r="D3535">
        <v>3347</v>
      </c>
      <c r="E3535" t="s">
        <v>26107</v>
      </c>
      <c r="H3535" t="s">
        <v>5784</v>
      </c>
      <c r="I3535" t="b">
        <v>1</v>
      </c>
    </row>
    <row r="3536" spans="1:9" x14ac:dyDescent="0.25">
      <c r="A3536" t="s">
        <v>5785</v>
      </c>
      <c r="B3536">
        <v>103670</v>
      </c>
      <c r="C3536" t="s">
        <v>15578</v>
      </c>
      <c r="D3536">
        <v>3347</v>
      </c>
      <c r="E3536" t="s">
        <v>26107</v>
      </c>
      <c r="H3536" t="s">
        <v>5784</v>
      </c>
      <c r="I3536" t="b">
        <v>1</v>
      </c>
    </row>
    <row r="3537" spans="1:9" x14ac:dyDescent="0.25">
      <c r="A3537" t="s">
        <v>8636</v>
      </c>
      <c r="B3537">
        <v>100701</v>
      </c>
      <c r="C3537" t="s">
        <v>18087</v>
      </c>
      <c r="D3537">
        <v>2444</v>
      </c>
      <c r="E3537" t="s">
        <v>24471</v>
      </c>
      <c r="H3537" t="s">
        <v>8637</v>
      </c>
      <c r="I3537" t="b">
        <v>1</v>
      </c>
    </row>
    <row r="3538" spans="1:9" x14ac:dyDescent="0.25">
      <c r="A3538" t="s">
        <v>1540</v>
      </c>
      <c r="B3538">
        <v>100283</v>
      </c>
      <c r="C3538" t="s">
        <v>19922</v>
      </c>
      <c r="D3538">
        <v>2025</v>
      </c>
      <c r="E3538" t="s">
        <v>23680</v>
      </c>
      <c r="H3538" t="s">
        <v>1541</v>
      </c>
      <c r="I3538" t="b">
        <v>1</v>
      </c>
    </row>
    <row r="3539" spans="1:9" x14ac:dyDescent="0.25">
      <c r="A3539" t="s">
        <v>7205</v>
      </c>
      <c r="B3539">
        <v>100424</v>
      </c>
      <c r="C3539" t="s">
        <v>19351</v>
      </c>
      <c r="D3539">
        <v>4054</v>
      </c>
      <c r="E3539" t="s">
        <v>27424</v>
      </c>
      <c r="H3539" t="s">
        <v>7206</v>
      </c>
      <c r="I3539" t="b">
        <v>1</v>
      </c>
    </row>
    <row r="3540" spans="1:9" x14ac:dyDescent="0.25">
      <c r="A3540" t="s">
        <v>7229</v>
      </c>
      <c r="B3540">
        <v>102178</v>
      </c>
      <c r="C3540" t="s">
        <v>19353</v>
      </c>
      <c r="D3540">
        <v>4054</v>
      </c>
      <c r="E3540" t="s">
        <v>27424</v>
      </c>
      <c r="H3540" t="s">
        <v>7206</v>
      </c>
      <c r="I3540" t="b">
        <v>1</v>
      </c>
    </row>
    <row r="3541" spans="1:9" x14ac:dyDescent="0.25">
      <c r="A3541" t="s">
        <v>2668</v>
      </c>
      <c r="B3541">
        <v>105357</v>
      </c>
      <c r="C3541" t="s">
        <v>11404</v>
      </c>
      <c r="D3541">
        <v>457</v>
      </c>
      <c r="E3541" t="s">
        <v>20862</v>
      </c>
      <c r="H3541" t="s">
        <v>2669</v>
      </c>
      <c r="I3541" t="b">
        <v>1</v>
      </c>
    </row>
    <row r="3542" spans="1:9" x14ac:dyDescent="0.25">
      <c r="A3542" t="s">
        <v>2505</v>
      </c>
      <c r="B3542">
        <v>101116</v>
      </c>
      <c r="C3542" t="s">
        <v>15447</v>
      </c>
      <c r="D3542">
        <v>1880</v>
      </c>
      <c r="E3542" t="s">
        <v>23407</v>
      </c>
      <c r="H3542" t="s">
        <v>2506</v>
      </c>
      <c r="I3542" t="b">
        <v>1</v>
      </c>
    </row>
    <row r="3543" spans="1:9" x14ac:dyDescent="0.25">
      <c r="A3543" t="s">
        <v>6090</v>
      </c>
      <c r="B3543">
        <v>103273</v>
      </c>
      <c r="C3543" t="s">
        <v>16921</v>
      </c>
      <c r="D3543">
        <v>3535</v>
      </c>
      <c r="E3543" t="s">
        <v>26430</v>
      </c>
      <c r="H3543" t="s">
        <v>6091</v>
      </c>
      <c r="I3543" t="b">
        <v>1</v>
      </c>
    </row>
    <row r="3544" spans="1:9" x14ac:dyDescent="0.25">
      <c r="A3544" t="s">
        <v>7286</v>
      </c>
      <c r="B3544">
        <v>101430</v>
      </c>
      <c r="C3544" t="s">
        <v>14608</v>
      </c>
      <c r="D3544">
        <v>4080</v>
      </c>
      <c r="E3544" t="s">
        <v>27468</v>
      </c>
      <c r="H3544" t="s">
        <v>7284</v>
      </c>
      <c r="I3544" t="b">
        <v>1</v>
      </c>
    </row>
    <row r="3545" spans="1:9" x14ac:dyDescent="0.25">
      <c r="A3545" t="s">
        <v>3587</v>
      </c>
      <c r="B3545">
        <v>100571</v>
      </c>
      <c r="C3545" t="s">
        <v>18452</v>
      </c>
      <c r="D3545">
        <v>265</v>
      </c>
      <c r="E3545" t="s">
        <v>20514</v>
      </c>
      <c r="H3545" t="s">
        <v>3588</v>
      </c>
      <c r="I3545" t="b">
        <v>1</v>
      </c>
    </row>
    <row r="3546" spans="1:9" x14ac:dyDescent="0.25">
      <c r="A3546" t="s">
        <v>3589</v>
      </c>
      <c r="B3546">
        <v>100572</v>
      </c>
      <c r="C3546" t="s">
        <v>18451</v>
      </c>
      <c r="D3546">
        <v>265</v>
      </c>
      <c r="E3546" t="s">
        <v>20514</v>
      </c>
      <c r="H3546" t="s">
        <v>3588</v>
      </c>
      <c r="I3546" t="b">
        <v>1</v>
      </c>
    </row>
    <row r="3547" spans="1:9" x14ac:dyDescent="0.25">
      <c r="A3547" t="s">
        <v>3590</v>
      </c>
      <c r="B3547">
        <v>100573</v>
      </c>
      <c r="C3547" t="s">
        <v>18450</v>
      </c>
      <c r="D3547">
        <v>265</v>
      </c>
      <c r="E3547" t="s">
        <v>20514</v>
      </c>
      <c r="H3547" t="s">
        <v>3588</v>
      </c>
      <c r="I3547" t="b">
        <v>1</v>
      </c>
    </row>
    <row r="3548" spans="1:9" x14ac:dyDescent="0.25">
      <c r="A3548" t="s">
        <v>3591</v>
      </c>
      <c r="B3548">
        <v>101808</v>
      </c>
      <c r="C3548" t="s">
        <v>10966</v>
      </c>
      <c r="D3548">
        <v>265</v>
      </c>
      <c r="E3548" t="s">
        <v>20514</v>
      </c>
      <c r="H3548" t="s">
        <v>3588</v>
      </c>
      <c r="I3548" t="b">
        <v>1</v>
      </c>
    </row>
    <row r="3549" spans="1:9" x14ac:dyDescent="0.25">
      <c r="A3549" t="s">
        <v>3592</v>
      </c>
      <c r="B3549">
        <v>101810</v>
      </c>
      <c r="C3549" t="s">
        <v>10990</v>
      </c>
      <c r="D3549">
        <v>265</v>
      </c>
      <c r="E3549" t="s">
        <v>20514</v>
      </c>
      <c r="H3549" t="s">
        <v>3588</v>
      </c>
      <c r="I3549" t="b">
        <v>1</v>
      </c>
    </row>
    <row r="3550" spans="1:9" x14ac:dyDescent="0.25">
      <c r="A3550" t="s">
        <v>3611</v>
      </c>
      <c r="B3550">
        <v>101835</v>
      </c>
      <c r="C3550" t="s">
        <v>10965</v>
      </c>
      <c r="D3550">
        <v>265</v>
      </c>
      <c r="E3550" t="s">
        <v>20514</v>
      </c>
      <c r="H3550" t="s">
        <v>3588</v>
      </c>
      <c r="I3550" t="b">
        <v>1</v>
      </c>
    </row>
    <row r="3551" spans="1:9" x14ac:dyDescent="0.25">
      <c r="A3551" t="s">
        <v>3646</v>
      </c>
      <c r="B3551">
        <v>101812</v>
      </c>
      <c r="C3551" t="s">
        <v>10988</v>
      </c>
      <c r="D3551">
        <v>265</v>
      </c>
      <c r="E3551" t="s">
        <v>20514</v>
      </c>
      <c r="H3551" t="s">
        <v>3588</v>
      </c>
      <c r="I3551" t="b">
        <v>1</v>
      </c>
    </row>
    <row r="3552" spans="1:9" x14ac:dyDescent="0.25">
      <c r="A3552" t="s">
        <v>3675</v>
      </c>
      <c r="B3552">
        <v>101925</v>
      </c>
      <c r="C3552" t="s">
        <v>19620</v>
      </c>
      <c r="D3552">
        <v>265</v>
      </c>
      <c r="E3552" t="s">
        <v>20514</v>
      </c>
      <c r="H3552" t="s">
        <v>3588</v>
      </c>
      <c r="I3552" t="b">
        <v>1</v>
      </c>
    </row>
    <row r="3553" spans="1:9" x14ac:dyDescent="0.25">
      <c r="A3553" t="s">
        <v>3675</v>
      </c>
      <c r="B3553">
        <v>101926</v>
      </c>
      <c r="C3553" t="s">
        <v>19670</v>
      </c>
      <c r="D3553">
        <v>265</v>
      </c>
      <c r="E3553" t="s">
        <v>20514</v>
      </c>
      <c r="H3553" t="s">
        <v>3588</v>
      </c>
      <c r="I3553" t="b">
        <v>1</v>
      </c>
    </row>
    <row r="3554" spans="1:9" x14ac:dyDescent="0.25">
      <c r="A3554" t="s">
        <v>3676</v>
      </c>
      <c r="B3554">
        <v>101927</v>
      </c>
      <c r="C3554" t="s">
        <v>19669</v>
      </c>
      <c r="D3554">
        <v>265</v>
      </c>
      <c r="E3554" t="s">
        <v>20514</v>
      </c>
      <c r="H3554" t="s">
        <v>3588</v>
      </c>
      <c r="I3554" t="b">
        <v>1</v>
      </c>
    </row>
    <row r="3555" spans="1:9" x14ac:dyDescent="0.25">
      <c r="A3555" t="s">
        <v>3677</v>
      </c>
      <c r="B3555">
        <v>101933</v>
      </c>
      <c r="C3555" t="s">
        <v>19663</v>
      </c>
      <c r="D3555">
        <v>265</v>
      </c>
      <c r="E3555" t="s">
        <v>20514</v>
      </c>
      <c r="H3555" t="s">
        <v>3588</v>
      </c>
      <c r="I3555" t="b">
        <v>1</v>
      </c>
    </row>
    <row r="3556" spans="1:9" x14ac:dyDescent="0.25">
      <c r="A3556" t="s">
        <v>3678</v>
      </c>
      <c r="B3556">
        <v>101963</v>
      </c>
      <c r="C3556" t="s">
        <v>19635</v>
      </c>
      <c r="D3556">
        <v>265</v>
      </c>
      <c r="E3556" t="s">
        <v>20514</v>
      </c>
      <c r="H3556" t="s">
        <v>3588</v>
      </c>
      <c r="I3556" t="b">
        <v>1</v>
      </c>
    </row>
    <row r="3557" spans="1:9" x14ac:dyDescent="0.25">
      <c r="A3557" t="s">
        <v>3679</v>
      </c>
      <c r="B3557">
        <v>101997</v>
      </c>
      <c r="C3557" t="s">
        <v>19594</v>
      </c>
      <c r="D3557">
        <v>265</v>
      </c>
      <c r="E3557" t="s">
        <v>20514</v>
      </c>
      <c r="H3557" t="s">
        <v>3588</v>
      </c>
      <c r="I3557" t="b">
        <v>1</v>
      </c>
    </row>
    <row r="3558" spans="1:9" x14ac:dyDescent="0.25">
      <c r="A3558" t="s">
        <v>3680</v>
      </c>
      <c r="B3558">
        <v>104026</v>
      </c>
      <c r="C3558" t="s">
        <v>13987</v>
      </c>
      <c r="D3558">
        <v>265</v>
      </c>
      <c r="E3558" t="s">
        <v>20514</v>
      </c>
      <c r="H3558" t="s">
        <v>3588</v>
      </c>
      <c r="I3558" t="b">
        <v>1</v>
      </c>
    </row>
    <row r="3559" spans="1:9" x14ac:dyDescent="0.25">
      <c r="A3559" t="s">
        <v>3681</v>
      </c>
      <c r="B3559">
        <v>104027</v>
      </c>
      <c r="C3559" t="s">
        <v>13986</v>
      </c>
      <c r="D3559">
        <v>265</v>
      </c>
      <c r="E3559" t="s">
        <v>20514</v>
      </c>
      <c r="H3559" t="s">
        <v>3588</v>
      </c>
      <c r="I3559" t="b">
        <v>1</v>
      </c>
    </row>
    <row r="3560" spans="1:9" x14ac:dyDescent="0.25">
      <c r="A3560" t="s">
        <v>3706</v>
      </c>
      <c r="B3560">
        <v>101813</v>
      </c>
      <c r="C3560" t="s">
        <v>10987</v>
      </c>
      <c r="D3560">
        <v>265</v>
      </c>
      <c r="E3560" t="s">
        <v>20514</v>
      </c>
      <c r="H3560" t="s">
        <v>3588</v>
      </c>
      <c r="I3560" t="b">
        <v>1</v>
      </c>
    </row>
    <row r="3561" spans="1:9" x14ac:dyDescent="0.25">
      <c r="A3561" t="s">
        <v>939</v>
      </c>
      <c r="B3561">
        <v>103022</v>
      </c>
      <c r="C3561" t="s">
        <v>17811</v>
      </c>
      <c r="D3561">
        <v>1170</v>
      </c>
      <c r="E3561" t="s">
        <v>22182</v>
      </c>
      <c r="H3561" t="s">
        <v>940</v>
      </c>
      <c r="I3561" t="b">
        <v>1</v>
      </c>
    </row>
    <row r="3562" spans="1:9" x14ac:dyDescent="0.25">
      <c r="A3562" t="s">
        <v>941</v>
      </c>
      <c r="B3562">
        <v>103499</v>
      </c>
      <c r="C3562" t="s">
        <v>16487</v>
      </c>
      <c r="D3562">
        <v>1170</v>
      </c>
      <c r="E3562" t="s">
        <v>22182</v>
      </c>
      <c r="H3562" t="s">
        <v>940</v>
      </c>
      <c r="I3562" t="b">
        <v>1</v>
      </c>
    </row>
    <row r="3563" spans="1:9" x14ac:dyDescent="0.25">
      <c r="A3563" t="s">
        <v>816</v>
      </c>
      <c r="B3563">
        <v>101654</v>
      </c>
      <c r="C3563" t="s">
        <v>14338</v>
      </c>
      <c r="D3563">
        <v>1143</v>
      </c>
      <c r="E3563" t="s">
        <v>22131</v>
      </c>
      <c r="H3563" t="s">
        <v>817</v>
      </c>
      <c r="I3563" t="b">
        <v>1</v>
      </c>
    </row>
    <row r="3564" spans="1:9" x14ac:dyDescent="0.25">
      <c r="A3564" t="s">
        <v>1432</v>
      </c>
      <c r="B3564">
        <v>104342</v>
      </c>
      <c r="C3564" t="s">
        <v>13284</v>
      </c>
      <c r="D3564">
        <v>2096</v>
      </c>
      <c r="E3564" t="s">
        <v>23840</v>
      </c>
      <c r="H3564" t="s">
        <v>1433</v>
      </c>
      <c r="I3564" t="b">
        <v>1</v>
      </c>
    </row>
    <row r="3565" spans="1:9" x14ac:dyDescent="0.25">
      <c r="A3565" t="s">
        <v>6307</v>
      </c>
      <c r="B3565">
        <v>103556</v>
      </c>
      <c r="C3565" t="s">
        <v>16093</v>
      </c>
      <c r="D3565">
        <v>3478</v>
      </c>
      <c r="E3565" t="s">
        <v>26337</v>
      </c>
      <c r="H3565" t="s">
        <v>6308</v>
      </c>
      <c r="I3565" t="b">
        <v>1</v>
      </c>
    </row>
    <row r="3566" spans="1:9" x14ac:dyDescent="0.25">
      <c r="A3566" t="s">
        <v>6309</v>
      </c>
      <c r="B3566">
        <v>103566</v>
      </c>
      <c r="C3566" t="s">
        <v>16094</v>
      </c>
      <c r="D3566">
        <v>3478</v>
      </c>
      <c r="E3566" t="s">
        <v>26337</v>
      </c>
      <c r="H3566" t="s">
        <v>6308</v>
      </c>
      <c r="I3566" t="b">
        <v>1</v>
      </c>
    </row>
    <row r="3567" spans="1:9" x14ac:dyDescent="0.25">
      <c r="A3567" t="s">
        <v>2838</v>
      </c>
      <c r="B3567">
        <v>104168</v>
      </c>
      <c r="C3567" t="s">
        <v>13790</v>
      </c>
      <c r="D3567">
        <v>364</v>
      </c>
      <c r="E3567" t="s">
        <v>20703</v>
      </c>
      <c r="H3567" t="s">
        <v>2839</v>
      </c>
      <c r="I3567" t="b">
        <v>1</v>
      </c>
    </row>
    <row r="3568" spans="1:9" x14ac:dyDescent="0.25">
      <c r="A3568" t="s">
        <v>2890</v>
      </c>
      <c r="B3568">
        <v>100958</v>
      </c>
      <c r="C3568" t="s">
        <v>17265</v>
      </c>
      <c r="D3568">
        <v>364</v>
      </c>
      <c r="E3568" t="s">
        <v>20703</v>
      </c>
      <c r="H3568" t="s">
        <v>2839</v>
      </c>
      <c r="I3568" t="b">
        <v>1</v>
      </c>
    </row>
    <row r="3569" spans="1:9" x14ac:dyDescent="0.25">
      <c r="A3569" t="s">
        <v>2891</v>
      </c>
      <c r="B3569">
        <v>101014</v>
      </c>
      <c r="C3569" t="s">
        <v>15910</v>
      </c>
      <c r="D3569">
        <v>364</v>
      </c>
      <c r="E3569" t="s">
        <v>20703</v>
      </c>
      <c r="H3569" t="s">
        <v>2839</v>
      </c>
      <c r="I3569" t="b">
        <v>1</v>
      </c>
    </row>
    <row r="3570" spans="1:9" x14ac:dyDescent="0.25">
      <c r="A3570" t="s">
        <v>2892</v>
      </c>
      <c r="B3570">
        <v>101772</v>
      </c>
      <c r="C3570" t="s">
        <v>12406</v>
      </c>
      <c r="D3570">
        <v>364</v>
      </c>
      <c r="E3570" t="s">
        <v>20703</v>
      </c>
      <c r="H3570" t="s">
        <v>2839</v>
      </c>
      <c r="I3570" t="b">
        <v>1</v>
      </c>
    </row>
    <row r="3571" spans="1:9" x14ac:dyDescent="0.25">
      <c r="A3571" t="s">
        <v>5701</v>
      </c>
      <c r="B3571">
        <v>102286</v>
      </c>
      <c r="C3571" t="s">
        <v>19011</v>
      </c>
      <c r="D3571">
        <v>3739</v>
      </c>
      <c r="E3571" t="s">
        <v>26875</v>
      </c>
      <c r="H3571" t="s">
        <v>5702</v>
      </c>
      <c r="I3571" t="b">
        <v>1</v>
      </c>
    </row>
    <row r="3572" spans="1:9" x14ac:dyDescent="0.25">
      <c r="A3572" t="s">
        <v>9138</v>
      </c>
      <c r="B3572">
        <v>104466</v>
      </c>
      <c r="C3572" t="s">
        <v>13126</v>
      </c>
      <c r="D3572">
        <v>3137</v>
      </c>
      <c r="E3572" t="s">
        <v>25733</v>
      </c>
      <c r="H3572" t="s">
        <v>9139</v>
      </c>
      <c r="I3572" t="b">
        <v>1</v>
      </c>
    </row>
    <row r="3573" spans="1:9" x14ac:dyDescent="0.25">
      <c r="A3573" t="s">
        <v>4379</v>
      </c>
      <c r="B3573">
        <v>105767</v>
      </c>
      <c r="C3573" t="s">
        <v>10921</v>
      </c>
      <c r="D3573">
        <v>996</v>
      </c>
      <c r="E3573" t="s">
        <v>21917</v>
      </c>
      <c r="H3573" t="s">
        <v>4380</v>
      </c>
      <c r="I3573" t="b">
        <v>1</v>
      </c>
    </row>
    <row r="3574" spans="1:9" x14ac:dyDescent="0.25">
      <c r="A3574" t="s">
        <v>9179</v>
      </c>
      <c r="B3574">
        <v>104185</v>
      </c>
      <c r="C3574" t="s">
        <v>13775</v>
      </c>
      <c r="D3574">
        <v>3111</v>
      </c>
      <c r="E3574" t="s">
        <v>25692</v>
      </c>
      <c r="H3574" t="s">
        <v>9180</v>
      </c>
      <c r="I3574" t="b">
        <v>1</v>
      </c>
    </row>
    <row r="3575" spans="1:9" x14ac:dyDescent="0.25">
      <c r="A3575" t="s">
        <v>3313</v>
      </c>
      <c r="B3575">
        <v>101903</v>
      </c>
      <c r="C3575" t="s">
        <v>19796</v>
      </c>
      <c r="D3575">
        <v>137</v>
      </c>
      <c r="E3575" t="s">
        <v>20270</v>
      </c>
      <c r="H3575" t="s">
        <v>3314</v>
      </c>
      <c r="I3575" t="b">
        <v>1</v>
      </c>
    </row>
    <row r="3576" spans="1:9" x14ac:dyDescent="0.25">
      <c r="A3576" t="s">
        <v>9072</v>
      </c>
      <c r="B3576">
        <v>101733</v>
      </c>
      <c r="C3576" t="s">
        <v>12445</v>
      </c>
      <c r="D3576">
        <v>3211</v>
      </c>
      <c r="E3576" t="s">
        <v>25862</v>
      </c>
      <c r="H3576" t="s">
        <v>9073</v>
      </c>
      <c r="I3576" t="b">
        <v>1</v>
      </c>
    </row>
    <row r="3577" spans="1:9" x14ac:dyDescent="0.25">
      <c r="A3577" t="s">
        <v>9074</v>
      </c>
      <c r="B3577">
        <v>102082</v>
      </c>
      <c r="C3577" t="s">
        <v>19464</v>
      </c>
      <c r="D3577">
        <v>3211</v>
      </c>
      <c r="E3577" t="s">
        <v>25862</v>
      </c>
      <c r="H3577" t="s">
        <v>9073</v>
      </c>
      <c r="I3577" t="b">
        <v>1</v>
      </c>
    </row>
    <row r="3578" spans="1:9" x14ac:dyDescent="0.25">
      <c r="A3578" t="s">
        <v>7970</v>
      </c>
      <c r="B3578">
        <v>100240</v>
      </c>
      <c r="C3578" t="s">
        <v>15349</v>
      </c>
      <c r="D3578">
        <v>2575</v>
      </c>
      <c r="E3578" t="s">
        <v>24723</v>
      </c>
      <c r="H3578" t="s">
        <v>7971</v>
      </c>
      <c r="I3578" t="b">
        <v>1</v>
      </c>
    </row>
    <row r="3579" spans="1:9" x14ac:dyDescent="0.25">
      <c r="A3579" t="s">
        <v>1813</v>
      </c>
      <c r="B3579">
        <v>100238</v>
      </c>
      <c r="C3579" t="s">
        <v>15350</v>
      </c>
      <c r="D3579">
        <v>2575</v>
      </c>
      <c r="E3579" t="s">
        <v>24723</v>
      </c>
      <c r="H3579" t="s">
        <v>7971</v>
      </c>
      <c r="I3579" t="b">
        <v>1</v>
      </c>
    </row>
    <row r="3580" spans="1:9" x14ac:dyDescent="0.25">
      <c r="A3580" t="s">
        <v>7991</v>
      </c>
      <c r="B3580">
        <v>101877</v>
      </c>
      <c r="C3580" t="s">
        <v>19838</v>
      </c>
      <c r="D3580">
        <v>2575</v>
      </c>
      <c r="E3580" t="s">
        <v>24723</v>
      </c>
      <c r="H3580" t="s">
        <v>7971</v>
      </c>
      <c r="I3580" t="b">
        <v>1</v>
      </c>
    </row>
    <row r="3581" spans="1:9" x14ac:dyDescent="0.25">
      <c r="A3581" t="s">
        <v>5813</v>
      </c>
      <c r="B3581">
        <v>101137</v>
      </c>
      <c r="C3581" t="s">
        <v>15057</v>
      </c>
      <c r="D3581">
        <v>3407</v>
      </c>
      <c r="E3581" t="s">
        <v>26215</v>
      </c>
      <c r="H3581" t="s">
        <v>5814</v>
      </c>
      <c r="I3581" t="b">
        <v>1</v>
      </c>
    </row>
    <row r="3582" spans="1:9" x14ac:dyDescent="0.25">
      <c r="A3582" t="s">
        <v>5815</v>
      </c>
      <c r="B3582">
        <v>103938</v>
      </c>
      <c r="C3582" t="s">
        <v>14304</v>
      </c>
      <c r="D3582">
        <v>3407</v>
      </c>
      <c r="E3582" t="s">
        <v>26215</v>
      </c>
      <c r="H3582" t="s">
        <v>5814</v>
      </c>
      <c r="I3582" t="b">
        <v>1</v>
      </c>
    </row>
    <row r="3583" spans="1:9" x14ac:dyDescent="0.25">
      <c r="A3583" t="s">
        <v>6981</v>
      </c>
      <c r="B3583">
        <v>105329</v>
      </c>
      <c r="C3583" t="s">
        <v>11501</v>
      </c>
      <c r="D3583">
        <v>3979</v>
      </c>
      <c r="E3583" t="s">
        <v>27284</v>
      </c>
      <c r="H3583" t="s">
        <v>6982</v>
      </c>
      <c r="I3583" t="b">
        <v>1</v>
      </c>
    </row>
    <row r="3584" spans="1:9" x14ac:dyDescent="0.25">
      <c r="A3584" t="s">
        <v>7029</v>
      </c>
      <c r="B3584">
        <v>105330</v>
      </c>
      <c r="C3584" t="s">
        <v>11500</v>
      </c>
      <c r="D3584">
        <v>3979</v>
      </c>
      <c r="E3584" t="s">
        <v>27284</v>
      </c>
      <c r="H3584" t="s">
        <v>6982</v>
      </c>
      <c r="I3584" t="b">
        <v>1</v>
      </c>
    </row>
    <row r="3585" spans="1:9" x14ac:dyDescent="0.25">
      <c r="A3585" t="s">
        <v>7685</v>
      </c>
      <c r="B3585">
        <v>101715</v>
      </c>
      <c r="C3585" t="s">
        <v>12853</v>
      </c>
      <c r="D3585">
        <v>2944</v>
      </c>
      <c r="E3585" t="s">
        <v>25387</v>
      </c>
      <c r="H3585" t="s">
        <v>7686</v>
      </c>
      <c r="I3585" t="b">
        <v>1</v>
      </c>
    </row>
    <row r="3586" spans="1:9" x14ac:dyDescent="0.25">
      <c r="A3586" t="s">
        <v>7703</v>
      </c>
      <c r="B3586">
        <v>101714</v>
      </c>
      <c r="C3586" t="s">
        <v>12854</v>
      </c>
      <c r="D3586">
        <v>2944</v>
      </c>
      <c r="E3586" t="s">
        <v>25387</v>
      </c>
      <c r="H3586" t="s">
        <v>7686</v>
      </c>
      <c r="I3586" t="b">
        <v>1</v>
      </c>
    </row>
    <row r="3587" spans="1:9" x14ac:dyDescent="0.25">
      <c r="A3587" t="s">
        <v>7706</v>
      </c>
      <c r="B3587">
        <v>104268</v>
      </c>
      <c r="C3587" t="s">
        <v>13650</v>
      </c>
      <c r="D3587">
        <v>2944</v>
      </c>
      <c r="E3587" t="s">
        <v>25387</v>
      </c>
      <c r="H3587" t="s">
        <v>7686</v>
      </c>
      <c r="I3587" t="b">
        <v>1</v>
      </c>
    </row>
    <row r="3588" spans="1:9" x14ac:dyDescent="0.25">
      <c r="A3588" t="s">
        <v>7135</v>
      </c>
      <c r="B3588">
        <v>100887</v>
      </c>
      <c r="C3588" t="s">
        <v>17523</v>
      </c>
      <c r="D3588">
        <v>3936</v>
      </c>
      <c r="E3588" t="s">
        <v>27200</v>
      </c>
      <c r="H3588" t="s">
        <v>7136</v>
      </c>
      <c r="I3588" t="b">
        <v>1</v>
      </c>
    </row>
    <row r="3589" spans="1:9" x14ac:dyDescent="0.25">
      <c r="A3589" t="s">
        <v>7731</v>
      </c>
      <c r="B3589">
        <v>104568</v>
      </c>
      <c r="C3589" t="s">
        <v>13023</v>
      </c>
      <c r="D3589">
        <v>3625</v>
      </c>
      <c r="E3589" t="s">
        <v>26588</v>
      </c>
      <c r="H3589" t="s">
        <v>7732</v>
      </c>
      <c r="I3589" t="b">
        <v>1</v>
      </c>
    </row>
    <row r="3590" spans="1:9" x14ac:dyDescent="0.25">
      <c r="A3590" t="s">
        <v>7733</v>
      </c>
      <c r="B3590">
        <v>105653</v>
      </c>
      <c r="C3590" t="s">
        <v>11870</v>
      </c>
      <c r="D3590">
        <v>3625</v>
      </c>
      <c r="E3590" t="s">
        <v>26588</v>
      </c>
      <c r="H3590" t="s">
        <v>7732</v>
      </c>
      <c r="I3590" t="b">
        <v>1</v>
      </c>
    </row>
    <row r="3591" spans="1:9" x14ac:dyDescent="0.25">
      <c r="A3591" t="s">
        <v>8433</v>
      </c>
      <c r="B3591">
        <v>102603</v>
      </c>
      <c r="C3591" t="s">
        <v>18694</v>
      </c>
      <c r="D3591">
        <v>2488</v>
      </c>
      <c r="E3591" t="s">
        <v>24549</v>
      </c>
      <c r="H3591" t="s">
        <v>8434</v>
      </c>
      <c r="I3591" t="b">
        <v>1</v>
      </c>
    </row>
    <row r="3592" spans="1:9" x14ac:dyDescent="0.25">
      <c r="A3592" t="s">
        <v>1442</v>
      </c>
      <c r="B3592">
        <v>103132</v>
      </c>
      <c r="C3592" t="s">
        <v>17585</v>
      </c>
      <c r="D3592">
        <v>2102</v>
      </c>
      <c r="E3592" t="s">
        <v>23852</v>
      </c>
      <c r="H3592" t="s">
        <v>1443</v>
      </c>
      <c r="I3592" t="b">
        <v>1</v>
      </c>
    </row>
    <row r="3593" spans="1:9" x14ac:dyDescent="0.25">
      <c r="A3593" t="s">
        <v>4040</v>
      </c>
      <c r="B3593">
        <v>100943</v>
      </c>
      <c r="C3593" t="s">
        <v>17282</v>
      </c>
      <c r="D3593">
        <v>825</v>
      </c>
      <c r="E3593" t="s">
        <v>21576</v>
      </c>
      <c r="H3593" t="s">
        <v>4041</v>
      </c>
      <c r="I3593" t="b">
        <v>1</v>
      </c>
    </row>
    <row r="3594" spans="1:9" x14ac:dyDescent="0.25">
      <c r="A3594" t="s">
        <v>4042</v>
      </c>
      <c r="B3594">
        <v>101699</v>
      </c>
      <c r="C3594" t="s">
        <v>13834</v>
      </c>
      <c r="D3594">
        <v>825</v>
      </c>
      <c r="E3594" t="s">
        <v>21576</v>
      </c>
      <c r="H3594" t="s">
        <v>4041</v>
      </c>
      <c r="I3594" t="b">
        <v>1</v>
      </c>
    </row>
    <row r="3595" spans="1:9" x14ac:dyDescent="0.25">
      <c r="A3595" t="s">
        <v>4043</v>
      </c>
      <c r="B3595">
        <v>104754</v>
      </c>
      <c r="C3595" t="s">
        <v>12370</v>
      </c>
      <c r="D3595">
        <v>825</v>
      </c>
      <c r="E3595" t="s">
        <v>21576</v>
      </c>
      <c r="H3595" t="s">
        <v>4041</v>
      </c>
      <c r="I3595" t="b">
        <v>1</v>
      </c>
    </row>
    <row r="3596" spans="1:9" x14ac:dyDescent="0.25">
      <c r="A3596" t="s">
        <v>3503</v>
      </c>
      <c r="B3596">
        <v>103235</v>
      </c>
      <c r="C3596" t="s">
        <v>17054</v>
      </c>
      <c r="D3596">
        <v>73</v>
      </c>
      <c r="E3596" t="s">
        <v>20140</v>
      </c>
      <c r="H3596" t="s">
        <v>3504</v>
      </c>
      <c r="I3596" t="b">
        <v>1</v>
      </c>
    </row>
    <row r="3597" spans="1:9" x14ac:dyDescent="0.25">
      <c r="A3597" t="s">
        <v>3245</v>
      </c>
      <c r="B3597">
        <v>100901</v>
      </c>
      <c r="C3597" t="s">
        <v>17504</v>
      </c>
      <c r="D3597">
        <v>102</v>
      </c>
      <c r="E3597" t="s">
        <v>20180</v>
      </c>
      <c r="H3597" t="s">
        <v>3246</v>
      </c>
      <c r="I3597" t="b">
        <v>1</v>
      </c>
    </row>
    <row r="3598" spans="1:9" x14ac:dyDescent="0.25">
      <c r="A3598" t="s">
        <v>81</v>
      </c>
      <c r="B3598">
        <v>102823</v>
      </c>
      <c r="C3598" t="s">
        <v>18034</v>
      </c>
      <c r="D3598">
        <v>1431</v>
      </c>
      <c r="E3598" t="s">
        <v>22638</v>
      </c>
      <c r="H3598" t="s">
        <v>85</v>
      </c>
      <c r="I3598" t="b">
        <v>1</v>
      </c>
    </row>
    <row r="3599" spans="1:9" x14ac:dyDescent="0.25">
      <c r="A3599" t="s">
        <v>8001</v>
      </c>
      <c r="B3599">
        <v>100910</v>
      </c>
      <c r="C3599" t="s">
        <v>17530</v>
      </c>
      <c r="D3599">
        <v>2579</v>
      </c>
      <c r="E3599" t="s">
        <v>24734</v>
      </c>
      <c r="H3599" t="s">
        <v>8002</v>
      </c>
      <c r="I3599" t="b">
        <v>1</v>
      </c>
    </row>
    <row r="3600" spans="1:9" x14ac:dyDescent="0.25">
      <c r="A3600" t="s">
        <v>8003</v>
      </c>
      <c r="B3600">
        <v>100969</v>
      </c>
      <c r="C3600" t="s">
        <v>17128</v>
      </c>
      <c r="D3600">
        <v>2579</v>
      </c>
      <c r="E3600" t="s">
        <v>24734</v>
      </c>
      <c r="H3600" t="s">
        <v>8002</v>
      </c>
      <c r="I3600" t="b">
        <v>1</v>
      </c>
    </row>
    <row r="3601" spans="1:9" x14ac:dyDescent="0.25">
      <c r="A3601" t="s">
        <v>5217</v>
      </c>
      <c r="B3601">
        <v>104528</v>
      </c>
      <c r="C3601" t="s">
        <v>13062</v>
      </c>
      <c r="D3601">
        <v>4311</v>
      </c>
      <c r="E3601" t="s">
        <v>27819</v>
      </c>
      <c r="H3601" t="s">
        <v>5218</v>
      </c>
      <c r="I3601" t="b">
        <v>1</v>
      </c>
    </row>
    <row r="3602" spans="1:9" x14ac:dyDescent="0.25">
      <c r="A3602" t="s">
        <v>5219</v>
      </c>
      <c r="B3602">
        <v>105734</v>
      </c>
      <c r="C3602" t="s">
        <v>11781</v>
      </c>
      <c r="D3602">
        <v>4311</v>
      </c>
      <c r="E3602" t="s">
        <v>27819</v>
      </c>
      <c r="H3602" t="s">
        <v>5218</v>
      </c>
      <c r="I3602" t="b">
        <v>1</v>
      </c>
    </row>
    <row r="3603" spans="1:9" x14ac:dyDescent="0.25">
      <c r="A3603" t="s">
        <v>5709</v>
      </c>
      <c r="B3603">
        <v>102356</v>
      </c>
      <c r="C3603" t="s">
        <v>18945</v>
      </c>
      <c r="D3603">
        <v>3742</v>
      </c>
      <c r="E3603" t="s">
        <v>26882</v>
      </c>
      <c r="H3603" t="s">
        <v>5710</v>
      </c>
      <c r="I3603" t="b">
        <v>1</v>
      </c>
    </row>
    <row r="3604" spans="1:9" x14ac:dyDescent="0.25">
      <c r="A3604" t="s">
        <v>314</v>
      </c>
      <c r="B3604">
        <v>104160</v>
      </c>
      <c r="C3604" t="s">
        <v>13817</v>
      </c>
      <c r="D3604">
        <v>1402</v>
      </c>
      <c r="E3604" t="s">
        <v>22581</v>
      </c>
      <c r="H3604" t="s">
        <v>303</v>
      </c>
      <c r="I3604" t="b">
        <v>1</v>
      </c>
    </row>
    <row r="3605" spans="1:9" x14ac:dyDescent="0.25">
      <c r="A3605" t="s">
        <v>5160</v>
      </c>
      <c r="B3605">
        <v>100511</v>
      </c>
      <c r="C3605" t="s">
        <v>19177</v>
      </c>
      <c r="D3605">
        <v>3670</v>
      </c>
      <c r="E3605" t="s">
        <v>26699</v>
      </c>
      <c r="H3605" t="s">
        <v>5161</v>
      </c>
      <c r="I3605" t="b">
        <v>1</v>
      </c>
    </row>
    <row r="3606" spans="1:9" x14ac:dyDescent="0.25">
      <c r="A3606" t="s">
        <v>5209</v>
      </c>
      <c r="B3606">
        <v>104925</v>
      </c>
      <c r="C3606" t="s">
        <v>12179</v>
      </c>
      <c r="D3606">
        <v>3670</v>
      </c>
      <c r="E3606" t="s">
        <v>26699</v>
      </c>
      <c r="H3606" t="s">
        <v>5161</v>
      </c>
      <c r="I3606" t="b">
        <v>1</v>
      </c>
    </row>
    <row r="3607" spans="1:9" x14ac:dyDescent="0.25">
      <c r="A3607" t="s">
        <v>5226</v>
      </c>
      <c r="B3607">
        <v>100486</v>
      </c>
      <c r="C3607" t="s">
        <v>19205</v>
      </c>
      <c r="D3607">
        <v>3670</v>
      </c>
      <c r="E3607" t="s">
        <v>26699</v>
      </c>
      <c r="H3607" t="s">
        <v>5161</v>
      </c>
      <c r="I3607" t="b">
        <v>1</v>
      </c>
    </row>
    <row r="3608" spans="1:9" x14ac:dyDescent="0.25">
      <c r="A3608" t="s">
        <v>5256</v>
      </c>
      <c r="B3608">
        <v>104927</v>
      </c>
      <c r="C3608" t="s">
        <v>12177</v>
      </c>
      <c r="D3608">
        <v>3670</v>
      </c>
      <c r="E3608" t="s">
        <v>26699</v>
      </c>
      <c r="H3608" t="s">
        <v>5161</v>
      </c>
      <c r="I3608" t="b">
        <v>1</v>
      </c>
    </row>
    <row r="3609" spans="1:9" x14ac:dyDescent="0.25">
      <c r="A3609" t="s">
        <v>5257</v>
      </c>
      <c r="B3609">
        <v>105206</v>
      </c>
      <c r="C3609" t="s">
        <v>11742</v>
      </c>
      <c r="D3609">
        <v>3670</v>
      </c>
      <c r="E3609" t="s">
        <v>26699</v>
      </c>
      <c r="H3609" t="s">
        <v>5161</v>
      </c>
      <c r="I3609" t="b">
        <v>1</v>
      </c>
    </row>
    <row r="3610" spans="1:9" x14ac:dyDescent="0.25">
      <c r="A3610" t="s">
        <v>1319</v>
      </c>
      <c r="B3610">
        <v>102375</v>
      </c>
      <c r="C3610" t="s">
        <v>18925</v>
      </c>
      <c r="D3610">
        <v>2045</v>
      </c>
      <c r="E3610" t="s">
        <v>23718</v>
      </c>
      <c r="H3610" t="s">
        <v>1320</v>
      </c>
      <c r="I3610" t="b">
        <v>1</v>
      </c>
    </row>
    <row r="3611" spans="1:9" x14ac:dyDescent="0.25">
      <c r="A3611" t="s">
        <v>1160</v>
      </c>
      <c r="B3611">
        <v>105437</v>
      </c>
      <c r="C3611" t="s">
        <v>11359</v>
      </c>
      <c r="D3611">
        <v>1251</v>
      </c>
      <c r="E3611" t="s">
        <v>22306</v>
      </c>
      <c r="H3611" t="s">
        <v>1157</v>
      </c>
      <c r="I3611" t="b">
        <v>1</v>
      </c>
    </row>
    <row r="3612" spans="1:9" x14ac:dyDescent="0.25">
      <c r="A3612" t="s">
        <v>8144</v>
      </c>
      <c r="B3612">
        <v>101914</v>
      </c>
      <c r="C3612" t="s">
        <v>19785</v>
      </c>
      <c r="D3612">
        <v>2337</v>
      </c>
      <c r="E3612" t="s">
        <v>24277</v>
      </c>
      <c r="H3612" t="s">
        <v>8145</v>
      </c>
      <c r="I3612" t="b">
        <v>1</v>
      </c>
    </row>
    <row r="3613" spans="1:9" x14ac:dyDescent="0.25">
      <c r="A3613" t="s">
        <v>8171</v>
      </c>
      <c r="B3613">
        <v>105637</v>
      </c>
      <c r="C3613" t="s">
        <v>11883</v>
      </c>
      <c r="D3613">
        <v>2406</v>
      </c>
      <c r="E3613" t="s">
        <v>24401</v>
      </c>
      <c r="H3613" t="s">
        <v>8172</v>
      </c>
      <c r="I3613" t="b">
        <v>1</v>
      </c>
    </row>
    <row r="3614" spans="1:9" x14ac:dyDescent="0.25">
      <c r="A3614" t="s">
        <v>6910</v>
      </c>
      <c r="B3614">
        <v>102744</v>
      </c>
      <c r="C3614" t="s">
        <v>18365</v>
      </c>
      <c r="D3614">
        <v>4288</v>
      </c>
      <c r="E3614" t="s">
        <v>27773</v>
      </c>
      <c r="H3614" t="s">
        <v>6911</v>
      </c>
      <c r="I3614" t="b">
        <v>1</v>
      </c>
    </row>
    <row r="3615" spans="1:9" x14ac:dyDescent="0.25">
      <c r="A3615" t="s">
        <v>6912</v>
      </c>
      <c r="B3615">
        <v>102752</v>
      </c>
      <c r="C3615" t="s">
        <v>18357</v>
      </c>
      <c r="D3615">
        <v>4288</v>
      </c>
      <c r="E3615" t="s">
        <v>27773</v>
      </c>
      <c r="H3615" t="s">
        <v>6911</v>
      </c>
      <c r="I3615" t="b">
        <v>1</v>
      </c>
    </row>
    <row r="3616" spans="1:9" x14ac:dyDescent="0.25">
      <c r="A3616" t="s">
        <v>6913</v>
      </c>
      <c r="B3616">
        <v>102822</v>
      </c>
      <c r="C3616" t="s">
        <v>18068</v>
      </c>
      <c r="D3616">
        <v>4288</v>
      </c>
      <c r="E3616" t="s">
        <v>27773</v>
      </c>
      <c r="H3616" t="s">
        <v>6911</v>
      </c>
      <c r="I3616" t="b">
        <v>1</v>
      </c>
    </row>
    <row r="3617" spans="1:9" x14ac:dyDescent="0.25">
      <c r="A3617" t="s">
        <v>6914</v>
      </c>
      <c r="B3617">
        <v>102870</v>
      </c>
      <c r="C3617" t="s">
        <v>18021</v>
      </c>
      <c r="D3617">
        <v>4288</v>
      </c>
      <c r="E3617" t="s">
        <v>27773</v>
      </c>
      <c r="H3617" t="s">
        <v>6911</v>
      </c>
      <c r="I3617" t="b">
        <v>1</v>
      </c>
    </row>
    <row r="3618" spans="1:9" x14ac:dyDescent="0.25">
      <c r="A3618" t="s">
        <v>5194</v>
      </c>
      <c r="B3618">
        <v>105626</v>
      </c>
      <c r="C3618" t="s">
        <v>11790</v>
      </c>
      <c r="D3618">
        <v>4302</v>
      </c>
      <c r="E3618" t="s">
        <v>27797</v>
      </c>
      <c r="H3618" t="s">
        <v>5195</v>
      </c>
      <c r="I3618" t="b">
        <v>1</v>
      </c>
    </row>
    <row r="3619" spans="1:9" x14ac:dyDescent="0.25">
      <c r="A3619" t="s">
        <v>834</v>
      </c>
      <c r="B3619">
        <v>101286</v>
      </c>
      <c r="C3619" t="s">
        <v>14777</v>
      </c>
      <c r="D3619">
        <v>1152</v>
      </c>
      <c r="E3619" t="s">
        <v>22138</v>
      </c>
      <c r="H3619" t="s">
        <v>835</v>
      </c>
      <c r="I3619" t="b">
        <v>1</v>
      </c>
    </row>
    <row r="3620" spans="1:9" x14ac:dyDescent="0.25">
      <c r="A3620" t="s">
        <v>836</v>
      </c>
      <c r="B3620">
        <v>102546</v>
      </c>
      <c r="C3620" t="s">
        <v>18757</v>
      </c>
      <c r="D3620">
        <v>1152</v>
      </c>
      <c r="E3620" t="s">
        <v>22138</v>
      </c>
      <c r="H3620" t="s">
        <v>835</v>
      </c>
      <c r="I3620" t="b">
        <v>1</v>
      </c>
    </row>
    <row r="3621" spans="1:9" x14ac:dyDescent="0.25">
      <c r="A3621" t="s">
        <v>6335</v>
      </c>
      <c r="B3621">
        <v>101803</v>
      </c>
      <c r="C3621" t="s">
        <v>11524</v>
      </c>
      <c r="D3621">
        <v>4200</v>
      </c>
      <c r="E3621" t="s">
        <v>27651</v>
      </c>
      <c r="H3621" t="s">
        <v>6336</v>
      </c>
      <c r="I3621" t="b">
        <v>1</v>
      </c>
    </row>
    <row r="3622" spans="1:9" x14ac:dyDescent="0.25">
      <c r="A3622" t="s">
        <v>9538</v>
      </c>
      <c r="B3622">
        <v>103494</v>
      </c>
      <c r="C3622" t="s">
        <v>16493</v>
      </c>
      <c r="D3622">
        <v>2728</v>
      </c>
      <c r="E3622" t="s">
        <v>24982</v>
      </c>
      <c r="H3622" t="s">
        <v>9539</v>
      </c>
      <c r="I3622" t="b">
        <v>1</v>
      </c>
    </row>
    <row r="3623" spans="1:9" x14ac:dyDescent="0.25">
      <c r="A3623" t="s">
        <v>9540</v>
      </c>
      <c r="B3623">
        <v>103746</v>
      </c>
      <c r="C3623" t="s">
        <v>15328</v>
      </c>
      <c r="D3623">
        <v>2728</v>
      </c>
      <c r="E3623" t="s">
        <v>24982</v>
      </c>
      <c r="H3623" t="s">
        <v>9539</v>
      </c>
      <c r="I3623" t="b">
        <v>1</v>
      </c>
    </row>
    <row r="3624" spans="1:9" x14ac:dyDescent="0.25">
      <c r="A3624" t="s">
        <v>8954</v>
      </c>
      <c r="B3624">
        <v>102831</v>
      </c>
      <c r="C3624" t="s">
        <v>18061</v>
      </c>
      <c r="D3624">
        <v>2980</v>
      </c>
      <c r="E3624" t="s">
        <v>25436</v>
      </c>
      <c r="H3624" t="s">
        <v>8955</v>
      </c>
      <c r="I3624" t="b">
        <v>1</v>
      </c>
    </row>
    <row r="3625" spans="1:9" x14ac:dyDescent="0.25">
      <c r="A3625" t="s">
        <v>8139</v>
      </c>
      <c r="B3625">
        <v>100683</v>
      </c>
      <c r="C3625" t="s">
        <v>18226</v>
      </c>
      <c r="D3625">
        <v>2352</v>
      </c>
      <c r="E3625" t="s">
        <v>24306</v>
      </c>
      <c r="H3625" t="s">
        <v>8140</v>
      </c>
      <c r="I3625" t="b">
        <v>1</v>
      </c>
    </row>
    <row r="3626" spans="1:9" x14ac:dyDescent="0.25">
      <c r="A3626" t="s">
        <v>4561</v>
      </c>
      <c r="B3626">
        <v>103290</v>
      </c>
      <c r="C3626" t="s">
        <v>16902</v>
      </c>
      <c r="D3626">
        <v>1648</v>
      </c>
      <c r="E3626" t="s">
        <v>23022</v>
      </c>
      <c r="H3626" t="s">
        <v>4562</v>
      </c>
      <c r="I3626" t="b">
        <v>1</v>
      </c>
    </row>
    <row r="3627" spans="1:9" x14ac:dyDescent="0.25">
      <c r="A3627" t="s">
        <v>9553</v>
      </c>
      <c r="B3627">
        <v>102708</v>
      </c>
      <c r="C3627" t="s">
        <v>18495</v>
      </c>
      <c r="D3627">
        <v>2743</v>
      </c>
      <c r="E3627" t="s">
        <v>25010</v>
      </c>
      <c r="H3627" t="s">
        <v>9554</v>
      </c>
      <c r="I3627" t="b">
        <v>1</v>
      </c>
    </row>
    <row r="3628" spans="1:9" x14ac:dyDescent="0.25">
      <c r="A3628" t="s">
        <v>746</v>
      </c>
      <c r="B3628">
        <v>104745</v>
      </c>
      <c r="C3628" t="s">
        <v>12428</v>
      </c>
      <c r="D3628">
        <v>1226</v>
      </c>
      <c r="E3628" t="s">
        <v>22276</v>
      </c>
      <c r="H3628" t="s">
        <v>747</v>
      </c>
      <c r="I3628" t="b">
        <v>1</v>
      </c>
    </row>
    <row r="3629" spans="1:9" x14ac:dyDescent="0.25">
      <c r="A3629" t="s">
        <v>3043</v>
      </c>
      <c r="B3629">
        <v>100235</v>
      </c>
      <c r="C3629" t="s">
        <v>15353</v>
      </c>
      <c r="D3629">
        <v>589</v>
      </c>
      <c r="E3629" t="s">
        <v>21136</v>
      </c>
      <c r="H3629" t="s">
        <v>3044</v>
      </c>
      <c r="I3629" t="b">
        <v>1</v>
      </c>
    </row>
    <row r="3630" spans="1:9" x14ac:dyDescent="0.25">
      <c r="A3630" t="s">
        <v>1137</v>
      </c>
      <c r="B3630">
        <v>103600</v>
      </c>
      <c r="C3630" t="s">
        <v>16011</v>
      </c>
      <c r="D3630">
        <v>1243</v>
      </c>
      <c r="E3630" t="s">
        <v>22297</v>
      </c>
      <c r="H3630" t="s">
        <v>1138</v>
      </c>
      <c r="I3630" t="b">
        <v>1</v>
      </c>
    </row>
    <row r="3631" spans="1:9" x14ac:dyDescent="0.25">
      <c r="A3631" t="s">
        <v>6771</v>
      </c>
      <c r="B3631">
        <v>100835</v>
      </c>
      <c r="C3631" t="s">
        <v>17778</v>
      </c>
      <c r="D3631">
        <v>4392</v>
      </c>
      <c r="E3631" t="s">
        <v>27980</v>
      </c>
      <c r="H3631" t="s">
        <v>6772</v>
      </c>
      <c r="I3631" t="b">
        <v>1</v>
      </c>
    </row>
    <row r="3632" spans="1:9" x14ac:dyDescent="0.25">
      <c r="A3632" t="s">
        <v>4270</v>
      </c>
      <c r="B3632">
        <v>102809</v>
      </c>
      <c r="C3632" t="s">
        <v>18079</v>
      </c>
      <c r="D3632">
        <v>1055</v>
      </c>
      <c r="E3632" t="s">
        <v>22001</v>
      </c>
      <c r="H3632" t="s">
        <v>4271</v>
      </c>
      <c r="I3632" t="b">
        <v>1</v>
      </c>
    </row>
    <row r="3633" spans="1:9" x14ac:dyDescent="0.25">
      <c r="A3633" t="s">
        <v>3130</v>
      </c>
      <c r="B3633">
        <v>101945</v>
      </c>
      <c r="C3633" t="s">
        <v>19653</v>
      </c>
      <c r="D3633">
        <v>479</v>
      </c>
      <c r="E3633" t="s">
        <v>20906</v>
      </c>
      <c r="H3633" t="s">
        <v>3131</v>
      </c>
      <c r="I3633" t="b">
        <v>1</v>
      </c>
    </row>
    <row r="3634" spans="1:9" x14ac:dyDescent="0.25">
      <c r="A3634" t="s">
        <v>3132</v>
      </c>
      <c r="B3634">
        <v>102011</v>
      </c>
      <c r="C3634" t="s">
        <v>19582</v>
      </c>
      <c r="D3634">
        <v>479</v>
      </c>
      <c r="E3634" t="s">
        <v>20906</v>
      </c>
      <c r="H3634" t="s">
        <v>3131</v>
      </c>
      <c r="I3634" t="b">
        <v>1</v>
      </c>
    </row>
    <row r="3635" spans="1:9" x14ac:dyDescent="0.25">
      <c r="A3635" t="s">
        <v>3133</v>
      </c>
      <c r="B3635">
        <v>102044</v>
      </c>
      <c r="C3635" t="s">
        <v>19549</v>
      </c>
      <c r="D3635">
        <v>479</v>
      </c>
      <c r="E3635" t="s">
        <v>20906</v>
      </c>
      <c r="H3635" t="s">
        <v>3131</v>
      </c>
      <c r="I3635" t="b">
        <v>1</v>
      </c>
    </row>
    <row r="3636" spans="1:9" x14ac:dyDescent="0.25">
      <c r="A3636" t="s">
        <v>3252</v>
      </c>
      <c r="B3636">
        <v>100339</v>
      </c>
      <c r="C3636" t="s">
        <v>19751</v>
      </c>
      <c r="D3636">
        <v>108</v>
      </c>
      <c r="E3636" t="s">
        <v>20197</v>
      </c>
      <c r="H3636" t="s">
        <v>3253</v>
      </c>
      <c r="I3636" t="b">
        <v>1</v>
      </c>
    </row>
    <row r="3637" spans="1:9" x14ac:dyDescent="0.25">
      <c r="A3637" t="s">
        <v>3254</v>
      </c>
      <c r="B3637">
        <v>100376</v>
      </c>
      <c r="C3637" t="s">
        <v>19741</v>
      </c>
      <c r="D3637">
        <v>108</v>
      </c>
      <c r="E3637" t="s">
        <v>20197</v>
      </c>
      <c r="H3637" t="s">
        <v>3253</v>
      </c>
      <c r="I3637" t="b">
        <v>1</v>
      </c>
    </row>
    <row r="3638" spans="1:9" x14ac:dyDescent="0.25">
      <c r="A3638" t="s">
        <v>3255</v>
      </c>
      <c r="B3638">
        <v>100585</v>
      </c>
      <c r="C3638" t="s">
        <v>18421</v>
      </c>
      <c r="D3638">
        <v>108</v>
      </c>
      <c r="E3638" t="s">
        <v>20197</v>
      </c>
      <c r="H3638" t="s">
        <v>3253</v>
      </c>
      <c r="I3638" t="b">
        <v>1</v>
      </c>
    </row>
    <row r="3639" spans="1:9" x14ac:dyDescent="0.25">
      <c r="A3639" t="s">
        <v>3256</v>
      </c>
      <c r="B3639">
        <v>103316</v>
      </c>
      <c r="C3639" t="s">
        <v>16671</v>
      </c>
      <c r="D3639">
        <v>108</v>
      </c>
      <c r="E3639" t="s">
        <v>20197</v>
      </c>
      <c r="H3639" t="s">
        <v>3253</v>
      </c>
      <c r="I3639" t="b">
        <v>1</v>
      </c>
    </row>
    <row r="3640" spans="1:9" x14ac:dyDescent="0.25">
      <c r="A3640" t="s">
        <v>3257</v>
      </c>
      <c r="B3640">
        <v>103320</v>
      </c>
      <c r="C3640" t="s">
        <v>16668</v>
      </c>
      <c r="D3640">
        <v>108</v>
      </c>
      <c r="E3640" t="s">
        <v>20197</v>
      </c>
      <c r="H3640" t="s">
        <v>3253</v>
      </c>
      <c r="I3640" t="b">
        <v>1</v>
      </c>
    </row>
    <row r="3641" spans="1:9" x14ac:dyDescent="0.25">
      <c r="A3641" t="s">
        <v>3258</v>
      </c>
      <c r="B3641">
        <v>103523</v>
      </c>
      <c r="C3641" t="s">
        <v>16457</v>
      </c>
      <c r="D3641">
        <v>108</v>
      </c>
      <c r="E3641" t="s">
        <v>20197</v>
      </c>
      <c r="H3641" t="s">
        <v>3253</v>
      </c>
      <c r="I3641" t="b">
        <v>1</v>
      </c>
    </row>
    <row r="3642" spans="1:9" x14ac:dyDescent="0.25">
      <c r="A3642" t="s">
        <v>3259</v>
      </c>
      <c r="B3642">
        <v>103824</v>
      </c>
      <c r="C3642" t="s">
        <v>15086</v>
      </c>
      <c r="D3642">
        <v>108</v>
      </c>
      <c r="E3642" t="s">
        <v>20197</v>
      </c>
      <c r="H3642" t="s">
        <v>3253</v>
      </c>
      <c r="I3642" t="b">
        <v>1</v>
      </c>
    </row>
    <row r="3643" spans="1:9" x14ac:dyDescent="0.25">
      <c r="A3643" t="s">
        <v>9682</v>
      </c>
      <c r="B3643">
        <v>102709</v>
      </c>
      <c r="C3643" t="s">
        <v>18494</v>
      </c>
      <c r="D3643">
        <v>2885</v>
      </c>
      <c r="E3643" t="s">
        <v>25276</v>
      </c>
      <c r="H3643" t="s">
        <v>9683</v>
      </c>
      <c r="I3643" t="b">
        <v>1</v>
      </c>
    </row>
    <row r="3644" spans="1:9" x14ac:dyDescent="0.25">
      <c r="A3644" t="s">
        <v>9701</v>
      </c>
      <c r="B3644">
        <v>102705</v>
      </c>
      <c r="C3644" t="s">
        <v>18499</v>
      </c>
      <c r="D3644">
        <v>2885</v>
      </c>
      <c r="E3644" t="s">
        <v>25276</v>
      </c>
      <c r="H3644" t="s">
        <v>9683</v>
      </c>
      <c r="I3644" t="b">
        <v>1</v>
      </c>
    </row>
    <row r="3645" spans="1:9" x14ac:dyDescent="0.25">
      <c r="A3645" t="s">
        <v>9717</v>
      </c>
      <c r="B3645">
        <v>101303</v>
      </c>
      <c r="C3645" t="s">
        <v>14760</v>
      </c>
      <c r="D3645">
        <v>2885</v>
      </c>
      <c r="E3645" t="s">
        <v>25276</v>
      </c>
      <c r="H3645" t="s">
        <v>9683</v>
      </c>
      <c r="I3645" t="b">
        <v>1</v>
      </c>
    </row>
    <row r="3646" spans="1:9" x14ac:dyDescent="0.25">
      <c r="A3646" t="s">
        <v>4885</v>
      </c>
      <c r="B3646">
        <v>104507</v>
      </c>
      <c r="C3646" t="s">
        <v>13084</v>
      </c>
      <c r="D3646">
        <v>735</v>
      </c>
      <c r="E3646" t="s">
        <v>21396</v>
      </c>
      <c r="H3646" t="s">
        <v>4886</v>
      </c>
      <c r="I3646" t="b">
        <v>1</v>
      </c>
    </row>
    <row r="3647" spans="1:9" x14ac:dyDescent="0.25">
      <c r="A3647" t="s">
        <v>8922</v>
      </c>
      <c r="B3647">
        <v>103367</v>
      </c>
      <c r="C3647" t="s">
        <v>16623</v>
      </c>
      <c r="D3647">
        <v>2990</v>
      </c>
      <c r="E3647" t="s">
        <v>25453</v>
      </c>
      <c r="H3647" t="s">
        <v>8923</v>
      </c>
      <c r="I3647" t="b">
        <v>1</v>
      </c>
    </row>
    <row r="3648" spans="1:9" x14ac:dyDescent="0.25">
      <c r="A3648" t="s">
        <v>7749</v>
      </c>
      <c r="B3648">
        <v>105457</v>
      </c>
      <c r="C3648" t="s">
        <v>11335</v>
      </c>
      <c r="D3648">
        <v>3631</v>
      </c>
      <c r="E3648" t="s">
        <v>26607</v>
      </c>
      <c r="H3648" t="s">
        <v>7750</v>
      </c>
      <c r="I3648" t="b">
        <v>1</v>
      </c>
    </row>
    <row r="3649" spans="1:9" x14ac:dyDescent="0.25">
      <c r="A3649" t="s">
        <v>7281</v>
      </c>
      <c r="B3649">
        <v>105414</v>
      </c>
      <c r="C3649" t="s">
        <v>11380</v>
      </c>
      <c r="D3649">
        <v>4077</v>
      </c>
      <c r="E3649" t="s">
        <v>27462</v>
      </c>
      <c r="H3649" t="s">
        <v>7282</v>
      </c>
      <c r="I3649" t="b">
        <v>1</v>
      </c>
    </row>
    <row r="3650" spans="1:9" x14ac:dyDescent="0.25">
      <c r="A3650" t="s">
        <v>7291</v>
      </c>
      <c r="B3650">
        <v>104011</v>
      </c>
      <c r="C3650" t="s">
        <v>14004</v>
      </c>
      <c r="D3650">
        <v>4077</v>
      </c>
      <c r="E3650" t="s">
        <v>27462</v>
      </c>
      <c r="H3650" t="s">
        <v>7282</v>
      </c>
      <c r="I3650" t="b">
        <v>1</v>
      </c>
    </row>
    <row r="3651" spans="1:9" x14ac:dyDescent="0.25">
      <c r="A3651" t="s">
        <v>7293</v>
      </c>
      <c r="B3651">
        <v>101277</v>
      </c>
      <c r="C3651" t="s">
        <v>14786</v>
      </c>
      <c r="D3651">
        <v>4077</v>
      </c>
      <c r="E3651" t="s">
        <v>27462</v>
      </c>
      <c r="H3651" t="s">
        <v>7282</v>
      </c>
      <c r="I3651" t="b">
        <v>1</v>
      </c>
    </row>
    <row r="3652" spans="1:9" x14ac:dyDescent="0.25">
      <c r="A3652" t="s">
        <v>7316</v>
      </c>
      <c r="B3652">
        <v>104736</v>
      </c>
      <c r="C3652" t="s">
        <v>12489</v>
      </c>
      <c r="D3652">
        <v>4077</v>
      </c>
      <c r="E3652" t="s">
        <v>27462</v>
      </c>
      <c r="H3652" t="s">
        <v>7282</v>
      </c>
      <c r="I3652" t="b">
        <v>1</v>
      </c>
    </row>
    <row r="3653" spans="1:9" x14ac:dyDescent="0.25">
      <c r="A3653" t="s">
        <v>4626</v>
      </c>
      <c r="B3653">
        <v>102280</v>
      </c>
      <c r="C3653" t="s">
        <v>19110</v>
      </c>
      <c r="D3653">
        <v>631</v>
      </c>
      <c r="E3653" t="s">
        <v>21197</v>
      </c>
      <c r="H3653" t="s">
        <v>4627</v>
      </c>
      <c r="I3653" t="b">
        <v>1</v>
      </c>
    </row>
    <row r="3654" spans="1:9" x14ac:dyDescent="0.25">
      <c r="A3654" t="s">
        <v>4645</v>
      </c>
      <c r="B3654">
        <v>101598</v>
      </c>
      <c r="C3654" t="s">
        <v>14398</v>
      </c>
      <c r="D3654">
        <v>631</v>
      </c>
      <c r="E3654" t="s">
        <v>21197</v>
      </c>
      <c r="H3654" t="s">
        <v>4627</v>
      </c>
      <c r="I3654" t="b">
        <v>1</v>
      </c>
    </row>
    <row r="3655" spans="1:9" x14ac:dyDescent="0.25">
      <c r="A3655" t="s">
        <v>4648</v>
      </c>
      <c r="B3655">
        <v>102346</v>
      </c>
      <c r="C3655" t="s">
        <v>18954</v>
      </c>
      <c r="D3655">
        <v>631</v>
      </c>
      <c r="E3655" t="s">
        <v>21197</v>
      </c>
      <c r="H3655" t="s">
        <v>4627</v>
      </c>
      <c r="I3655" t="b">
        <v>1</v>
      </c>
    </row>
    <row r="3656" spans="1:9" x14ac:dyDescent="0.25">
      <c r="A3656" t="s">
        <v>6026</v>
      </c>
      <c r="B3656">
        <v>101026</v>
      </c>
      <c r="C3656" t="s">
        <v>15899</v>
      </c>
      <c r="D3656">
        <v>3558</v>
      </c>
      <c r="E3656" t="s">
        <v>26470</v>
      </c>
      <c r="H3656" t="s">
        <v>6027</v>
      </c>
      <c r="I3656" t="b">
        <v>1</v>
      </c>
    </row>
    <row r="3657" spans="1:9" x14ac:dyDescent="0.25">
      <c r="A3657" t="s">
        <v>2571</v>
      </c>
      <c r="B3657">
        <v>104647</v>
      </c>
      <c r="C3657" t="s">
        <v>12892</v>
      </c>
      <c r="D3657">
        <v>1855</v>
      </c>
      <c r="E3657" t="s">
        <v>23361</v>
      </c>
      <c r="H3657" t="s">
        <v>2572</v>
      </c>
      <c r="I3657" t="b">
        <v>1</v>
      </c>
    </row>
    <row r="3658" spans="1:9" x14ac:dyDescent="0.25">
      <c r="A3658" t="s">
        <v>8528</v>
      </c>
      <c r="B3658">
        <v>103908</v>
      </c>
      <c r="C3658" t="s">
        <v>14620</v>
      </c>
      <c r="D3658">
        <v>2425</v>
      </c>
      <c r="E3658" t="s">
        <v>24435</v>
      </c>
      <c r="H3658" t="s">
        <v>8529</v>
      </c>
      <c r="I3658" t="b">
        <v>1</v>
      </c>
    </row>
    <row r="3659" spans="1:9" x14ac:dyDescent="0.25">
      <c r="A3659" t="s">
        <v>3229</v>
      </c>
      <c r="B3659">
        <v>102502</v>
      </c>
      <c r="C3659" t="s">
        <v>18801</v>
      </c>
      <c r="D3659">
        <v>113</v>
      </c>
      <c r="E3659" t="s">
        <v>20212</v>
      </c>
      <c r="H3659" t="s">
        <v>3230</v>
      </c>
      <c r="I3659" t="b">
        <v>1</v>
      </c>
    </row>
    <row r="3660" spans="1:9" x14ac:dyDescent="0.25">
      <c r="A3660" t="s">
        <v>3289</v>
      </c>
      <c r="B3660">
        <v>104403</v>
      </c>
      <c r="C3660" t="s">
        <v>13183</v>
      </c>
      <c r="D3660">
        <v>113</v>
      </c>
      <c r="E3660" t="s">
        <v>20212</v>
      </c>
      <c r="H3660" t="s">
        <v>3230</v>
      </c>
      <c r="I3660" t="b">
        <v>1</v>
      </c>
    </row>
    <row r="3661" spans="1:9" x14ac:dyDescent="0.25">
      <c r="A3661" t="s">
        <v>3315</v>
      </c>
      <c r="B3661">
        <v>102418</v>
      </c>
      <c r="C3661" t="s">
        <v>18885</v>
      </c>
      <c r="D3661">
        <v>113</v>
      </c>
      <c r="E3661" t="s">
        <v>20212</v>
      </c>
      <c r="H3661" t="s">
        <v>3230</v>
      </c>
      <c r="I3661" t="b">
        <v>1</v>
      </c>
    </row>
    <row r="3662" spans="1:9" x14ac:dyDescent="0.25">
      <c r="A3662" t="s">
        <v>9059</v>
      </c>
      <c r="B3662">
        <v>100554</v>
      </c>
      <c r="C3662" t="s">
        <v>18469</v>
      </c>
      <c r="D3662">
        <v>3251</v>
      </c>
      <c r="E3662" t="s">
        <v>25939</v>
      </c>
      <c r="H3662" t="s">
        <v>9060</v>
      </c>
      <c r="I3662" t="b">
        <v>1</v>
      </c>
    </row>
    <row r="3663" spans="1:9" x14ac:dyDescent="0.25">
      <c r="A3663" t="s">
        <v>4779</v>
      </c>
      <c r="B3663">
        <v>101821</v>
      </c>
      <c r="C3663" t="s">
        <v>10979</v>
      </c>
      <c r="D3663">
        <v>1345</v>
      </c>
      <c r="E3663" t="s">
        <v>22479</v>
      </c>
      <c r="H3663" t="s">
        <v>4780</v>
      </c>
      <c r="I3663" t="b">
        <v>1</v>
      </c>
    </row>
    <row r="3664" spans="1:9" x14ac:dyDescent="0.25">
      <c r="A3664" t="s">
        <v>841</v>
      </c>
      <c r="B3664">
        <v>100814</v>
      </c>
      <c r="C3664" t="s">
        <v>18092</v>
      </c>
      <c r="D3664">
        <v>1156</v>
      </c>
      <c r="E3664" t="s">
        <v>22146</v>
      </c>
      <c r="H3664" t="s">
        <v>842</v>
      </c>
      <c r="I3664" t="b">
        <v>1</v>
      </c>
    </row>
    <row r="3665" spans="1:9" x14ac:dyDescent="0.25">
      <c r="A3665" t="s">
        <v>843</v>
      </c>
      <c r="B3665">
        <v>101599</v>
      </c>
      <c r="C3665" t="s">
        <v>14397</v>
      </c>
      <c r="D3665">
        <v>1156</v>
      </c>
      <c r="E3665" t="s">
        <v>22146</v>
      </c>
      <c r="H3665" t="s">
        <v>842</v>
      </c>
      <c r="I3665" t="b">
        <v>1</v>
      </c>
    </row>
    <row r="3666" spans="1:9" x14ac:dyDescent="0.25">
      <c r="A3666" t="s">
        <v>844</v>
      </c>
      <c r="B3666">
        <v>101656</v>
      </c>
      <c r="C3666" t="s">
        <v>14336</v>
      </c>
      <c r="D3666">
        <v>1156</v>
      </c>
      <c r="E3666" t="s">
        <v>22146</v>
      </c>
      <c r="H3666" t="s">
        <v>842</v>
      </c>
      <c r="I3666" t="b">
        <v>1</v>
      </c>
    </row>
    <row r="3667" spans="1:9" x14ac:dyDescent="0.25">
      <c r="A3667" t="s">
        <v>7667</v>
      </c>
      <c r="B3667">
        <v>100937</v>
      </c>
      <c r="C3667" t="s">
        <v>17358</v>
      </c>
      <c r="D3667">
        <v>2951</v>
      </c>
      <c r="E3667" t="s">
        <v>25395</v>
      </c>
      <c r="H3667" t="s">
        <v>7668</v>
      </c>
      <c r="I3667" t="b">
        <v>1</v>
      </c>
    </row>
    <row r="3668" spans="1:9" x14ac:dyDescent="0.25">
      <c r="A3668" t="s">
        <v>5868</v>
      </c>
      <c r="B3668">
        <v>105556</v>
      </c>
      <c r="C3668" t="s">
        <v>11213</v>
      </c>
      <c r="D3668">
        <v>3389</v>
      </c>
      <c r="E3668" t="s">
        <v>26182</v>
      </c>
      <c r="H3668" t="s">
        <v>5869</v>
      </c>
      <c r="I3668" t="b">
        <v>1</v>
      </c>
    </row>
    <row r="3669" spans="1:9" x14ac:dyDescent="0.25">
      <c r="A3669" t="s">
        <v>4664</v>
      </c>
      <c r="B3669">
        <v>101064</v>
      </c>
      <c r="C3669" t="s">
        <v>15838</v>
      </c>
      <c r="D3669">
        <v>638</v>
      </c>
      <c r="E3669" t="s">
        <v>21210</v>
      </c>
      <c r="H3669" t="s">
        <v>4665</v>
      </c>
      <c r="I3669" t="b">
        <v>1</v>
      </c>
    </row>
    <row r="3670" spans="1:9" x14ac:dyDescent="0.25">
      <c r="A3670" t="s">
        <v>4666</v>
      </c>
      <c r="B3670">
        <v>101938</v>
      </c>
      <c r="C3670" t="s">
        <v>19660</v>
      </c>
      <c r="D3670">
        <v>638</v>
      </c>
      <c r="E3670" t="s">
        <v>21210</v>
      </c>
      <c r="H3670" t="s">
        <v>4665</v>
      </c>
      <c r="I3670" t="b">
        <v>1</v>
      </c>
    </row>
    <row r="3671" spans="1:9" x14ac:dyDescent="0.25">
      <c r="A3671" t="s">
        <v>2249</v>
      </c>
      <c r="B3671">
        <v>100361</v>
      </c>
      <c r="C3671" t="s">
        <v>19708</v>
      </c>
      <c r="D3671">
        <v>1922</v>
      </c>
      <c r="E3671" t="s">
        <v>23486</v>
      </c>
      <c r="H3671" t="s">
        <v>2250</v>
      </c>
      <c r="I3671" t="b">
        <v>1</v>
      </c>
    </row>
    <row r="3672" spans="1:9" x14ac:dyDescent="0.25">
      <c r="A3672" t="s">
        <v>2251</v>
      </c>
      <c r="B3672">
        <v>100588</v>
      </c>
      <c r="C3672" t="s">
        <v>18418</v>
      </c>
      <c r="D3672">
        <v>1922</v>
      </c>
      <c r="E3672" t="s">
        <v>23486</v>
      </c>
      <c r="H3672" t="s">
        <v>2250</v>
      </c>
      <c r="I3672" t="b">
        <v>1</v>
      </c>
    </row>
    <row r="3673" spans="1:9" x14ac:dyDescent="0.25">
      <c r="A3673" t="s">
        <v>2252</v>
      </c>
      <c r="B3673">
        <v>100589</v>
      </c>
      <c r="C3673" t="s">
        <v>18417</v>
      </c>
      <c r="D3673">
        <v>1922</v>
      </c>
      <c r="E3673" t="s">
        <v>23486</v>
      </c>
      <c r="H3673" t="s">
        <v>2250</v>
      </c>
      <c r="I3673" t="b">
        <v>1</v>
      </c>
    </row>
    <row r="3674" spans="1:9" x14ac:dyDescent="0.25">
      <c r="A3674" t="s">
        <v>2253</v>
      </c>
      <c r="B3674">
        <v>103827</v>
      </c>
      <c r="C3674" t="s">
        <v>15082</v>
      </c>
      <c r="D3674">
        <v>1922</v>
      </c>
      <c r="E3674" t="s">
        <v>23486</v>
      </c>
      <c r="H3674" t="s">
        <v>2250</v>
      </c>
      <c r="I3674" t="b">
        <v>1</v>
      </c>
    </row>
    <row r="3675" spans="1:9" x14ac:dyDescent="0.25">
      <c r="A3675" t="s">
        <v>2254</v>
      </c>
      <c r="B3675">
        <v>104148</v>
      </c>
      <c r="C3675" t="s">
        <v>13842</v>
      </c>
      <c r="D3675">
        <v>1922</v>
      </c>
      <c r="E3675" t="s">
        <v>23486</v>
      </c>
      <c r="H3675" t="s">
        <v>2250</v>
      </c>
      <c r="I3675" t="b">
        <v>1</v>
      </c>
    </row>
    <row r="3676" spans="1:9" x14ac:dyDescent="0.25">
      <c r="A3676" t="s">
        <v>589</v>
      </c>
      <c r="B3676">
        <v>101637</v>
      </c>
      <c r="C3676" t="s">
        <v>14357</v>
      </c>
      <c r="D3676">
        <v>1513</v>
      </c>
      <c r="E3676" t="s">
        <v>22760</v>
      </c>
      <c r="H3676" t="s">
        <v>590</v>
      </c>
      <c r="I3676" t="b">
        <v>1</v>
      </c>
    </row>
    <row r="3677" spans="1:9" x14ac:dyDescent="0.25">
      <c r="A3677" t="s">
        <v>505</v>
      </c>
      <c r="B3677">
        <v>100338</v>
      </c>
      <c r="C3677" t="s">
        <v>19755</v>
      </c>
      <c r="D3677">
        <v>1667</v>
      </c>
      <c r="E3677" t="s">
        <v>23051</v>
      </c>
      <c r="H3677" t="s">
        <v>506</v>
      </c>
      <c r="I3677" t="b">
        <v>1</v>
      </c>
    </row>
    <row r="3678" spans="1:9" x14ac:dyDescent="0.25">
      <c r="A3678" t="s">
        <v>507</v>
      </c>
      <c r="B3678">
        <v>103319</v>
      </c>
      <c r="C3678" t="s">
        <v>16669</v>
      </c>
      <c r="D3678">
        <v>1667</v>
      </c>
      <c r="E3678" t="s">
        <v>23051</v>
      </c>
      <c r="H3678" t="s">
        <v>506</v>
      </c>
      <c r="I3678" t="b">
        <v>1</v>
      </c>
    </row>
    <row r="3679" spans="1:9" x14ac:dyDescent="0.25">
      <c r="A3679" t="s">
        <v>1827</v>
      </c>
      <c r="B3679">
        <v>105491</v>
      </c>
      <c r="C3679" t="s">
        <v>11300</v>
      </c>
      <c r="D3679">
        <v>2124</v>
      </c>
      <c r="E3679" t="s">
        <v>23887</v>
      </c>
      <c r="H3679" t="s">
        <v>1828</v>
      </c>
      <c r="I3679" t="b">
        <v>1</v>
      </c>
    </row>
    <row r="3680" spans="1:9" x14ac:dyDescent="0.25">
      <c r="A3680" t="s">
        <v>8391</v>
      </c>
      <c r="B3680">
        <v>104134</v>
      </c>
      <c r="C3680" t="s">
        <v>13856</v>
      </c>
      <c r="D3680">
        <v>2686</v>
      </c>
      <c r="E3680" t="s">
        <v>24919</v>
      </c>
      <c r="H3680" t="s">
        <v>8392</v>
      </c>
      <c r="I3680" t="b">
        <v>1</v>
      </c>
    </row>
    <row r="3681" spans="1:9" x14ac:dyDescent="0.25">
      <c r="A3681" t="s">
        <v>9199</v>
      </c>
      <c r="B3681">
        <v>102659</v>
      </c>
      <c r="C3681" t="s">
        <v>18609</v>
      </c>
      <c r="D3681">
        <v>3170</v>
      </c>
      <c r="E3681" t="s">
        <v>25786</v>
      </c>
      <c r="H3681" t="s">
        <v>9200</v>
      </c>
      <c r="I3681" t="b">
        <v>1</v>
      </c>
    </row>
    <row r="3682" spans="1:9" x14ac:dyDescent="0.25">
      <c r="A3682" t="s">
        <v>6572</v>
      </c>
      <c r="B3682">
        <v>104845</v>
      </c>
      <c r="C3682" t="s">
        <v>12262</v>
      </c>
      <c r="D3682">
        <v>4173</v>
      </c>
      <c r="E3682" t="s">
        <v>27612</v>
      </c>
      <c r="H3682" t="s">
        <v>6573</v>
      </c>
      <c r="I3682" t="b">
        <v>1</v>
      </c>
    </row>
    <row r="3683" spans="1:9" x14ac:dyDescent="0.25">
      <c r="A3683" t="s">
        <v>3739</v>
      </c>
      <c r="B3683">
        <v>101766</v>
      </c>
      <c r="C3683" t="s">
        <v>12412</v>
      </c>
      <c r="D3683">
        <v>172</v>
      </c>
      <c r="E3683" t="s">
        <v>20337</v>
      </c>
      <c r="H3683" t="s">
        <v>3740</v>
      </c>
      <c r="I3683" t="b">
        <v>1</v>
      </c>
    </row>
    <row r="3684" spans="1:9" x14ac:dyDescent="0.25">
      <c r="A3684" t="s">
        <v>5017</v>
      </c>
      <c r="B3684">
        <v>102406</v>
      </c>
      <c r="C3684" t="s">
        <v>18895</v>
      </c>
      <c r="D3684">
        <v>686</v>
      </c>
      <c r="E3684" t="s">
        <v>21302</v>
      </c>
      <c r="H3684" t="s">
        <v>5018</v>
      </c>
      <c r="I3684" t="b">
        <v>1</v>
      </c>
    </row>
    <row r="3685" spans="1:9" x14ac:dyDescent="0.25">
      <c r="A3685" t="s">
        <v>5452</v>
      </c>
      <c r="B3685">
        <v>104912</v>
      </c>
      <c r="C3685" t="s">
        <v>12197</v>
      </c>
      <c r="D3685">
        <v>3792</v>
      </c>
      <c r="E3685" t="s">
        <v>26981</v>
      </c>
      <c r="H3685" t="s">
        <v>5453</v>
      </c>
      <c r="I3685" t="b">
        <v>1</v>
      </c>
    </row>
    <row r="3686" spans="1:9" x14ac:dyDescent="0.25">
      <c r="A3686" t="s">
        <v>7509</v>
      </c>
      <c r="B3686">
        <v>105325</v>
      </c>
      <c r="C3686" t="s">
        <v>11505</v>
      </c>
      <c r="D3686">
        <v>2519</v>
      </c>
      <c r="E3686" t="s">
        <v>24611</v>
      </c>
      <c r="H3686" t="s">
        <v>7510</v>
      </c>
      <c r="I3686" t="b">
        <v>1</v>
      </c>
    </row>
    <row r="3687" spans="1:9" x14ac:dyDescent="0.25">
      <c r="A3687" t="s">
        <v>1263</v>
      </c>
      <c r="B3687">
        <v>104490</v>
      </c>
      <c r="C3687" t="s">
        <v>13103</v>
      </c>
      <c r="D3687">
        <v>2066</v>
      </c>
      <c r="E3687" t="s">
        <v>23767</v>
      </c>
      <c r="H3687" t="s">
        <v>1264</v>
      </c>
      <c r="I3687" t="b">
        <v>1</v>
      </c>
    </row>
    <row r="3688" spans="1:9" x14ac:dyDescent="0.25">
      <c r="A3688" t="s">
        <v>1284</v>
      </c>
      <c r="B3688">
        <v>101295</v>
      </c>
      <c r="C3688" t="s">
        <v>14768</v>
      </c>
      <c r="D3688">
        <v>2066</v>
      </c>
      <c r="E3688" t="s">
        <v>23767</v>
      </c>
      <c r="H3688" t="s">
        <v>1264</v>
      </c>
      <c r="I3688" t="b">
        <v>1</v>
      </c>
    </row>
    <row r="3689" spans="1:9" x14ac:dyDescent="0.25">
      <c r="A3689" t="s">
        <v>356</v>
      </c>
      <c r="B3689">
        <v>100220</v>
      </c>
      <c r="C3689" t="s">
        <v>15368</v>
      </c>
      <c r="D3689">
        <v>1619</v>
      </c>
      <c r="E3689" t="s">
        <v>22976</v>
      </c>
      <c r="H3689" t="s">
        <v>357</v>
      </c>
      <c r="I3689" t="b">
        <v>1</v>
      </c>
    </row>
    <row r="3690" spans="1:9" x14ac:dyDescent="0.25">
      <c r="A3690" t="s">
        <v>5577</v>
      </c>
      <c r="B3690">
        <v>105387</v>
      </c>
      <c r="C3690" t="s">
        <v>11411</v>
      </c>
      <c r="D3690">
        <v>3712</v>
      </c>
      <c r="E3690" t="s">
        <v>26812</v>
      </c>
      <c r="H3690" t="s">
        <v>5578</v>
      </c>
      <c r="I3690" t="b">
        <v>1</v>
      </c>
    </row>
    <row r="3691" spans="1:9" x14ac:dyDescent="0.25">
      <c r="A3691" t="s">
        <v>5628</v>
      </c>
      <c r="B3691">
        <v>101130</v>
      </c>
      <c r="C3691" t="s">
        <v>15442</v>
      </c>
      <c r="D3691">
        <v>3712</v>
      </c>
      <c r="E3691" t="s">
        <v>26812</v>
      </c>
      <c r="H3691" t="s">
        <v>5578</v>
      </c>
      <c r="I3691" t="b">
        <v>1</v>
      </c>
    </row>
    <row r="3692" spans="1:9" x14ac:dyDescent="0.25">
      <c r="A3692" t="s">
        <v>6672</v>
      </c>
      <c r="B3692">
        <v>100459</v>
      </c>
      <c r="C3692" t="s">
        <v>19235</v>
      </c>
      <c r="D3692">
        <v>4337</v>
      </c>
      <c r="E3692" t="s">
        <v>27865</v>
      </c>
      <c r="H3692" t="s">
        <v>6673</v>
      </c>
      <c r="I3692" t="b">
        <v>1</v>
      </c>
    </row>
    <row r="3693" spans="1:9" x14ac:dyDescent="0.25">
      <c r="A3693" t="s">
        <v>6674</v>
      </c>
      <c r="B3693">
        <v>104933</v>
      </c>
      <c r="C3693" t="s">
        <v>12169</v>
      </c>
      <c r="D3693">
        <v>4337</v>
      </c>
      <c r="E3693" t="s">
        <v>27865</v>
      </c>
      <c r="H3693" t="s">
        <v>6673</v>
      </c>
      <c r="I3693" t="b">
        <v>1</v>
      </c>
    </row>
    <row r="3694" spans="1:9" x14ac:dyDescent="0.25">
      <c r="A3694" t="s">
        <v>534</v>
      </c>
      <c r="B3694">
        <v>100670</v>
      </c>
      <c r="C3694" t="s">
        <v>18238</v>
      </c>
      <c r="D3694">
        <v>1528</v>
      </c>
      <c r="E3694" t="s">
        <v>22794</v>
      </c>
      <c r="H3694" t="s">
        <v>535</v>
      </c>
      <c r="I3694" t="b">
        <v>1</v>
      </c>
    </row>
    <row r="3695" spans="1:9" x14ac:dyDescent="0.25">
      <c r="A3695" t="s">
        <v>536</v>
      </c>
      <c r="B3695">
        <v>100755</v>
      </c>
      <c r="C3695" t="s">
        <v>18154</v>
      </c>
      <c r="D3695">
        <v>1528</v>
      </c>
      <c r="E3695" t="s">
        <v>22794</v>
      </c>
      <c r="H3695" t="s">
        <v>535</v>
      </c>
      <c r="I3695" t="b">
        <v>1</v>
      </c>
    </row>
    <row r="3696" spans="1:9" x14ac:dyDescent="0.25">
      <c r="A3696" t="s">
        <v>537</v>
      </c>
      <c r="B3696">
        <v>102168</v>
      </c>
      <c r="C3696" t="s">
        <v>19367</v>
      </c>
      <c r="D3696">
        <v>1528</v>
      </c>
      <c r="E3696" t="s">
        <v>22794</v>
      </c>
      <c r="H3696" t="s">
        <v>535</v>
      </c>
      <c r="I3696" t="b">
        <v>1</v>
      </c>
    </row>
    <row r="3697" spans="1:9" x14ac:dyDescent="0.25">
      <c r="A3697" t="s">
        <v>5232</v>
      </c>
      <c r="B3697">
        <v>102548</v>
      </c>
      <c r="C3697" t="s">
        <v>18755</v>
      </c>
      <c r="D3697">
        <v>3685</v>
      </c>
      <c r="E3697" t="s">
        <v>26743</v>
      </c>
      <c r="H3697" t="s">
        <v>5233</v>
      </c>
      <c r="I3697" t="b">
        <v>1</v>
      </c>
    </row>
    <row r="3698" spans="1:9" x14ac:dyDescent="0.25">
      <c r="A3698" t="s">
        <v>3563</v>
      </c>
      <c r="B3698">
        <v>104243</v>
      </c>
      <c r="C3698" t="s">
        <v>13674</v>
      </c>
      <c r="D3698">
        <v>252</v>
      </c>
      <c r="E3698" t="s">
        <v>20487</v>
      </c>
      <c r="H3698" t="s">
        <v>3564</v>
      </c>
      <c r="I3698" t="b">
        <v>1</v>
      </c>
    </row>
    <row r="3699" spans="1:9" x14ac:dyDescent="0.25">
      <c r="A3699" t="s">
        <v>6682</v>
      </c>
      <c r="B3699">
        <v>104354</v>
      </c>
      <c r="C3699" t="s">
        <v>13271</v>
      </c>
      <c r="D3699">
        <v>4358</v>
      </c>
      <c r="E3699" t="s">
        <v>27900</v>
      </c>
      <c r="H3699" t="s">
        <v>6683</v>
      </c>
      <c r="I3699" t="b">
        <v>1</v>
      </c>
    </row>
    <row r="3700" spans="1:9" x14ac:dyDescent="0.25">
      <c r="A3700" t="s">
        <v>4408</v>
      </c>
      <c r="B3700">
        <v>103051</v>
      </c>
      <c r="C3700" t="s">
        <v>17743</v>
      </c>
      <c r="D3700">
        <v>974</v>
      </c>
      <c r="E3700" t="s">
        <v>21876</v>
      </c>
      <c r="H3700" t="s">
        <v>4409</v>
      </c>
      <c r="I3700" t="b">
        <v>1</v>
      </c>
    </row>
    <row r="3701" spans="1:9" x14ac:dyDescent="0.25">
      <c r="A3701" t="s">
        <v>5027</v>
      </c>
      <c r="B3701">
        <v>101247</v>
      </c>
      <c r="C3701" t="s">
        <v>14815</v>
      </c>
      <c r="D3701">
        <v>691</v>
      </c>
      <c r="E3701" t="s">
        <v>21308</v>
      </c>
      <c r="H3701" t="s">
        <v>5028</v>
      </c>
      <c r="I3701" t="b">
        <v>1</v>
      </c>
    </row>
    <row r="3702" spans="1:9" x14ac:dyDescent="0.25">
      <c r="A3702" t="s">
        <v>2930</v>
      </c>
      <c r="B3702">
        <v>100994</v>
      </c>
      <c r="C3702" t="s">
        <v>16051</v>
      </c>
      <c r="D3702">
        <v>571</v>
      </c>
      <c r="E3702" t="s">
        <v>21096</v>
      </c>
      <c r="H3702" t="s">
        <v>2931</v>
      </c>
      <c r="I3702" t="b">
        <v>1</v>
      </c>
    </row>
    <row r="3703" spans="1:9" x14ac:dyDescent="0.25">
      <c r="A3703" t="s">
        <v>2932</v>
      </c>
      <c r="B3703">
        <v>103213</v>
      </c>
      <c r="C3703" t="s">
        <v>17219</v>
      </c>
      <c r="D3703">
        <v>571</v>
      </c>
      <c r="E3703" t="s">
        <v>21096</v>
      </c>
      <c r="H3703" t="s">
        <v>2931</v>
      </c>
      <c r="I3703" t="b">
        <v>1</v>
      </c>
    </row>
    <row r="3704" spans="1:9" x14ac:dyDescent="0.25">
      <c r="A3704" t="s">
        <v>9644</v>
      </c>
      <c r="B3704">
        <v>100544</v>
      </c>
      <c r="C3704" t="s">
        <v>18537</v>
      </c>
      <c r="D3704">
        <v>2893</v>
      </c>
      <c r="E3704" t="s">
        <v>25287</v>
      </c>
      <c r="H3704" t="s">
        <v>9645</v>
      </c>
      <c r="I3704" t="b">
        <v>1</v>
      </c>
    </row>
    <row r="3705" spans="1:9" x14ac:dyDescent="0.25">
      <c r="A3705" t="s">
        <v>273</v>
      </c>
      <c r="B3705">
        <v>103165</v>
      </c>
      <c r="C3705" t="s">
        <v>17437</v>
      </c>
      <c r="D3705">
        <v>1409</v>
      </c>
      <c r="E3705" t="s">
        <v>22589</v>
      </c>
      <c r="H3705" t="s">
        <v>274</v>
      </c>
      <c r="I3705" t="b">
        <v>1</v>
      </c>
    </row>
    <row r="3706" spans="1:9" x14ac:dyDescent="0.25">
      <c r="A3706" t="s">
        <v>2602</v>
      </c>
      <c r="B3706">
        <v>100425</v>
      </c>
      <c r="C3706" t="s">
        <v>19350</v>
      </c>
      <c r="D3706">
        <v>433</v>
      </c>
      <c r="E3706" t="s">
        <v>20814</v>
      </c>
      <c r="H3706" t="s">
        <v>2603</v>
      </c>
      <c r="I3706" t="b">
        <v>1</v>
      </c>
    </row>
    <row r="3707" spans="1:9" x14ac:dyDescent="0.25">
      <c r="A3707" t="s">
        <v>2604</v>
      </c>
      <c r="B3707">
        <v>100428</v>
      </c>
      <c r="C3707" t="s">
        <v>19347</v>
      </c>
      <c r="D3707">
        <v>433</v>
      </c>
      <c r="E3707" t="s">
        <v>20814</v>
      </c>
      <c r="H3707" t="s">
        <v>2603</v>
      </c>
      <c r="I3707" t="b">
        <v>1</v>
      </c>
    </row>
    <row r="3708" spans="1:9" x14ac:dyDescent="0.25">
      <c r="A3708" t="s">
        <v>2605</v>
      </c>
      <c r="B3708">
        <v>100429</v>
      </c>
      <c r="C3708" t="s">
        <v>19346</v>
      </c>
      <c r="D3708">
        <v>433</v>
      </c>
      <c r="E3708" t="s">
        <v>20814</v>
      </c>
      <c r="H3708" t="s">
        <v>2603</v>
      </c>
      <c r="I3708" t="b">
        <v>1</v>
      </c>
    </row>
    <row r="3709" spans="1:9" x14ac:dyDescent="0.25">
      <c r="A3709" t="s">
        <v>3627</v>
      </c>
      <c r="B3709">
        <v>104497</v>
      </c>
      <c r="C3709" t="s">
        <v>13095</v>
      </c>
      <c r="D3709">
        <v>294</v>
      </c>
      <c r="E3709" t="s">
        <v>20574</v>
      </c>
      <c r="H3709" t="s">
        <v>3628</v>
      </c>
      <c r="I3709" t="b">
        <v>1</v>
      </c>
    </row>
    <row r="3710" spans="1:9" x14ac:dyDescent="0.25">
      <c r="A3710" t="s">
        <v>3651</v>
      </c>
      <c r="B3710">
        <v>105680</v>
      </c>
      <c r="C3710" t="s">
        <v>11845</v>
      </c>
      <c r="D3710">
        <v>294</v>
      </c>
      <c r="E3710" t="s">
        <v>20574</v>
      </c>
      <c r="H3710" t="s">
        <v>3628</v>
      </c>
      <c r="I3710" t="b">
        <v>1</v>
      </c>
    </row>
    <row r="3711" spans="1:9" x14ac:dyDescent="0.25">
      <c r="A3711" t="s">
        <v>2324</v>
      </c>
      <c r="B3711">
        <v>104791</v>
      </c>
      <c r="C3711" t="s">
        <v>12306</v>
      </c>
      <c r="D3711">
        <v>1960</v>
      </c>
      <c r="E3711" t="s">
        <v>23553</v>
      </c>
      <c r="H3711" t="s">
        <v>2325</v>
      </c>
      <c r="I3711" t="b">
        <v>1</v>
      </c>
    </row>
    <row r="3712" spans="1:9" x14ac:dyDescent="0.25">
      <c r="A3712" t="s">
        <v>2326</v>
      </c>
      <c r="B3712">
        <v>105169</v>
      </c>
      <c r="C3712" t="s">
        <v>11686</v>
      </c>
      <c r="D3712">
        <v>1960</v>
      </c>
      <c r="E3712" t="s">
        <v>23553</v>
      </c>
      <c r="H3712" t="s">
        <v>2325</v>
      </c>
      <c r="I3712" t="b">
        <v>1</v>
      </c>
    </row>
    <row r="3713" spans="1:9" x14ac:dyDescent="0.25">
      <c r="A3713" t="s">
        <v>7024</v>
      </c>
      <c r="B3713">
        <v>100804</v>
      </c>
      <c r="C3713" t="s">
        <v>18103</v>
      </c>
      <c r="D3713">
        <v>4005</v>
      </c>
      <c r="E3713" t="s">
        <v>27330</v>
      </c>
      <c r="H3713" t="s">
        <v>7025</v>
      </c>
      <c r="I3713" t="b">
        <v>1</v>
      </c>
    </row>
    <row r="3714" spans="1:9" x14ac:dyDescent="0.25">
      <c r="A3714" t="s">
        <v>7186</v>
      </c>
      <c r="B3714">
        <v>104143</v>
      </c>
      <c r="C3714" t="s">
        <v>13847</v>
      </c>
      <c r="D3714">
        <v>4005</v>
      </c>
      <c r="E3714" t="s">
        <v>27330</v>
      </c>
      <c r="H3714" t="s">
        <v>7025</v>
      </c>
      <c r="I3714" t="b">
        <v>1</v>
      </c>
    </row>
    <row r="3715" spans="1:9" x14ac:dyDescent="0.25">
      <c r="A3715" t="s">
        <v>7242</v>
      </c>
      <c r="B3715">
        <v>103372</v>
      </c>
      <c r="C3715" t="s">
        <v>16617</v>
      </c>
      <c r="D3715">
        <v>4005</v>
      </c>
      <c r="E3715" t="s">
        <v>27330</v>
      </c>
      <c r="H3715" t="s">
        <v>7025</v>
      </c>
      <c r="I3715" t="b">
        <v>1</v>
      </c>
    </row>
    <row r="3716" spans="1:9" x14ac:dyDescent="0.25">
      <c r="A3716" t="s">
        <v>7444</v>
      </c>
      <c r="B3716">
        <v>103519</v>
      </c>
      <c r="C3716" t="s">
        <v>16464</v>
      </c>
      <c r="D3716">
        <v>4005</v>
      </c>
      <c r="E3716" t="s">
        <v>27330</v>
      </c>
      <c r="H3716" t="s">
        <v>7025</v>
      </c>
      <c r="I3716" t="b">
        <v>1</v>
      </c>
    </row>
    <row r="3717" spans="1:9" x14ac:dyDescent="0.25">
      <c r="A3717" t="s">
        <v>3724</v>
      </c>
      <c r="B3717">
        <v>105780</v>
      </c>
      <c r="C3717" t="s">
        <v>10908</v>
      </c>
      <c r="D3717">
        <v>163</v>
      </c>
      <c r="E3717" t="s">
        <v>20324</v>
      </c>
      <c r="H3717" t="s">
        <v>3725</v>
      </c>
      <c r="I3717" t="b">
        <v>1</v>
      </c>
    </row>
    <row r="3718" spans="1:9" x14ac:dyDescent="0.25">
      <c r="A3718" t="s">
        <v>7296</v>
      </c>
      <c r="B3718">
        <v>101434</v>
      </c>
      <c r="C3718" t="s">
        <v>14602</v>
      </c>
      <c r="D3718">
        <v>4088</v>
      </c>
      <c r="E3718" t="s">
        <v>27474</v>
      </c>
      <c r="H3718" t="s">
        <v>6816</v>
      </c>
      <c r="I3718" t="b">
        <v>1</v>
      </c>
    </row>
    <row r="3719" spans="1:9" x14ac:dyDescent="0.25">
      <c r="A3719" t="s">
        <v>7297</v>
      </c>
      <c r="B3719">
        <v>103634</v>
      </c>
      <c r="C3719" t="s">
        <v>15977</v>
      </c>
      <c r="D3719">
        <v>4088</v>
      </c>
      <c r="E3719" t="s">
        <v>27474</v>
      </c>
      <c r="H3719" t="s">
        <v>6816</v>
      </c>
      <c r="I3719" t="b">
        <v>1</v>
      </c>
    </row>
    <row r="3720" spans="1:9" x14ac:dyDescent="0.25">
      <c r="A3720" t="s">
        <v>7298</v>
      </c>
      <c r="B3720">
        <v>103715</v>
      </c>
      <c r="C3720" t="s">
        <v>15483</v>
      </c>
      <c r="D3720">
        <v>4088</v>
      </c>
      <c r="E3720" t="s">
        <v>27474</v>
      </c>
      <c r="H3720" t="s">
        <v>6816</v>
      </c>
      <c r="I3720" t="b">
        <v>1</v>
      </c>
    </row>
    <row r="3721" spans="1:9" x14ac:dyDescent="0.25">
      <c r="A3721" t="s">
        <v>7299</v>
      </c>
      <c r="B3721">
        <v>104015</v>
      </c>
      <c r="C3721" t="s">
        <v>13997</v>
      </c>
      <c r="D3721">
        <v>4088</v>
      </c>
      <c r="E3721" t="s">
        <v>27474</v>
      </c>
      <c r="H3721" t="s">
        <v>6816</v>
      </c>
      <c r="I3721" t="b">
        <v>1</v>
      </c>
    </row>
    <row r="3722" spans="1:9" x14ac:dyDescent="0.25">
      <c r="A3722" t="s">
        <v>7300</v>
      </c>
      <c r="B3722">
        <v>104786</v>
      </c>
      <c r="C3722" t="s">
        <v>12336</v>
      </c>
      <c r="D3722">
        <v>4088</v>
      </c>
      <c r="E3722" t="s">
        <v>27474</v>
      </c>
      <c r="H3722" t="s">
        <v>6816</v>
      </c>
      <c r="I3722" t="b">
        <v>1</v>
      </c>
    </row>
    <row r="3723" spans="1:9" x14ac:dyDescent="0.25">
      <c r="A3723" t="s">
        <v>7301</v>
      </c>
      <c r="B3723">
        <v>105431</v>
      </c>
      <c r="C3723" t="s">
        <v>11365</v>
      </c>
      <c r="D3723">
        <v>4088</v>
      </c>
      <c r="E3723" t="s">
        <v>27474</v>
      </c>
      <c r="H3723" t="s">
        <v>6816</v>
      </c>
      <c r="I3723" t="b">
        <v>1</v>
      </c>
    </row>
    <row r="3724" spans="1:9" x14ac:dyDescent="0.25">
      <c r="A3724" t="s">
        <v>7302</v>
      </c>
      <c r="B3724">
        <v>105454</v>
      </c>
      <c r="C3724" t="s">
        <v>11338</v>
      </c>
      <c r="D3724">
        <v>4088</v>
      </c>
      <c r="E3724" t="s">
        <v>27474</v>
      </c>
      <c r="H3724" t="s">
        <v>6816</v>
      </c>
      <c r="I3724" t="b">
        <v>1</v>
      </c>
    </row>
    <row r="3725" spans="1:9" x14ac:dyDescent="0.25">
      <c r="A3725" t="s">
        <v>8926</v>
      </c>
      <c r="B3725">
        <v>104355</v>
      </c>
      <c r="C3725" t="s">
        <v>13270</v>
      </c>
      <c r="D3725">
        <v>3083</v>
      </c>
      <c r="E3725" t="s">
        <v>25637</v>
      </c>
      <c r="H3725" t="s">
        <v>8927</v>
      </c>
      <c r="I3725" t="b">
        <v>1</v>
      </c>
    </row>
    <row r="3726" spans="1:9" x14ac:dyDescent="0.25">
      <c r="A3726" t="s">
        <v>3341</v>
      </c>
      <c r="B3726">
        <v>103364</v>
      </c>
      <c r="C3726" t="s">
        <v>16626</v>
      </c>
      <c r="D3726">
        <v>140</v>
      </c>
      <c r="E3726" t="s">
        <v>20277</v>
      </c>
      <c r="H3726" t="s">
        <v>3342</v>
      </c>
      <c r="I3726" t="b">
        <v>1</v>
      </c>
    </row>
    <row r="3727" spans="1:9" x14ac:dyDescent="0.25">
      <c r="A3727" t="s">
        <v>3343</v>
      </c>
      <c r="B3727">
        <v>103504</v>
      </c>
      <c r="C3727" t="s">
        <v>16482</v>
      </c>
      <c r="D3727">
        <v>140</v>
      </c>
      <c r="E3727" t="s">
        <v>20277</v>
      </c>
      <c r="H3727" t="s">
        <v>3342</v>
      </c>
      <c r="I3727" t="b">
        <v>1</v>
      </c>
    </row>
    <row r="3728" spans="1:9" x14ac:dyDescent="0.25">
      <c r="A3728" t="s">
        <v>3635</v>
      </c>
      <c r="B3728">
        <v>105781</v>
      </c>
      <c r="C3728" t="s">
        <v>10905</v>
      </c>
      <c r="D3728">
        <v>284</v>
      </c>
      <c r="E3728" t="s">
        <v>20554</v>
      </c>
      <c r="H3728" t="s">
        <v>3636</v>
      </c>
      <c r="I3728" t="b">
        <v>1</v>
      </c>
    </row>
    <row r="3729" spans="1:9" x14ac:dyDescent="0.25">
      <c r="A3729" t="s">
        <v>8124</v>
      </c>
      <c r="B3729">
        <v>101921</v>
      </c>
      <c r="C3729" t="s">
        <v>19775</v>
      </c>
      <c r="D3729">
        <v>2338</v>
      </c>
      <c r="E3729" t="s">
        <v>24278</v>
      </c>
      <c r="H3729" t="s">
        <v>8125</v>
      </c>
      <c r="I3729" t="b">
        <v>1</v>
      </c>
    </row>
    <row r="3730" spans="1:9" x14ac:dyDescent="0.25">
      <c r="A3730" t="s">
        <v>1396</v>
      </c>
      <c r="B3730">
        <v>103765</v>
      </c>
      <c r="C3730" t="s">
        <v>15309</v>
      </c>
      <c r="D3730">
        <v>2105</v>
      </c>
      <c r="E3730" t="s">
        <v>23861</v>
      </c>
      <c r="H3730" t="s">
        <v>1397</v>
      </c>
      <c r="I3730" t="b">
        <v>1</v>
      </c>
    </row>
    <row r="3731" spans="1:9" x14ac:dyDescent="0.25">
      <c r="A3731" t="s">
        <v>7934</v>
      </c>
      <c r="B3731">
        <v>102152</v>
      </c>
      <c r="C3731" t="s">
        <v>19385</v>
      </c>
      <c r="D3731">
        <v>2595</v>
      </c>
      <c r="E3731" t="s">
        <v>24773</v>
      </c>
      <c r="H3731" t="s">
        <v>7935</v>
      </c>
      <c r="I3731" t="b">
        <v>1</v>
      </c>
    </row>
    <row r="3732" spans="1:9" x14ac:dyDescent="0.25">
      <c r="A3732" t="s">
        <v>7952</v>
      </c>
      <c r="B3732">
        <v>100748</v>
      </c>
      <c r="C3732" t="s">
        <v>18163</v>
      </c>
      <c r="D3732">
        <v>2595</v>
      </c>
      <c r="E3732" t="s">
        <v>24773</v>
      </c>
      <c r="H3732" t="s">
        <v>7935</v>
      </c>
      <c r="I3732" t="b">
        <v>1</v>
      </c>
    </row>
    <row r="3733" spans="1:9" x14ac:dyDescent="0.25">
      <c r="A3733" t="s">
        <v>7955</v>
      </c>
      <c r="B3733">
        <v>103679</v>
      </c>
      <c r="C3733" t="s">
        <v>15570</v>
      </c>
      <c r="D3733">
        <v>2595</v>
      </c>
      <c r="E3733" t="s">
        <v>24773</v>
      </c>
      <c r="H3733" t="s">
        <v>7935</v>
      </c>
      <c r="I3733" t="b">
        <v>1</v>
      </c>
    </row>
    <row r="3734" spans="1:9" x14ac:dyDescent="0.25">
      <c r="A3734" t="s">
        <v>7022</v>
      </c>
      <c r="B3734">
        <v>103520</v>
      </c>
      <c r="C3734" t="s">
        <v>16463</v>
      </c>
      <c r="D3734">
        <v>4004</v>
      </c>
      <c r="E3734" t="s">
        <v>27327</v>
      </c>
      <c r="H3734" t="s">
        <v>7023</v>
      </c>
      <c r="I3734" t="b">
        <v>1</v>
      </c>
    </row>
    <row r="3735" spans="1:9" x14ac:dyDescent="0.25">
      <c r="A3735" t="s">
        <v>9176</v>
      </c>
      <c r="B3735">
        <v>100574</v>
      </c>
      <c r="C3735" t="s">
        <v>18449</v>
      </c>
      <c r="D3735">
        <v>3106</v>
      </c>
      <c r="E3735" t="s">
        <v>25680</v>
      </c>
      <c r="H3735" t="s">
        <v>9177</v>
      </c>
      <c r="I3735" t="b">
        <v>1</v>
      </c>
    </row>
    <row r="3736" spans="1:9" x14ac:dyDescent="0.25">
      <c r="A3736" t="s">
        <v>69</v>
      </c>
      <c r="B3736">
        <v>102187</v>
      </c>
      <c r="C3736" t="s">
        <v>19324</v>
      </c>
      <c r="D3736">
        <v>1456</v>
      </c>
      <c r="E3736" t="s">
        <v>22668</v>
      </c>
      <c r="H3736" t="s">
        <v>70</v>
      </c>
      <c r="I3736" t="b">
        <v>1</v>
      </c>
    </row>
    <row r="3737" spans="1:9" x14ac:dyDescent="0.25">
      <c r="A3737" t="s">
        <v>3553</v>
      </c>
      <c r="B3737">
        <v>104979</v>
      </c>
      <c r="C3737" t="s">
        <v>12123</v>
      </c>
      <c r="D3737">
        <v>259</v>
      </c>
      <c r="E3737" t="s">
        <v>20505</v>
      </c>
      <c r="H3737" t="s">
        <v>3554</v>
      </c>
      <c r="I3737" t="b">
        <v>1</v>
      </c>
    </row>
    <row r="3738" spans="1:9" x14ac:dyDescent="0.25">
      <c r="A3738" t="s">
        <v>3575</v>
      </c>
      <c r="B3738">
        <v>104855</v>
      </c>
      <c r="C3738" t="s">
        <v>12251</v>
      </c>
      <c r="D3738">
        <v>259</v>
      </c>
      <c r="E3738" t="s">
        <v>20505</v>
      </c>
      <c r="H3738" t="s">
        <v>3554</v>
      </c>
      <c r="I3738" t="b">
        <v>1</v>
      </c>
    </row>
    <row r="3739" spans="1:9" x14ac:dyDescent="0.25">
      <c r="A3739" t="s">
        <v>3578</v>
      </c>
      <c r="B3739">
        <v>105295</v>
      </c>
      <c r="C3739" t="s">
        <v>11624</v>
      </c>
      <c r="D3739">
        <v>259</v>
      </c>
      <c r="E3739" t="s">
        <v>20505</v>
      </c>
      <c r="H3739" t="s">
        <v>3554</v>
      </c>
      <c r="I3739" t="b">
        <v>1</v>
      </c>
    </row>
    <row r="3740" spans="1:9" x14ac:dyDescent="0.25">
      <c r="A3740" t="s">
        <v>3593</v>
      </c>
      <c r="B3740">
        <v>100292</v>
      </c>
      <c r="C3740" t="s">
        <v>19913</v>
      </c>
      <c r="D3740">
        <v>259</v>
      </c>
      <c r="E3740" t="s">
        <v>20505</v>
      </c>
      <c r="H3740" t="s">
        <v>3554</v>
      </c>
      <c r="I3740" t="b">
        <v>1</v>
      </c>
    </row>
    <row r="3741" spans="1:9" x14ac:dyDescent="0.25">
      <c r="A3741" t="s">
        <v>9571</v>
      </c>
      <c r="B3741">
        <v>100672</v>
      </c>
      <c r="C3741" t="s">
        <v>18236</v>
      </c>
      <c r="D3741">
        <v>2870</v>
      </c>
      <c r="E3741" t="s">
        <v>25255</v>
      </c>
      <c r="H3741" t="s">
        <v>9572</v>
      </c>
      <c r="I3741" t="b">
        <v>1</v>
      </c>
    </row>
    <row r="3742" spans="1:9" x14ac:dyDescent="0.25">
      <c r="A3742" t="s">
        <v>9591</v>
      </c>
      <c r="B3742">
        <v>101711</v>
      </c>
      <c r="C3742" t="s">
        <v>12859</v>
      </c>
      <c r="D3742">
        <v>2870</v>
      </c>
      <c r="E3742" t="s">
        <v>25255</v>
      </c>
      <c r="H3742" t="s">
        <v>9572</v>
      </c>
      <c r="I3742" t="b">
        <v>1</v>
      </c>
    </row>
    <row r="3743" spans="1:9" x14ac:dyDescent="0.25">
      <c r="A3743" t="s">
        <v>9592</v>
      </c>
      <c r="B3743">
        <v>104263</v>
      </c>
      <c r="C3743" t="s">
        <v>13655</v>
      </c>
      <c r="D3743">
        <v>2870</v>
      </c>
      <c r="E3743" t="s">
        <v>25255</v>
      </c>
      <c r="H3743" t="s">
        <v>9572</v>
      </c>
      <c r="I3743" t="b">
        <v>1</v>
      </c>
    </row>
    <row r="3744" spans="1:9" x14ac:dyDescent="0.25">
      <c r="A3744" t="s">
        <v>2355</v>
      </c>
      <c r="B3744">
        <v>102844</v>
      </c>
      <c r="C3744" t="s">
        <v>18048</v>
      </c>
      <c r="D3744">
        <v>1893</v>
      </c>
      <c r="E3744" t="s">
        <v>23430</v>
      </c>
      <c r="H3744" t="s">
        <v>2356</v>
      </c>
      <c r="I3744" t="b">
        <v>1</v>
      </c>
    </row>
    <row r="3745" spans="1:9" x14ac:dyDescent="0.25">
      <c r="A3745" t="s">
        <v>5141</v>
      </c>
      <c r="B3745">
        <v>103921</v>
      </c>
      <c r="C3745" t="s">
        <v>14566</v>
      </c>
      <c r="D3745">
        <v>705</v>
      </c>
      <c r="E3745" t="s">
        <v>21344</v>
      </c>
      <c r="H3745" t="s">
        <v>5142</v>
      </c>
      <c r="I3745" t="b">
        <v>1</v>
      </c>
    </row>
    <row r="3746" spans="1:9" x14ac:dyDescent="0.25">
      <c r="A3746" t="s">
        <v>2730</v>
      </c>
      <c r="B3746">
        <v>100915</v>
      </c>
      <c r="C3746" t="s">
        <v>17501</v>
      </c>
      <c r="D3746">
        <v>340</v>
      </c>
      <c r="E3746" t="s">
        <v>20668</v>
      </c>
      <c r="H3746" t="s">
        <v>2731</v>
      </c>
      <c r="I3746" t="b">
        <v>1</v>
      </c>
    </row>
    <row r="3747" spans="1:9" x14ac:dyDescent="0.25">
      <c r="A3747" t="s">
        <v>2747</v>
      </c>
      <c r="B3747">
        <v>100871</v>
      </c>
      <c r="C3747" t="s">
        <v>17559</v>
      </c>
      <c r="D3747">
        <v>340</v>
      </c>
      <c r="E3747" t="s">
        <v>20668</v>
      </c>
      <c r="H3747" t="s">
        <v>2731</v>
      </c>
      <c r="I3747" t="b">
        <v>1</v>
      </c>
    </row>
    <row r="3748" spans="1:9" x14ac:dyDescent="0.25">
      <c r="A3748" t="s">
        <v>2750</v>
      </c>
      <c r="B3748">
        <v>100900</v>
      </c>
      <c r="C3748" t="s">
        <v>17506</v>
      </c>
      <c r="D3748">
        <v>340</v>
      </c>
      <c r="E3748" t="s">
        <v>20668</v>
      </c>
      <c r="H3748" t="s">
        <v>2731</v>
      </c>
      <c r="I3748" t="b">
        <v>1</v>
      </c>
    </row>
    <row r="3749" spans="1:9" x14ac:dyDescent="0.25">
      <c r="A3749" t="s">
        <v>2753</v>
      </c>
      <c r="B3749">
        <v>100917</v>
      </c>
      <c r="C3749" t="s">
        <v>17498</v>
      </c>
      <c r="D3749">
        <v>340</v>
      </c>
      <c r="E3749" t="s">
        <v>20668</v>
      </c>
      <c r="H3749" t="s">
        <v>2731</v>
      </c>
      <c r="I3749" t="b">
        <v>1</v>
      </c>
    </row>
    <row r="3750" spans="1:9" x14ac:dyDescent="0.25">
      <c r="A3750" t="s">
        <v>2754</v>
      </c>
      <c r="B3750">
        <v>100962</v>
      </c>
      <c r="C3750" t="s">
        <v>17135</v>
      </c>
      <c r="D3750">
        <v>340</v>
      </c>
      <c r="E3750" t="s">
        <v>20668</v>
      </c>
      <c r="H3750" t="s">
        <v>2731</v>
      </c>
      <c r="I3750" t="b">
        <v>1</v>
      </c>
    </row>
    <row r="3751" spans="1:9" x14ac:dyDescent="0.25">
      <c r="A3751" t="s">
        <v>2771</v>
      </c>
      <c r="B3751">
        <v>100889</v>
      </c>
      <c r="C3751" t="s">
        <v>17499</v>
      </c>
      <c r="D3751">
        <v>340</v>
      </c>
      <c r="E3751" t="s">
        <v>20668</v>
      </c>
      <c r="H3751" t="s">
        <v>2731</v>
      </c>
      <c r="I3751" t="b">
        <v>1</v>
      </c>
    </row>
    <row r="3752" spans="1:9" x14ac:dyDescent="0.25">
      <c r="A3752" t="s">
        <v>3381</v>
      </c>
      <c r="B3752">
        <v>103951</v>
      </c>
      <c r="C3752" t="s">
        <v>14169</v>
      </c>
      <c r="D3752">
        <v>125</v>
      </c>
      <c r="E3752" t="s">
        <v>20248</v>
      </c>
      <c r="H3752" t="s">
        <v>3382</v>
      </c>
      <c r="I3752" t="b">
        <v>1</v>
      </c>
    </row>
    <row r="3753" spans="1:9" x14ac:dyDescent="0.25">
      <c r="A3753" t="s">
        <v>2218</v>
      </c>
      <c r="B3753">
        <v>102464</v>
      </c>
      <c r="C3753" t="s">
        <v>18840</v>
      </c>
      <c r="D3753">
        <v>1745</v>
      </c>
      <c r="E3753" t="s">
        <v>23169</v>
      </c>
      <c r="H3753" t="s">
        <v>2219</v>
      </c>
      <c r="I3753" t="b">
        <v>1</v>
      </c>
    </row>
    <row r="3754" spans="1:9" x14ac:dyDescent="0.25">
      <c r="A3754" t="s">
        <v>8755</v>
      </c>
      <c r="B3754">
        <v>104688</v>
      </c>
      <c r="C3754" t="s">
        <v>12824</v>
      </c>
      <c r="D3754">
        <v>3052</v>
      </c>
      <c r="E3754" t="s">
        <v>25586</v>
      </c>
      <c r="H3754" t="s">
        <v>8756</v>
      </c>
      <c r="I3754" t="b">
        <v>1</v>
      </c>
    </row>
    <row r="3755" spans="1:9" x14ac:dyDescent="0.25">
      <c r="A3755" t="s">
        <v>3309</v>
      </c>
      <c r="B3755">
        <v>100920</v>
      </c>
      <c r="C3755" t="s">
        <v>17536</v>
      </c>
      <c r="D3755">
        <v>90</v>
      </c>
      <c r="E3755" t="s">
        <v>20163</v>
      </c>
      <c r="H3755" t="s">
        <v>3310</v>
      </c>
      <c r="I3755" t="b">
        <v>1</v>
      </c>
    </row>
    <row r="3756" spans="1:9" x14ac:dyDescent="0.25">
      <c r="A3756" t="s">
        <v>31</v>
      </c>
      <c r="B3756">
        <v>102198</v>
      </c>
      <c r="C3756" t="s">
        <v>19313</v>
      </c>
      <c r="D3756">
        <v>1447</v>
      </c>
      <c r="E3756" t="s">
        <v>22658</v>
      </c>
      <c r="H3756" t="s">
        <v>32</v>
      </c>
      <c r="I3756" t="b">
        <v>1</v>
      </c>
    </row>
    <row r="3757" spans="1:9" x14ac:dyDescent="0.25">
      <c r="A3757" t="s">
        <v>7223</v>
      </c>
      <c r="B3757">
        <v>101143</v>
      </c>
      <c r="C3757" t="s">
        <v>15005</v>
      </c>
      <c r="D3757">
        <v>4045</v>
      </c>
      <c r="E3757" t="s">
        <v>27405</v>
      </c>
      <c r="H3757" t="s">
        <v>7224</v>
      </c>
      <c r="I3757" t="b">
        <v>1</v>
      </c>
    </row>
    <row r="3758" spans="1:9" x14ac:dyDescent="0.25">
      <c r="A3758" t="s">
        <v>6086</v>
      </c>
      <c r="B3758">
        <v>102239</v>
      </c>
      <c r="C3758" t="s">
        <v>19267</v>
      </c>
      <c r="D3758">
        <v>3533</v>
      </c>
      <c r="E3758" t="s">
        <v>26426</v>
      </c>
      <c r="H3758" t="s">
        <v>6087</v>
      </c>
      <c r="I3758" t="b">
        <v>1</v>
      </c>
    </row>
    <row r="3759" spans="1:9" x14ac:dyDescent="0.25">
      <c r="A3759" t="s">
        <v>4082</v>
      </c>
      <c r="B3759">
        <v>101552</v>
      </c>
      <c r="C3759" t="s">
        <v>14447</v>
      </c>
      <c r="D3759">
        <v>804</v>
      </c>
      <c r="E3759" t="s">
        <v>21541</v>
      </c>
      <c r="H3759" t="s">
        <v>4083</v>
      </c>
      <c r="I3759" t="b">
        <v>1</v>
      </c>
    </row>
    <row r="3760" spans="1:9" x14ac:dyDescent="0.25">
      <c r="A3760" t="s">
        <v>6531</v>
      </c>
      <c r="B3760">
        <v>105124</v>
      </c>
      <c r="C3760" t="s">
        <v>11924</v>
      </c>
      <c r="D3760">
        <v>4097</v>
      </c>
      <c r="E3760" t="s">
        <v>27484</v>
      </c>
      <c r="H3760" t="s">
        <v>6523</v>
      </c>
      <c r="I3760" t="b">
        <v>1</v>
      </c>
    </row>
    <row r="3761" spans="1:9" x14ac:dyDescent="0.25">
      <c r="A3761" t="s">
        <v>8521</v>
      </c>
      <c r="B3761">
        <v>103704</v>
      </c>
      <c r="C3761" t="s">
        <v>15537</v>
      </c>
      <c r="D3761">
        <v>2479</v>
      </c>
      <c r="E3761" t="s">
        <v>24537</v>
      </c>
      <c r="H3761" t="s">
        <v>8522</v>
      </c>
      <c r="I3761" t="b">
        <v>1</v>
      </c>
    </row>
    <row r="3762" spans="1:9" x14ac:dyDescent="0.25">
      <c r="A3762" t="s">
        <v>3966</v>
      </c>
      <c r="B3762">
        <v>104503</v>
      </c>
      <c r="C3762" t="s">
        <v>13089</v>
      </c>
      <c r="D3762">
        <v>943</v>
      </c>
      <c r="E3762" t="s">
        <v>21807</v>
      </c>
      <c r="H3762" t="s">
        <v>3967</v>
      </c>
      <c r="I3762" t="b">
        <v>1</v>
      </c>
    </row>
    <row r="3763" spans="1:9" x14ac:dyDescent="0.25">
      <c r="A3763" t="s">
        <v>4307</v>
      </c>
      <c r="B3763">
        <v>100721</v>
      </c>
      <c r="C3763" t="s">
        <v>18190</v>
      </c>
      <c r="D3763">
        <v>1100</v>
      </c>
      <c r="E3763" t="s">
        <v>22086</v>
      </c>
      <c r="H3763" t="s">
        <v>4308</v>
      </c>
      <c r="I3763" t="b">
        <v>1</v>
      </c>
    </row>
    <row r="3764" spans="1:9" x14ac:dyDescent="0.25">
      <c r="A3764" t="s">
        <v>4309</v>
      </c>
      <c r="B3764">
        <v>101446</v>
      </c>
      <c r="C3764" t="s">
        <v>14545</v>
      </c>
      <c r="D3764">
        <v>1100</v>
      </c>
      <c r="E3764" t="s">
        <v>22086</v>
      </c>
      <c r="H3764" t="s">
        <v>4308</v>
      </c>
      <c r="I3764" t="b">
        <v>1</v>
      </c>
    </row>
    <row r="3765" spans="1:9" x14ac:dyDescent="0.25">
      <c r="A3765" t="s">
        <v>4310</v>
      </c>
      <c r="B3765">
        <v>102310</v>
      </c>
      <c r="C3765" t="s">
        <v>18988</v>
      </c>
      <c r="D3765">
        <v>1100</v>
      </c>
      <c r="E3765" t="s">
        <v>22086</v>
      </c>
      <c r="H3765" t="s">
        <v>4308</v>
      </c>
      <c r="I3765" t="b">
        <v>1</v>
      </c>
    </row>
    <row r="3766" spans="1:9" x14ac:dyDescent="0.25">
      <c r="A3766" t="s">
        <v>777</v>
      </c>
      <c r="B3766">
        <v>103898</v>
      </c>
      <c r="C3766" t="s">
        <v>14908</v>
      </c>
      <c r="D3766">
        <v>1222</v>
      </c>
      <c r="E3766" t="s">
        <v>22272</v>
      </c>
      <c r="H3766" t="s">
        <v>778</v>
      </c>
      <c r="I3766" t="b">
        <v>1</v>
      </c>
    </row>
    <row r="3767" spans="1:9" x14ac:dyDescent="0.25">
      <c r="A3767" t="s">
        <v>786</v>
      </c>
      <c r="B3767">
        <v>103154</v>
      </c>
      <c r="C3767" t="s">
        <v>17464</v>
      </c>
      <c r="D3767">
        <v>1222</v>
      </c>
      <c r="E3767" t="s">
        <v>22272</v>
      </c>
      <c r="H3767" t="s">
        <v>778</v>
      </c>
      <c r="I3767" t="b">
        <v>1</v>
      </c>
    </row>
    <row r="3768" spans="1:9" x14ac:dyDescent="0.25">
      <c r="A3768" t="s">
        <v>787</v>
      </c>
      <c r="B3768">
        <v>103585</v>
      </c>
      <c r="C3768" t="s">
        <v>15963</v>
      </c>
      <c r="D3768">
        <v>1222</v>
      </c>
      <c r="E3768" t="s">
        <v>22272</v>
      </c>
      <c r="H3768" t="s">
        <v>778</v>
      </c>
      <c r="I3768" t="b">
        <v>1</v>
      </c>
    </row>
    <row r="3769" spans="1:9" x14ac:dyDescent="0.25">
      <c r="A3769" t="s">
        <v>788</v>
      </c>
      <c r="B3769">
        <v>103613</v>
      </c>
      <c r="C3769" t="s">
        <v>15998</v>
      </c>
      <c r="D3769">
        <v>1222</v>
      </c>
      <c r="E3769" t="s">
        <v>22272</v>
      </c>
      <c r="H3769" t="s">
        <v>778</v>
      </c>
      <c r="I3769" t="b">
        <v>1</v>
      </c>
    </row>
    <row r="3770" spans="1:9" x14ac:dyDescent="0.25">
      <c r="A3770" t="s">
        <v>789</v>
      </c>
      <c r="B3770">
        <v>103622</v>
      </c>
      <c r="C3770" t="s">
        <v>15989</v>
      </c>
      <c r="D3770">
        <v>1222</v>
      </c>
      <c r="E3770" t="s">
        <v>22272</v>
      </c>
      <c r="H3770" t="s">
        <v>778</v>
      </c>
      <c r="I3770" t="b">
        <v>1</v>
      </c>
    </row>
    <row r="3771" spans="1:9" x14ac:dyDescent="0.25">
      <c r="A3771" t="s">
        <v>791</v>
      </c>
      <c r="B3771">
        <v>103882</v>
      </c>
      <c r="C3771" t="s">
        <v>14926</v>
      </c>
      <c r="D3771">
        <v>1222</v>
      </c>
      <c r="E3771" t="s">
        <v>22272</v>
      </c>
      <c r="H3771" t="s">
        <v>778</v>
      </c>
      <c r="I3771" t="b">
        <v>1</v>
      </c>
    </row>
    <row r="3772" spans="1:9" x14ac:dyDescent="0.25">
      <c r="A3772" t="s">
        <v>807</v>
      </c>
      <c r="B3772">
        <v>103718</v>
      </c>
      <c r="C3772" t="s">
        <v>15479</v>
      </c>
      <c r="D3772">
        <v>1222</v>
      </c>
      <c r="E3772" t="s">
        <v>22272</v>
      </c>
      <c r="H3772" t="s">
        <v>778</v>
      </c>
      <c r="I3772" t="b">
        <v>1</v>
      </c>
    </row>
    <row r="3773" spans="1:9" x14ac:dyDescent="0.25">
      <c r="A3773" t="s">
        <v>2335</v>
      </c>
      <c r="B3773">
        <v>100677</v>
      </c>
      <c r="C3773" t="s">
        <v>18231</v>
      </c>
      <c r="D3773">
        <v>1951</v>
      </c>
      <c r="E3773" t="s">
        <v>23535</v>
      </c>
      <c r="H3773" t="s">
        <v>2336</v>
      </c>
      <c r="I3773" t="b">
        <v>1</v>
      </c>
    </row>
    <row r="3774" spans="1:9" x14ac:dyDescent="0.25">
      <c r="A3774" t="s">
        <v>1544</v>
      </c>
      <c r="B3774">
        <v>102931</v>
      </c>
      <c r="C3774" t="s">
        <v>17924</v>
      </c>
      <c r="D3774">
        <v>2028</v>
      </c>
      <c r="E3774" t="s">
        <v>23686</v>
      </c>
      <c r="H3774" t="s">
        <v>1545</v>
      </c>
      <c r="I3774" t="b">
        <v>1</v>
      </c>
    </row>
    <row r="3775" spans="1:9" x14ac:dyDescent="0.25">
      <c r="A3775" t="s">
        <v>1675</v>
      </c>
      <c r="B3775">
        <v>105666</v>
      </c>
      <c r="C3775" t="s">
        <v>11859</v>
      </c>
      <c r="D3775">
        <v>2227</v>
      </c>
      <c r="E3775" t="s">
        <v>24062</v>
      </c>
      <c r="H3775" t="s">
        <v>1676</v>
      </c>
      <c r="I3775" t="b">
        <v>1</v>
      </c>
    </row>
    <row r="3776" spans="1:9" x14ac:dyDescent="0.25">
      <c r="A3776" t="s">
        <v>4242</v>
      </c>
      <c r="B3776">
        <v>102865</v>
      </c>
      <c r="C3776" t="s">
        <v>18026</v>
      </c>
      <c r="D3776">
        <v>1040</v>
      </c>
      <c r="E3776" t="s">
        <v>21985</v>
      </c>
      <c r="H3776" t="s">
        <v>4243</v>
      </c>
      <c r="I3776" t="b">
        <v>1</v>
      </c>
    </row>
    <row r="3777" spans="1:9" x14ac:dyDescent="0.25">
      <c r="A3777" t="s">
        <v>5690</v>
      </c>
      <c r="B3777">
        <v>104588</v>
      </c>
      <c r="C3777" t="s">
        <v>12999</v>
      </c>
      <c r="D3777">
        <v>3733</v>
      </c>
      <c r="E3777" t="s">
        <v>26860</v>
      </c>
      <c r="H3777" t="s">
        <v>5691</v>
      </c>
      <c r="I3777" t="b">
        <v>1</v>
      </c>
    </row>
    <row r="3778" spans="1:9" x14ac:dyDescent="0.25">
      <c r="A3778" t="s">
        <v>9629</v>
      </c>
      <c r="B3778">
        <v>103543</v>
      </c>
      <c r="C3778" t="s">
        <v>16116</v>
      </c>
      <c r="D3778">
        <v>2859</v>
      </c>
      <c r="E3778" t="s">
        <v>25241</v>
      </c>
      <c r="H3778" t="s">
        <v>9630</v>
      </c>
      <c r="I3778" t="b">
        <v>1</v>
      </c>
    </row>
    <row r="3779" spans="1:9" x14ac:dyDescent="0.25">
      <c r="A3779" t="s">
        <v>7790</v>
      </c>
      <c r="B3779">
        <v>103531</v>
      </c>
      <c r="C3779" t="s">
        <v>16122</v>
      </c>
      <c r="D3779">
        <v>3300</v>
      </c>
      <c r="E3779" t="s">
        <v>26022</v>
      </c>
      <c r="H3779" t="s">
        <v>7791</v>
      </c>
      <c r="I3779" t="b">
        <v>1</v>
      </c>
    </row>
    <row r="3780" spans="1:9" x14ac:dyDescent="0.25">
      <c r="A3780" t="s">
        <v>4901</v>
      </c>
      <c r="B3780">
        <v>100198</v>
      </c>
      <c r="C3780" t="s">
        <v>15399</v>
      </c>
      <c r="D3780">
        <v>743</v>
      </c>
      <c r="E3780" t="s">
        <v>21419</v>
      </c>
      <c r="H3780" t="s">
        <v>4902</v>
      </c>
      <c r="I3780" t="b">
        <v>1</v>
      </c>
    </row>
    <row r="3781" spans="1:9" x14ac:dyDescent="0.25">
      <c r="A3781" t="s">
        <v>4903</v>
      </c>
      <c r="B3781">
        <v>100715</v>
      </c>
      <c r="C3781" t="s">
        <v>18196</v>
      </c>
      <c r="D3781">
        <v>743</v>
      </c>
      <c r="E3781" t="s">
        <v>21419</v>
      </c>
      <c r="H3781" t="s">
        <v>4902</v>
      </c>
      <c r="I3781" t="b">
        <v>1</v>
      </c>
    </row>
    <row r="3782" spans="1:9" x14ac:dyDescent="0.25">
      <c r="A3782" t="s">
        <v>4904</v>
      </c>
      <c r="B3782">
        <v>100836</v>
      </c>
      <c r="C3782" t="s">
        <v>17765</v>
      </c>
      <c r="D3782">
        <v>743</v>
      </c>
      <c r="E3782" t="s">
        <v>21419</v>
      </c>
      <c r="H3782" t="s">
        <v>4902</v>
      </c>
      <c r="I3782" t="b">
        <v>1</v>
      </c>
    </row>
    <row r="3783" spans="1:9" x14ac:dyDescent="0.25">
      <c r="A3783" t="s">
        <v>4905</v>
      </c>
      <c r="B3783">
        <v>103227</v>
      </c>
      <c r="C3783" t="s">
        <v>17062</v>
      </c>
      <c r="D3783">
        <v>743</v>
      </c>
      <c r="E3783" t="s">
        <v>21419</v>
      </c>
      <c r="H3783" t="s">
        <v>4902</v>
      </c>
      <c r="I3783" t="b">
        <v>1</v>
      </c>
    </row>
    <row r="3784" spans="1:9" x14ac:dyDescent="0.25">
      <c r="A3784" t="s">
        <v>4906</v>
      </c>
      <c r="B3784">
        <v>103244</v>
      </c>
      <c r="C3784" t="s">
        <v>17044</v>
      </c>
      <c r="D3784">
        <v>743</v>
      </c>
      <c r="E3784" t="s">
        <v>21419</v>
      </c>
      <c r="H3784" t="s">
        <v>4902</v>
      </c>
      <c r="I3784" t="b">
        <v>1</v>
      </c>
    </row>
    <row r="3785" spans="1:9" x14ac:dyDescent="0.25">
      <c r="A3785" t="s">
        <v>2223</v>
      </c>
      <c r="B3785">
        <v>103694</v>
      </c>
      <c r="C3785" t="s">
        <v>15549</v>
      </c>
      <c r="D3785">
        <v>1740</v>
      </c>
      <c r="E3785" t="s">
        <v>23159</v>
      </c>
      <c r="H3785" t="s">
        <v>2224</v>
      </c>
      <c r="I3785" t="b">
        <v>1</v>
      </c>
    </row>
    <row r="3786" spans="1:9" x14ac:dyDescent="0.25">
      <c r="A3786" t="s">
        <v>2225</v>
      </c>
      <c r="B3786">
        <v>105048</v>
      </c>
      <c r="C3786" t="s">
        <v>12028</v>
      </c>
      <c r="D3786">
        <v>1740</v>
      </c>
      <c r="E3786" t="s">
        <v>23159</v>
      </c>
      <c r="H3786" t="s">
        <v>2224</v>
      </c>
      <c r="I3786" t="b">
        <v>1</v>
      </c>
    </row>
    <row r="3787" spans="1:9" x14ac:dyDescent="0.25">
      <c r="A3787" t="s">
        <v>6069</v>
      </c>
      <c r="B3787">
        <v>105223</v>
      </c>
      <c r="C3787" t="s">
        <v>11711</v>
      </c>
      <c r="D3787">
        <v>3508</v>
      </c>
      <c r="E3787" t="s">
        <v>26374</v>
      </c>
      <c r="H3787" t="s">
        <v>6070</v>
      </c>
      <c r="I3787" t="b">
        <v>1</v>
      </c>
    </row>
    <row r="3788" spans="1:9" x14ac:dyDescent="0.25">
      <c r="A3788" t="s">
        <v>6175</v>
      </c>
      <c r="B3788">
        <v>103547</v>
      </c>
      <c r="C3788" t="s">
        <v>16101</v>
      </c>
      <c r="D3788">
        <v>3508</v>
      </c>
      <c r="E3788" t="s">
        <v>26374</v>
      </c>
      <c r="H3788" t="s">
        <v>6070</v>
      </c>
      <c r="I3788" t="b">
        <v>1</v>
      </c>
    </row>
    <row r="3789" spans="1:9" x14ac:dyDescent="0.25">
      <c r="A3789" t="s">
        <v>8443</v>
      </c>
      <c r="B3789">
        <v>102295</v>
      </c>
      <c r="C3789" t="s">
        <v>19002</v>
      </c>
      <c r="D3789">
        <v>2493</v>
      </c>
      <c r="E3789" t="s">
        <v>24562</v>
      </c>
      <c r="H3789" t="s">
        <v>8444</v>
      </c>
      <c r="I3789" t="b">
        <v>1</v>
      </c>
    </row>
    <row r="3790" spans="1:9" x14ac:dyDescent="0.25">
      <c r="A3790" t="s">
        <v>8445</v>
      </c>
      <c r="B3790">
        <v>104428</v>
      </c>
      <c r="C3790" t="s">
        <v>13161</v>
      </c>
      <c r="D3790">
        <v>2493</v>
      </c>
      <c r="E3790" t="s">
        <v>24562</v>
      </c>
      <c r="H3790" t="s">
        <v>8444</v>
      </c>
      <c r="I3790" t="b">
        <v>1</v>
      </c>
    </row>
    <row r="3791" spans="1:9" x14ac:dyDescent="0.25">
      <c r="A3791" t="s">
        <v>6434</v>
      </c>
      <c r="B3791">
        <v>102457</v>
      </c>
      <c r="C3791" t="s">
        <v>18847</v>
      </c>
      <c r="D3791">
        <v>4248</v>
      </c>
      <c r="E3791" t="s">
        <v>27719</v>
      </c>
      <c r="H3791" t="s">
        <v>6435</v>
      </c>
      <c r="I3791" t="b">
        <v>1</v>
      </c>
    </row>
    <row r="3792" spans="1:9" x14ac:dyDescent="0.25">
      <c r="A3792" t="s">
        <v>6661</v>
      </c>
      <c r="B3792">
        <v>104515</v>
      </c>
      <c r="C3792" t="s">
        <v>13075</v>
      </c>
      <c r="D3792">
        <v>4248</v>
      </c>
      <c r="E3792" t="s">
        <v>27719</v>
      </c>
      <c r="H3792" t="s">
        <v>6435</v>
      </c>
      <c r="I3792" t="b">
        <v>1</v>
      </c>
    </row>
    <row r="3793" spans="1:9" x14ac:dyDescent="0.25">
      <c r="A3793" t="s">
        <v>1804</v>
      </c>
      <c r="B3793">
        <v>100512</v>
      </c>
      <c r="C3793" t="s">
        <v>19178</v>
      </c>
      <c r="D3793">
        <v>2159</v>
      </c>
      <c r="E3793" t="s">
        <v>23940</v>
      </c>
      <c r="H3793" t="s">
        <v>1803</v>
      </c>
      <c r="I3793" t="b">
        <v>1</v>
      </c>
    </row>
    <row r="3794" spans="1:9" x14ac:dyDescent="0.25">
      <c r="A3794" t="s">
        <v>1805</v>
      </c>
      <c r="B3794">
        <v>104891</v>
      </c>
      <c r="C3794" t="s">
        <v>12217</v>
      </c>
      <c r="D3794">
        <v>2159</v>
      </c>
      <c r="E3794" t="s">
        <v>23940</v>
      </c>
      <c r="H3794" t="s">
        <v>1803</v>
      </c>
      <c r="I3794" t="b">
        <v>1</v>
      </c>
    </row>
    <row r="3795" spans="1:9" x14ac:dyDescent="0.25">
      <c r="A3795" t="s">
        <v>1806</v>
      </c>
      <c r="B3795">
        <v>104926</v>
      </c>
      <c r="C3795" t="s">
        <v>12178</v>
      </c>
      <c r="D3795">
        <v>2159</v>
      </c>
      <c r="E3795" t="s">
        <v>23940</v>
      </c>
      <c r="H3795" t="s">
        <v>1803</v>
      </c>
      <c r="I3795" t="b">
        <v>1</v>
      </c>
    </row>
    <row r="3796" spans="1:9" x14ac:dyDescent="0.25">
      <c r="A3796" t="s">
        <v>1807</v>
      </c>
      <c r="B3796">
        <v>104944</v>
      </c>
      <c r="C3796" t="s">
        <v>12157</v>
      </c>
      <c r="D3796">
        <v>2159</v>
      </c>
      <c r="E3796" t="s">
        <v>23940</v>
      </c>
      <c r="H3796" t="s">
        <v>1803</v>
      </c>
      <c r="I3796" t="b">
        <v>1</v>
      </c>
    </row>
    <row r="3797" spans="1:9" x14ac:dyDescent="0.25">
      <c r="A3797" t="s">
        <v>1808</v>
      </c>
      <c r="B3797">
        <v>105183</v>
      </c>
      <c r="C3797" t="s">
        <v>11756</v>
      </c>
      <c r="D3797">
        <v>2159</v>
      </c>
      <c r="E3797" t="s">
        <v>23940</v>
      </c>
      <c r="H3797" t="s">
        <v>1803</v>
      </c>
      <c r="I3797" t="b">
        <v>1</v>
      </c>
    </row>
    <row r="3798" spans="1:9" x14ac:dyDescent="0.25">
      <c r="A3798" t="s">
        <v>1809</v>
      </c>
      <c r="B3798">
        <v>105228</v>
      </c>
      <c r="C3798" t="s">
        <v>11734</v>
      </c>
      <c r="D3798">
        <v>2159</v>
      </c>
      <c r="E3798" t="s">
        <v>23940</v>
      </c>
      <c r="H3798" t="s">
        <v>1803</v>
      </c>
      <c r="I3798" t="b">
        <v>1</v>
      </c>
    </row>
    <row r="3799" spans="1:9" x14ac:dyDescent="0.25">
      <c r="A3799" t="s">
        <v>5196</v>
      </c>
      <c r="B3799">
        <v>101132</v>
      </c>
      <c r="C3799" t="s">
        <v>15441</v>
      </c>
      <c r="D3799">
        <v>4303</v>
      </c>
      <c r="E3799" t="s">
        <v>27800</v>
      </c>
      <c r="H3799" t="s">
        <v>5197</v>
      </c>
      <c r="I3799" t="b">
        <v>1</v>
      </c>
    </row>
    <row r="3800" spans="1:9" x14ac:dyDescent="0.25">
      <c r="A3800" t="s">
        <v>3353</v>
      </c>
      <c r="B3800">
        <v>101905</v>
      </c>
      <c r="C3800" t="s">
        <v>19794</v>
      </c>
      <c r="D3800">
        <v>135</v>
      </c>
      <c r="E3800" t="s">
        <v>20268</v>
      </c>
      <c r="H3800" t="s">
        <v>3354</v>
      </c>
      <c r="I3800" t="b">
        <v>1</v>
      </c>
    </row>
    <row r="3801" spans="1:9" x14ac:dyDescent="0.25">
      <c r="A3801" t="s">
        <v>3025</v>
      </c>
      <c r="B3801">
        <v>101771</v>
      </c>
      <c r="C3801" t="s">
        <v>12407</v>
      </c>
      <c r="D3801">
        <v>577</v>
      </c>
      <c r="E3801" t="s">
        <v>21112</v>
      </c>
      <c r="H3801" t="s">
        <v>3026</v>
      </c>
      <c r="I3801" t="b">
        <v>1</v>
      </c>
    </row>
    <row r="3802" spans="1:9" x14ac:dyDescent="0.25">
      <c r="A3802" t="s">
        <v>9758</v>
      </c>
      <c r="B3802">
        <v>101488</v>
      </c>
      <c r="C3802" t="s">
        <v>14508</v>
      </c>
      <c r="D3802">
        <v>2815</v>
      </c>
      <c r="E3802" t="s">
        <v>25151</v>
      </c>
      <c r="H3802" t="s">
        <v>9759</v>
      </c>
      <c r="I3802" t="b">
        <v>1</v>
      </c>
    </row>
    <row r="3803" spans="1:9" x14ac:dyDescent="0.25">
      <c r="A3803" t="s">
        <v>9760</v>
      </c>
      <c r="B3803">
        <v>101588</v>
      </c>
      <c r="C3803" t="s">
        <v>14409</v>
      </c>
      <c r="D3803">
        <v>2815</v>
      </c>
      <c r="E3803" t="s">
        <v>25151</v>
      </c>
      <c r="H3803" t="s">
        <v>9759</v>
      </c>
      <c r="I3803" t="b">
        <v>1</v>
      </c>
    </row>
    <row r="3804" spans="1:9" x14ac:dyDescent="0.25">
      <c r="A3804" t="s">
        <v>9761</v>
      </c>
      <c r="B3804">
        <v>102543</v>
      </c>
      <c r="C3804" t="s">
        <v>18732</v>
      </c>
      <c r="D3804">
        <v>2815</v>
      </c>
      <c r="E3804" t="s">
        <v>25151</v>
      </c>
      <c r="H3804" t="s">
        <v>9759</v>
      </c>
      <c r="I3804" t="b">
        <v>1</v>
      </c>
    </row>
    <row r="3805" spans="1:9" x14ac:dyDescent="0.25">
      <c r="A3805" t="s">
        <v>9762</v>
      </c>
      <c r="B3805">
        <v>102570</v>
      </c>
      <c r="C3805" t="s">
        <v>18731</v>
      </c>
      <c r="D3805">
        <v>2815</v>
      </c>
      <c r="E3805" t="s">
        <v>25151</v>
      </c>
      <c r="H3805" t="s">
        <v>9759</v>
      </c>
      <c r="I3805" t="b">
        <v>1</v>
      </c>
    </row>
    <row r="3806" spans="1:9" x14ac:dyDescent="0.25">
      <c r="A3806" t="s">
        <v>8051</v>
      </c>
      <c r="B3806">
        <v>104001</v>
      </c>
      <c r="C3806" t="s">
        <v>14044</v>
      </c>
      <c r="D3806">
        <v>2598</v>
      </c>
      <c r="E3806" t="s">
        <v>24778</v>
      </c>
      <c r="H3806" t="s">
        <v>8052</v>
      </c>
      <c r="I3806" t="b">
        <v>1</v>
      </c>
    </row>
    <row r="3807" spans="1:9" x14ac:dyDescent="0.25">
      <c r="A3807" t="s">
        <v>8053</v>
      </c>
      <c r="B3807">
        <v>104780</v>
      </c>
      <c r="C3807" t="s">
        <v>12342</v>
      </c>
      <c r="D3807">
        <v>2598</v>
      </c>
      <c r="E3807" t="s">
        <v>24778</v>
      </c>
      <c r="H3807" t="s">
        <v>8052</v>
      </c>
      <c r="I3807" t="b">
        <v>1</v>
      </c>
    </row>
    <row r="3808" spans="1:9" x14ac:dyDescent="0.25">
      <c r="A3808" t="s">
        <v>8069</v>
      </c>
      <c r="B3808">
        <v>105583</v>
      </c>
      <c r="C3808" t="s">
        <v>11044</v>
      </c>
      <c r="D3808">
        <v>2598</v>
      </c>
      <c r="E3808" t="s">
        <v>24778</v>
      </c>
      <c r="H3808" t="s">
        <v>8052</v>
      </c>
      <c r="I3808" t="b">
        <v>1</v>
      </c>
    </row>
    <row r="3809" spans="1:9" x14ac:dyDescent="0.25">
      <c r="A3809" t="s">
        <v>6564</v>
      </c>
      <c r="B3809">
        <v>104336</v>
      </c>
      <c r="C3809" t="s">
        <v>13290</v>
      </c>
      <c r="D3809">
        <v>4171</v>
      </c>
      <c r="E3809" t="s">
        <v>27608</v>
      </c>
      <c r="H3809" t="s">
        <v>6565</v>
      </c>
      <c r="I3809" t="b">
        <v>1</v>
      </c>
    </row>
    <row r="3810" spans="1:9" x14ac:dyDescent="0.25">
      <c r="A3810" t="s">
        <v>539</v>
      </c>
      <c r="B3810">
        <v>102839</v>
      </c>
      <c r="C3810" t="s">
        <v>18053</v>
      </c>
      <c r="D3810">
        <v>1530</v>
      </c>
      <c r="E3810" t="s">
        <v>22799</v>
      </c>
      <c r="H3810" t="s">
        <v>540</v>
      </c>
      <c r="I3810" t="b">
        <v>1</v>
      </c>
    </row>
    <row r="3811" spans="1:9" x14ac:dyDescent="0.25">
      <c r="A3811" t="s">
        <v>6249</v>
      </c>
      <c r="B3811">
        <v>102261</v>
      </c>
      <c r="C3811" t="s">
        <v>19155</v>
      </c>
      <c r="D3811">
        <v>3427</v>
      </c>
      <c r="E3811" t="s">
        <v>26244</v>
      </c>
      <c r="H3811" t="s">
        <v>6250</v>
      </c>
      <c r="I3811" t="b">
        <v>1</v>
      </c>
    </row>
    <row r="3812" spans="1:9" x14ac:dyDescent="0.25">
      <c r="A3812" t="s">
        <v>8919</v>
      </c>
      <c r="B3812">
        <v>103750</v>
      </c>
      <c r="C3812" t="s">
        <v>15324</v>
      </c>
      <c r="D3812">
        <v>2988</v>
      </c>
      <c r="E3812" t="s">
        <v>25451</v>
      </c>
      <c r="H3812" t="s">
        <v>8920</v>
      </c>
      <c r="I3812" t="b">
        <v>1</v>
      </c>
    </row>
    <row r="3813" spans="1:9" x14ac:dyDescent="0.25">
      <c r="A3813" t="s">
        <v>9226</v>
      </c>
      <c r="B3813">
        <v>104678</v>
      </c>
      <c r="C3813" t="s">
        <v>12834</v>
      </c>
      <c r="D3813">
        <v>3146</v>
      </c>
      <c r="E3813" t="s">
        <v>25751</v>
      </c>
      <c r="H3813" t="s">
        <v>9227</v>
      </c>
      <c r="I3813" t="b">
        <v>1</v>
      </c>
    </row>
    <row r="3814" spans="1:9" x14ac:dyDescent="0.25">
      <c r="A3814" t="s">
        <v>8282</v>
      </c>
      <c r="B3814">
        <v>102530</v>
      </c>
      <c r="C3814" t="s">
        <v>18773</v>
      </c>
      <c r="D3814">
        <v>2289</v>
      </c>
      <c r="E3814" t="s">
        <v>24166</v>
      </c>
      <c r="H3814" t="s">
        <v>8283</v>
      </c>
      <c r="I3814" t="b">
        <v>1</v>
      </c>
    </row>
    <row r="3815" spans="1:9" x14ac:dyDescent="0.25">
      <c r="A3815" t="s">
        <v>6828</v>
      </c>
      <c r="B3815">
        <v>105528</v>
      </c>
      <c r="C3815" t="s">
        <v>11262</v>
      </c>
      <c r="D3815">
        <v>4256</v>
      </c>
      <c r="E3815" t="s">
        <v>27728</v>
      </c>
      <c r="H3815" t="s">
        <v>6829</v>
      </c>
      <c r="I3815" t="b">
        <v>1</v>
      </c>
    </row>
    <row r="3816" spans="1:9" x14ac:dyDescent="0.25">
      <c r="A3816" t="s">
        <v>4087</v>
      </c>
      <c r="B3816">
        <v>101916</v>
      </c>
      <c r="C3816" t="s">
        <v>19783</v>
      </c>
      <c r="D3816">
        <v>806</v>
      </c>
      <c r="E3816" t="s">
        <v>21543</v>
      </c>
      <c r="H3816" t="s">
        <v>4088</v>
      </c>
      <c r="I3816" t="b">
        <v>1</v>
      </c>
    </row>
    <row r="3817" spans="1:9" x14ac:dyDescent="0.25">
      <c r="A3817" t="s">
        <v>8554</v>
      </c>
      <c r="B3817">
        <v>102848</v>
      </c>
      <c r="C3817" t="s">
        <v>18044</v>
      </c>
      <c r="D3817">
        <v>2438</v>
      </c>
      <c r="E3817" t="s">
        <v>24463</v>
      </c>
      <c r="H3817" t="s">
        <v>8555</v>
      </c>
      <c r="I3817" t="b">
        <v>1</v>
      </c>
    </row>
    <row r="3818" spans="1:9" x14ac:dyDescent="0.25">
      <c r="A3818" t="s">
        <v>8556</v>
      </c>
      <c r="B3818">
        <v>104651</v>
      </c>
      <c r="C3818" t="s">
        <v>12887</v>
      </c>
      <c r="D3818">
        <v>2438</v>
      </c>
      <c r="E3818" t="s">
        <v>24463</v>
      </c>
      <c r="H3818" t="s">
        <v>8555</v>
      </c>
      <c r="I3818" t="b">
        <v>1</v>
      </c>
    </row>
    <row r="3819" spans="1:9" x14ac:dyDescent="0.25">
      <c r="A3819" t="s">
        <v>5001</v>
      </c>
      <c r="B3819">
        <v>104138</v>
      </c>
      <c r="C3819" t="s">
        <v>13852</v>
      </c>
      <c r="D3819">
        <v>676</v>
      </c>
      <c r="E3819" t="s">
        <v>21279</v>
      </c>
      <c r="H3819" t="s">
        <v>5002</v>
      </c>
      <c r="I3819" t="b">
        <v>1</v>
      </c>
    </row>
    <row r="3820" spans="1:9" x14ac:dyDescent="0.25">
      <c r="A3820" t="s">
        <v>5016</v>
      </c>
      <c r="B3820">
        <v>100370</v>
      </c>
      <c r="C3820" t="s">
        <v>19753</v>
      </c>
      <c r="D3820">
        <v>676</v>
      </c>
      <c r="E3820" t="s">
        <v>21279</v>
      </c>
      <c r="H3820" t="s">
        <v>5002</v>
      </c>
      <c r="I3820" t="b">
        <v>1</v>
      </c>
    </row>
    <row r="3821" spans="1:9" x14ac:dyDescent="0.25">
      <c r="A3821" t="s">
        <v>5058</v>
      </c>
      <c r="B3821">
        <v>103803</v>
      </c>
      <c r="C3821" t="s">
        <v>15105</v>
      </c>
      <c r="D3821">
        <v>676</v>
      </c>
      <c r="E3821" t="s">
        <v>21279</v>
      </c>
      <c r="H3821" t="s">
        <v>5002</v>
      </c>
      <c r="I3821" t="b">
        <v>1</v>
      </c>
    </row>
    <row r="3822" spans="1:9" x14ac:dyDescent="0.25">
      <c r="A3822" t="s">
        <v>9718</v>
      </c>
      <c r="B3822">
        <v>101182</v>
      </c>
      <c r="C3822" t="s">
        <v>14875</v>
      </c>
      <c r="D3822">
        <v>2839</v>
      </c>
      <c r="E3822" t="s">
        <v>25199</v>
      </c>
      <c r="H3822" t="s">
        <v>9719</v>
      </c>
      <c r="I3822" t="b">
        <v>1</v>
      </c>
    </row>
    <row r="3823" spans="1:9" x14ac:dyDescent="0.25">
      <c r="A3823" t="s">
        <v>9738</v>
      </c>
      <c r="B3823">
        <v>101609</v>
      </c>
      <c r="C3823" t="s">
        <v>14387</v>
      </c>
      <c r="D3823">
        <v>2839</v>
      </c>
      <c r="E3823" t="s">
        <v>25199</v>
      </c>
      <c r="H3823" t="s">
        <v>9719</v>
      </c>
      <c r="I3823" t="b">
        <v>1</v>
      </c>
    </row>
    <row r="3824" spans="1:9" x14ac:dyDescent="0.25">
      <c r="A3824" t="s">
        <v>9739</v>
      </c>
      <c r="B3824">
        <v>104430</v>
      </c>
      <c r="C3824" t="s">
        <v>13159</v>
      </c>
      <c r="D3824">
        <v>2839</v>
      </c>
      <c r="E3824" t="s">
        <v>25199</v>
      </c>
      <c r="H3824" t="s">
        <v>9719</v>
      </c>
      <c r="I3824" t="b">
        <v>1</v>
      </c>
    </row>
    <row r="3825" spans="1:9" x14ac:dyDescent="0.25">
      <c r="A3825" t="s">
        <v>9740</v>
      </c>
      <c r="B3825">
        <v>104469</v>
      </c>
      <c r="C3825" t="s">
        <v>13043</v>
      </c>
      <c r="D3825">
        <v>2839</v>
      </c>
      <c r="E3825" t="s">
        <v>25199</v>
      </c>
      <c r="H3825" t="s">
        <v>9719</v>
      </c>
      <c r="I3825" t="b">
        <v>1</v>
      </c>
    </row>
    <row r="3826" spans="1:9" x14ac:dyDescent="0.25">
      <c r="A3826" t="s">
        <v>9741</v>
      </c>
      <c r="B3826">
        <v>104548</v>
      </c>
      <c r="C3826" t="s">
        <v>13042</v>
      </c>
      <c r="D3826">
        <v>2839</v>
      </c>
      <c r="E3826" t="s">
        <v>25199</v>
      </c>
      <c r="H3826" t="s">
        <v>9719</v>
      </c>
      <c r="I3826" t="b">
        <v>1</v>
      </c>
    </row>
    <row r="3827" spans="1:9" x14ac:dyDescent="0.25">
      <c r="A3827" t="s">
        <v>5872</v>
      </c>
      <c r="B3827">
        <v>101455</v>
      </c>
      <c r="C3827" t="s">
        <v>14361</v>
      </c>
      <c r="D3827">
        <v>3380</v>
      </c>
      <c r="E3827" t="s">
        <v>26173</v>
      </c>
      <c r="H3827" t="s">
        <v>5873</v>
      </c>
      <c r="I3827" t="b">
        <v>1</v>
      </c>
    </row>
    <row r="3828" spans="1:9" x14ac:dyDescent="0.25">
      <c r="A3828" t="s">
        <v>7972</v>
      </c>
      <c r="B3828">
        <v>105750</v>
      </c>
      <c r="C3828" t="s">
        <v>10941</v>
      </c>
      <c r="D3828">
        <v>2931</v>
      </c>
      <c r="E3828" t="s">
        <v>25364</v>
      </c>
      <c r="H3828" t="s">
        <v>7973</v>
      </c>
      <c r="I3828" t="b">
        <v>1</v>
      </c>
    </row>
    <row r="3829" spans="1:9" x14ac:dyDescent="0.25">
      <c r="A3829" t="s">
        <v>6842</v>
      </c>
      <c r="B3829">
        <v>102284</v>
      </c>
      <c r="C3829" t="s">
        <v>19013</v>
      </c>
      <c r="D3829">
        <v>4265</v>
      </c>
      <c r="E3829" t="s">
        <v>27739</v>
      </c>
      <c r="H3829" t="s">
        <v>6843</v>
      </c>
      <c r="I3829" t="b">
        <v>1</v>
      </c>
    </row>
    <row r="3830" spans="1:9" x14ac:dyDescent="0.25">
      <c r="A3830" t="s">
        <v>6844</v>
      </c>
      <c r="B3830">
        <v>104608</v>
      </c>
      <c r="C3830" t="s">
        <v>12978</v>
      </c>
      <c r="D3830">
        <v>4265</v>
      </c>
      <c r="E3830" t="s">
        <v>27739</v>
      </c>
      <c r="H3830" t="s">
        <v>6843</v>
      </c>
      <c r="I3830" t="b">
        <v>1</v>
      </c>
    </row>
    <row r="3831" spans="1:9" x14ac:dyDescent="0.25">
      <c r="A3831" t="s">
        <v>4680</v>
      </c>
      <c r="B3831">
        <v>101557</v>
      </c>
      <c r="C3831" t="s">
        <v>14443</v>
      </c>
      <c r="D3831">
        <v>1121</v>
      </c>
      <c r="E3831" t="s">
        <v>22108</v>
      </c>
      <c r="H3831" t="s">
        <v>4681</v>
      </c>
      <c r="I3831" t="b">
        <v>1</v>
      </c>
    </row>
    <row r="3832" spans="1:9" x14ac:dyDescent="0.25">
      <c r="A3832" t="s">
        <v>4921</v>
      </c>
      <c r="B3832">
        <v>102610</v>
      </c>
      <c r="C3832" t="s">
        <v>18682</v>
      </c>
      <c r="D3832">
        <v>787</v>
      </c>
      <c r="E3832" t="s">
        <v>21496</v>
      </c>
      <c r="H3832" t="s">
        <v>4922</v>
      </c>
      <c r="I3832" t="b">
        <v>1</v>
      </c>
    </row>
    <row r="3833" spans="1:9" x14ac:dyDescent="0.25">
      <c r="A3833" t="s">
        <v>4923</v>
      </c>
      <c r="B3833">
        <v>102621</v>
      </c>
      <c r="C3833" t="s">
        <v>18667</v>
      </c>
      <c r="D3833">
        <v>787</v>
      </c>
      <c r="E3833" t="s">
        <v>21496</v>
      </c>
      <c r="H3833" t="s">
        <v>4922</v>
      </c>
      <c r="I3833" t="b">
        <v>1</v>
      </c>
    </row>
    <row r="3834" spans="1:9" x14ac:dyDescent="0.25">
      <c r="A3834" t="s">
        <v>5799</v>
      </c>
      <c r="B3834">
        <v>103931</v>
      </c>
      <c r="C3834" t="s">
        <v>14308</v>
      </c>
      <c r="D3834">
        <v>3410</v>
      </c>
      <c r="E3834" t="s">
        <v>26218</v>
      </c>
      <c r="H3834" t="s">
        <v>5800</v>
      </c>
      <c r="I3834" t="b">
        <v>1</v>
      </c>
    </row>
    <row r="3835" spans="1:9" x14ac:dyDescent="0.25">
      <c r="A3835" t="s">
        <v>8653</v>
      </c>
      <c r="B3835">
        <v>102146</v>
      </c>
      <c r="C3835" t="s">
        <v>19390</v>
      </c>
      <c r="D3835">
        <v>2459</v>
      </c>
      <c r="E3835" t="s">
        <v>24497</v>
      </c>
      <c r="H3835" t="s">
        <v>8614</v>
      </c>
      <c r="I3835" t="b">
        <v>1</v>
      </c>
    </row>
    <row r="3836" spans="1:9" x14ac:dyDescent="0.25">
      <c r="A3836" t="s">
        <v>6449</v>
      </c>
      <c r="B3836">
        <v>101460</v>
      </c>
      <c r="C3836" t="s">
        <v>14533</v>
      </c>
      <c r="D3836">
        <v>4215</v>
      </c>
      <c r="E3836" t="s">
        <v>27677</v>
      </c>
      <c r="H3836" t="s">
        <v>6450</v>
      </c>
      <c r="I3836" t="b">
        <v>1</v>
      </c>
    </row>
    <row r="3837" spans="1:9" x14ac:dyDescent="0.25">
      <c r="A3837" t="s">
        <v>9580</v>
      </c>
      <c r="B3837">
        <v>101713</v>
      </c>
      <c r="C3837" t="s">
        <v>12855</v>
      </c>
      <c r="D3837">
        <v>2866</v>
      </c>
      <c r="E3837" t="s">
        <v>25252</v>
      </c>
      <c r="H3837" t="s">
        <v>9581</v>
      </c>
      <c r="I3837" t="b">
        <v>1</v>
      </c>
    </row>
    <row r="3838" spans="1:9" x14ac:dyDescent="0.25">
      <c r="A3838" t="s">
        <v>8081</v>
      </c>
      <c r="B3838">
        <v>103405</v>
      </c>
      <c r="C3838" t="s">
        <v>16583</v>
      </c>
      <c r="D3838">
        <v>2360</v>
      </c>
      <c r="E3838" t="s">
        <v>24315</v>
      </c>
      <c r="H3838" t="s">
        <v>8082</v>
      </c>
      <c r="I3838" t="b">
        <v>1</v>
      </c>
    </row>
    <row r="3839" spans="1:9" x14ac:dyDescent="0.25">
      <c r="A3839" t="s">
        <v>8492</v>
      </c>
      <c r="B3839">
        <v>104128</v>
      </c>
      <c r="C3839" t="s">
        <v>13862</v>
      </c>
      <c r="D3839">
        <v>2698</v>
      </c>
      <c r="E3839" t="s">
        <v>24930</v>
      </c>
      <c r="H3839" t="s">
        <v>8493</v>
      </c>
      <c r="I3839" t="b">
        <v>1</v>
      </c>
    </row>
    <row r="3840" spans="1:9" x14ac:dyDescent="0.25">
      <c r="A3840" t="s">
        <v>7984</v>
      </c>
      <c r="B3840">
        <v>100203</v>
      </c>
      <c r="C3840" t="s">
        <v>15382</v>
      </c>
      <c r="D3840">
        <v>2573</v>
      </c>
      <c r="E3840" t="s">
        <v>24721</v>
      </c>
      <c r="H3840" t="s">
        <v>7985</v>
      </c>
      <c r="I3840" t="b">
        <v>1</v>
      </c>
    </row>
    <row r="3841" spans="1:9" x14ac:dyDescent="0.25">
      <c r="A3841" t="s">
        <v>7986</v>
      </c>
      <c r="B3841">
        <v>100767</v>
      </c>
      <c r="C3841" t="s">
        <v>18142</v>
      </c>
      <c r="D3841">
        <v>2573</v>
      </c>
      <c r="E3841" t="s">
        <v>24721</v>
      </c>
      <c r="H3841" t="s">
        <v>7985</v>
      </c>
      <c r="I3841" t="b">
        <v>1</v>
      </c>
    </row>
    <row r="3842" spans="1:9" x14ac:dyDescent="0.25">
      <c r="A3842" t="s">
        <v>7987</v>
      </c>
      <c r="B3842">
        <v>103233</v>
      </c>
      <c r="C3842" t="s">
        <v>17056</v>
      </c>
      <c r="D3842">
        <v>2573</v>
      </c>
      <c r="E3842" t="s">
        <v>24721</v>
      </c>
      <c r="H3842" t="s">
        <v>7985</v>
      </c>
      <c r="I3842" t="b">
        <v>1</v>
      </c>
    </row>
    <row r="3843" spans="1:9" x14ac:dyDescent="0.25">
      <c r="A3843" t="s">
        <v>8826</v>
      </c>
      <c r="B3843">
        <v>102490</v>
      </c>
      <c r="C3843" t="s">
        <v>18814</v>
      </c>
      <c r="D3843">
        <v>2923</v>
      </c>
      <c r="E3843" t="s">
        <v>25350</v>
      </c>
      <c r="H3843" t="s">
        <v>8827</v>
      </c>
      <c r="I3843" t="b">
        <v>1</v>
      </c>
    </row>
    <row r="3844" spans="1:9" x14ac:dyDescent="0.25">
      <c r="A3844" t="s">
        <v>1629</v>
      </c>
      <c r="B3844">
        <v>101445</v>
      </c>
      <c r="C3844" t="s">
        <v>14546</v>
      </c>
      <c r="D3844">
        <v>2237</v>
      </c>
      <c r="E3844" t="s">
        <v>24081</v>
      </c>
      <c r="H3844" t="s">
        <v>1630</v>
      </c>
      <c r="I3844" t="b">
        <v>1</v>
      </c>
    </row>
    <row r="3845" spans="1:9" x14ac:dyDescent="0.25">
      <c r="A3845" t="s">
        <v>837</v>
      </c>
      <c r="B3845">
        <v>104448</v>
      </c>
      <c r="C3845" t="s">
        <v>13143</v>
      </c>
      <c r="D3845">
        <v>1154</v>
      </c>
      <c r="E3845" t="s">
        <v>22144</v>
      </c>
      <c r="H3845" t="s">
        <v>838</v>
      </c>
      <c r="I3845" t="b">
        <v>1</v>
      </c>
    </row>
    <row r="3846" spans="1:9" x14ac:dyDescent="0.25">
      <c r="A3846" t="s">
        <v>4569</v>
      </c>
      <c r="B3846">
        <v>100605</v>
      </c>
      <c r="C3846" t="s">
        <v>18401</v>
      </c>
      <c r="D3846">
        <v>1658</v>
      </c>
      <c r="E3846" t="s">
        <v>23040</v>
      </c>
      <c r="H3846" t="s">
        <v>4570</v>
      </c>
      <c r="I3846" t="b">
        <v>1</v>
      </c>
    </row>
    <row r="3847" spans="1:9" x14ac:dyDescent="0.25">
      <c r="A3847" t="s">
        <v>1850</v>
      </c>
      <c r="B3847">
        <v>100718</v>
      </c>
      <c r="C3847" t="s">
        <v>18193</v>
      </c>
      <c r="D3847">
        <v>2135</v>
      </c>
      <c r="E3847" t="s">
        <v>23904</v>
      </c>
      <c r="H3847" t="s">
        <v>1776</v>
      </c>
      <c r="I3847" t="b">
        <v>1</v>
      </c>
    </row>
    <row r="3848" spans="1:9" x14ac:dyDescent="0.25">
      <c r="A3848" t="s">
        <v>1659</v>
      </c>
      <c r="B3848">
        <v>101639</v>
      </c>
      <c r="C3848" t="s">
        <v>14355</v>
      </c>
      <c r="D3848">
        <v>2239</v>
      </c>
      <c r="E3848" t="s">
        <v>24087</v>
      </c>
      <c r="H3848" t="s">
        <v>1660</v>
      </c>
      <c r="I3848" t="b">
        <v>1</v>
      </c>
    </row>
    <row r="3849" spans="1:9" x14ac:dyDescent="0.25">
      <c r="A3849" t="s">
        <v>2341</v>
      </c>
      <c r="B3849">
        <v>104967</v>
      </c>
      <c r="C3849" t="s">
        <v>12134</v>
      </c>
      <c r="D3849">
        <v>1965</v>
      </c>
      <c r="E3849" t="s">
        <v>23562</v>
      </c>
      <c r="H3849" t="s">
        <v>2342</v>
      </c>
      <c r="I3849" t="b">
        <v>1</v>
      </c>
    </row>
    <row r="3850" spans="1:9" x14ac:dyDescent="0.25">
      <c r="A3850" t="s">
        <v>6337</v>
      </c>
      <c r="B3850">
        <v>103781</v>
      </c>
      <c r="C3850" t="s">
        <v>15127</v>
      </c>
      <c r="D3850">
        <v>4201</v>
      </c>
      <c r="E3850" t="s">
        <v>27652</v>
      </c>
      <c r="H3850" t="s">
        <v>6338</v>
      </c>
      <c r="I3850" t="b">
        <v>1</v>
      </c>
    </row>
    <row r="3851" spans="1:9" x14ac:dyDescent="0.25">
      <c r="A3851" t="s">
        <v>4956</v>
      </c>
      <c r="B3851">
        <v>105571</v>
      </c>
      <c r="C3851" t="s">
        <v>11109</v>
      </c>
      <c r="D3851">
        <v>722</v>
      </c>
      <c r="E3851" t="s">
        <v>21372</v>
      </c>
      <c r="H3851" t="s">
        <v>4957</v>
      </c>
      <c r="I3851" t="b">
        <v>1</v>
      </c>
    </row>
    <row r="3852" spans="1:9" x14ac:dyDescent="0.25">
      <c r="A3852" t="s">
        <v>5118</v>
      </c>
      <c r="B3852">
        <v>100639</v>
      </c>
      <c r="C3852" t="s">
        <v>18270</v>
      </c>
      <c r="D3852">
        <v>722</v>
      </c>
      <c r="E3852" t="s">
        <v>21372</v>
      </c>
      <c r="H3852" t="s">
        <v>4957</v>
      </c>
      <c r="I3852" t="b">
        <v>1</v>
      </c>
    </row>
    <row r="3853" spans="1:9" x14ac:dyDescent="0.25">
      <c r="A3853" t="s">
        <v>5119</v>
      </c>
      <c r="B3853">
        <v>100657</v>
      </c>
      <c r="C3853" t="s">
        <v>18251</v>
      </c>
      <c r="D3853">
        <v>722</v>
      </c>
      <c r="E3853" t="s">
        <v>21372</v>
      </c>
      <c r="H3853" t="s">
        <v>4957</v>
      </c>
      <c r="I3853" t="b">
        <v>1</v>
      </c>
    </row>
    <row r="3854" spans="1:9" x14ac:dyDescent="0.25">
      <c r="A3854" t="s">
        <v>5120</v>
      </c>
      <c r="B3854">
        <v>103606</v>
      </c>
      <c r="C3854" t="s">
        <v>16005</v>
      </c>
      <c r="D3854">
        <v>722</v>
      </c>
      <c r="E3854" t="s">
        <v>21372</v>
      </c>
      <c r="H3854" t="s">
        <v>4957</v>
      </c>
      <c r="I3854" t="b">
        <v>1</v>
      </c>
    </row>
    <row r="3855" spans="1:9" x14ac:dyDescent="0.25">
      <c r="A3855" t="s">
        <v>5121</v>
      </c>
      <c r="B3855">
        <v>105570</v>
      </c>
      <c r="C3855" t="s">
        <v>11112</v>
      </c>
      <c r="D3855">
        <v>722</v>
      </c>
      <c r="E3855" t="s">
        <v>21372</v>
      </c>
      <c r="H3855" t="s">
        <v>4957</v>
      </c>
      <c r="I3855" t="b">
        <v>1</v>
      </c>
    </row>
    <row r="3856" spans="1:9" x14ac:dyDescent="0.25">
      <c r="A3856" t="s">
        <v>147</v>
      </c>
      <c r="B3856">
        <v>102197</v>
      </c>
      <c r="C3856" t="s">
        <v>19314</v>
      </c>
      <c r="D3856">
        <v>1465</v>
      </c>
      <c r="E3856" t="s">
        <v>22679</v>
      </c>
      <c r="H3856" t="s">
        <v>148</v>
      </c>
      <c r="I3856" t="b">
        <v>1</v>
      </c>
    </row>
    <row r="3857" spans="1:9" x14ac:dyDescent="0.25">
      <c r="A3857" t="s">
        <v>91</v>
      </c>
      <c r="B3857">
        <v>102100</v>
      </c>
      <c r="C3857" t="s">
        <v>19435</v>
      </c>
      <c r="D3857">
        <v>1475</v>
      </c>
      <c r="E3857" t="s">
        <v>22698</v>
      </c>
      <c r="H3857" t="s">
        <v>92</v>
      </c>
      <c r="I3857" t="b">
        <v>1</v>
      </c>
    </row>
    <row r="3858" spans="1:9" x14ac:dyDescent="0.25">
      <c r="A3858" t="s">
        <v>8657</v>
      </c>
      <c r="B3858">
        <v>104764</v>
      </c>
      <c r="C3858" t="s">
        <v>12372</v>
      </c>
      <c r="D3858">
        <v>2453</v>
      </c>
      <c r="E3858" t="s">
        <v>24490</v>
      </c>
      <c r="H3858" t="s">
        <v>8658</v>
      </c>
      <c r="I3858" t="b">
        <v>1</v>
      </c>
    </row>
    <row r="3859" spans="1:9" x14ac:dyDescent="0.25">
      <c r="A3859" t="s">
        <v>1505</v>
      </c>
      <c r="B3859">
        <v>101892</v>
      </c>
      <c r="C3859" t="s">
        <v>19807</v>
      </c>
      <c r="D3859">
        <v>1984</v>
      </c>
      <c r="E3859" t="s">
        <v>23590</v>
      </c>
      <c r="H3859" t="s">
        <v>1506</v>
      </c>
      <c r="I3859" t="b">
        <v>1</v>
      </c>
    </row>
    <row r="3860" spans="1:9" x14ac:dyDescent="0.25">
      <c r="A3860" t="s">
        <v>72</v>
      </c>
      <c r="B3860">
        <v>104305</v>
      </c>
      <c r="C3860" t="s">
        <v>13315</v>
      </c>
      <c r="D3860">
        <v>1426</v>
      </c>
      <c r="E3860" t="s">
        <v>22628</v>
      </c>
      <c r="H3860" t="s">
        <v>73</v>
      </c>
      <c r="I3860" t="b">
        <v>1</v>
      </c>
    </row>
    <row r="3861" spans="1:9" x14ac:dyDescent="0.25">
      <c r="A3861" t="s">
        <v>74</v>
      </c>
      <c r="B3861">
        <v>104334</v>
      </c>
      <c r="C3861" t="s">
        <v>13292</v>
      </c>
      <c r="D3861">
        <v>1426</v>
      </c>
      <c r="E3861" t="s">
        <v>22628</v>
      </c>
      <c r="H3861" t="s">
        <v>73</v>
      </c>
      <c r="I3861" t="b">
        <v>1</v>
      </c>
    </row>
    <row r="3862" spans="1:9" x14ac:dyDescent="0.25">
      <c r="A3862" t="s">
        <v>8576</v>
      </c>
      <c r="B3862">
        <v>102913</v>
      </c>
      <c r="C3862" t="s">
        <v>17942</v>
      </c>
      <c r="D3862">
        <v>2414</v>
      </c>
      <c r="E3862" t="s">
        <v>24417</v>
      </c>
      <c r="H3862" t="s">
        <v>8563</v>
      </c>
      <c r="I3862" t="b">
        <v>1</v>
      </c>
    </row>
    <row r="3863" spans="1:9" x14ac:dyDescent="0.25">
      <c r="A3863" t="s">
        <v>6451</v>
      </c>
      <c r="B3863">
        <v>101479</v>
      </c>
      <c r="C3863" t="s">
        <v>14516</v>
      </c>
      <c r="D3863">
        <v>4216</v>
      </c>
      <c r="E3863" t="s">
        <v>27678</v>
      </c>
      <c r="H3863" t="s">
        <v>6452</v>
      </c>
      <c r="I3863" t="b">
        <v>1</v>
      </c>
    </row>
    <row r="3864" spans="1:9" x14ac:dyDescent="0.25">
      <c r="A3864" t="s">
        <v>195</v>
      </c>
      <c r="B3864">
        <v>101630</v>
      </c>
      <c r="C3864" t="s">
        <v>14365</v>
      </c>
      <c r="D3864">
        <v>1381</v>
      </c>
      <c r="E3864" t="s">
        <v>22546</v>
      </c>
      <c r="H3864" t="s">
        <v>196</v>
      </c>
      <c r="I3864" t="b">
        <v>1</v>
      </c>
    </row>
    <row r="3865" spans="1:9" x14ac:dyDescent="0.25">
      <c r="A3865" t="s">
        <v>2318</v>
      </c>
      <c r="B3865">
        <v>105153</v>
      </c>
      <c r="C3865" t="s">
        <v>11768</v>
      </c>
      <c r="D3865">
        <v>1964</v>
      </c>
      <c r="E3865" t="s">
        <v>23558</v>
      </c>
      <c r="H3865" t="s">
        <v>2319</v>
      </c>
      <c r="I3865" t="b">
        <v>1</v>
      </c>
    </row>
    <row r="3866" spans="1:9" x14ac:dyDescent="0.25">
      <c r="A3866" t="s">
        <v>2328</v>
      </c>
      <c r="B3866">
        <v>100274</v>
      </c>
      <c r="C3866" t="s">
        <v>19920</v>
      </c>
      <c r="D3866">
        <v>1964</v>
      </c>
      <c r="E3866" t="s">
        <v>23558</v>
      </c>
      <c r="H3866" t="s">
        <v>2319</v>
      </c>
      <c r="I3866" t="b">
        <v>1</v>
      </c>
    </row>
    <row r="3867" spans="1:9" x14ac:dyDescent="0.25">
      <c r="A3867" t="s">
        <v>2329</v>
      </c>
      <c r="B3867">
        <v>100285</v>
      </c>
      <c r="C3867" t="s">
        <v>19919</v>
      </c>
      <c r="D3867">
        <v>1964</v>
      </c>
      <c r="E3867" t="s">
        <v>23558</v>
      </c>
      <c r="H3867" t="s">
        <v>2319</v>
      </c>
      <c r="I3867" t="b">
        <v>1</v>
      </c>
    </row>
    <row r="3868" spans="1:9" x14ac:dyDescent="0.25">
      <c r="A3868" t="s">
        <v>2330</v>
      </c>
      <c r="B3868">
        <v>100460</v>
      </c>
      <c r="C3868" t="s">
        <v>19234</v>
      </c>
      <c r="D3868">
        <v>1964</v>
      </c>
      <c r="E3868" t="s">
        <v>23558</v>
      </c>
      <c r="H3868" t="s">
        <v>2319</v>
      </c>
      <c r="I3868" t="b">
        <v>1</v>
      </c>
    </row>
    <row r="3869" spans="1:9" x14ac:dyDescent="0.25">
      <c r="A3869" t="s">
        <v>2331</v>
      </c>
      <c r="B3869">
        <v>103848</v>
      </c>
      <c r="C3869" t="s">
        <v>15041</v>
      </c>
      <c r="D3869">
        <v>1964</v>
      </c>
      <c r="E3869" t="s">
        <v>23558</v>
      </c>
      <c r="H3869" t="s">
        <v>2319</v>
      </c>
      <c r="I3869" t="b">
        <v>1</v>
      </c>
    </row>
    <row r="3870" spans="1:9" x14ac:dyDescent="0.25">
      <c r="A3870" t="s">
        <v>2332</v>
      </c>
      <c r="B3870">
        <v>104806</v>
      </c>
      <c r="C3870" t="s">
        <v>12195</v>
      </c>
      <c r="D3870">
        <v>1964</v>
      </c>
      <c r="E3870" t="s">
        <v>23558</v>
      </c>
      <c r="H3870" t="s">
        <v>2319</v>
      </c>
      <c r="I3870" t="b">
        <v>1</v>
      </c>
    </row>
    <row r="3871" spans="1:9" x14ac:dyDescent="0.25">
      <c r="A3871" t="s">
        <v>2334</v>
      </c>
      <c r="B3871">
        <v>104914</v>
      </c>
      <c r="C3871" t="s">
        <v>12194</v>
      </c>
      <c r="D3871">
        <v>1964</v>
      </c>
      <c r="E3871" t="s">
        <v>23558</v>
      </c>
      <c r="H3871" t="s">
        <v>2319</v>
      </c>
      <c r="I3871" t="b">
        <v>1</v>
      </c>
    </row>
    <row r="3872" spans="1:9" x14ac:dyDescent="0.25">
      <c r="A3872" t="s">
        <v>2337</v>
      </c>
      <c r="B3872">
        <v>105201</v>
      </c>
      <c r="C3872" t="s">
        <v>11747</v>
      </c>
      <c r="D3872">
        <v>1964</v>
      </c>
      <c r="E3872" t="s">
        <v>23558</v>
      </c>
      <c r="H3872" t="s">
        <v>2319</v>
      </c>
      <c r="I3872" t="b">
        <v>1</v>
      </c>
    </row>
    <row r="3873" spans="1:9" x14ac:dyDescent="0.25">
      <c r="A3873" t="s">
        <v>2338</v>
      </c>
      <c r="B3873">
        <v>105210</v>
      </c>
      <c r="C3873" t="s">
        <v>11740</v>
      </c>
      <c r="D3873">
        <v>1964</v>
      </c>
      <c r="E3873" t="s">
        <v>23558</v>
      </c>
      <c r="H3873" t="s">
        <v>2319</v>
      </c>
      <c r="I3873" t="b">
        <v>1</v>
      </c>
    </row>
    <row r="3874" spans="1:9" x14ac:dyDescent="0.25">
      <c r="A3874" t="s">
        <v>2339</v>
      </c>
      <c r="B3874">
        <v>105211</v>
      </c>
      <c r="C3874" t="s">
        <v>11669</v>
      </c>
      <c r="D3874">
        <v>1964</v>
      </c>
      <c r="E3874" t="s">
        <v>23558</v>
      </c>
      <c r="H3874" t="s">
        <v>2319</v>
      </c>
      <c r="I3874" t="b">
        <v>1</v>
      </c>
    </row>
    <row r="3875" spans="1:9" x14ac:dyDescent="0.25">
      <c r="A3875" t="s">
        <v>2340</v>
      </c>
      <c r="B3875">
        <v>105212</v>
      </c>
      <c r="C3875" t="s">
        <v>11739</v>
      </c>
      <c r="D3875">
        <v>1964</v>
      </c>
      <c r="E3875" t="s">
        <v>23558</v>
      </c>
      <c r="H3875" t="s">
        <v>2319</v>
      </c>
      <c r="I3875" t="b">
        <v>1</v>
      </c>
    </row>
    <row r="3876" spans="1:9" x14ac:dyDescent="0.25">
      <c r="A3876" t="s">
        <v>2352</v>
      </c>
      <c r="B3876">
        <v>104860</v>
      </c>
      <c r="C3876" t="s">
        <v>12245</v>
      </c>
      <c r="D3876">
        <v>1964</v>
      </c>
      <c r="E3876" t="s">
        <v>23558</v>
      </c>
      <c r="H3876" t="s">
        <v>2319</v>
      </c>
      <c r="I3876" t="b">
        <v>1</v>
      </c>
    </row>
    <row r="3877" spans="1:9" x14ac:dyDescent="0.25">
      <c r="A3877" t="s">
        <v>3613</v>
      </c>
      <c r="B3877">
        <v>100717</v>
      </c>
      <c r="C3877" t="s">
        <v>18194</v>
      </c>
      <c r="D3877">
        <v>244</v>
      </c>
      <c r="E3877" t="s">
        <v>20466</v>
      </c>
      <c r="H3877" t="s">
        <v>3614</v>
      </c>
      <c r="I3877" t="b">
        <v>1</v>
      </c>
    </row>
    <row r="3878" spans="1:9" x14ac:dyDescent="0.25">
      <c r="A3878" t="s">
        <v>3615</v>
      </c>
      <c r="B3878">
        <v>100783</v>
      </c>
      <c r="C3878" t="s">
        <v>18125</v>
      </c>
      <c r="D3878">
        <v>244</v>
      </c>
      <c r="E3878" t="s">
        <v>20466</v>
      </c>
      <c r="H3878" t="s">
        <v>3614</v>
      </c>
      <c r="I3878" t="b">
        <v>1</v>
      </c>
    </row>
    <row r="3879" spans="1:9" x14ac:dyDescent="0.25">
      <c r="A3879" t="s">
        <v>3616</v>
      </c>
      <c r="B3879">
        <v>100798</v>
      </c>
      <c r="C3879" t="s">
        <v>18109</v>
      </c>
      <c r="D3879">
        <v>244</v>
      </c>
      <c r="E3879" t="s">
        <v>20466</v>
      </c>
      <c r="H3879" t="s">
        <v>3614</v>
      </c>
      <c r="I3879" t="b">
        <v>1</v>
      </c>
    </row>
    <row r="3880" spans="1:9" x14ac:dyDescent="0.25">
      <c r="A3880" t="s">
        <v>3617</v>
      </c>
      <c r="B3880">
        <v>102169</v>
      </c>
      <c r="C3880" t="s">
        <v>19366</v>
      </c>
      <c r="D3880">
        <v>244</v>
      </c>
      <c r="E3880" t="s">
        <v>20466</v>
      </c>
      <c r="H3880" t="s">
        <v>3614</v>
      </c>
      <c r="I3880" t="b">
        <v>1</v>
      </c>
    </row>
    <row r="3881" spans="1:9" x14ac:dyDescent="0.25">
      <c r="A3881" t="s">
        <v>3618</v>
      </c>
      <c r="B3881">
        <v>103953</v>
      </c>
      <c r="C3881" t="s">
        <v>14167</v>
      </c>
      <c r="D3881">
        <v>244</v>
      </c>
      <c r="E3881" t="s">
        <v>20466</v>
      </c>
      <c r="H3881" t="s">
        <v>3614</v>
      </c>
      <c r="I3881" t="b">
        <v>1</v>
      </c>
    </row>
    <row r="3882" spans="1:9" x14ac:dyDescent="0.25">
      <c r="A3882" t="s">
        <v>6901</v>
      </c>
      <c r="B3882">
        <v>105603</v>
      </c>
      <c r="C3882" t="s">
        <v>10866</v>
      </c>
      <c r="D3882">
        <v>4283</v>
      </c>
      <c r="E3882" t="s">
        <v>27764</v>
      </c>
      <c r="H3882" t="s">
        <v>6902</v>
      </c>
      <c r="I3882" t="b">
        <v>1</v>
      </c>
    </row>
    <row r="3883" spans="1:9" x14ac:dyDescent="0.25">
      <c r="A3883" t="s">
        <v>8258</v>
      </c>
      <c r="B3883">
        <v>104381</v>
      </c>
      <c r="C3883" t="s">
        <v>13239</v>
      </c>
      <c r="D3883">
        <v>2302</v>
      </c>
      <c r="E3883" t="s">
        <v>24192</v>
      </c>
      <c r="H3883" t="s">
        <v>8259</v>
      </c>
      <c r="I3883" t="b">
        <v>1</v>
      </c>
    </row>
    <row r="3884" spans="1:9" x14ac:dyDescent="0.25">
      <c r="A3884" t="s">
        <v>5428</v>
      </c>
      <c r="B3884">
        <v>100929</v>
      </c>
      <c r="C3884" t="s">
        <v>17353</v>
      </c>
      <c r="D3884">
        <v>3894</v>
      </c>
      <c r="E3884" t="s">
        <v>27135</v>
      </c>
      <c r="H3884" t="s">
        <v>5429</v>
      </c>
      <c r="I3884" t="b">
        <v>1</v>
      </c>
    </row>
    <row r="3885" spans="1:9" x14ac:dyDescent="0.25">
      <c r="A3885" t="s">
        <v>5313</v>
      </c>
      <c r="B3885">
        <v>103500</v>
      </c>
      <c r="C3885" t="s">
        <v>16486</v>
      </c>
      <c r="D3885">
        <v>3657</v>
      </c>
      <c r="E3885" t="s">
        <v>26671</v>
      </c>
      <c r="H3885" t="s">
        <v>5314</v>
      </c>
      <c r="I3885" t="b">
        <v>1</v>
      </c>
    </row>
    <row r="3886" spans="1:9" x14ac:dyDescent="0.25">
      <c r="A3886" t="s">
        <v>5251</v>
      </c>
      <c r="B3886">
        <v>101387</v>
      </c>
      <c r="C3886" t="s">
        <v>14670</v>
      </c>
      <c r="D3886">
        <v>3258</v>
      </c>
      <c r="E3886" t="s">
        <v>25947</v>
      </c>
      <c r="H3886" t="s">
        <v>5252</v>
      </c>
      <c r="I3886" t="b">
        <v>1</v>
      </c>
    </row>
    <row r="3887" spans="1:9" x14ac:dyDescent="0.25">
      <c r="A3887" t="s">
        <v>5914</v>
      </c>
      <c r="B3887">
        <v>101396</v>
      </c>
      <c r="C3887" t="s">
        <v>14659</v>
      </c>
      <c r="D3887">
        <v>3258</v>
      </c>
      <c r="E3887" t="s">
        <v>25947</v>
      </c>
      <c r="H3887" t="s">
        <v>5252</v>
      </c>
      <c r="I3887" t="b">
        <v>1</v>
      </c>
    </row>
    <row r="3888" spans="1:9" x14ac:dyDescent="0.25">
      <c r="A3888" t="s">
        <v>5915</v>
      </c>
      <c r="B3888">
        <v>104089</v>
      </c>
      <c r="C3888" t="s">
        <v>13904</v>
      </c>
      <c r="D3888">
        <v>3258</v>
      </c>
      <c r="E3888" t="s">
        <v>25947</v>
      </c>
      <c r="H3888" t="s">
        <v>5252</v>
      </c>
      <c r="I3888" t="b">
        <v>1</v>
      </c>
    </row>
    <row r="3889" spans="1:9" x14ac:dyDescent="0.25">
      <c r="A3889" t="s">
        <v>6538</v>
      </c>
      <c r="B3889">
        <v>101196</v>
      </c>
      <c r="C3889" t="s">
        <v>14862</v>
      </c>
      <c r="D3889">
        <v>4101</v>
      </c>
      <c r="E3889" t="s">
        <v>27477</v>
      </c>
      <c r="H3889" t="s">
        <v>6539</v>
      </c>
      <c r="I3889" t="b">
        <v>1</v>
      </c>
    </row>
    <row r="3890" spans="1:9" x14ac:dyDescent="0.25">
      <c r="A3890" t="s">
        <v>6540</v>
      </c>
      <c r="B3890">
        <v>103705</v>
      </c>
      <c r="C3890" t="s">
        <v>15477</v>
      </c>
      <c r="D3890">
        <v>4101</v>
      </c>
      <c r="E3890" t="s">
        <v>27477</v>
      </c>
      <c r="H3890" t="s">
        <v>6539</v>
      </c>
      <c r="I3890" t="b">
        <v>1</v>
      </c>
    </row>
    <row r="3891" spans="1:9" x14ac:dyDescent="0.25">
      <c r="A3891" t="s">
        <v>9328</v>
      </c>
      <c r="B3891">
        <v>104043</v>
      </c>
      <c r="C3891" t="s">
        <v>13953</v>
      </c>
      <c r="D3891">
        <v>2759</v>
      </c>
      <c r="E3891" t="s">
        <v>25036</v>
      </c>
      <c r="H3891" t="s">
        <v>9327</v>
      </c>
      <c r="I3891" t="b">
        <v>1</v>
      </c>
    </row>
    <row r="3892" spans="1:9" x14ac:dyDescent="0.25">
      <c r="A3892" t="s">
        <v>3726</v>
      </c>
      <c r="B3892">
        <v>105740</v>
      </c>
      <c r="C3892" t="s">
        <v>10951</v>
      </c>
      <c r="D3892">
        <v>164</v>
      </c>
      <c r="E3892" t="s">
        <v>20325</v>
      </c>
      <c r="H3892" t="s">
        <v>3727</v>
      </c>
      <c r="I3892" t="b">
        <v>1</v>
      </c>
    </row>
    <row r="3893" spans="1:9" x14ac:dyDescent="0.25">
      <c r="A3893" t="s">
        <v>2894</v>
      </c>
      <c r="B3893">
        <v>102933</v>
      </c>
      <c r="C3893" t="s">
        <v>17922</v>
      </c>
      <c r="D3893">
        <v>355</v>
      </c>
      <c r="E3893" t="s">
        <v>20691</v>
      </c>
      <c r="H3893" t="s">
        <v>2895</v>
      </c>
      <c r="I3893" t="b">
        <v>1</v>
      </c>
    </row>
    <row r="3894" spans="1:9" x14ac:dyDescent="0.25">
      <c r="A3894" t="s">
        <v>9062</v>
      </c>
      <c r="B3894">
        <v>105321</v>
      </c>
      <c r="C3894" t="s">
        <v>11611</v>
      </c>
      <c r="D3894">
        <v>3253</v>
      </c>
      <c r="E3894" t="s">
        <v>25937</v>
      </c>
      <c r="H3894" t="s">
        <v>9060</v>
      </c>
      <c r="I3894" t="b">
        <v>1</v>
      </c>
    </row>
    <row r="3895" spans="1:9" x14ac:dyDescent="0.25">
      <c r="A3895" t="s">
        <v>4358</v>
      </c>
      <c r="B3895">
        <v>104824</v>
      </c>
      <c r="C3895" t="s">
        <v>12282</v>
      </c>
      <c r="D3895">
        <v>981</v>
      </c>
      <c r="E3895" t="s">
        <v>21890</v>
      </c>
      <c r="H3895" t="s">
        <v>4359</v>
      </c>
      <c r="I3895" t="b">
        <v>1</v>
      </c>
    </row>
    <row r="3896" spans="1:9" x14ac:dyDescent="0.25">
      <c r="A3896" t="s">
        <v>3305</v>
      </c>
      <c r="B3896">
        <v>100914</v>
      </c>
      <c r="C3896" t="s">
        <v>17537</v>
      </c>
      <c r="D3896">
        <v>88</v>
      </c>
      <c r="E3896" t="s">
        <v>20161</v>
      </c>
      <c r="H3896" t="s">
        <v>3306</v>
      </c>
      <c r="I3896" t="b">
        <v>1</v>
      </c>
    </row>
    <row r="3897" spans="1:9" x14ac:dyDescent="0.25">
      <c r="A3897" t="s">
        <v>6796</v>
      </c>
      <c r="B3897">
        <v>104611</v>
      </c>
      <c r="C3897" t="s">
        <v>12975</v>
      </c>
      <c r="D3897">
        <v>4271</v>
      </c>
      <c r="E3897" t="s">
        <v>27745</v>
      </c>
      <c r="H3897" t="s">
        <v>6797</v>
      </c>
      <c r="I3897" t="b">
        <v>1</v>
      </c>
    </row>
    <row r="3898" spans="1:9" x14ac:dyDescent="0.25">
      <c r="A3898" t="s">
        <v>6812</v>
      </c>
      <c r="B3898">
        <v>101376</v>
      </c>
      <c r="C3898" t="s">
        <v>14683</v>
      </c>
      <c r="D3898">
        <v>4271</v>
      </c>
      <c r="E3898" t="s">
        <v>27745</v>
      </c>
      <c r="H3898" t="s">
        <v>6797</v>
      </c>
      <c r="I3898" t="b">
        <v>1</v>
      </c>
    </row>
    <row r="3899" spans="1:9" x14ac:dyDescent="0.25">
      <c r="A3899" t="s">
        <v>1911</v>
      </c>
      <c r="B3899">
        <v>105312</v>
      </c>
      <c r="C3899" t="s">
        <v>11599</v>
      </c>
      <c r="D3899">
        <v>2178</v>
      </c>
      <c r="E3899" t="s">
        <v>23966</v>
      </c>
      <c r="H3899" t="s">
        <v>1912</v>
      </c>
      <c r="I3899" t="b">
        <v>1</v>
      </c>
    </row>
    <row r="3900" spans="1:9" x14ac:dyDescent="0.25">
      <c r="A3900" t="s">
        <v>8429</v>
      </c>
      <c r="B3900">
        <v>102461</v>
      </c>
      <c r="C3900" t="s">
        <v>18843</v>
      </c>
      <c r="D3900">
        <v>2486</v>
      </c>
      <c r="E3900" t="s">
        <v>24547</v>
      </c>
      <c r="H3900" t="s">
        <v>8430</v>
      </c>
      <c r="I3900" t="b">
        <v>1</v>
      </c>
    </row>
    <row r="3901" spans="1:9" x14ac:dyDescent="0.25">
      <c r="A3901" t="s">
        <v>8431</v>
      </c>
      <c r="B3901">
        <v>104579</v>
      </c>
      <c r="C3901" t="s">
        <v>13010</v>
      </c>
      <c r="D3901">
        <v>2486</v>
      </c>
      <c r="E3901" t="s">
        <v>24547</v>
      </c>
      <c r="H3901" t="s">
        <v>8430</v>
      </c>
      <c r="I3901" t="b">
        <v>1</v>
      </c>
    </row>
    <row r="3902" spans="1:9" x14ac:dyDescent="0.25">
      <c r="A3902" t="s">
        <v>990</v>
      </c>
      <c r="B3902">
        <v>101644</v>
      </c>
      <c r="C3902" t="s">
        <v>14349</v>
      </c>
      <c r="D3902">
        <v>1294</v>
      </c>
      <c r="E3902" t="s">
        <v>22384</v>
      </c>
      <c r="H3902" t="s">
        <v>991</v>
      </c>
      <c r="I3902" t="b">
        <v>1</v>
      </c>
    </row>
    <row r="3903" spans="1:9" x14ac:dyDescent="0.25">
      <c r="A3903" t="s">
        <v>8074</v>
      </c>
      <c r="B3903">
        <v>103785</v>
      </c>
      <c r="C3903" t="s">
        <v>15123</v>
      </c>
      <c r="D3903">
        <v>2357</v>
      </c>
      <c r="E3903" t="s">
        <v>24312</v>
      </c>
      <c r="H3903" t="s">
        <v>8075</v>
      </c>
      <c r="I3903" t="b">
        <v>1</v>
      </c>
    </row>
    <row r="3904" spans="1:9" x14ac:dyDescent="0.25">
      <c r="A3904" t="s">
        <v>3209</v>
      </c>
      <c r="B3904">
        <v>101017</v>
      </c>
      <c r="C3904" t="s">
        <v>15905</v>
      </c>
      <c r="D3904">
        <v>512</v>
      </c>
      <c r="E3904" t="s">
        <v>20980</v>
      </c>
      <c r="H3904" t="s">
        <v>3210</v>
      </c>
      <c r="I3904" t="b">
        <v>1</v>
      </c>
    </row>
    <row r="3905" spans="1:9" x14ac:dyDescent="0.25">
      <c r="A3905" t="s">
        <v>6445</v>
      </c>
      <c r="B3905">
        <v>101467</v>
      </c>
      <c r="C3905" t="s">
        <v>14526</v>
      </c>
      <c r="D3905">
        <v>4213</v>
      </c>
      <c r="E3905" t="s">
        <v>27675</v>
      </c>
      <c r="H3905" t="s">
        <v>6446</v>
      </c>
      <c r="I3905" t="b">
        <v>1</v>
      </c>
    </row>
    <row r="3906" spans="1:9" x14ac:dyDescent="0.25">
      <c r="A3906" t="s">
        <v>7313</v>
      </c>
      <c r="B3906">
        <v>104236</v>
      </c>
      <c r="C3906" t="s">
        <v>13685</v>
      </c>
      <c r="D3906">
        <v>4067</v>
      </c>
      <c r="E3906" t="s">
        <v>27453</v>
      </c>
      <c r="H3906" t="s">
        <v>7306</v>
      </c>
      <c r="I3906" t="b">
        <v>1</v>
      </c>
    </row>
    <row r="3907" spans="1:9" x14ac:dyDescent="0.25">
      <c r="A3907" t="s">
        <v>1321</v>
      </c>
      <c r="B3907">
        <v>101515</v>
      </c>
      <c r="C3907" t="s">
        <v>14481</v>
      </c>
      <c r="D3907">
        <v>2046</v>
      </c>
      <c r="E3907" t="s">
        <v>23719</v>
      </c>
      <c r="H3907" t="s">
        <v>1322</v>
      </c>
      <c r="I3907" t="b">
        <v>1</v>
      </c>
    </row>
    <row r="3908" spans="1:9" x14ac:dyDescent="0.25">
      <c r="A3908" t="s">
        <v>4536</v>
      </c>
      <c r="B3908">
        <v>100948</v>
      </c>
      <c r="C3908" t="s">
        <v>17277</v>
      </c>
      <c r="D3908">
        <v>2200</v>
      </c>
      <c r="E3908" t="s">
        <v>24003</v>
      </c>
      <c r="H3908" t="s">
        <v>4537</v>
      </c>
      <c r="I3908" t="b">
        <v>1</v>
      </c>
    </row>
    <row r="3909" spans="1:9" x14ac:dyDescent="0.25">
      <c r="A3909" t="s">
        <v>2670</v>
      </c>
      <c r="B3909">
        <v>100765</v>
      </c>
      <c r="C3909" t="s">
        <v>18144</v>
      </c>
      <c r="D3909">
        <v>458</v>
      </c>
      <c r="E3909" t="s">
        <v>20863</v>
      </c>
      <c r="H3909" t="s">
        <v>2671</v>
      </c>
      <c r="I3909" t="b">
        <v>1</v>
      </c>
    </row>
    <row r="3910" spans="1:9" x14ac:dyDescent="0.25">
      <c r="A3910" t="s">
        <v>2672</v>
      </c>
      <c r="B3910">
        <v>105394</v>
      </c>
      <c r="C3910" t="s">
        <v>11405</v>
      </c>
      <c r="D3910">
        <v>458</v>
      </c>
      <c r="E3910" t="s">
        <v>20863</v>
      </c>
      <c r="H3910" t="s">
        <v>2671</v>
      </c>
      <c r="I3910" t="b">
        <v>1</v>
      </c>
    </row>
    <row r="3911" spans="1:9" x14ac:dyDescent="0.25">
      <c r="A3911" t="s">
        <v>8757</v>
      </c>
      <c r="B3911">
        <v>101688</v>
      </c>
      <c r="C3911" t="s">
        <v>14023</v>
      </c>
      <c r="D3911">
        <v>3015</v>
      </c>
      <c r="E3911" t="s">
        <v>25517</v>
      </c>
      <c r="H3911" t="s">
        <v>8758</v>
      </c>
      <c r="I3911" t="b">
        <v>1</v>
      </c>
    </row>
    <row r="3912" spans="1:9" x14ac:dyDescent="0.25">
      <c r="A3912" t="s">
        <v>6803</v>
      </c>
      <c r="B3912">
        <v>105503</v>
      </c>
      <c r="C3912" t="s">
        <v>11287</v>
      </c>
      <c r="D3912">
        <v>3188</v>
      </c>
      <c r="E3912" t="s">
        <v>25824</v>
      </c>
      <c r="H3912" t="s">
        <v>9014</v>
      </c>
      <c r="I3912" t="b">
        <v>1</v>
      </c>
    </row>
    <row r="3913" spans="1:9" x14ac:dyDescent="0.25">
      <c r="A3913" t="s">
        <v>9015</v>
      </c>
      <c r="B3913">
        <v>105512</v>
      </c>
      <c r="C3913" t="s">
        <v>11278</v>
      </c>
      <c r="D3913">
        <v>3188</v>
      </c>
      <c r="E3913" t="s">
        <v>25824</v>
      </c>
      <c r="H3913" t="s">
        <v>9014</v>
      </c>
      <c r="I3913" t="b">
        <v>1</v>
      </c>
    </row>
    <row r="3914" spans="1:9" x14ac:dyDescent="0.25">
      <c r="A3914" t="s">
        <v>6552</v>
      </c>
      <c r="B3914">
        <v>105281</v>
      </c>
      <c r="C3914" t="s">
        <v>11632</v>
      </c>
      <c r="D3914">
        <v>4172</v>
      </c>
      <c r="E3914" t="s">
        <v>27611</v>
      </c>
      <c r="H3914" t="s">
        <v>6553</v>
      </c>
      <c r="I3914" t="b">
        <v>1</v>
      </c>
    </row>
    <row r="3915" spans="1:9" x14ac:dyDescent="0.25">
      <c r="A3915" t="s">
        <v>6568</v>
      </c>
      <c r="B3915">
        <v>100255</v>
      </c>
      <c r="C3915" t="s">
        <v>19945</v>
      </c>
      <c r="D3915">
        <v>4172</v>
      </c>
      <c r="E3915" t="s">
        <v>27611</v>
      </c>
      <c r="H3915" t="s">
        <v>6553</v>
      </c>
      <c r="I3915" t="b">
        <v>1</v>
      </c>
    </row>
    <row r="3916" spans="1:9" x14ac:dyDescent="0.25">
      <c r="A3916" t="s">
        <v>6571</v>
      </c>
      <c r="B3916">
        <v>104849</v>
      </c>
      <c r="C3916" t="s">
        <v>12259</v>
      </c>
      <c r="D3916">
        <v>4172</v>
      </c>
      <c r="E3916" t="s">
        <v>27611</v>
      </c>
      <c r="H3916" t="s">
        <v>6553</v>
      </c>
      <c r="I3916" t="b">
        <v>1</v>
      </c>
    </row>
    <row r="3917" spans="1:9" x14ac:dyDescent="0.25">
      <c r="A3917" t="s">
        <v>6585</v>
      </c>
      <c r="B3917">
        <v>100448</v>
      </c>
      <c r="C3917" t="s">
        <v>19246</v>
      </c>
      <c r="D3917">
        <v>4172</v>
      </c>
      <c r="E3917" t="s">
        <v>27611</v>
      </c>
      <c r="H3917" t="s">
        <v>6553</v>
      </c>
      <c r="I3917" t="b">
        <v>1</v>
      </c>
    </row>
    <row r="3918" spans="1:9" x14ac:dyDescent="0.25">
      <c r="A3918" t="s">
        <v>3299</v>
      </c>
      <c r="B3918">
        <v>100872</v>
      </c>
      <c r="C3918" t="s">
        <v>17555</v>
      </c>
      <c r="D3918">
        <v>85</v>
      </c>
      <c r="E3918" t="s">
        <v>20158</v>
      </c>
      <c r="H3918" t="s">
        <v>3300</v>
      </c>
      <c r="I3918" t="b">
        <v>1</v>
      </c>
    </row>
    <row r="3919" spans="1:9" x14ac:dyDescent="0.25">
      <c r="A3919" t="s">
        <v>7613</v>
      </c>
      <c r="B3919">
        <v>100723</v>
      </c>
      <c r="C3919" t="s">
        <v>18188</v>
      </c>
      <c r="D3919">
        <v>2527</v>
      </c>
      <c r="E3919" t="s">
        <v>24623</v>
      </c>
      <c r="H3919" t="s">
        <v>7614</v>
      </c>
      <c r="I3919" t="b">
        <v>1</v>
      </c>
    </row>
    <row r="3920" spans="1:9" x14ac:dyDescent="0.25">
      <c r="A3920" t="s">
        <v>7615</v>
      </c>
      <c r="B3920">
        <v>102172</v>
      </c>
      <c r="C3920" t="s">
        <v>19363</v>
      </c>
      <c r="D3920">
        <v>2527</v>
      </c>
      <c r="E3920" t="s">
        <v>24623</v>
      </c>
      <c r="H3920" t="s">
        <v>7614</v>
      </c>
      <c r="I3920" t="b">
        <v>1</v>
      </c>
    </row>
    <row r="3921" spans="1:9" x14ac:dyDescent="0.25">
      <c r="A3921" t="s">
        <v>7616</v>
      </c>
      <c r="B3921">
        <v>103952</v>
      </c>
      <c r="C3921" t="s">
        <v>14168</v>
      </c>
      <c r="D3921">
        <v>2527</v>
      </c>
      <c r="E3921" t="s">
        <v>24623</v>
      </c>
      <c r="H3921" t="s">
        <v>7614</v>
      </c>
      <c r="I3921" t="b">
        <v>1</v>
      </c>
    </row>
    <row r="3922" spans="1:9" x14ac:dyDescent="0.25">
      <c r="A3922" t="s">
        <v>7075</v>
      </c>
      <c r="B3922">
        <v>101122</v>
      </c>
      <c r="C3922" t="s">
        <v>15439</v>
      </c>
      <c r="D3922">
        <v>3870</v>
      </c>
      <c r="E3922" t="s">
        <v>27093</v>
      </c>
      <c r="H3922" t="s">
        <v>7076</v>
      </c>
      <c r="I3922" t="b">
        <v>1</v>
      </c>
    </row>
    <row r="3923" spans="1:9" x14ac:dyDescent="0.25">
      <c r="A3923" t="s">
        <v>5408</v>
      </c>
      <c r="B3923">
        <v>105515</v>
      </c>
      <c r="C3923" t="s">
        <v>11275</v>
      </c>
      <c r="D3923">
        <v>3886</v>
      </c>
      <c r="E3923" t="s">
        <v>27123</v>
      </c>
      <c r="H3923" t="s">
        <v>5409</v>
      </c>
      <c r="I3923" t="b">
        <v>1</v>
      </c>
    </row>
    <row r="3924" spans="1:9" x14ac:dyDescent="0.25">
      <c r="A3924" t="s">
        <v>3152</v>
      </c>
      <c r="B3924">
        <v>100427</v>
      </c>
      <c r="C3924" t="s">
        <v>19348</v>
      </c>
      <c r="D3924">
        <v>522</v>
      </c>
      <c r="E3924" t="s">
        <v>21002</v>
      </c>
      <c r="H3924" t="s">
        <v>3153</v>
      </c>
      <c r="I3924" t="b">
        <v>1</v>
      </c>
    </row>
    <row r="3925" spans="1:9" x14ac:dyDescent="0.25">
      <c r="A3925" t="s">
        <v>3154</v>
      </c>
      <c r="B3925">
        <v>102141</v>
      </c>
      <c r="C3925" t="s">
        <v>19396</v>
      </c>
      <c r="D3925">
        <v>522</v>
      </c>
      <c r="E3925" t="s">
        <v>21002</v>
      </c>
      <c r="H3925" t="s">
        <v>3153</v>
      </c>
      <c r="I3925" t="b">
        <v>1</v>
      </c>
    </row>
    <row r="3926" spans="1:9" x14ac:dyDescent="0.25">
      <c r="A3926" t="s">
        <v>3155</v>
      </c>
      <c r="B3926">
        <v>102171</v>
      </c>
      <c r="C3926" t="s">
        <v>19364</v>
      </c>
      <c r="D3926">
        <v>522</v>
      </c>
      <c r="E3926" t="s">
        <v>21002</v>
      </c>
      <c r="H3926" t="s">
        <v>3153</v>
      </c>
      <c r="I3926" t="b">
        <v>1</v>
      </c>
    </row>
    <row r="3927" spans="1:9" x14ac:dyDescent="0.25">
      <c r="A3927" t="s">
        <v>4949</v>
      </c>
      <c r="B3927">
        <v>105067</v>
      </c>
      <c r="C3927" t="s">
        <v>12012</v>
      </c>
      <c r="D3927">
        <v>801</v>
      </c>
      <c r="E3927" t="s">
        <v>21533</v>
      </c>
      <c r="H3927" t="s">
        <v>4950</v>
      </c>
      <c r="I3927" t="b">
        <v>1</v>
      </c>
    </row>
    <row r="3928" spans="1:9" x14ac:dyDescent="0.25">
      <c r="A3928" t="s">
        <v>845</v>
      </c>
      <c r="B3928">
        <v>101655</v>
      </c>
      <c r="C3928" t="s">
        <v>14337</v>
      </c>
      <c r="D3928">
        <v>1158</v>
      </c>
      <c r="E3928" t="s">
        <v>22149</v>
      </c>
      <c r="H3928" t="s">
        <v>846</v>
      </c>
      <c r="I3928" t="b">
        <v>1</v>
      </c>
    </row>
    <row r="3929" spans="1:9" x14ac:dyDescent="0.25">
      <c r="A3929" t="s">
        <v>4438</v>
      </c>
      <c r="B3929">
        <v>102751</v>
      </c>
      <c r="C3929" t="s">
        <v>18358</v>
      </c>
      <c r="D3929">
        <v>1024</v>
      </c>
      <c r="E3929" t="s">
        <v>21966</v>
      </c>
      <c r="H3929" t="s">
        <v>4439</v>
      </c>
      <c r="I3929" t="b">
        <v>1</v>
      </c>
    </row>
    <row r="3930" spans="1:9" x14ac:dyDescent="0.25">
      <c r="A3930" t="s">
        <v>6219</v>
      </c>
      <c r="B3930">
        <v>103940</v>
      </c>
      <c r="C3930" t="s">
        <v>14300</v>
      </c>
      <c r="D3930">
        <v>3422</v>
      </c>
      <c r="E3930" t="s">
        <v>26236</v>
      </c>
      <c r="H3930" t="s">
        <v>6220</v>
      </c>
      <c r="I3930" t="b">
        <v>1</v>
      </c>
    </row>
    <row r="3931" spans="1:9" x14ac:dyDescent="0.25">
      <c r="A3931" t="s">
        <v>2070</v>
      </c>
      <c r="B3931">
        <v>101508</v>
      </c>
      <c r="C3931" t="s">
        <v>14488</v>
      </c>
      <c r="D3931">
        <v>1803</v>
      </c>
      <c r="E3931" t="s">
        <v>23269</v>
      </c>
      <c r="H3931" t="s">
        <v>2071</v>
      </c>
      <c r="I3931" t="b">
        <v>1</v>
      </c>
    </row>
    <row r="3932" spans="1:9" x14ac:dyDescent="0.25">
      <c r="A3932" t="s">
        <v>2532</v>
      </c>
      <c r="B3932">
        <v>105370</v>
      </c>
      <c r="C3932" t="s">
        <v>11429</v>
      </c>
      <c r="D3932">
        <v>1881</v>
      </c>
      <c r="E3932" t="s">
        <v>23408</v>
      </c>
      <c r="H3932" t="s">
        <v>2533</v>
      </c>
      <c r="I3932" t="b">
        <v>1</v>
      </c>
    </row>
    <row r="3933" spans="1:9" x14ac:dyDescent="0.25">
      <c r="A3933" t="s">
        <v>1841</v>
      </c>
      <c r="B3933">
        <v>101174</v>
      </c>
      <c r="C3933" t="s">
        <v>14881</v>
      </c>
      <c r="D3933">
        <v>2131</v>
      </c>
      <c r="E3933" t="s">
        <v>23898</v>
      </c>
      <c r="H3933" t="s">
        <v>1842</v>
      </c>
      <c r="I3933" t="b">
        <v>1</v>
      </c>
    </row>
    <row r="3934" spans="1:9" x14ac:dyDescent="0.25">
      <c r="A3934" t="s">
        <v>4456</v>
      </c>
      <c r="B3934">
        <v>102748</v>
      </c>
      <c r="C3934" t="s">
        <v>18361</v>
      </c>
      <c r="D3934">
        <v>1021</v>
      </c>
      <c r="E3934" t="s">
        <v>21962</v>
      </c>
      <c r="H3934" t="s">
        <v>4457</v>
      </c>
      <c r="I3934" t="b">
        <v>1</v>
      </c>
    </row>
    <row r="3935" spans="1:9" x14ac:dyDescent="0.25">
      <c r="A3935" t="s">
        <v>4060</v>
      </c>
      <c r="B3935">
        <v>100392</v>
      </c>
      <c r="C3935" t="s">
        <v>19693</v>
      </c>
      <c r="D3935">
        <v>832</v>
      </c>
      <c r="E3935" t="s">
        <v>21588</v>
      </c>
      <c r="H3935" t="s">
        <v>4061</v>
      </c>
      <c r="I3935" t="b">
        <v>1</v>
      </c>
    </row>
    <row r="3936" spans="1:9" x14ac:dyDescent="0.25">
      <c r="A3936" t="s">
        <v>4062</v>
      </c>
      <c r="B3936">
        <v>101279</v>
      </c>
      <c r="C3936" t="s">
        <v>14784</v>
      </c>
      <c r="D3936">
        <v>832</v>
      </c>
      <c r="E3936" t="s">
        <v>21588</v>
      </c>
      <c r="H3936" t="s">
        <v>4061</v>
      </c>
      <c r="I3936" t="b">
        <v>1</v>
      </c>
    </row>
    <row r="3937" spans="1:9" x14ac:dyDescent="0.25">
      <c r="A3937" t="s">
        <v>4063</v>
      </c>
      <c r="B3937">
        <v>102675</v>
      </c>
      <c r="C3937" t="s">
        <v>18527</v>
      </c>
      <c r="D3937">
        <v>832</v>
      </c>
      <c r="E3937" t="s">
        <v>21588</v>
      </c>
      <c r="H3937" t="s">
        <v>4061</v>
      </c>
      <c r="I3937" t="b">
        <v>1</v>
      </c>
    </row>
    <row r="3938" spans="1:9" x14ac:dyDescent="0.25">
      <c r="A3938" t="s">
        <v>2965</v>
      </c>
      <c r="B3938">
        <v>100714</v>
      </c>
      <c r="C3938" t="s">
        <v>18197</v>
      </c>
      <c r="D3938">
        <v>550</v>
      </c>
      <c r="E3938" t="s">
        <v>21057</v>
      </c>
      <c r="H3938" t="s">
        <v>2966</v>
      </c>
      <c r="I3938" t="b">
        <v>1</v>
      </c>
    </row>
    <row r="3939" spans="1:9" x14ac:dyDescent="0.25">
      <c r="A3939" t="s">
        <v>2967</v>
      </c>
      <c r="B3939">
        <v>101111</v>
      </c>
      <c r="C3939" t="s">
        <v>15438</v>
      </c>
      <c r="D3939">
        <v>550</v>
      </c>
      <c r="E3939" t="s">
        <v>21057</v>
      </c>
      <c r="H3939" t="s">
        <v>2966</v>
      </c>
      <c r="I3939" t="b">
        <v>1</v>
      </c>
    </row>
    <row r="3940" spans="1:9" x14ac:dyDescent="0.25">
      <c r="A3940" t="s">
        <v>2968</v>
      </c>
      <c r="B3940">
        <v>105338</v>
      </c>
      <c r="C3940" t="s">
        <v>11456</v>
      </c>
      <c r="D3940">
        <v>550</v>
      </c>
      <c r="E3940" t="s">
        <v>21057</v>
      </c>
      <c r="H3940" t="s">
        <v>2966</v>
      </c>
      <c r="I3940" t="b">
        <v>1</v>
      </c>
    </row>
    <row r="3941" spans="1:9" x14ac:dyDescent="0.25">
      <c r="A3941" t="s">
        <v>2969</v>
      </c>
      <c r="B3941">
        <v>105347</v>
      </c>
      <c r="C3941" t="s">
        <v>11447</v>
      </c>
      <c r="D3941">
        <v>550</v>
      </c>
      <c r="E3941" t="s">
        <v>21057</v>
      </c>
      <c r="H3941" t="s">
        <v>2966</v>
      </c>
      <c r="I3941" t="b">
        <v>1</v>
      </c>
    </row>
    <row r="3942" spans="1:9" x14ac:dyDescent="0.25">
      <c r="A3942" t="s">
        <v>2970</v>
      </c>
      <c r="B3942">
        <v>105380</v>
      </c>
      <c r="C3942" t="s">
        <v>11419</v>
      </c>
      <c r="D3942">
        <v>550</v>
      </c>
      <c r="E3942" t="s">
        <v>21057</v>
      </c>
      <c r="H3942" t="s">
        <v>2966</v>
      </c>
      <c r="I3942" t="b">
        <v>1</v>
      </c>
    </row>
    <row r="3943" spans="1:9" x14ac:dyDescent="0.25">
      <c r="A3943" t="s">
        <v>818</v>
      </c>
      <c r="B3943">
        <v>101671</v>
      </c>
      <c r="C3943" t="s">
        <v>14318</v>
      </c>
      <c r="D3943">
        <v>1144</v>
      </c>
      <c r="E3943" t="s">
        <v>22132</v>
      </c>
      <c r="H3943" t="s">
        <v>819</v>
      </c>
      <c r="I3943" t="b">
        <v>1</v>
      </c>
    </row>
    <row r="3944" spans="1:9" x14ac:dyDescent="0.25">
      <c r="A3944" t="s">
        <v>820</v>
      </c>
      <c r="B3944">
        <v>102582</v>
      </c>
      <c r="C3944" t="s">
        <v>18716</v>
      </c>
      <c r="D3944">
        <v>1144</v>
      </c>
      <c r="E3944" t="s">
        <v>22132</v>
      </c>
      <c r="H3944" t="s">
        <v>819</v>
      </c>
      <c r="I3944" t="b">
        <v>1</v>
      </c>
    </row>
    <row r="3945" spans="1:9" x14ac:dyDescent="0.25">
      <c r="A3945" t="s">
        <v>4030</v>
      </c>
      <c r="B3945">
        <v>103039</v>
      </c>
      <c r="C3945" t="s">
        <v>17794</v>
      </c>
      <c r="D3945">
        <v>821</v>
      </c>
      <c r="E3945" t="s">
        <v>21567</v>
      </c>
      <c r="H3945" t="s">
        <v>4031</v>
      </c>
      <c r="I3945" t="b">
        <v>1</v>
      </c>
    </row>
    <row r="3946" spans="1:9" x14ac:dyDescent="0.25">
      <c r="A3946" t="s">
        <v>9508</v>
      </c>
      <c r="B3946">
        <v>100353</v>
      </c>
      <c r="C3946" t="s">
        <v>19717</v>
      </c>
      <c r="D3946">
        <v>2747</v>
      </c>
      <c r="E3946" t="s">
        <v>25014</v>
      </c>
      <c r="H3946" t="s">
        <v>9509</v>
      </c>
      <c r="I3946" t="b">
        <v>1</v>
      </c>
    </row>
    <row r="3947" spans="1:9" x14ac:dyDescent="0.25">
      <c r="A3947" t="s">
        <v>9510</v>
      </c>
      <c r="B3947">
        <v>104090</v>
      </c>
      <c r="C3947" t="s">
        <v>13903</v>
      </c>
      <c r="D3947">
        <v>2747</v>
      </c>
      <c r="E3947" t="s">
        <v>25014</v>
      </c>
      <c r="H3947" t="s">
        <v>9509</v>
      </c>
      <c r="I3947" t="b">
        <v>1</v>
      </c>
    </row>
    <row r="3948" spans="1:9" x14ac:dyDescent="0.25">
      <c r="A3948" t="s">
        <v>839</v>
      </c>
      <c r="B3948">
        <v>101542</v>
      </c>
      <c r="C3948" t="s">
        <v>14456</v>
      </c>
      <c r="D3948">
        <v>1155</v>
      </c>
      <c r="E3948" t="s">
        <v>22145</v>
      </c>
      <c r="H3948" t="s">
        <v>840</v>
      </c>
      <c r="I3948" t="b">
        <v>1</v>
      </c>
    </row>
    <row r="3949" spans="1:9" x14ac:dyDescent="0.25">
      <c r="A3949" t="s">
        <v>726</v>
      </c>
      <c r="B3949">
        <v>101394</v>
      </c>
      <c r="C3949" t="s">
        <v>14661</v>
      </c>
      <c r="D3949">
        <v>1206</v>
      </c>
      <c r="E3949" t="s">
        <v>22243</v>
      </c>
      <c r="H3949" t="s">
        <v>727</v>
      </c>
      <c r="I3949" t="b">
        <v>1</v>
      </c>
    </row>
    <row r="3950" spans="1:9" x14ac:dyDescent="0.25">
      <c r="A3950" t="s">
        <v>1389</v>
      </c>
      <c r="B3950">
        <v>103451</v>
      </c>
      <c r="C3950" t="s">
        <v>16542</v>
      </c>
      <c r="D3950">
        <v>2113</v>
      </c>
      <c r="E3950" t="s">
        <v>23870</v>
      </c>
      <c r="H3950" t="s">
        <v>1390</v>
      </c>
      <c r="I3950" t="b">
        <v>1</v>
      </c>
    </row>
    <row r="3951" spans="1:9" x14ac:dyDescent="0.25">
      <c r="A3951" t="s">
        <v>2085</v>
      </c>
      <c r="B3951">
        <v>104264</v>
      </c>
      <c r="C3951" t="s">
        <v>13652</v>
      </c>
      <c r="D3951">
        <v>1722</v>
      </c>
      <c r="E3951" t="s">
        <v>23128</v>
      </c>
      <c r="H3951" t="s">
        <v>2086</v>
      </c>
      <c r="I3951" t="b">
        <v>1</v>
      </c>
    </row>
    <row r="3952" spans="1:9" x14ac:dyDescent="0.25">
      <c r="A3952" t="s">
        <v>2087</v>
      </c>
      <c r="B3952">
        <v>104267</v>
      </c>
      <c r="C3952" t="s">
        <v>13651</v>
      </c>
      <c r="D3952">
        <v>1722</v>
      </c>
      <c r="E3952" t="s">
        <v>23128</v>
      </c>
      <c r="H3952" t="s">
        <v>2086</v>
      </c>
      <c r="I3952" t="b">
        <v>1</v>
      </c>
    </row>
    <row r="3953" spans="1:9" x14ac:dyDescent="0.25">
      <c r="A3953" t="s">
        <v>2098</v>
      </c>
      <c r="B3953">
        <v>100790</v>
      </c>
      <c r="C3953" t="s">
        <v>18117</v>
      </c>
      <c r="D3953">
        <v>1722</v>
      </c>
      <c r="E3953" t="s">
        <v>23128</v>
      </c>
      <c r="H3953" t="s">
        <v>2086</v>
      </c>
      <c r="I3953" t="b">
        <v>1</v>
      </c>
    </row>
    <row r="3954" spans="1:9" x14ac:dyDescent="0.25">
      <c r="A3954" t="s">
        <v>2135</v>
      </c>
      <c r="B3954">
        <v>100987</v>
      </c>
      <c r="C3954" t="s">
        <v>16873</v>
      </c>
      <c r="D3954">
        <v>1722</v>
      </c>
      <c r="E3954" t="s">
        <v>23128</v>
      </c>
      <c r="H3954" t="s">
        <v>2086</v>
      </c>
      <c r="I3954" t="b">
        <v>1</v>
      </c>
    </row>
    <row r="3955" spans="1:9" x14ac:dyDescent="0.25">
      <c r="A3955" t="s">
        <v>8194</v>
      </c>
      <c r="B3955">
        <v>104366</v>
      </c>
      <c r="C3955" t="s">
        <v>13259</v>
      </c>
      <c r="D3955">
        <v>2378</v>
      </c>
      <c r="E3955" t="s">
        <v>24343</v>
      </c>
      <c r="H3955" t="s">
        <v>8195</v>
      </c>
      <c r="I3955" t="b">
        <v>1</v>
      </c>
    </row>
    <row r="3956" spans="1:9" x14ac:dyDescent="0.25">
      <c r="A3956" t="s">
        <v>1253</v>
      </c>
      <c r="B3956">
        <v>103657</v>
      </c>
      <c r="C3956" t="s">
        <v>15953</v>
      </c>
      <c r="D3956">
        <v>1259</v>
      </c>
      <c r="E3956" t="s">
        <v>22315</v>
      </c>
      <c r="H3956" t="s">
        <v>1254</v>
      </c>
      <c r="I3956" t="b">
        <v>1</v>
      </c>
    </row>
    <row r="3957" spans="1:9" x14ac:dyDescent="0.25">
      <c r="A3957" t="s">
        <v>1255</v>
      </c>
      <c r="B3957">
        <v>104237</v>
      </c>
      <c r="C3957" t="s">
        <v>13682</v>
      </c>
      <c r="D3957">
        <v>1259</v>
      </c>
      <c r="E3957" t="s">
        <v>22315</v>
      </c>
      <c r="H3957" t="s">
        <v>1254</v>
      </c>
      <c r="I3957" t="b">
        <v>1</v>
      </c>
    </row>
    <row r="3958" spans="1:9" x14ac:dyDescent="0.25">
      <c r="A3958" t="s">
        <v>1256</v>
      </c>
      <c r="B3958">
        <v>104746</v>
      </c>
      <c r="C3958" t="s">
        <v>12427</v>
      </c>
      <c r="D3958">
        <v>1259</v>
      </c>
      <c r="E3958" t="s">
        <v>22315</v>
      </c>
      <c r="H3958" t="s">
        <v>1254</v>
      </c>
      <c r="I3958" t="b">
        <v>1</v>
      </c>
    </row>
    <row r="3959" spans="1:9" x14ac:dyDescent="0.25">
      <c r="A3959" t="s">
        <v>3398</v>
      </c>
      <c r="B3959">
        <v>103148</v>
      </c>
      <c r="C3959" t="s">
        <v>17565</v>
      </c>
      <c r="D3959">
        <v>16</v>
      </c>
      <c r="E3959" t="s">
        <v>20021</v>
      </c>
      <c r="H3959" t="s">
        <v>3399</v>
      </c>
      <c r="I3959" t="b">
        <v>1</v>
      </c>
    </row>
    <row r="3960" spans="1:9" x14ac:dyDescent="0.25">
      <c r="A3960" t="s">
        <v>3412</v>
      </c>
      <c r="B3960">
        <v>102967</v>
      </c>
      <c r="C3960" t="s">
        <v>17889</v>
      </c>
      <c r="D3960">
        <v>16</v>
      </c>
      <c r="E3960" t="s">
        <v>20021</v>
      </c>
      <c r="H3960" t="s">
        <v>3399</v>
      </c>
      <c r="I3960" t="b">
        <v>1</v>
      </c>
    </row>
    <row r="3961" spans="1:9" x14ac:dyDescent="0.25">
      <c r="A3961" t="s">
        <v>3415</v>
      </c>
      <c r="B3961">
        <v>102960</v>
      </c>
      <c r="C3961" t="s">
        <v>17896</v>
      </c>
      <c r="D3961">
        <v>16</v>
      </c>
      <c r="E3961" t="s">
        <v>20021</v>
      </c>
      <c r="H3961" t="s">
        <v>3399</v>
      </c>
      <c r="I3961" t="b">
        <v>1</v>
      </c>
    </row>
    <row r="3962" spans="1:9" x14ac:dyDescent="0.25">
      <c r="A3962" t="s">
        <v>3453</v>
      </c>
      <c r="B3962">
        <v>102971</v>
      </c>
      <c r="C3962" t="s">
        <v>17883</v>
      </c>
      <c r="D3962">
        <v>16</v>
      </c>
      <c r="E3962" t="s">
        <v>20021</v>
      </c>
      <c r="H3962" t="s">
        <v>3399</v>
      </c>
      <c r="I3962" t="b">
        <v>1</v>
      </c>
    </row>
    <row r="3963" spans="1:9" x14ac:dyDescent="0.25">
      <c r="A3963" t="s">
        <v>3471</v>
      </c>
      <c r="B3963">
        <v>100772</v>
      </c>
      <c r="C3963" t="s">
        <v>18137</v>
      </c>
      <c r="D3963">
        <v>16</v>
      </c>
      <c r="E3963" t="s">
        <v>20021</v>
      </c>
      <c r="H3963" t="s">
        <v>3399</v>
      </c>
      <c r="I3963" t="b">
        <v>1</v>
      </c>
    </row>
    <row r="3964" spans="1:9" x14ac:dyDescent="0.25">
      <c r="A3964" t="s">
        <v>3472</v>
      </c>
      <c r="B3964">
        <v>102920</v>
      </c>
      <c r="C3964" t="s">
        <v>17934</v>
      </c>
      <c r="D3964">
        <v>16</v>
      </c>
      <c r="E3964" t="s">
        <v>20021</v>
      </c>
      <c r="H3964" t="s">
        <v>3399</v>
      </c>
      <c r="I3964" t="b">
        <v>1</v>
      </c>
    </row>
    <row r="3965" spans="1:9" x14ac:dyDescent="0.25">
      <c r="A3965" t="s">
        <v>3473</v>
      </c>
      <c r="B3965">
        <v>102937</v>
      </c>
      <c r="C3965" t="s">
        <v>17884</v>
      </c>
      <c r="D3965">
        <v>16</v>
      </c>
      <c r="E3965" t="s">
        <v>20021</v>
      </c>
      <c r="H3965" t="s">
        <v>3399</v>
      </c>
      <c r="I3965" t="b">
        <v>1</v>
      </c>
    </row>
    <row r="3966" spans="1:9" x14ac:dyDescent="0.25">
      <c r="A3966" t="s">
        <v>8627</v>
      </c>
      <c r="B3966">
        <v>102463</v>
      </c>
      <c r="C3966" t="s">
        <v>18841</v>
      </c>
      <c r="D3966">
        <v>2477</v>
      </c>
      <c r="E3966" t="s">
        <v>24535</v>
      </c>
      <c r="H3966" t="s">
        <v>8628</v>
      </c>
      <c r="I3966" t="b">
        <v>1</v>
      </c>
    </row>
    <row r="3967" spans="1:9" x14ac:dyDescent="0.25">
      <c r="A3967" t="s">
        <v>3400</v>
      </c>
      <c r="B3967">
        <v>103112</v>
      </c>
      <c r="C3967" t="s">
        <v>17603</v>
      </c>
      <c r="D3967">
        <v>18</v>
      </c>
      <c r="E3967" t="s">
        <v>20024</v>
      </c>
      <c r="H3967" t="s">
        <v>3401</v>
      </c>
      <c r="I3967" t="b">
        <v>1</v>
      </c>
    </row>
    <row r="3968" spans="1:9" x14ac:dyDescent="0.25">
      <c r="A3968" t="s">
        <v>4915</v>
      </c>
      <c r="B3968">
        <v>101928</v>
      </c>
      <c r="C3968" t="s">
        <v>19668</v>
      </c>
      <c r="D3968">
        <v>795</v>
      </c>
      <c r="E3968" t="s">
        <v>21519</v>
      </c>
      <c r="H3968" t="s">
        <v>4916</v>
      </c>
      <c r="I3968" t="b">
        <v>1</v>
      </c>
    </row>
    <row r="3969" spans="1:9" x14ac:dyDescent="0.25">
      <c r="A3969" t="s">
        <v>4937</v>
      </c>
      <c r="B3969">
        <v>101931</v>
      </c>
      <c r="C3969" t="s">
        <v>19665</v>
      </c>
      <c r="D3969">
        <v>795</v>
      </c>
      <c r="E3969" t="s">
        <v>21519</v>
      </c>
      <c r="H3969" t="s">
        <v>4916</v>
      </c>
      <c r="I3969" t="b">
        <v>1</v>
      </c>
    </row>
    <row r="3970" spans="1:9" x14ac:dyDescent="0.25">
      <c r="A3970" t="s">
        <v>4938</v>
      </c>
      <c r="B3970">
        <v>102005</v>
      </c>
      <c r="C3970" t="s">
        <v>19586</v>
      </c>
      <c r="D3970">
        <v>795</v>
      </c>
      <c r="E3970" t="s">
        <v>21519</v>
      </c>
      <c r="H3970" t="s">
        <v>4916</v>
      </c>
      <c r="I3970" t="b">
        <v>1</v>
      </c>
    </row>
    <row r="3971" spans="1:9" x14ac:dyDescent="0.25">
      <c r="A3971" t="s">
        <v>2658</v>
      </c>
      <c r="B3971">
        <v>105345</v>
      </c>
      <c r="C3971" t="s">
        <v>11449</v>
      </c>
      <c r="D3971">
        <v>452</v>
      </c>
      <c r="E3971" t="s">
        <v>20856</v>
      </c>
      <c r="H3971" t="s">
        <v>2659</v>
      </c>
      <c r="I3971" t="b">
        <v>1</v>
      </c>
    </row>
    <row r="3972" spans="1:9" x14ac:dyDescent="0.25">
      <c r="A3972" t="s">
        <v>3957</v>
      </c>
      <c r="B3972">
        <v>103248</v>
      </c>
      <c r="C3972" t="s">
        <v>17040</v>
      </c>
      <c r="D3972">
        <v>947</v>
      </c>
      <c r="E3972" t="s">
        <v>21814</v>
      </c>
      <c r="H3972" t="s">
        <v>3958</v>
      </c>
      <c r="I3972" t="b">
        <v>1</v>
      </c>
    </row>
    <row r="3973" spans="1:9" x14ac:dyDescent="0.25">
      <c r="A3973" t="s">
        <v>1402</v>
      </c>
      <c r="B3973">
        <v>104341</v>
      </c>
      <c r="C3973" t="s">
        <v>13285</v>
      </c>
      <c r="D3973">
        <v>2081</v>
      </c>
      <c r="E3973" t="s">
        <v>23806</v>
      </c>
      <c r="H3973" t="s">
        <v>1403</v>
      </c>
      <c r="I3973" t="b">
        <v>1</v>
      </c>
    </row>
    <row r="3974" spans="1:9" x14ac:dyDescent="0.25">
      <c r="A3974" t="s">
        <v>4455</v>
      </c>
      <c r="B3974">
        <v>101407</v>
      </c>
      <c r="C3974" t="s">
        <v>14649</v>
      </c>
      <c r="D3974">
        <v>1036</v>
      </c>
      <c r="E3974" t="s">
        <v>21982</v>
      </c>
      <c r="H3974" t="s">
        <v>4336</v>
      </c>
      <c r="I3974" t="b">
        <v>1</v>
      </c>
    </row>
    <row r="3975" spans="1:9" x14ac:dyDescent="0.25">
      <c r="A3975" t="s">
        <v>5982</v>
      </c>
      <c r="B3975">
        <v>101351</v>
      </c>
      <c r="C3975" t="s">
        <v>14711</v>
      </c>
      <c r="D3975">
        <v>3332</v>
      </c>
      <c r="E3975" t="s">
        <v>26078</v>
      </c>
      <c r="H3975" t="s">
        <v>5983</v>
      </c>
      <c r="I3975" t="b">
        <v>1</v>
      </c>
    </row>
    <row r="3976" spans="1:9" x14ac:dyDescent="0.25">
      <c r="A3976" t="s">
        <v>5984</v>
      </c>
      <c r="B3976">
        <v>102303</v>
      </c>
      <c r="C3976" t="s">
        <v>18995</v>
      </c>
      <c r="D3976">
        <v>3332</v>
      </c>
      <c r="E3976" t="s">
        <v>26078</v>
      </c>
      <c r="H3976" t="s">
        <v>5983</v>
      </c>
      <c r="I3976" t="b">
        <v>1</v>
      </c>
    </row>
    <row r="3977" spans="1:9" x14ac:dyDescent="0.25">
      <c r="A3977" t="s">
        <v>9101</v>
      </c>
      <c r="B3977">
        <v>101435</v>
      </c>
      <c r="C3977" t="s">
        <v>14585</v>
      </c>
      <c r="D3977">
        <v>3228</v>
      </c>
      <c r="E3977" t="s">
        <v>25894</v>
      </c>
      <c r="H3977" t="s">
        <v>9102</v>
      </c>
      <c r="I3977" t="b">
        <v>1</v>
      </c>
    </row>
    <row r="3978" spans="1:9" x14ac:dyDescent="0.25">
      <c r="A3978" t="s">
        <v>9103</v>
      </c>
      <c r="B3978">
        <v>103960</v>
      </c>
      <c r="C3978" t="s">
        <v>14157</v>
      </c>
      <c r="D3978">
        <v>3228</v>
      </c>
      <c r="E3978" t="s">
        <v>25894</v>
      </c>
      <c r="H3978" t="s">
        <v>9102</v>
      </c>
      <c r="I3978" t="b">
        <v>1</v>
      </c>
    </row>
    <row r="3979" spans="1:9" x14ac:dyDescent="0.25">
      <c r="A3979" t="s">
        <v>8207</v>
      </c>
      <c r="B3979">
        <v>101944</v>
      </c>
      <c r="C3979" t="s">
        <v>19654</v>
      </c>
      <c r="D3979">
        <v>2386</v>
      </c>
      <c r="E3979" t="s">
        <v>24354</v>
      </c>
      <c r="H3979" t="s">
        <v>8208</v>
      </c>
      <c r="I3979" t="b">
        <v>1</v>
      </c>
    </row>
    <row r="3980" spans="1:9" x14ac:dyDescent="0.25">
      <c r="A3980" t="s">
        <v>4566</v>
      </c>
      <c r="B3980">
        <v>101025</v>
      </c>
      <c r="C3980" t="s">
        <v>15900</v>
      </c>
      <c r="D3980">
        <v>1655</v>
      </c>
      <c r="E3980" t="s">
        <v>23034</v>
      </c>
      <c r="H3980" t="s">
        <v>4567</v>
      </c>
      <c r="I3980" t="b">
        <v>1</v>
      </c>
    </row>
    <row r="3981" spans="1:9" x14ac:dyDescent="0.25">
      <c r="A3981" t="s">
        <v>3799</v>
      </c>
      <c r="B3981">
        <v>102027</v>
      </c>
      <c r="C3981" t="s">
        <v>19566</v>
      </c>
      <c r="D3981">
        <v>218</v>
      </c>
      <c r="E3981" t="s">
        <v>20425</v>
      </c>
      <c r="H3981" t="s">
        <v>3800</v>
      </c>
      <c r="I3981" t="b">
        <v>1</v>
      </c>
    </row>
    <row r="3982" spans="1:9" x14ac:dyDescent="0.25">
      <c r="A3982" t="s">
        <v>3820</v>
      </c>
      <c r="B3982">
        <v>102040</v>
      </c>
      <c r="C3982" t="s">
        <v>19553</v>
      </c>
      <c r="D3982">
        <v>218</v>
      </c>
      <c r="E3982" t="s">
        <v>20425</v>
      </c>
      <c r="H3982" t="s">
        <v>3800</v>
      </c>
      <c r="I3982" t="b">
        <v>1</v>
      </c>
    </row>
    <row r="3983" spans="1:9" x14ac:dyDescent="0.25">
      <c r="A3983" t="s">
        <v>8816</v>
      </c>
      <c r="B3983">
        <v>103658</v>
      </c>
      <c r="C3983" t="s">
        <v>15815</v>
      </c>
      <c r="D3983">
        <v>3016</v>
      </c>
      <c r="E3983" t="s">
        <v>25518</v>
      </c>
      <c r="H3983" t="s">
        <v>8817</v>
      </c>
      <c r="I3983" t="b">
        <v>1</v>
      </c>
    </row>
    <row r="3984" spans="1:9" x14ac:dyDescent="0.25">
      <c r="A3984" t="s">
        <v>8472</v>
      </c>
      <c r="B3984">
        <v>104411</v>
      </c>
      <c r="C3984" t="s">
        <v>13175</v>
      </c>
      <c r="D3984">
        <v>2713</v>
      </c>
      <c r="E3984" t="s">
        <v>24951</v>
      </c>
      <c r="H3984" t="s">
        <v>8473</v>
      </c>
      <c r="I3984" t="b">
        <v>1</v>
      </c>
    </row>
    <row r="3985" spans="1:9" x14ac:dyDescent="0.25">
      <c r="A3985" t="s">
        <v>8491</v>
      </c>
      <c r="B3985">
        <v>104370</v>
      </c>
      <c r="C3985" t="s">
        <v>13255</v>
      </c>
      <c r="D3985">
        <v>2713</v>
      </c>
      <c r="E3985" t="s">
        <v>24951</v>
      </c>
      <c r="H3985" t="s">
        <v>8473</v>
      </c>
      <c r="I3985" t="b">
        <v>1</v>
      </c>
    </row>
    <row r="3986" spans="1:9" x14ac:dyDescent="0.25">
      <c r="A3986" t="s">
        <v>4138</v>
      </c>
      <c r="B3986">
        <v>104916</v>
      </c>
      <c r="C3986" t="s">
        <v>12190</v>
      </c>
      <c r="D3986">
        <v>856</v>
      </c>
      <c r="E3986" t="s">
        <v>21627</v>
      </c>
      <c r="H3986" t="s">
        <v>4139</v>
      </c>
      <c r="I3986" t="b">
        <v>1</v>
      </c>
    </row>
    <row r="3987" spans="1:9" x14ac:dyDescent="0.25">
      <c r="A3987" t="s">
        <v>4191</v>
      </c>
      <c r="B3987">
        <v>100315</v>
      </c>
      <c r="C3987" t="s">
        <v>19889</v>
      </c>
      <c r="D3987">
        <v>856</v>
      </c>
      <c r="E3987" t="s">
        <v>21627</v>
      </c>
      <c r="H3987" t="s">
        <v>4139</v>
      </c>
      <c r="I3987" t="b">
        <v>1</v>
      </c>
    </row>
    <row r="3988" spans="1:9" x14ac:dyDescent="0.25">
      <c r="A3988" t="s">
        <v>5468</v>
      </c>
      <c r="B3988">
        <v>104854</v>
      </c>
      <c r="C3988" t="s">
        <v>12252</v>
      </c>
      <c r="D3988">
        <v>3791</v>
      </c>
      <c r="E3988" t="s">
        <v>26980</v>
      </c>
      <c r="H3988" t="s">
        <v>5453</v>
      </c>
      <c r="I3988" t="b">
        <v>1</v>
      </c>
    </row>
    <row r="3989" spans="1:9" x14ac:dyDescent="0.25">
      <c r="A3989" t="s">
        <v>3825</v>
      </c>
      <c r="B3989">
        <v>104179</v>
      </c>
      <c r="C3989" t="s">
        <v>13781</v>
      </c>
      <c r="D3989">
        <v>181</v>
      </c>
      <c r="E3989" t="s">
        <v>20349</v>
      </c>
      <c r="H3989" t="s">
        <v>3826</v>
      </c>
      <c r="I3989" t="b">
        <v>1</v>
      </c>
    </row>
    <row r="3990" spans="1:9" x14ac:dyDescent="0.25">
      <c r="A3990" t="s">
        <v>5897</v>
      </c>
      <c r="B3990">
        <v>105106</v>
      </c>
      <c r="C3990" t="s">
        <v>11986</v>
      </c>
      <c r="D3990">
        <v>3288</v>
      </c>
      <c r="E3990" t="s">
        <v>25994</v>
      </c>
      <c r="H3990" t="s">
        <v>5898</v>
      </c>
      <c r="I3990" t="b">
        <v>1</v>
      </c>
    </row>
    <row r="3991" spans="1:9" x14ac:dyDescent="0.25">
      <c r="A3991" t="s">
        <v>9533</v>
      </c>
      <c r="B3991">
        <v>104048</v>
      </c>
      <c r="C3991" t="s">
        <v>13942</v>
      </c>
      <c r="D3991">
        <v>2749</v>
      </c>
      <c r="E3991" t="s">
        <v>25016</v>
      </c>
      <c r="H3991" t="s">
        <v>9534</v>
      </c>
      <c r="I3991" t="b">
        <v>1</v>
      </c>
    </row>
    <row r="3992" spans="1:9" x14ac:dyDescent="0.25">
      <c r="A3992" t="s">
        <v>6634</v>
      </c>
      <c r="B3992">
        <v>101266</v>
      </c>
      <c r="C3992" t="s">
        <v>14797</v>
      </c>
      <c r="D3992">
        <v>4364</v>
      </c>
      <c r="E3992" t="s">
        <v>27914</v>
      </c>
      <c r="H3992" t="s">
        <v>6635</v>
      </c>
      <c r="I3992" t="b">
        <v>1</v>
      </c>
    </row>
    <row r="3993" spans="1:9" x14ac:dyDescent="0.25">
      <c r="A3993" t="s">
        <v>6636</v>
      </c>
      <c r="B3993">
        <v>102371</v>
      </c>
      <c r="C3993" t="s">
        <v>18929</v>
      </c>
      <c r="D3993">
        <v>4364</v>
      </c>
      <c r="E3993" t="s">
        <v>27914</v>
      </c>
      <c r="H3993" t="s">
        <v>6635</v>
      </c>
      <c r="I3993" t="b">
        <v>1</v>
      </c>
    </row>
    <row r="3994" spans="1:9" x14ac:dyDescent="0.25">
      <c r="A3994" t="s">
        <v>8720</v>
      </c>
      <c r="B3994">
        <v>101689</v>
      </c>
      <c r="C3994" t="s">
        <v>14022</v>
      </c>
      <c r="D3994">
        <v>3017</v>
      </c>
      <c r="E3994" t="s">
        <v>25519</v>
      </c>
      <c r="H3994" t="s">
        <v>8721</v>
      </c>
      <c r="I3994" t="b">
        <v>1</v>
      </c>
    </row>
    <row r="3995" spans="1:9" x14ac:dyDescent="0.25">
      <c r="A3995" t="s">
        <v>3211</v>
      </c>
      <c r="B3995">
        <v>102345</v>
      </c>
      <c r="C3995" t="s">
        <v>18956</v>
      </c>
      <c r="D3995">
        <v>513</v>
      </c>
      <c r="E3995" t="s">
        <v>20984</v>
      </c>
      <c r="H3995" t="s">
        <v>3212</v>
      </c>
      <c r="I3995" t="b">
        <v>1</v>
      </c>
    </row>
    <row r="3996" spans="1:9" x14ac:dyDescent="0.25">
      <c r="A3996" t="s">
        <v>6494</v>
      </c>
      <c r="B3996">
        <v>102609</v>
      </c>
      <c r="C3996" t="s">
        <v>18683</v>
      </c>
      <c r="D3996">
        <v>4115</v>
      </c>
      <c r="E3996" t="s">
        <v>27510</v>
      </c>
      <c r="H3996" t="s">
        <v>6495</v>
      </c>
      <c r="I3996" t="b">
        <v>1</v>
      </c>
    </row>
    <row r="3997" spans="1:9" x14ac:dyDescent="0.25">
      <c r="A3997" t="s">
        <v>6496</v>
      </c>
      <c r="B3997">
        <v>102615</v>
      </c>
      <c r="C3997" t="s">
        <v>18673</v>
      </c>
      <c r="D3997">
        <v>4115</v>
      </c>
      <c r="E3997" t="s">
        <v>27510</v>
      </c>
      <c r="H3997" t="s">
        <v>6495</v>
      </c>
      <c r="I3997" t="b">
        <v>1</v>
      </c>
    </row>
    <row r="3998" spans="1:9" x14ac:dyDescent="0.25">
      <c r="A3998" t="s">
        <v>4646</v>
      </c>
      <c r="B3998">
        <v>101844</v>
      </c>
      <c r="C3998" t="s">
        <v>19966</v>
      </c>
      <c r="D3998">
        <v>1353</v>
      </c>
      <c r="E3998" t="s">
        <v>22489</v>
      </c>
      <c r="H3998" t="s">
        <v>4647</v>
      </c>
      <c r="I3998" t="b">
        <v>1</v>
      </c>
    </row>
    <row r="3999" spans="1:9" x14ac:dyDescent="0.25">
      <c r="A3999" t="s">
        <v>4791</v>
      </c>
      <c r="B3999">
        <v>101814</v>
      </c>
      <c r="C3999" t="s">
        <v>10986</v>
      </c>
      <c r="D3999">
        <v>1353</v>
      </c>
      <c r="E3999" t="s">
        <v>22489</v>
      </c>
      <c r="H3999" t="s">
        <v>4647</v>
      </c>
      <c r="I3999" t="b">
        <v>1</v>
      </c>
    </row>
    <row r="4000" spans="1:9" x14ac:dyDescent="0.25">
      <c r="A4000" t="s">
        <v>3428</v>
      </c>
      <c r="B4000">
        <v>102617</v>
      </c>
      <c r="C4000" t="s">
        <v>18671</v>
      </c>
      <c r="D4000">
        <v>40</v>
      </c>
      <c r="E4000" t="s">
        <v>20062</v>
      </c>
      <c r="H4000" t="s">
        <v>3429</v>
      </c>
      <c r="I4000" t="b">
        <v>1</v>
      </c>
    </row>
    <row r="4001" spans="1:9" x14ac:dyDescent="0.25">
      <c r="A4001" t="s">
        <v>4445</v>
      </c>
      <c r="B4001">
        <v>102640</v>
      </c>
      <c r="C4001" t="s">
        <v>18635</v>
      </c>
      <c r="D4001">
        <v>1027</v>
      </c>
      <c r="E4001" t="s">
        <v>21969</v>
      </c>
      <c r="H4001" t="s">
        <v>4446</v>
      </c>
      <c r="I4001" t="b">
        <v>1</v>
      </c>
    </row>
    <row r="4002" spans="1:9" x14ac:dyDescent="0.25">
      <c r="A4002" t="s">
        <v>9703</v>
      </c>
      <c r="B4002">
        <v>104126</v>
      </c>
      <c r="C4002" t="s">
        <v>13864</v>
      </c>
      <c r="D4002">
        <v>2886</v>
      </c>
      <c r="E4002" t="s">
        <v>25277</v>
      </c>
      <c r="H4002" t="s">
        <v>9704</v>
      </c>
      <c r="I4002" t="b">
        <v>1</v>
      </c>
    </row>
    <row r="4003" spans="1:9" x14ac:dyDescent="0.25">
      <c r="A4003" t="s">
        <v>5172</v>
      </c>
      <c r="B4003">
        <v>104909</v>
      </c>
      <c r="C4003" t="s">
        <v>12200</v>
      </c>
      <c r="D4003">
        <v>4313</v>
      </c>
      <c r="E4003" t="s">
        <v>27825</v>
      </c>
      <c r="H4003" t="s">
        <v>5173</v>
      </c>
      <c r="I4003" t="b">
        <v>1</v>
      </c>
    </row>
    <row r="4004" spans="1:9" x14ac:dyDescent="0.25">
      <c r="A4004" t="s">
        <v>5175</v>
      </c>
      <c r="B4004">
        <v>100514</v>
      </c>
      <c r="C4004" t="s">
        <v>19172</v>
      </c>
      <c r="D4004">
        <v>4313</v>
      </c>
      <c r="E4004" t="s">
        <v>27825</v>
      </c>
      <c r="H4004" t="s">
        <v>5173</v>
      </c>
      <c r="I4004" t="b">
        <v>1</v>
      </c>
    </row>
    <row r="4005" spans="1:9" x14ac:dyDescent="0.25">
      <c r="A4005" t="s">
        <v>8929</v>
      </c>
      <c r="B4005">
        <v>100793</v>
      </c>
      <c r="C4005" t="s">
        <v>18114</v>
      </c>
      <c r="D4005">
        <v>2976</v>
      </c>
      <c r="E4005" t="s">
        <v>25430</v>
      </c>
      <c r="H4005" t="s">
        <v>8930</v>
      </c>
      <c r="I4005" t="b">
        <v>1</v>
      </c>
    </row>
    <row r="4006" spans="1:9" x14ac:dyDescent="0.25">
      <c r="A4006" t="s">
        <v>8946</v>
      </c>
      <c r="B4006">
        <v>101858</v>
      </c>
      <c r="C4006" t="s">
        <v>19862</v>
      </c>
      <c r="D4006">
        <v>2976</v>
      </c>
      <c r="E4006" t="s">
        <v>25430</v>
      </c>
      <c r="H4006" t="s">
        <v>8930</v>
      </c>
      <c r="I4006" t="b">
        <v>1</v>
      </c>
    </row>
    <row r="4007" spans="1:9" x14ac:dyDescent="0.25">
      <c r="A4007" t="s">
        <v>6255</v>
      </c>
      <c r="B4007">
        <v>100451</v>
      </c>
      <c r="C4007" t="s">
        <v>19243</v>
      </c>
      <c r="D4007">
        <v>3491</v>
      </c>
      <c r="E4007" t="s">
        <v>26350</v>
      </c>
      <c r="H4007" t="s">
        <v>6256</v>
      </c>
      <c r="I4007" t="b">
        <v>1</v>
      </c>
    </row>
    <row r="4008" spans="1:9" x14ac:dyDescent="0.25">
      <c r="A4008" t="s">
        <v>8509</v>
      </c>
      <c r="B4008">
        <v>102712</v>
      </c>
      <c r="C4008" t="s">
        <v>18490</v>
      </c>
      <c r="D4008">
        <v>2699</v>
      </c>
      <c r="E4008" t="s">
        <v>24932</v>
      </c>
      <c r="H4008" t="s">
        <v>8510</v>
      </c>
      <c r="I4008" t="b">
        <v>1</v>
      </c>
    </row>
    <row r="4009" spans="1:9" x14ac:dyDescent="0.25">
      <c r="A4009" t="s">
        <v>65</v>
      </c>
      <c r="B4009">
        <v>101209</v>
      </c>
      <c r="C4009" t="s">
        <v>14850</v>
      </c>
      <c r="D4009">
        <v>1423</v>
      </c>
      <c r="E4009" t="s">
        <v>22625</v>
      </c>
      <c r="H4009" t="s">
        <v>66</v>
      </c>
      <c r="I4009" t="b">
        <v>1</v>
      </c>
    </row>
    <row r="4010" spans="1:9" x14ac:dyDescent="0.25">
      <c r="A4010" t="s">
        <v>8449</v>
      </c>
      <c r="B4010">
        <v>102681</v>
      </c>
      <c r="C4010" t="s">
        <v>18521</v>
      </c>
      <c r="D4010">
        <v>2692</v>
      </c>
      <c r="E4010" t="s">
        <v>24925</v>
      </c>
      <c r="H4010" t="s">
        <v>8450</v>
      </c>
      <c r="I4010" t="b">
        <v>1</v>
      </c>
    </row>
    <row r="4011" spans="1:9" x14ac:dyDescent="0.25">
      <c r="A4011" t="s">
        <v>8494</v>
      </c>
      <c r="B4011">
        <v>102685</v>
      </c>
      <c r="C4011" t="s">
        <v>18517</v>
      </c>
      <c r="D4011">
        <v>2692</v>
      </c>
      <c r="E4011" t="s">
        <v>24925</v>
      </c>
      <c r="H4011" t="s">
        <v>8450</v>
      </c>
      <c r="I4011" t="b">
        <v>1</v>
      </c>
    </row>
    <row r="4012" spans="1:9" x14ac:dyDescent="0.25">
      <c r="A4012" t="s">
        <v>8495</v>
      </c>
      <c r="B4012">
        <v>104103</v>
      </c>
      <c r="C4012" t="s">
        <v>13890</v>
      </c>
      <c r="D4012">
        <v>2692</v>
      </c>
      <c r="E4012" t="s">
        <v>24925</v>
      </c>
      <c r="H4012" t="s">
        <v>8450</v>
      </c>
      <c r="I4012" t="b">
        <v>1</v>
      </c>
    </row>
    <row r="4013" spans="1:9" x14ac:dyDescent="0.25">
      <c r="A4013" t="s">
        <v>4200</v>
      </c>
      <c r="B4013">
        <v>104640</v>
      </c>
      <c r="C4013" t="s">
        <v>12898</v>
      </c>
      <c r="D4013">
        <v>1066</v>
      </c>
      <c r="E4013" t="s">
        <v>22018</v>
      </c>
      <c r="H4013" t="s">
        <v>4201</v>
      </c>
      <c r="I4013" t="b">
        <v>1</v>
      </c>
    </row>
    <row r="4014" spans="1:9" x14ac:dyDescent="0.25">
      <c r="A4014" t="s">
        <v>5821</v>
      </c>
      <c r="B4014">
        <v>103530</v>
      </c>
      <c r="C4014" t="s">
        <v>16131</v>
      </c>
      <c r="D4014">
        <v>3411</v>
      </c>
      <c r="E4014" t="s">
        <v>26219</v>
      </c>
      <c r="H4014" t="s">
        <v>5822</v>
      </c>
      <c r="I4014" t="b">
        <v>1</v>
      </c>
    </row>
    <row r="4015" spans="1:9" x14ac:dyDescent="0.25">
      <c r="A4015" t="s">
        <v>5823</v>
      </c>
      <c r="B4015">
        <v>103553</v>
      </c>
      <c r="C4015" t="s">
        <v>16111</v>
      </c>
      <c r="D4015">
        <v>3411</v>
      </c>
      <c r="E4015" t="s">
        <v>26219</v>
      </c>
      <c r="H4015" t="s">
        <v>5822</v>
      </c>
      <c r="I4015" t="b">
        <v>1</v>
      </c>
    </row>
    <row r="4016" spans="1:9" x14ac:dyDescent="0.25">
      <c r="A4016" t="s">
        <v>868</v>
      </c>
      <c r="B4016">
        <v>101878</v>
      </c>
      <c r="C4016" t="s">
        <v>19837</v>
      </c>
      <c r="D4016">
        <v>1107</v>
      </c>
      <c r="E4016" t="s">
        <v>22094</v>
      </c>
      <c r="H4016" t="s">
        <v>869</v>
      </c>
      <c r="I4016" t="b">
        <v>1</v>
      </c>
    </row>
    <row r="4017" spans="1:9" x14ac:dyDescent="0.25">
      <c r="A4017" t="s">
        <v>9557</v>
      </c>
      <c r="B4017">
        <v>104113</v>
      </c>
      <c r="C4017" t="s">
        <v>13878</v>
      </c>
      <c r="D4017">
        <v>2737</v>
      </c>
      <c r="E4017" t="s">
        <v>25004</v>
      </c>
      <c r="H4017" t="s">
        <v>9558</v>
      </c>
      <c r="I4017" t="b">
        <v>1</v>
      </c>
    </row>
    <row r="4018" spans="1:9" x14ac:dyDescent="0.25">
      <c r="A4018" t="s">
        <v>8076</v>
      </c>
      <c r="B4018">
        <v>103814</v>
      </c>
      <c r="C4018" t="s">
        <v>15094</v>
      </c>
      <c r="D4018">
        <v>2358</v>
      </c>
      <c r="E4018" t="s">
        <v>24313</v>
      </c>
      <c r="H4018" t="s">
        <v>8077</v>
      </c>
      <c r="I4018" t="b">
        <v>1</v>
      </c>
    </row>
    <row r="4019" spans="1:9" x14ac:dyDescent="0.25">
      <c r="A4019" t="s">
        <v>8078</v>
      </c>
      <c r="B4019">
        <v>104098</v>
      </c>
      <c r="C4019" t="s">
        <v>13896</v>
      </c>
      <c r="D4019">
        <v>2358</v>
      </c>
      <c r="E4019" t="s">
        <v>24313</v>
      </c>
      <c r="H4019" t="s">
        <v>8077</v>
      </c>
      <c r="I4019" t="b">
        <v>1</v>
      </c>
    </row>
    <row r="4020" spans="1:9" x14ac:dyDescent="0.25">
      <c r="A4020" t="s">
        <v>7289</v>
      </c>
      <c r="B4020">
        <v>104726</v>
      </c>
      <c r="C4020" t="s">
        <v>12493</v>
      </c>
      <c r="D4020">
        <v>4083</v>
      </c>
      <c r="E4020" t="s">
        <v>27465</v>
      </c>
      <c r="H4020" t="s">
        <v>7284</v>
      </c>
      <c r="I4020" t="b">
        <v>1</v>
      </c>
    </row>
    <row r="4021" spans="1:9" x14ac:dyDescent="0.25">
      <c r="A4021" t="s">
        <v>3311</v>
      </c>
      <c r="B4021">
        <v>103378</v>
      </c>
      <c r="C4021" t="s">
        <v>16605</v>
      </c>
      <c r="D4021">
        <v>79</v>
      </c>
      <c r="E4021" t="s">
        <v>20149</v>
      </c>
      <c r="H4021" t="s">
        <v>3312</v>
      </c>
      <c r="I4021" t="b">
        <v>1</v>
      </c>
    </row>
    <row r="4022" spans="1:9" x14ac:dyDescent="0.25">
      <c r="A4022" t="s">
        <v>4765</v>
      </c>
      <c r="B4022">
        <v>104613</v>
      </c>
      <c r="C4022" t="s">
        <v>12972</v>
      </c>
      <c r="D4022">
        <v>1339</v>
      </c>
      <c r="E4022" t="s">
        <v>22468</v>
      </c>
      <c r="H4022" t="s">
        <v>4766</v>
      </c>
      <c r="I4022" t="b">
        <v>1</v>
      </c>
    </row>
    <row r="4023" spans="1:9" x14ac:dyDescent="0.25">
      <c r="A4023" t="s">
        <v>2721</v>
      </c>
      <c r="B4023">
        <v>101107</v>
      </c>
      <c r="C4023" t="s">
        <v>15451</v>
      </c>
      <c r="D4023">
        <v>446</v>
      </c>
      <c r="E4023" t="s">
        <v>20846</v>
      </c>
      <c r="H4023" t="s">
        <v>2722</v>
      </c>
      <c r="I4023" t="b">
        <v>1</v>
      </c>
    </row>
    <row r="4024" spans="1:9" x14ac:dyDescent="0.25">
      <c r="A4024" t="s">
        <v>2723</v>
      </c>
      <c r="B4024">
        <v>105368</v>
      </c>
      <c r="C4024" t="s">
        <v>11431</v>
      </c>
      <c r="D4024">
        <v>446</v>
      </c>
      <c r="E4024" t="s">
        <v>20846</v>
      </c>
      <c r="H4024" t="s">
        <v>2722</v>
      </c>
      <c r="I4024" t="b">
        <v>1</v>
      </c>
    </row>
    <row r="4025" spans="1:9" x14ac:dyDescent="0.25">
      <c r="A4025" t="s">
        <v>7690</v>
      </c>
      <c r="B4025">
        <v>102520</v>
      </c>
      <c r="C4025" t="s">
        <v>18784</v>
      </c>
      <c r="D4025">
        <v>2933</v>
      </c>
      <c r="E4025" t="s">
        <v>25370</v>
      </c>
      <c r="H4025" t="s">
        <v>7691</v>
      </c>
      <c r="I4025" t="b">
        <v>1</v>
      </c>
    </row>
    <row r="4026" spans="1:9" x14ac:dyDescent="0.25">
      <c r="A4026" t="s">
        <v>5177</v>
      </c>
      <c r="B4026">
        <v>102903</v>
      </c>
      <c r="C4026" t="s">
        <v>17956</v>
      </c>
      <c r="D4026">
        <v>3666</v>
      </c>
      <c r="E4026" t="s">
        <v>26691</v>
      </c>
      <c r="H4026" t="s">
        <v>5178</v>
      </c>
      <c r="I4026" t="b">
        <v>1</v>
      </c>
    </row>
    <row r="4027" spans="1:9" x14ac:dyDescent="0.25">
      <c r="A4027" t="s">
        <v>360</v>
      </c>
      <c r="B4027">
        <v>100217</v>
      </c>
      <c r="C4027" t="s">
        <v>15369</v>
      </c>
      <c r="D4027">
        <v>1621</v>
      </c>
      <c r="E4027" t="s">
        <v>22977</v>
      </c>
      <c r="H4027" t="s">
        <v>361</v>
      </c>
      <c r="I4027" t="b">
        <v>1</v>
      </c>
    </row>
    <row r="4028" spans="1:9" x14ac:dyDescent="0.25">
      <c r="A4028" t="s">
        <v>5005</v>
      </c>
      <c r="B4028">
        <v>105760</v>
      </c>
      <c r="C4028" t="s">
        <v>10928</v>
      </c>
      <c r="D4028">
        <v>678</v>
      </c>
      <c r="E4028" t="s">
        <v>21283</v>
      </c>
      <c r="H4028" t="s">
        <v>5006</v>
      </c>
      <c r="I4028" t="b">
        <v>1</v>
      </c>
    </row>
    <row r="4029" spans="1:9" x14ac:dyDescent="0.25">
      <c r="A4029" t="s">
        <v>3884</v>
      </c>
      <c r="B4029">
        <v>101118</v>
      </c>
      <c r="C4029" t="s">
        <v>15433</v>
      </c>
      <c r="D4029">
        <v>902</v>
      </c>
      <c r="E4029" t="s">
        <v>21725</v>
      </c>
      <c r="H4029" t="s">
        <v>3885</v>
      </c>
      <c r="I4029" t="b">
        <v>1</v>
      </c>
    </row>
    <row r="4030" spans="1:9" x14ac:dyDescent="0.25">
      <c r="A4030" t="s">
        <v>3887</v>
      </c>
      <c r="B4030">
        <v>100193</v>
      </c>
      <c r="C4030" t="s">
        <v>15402</v>
      </c>
      <c r="D4030">
        <v>902</v>
      </c>
      <c r="E4030" t="s">
        <v>21725</v>
      </c>
      <c r="H4030" t="s">
        <v>3885</v>
      </c>
      <c r="I4030" t="b">
        <v>1</v>
      </c>
    </row>
    <row r="4031" spans="1:9" x14ac:dyDescent="0.25">
      <c r="A4031" t="s">
        <v>3004</v>
      </c>
      <c r="B4031">
        <v>103920</v>
      </c>
      <c r="C4031" t="s">
        <v>14567</v>
      </c>
      <c r="D4031">
        <v>607</v>
      </c>
      <c r="E4031" t="s">
        <v>21155</v>
      </c>
      <c r="H4031" t="s">
        <v>3005</v>
      </c>
      <c r="I4031" t="b">
        <v>1</v>
      </c>
    </row>
    <row r="4032" spans="1:9" x14ac:dyDescent="0.25">
      <c r="A4032" t="s">
        <v>5236</v>
      </c>
      <c r="B4032">
        <v>102614</v>
      </c>
      <c r="C4032" t="s">
        <v>18674</v>
      </c>
      <c r="D4032">
        <v>3688</v>
      </c>
      <c r="E4032" t="s">
        <v>26751</v>
      </c>
      <c r="H4032" t="s">
        <v>5235</v>
      </c>
      <c r="I4032" t="b">
        <v>1</v>
      </c>
    </row>
    <row r="4033" spans="1:9" x14ac:dyDescent="0.25">
      <c r="A4033" t="s">
        <v>2155</v>
      </c>
      <c r="B4033">
        <v>104257</v>
      </c>
      <c r="C4033" t="s">
        <v>13660</v>
      </c>
      <c r="D4033">
        <v>1719</v>
      </c>
      <c r="E4033" t="s">
        <v>23124</v>
      </c>
      <c r="H4033" t="s">
        <v>2156</v>
      </c>
      <c r="I4033" t="b">
        <v>1</v>
      </c>
    </row>
    <row r="4034" spans="1:9" x14ac:dyDescent="0.25">
      <c r="A4034" t="s">
        <v>3170</v>
      </c>
      <c r="B4034">
        <v>104016</v>
      </c>
      <c r="C4034" t="s">
        <v>13996</v>
      </c>
      <c r="D4034">
        <v>530</v>
      </c>
      <c r="E4034" t="s">
        <v>21024</v>
      </c>
      <c r="H4034" t="s">
        <v>3171</v>
      </c>
      <c r="I4034" t="b">
        <v>1</v>
      </c>
    </row>
    <row r="4035" spans="1:9" x14ac:dyDescent="0.25">
      <c r="A4035" t="s">
        <v>3172</v>
      </c>
      <c r="B4035">
        <v>104023</v>
      </c>
      <c r="C4035" t="s">
        <v>13990</v>
      </c>
      <c r="D4035">
        <v>530</v>
      </c>
      <c r="E4035" t="s">
        <v>21024</v>
      </c>
      <c r="H4035" t="s">
        <v>3171</v>
      </c>
      <c r="I4035" t="b">
        <v>1</v>
      </c>
    </row>
    <row r="4036" spans="1:9" x14ac:dyDescent="0.25">
      <c r="A4036" t="s">
        <v>6940</v>
      </c>
      <c r="B4036">
        <v>101169</v>
      </c>
      <c r="C4036" t="s">
        <v>14979</v>
      </c>
      <c r="D4036">
        <v>3963</v>
      </c>
      <c r="E4036" t="s">
        <v>27252</v>
      </c>
      <c r="H4036" t="s">
        <v>6941</v>
      </c>
      <c r="I4036" t="b">
        <v>1</v>
      </c>
    </row>
    <row r="4037" spans="1:9" x14ac:dyDescent="0.25">
      <c r="A4037" t="s">
        <v>5155</v>
      </c>
      <c r="B4037">
        <v>103927</v>
      </c>
      <c r="C4037" t="s">
        <v>14557</v>
      </c>
      <c r="D4037">
        <v>703</v>
      </c>
      <c r="E4037" t="s">
        <v>21342</v>
      </c>
      <c r="H4037" t="s">
        <v>5156</v>
      </c>
      <c r="I4037" t="b">
        <v>1</v>
      </c>
    </row>
    <row r="4038" spans="1:9" x14ac:dyDescent="0.25">
      <c r="A4038" t="s">
        <v>2760</v>
      </c>
      <c r="B4038">
        <v>100875</v>
      </c>
      <c r="C4038" t="s">
        <v>17558</v>
      </c>
      <c r="D4038">
        <v>346</v>
      </c>
      <c r="E4038" t="s">
        <v>20677</v>
      </c>
      <c r="H4038" t="s">
        <v>2761</v>
      </c>
      <c r="I4038" t="b">
        <v>1</v>
      </c>
    </row>
    <row r="4039" spans="1:9" x14ac:dyDescent="0.25">
      <c r="A4039" t="s">
        <v>2762</v>
      </c>
      <c r="B4039">
        <v>100964</v>
      </c>
      <c r="C4039" t="s">
        <v>17133</v>
      </c>
      <c r="D4039">
        <v>346</v>
      </c>
      <c r="E4039" t="s">
        <v>20677</v>
      </c>
      <c r="H4039" t="s">
        <v>2761</v>
      </c>
      <c r="I4039" t="b">
        <v>1</v>
      </c>
    </row>
    <row r="4040" spans="1:9" x14ac:dyDescent="0.25">
      <c r="A4040" t="s">
        <v>5138</v>
      </c>
      <c r="B4040">
        <v>103922</v>
      </c>
      <c r="C4040" t="s">
        <v>14565</v>
      </c>
      <c r="D4040">
        <v>706</v>
      </c>
      <c r="E4040" t="s">
        <v>21345</v>
      </c>
      <c r="H4040" t="s">
        <v>5139</v>
      </c>
      <c r="I4040" t="b">
        <v>1</v>
      </c>
    </row>
    <row r="4041" spans="1:9" x14ac:dyDescent="0.25">
      <c r="A4041" t="s">
        <v>3631</v>
      </c>
      <c r="B4041">
        <v>100539</v>
      </c>
      <c r="C4041" t="s">
        <v>18543</v>
      </c>
      <c r="D4041">
        <v>282</v>
      </c>
      <c r="E4041" t="s">
        <v>20550</v>
      </c>
      <c r="H4041" t="s">
        <v>3632</v>
      </c>
      <c r="I4041" t="b">
        <v>1</v>
      </c>
    </row>
    <row r="4042" spans="1:9" x14ac:dyDescent="0.25">
      <c r="A4042" t="s">
        <v>944</v>
      </c>
      <c r="B4042">
        <v>101320</v>
      </c>
      <c r="C4042" t="s">
        <v>14742</v>
      </c>
      <c r="D4042">
        <v>1173</v>
      </c>
      <c r="E4042" t="s">
        <v>22186</v>
      </c>
      <c r="H4042" t="s">
        <v>945</v>
      </c>
      <c r="I4042" t="b">
        <v>1</v>
      </c>
    </row>
    <row r="4043" spans="1:9" x14ac:dyDescent="0.25">
      <c r="A4043" t="s">
        <v>946</v>
      </c>
      <c r="B4043">
        <v>102982</v>
      </c>
      <c r="C4043" t="s">
        <v>17851</v>
      </c>
      <c r="D4043">
        <v>1173</v>
      </c>
      <c r="E4043" t="s">
        <v>22186</v>
      </c>
      <c r="H4043" t="s">
        <v>945</v>
      </c>
      <c r="I4043" t="b">
        <v>1</v>
      </c>
    </row>
    <row r="4044" spans="1:9" x14ac:dyDescent="0.25">
      <c r="A4044" t="s">
        <v>948</v>
      </c>
      <c r="B4044">
        <v>103507</v>
      </c>
      <c r="C4044" t="s">
        <v>16478</v>
      </c>
      <c r="D4044">
        <v>1173</v>
      </c>
      <c r="E4044" t="s">
        <v>22186</v>
      </c>
      <c r="H4044" t="s">
        <v>945</v>
      </c>
      <c r="I4044" t="b">
        <v>1</v>
      </c>
    </row>
    <row r="4045" spans="1:9" x14ac:dyDescent="0.25">
      <c r="A4045" t="s">
        <v>956</v>
      </c>
      <c r="B4045">
        <v>103424</v>
      </c>
      <c r="C4045" t="s">
        <v>16568</v>
      </c>
      <c r="D4045">
        <v>1173</v>
      </c>
      <c r="E4045" t="s">
        <v>22186</v>
      </c>
      <c r="H4045" t="s">
        <v>945</v>
      </c>
      <c r="I4045" t="b">
        <v>1</v>
      </c>
    </row>
    <row r="4046" spans="1:9" x14ac:dyDescent="0.25">
      <c r="A4046" t="s">
        <v>7830</v>
      </c>
      <c r="B4046">
        <v>103624</v>
      </c>
      <c r="C4046" t="s">
        <v>15986</v>
      </c>
      <c r="D4046">
        <v>2621</v>
      </c>
      <c r="E4046" t="s">
        <v>24810</v>
      </c>
      <c r="H4046" t="s">
        <v>7831</v>
      </c>
      <c r="I4046" t="b">
        <v>1</v>
      </c>
    </row>
    <row r="4047" spans="1:9" x14ac:dyDescent="0.25">
      <c r="A4047" t="s">
        <v>7326</v>
      </c>
      <c r="B4047">
        <v>103625</v>
      </c>
      <c r="C4047" t="s">
        <v>15985</v>
      </c>
      <c r="D4047">
        <v>2621</v>
      </c>
      <c r="E4047" t="s">
        <v>24810</v>
      </c>
      <c r="H4047" t="s">
        <v>7831</v>
      </c>
      <c r="I4047" t="b">
        <v>1</v>
      </c>
    </row>
    <row r="4048" spans="1:9" x14ac:dyDescent="0.25">
      <c r="A4048" t="s">
        <v>5096</v>
      </c>
      <c r="B4048">
        <v>101358</v>
      </c>
      <c r="C4048" t="s">
        <v>14704</v>
      </c>
      <c r="D4048">
        <v>708</v>
      </c>
      <c r="E4048" t="s">
        <v>21350</v>
      </c>
      <c r="H4048" t="s">
        <v>5097</v>
      </c>
      <c r="I4048" t="b">
        <v>1</v>
      </c>
    </row>
    <row r="4049" spans="1:9" x14ac:dyDescent="0.25">
      <c r="A4049" t="s">
        <v>2912</v>
      </c>
      <c r="B4049">
        <v>104077</v>
      </c>
      <c r="C4049" t="s">
        <v>13916</v>
      </c>
      <c r="D4049">
        <v>562</v>
      </c>
      <c r="E4049" t="s">
        <v>21081</v>
      </c>
      <c r="H4049" t="s">
        <v>2913</v>
      </c>
      <c r="I4049" t="b">
        <v>1</v>
      </c>
    </row>
    <row r="4050" spans="1:9" x14ac:dyDescent="0.25">
      <c r="A4050" t="s">
        <v>1792</v>
      </c>
      <c r="B4050">
        <v>104800</v>
      </c>
      <c r="C4050" t="s">
        <v>12301</v>
      </c>
      <c r="D4050">
        <v>2148</v>
      </c>
      <c r="E4050" t="s">
        <v>23923</v>
      </c>
      <c r="H4050" t="s">
        <v>1793</v>
      </c>
      <c r="I4050" t="b">
        <v>1</v>
      </c>
    </row>
    <row r="4051" spans="1:9" x14ac:dyDescent="0.25">
      <c r="A4051" t="s">
        <v>5859</v>
      </c>
      <c r="B4051">
        <v>101672</v>
      </c>
      <c r="C4051" t="s">
        <v>14183</v>
      </c>
      <c r="D4051">
        <v>3385</v>
      </c>
      <c r="E4051" t="s">
        <v>26178</v>
      </c>
      <c r="H4051" t="s">
        <v>5860</v>
      </c>
      <c r="I4051" t="b">
        <v>1</v>
      </c>
    </row>
    <row r="4052" spans="1:9" x14ac:dyDescent="0.25">
      <c r="A4052" t="s">
        <v>5861</v>
      </c>
      <c r="B4052">
        <v>105554</v>
      </c>
      <c r="C4052" t="s">
        <v>11215</v>
      </c>
      <c r="D4052">
        <v>3385</v>
      </c>
      <c r="E4052" t="s">
        <v>26178</v>
      </c>
      <c r="H4052" t="s">
        <v>5860</v>
      </c>
      <c r="I4052" t="b">
        <v>1</v>
      </c>
    </row>
    <row r="4053" spans="1:9" x14ac:dyDescent="0.25">
      <c r="A4053" t="s">
        <v>7976</v>
      </c>
      <c r="B4053">
        <v>101875</v>
      </c>
      <c r="C4053" t="s">
        <v>19840</v>
      </c>
      <c r="D4053">
        <v>2563</v>
      </c>
      <c r="E4053" t="s">
        <v>24698</v>
      </c>
      <c r="H4053" t="s">
        <v>7977</v>
      </c>
      <c r="I4053" t="b">
        <v>1</v>
      </c>
    </row>
    <row r="4054" spans="1:9" x14ac:dyDescent="0.25">
      <c r="A4054" t="s">
        <v>8490</v>
      </c>
      <c r="B4054">
        <v>101674</v>
      </c>
      <c r="C4054" t="s">
        <v>14059</v>
      </c>
      <c r="D4054">
        <v>2563</v>
      </c>
      <c r="E4054" t="s">
        <v>24698</v>
      </c>
      <c r="H4054" t="s">
        <v>7977</v>
      </c>
      <c r="I4054" t="b">
        <v>1</v>
      </c>
    </row>
    <row r="4055" spans="1:9" x14ac:dyDescent="0.25">
      <c r="A4055" t="s">
        <v>7330</v>
      </c>
      <c r="B4055">
        <v>104775</v>
      </c>
      <c r="C4055" t="s">
        <v>12344</v>
      </c>
      <c r="D4055">
        <v>4076</v>
      </c>
      <c r="E4055" t="s">
        <v>27456</v>
      </c>
      <c r="H4055" t="s">
        <v>7324</v>
      </c>
      <c r="I4055" t="b">
        <v>1</v>
      </c>
    </row>
    <row r="4056" spans="1:9" x14ac:dyDescent="0.25">
      <c r="A4056" t="s">
        <v>6290</v>
      </c>
      <c r="B4056">
        <v>101605</v>
      </c>
      <c r="C4056" t="s">
        <v>14391</v>
      </c>
      <c r="D4056">
        <v>3465</v>
      </c>
      <c r="E4056" t="s">
        <v>26312</v>
      </c>
      <c r="H4056" t="s">
        <v>6291</v>
      </c>
      <c r="I4056" t="b">
        <v>1</v>
      </c>
    </row>
    <row r="4057" spans="1:9" x14ac:dyDescent="0.25">
      <c r="A4057" t="s">
        <v>6292</v>
      </c>
      <c r="B4057">
        <v>102479</v>
      </c>
      <c r="C4057" t="s">
        <v>18826</v>
      </c>
      <c r="D4057">
        <v>3465</v>
      </c>
      <c r="E4057" t="s">
        <v>26312</v>
      </c>
      <c r="H4057" t="s">
        <v>6291</v>
      </c>
      <c r="I4057" t="b">
        <v>1</v>
      </c>
    </row>
    <row r="4058" spans="1:9" x14ac:dyDescent="0.25">
      <c r="A4058" t="s">
        <v>6293</v>
      </c>
      <c r="B4058">
        <v>102607</v>
      </c>
      <c r="C4058" t="s">
        <v>18689</v>
      </c>
      <c r="D4058">
        <v>3465</v>
      </c>
      <c r="E4058" t="s">
        <v>26312</v>
      </c>
      <c r="H4058" t="s">
        <v>6291</v>
      </c>
      <c r="I4058" t="b">
        <v>1</v>
      </c>
    </row>
    <row r="4059" spans="1:9" x14ac:dyDescent="0.25">
      <c r="A4059" t="s">
        <v>6294</v>
      </c>
      <c r="B4059">
        <v>104561</v>
      </c>
      <c r="C4059" t="s">
        <v>13031</v>
      </c>
      <c r="D4059">
        <v>3465</v>
      </c>
      <c r="E4059" t="s">
        <v>26312</v>
      </c>
      <c r="H4059" t="s">
        <v>6291</v>
      </c>
      <c r="I4059" t="b">
        <v>1</v>
      </c>
    </row>
    <row r="4060" spans="1:9" x14ac:dyDescent="0.25">
      <c r="A4060" t="s">
        <v>7170</v>
      </c>
      <c r="B4060">
        <v>104306</v>
      </c>
      <c r="C4060" t="s">
        <v>13314</v>
      </c>
      <c r="D4060">
        <v>3915</v>
      </c>
      <c r="E4060" t="s">
        <v>27165</v>
      </c>
      <c r="H4060" t="s">
        <v>7171</v>
      </c>
      <c r="I4060" t="b">
        <v>1</v>
      </c>
    </row>
    <row r="4061" spans="1:9" x14ac:dyDescent="0.25">
      <c r="A4061" t="s">
        <v>7172</v>
      </c>
      <c r="B4061">
        <v>105630</v>
      </c>
      <c r="C4061" t="s">
        <v>11889</v>
      </c>
      <c r="D4061">
        <v>3915</v>
      </c>
      <c r="E4061" t="s">
        <v>27165</v>
      </c>
      <c r="H4061" t="s">
        <v>7171</v>
      </c>
      <c r="I4061" t="b">
        <v>1</v>
      </c>
    </row>
    <row r="4062" spans="1:9" x14ac:dyDescent="0.25">
      <c r="A4062" t="s">
        <v>4447</v>
      </c>
      <c r="B4062">
        <v>102768</v>
      </c>
      <c r="C4062" t="s">
        <v>18341</v>
      </c>
      <c r="D4062">
        <v>1028</v>
      </c>
      <c r="E4062" t="s">
        <v>21972</v>
      </c>
      <c r="H4062" t="s">
        <v>4448</v>
      </c>
      <c r="I4062" t="b">
        <v>1</v>
      </c>
    </row>
    <row r="4063" spans="1:9" x14ac:dyDescent="0.25">
      <c r="A4063" t="s">
        <v>4449</v>
      </c>
      <c r="B4063">
        <v>102793</v>
      </c>
      <c r="C4063" t="s">
        <v>18316</v>
      </c>
      <c r="D4063">
        <v>1028</v>
      </c>
      <c r="E4063" t="s">
        <v>21972</v>
      </c>
      <c r="H4063" t="s">
        <v>4448</v>
      </c>
      <c r="I4063" t="b">
        <v>1</v>
      </c>
    </row>
    <row r="4064" spans="1:9" x14ac:dyDescent="0.25">
      <c r="A4064" t="s">
        <v>6067</v>
      </c>
      <c r="B4064">
        <v>105098</v>
      </c>
      <c r="C4064" t="s">
        <v>12064</v>
      </c>
      <c r="D4064">
        <v>3534</v>
      </c>
      <c r="E4064" t="s">
        <v>26429</v>
      </c>
      <c r="H4064" t="s">
        <v>6068</v>
      </c>
      <c r="I4064" t="b">
        <v>1</v>
      </c>
    </row>
    <row r="4065" spans="1:9" x14ac:dyDescent="0.25">
      <c r="A4065" t="s">
        <v>9436</v>
      </c>
      <c r="B4065">
        <v>101572</v>
      </c>
      <c r="C4065" t="s">
        <v>14427</v>
      </c>
      <c r="D4065">
        <v>2718</v>
      </c>
      <c r="E4065" t="s">
        <v>24958</v>
      </c>
      <c r="H4065" t="s">
        <v>9437</v>
      </c>
      <c r="I4065" t="b">
        <v>1</v>
      </c>
    </row>
    <row r="4066" spans="1:9" x14ac:dyDescent="0.25">
      <c r="A4066" t="s">
        <v>1809</v>
      </c>
      <c r="B4066">
        <v>105227</v>
      </c>
      <c r="C4066" t="s">
        <v>11735</v>
      </c>
      <c r="D4066">
        <v>647</v>
      </c>
      <c r="E4066" t="s">
        <v>21228</v>
      </c>
      <c r="H4066" t="s">
        <v>4590</v>
      </c>
      <c r="I4066" t="b">
        <v>1</v>
      </c>
    </row>
    <row r="4067" spans="1:9" x14ac:dyDescent="0.25">
      <c r="A4067" t="s">
        <v>4604</v>
      </c>
      <c r="B4067">
        <v>100281</v>
      </c>
      <c r="C4067" t="s">
        <v>19923</v>
      </c>
      <c r="D4067">
        <v>647</v>
      </c>
      <c r="E4067" t="s">
        <v>21228</v>
      </c>
      <c r="H4067" t="s">
        <v>4590</v>
      </c>
      <c r="I4067" t="b">
        <v>1</v>
      </c>
    </row>
    <row r="4068" spans="1:9" x14ac:dyDescent="0.25">
      <c r="A4068" t="s">
        <v>4607</v>
      </c>
      <c r="B4068">
        <v>105207</v>
      </c>
      <c r="C4068" t="s">
        <v>11741</v>
      </c>
      <c r="D4068">
        <v>647</v>
      </c>
      <c r="E4068" t="s">
        <v>21228</v>
      </c>
      <c r="H4068" t="s">
        <v>4590</v>
      </c>
      <c r="I4068" t="b">
        <v>1</v>
      </c>
    </row>
    <row r="4069" spans="1:9" x14ac:dyDescent="0.25">
      <c r="A4069" t="s">
        <v>4625</v>
      </c>
      <c r="B4069">
        <v>102664</v>
      </c>
      <c r="C4069" t="s">
        <v>18605</v>
      </c>
      <c r="D4069">
        <v>647</v>
      </c>
      <c r="E4069" t="s">
        <v>21228</v>
      </c>
      <c r="H4069" t="s">
        <v>4590</v>
      </c>
      <c r="I4069" t="b">
        <v>1</v>
      </c>
    </row>
    <row r="4070" spans="1:9" x14ac:dyDescent="0.25">
      <c r="A4070" t="s">
        <v>166</v>
      </c>
      <c r="B4070">
        <v>103969</v>
      </c>
      <c r="C4070" t="s">
        <v>14148</v>
      </c>
      <c r="D4070">
        <v>1468</v>
      </c>
      <c r="E4070" t="s">
        <v>22687</v>
      </c>
      <c r="H4070" t="s">
        <v>167</v>
      </c>
      <c r="I4070" t="b">
        <v>1</v>
      </c>
    </row>
    <row r="4071" spans="1:9" x14ac:dyDescent="0.25">
      <c r="A4071" t="s">
        <v>168</v>
      </c>
      <c r="B4071">
        <v>103989</v>
      </c>
      <c r="C4071" t="s">
        <v>14129</v>
      </c>
      <c r="D4071">
        <v>1468</v>
      </c>
      <c r="E4071" t="s">
        <v>22687</v>
      </c>
      <c r="H4071" t="s">
        <v>167</v>
      </c>
      <c r="I4071" t="b">
        <v>1</v>
      </c>
    </row>
    <row r="4072" spans="1:9" x14ac:dyDescent="0.25">
      <c r="A4072" t="s">
        <v>3841</v>
      </c>
      <c r="B4072">
        <v>104183</v>
      </c>
      <c r="C4072" t="s">
        <v>13777</v>
      </c>
      <c r="D4072">
        <v>192</v>
      </c>
      <c r="E4072" t="s">
        <v>20363</v>
      </c>
      <c r="H4072" t="s">
        <v>3842</v>
      </c>
      <c r="I4072" t="b">
        <v>1</v>
      </c>
    </row>
    <row r="4073" spans="1:9" x14ac:dyDescent="0.25">
      <c r="A4073" t="s">
        <v>2291</v>
      </c>
      <c r="B4073">
        <v>101524</v>
      </c>
      <c r="C4073" t="s">
        <v>14472</v>
      </c>
      <c r="D4073">
        <v>1903</v>
      </c>
      <c r="E4073" t="s">
        <v>23450</v>
      </c>
      <c r="H4073" t="s">
        <v>2292</v>
      </c>
      <c r="I4073" t="b">
        <v>1</v>
      </c>
    </row>
    <row r="4074" spans="1:9" x14ac:dyDescent="0.25">
      <c r="A4074" t="s">
        <v>8209</v>
      </c>
      <c r="B4074">
        <v>104609</v>
      </c>
      <c r="C4074" t="s">
        <v>12977</v>
      </c>
      <c r="D4074">
        <v>2388</v>
      </c>
      <c r="E4074" t="s">
        <v>24361</v>
      </c>
      <c r="H4074" t="s">
        <v>8210</v>
      </c>
      <c r="I4074" t="b">
        <v>1</v>
      </c>
    </row>
    <row r="4075" spans="1:9" x14ac:dyDescent="0.25">
      <c r="A4075" t="s">
        <v>7016</v>
      </c>
      <c r="B4075">
        <v>100352</v>
      </c>
      <c r="C4075" t="s">
        <v>19719</v>
      </c>
      <c r="D4075">
        <v>4001</v>
      </c>
      <c r="E4075" t="s">
        <v>27323</v>
      </c>
      <c r="H4075" t="s">
        <v>7017</v>
      </c>
      <c r="I4075" t="b">
        <v>1</v>
      </c>
    </row>
    <row r="4076" spans="1:9" x14ac:dyDescent="0.25">
      <c r="A4076" t="s">
        <v>7018</v>
      </c>
      <c r="B4076">
        <v>103023</v>
      </c>
      <c r="C4076" t="s">
        <v>17810</v>
      </c>
      <c r="D4076">
        <v>4001</v>
      </c>
      <c r="E4076" t="s">
        <v>27323</v>
      </c>
      <c r="H4076" t="s">
        <v>7017</v>
      </c>
      <c r="I4076" t="b">
        <v>1</v>
      </c>
    </row>
    <row r="4077" spans="1:9" x14ac:dyDescent="0.25">
      <c r="A4077" t="s">
        <v>7019</v>
      </c>
      <c r="B4077">
        <v>103516</v>
      </c>
      <c r="C4077" t="s">
        <v>16467</v>
      </c>
      <c r="D4077">
        <v>4001</v>
      </c>
      <c r="E4077" t="s">
        <v>27323</v>
      </c>
      <c r="H4077" t="s">
        <v>7017</v>
      </c>
      <c r="I4077" t="b">
        <v>1</v>
      </c>
    </row>
    <row r="4078" spans="1:9" x14ac:dyDescent="0.25">
      <c r="A4078" t="s">
        <v>7754</v>
      </c>
      <c r="B4078">
        <v>103125</v>
      </c>
      <c r="C4078" t="s">
        <v>17591</v>
      </c>
      <c r="D4078">
        <v>2499</v>
      </c>
      <c r="E4078" t="s">
        <v>24578</v>
      </c>
      <c r="H4078" t="s">
        <v>7528</v>
      </c>
      <c r="I4078" t="b">
        <v>1</v>
      </c>
    </row>
    <row r="4079" spans="1:9" x14ac:dyDescent="0.25">
      <c r="A4079" t="s">
        <v>969</v>
      </c>
      <c r="B4079">
        <v>102595</v>
      </c>
      <c r="C4079" t="s">
        <v>18703</v>
      </c>
      <c r="D4079">
        <v>1282</v>
      </c>
      <c r="E4079" t="s">
        <v>22361</v>
      </c>
      <c r="H4079" t="s">
        <v>970</v>
      </c>
      <c r="I4079" t="b">
        <v>1</v>
      </c>
    </row>
    <row r="4080" spans="1:9" x14ac:dyDescent="0.25">
      <c r="A4080" t="s">
        <v>6084</v>
      </c>
      <c r="B4080">
        <v>102373</v>
      </c>
      <c r="C4080" t="s">
        <v>18927</v>
      </c>
      <c r="D4080">
        <v>3545</v>
      </c>
      <c r="E4080" t="s">
        <v>26447</v>
      </c>
      <c r="H4080" t="s">
        <v>6085</v>
      </c>
      <c r="I4080" t="b">
        <v>1</v>
      </c>
    </row>
    <row r="4081" spans="1:9" x14ac:dyDescent="0.25">
      <c r="A4081" t="s">
        <v>6441</v>
      </c>
      <c r="B4081">
        <v>102455</v>
      </c>
      <c r="C4081" t="s">
        <v>18849</v>
      </c>
      <c r="D4081">
        <v>4211</v>
      </c>
      <c r="E4081" t="s">
        <v>27673</v>
      </c>
      <c r="H4081" t="s">
        <v>6442</v>
      </c>
      <c r="I4081" t="b">
        <v>1</v>
      </c>
    </row>
    <row r="4082" spans="1:9" x14ac:dyDescent="0.25">
      <c r="A4082" t="s">
        <v>2615</v>
      </c>
      <c r="B4082">
        <v>103357</v>
      </c>
      <c r="C4082" t="s">
        <v>16633</v>
      </c>
      <c r="D4082">
        <v>406</v>
      </c>
      <c r="E4082" t="s">
        <v>20773</v>
      </c>
      <c r="H4082" t="s">
        <v>2616</v>
      </c>
      <c r="I4082" t="b">
        <v>1</v>
      </c>
    </row>
    <row r="4083" spans="1:9" x14ac:dyDescent="0.25">
      <c r="A4083" t="s">
        <v>2635</v>
      </c>
      <c r="B4083">
        <v>101378</v>
      </c>
      <c r="C4083" t="s">
        <v>14681</v>
      </c>
      <c r="D4083">
        <v>406</v>
      </c>
      <c r="E4083" t="s">
        <v>20773</v>
      </c>
      <c r="H4083" t="s">
        <v>2616</v>
      </c>
      <c r="I4083" t="b">
        <v>1</v>
      </c>
    </row>
    <row r="4084" spans="1:9" x14ac:dyDescent="0.25">
      <c r="A4084" t="s">
        <v>2637</v>
      </c>
      <c r="B4084">
        <v>104146</v>
      </c>
      <c r="C4084" t="s">
        <v>13844</v>
      </c>
      <c r="D4084">
        <v>406</v>
      </c>
      <c r="E4084" t="s">
        <v>20773</v>
      </c>
      <c r="H4084" t="s">
        <v>2616</v>
      </c>
      <c r="I4084" t="b">
        <v>1</v>
      </c>
    </row>
    <row r="4085" spans="1:9" x14ac:dyDescent="0.25">
      <c r="A4085" t="s">
        <v>8852</v>
      </c>
      <c r="B4085">
        <v>104260</v>
      </c>
      <c r="C4085" t="s">
        <v>13658</v>
      </c>
      <c r="D4085">
        <v>2969</v>
      </c>
      <c r="E4085" t="s">
        <v>25419</v>
      </c>
      <c r="H4085" t="s">
        <v>8853</v>
      </c>
      <c r="I4085" t="b">
        <v>1</v>
      </c>
    </row>
    <row r="4086" spans="1:9" x14ac:dyDescent="0.25">
      <c r="A4086" t="s">
        <v>3894</v>
      </c>
      <c r="B4086">
        <v>105099</v>
      </c>
      <c r="C4086" t="s">
        <v>11991</v>
      </c>
      <c r="D4086">
        <v>919</v>
      </c>
      <c r="E4086" t="s">
        <v>21760</v>
      </c>
      <c r="H4086" t="s">
        <v>3895</v>
      </c>
      <c r="I4086" t="b">
        <v>1</v>
      </c>
    </row>
    <row r="4087" spans="1:9" x14ac:dyDescent="0.25">
      <c r="A4087" t="s">
        <v>2476</v>
      </c>
      <c r="B4087">
        <v>103980</v>
      </c>
      <c r="C4087" t="s">
        <v>14139</v>
      </c>
      <c r="D4087">
        <v>1831</v>
      </c>
      <c r="E4087" t="s">
        <v>23320</v>
      </c>
      <c r="H4087" t="s">
        <v>2477</v>
      </c>
      <c r="I4087" t="b">
        <v>1</v>
      </c>
    </row>
    <row r="4088" spans="1:9" x14ac:dyDescent="0.25">
      <c r="A4088" t="s">
        <v>7067</v>
      </c>
      <c r="B4088">
        <v>105372</v>
      </c>
      <c r="C4088" t="s">
        <v>11427</v>
      </c>
      <c r="D4088">
        <v>3857</v>
      </c>
      <c r="E4088" t="s">
        <v>27075</v>
      </c>
      <c r="H4088" t="s">
        <v>7132</v>
      </c>
      <c r="I4088" t="b">
        <v>1</v>
      </c>
    </row>
    <row r="4089" spans="1:9" x14ac:dyDescent="0.25">
      <c r="A4089" t="s">
        <v>3607</v>
      </c>
      <c r="B4089">
        <v>101952</v>
      </c>
      <c r="C4089" t="s">
        <v>19647</v>
      </c>
      <c r="D4089">
        <v>239</v>
      </c>
      <c r="E4089" t="s">
        <v>20454</v>
      </c>
      <c r="H4089" t="s">
        <v>3608</v>
      </c>
      <c r="I4089" t="b">
        <v>1</v>
      </c>
    </row>
    <row r="4090" spans="1:9" x14ac:dyDescent="0.25">
      <c r="A4090" t="s">
        <v>3610</v>
      </c>
      <c r="B4090">
        <v>102055</v>
      </c>
      <c r="C4090" t="s">
        <v>19538</v>
      </c>
      <c r="D4090">
        <v>239</v>
      </c>
      <c r="E4090" t="s">
        <v>20454</v>
      </c>
      <c r="H4090" t="s">
        <v>3608</v>
      </c>
      <c r="I4090" t="b">
        <v>1</v>
      </c>
    </row>
    <row r="4091" spans="1:9" x14ac:dyDescent="0.25">
      <c r="A4091" t="s">
        <v>3626</v>
      </c>
      <c r="B4091">
        <v>102019</v>
      </c>
      <c r="C4091" t="s">
        <v>19574</v>
      </c>
      <c r="D4091">
        <v>239</v>
      </c>
      <c r="E4091" t="s">
        <v>20454</v>
      </c>
      <c r="H4091" t="s">
        <v>3608</v>
      </c>
      <c r="I4091" t="b">
        <v>1</v>
      </c>
    </row>
    <row r="4092" spans="1:9" x14ac:dyDescent="0.25">
      <c r="A4092" t="s">
        <v>9152</v>
      </c>
      <c r="B4092">
        <v>101334</v>
      </c>
      <c r="C4092" t="s">
        <v>14728</v>
      </c>
      <c r="D4092">
        <v>3091</v>
      </c>
      <c r="E4092" t="s">
        <v>25657</v>
      </c>
      <c r="H4092" t="s">
        <v>9153</v>
      </c>
      <c r="I4092" t="b">
        <v>1</v>
      </c>
    </row>
    <row r="4093" spans="1:9" x14ac:dyDescent="0.25">
      <c r="A4093" t="s">
        <v>9154</v>
      </c>
      <c r="B4093">
        <v>104356</v>
      </c>
      <c r="C4093" t="s">
        <v>13269</v>
      </c>
      <c r="D4093">
        <v>3091</v>
      </c>
      <c r="E4093" t="s">
        <v>25657</v>
      </c>
      <c r="H4093" t="s">
        <v>9153</v>
      </c>
      <c r="I4093" t="b">
        <v>1</v>
      </c>
    </row>
    <row r="4094" spans="1:9" x14ac:dyDescent="0.25">
      <c r="A4094" t="s">
        <v>5910</v>
      </c>
      <c r="B4094">
        <v>103701</v>
      </c>
      <c r="C4094" t="s">
        <v>15542</v>
      </c>
      <c r="D4094">
        <v>3284</v>
      </c>
      <c r="E4094" t="s">
        <v>25988</v>
      </c>
      <c r="H4094" t="s">
        <v>5911</v>
      </c>
      <c r="I4094" t="b">
        <v>1</v>
      </c>
    </row>
    <row r="4095" spans="1:9" x14ac:dyDescent="0.25">
      <c r="A4095" t="s">
        <v>8335</v>
      </c>
      <c r="B4095">
        <v>103004</v>
      </c>
      <c r="C4095" t="s">
        <v>17830</v>
      </c>
      <c r="D4095">
        <v>2331</v>
      </c>
      <c r="E4095" t="s">
        <v>24265</v>
      </c>
      <c r="H4095" t="s">
        <v>8336</v>
      </c>
      <c r="I4095" t="b">
        <v>1</v>
      </c>
    </row>
    <row r="4096" spans="1:9" x14ac:dyDescent="0.25">
      <c r="A4096" t="s">
        <v>3785</v>
      </c>
      <c r="B4096">
        <v>103446</v>
      </c>
      <c r="C4096" t="s">
        <v>16545</v>
      </c>
      <c r="D4096">
        <v>2331</v>
      </c>
      <c r="E4096" t="s">
        <v>24265</v>
      </c>
      <c r="H4096" t="s">
        <v>8336</v>
      </c>
      <c r="I4096" t="b">
        <v>1</v>
      </c>
    </row>
    <row r="4097" spans="1:9" x14ac:dyDescent="0.25">
      <c r="A4097" t="s">
        <v>1755</v>
      </c>
      <c r="B4097">
        <v>103470</v>
      </c>
      <c r="C4097" t="s">
        <v>16520</v>
      </c>
      <c r="D4097">
        <v>2874</v>
      </c>
      <c r="E4097" t="s">
        <v>25260</v>
      </c>
      <c r="H4097" t="s">
        <v>9598</v>
      </c>
      <c r="I4097" t="b">
        <v>1</v>
      </c>
    </row>
    <row r="4098" spans="1:9" x14ac:dyDescent="0.25">
      <c r="A4098" t="s">
        <v>7373</v>
      </c>
      <c r="B4098">
        <v>105605</v>
      </c>
      <c r="C4098" t="s">
        <v>10862</v>
      </c>
      <c r="D4098">
        <v>3840</v>
      </c>
      <c r="E4098" t="s">
        <v>27045</v>
      </c>
      <c r="H4098" t="s">
        <v>7374</v>
      </c>
      <c r="I4098" t="b">
        <v>1</v>
      </c>
    </row>
    <row r="4099" spans="1:9" x14ac:dyDescent="0.25">
      <c r="A4099" t="s">
        <v>6099</v>
      </c>
      <c r="B4099">
        <v>100668</v>
      </c>
      <c r="C4099" t="s">
        <v>18240</v>
      </c>
      <c r="D4099">
        <v>3541</v>
      </c>
      <c r="E4099" t="s">
        <v>26443</v>
      </c>
      <c r="H4099" t="s">
        <v>6100</v>
      </c>
      <c r="I4099" t="b">
        <v>1</v>
      </c>
    </row>
    <row r="4100" spans="1:9" x14ac:dyDescent="0.25">
      <c r="A4100" t="s">
        <v>2033</v>
      </c>
      <c r="B4100">
        <v>101302</v>
      </c>
      <c r="C4100" t="s">
        <v>14761</v>
      </c>
      <c r="D4100">
        <v>3541</v>
      </c>
      <c r="E4100" t="s">
        <v>26443</v>
      </c>
      <c r="H4100" t="s">
        <v>6100</v>
      </c>
      <c r="I4100" t="b">
        <v>1</v>
      </c>
    </row>
    <row r="4101" spans="1:9" x14ac:dyDescent="0.25">
      <c r="A4101" t="s">
        <v>6101</v>
      </c>
      <c r="B4101">
        <v>104457</v>
      </c>
      <c r="C4101" t="s">
        <v>13134</v>
      </c>
      <c r="D4101">
        <v>3541</v>
      </c>
      <c r="E4101" t="s">
        <v>26443</v>
      </c>
      <c r="H4101" t="s">
        <v>6100</v>
      </c>
      <c r="I4101" t="b">
        <v>1</v>
      </c>
    </row>
    <row r="4102" spans="1:9" x14ac:dyDescent="0.25">
      <c r="A4102" t="s">
        <v>3041</v>
      </c>
      <c r="B4102">
        <v>101770</v>
      </c>
      <c r="C4102" t="s">
        <v>12408</v>
      </c>
      <c r="D4102">
        <v>535</v>
      </c>
      <c r="E4102" t="s">
        <v>21033</v>
      </c>
      <c r="H4102" t="s">
        <v>3042</v>
      </c>
      <c r="I4102" t="b">
        <v>1</v>
      </c>
    </row>
    <row r="4103" spans="1:9" x14ac:dyDescent="0.25">
      <c r="A4103" t="s">
        <v>3179</v>
      </c>
      <c r="B4103">
        <v>101019</v>
      </c>
      <c r="C4103" t="s">
        <v>15903</v>
      </c>
      <c r="D4103">
        <v>535</v>
      </c>
      <c r="E4103" t="s">
        <v>21033</v>
      </c>
      <c r="H4103" t="s">
        <v>3042</v>
      </c>
      <c r="I4103" t="b">
        <v>1</v>
      </c>
    </row>
    <row r="4104" spans="1:9" x14ac:dyDescent="0.25">
      <c r="A4104" t="s">
        <v>9511</v>
      </c>
      <c r="B4104">
        <v>102689</v>
      </c>
      <c r="C4104" t="s">
        <v>18514</v>
      </c>
      <c r="D4104">
        <v>2748</v>
      </c>
      <c r="E4104" t="s">
        <v>25015</v>
      </c>
      <c r="H4104" t="s">
        <v>9512</v>
      </c>
      <c r="I4104" t="b">
        <v>1</v>
      </c>
    </row>
    <row r="4105" spans="1:9" x14ac:dyDescent="0.25">
      <c r="A4105" t="s">
        <v>9513</v>
      </c>
      <c r="B4105">
        <v>104062</v>
      </c>
      <c r="C4105" t="s">
        <v>13930</v>
      </c>
      <c r="D4105">
        <v>2748</v>
      </c>
      <c r="E4105" t="s">
        <v>25015</v>
      </c>
      <c r="H4105" t="s">
        <v>9512</v>
      </c>
      <c r="I4105" t="b">
        <v>1</v>
      </c>
    </row>
    <row r="4106" spans="1:9" x14ac:dyDescent="0.25">
      <c r="A4106" t="s">
        <v>7704</v>
      </c>
      <c r="B4106">
        <v>104274</v>
      </c>
      <c r="C4106" t="s">
        <v>13645</v>
      </c>
      <c r="D4106">
        <v>2953</v>
      </c>
      <c r="E4106" t="s">
        <v>25398</v>
      </c>
      <c r="H4106" t="s">
        <v>7705</v>
      </c>
      <c r="I4106" t="b">
        <v>1</v>
      </c>
    </row>
    <row r="4107" spans="1:9" x14ac:dyDescent="0.25">
      <c r="A4107" t="s">
        <v>2708</v>
      </c>
      <c r="B4107">
        <v>105340</v>
      </c>
      <c r="C4107" t="s">
        <v>11454</v>
      </c>
      <c r="D4107">
        <v>451</v>
      </c>
      <c r="E4107" t="s">
        <v>20853</v>
      </c>
      <c r="H4107" t="s">
        <v>2709</v>
      </c>
      <c r="I4107" t="b">
        <v>1</v>
      </c>
    </row>
    <row r="4108" spans="1:9" x14ac:dyDescent="0.25">
      <c r="A4108" t="s">
        <v>6057</v>
      </c>
      <c r="B4108">
        <v>102908</v>
      </c>
      <c r="C4108" t="s">
        <v>17952</v>
      </c>
      <c r="D4108">
        <v>3565</v>
      </c>
      <c r="E4108" t="s">
        <v>26486</v>
      </c>
      <c r="H4108" t="s">
        <v>6058</v>
      </c>
      <c r="I4108" t="b">
        <v>1</v>
      </c>
    </row>
    <row r="4109" spans="1:9" x14ac:dyDescent="0.25">
      <c r="A4109" t="s">
        <v>3346</v>
      </c>
      <c r="B4109">
        <v>103317</v>
      </c>
      <c r="C4109" t="s">
        <v>16670</v>
      </c>
      <c r="D4109">
        <v>142</v>
      </c>
      <c r="E4109" t="s">
        <v>20279</v>
      </c>
      <c r="H4109" t="s">
        <v>3347</v>
      </c>
      <c r="I4109" t="b">
        <v>1</v>
      </c>
    </row>
    <row r="4110" spans="1:9" x14ac:dyDescent="0.25">
      <c r="A4110" t="s">
        <v>3348</v>
      </c>
      <c r="B4110">
        <v>103393</v>
      </c>
      <c r="C4110" t="s">
        <v>16595</v>
      </c>
      <c r="D4110">
        <v>142</v>
      </c>
      <c r="E4110" t="s">
        <v>20279</v>
      </c>
      <c r="H4110" t="s">
        <v>3347</v>
      </c>
      <c r="I4110" t="b">
        <v>1</v>
      </c>
    </row>
    <row r="4111" spans="1:9" x14ac:dyDescent="0.25">
      <c r="A4111" t="s">
        <v>2353</v>
      </c>
      <c r="B4111">
        <v>101879</v>
      </c>
      <c r="C4111" t="s">
        <v>19836</v>
      </c>
      <c r="D4111">
        <v>1945</v>
      </c>
      <c r="E4111" t="s">
        <v>23529</v>
      </c>
      <c r="H4111" t="s">
        <v>2354</v>
      </c>
      <c r="I4111" t="b">
        <v>1</v>
      </c>
    </row>
    <row r="4112" spans="1:9" x14ac:dyDescent="0.25">
      <c r="A4112" t="s">
        <v>2377</v>
      </c>
      <c r="B4112">
        <v>100850</v>
      </c>
      <c r="C4112" t="s">
        <v>17751</v>
      </c>
      <c r="D4112">
        <v>1945</v>
      </c>
      <c r="E4112" t="s">
        <v>23529</v>
      </c>
      <c r="H4112" t="s">
        <v>2354</v>
      </c>
      <c r="I4112" t="b">
        <v>1</v>
      </c>
    </row>
    <row r="4113" spans="1:9" x14ac:dyDescent="0.25">
      <c r="A4113" t="s">
        <v>4532</v>
      </c>
      <c r="B4113">
        <v>100186</v>
      </c>
      <c r="C4113" t="s">
        <v>15408</v>
      </c>
      <c r="D4113">
        <v>1945</v>
      </c>
      <c r="E4113" t="s">
        <v>23529</v>
      </c>
      <c r="H4113" t="s">
        <v>2354</v>
      </c>
      <c r="I4113" t="b">
        <v>1</v>
      </c>
    </row>
    <row r="4114" spans="1:9" x14ac:dyDescent="0.25">
      <c r="A4114" t="s">
        <v>4533</v>
      </c>
      <c r="B4114">
        <v>100693</v>
      </c>
      <c r="C4114" t="s">
        <v>18216</v>
      </c>
      <c r="D4114">
        <v>1945</v>
      </c>
      <c r="E4114" t="s">
        <v>23529</v>
      </c>
      <c r="H4114" t="s">
        <v>2354</v>
      </c>
      <c r="I4114" t="b">
        <v>1</v>
      </c>
    </row>
    <row r="4115" spans="1:9" x14ac:dyDescent="0.25">
      <c r="A4115" t="s">
        <v>8146</v>
      </c>
      <c r="B4115">
        <v>105698</v>
      </c>
      <c r="C4115" t="s">
        <v>11824</v>
      </c>
      <c r="D4115">
        <v>2401</v>
      </c>
      <c r="E4115" t="s">
        <v>24390</v>
      </c>
      <c r="H4115" t="s">
        <v>8147</v>
      </c>
      <c r="I4115" t="b">
        <v>1</v>
      </c>
    </row>
    <row r="4116" spans="1:9" x14ac:dyDescent="0.25">
      <c r="A4116" t="s">
        <v>2780</v>
      </c>
      <c r="B4116">
        <v>102307</v>
      </c>
      <c r="C4116" t="s">
        <v>18991</v>
      </c>
      <c r="D4116">
        <v>307</v>
      </c>
      <c r="E4116" t="s">
        <v>20595</v>
      </c>
      <c r="H4116" t="s">
        <v>2781</v>
      </c>
      <c r="I4116" t="b">
        <v>1</v>
      </c>
    </row>
    <row r="4117" spans="1:9" x14ac:dyDescent="0.25">
      <c r="A4117" t="s">
        <v>2115</v>
      </c>
      <c r="B4117">
        <v>103691</v>
      </c>
      <c r="C4117" t="s">
        <v>15552</v>
      </c>
      <c r="D4117">
        <v>1733</v>
      </c>
      <c r="E4117" t="s">
        <v>23150</v>
      </c>
      <c r="H4117" t="s">
        <v>2116</v>
      </c>
      <c r="I4117" t="b">
        <v>1</v>
      </c>
    </row>
    <row r="4118" spans="1:9" x14ac:dyDescent="0.25">
      <c r="A4118" t="s">
        <v>2180</v>
      </c>
      <c r="B4118">
        <v>105117</v>
      </c>
      <c r="C4118" t="s">
        <v>11976</v>
      </c>
      <c r="D4118">
        <v>1733</v>
      </c>
      <c r="E4118" t="s">
        <v>23150</v>
      </c>
      <c r="H4118" t="s">
        <v>2116</v>
      </c>
      <c r="I4118" t="b">
        <v>1</v>
      </c>
    </row>
    <row r="4119" spans="1:9" x14ac:dyDescent="0.25">
      <c r="A4119" t="s">
        <v>5074</v>
      </c>
      <c r="B4119">
        <v>105268</v>
      </c>
      <c r="C4119" t="s">
        <v>11707</v>
      </c>
      <c r="D4119">
        <v>673</v>
      </c>
      <c r="E4119" t="s">
        <v>21273</v>
      </c>
      <c r="H4119" t="s">
        <v>5075</v>
      </c>
      <c r="I4119" t="b">
        <v>1</v>
      </c>
    </row>
    <row r="4120" spans="1:9" x14ac:dyDescent="0.25">
      <c r="A4120" t="s">
        <v>2854</v>
      </c>
      <c r="B4120">
        <v>104218</v>
      </c>
      <c r="C4120" t="s">
        <v>13737</v>
      </c>
      <c r="D4120">
        <v>383</v>
      </c>
      <c r="E4120" t="s">
        <v>20736</v>
      </c>
      <c r="H4120" t="s">
        <v>2855</v>
      </c>
      <c r="I4120" t="b">
        <v>1</v>
      </c>
    </row>
    <row r="4121" spans="1:9" x14ac:dyDescent="0.25">
      <c r="A4121" t="s">
        <v>8888</v>
      </c>
      <c r="B4121">
        <v>104551</v>
      </c>
      <c r="C4121" t="s">
        <v>13039</v>
      </c>
      <c r="D4121">
        <v>2917</v>
      </c>
      <c r="E4121" t="s">
        <v>25336</v>
      </c>
      <c r="H4121" t="s">
        <v>8889</v>
      </c>
      <c r="I4121" t="b">
        <v>1</v>
      </c>
    </row>
    <row r="4122" spans="1:9" x14ac:dyDescent="0.25">
      <c r="A4122" t="s">
        <v>7111</v>
      </c>
      <c r="B4122">
        <v>102883</v>
      </c>
      <c r="C4122" t="s">
        <v>18006</v>
      </c>
      <c r="D4122">
        <v>3843</v>
      </c>
      <c r="E4122" t="s">
        <v>27048</v>
      </c>
      <c r="H4122" t="s">
        <v>7112</v>
      </c>
      <c r="I4122" t="b">
        <v>1</v>
      </c>
    </row>
    <row r="4123" spans="1:9" x14ac:dyDescent="0.25">
      <c r="A4123" t="s">
        <v>6705</v>
      </c>
      <c r="B4123">
        <v>101043</v>
      </c>
      <c r="C4123" t="s">
        <v>15863</v>
      </c>
      <c r="D4123">
        <v>4401</v>
      </c>
      <c r="E4123" t="s">
        <v>27996</v>
      </c>
      <c r="H4123" t="s">
        <v>6706</v>
      </c>
      <c r="I4123" t="b">
        <v>1</v>
      </c>
    </row>
    <row r="4124" spans="1:9" x14ac:dyDescent="0.25">
      <c r="A4124" t="s">
        <v>6707</v>
      </c>
      <c r="B4124">
        <v>102815</v>
      </c>
      <c r="C4124" t="s">
        <v>18008</v>
      </c>
      <c r="D4124">
        <v>4401</v>
      </c>
      <c r="E4124" t="s">
        <v>27996</v>
      </c>
      <c r="H4124" t="s">
        <v>6706</v>
      </c>
      <c r="I4124" t="b">
        <v>1</v>
      </c>
    </row>
    <row r="4125" spans="1:9" x14ac:dyDescent="0.25">
      <c r="A4125" t="s">
        <v>6708</v>
      </c>
      <c r="B4125">
        <v>104661</v>
      </c>
      <c r="C4125" t="s">
        <v>12872</v>
      </c>
      <c r="D4125">
        <v>4401</v>
      </c>
      <c r="E4125" t="s">
        <v>27996</v>
      </c>
      <c r="H4125" t="s">
        <v>6706</v>
      </c>
      <c r="I4125" t="b">
        <v>1</v>
      </c>
    </row>
    <row r="4126" spans="1:9" x14ac:dyDescent="0.25">
      <c r="A4126" t="s">
        <v>4023</v>
      </c>
      <c r="B4126">
        <v>101177</v>
      </c>
      <c r="C4126" t="s">
        <v>14879</v>
      </c>
      <c r="D4126">
        <v>3108</v>
      </c>
      <c r="E4126" t="s">
        <v>25685</v>
      </c>
      <c r="H4126" t="s">
        <v>9178</v>
      </c>
      <c r="I4126" t="b">
        <v>1</v>
      </c>
    </row>
    <row r="4127" spans="1:9" x14ac:dyDescent="0.25">
      <c r="A4127" t="s">
        <v>6626</v>
      </c>
      <c r="B4127">
        <v>101048</v>
      </c>
      <c r="C4127" t="s">
        <v>15858</v>
      </c>
      <c r="D4127">
        <v>4141</v>
      </c>
      <c r="E4127" t="s">
        <v>27559</v>
      </c>
      <c r="H4127" t="s">
        <v>6627</v>
      </c>
      <c r="I4127" t="b">
        <v>1</v>
      </c>
    </row>
    <row r="4128" spans="1:9" x14ac:dyDescent="0.25">
      <c r="A4128" t="s">
        <v>7948</v>
      </c>
      <c r="B4128">
        <v>105405</v>
      </c>
      <c r="C4128" t="s">
        <v>11390</v>
      </c>
      <c r="D4128">
        <v>2591</v>
      </c>
      <c r="E4128" t="s">
        <v>24765</v>
      </c>
      <c r="H4128" t="s">
        <v>7949</v>
      </c>
      <c r="I4128" t="b">
        <v>1</v>
      </c>
    </row>
    <row r="4129" spans="1:9" x14ac:dyDescent="0.25">
      <c r="A4129" t="s">
        <v>9593</v>
      </c>
      <c r="B4129">
        <v>101710</v>
      </c>
      <c r="C4129" t="s">
        <v>12860</v>
      </c>
      <c r="D4129">
        <v>2872</v>
      </c>
      <c r="E4129" t="s">
        <v>25258</v>
      </c>
      <c r="H4129" t="s">
        <v>9594</v>
      </c>
      <c r="I4129" t="b">
        <v>1</v>
      </c>
    </row>
    <row r="4130" spans="1:9" x14ac:dyDescent="0.25">
      <c r="A4130" t="s">
        <v>8415</v>
      </c>
      <c r="B4130">
        <v>104545</v>
      </c>
      <c r="C4130" t="s">
        <v>13046</v>
      </c>
      <c r="D4130">
        <v>2489</v>
      </c>
      <c r="E4130" t="s">
        <v>24550</v>
      </c>
      <c r="H4130" t="s">
        <v>8416</v>
      </c>
      <c r="I4130" t="b">
        <v>1</v>
      </c>
    </row>
    <row r="4131" spans="1:9" x14ac:dyDescent="0.25">
      <c r="A4131" t="s">
        <v>4412</v>
      </c>
      <c r="B4131">
        <v>103035</v>
      </c>
      <c r="C4131" t="s">
        <v>17798</v>
      </c>
      <c r="D4131">
        <v>976</v>
      </c>
      <c r="E4131" t="s">
        <v>21878</v>
      </c>
      <c r="H4131" t="s">
        <v>4413</v>
      </c>
      <c r="I4131" t="b">
        <v>1</v>
      </c>
    </row>
    <row r="4132" spans="1:9" x14ac:dyDescent="0.25">
      <c r="A4132" t="s">
        <v>7579</v>
      </c>
      <c r="B4132">
        <v>103272</v>
      </c>
      <c r="C4132" t="s">
        <v>16922</v>
      </c>
      <c r="D4132">
        <v>2555</v>
      </c>
      <c r="E4132" t="s">
        <v>24680</v>
      </c>
      <c r="H4132" t="s">
        <v>7580</v>
      </c>
      <c r="I4132" t="b">
        <v>1</v>
      </c>
    </row>
    <row r="4133" spans="1:9" x14ac:dyDescent="0.25">
      <c r="A4133" t="s">
        <v>5430</v>
      </c>
      <c r="B4133">
        <v>105171</v>
      </c>
      <c r="C4133" t="s">
        <v>11761</v>
      </c>
      <c r="D4133">
        <v>3895</v>
      </c>
      <c r="E4133" t="s">
        <v>27134</v>
      </c>
      <c r="H4133" t="s">
        <v>5429</v>
      </c>
      <c r="I4133" t="b">
        <v>1</v>
      </c>
    </row>
    <row r="4134" spans="1:9" x14ac:dyDescent="0.25">
      <c r="A4134" t="s">
        <v>2142</v>
      </c>
      <c r="B4134">
        <v>103005</v>
      </c>
      <c r="C4134" t="s">
        <v>17829</v>
      </c>
      <c r="D4134">
        <v>1712</v>
      </c>
      <c r="E4134" t="s">
        <v>23110</v>
      </c>
      <c r="H4134" t="s">
        <v>2143</v>
      </c>
      <c r="I4134" t="b">
        <v>1</v>
      </c>
    </row>
    <row r="4135" spans="1:9" x14ac:dyDescent="0.25">
      <c r="A4135" t="s">
        <v>8526</v>
      </c>
      <c r="B4135">
        <v>101425</v>
      </c>
      <c r="C4135" t="s">
        <v>14628</v>
      </c>
      <c r="D4135">
        <v>2423</v>
      </c>
      <c r="E4135" t="s">
        <v>24431</v>
      </c>
      <c r="H4135" t="s">
        <v>8527</v>
      </c>
      <c r="I4135" t="b">
        <v>1</v>
      </c>
    </row>
    <row r="4136" spans="1:9" x14ac:dyDescent="0.25">
      <c r="A4136" t="s">
        <v>348</v>
      </c>
      <c r="B4136">
        <v>100799</v>
      </c>
      <c r="C4136" t="s">
        <v>18108</v>
      </c>
      <c r="D4136">
        <v>1610</v>
      </c>
      <c r="E4136" t="s">
        <v>22962</v>
      </c>
      <c r="H4136" t="s">
        <v>349</v>
      </c>
      <c r="I4136" t="b">
        <v>1</v>
      </c>
    </row>
    <row r="4137" spans="1:9" x14ac:dyDescent="0.25">
      <c r="A4137" t="s">
        <v>927</v>
      </c>
      <c r="B4137">
        <v>100372</v>
      </c>
      <c r="C4137" t="s">
        <v>19702</v>
      </c>
      <c r="D4137">
        <v>1194</v>
      </c>
      <c r="E4137" t="s">
        <v>22216</v>
      </c>
      <c r="H4137" t="s">
        <v>928</v>
      </c>
      <c r="I4137" t="b">
        <v>1</v>
      </c>
    </row>
    <row r="4138" spans="1:9" x14ac:dyDescent="0.25">
      <c r="A4138" t="s">
        <v>2262</v>
      </c>
      <c r="B4138">
        <v>103362</v>
      </c>
      <c r="C4138" t="s">
        <v>16628</v>
      </c>
      <c r="D4138">
        <v>1925</v>
      </c>
      <c r="E4138" t="s">
        <v>23489</v>
      </c>
      <c r="H4138" t="s">
        <v>2263</v>
      </c>
      <c r="I4138" t="b">
        <v>1</v>
      </c>
    </row>
    <row r="4139" spans="1:9" x14ac:dyDescent="0.25">
      <c r="A4139" t="s">
        <v>6787</v>
      </c>
      <c r="B4139">
        <v>102428</v>
      </c>
      <c r="C4139" t="s">
        <v>18874</v>
      </c>
      <c r="D4139">
        <v>4278</v>
      </c>
      <c r="E4139" t="s">
        <v>27754</v>
      </c>
      <c r="H4139" t="s">
        <v>6810</v>
      </c>
      <c r="I4139" t="b">
        <v>1</v>
      </c>
    </row>
    <row r="4140" spans="1:9" x14ac:dyDescent="0.25">
      <c r="A4140" t="s">
        <v>6811</v>
      </c>
      <c r="B4140">
        <v>104532</v>
      </c>
      <c r="C4140" t="s">
        <v>13058</v>
      </c>
      <c r="D4140">
        <v>4278</v>
      </c>
      <c r="E4140" t="s">
        <v>27754</v>
      </c>
      <c r="H4140" t="s">
        <v>6810</v>
      </c>
      <c r="I4140" t="b">
        <v>1</v>
      </c>
    </row>
    <row r="4141" spans="1:9" x14ac:dyDescent="0.25">
      <c r="A4141" t="s">
        <v>2305</v>
      </c>
      <c r="B4141">
        <v>100990</v>
      </c>
      <c r="C4141" t="s">
        <v>16449</v>
      </c>
      <c r="D4141">
        <v>1912</v>
      </c>
      <c r="E4141" t="s">
        <v>23467</v>
      </c>
      <c r="H4141" t="s">
        <v>2306</v>
      </c>
      <c r="I4141" t="b">
        <v>1</v>
      </c>
    </row>
    <row r="4142" spans="1:9" x14ac:dyDescent="0.25">
      <c r="A4142" t="s">
        <v>2307</v>
      </c>
      <c r="B4142">
        <v>100992</v>
      </c>
      <c r="C4142" t="s">
        <v>16445</v>
      </c>
      <c r="D4142">
        <v>1912</v>
      </c>
      <c r="E4142" t="s">
        <v>23467</v>
      </c>
      <c r="H4142" t="s">
        <v>2306</v>
      </c>
      <c r="I4142" t="b">
        <v>1</v>
      </c>
    </row>
    <row r="4143" spans="1:9" x14ac:dyDescent="0.25">
      <c r="A4143" t="s">
        <v>2308</v>
      </c>
      <c r="B4143">
        <v>101002</v>
      </c>
      <c r="C4143" t="s">
        <v>16040</v>
      </c>
      <c r="D4143">
        <v>1912</v>
      </c>
      <c r="E4143" t="s">
        <v>23467</v>
      </c>
      <c r="H4143" t="s">
        <v>2306</v>
      </c>
      <c r="I4143" t="b">
        <v>1</v>
      </c>
    </row>
    <row r="4144" spans="1:9" x14ac:dyDescent="0.25">
      <c r="A4144" t="s">
        <v>2309</v>
      </c>
      <c r="B4144">
        <v>101006</v>
      </c>
      <c r="C4144" t="s">
        <v>16039</v>
      </c>
      <c r="D4144">
        <v>1912</v>
      </c>
      <c r="E4144" t="s">
        <v>23467</v>
      </c>
      <c r="H4144" t="s">
        <v>2306</v>
      </c>
      <c r="I4144" t="b">
        <v>1</v>
      </c>
    </row>
    <row r="4145" spans="1:9" x14ac:dyDescent="0.25">
      <c r="A4145" t="s">
        <v>2310</v>
      </c>
      <c r="B4145">
        <v>103215</v>
      </c>
      <c r="C4145" t="s">
        <v>17217</v>
      </c>
      <c r="D4145">
        <v>1912</v>
      </c>
      <c r="E4145" t="s">
        <v>23467</v>
      </c>
      <c r="H4145" t="s">
        <v>2306</v>
      </c>
      <c r="I4145" t="b">
        <v>1</v>
      </c>
    </row>
    <row r="4146" spans="1:9" x14ac:dyDescent="0.25">
      <c r="A4146" t="s">
        <v>2311</v>
      </c>
      <c r="B4146">
        <v>103218</v>
      </c>
      <c r="C4146" t="s">
        <v>17214</v>
      </c>
      <c r="D4146">
        <v>1912</v>
      </c>
      <c r="E4146" t="s">
        <v>23467</v>
      </c>
      <c r="H4146" t="s">
        <v>2306</v>
      </c>
      <c r="I4146" t="b">
        <v>1</v>
      </c>
    </row>
    <row r="4147" spans="1:9" x14ac:dyDescent="0.25">
      <c r="A4147" t="s">
        <v>2312</v>
      </c>
      <c r="B4147">
        <v>103219</v>
      </c>
      <c r="C4147" t="s">
        <v>17213</v>
      </c>
      <c r="D4147">
        <v>1912</v>
      </c>
      <c r="E4147" t="s">
        <v>23467</v>
      </c>
      <c r="H4147" t="s">
        <v>2306</v>
      </c>
      <c r="I4147" t="b">
        <v>1</v>
      </c>
    </row>
    <row r="4148" spans="1:9" x14ac:dyDescent="0.25">
      <c r="A4148" t="s">
        <v>2313</v>
      </c>
      <c r="B4148">
        <v>105220</v>
      </c>
      <c r="C4148" t="s">
        <v>11663</v>
      </c>
      <c r="D4148">
        <v>1912</v>
      </c>
      <c r="E4148" t="s">
        <v>23467</v>
      </c>
      <c r="H4148" t="s">
        <v>2306</v>
      </c>
      <c r="I4148" t="b">
        <v>1</v>
      </c>
    </row>
    <row r="4149" spans="1:9" x14ac:dyDescent="0.25">
      <c r="A4149" t="s">
        <v>4851</v>
      </c>
      <c r="B4149">
        <v>104419</v>
      </c>
      <c r="C4149" t="s">
        <v>13167</v>
      </c>
      <c r="D4149">
        <v>750</v>
      </c>
      <c r="E4149" t="s">
        <v>21431</v>
      </c>
      <c r="H4149" t="s">
        <v>4852</v>
      </c>
      <c r="I4149" t="b">
        <v>1</v>
      </c>
    </row>
    <row r="4150" spans="1:9" x14ac:dyDescent="0.25">
      <c r="A4150" t="s">
        <v>9065</v>
      </c>
      <c r="B4150">
        <v>103819</v>
      </c>
      <c r="C4150" t="s">
        <v>15091</v>
      </c>
      <c r="D4150">
        <v>3256</v>
      </c>
      <c r="E4150" t="s">
        <v>25945</v>
      </c>
      <c r="H4150" t="s">
        <v>9066</v>
      </c>
      <c r="I4150" t="b">
        <v>1</v>
      </c>
    </row>
    <row r="4151" spans="1:9" x14ac:dyDescent="0.25">
      <c r="A4151" t="s">
        <v>8574</v>
      </c>
      <c r="B4151">
        <v>101972</v>
      </c>
      <c r="C4151" t="s">
        <v>19628</v>
      </c>
      <c r="D4151">
        <v>2413</v>
      </c>
      <c r="E4151" t="s">
        <v>24415</v>
      </c>
      <c r="H4151" t="s">
        <v>8575</v>
      </c>
      <c r="I4151" t="b">
        <v>1</v>
      </c>
    </row>
    <row r="4152" spans="1:9" x14ac:dyDescent="0.25">
      <c r="A4152" t="s">
        <v>9526</v>
      </c>
      <c r="B4152">
        <v>102719</v>
      </c>
      <c r="C4152" t="s">
        <v>18483</v>
      </c>
      <c r="D4152">
        <v>2753</v>
      </c>
      <c r="E4152" t="s">
        <v>25020</v>
      </c>
      <c r="H4152" t="s">
        <v>9527</v>
      </c>
      <c r="I4152" t="b">
        <v>1</v>
      </c>
    </row>
    <row r="4153" spans="1:9" x14ac:dyDescent="0.25">
      <c r="A4153" t="s">
        <v>925</v>
      </c>
      <c r="B4153">
        <v>103460</v>
      </c>
      <c r="C4153" t="s">
        <v>16498</v>
      </c>
      <c r="D4153">
        <v>1174</v>
      </c>
      <c r="E4153" t="s">
        <v>22187</v>
      </c>
      <c r="H4153" t="s">
        <v>926</v>
      </c>
      <c r="I4153" t="b">
        <v>1</v>
      </c>
    </row>
    <row r="4154" spans="1:9" x14ac:dyDescent="0.25">
      <c r="A4154" t="s">
        <v>491</v>
      </c>
      <c r="B4154">
        <v>105749</v>
      </c>
      <c r="C4154" t="s">
        <v>10942</v>
      </c>
      <c r="D4154">
        <v>1637</v>
      </c>
      <c r="E4154" t="s">
        <v>23002</v>
      </c>
      <c r="H4154" t="s">
        <v>492</v>
      </c>
      <c r="I4154" t="b">
        <v>1</v>
      </c>
    </row>
    <row r="4155" spans="1:9" x14ac:dyDescent="0.25">
      <c r="A4155" t="s">
        <v>2464</v>
      </c>
      <c r="B4155">
        <v>104496</v>
      </c>
      <c r="C4155" t="s">
        <v>13096</v>
      </c>
      <c r="D4155">
        <v>802</v>
      </c>
      <c r="E4155" t="s">
        <v>21536</v>
      </c>
      <c r="H4155" t="s">
        <v>4951</v>
      </c>
      <c r="I4155" t="b">
        <v>1</v>
      </c>
    </row>
    <row r="4156" spans="1:9" x14ac:dyDescent="0.25">
      <c r="A4156" t="s">
        <v>1794</v>
      </c>
      <c r="B4156">
        <v>101437</v>
      </c>
      <c r="C4156" t="s">
        <v>14555</v>
      </c>
      <c r="D4156">
        <v>2136</v>
      </c>
      <c r="E4156" t="s">
        <v>23905</v>
      </c>
      <c r="H4156" t="s">
        <v>1795</v>
      </c>
      <c r="I4156" t="b">
        <v>1</v>
      </c>
    </row>
    <row r="4157" spans="1:9" x14ac:dyDescent="0.25">
      <c r="A4157" t="s">
        <v>3869</v>
      </c>
      <c r="B4157">
        <v>103043</v>
      </c>
      <c r="C4157" t="s">
        <v>17790</v>
      </c>
      <c r="D4157">
        <v>905</v>
      </c>
      <c r="E4157" t="s">
        <v>21733</v>
      </c>
      <c r="H4157" t="s">
        <v>3870</v>
      </c>
      <c r="I4157" t="b">
        <v>1</v>
      </c>
    </row>
    <row r="4158" spans="1:9" x14ac:dyDescent="0.25">
      <c r="A4158" t="s">
        <v>3871</v>
      </c>
      <c r="B4158">
        <v>103049</v>
      </c>
      <c r="C4158" t="s">
        <v>17749</v>
      </c>
      <c r="D4158">
        <v>905</v>
      </c>
      <c r="E4158" t="s">
        <v>21733</v>
      </c>
      <c r="H4158" t="s">
        <v>3870</v>
      </c>
      <c r="I4158" t="b">
        <v>1</v>
      </c>
    </row>
    <row r="4159" spans="1:9" x14ac:dyDescent="0.25">
      <c r="A4159" t="s">
        <v>2166</v>
      </c>
      <c r="B4159">
        <v>104958</v>
      </c>
      <c r="C4159" t="s">
        <v>12143</v>
      </c>
      <c r="D4159">
        <v>1748</v>
      </c>
      <c r="E4159" t="s">
        <v>23174</v>
      </c>
      <c r="H4159" t="s">
        <v>2167</v>
      </c>
      <c r="I4159" t="b">
        <v>1</v>
      </c>
    </row>
    <row r="4160" spans="1:9" x14ac:dyDescent="0.25">
      <c r="A4160" t="s">
        <v>4974</v>
      </c>
      <c r="B4160">
        <v>100545</v>
      </c>
      <c r="C4160" t="s">
        <v>18536</v>
      </c>
      <c r="D4160">
        <v>781</v>
      </c>
      <c r="E4160" t="s">
        <v>21487</v>
      </c>
      <c r="H4160" t="s">
        <v>4975</v>
      </c>
      <c r="I4160" t="b">
        <v>1</v>
      </c>
    </row>
    <row r="4161" spans="1:9" x14ac:dyDescent="0.25">
      <c r="A4161" t="s">
        <v>9769</v>
      </c>
      <c r="B4161">
        <v>104576</v>
      </c>
      <c r="C4161" t="s">
        <v>13014</v>
      </c>
      <c r="D4161">
        <v>2825</v>
      </c>
      <c r="E4161" t="s">
        <v>25178</v>
      </c>
      <c r="H4161" t="s">
        <v>9770</v>
      </c>
      <c r="I4161" t="b">
        <v>1</v>
      </c>
    </row>
    <row r="4162" spans="1:9" x14ac:dyDescent="0.25">
      <c r="A4162" t="s">
        <v>5343</v>
      </c>
      <c r="B4162">
        <v>104939</v>
      </c>
      <c r="C4162" t="s">
        <v>12162</v>
      </c>
      <c r="D4162">
        <v>3638</v>
      </c>
      <c r="E4162" t="s">
        <v>26629</v>
      </c>
      <c r="H4162" t="s">
        <v>5344</v>
      </c>
      <c r="I4162" t="b">
        <v>1</v>
      </c>
    </row>
    <row r="4163" spans="1:9" x14ac:dyDescent="0.25">
      <c r="A4163" t="s">
        <v>1737</v>
      </c>
      <c r="B4163">
        <v>102732</v>
      </c>
      <c r="C4163" t="s">
        <v>18380</v>
      </c>
      <c r="D4163">
        <v>2261</v>
      </c>
      <c r="E4163" t="s">
        <v>24125</v>
      </c>
      <c r="H4163" t="s">
        <v>1738</v>
      </c>
      <c r="I4163" t="b">
        <v>1</v>
      </c>
    </row>
    <row r="4164" spans="1:9" x14ac:dyDescent="0.25">
      <c r="A4164" t="s">
        <v>1754</v>
      </c>
      <c r="B4164">
        <v>102733</v>
      </c>
      <c r="C4164" t="s">
        <v>18379</v>
      </c>
      <c r="D4164">
        <v>2261</v>
      </c>
      <c r="E4164" t="s">
        <v>24125</v>
      </c>
      <c r="H4164" t="s">
        <v>1738</v>
      </c>
      <c r="I4164" t="b">
        <v>1</v>
      </c>
    </row>
    <row r="4165" spans="1:9" x14ac:dyDescent="0.25">
      <c r="A4165" t="s">
        <v>1755</v>
      </c>
      <c r="B4165">
        <v>103469</v>
      </c>
      <c r="C4165" t="s">
        <v>16521</v>
      </c>
      <c r="D4165">
        <v>2261</v>
      </c>
      <c r="E4165" t="s">
        <v>24125</v>
      </c>
      <c r="H4165" t="s">
        <v>1738</v>
      </c>
      <c r="I4165" t="b">
        <v>1</v>
      </c>
    </row>
    <row r="4166" spans="1:9" x14ac:dyDescent="0.25">
      <c r="A4166" t="s">
        <v>1756</v>
      </c>
      <c r="B4166">
        <v>103489</v>
      </c>
      <c r="C4166" t="s">
        <v>16499</v>
      </c>
      <c r="D4166">
        <v>2261</v>
      </c>
      <c r="E4166" t="s">
        <v>24125</v>
      </c>
      <c r="H4166" t="s">
        <v>1738</v>
      </c>
      <c r="I4166" t="b">
        <v>1</v>
      </c>
    </row>
    <row r="4167" spans="1:9" x14ac:dyDescent="0.25">
      <c r="A4167" t="s">
        <v>1757</v>
      </c>
      <c r="B4167">
        <v>103511</v>
      </c>
      <c r="C4167" t="s">
        <v>16474</v>
      </c>
      <c r="D4167">
        <v>2261</v>
      </c>
      <c r="E4167" t="s">
        <v>24125</v>
      </c>
      <c r="H4167" t="s">
        <v>1738</v>
      </c>
      <c r="I4167" t="b">
        <v>1</v>
      </c>
    </row>
    <row r="4168" spans="1:9" x14ac:dyDescent="0.25">
      <c r="A4168" t="s">
        <v>9222</v>
      </c>
      <c r="B4168">
        <v>101540</v>
      </c>
      <c r="C4168" t="s">
        <v>14458</v>
      </c>
      <c r="D4168">
        <v>3157</v>
      </c>
      <c r="E4168" t="s">
        <v>25766</v>
      </c>
      <c r="H4168" t="s">
        <v>9223</v>
      </c>
      <c r="I4168" t="b">
        <v>1</v>
      </c>
    </row>
    <row r="4169" spans="1:9" x14ac:dyDescent="0.25">
      <c r="A4169" t="s">
        <v>9244</v>
      </c>
      <c r="B4169">
        <v>104423</v>
      </c>
      <c r="C4169" t="s">
        <v>13165</v>
      </c>
      <c r="D4169">
        <v>3157</v>
      </c>
      <c r="E4169" t="s">
        <v>25766</v>
      </c>
      <c r="H4169" t="s">
        <v>9223</v>
      </c>
      <c r="I4169" t="b">
        <v>1</v>
      </c>
    </row>
    <row r="4170" spans="1:9" x14ac:dyDescent="0.25">
      <c r="A4170" t="s">
        <v>5509</v>
      </c>
      <c r="B4170">
        <v>100724</v>
      </c>
      <c r="C4170" t="s">
        <v>18187</v>
      </c>
      <c r="D4170">
        <v>3829</v>
      </c>
      <c r="E4170" t="s">
        <v>27033</v>
      </c>
      <c r="H4170" t="s">
        <v>5510</v>
      </c>
      <c r="I4170" t="b">
        <v>1</v>
      </c>
    </row>
    <row r="4171" spans="1:9" x14ac:dyDescent="0.25">
      <c r="A4171" t="s">
        <v>5511</v>
      </c>
      <c r="B4171">
        <v>102842</v>
      </c>
      <c r="C4171" t="s">
        <v>18050</v>
      </c>
      <c r="D4171">
        <v>3829</v>
      </c>
      <c r="E4171" t="s">
        <v>27033</v>
      </c>
      <c r="H4171" t="s">
        <v>5510</v>
      </c>
      <c r="I4171" t="b">
        <v>1</v>
      </c>
    </row>
    <row r="4172" spans="1:9" x14ac:dyDescent="0.25">
      <c r="A4172" t="s">
        <v>5512</v>
      </c>
      <c r="B4172">
        <v>102843</v>
      </c>
      <c r="C4172" t="s">
        <v>18049</v>
      </c>
      <c r="D4172">
        <v>3829</v>
      </c>
      <c r="E4172" t="s">
        <v>27033</v>
      </c>
      <c r="H4172" t="s">
        <v>5510</v>
      </c>
      <c r="I4172" t="b">
        <v>1</v>
      </c>
    </row>
    <row r="4173" spans="1:9" x14ac:dyDescent="0.25">
      <c r="A4173" t="s">
        <v>1139</v>
      </c>
      <c r="B4173">
        <v>103629</v>
      </c>
      <c r="C4173" t="s">
        <v>15982</v>
      </c>
      <c r="D4173">
        <v>1244</v>
      </c>
      <c r="E4173" t="s">
        <v>22298</v>
      </c>
      <c r="H4173" t="s">
        <v>1140</v>
      </c>
      <c r="I4173" t="b">
        <v>1</v>
      </c>
    </row>
    <row r="4174" spans="1:9" x14ac:dyDescent="0.25">
      <c r="A4174" t="s">
        <v>1141</v>
      </c>
      <c r="B4174">
        <v>104750</v>
      </c>
      <c r="C4174" t="s">
        <v>12423</v>
      </c>
      <c r="D4174">
        <v>1244</v>
      </c>
      <c r="E4174" t="s">
        <v>22298</v>
      </c>
      <c r="H4174" t="s">
        <v>1140</v>
      </c>
      <c r="I4174" t="b">
        <v>1</v>
      </c>
    </row>
    <row r="4175" spans="1:9" x14ac:dyDescent="0.25">
      <c r="A4175" t="s">
        <v>1142</v>
      </c>
      <c r="B4175">
        <v>105449</v>
      </c>
      <c r="C4175" t="s">
        <v>11345</v>
      </c>
      <c r="D4175">
        <v>1244</v>
      </c>
      <c r="E4175" t="s">
        <v>22298</v>
      </c>
      <c r="H4175" t="s">
        <v>1140</v>
      </c>
      <c r="I4175" t="b">
        <v>1</v>
      </c>
    </row>
    <row r="4176" spans="1:9" x14ac:dyDescent="0.25">
      <c r="A4176" t="s">
        <v>8844</v>
      </c>
      <c r="B4176">
        <v>104272</v>
      </c>
      <c r="C4176" t="s">
        <v>13647</v>
      </c>
      <c r="D4176">
        <v>2965</v>
      </c>
      <c r="E4176" t="s">
        <v>25414</v>
      </c>
      <c r="H4176" t="s">
        <v>8845</v>
      </c>
      <c r="I4176" t="b">
        <v>1</v>
      </c>
    </row>
    <row r="4177" spans="1:9" x14ac:dyDescent="0.25">
      <c r="A4177" t="s">
        <v>8699</v>
      </c>
      <c r="B4177">
        <v>101690</v>
      </c>
      <c r="C4177" t="s">
        <v>14019</v>
      </c>
      <c r="D4177">
        <v>3014</v>
      </c>
      <c r="E4177" t="s">
        <v>25516</v>
      </c>
      <c r="H4177" t="s">
        <v>8700</v>
      </c>
      <c r="I4177" t="b">
        <v>1</v>
      </c>
    </row>
    <row r="4178" spans="1:9" x14ac:dyDescent="0.25">
      <c r="A4178" t="s">
        <v>8701</v>
      </c>
      <c r="B4178">
        <v>103660</v>
      </c>
      <c r="C4178" t="s">
        <v>15811</v>
      </c>
      <c r="D4178">
        <v>3014</v>
      </c>
      <c r="E4178" t="s">
        <v>25516</v>
      </c>
      <c r="H4178" t="s">
        <v>8700</v>
      </c>
      <c r="I4178" t="b">
        <v>1</v>
      </c>
    </row>
    <row r="4179" spans="1:9" x14ac:dyDescent="0.25">
      <c r="A4179" t="s">
        <v>5938</v>
      </c>
      <c r="B4179">
        <v>101730</v>
      </c>
      <c r="C4179" t="s">
        <v>12464</v>
      </c>
      <c r="D4179">
        <v>3272</v>
      </c>
      <c r="E4179" t="s">
        <v>25973</v>
      </c>
      <c r="H4179" t="s">
        <v>5939</v>
      </c>
      <c r="I4179" t="b">
        <v>1</v>
      </c>
    </row>
    <row r="4180" spans="1:9" x14ac:dyDescent="0.25">
      <c r="A4180" t="s">
        <v>1471</v>
      </c>
      <c r="B4180">
        <v>100695</v>
      </c>
      <c r="C4180" t="s">
        <v>18214</v>
      </c>
      <c r="D4180">
        <v>2009</v>
      </c>
      <c r="E4180" t="s">
        <v>23636</v>
      </c>
      <c r="H4180" t="s">
        <v>1472</v>
      </c>
      <c r="I4180" t="b">
        <v>1</v>
      </c>
    </row>
    <row r="4181" spans="1:9" x14ac:dyDescent="0.25">
      <c r="A4181" t="s">
        <v>1473</v>
      </c>
      <c r="B4181">
        <v>102148</v>
      </c>
      <c r="C4181" t="s">
        <v>19389</v>
      </c>
      <c r="D4181">
        <v>2009</v>
      </c>
      <c r="E4181" t="s">
        <v>23636</v>
      </c>
      <c r="H4181" t="s">
        <v>1472</v>
      </c>
      <c r="I4181" t="b">
        <v>1</v>
      </c>
    </row>
    <row r="4182" spans="1:9" x14ac:dyDescent="0.25">
      <c r="A4182" t="s">
        <v>7905</v>
      </c>
      <c r="B4182">
        <v>103856</v>
      </c>
      <c r="C4182" t="s">
        <v>15033</v>
      </c>
      <c r="D4182">
        <v>2639</v>
      </c>
      <c r="E4182" t="s">
        <v>24835</v>
      </c>
      <c r="H4182" t="s">
        <v>7906</v>
      </c>
      <c r="I4182" t="b">
        <v>1</v>
      </c>
    </row>
    <row r="4183" spans="1:9" x14ac:dyDescent="0.25">
      <c r="A4183" t="s">
        <v>7907</v>
      </c>
      <c r="B4183">
        <v>105299</v>
      </c>
      <c r="C4183" t="s">
        <v>11622</v>
      </c>
      <c r="D4183">
        <v>2639</v>
      </c>
      <c r="E4183" t="s">
        <v>24835</v>
      </c>
      <c r="H4183" t="s">
        <v>7906</v>
      </c>
      <c r="I4183" t="b">
        <v>1</v>
      </c>
    </row>
    <row r="4184" spans="1:9" x14ac:dyDescent="0.25">
      <c r="A4184" t="s">
        <v>3087</v>
      </c>
      <c r="B4184">
        <v>103268</v>
      </c>
      <c r="C4184" t="s">
        <v>16927</v>
      </c>
      <c r="D4184">
        <v>499</v>
      </c>
      <c r="E4184" t="s">
        <v>20938</v>
      </c>
      <c r="H4184" t="s">
        <v>3088</v>
      </c>
      <c r="I4184" t="b">
        <v>1</v>
      </c>
    </row>
    <row r="4185" spans="1:9" x14ac:dyDescent="0.25">
      <c r="A4185" t="s">
        <v>8094</v>
      </c>
      <c r="B4185">
        <v>100360</v>
      </c>
      <c r="C4185" t="s">
        <v>19745</v>
      </c>
      <c r="D4185">
        <v>2363</v>
      </c>
      <c r="E4185" t="s">
        <v>24318</v>
      </c>
      <c r="H4185" t="s">
        <v>8095</v>
      </c>
      <c r="I4185" t="b">
        <v>1</v>
      </c>
    </row>
    <row r="4186" spans="1:9" x14ac:dyDescent="0.25">
      <c r="A4186" t="s">
        <v>8096</v>
      </c>
      <c r="B4186">
        <v>103477</v>
      </c>
      <c r="C4186" t="s">
        <v>16512</v>
      </c>
      <c r="D4186">
        <v>2363</v>
      </c>
      <c r="E4186" t="s">
        <v>24318</v>
      </c>
      <c r="H4186" t="s">
        <v>8095</v>
      </c>
      <c r="I4186" t="b">
        <v>1</v>
      </c>
    </row>
    <row r="4187" spans="1:9" x14ac:dyDescent="0.25">
      <c r="A4187" t="s">
        <v>761</v>
      </c>
      <c r="B4187">
        <v>104711</v>
      </c>
      <c r="C4187" t="s">
        <v>12513</v>
      </c>
      <c r="D4187">
        <v>1231</v>
      </c>
      <c r="E4187" t="s">
        <v>22283</v>
      </c>
      <c r="H4187" t="s">
        <v>762</v>
      </c>
      <c r="I4187" t="b">
        <v>1</v>
      </c>
    </row>
    <row r="4188" spans="1:9" x14ac:dyDescent="0.25">
      <c r="A4188" t="s">
        <v>985</v>
      </c>
      <c r="B4188">
        <v>101514</v>
      </c>
      <c r="C4188" t="s">
        <v>14482</v>
      </c>
      <c r="D4188">
        <v>1281</v>
      </c>
      <c r="E4188" t="s">
        <v>22360</v>
      </c>
      <c r="H4188" t="s">
        <v>986</v>
      </c>
      <c r="I4188" t="b">
        <v>1</v>
      </c>
    </row>
    <row r="4189" spans="1:9" x14ac:dyDescent="0.25">
      <c r="A4189" t="s">
        <v>1022</v>
      </c>
      <c r="B4189">
        <v>102495</v>
      </c>
      <c r="C4189" t="s">
        <v>18809</v>
      </c>
      <c r="D4189">
        <v>1281</v>
      </c>
      <c r="E4189" t="s">
        <v>22360</v>
      </c>
      <c r="H4189" t="s">
        <v>986</v>
      </c>
      <c r="I4189" t="b">
        <v>1</v>
      </c>
    </row>
    <row r="4190" spans="1:9" x14ac:dyDescent="0.25">
      <c r="A4190" t="s">
        <v>5816</v>
      </c>
      <c r="B4190">
        <v>105456</v>
      </c>
      <c r="C4190" t="s">
        <v>11336</v>
      </c>
      <c r="D4190">
        <v>3391</v>
      </c>
      <c r="E4190" t="s">
        <v>26188</v>
      </c>
      <c r="H4190" t="s">
        <v>5817</v>
      </c>
      <c r="I4190" t="b">
        <v>1</v>
      </c>
    </row>
    <row r="4191" spans="1:9" x14ac:dyDescent="0.25">
      <c r="A4191" t="s">
        <v>5820</v>
      </c>
      <c r="B4191">
        <v>103902</v>
      </c>
      <c r="C4191" t="s">
        <v>14894</v>
      </c>
      <c r="D4191">
        <v>3391</v>
      </c>
      <c r="E4191" t="s">
        <v>26188</v>
      </c>
      <c r="H4191" t="s">
        <v>5817</v>
      </c>
      <c r="I4191" t="b">
        <v>1</v>
      </c>
    </row>
    <row r="4192" spans="1:9" x14ac:dyDescent="0.25">
      <c r="A4192" t="s">
        <v>3827</v>
      </c>
      <c r="B4192">
        <v>104190</v>
      </c>
      <c r="C4192" t="s">
        <v>13771</v>
      </c>
      <c r="D4192">
        <v>183</v>
      </c>
      <c r="E4192" t="s">
        <v>20352</v>
      </c>
      <c r="H4192" t="s">
        <v>3828</v>
      </c>
      <c r="I4192" t="b">
        <v>1</v>
      </c>
    </row>
    <row r="4193" spans="1:9" x14ac:dyDescent="0.25">
      <c r="A4193" t="s">
        <v>7439</v>
      </c>
      <c r="B4193">
        <v>105769</v>
      </c>
      <c r="C4193" t="s">
        <v>10919</v>
      </c>
      <c r="D4193">
        <v>4035</v>
      </c>
      <c r="E4193" t="s">
        <v>27388</v>
      </c>
      <c r="H4193" t="s">
        <v>7440</v>
      </c>
      <c r="I4193" t="b">
        <v>1</v>
      </c>
    </row>
    <row r="4194" spans="1:9" x14ac:dyDescent="0.25">
      <c r="A4194" t="s">
        <v>8977</v>
      </c>
      <c r="B4194">
        <v>105184</v>
      </c>
      <c r="C4194" t="s">
        <v>11588</v>
      </c>
      <c r="D4194">
        <v>3196</v>
      </c>
      <c r="E4194" t="s">
        <v>25836</v>
      </c>
      <c r="H4194" t="s">
        <v>8978</v>
      </c>
      <c r="I4194" t="b">
        <v>1</v>
      </c>
    </row>
    <row r="4195" spans="1:9" x14ac:dyDescent="0.25">
      <c r="A4195" t="s">
        <v>1696</v>
      </c>
      <c r="B4195">
        <v>100300</v>
      </c>
      <c r="C4195" t="s">
        <v>19873</v>
      </c>
      <c r="D4195">
        <v>3196</v>
      </c>
      <c r="E4195" t="s">
        <v>25836</v>
      </c>
      <c r="H4195" t="s">
        <v>8978</v>
      </c>
      <c r="I4195" t="b">
        <v>1</v>
      </c>
    </row>
    <row r="4196" spans="1:9" x14ac:dyDescent="0.25">
      <c r="A4196" t="s">
        <v>9026</v>
      </c>
      <c r="B4196">
        <v>104820</v>
      </c>
      <c r="C4196" t="s">
        <v>12287</v>
      </c>
      <c r="D4196">
        <v>3196</v>
      </c>
      <c r="E4196" t="s">
        <v>25836</v>
      </c>
      <c r="H4196" t="s">
        <v>8978</v>
      </c>
      <c r="I4196" t="b">
        <v>1</v>
      </c>
    </row>
    <row r="4197" spans="1:9" x14ac:dyDescent="0.25">
      <c r="A4197" t="s">
        <v>6274</v>
      </c>
      <c r="B4197">
        <v>103933</v>
      </c>
      <c r="C4197" t="s">
        <v>14310</v>
      </c>
      <c r="D4197">
        <v>3479</v>
      </c>
      <c r="E4197" t="s">
        <v>26338</v>
      </c>
      <c r="H4197" t="s">
        <v>6310</v>
      </c>
      <c r="I4197" t="b">
        <v>1</v>
      </c>
    </row>
    <row r="4198" spans="1:9" x14ac:dyDescent="0.25">
      <c r="A4198" t="s">
        <v>5593</v>
      </c>
      <c r="B4198">
        <v>104994</v>
      </c>
      <c r="C4198" t="s">
        <v>12104</v>
      </c>
      <c r="D4198">
        <v>3710</v>
      </c>
      <c r="E4198" t="s">
        <v>26806</v>
      </c>
      <c r="H4198" t="s">
        <v>5594</v>
      </c>
      <c r="I4198" t="b">
        <v>1</v>
      </c>
    </row>
    <row r="4199" spans="1:9" x14ac:dyDescent="0.25">
      <c r="A4199" t="s">
        <v>5638</v>
      </c>
      <c r="B4199">
        <v>100474</v>
      </c>
      <c r="C4199" t="s">
        <v>19221</v>
      </c>
      <c r="D4199">
        <v>3710</v>
      </c>
      <c r="E4199" t="s">
        <v>26806</v>
      </c>
      <c r="H4199" t="s">
        <v>5594</v>
      </c>
      <c r="I4199" t="b">
        <v>1</v>
      </c>
    </row>
    <row r="4200" spans="1:9" x14ac:dyDescent="0.25">
      <c r="A4200" t="s">
        <v>5639</v>
      </c>
      <c r="B4200">
        <v>100784</v>
      </c>
      <c r="C4200" t="s">
        <v>18124</v>
      </c>
      <c r="D4200">
        <v>3710</v>
      </c>
      <c r="E4200" t="s">
        <v>26806</v>
      </c>
      <c r="H4200" t="s">
        <v>5594</v>
      </c>
      <c r="I4200" t="b">
        <v>1</v>
      </c>
    </row>
    <row r="4201" spans="1:9" x14ac:dyDescent="0.25">
      <c r="A4201" t="s">
        <v>5640</v>
      </c>
      <c r="B4201">
        <v>100789</v>
      </c>
      <c r="C4201" t="s">
        <v>18118</v>
      </c>
      <c r="D4201">
        <v>3710</v>
      </c>
      <c r="E4201" t="s">
        <v>26806</v>
      </c>
      <c r="H4201" t="s">
        <v>5594</v>
      </c>
      <c r="I4201" t="b">
        <v>1</v>
      </c>
    </row>
    <row r="4202" spans="1:9" x14ac:dyDescent="0.25">
      <c r="A4202" t="s">
        <v>2871</v>
      </c>
      <c r="B4202">
        <v>103181</v>
      </c>
      <c r="C4202" t="s">
        <v>17441</v>
      </c>
      <c r="D4202">
        <v>353</v>
      </c>
      <c r="E4202" t="s">
        <v>20687</v>
      </c>
      <c r="H4202" t="s">
        <v>2872</v>
      </c>
      <c r="I4202" t="b">
        <v>1</v>
      </c>
    </row>
    <row r="4203" spans="1:9" x14ac:dyDescent="0.25">
      <c r="A4203" t="s">
        <v>2001</v>
      </c>
      <c r="B4203">
        <v>105019</v>
      </c>
      <c r="C4203" t="s">
        <v>12050</v>
      </c>
      <c r="D4203">
        <v>1781</v>
      </c>
      <c r="E4203" t="s">
        <v>23229</v>
      </c>
      <c r="H4203" t="s">
        <v>2002</v>
      </c>
      <c r="I4203" t="b">
        <v>1</v>
      </c>
    </row>
    <row r="4204" spans="1:9" x14ac:dyDescent="0.25">
      <c r="A4204" t="s">
        <v>2003</v>
      </c>
      <c r="B4204">
        <v>105081</v>
      </c>
      <c r="C4204" t="s">
        <v>12002</v>
      </c>
      <c r="D4204">
        <v>1781</v>
      </c>
      <c r="E4204" t="s">
        <v>23229</v>
      </c>
      <c r="H4204" t="s">
        <v>2002</v>
      </c>
      <c r="I4204" t="b">
        <v>1</v>
      </c>
    </row>
    <row r="4205" spans="1:9" x14ac:dyDescent="0.25">
      <c r="A4205" t="s">
        <v>8676</v>
      </c>
      <c r="B4205">
        <v>101962</v>
      </c>
      <c r="C4205" t="s">
        <v>19636</v>
      </c>
      <c r="D4205">
        <v>3009</v>
      </c>
      <c r="E4205" t="s">
        <v>25504</v>
      </c>
      <c r="H4205" t="s">
        <v>8677</v>
      </c>
      <c r="I4205" t="b">
        <v>1</v>
      </c>
    </row>
    <row r="4206" spans="1:9" x14ac:dyDescent="0.25">
      <c r="A4206" t="s">
        <v>1379</v>
      </c>
      <c r="B4206">
        <v>100406</v>
      </c>
      <c r="C4206" t="s">
        <v>19679</v>
      </c>
      <c r="D4206">
        <v>2107</v>
      </c>
      <c r="E4206" t="s">
        <v>23863</v>
      </c>
      <c r="H4206" t="s">
        <v>1380</v>
      </c>
      <c r="I4206" t="b">
        <v>1</v>
      </c>
    </row>
    <row r="4207" spans="1:9" x14ac:dyDescent="0.25">
      <c r="A4207" t="s">
        <v>7902</v>
      </c>
      <c r="B4207">
        <v>103859</v>
      </c>
      <c r="C4207" t="s">
        <v>15030</v>
      </c>
      <c r="D4207">
        <v>2637</v>
      </c>
      <c r="E4207" t="s">
        <v>24833</v>
      </c>
      <c r="H4207" t="s">
        <v>7903</v>
      </c>
      <c r="I4207" t="b">
        <v>1</v>
      </c>
    </row>
    <row r="4208" spans="1:9" x14ac:dyDescent="0.25">
      <c r="A4208" t="s">
        <v>1538</v>
      </c>
      <c r="B4208">
        <v>104872</v>
      </c>
      <c r="C4208" t="s">
        <v>12236</v>
      </c>
      <c r="D4208">
        <v>2024</v>
      </c>
      <c r="E4208" t="s">
        <v>23679</v>
      </c>
      <c r="H4208" t="s">
        <v>1539</v>
      </c>
      <c r="I4208" t="b">
        <v>1</v>
      </c>
    </row>
    <row r="4209" spans="1:9" x14ac:dyDescent="0.25">
      <c r="A4209" t="s">
        <v>1039</v>
      </c>
      <c r="B4209">
        <v>102289</v>
      </c>
      <c r="C4209" t="s">
        <v>19008</v>
      </c>
      <c r="D4209">
        <v>1277</v>
      </c>
      <c r="E4209" t="s">
        <v>22356</v>
      </c>
      <c r="H4209" t="s">
        <v>1040</v>
      </c>
      <c r="I4209" t="b">
        <v>1</v>
      </c>
    </row>
    <row r="4210" spans="1:9" x14ac:dyDescent="0.25">
      <c r="A4210" t="s">
        <v>3850</v>
      </c>
      <c r="B4210">
        <v>102998</v>
      </c>
      <c r="C4210" t="s">
        <v>17836</v>
      </c>
      <c r="D4210">
        <v>201</v>
      </c>
      <c r="E4210" t="s">
        <v>20386</v>
      </c>
      <c r="H4210" t="s">
        <v>3851</v>
      </c>
      <c r="I4210" t="b">
        <v>1</v>
      </c>
    </row>
    <row r="4211" spans="1:9" x14ac:dyDescent="0.25">
      <c r="A4211" t="s">
        <v>9787</v>
      </c>
      <c r="B4211">
        <v>105539</v>
      </c>
      <c r="C4211" t="s">
        <v>11251</v>
      </c>
      <c r="D4211">
        <v>2845</v>
      </c>
      <c r="E4211" t="s">
        <v>25205</v>
      </c>
      <c r="H4211" t="s">
        <v>9788</v>
      </c>
      <c r="I4211" t="b">
        <v>1</v>
      </c>
    </row>
    <row r="4212" spans="1:9" x14ac:dyDescent="0.25">
      <c r="A4212" t="s">
        <v>9147</v>
      </c>
      <c r="B4212">
        <v>105672</v>
      </c>
      <c r="C4212" t="s">
        <v>11852</v>
      </c>
      <c r="D4212">
        <v>3130</v>
      </c>
      <c r="E4212" t="s">
        <v>25723</v>
      </c>
      <c r="H4212" t="s">
        <v>9148</v>
      </c>
      <c r="I4212" t="b">
        <v>1</v>
      </c>
    </row>
    <row r="4213" spans="1:9" x14ac:dyDescent="0.25">
      <c r="A4213" t="s">
        <v>3092</v>
      </c>
      <c r="B4213">
        <v>102413</v>
      </c>
      <c r="C4213" t="s">
        <v>18889</v>
      </c>
      <c r="D4213">
        <v>501</v>
      </c>
      <c r="E4213" t="s">
        <v>20945</v>
      </c>
      <c r="H4213" t="s">
        <v>3093</v>
      </c>
      <c r="I4213" t="b">
        <v>1</v>
      </c>
    </row>
    <row r="4214" spans="1:9" x14ac:dyDescent="0.25">
      <c r="A4214" t="s">
        <v>7144</v>
      </c>
      <c r="B4214">
        <v>104137</v>
      </c>
      <c r="C4214" t="s">
        <v>13853</v>
      </c>
      <c r="D4214">
        <v>3933</v>
      </c>
      <c r="E4214" t="s">
        <v>27193</v>
      </c>
      <c r="H4214" t="s">
        <v>7145</v>
      </c>
      <c r="I4214" t="b">
        <v>1</v>
      </c>
    </row>
    <row r="4215" spans="1:9" x14ac:dyDescent="0.25">
      <c r="A4215" t="s">
        <v>3752</v>
      </c>
      <c r="B4215">
        <v>103466</v>
      </c>
      <c r="C4215" t="s">
        <v>16526</v>
      </c>
      <c r="D4215">
        <v>150</v>
      </c>
      <c r="E4215" t="s">
        <v>20292</v>
      </c>
      <c r="H4215" t="s">
        <v>3753</v>
      </c>
      <c r="I4215" t="b">
        <v>1</v>
      </c>
    </row>
    <row r="4216" spans="1:9" x14ac:dyDescent="0.25">
      <c r="A4216" t="s">
        <v>3766</v>
      </c>
      <c r="B4216">
        <v>103431</v>
      </c>
      <c r="C4216" t="s">
        <v>16561</v>
      </c>
      <c r="D4216">
        <v>150</v>
      </c>
      <c r="E4216" t="s">
        <v>20292</v>
      </c>
      <c r="H4216" t="s">
        <v>3753</v>
      </c>
      <c r="I4216" t="b">
        <v>1</v>
      </c>
    </row>
    <row r="4217" spans="1:9" x14ac:dyDescent="0.25">
      <c r="A4217" t="s">
        <v>3752</v>
      </c>
      <c r="B4217">
        <v>103465</v>
      </c>
      <c r="C4217" t="s">
        <v>16524</v>
      </c>
      <c r="D4217">
        <v>150</v>
      </c>
      <c r="E4217" t="s">
        <v>20292</v>
      </c>
      <c r="H4217" t="s">
        <v>3753</v>
      </c>
      <c r="I4217" t="b">
        <v>1</v>
      </c>
    </row>
    <row r="4218" spans="1:9" x14ac:dyDescent="0.25">
      <c r="A4218" t="s">
        <v>3770</v>
      </c>
      <c r="B4218">
        <v>103782</v>
      </c>
      <c r="C4218" t="s">
        <v>15126</v>
      </c>
      <c r="D4218">
        <v>150</v>
      </c>
      <c r="E4218" t="s">
        <v>20292</v>
      </c>
      <c r="H4218" t="s">
        <v>3753</v>
      </c>
      <c r="I4218" t="b">
        <v>1</v>
      </c>
    </row>
    <row r="4219" spans="1:9" x14ac:dyDescent="0.25">
      <c r="A4219" t="s">
        <v>3771</v>
      </c>
      <c r="B4219">
        <v>104095</v>
      </c>
      <c r="C4219" t="s">
        <v>13899</v>
      </c>
      <c r="D4219">
        <v>150</v>
      </c>
      <c r="E4219" t="s">
        <v>20292</v>
      </c>
      <c r="H4219" t="s">
        <v>3753</v>
      </c>
      <c r="I4219" t="b">
        <v>1</v>
      </c>
    </row>
    <row r="4220" spans="1:9" x14ac:dyDescent="0.25">
      <c r="A4220" t="s">
        <v>3785</v>
      </c>
      <c r="B4220">
        <v>103447</v>
      </c>
      <c r="C4220" t="s">
        <v>16525</v>
      </c>
      <c r="D4220">
        <v>150</v>
      </c>
      <c r="E4220" t="s">
        <v>20292</v>
      </c>
      <c r="H4220" t="s">
        <v>3753</v>
      </c>
      <c r="I4220" t="b">
        <v>1</v>
      </c>
    </row>
    <row r="4221" spans="1:9" x14ac:dyDescent="0.25">
      <c r="A4221" t="s">
        <v>6736</v>
      </c>
      <c r="B4221">
        <v>106920</v>
      </c>
      <c r="C4221" t="s">
        <v>16507</v>
      </c>
      <c r="D4221">
        <v>150</v>
      </c>
      <c r="E4221" t="s">
        <v>20292</v>
      </c>
      <c r="H4221" t="s">
        <v>3753</v>
      </c>
      <c r="I4221" t="b">
        <v>1</v>
      </c>
    </row>
    <row r="4222" spans="1:9" x14ac:dyDescent="0.25">
      <c r="A4222" t="s">
        <v>9765</v>
      </c>
      <c r="B4222">
        <v>104485</v>
      </c>
      <c r="C4222" t="s">
        <v>13109</v>
      </c>
      <c r="D4222">
        <v>2827</v>
      </c>
      <c r="E4222" t="s">
        <v>25182</v>
      </c>
      <c r="H4222" t="s">
        <v>9766</v>
      </c>
      <c r="I4222" t="b">
        <v>1</v>
      </c>
    </row>
    <row r="4223" spans="1:9" x14ac:dyDescent="0.25">
      <c r="A4223" t="s">
        <v>8408</v>
      </c>
      <c r="B4223">
        <v>100382</v>
      </c>
      <c r="C4223" t="s">
        <v>19698</v>
      </c>
      <c r="D4223">
        <v>2690</v>
      </c>
      <c r="E4223" t="s">
        <v>24923</v>
      </c>
      <c r="H4223" t="s">
        <v>8409</v>
      </c>
      <c r="I4223" t="b">
        <v>1</v>
      </c>
    </row>
    <row r="4224" spans="1:9" x14ac:dyDescent="0.25">
      <c r="A4224" t="s">
        <v>8410</v>
      </c>
      <c r="B4224">
        <v>101380</v>
      </c>
      <c r="C4224" t="s">
        <v>14678</v>
      </c>
      <c r="D4224">
        <v>2690</v>
      </c>
      <c r="E4224" t="s">
        <v>24923</v>
      </c>
      <c r="H4224" t="s">
        <v>8409</v>
      </c>
      <c r="I4224" t="b">
        <v>1</v>
      </c>
    </row>
    <row r="4225" spans="1:9" x14ac:dyDescent="0.25">
      <c r="A4225" t="s">
        <v>8411</v>
      </c>
      <c r="B4225">
        <v>102698</v>
      </c>
      <c r="C4225" t="s">
        <v>18504</v>
      </c>
      <c r="D4225">
        <v>2690</v>
      </c>
      <c r="E4225" t="s">
        <v>24923</v>
      </c>
      <c r="H4225" t="s">
        <v>8409</v>
      </c>
      <c r="I4225" t="b">
        <v>1</v>
      </c>
    </row>
    <row r="4226" spans="1:9" x14ac:dyDescent="0.25">
      <c r="A4226" t="s">
        <v>8471</v>
      </c>
      <c r="B4226">
        <v>104147</v>
      </c>
      <c r="C4226" t="s">
        <v>13843</v>
      </c>
      <c r="D4226">
        <v>2690</v>
      </c>
      <c r="E4226" t="s">
        <v>24923</v>
      </c>
      <c r="H4226" t="s">
        <v>8409</v>
      </c>
      <c r="I4226" t="b">
        <v>1</v>
      </c>
    </row>
    <row r="4227" spans="1:9" x14ac:dyDescent="0.25">
      <c r="A4227" t="s">
        <v>6974</v>
      </c>
      <c r="B4227">
        <v>101967</v>
      </c>
      <c r="C4227" t="s">
        <v>19631</v>
      </c>
      <c r="D4227">
        <v>3952</v>
      </c>
      <c r="E4227" t="s">
        <v>27233</v>
      </c>
      <c r="H4227" t="s">
        <v>6975</v>
      </c>
      <c r="I4227" t="b">
        <v>1</v>
      </c>
    </row>
    <row r="4228" spans="1:9" x14ac:dyDescent="0.25">
      <c r="A4228" t="s">
        <v>6976</v>
      </c>
      <c r="B4228">
        <v>102072</v>
      </c>
      <c r="C4228" t="s">
        <v>19519</v>
      </c>
      <c r="D4228">
        <v>3952</v>
      </c>
      <c r="E4228" t="s">
        <v>27233</v>
      </c>
      <c r="H4228" t="s">
        <v>6975</v>
      </c>
      <c r="I4228" t="b">
        <v>1</v>
      </c>
    </row>
    <row r="4229" spans="1:9" x14ac:dyDescent="0.25">
      <c r="A4229" t="s">
        <v>4390</v>
      </c>
      <c r="B4229">
        <v>102736</v>
      </c>
      <c r="C4229" t="s">
        <v>18376</v>
      </c>
      <c r="D4229">
        <v>1001</v>
      </c>
      <c r="E4229" t="s">
        <v>21929</v>
      </c>
      <c r="H4229" t="s">
        <v>4391</v>
      </c>
      <c r="I4229" t="b">
        <v>1</v>
      </c>
    </row>
    <row r="4230" spans="1:9" x14ac:dyDescent="0.25">
      <c r="A4230" t="s">
        <v>4417</v>
      </c>
      <c r="B4230">
        <v>103796</v>
      </c>
      <c r="C4230" t="s">
        <v>15112</v>
      </c>
      <c r="D4230">
        <v>1001</v>
      </c>
      <c r="E4230" t="s">
        <v>21929</v>
      </c>
      <c r="H4230" t="s">
        <v>4391</v>
      </c>
      <c r="I4230" t="b">
        <v>1</v>
      </c>
    </row>
    <row r="4231" spans="1:9" x14ac:dyDescent="0.25">
      <c r="A4231" t="s">
        <v>4454</v>
      </c>
      <c r="B4231">
        <v>103404</v>
      </c>
      <c r="C4231" t="s">
        <v>16584</v>
      </c>
      <c r="D4231">
        <v>1001</v>
      </c>
      <c r="E4231" t="s">
        <v>21929</v>
      </c>
      <c r="H4231" t="s">
        <v>4391</v>
      </c>
      <c r="I4231" t="b">
        <v>1</v>
      </c>
    </row>
    <row r="4232" spans="1:9" x14ac:dyDescent="0.25">
      <c r="A4232" t="s">
        <v>4511</v>
      </c>
      <c r="B4232">
        <v>103456</v>
      </c>
      <c r="C4232" t="s">
        <v>16534</v>
      </c>
      <c r="D4232">
        <v>1001</v>
      </c>
      <c r="E4232" t="s">
        <v>21929</v>
      </c>
      <c r="H4232" t="s">
        <v>4391</v>
      </c>
      <c r="I4232" t="b">
        <v>1</v>
      </c>
    </row>
    <row r="4233" spans="1:9" x14ac:dyDescent="0.25">
      <c r="A4233" t="s">
        <v>5092</v>
      </c>
      <c r="B4233">
        <v>104251</v>
      </c>
      <c r="C4233" t="s">
        <v>13667</v>
      </c>
      <c r="D4233">
        <v>2939</v>
      </c>
      <c r="E4233" t="s">
        <v>25380</v>
      </c>
      <c r="H4233" t="s">
        <v>7698</v>
      </c>
      <c r="I4233" t="b">
        <v>1</v>
      </c>
    </row>
    <row r="4234" spans="1:9" x14ac:dyDescent="0.25">
      <c r="A4234" t="s">
        <v>8687</v>
      </c>
      <c r="B4234">
        <v>104167</v>
      </c>
      <c r="C4234" t="s">
        <v>13806</v>
      </c>
      <c r="D4234">
        <v>3007</v>
      </c>
      <c r="E4234" t="s">
        <v>25497</v>
      </c>
      <c r="H4234" t="s">
        <v>8688</v>
      </c>
      <c r="I4234" t="b">
        <v>1</v>
      </c>
    </row>
    <row r="4235" spans="1:9" x14ac:dyDescent="0.25">
      <c r="A4235" t="s">
        <v>8690</v>
      </c>
      <c r="B4235">
        <v>104162</v>
      </c>
      <c r="C4235" t="s">
        <v>13815</v>
      </c>
      <c r="D4235">
        <v>3007</v>
      </c>
      <c r="E4235" t="s">
        <v>25497</v>
      </c>
      <c r="H4235" t="s">
        <v>8688</v>
      </c>
      <c r="I4235" t="b">
        <v>1</v>
      </c>
    </row>
    <row r="4236" spans="1:9" x14ac:dyDescent="0.25">
      <c r="A4236" t="s">
        <v>8737</v>
      </c>
      <c r="B4236">
        <v>104159</v>
      </c>
      <c r="C4236" t="s">
        <v>13819</v>
      </c>
      <c r="D4236">
        <v>3007</v>
      </c>
      <c r="E4236" t="s">
        <v>25497</v>
      </c>
      <c r="H4236" t="s">
        <v>8688</v>
      </c>
      <c r="I4236" t="b">
        <v>1</v>
      </c>
    </row>
    <row r="4237" spans="1:9" x14ac:dyDescent="0.25">
      <c r="A4237" t="s">
        <v>1526</v>
      </c>
      <c r="B4237">
        <v>102938</v>
      </c>
      <c r="C4237" t="s">
        <v>17918</v>
      </c>
      <c r="D4237">
        <v>1994</v>
      </c>
      <c r="E4237" t="s">
        <v>23604</v>
      </c>
      <c r="H4237" t="s">
        <v>1527</v>
      </c>
      <c r="I4237" t="b">
        <v>1</v>
      </c>
    </row>
    <row r="4238" spans="1:9" x14ac:dyDescent="0.25">
      <c r="A4238" t="s">
        <v>1528</v>
      </c>
      <c r="B4238">
        <v>103095</v>
      </c>
      <c r="C4238" t="s">
        <v>17619</v>
      </c>
      <c r="D4238">
        <v>1994</v>
      </c>
      <c r="E4238" t="s">
        <v>23604</v>
      </c>
      <c r="H4238" t="s">
        <v>1527</v>
      </c>
      <c r="I4238" t="b">
        <v>1</v>
      </c>
    </row>
    <row r="4239" spans="1:9" x14ac:dyDescent="0.25">
      <c r="A4239" t="s">
        <v>5842</v>
      </c>
      <c r="B4239">
        <v>105548</v>
      </c>
      <c r="C4239" t="s">
        <v>11221</v>
      </c>
      <c r="D4239">
        <v>3377</v>
      </c>
      <c r="E4239" t="s">
        <v>26170</v>
      </c>
      <c r="H4239" t="s">
        <v>5843</v>
      </c>
      <c r="I4239" t="b">
        <v>1</v>
      </c>
    </row>
    <row r="4240" spans="1:9" x14ac:dyDescent="0.25">
      <c r="A4240" t="s">
        <v>5844</v>
      </c>
      <c r="B4240">
        <v>105561</v>
      </c>
      <c r="C4240" t="s">
        <v>11208</v>
      </c>
      <c r="D4240">
        <v>3377</v>
      </c>
      <c r="E4240" t="s">
        <v>26170</v>
      </c>
      <c r="H4240" t="s">
        <v>5843</v>
      </c>
      <c r="I4240" t="b">
        <v>1</v>
      </c>
    </row>
    <row r="4241" spans="1:9" x14ac:dyDescent="0.25">
      <c r="A4241" t="s">
        <v>309</v>
      </c>
      <c r="B4241">
        <v>103157</v>
      </c>
      <c r="C4241" t="s">
        <v>17454</v>
      </c>
      <c r="D4241">
        <v>1399</v>
      </c>
      <c r="E4241" t="s">
        <v>22578</v>
      </c>
      <c r="H4241" t="s">
        <v>310</v>
      </c>
      <c r="I4241" t="b">
        <v>1</v>
      </c>
    </row>
    <row r="4242" spans="1:9" x14ac:dyDescent="0.25">
      <c r="A4242" t="s">
        <v>311</v>
      </c>
      <c r="B4242">
        <v>103584</v>
      </c>
      <c r="C4242" t="s">
        <v>16061</v>
      </c>
      <c r="D4242">
        <v>1399</v>
      </c>
      <c r="E4242" t="s">
        <v>22578</v>
      </c>
      <c r="H4242" t="s">
        <v>310</v>
      </c>
      <c r="I4242" t="b">
        <v>1</v>
      </c>
    </row>
    <row r="4243" spans="1:9" x14ac:dyDescent="0.25">
      <c r="A4243" t="s">
        <v>1574</v>
      </c>
      <c r="B4243">
        <v>100893</v>
      </c>
      <c r="C4243" t="s">
        <v>17502</v>
      </c>
      <c r="D4243">
        <v>2037</v>
      </c>
      <c r="E4243" t="s">
        <v>23703</v>
      </c>
      <c r="H4243" t="s">
        <v>1575</v>
      </c>
      <c r="I4243" t="b">
        <v>1</v>
      </c>
    </row>
    <row r="4244" spans="1:9" x14ac:dyDescent="0.25">
      <c r="A4244" t="s">
        <v>7755</v>
      </c>
      <c r="B4244">
        <v>100761</v>
      </c>
      <c r="C4244" t="s">
        <v>18148</v>
      </c>
      <c r="D4244">
        <v>2562</v>
      </c>
      <c r="E4244" t="s">
        <v>24697</v>
      </c>
      <c r="H4244" t="s">
        <v>7756</v>
      </c>
      <c r="I4244" t="b">
        <v>1</v>
      </c>
    </row>
    <row r="4245" spans="1:9" x14ac:dyDescent="0.25">
      <c r="A4245" t="s">
        <v>4667</v>
      </c>
      <c r="B4245">
        <v>103966</v>
      </c>
      <c r="C4245" t="s">
        <v>14151</v>
      </c>
      <c r="D4245">
        <v>630</v>
      </c>
      <c r="E4245" t="s">
        <v>21192</v>
      </c>
      <c r="H4245" t="s">
        <v>4668</v>
      </c>
      <c r="I4245" t="b">
        <v>1</v>
      </c>
    </row>
    <row r="4246" spans="1:9" x14ac:dyDescent="0.25">
      <c r="A4246" t="s">
        <v>1463</v>
      </c>
      <c r="B4246">
        <v>103930</v>
      </c>
      <c r="C4246" t="s">
        <v>14309</v>
      </c>
      <c r="D4246">
        <v>2004</v>
      </c>
      <c r="E4246" t="s">
        <v>23620</v>
      </c>
      <c r="H4246" t="s">
        <v>1464</v>
      </c>
      <c r="I4246" t="b">
        <v>1</v>
      </c>
    </row>
    <row r="4247" spans="1:9" x14ac:dyDescent="0.25">
      <c r="A4247" t="s">
        <v>847</v>
      </c>
      <c r="B4247">
        <v>102362</v>
      </c>
      <c r="C4247" t="s">
        <v>18938</v>
      </c>
      <c r="D4247">
        <v>1160</v>
      </c>
      <c r="E4247" t="s">
        <v>22154</v>
      </c>
      <c r="H4247" t="s">
        <v>848</v>
      </c>
      <c r="I4247" t="b">
        <v>1</v>
      </c>
    </row>
    <row r="4248" spans="1:9" x14ac:dyDescent="0.25">
      <c r="A4248" t="s">
        <v>5548</v>
      </c>
      <c r="B4248">
        <v>102836</v>
      </c>
      <c r="C4248" t="s">
        <v>18038</v>
      </c>
      <c r="D4248">
        <v>3806</v>
      </c>
      <c r="E4248" t="s">
        <v>26996</v>
      </c>
      <c r="H4248" t="s">
        <v>5549</v>
      </c>
      <c r="I4248" t="b">
        <v>1</v>
      </c>
    </row>
    <row r="4249" spans="1:9" x14ac:dyDescent="0.25">
      <c r="A4249" t="s">
        <v>8537</v>
      </c>
      <c r="B4249">
        <v>100244</v>
      </c>
      <c r="C4249" t="s">
        <v>15385</v>
      </c>
      <c r="D4249">
        <v>2434</v>
      </c>
      <c r="E4249" t="s">
        <v>24451</v>
      </c>
      <c r="H4249" t="s">
        <v>8538</v>
      </c>
      <c r="I4249" t="b">
        <v>1</v>
      </c>
    </row>
    <row r="4250" spans="1:9" x14ac:dyDescent="0.25">
      <c r="A4250" t="s">
        <v>8539</v>
      </c>
      <c r="B4250">
        <v>100647</v>
      </c>
      <c r="C4250" t="s">
        <v>18261</v>
      </c>
      <c r="D4250">
        <v>2434</v>
      </c>
      <c r="E4250" t="s">
        <v>24451</v>
      </c>
      <c r="H4250" t="s">
        <v>8538</v>
      </c>
      <c r="I4250" t="b">
        <v>1</v>
      </c>
    </row>
    <row r="4251" spans="1:9" x14ac:dyDescent="0.25">
      <c r="A4251" t="s">
        <v>8540</v>
      </c>
      <c r="B4251">
        <v>101717</v>
      </c>
      <c r="C4251" t="s">
        <v>12798</v>
      </c>
      <c r="D4251">
        <v>2434</v>
      </c>
      <c r="E4251" t="s">
        <v>24451</v>
      </c>
      <c r="H4251" t="s">
        <v>8538</v>
      </c>
      <c r="I4251" t="b">
        <v>1</v>
      </c>
    </row>
    <row r="4252" spans="1:9" x14ac:dyDescent="0.25">
      <c r="A4252" t="s">
        <v>8561</v>
      </c>
      <c r="B4252">
        <v>102107</v>
      </c>
      <c r="C4252" t="s">
        <v>19430</v>
      </c>
      <c r="D4252">
        <v>2434</v>
      </c>
      <c r="E4252" t="s">
        <v>24451</v>
      </c>
      <c r="H4252" t="s">
        <v>8538</v>
      </c>
      <c r="I4252" t="b">
        <v>1</v>
      </c>
    </row>
    <row r="4253" spans="1:9" x14ac:dyDescent="0.25">
      <c r="A4253" t="s">
        <v>557</v>
      </c>
      <c r="B4253">
        <v>104446</v>
      </c>
      <c r="C4253" t="s">
        <v>13145</v>
      </c>
      <c r="D4253">
        <v>1497</v>
      </c>
      <c r="E4253" t="s">
        <v>22734</v>
      </c>
      <c r="H4253" t="s">
        <v>558</v>
      </c>
      <c r="I4253" t="b">
        <v>1</v>
      </c>
    </row>
    <row r="4254" spans="1:9" x14ac:dyDescent="0.25">
      <c r="A4254" t="s">
        <v>559</v>
      </c>
      <c r="B4254">
        <v>105675</v>
      </c>
      <c r="C4254" t="s">
        <v>11849</v>
      </c>
      <c r="D4254">
        <v>1497</v>
      </c>
      <c r="E4254" t="s">
        <v>22734</v>
      </c>
      <c r="H4254" t="s">
        <v>558</v>
      </c>
      <c r="I4254" t="b">
        <v>1</v>
      </c>
    </row>
    <row r="4255" spans="1:9" x14ac:dyDescent="0.25">
      <c r="A4255" t="s">
        <v>1802</v>
      </c>
      <c r="B4255">
        <v>100745</v>
      </c>
      <c r="C4255" t="s">
        <v>18166</v>
      </c>
      <c r="D4255">
        <v>2158</v>
      </c>
      <c r="E4255" t="s">
        <v>23941</v>
      </c>
      <c r="H4255" t="s">
        <v>1803</v>
      </c>
      <c r="I4255" t="b">
        <v>1</v>
      </c>
    </row>
    <row r="4256" spans="1:9" x14ac:dyDescent="0.25">
      <c r="A4256" t="s">
        <v>6506</v>
      </c>
      <c r="B4256">
        <v>102376</v>
      </c>
      <c r="C4256" t="s">
        <v>18924</v>
      </c>
      <c r="D4256">
        <v>4127</v>
      </c>
      <c r="E4256" t="s">
        <v>27535</v>
      </c>
      <c r="H4256" t="s">
        <v>6507</v>
      </c>
      <c r="I4256" t="b">
        <v>1</v>
      </c>
    </row>
    <row r="4257" spans="1:9" x14ac:dyDescent="0.25">
      <c r="A4257" t="s">
        <v>5524</v>
      </c>
      <c r="B4257">
        <v>102888</v>
      </c>
      <c r="C4257" t="s">
        <v>18001</v>
      </c>
      <c r="D4257">
        <v>3835</v>
      </c>
      <c r="E4257" t="s">
        <v>27040</v>
      </c>
      <c r="H4257" t="s">
        <v>5525</v>
      </c>
      <c r="I4257" t="b">
        <v>1</v>
      </c>
    </row>
    <row r="4258" spans="1:9" x14ac:dyDescent="0.25">
      <c r="A4258" t="s">
        <v>6638</v>
      </c>
      <c r="B4258">
        <v>101668</v>
      </c>
      <c r="C4258" t="s">
        <v>14321</v>
      </c>
      <c r="D4258">
        <v>4366</v>
      </c>
      <c r="E4258" t="s">
        <v>27918</v>
      </c>
      <c r="H4258" t="s">
        <v>6639</v>
      </c>
      <c r="I4258" t="b">
        <v>1</v>
      </c>
    </row>
    <row r="4259" spans="1:9" x14ac:dyDescent="0.25">
      <c r="A4259" t="s">
        <v>866</v>
      </c>
      <c r="B4259">
        <v>101546</v>
      </c>
      <c r="C4259" t="s">
        <v>14453</v>
      </c>
      <c r="D4259">
        <v>1106</v>
      </c>
      <c r="E4259" t="s">
        <v>22091</v>
      </c>
      <c r="H4259" t="s">
        <v>867</v>
      </c>
      <c r="I4259" t="b">
        <v>1</v>
      </c>
    </row>
    <row r="4260" spans="1:9" x14ac:dyDescent="0.25">
      <c r="A4260" t="s">
        <v>7974</v>
      </c>
      <c r="B4260">
        <v>101395</v>
      </c>
      <c r="C4260" t="s">
        <v>14660</v>
      </c>
      <c r="D4260">
        <v>3257</v>
      </c>
      <c r="E4260" t="s">
        <v>25946</v>
      </c>
      <c r="H4260" t="s">
        <v>7975</v>
      </c>
      <c r="I4260" t="b">
        <v>1</v>
      </c>
    </row>
    <row r="4261" spans="1:9" x14ac:dyDescent="0.25">
      <c r="A4261" t="s">
        <v>1775</v>
      </c>
      <c r="B4261">
        <v>104473</v>
      </c>
      <c r="C4261" t="s">
        <v>13120</v>
      </c>
      <c r="D4261">
        <v>2137</v>
      </c>
      <c r="E4261" t="s">
        <v>23903</v>
      </c>
      <c r="H4261" t="s">
        <v>1776</v>
      </c>
      <c r="I4261" t="b">
        <v>1</v>
      </c>
    </row>
    <row r="4262" spans="1:9" x14ac:dyDescent="0.25">
      <c r="A4262" t="s">
        <v>1791</v>
      </c>
      <c r="B4262">
        <v>101202</v>
      </c>
      <c r="C4262" t="s">
        <v>14709</v>
      </c>
      <c r="D4262">
        <v>2137</v>
      </c>
      <c r="E4262" t="s">
        <v>23903</v>
      </c>
      <c r="H4262" t="s">
        <v>1776</v>
      </c>
      <c r="I4262" t="b">
        <v>1</v>
      </c>
    </row>
    <row r="4263" spans="1:9" x14ac:dyDescent="0.25">
      <c r="A4263" t="s">
        <v>1831</v>
      </c>
      <c r="B4263">
        <v>102421</v>
      </c>
      <c r="C4263" t="s">
        <v>18882</v>
      </c>
      <c r="D4263">
        <v>2137</v>
      </c>
      <c r="E4263" t="s">
        <v>23903</v>
      </c>
      <c r="H4263" t="s">
        <v>1776</v>
      </c>
      <c r="I4263" t="b">
        <v>1</v>
      </c>
    </row>
    <row r="4264" spans="1:9" x14ac:dyDescent="0.25">
      <c r="A4264" t="s">
        <v>617</v>
      </c>
      <c r="B4264">
        <v>102240</v>
      </c>
      <c r="C4264" t="s">
        <v>19266</v>
      </c>
      <c r="D4264">
        <v>1559</v>
      </c>
      <c r="E4264" t="s">
        <v>22858</v>
      </c>
      <c r="H4264" t="s">
        <v>618</v>
      </c>
      <c r="I4264" t="b">
        <v>1</v>
      </c>
    </row>
    <row r="4265" spans="1:9" x14ac:dyDescent="0.25">
      <c r="A4265" t="s">
        <v>619</v>
      </c>
      <c r="B4265">
        <v>102242</v>
      </c>
      <c r="C4265" t="s">
        <v>19264</v>
      </c>
      <c r="D4265">
        <v>1559</v>
      </c>
      <c r="E4265" t="s">
        <v>22858</v>
      </c>
      <c r="H4265" t="s">
        <v>618</v>
      </c>
      <c r="I4265" t="b">
        <v>1</v>
      </c>
    </row>
    <row r="4266" spans="1:9" x14ac:dyDescent="0.25">
      <c r="A4266" t="s">
        <v>2278</v>
      </c>
      <c r="B4266">
        <v>100991</v>
      </c>
      <c r="C4266" t="s">
        <v>16448</v>
      </c>
      <c r="D4266">
        <v>1909</v>
      </c>
      <c r="E4266" t="s">
        <v>23464</v>
      </c>
      <c r="H4266" t="s">
        <v>2279</v>
      </c>
      <c r="I4266" t="b">
        <v>1</v>
      </c>
    </row>
    <row r="4267" spans="1:9" x14ac:dyDescent="0.25">
      <c r="A4267" t="s">
        <v>4693</v>
      </c>
      <c r="B4267">
        <v>101576</v>
      </c>
      <c r="C4267" t="s">
        <v>14422</v>
      </c>
      <c r="D4267">
        <v>1125</v>
      </c>
      <c r="E4267" t="s">
        <v>22112</v>
      </c>
      <c r="H4267" t="s">
        <v>4694</v>
      </c>
      <c r="I4267" t="b">
        <v>1</v>
      </c>
    </row>
    <row r="4268" spans="1:9" x14ac:dyDescent="0.25">
      <c r="A4268" t="s">
        <v>6559</v>
      </c>
      <c r="B4268">
        <v>104759</v>
      </c>
      <c r="C4268" t="s">
        <v>12365</v>
      </c>
      <c r="D4268">
        <v>4169</v>
      </c>
      <c r="E4268" t="s">
        <v>27604</v>
      </c>
      <c r="H4268" t="s">
        <v>6560</v>
      </c>
      <c r="I4268" t="b">
        <v>1</v>
      </c>
    </row>
    <row r="4269" spans="1:9" x14ac:dyDescent="0.25">
      <c r="A4269" t="s">
        <v>3487</v>
      </c>
      <c r="B4269">
        <v>101764</v>
      </c>
      <c r="C4269" t="s">
        <v>12444</v>
      </c>
      <c r="D4269">
        <v>67</v>
      </c>
      <c r="E4269" t="s">
        <v>20120</v>
      </c>
      <c r="H4269" t="s">
        <v>3488</v>
      </c>
      <c r="I4269" t="b">
        <v>1</v>
      </c>
    </row>
    <row r="4270" spans="1:9" x14ac:dyDescent="0.25">
      <c r="A4270" t="s">
        <v>3489</v>
      </c>
      <c r="B4270">
        <v>102081</v>
      </c>
      <c r="C4270" t="s">
        <v>19465</v>
      </c>
      <c r="D4270">
        <v>67</v>
      </c>
      <c r="E4270" t="s">
        <v>20120</v>
      </c>
      <c r="H4270" t="s">
        <v>3488</v>
      </c>
      <c r="I4270" t="b">
        <v>1</v>
      </c>
    </row>
    <row r="4271" spans="1:9" x14ac:dyDescent="0.25">
      <c r="A4271" t="s">
        <v>3855</v>
      </c>
      <c r="B4271">
        <v>104707</v>
      </c>
      <c r="C4271" t="s">
        <v>12519</v>
      </c>
      <c r="D4271">
        <v>202</v>
      </c>
      <c r="E4271" t="s">
        <v>20390</v>
      </c>
      <c r="H4271" t="s">
        <v>3856</v>
      </c>
      <c r="I4271" t="b">
        <v>1</v>
      </c>
    </row>
    <row r="4272" spans="1:9" x14ac:dyDescent="0.25">
      <c r="A4272" t="s">
        <v>1677</v>
      </c>
      <c r="B4272">
        <v>104325</v>
      </c>
      <c r="C4272" t="s">
        <v>13297</v>
      </c>
      <c r="D4272">
        <v>2228</v>
      </c>
      <c r="E4272" t="s">
        <v>24063</v>
      </c>
      <c r="H4272" t="s">
        <v>1678</v>
      </c>
      <c r="I4272" t="b">
        <v>1</v>
      </c>
    </row>
    <row r="4273" spans="1:9" x14ac:dyDescent="0.25">
      <c r="A4273" t="s">
        <v>9545</v>
      </c>
      <c r="B4273">
        <v>101606</v>
      </c>
      <c r="C4273" t="s">
        <v>14390</v>
      </c>
      <c r="D4273">
        <v>2730</v>
      </c>
      <c r="E4273" t="s">
        <v>24988</v>
      </c>
      <c r="H4273" t="s">
        <v>9546</v>
      </c>
      <c r="I4273" t="b">
        <v>1</v>
      </c>
    </row>
    <row r="4274" spans="1:9" x14ac:dyDescent="0.25">
      <c r="A4274" t="s">
        <v>3662</v>
      </c>
      <c r="B4274">
        <v>101304</v>
      </c>
      <c r="C4274" t="s">
        <v>14759</v>
      </c>
      <c r="D4274">
        <v>301</v>
      </c>
      <c r="E4274" t="s">
        <v>20583</v>
      </c>
      <c r="H4274" t="s">
        <v>3663</v>
      </c>
      <c r="I4274" t="b">
        <v>1</v>
      </c>
    </row>
    <row r="4275" spans="1:9" x14ac:dyDescent="0.25">
      <c r="A4275" t="s">
        <v>9208</v>
      </c>
      <c r="B4275">
        <v>103673</v>
      </c>
      <c r="C4275" t="s">
        <v>15575</v>
      </c>
      <c r="D4275">
        <v>3165</v>
      </c>
      <c r="E4275" t="s">
        <v>25780</v>
      </c>
      <c r="H4275" t="s">
        <v>9209</v>
      </c>
      <c r="I4275" t="b">
        <v>1</v>
      </c>
    </row>
    <row r="4276" spans="1:9" x14ac:dyDescent="0.25">
      <c r="A4276" t="s">
        <v>9257</v>
      </c>
      <c r="B4276">
        <v>102128</v>
      </c>
      <c r="C4276" t="s">
        <v>19408</v>
      </c>
      <c r="D4276">
        <v>3165</v>
      </c>
      <c r="E4276" t="s">
        <v>25780</v>
      </c>
      <c r="H4276" t="s">
        <v>9209</v>
      </c>
      <c r="I4276" t="b">
        <v>1</v>
      </c>
    </row>
    <row r="4277" spans="1:9" x14ac:dyDescent="0.25">
      <c r="A4277" t="s">
        <v>8166</v>
      </c>
      <c r="B4277">
        <v>105681</v>
      </c>
      <c r="C4277" t="s">
        <v>11843</v>
      </c>
      <c r="D4277">
        <v>2404</v>
      </c>
      <c r="E4277" t="s">
        <v>24397</v>
      </c>
      <c r="H4277" t="s">
        <v>8167</v>
      </c>
      <c r="I4277" t="b">
        <v>1</v>
      </c>
    </row>
    <row r="4278" spans="1:9" x14ac:dyDescent="0.25">
      <c r="A4278" t="s">
        <v>4212</v>
      </c>
      <c r="B4278">
        <v>102783</v>
      </c>
      <c r="C4278" t="s">
        <v>18325</v>
      </c>
      <c r="D4278">
        <v>1062</v>
      </c>
      <c r="E4278" t="s">
        <v>22008</v>
      </c>
      <c r="H4278" t="s">
        <v>4213</v>
      </c>
      <c r="I4278" t="b">
        <v>1</v>
      </c>
    </row>
    <row r="4279" spans="1:9" x14ac:dyDescent="0.25">
      <c r="A4279" t="s">
        <v>5612</v>
      </c>
      <c r="B4279">
        <v>100464</v>
      </c>
      <c r="C4279" t="s">
        <v>19231</v>
      </c>
      <c r="D4279">
        <v>3709</v>
      </c>
      <c r="E4279" t="s">
        <v>26801</v>
      </c>
      <c r="H4279" t="s">
        <v>5613</v>
      </c>
      <c r="I4279" t="b">
        <v>1</v>
      </c>
    </row>
    <row r="4280" spans="1:9" x14ac:dyDescent="0.25">
      <c r="A4280" t="s">
        <v>5632</v>
      </c>
      <c r="B4280">
        <v>103063</v>
      </c>
      <c r="C4280" t="s">
        <v>17720</v>
      </c>
      <c r="D4280">
        <v>3709</v>
      </c>
      <c r="E4280" t="s">
        <v>26801</v>
      </c>
      <c r="H4280" t="s">
        <v>5613</v>
      </c>
      <c r="I4280" t="b">
        <v>1</v>
      </c>
    </row>
    <row r="4281" spans="1:9" x14ac:dyDescent="0.25">
      <c r="A4281" t="s">
        <v>5633</v>
      </c>
      <c r="B4281">
        <v>103064</v>
      </c>
      <c r="C4281" t="s">
        <v>17719</v>
      </c>
      <c r="D4281">
        <v>3709</v>
      </c>
      <c r="E4281" t="s">
        <v>26801</v>
      </c>
      <c r="H4281" t="s">
        <v>5613</v>
      </c>
      <c r="I4281" t="b">
        <v>1</v>
      </c>
    </row>
    <row r="4282" spans="1:9" x14ac:dyDescent="0.25">
      <c r="A4282" t="s">
        <v>5634</v>
      </c>
      <c r="B4282">
        <v>103066</v>
      </c>
      <c r="C4282" t="s">
        <v>17717</v>
      </c>
      <c r="D4282">
        <v>3709</v>
      </c>
      <c r="E4282" t="s">
        <v>26801</v>
      </c>
      <c r="H4282" t="s">
        <v>5613</v>
      </c>
      <c r="I4282" t="b">
        <v>1</v>
      </c>
    </row>
    <row r="4283" spans="1:9" x14ac:dyDescent="0.25">
      <c r="A4283" t="s">
        <v>5635</v>
      </c>
      <c r="B4283">
        <v>105141</v>
      </c>
      <c r="C4283" t="s">
        <v>11908</v>
      </c>
      <c r="D4283">
        <v>3709</v>
      </c>
      <c r="E4283" t="s">
        <v>26801</v>
      </c>
      <c r="H4283" t="s">
        <v>5613</v>
      </c>
      <c r="I4283" t="b">
        <v>1</v>
      </c>
    </row>
    <row r="4284" spans="1:9" x14ac:dyDescent="0.25">
      <c r="A4284" t="s">
        <v>5636</v>
      </c>
      <c r="B4284">
        <v>105167</v>
      </c>
      <c r="C4284" t="s">
        <v>11762</v>
      </c>
      <c r="D4284">
        <v>3709</v>
      </c>
      <c r="E4284" t="s">
        <v>26801</v>
      </c>
      <c r="H4284" t="s">
        <v>5613</v>
      </c>
      <c r="I4284" t="b">
        <v>1</v>
      </c>
    </row>
    <row r="4285" spans="1:9" x14ac:dyDescent="0.25">
      <c r="A4285" t="s">
        <v>5637</v>
      </c>
      <c r="B4285">
        <v>105181</v>
      </c>
      <c r="C4285" t="s">
        <v>11678</v>
      </c>
      <c r="D4285">
        <v>3709</v>
      </c>
      <c r="E4285" t="s">
        <v>26801</v>
      </c>
      <c r="H4285" t="s">
        <v>5613</v>
      </c>
      <c r="I4285" t="b">
        <v>1</v>
      </c>
    </row>
    <row r="4286" spans="1:9" x14ac:dyDescent="0.25">
      <c r="A4286" t="s">
        <v>358</v>
      </c>
      <c r="B4286">
        <v>101023</v>
      </c>
      <c r="C4286" t="s">
        <v>15891</v>
      </c>
      <c r="D4286">
        <v>1620</v>
      </c>
      <c r="E4286" t="s">
        <v>22978</v>
      </c>
      <c r="H4286" t="s">
        <v>359</v>
      </c>
      <c r="I4286" t="b">
        <v>1</v>
      </c>
    </row>
    <row r="4287" spans="1:9" x14ac:dyDescent="0.25">
      <c r="A4287" t="s">
        <v>2830</v>
      </c>
      <c r="B4287">
        <v>101022</v>
      </c>
      <c r="C4287" t="s">
        <v>15902</v>
      </c>
      <c r="D4287">
        <v>371</v>
      </c>
      <c r="E4287" t="s">
        <v>20711</v>
      </c>
      <c r="H4287" t="s">
        <v>2831</v>
      </c>
      <c r="I4287" t="b">
        <v>1</v>
      </c>
    </row>
    <row r="4288" spans="1:9" x14ac:dyDescent="0.25">
      <c r="A4288" t="s">
        <v>2832</v>
      </c>
      <c r="B4288">
        <v>101783</v>
      </c>
      <c r="C4288" t="s">
        <v>12395</v>
      </c>
      <c r="D4288">
        <v>371</v>
      </c>
      <c r="E4288" t="s">
        <v>20711</v>
      </c>
      <c r="H4288" t="s">
        <v>2831</v>
      </c>
      <c r="I4288" t="b">
        <v>1</v>
      </c>
    </row>
    <row r="4289" spans="1:9" x14ac:dyDescent="0.25">
      <c r="A4289" t="s">
        <v>6801</v>
      </c>
      <c r="B4289">
        <v>102344</v>
      </c>
      <c r="C4289" t="s">
        <v>18957</v>
      </c>
      <c r="D4289">
        <v>4273</v>
      </c>
      <c r="E4289" t="s">
        <v>27750</v>
      </c>
      <c r="H4289" t="s">
        <v>6802</v>
      </c>
      <c r="I4289" t="b">
        <v>1</v>
      </c>
    </row>
    <row r="4290" spans="1:9" x14ac:dyDescent="0.25">
      <c r="A4290" t="s">
        <v>6803</v>
      </c>
      <c r="B4290">
        <v>105502</v>
      </c>
      <c r="C4290" t="s">
        <v>11288</v>
      </c>
      <c r="D4290">
        <v>4273</v>
      </c>
      <c r="E4290" t="s">
        <v>27750</v>
      </c>
      <c r="H4290" t="s">
        <v>6802</v>
      </c>
      <c r="I4290" t="b">
        <v>1</v>
      </c>
    </row>
    <row r="4291" spans="1:9" x14ac:dyDescent="0.25">
      <c r="A4291" t="s">
        <v>3355</v>
      </c>
      <c r="B4291">
        <v>102508</v>
      </c>
      <c r="C4291" t="s">
        <v>18794</v>
      </c>
      <c r="D4291">
        <v>2993</v>
      </c>
      <c r="E4291" t="s">
        <v>25460</v>
      </c>
      <c r="H4291" t="s">
        <v>8705</v>
      </c>
      <c r="I4291" t="b">
        <v>1</v>
      </c>
    </row>
    <row r="4292" spans="1:9" x14ac:dyDescent="0.25">
      <c r="A4292" t="s">
        <v>8706</v>
      </c>
      <c r="B4292">
        <v>102510</v>
      </c>
      <c r="C4292" t="s">
        <v>18793</v>
      </c>
      <c r="D4292">
        <v>2993</v>
      </c>
      <c r="E4292" t="s">
        <v>25460</v>
      </c>
      <c r="H4292" t="s">
        <v>8705</v>
      </c>
      <c r="I4292" t="b">
        <v>1</v>
      </c>
    </row>
    <row r="4293" spans="1:9" x14ac:dyDescent="0.25">
      <c r="A4293" t="s">
        <v>7669</v>
      </c>
      <c r="B4293">
        <v>103970</v>
      </c>
      <c r="C4293" t="s">
        <v>14147</v>
      </c>
      <c r="D4293">
        <v>3298</v>
      </c>
      <c r="E4293" t="s">
        <v>26016</v>
      </c>
      <c r="H4293" t="s">
        <v>7670</v>
      </c>
      <c r="I4293" t="b">
        <v>1</v>
      </c>
    </row>
    <row r="4294" spans="1:9" x14ac:dyDescent="0.25">
      <c r="A4294" t="s">
        <v>4046</v>
      </c>
      <c r="B4294">
        <v>105774</v>
      </c>
      <c r="C4294" t="s">
        <v>10914</v>
      </c>
      <c r="D4294">
        <v>827</v>
      </c>
      <c r="E4294" t="s">
        <v>21580</v>
      </c>
      <c r="H4294" t="s">
        <v>4047</v>
      </c>
      <c r="I4294" t="b">
        <v>1</v>
      </c>
    </row>
    <row r="4295" spans="1:9" x14ac:dyDescent="0.25">
      <c r="A4295" t="s">
        <v>3708</v>
      </c>
      <c r="B4295">
        <v>104175</v>
      </c>
      <c r="C4295" t="s">
        <v>13783</v>
      </c>
      <c r="D4295">
        <v>168</v>
      </c>
      <c r="E4295" t="s">
        <v>20332</v>
      </c>
      <c r="H4295" t="s">
        <v>3709</v>
      </c>
      <c r="I4295" t="b">
        <v>1</v>
      </c>
    </row>
    <row r="4296" spans="1:9" x14ac:dyDescent="0.25">
      <c r="A4296" t="s">
        <v>3732</v>
      </c>
      <c r="B4296">
        <v>104182</v>
      </c>
      <c r="C4296" t="s">
        <v>13778</v>
      </c>
      <c r="D4296">
        <v>168</v>
      </c>
      <c r="E4296" t="s">
        <v>20332</v>
      </c>
      <c r="H4296" t="s">
        <v>3709</v>
      </c>
      <c r="I4296" t="b">
        <v>1</v>
      </c>
    </row>
    <row r="4297" spans="1:9" x14ac:dyDescent="0.25">
      <c r="A4297" t="s">
        <v>3733</v>
      </c>
      <c r="B4297">
        <v>104214</v>
      </c>
      <c r="C4297" t="s">
        <v>13744</v>
      </c>
      <c r="D4297">
        <v>168</v>
      </c>
      <c r="E4297" t="s">
        <v>20332</v>
      </c>
      <c r="H4297" t="s">
        <v>3709</v>
      </c>
      <c r="I4297" t="b">
        <v>1</v>
      </c>
    </row>
    <row r="4298" spans="1:9" x14ac:dyDescent="0.25">
      <c r="A4298" t="s">
        <v>4246</v>
      </c>
      <c r="B4298">
        <v>101039</v>
      </c>
      <c r="C4298" t="s">
        <v>15867</v>
      </c>
      <c r="D4298">
        <v>1043</v>
      </c>
      <c r="E4298" t="s">
        <v>21989</v>
      </c>
      <c r="H4298" t="s">
        <v>4247</v>
      </c>
      <c r="I4298" t="b">
        <v>1</v>
      </c>
    </row>
    <row r="4299" spans="1:9" x14ac:dyDescent="0.25">
      <c r="A4299" t="s">
        <v>4248</v>
      </c>
      <c r="B4299">
        <v>102637</v>
      </c>
      <c r="C4299" t="s">
        <v>18638</v>
      </c>
      <c r="D4299">
        <v>1043</v>
      </c>
      <c r="E4299" t="s">
        <v>21989</v>
      </c>
      <c r="H4299" t="s">
        <v>4247</v>
      </c>
      <c r="I4299" t="b">
        <v>1</v>
      </c>
    </row>
    <row r="4300" spans="1:9" x14ac:dyDescent="0.25">
      <c r="A4300" t="s">
        <v>4249</v>
      </c>
      <c r="B4300">
        <v>102838</v>
      </c>
      <c r="C4300" t="s">
        <v>18054</v>
      </c>
      <c r="D4300">
        <v>1043</v>
      </c>
      <c r="E4300" t="s">
        <v>21989</v>
      </c>
      <c r="H4300" t="s">
        <v>4247</v>
      </c>
      <c r="I4300" t="b">
        <v>1</v>
      </c>
    </row>
    <row r="4301" spans="1:9" x14ac:dyDescent="0.25">
      <c r="A4301" t="s">
        <v>433</v>
      </c>
      <c r="B4301">
        <v>102994</v>
      </c>
      <c r="C4301" t="s">
        <v>17839</v>
      </c>
      <c r="D4301">
        <v>1677</v>
      </c>
      <c r="E4301" t="s">
        <v>23063</v>
      </c>
      <c r="H4301" t="s">
        <v>434</v>
      </c>
      <c r="I4301" t="b">
        <v>1</v>
      </c>
    </row>
    <row r="4302" spans="1:9" x14ac:dyDescent="0.25">
      <c r="A4302" t="s">
        <v>435</v>
      </c>
      <c r="B4302">
        <v>103027</v>
      </c>
      <c r="C4302" t="s">
        <v>17806</v>
      </c>
      <c r="D4302">
        <v>1677</v>
      </c>
      <c r="E4302" t="s">
        <v>23063</v>
      </c>
      <c r="H4302" t="s">
        <v>434</v>
      </c>
      <c r="I4302" t="b">
        <v>1</v>
      </c>
    </row>
    <row r="4303" spans="1:9" x14ac:dyDescent="0.25">
      <c r="A4303" t="s">
        <v>1317</v>
      </c>
      <c r="B4303">
        <v>102338</v>
      </c>
      <c r="C4303" t="s">
        <v>18963</v>
      </c>
      <c r="D4303">
        <v>2044</v>
      </c>
      <c r="E4303" t="s">
        <v>23716</v>
      </c>
      <c r="H4303" t="s">
        <v>1318</v>
      </c>
      <c r="I4303" t="b">
        <v>1</v>
      </c>
    </row>
    <row r="4304" spans="1:9" x14ac:dyDescent="0.25">
      <c r="A4304" t="s">
        <v>8272</v>
      </c>
      <c r="B4304">
        <v>100367</v>
      </c>
      <c r="C4304" t="s">
        <v>19710</v>
      </c>
      <c r="D4304">
        <v>2278</v>
      </c>
      <c r="E4304" t="s">
        <v>24149</v>
      </c>
      <c r="H4304" t="s">
        <v>8273</v>
      </c>
      <c r="I4304" t="b">
        <v>1</v>
      </c>
    </row>
    <row r="4305" spans="1:9" x14ac:dyDescent="0.25">
      <c r="A4305" t="s">
        <v>8274</v>
      </c>
      <c r="B4305">
        <v>103318</v>
      </c>
      <c r="C4305" t="s">
        <v>16632</v>
      </c>
      <c r="D4305">
        <v>2278</v>
      </c>
      <c r="E4305" t="s">
        <v>24149</v>
      </c>
      <c r="H4305" t="s">
        <v>8273</v>
      </c>
      <c r="I4305" t="b">
        <v>1</v>
      </c>
    </row>
    <row r="4306" spans="1:9" x14ac:dyDescent="0.25">
      <c r="A4306" t="s">
        <v>8275</v>
      </c>
      <c r="B4306">
        <v>103326</v>
      </c>
      <c r="C4306" t="s">
        <v>16662</v>
      </c>
      <c r="D4306">
        <v>2278</v>
      </c>
      <c r="E4306" t="s">
        <v>24149</v>
      </c>
      <c r="H4306" t="s">
        <v>8273</v>
      </c>
      <c r="I4306" t="b">
        <v>1</v>
      </c>
    </row>
    <row r="4307" spans="1:9" x14ac:dyDescent="0.25">
      <c r="A4307" t="s">
        <v>8276</v>
      </c>
      <c r="B4307">
        <v>103335</v>
      </c>
      <c r="C4307" t="s">
        <v>16653</v>
      </c>
      <c r="D4307">
        <v>2278</v>
      </c>
      <c r="E4307" t="s">
        <v>24149</v>
      </c>
      <c r="H4307" t="s">
        <v>8273</v>
      </c>
      <c r="I4307" t="b">
        <v>1</v>
      </c>
    </row>
    <row r="4308" spans="1:9" x14ac:dyDescent="0.25">
      <c r="A4308" t="s">
        <v>8277</v>
      </c>
      <c r="B4308">
        <v>103359</v>
      </c>
      <c r="C4308" t="s">
        <v>16631</v>
      </c>
      <c r="D4308">
        <v>2278</v>
      </c>
      <c r="E4308" t="s">
        <v>24149</v>
      </c>
      <c r="H4308" t="s">
        <v>8273</v>
      </c>
      <c r="I4308" t="b">
        <v>1</v>
      </c>
    </row>
    <row r="4309" spans="1:9" x14ac:dyDescent="0.25">
      <c r="A4309" t="s">
        <v>8278</v>
      </c>
      <c r="B4309">
        <v>103798</v>
      </c>
      <c r="C4309" t="s">
        <v>15067</v>
      </c>
      <c r="D4309">
        <v>2278</v>
      </c>
      <c r="E4309" t="s">
        <v>24149</v>
      </c>
      <c r="H4309" t="s">
        <v>8273</v>
      </c>
      <c r="I4309" t="b">
        <v>1</v>
      </c>
    </row>
    <row r="4310" spans="1:9" x14ac:dyDescent="0.25">
      <c r="A4310" t="s">
        <v>8279</v>
      </c>
      <c r="B4310">
        <v>103839</v>
      </c>
      <c r="C4310" t="s">
        <v>15066</v>
      </c>
      <c r="D4310">
        <v>2278</v>
      </c>
      <c r="E4310" t="s">
        <v>24149</v>
      </c>
      <c r="H4310" t="s">
        <v>8273</v>
      </c>
      <c r="I4310" t="b">
        <v>1</v>
      </c>
    </row>
    <row r="4311" spans="1:9" x14ac:dyDescent="0.25">
      <c r="A4311" t="s">
        <v>380</v>
      </c>
      <c r="B4311">
        <v>105650</v>
      </c>
      <c r="C4311" t="s">
        <v>11873</v>
      </c>
      <c r="D4311">
        <v>1573</v>
      </c>
      <c r="E4311" t="s">
        <v>22886</v>
      </c>
      <c r="H4311" t="s">
        <v>381</v>
      </c>
      <c r="I4311" t="b">
        <v>1</v>
      </c>
    </row>
    <row r="4312" spans="1:9" x14ac:dyDescent="0.25">
      <c r="A4312" t="s">
        <v>5320</v>
      </c>
      <c r="B4312">
        <v>101280</v>
      </c>
      <c r="C4312" t="s">
        <v>14783</v>
      </c>
      <c r="D4312">
        <v>3880</v>
      </c>
      <c r="E4312" t="s">
        <v>27114</v>
      </c>
      <c r="H4312" t="s">
        <v>5321</v>
      </c>
      <c r="I4312" t="b">
        <v>1</v>
      </c>
    </row>
    <row r="4313" spans="1:9" x14ac:dyDescent="0.25">
      <c r="A4313" t="s">
        <v>313</v>
      </c>
      <c r="B4313">
        <v>104154</v>
      </c>
      <c r="C4313" t="s">
        <v>13823</v>
      </c>
      <c r="D4313">
        <v>1401</v>
      </c>
      <c r="E4313" t="s">
        <v>22582</v>
      </c>
      <c r="H4313" t="s">
        <v>303</v>
      </c>
      <c r="I4313" t="b">
        <v>1</v>
      </c>
    </row>
    <row r="4314" spans="1:9" x14ac:dyDescent="0.25">
      <c r="A4314" t="s">
        <v>9798</v>
      </c>
      <c r="B4314">
        <v>104529</v>
      </c>
      <c r="C4314" t="s">
        <v>13061</v>
      </c>
      <c r="D4314">
        <v>2844</v>
      </c>
      <c r="E4314" t="s">
        <v>25204</v>
      </c>
      <c r="H4314" t="s">
        <v>9799</v>
      </c>
      <c r="I4314" t="b">
        <v>1</v>
      </c>
    </row>
    <row r="4315" spans="1:9" x14ac:dyDescent="0.25">
      <c r="A4315" t="s">
        <v>2593</v>
      </c>
      <c r="B4315">
        <v>102140</v>
      </c>
      <c r="C4315" t="s">
        <v>19397</v>
      </c>
      <c r="D4315">
        <v>416</v>
      </c>
      <c r="E4315" t="s">
        <v>20790</v>
      </c>
      <c r="H4315" t="s">
        <v>2594</v>
      </c>
      <c r="I4315" t="b">
        <v>1</v>
      </c>
    </row>
    <row r="4316" spans="1:9" x14ac:dyDescent="0.25">
      <c r="A4316" t="s">
        <v>2597</v>
      </c>
      <c r="B4316">
        <v>102092</v>
      </c>
      <c r="C4316" t="s">
        <v>19379</v>
      </c>
      <c r="D4316">
        <v>416</v>
      </c>
      <c r="E4316" t="s">
        <v>20790</v>
      </c>
      <c r="H4316" t="s">
        <v>2594</v>
      </c>
      <c r="I4316" t="b">
        <v>1</v>
      </c>
    </row>
    <row r="4317" spans="1:9" x14ac:dyDescent="0.25">
      <c r="A4317" t="s">
        <v>2634</v>
      </c>
      <c r="B4317">
        <v>102154</v>
      </c>
      <c r="C4317" t="s">
        <v>19383</v>
      </c>
      <c r="D4317">
        <v>416</v>
      </c>
      <c r="E4317" t="s">
        <v>20790</v>
      </c>
      <c r="H4317" t="s">
        <v>2594</v>
      </c>
      <c r="I4317" t="b">
        <v>1</v>
      </c>
    </row>
    <row r="4318" spans="1:9" x14ac:dyDescent="0.25">
      <c r="A4318" t="s">
        <v>2652</v>
      </c>
      <c r="B4318">
        <v>100556</v>
      </c>
      <c r="C4318" t="s">
        <v>18438</v>
      </c>
      <c r="D4318">
        <v>416</v>
      </c>
      <c r="E4318" t="s">
        <v>20790</v>
      </c>
      <c r="H4318" t="s">
        <v>2594</v>
      </c>
      <c r="I4318" t="b">
        <v>1</v>
      </c>
    </row>
    <row r="4319" spans="1:9" x14ac:dyDescent="0.25">
      <c r="A4319" t="s">
        <v>2653</v>
      </c>
      <c r="B4319">
        <v>100561</v>
      </c>
      <c r="C4319" t="s">
        <v>18463</v>
      </c>
      <c r="D4319">
        <v>416</v>
      </c>
      <c r="E4319" t="s">
        <v>20790</v>
      </c>
      <c r="H4319" t="s">
        <v>2594</v>
      </c>
      <c r="I4319" t="b">
        <v>1</v>
      </c>
    </row>
    <row r="4320" spans="1:9" x14ac:dyDescent="0.25">
      <c r="A4320" t="s">
        <v>9391</v>
      </c>
      <c r="B4320">
        <v>104742</v>
      </c>
      <c r="C4320" t="s">
        <v>12437</v>
      </c>
      <c r="D4320">
        <v>2806</v>
      </c>
      <c r="E4320" t="s">
        <v>25124</v>
      </c>
      <c r="H4320" t="s">
        <v>9392</v>
      </c>
      <c r="I4320" t="b">
        <v>1</v>
      </c>
    </row>
    <row r="4321" spans="1:9" x14ac:dyDescent="0.25">
      <c r="A4321" t="s">
        <v>9393</v>
      </c>
      <c r="B4321">
        <v>105162</v>
      </c>
      <c r="C4321" t="s">
        <v>11688</v>
      </c>
      <c r="D4321">
        <v>2806</v>
      </c>
      <c r="E4321" t="s">
        <v>25124</v>
      </c>
      <c r="H4321" t="s">
        <v>9392</v>
      </c>
      <c r="I4321" t="b">
        <v>1</v>
      </c>
    </row>
    <row r="4322" spans="1:9" x14ac:dyDescent="0.25">
      <c r="A4322" t="s">
        <v>9394</v>
      </c>
      <c r="B4322">
        <v>105257</v>
      </c>
      <c r="C4322" t="s">
        <v>11719</v>
      </c>
      <c r="D4322">
        <v>2806</v>
      </c>
      <c r="E4322" t="s">
        <v>25124</v>
      </c>
      <c r="H4322" t="s">
        <v>9392</v>
      </c>
      <c r="I4322" t="b">
        <v>1</v>
      </c>
    </row>
    <row r="4323" spans="1:9" x14ac:dyDescent="0.25">
      <c r="A4323" t="s">
        <v>6728</v>
      </c>
      <c r="B4323">
        <v>102567</v>
      </c>
      <c r="C4323" t="s">
        <v>18736</v>
      </c>
      <c r="D4323">
        <v>4416</v>
      </c>
      <c r="E4323" t="s">
        <v>28020</v>
      </c>
      <c r="H4323" t="s">
        <v>6729</v>
      </c>
      <c r="I4323" t="b">
        <v>1</v>
      </c>
    </row>
    <row r="4324" spans="1:9" x14ac:dyDescent="0.25">
      <c r="A4324" t="s">
        <v>6889</v>
      </c>
      <c r="B4324">
        <v>102776</v>
      </c>
      <c r="C4324" t="s">
        <v>18333</v>
      </c>
      <c r="D4324">
        <v>4287</v>
      </c>
      <c r="E4324" t="s">
        <v>27772</v>
      </c>
      <c r="H4324" t="s">
        <v>6890</v>
      </c>
      <c r="I4324" t="b">
        <v>1</v>
      </c>
    </row>
    <row r="4325" spans="1:9" x14ac:dyDescent="0.25">
      <c r="A4325" t="s">
        <v>5935</v>
      </c>
      <c r="B4325">
        <v>100184</v>
      </c>
      <c r="C4325" t="s">
        <v>15395</v>
      </c>
      <c r="D4325">
        <v>3271</v>
      </c>
      <c r="E4325" t="s">
        <v>25972</v>
      </c>
      <c r="H4325" t="s">
        <v>5936</v>
      </c>
      <c r="I4325" t="b">
        <v>1</v>
      </c>
    </row>
    <row r="4326" spans="1:9" x14ac:dyDescent="0.25">
      <c r="A4326" t="s">
        <v>5937</v>
      </c>
      <c r="B4326">
        <v>101741</v>
      </c>
      <c r="C4326" t="s">
        <v>12470</v>
      </c>
      <c r="D4326">
        <v>3271</v>
      </c>
      <c r="E4326" t="s">
        <v>25972</v>
      </c>
      <c r="H4326" t="s">
        <v>5936</v>
      </c>
      <c r="I4326" t="b">
        <v>1</v>
      </c>
    </row>
    <row r="4327" spans="1:9" x14ac:dyDescent="0.25">
      <c r="A4327" t="s">
        <v>6287</v>
      </c>
      <c r="B4327">
        <v>103576</v>
      </c>
      <c r="C4327" t="s">
        <v>16103</v>
      </c>
      <c r="D4327">
        <v>3477</v>
      </c>
      <c r="E4327" t="s">
        <v>26336</v>
      </c>
      <c r="H4327" t="s">
        <v>6288</v>
      </c>
      <c r="I4327" t="b">
        <v>1</v>
      </c>
    </row>
    <row r="4328" spans="1:9" x14ac:dyDescent="0.25">
      <c r="A4328" t="s">
        <v>4834</v>
      </c>
      <c r="B4328">
        <v>102671</v>
      </c>
      <c r="C4328" t="s">
        <v>18575</v>
      </c>
      <c r="D4328">
        <v>723</v>
      </c>
      <c r="E4328" t="s">
        <v>21376</v>
      </c>
      <c r="H4328" t="s">
        <v>4835</v>
      </c>
      <c r="I4328" t="b">
        <v>1</v>
      </c>
    </row>
    <row r="4329" spans="1:9" x14ac:dyDescent="0.25">
      <c r="A4329" t="s">
        <v>2181</v>
      </c>
      <c r="B4329">
        <v>104405</v>
      </c>
      <c r="C4329" t="s">
        <v>13181</v>
      </c>
      <c r="D4329">
        <v>1754</v>
      </c>
      <c r="E4329" t="s">
        <v>23187</v>
      </c>
      <c r="H4329" t="s">
        <v>2182</v>
      </c>
      <c r="I4329" t="b">
        <v>1</v>
      </c>
    </row>
    <row r="4330" spans="1:9" x14ac:dyDescent="0.25">
      <c r="A4330" t="s">
        <v>6059</v>
      </c>
      <c r="B4330">
        <v>102391</v>
      </c>
      <c r="C4330" t="s">
        <v>18910</v>
      </c>
      <c r="D4330">
        <v>3569</v>
      </c>
      <c r="E4330" t="s">
        <v>26495</v>
      </c>
      <c r="H4330" t="s">
        <v>6060</v>
      </c>
      <c r="I4330" t="b">
        <v>1</v>
      </c>
    </row>
    <row r="4331" spans="1:9" x14ac:dyDescent="0.25">
      <c r="A4331" t="s">
        <v>2081</v>
      </c>
      <c r="B4331">
        <v>101419</v>
      </c>
      <c r="C4331" t="s">
        <v>14637</v>
      </c>
      <c r="D4331">
        <v>1794</v>
      </c>
      <c r="E4331" t="s">
        <v>23251</v>
      </c>
      <c r="H4331" t="s">
        <v>2059</v>
      </c>
      <c r="I4331" t="b">
        <v>1</v>
      </c>
    </row>
    <row r="4332" spans="1:9" x14ac:dyDescent="0.25">
      <c r="A4332" t="s">
        <v>8180</v>
      </c>
      <c r="B4332">
        <v>101076</v>
      </c>
      <c r="C4332" t="s">
        <v>15827</v>
      </c>
      <c r="D4332">
        <v>2384</v>
      </c>
      <c r="E4332" t="s">
        <v>24352</v>
      </c>
      <c r="H4332" t="s">
        <v>8181</v>
      </c>
      <c r="I4332" t="b">
        <v>1</v>
      </c>
    </row>
    <row r="4333" spans="1:9" x14ac:dyDescent="0.25">
      <c r="A4333" t="s">
        <v>8204</v>
      </c>
      <c r="B4333">
        <v>101924</v>
      </c>
      <c r="C4333" t="s">
        <v>19671</v>
      </c>
      <c r="D4333">
        <v>2384</v>
      </c>
      <c r="E4333" t="s">
        <v>24352</v>
      </c>
      <c r="H4333" t="s">
        <v>8181</v>
      </c>
      <c r="I4333" t="b">
        <v>1</v>
      </c>
    </row>
    <row r="4334" spans="1:9" x14ac:dyDescent="0.25">
      <c r="A4334" t="s">
        <v>2157</v>
      </c>
      <c r="B4334">
        <v>100599</v>
      </c>
      <c r="C4334" t="s">
        <v>18407</v>
      </c>
      <c r="D4334">
        <v>1708</v>
      </c>
      <c r="E4334" t="s">
        <v>23105</v>
      </c>
      <c r="H4334" t="s">
        <v>2158</v>
      </c>
      <c r="I4334" t="b">
        <v>1</v>
      </c>
    </row>
    <row r="4335" spans="1:9" x14ac:dyDescent="0.25">
      <c r="A4335" t="s">
        <v>8339</v>
      </c>
      <c r="B4335">
        <v>105070</v>
      </c>
      <c r="C4335" t="s">
        <v>12009</v>
      </c>
      <c r="D4335">
        <v>2333</v>
      </c>
      <c r="E4335" t="s">
        <v>24269</v>
      </c>
      <c r="H4335" t="s">
        <v>8340</v>
      </c>
      <c r="I4335" t="b">
        <v>1</v>
      </c>
    </row>
    <row r="4336" spans="1:9" x14ac:dyDescent="0.25">
      <c r="A4336" t="s">
        <v>9053</v>
      </c>
      <c r="B4336">
        <v>101862</v>
      </c>
      <c r="C4336" t="s">
        <v>19858</v>
      </c>
      <c r="D4336">
        <v>3249</v>
      </c>
      <c r="E4336" t="s">
        <v>25935</v>
      </c>
      <c r="H4336" t="s">
        <v>9054</v>
      </c>
      <c r="I4336" t="b">
        <v>1</v>
      </c>
    </row>
    <row r="4337" spans="1:9" x14ac:dyDescent="0.25">
      <c r="A4337" t="s">
        <v>9055</v>
      </c>
      <c r="B4337">
        <v>101868</v>
      </c>
      <c r="C4337" t="s">
        <v>19852</v>
      </c>
      <c r="D4337">
        <v>3249</v>
      </c>
      <c r="E4337" t="s">
        <v>25935</v>
      </c>
      <c r="H4337" t="s">
        <v>9054</v>
      </c>
      <c r="I4337" t="b">
        <v>1</v>
      </c>
    </row>
    <row r="4338" spans="1:9" x14ac:dyDescent="0.25">
      <c r="A4338" t="s">
        <v>9056</v>
      </c>
      <c r="B4338">
        <v>103239</v>
      </c>
      <c r="C4338" t="s">
        <v>17050</v>
      </c>
      <c r="D4338">
        <v>3249</v>
      </c>
      <c r="E4338" t="s">
        <v>25935</v>
      </c>
      <c r="H4338" t="s">
        <v>9054</v>
      </c>
      <c r="I4338" t="b">
        <v>1</v>
      </c>
    </row>
    <row r="4339" spans="1:9" x14ac:dyDescent="0.25">
      <c r="A4339" t="s">
        <v>181</v>
      </c>
      <c r="B4339">
        <v>102677</v>
      </c>
      <c r="C4339" t="s">
        <v>18524</v>
      </c>
      <c r="D4339">
        <v>1372</v>
      </c>
      <c r="E4339" t="s">
        <v>22526</v>
      </c>
      <c r="H4339" t="s">
        <v>182</v>
      </c>
      <c r="I4339" t="b">
        <v>1</v>
      </c>
    </row>
    <row r="4340" spans="1:9" x14ac:dyDescent="0.25">
      <c r="A4340" t="s">
        <v>1857</v>
      </c>
      <c r="B4340">
        <v>105218</v>
      </c>
      <c r="C4340" t="s">
        <v>11665</v>
      </c>
      <c r="D4340">
        <v>2180</v>
      </c>
      <c r="E4340" t="s">
        <v>23968</v>
      </c>
      <c r="H4340" t="s">
        <v>1855</v>
      </c>
      <c r="I4340" t="b">
        <v>1</v>
      </c>
    </row>
    <row r="4341" spans="1:9" x14ac:dyDescent="0.25">
      <c r="A4341" t="s">
        <v>6408</v>
      </c>
      <c r="B4341">
        <v>101448</v>
      </c>
      <c r="C4341" t="s">
        <v>14544</v>
      </c>
      <c r="D4341">
        <v>4240</v>
      </c>
      <c r="E4341" t="s">
        <v>27711</v>
      </c>
      <c r="H4341" t="s">
        <v>6409</v>
      </c>
      <c r="I4341" t="b">
        <v>1</v>
      </c>
    </row>
    <row r="4342" spans="1:9" x14ac:dyDescent="0.25">
      <c r="A4342" t="s">
        <v>9563</v>
      </c>
      <c r="B4342">
        <v>101316</v>
      </c>
      <c r="C4342" t="s">
        <v>14747</v>
      </c>
      <c r="D4342">
        <v>2740</v>
      </c>
      <c r="E4342" t="s">
        <v>25006</v>
      </c>
      <c r="H4342" t="s">
        <v>9562</v>
      </c>
      <c r="I4342" t="b">
        <v>1</v>
      </c>
    </row>
    <row r="4343" spans="1:9" x14ac:dyDescent="0.25">
      <c r="A4343" t="s">
        <v>9564</v>
      </c>
      <c r="B4343">
        <v>104122</v>
      </c>
      <c r="C4343" t="s">
        <v>13869</v>
      </c>
      <c r="D4343">
        <v>2740</v>
      </c>
      <c r="E4343" t="s">
        <v>25006</v>
      </c>
      <c r="H4343" t="s">
        <v>9562</v>
      </c>
      <c r="I4343" t="b">
        <v>1</v>
      </c>
    </row>
    <row r="4344" spans="1:9" x14ac:dyDescent="0.25">
      <c r="A4344" t="s">
        <v>2640</v>
      </c>
      <c r="B4344">
        <v>103442</v>
      </c>
      <c r="C4344" t="s">
        <v>16549</v>
      </c>
      <c r="D4344">
        <v>410</v>
      </c>
      <c r="E4344" t="s">
        <v>20779</v>
      </c>
      <c r="H4344" t="s">
        <v>2641</v>
      </c>
      <c r="I4344" t="b">
        <v>1</v>
      </c>
    </row>
    <row r="4345" spans="1:9" x14ac:dyDescent="0.25">
      <c r="A4345" t="s">
        <v>2642</v>
      </c>
      <c r="B4345">
        <v>103496</v>
      </c>
      <c r="C4345" t="s">
        <v>16491</v>
      </c>
      <c r="D4345">
        <v>410</v>
      </c>
      <c r="E4345" t="s">
        <v>20779</v>
      </c>
      <c r="H4345" t="s">
        <v>2641</v>
      </c>
      <c r="I4345" t="b">
        <v>1</v>
      </c>
    </row>
    <row r="4346" spans="1:9" x14ac:dyDescent="0.25">
      <c r="A4346" t="s">
        <v>8902</v>
      </c>
      <c r="B4346">
        <v>105598</v>
      </c>
      <c r="C4346" t="s">
        <v>10893</v>
      </c>
      <c r="D4346">
        <v>2985</v>
      </c>
      <c r="E4346" t="s">
        <v>25445</v>
      </c>
      <c r="H4346" t="s">
        <v>8903</v>
      </c>
      <c r="I4346" t="b">
        <v>1</v>
      </c>
    </row>
    <row r="4347" spans="1:9" x14ac:dyDescent="0.25">
      <c r="A4347" t="s">
        <v>2791</v>
      </c>
      <c r="B4347">
        <v>101327</v>
      </c>
      <c r="C4347" t="s">
        <v>14735</v>
      </c>
      <c r="D4347">
        <v>312</v>
      </c>
      <c r="E4347" t="s">
        <v>20607</v>
      </c>
      <c r="H4347" t="s">
        <v>2792</v>
      </c>
      <c r="I4347" t="b">
        <v>1</v>
      </c>
    </row>
    <row r="4348" spans="1:9" x14ac:dyDescent="0.25">
      <c r="A4348" t="s">
        <v>6295</v>
      </c>
      <c r="B4348">
        <v>104895</v>
      </c>
      <c r="C4348" t="s">
        <v>12214</v>
      </c>
      <c r="D4348">
        <v>3466</v>
      </c>
      <c r="E4348" t="s">
        <v>26315</v>
      </c>
      <c r="H4348" t="s">
        <v>6296</v>
      </c>
      <c r="I4348" t="b">
        <v>1</v>
      </c>
    </row>
    <row r="4349" spans="1:9" x14ac:dyDescent="0.25">
      <c r="A4349" t="s">
        <v>6297</v>
      </c>
      <c r="B4349">
        <v>105219</v>
      </c>
      <c r="C4349" t="s">
        <v>11664</v>
      </c>
      <c r="D4349">
        <v>3466</v>
      </c>
      <c r="E4349" t="s">
        <v>26315</v>
      </c>
      <c r="H4349" t="s">
        <v>6296</v>
      </c>
      <c r="I4349" t="b">
        <v>1</v>
      </c>
    </row>
    <row r="4350" spans="1:9" x14ac:dyDescent="0.25">
      <c r="A4350" t="s">
        <v>7701</v>
      </c>
      <c r="B4350">
        <v>104295</v>
      </c>
      <c r="C4350" t="s">
        <v>13622</v>
      </c>
      <c r="D4350">
        <v>2955</v>
      </c>
      <c r="E4350" t="s">
        <v>25401</v>
      </c>
      <c r="H4350" t="s">
        <v>7702</v>
      </c>
      <c r="I4350" t="b">
        <v>1</v>
      </c>
    </row>
    <row r="4351" spans="1:9" x14ac:dyDescent="0.25">
      <c r="A4351" t="s">
        <v>2244</v>
      </c>
      <c r="B4351">
        <v>101693</v>
      </c>
      <c r="C4351" t="s">
        <v>13974</v>
      </c>
      <c r="D4351">
        <v>1918</v>
      </c>
      <c r="E4351" t="s">
        <v>23476</v>
      </c>
      <c r="H4351" t="s">
        <v>2245</v>
      </c>
      <c r="I4351" t="b">
        <v>1</v>
      </c>
    </row>
    <row r="4352" spans="1:9" x14ac:dyDescent="0.25">
      <c r="A4352" t="s">
        <v>2246</v>
      </c>
      <c r="B4352">
        <v>105616</v>
      </c>
      <c r="C4352" t="s">
        <v>10817</v>
      </c>
      <c r="D4352">
        <v>1918</v>
      </c>
      <c r="E4352" t="s">
        <v>23476</v>
      </c>
      <c r="H4352" t="s">
        <v>2245</v>
      </c>
      <c r="I4352" t="b">
        <v>1</v>
      </c>
    </row>
    <row r="4353" spans="1:9" x14ac:dyDescent="0.25">
      <c r="A4353" t="s">
        <v>4563</v>
      </c>
      <c r="B4353">
        <v>101776</v>
      </c>
      <c r="C4353" t="s">
        <v>12402</v>
      </c>
      <c r="D4353">
        <v>1653</v>
      </c>
      <c r="E4353" t="s">
        <v>23031</v>
      </c>
      <c r="H4353" t="s">
        <v>4564</v>
      </c>
      <c r="I4353" t="b">
        <v>1</v>
      </c>
    </row>
    <row r="4354" spans="1:9" x14ac:dyDescent="0.25">
      <c r="A4354" t="s">
        <v>4565</v>
      </c>
      <c r="B4354">
        <v>104199</v>
      </c>
      <c r="C4354" t="s">
        <v>13762</v>
      </c>
      <c r="D4354">
        <v>1653</v>
      </c>
      <c r="E4354" t="s">
        <v>23031</v>
      </c>
      <c r="H4354" t="s">
        <v>4564</v>
      </c>
      <c r="I4354" t="b">
        <v>1</v>
      </c>
    </row>
    <row r="4355" spans="1:9" x14ac:dyDescent="0.25">
      <c r="A4355" t="s">
        <v>8323</v>
      </c>
      <c r="B4355">
        <v>105250</v>
      </c>
      <c r="C4355" t="s">
        <v>11651</v>
      </c>
      <c r="D4355">
        <v>2323</v>
      </c>
      <c r="E4355" t="s">
        <v>24245</v>
      </c>
      <c r="H4355" t="s">
        <v>8324</v>
      </c>
      <c r="I4355" t="b">
        <v>1</v>
      </c>
    </row>
    <row r="4356" spans="1:9" x14ac:dyDescent="0.25">
      <c r="A4356" t="s">
        <v>7740</v>
      </c>
      <c r="B4356">
        <v>102320</v>
      </c>
      <c r="C4356" t="s">
        <v>18978</v>
      </c>
      <c r="D4356">
        <v>3628</v>
      </c>
      <c r="E4356" t="s">
        <v>26597</v>
      </c>
      <c r="H4356" t="s">
        <v>7741</v>
      </c>
      <c r="I4356" t="b">
        <v>1</v>
      </c>
    </row>
    <row r="4357" spans="1:9" x14ac:dyDescent="0.25">
      <c r="A4357" t="s">
        <v>7757</v>
      </c>
      <c r="B4357">
        <v>101347</v>
      </c>
      <c r="C4357" t="s">
        <v>14715</v>
      </c>
      <c r="D4357">
        <v>3628</v>
      </c>
      <c r="E4357" t="s">
        <v>26597</v>
      </c>
      <c r="H4357" t="s">
        <v>7741</v>
      </c>
      <c r="I4357" t="b">
        <v>1</v>
      </c>
    </row>
    <row r="4358" spans="1:9" x14ac:dyDescent="0.25">
      <c r="A4358" t="s">
        <v>5728</v>
      </c>
      <c r="B4358">
        <v>105565</v>
      </c>
      <c r="C4358" t="s">
        <v>11162</v>
      </c>
      <c r="D4358">
        <v>3353</v>
      </c>
      <c r="E4358" t="s">
        <v>26121</v>
      </c>
      <c r="H4358" t="s">
        <v>5729</v>
      </c>
      <c r="I4358" t="b">
        <v>1</v>
      </c>
    </row>
    <row r="4359" spans="1:9" x14ac:dyDescent="0.25">
      <c r="A4359" t="s">
        <v>1365</v>
      </c>
      <c r="B4359">
        <v>105779</v>
      </c>
      <c r="C4359" t="s">
        <v>10909</v>
      </c>
      <c r="D4359">
        <v>2104</v>
      </c>
      <c r="E4359" t="s">
        <v>23858</v>
      </c>
      <c r="H4359" t="s">
        <v>1366</v>
      </c>
      <c r="I4359" t="b">
        <v>1</v>
      </c>
    </row>
    <row r="4360" spans="1:9" x14ac:dyDescent="0.25">
      <c r="A4360" t="s">
        <v>193</v>
      </c>
      <c r="B4360">
        <v>104662</v>
      </c>
      <c r="C4360" t="s">
        <v>12849</v>
      </c>
      <c r="D4360">
        <v>1380</v>
      </c>
      <c r="E4360" t="s">
        <v>22545</v>
      </c>
      <c r="H4360" t="s">
        <v>194</v>
      </c>
      <c r="I4360" t="b">
        <v>1</v>
      </c>
    </row>
    <row r="4361" spans="1:9" x14ac:dyDescent="0.25">
      <c r="A4361" t="s">
        <v>2284</v>
      </c>
      <c r="B4361">
        <v>102381</v>
      </c>
      <c r="C4361" t="s">
        <v>18920</v>
      </c>
      <c r="D4361">
        <v>1898</v>
      </c>
      <c r="E4361" t="s">
        <v>23439</v>
      </c>
      <c r="H4361" t="s">
        <v>2285</v>
      </c>
      <c r="I4361" t="b">
        <v>1</v>
      </c>
    </row>
    <row r="4362" spans="1:9" x14ac:dyDescent="0.25">
      <c r="A4362" t="s">
        <v>1636</v>
      </c>
      <c r="B4362">
        <v>105240</v>
      </c>
      <c r="C4362" t="s">
        <v>11659</v>
      </c>
      <c r="D4362">
        <v>2235</v>
      </c>
      <c r="E4362" t="s">
        <v>24077</v>
      </c>
      <c r="H4362" t="s">
        <v>1637</v>
      </c>
      <c r="I4362" t="b">
        <v>1</v>
      </c>
    </row>
    <row r="4363" spans="1:9" x14ac:dyDescent="0.25">
      <c r="A4363" t="s">
        <v>1640</v>
      </c>
      <c r="B4363">
        <v>103853</v>
      </c>
      <c r="C4363" t="s">
        <v>15036</v>
      </c>
      <c r="D4363">
        <v>2235</v>
      </c>
      <c r="E4363" t="s">
        <v>24077</v>
      </c>
      <c r="H4363" t="s">
        <v>1637</v>
      </c>
      <c r="I4363" t="b">
        <v>1</v>
      </c>
    </row>
    <row r="4364" spans="1:9" x14ac:dyDescent="0.25">
      <c r="A4364" t="s">
        <v>1681</v>
      </c>
      <c r="B4364">
        <v>105249</v>
      </c>
      <c r="C4364" t="s">
        <v>11722</v>
      </c>
      <c r="D4364">
        <v>2235</v>
      </c>
      <c r="E4364" t="s">
        <v>24077</v>
      </c>
      <c r="H4364" t="s">
        <v>1637</v>
      </c>
      <c r="I4364" t="b">
        <v>1</v>
      </c>
    </row>
    <row r="4365" spans="1:9" x14ac:dyDescent="0.25">
      <c r="A4365" t="s">
        <v>1695</v>
      </c>
      <c r="B4365">
        <v>100288</v>
      </c>
      <c r="C4365" t="s">
        <v>19906</v>
      </c>
      <c r="D4365">
        <v>2235</v>
      </c>
      <c r="E4365" t="s">
        <v>24077</v>
      </c>
      <c r="H4365" t="s">
        <v>1637</v>
      </c>
      <c r="I4365" t="b">
        <v>1</v>
      </c>
    </row>
    <row r="4366" spans="1:9" x14ac:dyDescent="0.25">
      <c r="A4366" t="s">
        <v>1696</v>
      </c>
      <c r="B4366">
        <v>100299</v>
      </c>
      <c r="C4366" t="s">
        <v>19905</v>
      </c>
      <c r="D4366">
        <v>2235</v>
      </c>
      <c r="E4366" t="s">
        <v>24077</v>
      </c>
      <c r="H4366" t="s">
        <v>1637</v>
      </c>
      <c r="I4366" t="b">
        <v>1</v>
      </c>
    </row>
    <row r="4367" spans="1:9" x14ac:dyDescent="0.25">
      <c r="A4367" t="s">
        <v>1697</v>
      </c>
      <c r="B4367">
        <v>100476</v>
      </c>
      <c r="C4367" t="s">
        <v>19219</v>
      </c>
      <c r="D4367">
        <v>2235</v>
      </c>
      <c r="E4367" t="s">
        <v>24077</v>
      </c>
      <c r="H4367" t="s">
        <v>1637</v>
      </c>
      <c r="I4367" t="b">
        <v>1</v>
      </c>
    </row>
    <row r="4368" spans="1:9" x14ac:dyDescent="0.25">
      <c r="A4368" t="s">
        <v>1698</v>
      </c>
      <c r="B4368">
        <v>102663</v>
      </c>
      <c r="C4368" t="s">
        <v>18606</v>
      </c>
      <c r="D4368">
        <v>2235</v>
      </c>
      <c r="E4368" t="s">
        <v>24077</v>
      </c>
      <c r="H4368" t="s">
        <v>1637</v>
      </c>
      <c r="I4368" t="b">
        <v>1</v>
      </c>
    </row>
    <row r="4369" spans="1:9" x14ac:dyDescent="0.25">
      <c r="A4369" t="s">
        <v>3111</v>
      </c>
      <c r="B4369">
        <v>102268</v>
      </c>
      <c r="C4369" t="s">
        <v>19148</v>
      </c>
      <c r="D4369">
        <v>469</v>
      </c>
      <c r="E4369" t="s">
        <v>20885</v>
      </c>
      <c r="H4369" t="s">
        <v>3112</v>
      </c>
      <c r="I4369" t="b">
        <v>1</v>
      </c>
    </row>
    <row r="4370" spans="1:9" x14ac:dyDescent="0.25">
      <c r="A4370" t="s">
        <v>5833</v>
      </c>
      <c r="B4370">
        <v>103536</v>
      </c>
      <c r="C4370" t="s">
        <v>16118</v>
      </c>
      <c r="D4370">
        <v>3408</v>
      </c>
      <c r="E4370" t="s">
        <v>26216</v>
      </c>
      <c r="H4370" t="s">
        <v>5834</v>
      </c>
      <c r="I4370" t="b">
        <v>1</v>
      </c>
    </row>
    <row r="4371" spans="1:9" x14ac:dyDescent="0.25">
      <c r="A4371" t="s">
        <v>3821</v>
      </c>
      <c r="B4371">
        <v>102505</v>
      </c>
      <c r="C4371" t="s">
        <v>18798</v>
      </c>
      <c r="D4371">
        <v>194</v>
      </c>
      <c r="E4371" t="s">
        <v>20369</v>
      </c>
      <c r="H4371" t="s">
        <v>3822</v>
      </c>
      <c r="I4371" t="b">
        <v>1</v>
      </c>
    </row>
    <row r="4372" spans="1:9" x14ac:dyDescent="0.25">
      <c r="A4372" t="s">
        <v>3844</v>
      </c>
      <c r="B4372">
        <v>101373</v>
      </c>
      <c r="C4372" t="s">
        <v>14687</v>
      </c>
      <c r="D4372">
        <v>194</v>
      </c>
      <c r="E4372" t="s">
        <v>20369</v>
      </c>
      <c r="H4372" t="s">
        <v>3822</v>
      </c>
      <c r="I4372" t="b">
        <v>1</v>
      </c>
    </row>
    <row r="4373" spans="1:9" x14ac:dyDescent="0.25">
      <c r="A4373" t="s">
        <v>2984</v>
      </c>
      <c r="B4373">
        <v>103339</v>
      </c>
      <c r="C4373" t="s">
        <v>16649</v>
      </c>
      <c r="D4373">
        <v>597</v>
      </c>
      <c r="E4373" t="s">
        <v>21143</v>
      </c>
      <c r="H4373" t="s">
        <v>2985</v>
      </c>
      <c r="I4373" t="b">
        <v>1</v>
      </c>
    </row>
    <row r="4374" spans="1:9" x14ac:dyDescent="0.25">
      <c r="A4374" t="s">
        <v>2857</v>
      </c>
      <c r="B4374">
        <v>101235</v>
      </c>
      <c r="C4374" t="s">
        <v>14826</v>
      </c>
      <c r="D4374">
        <v>463</v>
      </c>
      <c r="E4374" t="s">
        <v>20872</v>
      </c>
      <c r="H4374" t="s">
        <v>2858</v>
      </c>
      <c r="I4374" t="b">
        <v>1</v>
      </c>
    </row>
    <row r="4375" spans="1:9" x14ac:dyDescent="0.25">
      <c r="A4375" t="s">
        <v>5377</v>
      </c>
      <c r="B4375">
        <v>104294</v>
      </c>
      <c r="C4375" t="s">
        <v>13623</v>
      </c>
      <c r="D4375">
        <v>3907</v>
      </c>
      <c r="E4375" t="s">
        <v>27149</v>
      </c>
      <c r="H4375" t="s">
        <v>5378</v>
      </c>
      <c r="I4375" t="b">
        <v>1</v>
      </c>
    </row>
    <row r="4376" spans="1:9" x14ac:dyDescent="0.25">
      <c r="A4376" t="s">
        <v>7908</v>
      </c>
      <c r="B4376">
        <v>100442</v>
      </c>
      <c r="C4376" t="s">
        <v>19251</v>
      </c>
      <c r="D4376">
        <v>2640</v>
      </c>
      <c r="E4376" t="s">
        <v>24836</v>
      </c>
      <c r="H4376" t="s">
        <v>7909</v>
      </c>
      <c r="I4376" t="b">
        <v>1</v>
      </c>
    </row>
    <row r="4377" spans="1:9" x14ac:dyDescent="0.25">
      <c r="A4377" t="s">
        <v>7910</v>
      </c>
      <c r="B4377">
        <v>103067</v>
      </c>
      <c r="C4377" t="s">
        <v>17716</v>
      </c>
      <c r="D4377">
        <v>2640</v>
      </c>
      <c r="E4377" t="s">
        <v>24836</v>
      </c>
      <c r="H4377" t="s">
        <v>7909</v>
      </c>
      <c r="I4377" t="b">
        <v>1</v>
      </c>
    </row>
    <row r="4378" spans="1:9" x14ac:dyDescent="0.25">
      <c r="A4378" t="s">
        <v>7911</v>
      </c>
      <c r="B4378">
        <v>103861</v>
      </c>
      <c r="C4378" t="s">
        <v>15029</v>
      </c>
      <c r="D4378">
        <v>2640</v>
      </c>
      <c r="E4378" t="s">
        <v>24836</v>
      </c>
      <c r="H4378" t="s">
        <v>7909</v>
      </c>
      <c r="I4378" t="b">
        <v>1</v>
      </c>
    </row>
    <row r="4379" spans="1:9" x14ac:dyDescent="0.25">
      <c r="A4379" t="s">
        <v>6528</v>
      </c>
      <c r="B4379">
        <v>103730</v>
      </c>
      <c r="C4379" t="s">
        <v>15466</v>
      </c>
      <c r="D4379">
        <v>4094</v>
      </c>
      <c r="E4379" t="s">
        <v>27487</v>
      </c>
      <c r="H4379" t="s">
        <v>6523</v>
      </c>
      <c r="I4379" t="b">
        <v>1</v>
      </c>
    </row>
    <row r="4380" spans="1:9" x14ac:dyDescent="0.25">
      <c r="A4380" t="s">
        <v>1986</v>
      </c>
      <c r="B4380">
        <v>103697</v>
      </c>
      <c r="C4380" t="s">
        <v>15547</v>
      </c>
      <c r="D4380">
        <v>1774</v>
      </c>
      <c r="E4380" t="s">
        <v>23222</v>
      </c>
      <c r="H4380" t="s">
        <v>1987</v>
      </c>
      <c r="I4380" t="b">
        <v>1</v>
      </c>
    </row>
    <row r="4381" spans="1:9" x14ac:dyDescent="0.25">
      <c r="A4381" t="s">
        <v>992</v>
      </c>
      <c r="B4381">
        <v>103269</v>
      </c>
      <c r="C4381" t="s">
        <v>16924</v>
      </c>
      <c r="D4381">
        <v>1297</v>
      </c>
      <c r="E4381" t="s">
        <v>22391</v>
      </c>
      <c r="H4381" t="s">
        <v>993</v>
      </c>
      <c r="I4381" t="b">
        <v>1</v>
      </c>
    </row>
    <row r="4382" spans="1:9" x14ac:dyDescent="0.25">
      <c r="A4382" t="s">
        <v>5582</v>
      </c>
      <c r="B4382">
        <v>103923</v>
      </c>
      <c r="C4382" t="s">
        <v>14564</v>
      </c>
      <c r="D4382">
        <v>3714</v>
      </c>
      <c r="E4382" t="s">
        <v>26816</v>
      </c>
      <c r="H4382" t="s">
        <v>5583</v>
      </c>
      <c r="I4382" t="b">
        <v>1</v>
      </c>
    </row>
    <row r="4383" spans="1:9" x14ac:dyDescent="0.25">
      <c r="A4383" t="s">
        <v>513</v>
      </c>
      <c r="B4383">
        <v>102385</v>
      </c>
      <c r="C4383" t="s">
        <v>18916</v>
      </c>
      <c r="D4383">
        <v>1569</v>
      </c>
      <c r="E4383" t="s">
        <v>22878</v>
      </c>
      <c r="H4383" t="s">
        <v>514</v>
      </c>
      <c r="I4383" t="b">
        <v>1</v>
      </c>
    </row>
    <row r="4384" spans="1:9" x14ac:dyDescent="0.25">
      <c r="A4384" t="s">
        <v>638</v>
      </c>
      <c r="B4384">
        <v>101449</v>
      </c>
      <c r="C4384" t="s">
        <v>14543</v>
      </c>
      <c r="D4384">
        <v>1569</v>
      </c>
      <c r="E4384" t="s">
        <v>22878</v>
      </c>
      <c r="H4384" t="s">
        <v>514</v>
      </c>
      <c r="I4384" t="b">
        <v>1</v>
      </c>
    </row>
    <row r="4385" spans="1:9" x14ac:dyDescent="0.25">
      <c r="A4385" t="s">
        <v>4360</v>
      </c>
      <c r="B4385">
        <v>101481</v>
      </c>
      <c r="C4385" t="s">
        <v>14514</v>
      </c>
      <c r="D4385">
        <v>982</v>
      </c>
      <c r="E4385" t="s">
        <v>21894</v>
      </c>
      <c r="H4385" t="s">
        <v>4361</v>
      </c>
      <c r="I4385" t="b">
        <v>1</v>
      </c>
    </row>
    <row r="4386" spans="1:9" x14ac:dyDescent="0.25">
      <c r="A4386" t="s">
        <v>6664</v>
      </c>
      <c r="B4386">
        <v>103863</v>
      </c>
      <c r="C4386" t="s">
        <v>15027</v>
      </c>
      <c r="D4386">
        <v>4346</v>
      </c>
      <c r="E4386" t="s">
        <v>27878</v>
      </c>
      <c r="H4386" t="s">
        <v>6665</v>
      </c>
      <c r="I4386" t="b">
        <v>1</v>
      </c>
    </row>
    <row r="4387" spans="1:9" x14ac:dyDescent="0.25">
      <c r="A4387" t="s">
        <v>6687</v>
      </c>
      <c r="B4387">
        <v>104873</v>
      </c>
      <c r="C4387" t="s">
        <v>12235</v>
      </c>
      <c r="D4387">
        <v>4346</v>
      </c>
      <c r="E4387" t="s">
        <v>27878</v>
      </c>
      <c r="H4387" t="s">
        <v>6665</v>
      </c>
      <c r="I4387" t="b">
        <v>1</v>
      </c>
    </row>
    <row r="4388" spans="1:9" x14ac:dyDescent="0.25">
      <c r="A4388" t="s">
        <v>4352</v>
      </c>
      <c r="B4388">
        <v>102804</v>
      </c>
      <c r="C4388" t="s">
        <v>18304</v>
      </c>
      <c r="D4388">
        <v>1039</v>
      </c>
      <c r="E4388" t="s">
        <v>21984</v>
      </c>
      <c r="H4388" t="s">
        <v>4353</v>
      </c>
      <c r="I4388" t="b">
        <v>1</v>
      </c>
    </row>
    <row r="4389" spans="1:9" x14ac:dyDescent="0.25">
      <c r="A4389" t="s">
        <v>6600</v>
      </c>
      <c r="B4389">
        <v>102794</v>
      </c>
      <c r="C4389" t="s">
        <v>18315</v>
      </c>
      <c r="D4389">
        <v>4138</v>
      </c>
      <c r="E4389" t="s">
        <v>27555</v>
      </c>
      <c r="H4389" t="s">
        <v>6601</v>
      </c>
      <c r="I4389" t="b">
        <v>1</v>
      </c>
    </row>
    <row r="4390" spans="1:9" x14ac:dyDescent="0.25">
      <c r="A4390" t="s">
        <v>4534</v>
      </c>
      <c r="B4390">
        <v>105020</v>
      </c>
      <c r="C4390" t="s">
        <v>12049</v>
      </c>
      <c r="D4390">
        <v>2199</v>
      </c>
      <c r="E4390" t="s">
        <v>24000</v>
      </c>
      <c r="H4390" t="s">
        <v>4535</v>
      </c>
      <c r="I4390" t="b">
        <v>1</v>
      </c>
    </row>
    <row r="4391" spans="1:9" x14ac:dyDescent="0.25">
      <c r="A4391" t="s">
        <v>8952</v>
      </c>
      <c r="B4391">
        <v>102889</v>
      </c>
      <c r="C4391" t="s">
        <v>17998</v>
      </c>
      <c r="D4391">
        <v>2979</v>
      </c>
      <c r="E4391" t="s">
        <v>25434</v>
      </c>
      <c r="H4391" t="s">
        <v>8953</v>
      </c>
      <c r="I4391" t="b">
        <v>1</v>
      </c>
    </row>
    <row r="4392" spans="1:9" x14ac:dyDescent="0.25">
      <c r="A4392" t="s">
        <v>166</v>
      </c>
      <c r="B4392">
        <v>103968</v>
      </c>
      <c r="C4392" t="s">
        <v>14149</v>
      </c>
      <c r="D4392">
        <v>3264</v>
      </c>
      <c r="E4392" t="s">
        <v>25958</v>
      </c>
      <c r="H4392" t="s">
        <v>5923</v>
      </c>
      <c r="I4392" t="b">
        <v>1</v>
      </c>
    </row>
    <row r="4393" spans="1:9" x14ac:dyDescent="0.25">
      <c r="A4393" t="s">
        <v>3750</v>
      </c>
      <c r="B4393">
        <v>105745</v>
      </c>
      <c r="C4393" t="s">
        <v>10946</v>
      </c>
      <c r="D4393">
        <v>165</v>
      </c>
      <c r="E4393" t="s">
        <v>20326</v>
      </c>
      <c r="H4393" t="s">
        <v>3751</v>
      </c>
      <c r="I4393" t="b">
        <v>1</v>
      </c>
    </row>
    <row r="4394" spans="1:9" x14ac:dyDescent="0.25">
      <c r="A4394" t="s">
        <v>7283</v>
      </c>
      <c r="B4394">
        <v>104776</v>
      </c>
      <c r="C4394" t="s">
        <v>12347</v>
      </c>
      <c r="D4394">
        <v>4078</v>
      </c>
      <c r="E4394" t="s">
        <v>27463</v>
      </c>
      <c r="H4394" t="s">
        <v>7284</v>
      </c>
      <c r="I4394" t="b">
        <v>1</v>
      </c>
    </row>
    <row r="4395" spans="1:9" x14ac:dyDescent="0.25">
      <c r="A4395" t="s">
        <v>9631</v>
      </c>
      <c r="B4395">
        <v>104302</v>
      </c>
      <c r="C4395" t="s">
        <v>13320</v>
      </c>
      <c r="D4395">
        <v>2860</v>
      </c>
      <c r="E4395" t="s">
        <v>25242</v>
      </c>
      <c r="H4395" t="s">
        <v>9632</v>
      </c>
      <c r="I4395" t="b">
        <v>1</v>
      </c>
    </row>
    <row r="4396" spans="1:9" x14ac:dyDescent="0.25">
      <c r="A4396" t="s">
        <v>8421</v>
      </c>
      <c r="B4396">
        <v>102584</v>
      </c>
      <c r="C4396" t="s">
        <v>18714</v>
      </c>
      <c r="D4396">
        <v>2484</v>
      </c>
      <c r="E4396" t="s">
        <v>24542</v>
      </c>
      <c r="H4396" t="s">
        <v>8422</v>
      </c>
      <c r="I4396" t="b">
        <v>1</v>
      </c>
    </row>
    <row r="4397" spans="1:9" x14ac:dyDescent="0.25">
      <c r="A4397" t="s">
        <v>541</v>
      </c>
      <c r="B4397">
        <v>103344</v>
      </c>
      <c r="C4397" t="s">
        <v>16644</v>
      </c>
      <c r="D4397">
        <v>1531</v>
      </c>
      <c r="E4397" t="s">
        <v>22798</v>
      </c>
      <c r="H4397" t="s">
        <v>540</v>
      </c>
      <c r="I4397" t="b">
        <v>1</v>
      </c>
    </row>
    <row r="4398" spans="1:9" x14ac:dyDescent="0.25">
      <c r="A4398" t="s">
        <v>7318</v>
      </c>
      <c r="B4398">
        <v>100802</v>
      </c>
      <c r="C4398" t="s">
        <v>18105</v>
      </c>
      <c r="D4398">
        <v>4037</v>
      </c>
      <c r="E4398" t="s">
        <v>27392</v>
      </c>
      <c r="H4398" t="s">
        <v>7319</v>
      </c>
      <c r="I4398" t="b">
        <v>1</v>
      </c>
    </row>
    <row r="4399" spans="1:9" x14ac:dyDescent="0.25">
      <c r="A4399" t="s">
        <v>7334</v>
      </c>
      <c r="B4399">
        <v>103688</v>
      </c>
      <c r="C4399" t="s">
        <v>15559</v>
      </c>
      <c r="D4399">
        <v>4037</v>
      </c>
      <c r="E4399" t="s">
        <v>27392</v>
      </c>
      <c r="H4399" t="s">
        <v>7319</v>
      </c>
      <c r="I4399" t="b">
        <v>1</v>
      </c>
    </row>
    <row r="4400" spans="1:9" x14ac:dyDescent="0.25">
      <c r="A4400" t="s">
        <v>7443</v>
      </c>
      <c r="B4400">
        <v>100612</v>
      </c>
      <c r="C4400" t="s">
        <v>18293</v>
      </c>
      <c r="D4400">
        <v>4037</v>
      </c>
      <c r="E4400" t="s">
        <v>27392</v>
      </c>
      <c r="H4400" t="s">
        <v>7319</v>
      </c>
      <c r="I4400" t="b">
        <v>1</v>
      </c>
    </row>
    <row r="4401" spans="1:9" x14ac:dyDescent="0.25">
      <c r="A4401" t="s">
        <v>7449</v>
      </c>
      <c r="B4401">
        <v>102119</v>
      </c>
      <c r="C4401" t="s">
        <v>19420</v>
      </c>
      <c r="D4401">
        <v>4037</v>
      </c>
      <c r="E4401" t="s">
        <v>27392</v>
      </c>
      <c r="H4401" t="s">
        <v>7319</v>
      </c>
      <c r="I4401" t="b">
        <v>1</v>
      </c>
    </row>
    <row r="4402" spans="1:9" x14ac:dyDescent="0.25">
      <c r="A4402" t="s">
        <v>8572</v>
      </c>
      <c r="B4402">
        <v>101999</v>
      </c>
      <c r="C4402" t="s">
        <v>19592</v>
      </c>
      <c r="D4402">
        <v>2412</v>
      </c>
      <c r="E4402" t="s">
        <v>24414</v>
      </c>
      <c r="H4402" t="s">
        <v>8573</v>
      </c>
      <c r="I4402" t="b">
        <v>1</v>
      </c>
    </row>
    <row r="4403" spans="1:9" x14ac:dyDescent="0.25">
      <c r="A4403" t="s">
        <v>8655</v>
      </c>
      <c r="B4403">
        <v>103261</v>
      </c>
      <c r="C4403" t="s">
        <v>17024</v>
      </c>
      <c r="D4403">
        <v>2451</v>
      </c>
      <c r="E4403" t="s">
        <v>24483</v>
      </c>
      <c r="H4403" t="s">
        <v>8656</v>
      </c>
      <c r="I4403" t="b">
        <v>1</v>
      </c>
    </row>
    <row r="4404" spans="1:9" x14ac:dyDescent="0.25">
      <c r="A4404" t="s">
        <v>3147</v>
      </c>
      <c r="B4404">
        <v>100642</v>
      </c>
      <c r="C4404" t="s">
        <v>18266</v>
      </c>
      <c r="D4404">
        <v>519</v>
      </c>
      <c r="E4404" t="s">
        <v>20996</v>
      </c>
      <c r="H4404" t="s">
        <v>3148</v>
      </c>
      <c r="I4404" t="b">
        <v>1</v>
      </c>
    </row>
    <row r="4405" spans="1:9" x14ac:dyDescent="0.25">
      <c r="A4405" t="s">
        <v>3149</v>
      </c>
      <c r="B4405">
        <v>102086</v>
      </c>
      <c r="C4405" t="s">
        <v>19448</v>
      </c>
      <c r="D4405">
        <v>519</v>
      </c>
      <c r="E4405" t="s">
        <v>20996</v>
      </c>
      <c r="H4405" t="s">
        <v>3148</v>
      </c>
      <c r="I4405" t="b">
        <v>1</v>
      </c>
    </row>
    <row r="4406" spans="1:9" x14ac:dyDescent="0.25">
      <c r="A4406" t="s">
        <v>7069</v>
      </c>
      <c r="B4406">
        <v>105361</v>
      </c>
      <c r="C4406" t="s">
        <v>11437</v>
      </c>
      <c r="D4406">
        <v>3867</v>
      </c>
      <c r="E4406" t="s">
        <v>27091</v>
      </c>
      <c r="H4406" t="s">
        <v>7070</v>
      </c>
      <c r="I4406" t="b">
        <v>1</v>
      </c>
    </row>
    <row r="4407" spans="1:9" x14ac:dyDescent="0.25">
      <c r="A4407" t="s">
        <v>79</v>
      </c>
      <c r="B4407">
        <v>102206</v>
      </c>
      <c r="C4407" t="s">
        <v>19305</v>
      </c>
      <c r="D4407">
        <v>1429</v>
      </c>
      <c r="E4407" t="s">
        <v>22636</v>
      </c>
      <c r="H4407" t="s">
        <v>80</v>
      </c>
      <c r="I4407" t="b">
        <v>1</v>
      </c>
    </row>
    <row r="4408" spans="1:9" x14ac:dyDescent="0.25">
      <c r="A4408" t="s">
        <v>81</v>
      </c>
      <c r="B4408">
        <v>102823</v>
      </c>
      <c r="C4408" t="s">
        <v>18034</v>
      </c>
      <c r="D4408">
        <v>1429</v>
      </c>
      <c r="E4408" t="s">
        <v>22636</v>
      </c>
      <c r="H4408" t="s">
        <v>80</v>
      </c>
      <c r="I4408" t="b">
        <v>1</v>
      </c>
    </row>
    <row r="4409" spans="1:9" x14ac:dyDescent="0.25">
      <c r="A4409" t="s">
        <v>5570</v>
      </c>
      <c r="B4409">
        <v>102863</v>
      </c>
      <c r="C4409" t="s">
        <v>18028</v>
      </c>
      <c r="D4409">
        <v>3822</v>
      </c>
      <c r="E4409" t="s">
        <v>27023</v>
      </c>
      <c r="H4409" t="s">
        <v>5571</v>
      </c>
      <c r="I4409" t="b">
        <v>1</v>
      </c>
    </row>
    <row r="4410" spans="1:9" x14ac:dyDescent="0.25">
      <c r="A4410" t="s">
        <v>5666</v>
      </c>
      <c r="B4410">
        <v>103232</v>
      </c>
      <c r="C4410" t="s">
        <v>17057</v>
      </c>
      <c r="D4410">
        <v>3758</v>
      </c>
      <c r="E4410" t="s">
        <v>26921</v>
      </c>
      <c r="H4410" t="s">
        <v>5667</v>
      </c>
      <c r="I4410" t="b">
        <v>1</v>
      </c>
    </row>
    <row r="4411" spans="1:9" x14ac:dyDescent="0.25">
      <c r="A4411" t="s">
        <v>5668</v>
      </c>
      <c r="B4411">
        <v>103247</v>
      </c>
      <c r="C4411" t="s">
        <v>17041</v>
      </c>
      <c r="D4411">
        <v>3758</v>
      </c>
      <c r="E4411" t="s">
        <v>26921</v>
      </c>
      <c r="H4411" t="s">
        <v>5667</v>
      </c>
      <c r="I4411" t="b">
        <v>1</v>
      </c>
    </row>
    <row r="4412" spans="1:9" x14ac:dyDescent="0.25">
      <c r="A4412" t="s">
        <v>3320</v>
      </c>
      <c r="B4412">
        <v>100482</v>
      </c>
      <c r="C4412" t="s">
        <v>19173</v>
      </c>
      <c r="D4412">
        <v>132</v>
      </c>
      <c r="E4412" t="s">
        <v>20260</v>
      </c>
      <c r="H4412" t="s">
        <v>3319</v>
      </c>
      <c r="I4412" t="b">
        <v>1</v>
      </c>
    </row>
    <row r="4413" spans="1:9" x14ac:dyDescent="0.25">
      <c r="A4413" t="s">
        <v>3321</v>
      </c>
      <c r="B4413">
        <v>104793</v>
      </c>
      <c r="C4413" t="s">
        <v>12285</v>
      </c>
      <c r="D4413">
        <v>132</v>
      </c>
      <c r="E4413" t="s">
        <v>20260</v>
      </c>
      <c r="H4413" t="s">
        <v>3319</v>
      </c>
      <c r="I4413" t="b">
        <v>1</v>
      </c>
    </row>
    <row r="4414" spans="1:9" x14ac:dyDescent="0.25">
      <c r="A4414" t="s">
        <v>3322</v>
      </c>
      <c r="B4414">
        <v>104822</v>
      </c>
      <c r="C4414" t="s">
        <v>12284</v>
      </c>
      <c r="D4414">
        <v>132</v>
      </c>
      <c r="E4414" t="s">
        <v>20260</v>
      </c>
      <c r="H4414" t="s">
        <v>3319</v>
      </c>
      <c r="I4414" t="b">
        <v>1</v>
      </c>
    </row>
    <row r="4415" spans="1:9" x14ac:dyDescent="0.25">
      <c r="A4415" t="s">
        <v>3323</v>
      </c>
      <c r="B4415">
        <v>105176</v>
      </c>
      <c r="C4415" t="s">
        <v>11681</v>
      </c>
      <c r="D4415">
        <v>132</v>
      </c>
      <c r="E4415" t="s">
        <v>20260</v>
      </c>
      <c r="H4415" t="s">
        <v>3319</v>
      </c>
      <c r="I4415" t="b">
        <v>1</v>
      </c>
    </row>
    <row r="4416" spans="1:9" x14ac:dyDescent="0.25">
      <c r="A4416" t="s">
        <v>7261</v>
      </c>
      <c r="B4416">
        <v>103671</v>
      </c>
      <c r="C4416" t="s">
        <v>15577</v>
      </c>
      <c r="D4416">
        <v>4041</v>
      </c>
      <c r="E4416" t="s">
        <v>27396</v>
      </c>
      <c r="H4416" t="s">
        <v>7262</v>
      </c>
      <c r="I4416" t="b">
        <v>1</v>
      </c>
    </row>
    <row r="4417" spans="1:9" x14ac:dyDescent="0.25">
      <c r="A4417" t="s">
        <v>7277</v>
      </c>
      <c r="B4417">
        <v>100616</v>
      </c>
      <c r="C4417" t="s">
        <v>18290</v>
      </c>
      <c r="D4417">
        <v>4041</v>
      </c>
      <c r="E4417" t="s">
        <v>27396</v>
      </c>
      <c r="H4417" t="s">
        <v>7262</v>
      </c>
      <c r="I4417" t="b">
        <v>1</v>
      </c>
    </row>
    <row r="4418" spans="1:9" x14ac:dyDescent="0.25">
      <c r="A4418" t="s">
        <v>4610</v>
      </c>
      <c r="B4418">
        <v>105319</v>
      </c>
      <c r="C4418" t="s">
        <v>11592</v>
      </c>
      <c r="D4418">
        <v>648</v>
      </c>
      <c r="E4418" t="s">
        <v>21229</v>
      </c>
      <c r="H4418" t="s">
        <v>4611</v>
      </c>
      <c r="I4418" t="b">
        <v>1</v>
      </c>
    </row>
    <row r="4419" spans="1:9" x14ac:dyDescent="0.25">
      <c r="A4419" t="s">
        <v>8319</v>
      </c>
      <c r="B4419">
        <v>104452</v>
      </c>
      <c r="C4419" t="s">
        <v>13139</v>
      </c>
      <c r="D4419">
        <v>2321</v>
      </c>
      <c r="E4419" t="s">
        <v>24239</v>
      </c>
      <c r="H4419" t="s">
        <v>8320</v>
      </c>
      <c r="I4419" t="b">
        <v>1</v>
      </c>
    </row>
    <row r="4420" spans="1:9" x14ac:dyDescent="0.25">
      <c r="A4420" t="s">
        <v>2971</v>
      </c>
      <c r="B4420">
        <v>105359</v>
      </c>
      <c r="C4420" t="s">
        <v>11416</v>
      </c>
      <c r="D4420">
        <v>551</v>
      </c>
      <c r="E4420" t="s">
        <v>21058</v>
      </c>
      <c r="H4420" t="s">
        <v>2972</v>
      </c>
      <c r="I4420" t="b">
        <v>1</v>
      </c>
    </row>
    <row r="4421" spans="1:9" x14ac:dyDescent="0.25">
      <c r="A4421" t="s">
        <v>4651</v>
      </c>
      <c r="B4421">
        <v>101497</v>
      </c>
      <c r="C4421" t="s">
        <v>14499</v>
      </c>
      <c r="D4421">
        <v>633</v>
      </c>
      <c r="E4421" t="s">
        <v>21199</v>
      </c>
      <c r="H4421" t="s">
        <v>4652</v>
      </c>
      <c r="I4421" t="b">
        <v>1</v>
      </c>
    </row>
    <row r="4422" spans="1:9" x14ac:dyDescent="0.25">
      <c r="A4422" t="s">
        <v>4653</v>
      </c>
      <c r="B4422">
        <v>102596</v>
      </c>
      <c r="C4422" t="s">
        <v>18702</v>
      </c>
      <c r="D4422">
        <v>633</v>
      </c>
      <c r="E4422" t="s">
        <v>21199</v>
      </c>
      <c r="H4422" t="s">
        <v>4652</v>
      </c>
      <c r="I4422" t="b">
        <v>1</v>
      </c>
    </row>
    <row r="4423" spans="1:9" x14ac:dyDescent="0.25">
      <c r="A4423" t="s">
        <v>9104</v>
      </c>
      <c r="B4423">
        <v>101793</v>
      </c>
      <c r="C4423" t="s">
        <v>12383</v>
      </c>
      <c r="D4423">
        <v>3230</v>
      </c>
      <c r="E4423" t="s">
        <v>25897</v>
      </c>
      <c r="H4423" t="s">
        <v>9105</v>
      </c>
      <c r="I4423" t="b">
        <v>1</v>
      </c>
    </row>
    <row r="4424" spans="1:9" x14ac:dyDescent="0.25">
      <c r="A4424" t="s">
        <v>4210</v>
      </c>
      <c r="B4424">
        <v>104658</v>
      </c>
      <c r="C4424" t="s">
        <v>12878</v>
      </c>
      <c r="D4424">
        <v>1072</v>
      </c>
      <c r="E4424" t="s">
        <v>22026</v>
      </c>
      <c r="H4424" t="s">
        <v>4211</v>
      </c>
      <c r="I4424" t="b">
        <v>1</v>
      </c>
    </row>
    <row r="4425" spans="1:9" x14ac:dyDescent="0.25">
      <c r="A4425" t="s">
        <v>7124</v>
      </c>
      <c r="B4425">
        <v>100904</v>
      </c>
      <c r="C4425" t="s">
        <v>17517</v>
      </c>
      <c r="D4425">
        <v>3852</v>
      </c>
      <c r="E4425" t="s">
        <v>27062</v>
      </c>
      <c r="H4425" t="s">
        <v>7125</v>
      </c>
      <c r="I4425" t="b">
        <v>1</v>
      </c>
    </row>
    <row r="4426" spans="1:9" x14ac:dyDescent="0.25">
      <c r="A4426" t="s">
        <v>4321</v>
      </c>
      <c r="B4426">
        <v>101442</v>
      </c>
      <c r="C4426" t="s">
        <v>14550</v>
      </c>
      <c r="D4426">
        <v>1084</v>
      </c>
      <c r="E4426" t="s">
        <v>22058</v>
      </c>
      <c r="H4426" t="s">
        <v>4322</v>
      </c>
      <c r="I4426" t="b">
        <v>1</v>
      </c>
    </row>
    <row r="4427" spans="1:9" x14ac:dyDescent="0.25">
      <c r="A4427" t="s">
        <v>5105</v>
      </c>
      <c r="B4427">
        <v>101388</v>
      </c>
      <c r="C4427" t="s">
        <v>14668</v>
      </c>
      <c r="D4427">
        <v>713</v>
      </c>
      <c r="E4427" t="s">
        <v>21357</v>
      </c>
      <c r="H4427" t="s">
        <v>5106</v>
      </c>
      <c r="I4427" t="b">
        <v>1</v>
      </c>
    </row>
    <row r="4428" spans="1:9" x14ac:dyDescent="0.25">
      <c r="A4428" t="s">
        <v>7340</v>
      </c>
      <c r="B4428">
        <v>101422</v>
      </c>
      <c r="C4428" t="s">
        <v>14630</v>
      </c>
      <c r="D4428">
        <v>4026</v>
      </c>
      <c r="E4428" t="s">
        <v>27373</v>
      </c>
      <c r="H4428" t="s">
        <v>7341</v>
      </c>
      <c r="I4428" t="b">
        <v>1</v>
      </c>
    </row>
    <row r="4429" spans="1:9" x14ac:dyDescent="0.25">
      <c r="A4429" t="s">
        <v>9587</v>
      </c>
      <c r="B4429">
        <v>101705</v>
      </c>
      <c r="C4429" t="s">
        <v>12864</v>
      </c>
      <c r="D4429">
        <v>2869</v>
      </c>
      <c r="E4429" t="s">
        <v>25254</v>
      </c>
      <c r="H4429" t="s">
        <v>9588</v>
      </c>
      <c r="I4429" t="b">
        <v>1</v>
      </c>
    </row>
    <row r="4430" spans="1:9" x14ac:dyDescent="0.25">
      <c r="A4430" t="s">
        <v>5699</v>
      </c>
      <c r="B4430">
        <v>101980</v>
      </c>
      <c r="C4430" t="s">
        <v>19621</v>
      </c>
      <c r="D4430">
        <v>3747</v>
      </c>
      <c r="E4430" t="s">
        <v>26893</v>
      </c>
      <c r="H4430" t="s">
        <v>5700</v>
      </c>
      <c r="I4430" t="b">
        <v>1</v>
      </c>
    </row>
    <row r="4431" spans="1:9" x14ac:dyDescent="0.25">
      <c r="A4431" t="s">
        <v>9081</v>
      </c>
      <c r="B4431">
        <v>100247</v>
      </c>
      <c r="C4431" t="s">
        <v>15384</v>
      </c>
      <c r="D4431">
        <v>3216</v>
      </c>
      <c r="E4431" t="s">
        <v>25868</v>
      </c>
      <c r="H4431" t="s">
        <v>9082</v>
      </c>
      <c r="I4431" t="b">
        <v>1</v>
      </c>
    </row>
    <row r="4432" spans="1:9" x14ac:dyDescent="0.25">
      <c r="A4432" t="s">
        <v>9083</v>
      </c>
      <c r="B4432">
        <v>101761</v>
      </c>
      <c r="C4432" t="s">
        <v>12448</v>
      </c>
      <c r="D4432">
        <v>3216</v>
      </c>
      <c r="E4432" t="s">
        <v>25868</v>
      </c>
      <c r="H4432" t="s">
        <v>9082</v>
      </c>
      <c r="I4432" t="b">
        <v>1</v>
      </c>
    </row>
    <row r="4433" spans="1:9" x14ac:dyDescent="0.25">
      <c r="A4433" t="s">
        <v>9107</v>
      </c>
      <c r="B4433">
        <v>102073</v>
      </c>
      <c r="C4433" t="s">
        <v>19473</v>
      </c>
      <c r="D4433">
        <v>3216</v>
      </c>
      <c r="E4433" t="s">
        <v>25868</v>
      </c>
      <c r="H4433" t="s">
        <v>9082</v>
      </c>
      <c r="I4433" t="b">
        <v>1</v>
      </c>
    </row>
    <row r="4434" spans="1:9" x14ac:dyDescent="0.25">
      <c r="A4434" t="s">
        <v>704</v>
      </c>
      <c r="B4434">
        <v>103800</v>
      </c>
      <c r="C4434" t="s">
        <v>15108</v>
      </c>
      <c r="D4434">
        <v>1204</v>
      </c>
      <c r="E4434" t="s">
        <v>22241</v>
      </c>
      <c r="H4434" t="s">
        <v>705</v>
      </c>
      <c r="I4434" t="b">
        <v>1</v>
      </c>
    </row>
    <row r="4435" spans="1:9" x14ac:dyDescent="0.25">
      <c r="A4435" t="s">
        <v>723</v>
      </c>
      <c r="B4435">
        <v>103423</v>
      </c>
      <c r="C4435" t="s">
        <v>16569</v>
      </c>
      <c r="D4435">
        <v>1204</v>
      </c>
      <c r="E4435" t="s">
        <v>22241</v>
      </c>
      <c r="H4435" t="s">
        <v>705</v>
      </c>
      <c r="I4435" t="b">
        <v>1</v>
      </c>
    </row>
    <row r="4436" spans="1:9" x14ac:dyDescent="0.25">
      <c r="A4436" t="s">
        <v>725</v>
      </c>
      <c r="B4436">
        <v>104072</v>
      </c>
      <c r="C4436" t="s">
        <v>13922</v>
      </c>
      <c r="D4436">
        <v>1204</v>
      </c>
      <c r="E4436" t="s">
        <v>22241</v>
      </c>
      <c r="H4436" t="s">
        <v>705</v>
      </c>
      <c r="I4436" t="b">
        <v>1</v>
      </c>
    </row>
    <row r="4437" spans="1:9" x14ac:dyDescent="0.25">
      <c r="A4437" t="s">
        <v>4366</v>
      </c>
      <c r="B4437">
        <v>104682</v>
      </c>
      <c r="C4437" t="s">
        <v>12830</v>
      </c>
      <c r="D4437">
        <v>986</v>
      </c>
      <c r="E4437" t="s">
        <v>21901</v>
      </c>
      <c r="H4437" t="s">
        <v>4363</v>
      </c>
      <c r="I4437" t="b">
        <v>1</v>
      </c>
    </row>
    <row r="4438" spans="1:9" x14ac:dyDescent="0.25">
      <c r="A4438" t="s">
        <v>8602</v>
      </c>
      <c r="B4438">
        <v>100613</v>
      </c>
      <c r="C4438" t="s">
        <v>18292</v>
      </c>
      <c r="D4438">
        <v>2462</v>
      </c>
      <c r="E4438" t="s">
        <v>24503</v>
      </c>
      <c r="H4438" t="s">
        <v>8603</v>
      </c>
      <c r="I4438" t="b">
        <v>1</v>
      </c>
    </row>
    <row r="4439" spans="1:9" x14ac:dyDescent="0.25">
      <c r="A4439" t="s">
        <v>8604</v>
      </c>
      <c r="B4439">
        <v>100662</v>
      </c>
      <c r="C4439" t="s">
        <v>18246</v>
      </c>
      <c r="D4439">
        <v>2462</v>
      </c>
      <c r="E4439" t="s">
        <v>24503</v>
      </c>
      <c r="H4439" t="s">
        <v>8603</v>
      </c>
      <c r="I4439" t="b">
        <v>1</v>
      </c>
    </row>
    <row r="4440" spans="1:9" x14ac:dyDescent="0.25">
      <c r="A4440" t="s">
        <v>8605</v>
      </c>
      <c r="B4440">
        <v>102947</v>
      </c>
      <c r="C4440" t="s">
        <v>17909</v>
      </c>
      <c r="D4440">
        <v>2462</v>
      </c>
      <c r="E4440" t="s">
        <v>24503</v>
      </c>
      <c r="H4440" t="s">
        <v>8603</v>
      </c>
      <c r="I4440" t="b">
        <v>1</v>
      </c>
    </row>
    <row r="4441" spans="1:9" x14ac:dyDescent="0.25">
      <c r="A4441" t="s">
        <v>8606</v>
      </c>
      <c r="B4441">
        <v>102957</v>
      </c>
      <c r="C4441" t="s">
        <v>17899</v>
      </c>
      <c r="D4441">
        <v>2462</v>
      </c>
      <c r="E4441" t="s">
        <v>24503</v>
      </c>
      <c r="H4441" t="s">
        <v>8603</v>
      </c>
      <c r="I4441" t="b">
        <v>1</v>
      </c>
    </row>
    <row r="4442" spans="1:9" x14ac:dyDescent="0.25">
      <c r="A4442" t="s">
        <v>8661</v>
      </c>
      <c r="B4442">
        <v>100788</v>
      </c>
      <c r="C4442" t="s">
        <v>18119</v>
      </c>
      <c r="D4442">
        <v>2455</v>
      </c>
      <c r="E4442" t="s">
        <v>24494</v>
      </c>
      <c r="H4442" t="s">
        <v>8662</v>
      </c>
      <c r="I4442" t="b">
        <v>1</v>
      </c>
    </row>
    <row r="4443" spans="1:9" x14ac:dyDescent="0.25">
      <c r="A4443" t="s">
        <v>394</v>
      </c>
      <c r="B4443">
        <v>105114</v>
      </c>
      <c r="C4443" t="s">
        <v>11978</v>
      </c>
      <c r="D4443">
        <v>1579</v>
      </c>
      <c r="E4443" t="s">
        <v>22904</v>
      </c>
      <c r="H4443" t="s">
        <v>395</v>
      </c>
      <c r="I4443" t="b">
        <v>1</v>
      </c>
    </row>
    <row r="4444" spans="1:9" x14ac:dyDescent="0.25">
      <c r="A4444" t="s">
        <v>9230</v>
      </c>
      <c r="B4444">
        <v>104681</v>
      </c>
      <c r="C4444" t="s">
        <v>12831</v>
      </c>
      <c r="D4444">
        <v>3151</v>
      </c>
      <c r="E4444" t="s">
        <v>25759</v>
      </c>
      <c r="H4444" t="s">
        <v>9231</v>
      </c>
      <c r="I4444" t="b">
        <v>1</v>
      </c>
    </row>
    <row r="4445" spans="1:9" x14ac:dyDescent="0.25">
      <c r="A4445" t="s">
        <v>2896</v>
      </c>
      <c r="B4445">
        <v>100525</v>
      </c>
      <c r="C4445" t="s">
        <v>18659</v>
      </c>
      <c r="D4445">
        <v>568</v>
      </c>
      <c r="E4445" t="s">
        <v>21088</v>
      </c>
      <c r="H4445" t="s">
        <v>2897</v>
      </c>
      <c r="I4445" t="b">
        <v>1</v>
      </c>
    </row>
    <row r="4446" spans="1:9" x14ac:dyDescent="0.25">
      <c r="A4446" t="s">
        <v>2922</v>
      </c>
      <c r="B4446">
        <v>104219</v>
      </c>
      <c r="C4446" t="s">
        <v>13717</v>
      </c>
      <c r="D4446">
        <v>568</v>
      </c>
      <c r="E4446" t="s">
        <v>21088</v>
      </c>
      <c r="H4446" t="s">
        <v>2897</v>
      </c>
      <c r="I4446" t="b">
        <v>1</v>
      </c>
    </row>
    <row r="4447" spans="1:9" x14ac:dyDescent="0.25">
      <c r="A4447" t="s">
        <v>9277</v>
      </c>
      <c r="B4447">
        <v>104558</v>
      </c>
      <c r="C4447" t="s">
        <v>13033</v>
      </c>
      <c r="D4447">
        <v>2800</v>
      </c>
      <c r="E4447" t="s">
        <v>25115</v>
      </c>
      <c r="H4447" t="s">
        <v>9278</v>
      </c>
      <c r="I4447" t="b">
        <v>1</v>
      </c>
    </row>
    <row r="4448" spans="1:9" x14ac:dyDescent="0.25">
      <c r="A4448" t="s">
        <v>3159</v>
      </c>
      <c r="B4448">
        <v>105522</v>
      </c>
      <c r="C4448" t="s">
        <v>11268</v>
      </c>
      <c r="D4448">
        <v>504</v>
      </c>
      <c r="E4448" t="s">
        <v>20953</v>
      </c>
      <c r="H4448" t="s">
        <v>3160</v>
      </c>
      <c r="I4448" t="b">
        <v>1</v>
      </c>
    </row>
    <row r="4449" spans="1:9" x14ac:dyDescent="0.25">
      <c r="A4449" t="s">
        <v>149</v>
      </c>
      <c r="B4449">
        <v>104685</v>
      </c>
      <c r="C4449" t="s">
        <v>12828</v>
      </c>
      <c r="D4449">
        <v>1466</v>
      </c>
      <c r="E4449" t="s">
        <v>22683</v>
      </c>
      <c r="H4449" t="s">
        <v>150</v>
      </c>
      <c r="I4449" t="b">
        <v>1</v>
      </c>
    </row>
    <row r="4450" spans="1:9" x14ac:dyDescent="0.25">
      <c r="A4450" t="s">
        <v>5033</v>
      </c>
      <c r="B4450">
        <v>105086</v>
      </c>
      <c r="C4450" t="s">
        <v>11999</v>
      </c>
      <c r="D4450">
        <v>698</v>
      </c>
      <c r="E4450" t="s">
        <v>21328</v>
      </c>
      <c r="H4450" t="s">
        <v>5034</v>
      </c>
      <c r="I4450" t="b">
        <v>1</v>
      </c>
    </row>
    <row r="4451" spans="1:9" x14ac:dyDescent="0.25">
      <c r="A4451" t="s">
        <v>529</v>
      </c>
      <c r="B4451">
        <v>105678</v>
      </c>
      <c r="C4451" t="s">
        <v>11788</v>
      </c>
      <c r="D4451">
        <v>1516</v>
      </c>
      <c r="E4451" t="s">
        <v>22764</v>
      </c>
      <c r="H4451" t="s">
        <v>530</v>
      </c>
      <c r="I4451" t="b">
        <v>1</v>
      </c>
    </row>
    <row r="4452" spans="1:9" x14ac:dyDescent="0.25">
      <c r="A4452" t="s">
        <v>1240</v>
      </c>
      <c r="B4452">
        <v>104622</v>
      </c>
      <c r="C4452" t="s">
        <v>12915</v>
      </c>
      <c r="D4452">
        <v>1256</v>
      </c>
      <c r="E4452" t="s">
        <v>22312</v>
      </c>
      <c r="H4452" t="s">
        <v>1241</v>
      </c>
      <c r="I4452" t="b">
        <v>1</v>
      </c>
    </row>
    <row r="4453" spans="1:9" x14ac:dyDescent="0.25">
      <c r="A4453" t="s">
        <v>1242</v>
      </c>
      <c r="B4453">
        <v>104747</v>
      </c>
      <c r="C4453" t="s">
        <v>12426</v>
      </c>
      <c r="D4453">
        <v>1256</v>
      </c>
      <c r="E4453" t="s">
        <v>22312</v>
      </c>
      <c r="H4453" t="s">
        <v>1241</v>
      </c>
      <c r="I4453" t="b">
        <v>1</v>
      </c>
    </row>
    <row r="4454" spans="1:9" x14ac:dyDescent="0.25">
      <c r="A4454" t="s">
        <v>6102</v>
      </c>
      <c r="B4454">
        <v>104598</v>
      </c>
      <c r="C4454" t="s">
        <v>12988</v>
      </c>
      <c r="D4454">
        <v>3542</v>
      </c>
      <c r="E4454" t="s">
        <v>26444</v>
      </c>
      <c r="H4454" t="s">
        <v>6100</v>
      </c>
      <c r="I4454" t="b">
        <v>1</v>
      </c>
    </row>
    <row r="4455" spans="1:9" x14ac:dyDescent="0.25">
      <c r="A4455" t="s">
        <v>7347</v>
      </c>
      <c r="B4455">
        <v>102149</v>
      </c>
      <c r="C4455" t="s">
        <v>19388</v>
      </c>
      <c r="D4455">
        <v>4023</v>
      </c>
      <c r="E4455" t="s">
        <v>27366</v>
      </c>
      <c r="H4455" t="s">
        <v>7348</v>
      </c>
      <c r="I4455" t="b">
        <v>1</v>
      </c>
    </row>
    <row r="4456" spans="1:9" x14ac:dyDescent="0.25">
      <c r="A4456" t="s">
        <v>4997</v>
      </c>
      <c r="B4456">
        <v>101203</v>
      </c>
      <c r="C4456" t="s">
        <v>14856</v>
      </c>
      <c r="D4456">
        <v>688</v>
      </c>
      <c r="E4456" t="s">
        <v>21305</v>
      </c>
      <c r="H4456" t="s">
        <v>4998</v>
      </c>
      <c r="I4456" t="b">
        <v>1</v>
      </c>
    </row>
    <row r="4457" spans="1:9" x14ac:dyDescent="0.25">
      <c r="A4457" t="s">
        <v>5021</v>
      </c>
      <c r="B4457">
        <v>104317</v>
      </c>
      <c r="C4457" t="s">
        <v>13305</v>
      </c>
      <c r="D4457">
        <v>688</v>
      </c>
      <c r="E4457" t="s">
        <v>21305</v>
      </c>
      <c r="H4457" t="s">
        <v>4998</v>
      </c>
      <c r="I4457" t="b">
        <v>1</v>
      </c>
    </row>
    <row r="4458" spans="1:9" x14ac:dyDescent="0.25">
      <c r="A4458" t="s">
        <v>82</v>
      </c>
      <c r="B4458">
        <v>101050</v>
      </c>
      <c r="C4458" t="s">
        <v>15856</v>
      </c>
      <c r="D4458">
        <v>1430</v>
      </c>
      <c r="E4458" t="s">
        <v>22637</v>
      </c>
      <c r="H4458" t="s">
        <v>83</v>
      </c>
      <c r="I4458" t="b">
        <v>1</v>
      </c>
    </row>
    <row r="4459" spans="1:9" x14ac:dyDescent="0.25">
      <c r="A4459" t="s">
        <v>84</v>
      </c>
      <c r="B4459">
        <v>102205</v>
      </c>
      <c r="C4459" t="s">
        <v>19306</v>
      </c>
      <c r="D4459">
        <v>1430</v>
      </c>
      <c r="E4459" t="s">
        <v>22637</v>
      </c>
      <c r="H4459" t="s">
        <v>83</v>
      </c>
      <c r="I4459" t="b">
        <v>1</v>
      </c>
    </row>
    <row r="4460" spans="1:9" x14ac:dyDescent="0.25">
      <c r="A4460" t="s">
        <v>5293</v>
      </c>
      <c r="B4460">
        <v>103823</v>
      </c>
      <c r="C4460" t="s">
        <v>15087</v>
      </c>
      <c r="D4460">
        <v>3648</v>
      </c>
      <c r="E4460" t="s">
        <v>26650</v>
      </c>
      <c r="H4460" t="s">
        <v>5294</v>
      </c>
      <c r="I4460" t="b">
        <v>1</v>
      </c>
    </row>
    <row r="4461" spans="1:9" x14ac:dyDescent="0.25">
      <c r="A4461" t="s">
        <v>5295</v>
      </c>
      <c r="B4461">
        <v>104129</v>
      </c>
      <c r="C4461" t="s">
        <v>13861</v>
      </c>
      <c r="D4461">
        <v>3648</v>
      </c>
      <c r="E4461" t="s">
        <v>26650</v>
      </c>
      <c r="H4461" t="s">
        <v>5294</v>
      </c>
      <c r="I4461" t="b">
        <v>1</v>
      </c>
    </row>
    <row r="4462" spans="1:9" x14ac:dyDescent="0.25">
      <c r="A4462" t="s">
        <v>8820</v>
      </c>
      <c r="B4462">
        <v>104270</v>
      </c>
      <c r="C4462" t="s">
        <v>13649</v>
      </c>
      <c r="D4462">
        <v>2962</v>
      </c>
      <c r="E4462" t="s">
        <v>25410</v>
      </c>
      <c r="H4462" t="s">
        <v>8821</v>
      </c>
      <c r="I4462" t="b">
        <v>1</v>
      </c>
    </row>
    <row r="4463" spans="1:9" x14ac:dyDescent="0.25">
      <c r="A4463" t="s">
        <v>8839</v>
      </c>
      <c r="B4463">
        <v>104258</v>
      </c>
      <c r="C4463" t="s">
        <v>13659</v>
      </c>
      <c r="D4463">
        <v>2962</v>
      </c>
      <c r="E4463" t="s">
        <v>25410</v>
      </c>
      <c r="H4463" t="s">
        <v>8821</v>
      </c>
      <c r="I4463" t="b">
        <v>1</v>
      </c>
    </row>
    <row r="4464" spans="1:9" x14ac:dyDescent="0.25">
      <c r="A4464" t="s">
        <v>8857</v>
      </c>
      <c r="B4464">
        <v>100932</v>
      </c>
      <c r="C4464" t="s">
        <v>17356</v>
      </c>
      <c r="D4464">
        <v>2962</v>
      </c>
      <c r="E4464" t="s">
        <v>25410</v>
      </c>
      <c r="H4464" t="s">
        <v>8821</v>
      </c>
      <c r="I4464" t="b">
        <v>1</v>
      </c>
    </row>
    <row r="4465" spans="1:9" x14ac:dyDescent="0.25">
      <c r="A4465" t="s">
        <v>8632</v>
      </c>
      <c r="B4465">
        <v>100818</v>
      </c>
      <c r="C4465" t="s">
        <v>18086</v>
      </c>
      <c r="D4465">
        <v>2442</v>
      </c>
      <c r="E4465" t="s">
        <v>24469</v>
      </c>
      <c r="H4465" t="s">
        <v>8633</v>
      </c>
      <c r="I4465" t="b">
        <v>1</v>
      </c>
    </row>
    <row r="4466" spans="1:9" x14ac:dyDescent="0.25">
      <c r="A4466" t="s">
        <v>6666</v>
      </c>
      <c r="B4466">
        <v>100264</v>
      </c>
      <c r="C4466" t="s">
        <v>19937</v>
      </c>
      <c r="D4466">
        <v>4333</v>
      </c>
      <c r="E4466" t="s">
        <v>27860</v>
      </c>
      <c r="H4466" t="s">
        <v>6667</v>
      </c>
      <c r="I4466" t="b">
        <v>1</v>
      </c>
    </row>
    <row r="4467" spans="1:9" x14ac:dyDescent="0.25">
      <c r="A4467" t="s">
        <v>2301</v>
      </c>
      <c r="B4467">
        <v>105297</v>
      </c>
      <c r="C4467" t="s">
        <v>11623</v>
      </c>
      <c r="D4467">
        <v>1910</v>
      </c>
      <c r="E4467" t="s">
        <v>23465</v>
      </c>
      <c r="H4467" t="s">
        <v>2302</v>
      </c>
      <c r="I4467" t="b">
        <v>1</v>
      </c>
    </row>
    <row r="4468" spans="1:9" x14ac:dyDescent="0.25">
      <c r="A4468" t="s">
        <v>4093</v>
      </c>
      <c r="B4468">
        <v>105302</v>
      </c>
      <c r="C4468" t="s">
        <v>11605</v>
      </c>
      <c r="D4468">
        <v>835</v>
      </c>
      <c r="E4468" t="s">
        <v>21597</v>
      </c>
      <c r="H4468" t="s">
        <v>4094</v>
      </c>
      <c r="I4468" t="b">
        <v>1</v>
      </c>
    </row>
    <row r="4469" spans="1:9" x14ac:dyDescent="0.25">
      <c r="A4469" t="s">
        <v>4763</v>
      </c>
      <c r="B4469">
        <v>102465</v>
      </c>
      <c r="C4469" t="s">
        <v>18839</v>
      </c>
      <c r="D4469">
        <v>1338</v>
      </c>
      <c r="E4469" t="s">
        <v>22467</v>
      </c>
      <c r="H4469" t="s">
        <v>4764</v>
      </c>
      <c r="I4469" t="b">
        <v>1</v>
      </c>
    </row>
    <row r="4470" spans="1:9" x14ac:dyDescent="0.25">
      <c r="A4470" t="s">
        <v>8846</v>
      </c>
      <c r="B4470">
        <v>100933</v>
      </c>
      <c r="C4470" t="s">
        <v>17363</v>
      </c>
      <c r="D4470">
        <v>2966</v>
      </c>
      <c r="E4470" t="s">
        <v>25415</v>
      </c>
      <c r="H4470" t="s">
        <v>8847</v>
      </c>
      <c r="I4470" t="b">
        <v>1</v>
      </c>
    </row>
    <row r="4471" spans="1:9" x14ac:dyDescent="0.25">
      <c r="A4471" t="s">
        <v>8848</v>
      </c>
      <c r="B4471">
        <v>101707</v>
      </c>
      <c r="C4471" t="s">
        <v>12862</v>
      </c>
      <c r="D4471">
        <v>2966</v>
      </c>
      <c r="E4471" t="s">
        <v>25415</v>
      </c>
      <c r="H4471" t="s">
        <v>8847</v>
      </c>
      <c r="I4471" t="b">
        <v>1</v>
      </c>
    </row>
    <row r="4472" spans="1:9" x14ac:dyDescent="0.25">
      <c r="A4472" t="s">
        <v>8849</v>
      </c>
      <c r="B4472">
        <v>104280</v>
      </c>
      <c r="C4472" t="s">
        <v>13639</v>
      </c>
      <c r="D4472">
        <v>2966</v>
      </c>
      <c r="E4472" t="s">
        <v>25415</v>
      </c>
      <c r="H4472" t="s">
        <v>8847</v>
      </c>
      <c r="I4472" t="b">
        <v>1</v>
      </c>
    </row>
    <row r="4473" spans="1:9" x14ac:dyDescent="0.25">
      <c r="A4473" t="s">
        <v>7003</v>
      </c>
      <c r="B4473">
        <v>102988</v>
      </c>
      <c r="C4473" t="s">
        <v>17845</v>
      </c>
      <c r="D4473">
        <v>3996</v>
      </c>
      <c r="E4473" t="s">
        <v>27315</v>
      </c>
      <c r="H4473" t="s">
        <v>7004</v>
      </c>
      <c r="I4473" t="b">
        <v>1</v>
      </c>
    </row>
    <row r="4474" spans="1:9" x14ac:dyDescent="0.25">
      <c r="A4474" t="s">
        <v>7005</v>
      </c>
      <c r="B4474">
        <v>104105</v>
      </c>
      <c r="C4474" t="s">
        <v>13888</v>
      </c>
      <c r="D4474">
        <v>3996</v>
      </c>
      <c r="E4474" t="s">
        <v>27315</v>
      </c>
      <c r="H4474" t="s">
        <v>7004</v>
      </c>
      <c r="I4474" t="b">
        <v>1</v>
      </c>
    </row>
    <row r="4475" spans="1:9" x14ac:dyDescent="0.25">
      <c r="A4475" t="s">
        <v>2490</v>
      </c>
      <c r="B4475">
        <v>104851</v>
      </c>
      <c r="C4475" t="s">
        <v>12256</v>
      </c>
      <c r="D4475">
        <v>1868</v>
      </c>
      <c r="E4475" t="s">
        <v>23386</v>
      </c>
      <c r="H4475" t="s">
        <v>2491</v>
      </c>
      <c r="I4475" t="b">
        <v>1</v>
      </c>
    </row>
    <row r="4476" spans="1:9" x14ac:dyDescent="0.25">
      <c r="A4476" t="s">
        <v>1654</v>
      </c>
      <c r="B4476">
        <v>102563</v>
      </c>
      <c r="C4476" t="s">
        <v>18739</v>
      </c>
      <c r="D4476">
        <v>2252</v>
      </c>
      <c r="E4476" t="s">
        <v>24109</v>
      </c>
      <c r="H4476" t="s">
        <v>1655</v>
      </c>
      <c r="I4476" t="b">
        <v>1</v>
      </c>
    </row>
    <row r="4477" spans="1:9" x14ac:dyDescent="0.25">
      <c r="A4477" t="s">
        <v>106</v>
      </c>
      <c r="B4477">
        <v>100578</v>
      </c>
      <c r="C4477" t="s">
        <v>18446</v>
      </c>
      <c r="D4477">
        <v>1473</v>
      </c>
      <c r="E4477" t="s">
        <v>22696</v>
      </c>
      <c r="H4477" t="s">
        <v>107</v>
      </c>
      <c r="I4477" t="b">
        <v>1</v>
      </c>
    </row>
    <row r="4478" spans="1:9" x14ac:dyDescent="0.25">
      <c r="A4478" t="s">
        <v>110</v>
      </c>
      <c r="B4478">
        <v>100570</v>
      </c>
      <c r="C4478" t="s">
        <v>18453</v>
      </c>
      <c r="D4478">
        <v>1473</v>
      </c>
      <c r="E4478" t="s">
        <v>22696</v>
      </c>
      <c r="H4478" t="s">
        <v>107</v>
      </c>
      <c r="I4478" t="b">
        <v>1</v>
      </c>
    </row>
    <row r="4479" spans="1:9" x14ac:dyDescent="0.25">
      <c r="A4479" t="s">
        <v>175</v>
      </c>
      <c r="B4479">
        <v>100563</v>
      </c>
      <c r="C4479" t="s">
        <v>18461</v>
      </c>
      <c r="D4479">
        <v>1473</v>
      </c>
      <c r="E4479" t="s">
        <v>22696</v>
      </c>
      <c r="H4479" t="s">
        <v>107</v>
      </c>
      <c r="I4479" t="b">
        <v>1</v>
      </c>
    </row>
    <row r="4480" spans="1:9" x14ac:dyDescent="0.25">
      <c r="A4480" t="s">
        <v>2563</v>
      </c>
      <c r="B4480">
        <v>102934</v>
      </c>
      <c r="C4480" t="s">
        <v>17921</v>
      </c>
      <c r="D4480">
        <v>1865</v>
      </c>
      <c r="E4480" t="s">
        <v>23379</v>
      </c>
      <c r="H4480" t="s">
        <v>2564</v>
      </c>
      <c r="I4480" t="b">
        <v>1</v>
      </c>
    </row>
    <row r="4481" spans="1:9" x14ac:dyDescent="0.25">
      <c r="A4481" t="s">
        <v>8484</v>
      </c>
      <c r="B4481">
        <v>105741</v>
      </c>
      <c r="C4481" t="s">
        <v>10950</v>
      </c>
      <c r="D4481">
        <v>2928</v>
      </c>
      <c r="E4481" t="s">
        <v>25361</v>
      </c>
      <c r="H4481" t="s">
        <v>8485</v>
      </c>
      <c r="I4481" t="b">
        <v>1</v>
      </c>
    </row>
    <row r="4482" spans="1:9" x14ac:dyDescent="0.25">
      <c r="A4482" t="s">
        <v>9108</v>
      </c>
      <c r="B4482">
        <v>102900</v>
      </c>
      <c r="C4482" t="s">
        <v>17959</v>
      </c>
      <c r="D4482">
        <v>3133</v>
      </c>
      <c r="E4482" t="s">
        <v>25729</v>
      </c>
      <c r="H4482" t="s">
        <v>9109</v>
      </c>
      <c r="I4482" t="b">
        <v>1</v>
      </c>
    </row>
    <row r="4483" spans="1:9" x14ac:dyDescent="0.25">
      <c r="A4483" t="s">
        <v>9132</v>
      </c>
      <c r="B4483">
        <v>104704</v>
      </c>
      <c r="C4483" t="s">
        <v>12522</v>
      </c>
      <c r="D4483">
        <v>3133</v>
      </c>
      <c r="E4483" t="s">
        <v>25729</v>
      </c>
      <c r="H4483" t="s">
        <v>9109</v>
      </c>
      <c r="I4483" t="b">
        <v>1</v>
      </c>
    </row>
    <row r="4484" spans="1:9" x14ac:dyDescent="0.25">
      <c r="A4484" t="s">
        <v>6339</v>
      </c>
      <c r="B4484">
        <v>100651</v>
      </c>
      <c r="C4484" t="s">
        <v>18257</v>
      </c>
      <c r="D4484">
        <v>4202</v>
      </c>
      <c r="E4484" t="s">
        <v>27653</v>
      </c>
      <c r="H4484" t="s">
        <v>6340</v>
      </c>
      <c r="I4484" t="b">
        <v>1</v>
      </c>
    </row>
    <row r="4485" spans="1:9" x14ac:dyDescent="0.25">
      <c r="A4485" t="s">
        <v>6341</v>
      </c>
      <c r="B4485">
        <v>103399</v>
      </c>
      <c r="C4485" t="s">
        <v>16588</v>
      </c>
      <c r="D4485">
        <v>4202</v>
      </c>
      <c r="E4485" t="s">
        <v>27653</v>
      </c>
      <c r="H4485" t="s">
        <v>6340</v>
      </c>
      <c r="I4485" t="b">
        <v>1</v>
      </c>
    </row>
    <row r="4486" spans="1:9" x14ac:dyDescent="0.25">
      <c r="A4486" t="s">
        <v>3012</v>
      </c>
      <c r="B4486">
        <v>100231</v>
      </c>
      <c r="C4486" t="s">
        <v>15357</v>
      </c>
      <c r="D4486">
        <v>611</v>
      </c>
      <c r="E4486" t="s">
        <v>21160</v>
      </c>
      <c r="H4486" t="s">
        <v>3013</v>
      </c>
      <c r="I4486" t="b">
        <v>1</v>
      </c>
    </row>
    <row r="4487" spans="1:9" x14ac:dyDescent="0.25">
      <c r="A4487" t="s">
        <v>1811</v>
      </c>
      <c r="B4487">
        <v>100223</v>
      </c>
      <c r="C4487" t="s">
        <v>15365</v>
      </c>
      <c r="D4487">
        <v>2127</v>
      </c>
      <c r="E4487" t="s">
        <v>23891</v>
      </c>
      <c r="H4487" t="s">
        <v>1812</v>
      </c>
      <c r="I4487" t="b">
        <v>1</v>
      </c>
    </row>
    <row r="4488" spans="1:9" x14ac:dyDescent="0.25">
      <c r="A4488" t="s">
        <v>6412</v>
      </c>
      <c r="B4488">
        <v>101663</v>
      </c>
      <c r="C4488" t="s">
        <v>14326</v>
      </c>
      <c r="D4488">
        <v>4242</v>
      </c>
      <c r="E4488" t="s">
        <v>27713</v>
      </c>
      <c r="H4488" t="s">
        <v>6413</v>
      </c>
      <c r="I4488" t="b">
        <v>1</v>
      </c>
    </row>
    <row r="4489" spans="1:9" x14ac:dyDescent="0.25">
      <c r="A4489" t="s">
        <v>6414</v>
      </c>
      <c r="B4489">
        <v>105520</v>
      </c>
      <c r="C4489" t="s">
        <v>11270</v>
      </c>
      <c r="D4489">
        <v>4242</v>
      </c>
      <c r="E4489" t="s">
        <v>27713</v>
      </c>
      <c r="H4489" t="s">
        <v>6413</v>
      </c>
      <c r="I4489" t="b">
        <v>1</v>
      </c>
    </row>
    <row r="4490" spans="1:9" x14ac:dyDescent="0.25">
      <c r="A4490" t="s">
        <v>5169</v>
      </c>
      <c r="B4490">
        <v>103601</v>
      </c>
      <c r="C4490" t="s">
        <v>16010</v>
      </c>
      <c r="D4490">
        <v>3661</v>
      </c>
      <c r="E4490" t="s">
        <v>26681</v>
      </c>
      <c r="H4490" t="s">
        <v>5170</v>
      </c>
      <c r="I4490" t="b">
        <v>1</v>
      </c>
    </row>
    <row r="4491" spans="1:9" x14ac:dyDescent="0.25">
      <c r="A4491" t="s">
        <v>5171</v>
      </c>
      <c r="B4491">
        <v>103619</v>
      </c>
      <c r="C4491" t="s">
        <v>15992</v>
      </c>
      <c r="D4491">
        <v>3661</v>
      </c>
      <c r="E4491" t="s">
        <v>26681</v>
      </c>
      <c r="H4491" t="s">
        <v>5170</v>
      </c>
      <c r="I4491" t="b">
        <v>1</v>
      </c>
    </row>
    <row r="4492" spans="1:9" x14ac:dyDescent="0.25">
      <c r="A4492" t="s">
        <v>5174</v>
      </c>
      <c r="B4492">
        <v>105434</v>
      </c>
      <c r="C4492" t="s">
        <v>11362</v>
      </c>
      <c r="D4492">
        <v>3661</v>
      </c>
      <c r="E4492" t="s">
        <v>26681</v>
      </c>
      <c r="H4492" t="s">
        <v>5170</v>
      </c>
      <c r="I4492" t="b">
        <v>1</v>
      </c>
    </row>
    <row r="4493" spans="1:9" x14ac:dyDescent="0.25">
      <c r="A4493" t="s">
        <v>5188</v>
      </c>
      <c r="B4493">
        <v>103640</v>
      </c>
      <c r="C4493" t="s">
        <v>15971</v>
      </c>
      <c r="D4493">
        <v>3661</v>
      </c>
      <c r="E4493" t="s">
        <v>26681</v>
      </c>
      <c r="H4493" t="s">
        <v>5170</v>
      </c>
      <c r="I4493" t="b">
        <v>1</v>
      </c>
    </row>
    <row r="4494" spans="1:9" x14ac:dyDescent="0.25">
      <c r="A4494" t="s">
        <v>1977</v>
      </c>
      <c r="B4494">
        <v>100702</v>
      </c>
      <c r="C4494" t="s">
        <v>18209</v>
      </c>
      <c r="D4494">
        <v>1769</v>
      </c>
      <c r="E4494" t="s">
        <v>23214</v>
      </c>
      <c r="H4494" t="s">
        <v>1978</v>
      </c>
      <c r="I4494" t="b">
        <v>1</v>
      </c>
    </row>
    <row r="4495" spans="1:9" x14ac:dyDescent="0.25">
      <c r="A4495" t="s">
        <v>8327</v>
      </c>
      <c r="B4495">
        <v>101638</v>
      </c>
      <c r="C4495" t="s">
        <v>14356</v>
      </c>
      <c r="D4495">
        <v>2326</v>
      </c>
      <c r="E4495" t="s">
        <v>24253</v>
      </c>
      <c r="H4495" t="s">
        <v>8328</v>
      </c>
      <c r="I4495" t="b">
        <v>1</v>
      </c>
    </row>
    <row r="4496" spans="1:9" x14ac:dyDescent="0.25">
      <c r="A4496" t="s">
        <v>5065</v>
      </c>
      <c r="B4496">
        <v>101476</v>
      </c>
      <c r="C4496" t="s">
        <v>14518</v>
      </c>
      <c r="D4496">
        <v>669</v>
      </c>
      <c r="E4496" t="s">
        <v>21265</v>
      </c>
      <c r="H4496" t="s">
        <v>5066</v>
      </c>
      <c r="I4496" t="b">
        <v>1</v>
      </c>
    </row>
    <row r="4497" spans="1:9" x14ac:dyDescent="0.25">
      <c r="A4497" t="s">
        <v>206</v>
      </c>
      <c r="B4497">
        <v>105477</v>
      </c>
      <c r="C4497" t="s">
        <v>11313</v>
      </c>
      <c r="D4497">
        <v>1387</v>
      </c>
      <c r="E4497" t="s">
        <v>22548</v>
      </c>
      <c r="H4497" t="s">
        <v>207</v>
      </c>
      <c r="I4497" t="b">
        <v>1</v>
      </c>
    </row>
    <row r="4498" spans="1:9" x14ac:dyDescent="0.25">
      <c r="A4498" t="s">
        <v>463</v>
      </c>
      <c r="B4498">
        <v>103502</v>
      </c>
      <c r="C4498" t="s">
        <v>16484</v>
      </c>
      <c r="D4498">
        <v>1696</v>
      </c>
      <c r="E4498" t="s">
        <v>23090</v>
      </c>
      <c r="H4498" t="s">
        <v>462</v>
      </c>
      <c r="I4498" t="b">
        <v>1</v>
      </c>
    </row>
    <row r="4499" spans="1:9" x14ac:dyDescent="0.25">
      <c r="A4499" t="s">
        <v>3183</v>
      </c>
      <c r="B4499">
        <v>105770</v>
      </c>
      <c r="C4499" t="s">
        <v>10918</v>
      </c>
      <c r="D4499">
        <v>510</v>
      </c>
      <c r="E4499" t="s">
        <v>20975</v>
      </c>
      <c r="H4499" t="s">
        <v>3184</v>
      </c>
      <c r="I4499" t="b">
        <v>1</v>
      </c>
    </row>
    <row r="4500" spans="1:9" x14ac:dyDescent="0.25">
      <c r="A4500" t="s">
        <v>3206</v>
      </c>
      <c r="B4500">
        <v>105742</v>
      </c>
      <c r="C4500" t="s">
        <v>10949</v>
      </c>
      <c r="D4500">
        <v>510</v>
      </c>
      <c r="E4500" t="s">
        <v>20975</v>
      </c>
      <c r="H4500" t="s">
        <v>3184</v>
      </c>
      <c r="I4500" t="b">
        <v>1</v>
      </c>
    </row>
    <row r="4501" spans="1:9" x14ac:dyDescent="0.25">
      <c r="A4501" t="s">
        <v>8337</v>
      </c>
      <c r="B4501">
        <v>105080</v>
      </c>
      <c r="C4501" t="s">
        <v>12003</v>
      </c>
      <c r="D4501">
        <v>2332</v>
      </c>
      <c r="E4501" t="s">
        <v>24268</v>
      </c>
      <c r="H4501" t="s">
        <v>8338</v>
      </c>
      <c r="I4501" t="b">
        <v>1</v>
      </c>
    </row>
    <row r="4502" spans="1:9" x14ac:dyDescent="0.25">
      <c r="A4502" t="s">
        <v>6033</v>
      </c>
      <c r="B4502">
        <v>104562</v>
      </c>
      <c r="C4502" t="s">
        <v>13029</v>
      </c>
      <c r="D4502">
        <v>3547</v>
      </c>
      <c r="E4502" t="s">
        <v>26451</v>
      </c>
      <c r="H4502" t="s">
        <v>6034</v>
      </c>
      <c r="I4502" t="b">
        <v>1</v>
      </c>
    </row>
    <row r="4503" spans="1:9" x14ac:dyDescent="0.25">
      <c r="A4503" t="s">
        <v>4965</v>
      </c>
      <c r="B4503">
        <v>105726</v>
      </c>
      <c r="C4503" t="s">
        <v>11794</v>
      </c>
      <c r="D4503">
        <v>764</v>
      </c>
      <c r="E4503" t="s">
        <v>21460</v>
      </c>
      <c r="H4503" t="s">
        <v>4966</v>
      </c>
      <c r="I4503" t="b">
        <v>1</v>
      </c>
    </row>
    <row r="4504" spans="1:9" x14ac:dyDescent="0.25">
      <c r="A4504" t="s">
        <v>6472</v>
      </c>
      <c r="B4504">
        <v>101275</v>
      </c>
      <c r="C4504" t="s">
        <v>14788</v>
      </c>
      <c r="D4504">
        <v>4232</v>
      </c>
      <c r="E4504" t="s">
        <v>27701</v>
      </c>
      <c r="H4504" t="s">
        <v>6473</v>
      </c>
      <c r="I4504" t="b">
        <v>1</v>
      </c>
    </row>
    <row r="4505" spans="1:9" x14ac:dyDescent="0.25">
      <c r="A4505" t="s">
        <v>877</v>
      </c>
      <c r="B4505">
        <v>101465</v>
      </c>
      <c r="C4505" t="s">
        <v>14528</v>
      </c>
      <c r="D4505">
        <v>1110</v>
      </c>
      <c r="E4505" t="s">
        <v>22096</v>
      </c>
      <c r="H4505" t="s">
        <v>853</v>
      </c>
      <c r="I4505" t="b">
        <v>1</v>
      </c>
    </row>
    <row r="4506" spans="1:9" x14ac:dyDescent="0.25">
      <c r="A4506" t="s">
        <v>3066</v>
      </c>
      <c r="B4506">
        <v>102016</v>
      </c>
      <c r="C4506" t="s">
        <v>19577</v>
      </c>
      <c r="D4506">
        <v>488</v>
      </c>
      <c r="E4506" t="s">
        <v>20918</v>
      </c>
      <c r="H4506" t="s">
        <v>3067</v>
      </c>
      <c r="I4506" t="b">
        <v>1</v>
      </c>
    </row>
    <row r="4507" spans="1:9" x14ac:dyDescent="0.25">
      <c r="A4507" t="s">
        <v>3068</v>
      </c>
      <c r="B4507">
        <v>102033</v>
      </c>
      <c r="C4507" t="s">
        <v>19560</v>
      </c>
      <c r="D4507">
        <v>488</v>
      </c>
      <c r="E4507" t="s">
        <v>20918</v>
      </c>
      <c r="H4507" t="s">
        <v>3067</v>
      </c>
      <c r="I4507" t="b">
        <v>1</v>
      </c>
    </row>
    <row r="4508" spans="1:9" x14ac:dyDescent="0.25">
      <c r="A4508" t="s">
        <v>5416</v>
      </c>
      <c r="B4508">
        <v>104744</v>
      </c>
      <c r="C4508" t="s">
        <v>12434</v>
      </c>
      <c r="D4508">
        <v>3899</v>
      </c>
      <c r="E4508" t="s">
        <v>27139</v>
      </c>
      <c r="H4508" t="s">
        <v>5380</v>
      </c>
      <c r="I4508" t="b">
        <v>1</v>
      </c>
    </row>
    <row r="4509" spans="1:9" x14ac:dyDescent="0.25">
      <c r="A4509" t="s">
        <v>371</v>
      </c>
      <c r="B4509">
        <v>103997</v>
      </c>
      <c r="C4509" t="s">
        <v>14097</v>
      </c>
      <c r="D4509">
        <v>1626</v>
      </c>
      <c r="E4509" t="s">
        <v>22984</v>
      </c>
      <c r="H4509" t="s">
        <v>336</v>
      </c>
      <c r="I4509" t="b">
        <v>1</v>
      </c>
    </row>
    <row r="4510" spans="1:9" x14ac:dyDescent="0.25">
      <c r="A4510" t="s">
        <v>5291</v>
      </c>
      <c r="B4510">
        <v>102538</v>
      </c>
      <c r="C4510" t="s">
        <v>18765</v>
      </c>
      <c r="D4510">
        <v>3644</v>
      </c>
      <c r="E4510" t="s">
        <v>26641</v>
      </c>
      <c r="H4510" t="s">
        <v>5292</v>
      </c>
      <c r="I4510" t="b">
        <v>1</v>
      </c>
    </row>
    <row r="4511" spans="1:9" x14ac:dyDescent="0.25">
      <c r="A4511" t="s">
        <v>5520</v>
      </c>
      <c r="B4511">
        <v>105611</v>
      </c>
      <c r="C4511" t="s">
        <v>10856</v>
      </c>
      <c r="D4511">
        <v>3832</v>
      </c>
      <c r="E4511" t="s">
        <v>27036</v>
      </c>
      <c r="H4511" t="s">
        <v>5521</v>
      </c>
      <c r="I4511" t="b">
        <v>1</v>
      </c>
    </row>
    <row r="4512" spans="1:9" x14ac:dyDescent="0.25">
      <c r="A4512" t="s">
        <v>9174</v>
      </c>
      <c r="B4512">
        <v>104557</v>
      </c>
      <c r="C4512" t="s">
        <v>13034</v>
      </c>
      <c r="D4512">
        <v>3105</v>
      </c>
      <c r="E4512" t="s">
        <v>25677</v>
      </c>
      <c r="H4512" t="s">
        <v>9175</v>
      </c>
      <c r="I4512" t="b">
        <v>1</v>
      </c>
    </row>
    <row r="4513" spans="1:9" x14ac:dyDescent="0.25">
      <c r="A4513" t="s">
        <v>1852</v>
      </c>
      <c r="B4513">
        <v>100254</v>
      </c>
      <c r="C4513" t="s">
        <v>19946</v>
      </c>
      <c r="D4513">
        <v>2191</v>
      </c>
      <c r="E4513" t="s">
        <v>23986</v>
      </c>
      <c r="H4513" t="s">
        <v>1853</v>
      </c>
      <c r="I4513" t="b">
        <v>1</v>
      </c>
    </row>
    <row r="4514" spans="1:9" x14ac:dyDescent="0.25">
      <c r="A4514" t="s">
        <v>3523</v>
      </c>
      <c r="B4514">
        <v>105494</v>
      </c>
      <c r="C4514" t="s">
        <v>11297</v>
      </c>
      <c r="D4514">
        <v>47</v>
      </c>
      <c r="E4514" t="s">
        <v>20072</v>
      </c>
      <c r="H4514" t="s">
        <v>3524</v>
      </c>
      <c r="I4514" t="b">
        <v>1</v>
      </c>
    </row>
    <row r="4515" spans="1:9" x14ac:dyDescent="0.25">
      <c r="A4515" t="s">
        <v>9159</v>
      </c>
      <c r="B4515">
        <v>104693</v>
      </c>
      <c r="C4515" t="s">
        <v>12819</v>
      </c>
      <c r="D4515">
        <v>3094</v>
      </c>
      <c r="E4515" t="s">
        <v>25659</v>
      </c>
      <c r="H4515" t="s">
        <v>9160</v>
      </c>
      <c r="I4515" t="b">
        <v>1</v>
      </c>
    </row>
    <row r="4516" spans="1:9" x14ac:dyDescent="0.25">
      <c r="A4516" t="s">
        <v>8236</v>
      </c>
      <c r="B4516">
        <v>102453</v>
      </c>
      <c r="C4516" t="s">
        <v>18851</v>
      </c>
      <c r="D4516">
        <v>2293</v>
      </c>
      <c r="E4516" t="s">
        <v>24177</v>
      </c>
      <c r="H4516" t="s">
        <v>8237</v>
      </c>
      <c r="I4516" t="b">
        <v>1</v>
      </c>
    </row>
    <row r="4517" spans="1:9" x14ac:dyDescent="0.25">
      <c r="A4517" t="s">
        <v>6405</v>
      </c>
      <c r="B4517">
        <v>101473</v>
      </c>
      <c r="C4517" t="s">
        <v>14341</v>
      </c>
      <c r="D4517">
        <v>4239</v>
      </c>
      <c r="E4517" t="s">
        <v>27710</v>
      </c>
      <c r="H4517" t="s">
        <v>6406</v>
      </c>
      <c r="I4517" t="b">
        <v>1</v>
      </c>
    </row>
    <row r="4518" spans="1:9" x14ac:dyDescent="0.25">
      <c r="A4518" t="s">
        <v>6407</v>
      </c>
      <c r="B4518">
        <v>101652</v>
      </c>
      <c r="C4518" t="s">
        <v>14340</v>
      </c>
      <c r="D4518">
        <v>4239</v>
      </c>
      <c r="E4518" t="s">
        <v>27710</v>
      </c>
      <c r="H4518" t="s">
        <v>6406</v>
      </c>
      <c r="I4518" t="b">
        <v>1</v>
      </c>
    </row>
    <row r="4519" spans="1:9" x14ac:dyDescent="0.25">
      <c r="A4519" t="s">
        <v>5500</v>
      </c>
      <c r="B4519">
        <v>102795</v>
      </c>
      <c r="C4519" t="s">
        <v>18313</v>
      </c>
      <c r="D4519">
        <v>3831</v>
      </c>
      <c r="E4519" t="s">
        <v>27035</v>
      </c>
      <c r="H4519" t="s">
        <v>5501</v>
      </c>
      <c r="I4519" t="b">
        <v>1</v>
      </c>
    </row>
    <row r="4520" spans="1:9" x14ac:dyDescent="0.25">
      <c r="A4520" t="s">
        <v>5517</v>
      </c>
      <c r="B4520">
        <v>101042</v>
      </c>
      <c r="C4520" t="s">
        <v>15864</v>
      </c>
      <c r="D4520">
        <v>3831</v>
      </c>
      <c r="E4520" t="s">
        <v>27035</v>
      </c>
      <c r="H4520" t="s">
        <v>5501</v>
      </c>
      <c r="I4520" t="b">
        <v>1</v>
      </c>
    </row>
    <row r="4521" spans="1:9" x14ac:dyDescent="0.25">
      <c r="A4521" t="s">
        <v>5519</v>
      </c>
      <c r="B4521">
        <v>102814</v>
      </c>
      <c r="C4521" t="s">
        <v>18075</v>
      </c>
      <c r="D4521">
        <v>3831</v>
      </c>
      <c r="E4521" t="s">
        <v>27035</v>
      </c>
      <c r="H4521" t="s">
        <v>5501</v>
      </c>
      <c r="I4521" t="b">
        <v>1</v>
      </c>
    </row>
    <row r="4522" spans="1:9" x14ac:dyDescent="0.25">
      <c r="A4522" t="s">
        <v>5535</v>
      </c>
      <c r="B4522">
        <v>100519</v>
      </c>
      <c r="C4522" t="s">
        <v>19104</v>
      </c>
      <c r="D4522">
        <v>3831</v>
      </c>
      <c r="E4522" t="s">
        <v>27035</v>
      </c>
      <c r="H4522" t="s">
        <v>5501</v>
      </c>
      <c r="I4522" t="b">
        <v>1</v>
      </c>
    </row>
    <row r="4523" spans="1:9" x14ac:dyDescent="0.25">
      <c r="A4523" t="s">
        <v>3103</v>
      </c>
      <c r="B4523">
        <v>104896</v>
      </c>
      <c r="C4523" t="s">
        <v>12213</v>
      </c>
      <c r="D4523">
        <v>465</v>
      </c>
      <c r="E4523" t="s">
        <v>20877</v>
      </c>
      <c r="H4523" t="s">
        <v>3104</v>
      </c>
      <c r="I4523" t="b">
        <v>1</v>
      </c>
    </row>
    <row r="4524" spans="1:9" x14ac:dyDescent="0.25">
      <c r="A4524" t="s">
        <v>1109</v>
      </c>
      <c r="B4524">
        <v>104021</v>
      </c>
      <c r="C4524" t="s">
        <v>13992</v>
      </c>
      <c r="D4524">
        <v>1309</v>
      </c>
      <c r="E4524" t="s">
        <v>22409</v>
      </c>
      <c r="H4524" t="s">
        <v>1110</v>
      </c>
      <c r="I4524" t="b">
        <v>1</v>
      </c>
    </row>
    <row r="4525" spans="1:9" x14ac:dyDescent="0.25">
      <c r="A4525" t="s">
        <v>2067</v>
      </c>
      <c r="B4525">
        <v>101563</v>
      </c>
      <c r="C4525" t="s">
        <v>14436</v>
      </c>
      <c r="D4525">
        <v>1800</v>
      </c>
      <c r="E4525" t="s">
        <v>23264</v>
      </c>
      <c r="H4525" t="s">
        <v>2068</v>
      </c>
      <c r="I4525" t="b">
        <v>1</v>
      </c>
    </row>
    <row r="4526" spans="1:9" x14ac:dyDescent="0.25">
      <c r="A4526" t="s">
        <v>2069</v>
      </c>
      <c r="B4526">
        <v>102564</v>
      </c>
      <c r="C4526" t="s">
        <v>18738</v>
      </c>
      <c r="D4526">
        <v>1800</v>
      </c>
      <c r="E4526" t="s">
        <v>23264</v>
      </c>
      <c r="H4526" t="s">
        <v>2068</v>
      </c>
      <c r="I4526" t="b">
        <v>1</v>
      </c>
    </row>
    <row r="4527" spans="1:9" x14ac:dyDescent="0.25">
      <c r="A4527" t="s">
        <v>8288</v>
      </c>
      <c r="B4527">
        <v>103975</v>
      </c>
      <c r="C4527" t="s">
        <v>14143</v>
      </c>
      <c r="D4527">
        <v>2284</v>
      </c>
      <c r="E4527" t="s">
        <v>24159</v>
      </c>
      <c r="H4527" t="s">
        <v>8289</v>
      </c>
      <c r="I4527" t="b">
        <v>1</v>
      </c>
    </row>
    <row r="4528" spans="1:9" x14ac:dyDescent="0.25">
      <c r="A4528" t="s">
        <v>442</v>
      </c>
      <c r="B4528">
        <v>103007</v>
      </c>
      <c r="C4528" t="s">
        <v>17827</v>
      </c>
      <c r="D4528">
        <v>1670</v>
      </c>
      <c r="E4528" t="s">
        <v>23053</v>
      </c>
      <c r="H4528" t="s">
        <v>443</v>
      </c>
      <c r="I4528" t="b">
        <v>1</v>
      </c>
    </row>
    <row r="4529" spans="1:9" x14ac:dyDescent="0.25">
      <c r="A4529" t="s">
        <v>3508</v>
      </c>
      <c r="B4529">
        <v>101873</v>
      </c>
      <c r="C4529" t="s">
        <v>19842</v>
      </c>
      <c r="D4529">
        <v>75</v>
      </c>
      <c r="E4529" t="s">
        <v>20142</v>
      </c>
      <c r="H4529" t="s">
        <v>3509</v>
      </c>
      <c r="I4529" t="b">
        <v>1</v>
      </c>
    </row>
    <row r="4530" spans="1:9" x14ac:dyDescent="0.25">
      <c r="A4530" t="s">
        <v>3804</v>
      </c>
      <c r="B4530">
        <v>101823</v>
      </c>
      <c r="C4530" t="s">
        <v>10977</v>
      </c>
      <c r="D4530">
        <v>208</v>
      </c>
      <c r="E4530" t="s">
        <v>20408</v>
      </c>
      <c r="H4530" t="s">
        <v>3805</v>
      </c>
      <c r="I4530" t="b">
        <v>1</v>
      </c>
    </row>
    <row r="4531" spans="1:9" x14ac:dyDescent="0.25">
      <c r="A4531" t="s">
        <v>3843</v>
      </c>
      <c r="B4531">
        <v>101950</v>
      </c>
      <c r="C4531" t="s">
        <v>19649</v>
      </c>
      <c r="D4531">
        <v>208</v>
      </c>
      <c r="E4531" t="s">
        <v>20408</v>
      </c>
      <c r="H4531" t="s">
        <v>3805</v>
      </c>
      <c r="I4531" t="b">
        <v>1</v>
      </c>
    </row>
    <row r="4532" spans="1:9" x14ac:dyDescent="0.25">
      <c r="A4532" t="s">
        <v>3845</v>
      </c>
      <c r="B4532">
        <v>101947</v>
      </c>
      <c r="C4532" t="s">
        <v>19652</v>
      </c>
      <c r="D4532">
        <v>208</v>
      </c>
      <c r="E4532" t="s">
        <v>20408</v>
      </c>
      <c r="H4532" t="s">
        <v>3805</v>
      </c>
      <c r="I4532" t="b">
        <v>1</v>
      </c>
    </row>
    <row r="4533" spans="1:9" x14ac:dyDescent="0.25">
      <c r="A4533" t="s">
        <v>3859</v>
      </c>
      <c r="B4533">
        <v>101057</v>
      </c>
      <c r="C4533" t="s">
        <v>15845</v>
      </c>
      <c r="D4533">
        <v>208</v>
      </c>
      <c r="E4533" t="s">
        <v>20408</v>
      </c>
      <c r="H4533" t="s">
        <v>3805</v>
      </c>
      <c r="I4533" t="b">
        <v>1</v>
      </c>
    </row>
    <row r="4534" spans="1:9" x14ac:dyDescent="0.25">
      <c r="A4534" t="s">
        <v>3860</v>
      </c>
      <c r="B4534">
        <v>101066</v>
      </c>
      <c r="C4534" t="s">
        <v>15836</v>
      </c>
      <c r="D4534">
        <v>208</v>
      </c>
      <c r="E4534" t="s">
        <v>20408</v>
      </c>
      <c r="H4534" t="s">
        <v>3805</v>
      </c>
      <c r="I4534" t="b">
        <v>1</v>
      </c>
    </row>
    <row r="4535" spans="1:9" x14ac:dyDescent="0.25">
      <c r="A4535" t="s">
        <v>3861</v>
      </c>
      <c r="B4535">
        <v>101818</v>
      </c>
      <c r="C4535" t="s">
        <v>10982</v>
      </c>
      <c r="D4535">
        <v>208</v>
      </c>
      <c r="E4535" t="s">
        <v>20408</v>
      </c>
      <c r="H4535" t="s">
        <v>3805</v>
      </c>
      <c r="I4535" t="b">
        <v>1</v>
      </c>
    </row>
    <row r="4536" spans="1:9" x14ac:dyDescent="0.25">
      <c r="A4536" t="s">
        <v>5842</v>
      </c>
      <c r="B4536">
        <v>105549</v>
      </c>
      <c r="C4536" t="s">
        <v>11220</v>
      </c>
      <c r="D4536">
        <v>3934</v>
      </c>
      <c r="E4536" t="s">
        <v>27196</v>
      </c>
      <c r="H4536" t="s">
        <v>7146</v>
      </c>
      <c r="I4536" t="b">
        <v>1</v>
      </c>
    </row>
    <row r="4537" spans="1:9" x14ac:dyDescent="0.25">
      <c r="A4537" t="s">
        <v>7147</v>
      </c>
      <c r="B4537">
        <v>105551</v>
      </c>
      <c r="C4537" t="s">
        <v>11218</v>
      </c>
      <c r="D4537">
        <v>3934</v>
      </c>
      <c r="E4537" t="s">
        <v>27196</v>
      </c>
      <c r="H4537" t="s">
        <v>7146</v>
      </c>
      <c r="I4537" t="b">
        <v>1</v>
      </c>
    </row>
    <row r="4538" spans="1:9" x14ac:dyDescent="0.25">
      <c r="A4538" t="s">
        <v>5844</v>
      </c>
      <c r="B4538">
        <v>105561</v>
      </c>
      <c r="C4538" t="s">
        <v>11208</v>
      </c>
      <c r="D4538">
        <v>3934</v>
      </c>
      <c r="E4538" t="s">
        <v>27196</v>
      </c>
      <c r="H4538" t="s">
        <v>7146</v>
      </c>
      <c r="I4538" t="b">
        <v>1</v>
      </c>
    </row>
    <row r="4539" spans="1:9" x14ac:dyDescent="0.25">
      <c r="A4539" t="s">
        <v>4755</v>
      </c>
      <c r="B4539">
        <v>105009</v>
      </c>
      <c r="C4539" t="s">
        <v>12057</v>
      </c>
      <c r="D4539">
        <v>1334</v>
      </c>
      <c r="E4539" t="s">
        <v>22461</v>
      </c>
      <c r="H4539" t="s">
        <v>4756</v>
      </c>
      <c r="I4539" t="b">
        <v>1</v>
      </c>
    </row>
    <row r="4540" spans="1:9" x14ac:dyDescent="0.25">
      <c r="A4540" t="s">
        <v>9192</v>
      </c>
      <c r="B4540">
        <v>102159</v>
      </c>
      <c r="C4540" t="s">
        <v>19376</v>
      </c>
      <c r="D4540">
        <v>3167</v>
      </c>
      <c r="E4540" t="s">
        <v>25781</v>
      </c>
      <c r="H4540" t="s">
        <v>9193</v>
      </c>
      <c r="I4540" t="b">
        <v>1</v>
      </c>
    </row>
    <row r="4541" spans="1:9" x14ac:dyDescent="0.25">
      <c r="A4541" t="s">
        <v>9194</v>
      </c>
      <c r="B4541">
        <v>102160</v>
      </c>
      <c r="C4541" t="s">
        <v>19375</v>
      </c>
      <c r="D4541">
        <v>3167</v>
      </c>
      <c r="E4541" t="s">
        <v>25781</v>
      </c>
      <c r="H4541" t="s">
        <v>9193</v>
      </c>
      <c r="I4541" t="b">
        <v>1</v>
      </c>
    </row>
    <row r="4542" spans="1:9" x14ac:dyDescent="0.25">
      <c r="A4542" t="s">
        <v>9195</v>
      </c>
      <c r="B4542">
        <v>103682</v>
      </c>
      <c r="C4542" t="s">
        <v>15561</v>
      </c>
      <c r="D4542">
        <v>3167</v>
      </c>
      <c r="E4542" t="s">
        <v>25781</v>
      </c>
      <c r="H4542" t="s">
        <v>9193</v>
      </c>
      <c r="I4542" t="b">
        <v>1</v>
      </c>
    </row>
    <row r="4543" spans="1:9" x14ac:dyDescent="0.25">
      <c r="A4543" t="s">
        <v>9196</v>
      </c>
      <c r="B4543">
        <v>103687</v>
      </c>
      <c r="C4543" t="s">
        <v>15560</v>
      </c>
      <c r="D4543">
        <v>3167</v>
      </c>
      <c r="E4543" t="s">
        <v>25781</v>
      </c>
      <c r="H4543" t="s">
        <v>9193</v>
      </c>
      <c r="I4543" t="b">
        <v>1</v>
      </c>
    </row>
    <row r="4544" spans="1:9" x14ac:dyDescent="0.25">
      <c r="A4544" t="s">
        <v>9240</v>
      </c>
      <c r="B4544">
        <v>100960</v>
      </c>
      <c r="C4544" t="s">
        <v>17204</v>
      </c>
      <c r="D4544">
        <v>3167</v>
      </c>
      <c r="E4544" t="s">
        <v>25781</v>
      </c>
      <c r="H4544" t="s">
        <v>9193</v>
      </c>
      <c r="I4544" t="b">
        <v>1</v>
      </c>
    </row>
    <row r="4545" spans="1:9" x14ac:dyDescent="0.25">
      <c r="A4545" t="s">
        <v>7619</v>
      </c>
      <c r="B4545">
        <v>101236</v>
      </c>
      <c r="C4545" t="s">
        <v>14825</v>
      </c>
      <c r="D4545">
        <v>2529</v>
      </c>
      <c r="E4545" t="s">
        <v>24627</v>
      </c>
      <c r="H4545" t="s">
        <v>7620</v>
      </c>
      <c r="I4545" t="b">
        <v>1</v>
      </c>
    </row>
    <row r="4546" spans="1:9" x14ac:dyDescent="0.25">
      <c r="A4546" t="s">
        <v>7644</v>
      </c>
      <c r="B4546">
        <v>104575</v>
      </c>
      <c r="C4546" t="s">
        <v>13015</v>
      </c>
      <c r="D4546">
        <v>2529</v>
      </c>
      <c r="E4546" t="s">
        <v>24627</v>
      </c>
      <c r="H4546" t="s">
        <v>7620</v>
      </c>
      <c r="I4546" t="b">
        <v>1</v>
      </c>
    </row>
    <row r="4547" spans="1:9" x14ac:dyDescent="0.25">
      <c r="A4547" t="s">
        <v>8634</v>
      </c>
      <c r="B4547">
        <v>101866</v>
      </c>
      <c r="C4547" t="s">
        <v>19854</v>
      </c>
      <c r="D4547">
        <v>2443</v>
      </c>
      <c r="E4547" t="s">
        <v>24470</v>
      </c>
      <c r="H4547" t="s">
        <v>8635</v>
      </c>
      <c r="I4547" t="b">
        <v>1</v>
      </c>
    </row>
    <row r="4548" spans="1:9" x14ac:dyDescent="0.25">
      <c r="A4548" t="s">
        <v>8504</v>
      </c>
      <c r="B4548">
        <v>104091</v>
      </c>
      <c r="C4548" t="s">
        <v>13902</v>
      </c>
      <c r="D4548">
        <v>2695</v>
      </c>
      <c r="E4548" t="s">
        <v>24928</v>
      </c>
      <c r="H4548" t="s">
        <v>8500</v>
      </c>
      <c r="I4548" t="b">
        <v>1</v>
      </c>
    </row>
    <row r="4549" spans="1:9" x14ac:dyDescent="0.25">
      <c r="A4549" t="s">
        <v>2961</v>
      </c>
      <c r="B4549">
        <v>105410</v>
      </c>
      <c r="C4549" t="s">
        <v>11384</v>
      </c>
      <c r="D4549">
        <v>546</v>
      </c>
      <c r="E4549" t="s">
        <v>21051</v>
      </c>
      <c r="H4549" t="s">
        <v>2962</v>
      </c>
      <c r="I4549" t="b">
        <v>1</v>
      </c>
    </row>
    <row r="4550" spans="1:9" x14ac:dyDescent="0.25">
      <c r="A4550" t="s">
        <v>4162</v>
      </c>
      <c r="B4550">
        <v>104819</v>
      </c>
      <c r="C4550" t="s">
        <v>12288</v>
      </c>
      <c r="D4550">
        <v>837</v>
      </c>
      <c r="E4550" t="s">
        <v>21599</v>
      </c>
      <c r="H4550" t="s">
        <v>4163</v>
      </c>
      <c r="I4550" t="b">
        <v>1</v>
      </c>
    </row>
    <row r="4551" spans="1:9" x14ac:dyDescent="0.25">
      <c r="A4551" t="s">
        <v>4164</v>
      </c>
      <c r="B4551">
        <v>105274</v>
      </c>
      <c r="C4551" t="s">
        <v>11638</v>
      </c>
      <c r="D4551">
        <v>837</v>
      </c>
      <c r="E4551" t="s">
        <v>21599</v>
      </c>
      <c r="H4551" t="s">
        <v>4163</v>
      </c>
      <c r="I4551" t="b">
        <v>1</v>
      </c>
    </row>
    <row r="4552" spans="1:9" x14ac:dyDescent="0.25">
      <c r="A4552" t="s">
        <v>2286</v>
      </c>
      <c r="B4552">
        <v>102287</v>
      </c>
      <c r="C4552" t="s">
        <v>19010</v>
      </c>
      <c r="D4552">
        <v>1899</v>
      </c>
      <c r="E4552" t="s">
        <v>23437</v>
      </c>
      <c r="H4552" t="s">
        <v>2287</v>
      </c>
      <c r="I4552" t="b">
        <v>1</v>
      </c>
    </row>
    <row r="4553" spans="1:9" x14ac:dyDescent="0.25">
      <c r="A4553" t="s">
        <v>2288</v>
      </c>
      <c r="B4553">
        <v>102492</v>
      </c>
      <c r="C4553" t="s">
        <v>18812</v>
      </c>
      <c r="D4553">
        <v>1899</v>
      </c>
      <c r="E4553" t="s">
        <v>23437</v>
      </c>
      <c r="H4553" t="s">
        <v>2287</v>
      </c>
      <c r="I4553" t="b">
        <v>1</v>
      </c>
    </row>
    <row r="4554" spans="1:9" x14ac:dyDescent="0.25">
      <c r="A4554" t="s">
        <v>2289</v>
      </c>
      <c r="B4554">
        <v>105496</v>
      </c>
      <c r="C4554" t="s">
        <v>11295</v>
      </c>
      <c r="D4554">
        <v>1899</v>
      </c>
      <c r="E4554" t="s">
        <v>23437</v>
      </c>
      <c r="H4554" t="s">
        <v>2287</v>
      </c>
      <c r="I4554" t="b">
        <v>1</v>
      </c>
    </row>
    <row r="4555" spans="1:9" x14ac:dyDescent="0.25">
      <c r="A4555" t="s">
        <v>3303</v>
      </c>
      <c r="B4555">
        <v>100905</v>
      </c>
      <c r="C4555" t="s">
        <v>17542</v>
      </c>
      <c r="D4555">
        <v>87</v>
      </c>
      <c r="E4555" t="s">
        <v>20160</v>
      </c>
      <c r="H4555" t="s">
        <v>3304</v>
      </c>
      <c r="I4555" t="b">
        <v>1</v>
      </c>
    </row>
    <row r="4556" spans="1:9" x14ac:dyDescent="0.25">
      <c r="A4556" t="s">
        <v>5439</v>
      </c>
      <c r="B4556">
        <v>104875</v>
      </c>
      <c r="C4556" t="s">
        <v>12233</v>
      </c>
      <c r="D4556">
        <v>3786</v>
      </c>
      <c r="E4556" t="s">
        <v>26974</v>
      </c>
      <c r="H4556" t="s">
        <v>5440</v>
      </c>
      <c r="I4556" t="b">
        <v>1</v>
      </c>
    </row>
    <row r="4557" spans="1:9" x14ac:dyDescent="0.25">
      <c r="A4557" t="s">
        <v>5441</v>
      </c>
      <c r="B4557">
        <v>104990</v>
      </c>
      <c r="C4557" t="s">
        <v>12109</v>
      </c>
      <c r="D4557">
        <v>3786</v>
      </c>
      <c r="E4557" t="s">
        <v>26974</v>
      </c>
      <c r="H4557" t="s">
        <v>5440</v>
      </c>
      <c r="I4557" t="b">
        <v>1</v>
      </c>
    </row>
    <row r="4558" spans="1:9" x14ac:dyDescent="0.25">
      <c r="A4558" t="s">
        <v>5442</v>
      </c>
      <c r="B4558">
        <v>105215</v>
      </c>
      <c r="C4558" t="s">
        <v>11667</v>
      </c>
      <c r="D4558">
        <v>3786</v>
      </c>
      <c r="E4558" t="s">
        <v>26974</v>
      </c>
      <c r="H4558" t="s">
        <v>5440</v>
      </c>
      <c r="I4558" t="b">
        <v>1</v>
      </c>
    </row>
    <row r="4559" spans="1:9" x14ac:dyDescent="0.25">
      <c r="A4559" t="s">
        <v>3906</v>
      </c>
      <c r="B4559">
        <v>100644</v>
      </c>
      <c r="C4559" t="s">
        <v>18264</v>
      </c>
      <c r="D4559">
        <v>913</v>
      </c>
      <c r="E4559" t="s">
        <v>21750</v>
      </c>
      <c r="H4559" t="s">
        <v>3883</v>
      </c>
      <c r="I4559" t="b">
        <v>1</v>
      </c>
    </row>
    <row r="4560" spans="1:9" x14ac:dyDescent="0.25">
      <c r="A4560" t="s">
        <v>8648</v>
      </c>
      <c r="B4560">
        <v>100971</v>
      </c>
      <c r="C4560" t="s">
        <v>17019</v>
      </c>
      <c r="D4560">
        <v>2448</v>
      </c>
      <c r="E4560" t="s">
        <v>24480</v>
      </c>
      <c r="H4560" t="s">
        <v>8649</v>
      </c>
      <c r="I4560" t="b">
        <v>1</v>
      </c>
    </row>
    <row r="4561" spans="1:9" x14ac:dyDescent="0.25">
      <c r="A4561" t="s">
        <v>8671</v>
      </c>
      <c r="B4561">
        <v>103262</v>
      </c>
      <c r="C4561" t="s">
        <v>17023</v>
      </c>
      <c r="D4561">
        <v>2448</v>
      </c>
      <c r="E4561" t="s">
        <v>24480</v>
      </c>
      <c r="H4561" t="s">
        <v>8649</v>
      </c>
      <c r="I4561" t="b">
        <v>1</v>
      </c>
    </row>
    <row r="4562" spans="1:9" x14ac:dyDescent="0.25">
      <c r="A4562" t="s">
        <v>1130</v>
      </c>
      <c r="B4562">
        <v>105135</v>
      </c>
      <c r="C4562" t="s">
        <v>11921</v>
      </c>
      <c r="D4562">
        <v>1245</v>
      </c>
      <c r="E4562" t="s">
        <v>22299</v>
      </c>
      <c r="H4562" t="s">
        <v>1131</v>
      </c>
      <c r="I4562" t="b">
        <v>1</v>
      </c>
    </row>
    <row r="4563" spans="1:9" x14ac:dyDescent="0.25">
      <c r="A4563" t="s">
        <v>1143</v>
      </c>
      <c r="B4563">
        <v>103630</v>
      </c>
      <c r="C4563" t="s">
        <v>15981</v>
      </c>
      <c r="D4563">
        <v>1245</v>
      </c>
      <c r="E4563" t="s">
        <v>22299</v>
      </c>
      <c r="H4563" t="s">
        <v>1131</v>
      </c>
      <c r="I4563" t="b">
        <v>1</v>
      </c>
    </row>
    <row r="4564" spans="1:9" x14ac:dyDescent="0.25">
      <c r="A4564" t="s">
        <v>1144</v>
      </c>
      <c r="B4564">
        <v>103731</v>
      </c>
      <c r="C4564" t="s">
        <v>15465</v>
      </c>
      <c r="D4564">
        <v>1245</v>
      </c>
      <c r="E4564" t="s">
        <v>22299</v>
      </c>
      <c r="H4564" t="s">
        <v>1131</v>
      </c>
      <c r="I4564" t="b">
        <v>1</v>
      </c>
    </row>
    <row r="4565" spans="1:9" x14ac:dyDescent="0.25">
      <c r="A4565" t="s">
        <v>1147</v>
      </c>
      <c r="B4565">
        <v>104235</v>
      </c>
      <c r="C4565" t="s">
        <v>13687</v>
      </c>
      <c r="D4565">
        <v>1245</v>
      </c>
      <c r="E4565" t="s">
        <v>22299</v>
      </c>
      <c r="H4565" t="s">
        <v>1131</v>
      </c>
      <c r="I4565" t="b">
        <v>1</v>
      </c>
    </row>
    <row r="4566" spans="1:9" x14ac:dyDescent="0.25">
      <c r="A4566" t="s">
        <v>1164</v>
      </c>
      <c r="B4566">
        <v>103872</v>
      </c>
      <c r="C4566" t="s">
        <v>14946</v>
      </c>
      <c r="D4566">
        <v>1245</v>
      </c>
      <c r="E4566" t="s">
        <v>22299</v>
      </c>
      <c r="H4566" t="s">
        <v>1131</v>
      </c>
      <c r="I4566" t="b">
        <v>1</v>
      </c>
    </row>
    <row r="4567" spans="1:9" x14ac:dyDescent="0.25">
      <c r="A4567" t="s">
        <v>2573</v>
      </c>
      <c r="B4567">
        <v>100204</v>
      </c>
      <c r="C4567" t="s">
        <v>15381</v>
      </c>
      <c r="D4567">
        <v>428</v>
      </c>
      <c r="E4567" t="s">
        <v>20804</v>
      </c>
      <c r="H4567" t="s">
        <v>2574</v>
      </c>
      <c r="I4567" t="b">
        <v>1</v>
      </c>
    </row>
    <row r="4568" spans="1:9" x14ac:dyDescent="0.25">
      <c r="A4568" t="s">
        <v>6794</v>
      </c>
      <c r="B4568">
        <v>102587</v>
      </c>
      <c r="C4568" t="s">
        <v>18711</v>
      </c>
      <c r="D4568">
        <v>4267</v>
      </c>
      <c r="E4568" t="s">
        <v>27741</v>
      </c>
      <c r="H4568" t="s">
        <v>6795</v>
      </c>
      <c r="I4568" t="b">
        <v>1</v>
      </c>
    </row>
    <row r="4569" spans="1:9" x14ac:dyDescent="0.25">
      <c r="A4569" t="s">
        <v>6798</v>
      </c>
      <c r="B4569">
        <v>101297</v>
      </c>
      <c r="C4569" t="s">
        <v>14766</v>
      </c>
      <c r="D4569">
        <v>4267</v>
      </c>
      <c r="E4569" t="s">
        <v>27741</v>
      </c>
      <c r="H4569" t="s">
        <v>6795</v>
      </c>
      <c r="I4569" t="b">
        <v>1</v>
      </c>
    </row>
    <row r="4570" spans="1:9" x14ac:dyDescent="0.25">
      <c r="A4570" t="s">
        <v>6830</v>
      </c>
      <c r="B4570">
        <v>105508</v>
      </c>
      <c r="C4570" t="s">
        <v>11282</v>
      </c>
      <c r="D4570">
        <v>4267</v>
      </c>
      <c r="E4570" t="s">
        <v>27741</v>
      </c>
      <c r="H4570" t="s">
        <v>6795</v>
      </c>
      <c r="I4570" t="b">
        <v>1</v>
      </c>
    </row>
    <row r="4571" spans="1:9" x14ac:dyDescent="0.25">
      <c r="A4571" t="s">
        <v>4394</v>
      </c>
      <c r="B4571">
        <v>105768</v>
      </c>
      <c r="C4571" t="s">
        <v>10920</v>
      </c>
      <c r="D4571">
        <v>980</v>
      </c>
      <c r="E4571" t="s">
        <v>21887</v>
      </c>
      <c r="H4571" t="s">
        <v>4395</v>
      </c>
      <c r="I4571" t="b">
        <v>1</v>
      </c>
    </row>
    <row r="4572" spans="1:9" x14ac:dyDescent="0.25">
      <c r="A4572" t="s">
        <v>999</v>
      </c>
      <c r="B4572">
        <v>100553</v>
      </c>
      <c r="C4572" t="s">
        <v>18470</v>
      </c>
      <c r="D4572">
        <v>1301</v>
      </c>
      <c r="E4572" t="s">
        <v>22401</v>
      </c>
      <c r="H4572" t="s">
        <v>995</v>
      </c>
      <c r="I4572" t="b">
        <v>1</v>
      </c>
    </row>
    <row r="4573" spans="1:9" x14ac:dyDescent="0.25">
      <c r="A4573" t="s">
        <v>7709</v>
      </c>
      <c r="B4573">
        <v>100935</v>
      </c>
      <c r="C4573" t="s">
        <v>17359</v>
      </c>
      <c r="D4573">
        <v>2947</v>
      </c>
      <c r="E4573" t="s">
        <v>25391</v>
      </c>
      <c r="H4573" t="s">
        <v>7710</v>
      </c>
      <c r="I4573" t="b">
        <v>1</v>
      </c>
    </row>
    <row r="4574" spans="1:9" x14ac:dyDescent="0.25">
      <c r="A4574" t="s">
        <v>7711</v>
      </c>
      <c r="B4574">
        <v>104238</v>
      </c>
      <c r="C4574" t="s">
        <v>13664</v>
      </c>
      <c r="D4574">
        <v>2947</v>
      </c>
      <c r="E4574" t="s">
        <v>25391</v>
      </c>
      <c r="H4574" t="s">
        <v>7710</v>
      </c>
      <c r="I4574" t="b">
        <v>1</v>
      </c>
    </row>
    <row r="4575" spans="1:9" x14ac:dyDescent="0.25">
      <c r="A4575" t="s">
        <v>7712</v>
      </c>
      <c r="B4575">
        <v>104254</v>
      </c>
      <c r="C4575" t="s">
        <v>13663</v>
      </c>
      <c r="D4575">
        <v>2947</v>
      </c>
      <c r="E4575" t="s">
        <v>25391</v>
      </c>
      <c r="H4575" t="s">
        <v>7710</v>
      </c>
      <c r="I4575" t="b">
        <v>1</v>
      </c>
    </row>
    <row r="4576" spans="1:9" x14ac:dyDescent="0.25">
      <c r="A4576" t="s">
        <v>6995</v>
      </c>
      <c r="B4576">
        <v>104109</v>
      </c>
      <c r="C4576" t="s">
        <v>13884</v>
      </c>
      <c r="D4576">
        <v>3997</v>
      </c>
      <c r="E4576" t="s">
        <v>27316</v>
      </c>
      <c r="H4576" t="s">
        <v>6996</v>
      </c>
      <c r="I4576" t="b">
        <v>1</v>
      </c>
    </row>
    <row r="4577" spans="1:9" x14ac:dyDescent="0.25">
      <c r="A4577" t="s">
        <v>7006</v>
      </c>
      <c r="B4577">
        <v>100359</v>
      </c>
      <c r="C4577" t="s">
        <v>19716</v>
      </c>
      <c r="D4577">
        <v>3997</v>
      </c>
      <c r="E4577" t="s">
        <v>27316</v>
      </c>
      <c r="H4577" t="s">
        <v>6996</v>
      </c>
      <c r="I4577" t="b">
        <v>1</v>
      </c>
    </row>
    <row r="4578" spans="1:9" x14ac:dyDescent="0.25">
      <c r="A4578" t="s">
        <v>7007</v>
      </c>
      <c r="B4578">
        <v>103391</v>
      </c>
      <c r="C4578" t="s">
        <v>16590</v>
      </c>
      <c r="D4578">
        <v>3997</v>
      </c>
      <c r="E4578" t="s">
        <v>27316</v>
      </c>
      <c r="H4578" t="s">
        <v>6996</v>
      </c>
      <c r="I4578" t="b">
        <v>1</v>
      </c>
    </row>
    <row r="4579" spans="1:9" x14ac:dyDescent="0.25">
      <c r="A4579" t="s">
        <v>1374</v>
      </c>
      <c r="B4579">
        <v>103398</v>
      </c>
      <c r="C4579" t="s">
        <v>16589</v>
      </c>
      <c r="D4579">
        <v>3997</v>
      </c>
      <c r="E4579" t="s">
        <v>27316</v>
      </c>
      <c r="H4579" t="s">
        <v>6996</v>
      </c>
      <c r="I4579" t="b">
        <v>1</v>
      </c>
    </row>
    <row r="4580" spans="1:9" x14ac:dyDescent="0.25">
      <c r="A4580" t="s">
        <v>7009</v>
      </c>
      <c r="B4580">
        <v>103766</v>
      </c>
      <c r="C4580" t="s">
        <v>15307</v>
      </c>
      <c r="D4580">
        <v>3997</v>
      </c>
      <c r="E4580" t="s">
        <v>27316</v>
      </c>
      <c r="H4580" t="s">
        <v>6996</v>
      </c>
      <c r="I4580" t="b">
        <v>1</v>
      </c>
    </row>
    <row r="4581" spans="1:9" x14ac:dyDescent="0.25">
      <c r="A4581" t="s">
        <v>7011</v>
      </c>
      <c r="B4581">
        <v>104142</v>
      </c>
      <c r="C4581" t="s">
        <v>13848</v>
      </c>
      <c r="D4581">
        <v>3997</v>
      </c>
      <c r="E4581" t="s">
        <v>27316</v>
      </c>
      <c r="H4581" t="s">
        <v>6996</v>
      </c>
      <c r="I4581" t="b">
        <v>1</v>
      </c>
    </row>
    <row r="4582" spans="1:9" x14ac:dyDescent="0.25">
      <c r="A4582" t="s">
        <v>7026</v>
      </c>
      <c r="B4582">
        <v>103763</v>
      </c>
      <c r="C4582" t="s">
        <v>15308</v>
      </c>
      <c r="D4582">
        <v>3997</v>
      </c>
      <c r="E4582" t="s">
        <v>27316</v>
      </c>
      <c r="H4582" t="s">
        <v>6996</v>
      </c>
      <c r="I4582" t="b">
        <v>1</v>
      </c>
    </row>
    <row r="4583" spans="1:9" x14ac:dyDescent="0.25">
      <c r="A4583" t="s">
        <v>7108</v>
      </c>
      <c r="B4583">
        <v>101035</v>
      </c>
      <c r="C4583" t="s">
        <v>15871</v>
      </c>
      <c r="D4583">
        <v>3842</v>
      </c>
      <c r="E4583" t="s">
        <v>27047</v>
      </c>
      <c r="H4583" t="s">
        <v>7109</v>
      </c>
      <c r="I4583" t="b">
        <v>1</v>
      </c>
    </row>
    <row r="4584" spans="1:9" x14ac:dyDescent="0.25">
      <c r="A4584" t="s">
        <v>7110</v>
      </c>
      <c r="B4584">
        <v>105607</v>
      </c>
      <c r="C4584" t="s">
        <v>10860</v>
      </c>
      <c r="D4584">
        <v>3842</v>
      </c>
      <c r="E4584" t="s">
        <v>27047</v>
      </c>
      <c r="H4584" t="s">
        <v>7109</v>
      </c>
      <c r="I4584" t="b">
        <v>1</v>
      </c>
    </row>
    <row r="4585" spans="1:9" x14ac:dyDescent="0.25">
      <c r="A4585" t="s">
        <v>3685</v>
      </c>
      <c r="B4585">
        <v>100530</v>
      </c>
      <c r="C4585" t="s">
        <v>18539</v>
      </c>
      <c r="D4585">
        <v>279</v>
      </c>
      <c r="E4585" t="s">
        <v>20546</v>
      </c>
      <c r="H4585" t="s">
        <v>3686</v>
      </c>
      <c r="I4585" t="b">
        <v>1</v>
      </c>
    </row>
    <row r="4586" spans="1:9" x14ac:dyDescent="0.25">
      <c r="A4586" t="s">
        <v>461</v>
      </c>
      <c r="B4586">
        <v>103771</v>
      </c>
      <c r="C4586" t="s">
        <v>15298</v>
      </c>
      <c r="D4586">
        <v>1695</v>
      </c>
      <c r="E4586" t="s">
        <v>23091</v>
      </c>
      <c r="H4586" t="s">
        <v>462</v>
      </c>
      <c r="I4586" t="b">
        <v>1</v>
      </c>
    </row>
    <row r="4587" spans="1:9" x14ac:dyDescent="0.25">
      <c r="A4587" t="s">
        <v>628</v>
      </c>
      <c r="B4587">
        <v>105010</v>
      </c>
      <c r="C4587" t="s">
        <v>12056</v>
      </c>
      <c r="D4587">
        <v>1567</v>
      </c>
      <c r="E4587" t="s">
        <v>22873</v>
      </c>
      <c r="H4587" t="s">
        <v>629</v>
      </c>
      <c r="I4587" t="b">
        <v>1</v>
      </c>
    </row>
    <row r="4588" spans="1:9" x14ac:dyDescent="0.25">
      <c r="A4588" t="s">
        <v>630</v>
      </c>
      <c r="B4588">
        <v>105033</v>
      </c>
      <c r="C4588" t="s">
        <v>12038</v>
      </c>
      <c r="D4588">
        <v>1567</v>
      </c>
      <c r="E4588" t="s">
        <v>22873</v>
      </c>
      <c r="H4588" t="s">
        <v>629</v>
      </c>
      <c r="I4588" t="b">
        <v>1</v>
      </c>
    </row>
    <row r="4589" spans="1:9" x14ac:dyDescent="0.25">
      <c r="A4589" t="s">
        <v>7642</v>
      </c>
      <c r="B4589">
        <v>105820</v>
      </c>
      <c r="C4589" t="s">
        <v>19051</v>
      </c>
      <c r="D4589">
        <v>2525</v>
      </c>
      <c r="E4589" t="s">
        <v>24621</v>
      </c>
      <c r="H4589" t="s">
        <v>7643</v>
      </c>
      <c r="I4589" t="b">
        <v>1</v>
      </c>
    </row>
    <row r="4590" spans="1:9" x14ac:dyDescent="0.25">
      <c r="A4590" t="s">
        <v>155</v>
      </c>
      <c r="B4590">
        <v>100583</v>
      </c>
      <c r="C4590" t="s">
        <v>18437</v>
      </c>
      <c r="D4590">
        <v>1474</v>
      </c>
      <c r="E4590" t="s">
        <v>22697</v>
      </c>
      <c r="H4590" t="s">
        <v>156</v>
      </c>
      <c r="I4590" t="b">
        <v>1</v>
      </c>
    </row>
    <row r="4591" spans="1:9" x14ac:dyDescent="0.25">
      <c r="A4591" t="s">
        <v>7063</v>
      </c>
      <c r="B4591">
        <v>101382</v>
      </c>
      <c r="C4591" t="s">
        <v>14676</v>
      </c>
      <c r="D4591">
        <v>3914</v>
      </c>
      <c r="E4591" t="s">
        <v>27164</v>
      </c>
      <c r="H4591" t="s">
        <v>7064</v>
      </c>
      <c r="I4591" t="b">
        <v>1</v>
      </c>
    </row>
    <row r="4592" spans="1:9" x14ac:dyDescent="0.25">
      <c r="A4592" t="s">
        <v>7119</v>
      </c>
      <c r="B4592">
        <v>102330</v>
      </c>
      <c r="C4592" t="s">
        <v>18969</v>
      </c>
      <c r="D4592">
        <v>3914</v>
      </c>
      <c r="E4592" t="s">
        <v>27164</v>
      </c>
      <c r="H4592" t="s">
        <v>7064</v>
      </c>
      <c r="I4592" t="b">
        <v>1</v>
      </c>
    </row>
    <row r="4593" spans="1:9" x14ac:dyDescent="0.25">
      <c r="A4593" t="s">
        <v>568</v>
      </c>
      <c r="B4593">
        <v>101285</v>
      </c>
      <c r="C4593" t="s">
        <v>14778</v>
      </c>
      <c r="D4593">
        <v>1519</v>
      </c>
      <c r="E4593" t="s">
        <v>22773</v>
      </c>
      <c r="H4593" t="s">
        <v>569</v>
      </c>
      <c r="I4593" t="b">
        <v>1</v>
      </c>
    </row>
    <row r="4594" spans="1:9" x14ac:dyDescent="0.25">
      <c r="A4594" t="s">
        <v>396</v>
      </c>
      <c r="B4594">
        <v>105075</v>
      </c>
      <c r="C4594" t="s">
        <v>12006</v>
      </c>
      <c r="D4594">
        <v>1581</v>
      </c>
      <c r="E4594" t="s">
        <v>22912</v>
      </c>
      <c r="H4594" t="s">
        <v>397</v>
      </c>
      <c r="I4594" t="b">
        <v>1</v>
      </c>
    </row>
    <row r="4595" spans="1:9" x14ac:dyDescent="0.25">
      <c r="A4595" t="s">
        <v>1990</v>
      </c>
      <c r="B4595">
        <v>103300</v>
      </c>
      <c r="C4595" t="s">
        <v>16867</v>
      </c>
      <c r="D4595">
        <v>1776</v>
      </c>
      <c r="E4595" t="s">
        <v>23224</v>
      </c>
      <c r="H4595" t="s">
        <v>1991</v>
      </c>
      <c r="I4595" t="b">
        <v>1</v>
      </c>
    </row>
    <row r="4596" spans="1:9" x14ac:dyDescent="0.25">
      <c r="A4596" t="s">
        <v>1903</v>
      </c>
      <c r="B4596">
        <v>104953</v>
      </c>
      <c r="C4596" t="s">
        <v>12148</v>
      </c>
      <c r="D4596">
        <v>2168</v>
      </c>
      <c r="E4596" t="s">
        <v>23953</v>
      </c>
      <c r="H4596" t="s">
        <v>1904</v>
      </c>
      <c r="I4596" t="b">
        <v>1</v>
      </c>
    </row>
    <row r="4597" spans="1:9" x14ac:dyDescent="0.25">
      <c r="A4597" t="s">
        <v>1905</v>
      </c>
      <c r="B4597">
        <v>105199</v>
      </c>
      <c r="C4597" t="s">
        <v>11749</v>
      </c>
      <c r="D4597">
        <v>2168</v>
      </c>
      <c r="E4597" t="s">
        <v>23953</v>
      </c>
      <c r="H4597" t="s">
        <v>1904</v>
      </c>
      <c r="I4597" t="b">
        <v>1</v>
      </c>
    </row>
    <row r="4598" spans="1:9" x14ac:dyDescent="0.25">
      <c r="A4598" t="s">
        <v>6851</v>
      </c>
      <c r="B4598">
        <v>105625</v>
      </c>
      <c r="C4598" t="s">
        <v>11892</v>
      </c>
      <c r="D4598">
        <v>4300</v>
      </c>
      <c r="E4598" t="s">
        <v>27795</v>
      </c>
      <c r="H4598" t="s">
        <v>6852</v>
      </c>
      <c r="I4598" t="b">
        <v>1</v>
      </c>
    </row>
    <row r="4599" spans="1:9" x14ac:dyDescent="0.25">
      <c r="A4599" t="s">
        <v>5544</v>
      </c>
      <c r="B4599">
        <v>104871</v>
      </c>
      <c r="C4599" t="s">
        <v>12237</v>
      </c>
      <c r="D4599">
        <v>3804</v>
      </c>
      <c r="E4599" t="s">
        <v>26993</v>
      </c>
      <c r="H4599" t="s">
        <v>5545</v>
      </c>
      <c r="I4599" t="b">
        <v>1</v>
      </c>
    </row>
    <row r="4600" spans="1:9" x14ac:dyDescent="0.25">
      <c r="A4600" t="s">
        <v>7886</v>
      </c>
      <c r="B4600">
        <v>100567</v>
      </c>
      <c r="C4600" t="s">
        <v>18456</v>
      </c>
      <c r="D4600">
        <v>2660</v>
      </c>
      <c r="E4600" t="s">
        <v>24868</v>
      </c>
      <c r="H4600" t="s">
        <v>7887</v>
      </c>
      <c r="I4600" t="b">
        <v>1</v>
      </c>
    </row>
    <row r="4601" spans="1:9" x14ac:dyDescent="0.25">
      <c r="A4601" t="s">
        <v>7888</v>
      </c>
      <c r="B4601">
        <v>100579</v>
      </c>
      <c r="C4601" t="s">
        <v>18445</v>
      </c>
      <c r="D4601">
        <v>2660</v>
      </c>
      <c r="E4601" t="s">
        <v>24868</v>
      </c>
      <c r="H4601" t="s">
        <v>7887</v>
      </c>
      <c r="I4601" t="b">
        <v>1</v>
      </c>
    </row>
    <row r="4602" spans="1:9" x14ac:dyDescent="0.25">
      <c r="A4602" t="s">
        <v>7889</v>
      </c>
      <c r="B4602">
        <v>102123</v>
      </c>
      <c r="C4602" t="s">
        <v>19414</v>
      </c>
      <c r="D4602">
        <v>2660</v>
      </c>
      <c r="E4602" t="s">
        <v>24868</v>
      </c>
      <c r="H4602" t="s">
        <v>7887</v>
      </c>
      <c r="I4602" t="b">
        <v>1</v>
      </c>
    </row>
    <row r="4603" spans="1:9" x14ac:dyDescent="0.25">
      <c r="A4603" t="s">
        <v>1519</v>
      </c>
      <c r="B4603">
        <v>100679</v>
      </c>
      <c r="C4603" t="s">
        <v>18229</v>
      </c>
      <c r="D4603">
        <v>1993</v>
      </c>
      <c r="E4603" t="s">
        <v>23603</v>
      </c>
      <c r="H4603" t="s">
        <v>1520</v>
      </c>
      <c r="I4603" t="b">
        <v>1</v>
      </c>
    </row>
    <row r="4604" spans="1:9" x14ac:dyDescent="0.25">
      <c r="A4604" t="s">
        <v>1521</v>
      </c>
      <c r="B4604">
        <v>102945</v>
      </c>
      <c r="C4604" t="s">
        <v>17911</v>
      </c>
      <c r="D4604">
        <v>1993</v>
      </c>
      <c r="E4604" t="s">
        <v>23603</v>
      </c>
      <c r="H4604" t="s">
        <v>1520</v>
      </c>
      <c r="I4604" t="b">
        <v>1</v>
      </c>
    </row>
    <row r="4605" spans="1:9" x14ac:dyDescent="0.25">
      <c r="A4605" t="s">
        <v>1522</v>
      </c>
      <c r="B4605">
        <v>103094</v>
      </c>
      <c r="C4605" t="s">
        <v>17620</v>
      </c>
      <c r="D4605">
        <v>1993</v>
      </c>
      <c r="E4605" t="s">
        <v>23603</v>
      </c>
      <c r="H4605" t="s">
        <v>1520</v>
      </c>
      <c r="I4605" t="b">
        <v>1</v>
      </c>
    </row>
    <row r="4606" spans="1:9" x14ac:dyDescent="0.25">
      <c r="A4606" t="s">
        <v>1523</v>
      </c>
      <c r="B4606">
        <v>103251</v>
      </c>
      <c r="C4606" t="s">
        <v>17037</v>
      </c>
      <c r="D4606">
        <v>1993</v>
      </c>
      <c r="E4606" t="s">
        <v>23603</v>
      </c>
      <c r="H4606" t="s">
        <v>1520</v>
      </c>
      <c r="I4606" t="b">
        <v>1</v>
      </c>
    </row>
    <row r="4607" spans="1:9" x14ac:dyDescent="0.25">
      <c r="A4607" t="s">
        <v>1524</v>
      </c>
      <c r="B4607">
        <v>103256</v>
      </c>
      <c r="C4607" t="s">
        <v>17032</v>
      </c>
      <c r="D4607">
        <v>1993</v>
      </c>
      <c r="E4607" t="s">
        <v>23603</v>
      </c>
      <c r="H4607" t="s">
        <v>1520</v>
      </c>
      <c r="I4607" t="b">
        <v>1</v>
      </c>
    </row>
    <row r="4608" spans="1:9" x14ac:dyDescent="0.25">
      <c r="A4608" t="s">
        <v>1525</v>
      </c>
      <c r="B4608">
        <v>103259</v>
      </c>
      <c r="C4608" t="e">
        <v>#N/A</v>
      </c>
      <c r="D4608">
        <v>1993</v>
      </c>
      <c r="E4608" t="s">
        <v>23603</v>
      </c>
      <c r="H4608" t="s">
        <v>1520</v>
      </c>
      <c r="I4608" t="b">
        <v>1</v>
      </c>
    </row>
    <row r="4609" spans="1:9" x14ac:dyDescent="0.25">
      <c r="A4609" t="s">
        <v>2203</v>
      </c>
      <c r="B4609">
        <v>105069</v>
      </c>
      <c r="C4609" t="s">
        <v>12010</v>
      </c>
      <c r="D4609">
        <v>1739</v>
      </c>
      <c r="E4609" t="s">
        <v>23158</v>
      </c>
      <c r="H4609" t="s">
        <v>2204</v>
      </c>
      <c r="I4609" t="b">
        <v>1</v>
      </c>
    </row>
    <row r="4610" spans="1:9" x14ac:dyDescent="0.25">
      <c r="A4610" t="s">
        <v>2220</v>
      </c>
      <c r="B4610">
        <v>103698</v>
      </c>
      <c r="C4610" t="s">
        <v>15546</v>
      </c>
      <c r="D4610">
        <v>1739</v>
      </c>
      <c r="E4610" t="s">
        <v>23158</v>
      </c>
      <c r="H4610" t="s">
        <v>2204</v>
      </c>
      <c r="I4610" t="b">
        <v>1</v>
      </c>
    </row>
    <row r="4611" spans="1:9" x14ac:dyDescent="0.25">
      <c r="A4611" t="s">
        <v>5643</v>
      </c>
      <c r="B4611">
        <v>101106</v>
      </c>
      <c r="C4611" t="s">
        <v>15434</v>
      </c>
      <c r="D4611">
        <v>3757</v>
      </c>
      <c r="E4611" t="s">
        <v>26918</v>
      </c>
      <c r="H4611" t="s">
        <v>5644</v>
      </c>
      <c r="I4611" t="b">
        <v>1</v>
      </c>
    </row>
    <row r="4612" spans="1:9" x14ac:dyDescent="0.25">
      <c r="A4612" t="s">
        <v>4612</v>
      </c>
      <c r="B4612">
        <v>100260</v>
      </c>
      <c r="C4612" t="s">
        <v>19941</v>
      </c>
      <c r="D4612">
        <v>650</v>
      </c>
      <c r="E4612" t="s">
        <v>21232</v>
      </c>
      <c r="H4612" t="s">
        <v>4613</v>
      </c>
      <c r="I4612" t="b">
        <v>1</v>
      </c>
    </row>
    <row r="4613" spans="1:9" x14ac:dyDescent="0.25">
      <c r="A4613" t="s">
        <v>4614</v>
      </c>
      <c r="B4613">
        <v>103846</v>
      </c>
      <c r="C4613" t="s">
        <v>15043</v>
      </c>
      <c r="D4613">
        <v>650</v>
      </c>
      <c r="E4613" t="s">
        <v>21232</v>
      </c>
      <c r="H4613" t="s">
        <v>4613</v>
      </c>
      <c r="I4613" t="b">
        <v>1</v>
      </c>
    </row>
    <row r="4614" spans="1:9" x14ac:dyDescent="0.25">
      <c r="A4614" t="s">
        <v>4615</v>
      </c>
      <c r="B4614">
        <v>105175</v>
      </c>
      <c r="C4614" t="s">
        <v>11760</v>
      </c>
      <c r="D4614">
        <v>650</v>
      </c>
      <c r="E4614" t="s">
        <v>21232</v>
      </c>
      <c r="H4614" t="s">
        <v>4613</v>
      </c>
      <c r="I4614" t="b">
        <v>1</v>
      </c>
    </row>
    <row r="4615" spans="1:9" x14ac:dyDescent="0.25">
      <c r="A4615" t="s">
        <v>4616</v>
      </c>
      <c r="B4615">
        <v>105278</v>
      </c>
      <c r="C4615" t="s">
        <v>11635</v>
      </c>
      <c r="D4615">
        <v>650</v>
      </c>
      <c r="E4615" t="s">
        <v>21232</v>
      </c>
      <c r="H4615" t="s">
        <v>4613</v>
      </c>
      <c r="I4615" t="b">
        <v>1</v>
      </c>
    </row>
    <row r="4616" spans="1:9" x14ac:dyDescent="0.25">
      <c r="A4616" t="s">
        <v>6490</v>
      </c>
      <c r="B4616">
        <v>102612</v>
      </c>
      <c r="C4616" t="s">
        <v>18678</v>
      </c>
      <c r="D4616">
        <v>4112</v>
      </c>
      <c r="E4616" t="s">
        <v>27506</v>
      </c>
      <c r="H4616" t="s">
        <v>6491</v>
      </c>
      <c r="I4616" t="b">
        <v>1</v>
      </c>
    </row>
    <row r="4617" spans="1:9" x14ac:dyDescent="0.25">
      <c r="A4617" t="s">
        <v>9112</v>
      </c>
      <c r="B4617">
        <v>104189</v>
      </c>
      <c r="C4617" t="s">
        <v>13772</v>
      </c>
      <c r="D4617">
        <v>3122</v>
      </c>
      <c r="E4617" t="s">
        <v>25709</v>
      </c>
      <c r="H4617" t="s">
        <v>9113</v>
      </c>
      <c r="I4617" t="b">
        <v>1</v>
      </c>
    </row>
    <row r="4618" spans="1:9" x14ac:dyDescent="0.25">
      <c r="A4618" t="s">
        <v>9051</v>
      </c>
      <c r="B4618">
        <v>101796</v>
      </c>
      <c r="C4618" t="s">
        <v>12381</v>
      </c>
      <c r="D4618">
        <v>3231</v>
      </c>
      <c r="E4618" t="s">
        <v>25898</v>
      </c>
      <c r="H4618" t="s">
        <v>9052</v>
      </c>
      <c r="I4618" t="b">
        <v>1</v>
      </c>
    </row>
    <row r="4619" spans="1:9" x14ac:dyDescent="0.25">
      <c r="A4619" t="s">
        <v>9088</v>
      </c>
      <c r="B4619">
        <v>103959</v>
      </c>
      <c r="C4619" t="s">
        <v>14158</v>
      </c>
      <c r="D4619">
        <v>3231</v>
      </c>
      <c r="E4619" t="s">
        <v>25898</v>
      </c>
      <c r="H4619" t="s">
        <v>9052</v>
      </c>
      <c r="I4619" t="b">
        <v>1</v>
      </c>
    </row>
    <row r="4620" spans="1:9" x14ac:dyDescent="0.25">
      <c r="A4620" t="s">
        <v>743</v>
      </c>
      <c r="B4620">
        <v>103887</v>
      </c>
      <c r="C4620" t="s">
        <v>14915</v>
      </c>
      <c r="D4620">
        <v>1229</v>
      </c>
      <c r="E4620" t="s">
        <v>22280</v>
      </c>
      <c r="H4620" t="s">
        <v>744</v>
      </c>
      <c r="I4620" t="b">
        <v>1</v>
      </c>
    </row>
    <row r="4621" spans="1:9" x14ac:dyDescent="0.25">
      <c r="A4621" t="s">
        <v>6806</v>
      </c>
      <c r="B4621">
        <v>101496</v>
      </c>
      <c r="C4621" t="s">
        <v>14500</v>
      </c>
      <c r="D4621">
        <v>4275</v>
      </c>
      <c r="E4621" t="s">
        <v>27752</v>
      </c>
      <c r="H4621" t="s">
        <v>6807</v>
      </c>
      <c r="I4621" t="b">
        <v>1</v>
      </c>
    </row>
    <row r="4622" spans="1:9" x14ac:dyDescent="0.25">
      <c r="A4622" t="s">
        <v>7065</v>
      </c>
      <c r="B4622">
        <v>104024</v>
      </c>
      <c r="C4622" t="s">
        <v>13989</v>
      </c>
      <c r="D4622">
        <v>3862</v>
      </c>
      <c r="E4622" t="s">
        <v>27082</v>
      </c>
      <c r="H4622" t="s">
        <v>7066</v>
      </c>
      <c r="I4622" t="b">
        <v>1</v>
      </c>
    </row>
    <row r="4623" spans="1:9" x14ac:dyDescent="0.25">
      <c r="A4623" t="s">
        <v>2611</v>
      </c>
      <c r="B4623">
        <v>102337</v>
      </c>
      <c r="C4623" t="s">
        <v>18775</v>
      </c>
      <c r="D4623">
        <v>462</v>
      </c>
      <c r="E4623" t="s">
        <v>20871</v>
      </c>
      <c r="H4623" t="s">
        <v>2612</v>
      </c>
      <c r="I4623" t="b">
        <v>1</v>
      </c>
    </row>
    <row r="4624" spans="1:9" x14ac:dyDescent="0.25">
      <c r="A4624" t="s">
        <v>8280</v>
      </c>
      <c r="B4624">
        <v>101418</v>
      </c>
      <c r="C4624" t="s">
        <v>14638</v>
      </c>
      <c r="D4624">
        <v>2280</v>
      </c>
      <c r="E4624" t="s">
        <v>24151</v>
      </c>
      <c r="H4624" t="s">
        <v>8281</v>
      </c>
      <c r="I4624" t="b">
        <v>1</v>
      </c>
    </row>
    <row r="4625" spans="1:9" x14ac:dyDescent="0.25">
      <c r="A4625" t="s">
        <v>849</v>
      </c>
      <c r="B4625">
        <v>101284</v>
      </c>
      <c r="C4625" t="s">
        <v>14779</v>
      </c>
      <c r="D4625">
        <v>1161</v>
      </c>
      <c r="E4625" t="s">
        <v>22158</v>
      </c>
      <c r="H4625" t="s">
        <v>850</v>
      </c>
      <c r="I4625" t="b">
        <v>1</v>
      </c>
    </row>
    <row r="4626" spans="1:9" x14ac:dyDescent="0.25">
      <c r="A4626" t="s">
        <v>905</v>
      </c>
      <c r="B4626">
        <v>105328</v>
      </c>
      <c r="C4626" t="s">
        <v>11502</v>
      </c>
      <c r="D4626">
        <v>1161</v>
      </c>
      <c r="E4626" t="s">
        <v>22158</v>
      </c>
      <c r="H4626" t="s">
        <v>850</v>
      </c>
      <c r="I4626" t="b">
        <v>1</v>
      </c>
    </row>
    <row r="4627" spans="1:9" x14ac:dyDescent="0.25">
      <c r="A4627" t="s">
        <v>964</v>
      </c>
      <c r="B4627">
        <v>105332</v>
      </c>
      <c r="C4627" t="s">
        <v>11498</v>
      </c>
      <c r="D4627">
        <v>1161</v>
      </c>
      <c r="E4627" t="s">
        <v>22158</v>
      </c>
      <c r="H4627" t="s">
        <v>850</v>
      </c>
      <c r="I4627" t="b">
        <v>1</v>
      </c>
    </row>
    <row r="4628" spans="1:9" x14ac:dyDescent="0.25">
      <c r="A4628" t="s">
        <v>2660</v>
      </c>
      <c r="B4628">
        <v>101126</v>
      </c>
      <c r="C4628" t="s">
        <v>15444</v>
      </c>
      <c r="D4628">
        <v>453</v>
      </c>
      <c r="E4628" t="s">
        <v>20857</v>
      </c>
      <c r="H4628" t="s">
        <v>2661</v>
      </c>
      <c r="I4628" t="b">
        <v>1</v>
      </c>
    </row>
    <row r="4629" spans="1:9" x14ac:dyDescent="0.25">
      <c r="A4629" t="s">
        <v>2904</v>
      </c>
      <c r="B4629">
        <v>101063</v>
      </c>
      <c r="C4629" t="s">
        <v>15839</v>
      </c>
      <c r="D4629">
        <v>559</v>
      </c>
      <c r="E4629" t="s">
        <v>21076</v>
      </c>
      <c r="H4629" t="s">
        <v>2905</v>
      </c>
      <c r="I4629" t="b">
        <v>1</v>
      </c>
    </row>
    <row r="4630" spans="1:9" x14ac:dyDescent="0.25">
      <c r="A4630" t="s">
        <v>3570</v>
      </c>
      <c r="B4630">
        <v>100521</v>
      </c>
      <c r="C4630" t="s">
        <v>18687</v>
      </c>
      <c r="D4630">
        <v>256</v>
      </c>
      <c r="E4630" t="s">
        <v>20498</v>
      </c>
      <c r="H4630" t="s">
        <v>3571</v>
      </c>
      <c r="I4630" t="b">
        <v>1</v>
      </c>
    </row>
    <row r="4631" spans="1:9" x14ac:dyDescent="0.25">
      <c r="A4631" t="s">
        <v>312</v>
      </c>
      <c r="B4631">
        <v>103932</v>
      </c>
      <c r="C4631" t="s">
        <v>14299</v>
      </c>
      <c r="D4631">
        <v>1400</v>
      </c>
      <c r="E4631" t="s">
        <v>22583</v>
      </c>
      <c r="H4631" t="s">
        <v>303</v>
      </c>
      <c r="I4631" t="b">
        <v>1</v>
      </c>
    </row>
    <row r="4632" spans="1:9" x14ac:dyDescent="0.25">
      <c r="A4632" t="s">
        <v>4325</v>
      </c>
      <c r="B4632">
        <v>104542</v>
      </c>
      <c r="C4632" t="s">
        <v>13049</v>
      </c>
      <c r="D4632">
        <v>1086</v>
      </c>
      <c r="E4632" t="s">
        <v>22060</v>
      </c>
      <c r="H4632" t="s">
        <v>4326</v>
      </c>
      <c r="I4632" t="b">
        <v>1</v>
      </c>
    </row>
    <row r="4633" spans="1:9" x14ac:dyDescent="0.25">
      <c r="A4633" t="s">
        <v>9140</v>
      </c>
      <c r="B4633">
        <v>104708</v>
      </c>
      <c r="C4633" t="s">
        <v>12516</v>
      </c>
      <c r="D4633">
        <v>3138</v>
      </c>
      <c r="E4633" t="s">
        <v>25734</v>
      </c>
      <c r="H4633" t="s">
        <v>9141</v>
      </c>
      <c r="I4633" t="b">
        <v>1</v>
      </c>
    </row>
    <row r="4634" spans="1:9" x14ac:dyDescent="0.25">
      <c r="A4634" t="s">
        <v>7892</v>
      </c>
      <c r="B4634">
        <v>100569</v>
      </c>
      <c r="C4634" t="s">
        <v>18454</v>
      </c>
      <c r="D4634">
        <v>2662</v>
      </c>
      <c r="E4634" t="s">
        <v>24870</v>
      </c>
      <c r="H4634" t="s">
        <v>7893</v>
      </c>
      <c r="I4634" t="b">
        <v>1</v>
      </c>
    </row>
    <row r="4635" spans="1:9" x14ac:dyDescent="0.25">
      <c r="A4635" t="s">
        <v>6589</v>
      </c>
      <c r="B4635">
        <v>103769</v>
      </c>
      <c r="C4635" t="s">
        <v>15304</v>
      </c>
      <c r="D4635">
        <v>4134</v>
      </c>
      <c r="E4635" t="s">
        <v>27547</v>
      </c>
      <c r="H4635" t="s">
        <v>6590</v>
      </c>
      <c r="I4635" t="b">
        <v>1</v>
      </c>
    </row>
    <row r="4636" spans="1:9" x14ac:dyDescent="0.25">
      <c r="A4636" t="s">
        <v>4608</v>
      </c>
      <c r="B4636">
        <v>102341</v>
      </c>
      <c r="C4636" t="s">
        <v>18960</v>
      </c>
      <c r="D4636">
        <v>640</v>
      </c>
      <c r="E4636" t="s">
        <v>21215</v>
      </c>
      <c r="H4636" t="s">
        <v>4609</v>
      </c>
      <c r="I4636" t="b">
        <v>1</v>
      </c>
    </row>
    <row r="4637" spans="1:9" x14ac:dyDescent="0.25">
      <c r="A4637" t="s">
        <v>5069</v>
      </c>
      <c r="B4637">
        <v>102632</v>
      </c>
      <c r="C4637" t="s">
        <v>18642</v>
      </c>
      <c r="D4637">
        <v>671</v>
      </c>
      <c r="E4637" t="s">
        <v>21269</v>
      </c>
      <c r="H4637" t="s">
        <v>5070</v>
      </c>
      <c r="I4637" t="b">
        <v>1</v>
      </c>
    </row>
    <row r="4638" spans="1:9" x14ac:dyDescent="0.25">
      <c r="A4638" t="s">
        <v>5071</v>
      </c>
      <c r="B4638">
        <v>102833</v>
      </c>
      <c r="C4638" t="s">
        <v>18059</v>
      </c>
      <c r="D4638">
        <v>671</v>
      </c>
      <c r="E4638" t="s">
        <v>21269</v>
      </c>
      <c r="H4638" t="s">
        <v>5070</v>
      </c>
      <c r="I4638" t="b">
        <v>1</v>
      </c>
    </row>
    <row r="4639" spans="1:9" x14ac:dyDescent="0.25">
      <c r="A4639" t="s">
        <v>1752</v>
      </c>
      <c r="B4639">
        <v>105763</v>
      </c>
      <c r="C4639" t="s">
        <v>10925</v>
      </c>
      <c r="D4639">
        <v>2218</v>
      </c>
      <c r="E4639" t="s">
        <v>24043</v>
      </c>
      <c r="H4639" t="s">
        <v>1753</v>
      </c>
      <c r="I4639" t="b">
        <v>1</v>
      </c>
    </row>
    <row r="4640" spans="1:9" x14ac:dyDescent="0.25">
      <c r="A4640" t="s">
        <v>4388</v>
      </c>
      <c r="B4640">
        <v>101218</v>
      </c>
      <c r="C4640" t="s">
        <v>14842</v>
      </c>
      <c r="D4640">
        <v>1000</v>
      </c>
      <c r="E4640" t="s">
        <v>21928</v>
      </c>
      <c r="H4640" t="s">
        <v>4389</v>
      </c>
      <c r="I4640" t="b">
        <v>1</v>
      </c>
    </row>
    <row r="4641" spans="1:9" x14ac:dyDescent="0.25">
      <c r="A4641" t="s">
        <v>2437</v>
      </c>
      <c r="B4641">
        <v>102348</v>
      </c>
      <c r="C4641" t="s">
        <v>18699</v>
      </c>
      <c r="D4641">
        <v>1842</v>
      </c>
      <c r="E4641" t="s">
        <v>23339</v>
      </c>
      <c r="H4641" t="s">
        <v>2436</v>
      </c>
      <c r="I4641" t="b">
        <v>1</v>
      </c>
    </row>
    <row r="4642" spans="1:9" x14ac:dyDescent="0.25">
      <c r="A4642" t="s">
        <v>2438</v>
      </c>
      <c r="B4642">
        <v>102395</v>
      </c>
      <c r="C4642" t="s">
        <v>18906</v>
      </c>
      <c r="D4642">
        <v>1842</v>
      </c>
      <c r="E4642" t="s">
        <v>23339</v>
      </c>
      <c r="H4642" t="s">
        <v>2436</v>
      </c>
      <c r="I4642" t="b">
        <v>1</v>
      </c>
    </row>
    <row r="4643" spans="1:9" x14ac:dyDescent="0.25">
      <c r="A4643" t="s">
        <v>2507</v>
      </c>
      <c r="B4643">
        <v>102599</v>
      </c>
      <c r="C4643" t="s">
        <v>18698</v>
      </c>
      <c r="D4643">
        <v>1842</v>
      </c>
      <c r="E4643" t="s">
        <v>23339</v>
      </c>
      <c r="H4643" t="s">
        <v>2436</v>
      </c>
      <c r="I4643" t="b">
        <v>1</v>
      </c>
    </row>
    <row r="4644" spans="1:9" x14ac:dyDescent="0.25">
      <c r="A4644" t="s">
        <v>9625</v>
      </c>
      <c r="B4644">
        <v>104250</v>
      </c>
      <c r="C4644" t="s">
        <v>13668</v>
      </c>
      <c r="D4644">
        <v>2864</v>
      </c>
      <c r="E4644" t="s">
        <v>25249</v>
      </c>
      <c r="H4644" t="s">
        <v>9626</v>
      </c>
      <c r="I4644" t="b">
        <v>1</v>
      </c>
    </row>
    <row r="4645" spans="1:9" x14ac:dyDescent="0.25">
      <c r="A4645" t="s">
        <v>482</v>
      </c>
      <c r="B4645">
        <v>105695</v>
      </c>
      <c r="C4645" t="s">
        <v>11827</v>
      </c>
      <c r="D4645">
        <v>1630</v>
      </c>
      <c r="E4645" t="s">
        <v>22991</v>
      </c>
      <c r="H4645" t="s">
        <v>483</v>
      </c>
      <c r="I4645" t="b">
        <v>1</v>
      </c>
    </row>
    <row r="4646" spans="1:9" x14ac:dyDescent="0.25">
      <c r="A4646" t="s">
        <v>3522</v>
      </c>
      <c r="B4646">
        <v>105076</v>
      </c>
      <c r="C4646" t="s">
        <v>12005</v>
      </c>
      <c r="D4646">
        <v>46</v>
      </c>
      <c r="E4646" t="s">
        <v>20070</v>
      </c>
      <c r="H4646" t="s">
        <v>3520</v>
      </c>
      <c r="I4646" t="b">
        <v>1</v>
      </c>
    </row>
    <row r="4647" spans="1:9" x14ac:dyDescent="0.25">
      <c r="A4647" t="s">
        <v>859</v>
      </c>
      <c r="B4647">
        <v>104455</v>
      </c>
      <c r="C4647" t="s">
        <v>13136</v>
      </c>
      <c r="D4647">
        <v>1103</v>
      </c>
      <c r="E4647" t="s">
        <v>22088</v>
      </c>
      <c r="H4647" t="s">
        <v>860</v>
      </c>
      <c r="I4647" t="b">
        <v>1</v>
      </c>
    </row>
    <row r="4648" spans="1:9" x14ac:dyDescent="0.25">
      <c r="A4648" t="s">
        <v>6211</v>
      </c>
      <c r="B4648">
        <v>102256</v>
      </c>
      <c r="C4648" t="s">
        <v>19160</v>
      </c>
      <c r="D4648">
        <v>3429</v>
      </c>
      <c r="E4648" t="s">
        <v>26246</v>
      </c>
      <c r="H4648" t="s">
        <v>6212</v>
      </c>
      <c r="I4648" t="b">
        <v>1</v>
      </c>
    </row>
    <row r="4649" spans="1:9" x14ac:dyDescent="0.25">
      <c r="A4649" t="s">
        <v>8564</v>
      </c>
      <c r="B4649">
        <v>102862</v>
      </c>
      <c r="C4649" t="s">
        <v>18029</v>
      </c>
      <c r="D4649">
        <v>2409</v>
      </c>
      <c r="E4649" t="s">
        <v>24407</v>
      </c>
      <c r="H4649" t="s">
        <v>8565</v>
      </c>
      <c r="I4649" t="b">
        <v>1</v>
      </c>
    </row>
    <row r="4650" spans="1:9" x14ac:dyDescent="0.25">
      <c r="A4650" t="s">
        <v>538</v>
      </c>
      <c r="B4650">
        <v>100549</v>
      </c>
      <c r="C4650" t="s">
        <v>18473</v>
      </c>
      <c r="D4650">
        <v>1529</v>
      </c>
      <c r="E4650" t="s">
        <v>22795</v>
      </c>
      <c r="H4650" t="s">
        <v>535</v>
      </c>
      <c r="I4650" t="b">
        <v>1</v>
      </c>
    </row>
    <row r="4651" spans="1:9" x14ac:dyDescent="0.25">
      <c r="A4651" t="s">
        <v>6853</v>
      </c>
      <c r="B4651">
        <v>101377</v>
      </c>
      <c r="C4651" t="s">
        <v>14682</v>
      </c>
      <c r="D4651">
        <v>4301</v>
      </c>
      <c r="E4651" t="s">
        <v>27796</v>
      </c>
      <c r="H4651" t="s">
        <v>6854</v>
      </c>
      <c r="I4651" t="b">
        <v>1</v>
      </c>
    </row>
    <row r="4652" spans="1:9" x14ac:dyDescent="0.25">
      <c r="A4652" t="s">
        <v>2191</v>
      </c>
      <c r="B4652">
        <v>105037</v>
      </c>
      <c r="C4652" t="s">
        <v>12036</v>
      </c>
      <c r="D4652">
        <v>1759</v>
      </c>
      <c r="E4652" t="s">
        <v>23199</v>
      </c>
      <c r="H4652" t="s">
        <v>2192</v>
      </c>
      <c r="I4652" t="b">
        <v>1</v>
      </c>
    </row>
    <row r="4653" spans="1:9" x14ac:dyDescent="0.25">
      <c r="A4653" t="s">
        <v>1185</v>
      </c>
      <c r="B4653">
        <v>101219</v>
      </c>
      <c r="C4653" t="s">
        <v>14841</v>
      </c>
      <c r="D4653">
        <v>1239</v>
      </c>
      <c r="E4653" t="s">
        <v>22292</v>
      </c>
      <c r="H4653" t="s">
        <v>1186</v>
      </c>
      <c r="I4653" t="b">
        <v>1</v>
      </c>
    </row>
    <row r="4654" spans="1:9" x14ac:dyDescent="0.25">
      <c r="A4654" t="s">
        <v>1187</v>
      </c>
      <c r="B4654">
        <v>104729</v>
      </c>
      <c r="C4654" t="s">
        <v>12497</v>
      </c>
      <c r="D4654">
        <v>1239</v>
      </c>
      <c r="E4654" t="s">
        <v>22292</v>
      </c>
      <c r="H4654" t="s">
        <v>1186</v>
      </c>
      <c r="I4654" t="b">
        <v>1</v>
      </c>
    </row>
    <row r="4655" spans="1:9" x14ac:dyDescent="0.25">
      <c r="A4655" t="s">
        <v>1188</v>
      </c>
      <c r="B4655">
        <v>105447</v>
      </c>
      <c r="C4655" t="s">
        <v>11348</v>
      </c>
      <c r="D4655">
        <v>1239</v>
      </c>
      <c r="E4655" t="s">
        <v>22292</v>
      </c>
      <c r="H4655" t="s">
        <v>1186</v>
      </c>
      <c r="I4655" t="b">
        <v>1</v>
      </c>
    </row>
    <row r="4656" spans="1:9" x14ac:dyDescent="0.25">
      <c r="A4656" t="s">
        <v>3857</v>
      </c>
      <c r="B4656">
        <v>102441</v>
      </c>
      <c r="C4656" t="s">
        <v>18861</v>
      </c>
      <c r="D4656">
        <v>204</v>
      </c>
      <c r="E4656" t="s">
        <v>20394</v>
      </c>
      <c r="H4656" t="s">
        <v>3858</v>
      </c>
      <c r="I4656" t="b">
        <v>1</v>
      </c>
    </row>
    <row r="4657" spans="1:9" x14ac:dyDescent="0.25">
      <c r="A4657" t="s">
        <v>135</v>
      </c>
      <c r="B4657">
        <v>102199</v>
      </c>
      <c r="C4657" t="s">
        <v>19312</v>
      </c>
      <c r="D4657">
        <v>1457</v>
      </c>
      <c r="E4657" t="s">
        <v>22669</v>
      </c>
      <c r="H4657" t="s">
        <v>136</v>
      </c>
      <c r="I4657" t="b">
        <v>1</v>
      </c>
    </row>
    <row r="4658" spans="1:9" x14ac:dyDescent="0.25">
      <c r="A4658" t="s">
        <v>9084</v>
      </c>
      <c r="B4658">
        <v>101789</v>
      </c>
      <c r="C4658" t="s">
        <v>12387</v>
      </c>
      <c r="D4658">
        <v>3233</v>
      </c>
      <c r="E4658" t="s">
        <v>25901</v>
      </c>
      <c r="H4658" t="s">
        <v>9085</v>
      </c>
      <c r="I4658" t="b">
        <v>1</v>
      </c>
    </row>
    <row r="4659" spans="1:9" x14ac:dyDescent="0.25">
      <c r="A4659" t="s">
        <v>1729</v>
      </c>
      <c r="B4659">
        <v>101179</v>
      </c>
      <c r="C4659" t="s">
        <v>14878</v>
      </c>
      <c r="D4659">
        <v>2274</v>
      </c>
      <c r="E4659" t="s">
        <v>24145</v>
      </c>
      <c r="H4659" t="s">
        <v>1730</v>
      </c>
      <c r="I4659" t="b">
        <v>1</v>
      </c>
    </row>
    <row r="4660" spans="1:9" x14ac:dyDescent="0.25">
      <c r="A4660" t="s">
        <v>1731</v>
      </c>
      <c r="B4660">
        <v>103008</v>
      </c>
      <c r="C4660" t="s">
        <v>17826</v>
      </c>
      <c r="D4660">
        <v>2274</v>
      </c>
      <c r="E4660" t="s">
        <v>24145</v>
      </c>
      <c r="H4660" t="s">
        <v>1730</v>
      </c>
      <c r="I4660" t="b">
        <v>1</v>
      </c>
    </row>
    <row r="4661" spans="1:9" x14ac:dyDescent="0.25">
      <c r="A4661" t="s">
        <v>8516</v>
      </c>
      <c r="B4661">
        <v>102702</v>
      </c>
      <c r="C4661" t="s">
        <v>18501</v>
      </c>
      <c r="D4661">
        <v>2702</v>
      </c>
      <c r="E4661" t="s">
        <v>24935</v>
      </c>
      <c r="H4661" t="s">
        <v>8517</v>
      </c>
      <c r="I4661" t="b">
        <v>1</v>
      </c>
    </row>
    <row r="4662" spans="1:9" x14ac:dyDescent="0.25">
      <c r="A4662" t="s">
        <v>8518</v>
      </c>
      <c r="B4662">
        <v>104083</v>
      </c>
      <c r="C4662" t="s">
        <v>13910</v>
      </c>
      <c r="D4662">
        <v>2702</v>
      </c>
      <c r="E4662" t="s">
        <v>24935</v>
      </c>
      <c r="H4662" t="s">
        <v>8517</v>
      </c>
      <c r="I4662" t="b">
        <v>1</v>
      </c>
    </row>
    <row r="4663" spans="1:9" x14ac:dyDescent="0.25">
      <c r="A4663" t="s">
        <v>7437</v>
      </c>
      <c r="B4663">
        <v>102550</v>
      </c>
      <c r="C4663" t="s">
        <v>18753</v>
      </c>
      <c r="D4663">
        <v>4034</v>
      </c>
      <c r="E4663" t="s">
        <v>27385</v>
      </c>
      <c r="H4663" t="s">
        <v>7438</v>
      </c>
      <c r="I4663" t="b">
        <v>1</v>
      </c>
    </row>
    <row r="4664" spans="1:9" x14ac:dyDescent="0.25">
      <c r="A4664" t="s">
        <v>2494</v>
      </c>
      <c r="B4664">
        <v>100317</v>
      </c>
      <c r="C4664" t="s">
        <v>19887</v>
      </c>
      <c r="D4664">
        <v>1872</v>
      </c>
      <c r="E4664" t="s">
        <v>23392</v>
      </c>
      <c r="H4664" t="s">
        <v>2495</v>
      </c>
      <c r="I4664" t="b">
        <v>1</v>
      </c>
    </row>
    <row r="4665" spans="1:9" x14ac:dyDescent="0.25">
      <c r="A4665" t="s">
        <v>2496</v>
      </c>
      <c r="B4665">
        <v>104840</v>
      </c>
      <c r="C4665" t="s">
        <v>12266</v>
      </c>
      <c r="D4665">
        <v>1872</v>
      </c>
      <c r="E4665" t="s">
        <v>23392</v>
      </c>
      <c r="H4665" t="s">
        <v>2495</v>
      </c>
      <c r="I4665" t="b">
        <v>1</v>
      </c>
    </row>
    <row r="4666" spans="1:9" x14ac:dyDescent="0.25">
      <c r="A4666" t="s">
        <v>2497</v>
      </c>
      <c r="B4666">
        <v>104882</v>
      </c>
      <c r="C4666" t="s">
        <v>12227</v>
      </c>
      <c r="D4666">
        <v>1872</v>
      </c>
      <c r="E4666" t="s">
        <v>23392</v>
      </c>
      <c r="H4666" t="s">
        <v>2495</v>
      </c>
      <c r="I4666" t="b">
        <v>1</v>
      </c>
    </row>
    <row r="4667" spans="1:9" x14ac:dyDescent="0.25">
      <c r="A4667" t="s">
        <v>3682</v>
      </c>
      <c r="B4667">
        <v>101929</v>
      </c>
      <c r="C4667" t="s">
        <v>19667</v>
      </c>
      <c r="D4667">
        <v>266</v>
      </c>
      <c r="E4667" t="s">
        <v>20515</v>
      </c>
      <c r="H4667" t="s">
        <v>3683</v>
      </c>
      <c r="I4667" t="b">
        <v>1</v>
      </c>
    </row>
    <row r="4668" spans="1:9" x14ac:dyDescent="0.25">
      <c r="A4668" t="s">
        <v>3</v>
      </c>
      <c r="B4668">
        <v>102180</v>
      </c>
      <c r="C4668" t="s">
        <v>19331</v>
      </c>
      <c r="D4668">
        <v>1444</v>
      </c>
      <c r="E4668" t="s">
        <v>22654</v>
      </c>
      <c r="H4668" t="s">
        <v>4</v>
      </c>
      <c r="I4668" t="b">
        <v>1</v>
      </c>
    </row>
    <row r="4669" spans="1:9" x14ac:dyDescent="0.25">
      <c r="A4669" t="s">
        <v>4575</v>
      </c>
      <c r="B4669">
        <v>103332</v>
      </c>
      <c r="C4669" t="s">
        <v>16657</v>
      </c>
      <c r="D4669">
        <v>1660</v>
      </c>
      <c r="E4669" t="s">
        <v>23043</v>
      </c>
      <c r="H4669" t="s">
        <v>4576</v>
      </c>
      <c r="I4669" t="b">
        <v>1</v>
      </c>
    </row>
    <row r="4670" spans="1:9" x14ac:dyDescent="0.25">
      <c r="A4670" t="s">
        <v>967</v>
      </c>
      <c r="B4670">
        <v>100843</v>
      </c>
      <c r="C4670" t="s">
        <v>17770</v>
      </c>
      <c r="D4670">
        <v>1261</v>
      </c>
      <c r="E4670" t="s">
        <v>22322</v>
      </c>
      <c r="H4670" t="s">
        <v>968</v>
      </c>
      <c r="I4670" t="b">
        <v>1</v>
      </c>
    </row>
    <row r="4671" spans="1:9" x14ac:dyDescent="0.25">
      <c r="A4671" t="s">
        <v>1010</v>
      </c>
      <c r="B4671">
        <v>100854</v>
      </c>
      <c r="C4671" t="s">
        <v>17756</v>
      </c>
      <c r="D4671">
        <v>1261</v>
      </c>
      <c r="E4671" t="s">
        <v>22322</v>
      </c>
      <c r="H4671" t="s">
        <v>968</v>
      </c>
      <c r="I4671" t="b">
        <v>1</v>
      </c>
    </row>
    <row r="4672" spans="1:9" x14ac:dyDescent="0.25">
      <c r="A4672" t="s">
        <v>1011</v>
      </c>
      <c r="B4672">
        <v>100855</v>
      </c>
      <c r="C4672" t="s">
        <v>17754</v>
      </c>
      <c r="D4672">
        <v>1261</v>
      </c>
      <c r="E4672" t="s">
        <v>22322</v>
      </c>
      <c r="H4672" t="s">
        <v>968</v>
      </c>
      <c r="I4672" t="b">
        <v>1</v>
      </c>
    </row>
    <row r="4673" spans="1:9" x14ac:dyDescent="0.25">
      <c r="A4673" t="s">
        <v>1012</v>
      </c>
      <c r="B4673">
        <v>103033</v>
      </c>
      <c r="C4673" t="s">
        <v>17800</v>
      </c>
      <c r="D4673">
        <v>1261</v>
      </c>
      <c r="E4673" t="s">
        <v>22322</v>
      </c>
      <c r="H4673" t="s">
        <v>968</v>
      </c>
      <c r="I4673" t="b">
        <v>1</v>
      </c>
    </row>
    <row r="4674" spans="1:9" x14ac:dyDescent="0.25">
      <c r="A4674" t="s">
        <v>1013</v>
      </c>
      <c r="B4674">
        <v>103036</v>
      </c>
      <c r="C4674" t="s">
        <v>17797</v>
      </c>
      <c r="D4674">
        <v>1261</v>
      </c>
      <c r="E4674" t="s">
        <v>22322</v>
      </c>
      <c r="H4674" t="s">
        <v>968</v>
      </c>
      <c r="I4674" t="b">
        <v>1</v>
      </c>
    </row>
    <row r="4675" spans="1:9" x14ac:dyDescent="0.25">
      <c r="A4675" t="s">
        <v>1014</v>
      </c>
      <c r="B4675">
        <v>103040</v>
      </c>
      <c r="C4675" t="s">
        <v>17793</v>
      </c>
      <c r="D4675">
        <v>1261</v>
      </c>
      <c r="E4675" t="s">
        <v>22322</v>
      </c>
      <c r="H4675" t="s">
        <v>968</v>
      </c>
      <c r="I4675" t="b">
        <v>1</v>
      </c>
    </row>
    <row r="4676" spans="1:9" x14ac:dyDescent="0.25">
      <c r="A4676" t="s">
        <v>1015</v>
      </c>
      <c r="B4676">
        <v>103055</v>
      </c>
      <c r="C4676" t="s">
        <v>17744</v>
      </c>
      <c r="D4676">
        <v>1261</v>
      </c>
      <c r="E4676" t="s">
        <v>22322</v>
      </c>
      <c r="H4676" t="s">
        <v>968</v>
      </c>
      <c r="I4676" t="b">
        <v>1</v>
      </c>
    </row>
    <row r="4677" spans="1:9" x14ac:dyDescent="0.25">
      <c r="A4677" t="s">
        <v>1132</v>
      </c>
      <c r="B4677">
        <v>100848</v>
      </c>
      <c r="C4677" t="s">
        <v>17755</v>
      </c>
      <c r="D4677">
        <v>1261</v>
      </c>
      <c r="E4677" t="s">
        <v>22322</v>
      </c>
      <c r="H4677" t="s">
        <v>968</v>
      </c>
      <c r="I4677" t="b">
        <v>1</v>
      </c>
    </row>
    <row r="4678" spans="1:9" x14ac:dyDescent="0.25">
      <c r="A4678" t="s">
        <v>1414</v>
      </c>
      <c r="B4678">
        <v>103749</v>
      </c>
      <c r="C4678" t="s">
        <v>15325</v>
      </c>
      <c r="D4678">
        <v>2086</v>
      </c>
      <c r="E4678" t="s">
        <v>23821</v>
      </c>
      <c r="H4678" t="s">
        <v>1415</v>
      </c>
      <c r="I4678" t="b">
        <v>1</v>
      </c>
    </row>
    <row r="4679" spans="1:9" x14ac:dyDescent="0.25">
      <c r="A4679" t="s">
        <v>5379</v>
      </c>
      <c r="B4679">
        <v>100416</v>
      </c>
      <c r="C4679" t="s">
        <v>19514</v>
      </c>
      <c r="D4679">
        <v>3898</v>
      </c>
      <c r="E4679" t="s">
        <v>27140</v>
      </c>
      <c r="H4679" t="s">
        <v>5380</v>
      </c>
      <c r="I4679" t="b">
        <v>1</v>
      </c>
    </row>
    <row r="4680" spans="1:9" x14ac:dyDescent="0.25">
      <c r="A4680" t="s">
        <v>1097</v>
      </c>
      <c r="B4680">
        <v>101062</v>
      </c>
      <c r="C4680" t="s">
        <v>15840</v>
      </c>
      <c r="D4680">
        <v>1306</v>
      </c>
      <c r="E4680" t="s">
        <v>22406</v>
      </c>
      <c r="H4680" t="s">
        <v>1098</v>
      </c>
      <c r="I4680" t="b">
        <v>1</v>
      </c>
    </row>
    <row r="4681" spans="1:9" x14ac:dyDescent="0.25">
      <c r="A4681" t="s">
        <v>1099</v>
      </c>
      <c r="B4681">
        <v>104018</v>
      </c>
      <c r="C4681" t="s">
        <v>13994</v>
      </c>
      <c r="D4681">
        <v>1306</v>
      </c>
      <c r="E4681" t="s">
        <v>22406</v>
      </c>
      <c r="H4681" t="s">
        <v>1098</v>
      </c>
      <c r="I4681" t="b">
        <v>1</v>
      </c>
    </row>
    <row r="4682" spans="1:9" x14ac:dyDescent="0.25">
      <c r="A4682" t="s">
        <v>4134</v>
      </c>
      <c r="B4682">
        <v>100296</v>
      </c>
      <c r="C4682" t="s">
        <v>19909</v>
      </c>
      <c r="D4682">
        <v>834</v>
      </c>
      <c r="E4682" t="s">
        <v>21596</v>
      </c>
      <c r="H4682" t="s">
        <v>4135</v>
      </c>
      <c r="I4682" t="b">
        <v>1</v>
      </c>
    </row>
    <row r="4683" spans="1:9" x14ac:dyDescent="0.25">
      <c r="A4683" t="s">
        <v>4192</v>
      </c>
      <c r="B4683">
        <v>104965</v>
      </c>
      <c r="C4683" t="s">
        <v>12136</v>
      </c>
      <c r="D4683">
        <v>834</v>
      </c>
      <c r="E4683" t="s">
        <v>21596</v>
      </c>
      <c r="H4683" t="s">
        <v>4135</v>
      </c>
      <c r="I4683" t="b">
        <v>1</v>
      </c>
    </row>
    <row r="4684" spans="1:9" x14ac:dyDescent="0.25">
      <c r="A4684" t="s">
        <v>6270</v>
      </c>
      <c r="B4684">
        <v>103538</v>
      </c>
      <c r="C4684" t="s">
        <v>16096</v>
      </c>
      <c r="D4684">
        <v>3498</v>
      </c>
      <c r="E4684" t="s">
        <v>26362</v>
      </c>
      <c r="H4684" t="s">
        <v>6252</v>
      </c>
      <c r="I4684" t="b">
        <v>1</v>
      </c>
    </row>
    <row r="4685" spans="1:9" x14ac:dyDescent="0.25">
      <c r="A4685" t="s">
        <v>7820</v>
      </c>
      <c r="B4685">
        <v>100298</v>
      </c>
      <c r="C4685" t="s">
        <v>19907</v>
      </c>
      <c r="D4685">
        <v>2635</v>
      </c>
      <c r="E4685" t="s">
        <v>24831</v>
      </c>
      <c r="H4685" t="s">
        <v>7821</v>
      </c>
      <c r="I4685" t="b">
        <v>1</v>
      </c>
    </row>
    <row r="4686" spans="1:9" x14ac:dyDescent="0.25">
      <c r="A4686" t="s">
        <v>7822</v>
      </c>
      <c r="B4686">
        <v>100434</v>
      </c>
      <c r="C4686" t="s">
        <v>19256</v>
      </c>
      <c r="D4686">
        <v>2635</v>
      </c>
      <c r="E4686" t="s">
        <v>24831</v>
      </c>
      <c r="H4686" t="s">
        <v>7821</v>
      </c>
      <c r="I4686" t="b">
        <v>1</v>
      </c>
    </row>
    <row r="4687" spans="1:9" x14ac:dyDescent="0.25">
      <c r="A4687" t="s">
        <v>7823</v>
      </c>
      <c r="B4687">
        <v>100494</v>
      </c>
      <c r="C4687" t="s">
        <v>19197</v>
      </c>
      <c r="D4687">
        <v>2635</v>
      </c>
      <c r="E4687" t="s">
        <v>24831</v>
      </c>
      <c r="H4687" t="s">
        <v>7821</v>
      </c>
      <c r="I4687" t="b">
        <v>1</v>
      </c>
    </row>
    <row r="4688" spans="1:9" x14ac:dyDescent="0.25">
      <c r="A4688" t="s">
        <v>7824</v>
      </c>
      <c r="B4688">
        <v>105164</v>
      </c>
      <c r="C4688" t="s">
        <v>11765</v>
      </c>
      <c r="D4688">
        <v>2635</v>
      </c>
      <c r="E4688" t="s">
        <v>24831</v>
      </c>
      <c r="H4688" t="s">
        <v>7821</v>
      </c>
      <c r="I4688" t="b">
        <v>1</v>
      </c>
    </row>
    <row r="4689" spans="1:9" x14ac:dyDescent="0.25">
      <c r="A4689" t="s">
        <v>7825</v>
      </c>
      <c r="B4689">
        <v>105296</v>
      </c>
      <c r="C4689" t="s">
        <v>11698</v>
      </c>
      <c r="D4689">
        <v>2635</v>
      </c>
      <c r="E4689" t="s">
        <v>24831</v>
      </c>
      <c r="H4689" t="s">
        <v>7821</v>
      </c>
      <c r="I4689" t="b">
        <v>1</v>
      </c>
    </row>
    <row r="4690" spans="1:9" x14ac:dyDescent="0.25">
      <c r="A4690" t="s">
        <v>7826</v>
      </c>
      <c r="B4690">
        <v>105303</v>
      </c>
      <c r="C4690" t="s">
        <v>11620</v>
      </c>
      <c r="D4690">
        <v>2635</v>
      </c>
      <c r="E4690" t="s">
        <v>24831</v>
      </c>
      <c r="H4690" t="s">
        <v>7821</v>
      </c>
      <c r="I4690" t="b">
        <v>1</v>
      </c>
    </row>
    <row r="4691" spans="1:9" x14ac:dyDescent="0.25">
      <c r="A4691" t="s">
        <v>7829</v>
      </c>
      <c r="B4691">
        <v>105320</v>
      </c>
      <c r="C4691" t="s">
        <v>11590</v>
      </c>
      <c r="D4691">
        <v>2635</v>
      </c>
      <c r="E4691" t="s">
        <v>24831</v>
      </c>
      <c r="H4691" t="s">
        <v>7821</v>
      </c>
      <c r="I4691" t="b">
        <v>1</v>
      </c>
    </row>
    <row r="4692" spans="1:9" x14ac:dyDescent="0.25">
      <c r="A4692" t="s">
        <v>6077</v>
      </c>
      <c r="B4692">
        <v>102408</v>
      </c>
      <c r="C4692" t="s">
        <v>18893</v>
      </c>
      <c r="D4692">
        <v>3517</v>
      </c>
      <c r="E4692" t="s">
        <v>26396</v>
      </c>
      <c r="H4692" t="s">
        <v>6078</v>
      </c>
      <c r="I4692" t="b">
        <v>1</v>
      </c>
    </row>
    <row r="4693" spans="1:9" x14ac:dyDescent="0.25">
      <c r="A4693" t="s">
        <v>6079</v>
      </c>
      <c r="B4693">
        <v>105497</v>
      </c>
      <c r="C4693" t="s">
        <v>11294</v>
      </c>
      <c r="D4693">
        <v>3517</v>
      </c>
      <c r="E4693" t="s">
        <v>26396</v>
      </c>
      <c r="H4693" t="s">
        <v>6078</v>
      </c>
      <c r="I4693" t="b">
        <v>1</v>
      </c>
    </row>
    <row r="4694" spans="1:9" x14ac:dyDescent="0.25">
      <c r="A4694" t="s">
        <v>8900</v>
      </c>
      <c r="B4694">
        <v>102639</v>
      </c>
      <c r="C4694" t="s">
        <v>18636</v>
      </c>
      <c r="D4694">
        <v>2984</v>
      </c>
      <c r="E4694" t="s">
        <v>25442</v>
      </c>
      <c r="H4694" t="s">
        <v>8901</v>
      </c>
      <c r="I4694" t="b">
        <v>1</v>
      </c>
    </row>
    <row r="4695" spans="1:9" x14ac:dyDescent="0.25">
      <c r="A4695" t="s">
        <v>9674</v>
      </c>
      <c r="B4695">
        <v>101646</v>
      </c>
      <c r="C4695" t="s">
        <v>14347</v>
      </c>
      <c r="D4695">
        <v>2906</v>
      </c>
      <c r="E4695" t="s">
        <v>25311</v>
      </c>
      <c r="H4695" t="s">
        <v>9675</v>
      </c>
      <c r="I4695" t="b">
        <v>1</v>
      </c>
    </row>
    <row r="4696" spans="1:9" x14ac:dyDescent="0.25">
      <c r="A4696" t="s">
        <v>9077</v>
      </c>
      <c r="B4696">
        <v>101756</v>
      </c>
      <c r="C4696" t="s">
        <v>12455</v>
      </c>
      <c r="D4696">
        <v>3213</v>
      </c>
      <c r="E4696" t="s">
        <v>25864</v>
      </c>
      <c r="H4696" t="s">
        <v>9078</v>
      </c>
      <c r="I4696" t="b">
        <v>1</v>
      </c>
    </row>
    <row r="4697" spans="1:9" x14ac:dyDescent="0.25">
      <c r="A4697" t="s">
        <v>6470</v>
      </c>
      <c r="B4697">
        <v>102454</v>
      </c>
      <c r="C4697" t="s">
        <v>18850</v>
      </c>
      <c r="D4697">
        <v>4231</v>
      </c>
      <c r="E4697" t="s">
        <v>27702</v>
      </c>
      <c r="H4697" t="s">
        <v>6471</v>
      </c>
      <c r="I4697" t="b">
        <v>1</v>
      </c>
    </row>
    <row r="4698" spans="1:9" x14ac:dyDescent="0.25">
      <c r="A4698" t="s">
        <v>6129</v>
      </c>
      <c r="B4698">
        <v>102255</v>
      </c>
      <c r="C4698" t="s">
        <v>19161</v>
      </c>
      <c r="D4698">
        <v>3607</v>
      </c>
      <c r="E4698" t="s">
        <v>26557</v>
      </c>
      <c r="H4698" t="s">
        <v>6130</v>
      </c>
      <c r="I4698" t="b">
        <v>1</v>
      </c>
    </row>
    <row r="4699" spans="1:9" x14ac:dyDescent="0.25">
      <c r="A4699" t="s">
        <v>3418</v>
      </c>
      <c r="B4699">
        <v>102624</v>
      </c>
      <c r="C4699" t="s">
        <v>18662</v>
      </c>
      <c r="D4699">
        <v>30</v>
      </c>
      <c r="E4699" t="s">
        <v>20046</v>
      </c>
      <c r="H4699" t="s">
        <v>3419</v>
      </c>
      <c r="I4699" t="b">
        <v>1</v>
      </c>
    </row>
    <row r="4700" spans="1:9" x14ac:dyDescent="0.25">
      <c r="A4700" t="s">
        <v>3420</v>
      </c>
      <c r="B4700">
        <v>104221</v>
      </c>
      <c r="C4700" t="s">
        <v>13713</v>
      </c>
      <c r="D4700">
        <v>30</v>
      </c>
      <c r="E4700" t="s">
        <v>20046</v>
      </c>
      <c r="H4700" t="s">
        <v>3419</v>
      </c>
      <c r="I4700" t="b">
        <v>1</v>
      </c>
    </row>
    <row r="4701" spans="1:9" x14ac:dyDescent="0.25">
      <c r="A4701" t="s">
        <v>2130</v>
      </c>
      <c r="B4701">
        <v>100347</v>
      </c>
      <c r="C4701" t="s">
        <v>19748</v>
      </c>
      <c r="D4701">
        <v>1705</v>
      </c>
      <c r="E4701" t="s">
        <v>23101</v>
      </c>
      <c r="H4701" t="s">
        <v>2131</v>
      </c>
      <c r="I4701" t="b">
        <v>1</v>
      </c>
    </row>
    <row r="4702" spans="1:9" x14ac:dyDescent="0.25">
      <c r="A4702" t="s">
        <v>2132</v>
      </c>
      <c r="B4702">
        <v>100609</v>
      </c>
      <c r="C4702" t="s">
        <v>18397</v>
      </c>
      <c r="D4702">
        <v>1705</v>
      </c>
      <c r="E4702" t="s">
        <v>23101</v>
      </c>
      <c r="H4702" t="s">
        <v>2131</v>
      </c>
      <c r="I4702" t="b">
        <v>1</v>
      </c>
    </row>
    <row r="4703" spans="1:9" x14ac:dyDescent="0.25">
      <c r="A4703" t="s">
        <v>8739</v>
      </c>
      <c r="B4703">
        <v>104311</v>
      </c>
      <c r="C4703" t="s">
        <v>13245</v>
      </c>
      <c r="D4703">
        <v>3060</v>
      </c>
      <c r="E4703" t="s">
        <v>25600</v>
      </c>
      <c r="H4703" t="s">
        <v>8740</v>
      </c>
      <c r="I4703" t="b">
        <v>1</v>
      </c>
    </row>
    <row r="4704" spans="1:9" x14ac:dyDescent="0.25">
      <c r="A4704" t="s">
        <v>8759</v>
      </c>
      <c r="B4704">
        <v>102566</v>
      </c>
      <c r="C4704" t="s">
        <v>18727</v>
      </c>
      <c r="D4704">
        <v>3060</v>
      </c>
      <c r="E4704" t="s">
        <v>25600</v>
      </c>
      <c r="H4704" t="s">
        <v>8740</v>
      </c>
      <c r="I4704" t="b">
        <v>1</v>
      </c>
    </row>
    <row r="4705" spans="1:9" x14ac:dyDescent="0.25">
      <c r="A4705" t="s">
        <v>5874</v>
      </c>
      <c r="B4705">
        <v>103310</v>
      </c>
      <c r="C4705" t="s">
        <v>16857</v>
      </c>
      <c r="D4705">
        <v>3285</v>
      </c>
      <c r="E4705" t="s">
        <v>25989</v>
      </c>
      <c r="H4705" t="s">
        <v>5875</v>
      </c>
      <c r="I4705" t="b">
        <v>1</v>
      </c>
    </row>
    <row r="4706" spans="1:9" x14ac:dyDescent="0.25">
      <c r="A4706" t="s">
        <v>5892</v>
      </c>
      <c r="B4706">
        <v>101749</v>
      </c>
      <c r="C4706" t="s">
        <v>12462</v>
      </c>
      <c r="D4706">
        <v>3285</v>
      </c>
      <c r="E4706" t="s">
        <v>25989</v>
      </c>
      <c r="H4706" t="s">
        <v>5875</v>
      </c>
      <c r="I4706" t="b">
        <v>1</v>
      </c>
    </row>
    <row r="4707" spans="1:9" x14ac:dyDescent="0.25">
      <c r="A4707" t="s">
        <v>5895</v>
      </c>
      <c r="B4707">
        <v>105062</v>
      </c>
      <c r="C4707" t="s">
        <v>12073</v>
      </c>
      <c r="D4707">
        <v>3285</v>
      </c>
      <c r="E4707" t="s">
        <v>25989</v>
      </c>
      <c r="H4707" t="s">
        <v>5875</v>
      </c>
      <c r="I4707" t="b">
        <v>1</v>
      </c>
    </row>
    <row r="4708" spans="1:9" x14ac:dyDescent="0.25">
      <c r="A4708" t="s">
        <v>5896</v>
      </c>
      <c r="B4708">
        <v>105083</v>
      </c>
      <c r="C4708" t="s">
        <v>12001</v>
      </c>
      <c r="D4708">
        <v>3285</v>
      </c>
      <c r="E4708" t="s">
        <v>25989</v>
      </c>
      <c r="H4708" t="s">
        <v>5875</v>
      </c>
      <c r="I4708" t="b">
        <v>1</v>
      </c>
    </row>
    <row r="4709" spans="1:9" x14ac:dyDescent="0.25">
      <c r="A4709" t="s">
        <v>4494</v>
      </c>
      <c r="B4709">
        <v>100881</v>
      </c>
      <c r="C4709" t="s">
        <v>17533</v>
      </c>
      <c r="D4709">
        <v>1012</v>
      </c>
      <c r="E4709" t="s">
        <v>21946</v>
      </c>
      <c r="H4709" t="s">
        <v>4495</v>
      </c>
      <c r="I4709" t="b">
        <v>1</v>
      </c>
    </row>
    <row r="4710" spans="1:9" x14ac:dyDescent="0.25">
      <c r="A4710" t="s">
        <v>608</v>
      </c>
      <c r="B4710">
        <v>104969</v>
      </c>
      <c r="C4710" t="s">
        <v>12132</v>
      </c>
      <c r="D4710">
        <v>1553</v>
      </c>
      <c r="E4710" t="s">
        <v>22847</v>
      </c>
      <c r="H4710" t="s">
        <v>609</v>
      </c>
      <c r="I4710" t="b">
        <v>1</v>
      </c>
    </row>
    <row r="4711" spans="1:9" x14ac:dyDescent="0.25">
      <c r="A4711" t="s">
        <v>410</v>
      </c>
      <c r="B4711">
        <v>103134</v>
      </c>
      <c r="C4711" t="s">
        <v>17584</v>
      </c>
      <c r="D4711">
        <v>1590</v>
      </c>
      <c r="E4711" t="s">
        <v>22932</v>
      </c>
      <c r="H4711" t="s">
        <v>411</v>
      </c>
      <c r="I4711" t="b">
        <v>1</v>
      </c>
    </row>
    <row r="4712" spans="1:9" x14ac:dyDescent="0.25">
      <c r="A4712" t="s">
        <v>1964</v>
      </c>
      <c r="B4712">
        <v>105150</v>
      </c>
      <c r="C4712" t="s">
        <v>11897</v>
      </c>
      <c r="D4712">
        <v>1761</v>
      </c>
      <c r="E4712" t="s">
        <v>23204</v>
      </c>
      <c r="H4712" t="s">
        <v>1965</v>
      </c>
      <c r="I4712" t="b">
        <v>1</v>
      </c>
    </row>
    <row r="4713" spans="1:9" x14ac:dyDescent="0.25">
      <c r="A4713" t="s">
        <v>2084</v>
      </c>
      <c r="B4713">
        <v>100322</v>
      </c>
      <c r="C4713" t="s">
        <v>19882</v>
      </c>
      <c r="D4713">
        <v>1761</v>
      </c>
      <c r="E4713" t="s">
        <v>23204</v>
      </c>
      <c r="H4713" t="s">
        <v>1965</v>
      </c>
      <c r="I4713" t="b">
        <v>1</v>
      </c>
    </row>
    <row r="4714" spans="1:9" x14ac:dyDescent="0.25">
      <c r="A4714" t="s">
        <v>7162</v>
      </c>
      <c r="B4714">
        <v>102293</v>
      </c>
      <c r="C4714" t="s">
        <v>19004</v>
      </c>
      <c r="D4714">
        <v>3942</v>
      </c>
      <c r="E4714" t="s">
        <v>27213</v>
      </c>
      <c r="H4714" t="s">
        <v>7163</v>
      </c>
      <c r="I4714" t="b">
        <v>1</v>
      </c>
    </row>
    <row r="4715" spans="1:9" x14ac:dyDescent="0.25">
      <c r="A4715" t="s">
        <v>7164</v>
      </c>
      <c r="B4715">
        <v>104449</v>
      </c>
      <c r="C4715" t="s">
        <v>13142</v>
      </c>
      <c r="D4715">
        <v>3942</v>
      </c>
      <c r="E4715" t="s">
        <v>27213</v>
      </c>
      <c r="H4715" t="s">
        <v>7163</v>
      </c>
      <c r="I4715" t="b">
        <v>1</v>
      </c>
    </row>
    <row r="4716" spans="1:9" x14ac:dyDescent="0.25">
      <c r="A4716" t="s">
        <v>5685</v>
      </c>
      <c r="B4716">
        <v>104400</v>
      </c>
      <c r="C4716" t="s">
        <v>13186</v>
      </c>
      <c r="D4716">
        <v>3729</v>
      </c>
      <c r="E4716" t="s">
        <v>26852</v>
      </c>
      <c r="H4716" t="s">
        <v>5686</v>
      </c>
      <c r="I4716" t="b">
        <v>1</v>
      </c>
    </row>
    <row r="4717" spans="1:9" x14ac:dyDescent="0.25">
      <c r="A4717" t="s">
        <v>5687</v>
      </c>
      <c r="B4717">
        <v>104401</v>
      </c>
      <c r="C4717" t="s">
        <v>13185</v>
      </c>
      <c r="D4717">
        <v>3729</v>
      </c>
      <c r="E4717" t="s">
        <v>26852</v>
      </c>
      <c r="H4717" t="s">
        <v>5686</v>
      </c>
      <c r="I4717" t="b">
        <v>1</v>
      </c>
    </row>
    <row r="4718" spans="1:9" x14ac:dyDescent="0.25">
      <c r="A4718" t="s">
        <v>8974</v>
      </c>
      <c r="B4718">
        <v>101737</v>
      </c>
      <c r="C4718" t="s">
        <v>12473</v>
      </c>
      <c r="D4718">
        <v>3210</v>
      </c>
      <c r="E4718" t="s">
        <v>25861</v>
      </c>
      <c r="H4718" t="s">
        <v>8975</v>
      </c>
      <c r="I4718" t="b">
        <v>1</v>
      </c>
    </row>
    <row r="4719" spans="1:9" x14ac:dyDescent="0.25">
      <c r="A4719" t="s">
        <v>9027</v>
      </c>
      <c r="B4719">
        <v>102076</v>
      </c>
      <c r="C4719" t="s">
        <v>19470</v>
      </c>
      <c r="D4719">
        <v>3210</v>
      </c>
      <c r="E4719" t="s">
        <v>25861</v>
      </c>
      <c r="H4719" t="s">
        <v>8975</v>
      </c>
      <c r="I4719" t="b">
        <v>1</v>
      </c>
    </row>
    <row r="4720" spans="1:9" x14ac:dyDescent="0.25">
      <c r="A4720" t="s">
        <v>9070</v>
      </c>
      <c r="B4720">
        <v>102078</v>
      </c>
      <c r="C4720" t="s">
        <v>19467</v>
      </c>
      <c r="D4720">
        <v>3210</v>
      </c>
      <c r="E4720" t="s">
        <v>25861</v>
      </c>
      <c r="H4720" t="s">
        <v>8975</v>
      </c>
      <c r="I4720" t="b">
        <v>1</v>
      </c>
    </row>
    <row r="4721" spans="1:9" x14ac:dyDescent="0.25">
      <c r="A4721" t="s">
        <v>9071</v>
      </c>
      <c r="B4721">
        <v>102080</v>
      </c>
      <c r="C4721" t="s">
        <v>19466</v>
      </c>
      <c r="D4721">
        <v>3210</v>
      </c>
      <c r="E4721" t="s">
        <v>25861</v>
      </c>
      <c r="H4721" t="s">
        <v>8975</v>
      </c>
      <c r="I4721" t="b">
        <v>1</v>
      </c>
    </row>
    <row r="4722" spans="1:9" x14ac:dyDescent="0.25">
      <c r="A4722" t="s">
        <v>5677</v>
      </c>
      <c r="B4722">
        <v>105718</v>
      </c>
      <c r="C4722" t="s">
        <v>11803</v>
      </c>
      <c r="D4722">
        <v>3766</v>
      </c>
      <c r="E4722" t="s">
        <v>26935</v>
      </c>
      <c r="H4722" t="s">
        <v>5678</v>
      </c>
      <c r="I4722" t="b">
        <v>1</v>
      </c>
    </row>
    <row r="4723" spans="1:9" x14ac:dyDescent="0.25">
      <c r="A4723" t="s">
        <v>6637</v>
      </c>
      <c r="B4723">
        <v>101492</v>
      </c>
      <c r="C4723" t="s">
        <v>14504</v>
      </c>
      <c r="D4723">
        <v>4365</v>
      </c>
      <c r="E4723" t="s">
        <v>27915</v>
      </c>
      <c r="H4723" t="s">
        <v>6635</v>
      </c>
      <c r="I4723" t="b">
        <v>1</v>
      </c>
    </row>
    <row r="4724" spans="1:9" x14ac:dyDescent="0.25">
      <c r="A4724" t="s">
        <v>3729</v>
      </c>
      <c r="B4724">
        <v>105776</v>
      </c>
      <c r="C4724" t="s">
        <v>10912</v>
      </c>
      <c r="D4724">
        <v>166</v>
      </c>
      <c r="E4724" t="s">
        <v>20327</v>
      </c>
      <c r="H4724" t="s">
        <v>3730</v>
      </c>
      <c r="I4724" t="b">
        <v>1</v>
      </c>
    </row>
    <row r="4725" spans="1:9" x14ac:dyDescent="0.25">
      <c r="A4725" t="s">
        <v>2769</v>
      </c>
      <c r="B4725">
        <v>100227</v>
      </c>
      <c r="C4725" t="s">
        <v>15362</v>
      </c>
      <c r="D4725">
        <v>351</v>
      </c>
      <c r="E4725" t="s">
        <v>20684</v>
      </c>
      <c r="H4725" t="s">
        <v>2770</v>
      </c>
      <c r="I4725" t="b">
        <v>1</v>
      </c>
    </row>
    <row r="4726" spans="1:9" x14ac:dyDescent="0.25">
      <c r="A4726" t="s">
        <v>2796</v>
      </c>
      <c r="B4726">
        <v>102926</v>
      </c>
      <c r="C4726" t="s">
        <v>17928</v>
      </c>
      <c r="D4726">
        <v>351</v>
      </c>
      <c r="E4726" t="s">
        <v>20684</v>
      </c>
      <c r="H4726" t="s">
        <v>2770</v>
      </c>
      <c r="I4726" t="b">
        <v>1</v>
      </c>
    </row>
    <row r="4727" spans="1:9" x14ac:dyDescent="0.25">
      <c r="A4727" t="s">
        <v>2835</v>
      </c>
      <c r="B4727">
        <v>100708</v>
      </c>
      <c r="C4727" t="s">
        <v>18203</v>
      </c>
      <c r="D4727">
        <v>351</v>
      </c>
      <c r="E4727" t="s">
        <v>20684</v>
      </c>
      <c r="H4727" t="s">
        <v>2770</v>
      </c>
      <c r="I4727" t="b">
        <v>1</v>
      </c>
    </row>
    <row r="4728" spans="1:9" x14ac:dyDescent="0.25">
      <c r="A4728" t="s">
        <v>2864</v>
      </c>
      <c r="B4728">
        <v>102954</v>
      </c>
      <c r="C4728" t="s">
        <v>17902</v>
      </c>
      <c r="D4728">
        <v>351</v>
      </c>
      <c r="E4728" t="s">
        <v>20684</v>
      </c>
      <c r="H4728" t="s">
        <v>2770</v>
      </c>
      <c r="I4728" t="b">
        <v>1</v>
      </c>
    </row>
    <row r="4729" spans="1:9" x14ac:dyDescent="0.25">
      <c r="A4729" t="s">
        <v>2865</v>
      </c>
      <c r="B4729">
        <v>102959</v>
      </c>
      <c r="C4729" t="s">
        <v>17897</v>
      </c>
      <c r="D4729">
        <v>351</v>
      </c>
      <c r="E4729" t="s">
        <v>20684</v>
      </c>
      <c r="H4729" t="s">
        <v>2770</v>
      </c>
      <c r="I4729" t="b">
        <v>1</v>
      </c>
    </row>
    <row r="4730" spans="1:9" x14ac:dyDescent="0.25">
      <c r="A4730" t="s">
        <v>2866</v>
      </c>
      <c r="B4730">
        <v>102974</v>
      </c>
      <c r="C4730" t="s">
        <v>17879</v>
      </c>
      <c r="D4730">
        <v>351</v>
      </c>
      <c r="E4730" t="s">
        <v>20684</v>
      </c>
      <c r="H4730" t="s">
        <v>2770</v>
      </c>
      <c r="I4730" t="b">
        <v>1</v>
      </c>
    </row>
    <row r="4731" spans="1:9" x14ac:dyDescent="0.25">
      <c r="A4731" t="s">
        <v>2867</v>
      </c>
      <c r="B4731">
        <v>103105</v>
      </c>
      <c r="C4731" t="s">
        <v>17607</v>
      </c>
      <c r="D4731">
        <v>351</v>
      </c>
      <c r="E4731" t="s">
        <v>20684</v>
      </c>
      <c r="H4731" t="s">
        <v>2770</v>
      </c>
      <c r="I4731" t="b">
        <v>1</v>
      </c>
    </row>
    <row r="4732" spans="1:9" x14ac:dyDescent="0.25">
      <c r="A4732" t="s">
        <v>2868</v>
      </c>
      <c r="B4732">
        <v>103230</v>
      </c>
      <c r="C4732" t="s">
        <v>17059</v>
      </c>
      <c r="D4732">
        <v>351</v>
      </c>
      <c r="E4732" t="s">
        <v>20684</v>
      </c>
      <c r="H4732" t="s">
        <v>2770</v>
      </c>
      <c r="I4732" t="b">
        <v>1</v>
      </c>
    </row>
    <row r="4733" spans="1:9" x14ac:dyDescent="0.25">
      <c r="A4733" t="s">
        <v>2869</v>
      </c>
      <c r="B4733">
        <v>103254</v>
      </c>
      <c r="C4733" t="s">
        <v>17034</v>
      </c>
      <c r="D4733">
        <v>351</v>
      </c>
      <c r="E4733" t="s">
        <v>20684</v>
      </c>
      <c r="H4733" t="s">
        <v>2770</v>
      </c>
      <c r="I4733" t="b">
        <v>1</v>
      </c>
    </row>
    <row r="4734" spans="1:9" x14ac:dyDescent="0.25">
      <c r="A4734" t="s">
        <v>2870</v>
      </c>
      <c r="B4734">
        <v>103257</v>
      </c>
      <c r="C4734" t="s">
        <v>17031</v>
      </c>
      <c r="D4734">
        <v>351</v>
      </c>
      <c r="E4734" t="s">
        <v>20684</v>
      </c>
      <c r="H4734" t="s">
        <v>2770</v>
      </c>
      <c r="I4734" t="b">
        <v>1</v>
      </c>
    </row>
    <row r="4735" spans="1:9" x14ac:dyDescent="0.25">
      <c r="A4735" t="s">
        <v>1525</v>
      </c>
      <c r="B4735">
        <v>103259</v>
      </c>
      <c r="C4735" t="e">
        <v>#N/A</v>
      </c>
      <c r="D4735">
        <v>351</v>
      </c>
      <c r="E4735" t="s">
        <v>20684</v>
      </c>
      <c r="H4735" t="s">
        <v>2770</v>
      </c>
      <c r="I4735" t="b">
        <v>1</v>
      </c>
    </row>
    <row r="4736" spans="1:9" x14ac:dyDescent="0.25">
      <c r="A4736" t="s">
        <v>2893</v>
      </c>
      <c r="B4736">
        <v>102919</v>
      </c>
      <c r="C4736" t="s">
        <v>17880</v>
      </c>
      <c r="D4736">
        <v>351</v>
      </c>
      <c r="E4736" t="s">
        <v>20684</v>
      </c>
      <c r="H4736" t="s">
        <v>2770</v>
      </c>
      <c r="I4736" t="b">
        <v>1</v>
      </c>
    </row>
    <row r="4737" spans="1:9" x14ac:dyDescent="0.25">
      <c r="A4737" t="s">
        <v>6197</v>
      </c>
      <c r="B4737">
        <v>102215</v>
      </c>
      <c r="C4737" t="s">
        <v>19295</v>
      </c>
      <c r="D4737">
        <v>3455</v>
      </c>
      <c r="E4737" t="s">
        <v>26286</v>
      </c>
      <c r="H4737" t="s">
        <v>6198</v>
      </c>
      <c r="I4737" t="b">
        <v>1</v>
      </c>
    </row>
    <row r="4738" spans="1:9" x14ac:dyDescent="0.25">
      <c r="A4738" t="s">
        <v>5024</v>
      </c>
      <c r="B4738">
        <v>101246</v>
      </c>
      <c r="C4738" t="s">
        <v>14816</v>
      </c>
      <c r="D4738">
        <v>690</v>
      </c>
      <c r="E4738" t="s">
        <v>21307</v>
      </c>
      <c r="H4738" t="s">
        <v>5025</v>
      </c>
      <c r="I4738" t="b">
        <v>1</v>
      </c>
    </row>
    <row r="4739" spans="1:9" x14ac:dyDescent="0.25">
      <c r="A4739" t="s">
        <v>5026</v>
      </c>
      <c r="B4739">
        <v>105102</v>
      </c>
      <c r="C4739" t="s">
        <v>11989</v>
      </c>
      <c r="D4739">
        <v>690</v>
      </c>
      <c r="E4739" t="s">
        <v>21307</v>
      </c>
      <c r="H4739" t="s">
        <v>5025</v>
      </c>
      <c r="I4739" t="b">
        <v>1</v>
      </c>
    </row>
    <row r="4740" spans="1:9" x14ac:dyDescent="0.25">
      <c r="A4740" t="s">
        <v>2006</v>
      </c>
      <c r="B4740">
        <v>101537</v>
      </c>
      <c r="C4740" t="s">
        <v>14461</v>
      </c>
      <c r="D4740">
        <v>1818</v>
      </c>
      <c r="E4740" t="s">
        <v>23288</v>
      </c>
      <c r="H4740" t="s">
        <v>2007</v>
      </c>
      <c r="I4740" t="b">
        <v>1</v>
      </c>
    </row>
    <row r="4741" spans="1:9" x14ac:dyDescent="0.25">
      <c r="A4741" t="s">
        <v>1039</v>
      </c>
      <c r="B4741">
        <v>102290</v>
      </c>
      <c r="C4741" t="s">
        <v>19007</v>
      </c>
      <c r="D4741">
        <v>1818</v>
      </c>
      <c r="E4741" t="s">
        <v>23288</v>
      </c>
      <c r="H4741" t="s">
        <v>2007</v>
      </c>
      <c r="I4741" t="b">
        <v>1</v>
      </c>
    </row>
    <row r="4742" spans="1:9" x14ac:dyDescent="0.25">
      <c r="A4742" t="s">
        <v>2029</v>
      </c>
      <c r="B4742">
        <v>102397</v>
      </c>
      <c r="C4742" t="s">
        <v>18904</v>
      </c>
      <c r="D4742">
        <v>1818</v>
      </c>
      <c r="E4742" t="s">
        <v>23288</v>
      </c>
      <c r="H4742" t="s">
        <v>2007</v>
      </c>
      <c r="I4742" t="b">
        <v>1</v>
      </c>
    </row>
    <row r="4743" spans="1:9" x14ac:dyDescent="0.25">
      <c r="A4743" t="s">
        <v>2030</v>
      </c>
      <c r="B4743">
        <v>104471</v>
      </c>
      <c r="C4743" t="s">
        <v>13122</v>
      </c>
      <c r="D4743">
        <v>1818</v>
      </c>
      <c r="E4743" t="s">
        <v>23288</v>
      </c>
      <c r="H4743" t="s">
        <v>2007</v>
      </c>
      <c r="I4743" t="b">
        <v>1</v>
      </c>
    </row>
    <row r="4744" spans="1:9" x14ac:dyDescent="0.25">
      <c r="A4744" t="s">
        <v>2031</v>
      </c>
      <c r="B4744">
        <v>104476</v>
      </c>
      <c r="C4744" t="s">
        <v>13117</v>
      </c>
      <c r="D4744">
        <v>1818</v>
      </c>
      <c r="E4744" t="s">
        <v>23288</v>
      </c>
      <c r="H4744" t="s">
        <v>2007</v>
      </c>
      <c r="I4744" t="b">
        <v>1</v>
      </c>
    </row>
    <row r="4745" spans="1:9" x14ac:dyDescent="0.25">
      <c r="A4745" t="s">
        <v>2032</v>
      </c>
      <c r="B4745">
        <v>104477</v>
      </c>
      <c r="C4745" t="s">
        <v>13116</v>
      </c>
      <c r="D4745">
        <v>1818</v>
      </c>
      <c r="E4745" t="s">
        <v>23288</v>
      </c>
      <c r="H4745" t="s">
        <v>2007</v>
      </c>
      <c r="I4745" t="b">
        <v>1</v>
      </c>
    </row>
    <row r="4746" spans="1:9" x14ac:dyDescent="0.25">
      <c r="A4746" t="s">
        <v>4142</v>
      </c>
      <c r="B4746">
        <v>100927</v>
      </c>
      <c r="C4746" t="s">
        <v>17482</v>
      </c>
      <c r="D4746">
        <v>872</v>
      </c>
      <c r="E4746" t="s">
        <v>21652</v>
      </c>
      <c r="H4746" t="s">
        <v>4116</v>
      </c>
      <c r="I4746" t="b">
        <v>1</v>
      </c>
    </row>
    <row r="4747" spans="1:9" x14ac:dyDescent="0.25">
      <c r="A4747" t="s">
        <v>5462</v>
      </c>
      <c r="B4747">
        <v>104269</v>
      </c>
      <c r="C4747" t="s">
        <v>13620</v>
      </c>
      <c r="D4747">
        <v>3798</v>
      </c>
      <c r="E4747" t="s">
        <v>26985</v>
      </c>
      <c r="H4747" t="s">
        <v>5436</v>
      </c>
      <c r="I4747" t="b">
        <v>1</v>
      </c>
    </row>
    <row r="4748" spans="1:9" x14ac:dyDescent="0.25">
      <c r="A4748" t="s">
        <v>7193</v>
      </c>
      <c r="B4748">
        <v>105097</v>
      </c>
      <c r="C4748" t="s">
        <v>12065</v>
      </c>
      <c r="D4748">
        <v>3925</v>
      </c>
      <c r="E4748" t="s">
        <v>27179</v>
      </c>
      <c r="H4748" t="s">
        <v>7194</v>
      </c>
      <c r="I4748" t="b">
        <v>1</v>
      </c>
    </row>
    <row r="4749" spans="1:9" x14ac:dyDescent="0.25">
      <c r="A4749" t="s">
        <v>1771</v>
      </c>
      <c r="B4749">
        <v>104955</v>
      </c>
      <c r="C4749" t="s">
        <v>12146</v>
      </c>
      <c r="D4749">
        <v>2149</v>
      </c>
      <c r="E4749" t="s">
        <v>23927</v>
      </c>
      <c r="H4749" t="s">
        <v>1772</v>
      </c>
      <c r="I4749" t="b">
        <v>1</v>
      </c>
    </row>
    <row r="4750" spans="1:9" x14ac:dyDescent="0.25">
      <c r="A4750" t="s">
        <v>5176</v>
      </c>
      <c r="B4750">
        <v>104130</v>
      </c>
      <c r="C4750" t="s">
        <v>13860</v>
      </c>
      <c r="D4750">
        <v>3664</v>
      </c>
      <c r="E4750" t="s">
        <v>26685</v>
      </c>
      <c r="H4750" t="s">
        <v>5159</v>
      </c>
      <c r="I4750" t="b">
        <v>1</v>
      </c>
    </row>
    <row r="4751" spans="1:9" x14ac:dyDescent="0.25">
      <c r="A4751" t="s">
        <v>8469</v>
      </c>
      <c r="B4751">
        <v>104320</v>
      </c>
      <c r="C4751" t="s">
        <v>13302</v>
      </c>
      <c r="D4751">
        <v>2712</v>
      </c>
      <c r="E4751" t="s">
        <v>24950</v>
      </c>
      <c r="H4751" t="s">
        <v>8470</v>
      </c>
      <c r="I4751" t="b">
        <v>1</v>
      </c>
    </row>
    <row r="4752" spans="1:9" x14ac:dyDescent="0.25">
      <c r="A4752" t="s">
        <v>942</v>
      </c>
      <c r="B4752">
        <v>103463</v>
      </c>
      <c r="C4752" t="s">
        <v>16528</v>
      </c>
      <c r="D4752">
        <v>1172</v>
      </c>
      <c r="E4752" t="s">
        <v>22185</v>
      </c>
      <c r="H4752" t="s">
        <v>943</v>
      </c>
      <c r="I4752" t="b">
        <v>1</v>
      </c>
    </row>
    <row r="4753" spans="1:9" x14ac:dyDescent="0.25">
      <c r="A4753" t="s">
        <v>8983</v>
      </c>
      <c r="B4753">
        <v>103924</v>
      </c>
      <c r="C4753" t="s">
        <v>14563</v>
      </c>
      <c r="D4753">
        <v>3204</v>
      </c>
      <c r="E4753" t="s">
        <v>25848</v>
      </c>
      <c r="H4753" t="s">
        <v>8984</v>
      </c>
      <c r="I4753" t="b">
        <v>1</v>
      </c>
    </row>
    <row r="4754" spans="1:9" x14ac:dyDescent="0.25">
      <c r="A4754" t="s">
        <v>3307</v>
      </c>
      <c r="B4754">
        <v>100884</v>
      </c>
      <c r="C4754" t="s">
        <v>17547</v>
      </c>
      <c r="D4754">
        <v>89</v>
      </c>
      <c r="E4754" t="s">
        <v>20162</v>
      </c>
      <c r="H4754" t="s">
        <v>3308</v>
      </c>
      <c r="I4754" t="b">
        <v>1</v>
      </c>
    </row>
    <row r="4755" spans="1:9" x14ac:dyDescent="0.25">
      <c r="A4755" t="s">
        <v>4990</v>
      </c>
      <c r="B4755">
        <v>101085</v>
      </c>
      <c r="C4755" t="s">
        <v>15526</v>
      </c>
      <c r="D4755">
        <v>778</v>
      </c>
      <c r="E4755" t="s">
        <v>21480</v>
      </c>
      <c r="H4755" t="s">
        <v>4991</v>
      </c>
      <c r="I4755" t="b">
        <v>1</v>
      </c>
    </row>
    <row r="4756" spans="1:9" x14ac:dyDescent="0.25">
      <c r="A4756" t="s">
        <v>6726</v>
      </c>
      <c r="B4756">
        <v>102608</v>
      </c>
      <c r="C4756" t="s">
        <v>18688</v>
      </c>
      <c r="D4756">
        <v>4415</v>
      </c>
      <c r="E4756" t="s">
        <v>28019</v>
      </c>
      <c r="H4756" t="s">
        <v>6727</v>
      </c>
      <c r="I4756" t="b">
        <v>1</v>
      </c>
    </row>
    <row r="4757" spans="1:9" x14ac:dyDescent="0.25">
      <c r="A4757" t="s">
        <v>6514</v>
      </c>
      <c r="B4757">
        <v>103521</v>
      </c>
      <c r="C4757" t="s">
        <v>16462</v>
      </c>
      <c r="D4757">
        <v>4132</v>
      </c>
      <c r="E4757" t="s">
        <v>27545</v>
      </c>
      <c r="H4757" t="s">
        <v>6515</v>
      </c>
      <c r="I4757" t="b">
        <v>1</v>
      </c>
    </row>
    <row r="4758" spans="1:9" x14ac:dyDescent="0.25">
      <c r="A4758" t="s">
        <v>6516</v>
      </c>
      <c r="B4758">
        <v>104088</v>
      </c>
      <c r="C4758" t="s">
        <v>13905</v>
      </c>
      <c r="D4758">
        <v>4132</v>
      </c>
      <c r="E4758" t="s">
        <v>27545</v>
      </c>
      <c r="H4758" t="s">
        <v>6515</v>
      </c>
      <c r="I4758" t="b">
        <v>1</v>
      </c>
    </row>
    <row r="4759" spans="1:9" x14ac:dyDescent="0.25">
      <c r="A4759" t="s">
        <v>7245</v>
      </c>
      <c r="B4759">
        <v>102131</v>
      </c>
      <c r="C4759" t="s">
        <v>19405</v>
      </c>
      <c r="D4759">
        <v>4042</v>
      </c>
      <c r="E4759" t="s">
        <v>27397</v>
      </c>
      <c r="H4759" t="s">
        <v>7246</v>
      </c>
      <c r="I4759" t="b">
        <v>1</v>
      </c>
    </row>
    <row r="4760" spans="1:9" x14ac:dyDescent="0.25">
      <c r="A4760" t="s">
        <v>7264</v>
      </c>
      <c r="B4760">
        <v>102132</v>
      </c>
      <c r="C4760" t="s">
        <v>19404</v>
      </c>
      <c r="D4760">
        <v>4042</v>
      </c>
      <c r="E4760" t="s">
        <v>27397</v>
      </c>
      <c r="H4760" t="s">
        <v>7246</v>
      </c>
      <c r="I4760" t="b">
        <v>1</v>
      </c>
    </row>
    <row r="4761" spans="1:9" x14ac:dyDescent="0.25">
      <c r="A4761" t="s">
        <v>1496</v>
      </c>
      <c r="B4761">
        <v>101889</v>
      </c>
      <c r="C4761" t="s">
        <v>19810</v>
      </c>
      <c r="D4761">
        <v>1974</v>
      </c>
      <c r="E4761" t="s">
        <v>23576</v>
      </c>
      <c r="H4761" t="s">
        <v>1497</v>
      </c>
      <c r="I4761" t="b">
        <v>1</v>
      </c>
    </row>
    <row r="4762" spans="1:9" x14ac:dyDescent="0.25">
      <c r="A4762" t="s">
        <v>5371</v>
      </c>
      <c r="B4762">
        <v>104281</v>
      </c>
      <c r="C4762" t="s">
        <v>13638</v>
      </c>
      <c r="D4762">
        <v>3903</v>
      </c>
      <c r="E4762" t="s">
        <v>27144</v>
      </c>
      <c r="H4762" t="s">
        <v>5372</v>
      </c>
      <c r="I4762" t="b">
        <v>1</v>
      </c>
    </row>
    <row r="4763" spans="1:9" x14ac:dyDescent="0.25">
      <c r="A4763" t="s">
        <v>917</v>
      </c>
      <c r="B4763">
        <v>104115</v>
      </c>
      <c r="C4763" t="s">
        <v>13876</v>
      </c>
      <c r="D4763">
        <v>1189</v>
      </c>
      <c r="E4763" t="s">
        <v>22211</v>
      </c>
      <c r="H4763" t="s">
        <v>915</v>
      </c>
      <c r="I4763" t="b">
        <v>1</v>
      </c>
    </row>
    <row r="4764" spans="1:9" x14ac:dyDescent="0.25">
      <c r="A4764" t="s">
        <v>9133</v>
      </c>
      <c r="B4764">
        <v>102910</v>
      </c>
      <c r="C4764" t="s">
        <v>17947</v>
      </c>
      <c r="D4764">
        <v>3134</v>
      </c>
      <c r="E4764" t="s">
        <v>25730</v>
      </c>
      <c r="H4764" t="s">
        <v>9134</v>
      </c>
      <c r="I4764" t="b">
        <v>1</v>
      </c>
    </row>
    <row r="4765" spans="1:9" x14ac:dyDescent="0.25">
      <c r="A4765" t="s">
        <v>6711</v>
      </c>
      <c r="B4765">
        <v>102882</v>
      </c>
      <c r="C4765" t="s">
        <v>18007</v>
      </c>
      <c r="D4765">
        <v>4403</v>
      </c>
      <c r="E4765" t="s">
        <v>27998</v>
      </c>
      <c r="H4765" t="s">
        <v>6712</v>
      </c>
      <c r="I4765" t="b">
        <v>1</v>
      </c>
    </row>
    <row r="4766" spans="1:9" x14ac:dyDescent="0.25">
      <c r="A4766" t="s">
        <v>2880</v>
      </c>
      <c r="B4766">
        <v>102944</v>
      </c>
      <c r="C4766" t="s">
        <v>17912</v>
      </c>
      <c r="D4766">
        <v>358</v>
      </c>
      <c r="E4766" t="s">
        <v>20693</v>
      </c>
      <c r="H4766" t="s">
        <v>2881</v>
      </c>
      <c r="I4766" t="b">
        <v>1</v>
      </c>
    </row>
    <row r="4767" spans="1:9" x14ac:dyDescent="0.25">
      <c r="A4767" t="s">
        <v>7133</v>
      </c>
      <c r="B4767">
        <v>101049</v>
      </c>
      <c r="C4767" t="s">
        <v>15857</v>
      </c>
      <c r="D4767">
        <v>3848</v>
      </c>
      <c r="E4767" t="s">
        <v>27055</v>
      </c>
      <c r="H4767" t="s">
        <v>7134</v>
      </c>
      <c r="I4767" t="b">
        <v>1</v>
      </c>
    </row>
    <row r="4768" spans="1:9" x14ac:dyDescent="0.25">
      <c r="A4768" t="s">
        <v>7441</v>
      </c>
      <c r="B4768">
        <v>101722</v>
      </c>
      <c r="C4768" t="s">
        <v>12793</v>
      </c>
      <c r="D4768">
        <v>4036</v>
      </c>
      <c r="E4768" t="s">
        <v>27391</v>
      </c>
      <c r="H4768" t="s">
        <v>7442</v>
      </c>
      <c r="I4768" t="b">
        <v>1</v>
      </c>
    </row>
    <row r="4769" spans="1:9" x14ac:dyDescent="0.25">
      <c r="A4769" t="s">
        <v>1779</v>
      </c>
      <c r="B4769">
        <v>101660</v>
      </c>
      <c r="C4769" t="s">
        <v>14332</v>
      </c>
      <c r="D4769">
        <v>2139</v>
      </c>
      <c r="E4769" t="s">
        <v>23907</v>
      </c>
      <c r="H4769" t="s">
        <v>1780</v>
      </c>
      <c r="I4769" t="b">
        <v>1</v>
      </c>
    </row>
    <row r="4770" spans="1:9" x14ac:dyDescent="0.25">
      <c r="A4770" t="s">
        <v>9734</v>
      </c>
      <c r="B4770">
        <v>101364</v>
      </c>
      <c r="C4770" t="s">
        <v>14697</v>
      </c>
      <c r="D4770">
        <v>2837</v>
      </c>
      <c r="E4770" t="s">
        <v>25194</v>
      </c>
      <c r="H4770" t="s">
        <v>9735</v>
      </c>
      <c r="I4770" t="b">
        <v>1</v>
      </c>
    </row>
    <row r="4771" spans="1:9" x14ac:dyDescent="0.25">
      <c r="A4771" t="s">
        <v>4630</v>
      </c>
      <c r="B4771">
        <v>101155</v>
      </c>
      <c r="C4771" t="s">
        <v>14993</v>
      </c>
      <c r="D4771">
        <v>2204</v>
      </c>
      <c r="E4771" t="s">
        <v>24016</v>
      </c>
      <c r="H4771" t="s">
        <v>4631</v>
      </c>
      <c r="I4771" t="b">
        <v>1</v>
      </c>
    </row>
    <row r="4772" spans="1:9" x14ac:dyDescent="0.25">
      <c r="A4772" t="s">
        <v>4715</v>
      </c>
      <c r="B4772">
        <v>100552</v>
      </c>
      <c r="C4772" t="s">
        <v>18458</v>
      </c>
      <c r="D4772">
        <v>622</v>
      </c>
      <c r="E4772" t="s">
        <v>21180</v>
      </c>
      <c r="H4772" t="s">
        <v>4716</v>
      </c>
      <c r="I4772" t="b">
        <v>1</v>
      </c>
    </row>
    <row r="4773" spans="1:9" x14ac:dyDescent="0.25">
      <c r="A4773" t="s">
        <v>5623</v>
      </c>
      <c r="B4773">
        <v>103313</v>
      </c>
      <c r="C4773" t="s">
        <v>16850</v>
      </c>
      <c r="D4773">
        <v>3705</v>
      </c>
      <c r="E4773" t="s">
        <v>26793</v>
      </c>
      <c r="H4773" t="s">
        <v>5624</v>
      </c>
      <c r="I4773" t="b">
        <v>1</v>
      </c>
    </row>
    <row r="4774" spans="1:9" x14ac:dyDescent="0.25">
      <c r="A4774" t="s">
        <v>5625</v>
      </c>
      <c r="B4774">
        <v>105112</v>
      </c>
      <c r="C4774" t="s">
        <v>11980</v>
      </c>
      <c r="D4774">
        <v>3705</v>
      </c>
      <c r="E4774" t="s">
        <v>26793</v>
      </c>
      <c r="H4774" t="s">
        <v>5624</v>
      </c>
      <c r="I4774" t="b">
        <v>1</v>
      </c>
    </row>
    <row r="4775" spans="1:9" x14ac:dyDescent="0.25">
      <c r="A4775" t="s">
        <v>2842</v>
      </c>
      <c r="B4775">
        <v>105017</v>
      </c>
      <c r="C4775" t="s">
        <v>12083</v>
      </c>
      <c r="D4775">
        <v>377</v>
      </c>
      <c r="E4775" t="s">
        <v>20727</v>
      </c>
      <c r="H4775" t="s">
        <v>2843</v>
      </c>
      <c r="I4775" t="b">
        <v>1</v>
      </c>
    </row>
    <row r="4776" spans="1:9" x14ac:dyDescent="0.25">
      <c r="A4776" t="s">
        <v>2844</v>
      </c>
      <c r="B4776">
        <v>105042</v>
      </c>
      <c r="C4776" t="s">
        <v>12031</v>
      </c>
      <c r="D4776">
        <v>377</v>
      </c>
      <c r="E4776" t="s">
        <v>20727</v>
      </c>
      <c r="H4776" t="s">
        <v>2843</v>
      </c>
      <c r="I4776" t="b">
        <v>1</v>
      </c>
    </row>
    <row r="4777" spans="1:9" x14ac:dyDescent="0.25">
      <c r="A4777" t="s">
        <v>3927</v>
      </c>
      <c r="B4777">
        <v>101157</v>
      </c>
      <c r="C4777" t="s">
        <v>14992</v>
      </c>
      <c r="D4777">
        <v>884</v>
      </c>
      <c r="E4777" t="s">
        <v>21683</v>
      </c>
      <c r="H4777" t="s">
        <v>3928</v>
      </c>
      <c r="I4777" t="b">
        <v>1</v>
      </c>
    </row>
    <row r="4778" spans="1:9" x14ac:dyDescent="0.25">
      <c r="A4778" t="s">
        <v>3929</v>
      </c>
      <c r="B4778">
        <v>101078</v>
      </c>
      <c r="C4778" t="s">
        <v>15825</v>
      </c>
      <c r="D4778">
        <v>886</v>
      </c>
      <c r="E4778" t="s">
        <v>21688</v>
      </c>
      <c r="H4778" t="s">
        <v>3930</v>
      </c>
      <c r="I4778" t="b">
        <v>1</v>
      </c>
    </row>
    <row r="4779" spans="1:9" x14ac:dyDescent="0.25">
      <c r="A4779" t="s">
        <v>8499</v>
      </c>
      <c r="B4779">
        <v>100350</v>
      </c>
      <c r="C4779" t="s">
        <v>19699</v>
      </c>
      <c r="D4779">
        <v>2694</v>
      </c>
      <c r="E4779" t="s">
        <v>24927</v>
      </c>
      <c r="H4779" t="s">
        <v>8500</v>
      </c>
      <c r="I4779" t="b">
        <v>1</v>
      </c>
    </row>
    <row r="4780" spans="1:9" x14ac:dyDescent="0.25">
      <c r="A4780" t="s">
        <v>8501</v>
      </c>
      <c r="B4780">
        <v>101248</v>
      </c>
      <c r="C4780" t="s">
        <v>14814</v>
      </c>
      <c r="D4780">
        <v>2694</v>
      </c>
      <c r="E4780" t="s">
        <v>24927</v>
      </c>
      <c r="H4780" t="s">
        <v>8500</v>
      </c>
      <c r="I4780" t="b">
        <v>1</v>
      </c>
    </row>
    <row r="4781" spans="1:9" x14ac:dyDescent="0.25">
      <c r="A4781" t="s">
        <v>8502</v>
      </c>
      <c r="B4781">
        <v>102673</v>
      </c>
      <c r="C4781" t="s">
        <v>18529</v>
      </c>
      <c r="D4781">
        <v>2694</v>
      </c>
      <c r="E4781" t="s">
        <v>24927</v>
      </c>
      <c r="H4781" t="s">
        <v>8500</v>
      </c>
      <c r="I4781" t="b">
        <v>1</v>
      </c>
    </row>
    <row r="4782" spans="1:9" x14ac:dyDescent="0.25">
      <c r="A4782" t="s">
        <v>8503</v>
      </c>
      <c r="B4782">
        <v>102713</v>
      </c>
      <c r="C4782" t="s">
        <v>18491</v>
      </c>
      <c r="D4782">
        <v>2694</v>
      </c>
      <c r="E4782" t="s">
        <v>24927</v>
      </c>
      <c r="H4782" t="s">
        <v>8500</v>
      </c>
      <c r="I4782" t="b">
        <v>1</v>
      </c>
    </row>
    <row r="4783" spans="1:9" x14ac:dyDescent="0.25">
      <c r="A4783" t="s">
        <v>8991</v>
      </c>
      <c r="B4783">
        <v>104978</v>
      </c>
      <c r="C4783" t="s">
        <v>12124</v>
      </c>
      <c r="D4783">
        <v>3208</v>
      </c>
      <c r="E4783" t="s">
        <v>25857</v>
      </c>
      <c r="H4783" t="s">
        <v>8992</v>
      </c>
      <c r="I4783" t="b">
        <v>1</v>
      </c>
    </row>
    <row r="4784" spans="1:9" x14ac:dyDescent="0.25">
      <c r="A4784" t="s">
        <v>11</v>
      </c>
      <c r="B4784">
        <v>102188</v>
      </c>
      <c r="C4784" t="s">
        <v>19323</v>
      </c>
      <c r="D4784">
        <v>1436</v>
      </c>
      <c r="E4784" t="s">
        <v>22644</v>
      </c>
      <c r="H4784" t="s">
        <v>12</v>
      </c>
      <c r="I4784" t="b">
        <v>1</v>
      </c>
    </row>
    <row r="4785" spans="1:9" x14ac:dyDescent="0.25">
      <c r="A4785" t="s">
        <v>13</v>
      </c>
      <c r="B4785">
        <v>102204</v>
      </c>
      <c r="C4785" t="s">
        <v>19307</v>
      </c>
      <c r="D4785">
        <v>1436</v>
      </c>
      <c r="E4785" t="s">
        <v>22644</v>
      </c>
      <c r="H4785" t="s">
        <v>12</v>
      </c>
      <c r="I4785" t="b">
        <v>1</v>
      </c>
    </row>
    <row r="4786" spans="1:9" x14ac:dyDescent="0.25">
      <c r="A4786" t="s">
        <v>14</v>
      </c>
      <c r="B4786">
        <v>102211</v>
      </c>
      <c r="C4786" t="s">
        <v>19300</v>
      </c>
      <c r="D4786">
        <v>1436</v>
      </c>
      <c r="E4786" t="s">
        <v>22644</v>
      </c>
      <c r="H4786" t="s">
        <v>12</v>
      </c>
      <c r="I4786" t="b">
        <v>1</v>
      </c>
    </row>
    <row r="4787" spans="1:9" x14ac:dyDescent="0.25">
      <c r="A4787" t="s">
        <v>3290</v>
      </c>
      <c r="B4787">
        <v>100883</v>
      </c>
      <c r="C4787" t="s">
        <v>17548</v>
      </c>
      <c r="D4787">
        <v>81</v>
      </c>
      <c r="E4787" t="s">
        <v>20154</v>
      </c>
      <c r="H4787" t="s">
        <v>3291</v>
      </c>
      <c r="I4787" t="b">
        <v>1</v>
      </c>
    </row>
    <row r="4788" spans="1:9" x14ac:dyDescent="0.25">
      <c r="A4788" t="s">
        <v>4893</v>
      </c>
      <c r="B4788">
        <v>100058</v>
      </c>
      <c r="C4788" t="s">
        <v>11154</v>
      </c>
      <c r="D4788">
        <v>736</v>
      </c>
      <c r="E4788" t="s">
        <v>21403</v>
      </c>
      <c r="H4788" t="s">
        <v>4894</v>
      </c>
      <c r="I4788" t="b">
        <v>1</v>
      </c>
    </row>
    <row r="4789" spans="1:9" x14ac:dyDescent="0.25">
      <c r="A4789" t="s">
        <v>7431</v>
      </c>
      <c r="B4789">
        <v>102283</v>
      </c>
      <c r="C4789" t="s">
        <v>19014</v>
      </c>
      <c r="D4789">
        <v>4028</v>
      </c>
      <c r="E4789" t="s">
        <v>27376</v>
      </c>
      <c r="H4789" t="s">
        <v>7432</v>
      </c>
      <c r="I4789" t="b">
        <v>1</v>
      </c>
    </row>
    <row r="4790" spans="1:9" x14ac:dyDescent="0.25">
      <c r="A4790" t="s">
        <v>3083</v>
      </c>
      <c r="B4790">
        <v>103387</v>
      </c>
      <c r="C4790" t="s">
        <v>16600</v>
      </c>
      <c r="D4790">
        <v>496</v>
      </c>
      <c r="E4790" t="s">
        <v>20932</v>
      </c>
      <c r="H4790" t="s">
        <v>3084</v>
      </c>
      <c r="I4790" t="b">
        <v>1</v>
      </c>
    </row>
    <row r="4791" spans="1:9" x14ac:dyDescent="0.25">
      <c r="A4791" t="s">
        <v>4109</v>
      </c>
      <c r="B4791">
        <v>100880</v>
      </c>
      <c r="C4791" t="s">
        <v>17524</v>
      </c>
      <c r="D4791">
        <v>817</v>
      </c>
      <c r="E4791" t="s">
        <v>21561</v>
      </c>
      <c r="H4791" t="s">
        <v>4110</v>
      </c>
      <c r="I4791" t="b">
        <v>1</v>
      </c>
    </row>
    <row r="4792" spans="1:9" x14ac:dyDescent="0.25">
      <c r="A4792" t="s">
        <v>4111</v>
      </c>
      <c r="B4792">
        <v>100963</v>
      </c>
      <c r="C4792" t="s">
        <v>17134</v>
      </c>
      <c r="D4792">
        <v>817</v>
      </c>
      <c r="E4792" t="s">
        <v>21561</v>
      </c>
      <c r="H4792" t="s">
        <v>4110</v>
      </c>
      <c r="I4792" t="b">
        <v>1</v>
      </c>
    </row>
    <row r="4793" spans="1:9" x14ac:dyDescent="0.25">
      <c r="A4793" t="s">
        <v>3496</v>
      </c>
      <c r="B4793">
        <v>103205</v>
      </c>
      <c r="C4793" t="s">
        <v>17346</v>
      </c>
      <c r="D4793">
        <v>61</v>
      </c>
      <c r="E4793" t="s">
        <v>20098</v>
      </c>
      <c r="H4793" t="s">
        <v>3497</v>
      </c>
      <c r="I4793" t="b">
        <v>1</v>
      </c>
    </row>
    <row r="4794" spans="1:9" x14ac:dyDescent="0.25">
      <c r="A4794" t="s">
        <v>4891</v>
      </c>
      <c r="B4794">
        <v>101615</v>
      </c>
      <c r="C4794" t="s">
        <v>14381</v>
      </c>
      <c r="D4794">
        <v>751</v>
      </c>
      <c r="E4794" t="s">
        <v>21432</v>
      </c>
      <c r="H4794" t="s">
        <v>4892</v>
      </c>
      <c r="I4794" t="b">
        <v>1</v>
      </c>
    </row>
    <row r="4795" spans="1:9" x14ac:dyDescent="0.25">
      <c r="A4795" t="s">
        <v>1068</v>
      </c>
      <c r="B4795">
        <v>104106</v>
      </c>
      <c r="C4795" t="s">
        <v>13887</v>
      </c>
      <c r="D4795">
        <v>1315</v>
      </c>
      <c r="E4795" t="s">
        <v>22422</v>
      </c>
      <c r="H4795" t="s">
        <v>1069</v>
      </c>
      <c r="I4795" t="b">
        <v>1</v>
      </c>
    </row>
    <row r="4796" spans="1:9" x14ac:dyDescent="0.25">
      <c r="A4796" t="s">
        <v>1127</v>
      </c>
      <c r="B4796">
        <v>102734</v>
      </c>
      <c r="C4796" t="s">
        <v>18378</v>
      </c>
      <c r="D4796">
        <v>1315</v>
      </c>
      <c r="E4796" t="s">
        <v>22422</v>
      </c>
      <c r="H4796" t="s">
        <v>1069</v>
      </c>
      <c r="I4796" t="b">
        <v>1</v>
      </c>
    </row>
    <row r="4797" spans="1:9" x14ac:dyDescent="0.25">
      <c r="A4797" t="s">
        <v>6767</v>
      </c>
      <c r="B4797">
        <v>105092</v>
      </c>
      <c r="C4797" t="s">
        <v>11995</v>
      </c>
      <c r="D4797">
        <v>4388</v>
      </c>
      <c r="E4797" t="s">
        <v>27970</v>
      </c>
      <c r="H4797" t="s">
        <v>6768</v>
      </c>
      <c r="I4797" t="b">
        <v>1</v>
      </c>
    </row>
    <row r="4798" spans="1:9" x14ac:dyDescent="0.25">
      <c r="A4798" t="s">
        <v>8244</v>
      </c>
      <c r="B4798">
        <v>105471</v>
      </c>
      <c r="C4798" t="s">
        <v>11319</v>
      </c>
      <c r="D4798">
        <v>2296</v>
      </c>
      <c r="E4798" t="s">
        <v>24182</v>
      </c>
      <c r="H4798" t="s">
        <v>8245</v>
      </c>
      <c r="I4798" t="b">
        <v>1</v>
      </c>
    </row>
    <row r="4799" spans="1:9" x14ac:dyDescent="0.25">
      <c r="A4799" t="s">
        <v>120</v>
      </c>
      <c r="B4799">
        <v>100844</v>
      </c>
      <c r="C4799" t="s">
        <v>17769</v>
      </c>
      <c r="D4799">
        <v>1491</v>
      </c>
      <c r="E4799" t="s">
        <v>22725</v>
      </c>
      <c r="H4799" t="s">
        <v>121</v>
      </c>
      <c r="I4799" t="b">
        <v>1</v>
      </c>
    </row>
    <row r="4800" spans="1:9" x14ac:dyDescent="0.25">
      <c r="A4800" t="s">
        <v>1701</v>
      </c>
      <c r="B4800">
        <v>103797</v>
      </c>
      <c r="C4800" t="s">
        <v>15110</v>
      </c>
      <c r="D4800">
        <v>2271</v>
      </c>
      <c r="E4800" t="s">
        <v>24142</v>
      </c>
      <c r="H4800" t="s">
        <v>1702</v>
      </c>
      <c r="I4800" t="b">
        <v>1</v>
      </c>
    </row>
    <row r="4801" spans="1:9" x14ac:dyDescent="0.25">
      <c r="A4801" t="s">
        <v>1713</v>
      </c>
      <c r="B4801">
        <v>100407</v>
      </c>
      <c r="C4801" t="s">
        <v>19678</v>
      </c>
      <c r="D4801">
        <v>2271</v>
      </c>
      <c r="E4801" t="s">
        <v>24142</v>
      </c>
      <c r="H4801" t="s">
        <v>1702</v>
      </c>
      <c r="I4801" t="b">
        <v>1</v>
      </c>
    </row>
    <row r="4802" spans="1:9" x14ac:dyDescent="0.25">
      <c r="A4802" t="s">
        <v>1714</v>
      </c>
      <c r="B4802">
        <v>100408</v>
      </c>
      <c r="C4802" t="s">
        <v>19677</v>
      </c>
      <c r="D4802">
        <v>2271</v>
      </c>
      <c r="E4802" t="s">
        <v>24142</v>
      </c>
      <c r="H4802" t="s">
        <v>1702</v>
      </c>
      <c r="I4802" t="b">
        <v>1</v>
      </c>
    </row>
    <row r="4803" spans="1:9" x14ac:dyDescent="0.25">
      <c r="A4803" t="s">
        <v>1715</v>
      </c>
      <c r="B4803">
        <v>101408</v>
      </c>
      <c r="C4803" t="s">
        <v>14648</v>
      </c>
      <c r="D4803">
        <v>2271</v>
      </c>
      <c r="E4803" t="s">
        <v>24142</v>
      </c>
      <c r="H4803" t="s">
        <v>1702</v>
      </c>
      <c r="I4803" t="b">
        <v>1</v>
      </c>
    </row>
    <row r="4804" spans="1:9" x14ac:dyDescent="0.25">
      <c r="A4804" t="s">
        <v>1716</v>
      </c>
      <c r="B4804">
        <v>103337</v>
      </c>
      <c r="C4804" t="s">
        <v>16651</v>
      </c>
      <c r="D4804">
        <v>2271</v>
      </c>
      <c r="E4804" t="s">
        <v>24142</v>
      </c>
      <c r="H4804" t="s">
        <v>1702</v>
      </c>
      <c r="I4804" t="b">
        <v>1</v>
      </c>
    </row>
    <row r="4805" spans="1:9" x14ac:dyDescent="0.25">
      <c r="A4805" t="s">
        <v>925</v>
      </c>
      <c r="B4805">
        <v>103461</v>
      </c>
      <c r="C4805" t="s">
        <v>16530</v>
      </c>
      <c r="D4805">
        <v>2271</v>
      </c>
      <c r="E4805" t="s">
        <v>24142</v>
      </c>
      <c r="H4805" t="s">
        <v>1702</v>
      </c>
      <c r="I4805" t="b">
        <v>1</v>
      </c>
    </row>
    <row r="4806" spans="1:9" x14ac:dyDescent="0.25">
      <c r="A4806" t="s">
        <v>1720</v>
      </c>
      <c r="B4806">
        <v>104118</v>
      </c>
      <c r="C4806" t="s">
        <v>13873</v>
      </c>
      <c r="D4806">
        <v>2271</v>
      </c>
      <c r="E4806" t="s">
        <v>24142</v>
      </c>
      <c r="H4806" t="s">
        <v>1702</v>
      </c>
      <c r="I4806" t="b">
        <v>1</v>
      </c>
    </row>
    <row r="4807" spans="1:9" x14ac:dyDescent="0.25">
      <c r="A4807" t="s">
        <v>1721</v>
      </c>
      <c r="B4807">
        <v>104120</v>
      </c>
      <c r="C4807" t="s">
        <v>13871</v>
      </c>
      <c r="D4807">
        <v>2271</v>
      </c>
      <c r="E4807" t="s">
        <v>24142</v>
      </c>
      <c r="H4807" t="s">
        <v>1702</v>
      </c>
      <c r="I4807" t="b">
        <v>1</v>
      </c>
    </row>
    <row r="4808" spans="1:9" x14ac:dyDescent="0.25">
      <c r="A4808" t="s">
        <v>1736</v>
      </c>
      <c r="B4808">
        <v>103455</v>
      </c>
      <c r="C4808" t="s">
        <v>16536</v>
      </c>
      <c r="D4808">
        <v>2271</v>
      </c>
      <c r="E4808" t="s">
        <v>24142</v>
      </c>
      <c r="H4808" t="s">
        <v>1702</v>
      </c>
      <c r="I4808" t="b">
        <v>1</v>
      </c>
    </row>
    <row r="4809" spans="1:9" x14ac:dyDescent="0.25">
      <c r="A4809" t="s">
        <v>5797</v>
      </c>
      <c r="B4809">
        <v>104758</v>
      </c>
      <c r="C4809" t="s">
        <v>12366</v>
      </c>
      <c r="D4809">
        <v>3345</v>
      </c>
      <c r="E4809" t="s">
        <v>26101</v>
      </c>
      <c r="H4809" t="s">
        <v>5798</v>
      </c>
      <c r="I4809" t="b">
        <v>1</v>
      </c>
    </row>
    <row r="4810" spans="1:9" x14ac:dyDescent="0.25">
      <c r="A4810" t="s">
        <v>3225</v>
      </c>
      <c r="B4810">
        <v>102244</v>
      </c>
      <c r="C4810" t="s">
        <v>19262</v>
      </c>
      <c r="D4810">
        <v>507</v>
      </c>
      <c r="E4810" t="s">
        <v>20965</v>
      </c>
      <c r="H4810" t="s">
        <v>3226</v>
      </c>
      <c r="I4810" t="b">
        <v>1</v>
      </c>
    </row>
    <row r="4811" spans="1:9" x14ac:dyDescent="0.25">
      <c r="A4811" t="s">
        <v>4639</v>
      </c>
      <c r="B4811">
        <v>100735</v>
      </c>
      <c r="C4811" t="s">
        <v>18176</v>
      </c>
      <c r="D4811">
        <v>2207</v>
      </c>
      <c r="E4811" t="s">
        <v>24021</v>
      </c>
      <c r="H4811" t="s">
        <v>4640</v>
      </c>
      <c r="I4811" t="b">
        <v>1</v>
      </c>
    </row>
    <row r="4812" spans="1:9" x14ac:dyDescent="0.25">
      <c r="A4812" t="s">
        <v>4641</v>
      </c>
      <c r="B4812">
        <v>102127</v>
      </c>
      <c r="C4812" t="s">
        <v>19409</v>
      </c>
      <c r="D4812">
        <v>2207</v>
      </c>
      <c r="E4812" t="s">
        <v>24021</v>
      </c>
      <c r="H4812" t="s">
        <v>4640</v>
      </c>
      <c r="I4812" t="b">
        <v>1</v>
      </c>
    </row>
    <row r="4813" spans="1:9" x14ac:dyDescent="0.25">
      <c r="A4813" t="s">
        <v>5767</v>
      </c>
      <c r="B4813">
        <v>102367</v>
      </c>
      <c r="C4813" t="s">
        <v>18933</v>
      </c>
      <c r="D4813">
        <v>3340</v>
      </c>
      <c r="E4813" t="s">
        <v>26093</v>
      </c>
      <c r="H4813" t="s">
        <v>5768</v>
      </c>
      <c r="I4813" t="b">
        <v>1</v>
      </c>
    </row>
    <row r="4814" spans="1:9" x14ac:dyDescent="0.25">
      <c r="A4814" t="s">
        <v>912</v>
      </c>
      <c r="B4814">
        <v>102697</v>
      </c>
      <c r="C4814" t="s">
        <v>18505</v>
      </c>
      <c r="D4814">
        <v>1187</v>
      </c>
      <c r="E4814" t="s">
        <v>22210</v>
      </c>
      <c r="H4814" t="s">
        <v>913</v>
      </c>
      <c r="I4814" t="b">
        <v>1</v>
      </c>
    </row>
    <row r="4815" spans="1:9" x14ac:dyDescent="0.25">
      <c r="A4815" t="s">
        <v>5609</v>
      </c>
      <c r="B4815">
        <v>104372</v>
      </c>
      <c r="C4815" t="s">
        <v>13253</v>
      </c>
      <c r="D4815">
        <v>3772</v>
      </c>
      <c r="E4815" t="s">
        <v>26949</v>
      </c>
      <c r="H4815" t="s">
        <v>5610</v>
      </c>
      <c r="I4815" t="b">
        <v>1</v>
      </c>
    </row>
    <row r="4816" spans="1:9" x14ac:dyDescent="0.25">
      <c r="A4816" t="s">
        <v>9789</v>
      </c>
      <c r="B4816">
        <v>101366</v>
      </c>
      <c r="C4816" t="s">
        <v>14694</v>
      </c>
      <c r="D4816">
        <v>2847</v>
      </c>
      <c r="E4816" t="s">
        <v>25208</v>
      </c>
      <c r="H4816" t="s">
        <v>9790</v>
      </c>
      <c r="I4816" t="b">
        <v>1</v>
      </c>
    </row>
    <row r="4817" spans="1:9" x14ac:dyDescent="0.25">
      <c r="A4817" t="s">
        <v>4498</v>
      </c>
      <c r="B4817">
        <v>100913</v>
      </c>
      <c r="C4817" t="s">
        <v>17538</v>
      </c>
      <c r="D4817">
        <v>1014</v>
      </c>
      <c r="E4817" t="s">
        <v>21948</v>
      </c>
      <c r="H4817" t="s">
        <v>4499</v>
      </c>
      <c r="I4817" t="b">
        <v>1</v>
      </c>
    </row>
    <row r="4818" spans="1:9" x14ac:dyDescent="0.25">
      <c r="A4818" t="s">
        <v>8205</v>
      </c>
      <c r="B4818">
        <v>101825</v>
      </c>
      <c r="C4818" t="s">
        <v>10975</v>
      </c>
      <c r="D4818">
        <v>2385</v>
      </c>
      <c r="E4818" t="s">
        <v>24353</v>
      </c>
      <c r="H4818" t="s">
        <v>8206</v>
      </c>
      <c r="I4818" t="b">
        <v>1</v>
      </c>
    </row>
    <row r="4819" spans="1:9" x14ac:dyDescent="0.25">
      <c r="A4819" t="s">
        <v>21</v>
      </c>
      <c r="B4819">
        <v>102201</v>
      </c>
      <c r="C4819" t="s">
        <v>19310</v>
      </c>
      <c r="D4819">
        <v>1442</v>
      </c>
      <c r="E4819" t="s">
        <v>22652</v>
      </c>
      <c r="H4819" t="s">
        <v>22</v>
      </c>
      <c r="I4819" t="b">
        <v>1</v>
      </c>
    </row>
    <row r="4820" spans="1:9" x14ac:dyDescent="0.25">
      <c r="A4820" t="s">
        <v>3983</v>
      </c>
      <c r="B4820">
        <v>100189</v>
      </c>
      <c r="C4820" t="s">
        <v>15405</v>
      </c>
      <c r="D4820">
        <v>613</v>
      </c>
      <c r="E4820" t="s">
        <v>21162</v>
      </c>
      <c r="H4820" t="s">
        <v>3984</v>
      </c>
      <c r="I4820" t="b">
        <v>1</v>
      </c>
    </row>
    <row r="4821" spans="1:9" x14ac:dyDescent="0.25">
      <c r="A4821" t="s">
        <v>6927</v>
      </c>
      <c r="B4821">
        <v>101840</v>
      </c>
      <c r="C4821" t="s">
        <v>10875</v>
      </c>
      <c r="D4821">
        <v>3978</v>
      </c>
      <c r="E4821" t="s">
        <v>27283</v>
      </c>
      <c r="H4821" t="s">
        <v>6928</v>
      </c>
      <c r="I4821" t="b">
        <v>1</v>
      </c>
    </row>
    <row r="4822" spans="1:9" x14ac:dyDescent="0.25">
      <c r="A4822" t="s">
        <v>6092</v>
      </c>
      <c r="B4822">
        <v>104694</v>
      </c>
      <c r="C4822" t="s">
        <v>12817</v>
      </c>
      <c r="D4822">
        <v>3537</v>
      </c>
      <c r="E4822" t="s">
        <v>26435</v>
      </c>
      <c r="H4822" t="s">
        <v>6093</v>
      </c>
      <c r="I4822" t="b">
        <v>1</v>
      </c>
    </row>
    <row r="4823" spans="1:9" x14ac:dyDescent="0.25">
      <c r="A4823" t="s">
        <v>339</v>
      </c>
      <c r="B4823">
        <v>100675</v>
      </c>
      <c r="C4823" t="s">
        <v>18234</v>
      </c>
      <c r="D4823">
        <v>1604</v>
      </c>
      <c r="E4823" t="s">
        <v>22952</v>
      </c>
      <c r="H4823" t="s">
        <v>340</v>
      </c>
      <c r="I4823" t="b">
        <v>1</v>
      </c>
    </row>
    <row r="4824" spans="1:9" x14ac:dyDescent="0.25">
      <c r="A4824" t="s">
        <v>6876</v>
      </c>
      <c r="B4824">
        <v>102728</v>
      </c>
      <c r="C4824" t="s">
        <v>18390</v>
      </c>
      <c r="D4824">
        <v>4324</v>
      </c>
      <c r="E4824" t="s">
        <v>27841</v>
      </c>
      <c r="H4824" t="s">
        <v>6877</v>
      </c>
      <c r="I4824" t="b">
        <v>1</v>
      </c>
    </row>
    <row r="4825" spans="1:9" x14ac:dyDescent="0.25">
      <c r="A4825" t="s">
        <v>5851</v>
      </c>
      <c r="B4825">
        <v>105557</v>
      </c>
      <c r="C4825" t="s">
        <v>11212</v>
      </c>
      <c r="D4825">
        <v>3381</v>
      </c>
      <c r="E4825" t="s">
        <v>26174</v>
      </c>
      <c r="H4825" t="s">
        <v>5852</v>
      </c>
      <c r="I4825" t="b">
        <v>1</v>
      </c>
    </row>
    <row r="4826" spans="1:9" x14ac:dyDescent="0.25">
      <c r="A4826" t="s">
        <v>6999</v>
      </c>
      <c r="B4826">
        <v>103518</v>
      </c>
      <c r="C4826" t="s">
        <v>16466</v>
      </c>
      <c r="D4826">
        <v>3995</v>
      </c>
      <c r="E4826" t="s">
        <v>27314</v>
      </c>
      <c r="H4826" t="s">
        <v>7000</v>
      </c>
      <c r="I4826" t="b">
        <v>1</v>
      </c>
    </row>
    <row r="4827" spans="1:9" x14ac:dyDescent="0.25">
      <c r="A4827" t="s">
        <v>7001</v>
      </c>
      <c r="B4827">
        <v>103747</v>
      </c>
      <c r="C4827" t="s">
        <v>15327</v>
      </c>
      <c r="D4827">
        <v>3995</v>
      </c>
      <c r="E4827" t="s">
        <v>27314</v>
      </c>
      <c r="H4827" t="s">
        <v>7000</v>
      </c>
      <c r="I4827" t="b">
        <v>1</v>
      </c>
    </row>
    <row r="4828" spans="1:9" x14ac:dyDescent="0.25">
      <c r="A4828" t="s">
        <v>7002</v>
      </c>
      <c r="B4828">
        <v>103758</v>
      </c>
      <c r="C4828" t="s">
        <v>15317</v>
      </c>
      <c r="D4828">
        <v>3995</v>
      </c>
      <c r="E4828" t="s">
        <v>27314</v>
      </c>
      <c r="H4828" t="s">
        <v>7000</v>
      </c>
      <c r="I4828" t="b">
        <v>1</v>
      </c>
    </row>
    <row r="4829" spans="1:9" x14ac:dyDescent="0.25">
      <c r="A4829" t="s">
        <v>7008</v>
      </c>
      <c r="B4829">
        <v>103437</v>
      </c>
      <c r="C4829" t="s">
        <v>16555</v>
      </c>
      <c r="D4829">
        <v>3995</v>
      </c>
      <c r="E4829" t="s">
        <v>27314</v>
      </c>
      <c r="H4829" t="s">
        <v>7000</v>
      </c>
      <c r="I4829" t="b">
        <v>1</v>
      </c>
    </row>
    <row r="4830" spans="1:9" x14ac:dyDescent="0.25">
      <c r="A4830" t="s">
        <v>7010</v>
      </c>
      <c r="B4830">
        <v>101398</v>
      </c>
      <c r="C4830" t="s">
        <v>14657</v>
      </c>
      <c r="D4830">
        <v>3995</v>
      </c>
      <c r="E4830" t="s">
        <v>27314</v>
      </c>
      <c r="H4830" t="s">
        <v>7000</v>
      </c>
      <c r="I4830" t="b">
        <v>1</v>
      </c>
    </row>
    <row r="4831" spans="1:9" x14ac:dyDescent="0.25">
      <c r="A4831" t="s">
        <v>6999</v>
      </c>
      <c r="B4831">
        <v>103517</v>
      </c>
      <c r="C4831" t="s">
        <v>16465</v>
      </c>
      <c r="D4831">
        <v>3995</v>
      </c>
      <c r="E4831" t="s">
        <v>27314</v>
      </c>
      <c r="H4831" t="s">
        <v>7000</v>
      </c>
      <c r="I4831" t="b">
        <v>1</v>
      </c>
    </row>
    <row r="4832" spans="1:9" x14ac:dyDescent="0.25">
      <c r="A4832" t="s">
        <v>7059</v>
      </c>
      <c r="B4832">
        <v>100369</v>
      </c>
      <c r="C4832" t="s">
        <v>19705</v>
      </c>
      <c r="D4832">
        <v>3995</v>
      </c>
      <c r="E4832" t="s">
        <v>27314</v>
      </c>
      <c r="H4832" t="s">
        <v>7000</v>
      </c>
      <c r="I4832" t="b">
        <v>1</v>
      </c>
    </row>
    <row r="4833" spans="1:9" x14ac:dyDescent="0.25">
      <c r="A4833" t="s">
        <v>2060</v>
      </c>
      <c r="B4833">
        <v>105149</v>
      </c>
      <c r="C4833" t="s">
        <v>11900</v>
      </c>
      <c r="D4833">
        <v>1760</v>
      </c>
      <c r="E4833" t="s">
        <v>23203</v>
      </c>
      <c r="H4833" t="s">
        <v>2061</v>
      </c>
      <c r="I4833" t="b">
        <v>1</v>
      </c>
    </row>
    <row r="4834" spans="1:9" x14ac:dyDescent="0.25">
      <c r="A4834" t="s">
        <v>2193</v>
      </c>
      <c r="B4834">
        <v>100449</v>
      </c>
      <c r="C4834" t="s">
        <v>19245</v>
      </c>
      <c r="D4834">
        <v>1760</v>
      </c>
      <c r="E4834" t="s">
        <v>23203</v>
      </c>
      <c r="H4834" t="s">
        <v>2061</v>
      </c>
      <c r="I4834" t="b">
        <v>1</v>
      </c>
    </row>
    <row r="4835" spans="1:9" x14ac:dyDescent="0.25">
      <c r="A4835" t="s">
        <v>2194</v>
      </c>
      <c r="B4835">
        <v>103061</v>
      </c>
      <c r="C4835" t="s">
        <v>17712</v>
      </c>
      <c r="D4835">
        <v>1760</v>
      </c>
      <c r="E4835" t="s">
        <v>23203</v>
      </c>
      <c r="H4835" t="s">
        <v>2061</v>
      </c>
      <c r="I4835" t="b">
        <v>1</v>
      </c>
    </row>
    <row r="4836" spans="1:9" x14ac:dyDescent="0.25">
      <c r="A4836" t="s">
        <v>2195</v>
      </c>
      <c r="B4836">
        <v>103062</v>
      </c>
      <c r="C4836" t="s">
        <v>17721</v>
      </c>
      <c r="D4836">
        <v>1760</v>
      </c>
      <c r="E4836" t="s">
        <v>23203</v>
      </c>
      <c r="H4836" t="s">
        <v>2061</v>
      </c>
      <c r="I4836" t="b">
        <v>1</v>
      </c>
    </row>
    <row r="4837" spans="1:9" x14ac:dyDescent="0.25">
      <c r="A4837" t="s">
        <v>2196</v>
      </c>
      <c r="B4837">
        <v>103071</v>
      </c>
      <c r="C4837" t="s">
        <v>17711</v>
      </c>
      <c r="D4837">
        <v>1760</v>
      </c>
      <c r="E4837" t="s">
        <v>23203</v>
      </c>
      <c r="H4837" t="s">
        <v>2061</v>
      </c>
      <c r="I4837" t="b">
        <v>1</v>
      </c>
    </row>
    <row r="4838" spans="1:9" x14ac:dyDescent="0.25">
      <c r="A4838" t="s">
        <v>2197</v>
      </c>
      <c r="B4838">
        <v>105146</v>
      </c>
      <c r="C4838" t="s">
        <v>11898</v>
      </c>
      <c r="D4838">
        <v>1760</v>
      </c>
      <c r="E4838" t="s">
        <v>23203</v>
      </c>
      <c r="H4838" t="s">
        <v>2061</v>
      </c>
      <c r="I4838" t="b">
        <v>1</v>
      </c>
    </row>
    <row r="4839" spans="1:9" x14ac:dyDescent="0.25">
      <c r="A4839" t="s">
        <v>2198</v>
      </c>
      <c r="B4839">
        <v>105148</v>
      </c>
      <c r="C4839" t="s">
        <v>11901</v>
      </c>
      <c r="D4839">
        <v>1760</v>
      </c>
      <c r="E4839" t="s">
        <v>23203</v>
      </c>
      <c r="H4839" t="s">
        <v>2061</v>
      </c>
      <c r="I4839" t="b">
        <v>1</v>
      </c>
    </row>
    <row r="4840" spans="1:9" x14ac:dyDescent="0.25">
      <c r="A4840" t="s">
        <v>2205</v>
      </c>
      <c r="B4840">
        <v>105224</v>
      </c>
      <c r="C4840" t="s">
        <v>11661</v>
      </c>
      <c r="D4840">
        <v>1760</v>
      </c>
      <c r="E4840" t="s">
        <v>23203</v>
      </c>
      <c r="H4840" t="s">
        <v>2061</v>
      </c>
      <c r="I4840" t="b">
        <v>1</v>
      </c>
    </row>
    <row r="4841" spans="1:9" x14ac:dyDescent="0.25">
      <c r="A4841" t="s">
        <v>5495</v>
      </c>
      <c r="B4841">
        <v>104950</v>
      </c>
      <c r="C4841" t="s">
        <v>12152</v>
      </c>
      <c r="D4841">
        <v>3781</v>
      </c>
      <c r="E4841" t="s">
        <v>26969</v>
      </c>
      <c r="H4841" t="s">
        <v>5451</v>
      </c>
      <c r="I4841" t="b">
        <v>1</v>
      </c>
    </row>
    <row r="4842" spans="1:9" x14ac:dyDescent="0.25">
      <c r="A4842" t="s">
        <v>1071</v>
      </c>
      <c r="B4842">
        <v>103939</v>
      </c>
      <c r="C4842" t="s">
        <v>14298</v>
      </c>
      <c r="D4842">
        <v>1323</v>
      </c>
      <c r="E4842" t="s">
        <v>22436</v>
      </c>
      <c r="H4842" t="s">
        <v>1048</v>
      </c>
      <c r="I4842" t="b">
        <v>1</v>
      </c>
    </row>
    <row r="4843" spans="1:9" x14ac:dyDescent="0.25">
      <c r="A4843" t="s">
        <v>1823</v>
      </c>
      <c r="B4843">
        <v>101321</v>
      </c>
      <c r="C4843" t="s">
        <v>14741</v>
      </c>
      <c r="D4843">
        <v>129</v>
      </c>
      <c r="E4843" t="s">
        <v>20253</v>
      </c>
      <c r="H4843" t="s">
        <v>3329</v>
      </c>
      <c r="I4843" t="b">
        <v>1</v>
      </c>
    </row>
    <row r="4844" spans="1:9" x14ac:dyDescent="0.25">
      <c r="A4844" t="s">
        <v>3332</v>
      </c>
      <c r="B4844">
        <v>101178</v>
      </c>
      <c r="C4844" t="s">
        <v>14701</v>
      </c>
      <c r="D4844">
        <v>129</v>
      </c>
      <c r="E4844" t="s">
        <v>20253</v>
      </c>
      <c r="H4844" t="s">
        <v>3329</v>
      </c>
      <c r="I4844" t="b">
        <v>1</v>
      </c>
    </row>
    <row r="4845" spans="1:9" x14ac:dyDescent="0.25">
      <c r="A4845" t="s">
        <v>3372</v>
      </c>
      <c r="B4845">
        <v>105711</v>
      </c>
      <c r="C4845" t="s">
        <v>11812</v>
      </c>
      <c r="D4845">
        <v>129</v>
      </c>
      <c r="E4845" t="s">
        <v>20253</v>
      </c>
      <c r="H4845" t="s">
        <v>3329</v>
      </c>
      <c r="I4845" t="b">
        <v>1</v>
      </c>
    </row>
    <row r="4846" spans="1:9" x14ac:dyDescent="0.25">
      <c r="A4846" t="s">
        <v>9528</v>
      </c>
      <c r="B4846">
        <v>100398</v>
      </c>
      <c r="C4846" t="s">
        <v>19729</v>
      </c>
      <c r="D4846">
        <v>2754</v>
      </c>
      <c r="E4846" t="s">
        <v>25021</v>
      </c>
      <c r="H4846" t="s">
        <v>9529</v>
      </c>
      <c r="I4846" t="b">
        <v>1</v>
      </c>
    </row>
    <row r="4847" spans="1:9" x14ac:dyDescent="0.25">
      <c r="A4847" t="s">
        <v>9530</v>
      </c>
      <c r="B4847">
        <v>104063</v>
      </c>
      <c r="C4847" t="s">
        <v>13928</v>
      </c>
      <c r="D4847">
        <v>2754</v>
      </c>
      <c r="E4847" t="s">
        <v>25021</v>
      </c>
      <c r="H4847" t="s">
        <v>9529</v>
      </c>
      <c r="I4847" t="b">
        <v>1</v>
      </c>
    </row>
    <row r="4848" spans="1:9" x14ac:dyDescent="0.25">
      <c r="A4848" t="s">
        <v>6933</v>
      </c>
      <c r="B4848">
        <v>101091</v>
      </c>
      <c r="C4848" t="s">
        <v>15505</v>
      </c>
      <c r="D4848">
        <v>3959</v>
      </c>
      <c r="E4848" t="s">
        <v>27245</v>
      </c>
      <c r="H4848" t="s">
        <v>6934</v>
      </c>
      <c r="I4848" t="b">
        <v>1</v>
      </c>
    </row>
    <row r="4849" spans="1:9" x14ac:dyDescent="0.25">
      <c r="A4849" t="s">
        <v>6935</v>
      </c>
      <c r="B4849">
        <v>101092</v>
      </c>
      <c r="C4849" t="s">
        <v>15504</v>
      </c>
      <c r="D4849">
        <v>3959</v>
      </c>
      <c r="E4849" t="s">
        <v>27245</v>
      </c>
      <c r="H4849" t="s">
        <v>6934</v>
      </c>
      <c r="I4849" t="b">
        <v>1</v>
      </c>
    </row>
    <row r="4850" spans="1:9" x14ac:dyDescent="0.25">
      <c r="A4850" t="s">
        <v>6936</v>
      </c>
      <c r="B4850">
        <v>103413</v>
      </c>
      <c r="C4850" t="s">
        <v>16578</v>
      </c>
      <c r="D4850">
        <v>3959</v>
      </c>
      <c r="E4850" t="s">
        <v>27245</v>
      </c>
      <c r="H4850" t="s">
        <v>6934</v>
      </c>
      <c r="I4850" t="b">
        <v>1</v>
      </c>
    </row>
    <row r="4851" spans="1:9" x14ac:dyDescent="0.25">
      <c r="A4851" t="s">
        <v>6937</v>
      </c>
      <c r="B4851">
        <v>103811</v>
      </c>
      <c r="C4851" t="s">
        <v>15097</v>
      </c>
      <c r="D4851">
        <v>3959</v>
      </c>
      <c r="E4851" t="s">
        <v>27245</v>
      </c>
      <c r="H4851" t="s">
        <v>6934</v>
      </c>
      <c r="I4851" t="b">
        <v>1</v>
      </c>
    </row>
    <row r="4852" spans="1:9" x14ac:dyDescent="0.25">
      <c r="A4852" t="s">
        <v>6938</v>
      </c>
      <c r="B4852">
        <v>104141</v>
      </c>
      <c r="C4852" t="s">
        <v>13849</v>
      </c>
      <c r="D4852">
        <v>3959</v>
      </c>
      <c r="E4852" t="s">
        <v>27245</v>
      </c>
      <c r="H4852" t="s">
        <v>6934</v>
      </c>
      <c r="I4852" t="b">
        <v>1</v>
      </c>
    </row>
    <row r="4853" spans="1:9" x14ac:dyDescent="0.25">
      <c r="A4853" t="s">
        <v>2928</v>
      </c>
      <c r="B4853">
        <v>100523</v>
      </c>
      <c r="C4853" t="s">
        <v>18661</v>
      </c>
      <c r="D4853">
        <v>570</v>
      </c>
      <c r="E4853" t="s">
        <v>21093</v>
      </c>
      <c r="H4853" t="s">
        <v>2929</v>
      </c>
      <c r="I4853" t="b">
        <v>1</v>
      </c>
    </row>
    <row r="4854" spans="1:9" x14ac:dyDescent="0.25">
      <c r="A4854" t="s">
        <v>5688</v>
      </c>
      <c r="B4854">
        <v>102411</v>
      </c>
      <c r="C4854" t="s">
        <v>18890</v>
      </c>
      <c r="D4854">
        <v>3730</v>
      </c>
      <c r="E4854" t="s">
        <v>26853</v>
      </c>
      <c r="H4854" t="s">
        <v>5689</v>
      </c>
      <c r="I4854" t="b">
        <v>1</v>
      </c>
    </row>
    <row r="4855" spans="1:9" x14ac:dyDescent="0.25">
      <c r="A4855" t="s">
        <v>909</v>
      </c>
      <c r="B4855">
        <v>100366</v>
      </c>
      <c r="C4855" t="s">
        <v>19733</v>
      </c>
      <c r="D4855">
        <v>1186</v>
      </c>
      <c r="E4855" t="s">
        <v>22208</v>
      </c>
      <c r="H4855" t="s">
        <v>910</v>
      </c>
      <c r="I4855" t="b">
        <v>1</v>
      </c>
    </row>
    <row r="4856" spans="1:9" x14ac:dyDescent="0.25">
      <c r="A4856" t="s">
        <v>911</v>
      </c>
      <c r="B4856">
        <v>101300</v>
      </c>
      <c r="C4856" t="s">
        <v>14763</v>
      </c>
      <c r="D4856">
        <v>1186</v>
      </c>
      <c r="E4856" t="s">
        <v>22208</v>
      </c>
      <c r="H4856" t="s">
        <v>910</v>
      </c>
      <c r="I4856" t="b">
        <v>1</v>
      </c>
    </row>
    <row r="4857" spans="1:9" x14ac:dyDescent="0.25">
      <c r="A4857" t="s">
        <v>3786</v>
      </c>
      <c r="B4857">
        <v>101831</v>
      </c>
      <c r="C4857" t="s">
        <v>10970</v>
      </c>
      <c r="D4857">
        <v>220</v>
      </c>
      <c r="E4857" t="s">
        <v>20429</v>
      </c>
      <c r="H4857" t="s">
        <v>3787</v>
      </c>
      <c r="I4857" t="b">
        <v>1</v>
      </c>
    </row>
    <row r="4858" spans="1:9" x14ac:dyDescent="0.25">
      <c r="A4858" t="s">
        <v>2260</v>
      </c>
      <c r="B4858">
        <v>103389</v>
      </c>
      <c r="C4858" t="s">
        <v>16598</v>
      </c>
      <c r="D4858">
        <v>1924</v>
      </c>
      <c r="E4858" t="s">
        <v>23488</v>
      </c>
      <c r="H4858" t="s">
        <v>2261</v>
      </c>
      <c r="I4858" t="b">
        <v>1</v>
      </c>
    </row>
    <row r="4859" spans="1:9" x14ac:dyDescent="0.25">
      <c r="A4859" t="s">
        <v>7395</v>
      </c>
      <c r="B4859">
        <v>101951</v>
      </c>
      <c r="C4859" t="s">
        <v>19648</v>
      </c>
      <c r="D4859">
        <v>4018</v>
      </c>
      <c r="E4859" t="s">
        <v>27355</v>
      </c>
      <c r="H4859" t="s">
        <v>7396</v>
      </c>
      <c r="I4859" t="b">
        <v>1</v>
      </c>
    </row>
    <row r="4860" spans="1:9" x14ac:dyDescent="0.25">
      <c r="A4860" t="s">
        <v>3413</v>
      </c>
      <c r="B4860">
        <v>102355</v>
      </c>
      <c r="C4860" t="s">
        <v>18946</v>
      </c>
      <c r="D4860">
        <v>27</v>
      </c>
      <c r="E4860" t="s">
        <v>20043</v>
      </c>
      <c r="H4860" t="s">
        <v>3414</v>
      </c>
      <c r="I4860" t="b">
        <v>1</v>
      </c>
    </row>
    <row r="4861" spans="1:9" x14ac:dyDescent="0.25">
      <c r="A4861" t="s">
        <v>3435</v>
      </c>
      <c r="B4861">
        <v>100541</v>
      </c>
      <c r="C4861" t="s">
        <v>18541</v>
      </c>
      <c r="D4861">
        <v>27</v>
      </c>
      <c r="E4861" t="s">
        <v>20043</v>
      </c>
      <c r="H4861" t="s">
        <v>3414</v>
      </c>
      <c r="I4861" t="b">
        <v>1</v>
      </c>
    </row>
    <row r="4862" spans="1:9" x14ac:dyDescent="0.25">
      <c r="A4862" t="s">
        <v>8800</v>
      </c>
      <c r="B4862">
        <v>104554</v>
      </c>
      <c r="C4862" t="s">
        <v>13036</v>
      </c>
      <c r="D4862">
        <v>3037</v>
      </c>
      <c r="E4862" t="s">
        <v>25560</v>
      </c>
      <c r="H4862" t="s">
        <v>8801</v>
      </c>
      <c r="I4862" t="b">
        <v>1</v>
      </c>
    </row>
    <row r="4863" spans="1:9" x14ac:dyDescent="0.25">
      <c r="A4863" t="s">
        <v>6203</v>
      </c>
      <c r="B4863">
        <v>101604</v>
      </c>
      <c r="C4863" t="s">
        <v>14392</v>
      </c>
      <c r="D4863">
        <v>3460</v>
      </c>
      <c r="E4863" t="s">
        <v>26300</v>
      </c>
      <c r="H4863" t="s">
        <v>6204</v>
      </c>
      <c r="I4863" t="b">
        <v>1</v>
      </c>
    </row>
    <row r="4864" spans="1:9" x14ac:dyDescent="0.25">
      <c r="A4864" t="s">
        <v>6205</v>
      </c>
      <c r="B4864">
        <v>104480</v>
      </c>
      <c r="C4864" t="s">
        <v>13113</v>
      </c>
      <c r="D4864">
        <v>3460</v>
      </c>
      <c r="E4864" t="s">
        <v>26300</v>
      </c>
      <c r="H4864" t="s">
        <v>6204</v>
      </c>
      <c r="I4864" t="b">
        <v>1</v>
      </c>
    </row>
    <row r="4865" spans="1:9" x14ac:dyDescent="0.25">
      <c r="A4865" t="s">
        <v>6206</v>
      </c>
      <c r="B4865">
        <v>104683</v>
      </c>
      <c r="C4865" t="s">
        <v>12827</v>
      </c>
      <c r="D4865">
        <v>3460</v>
      </c>
      <c r="E4865" t="s">
        <v>26300</v>
      </c>
      <c r="H4865" t="s">
        <v>6204</v>
      </c>
      <c r="I4865" t="b">
        <v>1</v>
      </c>
    </row>
    <row r="4866" spans="1:9" x14ac:dyDescent="0.25">
      <c r="A4866" t="s">
        <v>6207</v>
      </c>
      <c r="B4866">
        <v>104686</v>
      </c>
      <c r="C4866" t="s">
        <v>12826</v>
      </c>
      <c r="D4866">
        <v>3460</v>
      </c>
      <c r="E4866" t="s">
        <v>26300</v>
      </c>
      <c r="H4866" t="s">
        <v>6204</v>
      </c>
      <c r="I4866" t="b">
        <v>1</v>
      </c>
    </row>
    <row r="4867" spans="1:9" x14ac:dyDescent="0.25">
      <c r="A4867" t="s">
        <v>5756</v>
      </c>
      <c r="B4867">
        <v>101659</v>
      </c>
      <c r="C4867" t="s">
        <v>14333</v>
      </c>
      <c r="D4867">
        <v>3336</v>
      </c>
      <c r="E4867" t="s">
        <v>26088</v>
      </c>
      <c r="H4867" t="s">
        <v>5757</v>
      </c>
      <c r="I4867" t="b">
        <v>1</v>
      </c>
    </row>
    <row r="4868" spans="1:9" x14ac:dyDescent="0.25">
      <c r="A4868" t="s">
        <v>5437</v>
      </c>
      <c r="B4868">
        <v>105248</v>
      </c>
      <c r="C4868" t="s">
        <v>11652</v>
      </c>
      <c r="D4868">
        <v>3785</v>
      </c>
      <c r="E4868" t="s">
        <v>26972</v>
      </c>
      <c r="H4868" t="s">
        <v>5438</v>
      </c>
      <c r="I4868" t="b">
        <v>1</v>
      </c>
    </row>
    <row r="4869" spans="1:9" x14ac:dyDescent="0.25">
      <c r="A4869" t="s">
        <v>9484</v>
      </c>
      <c r="B4869">
        <v>105756</v>
      </c>
      <c r="C4869" t="s">
        <v>10932</v>
      </c>
      <c r="D4869">
        <v>2683</v>
      </c>
      <c r="E4869" t="s">
        <v>24912</v>
      </c>
      <c r="H4869" t="s">
        <v>9485</v>
      </c>
      <c r="I4869" t="b">
        <v>1</v>
      </c>
    </row>
    <row r="4870" spans="1:9" x14ac:dyDescent="0.25">
      <c r="A4870" t="s">
        <v>3933</v>
      </c>
      <c r="B4870">
        <v>101900</v>
      </c>
      <c r="C4870" t="s">
        <v>19798</v>
      </c>
      <c r="D4870">
        <v>890</v>
      </c>
      <c r="E4870" t="s">
        <v>21696</v>
      </c>
      <c r="H4870" t="s">
        <v>3934</v>
      </c>
      <c r="I4870" t="b">
        <v>1</v>
      </c>
    </row>
    <row r="4871" spans="1:9" x14ac:dyDescent="0.25">
      <c r="A4871" t="s">
        <v>5473</v>
      </c>
      <c r="B4871">
        <v>101037</v>
      </c>
      <c r="C4871" t="s">
        <v>15869</v>
      </c>
      <c r="D4871">
        <v>3773</v>
      </c>
      <c r="E4871" t="s">
        <v>26952</v>
      </c>
      <c r="H4871" t="s">
        <v>5474</v>
      </c>
      <c r="I4871" t="b">
        <v>1</v>
      </c>
    </row>
    <row r="4872" spans="1:9" x14ac:dyDescent="0.25">
      <c r="A4872" t="s">
        <v>5475</v>
      </c>
      <c r="B4872">
        <v>102881</v>
      </c>
      <c r="C4872" t="s">
        <v>18009</v>
      </c>
      <c r="D4872">
        <v>3773</v>
      </c>
      <c r="E4872" t="s">
        <v>26952</v>
      </c>
      <c r="H4872" t="s">
        <v>5474</v>
      </c>
      <c r="I4872" t="b">
        <v>1</v>
      </c>
    </row>
    <row r="4873" spans="1:9" x14ac:dyDescent="0.25">
      <c r="A4873" t="s">
        <v>6370</v>
      </c>
      <c r="B4873">
        <v>102335</v>
      </c>
      <c r="C4873" t="s">
        <v>18965</v>
      </c>
      <c r="D4873">
        <v>4182</v>
      </c>
      <c r="E4873" t="s">
        <v>27622</v>
      </c>
      <c r="H4873" t="s">
        <v>6371</v>
      </c>
      <c r="I4873" t="b">
        <v>1</v>
      </c>
    </row>
    <row r="4874" spans="1:9" x14ac:dyDescent="0.25">
      <c r="A4874" t="s">
        <v>7926</v>
      </c>
      <c r="B4874">
        <v>101804</v>
      </c>
      <c r="C4874" t="s">
        <v>11523</v>
      </c>
      <c r="D4874">
        <v>2646</v>
      </c>
      <c r="E4874" t="s">
        <v>24844</v>
      </c>
      <c r="H4874" t="s">
        <v>7927</v>
      </c>
      <c r="I4874" t="b">
        <v>1</v>
      </c>
    </row>
    <row r="4875" spans="1:9" x14ac:dyDescent="0.25">
      <c r="A4875" t="s">
        <v>8828</v>
      </c>
      <c r="B4875">
        <v>100436</v>
      </c>
      <c r="C4875" t="s">
        <v>19215</v>
      </c>
      <c r="D4875">
        <v>2924</v>
      </c>
      <c r="E4875" t="s">
        <v>25354</v>
      </c>
      <c r="H4875" t="s">
        <v>8829</v>
      </c>
      <c r="I4875" t="b">
        <v>1</v>
      </c>
    </row>
    <row r="4876" spans="1:9" x14ac:dyDescent="0.25">
      <c r="A4876" t="s">
        <v>8830</v>
      </c>
      <c r="B4876">
        <v>105269</v>
      </c>
      <c r="C4876" t="s">
        <v>11643</v>
      </c>
      <c r="D4876">
        <v>2924</v>
      </c>
      <c r="E4876" t="s">
        <v>25354</v>
      </c>
      <c r="H4876" t="s">
        <v>8829</v>
      </c>
      <c r="I4876" t="b">
        <v>1</v>
      </c>
    </row>
    <row r="4877" spans="1:9" x14ac:dyDescent="0.25">
      <c r="A4877" t="s">
        <v>6082</v>
      </c>
      <c r="B4877">
        <v>101349</v>
      </c>
      <c r="C4877" t="s">
        <v>14713</v>
      </c>
      <c r="D4877">
        <v>3523</v>
      </c>
      <c r="E4877" t="s">
        <v>26406</v>
      </c>
      <c r="H4877" t="s">
        <v>6083</v>
      </c>
      <c r="I4877" t="b">
        <v>1</v>
      </c>
    </row>
    <row r="4878" spans="1:9" x14ac:dyDescent="0.25">
      <c r="A4878" t="s">
        <v>3576</v>
      </c>
      <c r="B4878">
        <v>102260</v>
      </c>
      <c r="C4878" t="s">
        <v>19156</v>
      </c>
      <c r="D4878">
        <v>248</v>
      </c>
      <c r="E4878" t="s">
        <v>20476</v>
      </c>
      <c r="H4878" t="s">
        <v>3577</v>
      </c>
      <c r="I4878" t="b">
        <v>1</v>
      </c>
    </row>
    <row r="4879" spans="1:9" x14ac:dyDescent="0.25">
      <c r="A4879" t="s">
        <v>2794</v>
      </c>
      <c r="B4879">
        <v>101357</v>
      </c>
      <c r="C4879" t="s">
        <v>14705</v>
      </c>
      <c r="D4879">
        <v>318</v>
      </c>
      <c r="E4879" t="s">
        <v>20621</v>
      </c>
      <c r="H4879" t="s">
        <v>2795</v>
      </c>
      <c r="I4879" t="b">
        <v>1</v>
      </c>
    </row>
    <row r="4880" spans="1:9" x14ac:dyDescent="0.25">
      <c r="A4880" t="s">
        <v>2178</v>
      </c>
      <c r="B4880">
        <v>104348</v>
      </c>
      <c r="C4880" t="s">
        <v>13278</v>
      </c>
      <c r="D4880">
        <v>1752</v>
      </c>
      <c r="E4880" t="s">
        <v>23185</v>
      </c>
      <c r="H4880" t="s">
        <v>2179</v>
      </c>
      <c r="I4880" t="b">
        <v>1</v>
      </c>
    </row>
    <row r="4881" spans="1:9" x14ac:dyDescent="0.25">
      <c r="A4881" t="s">
        <v>5302</v>
      </c>
      <c r="B4881">
        <v>104814</v>
      </c>
      <c r="C4881" t="s">
        <v>12293</v>
      </c>
      <c r="D4881">
        <v>3652</v>
      </c>
      <c r="E4881" t="s">
        <v>26660</v>
      </c>
      <c r="H4881" t="s">
        <v>5303</v>
      </c>
      <c r="I4881" t="b">
        <v>1</v>
      </c>
    </row>
    <row r="4882" spans="1:9" x14ac:dyDescent="0.25">
      <c r="A4882" t="s">
        <v>2920</v>
      </c>
      <c r="B4882">
        <v>100582</v>
      </c>
      <c r="C4882" t="s">
        <v>18440</v>
      </c>
      <c r="D4882">
        <v>555</v>
      </c>
      <c r="E4882" t="s">
        <v>21065</v>
      </c>
      <c r="H4882" t="s">
        <v>2921</v>
      </c>
      <c r="I4882" t="b">
        <v>1</v>
      </c>
    </row>
    <row r="4883" spans="1:9" x14ac:dyDescent="0.25">
      <c r="A4883" t="s">
        <v>6765</v>
      </c>
      <c r="B4883">
        <v>105025</v>
      </c>
      <c r="C4883" t="s">
        <v>12045</v>
      </c>
      <c r="D4883">
        <v>4387</v>
      </c>
      <c r="E4883" t="s">
        <v>27969</v>
      </c>
      <c r="H4883" t="s">
        <v>6766</v>
      </c>
      <c r="I4883" t="b">
        <v>1</v>
      </c>
    </row>
    <row r="4884" spans="1:9" x14ac:dyDescent="0.25">
      <c r="A4884" t="s">
        <v>3351</v>
      </c>
      <c r="B4884">
        <v>101240</v>
      </c>
      <c r="C4884" t="s">
        <v>14821</v>
      </c>
      <c r="D4884">
        <v>144</v>
      </c>
      <c r="E4884" t="s">
        <v>20281</v>
      </c>
      <c r="H4884" t="s">
        <v>3352</v>
      </c>
      <c r="I4884" t="b">
        <v>1</v>
      </c>
    </row>
    <row r="4885" spans="1:9" x14ac:dyDescent="0.25">
      <c r="A4885" t="s">
        <v>3596</v>
      </c>
      <c r="B4885">
        <v>103435</v>
      </c>
      <c r="C4885" t="s">
        <v>16557</v>
      </c>
      <c r="D4885">
        <v>144</v>
      </c>
      <c r="E4885" t="s">
        <v>20281</v>
      </c>
      <c r="H4885" t="s">
        <v>3352</v>
      </c>
      <c r="I4885" t="b">
        <v>1</v>
      </c>
    </row>
    <row r="4886" spans="1:9" x14ac:dyDescent="0.25">
      <c r="A4886" t="s">
        <v>7173</v>
      </c>
      <c r="B4886">
        <v>101383</v>
      </c>
      <c r="C4886" t="s">
        <v>14675</v>
      </c>
      <c r="D4886">
        <v>3916</v>
      </c>
      <c r="E4886" t="s">
        <v>27166</v>
      </c>
      <c r="H4886" t="s">
        <v>7174</v>
      </c>
      <c r="I4886" t="b">
        <v>1</v>
      </c>
    </row>
    <row r="4887" spans="1:9" x14ac:dyDescent="0.25">
      <c r="A4887" t="s">
        <v>1747</v>
      </c>
      <c r="B4887">
        <v>101416</v>
      </c>
      <c r="C4887" t="s">
        <v>14640</v>
      </c>
      <c r="D4887">
        <v>2256</v>
      </c>
      <c r="E4887" t="s">
        <v>24118</v>
      </c>
      <c r="H4887" t="s">
        <v>1684</v>
      </c>
      <c r="I4887" t="b">
        <v>1</v>
      </c>
    </row>
    <row r="4888" spans="1:9" x14ac:dyDescent="0.25">
      <c r="A4888" t="s">
        <v>8969</v>
      </c>
      <c r="B4888">
        <v>100267</v>
      </c>
      <c r="C4888" t="s">
        <v>19934</v>
      </c>
      <c r="D4888">
        <v>3200</v>
      </c>
      <c r="E4888" t="s">
        <v>25840</v>
      </c>
      <c r="H4888" t="s">
        <v>8970</v>
      </c>
      <c r="I4888" t="b">
        <v>1</v>
      </c>
    </row>
    <row r="4889" spans="1:9" x14ac:dyDescent="0.25">
      <c r="A4889" t="s">
        <v>8971</v>
      </c>
      <c r="B4889">
        <v>100505</v>
      </c>
      <c r="C4889" t="s">
        <v>19185</v>
      </c>
      <c r="D4889">
        <v>3200</v>
      </c>
      <c r="E4889" t="s">
        <v>25840</v>
      </c>
      <c r="H4889" t="s">
        <v>8970</v>
      </c>
      <c r="I4889" t="b">
        <v>1</v>
      </c>
    </row>
    <row r="4890" spans="1:9" x14ac:dyDescent="0.25">
      <c r="A4890" t="s">
        <v>8972</v>
      </c>
      <c r="B4890">
        <v>103852</v>
      </c>
      <c r="C4890" t="s">
        <v>15037</v>
      </c>
      <c r="D4890">
        <v>3200</v>
      </c>
      <c r="E4890" t="s">
        <v>25840</v>
      </c>
      <c r="H4890" t="s">
        <v>8970</v>
      </c>
      <c r="I4890" t="b">
        <v>1</v>
      </c>
    </row>
    <row r="4891" spans="1:9" x14ac:dyDescent="0.25">
      <c r="A4891" t="s">
        <v>8973</v>
      </c>
      <c r="B4891">
        <v>104870</v>
      </c>
      <c r="C4891" t="s">
        <v>12100</v>
      </c>
      <c r="D4891">
        <v>3200</v>
      </c>
      <c r="E4891" t="s">
        <v>25840</v>
      </c>
      <c r="H4891" t="s">
        <v>8970</v>
      </c>
      <c r="I4891" t="b">
        <v>1</v>
      </c>
    </row>
    <row r="4892" spans="1:9" x14ac:dyDescent="0.25">
      <c r="A4892" t="s">
        <v>6650</v>
      </c>
      <c r="B4892">
        <v>104996</v>
      </c>
      <c r="C4892" t="s">
        <v>12099</v>
      </c>
      <c r="D4892">
        <v>3200</v>
      </c>
      <c r="E4892" t="s">
        <v>25840</v>
      </c>
      <c r="H4892" t="s">
        <v>8970</v>
      </c>
      <c r="I4892" t="b">
        <v>1</v>
      </c>
    </row>
    <row r="4893" spans="1:9" x14ac:dyDescent="0.25">
      <c r="A4893" t="s">
        <v>8976</v>
      </c>
      <c r="B4893">
        <v>105193</v>
      </c>
      <c r="C4893" t="s">
        <v>11752</v>
      </c>
      <c r="D4893">
        <v>3200</v>
      </c>
      <c r="E4893" t="s">
        <v>25840</v>
      </c>
      <c r="H4893" t="s">
        <v>8970</v>
      </c>
      <c r="I4893" t="b">
        <v>1</v>
      </c>
    </row>
    <row r="4894" spans="1:9" x14ac:dyDescent="0.25">
      <c r="A4894" t="s">
        <v>8995</v>
      </c>
      <c r="B4894">
        <v>105185</v>
      </c>
      <c r="C4894" t="s">
        <v>11677</v>
      </c>
      <c r="D4894">
        <v>3200</v>
      </c>
      <c r="E4894" t="s">
        <v>25840</v>
      </c>
      <c r="H4894" t="s">
        <v>8970</v>
      </c>
      <c r="I4894" t="b">
        <v>1</v>
      </c>
    </row>
    <row r="4895" spans="1:9" x14ac:dyDescent="0.25">
      <c r="A4895" t="s">
        <v>5332</v>
      </c>
      <c r="B4895">
        <v>101521</v>
      </c>
      <c r="C4895" t="s">
        <v>14475</v>
      </c>
      <c r="D4895">
        <v>3616</v>
      </c>
      <c r="E4895" t="s">
        <v>26566</v>
      </c>
      <c r="H4895" t="s">
        <v>5333</v>
      </c>
      <c r="I4895" t="b">
        <v>1</v>
      </c>
    </row>
    <row r="4896" spans="1:9" x14ac:dyDescent="0.25">
      <c r="A4896" t="s">
        <v>5334</v>
      </c>
      <c r="B4896">
        <v>102536</v>
      </c>
      <c r="C4896" t="s">
        <v>18767</v>
      </c>
      <c r="D4896">
        <v>3616</v>
      </c>
      <c r="E4896" t="s">
        <v>26566</v>
      </c>
      <c r="H4896" t="s">
        <v>5333</v>
      </c>
      <c r="I4896" t="b">
        <v>1</v>
      </c>
    </row>
    <row r="4897" spans="1:9" x14ac:dyDescent="0.25">
      <c r="A4897" t="s">
        <v>1181</v>
      </c>
      <c r="B4897">
        <v>103713</v>
      </c>
      <c r="C4897" t="s">
        <v>15485</v>
      </c>
      <c r="D4897">
        <v>1238</v>
      </c>
      <c r="E4897" t="s">
        <v>22291</v>
      </c>
      <c r="H4897" t="s">
        <v>1182</v>
      </c>
      <c r="I4897" t="b">
        <v>1</v>
      </c>
    </row>
    <row r="4898" spans="1:9" x14ac:dyDescent="0.25">
      <c r="A4898" t="s">
        <v>1183</v>
      </c>
      <c r="B4898">
        <v>103871</v>
      </c>
      <c r="C4898" t="s">
        <v>14947</v>
      </c>
      <c r="D4898">
        <v>1238</v>
      </c>
      <c r="E4898" t="s">
        <v>22291</v>
      </c>
      <c r="H4898" t="s">
        <v>1182</v>
      </c>
      <c r="I4898" t="b">
        <v>1</v>
      </c>
    </row>
    <row r="4899" spans="1:9" x14ac:dyDescent="0.25">
      <c r="A4899" t="s">
        <v>1184</v>
      </c>
      <c r="B4899">
        <v>105448</v>
      </c>
      <c r="C4899" t="s">
        <v>11347</v>
      </c>
      <c r="D4899">
        <v>1238</v>
      </c>
      <c r="E4899" t="s">
        <v>22291</v>
      </c>
      <c r="H4899" t="s">
        <v>1182</v>
      </c>
      <c r="I4899" t="b">
        <v>1</v>
      </c>
    </row>
    <row r="4900" spans="1:9" x14ac:dyDescent="0.25">
      <c r="A4900" t="s">
        <v>7799</v>
      </c>
      <c r="B4900">
        <v>103862</v>
      </c>
      <c r="C4900" t="s">
        <v>15028</v>
      </c>
      <c r="D4900">
        <v>2631</v>
      </c>
      <c r="E4900" t="s">
        <v>24826</v>
      </c>
      <c r="H4900" t="s">
        <v>7800</v>
      </c>
      <c r="I4900" t="b">
        <v>1</v>
      </c>
    </row>
    <row r="4901" spans="1:9" x14ac:dyDescent="0.25">
      <c r="A4901" t="s">
        <v>6757</v>
      </c>
      <c r="B4901">
        <v>105109</v>
      </c>
      <c r="C4901" t="s">
        <v>11983</v>
      </c>
      <c r="D4901">
        <v>4383</v>
      </c>
      <c r="E4901" t="s">
        <v>27963</v>
      </c>
      <c r="H4901" t="s">
        <v>6758</v>
      </c>
      <c r="I4901" t="b">
        <v>1</v>
      </c>
    </row>
    <row r="4902" spans="1:9" x14ac:dyDescent="0.25">
      <c r="A4902" t="s">
        <v>9201</v>
      </c>
      <c r="B4902">
        <v>101028</v>
      </c>
      <c r="C4902" t="s">
        <v>15893</v>
      </c>
      <c r="D4902">
        <v>3173</v>
      </c>
      <c r="E4902" t="s">
        <v>25793</v>
      </c>
      <c r="H4902" t="s">
        <v>9202</v>
      </c>
      <c r="I4902" t="b">
        <v>1</v>
      </c>
    </row>
    <row r="4903" spans="1:9" x14ac:dyDescent="0.25">
      <c r="A4903" t="s">
        <v>9203</v>
      </c>
      <c r="B4903">
        <v>101029</v>
      </c>
      <c r="C4903" t="s">
        <v>15892</v>
      </c>
      <c r="D4903">
        <v>3173</v>
      </c>
      <c r="E4903" t="s">
        <v>25793</v>
      </c>
      <c r="H4903" t="s">
        <v>9202</v>
      </c>
      <c r="I4903" t="b">
        <v>1</v>
      </c>
    </row>
    <row r="4904" spans="1:9" x14ac:dyDescent="0.25">
      <c r="A4904" t="s">
        <v>9204</v>
      </c>
      <c r="B4904">
        <v>103265</v>
      </c>
      <c r="C4904" t="s">
        <v>16930</v>
      </c>
      <c r="D4904">
        <v>3173</v>
      </c>
      <c r="E4904" t="s">
        <v>25793</v>
      </c>
      <c r="H4904" t="s">
        <v>9202</v>
      </c>
      <c r="I4904" t="b">
        <v>1</v>
      </c>
    </row>
    <row r="4905" spans="1:9" x14ac:dyDescent="0.25">
      <c r="A4905" t="s">
        <v>1823</v>
      </c>
      <c r="B4905">
        <v>101322</v>
      </c>
      <c r="C4905" t="s">
        <v>14740</v>
      </c>
      <c r="D4905">
        <v>2120</v>
      </c>
      <c r="E4905" t="s">
        <v>23881</v>
      </c>
      <c r="H4905" t="s">
        <v>1824</v>
      </c>
      <c r="I4905" t="b">
        <v>1</v>
      </c>
    </row>
    <row r="4906" spans="1:9" x14ac:dyDescent="0.25">
      <c r="A4906" t="s">
        <v>933</v>
      </c>
      <c r="B4906">
        <v>102902</v>
      </c>
      <c r="C4906" t="s">
        <v>17957</v>
      </c>
      <c r="D4906">
        <v>1167</v>
      </c>
      <c r="E4906" t="s">
        <v>22174</v>
      </c>
      <c r="H4906" t="s">
        <v>934</v>
      </c>
      <c r="I4906" t="b">
        <v>1</v>
      </c>
    </row>
    <row r="4907" spans="1:9" x14ac:dyDescent="0.25">
      <c r="A4907" t="s">
        <v>2772</v>
      </c>
      <c r="B4907">
        <v>101607</v>
      </c>
      <c r="C4907" t="s">
        <v>14389</v>
      </c>
      <c r="D4907">
        <v>319</v>
      </c>
      <c r="E4907" t="s">
        <v>20622</v>
      </c>
      <c r="H4907" t="s">
        <v>2773</v>
      </c>
      <c r="I4907" t="b">
        <v>1</v>
      </c>
    </row>
    <row r="4908" spans="1:9" x14ac:dyDescent="0.25">
      <c r="A4908" t="s">
        <v>7904</v>
      </c>
      <c r="B4908">
        <v>104583</v>
      </c>
      <c r="C4908" t="s">
        <v>13004</v>
      </c>
      <c r="D4908">
        <v>2638</v>
      </c>
      <c r="E4908" t="s">
        <v>24834</v>
      </c>
      <c r="H4908" t="s">
        <v>7903</v>
      </c>
      <c r="I4908" t="b">
        <v>1</v>
      </c>
    </row>
    <row r="4909" spans="1:9" x14ac:dyDescent="0.25">
      <c r="A4909" t="s">
        <v>6873</v>
      </c>
      <c r="B4909">
        <v>100611</v>
      </c>
      <c r="C4909" t="s">
        <v>18382</v>
      </c>
      <c r="D4909">
        <v>4323</v>
      </c>
      <c r="E4909" t="s">
        <v>27840</v>
      </c>
      <c r="H4909" t="s">
        <v>6874</v>
      </c>
      <c r="I4909" t="b">
        <v>1</v>
      </c>
    </row>
    <row r="4910" spans="1:9" x14ac:dyDescent="0.25">
      <c r="A4910" t="s">
        <v>6875</v>
      </c>
      <c r="B4910">
        <v>102726</v>
      </c>
      <c r="C4910" t="s">
        <v>18392</v>
      </c>
      <c r="D4910">
        <v>4323</v>
      </c>
      <c r="E4910" t="s">
        <v>27840</v>
      </c>
      <c r="H4910" t="s">
        <v>6874</v>
      </c>
      <c r="I4910" t="b">
        <v>1</v>
      </c>
    </row>
    <row r="4911" spans="1:9" x14ac:dyDescent="0.25">
      <c r="A4911" t="s">
        <v>570</v>
      </c>
      <c r="B4911">
        <v>104603</v>
      </c>
      <c r="C4911" t="s">
        <v>12983</v>
      </c>
      <c r="D4911">
        <v>1500</v>
      </c>
      <c r="E4911" t="s">
        <v>22738</v>
      </c>
      <c r="H4911" t="s">
        <v>571</v>
      </c>
      <c r="I4911" t="b">
        <v>1</v>
      </c>
    </row>
    <row r="4912" spans="1:9" x14ac:dyDescent="0.25">
      <c r="A4912" t="s">
        <v>4881</v>
      </c>
      <c r="B4912">
        <v>100661</v>
      </c>
      <c r="C4912" t="s">
        <v>18247</v>
      </c>
      <c r="D4912">
        <v>731</v>
      </c>
      <c r="E4912" t="s">
        <v>21388</v>
      </c>
      <c r="H4912" t="s">
        <v>4882</v>
      </c>
      <c r="I4912" t="b">
        <v>1</v>
      </c>
    </row>
    <row r="4913" spans="1:9" x14ac:dyDescent="0.25">
      <c r="A4913" t="s">
        <v>4836</v>
      </c>
      <c r="B4913">
        <v>101600</v>
      </c>
      <c r="C4913" t="s">
        <v>14396</v>
      </c>
      <c r="D4913">
        <v>752</v>
      </c>
      <c r="E4913" t="s">
        <v>21433</v>
      </c>
      <c r="H4913" t="s">
        <v>4837</v>
      </c>
      <c r="I4913" t="b">
        <v>1</v>
      </c>
    </row>
    <row r="4914" spans="1:9" x14ac:dyDescent="0.25">
      <c r="A4914" t="s">
        <v>4838</v>
      </c>
      <c r="B4914">
        <v>102306</v>
      </c>
      <c r="C4914" t="s">
        <v>18992</v>
      </c>
      <c r="D4914">
        <v>752</v>
      </c>
      <c r="E4914" t="s">
        <v>21433</v>
      </c>
      <c r="H4914" t="s">
        <v>4837</v>
      </c>
      <c r="I4914" t="b">
        <v>1</v>
      </c>
    </row>
    <row r="4915" spans="1:9" x14ac:dyDescent="0.25">
      <c r="A4915" t="s">
        <v>2168</v>
      </c>
      <c r="B4915">
        <v>104922</v>
      </c>
      <c r="C4915" t="s">
        <v>12182</v>
      </c>
      <c r="D4915">
        <v>1749</v>
      </c>
      <c r="E4915" t="s">
        <v>23175</v>
      </c>
      <c r="H4915" t="s">
        <v>2169</v>
      </c>
      <c r="I4915" t="b">
        <v>1</v>
      </c>
    </row>
    <row r="4916" spans="1:9" x14ac:dyDescent="0.25">
      <c r="A4916" t="s">
        <v>9265</v>
      </c>
      <c r="B4916">
        <v>105362</v>
      </c>
      <c r="C4916" t="s">
        <v>11436</v>
      </c>
      <c r="D4916">
        <v>2774</v>
      </c>
      <c r="E4916" t="s">
        <v>25062</v>
      </c>
      <c r="H4916" t="s">
        <v>9266</v>
      </c>
      <c r="I4916" t="b">
        <v>1</v>
      </c>
    </row>
    <row r="4917" spans="1:9" x14ac:dyDescent="0.25">
      <c r="A4917" t="s">
        <v>3099</v>
      </c>
      <c r="B4917">
        <v>102267</v>
      </c>
      <c r="C4917" t="s">
        <v>19149</v>
      </c>
      <c r="D4917">
        <v>474</v>
      </c>
      <c r="E4917" t="s">
        <v>20891</v>
      </c>
      <c r="H4917" t="s">
        <v>3100</v>
      </c>
      <c r="I4917" t="b">
        <v>1</v>
      </c>
    </row>
    <row r="4918" spans="1:9" x14ac:dyDescent="0.25">
      <c r="A4918" t="s">
        <v>9423</v>
      </c>
      <c r="B4918">
        <v>104538</v>
      </c>
      <c r="C4918" t="s">
        <v>13053</v>
      </c>
      <c r="D4918">
        <v>2715</v>
      </c>
      <c r="E4918" t="s">
        <v>24953</v>
      </c>
      <c r="H4918" t="s">
        <v>9424</v>
      </c>
      <c r="I4918" t="b">
        <v>1</v>
      </c>
    </row>
    <row r="4919" spans="1:9" x14ac:dyDescent="0.25">
      <c r="A4919" t="s">
        <v>9475</v>
      </c>
      <c r="B4919">
        <v>101244</v>
      </c>
      <c r="C4919" t="s">
        <v>14818</v>
      </c>
      <c r="D4919">
        <v>2715</v>
      </c>
      <c r="E4919" t="s">
        <v>24953</v>
      </c>
      <c r="H4919" t="s">
        <v>9424</v>
      </c>
      <c r="I4919" t="b">
        <v>1</v>
      </c>
    </row>
    <row r="4920" spans="1:9" x14ac:dyDescent="0.25">
      <c r="A4920" t="s">
        <v>9477</v>
      </c>
      <c r="B4920">
        <v>101175</v>
      </c>
      <c r="C4920" t="s">
        <v>14880</v>
      </c>
      <c r="D4920">
        <v>2715</v>
      </c>
      <c r="E4920" t="s">
        <v>24953</v>
      </c>
      <c r="H4920" t="s">
        <v>9424</v>
      </c>
      <c r="I4920" t="b">
        <v>1</v>
      </c>
    </row>
    <row r="4921" spans="1:9" x14ac:dyDescent="0.25">
      <c r="A4921" t="s">
        <v>3838</v>
      </c>
      <c r="B4921">
        <v>104213</v>
      </c>
      <c r="C4921" t="s">
        <v>13745</v>
      </c>
      <c r="D4921">
        <v>190</v>
      </c>
      <c r="E4921" t="s">
        <v>20360</v>
      </c>
      <c r="H4921" t="s">
        <v>3839</v>
      </c>
      <c r="I4921" t="b">
        <v>1</v>
      </c>
    </row>
    <row r="4922" spans="1:9" x14ac:dyDescent="0.25">
      <c r="A4922" t="s">
        <v>3840</v>
      </c>
      <c r="B4922">
        <v>104216</v>
      </c>
      <c r="C4922" t="s">
        <v>13741</v>
      </c>
      <c r="D4922">
        <v>190</v>
      </c>
      <c r="E4922" t="s">
        <v>20360</v>
      </c>
      <c r="H4922" t="s">
        <v>3839</v>
      </c>
      <c r="I4922" t="b">
        <v>1</v>
      </c>
    </row>
    <row r="4923" spans="1:9" x14ac:dyDescent="0.25">
      <c r="A4923" t="s">
        <v>6808</v>
      </c>
      <c r="B4923">
        <v>104577</v>
      </c>
      <c r="C4923" t="s">
        <v>13013</v>
      </c>
      <c r="D4923">
        <v>4277</v>
      </c>
      <c r="E4923" t="s">
        <v>27753</v>
      </c>
      <c r="H4923" t="s">
        <v>6809</v>
      </c>
      <c r="I4923" t="b">
        <v>1</v>
      </c>
    </row>
    <row r="4924" spans="1:9" x14ac:dyDescent="0.25">
      <c r="A4924" t="s">
        <v>7243</v>
      </c>
      <c r="B4924">
        <v>102177</v>
      </c>
      <c r="C4924" t="s">
        <v>19356</v>
      </c>
      <c r="D4924">
        <v>4051</v>
      </c>
      <c r="E4924" t="s">
        <v>27421</v>
      </c>
      <c r="H4924" t="s">
        <v>7244</v>
      </c>
      <c r="I4924" t="b">
        <v>1</v>
      </c>
    </row>
    <row r="4925" spans="1:9" x14ac:dyDescent="0.25">
      <c r="A4925" t="s">
        <v>771</v>
      </c>
      <c r="B4925">
        <v>105423</v>
      </c>
      <c r="C4925" t="s">
        <v>11371</v>
      </c>
      <c r="D4925">
        <v>1233</v>
      </c>
      <c r="E4925" t="s">
        <v>22285</v>
      </c>
      <c r="H4925" t="s">
        <v>772</v>
      </c>
      <c r="I4925" t="b">
        <v>1</v>
      </c>
    </row>
    <row r="4926" spans="1:9" x14ac:dyDescent="0.25">
      <c r="A4926" t="s">
        <v>3475</v>
      </c>
      <c r="B4926">
        <v>105337</v>
      </c>
      <c r="C4926" t="s">
        <v>11457</v>
      </c>
      <c r="D4926">
        <v>70</v>
      </c>
      <c r="E4926" t="s">
        <v>20130</v>
      </c>
      <c r="H4926" t="s">
        <v>3476</v>
      </c>
      <c r="I4926" t="b">
        <v>1</v>
      </c>
    </row>
    <row r="4927" spans="1:9" x14ac:dyDescent="0.25">
      <c r="A4927" t="s">
        <v>3495</v>
      </c>
      <c r="B4927">
        <v>101104</v>
      </c>
      <c r="C4927" t="s">
        <v>15450</v>
      </c>
      <c r="D4927">
        <v>70</v>
      </c>
      <c r="E4927" t="s">
        <v>20130</v>
      </c>
      <c r="H4927" t="s">
        <v>3476</v>
      </c>
      <c r="I4927" t="b">
        <v>1</v>
      </c>
    </row>
    <row r="4928" spans="1:9" x14ac:dyDescent="0.25">
      <c r="A4928" t="s">
        <v>5772</v>
      </c>
      <c r="B4928">
        <v>101579</v>
      </c>
      <c r="C4928" t="s">
        <v>14419</v>
      </c>
      <c r="D4928">
        <v>3342</v>
      </c>
      <c r="E4928" t="s">
        <v>26095</v>
      </c>
      <c r="H4928" t="s">
        <v>5773</v>
      </c>
      <c r="I4928" t="b">
        <v>1</v>
      </c>
    </row>
    <row r="4929" spans="1:9" x14ac:dyDescent="0.25">
      <c r="A4929" t="s">
        <v>5774</v>
      </c>
      <c r="B4929">
        <v>102275</v>
      </c>
      <c r="C4929" t="s">
        <v>19117</v>
      </c>
      <c r="D4929">
        <v>3342</v>
      </c>
      <c r="E4929" t="s">
        <v>26095</v>
      </c>
      <c r="H4929" t="s">
        <v>5773</v>
      </c>
      <c r="I4929" t="b">
        <v>1</v>
      </c>
    </row>
    <row r="4930" spans="1:9" x14ac:dyDescent="0.25">
      <c r="A4930" t="s">
        <v>7155</v>
      </c>
      <c r="B4930">
        <v>102075</v>
      </c>
      <c r="C4930" t="s">
        <v>19471</v>
      </c>
      <c r="D4930">
        <v>3939</v>
      </c>
      <c r="E4930" t="s">
        <v>27208</v>
      </c>
      <c r="H4930" t="s">
        <v>7156</v>
      </c>
      <c r="I4930" t="b">
        <v>1</v>
      </c>
    </row>
    <row r="4931" spans="1:9" x14ac:dyDescent="0.25">
      <c r="A4931" t="s">
        <v>2630</v>
      </c>
      <c r="B4931">
        <v>103330</v>
      </c>
      <c r="C4931" t="s">
        <v>16658</v>
      </c>
      <c r="D4931">
        <v>404</v>
      </c>
      <c r="E4931" t="s">
        <v>20770</v>
      </c>
      <c r="H4931" t="s">
        <v>2631</v>
      </c>
      <c r="I4931" t="b">
        <v>1</v>
      </c>
    </row>
    <row r="4932" spans="1:9" x14ac:dyDescent="0.25">
      <c r="A4932" t="s">
        <v>2632</v>
      </c>
      <c r="B4932">
        <v>103350</v>
      </c>
      <c r="C4932" t="s">
        <v>16639</v>
      </c>
      <c r="D4932">
        <v>404</v>
      </c>
      <c r="E4932" t="s">
        <v>20770</v>
      </c>
      <c r="H4932" t="s">
        <v>2631</v>
      </c>
      <c r="I4932" t="b">
        <v>1</v>
      </c>
    </row>
    <row r="4933" spans="1:9" x14ac:dyDescent="0.25">
      <c r="A4933" t="s">
        <v>2633</v>
      </c>
      <c r="B4933">
        <v>104078</v>
      </c>
      <c r="C4933" t="s">
        <v>13915</v>
      </c>
      <c r="D4933">
        <v>404</v>
      </c>
      <c r="E4933" t="s">
        <v>20770</v>
      </c>
      <c r="H4933" t="s">
        <v>2631</v>
      </c>
      <c r="I4933" t="b">
        <v>1</v>
      </c>
    </row>
    <row r="4934" spans="1:9" x14ac:dyDescent="0.25">
      <c r="A4934" t="s">
        <v>2654</v>
      </c>
      <c r="B4934">
        <v>104132</v>
      </c>
      <c r="C4934" t="s">
        <v>13858</v>
      </c>
      <c r="D4934">
        <v>404</v>
      </c>
      <c r="E4934" t="s">
        <v>20770</v>
      </c>
      <c r="H4934" t="s">
        <v>2631</v>
      </c>
      <c r="I4934" t="b">
        <v>1</v>
      </c>
    </row>
    <row r="4935" spans="1:9" x14ac:dyDescent="0.25">
      <c r="A4935" t="s">
        <v>8213</v>
      </c>
      <c r="B4935">
        <v>102467</v>
      </c>
      <c r="C4935" t="s">
        <v>18837</v>
      </c>
      <c r="D4935">
        <v>2390</v>
      </c>
      <c r="E4935" t="s">
        <v>24363</v>
      </c>
      <c r="H4935" t="s">
        <v>8214</v>
      </c>
      <c r="I4935" t="b">
        <v>1</v>
      </c>
    </row>
    <row r="4936" spans="1:9" x14ac:dyDescent="0.25">
      <c r="A4936" t="s">
        <v>7303</v>
      </c>
      <c r="B4936">
        <v>102858</v>
      </c>
      <c r="C4936" t="s">
        <v>18032</v>
      </c>
      <c r="D4936">
        <v>4089</v>
      </c>
      <c r="E4936" t="s">
        <v>27476</v>
      </c>
      <c r="H4936" t="s">
        <v>6816</v>
      </c>
      <c r="I4936" t="b">
        <v>1</v>
      </c>
    </row>
    <row r="4937" spans="1:9" x14ac:dyDescent="0.25">
      <c r="A4937" t="s">
        <v>2782</v>
      </c>
      <c r="B4937">
        <v>102542</v>
      </c>
      <c r="C4937" t="s">
        <v>18760</v>
      </c>
      <c r="D4937">
        <v>308</v>
      </c>
      <c r="E4937" t="s">
        <v>20596</v>
      </c>
      <c r="H4937" t="s">
        <v>2781</v>
      </c>
      <c r="I4937" t="b">
        <v>1</v>
      </c>
    </row>
    <row r="4938" spans="1:9" x14ac:dyDescent="0.25">
      <c r="A4938" t="s">
        <v>1383</v>
      </c>
      <c r="B4938">
        <v>103748</v>
      </c>
      <c r="C4938" t="s">
        <v>15326</v>
      </c>
      <c r="D4938">
        <v>2110</v>
      </c>
      <c r="E4938" t="s">
        <v>23867</v>
      </c>
      <c r="H4938" t="s">
        <v>1384</v>
      </c>
      <c r="I4938" t="b">
        <v>1</v>
      </c>
    </row>
    <row r="4939" spans="1:9" x14ac:dyDescent="0.25">
      <c r="A4939" t="s">
        <v>5657</v>
      </c>
      <c r="B4939">
        <v>102234</v>
      </c>
      <c r="C4939" t="s">
        <v>19272</v>
      </c>
      <c r="D4939">
        <v>3752</v>
      </c>
      <c r="E4939" t="s">
        <v>26906</v>
      </c>
      <c r="H4939" t="s">
        <v>5658</v>
      </c>
      <c r="I4939" t="b">
        <v>1</v>
      </c>
    </row>
    <row r="4940" spans="1:9" x14ac:dyDescent="0.25">
      <c r="A4940" t="s">
        <v>6439</v>
      </c>
      <c r="B4940">
        <v>101617</v>
      </c>
      <c r="C4940" t="s">
        <v>14379</v>
      </c>
      <c r="D4940">
        <v>4210</v>
      </c>
      <c r="E4940" t="s">
        <v>27672</v>
      </c>
      <c r="H4940" t="s">
        <v>6440</v>
      </c>
      <c r="I4940" t="b">
        <v>1</v>
      </c>
    </row>
    <row r="4941" spans="1:9" x14ac:dyDescent="0.25">
      <c r="A4941" t="s">
        <v>9736</v>
      </c>
      <c r="B4941">
        <v>102449</v>
      </c>
      <c r="C4941" t="s">
        <v>18855</v>
      </c>
      <c r="D4941">
        <v>2824</v>
      </c>
      <c r="E4941" t="s">
        <v>25177</v>
      </c>
      <c r="H4941" t="s">
        <v>9737</v>
      </c>
      <c r="I4941" t="b">
        <v>1</v>
      </c>
    </row>
    <row r="4942" spans="1:9" x14ac:dyDescent="0.25">
      <c r="A4942" t="s">
        <v>3260</v>
      </c>
      <c r="B4942">
        <v>100550</v>
      </c>
      <c r="C4942" t="s">
        <v>18472</v>
      </c>
      <c r="D4942">
        <v>109</v>
      </c>
      <c r="E4942" t="s">
        <v>20201</v>
      </c>
      <c r="H4942" t="s">
        <v>3261</v>
      </c>
      <c r="I4942" t="b">
        <v>1</v>
      </c>
    </row>
    <row r="4943" spans="1:9" x14ac:dyDescent="0.25">
      <c r="A4943" t="s">
        <v>4143</v>
      </c>
      <c r="B4943">
        <v>100925</v>
      </c>
      <c r="C4943" t="s">
        <v>17484</v>
      </c>
      <c r="D4943">
        <v>873</v>
      </c>
      <c r="E4943" t="s">
        <v>21653</v>
      </c>
      <c r="H4943" t="s">
        <v>4144</v>
      </c>
      <c r="I4943" t="b">
        <v>1</v>
      </c>
    </row>
    <row r="4944" spans="1:9" x14ac:dyDescent="0.25">
      <c r="A4944" t="s">
        <v>6007</v>
      </c>
      <c r="B4944">
        <v>100906</v>
      </c>
      <c r="C4944" t="s">
        <v>17516</v>
      </c>
      <c r="D4944">
        <v>3317</v>
      </c>
      <c r="E4944" t="s">
        <v>26049</v>
      </c>
      <c r="H4944" t="s">
        <v>6008</v>
      </c>
      <c r="I4944" t="b">
        <v>1</v>
      </c>
    </row>
    <row r="4945" spans="1:9" x14ac:dyDescent="0.25">
      <c r="A4945" t="s">
        <v>5402</v>
      </c>
      <c r="B4945">
        <v>102351</v>
      </c>
      <c r="C4945" t="s">
        <v>18950</v>
      </c>
      <c r="D4945">
        <v>3892</v>
      </c>
      <c r="E4945" t="s">
        <v>27131</v>
      </c>
      <c r="H4945" t="s">
        <v>5403</v>
      </c>
      <c r="I4945" t="b">
        <v>1</v>
      </c>
    </row>
    <row r="4946" spans="1:9" x14ac:dyDescent="0.25">
      <c r="A4946" t="s">
        <v>5417</v>
      </c>
      <c r="B4946">
        <v>101267</v>
      </c>
      <c r="C4946" t="s">
        <v>14796</v>
      </c>
      <c r="D4946">
        <v>3892</v>
      </c>
      <c r="E4946" t="s">
        <v>27131</v>
      </c>
      <c r="H4946" t="s">
        <v>5403</v>
      </c>
      <c r="I4946" t="b">
        <v>1</v>
      </c>
    </row>
    <row r="4947" spans="1:9" x14ac:dyDescent="0.25">
      <c r="A4947" t="s">
        <v>4547</v>
      </c>
      <c r="B4947">
        <v>100584</v>
      </c>
      <c r="C4947" t="s">
        <v>18422</v>
      </c>
      <c r="D4947">
        <v>1659</v>
      </c>
      <c r="E4947" t="s">
        <v>23041</v>
      </c>
      <c r="H4947" t="s">
        <v>4548</v>
      </c>
      <c r="I4947" t="b">
        <v>1</v>
      </c>
    </row>
    <row r="4948" spans="1:9" x14ac:dyDescent="0.25">
      <c r="A4948" t="s">
        <v>4573</v>
      </c>
      <c r="B4948">
        <v>103315</v>
      </c>
      <c r="C4948" t="s">
        <v>16672</v>
      </c>
      <c r="D4948">
        <v>1659</v>
      </c>
      <c r="E4948" t="s">
        <v>23041</v>
      </c>
      <c r="H4948" t="s">
        <v>4548</v>
      </c>
      <c r="I4948" t="b">
        <v>1</v>
      </c>
    </row>
    <row r="4949" spans="1:9" x14ac:dyDescent="0.25">
      <c r="A4949" t="s">
        <v>4574</v>
      </c>
      <c r="B4949">
        <v>103341</v>
      </c>
      <c r="C4949" t="s">
        <v>16647</v>
      </c>
      <c r="D4949">
        <v>1659</v>
      </c>
      <c r="E4949" t="s">
        <v>23041</v>
      </c>
      <c r="H4949" t="s">
        <v>4548</v>
      </c>
      <c r="I4949" t="b">
        <v>1</v>
      </c>
    </row>
    <row r="4950" spans="1:9" x14ac:dyDescent="0.25">
      <c r="A4950" t="s">
        <v>7548</v>
      </c>
      <c r="B4950">
        <v>100565</v>
      </c>
      <c r="C4950" t="s">
        <v>18459</v>
      </c>
      <c r="D4950">
        <v>2526</v>
      </c>
      <c r="E4950" t="s">
        <v>24622</v>
      </c>
      <c r="H4950" t="s">
        <v>7549</v>
      </c>
      <c r="I4950" t="b">
        <v>1</v>
      </c>
    </row>
    <row r="4951" spans="1:9" x14ac:dyDescent="0.25">
      <c r="A4951" t="s">
        <v>7610</v>
      </c>
      <c r="B4951">
        <v>100681</v>
      </c>
      <c r="C4951" t="s">
        <v>18227</v>
      </c>
      <c r="D4951">
        <v>2526</v>
      </c>
      <c r="E4951" t="s">
        <v>24622</v>
      </c>
      <c r="H4951" t="s">
        <v>7549</v>
      </c>
      <c r="I4951" t="b">
        <v>1</v>
      </c>
    </row>
    <row r="4952" spans="1:9" x14ac:dyDescent="0.25">
      <c r="A4952" t="s">
        <v>7611</v>
      </c>
      <c r="B4952">
        <v>102136</v>
      </c>
      <c r="C4952" t="s">
        <v>19400</v>
      </c>
      <c r="D4952">
        <v>2526</v>
      </c>
      <c r="E4952" t="s">
        <v>24622</v>
      </c>
      <c r="H4952" t="s">
        <v>7549</v>
      </c>
      <c r="I4952" t="b">
        <v>1</v>
      </c>
    </row>
    <row r="4953" spans="1:9" x14ac:dyDescent="0.25">
      <c r="A4953" t="s">
        <v>7612</v>
      </c>
      <c r="B4953">
        <v>103954</v>
      </c>
      <c r="C4953" t="s">
        <v>14166</v>
      </c>
      <c r="D4953">
        <v>2526</v>
      </c>
      <c r="E4953" t="s">
        <v>24622</v>
      </c>
      <c r="H4953" t="s">
        <v>7549</v>
      </c>
      <c r="I4953" t="b">
        <v>1</v>
      </c>
    </row>
    <row r="4954" spans="1:9" x14ac:dyDescent="0.25">
      <c r="A4954" t="s">
        <v>7320</v>
      </c>
      <c r="B4954">
        <v>103709</v>
      </c>
      <c r="C4954" t="s">
        <v>15490</v>
      </c>
      <c r="D4954">
        <v>4069</v>
      </c>
      <c r="E4954" t="s">
        <v>27454</v>
      </c>
      <c r="H4954" t="s">
        <v>7321</v>
      </c>
      <c r="I4954" t="b">
        <v>1</v>
      </c>
    </row>
    <row r="4955" spans="1:9" x14ac:dyDescent="0.25">
      <c r="A4955" t="s">
        <v>7322</v>
      </c>
      <c r="B4955">
        <v>103897</v>
      </c>
      <c r="C4955" t="s">
        <v>14911</v>
      </c>
      <c r="D4955">
        <v>4069</v>
      </c>
      <c r="E4955" t="s">
        <v>27454</v>
      </c>
      <c r="H4955" t="s">
        <v>7321</v>
      </c>
      <c r="I4955" t="b">
        <v>1</v>
      </c>
    </row>
    <row r="4956" spans="1:9" x14ac:dyDescent="0.25">
      <c r="A4956" t="s">
        <v>5558</v>
      </c>
      <c r="B4956">
        <v>101233</v>
      </c>
      <c r="C4956" t="s">
        <v>14828</v>
      </c>
      <c r="D4956">
        <v>3817</v>
      </c>
      <c r="E4956" t="s">
        <v>27016</v>
      </c>
      <c r="H4956" t="s">
        <v>5559</v>
      </c>
      <c r="I4956" t="b">
        <v>1</v>
      </c>
    </row>
    <row r="4957" spans="1:9" x14ac:dyDescent="0.25">
      <c r="A4957" t="s">
        <v>7864</v>
      </c>
      <c r="B4957">
        <v>102096</v>
      </c>
      <c r="C4957" t="s">
        <v>19439</v>
      </c>
      <c r="D4957">
        <v>2656</v>
      </c>
      <c r="E4957" t="s">
        <v>24863</v>
      </c>
      <c r="H4957" t="s">
        <v>7865</v>
      </c>
      <c r="I4957" t="b">
        <v>1</v>
      </c>
    </row>
    <row r="4958" spans="1:9" x14ac:dyDescent="0.25">
      <c r="A4958" t="s">
        <v>1877</v>
      </c>
      <c r="B4958">
        <v>101760</v>
      </c>
      <c r="C4958" t="s">
        <v>12449</v>
      </c>
      <c r="D4958">
        <v>2195</v>
      </c>
      <c r="E4958" t="s">
        <v>23993</v>
      </c>
      <c r="H4958" t="s">
        <v>1878</v>
      </c>
      <c r="I4958" t="b">
        <v>1</v>
      </c>
    </row>
    <row r="4959" spans="1:9" x14ac:dyDescent="0.25">
      <c r="A4959" t="s">
        <v>3490</v>
      </c>
      <c r="B4959">
        <v>104346</v>
      </c>
      <c r="C4959" t="s">
        <v>13280</v>
      </c>
      <c r="D4959">
        <v>68</v>
      </c>
      <c r="E4959" t="s">
        <v>20125</v>
      </c>
      <c r="H4959" t="s">
        <v>3491</v>
      </c>
      <c r="I4959" t="b">
        <v>1</v>
      </c>
    </row>
    <row r="4960" spans="1:9" x14ac:dyDescent="0.25">
      <c r="A4960" t="s">
        <v>3492</v>
      </c>
      <c r="B4960">
        <v>105523</v>
      </c>
      <c r="C4960" t="s">
        <v>11267</v>
      </c>
      <c r="D4960">
        <v>68</v>
      </c>
      <c r="E4960" t="s">
        <v>20125</v>
      </c>
      <c r="H4960" t="s">
        <v>3491</v>
      </c>
      <c r="I4960" t="b">
        <v>1</v>
      </c>
    </row>
    <row r="4961" spans="1:9" x14ac:dyDescent="0.25">
      <c r="A4961" t="s">
        <v>9236</v>
      </c>
      <c r="B4961">
        <v>104677</v>
      </c>
      <c r="C4961" t="s">
        <v>12835</v>
      </c>
      <c r="D4961">
        <v>3154</v>
      </c>
      <c r="E4961" t="s">
        <v>25763</v>
      </c>
      <c r="H4961" t="s">
        <v>9237</v>
      </c>
      <c r="I4961" t="b">
        <v>1</v>
      </c>
    </row>
    <row r="4962" spans="1:9" x14ac:dyDescent="0.25">
      <c r="A4962" t="s">
        <v>4700</v>
      </c>
      <c r="B4962">
        <v>101480</v>
      </c>
      <c r="C4962" t="s">
        <v>14515</v>
      </c>
      <c r="D4962">
        <v>1128</v>
      </c>
      <c r="E4962" t="s">
        <v>22116</v>
      </c>
      <c r="H4962" t="s">
        <v>4701</v>
      </c>
      <c r="I4962" t="b">
        <v>1</v>
      </c>
    </row>
    <row r="4963" spans="1:9" x14ac:dyDescent="0.25">
      <c r="A4963" t="s">
        <v>5556</v>
      </c>
      <c r="B4963">
        <v>104501</v>
      </c>
      <c r="C4963" t="s">
        <v>13091</v>
      </c>
      <c r="D4963">
        <v>3770</v>
      </c>
      <c r="E4963" t="s">
        <v>26943</v>
      </c>
      <c r="H4963" t="s">
        <v>5557</v>
      </c>
      <c r="I4963" t="b">
        <v>1</v>
      </c>
    </row>
    <row r="4964" spans="1:9" x14ac:dyDescent="0.25">
      <c r="A4964" t="s">
        <v>2949</v>
      </c>
      <c r="B4964">
        <v>101119</v>
      </c>
      <c r="C4964" t="s">
        <v>15446</v>
      </c>
      <c r="D4964">
        <v>542</v>
      </c>
      <c r="E4964" t="s">
        <v>21046</v>
      </c>
      <c r="H4964" t="s">
        <v>2950</v>
      </c>
      <c r="I4964" t="b">
        <v>1</v>
      </c>
    </row>
    <row r="4965" spans="1:9" x14ac:dyDescent="0.25">
      <c r="A4965" t="s">
        <v>2951</v>
      </c>
      <c r="B4965">
        <v>105358</v>
      </c>
      <c r="C4965" t="s">
        <v>11439</v>
      </c>
      <c r="D4965">
        <v>542</v>
      </c>
      <c r="E4965" t="s">
        <v>21046</v>
      </c>
      <c r="H4965" t="s">
        <v>2950</v>
      </c>
      <c r="I4965" t="b">
        <v>1</v>
      </c>
    </row>
    <row r="4966" spans="1:9" x14ac:dyDescent="0.25">
      <c r="A4966" t="s">
        <v>2952</v>
      </c>
      <c r="B4966">
        <v>105364</v>
      </c>
      <c r="C4966" t="s">
        <v>11434</v>
      </c>
      <c r="D4966">
        <v>542</v>
      </c>
      <c r="E4966" t="s">
        <v>21046</v>
      </c>
      <c r="H4966" t="s">
        <v>2950</v>
      </c>
      <c r="I4966" t="b">
        <v>1</v>
      </c>
    </row>
    <row r="4967" spans="1:9" x14ac:dyDescent="0.25">
      <c r="A4967" t="s">
        <v>2953</v>
      </c>
      <c r="B4967">
        <v>105365</v>
      </c>
      <c r="C4967" t="s">
        <v>11433</v>
      </c>
      <c r="D4967">
        <v>542</v>
      </c>
      <c r="E4967" t="s">
        <v>21046</v>
      </c>
      <c r="H4967" t="s">
        <v>2950</v>
      </c>
      <c r="I4967" t="b">
        <v>1</v>
      </c>
    </row>
    <row r="4968" spans="1:9" x14ac:dyDescent="0.25">
      <c r="A4968" t="s">
        <v>2954</v>
      </c>
      <c r="B4968">
        <v>105369</v>
      </c>
      <c r="C4968" t="s">
        <v>11430</v>
      </c>
      <c r="D4968">
        <v>542</v>
      </c>
      <c r="E4968" t="s">
        <v>21046</v>
      </c>
      <c r="H4968" t="s">
        <v>2950</v>
      </c>
      <c r="I4968" t="b">
        <v>1</v>
      </c>
    </row>
    <row r="4969" spans="1:9" x14ac:dyDescent="0.25">
      <c r="A4969" t="s">
        <v>2956</v>
      </c>
      <c r="B4969">
        <v>105400</v>
      </c>
      <c r="C4969" t="s">
        <v>11396</v>
      </c>
      <c r="D4969">
        <v>542</v>
      </c>
      <c r="E4969" t="s">
        <v>21046</v>
      </c>
      <c r="H4969" t="s">
        <v>2950</v>
      </c>
      <c r="I4969" t="b">
        <v>1</v>
      </c>
    </row>
    <row r="4970" spans="1:9" x14ac:dyDescent="0.25">
      <c r="A4970" t="s">
        <v>2956</v>
      </c>
      <c r="B4970">
        <v>105399</v>
      </c>
      <c r="C4970" t="s">
        <v>11399</v>
      </c>
      <c r="D4970">
        <v>542</v>
      </c>
      <c r="E4970" t="s">
        <v>21046</v>
      </c>
      <c r="H4970" t="s">
        <v>2950</v>
      </c>
      <c r="I4970" t="b">
        <v>1</v>
      </c>
    </row>
    <row r="4971" spans="1:9" x14ac:dyDescent="0.25">
      <c r="A4971" t="s">
        <v>7590</v>
      </c>
      <c r="B4971">
        <v>104524</v>
      </c>
      <c r="C4971" t="s">
        <v>13066</v>
      </c>
      <c r="D4971">
        <v>2558</v>
      </c>
      <c r="E4971" t="s">
        <v>24686</v>
      </c>
      <c r="H4971" t="s">
        <v>7591</v>
      </c>
      <c r="I4971" t="b">
        <v>1</v>
      </c>
    </row>
    <row r="4972" spans="1:9" x14ac:dyDescent="0.25">
      <c r="A4972" t="s">
        <v>5661</v>
      </c>
      <c r="B4972">
        <v>102045</v>
      </c>
      <c r="C4972" t="s">
        <v>19548</v>
      </c>
      <c r="D4972">
        <v>3746</v>
      </c>
      <c r="E4972" t="s">
        <v>26892</v>
      </c>
      <c r="H4972" t="s">
        <v>5662</v>
      </c>
      <c r="I4972" t="b">
        <v>1</v>
      </c>
    </row>
    <row r="4973" spans="1:9" x14ac:dyDescent="0.25">
      <c r="A4973" t="s">
        <v>5665</v>
      </c>
      <c r="B4973">
        <v>102026</v>
      </c>
      <c r="C4973" t="s">
        <v>19567</v>
      </c>
      <c r="D4973">
        <v>3746</v>
      </c>
      <c r="E4973" t="s">
        <v>26892</v>
      </c>
      <c r="H4973" t="s">
        <v>5662</v>
      </c>
      <c r="I4973" t="b">
        <v>1</v>
      </c>
    </row>
    <row r="4974" spans="1:9" x14ac:dyDescent="0.25">
      <c r="A4974" t="s">
        <v>1004</v>
      </c>
      <c r="B4974">
        <v>102008</v>
      </c>
      <c r="C4974" t="s">
        <v>19584</v>
      </c>
      <c r="D4974">
        <v>1303</v>
      </c>
      <c r="E4974" t="s">
        <v>22403</v>
      </c>
      <c r="H4974" t="s">
        <v>1005</v>
      </c>
      <c r="I4974" t="b">
        <v>1</v>
      </c>
    </row>
    <row r="4975" spans="1:9" x14ac:dyDescent="0.25">
      <c r="A4975" t="s">
        <v>1066</v>
      </c>
      <c r="B4975">
        <v>104030</v>
      </c>
      <c r="C4975" t="s">
        <v>13982</v>
      </c>
      <c r="D4975">
        <v>1303</v>
      </c>
      <c r="E4975" t="s">
        <v>22403</v>
      </c>
      <c r="H4975" t="s">
        <v>1005</v>
      </c>
      <c r="I4975" t="b">
        <v>1</v>
      </c>
    </row>
    <row r="4976" spans="1:9" x14ac:dyDescent="0.25">
      <c r="A4976" t="s">
        <v>3234</v>
      </c>
      <c r="B4976">
        <v>100863</v>
      </c>
      <c r="C4976" t="s">
        <v>17557</v>
      </c>
      <c r="D4976">
        <v>96</v>
      </c>
      <c r="E4976" t="s">
        <v>20171</v>
      </c>
      <c r="H4976" t="s">
        <v>3235</v>
      </c>
      <c r="I4976" t="b">
        <v>1</v>
      </c>
    </row>
    <row r="4977" spans="1:9" x14ac:dyDescent="0.25">
      <c r="A4977" t="s">
        <v>3236</v>
      </c>
      <c r="B4977">
        <v>100867</v>
      </c>
      <c r="C4977" t="s">
        <v>17556</v>
      </c>
      <c r="D4977">
        <v>96</v>
      </c>
      <c r="E4977" t="s">
        <v>20171</v>
      </c>
      <c r="H4977" t="s">
        <v>3235</v>
      </c>
      <c r="I4977" t="b">
        <v>1</v>
      </c>
    </row>
    <row r="4978" spans="1:9" x14ac:dyDescent="0.25">
      <c r="A4978" t="s">
        <v>1661</v>
      </c>
      <c r="B4978">
        <v>104903</v>
      </c>
      <c r="C4978" t="s">
        <v>12206</v>
      </c>
      <c r="D4978">
        <v>2231</v>
      </c>
      <c r="E4978" t="s">
        <v>24071</v>
      </c>
      <c r="H4978" t="s">
        <v>1662</v>
      </c>
      <c r="I4978" t="b">
        <v>1</v>
      </c>
    </row>
    <row r="4979" spans="1:9" x14ac:dyDescent="0.25">
      <c r="A4979" t="s">
        <v>1682</v>
      </c>
      <c r="B4979">
        <v>100287</v>
      </c>
      <c r="C4979" t="s">
        <v>19917</v>
      </c>
      <c r="D4979">
        <v>2231</v>
      </c>
      <c r="E4979" t="s">
        <v>24071</v>
      </c>
      <c r="H4979" t="s">
        <v>1662</v>
      </c>
      <c r="I4979" t="b">
        <v>1</v>
      </c>
    </row>
    <row r="4980" spans="1:9" x14ac:dyDescent="0.25">
      <c r="A4980" t="s">
        <v>4209</v>
      </c>
      <c r="B4980">
        <v>104650</v>
      </c>
      <c r="C4980" t="s">
        <v>12888</v>
      </c>
      <c r="D4980">
        <v>1070</v>
      </c>
      <c r="E4980" t="s">
        <v>22023</v>
      </c>
      <c r="H4980" t="s">
        <v>4206</v>
      </c>
      <c r="I4980" t="b">
        <v>1</v>
      </c>
    </row>
    <row r="4981" spans="1:9" x14ac:dyDescent="0.25">
      <c r="A4981" t="s">
        <v>8834</v>
      </c>
      <c r="B4981">
        <v>100934</v>
      </c>
      <c r="C4981" t="s">
        <v>17362</v>
      </c>
      <c r="D4981">
        <v>2961</v>
      </c>
      <c r="E4981" t="s">
        <v>25409</v>
      </c>
      <c r="H4981" t="s">
        <v>8835</v>
      </c>
      <c r="I4981" t="b">
        <v>1</v>
      </c>
    </row>
    <row r="4982" spans="1:9" x14ac:dyDescent="0.25">
      <c r="A4982" t="s">
        <v>8836</v>
      </c>
      <c r="B4982">
        <v>104290</v>
      </c>
      <c r="C4982" t="s">
        <v>13629</v>
      </c>
      <c r="D4982">
        <v>2961</v>
      </c>
      <c r="E4982" t="s">
        <v>25409</v>
      </c>
      <c r="H4982" t="s">
        <v>8835</v>
      </c>
      <c r="I4982" t="b">
        <v>1</v>
      </c>
    </row>
    <row r="4983" spans="1:9" x14ac:dyDescent="0.25">
      <c r="A4983" t="s">
        <v>5461</v>
      </c>
      <c r="B4983">
        <v>101974</v>
      </c>
      <c r="C4983" t="s">
        <v>19626</v>
      </c>
      <c r="D4983">
        <v>3797</v>
      </c>
      <c r="E4983" t="s">
        <v>26986</v>
      </c>
      <c r="H4983" t="s">
        <v>5436</v>
      </c>
      <c r="I4983" t="b">
        <v>1</v>
      </c>
    </row>
    <row r="4984" spans="1:9" x14ac:dyDescent="0.25">
      <c r="A4984" t="s">
        <v>9465</v>
      </c>
      <c r="B4984">
        <v>104395</v>
      </c>
      <c r="C4984" t="s">
        <v>13190</v>
      </c>
      <c r="D4984">
        <v>2670</v>
      </c>
      <c r="E4984" t="s">
        <v>24889</v>
      </c>
      <c r="H4984" t="s">
        <v>9466</v>
      </c>
      <c r="I4984" t="b">
        <v>1</v>
      </c>
    </row>
    <row r="4985" spans="1:9" x14ac:dyDescent="0.25">
      <c r="A4985" t="s">
        <v>6277</v>
      </c>
      <c r="B4985">
        <v>100302</v>
      </c>
      <c r="C4985" t="s">
        <v>19902</v>
      </c>
      <c r="D4985">
        <v>3501</v>
      </c>
      <c r="E4985" t="s">
        <v>26364</v>
      </c>
      <c r="H4985" t="s">
        <v>6278</v>
      </c>
      <c r="I4985" t="b">
        <v>1</v>
      </c>
    </row>
    <row r="4986" spans="1:9" x14ac:dyDescent="0.25">
      <c r="A4986" t="s">
        <v>3446</v>
      </c>
      <c r="B4986">
        <v>101335</v>
      </c>
      <c r="C4986" t="s">
        <v>14727</v>
      </c>
      <c r="D4986">
        <v>2</v>
      </c>
      <c r="E4986" t="s">
        <v>19992</v>
      </c>
      <c r="H4986" t="s">
        <v>3447</v>
      </c>
      <c r="I4986" t="b">
        <v>1</v>
      </c>
    </row>
    <row r="4987" spans="1:9" x14ac:dyDescent="0.25">
      <c r="A4987" t="s">
        <v>6670</v>
      </c>
      <c r="B4987">
        <v>104861</v>
      </c>
      <c r="C4987" t="s">
        <v>12244</v>
      </c>
      <c r="D4987">
        <v>4335</v>
      </c>
      <c r="E4987" t="s">
        <v>27862</v>
      </c>
      <c r="H4987" t="s">
        <v>6671</v>
      </c>
      <c r="I4987" t="b">
        <v>1</v>
      </c>
    </row>
    <row r="4988" spans="1:9" x14ac:dyDescent="0.25">
      <c r="A4988" t="s">
        <v>2214</v>
      </c>
      <c r="B4988">
        <v>105028</v>
      </c>
      <c r="C4988" t="s">
        <v>12042</v>
      </c>
      <c r="D4988">
        <v>1736</v>
      </c>
      <c r="E4988" t="s">
        <v>23154</v>
      </c>
      <c r="H4988" t="s">
        <v>2215</v>
      </c>
      <c r="I4988" t="b">
        <v>1</v>
      </c>
    </row>
    <row r="4989" spans="1:9" x14ac:dyDescent="0.25">
      <c r="A4989" t="s">
        <v>8512</v>
      </c>
      <c r="B4989">
        <v>101195</v>
      </c>
      <c r="C4989" t="s">
        <v>14863</v>
      </c>
      <c r="D4989">
        <v>2701</v>
      </c>
      <c r="E4989" t="s">
        <v>24934</v>
      </c>
      <c r="H4989" t="s">
        <v>8513</v>
      </c>
      <c r="I4989" t="b">
        <v>1</v>
      </c>
    </row>
    <row r="4990" spans="1:9" x14ac:dyDescent="0.25">
      <c r="A4990" t="s">
        <v>8514</v>
      </c>
      <c r="B4990">
        <v>102696</v>
      </c>
      <c r="C4990" t="s">
        <v>18506</v>
      </c>
      <c r="D4990">
        <v>2701</v>
      </c>
      <c r="E4990" t="s">
        <v>24934</v>
      </c>
      <c r="H4990" t="s">
        <v>8513</v>
      </c>
      <c r="I4990" t="b">
        <v>1</v>
      </c>
    </row>
    <row r="4991" spans="1:9" x14ac:dyDescent="0.25">
      <c r="A4991" t="s">
        <v>8515</v>
      </c>
      <c r="B4991">
        <v>102699</v>
      </c>
      <c r="C4991" t="s">
        <v>18503</v>
      </c>
      <c r="D4991">
        <v>2701</v>
      </c>
      <c r="E4991" t="s">
        <v>24934</v>
      </c>
      <c r="H4991" t="s">
        <v>8513</v>
      </c>
      <c r="I4991" t="b">
        <v>1</v>
      </c>
    </row>
    <row r="4992" spans="1:9" x14ac:dyDescent="0.25">
      <c r="A4992" t="s">
        <v>5857</v>
      </c>
      <c r="B4992">
        <v>105550</v>
      </c>
      <c r="C4992" t="s">
        <v>11219</v>
      </c>
      <c r="D4992">
        <v>3384</v>
      </c>
      <c r="E4992" t="s">
        <v>26177</v>
      </c>
      <c r="H4992" t="s">
        <v>5858</v>
      </c>
      <c r="I4992" t="b">
        <v>1</v>
      </c>
    </row>
    <row r="4993" spans="1:9" x14ac:dyDescent="0.25">
      <c r="A4993" t="s">
        <v>3264</v>
      </c>
      <c r="B4993">
        <v>100336</v>
      </c>
      <c r="C4993" t="s">
        <v>19831</v>
      </c>
      <c r="D4993">
        <v>111</v>
      </c>
      <c r="E4993" t="s">
        <v>20206</v>
      </c>
      <c r="H4993" t="s">
        <v>3265</v>
      </c>
      <c r="I4993" t="b">
        <v>1</v>
      </c>
    </row>
    <row r="4994" spans="1:9" x14ac:dyDescent="0.25">
      <c r="A4994" t="s">
        <v>7633</v>
      </c>
      <c r="B4994">
        <v>104177</v>
      </c>
      <c r="C4994" t="s">
        <v>13782</v>
      </c>
      <c r="D4994">
        <v>2542</v>
      </c>
      <c r="E4994" t="s">
        <v>24656</v>
      </c>
      <c r="H4994" t="s">
        <v>7634</v>
      </c>
      <c r="I4994" t="b">
        <v>1</v>
      </c>
    </row>
    <row r="4995" spans="1:9" x14ac:dyDescent="0.25">
      <c r="A4995" t="s">
        <v>6632</v>
      </c>
      <c r="B4995">
        <v>105697</v>
      </c>
      <c r="C4995" t="s">
        <v>11825</v>
      </c>
      <c r="D4995">
        <v>4359</v>
      </c>
      <c r="E4995" t="s">
        <v>27903</v>
      </c>
      <c r="H4995" t="s">
        <v>6633</v>
      </c>
      <c r="I4995" t="b">
        <v>1</v>
      </c>
    </row>
    <row r="4996" spans="1:9" x14ac:dyDescent="0.25">
      <c r="A4996" t="s">
        <v>4939</v>
      </c>
      <c r="B4996">
        <v>104797</v>
      </c>
      <c r="C4996" t="s">
        <v>12303</v>
      </c>
      <c r="D4996">
        <v>796</v>
      </c>
      <c r="E4996" t="s">
        <v>21522</v>
      </c>
      <c r="H4996" t="s">
        <v>4940</v>
      </c>
      <c r="I4996" t="b">
        <v>1</v>
      </c>
    </row>
    <row r="4997" spans="1:9" x14ac:dyDescent="0.25">
      <c r="A4997" t="s">
        <v>4941</v>
      </c>
      <c r="B4997">
        <v>105154</v>
      </c>
      <c r="C4997" t="s">
        <v>11695</v>
      </c>
      <c r="D4997">
        <v>796</v>
      </c>
      <c r="E4997" t="s">
        <v>21522</v>
      </c>
      <c r="H4997" t="s">
        <v>4940</v>
      </c>
      <c r="I4997" t="b">
        <v>1</v>
      </c>
    </row>
    <row r="4998" spans="1:9" x14ac:dyDescent="0.25">
      <c r="A4998" t="s">
        <v>6124</v>
      </c>
      <c r="B4998">
        <v>105046</v>
      </c>
      <c r="C4998" t="s">
        <v>12030</v>
      </c>
      <c r="D4998">
        <v>3597</v>
      </c>
      <c r="E4998" t="s">
        <v>26539</v>
      </c>
      <c r="H4998" t="s">
        <v>6125</v>
      </c>
      <c r="I4998" t="b">
        <v>1</v>
      </c>
    </row>
    <row r="4999" spans="1:9" x14ac:dyDescent="0.25">
      <c r="A4999" t="s">
        <v>6172</v>
      </c>
      <c r="B4999">
        <v>105031</v>
      </c>
      <c r="C4999" t="s">
        <v>12081</v>
      </c>
      <c r="D4999">
        <v>3597</v>
      </c>
      <c r="E4999" t="s">
        <v>26539</v>
      </c>
      <c r="H4999" t="s">
        <v>6125</v>
      </c>
      <c r="I4999" t="b">
        <v>1</v>
      </c>
    </row>
    <row r="5000" spans="1:9" x14ac:dyDescent="0.25">
      <c r="A5000" t="s">
        <v>1045</v>
      </c>
      <c r="B5000">
        <v>102458</v>
      </c>
      <c r="C5000" t="s">
        <v>18846</v>
      </c>
      <c r="D5000">
        <v>1271</v>
      </c>
      <c r="E5000" t="s">
        <v>22340</v>
      </c>
      <c r="H5000" t="s">
        <v>1046</v>
      </c>
      <c r="I5000" t="b">
        <v>1</v>
      </c>
    </row>
    <row r="5001" spans="1:9" x14ac:dyDescent="0.25">
      <c r="A5001" t="s">
        <v>9559</v>
      </c>
      <c r="B5001">
        <v>104069</v>
      </c>
      <c r="C5001" t="s">
        <v>13925</v>
      </c>
      <c r="D5001">
        <v>2738</v>
      </c>
      <c r="E5001" t="s">
        <v>25005</v>
      </c>
      <c r="H5001" t="s">
        <v>9560</v>
      </c>
      <c r="I5001" t="b">
        <v>1</v>
      </c>
    </row>
    <row r="5002" spans="1:9" x14ac:dyDescent="0.25">
      <c r="A5002" t="s">
        <v>973</v>
      </c>
      <c r="B5002">
        <v>102604</v>
      </c>
      <c r="C5002" t="s">
        <v>18692</v>
      </c>
      <c r="D5002">
        <v>1286</v>
      </c>
      <c r="E5002" t="s">
        <v>22366</v>
      </c>
      <c r="H5002" t="s">
        <v>974</v>
      </c>
      <c r="I5002" t="b">
        <v>1</v>
      </c>
    </row>
    <row r="5003" spans="1:9" x14ac:dyDescent="0.25">
      <c r="A5003" t="s">
        <v>6753</v>
      </c>
      <c r="B5003">
        <v>102661</v>
      </c>
      <c r="C5003" t="s">
        <v>18600</v>
      </c>
      <c r="D5003">
        <v>4382</v>
      </c>
      <c r="E5003" t="s">
        <v>27960</v>
      </c>
      <c r="H5003" t="s">
        <v>6754</v>
      </c>
      <c r="I5003" t="b">
        <v>1</v>
      </c>
    </row>
    <row r="5004" spans="1:9" x14ac:dyDescent="0.25">
      <c r="A5004" t="s">
        <v>6755</v>
      </c>
      <c r="B5004">
        <v>102662</v>
      </c>
      <c r="C5004" t="s">
        <v>18607</v>
      </c>
      <c r="D5004">
        <v>4382</v>
      </c>
      <c r="E5004" t="s">
        <v>27960</v>
      </c>
      <c r="H5004" t="s">
        <v>6754</v>
      </c>
      <c r="I5004" t="b">
        <v>1</v>
      </c>
    </row>
    <row r="5005" spans="1:9" x14ac:dyDescent="0.25">
      <c r="A5005" t="s">
        <v>6779</v>
      </c>
      <c r="B5005">
        <v>102669</v>
      </c>
      <c r="C5005" t="s">
        <v>18599</v>
      </c>
      <c r="D5005">
        <v>4382</v>
      </c>
      <c r="E5005" t="s">
        <v>27960</v>
      </c>
      <c r="H5005" t="s">
        <v>6754</v>
      </c>
      <c r="I5005" t="b">
        <v>1</v>
      </c>
    </row>
    <row r="5006" spans="1:9" x14ac:dyDescent="0.25">
      <c r="A5006" t="s">
        <v>7989</v>
      </c>
      <c r="B5006">
        <v>103267</v>
      </c>
      <c r="C5006" t="s">
        <v>16928</v>
      </c>
      <c r="D5006">
        <v>2582</v>
      </c>
      <c r="E5006" t="s">
        <v>24744</v>
      </c>
      <c r="H5006" t="s">
        <v>7990</v>
      </c>
      <c r="I5006" t="b">
        <v>1</v>
      </c>
    </row>
    <row r="5007" spans="1:9" x14ac:dyDescent="0.25">
      <c r="A5007" t="s">
        <v>6392</v>
      </c>
      <c r="B5007">
        <v>104375</v>
      </c>
      <c r="C5007" t="s">
        <v>13248</v>
      </c>
      <c r="D5007">
        <v>4189</v>
      </c>
      <c r="E5007" t="s">
        <v>27632</v>
      </c>
      <c r="H5007" t="s">
        <v>6393</v>
      </c>
      <c r="I5007" t="b">
        <v>1</v>
      </c>
    </row>
    <row r="5008" spans="1:9" x14ac:dyDescent="0.25">
      <c r="A5008" t="s">
        <v>2433</v>
      </c>
      <c r="B5008">
        <v>100849</v>
      </c>
      <c r="C5008" t="s">
        <v>17759</v>
      </c>
      <c r="D5008">
        <v>1838</v>
      </c>
      <c r="E5008" t="s">
        <v>23336</v>
      </c>
      <c r="H5008" t="s">
        <v>2434</v>
      </c>
      <c r="I5008" t="b">
        <v>1</v>
      </c>
    </row>
    <row r="5009" spans="1:9" x14ac:dyDescent="0.25">
      <c r="A5009" t="s">
        <v>7233</v>
      </c>
      <c r="B5009">
        <v>104051</v>
      </c>
      <c r="C5009" t="s">
        <v>13940</v>
      </c>
      <c r="D5009">
        <v>4058</v>
      </c>
      <c r="E5009" t="s">
        <v>27440</v>
      </c>
      <c r="H5009" t="s">
        <v>7234</v>
      </c>
      <c r="I5009" t="b">
        <v>1</v>
      </c>
    </row>
    <row r="5010" spans="1:9" x14ac:dyDescent="0.25">
      <c r="A5010" t="s">
        <v>8256</v>
      </c>
      <c r="B5010">
        <v>101259</v>
      </c>
      <c r="C5010" t="s">
        <v>14803</v>
      </c>
      <c r="D5010">
        <v>2300</v>
      </c>
      <c r="E5010" t="s">
        <v>24189</v>
      </c>
      <c r="H5010" t="s">
        <v>8257</v>
      </c>
      <c r="I5010" t="b">
        <v>1</v>
      </c>
    </row>
    <row r="5011" spans="1:9" x14ac:dyDescent="0.25">
      <c r="A5011" t="s">
        <v>3511</v>
      </c>
      <c r="B5011">
        <v>102984</v>
      </c>
      <c r="C5011" t="s">
        <v>17849</v>
      </c>
      <c r="D5011">
        <v>146</v>
      </c>
      <c r="E5011" t="s">
        <v>20283</v>
      </c>
      <c r="H5011" t="s">
        <v>3512</v>
      </c>
      <c r="I5011" t="b">
        <v>1</v>
      </c>
    </row>
    <row r="5012" spans="1:9" x14ac:dyDescent="0.25">
      <c r="A5012" t="s">
        <v>388</v>
      </c>
      <c r="B5012">
        <v>101510</v>
      </c>
      <c r="C5012" t="s">
        <v>14486</v>
      </c>
      <c r="D5012">
        <v>1575</v>
      </c>
      <c r="E5012" t="s">
        <v>22892</v>
      </c>
      <c r="H5012" t="s">
        <v>389</v>
      </c>
      <c r="I5012" t="b">
        <v>1</v>
      </c>
    </row>
    <row r="5013" spans="1:9" x14ac:dyDescent="0.25">
      <c r="A5013" t="s">
        <v>5671</v>
      </c>
      <c r="B5013">
        <v>103078</v>
      </c>
      <c r="C5013" t="s">
        <v>17636</v>
      </c>
      <c r="D5013">
        <v>3760</v>
      </c>
      <c r="E5013" t="s">
        <v>26923</v>
      </c>
      <c r="H5013" t="s">
        <v>5672</v>
      </c>
      <c r="I5013" t="b">
        <v>1</v>
      </c>
    </row>
    <row r="5014" spans="1:9" x14ac:dyDescent="0.25">
      <c r="A5014" t="s">
        <v>3357</v>
      </c>
      <c r="B5014">
        <v>102544</v>
      </c>
      <c r="C5014" t="s">
        <v>18759</v>
      </c>
      <c r="D5014">
        <v>114</v>
      </c>
      <c r="E5014" t="s">
        <v>20213</v>
      </c>
      <c r="H5014" t="s">
        <v>3358</v>
      </c>
      <c r="I5014" t="b">
        <v>1</v>
      </c>
    </row>
    <row r="5015" spans="1:9" x14ac:dyDescent="0.25">
      <c r="A5015" t="s">
        <v>4240</v>
      </c>
      <c r="B5015">
        <v>102636</v>
      </c>
      <c r="C5015" t="s">
        <v>18639</v>
      </c>
      <c r="D5015">
        <v>1049</v>
      </c>
      <c r="E5015" t="s">
        <v>21996</v>
      </c>
      <c r="H5015" t="s">
        <v>4241</v>
      </c>
      <c r="I5015" t="b">
        <v>1</v>
      </c>
    </row>
    <row r="5016" spans="1:9" x14ac:dyDescent="0.25">
      <c r="A5016" t="s">
        <v>6615</v>
      </c>
      <c r="B5016">
        <v>102792</v>
      </c>
      <c r="C5016" t="s">
        <v>18317</v>
      </c>
      <c r="D5016">
        <v>4158</v>
      </c>
      <c r="E5016" t="s">
        <v>27587</v>
      </c>
      <c r="H5016" t="s">
        <v>6616</v>
      </c>
      <c r="I5016" t="b">
        <v>1</v>
      </c>
    </row>
    <row r="5017" spans="1:9" x14ac:dyDescent="0.25">
      <c r="A5017" t="s">
        <v>6617</v>
      </c>
      <c r="B5017">
        <v>102855</v>
      </c>
      <c r="C5017" t="s">
        <v>18035</v>
      </c>
      <c r="D5017">
        <v>4158</v>
      </c>
      <c r="E5017" t="s">
        <v>27587</v>
      </c>
      <c r="H5017" t="s">
        <v>6616</v>
      </c>
      <c r="I5017" t="b">
        <v>1</v>
      </c>
    </row>
    <row r="5018" spans="1:9" x14ac:dyDescent="0.25">
      <c r="A5018" t="s">
        <v>9603</v>
      </c>
      <c r="B5018">
        <v>103473</v>
      </c>
      <c r="C5018" t="s">
        <v>16516</v>
      </c>
      <c r="D5018">
        <v>2854</v>
      </c>
      <c r="E5018" t="s">
        <v>25228</v>
      </c>
      <c r="H5018" t="s">
        <v>9604</v>
      </c>
      <c r="I5018" t="b">
        <v>1</v>
      </c>
    </row>
    <row r="5019" spans="1:9" x14ac:dyDescent="0.25">
      <c r="A5019" t="s">
        <v>9609</v>
      </c>
      <c r="B5019">
        <v>103491</v>
      </c>
      <c r="C5019" t="s">
        <v>16470</v>
      </c>
      <c r="D5019">
        <v>2854</v>
      </c>
      <c r="E5019" t="s">
        <v>25228</v>
      </c>
      <c r="H5019" t="s">
        <v>9604</v>
      </c>
      <c r="I5019" t="b">
        <v>1</v>
      </c>
    </row>
    <row r="5020" spans="1:9" x14ac:dyDescent="0.25">
      <c r="A5020" t="s">
        <v>9610</v>
      </c>
      <c r="B5020">
        <v>103515</v>
      </c>
      <c r="C5020" t="s">
        <v>16469</v>
      </c>
      <c r="D5020">
        <v>2854</v>
      </c>
      <c r="E5020" t="s">
        <v>25228</v>
      </c>
      <c r="H5020" t="s">
        <v>9604</v>
      </c>
      <c r="I5020" t="b">
        <v>1</v>
      </c>
    </row>
    <row r="5021" spans="1:9" x14ac:dyDescent="0.25">
      <c r="A5021" t="s">
        <v>9611</v>
      </c>
      <c r="B5021">
        <v>103817</v>
      </c>
      <c r="C5021" t="s">
        <v>15093</v>
      </c>
      <c r="D5021">
        <v>2854</v>
      </c>
      <c r="E5021" t="s">
        <v>25228</v>
      </c>
      <c r="H5021" t="s">
        <v>9604</v>
      </c>
      <c r="I5021" t="b">
        <v>1</v>
      </c>
    </row>
    <row r="5022" spans="1:9" x14ac:dyDescent="0.25">
      <c r="A5022" t="s">
        <v>9755</v>
      </c>
      <c r="B5022">
        <v>103429</v>
      </c>
      <c r="C5022" t="s">
        <v>16563</v>
      </c>
      <c r="D5022">
        <v>2854</v>
      </c>
      <c r="E5022" t="s">
        <v>25228</v>
      </c>
      <c r="H5022" t="s">
        <v>9604</v>
      </c>
      <c r="I5022" t="b">
        <v>1</v>
      </c>
    </row>
    <row r="5023" spans="1:9" x14ac:dyDescent="0.25">
      <c r="A5023" t="s">
        <v>9786</v>
      </c>
      <c r="B5023">
        <v>100375</v>
      </c>
      <c r="C5023" t="s">
        <v>19742</v>
      </c>
      <c r="D5023">
        <v>2854</v>
      </c>
      <c r="E5023" t="s">
        <v>25228</v>
      </c>
      <c r="H5023" t="s">
        <v>9604</v>
      </c>
      <c r="I5023" t="b">
        <v>1</v>
      </c>
    </row>
    <row r="5024" spans="1:9" x14ac:dyDescent="0.25">
      <c r="A5024" t="s">
        <v>9791</v>
      </c>
      <c r="B5024">
        <v>103366</v>
      </c>
      <c r="C5024" t="s">
        <v>16624</v>
      </c>
      <c r="D5024">
        <v>2854</v>
      </c>
      <c r="E5024" t="s">
        <v>25228</v>
      </c>
      <c r="H5024" t="s">
        <v>9604</v>
      </c>
      <c r="I5024" t="b">
        <v>1</v>
      </c>
    </row>
    <row r="5025" spans="1:9" x14ac:dyDescent="0.25">
      <c r="A5025" t="s">
        <v>9796</v>
      </c>
      <c r="B5025">
        <v>103375</v>
      </c>
      <c r="C5025" t="s">
        <v>16608</v>
      </c>
      <c r="D5025">
        <v>2854</v>
      </c>
      <c r="E5025" t="s">
        <v>25228</v>
      </c>
      <c r="H5025" t="s">
        <v>9604</v>
      </c>
      <c r="I5025" t="b">
        <v>1</v>
      </c>
    </row>
    <row r="5026" spans="1:9" x14ac:dyDescent="0.25">
      <c r="A5026" t="s">
        <v>9797</v>
      </c>
      <c r="B5026">
        <v>100364</v>
      </c>
      <c r="C5026" t="s">
        <v>19744</v>
      </c>
      <c r="D5026">
        <v>2854</v>
      </c>
      <c r="E5026" t="s">
        <v>25228</v>
      </c>
      <c r="H5026" t="s">
        <v>9604</v>
      </c>
      <c r="I5026" t="b">
        <v>1</v>
      </c>
    </row>
    <row r="5027" spans="1:9" x14ac:dyDescent="0.25">
      <c r="A5027" t="s">
        <v>9800</v>
      </c>
      <c r="B5027">
        <v>100803</v>
      </c>
      <c r="C5027" t="s">
        <v>18104</v>
      </c>
      <c r="D5027">
        <v>2854</v>
      </c>
      <c r="E5027" t="s">
        <v>25228</v>
      </c>
      <c r="H5027" t="s">
        <v>9604</v>
      </c>
      <c r="I5027" t="b">
        <v>1</v>
      </c>
    </row>
    <row r="5028" spans="1:9" x14ac:dyDescent="0.25">
      <c r="A5028" t="s">
        <v>9801</v>
      </c>
      <c r="B5028">
        <v>101273</v>
      </c>
      <c r="C5028" t="s">
        <v>14790</v>
      </c>
      <c r="D5028">
        <v>2854</v>
      </c>
      <c r="E5028" t="s">
        <v>25228</v>
      </c>
      <c r="H5028" t="s">
        <v>9604</v>
      </c>
      <c r="I5028" t="b">
        <v>1</v>
      </c>
    </row>
    <row r="5029" spans="1:9" x14ac:dyDescent="0.25">
      <c r="A5029" t="s">
        <v>9802</v>
      </c>
      <c r="B5029">
        <v>103347</v>
      </c>
      <c r="C5029" t="s">
        <v>16642</v>
      </c>
      <c r="D5029">
        <v>2854</v>
      </c>
      <c r="E5029" t="s">
        <v>25228</v>
      </c>
      <c r="H5029" t="s">
        <v>9604</v>
      </c>
      <c r="I5029" t="b">
        <v>1</v>
      </c>
    </row>
    <row r="5030" spans="1:9" x14ac:dyDescent="0.25">
      <c r="A5030" t="s">
        <v>9803</v>
      </c>
      <c r="B5030">
        <v>103358</v>
      </c>
      <c r="C5030" t="s">
        <v>16609</v>
      </c>
      <c r="D5030">
        <v>2854</v>
      </c>
      <c r="E5030" t="s">
        <v>25228</v>
      </c>
      <c r="H5030" t="s">
        <v>9604</v>
      </c>
      <c r="I5030" t="b">
        <v>1</v>
      </c>
    </row>
    <row r="5031" spans="1:9" x14ac:dyDescent="0.25">
      <c r="A5031" t="s">
        <v>9807</v>
      </c>
      <c r="B5031">
        <v>103365</v>
      </c>
      <c r="C5031" t="s">
        <v>16625</v>
      </c>
      <c r="D5031">
        <v>2854</v>
      </c>
      <c r="E5031" t="s">
        <v>25228</v>
      </c>
      <c r="H5031" t="s">
        <v>9604</v>
      </c>
      <c r="I5031" t="b">
        <v>1</v>
      </c>
    </row>
    <row r="5032" spans="1:9" x14ac:dyDescent="0.25">
      <c r="A5032" t="s">
        <v>3463</v>
      </c>
      <c r="B5032">
        <v>101360</v>
      </c>
      <c r="C5032" t="s">
        <v>14700</v>
      </c>
      <c r="D5032">
        <v>9</v>
      </c>
      <c r="E5032" t="s">
        <v>20003</v>
      </c>
      <c r="H5032" t="s">
        <v>3464</v>
      </c>
      <c r="I5032" t="b">
        <v>1</v>
      </c>
    </row>
    <row r="5033" spans="1:9" x14ac:dyDescent="0.25">
      <c r="A5033" t="s">
        <v>1312</v>
      </c>
      <c r="B5033">
        <v>101837</v>
      </c>
      <c r="C5033" t="s">
        <v>10963</v>
      </c>
      <c r="D5033">
        <v>2040</v>
      </c>
      <c r="E5033" t="s">
        <v>23710</v>
      </c>
      <c r="H5033" t="s">
        <v>1313</v>
      </c>
      <c r="I5033" t="b">
        <v>1</v>
      </c>
    </row>
    <row r="5034" spans="1:9" x14ac:dyDescent="0.25">
      <c r="A5034" t="s">
        <v>597</v>
      </c>
      <c r="B5034">
        <v>102091</v>
      </c>
      <c r="C5034" t="s">
        <v>19443</v>
      </c>
      <c r="D5034">
        <v>1549</v>
      </c>
      <c r="E5034" t="s">
        <v>22838</v>
      </c>
      <c r="H5034" t="s">
        <v>598</v>
      </c>
      <c r="I5034" t="b">
        <v>1</v>
      </c>
    </row>
    <row r="5035" spans="1:9" x14ac:dyDescent="0.25">
      <c r="A5035" t="s">
        <v>599</v>
      </c>
      <c r="B5035">
        <v>102124</v>
      </c>
      <c r="C5035" t="s">
        <v>19413</v>
      </c>
      <c r="D5035">
        <v>1549</v>
      </c>
      <c r="E5035" t="s">
        <v>22838</v>
      </c>
      <c r="H5035" t="s">
        <v>598</v>
      </c>
      <c r="I5035" t="b">
        <v>1</v>
      </c>
    </row>
    <row r="5036" spans="1:9" x14ac:dyDescent="0.25">
      <c r="A5036" t="s">
        <v>600</v>
      </c>
      <c r="B5036">
        <v>103675</v>
      </c>
      <c r="C5036" t="s">
        <v>15573</v>
      </c>
      <c r="D5036">
        <v>1549</v>
      </c>
      <c r="E5036" t="s">
        <v>22838</v>
      </c>
      <c r="H5036" t="s">
        <v>598</v>
      </c>
      <c r="I5036" t="b">
        <v>1</v>
      </c>
    </row>
    <row r="5037" spans="1:9" x14ac:dyDescent="0.25">
      <c r="A5037" t="s">
        <v>7720</v>
      </c>
      <c r="B5037">
        <v>104261</v>
      </c>
      <c r="C5037" t="s">
        <v>13657</v>
      </c>
      <c r="D5037">
        <v>2943</v>
      </c>
      <c r="E5037" t="s">
        <v>25386</v>
      </c>
      <c r="H5037" t="s">
        <v>7721</v>
      </c>
      <c r="I5037" t="b">
        <v>1</v>
      </c>
    </row>
    <row r="5038" spans="1:9" x14ac:dyDescent="0.25">
      <c r="A5038" t="s">
        <v>6815</v>
      </c>
      <c r="B5038">
        <v>103324</v>
      </c>
      <c r="C5038" t="s">
        <v>16664</v>
      </c>
      <c r="D5038">
        <v>4090</v>
      </c>
      <c r="E5038" t="s">
        <v>27475</v>
      </c>
      <c r="H5038" t="s">
        <v>6816</v>
      </c>
      <c r="I5038" t="b">
        <v>1</v>
      </c>
    </row>
    <row r="5039" spans="1:9" x14ac:dyDescent="0.25">
      <c r="A5039" t="s">
        <v>7140</v>
      </c>
      <c r="B5039">
        <v>103368</v>
      </c>
      <c r="C5039" t="s">
        <v>16622</v>
      </c>
      <c r="D5039">
        <v>3932</v>
      </c>
      <c r="E5039" t="s">
        <v>27192</v>
      </c>
      <c r="H5039" t="s">
        <v>7141</v>
      </c>
      <c r="I5039" t="b">
        <v>1</v>
      </c>
    </row>
    <row r="5040" spans="1:9" x14ac:dyDescent="0.25">
      <c r="A5040" t="s">
        <v>7142</v>
      </c>
      <c r="B5040">
        <v>103786</v>
      </c>
      <c r="C5040" t="s">
        <v>15122</v>
      </c>
      <c r="D5040">
        <v>3932</v>
      </c>
      <c r="E5040" t="s">
        <v>27192</v>
      </c>
      <c r="H5040" t="s">
        <v>7141</v>
      </c>
      <c r="I5040" t="b">
        <v>1</v>
      </c>
    </row>
    <row r="5041" spans="1:9" x14ac:dyDescent="0.25">
      <c r="A5041" t="s">
        <v>7143</v>
      </c>
      <c r="B5041">
        <v>104127</v>
      </c>
      <c r="C5041" t="s">
        <v>13863</v>
      </c>
      <c r="D5041">
        <v>3932</v>
      </c>
      <c r="E5041" t="s">
        <v>27192</v>
      </c>
      <c r="H5041" t="s">
        <v>7141</v>
      </c>
      <c r="I5041" t="b">
        <v>1</v>
      </c>
    </row>
    <row r="5042" spans="1:9" x14ac:dyDescent="0.25">
      <c r="A5042" t="s">
        <v>552</v>
      </c>
      <c r="B5042">
        <v>103946</v>
      </c>
      <c r="C5042" t="s">
        <v>14174</v>
      </c>
      <c r="D5042">
        <v>1526</v>
      </c>
      <c r="E5042" t="s">
        <v>22792</v>
      </c>
      <c r="H5042" t="s">
        <v>553</v>
      </c>
      <c r="I5042" t="b">
        <v>1</v>
      </c>
    </row>
    <row r="5043" spans="1:9" x14ac:dyDescent="0.25">
      <c r="A5043" t="s">
        <v>5304</v>
      </c>
      <c r="B5043">
        <v>104589</v>
      </c>
      <c r="C5043" t="s">
        <v>12998</v>
      </c>
      <c r="D5043">
        <v>3637</v>
      </c>
      <c r="E5043" t="s">
        <v>26626</v>
      </c>
      <c r="H5043" t="s">
        <v>5305</v>
      </c>
      <c r="I5043" t="b">
        <v>1</v>
      </c>
    </row>
    <row r="5044" spans="1:9" x14ac:dyDescent="0.25">
      <c r="A5044" t="s">
        <v>5308</v>
      </c>
      <c r="B5044">
        <v>103659</v>
      </c>
      <c r="C5044" t="s">
        <v>15814</v>
      </c>
      <c r="D5044">
        <v>3637</v>
      </c>
      <c r="E5044" t="s">
        <v>26626</v>
      </c>
      <c r="H5044" t="s">
        <v>5305</v>
      </c>
      <c r="I5044" t="b">
        <v>1</v>
      </c>
    </row>
    <row r="5045" spans="1:9" x14ac:dyDescent="0.25">
      <c r="A5045" t="s">
        <v>5550</v>
      </c>
      <c r="B5045">
        <v>103190</v>
      </c>
      <c r="C5045" t="s">
        <v>17411</v>
      </c>
      <c r="D5045">
        <v>3807</v>
      </c>
      <c r="E5045" t="s">
        <v>26995</v>
      </c>
      <c r="H5045" t="s">
        <v>5549</v>
      </c>
      <c r="I5045" t="b">
        <v>1</v>
      </c>
    </row>
    <row r="5046" spans="1:9" x14ac:dyDescent="0.25">
      <c r="A5046" t="s">
        <v>6141</v>
      </c>
      <c r="B5046">
        <v>105014</v>
      </c>
      <c r="C5046" t="s">
        <v>12053</v>
      </c>
      <c r="D5046">
        <v>3575</v>
      </c>
      <c r="E5046" t="s">
        <v>26506</v>
      </c>
      <c r="H5046" t="s">
        <v>6142</v>
      </c>
      <c r="I5046" t="b">
        <v>1</v>
      </c>
    </row>
    <row r="5047" spans="1:9" x14ac:dyDescent="0.25">
      <c r="A5047" t="s">
        <v>3120</v>
      </c>
      <c r="B5047">
        <v>102248</v>
      </c>
      <c r="C5047" t="s">
        <v>19168</v>
      </c>
      <c r="D5047">
        <v>473</v>
      </c>
      <c r="E5047" t="s">
        <v>20890</v>
      </c>
      <c r="H5047" t="s">
        <v>3121</v>
      </c>
      <c r="I5047" t="b">
        <v>1</v>
      </c>
    </row>
    <row r="5048" spans="1:9" x14ac:dyDescent="0.25">
      <c r="A5048" t="s">
        <v>5598</v>
      </c>
      <c r="B5048">
        <v>105709</v>
      </c>
      <c r="C5048" t="s">
        <v>11814</v>
      </c>
      <c r="D5048">
        <v>3724</v>
      </c>
      <c r="E5048" t="s">
        <v>26839</v>
      </c>
      <c r="H5048" t="s">
        <v>5599</v>
      </c>
      <c r="I5048" t="b">
        <v>1</v>
      </c>
    </row>
    <row r="5049" spans="1:9" x14ac:dyDescent="0.25">
      <c r="A5049" t="s">
        <v>7742</v>
      </c>
      <c r="B5049">
        <v>104387</v>
      </c>
      <c r="C5049" t="s">
        <v>13234</v>
      </c>
      <c r="D5049">
        <v>3306</v>
      </c>
      <c r="E5049" t="s">
        <v>26025</v>
      </c>
      <c r="H5049" t="s">
        <v>7743</v>
      </c>
      <c r="I5049" t="b">
        <v>1</v>
      </c>
    </row>
    <row r="5050" spans="1:9" x14ac:dyDescent="0.25">
      <c r="A5050" t="s">
        <v>4706</v>
      </c>
      <c r="B5050">
        <v>100974</v>
      </c>
      <c r="C5050" t="s">
        <v>16890</v>
      </c>
      <c r="D5050">
        <v>625</v>
      </c>
      <c r="E5050" t="s">
        <v>21186</v>
      </c>
      <c r="H5050" t="s">
        <v>4707</v>
      </c>
      <c r="I5050" t="b">
        <v>1</v>
      </c>
    </row>
    <row r="5051" spans="1:9" x14ac:dyDescent="0.25">
      <c r="A5051" t="s">
        <v>4023</v>
      </c>
      <c r="B5051">
        <v>101177</v>
      </c>
      <c r="C5051" t="s">
        <v>14879</v>
      </c>
      <c r="D5051">
        <v>941</v>
      </c>
      <c r="E5051" t="s">
        <v>21804</v>
      </c>
      <c r="H5051" t="s">
        <v>4024</v>
      </c>
      <c r="I5051" t="b">
        <v>1</v>
      </c>
    </row>
    <row r="5052" spans="1:9" x14ac:dyDescent="0.25">
      <c r="A5052" t="s">
        <v>7531</v>
      </c>
      <c r="B5052">
        <v>102436</v>
      </c>
      <c r="C5052" t="s">
        <v>18866</v>
      </c>
      <c r="D5052">
        <v>2503</v>
      </c>
      <c r="E5052" t="s">
        <v>24581</v>
      </c>
      <c r="H5052" t="s">
        <v>7532</v>
      </c>
      <c r="I5052" t="b">
        <v>1</v>
      </c>
    </row>
    <row r="5053" spans="1:9" x14ac:dyDescent="0.25">
      <c r="A5053" t="s">
        <v>7533</v>
      </c>
      <c r="B5053">
        <v>104549</v>
      </c>
      <c r="C5053" t="s">
        <v>13041</v>
      </c>
      <c r="D5053">
        <v>2503</v>
      </c>
      <c r="E5053" t="s">
        <v>24581</v>
      </c>
      <c r="H5053" t="s">
        <v>7532</v>
      </c>
      <c r="I5053" t="b">
        <v>1</v>
      </c>
    </row>
    <row r="5054" spans="1:9" x14ac:dyDescent="0.25">
      <c r="A5054" t="s">
        <v>8579</v>
      </c>
      <c r="B5054">
        <v>103912</v>
      </c>
      <c r="C5054" t="s">
        <v>14614</v>
      </c>
      <c r="D5054">
        <v>2422</v>
      </c>
      <c r="E5054" t="s">
        <v>24432</v>
      </c>
      <c r="H5054" t="s">
        <v>8580</v>
      </c>
      <c r="I5054" t="b">
        <v>1</v>
      </c>
    </row>
    <row r="5055" spans="1:9" x14ac:dyDescent="0.25">
      <c r="A5055" t="s">
        <v>7207</v>
      </c>
      <c r="B5055">
        <v>103712</v>
      </c>
      <c r="C5055" t="s">
        <v>15486</v>
      </c>
      <c r="D5055">
        <v>4064</v>
      </c>
      <c r="E5055" t="s">
        <v>27448</v>
      </c>
      <c r="H5055" t="s">
        <v>7208</v>
      </c>
      <c r="I5055" t="b">
        <v>1</v>
      </c>
    </row>
    <row r="5056" spans="1:9" x14ac:dyDescent="0.25">
      <c r="A5056" t="s">
        <v>7263</v>
      </c>
      <c r="B5056">
        <v>104008</v>
      </c>
      <c r="C5056" t="s">
        <v>14007</v>
      </c>
      <c r="D5056">
        <v>4064</v>
      </c>
      <c r="E5056" t="s">
        <v>27448</v>
      </c>
      <c r="H5056" t="s">
        <v>7208</v>
      </c>
      <c r="I5056" t="b">
        <v>1</v>
      </c>
    </row>
    <row r="5057" spans="1:9" x14ac:dyDescent="0.25">
      <c r="A5057" t="s">
        <v>7280</v>
      </c>
      <c r="B5057">
        <v>101432</v>
      </c>
      <c r="C5057" t="s">
        <v>14606</v>
      </c>
      <c r="D5057">
        <v>4064</v>
      </c>
      <c r="E5057" t="s">
        <v>27448</v>
      </c>
      <c r="H5057" t="s">
        <v>7208</v>
      </c>
      <c r="I5057" t="b">
        <v>1</v>
      </c>
    </row>
    <row r="5058" spans="1:9" x14ac:dyDescent="0.25">
      <c r="A5058" t="s">
        <v>7307</v>
      </c>
      <c r="B5058">
        <v>104012</v>
      </c>
      <c r="C5058" t="s">
        <v>14003</v>
      </c>
      <c r="D5058">
        <v>4064</v>
      </c>
      <c r="E5058" t="s">
        <v>27448</v>
      </c>
      <c r="H5058" t="s">
        <v>7208</v>
      </c>
      <c r="I5058" t="b">
        <v>1</v>
      </c>
    </row>
    <row r="5059" spans="1:9" x14ac:dyDescent="0.25">
      <c r="A5059" t="s">
        <v>7308</v>
      </c>
      <c r="B5059">
        <v>104734</v>
      </c>
      <c r="C5059" t="s">
        <v>12492</v>
      </c>
      <c r="D5059">
        <v>4064</v>
      </c>
      <c r="E5059" t="s">
        <v>27448</v>
      </c>
      <c r="H5059" t="s">
        <v>7208</v>
      </c>
      <c r="I5059" t="b">
        <v>1</v>
      </c>
    </row>
    <row r="5060" spans="1:9" x14ac:dyDescent="0.25">
      <c r="A5060" t="s">
        <v>7309</v>
      </c>
      <c r="B5060">
        <v>104779</v>
      </c>
      <c r="C5060" t="s">
        <v>12343</v>
      </c>
      <c r="D5060">
        <v>4064</v>
      </c>
      <c r="E5060" t="s">
        <v>27448</v>
      </c>
      <c r="H5060" t="s">
        <v>7208</v>
      </c>
      <c r="I5060" t="b">
        <v>1</v>
      </c>
    </row>
    <row r="5061" spans="1:9" x14ac:dyDescent="0.25">
      <c r="A5061" t="s">
        <v>7310</v>
      </c>
      <c r="B5061">
        <v>105127</v>
      </c>
      <c r="C5061" t="s">
        <v>11931</v>
      </c>
      <c r="D5061">
        <v>4064</v>
      </c>
      <c r="E5061" t="s">
        <v>27448</v>
      </c>
      <c r="H5061" t="s">
        <v>7208</v>
      </c>
      <c r="I5061" t="b">
        <v>1</v>
      </c>
    </row>
    <row r="5062" spans="1:9" x14ac:dyDescent="0.25">
      <c r="A5062" t="s">
        <v>7311</v>
      </c>
      <c r="B5062">
        <v>105424</v>
      </c>
      <c r="C5062" t="s">
        <v>11356</v>
      </c>
      <c r="D5062">
        <v>4064</v>
      </c>
      <c r="E5062" t="s">
        <v>27448</v>
      </c>
      <c r="H5062" t="s">
        <v>7208</v>
      </c>
      <c r="I5062" t="b">
        <v>1</v>
      </c>
    </row>
    <row r="5063" spans="1:9" x14ac:dyDescent="0.25">
      <c r="A5063" t="s">
        <v>5751</v>
      </c>
      <c r="B5063">
        <v>103988</v>
      </c>
      <c r="C5063" t="s">
        <v>14131</v>
      </c>
      <c r="D5063">
        <v>3369</v>
      </c>
      <c r="E5063" t="s">
        <v>26152</v>
      </c>
      <c r="H5063" t="s">
        <v>5752</v>
      </c>
      <c r="I5063" t="b">
        <v>1</v>
      </c>
    </row>
    <row r="5064" spans="1:9" x14ac:dyDescent="0.25">
      <c r="A5064" t="s">
        <v>508</v>
      </c>
      <c r="B5064">
        <v>102983</v>
      </c>
      <c r="C5064" t="s">
        <v>17850</v>
      </c>
      <c r="D5064">
        <v>1668</v>
      </c>
      <c r="E5064" t="s">
        <v>23050</v>
      </c>
      <c r="H5064" t="s">
        <v>509</v>
      </c>
      <c r="I5064" t="b">
        <v>1</v>
      </c>
    </row>
    <row r="5065" spans="1:9" x14ac:dyDescent="0.25">
      <c r="A5065" t="s">
        <v>2902</v>
      </c>
      <c r="B5065">
        <v>104590</v>
      </c>
      <c r="C5065" t="s">
        <v>12997</v>
      </c>
      <c r="D5065">
        <v>558</v>
      </c>
      <c r="E5065" t="s">
        <v>21071</v>
      </c>
      <c r="H5065" t="s">
        <v>2903</v>
      </c>
      <c r="I5065" t="b">
        <v>1</v>
      </c>
    </row>
    <row r="5066" spans="1:9" x14ac:dyDescent="0.25">
      <c r="A5066" t="s">
        <v>3301</v>
      </c>
      <c r="B5066">
        <v>100888</v>
      </c>
      <c r="C5066" t="s">
        <v>17545</v>
      </c>
      <c r="D5066">
        <v>86</v>
      </c>
      <c r="E5066" t="s">
        <v>20159</v>
      </c>
      <c r="H5066" t="s">
        <v>3302</v>
      </c>
      <c r="I5066" t="b">
        <v>1</v>
      </c>
    </row>
    <row r="5067" spans="1:9" x14ac:dyDescent="0.25">
      <c r="A5067" t="s">
        <v>5220</v>
      </c>
      <c r="B5067">
        <v>103198</v>
      </c>
      <c r="C5067" t="s">
        <v>17404</v>
      </c>
      <c r="D5067">
        <v>4312</v>
      </c>
      <c r="E5067" t="s">
        <v>27822</v>
      </c>
      <c r="H5067" t="s">
        <v>5221</v>
      </c>
      <c r="I5067" t="b">
        <v>1</v>
      </c>
    </row>
    <row r="5068" spans="1:9" x14ac:dyDescent="0.25">
      <c r="A5068" t="s">
        <v>8458</v>
      </c>
      <c r="B5068">
        <v>100397</v>
      </c>
      <c r="C5068" t="s">
        <v>19722</v>
      </c>
      <c r="D5068">
        <v>2707</v>
      </c>
      <c r="E5068" t="s">
        <v>24941</v>
      </c>
      <c r="H5068" t="s">
        <v>8459</v>
      </c>
      <c r="I5068" t="b">
        <v>1</v>
      </c>
    </row>
    <row r="5069" spans="1:9" x14ac:dyDescent="0.25">
      <c r="A5069" t="s">
        <v>1512</v>
      </c>
      <c r="B5069">
        <v>101896</v>
      </c>
      <c r="C5069" t="s">
        <v>19802</v>
      </c>
      <c r="D5069">
        <v>1988</v>
      </c>
      <c r="E5069" t="s">
        <v>23596</v>
      </c>
      <c r="H5069" t="s">
        <v>1513</v>
      </c>
      <c r="I5069" t="b">
        <v>1</v>
      </c>
    </row>
    <row r="5070" spans="1:9" x14ac:dyDescent="0.25">
      <c r="A5070" t="s">
        <v>5162</v>
      </c>
      <c r="B5070">
        <v>103586</v>
      </c>
      <c r="C5070" t="s">
        <v>16025</v>
      </c>
      <c r="D5070">
        <v>3659</v>
      </c>
      <c r="E5070" t="s">
        <v>26678</v>
      </c>
      <c r="H5070" t="s">
        <v>5163</v>
      </c>
      <c r="I5070" t="b">
        <v>1</v>
      </c>
    </row>
    <row r="5071" spans="1:9" x14ac:dyDescent="0.25">
      <c r="A5071" t="s">
        <v>5164</v>
      </c>
      <c r="B5071">
        <v>103637</v>
      </c>
      <c r="C5071" t="s">
        <v>15974</v>
      </c>
      <c r="D5071">
        <v>3659</v>
      </c>
      <c r="E5071" t="s">
        <v>26678</v>
      </c>
      <c r="H5071" t="s">
        <v>5163</v>
      </c>
      <c r="I5071" t="b">
        <v>1</v>
      </c>
    </row>
    <row r="5072" spans="1:9" x14ac:dyDescent="0.25">
      <c r="A5072" t="s">
        <v>5165</v>
      </c>
      <c r="B5072">
        <v>103638</v>
      </c>
      <c r="C5072" t="s">
        <v>15973</v>
      </c>
      <c r="D5072">
        <v>3659</v>
      </c>
      <c r="E5072" t="s">
        <v>26678</v>
      </c>
      <c r="H5072" t="s">
        <v>5163</v>
      </c>
      <c r="I5072" t="b">
        <v>1</v>
      </c>
    </row>
    <row r="5073" spans="1:9" x14ac:dyDescent="0.25">
      <c r="A5073" t="s">
        <v>5166</v>
      </c>
      <c r="B5073">
        <v>103639</v>
      </c>
      <c r="C5073" t="s">
        <v>15972</v>
      </c>
      <c r="D5073">
        <v>3659</v>
      </c>
      <c r="E5073" t="s">
        <v>26678</v>
      </c>
      <c r="H5073" t="s">
        <v>5163</v>
      </c>
      <c r="I5073" t="b">
        <v>1</v>
      </c>
    </row>
    <row r="5074" spans="1:9" x14ac:dyDescent="0.25">
      <c r="A5074" t="s">
        <v>5167</v>
      </c>
      <c r="B5074">
        <v>105425</v>
      </c>
      <c r="C5074" t="s">
        <v>11370</v>
      </c>
      <c r="D5074">
        <v>3659</v>
      </c>
      <c r="E5074" t="s">
        <v>26678</v>
      </c>
      <c r="H5074" t="s">
        <v>5163</v>
      </c>
      <c r="I5074" t="b">
        <v>1</v>
      </c>
    </row>
    <row r="5075" spans="1:9" x14ac:dyDescent="0.25">
      <c r="A5075" t="s">
        <v>5168</v>
      </c>
      <c r="B5075">
        <v>105433</v>
      </c>
      <c r="C5075" t="s">
        <v>11363</v>
      </c>
      <c r="D5075">
        <v>3659</v>
      </c>
      <c r="E5075" t="s">
        <v>26678</v>
      </c>
      <c r="H5075" t="s">
        <v>5163</v>
      </c>
      <c r="I5075" t="b">
        <v>1</v>
      </c>
    </row>
    <row r="5076" spans="1:9" x14ac:dyDescent="0.25">
      <c r="A5076" t="s">
        <v>5207</v>
      </c>
      <c r="B5076">
        <v>101184</v>
      </c>
      <c r="C5076" t="s">
        <v>14874</v>
      </c>
      <c r="D5076">
        <v>3659</v>
      </c>
      <c r="E5076" t="s">
        <v>26678</v>
      </c>
      <c r="H5076" t="s">
        <v>5163</v>
      </c>
      <c r="I5076" t="b">
        <v>1</v>
      </c>
    </row>
    <row r="5077" spans="1:9" x14ac:dyDescent="0.25">
      <c r="A5077" t="s">
        <v>8393</v>
      </c>
      <c r="B5077">
        <v>101326</v>
      </c>
      <c r="C5077" t="s">
        <v>14736</v>
      </c>
      <c r="D5077">
        <v>2687</v>
      </c>
      <c r="E5077" t="s">
        <v>24920</v>
      </c>
      <c r="H5077" t="s">
        <v>8394</v>
      </c>
      <c r="I5077" t="b">
        <v>1</v>
      </c>
    </row>
    <row r="5078" spans="1:9" x14ac:dyDescent="0.25">
      <c r="A5078" t="s">
        <v>8395</v>
      </c>
      <c r="B5078">
        <v>102703</v>
      </c>
      <c r="C5078" t="s">
        <v>18500</v>
      </c>
      <c r="D5078">
        <v>2687</v>
      </c>
      <c r="E5078" t="s">
        <v>24920</v>
      </c>
      <c r="H5078" t="s">
        <v>8394</v>
      </c>
      <c r="I5078" t="b">
        <v>1</v>
      </c>
    </row>
    <row r="5079" spans="1:9" x14ac:dyDescent="0.25">
      <c r="A5079" t="s">
        <v>8396</v>
      </c>
      <c r="B5079">
        <v>104117</v>
      </c>
      <c r="C5079" t="s">
        <v>13874</v>
      </c>
      <c r="D5079">
        <v>2687</v>
      </c>
      <c r="E5079" t="s">
        <v>24920</v>
      </c>
      <c r="H5079" t="s">
        <v>8394</v>
      </c>
      <c r="I5079" t="b">
        <v>1</v>
      </c>
    </row>
    <row r="5080" spans="1:9" x14ac:dyDescent="0.25">
      <c r="A5080" t="s">
        <v>8557</v>
      </c>
      <c r="B5080">
        <v>102789</v>
      </c>
      <c r="C5080" t="s">
        <v>18320</v>
      </c>
      <c r="D5080">
        <v>2439</v>
      </c>
      <c r="E5080" t="s">
        <v>24464</v>
      </c>
      <c r="H5080" t="s">
        <v>8558</v>
      </c>
      <c r="I5080" t="b">
        <v>1</v>
      </c>
    </row>
    <row r="5081" spans="1:9" x14ac:dyDescent="0.25">
      <c r="A5081" t="s">
        <v>4909</v>
      </c>
      <c r="B5081">
        <v>101872</v>
      </c>
      <c r="C5081" t="s">
        <v>19843</v>
      </c>
      <c r="D5081">
        <v>747</v>
      </c>
      <c r="E5081" t="s">
        <v>21425</v>
      </c>
      <c r="H5081" t="s">
        <v>4910</v>
      </c>
      <c r="I5081" t="b">
        <v>1</v>
      </c>
    </row>
    <row r="5082" spans="1:9" x14ac:dyDescent="0.25">
      <c r="A5082" t="s">
        <v>466</v>
      </c>
      <c r="B5082">
        <v>103024</v>
      </c>
      <c r="C5082" t="s">
        <v>17809</v>
      </c>
      <c r="D5082">
        <v>1681</v>
      </c>
      <c r="E5082" t="s">
        <v>23068</v>
      </c>
      <c r="H5082" t="s">
        <v>467</v>
      </c>
      <c r="I5082" t="b">
        <v>1</v>
      </c>
    </row>
    <row r="5083" spans="1:9" x14ac:dyDescent="0.25">
      <c r="A5083" t="s">
        <v>8650</v>
      </c>
      <c r="B5083">
        <v>103143</v>
      </c>
      <c r="C5083" t="s">
        <v>17573</v>
      </c>
      <c r="D5083">
        <v>2460</v>
      </c>
      <c r="E5083" t="s">
        <v>24501</v>
      </c>
      <c r="H5083" t="s">
        <v>8651</v>
      </c>
      <c r="I5083" t="b">
        <v>1</v>
      </c>
    </row>
    <row r="5084" spans="1:9" x14ac:dyDescent="0.25">
      <c r="A5084" t="s">
        <v>9676</v>
      </c>
      <c r="B5084">
        <v>102522</v>
      </c>
      <c r="C5084" t="s">
        <v>18782</v>
      </c>
      <c r="D5084">
        <v>2910</v>
      </c>
      <c r="E5084" t="s">
        <v>25320</v>
      </c>
      <c r="H5084" t="s">
        <v>9677</v>
      </c>
      <c r="I5084" t="b">
        <v>1</v>
      </c>
    </row>
    <row r="5085" spans="1:9" x14ac:dyDescent="0.25">
      <c r="A5085" t="s">
        <v>6038</v>
      </c>
      <c r="B5085">
        <v>101254</v>
      </c>
      <c r="C5085" t="s">
        <v>14808</v>
      </c>
      <c r="D5085">
        <v>3549</v>
      </c>
      <c r="E5085" t="s">
        <v>26455</v>
      </c>
      <c r="H5085" t="s">
        <v>6039</v>
      </c>
      <c r="I5085" t="b">
        <v>1</v>
      </c>
    </row>
    <row r="5086" spans="1:9" x14ac:dyDescent="0.25">
      <c r="A5086" t="s">
        <v>1646</v>
      </c>
      <c r="B5086">
        <v>102446</v>
      </c>
      <c r="C5086" t="s">
        <v>18857</v>
      </c>
      <c r="D5086">
        <v>2247</v>
      </c>
      <c r="E5086" t="s">
        <v>24102</v>
      </c>
      <c r="H5086" t="s">
        <v>1647</v>
      </c>
      <c r="I5086" t="b">
        <v>1</v>
      </c>
    </row>
    <row r="5087" spans="1:9" x14ac:dyDescent="0.25">
      <c r="A5087" t="s">
        <v>9409</v>
      </c>
      <c r="B5087">
        <v>101197</v>
      </c>
      <c r="C5087" t="s">
        <v>14861</v>
      </c>
      <c r="D5087">
        <v>2809</v>
      </c>
      <c r="E5087" t="s">
        <v>25137</v>
      </c>
      <c r="H5087" t="s">
        <v>9410</v>
      </c>
      <c r="I5087" t="b">
        <v>1</v>
      </c>
    </row>
    <row r="5088" spans="1:9" x14ac:dyDescent="0.25">
      <c r="A5088" t="s">
        <v>9411</v>
      </c>
      <c r="B5088">
        <v>104379</v>
      </c>
      <c r="C5088" t="s">
        <v>13241</v>
      </c>
      <c r="D5088">
        <v>2809</v>
      </c>
      <c r="E5088" t="s">
        <v>25137</v>
      </c>
      <c r="H5088" t="s">
        <v>9410</v>
      </c>
      <c r="I5088" t="b">
        <v>1</v>
      </c>
    </row>
    <row r="5089" spans="1:9" x14ac:dyDescent="0.25">
      <c r="A5089" t="s">
        <v>7048</v>
      </c>
      <c r="B5089">
        <v>102374</v>
      </c>
      <c r="C5089" t="s">
        <v>18926</v>
      </c>
      <c r="D5089">
        <v>3989</v>
      </c>
      <c r="E5089" t="s">
        <v>27302</v>
      </c>
      <c r="H5089" t="s">
        <v>7049</v>
      </c>
      <c r="I5089" t="b">
        <v>1</v>
      </c>
    </row>
    <row r="5090" spans="1:9" x14ac:dyDescent="0.25">
      <c r="A5090" t="s">
        <v>6987</v>
      </c>
      <c r="B5090">
        <v>102042</v>
      </c>
      <c r="C5090" t="s">
        <v>19551</v>
      </c>
      <c r="D5090">
        <v>3956</v>
      </c>
      <c r="E5090" t="s">
        <v>27238</v>
      </c>
      <c r="H5090" t="s">
        <v>6988</v>
      </c>
      <c r="I5090" t="b">
        <v>1</v>
      </c>
    </row>
    <row r="5091" spans="1:9" x14ac:dyDescent="0.25">
      <c r="A5091" t="s">
        <v>1631</v>
      </c>
      <c r="B5091">
        <v>102898</v>
      </c>
      <c r="C5091" t="s">
        <v>17961</v>
      </c>
      <c r="D5091">
        <v>2238</v>
      </c>
      <c r="E5091" t="s">
        <v>24084</v>
      </c>
      <c r="H5091" t="s">
        <v>1632</v>
      </c>
      <c r="I5091" t="b">
        <v>1</v>
      </c>
    </row>
    <row r="5092" spans="1:9" x14ac:dyDescent="0.25">
      <c r="A5092" t="s">
        <v>8797</v>
      </c>
      <c r="B5092">
        <v>101330</v>
      </c>
      <c r="C5092" t="s">
        <v>14731</v>
      </c>
      <c r="D5092">
        <v>3032</v>
      </c>
      <c r="E5092" t="s">
        <v>25552</v>
      </c>
      <c r="H5092" t="s">
        <v>8798</v>
      </c>
      <c r="I5092" t="b">
        <v>1</v>
      </c>
    </row>
    <row r="5093" spans="1:9" x14ac:dyDescent="0.25">
      <c r="A5093" t="s">
        <v>5325</v>
      </c>
      <c r="B5093">
        <v>105158</v>
      </c>
      <c r="C5093" t="s">
        <v>11691</v>
      </c>
      <c r="D5093">
        <v>3653</v>
      </c>
      <c r="E5093" t="s">
        <v>26661</v>
      </c>
      <c r="H5093" t="s">
        <v>5303</v>
      </c>
      <c r="I5093" t="b">
        <v>1</v>
      </c>
    </row>
    <row r="5094" spans="1:9" x14ac:dyDescent="0.25">
      <c r="A5094" t="s">
        <v>5870</v>
      </c>
      <c r="B5094">
        <v>103904</v>
      </c>
      <c r="C5094" t="s">
        <v>14890</v>
      </c>
      <c r="D5094">
        <v>3390</v>
      </c>
      <c r="E5094" t="s">
        <v>26187</v>
      </c>
      <c r="H5094" t="s">
        <v>5871</v>
      </c>
      <c r="I5094" t="b">
        <v>1</v>
      </c>
    </row>
    <row r="5095" spans="1:9" x14ac:dyDescent="0.25">
      <c r="A5095" t="s">
        <v>8616</v>
      </c>
      <c r="B5095">
        <v>101673</v>
      </c>
      <c r="C5095" t="s">
        <v>14060</v>
      </c>
      <c r="D5095">
        <v>2465</v>
      </c>
      <c r="E5095" t="s">
        <v>24506</v>
      </c>
      <c r="H5095" t="s">
        <v>8617</v>
      </c>
      <c r="I5095" t="b">
        <v>1</v>
      </c>
    </row>
    <row r="5096" spans="1:9" x14ac:dyDescent="0.25">
      <c r="A5096" t="s">
        <v>8153</v>
      </c>
      <c r="B5096">
        <v>104068</v>
      </c>
      <c r="C5096" t="s">
        <v>13926</v>
      </c>
      <c r="D5096">
        <v>2396</v>
      </c>
      <c r="E5096" t="s">
        <v>24376</v>
      </c>
      <c r="H5096" t="s">
        <v>8154</v>
      </c>
      <c r="I5096" t="b">
        <v>1</v>
      </c>
    </row>
    <row r="5097" spans="1:9" x14ac:dyDescent="0.25">
      <c r="A5097" t="s">
        <v>118</v>
      </c>
      <c r="B5097">
        <v>102940</v>
      </c>
      <c r="C5097" t="s">
        <v>17916</v>
      </c>
      <c r="D5097">
        <v>1490</v>
      </c>
      <c r="E5097" t="s">
        <v>22724</v>
      </c>
      <c r="H5097" t="s">
        <v>119</v>
      </c>
      <c r="I5097" t="b">
        <v>1</v>
      </c>
    </row>
    <row r="5098" spans="1:9" x14ac:dyDescent="0.25">
      <c r="A5098" t="s">
        <v>8451</v>
      </c>
      <c r="B5098">
        <v>104560</v>
      </c>
      <c r="C5098" t="s">
        <v>13011</v>
      </c>
      <c r="D5098">
        <v>2487</v>
      </c>
      <c r="E5098" t="s">
        <v>24548</v>
      </c>
      <c r="H5098" t="s">
        <v>8452</v>
      </c>
      <c r="I5098" t="b">
        <v>1</v>
      </c>
    </row>
    <row r="5099" spans="1:9" x14ac:dyDescent="0.25">
      <c r="A5099" t="s">
        <v>8943</v>
      </c>
      <c r="B5099">
        <v>100768</v>
      </c>
      <c r="C5099" t="s">
        <v>18141</v>
      </c>
      <c r="D5099">
        <v>2975</v>
      </c>
      <c r="E5099" t="s">
        <v>25429</v>
      </c>
      <c r="H5099" t="s">
        <v>8944</v>
      </c>
      <c r="I5099" t="b">
        <v>1</v>
      </c>
    </row>
    <row r="5100" spans="1:9" x14ac:dyDescent="0.25">
      <c r="A5100" t="s">
        <v>4400</v>
      </c>
      <c r="B5100">
        <v>103206</v>
      </c>
      <c r="C5100" t="s">
        <v>17343</v>
      </c>
      <c r="D5100">
        <v>969</v>
      </c>
      <c r="E5100" t="s">
        <v>21863</v>
      </c>
      <c r="H5100" t="s">
        <v>4401</v>
      </c>
      <c r="I5100" t="b">
        <v>1</v>
      </c>
    </row>
    <row r="5101" spans="1:9" x14ac:dyDescent="0.25">
      <c r="A5101" t="s">
        <v>327</v>
      </c>
      <c r="B5101">
        <v>103166</v>
      </c>
      <c r="C5101" t="s">
        <v>17436</v>
      </c>
      <c r="D5101">
        <v>1405</v>
      </c>
      <c r="E5101" t="s">
        <v>22584</v>
      </c>
      <c r="H5101" t="s">
        <v>328</v>
      </c>
      <c r="I5101" t="b">
        <v>1</v>
      </c>
    </row>
    <row r="5102" spans="1:9" x14ac:dyDescent="0.25">
      <c r="A5102" t="s">
        <v>329</v>
      </c>
      <c r="B5102">
        <v>104390</v>
      </c>
      <c r="C5102" t="s">
        <v>13230</v>
      </c>
      <c r="D5102">
        <v>1405</v>
      </c>
      <c r="E5102" t="s">
        <v>22584</v>
      </c>
      <c r="H5102" t="s">
        <v>328</v>
      </c>
      <c r="I5102" t="b">
        <v>1</v>
      </c>
    </row>
    <row r="5103" spans="1:9" x14ac:dyDescent="0.25">
      <c r="A5103" t="s">
        <v>1265</v>
      </c>
      <c r="B5103">
        <v>104566</v>
      </c>
      <c r="C5103" t="s">
        <v>13025</v>
      </c>
      <c r="D5103">
        <v>2080</v>
      </c>
      <c r="E5103" t="s">
        <v>23802</v>
      </c>
      <c r="H5103" t="s">
        <v>1266</v>
      </c>
      <c r="I5103" t="b">
        <v>1</v>
      </c>
    </row>
    <row r="5104" spans="1:9" x14ac:dyDescent="0.25">
      <c r="A5104" t="s">
        <v>7647</v>
      </c>
      <c r="B5104">
        <v>104277</v>
      </c>
      <c r="C5104" t="s">
        <v>13642</v>
      </c>
      <c r="D5104">
        <v>2956</v>
      </c>
      <c r="E5104" t="s">
        <v>25402</v>
      </c>
      <c r="H5104" t="s">
        <v>7648</v>
      </c>
      <c r="I5104" t="b">
        <v>1</v>
      </c>
    </row>
    <row r="5105" spans="1:9" x14ac:dyDescent="0.25">
      <c r="A5105" t="s">
        <v>5455</v>
      </c>
      <c r="B5105">
        <v>104811</v>
      </c>
      <c r="C5105" t="s">
        <v>12253</v>
      </c>
      <c r="D5105">
        <v>3794</v>
      </c>
      <c r="E5105" t="s">
        <v>26979</v>
      </c>
      <c r="H5105" t="s">
        <v>5456</v>
      </c>
      <c r="I5105" t="b">
        <v>1</v>
      </c>
    </row>
    <row r="5106" spans="1:9" x14ac:dyDescent="0.25">
      <c r="A5106" t="s">
        <v>5457</v>
      </c>
      <c r="B5106">
        <v>105159</v>
      </c>
      <c r="C5106" t="s">
        <v>11690</v>
      </c>
      <c r="D5106">
        <v>3794</v>
      </c>
      <c r="E5106" t="s">
        <v>26979</v>
      </c>
      <c r="H5106" t="s">
        <v>5456</v>
      </c>
      <c r="I5106" t="b">
        <v>1</v>
      </c>
    </row>
    <row r="5107" spans="1:9" x14ac:dyDescent="0.25">
      <c r="A5107" t="s">
        <v>8594</v>
      </c>
      <c r="B5107">
        <v>102972</v>
      </c>
      <c r="C5107" t="s">
        <v>17882</v>
      </c>
      <c r="D5107">
        <v>2441</v>
      </c>
      <c r="E5107" t="s">
        <v>24468</v>
      </c>
      <c r="H5107" t="s">
        <v>8595</v>
      </c>
      <c r="I5107" t="b">
        <v>1</v>
      </c>
    </row>
    <row r="5108" spans="1:9" x14ac:dyDescent="0.25">
      <c r="A5108" t="s">
        <v>7713</v>
      </c>
      <c r="B5108">
        <v>100930</v>
      </c>
      <c r="C5108" t="s">
        <v>17365</v>
      </c>
      <c r="D5108">
        <v>2948</v>
      </c>
      <c r="E5108" t="s">
        <v>25392</v>
      </c>
      <c r="H5108" t="s">
        <v>7714</v>
      </c>
      <c r="I5108" t="b">
        <v>1</v>
      </c>
    </row>
    <row r="5109" spans="1:9" x14ac:dyDescent="0.25">
      <c r="A5109" t="s">
        <v>7715</v>
      </c>
      <c r="B5109">
        <v>104275</v>
      </c>
      <c r="C5109" t="s">
        <v>13644</v>
      </c>
      <c r="D5109">
        <v>2948</v>
      </c>
      <c r="E5109" t="s">
        <v>25392</v>
      </c>
      <c r="H5109" t="s">
        <v>7714</v>
      </c>
      <c r="I5109" t="b">
        <v>1</v>
      </c>
    </row>
    <row r="5110" spans="1:9" x14ac:dyDescent="0.25">
      <c r="A5110" t="s">
        <v>5116</v>
      </c>
      <c r="B5110">
        <v>102352</v>
      </c>
      <c r="C5110" t="s">
        <v>18949</v>
      </c>
      <c r="D5110">
        <v>720</v>
      </c>
      <c r="E5110" t="s">
        <v>21366</v>
      </c>
      <c r="H5110" t="s">
        <v>5117</v>
      </c>
      <c r="I5110" t="b">
        <v>1</v>
      </c>
    </row>
    <row r="5111" spans="1:9" x14ac:dyDescent="0.25">
      <c r="A5111" t="s">
        <v>5054</v>
      </c>
      <c r="B5111">
        <v>100277</v>
      </c>
      <c r="C5111" t="s">
        <v>19927</v>
      </c>
      <c r="D5111">
        <v>660</v>
      </c>
      <c r="E5111" t="s">
        <v>21244</v>
      </c>
      <c r="H5111" t="s">
        <v>5055</v>
      </c>
      <c r="I5111" t="b">
        <v>1</v>
      </c>
    </row>
    <row r="5112" spans="1:9" x14ac:dyDescent="0.25">
      <c r="A5112" t="s">
        <v>5056</v>
      </c>
      <c r="B5112">
        <v>102666</v>
      </c>
      <c r="C5112" t="s">
        <v>18603</v>
      </c>
      <c r="D5112">
        <v>660</v>
      </c>
      <c r="E5112" t="s">
        <v>21244</v>
      </c>
      <c r="H5112" t="s">
        <v>5055</v>
      </c>
      <c r="I5112" t="b">
        <v>1</v>
      </c>
    </row>
    <row r="5113" spans="1:9" x14ac:dyDescent="0.25">
      <c r="A5113" t="s">
        <v>5057</v>
      </c>
      <c r="B5113">
        <v>103866</v>
      </c>
      <c r="C5113" t="s">
        <v>15023</v>
      </c>
      <c r="D5113">
        <v>660</v>
      </c>
      <c r="E5113" t="s">
        <v>21244</v>
      </c>
      <c r="H5113" t="s">
        <v>5055</v>
      </c>
      <c r="I5113" t="b">
        <v>1</v>
      </c>
    </row>
    <row r="5114" spans="1:9" x14ac:dyDescent="0.25">
      <c r="A5114" t="s">
        <v>825</v>
      </c>
      <c r="B5114">
        <v>105816</v>
      </c>
      <c r="C5114" t="s">
        <v>19055</v>
      </c>
      <c r="D5114">
        <v>1148</v>
      </c>
      <c r="E5114" t="s">
        <v>22137</v>
      </c>
      <c r="H5114" t="s">
        <v>826</v>
      </c>
      <c r="I5114" t="b">
        <v>1</v>
      </c>
    </row>
    <row r="5115" spans="1:9" x14ac:dyDescent="0.25">
      <c r="A5115" t="s">
        <v>5482</v>
      </c>
      <c r="B5115">
        <v>104904</v>
      </c>
      <c r="C5115" t="s">
        <v>12106</v>
      </c>
      <c r="D5115">
        <v>3778</v>
      </c>
      <c r="E5115" t="s">
        <v>26963</v>
      </c>
      <c r="H5115" t="s">
        <v>5483</v>
      </c>
      <c r="I5115" t="b">
        <v>1</v>
      </c>
    </row>
    <row r="5116" spans="1:9" x14ac:dyDescent="0.25">
      <c r="A5116" t="s">
        <v>5484</v>
      </c>
      <c r="B5116">
        <v>104993</v>
      </c>
      <c r="C5116" t="s">
        <v>12105</v>
      </c>
      <c r="D5116">
        <v>3778</v>
      </c>
      <c r="E5116" t="s">
        <v>26963</v>
      </c>
      <c r="H5116" t="s">
        <v>5483</v>
      </c>
      <c r="I5116" t="b">
        <v>1</v>
      </c>
    </row>
    <row r="5117" spans="1:9" x14ac:dyDescent="0.25">
      <c r="A5117" t="s">
        <v>5485</v>
      </c>
      <c r="B5117">
        <v>105165</v>
      </c>
      <c r="C5117" t="s">
        <v>11764</v>
      </c>
      <c r="D5117">
        <v>3778</v>
      </c>
      <c r="E5117" t="s">
        <v>26963</v>
      </c>
      <c r="H5117" t="s">
        <v>5483</v>
      </c>
      <c r="I5117" t="b">
        <v>1</v>
      </c>
    </row>
    <row r="5118" spans="1:9" x14ac:dyDescent="0.25">
      <c r="A5118" t="s">
        <v>5488</v>
      </c>
      <c r="B5118">
        <v>105293</v>
      </c>
      <c r="C5118" t="s">
        <v>11700</v>
      </c>
      <c r="D5118">
        <v>3778</v>
      </c>
      <c r="E5118" t="s">
        <v>26963</v>
      </c>
      <c r="H5118" t="s">
        <v>5483</v>
      </c>
      <c r="I5118" t="b">
        <v>1</v>
      </c>
    </row>
    <row r="5119" spans="1:9" x14ac:dyDescent="0.25">
      <c r="A5119" t="s">
        <v>5499</v>
      </c>
      <c r="B5119">
        <v>105178</v>
      </c>
      <c r="C5119" t="s">
        <v>11680</v>
      </c>
      <c r="D5119">
        <v>3778</v>
      </c>
      <c r="E5119" t="s">
        <v>26963</v>
      </c>
      <c r="H5119" t="s">
        <v>5483</v>
      </c>
      <c r="I5119" t="b">
        <v>1</v>
      </c>
    </row>
    <row r="5120" spans="1:9" x14ac:dyDescent="0.25">
      <c r="A5120" t="s">
        <v>5928</v>
      </c>
      <c r="B5120">
        <v>105490</v>
      </c>
      <c r="C5120" t="s">
        <v>11301</v>
      </c>
      <c r="D5120">
        <v>3278</v>
      </c>
      <c r="E5120" t="s">
        <v>25978</v>
      </c>
      <c r="H5120" t="s">
        <v>5891</v>
      </c>
      <c r="I5120" t="b">
        <v>1</v>
      </c>
    </row>
    <row r="5121" spans="1:9" x14ac:dyDescent="0.25">
      <c r="A5121" t="s">
        <v>9522</v>
      </c>
      <c r="B5121">
        <v>100399</v>
      </c>
      <c r="C5121" t="s">
        <v>19687</v>
      </c>
      <c r="D5121">
        <v>2752</v>
      </c>
      <c r="E5121" t="s">
        <v>25019</v>
      </c>
      <c r="H5121" t="s">
        <v>9523</v>
      </c>
      <c r="I5121" t="b">
        <v>1</v>
      </c>
    </row>
    <row r="5122" spans="1:9" x14ac:dyDescent="0.25">
      <c r="A5122" t="s">
        <v>9524</v>
      </c>
      <c r="B5122">
        <v>102693</v>
      </c>
      <c r="C5122" t="s">
        <v>18509</v>
      </c>
      <c r="D5122">
        <v>2752</v>
      </c>
      <c r="E5122" t="s">
        <v>25019</v>
      </c>
      <c r="H5122" t="s">
        <v>9523</v>
      </c>
      <c r="I5122" t="b">
        <v>1</v>
      </c>
    </row>
    <row r="5123" spans="1:9" x14ac:dyDescent="0.25">
      <c r="A5123" t="s">
        <v>9525</v>
      </c>
      <c r="B5123">
        <v>104140</v>
      </c>
      <c r="C5123" t="s">
        <v>13850</v>
      </c>
      <c r="D5123">
        <v>2752</v>
      </c>
      <c r="E5123" t="s">
        <v>25019</v>
      </c>
      <c r="H5123" t="s">
        <v>9523</v>
      </c>
      <c r="I5123" t="b">
        <v>1</v>
      </c>
    </row>
    <row r="5124" spans="1:9" x14ac:dyDescent="0.25">
      <c r="A5124" t="s">
        <v>8217</v>
      </c>
      <c r="B5124">
        <v>103793</v>
      </c>
      <c r="C5124" t="s">
        <v>15115</v>
      </c>
      <c r="D5124">
        <v>2392</v>
      </c>
      <c r="E5124" t="s">
        <v>24367</v>
      </c>
      <c r="H5124" t="s">
        <v>8218</v>
      </c>
      <c r="I5124" t="b">
        <v>1</v>
      </c>
    </row>
    <row r="5125" spans="1:9" x14ac:dyDescent="0.25">
      <c r="A5125" t="s">
        <v>6372</v>
      </c>
      <c r="B5125">
        <v>100329</v>
      </c>
      <c r="C5125" t="s">
        <v>19871</v>
      </c>
      <c r="D5125">
        <v>4183</v>
      </c>
      <c r="E5125" t="s">
        <v>27623</v>
      </c>
      <c r="H5125" t="s">
        <v>6373</v>
      </c>
      <c r="I5125" t="b">
        <v>1</v>
      </c>
    </row>
    <row r="5126" spans="1:9" x14ac:dyDescent="0.25">
      <c r="A5126" t="s">
        <v>6374</v>
      </c>
      <c r="B5126">
        <v>100447</v>
      </c>
      <c r="C5126" t="s">
        <v>19247</v>
      </c>
      <c r="D5126">
        <v>4183</v>
      </c>
      <c r="E5126" t="s">
        <v>27623</v>
      </c>
      <c r="H5126" t="s">
        <v>6373</v>
      </c>
      <c r="I5126" t="b">
        <v>1</v>
      </c>
    </row>
    <row r="5127" spans="1:9" x14ac:dyDescent="0.25">
      <c r="A5127" t="s">
        <v>6375</v>
      </c>
      <c r="B5127">
        <v>105280</v>
      </c>
      <c r="C5127" t="s">
        <v>11633</v>
      </c>
      <c r="D5127">
        <v>4183</v>
      </c>
      <c r="E5127" t="s">
        <v>27623</v>
      </c>
      <c r="H5127" t="s">
        <v>6373</v>
      </c>
      <c r="I5127" t="b">
        <v>1</v>
      </c>
    </row>
    <row r="5128" spans="1:9" x14ac:dyDescent="0.25">
      <c r="A5128" t="s">
        <v>7795</v>
      </c>
      <c r="B5128">
        <v>105576</v>
      </c>
      <c r="C5128" t="s">
        <v>11104</v>
      </c>
      <c r="D5128">
        <v>3304</v>
      </c>
      <c r="E5128" t="s">
        <v>26023</v>
      </c>
      <c r="H5128" t="s">
        <v>7794</v>
      </c>
      <c r="I5128" t="b">
        <v>1</v>
      </c>
    </row>
    <row r="5129" spans="1:9" x14ac:dyDescent="0.25">
      <c r="A5129" t="s">
        <v>3539</v>
      </c>
      <c r="B5129">
        <v>102591</v>
      </c>
      <c r="C5129" t="s">
        <v>18707</v>
      </c>
      <c r="D5129">
        <v>57</v>
      </c>
      <c r="E5129" t="s">
        <v>20087</v>
      </c>
      <c r="H5129" t="s">
        <v>3540</v>
      </c>
      <c r="I5129" t="b">
        <v>1</v>
      </c>
    </row>
    <row r="5130" spans="1:9" x14ac:dyDescent="0.25">
      <c r="A5130" t="s">
        <v>3541</v>
      </c>
      <c r="B5130">
        <v>104533</v>
      </c>
      <c r="C5130" t="s">
        <v>13057</v>
      </c>
      <c r="D5130">
        <v>57</v>
      </c>
      <c r="E5130" t="s">
        <v>20087</v>
      </c>
      <c r="H5130" t="s">
        <v>3540</v>
      </c>
      <c r="I5130" t="b">
        <v>1</v>
      </c>
    </row>
    <row r="5131" spans="1:9" x14ac:dyDescent="0.25">
      <c r="A5131" t="s">
        <v>143</v>
      </c>
      <c r="B5131">
        <v>102212</v>
      </c>
      <c r="C5131" t="s">
        <v>19299</v>
      </c>
      <c r="D5131">
        <v>1463</v>
      </c>
      <c r="E5131" t="s">
        <v>22677</v>
      </c>
      <c r="H5131" t="s">
        <v>144</v>
      </c>
      <c r="I5131" t="b">
        <v>1</v>
      </c>
    </row>
    <row r="5132" spans="1:9" x14ac:dyDescent="0.25">
      <c r="A5132" t="s">
        <v>3788</v>
      </c>
      <c r="B5132">
        <v>101081</v>
      </c>
      <c r="C5132" t="s">
        <v>15821</v>
      </c>
      <c r="D5132">
        <v>214</v>
      </c>
      <c r="E5132" t="s">
        <v>20419</v>
      </c>
      <c r="H5132" t="s">
        <v>3789</v>
      </c>
      <c r="I5132" t="b">
        <v>1</v>
      </c>
    </row>
    <row r="5133" spans="1:9" x14ac:dyDescent="0.25">
      <c r="A5133" t="s">
        <v>3790</v>
      </c>
      <c r="B5133">
        <v>101961</v>
      </c>
      <c r="C5133" t="s">
        <v>19637</v>
      </c>
      <c r="D5133">
        <v>214</v>
      </c>
      <c r="E5133" t="s">
        <v>20419</v>
      </c>
      <c r="H5133" t="s">
        <v>3789</v>
      </c>
      <c r="I5133" t="b">
        <v>1</v>
      </c>
    </row>
    <row r="5134" spans="1:9" x14ac:dyDescent="0.25">
      <c r="A5134" t="s">
        <v>3791</v>
      </c>
      <c r="B5134">
        <v>102029</v>
      </c>
      <c r="C5134" t="s">
        <v>19563</v>
      </c>
      <c r="D5134">
        <v>214</v>
      </c>
      <c r="E5134" t="s">
        <v>20419</v>
      </c>
      <c r="H5134" t="s">
        <v>3789</v>
      </c>
      <c r="I5134" t="b">
        <v>1</v>
      </c>
    </row>
    <row r="5135" spans="1:9" x14ac:dyDescent="0.25">
      <c r="A5135" t="s">
        <v>3792</v>
      </c>
      <c r="B5135">
        <v>102057</v>
      </c>
      <c r="C5135" t="s">
        <v>19536</v>
      </c>
      <c r="D5135">
        <v>214</v>
      </c>
      <c r="E5135" t="s">
        <v>20419</v>
      </c>
      <c r="H5135" t="s">
        <v>3789</v>
      </c>
      <c r="I5135" t="b">
        <v>1</v>
      </c>
    </row>
    <row r="5136" spans="1:9" x14ac:dyDescent="0.25">
      <c r="A5136" t="s">
        <v>3525</v>
      </c>
      <c r="B5136">
        <v>102347</v>
      </c>
      <c r="C5136" t="s">
        <v>18953</v>
      </c>
      <c r="D5136">
        <v>48</v>
      </c>
      <c r="E5136" t="s">
        <v>20073</v>
      </c>
      <c r="H5136" t="s">
        <v>3526</v>
      </c>
      <c r="I5136" t="b">
        <v>1</v>
      </c>
    </row>
    <row r="5137" spans="1:9" x14ac:dyDescent="0.25">
      <c r="A5137" t="s">
        <v>3527</v>
      </c>
      <c r="B5137">
        <v>102393</v>
      </c>
      <c r="C5137" t="s">
        <v>18908</v>
      </c>
      <c r="D5137">
        <v>48</v>
      </c>
      <c r="E5137" t="s">
        <v>20073</v>
      </c>
      <c r="H5137" t="s">
        <v>3526</v>
      </c>
      <c r="I5137" t="b">
        <v>1</v>
      </c>
    </row>
    <row r="5138" spans="1:9" x14ac:dyDescent="0.25">
      <c r="A5138" t="s">
        <v>3528</v>
      </c>
      <c r="B5138">
        <v>105474</v>
      </c>
      <c r="C5138" t="s">
        <v>11317</v>
      </c>
      <c r="D5138">
        <v>48</v>
      </c>
      <c r="E5138" t="s">
        <v>20073</v>
      </c>
      <c r="H5138" t="s">
        <v>3526</v>
      </c>
      <c r="I5138" t="b">
        <v>1</v>
      </c>
    </row>
    <row r="5139" spans="1:9" x14ac:dyDescent="0.25">
      <c r="A5139" t="s">
        <v>4125</v>
      </c>
      <c r="B5139">
        <v>103869</v>
      </c>
      <c r="C5139" t="s">
        <v>15017</v>
      </c>
      <c r="D5139">
        <v>866</v>
      </c>
      <c r="E5139" t="s">
        <v>21642</v>
      </c>
      <c r="H5139" t="s">
        <v>4126</v>
      </c>
      <c r="I5139" t="b">
        <v>1</v>
      </c>
    </row>
    <row r="5140" spans="1:9" x14ac:dyDescent="0.25">
      <c r="A5140" t="s">
        <v>8192</v>
      </c>
      <c r="B5140">
        <v>101269</v>
      </c>
      <c r="C5140" t="s">
        <v>14794</v>
      </c>
      <c r="D5140">
        <v>2376</v>
      </c>
      <c r="E5140" t="s">
        <v>24340</v>
      </c>
      <c r="H5140" t="s">
        <v>8193</v>
      </c>
      <c r="I5140" t="b">
        <v>1</v>
      </c>
    </row>
    <row r="5141" spans="1:9" x14ac:dyDescent="0.25">
      <c r="A5141" t="s">
        <v>1434</v>
      </c>
      <c r="B5141">
        <v>105644</v>
      </c>
      <c r="C5141" t="s">
        <v>11877</v>
      </c>
      <c r="D5141">
        <v>2098</v>
      </c>
      <c r="E5141" t="s">
        <v>23843</v>
      </c>
      <c r="H5141" t="s">
        <v>1435</v>
      </c>
      <c r="I5141" t="b">
        <v>1</v>
      </c>
    </row>
    <row r="5142" spans="1:9" x14ac:dyDescent="0.25">
      <c r="A5142" t="s">
        <v>5845</v>
      </c>
      <c r="B5142">
        <v>105553</v>
      </c>
      <c r="C5142" t="s">
        <v>11216</v>
      </c>
      <c r="D5142">
        <v>3378</v>
      </c>
      <c r="E5142" t="s">
        <v>26171</v>
      </c>
      <c r="H5142" t="s">
        <v>5846</v>
      </c>
      <c r="I5142" t="b">
        <v>1</v>
      </c>
    </row>
    <row r="5143" spans="1:9" x14ac:dyDescent="0.25">
      <c r="A5143" t="s">
        <v>6512</v>
      </c>
      <c r="B5143">
        <v>103509</v>
      </c>
      <c r="C5143" t="s">
        <v>16476</v>
      </c>
      <c r="D5143">
        <v>4130</v>
      </c>
      <c r="E5143" t="s">
        <v>27542</v>
      </c>
      <c r="H5143" t="s">
        <v>6513</v>
      </c>
      <c r="I5143" t="b">
        <v>1</v>
      </c>
    </row>
    <row r="5144" spans="1:9" x14ac:dyDescent="0.25">
      <c r="A5144" t="s">
        <v>3241</v>
      </c>
      <c r="B5144">
        <v>100866</v>
      </c>
      <c r="C5144" t="s">
        <v>17528</v>
      </c>
      <c r="D5144">
        <v>100</v>
      </c>
      <c r="E5144" t="s">
        <v>20178</v>
      </c>
      <c r="H5144" t="s">
        <v>3242</v>
      </c>
      <c r="I5144" t="b">
        <v>1</v>
      </c>
    </row>
    <row r="5145" spans="1:9" x14ac:dyDescent="0.25">
      <c r="A5145" t="s">
        <v>4297</v>
      </c>
      <c r="B5145">
        <v>101543</v>
      </c>
      <c r="C5145" t="s">
        <v>14424</v>
      </c>
      <c r="D5145">
        <v>1096</v>
      </c>
      <c r="E5145" t="s">
        <v>22081</v>
      </c>
      <c r="H5145" t="s">
        <v>4283</v>
      </c>
      <c r="I5145" t="b">
        <v>1</v>
      </c>
    </row>
    <row r="5146" spans="1:9" x14ac:dyDescent="0.25">
      <c r="A5146" t="s">
        <v>4313</v>
      </c>
      <c r="B5146">
        <v>101575</v>
      </c>
      <c r="C5146" t="s">
        <v>14423</v>
      </c>
      <c r="D5146">
        <v>1096</v>
      </c>
      <c r="E5146" t="s">
        <v>22081</v>
      </c>
      <c r="H5146" t="s">
        <v>4283</v>
      </c>
      <c r="I5146" t="b">
        <v>1</v>
      </c>
    </row>
    <row r="5147" spans="1:9" x14ac:dyDescent="0.25">
      <c r="A5147" t="s">
        <v>1938</v>
      </c>
      <c r="B5147">
        <v>104067</v>
      </c>
      <c r="C5147" t="s">
        <v>13927</v>
      </c>
      <c r="D5147">
        <v>1787</v>
      </c>
      <c r="E5147" t="s">
        <v>23240</v>
      </c>
      <c r="H5147" t="s">
        <v>1939</v>
      </c>
      <c r="I5147" t="b">
        <v>1</v>
      </c>
    </row>
    <row r="5148" spans="1:9" x14ac:dyDescent="0.25">
      <c r="A5148" t="s">
        <v>337</v>
      </c>
      <c r="B5148">
        <v>103135</v>
      </c>
      <c r="C5148" t="s">
        <v>17583</v>
      </c>
      <c r="D5148">
        <v>1603</v>
      </c>
      <c r="E5148" t="s">
        <v>22953</v>
      </c>
      <c r="H5148" t="s">
        <v>338</v>
      </c>
      <c r="I5148" t="b">
        <v>1</v>
      </c>
    </row>
    <row r="5149" spans="1:9" x14ac:dyDescent="0.25">
      <c r="A5149" t="s">
        <v>808</v>
      </c>
      <c r="B5149">
        <v>101635</v>
      </c>
      <c r="C5149" t="s">
        <v>14359</v>
      </c>
      <c r="D5149">
        <v>1151</v>
      </c>
      <c r="E5149" t="s">
        <v>22140</v>
      </c>
      <c r="H5149" t="s">
        <v>809</v>
      </c>
      <c r="I5149" t="b">
        <v>1</v>
      </c>
    </row>
    <row r="5150" spans="1:9" x14ac:dyDescent="0.25">
      <c r="A5150" t="s">
        <v>830</v>
      </c>
      <c r="B5150">
        <v>100792</v>
      </c>
      <c r="C5150" t="s">
        <v>18115</v>
      </c>
      <c r="D5150">
        <v>1151</v>
      </c>
      <c r="E5150" t="s">
        <v>22140</v>
      </c>
      <c r="H5150" t="s">
        <v>809</v>
      </c>
      <c r="I5150" t="b">
        <v>1</v>
      </c>
    </row>
    <row r="5151" spans="1:9" x14ac:dyDescent="0.25">
      <c r="A5151" t="s">
        <v>833</v>
      </c>
      <c r="B5151">
        <v>104504</v>
      </c>
      <c r="C5151" t="s">
        <v>13088</v>
      </c>
      <c r="D5151">
        <v>1151</v>
      </c>
      <c r="E5151" t="s">
        <v>22140</v>
      </c>
      <c r="H5151" t="s">
        <v>809</v>
      </c>
      <c r="I5151" t="b">
        <v>1</v>
      </c>
    </row>
    <row r="5152" spans="1:9" x14ac:dyDescent="0.25">
      <c r="A5152" t="s">
        <v>4500</v>
      </c>
      <c r="B5152">
        <v>100899</v>
      </c>
      <c r="C5152" t="s">
        <v>17507</v>
      </c>
      <c r="D5152">
        <v>1015</v>
      </c>
      <c r="E5152" t="s">
        <v>21949</v>
      </c>
      <c r="H5152" t="s">
        <v>4501</v>
      </c>
      <c r="I5152" t="b">
        <v>1</v>
      </c>
    </row>
    <row r="5153" spans="1:9" x14ac:dyDescent="0.25">
      <c r="A5153" t="s">
        <v>4502</v>
      </c>
      <c r="B5153">
        <v>100968</v>
      </c>
      <c r="C5153" t="s">
        <v>17129</v>
      </c>
      <c r="D5153">
        <v>1015</v>
      </c>
      <c r="E5153" t="s">
        <v>21949</v>
      </c>
      <c r="H5153" t="s">
        <v>4501</v>
      </c>
      <c r="I5153" t="b">
        <v>1</v>
      </c>
    </row>
    <row r="5154" spans="1:9" x14ac:dyDescent="0.25">
      <c r="A5154" t="s">
        <v>8680</v>
      </c>
      <c r="B5154">
        <v>100698</v>
      </c>
      <c r="C5154" t="s">
        <v>18212</v>
      </c>
      <c r="D5154">
        <v>3010</v>
      </c>
      <c r="E5154" t="s">
        <v>25508</v>
      </c>
      <c r="H5154" t="s">
        <v>8681</v>
      </c>
      <c r="I5154" t="b">
        <v>1</v>
      </c>
    </row>
    <row r="5155" spans="1:9" x14ac:dyDescent="0.25">
      <c r="A5155" t="s">
        <v>8682</v>
      </c>
      <c r="B5155">
        <v>100774</v>
      </c>
      <c r="C5155" t="s">
        <v>18134</v>
      </c>
      <c r="D5155">
        <v>3010</v>
      </c>
      <c r="E5155" t="s">
        <v>25508</v>
      </c>
      <c r="H5155" t="s">
        <v>8681</v>
      </c>
      <c r="I5155" t="b">
        <v>1</v>
      </c>
    </row>
    <row r="5156" spans="1:9" x14ac:dyDescent="0.25">
      <c r="A5156" t="s">
        <v>8683</v>
      </c>
      <c r="B5156">
        <v>102062</v>
      </c>
      <c r="C5156" t="s">
        <v>19531</v>
      </c>
      <c r="D5156">
        <v>3010</v>
      </c>
      <c r="E5156" t="s">
        <v>25508</v>
      </c>
      <c r="H5156" t="s">
        <v>8681</v>
      </c>
      <c r="I5156" t="b">
        <v>1</v>
      </c>
    </row>
    <row r="5157" spans="1:9" x14ac:dyDescent="0.25">
      <c r="A5157" t="s">
        <v>2170</v>
      </c>
      <c r="B5157">
        <v>101208</v>
      </c>
      <c r="C5157" t="s">
        <v>14851</v>
      </c>
      <c r="D5157">
        <v>1750</v>
      </c>
      <c r="E5157" t="s">
        <v>23179</v>
      </c>
      <c r="H5157" t="s">
        <v>2171</v>
      </c>
      <c r="I5157" t="b">
        <v>1</v>
      </c>
    </row>
    <row r="5158" spans="1:9" x14ac:dyDescent="0.25">
      <c r="A5158" t="s">
        <v>852</v>
      </c>
      <c r="B5158">
        <v>101494</v>
      </c>
      <c r="C5158" t="s">
        <v>14502</v>
      </c>
      <c r="D5158">
        <v>1109</v>
      </c>
      <c r="E5158" t="s">
        <v>22095</v>
      </c>
      <c r="H5158" t="s">
        <v>853</v>
      </c>
      <c r="I5158" t="b">
        <v>1</v>
      </c>
    </row>
    <row r="5159" spans="1:9" x14ac:dyDescent="0.25">
      <c r="A5159" t="s">
        <v>872</v>
      </c>
      <c r="B5159">
        <v>101486</v>
      </c>
      <c r="C5159" t="s">
        <v>14353</v>
      </c>
      <c r="D5159">
        <v>1109</v>
      </c>
      <c r="E5159" t="s">
        <v>22095</v>
      </c>
      <c r="H5159" t="s">
        <v>853</v>
      </c>
      <c r="I5159" t="b">
        <v>1</v>
      </c>
    </row>
    <row r="5160" spans="1:9" x14ac:dyDescent="0.25">
      <c r="A5160" t="s">
        <v>875</v>
      </c>
      <c r="B5160">
        <v>101574</v>
      </c>
      <c r="C5160" t="s">
        <v>14425</v>
      </c>
      <c r="D5160">
        <v>1109</v>
      </c>
      <c r="E5160" t="s">
        <v>22095</v>
      </c>
      <c r="H5160" t="s">
        <v>853</v>
      </c>
      <c r="I5160" t="b">
        <v>1</v>
      </c>
    </row>
    <row r="5161" spans="1:9" x14ac:dyDescent="0.25">
      <c r="A5161" t="s">
        <v>876</v>
      </c>
      <c r="B5161">
        <v>101641</v>
      </c>
      <c r="C5161" t="s">
        <v>14352</v>
      </c>
      <c r="D5161">
        <v>1109</v>
      </c>
      <c r="E5161" t="s">
        <v>22095</v>
      </c>
      <c r="H5161" t="s">
        <v>853</v>
      </c>
      <c r="I5161" t="b">
        <v>1</v>
      </c>
    </row>
    <row r="5162" spans="1:9" x14ac:dyDescent="0.25">
      <c r="A5162" t="s">
        <v>889</v>
      </c>
      <c r="B5162">
        <v>101484</v>
      </c>
      <c r="C5162" t="s">
        <v>14511</v>
      </c>
      <c r="D5162">
        <v>1109</v>
      </c>
      <c r="E5162" t="s">
        <v>22095</v>
      </c>
      <c r="H5162" t="s">
        <v>853</v>
      </c>
      <c r="I5162" t="b">
        <v>1</v>
      </c>
    </row>
    <row r="5163" spans="1:9" x14ac:dyDescent="0.25">
      <c r="A5163" t="s">
        <v>4019</v>
      </c>
      <c r="B5163">
        <v>104535</v>
      </c>
      <c r="C5163" t="s">
        <v>13055</v>
      </c>
      <c r="D5163">
        <v>939</v>
      </c>
      <c r="E5163" t="s">
        <v>21802</v>
      </c>
      <c r="H5163" t="s">
        <v>4020</v>
      </c>
      <c r="I5163" t="b">
        <v>1</v>
      </c>
    </row>
    <row r="5164" spans="1:9" x14ac:dyDescent="0.25">
      <c r="A5164" t="s">
        <v>1871</v>
      </c>
      <c r="B5164">
        <v>101851</v>
      </c>
      <c r="C5164" t="s">
        <v>19959</v>
      </c>
      <c r="D5164">
        <v>2192</v>
      </c>
      <c r="E5164" t="s">
        <v>23987</v>
      </c>
      <c r="H5164" t="s">
        <v>1872</v>
      </c>
      <c r="I5164" t="b">
        <v>1</v>
      </c>
    </row>
    <row r="5165" spans="1:9" x14ac:dyDescent="0.25">
      <c r="A5165" t="s">
        <v>5961</v>
      </c>
      <c r="B5165">
        <v>104983</v>
      </c>
      <c r="C5165" t="s">
        <v>12119</v>
      </c>
      <c r="D5165">
        <v>3321</v>
      </c>
      <c r="E5165" t="s">
        <v>26055</v>
      </c>
      <c r="H5165" t="s">
        <v>5962</v>
      </c>
      <c r="I5165" t="b">
        <v>1</v>
      </c>
    </row>
    <row r="5166" spans="1:9" x14ac:dyDescent="0.25">
      <c r="A5166" t="s">
        <v>9091</v>
      </c>
      <c r="B5166">
        <v>102435</v>
      </c>
      <c r="C5166" t="s">
        <v>18867</v>
      </c>
      <c r="D5166">
        <v>3222</v>
      </c>
      <c r="E5166" t="s">
        <v>25884</v>
      </c>
      <c r="H5166" t="s">
        <v>9092</v>
      </c>
      <c r="I5166" t="b">
        <v>1</v>
      </c>
    </row>
    <row r="5167" spans="1:9" x14ac:dyDescent="0.25">
      <c r="A5167" t="s">
        <v>4711</v>
      </c>
      <c r="B5167">
        <v>101167</v>
      </c>
      <c r="C5167" t="s">
        <v>14982</v>
      </c>
      <c r="D5167">
        <v>619</v>
      </c>
      <c r="E5167" t="s">
        <v>21174</v>
      </c>
      <c r="H5167" t="s">
        <v>4712</v>
      </c>
      <c r="I5167" t="b">
        <v>1</v>
      </c>
    </row>
    <row r="5168" spans="1:9" x14ac:dyDescent="0.25">
      <c r="A5168" t="s">
        <v>187</v>
      </c>
      <c r="B5168">
        <v>105658</v>
      </c>
      <c r="C5168" t="s">
        <v>11866</v>
      </c>
      <c r="D5168">
        <v>1375</v>
      </c>
      <c r="E5168" t="s">
        <v>22533</v>
      </c>
      <c r="H5168" t="s">
        <v>188</v>
      </c>
      <c r="I5168" t="b">
        <v>1</v>
      </c>
    </row>
    <row r="5169" spans="1:9" x14ac:dyDescent="0.25">
      <c r="A5169" t="s">
        <v>238</v>
      </c>
      <c r="B5169">
        <v>104044</v>
      </c>
      <c r="C5169" t="s">
        <v>13946</v>
      </c>
      <c r="D5169">
        <v>1371</v>
      </c>
      <c r="E5169" t="s">
        <v>22525</v>
      </c>
      <c r="H5169" t="s">
        <v>239</v>
      </c>
      <c r="I5169" t="b">
        <v>1</v>
      </c>
    </row>
    <row r="5170" spans="1:9" x14ac:dyDescent="0.25">
      <c r="A5170" t="s">
        <v>6402</v>
      </c>
      <c r="B5170">
        <v>102415</v>
      </c>
      <c r="C5170" t="s">
        <v>18876</v>
      </c>
      <c r="D5170">
        <v>4244</v>
      </c>
      <c r="E5170" t="s">
        <v>27714</v>
      </c>
      <c r="H5170" t="s">
        <v>6403</v>
      </c>
      <c r="I5170" t="b">
        <v>1</v>
      </c>
    </row>
    <row r="5171" spans="1:9" x14ac:dyDescent="0.25">
      <c r="A5171" t="s">
        <v>6420</v>
      </c>
      <c r="B5171">
        <v>102409</v>
      </c>
      <c r="C5171" t="s">
        <v>18892</v>
      </c>
      <c r="D5171">
        <v>4244</v>
      </c>
      <c r="E5171" t="s">
        <v>27714</v>
      </c>
      <c r="H5171" t="s">
        <v>6403</v>
      </c>
      <c r="I5171" t="b">
        <v>1</v>
      </c>
    </row>
    <row r="5172" spans="1:9" x14ac:dyDescent="0.25">
      <c r="A5172" t="s">
        <v>6436</v>
      </c>
      <c r="B5172">
        <v>101533</v>
      </c>
      <c r="C5172" t="s">
        <v>14464</v>
      </c>
      <c r="D5172">
        <v>4244</v>
      </c>
      <c r="E5172" t="s">
        <v>27714</v>
      </c>
      <c r="H5172" t="s">
        <v>6403</v>
      </c>
      <c r="I5172" t="b">
        <v>1</v>
      </c>
    </row>
    <row r="5173" spans="1:9" x14ac:dyDescent="0.25">
      <c r="A5173" t="s">
        <v>4717</v>
      </c>
      <c r="B5173">
        <v>100978</v>
      </c>
      <c r="C5173" t="s">
        <v>16893</v>
      </c>
      <c r="D5173">
        <v>623</v>
      </c>
      <c r="E5173" t="s">
        <v>21184</v>
      </c>
      <c r="H5173" t="s">
        <v>4718</v>
      </c>
      <c r="I5173" t="b">
        <v>1</v>
      </c>
    </row>
    <row r="5174" spans="1:9" x14ac:dyDescent="0.25">
      <c r="A5174" t="s">
        <v>4719</v>
      </c>
      <c r="B5174">
        <v>100979</v>
      </c>
      <c r="C5174" t="s">
        <v>16891</v>
      </c>
      <c r="D5174">
        <v>623</v>
      </c>
      <c r="E5174" t="s">
        <v>21184</v>
      </c>
      <c r="H5174" t="s">
        <v>4718</v>
      </c>
      <c r="I5174" t="b">
        <v>1</v>
      </c>
    </row>
    <row r="5175" spans="1:9" x14ac:dyDescent="0.25">
      <c r="A5175" t="s">
        <v>4720</v>
      </c>
      <c r="B5175">
        <v>103987</v>
      </c>
      <c r="C5175" t="s">
        <v>14132</v>
      </c>
      <c r="D5175">
        <v>623</v>
      </c>
      <c r="E5175" t="s">
        <v>21184</v>
      </c>
      <c r="H5175" t="s">
        <v>4718</v>
      </c>
      <c r="I5175" t="b">
        <v>1</v>
      </c>
    </row>
    <row r="5176" spans="1:9" x14ac:dyDescent="0.25">
      <c r="A5176" t="s">
        <v>4481</v>
      </c>
      <c r="B5176">
        <v>102285</v>
      </c>
      <c r="C5176" t="s">
        <v>19012</v>
      </c>
      <c r="D5176">
        <v>1004</v>
      </c>
      <c r="E5176" t="s">
        <v>21932</v>
      </c>
      <c r="H5176" t="s">
        <v>4478</v>
      </c>
      <c r="I5176" t="b">
        <v>1</v>
      </c>
    </row>
    <row r="5177" spans="1:9" x14ac:dyDescent="0.25">
      <c r="A5177" t="s">
        <v>4979</v>
      </c>
      <c r="B5177">
        <v>100706</v>
      </c>
      <c r="C5177" t="s">
        <v>18205</v>
      </c>
      <c r="D5177">
        <v>774</v>
      </c>
      <c r="E5177" t="s">
        <v>21474</v>
      </c>
      <c r="H5177" t="s">
        <v>4980</v>
      </c>
      <c r="I5177" t="b">
        <v>1</v>
      </c>
    </row>
    <row r="5178" spans="1:9" x14ac:dyDescent="0.25">
      <c r="A5178" t="s">
        <v>4981</v>
      </c>
      <c r="B5178">
        <v>105021</v>
      </c>
      <c r="C5178" t="s">
        <v>12048</v>
      </c>
      <c r="D5178">
        <v>774</v>
      </c>
      <c r="E5178" t="s">
        <v>21474</v>
      </c>
      <c r="H5178" t="s">
        <v>4980</v>
      </c>
      <c r="I5178" t="b">
        <v>1</v>
      </c>
    </row>
    <row r="5179" spans="1:9" x14ac:dyDescent="0.25">
      <c r="A5179" t="s">
        <v>1041</v>
      </c>
      <c r="B5179">
        <v>101356</v>
      </c>
      <c r="C5179" t="s">
        <v>14706</v>
      </c>
      <c r="D5179">
        <v>1278</v>
      </c>
      <c r="E5179" t="s">
        <v>22357</v>
      </c>
      <c r="H5179" t="s">
        <v>1042</v>
      </c>
      <c r="I5179" t="b">
        <v>1</v>
      </c>
    </row>
    <row r="5180" spans="1:9" x14ac:dyDescent="0.25">
      <c r="A5180" t="s">
        <v>4739</v>
      </c>
      <c r="B5180">
        <v>101220</v>
      </c>
      <c r="C5180" t="s">
        <v>14840</v>
      </c>
      <c r="D5180">
        <v>1113</v>
      </c>
      <c r="E5180" t="s">
        <v>22098</v>
      </c>
      <c r="H5180" t="s">
        <v>4740</v>
      </c>
      <c r="I5180" t="b">
        <v>1</v>
      </c>
    </row>
    <row r="5181" spans="1:9" x14ac:dyDescent="0.25">
      <c r="A5181" t="s">
        <v>169</v>
      </c>
      <c r="B5181">
        <v>103187</v>
      </c>
      <c r="C5181" t="s">
        <v>17414</v>
      </c>
      <c r="D5181">
        <v>1469</v>
      </c>
      <c r="E5181" t="s">
        <v>22688</v>
      </c>
      <c r="H5181" t="s">
        <v>167</v>
      </c>
      <c r="I5181" t="b">
        <v>1</v>
      </c>
    </row>
    <row r="5182" spans="1:9" x14ac:dyDescent="0.25">
      <c r="A5182" t="s">
        <v>3643</v>
      </c>
      <c r="B5182">
        <v>101204</v>
      </c>
      <c r="C5182" t="s">
        <v>14855</v>
      </c>
      <c r="D5182">
        <v>287</v>
      </c>
      <c r="E5182" t="s">
        <v>20563</v>
      </c>
      <c r="H5182" t="s">
        <v>3644</v>
      </c>
      <c r="I5182" t="b">
        <v>1</v>
      </c>
    </row>
    <row r="5183" spans="1:9" x14ac:dyDescent="0.25">
      <c r="A5183" t="s">
        <v>3645</v>
      </c>
      <c r="B5183">
        <v>102433</v>
      </c>
      <c r="C5183" t="s">
        <v>18869</v>
      </c>
      <c r="D5183">
        <v>287</v>
      </c>
      <c r="E5183" t="s">
        <v>20563</v>
      </c>
      <c r="H5183" t="s">
        <v>3644</v>
      </c>
      <c r="I5183" t="b">
        <v>1</v>
      </c>
    </row>
    <row r="5184" spans="1:9" x14ac:dyDescent="0.25">
      <c r="A5184" t="s">
        <v>4814</v>
      </c>
      <c r="B5184">
        <v>101261</v>
      </c>
      <c r="C5184" t="s">
        <v>14802</v>
      </c>
      <c r="D5184">
        <v>1136</v>
      </c>
      <c r="E5184" t="s">
        <v>22123</v>
      </c>
      <c r="H5184" t="s">
        <v>4815</v>
      </c>
      <c r="I5184" t="b">
        <v>1</v>
      </c>
    </row>
    <row r="5185" spans="1:9" x14ac:dyDescent="0.25">
      <c r="A5185" t="s">
        <v>5850</v>
      </c>
      <c r="B5185">
        <v>105458</v>
      </c>
      <c r="C5185" t="s">
        <v>11334</v>
      </c>
      <c r="D5185">
        <v>3392</v>
      </c>
      <c r="E5185" t="s">
        <v>26189</v>
      </c>
      <c r="H5185" t="s">
        <v>5803</v>
      </c>
      <c r="I5185" t="b">
        <v>1</v>
      </c>
    </row>
    <row r="5186" spans="1:9" x14ac:dyDescent="0.25">
      <c r="A5186" t="s">
        <v>6997</v>
      </c>
      <c r="B5186">
        <v>103045</v>
      </c>
      <c r="C5186" t="s">
        <v>17788</v>
      </c>
      <c r="D5186">
        <v>3974</v>
      </c>
      <c r="E5186" t="s">
        <v>27272</v>
      </c>
      <c r="H5186" t="s">
        <v>6998</v>
      </c>
      <c r="I5186" t="b">
        <v>1</v>
      </c>
    </row>
    <row r="5187" spans="1:9" x14ac:dyDescent="0.25">
      <c r="A5187" t="s">
        <v>8036</v>
      </c>
      <c r="B5187">
        <v>102980</v>
      </c>
      <c r="C5187" t="s">
        <v>17855</v>
      </c>
      <c r="D5187">
        <v>2611</v>
      </c>
      <c r="E5187" t="s">
        <v>24795</v>
      </c>
      <c r="H5187" t="s">
        <v>8037</v>
      </c>
      <c r="I5187" t="b">
        <v>1</v>
      </c>
    </row>
    <row r="5188" spans="1:9" x14ac:dyDescent="0.25">
      <c r="A5188" t="s">
        <v>5542</v>
      </c>
      <c r="B5188">
        <v>103996</v>
      </c>
      <c r="C5188" t="s">
        <v>14098</v>
      </c>
      <c r="D5188">
        <v>3802</v>
      </c>
      <c r="E5188" t="s">
        <v>26990</v>
      </c>
      <c r="H5188" t="s">
        <v>5543</v>
      </c>
      <c r="I5188" t="b">
        <v>1</v>
      </c>
    </row>
    <row r="5189" spans="1:9" x14ac:dyDescent="0.25">
      <c r="A5189" t="s">
        <v>3968</v>
      </c>
      <c r="B5189">
        <v>103192</v>
      </c>
      <c r="C5189" t="s">
        <v>17410</v>
      </c>
      <c r="D5189">
        <v>949</v>
      </c>
      <c r="E5189" t="s">
        <v>21818</v>
      </c>
      <c r="H5189" t="s">
        <v>3951</v>
      </c>
      <c r="I5189" t="b">
        <v>1</v>
      </c>
    </row>
    <row r="5190" spans="1:9" x14ac:dyDescent="0.25">
      <c r="A5190" t="s">
        <v>5079</v>
      </c>
      <c r="B5190">
        <v>105316</v>
      </c>
      <c r="C5190" t="s">
        <v>11597</v>
      </c>
      <c r="D5190">
        <v>664</v>
      </c>
      <c r="E5190" t="s">
        <v>21251</v>
      </c>
      <c r="H5190" t="s">
        <v>5080</v>
      </c>
      <c r="I5190" t="b">
        <v>1</v>
      </c>
    </row>
    <row r="5191" spans="1:9" x14ac:dyDescent="0.25">
      <c r="A5191" t="s">
        <v>4559</v>
      </c>
      <c r="B5191">
        <v>103291</v>
      </c>
      <c r="C5191" t="s">
        <v>16901</v>
      </c>
      <c r="D5191">
        <v>1646</v>
      </c>
      <c r="E5191" t="s">
        <v>23019</v>
      </c>
      <c r="H5191" t="s">
        <v>4560</v>
      </c>
      <c r="I5191" t="b">
        <v>1</v>
      </c>
    </row>
    <row r="5192" spans="1:9" x14ac:dyDescent="0.25">
      <c r="A5192" t="s">
        <v>7912</v>
      </c>
      <c r="B5192">
        <v>105259</v>
      </c>
      <c r="C5192" t="s">
        <v>11717</v>
      </c>
      <c r="D5192">
        <v>2641</v>
      </c>
      <c r="E5192" t="s">
        <v>24837</v>
      </c>
      <c r="H5192" t="s">
        <v>7913</v>
      </c>
      <c r="I5192" t="b">
        <v>1</v>
      </c>
    </row>
    <row r="5193" spans="1:9" x14ac:dyDescent="0.25">
      <c r="A5193" t="s">
        <v>7717</v>
      </c>
      <c r="B5193">
        <v>104297</v>
      </c>
      <c r="C5193" t="s">
        <v>13619</v>
      </c>
      <c r="D5193">
        <v>2950</v>
      </c>
      <c r="E5193" t="s">
        <v>25394</v>
      </c>
      <c r="H5193" t="s">
        <v>7718</v>
      </c>
      <c r="I5193" t="b">
        <v>1</v>
      </c>
    </row>
    <row r="5194" spans="1:9" x14ac:dyDescent="0.25">
      <c r="A5194" t="s">
        <v>8349</v>
      </c>
      <c r="B5194">
        <v>101483</v>
      </c>
      <c r="C5194" t="s">
        <v>14512</v>
      </c>
      <c r="D5194">
        <v>2306</v>
      </c>
      <c r="E5194" t="s">
        <v>24203</v>
      </c>
      <c r="H5194" t="s">
        <v>8350</v>
      </c>
      <c r="I5194" t="b">
        <v>1</v>
      </c>
    </row>
    <row r="5195" spans="1:9" x14ac:dyDescent="0.25">
      <c r="A5195" t="s">
        <v>3909</v>
      </c>
      <c r="B5195">
        <v>105664</v>
      </c>
      <c r="C5195" t="s">
        <v>11853</v>
      </c>
      <c r="D5195">
        <v>879</v>
      </c>
      <c r="E5195" t="s">
        <v>21672</v>
      </c>
      <c r="H5195" t="s">
        <v>3910</v>
      </c>
      <c r="I5195" t="b">
        <v>1</v>
      </c>
    </row>
    <row r="5196" spans="1:9" x14ac:dyDescent="0.25">
      <c r="A5196" t="s">
        <v>3911</v>
      </c>
      <c r="B5196">
        <v>105669</v>
      </c>
      <c r="C5196" t="s">
        <v>11856</v>
      </c>
      <c r="D5196">
        <v>879</v>
      </c>
      <c r="E5196" t="s">
        <v>21672</v>
      </c>
      <c r="H5196" t="s">
        <v>3910</v>
      </c>
      <c r="I5196" t="b">
        <v>1</v>
      </c>
    </row>
    <row r="5197" spans="1:9" x14ac:dyDescent="0.25">
      <c r="A5197" t="s">
        <v>6150</v>
      </c>
      <c r="B5197">
        <v>105074</v>
      </c>
      <c r="C5197" t="s">
        <v>12072</v>
      </c>
      <c r="D5197">
        <v>3578</v>
      </c>
      <c r="E5197" t="s">
        <v>26511</v>
      </c>
      <c r="H5197" t="s">
        <v>6151</v>
      </c>
      <c r="I5197" t="b">
        <v>1</v>
      </c>
    </row>
    <row r="5198" spans="1:9" x14ac:dyDescent="0.25">
      <c r="A5198" t="s">
        <v>6173</v>
      </c>
      <c r="B5198">
        <v>105091</v>
      </c>
      <c r="C5198" t="s">
        <v>11970</v>
      </c>
      <c r="D5198">
        <v>3578</v>
      </c>
      <c r="E5198" t="s">
        <v>26511</v>
      </c>
      <c r="H5198" t="s">
        <v>6151</v>
      </c>
      <c r="I5198" t="b">
        <v>1</v>
      </c>
    </row>
    <row r="5199" spans="1:9" x14ac:dyDescent="0.25">
      <c r="A5199" t="s">
        <v>1817</v>
      </c>
      <c r="B5199">
        <v>102088</v>
      </c>
      <c r="C5199" t="s">
        <v>19446</v>
      </c>
      <c r="D5199">
        <v>2117</v>
      </c>
      <c r="E5199" t="s">
        <v>23875</v>
      </c>
      <c r="H5199" t="s">
        <v>1818</v>
      </c>
      <c r="I5199" t="b">
        <v>1</v>
      </c>
    </row>
    <row r="5200" spans="1:9" x14ac:dyDescent="0.25">
      <c r="A5200" t="s">
        <v>8811</v>
      </c>
      <c r="B5200">
        <v>103029</v>
      </c>
      <c r="C5200" t="s">
        <v>17805</v>
      </c>
      <c r="D5200">
        <v>3044</v>
      </c>
      <c r="E5200" t="s">
        <v>25571</v>
      </c>
      <c r="H5200" t="s">
        <v>8812</v>
      </c>
      <c r="I5200" t="b">
        <v>1</v>
      </c>
    </row>
    <row r="5201" spans="1:9" x14ac:dyDescent="0.25">
      <c r="A5201" t="s">
        <v>3718</v>
      </c>
      <c r="B5201">
        <v>105073</v>
      </c>
      <c r="C5201" t="s">
        <v>12007</v>
      </c>
      <c r="D5201">
        <v>159</v>
      </c>
      <c r="E5201" t="s">
        <v>20315</v>
      </c>
      <c r="H5201" t="s">
        <v>3719</v>
      </c>
      <c r="I5201" t="b">
        <v>1</v>
      </c>
    </row>
    <row r="5202" spans="1:9" x14ac:dyDescent="0.25">
      <c r="A5202" t="s">
        <v>4440</v>
      </c>
      <c r="B5202">
        <v>101038</v>
      </c>
      <c r="C5202" t="s">
        <v>15868</v>
      </c>
      <c r="D5202">
        <v>1025</v>
      </c>
      <c r="E5202" t="s">
        <v>21968</v>
      </c>
      <c r="H5202" t="s">
        <v>4441</v>
      </c>
      <c r="I5202" t="b">
        <v>1</v>
      </c>
    </row>
    <row r="5203" spans="1:9" x14ac:dyDescent="0.25">
      <c r="A5203" t="s">
        <v>4442</v>
      </c>
      <c r="B5203">
        <v>104641</v>
      </c>
      <c r="C5203" t="s">
        <v>12897</v>
      </c>
      <c r="D5203">
        <v>1025</v>
      </c>
      <c r="E5203" t="s">
        <v>21968</v>
      </c>
      <c r="H5203" t="s">
        <v>4441</v>
      </c>
      <c r="I5203" t="b">
        <v>1</v>
      </c>
    </row>
    <row r="5204" spans="1:9" x14ac:dyDescent="0.25">
      <c r="A5204" t="s">
        <v>9771</v>
      </c>
      <c r="B5204">
        <v>102586</v>
      </c>
      <c r="C5204" t="s">
        <v>18712</v>
      </c>
      <c r="D5204">
        <v>2817</v>
      </c>
      <c r="E5204" t="s">
        <v>25161</v>
      </c>
      <c r="H5204" t="s">
        <v>9772</v>
      </c>
      <c r="I5204" t="b">
        <v>1</v>
      </c>
    </row>
    <row r="5205" spans="1:9" x14ac:dyDescent="0.25">
      <c r="A5205" t="s">
        <v>9773</v>
      </c>
      <c r="B5205">
        <v>104418</v>
      </c>
      <c r="C5205" t="s">
        <v>13168</v>
      </c>
      <c r="D5205">
        <v>2817</v>
      </c>
      <c r="E5205" t="s">
        <v>25161</v>
      </c>
      <c r="H5205" t="s">
        <v>9772</v>
      </c>
      <c r="I5205" t="b">
        <v>1</v>
      </c>
    </row>
    <row r="5206" spans="1:9" x14ac:dyDescent="0.25">
      <c r="A5206" t="s">
        <v>1709</v>
      </c>
      <c r="B5206">
        <v>104087</v>
      </c>
      <c r="C5206" t="s">
        <v>13906</v>
      </c>
      <c r="D5206">
        <v>2269</v>
      </c>
      <c r="E5206" t="s">
        <v>24140</v>
      </c>
      <c r="H5206" t="s">
        <v>1710</v>
      </c>
      <c r="I5206" t="b">
        <v>1</v>
      </c>
    </row>
    <row r="5207" spans="1:9" x14ac:dyDescent="0.25">
      <c r="A5207" t="s">
        <v>7857</v>
      </c>
      <c r="B5207">
        <v>105216</v>
      </c>
      <c r="C5207" t="s">
        <v>11737</v>
      </c>
      <c r="D5207">
        <v>2627</v>
      </c>
      <c r="E5207" t="s">
        <v>24823</v>
      </c>
      <c r="H5207" t="s">
        <v>7858</v>
      </c>
      <c r="I5207" t="b">
        <v>1</v>
      </c>
    </row>
    <row r="5208" spans="1:9" x14ac:dyDescent="0.25">
      <c r="A5208" t="s">
        <v>2183</v>
      </c>
      <c r="B5208">
        <v>105260</v>
      </c>
      <c r="C5208" t="s">
        <v>11647</v>
      </c>
      <c r="D5208">
        <v>1743</v>
      </c>
      <c r="E5208" t="s">
        <v>23164</v>
      </c>
      <c r="H5208" t="s">
        <v>2184</v>
      </c>
      <c r="I5208" t="b">
        <v>1</v>
      </c>
    </row>
    <row r="5209" spans="1:9" x14ac:dyDescent="0.25">
      <c r="A5209" t="s">
        <v>2233</v>
      </c>
      <c r="B5209">
        <v>100485</v>
      </c>
      <c r="C5209" t="s">
        <v>19206</v>
      </c>
      <c r="D5209">
        <v>1743</v>
      </c>
      <c r="E5209" t="s">
        <v>23164</v>
      </c>
      <c r="H5209" t="s">
        <v>2184</v>
      </c>
      <c r="I5209" t="b">
        <v>1</v>
      </c>
    </row>
    <row r="5210" spans="1:9" x14ac:dyDescent="0.25">
      <c r="A5210" t="s">
        <v>2234</v>
      </c>
      <c r="B5210">
        <v>104382</v>
      </c>
      <c r="C5210" t="s">
        <v>13238</v>
      </c>
      <c r="D5210">
        <v>1743</v>
      </c>
      <c r="E5210" t="s">
        <v>23164</v>
      </c>
      <c r="H5210" t="s">
        <v>2184</v>
      </c>
      <c r="I5210" t="b">
        <v>1</v>
      </c>
    </row>
    <row r="5211" spans="1:9" x14ac:dyDescent="0.25">
      <c r="A5211" t="s">
        <v>2235</v>
      </c>
      <c r="B5211">
        <v>104391</v>
      </c>
      <c r="C5211" t="s">
        <v>13227</v>
      </c>
      <c r="D5211">
        <v>1743</v>
      </c>
      <c r="E5211" t="s">
        <v>23164</v>
      </c>
      <c r="H5211" t="s">
        <v>2184</v>
      </c>
      <c r="I5211" t="b">
        <v>1</v>
      </c>
    </row>
    <row r="5212" spans="1:9" x14ac:dyDescent="0.25">
      <c r="A5212" t="s">
        <v>6213</v>
      </c>
      <c r="B5212">
        <v>101187</v>
      </c>
      <c r="C5212" t="s">
        <v>14872</v>
      </c>
      <c r="D5212">
        <v>3612</v>
      </c>
      <c r="E5212" t="s">
        <v>26561</v>
      </c>
      <c r="H5212" t="s">
        <v>6214</v>
      </c>
      <c r="I5212" t="b">
        <v>1</v>
      </c>
    </row>
    <row r="5213" spans="1:9" x14ac:dyDescent="0.25">
      <c r="A5213" t="s">
        <v>6847</v>
      </c>
      <c r="B5213">
        <v>102560</v>
      </c>
      <c r="C5213" t="s">
        <v>18742</v>
      </c>
      <c r="D5213">
        <v>4257</v>
      </c>
      <c r="E5213" t="s">
        <v>27729</v>
      </c>
      <c r="H5213" t="s">
        <v>6848</v>
      </c>
      <c r="I5213" t="b">
        <v>1</v>
      </c>
    </row>
    <row r="5214" spans="1:9" x14ac:dyDescent="0.25">
      <c r="A5214" t="s">
        <v>3101</v>
      </c>
      <c r="B5214">
        <v>102551</v>
      </c>
      <c r="C5214" t="s">
        <v>18752</v>
      </c>
      <c r="D5214">
        <v>464</v>
      </c>
      <c r="E5214" t="s">
        <v>20873</v>
      </c>
      <c r="H5214" t="s">
        <v>3102</v>
      </c>
      <c r="I5214" t="b">
        <v>1</v>
      </c>
    </row>
    <row r="5215" spans="1:9" x14ac:dyDescent="0.25">
      <c r="A5215" t="s">
        <v>6972</v>
      </c>
      <c r="B5215">
        <v>100778</v>
      </c>
      <c r="C5215" t="s">
        <v>18130</v>
      </c>
      <c r="D5215">
        <v>3951</v>
      </c>
      <c r="E5215" t="s">
        <v>27232</v>
      </c>
      <c r="H5215" t="s">
        <v>6973</v>
      </c>
      <c r="I5215" t="b">
        <v>1</v>
      </c>
    </row>
    <row r="5216" spans="1:9" x14ac:dyDescent="0.25">
      <c r="A5216" t="s">
        <v>3746</v>
      </c>
      <c r="B5216">
        <v>101775</v>
      </c>
      <c r="C5216" t="s">
        <v>12403</v>
      </c>
      <c r="D5216">
        <v>177</v>
      </c>
      <c r="E5216" t="s">
        <v>20344</v>
      </c>
      <c r="H5216" t="s">
        <v>3747</v>
      </c>
      <c r="I5216" t="b">
        <v>1</v>
      </c>
    </row>
    <row r="5217" spans="1:9" x14ac:dyDescent="0.25">
      <c r="A5217" t="s">
        <v>9123</v>
      </c>
      <c r="B5217">
        <v>105649</v>
      </c>
      <c r="C5217" t="s">
        <v>11874</v>
      </c>
      <c r="D5217">
        <v>3128</v>
      </c>
      <c r="E5217" t="s">
        <v>25720</v>
      </c>
      <c r="H5217" t="s">
        <v>9124</v>
      </c>
      <c r="I5217" t="b">
        <v>1</v>
      </c>
    </row>
    <row r="5218" spans="1:9" x14ac:dyDescent="0.25">
      <c r="A5218" t="s">
        <v>9125</v>
      </c>
      <c r="B5218">
        <v>105694</v>
      </c>
      <c r="C5218" t="s">
        <v>11828</v>
      </c>
      <c r="D5218">
        <v>3128</v>
      </c>
      <c r="E5218" t="s">
        <v>25720</v>
      </c>
      <c r="H5218" t="s">
        <v>9124</v>
      </c>
      <c r="I5218" t="b">
        <v>1</v>
      </c>
    </row>
    <row r="5219" spans="1:9" x14ac:dyDescent="0.25">
      <c r="A5219" t="s">
        <v>3436</v>
      </c>
      <c r="B5219">
        <v>102559</v>
      </c>
      <c r="C5219" t="s">
        <v>18743</v>
      </c>
      <c r="D5219">
        <v>6</v>
      </c>
      <c r="E5219" t="s">
        <v>19999</v>
      </c>
      <c r="H5219" t="s">
        <v>3437</v>
      </c>
      <c r="I5219" t="b">
        <v>1</v>
      </c>
    </row>
    <row r="5220" spans="1:9" x14ac:dyDescent="0.25">
      <c r="A5220" t="s">
        <v>3458</v>
      </c>
      <c r="B5220">
        <v>105656</v>
      </c>
      <c r="C5220" t="s">
        <v>11868</v>
      </c>
      <c r="D5220">
        <v>6</v>
      </c>
      <c r="E5220" t="s">
        <v>19999</v>
      </c>
      <c r="H5220" t="s">
        <v>3437</v>
      </c>
      <c r="I5220" t="b">
        <v>1</v>
      </c>
    </row>
    <row r="5221" spans="1:9" x14ac:dyDescent="0.25">
      <c r="A5221" t="s">
        <v>2575</v>
      </c>
      <c r="B5221">
        <v>100307</v>
      </c>
      <c r="C5221" t="s">
        <v>19897</v>
      </c>
      <c r="D5221">
        <v>436</v>
      </c>
      <c r="E5221" t="s">
        <v>20823</v>
      </c>
      <c r="H5221" t="s">
        <v>2576</v>
      </c>
      <c r="I5221" t="b">
        <v>1</v>
      </c>
    </row>
    <row r="5222" spans="1:9" x14ac:dyDescent="0.25">
      <c r="A5222" t="s">
        <v>2610</v>
      </c>
      <c r="B5222">
        <v>100258</v>
      </c>
      <c r="C5222" t="s">
        <v>19875</v>
      </c>
      <c r="D5222">
        <v>436</v>
      </c>
      <c r="E5222" t="s">
        <v>20823</v>
      </c>
      <c r="H5222" t="s">
        <v>2576</v>
      </c>
      <c r="I5222" t="b">
        <v>1</v>
      </c>
    </row>
    <row r="5223" spans="1:9" x14ac:dyDescent="0.25">
      <c r="A5223" t="s">
        <v>2636</v>
      </c>
      <c r="B5223">
        <v>104844</v>
      </c>
      <c r="C5223" t="s">
        <v>12263</v>
      </c>
      <c r="D5223">
        <v>436</v>
      </c>
      <c r="E5223" t="s">
        <v>20823</v>
      </c>
      <c r="H5223" t="s">
        <v>2576</v>
      </c>
      <c r="I5223" t="b">
        <v>1</v>
      </c>
    </row>
    <row r="5224" spans="1:9" x14ac:dyDescent="0.25">
      <c r="A5224" t="s">
        <v>2657</v>
      </c>
      <c r="B5224">
        <v>100303</v>
      </c>
      <c r="C5224" t="s">
        <v>19901</v>
      </c>
      <c r="D5224">
        <v>436</v>
      </c>
      <c r="E5224" t="s">
        <v>20823</v>
      </c>
      <c r="H5224" t="s">
        <v>2576</v>
      </c>
      <c r="I5224" t="b">
        <v>1</v>
      </c>
    </row>
    <row r="5225" spans="1:9" x14ac:dyDescent="0.25">
      <c r="A5225" t="s">
        <v>2697</v>
      </c>
      <c r="B5225">
        <v>104987</v>
      </c>
      <c r="C5225" t="s">
        <v>12113</v>
      </c>
      <c r="D5225">
        <v>436</v>
      </c>
      <c r="E5225" t="s">
        <v>20823</v>
      </c>
      <c r="H5225" t="s">
        <v>2576</v>
      </c>
      <c r="I5225" t="b">
        <v>1</v>
      </c>
    </row>
    <row r="5226" spans="1:9" x14ac:dyDescent="0.25">
      <c r="A5226" t="s">
        <v>2698</v>
      </c>
      <c r="B5226">
        <v>104988</v>
      </c>
      <c r="C5226" t="s">
        <v>12112</v>
      </c>
      <c r="D5226">
        <v>436</v>
      </c>
      <c r="E5226" t="s">
        <v>20823</v>
      </c>
      <c r="H5226" t="s">
        <v>2576</v>
      </c>
      <c r="I5226" t="b">
        <v>1</v>
      </c>
    </row>
    <row r="5227" spans="1:9" x14ac:dyDescent="0.25">
      <c r="A5227" t="s">
        <v>2699</v>
      </c>
      <c r="B5227">
        <v>105186</v>
      </c>
      <c r="C5227" t="s">
        <v>11755</v>
      </c>
      <c r="D5227">
        <v>436</v>
      </c>
      <c r="E5227" t="s">
        <v>20823</v>
      </c>
      <c r="H5227" t="s">
        <v>2576</v>
      </c>
      <c r="I5227" t="b">
        <v>1</v>
      </c>
    </row>
    <row r="5228" spans="1:9" x14ac:dyDescent="0.25">
      <c r="A5228" t="s">
        <v>2700</v>
      </c>
      <c r="B5228">
        <v>105285</v>
      </c>
      <c r="C5228" t="s">
        <v>11602</v>
      </c>
      <c r="D5228">
        <v>436</v>
      </c>
      <c r="E5228" t="s">
        <v>20823</v>
      </c>
      <c r="H5228" t="s">
        <v>2576</v>
      </c>
      <c r="I5228" t="b">
        <v>1</v>
      </c>
    </row>
    <row r="5229" spans="1:9" x14ac:dyDescent="0.25">
      <c r="A5229" t="s">
        <v>1911</v>
      </c>
      <c r="B5229">
        <v>105311</v>
      </c>
      <c r="C5229" t="s">
        <v>11601</v>
      </c>
      <c r="D5229">
        <v>436</v>
      </c>
      <c r="E5229" t="s">
        <v>20823</v>
      </c>
      <c r="H5229" t="s">
        <v>2576</v>
      </c>
      <c r="I5229" t="b">
        <v>1</v>
      </c>
    </row>
    <row r="5230" spans="1:9" x14ac:dyDescent="0.25">
      <c r="A5230" t="s">
        <v>1274</v>
      </c>
      <c r="B5230">
        <v>104526</v>
      </c>
      <c r="C5230" t="s">
        <v>13064</v>
      </c>
      <c r="D5230">
        <v>2060</v>
      </c>
      <c r="E5230" t="s">
        <v>23750</v>
      </c>
      <c r="H5230" t="s">
        <v>1275</v>
      </c>
      <c r="I5230" t="b">
        <v>1</v>
      </c>
    </row>
    <row r="5231" spans="1:9" x14ac:dyDescent="0.25">
      <c r="A5231" t="s">
        <v>3513</v>
      </c>
      <c r="B5231">
        <v>101439</v>
      </c>
      <c r="C5231" t="s">
        <v>14553</v>
      </c>
      <c r="D5231">
        <v>69</v>
      </c>
      <c r="E5231" t="s">
        <v>20126</v>
      </c>
      <c r="H5231" t="s">
        <v>3514</v>
      </c>
      <c r="I5231" t="b">
        <v>1</v>
      </c>
    </row>
    <row r="5232" spans="1:9" x14ac:dyDescent="0.25">
      <c r="A5232" t="s">
        <v>9473</v>
      </c>
      <c r="B5232">
        <v>103572</v>
      </c>
      <c r="C5232" t="s">
        <v>16086</v>
      </c>
      <c r="D5232">
        <v>2676</v>
      </c>
      <c r="E5232" t="s">
        <v>24899</v>
      </c>
      <c r="H5232" t="s">
        <v>9474</v>
      </c>
      <c r="I5232" t="b">
        <v>1</v>
      </c>
    </row>
    <row r="5233" spans="1:9" x14ac:dyDescent="0.25">
      <c r="A5233" t="s">
        <v>9497</v>
      </c>
      <c r="B5233">
        <v>105217</v>
      </c>
      <c r="C5233" t="s">
        <v>11666</v>
      </c>
      <c r="D5233">
        <v>2676</v>
      </c>
      <c r="E5233" t="s">
        <v>24899</v>
      </c>
      <c r="H5233" t="s">
        <v>9474</v>
      </c>
      <c r="I5233" t="b">
        <v>1</v>
      </c>
    </row>
    <row r="5234" spans="1:9" x14ac:dyDescent="0.25">
      <c r="A5234" t="s">
        <v>3863</v>
      </c>
      <c r="B5234">
        <v>102064</v>
      </c>
      <c r="C5234" t="s">
        <v>19529</v>
      </c>
      <c r="D5234">
        <v>193</v>
      </c>
      <c r="E5234" t="s">
        <v>20366</v>
      </c>
      <c r="H5234" t="s">
        <v>3864</v>
      </c>
      <c r="I5234" t="b">
        <v>1</v>
      </c>
    </row>
    <row r="5235" spans="1:9" x14ac:dyDescent="0.25">
      <c r="A5235" t="s">
        <v>5864</v>
      </c>
      <c r="B5235">
        <v>105564</v>
      </c>
      <c r="C5235" t="s">
        <v>11203</v>
      </c>
      <c r="D5235">
        <v>3387</v>
      </c>
      <c r="E5235" t="s">
        <v>26180</v>
      </c>
      <c r="H5235" t="s">
        <v>5865</v>
      </c>
      <c r="I5235" t="b">
        <v>1</v>
      </c>
    </row>
    <row r="5236" spans="1:9" x14ac:dyDescent="0.25">
      <c r="A5236" t="s">
        <v>2561</v>
      </c>
      <c r="B5236">
        <v>103079</v>
      </c>
      <c r="C5236" t="s">
        <v>17635</v>
      </c>
      <c r="D5236">
        <v>1864</v>
      </c>
      <c r="E5236" t="s">
        <v>23376</v>
      </c>
      <c r="H5236" t="s">
        <v>2562</v>
      </c>
      <c r="I5236" t="b">
        <v>1</v>
      </c>
    </row>
    <row r="5237" spans="1:9" x14ac:dyDescent="0.25">
      <c r="A5237" t="s">
        <v>6139</v>
      </c>
      <c r="B5237">
        <v>103298</v>
      </c>
      <c r="C5237" t="s">
        <v>16869</v>
      </c>
      <c r="D5237">
        <v>3580</v>
      </c>
      <c r="E5237" t="s">
        <v>26512</v>
      </c>
      <c r="H5237" t="s">
        <v>6140</v>
      </c>
      <c r="I5237" t="b">
        <v>1</v>
      </c>
    </row>
    <row r="5238" spans="1:9" x14ac:dyDescent="0.25">
      <c r="A5238" t="s">
        <v>6157</v>
      </c>
      <c r="B5238">
        <v>103699</v>
      </c>
      <c r="C5238" t="s">
        <v>15545</v>
      </c>
      <c r="D5238">
        <v>3580</v>
      </c>
      <c r="E5238" t="s">
        <v>26512</v>
      </c>
      <c r="H5238" t="s">
        <v>6140</v>
      </c>
      <c r="I5238" t="b">
        <v>1</v>
      </c>
    </row>
    <row r="5239" spans="1:9" x14ac:dyDescent="0.25">
      <c r="A5239" t="s">
        <v>9495</v>
      </c>
      <c r="B5239">
        <v>100700</v>
      </c>
      <c r="C5239" t="s">
        <v>18210</v>
      </c>
      <c r="D5239">
        <v>2725</v>
      </c>
      <c r="E5239" t="s">
        <v>24977</v>
      </c>
      <c r="H5239" t="s">
        <v>9496</v>
      </c>
      <c r="I5239" t="b">
        <v>1</v>
      </c>
    </row>
    <row r="5240" spans="1:9" x14ac:dyDescent="0.25">
      <c r="A5240" t="s">
        <v>1799</v>
      </c>
      <c r="B5240">
        <v>105232</v>
      </c>
      <c r="C5240" t="s">
        <v>11730</v>
      </c>
      <c r="D5240">
        <v>2151</v>
      </c>
      <c r="E5240" t="s">
        <v>23929</v>
      </c>
      <c r="H5240" t="s">
        <v>1800</v>
      </c>
      <c r="I5240" t="b">
        <v>1</v>
      </c>
    </row>
    <row r="5241" spans="1:9" x14ac:dyDescent="0.25">
      <c r="A5241" t="s">
        <v>7197</v>
      </c>
      <c r="B5241">
        <v>104803</v>
      </c>
      <c r="C5241" t="s">
        <v>12299</v>
      </c>
      <c r="D5241">
        <v>3927</v>
      </c>
      <c r="E5241" t="s">
        <v>27183</v>
      </c>
      <c r="H5241" t="s">
        <v>7198</v>
      </c>
      <c r="I5241" t="b">
        <v>1</v>
      </c>
    </row>
    <row r="5242" spans="1:9" x14ac:dyDescent="0.25">
      <c r="A5242" t="s">
        <v>7199</v>
      </c>
      <c r="B5242">
        <v>105252</v>
      </c>
      <c r="C5242" t="s">
        <v>11650</v>
      </c>
      <c r="D5242">
        <v>3927</v>
      </c>
      <c r="E5242" t="s">
        <v>27183</v>
      </c>
      <c r="H5242" t="s">
        <v>7198</v>
      </c>
      <c r="I5242" t="b">
        <v>1</v>
      </c>
    </row>
    <row r="5243" spans="1:9" x14ac:dyDescent="0.25">
      <c r="A5243" t="s">
        <v>6050</v>
      </c>
      <c r="B5243">
        <v>101032</v>
      </c>
      <c r="C5243" t="s">
        <v>15896</v>
      </c>
      <c r="D5243">
        <v>3560</v>
      </c>
      <c r="E5243" t="s">
        <v>26473</v>
      </c>
      <c r="H5243" t="s">
        <v>6051</v>
      </c>
      <c r="I5243" t="b">
        <v>1</v>
      </c>
    </row>
    <row r="5244" spans="1:9" x14ac:dyDescent="0.25">
      <c r="A5244" t="s">
        <v>6052</v>
      </c>
      <c r="B5244">
        <v>104200</v>
      </c>
      <c r="C5244" t="s">
        <v>13761</v>
      </c>
      <c r="D5244">
        <v>3560</v>
      </c>
      <c r="E5244" t="s">
        <v>26473</v>
      </c>
      <c r="H5244" t="s">
        <v>6051</v>
      </c>
      <c r="I5244" t="b">
        <v>1</v>
      </c>
    </row>
    <row r="5245" spans="1:9" x14ac:dyDescent="0.25">
      <c r="A5245" t="s">
        <v>3482</v>
      </c>
      <c r="B5245">
        <v>101758</v>
      </c>
      <c r="C5245" t="s">
        <v>12452</v>
      </c>
      <c r="D5245">
        <v>65</v>
      </c>
      <c r="E5245" t="s">
        <v>20112</v>
      </c>
      <c r="H5245" t="s">
        <v>3483</v>
      </c>
      <c r="I5245" t="b">
        <v>1</v>
      </c>
    </row>
    <row r="5246" spans="1:9" x14ac:dyDescent="0.25">
      <c r="A5246" t="s">
        <v>3484</v>
      </c>
      <c r="B5246">
        <v>105006</v>
      </c>
      <c r="C5246" t="s">
        <v>12060</v>
      </c>
      <c r="D5246">
        <v>65</v>
      </c>
      <c r="E5246" t="s">
        <v>20112</v>
      </c>
      <c r="H5246" t="s">
        <v>3483</v>
      </c>
      <c r="I5246" t="b">
        <v>1</v>
      </c>
    </row>
    <row r="5247" spans="1:9" x14ac:dyDescent="0.25">
      <c r="A5247" t="s">
        <v>9121</v>
      </c>
      <c r="B5247">
        <v>105060</v>
      </c>
      <c r="C5247" t="s">
        <v>12018</v>
      </c>
      <c r="D5247">
        <v>3127</v>
      </c>
      <c r="E5247" t="s">
        <v>25719</v>
      </c>
      <c r="H5247" t="s">
        <v>9122</v>
      </c>
      <c r="I5247" t="b">
        <v>1</v>
      </c>
    </row>
    <row r="5248" spans="1:9" x14ac:dyDescent="0.25">
      <c r="A5248" t="s">
        <v>2556</v>
      </c>
      <c r="B5248">
        <v>101036</v>
      </c>
      <c r="C5248" t="s">
        <v>15870</v>
      </c>
      <c r="D5248">
        <v>1858</v>
      </c>
      <c r="E5248" t="s">
        <v>23365</v>
      </c>
      <c r="H5248" t="s">
        <v>2557</v>
      </c>
      <c r="I5248" t="b">
        <v>1</v>
      </c>
    </row>
    <row r="5249" spans="1:9" x14ac:dyDescent="0.25">
      <c r="A5249" t="s">
        <v>784</v>
      </c>
      <c r="B5249">
        <v>105426</v>
      </c>
      <c r="C5249" t="s">
        <v>11369</v>
      </c>
      <c r="D5249">
        <v>1220</v>
      </c>
      <c r="E5249" t="s">
        <v>22269</v>
      </c>
      <c r="H5249" t="s">
        <v>785</v>
      </c>
      <c r="I5249" t="b">
        <v>1</v>
      </c>
    </row>
    <row r="5250" spans="1:9" x14ac:dyDescent="0.25">
      <c r="A5250" t="s">
        <v>8963</v>
      </c>
      <c r="B5250">
        <v>104919</v>
      </c>
      <c r="C5250" t="s">
        <v>12186</v>
      </c>
      <c r="D5250">
        <v>3198</v>
      </c>
      <c r="E5250" t="s">
        <v>25838</v>
      </c>
      <c r="H5250" t="s">
        <v>8964</v>
      </c>
      <c r="I5250" t="b">
        <v>1</v>
      </c>
    </row>
    <row r="5251" spans="1:9" x14ac:dyDescent="0.25">
      <c r="A5251" t="s">
        <v>8965</v>
      </c>
      <c r="B5251">
        <v>105194</v>
      </c>
      <c r="C5251" t="s">
        <v>11751</v>
      </c>
      <c r="D5251">
        <v>3198</v>
      </c>
      <c r="E5251" t="s">
        <v>25838</v>
      </c>
      <c r="H5251" t="s">
        <v>8964</v>
      </c>
      <c r="I5251" t="b">
        <v>1</v>
      </c>
    </row>
    <row r="5252" spans="1:9" x14ac:dyDescent="0.25">
      <c r="A5252" t="s">
        <v>8966</v>
      </c>
      <c r="B5252">
        <v>105322</v>
      </c>
      <c r="C5252" t="s">
        <v>11587</v>
      </c>
      <c r="D5252">
        <v>3198</v>
      </c>
      <c r="E5252" t="s">
        <v>25838</v>
      </c>
      <c r="H5252" t="s">
        <v>8964</v>
      </c>
      <c r="I5252" t="b">
        <v>1</v>
      </c>
    </row>
    <row r="5253" spans="1:9" x14ac:dyDescent="0.25">
      <c r="A5253" t="s">
        <v>4178</v>
      </c>
      <c r="B5253">
        <v>104838</v>
      </c>
      <c r="C5253" t="s">
        <v>12268</v>
      </c>
      <c r="D5253">
        <v>845</v>
      </c>
      <c r="E5253" t="s">
        <v>21610</v>
      </c>
      <c r="H5253" t="s">
        <v>4179</v>
      </c>
      <c r="I5253" t="b">
        <v>1</v>
      </c>
    </row>
    <row r="5254" spans="1:9" x14ac:dyDescent="0.25">
      <c r="A5254" t="s">
        <v>2021</v>
      </c>
      <c r="B5254">
        <v>102318</v>
      </c>
      <c r="C5254" t="s">
        <v>18980</v>
      </c>
      <c r="D5254">
        <v>1816</v>
      </c>
      <c r="E5254" t="s">
        <v>23284</v>
      </c>
      <c r="H5254" t="s">
        <v>2022</v>
      </c>
      <c r="I5254" t="b">
        <v>1</v>
      </c>
    </row>
    <row r="5255" spans="1:9" x14ac:dyDescent="0.25">
      <c r="A5255" t="s">
        <v>6618</v>
      </c>
      <c r="B5255">
        <v>102202</v>
      </c>
      <c r="C5255" t="s">
        <v>19309</v>
      </c>
      <c r="D5255">
        <v>4159</v>
      </c>
      <c r="E5255" t="s">
        <v>27588</v>
      </c>
      <c r="H5255" t="s">
        <v>6619</v>
      </c>
      <c r="I5255" t="b">
        <v>1</v>
      </c>
    </row>
    <row r="5256" spans="1:9" x14ac:dyDescent="0.25">
      <c r="A5256" t="s">
        <v>9777</v>
      </c>
      <c r="B5256">
        <v>101201</v>
      </c>
      <c r="C5256" t="s">
        <v>14857</v>
      </c>
      <c r="D5256">
        <v>2820</v>
      </c>
      <c r="E5256" t="s">
        <v>25173</v>
      </c>
      <c r="H5256" t="s">
        <v>9778</v>
      </c>
      <c r="I5256" t="b">
        <v>1</v>
      </c>
    </row>
    <row r="5257" spans="1:9" x14ac:dyDescent="0.25">
      <c r="A5257" t="s">
        <v>9779</v>
      </c>
      <c r="B5257">
        <v>104550</v>
      </c>
      <c r="C5257" t="s">
        <v>13040</v>
      </c>
      <c r="D5257">
        <v>2820</v>
      </c>
      <c r="E5257" t="s">
        <v>25173</v>
      </c>
      <c r="H5257" t="s">
        <v>9778</v>
      </c>
      <c r="I5257" t="b">
        <v>1</v>
      </c>
    </row>
    <row r="5258" spans="1:9" x14ac:dyDescent="0.25">
      <c r="A5258" t="s">
        <v>7200</v>
      </c>
      <c r="B5258">
        <v>103440</v>
      </c>
      <c r="C5258" t="s">
        <v>16551</v>
      </c>
      <c r="D5258">
        <v>3930</v>
      </c>
      <c r="E5258" t="s">
        <v>27190</v>
      </c>
      <c r="H5258" t="s">
        <v>7201</v>
      </c>
      <c r="I5258" t="b">
        <v>1</v>
      </c>
    </row>
    <row r="5259" spans="1:9" x14ac:dyDescent="0.25">
      <c r="A5259" t="s">
        <v>4771</v>
      </c>
      <c r="B5259">
        <v>104463</v>
      </c>
      <c r="C5259" t="s">
        <v>13106</v>
      </c>
      <c r="D5259">
        <v>1328</v>
      </c>
      <c r="E5259" t="s">
        <v>22449</v>
      </c>
      <c r="H5259" t="s">
        <v>4772</v>
      </c>
      <c r="I5259" t="b">
        <v>1</v>
      </c>
    </row>
    <row r="5260" spans="1:9" x14ac:dyDescent="0.25">
      <c r="A5260" t="s">
        <v>1326</v>
      </c>
      <c r="B5260">
        <v>104488</v>
      </c>
      <c r="C5260" t="s">
        <v>13105</v>
      </c>
      <c r="D5260">
        <v>1328</v>
      </c>
      <c r="E5260" t="s">
        <v>22449</v>
      </c>
      <c r="H5260" t="s">
        <v>4772</v>
      </c>
      <c r="I5260" t="b">
        <v>1</v>
      </c>
    </row>
    <row r="5261" spans="1:9" x14ac:dyDescent="0.25">
      <c r="A5261" t="s">
        <v>4828</v>
      </c>
      <c r="B5261">
        <v>102383</v>
      </c>
      <c r="C5261" t="s">
        <v>18918</v>
      </c>
      <c r="D5261">
        <v>1328</v>
      </c>
      <c r="E5261" t="s">
        <v>22449</v>
      </c>
      <c r="H5261" t="s">
        <v>4772</v>
      </c>
      <c r="I5261" t="b">
        <v>1</v>
      </c>
    </row>
    <row r="5262" spans="1:9" x14ac:dyDescent="0.25">
      <c r="A5262" t="s">
        <v>4829</v>
      </c>
      <c r="B5262">
        <v>102403</v>
      </c>
      <c r="C5262" t="s">
        <v>18898</v>
      </c>
      <c r="D5262">
        <v>1328</v>
      </c>
      <c r="E5262" t="s">
        <v>22449</v>
      </c>
      <c r="H5262" t="s">
        <v>4772</v>
      </c>
      <c r="I5262" t="b">
        <v>1</v>
      </c>
    </row>
    <row r="5263" spans="1:9" x14ac:dyDescent="0.25">
      <c r="A5263" t="s">
        <v>3318</v>
      </c>
      <c r="B5263">
        <v>101993</v>
      </c>
      <c r="C5263" t="s">
        <v>19604</v>
      </c>
      <c r="D5263">
        <v>131</v>
      </c>
      <c r="E5263" t="s">
        <v>20261</v>
      </c>
      <c r="H5263" t="s">
        <v>3319</v>
      </c>
      <c r="I5263" t="b">
        <v>1</v>
      </c>
    </row>
    <row r="5264" spans="1:9" x14ac:dyDescent="0.25">
      <c r="A5264" t="s">
        <v>1125</v>
      </c>
      <c r="B5264">
        <v>100877</v>
      </c>
      <c r="C5264" t="s">
        <v>17525</v>
      </c>
      <c r="D5264">
        <v>1313</v>
      </c>
      <c r="E5264" t="s">
        <v>22417</v>
      </c>
      <c r="H5264" t="s">
        <v>1126</v>
      </c>
      <c r="I5264" t="b">
        <v>1</v>
      </c>
    </row>
    <row r="5265" spans="1:9" x14ac:dyDescent="0.25">
      <c r="A5265" t="s">
        <v>4654</v>
      </c>
      <c r="B5265">
        <v>102561</v>
      </c>
      <c r="C5265" t="s">
        <v>18741</v>
      </c>
      <c r="D5265">
        <v>634</v>
      </c>
      <c r="E5265" t="s">
        <v>21200</v>
      </c>
      <c r="H5265" t="s">
        <v>4655</v>
      </c>
      <c r="I5265" t="b">
        <v>1</v>
      </c>
    </row>
    <row r="5266" spans="1:9" x14ac:dyDescent="0.25">
      <c r="A5266" t="s">
        <v>2963</v>
      </c>
      <c r="B5266">
        <v>105409</v>
      </c>
      <c r="C5266" t="s">
        <v>11385</v>
      </c>
      <c r="D5266">
        <v>548</v>
      </c>
      <c r="E5266" t="s">
        <v>21054</v>
      </c>
      <c r="H5266" t="s">
        <v>2964</v>
      </c>
      <c r="I5266" t="b">
        <v>1</v>
      </c>
    </row>
    <row r="5267" spans="1:9" x14ac:dyDescent="0.25">
      <c r="A5267" t="s">
        <v>2995</v>
      </c>
      <c r="B5267">
        <v>100215</v>
      </c>
      <c r="C5267" t="s">
        <v>15371</v>
      </c>
      <c r="D5267">
        <v>593</v>
      </c>
      <c r="E5267" t="s">
        <v>21140</v>
      </c>
      <c r="H5267" t="s">
        <v>2996</v>
      </c>
      <c r="I5267" t="b">
        <v>1</v>
      </c>
    </row>
    <row r="5268" spans="1:9" x14ac:dyDescent="0.25">
      <c r="A5268" t="s">
        <v>6186</v>
      </c>
      <c r="B5268">
        <v>102219</v>
      </c>
      <c r="C5268" t="s">
        <v>19291</v>
      </c>
      <c r="D5268">
        <v>3449</v>
      </c>
      <c r="E5268" t="s">
        <v>26277</v>
      </c>
      <c r="H5268" t="s">
        <v>6187</v>
      </c>
      <c r="I5268" t="b">
        <v>1</v>
      </c>
    </row>
    <row r="5269" spans="1:9" x14ac:dyDescent="0.25">
      <c r="A5269" t="s">
        <v>7628</v>
      </c>
      <c r="B5269">
        <v>105652</v>
      </c>
      <c r="C5269" t="s">
        <v>11871</v>
      </c>
      <c r="D5269">
        <v>2539</v>
      </c>
      <c r="E5269" t="s">
        <v>24649</v>
      </c>
      <c r="H5269" t="s">
        <v>7629</v>
      </c>
      <c r="I5269" t="b">
        <v>1</v>
      </c>
    </row>
    <row r="5270" spans="1:9" x14ac:dyDescent="0.25">
      <c r="A5270" t="s">
        <v>9650</v>
      </c>
      <c r="B5270">
        <v>100548</v>
      </c>
      <c r="C5270" t="s">
        <v>18531</v>
      </c>
      <c r="D5270">
        <v>2897</v>
      </c>
      <c r="E5270" t="s">
        <v>25292</v>
      </c>
      <c r="H5270" t="s">
        <v>9651</v>
      </c>
      <c r="I5270" t="b">
        <v>1</v>
      </c>
    </row>
    <row r="5271" spans="1:9" x14ac:dyDescent="0.25">
      <c r="A5271" t="s">
        <v>7180</v>
      </c>
      <c r="B5271">
        <v>101384</v>
      </c>
      <c r="C5271" t="s">
        <v>14674</v>
      </c>
      <c r="D5271">
        <v>3918</v>
      </c>
      <c r="E5271" t="s">
        <v>27168</v>
      </c>
      <c r="H5271" t="s">
        <v>7181</v>
      </c>
      <c r="I5271" t="b">
        <v>1</v>
      </c>
    </row>
    <row r="5272" spans="1:9" x14ac:dyDescent="0.25">
      <c r="A5272" t="s">
        <v>7182</v>
      </c>
      <c r="B5272">
        <v>104357</v>
      </c>
      <c r="C5272" t="s">
        <v>13268</v>
      </c>
      <c r="D5272">
        <v>3918</v>
      </c>
      <c r="E5272" t="s">
        <v>27168</v>
      </c>
      <c r="H5272" t="s">
        <v>7181</v>
      </c>
      <c r="I5272" t="b">
        <v>1</v>
      </c>
    </row>
    <row r="5273" spans="1:9" x14ac:dyDescent="0.25">
      <c r="A5273" t="s">
        <v>6333</v>
      </c>
      <c r="B5273">
        <v>105599</v>
      </c>
      <c r="C5273" t="s">
        <v>10892</v>
      </c>
      <c r="D5273">
        <v>4199</v>
      </c>
      <c r="E5273" t="s">
        <v>27645</v>
      </c>
      <c r="H5273" t="s">
        <v>6334</v>
      </c>
      <c r="I5273" t="b">
        <v>1</v>
      </c>
    </row>
    <row r="5274" spans="1:9" x14ac:dyDescent="0.25">
      <c r="A5274" t="s">
        <v>7042</v>
      </c>
      <c r="B5274">
        <v>105543</v>
      </c>
      <c r="C5274" t="s">
        <v>11247</v>
      </c>
      <c r="D5274">
        <v>3985</v>
      </c>
      <c r="E5274" t="s">
        <v>27293</v>
      </c>
      <c r="H5274" t="s">
        <v>7043</v>
      </c>
      <c r="I5274" t="b">
        <v>1</v>
      </c>
    </row>
    <row r="5275" spans="1:9" x14ac:dyDescent="0.25">
      <c r="A5275" t="s">
        <v>7707</v>
      </c>
      <c r="B5275">
        <v>104255</v>
      </c>
      <c r="C5275" t="s">
        <v>13662</v>
      </c>
      <c r="D5275">
        <v>2946</v>
      </c>
      <c r="E5275" t="s">
        <v>25390</v>
      </c>
      <c r="H5275" t="s">
        <v>7708</v>
      </c>
      <c r="I5275" t="b">
        <v>1</v>
      </c>
    </row>
    <row r="5276" spans="1:9" x14ac:dyDescent="0.25">
      <c r="A5276" t="s">
        <v>2044</v>
      </c>
      <c r="B5276">
        <v>103146</v>
      </c>
      <c r="C5276" t="s">
        <v>17569</v>
      </c>
      <c r="D5276">
        <v>1796</v>
      </c>
      <c r="E5276" t="s">
        <v>23255</v>
      </c>
      <c r="H5276" t="s">
        <v>2045</v>
      </c>
      <c r="I5276" t="b">
        <v>1</v>
      </c>
    </row>
    <row r="5277" spans="1:9" x14ac:dyDescent="0.25">
      <c r="A5277" t="s">
        <v>1469</v>
      </c>
      <c r="B5277">
        <v>100618</v>
      </c>
      <c r="C5277" t="s">
        <v>18289</v>
      </c>
      <c r="D5277">
        <v>1996</v>
      </c>
      <c r="E5277" t="s">
        <v>23606</v>
      </c>
      <c r="H5277" t="s">
        <v>1470</v>
      </c>
      <c r="I5277" t="b">
        <v>1</v>
      </c>
    </row>
    <row r="5278" spans="1:9" x14ac:dyDescent="0.25">
      <c r="A5278" t="s">
        <v>9565</v>
      </c>
      <c r="B5278">
        <v>100349</v>
      </c>
      <c r="C5278" t="s">
        <v>19688</v>
      </c>
      <c r="D5278">
        <v>2741</v>
      </c>
      <c r="E5278" t="s">
        <v>25008</v>
      </c>
      <c r="H5278" t="s">
        <v>9566</v>
      </c>
      <c r="I5278" t="b">
        <v>1</v>
      </c>
    </row>
    <row r="5279" spans="1:9" x14ac:dyDescent="0.25">
      <c r="A5279" t="s">
        <v>9567</v>
      </c>
      <c r="B5279">
        <v>104080</v>
      </c>
      <c r="C5279" t="s">
        <v>13913</v>
      </c>
      <c r="D5279">
        <v>2741</v>
      </c>
      <c r="E5279" t="s">
        <v>25008</v>
      </c>
      <c r="H5279" t="s">
        <v>9566</v>
      </c>
      <c r="I5279" t="b">
        <v>1</v>
      </c>
    </row>
    <row r="5280" spans="1:9" x14ac:dyDescent="0.25">
      <c r="A5280" t="s">
        <v>3529</v>
      </c>
      <c r="B5280">
        <v>101562</v>
      </c>
      <c r="C5280" t="s">
        <v>14437</v>
      </c>
      <c r="D5280">
        <v>49</v>
      </c>
      <c r="E5280" t="s">
        <v>20074</v>
      </c>
      <c r="H5280" t="s">
        <v>3526</v>
      </c>
      <c r="I5280" t="b">
        <v>1</v>
      </c>
    </row>
    <row r="5281" spans="1:9" x14ac:dyDescent="0.25">
      <c r="A5281" t="s">
        <v>2056</v>
      </c>
      <c r="B5281">
        <v>100411</v>
      </c>
      <c r="C5281" t="s">
        <v>19736</v>
      </c>
      <c r="D5281">
        <v>1791</v>
      </c>
      <c r="E5281" t="s">
        <v>23246</v>
      </c>
      <c r="H5281" t="s">
        <v>2053</v>
      </c>
      <c r="I5281" t="b">
        <v>1</v>
      </c>
    </row>
    <row r="5282" spans="1:9" x14ac:dyDescent="0.25">
      <c r="A5282" t="s">
        <v>6717</v>
      </c>
      <c r="B5282">
        <v>104649</v>
      </c>
      <c r="C5282" t="s">
        <v>12890</v>
      </c>
      <c r="D5282">
        <v>4397</v>
      </c>
      <c r="E5282" t="s">
        <v>27990</v>
      </c>
      <c r="H5282" t="s">
        <v>6718</v>
      </c>
      <c r="I5282" t="b">
        <v>1</v>
      </c>
    </row>
    <row r="5283" spans="1:9" x14ac:dyDescent="0.25">
      <c r="A5283" t="s">
        <v>6756</v>
      </c>
      <c r="B5283">
        <v>104652</v>
      </c>
      <c r="C5283" t="s">
        <v>12886</v>
      </c>
      <c r="D5283">
        <v>4397</v>
      </c>
      <c r="E5283" t="s">
        <v>27990</v>
      </c>
      <c r="H5283" t="s">
        <v>6718</v>
      </c>
      <c r="I5283" t="b">
        <v>1</v>
      </c>
    </row>
    <row r="5284" spans="1:9" x14ac:dyDescent="0.25">
      <c r="A5284" t="s">
        <v>8505</v>
      </c>
      <c r="B5284">
        <v>102695</v>
      </c>
      <c r="C5284" t="s">
        <v>18507</v>
      </c>
      <c r="D5284">
        <v>2705</v>
      </c>
      <c r="E5284" t="s">
        <v>24938</v>
      </c>
      <c r="H5284" t="s">
        <v>8506</v>
      </c>
      <c r="I5284" t="b">
        <v>1</v>
      </c>
    </row>
    <row r="5285" spans="1:9" x14ac:dyDescent="0.25">
      <c r="A5285" t="s">
        <v>8508</v>
      </c>
      <c r="B5285">
        <v>101291</v>
      </c>
      <c r="C5285" t="s">
        <v>14771</v>
      </c>
      <c r="D5285">
        <v>2705</v>
      </c>
      <c r="E5285" t="s">
        <v>24938</v>
      </c>
      <c r="H5285" t="s">
        <v>8506</v>
      </c>
      <c r="I5285" t="b">
        <v>1</v>
      </c>
    </row>
    <row r="5286" spans="1:9" x14ac:dyDescent="0.25">
      <c r="A5286" t="s">
        <v>3441</v>
      </c>
      <c r="B5286">
        <v>100337</v>
      </c>
      <c r="C5286" t="s">
        <v>19690</v>
      </c>
      <c r="D5286">
        <v>1</v>
      </c>
      <c r="E5286" t="s">
        <v>19991</v>
      </c>
      <c r="H5286" t="s">
        <v>3442</v>
      </c>
      <c r="I5286" t="b">
        <v>1</v>
      </c>
    </row>
    <row r="5287" spans="1:9" x14ac:dyDescent="0.25">
      <c r="A5287" t="s">
        <v>3443</v>
      </c>
      <c r="B5287">
        <v>101172</v>
      </c>
      <c r="C5287" t="s">
        <v>14883</v>
      </c>
      <c r="D5287">
        <v>1</v>
      </c>
      <c r="E5287" t="s">
        <v>19991</v>
      </c>
      <c r="H5287" t="s">
        <v>3442</v>
      </c>
      <c r="I5287" t="b">
        <v>1</v>
      </c>
    </row>
    <row r="5288" spans="1:9" x14ac:dyDescent="0.25">
      <c r="A5288" t="s">
        <v>3444</v>
      </c>
      <c r="B5288">
        <v>101249</v>
      </c>
      <c r="C5288" t="s">
        <v>14813</v>
      </c>
      <c r="D5288">
        <v>1</v>
      </c>
      <c r="E5288" t="s">
        <v>19991</v>
      </c>
      <c r="H5288" t="s">
        <v>3442</v>
      </c>
      <c r="I5288" t="b">
        <v>1</v>
      </c>
    </row>
    <row r="5289" spans="1:9" x14ac:dyDescent="0.25">
      <c r="A5289" t="s">
        <v>3445</v>
      </c>
      <c r="B5289">
        <v>101352</v>
      </c>
      <c r="C5289" t="s">
        <v>14710</v>
      </c>
      <c r="D5289">
        <v>1</v>
      </c>
      <c r="E5289" t="s">
        <v>19991</v>
      </c>
      <c r="H5289" t="s">
        <v>3442</v>
      </c>
      <c r="I5289" t="b">
        <v>1</v>
      </c>
    </row>
    <row r="5290" spans="1:9" x14ac:dyDescent="0.25">
      <c r="A5290" t="s">
        <v>5237</v>
      </c>
      <c r="B5290">
        <v>105455</v>
      </c>
      <c r="C5290" t="s">
        <v>11337</v>
      </c>
      <c r="D5290">
        <v>3689</v>
      </c>
      <c r="E5290" t="s">
        <v>26750</v>
      </c>
      <c r="H5290" t="s">
        <v>5235</v>
      </c>
      <c r="I5290" t="b">
        <v>1</v>
      </c>
    </row>
    <row r="5291" spans="1:9" x14ac:dyDescent="0.25">
      <c r="A5291" t="s">
        <v>6574</v>
      </c>
      <c r="B5291">
        <v>104911</v>
      </c>
      <c r="C5291" t="s">
        <v>12198</v>
      </c>
      <c r="D5291">
        <v>4174</v>
      </c>
      <c r="E5291" t="s">
        <v>27613</v>
      </c>
      <c r="H5291" t="s">
        <v>6575</v>
      </c>
      <c r="I5291" t="b">
        <v>1</v>
      </c>
    </row>
    <row r="5292" spans="1:9" x14ac:dyDescent="0.25">
      <c r="A5292" t="s">
        <v>6576</v>
      </c>
      <c r="B5292">
        <v>105200</v>
      </c>
      <c r="C5292" t="s">
        <v>11748</v>
      </c>
      <c r="D5292">
        <v>4174</v>
      </c>
      <c r="E5292" t="s">
        <v>27613</v>
      </c>
      <c r="H5292" t="s">
        <v>6575</v>
      </c>
      <c r="I5292" t="b">
        <v>1</v>
      </c>
    </row>
    <row r="5293" spans="1:9" x14ac:dyDescent="0.25">
      <c r="A5293" t="s">
        <v>6577</v>
      </c>
      <c r="B5293">
        <v>105275</v>
      </c>
      <c r="C5293" t="s">
        <v>11637</v>
      </c>
      <c r="D5293">
        <v>4174</v>
      </c>
      <c r="E5293" t="s">
        <v>27613</v>
      </c>
      <c r="H5293" t="s">
        <v>6575</v>
      </c>
      <c r="I5293" t="b">
        <v>1</v>
      </c>
    </row>
    <row r="5294" spans="1:9" x14ac:dyDescent="0.25">
      <c r="A5294" t="s">
        <v>4555</v>
      </c>
      <c r="B5294">
        <v>103292</v>
      </c>
      <c r="C5294" t="s">
        <v>16900</v>
      </c>
      <c r="D5294">
        <v>1644</v>
      </c>
      <c r="E5294" t="s">
        <v>23015</v>
      </c>
      <c r="H5294" t="s">
        <v>4556</v>
      </c>
      <c r="I5294" t="b">
        <v>1</v>
      </c>
    </row>
    <row r="5295" spans="1:9" x14ac:dyDescent="0.25">
      <c r="A5295" t="s">
        <v>4256</v>
      </c>
      <c r="B5295">
        <v>104642</v>
      </c>
      <c r="C5295" t="s">
        <v>12896</v>
      </c>
      <c r="D5295">
        <v>1064</v>
      </c>
      <c r="E5295" t="s">
        <v>22016</v>
      </c>
      <c r="H5295" t="s">
        <v>4257</v>
      </c>
      <c r="I5295" t="b">
        <v>1</v>
      </c>
    </row>
    <row r="5296" spans="1:9" x14ac:dyDescent="0.25">
      <c r="A5296" t="s">
        <v>9381</v>
      </c>
      <c r="B5296">
        <v>100187</v>
      </c>
      <c r="C5296" t="s">
        <v>15407</v>
      </c>
      <c r="D5296">
        <v>2808</v>
      </c>
      <c r="E5296" t="s">
        <v>25131</v>
      </c>
      <c r="H5296" t="s">
        <v>9382</v>
      </c>
      <c r="I5296" t="b">
        <v>1</v>
      </c>
    </row>
    <row r="5297" spans="1:9" x14ac:dyDescent="0.25">
      <c r="A5297" t="s">
        <v>9403</v>
      </c>
      <c r="B5297">
        <v>101117</v>
      </c>
      <c r="C5297" t="s">
        <v>15427</v>
      </c>
      <c r="D5297">
        <v>2808</v>
      </c>
      <c r="E5297" t="s">
        <v>25131</v>
      </c>
      <c r="H5297" t="s">
        <v>9382</v>
      </c>
      <c r="I5297" t="b">
        <v>1</v>
      </c>
    </row>
    <row r="5298" spans="1:9" x14ac:dyDescent="0.25">
      <c r="A5298" t="s">
        <v>9404</v>
      </c>
      <c r="B5298">
        <v>101124</v>
      </c>
      <c r="C5298" t="s">
        <v>15426</v>
      </c>
      <c r="D5298">
        <v>2808</v>
      </c>
      <c r="E5298" t="s">
        <v>25131</v>
      </c>
      <c r="H5298" t="s">
        <v>9382</v>
      </c>
      <c r="I5298" t="b">
        <v>1</v>
      </c>
    </row>
    <row r="5299" spans="1:9" x14ac:dyDescent="0.25">
      <c r="A5299" t="s">
        <v>4721</v>
      </c>
      <c r="B5299">
        <v>101094</v>
      </c>
      <c r="C5299" t="s">
        <v>15497</v>
      </c>
      <c r="D5299">
        <v>624</v>
      </c>
      <c r="E5299" t="s">
        <v>21185</v>
      </c>
      <c r="H5299" t="s">
        <v>4722</v>
      </c>
      <c r="I5299" t="b">
        <v>1</v>
      </c>
    </row>
    <row r="5300" spans="1:9" x14ac:dyDescent="0.25">
      <c r="A5300" t="s">
        <v>4723</v>
      </c>
      <c r="B5300">
        <v>103962</v>
      </c>
      <c r="C5300" t="s">
        <v>14155</v>
      </c>
      <c r="D5300">
        <v>624</v>
      </c>
      <c r="E5300" t="s">
        <v>21185</v>
      </c>
      <c r="H5300" t="s">
        <v>4722</v>
      </c>
      <c r="I5300" t="b">
        <v>1</v>
      </c>
    </row>
    <row r="5301" spans="1:9" x14ac:dyDescent="0.25">
      <c r="A5301" t="s">
        <v>4726</v>
      </c>
      <c r="B5301">
        <v>104774</v>
      </c>
      <c r="C5301" t="s">
        <v>12350</v>
      </c>
      <c r="D5301">
        <v>624</v>
      </c>
      <c r="E5301" t="s">
        <v>21185</v>
      </c>
      <c r="H5301" t="s">
        <v>4722</v>
      </c>
      <c r="I5301" t="b">
        <v>1</v>
      </c>
    </row>
    <row r="5302" spans="1:9" x14ac:dyDescent="0.25">
      <c r="A5302" t="s">
        <v>4745</v>
      </c>
      <c r="B5302">
        <v>104773</v>
      </c>
      <c r="C5302" t="s">
        <v>12351</v>
      </c>
      <c r="D5302">
        <v>624</v>
      </c>
      <c r="E5302" t="s">
        <v>21185</v>
      </c>
      <c r="H5302" t="s">
        <v>4722</v>
      </c>
      <c r="I5302" t="b">
        <v>1</v>
      </c>
    </row>
    <row r="5303" spans="1:9" x14ac:dyDescent="0.25">
      <c r="A5303" t="s">
        <v>8585</v>
      </c>
      <c r="B5303">
        <v>101426</v>
      </c>
      <c r="C5303" t="s">
        <v>14627</v>
      </c>
      <c r="D5303">
        <v>2417</v>
      </c>
      <c r="E5303" t="s">
        <v>24424</v>
      </c>
      <c r="H5303" t="s">
        <v>8586</v>
      </c>
      <c r="I5303" t="b">
        <v>1</v>
      </c>
    </row>
    <row r="5304" spans="1:9" x14ac:dyDescent="0.25">
      <c r="A5304" t="s">
        <v>8587</v>
      </c>
      <c r="B5304">
        <v>101427</v>
      </c>
      <c r="C5304" t="s">
        <v>14626</v>
      </c>
      <c r="D5304">
        <v>2417</v>
      </c>
      <c r="E5304" t="s">
        <v>24424</v>
      </c>
      <c r="H5304" t="s">
        <v>8586</v>
      </c>
      <c r="I5304" t="b">
        <v>1</v>
      </c>
    </row>
    <row r="5305" spans="1:9" x14ac:dyDescent="0.25">
      <c r="A5305" t="s">
        <v>8588</v>
      </c>
      <c r="B5305">
        <v>102308</v>
      </c>
      <c r="C5305" t="s">
        <v>18990</v>
      </c>
      <c r="D5305">
        <v>2417</v>
      </c>
      <c r="E5305" t="s">
        <v>24424</v>
      </c>
      <c r="H5305" t="s">
        <v>8586</v>
      </c>
      <c r="I5305" t="b">
        <v>1</v>
      </c>
    </row>
    <row r="5306" spans="1:9" x14ac:dyDescent="0.25">
      <c r="A5306" t="s">
        <v>8589</v>
      </c>
      <c r="B5306">
        <v>103905</v>
      </c>
      <c r="C5306" t="s">
        <v>14623</v>
      </c>
      <c r="D5306">
        <v>2417</v>
      </c>
      <c r="E5306" t="s">
        <v>24424</v>
      </c>
      <c r="H5306" t="s">
        <v>8586</v>
      </c>
      <c r="I5306" t="b">
        <v>1</v>
      </c>
    </row>
    <row r="5307" spans="1:9" x14ac:dyDescent="0.25">
      <c r="A5307" t="s">
        <v>8590</v>
      </c>
      <c r="B5307">
        <v>103910</v>
      </c>
      <c r="C5307" t="s">
        <v>14618</v>
      </c>
      <c r="D5307">
        <v>2417</v>
      </c>
      <c r="E5307" t="s">
        <v>24424</v>
      </c>
      <c r="H5307" t="s">
        <v>8586</v>
      </c>
      <c r="I5307" t="b">
        <v>1</v>
      </c>
    </row>
    <row r="5308" spans="1:9" x14ac:dyDescent="0.25">
      <c r="A5308" t="s">
        <v>4044</v>
      </c>
      <c r="B5308">
        <v>100918</v>
      </c>
      <c r="C5308" t="s">
        <v>17514</v>
      </c>
      <c r="D5308">
        <v>819</v>
      </c>
      <c r="E5308" t="s">
        <v>21563</v>
      </c>
      <c r="H5308" t="s">
        <v>4045</v>
      </c>
      <c r="I5308" t="b">
        <v>1</v>
      </c>
    </row>
    <row r="5309" spans="1:9" x14ac:dyDescent="0.25">
      <c r="A5309" t="s">
        <v>6194</v>
      </c>
      <c r="B5309">
        <v>102207</v>
      </c>
      <c r="C5309" t="s">
        <v>19304</v>
      </c>
      <c r="D5309">
        <v>3441</v>
      </c>
      <c r="E5309" t="s">
        <v>26268</v>
      </c>
      <c r="H5309" t="s">
        <v>6195</v>
      </c>
      <c r="I5309" t="b">
        <v>1</v>
      </c>
    </row>
    <row r="5310" spans="1:9" x14ac:dyDescent="0.25">
      <c r="A5310" t="s">
        <v>4702</v>
      </c>
      <c r="B5310">
        <v>101528</v>
      </c>
      <c r="C5310" t="s">
        <v>14468</v>
      </c>
      <c r="D5310">
        <v>1129</v>
      </c>
      <c r="E5310" t="s">
        <v>22117</v>
      </c>
      <c r="H5310" t="s">
        <v>4703</v>
      </c>
      <c r="I5310" t="b">
        <v>1</v>
      </c>
    </row>
    <row r="5311" spans="1:9" x14ac:dyDescent="0.25">
      <c r="A5311" t="s">
        <v>4704</v>
      </c>
      <c r="B5311">
        <v>101585</v>
      </c>
      <c r="C5311" t="s">
        <v>14412</v>
      </c>
      <c r="D5311">
        <v>1129</v>
      </c>
      <c r="E5311" t="s">
        <v>22117</v>
      </c>
      <c r="H5311" t="s">
        <v>4703</v>
      </c>
      <c r="I5311" t="b">
        <v>1</v>
      </c>
    </row>
    <row r="5312" spans="1:9" x14ac:dyDescent="0.25">
      <c r="A5312" t="s">
        <v>7875</v>
      </c>
      <c r="B5312">
        <v>105350</v>
      </c>
      <c r="C5312" t="s">
        <v>11398</v>
      </c>
      <c r="D5312">
        <v>2653</v>
      </c>
      <c r="E5312" t="s">
        <v>24853</v>
      </c>
      <c r="H5312" t="s">
        <v>7876</v>
      </c>
      <c r="I5312" t="b">
        <v>1</v>
      </c>
    </row>
    <row r="5313" spans="1:9" x14ac:dyDescent="0.25">
      <c r="A5313" t="s">
        <v>2956</v>
      </c>
      <c r="B5313">
        <v>105398</v>
      </c>
      <c r="C5313" t="s">
        <v>11397</v>
      </c>
      <c r="D5313">
        <v>2653</v>
      </c>
      <c r="E5313" t="s">
        <v>24853</v>
      </c>
      <c r="H5313" t="s">
        <v>7876</v>
      </c>
      <c r="I5313" t="b">
        <v>1</v>
      </c>
    </row>
    <row r="5314" spans="1:9" x14ac:dyDescent="0.25">
      <c r="A5314" t="s">
        <v>3536</v>
      </c>
      <c r="B5314">
        <v>104522</v>
      </c>
      <c r="C5314" t="s">
        <v>13068</v>
      </c>
      <c r="D5314">
        <v>56</v>
      </c>
      <c r="E5314" t="s">
        <v>20086</v>
      </c>
      <c r="H5314" t="s">
        <v>3537</v>
      </c>
      <c r="I5314" t="b">
        <v>1</v>
      </c>
    </row>
    <row r="5315" spans="1:9" x14ac:dyDescent="0.25">
      <c r="A5315" t="s">
        <v>3538</v>
      </c>
      <c r="B5315">
        <v>105521</v>
      </c>
      <c r="C5315" t="s">
        <v>11269</v>
      </c>
      <c r="D5315">
        <v>56</v>
      </c>
      <c r="E5315" t="s">
        <v>20086</v>
      </c>
      <c r="H5315" t="s">
        <v>3537</v>
      </c>
      <c r="I5315" t="b">
        <v>1</v>
      </c>
    </row>
    <row r="5316" spans="1:9" x14ac:dyDescent="0.25">
      <c r="A5316" t="s">
        <v>5042</v>
      </c>
      <c r="B5316">
        <v>102737</v>
      </c>
      <c r="C5316" t="s">
        <v>18375</v>
      </c>
      <c r="D5316">
        <v>666</v>
      </c>
      <c r="E5316" t="s">
        <v>21259</v>
      </c>
      <c r="H5316" t="s">
        <v>5043</v>
      </c>
      <c r="I5316" t="b">
        <v>1</v>
      </c>
    </row>
    <row r="5317" spans="1:9" x14ac:dyDescent="0.25">
      <c r="A5317" t="s">
        <v>5062</v>
      </c>
      <c r="B5317">
        <v>103510</v>
      </c>
      <c r="C5317" t="s">
        <v>16475</v>
      </c>
      <c r="D5317">
        <v>666</v>
      </c>
      <c r="E5317" t="s">
        <v>21259</v>
      </c>
      <c r="H5317" t="s">
        <v>5043</v>
      </c>
      <c r="I5317" t="b">
        <v>1</v>
      </c>
    </row>
    <row r="5318" spans="1:9" x14ac:dyDescent="0.25">
      <c r="A5318" t="s">
        <v>2240</v>
      </c>
      <c r="B5318">
        <v>103737</v>
      </c>
      <c r="C5318" t="s">
        <v>15459</v>
      </c>
      <c r="D5318">
        <v>1894</v>
      </c>
      <c r="E5318" t="s">
        <v>23431</v>
      </c>
      <c r="H5318" t="s">
        <v>2241</v>
      </c>
      <c r="I5318" t="b">
        <v>1</v>
      </c>
    </row>
    <row r="5319" spans="1:9" x14ac:dyDescent="0.25">
      <c r="A5319" t="s">
        <v>3579</v>
      </c>
      <c r="B5319">
        <v>100938</v>
      </c>
      <c r="C5319" t="s">
        <v>17357</v>
      </c>
      <c r="D5319">
        <v>260</v>
      </c>
      <c r="E5319" t="s">
        <v>20506</v>
      </c>
      <c r="H5319" t="s">
        <v>3554</v>
      </c>
      <c r="I5319" t="b">
        <v>1</v>
      </c>
    </row>
    <row r="5320" spans="1:9" x14ac:dyDescent="0.25">
      <c r="A5320" t="s">
        <v>897</v>
      </c>
      <c r="B5320">
        <v>100402</v>
      </c>
      <c r="C5320" t="s">
        <v>19682</v>
      </c>
      <c r="D5320">
        <v>1182</v>
      </c>
      <c r="E5320" t="s">
        <v>22204</v>
      </c>
      <c r="H5320" t="s">
        <v>898</v>
      </c>
      <c r="I5320" t="b">
        <v>1</v>
      </c>
    </row>
    <row r="5321" spans="1:9" x14ac:dyDescent="0.25">
      <c r="A5321" t="s">
        <v>899</v>
      </c>
      <c r="B5321">
        <v>100403</v>
      </c>
      <c r="C5321" t="s">
        <v>19728</v>
      </c>
      <c r="D5321">
        <v>1182</v>
      </c>
      <c r="E5321" t="s">
        <v>22204</v>
      </c>
      <c r="H5321" t="s">
        <v>898</v>
      </c>
      <c r="I5321" t="b">
        <v>1</v>
      </c>
    </row>
    <row r="5322" spans="1:9" x14ac:dyDescent="0.25">
      <c r="A5322" t="s">
        <v>900</v>
      </c>
      <c r="B5322">
        <v>101223</v>
      </c>
      <c r="C5322" t="s">
        <v>14838</v>
      </c>
      <c r="D5322">
        <v>1182</v>
      </c>
      <c r="E5322" t="s">
        <v>22204</v>
      </c>
      <c r="H5322" t="s">
        <v>898</v>
      </c>
      <c r="I5322" t="b">
        <v>1</v>
      </c>
    </row>
    <row r="5323" spans="1:9" x14ac:dyDescent="0.25">
      <c r="A5323" t="s">
        <v>901</v>
      </c>
      <c r="B5323">
        <v>104139</v>
      </c>
      <c r="C5323" t="s">
        <v>13851</v>
      </c>
      <c r="D5323">
        <v>1182</v>
      </c>
      <c r="E5323" t="s">
        <v>22204</v>
      </c>
      <c r="H5323" t="s">
        <v>898</v>
      </c>
      <c r="I5323" t="b">
        <v>1</v>
      </c>
    </row>
    <row r="5324" spans="1:9" x14ac:dyDescent="0.25">
      <c r="A5324" t="s">
        <v>9752</v>
      </c>
      <c r="B5324">
        <v>102511</v>
      </c>
      <c r="C5324" t="s">
        <v>18734</v>
      </c>
      <c r="D5324">
        <v>2813</v>
      </c>
      <c r="E5324" t="s">
        <v>25148</v>
      </c>
      <c r="H5324" t="s">
        <v>9753</v>
      </c>
      <c r="I5324" t="b">
        <v>1</v>
      </c>
    </row>
    <row r="5325" spans="1:9" x14ac:dyDescent="0.25">
      <c r="A5325" t="s">
        <v>2534</v>
      </c>
      <c r="B5325">
        <v>104655</v>
      </c>
      <c r="C5325" t="s">
        <v>12882</v>
      </c>
      <c r="D5325">
        <v>1856</v>
      </c>
      <c r="E5325" t="s">
        <v>23362</v>
      </c>
      <c r="H5325" t="s">
        <v>2535</v>
      </c>
      <c r="I5325" t="b">
        <v>1</v>
      </c>
    </row>
    <row r="5326" spans="1:9" x14ac:dyDescent="0.25">
      <c r="A5326" t="s">
        <v>2554</v>
      </c>
      <c r="B5326">
        <v>102648</v>
      </c>
      <c r="C5326" t="s">
        <v>18626</v>
      </c>
      <c r="D5326">
        <v>1856</v>
      </c>
      <c r="E5326" t="s">
        <v>23362</v>
      </c>
      <c r="H5326" t="s">
        <v>2535</v>
      </c>
      <c r="I5326" t="b">
        <v>1</v>
      </c>
    </row>
    <row r="5327" spans="1:9" x14ac:dyDescent="0.25">
      <c r="A5327" t="s">
        <v>7693</v>
      </c>
      <c r="B5327">
        <v>104240</v>
      </c>
      <c r="C5327" t="s">
        <v>13676</v>
      </c>
      <c r="D5327">
        <v>2935</v>
      </c>
      <c r="E5327" t="s">
        <v>25375</v>
      </c>
      <c r="H5327" t="s">
        <v>7694</v>
      </c>
      <c r="I5327" t="b">
        <v>1</v>
      </c>
    </row>
    <row r="5328" spans="1:9" x14ac:dyDescent="0.25">
      <c r="A5328" t="s">
        <v>4907</v>
      </c>
      <c r="B5328">
        <v>100190</v>
      </c>
      <c r="C5328" t="s">
        <v>15404</v>
      </c>
      <c r="D5328">
        <v>744</v>
      </c>
      <c r="E5328" t="s">
        <v>21420</v>
      </c>
      <c r="H5328" t="s">
        <v>4908</v>
      </c>
      <c r="I5328" t="b">
        <v>1</v>
      </c>
    </row>
    <row r="5329" spans="1:9" x14ac:dyDescent="0.25">
      <c r="A5329" t="s">
        <v>2501</v>
      </c>
      <c r="B5329">
        <v>105391</v>
      </c>
      <c r="C5329" t="s">
        <v>11408</v>
      </c>
      <c r="D5329">
        <v>1876</v>
      </c>
      <c r="E5329" t="s">
        <v>23401</v>
      </c>
      <c r="H5329" t="s">
        <v>2502</v>
      </c>
      <c r="I5329" t="b">
        <v>1</v>
      </c>
    </row>
    <row r="5330" spans="1:9" x14ac:dyDescent="0.25">
      <c r="A5330" t="s">
        <v>1133</v>
      </c>
      <c r="B5330">
        <v>103646</v>
      </c>
      <c r="C5330" t="s">
        <v>15965</v>
      </c>
      <c r="D5330">
        <v>1242</v>
      </c>
      <c r="E5330" t="s">
        <v>22296</v>
      </c>
      <c r="H5330" t="s">
        <v>1134</v>
      </c>
      <c r="I5330" t="b">
        <v>1</v>
      </c>
    </row>
    <row r="5331" spans="1:9" x14ac:dyDescent="0.25">
      <c r="A5331" t="s">
        <v>1135</v>
      </c>
      <c r="B5331">
        <v>103874</v>
      </c>
      <c r="C5331" t="s">
        <v>14944</v>
      </c>
      <c r="D5331">
        <v>1242</v>
      </c>
      <c r="E5331" t="s">
        <v>22296</v>
      </c>
      <c r="H5331" t="s">
        <v>1134</v>
      </c>
      <c r="I5331" t="b">
        <v>1</v>
      </c>
    </row>
    <row r="5332" spans="1:9" x14ac:dyDescent="0.25">
      <c r="A5332" t="s">
        <v>1136</v>
      </c>
      <c r="B5332">
        <v>104226</v>
      </c>
      <c r="C5332" t="s">
        <v>13688</v>
      </c>
      <c r="D5332">
        <v>1242</v>
      </c>
      <c r="E5332" t="s">
        <v>22296</v>
      </c>
      <c r="H5332" t="s">
        <v>1134</v>
      </c>
      <c r="I5332" t="b">
        <v>1</v>
      </c>
    </row>
    <row r="5333" spans="1:9" x14ac:dyDescent="0.25">
      <c r="A5333" t="s">
        <v>7853</v>
      </c>
      <c r="B5333">
        <v>101294</v>
      </c>
      <c r="C5333" t="s">
        <v>14769</v>
      </c>
      <c r="D5333">
        <v>2624</v>
      </c>
      <c r="E5333" t="s">
        <v>24816</v>
      </c>
      <c r="H5333" t="s">
        <v>7854</v>
      </c>
      <c r="I5333" t="b">
        <v>1</v>
      </c>
    </row>
    <row r="5334" spans="1:9" x14ac:dyDescent="0.25">
      <c r="A5334" t="s">
        <v>9607</v>
      </c>
      <c r="B5334">
        <v>105243</v>
      </c>
      <c r="C5334" t="s">
        <v>11656</v>
      </c>
      <c r="D5334">
        <v>2858</v>
      </c>
      <c r="E5334" t="s">
        <v>25234</v>
      </c>
      <c r="H5334" t="s">
        <v>9608</v>
      </c>
      <c r="I5334" t="b">
        <v>1</v>
      </c>
    </row>
    <row r="5335" spans="1:9" x14ac:dyDescent="0.25">
      <c r="A5335" t="s">
        <v>9624</v>
      </c>
      <c r="B5335">
        <v>101138</v>
      </c>
      <c r="C5335" t="s">
        <v>15056</v>
      </c>
      <c r="D5335">
        <v>2858</v>
      </c>
      <c r="E5335" t="s">
        <v>25234</v>
      </c>
      <c r="H5335" t="s">
        <v>9608</v>
      </c>
      <c r="I5335" t="b">
        <v>1</v>
      </c>
    </row>
    <row r="5336" spans="1:9" x14ac:dyDescent="0.25">
      <c r="A5336" t="s">
        <v>9642</v>
      </c>
      <c r="B5336">
        <v>100453</v>
      </c>
      <c r="C5336" t="s">
        <v>19241</v>
      </c>
      <c r="D5336">
        <v>2858</v>
      </c>
      <c r="E5336" t="s">
        <v>25234</v>
      </c>
      <c r="H5336" t="s">
        <v>9608</v>
      </c>
      <c r="I5336" t="b">
        <v>1</v>
      </c>
    </row>
    <row r="5337" spans="1:9" x14ac:dyDescent="0.25">
      <c r="A5337" t="s">
        <v>8184</v>
      </c>
      <c r="B5337">
        <v>104689</v>
      </c>
      <c r="C5337" t="s">
        <v>12823</v>
      </c>
      <c r="D5337">
        <v>2369</v>
      </c>
      <c r="E5337" t="s">
        <v>24330</v>
      </c>
      <c r="H5337" t="s">
        <v>8185</v>
      </c>
      <c r="I5337" t="b">
        <v>1</v>
      </c>
    </row>
    <row r="5338" spans="1:9" x14ac:dyDescent="0.25">
      <c r="A5338" t="s">
        <v>8007</v>
      </c>
      <c r="B5338">
        <v>103651</v>
      </c>
      <c r="C5338" t="s">
        <v>15959</v>
      </c>
      <c r="D5338">
        <v>2606</v>
      </c>
      <c r="E5338" t="s">
        <v>24791</v>
      </c>
      <c r="H5338" t="s">
        <v>8008</v>
      </c>
      <c r="I5338" t="b">
        <v>1</v>
      </c>
    </row>
    <row r="5339" spans="1:9" x14ac:dyDescent="0.25">
      <c r="A5339" t="s">
        <v>4593</v>
      </c>
      <c r="B5339">
        <v>105634</v>
      </c>
      <c r="C5339" t="s">
        <v>11886</v>
      </c>
      <c r="D5339">
        <v>643</v>
      </c>
      <c r="E5339" t="s">
        <v>21221</v>
      </c>
      <c r="H5339" t="s">
        <v>4594</v>
      </c>
      <c r="I5339" t="b">
        <v>1</v>
      </c>
    </row>
    <row r="5340" spans="1:9" x14ac:dyDescent="0.25">
      <c r="A5340" t="s">
        <v>6143</v>
      </c>
      <c r="B5340">
        <v>101346</v>
      </c>
      <c r="C5340" t="s">
        <v>14716</v>
      </c>
      <c r="D5340">
        <v>3576</v>
      </c>
      <c r="E5340" t="s">
        <v>26510</v>
      </c>
      <c r="H5340" t="s">
        <v>6144</v>
      </c>
      <c r="I5340" t="b">
        <v>1</v>
      </c>
    </row>
    <row r="5341" spans="1:9" x14ac:dyDescent="0.25">
      <c r="A5341" t="s">
        <v>7326</v>
      </c>
      <c r="B5341">
        <v>103626</v>
      </c>
      <c r="C5341" t="s">
        <v>15987</v>
      </c>
      <c r="D5341">
        <v>4072</v>
      </c>
      <c r="E5341" t="s">
        <v>27460</v>
      </c>
      <c r="H5341" t="s">
        <v>7324</v>
      </c>
      <c r="I5341" t="b">
        <v>1</v>
      </c>
    </row>
    <row r="5342" spans="1:9" x14ac:dyDescent="0.25">
      <c r="A5342" t="s">
        <v>8029</v>
      </c>
      <c r="B5342">
        <v>102978</v>
      </c>
      <c r="C5342" t="s">
        <v>17857</v>
      </c>
      <c r="D5342">
        <v>2609</v>
      </c>
      <c r="E5342" t="s">
        <v>24793</v>
      </c>
      <c r="H5342" t="s">
        <v>8030</v>
      </c>
      <c r="I5342" t="b">
        <v>1</v>
      </c>
    </row>
    <row r="5343" spans="1:9" x14ac:dyDescent="0.25">
      <c r="A5343" t="s">
        <v>8031</v>
      </c>
      <c r="B5343">
        <v>103652</v>
      </c>
      <c r="C5343" t="s">
        <v>15958</v>
      </c>
      <c r="D5343">
        <v>2609</v>
      </c>
      <c r="E5343" t="s">
        <v>24793</v>
      </c>
      <c r="H5343" t="s">
        <v>8030</v>
      </c>
      <c r="I5343" t="b">
        <v>1</v>
      </c>
    </row>
    <row r="5344" spans="1:9" x14ac:dyDescent="0.25">
      <c r="A5344" t="s">
        <v>8032</v>
      </c>
      <c r="B5344">
        <v>103654</v>
      </c>
      <c r="C5344" t="s">
        <v>15956</v>
      </c>
      <c r="D5344">
        <v>2609</v>
      </c>
      <c r="E5344" t="s">
        <v>24793</v>
      </c>
      <c r="H5344" t="s">
        <v>8030</v>
      </c>
      <c r="I5344" t="b">
        <v>1</v>
      </c>
    </row>
    <row r="5345" spans="1:9" x14ac:dyDescent="0.25">
      <c r="A5345" t="s">
        <v>8033</v>
      </c>
      <c r="B5345">
        <v>103772</v>
      </c>
      <c r="C5345" t="s">
        <v>15295</v>
      </c>
      <c r="D5345">
        <v>2609</v>
      </c>
      <c r="E5345" t="s">
        <v>24793</v>
      </c>
      <c r="H5345" t="s">
        <v>8030</v>
      </c>
      <c r="I5345" t="b">
        <v>1</v>
      </c>
    </row>
    <row r="5346" spans="1:9" x14ac:dyDescent="0.25">
      <c r="A5346" t="s">
        <v>9007</v>
      </c>
      <c r="B5346">
        <v>105476</v>
      </c>
      <c r="C5346" t="s">
        <v>11314</v>
      </c>
      <c r="D5346">
        <v>3185</v>
      </c>
      <c r="E5346" t="s">
        <v>25821</v>
      </c>
      <c r="H5346" t="s">
        <v>9008</v>
      </c>
      <c r="I5346" t="b">
        <v>1</v>
      </c>
    </row>
    <row r="5347" spans="1:9" x14ac:dyDescent="0.25">
      <c r="A5347" t="s">
        <v>19</v>
      </c>
      <c r="B5347">
        <v>101053</v>
      </c>
      <c r="C5347" t="s">
        <v>15853</v>
      </c>
      <c r="D5347">
        <v>1440</v>
      </c>
      <c r="E5347" t="s">
        <v>22649</v>
      </c>
      <c r="H5347" t="s">
        <v>20</v>
      </c>
      <c r="I5347" t="b">
        <v>1</v>
      </c>
    </row>
    <row r="5348" spans="1:9" x14ac:dyDescent="0.25">
      <c r="A5348" t="s">
        <v>3848</v>
      </c>
      <c r="B5348">
        <v>103380</v>
      </c>
      <c r="C5348" t="s">
        <v>16604</v>
      </c>
      <c r="D5348">
        <v>199</v>
      </c>
      <c r="E5348" t="s">
        <v>20383</v>
      </c>
      <c r="H5348" t="s">
        <v>3849</v>
      </c>
      <c r="I5348" t="b">
        <v>1</v>
      </c>
    </row>
    <row r="5349" spans="1:9" x14ac:dyDescent="0.25">
      <c r="A5349" t="s">
        <v>7560</v>
      </c>
      <c r="B5349">
        <v>105331</v>
      </c>
      <c r="C5349" t="s">
        <v>11499</v>
      </c>
      <c r="D5349">
        <v>2516</v>
      </c>
      <c r="E5349" t="s">
        <v>24609</v>
      </c>
      <c r="H5349" t="s">
        <v>7561</v>
      </c>
      <c r="I5349" t="b">
        <v>1</v>
      </c>
    </row>
    <row r="5350" spans="1:9" x14ac:dyDescent="0.25">
      <c r="A5350" t="s">
        <v>2542</v>
      </c>
      <c r="B5350">
        <v>104635</v>
      </c>
      <c r="C5350" t="s">
        <v>12902</v>
      </c>
      <c r="D5350">
        <v>1849</v>
      </c>
      <c r="E5350" t="s">
        <v>23353</v>
      </c>
      <c r="H5350" t="s">
        <v>2543</v>
      </c>
      <c r="I5350" t="b">
        <v>1</v>
      </c>
    </row>
    <row r="5351" spans="1:9" x14ac:dyDescent="0.25">
      <c r="A5351" t="s">
        <v>1819</v>
      </c>
      <c r="B5351">
        <v>103104</v>
      </c>
      <c r="C5351" t="s">
        <v>17610</v>
      </c>
      <c r="D5351">
        <v>2118</v>
      </c>
      <c r="E5351" t="s">
        <v>23879</v>
      </c>
      <c r="H5351" t="s">
        <v>1820</v>
      </c>
      <c r="I5351" t="b">
        <v>1</v>
      </c>
    </row>
    <row r="5352" spans="1:9" x14ac:dyDescent="0.25">
      <c r="A5352" t="s">
        <v>1025</v>
      </c>
      <c r="B5352">
        <v>104020</v>
      </c>
      <c r="C5352" t="s">
        <v>13993</v>
      </c>
      <c r="D5352">
        <v>1304</v>
      </c>
      <c r="E5352" t="s">
        <v>22404</v>
      </c>
      <c r="H5352" t="s">
        <v>1026</v>
      </c>
      <c r="I5352" t="b">
        <v>1</v>
      </c>
    </row>
    <row r="5353" spans="1:9" x14ac:dyDescent="0.25">
      <c r="A5353" t="s">
        <v>1128</v>
      </c>
      <c r="B5353">
        <v>102006</v>
      </c>
      <c r="C5353" t="s">
        <v>19528</v>
      </c>
      <c r="D5353">
        <v>1304</v>
      </c>
      <c r="E5353" t="s">
        <v>22404</v>
      </c>
      <c r="H5353" t="s">
        <v>1026</v>
      </c>
      <c r="I5353" t="b">
        <v>1</v>
      </c>
    </row>
    <row r="5354" spans="1:9" x14ac:dyDescent="0.25">
      <c r="A5354" t="s">
        <v>6055</v>
      </c>
      <c r="B5354">
        <v>101611</v>
      </c>
      <c r="C5354" t="s">
        <v>14385</v>
      </c>
      <c r="D5354">
        <v>3564</v>
      </c>
      <c r="E5354" t="s">
        <v>26483</v>
      </c>
      <c r="H5354" t="s">
        <v>6056</v>
      </c>
      <c r="I5354" t="b">
        <v>1</v>
      </c>
    </row>
    <row r="5355" spans="1:9" x14ac:dyDescent="0.25">
      <c r="A5355" t="s">
        <v>6184</v>
      </c>
      <c r="B5355">
        <v>102830</v>
      </c>
      <c r="C5355" t="s">
        <v>18062</v>
      </c>
      <c r="D5355">
        <v>3448</v>
      </c>
      <c r="E5355" t="s">
        <v>26276</v>
      </c>
      <c r="H5355" t="s">
        <v>6185</v>
      </c>
      <c r="I5355" t="b">
        <v>1</v>
      </c>
    </row>
    <row r="5356" spans="1:9" x14ac:dyDescent="0.25">
      <c r="A5356" t="s">
        <v>8831</v>
      </c>
      <c r="B5356">
        <v>100931</v>
      </c>
      <c r="C5356" t="s">
        <v>17364</v>
      </c>
      <c r="D5356">
        <v>2960</v>
      </c>
      <c r="E5356" t="s">
        <v>25408</v>
      </c>
      <c r="H5356" t="s">
        <v>8832</v>
      </c>
      <c r="I5356" t="b">
        <v>1</v>
      </c>
    </row>
    <row r="5357" spans="1:9" x14ac:dyDescent="0.25">
      <c r="A5357" t="s">
        <v>8833</v>
      </c>
      <c r="B5357">
        <v>104278</v>
      </c>
      <c r="C5357" t="s">
        <v>13641</v>
      </c>
      <c r="D5357">
        <v>2960</v>
      </c>
      <c r="E5357" t="s">
        <v>25408</v>
      </c>
      <c r="H5357" t="s">
        <v>8832</v>
      </c>
      <c r="I5357" t="b">
        <v>1</v>
      </c>
    </row>
    <row r="5358" spans="1:9" x14ac:dyDescent="0.25">
      <c r="A5358" t="s">
        <v>355</v>
      </c>
      <c r="B5358">
        <v>103087</v>
      </c>
      <c r="C5358" t="s">
        <v>17627</v>
      </c>
      <c r="D5358">
        <v>2223</v>
      </c>
      <c r="E5358" t="s">
        <v>24055</v>
      </c>
      <c r="H5358" t="s">
        <v>1670</v>
      </c>
      <c r="I5358" t="b">
        <v>1</v>
      </c>
    </row>
    <row r="5359" spans="1:9" x14ac:dyDescent="0.25">
      <c r="A5359" t="s">
        <v>9662</v>
      </c>
      <c r="B5359">
        <v>101790</v>
      </c>
      <c r="C5359" t="s">
        <v>12386</v>
      </c>
      <c r="D5359">
        <v>2902</v>
      </c>
      <c r="E5359" t="s">
        <v>25305</v>
      </c>
      <c r="H5359" t="s">
        <v>9663</v>
      </c>
      <c r="I5359" t="b">
        <v>1</v>
      </c>
    </row>
    <row r="5360" spans="1:9" x14ac:dyDescent="0.25">
      <c r="A5360" t="s">
        <v>2577</v>
      </c>
      <c r="B5360">
        <v>100241</v>
      </c>
      <c r="C5360" t="s">
        <v>15386</v>
      </c>
      <c r="D5360">
        <v>417</v>
      </c>
      <c r="E5360" t="s">
        <v>20791</v>
      </c>
      <c r="H5360" t="s">
        <v>2578</v>
      </c>
      <c r="I5360" t="b">
        <v>1</v>
      </c>
    </row>
    <row r="5361" spans="1:9" x14ac:dyDescent="0.25">
      <c r="A5361" t="s">
        <v>3658</v>
      </c>
      <c r="B5361">
        <v>105668</v>
      </c>
      <c r="C5361" t="s">
        <v>11857</v>
      </c>
      <c r="D5361">
        <v>298</v>
      </c>
      <c r="E5361" t="s">
        <v>20579</v>
      </c>
      <c r="H5361" t="s">
        <v>3659</v>
      </c>
      <c r="I5361" t="b">
        <v>1</v>
      </c>
    </row>
    <row r="5362" spans="1:9" x14ac:dyDescent="0.25">
      <c r="A5362" t="s">
        <v>5551</v>
      </c>
      <c r="B5362">
        <v>105261</v>
      </c>
      <c r="C5362" t="s">
        <v>11646</v>
      </c>
      <c r="D5362">
        <v>3810</v>
      </c>
      <c r="E5362" t="s">
        <v>27001</v>
      </c>
      <c r="H5362" t="s">
        <v>5552</v>
      </c>
      <c r="I5362" t="b">
        <v>1</v>
      </c>
    </row>
    <row r="5363" spans="1:9" x14ac:dyDescent="0.25">
      <c r="A5363" t="s">
        <v>5740</v>
      </c>
      <c r="B5363">
        <v>104610</v>
      </c>
      <c r="C5363" t="s">
        <v>12976</v>
      </c>
      <c r="D5363">
        <v>3351</v>
      </c>
      <c r="E5363" t="s">
        <v>26117</v>
      </c>
      <c r="H5363" t="s">
        <v>5741</v>
      </c>
      <c r="I5363" t="b">
        <v>1</v>
      </c>
    </row>
    <row r="5364" spans="1:9" x14ac:dyDescent="0.25">
      <c r="A5364" t="s">
        <v>5744</v>
      </c>
      <c r="B5364">
        <v>102480</v>
      </c>
      <c r="C5364" t="s">
        <v>18825</v>
      </c>
      <c r="D5364">
        <v>3351</v>
      </c>
      <c r="E5364" t="s">
        <v>26117</v>
      </c>
      <c r="H5364" t="s">
        <v>5741</v>
      </c>
      <c r="I5364" t="b">
        <v>1</v>
      </c>
    </row>
    <row r="5365" spans="1:9" x14ac:dyDescent="0.25">
      <c r="A5365" t="s">
        <v>4035</v>
      </c>
      <c r="B5365">
        <v>102773</v>
      </c>
      <c r="C5365" t="s">
        <v>18335</v>
      </c>
      <c r="D5365">
        <v>823</v>
      </c>
      <c r="E5365" t="s">
        <v>21571</v>
      </c>
      <c r="H5365" t="s">
        <v>4036</v>
      </c>
      <c r="I5365" t="b">
        <v>1</v>
      </c>
    </row>
    <row r="5366" spans="1:9" x14ac:dyDescent="0.25">
      <c r="A5366" t="s">
        <v>4037</v>
      </c>
      <c r="B5366">
        <v>106921</v>
      </c>
      <c r="C5366" t="s">
        <v>18326</v>
      </c>
      <c r="D5366">
        <v>823</v>
      </c>
      <c r="E5366" t="s">
        <v>21571</v>
      </c>
      <c r="H5366" t="s">
        <v>4036</v>
      </c>
      <c r="I5366" t="b">
        <v>1</v>
      </c>
    </row>
    <row r="5367" spans="1:9" x14ac:dyDescent="0.25">
      <c r="A5367" t="s">
        <v>3150</v>
      </c>
      <c r="B5367">
        <v>102099</v>
      </c>
      <c r="C5367" t="s">
        <v>19436</v>
      </c>
      <c r="D5367">
        <v>520</v>
      </c>
      <c r="E5367" t="s">
        <v>20999</v>
      </c>
      <c r="H5367" t="s">
        <v>3151</v>
      </c>
      <c r="I5367" t="b">
        <v>1</v>
      </c>
    </row>
    <row r="5368" spans="1:9" x14ac:dyDescent="0.25">
      <c r="A5368" t="s">
        <v>6418</v>
      </c>
      <c r="B5368">
        <v>102343</v>
      </c>
      <c r="C5368" t="s">
        <v>18958</v>
      </c>
      <c r="D5368">
        <v>4237</v>
      </c>
      <c r="E5368" t="s">
        <v>27708</v>
      </c>
      <c r="H5368" t="s">
        <v>6419</v>
      </c>
      <c r="I5368" t="b">
        <v>1</v>
      </c>
    </row>
    <row r="5369" spans="1:9" x14ac:dyDescent="0.25">
      <c r="A5369" t="s">
        <v>6080</v>
      </c>
      <c r="B5369">
        <v>101608</v>
      </c>
      <c r="C5369" t="s">
        <v>14388</v>
      </c>
      <c r="D5369">
        <v>3520</v>
      </c>
      <c r="E5369" t="s">
        <v>26401</v>
      </c>
      <c r="H5369" t="s">
        <v>6081</v>
      </c>
      <c r="I5369" t="b">
        <v>1</v>
      </c>
    </row>
    <row r="5370" spans="1:9" x14ac:dyDescent="0.25">
      <c r="A5370" t="s">
        <v>3136</v>
      </c>
      <c r="B5370">
        <v>101941</v>
      </c>
      <c r="C5370" t="s">
        <v>19657</v>
      </c>
      <c r="D5370">
        <v>481</v>
      </c>
      <c r="E5370" t="s">
        <v>20908</v>
      </c>
      <c r="H5370" t="s">
        <v>3137</v>
      </c>
      <c r="I5370" t="b">
        <v>1</v>
      </c>
    </row>
    <row r="5371" spans="1:9" x14ac:dyDescent="0.25">
      <c r="A5371" t="s">
        <v>3138</v>
      </c>
      <c r="B5371">
        <v>101973</v>
      </c>
      <c r="C5371" t="s">
        <v>19627</v>
      </c>
      <c r="D5371">
        <v>481</v>
      </c>
      <c r="E5371" t="s">
        <v>20908</v>
      </c>
      <c r="H5371" t="s">
        <v>3137</v>
      </c>
      <c r="I5371" t="b">
        <v>1</v>
      </c>
    </row>
    <row r="5372" spans="1:9" x14ac:dyDescent="0.25">
      <c r="A5372" t="s">
        <v>7493</v>
      </c>
      <c r="B5372">
        <v>102313</v>
      </c>
      <c r="C5372" t="s">
        <v>18985</v>
      </c>
      <c r="D5372">
        <v>2666</v>
      </c>
      <c r="E5372" t="s">
        <v>24883</v>
      </c>
      <c r="H5372" t="s">
        <v>7494</v>
      </c>
      <c r="I5372" t="b">
        <v>1</v>
      </c>
    </row>
    <row r="5373" spans="1:9" x14ac:dyDescent="0.25">
      <c r="A5373" t="s">
        <v>6640</v>
      </c>
      <c r="B5373">
        <v>102321</v>
      </c>
      <c r="C5373" t="s">
        <v>18977</v>
      </c>
      <c r="D5373">
        <v>4367</v>
      </c>
      <c r="E5373" t="s">
        <v>27919</v>
      </c>
      <c r="H5373" t="s">
        <v>6641</v>
      </c>
      <c r="I5373" t="b">
        <v>1</v>
      </c>
    </row>
    <row r="5374" spans="1:9" x14ac:dyDescent="0.25">
      <c r="A5374" t="s">
        <v>7237</v>
      </c>
      <c r="B5374">
        <v>105128</v>
      </c>
      <c r="C5374" t="s">
        <v>11929</v>
      </c>
      <c r="D5374">
        <v>4061</v>
      </c>
      <c r="E5374" t="s">
        <v>27444</v>
      </c>
      <c r="H5374" t="s">
        <v>7238</v>
      </c>
      <c r="I5374" t="b">
        <v>1</v>
      </c>
    </row>
    <row r="5375" spans="1:9" x14ac:dyDescent="0.25">
      <c r="A5375" t="s">
        <v>9463</v>
      </c>
      <c r="B5375">
        <v>103552</v>
      </c>
      <c r="C5375" t="s">
        <v>16097</v>
      </c>
      <c r="D5375">
        <v>2668</v>
      </c>
      <c r="E5375" t="s">
        <v>24887</v>
      </c>
      <c r="H5375" t="s">
        <v>9464</v>
      </c>
      <c r="I5375" t="b">
        <v>1</v>
      </c>
    </row>
    <row r="5376" spans="1:9" x14ac:dyDescent="0.25">
      <c r="A5376" t="s">
        <v>9569</v>
      </c>
      <c r="B5376">
        <v>103541</v>
      </c>
      <c r="C5376" t="s">
        <v>16124</v>
      </c>
      <c r="D5376">
        <v>2668</v>
      </c>
      <c r="E5376" t="s">
        <v>24887</v>
      </c>
      <c r="H5376" t="s">
        <v>9464</v>
      </c>
      <c r="I5376" t="b">
        <v>1</v>
      </c>
    </row>
    <row r="5377" spans="1:9" x14ac:dyDescent="0.25">
      <c r="A5377" t="s">
        <v>2621</v>
      </c>
      <c r="B5377">
        <v>101768</v>
      </c>
      <c r="C5377" t="s">
        <v>12410</v>
      </c>
      <c r="D5377">
        <v>397</v>
      </c>
      <c r="E5377" t="s">
        <v>20757</v>
      </c>
      <c r="H5377" t="s">
        <v>2622</v>
      </c>
      <c r="I5377" t="b">
        <v>1</v>
      </c>
    </row>
    <row r="5378" spans="1:9" x14ac:dyDescent="0.25">
      <c r="A5378" t="s">
        <v>9037</v>
      </c>
      <c r="B5378">
        <v>101166</v>
      </c>
      <c r="C5378" t="s">
        <v>14983</v>
      </c>
      <c r="D5378">
        <v>3241</v>
      </c>
      <c r="E5378" t="s">
        <v>25921</v>
      </c>
      <c r="H5378" t="s">
        <v>9038</v>
      </c>
      <c r="I5378" t="b">
        <v>1</v>
      </c>
    </row>
    <row r="5379" spans="1:9" x14ac:dyDescent="0.25">
      <c r="A5379" t="s">
        <v>7950</v>
      </c>
      <c r="B5379">
        <v>103632</v>
      </c>
      <c r="C5379" t="s">
        <v>15979</v>
      </c>
      <c r="D5379">
        <v>2596</v>
      </c>
      <c r="E5379" t="s">
        <v>24776</v>
      </c>
      <c r="H5379" t="s">
        <v>7951</v>
      </c>
      <c r="I5379" t="b">
        <v>1</v>
      </c>
    </row>
    <row r="5380" spans="1:9" x14ac:dyDescent="0.25">
      <c r="A5380" t="s">
        <v>8005</v>
      </c>
      <c r="B5380">
        <v>104003</v>
      </c>
      <c r="C5380" t="s">
        <v>14042</v>
      </c>
      <c r="D5380">
        <v>2596</v>
      </c>
      <c r="E5380" t="s">
        <v>24776</v>
      </c>
      <c r="H5380" t="s">
        <v>7951</v>
      </c>
      <c r="I5380" t="b">
        <v>1</v>
      </c>
    </row>
    <row r="5381" spans="1:9" x14ac:dyDescent="0.25">
      <c r="A5381" t="s">
        <v>8043</v>
      </c>
      <c r="B5381">
        <v>105122</v>
      </c>
      <c r="C5381" t="s">
        <v>11934</v>
      </c>
      <c r="D5381">
        <v>2596</v>
      </c>
      <c r="E5381" t="s">
        <v>24776</v>
      </c>
      <c r="H5381" t="s">
        <v>7951</v>
      </c>
      <c r="I5381" t="b">
        <v>1</v>
      </c>
    </row>
    <row r="5382" spans="1:9" x14ac:dyDescent="0.25">
      <c r="A5382" t="s">
        <v>8044</v>
      </c>
      <c r="B5382">
        <v>105443</v>
      </c>
      <c r="C5382" t="s">
        <v>11351</v>
      </c>
      <c r="D5382">
        <v>2596</v>
      </c>
      <c r="E5382" t="s">
        <v>24776</v>
      </c>
      <c r="H5382" t="s">
        <v>7951</v>
      </c>
      <c r="I5382" t="b">
        <v>1</v>
      </c>
    </row>
    <row r="5383" spans="1:9" x14ac:dyDescent="0.25">
      <c r="A5383" t="s">
        <v>1233</v>
      </c>
      <c r="B5383">
        <v>104789</v>
      </c>
      <c r="C5383" t="s">
        <v>12331</v>
      </c>
      <c r="D5383">
        <v>1257</v>
      </c>
      <c r="E5383" t="s">
        <v>22313</v>
      </c>
      <c r="H5383" t="s">
        <v>1234</v>
      </c>
      <c r="I5383" t="b">
        <v>1</v>
      </c>
    </row>
    <row r="5384" spans="1:9" x14ac:dyDescent="0.25">
      <c r="A5384" t="s">
        <v>1243</v>
      </c>
      <c r="B5384">
        <v>103617</v>
      </c>
      <c r="C5384" t="s">
        <v>15994</v>
      </c>
      <c r="D5384">
        <v>1257</v>
      </c>
      <c r="E5384" t="s">
        <v>22313</v>
      </c>
      <c r="H5384" t="s">
        <v>1234</v>
      </c>
      <c r="I5384" t="b">
        <v>1</v>
      </c>
    </row>
    <row r="5385" spans="1:9" x14ac:dyDescent="0.25">
      <c r="A5385" t="s">
        <v>1244</v>
      </c>
      <c r="B5385">
        <v>103647</v>
      </c>
      <c r="C5385" t="s">
        <v>15964</v>
      </c>
      <c r="D5385">
        <v>1257</v>
      </c>
      <c r="E5385" t="s">
        <v>22313</v>
      </c>
      <c r="H5385" t="s">
        <v>1234</v>
      </c>
      <c r="I5385" t="b">
        <v>1</v>
      </c>
    </row>
    <row r="5386" spans="1:9" x14ac:dyDescent="0.25">
      <c r="A5386" t="s">
        <v>1245</v>
      </c>
      <c r="B5386">
        <v>103656</v>
      </c>
      <c r="C5386" t="s">
        <v>15954</v>
      </c>
      <c r="D5386">
        <v>1257</v>
      </c>
      <c r="E5386" t="s">
        <v>22313</v>
      </c>
      <c r="H5386" t="s">
        <v>1234</v>
      </c>
      <c r="I5386" t="b">
        <v>1</v>
      </c>
    </row>
    <row r="5387" spans="1:9" x14ac:dyDescent="0.25">
      <c r="A5387" t="s">
        <v>1246</v>
      </c>
      <c r="B5387">
        <v>103736</v>
      </c>
      <c r="C5387" t="s">
        <v>15460</v>
      </c>
      <c r="D5387">
        <v>1257</v>
      </c>
      <c r="E5387" t="s">
        <v>22313</v>
      </c>
      <c r="H5387" t="s">
        <v>1234</v>
      </c>
      <c r="I5387" t="b">
        <v>1</v>
      </c>
    </row>
    <row r="5388" spans="1:9" x14ac:dyDescent="0.25">
      <c r="A5388" t="s">
        <v>1248</v>
      </c>
      <c r="B5388">
        <v>104714</v>
      </c>
      <c r="C5388" t="s">
        <v>12511</v>
      </c>
      <c r="D5388">
        <v>1257</v>
      </c>
      <c r="E5388" t="s">
        <v>22313</v>
      </c>
      <c r="H5388" t="s">
        <v>1234</v>
      </c>
      <c r="I5388" t="b">
        <v>1</v>
      </c>
    </row>
    <row r="5389" spans="1:9" x14ac:dyDescent="0.25">
      <c r="A5389" t="s">
        <v>1250</v>
      </c>
      <c r="B5389">
        <v>105137</v>
      </c>
      <c r="C5389" t="s">
        <v>11919</v>
      </c>
      <c r="D5389">
        <v>1257</v>
      </c>
      <c r="E5389" t="s">
        <v>22313</v>
      </c>
      <c r="H5389" t="s">
        <v>1234</v>
      </c>
      <c r="I5389" t="b">
        <v>1</v>
      </c>
    </row>
    <row r="5390" spans="1:9" x14ac:dyDescent="0.25">
      <c r="A5390" t="s">
        <v>1262</v>
      </c>
      <c r="B5390">
        <v>103883</v>
      </c>
      <c r="C5390" t="s">
        <v>14925</v>
      </c>
      <c r="D5390">
        <v>1257</v>
      </c>
      <c r="E5390" t="s">
        <v>22313</v>
      </c>
      <c r="H5390" t="s">
        <v>1234</v>
      </c>
      <c r="I5390" t="b">
        <v>1</v>
      </c>
    </row>
    <row r="5391" spans="1:9" x14ac:dyDescent="0.25">
      <c r="A5391" t="s">
        <v>2852</v>
      </c>
      <c r="B5391">
        <v>104170</v>
      </c>
      <c r="C5391" t="s">
        <v>13788</v>
      </c>
      <c r="D5391">
        <v>382</v>
      </c>
      <c r="E5391" t="s">
        <v>20735</v>
      </c>
      <c r="H5391" t="s">
        <v>2853</v>
      </c>
      <c r="I5391" t="b">
        <v>1</v>
      </c>
    </row>
    <row r="5392" spans="1:9" x14ac:dyDescent="0.25">
      <c r="A5392" t="s">
        <v>1445</v>
      </c>
      <c r="B5392">
        <v>103238</v>
      </c>
      <c r="C5392" t="s">
        <v>17051</v>
      </c>
      <c r="D5392">
        <v>2008</v>
      </c>
      <c r="E5392" t="s">
        <v>23633</v>
      </c>
      <c r="H5392" t="s">
        <v>1446</v>
      </c>
      <c r="I5392" t="b">
        <v>1</v>
      </c>
    </row>
    <row r="5393" spans="1:9" x14ac:dyDescent="0.25">
      <c r="A5393" t="s">
        <v>1836</v>
      </c>
      <c r="B5393">
        <v>105824</v>
      </c>
      <c r="C5393" t="s">
        <v>19045</v>
      </c>
      <c r="D5393">
        <v>2128</v>
      </c>
      <c r="E5393" t="s">
        <v>23890</v>
      </c>
      <c r="H5393" t="s">
        <v>1812</v>
      </c>
      <c r="I5393" t="b">
        <v>1</v>
      </c>
    </row>
    <row r="5394" spans="1:9" x14ac:dyDescent="0.25">
      <c r="A5394" t="s">
        <v>9150</v>
      </c>
      <c r="B5394">
        <v>101520</v>
      </c>
      <c r="C5394" t="s">
        <v>14476</v>
      </c>
      <c r="D5394">
        <v>3072</v>
      </c>
      <c r="E5394" t="s">
        <v>25617</v>
      </c>
      <c r="H5394" t="s">
        <v>9151</v>
      </c>
      <c r="I5394" t="b">
        <v>1</v>
      </c>
    </row>
    <row r="5395" spans="1:9" x14ac:dyDescent="0.25">
      <c r="A5395" t="s">
        <v>8089</v>
      </c>
      <c r="B5395">
        <v>103801</v>
      </c>
      <c r="C5395" t="s">
        <v>15107</v>
      </c>
      <c r="D5395">
        <v>2353</v>
      </c>
      <c r="E5395" t="s">
        <v>24305</v>
      </c>
      <c r="H5395" t="s">
        <v>8090</v>
      </c>
      <c r="I5395" t="b">
        <v>1</v>
      </c>
    </row>
    <row r="5396" spans="1:9" x14ac:dyDescent="0.25">
      <c r="A5396" t="s">
        <v>8126</v>
      </c>
      <c r="B5396">
        <v>104111</v>
      </c>
      <c r="C5396" t="s">
        <v>13881</v>
      </c>
      <c r="D5396">
        <v>2353</v>
      </c>
      <c r="E5396" t="s">
        <v>24305</v>
      </c>
      <c r="H5396" t="s">
        <v>8090</v>
      </c>
      <c r="I5396" t="b">
        <v>1</v>
      </c>
    </row>
    <row r="5397" spans="1:9" x14ac:dyDescent="0.25">
      <c r="A5397" t="s">
        <v>8141</v>
      </c>
      <c r="B5397">
        <v>103418</v>
      </c>
      <c r="C5397" t="s">
        <v>16573</v>
      </c>
      <c r="D5397">
        <v>2353</v>
      </c>
      <c r="E5397" t="s">
        <v>24305</v>
      </c>
      <c r="H5397" t="s">
        <v>8090</v>
      </c>
      <c r="I5397" t="b">
        <v>1</v>
      </c>
    </row>
    <row r="5398" spans="1:9" x14ac:dyDescent="0.25">
      <c r="A5398" t="s">
        <v>2452</v>
      </c>
      <c r="B5398">
        <v>104809</v>
      </c>
      <c r="C5398" t="s">
        <v>12232</v>
      </c>
      <c r="D5398">
        <v>1827</v>
      </c>
      <c r="E5398" t="s">
        <v>23309</v>
      </c>
      <c r="H5398" t="s">
        <v>2453</v>
      </c>
      <c r="I5398" t="b">
        <v>1</v>
      </c>
    </row>
    <row r="5399" spans="1:9" x14ac:dyDescent="0.25">
      <c r="A5399" t="s">
        <v>2454</v>
      </c>
      <c r="B5399">
        <v>104876</v>
      </c>
      <c r="C5399" t="s">
        <v>12231</v>
      </c>
      <c r="D5399">
        <v>1827</v>
      </c>
      <c r="E5399" t="s">
        <v>23309</v>
      </c>
      <c r="H5399" t="s">
        <v>2453</v>
      </c>
      <c r="I5399" t="b">
        <v>1</v>
      </c>
    </row>
    <row r="5400" spans="1:9" x14ac:dyDescent="0.25">
      <c r="A5400" t="s">
        <v>2455</v>
      </c>
      <c r="B5400">
        <v>104880</v>
      </c>
      <c r="C5400" t="s">
        <v>12228</v>
      </c>
      <c r="D5400">
        <v>1827</v>
      </c>
      <c r="E5400" t="s">
        <v>23309</v>
      </c>
      <c r="H5400" t="s">
        <v>2453</v>
      </c>
      <c r="I5400" t="b">
        <v>1</v>
      </c>
    </row>
    <row r="5401" spans="1:9" x14ac:dyDescent="0.25">
      <c r="A5401" t="s">
        <v>3744</v>
      </c>
      <c r="B5401">
        <v>104178</v>
      </c>
      <c r="C5401" t="s">
        <v>13754</v>
      </c>
      <c r="D5401">
        <v>176</v>
      </c>
      <c r="E5401" t="s">
        <v>20343</v>
      </c>
      <c r="H5401" t="s">
        <v>3745</v>
      </c>
      <c r="I5401" t="b">
        <v>1</v>
      </c>
    </row>
    <row r="5402" spans="1:9" x14ac:dyDescent="0.25">
      <c r="A5402" t="s">
        <v>3580</v>
      </c>
      <c r="B5402">
        <v>100265</v>
      </c>
      <c r="C5402" t="s">
        <v>19936</v>
      </c>
      <c r="D5402">
        <v>261</v>
      </c>
      <c r="E5402" t="s">
        <v>20507</v>
      </c>
      <c r="H5402" t="s">
        <v>3581</v>
      </c>
      <c r="I5402" t="b">
        <v>1</v>
      </c>
    </row>
    <row r="5403" spans="1:9" x14ac:dyDescent="0.25">
      <c r="A5403" t="s">
        <v>1345</v>
      </c>
      <c r="B5403">
        <v>100492</v>
      </c>
      <c r="C5403" t="s">
        <v>19199</v>
      </c>
      <c r="D5403">
        <v>2055</v>
      </c>
      <c r="E5403" t="s">
        <v>23733</v>
      </c>
      <c r="H5403" t="s">
        <v>1346</v>
      </c>
      <c r="I5403" t="b">
        <v>1</v>
      </c>
    </row>
    <row r="5404" spans="1:9" x14ac:dyDescent="0.25">
      <c r="A5404" t="s">
        <v>1347</v>
      </c>
      <c r="B5404">
        <v>103563</v>
      </c>
      <c r="C5404" t="s">
        <v>16084</v>
      </c>
      <c r="D5404">
        <v>2055</v>
      </c>
      <c r="E5404" t="s">
        <v>23733</v>
      </c>
      <c r="H5404" t="s">
        <v>1346</v>
      </c>
      <c r="I5404" t="b">
        <v>1</v>
      </c>
    </row>
    <row r="5405" spans="1:9" x14ac:dyDescent="0.25">
      <c r="A5405" t="s">
        <v>1348</v>
      </c>
      <c r="B5405">
        <v>103567</v>
      </c>
      <c r="C5405" t="s">
        <v>16087</v>
      </c>
      <c r="D5405">
        <v>2055</v>
      </c>
      <c r="E5405" t="s">
        <v>23733</v>
      </c>
      <c r="H5405" t="s">
        <v>1346</v>
      </c>
      <c r="I5405" t="b">
        <v>1</v>
      </c>
    </row>
    <row r="5406" spans="1:9" x14ac:dyDescent="0.25">
      <c r="A5406" t="s">
        <v>1349</v>
      </c>
      <c r="B5406">
        <v>105309</v>
      </c>
      <c r="C5406" t="s">
        <v>11615</v>
      </c>
      <c r="D5406">
        <v>2055</v>
      </c>
      <c r="E5406" t="s">
        <v>23733</v>
      </c>
      <c r="H5406" t="s">
        <v>1346</v>
      </c>
      <c r="I5406" t="b">
        <v>1</v>
      </c>
    </row>
    <row r="5407" spans="1:9" x14ac:dyDescent="0.25">
      <c r="A5407" t="s">
        <v>170</v>
      </c>
      <c r="B5407">
        <v>102837</v>
      </c>
      <c r="C5407" t="s">
        <v>18056</v>
      </c>
      <c r="D5407">
        <v>1470</v>
      </c>
      <c r="E5407" t="s">
        <v>22691</v>
      </c>
      <c r="H5407" t="s">
        <v>171</v>
      </c>
      <c r="I5407" t="b">
        <v>1</v>
      </c>
    </row>
    <row r="5408" spans="1:9" x14ac:dyDescent="0.25">
      <c r="A5408" t="s">
        <v>4773</v>
      </c>
      <c r="B5408">
        <v>105065</v>
      </c>
      <c r="C5408" t="s">
        <v>12014</v>
      </c>
      <c r="D5408">
        <v>1343</v>
      </c>
      <c r="E5408" t="s">
        <v>22474</v>
      </c>
      <c r="H5408" t="s">
        <v>4774</v>
      </c>
      <c r="I5408" t="b">
        <v>1</v>
      </c>
    </row>
    <row r="5409" spans="1:9" x14ac:dyDescent="0.25">
      <c r="A5409" t="s">
        <v>2088</v>
      </c>
      <c r="B5409">
        <v>100625</v>
      </c>
      <c r="C5409" t="s">
        <v>18282</v>
      </c>
      <c r="D5409">
        <v>1723</v>
      </c>
      <c r="E5409" t="s">
        <v>23129</v>
      </c>
      <c r="H5409" t="s">
        <v>2089</v>
      </c>
      <c r="I5409" t="b">
        <v>1</v>
      </c>
    </row>
    <row r="5410" spans="1:9" x14ac:dyDescent="0.25">
      <c r="A5410" t="s">
        <v>2090</v>
      </c>
      <c r="B5410">
        <v>100988</v>
      </c>
      <c r="C5410" t="s">
        <v>16875</v>
      </c>
      <c r="D5410">
        <v>1723</v>
      </c>
      <c r="E5410" t="s">
        <v>23129</v>
      </c>
      <c r="H5410" t="s">
        <v>2089</v>
      </c>
      <c r="I5410" t="b">
        <v>1</v>
      </c>
    </row>
    <row r="5411" spans="1:9" x14ac:dyDescent="0.25">
      <c r="A5411" t="s">
        <v>2091</v>
      </c>
      <c r="B5411">
        <v>100989</v>
      </c>
      <c r="C5411" t="s">
        <v>16872</v>
      </c>
      <c r="D5411">
        <v>1723</v>
      </c>
      <c r="E5411" t="s">
        <v>23129</v>
      </c>
      <c r="H5411" t="s">
        <v>2089</v>
      </c>
      <c r="I5411" t="b">
        <v>1</v>
      </c>
    </row>
    <row r="5412" spans="1:9" x14ac:dyDescent="0.25">
      <c r="A5412" t="s">
        <v>2092</v>
      </c>
      <c r="B5412">
        <v>104266</v>
      </c>
      <c r="C5412" t="s">
        <v>13653</v>
      </c>
      <c r="D5412">
        <v>1723</v>
      </c>
      <c r="E5412" t="s">
        <v>23129</v>
      </c>
      <c r="H5412" t="s">
        <v>2089</v>
      </c>
      <c r="I5412" t="b">
        <v>1</v>
      </c>
    </row>
    <row r="5413" spans="1:9" x14ac:dyDescent="0.25">
      <c r="A5413" t="s">
        <v>8079</v>
      </c>
      <c r="B5413">
        <v>103810</v>
      </c>
      <c r="C5413" t="s">
        <v>15098</v>
      </c>
      <c r="D5413">
        <v>2359</v>
      </c>
      <c r="E5413" t="s">
        <v>24314</v>
      </c>
      <c r="H5413" t="s">
        <v>8080</v>
      </c>
      <c r="I5413" t="b">
        <v>1</v>
      </c>
    </row>
    <row r="5414" spans="1:9" x14ac:dyDescent="0.25">
      <c r="A5414" t="s">
        <v>4752</v>
      </c>
      <c r="B5414">
        <v>103474</v>
      </c>
      <c r="C5414" t="s">
        <v>16481</v>
      </c>
      <c r="D5414">
        <v>1333</v>
      </c>
      <c r="E5414" t="s">
        <v>22458</v>
      </c>
      <c r="H5414" t="s">
        <v>4753</v>
      </c>
      <c r="I5414" t="b">
        <v>1</v>
      </c>
    </row>
    <row r="5415" spans="1:9" x14ac:dyDescent="0.25">
      <c r="A5415" t="s">
        <v>4754</v>
      </c>
      <c r="B5415">
        <v>103761</v>
      </c>
      <c r="C5415" t="s">
        <v>15313</v>
      </c>
      <c r="D5415">
        <v>1333</v>
      </c>
      <c r="E5415" t="s">
        <v>22458</v>
      </c>
      <c r="H5415" t="s">
        <v>4753</v>
      </c>
      <c r="I5415" t="b">
        <v>1</v>
      </c>
    </row>
    <row r="5416" spans="1:9" x14ac:dyDescent="0.25">
      <c r="A5416" t="s">
        <v>3812</v>
      </c>
      <c r="B5416">
        <v>101074</v>
      </c>
      <c r="C5416" t="s">
        <v>15829</v>
      </c>
      <c r="D5416">
        <v>226</v>
      </c>
      <c r="E5416" t="s">
        <v>20435</v>
      </c>
      <c r="H5416" t="s">
        <v>3813</v>
      </c>
      <c r="I5416" t="b">
        <v>1</v>
      </c>
    </row>
    <row r="5417" spans="1:9" x14ac:dyDescent="0.25">
      <c r="A5417" t="s">
        <v>3814</v>
      </c>
      <c r="B5417">
        <v>101834</v>
      </c>
      <c r="C5417" t="s">
        <v>10967</v>
      </c>
      <c r="D5417">
        <v>226</v>
      </c>
      <c r="E5417" t="s">
        <v>20435</v>
      </c>
      <c r="H5417" t="s">
        <v>3813</v>
      </c>
      <c r="I5417" t="b">
        <v>1</v>
      </c>
    </row>
    <row r="5418" spans="1:9" x14ac:dyDescent="0.25">
      <c r="A5418" t="s">
        <v>3815</v>
      </c>
      <c r="B5418">
        <v>101975</v>
      </c>
      <c r="C5418" t="s">
        <v>19625</v>
      </c>
      <c r="D5418">
        <v>226</v>
      </c>
      <c r="E5418" t="s">
        <v>20435</v>
      </c>
      <c r="H5418" t="s">
        <v>3813</v>
      </c>
      <c r="I5418" t="b">
        <v>1</v>
      </c>
    </row>
    <row r="5419" spans="1:9" x14ac:dyDescent="0.25">
      <c r="A5419" t="s">
        <v>3816</v>
      </c>
      <c r="B5419">
        <v>102014</v>
      </c>
      <c r="C5419" t="s">
        <v>19579</v>
      </c>
      <c r="D5419">
        <v>226</v>
      </c>
      <c r="E5419" t="s">
        <v>20435</v>
      </c>
      <c r="H5419" t="s">
        <v>3813</v>
      </c>
      <c r="I5419" t="b">
        <v>1</v>
      </c>
    </row>
    <row r="5420" spans="1:9" x14ac:dyDescent="0.25">
      <c r="A5420" t="s">
        <v>3817</v>
      </c>
      <c r="B5420">
        <v>102054</v>
      </c>
      <c r="C5420" t="s">
        <v>19539</v>
      </c>
      <c r="D5420">
        <v>226</v>
      </c>
      <c r="E5420" t="s">
        <v>20435</v>
      </c>
      <c r="H5420" t="s">
        <v>3813</v>
      </c>
      <c r="I5420" t="b">
        <v>1</v>
      </c>
    </row>
    <row r="5421" spans="1:9" x14ac:dyDescent="0.25">
      <c r="A5421" t="s">
        <v>7382</v>
      </c>
      <c r="B5421">
        <v>100508</v>
      </c>
      <c r="C5421" t="s">
        <v>19182</v>
      </c>
      <c r="D5421">
        <v>4012</v>
      </c>
      <c r="E5421" t="s">
        <v>27344</v>
      </c>
      <c r="H5421" t="s">
        <v>7383</v>
      </c>
      <c r="I5421" t="b">
        <v>1</v>
      </c>
    </row>
    <row r="5422" spans="1:9" x14ac:dyDescent="0.25">
      <c r="A5422" t="s">
        <v>7384</v>
      </c>
      <c r="B5422">
        <v>104892</v>
      </c>
      <c r="C5422" t="s">
        <v>12216</v>
      </c>
      <c r="D5422">
        <v>4012</v>
      </c>
      <c r="E5422" t="s">
        <v>27344</v>
      </c>
      <c r="H5422" t="s">
        <v>7383</v>
      </c>
      <c r="I5422" t="b">
        <v>1</v>
      </c>
    </row>
    <row r="5423" spans="1:9" x14ac:dyDescent="0.25">
      <c r="A5423" t="s">
        <v>1758</v>
      </c>
      <c r="B5423">
        <v>104076</v>
      </c>
      <c r="C5423" t="s">
        <v>13917</v>
      </c>
      <c r="D5423">
        <v>2262</v>
      </c>
      <c r="E5423" t="s">
        <v>24126</v>
      </c>
      <c r="H5423" t="s">
        <v>1759</v>
      </c>
      <c r="I5423" t="b">
        <v>1</v>
      </c>
    </row>
    <row r="5424" spans="1:9" x14ac:dyDescent="0.25">
      <c r="A5424" t="s">
        <v>5629</v>
      </c>
      <c r="B5424">
        <v>105145</v>
      </c>
      <c r="C5424" t="s">
        <v>11904</v>
      </c>
      <c r="D5424">
        <v>3707</v>
      </c>
      <c r="E5424" t="s">
        <v>26798</v>
      </c>
      <c r="H5424" t="s">
        <v>5630</v>
      </c>
      <c r="I5424" t="b">
        <v>1</v>
      </c>
    </row>
    <row r="5425" spans="1:9" x14ac:dyDescent="0.25">
      <c r="A5425" t="s">
        <v>414</v>
      </c>
      <c r="B5425">
        <v>100800</v>
      </c>
      <c r="C5425" t="s">
        <v>18107</v>
      </c>
      <c r="D5425">
        <v>1593</v>
      </c>
      <c r="E5425" t="s">
        <v>22938</v>
      </c>
      <c r="H5425" t="s">
        <v>415</v>
      </c>
      <c r="I5425" t="b">
        <v>1</v>
      </c>
    </row>
    <row r="5426" spans="1:9" x14ac:dyDescent="0.25">
      <c r="A5426" t="s">
        <v>2827</v>
      </c>
      <c r="B5426">
        <v>100959</v>
      </c>
      <c r="C5426" t="s">
        <v>17262</v>
      </c>
      <c r="D5426">
        <v>369</v>
      </c>
      <c r="E5426" t="s">
        <v>20708</v>
      </c>
      <c r="H5426" t="s">
        <v>2828</v>
      </c>
      <c r="I5426" t="b">
        <v>1</v>
      </c>
    </row>
    <row r="5427" spans="1:9" x14ac:dyDescent="0.25">
      <c r="A5427" t="s">
        <v>2829</v>
      </c>
      <c r="B5427">
        <v>104194</v>
      </c>
      <c r="C5427" t="s">
        <v>13767</v>
      </c>
      <c r="D5427">
        <v>369</v>
      </c>
      <c r="E5427" t="s">
        <v>20708</v>
      </c>
      <c r="H5427" t="s">
        <v>2828</v>
      </c>
      <c r="I5427" t="b">
        <v>1</v>
      </c>
    </row>
    <row r="5428" spans="1:9" x14ac:dyDescent="0.25">
      <c r="A5428" t="s">
        <v>250</v>
      </c>
      <c r="B5428">
        <v>101232</v>
      </c>
      <c r="C5428" t="s">
        <v>14829</v>
      </c>
      <c r="D5428">
        <v>1357</v>
      </c>
      <c r="E5428" t="s">
        <v>22497</v>
      </c>
      <c r="H5428" t="s">
        <v>251</v>
      </c>
      <c r="I5428" t="b">
        <v>1</v>
      </c>
    </row>
    <row r="5429" spans="1:9" x14ac:dyDescent="0.25">
      <c r="A5429" t="s">
        <v>6298</v>
      </c>
      <c r="B5429">
        <v>103443</v>
      </c>
      <c r="C5429" t="s">
        <v>16548</v>
      </c>
      <c r="D5429">
        <v>3468</v>
      </c>
      <c r="E5429" t="s">
        <v>26320</v>
      </c>
      <c r="H5429" t="s">
        <v>6299</v>
      </c>
      <c r="I5429" t="b">
        <v>1</v>
      </c>
    </row>
    <row r="5430" spans="1:9" x14ac:dyDescent="0.25">
      <c r="A5430" t="s">
        <v>2701</v>
      </c>
      <c r="B5430">
        <v>100301</v>
      </c>
      <c r="C5430" t="s">
        <v>19904</v>
      </c>
      <c r="D5430">
        <v>437</v>
      </c>
      <c r="E5430" t="s">
        <v>20824</v>
      </c>
      <c r="H5430" t="s">
        <v>2702</v>
      </c>
      <c r="I5430" t="b">
        <v>1</v>
      </c>
    </row>
    <row r="5431" spans="1:9" x14ac:dyDescent="0.25">
      <c r="A5431" t="s">
        <v>2703</v>
      </c>
      <c r="B5431">
        <v>100321</v>
      </c>
      <c r="C5431" t="s">
        <v>19883</v>
      </c>
      <c r="D5431">
        <v>437</v>
      </c>
      <c r="E5431" t="s">
        <v>20824</v>
      </c>
      <c r="H5431" t="s">
        <v>2702</v>
      </c>
      <c r="I5431" t="b">
        <v>1</v>
      </c>
    </row>
    <row r="5432" spans="1:9" x14ac:dyDescent="0.25">
      <c r="A5432" t="s">
        <v>7525</v>
      </c>
      <c r="B5432">
        <v>104450</v>
      </c>
      <c r="C5432" t="s">
        <v>13141</v>
      </c>
      <c r="D5432">
        <v>2507</v>
      </c>
      <c r="E5432" t="s">
        <v>24591</v>
      </c>
      <c r="H5432" t="s">
        <v>7526</v>
      </c>
      <c r="I5432" t="b">
        <v>1</v>
      </c>
    </row>
    <row r="5433" spans="1:9" x14ac:dyDescent="0.25">
      <c r="A5433" t="s">
        <v>1276</v>
      </c>
      <c r="B5433">
        <v>103276</v>
      </c>
      <c r="C5433" t="s">
        <v>16918</v>
      </c>
      <c r="D5433">
        <v>2061</v>
      </c>
      <c r="E5433" t="s">
        <v>23753</v>
      </c>
      <c r="H5433" t="s">
        <v>1277</v>
      </c>
      <c r="I5433" t="b">
        <v>1</v>
      </c>
    </row>
    <row r="5434" spans="1:9" x14ac:dyDescent="0.25">
      <c r="A5434" t="s">
        <v>6709</v>
      </c>
      <c r="B5434">
        <v>102859</v>
      </c>
      <c r="C5434" t="s">
        <v>18018</v>
      </c>
      <c r="D5434">
        <v>4402</v>
      </c>
      <c r="E5434" t="s">
        <v>27997</v>
      </c>
      <c r="H5434" t="s">
        <v>6710</v>
      </c>
      <c r="I5434" t="b">
        <v>1</v>
      </c>
    </row>
    <row r="5435" spans="1:9" x14ac:dyDescent="0.25">
      <c r="A5435" t="s">
        <v>2582</v>
      </c>
      <c r="B5435">
        <v>102108</v>
      </c>
      <c r="C5435" t="s">
        <v>19429</v>
      </c>
      <c r="D5435">
        <v>420</v>
      </c>
      <c r="E5435" t="s">
        <v>20794</v>
      </c>
      <c r="H5435" t="s">
        <v>2583</v>
      </c>
      <c r="I5435" t="b">
        <v>1</v>
      </c>
    </row>
    <row r="5436" spans="1:9" x14ac:dyDescent="0.25">
      <c r="A5436" t="s">
        <v>1546</v>
      </c>
      <c r="B5436">
        <v>100213</v>
      </c>
      <c r="C5436" t="s">
        <v>15373</v>
      </c>
      <c r="D5436">
        <v>2030</v>
      </c>
      <c r="E5436" t="s">
        <v>23689</v>
      </c>
      <c r="H5436" t="s">
        <v>1547</v>
      </c>
      <c r="I5436" t="b">
        <v>1</v>
      </c>
    </row>
    <row r="5437" spans="1:9" x14ac:dyDescent="0.25">
      <c r="A5437" t="s">
        <v>1548</v>
      </c>
      <c r="B5437">
        <v>102958</v>
      </c>
      <c r="C5437" t="s">
        <v>17898</v>
      </c>
      <c r="D5437">
        <v>2030</v>
      </c>
      <c r="E5437" t="s">
        <v>23689</v>
      </c>
      <c r="H5437" t="s">
        <v>1547</v>
      </c>
      <c r="I5437" t="b">
        <v>1</v>
      </c>
    </row>
    <row r="5438" spans="1:9" x14ac:dyDescent="0.25">
      <c r="A5438" t="s">
        <v>1549</v>
      </c>
      <c r="B5438">
        <v>102962</v>
      </c>
      <c r="C5438" t="s">
        <v>17894</v>
      </c>
      <c r="D5438">
        <v>2030</v>
      </c>
      <c r="E5438" t="s">
        <v>23689</v>
      </c>
      <c r="H5438" t="s">
        <v>1547</v>
      </c>
      <c r="I5438" t="b">
        <v>1</v>
      </c>
    </row>
    <row r="5439" spans="1:9" x14ac:dyDescent="0.25">
      <c r="A5439" t="s">
        <v>1550</v>
      </c>
      <c r="B5439">
        <v>103260</v>
      </c>
      <c r="C5439" t="s">
        <v>17025</v>
      </c>
      <c r="D5439">
        <v>2030</v>
      </c>
      <c r="E5439" t="s">
        <v>23689</v>
      </c>
      <c r="H5439" t="s">
        <v>1547</v>
      </c>
      <c r="I5439" t="b">
        <v>1</v>
      </c>
    </row>
    <row r="5440" spans="1:9" x14ac:dyDescent="0.25">
      <c r="A5440" t="s">
        <v>6744</v>
      </c>
      <c r="B5440">
        <v>105647</v>
      </c>
      <c r="C5440" t="s">
        <v>11876</v>
      </c>
      <c r="D5440">
        <v>4378</v>
      </c>
      <c r="E5440" t="s">
        <v>27947</v>
      </c>
      <c r="H5440" t="s">
        <v>6745</v>
      </c>
      <c r="I5440" t="b">
        <v>1</v>
      </c>
    </row>
    <row r="5441" spans="1:9" x14ac:dyDescent="0.25">
      <c r="A5441" t="s">
        <v>8840</v>
      </c>
      <c r="B5441">
        <v>105525</v>
      </c>
      <c r="C5441" t="s">
        <v>11265</v>
      </c>
      <c r="D5441">
        <v>2919</v>
      </c>
      <c r="E5441" t="s">
        <v>25338</v>
      </c>
      <c r="H5441" t="s">
        <v>8841</v>
      </c>
      <c r="I5441" t="b">
        <v>1</v>
      </c>
    </row>
    <row r="5442" spans="1:9" x14ac:dyDescent="0.25">
      <c r="A5442" t="s">
        <v>8892</v>
      </c>
      <c r="B5442">
        <v>102602</v>
      </c>
      <c r="C5442" t="s">
        <v>18695</v>
      </c>
      <c r="D5442">
        <v>2919</v>
      </c>
      <c r="E5442" t="s">
        <v>25338</v>
      </c>
      <c r="H5442" t="s">
        <v>8841</v>
      </c>
      <c r="I5442" t="b">
        <v>1</v>
      </c>
    </row>
    <row r="5443" spans="1:9" x14ac:dyDescent="0.25">
      <c r="A5443" t="s">
        <v>6784</v>
      </c>
      <c r="B5443">
        <v>101338</v>
      </c>
      <c r="C5443" t="s">
        <v>14724</v>
      </c>
      <c r="D5443">
        <v>4268</v>
      </c>
      <c r="E5443" t="s">
        <v>27742</v>
      </c>
      <c r="H5443" t="s">
        <v>6785</v>
      </c>
      <c r="I5443" t="b">
        <v>1</v>
      </c>
    </row>
    <row r="5444" spans="1:9" x14ac:dyDescent="0.25">
      <c r="A5444" t="s">
        <v>6786</v>
      </c>
      <c r="B5444">
        <v>102305</v>
      </c>
      <c r="C5444" t="s">
        <v>18993</v>
      </c>
      <c r="D5444">
        <v>4268</v>
      </c>
      <c r="E5444" t="s">
        <v>27742</v>
      </c>
      <c r="H5444" t="s">
        <v>6785</v>
      </c>
      <c r="I5444" t="b">
        <v>1</v>
      </c>
    </row>
    <row r="5445" spans="1:9" x14ac:dyDescent="0.25">
      <c r="A5445" t="s">
        <v>6787</v>
      </c>
      <c r="B5445">
        <v>102428</v>
      </c>
      <c r="C5445" t="s">
        <v>18874</v>
      </c>
      <c r="D5445">
        <v>4268</v>
      </c>
      <c r="E5445" t="s">
        <v>27742</v>
      </c>
      <c r="H5445" t="s">
        <v>6785</v>
      </c>
      <c r="I5445" t="b">
        <v>1</v>
      </c>
    </row>
    <row r="5446" spans="1:9" x14ac:dyDescent="0.25">
      <c r="A5446" t="s">
        <v>6788</v>
      </c>
      <c r="B5446">
        <v>102459</v>
      </c>
      <c r="C5446" t="s">
        <v>18845</v>
      </c>
      <c r="D5446">
        <v>4268</v>
      </c>
      <c r="E5446" t="s">
        <v>27742</v>
      </c>
      <c r="H5446" t="s">
        <v>6785</v>
      </c>
      <c r="I5446" t="b">
        <v>1</v>
      </c>
    </row>
    <row r="5447" spans="1:9" x14ac:dyDescent="0.25">
      <c r="A5447" t="s">
        <v>6789</v>
      </c>
      <c r="B5447">
        <v>102460</v>
      </c>
      <c r="C5447" t="s">
        <v>18844</v>
      </c>
      <c r="D5447">
        <v>4268</v>
      </c>
      <c r="E5447" t="s">
        <v>27742</v>
      </c>
      <c r="H5447" t="s">
        <v>6785</v>
      </c>
      <c r="I5447" t="b">
        <v>1</v>
      </c>
    </row>
    <row r="5448" spans="1:9" x14ac:dyDescent="0.25">
      <c r="A5448" t="s">
        <v>6790</v>
      </c>
      <c r="B5448">
        <v>104414</v>
      </c>
      <c r="C5448" t="s">
        <v>13172</v>
      </c>
      <c r="D5448">
        <v>4268</v>
      </c>
      <c r="E5448" t="s">
        <v>27742</v>
      </c>
      <c r="H5448" t="s">
        <v>6785</v>
      </c>
      <c r="I5448" t="b">
        <v>1</v>
      </c>
    </row>
    <row r="5449" spans="1:9" x14ac:dyDescent="0.25">
      <c r="A5449" t="s">
        <v>6791</v>
      </c>
      <c r="B5449">
        <v>105688</v>
      </c>
      <c r="C5449" t="s">
        <v>11835</v>
      </c>
      <c r="D5449">
        <v>4268</v>
      </c>
      <c r="E5449" t="s">
        <v>27742</v>
      </c>
      <c r="H5449" t="s">
        <v>6785</v>
      </c>
      <c r="I5449" t="b">
        <v>1</v>
      </c>
    </row>
    <row r="5450" spans="1:9" x14ac:dyDescent="0.25">
      <c r="A5450" t="s">
        <v>5931</v>
      </c>
      <c r="B5450">
        <v>104705</v>
      </c>
      <c r="C5450" t="s">
        <v>12521</v>
      </c>
      <c r="D5450">
        <v>3314</v>
      </c>
      <c r="E5450" t="s">
        <v>26043</v>
      </c>
      <c r="H5450" t="s">
        <v>5932</v>
      </c>
      <c r="I5450" t="b">
        <v>1</v>
      </c>
    </row>
    <row r="5451" spans="1:9" x14ac:dyDescent="0.25">
      <c r="A5451" t="s">
        <v>8496</v>
      </c>
      <c r="B5451">
        <v>100384</v>
      </c>
      <c r="C5451" t="s">
        <v>19723</v>
      </c>
      <c r="D5451">
        <v>2693</v>
      </c>
      <c r="E5451" t="s">
        <v>24926</v>
      </c>
      <c r="H5451" t="s">
        <v>8497</v>
      </c>
      <c r="I5451" t="b">
        <v>1</v>
      </c>
    </row>
    <row r="5452" spans="1:9" x14ac:dyDescent="0.25">
      <c r="A5452" t="s">
        <v>8498</v>
      </c>
      <c r="B5452">
        <v>102714</v>
      </c>
      <c r="C5452" t="s">
        <v>18489</v>
      </c>
      <c r="D5452">
        <v>2693</v>
      </c>
      <c r="E5452" t="s">
        <v>24926</v>
      </c>
      <c r="H5452" t="s">
        <v>8497</v>
      </c>
      <c r="I5452" t="b">
        <v>1</v>
      </c>
    </row>
    <row r="5453" spans="1:9" x14ac:dyDescent="0.25">
      <c r="A5453" t="s">
        <v>3943</v>
      </c>
      <c r="B5453">
        <v>101534</v>
      </c>
      <c r="C5453" t="s">
        <v>14463</v>
      </c>
      <c r="D5453">
        <v>898</v>
      </c>
      <c r="E5453" t="s">
        <v>21713</v>
      </c>
      <c r="H5453" t="s">
        <v>3944</v>
      </c>
      <c r="I5453" t="b">
        <v>1</v>
      </c>
    </row>
    <row r="5454" spans="1:9" x14ac:dyDescent="0.25">
      <c r="A5454" t="s">
        <v>1720</v>
      </c>
      <c r="B5454">
        <v>104119</v>
      </c>
      <c r="C5454" t="s">
        <v>13872</v>
      </c>
      <c r="D5454">
        <v>412</v>
      </c>
      <c r="E5454" t="s">
        <v>20781</v>
      </c>
      <c r="H5454" t="s">
        <v>2645</v>
      </c>
      <c r="I5454" t="b">
        <v>1</v>
      </c>
    </row>
    <row r="5455" spans="1:9" x14ac:dyDescent="0.25">
      <c r="A5455" t="s">
        <v>984</v>
      </c>
      <c r="B5455">
        <v>101370</v>
      </c>
      <c r="C5455" t="s">
        <v>14690</v>
      </c>
      <c r="D5455">
        <v>1292</v>
      </c>
      <c r="E5455" t="s">
        <v>22378</v>
      </c>
      <c r="H5455" t="s">
        <v>983</v>
      </c>
      <c r="I5455" t="b">
        <v>1</v>
      </c>
    </row>
    <row r="5456" spans="1:9" x14ac:dyDescent="0.25">
      <c r="A5456" t="s">
        <v>987</v>
      </c>
      <c r="B5456">
        <v>102368</v>
      </c>
      <c r="C5456" t="s">
        <v>18932</v>
      </c>
      <c r="D5456">
        <v>1292</v>
      </c>
      <c r="E5456" t="s">
        <v>22378</v>
      </c>
      <c r="H5456" t="s">
        <v>983</v>
      </c>
      <c r="I5456" t="b">
        <v>1</v>
      </c>
    </row>
    <row r="5457" spans="1:9" x14ac:dyDescent="0.25">
      <c r="A5457" t="s">
        <v>1006</v>
      </c>
      <c r="B5457">
        <v>102298</v>
      </c>
      <c r="C5457" t="s">
        <v>19000</v>
      </c>
      <c r="D5457">
        <v>1292</v>
      </c>
      <c r="E5457" t="s">
        <v>22378</v>
      </c>
      <c r="H5457" t="s">
        <v>983</v>
      </c>
      <c r="I5457" t="b">
        <v>1</v>
      </c>
    </row>
    <row r="5458" spans="1:9" x14ac:dyDescent="0.25">
      <c r="A5458" t="s">
        <v>8744</v>
      </c>
      <c r="B5458">
        <v>102324</v>
      </c>
      <c r="C5458" t="s">
        <v>18975</v>
      </c>
      <c r="D5458">
        <v>3047</v>
      </c>
      <c r="E5458" t="s">
        <v>25576</v>
      </c>
      <c r="H5458" t="s">
        <v>8745</v>
      </c>
      <c r="I5458" t="b">
        <v>1</v>
      </c>
    </row>
    <row r="5459" spans="1:9" x14ac:dyDescent="0.25">
      <c r="A5459" t="s">
        <v>114</v>
      </c>
      <c r="B5459">
        <v>103110</v>
      </c>
      <c r="C5459" t="s">
        <v>17605</v>
      </c>
      <c r="D5459">
        <v>1488</v>
      </c>
      <c r="E5459" t="s">
        <v>22720</v>
      </c>
      <c r="H5459" t="s">
        <v>115</v>
      </c>
      <c r="I5459" t="b">
        <v>1</v>
      </c>
    </row>
    <row r="5460" spans="1:9" x14ac:dyDescent="0.25">
      <c r="A5460" t="s">
        <v>3335</v>
      </c>
      <c r="B5460">
        <v>101913</v>
      </c>
      <c r="C5460" t="s">
        <v>19786</v>
      </c>
      <c r="D5460">
        <v>139</v>
      </c>
      <c r="E5460" t="s">
        <v>20272</v>
      </c>
      <c r="H5460" t="s">
        <v>3336</v>
      </c>
      <c r="I5460" t="b">
        <v>1</v>
      </c>
    </row>
    <row r="5461" spans="1:9" x14ac:dyDescent="0.25">
      <c r="A5461" t="s">
        <v>2806</v>
      </c>
      <c r="B5461">
        <v>102763</v>
      </c>
      <c r="C5461" t="s">
        <v>18346</v>
      </c>
      <c r="D5461">
        <v>326</v>
      </c>
      <c r="E5461" t="s">
        <v>20634</v>
      </c>
      <c r="H5461" t="s">
        <v>2807</v>
      </c>
      <c r="I5461" t="b">
        <v>1</v>
      </c>
    </row>
    <row r="5462" spans="1:9" x14ac:dyDescent="0.25">
      <c r="A5462" t="s">
        <v>5818</v>
      </c>
      <c r="B5462">
        <v>103936</v>
      </c>
      <c r="C5462" t="s">
        <v>14306</v>
      </c>
      <c r="D5462">
        <v>3409</v>
      </c>
      <c r="E5462" t="s">
        <v>26217</v>
      </c>
      <c r="H5462" t="s">
        <v>5819</v>
      </c>
      <c r="I5462" t="b">
        <v>1</v>
      </c>
    </row>
    <row r="5463" spans="1:9" x14ac:dyDescent="0.25">
      <c r="A5463" t="s">
        <v>4404</v>
      </c>
      <c r="B5463">
        <v>104462</v>
      </c>
      <c r="C5463" t="s">
        <v>13129</v>
      </c>
      <c r="D5463">
        <v>972</v>
      </c>
      <c r="E5463" t="s">
        <v>21872</v>
      </c>
      <c r="H5463" t="s">
        <v>4405</v>
      </c>
      <c r="I5463" t="b">
        <v>1</v>
      </c>
    </row>
    <row r="5464" spans="1:9" x14ac:dyDescent="0.25">
      <c r="A5464" t="s">
        <v>9061</v>
      </c>
      <c r="B5464">
        <v>103958</v>
      </c>
      <c r="C5464" t="s">
        <v>14159</v>
      </c>
      <c r="D5464">
        <v>3252</v>
      </c>
      <c r="E5464" t="s">
        <v>25938</v>
      </c>
      <c r="H5464" t="s">
        <v>9060</v>
      </c>
      <c r="I5464" t="b">
        <v>1</v>
      </c>
    </row>
    <row r="5465" spans="1:9" x14ac:dyDescent="0.25">
      <c r="A5465" t="s">
        <v>2362</v>
      </c>
      <c r="B5465">
        <v>100641</v>
      </c>
      <c r="C5465" t="s">
        <v>18268</v>
      </c>
      <c r="D5465">
        <v>1934</v>
      </c>
      <c r="E5465" t="s">
        <v>23506</v>
      </c>
      <c r="H5465" t="s">
        <v>2363</v>
      </c>
      <c r="I5465" t="b">
        <v>1</v>
      </c>
    </row>
    <row r="5466" spans="1:9" x14ac:dyDescent="0.25">
      <c r="A5466" t="s">
        <v>5515</v>
      </c>
      <c r="B5466">
        <v>102821</v>
      </c>
      <c r="C5466" t="s">
        <v>18069</v>
      </c>
      <c r="D5466">
        <v>3825</v>
      </c>
      <c r="E5466" t="s">
        <v>27028</v>
      </c>
      <c r="H5466" t="s">
        <v>5516</v>
      </c>
      <c r="I5466" t="b">
        <v>1</v>
      </c>
    </row>
    <row r="5467" spans="1:9" x14ac:dyDescent="0.25">
      <c r="A5467" t="s">
        <v>5518</v>
      </c>
      <c r="B5467">
        <v>102798</v>
      </c>
      <c r="C5467" t="s">
        <v>18310</v>
      </c>
      <c r="D5467">
        <v>3825</v>
      </c>
      <c r="E5467" t="s">
        <v>27028</v>
      </c>
      <c r="H5467" t="s">
        <v>5516</v>
      </c>
      <c r="I5467" t="b">
        <v>1</v>
      </c>
    </row>
    <row r="5468" spans="1:9" x14ac:dyDescent="0.25">
      <c r="A5468" t="s">
        <v>6865</v>
      </c>
      <c r="B5468">
        <v>101661</v>
      </c>
      <c r="C5468" t="s">
        <v>14329</v>
      </c>
      <c r="D5468">
        <v>4318</v>
      </c>
      <c r="E5468" t="s">
        <v>27832</v>
      </c>
      <c r="H5468" t="s">
        <v>6866</v>
      </c>
      <c r="I5468" t="b">
        <v>1</v>
      </c>
    </row>
    <row r="5469" spans="1:9" x14ac:dyDescent="0.25">
      <c r="A5469" t="s">
        <v>6888</v>
      </c>
      <c r="B5469">
        <v>104612</v>
      </c>
      <c r="C5469" t="s">
        <v>12974</v>
      </c>
      <c r="D5469">
        <v>4318</v>
      </c>
      <c r="E5469" t="s">
        <v>27832</v>
      </c>
      <c r="H5469" t="s">
        <v>6866</v>
      </c>
      <c r="I5469" t="b">
        <v>1</v>
      </c>
    </row>
    <row r="5470" spans="1:9" x14ac:dyDescent="0.25">
      <c r="A5470" t="s">
        <v>8523</v>
      </c>
      <c r="B5470">
        <v>101293</v>
      </c>
      <c r="C5470" t="s">
        <v>14770</v>
      </c>
      <c r="D5470">
        <v>2696</v>
      </c>
      <c r="E5470" t="s">
        <v>24929</v>
      </c>
      <c r="H5470" t="s">
        <v>8493</v>
      </c>
      <c r="I5470" t="b">
        <v>1</v>
      </c>
    </row>
    <row r="5471" spans="1:9" x14ac:dyDescent="0.25">
      <c r="A5471" t="s">
        <v>6956</v>
      </c>
      <c r="B5471">
        <v>103204</v>
      </c>
      <c r="C5471" t="s">
        <v>17347</v>
      </c>
      <c r="D5471">
        <v>3973</v>
      </c>
      <c r="E5471" t="s">
        <v>27269</v>
      </c>
      <c r="H5471" t="s">
        <v>6957</v>
      </c>
      <c r="I5471" t="b">
        <v>1</v>
      </c>
    </row>
    <row r="5472" spans="1:9" x14ac:dyDescent="0.25">
      <c r="A5472" t="s">
        <v>864</v>
      </c>
      <c r="B5472">
        <v>101653</v>
      </c>
      <c r="C5472" t="s">
        <v>14339</v>
      </c>
      <c r="D5472">
        <v>1105</v>
      </c>
      <c r="E5472" t="s">
        <v>22090</v>
      </c>
      <c r="H5472" t="s">
        <v>865</v>
      </c>
      <c r="I5472" t="b">
        <v>1</v>
      </c>
    </row>
    <row r="5473" spans="1:9" x14ac:dyDescent="0.25">
      <c r="A5473" t="s">
        <v>8417</v>
      </c>
      <c r="B5473">
        <v>101463</v>
      </c>
      <c r="C5473" t="s">
        <v>14530</v>
      </c>
      <c r="D5473">
        <v>2482</v>
      </c>
      <c r="E5473" t="s">
        <v>24540</v>
      </c>
      <c r="H5473" t="s">
        <v>8418</v>
      </c>
      <c r="I5473" t="b">
        <v>1</v>
      </c>
    </row>
    <row r="5474" spans="1:9" x14ac:dyDescent="0.25">
      <c r="A5474" t="s">
        <v>8333</v>
      </c>
      <c r="B5474">
        <v>101541</v>
      </c>
      <c r="C5474" t="s">
        <v>14457</v>
      </c>
      <c r="D5474">
        <v>2330</v>
      </c>
      <c r="E5474" t="s">
        <v>24262</v>
      </c>
      <c r="H5474" t="s">
        <v>8334</v>
      </c>
      <c r="I5474" t="b">
        <v>1</v>
      </c>
    </row>
    <row r="5475" spans="1:9" x14ac:dyDescent="0.25">
      <c r="A5475" t="s">
        <v>2375</v>
      </c>
      <c r="B5475">
        <v>104345</v>
      </c>
      <c r="C5475" t="s">
        <v>13281</v>
      </c>
      <c r="D5475">
        <v>1953</v>
      </c>
      <c r="E5475" t="s">
        <v>23539</v>
      </c>
      <c r="H5475" t="s">
        <v>2376</v>
      </c>
      <c r="I5475" t="b">
        <v>1</v>
      </c>
    </row>
    <row r="5476" spans="1:9" x14ac:dyDescent="0.25">
      <c r="A5476" t="s">
        <v>9710</v>
      </c>
      <c r="B5476">
        <v>104799</v>
      </c>
      <c r="C5476" t="s">
        <v>12302</v>
      </c>
      <c r="D5476">
        <v>2890</v>
      </c>
      <c r="E5476" t="s">
        <v>25282</v>
      </c>
      <c r="H5476" t="s">
        <v>9711</v>
      </c>
      <c r="I5476" t="b">
        <v>1</v>
      </c>
    </row>
    <row r="5477" spans="1:9" x14ac:dyDescent="0.25">
      <c r="A5477" t="s">
        <v>718</v>
      </c>
      <c r="B5477">
        <v>103467</v>
      </c>
      <c r="C5477" t="s">
        <v>16523</v>
      </c>
      <c r="D5477">
        <v>2355</v>
      </c>
      <c r="E5477" t="s">
        <v>24309</v>
      </c>
      <c r="H5477" t="s">
        <v>8072</v>
      </c>
      <c r="I5477" t="b">
        <v>1</v>
      </c>
    </row>
    <row r="5478" spans="1:9" x14ac:dyDescent="0.25">
      <c r="A5478" t="s">
        <v>8073</v>
      </c>
      <c r="B5478">
        <v>104050</v>
      </c>
      <c r="C5478" t="s">
        <v>13882</v>
      </c>
      <c r="D5478">
        <v>2355</v>
      </c>
      <c r="E5478" t="s">
        <v>24309</v>
      </c>
      <c r="H5478" t="s">
        <v>8072</v>
      </c>
      <c r="I5478" t="b">
        <v>1</v>
      </c>
    </row>
    <row r="5479" spans="1:9" x14ac:dyDescent="0.25">
      <c r="A5479" t="s">
        <v>8123</v>
      </c>
      <c r="B5479">
        <v>101099</v>
      </c>
      <c r="C5479" t="s">
        <v>15501</v>
      </c>
      <c r="D5479">
        <v>2355</v>
      </c>
      <c r="E5479" t="s">
        <v>24309</v>
      </c>
      <c r="H5479" t="s">
        <v>8072</v>
      </c>
      <c r="I5479" t="b">
        <v>1</v>
      </c>
    </row>
    <row r="5480" spans="1:9" x14ac:dyDescent="0.25">
      <c r="A5480" t="s">
        <v>9460</v>
      </c>
      <c r="B5480">
        <v>105271</v>
      </c>
      <c r="C5480" t="s">
        <v>11642</v>
      </c>
      <c r="D5480">
        <v>2667</v>
      </c>
      <c r="E5480" t="s">
        <v>24886</v>
      </c>
      <c r="H5480" t="s">
        <v>9461</v>
      </c>
      <c r="I5480" t="b">
        <v>1</v>
      </c>
    </row>
    <row r="5481" spans="1:9" x14ac:dyDescent="0.25">
      <c r="A5481" t="s">
        <v>2936</v>
      </c>
      <c r="B5481">
        <v>100546</v>
      </c>
      <c r="C5481" t="s">
        <v>18535</v>
      </c>
      <c r="D5481">
        <v>566</v>
      </c>
      <c r="E5481" t="s">
        <v>21086</v>
      </c>
      <c r="H5481" t="s">
        <v>2937</v>
      </c>
      <c r="I5481" t="b">
        <v>1</v>
      </c>
    </row>
    <row r="5482" spans="1:9" x14ac:dyDescent="0.25">
      <c r="A5482" t="s">
        <v>8131</v>
      </c>
      <c r="B5482">
        <v>102533</v>
      </c>
      <c r="C5482" t="s">
        <v>18770</v>
      </c>
      <c r="D5482">
        <v>2345</v>
      </c>
      <c r="E5482" t="s">
        <v>24291</v>
      </c>
      <c r="H5482" t="s">
        <v>8130</v>
      </c>
      <c r="I5482" t="b">
        <v>1</v>
      </c>
    </row>
    <row r="5483" spans="1:9" x14ac:dyDescent="0.25">
      <c r="A5483" t="s">
        <v>5466</v>
      </c>
      <c r="B5483">
        <v>101503</v>
      </c>
      <c r="C5483" t="s">
        <v>14493</v>
      </c>
      <c r="D5483">
        <v>3771</v>
      </c>
      <c r="E5483" t="s">
        <v>26946</v>
      </c>
      <c r="H5483" t="s">
        <v>5467</v>
      </c>
      <c r="I5483" t="b">
        <v>1</v>
      </c>
    </row>
    <row r="5484" spans="1:9" x14ac:dyDescent="0.25">
      <c r="A5484" t="s">
        <v>5584</v>
      </c>
      <c r="B5484">
        <v>105057</v>
      </c>
      <c r="C5484" t="s">
        <v>12020</v>
      </c>
      <c r="D5484">
        <v>3717</v>
      </c>
      <c r="E5484" t="s">
        <v>26823</v>
      </c>
      <c r="H5484" t="s">
        <v>5585</v>
      </c>
      <c r="I5484" t="b">
        <v>1</v>
      </c>
    </row>
    <row r="5485" spans="1:9" x14ac:dyDescent="0.25">
      <c r="A5485" t="s">
        <v>1047</v>
      </c>
      <c r="B5485">
        <v>104743</v>
      </c>
      <c r="C5485" t="s">
        <v>12436</v>
      </c>
      <c r="D5485">
        <v>1322</v>
      </c>
      <c r="E5485" t="s">
        <v>22435</v>
      </c>
      <c r="H5485" t="s">
        <v>1048</v>
      </c>
      <c r="I5485" t="b">
        <v>1</v>
      </c>
    </row>
    <row r="5486" spans="1:9" x14ac:dyDescent="0.25">
      <c r="A5486" t="s">
        <v>1067</v>
      </c>
      <c r="B5486">
        <v>100446</v>
      </c>
      <c r="C5486" t="s">
        <v>19248</v>
      </c>
      <c r="D5486">
        <v>1322</v>
      </c>
      <c r="E5486" t="s">
        <v>22435</v>
      </c>
      <c r="H5486" t="s">
        <v>1048</v>
      </c>
      <c r="I5486" t="b">
        <v>1</v>
      </c>
    </row>
    <row r="5487" spans="1:9" x14ac:dyDescent="0.25">
      <c r="A5487" t="s">
        <v>1070</v>
      </c>
      <c r="B5487">
        <v>105306</v>
      </c>
      <c r="C5487" t="s">
        <v>11617</v>
      </c>
      <c r="D5487">
        <v>1322</v>
      </c>
      <c r="E5487" t="s">
        <v>22435</v>
      </c>
      <c r="H5487" t="s">
        <v>1048</v>
      </c>
      <c r="I5487" t="b">
        <v>1</v>
      </c>
    </row>
    <row r="5488" spans="1:9" x14ac:dyDescent="0.25">
      <c r="A5488" t="s">
        <v>1086</v>
      </c>
      <c r="B5488">
        <v>100418</v>
      </c>
      <c r="C5488" t="s">
        <v>19512</v>
      </c>
      <c r="D5488">
        <v>1322</v>
      </c>
      <c r="E5488" t="s">
        <v>22435</v>
      </c>
      <c r="H5488" t="s">
        <v>1048</v>
      </c>
      <c r="I5488" t="b">
        <v>1</v>
      </c>
    </row>
    <row r="5489" spans="1:9" x14ac:dyDescent="0.25">
      <c r="A5489" t="s">
        <v>8158</v>
      </c>
      <c r="B5489">
        <v>105729</v>
      </c>
      <c r="C5489" t="s">
        <v>11791</v>
      </c>
      <c r="D5489">
        <v>2399</v>
      </c>
      <c r="E5489" t="s">
        <v>24385</v>
      </c>
      <c r="H5489" t="s">
        <v>8159</v>
      </c>
      <c r="I5489" t="b">
        <v>1</v>
      </c>
    </row>
    <row r="5490" spans="1:9" x14ac:dyDescent="0.25">
      <c r="A5490" t="s">
        <v>3882</v>
      </c>
      <c r="B5490">
        <v>103611</v>
      </c>
      <c r="C5490" t="s">
        <v>16000</v>
      </c>
      <c r="D5490">
        <v>911</v>
      </c>
      <c r="E5490" t="s">
        <v>21748</v>
      </c>
      <c r="H5490" t="s">
        <v>3883</v>
      </c>
      <c r="I5490" t="b">
        <v>1</v>
      </c>
    </row>
    <row r="5491" spans="1:9" x14ac:dyDescent="0.25">
      <c r="A5491" t="s">
        <v>1760</v>
      </c>
      <c r="B5491">
        <v>103512</v>
      </c>
      <c r="C5491" t="s">
        <v>16473</v>
      </c>
      <c r="D5491">
        <v>2263</v>
      </c>
      <c r="E5491" t="s">
        <v>24127</v>
      </c>
      <c r="H5491" t="s">
        <v>1761</v>
      </c>
      <c r="I5491" t="b">
        <v>1</v>
      </c>
    </row>
    <row r="5492" spans="1:9" x14ac:dyDescent="0.25">
      <c r="A5492" t="s">
        <v>1762</v>
      </c>
      <c r="B5492">
        <v>103752</v>
      </c>
      <c r="C5492" t="s">
        <v>15322</v>
      </c>
      <c r="D5492">
        <v>2263</v>
      </c>
      <c r="E5492" t="s">
        <v>24127</v>
      </c>
      <c r="H5492" t="s">
        <v>1761</v>
      </c>
      <c r="I5492" t="b">
        <v>1</v>
      </c>
    </row>
    <row r="5493" spans="1:9" x14ac:dyDescent="0.25">
      <c r="A5493" t="s">
        <v>6724</v>
      </c>
      <c r="B5493">
        <v>101581</v>
      </c>
      <c r="C5493" t="s">
        <v>14417</v>
      </c>
      <c r="D5493">
        <v>4413</v>
      </c>
      <c r="E5493" t="s">
        <v>28016</v>
      </c>
      <c r="H5493" t="s">
        <v>6725</v>
      </c>
      <c r="I5493" t="b">
        <v>1</v>
      </c>
    </row>
    <row r="5494" spans="1:9" x14ac:dyDescent="0.25">
      <c r="A5494" t="s">
        <v>1327</v>
      </c>
      <c r="B5494">
        <v>104520</v>
      </c>
      <c r="C5494" t="s">
        <v>13070</v>
      </c>
      <c r="D5494">
        <v>2048</v>
      </c>
      <c r="E5494" t="s">
        <v>23720</v>
      </c>
      <c r="H5494" t="s">
        <v>1328</v>
      </c>
      <c r="I5494" t="b">
        <v>1</v>
      </c>
    </row>
    <row r="5495" spans="1:9" x14ac:dyDescent="0.25">
      <c r="A5495" t="s">
        <v>197</v>
      </c>
      <c r="B5495">
        <v>101234</v>
      </c>
      <c r="C5495" t="s">
        <v>14827</v>
      </c>
      <c r="D5495">
        <v>1382</v>
      </c>
      <c r="E5495" t="s">
        <v>22547</v>
      </c>
      <c r="H5495" t="s">
        <v>198</v>
      </c>
      <c r="I5495" t="b">
        <v>1</v>
      </c>
    </row>
    <row r="5496" spans="1:9" x14ac:dyDescent="0.25">
      <c r="A5496" t="s">
        <v>7855</v>
      </c>
      <c r="B5496">
        <v>102481</v>
      </c>
      <c r="C5496" t="s">
        <v>18824</v>
      </c>
      <c r="D5496">
        <v>2625</v>
      </c>
      <c r="E5496" t="s">
        <v>24817</v>
      </c>
      <c r="H5496" t="s">
        <v>7856</v>
      </c>
      <c r="I5496" t="b">
        <v>1</v>
      </c>
    </row>
    <row r="5497" spans="1:9" x14ac:dyDescent="0.25">
      <c r="A5497" t="s">
        <v>3904</v>
      </c>
      <c r="B5497">
        <v>101935</v>
      </c>
      <c r="C5497" t="s">
        <v>19643</v>
      </c>
      <c r="D5497">
        <v>966</v>
      </c>
      <c r="E5497" t="s">
        <v>21855</v>
      </c>
      <c r="H5497" t="s">
        <v>3905</v>
      </c>
      <c r="I5497" t="b">
        <v>1</v>
      </c>
    </row>
    <row r="5498" spans="1:9" x14ac:dyDescent="0.25">
      <c r="A5498" t="s">
        <v>4154</v>
      </c>
      <c r="B5498">
        <v>101956</v>
      </c>
      <c r="C5498" t="s">
        <v>19642</v>
      </c>
      <c r="D5498">
        <v>966</v>
      </c>
      <c r="E5498" t="s">
        <v>21855</v>
      </c>
      <c r="H5498" t="s">
        <v>3905</v>
      </c>
      <c r="I5498" t="b">
        <v>1</v>
      </c>
    </row>
    <row r="5499" spans="1:9" x14ac:dyDescent="0.25">
      <c r="A5499" t="s">
        <v>4396</v>
      </c>
      <c r="B5499">
        <v>102004</v>
      </c>
      <c r="C5499" t="s">
        <v>19587</v>
      </c>
      <c r="D5499">
        <v>966</v>
      </c>
      <c r="E5499" t="s">
        <v>21855</v>
      </c>
      <c r="H5499" t="s">
        <v>3905</v>
      </c>
      <c r="I5499" t="b">
        <v>1</v>
      </c>
    </row>
    <row r="5500" spans="1:9" x14ac:dyDescent="0.25">
      <c r="A5500" t="s">
        <v>4397</v>
      </c>
      <c r="B5500">
        <v>102066</v>
      </c>
      <c r="C5500" t="s">
        <v>19526</v>
      </c>
      <c r="D5500">
        <v>966</v>
      </c>
      <c r="E5500" t="s">
        <v>21855</v>
      </c>
      <c r="H5500" t="s">
        <v>3905</v>
      </c>
      <c r="I5500" t="b">
        <v>1</v>
      </c>
    </row>
    <row r="5501" spans="1:9" x14ac:dyDescent="0.25">
      <c r="A5501" t="s">
        <v>6880</v>
      </c>
      <c r="B5501">
        <v>106197</v>
      </c>
      <c r="C5501" t="s">
        <v>11066</v>
      </c>
      <c r="D5501">
        <v>6541</v>
      </c>
      <c r="F5501" t="s">
        <v>28070</v>
      </c>
      <c r="H5501" t="s">
        <v>6881</v>
      </c>
      <c r="I5501" t="b">
        <v>1</v>
      </c>
    </row>
    <row r="5502" spans="1:9" x14ac:dyDescent="0.25">
      <c r="A5502" t="s">
        <v>1605</v>
      </c>
      <c r="B5502">
        <v>105895</v>
      </c>
      <c r="C5502" t="s">
        <v>17650</v>
      </c>
      <c r="D5502">
        <v>5910</v>
      </c>
      <c r="F5502" t="s">
        <v>29307</v>
      </c>
      <c r="H5502" t="s">
        <v>1606</v>
      </c>
      <c r="I5502" t="b">
        <v>1</v>
      </c>
    </row>
    <row r="5503" spans="1:9" x14ac:dyDescent="0.25">
      <c r="A5503" t="s">
        <v>8309</v>
      </c>
      <c r="B5503">
        <v>100006</v>
      </c>
      <c r="C5503" t="s">
        <v>19088</v>
      </c>
      <c r="D5503">
        <v>5968</v>
      </c>
      <c r="F5503" t="s">
        <v>29182</v>
      </c>
      <c r="H5503" t="s">
        <v>8310</v>
      </c>
      <c r="I5503" t="b">
        <v>1</v>
      </c>
    </row>
    <row r="5504" spans="1:9" x14ac:dyDescent="0.25">
      <c r="A5504" t="s">
        <v>2199</v>
      </c>
      <c r="B5504">
        <v>106217</v>
      </c>
      <c r="C5504" t="s">
        <v>11031</v>
      </c>
      <c r="D5504">
        <v>5845</v>
      </c>
      <c r="F5504" t="s">
        <v>29416</v>
      </c>
      <c r="H5504" t="s">
        <v>2200</v>
      </c>
      <c r="I5504" t="b">
        <v>1</v>
      </c>
    </row>
    <row r="5505" spans="1:9" x14ac:dyDescent="0.25">
      <c r="A5505" t="s">
        <v>7473</v>
      </c>
      <c r="B5505">
        <v>106019</v>
      </c>
      <c r="C5505" t="s">
        <v>16732</v>
      </c>
      <c r="D5505">
        <v>6446</v>
      </c>
      <c r="F5505" t="s">
        <v>28240</v>
      </c>
      <c r="H5505" t="s">
        <v>7474</v>
      </c>
      <c r="I5505" t="b">
        <v>1</v>
      </c>
    </row>
    <row r="5506" spans="1:9" x14ac:dyDescent="0.25">
      <c r="A5506" t="s">
        <v>1595</v>
      </c>
      <c r="B5506">
        <v>105982</v>
      </c>
      <c r="C5506" t="s">
        <v>16992</v>
      </c>
      <c r="D5506">
        <v>5907</v>
      </c>
      <c r="F5506" t="s">
        <v>29311</v>
      </c>
      <c r="H5506" t="s">
        <v>1596</v>
      </c>
      <c r="I5506" t="b">
        <v>1</v>
      </c>
    </row>
    <row r="5507" spans="1:9" x14ac:dyDescent="0.25">
      <c r="A5507" t="s">
        <v>1332</v>
      </c>
      <c r="B5507">
        <v>106108</v>
      </c>
      <c r="C5507" t="s">
        <v>13718</v>
      </c>
      <c r="D5507">
        <v>5924</v>
      </c>
      <c r="F5507" t="s">
        <v>29281</v>
      </c>
      <c r="H5507" t="s">
        <v>1333</v>
      </c>
      <c r="I5507" t="b">
        <v>1</v>
      </c>
    </row>
    <row r="5508" spans="1:9" x14ac:dyDescent="0.25">
      <c r="A5508" t="s">
        <v>7725</v>
      </c>
      <c r="B5508">
        <v>105872</v>
      </c>
      <c r="C5508" t="s">
        <v>17683</v>
      </c>
      <c r="D5508">
        <v>6207</v>
      </c>
      <c r="F5508" t="s">
        <v>28705</v>
      </c>
      <c r="H5508" t="s">
        <v>7726</v>
      </c>
      <c r="I5508" t="b">
        <v>1</v>
      </c>
    </row>
    <row r="5509" spans="1:9" x14ac:dyDescent="0.25">
      <c r="A5509" t="s">
        <v>5124</v>
      </c>
      <c r="B5509">
        <v>105809</v>
      </c>
      <c r="C5509" t="s">
        <v>19057</v>
      </c>
      <c r="D5509">
        <v>5691</v>
      </c>
      <c r="F5509" t="s">
        <v>29715</v>
      </c>
      <c r="H5509" t="s">
        <v>5125</v>
      </c>
      <c r="I5509" t="b">
        <v>1</v>
      </c>
    </row>
    <row r="5510" spans="1:9" x14ac:dyDescent="0.25">
      <c r="A5510" t="s">
        <v>5134</v>
      </c>
      <c r="B5510">
        <v>105788</v>
      </c>
      <c r="C5510" t="s">
        <v>19036</v>
      </c>
      <c r="D5510">
        <v>5691</v>
      </c>
      <c r="F5510" t="s">
        <v>29715</v>
      </c>
      <c r="H5510" t="s">
        <v>5125</v>
      </c>
      <c r="I5510" t="b">
        <v>1</v>
      </c>
    </row>
    <row r="5511" spans="1:9" x14ac:dyDescent="0.25">
      <c r="A5511" t="s">
        <v>5135</v>
      </c>
      <c r="B5511">
        <v>105789</v>
      </c>
      <c r="C5511" t="s">
        <v>19070</v>
      </c>
      <c r="D5511">
        <v>5691</v>
      </c>
      <c r="F5511" t="s">
        <v>29715</v>
      </c>
      <c r="H5511" t="s">
        <v>5125</v>
      </c>
      <c r="I5511" t="b">
        <v>1</v>
      </c>
    </row>
    <row r="5512" spans="1:9" x14ac:dyDescent="0.25">
      <c r="A5512" t="s">
        <v>5136</v>
      </c>
      <c r="B5512">
        <v>105791</v>
      </c>
      <c r="C5512" t="s">
        <v>19068</v>
      </c>
      <c r="D5512">
        <v>5691</v>
      </c>
      <c r="F5512" t="s">
        <v>29715</v>
      </c>
      <c r="H5512" t="s">
        <v>5125</v>
      </c>
      <c r="I5512" t="b">
        <v>1</v>
      </c>
    </row>
    <row r="5513" spans="1:9" x14ac:dyDescent="0.25">
      <c r="A5513" t="s">
        <v>5137</v>
      </c>
      <c r="B5513">
        <v>105792</v>
      </c>
      <c r="C5513" t="s">
        <v>19067</v>
      </c>
      <c r="D5513">
        <v>5691</v>
      </c>
      <c r="F5513" t="s">
        <v>29715</v>
      </c>
      <c r="H5513" t="s">
        <v>5125</v>
      </c>
      <c r="I5513" t="b">
        <v>1</v>
      </c>
    </row>
    <row r="5514" spans="1:9" x14ac:dyDescent="0.25">
      <c r="A5514" t="s">
        <v>5140</v>
      </c>
      <c r="B5514">
        <v>105802</v>
      </c>
      <c r="C5514" t="s">
        <v>19062</v>
      </c>
      <c r="D5514">
        <v>5691</v>
      </c>
      <c r="F5514" t="s">
        <v>29715</v>
      </c>
      <c r="H5514" t="s">
        <v>5125</v>
      </c>
      <c r="I5514" t="b">
        <v>1</v>
      </c>
    </row>
    <row r="5515" spans="1:9" x14ac:dyDescent="0.25">
      <c r="A5515" t="s">
        <v>640</v>
      </c>
      <c r="B5515">
        <v>105822</v>
      </c>
      <c r="C5515" t="s">
        <v>19048</v>
      </c>
      <c r="D5515">
        <v>5691</v>
      </c>
      <c r="F5515" t="s">
        <v>29715</v>
      </c>
      <c r="H5515" t="s">
        <v>5125</v>
      </c>
      <c r="I5515" t="b">
        <v>1</v>
      </c>
    </row>
    <row r="5516" spans="1:9" x14ac:dyDescent="0.25">
      <c r="A5516" t="s">
        <v>5143</v>
      </c>
      <c r="B5516">
        <v>105826</v>
      </c>
      <c r="C5516" t="s">
        <v>19042</v>
      </c>
      <c r="D5516">
        <v>5691</v>
      </c>
      <c r="F5516" t="s">
        <v>29715</v>
      </c>
      <c r="H5516" t="s">
        <v>5125</v>
      </c>
      <c r="I5516" t="b">
        <v>1</v>
      </c>
    </row>
    <row r="5517" spans="1:9" x14ac:dyDescent="0.25">
      <c r="A5517" t="s">
        <v>5144</v>
      </c>
      <c r="B5517">
        <v>105831</v>
      </c>
      <c r="C5517" t="s">
        <v>19035</v>
      </c>
      <c r="D5517">
        <v>5691</v>
      </c>
      <c r="F5517" t="s">
        <v>29715</v>
      </c>
      <c r="H5517" t="s">
        <v>5125</v>
      </c>
      <c r="I5517" t="b">
        <v>1</v>
      </c>
    </row>
    <row r="5518" spans="1:9" x14ac:dyDescent="0.25">
      <c r="A5518" t="s">
        <v>5145</v>
      </c>
      <c r="B5518">
        <v>105839</v>
      </c>
      <c r="C5518" t="s">
        <v>19024</v>
      </c>
      <c r="D5518">
        <v>5691</v>
      </c>
      <c r="F5518" t="s">
        <v>29715</v>
      </c>
      <c r="H5518" t="s">
        <v>5125</v>
      </c>
      <c r="I5518" t="b">
        <v>1</v>
      </c>
    </row>
    <row r="5519" spans="1:9" x14ac:dyDescent="0.25">
      <c r="A5519" t="s">
        <v>5157</v>
      </c>
      <c r="B5519">
        <v>105794</v>
      </c>
      <c r="C5519" t="s">
        <v>19065</v>
      </c>
      <c r="D5519">
        <v>5691</v>
      </c>
      <c r="F5519" t="s">
        <v>29715</v>
      </c>
      <c r="H5519" t="s">
        <v>5125</v>
      </c>
      <c r="I5519" t="b">
        <v>1</v>
      </c>
    </row>
    <row r="5520" spans="1:9" x14ac:dyDescent="0.25">
      <c r="A5520" t="s">
        <v>1393</v>
      </c>
      <c r="B5520">
        <v>105785</v>
      </c>
      <c r="C5520" t="s">
        <v>19076</v>
      </c>
      <c r="D5520">
        <v>5941</v>
      </c>
      <c r="F5520" t="s">
        <v>29237</v>
      </c>
      <c r="H5520" t="s">
        <v>1394</v>
      </c>
      <c r="I5520" t="b">
        <v>1</v>
      </c>
    </row>
    <row r="5521" spans="1:9" x14ac:dyDescent="0.25">
      <c r="A5521" t="s">
        <v>1658</v>
      </c>
      <c r="B5521">
        <v>105787</v>
      </c>
      <c r="C5521" t="s">
        <v>19059</v>
      </c>
      <c r="D5521">
        <v>5941</v>
      </c>
      <c r="F5521" t="s">
        <v>29237</v>
      </c>
      <c r="H5521" t="s">
        <v>1394</v>
      </c>
      <c r="I5521" t="b">
        <v>1</v>
      </c>
    </row>
    <row r="5522" spans="1:9" x14ac:dyDescent="0.25">
      <c r="A5522" t="s">
        <v>1341</v>
      </c>
      <c r="B5522">
        <v>100127</v>
      </c>
      <c r="C5522" t="s">
        <v>16424</v>
      </c>
      <c r="D5522">
        <v>5920</v>
      </c>
      <c r="F5522" t="s">
        <v>29292</v>
      </c>
      <c r="H5522" t="s">
        <v>1342</v>
      </c>
      <c r="I5522" t="b">
        <v>1</v>
      </c>
    </row>
    <row r="5523" spans="1:9" x14ac:dyDescent="0.25">
      <c r="A5523" t="s">
        <v>4074</v>
      </c>
      <c r="B5523">
        <v>105851</v>
      </c>
      <c r="C5523" t="s">
        <v>17692</v>
      </c>
      <c r="D5523">
        <v>5710</v>
      </c>
      <c r="F5523" t="s">
        <v>29675</v>
      </c>
      <c r="H5523" t="s">
        <v>4075</v>
      </c>
      <c r="I5523" t="b">
        <v>1</v>
      </c>
    </row>
    <row r="5524" spans="1:9" x14ac:dyDescent="0.25">
      <c r="A5524" t="s">
        <v>2783</v>
      </c>
      <c r="B5524">
        <v>100062</v>
      </c>
      <c r="C5524" t="s">
        <v>19483</v>
      </c>
      <c r="D5524">
        <v>5663</v>
      </c>
      <c r="F5524" t="s">
        <v>29777</v>
      </c>
      <c r="H5524" t="s">
        <v>2784</v>
      </c>
      <c r="I5524" t="b">
        <v>1</v>
      </c>
    </row>
    <row r="5525" spans="1:9" x14ac:dyDescent="0.25">
      <c r="A5525" t="s">
        <v>3275</v>
      </c>
      <c r="B5525">
        <v>106210</v>
      </c>
      <c r="C5525" t="s">
        <v>11038</v>
      </c>
      <c r="D5525">
        <v>5645</v>
      </c>
      <c r="F5525" t="s">
        <v>29820</v>
      </c>
      <c r="H5525" t="s">
        <v>3276</v>
      </c>
      <c r="I5525" t="b">
        <v>1</v>
      </c>
    </row>
    <row r="5526" spans="1:9" x14ac:dyDescent="0.25">
      <c r="A5526" t="s">
        <v>7566</v>
      </c>
      <c r="B5526">
        <v>100066</v>
      </c>
      <c r="C5526" t="s">
        <v>16692</v>
      </c>
      <c r="D5526">
        <v>6009</v>
      </c>
      <c r="F5526" t="s">
        <v>29089</v>
      </c>
      <c r="H5526" t="s">
        <v>7567</v>
      </c>
      <c r="I5526" t="b">
        <v>1</v>
      </c>
    </row>
    <row r="5527" spans="1:9" x14ac:dyDescent="0.25">
      <c r="A5527" t="s">
        <v>7589</v>
      </c>
      <c r="B5527">
        <v>100079</v>
      </c>
      <c r="C5527" t="s">
        <v>16689</v>
      </c>
      <c r="D5527">
        <v>6009</v>
      </c>
      <c r="F5527" t="s">
        <v>29089</v>
      </c>
      <c r="H5527" t="s">
        <v>7567</v>
      </c>
      <c r="I5527" t="b">
        <v>1</v>
      </c>
    </row>
    <row r="5528" spans="1:9" x14ac:dyDescent="0.25">
      <c r="A5528" t="s">
        <v>7542</v>
      </c>
      <c r="B5528">
        <v>105866</v>
      </c>
      <c r="C5528" t="s">
        <v>17685</v>
      </c>
      <c r="D5528">
        <v>5992</v>
      </c>
      <c r="F5528" t="s">
        <v>29126</v>
      </c>
      <c r="H5528" t="s">
        <v>7543</v>
      </c>
      <c r="I5528" t="b">
        <v>1</v>
      </c>
    </row>
    <row r="5529" spans="1:9" x14ac:dyDescent="0.25">
      <c r="A5529" t="s">
        <v>7565</v>
      </c>
      <c r="B5529">
        <v>106220</v>
      </c>
      <c r="C5529" t="s">
        <v>11028</v>
      </c>
      <c r="D5529">
        <v>5992</v>
      </c>
      <c r="F5529" t="s">
        <v>29126</v>
      </c>
      <c r="H5529" t="s">
        <v>7543</v>
      </c>
      <c r="I5529" t="b">
        <v>1</v>
      </c>
    </row>
    <row r="5530" spans="1:9" x14ac:dyDescent="0.25">
      <c r="A5530" t="s">
        <v>8869</v>
      </c>
      <c r="B5530">
        <v>100024</v>
      </c>
      <c r="C5530" t="s">
        <v>15942</v>
      </c>
      <c r="D5530">
        <v>6139</v>
      </c>
      <c r="F5530" t="s">
        <v>28842</v>
      </c>
      <c r="H5530" t="s">
        <v>8870</v>
      </c>
      <c r="I5530" t="b">
        <v>1</v>
      </c>
    </row>
    <row r="5531" spans="1:9" x14ac:dyDescent="0.25">
      <c r="A5531" t="s">
        <v>8871</v>
      </c>
      <c r="B5531">
        <v>100026</v>
      </c>
      <c r="C5531" t="s">
        <v>15940</v>
      </c>
      <c r="D5531">
        <v>6139</v>
      </c>
      <c r="F5531" t="s">
        <v>28842</v>
      </c>
      <c r="H5531" t="s">
        <v>8870</v>
      </c>
      <c r="I5531" t="b">
        <v>1</v>
      </c>
    </row>
    <row r="5532" spans="1:9" x14ac:dyDescent="0.25">
      <c r="A5532" t="s">
        <v>8872</v>
      </c>
      <c r="B5532">
        <v>100027</v>
      </c>
      <c r="C5532" t="s">
        <v>15939</v>
      </c>
      <c r="D5532">
        <v>6139</v>
      </c>
      <c r="F5532" t="s">
        <v>28842</v>
      </c>
      <c r="H5532" t="s">
        <v>8870</v>
      </c>
      <c r="I5532" t="b">
        <v>1</v>
      </c>
    </row>
    <row r="5533" spans="1:9" x14ac:dyDescent="0.25">
      <c r="A5533" t="s">
        <v>4223</v>
      </c>
      <c r="B5533">
        <v>105856</v>
      </c>
      <c r="C5533" t="s">
        <v>17671</v>
      </c>
      <c r="D5533">
        <v>5734</v>
      </c>
      <c r="F5533" t="s">
        <v>29634</v>
      </c>
      <c r="H5533" t="s">
        <v>4224</v>
      </c>
      <c r="I5533" t="b">
        <v>1</v>
      </c>
    </row>
    <row r="5534" spans="1:9" x14ac:dyDescent="0.25">
      <c r="A5534" t="s">
        <v>3439</v>
      </c>
      <c r="B5534">
        <v>100162</v>
      </c>
      <c r="C5534" t="s">
        <v>12953</v>
      </c>
      <c r="D5534">
        <v>5642</v>
      </c>
      <c r="F5534" t="s">
        <v>29828</v>
      </c>
      <c r="H5534" t="s">
        <v>3440</v>
      </c>
      <c r="I5534" t="b">
        <v>1</v>
      </c>
    </row>
    <row r="5535" spans="1:9" x14ac:dyDescent="0.25">
      <c r="A5535" t="s">
        <v>9627</v>
      </c>
      <c r="B5535">
        <v>105871</v>
      </c>
      <c r="C5535" t="s">
        <v>17666</v>
      </c>
      <c r="D5535">
        <v>6136</v>
      </c>
      <c r="F5535" t="s">
        <v>28852</v>
      </c>
      <c r="H5535" t="s">
        <v>9628</v>
      </c>
      <c r="I5535" t="b">
        <v>1</v>
      </c>
    </row>
    <row r="5536" spans="1:9" x14ac:dyDescent="0.25">
      <c r="A5536" t="s">
        <v>9099</v>
      </c>
      <c r="B5536">
        <v>106107</v>
      </c>
      <c r="C5536" t="s">
        <v>13721</v>
      </c>
      <c r="D5536">
        <v>6152</v>
      </c>
      <c r="F5536" t="s">
        <v>28818</v>
      </c>
      <c r="H5536" t="s">
        <v>9100</v>
      </c>
      <c r="I5536" t="b">
        <v>1</v>
      </c>
    </row>
    <row r="5537" spans="1:9" x14ac:dyDescent="0.25">
      <c r="A5537" t="s">
        <v>2486</v>
      </c>
      <c r="B5537">
        <v>105924</v>
      </c>
      <c r="C5537" t="s">
        <v>16974</v>
      </c>
      <c r="D5537">
        <v>5853</v>
      </c>
      <c r="F5537" t="s">
        <v>29404</v>
      </c>
      <c r="H5537" t="s">
        <v>2487</v>
      </c>
      <c r="I5537" t="b">
        <v>1</v>
      </c>
    </row>
    <row r="5538" spans="1:9" x14ac:dyDescent="0.25">
      <c r="A5538" t="s">
        <v>7458</v>
      </c>
      <c r="B5538">
        <v>106035</v>
      </c>
      <c r="C5538" t="s">
        <v>16785</v>
      </c>
      <c r="D5538">
        <v>6404</v>
      </c>
      <c r="F5538" t="s">
        <v>28314</v>
      </c>
      <c r="H5538" t="s">
        <v>7459</v>
      </c>
      <c r="I5538" t="b">
        <v>1</v>
      </c>
    </row>
    <row r="5539" spans="1:9" x14ac:dyDescent="0.25">
      <c r="A5539" t="s">
        <v>229</v>
      </c>
      <c r="B5539">
        <v>106131</v>
      </c>
      <c r="C5539" t="s">
        <v>12592</v>
      </c>
      <c r="D5539">
        <v>5791</v>
      </c>
      <c r="F5539" t="s">
        <v>29521</v>
      </c>
      <c r="H5539" t="s">
        <v>230</v>
      </c>
      <c r="I5539" t="b">
        <v>1</v>
      </c>
    </row>
    <row r="5540" spans="1:9" x14ac:dyDescent="0.25">
      <c r="A5540" t="s">
        <v>8389</v>
      </c>
      <c r="B5540">
        <v>106234</v>
      </c>
      <c r="C5540" t="s">
        <v>11014</v>
      </c>
      <c r="D5540">
        <v>6026</v>
      </c>
      <c r="F5540" t="s">
        <v>29052</v>
      </c>
      <c r="H5540" t="s">
        <v>8390</v>
      </c>
      <c r="I5540" t="b">
        <v>1</v>
      </c>
    </row>
    <row r="5541" spans="1:9" x14ac:dyDescent="0.25">
      <c r="A5541" t="s">
        <v>8361</v>
      </c>
      <c r="B5541">
        <v>105819</v>
      </c>
      <c r="C5541" t="s">
        <v>19052</v>
      </c>
      <c r="D5541">
        <v>5965</v>
      </c>
      <c r="F5541" t="s">
        <v>29187</v>
      </c>
      <c r="H5541" t="s">
        <v>8362</v>
      </c>
      <c r="I5541" t="b">
        <v>1</v>
      </c>
    </row>
    <row r="5542" spans="1:9" x14ac:dyDescent="0.25">
      <c r="A5542" t="s">
        <v>7727</v>
      </c>
      <c r="B5542">
        <v>105878</v>
      </c>
      <c r="C5542" t="s">
        <v>17681</v>
      </c>
      <c r="D5542">
        <v>6208</v>
      </c>
      <c r="F5542" t="s">
        <v>28704</v>
      </c>
      <c r="H5542" t="s">
        <v>7728</v>
      </c>
      <c r="I5542" t="b">
        <v>1</v>
      </c>
    </row>
    <row r="5543" spans="1:9" x14ac:dyDescent="0.25">
      <c r="A5543" t="s">
        <v>2480</v>
      </c>
      <c r="B5543">
        <v>106056</v>
      </c>
      <c r="C5543" t="s">
        <v>16764</v>
      </c>
      <c r="D5543">
        <v>5860</v>
      </c>
      <c r="F5543" t="s">
        <v>29391</v>
      </c>
      <c r="H5543" t="s">
        <v>2481</v>
      </c>
      <c r="I5543" t="b">
        <v>1</v>
      </c>
    </row>
    <row r="5544" spans="1:9" x14ac:dyDescent="0.25">
      <c r="A5544" t="s">
        <v>4072</v>
      </c>
      <c r="B5544">
        <v>105830</v>
      </c>
      <c r="C5544" t="s">
        <v>19037</v>
      </c>
      <c r="D5544">
        <v>5709</v>
      </c>
      <c r="F5544" t="s">
        <v>29676</v>
      </c>
      <c r="H5544" t="s">
        <v>4073</v>
      </c>
      <c r="I5544" t="b">
        <v>1</v>
      </c>
    </row>
    <row r="5545" spans="1:9" x14ac:dyDescent="0.25">
      <c r="A5545" t="s">
        <v>2405</v>
      </c>
      <c r="B5545">
        <v>106005</v>
      </c>
      <c r="C5545" t="s">
        <v>16811</v>
      </c>
      <c r="D5545">
        <v>5878</v>
      </c>
      <c r="F5545" t="s">
        <v>29363</v>
      </c>
      <c r="H5545" t="s">
        <v>2406</v>
      </c>
      <c r="I5545" t="b">
        <v>1</v>
      </c>
    </row>
    <row r="5546" spans="1:9" x14ac:dyDescent="0.25">
      <c r="A5546" t="s">
        <v>3128</v>
      </c>
      <c r="B5546">
        <v>105855</v>
      </c>
      <c r="C5546" t="s">
        <v>17691</v>
      </c>
      <c r="D5546">
        <v>5669</v>
      </c>
      <c r="F5546" t="s">
        <v>29763</v>
      </c>
      <c r="H5546" t="s">
        <v>3129</v>
      </c>
      <c r="I5546" t="b">
        <v>1</v>
      </c>
    </row>
    <row r="5547" spans="1:9" x14ac:dyDescent="0.25">
      <c r="A5547" t="s">
        <v>7671</v>
      </c>
      <c r="B5547">
        <v>106235</v>
      </c>
      <c r="C5547" t="s">
        <v>11011</v>
      </c>
      <c r="D5547">
        <v>6158</v>
      </c>
      <c r="F5547" t="s">
        <v>28795</v>
      </c>
      <c r="H5547" t="s">
        <v>7672</v>
      </c>
      <c r="I5547" t="b">
        <v>1</v>
      </c>
    </row>
    <row r="5548" spans="1:9" x14ac:dyDescent="0.25">
      <c r="A5548" t="s">
        <v>9434</v>
      </c>
      <c r="B5548">
        <v>105960</v>
      </c>
      <c r="C5548" t="s">
        <v>16982</v>
      </c>
      <c r="D5548">
        <v>6028</v>
      </c>
      <c r="F5548" t="s">
        <v>29048</v>
      </c>
      <c r="H5548" t="s">
        <v>9435</v>
      </c>
      <c r="I5548" t="b">
        <v>1</v>
      </c>
    </row>
    <row r="5549" spans="1:9" x14ac:dyDescent="0.25">
      <c r="A5549" t="s">
        <v>6644</v>
      </c>
      <c r="B5549">
        <v>105979</v>
      </c>
      <c r="C5549" t="s">
        <v>16993</v>
      </c>
      <c r="D5549">
        <v>6543</v>
      </c>
      <c r="F5549" t="s">
        <v>28064</v>
      </c>
      <c r="H5549" t="s">
        <v>6645</v>
      </c>
      <c r="I5549" t="b">
        <v>1</v>
      </c>
    </row>
    <row r="5550" spans="1:9" x14ac:dyDescent="0.25">
      <c r="A5550" t="s">
        <v>7583</v>
      </c>
      <c r="B5550">
        <v>100097</v>
      </c>
      <c r="C5550" t="s">
        <v>16687</v>
      </c>
      <c r="D5550">
        <v>6008</v>
      </c>
      <c r="F5550" t="s">
        <v>29092</v>
      </c>
      <c r="H5550" t="s">
        <v>7584</v>
      </c>
      <c r="I5550" t="b">
        <v>1</v>
      </c>
    </row>
    <row r="5551" spans="1:9" x14ac:dyDescent="0.25">
      <c r="A5551" t="s">
        <v>7586</v>
      </c>
      <c r="B5551">
        <v>100111</v>
      </c>
      <c r="C5551" t="s">
        <v>16684</v>
      </c>
      <c r="D5551">
        <v>6008</v>
      </c>
      <c r="F5551" t="s">
        <v>29092</v>
      </c>
      <c r="H5551" t="s">
        <v>7584</v>
      </c>
      <c r="I5551" t="b">
        <v>1</v>
      </c>
    </row>
    <row r="5552" spans="1:9" x14ac:dyDescent="0.25">
      <c r="A5552" t="s">
        <v>7605</v>
      </c>
      <c r="B5552">
        <v>100104</v>
      </c>
      <c r="C5552" t="s">
        <v>16685</v>
      </c>
      <c r="D5552">
        <v>6008</v>
      </c>
      <c r="F5552" t="s">
        <v>29092</v>
      </c>
      <c r="H5552" t="s">
        <v>7584</v>
      </c>
      <c r="I5552" t="b">
        <v>1</v>
      </c>
    </row>
    <row r="5553" spans="1:9" x14ac:dyDescent="0.25">
      <c r="A5553" t="s">
        <v>9273</v>
      </c>
      <c r="B5553">
        <v>105814</v>
      </c>
      <c r="C5553" t="s">
        <v>19033</v>
      </c>
      <c r="D5553">
        <v>6067</v>
      </c>
      <c r="F5553" t="s">
        <v>28981</v>
      </c>
      <c r="H5553" t="s">
        <v>9274</v>
      </c>
      <c r="I5553" t="b">
        <v>1</v>
      </c>
    </row>
    <row r="5554" spans="1:9" x14ac:dyDescent="0.25">
      <c r="A5554" t="s">
        <v>9275</v>
      </c>
      <c r="B5554">
        <v>105815</v>
      </c>
      <c r="C5554" t="s">
        <v>19056</v>
      </c>
      <c r="D5554">
        <v>6067</v>
      </c>
      <c r="F5554" t="s">
        <v>28981</v>
      </c>
      <c r="H5554" t="s">
        <v>9274</v>
      </c>
      <c r="I5554" t="b">
        <v>1</v>
      </c>
    </row>
    <row r="5555" spans="1:9" x14ac:dyDescent="0.25">
      <c r="A5555" t="s">
        <v>9276</v>
      </c>
      <c r="B5555">
        <v>105832</v>
      </c>
      <c r="C5555" t="s">
        <v>19034</v>
      </c>
      <c r="D5555">
        <v>6067</v>
      </c>
      <c r="F5555" t="s">
        <v>28981</v>
      </c>
      <c r="H5555" t="s">
        <v>9274</v>
      </c>
      <c r="I5555" t="b">
        <v>1</v>
      </c>
    </row>
    <row r="5556" spans="1:9" x14ac:dyDescent="0.25">
      <c r="A5556" t="s">
        <v>9276</v>
      </c>
      <c r="B5556">
        <v>105833</v>
      </c>
      <c r="C5556" t="s">
        <v>19032</v>
      </c>
      <c r="D5556">
        <v>6067</v>
      </c>
      <c r="F5556" t="s">
        <v>28981</v>
      </c>
      <c r="H5556" t="s">
        <v>9274</v>
      </c>
      <c r="I5556" t="b">
        <v>1</v>
      </c>
    </row>
    <row r="5557" spans="1:9" x14ac:dyDescent="0.25">
      <c r="A5557" t="s">
        <v>157</v>
      </c>
      <c r="B5557">
        <v>100139</v>
      </c>
      <c r="C5557" t="s">
        <v>16413</v>
      </c>
      <c r="D5557">
        <v>5811</v>
      </c>
      <c r="F5557" t="s">
        <v>29481</v>
      </c>
      <c r="H5557" t="s">
        <v>158</v>
      </c>
      <c r="I5557" t="b">
        <v>1</v>
      </c>
    </row>
    <row r="5558" spans="1:9" x14ac:dyDescent="0.25">
      <c r="A5558" t="s">
        <v>7464</v>
      </c>
      <c r="B5558">
        <v>106069</v>
      </c>
      <c r="C5558" t="s">
        <v>16731</v>
      </c>
      <c r="D5558">
        <v>6417</v>
      </c>
      <c r="F5558" t="s">
        <v>28293</v>
      </c>
      <c r="H5558" t="s">
        <v>7465</v>
      </c>
      <c r="I5558" t="b">
        <v>1</v>
      </c>
    </row>
    <row r="5559" spans="1:9" x14ac:dyDescent="0.25">
      <c r="A5559" t="s">
        <v>1195</v>
      </c>
      <c r="B5559">
        <v>100156</v>
      </c>
      <c r="C5559" t="s">
        <v>12960</v>
      </c>
      <c r="D5559">
        <v>5743</v>
      </c>
      <c r="F5559" t="s">
        <v>29615</v>
      </c>
      <c r="H5559" t="s">
        <v>1196</v>
      </c>
      <c r="I5559" t="b">
        <v>1</v>
      </c>
    </row>
    <row r="5560" spans="1:9" x14ac:dyDescent="0.25">
      <c r="A5560" t="s">
        <v>1212</v>
      </c>
      <c r="B5560">
        <v>100131</v>
      </c>
      <c r="C5560" t="s">
        <v>16421</v>
      </c>
      <c r="D5560">
        <v>5743</v>
      </c>
      <c r="F5560" t="s">
        <v>29615</v>
      </c>
      <c r="H5560" t="s">
        <v>1196</v>
      </c>
      <c r="I5560" t="b">
        <v>1</v>
      </c>
    </row>
    <row r="5561" spans="1:9" x14ac:dyDescent="0.25">
      <c r="A5561" t="s">
        <v>6652</v>
      </c>
      <c r="B5561">
        <v>105939</v>
      </c>
      <c r="C5561" t="s">
        <v>16953</v>
      </c>
      <c r="D5561">
        <v>6548</v>
      </c>
      <c r="F5561" t="s">
        <v>28047</v>
      </c>
      <c r="H5561" t="s">
        <v>6653</v>
      </c>
      <c r="I5561" t="b">
        <v>1</v>
      </c>
    </row>
    <row r="5562" spans="1:9" x14ac:dyDescent="0.25">
      <c r="A5562" t="s">
        <v>3649</v>
      </c>
      <c r="B5562">
        <v>100011</v>
      </c>
      <c r="C5562" t="s">
        <v>19091</v>
      </c>
      <c r="D5562">
        <v>5659</v>
      </c>
      <c r="F5562" t="s">
        <v>29788</v>
      </c>
      <c r="H5562" t="s">
        <v>3650</v>
      </c>
      <c r="I5562" t="b">
        <v>1</v>
      </c>
    </row>
    <row r="5563" spans="1:9" x14ac:dyDescent="0.25">
      <c r="A5563" t="s">
        <v>2469</v>
      </c>
      <c r="B5563">
        <v>100093</v>
      </c>
      <c r="C5563" t="s">
        <v>16688</v>
      </c>
      <c r="D5563">
        <v>5859</v>
      </c>
      <c r="F5563" t="s">
        <v>29393</v>
      </c>
      <c r="H5563" t="s">
        <v>2470</v>
      </c>
      <c r="I5563" t="b">
        <v>1</v>
      </c>
    </row>
    <row r="5564" spans="1:9" x14ac:dyDescent="0.25">
      <c r="A5564" t="s">
        <v>2471</v>
      </c>
      <c r="B5564">
        <v>100102</v>
      </c>
      <c r="C5564" t="s">
        <v>16686</v>
      </c>
      <c r="D5564">
        <v>5859</v>
      </c>
      <c r="F5564" t="s">
        <v>29393</v>
      </c>
      <c r="H5564" t="s">
        <v>2470</v>
      </c>
      <c r="I5564" t="b">
        <v>1</v>
      </c>
    </row>
    <row r="5565" spans="1:9" x14ac:dyDescent="0.25">
      <c r="A5565" t="s">
        <v>8438</v>
      </c>
      <c r="B5565">
        <v>106241</v>
      </c>
      <c r="C5565" t="s">
        <v>17722</v>
      </c>
      <c r="D5565">
        <v>5990</v>
      </c>
      <c r="F5565" t="s">
        <v>29130</v>
      </c>
      <c r="H5565" t="s">
        <v>8439</v>
      </c>
      <c r="I5565" t="b">
        <v>1</v>
      </c>
    </row>
    <row r="5566" spans="1:9" x14ac:dyDescent="0.25">
      <c r="A5566" t="s">
        <v>8440</v>
      </c>
      <c r="B5566">
        <v>106247</v>
      </c>
      <c r="C5566" t="s">
        <v>17723</v>
      </c>
      <c r="D5566">
        <v>5990</v>
      </c>
      <c r="F5566" t="s">
        <v>29130</v>
      </c>
      <c r="H5566" t="s">
        <v>8439</v>
      </c>
      <c r="I5566" t="b">
        <v>1</v>
      </c>
    </row>
    <row r="5567" spans="1:9" x14ac:dyDescent="0.25">
      <c r="A5567" t="s">
        <v>1359</v>
      </c>
      <c r="B5567">
        <v>105863</v>
      </c>
      <c r="C5567" t="s">
        <v>17686</v>
      </c>
      <c r="D5567">
        <v>5935</v>
      </c>
      <c r="F5567" t="s">
        <v>29254</v>
      </c>
      <c r="H5567" t="s">
        <v>1360</v>
      </c>
      <c r="I5567" t="b">
        <v>1</v>
      </c>
    </row>
    <row r="5568" spans="1:9" x14ac:dyDescent="0.25">
      <c r="A5568" t="s">
        <v>248</v>
      </c>
      <c r="B5568">
        <v>106144</v>
      </c>
      <c r="C5568" t="s">
        <v>12585</v>
      </c>
      <c r="D5568">
        <v>5800</v>
      </c>
      <c r="F5568" t="s">
        <v>29508</v>
      </c>
      <c r="H5568" t="s">
        <v>249</v>
      </c>
      <c r="I5568" t="b">
        <v>1</v>
      </c>
    </row>
    <row r="5569" spans="1:9" x14ac:dyDescent="0.25">
      <c r="A5569" t="s">
        <v>257</v>
      </c>
      <c r="B5569">
        <v>100003</v>
      </c>
      <c r="C5569" t="s">
        <v>19098</v>
      </c>
      <c r="D5569">
        <v>5801</v>
      </c>
      <c r="F5569" t="s">
        <v>29507</v>
      </c>
      <c r="H5569" t="s">
        <v>258</v>
      </c>
      <c r="I5569" t="b">
        <v>1</v>
      </c>
    </row>
    <row r="5570" spans="1:9" x14ac:dyDescent="0.25">
      <c r="A5570" t="s">
        <v>476</v>
      </c>
      <c r="B5570">
        <v>105931</v>
      </c>
      <c r="C5570" t="s">
        <v>16988</v>
      </c>
      <c r="D5570">
        <v>5833</v>
      </c>
      <c r="F5570" t="s">
        <v>29436</v>
      </c>
      <c r="H5570" t="s">
        <v>477</v>
      </c>
      <c r="I5570" t="b">
        <v>1</v>
      </c>
    </row>
    <row r="5571" spans="1:9" x14ac:dyDescent="0.25">
      <c r="A5571" t="s">
        <v>2280</v>
      </c>
      <c r="B5571">
        <v>105854</v>
      </c>
      <c r="C5571" t="s">
        <v>17672</v>
      </c>
      <c r="D5571">
        <v>5844</v>
      </c>
      <c r="F5571" t="s">
        <v>29417</v>
      </c>
      <c r="H5571" t="s">
        <v>2281</v>
      </c>
      <c r="I5571" t="b">
        <v>1</v>
      </c>
    </row>
    <row r="5572" spans="1:9" x14ac:dyDescent="0.25">
      <c r="A5572" t="s">
        <v>2536</v>
      </c>
      <c r="B5572">
        <v>106223</v>
      </c>
      <c r="C5572" t="s">
        <v>11026</v>
      </c>
      <c r="D5572">
        <v>5844</v>
      </c>
      <c r="F5572" t="s">
        <v>29417</v>
      </c>
      <c r="H5572" t="s">
        <v>2281</v>
      </c>
      <c r="I5572" t="b">
        <v>1</v>
      </c>
    </row>
    <row r="5573" spans="1:9" x14ac:dyDescent="0.25">
      <c r="A5573" t="s">
        <v>2185</v>
      </c>
      <c r="B5573">
        <v>106205</v>
      </c>
      <c r="C5573" t="s">
        <v>11058</v>
      </c>
      <c r="D5573">
        <v>5842</v>
      </c>
      <c r="F5573" t="s">
        <v>29421</v>
      </c>
      <c r="H5573" t="s">
        <v>2186</v>
      </c>
      <c r="I5573" t="b">
        <v>1</v>
      </c>
    </row>
    <row r="5574" spans="1:9" x14ac:dyDescent="0.25">
      <c r="A5574" t="s">
        <v>8304</v>
      </c>
      <c r="B5574">
        <v>100052</v>
      </c>
      <c r="C5574" t="s">
        <v>13824</v>
      </c>
      <c r="D5574">
        <v>5966</v>
      </c>
      <c r="F5574" t="s">
        <v>29186</v>
      </c>
      <c r="H5574" t="s">
        <v>8305</v>
      </c>
      <c r="I5574" t="b">
        <v>1</v>
      </c>
    </row>
    <row r="5575" spans="1:9" x14ac:dyDescent="0.25">
      <c r="A5575" t="s">
        <v>6591</v>
      </c>
      <c r="B5575">
        <v>105879</v>
      </c>
      <c r="C5575" t="s">
        <v>17658</v>
      </c>
      <c r="D5575">
        <v>6536</v>
      </c>
      <c r="F5575" t="s">
        <v>28083</v>
      </c>
      <c r="H5575" t="s">
        <v>6592</v>
      </c>
      <c r="I5575" t="b">
        <v>1</v>
      </c>
    </row>
    <row r="5576" spans="1:9" x14ac:dyDescent="0.25">
      <c r="A5576" t="s">
        <v>480</v>
      </c>
      <c r="B5576">
        <v>105945</v>
      </c>
      <c r="C5576" t="s">
        <v>16986</v>
      </c>
      <c r="D5576">
        <v>5836</v>
      </c>
      <c r="F5576" t="s">
        <v>29437</v>
      </c>
      <c r="H5576" t="s">
        <v>481</v>
      </c>
      <c r="I5576" t="b">
        <v>1</v>
      </c>
    </row>
    <row r="5577" spans="1:9" x14ac:dyDescent="0.25">
      <c r="A5577" t="s">
        <v>1607</v>
      </c>
      <c r="B5577">
        <v>106137</v>
      </c>
      <c r="C5577" t="s">
        <v>12577</v>
      </c>
      <c r="D5577">
        <v>5911</v>
      </c>
      <c r="F5577" t="s">
        <v>29306</v>
      </c>
      <c r="H5577" t="s">
        <v>1606</v>
      </c>
      <c r="I5577" t="b">
        <v>1</v>
      </c>
    </row>
    <row r="5578" spans="1:9" x14ac:dyDescent="0.25">
      <c r="A5578" t="s">
        <v>1060</v>
      </c>
      <c r="B5578">
        <v>105836</v>
      </c>
      <c r="C5578" t="s">
        <v>19046</v>
      </c>
      <c r="D5578">
        <v>5772</v>
      </c>
      <c r="F5578" t="s">
        <v>29558</v>
      </c>
      <c r="H5578" t="s">
        <v>1061</v>
      </c>
      <c r="I5578" t="b">
        <v>1</v>
      </c>
    </row>
    <row r="5579" spans="1:9" x14ac:dyDescent="0.25">
      <c r="A5579" t="s">
        <v>3945</v>
      </c>
      <c r="B5579">
        <v>106093</v>
      </c>
      <c r="C5579" t="s">
        <v>14117</v>
      </c>
      <c r="D5579">
        <v>5715</v>
      </c>
      <c r="F5579" t="s">
        <v>29661</v>
      </c>
      <c r="H5579" t="s">
        <v>3946</v>
      </c>
      <c r="I5579" t="b">
        <v>1</v>
      </c>
    </row>
    <row r="5580" spans="1:9" x14ac:dyDescent="0.25">
      <c r="A5580" t="s">
        <v>4367</v>
      </c>
      <c r="B5580">
        <v>105915</v>
      </c>
      <c r="C5580" t="s">
        <v>17102</v>
      </c>
      <c r="D5580">
        <v>5726</v>
      </c>
      <c r="F5580" t="s">
        <v>29647</v>
      </c>
      <c r="H5580" t="s">
        <v>4368</v>
      </c>
      <c r="I5580" t="b">
        <v>1</v>
      </c>
    </row>
    <row r="5581" spans="1:9" x14ac:dyDescent="0.25">
      <c r="A5581" t="s">
        <v>7355</v>
      </c>
      <c r="B5581">
        <v>106003</v>
      </c>
      <c r="C5581" t="s">
        <v>16813</v>
      </c>
      <c r="D5581">
        <v>6244</v>
      </c>
      <c r="F5581" t="s">
        <v>28615</v>
      </c>
      <c r="H5581" t="s">
        <v>7356</v>
      </c>
      <c r="I5581" t="b">
        <v>1</v>
      </c>
    </row>
    <row r="5582" spans="1:9" x14ac:dyDescent="0.25">
      <c r="A5582" t="s">
        <v>2176</v>
      </c>
      <c r="B5582">
        <v>105958</v>
      </c>
      <c r="C5582" t="s">
        <v>16968</v>
      </c>
      <c r="D5582">
        <v>5840</v>
      </c>
      <c r="F5582" t="s">
        <v>29423</v>
      </c>
      <c r="H5582" t="s">
        <v>2177</v>
      </c>
      <c r="I5582" t="b">
        <v>1</v>
      </c>
    </row>
    <row r="5583" spans="1:9" x14ac:dyDescent="0.25">
      <c r="A5583" t="s">
        <v>2444</v>
      </c>
      <c r="B5583">
        <v>106232</v>
      </c>
      <c r="C5583" t="s">
        <v>11017</v>
      </c>
      <c r="D5583">
        <v>5846</v>
      </c>
      <c r="F5583" t="s">
        <v>29415</v>
      </c>
      <c r="H5583" t="s">
        <v>2445</v>
      </c>
      <c r="I5583" t="b">
        <v>1</v>
      </c>
    </row>
    <row r="5584" spans="1:9" x14ac:dyDescent="0.25">
      <c r="A5584" t="s">
        <v>5309</v>
      </c>
      <c r="B5584">
        <v>105969</v>
      </c>
      <c r="C5584" t="s">
        <v>16996</v>
      </c>
      <c r="D5584">
        <v>6210</v>
      </c>
      <c r="F5584" t="s">
        <v>28698</v>
      </c>
      <c r="H5584" t="s">
        <v>5310</v>
      </c>
      <c r="I5584" t="b">
        <v>1</v>
      </c>
    </row>
    <row r="5585" spans="1:9" x14ac:dyDescent="0.25">
      <c r="A5585" t="s">
        <v>9329</v>
      </c>
      <c r="B5585">
        <v>105942</v>
      </c>
      <c r="C5585" t="s">
        <v>16952</v>
      </c>
      <c r="D5585">
        <v>6065</v>
      </c>
      <c r="F5585" t="s">
        <v>28985</v>
      </c>
      <c r="H5585" t="s">
        <v>9330</v>
      </c>
      <c r="I5585" t="b">
        <v>1</v>
      </c>
    </row>
    <row r="5586" spans="1:9" x14ac:dyDescent="0.25">
      <c r="A5586" t="s">
        <v>8110</v>
      </c>
      <c r="B5586">
        <v>106156</v>
      </c>
      <c r="C5586" t="s">
        <v>11489</v>
      </c>
      <c r="D5586">
        <v>5975</v>
      </c>
      <c r="F5586" t="s">
        <v>29170</v>
      </c>
      <c r="H5586" t="s">
        <v>8111</v>
      </c>
      <c r="I5586" t="b">
        <v>1</v>
      </c>
    </row>
    <row r="5587" spans="1:9" x14ac:dyDescent="0.25">
      <c r="A5587" t="s">
        <v>854</v>
      </c>
      <c r="B5587">
        <v>100059</v>
      </c>
      <c r="C5587" t="s">
        <v>19985</v>
      </c>
      <c r="D5587">
        <v>5641</v>
      </c>
      <c r="F5587" t="s">
        <v>29831</v>
      </c>
      <c r="H5587" t="s">
        <v>855</v>
      </c>
      <c r="I5587" t="b">
        <v>1</v>
      </c>
    </row>
    <row r="5588" spans="1:9" x14ac:dyDescent="0.25">
      <c r="A5588" t="s">
        <v>3438</v>
      </c>
      <c r="B5588">
        <v>100123</v>
      </c>
      <c r="C5588" t="s">
        <v>16428</v>
      </c>
      <c r="D5588">
        <v>5641</v>
      </c>
      <c r="F5588" t="s">
        <v>29831</v>
      </c>
      <c r="H5588" t="s">
        <v>855</v>
      </c>
      <c r="I5588" t="b">
        <v>1</v>
      </c>
    </row>
    <row r="5589" spans="1:9" x14ac:dyDescent="0.25">
      <c r="A5589" t="s">
        <v>8373</v>
      </c>
      <c r="B5589">
        <v>100002</v>
      </c>
      <c r="C5589" t="s">
        <v>19099</v>
      </c>
      <c r="D5589">
        <v>5959</v>
      </c>
      <c r="F5589" t="s">
        <v>29195</v>
      </c>
      <c r="H5589" t="s">
        <v>8374</v>
      </c>
      <c r="I5589" t="b">
        <v>1</v>
      </c>
    </row>
    <row r="5590" spans="1:9" x14ac:dyDescent="0.25">
      <c r="A5590" t="s">
        <v>6508</v>
      </c>
      <c r="B5590">
        <v>105847</v>
      </c>
      <c r="C5590" t="s">
        <v>17693</v>
      </c>
      <c r="D5590">
        <v>6532</v>
      </c>
      <c r="F5590" t="s">
        <v>28095</v>
      </c>
      <c r="H5590" t="s">
        <v>6509</v>
      </c>
      <c r="I5590" t="b">
        <v>1</v>
      </c>
    </row>
    <row r="5591" spans="1:9" x14ac:dyDescent="0.25">
      <c r="A5591" t="s">
        <v>8887</v>
      </c>
      <c r="B5591">
        <v>100030</v>
      </c>
      <c r="C5591" t="s">
        <v>15936</v>
      </c>
      <c r="D5591">
        <v>6148</v>
      </c>
      <c r="F5591" t="s">
        <v>28828</v>
      </c>
      <c r="H5591" t="s">
        <v>8886</v>
      </c>
      <c r="I5591" t="b">
        <v>1</v>
      </c>
    </row>
    <row r="5592" spans="1:9" x14ac:dyDescent="0.25">
      <c r="A5592" t="s">
        <v>9351</v>
      </c>
      <c r="B5592">
        <v>106077</v>
      </c>
      <c r="C5592" t="s">
        <v>16745</v>
      </c>
      <c r="D5592">
        <v>6109</v>
      </c>
      <c r="F5592" t="s">
        <v>28904</v>
      </c>
      <c r="H5592" t="s">
        <v>9352</v>
      </c>
      <c r="I5592" t="b">
        <v>1</v>
      </c>
    </row>
    <row r="5593" spans="1:9" x14ac:dyDescent="0.25">
      <c r="A5593" t="s">
        <v>9419</v>
      </c>
      <c r="B5593">
        <v>105949</v>
      </c>
      <c r="C5593" t="s">
        <v>16971</v>
      </c>
      <c r="D5593">
        <v>6072</v>
      </c>
      <c r="F5593" t="s">
        <v>28968</v>
      </c>
      <c r="H5593" t="s">
        <v>9420</v>
      </c>
      <c r="I5593" t="b">
        <v>1</v>
      </c>
    </row>
    <row r="5594" spans="1:9" x14ac:dyDescent="0.25">
      <c r="A5594" t="s">
        <v>7343</v>
      </c>
      <c r="B5594">
        <v>106242</v>
      </c>
      <c r="C5594" t="s">
        <v>17731</v>
      </c>
      <c r="D5594">
        <v>6222</v>
      </c>
      <c r="F5594" t="s">
        <v>28653</v>
      </c>
      <c r="H5594" t="s">
        <v>7344</v>
      </c>
      <c r="I5594" t="b">
        <v>1</v>
      </c>
    </row>
    <row r="5595" spans="1:9" x14ac:dyDescent="0.25">
      <c r="A5595" t="s">
        <v>9407</v>
      </c>
      <c r="B5595">
        <v>106208</v>
      </c>
      <c r="C5595" t="s">
        <v>11054</v>
      </c>
      <c r="D5595">
        <v>6074</v>
      </c>
      <c r="F5595" t="s">
        <v>28964</v>
      </c>
      <c r="H5595" t="s">
        <v>9408</v>
      </c>
      <c r="I5595" t="b">
        <v>1</v>
      </c>
    </row>
    <row r="5596" spans="1:9" x14ac:dyDescent="0.25">
      <c r="A5596" t="s">
        <v>6018</v>
      </c>
      <c r="B5596">
        <v>100089</v>
      </c>
      <c r="C5596" t="s">
        <v>16707</v>
      </c>
      <c r="D5596">
        <v>6191</v>
      </c>
      <c r="F5596" t="s">
        <v>28748</v>
      </c>
      <c r="H5596" t="s">
        <v>6019</v>
      </c>
      <c r="I5596" t="b">
        <v>1</v>
      </c>
    </row>
    <row r="5597" spans="1:9" x14ac:dyDescent="0.25">
      <c r="A5597" t="s">
        <v>6020</v>
      </c>
      <c r="B5597">
        <v>100107</v>
      </c>
      <c r="C5597" t="s">
        <v>16698</v>
      </c>
      <c r="D5597">
        <v>6191</v>
      </c>
      <c r="F5597" t="s">
        <v>28748</v>
      </c>
      <c r="H5597" t="s">
        <v>6019</v>
      </c>
      <c r="I5597" t="b">
        <v>1</v>
      </c>
    </row>
    <row r="5598" spans="1:9" x14ac:dyDescent="0.25">
      <c r="A5598" t="s">
        <v>6021</v>
      </c>
      <c r="B5598">
        <v>100110</v>
      </c>
      <c r="C5598" t="s">
        <v>16695</v>
      </c>
      <c r="D5598">
        <v>6191</v>
      </c>
      <c r="F5598" t="s">
        <v>28748</v>
      </c>
      <c r="H5598" t="s">
        <v>6019</v>
      </c>
      <c r="I5598" t="b">
        <v>1</v>
      </c>
    </row>
    <row r="5599" spans="1:9" x14ac:dyDescent="0.25">
      <c r="A5599" t="s">
        <v>6022</v>
      </c>
      <c r="B5599">
        <v>100141</v>
      </c>
      <c r="C5599" t="s">
        <v>16410</v>
      </c>
      <c r="D5599">
        <v>6191</v>
      </c>
      <c r="F5599" t="s">
        <v>28748</v>
      </c>
      <c r="H5599" t="s">
        <v>6019</v>
      </c>
      <c r="I5599" t="b">
        <v>1</v>
      </c>
    </row>
    <row r="5600" spans="1:9" x14ac:dyDescent="0.25">
      <c r="A5600" t="s">
        <v>2159</v>
      </c>
      <c r="B5600">
        <v>106154</v>
      </c>
      <c r="C5600" t="s">
        <v>11491</v>
      </c>
      <c r="D5600">
        <v>5841</v>
      </c>
      <c r="F5600" t="s">
        <v>29422</v>
      </c>
      <c r="H5600" t="s">
        <v>2160</v>
      </c>
      <c r="I5600" t="b">
        <v>1</v>
      </c>
    </row>
    <row r="5601" spans="1:9" x14ac:dyDescent="0.25">
      <c r="A5601" t="s">
        <v>9344</v>
      </c>
      <c r="B5601">
        <v>106076</v>
      </c>
      <c r="C5601" t="s">
        <v>16746</v>
      </c>
      <c r="D5601">
        <v>6088</v>
      </c>
      <c r="F5601" t="s">
        <v>28943</v>
      </c>
      <c r="H5601" t="s">
        <v>9345</v>
      </c>
      <c r="I5601" t="b">
        <v>1</v>
      </c>
    </row>
    <row r="5602" spans="1:9" x14ac:dyDescent="0.25">
      <c r="A5602" t="s">
        <v>478</v>
      </c>
      <c r="B5602">
        <v>105976</v>
      </c>
      <c r="C5602" t="s">
        <v>16960</v>
      </c>
      <c r="D5602">
        <v>5834</v>
      </c>
      <c r="F5602" t="s">
        <v>29435</v>
      </c>
      <c r="H5602" t="s">
        <v>479</v>
      </c>
      <c r="I5602" t="b">
        <v>1</v>
      </c>
    </row>
    <row r="5603" spans="1:9" x14ac:dyDescent="0.25">
      <c r="A5603" t="s">
        <v>645</v>
      </c>
      <c r="B5603">
        <v>105840</v>
      </c>
      <c r="C5603" t="s">
        <v>19018</v>
      </c>
      <c r="D5603">
        <v>5825</v>
      </c>
      <c r="F5603" t="s">
        <v>29455</v>
      </c>
      <c r="H5603" t="s">
        <v>646</v>
      </c>
      <c r="I5603" t="b">
        <v>1</v>
      </c>
    </row>
    <row r="5604" spans="1:9" x14ac:dyDescent="0.25">
      <c r="A5604" t="s">
        <v>5793</v>
      </c>
      <c r="B5604">
        <v>105810</v>
      </c>
      <c r="C5604" t="s">
        <v>19030</v>
      </c>
      <c r="D5604">
        <v>6200</v>
      </c>
      <c r="F5604" t="s">
        <v>28724</v>
      </c>
      <c r="H5604" t="s">
        <v>5794</v>
      </c>
      <c r="I5604" t="b">
        <v>1</v>
      </c>
    </row>
    <row r="5605" spans="1:9" x14ac:dyDescent="0.25">
      <c r="A5605" t="s">
        <v>7418</v>
      </c>
      <c r="B5605">
        <v>106179</v>
      </c>
      <c r="C5605" t="s">
        <v>11143</v>
      </c>
      <c r="D5605">
        <v>6520</v>
      </c>
      <c r="F5605" t="s">
        <v>28115</v>
      </c>
      <c r="H5605" t="s">
        <v>7419</v>
      </c>
      <c r="I5605" t="b">
        <v>1</v>
      </c>
    </row>
    <row r="5606" spans="1:9" x14ac:dyDescent="0.25">
      <c r="A5606" t="s">
        <v>7479</v>
      </c>
      <c r="B5606">
        <v>106186</v>
      </c>
      <c r="C5606" t="s">
        <v>11136</v>
      </c>
      <c r="D5606">
        <v>6495</v>
      </c>
      <c r="F5606" t="s">
        <v>28153</v>
      </c>
      <c r="H5606" t="s">
        <v>7480</v>
      </c>
      <c r="I5606" t="b">
        <v>1</v>
      </c>
    </row>
    <row r="5607" spans="1:9" x14ac:dyDescent="0.25">
      <c r="A5607" t="s">
        <v>8225</v>
      </c>
      <c r="B5607">
        <v>106085</v>
      </c>
      <c r="C5607" t="s">
        <v>15012</v>
      </c>
      <c r="D5607">
        <v>5951</v>
      </c>
      <c r="F5607" t="s">
        <v>29209</v>
      </c>
      <c r="H5607" t="s">
        <v>8226</v>
      </c>
      <c r="I5607" t="b">
        <v>1</v>
      </c>
    </row>
    <row r="5608" spans="1:9" x14ac:dyDescent="0.25">
      <c r="A5608" t="s">
        <v>1613</v>
      </c>
      <c r="B5608">
        <v>106151</v>
      </c>
      <c r="C5608" t="s">
        <v>12579</v>
      </c>
      <c r="D5608">
        <v>5915</v>
      </c>
      <c r="F5608" t="s">
        <v>29301</v>
      </c>
      <c r="H5608" t="s">
        <v>1614</v>
      </c>
      <c r="I5608" t="b">
        <v>1</v>
      </c>
    </row>
    <row r="5609" spans="1:9" x14ac:dyDescent="0.25">
      <c r="A5609" t="s">
        <v>7773</v>
      </c>
      <c r="B5609">
        <v>106122</v>
      </c>
      <c r="C5609" t="s">
        <v>12602</v>
      </c>
      <c r="D5609">
        <v>6171</v>
      </c>
      <c r="F5609" t="s">
        <v>28781</v>
      </c>
      <c r="H5609" t="s">
        <v>7774</v>
      </c>
      <c r="I5609" t="b">
        <v>1</v>
      </c>
    </row>
    <row r="5610" spans="1:9" x14ac:dyDescent="0.25">
      <c r="A5610" t="s">
        <v>7653</v>
      </c>
      <c r="B5610">
        <v>105973</v>
      </c>
      <c r="C5610" t="s">
        <v>16980</v>
      </c>
      <c r="D5610">
        <v>6156</v>
      </c>
      <c r="F5610" t="s">
        <v>28803</v>
      </c>
      <c r="H5610" t="s">
        <v>7654</v>
      </c>
      <c r="I5610" t="b">
        <v>1</v>
      </c>
    </row>
    <row r="5611" spans="1:9" x14ac:dyDescent="0.25">
      <c r="A5611" t="s">
        <v>7367</v>
      </c>
      <c r="B5611">
        <v>106024</v>
      </c>
      <c r="C5611" t="s">
        <v>16796</v>
      </c>
      <c r="D5611">
        <v>6303</v>
      </c>
      <c r="F5611" t="s">
        <v>28505</v>
      </c>
      <c r="H5611" t="s">
        <v>7368</v>
      </c>
      <c r="I5611" t="b">
        <v>1</v>
      </c>
    </row>
    <row r="5612" spans="1:9" x14ac:dyDescent="0.25">
      <c r="A5612" t="s">
        <v>4078</v>
      </c>
      <c r="B5612">
        <v>105865</v>
      </c>
      <c r="C5612" t="s">
        <v>17661</v>
      </c>
      <c r="D5612">
        <v>5712</v>
      </c>
      <c r="F5612" t="s">
        <v>29674</v>
      </c>
      <c r="H5612" t="s">
        <v>4079</v>
      </c>
      <c r="I5612" t="b">
        <v>1</v>
      </c>
    </row>
    <row r="5613" spans="1:9" x14ac:dyDescent="0.25">
      <c r="A5613" t="s">
        <v>235</v>
      </c>
      <c r="B5613">
        <v>105885</v>
      </c>
      <c r="C5613" t="s">
        <v>17655</v>
      </c>
      <c r="D5613">
        <v>5795</v>
      </c>
      <c r="F5613" t="s">
        <v>29515</v>
      </c>
      <c r="H5613" t="s">
        <v>236</v>
      </c>
      <c r="I5613" t="b">
        <v>1</v>
      </c>
    </row>
    <row r="5614" spans="1:9" x14ac:dyDescent="0.25">
      <c r="A5614" t="s">
        <v>237</v>
      </c>
      <c r="B5614">
        <v>105893</v>
      </c>
      <c r="C5614" t="s">
        <v>17651</v>
      </c>
      <c r="D5614">
        <v>5795</v>
      </c>
      <c r="F5614" t="s">
        <v>29515</v>
      </c>
      <c r="H5614" t="s">
        <v>236</v>
      </c>
      <c r="I5614" t="b">
        <v>1</v>
      </c>
    </row>
    <row r="5615" spans="1:9" x14ac:dyDescent="0.25">
      <c r="A5615" t="s">
        <v>263</v>
      </c>
      <c r="B5615">
        <v>106143</v>
      </c>
      <c r="C5615" t="s">
        <v>12586</v>
      </c>
      <c r="D5615">
        <v>5795</v>
      </c>
      <c r="F5615" t="s">
        <v>29515</v>
      </c>
      <c r="H5615" t="s">
        <v>236</v>
      </c>
      <c r="I5615" t="b">
        <v>1</v>
      </c>
    </row>
    <row r="5616" spans="1:9" x14ac:dyDescent="0.25">
      <c r="A5616" t="s">
        <v>4214</v>
      </c>
      <c r="B5616">
        <v>106105</v>
      </c>
      <c r="C5616" t="s">
        <v>14107</v>
      </c>
      <c r="D5616">
        <v>5728</v>
      </c>
      <c r="F5616" t="s">
        <v>29643</v>
      </c>
      <c r="H5616" t="s">
        <v>4195</v>
      </c>
      <c r="I5616" t="b">
        <v>1</v>
      </c>
    </row>
    <row r="5617" spans="1:9" x14ac:dyDescent="0.25">
      <c r="A5617" t="s">
        <v>8364</v>
      </c>
      <c r="B5617">
        <v>100020</v>
      </c>
      <c r="C5617" t="s">
        <v>15946</v>
      </c>
      <c r="D5617">
        <v>5964</v>
      </c>
      <c r="F5617" t="s">
        <v>29188</v>
      </c>
      <c r="H5617" t="s">
        <v>8365</v>
      </c>
      <c r="I5617" t="b">
        <v>1</v>
      </c>
    </row>
    <row r="5618" spans="1:9" x14ac:dyDescent="0.25">
      <c r="A5618" t="s">
        <v>1306</v>
      </c>
      <c r="B5618">
        <v>105804</v>
      </c>
      <c r="C5618" t="s">
        <v>19060</v>
      </c>
      <c r="D5618">
        <v>5942</v>
      </c>
      <c r="F5618" t="s">
        <v>29236</v>
      </c>
      <c r="H5618" t="s">
        <v>1307</v>
      </c>
      <c r="I5618" t="b">
        <v>1</v>
      </c>
    </row>
    <row r="5619" spans="1:9" x14ac:dyDescent="0.25">
      <c r="A5619" t="s">
        <v>9312</v>
      </c>
      <c r="B5619">
        <v>106000</v>
      </c>
      <c r="C5619" t="s">
        <v>16816</v>
      </c>
      <c r="D5619">
        <v>6053</v>
      </c>
      <c r="F5619" t="s">
        <v>29008</v>
      </c>
      <c r="H5619" t="s">
        <v>9313</v>
      </c>
      <c r="I5619" t="b">
        <v>1</v>
      </c>
    </row>
    <row r="5620" spans="1:9" x14ac:dyDescent="0.25">
      <c r="A5620" t="s">
        <v>3339</v>
      </c>
      <c r="B5620">
        <v>105850</v>
      </c>
      <c r="C5620" t="s">
        <v>17675</v>
      </c>
      <c r="D5620">
        <v>5649</v>
      </c>
      <c r="F5620" t="s">
        <v>29808</v>
      </c>
      <c r="H5620" t="s">
        <v>3340</v>
      </c>
      <c r="I5620" t="b">
        <v>1</v>
      </c>
    </row>
    <row r="5621" spans="1:9" x14ac:dyDescent="0.25">
      <c r="A5621" t="s">
        <v>4662</v>
      </c>
      <c r="B5621">
        <v>106238</v>
      </c>
      <c r="C5621" t="s">
        <v>17733</v>
      </c>
      <c r="D5621">
        <v>5684</v>
      </c>
      <c r="F5621" t="s">
        <v>29727</v>
      </c>
      <c r="H5621" t="s">
        <v>4663</v>
      </c>
      <c r="I5621" t="b">
        <v>1</v>
      </c>
    </row>
    <row r="5622" spans="1:9" x14ac:dyDescent="0.25">
      <c r="A5622" t="s">
        <v>5393</v>
      </c>
      <c r="B5622">
        <v>106015</v>
      </c>
      <c r="C5622" t="s">
        <v>16733</v>
      </c>
      <c r="D5622">
        <v>6474</v>
      </c>
      <c r="F5622" t="s">
        <v>28189</v>
      </c>
      <c r="H5622" t="s">
        <v>5394</v>
      </c>
      <c r="I5622" t="b">
        <v>1</v>
      </c>
    </row>
    <row r="5623" spans="1:9" x14ac:dyDescent="0.25">
      <c r="A5623" t="s">
        <v>8341</v>
      </c>
      <c r="B5623">
        <v>106240</v>
      </c>
      <c r="C5623" t="s">
        <v>17735</v>
      </c>
      <c r="D5623">
        <v>5971</v>
      </c>
      <c r="F5623" t="s">
        <v>29176</v>
      </c>
      <c r="H5623" t="s">
        <v>8342</v>
      </c>
      <c r="I5623" t="b">
        <v>1</v>
      </c>
    </row>
    <row r="5624" spans="1:9" x14ac:dyDescent="0.25">
      <c r="A5624" t="s">
        <v>7357</v>
      </c>
      <c r="B5624">
        <v>105988</v>
      </c>
      <c r="C5624" t="s">
        <v>16826</v>
      </c>
      <c r="D5624">
        <v>6249</v>
      </c>
      <c r="F5624" t="s">
        <v>28606</v>
      </c>
      <c r="H5624" t="s">
        <v>7358</v>
      </c>
      <c r="I5624" t="b">
        <v>1</v>
      </c>
    </row>
    <row r="5625" spans="1:9" x14ac:dyDescent="0.25">
      <c r="A5625" t="s">
        <v>7359</v>
      </c>
      <c r="B5625">
        <v>106175</v>
      </c>
      <c r="C5625" t="s">
        <v>11151</v>
      </c>
      <c r="D5625">
        <v>6249</v>
      </c>
      <c r="F5625" t="s">
        <v>28606</v>
      </c>
      <c r="H5625" t="s">
        <v>7358</v>
      </c>
      <c r="I5625" t="b">
        <v>1</v>
      </c>
    </row>
    <row r="5626" spans="1:9" x14ac:dyDescent="0.25">
      <c r="A5626" t="s">
        <v>4822</v>
      </c>
      <c r="B5626">
        <v>100005</v>
      </c>
      <c r="C5626" t="s">
        <v>19096</v>
      </c>
      <c r="D5626">
        <v>5781</v>
      </c>
      <c r="F5626" t="s">
        <v>29538</v>
      </c>
      <c r="H5626" t="s">
        <v>4823</v>
      </c>
      <c r="I5626" t="b">
        <v>1</v>
      </c>
    </row>
    <row r="5627" spans="1:9" x14ac:dyDescent="0.25">
      <c r="A5627" t="s">
        <v>5996</v>
      </c>
      <c r="B5627">
        <v>106164</v>
      </c>
      <c r="C5627" t="s">
        <v>11481</v>
      </c>
      <c r="D5627">
        <v>6180</v>
      </c>
      <c r="F5627" t="s">
        <v>28764</v>
      </c>
      <c r="H5627" t="s">
        <v>5997</v>
      </c>
      <c r="I5627" t="b">
        <v>1</v>
      </c>
    </row>
    <row r="5628" spans="1:9" x14ac:dyDescent="0.25">
      <c r="A5628" t="s">
        <v>9750</v>
      </c>
      <c r="B5628">
        <v>106152</v>
      </c>
      <c r="C5628" t="s">
        <v>12534</v>
      </c>
      <c r="D5628">
        <v>6132</v>
      </c>
      <c r="F5628" t="s">
        <v>28864</v>
      </c>
      <c r="H5628" t="s">
        <v>9751</v>
      </c>
      <c r="I5628" t="b">
        <v>1</v>
      </c>
    </row>
    <row r="5629" spans="1:9" x14ac:dyDescent="0.25">
      <c r="A5629" t="s">
        <v>7471</v>
      </c>
      <c r="B5629">
        <v>106171</v>
      </c>
      <c r="C5629" t="s">
        <v>11153</v>
      </c>
      <c r="D5629">
        <v>6445</v>
      </c>
      <c r="F5629" t="s">
        <v>28241</v>
      </c>
      <c r="H5629" t="s">
        <v>7472</v>
      </c>
      <c r="I5629" t="b">
        <v>1</v>
      </c>
    </row>
    <row r="5630" spans="1:9" x14ac:dyDescent="0.25">
      <c r="A5630" t="s">
        <v>7420</v>
      </c>
      <c r="B5630">
        <v>106071</v>
      </c>
      <c r="C5630" t="s">
        <v>16751</v>
      </c>
      <c r="D5630">
        <v>6521</v>
      </c>
      <c r="F5630" t="s">
        <v>28114</v>
      </c>
      <c r="H5630" t="s">
        <v>7421</v>
      </c>
      <c r="I5630" t="b">
        <v>1</v>
      </c>
    </row>
    <row r="5631" spans="1:9" x14ac:dyDescent="0.25">
      <c r="A5631" t="s">
        <v>7422</v>
      </c>
      <c r="B5631">
        <v>106176</v>
      </c>
      <c r="C5631" t="s">
        <v>11146</v>
      </c>
      <c r="D5631">
        <v>6521</v>
      </c>
      <c r="F5631" t="s">
        <v>28114</v>
      </c>
      <c r="H5631" t="s">
        <v>7421</v>
      </c>
      <c r="I5631" t="b">
        <v>1</v>
      </c>
    </row>
    <row r="5632" spans="1:9" x14ac:dyDescent="0.25">
      <c r="A5632" t="s">
        <v>7423</v>
      </c>
      <c r="B5632">
        <v>106183</v>
      </c>
      <c r="C5632" t="s">
        <v>11139</v>
      </c>
      <c r="D5632">
        <v>6521</v>
      </c>
      <c r="F5632" t="s">
        <v>28114</v>
      </c>
      <c r="H5632" t="s">
        <v>7421</v>
      </c>
      <c r="I5632" t="b">
        <v>1</v>
      </c>
    </row>
    <row r="5633" spans="1:9" x14ac:dyDescent="0.25">
      <c r="A5633" t="s">
        <v>5899</v>
      </c>
      <c r="B5633">
        <v>100176</v>
      </c>
      <c r="C5633" t="s">
        <v>16400</v>
      </c>
      <c r="D5633">
        <v>6153</v>
      </c>
      <c r="F5633" t="s">
        <v>28815</v>
      </c>
      <c r="H5633" t="s">
        <v>5900</v>
      </c>
      <c r="I5633" t="b">
        <v>1</v>
      </c>
    </row>
    <row r="5634" spans="1:9" x14ac:dyDescent="0.25">
      <c r="A5634" t="s">
        <v>5391</v>
      </c>
      <c r="B5634">
        <v>106012</v>
      </c>
      <c r="C5634" t="s">
        <v>16734</v>
      </c>
      <c r="D5634">
        <v>6468</v>
      </c>
      <c r="F5634" t="s">
        <v>28200</v>
      </c>
      <c r="H5634" t="s">
        <v>5392</v>
      </c>
      <c r="I5634" t="b">
        <v>1</v>
      </c>
    </row>
    <row r="5635" spans="1:9" x14ac:dyDescent="0.25">
      <c r="A5635" t="s">
        <v>7546</v>
      </c>
      <c r="B5635">
        <v>105874</v>
      </c>
      <c r="C5635" t="s">
        <v>17682</v>
      </c>
      <c r="D5635">
        <v>5993</v>
      </c>
      <c r="F5635" t="s">
        <v>29125</v>
      </c>
      <c r="H5635" t="s">
        <v>7547</v>
      </c>
      <c r="I5635" t="b">
        <v>1</v>
      </c>
    </row>
    <row r="5636" spans="1:9" x14ac:dyDescent="0.25">
      <c r="A5636" t="s">
        <v>4103</v>
      </c>
      <c r="B5636">
        <v>105918</v>
      </c>
      <c r="C5636" t="s">
        <v>17099</v>
      </c>
      <c r="D5636">
        <v>5713</v>
      </c>
      <c r="F5636" t="s">
        <v>29668</v>
      </c>
      <c r="H5636" t="s">
        <v>4104</v>
      </c>
      <c r="I5636" t="b">
        <v>1</v>
      </c>
    </row>
    <row r="5637" spans="1:9" x14ac:dyDescent="0.25">
      <c r="A5637" t="s">
        <v>550</v>
      </c>
      <c r="B5637">
        <v>105784</v>
      </c>
      <c r="C5637" t="s">
        <v>19023</v>
      </c>
      <c r="D5637">
        <v>5820</v>
      </c>
      <c r="F5637" t="s">
        <v>29462</v>
      </c>
      <c r="H5637" t="s">
        <v>551</v>
      </c>
      <c r="I5637" t="b">
        <v>1</v>
      </c>
    </row>
    <row r="5638" spans="1:9" x14ac:dyDescent="0.25">
      <c r="A5638" t="s">
        <v>1404</v>
      </c>
      <c r="B5638">
        <v>105587</v>
      </c>
      <c r="C5638" t="s">
        <v>11008</v>
      </c>
      <c r="D5638">
        <v>5926</v>
      </c>
      <c r="F5638" t="s">
        <v>29274</v>
      </c>
      <c r="H5638" t="s">
        <v>1405</v>
      </c>
      <c r="I5638" t="b">
        <v>1</v>
      </c>
    </row>
    <row r="5639" spans="1:9" x14ac:dyDescent="0.25">
      <c r="A5639" t="s">
        <v>7594</v>
      </c>
      <c r="B5639">
        <v>105869</v>
      </c>
      <c r="C5639" t="s">
        <v>17668</v>
      </c>
      <c r="D5639">
        <v>6013</v>
      </c>
      <c r="F5639" t="s">
        <v>29081</v>
      </c>
      <c r="H5639" t="s">
        <v>7595</v>
      </c>
      <c r="I5639" t="b">
        <v>1</v>
      </c>
    </row>
    <row r="5640" spans="1:9" x14ac:dyDescent="0.25">
      <c r="A5640" t="s">
        <v>7362</v>
      </c>
      <c r="B5640">
        <v>106021</v>
      </c>
      <c r="C5640" t="s">
        <v>16799</v>
      </c>
      <c r="D5640">
        <v>6299</v>
      </c>
      <c r="F5640" t="s">
        <v>28511</v>
      </c>
      <c r="H5640" t="s">
        <v>7363</v>
      </c>
      <c r="I5640" t="b">
        <v>1</v>
      </c>
    </row>
    <row r="5641" spans="1:9" x14ac:dyDescent="0.25">
      <c r="A5641" t="s">
        <v>7364</v>
      </c>
      <c r="B5641">
        <v>106032</v>
      </c>
      <c r="C5641" t="s">
        <v>16788</v>
      </c>
      <c r="D5641">
        <v>6299</v>
      </c>
      <c r="F5641" t="s">
        <v>28511</v>
      </c>
      <c r="H5641" t="s">
        <v>7363</v>
      </c>
      <c r="I5641" t="b">
        <v>1</v>
      </c>
    </row>
    <row r="5642" spans="1:9" x14ac:dyDescent="0.25">
      <c r="A5642" t="s">
        <v>6023</v>
      </c>
      <c r="B5642">
        <v>100117</v>
      </c>
      <c r="C5642" t="s">
        <v>16434</v>
      </c>
      <c r="D5642">
        <v>6192</v>
      </c>
      <c r="F5642" t="s">
        <v>28747</v>
      </c>
      <c r="H5642" t="s">
        <v>6024</v>
      </c>
      <c r="I5642" t="b">
        <v>1</v>
      </c>
    </row>
    <row r="5643" spans="1:9" x14ac:dyDescent="0.25">
      <c r="A5643" t="s">
        <v>4432</v>
      </c>
      <c r="B5643">
        <v>105903</v>
      </c>
      <c r="C5643" t="s">
        <v>17114</v>
      </c>
      <c r="D5643">
        <v>5723</v>
      </c>
      <c r="F5643" t="s">
        <v>29650</v>
      </c>
      <c r="H5643" t="s">
        <v>4431</v>
      </c>
      <c r="I5643" t="b">
        <v>1</v>
      </c>
    </row>
    <row r="5644" spans="1:9" x14ac:dyDescent="0.25">
      <c r="A5644" t="s">
        <v>2407</v>
      </c>
      <c r="B5644">
        <v>106017</v>
      </c>
      <c r="C5644" t="s">
        <v>16802</v>
      </c>
      <c r="D5644">
        <v>5879</v>
      </c>
      <c r="F5644" t="s">
        <v>29362</v>
      </c>
      <c r="H5644" t="s">
        <v>2406</v>
      </c>
      <c r="I5644" t="b">
        <v>1</v>
      </c>
    </row>
    <row r="5645" spans="1:9" x14ac:dyDescent="0.25">
      <c r="A5645" t="s">
        <v>9310</v>
      </c>
      <c r="B5645">
        <v>106009</v>
      </c>
      <c r="C5645" t="s">
        <v>16807</v>
      </c>
      <c r="D5645">
        <v>6047</v>
      </c>
      <c r="F5645" t="s">
        <v>29017</v>
      </c>
      <c r="H5645" t="s">
        <v>9311</v>
      </c>
      <c r="I5645" t="b">
        <v>1</v>
      </c>
    </row>
    <row r="5646" spans="1:9" x14ac:dyDescent="0.25">
      <c r="A5646" t="s">
        <v>4818</v>
      </c>
      <c r="B5646">
        <v>100148</v>
      </c>
      <c r="C5646" t="s">
        <v>14968</v>
      </c>
      <c r="D5646">
        <v>5780</v>
      </c>
      <c r="F5646" t="s">
        <v>29543</v>
      </c>
      <c r="H5646" t="s">
        <v>4819</v>
      </c>
      <c r="I5646" t="b">
        <v>1</v>
      </c>
    </row>
    <row r="5647" spans="1:9" x14ac:dyDescent="0.25">
      <c r="A5647" t="s">
        <v>1361</v>
      </c>
      <c r="B5647">
        <v>100134</v>
      </c>
      <c r="C5647" t="s">
        <v>16418</v>
      </c>
      <c r="D5647">
        <v>5937</v>
      </c>
      <c r="F5647" t="s">
        <v>29247</v>
      </c>
      <c r="H5647" t="s">
        <v>1362</v>
      </c>
      <c r="I5647" t="b">
        <v>1</v>
      </c>
    </row>
    <row r="5648" spans="1:9" x14ac:dyDescent="0.25">
      <c r="A5648" t="s">
        <v>124</v>
      </c>
      <c r="B5648">
        <v>100171</v>
      </c>
      <c r="C5648" t="s">
        <v>16399</v>
      </c>
      <c r="D5648">
        <v>5815</v>
      </c>
      <c r="F5648" t="s">
        <v>29469</v>
      </c>
      <c r="H5648" t="s">
        <v>125</v>
      </c>
      <c r="I5648" t="b">
        <v>1</v>
      </c>
    </row>
    <row r="5649" spans="1:9" x14ac:dyDescent="0.25">
      <c r="A5649" t="s">
        <v>2422</v>
      </c>
      <c r="B5649">
        <v>106068</v>
      </c>
      <c r="C5649" t="s">
        <v>16752</v>
      </c>
      <c r="D5649">
        <v>5895</v>
      </c>
      <c r="F5649" t="s">
        <v>29336</v>
      </c>
      <c r="H5649" t="s">
        <v>2423</v>
      </c>
      <c r="I5649" t="b">
        <v>1</v>
      </c>
    </row>
    <row r="5650" spans="1:9" x14ac:dyDescent="0.25">
      <c r="A5650" t="s">
        <v>7587</v>
      </c>
      <c r="B5650">
        <v>100168</v>
      </c>
      <c r="C5650" t="s">
        <v>12803</v>
      </c>
      <c r="D5650">
        <v>6005</v>
      </c>
      <c r="F5650" t="s">
        <v>29102</v>
      </c>
      <c r="H5650" t="s">
        <v>7588</v>
      </c>
      <c r="I5650" t="b">
        <v>1</v>
      </c>
    </row>
    <row r="5651" spans="1:9" x14ac:dyDescent="0.25">
      <c r="A5651" t="s">
        <v>7641</v>
      </c>
      <c r="B5651">
        <v>100167</v>
      </c>
      <c r="C5651" t="s">
        <v>12804</v>
      </c>
      <c r="D5651">
        <v>6005</v>
      </c>
      <c r="F5651" t="s">
        <v>29102</v>
      </c>
      <c r="H5651" t="s">
        <v>7588</v>
      </c>
      <c r="I5651" t="b">
        <v>1</v>
      </c>
    </row>
    <row r="5652" spans="1:9" x14ac:dyDescent="0.25">
      <c r="A5652" t="s">
        <v>7758</v>
      </c>
      <c r="B5652">
        <v>105884</v>
      </c>
      <c r="C5652" t="s">
        <v>17646</v>
      </c>
      <c r="D5652">
        <v>6174</v>
      </c>
      <c r="F5652" t="s">
        <v>28778</v>
      </c>
      <c r="H5652" t="s">
        <v>7759</v>
      </c>
      <c r="I5652" t="b">
        <v>1</v>
      </c>
    </row>
    <row r="5653" spans="1:9" x14ac:dyDescent="0.25">
      <c r="A5653" t="s">
        <v>402</v>
      </c>
      <c r="B5653">
        <v>100130</v>
      </c>
      <c r="C5653" t="s">
        <v>16422</v>
      </c>
      <c r="D5653">
        <v>5830</v>
      </c>
      <c r="F5653" t="s">
        <v>29443</v>
      </c>
      <c r="H5653" t="s">
        <v>403</v>
      </c>
      <c r="I5653" t="b">
        <v>1</v>
      </c>
    </row>
    <row r="5654" spans="1:9" x14ac:dyDescent="0.25">
      <c r="A5654" t="s">
        <v>5967</v>
      </c>
      <c r="B5654">
        <v>100109</v>
      </c>
      <c r="C5654" t="s">
        <v>16696</v>
      </c>
      <c r="D5654">
        <v>6194</v>
      </c>
      <c r="F5654" t="s">
        <v>28743</v>
      </c>
      <c r="H5654" t="s">
        <v>5968</v>
      </c>
      <c r="I5654" t="b">
        <v>1</v>
      </c>
    </row>
    <row r="5655" spans="1:9" x14ac:dyDescent="0.25">
      <c r="A5655" t="s">
        <v>5663</v>
      </c>
      <c r="B5655">
        <v>106100</v>
      </c>
      <c r="C5655" t="s">
        <v>14109</v>
      </c>
      <c r="D5655">
        <v>6216</v>
      </c>
      <c r="F5655" t="s">
        <v>28677</v>
      </c>
      <c r="H5655" t="s">
        <v>5664</v>
      </c>
      <c r="I5655" t="b">
        <v>1</v>
      </c>
    </row>
    <row r="5656" spans="1:9" x14ac:dyDescent="0.25">
      <c r="A5656" t="s">
        <v>5681</v>
      </c>
      <c r="B5656">
        <v>106095</v>
      </c>
      <c r="C5656" t="s">
        <v>14116</v>
      </c>
      <c r="D5656">
        <v>6216</v>
      </c>
      <c r="F5656" t="s">
        <v>28677</v>
      </c>
      <c r="H5656" t="s">
        <v>5664</v>
      </c>
      <c r="I5656" t="b">
        <v>1</v>
      </c>
    </row>
    <row r="5657" spans="1:9" x14ac:dyDescent="0.25">
      <c r="A5657" t="s">
        <v>6878</v>
      </c>
      <c r="B5657">
        <v>105966</v>
      </c>
      <c r="C5657" t="s">
        <v>16949</v>
      </c>
      <c r="D5657">
        <v>6539</v>
      </c>
      <c r="F5657" t="s">
        <v>28077</v>
      </c>
      <c r="H5657" t="s">
        <v>6879</v>
      </c>
      <c r="I5657" t="b">
        <v>1</v>
      </c>
    </row>
    <row r="5658" spans="1:9" x14ac:dyDescent="0.25">
      <c r="A5658" t="s">
        <v>7760</v>
      </c>
      <c r="B5658">
        <v>106125</v>
      </c>
      <c r="C5658" t="s">
        <v>12599</v>
      </c>
      <c r="D5658">
        <v>6164</v>
      </c>
      <c r="F5658" t="s">
        <v>28789</v>
      </c>
      <c r="H5658" t="s">
        <v>7761</v>
      </c>
      <c r="I5658" t="b">
        <v>1</v>
      </c>
    </row>
    <row r="5659" spans="1:9" x14ac:dyDescent="0.25">
      <c r="A5659" t="s">
        <v>7762</v>
      </c>
      <c r="B5659">
        <v>106142</v>
      </c>
      <c r="C5659" t="s">
        <v>12587</v>
      </c>
      <c r="D5659">
        <v>6164</v>
      </c>
      <c r="F5659" t="s">
        <v>28789</v>
      </c>
      <c r="H5659" t="s">
        <v>7761</v>
      </c>
      <c r="I5659" t="b">
        <v>1</v>
      </c>
    </row>
    <row r="5660" spans="1:9" x14ac:dyDescent="0.25">
      <c r="A5660" t="s">
        <v>1267</v>
      </c>
      <c r="B5660">
        <v>105860</v>
      </c>
      <c r="C5660" t="s">
        <v>17688</v>
      </c>
      <c r="D5660">
        <v>5921</v>
      </c>
      <c r="F5660" t="s">
        <v>29288</v>
      </c>
      <c r="H5660" t="s">
        <v>1268</v>
      </c>
      <c r="I5660" t="b">
        <v>1</v>
      </c>
    </row>
    <row r="5661" spans="1:9" x14ac:dyDescent="0.25">
      <c r="A5661" t="s">
        <v>7729</v>
      </c>
      <c r="B5661">
        <v>105880</v>
      </c>
      <c r="C5661" t="s">
        <v>17679</v>
      </c>
      <c r="D5661">
        <v>6209</v>
      </c>
      <c r="F5661" t="s">
        <v>28701</v>
      </c>
      <c r="H5661" t="s">
        <v>7730</v>
      </c>
      <c r="I5661" t="b">
        <v>1</v>
      </c>
    </row>
    <row r="5662" spans="1:9" x14ac:dyDescent="0.25">
      <c r="A5662" t="s">
        <v>1773</v>
      </c>
      <c r="B5662">
        <v>106245</v>
      </c>
      <c r="C5662" t="s">
        <v>17728</v>
      </c>
      <c r="D5662">
        <v>5948</v>
      </c>
      <c r="F5662" t="s">
        <v>29218</v>
      </c>
      <c r="H5662" t="s">
        <v>1774</v>
      </c>
      <c r="I5662" t="b">
        <v>1</v>
      </c>
    </row>
    <row r="5663" spans="1:9" x14ac:dyDescent="0.25">
      <c r="A5663" t="s">
        <v>285</v>
      </c>
      <c r="B5663">
        <v>100065</v>
      </c>
      <c r="C5663" t="s">
        <v>16722</v>
      </c>
      <c r="D5663">
        <v>5804</v>
      </c>
      <c r="F5663" t="s">
        <v>29496</v>
      </c>
      <c r="H5663" t="s">
        <v>286</v>
      </c>
      <c r="I5663" t="b">
        <v>1</v>
      </c>
    </row>
    <row r="5664" spans="1:9" x14ac:dyDescent="0.25">
      <c r="A5664" t="s">
        <v>287</v>
      </c>
      <c r="B5664">
        <v>100115</v>
      </c>
      <c r="C5664" t="s">
        <v>16436</v>
      </c>
      <c r="D5664">
        <v>5804</v>
      </c>
      <c r="F5664" t="s">
        <v>29496</v>
      </c>
      <c r="H5664" t="s">
        <v>286</v>
      </c>
      <c r="I5664" t="b">
        <v>1</v>
      </c>
    </row>
    <row r="5665" spans="1:9" x14ac:dyDescent="0.25">
      <c r="A5665" t="s">
        <v>9346</v>
      </c>
      <c r="B5665">
        <v>106036</v>
      </c>
      <c r="C5665" t="s">
        <v>16784</v>
      </c>
      <c r="D5665">
        <v>6104</v>
      </c>
      <c r="F5665" t="s">
        <v>28912</v>
      </c>
      <c r="H5665" t="s">
        <v>9347</v>
      </c>
      <c r="I5665" t="b">
        <v>1</v>
      </c>
    </row>
    <row r="5666" spans="1:9" x14ac:dyDescent="0.25">
      <c r="A5666" t="s">
        <v>9348</v>
      </c>
      <c r="B5666">
        <v>106064</v>
      </c>
      <c r="C5666" t="s">
        <v>16756</v>
      </c>
      <c r="D5666">
        <v>6104</v>
      </c>
      <c r="F5666" t="s">
        <v>28912</v>
      </c>
      <c r="H5666" t="s">
        <v>9347</v>
      </c>
      <c r="I5666" t="b">
        <v>1</v>
      </c>
    </row>
    <row r="5667" spans="1:9" x14ac:dyDescent="0.25">
      <c r="A5667" t="s">
        <v>7997</v>
      </c>
      <c r="B5667">
        <v>106226</v>
      </c>
      <c r="C5667" t="s">
        <v>11023</v>
      </c>
      <c r="D5667">
        <v>6017</v>
      </c>
      <c r="F5667" t="s">
        <v>29072</v>
      </c>
      <c r="H5667" t="s">
        <v>7998</v>
      </c>
      <c r="I5667" t="b">
        <v>1</v>
      </c>
    </row>
    <row r="5668" spans="1:9" x14ac:dyDescent="0.25">
      <c r="A5668" t="s">
        <v>9342</v>
      </c>
      <c r="B5668">
        <v>106051</v>
      </c>
      <c r="C5668" t="s">
        <v>16769</v>
      </c>
      <c r="D5668">
        <v>6117</v>
      </c>
      <c r="F5668" t="s">
        <v>28893</v>
      </c>
      <c r="H5668" t="s">
        <v>9343</v>
      </c>
      <c r="I5668" t="b">
        <v>1</v>
      </c>
    </row>
    <row r="5669" spans="1:9" x14ac:dyDescent="0.25">
      <c r="A5669" t="s">
        <v>4433</v>
      </c>
      <c r="B5669">
        <v>105907</v>
      </c>
      <c r="C5669" t="s">
        <v>17110</v>
      </c>
      <c r="D5669">
        <v>5724</v>
      </c>
      <c r="F5669" t="s">
        <v>29649</v>
      </c>
      <c r="H5669" t="s">
        <v>4431</v>
      </c>
      <c r="I5669" t="b">
        <v>1</v>
      </c>
    </row>
    <row r="5670" spans="1:9" x14ac:dyDescent="0.25">
      <c r="A5670" t="s">
        <v>1357</v>
      </c>
      <c r="B5670">
        <v>105846</v>
      </c>
      <c r="C5670" t="s">
        <v>17678</v>
      </c>
      <c r="D5670">
        <v>5934</v>
      </c>
      <c r="F5670" t="s">
        <v>29255</v>
      </c>
      <c r="H5670" t="s">
        <v>1358</v>
      </c>
      <c r="I5670" t="b">
        <v>1</v>
      </c>
    </row>
    <row r="5671" spans="1:9" x14ac:dyDescent="0.25">
      <c r="A5671" t="s">
        <v>1336</v>
      </c>
      <c r="B5671">
        <v>100106</v>
      </c>
      <c r="C5671" t="s">
        <v>16699</v>
      </c>
      <c r="D5671">
        <v>5918</v>
      </c>
      <c r="F5671" t="s">
        <v>29296</v>
      </c>
      <c r="H5671" t="s">
        <v>1337</v>
      </c>
      <c r="I5671" t="b">
        <v>1</v>
      </c>
    </row>
    <row r="5672" spans="1:9" x14ac:dyDescent="0.25">
      <c r="A5672" t="s">
        <v>1338</v>
      </c>
      <c r="B5672">
        <v>106249</v>
      </c>
      <c r="C5672" t="s">
        <v>16070</v>
      </c>
      <c r="D5672">
        <v>5918</v>
      </c>
      <c r="F5672" t="s">
        <v>29296</v>
      </c>
      <c r="H5672" t="s">
        <v>1337</v>
      </c>
      <c r="I5672" t="b">
        <v>1</v>
      </c>
    </row>
    <row r="5673" spans="1:9" x14ac:dyDescent="0.25">
      <c r="A5673" t="s">
        <v>1339</v>
      </c>
      <c r="B5673">
        <v>106250</v>
      </c>
      <c r="C5673" t="s">
        <v>15808</v>
      </c>
      <c r="D5673">
        <v>5918</v>
      </c>
      <c r="F5673" t="s">
        <v>29296</v>
      </c>
      <c r="H5673" t="s">
        <v>1337</v>
      </c>
      <c r="I5673" t="b">
        <v>1</v>
      </c>
    </row>
    <row r="5674" spans="1:9" x14ac:dyDescent="0.25">
      <c r="A5674" t="s">
        <v>7663</v>
      </c>
      <c r="B5674">
        <v>105894</v>
      </c>
      <c r="C5674" t="s">
        <v>17643</v>
      </c>
      <c r="D5674">
        <v>6163</v>
      </c>
      <c r="F5674" t="s">
        <v>28790</v>
      </c>
      <c r="H5674" t="s">
        <v>7664</v>
      </c>
      <c r="I5674" t="b">
        <v>1</v>
      </c>
    </row>
    <row r="5675" spans="1:9" x14ac:dyDescent="0.25">
      <c r="A5675" t="s">
        <v>7719</v>
      </c>
      <c r="B5675">
        <v>106124</v>
      </c>
      <c r="C5675" t="s">
        <v>12600</v>
      </c>
      <c r="D5675">
        <v>6163</v>
      </c>
      <c r="F5675" t="s">
        <v>28790</v>
      </c>
      <c r="H5675" t="s">
        <v>7664</v>
      </c>
      <c r="I5675" t="b">
        <v>1</v>
      </c>
    </row>
    <row r="5676" spans="1:9" x14ac:dyDescent="0.25">
      <c r="A5676" t="s">
        <v>7739</v>
      </c>
      <c r="B5676">
        <v>105882</v>
      </c>
      <c r="C5676" t="s">
        <v>17647</v>
      </c>
      <c r="D5676">
        <v>6163</v>
      </c>
      <c r="F5676" t="s">
        <v>28790</v>
      </c>
      <c r="H5676" t="s">
        <v>7664</v>
      </c>
      <c r="I5676" t="b">
        <v>1</v>
      </c>
    </row>
    <row r="5677" spans="1:9" x14ac:dyDescent="0.25">
      <c r="A5677" t="s">
        <v>1554</v>
      </c>
      <c r="B5677">
        <v>105890</v>
      </c>
      <c r="C5677" t="s">
        <v>17652</v>
      </c>
      <c r="D5677">
        <v>5916</v>
      </c>
      <c r="F5677" t="s">
        <v>29300</v>
      </c>
      <c r="H5677" t="s">
        <v>1555</v>
      </c>
      <c r="I5677" t="b">
        <v>1</v>
      </c>
    </row>
    <row r="5678" spans="1:9" x14ac:dyDescent="0.25">
      <c r="A5678" t="s">
        <v>1594</v>
      </c>
      <c r="B5678">
        <v>106146</v>
      </c>
      <c r="C5678" t="s">
        <v>12572</v>
      </c>
      <c r="D5678">
        <v>5916</v>
      </c>
      <c r="F5678" t="s">
        <v>29300</v>
      </c>
      <c r="H5678" t="s">
        <v>1555</v>
      </c>
      <c r="I5678" t="b">
        <v>1</v>
      </c>
    </row>
    <row r="5679" spans="1:9" x14ac:dyDescent="0.25">
      <c r="A5679" t="s">
        <v>1597</v>
      </c>
      <c r="B5679">
        <v>106114</v>
      </c>
      <c r="C5679" t="s">
        <v>12608</v>
      </c>
      <c r="D5679">
        <v>5916</v>
      </c>
      <c r="F5679" t="s">
        <v>29300</v>
      </c>
      <c r="H5679" t="s">
        <v>1555</v>
      </c>
      <c r="I5679" t="b">
        <v>1</v>
      </c>
    </row>
    <row r="5680" spans="1:9" x14ac:dyDescent="0.25">
      <c r="A5680" t="s">
        <v>8115</v>
      </c>
      <c r="B5680">
        <v>106211</v>
      </c>
      <c r="C5680" t="s">
        <v>11037</v>
      </c>
      <c r="D5680">
        <v>5978</v>
      </c>
      <c r="F5680" t="s">
        <v>29165</v>
      </c>
      <c r="H5680" t="s">
        <v>8116</v>
      </c>
      <c r="I5680" t="b">
        <v>1</v>
      </c>
    </row>
    <row r="5681" spans="1:9" x14ac:dyDescent="0.25">
      <c r="A5681" t="s">
        <v>2187</v>
      </c>
      <c r="B5681">
        <v>106199</v>
      </c>
      <c r="C5681" t="s">
        <v>11059</v>
      </c>
      <c r="D5681">
        <v>5843</v>
      </c>
      <c r="F5681" t="s">
        <v>29418</v>
      </c>
      <c r="H5681" t="s">
        <v>2188</v>
      </c>
      <c r="I5681" t="b">
        <v>1</v>
      </c>
    </row>
    <row r="5682" spans="1:9" x14ac:dyDescent="0.25">
      <c r="A5682" t="s">
        <v>4986</v>
      </c>
      <c r="B5682">
        <v>105857</v>
      </c>
      <c r="C5682" t="s">
        <v>17690</v>
      </c>
      <c r="D5682">
        <v>5704</v>
      </c>
      <c r="F5682" t="s">
        <v>29685</v>
      </c>
      <c r="H5682" t="s">
        <v>4987</v>
      </c>
      <c r="I5682" t="b">
        <v>1</v>
      </c>
    </row>
    <row r="5683" spans="1:9" x14ac:dyDescent="0.25">
      <c r="A5683" t="s">
        <v>8880</v>
      </c>
      <c r="B5683">
        <v>100019</v>
      </c>
      <c r="C5683" t="s">
        <v>15947</v>
      </c>
      <c r="D5683">
        <v>6144</v>
      </c>
      <c r="F5683" t="s">
        <v>28835</v>
      </c>
      <c r="H5683" t="s">
        <v>8881</v>
      </c>
      <c r="I5683" t="b">
        <v>1</v>
      </c>
    </row>
    <row r="5684" spans="1:9" x14ac:dyDescent="0.25">
      <c r="A5684" t="s">
        <v>8882</v>
      </c>
      <c r="B5684">
        <v>100037</v>
      </c>
      <c r="C5684" t="s">
        <v>15929</v>
      </c>
      <c r="D5684">
        <v>6144</v>
      </c>
      <c r="F5684" t="s">
        <v>28835</v>
      </c>
      <c r="H5684" t="s">
        <v>8881</v>
      </c>
      <c r="I5684" t="b">
        <v>1</v>
      </c>
    </row>
    <row r="5685" spans="1:9" x14ac:dyDescent="0.25">
      <c r="A5685" t="s">
        <v>5397</v>
      </c>
      <c r="B5685">
        <v>106004</v>
      </c>
      <c r="C5685" t="s">
        <v>16812</v>
      </c>
      <c r="D5685">
        <v>6485</v>
      </c>
      <c r="F5685" t="s">
        <v>28169</v>
      </c>
      <c r="H5685" t="s">
        <v>5398</v>
      </c>
      <c r="I5685" t="b">
        <v>1</v>
      </c>
    </row>
    <row r="5686" spans="1:9" x14ac:dyDescent="0.25">
      <c r="A5686" t="s">
        <v>5399</v>
      </c>
      <c r="B5686">
        <v>106030</v>
      </c>
      <c r="C5686" t="s">
        <v>16790</v>
      </c>
      <c r="D5686">
        <v>6485</v>
      </c>
      <c r="F5686" t="s">
        <v>28169</v>
      </c>
      <c r="H5686" t="s">
        <v>5398</v>
      </c>
      <c r="I5686" t="b">
        <v>1</v>
      </c>
    </row>
    <row r="5687" spans="1:9" x14ac:dyDescent="0.25">
      <c r="A5687" t="s">
        <v>5400</v>
      </c>
      <c r="B5687">
        <v>106189</v>
      </c>
      <c r="C5687" t="s">
        <v>11134</v>
      </c>
      <c r="D5687">
        <v>6485</v>
      </c>
      <c r="F5687" t="s">
        <v>28169</v>
      </c>
      <c r="H5687" t="s">
        <v>5398</v>
      </c>
      <c r="I5687" t="b">
        <v>1</v>
      </c>
    </row>
    <row r="5688" spans="1:9" x14ac:dyDescent="0.25">
      <c r="A5688" t="s">
        <v>7523</v>
      </c>
      <c r="B5688">
        <v>106161</v>
      </c>
      <c r="C5688" t="s">
        <v>11484</v>
      </c>
      <c r="D5688">
        <v>6003</v>
      </c>
      <c r="F5688" t="s">
        <v>29106</v>
      </c>
      <c r="H5688" t="s">
        <v>7524</v>
      </c>
      <c r="I5688" t="b">
        <v>1</v>
      </c>
    </row>
    <row r="5689" spans="1:9" x14ac:dyDescent="0.25">
      <c r="A5689" t="s">
        <v>2412</v>
      </c>
      <c r="B5689">
        <v>106074</v>
      </c>
      <c r="C5689" t="s">
        <v>16748</v>
      </c>
      <c r="D5689">
        <v>5884</v>
      </c>
      <c r="F5689" t="s">
        <v>29355</v>
      </c>
      <c r="H5689" t="s">
        <v>2413</v>
      </c>
      <c r="I5689" t="b">
        <v>1</v>
      </c>
    </row>
    <row r="5690" spans="1:9" x14ac:dyDescent="0.25">
      <c r="A5690" t="s">
        <v>7673</v>
      </c>
      <c r="B5690">
        <v>106118</v>
      </c>
      <c r="C5690" t="s">
        <v>12614</v>
      </c>
      <c r="D5690">
        <v>6159</v>
      </c>
      <c r="F5690" t="s">
        <v>28794</v>
      </c>
      <c r="H5690" t="s">
        <v>7674</v>
      </c>
      <c r="I5690" t="b">
        <v>1</v>
      </c>
    </row>
    <row r="5691" spans="1:9" x14ac:dyDescent="0.25">
      <c r="A5691" t="s">
        <v>7675</v>
      </c>
      <c r="B5691">
        <v>106126</v>
      </c>
      <c r="C5691" t="s">
        <v>12598</v>
      </c>
      <c r="D5691">
        <v>6159</v>
      </c>
      <c r="F5691" t="s">
        <v>28794</v>
      </c>
      <c r="H5691" t="s">
        <v>7674</v>
      </c>
      <c r="I5691" t="b">
        <v>1</v>
      </c>
    </row>
    <row r="5692" spans="1:9" x14ac:dyDescent="0.25">
      <c r="A5692" t="s">
        <v>7676</v>
      </c>
      <c r="B5692">
        <v>106150</v>
      </c>
      <c r="C5692" t="s">
        <v>12581</v>
      </c>
      <c r="D5692">
        <v>6159</v>
      </c>
      <c r="F5692" t="s">
        <v>28794</v>
      </c>
      <c r="H5692" t="s">
        <v>7674</v>
      </c>
      <c r="I5692" t="b">
        <v>1</v>
      </c>
    </row>
    <row r="5693" spans="1:9" x14ac:dyDescent="0.25">
      <c r="A5693" t="s">
        <v>546</v>
      </c>
      <c r="B5693">
        <v>105798</v>
      </c>
      <c r="C5693" t="s">
        <v>19064</v>
      </c>
      <c r="D5693">
        <v>5818</v>
      </c>
      <c r="F5693" t="s">
        <v>29464</v>
      </c>
      <c r="H5693" t="s">
        <v>547</v>
      </c>
      <c r="I5693" t="b">
        <v>1</v>
      </c>
    </row>
    <row r="5694" spans="1:9" x14ac:dyDescent="0.25">
      <c r="A5694" t="s">
        <v>8883</v>
      </c>
      <c r="B5694">
        <v>100022</v>
      </c>
      <c r="C5694" t="s">
        <v>15944</v>
      </c>
      <c r="D5694">
        <v>6145</v>
      </c>
      <c r="F5694" t="s">
        <v>28834</v>
      </c>
      <c r="H5694" t="s">
        <v>8884</v>
      </c>
      <c r="I5694" t="b">
        <v>1</v>
      </c>
    </row>
    <row r="5695" spans="1:9" x14ac:dyDescent="0.25">
      <c r="A5695" t="s">
        <v>4076</v>
      </c>
      <c r="B5695">
        <v>105862</v>
      </c>
      <c r="C5695" t="s">
        <v>17662</v>
      </c>
      <c r="D5695">
        <v>5711</v>
      </c>
      <c r="F5695" t="s">
        <v>29671</v>
      </c>
      <c r="H5695" t="s">
        <v>4077</v>
      </c>
      <c r="I5695" t="b">
        <v>1</v>
      </c>
    </row>
    <row r="5696" spans="1:9" x14ac:dyDescent="0.25">
      <c r="A5696" t="s">
        <v>2785</v>
      </c>
      <c r="B5696">
        <v>100063</v>
      </c>
      <c r="C5696" t="s">
        <v>19480</v>
      </c>
      <c r="D5696">
        <v>5664</v>
      </c>
      <c r="F5696" t="s">
        <v>29774</v>
      </c>
      <c r="H5696" t="s">
        <v>2786</v>
      </c>
      <c r="I5696" t="b">
        <v>1</v>
      </c>
    </row>
    <row r="5697" spans="1:9" x14ac:dyDescent="0.25">
      <c r="A5697" t="s">
        <v>9362</v>
      </c>
      <c r="B5697">
        <v>106078</v>
      </c>
      <c r="C5697" t="s">
        <v>16744</v>
      </c>
      <c r="D5697">
        <v>6116</v>
      </c>
      <c r="F5697" t="s">
        <v>28894</v>
      </c>
      <c r="H5697" t="s">
        <v>9363</v>
      </c>
      <c r="I5697" t="b">
        <v>1</v>
      </c>
    </row>
    <row r="5698" spans="1:9" x14ac:dyDescent="0.25">
      <c r="A5698" t="s">
        <v>9380</v>
      </c>
      <c r="B5698">
        <v>106020</v>
      </c>
      <c r="C5698" t="s">
        <v>16800</v>
      </c>
      <c r="D5698">
        <v>6116</v>
      </c>
      <c r="F5698" t="s">
        <v>28894</v>
      </c>
      <c r="H5698" t="s">
        <v>9363</v>
      </c>
      <c r="I5698" t="b">
        <v>1</v>
      </c>
    </row>
    <row r="5699" spans="1:9" x14ac:dyDescent="0.25">
      <c r="A5699" t="s">
        <v>8101</v>
      </c>
      <c r="B5699">
        <v>106244</v>
      </c>
      <c r="C5699" t="s">
        <v>17729</v>
      </c>
      <c r="D5699">
        <v>5973</v>
      </c>
      <c r="F5699" t="s">
        <v>29172</v>
      </c>
      <c r="H5699" t="s">
        <v>8102</v>
      </c>
      <c r="I5699" t="b">
        <v>1</v>
      </c>
    </row>
    <row r="5700" spans="1:9" x14ac:dyDescent="0.25">
      <c r="A5700" t="s">
        <v>7213</v>
      </c>
      <c r="B5700">
        <v>100049</v>
      </c>
      <c r="C5700" t="s">
        <v>14966</v>
      </c>
      <c r="D5700">
        <v>6530</v>
      </c>
      <c r="F5700" t="s">
        <v>28100</v>
      </c>
      <c r="H5700" t="s">
        <v>7214</v>
      </c>
      <c r="I5700" t="b">
        <v>1</v>
      </c>
    </row>
    <row r="5701" spans="1:9" x14ac:dyDescent="0.25">
      <c r="A5701" t="s">
        <v>7215</v>
      </c>
      <c r="B5701">
        <v>100051</v>
      </c>
      <c r="C5701" t="s">
        <v>14962</v>
      </c>
      <c r="D5701">
        <v>6530</v>
      </c>
      <c r="F5701" t="s">
        <v>28100</v>
      </c>
      <c r="H5701" t="s">
        <v>7214</v>
      </c>
      <c r="I5701" t="b">
        <v>1</v>
      </c>
    </row>
    <row r="5702" spans="1:9" x14ac:dyDescent="0.25">
      <c r="A5702" t="s">
        <v>7365</v>
      </c>
      <c r="B5702">
        <v>106023</v>
      </c>
      <c r="C5702" t="s">
        <v>16797</v>
      </c>
      <c r="D5702">
        <v>6301</v>
      </c>
      <c r="F5702" t="s">
        <v>28508</v>
      </c>
      <c r="H5702" t="s">
        <v>7366</v>
      </c>
      <c r="I5702" t="b">
        <v>1</v>
      </c>
    </row>
    <row r="5703" spans="1:9" x14ac:dyDescent="0.25">
      <c r="A5703" t="s">
        <v>3287</v>
      </c>
      <c r="B5703">
        <v>100055</v>
      </c>
      <c r="C5703" t="s">
        <v>13732</v>
      </c>
      <c r="D5703">
        <v>5646</v>
      </c>
      <c r="F5703" t="s">
        <v>29817</v>
      </c>
      <c r="H5703" t="s">
        <v>3288</v>
      </c>
      <c r="I5703" t="b">
        <v>1</v>
      </c>
    </row>
    <row r="5704" spans="1:9" x14ac:dyDescent="0.25">
      <c r="A5704" t="s">
        <v>8822</v>
      </c>
      <c r="B5704">
        <v>100173</v>
      </c>
      <c r="C5704" t="s">
        <v>16403</v>
      </c>
      <c r="D5704">
        <v>6149</v>
      </c>
      <c r="F5704" t="s">
        <v>28825</v>
      </c>
      <c r="H5704" t="s">
        <v>8823</v>
      </c>
      <c r="I5704" t="b">
        <v>1</v>
      </c>
    </row>
    <row r="5705" spans="1:9" x14ac:dyDescent="0.25">
      <c r="A5705" t="s">
        <v>8895</v>
      </c>
      <c r="B5705">
        <v>100038</v>
      </c>
      <c r="C5705" t="s">
        <v>15928</v>
      </c>
      <c r="D5705">
        <v>6140</v>
      </c>
      <c r="F5705" t="s">
        <v>28839</v>
      </c>
      <c r="H5705" t="s">
        <v>8876</v>
      </c>
      <c r="I5705" t="b">
        <v>1</v>
      </c>
    </row>
    <row r="5706" spans="1:9" x14ac:dyDescent="0.25">
      <c r="A5706" t="s">
        <v>3142</v>
      </c>
      <c r="B5706">
        <v>105842</v>
      </c>
      <c r="C5706" t="s">
        <v>18583</v>
      </c>
      <c r="D5706">
        <v>5680</v>
      </c>
      <c r="F5706" t="s">
        <v>29737</v>
      </c>
      <c r="H5706" t="s">
        <v>3143</v>
      </c>
      <c r="I5706" t="b">
        <v>1</v>
      </c>
    </row>
    <row r="5707" spans="1:9" x14ac:dyDescent="0.25">
      <c r="A5707" t="s">
        <v>4228</v>
      </c>
      <c r="B5707">
        <v>105868</v>
      </c>
      <c r="C5707" t="s">
        <v>17669</v>
      </c>
      <c r="D5707">
        <v>5736</v>
      </c>
      <c r="F5707" t="s">
        <v>29630</v>
      </c>
      <c r="H5707" t="s">
        <v>4229</v>
      </c>
      <c r="I5707" t="b">
        <v>1</v>
      </c>
    </row>
    <row r="5708" spans="1:9" x14ac:dyDescent="0.25">
      <c r="A5708" t="s">
        <v>7681</v>
      </c>
      <c r="B5708">
        <v>106127</v>
      </c>
      <c r="C5708" t="s">
        <v>12597</v>
      </c>
      <c r="D5708">
        <v>6162</v>
      </c>
      <c r="F5708" t="s">
        <v>28791</v>
      </c>
      <c r="H5708" t="s">
        <v>7682</v>
      </c>
      <c r="I5708" t="b">
        <v>1</v>
      </c>
    </row>
    <row r="5709" spans="1:9" x14ac:dyDescent="0.25">
      <c r="A5709" t="s">
        <v>9405</v>
      </c>
      <c r="B5709">
        <v>105962</v>
      </c>
      <c r="C5709" t="s">
        <v>16981</v>
      </c>
      <c r="D5709">
        <v>6073</v>
      </c>
      <c r="F5709" t="s">
        <v>28967</v>
      </c>
      <c r="H5709" t="s">
        <v>9406</v>
      </c>
      <c r="I5709" t="b">
        <v>1</v>
      </c>
    </row>
    <row r="5710" spans="1:9" x14ac:dyDescent="0.25">
      <c r="A5710" t="s">
        <v>8885</v>
      </c>
      <c r="B5710">
        <v>100025</v>
      </c>
      <c r="C5710" t="s">
        <v>15941</v>
      </c>
      <c r="D5710">
        <v>6147</v>
      </c>
      <c r="F5710" t="s">
        <v>28831</v>
      </c>
      <c r="H5710" t="s">
        <v>8886</v>
      </c>
      <c r="I5710" t="b">
        <v>1</v>
      </c>
    </row>
    <row r="5711" spans="1:9" x14ac:dyDescent="0.25">
      <c r="A5711" t="s">
        <v>9296</v>
      </c>
      <c r="B5711">
        <v>106014</v>
      </c>
      <c r="C5711" t="s">
        <v>16804</v>
      </c>
      <c r="D5711">
        <v>6034</v>
      </c>
      <c r="F5711" t="s">
        <v>29036</v>
      </c>
      <c r="H5711" t="s">
        <v>9297</v>
      </c>
      <c r="I5711" t="b">
        <v>1</v>
      </c>
    </row>
    <row r="5712" spans="1:9" x14ac:dyDescent="0.25">
      <c r="A5712" t="s">
        <v>9418</v>
      </c>
      <c r="B5712">
        <v>105999</v>
      </c>
      <c r="C5712" t="s">
        <v>16817</v>
      </c>
      <c r="D5712">
        <v>6034</v>
      </c>
      <c r="F5712" t="s">
        <v>29036</v>
      </c>
      <c r="H5712" t="s">
        <v>9297</v>
      </c>
      <c r="I5712" t="b">
        <v>1</v>
      </c>
    </row>
    <row r="5713" spans="1:9" x14ac:dyDescent="0.25">
      <c r="A5713" t="s">
        <v>9767</v>
      </c>
      <c r="B5713">
        <v>105928</v>
      </c>
      <c r="C5713" t="s">
        <v>16972</v>
      </c>
      <c r="D5713">
        <v>6130</v>
      </c>
      <c r="F5713" t="s">
        <v>28870</v>
      </c>
      <c r="H5713" t="s">
        <v>9768</v>
      </c>
      <c r="I5713" t="b">
        <v>1</v>
      </c>
    </row>
    <row r="5714" spans="1:9" x14ac:dyDescent="0.25">
      <c r="A5714" t="s">
        <v>7445</v>
      </c>
      <c r="B5714">
        <v>106181</v>
      </c>
      <c r="C5714" t="s">
        <v>11141</v>
      </c>
      <c r="D5714">
        <v>6522</v>
      </c>
      <c r="F5714" t="s">
        <v>28113</v>
      </c>
      <c r="H5714" t="s">
        <v>7446</v>
      </c>
      <c r="I5714" t="b">
        <v>1</v>
      </c>
    </row>
    <row r="5715" spans="1:9" x14ac:dyDescent="0.25">
      <c r="A5715" t="s">
        <v>8262</v>
      </c>
      <c r="B5715">
        <v>105975</v>
      </c>
      <c r="C5715" t="s">
        <v>16978</v>
      </c>
      <c r="D5715">
        <v>5954</v>
      </c>
      <c r="F5715" t="s">
        <v>29204</v>
      </c>
      <c r="H5715" t="s">
        <v>8263</v>
      </c>
      <c r="I5715" t="b">
        <v>1</v>
      </c>
    </row>
    <row r="5716" spans="1:9" x14ac:dyDescent="0.25">
      <c r="A5716" t="s">
        <v>5385</v>
      </c>
      <c r="B5716">
        <v>105934</v>
      </c>
      <c r="C5716" t="s">
        <v>16956</v>
      </c>
      <c r="D5716">
        <v>6217</v>
      </c>
      <c r="F5716" t="s">
        <v>28671</v>
      </c>
      <c r="H5716" t="s">
        <v>5386</v>
      </c>
      <c r="I5716" t="b">
        <v>1</v>
      </c>
    </row>
    <row r="5717" spans="1:9" x14ac:dyDescent="0.25">
      <c r="A5717" t="s">
        <v>7592</v>
      </c>
      <c r="B5717">
        <v>105876</v>
      </c>
      <c r="C5717" t="s">
        <v>17663</v>
      </c>
      <c r="D5717">
        <v>6012</v>
      </c>
      <c r="F5717" t="s">
        <v>29084</v>
      </c>
      <c r="H5717" t="s">
        <v>7593</v>
      </c>
      <c r="I5717" t="b">
        <v>1</v>
      </c>
    </row>
    <row r="5718" spans="1:9" x14ac:dyDescent="0.25">
      <c r="A5718" t="s">
        <v>4422</v>
      </c>
      <c r="B5718">
        <v>105910</v>
      </c>
      <c r="C5718" t="s">
        <v>17107</v>
      </c>
      <c r="D5718">
        <v>5719</v>
      </c>
      <c r="F5718" t="s">
        <v>29654</v>
      </c>
      <c r="H5718" t="s">
        <v>4423</v>
      </c>
      <c r="I5718" t="b">
        <v>1</v>
      </c>
    </row>
    <row r="5719" spans="1:9" x14ac:dyDescent="0.25">
      <c r="A5719" t="s">
        <v>4424</v>
      </c>
      <c r="B5719">
        <v>105911</v>
      </c>
      <c r="C5719" t="s">
        <v>17106</v>
      </c>
      <c r="D5719">
        <v>5719</v>
      </c>
      <c r="F5719" t="s">
        <v>29654</v>
      </c>
      <c r="H5719" t="s">
        <v>4423</v>
      </c>
      <c r="I5719" t="b">
        <v>1</v>
      </c>
    </row>
    <row r="5720" spans="1:9" x14ac:dyDescent="0.25">
      <c r="A5720" t="s">
        <v>7271</v>
      </c>
      <c r="B5720">
        <v>100118</v>
      </c>
      <c r="C5720" t="s">
        <v>16433</v>
      </c>
      <c r="D5720">
        <v>6526</v>
      </c>
      <c r="F5720" t="s">
        <v>28106</v>
      </c>
      <c r="H5720" t="s">
        <v>7272</v>
      </c>
      <c r="I5720" t="b">
        <v>1</v>
      </c>
    </row>
    <row r="5721" spans="1:9" x14ac:dyDescent="0.25">
      <c r="A5721" t="s">
        <v>1617</v>
      </c>
      <c r="B5721">
        <v>105970</v>
      </c>
      <c r="C5721" t="s">
        <v>16995</v>
      </c>
      <c r="D5721">
        <v>5906</v>
      </c>
      <c r="F5721" t="s">
        <v>29314</v>
      </c>
      <c r="H5721" t="s">
        <v>1618</v>
      </c>
      <c r="I5721" t="b">
        <v>1</v>
      </c>
    </row>
    <row r="5722" spans="1:9" x14ac:dyDescent="0.25">
      <c r="A5722" t="s">
        <v>7184</v>
      </c>
      <c r="B5722">
        <v>105861</v>
      </c>
      <c r="C5722" t="s">
        <v>17687</v>
      </c>
      <c r="D5722">
        <v>6218</v>
      </c>
      <c r="F5722" t="s">
        <v>28668</v>
      </c>
      <c r="H5722" t="s">
        <v>7185</v>
      </c>
      <c r="I5722" t="b">
        <v>1</v>
      </c>
    </row>
    <row r="5723" spans="1:9" x14ac:dyDescent="0.25">
      <c r="A5723" t="s">
        <v>2414</v>
      </c>
      <c r="B5723">
        <v>106045</v>
      </c>
      <c r="C5723" t="s">
        <v>16775</v>
      </c>
      <c r="D5723">
        <v>5885</v>
      </c>
      <c r="F5723" t="s">
        <v>29354</v>
      </c>
      <c r="H5723" t="s">
        <v>2415</v>
      </c>
      <c r="I5723" t="b">
        <v>1</v>
      </c>
    </row>
    <row r="5724" spans="1:9" x14ac:dyDescent="0.25">
      <c r="A5724" t="s">
        <v>405</v>
      </c>
      <c r="B5724">
        <v>100090</v>
      </c>
      <c r="C5724" t="s">
        <v>16706</v>
      </c>
      <c r="D5724">
        <v>5832</v>
      </c>
      <c r="F5724" t="s">
        <v>29439</v>
      </c>
      <c r="H5724" t="s">
        <v>406</v>
      </c>
      <c r="I5724" t="b">
        <v>1</v>
      </c>
    </row>
    <row r="5725" spans="1:9" x14ac:dyDescent="0.25">
      <c r="A5725" t="s">
        <v>407</v>
      </c>
      <c r="B5725">
        <v>100114</v>
      </c>
      <c r="C5725" t="s">
        <v>16437</v>
      </c>
      <c r="D5725">
        <v>5832</v>
      </c>
      <c r="F5725" t="s">
        <v>29439</v>
      </c>
      <c r="H5725" t="s">
        <v>406</v>
      </c>
      <c r="I5725" t="b">
        <v>1</v>
      </c>
    </row>
    <row r="5726" spans="1:9" x14ac:dyDescent="0.25">
      <c r="A5726" t="s">
        <v>5719</v>
      </c>
      <c r="B5726">
        <v>100008</v>
      </c>
      <c r="C5726" t="s">
        <v>19094</v>
      </c>
      <c r="D5726">
        <v>6215</v>
      </c>
      <c r="F5726" t="s">
        <v>28680</v>
      </c>
      <c r="H5726" t="s">
        <v>5720</v>
      </c>
      <c r="I5726" t="b">
        <v>1</v>
      </c>
    </row>
    <row r="5727" spans="1:9" x14ac:dyDescent="0.25">
      <c r="A5727" t="s">
        <v>5992</v>
      </c>
      <c r="B5727">
        <v>106158</v>
      </c>
      <c r="C5727" t="s">
        <v>11487</v>
      </c>
      <c r="D5727">
        <v>6178</v>
      </c>
      <c r="F5727" t="s">
        <v>28768</v>
      </c>
      <c r="H5727" t="s">
        <v>5993</v>
      </c>
      <c r="I5727" t="b">
        <v>1</v>
      </c>
    </row>
    <row r="5728" spans="1:9" x14ac:dyDescent="0.25">
      <c r="A5728" t="s">
        <v>6628</v>
      </c>
      <c r="B5728">
        <v>105955</v>
      </c>
      <c r="C5728" t="s">
        <v>16976</v>
      </c>
      <c r="D5728">
        <v>6547</v>
      </c>
      <c r="F5728" t="s">
        <v>28050</v>
      </c>
      <c r="H5728" t="s">
        <v>6629</v>
      </c>
      <c r="I5728" t="b">
        <v>1</v>
      </c>
    </row>
    <row r="5729" spans="1:9" x14ac:dyDescent="0.25">
      <c r="A5729" t="s">
        <v>6651</v>
      </c>
      <c r="B5729">
        <v>105980</v>
      </c>
      <c r="C5729" t="s">
        <v>16948</v>
      </c>
      <c r="D5729">
        <v>6547</v>
      </c>
      <c r="F5729" t="s">
        <v>28050</v>
      </c>
      <c r="H5729" t="s">
        <v>6629</v>
      </c>
      <c r="I5729" t="b">
        <v>1</v>
      </c>
    </row>
    <row r="5730" spans="1:9" x14ac:dyDescent="0.25">
      <c r="A5730" t="s">
        <v>5276</v>
      </c>
      <c r="B5730">
        <v>105782</v>
      </c>
      <c r="C5730" t="s">
        <v>19044</v>
      </c>
      <c r="D5730">
        <v>6211</v>
      </c>
      <c r="F5730" t="s">
        <v>28693</v>
      </c>
      <c r="H5730" t="s">
        <v>5277</v>
      </c>
      <c r="I5730" t="b">
        <v>1</v>
      </c>
    </row>
    <row r="5731" spans="1:9" x14ac:dyDescent="0.25">
      <c r="A5731" t="s">
        <v>5278</v>
      </c>
      <c r="B5731">
        <v>105825</v>
      </c>
      <c r="C5731" t="s">
        <v>19043</v>
      </c>
      <c r="D5731">
        <v>6211</v>
      </c>
      <c r="F5731" t="s">
        <v>28693</v>
      </c>
      <c r="H5731" t="s">
        <v>5277</v>
      </c>
      <c r="I5731" t="b">
        <v>1</v>
      </c>
    </row>
    <row r="5732" spans="1:9" x14ac:dyDescent="0.25">
      <c r="A5732" t="s">
        <v>3203</v>
      </c>
      <c r="B5732">
        <v>105828</v>
      </c>
      <c r="C5732" t="s">
        <v>19040</v>
      </c>
      <c r="D5732">
        <v>5678</v>
      </c>
      <c r="F5732" t="s">
        <v>29743</v>
      </c>
      <c r="H5732" t="s">
        <v>3204</v>
      </c>
      <c r="I5732" t="b">
        <v>1</v>
      </c>
    </row>
    <row r="5733" spans="1:9" x14ac:dyDescent="0.25">
      <c r="A5733" t="s">
        <v>1602</v>
      </c>
      <c r="B5733">
        <v>105899</v>
      </c>
      <c r="C5733" t="s">
        <v>17122</v>
      </c>
      <c r="D5733">
        <v>5909</v>
      </c>
      <c r="F5733" t="s">
        <v>29308</v>
      </c>
      <c r="H5733" t="s">
        <v>1603</v>
      </c>
      <c r="I5733" t="b">
        <v>1</v>
      </c>
    </row>
    <row r="5734" spans="1:9" x14ac:dyDescent="0.25">
      <c r="A5734" t="s">
        <v>1604</v>
      </c>
      <c r="B5734">
        <v>106132</v>
      </c>
      <c r="C5734" t="s">
        <v>12591</v>
      </c>
      <c r="D5734">
        <v>5909</v>
      </c>
      <c r="F5734" t="s">
        <v>29308</v>
      </c>
      <c r="H5734" t="s">
        <v>1603</v>
      </c>
      <c r="I5734" t="b">
        <v>1</v>
      </c>
    </row>
    <row r="5735" spans="1:9" x14ac:dyDescent="0.25">
      <c r="A5735" t="s">
        <v>231</v>
      </c>
      <c r="B5735">
        <v>105886</v>
      </c>
      <c r="C5735" t="s">
        <v>17654</v>
      </c>
      <c r="D5735">
        <v>5793</v>
      </c>
      <c r="F5735" t="s">
        <v>29518</v>
      </c>
      <c r="H5735" t="s">
        <v>232</v>
      </c>
      <c r="I5735" t="b">
        <v>1</v>
      </c>
    </row>
    <row r="5736" spans="1:9" x14ac:dyDescent="0.25">
      <c r="A5736" t="s">
        <v>233</v>
      </c>
      <c r="B5736">
        <v>106129</v>
      </c>
      <c r="C5736" t="s">
        <v>12593</v>
      </c>
      <c r="D5736">
        <v>5793</v>
      </c>
      <c r="F5736" t="s">
        <v>29518</v>
      </c>
      <c r="H5736" t="s">
        <v>232</v>
      </c>
      <c r="I5736" t="b">
        <v>1</v>
      </c>
    </row>
    <row r="5737" spans="1:9" x14ac:dyDescent="0.25">
      <c r="A5737" t="s">
        <v>234</v>
      </c>
      <c r="B5737">
        <v>106148</v>
      </c>
      <c r="C5737" t="s">
        <v>12582</v>
      </c>
      <c r="D5737">
        <v>5793</v>
      </c>
      <c r="F5737" t="s">
        <v>29518</v>
      </c>
      <c r="H5737" t="s">
        <v>232</v>
      </c>
      <c r="I5737" t="b">
        <v>1</v>
      </c>
    </row>
    <row r="5738" spans="1:9" x14ac:dyDescent="0.25">
      <c r="A5738" t="s">
        <v>610</v>
      </c>
      <c r="B5738">
        <v>105812</v>
      </c>
      <c r="C5738" t="s">
        <v>19019</v>
      </c>
      <c r="D5738">
        <v>5821</v>
      </c>
      <c r="F5738" t="s">
        <v>29461</v>
      </c>
      <c r="H5738" t="s">
        <v>611</v>
      </c>
      <c r="I5738" t="b">
        <v>1</v>
      </c>
    </row>
    <row r="5739" spans="1:9" x14ac:dyDescent="0.25">
      <c r="A5739" t="s">
        <v>9364</v>
      </c>
      <c r="B5739">
        <v>105995</v>
      </c>
      <c r="C5739" t="s">
        <v>16821</v>
      </c>
      <c r="D5739">
        <v>6080</v>
      </c>
      <c r="F5739" t="s">
        <v>28956</v>
      </c>
      <c r="H5739" t="s">
        <v>9365</v>
      </c>
      <c r="I5739" t="b">
        <v>1</v>
      </c>
    </row>
    <row r="5740" spans="1:9" x14ac:dyDescent="0.25">
      <c r="A5740" t="s">
        <v>5148</v>
      </c>
      <c r="B5740">
        <v>105877</v>
      </c>
      <c r="C5740" t="s">
        <v>17659</v>
      </c>
      <c r="D5740">
        <v>5693</v>
      </c>
      <c r="F5740" t="s">
        <v>29708</v>
      </c>
      <c r="H5740" t="s">
        <v>5149</v>
      </c>
      <c r="I5740" t="b">
        <v>1</v>
      </c>
    </row>
    <row r="5741" spans="1:9" x14ac:dyDescent="0.25">
      <c r="A5741" t="s">
        <v>4984</v>
      </c>
      <c r="B5741">
        <v>106214</v>
      </c>
      <c r="C5741" t="s">
        <v>11034</v>
      </c>
      <c r="D5741">
        <v>5703</v>
      </c>
      <c r="F5741" t="s">
        <v>29688</v>
      </c>
      <c r="H5741" t="s">
        <v>4985</v>
      </c>
      <c r="I5741" t="b">
        <v>1</v>
      </c>
    </row>
    <row r="5742" spans="1:9" x14ac:dyDescent="0.25">
      <c r="A5742" t="s">
        <v>9316</v>
      </c>
      <c r="B5742">
        <v>106084</v>
      </c>
      <c r="C5742" t="s">
        <v>16738</v>
      </c>
      <c r="D5742">
        <v>6061</v>
      </c>
      <c r="F5742" t="s">
        <v>28994</v>
      </c>
      <c r="H5742" t="s">
        <v>9317</v>
      </c>
      <c r="I5742" t="b">
        <v>1</v>
      </c>
    </row>
    <row r="5743" spans="1:9" x14ac:dyDescent="0.25">
      <c r="A5743" t="s">
        <v>9488</v>
      </c>
      <c r="B5743">
        <v>100061</v>
      </c>
      <c r="C5743" t="s">
        <v>19981</v>
      </c>
      <c r="D5743">
        <v>6021</v>
      </c>
      <c r="F5743" t="s">
        <v>29061</v>
      </c>
      <c r="H5743" t="s">
        <v>9489</v>
      </c>
      <c r="I5743" t="b">
        <v>1</v>
      </c>
    </row>
    <row r="5744" spans="1:9" x14ac:dyDescent="0.25">
      <c r="A5744" t="s">
        <v>8155</v>
      </c>
      <c r="B5744">
        <v>106195</v>
      </c>
      <c r="C5744" t="s">
        <v>11068</v>
      </c>
      <c r="D5744">
        <v>5980</v>
      </c>
      <c r="F5744" t="s">
        <v>29157</v>
      </c>
      <c r="H5744" t="s">
        <v>8156</v>
      </c>
      <c r="I5744" t="b">
        <v>1</v>
      </c>
    </row>
    <row r="5745" spans="1:9" x14ac:dyDescent="0.25">
      <c r="A5745" t="s">
        <v>8157</v>
      </c>
      <c r="B5745">
        <v>106203</v>
      </c>
      <c r="C5745" t="s">
        <v>11061</v>
      </c>
      <c r="D5745">
        <v>5980</v>
      </c>
      <c r="F5745" t="s">
        <v>29157</v>
      </c>
      <c r="H5745" t="s">
        <v>8156</v>
      </c>
      <c r="I5745" t="b">
        <v>1</v>
      </c>
    </row>
    <row r="5746" spans="1:9" x14ac:dyDescent="0.25">
      <c r="A5746" t="s">
        <v>2778</v>
      </c>
      <c r="B5746">
        <v>106213</v>
      </c>
      <c r="C5746" t="s">
        <v>11035</v>
      </c>
      <c r="D5746">
        <v>5661</v>
      </c>
      <c r="F5746" t="s">
        <v>29782</v>
      </c>
      <c r="H5746" t="s">
        <v>2779</v>
      </c>
      <c r="I5746" t="b">
        <v>1</v>
      </c>
    </row>
    <row r="5747" spans="1:9" x14ac:dyDescent="0.25">
      <c r="A5747" t="s">
        <v>5389</v>
      </c>
      <c r="B5747">
        <v>106070</v>
      </c>
      <c r="C5747" t="s">
        <v>16730</v>
      </c>
      <c r="D5747">
        <v>6467</v>
      </c>
      <c r="F5747" t="s">
        <v>28201</v>
      </c>
      <c r="H5747" t="s">
        <v>5390</v>
      </c>
      <c r="I5747" t="b">
        <v>1</v>
      </c>
    </row>
    <row r="5748" spans="1:9" x14ac:dyDescent="0.25">
      <c r="A5748" t="s">
        <v>7484</v>
      </c>
      <c r="B5748">
        <v>106178</v>
      </c>
      <c r="C5748" t="s">
        <v>11144</v>
      </c>
      <c r="D5748">
        <v>6506</v>
      </c>
      <c r="F5748" t="s">
        <v>28135</v>
      </c>
      <c r="H5748" t="s">
        <v>7485</v>
      </c>
      <c r="I5748" t="b">
        <v>1</v>
      </c>
    </row>
    <row r="5749" spans="1:9" x14ac:dyDescent="0.25">
      <c r="A5749" t="s">
        <v>4225</v>
      </c>
      <c r="B5749">
        <v>105873</v>
      </c>
      <c r="C5749" t="s">
        <v>17665</v>
      </c>
      <c r="D5749">
        <v>5735</v>
      </c>
      <c r="F5749" t="s">
        <v>29633</v>
      </c>
      <c r="H5749" t="s">
        <v>4226</v>
      </c>
      <c r="I5749" t="b">
        <v>1</v>
      </c>
    </row>
    <row r="5750" spans="1:9" x14ac:dyDescent="0.25">
      <c r="A5750" t="s">
        <v>4227</v>
      </c>
      <c r="B5750">
        <v>105875</v>
      </c>
      <c r="C5750" t="s">
        <v>17664</v>
      </c>
      <c r="D5750">
        <v>5735</v>
      </c>
      <c r="F5750" t="s">
        <v>29633</v>
      </c>
      <c r="H5750" t="s">
        <v>4226</v>
      </c>
      <c r="I5750" t="b">
        <v>1</v>
      </c>
    </row>
    <row r="5751" spans="1:9" x14ac:dyDescent="0.25">
      <c r="A5751" t="s">
        <v>5903</v>
      </c>
      <c r="B5751">
        <v>106165</v>
      </c>
      <c r="C5751" t="s">
        <v>11482</v>
      </c>
      <c r="D5751">
        <v>6155</v>
      </c>
      <c r="F5751" t="s">
        <v>28807</v>
      </c>
      <c r="H5751" t="s">
        <v>5904</v>
      </c>
      <c r="I5751" t="b">
        <v>1</v>
      </c>
    </row>
    <row r="5752" spans="1:9" x14ac:dyDescent="0.25">
      <c r="A5752" t="s">
        <v>7765</v>
      </c>
      <c r="B5752">
        <v>106119</v>
      </c>
      <c r="C5752" t="s">
        <v>12605</v>
      </c>
      <c r="D5752">
        <v>6167</v>
      </c>
      <c r="F5752" t="s">
        <v>28785</v>
      </c>
      <c r="H5752" t="s">
        <v>7766</v>
      </c>
      <c r="I5752" t="b">
        <v>1</v>
      </c>
    </row>
    <row r="5753" spans="1:9" x14ac:dyDescent="0.25">
      <c r="A5753" t="s">
        <v>1481</v>
      </c>
      <c r="B5753">
        <v>105943</v>
      </c>
      <c r="C5753" t="s">
        <v>17003</v>
      </c>
      <c r="D5753">
        <v>5897</v>
      </c>
      <c r="F5753" t="s">
        <v>29332</v>
      </c>
      <c r="H5753" t="s">
        <v>1482</v>
      </c>
      <c r="I5753" t="b">
        <v>1</v>
      </c>
    </row>
    <row r="5754" spans="1:9" x14ac:dyDescent="0.25">
      <c r="A5754" t="s">
        <v>9369</v>
      </c>
      <c r="B5754">
        <v>106007</v>
      </c>
      <c r="C5754" t="s">
        <v>16809</v>
      </c>
      <c r="D5754">
        <v>6120</v>
      </c>
      <c r="F5754" t="s">
        <v>28889</v>
      </c>
      <c r="H5754" t="s">
        <v>9370</v>
      </c>
      <c r="I5754" t="b">
        <v>1</v>
      </c>
    </row>
    <row r="5755" spans="1:9" x14ac:dyDescent="0.25">
      <c r="A5755" t="s">
        <v>9371</v>
      </c>
      <c r="B5755">
        <v>106039</v>
      </c>
      <c r="C5755" t="s">
        <v>16781</v>
      </c>
      <c r="D5755">
        <v>6120</v>
      </c>
      <c r="F5755" t="s">
        <v>28889</v>
      </c>
      <c r="H5755" t="s">
        <v>9370</v>
      </c>
      <c r="I5755" t="b">
        <v>1</v>
      </c>
    </row>
    <row r="5756" spans="1:9" x14ac:dyDescent="0.25">
      <c r="A5756" t="s">
        <v>9097</v>
      </c>
      <c r="B5756">
        <v>106106</v>
      </c>
      <c r="C5756" t="s">
        <v>13722</v>
      </c>
      <c r="D5756">
        <v>6151</v>
      </c>
      <c r="F5756" t="s">
        <v>28821</v>
      </c>
      <c r="H5756" t="s">
        <v>9098</v>
      </c>
      <c r="I5756" t="b">
        <v>1</v>
      </c>
    </row>
    <row r="5757" spans="1:9" x14ac:dyDescent="0.25">
      <c r="A5757" t="s">
        <v>7424</v>
      </c>
      <c r="B5757">
        <v>106059</v>
      </c>
      <c r="C5757" t="s">
        <v>16761</v>
      </c>
      <c r="D5757">
        <v>6325</v>
      </c>
      <c r="F5757" t="s">
        <v>28463</v>
      </c>
      <c r="H5757" t="s">
        <v>7425</v>
      </c>
      <c r="I5757" t="b">
        <v>1</v>
      </c>
    </row>
    <row r="5758" spans="1:9" x14ac:dyDescent="0.25">
      <c r="A5758" t="s">
        <v>1355</v>
      </c>
      <c r="B5758">
        <v>105858</v>
      </c>
      <c r="C5758" t="s">
        <v>17670</v>
      </c>
      <c r="D5758">
        <v>5933</v>
      </c>
      <c r="F5758" t="s">
        <v>29256</v>
      </c>
      <c r="H5758" t="s">
        <v>1356</v>
      </c>
      <c r="I5758" t="b">
        <v>1</v>
      </c>
    </row>
    <row r="5759" spans="1:9" x14ac:dyDescent="0.25">
      <c r="A5759" t="s">
        <v>4371</v>
      </c>
      <c r="B5759">
        <v>105914</v>
      </c>
      <c r="C5759" t="s">
        <v>17103</v>
      </c>
      <c r="D5759">
        <v>5725</v>
      </c>
      <c r="F5759" t="s">
        <v>29648</v>
      </c>
      <c r="H5759" t="s">
        <v>4372</v>
      </c>
      <c r="I5759" t="b">
        <v>1</v>
      </c>
    </row>
    <row r="5760" spans="1:9" x14ac:dyDescent="0.25">
      <c r="A5760" t="s">
        <v>4434</v>
      </c>
      <c r="B5760">
        <v>105906</v>
      </c>
      <c r="C5760" t="s">
        <v>17111</v>
      </c>
      <c r="D5760">
        <v>5725</v>
      </c>
      <c r="F5760" t="s">
        <v>29648</v>
      </c>
      <c r="H5760" t="s">
        <v>4372</v>
      </c>
      <c r="I5760" t="b">
        <v>1</v>
      </c>
    </row>
    <row r="5761" spans="1:9" x14ac:dyDescent="0.25">
      <c r="A5761" t="s">
        <v>6595</v>
      </c>
      <c r="B5761">
        <v>106236</v>
      </c>
      <c r="C5761" t="s">
        <v>10770</v>
      </c>
      <c r="D5761">
        <v>6537</v>
      </c>
      <c r="F5761" t="s">
        <v>28080</v>
      </c>
      <c r="H5761" t="s">
        <v>6596</v>
      </c>
      <c r="I5761" t="b">
        <v>1</v>
      </c>
    </row>
    <row r="5762" spans="1:9" x14ac:dyDescent="0.25">
      <c r="A5762" t="s">
        <v>2680</v>
      </c>
      <c r="B5762">
        <v>105923</v>
      </c>
      <c r="C5762" t="s">
        <v>16958</v>
      </c>
      <c r="D5762">
        <v>5665</v>
      </c>
      <c r="F5762" t="s">
        <v>29772</v>
      </c>
      <c r="H5762" t="s">
        <v>2681</v>
      </c>
      <c r="I5762" t="b">
        <v>1</v>
      </c>
    </row>
    <row r="5763" spans="1:9" x14ac:dyDescent="0.25">
      <c r="A5763" t="s">
        <v>2682</v>
      </c>
      <c r="B5763">
        <v>105950</v>
      </c>
      <c r="C5763" t="s">
        <v>16970</v>
      </c>
      <c r="D5763">
        <v>5665</v>
      </c>
      <c r="F5763" t="s">
        <v>29772</v>
      </c>
      <c r="H5763" t="s">
        <v>2681</v>
      </c>
      <c r="I5763" t="b">
        <v>1</v>
      </c>
    </row>
    <row r="5764" spans="1:9" x14ac:dyDescent="0.25">
      <c r="A5764" t="s">
        <v>2683</v>
      </c>
      <c r="B5764">
        <v>105967</v>
      </c>
      <c r="C5764" t="s">
        <v>16997</v>
      </c>
      <c r="D5764">
        <v>5665</v>
      </c>
      <c r="F5764" t="s">
        <v>29772</v>
      </c>
      <c r="H5764" t="s">
        <v>2681</v>
      </c>
      <c r="I5764" t="b">
        <v>1</v>
      </c>
    </row>
    <row r="5765" spans="1:9" x14ac:dyDescent="0.25">
      <c r="A5765" t="s">
        <v>242</v>
      </c>
      <c r="B5765">
        <v>106145</v>
      </c>
      <c r="C5765" t="s">
        <v>12584</v>
      </c>
      <c r="D5765">
        <v>5797</v>
      </c>
      <c r="F5765" t="s">
        <v>29512</v>
      </c>
      <c r="H5765" t="s">
        <v>243</v>
      </c>
      <c r="I5765" t="b">
        <v>1</v>
      </c>
    </row>
    <row r="5766" spans="1:9" x14ac:dyDescent="0.25">
      <c r="A5766" t="s">
        <v>2439</v>
      </c>
      <c r="B5766">
        <v>105998</v>
      </c>
      <c r="C5766" t="s">
        <v>16818</v>
      </c>
      <c r="D5766">
        <v>5886</v>
      </c>
      <c r="F5766" t="s">
        <v>29353</v>
      </c>
      <c r="H5766" t="s">
        <v>2440</v>
      </c>
      <c r="I5766" t="b">
        <v>1</v>
      </c>
    </row>
    <row r="5767" spans="1:9" x14ac:dyDescent="0.25">
      <c r="A5767" t="s">
        <v>1225</v>
      </c>
      <c r="B5767">
        <v>100161</v>
      </c>
      <c r="C5767" t="s">
        <v>12954</v>
      </c>
      <c r="D5767">
        <v>5755</v>
      </c>
      <c r="F5767" t="s">
        <v>29596</v>
      </c>
      <c r="H5767" t="s">
        <v>1226</v>
      </c>
      <c r="I5767" t="b">
        <v>1</v>
      </c>
    </row>
    <row r="5768" spans="1:9" x14ac:dyDescent="0.25">
      <c r="A5768" t="s">
        <v>9805</v>
      </c>
      <c r="B5768">
        <v>105964</v>
      </c>
      <c r="C5768" t="s">
        <v>16965</v>
      </c>
      <c r="D5768">
        <v>6131</v>
      </c>
      <c r="F5768" t="s">
        <v>28867</v>
      </c>
      <c r="H5768" t="s">
        <v>9806</v>
      </c>
      <c r="I5768" t="b">
        <v>1</v>
      </c>
    </row>
    <row r="5769" spans="1:9" x14ac:dyDescent="0.25">
      <c r="A5769" t="s">
        <v>6882</v>
      </c>
      <c r="B5769">
        <v>106206</v>
      </c>
      <c r="C5769" t="s">
        <v>11057</v>
      </c>
      <c r="D5769">
        <v>6542</v>
      </c>
      <c r="F5769" t="s">
        <v>28067</v>
      </c>
      <c r="H5769" t="s">
        <v>6883</v>
      </c>
      <c r="I5769" t="b">
        <v>1</v>
      </c>
    </row>
    <row r="5770" spans="1:9" x14ac:dyDescent="0.25">
      <c r="A5770" t="s">
        <v>2400</v>
      </c>
      <c r="B5770">
        <v>106016</v>
      </c>
      <c r="C5770" t="s">
        <v>16803</v>
      </c>
      <c r="D5770">
        <v>5875</v>
      </c>
      <c r="F5770" t="s">
        <v>29367</v>
      </c>
      <c r="H5770" t="s">
        <v>2401</v>
      </c>
      <c r="I5770" t="b">
        <v>1</v>
      </c>
    </row>
    <row r="5771" spans="1:9" x14ac:dyDescent="0.25">
      <c r="A5771" t="s">
        <v>2402</v>
      </c>
      <c r="B5771">
        <v>106063</v>
      </c>
      <c r="C5771" t="s">
        <v>16757</v>
      </c>
      <c r="D5771">
        <v>5875</v>
      </c>
      <c r="F5771" t="s">
        <v>29367</v>
      </c>
      <c r="H5771" t="s">
        <v>2401</v>
      </c>
      <c r="I5771" t="b">
        <v>1</v>
      </c>
    </row>
    <row r="5772" spans="1:9" x14ac:dyDescent="0.25">
      <c r="A5772" t="s">
        <v>4933</v>
      </c>
      <c r="B5772">
        <v>105937</v>
      </c>
      <c r="C5772" t="s">
        <v>16954</v>
      </c>
      <c r="D5772">
        <v>5706</v>
      </c>
      <c r="F5772" t="s">
        <v>29680</v>
      </c>
      <c r="H5772" t="s">
        <v>4934</v>
      </c>
      <c r="I5772" t="b">
        <v>1</v>
      </c>
    </row>
    <row r="5773" spans="1:9" x14ac:dyDescent="0.25">
      <c r="A5773" t="s">
        <v>7495</v>
      </c>
      <c r="B5773">
        <v>106157</v>
      </c>
      <c r="C5773" t="s">
        <v>11488</v>
      </c>
      <c r="D5773">
        <v>5995</v>
      </c>
      <c r="F5773" t="s">
        <v>29120</v>
      </c>
      <c r="H5773" t="s">
        <v>7496</v>
      </c>
      <c r="I5773" t="b">
        <v>1</v>
      </c>
    </row>
    <row r="5774" spans="1:9" x14ac:dyDescent="0.25">
      <c r="A5774" t="s">
        <v>304</v>
      </c>
      <c r="B5774">
        <v>100035</v>
      </c>
      <c r="C5774" t="s">
        <v>15931</v>
      </c>
      <c r="D5774">
        <v>5807</v>
      </c>
      <c r="F5774" t="s">
        <v>29486</v>
      </c>
      <c r="H5774" t="s">
        <v>305</v>
      </c>
      <c r="I5774" t="b">
        <v>1</v>
      </c>
    </row>
    <row r="5775" spans="1:9" x14ac:dyDescent="0.25">
      <c r="A5775" t="s">
        <v>3199</v>
      </c>
      <c r="B5775">
        <v>100001</v>
      </c>
      <c r="C5775" t="s">
        <v>19086</v>
      </c>
      <c r="D5775">
        <v>5676</v>
      </c>
      <c r="F5775" t="s">
        <v>29747</v>
      </c>
      <c r="H5775" t="s">
        <v>3200</v>
      </c>
      <c r="I5775" t="b">
        <v>1</v>
      </c>
    </row>
    <row r="5776" spans="1:9" x14ac:dyDescent="0.25">
      <c r="A5776" t="s">
        <v>3704</v>
      </c>
      <c r="B5776">
        <v>100007</v>
      </c>
      <c r="C5776" t="s">
        <v>19095</v>
      </c>
      <c r="D5776">
        <v>5657</v>
      </c>
      <c r="F5776" t="s">
        <v>29793</v>
      </c>
      <c r="H5776" t="s">
        <v>3705</v>
      </c>
      <c r="I5776" t="b">
        <v>1</v>
      </c>
    </row>
    <row r="5777" spans="1:9" x14ac:dyDescent="0.25">
      <c r="A5777" t="s">
        <v>2416</v>
      </c>
      <c r="B5777">
        <v>106022</v>
      </c>
      <c r="C5777" t="s">
        <v>16798</v>
      </c>
      <c r="D5777">
        <v>5873</v>
      </c>
      <c r="F5777" t="s">
        <v>29369</v>
      </c>
      <c r="H5777" t="s">
        <v>2417</v>
      </c>
      <c r="I5777" t="b">
        <v>1</v>
      </c>
    </row>
    <row r="5778" spans="1:9" x14ac:dyDescent="0.25">
      <c r="A5778" t="s">
        <v>7481</v>
      </c>
      <c r="B5778">
        <v>106018</v>
      </c>
      <c r="C5778" t="s">
        <v>16801</v>
      </c>
      <c r="D5778">
        <v>6502</v>
      </c>
      <c r="F5778" t="s">
        <v>28141</v>
      </c>
      <c r="H5778" t="s">
        <v>7482</v>
      </c>
      <c r="I5778" t="b">
        <v>1</v>
      </c>
    </row>
    <row r="5779" spans="1:9" x14ac:dyDescent="0.25">
      <c r="A5779" t="s">
        <v>7483</v>
      </c>
      <c r="B5779">
        <v>106043</v>
      </c>
      <c r="C5779" t="s">
        <v>16777</v>
      </c>
      <c r="D5779">
        <v>6502</v>
      </c>
      <c r="F5779" t="s">
        <v>28141</v>
      </c>
      <c r="H5779" t="s">
        <v>7482</v>
      </c>
      <c r="I5779" t="b">
        <v>1</v>
      </c>
    </row>
    <row r="5780" spans="1:9" x14ac:dyDescent="0.25">
      <c r="A5780" t="s">
        <v>9306</v>
      </c>
      <c r="B5780">
        <v>106031</v>
      </c>
      <c r="C5780" t="s">
        <v>16789</v>
      </c>
      <c r="D5780">
        <v>6038</v>
      </c>
      <c r="F5780" t="s">
        <v>29031</v>
      </c>
      <c r="H5780" t="s">
        <v>9307</v>
      </c>
      <c r="I5780" t="b">
        <v>1</v>
      </c>
    </row>
    <row r="5781" spans="1:9" x14ac:dyDescent="0.25">
      <c r="A5781" t="s">
        <v>2396</v>
      </c>
      <c r="B5781">
        <v>106040</v>
      </c>
      <c r="C5781" t="s">
        <v>16780</v>
      </c>
      <c r="D5781">
        <v>5893</v>
      </c>
      <c r="F5781" t="s">
        <v>29341</v>
      </c>
      <c r="H5781" t="s">
        <v>2397</v>
      </c>
      <c r="I5781" t="b">
        <v>1</v>
      </c>
    </row>
    <row r="5782" spans="1:9" x14ac:dyDescent="0.25">
      <c r="A5782" t="s">
        <v>2403</v>
      </c>
      <c r="B5782">
        <v>106025</v>
      </c>
      <c r="C5782" t="s">
        <v>16795</v>
      </c>
      <c r="D5782">
        <v>5876</v>
      </c>
      <c r="F5782" t="s">
        <v>29366</v>
      </c>
      <c r="H5782" t="s">
        <v>2404</v>
      </c>
      <c r="I5782" t="b">
        <v>1</v>
      </c>
    </row>
    <row r="5783" spans="1:9" x14ac:dyDescent="0.25">
      <c r="A5783" t="s">
        <v>8875</v>
      </c>
      <c r="B5783">
        <v>100036</v>
      </c>
      <c r="C5783" t="s">
        <v>15930</v>
      </c>
      <c r="D5783">
        <v>6141</v>
      </c>
      <c r="F5783" t="s">
        <v>28838</v>
      </c>
      <c r="H5783" t="s">
        <v>8876</v>
      </c>
      <c r="I5783" t="b">
        <v>1</v>
      </c>
    </row>
    <row r="5784" spans="1:9" x14ac:dyDescent="0.25">
      <c r="A5784" t="s">
        <v>7454</v>
      </c>
      <c r="B5784">
        <v>106062</v>
      </c>
      <c r="C5784" t="s">
        <v>16758</v>
      </c>
      <c r="D5784">
        <v>6381</v>
      </c>
      <c r="F5784" t="s">
        <v>28358</v>
      </c>
      <c r="H5784" t="s">
        <v>7455</v>
      </c>
      <c r="I5784" t="b">
        <v>1</v>
      </c>
    </row>
    <row r="5785" spans="1:9" x14ac:dyDescent="0.25">
      <c r="A5785" t="s">
        <v>9619</v>
      </c>
      <c r="B5785">
        <v>100145</v>
      </c>
      <c r="C5785" t="s">
        <v>14974</v>
      </c>
      <c r="D5785">
        <v>6134</v>
      </c>
      <c r="F5785" t="s">
        <v>28858</v>
      </c>
      <c r="H5785" t="s">
        <v>9620</v>
      </c>
      <c r="I5785" t="b">
        <v>1</v>
      </c>
    </row>
    <row r="5786" spans="1:9" x14ac:dyDescent="0.25">
      <c r="A5786" t="s">
        <v>7353</v>
      </c>
      <c r="B5786">
        <v>105987</v>
      </c>
      <c r="C5786" t="s">
        <v>16827</v>
      </c>
      <c r="D5786">
        <v>6242</v>
      </c>
      <c r="F5786" t="s">
        <v>28618</v>
      </c>
      <c r="H5786" t="s">
        <v>7354</v>
      </c>
      <c r="I5786" t="b">
        <v>1</v>
      </c>
    </row>
    <row r="5787" spans="1:9" x14ac:dyDescent="0.25">
      <c r="A5787" t="s">
        <v>1055</v>
      </c>
      <c r="B5787">
        <v>100070</v>
      </c>
      <c r="C5787" t="s">
        <v>16720</v>
      </c>
      <c r="D5787">
        <v>5771</v>
      </c>
      <c r="F5787" t="s">
        <v>29561</v>
      </c>
      <c r="H5787" t="s">
        <v>1056</v>
      </c>
      <c r="I5787" t="b">
        <v>1</v>
      </c>
    </row>
    <row r="5788" spans="1:9" x14ac:dyDescent="0.25">
      <c r="A5788" t="s">
        <v>4418</v>
      </c>
      <c r="B5788">
        <v>105908</v>
      </c>
      <c r="C5788" t="s">
        <v>17109</v>
      </c>
      <c r="D5788">
        <v>5717</v>
      </c>
      <c r="F5788" t="s">
        <v>29656</v>
      </c>
      <c r="H5788" t="s">
        <v>4419</v>
      </c>
      <c r="I5788" t="b">
        <v>1</v>
      </c>
    </row>
    <row r="5789" spans="1:9" x14ac:dyDescent="0.25">
      <c r="A5789" t="s">
        <v>8227</v>
      </c>
      <c r="B5789">
        <v>100174</v>
      </c>
      <c r="C5789" t="s">
        <v>16402</v>
      </c>
      <c r="D5789">
        <v>5950</v>
      </c>
      <c r="F5789" t="s">
        <v>29210</v>
      </c>
      <c r="H5789" t="s">
        <v>8228</v>
      </c>
      <c r="I5789" t="b">
        <v>1</v>
      </c>
    </row>
    <row r="5790" spans="1:9" x14ac:dyDescent="0.25">
      <c r="A5790" t="s">
        <v>8229</v>
      </c>
      <c r="B5790">
        <v>100177</v>
      </c>
      <c r="C5790" t="s">
        <v>16398</v>
      </c>
      <c r="D5790">
        <v>5950</v>
      </c>
      <c r="F5790" t="s">
        <v>29210</v>
      </c>
      <c r="H5790" t="s">
        <v>8228</v>
      </c>
      <c r="I5790" t="b">
        <v>1</v>
      </c>
    </row>
    <row r="5791" spans="1:9" x14ac:dyDescent="0.25">
      <c r="A5791" t="s">
        <v>124</v>
      </c>
      <c r="B5791">
        <v>100170</v>
      </c>
      <c r="C5791" t="s">
        <v>16405</v>
      </c>
      <c r="D5791">
        <v>5950</v>
      </c>
      <c r="F5791" t="s">
        <v>29210</v>
      </c>
      <c r="H5791" t="s">
        <v>8228</v>
      </c>
      <c r="I5791" t="b">
        <v>1</v>
      </c>
    </row>
    <row r="5792" spans="1:9" x14ac:dyDescent="0.25">
      <c r="A5792" t="s">
        <v>7332</v>
      </c>
      <c r="B5792">
        <v>105984</v>
      </c>
      <c r="C5792" t="s">
        <v>16830</v>
      </c>
      <c r="D5792">
        <v>6232</v>
      </c>
      <c r="F5792" t="s">
        <v>28636</v>
      </c>
      <c r="H5792" t="s">
        <v>7333</v>
      </c>
      <c r="I5792" t="b">
        <v>1</v>
      </c>
    </row>
    <row r="5793" spans="1:9" x14ac:dyDescent="0.25">
      <c r="A5793" t="s">
        <v>1372</v>
      </c>
      <c r="B5793">
        <v>100122</v>
      </c>
      <c r="C5793" t="s">
        <v>16429</v>
      </c>
      <c r="D5793">
        <v>5932</v>
      </c>
      <c r="F5793" t="s">
        <v>29257</v>
      </c>
      <c r="H5793" t="s">
        <v>1373</v>
      </c>
      <c r="I5793" t="b">
        <v>1</v>
      </c>
    </row>
    <row r="5794" spans="1:9" x14ac:dyDescent="0.25">
      <c r="A5794" t="s">
        <v>1418</v>
      </c>
      <c r="B5794">
        <v>100150</v>
      </c>
      <c r="C5794" t="s">
        <v>14574</v>
      </c>
      <c r="D5794">
        <v>5932</v>
      </c>
      <c r="F5794" t="s">
        <v>29257</v>
      </c>
      <c r="H5794" t="s">
        <v>1373</v>
      </c>
      <c r="I5794" t="b">
        <v>1</v>
      </c>
    </row>
    <row r="5795" spans="1:9" x14ac:dyDescent="0.25">
      <c r="A5795" t="s">
        <v>9304</v>
      </c>
      <c r="B5795">
        <v>105986</v>
      </c>
      <c r="C5795" t="s">
        <v>16828</v>
      </c>
      <c r="D5795">
        <v>6036</v>
      </c>
      <c r="F5795" t="s">
        <v>29034</v>
      </c>
      <c r="H5795" t="s">
        <v>9305</v>
      </c>
      <c r="I5795" t="b">
        <v>1</v>
      </c>
    </row>
    <row r="5796" spans="1:9" x14ac:dyDescent="0.25">
      <c r="A5796" t="s">
        <v>7038</v>
      </c>
      <c r="B5796">
        <v>106094</v>
      </c>
      <c r="C5796" t="s">
        <v>14122</v>
      </c>
      <c r="D5796">
        <v>6220</v>
      </c>
      <c r="F5796" t="s">
        <v>28661</v>
      </c>
      <c r="H5796" t="s">
        <v>7039</v>
      </c>
      <c r="I5796" t="b">
        <v>1</v>
      </c>
    </row>
    <row r="5797" spans="1:9" x14ac:dyDescent="0.25">
      <c r="A5797" t="s">
        <v>9621</v>
      </c>
      <c r="B5797">
        <v>100144</v>
      </c>
      <c r="C5797" t="s">
        <v>14975</v>
      </c>
      <c r="D5797">
        <v>6135</v>
      </c>
      <c r="F5797" t="s">
        <v>28855</v>
      </c>
      <c r="H5797" t="s">
        <v>9622</v>
      </c>
      <c r="I5797" t="b">
        <v>1</v>
      </c>
    </row>
    <row r="5798" spans="1:9" x14ac:dyDescent="0.25">
      <c r="A5798" t="s">
        <v>8163</v>
      </c>
      <c r="B5798">
        <v>106200</v>
      </c>
      <c r="C5798" t="s">
        <v>11064</v>
      </c>
      <c r="D5798">
        <v>5983</v>
      </c>
      <c r="F5798" t="s">
        <v>29149</v>
      </c>
      <c r="H5798" t="s">
        <v>8164</v>
      </c>
      <c r="I5798" t="b">
        <v>1</v>
      </c>
    </row>
    <row r="5799" spans="1:9" x14ac:dyDescent="0.25">
      <c r="A5799" t="s">
        <v>6630</v>
      </c>
      <c r="B5799">
        <v>100012</v>
      </c>
      <c r="C5799" t="s">
        <v>19090</v>
      </c>
      <c r="D5799">
        <v>6549</v>
      </c>
      <c r="F5799" t="s">
        <v>28043</v>
      </c>
      <c r="H5799" t="s">
        <v>6631</v>
      </c>
      <c r="I5799" t="b">
        <v>1</v>
      </c>
    </row>
    <row r="5800" spans="1:9" x14ac:dyDescent="0.25">
      <c r="A5800" t="s">
        <v>6686</v>
      </c>
      <c r="B5800">
        <v>100043</v>
      </c>
      <c r="C5800" t="s">
        <v>15921</v>
      </c>
      <c r="D5800">
        <v>6549</v>
      </c>
      <c r="F5800" t="s">
        <v>28043</v>
      </c>
      <c r="H5800" t="s">
        <v>6631</v>
      </c>
      <c r="I5800" t="b">
        <v>1</v>
      </c>
    </row>
    <row r="5801" spans="1:9" x14ac:dyDescent="0.25">
      <c r="A5801" t="s">
        <v>6741</v>
      </c>
      <c r="B5801">
        <v>100045</v>
      </c>
      <c r="C5801" t="s">
        <v>15277</v>
      </c>
      <c r="D5801">
        <v>6549</v>
      </c>
      <c r="F5801" t="s">
        <v>28043</v>
      </c>
      <c r="H5801" t="s">
        <v>6631</v>
      </c>
      <c r="I5801" t="b">
        <v>1</v>
      </c>
    </row>
    <row r="5802" spans="1:9" x14ac:dyDescent="0.25">
      <c r="A5802" t="s">
        <v>8566</v>
      </c>
      <c r="B5802">
        <v>106096</v>
      </c>
      <c r="C5802" t="s">
        <v>14111</v>
      </c>
      <c r="D5802">
        <v>5985</v>
      </c>
      <c r="F5802" t="s">
        <v>29146</v>
      </c>
      <c r="H5802" t="s">
        <v>8567</v>
      </c>
      <c r="I5802" t="b">
        <v>1</v>
      </c>
    </row>
    <row r="5803" spans="1:9" x14ac:dyDescent="0.25">
      <c r="A5803" t="s">
        <v>7507</v>
      </c>
      <c r="B5803">
        <v>106159</v>
      </c>
      <c r="C5803" t="s">
        <v>11486</v>
      </c>
      <c r="D5803">
        <v>6001</v>
      </c>
      <c r="F5803" t="s">
        <v>29113</v>
      </c>
      <c r="H5803" t="s">
        <v>7508</v>
      </c>
      <c r="I5803" t="b">
        <v>1</v>
      </c>
    </row>
    <row r="5804" spans="1:9" x14ac:dyDescent="0.25">
      <c r="A5804" t="s">
        <v>8879</v>
      </c>
      <c r="B5804">
        <v>100028</v>
      </c>
      <c r="C5804" t="s">
        <v>15938</v>
      </c>
      <c r="D5804">
        <v>6143</v>
      </c>
      <c r="F5804" t="s">
        <v>28836</v>
      </c>
      <c r="H5804" t="s">
        <v>8859</v>
      </c>
      <c r="I5804" t="b">
        <v>1</v>
      </c>
    </row>
    <row r="5805" spans="1:9" x14ac:dyDescent="0.25">
      <c r="A5805" t="s">
        <v>4959</v>
      </c>
      <c r="B5805">
        <v>100069</v>
      </c>
      <c r="C5805" t="s">
        <v>16721</v>
      </c>
      <c r="D5805">
        <v>5699</v>
      </c>
      <c r="F5805" t="s">
        <v>29697</v>
      </c>
      <c r="H5805" t="s">
        <v>4863</v>
      </c>
      <c r="I5805" t="b">
        <v>1</v>
      </c>
    </row>
    <row r="5806" spans="1:9" x14ac:dyDescent="0.25">
      <c r="A5806" t="s">
        <v>5778</v>
      </c>
      <c r="B5806">
        <v>106207</v>
      </c>
      <c r="C5806" t="s">
        <v>11055</v>
      </c>
      <c r="D5806">
        <v>6198</v>
      </c>
      <c r="F5806" t="s">
        <v>28731</v>
      </c>
      <c r="H5806" t="s">
        <v>5779</v>
      </c>
      <c r="I5806" t="b">
        <v>1</v>
      </c>
    </row>
    <row r="5807" spans="1:9" x14ac:dyDescent="0.25">
      <c r="A5807" t="s">
        <v>2420</v>
      </c>
      <c r="B5807">
        <v>106046</v>
      </c>
      <c r="C5807" t="s">
        <v>16774</v>
      </c>
      <c r="D5807">
        <v>5872</v>
      </c>
      <c r="F5807" t="s">
        <v>29370</v>
      </c>
      <c r="H5807" t="s">
        <v>2421</v>
      </c>
      <c r="I5807" t="b">
        <v>1</v>
      </c>
    </row>
    <row r="5808" spans="1:9" x14ac:dyDescent="0.25">
      <c r="A5808" t="s">
        <v>9531</v>
      </c>
      <c r="B5808">
        <v>106049</v>
      </c>
      <c r="C5808" t="s">
        <v>16771</v>
      </c>
      <c r="D5808">
        <v>6031</v>
      </c>
      <c r="F5808" t="s">
        <v>29041</v>
      </c>
      <c r="H5808" t="s">
        <v>9532</v>
      </c>
      <c r="I5808" t="b">
        <v>1</v>
      </c>
    </row>
    <row r="5809" spans="1:9" x14ac:dyDescent="0.25">
      <c r="A5809" t="s">
        <v>3431</v>
      </c>
      <c r="B5809">
        <v>100116</v>
      </c>
      <c r="C5809" t="s">
        <v>16435</v>
      </c>
      <c r="D5809">
        <v>5643</v>
      </c>
      <c r="F5809" t="s">
        <v>29824</v>
      </c>
      <c r="H5809" t="s">
        <v>3432</v>
      </c>
      <c r="I5809" t="b">
        <v>1</v>
      </c>
    </row>
    <row r="5810" spans="1:9" x14ac:dyDescent="0.25">
      <c r="A5810" t="s">
        <v>1367</v>
      </c>
      <c r="B5810">
        <v>106254</v>
      </c>
      <c r="C5810" t="s">
        <v>13200</v>
      </c>
      <c r="D5810">
        <v>5938</v>
      </c>
      <c r="F5810" t="s">
        <v>29246</v>
      </c>
      <c r="H5810" t="s">
        <v>1368</v>
      </c>
      <c r="I5810" t="b">
        <v>1</v>
      </c>
    </row>
    <row r="5811" spans="1:9" x14ac:dyDescent="0.25">
      <c r="A5811" t="s">
        <v>4354</v>
      </c>
      <c r="B5811">
        <v>105904</v>
      </c>
      <c r="C5811" t="s">
        <v>17113</v>
      </c>
      <c r="D5811">
        <v>5727</v>
      </c>
      <c r="F5811" t="s">
        <v>29644</v>
      </c>
      <c r="H5811" t="s">
        <v>4355</v>
      </c>
      <c r="I5811" t="b">
        <v>1</v>
      </c>
    </row>
    <row r="5812" spans="1:9" x14ac:dyDescent="0.25">
      <c r="A5812" t="s">
        <v>4356</v>
      </c>
      <c r="B5812">
        <v>105909</v>
      </c>
      <c r="C5812" t="s">
        <v>17108</v>
      </c>
      <c r="D5812">
        <v>5727</v>
      </c>
      <c r="F5812" t="s">
        <v>29644</v>
      </c>
      <c r="H5812" t="s">
        <v>4355</v>
      </c>
      <c r="I5812" t="b">
        <v>1</v>
      </c>
    </row>
    <row r="5813" spans="1:9" x14ac:dyDescent="0.25">
      <c r="A5813" t="s">
        <v>4357</v>
      </c>
      <c r="B5813">
        <v>105919</v>
      </c>
      <c r="C5813" t="s">
        <v>17098</v>
      </c>
      <c r="D5813">
        <v>5727</v>
      </c>
      <c r="F5813" t="s">
        <v>29644</v>
      </c>
      <c r="H5813" t="s">
        <v>4355</v>
      </c>
      <c r="I5813" t="b">
        <v>1</v>
      </c>
    </row>
    <row r="5814" spans="1:9" x14ac:dyDescent="0.25">
      <c r="A5814" t="s">
        <v>4414</v>
      </c>
      <c r="B5814">
        <v>105902</v>
      </c>
      <c r="C5814" t="s">
        <v>17115</v>
      </c>
      <c r="D5814">
        <v>5727</v>
      </c>
      <c r="F5814" t="s">
        <v>29644</v>
      </c>
      <c r="H5814" t="s">
        <v>4355</v>
      </c>
      <c r="I5814" t="b">
        <v>1</v>
      </c>
    </row>
    <row r="5815" spans="1:9" x14ac:dyDescent="0.25">
      <c r="A5815" t="s">
        <v>2458</v>
      </c>
      <c r="B5815">
        <v>105941</v>
      </c>
      <c r="C5815" t="s">
        <v>17004</v>
      </c>
      <c r="D5815">
        <v>5852</v>
      </c>
      <c r="F5815" t="s">
        <v>29405</v>
      </c>
      <c r="H5815" t="s">
        <v>2459</v>
      </c>
      <c r="I5815" t="b">
        <v>1</v>
      </c>
    </row>
    <row r="5816" spans="1:9" x14ac:dyDescent="0.25">
      <c r="A5816" t="s">
        <v>5186</v>
      </c>
      <c r="B5816">
        <v>106050</v>
      </c>
      <c r="C5816" t="s">
        <v>16770</v>
      </c>
      <c r="D5816">
        <v>6494</v>
      </c>
      <c r="F5816" t="s">
        <v>28154</v>
      </c>
      <c r="H5816" t="s">
        <v>5187</v>
      </c>
      <c r="I5816" t="b">
        <v>1</v>
      </c>
    </row>
    <row r="5817" spans="1:9" x14ac:dyDescent="0.25">
      <c r="A5817" t="s">
        <v>5193</v>
      </c>
      <c r="B5817">
        <v>106172</v>
      </c>
      <c r="C5817" t="s">
        <v>11148</v>
      </c>
      <c r="D5817">
        <v>6494</v>
      </c>
      <c r="F5817" t="s">
        <v>28154</v>
      </c>
      <c r="H5817" t="s">
        <v>5187</v>
      </c>
      <c r="I5817" t="b">
        <v>1</v>
      </c>
    </row>
    <row r="5818" spans="1:9" x14ac:dyDescent="0.25">
      <c r="A5818" t="s">
        <v>5269</v>
      </c>
      <c r="B5818">
        <v>106002</v>
      </c>
      <c r="C5818" t="s">
        <v>16814</v>
      </c>
      <c r="D5818">
        <v>6494</v>
      </c>
      <c r="F5818" t="s">
        <v>28154</v>
      </c>
      <c r="H5818" t="s">
        <v>5187</v>
      </c>
      <c r="I5818" t="b">
        <v>1</v>
      </c>
    </row>
    <row r="5819" spans="1:9" x14ac:dyDescent="0.25">
      <c r="A5819" t="s">
        <v>5324</v>
      </c>
      <c r="B5819">
        <v>106081</v>
      </c>
      <c r="C5819" t="s">
        <v>16741</v>
      </c>
      <c r="D5819">
        <v>6494</v>
      </c>
      <c r="F5819" t="s">
        <v>28154</v>
      </c>
      <c r="H5819" t="s">
        <v>5187</v>
      </c>
      <c r="I5819" t="b">
        <v>1</v>
      </c>
    </row>
    <row r="5820" spans="1:9" x14ac:dyDescent="0.25">
      <c r="A5820" t="s">
        <v>4428</v>
      </c>
      <c r="B5820">
        <v>105913</v>
      </c>
      <c r="C5820" t="s">
        <v>17104</v>
      </c>
      <c r="D5820">
        <v>5721</v>
      </c>
      <c r="F5820" t="s">
        <v>29652</v>
      </c>
      <c r="H5820" t="s">
        <v>4429</v>
      </c>
      <c r="I5820" t="b">
        <v>1</v>
      </c>
    </row>
    <row r="5821" spans="1:9" x14ac:dyDescent="0.25">
      <c r="A5821" t="s">
        <v>1440</v>
      </c>
      <c r="B5821">
        <v>100076</v>
      </c>
      <c r="C5821" t="s">
        <v>16716</v>
      </c>
      <c r="D5821">
        <v>5930</v>
      </c>
      <c r="F5821" t="s">
        <v>29261</v>
      </c>
      <c r="H5821" t="s">
        <v>1441</v>
      </c>
      <c r="I5821" t="b">
        <v>1</v>
      </c>
    </row>
    <row r="5822" spans="1:9" x14ac:dyDescent="0.25">
      <c r="A5822" t="s">
        <v>6001</v>
      </c>
      <c r="B5822">
        <v>100084</v>
      </c>
      <c r="C5822" t="s">
        <v>16711</v>
      </c>
      <c r="D5822">
        <v>6182</v>
      </c>
      <c r="F5822" t="s">
        <v>28760</v>
      </c>
      <c r="H5822" t="s">
        <v>6002</v>
      </c>
      <c r="I5822" t="b">
        <v>1</v>
      </c>
    </row>
    <row r="5823" spans="1:9" x14ac:dyDescent="0.25">
      <c r="A5823" t="s">
        <v>2462</v>
      </c>
      <c r="B5823">
        <v>105981</v>
      </c>
      <c r="C5823" t="s">
        <v>16963</v>
      </c>
      <c r="D5823">
        <v>5854</v>
      </c>
      <c r="F5823" t="s">
        <v>29403</v>
      </c>
      <c r="H5823" t="s">
        <v>2463</v>
      </c>
      <c r="I5823" t="b">
        <v>1</v>
      </c>
    </row>
    <row r="5824" spans="1:9" x14ac:dyDescent="0.25">
      <c r="A5824" t="s">
        <v>1227</v>
      </c>
      <c r="B5824">
        <v>100153</v>
      </c>
      <c r="C5824" t="s">
        <v>12959</v>
      </c>
      <c r="D5824">
        <v>5756</v>
      </c>
      <c r="F5824" t="s">
        <v>29597</v>
      </c>
      <c r="H5824" t="s">
        <v>1228</v>
      </c>
      <c r="I5824" t="b">
        <v>1</v>
      </c>
    </row>
    <row r="5825" spans="1:9" x14ac:dyDescent="0.25">
      <c r="A5825" t="s">
        <v>1229</v>
      </c>
      <c r="B5825">
        <v>100154</v>
      </c>
      <c r="C5825" t="s">
        <v>12961</v>
      </c>
      <c r="D5825">
        <v>5756</v>
      </c>
      <c r="F5825" t="s">
        <v>29597</v>
      </c>
      <c r="H5825" t="s">
        <v>1228</v>
      </c>
      <c r="I5825" t="b">
        <v>1</v>
      </c>
    </row>
    <row r="5826" spans="1:9" x14ac:dyDescent="0.25">
      <c r="A5826" t="s">
        <v>2410</v>
      </c>
      <c r="B5826">
        <v>106013</v>
      </c>
      <c r="C5826" t="s">
        <v>16805</v>
      </c>
      <c r="D5826">
        <v>5881</v>
      </c>
      <c r="F5826" t="s">
        <v>29360</v>
      </c>
      <c r="H5826" t="s">
        <v>2411</v>
      </c>
      <c r="I5826" t="b">
        <v>1</v>
      </c>
    </row>
    <row r="5827" spans="1:9" x14ac:dyDescent="0.25">
      <c r="A5827" t="s">
        <v>4571</v>
      </c>
      <c r="B5827">
        <v>105977</v>
      </c>
      <c r="C5827" t="s">
        <v>16977</v>
      </c>
      <c r="D5827">
        <v>5947</v>
      </c>
      <c r="F5827" t="s">
        <v>29222</v>
      </c>
      <c r="H5827" t="s">
        <v>4572</v>
      </c>
      <c r="I5827" t="b">
        <v>1</v>
      </c>
    </row>
    <row r="5828" spans="1:9" x14ac:dyDescent="0.25">
      <c r="A5828" t="s">
        <v>404</v>
      </c>
      <c r="B5828">
        <v>100094</v>
      </c>
      <c r="C5828" t="s">
        <v>16704</v>
      </c>
      <c r="D5828">
        <v>5831</v>
      </c>
      <c r="F5828" t="s">
        <v>29442</v>
      </c>
      <c r="H5828" t="s">
        <v>403</v>
      </c>
      <c r="I5828" t="b">
        <v>1</v>
      </c>
    </row>
    <row r="5829" spans="1:9" x14ac:dyDescent="0.25">
      <c r="A5829" t="s">
        <v>259</v>
      </c>
      <c r="B5829">
        <v>100039</v>
      </c>
      <c r="C5829" t="s">
        <v>15927</v>
      </c>
      <c r="D5829">
        <v>5803</v>
      </c>
      <c r="F5829" t="s">
        <v>29502</v>
      </c>
      <c r="H5829" t="s">
        <v>260</v>
      </c>
      <c r="I5829" t="b">
        <v>1</v>
      </c>
    </row>
    <row r="5830" spans="1:9" x14ac:dyDescent="0.25">
      <c r="A5830" t="s">
        <v>4832</v>
      </c>
      <c r="B5830">
        <v>100077</v>
      </c>
      <c r="C5830" t="s">
        <v>16678</v>
      </c>
      <c r="D5830">
        <v>5695</v>
      </c>
      <c r="F5830" t="s">
        <v>29702</v>
      </c>
      <c r="H5830" t="s">
        <v>4833</v>
      </c>
      <c r="I5830" t="b">
        <v>1</v>
      </c>
    </row>
    <row r="5831" spans="1:9" x14ac:dyDescent="0.25">
      <c r="A5831" t="s">
        <v>4857</v>
      </c>
      <c r="B5831">
        <v>100085</v>
      </c>
      <c r="C5831" t="s">
        <v>16710</v>
      </c>
      <c r="D5831">
        <v>5695</v>
      </c>
      <c r="F5831" t="s">
        <v>29702</v>
      </c>
      <c r="H5831" t="s">
        <v>4833</v>
      </c>
      <c r="I5831" t="b">
        <v>1</v>
      </c>
    </row>
    <row r="5832" spans="1:9" x14ac:dyDescent="0.25">
      <c r="A5832" t="s">
        <v>4858</v>
      </c>
      <c r="B5832">
        <v>100105</v>
      </c>
      <c r="C5832" t="s">
        <v>16677</v>
      </c>
      <c r="D5832">
        <v>5695</v>
      </c>
      <c r="F5832" t="s">
        <v>29702</v>
      </c>
      <c r="H5832" t="s">
        <v>4833</v>
      </c>
      <c r="I5832" t="b">
        <v>1</v>
      </c>
    </row>
    <row r="5833" spans="1:9" x14ac:dyDescent="0.25">
      <c r="A5833" t="s">
        <v>4859</v>
      </c>
      <c r="B5833">
        <v>106255</v>
      </c>
      <c r="C5833" t="s">
        <v>11002</v>
      </c>
      <c r="D5833">
        <v>5695</v>
      </c>
      <c r="F5833" t="s">
        <v>29702</v>
      </c>
      <c r="H5833" t="s">
        <v>4833</v>
      </c>
      <c r="I5833" t="b">
        <v>1</v>
      </c>
    </row>
    <row r="5834" spans="1:9" x14ac:dyDescent="0.25">
      <c r="A5834" t="s">
        <v>1592</v>
      </c>
      <c r="B5834">
        <v>105947</v>
      </c>
      <c r="C5834" t="s">
        <v>16962</v>
      </c>
      <c r="D5834">
        <v>5904</v>
      </c>
      <c r="F5834" t="s">
        <v>29317</v>
      </c>
      <c r="H5834" t="s">
        <v>1593</v>
      </c>
      <c r="I5834" t="b">
        <v>1</v>
      </c>
    </row>
    <row r="5835" spans="1:9" x14ac:dyDescent="0.25">
      <c r="A5835" t="s">
        <v>4660</v>
      </c>
      <c r="B5835">
        <v>106248</v>
      </c>
      <c r="C5835" t="s">
        <v>17725</v>
      </c>
      <c r="D5835">
        <v>5683</v>
      </c>
      <c r="F5835" t="s">
        <v>29730</v>
      </c>
      <c r="H5835" t="s">
        <v>4661</v>
      </c>
      <c r="I5835" t="b">
        <v>1</v>
      </c>
    </row>
    <row r="5836" spans="1:9" x14ac:dyDescent="0.25">
      <c r="A5836" t="s">
        <v>4960</v>
      </c>
      <c r="B5836">
        <v>100101</v>
      </c>
      <c r="C5836" t="s">
        <v>16700</v>
      </c>
      <c r="D5836">
        <v>5700</v>
      </c>
      <c r="F5836" t="s">
        <v>29693</v>
      </c>
      <c r="H5836" t="s">
        <v>4961</v>
      </c>
      <c r="I5836" t="b">
        <v>1</v>
      </c>
    </row>
    <row r="5837" spans="1:9" x14ac:dyDescent="0.25">
      <c r="A5837" t="s">
        <v>6730</v>
      </c>
      <c r="B5837">
        <v>106073</v>
      </c>
      <c r="C5837" t="s">
        <v>16749</v>
      </c>
      <c r="D5837">
        <v>6551</v>
      </c>
      <c r="F5837" t="s">
        <v>28034</v>
      </c>
      <c r="H5837" t="s">
        <v>6731</v>
      </c>
      <c r="I5837" t="b">
        <v>1</v>
      </c>
    </row>
    <row r="5838" spans="1:9" x14ac:dyDescent="0.25">
      <c r="A5838" t="s">
        <v>1608</v>
      </c>
      <c r="B5838">
        <v>106116</v>
      </c>
      <c r="C5838" t="s">
        <v>12606</v>
      </c>
      <c r="D5838">
        <v>5912</v>
      </c>
      <c r="F5838" t="s">
        <v>29305</v>
      </c>
      <c r="H5838" t="s">
        <v>1609</v>
      </c>
      <c r="I5838" t="b">
        <v>1</v>
      </c>
    </row>
    <row r="5839" spans="1:9" x14ac:dyDescent="0.25">
      <c r="A5839" t="s">
        <v>1610</v>
      </c>
      <c r="B5839">
        <v>106147</v>
      </c>
      <c r="C5839" t="s">
        <v>12583</v>
      </c>
      <c r="D5839">
        <v>5912</v>
      </c>
      <c r="F5839" t="s">
        <v>29305</v>
      </c>
      <c r="H5839" t="s">
        <v>1609</v>
      </c>
      <c r="I5839" t="b">
        <v>1</v>
      </c>
    </row>
    <row r="5840" spans="1:9" x14ac:dyDescent="0.25">
      <c r="A5840" t="s">
        <v>1220</v>
      </c>
      <c r="B5840">
        <v>100159</v>
      </c>
      <c r="C5840" t="s">
        <v>12956</v>
      </c>
      <c r="D5840">
        <v>5751</v>
      </c>
      <c r="F5840" t="s">
        <v>29603</v>
      </c>
      <c r="H5840" t="s">
        <v>1221</v>
      </c>
      <c r="I5840" t="b">
        <v>1</v>
      </c>
    </row>
    <row r="5841" spans="1:9" x14ac:dyDescent="0.25">
      <c r="A5841" t="s">
        <v>1222</v>
      </c>
      <c r="B5841">
        <v>100163</v>
      </c>
      <c r="C5841" t="s">
        <v>12952</v>
      </c>
      <c r="D5841">
        <v>5751</v>
      </c>
      <c r="F5841" t="s">
        <v>29603</v>
      </c>
      <c r="H5841" t="s">
        <v>1221</v>
      </c>
      <c r="I5841" t="b">
        <v>1</v>
      </c>
    </row>
    <row r="5842" spans="1:9" x14ac:dyDescent="0.25">
      <c r="A5842" t="s">
        <v>6016</v>
      </c>
      <c r="B5842">
        <v>100137</v>
      </c>
      <c r="C5842" t="s">
        <v>16415</v>
      </c>
      <c r="D5842">
        <v>6189</v>
      </c>
      <c r="F5842" t="s">
        <v>28751</v>
      </c>
      <c r="H5842" t="s">
        <v>6017</v>
      </c>
      <c r="I5842" t="b">
        <v>1</v>
      </c>
    </row>
    <row r="5843" spans="1:9" x14ac:dyDescent="0.25">
      <c r="A5843" t="s">
        <v>7665</v>
      </c>
      <c r="B5843">
        <v>105978</v>
      </c>
      <c r="C5843" t="s">
        <v>16964</v>
      </c>
      <c r="D5843">
        <v>6157</v>
      </c>
      <c r="F5843" t="s">
        <v>28800</v>
      </c>
      <c r="H5843" t="s">
        <v>7666</v>
      </c>
      <c r="I5843" t="b">
        <v>1</v>
      </c>
    </row>
    <row r="5844" spans="1:9" x14ac:dyDescent="0.25">
      <c r="A5844" t="s">
        <v>7684</v>
      </c>
      <c r="B5844">
        <v>105926</v>
      </c>
      <c r="C5844" t="s">
        <v>16973</v>
      </c>
      <c r="D5844">
        <v>6157</v>
      </c>
      <c r="F5844" t="s">
        <v>28800</v>
      </c>
      <c r="H5844" t="s">
        <v>7666</v>
      </c>
      <c r="I5844" t="b">
        <v>1</v>
      </c>
    </row>
    <row r="5845" spans="1:9" x14ac:dyDescent="0.25">
      <c r="A5845" t="s">
        <v>126</v>
      </c>
      <c r="B5845">
        <v>100175</v>
      </c>
      <c r="C5845" t="s">
        <v>16401</v>
      </c>
      <c r="D5845">
        <v>5816</v>
      </c>
      <c r="F5845" t="s">
        <v>29470</v>
      </c>
      <c r="H5845" t="s">
        <v>127</v>
      </c>
      <c r="I5845" t="b">
        <v>1</v>
      </c>
    </row>
    <row r="5846" spans="1:9" x14ac:dyDescent="0.25">
      <c r="A5846" t="s">
        <v>9357</v>
      </c>
      <c r="B5846">
        <v>106006</v>
      </c>
      <c r="C5846" t="s">
        <v>16810</v>
      </c>
      <c r="D5846">
        <v>6115</v>
      </c>
      <c r="F5846" t="s">
        <v>28895</v>
      </c>
      <c r="H5846" t="s">
        <v>9358</v>
      </c>
      <c r="I5846" t="b">
        <v>1</v>
      </c>
    </row>
    <row r="5847" spans="1:9" x14ac:dyDescent="0.25">
      <c r="A5847" t="s">
        <v>9359</v>
      </c>
      <c r="B5847">
        <v>106052</v>
      </c>
      <c r="C5847" t="s">
        <v>16768</v>
      </c>
      <c r="D5847">
        <v>6115</v>
      </c>
      <c r="F5847" t="s">
        <v>28895</v>
      </c>
      <c r="H5847" t="s">
        <v>9358</v>
      </c>
      <c r="I5847" t="b">
        <v>1</v>
      </c>
    </row>
    <row r="5848" spans="1:9" x14ac:dyDescent="0.25">
      <c r="A5848" t="s">
        <v>7209</v>
      </c>
      <c r="B5848">
        <v>100050</v>
      </c>
      <c r="C5848" t="s">
        <v>14965</v>
      </c>
      <c r="D5848">
        <v>6528</v>
      </c>
      <c r="F5848" t="s">
        <v>28102</v>
      </c>
      <c r="H5848" t="s">
        <v>7210</v>
      </c>
      <c r="I5848" t="b">
        <v>1</v>
      </c>
    </row>
    <row r="5849" spans="1:9" x14ac:dyDescent="0.25">
      <c r="A5849" t="s">
        <v>8248</v>
      </c>
      <c r="B5849">
        <v>106087</v>
      </c>
      <c r="C5849" t="s">
        <v>15011</v>
      </c>
      <c r="D5849">
        <v>5952</v>
      </c>
      <c r="F5849" t="s">
        <v>29208</v>
      </c>
      <c r="H5849" t="s">
        <v>8249</v>
      </c>
      <c r="I5849" t="b">
        <v>1</v>
      </c>
    </row>
    <row r="5850" spans="1:9" x14ac:dyDescent="0.25">
      <c r="A5850" t="s">
        <v>9543</v>
      </c>
      <c r="B5850">
        <v>106216</v>
      </c>
      <c r="C5850" t="s">
        <v>11032</v>
      </c>
      <c r="D5850">
        <v>6030</v>
      </c>
      <c r="F5850" t="s">
        <v>29042</v>
      </c>
      <c r="H5850" t="s">
        <v>9544</v>
      </c>
      <c r="I5850" t="b">
        <v>1</v>
      </c>
    </row>
    <row r="5851" spans="1:9" x14ac:dyDescent="0.25">
      <c r="A5851" t="s">
        <v>7602</v>
      </c>
      <c r="B5851">
        <v>106099</v>
      </c>
      <c r="C5851" t="s">
        <v>14114</v>
      </c>
      <c r="D5851">
        <v>6015</v>
      </c>
      <c r="F5851" t="s">
        <v>29077</v>
      </c>
      <c r="H5851" t="s">
        <v>7603</v>
      </c>
      <c r="I5851" t="b">
        <v>1</v>
      </c>
    </row>
    <row r="5852" spans="1:9" x14ac:dyDescent="0.25">
      <c r="A5852" t="s">
        <v>7604</v>
      </c>
      <c r="B5852">
        <v>106101</v>
      </c>
      <c r="C5852" t="s">
        <v>14112</v>
      </c>
      <c r="D5852">
        <v>6015</v>
      </c>
      <c r="F5852" t="s">
        <v>29077</v>
      </c>
      <c r="H5852" t="s">
        <v>7603</v>
      </c>
      <c r="I5852" t="b">
        <v>1</v>
      </c>
    </row>
    <row r="5853" spans="1:9" x14ac:dyDescent="0.25">
      <c r="A5853" t="s">
        <v>7390</v>
      </c>
      <c r="B5853">
        <v>106187</v>
      </c>
      <c r="C5853" t="s">
        <v>11135</v>
      </c>
      <c r="D5853">
        <v>6351</v>
      </c>
      <c r="F5853" t="s">
        <v>28415</v>
      </c>
      <c r="H5853" t="s">
        <v>7391</v>
      </c>
      <c r="I5853" t="b">
        <v>1</v>
      </c>
    </row>
    <row r="5854" spans="1:9" x14ac:dyDescent="0.25">
      <c r="A5854" t="s">
        <v>7447</v>
      </c>
      <c r="B5854">
        <v>105991</v>
      </c>
      <c r="C5854" t="s">
        <v>16736</v>
      </c>
      <c r="D5854">
        <v>6438</v>
      </c>
      <c r="F5854" t="s">
        <v>28254</v>
      </c>
      <c r="H5854" t="s">
        <v>7448</v>
      </c>
      <c r="I5854" t="b">
        <v>1</v>
      </c>
    </row>
    <row r="5855" spans="1:9" x14ac:dyDescent="0.25">
      <c r="A5855" t="s">
        <v>9414</v>
      </c>
      <c r="B5855">
        <v>105993</v>
      </c>
      <c r="C5855" t="s">
        <v>16823</v>
      </c>
      <c r="D5855">
        <v>6076</v>
      </c>
      <c r="F5855" t="s">
        <v>28962</v>
      </c>
      <c r="H5855" t="s">
        <v>9415</v>
      </c>
      <c r="I5855" t="b">
        <v>1</v>
      </c>
    </row>
    <row r="5856" spans="1:9" x14ac:dyDescent="0.25">
      <c r="A5856" t="s">
        <v>2688</v>
      </c>
      <c r="B5856">
        <v>105953</v>
      </c>
      <c r="C5856" t="s">
        <v>16951</v>
      </c>
      <c r="D5856">
        <v>5667</v>
      </c>
      <c r="F5856" t="s">
        <v>29768</v>
      </c>
      <c r="H5856" t="s">
        <v>2689</v>
      </c>
      <c r="I5856" t="b">
        <v>1</v>
      </c>
    </row>
    <row r="5857" spans="1:9" x14ac:dyDescent="0.25">
      <c r="A5857" t="s">
        <v>1300</v>
      </c>
      <c r="B5857">
        <v>105971</v>
      </c>
      <c r="C5857" t="s">
        <v>16959</v>
      </c>
      <c r="D5857">
        <v>5923</v>
      </c>
      <c r="F5857" t="s">
        <v>29282</v>
      </c>
      <c r="H5857" t="s">
        <v>1301</v>
      </c>
      <c r="I5857" t="b">
        <v>1</v>
      </c>
    </row>
    <row r="5858" spans="1:9" x14ac:dyDescent="0.25">
      <c r="A5858" t="s">
        <v>112</v>
      </c>
      <c r="B5858">
        <v>106089</v>
      </c>
      <c r="C5858" t="s">
        <v>14104</v>
      </c>
      <c r="D5858">
        <v>5814</v>
      </c>
      <c r="F5858" t="s">
        <v>29472</v>
      </c>
      <c r="H5858" t="s">
        <v>113</v>
      </c>
      <c r="I5858" t="b">
        <v>1</v>
      </c>
    </row>
    <row r="5859" spans="1:9" x14ac:dyDescent="0.25">
      <c r="A5859" t="s">
        <v>7502</v>
      </c>
      <c r="B5859">
        <v>106155</v>
      </c>
      <c r="C5859" t="s">
        <v>11490</v>
      </c>
      <c r="D5859">
        <v>5999</v>
      </c>
      <c r="F5859" t="s">
        <v>29115</v>
      </c>
      <c r="H5859" t="s">
        <v>7503</v>
      </c>
      <c r="I5859" t="b">
        <v>1</v>
      </c>
    </row>
    <row r="5860" spans="1:9" x14ac:dyDescent="0.25">
      <c r="A5860" t="s">
        <v>7504</v>
      </c>
      <c r="B5860">
        <v>106163</v>
      </c>
      <c r="C5860" t="s">
        <v>11477</v>
      </c>
      <c r="D5860">
        <v>5999</v>
      </c>
      <c r="F5860" t="s">
        <v>29115</v>
      </c>
      <c r="H5860" t="s">
        <v>7503</v>
      </c>
      <c r="I5860" t="b">
        <v>1</v>
      </c>
    </row>
    <row r="5861" spans="1:9" x14ac:dyDescent="0.25">
      <c r="A5861" t="s">
        <v>6005</v>
      </c>
      <c r="B5861">
        <v>100071</v>
      </c>
      <c r="C5861" t="s">
        <v>16719</v>
      </c>
      <c r="D5861">
        <v>6185</v>
      </c>
      <c r="F5861" t="s">
        <v>28756</v>
      </c>
      <c r="H5861" t="s">
        <v>6006</v>
      </c>
      <c r="I5861" t="b">
        <v>1</v>
      </c>
    </row>
    <row r="5862" spans="1:9" x14ac:dyDescent="0.25">
      <c r="A5862" t="s">
        <v>6009</v>
      </c>
      <c r="B5862">
        <v>100108</v>
      </c>
      <c r="C5862" t="s">
        <v>16697</v>
      </c>
      <c r="D5862">
        <v>6185</v>
      </c>
      <c r="F5862" t="s">
        <v>28756</v>
      </c>
      <c r="H5862" t="s">
        <v>6006</v>
      </c>
      <c r="I5862" t="b">
        <v>1</v>
      </c>
    </row>
    <row r="5863" spans="1:9" x14ac:dyDescent="0.25">
      <c r="A5863" t="s">
        <v>6025</v>
      </c>
      <c r="B5863">
        <v>100073</v>
      </c>
      <c r="C5863" t="s">
        <v>16718</v>
      </c>
      <c r="D5863">
        <v>6185</v>
      </c>
      <c r="F5863" t="s">
        <v>28756</v>
      </c>
      <c r="H5863" t="s">
        <v>6006</v>
      </c>
      <c r="I5863" t="b">
        <v>1</v>
      </c>
    </row>
    <row r="5864" spans="1:9" x14ac:dyDescent="0.25">
      <c r="A5864" t="s">
        <v>7783</v>
      </c>
      <c r="B5864">
        <v>105891</v>
      </c>
      <c r="C5864" t="s">
        <v>17641</v>
      </c>
      <c r="D5864">
        <v>6176</v>
      </c>
      <c r="F5864" t="s">
        <v>28775</v>
      </c>
      <c r="H5864" t="s">
        <v>7784</v>
      </c>
      <c r="I5864" t="b">
        <v>1</v>
      </c>
    </row>
    <row r="5865" spans="1:9" x14ac:dyDescent="0.25">
      <c r="A5865" t="s">
        <v>7785</v>
      </c>
      <c r="B5865">
        <v>105898</v>
      </c>
      <c r="C5865" t="s">
        <v>17640</v>
      </c>
      <c r="D5865">
        <v>6176</v>
      </c>
      <c r="F5865" t="s">
        <v>28775</v>
      </c>
      <c r="H5865" t="s">
        <v>7784</v>
      </c>
      <c r="I5865" t="b">
        <v>1</v>
      </c>
    </row>
    <row r="5866" spans="1:9" x14ac:dyDescent="0.25">
      <c r="A5866" t="s">
        <v>3852</v>
      </c>
      <c r="B5866">
        <v>105799</v>
      </c>
      <c r="C5866" t="s">
        <v>19021</v>
      </c>
      <c r="D5866">
        <v>5654</v>
      </c>
      <c r="F5866" t="s">
        <v>29796</v>
      </c>
      <c r="H5866" t="s">
        <v>3853</v>
      </c>
      <c r="I5866" t="b">
        <v>1</v>
      </c>
    </row>
    <row r="5867" spans="1:9" x14ac:dyDescent="0.25">
      <c r="A5867" t="s">
        <v>3854</v>
      </c>
      <c r="B5867">
        <v>105811</v>
      </c>
      <c r="C5867" t="s">
        <v>19020</v>
      </c>
      <c r="D5867">
        <v>5654</v>
      </c>
      <c r="F5867" t="s">
        <v>29796</v>
      </c>
      <c r="H5867" t="s">
        <v>3853</v>
      </c>
      <c r="I5867" t="b">
        <v>1</v>
      </c>
    </row>
    <row r="5868" spans="1:9" x14ac:dyDescent="0.25">
      <c r="A5868" t="s">
        <v>4070</v>
      </c>
      <c r="B5868">
        <v>105795</v>
      </c>
      <c r="C5868" t="s">
        <v>19074</v>
      </c>
      <c r="D5868">
        <v>5708</v>
      </c>
      <c r="F5868" t="s">
        <v>29677</v>
      </c>
      <c r="H5868" t="s">
        <v>4071</v>
      </c>
      <c r="I5868" t="b">
        <v>1</v>
      </c>
    </row>
    <row r="5869" spans="1:9" x14ac:dyDescent="0.25">
      <c r="A5869" t="s">
        <v>9271</v>
      </c>
      <c r="B5869">
        <v>106228</v>
      </c>
      <c r="C5869" t="s">
        <v>11021</v>
      </c>
      <c r="D5869">
        <v>6066</v>
      </c>
      <c r="F5869" t="s">
        <v>28982</v>
      </c>
      <c r="H5869" t="s">
        <v>9272</v>
      </c>
      <c r="I5869" t="b">
        <v>1</v>
      </c>
    </row>
    <row r="5870" spans="1:9" x14ac:dyDescent="0.25">
      <c r="A5870" t="s">
        <v>7679</v>
      </c>
      <c r="B5870">
        <v>106120</v>
      </c>
      <c r="C5870" t="s">
        <v>12604</v>
      </c>
      <c r="D5870">
        <v>6161</v>
      </c>
      <c r="F5870" t="s">
        <v>28792</v>
      </c>
      <c r="H5870" t="s">
        <v>7680</v>
      </c>
      <c r="I5870" t="b">
        <v>1</v>
      </c>
    </row>
    <row r="5871" spans="1:9" x14ac:dyDescent="0.25">
      <c r="A5871" t="s">
        <v>548</v>
      </c>
      <c r="B5871">
        <v>105841</v>
      </c>
      <c r="C5871" t="s">
        <v>19017</v>
      </c>
      <c r="D5871">
        <v>5819</v>
      </c>
      <c r="F5871" t="s">
        <v>29463</v>
      </c>
      <c r="H5871" t="s">
        <v>549</v>
      </c>
      <c r="I5871" t="b">
        <v>1</v>
      </c>
    </row>
    <row r="5872" spans="1:9" x14ac:dyDescent="0.25">
      <c r="A5872" t="s">
        <v>9401</v>
      </c>
      <c r="B5872">
        <v>105994</v>
      </c>
      <c r="C5872" t="s">
        <v>16822</v>
      </c>
      <c r="D5872">
        <v>6083</v>
      </c>
      <c r="F5872" t="s">
        <v>28951</v>
      </c>
      <c r="H5872" t="s">
        <v>9402</v>
      </c>
      <c r="I5872" t="b">
        <v>1</v>
      </c>
    </row>
    <row r="5873" spans="1:9" x14ac:dyDescent="0.25">
      <c r="A5873" t="s">
        <v>5083</v>
      </c>
      <c r="B5873">
        <v>100072</v>
      </c>
      <c r="C5873" t="s">
        <v>16691</v>
      </c>
      <c r="D5873">
        <v>5694</v>
      </c>
      <c r="F5873" t="s">
        <v>29704</v>
      </c>
      <c r="H5873" t="s">
        <v>5084</v>
      </c>
      <c r="I5873" t="b">
        <v>1</v>
      </c>
    </row>
    <row r="5874" spans="1:9" x14ac:dyDescent="0.25">
      <c r="A5874" t="s">
        <v>5085</v>
      </c>
      <c r="B5874">
        <v>100074</v>
      </c>
      <c r="C5874" t="s">
        <v>16690</v>
      </c>
      <c r="D5874">
        <v>5694</v>
      </c>
      <c r="F5874" t="s">
        <v>29704</v>
      </c>
      <c r="H5874" t="s">
        <v>5084</v>
      </c>
      <c r="I5874" t="b">
        <v>1</v>
      </c>
    </row>
    <row r="5875" spans="1:9" x14ac:dyDescent="0.25">
      <c r="A5875" t="s">
        <v>7450</v>
      </c>
      <c r="B5875">
        <v>106027</v>
      </c>
      <c r="C5875" t="s">
        <v>16793</v>
      </c>
      <c r="D5875">
        <v>6358</v>
      </c>
      <c r="F5875" t="s">
        <v>28402</v>
      </c>
      <c r="H5875" t="s">
        <v>7451</v>
      </c>
      <c r="I5875" t="b">
        <v>1</v>
      </c>
    </row>
    <row r="5876" spans="1:9" x14ac:dyDescent="0.25">
      <c r="A5876" t="s">
        <v>7345</v>
      </c>
      <c r="B5876">
        <v>106239</v>
      </c>
      <c r="C5876" t="s">
        <v>17732</v>
      </c>
      <c r="D5876">
        <v>6223</v>
      </c>
      <c r="F5876" t="s">
        <v>28652</v>
      </c>
      <c r="H5876" t="s">
        <v>7346</v>
      </c>
      <c r="I5876" t="b">
        <v>1</v>
      </c>
    </row>
    <row r="5877" spans="1:9" x14ac:dyDescent="0.25">
      <c r="A5877" t="s">
        <v>2482</v>
      </c>
      <c r="B5877">
        <v>106029</v>
      </c>
      <c r="C5877" t="s">
        <v>16791</v>
      </c>
      <c r="D5877">
        <v>5866</v>
      </c>
      <c r="F5877" t="s">
        <v>29380</v>
      </c>
      <c r="H5877" t="s">
        <v>2483</v>
      </c>
      <c r="I5877" t="b">
        <v>1</v>
      </c>
    </row>
    <row r="5878" spans="1:9" x14ac:dyDescent="0.25">
      <c r="A5878" t="s">
        <v>8108</v>
      </c>
      <c r="B5878">
        <v>106162</v>
      </c>
      <c r="C5878" t="s">
        <v>11483</v>
      </c>
      <c r="D5878">
        <v>5974</v>
      </c>
      <c r="F5878" t="s">
        <v>29171</v>
      </c>
      <c r="H5878" t="s">
        <v>8109</v>
      </c>
      <c r="I5878" t="b">
        <v>1</v>
      </c>
    </row>
    <row r="5879" spans="1:9" x14ac:dyDescent="0.25">
      <c r="A5879" t="s">
        <v>246</v>
      </c>
      <c r="B5879">
        <v>105883</v>
      </c>
      <c r="C5879" t="s">
        <v>17656</v>
      </c>
      <c r="D5879">
        <v>5799</v>
      </c>
      <c r="F5879" t="s">
        <v>29513</v>
      </c>
      <c r="H5879" t="s">
        <v>247</v>
      </c>
      <c r="I5879" t="b">
        <v>1</v>
      </c>
    </row>
    <row r="5880" spans="1:9" x14ac:dyDescent="0.25">
      <c r="A5880" t="s">
        <v>227</v>
      </c>
      <c r="B5880">
        <v>106110</v>
      </c>
      <c r="C5880" t="s">
        <v>12617</v>
      </c>
      <c r="D5880">
        <v>5787</v>
      </c>
      <c r="F5880" t="s">
        <v>29528</v>
      </c>
      <c r="H5880" t="s">
        <v>228</v>
      </c>
      <c r="I5880" t="b">
        <v>1</v>
      </c>
    </row>
    <row r="5881" spans="1:9" x14ac:dyDescent="0.25">
      <c r="A5881" t="s">
        <v>4516</v>
      </c>
      <c r="B5881">
        <v>105938</v>
      </c>
      <c r="C5881" t="s">
        <v>16987</v>
      </c>
      <c r="D5881">
        <v>5946</v>
      </c>
      <c r="F5881" t="s">
        <v>29225</v>
      </c>
      <c r="H5881" t="s">
        <v>4517</v>
      </c>
      <c r="I5881" t="b">
        <v>1</v>
      </c>
    </row>
    <row r="5882" spans="1:9" x14ac:dyDescent="0.25">
      <c r="A5882" t="s">
        <v>1214</v>
      </c>
      <c r="B5882">
        <v>100164</v>
      </c>
      <c r="C5882" t="s">
        <v>12951</v>
      </c>
      <c r="D5882">
        <v>5747</v>
      </c>
      <c r="F5882" t="s">
        <v>29608</v>
      </c>
      <c r="H5882" t="s">
        <v>1215</v>
      </c>
      <c r="I5882" t="b">
        <v>1</v>
      </c>
    </row>
    <row r="5883" spans="1:9" x14ac:dyDescent="0.25">
      <c r="A5883" t="s">
        <v>1483</v>
      </c>
      <c r="B5883">
        <v>105944</v>
      </c>
      <c r="C5883" t="s">
        <v>17002</v>
      </c>
      <c r="D5883">
        <v>5899</v>
      </c>
      <c r="F5883" t="s">
        <v>29327</v>
      </c>
      <c r="H5883" t="s">
        <v>1484</v>
      </c>
      <c r="I5883" t="b">
        <v>1</v>
      </c>
    </row>
    <row r="5884" spans="1:9" x14ac:dyDescent="0.25">
      <c r="A5884" t="s">
        <v>8370</v>
      </c>
      <c r="B5884">
        <v>100033</v>
      </c>
      <c r="C5884" t="s">
        <v>15933</v>
      </c>
      <c r="D5884">
        <v>5958</v>
      </c>
      <c r="F5884" t="s">
        <v>29196</v>
      </c>
      <c r="H5884" t="s">
        <v>8371</v>
      </c>
      <c r="I5884" t="b">
        <v>1</v>
      </c>
    </row>
    <row r="5885" spans="1:9" x14ac:dyDescent="0.25">
      <c r="A5885" t="s">
        <v>8372</v>
      </c>
      <c r="B5885">
        <v>100047</v>
      </c>
      <c r="C5885" t="s">
        <v>15273</v>
      </c>
      <c r="D5885">
        <v>5958</v>
      </c>
      <c r="F5885" t="s">
        <v>29196</v>
      </c>
      <c r="H5885" t="s">
        <v>8371</v>
      </c>
      <c r="I5885" t="b">
        <v>1</v>
      </c>
    </row>
    <row r="5886" spans="1:9" x14ac:dyDescent="0.25">
      <c r="A5886" t="s">
        <v>9314</v>
      </c>
      <c r="B5886">
        <v>106026</v>
      </c>
      <c r="C5886" t="s">
        <v>16794</v>
      </c>
      <c r="D5886">
        <v>6056</v>
      </c>
      <c r="F5886" t="s">
        <v>29003</v>
      </c>
      <c r="H5886" t="s">
        <v>9315</v>
      </c>
      <c r="I5886" t="b">
        <v>1</v>
      </c>
    </row>
    <row r="5887" spans="1:9" x14ac:dyDescent="0.25">
      <c r="A5887" t="s">
        <v>2441</v>
      </c>
      <c r="B5887">
        <v>105922</v>
      </c>
      <c r="C5887" t="s">
        <v>16975</v>
      </c>
      <c r="D5887">
        <v>5855</v>
      </c>
      <c r="F5887" t="s">
        <v>29402</v>
      </c>
      <c r="H5887" t="s">
        <v>2442</v>
      </c>
      <c r="I5887" t="b">
        <v>1</v>
      </c>
    </row>
    <row r="5888" spans="1:9" x14ac:dyDescent="0.25">
      <c r="A5888" t="s">
        <v>1062</v>
      </c>
      <c r="B5888">
        <v>105849</v>
      </c>
      <c r="C5888" t="s">
        <v>17676</v>
      </c>
      <c r="D5888">
        <v>5773</v>
      </c>
      <c r="F5888" t="s">
        <v>29557</v>
      </c>
      <c r="H5888" t="s">
        <v>1063</v>
      </c>
      <c r="I5888" t="b">
        <v>1</v>
      </c>
    </row>
    <row r="5889" spans="1:9" x14ac:dyDescent="0.25">
      <c r="A5889" t="s">
        <v>7409</v>
      </c>
      <c r="B5889">
        <v>106184</v>
      </c>
      <c r="C5889" t="s">
        <v>11138</v>
      </c>
      <c r="D5889">
        <v>6512</v>
      </c>
      <c r="F5889" t="s">
        <v>28126</v>
      </c>
      <c r="H5889" t="s">
        <v>7410</v>
      </c>
      <c r="I5889" t="b">
        <v>1</v>
      </c>
    </row>
    <row r="5890" spans="1:9" x14ac:dyDescent="0.25">
      <c r="A5890" t="s">
        <v>8642</v>
      </c>
      <c r="B5890">
        <v>100169</v>
      </c>
      <c r="C5890" t="s">
        <v>12527</v>
      </c>
      <c r="D5890">
        <v>5988</v>
      </c>
      <c r="F5890" t="s">
        <v>29136</v>
      </c>
      <c r="H5890" t="s">
        <v>8643</v>
      </c>
      <c r="I5890" t="b">
        <v>1</v>
      </c>
    </row>
    <row r="5891" spans="1:9" x14ac:dyDescent="0.25">
      <c r="A5891" t="s">
        <v>9438</v>
      </c>
      <c r="B5891">
        <v>105813</v>
      </c>
      <c r="C5891" t="s">
        <v>19072</v>
      </c>
      <c r="D5891">
        <v>6029</v>
      </c>
      <c r="F5891" t="s">
        <v>29045</v>
      </c>
      <c r="H5891" t="s">
        <v>9439</v>
      </c>
      <c r="I5891" t="b">
        <v>1</v>
      </c>
    </row>
    <row r="5892" spans="1:9" x14ac:dyDescent="0.25">
      <c r="A5892" t="s">
        <v>6003</v>
      </c>
      <c r="B5892">
        <v>100064</v>
      </c>
      <c r="C5892" t="s">
        <v>16723</v>
      </c>
      <c r="D5892">
        <v>6183</v>
      </c>
      <c r="F5892" t="s">
        <v>28759</v>
      </c>
      <c r="H5892" t="s">
        <v>6004</v>
      </c>
      <c r="I5892" t="b">
        <v>1</v>
      </c>
    </row>
    <row r="5893" spans="1:9" x14ac:dyDescent="0.25">
      <c r="A5893" t="s">
        <v>7211</v>
      </c>
      <c r="B5893">
        <v>100018</v>
      </c>
      <c r="C5893" t="s">
        <v>15948</v>
      </c>
      <c r="D5893">
        <v>6529</v>
      </c>
      <c r="F5893" t="s">
        <v>28101</v>
      </c>
      <c r="H5893" t="s">
        <v>7212</v>
      </c>
      <c r="I5893" t="b">
        <v>1</v>
      </c>
    </row>
    <row r="5894" spans="1:9" x14ac:dyDescent="0.25">
      <c r="A5894" t="s">
        <v>8858</v>
      </c>
      <c r="B5894">
        <v>100034</v>
      </c>
      <c r="C5894" t="s">
        <v>15932</v>
      </c>
      <c r="D5894">
        <v>6142</v>
      </c>
      <c r="F5894" t="s">
        <v>28837</v>
      </c>
      <c r="H5894" t="s">
        <v>8859</v>
      </c>
      <c r="I5894" t="b">
        <v>1</v>
      </c>
    </row>
    <row r="5895" spans="1:9" x14ac:dyDescent="0.25">
      <c r="A5895" t="s">
        <v>7999</v>
      </c>
      <c r="B5895">
        <v>106215</v>
      </c>
      <c r="C5895" t="s">
        <v>11033</v>
      </c>
      <c r="D5895">
        <v>6018</v>
      </c>
      <c r="F5895" t="s">
        <v>29069</v>
      </c>
      <c r="H5895" t="s">
        <v>8000</v>
      </c>
      <c r="I5895" t="b">
        <v>1</v>
      </c>
    </row>
    <row r="5896" spans="1:9" x14ac:dyDescent="0.25">
      <c r="A5896" t="s">
        <v>7426</v>
      </c>
      <c r="B5896">
        <v>106180</v>
      </c>
      <c r="C5896" t="s">
        <v>11142</v>
      </c>
      <c r="D5896">
        <v>6523</v>
      </c>
      <c r="F5896" t="s">
        <v>28112</v>
      </c>
      <c r="H5896" t="s">
        <v>7427</v>
      </c>
      <c r="I5896" t="b">
        <v>1</v>
      </c>
    </row>
    <row r="5897" spans="1:9" x14ac:dyDescent="0.25">
      <c r="A5897" t="s">
        <v>2418</v>
      </c>
      <c r="B5897">
        <v>106057</v>
      </c>
      <c r="C5897" t="s">
        <v>16763</v>
      </c>
      <c r="D5897">
        <v>5890</v>
      </c>
      <c r="F5897" t="s">
        <v>29346</v>
      </c>
      <c r="H5897" t="s">
        <v>2419</v>
      </c>
      <c r="I5897" t="b">
        <v>1</v>
      </c>
    </row>
    <row r="5898" spans="1:9" x14ac:dyDescent="0.25">
      <c r="A5898" t="s">
        <v>4862</v>
      </c>
      <c r="B5898">
        <v>100067</v>
      </c>
      <c r="C5898" t="s">
        <v>16725</v>
      </c>
      <c r="D5898">
        <v>5698</v>
      </c>
      <c r="F5898" t="s">
        <v>29698</v>
      </c>
      <c r="H5898" t="s">
        <v>4863</v>
      </c>
      <c r="I5898" t="b">
        <v>1</v>
      </c>
    </row>
    <row r="5899" spans="1:9" x14ac:dyDescent="0.25">
      <c r="A5899" t="s">
        <v>4864</v>
      </c>
      <c r="B5899">
        <v>100068</v>
      </c>
      <c r="C5899" t="s">
        <v>16724</v>
      </c>
      <c r="D5899">
        <v>5698</v>
      </c>
      <c r="F5899" t="s">
        <v>29698</v>
      </c>
      <c r="H5899" t="s">
        <v>4863</v>
      </c>
      <c r="I5899" t="b">
        <v>1</v>
      </c>
    </row>
    <row r="5900" spans="1:9" x14ac:dyDescent="0.25">
      <c r="A5900" t="s">
        <v>4865</v>
      </c>
      <c r="B5900">
        <v>100081</v>
      </c>
      <c r="C5900" t="s">
        <v>16693</v>
      </c>
      <c r="D5900">
        <v>5698</v>
      </c>
      <c r="F5900" t="s">
        <v>29698</v>
      </c>
      <c r="H5900" t="s">
        <v>4863</v>
      </c>
      <c r="I5900" t="b">
        <v>1</v>
      </c>
    </row>
    <row r="5901" spans="1:9" x14ac:dyDescent="0.25">
      <c r="A5901" t="s">
        <v>4866</v>
      </c>
      <c r="B5901">
        <v>100091</v>
      </c>
      <c r="C5901" t="s">
        <v>16682</v>
      </c>
      <c r="D5901">
        <v>5698</v>
      </c>
      <c r="F5901" t="s">
        <v>29698</v>
      </c>
      <c r="H5901" t="s">
        <v>4863</v>
      </c>
      <c r="I5901" t="b">
        <v>1</v>
      </c>
    </row>
    <row r="5902" spans="1:9" x14ac:dyDescent="0.25">
      <c r="A5902" t="s">
        <v>4867</v>
      </c>
      <c r="B5902">
        <v>100099</v>
      </c>
      <c r="C5902" t="s">
        <v>16680</v>
      </c>
      <c r="D5902">
        <v>5698</v>
      </c>
      <c r="F5902" t="s">
        <v>29698</v>
      </c>
      <c r="H5902" t="s">
        <v>4863</v>
      </c>
      <c r="I5902" t="b">
        <v>1</v>
      </c>
    </row>
    <row r="5903" spans="1:9" x14ac:dyDescent="0.25">
      <c r="A5903" t="s">
        <v>4868</v>
      </c>
      <c r="B5903">
        <v>100103</v>
      </c>
      <c r="C5903" t="s">
        <v>16679</v>
      </c>
      <c r="D5903">
        <v>5698</v>
      </c>
      <c r="F5903" t="s">
        <v>29698</v>
      </c>
      <c r="H5903" t="s">
        <v>4863</v>
      </c>
      <c r="I5903" t="b">
        <v>1</v>
      </c>
    </row>
    <row r="5904" spans="1:9" x14ac:dyDescent="0.25">
      <c r="A5904" t="s">
        <v>4869</v>
      </c>
      <c r="B5904">
        <v>100128</v>
      </c>
      <c r="C5904" t="s">
        <v>16423</v>
      </c>
      <c r="D5904">
        <v>5698</v>
      </c>
      <c r="F5904" t="s">
        <v>29698</v>
      </c>
      <c r="H5904" t="s">
        <v>4863</v>
      </c>
      <c r="I5904" t="b">
        <v>1</v>
      </c>
    </row>
    <row r="5905" spans="1:9" x14ac:dyDescent="0.25">
      <c r="A5905" t="s">
        <v>4895</v>
      </c>
      <c r="B5905">
        <v>106257</v>
      </c>
      <c r="C5905" t="s">
        <v>11000</v>
      </c>
      <c r="D5905">
        <v>5698</v>
      </c>
      <c r="F5905" t="s">
        <v>29698</v>
      </c>
      <c r="H5905" t="s">
        <v>4863</v>
      </c>
      <c r="I5905" t="b">
        <v>1</v>
      </c>
    </row>
    <row r="5906" spans="1:9" x14ac:dyDescent="0.25">
      <c r="A5906" t="s">
        <v>4932</v>
      </c>
      <c r="B5906">
        <v>100129</v>
      </c>
      <c r="C5906" t="s">
        <v>16412</v>
      </c>
      <c r="D5906">
        <v>5698</v>
      </c>
      <c r="F5906" t="s">
        <v>29698</v>
      </c>
      <c r="H5906" t="s">
        <v>4863</v>
      </c>
      <c r="I5906" t="b">
        <v>1</v>
      </c>
    </row>
    <row r="5907" spans="1:9" x14ac:dyDescent="0.25">
      <c r="A5907" t="s">
        <v>4958</v>
      </c>
      <c r="B5907">
        <v>106258</v>
      </c>
      <c r="C5907" t="s">
        <v>10997</v>
      </c>
      <c r="D5907">
        <v>5698</v>
      </c>
      <c r="F5907" t="s">
        <v>29698</v>
      </c>
      <c r="H5907" t="s">
        <v>4863</v>
      </c>
      <c r="I5907" t="b">
        <v>1</v>
      </c>
    </row>
    <row r="5908" spans="1:9" x14ac:dyDescent="0.25">
      <c r="A5908" t="s">
        <v>4995</v>
      </c>
      <c r="B5908">
        <v>100133</v>
      </c>
      <c r="C5908" t="s">
        <v>16419</v>
      </c>
      <c r="D5908">
        <v>5698</v>
      </c>
      <c r="F5908" t="s">
        <v>29698</v>
      </c>
      <c r="H5908" t="s">
        <v>4863</v>
      </c>
      <c r="I5908" t="b">
        <v>1</v>
      </c>
    </row>
    <row r="5909" spans="1:9" x14ac:dyDescent="0.25">
      <c r="A5909" t="s">
        <v>2446</v>
      </c>
      <c r="B5909">
        <v>105848</v>
      </c>
      <c r="C5909" t="s">
        <v>17677</v>
      </c>
      <c r="D5909">
        <v>5847</v>
      </c>
      <c r="F5909" t="s">
        <v>29414</v>
      </c>
      <c r="H5909" t="s">
        <v>2447</v>
      </c>
      <c r="I5909" t="b">
        <v>1</v>
      </c>
    </row>
    <row r="5910" spans="1:9" x14ac:dyDescent="0.25">
      <c r="A5910" t="s">
        <v>1375</v>
      </c>
      <c r="B5910">
        <v>100100</v>
      </c>
      <c r="C5910" t="s">
        <v>16681</v>
      </c>
      <c r="D5910">
        <v>5931</v>
      </c>
      <c r="F5910" t="s">
        <v>29260</v>
      </c>
      <c r="H5910" t="s">
        <v>1376</v>
      </c>
      <c r="I5910" t="b">
        <v>1</v>
      </c>
    </row>
    <row r="5911" spans="1:9" x14ac:dyDescent="0.25">
      <c r="A5911" t="s">
        <v>1079</v>
      </c>
      <c r="B5911">
        <v>106141</v>
      </c>
      <c r="C5911" t="s">
        <v>12588</v>
      </c>
      <c r="D5911">
        <v>5785</v>
      </c>
      <c r="F5911" t="s">
        <v>29530</v>
      </c>
      <c r="H5911" t="s">
        <v>1080</v>
      </c>
      <c r="I5911" t="b">
        <v>1</v>
      </c>
    </row>
    <row r="5912" spans="1:9" x14ac:dyDescent="0.25">
      <c r="A5912" t="s">
        <v>7505</v>
      </c>
      <c r="B5912">
        <v>106160</v>
      </c>
      <c r="C5912" t="s">
        <v>11485</v>
      </c>
      <c r="D5912">
        <v>6000</v>
      </c>
      <c r="F5912" t="s">
        <v>29114</v>
      </c>
      <c r="H5912" t="s">
        <v>7506</v>
      </c>
      <c r="I5912" t="b">
        <v>1</v>
      </c>
    </row>
    <row r="5913" spans="1:9" x14ac:dyDescent="0.25">
      <c r="A5913" t="s">
        <v>1590</v>
      </c>
      <c r="B5913">
        <v>105968</v>
      </c>
      <c r="C5913" t="s">
        <v>16961</v>
      </c>
      <c r="D5913">
        <v>5903</v>
      </c>
      <c r="F5913" t="s">
        <v>29318</v>
      </c>
      <c r="H5913" t="s">
        <v>1591</v>
      </c>
      <c r="I5913" t="b">
        <v>1</v>
      </c>
    </row>
    <row r="5914" spans="1:9" x14ac:dyDescent="0.25">
      <c r="A5914" t="s">
        <v>5965</v>
      </c>
      <c r="B5914">
        <v>106153</v>
      </c>
      <c r="C5914" t="s">
        <v>12531</v>
      </c>
      <c r="D5914">
        <v>6197</v>
      </c>
      <c r="F5914" t="s">
        <v>28732</v>
      </c>
      <c r="H5914" t="s">
        <v>5966</v>
      </c>
      <c r="I5914" t="b">
        <v>1</v>
      </c>
    </row>
    <row r="5915" spans="1:9" x14ac:dyDescent="0.25">
      <c r="A5915" t="s">
        <v>8250</v>
      </c>
      <c r="B5915">
        <v>100014</v>
      </c>
      <c r="C5915" t="s">
        <v>19087</v>
      </c>
      <c r="D5915">
        <v>5953</v>
      </c>
      <c r="F5915" t="s">
        <v>29205</v>
      </c>
      <c r="H5915" t="s">
        <v>8251</v>
      </c>
      <c r="I5915" t="b">
        <v>1</v>
      </c>
    </row>
    <row r="5916" spans="1:9" x14ac:dyDescent="0.25">
      <c r="A5916" t="s">
        <v>7499</v>
      </c>
      <c r="B5916">
        <v>106167</v>
      </c>
      <c r="C5916" t="s">
        <v>11479</v>
      </c>
      <c r="D5916">
        <v>5998</v>
      </c>
      <c r="F5916" t="s">
        <v>29116</v>
      </c>
      <c r="H5916" t="s">
        <v>7500</v>
      </c>
      <c r="I5916" t="b">
        <v>1</v>
      </c>
    </row>
    <row r="5917" spans="1:9" x14ac:dyDescent="0.25">
      <c r="A5917" t="s">
        <v>7501</v>
      </c>
      <c r="B5917">
        <v>106169</v>
      </c>
      <c r="C5917" t="s">
        <v>11476</v>
      </c>
      <c r="D5917">
        <v>5998</v>
      </c>
      <c r="F5917" t="s">
        <v>29116</v>
      </c>
      <c r="H5917" t="s">
        <v>7500</v>
      </c>
      <c r="I5917" t="b">
        <v>1</v>
      </c>
    </row>
    <row r="5918" spans="1:9" x14ac:dyDescent="0.25">
      <c r="A5918" t="s">
        <v>9412</v>
      </c>
      <c r="B5918">
        <v>105985</v>
      </c>
      <c r="C5918" t="s">
        <v>16829</v>
      </c>
      <c r="D5918">
        <v>6075</v>
      </c>
      <c r="F5918" t="s">
        <v>28963</v>
      </c>
      <c r="H5918" t="s">
        <v>9413</v>
      </c>
      <c r="I5918" t="b">
        <v>1</v>
      </c>
    </row>
    <row r="5919" spans="1:9" x14ac:dyDescent="0.25">
      <c r="A5919" t="s">
        <v>159</v>
      </c>
      <c r="B5919">
        <v>100032</v>
      </c>
      <c r="C5919" t="s">
        <v>15934</v>
      </c>
      <c r="D5919">
        <v>5806</v>
      </c>
      <c r="F5919" t="s">
        <v>29489</v>
      </c>
      <c r="H5919" t="s">
        <v>160</v>
      </c>
      <c r="I5919" t="b">
        <v>1</v>
      </c>
    </row>
    <row r="5920" spans="1:9" x14ac:dyDescent="0.25">
      <c r="A5920" t="s">
        <v>298</v>
      </c>
      <c r="B5920">
        <v>100029</v>
      </c>
      <c r="C5920" t="s">
        <v>15937</v>
      </c>
      <c r="D5920">
        <v>5806</v>
      </c>
      <c r="F5920" t="s">
        <v>29489</v>
      </c>
      <c r="H5920" t="s">
        <v>160</v>
      </c>
      <c r="I5920" t="b">
        <v>1</v>
      </c>
    </row>
    <row r="5921" spans="1:9" x14ac:dyDescent="0.25">
      <c r="A5921" t="s">
        <v>3713</v>
      </c>
      <c r="B5921">
        <v>105844</v>
      </c>
      <c r="C5921" t="s">
        <v>18581</v>
      </c>
      <c r="D5921">
        <v>5653</v>
      </c>
      <c r="F5921" t="s">
        <v>29799</v>
      </c>
      <c r="H5921" t="s">
        <v>3714</v>
      </c>
      <c r="I5921" t="b">
        <v>1</v>
      </c>
    </row>
    <row r="5922" spans="1:9" x14ac:dyDescent="0.25">
      <c r="A5922" t="s">
        <v>3715</v>
      </c>
      <c r="B5922">
        <v>105845</v>
      </c>
      <c r="C5922" t="s">
        <v>18580</v>
      </c>
      <c r="D5922">
        <v>5653</v>
      </c>
      <c r="F5922" t="s">
        <v>29799</v>
      </c>
      <c r="H5922" t="s">
        <v>3714</v>
      </c>
      <c r="I5922" t="b">
        <v>1</v>
      </c>
    </row>
    <row r="5923" spans="1:9" x14ac:dyDescent="0.25">
      <c r="A5923" t="s">
        <v>1535</v>
      </c>
      <c r="B5923">
        <v>106136</v>
      </c>
      <c r="C5923" t="s">
        <v>12570</v>
      </c>
      <c r="D5923">
        <v>5917</v>
      </c>
      <c r="F5923" t="s">
        <v>29297</v>
      </c>
      <c r="H5923" t="s">
        <v>1536</v>
      </c>
      <c r="I5923" t="b">
        <v>1</v>
      </c>
    </row>
    <row r="5924" spans="1:9" x14ac:dyDescent="0.25">
      <c r="A5924" t="s">
        <v>1537</v>
      </c>
      <c r="B5924">
        <v>106149</v>
      </c>
      <c r="C5924" t="s">
        <v>12569</v>
      </c>
      <c r="D5924">
        <v>5917</v>
      </c>
      <c r="F5924" t="s">
        <v>29297</v>
      </c>
      <c r="H5924" t="s">
        <v>1536</v>
      </c>
      <c r="I5924" t="b">
        <v>1</v>
      </c>
    </row>
    <row r="5925" spans="1:9" x14ac:dyDescent="0.25">
      <c r="A5925" t="s">
        <v>8321</v>
      </c>
      <c r="B5925">
        <v>105948</v>
      </c>
      <c r="C5925" t="s">
        <v>16985</v>
      </c>
      <c r="D5925">
        <v>5956</v>
      </c>
      <c r="F5925" t="s">
        <v>29201</v>
      </c>
      <c r="H5925" t="s">
        <v>8322</v>
      </c>
      <c r="I5925" t="b">
        <v>1</v>
      </c>
    </row>
    <row r="5926" spans="1:9" x14ac:dyDescent="0.25">
      <c r="A5926" t="s">
        <v>3165</v>
      </c>
      <c r="B5926">
        <v>106256</v>
      </c>
      <c r="C5926" t="s">
        <v>10998</v>
      </c>
      <c r="D5926">
        <v>5681</v>
      </c>
      <c r="F5926" t="s">
        <v>29731</v>
      </c>
      <c r="H5926" t="s">
        <v>3166</v>
      </c>
      <c r="I5926" t="b">
        <v>1</v>
      </c>
    </row>
    <row r="5927" spans="1:9" x14ac:dyDescent="0.25">
      <c r="A5927" t="s">
        <v>7677</v>
      </c>
      <c r="B5927">
        <v>105892</v>
      </c>
      <c r="C5927" t="s">
        <v>17644</v>
      </c>
      <c r="D5927">
        <v>6160</v>
      </c>
      <c r="F5927" t="s">
        <v>28793</v>
      </c>
      <c r="H5927" t="s">
        <v>7678</v>
      </c>
      <c r="I5927" t="b">
        <v>1</v>
      </c>
    </row>
    <row r="5928" spans="1:9" x14ac:dyDescent="0.25">
      <c r="A5928" t="s">
        <v>4982</v>
      </c>
      <c r="B5928">
        <v>106229</v>
      </c>
      <c r="C5928" t="s">
        <v>11020</v>
      </c>
      <c r="D5928">
        <v>5702</v>
      </c>
      <c r="F5928" t="s">
        <v>29689</v>
      </c>
      <c r="H5928" t="s">
        <v>4983</v>
      </c>
      <c r="I5928" t="b">
        <v>1</v>
      </c>
    </row>
    <row r="5929" spans="1:9" x14ac:dyDescent="0.25">
      <c r="A5929" t="s">
        <v>7775</v>
      </c>
      <c r="B5929">
        <v>105888</v>
      </c>
      <c r="C5929" t="s">
        <v>17653</v>
      </c>
      <c r="D5929">
        <v>6172</v>
      </c>
      <c r="F5929" t="s">
        <v>28780</v>
      </c>
      <c r="H5929" t="s">
        <v>7776</v>
      </c>
      <c r="I5929" t="b">
        <v>1</v>
      </c>
    </row>
    <row r="5930" spans="1:9" x14ac:dyDescent="0.25">
      <c r="A5930" t="s">
        <v>7798</v>
      </c>
      <c r="B5930">
        <v>106115</v>
      </c>
      <c r="C5930" t="s">
        <v>12607</v>
      </c>
      <c r="D5930">
        <v>6172</v>
      </c>
      <c r="F5930" t="s">
        <v>28780</v>
      </c>
      <c r="H5930" t="s">
        <v>7776</v>
      </c>
      <c r="I5930" t="b">
        <v>1</v>
      </c>
    </row>
    <row r="5931" spans="1:9" x14ac:dyDescent="0.25">
      <c r="A5931" t="s">
        <v>9353</v>
      </c>
      <c r="B5931">
        <v>106037</v>
      </c>
      <c r="C5931" t="s">
        <v>16783</v>
      </c>
      <c r="D5931">
        <v>6110</v>
      </c>
      <c r="F5931" t="s">
        <v>28903</v>
      </c>
      <c r="H5931" t="s">
        <v>9354</v>
      </c>
      <c r="I5931" t="b">
        <v>1</v>
      </c>
    </row>
    <row r="5932" spans="1:9" x14ac:dyDescent="0.25">
      <c r="A5932" t="s">
        <v>9397</v>
      </c>
      <c r="B5932">
        <v>106042</v>
      </c>
      <c r="C5932" t="s">
        <v>16778</v>
      </c>
      <c r="D5932">
        <v>6084</v>
      </c>
      <c r="F5932" t="s">
        <v>28950</v>
      </c>
      <c r="H5932" t="s">
        <v>9398</v>
      </c>
      <c r="I5932" t="b">
        <v>1</v>
      </c>
    </row>
    <row r="5933" spans="1:9" x14ac:dyDescent="0.25">
      <c r="A5933" t="s">
        <v>1064</v>
      </c>
      <c r="B5933">
        <v>105852</v>
      </c>
      <c r="C5933" t="s">
        <v>17674</v>
      </c>
      <c r="D5933">
        <v>5774</v>
      </c>
      <c r="F5933" t="s">
        <v>29554</v>
      </c>
      <c r="H5933" t="s">
        <v>1065</v>
      </c>
      <c r="I5933" t="b">
        <v>1</v>
      </c>
    </row>
    <row r="5934" spans="1:9" x14ac:dyDescent="0.25">
      <c r="A5934" t="s">
        <v>7771</v>
      </c>
      <c r="B5934">
        <v>106128</v>
      </c>
      <c r="C5934" t="s">
        <v>12596</v>
      </c>
      <c r="D5934">
        <v>6170</v>
      </c>
      <c r="F5934" t="s">
        <v>28782</v>
      </c>
      <c r="H5934" t="s">
        <v>7772</v>
      </c>
      <c r="I5934" t="b">
        <v>1</v>
      </c>
    </row>
    <row r="5935" spans="1:9" x14ac:dyDescent="0.25">
      <c r="A5935" t="s">
        <v>3367</v>
      </c>
      <c r="B5935">
        <v>100143</v>
      </c>
      <c r="C5935" t="s">
        <v>14976</v>
      </c>
      <c r="D5935">
        <v>5647</v>
      </c>
      <c r="F5935" t="s">
        <v>29814</v>
      </c>
      <c r="H5935" t="s">
        <v>3368</v>
      </c>
      <c r="I5935" t="b">
        <v>1</v>
      </c>
    </row>
    <row r="5936" spans="1:9" x14ac:dyDescent="0.25">
      <c r="A5936" t="s">
        <v>2484</v>
      </c>
      <c r="B5936">
        <v>106044</v>
      </c>
      <c r="C5936" t="s">
        <v>16776</v>
      </c>
      <c r="D5936">
        <v>5871</v>
      </c>
      <c r="F5936" t="s">
        <v>29371</v>
      </c>
      <c r="H5936" t="s">
        <v>2485</v>
      </c>
      <c r="I5936" t="b">
        <v>1</v>
      </c>
    </row>
    <row r="5937" spans="1:9" x14ac:dyDescent="0.25">
      <c r="A5937" t="s">
        <v>572</v>
      </c>
      <c r="B5937">
        <v>105817</v>
      </c>
      <c r="C5937" t="s">
        <v>19054</v>
      </c>
      <c r="D5937">
        <v>5822</v>
      </c>
      <c r="F5937" t="s">
        <v>29460</v>
      </c>
      <c r="H5937" t="s">
        <v>573</v>
      </c>
      <c r="I5937" t="b">
        <v>1</v>
      </c>
    </row>
    <row r="5938" spans="1:9" x14ac:dyDescent="0.25">
      <c r="A5938" t="s">
        <v>639</v>
      </c>
      <c r="B5938">
        <v>105818</v>
      </c>
      <c r="C5938" t="s">
        <v>19053</v>
      </c>
      <c r="D5938">
        <v>5822</v>
      </c>
      <c r="F5938" t="s">
        <v>29460</v>
      </c>
      <c r="H5938" t="s">
        <v>573</v>
      </c>
      <c r="I5938" t="b">
        <v>1</v>
      </c>
    </row>
    <row r="5939" spans="1:9" x14ac:dyDescent="0.25">
      <c r="A5939" t="s">
        <v>640</v>
      </c>
      <c r="B5939">
        <v>105821</v>
      </c>
      <c r="C5939" t="s">
        <v>19050</v>
      </c>
      <c r="D5939">
        <v>5822</v>
      </c>
      <c r="F5939" t="s">
        <v>29460</v>
      </c>
      <c r="H5939" t="s">
        <v>573</v>
      </c>
      <c r="I5939" t="b">
        <v>1</v>
      </c>
    </row>
    <row r="5940" spans="1:9" x14ac:dyDescent="0.25">
      <c r="A5940" t="s">
        <v>641</v>
      </c>
      <c r="B5940">
        <v>105823</v>
      </c>
      <c r="C5940" t="s">
        <v>19047</v>
      </c>
      <c r="D5940">
        <v>5822</v>
      </c>
      <c r="F5940" t="s">
        <v>29460</v>
      </c>
      <c r="H5940" t="s">
        <v>573</v>
      </c>
      <c r="I5940" t="b">
        <v>1</v>
      </c>
    </row>
    <row r="5941" spans="1:9" x14ac:dyDescent="0.25">
      <c r="A5941" t="s">
        <v>642</v>
      </c>
      <c r="B5941">
        <v>105838</v>
      </c>
      <c r="C5941" t="s">
        <v>19026</v>
      </c>
      <c r="D5941">
        <v>5822</v>
      </c>
      <c r="F5941" t="s">
        <v>29460</v>
      </c>
      <c r="H5941" t="s">
        <v>573</v>
      </c>
      <c r="I5941" t="b">
        <v>1</v>
      </c>
    </row>
    <row r="5942" spans="1:9" x14ac:dyDescent="0.25">
      <c r="A5942" t="s">
        <v>671</v>
      </c>
      <c r="B5942">
        <v>105797</v>
      </c>
      <c r="C5942" t="s">
        <v>19022</v>
      </c>
      <c r="D5942">
        <v>5822</v>
      </c>
      <c r="F5942" t="s">
        <v>29460</v>
      </c>
      <c r="H5942" t="s">
        <v>573</v>
      </c>
      <c r="I5942" t="b">
        <v>1</v>
      </c>
    </row>
    <row r="5943" spans="1:9" x14ac:dyDescent="0.25">
      <c r="A5943" t="s">
        <v>7763</v>
      </c>
      <c r="B5943">
        <v>106121</v>
      </c>
      <c r="C5943" t="s">
        <v>12603</v>
      </c>
      <c r="D5943">
        <v>6166</v>
      </c>
      <c r="F5943" t="s">
        <v>28786</v>
      </c>
      <c r="H5943" t="s">
        <v>7764</v>
      </c>
      <c r="I5943" t="b">
        <v>1</v>
      </c>
    </row>
    <row r="5944" spans="1:9" x14ac:dyDescent="0.25">
      <c r="A5944" t="s">
        <v>3273</v>
      </c>
      <c r="B5944">
        <v>106219</v>
      </c>
      <c r="C5944" t="s">
        <v>11029</v>
      </c>
      <c r="D5944">
        <v>5644</v>
      </c>
      <c r="F5944" t="s">
        <v>29823</v>
      </c>
      <c r="H5944" t="s">
        <v>3274</v>
      </c>
      <c r="I5944" t="b">
        <v>1</v>
      </c>
    </row>
    <row r="5945" spans="1:9" x14ac:dyDescent="0.25">
      <c r="A5945" t="s">
        <v>2174</v>
      </c>
      <c r="B5945">
        <v>105932</v>
      </c>
      <c r="C5945" t="s">
        <v>17007</v>
      </c>
      <c r="D5945">
        <v>5839</v>
      </c>
      <c r="F5945" t="s">
        <v>29426</v>
      </c>
      <c r="H5945" t="s">
        <v>2175</v>
      </c>
      <c r="I5945" t="b">
        <v>1</v>
      </c>
    </row>
    <row r="5946" spans="1:9" x14ac:dyDescent="0.25">
      <c r="A5946" t="s">
        <v>654</v>
      </c>
      <c r="B5946">
        <v>105920</v>
      </c>
      <c r="C5946" t="s">
        <v>17095</v>
      </c>
      <c r="D5946">
        <v>5826</v>
      </c>
      <c r="F5946" t="s">
        <v>29452</v>
      </c>
      <c r="H5946" t="s">
        <v>655</v>
      </c>
      <c r="I5946" t="b">
        <v>1</v>
      </c>
    </row>
    <row r="5947" spans="1:9" x14ac:dyDescent="0.25">
      <c r="A5947" t="s">
        <v>7460</v>
      </c>
      <c r="B5947">
        <v>106182</v>
      </c>
      <c r="C5947" t="s">
        <v>11140</v>
      </c>
      <c r="D5947">
        <v>6406</v>
      </c>
      <c r="F5947" t="s">
        <v>28311</v>
      </c>
      <c r="H5947" t="s">
        <v>7461</v>
      </c>
      <c r="I5947" t="b">
        <v>1</v>
      </c>
    </row>
    <row r="5948" spans="1:9" x14ac:dyDescent="0.25">
      <c r="A5948" t="s">
        <v>1216</v>
      </c>
      <c r="B5948">
        <v>100166</v>
      </c>
      <c r="C5948" t="s">
        <v>12946</v>
      </c>
      <c r="D5948">
        <v>5749</v>
      </c>
      <c r="F5948" t="s">
        <v>29605</v>
      </c>
      <c r="H5948" t="s">
        <v>1217</v>
      </c>
      <c r="I5948" t="b">
        <v>1</v>
      </c>
    </row>
    <row r="5949" spans="1:9" x14ac:dyDescent="0.25">
      <c r="A5949" t="s">
        <v>7415</v>
      </c>
      <c r="B5949">
        <v>106011</v>
      </c>
      <c r="C5949" t="s">
        <v>16806</v>
      </c>
      <c r="D5949">
        <v>6519</v>
      </c>
      <c r="F5949" t="s">
        <v>28116</v>
      </c>
      <c r="H5949" t="s">
        <v>7416</v>
      </c>
      <c r="I5949" t="b">
        <v>1</v>
      </c>
    </row>
    <row r="5950" spans="1:9" x14ac:dyDescent="0.25">
      <c r="A5950" t="s">
        <v>7417</v>
      </c>
      <c r="B5950">
        <v>106174</v>
      </c>
      <c r="C5950" t="s">
        <v>11147</v>
      </c>
      <c r="D5950">
        <v>6519</v>
      </c>
      <c r="F5950" t="s">
        <v>28116</v>
      </c>
      <c r="H5950" t="s">
        <v>7416</v>
      </c>
      <c r="I5950" t="b">
        <v>1</v>
      </c>
    </row>
    <row r="5951" spans="1:9" x14ac:dyDescent="0.25">
      <c r="A5951" t="s">
        <v>8325</v>
      </c>
      <c r="B5951">
        <v>100010</v>
      </c>
      <c r="C5951" t="s">
        <v>19092</v>
      </c>
      <c r="D5951">
        <v>5963</v>
      </c>
      <c r="F5951" t="s">
        <v>29189</v>
      </c>
      <c r="H5951" t="s">
        <v>8326</v>
      </c>
      <c r="I5951" t="b">
        <v>1</v>
      </c>
    </row>
    <row r="5952" spans="1:9" x14ac:dyDescent="0.25">
      <c r="A5952" t="s">
        <v>2467</v>
      </c>
      <c r="B5952">
        <v>105951</v>
      </c>
      <c r="C5952" t="s">
        <v>16969</v>
      </c>
      <c r="D5952">
        <v>5858</v>
      </c>
      <c r="F5952" t="s">
        <v>29396</v>
      </c>
      <c r="H5952" t="s">
        <v>2468</v>
      </c>
      <c r="I5952" t="b">
        <v>1</v>
      </c>
    </row>
    <row r="5953" spans="1:9" x14ac:dyDescent="0.25">
      <c r="A5953" t="s">
        <v>5130</v>
      </c>
      <c r="B5953">
        <v>105793</v>
      </c>
      <c r="C5953" t="s">
        <v>19066</v>
      </c>
      <c r="D5953">
        <v>5690</v>
      </c>
      <c r="F5953" t="s">
        <v>29714</v>
      </c>
      <c r="H5953" t="s">
        <v>5131</v>
      </c>
      <c r="I5953" t="b">
        <v>1</v>
      </c>
    </row>
    <row r="5954" spans="1:9" x14ac:dyDescent="0.25">
      <c r="A5954" t="s">
        <v>5132</v>
      </c>
      <c r="B5954">
        <v>105796</v>
      </c>
      <c r="C5954" t="s">
        <v>19049</v>
      </c>
      <c r="D5954">
        <v>5690</v>
      </c>
      <c r="F5954" t="s">
        <v>29714</v>
      </c>
      <c r="H5954" t="s">
        <v>5131</v>
      </c>
      <c r="I5954" t="b">
        <v>1</v>
      </c>
    </row>
    <row r="5955" spans="1:9" x14ac:dyDescent="0.25">
      <c r="A5955" t="s">
        <v>5133</v>
      </c>
      <c r="B5955">
        <v>105806</v>
      </c>
      <c r="C5955" t="s">
        <v>19025</v>
      </c>
      <c r="D5955">
        <v>5690</v>
      </c>
      <c r="F5955" t="s">
        <v>29714</v>
      </c>
      <c r="H5955" t="s">
        <v>5131</v>
      </c>
      <c r="I5955" t="b">
        <v>1</v>
      </c>
    </row>
    <row r="5956" spans="1:9" x14ac:dyDescent="0.25">
      <c r="A5956" t="s">
        <v>4221</v>
      </c>
      <c r="B5956">
        <v>106102</v>
      </c>
      <c r="C5956" t="s">
        <v>14120</v>
      </c>
      <c r="D5956">
        <v>5733</v>
      </c>
      <c r="F5956" t="s">
        <v>29635</v>
      </c>
      <c r="H5956" t="s">
        <v>4222</v>
      </c>
      <c r="I5956" t="b">
        <v>1</v>
      </c>
    </row>
    <row r="5957" spans="1:9" x14ac:dyDescent="0.25">
      <c r="A5957" t="s">
        <v>7879</v>
      </c>
      <c r="B5957">
        <v>105929</v>
      </c>
      <c r="C5957" t="s">
        <v>17008</v>
      </c>
      <c r="D5957">
        <v>6020</v>
      </c>
      <c r="F5957" t="s">
        <v>29064</v>
      </c>
      <c r="H5957" t="s">
        <v>7880</v>
      </c>
      <c r="I5957" t="b">
        <v>1</v>
      </c>
    </row>
    <row r="5958" spans="1:9" x14ac:dyDescent="0.25">
      <c r="A5958" t="s">
        <v>8306</v>
      </c>
      <c r="B5958">
        <v>100031</v>
      </c>
      <c r="C5958" t="s">
        <v>15935</v>
      </c>
      <c r="D5958">
        <v>5967</v>
      </c>
      <c r="F5958" t="s">
        <v>29185</v>
      </c>
      <c r="H5958" t="s">
        <v>8307</v>
      </c>
      <c r="I5958" t="b">
        <v>1</v>
      </c>
    </row>
    <row r="5959" spans="1:9" x14ac:dyDescent="0.25">
      <c r="A5959" t="s">
        <v>8308</v>
      </c>
      <c r="B5959">
        <v>100044</v>
      </c>
      <c r="C5959" t="s">
        <v>15278</v>
      </c>
      <c r="D5959">
        <v>5967</v>
      </c>
      <c r="F5959" t="s">
        <v>29185</v>
      </c>
      <c r="H5959" t="s">
        <v>8307</v>
      </c>
      <c r="I5959" t="b">
        <v>1</v>
      </c>
    </row>
    <row r="5960" spans="1:9" x14ac:dyDescent="0.25">
      <c r="A5960" t="s">
        <v>1340</v>
      </c>
      <c r="B5960">
        <v>100136</v>
      </c>
      <c r="C5960" t="s">
        <v>16416</v>
      </c>
      <c r="D5960">
        <v>5919</v>
      </c>
      <c r="F5960" t="s">
        <v>29295</v>
      </c>
      <c r="H5960" t="s">
        <v>1337</v>
      </c>
      <c r="I5960" t="b">
        <v>1</v>
      </c>
    </row>
    <row r="5961" spans="1:9" x14ac:dyDescent="0.25">
      <c r="A5961" t="s">
        <v>9318</v>
      </c>
      <c r="B5961">
        <v>106058</v>
      </c>
      <c r="C5961" t="s">
        <v>16762</v>
      </c>
      <c r="D5961">
        <v>6063</v>
      </c>
      <c r="F5961" t="s">
        <v>28991</v>
      </c>
      <c r="H5961" t="s">
        <v>9319</v>
      </c>
      <c r="I5961" t="b">
        <v>1</v>
      </c>
    </row>
    <row r="5962" spans="1:9" x14ac:dyDescent="0.25">
      <c r="A5962" t="s">
        <v>1369</v>
      </c>
      <c r="B5962">
        <v>100151</v>
      </c>
      <c r="C5962" t="s">
        <v>12964</v>
      </c>
      <c r="D5962">
        <v>5939</v>
      </c>
      <c r="F5962" t="s">
        <v>29243</v>
      </c>
      <c r="H5962" t="s">
        <v>1370</v>
      </c>
      <c r="I5962" t="b">
        <v>1</v>
      </c>
    </row>
    <row r="5963" spans="1:9" x14ac:dyDescent="0.25">
      <c r="A5963" t="s">
        <v>1371</v>
      </c>
      <c r="B5963">
        <v>100158</v>
      </c>
      <c r="C5963" t="s">
        <v>12957</v>
      </c>
      <c r="D5963">
        <v>5939</v>
      </c>
      <c r="F5963" t="s">
        <v>29243</v>
      </c>
      <c r="H5963" t="s">
        <v>1370</v>
      </c>
      <c r="I5963" t="b">
        <v>1</v>
      </c>
    </row>
    <row r="5964" spans="1:9" x14ac:dyDescent="0.25">
      <c r="A5964" t="s">
        <v>176</v>
      </c>
      <c r="B5964">
        <v>100096</v>
      </c>
      <c r="C5964" t="s">
        <v>16702</v>
      </c>
      <c r="D5964">
        <v>5810</v>
      </c>
      <c r="F5964" t="s">
        <v>29482</v>
      </c>
      <c r="H5964" t="s">
        <v>177</v>
      </c>
      <c r="I5964" t="b">
        <v>1</v>
      </c>
    </row>
    <row r="5965" spans="1:9" x14ac:dyDescent="0.25">
      <c r="A5965" t="s">
        <v>8113</v>
      </c>
      <c r="B5965">
        <v>106170</v>
      </c>
      <c r="C5965" t="s">
        <v>11473</v>
      </c>
      <c r="D5965">
        <v>5977</v>
      </c>
      <c r="F5965" t="s">
        <v>29166</v>
      </c>
      <c r="H5965" t="s">
        <v>8114</v>
      </c>
      <c r="I5965" t="b">
        <v>1</v>
      </c>
    </row>
    <row r="5966" spans="1:9" x14ac:dyDescent="0.25">
      <c r="A5966" t="s">
        <v>1218</v>
      </c>
      <c r="B5966">
        <v>100157</v>
      </c>
      <c r="C5966" t="s">
        <v>12958</v>
      </c>
      <c r="D5966">
        <v>5750</v>
      </c>
      <c r="F5966" t="s">
        <v>29604</v>
      </c>
      <c r="H5966" t="s">
        <v>1219</v>
      </c>
      <c r="I5966" t="b">
        <v>1</v>
      </c>
    </row>
    <row r="5967" spans="1:9" x14ac:dyDescent="0.25">
      <c r="A5967" t="s">
        <v>8904</v>
      </c>
      <c r="B5967">
        <v>100057</v>
      </c>
      <c r="C5967" t="s">
        <v>13212</v>
      </c>
      <c r="D5967">
        <v>6150</v>
      </c>
      <c r="F5967" t="s">
        <v>28822</v>
      </c>
      <c r="H5967" t="s">
        <v>8905</v>
      </c>
      <c r="I5967" t="b">
        <v>1</v>
      </c>
    </row>
    <row r="5968" spans="1:9" x14ac:dyDescent="0.25">
      <c r="A5968" t="s">
        <v>4860</v>
      </c>
      <c r="B5968">
        <v>101070</v>
      </c>
      <c r="C5968" t="s">
        <v>15832</v>
      </c>
      <c r="D5968">
        <v>5696</v>
      </c>
      <c r="F5968" t="s">
        <v>29701</v>
      </c>
      <c r="H5968" t="s">
        <v>4861</v>
      </c>
      <c r="I5968" t="b">
        <v>1</v>
      </c>
    </row>
    <row r="5969" spans="1:9" x14ac:dyDescent="0.25">
      <c r="A5969" t="s">
        <v>7898</v>
      </c>
      <c r="B5969">
        <v>105957</v>
      </c>
      <c r="C5969" t="s">
        <v>16983</v>
      </c>
      <c r="D5969">
        <v>6019</v>
      </c>
      <c r="F5969" t="s">
        <v>29067</v>
      </c>
      <c r="H5969" t="s">
        <v>7899</v>
      </c>
      <c r="I5969" t="b">
        <v>1</v>
      </c>
    </row>
    <row r="5970" spans="1:9" x14ac:dyDescent="0.25">
      <c r="A5970" t="s">
        <v>7468</v>
      </c>
      <c r="B5970">
        <v>106173</v>
      </c>
      <c r="C5970" t="s">
        <v>11152</v>
      </c>
      <c r="D5970">
        <v>6432</v>
      </c>
      <c r="F5970" t="s">
        <v>28265</v>
      </c>
      <c r="H5970" t="s">
        <v>7469</v>
      </c>
      <c r="I5970" t="b">
        <v>1</v>
      </c>
    </row>
    <row r="5971" spans="1:9" x14ac:dyDescent="0.25">
      <c r="A5971" t="s">
        <v>7497</v>
      </c>
      <c r="B5971">
        <v>106097</v>
      </c>
      <c r="C5971" t="s">
        <v>14110</v>
      </c>
      <c r="D5971">
        <v>5996</v>
      </c>
      <c r="F5971" t="s">
        <v>29119</v>
      </c>
      <c r="H5971" t="s">
        <v>7498</v>
      </c>
      <c r="I5971" t="b">
        <v>1</v>
      </c>
    </row>
    <row r="5972" spans="1:9" x14ac:dyDescent="0.25">
      <c r="A5972" t="s">
        <v>7462</v>
      </c>
      <c r="B5972">
        <v>106047</v>
      </c>
      <c r="C5972" t="s">
        <v>16773</v>
      </c>
      <c r="D5972">
        <v>6416</v>
      </c>
      <c r="F5972" t="s">
        <v>28294</v>
      </c>
      <c r="H5972" t="s">
        <v>7463</v>
      </c>
      <c r="I5972" t="b">
        <v>1</v>
      </c>
    </row>
    <row r="5973" spans="1:9" x14ac:dyDescent="0.25">
      <c r="A5973" t="s">
        <v>4467</v>
      </c>
      <c r="B5973">
        <v>105783</v>
      </c>
      <c r="C5973" t="s">
        <v>19077</v>
      </c>
      <c r="D5973">
        <v>5707</v>
      </c>
      <c r="F5973" t="s">
        <v>29678</v>
      </c>
      <c r="H5973" t="s">
        <v>4468</v>
      </c>
      <c r="I5973" t="b">
        <v>1</v>
      </c>
    </row>
    <row r="5974" spans="1:9" x14ac:dyDescent="0.25">
      <c r="A5974" t="s">
        <v>4545</v>
      </c>
      <c r="B5974">
        <v>105807</v>
      </c>
      <c r="C5974" t="s">
        <v>19038</v>
      </c>
      <c r="D5974">
        <v>5707</v>
      </c>
      <c r="F5974" t="s">
        <v>29678</v>
      </c>
      <c r="H5974" t="s">
        <v>4468</v>
      </c>
      <c r="I5974" t="b">
        <v>1</v>
      </c>
    </row>
    <row r="5975" spans="1:9" x14ac:dyDescent="0.25">
      <c r="A5975" t="s">
        <v>5044</v>
      </c>
      <c r="B5975">
        <v>105790</v>
      </c>
      <c r="C5975" t="s">
        <v>19069</v>
      </c>
      <c r="D5975">
        <v>5707</v>
      </c>
      <c r="F5975" t="s">
        <v>29678</v>
      </c>
      <c r="H5975" t="s">
        <v>4468</v>
      </c>
      <c r="I5975" t="b">
        <v>1</v>
      </c>
    </row>
    <row r="5976" spans="1:9" x14ac:dyDescent="0.25">
      <c r="A5976" t="s">
        <v>6012</v>
      </c>
      <c r="B5976">
        <v>100078</v>
      </c>
      <c r="C5976" t="s">
        <v>16715</v>
      </c>
      <c r="D5976">
        <v>6188</v>
      </c>
      <c r="F5976" t="s">
        <v>28752</v>
      </c>
      <c r="H5976" t="s">
        <v>6013</v>
      </c>
      <c r="I5976" t="b">
        <v>1</v>
      </c>
    </row>
    <row r="5977" spans="1:9" x14ac:dyDescent="0.25">
      <c r="A5977" t="s">
        <v>6014</v>
      </c>
      <c r="B5977">
        <v>100087</v>
      </c>
      <c r="C5977" t="s">
        <v>16709</v>
      </c>
      <c r="D5977">
        <v>6188</v>
      </c>
      <c r="F5977" t="s">
        <v>28752</v>
      </c>
      <c r="H5977" t="s">
        <v>6013</v>
      </c>
      <c r="I5977" t="b">
        <v>1</v>
      </c>
    </row>
    <row r="5978" spans="1:9" x14ac:dyDescent="0.25">
      <c r="A5978" t="s">
        <v>6015</v>
      </c>
      <c r="B5978">
        <v>100124</v>
      </c>
      <c r="C5978" t="s">
        <v>16427</v>
      </c>
      <c r="D5978">
        <v>6188</v>
      </c>
      <c r="F5978" t="s">
        <v>28752</v>
      </c>
      <c r="H5978" t="s">
        <v>6013</v>
      </c>
      <c r="I5978" t="b">
        <v>1</v>
      </c>
    </row>
    <row r="5979" spans="1:9" x14ac:dyDescent="0.25">
      <c r="A5979" t="s">
        <v>6510</v>
      </c>
      <c r="B5979">
        <v>105867</v>
      </c>
      <c r="C5979" t="s">
        <v>17684</v>
      </c>
      <c r="D5979">
        <v>6533</v>
      </c>
      <c r="F5979" t="s">
        <v>28094</v>
      </c>
      <c r="H5979" t="s">
        <v>6511</v>
      </c>
      <c r="I5979" t="b">
        <v>1</v>
      </c>
    </row>
    <row r="5980" spans="1:9" x14ac:dyDescent="0.25">
      <c r="A5980" t="s">
        <v>4817</v>
      </c>
      <c r="B5980">
        <v>100086</v>
      </c>
      <c r="C5980" t="s">
        <v>16683</v>
      </c>
      <c r="D5980">
        <v>5778</v>
      </c>
      <c r="F5980" t="s">
        <v>29548</v>
      </c>
      <c r="H5980" t="s">
        <v>1078</v>
      </c>
      <c r="I5980" t="b">
        <v>1</v>
      </c>
    </row>
    <row r="5981" spans="1:9" x14ac:dyDescent="0.25">
      <c r="A5981" t="s">
        <v>2465</v>
      </c>
      <c r="B5981">
        <v>105959</v>
      </c>
      <c r="C5981" t="s">
        <v>16967</v>
      </c>
      <c r="D5981">
        <v>5857</v>
      </c>
      <c r="F5981" t="s">
        <v>29399</v>
      </c>
      <c r="H5981" t="s">
        <v>2466</v>
      </c>
      <c r="I5981" t="b">
        <v>1</v>
      </c>
    </row>
    <row r="5982" spans="1:9" x14ac:dyDescent="0.25">
      <c r="A5982" t="s">
        <v>7598</v>
      </c>
      <c r="B5982">
        <v>105946</v>
      </c>
      <c r="C5982" t="s">
        <v>17001</v>
      </c>
      <c r="D5982">
        <v>6014</v>
      </c>
      <c r="F5982" t="s">
        <v>29078</v>
      </c>
      <c r="H5982" t="s">
        <v>7599</v>
      </c>
      <c r="I5982" t="b">
        <v>1</v>
      </c>
    </row>
    <row r="5983" spans="1:9" x14ac:dyDescent="0.25">
      <c r="A5983" t="s">
        <v>2172</v>
      </c>
      <c r="B5983">
        <v>100146</v>
      </c>
      <c r="C5983" t="s">
        <v>14973</v>
      </c>
      <c r="D5983">
        <v>5838</v>
      </c>
      <c r="F5983" t="s">
        <v>29427</v>
      </c>
      <c r="H5983" t="s">
        <v>2173</v>
      </c>
      <c r="I5983" t="b">
        <v>1</v>
      </c>
    </row>
    <row r="5984" spans="1:9" x14ac:dyDescent="0.25">
      <c r="A5984" t="s">
        <v>9442</v>
      </c>
      <c r="B5984">
        <v>106227</v>
      </c>
      <c r="C5984" t="s">
        <v>11022</v>
      </c>
      <c r="D5984">
        <v>6024</v>
      </c>
      <c r="F5984" t="s">
        <v>29056</v>
      </c>
      <c r="H5984" t="s">
        <v>9443</v>
      </c>
      <c r="I5984" t="b">
        <v>1</v>
      </c>
    </row>
    <row r="5985" spans="1:9" x14ac:dyDescent="0.25">
      <c r="A5985" t="s">
        <v>1115</v>
      </c>
      <c r="B5985">
        <v>105954</v>
      </c>
      <c r="C5985" t="s">
        <v>16984</v>
      </c>
      <c r="D5985">
        <v>5770</v>
      </c>
      <c r="F5985" t="s">
        <v>29564</v>
      </c>
      <c r="H5985" t="s">
        <v>1116</v>
      </c>
      <c r="I5985" t="b">
        <v>1</v>
      </c>
    </row>
    <row r="5986" spans="1:9" x14ac:dyDescent="0.25">
      <c r="A5986" t="s">
        <v>7273</v>
      </c>
      <c r="B5986">
        <v>100113</v>
      </c>
      <c r="C5986" t="s">
        <v>16438</v>
      </c>
      <c r="D5986">
        <v>6527</v>
      </c>
      <c r="F5986" t="s">
        <v>28103</v>
      </c>
      <c r="H5986" t="s">
        <v>7274</v>
      </c>
      <c r="I5986" t="b">
        <v>1</v>
      </c>
    </row>
    <row r="5987" spans="1:9" x14ac:dyDescent="0.25">
      <c r="A5987" t="s">
        <v>7275</v>
      </c>
      <c r="B5987">
        <v>100120</v>
      </c>
      <c r="C5987" t="s">
        <v>16431</v>
      </c>
      <c r="D5987">
        <v>6527</v>
      </c>
      <c r="F5987" t="s">
        <v>28103</v>
      </c>
      <c r="H5987" t="s">
        <v>7274</v>
      </c>
      <c r="I5987" t="b">
        <v>1</v>
      </c>
    </row>
    <row r="5988" spans="1:9" x14ac:dyDescent="0.25">
      <c r="A5988" t="s">
        <v>7276</v>
      </c>
      <c r="B5988">
        <v>100135</v>
      </c>
      <c r="C5988" t="s">
        <v>16417</v>
      </c>
      <c r="D5988">
        <v>6527</v>
      </c>
      <c r="F5988" t="s">
        <v>28103</v>
      </c>
      <c r="H5988" t="s">
        <v>7274</v>
      </c>
      <c r="I5988" t="b">
        <v>1</v>
      </c>
    </row>
    <row r="5989" spans="1:9" x14ac:dyDescent="0.25">
      <c r="A5989" t="s">
        <v>7407</v>
      </c>
      <c r="B5989">
        <v>106080</v>
      </c>
      <c r="C5989" t="s">
        <v>16742</v>
      </c>
      <c r="D5989">
        <v>6524</v>
      </c>
      <c r="F5989" t="s">
        <v>28109</v>
      </c>
      <c r="H5989" t="s">
        <v>7408</v>
      </c>
      <c r="I5989" t="b">
        <v>1</v>
      </c>
    </row>
    <row r="5990" spans="1:9" x14ac:dyDescent="0.25">
      <c r="A5990" t="s">
        <v>7430</v>
      </c>
      <c r="B5990">
        <v>106190</v>
      </c>
      <c r="C5990" t="s">
        <v>11131</v>
      </c>
      <c r="D5990">
        <v>6524</v>
      </c>
      <c r="F5990" t="s">
        <v>28109</v>
      </c>
      <c r="H5990" t="s">
        <v>7408</v>
      </c>
      <c r="I5990" t="b">
        <v>1</v>
      </c>
    </row>
    <row r="5991" spans="1:9" x14ac:dyDescent="0.25">
      <c r="A5991" t="s">
        <v>3144</v>
      </c>
      <c r="B5991">
        <v>105827</v>
      </c>
      <c r="C5991" t="s">
        <v>19041</v>
      </c>
      <c r="D5991">
        <v>5679</v>
      </c>
      <c r="F5991" t="s">
        <v>29740</v>
      </c>
      <c r="H5991" t="s">
        <v>3145</v>
      </c>
      <c r="I5991" t="b">
        <v>1</v>
      </c>
    </row>
    <row r="5992" spans="1:9" x14ac:dyDescent="0.25">
      <c r="A5992" t="s">
        <v>3146</v>
      </c>
      <c r="B5992">
        <v>105835</v>
      </c>
      <c r="C5992" t="s">
        <v>19028</v>
      </c>
      <c r="D5992">
        <v>5679</v>
      </c>
      <c r="F5992" t="s">
        <v>29740</v>
      </c>
      <c r="H5992" t="s">
        <v>3145</v>
      </c>
      <c r="I5992" t="b">
        <v>1</v>
      </c>
    </row>
    <row r="5993" spans="1:9" x14ac:dyDescent="0.25">
      <c r="A5993" t="s">
        <v>3205</v>
      </c>
      <c r="B5993">
        <v>105786</v>
      </c>
      <c r="C5993" t="s">
        <v>19029</v>
      </c>
      <c r="D5993">
        <v>5679</v>
      </c>
      <c r="F5993" t="s">
        <v>29740</v>
      </c>
      <c r="H5993" t="s">
        <v>3145</v>
      </c>
      <c r="I5993" t="b">
        <v>1</v>
      </c>
    </row>
    <row r="5994" spans="1:9" x14ac:dyDescent="0.25">
      <c r="A5994" t="s">
        <v>1230</v>
      </c>
      <c r="B5994">
        <v>100152</v>
      </c>
      <c r="C5994" t="s">
        <v>12963</v>
      </c>
      <c r="D5994">
        <v>5764</v>
      </c>
      <c r="F5994" t="s">
        <v>29582</v>
      </c>
      <c r="H5994" t="s">
        <v>1231</v>
      </c>
      <c r="I5994" t="b">
        <v>1</v>
      </c>
    </row>
    <row r="5995" spans="1:9" x14ac:dyDescent="0.25">
      <c r="A5995" t="s">
        <v>1229</v>
      </c>
      <c r="B5995">
        <v>100155</v>
      </c>
      <c r="C5995" t="s">
        <v>12962</v>
      </c>
      <c r="D5995">
        <v>5764</v>
      </c>
      <c r="F5995" t="s">
        <v>29582</v>
      </c>
      <c r="H5995" t="s">
        <v>1231</v>
      </c>
      <c r="I5995" t="b">
        <v>1</v>
      </c>
    </row>
    <row r="5996" spans="1:9" x14ac:dyDescent="0.25">
      <c r="A5996" t="s">
        <v>1600</v>
      </c>
      <c r="B5996">
        <v>106112</v>
      </c>
      <c r="C5996" t="s">
        <v>12610</v>
      </c>
      <c r="D5996">
        <v>5908</v>
      </c>
      <c r="F5996" t="s">
        <v>29309</v>
      </c>
      <c r="H5996" t="s">
        <v>1601</v>
      </c>
      <c r="I5996" t="b">
        <v>1</v>
      </c>
    </row>
    <row r="5997" spans="1:9" x14ac:dyDescent="0.25">
      <c r="A5997" t="s">
        <v>7489</v>
      </c>
      <c r="B5997">
        <v>105990</v>
      </c>
      <c r="C5997" t="s">
        <v>16737</v>
      </c>
      <c r="D5997">
        <v>6421</v>
      </c>
      <c r="F5997" t="s">
        <v>28286</v>
      </c>
      <c r="H5997" t="s">
        <v>7490</v>
      </c>
      <c r="I5997" t="b">
        <v>1</v>
      </c>
    </row>
    <row r="5998" spans="1:9" x14ac:dyDescent="0.25">
      <c r="A5998" t="s">
        <v>7269</v>
      </c>
      <c r="B5998">
        <v>100119</v>
      </c>
      <c r="C5998" t="s">
        <v>16432</v>
      </c>
      <c r="D5998">
        <v>6525</v>
      </c>
      <c r="F5998" t="s">
        <v>28107</v>
      </c>
      <c r="H5998" t="s">
        <v>7270</v>
      </c>
      <c r="I5998" t="b">
        <v>1</v>
      </c>
    </row>
    <row r="5999" spans="1:9" x14ac:dyDescent="0.25">
      <c r="A5999" t="s">
        <v>8242</v>
      </c>
      <c r="B5999">
        <v>105925</v>
      </c>
      <c r="C5999" t="s">
        <v>16990</v>
      </c>
      <c r="D5999">
        <v>5957</v>
      </c>
      <c r="F5999" t="s">
        <v>29198</v>
      </c>
      <c r="H5999" t="s">
        <v>8243</v>
      </c>
      <c r="I5999" t="b">
        <v>1</v>
      </c>
    </row>
    <row r="6000" spans="1:9" x14ac:dyDescent="0.25">
      <c r="A6000" t="s">
        <v>7456</v>
      </c>
      <c r="B6000">
        <v>106060</v>
      </c>
      <c r="C6000" t="s">
        <v>16760</v>
      </c>
      <c r="D6000">
        <v>6397</v>
      </c>
      <c r="F6000" t="s">
        <v>28327</v>
      </c>
      <c r="H6000" t="s">
        <v>7457</v>
      </c>
      <c r="I6000" t="b">
        <v>1</v>
      </c>
    </row>
    <row r="6001" spans="1:9" x14ac:dyDescent="0.25">
      <c r="A6001" t="s">
        <v>7369</v>
      </c>
      <c r="B6001">
        <v>105989</v>
      </c>
      <c r="C6001" t="s">
        <v>16825</v>
      </c>
      <c r="D6001">
        <v>6225</v>
      </c>
      <c r="F6001" t="s">
        <v>28648</v>
      </c>
      <c r="H6001" t="s">
        <v>7370</v>
      </c>
      <c r="I6001" t="b">
        <v>1</v>
      </c>
    </row>
    <row r="6002" spans="1:9" x14ac:dyDescent="0.25">
      <c r="A6002" t="s">
        <v>7411</v>
      </c>
      <c r="B6002">
        <v>106075</v>
      </c>
      <c r="C6002" t="s">
        <v>16747</v>
      </c>
      <c r="D6002">
        <v>6513</v>
      </c>
      <c r="F6002" t="s">
        <v>28125</v>
      </c>
      <c r="H6002" t="s">
        <v>7412</v>
      </c>
      <c r="I6002" t="b">
        <v>1</v>
      </c>
    </row>
    <row r="6003" spans="1:9" x14ac:dyDescent="0.25">
      <c r="A6003" t="s">
        <v>2456</v>
      </c>
      <c r="B6003">
        <v>105940</v>
      </c>
      <c r="C6003" t="s">
        <v>16991</v>
      </c>
      <c r="D6003">
        <v>5851</v>
      </c>
      <c r="F6003" t="s">
        <v>29406</v>
      </c>
      <c r="H6003" t="s">
        <v>2457</v>
      </c>
      <c r="I6003" t="b">
        <v>1</v>
      </c>
    </row>
    <row r="6004" spans="1:9" x14ac:dyDescent="0.25">
      <c r="A6004" t="s">
        <v>9454</v>
      </c>
      <c r="B6004">
        <v>106048</v>
      </c>
      <c r="C6004" t="s">
        <v>16772</v>
      </c>
      <c r="D6004">
        <v>6035</v>
      </c>
      <c r="F6004" t="s">
        <v>29035</v>
      </c>
      <c r="H6004" t="s">
        <v>9455</v>
      </c>
      <c r="I6004" t="b">
        <v>1</v>
      </c>
    </row>
    <row r="6005" spans="1:9" x14ac:dyDescent="0.25">
      <c r="A6005" t="s">
        <v>9308</v>
      </c>
      <c r="B6005">
        <v>106055</v>
      </c>
      <c r="C6005" t="s">
        <v>16765</v>
      </c>
      <c r="D6005">
        <v>6042</v>
      </c>
      <c r="F6005" t="s">
        <v>29024</v>
      </c>
      <c r="H6005" t="s">
        <v>9309</v>
      </c>
      <c r="I6005" t="b">
        <v>1</v>
      </c>
    </row>
    <row r="6006" spans="1:9" x14ac:dyDescent="0.25">
      <c r="A6006" t="s">
        <v>9377</v>
      </c>
      <c r="B6006">
        <v>106054</v>
      </c>
      <c r="C6006" t="s">
        <v>16766</v>
      </c>
      <c r="D6006">
        <v>6128</v>
      </c>
      <c r="F6006" t="s">
        <v>28874</v>
      </c>
      <c r="H6006" t="s">
        <v>9378</v>
      </c>
      <c r="I6006" t="b">
        <v>1</v>
      </c>
    </row>
    <row r="6007" spans="1:9" x14ac:dyDescent="0.25">
      <c r="A6007" t="s">
        <v>9379</v>
      </c>
      <c r="B6007">
        <v>106083</v>
      </c>
      <c r="C6007" t="s">
        <v>16739</v>
      </c>
      <c r="D6007">
        <v>6128</v>
      </c>
      <c r="F6007" t="s">
        <v>28874</v>
      </c>
      <c r="H6007" t="s">
        <v>9378</v>
      </c>
      <c r="I6007" t="b">
        <v>1</v>
      </c>
    </row>
    <row r="6008" spans="1:9" x14ac:dyDescent="0.25">
      <c r="A6008" t="s">
        <v>2776</v>
      </c>
      <c r="B6008">
        <v>106212</v>
      </c>
      <c r="C6008" t="s">
        <v>11036</v>
      </c>
      <c r="D6008">
        <v>5660</v>
      </c>
      <c r="F6008" t="s">
        <v>29785</v>
      </c>
      <c r="H6008" t="s">
        <v>2777</v>
      </c>
      <c r="I6008" t="b">
        <v>1</v>
      </c>
    </row>
    <row r="6009" spans="1:9" x14ac:dyDescent="0.25">
      <c r="A6009" t="s">
        <v>290</v>
      </c>
      <c r="B6009">
        <v>106237</v>
      </c>
      <c r="C6009" t="s">
        <v>18480</v>
      </c>
      <c r="D6009">
        <v>5805</v>
      </c>
      <c r="F6009" t="s">
        <v>29492</v>
      </c>
      <c r="H6009" t="s">
        <v>291</v>
      </c>
      <c r="I6009" t="b">
        <v>1</v>
      </c>
    </row>
    <row r="6010" spans="1:9" x14ac:dyDescent="0.25">
      <c r="A6010" t="s">
        <v>5146</v>
      </c>
      <c r="B6010">
        <v>105803</v>
      </c>
      <c r="C6010" t="s">
        <v>19061</v>
      </c>
      <c r="D6010">
        <v>5692</v>
      </c>
      <c r="F6010" t="s">
        <v>29711</v>
      </c>
      <c r="H6010" t="s">
        <v>5147</v>
      </c>
      <c r="I6010" t="b">
        <v>1</v>
      </c>
    </row>
    <row r="6011" spans="1:9" x14ac:dyDescent="0.25">
      <c r="A6011" t="s">
        <v>5994</v>
      </c>
      <c r="B6011">
        <v>106166</v>
      </c>
      <c r="C6011" t="s">
        <v>11480</v>
      </c>
      <c r="D6011">
        <v>6179</v>
      </c>
      <c r="F6011" t="s">
        <v>28767</v>
      </c>
      <c r="H6011" t="s">
        <v>5995</v>
      </c>
      <c r="I6011" t="b">
        <v>1</v>
      </c>
    </row>
    <row r="6012" spans="1:9" x14ac:dyDescent="0.25">
      <c r="A6012" t="s">
        <v>4430</v>
      </c>
      <c r="B6012">
        <v>105917</v>
      </c>
      <c r="C6012" t="s">
        <v>17100</v>
      </c>
      <c r="D6012">
        <v>5722</v>
      </c>
      <c r="F6012" t="s">
        <v>29651</v>
      </c>
      <c r="H6012" t="s">
        <v>4431</v>
      </c>
      <c r="I6012" t="b">
        <v>1</v>
      </c>
    </row>
    <row r="6013" spans="1:9" x14ac:dyDescent="0.25">
      <c r="A6013" t="s">
        <v>9366</v>
      </c>
      <c r="B6013">
        <v>106008</v>
      </c>
      <c r="C6013" t="s">
        <v>16808</v>
      </c>
      <c r="D6013">
        <v>6118</v>
      </c>
      <c r="F6013" t="s">
        <v>28892</v>
      </c>
      <c r="H6013" t="s">
        <v>9367</v>
      </c>
      <c r="I6013" t="b">
        <v>1</v>
      </c>
    </row>
    <row r="6014" spans="1:9" x14ac:dyDescent="0.25">
      <c r="A6014" t="s">
        <v>9368</v>
      </c>
      <c r="B6014">
        <v>106072</v>
      </c>
      <c r="C6014" t="s">
        <v>16750</v>
      </c>
      <c r="D6014">
        <v>6118</v>
      </c>
      <c r="F6014" t="s">
        <v>28892</v>
      </c>
      <c r="H6014" t="s">
        <v>9367</v>
      </c>
      <c r="I6014" t="b">
        <v>1</v>
      </c>
    </row>
    <row r="6015" spans="1:9" x14ac:dyDescent="0.25">
      <c r="A6015" t="s">
        <v>5998</v>
      </c>
      <c r="B6015">
        <v>100125</v>
      </c>
      <c r="C6015" t="s">
        <v>16426</v>
      </c>
      <c r="D6015">
        <v>6181</v>
      </c>
      <c r="F6015" t="s">
        <v>28761</v>
      </c>
      <c r="H6015" t="s">
        <v>5999</v>
      </c>
      <c r="I6015" t="b">
        <v>1</v>
      </c>
    </row>
    <row r="6016" spans="1:9" x14ac:dyDescent="0.25">
      <c r="A6016" t="s">
        <v>6000</v>
      </c>
      <c r="B6016">
        <v>100132</v>
      </c>
      <c r="C6016" t="s">
        <v>16420</v>
      </c>
      <c r="D6016">
        <v>6181</v>
      </c>
      <c r="F6016" t="s">
        <v>28761</v>
      </c>
      <c r="H6016" t="s">
        <v>5999</v>
      </c>
      <c r="I6016" t="b">
        <v>1</v>
      </c>
    </row>
    <row r="6017" spans="1:9" x14ac:dyDescent="0.25">
      <c r="A6017" t="s">
        <v>3201</v>
      </c>
      <c r="B6017">
        <v>105829</v>
      </c>
      <c r="C6017" t="s">
        <v>19039</v>
      </c>
      <c r="D6017">
        <v>5677</v>
      </c>
      <c r="F6017" t="s">
        <v>29746</v>
      </c>
      <c r="H6017" t="s">
        <v>3202</v>
      </c>
      <c r="I6017" t="b">
        <v>1</v>
      </c>
    </row>
    <row r="6018" spans="1:9" x14ac:dyDescent="0.25">
      <c r="A6018" t="s">
        <v>7036</v>
      </c>
      <c r="B6018">
        <v>105859</v>
      </c>
      <c r="C6018" t="s">
        <v>17689</v>
      </c>
      <c r="D6018">
        <v>6219</v>
      </c>
      <c r="F6018" t="s">
        <v>28665</v>
      </c>
      <c r="H6018" t="s">
        <v>7037</v>
      </c>
      <c r="I6018" t="b">
        <v>1</v>
      </c>
    </row>
    <row r="6019" spans="1:9" x14ac:dyDescent="0.25">
      <c r="A6019" t="s">
        <v>151</v>
      </c>
      <c r="B6019">
        <v>100088</v>
      </c>
      <c r="C6019" t="s">
        <v>16708</v>
      </c>
      <c r="D6019">
        <v>5808</v>
      </c>
      <c r="F6019" t="s">
        <v>29484</v>
      </c>
      <c r="H6019" t="s">
        <v>152</v>
      </c>
      <c r="I6019" t="b">
        <v>1</v>
      </c>
    </row>
    <row r="6020" spans="1:9" x14ac:dyDescent="0.25">
      <c r="A6020" t="s">
        <v>7413</v>
      </c>
      <c r="B6020">
        <v>106185</v>
      </c>
      <c r="C6020" t="s">
        <v>11137</v>
      </c>
      <c r="D6020">
        <v>6514</v>
      </c>
      <c r="F6020" t="s">
        <v>28124</v>
      </c>
      <c r="H6020" t="s">
        <v>7414</v>
      </c>
      <c r="I6020" t="b">
        <v>1</v>
      </c>
    </row>
    <row r="6021" spans="1:9" x14ac:dyDescent="0.25">
      <c r="A6021" t="s">
        <v>8568</v>
      </c>
      <c r="B6021">
        <v>106098</v>
      </c>
      <c r="C6021" t="s">
        <v>14115</v>
      </c>
      <c r="D6021">
        <v>5986</v>
      </c>
      <c r="F6021" t="s">
        <v>29143</v>
      </c>
      <c r="H6021" t="s">
        <v>8569</v>
      </c>
      <c r="I6021" t="b">
        <v>1</v>
      </c>
    </row>
    <row r="6022" spans="1:9" x14ac:dyDescent="0.25">
      <c r="A6022" t="s">
        <v>8524</v>
      </c>
      <c r="B6022">
        <v>100082</v>
      </c>
      <c r="C6022" t="s">
        <v>16713</v>
      </c>
      <c r="D6022">
        <v>5987</v>
      </c>
      <c r="F6022" t="s">
        <v>29140</v>
      </c>
      <c r="H6022" t="s">
        <v>8525</v>
      </c>
      <c r="I6022" t="b">
        <v>1</v>
      </c>
    </row>
    <row r="6023" spans="1:9" x14ac:dyDescent="0.25">
      <c r="A6023" t="s">
        <v>8547</v>
      </c>
      <c r="B6023">
        <v>100112</v>
      </c>
      <c r="C6023" t="s">
        <v>16694</v>
      </c>
      <c r="D6023">
        <v>5987</v>
      </c>
      <c r="F6023" t="s">
        <v>29140</v>
      </c>
      <c r="H6023" t="s">
        <v>8525</v>
      </c>
      <c r="I6023" t="b">
        <v>1</v>
      </c>
    </row>
    <row r="6024" spans="1:9" x14ac:dyDescent="0.25">
      <c r="A6024" t="s">
        <v>7466</v>
      </c>
      <c r="B6024">
        <v>106041</v>
      </c>
      <c r="C6024" t="s">
        <v>16779</v>
      </c>
      <c r="D6024">
        <v>6509</v>
      </c>
      <c r="F6024" t="s">
        <v>28131</v>
      </c>
      <c r="H6024" t="s">
        <v>7467</v>
      </c>
      <c r="I6024" t="b">
        <v>1</v>
      </c>
    </row>
    <row r="6025" spans="1:9" x14ac:dyDescent="0.25">
      <c r="A6025" t="s">
        <v>7767</v>
      </c>
      <c r="B6025">
        <v>105889</v>
      </c>
      <c r="C6025" t="s">
        <v>17645</v>
      </c>
      <c r="D6025">
        <v>6168</v>
      </c>
      <c r="F6025" t="s">
        <v>28784</v>
      </c>
      <c r="H6025" t="s">
        <v>7768</v>
      </c>
      <c r="I6025" t="b">
        <v>1</v>
      </c>
    </row>
    <row r="6026" spans="1:9" x14ac:dyDescent="0.25">
      <c r="A6026" t="s">
        <v>6233</v>
      </c>
      <c r="B6026">
        <v>106086</v>
      </c>
      <c r="C6026" t="s">
        <v>15010</v>
      </c>
      <c r="D6026">
        <v>6201</v>
      </c>
      <c r="F6026" t="s">
        <v>28721</v>
      </c>
      <c r="H6026" t="s">
        <v>6234</v>
      </c>
      <c r="I6026" t="b">
        <v>1</v>
      </c>
    </row>
    <row r="6027" spans="1:9" x14ac:dyDescent="0.25">
      <c r="A6027" t="s">
        <v>244</v>
      </c>
      <c r="B6027">
        <v>106140</v>
      </c>
      <c r="C6027" t="s">
        <v>12574</v>
      </c>
      <c r="D6027">
        <v>5798</v>
      </c>
      <c r="F6027" t="s">
        <v>29511</v>
      </c>
      <c r="H6027" t="s">
        <v>245</v>
      </c>
      <c r="I6027" t="b">
        <v>1</v>
      </c>
    </row>
    <row r="6028" spans="1:9" x14ac:dyDescent="0.25">
      <c r="A6028" t="s">
        <v>7360</v>
      </c>
      <c r="B6028">
        <v>105997</v>
      </c>
      <c r="C6028" t="s">
        <v>16819</v>
      </c>
      <c r="D6028">
        <v>6270</v>
      </c>
      <c r="F6028" t="s">
        <v>28566</v>
      </c>
      <c r="H6028" t="s">
        <v>7361</v>
      </c>
      <c r="I6028" t="b">
        <v>1</v>
      </c>
    </row>
    <row r="6029" spans="1:9" x14ac:dyDescent="0.25">
      <c r="A6029" t="s">
        <v>128</v>
      </c>
      <c r="B6029">
        <v>100172</v>
      </c>
      <c r="C6029" t="s">
        <v>16404</v>
      </c>
      <c r="D6029">
        <v>5817</v>
      </c>
      <c r="F6029" t="s">
        <v>29466</v>
      </c>
      <c r="H6029" t="s">
        <v>129</v>
      </c>
      <c r="I6029" t="b">
        <v>1</v>
      </c>
    </row>
    <row r="6030" spans="1:9" x14ac:dyDescent="0.25">
      <c r="A6030" t="s">
        <v>3197</v>
      </c>
      <c r="B6030">
        <v>100053</v>
      </c>
      <c r="C6030" t="s">
        <v>13736</v>
      </c>
      <c r="D6030">
        <v>5675</v>
      </c>
      <c r="F6030" t="s">
        <v>29750</v>
      </c>
      <c r="H6030" t="s">
        <v>3198</v>
      </c>
      <c r="I6030" t="b">
        <v>1</v>
      </c>
    </row>
    <row r="6031" spans="1:9" x14ac:dyDescent="0.25">
      <c r="A6031" t="s">
        <v>3702</v>
      </c>
      <c r="B6031">
        <v>100056</v>
      </c>
      <c r="C6031" t="s">
        <v>13215</v>
      </c>
      <c r="D6031">
        <v>5656</v>
      </c>
      <c r="F6031" t="s">
        <v>29794</v>
      </c>
      <c r="H6031" t="s">
        <v>3703</v>
      </c>
      <c r="I6031" t="b">
        <v>1</v>
      </c>
    </row>
    <row r="6032" spans="1:9" x14ac:dyDescent="0.25">
      <c r="A6032" t="s">
        <v>1408</v>
      </c>
      <c r="B6032">
        <v>100092</v>
      </c>
      <c r="C6032" t="s">
        <v>16705</v>
      </c>
      <c r="D6032">
        <v>5929</v>
      </c>
      <c r="F6032" t="s">
        <v>29264</v>
      </c>
      <c r="H6032" t="s">
        <v>1409</v>
      </c>
      <c r="I6032" t="b">
        <v>1</v>
      </c>
    </row>
    <row r="6033" spans="1:9" x14ac:dyDescent="0.25">
      <c r="A6033" t="s">
        <v>1410</v>
      </c>
      <c r="B6033">
        <v>100138</v>
      </c>
      <c r="C6033" t="s">
        <v>16414</v>
      </c>
      <c r="D6033">
        <v>5929</v>
      </c>
      <c r="F6033" t="s">
        <v>29264</v>
      </c>
      <c r="H6033" t="s">
        <v>1409</v>
      </c>
      <c r="I6033" t="b">
        <v>1</v>
      </c>
    </row>
    <row r="6034" spans="1:9" x14ac:dyDescent="0.25">
      <c r="A6034" t="s">
        <v>9372</v>
      </c>
      <c r="B6034">
        <v>106053</v>
      </c>
      <c r="C6034" t="s">
        <v>16767</v>
      </c>
      <c r="D6034">
        <v>6122</v>
      </c>
      <c r="F6034" t="s">
        <v>28886</v>
      </c>
      <c r="H6034" t="s">
        <v>9373</v>
      </c>
      <c r="I6034" t="b">
        <v>1</v>
      </c>
    </row>
    <row r="6035" spans="1:9" x14ac:dyDescent="0.25">
      <c r="A6035" t="s">
        <v>1223</v>
      </c>
      <c r="B6035">
        <v>100160</v>
      </c>
      <c r="C6035" t="s">
        <v>12955</v>
      </c>
      <c r="D6035">
        <v>5753</v>
      </c>
      <c r="F6035" t="s">
        <v>29600</v>
      </c>
      <c r="H6035" t="s">
        <v>1224</v>
      </c>
      <c r="I6035" t="b">
        <v>1</v>
      </c>
    </row>
    <row r="6036" spans="1:9" x14ac:dyDescent="0.25">
      <c r="A6036" t="s">
        <v>5037</v>
      </c>
      <c r="B6036">
        <v>100021</v>
      </c>
      <c r="C6036" t="s">
        <v>15945</v>
      </c>
      <c r="D6036">
        <v>5688</v>
      </c>
      <c r="F6036" t="s">
        <v>29716</v>
      </c>
      <c r="H6036" t="s">
        <v>5038</v>
      </c>
      <c r="I6036" t="b">
        <v>1</v>
      </c>
    </row>
    <row r="6037" spans="1:9" x14ac:dyDescent="0.25">
      <c r="A6037" t="s">
        <v>5039</v>
      </c>
      <c r="B6037">
        <v>100041</v>
      </c>
      <c r="C6037" t="s">
        <v>15925</v>
      </c>
      <c r="D6037">
        <v>5688</v>
      </c>
      <c r="F6037" t="s">
        <v>29716</v>
      </c>
      <c r="H6037" t="s">
        <v>5038</v>
      </c>
      <c r="I6037" t="b">
        <v>1</v>
      </c>
    </row>
    <row r="6038" spans="1:9" x14ac:dyDescent="0.25">
      <c r="A6038" t="s">
        <v>5061</v>
      </c>
      <c r="B6038">
        <v>106193</v>
      </c>
      <c r="C6038" t="s">
        <v>11056</v>
      </c>
      <c r="D6038">
        <v>5688</v>
      </c>
      <c r="F6038" t="s">
        <v>29716</v>
      </c>
      <c r="H6038" t="s">
        <v>5038</v>
      </c>
      <c r="I6038" t="b">
        <v>1</v>
      </c>
    </row>
    <row r="6039" spans="1:9" x14ac:dyDescent="0.25">
      <c r="A6039" t="s">
        <v>5100</v>
      </c>
      <c r="B6039">
        <v>100042</v>
      </c>
      <c r="C6039" t="s">
        <v>15924</v>
      </c>
      <c r="D6039">
        <v>5688</v>
      </c>
      <c r="F6039" t="s">
        <v>29716</v>
      </c>
      <c r="H6039" t="s">
        <v>5038</v>
      </c>
      <c r="I6039" t="b">
        <v>1</v>
      </c>
    </row>
    <row r="6040" spans="1:9" x14ac:dyDescent="0.25">
      <c r="A6040" t="s">
        <v>5127</v>
      </c>
      <c r="B6040">
        <v>106198</v>
      </c>
      <c r="C6040" t="s">
        <v>11065</v>
      </c>
      <c r="D6040">
        <v>5688</v>
      </c>
      <c r="F6040" t="s">
        <v>29716</v>
      </c>
      <c r="H6040" t="s">
        <v>5038</v>
      </c>
      <c r="I6040" t="b">
        <v>1</v>
      </c>
    </row>
    <row r="6041" spans="1:9" x14ac:dyDescent="0.25">
      <c r="A6041" t="s">
        <v>5128</v>
      </c>
      <c r="B6041">
        <v>106202</v>
      </c>
      <c r="C6041" t="s">
        <v>11062</v>
      </c>
      <c r="D6041">
        <v>5688</v>
      </c>
      <c r="F6041" t="s">
        <v>29716</v>
      </c>
      <c r="H6041" t="s">
        <v>5038</v>
      </c>
      <c r="I6041" t="b">
        <v>1</v>
      </c>
    </row>
    <row r="6042" spans="1:9" x14ac:dyDescent="0.25">
      <c r="A6042" t="s">
        <v>5129</v>
      </c>
      <c r="B6042">
        <v>106204</v>
      </c>
      <c r="C6042" t="s">
        <v>11060</v>
      </c>
      <c r="D6042">
        <v>5688</v>
      </c>
      <c r="F6042" t="s">
        <v>29716</v>
      </c>
      <c r="H6042" t="s">
        <v>5038</v>
      </c>
      <c r="I6042" t="b">
        <v>1</v>
      </c>
    </row>
    <row r="6043" spans="1:9" x14ac:dyDescent="0.25">
      <c r="A6043" t="s">
        <v>5061</v>
      </c>
      <c r="B6043">
        <v>106192</v>
      </c>
      <c r="C6043" t="s">
        <v>11070</v>
      </c>
      <c r="D6043">
        <v>5688</v>
      </c>
      <c r="F6043" t="s">
        <v>29716</v>
      </c>
      <c r="H6043" t="s">
        <v>5038</v>
      </c>
      <c r="I6043" t="b">
        <v>1</v>
      </c>
    </row>
    <row r="6044" spans="1:9" x14ac:dyDescent="0.25">
      <c r="A6044" t="s">
        <v>1089</v>
      </c>
      <c r="B6044">
        <v>100165</v>
      </c>
      <c r="C6044" t="s">
        <v>12949</v>
      </c>
      <c r="D6044">
        <v>5767</v>
      </c>
      <c r="F6044" t="s">
        <v>29578</v>
      </c>
      <c r="H6044" t="s">
        <v>1090</v>
      </c>
      <c r="I6044" t="b">
        <v>1</v>
      </c>
    </row>
    <row r="6045" spans="1:9" x14ac:dyDescent="0.25">
      <c r="A6045" t="s">
        <v>1873</v>
      </c>
      <c r="B6045">
        <v>100004</v>
      </c>
      <c r="C6045" t="s">
        <v>19097</v>
      </c>
      <c r="D6045">
        <v>5945</v>
      </c>
      <c r="F6045" t="s">
        <v>29228</v>
      </c>
      <c r="H6045" t="s">
        <v>1874</v>
      </c>
      <c r="I6045" t="b">
        <v>1</v>
      </c>
    </row>
    <row r="6046" spans="1:9" x14ac:dyDescent="0.25">
      <c r="A6046" t="s">
        <v>1588</v>
      </c>
      <c r="B6046">
        <v>105974</v>
      </c>
      <c r="C6046" t="s">
        <v>16979</v>
      </c>
      <c r="D6046">
        <v>5901</v>
      </c>
      <c r="F6046" t="s">
        <v>29321</v>
      </c>
      <c r="H6046" t="s">
        <v>1589</v>
      </c>
      <c r="I6046" t="b">
        <v>1</v>
      </c>
    </row>
    <row r="6047" spans="1:9" x14ac:dyDescent="0.25">
      <c r="A6047" t="s">
        <v>1077</v>
      </c>
      <c r="B6047">
        <v>100142</v>
      </c>
      <c r="C6047" t="s">
        <v>14969</v>
      </c>
      <c r="D6047">
        <v>5777</v>
      </c>
      <c r="F6047" t="s">
        <v>29549</v>
      </c>
      <c r="H6047" t="s">
        <v>1078</v>
      </c>
      <c r="I6047" t="b">
        <v>1</v>
      </c>
    </row>
    <row r="6048" spans="1:9" x14ac:dyDescent="0.25">
      <c r="A6048" t="s">
        <v>5339</v>
      </c>
      <c r="B6048">
        <v>106221</v>
      </c>
      <c r="C6048" t="s">
        <v>11027</v>
      </c>
      <c r="D6048">
        <v>6204</v>
      </c>
      <c r="F6048" t="s">
        <v>28711</v>
      </c>
      <c r="H6048" t="s">
        <v>5340</v>
      </c>
      <c r="I6048" t="b">
        <v>1</v>
      </c>
    </row>
    <row r="6049" spans="1:9" x14ac:dyDescent="0.25">
      <c r="A6049" t="s">
        <v>5395</v>
      </c>
      <c r="B6049">
        <v>106028</v>
      </c>
      <c r="C6049" t="s">
        <v>16792</v>
      </c>
      <c r="D6049">
        <v>6484</v>
      </c>
      <c r="F6049" t="s">
        <v>28170</v>
      </c>
      <c r="H6049" t="s">
        <v>5396</v>
      </c>
      <c r="I6049" t="b">
        <v>1</v>
      </c>
    </row>
    <row r="6050" spans="1:9" x14ac:dyDescent="0.25">
      <c r="A6050" t="s">
        <v>7779</v>
      </c>
      <c r="B6050">
        <v>106109</v>
      </c>
      <c r="C6050" t="s">
        <v>12611</v>
      </c>
      <c r="D6050">
        <v>6173</v>
      </c>
      <c r="F6050" t="s">
        <v>28779</v>
      </c>
      <c r="H6050" t="s">
        <v>7780</v>
      </c>
      <c r="I6050" t="b">
        <v>1</v>
      </c>
    </row>
    <row r="6051" spans="1:9" x14ac:dyDescent="0.25">
      <c r="A6051" t="s">
        <v>1391</v>
      </c>
      <c r="B6051">
        <v>106252</v>
      </c>
      <c r="C6051" t="s">
        <v>13204</v>
      </c>
      <c r="D6051">
        <v>5940</v>
      </c>
      <c r="F6051" t="s">
        <v>29239</v>
      </c>
      <c r="H6051" t="s">
        <v>1392</v>
      </c>
      <c r="I6051" t="b">
        <v>1</v>
      </c>
    </row>
    <row r="6052" spans="1:9" x14ac:dyDescent="0.25">
      <c r="A6052" t="s">
        <v>9783</v>
      </c>
      <c r="B6052">
        <v>100013</v>
      </c>
      <c r="C6052" t="s">
        <v>19089</v>
      </c>
      <c r="D6052">
        <v>6133</v>
      </c>
      <c r="F6052" t="s">
        <v>28861</v>
      </c>
      <c r="H6052" t="s">
        <v>9784</v>
      </c>
      <c r="I6052" t="b">
        <v>1</v>
      </c>
    </row>
    <row r="6053" spans="1:9" x14ac:dyDescent="0.25">
      <c r="A6053" t="s">
        <v>5901</v>
      </c>
      <c r="B6053">
        <v>100054</v>
      </c>
      <c r="C6053" t="s">
        <v>13735</v>
      </c>
      <c r="D6053">
        <v>6154</v>
      </c>
      <c r="F6053" t="s">
        <v>28810</v>
      </c>
      <c r="H6053" t="s">
        <v>5902</v>
      </c>
      <c r="I6053" t="b">
        <v>1</v>
      </c>
    </row>
    <row r="6054" spans="1:9" x14ac:dyDescent="0.25">
      <c r="A6054" t="s">
        <v>1611</v>
      </c>
      <c r="B6054">
        <v>106138</v>
      </c>
      <c r="C6054" t="s">
        <v>12576</v>
      </c>
      <c r="D6054">
        <v>5913</v>
      </c>
      <c r="F6054" t="s">
        <v>29304</v>
      </c>
      <c r="H6054" t="s">
        <v>1612</v>
      </c>
      <c r="I6054" t="b">
        <v>1</v>
      </c>
    </row>
    <row r="6055" spans="1:9" x14ac:dyDescent="0.25">
      <c r="A6055" t="s">
        <v>4824</v>
      </c>
      <c r="B6055">
        <v>100017</v>
      </c>
      <c r="C6055" t="s">
        <v>19083</v>
      </c>
      <c r="D6055">
        <v>5784</v>
      </c>
      <c r="F6055" t="s">
        <v>29531</v>
      </c>
      <c r="H6055" t="s">
        <v>4825</v>
      </c>
      <c r="I6055" t="b">
        <v>1</v>
      </c>
    </row>
    <row r="6056" spans="1:9" x14ac:dyDescent="0.25">
      <c r="A6056" t="s">
        <v>5970</v>
      </c>
      <c r="B6056">
        <v>100121</v>
      </c>
      <c r="C6056" t="s">
        <v>16430</v>
      </c>
      <c r="D6056">
        <v>6193</v>
      </c>
      <c r="F6056" t="s">
        <v>28746</v>
      </c>
      <c r="H6056" t="s">
        <v>5971</v>
      </c>
      <c r="I6056" t="b">
        <v>1</v>
      </c>
    </row>
    <row r="6057" spans="1:9" x14ac:dyDescent="0.25">
      <c r="A6057" t="s">
        <v>9298</v>
      </c>
      <c r="B6057">
        <v>105805</v>
      </c>
      <c r="C6057" t="s">
        <v>19073</v>
      </c>
      <c r="D6057">
        <v>6068</v>
      </c>
      <c r="F6057" t="s">
        <v>28978</v>
      </c>
      <c r="H6057" t="s">
        <v>9299</v>
      </c>
      <c r="I6057" t="b">
        <v>1</v>
      </c>
    </row>
    <row r="6058" spans="1:9" x14ac:dyDescent="0.25">
      <c r="A6058" t="s">
        <v>5337</v>
      </c>
      <c r="B6058">
        <v>105834</v>
      </c>
      <c r="C6058" t="s">
        <v>19071</v>
      </c>
      <c r="D6058">
        <v>6203</v>
      </c>
      <c r="F6058" t="s">
        <v>28712</v>
      </c>
      <c r="H6058" t="s">
        <v>5338</v>
      </c>
      <c r="I6058" t="b">
        <v>1</v>
      </c>
    </row>
    <row r="6059" spans="1:9" x14ac:dyDescent="0.25">
      <c r="A6059" t="s">
        <v>4425</v>
      </c>
      <c r="B6059">
        <v>105905</v>
      </c>
      <c r="C6059" t="s">
        <v>17112</v>
      </c>
      <c r="D6059">
        <v>5720</v>
      </c>
      <c r="F6059" t="s">
        <v>29653</v>
      </c>
      <c r="H6059" t="s">
        <v>4426</v>
      </c>
      <c r="I6059" t="b">
        <v>1</v>
      </c>
    </row>
    <row r="6060" spans="1:9" x14ac:dyDescent="0.25">
      <c r="A6060" t="s">
        <v>4427</v>
      </c>
      <c r="B6060">
        <v>105916</v>
      </c>
      <c r="C6060" t="s">
        <v>17101</v>
      </c>
      <c r="D6060">
        <v>5720</v>
      </c>
      <c r="F6060" t="s">
        <v>29653</v>
      </c>
      <c r="H6060" t="s">
        <v>4426</v>
      </c>
      <c r="I6060" t="b">
        <v>1</v>
      </c>
    </row>
    <row r="6061" spans="1:9" x14ac:dyDescent="0.25">
      <c r="A6061" t="s">
        <v>4420</v>
      </c>
      <c r="B6061">
        <v>105901</v>
      </c>
      <c r="C6061" t="s">
        <v>17116</v>
      </c>
      <c r="D6061">
        <v>5718</v>
      </c>
      <c r="F6061" t="s">
        <v>29655</v>
      </c>
      <c r="H6061" t="s">
        <v>4421</v>
      </c>
      <c r="I6061" t="b">
        <v>1</v>
      </c>
    </row>
    <row r="6062" spans="1:9" x14ac:dyDescent="0.25">
      <c r="A6062" t="s">
        <v>3223</v>
      </c>
      <c r="B6062">
        <v>106104</v>
      </c>
      <c r="C6062" t="s">
        <v>14108</v>
      </c>
      <c r="D6062">
        <v>5670</v>
      </c>
      <c r="F6062" t="s">
        <v>29762</v>
      </c>
      <c r="H6062" t="s">
        <v>3224</v>
      </c>
      <c r="I6062" t="b">
        <v>1</v>
      </c>
    </row>
    <row r="6063" spans="1:9" x14ac:dyDescent="0.25">
      <c r="A6063" t="s">
        <v>2408</v>
      </c>
      <c r="B6063">
        <v>106067</v>
      </c>
      <c r="C6063" t="s">
        <v>16753</v>
      </c>
      <c r="D6063">
        <v>5880</v>
      </c>
      <c r="F6063" t="s">
        <v>29361</v>
      </c>
      <c r="H6063" t="s">
        <v>2409</v>
      </c>
      <c r="I6063" t="b">
        <v>1</v>
      </c>
    </row>
    <row r="6064" spans="1:9" x14ac:dyDescent="0.25">
      <c r="A6064" t="s">
        <v>9349</v>
      </c>
      <c r="B6064">
        <v>106065</v>
      </c>
      <c r="C6064" t="s">
        <v>16755</v>
      </c>
      <c r="D6064">
        <v>6107</v>
      </c>
      <c r="F6064" t="s">
        <v>28907</v>
      </c>
      <c r="H6064" t="s">
        <v>9350</v>
      </c>
      <c r="I6064" t="b">
        <v>1</v>
      </c>
    </row>
    <row r="6065" spans="1:9" x14ac:dyDescent="0.25">
      <c r="A6065" t="s">
        <v>7487</v>
      </c>
      <c r="B6065">
        <v>106034</v>
      </c>
      <c r="C6065" t="s">
        <v>16786</v>
      </c>
      <c r="D6065">
        <v>6327</v>
      </c>
      <c r="F6065" t="s">
        <v>28460</v>
      </c>
      <c r="H6065" t="s">
        <v>7488</v>
      </c>
      <c r="I6065" t="b">
        <v>1</v>
      </c>
    </row>
    <row r="6066" spans="1:9" x14ac:dyDescent="0.25">
      <c r="A6066" t="s">
        <v>1577</v>
      </c>
      <c r="B6066">
        <v>105801</v>
      </c>
      <c r="C6066" t="s">
        <v>19031</v>
      </c>
      <c r="D6066">
        <v>5900</v>
      </c>
      <c r="F6066" t="s">
        <v>29324</v>
      </c>
      <c r="H6066" t="s">
        <v>1578</v>
      </c>
      <c r="I6066" t="b">
        <v>1</v>
      </c>
    </row>
    <row r="6067" spans="1:9" x14ac:dyDescent="0.25">
      <c r="A6067" t="s">
        <v>1113</v>
      </c>
      <c r="B6067">
        <v>105935</v>
      </c>
      <c r="C6067" t="s">
        <v>17005</v>
      </c>
      <c r="D6067">
        <v>5769</v>
      </c>
      <c r="F6067" t="s">
        <v>29567</v>
      </c>
      <c r="H6067" t="s">
        <v>1114</v>
      </c>
      <c r="I6067" t="b">
        <v>1</v>
      </c>
    </row>
    <row r="6068" spans="1:9" x14ac:dyDescent="0.25">
      <c r="A6068" t="s">
        <v>8375</v>
      </c>
      <c r="B6068">
        <v>100009</v>
      </c>
      <c r="C6068" t="s">
        <v>19093</v>
      </c>
      <c r="D6068">
        <v>5960</v>
      </c>
      <c r="F6068" t="s">
        <v>29194</v>
      </c>
      <c r="H6068" t="s">
        <v>8376</v>
      </c>
      <c r="I6068" t="b">
        <v>1</v>
      </c>
    </row>
    <row r="6069" spans="1:9" x14ac:dyDescent="0.25">
      <c r="A6069" t="s">
        <v>8377</v>
      </c>
      <c r="B6069">
        <v>100023</v>
      </c>
      <c r="C6069" t="s">
        <v>15943</v>
      </c>
      <c r="D6069">
        <v>5960</v>
      </c>
      <c r="F6069" t="s">
        <v>29194</v>
      </c>
      <c r="H6069" t="s">
        <v>8376</v>
      </c>
      <c r="I6069" t="b">
        <v>1</v>
      </c>
    </row>
    <row r="6070" spans="1:9" x14ac:dyDescent="0.25">
      <c r="A6070" t="s">
        <v>8378</v>
      </c>
      <c r="B6070">
        <v>100046</v>
      </c>
      <c r="C6070" t="s">
        <v>15276</v>
      </c>
      <c r="D6070">
        <v>5960</v>
      </c>
      <c r="F6070" t="s">
        <v>29194</v>
      </c>
      <c r="H6070" t="s">
        <v>8376</v>
      </c>
      <c r="I6070" t="b">
        <v>1</v>
      </c>
    </row>
    <row r="6071" spans="1:9" x14ac:dyDescent="0.25">
      <c r="A6071" t="s">
        <v>221</v>
      </c>
      <c r="B6071">
        <v>106130</v>
      </c>
      <c r="C6071" t="s">
        <v>12612</v>
      </c>
      <c r="D6071">
        <v>5796</v>
      </c>
      <c r="F6071" t="s">
        <v>29514</v>
      </c>
      <c r="H6071" t="s">
        <v>222</v>
      </c>
      <c r="I6071" t="b">
        <v>1</v>
      </c>
    </row>
    <row r="6072" spans="1:9" x14ac:dyDescent="0.25">
      <c r="A6072" t="s">
        <v>240</v>
      </c>
      <c r="B6072">
        <v>105881</v>
      </c>
      <c r="C6072" t="s">
        <v>17657</v>
      </c>
      <c r="D6072">
        <v>5796</v>
      </c>
      <c r="F6072" t="s">
        <v>29514</v>
      </c>
      <c r="H6072" t="s">
        <v>222</v>
      </c>
      <c r="I6072" t="b">
        <v>1</v>
      </c>
    </row>
    <row r="6073" spans="1:9" x14ac:dyDescent="0.25">
      <c r="A6073" t="s">
        <v>5988</v>
      </c>
      <c r="B6073">
        <v>100083</v>
      </c>
      <c r="C6073" t="s">
        <v>16712</v>
      </c>
      <c r="D6073">
        <v>6187</v>
      </c>
      <c r="F6073" t="s">
        <v>28753</v>
      </c>
      <c r="H6073" t="s">
        <v>5989</v>
      </c>
      <c r="I6073" t="b">
        <v>1</v>
      </c>
    </row>
    <row r="6074" spans="1:9" x14ac:dyDescent="0.25">
      <c r="A6074" t="s">
        <v>712</v>
      </c>
      <c r="B6074">
        <v>105933</v>
      </c>
      <c r="C6074" t="s">
        <v>17006</v>
      </c>
      <c r="D6074">
        <v>5737</v>
      </c>
      <c r="F6074" t="s">
        <v>29629</v>
      </c>
      <c r="H6074" t="s">
        <v>713</v>
      </c>
      <c r="I6074" t="b">
        <v>1</v>
      </c>
    </row>
    <row r="6075" spans="1:9" x14ac:dyDescent="0.25">
      <c r="A6075" t="s">
        <v>7428</v>
      </c>
      <c r="B6075">
        <v>106079</v>
      </c>
      <c r="C6075" t="s">
        <v>16743</v>
      </c>
      <c r="D6075">
        <v>6507</v>
      </c>
      <c r="F6075" t="s">
        <v>28134</v>
      </c>
      <c r="H6075" t="s">
        <v>7429</v>
      </c>
      <c r="I6075" t="b">
        <v>1</v>
      </c>
    </row>
    <row r="6076" spans="1:9" x14ac:dyDescent="0.25">
      <c r="A6076" t="s">
        <v>7470</v>
      </c>
      <c r="B6076">
        <v>106177</v>
      </c>
      <c r="C6076" t="s">
        <v>11145</v>
      </c>
      <c r="D6076">
        <v>6507</v>
      </c>
      <c r="F6076" t="s">
        <v>28134</v>
      </c>
      <c r="H6076" t="s">
        <v>7429</v>
      </c>
      <c r="I6076" t="b">
        <v>1</v>
      </c>
    </row>
    <row r="6077" spans="1:9" x14ac:dyDescent="0.25">
      <c r="A6077" t="s">
        <v>7486</v>
      </c>
      <c r="B6077">
        <v>106001</v>
      </c>
      <c r="C6077" t="s">
        <v>16815</v>
      </c>
      <c r="D6077">
        <v>6507</v>
      </c>
      <c r="F6077" t="s">
        <v>28134</v>
      </c>
      <c r="H6077" t="s">
        <v>7429</v>
      </c>
      <c r="I6077" t="b">
        <v>1</v>
      </c>
    </row>
    <row r="6078" spans="1:9" x14ac:dyDescent="0.25">
      <c r="A6078" t="s">
        <v>133</v>
      </c>
      <c r="B6078">
        <v>105912</v>
      </c>
      <c r="C6078" t="s">
        <v>17105</v>
      </c>
      <c r="D6078">
        <v>5813</v>
      </c>
      <c r="F6078" t="s">
        <v>29475</v>
      </c>
      <c r="H6078" t="s">
        <v>134</v>
      </c>
      <c r="I6078" t="b">
        <v>1</v>
      </c>
    </row>
    <row r="6079" spans="1:9" x14ac:dyDescent="0.25">
      <c r="A6079" t="s">
        <v>3189</v>
      </c>
      <c r="B6079">
        <v>105927</v>
      </c>
      <c r="C6079" t="s">
        <v>16957</v>
      </c>
      <c r="D6079">
        <v>5672</v>
      </c>
      <c r="F6079" t="s">
        <v>29757</v>
      </c>
      <c r="H6079" t="s">
        <v>3190</v>
      </c>
      <c r="I6079" t="b">
        <v>1</v>
      </c>
    </row>
    <row r="6080" spans="1:9" x14ac:dyDescent="0.25">
      <c r="A6080" t="s">
        <v>2448</v>
      </c>
      <c r="B6080">
        <v>106231</v>
      </c>
      <c r="C6080" t="s">
        <v>11018</v>
      </c>
      <c r="D6080">
        <v>5848</v>
      </c>
      <c r="F6080" t="s">
        <v>29411</v>
      </c>
      <c r="H6080" t="s">
        <v>2449</v>
      </c>
      <c r="I6080" t="b">
        <v>1</v>
      </c>
    </row>
    <row r="6081" spans="1:9" x14ac:dyDescent="0.25">
      <c r="A6081" t="s">
        <v>4194</v>
      </c>
      <c r="B6081">
        <v>106091</v>
      </c>
      <c r="C6081" t="s">
        <v>14123</v>
      </c>
      <c r="D6081">
        <v>5729</v>
      </c>
      <c r="F6081" t="s">
        <v>29642</v>
      </c>
      <c r="H6081" t="s">
        <v>4195</v>
      </c>
      <c r="I6081" t="b">
        <v>1</v>
      </c>
    </row>
    <row r="6082" spans="1:9" x14ac:dyDescent="0.25">
      <c r="A6082" t="s">
        <v>7621</v>
      </c>
      <c r="B6082">
        <v>100149</v>
      </c>
      <c r="C6082" t="s">
        <v>14577</v>
      </c>
      <c r="D6082">
        <v>6006</v>
      </c>
      <c r="F6082" t="s">
        <v>29098</v>
      </c>
      <c r="H6082" t="s">
        <v>7622</v>
      </c>
      <c r="I6082" t="b">
        <v>1</v>
      </c>
    </row>
    <row r="6083" spans="1:9" x14ac:dyDescent="0.25">
      <c r="A6083" t="s">
        <v>7625</v>
      </c>
      <c r="B6083">
        <v>100147</v>
      </c>
      <c r="C6083" t="s">
        <v>14971</v>
      </c>
      <c r="D6083">
        <v>6006</v>
      </c>
      <c r="F6083" t="s">
        <v>29098</v>
      </c>
      <c r="H6083" t="s">
        <v>7622</v>
      </c>
      <c r="I6083" t="b">
        <v>1</v>
      </c>
    </row>
    <row r="6084" spans="1:9" x14ac:dyDescent="0.25">
      <c r="A6084" t="s">
        <v>8178</v>
      </c>
      <c r="B6084">
        <v>106196</v>
      </c>
      <c r="C6084" t="s">
        <v>11067</v>
      </c>
      <c r="D6084">
        <v>5982</v>
      </c>
      <c r="F6084" t="s">
        <v>29152</v>
      </c>
      <c r="H6084" t="s">
        <v>8179</v>
      </c>
      <c r="I6084" t="b">
        <v>1</v>
      </c>
    </row>
    <row r="6085" spans="1:9" x14ac:dyDescent="0.25">
      <c r="A6085" t="s">
        <v>643</v>
      </c>
      <c r="B6085">
        <v>105800</v>
      </c>
      <c r="C6085" t="s">
        <v>19063</v>
      </c>
      <c r="D6085">
        <v>5824</v>
      </c>
      <c r="F6085" t="s">
        <v>29458</v>
      </c>
      <c r="H6085" t="s">
        <v>644</v>
      </c>
      <c r="I6085" t="b">
        <v>1</v>
      </c>
    </row>
    <row r="6086" spans="1:9" x14ac:dyDescent="0.25">
      <c r="A6086" t="s">
        <v>153</v>
      </c>
      <c r="B6086">
        <v>100080</v>
      </c>
      <c r="C6086" t="s">
        <v>16714</v>
      </c>
      <c r="D6086">
        <v>5809</v>
      </c>
      <c r="F6086" t="s">
        <v>29483</v>
      </c>
      <c r="H6086" t="s">
        <v>154</v>
      </c>
      <c r="I6086" t="b">
        <v>1</v>
      </c>
    </row>
    <row r="6087" spans="1:9" x14ac:dyDescent="0.25">
      <c r="A6087" t="s">
        <v>9493</v>
      </c>
      <c r="B6087">
        <v>106230</v>
      </c>
      <c r="C6087" t="s">
        <v>11019</v>
      </c>
      <c r="D6087">
        <v>6023</v>
      </c>
      <c r="F6087" t="s">
        <v>29057</v>
      </c>
      <c r="H6087" t="s">
        <v>9494</v>
      </c>
      <c r="I6087" t="b">
        <v>1</v>
      </c>
    </row>
    <row r="6088" spans="1:9" x14ac:dyDescent="0.25">
      <c r="A6088" t="s">
        <v>1679</v>
      </c>
      <c r="B6088">
        <v>105952</v>
      </c>
      <c r="C6088" t="s">
        <v>17000</v>
      </c>
      <c r="D6088">
        <v>5949</v>
      </c>
      <c r="F6088" t="s">
        <v>29215</v>
      </c>
      <c r="H6088" t="s">
        <v>1680</v>
      </c>
      <c r="I6088" t="b">
        <v>1</v>
      </c>
    </row>
    <row r="6089" spans="1:9" x14ac:dyDescent="0.25">
      <c r="A6089" t="s">
        <v>9655</v>
      </c>
      <c r="B6089">
        <v>100015</v>
      </c>
      <c r="C6089" t="s">
        <v>19085</v>
      </c>
      <c r="D6089">
        <v>6137</v>
      </c>
      <c r="F6089" t="s">
        <v>28848</v>
      </c>
      <c r="H6089" t="s">
        <v>9656</v>
      </c>
      <c r="I6089" t="b">
        <v>1</v>
      </c>
    </row>
    <row r="6090" spans="1:9" x14ac:dyDescent="0.25">
      <c r="A6090" t="s">
        <v>7540</v>
      </c>
      <c r="B6090">
        <v>105936</v>
      </c>
      <c r="C6090" t="s">
        <v>16955</v>
      </c>
      <c r="D6090">
        <v>5991</v>
      </c>
      <c r="F6090" t="s">
        <v>29127</v>
      </c>
      <c r="H6090" t="s">
        <v>7541</v>
      </c>
      <c r="I6090" t="b">
        <v>1</v>
      </c>
    </row>
    <row r="6091" spans="1:9" x14ac:dyDescent="0.25">
      <c r="A6091" t="s">
        <v>7501</v>
      </c>
      <c r="B6091">
        <v>106168</v>
      </c>
      <c r="C6091" t="s">
        <v>11478</v>
      </c>
      <c r="D6091">
        <v>5976</v>
      </c>
      <c r="F6091" t="s">
        <v>29169</v>
      </c>
      <c r="H6091" t="s">
        <v>8112</v>
      </c>
      <c r="I6091" t="b">
        <v>1</v>
      </c>
    </row>
    <row r="6092" spans="1:9" x14ac:dyDescent="0.25">
      <c r="A6092" t="s">
        <v>7786</v>
      </c>
      <c r="B6092">
        <v>105897</v>
      </c>
      <c r="C6092" t="s">
        <v>17642</v>
      </c>
      <c r="D6092">
        <v>6177</v>
      </c>
      <c r="F6092" t="s">
        <v>28772</v>
      </c>
      <c r="H6092" t="s">
        <v>7787</v>
      </c>
      <c r="I6092" t="b">
        <v>1</v>
      </c>
    </row>
    <row r="6093" spans="1:9" x14ac:dyDescent="0.25">
      <c r="A6093" t="s">
        <v>8221</v>
      </c>
      <c r="B6093">
        <v>106243</v>
      </c>
      <c r="C6093" t="s">
        <v>17730</v>
      </c>
      <c r="D6093">
        <v>5972</v>
      </c>
      <c r="F6093" t="s">
        <v>29175</v>
      </c>
      <c r="H6093" t="s">
        <v>8222</v>
      </c>
      <c r="I6093" t="b">
        <v>1</v>
      </c>
    </row>
    <row r="6094" spans="1:9" x14ac:dyDescent="0.25">
      <c r="A6094" t="s">
        <v>714</v>
      </c>
      <c r="B6094">
        <v>105961</v>
      </c>
      <c r="C6094" t="s">
        <v>16998</v>
      </c>
      <c r="D6094">
        <v>5738</v>
      </c>
      <c r="F6094" t="s">
        <v>29626</v>
      </c>
      <c r="H6094" t="s">
        <v>715</v>
      </c>
      <c r="I6094" t="b">
        <v>1</v>
      </c>
    </row>
    <row r="6095" spans="1:9" x14ac:dyDescent="0.25">
      <c r="A6095" t="s">
        <v>489</v>
      </c>
      <c r="B6095">
        <v>105588</v>
      </c>
      <c r="C6095" t="s">
        <v>11007</v>
      </c>
      <c r="D6095">
        <v>5827</v>
      </c>
      <c r="F6095" t="s">
        <v>29449</v>
      </c>
      <c r="H6095" t="s">
        <v>490</v>
      </c>
      <c r="I6095" t="b">
        <v>1</v>
      </c>
    </row>
    <row r="6096" spans="1:9" x14ac:dyDescent="0.25">
      <c r="A6096" t="s">
        <v>9432</v>
      </c>
      <c r="B6096">
        <v>105930</v>
      </c>
      <c r="C6096" t="s">
        <v>16989</v>
      </c>
      <c r="D6096">
        <v>6027</v>
      </c>
      <c r="F6096" t="s">
        <v>29051</v>
      </c>
      <c r="H6096" t="s">
        <v>9433</v>
      </c>
      <c r="I6096" t="b">
        <v>1</v>
      </c>
    </row>
    <row r="6097" spans="1:9" x14ac:dyDescent="0.25">
      <c r="A6097" t="s">
        <v>7216</v>
      </c>
      <c r="B6097">
        <v>100048</v>
      </c>
      <c r="C6097" t="s">
        <v>14967</v>
      </c>
      <c r="D6097">
        <v>6531</v>
      </c>
      <c r="F6097" t="s">
        <v>28097</v>
      </c>
      <c r="H6097" t="s">
        <v>7217</v>
      </c>
      <c r="I6097" t="b">
        <v>1</v>
      </c>
    </row>
    <row r="6098" spans="1:9" x14ac:dyDescent="0.25">
      <c r="A6098" t="s">
        <v>1029</v>
      </c>
      <c r="B6098">
        <v>100060</v>
      </c>
      <c r="C6098" t="s">
        <v>19984</v>
      </c>
      <c r="D6098">
        <v>5768</v>
      </c>
      <c r="F6098" t="s">
        <v>29570</v>
      </c>
      <c r="H6098" t="s">
        <v>1030</v>
      </c>
      <c r="I6098" t="b">
        <v>1</v>
      </c>
    </row>
    <row r="6099" spans="1:9" x14ac:dyDescent="0.25">
      <c r="A6099" t="s">
        <v>1031</v>
      </c>
      <c r="B6099">
        <v>100075</v>
      </c>
      <c r="C6099" t="s">
        <v>16717</v>
      </c>
      <c r="D6099">
        <v>5768</v>
      </c>
      <c r="F6099" t="s">
        <v>29570</v>
      </c>
      <c r="H6099" t="s">
        <v>1030</v>
      </c>
      <c r="I6099" t="b">
        <v>1</v>
      </c>
    </row>
    <row r="6100" spans="1:9" x14ac:dyDescent="0.25">
      <c r="A6100" t="s">
        <v>2460</v>
      </c>
      <c r="B6100">
        <v>106061</v>
      </c>
      <c r="C6100" t="s">
        <v>16759</v>
      </c>
      <c r="D6100">
        <v>5874</v>
      </c>
      <c r="F6100" t="s">
        <v>29368</v>
      </c>
      <c r="H6100" t="s">
        <v>2461</v>
      </c>
      <c r="I6100" t="b">
        <v>1</v>
      </c>
    </row>
    <row r="6101" spans="1:9" x14ac:dyDescent="0.25">
      <c r="A6101" t="s">
        <v>2282</v>
      </c>
      <c r="B6101">
        <v>106246</v>
      </c>
      <c r="C6101" t="s">
        <v>17727</v>
      </c>
      <c r="D6101">
        <v>5896</v>
      </c>
      <c r="F6101" t="s">
        <v>29333</v>
      </c>
      <c r="H6101" t="s">
        <v>2283</v>
      </c>
      <c r="I6101" t="b">
        <v>1</v>
      </c>
    </row>
    <row r="6102" spans="1:9" x14ac:dyDescent="0.25">
      <c r="A6102" t="s">
        <v>9416</v>
      </c>
      <c r="B6102">
        <v>105992</v>
      </c>
      <c r="C6102" t="s">
        <v>16824</v>
      </c>
      <c r="D6102">
        <v>6079</v>
      </c>
      <c r="F6102" t="s">
        <v>28957</v>
      </c>
      <c r="H6102" t="s">
        <v>9417</v>
      </c>
      <c r="I6102" t="b">
        <v>1</v>
      </c>
    </row>
    <row r="6103" spans="1:9" x14ac:dyDescent="0.25">
      <c r="A6103" t="s">
        <v>3700</v>
      </c>
      <c r="B6103">
        <v>100000</v>
      </c>
      <c r="C6103" t="s">
        <v>19100</v>
      </c>
      <c r="D6103">
        <v>5655</v>
      </c>
      <c r="F6103" t="s">
        <v>29795</v>
      </c>
      <c r="H6103" t="s">
        <v>3701</v>
      </c>
      <c r="I6103" t="b">
        <v>1</v>
      </c>
    </row>
    <row r="6104" spans="1:9" x14ac:dyDescent="0.25">
      <c r="A6104" t="s">
        <v>7349</v>
      </c>
      <c r="B6104">
        <v>105983</v>
      </c>
      <c r="C6104" t="s">
        <v>16831</v>
      </c>
      <c r="D6104">
        <v>6229</v>
      </c>
      <c r="F6104" t="s">
        <v>28641</v>
      </c>
      <c r="H6104" t="s">
        <v>7350</v>
      </c>
      <c r="I6104" t="b">
        <v>1</v>
      </c>
    </row>
    <row r="6105" spans="1:9" x14ac:dyDescent="0.25">
      <c r="A6105" t="s">
        <v>7769</v>
      </c>
      <c r="B6105">
        <v>106123</v>
      </c>
      <c r="C6105" t="s">
        <v>12601</v>
      </c>
      <c r="D6105">
        <v>6169</v>
      </c>
      <c r="F6105" t="s">
        <v>28783</v>
      </c>
      <c r="H6105" t="s">
        <v>7770</v>
      </c>
      <c r="I6105" t="b">
        <v>1</v>
      </c>
    </row>
    <row r="6106" spans="1:9" x14ac:dyDescent="0.25">
      <c r="A6106" t="s">
        <v>3337</v>
      </c>
      <c r="B6106">
        <v>105870</v>
      </c>
      <c r="C6106" t="s">
        <v>17667</v>
      </c>
      <c r="D6106">
        <v>5648</v>
      </c>
      <c r="F6106" t="s">
        <v>29811</v>
      </c>
      <c r="H6106" t="s">
        <v>3338</v>
      </c>
      <c r="I6106" t="b">
        <v>1</v>
      </c>
    </row>
    <row r="6107" spans="1:9" x14ac:dyDescent="0.25">
      <c r="A6107" t="s">
        <v>4151</v>
      </c>
      <c r="B6107">
        <v>106251</v>
      </c>
      <c r="C6107" t="s">
        <v>13205</v>
      </c>
      <c r="D6107">
        <v>5714</v>
      </c>
      <c r="F6107" t="s">
        <v>29665</v>
      </c>
      <c r="H6107" t="s">
        <v>4152</v>
      </c>
      <c r="I6107" t="b">
        <v>1</v>
      </c>
    </row>
    <row r="6108" spans="1:9" x14ac:dyDescent="0.25">
      <c r="A6108" t="s">
        <v>4153</v>
      </c>
      <c r="B6108">
        <v>106253</v>
      </c>
      <c r="C6108" t="s">
        <v>13203</v>
      </c>
      <c r="D6108">
        <v>5714</v>
      </c>
      <c r="F6108" t="s">
        <v>29665</v>
      </c>
      <c r="H6108" t="s">
        <v>4152</v>
      </c>
      <c r="I6108" t="b">
        <v>1</v>
      </c>
    </row>
    <row r="6109" spans="1:9" x14ac:dyDescent="0.25">
      <c r="A6109" t="s">
        <v>8385</v>
      </c>
      <c r="B6109">
        <v>106222</v>
      </c>
      <c r="C6109" t="s">
        <v>11015</v>
      </c>
      <c r="D6109">
        <v>6025</v>
      </c>
      <c r="F6109" t="s">
        <v>29055</v>
      </c>
      <c r="H6109" t="s">
        <v>8386</v>
      </c>
      <c r="I6109" t="b">
        <v>1</v>
      </c>
    </row>
    <row r="6110" spans="1:9" x14ac:dyDescent="0.25">
      <c r="A6110" t="s">
        <v>8387</v>
      </c>
      <c r="B6110">
        <v>106224</v>
      </c>
      <c r="C6110" t="s">
        <v>11025</v>
      </c>
      <c r="D6110">
        <v>6025</v>
      </c>
      <c r="F6110" t="s">
        <v>29055</v>
      </c>
      <c r="H6110" t="s">
        <v>8386</v>
      </c>
      <c r="I6110" t="b">
        <v>1</v>
      </c>
    </row>
    <row r="6111" spans="1:9" x14ac:dyDescent="0.25">
      <c r="A6111" t="s">
        <v>8388</v>
      </c>
      <c r="B6111">
        <v>106225</v>
      </c>
      <c r="C6111" t="s">
        <v>11024</v>
      </c>
      <c r="D6111">
        <v>6025</v>
      </c>
      <c r="F6111" t="s">
        <v>29055</v>
      </c>
      <c r="H6111" t="s">
        <v>8386</v>
      </c>
      <c r="I6111" t="b">
        <v>1</v>
      </c>
    </row>
    <row r="6112" spans="1:9" x14ac:dyDescent="0.25">
      <c r="A6112" t="s">
        <v>9374</v>
      </c>
      <c r="B6112">
        <v>106038</v>
      </c>
      <c r="C6112" t="s">
        <v>16782</v>
      </c>
      <c r="D6112">
        <v>6125</v>
      </c>
      <c r="F6112" t="s">
        <v>28881</v>
      </c>
      <c r="H6112" t="s">
        <v>9375</v>
      </c>
      <c r="I6112" t="b">
        <v>1</v>
      </c>
    </row>
    <row r="6113" spans="1:9" x14ac:dyDescent="0.25">
      <c r="A6113" t="s">
        <v>9376</v>
      </c>
      <c r="B6113">
        <v>106082</v>
      </c>
      <c r="C6113" t="s">
        <v>16740</v>
      </c>
      <c r="D6113">
        <v>6125</v>
      </c>
      <c r="F6113" t="s">
        <v>28881</v>
      </c>
      <c r="H6113" t="s">
        <v>9375</v>
      </c>
      <c r="I6113" t="b">
        <v>1</v>
      </c>
    </row>
    <row r="6114" spans="1:9" x14ac:dyDescent="0.25">
      <c r="A6114" t="s">
        <v>223</v>
      </c>
      <c r="B6114">
        <v>106134</v>
      </c>
      <c r="C6114" t="s">
        <v>12589</v>
      </c>
      <c r="D6114">
        <v>5786</v>
      </c>
      <c r="F6114" t="s">
        <v>29529</v>
      </c>
      <c r="H6114" t="s">
        <v>224</v>
      </c>
      <c r="I6114" t="b">
        <v>1</v>
      </c>
    </row>
    <row r="6115" spans="1:9" x14ac:dyDescent="0.25">
      <c r="A6115" t="s">
        <v>225</v>
      </c>
      <c r="B6115">
        <v>106135</v>
      </c>
      <c r="C6115" t="s">
        <v>12578</v>
      </c>
      <c r="D6115">
        <v>5786</v>
      </c>
      <c r="F6115" t="s">
        <v>29529</v>
      </c>
      <c r="H6115" t="s">
        <v>224</v>
      </c>
      <c r="I6115" t="b">
        <v>1</v>
      </c>
    </row>
    <row r="6116" spans="1:9" x14ac:dyDescent="0.25">
      <c r="A6116" t="s">
        <v>226</v>
      </c>
      <c r="B6116">
        <v>106139</v>
      </c>
      <c r="C6116" t="s">
        <v>12575</v>
      </c>
      <c r="D6116">
        <v>5786</v>
      </c>
      <c r="F6116" t="s">
        <v>29529</v>
      </c>
      <c r="H6116" t="s">
        <v>224</v>
      </c>
      <c r="I6116" t="b">
        <v>1</v>
      </c>
    </row>
    <row r="6117" spans="1:9" x14ac:dyDescent="0.25">
      <c r="A6117" t="s">
        <v>633</v>
      </c>
      <c r="B6117">
        <v>106111</v>
      </c>
      <c r="C6117" t="s">
        <v>12616</v>
      </c>
      <c r="D6117">
        <v>5786</v>
      </c>
      <c r="F6117" t="s">
        <v>29529</v>
      </c>
      <c r="H6117" t="s">
        <v>224</v>
      </c>
      <c r="I6117" t="b">
        <v>1</v>
      </c>
    </row>
    <row r="6118" spans="1:9" x14ac:dyDescent="0.25">
      <c r="A6118" t="s">
        <v>702</v>
      </c>
      <c r="B6118">
        <v>106117</v>
      </c>
      <c r="C6118" t="s">
        <v>12615</v>
      </c>
      <c r="D6118">
        <v>5786</v>
      </c>
      <c r="F6118" t="s">
        <v>29529</v>
      </c>
      <c r="H6118" t="s">
        <v>224</v>
      </c>
      <c r="I6118" t="b">
        <v>1</v>
      </c>
    </row>
    <row r="6119" spans="1:9" x14ac:dyDescent="0.25">
      <c r="A6119" t="s">
        <v>1081</v>
      </c>
      <c r="B6119">
        <v>105887</v>
      </c>
      <c r="C6119" t="s">
        <v>17648</v>
      </c>
      <c r="D6119">
        <v>5786</v>
      </c>
      <c r="F6119" t="s">
        <v>29529</v>
      </c>
      <c r="H6119" t="s">
        <v>224</v>
      </c>
      <c r="I6119" t="b">
        <v>1</v>
      </c>
    </row>
    <row r="6120" spans="1:9" x14ac:dyDescent="0.25">
      <c r="A6120" t="s">
        <v>1082</v>
      </c>
      <c r="B6120">
        <v>105896</v>
      </c>
      <c r="C6120" t="s">
        <v>17649</v>
      </c>
      <c r="D6120">
        <v>5786</v>
      </c>
      <c r="F6120" t="s">
        <v>29529</v>
      </c>
      <c r="H6120" t="s">
        <v>224</v>
      </c>
      <c r="I6120" t="b">
        <v>1</v>
      </c>
    </row>
    <row r="6121" spans="1:9" x14ac:dyDescent="0.25">
      <c r="A6121" t="s">
        <v>1083</v>
      </c>
      <c r="B6121">
        <v>105900</v>
      </c>
      <c r="C6121" t="s">
        <v>17119</v>
      </c>
      <c r="D6121">
        <v>5786</v>
      </c>
      <c r="F6121" t="s">
        <v>29529</v>
      </c>
      <c r="H6121" t="s">
        <v>224</v>
      </c>
      <c r="I6121" t="b">
        <v>1</v>
      </c>
    </row>
    <row r="6122" spans="1:9" x14ac:dyDescent="0.25">
      <c r="A6122" t="s">
        <v>1167</v>
      </c>
      <c r="B6122">
        <v>106113</v>
      </c>
      <c r="C6122" t="s">
        <v>12609</v>
      </c>
      <c r="D6122">
        <v>5786</v>
      </c>
      <c r="F6122" t="s">
        <v>29529</v>
      </c>
      <c r="H6122" t="s">
        <v>224</v>
      </c>
      <c r="I6122" t="b">
        <v>1</v>
      </c>
    </row>
    <row r="6123" spans="1:9" x14ac:dyDescent="0.25">
      <c r="A6123" t="s">
        <v>9355</v>
      </c>
      <c r="B6123">
        <v>106066</v>
      </c>
      <c r="C6123" t="s">
        <v>16754</v>
      </c>
      <c r="D6123">
        <v>6114</v>
      </c>
      <c r="F6123" t="s">
        <v>28896</v>
      </c>
      <c r="H6123" t="s">
        <v>9356</v>
      </c>
      <c r="I6123" t="b">
        <v>1</v>
      </c>
    </row>
    <row r="6124" spans="1:9" x14ac:dyDescent="0.25">
      <c r="A6124" t="s">
        <v>9285</v>
      </c>
      <c r="B6124">
        <v>106218</v>
      </c>
      <c r="C6124" t="s">
        <v>11030</v>
      </c>
      <c r="D6124">
        <v>6071</v>
      </c>
      <c r="F6124" t="s">
        <v>28971</v>
      </c>
      <c r="H6124" t="s">
        <v>9286</v>
      </c>
      <c r="I6124" t="b">
        <v>1</v>
      </c>
    </row>
    <row r="6125" spans="1:9" x14ac:dyDescent="0.25">
      <c r="A6125" t="s">
        <v>7477</v>
      </c>
      <c r="B6125">
        <v>106188</v>
      </c>
      <c r="C6125" t="s">
        <v>11149</v>
      </c>
      <c r="D6125">
        <v>6453</v>
      </c>
      <c r="F6125" t="s">
        <v>28228</v>
      </c>
      <c r="H6125" t="s">
        <v>7478</v>
      </c>
      <c r="I6125" t="b">
        <v>1</v>
      </c>
    </row>
    <row r="6126" spans="1:9" x14ac:dyDescent="0.25">
      <c r="A6126" t="s">
        <v>4219</v>
      </c>
      <c r="B6126">
        <v>106088</v>
      </c>
      <c r="C6126" t="s">
        <v>14106</v>
      </c>
      <c r="D6126">
        <v>5732</v>
      </c>
      <c r="F6126" t="s">
        <v>29638</v>
      </c>
      <c r="H6126" t="s">
        <v>4220</v>
      </c>
      <c r="I6126" t="b">
        <v>1</v>
      </c>
    </row>
    <row r="6127" spans="1:9" x14ac:dyDescent="0.25">
      <c r="A6127" t="s">
        <v>5695</v>
      </c>
      <c r="B6127">
        <v>100040</v>
      </c>
      <c r="C6127" t="s">
        <v>15926</v>
      </c>
      <c r="D6127">
        <v>6213</v>
      </c>
      <c r="F6127" t="s">
        <v>28686</v>
      </c>
      <c r="H6127" t="s">
        <v>5696</v>
      </c>
      <c r="I6127" t="b">
        <v>1</v>
      </c>
    </row>
    <row r="6128" spans="1:9" x14ac:dyDescent="0.25">
      <c r="A6128" t="s">
        <v>4217</v>
      </c>
      <c r="B6128">
        <v>106103</v>
      </c>
      <c r="C6128" t="s">
        <v>14105</v>
      </c>
      <c r="D6128">
        <v>5731</v>
      </c>
      <c r="F6128" t="s">
        <v>29639</v>
      </c>
      <c r="H6128" t="s">
        <v>4218</v>
      </c>
      <c r="I6128" t="b">
        <v>1</v>
      </c>
    </row>
    <row r="6129" spans="1:9" x14ac:dyDescent="0.25">
      <c r="A6129" t="s">
        <v>7452</v>
      </c>
      <c r="B6129">
        <v>106033</v>
      </c>
      <c r="C6129" t="s">
        <v>16787</v>
      </c>
      <c r="D6129">
        <v>6377</v>
      </c>
      <c r="F6129" t="s">
        <v>28365</v>
      </c>
      <c r="H6129" t="s">
        <v>7453</v>
      </c>
      <c r="I6129" t="b">
        <v>1</v>
      </c>
    </row>
    <row r="6130" spans="1:9" x14ac:dyDescent="0.25">
      <c r="A6130" t="s">
        <v>2684</v>
      </c>
      <c r="B6130">
        <v>105956</v>
      </c>
      <c r="C6130" t="s">
        <v>16999</v>
      </c>
      <c r="D6130">
        <v>5666</v>
      </c>
      <c r="F6130" t="s">
        <v>29771</v>
      </c>
      <c r="H6130" t="s">
        <v>2685</v>
      </c>
      <c r="I6130" t="b">
        <v>1</v>
      </c>
    </row>
    <row r="6131" spans="1:9" x14ac:dyDescent="0.25">
      <c r="A6131" t="s">
        <v>2686</v>
      </c>
      <c r="B6131">
        <v>105963</v>
      </c>
      <c r="C6131" t="s">
        <v>16966</v>
      </c>
      <c r="D6131">
        <v>5666</v>
      </c>
      <c r="F6131" t="s">
        <v>29771</v>
      </c>
      <c r="H6131" t="s">
        <v>2685</v>
      </c>
      <c r="I6131" t="b">
        <v>1</v>
      </c>
    </row>
    <row r="6132" spans="1:9" x14ac:dyDescent="0.25">
      <c r="A6132" t="s">
        <v>2687</v>
      </c>
      <c r="B6132">
        <v>105965</v>
      </c>
      <c r="C6132" t="s">
        <v>16950</v>
      </c>
      <c r="D6132">
        <v>5666</v>
      </c>
      <c r="F6132" t="s">
        <v>29771</v>
      </c>
      <c r="H6132" t="s">
        <v>2685</v>
      </c>
      <c r="I6132" t="b">
        <v>1</v>
      </c>
    </row>
    <row r="6133" spans="1:9" x14ac:dyDescent="0.25">
      <c r="A6133" t="s">
        <v>6648</v>
      </c>
      <c r="B6133">
        <v>100016</v>
      </c>
      <c r="C6133" t="s">
        <v>19084</v>
      </c>
      <c r="D6133">
        <v>6544</v>
      </c>
      <c r="F6133" t="s">
        <v>28055</v>
      </c>
      <c r="H6133" t="s">
        <v>6649</v>
      </c>
      <c r="I6133" t="b">
        <v>1</v>
      </c>
    </row>
    <row r="6134" spans="1:9" x14ac:dyDescent="0.25">
      <c r="A6134" t="s">
        <v>9302</v>
      </c>
      <c r="B6134">
        <v>105972</v>
      </c>
      <c r="C6134" t="s">
        <v>16994</v>
      </c>
      <c r="D6134">
        <v>6129</v>
      </c>
      <c r="F6134" t="s">
        <v>28871</v>
      </c>
      <c r="H6134" t="s">
        <v>9303</v>
      </c>
      <c r="I6134" t="b">
        <v>1</v>
      </c>
    </row>
    <row r="6135" spans="1:9" x14ac:dyDescent="0.25">
      <c r="A6135" t="s">
        <v>8317</v>
      </c>
      <c r="B6135">
        <v>106233</v>
      </c>
      <c r="C6135" t="s">
        <v>11016</v>
      </c>
      <c r="D6135">
        <v>5969</v>
      </c>
      <c r="F6135" t="s">
        <v>29181</v>
      </c>
      <c r="H6135" t="s">
        <v>8318</v>
      </c>
      <c r="I6135" t="b">
        <v>1</v>
      </c>
    </row>
    <row r="6136" spans="1:9" x14ac:dyDescent="0.25">
      <c r="A6136" t="s">
        <v>3167</v>
      </c>
      <c r="B6136">
        <v>106092</v>
      </c>
      <c r="C6136" t="s">
        <v>14119</v>
      </c>
      <c r="D6136">
        <v>5682</v>
      </c>
      <c r="F6136" t="s">
        <v>29734</v>
      </c>
      <c r="H6136" t="s">
        <v>3166</v>
      </c>
      <c r="I6136" t="b">
        <v>1</v>
      </c>
    </row>
    <row r="6137" spans="1:9" x14ac:dyDescent="0.25">
      <c r="A6137" t="s">
        <v>7475</v>
      </c>
      <c r="B6137">
        <v>106010</v>
      </c>
      <c r="C6137" t="s">
        <v>16735</v>
      </c>
      <c r="D6137">
        <v>6451</v>
      </c>
      <c r="F6137" t="s">
        <v>28231</v>
      </c>
      <c r="H6137" t="s">
        <v>7476</v>
      </c>
      <c r="I6137" t="b">
        <v>1</v>
      </c>
    </row>
    <row r="6138" spans="1:9" x14ac:dyDescent="0.25">
      <c r="A6138" t="s">
        <v>10128</v>
      </c>
      <c r="B6138">
        <v>200660</v>
      </c>
      <c r="C6138" t="s">
        <v>14254</v>
      </c>
      <c r="D6138">
        <v>203680</v>
      </c>
      <c r="G6138" t="s">
        <v>37660</v>
      </c>
      <c r="H6138" t="s">
        <v>10129</v>
      </c>
      <c r="I6138" t="b">
        <v>1</v>
      </c>
    </row>
    <row r="6139" spans="1:9" x14ac:dyDescent="0.25">
      <c r="A6139" t="s">
        <v>10556</v>
      </c>
      <c r="B6139">
        <v>200882</v>
      </c>
      <c r="C6139" t="s">
        <v>12651</v>
      </c>
      <c r="D6139">
        <v>205908</v>
      </c>
      <c r="G6139" t="s">
        <v>32465</v>
      </c>
      <c r="H6139" t="s">
        <v>10557</v>
      </c>
      <c r="I6139" t="b">
        <v>1</v>
      </c>
    </row>
    <row r="6140" spans="1:9" x14ac:dyDescent="0.25">
      <c r="A6140" t="s">
        <v>10053</v>
      </c>
      <c r="B6140">
        <v>200786</v>
      </c>
      <c r="C6140" t="s">
        <v>14202</v>
      </c>
      <c r="D6140">
        <v>206460</v>
      </c>
      <c r="G6140" t="s">
        <v>31185</v>
      </c>
      <c r="H6140" t="s">
        <v>10054</v>
      </c>
      <c r="I6140" t="b">
        <v>1</v>
      </c>
    </row>
    <row r="6141" spans="1:9" x14ac:dyDescent="0.25">
      <c r="A6141" t="s">
        <v>10487</v>
      </c>
      <c r="B6141">
        <v>200472</v>
      </c>
      <c r="C6141" t="s">
        <v>15786</v>
      </c>
      <c r="D6141">
        <v>202245</v>
      </c>
      <c r="G6141" t="s">
        <v>41021</v>
      </c>
      <c r="H6141" t="s">
        <v>10488</v>
      </c>
      <c r="I6141" t="b">
        <v>1</v>
      </c>
    </row>
    <row r="6142" spans="1:9" x14ac:dyDescent="0.25">
      <c r="A6142" t="s">
        <v>10655</v>
      </c>
      <c r="B6142">
        <v>201044</v>
      </c>
      <c r="C6142" t="s">
        <v>12541</v>
      </c>
      <c r="D6142">
        <v>205659</v>
      </c>
      <c r="G6142" t="s">
        <v>33019</v>
      </c>
      <c r="H6142" t="s">
        <v>7674</v>
      </c>
      <c r="I6142" t="b">
        <v>1</v>
      </c>
    </row>
    <row r="6143" spans="1:9" x14ac:dyDescent="0.25">
      <c r="A6143" t="s">
        <v>10666</v>
      </c>
      <c r="B6143">
        <v>201045</v>
      </c>
      <c r="C6143" t="s">
        <v>12537</v>
      </c>
      <c r="D6143">
        <v>205659</v>
      </c>
      <c r="G6143" t="s">
        <v>33019</v>
      </c>
      <c r="H6143" t="s">
        <v>7674</v>
      </c>
      <c r="I6143" t="b">
        <v>1</v>
      </c>
    </row>
    <row r="6144" spans="1:9" x14ac:dyDescent="0.25">
      <c r="A6144" t="s">
        <v>10670</v>
      </c>
      <c r="B6144">
        <v>201042</v>
      </c>
      <c r="C6144" t="s">
        <v>12542</v>
      </c>
      <c r="D6144">
        <v>205659</v>
      </c>
      <c r="G6144" t="s">
        <v>33019</v>
      </c>
      <c r="H6144" t="s">
        <v>7674</v>
      </c>
      <c r="I6144" t="b">
        <v>1</v>
      </c>
    </row>
    <row r="6145" spans="1:9" x14ac:dyDescent="0.25">
      <c r="A6145" t="s">
        <v>10673</v>
      </c>
      <c r="B6145">
        <v>201040</v>
      </c>
      <c r="C6145" t="s">
        <v>12545</v>
      </c>
      <c r="D6145">
        <v>205659</v>
      </c>
      <c r="G6145" t="s">
        <v>33019</v>
      </c>
      <c r="H6145" t="s">
        <v>7674</v>
      </c>
      <c r="I6145" t="b">
        <v>1</v>
      </c>
    </row>
    <row r="6146" spans="1:9" x14ac:dyDescent="0.25">
      <c r="A6146" t="s">
        <v>10674</v>
      </c>
      <c r="B6146">
        <v>201039</v>
      </c>
      <c r="C6146" t="s">
        <v>12546</v>
      </c>
      <c r="D6146">
        <v>205659</v>
      </c>
      <c r="G6146" t="s">
        <v>33019</v>
      </c>
      <c r="H6146" t="s">
        <v>7674</v>
      </c>
      <c r="I6146" t="b">
        <v>1</v>
      </c>
    </row>
    <row r="6147" spans="1:9" x14ac:dyDescent="0.25">
      <c r="A6147" t="s">
        <v>10675</v>
      </c>
      <c r="B6147">
        <v>201038</v>
      </c>
      <c r="C6147" t="s">
        <v>12547</v>
      </c>
      <c r="D6147">
        <v>205659</v>
      </c>
      <c r="G6147" t="s">
        <v>33019</v>
      </c>
      <c r="H6147" t="s">
        <v>7674</v>
      </c>
      <c r="I6147" t="b">
        <v>1</v>
      </c>
    </row>
    <row r="6148" spans="1:9" x14ac:dyDescent="0.25">
      <c r="A6148" t="s">
        <v>10548</v>
      </c>
      <c r="B6148">
        <v>200886</v>
      </c>
      <c r="C6148" t="s">
        <v>12648</v>
      </c>
      <c r="D6148">
        <v>206607</v>
      </c>
      <c r="G6148" t="s">
        <v>30836</v>
      </c>
      <c r="H6148" t="s">
        <v>10549</v>
      </c>
      <c r="I6148" t="b">
        <v>1</v>
      </c>
    </row>
    <row r="6149" spans="1:9" x14ac:dyDescent="0.25">
      <c r="A6149" t="s">
        <v>10661</v>
      </c>
      <c r="B6149">
        <v>201048</v>
      </c>
      <c r="C6149" t="s">
        <v>12322</v>
      </c>
      <c r="D6149">
        <v>205699</v>
      </c>
      <c r="G6149" t="s">
        <v>32946</v>
      </c>
      <c r="H6149" t="s">
        <v>6019</v>
      </c>
      <c r="I6149" t="b">
        <v>1</v>
      </c>
    </row>
    <row r="6150" spans="1:9" x14ac:dyDescent="0.25">
      <c r="A6150" t="s">
        <v>10491</v>
      </c>
      <c r="B6150">
        <v>200470</v>
      </c>
      <c r="C6150" t="s">
        <v>15792</v>
      </c>
      <c r="D6150">
        <v>202070</v>
      </c>
      <c r="G6150" t="s">
        <v>41435</v>
      </c>
      <c r="H6150" t="s">
        <v>10492</v>
      </c>
      <c r="I6150" t="b">
        <v>1</v>
      </c>
    </row>
    <row r="6151" spans="1:9" x14ac:dyDescent="0.25">
      <c r="A6151" t="s">
        <v>10515</v>
      </c>
      <c r="B6151">
        <v>200870</v>
      </c>
      <c r="C6151" t="s">
        <v>12673</v>
      </c>
      <c r="D6151">
        <v>202070</v>
      </c>
      <c r="G6151" t="s">
        <v>41435</v>
      </c>
      <c r="H6151" t="s">
        <v>10492</v>
      </c>
      <c r="I6151" t="b">
        <v>1</v>
      </c>
    </row>
    <row r="6152" spans="1:9" x14ac:dyDescent="0.25">
      <c r="A6152" t="s">
        <v>9867</v>
      </c>
      <c r="B6152">
        <v>200612</v>
      </c>
      <c r="C6152" t="s">
        <v>13414</v>
      </c>
      <c r="D6152">
        <v>203350</v>
      </c>
      <c r="G6152" t="s">
        <v>38390</v>
      </c>
      <c r="H6152" t="s">
        <v>547</v>
      </c>
      <c r="I6152" t="b">
        <v>1</v>
      </c>
    </row>
    <row r="6153" spans="1:9" x14ac:dyDescent="0.25">
      <c r="A6153" t="s">
        <v>10292</v>
      </c>
      <c r="B6153">
        <v>200139</v>
      </c>
      <c r="C6153" t="s">
        <v>16249</v>
      </c>
      <c r="D6153">
        <v>208574</v>
      </c>
      <c r="G6153" t="s">
        <v>29895</v>
      </c>
      <c r="H6153" t="s">
        <v>10293</v>
      </c>
      <c r="I6153" t="b">
        <v>1</v>
      </c>
    </row>
    <row r="6154" spans="1:9" x14ac:dyDescent="0.25">
      <c r="A6154" t="s">
        <v>10375</v>
      </c>
      <c r="B6154">
        <v>200521</v>
      </c>
      <c r="C6154" t="s">
        <v>12717</v>
      </c>
      <c r="D6154">
        <v>203995</v>
      </c>
      <c r="G6154" t="s">
        <v>36877</v>
      </c>
      <c r="H6154" t="s">
        <v>10376</v>
      </c>
      <c r="I6154" t="b">
        <v>1</v>
      </c>
    </row>
    <row r="6155" spans="1:9" x14ac:dyDescent="0.25">
      <c r="A6155" t="s">
        <v>10524</v>
      </c>
      <c r="B6155">
        <v>200864</v>
      </c>
      <c r="C6155" t="s">
        <v>12684</v>
      </c>
      <c r="D6155">
        <v>207770</v>
      </c>
      <c r="G6155" t="s">
        <v>36062</v>
      </c>
      <c r="H6155" t="s">
        <v>10525</v>
      </c>
      <c r="I6155" t="b">
        <v>1</v>
      </c>
    </row>
    <row r="6156" spans="1:9" x14ac:dyDescent="0.25">
      <c r="A6156" t="s">
        <v>9810</v>
      </c>
      <c r="B6156">
        <v>200595</v>
      </c>
      <c r="C6156" t="s">
        <v>15622</v>
      </c>
      <c r="D6156">
        <v>206580</v>
      </c>
      <c r="G6156" t="s">
        <v>30906</v>
      </c>
      <c r="H6156" t="s">
        <v>9811</v>
      </c>
      <c r="I6156" t="b">
        <v>1</v>
      </c>
    </row>
    <row r="6157" spans="1:9" x14ac:dyDescent="0.25">
      <c r="A6157" t="s">
        <v>10248</v>
      </c>
      <c r="B6157">
        <v>200188</v>
      </c>
      <c r="C6157" t="s">
        <v>17338</v>
      </c>
      <c r="D6157">
        <v>206580</v>
      </c>
      <c r="G6157" t="s">
        <v>30906</v>
      </c>
      <c r="H6157" t="s">
        <v>9811</v>
      </c>
      <c r="I6157" t="b">
        <v>1</v>
      </c>
    </row>
    <row r="6158" spans="1:9" x14ac:dyDescent="0.25">
      <c r="A6158" t="s">
        <v>10421</v>
      </c>
      <c r="B6158">
        <v>200523</v>
      </c>
      <c r="C6158" t="s">
        <v>15707</v>
      </c>
      <c r="D6158">
        <v>203810</v>
      </c>
      <c r="G6158" t="s">
        <v>37356</v>
      </c>
      <c r="H6158" t="s">
        <v>10422</v>
      </c>
      <c r="I6158" t="b">
        <v>1</v>
      </c>
    </row>
    <row r="6159" spans="1:9" x14ac:dyDescent="0.25">
      <c r="A6159" t="s">
        <v>9855</v>
      </c>
      <c r="B6159">
        <v>200619</v>
      </c>
      <c r="C6159" t="s">
        <v>16292</v>
      </c>
      <c r="D6159">
        <v>206478</v>
      </c>
      <c r="G6159" t="s">
        <v>31144</v>
      </c>
      <c r="H6159" t="s">
        <v>9856</v>
      </c>
      <c r="I6159" t="b">
        <v>1</v>
      </c>
    </row>
    <row r="6160" spans="1:9" x14ac:dyDescent="0.25">
      <c r="A6160" t="s">
        <v>10699</v>
      </c>
      <c r="B6160">
        <v>200912</v>
      </c>
      <c r="C6160" t="s">
        <v>13595</v>
      </c>
      <c r="D6160">
        <v>205660</v>
      </c>
      <c r="G6160" t="s">
        <v>33016</v>
      </c>
      <c r="H6160" t="s">
        <v>10700</v>
      </c>
      <c r="I6160" t="b">
        <v>1</v>
      </c>
    </row>
    <row r="6161" spans="1:9" x14ac:dyDescent="0.25">
      <c r="A6161" t="s">
        <v>10716</v>
      </c>
      <c r="B6161">
        <v>200962</v>
      </c>
      <c r="C6161" t="s">
        <v>11537</v>
      </c>
      <c r="D6161">
        <v>202533</v>
      </c>
      <c r="G6161" t="s">
        <v>40308</v>
      </c>
      <c r="H6161" t="s">
        <v>5149</v>
      </c>
      <c r="I6161" t="b">
        <v>1</v>
      </c>
    </row>
    <row r="6162" spans="1:9" x14ac:dyDescent="0.25">
      <c r="A6162" t="s">
        <v>10239</v>
      </c>
      <c r="B6162">
        <v>200193</v>
      </c>
      <c r="C6162" t="s">
        <v>15805</v>
      </c>
      <c r="D6162">
        <v>207129</v>
      </c>
      <c r="G6162" t="s">
        <v>29918</v>
      </c>
      <c r="H6162" t="s">
        <v>10240</v>
      </c>
      <c r="I6162" t="b">
        <v>1</v>
      </c>
    </row>
    <row r="6163" spans="1:9" x14ac:dyDescent="0.25">
      <c r="A6163" t="s">
        <v>10361</v>
      </c>
      <c r="B6163">
        <v>200493</v>
      </c>
      <c r="C6163" t="s">
        <v>15764</v>
      </c>
      <c r="D6163">
        <v>205919</v>
      </c>
      <c r="G6163" t="s">
        <v>32444</v>
      </c>
      <c r="H6163" t="s">
        <v>10362</v>
      </c>
      <c r="I6163" t="b">
        <v>1</v>
      </c>
    </row>
    <row r="6164" spans="1:9" x14ac:dyDescent="0.25">
      <c r="A6164" t="s">
        <v>9907</v>
      </c>
      <c r="B6164">
        <v>200546</v>
      </c>
      <c r="C6164" t="s">
        <v>15678</v>
      </c>
      <c r="D6164">
        <v>202087</v>
      </c>
      <c r="G6164" t="s">
        <v>41392</v>
      </c>
      <c r="H6164" t="s">
        <v>9908</v>
      </c>
      <c r="I6164" t="b">
        <v>1</v>
      </c>
    </row>
    <row r="6165" spans="1:9" x14ac:dyDescent="0.25">
      <c r="A6165" t="s">
        <v>9941</v>
      </c>
      <c r="B6165">
        <v>200551</v>
      </c>
      <c r="C6165" t="s">
        <v>15679</v>
      </c>
      <c r="D6165">
        <v>202087</v>
      </c>
      <c r="G6165" t="s">
        <v>41392</v>
      </c>
      <c r="H6165" t="s">
        <v>9908</v>
      </c>
      <c r="I6165" t="b">
        <v>1</v>
      </c>
    </row>
    <row r="6166" spans="1:9" x14ac:dyDescent="0.25">
      <c r="A6166" t="s">
        <v>10405</v>
      </c>
      <c r="B6166">
        <v>200519</v>
      </c>
      <c r="C6166" t="s">
        <v>15709</v>
      </c>
      <c r="D6166">
        <v>202230</v>
      </c>
      <c r="G6166" t="s">
        <v>41049</v>
      </c>
      <c r="H6166" t="s">
        <v>10406</v>
      </c>
      <c r="I6166" t="b">
        <v>1</v>
      </c>
    </row>
    <row r="6167" spans="1:9" x14ac:dyDescent="0.25">
      <c r="A6167" t="s">
        <v>10573</v>
      </c>
      <c r="B6167">
        <v>200836</v>
      </c>
      <c r="C6167" t="s">
        <v>12733</v>
      </c>
      <c r="D6167">
        <v>203130</v>
      </c>
      <c r="G6167" t="s">
        <v>38946</v>
      </c>
      <c r="H6167" t="s">
        <v>10574</v>
      </c>
      <c r="I6167" t="b">
        <v>1</v>
      </c>
    </row>
    <row r="6168" spans="1:9" x14ac:dyDescent="0.25">
      <c r="A6168" t="s">
        <v>10230</v>
      </c>
      <c r="B6168">
        <v>200165</v>
      </c>
      <c r="C6168" t="s">
        <v>17141</v>
      </c>
      <c r="D6168">
        <v>203030</v>
      </c>
      <c r="G6168" t="s">
        <v>39183</v>
      </c>
      <c r="H6168" t="s">
        <v>10231</v>
      </c>
      <c r="I6168" t="b">
        <v>1</v>
      </c>
    </row>
    <row r="6169" spans="1:9" x14ac:dyDescent="0.25">
      <c r="A6169" t="s">
        <v>10385</v>
      </c>
      <c r="B6169">
        <v>200529</v>
      </c>
      <c r="C6169" t="s">
        <v>15697</v>
      </c>
      <c r="D6169">
        <v>205887</v>
      </c>
      <c r="G6169" t="s">
        <v>32506</v>
      </c>
      <c r="H6169" t="s">
        <v>10386</v>
      </c>
      <c r="I6169" t="b">
        <v>1</v>
      </c>
    </row>
    <row r="6170" spans="1:9" x14ac:dyDescent="0.25">
      <c r="A6170" t="s">
        <v>10203</v>
      </c>
      <c r="B6170">
        <v>200146</v>
      </c>
      <c r="C6170" t="s">
        <v>17171</v>
      </c>
      <c r="D6170">
        <v>202538</v>
      </c>
      <c r="G6170" t="s">
        <v>40289</v>
      </c>
      <c r="H6170" t="s">
        <v>10204</v>
      </c>
      <c r="I6170" t="b">
        <v>1</v>
      </c>
    </row>
    <row r="6171" spans="1:9" x14ac:dyDescent="0.25">
      <c r="A6171" t="s">
        <v>9932</v>
      </c>
      <c r="B6171">
        <v>200559</v>
      </c>
      <c r="C6171" t="s">
        <v>15661</v>
      </c>
      <c r="D6171">
        <v>205069</v>
      </c>
      <c r="G6171" t="s">
        <v>34363</v>
      </c>
      <c r="H6171" t="s">
        <v>9933</v>
      </c>
      <c r="I6171" t="b">
        <v>1</v>
      </c>
    </row>
    <row r="6172" spans="1:9" x14ac:dyDescent="0.25">
      <c r="A6172" t="s">
        <v>10537</v>
      </c>
      <c r="B6172">
        <v>200821</v>
      </c>
      <c r="C6172" t="s">
        <v>12774</v>
      </c>
      <c r="D6172">
        <v>202298</v>
      </c>
      <c r="G6172" t="s">
        <v>40891</v>
      </c>
      <c r="H6172" t="s">
        <v>10538</v>
      </c>
      <c r="I6172" t="b">
        <v>1</v>
      </c>
    </row>
    <row r="6173" spans="1:9" x14ac:dyDescent="0.25">
      <c r="A6173" t="s">
        <v>10174</v>
      </c>
      <c r="B6173">
        <v>200162</v>
      </c>
      <c r="C6173" t="s">
        <v>17145</v>
      </c>
      <c r="D6173">
        <v>203026</v>
      </c>
      <c r="G6173" t="s">
        <v>39189</v>
      </c>
      <c r="H6173" t="s">
        <v>10175</v>
      </c>
      <c r="I6173" t="b">
        <v>1</v>
      </c>
    </row>
    <row r="6174" spans="1:9" x14ac:dyDescent="0.25">
      <c r="A6174" t="s">
        <v>9876</v>
      </c>
      <c r="B6174">
        <v>200606</v>
      </c>
      <c r="C6174" t="s">
        <v>16142</v>
      </c>
      <c r="D6174">
        <v>204042</v>
      </c>
      <c r="G6174" t="s">
        <v>36763</v>
      </c>
      <c r="H6174" t="s">
        <v>9877</v>
      </c>
      <c r="I6174" t="b">
        <v>1</v>
      </c>
    </row>
    <row r="6175" spans="1:9" x14ac:dyDescent="0.25">
      <c r="A6175" t="s">
        <v>9934</v>
      </c>
      <c r="B6175">
        <v>200560</v>
      </c>
      <c r="C6175" t="s">
        <v>15662</v>
      </c>
      <c r="D6175">
        <v>205045</v>
      </c>
      <c r="G6175" t="s">
        <v>34419</v>
      </c>
      <c r="H6175" t="s">
        <v>9935</v>
      </c>
      <c r="I6175" t="b">
        <v>1</v>
      </c>
    </row>
    <row r="6176" spans="1:9" x14ac:dyDescent="0.25">
      <c r="A6176" t="s">
        <v>10427</v>
      </c>
      <c r="B6176">
        <v>200287</v>
      </c>
      <c r="C6176" t="s">
        <v>17086</v>
      </c>
      <c r="D6176">
        <v>203723</v>
      </c>
      <c r="G6176" t="s">
        <v>37559</v>
      </c>
      <c r="H6176" t="s">
        <v>10428</v>
      </c>
      <c r="I6176" t="b">
        <v>1</v>
      </c>
    </row>
    <row r="6177" spans="1:9" x14ac:dyDescent="0.25">
      <c r="A6177" t="s">
        <v>10431</v>
      </c>
      <c r="B6177">
        <v>200285</v>
      </c>
      <c r="C6177" t="s">
        <v>17088</v>
      </c>
      <c r="D6177">
        <v>203723</v>
      </c>
      <c r="G6177" t="s">
        <v>37559</v>
      </c>
      <c r="H6177" t="s">
        <v>10428</v>
      </c>
      <c r="I6177" t="b">
        <v>1</v>
      </c>
    </row>
    <row r="6178" spans="1:9" x14ac:dyDescent="0.25">
      <c r="A6178" t="s">
        <v>10643</v>
      </c>
      <c r="B6178">
        <v>200972</v>
      </c>
      <c r="C6178" t="s">
        <v>11572</v>
      </c>
      <c r="D6178">
        <v>203646</v>
      </c>
      <c r="G6178" t="s">
        <v>37758</v>
      </c>
      <c r="H6178" t="s">
        <v>10644</v>
      </c>
      <c r="I6178" t="b">
        <v>1</v>
      </c>
    </row>
    <row r="6179" spans="1:9" x14ac:dyDescent="0.25">
      <c r="A6179" t="s">
        <v>10664</v>
      </c>
      <c r="B6179">
        <v>201035</v>
      </c>
      <c r="C6179" t="s">
        <v>10781</v>
      </c>
      <c r="D6179">
        <v>203436</v>
      </c>
      <c r="G6179" t="s">
        <v>38177</v>
      </c>
      <c r="H6179" t="s">
        <v>10665</v>
      </c>
      <c r="I6179" t="b">
        <v>1</v>
      </c>
    </row>
    <row r="6180" spans="1:9" x14ac:dyDescent="0.25">
      <c r="A6180" t="s">
        <v>10164</v>
      </c>
      <c r="B6180">
        <v>200733</v>
      </c>
      <c r="C6180" t="s">
        <v>11084</v>
      </c>
      <c r="D6180">
        <v>202515</v>
      </c>
      <c r="G6180" t="s">
        <v>40348</v>
      </c>
      <c r="H6180" t="s">
        <v>10165</v>
      </c>
      <c r="I6180" t="b">
        <v>1</v>
      </c>
    </row>
    <row r="6181" spans="1:9" x14ac:dyDescent="0.25">
      <c r="A6181" t="s">
        <v>9993</v>
      </c>
      <c r="B6181">
        <v>200695</v>
      </c>
      <c r="C6181" t="s">
        <v>15164</v>
      </c>
      <c r="D6181">
        <v>207109</v>
      </c>
      <c r="G6181" t="s">
        <v>29972</v>
      </c>
      <c r="H6181" t="s">
        <v>9994</v>
      </c>
      <c r="I6181" t="b">
        <v>1</v>
      </c>
    </row>
    <row r="6182" spans="1:9" x14ac:dyDescent="0.25">
      <c r="A6182" t="s">
        <v>10136</v>
      </c>
      <c r="B6182">
        <v>200738</v>
      </c>
      <c r="C6182" t="s">
        <v>15144</v>
      </c>
      <c r="D6182">
        <v>207109</v>
      </c>
      <c r="G6182" t="s">
        <v>29972</v>
      </c>
      <c r="H6182" t="s">
        <v>9994</v>
      </c>
      <c r="I6182" t="b">
        <v>1</v>
      </c>
    </row>
    <row r="6183" spans="1:9" x14ac:dyDescent="0.25">
      <c r="A6183" t="s">
        <v>9926</v>
      </c>
      <c r="B6183">
        <v>200556</v>
      </c>
      <c r="C6183" t="s">
        <v>15665</v>
      </c>
      <c r="D6183">
        <v>204898</v>
      </c>
      <c r="G6183" t="s">
        <v>34769</v>
      </c>
      <c r="H6183" t="s">
        <v>9927</v>
      </c>
      <c r="I6183" t="b">
        <v>1</v>
      </c>
    </row>
    <row r="6184" spans="1:9" x14ac:dyDescent="0.25">
      <c r="A6184" t="s">
        <v>10104</v>
      </c>
      <c r="B6184">
        <v>200676</v>
      </c>
      <c r="C6184" t="s">
        <v>14270</v>
      </c>
      <c r="D6184">
        <v>206343</v>
      </c>
      <c r="G6184" t="s">
        <v>31451</v>
      </c>
      <c r="H6184" t="s">
        <v>10105</v>
      </c>
      <c r="I6184" t="b">
        <v>1</v>
      </c>
    </row>
    <row r="6185" spans="1:9" x14ac:dyDescent="0.25">
      <c r="A6185" t="s">
        <v>10344</v>
      </c>
      <c r="B6185">
        <v>200502</v>
      </c>
      <c r="C6185" t="s">
        <v>15747</v>
      </c>
      <c r="D6185">
        <v>206453</v>
      </c>
      <c r="G6185" t="s">
        <v>31198</v>
      </c>
      <c r="H6185" t="s">
        <v>10345</v>
      </c>
      <c r="I6185" t="b">
        <v>1</v>
      </c>
    </row>
    <row r="6186" spans="1:9" x14ac:dyDescent="0.25">
      <c r="A6186" t="s">
        <v>9871</v>
      </c>
      <c r="B6186">
        <v>200609</v>
      </c>
      <c r="C6186" t="s">
        <v>16075</v>
      </c>
      <c r="D6186">
        <v>203037</v>
      </c>
      <c r="G6186" t="s">
        <v>39164</v>
      </c>
      <c r="H6186" t="s">
        <v>9872</v>
      </c>
      <c r="I6186" t="b">
        <v>1</v>
      </c>
    </row>
    <row r="6187" spans="1:9" x14ac:dyDescent="0.25">
      <c r="A6187" t="s">
        <v>10563</v>
      </c>
      <c r="B6187">
        <v>200878</v>
      </c>
      <c r="C6187" t="s">
        <v>12657</v>
      </c>
      <c r="D6187">
        <v>207713</v>
      </c>
      <c r="G6187" t="s">
        <v>36597</v>
      </c>
      <c r="H6187" t="s">
        <v>10564</v>
      </c>
      <c r="I6187" t="b">
        <v>1</v>
      </c>
    </row>
    <row r="6188" spans="1:9" x14ac:dyDescent="0.25">
      <c r="A6188" t="s">
        <v>10479</v>
      </c>
      <c r="B6188">
        <v>200476</v>
      </c>
      <c r="C6188" t="s">
        <v>15783</v>
      </c>
      <c r="D6188">
        <v>202162</v>
      </c>
      <c r="G6188" t="s">
        <v>41233</v>
      </c>
      <c r="H6188" t="s">
        <v>10480</v>
      </c>
      <c r="I6188" t="b">
        <v>1</v>
      </c>
    </row>
    <row r="6189" spans="1:9" x14ac:dyDescent="0.25">
      <c r="A6189" t="s">
        <v>9999</v>
      </c>
      <c r="B6189">
        <v>200284</v>
      </c>
      <c r="C6189" t="s">
        <v>17091</v>
      </c>
      <c r="D6189">
        <v>204075</v>
      </c>
      <c r="G6189" t="s">
        <v>36690</v>
      </c>
      <c r="H6189" t="s">
        <v>10000</v>
      </c>
      <c r="I6189" t="b">
        <v>1</v>
      </c>
    </row>
    <row r="6190" spans="1:9" x14ac:dyDescent="0.25">
      <c r="A6190" t="s">
        <v>10504</v>
      </c>
      <c r="B6190">
        <v>200293</v>
      </c>
      <c r="C6190" t="s">
        <v>17082</v>
      </c>
      <c r="D6190">
        <v>204075</v>
      </c>
      <c r="G6190" t="s">
        <v>36690</v>
      </c>
      <c r="H6190" t="s">
        <v>10000</v>
      </c>
      <c r="I6190" t="b">
        <v>1</v>
      </c>
    </row>
    <row r="6191" spans="1:9" x14ac:dyDescent="0.25">
      <c r="A6191" t="s">
        <v>9818</v>
      </c>
      <c r="B6191">
        <v>200603</v>
      </c>
      <c r="C6191" t="s">
        <v>16148</v>
      </c>
      <c r="D6191">
        <v>204064</v>
      </c>
      <c r="G6191" t="s">
        <v>36721</v>
      </c>
      <c r="H6191" t="s">
        <v>9819</v>
      </c>
      <c r="I6191" t="b">
        <v>1</v>
      </c>
    </row>
    <row r="6192" spans="1:9" x14ac:dyDescent="0.25">
      <c r="A6192" t="s">
        <v>10709</v>
      </c>
      <c r="B6192">
        <v>200917</v>
      </c>
      <c r="C6192" t="s">
        <v>13589</v>
      </c>
      <c r="D6192">
        <v>202605</v>
      </c>
      <c r="G6192" t="s">
        <v>40121</v>
      </c>
      <c r="H6192" t="s">
        <v>10710</v>
      </c>
      <c r="I6192" t="b">
        <v>1</v>
      </c>
    </row>
    <row r="6193" spans="1:9" x14ac:dyDescent="0.25">
      <c r="A6193" t="s">
        <v>10423</v>
      </c>
      <c r="B6193">
        <v>200221</v>
      </c>
      <c r="C6193" t="s">
        <v>17305</v>
      </c>
      <c r="D6193">
        <v>202479</v>
      </c>
      <c r="G6193" t="s">
        <v>40429</v>
      </c>
      <c r="H6193" t="s">
        <v>10424</v>
      </c>
      <c r="I6193" t="b">
        <v>1</v>
      </c>
    </row>
    <row r="6194" spans="1:9" x14ac:dyDescent="0.25">
      <c r="A6194" t="s">
        <v>10262</v>
      </c>
      <c r="B6194">
        <v>200712</v>
      </c>
      <c r="C6194" t="s">
        <v>15191</v>
      </c>
      <c r="D6194">
        <v>203792</v>
      </c>
      <c r="G6194" t="s">
        <v>37400</v>
      </c>
      <c r="H6194" t="s">
        <v>10263</v>
      </c>
      <c r="I6194" t="b">
        <v>1</v>
      </c>
    </row>
    <row r="6195" spans="1:9" x14ac:dyDescent="0.25">
      <c r="A6195" t="s">
        <v>9849</v>
      </c>
      <c r="B6195">
        <v>200587</v>
      </c>
      <c r="C6195" t="s">
        <v>15637</v>
      </c>
      <c r="D6195">
        <v>206173</v>
      </c>
      <c r="G6195" t="s">
        <v>31844</v>
      </c>
      <c r="H6195" t="s">
        <v>9850</v>
      </c>
      <c r="I6195" t="b">
        <v>1</v>
      </c>
    </row>
    <row r="6196" spans="1:9" x14ac:dyDescent="0.25">
      <c r="A6196" t="s">
        <v>9924</v>
      </c>
      <c r="B6196">
        <v>200555</v>
      </c>
      <c r="C6196" t="s">
        <v>15664</v>
      </c>
      <c r="D6196">
        <v>208612</v>
      </c>
      <c r="G6196" t="s">
        <v>31480</v>
      </c>
      <c r="H6196" t="s">
        <v>9925</v>
      </c>
      <c r="I6196" t="b">
        <v>1</v>
      </c>
    </row>
    <row r="6197" spans="1:9" x14ac:dyDescent="0.25">
      <c r="A6197" t="s">
        <v>10365</v>
      </c>
      <c r="B6197">
        <v>200491</v>
      </c>
      <c r="C6197" t="s">
        <v>15758</v>
      </c>
      <c r="D6197">
        <v>208612</v>
      </c>
      <c r="G6197" t="s">
        <v>31480</v>
      </c>
      <c r="H6197" t="s">
        <v>9925</v>
      </c>
      <c r="I6197" t="b">
        <v>1</v>
      </c>
    </row>
    <row r="6198" spans="1:9" x14ac:dyDescent="0.25">
      <c r="A6198" t="s">
        <v>10366</v>
      </c>
      <c r="B6198">
        <v>200490</v>
      </c>
      <c r="C6198" t="s">
        <v>15771</v>
      </c>
      <c r="D6198">
        <v>208612</v>
      </c>
      <c r="G6198" t="s">
        <v>31480</v>
      </c>
      <c r="H6198" t="s">
        <v>9925</v>
      </c>
      <c r="I6198" t="b">
        <v>1</v>
      </c>
    </row>
    <row r="6199" spans="1:9" x14ac:dyDescent="0.25">
      <c r="A6199" t="s">
        <v>10470</v>
      </c>
      <c r="B6199">
        <v>200481</v>
      </c>
      <c r="C6199" t="s">
        <v>15773</v>
      </c>
      <c r="D6199">
        <v>208612</v>
      </c>
      <c r="G6199" t="s">
        <v>31480</v>
      </c>
      <c r="H6199" t="s">
        <v>9925</v>
      </c>
      <c r="I6199" t="b">
        <v>1</v>
      </c>
    </row>
    <row r="6200" spans="1:9" x14ac:dyDescent="0.25">
      <c r="A6200" t="s">
        <v>10523</v>
      </c>
      <c r="B6200">
        <v>200856</v>
      </c>
      <c r="C6200" t="s">
        <v>12697</v>
      </c>
      <c r="D6200">
        <v>208612</v>
      </c>
      <c r="G6200" t="s">
        <v>31480</v>
      </c>
      <c r="H6200" t="s">
        <v>9925</v>
      </c>
      <c r="I6200" t="b">
        <v>1</v>
      </c>
    </row>
    <row r="6201" spans="1:9" x14ac:dyDescent="0.25">
      <c r="A6201" t="s">
        <v>10713</v>
      </c>
      <c r="B6201">
        <v>200891</v>
      </c>
      <c r="C6201" t="s">
        <v>12625</v>
      </c>
      <c r="D6201">
        <v>208612</v>
      </c>
      <c r="G6201" t="s">
        <v>31480</v>
      </c>
      <c r="H6201" t="s">
        <v>9925</v>
      </c>
      <c r="I6201" t="b">
        <v>1</v>
      </c>
    </row>
    <row r="6202" spans="1:9" x14ac:dyDescent="0.25">
      <c r="A6202" t="s">
        <v>10030</v>
      </c>
      <c r="B6202">
        <v>200762</v>
      </c>
      <c r="C6202" t="s">
        <v>14271</v>
      </c>
      <c r="D6202">
        <v>206583</v>
      </c>
      <c r="G6202" t="s">
        <v>30900</v>
      </c>
      <c r="H6202" t="s">
        <v>10031</v>
      </c>
      <c r="I6202" t="b">
        <v>1</v>
      </c>
    </row>
    <row r="6203" spans="1:9" x14ac:dyDescent="0.25">
      <c r="A6203" t="s">
        <v>10342</v>
      </c>
      <c r="B6203">
        <v>200504</v>
      </c>
      <c r="C6203" t="s">
        <v>15745</v>
      </c>
      <c r="D6203">
        <v>206583</v>
      </c>
      <c r="G6203" t="s">
        <v>30900</v>
      </c>
      <c r="H6203" t="s">
        <v>10031</v>
      </c>
      <c r="I6203" t="b">
        <v>1</v>
      </c>
    </row>
    <row r="6204" spans="1:9" x14ac:dyDescent="0.25">
      <c r="A6204" t="s">
        <v>10552</v>
      </c>
      <c r="B6204">
        <v>200884</v>
      </c>
      <c r="C6204" t="s">
        <v>12650</v>
      </c>
      <c r="D6204">
        <v>206401</v>
      </c>
      <c r="G6204" t="s">
        <v>31328</v>
      </c>
      <c r="H6204" t="s">
        <v>10553</v>
      </c>
      <c r="I6204" t="b">
        <v>1</v>
      </c>
    </row>
    <row r="6205" spans="1:9" x14ac:dyDescent="0.25">
      <c r="A6205" t="s">
        <v>10578</v>
      </c>
      <c r="B6205">
        <v>200833</v>
      </c>
      <c r="C6205" t="s">
        <v>12743</v>
      </c>
      <c r="D6205">
        <v>202520</v>
      </c>
      <c r="G6205" t="s">
        <v>40337</v>
      </c>
      <c r="H6205" t="s">
        <v>10579</v>
      </c>
      <c r="I6205" t="b">
        <v>1</v>
      </c>
    </row>
    <row r="6206" spans="1:9" x14ac:dyDescent="0.25">
      <c r="A6206" t="s">
        <v>10399</v>
      </c>
      <c r="B6206">
        <v>200522</v>
      </c>
      <c r="C6206" t="s">
        <v>15708</v>
      </c>
      <c r="D6206">
        <v>206215</v>
      </c>
      <c r="G6206" t="s">
        <v>31740</v>
      </c>
      <c r="H6206" t="s">
        <v>10400</v>
      </c>
      <c r="I6206" t="b">
        <v>1</v>
      </c>
    </row>
    <row r="6207" spans="1:9" x14ac:dyDescent="0.25">
      <c r="A6207" t="s">
        <v>10255</v>
      </c>
      <c r="B6207">
        <v>200143</v>
      </c>
      <c r="C6207" t="s">
        <v>17092</v>
      </c>
      <c r="D6207">
        <v>205345</v>
      </c>
      <c r="G6207" t="s">
        <v>33788</v>
      </c>
      <c r="H6207" t="s">
        <v>10256</v>
      </c>
      <c r="I6207" t="b">
        <v>1</v>
      </c>
    </row>
    <row r="6208" spans="1:9" x14ac:dyDescent="0.25">
      <c r="A6208" t="s">
        <v>10475</v>
      </c>
      <c r="B6208">
        <v>200478</v>
      </c>
      <c r="C6208" t="s">
        <v>15778</v>
      </c>
      <c r="D6208">
        <v>206213</v>
      </c>
      <c r="G6208" t="s">
        <v>31743</v>
      </c>
      <c r="H6208" t="s">
        <v>10476</v>
      </c>
      <c r="I6208" t="b">
        <v>1</v>
      </c>
    </row>
    <row r="6209" spans="1:9" x14ac:dyDescent="0.25">
      <c r="A6209" t="s">
        <v>10330</v>
      </c>
      <c r="B6209">
        <v>200057</v>
      </c>
      <c r="C6209" t="s">
        <v>19508</v>
      </c>
      <c r="D6209">
        <v>206331</v>
      </c>
      <c r="G6209" t="s">
        <v>31491</v>
      </c>
      <c r="H6209" t="s">
        <v>10331</v>
      </c>
      <c r="I6209" t="b">
        <v>1</v>
      </c>
    </row>
    <row r="6210" spans="1:9" x14ac:dyDescent="0.25">
      <c r="A6210" t="s">
        <v>9920</v>
      </c>
      <c r="B6210">
        <v>200538</v>
      </c>
      <c r="C6210" t="s">
        <v>15690</v>
      </c>
      <c r="D6210">
        <v>203811</v>
      </c>
      <c r="G6210" t="s">
        <v>37353</v>
      </c>
      <c r="H6210" t="s">
        <v>9921</v>
      </c>
      <c r="I6210" t="b">
        <v>1</v>
      </c>
    </row>
    <row r="6211" spans="1:9" x14ac:dyDescent="0.25">
      <c r="A6211" t="s">
        <v>10182</v>
      </c>
      <c r="B6211">
        <v>200158</v>
      </c>
      <c r="C6211" t="s">
        <v>17152</v>
      </c>
      <c r="D6211">
        <v>203903</v>
      </c>
      <c r="G6211" t="s">
        <v>37103</v>
      </c>
      <c r="H6211" t="s">
        <v>10183</v>
      </c>
      <c r="I6211" t="b">
        <v>1</v>
      </c>
    </row>
    <row r="6212" spans="1:9" x14ac:dyDescent="0.25">
      <c r="A6212" t="s">
        <v>9814</v>
      </c>
      <c r="B6212">
        <v>200657</v>
      </c>
      <c r="C6212" t="s">
        <v>15595</v>
      </c>
      <c r="D6212">
        <v>205118</v>
      </c>
      <c r="G6212" t="s">
        <v>34277</v>
      </c>
      <c r="H6212" t="s">
        <v>9815</v>
      </c>
      <c r="I6212" t="b">
        <v>1</v>
      </c>
    </row>
    <row r="6213" spans="1:9" x14ac:dyDescent="0.25">
      <c r="A6213" t="s">
        <v>10445</v>
      </c>
      <c r="B6213">
        <v>200290</v>
      </c>
      <c r="C6213" t="s">
        <v>17081</v>
      </c>
      <c r="D6213">
        <v>202648</v>
      </c>
      <c r="G6213" t="s">
        <v>40035</v>
      </c>
      <c r="H6213" t="s">
        <v>10446</v>
      </c>
      <c r="I6213" t="b">
        <v>1</v>
      </c>
    </row>
    <row r="6214" spans="1:9" x14ac:dyDescent="0.25">
      <c r="A6214" t="s">
        <v>10532</v>
      </c>
      <c r="B6214">
        <v>200860</v>
      </c>
      <c r="C6214" t="s">
        <v>12695</v>
      </c>
      <c r="D6214">
        <v>204887</v>
      </c>
      <c r="G6214" t="s">
        <v>34794</v>
      </c>
      <c r="H6214" t="s">
        <v>10533</v>
      </c>
      <c r="I6214" t="b">
        <v>1</v>
      </c>
    </row>
    <row r="6215" spans="1:9" x14ac:dyDescent="0.25">
      <c r="A6215" t="s">
        <v>10319</v>
      </c>
      <c r="B6215">
        <v>200051</v>
      </c>
      <c r="C6215" t="s">
        <v>19494</v>
      </c>
      <c r="D6215">
        <v>204084</v>
      </c>
      <c r="G6215" t="s">
        <v>36662</v>
      </c>
      <c r="H6215" t="s">
        <v>10320</v>
      </c>
      <c r="I6215" t="b">
        <v>1</v>
      </c>
    </row>
    <row r="6216" spans="1:9" x14ac:dyDescent="0.25">
      <c r="A6216" t="s">
        <v>9859</v>
      </c>
      <c r="B6216">
        <v>200617</v>
      </c>
      <c r="C6216" t="s">
        <v>16317</v>
      </c>
      <c r="D6216">
        <v>202788</v>
      </c>
      <c r="G6216" t="s">
        <v>39680</v>
      </c>
      <c r="H6216" t="s">
        <v>4226</v>
      </c>
      <c r="I6216" t="b">
        <v>1</v>
      </c>
    </row>
    <row r="6217" spans="1:9" x14ac:dyDescent="0.25">
      <c r="A6217" t="s">
        <v>10145</v>
      </c>
      <c r="B6217">
        <v>200732</v>
      </c>
      <c r="C6217" t="s">
        <v>15160</v>
      </c>
      <c r="D6217">
        <v>202788</v>
      </c>
      <c r="G6217" t="s">
        <v>39680</v>
      </c>
      <c r="H6217" t="s">
        <v>4226</v>
      </c>
      <c r="I6217" t="b">
        <v>1</v>
      </c>
    </row>
    <row r="6218" spans="1:9" x14ac:dyDescent="0.25">
      <c r="A6218" t="s">
        <v>10308</v>
      </c>
      <c r="B6218">
        <v>200708</v>
      </c>
      <c r="C6218" t="s">
        <v>15195</v>
      </c>
      <c r="D6218">
        <v>202788</v>
      </c>
      <c r="G6218" t="s">
        <v>39680</v>
      </c>
      <c r="H6218" t="s">
        <v>4226</v>
      </c>
      <c r="I6218" t="b">
        <v>1</v>
      </c>
    </row>
    <row r="6219" spans="1:9" x14ac:dyDescent="0.25">
      <c r="A6219" t="s">
        <v>10676</v>
      </c>
      <c r="B6219">
        <v>200964</v>
      </c>
      <c r="C6219" t="s">
        <v>11535</v>
      </c>
      <c r="D6219">
        <v>202788</v>
      </c>
      <c r="G6219" t="s">
        <v>39680</v>
      </c>
      <c r="H6219" t="s">
        <v>4226</v>
      </c>
      <c r="I6219" t="b">
        <v>1</v>
      </c>
    </row>
    <row r="6220" spans="1:9" x14ac:dyDescent="0.25">
      <c r="A6220" t="s">
        <v>9841</v>
      </c>
      <c r="B6220">
        <v>200591</v>
      </c>
      <c r="C6220" t="s">
        <v>15640</v>
      </c>
      <c r="D6220">
        <v>204648</v>
      </c>
      <c r="G6220" t="s">
        <v>35365</v>
      </c>
      <c r="H6220" t="s">
        <v>9842</v>
      </c>
      <c r="I6220" t="b">
        <v>1</v>
      </c>
    </row>
    <row r="6221" spans="1:9" x14ac:dyDescent="0.25">
      <c r="A6221" t="s">
        <v>9974</v>
      </c>
      <c r="B6221">
        <v>200566</v>
      </c>
      <c r="C6221" t="s">
        <v>15654</v>
      </c>
      <c r="D6221">
        <v>202066</v>
      </c>
      <c r="G6221" t="s">
        <v>41442</v>
      </c>
      <c r="H6221" t="s">
        <v>9975</v>
      </c>
      <c r="I6221" t="b">
        <v>1</v>
      </c>
    </row>
    <row r="6222" spans="1:9" x14ac:dyDescent="0.25">
      <c r="A6222" t="s">
        <v>10562</v>
      </c>
      <c r="B6222">
        <v>200879</v>
      </c>
      <c r="C6222" t="s">
        <v>12656</v>
      </c>
      <c r="D6222">
        <v>202066</v>
      </c>
      <c r="G6222" t="s">
        <v>41442</v>
      </c>
      <c r="H6222" t="s">
        <v>9975</v>
      </c>
      <c r="I6222" t="b">
        <v>1</v>
      </c>
    </row>
    <row r="6223" spans="1:9" x14ac:dyDescent="0.25">
      <c r="A6223" t="s">
        <v>9948</v>
      </c>
      <c r="B6223">
        <v>200582</v>
      </c>
      <c r="C6223" t="s">
        <v>15636</v>
      </c>
      <c r="D6223">
        <v>204256</v>
      </c>
      <c r="G6223" t="s">
        <v>36274</v>
      </c>
      <c r="H6223" t="s">
        <v>9949</v>
      </c>
      <c r="I6223" t="b">
        <v>1</v>
      </c>
    </row>
    <row r="6224" spans="1:9" x14ac:dyDescent="0.25">
      <c r="A6224" t="s">
        <v>10039</v>
      </c>
      <c r="B6224">
        <v>200778</v>
      </c>
      <c r="C6224" t="s">
        <v>14232</v>
      </c>
      <c r="D6224">
        <v>205410</v>
      </c>
      <c r="G6224" t="s">
        <v>33654</v>
      </c>
      <c r="H6224" t="s">
        <v>10040</v>
      </c>
      <c r="I6224" t="b">
        <v>1</v>
      </c>
    </row>
    <row r="6225" spans="1:9" x14ac:dyDescent="0.25">
      <c r="A6225" t="s">
        <v>10737</v>
      </c>
      <c r="B6225">
        <v>200946</v>
      </c>
      <c r="C6225" t="s">
        <v>11558</v>
      </c>
      <c r="D6225">
        <v>207988</v>
      </c>
      <c r="G6225" t="s">
        <v>33572</v>
      </c>
      <c r="H6225" t="s">
        <v>10738</v>
      </c>
      <c r="I6225" t="b">
        <v>1</v>
      </c>
    </row>
    <row r="6226" spans="1:9" x14ac:dyDescent="0.25">
      <c r="A6226" t="s">
        <v>10735</v>
      </c>
      <c r="B6226">
        <v>200937</v>
      </c>
      <c r="C6226" t="s">
        <v>10790</v>
      </c>
      <c r="D6226">
        <v>202800</v>
      </c>
      <c r="G6226" t="s">
        <v>39643</v>
      </c>
      <c r="H6226" t="s">
        <v>10736</v>
      </c>
      <c r="I6226" t="b">
        <v>1</v>
      </c>
    </row>
    <row r="6227" spans="1:9" x14ac:dyDescent="0.25">
      <c r="A6227" t="s">
        <v>10213</v>
      </c>
      <c r="B6227">
        <v>200286</v>
      </c>
      <c r="C6227" t="s">
        <v>17087</v>
      </c>
      <c r="D6227">
        <v>203725</v>
      </c>
      <c r="G6227" t="s">
        <v>37556</v>
      </c>
      <c r="H6227" t="s">
        <v>10214</v>
      </c>
      <c r="I6227" t="b">
        <v>1</v>
      </c>
    </row>
    <row r="6228" spans="1:9" x14ac:dyDescent="0.25">
      <c r="A6228" t="s">
        <v>10190</v>
      </c>
      <c r="B6228">
        <v>200185</v>
      </c>
      <c r="C6228" t="s">
        <v>17341</v>
      </c>
      <c r="D6228">
        <v>206145</v>
      </c>
      <c r="G6228" t="s">
        <v>31895</v>
      </c>
      <c r="H6228" t="s">
        <v>10191</v>
      </c>
      <c r="I6228" t="b">
        <v>1</v>
      </c>
    </row>
    <row r="6229" spans="1:9" x14ac:dyDescent="0.25">
      <c r="A6229" t="s">
        <v>10226</v>
      </c>
      <c r="B6229">
        <v>200200</v>
      </c>
      <c r="C6229" t="s">
        <v>17328</v>
      </c>
      <c r="D6229">
        <v>206141</v>
      </c>
      <c r="G6229" t="s">
        <v>31900</v>
      </c>
      <c r="H6229" t="s">
        <v>10227</v>
      </c>
      <c r="I6229" t="b">
        <v>1</v>
      </c>
    </row>
    <row r="6230" spans="1:9" x14ac:dyDescent="0.25">
      <c r="A6230" t="s">
        <v>10452</v>
      </c>
      <c r="B6230">
        <v>200217</v>
      </c>
      <c r="C6230" t="s">
        <v>17310</v>
      </c>
      <c r="D6230">
        <v>206141</v>
      </c>
      <c r="G6230" t="s">
        <v>31900</v>
      </c>
      <c r="H6230" t="s">
        <v>10227</v>
      </c>
      <c r="I6230" t="b">
        <v>1</v>
      </c>
    </row>
    <row r="6231" spans="1:9" x14ac:dyDescent="0.25">
      <c r="A6231" t="s">
        <v>10326</v>
      </c>
      <c r="B6231">
        <v>200703</v>
      </c>
      <c r="C6231" t="s">
        <v>15212</v>
      </c>
      <c r="D6231">
        <v>202581</v>
      </c>
      <c r="G6231" t="s">
        <v>40178</v>
      </c>
      <c r="H6231" t="s">
        <v>10327</v>
      </c>
      <c r="I6231" t="b">
        <v>1</v>
      </c>
    </row>
    <row r="6232" spans="1:9" x14ac:dyDescent="0.25">
      <c r="A6232" t="s">
        <v>9834</v>
      </c>
      <c r="B6232">
        <v>200627</v>
      </c>
      <c r="C6232" t="s">
        <v>16214</v>
      </c>
      <c r="D6232">
        <v>202407</v>
      </c>
      <c r="G6232" t="s">
        <v>40612</v>
      </c>
      <c r="H6232" t="s">
        <v>3145</v>
      </c>
      <c r="I6232" t="b">
        <v>1</v>
      </c>
    </row>
    <row r="6233" spans="1:9" x14ac:dyDescent="0.25">
      <c r="A6233" t="s">
        <v>9860</v>
      </c>
      <c r="B6233">
        <v>200616</v>
      </c>
      <c r="C6233" t="s">
        <v>13456</v>
      </c>
      <c r="D6233">
        <v>202407</v>
      </c>
      <c r="G6233" t="s">
        <v>40612</v>
      </c>
      <c r="H6233" t="s">
        <v>3145</v>
      </c>
      <c r="I6233" t="b">
        <v>1</v>
      </c>
    </row>
    <row r="6234" spans="1:9" x14ac:dyDescent="0.25">
      <c r="A6234" t="s">
        <v>9861</v>
      </c>
      <c r="B6234">
        <v>200615</v>
      </c>
      <c r="C6234" t="s">
        <v>16337</v>
      </c>
      <c r="D6234">
        <v>202407</v>
      </c>
      <c r="G6234" t="s">
        <v>40612</v>
      </c>
      <c r="H6234" t="s">
        <v>3145</v>
      </c>
      <c r="I6234" t="b">
        <v>1</v>
      </c>
    </row>
    <row r="6235" spans="1:9" x14ac:dyDescent="0.25">
      <c r="A6235" t="s">
        <v>10137</v>
      </c>
      <c r="B6235">
        <v>200737</v>
      </c>
      <c r="C6235" t="s">
        <v>11074</v>
      </c>
      <c r="D6235">
        <v>202407</v>
      </c>
      <c r="G6235" t="s">
        <v>40612</v>
      </c>
      <c r="H6235" t="s">
        <v>3145</v>
      </c>
      <c r="I6235" t="b">
        <v>1</v>
      </c>
    </row>
    <row r="6236" spans="1:9" x14ac:dyDescent="0.25">
      <c r="A6236" t="s">
        <v>10717</v>
      </c>
      <c r="B6236">
        <v>200961</v>
      </c>
      <c r="C6236" t="s">
        <v>11540</v>
      </c>
      <c r="D6236">
        <v>202407</v>
      </c>
      <c r="G6236" t="s">
        <v>40612</v>
      </c>
      <c r="H6236" t="s">
        <v>3145</v>
      </c>
      <c r="I6236" t="b">
        <v>1</v>
      </c>
    </row>
    <row r="6237" spans="1:9" x14ac:dyDescent="0.25">
      <c r="A6237" t="s">
        <v>9878</v>
      </c>
      <c r="B6237">
        <v>200577</v>
      </c>
      <c r="C6237" t="s">
        <v>15641</v>
      </c>
      <c r="D6237">
        <v>204406</v>
      </c>
      <c r="G6237" t="s">
        <v>35906</v>
      </c>
      <c r="H6237" t="s">
        <v>9879</v>
      </c>
      <c r="I6237" t="b">
        <v>1</v>
      </c>
    </row>
    <row r="6238" spans="1:9" x14ac:dyDescent="0.25">
      <c r="A6238" t="s">
        <v>9967</v>
      </c>
      <c r="B6238">
        <v>200539</v>
      </c>
      <c r="C6238" t="s">
        <v>15687</v>
      </c>
      <c r="D6238">
        <v>204406</v>
      </c>
      <c r="G6238" t="s">
        <v>35906</v>
      </c>
      <c r="H6238" t="s">
        <v>9879</v>
      </c>
      <c r="I6238" t="b">
        <v>1</v>
      </c>
    </row>
    <row r="6239" spans="1:9" x14ac:dyDescent="0.25">
      <c r="A6239" t="s">
        <v>10615</v>
      </c>
      <c r="B6239">
        <v>200844</v>
      </c>
      <c r="C6239" t="s">
        <v>12721</v>
      </c>
      <c r="D6239">
        <v>204406</v>
      </c>
      <c r="G6239" t="s">
        <v>35906</v>
      </c>
      <c r="H6239" t="s">
        <v>9879</v>
      </c>
      <c r="I6239" t="b">
        <v>1</v>
      </c>
    </row>
    <row r="6240" spans="1:9" x14ac:dyDescent="0.25">
      <c r="A6240" t="s">
        <v>10302</v>
      </c>
      <c r="B6240">
        <v>200060</v>
      </c>
      <c r="C6240" t="s">
        <v>19502</v>
      </c>
      <c r="D6240">
        <v>206323</v>
      </c>
      <c r="G6240" t="s">
        <v>31507</v>
      </c>
      <c r="H6240" t="s">
        <v>10303</v>
      </c>
      <c r="I6240" t="b">
        <v>1</v>
      </c>
    </row>
    <row r="6241" spans="1:9" x14ac:dyDescent="0.25">
      <c r="A6241" t="s">
        <v>9880</v>
      </c>
      <c r="B6241">
        <v>200622</v>
      </c>
      <c r="C6241" t="s">
        <v>16287</v>
      </c>
      <c r="D6241">
        <v>203833</v>
      </c>
      <c r="G6241" t="s">
        <v>37291</v>
      </c>
      <c r="H6241" t="s">
        <v>9881</v>
      </c>
      <c r="I6241" t="b">
        <v>1</v>
      </c>
    </row>
    <row r="6242" spans="1:9" x14ac:dyDescent="0.25">
      <c r="A6242" t="s">
        <v>10350</v>
      </c>
      <c r="B6242">
        <v>200499</v>
      </c>
      <c r="C6242" t="s">
        <v>15754</v>
      </c>
      <c r="D6242">
        <v>205357</v>
      </c>
      <c r="G6242" t="s">
        <v>33764</v>
      </c>
      <c r="H6242" t="s">
        <v>10351</v>
      </c>
      <c r="I6242" t="b">
        <v>1</v>
      </c>
    </row>
    <row r="6243" spans="1:9" x14ac:dyDescent="0.25">
      <c r="A6243" t="s">
        <v>10098</v>
      </c>
      <c r="B6243">
        <v>200679</v>
      </c>
      <c r="C6243" t="s">
        <v>12705</v>
      </c>
      <c r="D6243">
        <v>206367</v>
      </c>
      <c r="G6243" t="s">
        <v>31406</v>
      </c>
      <c r="H6243" t="s">
        <v>10099</v>
      </c>
      <c r="I6243" t="b">
        <v>1</v>
      </c>
    </row>
    <row r="6244" spans="1:9" x14ac:dyDescent="0.25">
      <c r="A6244" t="s">
        <v>10015</v>
      </c>
      <c r="B6244">
        <v>200771</v>
      </c>
      <c r="C6244" t="s">
        <v>14257</v>
      </c>
      <c r="D6244">
        <v>204864</v>
      </c>
      <c r="G6244" t="s">
        <v>34852</v>
      </c>
      <c r="H6244" t="s">
        <v>10016</v>
      </c>
      <c r="I6244" t="b">
        <v>1</v>
      </c>
    </row>
    <row r="6245" spans="1:9" x14ac:dyDescent="0.25">
      <c r="A6245" t="s">
        <v>10455</v>
      </c>
      <c r="B6245">
        <v>200215</v>
      </c>
      <c r="C6245" t="s">
        <v>17312</v>
      </c>
      <c r="D6245">
        <v>206159</v>
      </c>
      <c r="G6245" t="s">
        <v>31877</v>
      </c>
      <c r="H6245" t="s">
        <v>10456</v>
      </c>
      <c r="I6245" t="b">
        <v>1</v>
      </c>
    </row>
    <row r="6246" spans="1:9" x14ac:dyDescent="0.25">
      <c r="A6246" t="s">
        <v>10211</v>
      </c>
      <c r="B6246">
        <v>200196</v>
      </c>
      <c r="C6246" t="s">
        <v>17331</v>
      </c>
      <c r="D6246">
        <v>203679</v>
      </c>
      <c r="G6246" t="s">
        <v>37661</v>
      </c>
      <c r="H6246" t="s">
        <v>10212</v>
      </c>
      <c r="I6246" t="b">
        <v>1</v>
      </c>
    </row>
    <row r="6247" spans="1:9" x14ac:dyDescent="0.25">
      <c r="A6247" t="s">
        <v>9820</v>
      </c>
      <c r="B6247">
        <v>200602</v>
      </c>
      <c r="C6247" t="s">
        <v>16149</v>
      </c>
      <c r="D6247">
        <v>204066</v>
      </c>
      <c r="G6247" t="s">
        <v>36718</v>
      </c>
      <c r="H6247" t="s">
        <v>9821</v>
      </c>
      <c r="I6247" t="b">
        <v>1</v>
      </c>
    </row>
    <row r="6248" spans="1:9" x14ac:dyDescent="0.25">
      <c r="A6248" t="s">
        <v>10095</v>
      </c>
      <c r="B6248">
        <v>200681</v>
      </c>
      <c r="C6248" t="s">
        <v>14236</v>
      </c>
      <c r="D6248">
        <v>204226</v>
      </c>
      <c r="G6248" t="s">
        <v>36332</v>
      </c>
      <c r="H6248" t="s">
        <v>10096</v>
      </c>
      <c r="I6248" t="b">
        <v>1</v>
      </c>
    </row>
    <row r="6249" spans="1:9" x14ac:dyDescent="0.25">
      <c r="A6249" t="s">
        <v>10049</v>
      </c>
      <c r="B6249">
        <v>200784</v>
      </c>
      <c r="C6249" t="s">
        <v>14209</v>
      </c>
      <c r="D6249">
        <v>203603</v>
      </c>
      <c r="G6249" t="s">
        <v>37862</v>
      </c>
      <c r="H6249" t="s">
        <v>10050</v>
      </c>
      <c r="I6249" t="b">
        <v>1</v>
      </c>
    </row>
    <row r="6250" spans="1:9" x14ac:dyDescent="0.25">
      <c r="A6250" t="s">
        <v>9843</v>
      </c>
      <c r="B6250">
        <v>200590</v>
      </c>
      <c r="C6250" t="s">
        <v>15614</v>
      </c>
      <c r="D6250">
        <v>207092</v>
      </c>
      <c r="G6250" t="s">
        <v>30035</v>
      </c>
      <c r="H6250" t="s">
        <v>9844</v>
      </c>
      <c r="I6250" t="b">
        <v>1</v>
      </c>
    </row>
    <row r="6251" spans="1:9" x14ac:dyDescent="0.25">
      <c r="A6251" t="s">
        <v>10407</v>
      </c>
      <c r="B6251">
        <v>200518</v>
      </c>
      <c r="C6251" t="s">
        <v>15710</v>
      </c>
      <c r="D6251">
        <v>207222</v>
      </c>
      <c r="G6251" t="s">
        <v>41016</v>
      </c>
      <c r="H6251" t="s">
        <v>10408</v>
      </c>
      <c r="I6251" t="b">
        <v>1</v>
      </c>
    </row>
    <row r="6252" spans="1:9" x14ac:dyDescent="0.25">
      <c r="A6252" t="s">
        <v>10249</v>
      </c>
      <c r="B6252">
        <v>200187</v>
      </c>
      <c r="C6252" t="s">
        <v>17339</v>
      </c>
      <c r="D6252">
        <v>206142</v>
      </c>
      <c r="G6252" t="s">
        <v>31899</v>
      </c>
      <c r="H6252" t="s">
        <v>10250</v>
      </c>
      <c r="I6252" t="b">
        <v>1</v>
      </c>
    </row>
    <row r="6253" spans="1:9" x14ac:dyDescent="0.25">
      <c r="A6253" t="s">
        <v>10703</v>
      </c>
      <c r="B6253">
        <v>200910</v>
      </c>
      <c r="C6253" t="s">
        <v>13521</v>
      </c>
      <c r="D6253">
        <v>204142</v>
      </c>
      <c r="G6253" t="s">
        <v>36526</v>
      </c>
      <c r="H6253" t="s">
        <v>10704</v>
      </c>
      <c r="I6253" t="b">
        <v>1</v>
      </c>
    </row>
    <row r="6254" spans="1:9" x14ac:dyDescent="0.25">
      <c r="A6254" t="s">
        <v>10309</v>
      </c>
      <c r="B6254">
        <v>200056</v>
      </c>
      <c r="C6254" t="s">
        <v>19507</v>
      </c>
      <c r="D6254">
        <v>202862</v>
      </c>
      <c r="G6254" t="s">
        <v>39517</v>
      </c>
      <c r="H6254" t="s">
        <v>10310</v>
      </c>
      <c r="I6254" t="b">
        <v>1</v>
      </c>
    </row>
    <row r="6255" spans="1:9" x14ac:dyDescent="0.25">
      <c r="A6255" t="s">
        <v>9958</v>
      </c>
      <c r="B6255">
        <v>200575</v>
      </c>
      <c r="C6255" t="s">
        <v>15647</v>
      </c>
      <c r="D6255">
        <v>204266</v>
      </c>
      <c r="G6255" t="s">
        <v>36256</v>
      </c>
      <c r="H6255" t="s">
        <v>9959</v>
      </c>
      <c r="I6255" t="b">
        <v>1</v>
      </c>
    </row>
    <row r="6256" spans="1:9" x14ac:dyDescent="0.25">
      <c r="A6256" t="s">
        <v>9966</v>
      </c>
      <c r="B6256">
        <v>200571</v>
      </c>
      <c r="C6256" t="s">
        <v>12682</v>
      </c>
      <c r="D6256">
        <v>204266</v>
      </c>
      <c r="G6256" t="s">
        <v>36256</v>
      </c>
      <c r="H6256" t="s">
        <v>9959</v>
      </c>
      <c r="I6256" t="b">
        <v>1</v>
      </c>
    </row>
    <row r="6257" spans="1:9" x14ac:dyDescent="0.25">
      <c r="A6257" t="s">
        <v>10346</v>
      </c>
      <c r="B6257">
        <v>200501</v>
      </c>
      <c r="C6257" t="s">
        <v>15755</v>
      </c>
      <c r="D6257">
        <v>202373</v>
      </c>
      <c r="G6257" t="s">
        <v>40700</v>
      </c>
      <c r="H6257" t="s">
        <v>10347</v>
      </c>
      <c r="I6257" t="b">
        <v>1</v>
      </c>
    </row>
    <row r="6258" spans="1:9" x14ac:dyDescent="0.25">
      <c r="A6258" t="s">
        <v>10324</v>
      </c>
      <c r="B6258">
        <v>200046</v>
      </c>
      <c r="C6258" t="e">
        <v>#N/A</v>
      </c>
      <c r="D6258">
        <v>202027</v>
      </c>
      <c r="G6258" t="s">
        <v>41536</v>
      </c>
      <c r="H6258" t="s">
        <v>10325</v>
      </c>
      <c r="I6258" t="b">
        <v>1</v>
      </c>
    </row>
    <row r="6259" spans="1:9" x14ac:dyDescent="0.25">
      <c r="A6259" t="s">
        <v>9890</v>
      </c>
      <c r="B6259">
        <v>200626</v>
      </c>
      <c r="C6259" t="s">
        <v>16254</v>
      </c>
      <c r="D6259">
        <v>205455</v>
      </c>
      <c r="G6259" t="s">
        <v>33549</v>
      </c>
      <c r="H6259" t="s">
        <v>9891</v>
      </c>
      <c r="I6259" t="b">
        <v>1</v>
      </c>
    </row>
    <row r="6260" spans="1:9" x14ac:dyDescent="0.25">
      <c r="A6260" t="s">
        <v>9835</v>
      </c>
      <c r="B6260">
        <v>200594</v>
      </c>
      <c r="C6260" t="s">
        <v>15618</v>
      </c>
      <c r="D6260">
        <v>204267</v>
      </c>
      <c r="G6260" t="s">
        <v>36255</v>
      </c>
      <c r="H6260" t="s">
        <v>9836</v>
      </c>
      <c r="I6260" t="b">
        <v>1</v>
      </c>
    </row>
    <row r="6261" spans="1:9" x14ac:dyDescent="0.25">
      <c r="A6261" t="s">
        <v>10471</v>
      </c>
      <c r="B6261">
        <v>200480</v>
      </c>
      <c r="C6261" t="s">
        <v>15774</v>
      </c>
      <c r="D6261">
        <v>202796</v>
      </c>
      <c r="G6261" t="s">
        <v>39655</v>
      </c>
      <c r="H6261" t="s">
        <v>10472</v>
      </c>
      <c r="I6261" t="b">
        <v>1</v>
      </c>
    </row>
    <row r="6262" spans="1:9" x14ac:dyDescent="0.25">
      <c r="A6262" t="s">
        <v>10592</v>
      </c>
      <c r="B6262">
        <v>200823</v>
      </c>
      <c r="C6262" t="s">
        <v>12756</v>
      </c>
      <c r="D6262">
        <v>202796</v>
      </c>
      <c r="G6262" t="s">
        <v>39655</v>
      </c>
      <c r="H6262" t="s">
        <v>10472</v>
      </c>
      <c r="I6262" t="b">
        <v>1</v>
      </c>
    </row>
    <row r="6263" spans="1:9" x14ac:dyDescent="0.25">
      <c r="A6263" t="s">
        <v>10606</v>
      </c>
      <c r="B6263">
        <v>200849</v>
      </c>
      <c r="C6263" t="s">
        <v>12712</v>
      </c>
      <c r="D6263">
        <v>202796</v>
      </c>
      <c r="G6263" t="s">
        <v>39655</v>
      </c>
      <c r="H6263" t="s">
        <v>10472</v>
      </c>
      <c r="I6263" t="b">
        <v>1</v>
      </c>
    </row>
    <row r="6264" spans="1:9" x14ac:dyDescent="0.25">
      <c r="A6264" t="s">
        <v>10497</v>
      </c>
      <c r="B6264">
        <v>200467</v>
      </c>
      <c r="C6264" t="s">
        <v>15802</v>
      </c>
      <c r="D6264">
        <v>202084</v>
      </c>
      <c r="G6264" t="s">
        <v>41397</v>
      </c>
      <c r="H6264" t="s">
        <v>10498</v>
      </c>
      <c r="I6264" t="b">
        <v>1</v>
      </c>
    </row>
    <row r="6265" spans="1:9" x14ac:dyDescent="0.25">
      <c r="A6265" t="s">
        <v>9894</v>
      </c>
      <c r="B6265">
        <v>200610</v>
      </c>
      <c r="C6265" t="s">
        <v>16386</v>
      </c>
      <c r="D6265">
        <v>203354</v>
      </c>
      <c r="G6265" t="s">
        <v>38386</v>
      </c>
      <c r="H6265" t="s">
        <v>9895</v>
      </c>
      <c r="I6265" t="b">
        <v>1</v>
      </c>
    </row>
    <row r="6266" spans="1:9" x14ac:dyDescent="0.25">
      <c r="A6266" t="s">
        <v>10727</v>
      </c>
      <c r="B6266">
        <v>200942</v>
      </c>
      <c r="C6266" t="s">
        <v>11965</v>
      </c>
      <c r="D6266">
        <v>203354</v>
      </c>
      <c r="G6266" t="s">
        <v>38386</v>
      </c>
      <c r="H6266" t="s">
        <v>9895</v>
      </c>
      <c r="I6266" t="b">
        <v>1</v>
      </c>
    </row>
    <row r="6267" spans="1:9" x14ac:dyDescent="0.25">
      <c r="A6267" t="s">
        <v>10509</v>
      </c>
      <c r="B6267">
        <v>200473</v>
      </c>
      <c r="C6267" t="s">
        <v>15782</v>
      </c>
      <c r="D6267">
        <v>202108</v>
      </c>
      <c r="G6267" t="s">
        <v>41352</v>
      </c>
      <c r="H6267" t="s">
        <v>10510</v>
      </c>
      <c r="I6267" t="b">
        <v>1</v>
      </c>
    </row>
    <row r="6268" spans="1:9" x14ac:dyDescent="0.25">
      <c r="A6268" t="s">
        <v>9995</v>
      </c>
      <c r="B6268">
        <v>200818</v>
      </c>
      <c r="C6268" t="s">
        <v>12638</v>
      </c>
      <c r="D6268">
        <v>206446</v>
      </c>
      <c r="G6268" t="s">
        <v>31215</v>
      </c>
      <c r="H6268" t="s">
        <v>9996</v>
      </c>
      <c r="I6268" t="b">
        <v>1</v>
      </c>
    </row>
    <row r="6269" spans="1:9" x14ac:dyDescent="0.25">
      <c r="A6269" t="s">
        <v>10565</v>
      </c>
      <c r="B6269">
        <v>200877</v>
      </c>
      <c r="C6269" t="s">
        <v>12658</v>
      </c>
      <c r="D6269">
        <v>206446</v>
      </c>
      <c r="G6269" t="s">
        <v>31215</v>
      </c>
      <c r="H6269" t="s">
        <v>9996</v>
      </c>
      <c r="I6269" t="b">
        <v>1</v>
      </c>
    </row>
    <row r="6270" spans="1:9" x14ac:dyDescent="0.25">
      <c r="A6270" t="s">
        <v>9997</v>
      </c>
      <c r="B6270">
        <v>200819</v>
      </c>
      <c r="C6270" t="s">
        <v>12765</v>
      </c>
      <c r="D6270">
        <v>207793</v>
      </c>
      <c r="G6270" t="s">
        <v>35730</v>
      </c>
      <c r="H6270" t="s">
        <v>9998</v>
      </c>
      <c r="I6270" t="b">
        <v>1</v>
      </c>
    </row>
    <row r="6271" spans="1:9" x14ac:dyDescent="0.25">
      <c r="A6271" t="s">
        <v>9874</v>
      </c>
      <c r="B6271">
        <v>200607</v>
      </c>
      <c r="C6271" t="s">
        <v>12634</v>
      </c>
      <c r="D6271">
        <v>205119</v>
      </c>
      <c r="G6271" t="s">
        <v>34274</v>
      </c>
      <c r="H6271" t="s">
        <v>9875</v>
      </c>
      <c r="I6271" t="b">
        <v>1</v>
      </c>
    </row>
    <row r="6272" spans="1:9" x14ac:dyDescent="0.25">
      <c r="A6272" t="s">
        <v>10435</v>
      </c>
      <c r="B6272">
        <v>200227</v>
      </c>
      <c r="C6272" t="s">
        <v>17291</v>
      </c>
      <c r="D6272">
        <v>206155</v>
      </c>
      <c r="G6272" t="s">
        <v>31882</v>
      </c>
      <c r="H6272" t="s">
        <v>10436</v>
      </c>
      <c r="I6272" t="b">
        <v>1</v>
      </c>
    </row>
    <row r="6273" spans="1:9" x14ac:dyDescent="0.25">
      <c r="A6273" t="s">
        <v>10705</v>
      </c>
      <c r="B6273">
        <v>200893</v>
      </c>
      <c r="C6273" t="s">
        <v>12622</v>
      </c>
      <c r="D6273">
        <v>205215</v>
      </c>
      <c r="G6273" t="s">
        <v>34055</v>
      </c>
      <c r="H6273" t="s">
        <v>10706</v>
      </c>
      <c r="I6273" t="b">
        <v>1</v>
      </c>
    </row>
    <row r="6274" spans="1:9" x14ac:dyDescent="0.25">
      <c r="A6274" t="s">
        <v>9885</v>
      </c>
      <c r="B6274">
        <v>200624</v>
      </c>
      <c r="C6274" t="s">
        <v>16273</v>
      </c>
      <c r="D6274">
        <v>206479</v>
      </c>
      <c r="G6274" t="s">
        <v>31143</v>
      </c>
      <c r="H6274" t="s">
        <v>9886</v>
      </c>
      <c r="I6274" t="b">
        <v>1</v>
      </c>
    </row>
    <row r="6275" spans="1:9" x14ac:dyDescent="0.25">
      <c r="A6275" t="s">
        <v>10117</v>
      </c>
      <c r="B6275">
        <v>200669</v>
      </c>
      <c r="C6275" t="s">
        <v>15265</v>
      </c>
      <c r="D6275">
        <v>208560</v>
      </c>
      <c r="G6275" t="s">
        <v>33519</v>
      </c>
      <c r="H6275" t="s">
        <v>10118</v>
      </c>
      <c r="I6275" t="b">
        <v>1</v>
      </c>
    </row>
    <row r="6276" spans="1:9" x14ac:dyDescent="0.25">
      <c r="A6276" t="s">
        <v>10199</v>
      </c>
      <c r="B6276">
        <v>200148</v>
      </c>
      <c r="C6276" t="s">
        <v>17166</v>
      </c>
      <c r="D6276">
        <v>205326</v>
      </c>
      <c r="G6276" t="s">
        <v>33844</v>
      </c>
      <c r="H6276" t="s">
        <v>10200</v>
      </c>
      <c r="I6276" t="b">
        <v>1</v>
      </c>
    </row>
    <row r="6277" spans="1:9" x14ac:dyDescent="0.25">
      <c r="A6277" t="s">
        <v>10483</v>
      </c>
      <c r="B6277">
        <v>200474</v>
      </c>
      <c r="C6277" t="s">
        <v>15781</v>
      </c>
      <c r="D6277">
        <v>206053</v>
      </c>
      <c r="G6277" t="s">
        <v>32144</v>
      </c>
      <c r="H6277" t="s">
        <v>10484</v>
      </c>
      <c r="I6277" t="b">
        <v>1</v>
      </c>
    </row>
    <row r="6278" spans="1:9" x14ac:dyDescent="0.25">
      <c r="A6278" t="s">
        <v>10485</v>
      </c>
      <c r="B6278">
        <v>200288</v>
      </c>
      <c r="C6278" t="s">
        <v>17085</v>
      </c>
      <c r="D6278">
        <v>204076</v>
      </c>
      <c r="G6278" t="s">
        <v>36689</v>
      </c>
      <c r="H6278" t="s">
        <v>10486</v>
      </c>
      <c r="I6278" t="b">
        <v>1</v>
      </c>
    </row>
    <row r="6279" spans="1:9" x14ac:dyDescent="0.25">
      <c r="A6279" t="s">
        <v>10063</v>
      </c>
      <c r="B6279">
        <v>200791</v>
      </c>
      <c r="C6279" t="s">
        <v>14193</v>
      </c>
      <c r="D6279">
        <v>203265</v>
      </c>
      <c r="G6279" t="s">
        <v>38587</v>
      </c>
      <c r="H6279" t="s">
        <v>10064</v>
      </c>
      <c r="I6279" t="b">
        <v>1</v>
      </c>
    </row>
    <row r="6280" spans="1:9" x14ac:dyDescent="0.25">
      <c r="A6280" t="s">
        <v>10009</v>
      </c>
      <c r="B6280">
        <v>200774</v>
      </c>
      <c r="C6280" t="s">
        <v>14238</v>
      </c>
      <c r="D6280">
        <v>204858</v>
      </c>
      <c r="G6280" t="s">
        <v>34863</v>
      </c>
      <c r="H6280" t="s">
        <v>10010</v>
      </c>
      <c r="I6280" t="b">
        <v>1</v>
      </c>
    </row>
    <row r="6281" spans="1:9" x14ac:dyDescent="0.25">
      <c r="A6281" t="s">
        <v>10373</v>
      </c>
      <c r="B6281">
        <v>200498</v>
      </c>
      <c r="C6281" t="s">
        <v>15759</v>
      </c>
      <c r="D6281">
        <v>203118</v>
      </c>
      <c r="G6281" t="s">
        <v>38975</v>
      </c>
      <c r="H6281" t="s">
        <v>10374</v>
      </c>
      <c r="I6281" t="b">
        <v>1</v>
      </c>
    </row>
    <row r="6282" spans="1:9" x14ac:dyDescent="0.25">
      <c r="A6282" t="s">
        <v>10085</v>
      </c>
      <c r="B6282">
        <v>200686</v>
      </c>
      <c r="C6282" t="s">
        <v>15279</v>
      </c>
      <c r="D6282">
        <v>204097</v>
      </c>
      <c r="G6282" t="s">
        <v>36630</v>
      </c>
      <c r="H6282" t="s">
        <v>10086</v>
      </c>
      <c r="I6282" t="b">
        <v>1</v>
      </c>
    </row>
    <row r="6283" spans="1:9" x14ac:dyDescent="0.25">
      <c r="A6283" t="s">
        <v>10613</v>
      </c>
      <c r="B6283">
        <v>200845</v>
      </c>
      <c r="C6283" t="s">
        <v>12719</v>
      </c>
      <c r="D6283">
        <v>205364</v>
      </c>
      <c r="G6283" t="s">
        <v>33751</v>
      </c>
      <c r="H6283" t="s">
        <v>10614</v>
      </c>
      <c r="I6283" t="b">
        <v>1</v>
      </c>
    </row>
    <row r="6284" spans="1:9" x14ac:dyDescent="0.25">
      <c r="A6284" t="s">
        <v>10367</v>
      </c>
      <c r="B6284">
        <v>200489</v>
      </c>
      <c r="C6284" t="s">
        <v>15765</v>
      </c>
      <c r="D6284">
        <v>202490</v>
      </c>
      <c r="G6284" t="s">
        <v>40406</v>
      </c>
      <c r="H6284" t="s">
        <v>10368</v>
      </c>
      <c r="I6284" t="b">
        <v>1</v>
      </c>
    </row>
    <row r="6285" spans="1:9" x14ac:dyDescent="0.25">
      <c r="A6285" t="s">
        <v>9899</v>
      </c>
      <c r="B6285">
        <v>200542</v>
      </c>
      <c r="C6285" t="s">
        <v>15686</v>
      </c>
      <c r="D6285">
        <v>202346</v>
      </c>
      <c r="G6285" t="s">
        <v>40765</v>
      </c>
      <c r="H6285" t="s">
        <v>9900</v>
      </c>
      <c r="I6285" t="b">
        <v>1</v>
      </c>
    </row>
    <row r="6286" spans="1:9" x14ac:dyDescent="0.25">
      <c r="A6286" t="s">
        <v>10507</v>
      </c>
      <c r="B6286">
        <v>200291</v>
      </c>
      <c r="C6286" t="s">
        <v>17083</v>
      </c>
      <c r="D6286">
        <v>203721</v>
      </c>
      <c r="G6286" t="s">
        <v>37562</v>
      </c>
      <c r="H6286" t="s">
        <v>10508</v>
      </c>
      <c r="I6286" t="b">
        <v>1</v>
      </c>
    </row>
    <row r="6287" spans="1:9" x14ac:dyDescent="0.25">
      <c r="A6287" t="s">
        <v>9851</v>
      </c>
      <c r="B6287">
        <v>200597</v>
      </c>
      <c r="C6287" t="s">
        <v>15615</v>
      </c>
      <c r="D6287">
        <v>207068</v>
      </c>
      <c r="G6287" t="s">
        <v>30104</v>
      </c>
      <c r="H6287" t="s">
        <v>9852</v>
      </c>
      <c r="I6287" t="b">
        <v>1</v>
      </c>
    </row>
    <row r="6288" spans="1:9" x14ac:dyDescent="0.25">
      <c r="A6288" t="s">
        <v>10642</v>
      </c>
      <c r="B6288">
        <v>201037</v>
      </c>
      <c r="C6288" t="s">
        <v>13698</v>
      </c>
      <c r="D6288">
        <v>205324</v>
      </c>
      <c r="G6288" t="s">
        <v>33852</v>
      </c>
      <c r="H6288" t="s">
        <v>9620</v>
      </c>
      <c r="I6288" t="b">
        <v>1</v>
      </c>
    </row>
    <row r="6289" spans="1:9" x14ac:dyDescent="0.25">
      <c r="A6289" t="s">
        <v>10244</v>
      </c>
      <c r="B6289">
        <v>200190</v>
      </c>
      <c r="C6289" t="s">
        <v>17335</v>
      </c>
      <c r="D6289">
        <v>204225</v>
      </c>
      <c r="G6289" t="s">
        <v>36333</v>
      </c>
      <c r="H6289" t="s">
        <v>10245</v>
      </c>
      <c r="I6289" t="b">
        <v>1</v>
      </c>
    </row>
    <row r="6290" spans="1:9" x14ac:dyDescent="0.25">
      <c r="A6290" t="s">
        <v>10714</v>
      </c>
      <c r="B6290">
        <v>200963</v>
      </c>
      <c r="C6290" t="s">
        <v>11536</v>
      </c>
      <c r="D6290">
        <v>205029</v>
      </c>
      <c r="G6290" t="s">
        <v>34451</v>
      </c>
      <c r="H6290" t="s">
        <v>10715</v>
      </c>
      <c r="I6290" t="b">
        <v>1</v>
      </c>
    </row>
    <row r="6291" spans="1:9" x14ac:dyDescent="0.25">
      <c r="A6291" t="s">
        <v>9916</v>
      </c>
      <c r="B6291">
        <v>200579</v>
      </c>
      <c r="C6291" t="s">
        <v>13350</v>
      </c>
      <c r="D6291">
        <v>203996</v>
      </c>
      <c r="G6291" t="s">
        <v>36876</v>
      </c>
      <c r="H6291" t="s">
        <v>9917</v>
      </c>
      <c r="I6291" t="b">
        <v>1</v>
      </c>
    </row>
    <row r="6292" spans="1:9" x14ac:dyDescent="0.25">
      <c r="A6292" t="s">
        <v>10119</v>
      </c>
      <c r="B6292">
        <v>200668</v>
      </c>
      <c r="C6292" t="s">
        <v>15270</v>
      </c>
      <c r="D6292">
        <v>207688</v>
      </c>
      <c r="G6292" t="s">
        <v>36803</v>
      </c>
      <c r="H6292" t="s">
        <v>10120</v>
      </c>
      <c r="I6292" t="b">
        <v>1</v>
      </c>
    </row>
    <row r="6293" spans="1:9" x14ac:dyDescent="0.25">
      <c r="A6293" t="s">
        <v>10526</v>
      </c>
      <c r="B6293">
        <v>200874</v>
      </c>
      <c r="C6293" t="s">
        <v>12661</v>
      </c>
      <c r="D6293">
        <v>206254</v>
      </c>
      <c r="G6293" t="s">
        <v>31649</v>
      </c>
      <c r="H6293" t="s">
        <v>10527</v>
      </c>
      <c r="I6293" t="b">
        <v>1</v>
      </c>
    </row>
    <row r="6294" spans="1:9" x14ac:dyDescent="0.25">
      <c r="A6294" t="s">
        <v>9960</v>
      </c>
      <c r="B6294">
        <v>200574</v>
      </c>
      <c r="C6294" t="s">
        <v>15646</v>
      </c>
      <c r="D6294">
        <v>204640</v>
      </c>
      <c r="G6294" t="s">
        <v>35380</v>
      </c>
      <c r="H6294" t="s">
        <v>9961</v>
      </c>
      <c r="I6294" t="b">
        <v>1</v>
      </c>
    </row>
    <row r="6295" spans="1:9" x14ac:dyDescent="0.25">
      <c r="A6295" t="s">
        <v>9980</v>
      </c>
      <c r="B6295">
        <v>200659</v>
      </c>
      <c r="C6295" t="s">
        <v>14260</v>
      </c>
      <c r="D6295">
        <v>205314</v>
      </c>
      <c r="G6295" t="s">
        <v>33884</v>
      </c>
      <c r="H6295" t="s">
        <v>9981</v>
      </c>
      <c r="I6295" t="b">
        <v>1</v>
      </c>
    </row>
    <row r="6296" spans="1:9" x14ac:dyDescent="0.25">
      <c r="A6296" t="s">
        <v>10124</v>
      </c>
      <c r="B6296">
        <v>200661</v>
      </c>
      <c r="C6296" t="s">
        <v>14205</v>
      </c>
      <c r="D6296">
        <v>205314</v>
      </c>
      <c r="G6296" t="s">
        <v>33884</v>
      </c>
      <c r="H6296" t="s">
        <v>9981</v>
      </c>
      <c r="I6296" t="b">
        <v>1</v>
      </c>
    </row>
    <row r="6297" spans="1:9" x14ac:dyDescent="0.25">
      <c r="A6297" t="s">
        <v>10667</v>
      </c>
      <c r="B6297">
        <v>201036</v>
      </c>
      <c r="C6297" t="s">
        <v>10778</v>
      </c>
      <c r="D6297">
        <v>205314</v>
      </c>
      <c r="G6297" t="s">
        <v>33884</v>
      </c>
      <c r="H6297" t="s">
        <v>9981</v>
      </c>
      <c r="I6297" t="b">
        <v>1</v>
      </c>
    </row>
    <row r="6298" spans="1:9" x14ac:dyDescent="0.25">
      <c r="A6298" t="s">
        <v>10234</v>
      </c>
      <c r="B6298">
        <v>200141</v>
      </c>
      <c r="C6298" t="s">
        <v>17174</v>
      </c>
      <c r="D6298">
        <v>202999</v>
      </c>
      <c r="G6298" t="s">
        <v>39226</v>
      </c>
      <c r="H6298" t="s">
        <v>10235</v>
      </c>
      <c r="I6298" t="b">
        <v>1</v>
      </c>
    </row>
    <row r="6299" spans="1:9" x14ac:dyDescent="0.25">
      <c r="A6299" t="s">
        <v>10511</v>
      </c>
      <c r="B6299">
        <v>200863</v>
      </c>
      <c r="C6299" t="s">
        <v>12693</v>
      </c>
      <c r="D6299">
        <v>205184</v>
      </c>
      <c r="G6299" t="s">
        <v>34125</v>
      </c>
      <c r="H6299" t="s">
        <v>10512</v>
      </c>
      <c r="I6299" t="b">
        <v>1</v>
      </c>
    </row>
    <row r="6300" spans="1:9" x14ac:dyDescent="0.25">
      <c r="A6300" t="s">
        <v>9986</v>
      </c>
      <c r="B6300">
        <v>200537</v>
      </c>
      <c r="C6300" t="s">
        <v>15692</v>
      </c>
      <c r="D6300">
        <v>202372</v>
      </c>
      <c r="G6300" t="s">
        <v>40701</v>
      </c>
      <c r="H6300" t="s">
        <v>9987</v>
      </c>
      <c r="I6300" t="b">
        <v>1</v>
      </c>
    </row>
    <row r="6301" spans="1:9" x14ac:dyDescent="0.25">
      <c r="A6301" t="s">
        <v>9892</v>
      </c>
      <c r="B6301">
        <v>200620</v>
      </c>
      <c r="C6301" t="s">
        <v>16293</v>
      </c>
      <c r="D6301">
        <v>202628</v>
      </c>
      <c r="G6301" t="s">
        <v>40078</v>
      </c>
      <c r="H6301" t="s">
        <v>9893</v>
      </c>
      <c r="I6301" t="b">
        <v>1</v>
      </c>
    </row>
    <row r="6302" spans="1:9" x14ac:dyDescent="0.25">
      <c r="A6302" t="s">
        <v>10688</v>
      </c>
      <c r="B6302">
        <v>200919</v>
      </c>
      <c r="C6302" t="s">
        <v>13586</v>
      </c>
      <c r="D6302">
        <v>204508</v>
      </c>
      <c r="G6302" t="s">
        <v>35682</v>
      </c>
      <c r="H6302" t="s">
        <v>10689</v>
      </c>
      <c r="I6302" t="b">
        <v>1</v>
      </c>
    </row>
    <row r="6303" spans="1:9" x14ac:dyDescent="0.25">
      <c r="A6303" t="s">
        <v>10194</v>
      </c>
      <c r="B6303">
        <v>200151</v>
      </c>
      <c r="C6303" t="s">
        <v>17161</v>
      </c>
      <c r="D6303">
        <v>203365</v>
      </c>
      <c r="G6303" t="s">
        <v>38362</v>
      </c>
      <c r="H6303" t="s">
        <v>10195</v>
      </c>
      <c r="I6303" t="b">
        <v>1</v>
      </c>
    </row>
    <row r="6304" spans="1:9" x14ac:dyDescent="0.25">
      <c r="A6304" t="s">
        <v>9882</v>
      </c>
      <c r="B6304">
        <v>200586</v>
      </c>
      <c r="C6304" t="s">
        <v>15638</v>
      </c>
      <c r="D6304">
        <v>206147</v>
      </c>
      <c r="G6304" t="s">
        <v>31893</v>
      </c>
      <c r="H6304" t="s">
        <v>9883</v>
      </c>
      <c r="I6304" t="b">
        <v>1</v>
      </c>
    </row>
    <row r="6305" spans="1:9" x14ac:dyDescent="0.25">
      <c r="A6305" t="s">
        <v>10221</v>
      </c>
      <c r="B6305">
        <v>200204</v>
      </c>
      <c r="C6305" t="s">
        <v>17322</v>
      </c>
      <c r="D6305">
        <v>206147</v>
      </c>
      <c r="G6305" t="s">
        <v>31893</v>
      </c>
      <c r="H6305" t="s">
        <v>9883</v>
      </c>
      <c r="I6305" t="b">
        <v>1</v>
      </c>
    </row>
    <row r="6306" spans="1:9" x14ac:dyDescent="0.25">
      <c r="A6306" t="s">
        <v>9868</v>
      </c>
      <c r="B6306">
        <v>200611</v>
      </c>
      <c r="C6306" t="s">
        <v>16156</v>
      </c>
      <c r="D6306">
        <v>206480</v>
      </c>
      <c r="G6306" t="s">
        <v>31142</v>
      </c>
      <c r="H6306" t="s">
        <v>9869</v>
      </c>
      <c r="I6306" t="b">
        <v>1</v>
      </c>
    </row>
    <row r="6307" spans="1:9" x14ac:dyDescent="0.25">
      <c r="A6307" t="s">
        <v>9873</v>
      </c>
      <c r="B6307">
        <v>200628</v>
      </c>
      <c r="C6307" t="s">
        <v>13332</v>
      </c>
      <c r="D6307">
        <v>206480</v>
      </c>
      <c r="G6307" t="s">
        <v>31142</v>
      </c>
      <c r="H6307" t="s">
        <v>9869</v>
      </c>
      <c r="I6307" t="b">
        <v>1</v>
      </c>
    </row>
    <row r="6308" spans="1:9" x14ac:dyDescent="0.25">
      <c r="A6308" t="s">
        <v>10495</v>
      </c>
      <c r="B6308">
        <v>200468</v>
      </c>
      <c r="C6308" t="s">
        <v>12770</v>
      </c>
      <c r="D6308">
        <v>202228</v>
      </c>
      <c r="G6308" t="s">
        <v>41052</v>
      </c>
      <c r="H6308" t="s">
        <v>10496</v>
      </c>
      <c r="I6308" t="b">
        <v>1</v>
      </c>
    </row>
    <row r="6309" spans="1:9" x14ac:dyDescent="0.25">
      <c r="A6309" t="s">
        <v>10353</v>
      </c>
      <c r="B6309">
        <v>200497</v>
      </c>
      <c r="C6309" t="s">
        <v>15770</v>
      </c>
      <c r="D6309">
        <v>202734</v>
      </c>
      <c r="G6309" t="s">
        <v>39806</v>
      </c>
      <c r="H6309" t="s">
        <v>10354</v>
      </c>
      <c r="I6309" t="b">
        <v>1</v>
      </c>
    </row>
    <row r="6310" spans="1:9" x14ac:dyDescent="0.25">
      <c r="A6310" t="s">
        <v>10106</v>
      </c>
      <c r="B6310">
        <v>200690</v>
      </c>
      <c r="C6310" t="s">
        <v>15228</v>
      </c>
      <c r="D6310">
        <v>202211</v>
      </c>
      <c r="G6310" t="s">
        <v>41099</v>
      </c>
      <c r="H6310" t="s">
        <v>2777</v>
      </c>
      <c r="I6310" t="b">
        <v>1</v>
      </c>
    </row>
    <row r="6311" spans="1:9" x14ac:dyDescent="0.25">
      <c r="A6311" t="s">
        <v>10151</v>
      </c>
      <c r="B6311">
        <v>200700</v>
      </c>
      <c r="C6311" t="s">
        <v>15213</v>
      </c>
      <c r="D6311">
        <v>202211</v>
      </c>
      <c r="G6311" t="s">
        <v>41099</v>
      </c>
      <c r="H6311" t="s">
        <v>2777</v>
      </c>
      <c r="I6311" t="b">
        <v>1</v>
      </c>
    </row>
    <row r="6312" spans="1:9" x14ac:dyDescent="0.25">
      <c r="A6312" t="s">
        <v>10157</v>
      </c>
      <c r="B6312">
        <v>200694</v>
      </c>
      <c r="C6312" t="s">
        <v>15227</v>
      </c>
      <c r="D6312">
        <v>202211</v>
      </c>
      <c r="G6312" t="s">
        <v>41099</v>
      </c>
      <c r="H6312" t="s">
        <v>2777</v>
      </c>
      <c r="I6312" t="b">
        <v>1</v>
      </c>
    </row>
    <row r="6313" spans="1:9" x14ac:dyDescent="0.25">
      <c r="A6313" t="s">
        <v>10160</v>
      </c>
      <c r="B6313">
        <v>200692</v>
      </c>
      <c r="C6313" t="s">
        <v>15229</v>
      </c>
      <c r="D6313">
        <v>202211</v>
      </c>
      <c r="G6313" t="s">
        <v>41099</v>
      </c>
      <c r="H6313" t="s">
        <v>2777</v>
      </c>
      <c r="I6313" t="b">
        <v>1</v>
      </c>
    </row>
    <row r="6314" spans="1:9" x14ac:dyDescent="0.25">
      <c r="A6314" t="s">
        <v>10328</v>
      </c>
      <c r="B6314">
        <v>200704</v>
      </c>
      <c r="C6314" t="s">
        <v>15154</v>
      </c>
      <c r="D6314">
        <v>202211</v>
      </c>
      <c r="G6314" t="s">
        <v>41099</v>
      </c>
      <c r="H6314" t="s">
        <v>2777</v>
      </c>
      <c r="I6314" t="b">
        <v>1</v>
      </c>
    </row>
    <row r="6315" spans="1:9" x14ac:dyDescent="0.25">
      <c r="A6315" t="s">
        <v>10728</v>
      </c>
      <c r="B6315">
        <v>200941</v>
      </c>
      <c r="C6315" t="s">
        <v>11966</v>
      </c>
      <c r="D6315">
        <v>203355</v>
      </c>
      <c r="G6315" t="s">
        <v>38385</v>
      </c>
      <c r="H6315" t="s">
        <v>573</v>
      </c>
      <c r="I6315" t="b">
        <v>1</v>
      </c>
    </row>
    <row r="6316" spans="1:9" x14ac:dyDescent="0.25">
      <c r="A6316" t="s">
        <v>10381</v>
      </c>
      <c r="B6316">
        <v>200531</v>
      </c>
      <c r="C6316" t="s">
        <v>15699</v>
      </c>
      <c r="D6316">
        <v>204245</v>
      </c>
      <c r="G6316" t="s">
        <v>36296</v>
      </c>
      <c r="H6316" t="s">
        <v>10382</v>
      </c>
      <c r="I6316" t="b">
        <v>1</v>
      </c>
    </row>
    <row r="6317" spans="1:9" x14ac:dyDescent="0.25">
      <c r="A6317" t="s">
        <v>10513</v>
      </c>
      <c r="B6317">
        <v>200871</v>
      </c>
      <c r="C6317" t="s">
        <v>12683</v>
      </c>
      <c r="D6317">
        <v>206618</v>
      </c>
      <c r="G6317" t="s">
        <v>30811</v>
      </c>
      <c r="H6317" t="s">
        <v>10514</v>
      </c>
      <c r="I6317" t="b">
        <v>1</v>
      </c>
    </row>
    <row r="6318" spans="1:9" x14ac:dyDescent="0.25">
      <c r="A6318" t="s">
        <v>10003</v>
      </c>
      <c r="B6318">
        <v>200777</v>
      </c>
      <c r="C6318" t="s">
        <v>14228</v>
      </c>
      <c r="D6318">
        <v>205786</v>
      </c>
      <c r="G6318" t="s">
        <v>32735</v>
      </c>
      <c r="H6318" t="s">
        <v>10004</v>
      </c>
      <c r="I6318" t="b">
        <v>1</v>
      </c>
    </row>
    <row r="6319" spans="1:9" x14ac:dyDescent="0.25">
      <c r="A6319" t="s">
        <v>10444</v>
      </c>
      <c r="B6319">
        <v>200222</v>
      </c>
      <c r="C6319" t="s">
        <v>17304</v>
      </c>
      <c r="D6319">
        <v>205786</v>
      </c>
      <c r="G6319" t="s">
        <v>32735</v>
      </c>
      <c r="H6319" t="s">
        <v>10004</v>
      </c>
      <c r="I6319" t="b">
        <v>1</v>
      </c>
    </row>
    <row r="6320" spans="1:9" x14ac:dyDescent="0.25">
      <c r="A6320" t="s">
        <v>9918</v>
      </c>
      <c r="B6320">
        <v>200552</v>
      </c>
      <c r="C6320" t="s">
        <v>15668</v>
      </c>
      <c r="D6320">
        <v>204676</v>
      </c>
      <c r="G6320" t="s">
        <v>35308</v>
      </c>
      <c r="H6320" t="s">
        <v>9919</v>
      </c>
      <c r="I6320" t="b">
        <v>1</v>
      </c>
    </row>
    <row r="6321" spans="1:9" x14ac:dyDescent="0.25">
      <c r="A6321" t="s">
        <v>9839</v>
      </c>
      <c r="B6321">
        <v>200592</v>
      </c>
      <c r="C6321" t="s">
        <v>15616</v>
      </c>
      <c r="D6321">
        <v>203602</v>
      </c>
      <c r="G6321" t="s">
        <v>37865</v>
      </c>
      <c r="H6321" t="s">
        <v>9840</v>
      </c>
      <c r="I6321" t="b">
        <v>1</v>
      </c>
    </row>
    <row r="6322" spans="1:9" x14ac:dyDescent="0.25">
      <c r="A6322" t="s">
        <v>10134</v>
      </c>
      <c r="B6322">
        <v>200743</v>
      </c>
      <c r="C6322" t="s">
        <v>14597</v>
      </c>
      <c r="D6322">
        <v>203602</v>
      </c>
      <c r="G6322" t="s">
        <v>37865</v>
      </c>
      <c r="H6322" t="s">
        <v>9840</v>
      </c>
      <c r="I6322" t="b">
        <v>1</v>
      </c>
    </row>
    <row r="6323" spans="1:9" x14ac:dyDescent="0.25">
      <c r="A6323" t="s">
        <v>10077</v>
      </c>
      <c r="B6323">
        <v>200813</v>
      </c>
      <c r="C6323" t="s">
        <v>12314</v>
      </c>
      <c r="D6323">
        <v>203617</v>
      </c>
      <c r="G6323" t="s">
        <v>37818</v>
      </c>
      <c r="H6323" t="s">
        <v>10078</v>
      </c>
      <c r="I6323" t="b">
        <v>1</v>
      </c>
    </row>
    <row r="6324" spans="1:9" x14ac:dyDescent="0.25">
      <c r="A6324" t="s">
        <v>10192</v>
      </c>
      <c r="B6324">
        <v>200152</v>
      </c>
      <c r="C6324" t="s">
        <v>17157</v>
      </c>
      <c r="D6324">
        <v>202132</v>
      </c>
      <c r="G6324" t="s">
        <v>41301</v>
      </c>
      <c r="H6324" t="s">
        <v>10193</v>
      </c>
      <c r="I6324" t="b">
        <v>1</v>
      </c>
    </row>
    <row r="6325" spans="1:9" x14ac:dyDescent="0.25">
      <c r="A6325" t="s">
        <v>10196</v>
      </c>
      <c r="B6325">
        <v>200150</v>
      </c>
      <c r="C6325" t="s">
        <v>17162</v>
      </c>
      <c r="D6325">
        <v>202132</v>
      </c>
      <c r="G6325" t="s">
        <v>41301</v>
      </c>
      <c r="H6325" t="s">
        <v>10193</v>
      </c>
      <c r="I6325" t="b">
        <v>1</v>
      </c>
    </row>
    <row r="6326" spans="1:9" x14ac:dyDescent="0.25">
      <c r="A6326" t="s">
        <v>10311</v>
      </c>
      <c r="B6326">
        <v>200210</v>
      </c>
      <c r="C6326" t="s">
        <v>17318</v>
      </c>
      <c r="D6326">
        <v>204428</v>
      </c>
      <c r="G6326" t="s">
        <v>35853</v>
      </c>
      <c r="H6326" t="s">
        <v>10312</v>
      </c>
      <c r="I6326" t="b">
        <v>1</v>
      </c>
    </row>
    <row r="6327" spans="1:9" x14ac:dyDescent="0.25">
      <c r="A6327" t="s">
        <v>10371</v>
      </c>
      <c r="B6327">
        <v>200487</v>
      </c>
      <c r="C6327" t="s">
        <v>15753</v>
      </c>
      <c r="D6327">
        <v>205024</v>
      </c>
      <c r="G6327" t="s">
        <v>34467</v>
      </c>
      <c r="H6327" t="s">
        <v>9489</v>
      </c>
      <c r="I6327" t="b">
        <v>1</v>
      </c>
    </row>
    <row r="6328" spans="1:9" x14ac:dyDescent="0.25">
      <c r="A6328" t="s">
        <v>10288</v>
      </c>
      <c r="B6328">
        <v>200055</v>
      </c>
      <c r="C6328" t="s">
        <v>16164</v>
      </c>
      <c r="D6328">
        <v>205028</v>
      </c>
      <c r="G6328" t="s">
        <v>34452</v>
      </c>
      <c r="H6328" t="s">
        <v>10289</v>
      </c>
      <c r="I6328" t="b">
        <v>1</v>
      </c>
    </row>
    <row r="6329" spans="1:9" x14ac:dyDescent="0.25">
      <c r="A6329" t="s">
        <v>10701</v>
      </c>
      <c r="B6329">
        <v>200911</v>
      </c>
      <c r="C6329" t="s">
        <v>13598</v>
      </c>
      <c r="D6329">
        <v>206998</v>
      </c>
      <c r="G6329" t="s">
        <v>30290</v>
      </c>
      <c r="H6329" t="s">
        <v>10702</v>
      </c>
      <c r="I6329" t="b">
        <v>1</v>
      </c>
    </row>
    <row r="6330" spans="1:9" x14ac:dyDescent="0.25">
      <c r="A6330" t="s">
        <v>10679</v>
      </c>
      <c r="B6330">
        <v>200915</v>
      </c>
      <c r="C6330" t="s">
        <v>13557</v>
      </c>
      <c r="D6330">
        <v>204144</v>
      </c>
      <c r="G6330" t="s">
        <v>36521</v>
      </c>
      <c r="H6330" t="s">
        <v>10680</v>
      </c>
      <c r="I6330" t="b">
        <v>1</v>
      </c>
    </row>
    <row r="6331" spans="1:9" x14ac:dyDescent="0.25">
      <c r="A6331" t="s">
        <v>10278</v>
      </c>
      <c r="B6331">
        <v>200723</v>
      </c>
      <c r="C6331" t="s">
        <v>15177</v>
      </c>
      <c r="D6331">
        <v>205327</v>
      </c>
      <c r="G6331" t="s">
        <v>33840</v>
      </c>
      <c r="H6331" t="s">
        <v>9628</v>
      </c>
      <c r="I6331" t="b">
        <v>1</v>
      </c>
    </row>
    <row r="6332" spans="1:9" x14ac:dyDescent="0.25">
      <c r="A6332" t="s">
        <v>10696</v>
      </c>
      <c r="B6332">
        <v>200914</v>
      </c>
      <c r="C6332" t="s">
        <v>13592</v>
      </c>
      <c r="D6332">
        <v>202595</v>
      </c>
      <c r="G6332" t="s">
        <v>40141</v>
      </c>
      <c r="H6332" t="s">
        <v>10697</v>
      </c>
      <c r="I6332" t="b">
        <v>1</v>
      </c>
    </row>
    <row r="6333" spans="1:9" x14ac:dyDescent="0.25">
      <c r="A6333" t="s">
        <v>10505</v>
      </c>
      <c r="B6333">
        <v>200292</v>
      </c>
      <c r="C6333" t="s">
        <v>17078</v>
      </c>
      <c r="D6333">
        <v>202646</v>
      </c>
      <c r="G6333" t="s">
        <v>40038</v>
      </c>
      <c r="H6333" t="s">
        <v>10506</v>
      </c>
      <c r="I6333" t="b">
        <v>1</v>
      </c>
    </row>
    <row r="6334" spans="1:9" x14ac:dyDescent="0.25">
      <c r="A6334" t="s">
        <v>10448</v>
      </c>
      <c r="B6334">
        <v>200219</v>
      </c>
      <c r="C6334" t="s">
        <v>17307</v>
      </c>
      <c r="D6334">
        <v>206148</v>
      </c>
      <c r="G6334" t="s">
        <v>31892</v>
      </c>
      <c r="H6334" t="s">
        <v>10449</v>
      </c>
      <c r="I6334" t="b">
        <v>1</v>
      </c>
    </row>
    <row r="6335" spans="1:9" x14ac:dyDescent="0.25">
      <c r="A6335" t="s">
        <v>10132</v>
      </c>
      <c r="B6335">
        <v>200749</v>
      </c>
      <c r="C6335" t="s">
        <v>14582</v>
      </c>
      <c r="D6335">
        <v>207058</v>
      </c>
      <c r="G6335" t="s">
        <v>30131</v>
      </c>
      <c r="H6335" t="s">
        <v>10133</v>
      </c>
      <c r="I6335" t="b">
        <v>1</v>
      </c>
    </row>
    <row r="6336" spans="1:9" x14ac:dyDescent="0.25">
      <c r="A6336" t="s">
        <v>10634</v>
      </c>
      <c r="B6336">
        <v>201030</v>
      </c>
      <c r="C6336" t="s">
        <v>10849</v>
      </c>
      <c r="D6336">
        <v>207058</v>
      </c>
      <c r="G6336" t="s">
        <v>30131</v>
      </c>
      <c r="H6336" t="s">
        <v>10133</v>
      </c>
      <c r="I6336" t="b">
        <v>1</v>
      </c>
    </row>
    <row r="6337" spans="1:9" x14ac:dyDescent="0.25">
      <c r="A6337" t="s">
        <v>9978</v>
      </c>
      <c r="B6337">
        <v>200564</v>
      </c>
      <c r="C6337" t="s">
        <v>15660</v>
      </c>
      <c r="D6337">
        <v>205075</v>
      </c>
      <c r="G6337" t="s">
        <v>34348</v>
      </c>
      <c r="H6337" t="s">
        <v>9979</v>
      </c>
      <c r="I6337" t="b">
        <v>1</v>
      </c>
    </row>
    <row r="6338" spans="1:9" x14ac:dyDescent="0.25">
      <c r="A6338" t="s">
        <v>9939</v>
      </c>
      <c r="B6338">
        <v>200563</v>
      </c>
      <c r="C6338" t="s">
        <v>15658</v>
      </c>
      <c r="D6338">
        <v>205149</v>
      </c>
      <c r="G6338" t="s">
        <v>34213</v>
      </c>
      <c r="H6338" t="s">
        <v>9940</v>
      </c>
      <c r="I6338" t="b">
        <v>1</v>
      </c>
    </row>
    <row r="6339" spans="1:9" x14ac:dyDescent="0.25">
      <c r="A6339" t="s">
        <v>10550</v>
      </c>
      <c r="B6339">
        <v>200885</v>
      </c>
      <c r="C6339" t="s">
        <v>12641</v>
      </c>
      <c r="D6339">
        <v>203634</v>
      </c>
      <c r="G6339" t="s">
        <v>37785</v>
      </c>
      <c r="H6339" t="s">
        <v>10551</v>
      </c>
      <c r="I6339" t="b">
        <v>1</v>
      </c>
    </row>
    <row r="6340" spans="1:9" x14ac:dyDescent="0.25">
      <c r="A6340" t="s">
        <v>10409</v>
      </c>
      <c r="B6340">
        <v>200517</v>
      </c>
      <c r="C6340" t="s">
        <v>15714</v>
      </c>
      <c r="D6340">
        <v>204841</v>
      </c>
      <c r="G6340" t="s">
        <v>34919</v>
      </c>
      <c r="H6340" t="s">
        <v>10410</v>
      </c>
      <c r="I6340" t="b">
        <v>1</v>
      </c>
    </row>
    <row r="6341" spans="1:9" x14ac:dyDescent="0.25">
      <c r="A6341" t="s">
        <v>9946</v>
      </c>
      <c r="B6341">
        <v>200583</v>
      </c>
      <c r="C6341" t="s">
        <v>15631</v>
      </c>
      <c r="D6341">
        <v>205057</v>
      </c>
      <c r="G6341" t="s">
        <v>34390</v>
      </c>
      <c r="H6341" t="s">
        <v>9947</v>
      </c>
      <c r="I6341" t="b">
        <v>1</v>
      </c>
    </row>
    <row r="6342" spans="1:9" x14ac:dyDescent="0.25">
      <c r="A6342" t="s">
        <v>10671</v>
      </c>
      <c r="B6342">
        <v>201041</v>
      </c>
      <c r="C6342" t="s">
        <v>12544</v>
      </c>
      <c r="D6342">
        <v>203106</v>
      </c>
      <c r="G6342" t="s">
        <v>38997</v>
      </c>
      <c r="H6342" t="s">
        <v>10672</v>
      </c>
      <c r="I6342" t="b">
        <v>1</v>
      </c>
    </row>
    <row r="6343" spans="1:9" x14ac:dyDescent="0.25">
      <c r="A6343" t="s">
        <v>10355</v>
      </c>
      <c r="B6343">
        <v>200510</v>
      </c>
      <c r="C6343" t="s">
        <v>15730</v>
      </c>
      <c r="D6343">
        <v>206574</v>
      </c>
      <c r="G6343" t="s">
        <v>30918</v>
      </c>
      <c r="H6343" t="s">
        <v>10356</v>
      </c>
      <c r="I6343" t="b">
        <v>1</v>
      </c>
    </row>
    <row r="6344" spans="1:9" x14ac:dyDescent="0.25">
      <c r="A6344" t="s">
        <v>10439</v>
      </c>
      <c r="B6344">
        <v>200225</v>
      </c>
      <c r="C6344" t="s">
        <v>17294</v>
      </c>
      <c r="D6344">
        <v>206574</v>
      </c>
      <c r="G6344" t="s">
        <v>30918</v>
      </c>
      <c r="H6344" t="s">
        <v>10356</v>
      </c>
      <c r="I6344" t="b">
        <v>1</v>
      </c>
    </row>
    <row r="6345" spans="1:9" x14ac:dyDescent="0.25">
      <c r="A6345" t="s">
        <v>10489</v>
      </c>
      <c r="B6345">
        <v>200534</v>
      </c>
      <c r="C6345" t="s">
        <v>15693</v>
      </c>
      <c r="D6345">
        <v>203616</v>
      </c>
      <c r="G6345" t="s">
        <v>37821</v>
      </c>
      <c r="H6345" t="s">
        <v>10490</v>
      </c>
      <c r="I6345" t="b">
        <v>1</v>
      </c>
    </row>
    <row r="6346" spans="1:9" x14ac:dyDescent="0.25">
      <c r="A6346" t="s">
        <v>10603</v>
      </c>
      <c r="B6346">
        <v>200851</v>
      </c>
      <c r="C6346" t="s">
        <v>12710</v>
      </c>
      <c r="D6346">
        <v>203616</v>
      </c>
      <c r="G6346" t="s">
        <v>37821</v>
      </c>
      <c r="H6346" t="s">
        <v>10490</v>
      </c>
      <c r="I6346" t="b">
        <v>1</v>
      </c>
    </row>
    <row r="6347" spans="1:9" x14ac:dyDescent="0.25">
      <c r="A6347" t="s">
        <v>10020</v>
      </c>
      <c r="B6347">
        <v>200768</v>
      </c>
      <c r="C6347" t="s">
        <v>14264</v>
      </c>
      <c r="D6347">
        <v>203218</v>
      </c>
      <c r="G6347" t="s">
        <v>38707</v>
      </c>
      <c r="H6347" t="s">
        <v>10021</v>
      </c>
      <c r="I6347" t="b">
        <v>1</v>
      </c>
    </row>
    <row r="6348" spans="1:9" x14ac:dyDescent="0.25">
      <c r="A6348" t="s">
        <v>10363</v>
      </c>
      <c r="B6348">
        <v>200492</v>
      </c>
      <c r="C6348" t="s">
        <v>15762</v>
      </c>
      <c r="D6348">
        <v>206623</v>
      </c>
      <c r="G6348" t="s">
        <v>30802</v>
      </c>
      <c r="H6348" t="s">
        <v>10364</v>
      </c>
      <c r="I6348" t="b">
        <v>1</v>
      </c>
    </row>
    <row r="6349" spans="1:9" x14ac:dyDescent="0.25">
      <c r="A6349" t="s">
        <v>10566</v>
      </c>
      <c r="B6349">
        <v>200876</v>
      </c>
      <c r="C6349" t="s">
        <v>12644</v>
      </c>
      <c r="D6349">
        <v>206623</v>
      </c>
      <c r="G6349" t="s">
        <v>30802</v>
      </c>
      <c r="H6349" t="s">
        <v>10364</v>
      </c>
      <c r="I6349" t="b">
        <v>1</v>
      </c>
    </row>
    <row r="6350" spans="1:9" x14ac:dyDescent="0.25">
      <c r="A6350" t="s">
        <v>10148</v>
      </c>
      <c r="B6350">
        <v>200702</v>
      </c>
      <c r="C6350" t="s">
        <v>15214</v>
      </c>
      <c r="D6350">
        <v>204175</v>
      </c>
      <c r="G6350" t="s">
        <v>36448</v>
      </c>
      <c r="H6350" t="s">
        <v>10149</v>
      </c>
      <c r="I6350" t="b">
        <v>1</v>
      </c>
    </row>
    <row r="6351" spans="1:9" x14ac:dyDescent="0.25">
      <c r="A6351" t="s">
        <v>10033</v>
      </c>
      <c r="B6351">
        <v>200760</v>
      </c>
      <c r="C6351" t="s">
        <v>14279</v>
      </c>
      <c r="D6351">
        <v>206582</v>
      </c>
      <c r="G6351" t="s">
        <v>30903</v>
      </c>
      <c r="H6351" t="s">
        <v>10034</v>
      </c>
      <c r="I6351" t="b">
        <v>1</v>
      </c>
    </row>
    <row r="6352" spans="1:9" x14ac:dyDescent="0.25">
      <c r="A6352" t="s">
        <v>10158</v>
      </c>
      <c r="B6352">
        <v>200693</v>
      </c>
      <c r="C6352" t="s">
        <v>15230</v>
      </c>
      <c r="D6352">
        <v>202125</v>
      </c>
      <c r="G6352" t="s">
        <v>41317</v>
      </c>
      <c r="H6352" t="s">
        <v>10159</v>
      </c>
      <c r="I6352" t="b">
        <v>1</v>
      </c>
    </row>
    <row r="6353" spans="1:9" x14ac:dyDescent="0.25">
      <c r="A6353" t="s">
        <v>10047</v>
      </c>
      <c r="B6353">
        <v>200783</v>
      </c>
      <c r="C6353" t="s">
        <v>14212</v>
      </c>
      <c r="D6353">
        <v>206158</v>
      </c>
      <c r="G6353" t="s">
        <v>31878</v>
      </c>
      <c r="H6353" t="s">
        <v>10048</v>
      </c>
      <c r="I6353" t="b">
        <v>1</v>
      </c>
    </row>
    <row r="6354" spans="1:9" x14ac:dyDescent="0.25">
      <c r="A6354" t="s">
        <v>10662</v>
      </c>
      <c r="B6354">
        <v>201047</v>
      </c>
      <c r="C6354" t="s">
        <v>12558</v>
      </c>
      <c r="D6354">
        <v>202270</v>
      </c>
      <c r="G6354" t="s">
        <v>40960</v>
      </c>
      <c r="H6354" t="s">
        <v>10663</v>
      </c>
      <c r="I6354" t="b">
        <v>1</v>
      </c>
    </row>
    <row r="6355" spans="1:9" x14ac:dyDescent="0.25">
      <c r="A6355" t="s">
        <v>10290</v>
      </c>
      <c r="B6355">
        <v>200140</v>
      </c>
      <c r="C6355" t="s">
        <v>17175</v>
      </c>
      <c r="D6355">
        <v>202138</v>
      </c>
      <c r="G6355" t="s">
        <v>41291</v>
      </c>
      <c r="H6355" t="s">
        <v>10291</v>
      </c>
      <c r="I6355" t="b">
        <v>1</v>
      </c>
    </row>
    <row r="6356" spans="1:9" x14ac:dyDescent="0.25">
      <c r="A6356" t="s">
        <v>10313</v>
      </c>
      <c r="B6356">
        <v>200054</v>
      </c>
      <c r="C6356" t="s">
        <v>19488</v>
      </c>
      <c r="D6356">
        <v>203820</v>
      </c>
      <c r="G6356" t="s">
        <v>37324</v>
      </c>
      <c r="H6356" t="s">
        <v>10314</v>
      </c>
      <c r="I6356" t="b">
        <v>1</v>
      </c>
    </row>
    <row r="6357" spans="1:9" x14ac:dyDescent="0.25">
      <c r="A6357" t="s">
        <v>10530</v>
      </c>
      <c r="B6357">
        <v>200861</v>
      </c>
      <c r="C6357" t="s">
        <v>12694</v>
      </c>
      <c r="D6357">
        <v>206067</v>
      </c>
      <c r="G6357" t="s">
        <v>32106</v>
      </c>
      <c r="H6357" t="s">
        <v>10531</v>
      </c>
      <c r="I6357" t="b">
        <v>1</v>
      </c>
    </row>
    <row r="6358" spans="1:9" x14ac:dyDescent="0.25">
      <c r="A6358" t="s">
        <v>10359</v>
      </c>
      <c r="B6358">
        <v>200494</v>
      </c>
      <c r="C6358" t="s">
        <v>15769</v>
      </c>
      <c r="D6358">
        <v>202432</v>
      </c>
      <c r="G6358" t="s">
        <v>40539</v>
      </c>
      <c r="H6358" t="s">
        <v>10360</v>
      </c>
      <c r="I6358" t="b">
        <v>1</v>
      </c>
    </row>
    <row r="6359" spans="1:9" x14ac:dyDescent="0.25">
      <c r="A6359" t="s">
        <v>10624</v>
      </c>
      <c r="B6359">
        <v>200892</v>
      </c>
      <c r="C6359" t="s">
        <v>12626</v>
      </c>
      <c r="D6359">
        <v>202432</v>
      </c>
      <c r="G6359" t="s">
        <v>40539</v>
      </c>
      <c r="H6359" t="s">
        <v>10360</v>
      </c>
      <c r="I6359" t="b">
        <v>1</v>
      </c>
    </row>
    <row r="6360" spans="1:9" x14ac:dyDescent="0.25">
      <c r="A6360" t="s">
        <v>9952</v>
      </c>
      <c r="B6360">
        <v>200580</v>
      </c>
      <c r="C6360" t="s">
        <v>15634</v>
      </c>
      <c r="D6360">
        <v>204914</v>
      </c>
      <c r="G6360" t="s">
        <v>34729</v>
      </c>
      <c r="H6360" t="s">
        <v>9953</v>
      </c>
      <c r="I6360" t="b">
        <v>1</v>
      </c>
    </row>
    <row r="6361" spans="1:9" x14ac:dyDescent="0.25">
      <c r="A6361" t="s">
        <v>9911</v>
      </c>
      <c r="B6361">
        <v>200548</v>
      </c>
      <c r="C6361" t="s">
        <v>15684</v>
      </c>
      <c r="D6361">
        <v>205761</v>
      </c>
      <c r="G6361" t="s">
        <v>32796</v>
      </c>
      <c r="H6361" t="s">
        <v>9912</v>
      </c>
      <c r="I6361" t="b">
        <v>1</v>
      </c>
    </row>
    <row r="6362" spans="1:9" x14ac:dyDescent="0.25">
      <c r="A6362" t="s">
        <v>10127</v>
      </c>
      <c r="B6362">
        <v>200731</v>
      </c>
      <c r="C6362" t="s">
        <v>11081</v>
      </c>
      <c r="D6362">
        <v>202526</v>
      </c>
      <c r="G6362" t="s">
        <v>40321</v>
      </c>
      <c r="H6362" t="s">
        <v>5125</v>
      </c>
      <c r="I6362" t="b">
        <v>1</v>
      </c>
    </row>
    <row r="6363" spans="1:9" x14ac:dyDescent="0.25">
      <c r="A6363" t="s">
        <v>10686</v>
      </c>
      <c r="B6363">
        <v>200920</v>
      </c>
      <c r="C6363" t="s">
        <v>13518</v>
      </c>
      <c r="D6363">
        <v>204134</v>
      </c>
      <c r="G6363" t="s">
        <v>36540</v>
      </c>
      <c r="H6363" t="s">
        <v>10687</v>
      </c>
      <c r="I6363" t="b">
        <v>1</v>
      </c>
    </row>
    <row r="6364" spans="1:9" x14ac:dyDescent="0.25">
      <c r="A6364" t="s">
        <v>10057</v>
      </c>
      <c r="B6364">
        <v>200817</v>
      </c>
      <c r="C6364" t="s">
        <v>12763</v>
      </c>
      <c r="D6364">
        <v>205961</v>
      </c>
      <c r="G6364" t="s">
        <v>32354</v>
      </c>
      <c r="H6364" t="s">
        <v>10058</v>
      </c>
      <c r="I6364" t="b">
        <v>1</v>
      </c>
    </row>
    <row r="6365" spans="1:9" x14ac:dyDescent="0.25">
      <c r="A6365" t="s">
        <v>10468</v>
      </c>
      <c r="B6365">
        <v>200482</v>
      </c>
      <c r="C6365" t="s">
        <v>15775</v>
      </c>
      <c r="D6365">
        <v>204184</v>
      </c>
      <c r="G6365" t="s">
        <v>36425</v>
      </c>
      <c r="H6365" t="s">
        <v>10469</v>
      </c>
      <c r="I6365" t="b">
        <v>1</v>
      </c>
    </row>
    <row r="6366" spans="1:9" x14ac:dyDescent="0.25">
      <c r="A6366" t="s">
        <v>10637</v>
      </c>
      <c r="B6366">
        <v>200976</v>
      </c>
      <c r="C6366" t="s">
        <v>11565</v>
      </c>
      <c r="D6366">
        <v>206209</v>
      </c>
      <c r="G6366" t="s">
        <v>31755</v>
      </c>
      <c r="H6366" t="s">
        <v>10638</v>
      </c>
      <c r="I6366" t="b">
        <v>1</v>
      </c>
    </row>
    <row r="6367" spans="1:9" x14ac:dyDescent="0.25">
      <c r="A6367" t="s">
        <v>10093</v>
      </c>
      <c r="B6367">
        <v>200682</v>
      </c>
      <c r="C6367" t="s">
        <v>14231</v>
      </c>
      <c r="D6367">
        <v>202321</v>
      </c>
      <c r="G6367" t="s">
        <v>40832</v>
      </c>
      <c r="H6367" t="s">
        <v>10094</v>
      </c>
      <c r="I6367" t="b">
        <v>1</v>
      </c>
    </row>
    <row r="6368" spans="1:9" x14ac:dyDescent="0.25">
      <c r="A6368" t="s">
        <v>10219</v>
      </c>
      <c r="B6368">
        <v>200205</v>
      </c>
      <c r="C6368" t="s">
        <v>17196</v>
      </c>
      <c r="D6368">
        <v>203971</v>
      </c>
      <c r="G6368" t="s">
        <v>36944</v>
      </c>
      <c r="H6368" t="s">
        <v>10220</v>
      </c>
      <c r="I6368" t="b">
        <v>1</v>
      </c>
    </row>
    <row r="6369" spans="1:9" x14ac:dyDescent="0.25">
      <c r="A6369" t="s">
        <v>10121</v>
      </c>
      <c r="B6369">
        <v>200667</v>
      </c>
      <c r="C6369" t="s">
        <v>15331</v>
      </c>
      <c r="D6369">
        <v>203952</v>
      </c>
      <c r="G6369" t="s">
        <v>36991</v>
      </c>
      <c r="H6369" t="s">
        <v>1368</v>
      </c>
      <c r="I6369" t="b">
        <v>1</v>
      </c>
    </row>
    <row r="6370" spans="1:9" x14ac:dyDescent="0.25">
      <c r="A6370" t="s">
        <v>10022</v>
      </c>
      <c r="B6370">
        <v>200767</v>
      </c>
      <c r="C6370" t="s">
        <v>14273</v>
      </c>
      <c r="D6370">
        <v>203851</v>
      </c>
      <c r="G6370" t="s">
        <v>37249</v>
      </c>
      <c r="H6370" t="s">
        <v>10023</v>
      </c>
      <c r="I6370" t="b">
        <v>1</v>
      </c>
    </row>
    <row r="6371" spans="1:9" x14ac:dyDescent="0.25">
      <c r="A6371" t="s">
        <v>10377</v>
      </c>
      <c r="B6371">
        <v>200533</v>
      </c>
      <c r="C6371" t="s">
        <v>15695</v>
      </c>
      <c r="D6371">
        <v>204618</v>
      </c>
      <c r="G6371" t="s">
        <v>35421</v>
      </c>
      <c r="H6371" t="s">
        <v>10378</v>
      </c>
      <c r="I6371" t="b">
        <v>1</v>
      </c>
    </row>
    <row r="6372" spans="1:9" x14ac:dyDescent="0.25">
      <c r="A6372" t="s">
        <v>10215</v>
      </c>
      <c r="B6372">
        <v>200207</v>
      </c>
      <c r="C6372" t="s">
        <v>17321</v>
      </c>
      <c r="D6372">
        <v>202476</v>
      </c>
      <c r="G6372" t="s">
        <v>40432</v>
      </c>
      <c r="H6372" t="s">
        <v>10216</v>
      </c>
      <c r="I6372" t="b">
        <v>1</v>
      </c>
    </row>
    <row r="6373" spans="1:9" x14ac:dyDescent="0.25">
      <c r="A6373" t="s">
        <v>10075</v>
      </c>
      <c r="B6373">
        <v>200811</v>
      </c>
      <c r="C6373" t="s">
        <v>13361</v>
      </c>
      <c r="D6373">
        <v>205220</v>
      </c>
      <c r="G6373" t="s">
        <v>34042</v>
      </c>
      <c r="H6373" t="s">
        <v>10076</v>
      </c>
      <c r="I6373" t="b">
        <v>1</v>
      </c>
    </row>
    <row r="6374" spans="1:9" x14ac:dyDescent="0.25">
      <c r="A6374" t="s">
        <v>9954</v>
      </c>
      <c r="B6374">
        <v>200578</v>
      </c>
      <c r="C6374" t="s">
        <v>15642</v>
      </c>
      <c r="D6374">
        <v>205958</v>
      </c>
      <c r="G6374" t="s">
        <v>32363</v>
      </c>
      <c r="H6374" t="s">
        <v>9955</v>
      </c>
      <c r="I6374" t="b">
        <v>1</v>
      </c>
    </row>
    <row r="6375" spans="1:9" x14ac:dyDescent="0.25">
      <c r="A6375" t="s">
        <v>10477</v>
      </c>
      <c r="B6375">
        <v>200477</v>
      </c>
      <c r="C6375" t="s">
        <v>12630</v>
      </c>
      <c r="D6375">
        <v>204432</v>
      </c>
      <c r="G6375" t="s">
        <v>35844</v>
      </c>
      <c r="H6375" t="s">
        <v>10478</v>
      </c>
      <c r="I6375" t="b">
        <v>1</v>
      </c>
    </row>
    <row r="6376" spans="1:9" x14ac:dyDescent="0.25">
      <c r="A6376" t="s">
        <v>10011</v>
      </c>
      <c r="B6376">
        <v>200773</v>
      </c>
      <c r="C6376" t="s">
        <v>14239</v>
      </c>
      <c r="D6376">
        <v>204327</v>
      </c>
      <c r="G6376" t="s">
        <v>36097</v>
      </c>
      <c r="H6376" t="s">
        <v>10012</v>
      </c>
      <c r="I6376" t="b">
        <v>1</v>
      </c>
    </row>
    <row r="6377" spans="1:9" x14ac:dyDescent="0.25">
      <c r="A6377" t="s">
        <v>10028</v>
      </c>
      <c r="B6377">
        <v>200764</v>
      </c>
      <c r="C6377" t="s">
        <v>14266</v>
      </c>
      <c r="D6377">
        <v>204327</v>
      </c>
      <c r="G6377" t="s">
        <v>36097</v>
      </c>
      <c r="H6377" t="s">
        <v>10012</v>
      </c>
      <c r="I6377" t="b">
        <v>1</v>
      </c>
    </row>
    <row r="6378" spans="1:9" x14ac:dyDescent="0.25">
      <c r="A6378" t="s">
        <v>10372</v>
      </c>
      <c r="B6378">
        <v>200208</v>
      </c>
      <c r="C6378" t="s">
        <v>17193</v>
      </c>
      <c r="D6378">
        <v>204327</v>
      </c>
      <c r="G6378" t="s">
        <v>36097</v>
      </c>
      <c r="H6378" t="s">
        <v>10012</v>
      </c>
      <c r="I6378" t="b">
        <v>1</v>
      </c>
    </row>
    <row r="6379" spans="1:9" x14ac:dyDescent="0.25">
      <c r="A6379" t="s">
        <v>10611</v>
      </c>
      <c r="B6379">
        <v>200838</v>
      </c>
      <c r="C6379" t="s">
        <v>12734</v>
      </c>
      <c r="D6379">
        <v>202804</v>
      </c>
      <c r="G6379" t="s">
        <v>39636</v>
      </c>
      <c r="H6379" t="s">
        <v>10612</v>
      </c>
      <c r="I6379" t="b">
        <v>1</v>
      </c>
    </row>
    <row r="6380" spans="1:9" x14ac:dyDescent="0.25">
      <c r="A6380" t="s">
        <v>10465</v>
      </c>
      <c r="B6380">
        <v>200471</v>
      </c>
      <c r="C6380" t="s">
        <v>15787</v>
      </c>
      <c r="D6380">
        <v>202122</v>
      </c>
      <c r="G6380" t="s">
        <v>41325</v>
      </c>
      <c r="H6380" t="s">
        <v>10466</v>
      </c>
      <c r="I6380" t="b">
        <v>1</v>
      </c>
    </row>
    <row r="6381" spans="1:9" x14ac:dyDescent="0.25">
      <c r="A6381" t="s">
        <v>10724</v>
      </c>
      <c r="B6381">
        <v>200965</v>
      </c>
      <c r="C6381" t="s">
        <v>11530</v>
      </c>
      <c r="D6381">
        <v>204592</v>
      </c>
      <c r="G6381" t="s">
        <v>35480</v>
      </c>
      <c r="H6381" t="s">
        <v>7543</v>
      </c>
      <c r="I6381" t="b">
        <v>1</v>
      </c>
    </row>
    <row r="6382" spans="1:9" x14ac:dyDescent="0.25">
      <c r="A6382" t="s">
        <v>9968</v>
      </c>
      <c r="B6382">
        <v>200569</v>
      </c>
      <c r="C6382" t="s">
        <v>15652</v>
      </c>
      <c r="D6382">
        <v>205329</v>
      </c>
      <c r="G6382" t="s">
        <v>33835</v>
      </c>
      <c r="H6382" t="s">
        <v>9969</v>
      </c>
      <c r="I6382" t="b">
        <v>1</v>
      </c>
    </row>
    <row r="6383" spans="1:9" x14ac:dyDescent="0.25">
      <c r="A6383" t="s">
        <v>10580</v>
      </c>
      <c r="B6383">
        <v>200832</v>
      </c>
      <c r="C6383" t="s">
        <v>12749</v>
      </c>
      <c r="D6383">
        <v>202497</v>
      </c>
      <c r="G6383" t="s">
        <v>40390</v>
      </c>
      <c r="H6383" t="s">
        <v>10581</v>
      </c>
      <c r="I6383" t="b">
        <v>1</v>
      </c>
    </row>
    <row r="6384" spans="1:9" x14ac:dyDescent="0.25">
      <c r="A6384" t="s">
        <v>10082</v>
      </c>
      <c r="B6384">
        <v>200675</v>
      </c>
      <c r="C6384" t="s">
        <v>14278</v>
      </c>
      <c r="D6384">
        <v>204221</v>
      </c>
      <c r="G6384" t="s">
        <v>36340</v>
      </c>
      <c r="H6384" t="s">
        <v>10083</v>
      </c>
      <c r="I6384" t="b">
        <v>1</v>
      </c>
    </row>
    <row r="6385" spans="1:9" x14ac:dyDescent="0.25">
      <c r="A6385" t="s">
        <v>10251</v>
      </c>
      <c r="B6385">
        <v>200186</v>
      </c>
      <c r="C6385" t="s">
        <v>17340</v>
      </c>
      <c r="D6385">
        <v>204221</v>
      </c>
      <c r="G6385" t="s">
        <v>36340</v>
      </c>
      <c r="H6385" t="s">
        <v>10083</v>
      </c>
      <c r="I6385" t="b">
        <v>1</v>
      </c>
    </row>
    <row r="6386" spans="1:9" x14ac:dyDescent="0.25">
      <c r="A6386" t="s">
        <v>10677</v>
      </c>
      <c r="B6386">
        <v>201046</v>
      </c>
      <c r="C6386" t="s">
        <v>12563</v>
      </c>
      <c r="D6386">
        <v>203385</v>
      </c>
      <c r="G6386" t="s">
        <v>38299</v>
      </c>
      <c r="H6386" t="s">
        <v>10678</v>
      </c>
      <c r="I6386" t="b">
        <v>1</v>
      </c>
    </row>
    <row r="6387" spans="1:9" x14ac:dyDescent="0.25">
      <c r="A6387" t="s">
        <v>9830</v>
      </c>
      <c r="B6387">
        <v>200605</v>
      </c>
      <c r="C6387" t="s">
        <v>13417</v>
      </c>
      <c r="D6387">
        <v>204063</v>
      </c>
      <c r="G6387" t="s">
        <v>36722</v>
      </c>
      <c r="H6387" t="s">
        <v>9831</v>
      </c>
      <c r="I6387" t="b">
        <v>1</v>
      </c>
    </row>
    <row r="6388" spans="1:9" x14ac:dyDescent="0.25">
      <c r="A6388" t="s">
        <v>9889</v>
      </c>
      <c r="B6388">
        <v>200604</v>
      </c>
      <c r="C6388" t="s">
        <v>16145</v>
      </c>
      <c r="D6388">
        <v>204063</v>
      </c>
      <c r="G6388" t="s">
        <v>36722</v>
      </c>
      <c r="H6388" t="s">
        <v>9831</v>
      </c>
      <c r="I6388" t="b">
        <v>1</v>
      </c>
    </row>
    <row r="6389" spans="1:9" x14ac:dyDescent="0.25">
      <c r="A6389" t="s">
        <v>10155</v>
      </c>
      <c r="B6389">
        <v>200696</v>
      </c>
      <c r="C6389" t="s">
        <v>11090</v>
      </c>
      <c r="D6389">
        <v>203601</v>
      </c>
      <c r="G6389" t="s">
        <v>37867</v>
      </c>
      <c r="H6389" t="s">
        <v>10156</v>
      </c>
      <c r="I6389" t="b">
        <v>1</v>
      </c>
    </row>
    <row r="6390" spans="1:9" x14ac:dyDescent="0.25">
      <c r="A6390" t="s">
        <v>10091</v>
      </c>
      <c r="B6390">
        <v>200683</v>
      </c>
      <c r="C6390" t="s">
        <v>14224</v>
      </c>
      <c r="D6390">
        <v>208168</v>
      </c>
      <c r="G6390" t="s">
        <v>31384</v>
      </c>
      <c r="H6390" t="s">
        <v>10092</v>
      </c>
      <c r="I6390" t="b">
        <v>1</v>
      </c>
    </row>
    <row r="6391" spans="1:9" x14ac:dyDescent="0.25">
      <c r="A6391" t="s">
        <v>9845</v>
      </c>
      <c r="B6391">
        <v>200589</v>
      </c>
      <c r="C6391" t="s">
        <v>15639</v>
      </c>
      <c r="D6391">
        <v>206135</v>
      </c>
      <c r="G6391" t="s">
        <v>31921</v>
      </c>
      <c r="H6391" t="s">
        <v>9846</v>
      </c>
      <c r="I6391" t="b">
        <v>1</v>
      </c>
    </row>
    <row r="6392" spans="1:9" x14ac:dyDescent="0.25">
      <c r="A6392" t="s">
        <v>10024</v>
      </c>
      <c r="B6392">
        <v>200766</v>
      </c>
      <c r="C6392" t="s">
        <v>14267</v>
      </c>
      <c r="D6392">
        <v>206375</v>
      </c>
      <c r="G6392" t="s">
        <v>31393</v>
      </c>
      <c r="H6392" t="s">
        <v>10025</v>
      </c>
      <c r="I6392" t="b">
        <v>1</v>
      </c>
    </row>
    <row r="6393" spans="1:9" x14ac:dyDescent="0.25">
      <c r="A6393" t="s">
        <v>10139</v>
      </c>
      <c r="B6393">
        <v>200735</v>
      </c>
      <c r="C6393" t="s">
        <v>15159</v>
      </c>
      <c r="D6393">
        <v>208553</v>
      </c>
      <c r="G6393" t="s">
        <v>29973</v>
      </c>
      <c r="H6393" t="s">
        <v>10140</v>
      </c>
      <c r="I6393" t="b">
        <v>1</v>
      </c>
    </row>
    <row r="6394" spans="1:9" x14ac:dyDescent="0.25">
      <c r="A6394" t="s">
        <v>10493</v>
      </c>
      <c r="B6394">
        <v>200469</v>
      </c>
      <c r="C6394" t="s">
        <v>15779</v>
      </c>
      <c r="D6394">
        <v>205940</v>
      </c>
      <c r="G6394" t="s">
        <v>32398</v>
      </c>
      <c r="H6394" t="s">
        <v>10494</v>
      </c>
      <c r="I6394" t="b">
        <v>1</v>
      </c>
    </row>
    <row r="6395" spans="1:9" x14ac:dyDescent="0.25">
      <c r="A6395" t="s">
        <v>10007</v>
      </c>
      <c r="B6395">
        <v>200775</v>
      </c>
      <c r="C6395" t="s">
        <v>14233</v>
      </c>
      <c r="D6395">
        <v>205417</v>
      </c>
      <c r="G6395" t="s">
        <v>33640</v>
      </c>
      <c r="H6395" t="s">
        <v>10008</v>
      </c>
      <c r="I6395" t="b">
        <v>1</v>
      </c>
    </row>
    <row r="6396" spans="1:9" x14ac:dyDescent="0.25">
      <c r="A6396" t="s">
        <v>10032</v>
      </c>
      <c r="B6396">
        <v>200761</v>
      </c>
      <c r="C6396" t="s">
        <v>14275</v>
      </c>
      <c r="D6396">
        <v>205417</v>
      </c>
      <c r="G6396" t="s">
        <v>33640</v>
      </c>
      <c r="H6396" t="s">
        <v>10008</v>
      </c>
      <c r="I6396" t="b">
        <v>1</v>
      </c>
    </row>
    <row r="6397" spans="1:9" x14ac:dyDescent="0.25">
      <c r="A6397" t="s">
        <v>10041</v>
      </c>
      <c r="B6397">
        <v>200779</v>
      </c>
      <c r="C6397" t="s">
        <v>13220</v>
      </c>
      <c r="D6397">
        <v>205417</v>
      </c>
      <c r="G6397" t="s">
        <v>33640</v>
      </c>
      <c r="H6397" t="s">
        <v>10008</v>
      </c>
      <c r="I6397" t="b">
        <v>1</v>
      </c>
    </row>
    <row r="6398" spans="1:9" x14ac:dyDescent="0.25">
      <c r="A6398" t="s">
        <v>10692</v>
      </c>
      <c r="B6398">
        <v>200935</v>
      </c>
      <c r="C6398" t="s">
        <v>12925</v>
      </c>
      <c r="D6398">
        <v>205417</v>
      </c>
      <c r="G6398" t="s">
        <v>33640</v>
      </c>
      <c r="H6398" t="s">
        <v>10008</v>
      </c>
      <c r="I6398" t="b">
        <v>1</v>
      </c>
    </row>
    <row r="6399" spans="1:9" x14ac:dyDescent="0.25">
      <c r="A6399" t="s">
        <v>10270</v>
      </c>
      <c r="B6399">
        <v>200716</v>
      </c>
      <c r="C6399" t="s">
        <v>15183</v>
      </c>
      <c r="D6399">
        <v>204881</v>
      </c>
      <c r="G6399" t="s">
        <v>34813</v>
      </c>
      <c r="H6399" t="s">
        <v>7998</v>
      </c>
      <c r="I6399" t="b">
        <v>1</v>
      </c>
    </row>
    <row r="6400" spans="1:9" x14ac:dyDescent="0.25">
      <c r="A6400" t="s">
        <v>10419</v>
      </c>
      <c r="B6400">
        <v>200511</v>
      </c>
      <c r="C6400" t="s">
        <v>15727</v>
      </c>
      <c r="D6400">
        <v>202681</v>
      </c>
      <c r="G6400" t="s">
        <v>39954</v>
      </c>
      <c r="H6400" t="s">
        <v>10420</v>
      </c>
      <c r="I6400" t="b">
        <v>1</v>
      </c>
    </row>
    <row r="6401" spans="1:9" x14ac:dyDescent="0.25">
      <c r="A6401" t="s">
        <v>9922</v>
      </c>
      <c r="B6401">
        <v>200554</v>
      </c>
      <c r="C6401" t="s">
        <v>15667</v>
      </c>
      <c r="D6401">
        <v>204683</v>
      </c>
      <c r="G6401" t="s">
        <v>35290</v>
      </c>
      <c r="H6401" t="s">
        <v>9923</v>
      </c>
      <c r="I6401" t="b">
        <v>1</v>
      </c>
    </row>
    <row r="6402" spans="1:9" x14ac:dyDescent="0.25">
      <c r="A6402" t="s">
        <v>10150</v>
      </c>
      <c r="B6402">
        <v>200701</v>
      </c>
      <c r="C6402" t="s">
        <v>15215</v>
      </c>
      <c r="D6402">
        <v>203065</v>
      </c>
      <c r="G6402" t="s">
        <v>39097</v>
      </c>
      <c r="H6402" t="s">
        <v>1065</v>
      </c>
      <c r="I6402" t="b">
        <v>1</v>
      </c>
    </row>
    <row r="6403" spans="1:9" x14ac:dyDescent="0.25">
      <c r="A6403" t="s">
        <v>9936</v>
      </c>
      <c r="B6403">
        <v>200561</v>
      </c>
      <c r="C6403" t="s">
        <v>15659</v>
      </c>
      <c r="D6403">
        <v>204360</v>
      </c>
      <c r="G6403" t="s">
        <v>36024</v>
      </c>
      <c r="H6403" t="s">
        <v>8525</v>
      </c>
      <c r="I6403" t="b">
        <v>1</v>
      </c>
    </row>
    <row r="6404" spans="1:9" x14ac:dyDescent="0.25">
      <c r="A6404" t="s">
        <v>10645</v>
      </c>
      <c r="B6404">
        <v>200971</v>
      </c>
      <c r="C6404" t="s">
        <v>11573</v>
      </c>
      <c r="D6404">
        <v>204802</v>
      </c>
      <c r="G6404" t="s">
        <v>35029</v>
      </c>
      <c r="H6404" t="s">
        <v>10646</v>
      </c>
      <c r="I6404" t="b">
        <v>1</v>
      </c>
    </row>
    <row r="6405" spans="1:9" x14ac:dyDescent="0.25">
      <c r="A6405" t="s">
        <v>10653</v>
      </c>
      <c r="B6405">
        <v>200975</v>
      </c>
      <c r="C6405" t="s">
        <v>11568</v>
      </c>
      <c r="D6405">
        <v>206204</v>
      </c>
      <c r="G6405" t="s">
        <v>31765</v>
      </c>
      <c r="H6405" t="s">
        <v>10654</v>
      </c>
      <c r="I6405" t="b">
        <v>1</v>
      </c>
    </row>
    <row r="6406" spans="1:9" x14ac:dyDescent="0.25">
      <c r="A6406" t="s">
        <v>10600</v>
      </c>
      <c r="B6406">
        <v>200853</v>
      </c>
      <c r="C6406" t="s">
        <v>12708</v>
      </c>
      <c r="D6406">
        <v>206102</v>
      </c>
      <c r="G6406" t="s">
        <v>32012</v>
      </c>
      <c r="H6406" t="s">
        <v>10601</v>
      </c>
      <c r="I6406" t="b">
        <v>1</v>
      </c>
    </row>
    <row r="6407" spans="1:9" x14ac:dyDescent="0.25">
      <c r="A6407" t="s">
        <v>9887</v>
      </c>
      <c r="B6407">
        <v>200625</v>
      </c>
      <c r="C6407" t="s">
        <v>16272</v>
      </c>
      <c r="D6407">
        <v>205121</v>
      </c>
      <c r="G6407" t="s">
        <v>34270</v>
      </c>
      <c r="H6407" t="s">
        <v>9888</v>
      </c>
      <c r="I6407" t="b">
        <v>1</v>
      </c>
    </row>
    <row r="6408" spans="1:9" x14ac:dyDescent="0.25">
      <c r="A6408" t="s">
        <v>10274</v>
      </c>
      <c r="B6408">
        <v>200719</v>
      </c>
      <c r="C6408" t="s">
        <v>15181</v>
      </c>
      <c r="D6408">
        <v>205121</v>
      </c>
      <c r="G6408" t="s">
        <v>34270</v>
      </c>
      <c r="H6408" t="s">
        <v>9888</v>
      </c>
      <c r="I6408" t="b">
        <v>1</v>
      </c>
    </row>
    <row r="6409" spans="1:9" x14ac:dyDescent="0.25">
      <c r="A6409" t="s">
        <v>9826</v>
      </c>
      <c r="B6409">
        <v>200599</v>
      </c>
      <c r="C6409" t="s">
        <v>15610</v>
      </c>
      <c r="D6409">
        <v>206613</v>
      </c>
      <c r="G6409" t="s">
        <v>30819</v>
      </c>
      <c r="H6409" t="s">
        <v>9827</v>
      </c>
      <c r="I6409" t="b">
        <v>1</v>
      </c>
    </row>
    <row r="6410" spans="1:9" x14ac:dyDescent="0.25">
      <c r="A6410" t="s">
        <v>10588</v>
      </c>
      <c r="B6410">
        <v>200827</v>
      </c>
      <c r="C6410" t="s">
        <v>12757</v>
      </c>
      <c r="D6410">
        <v>206613</v>
      </c>
      <c r="G6410" t="s">
        <v>30819</v>
      </c>
      <c r="H6410" t="s">
        <v>9827</v>
      </c>
      <c r="I6410" t="b">
        <v>1</v>
      </c>
    </row>
    <row r="6411" spans="1:9" x14ac:dyDescent="0.25">
      <c r="A6411" t="s">
        <v>10141</v>
      </c>
      <c r="B6411">
        <v>200734</v>
      </c>
      <c r="C6411" t="s">
        <v>11078</v>
      </c>
      <c r="D6411">
        <v>203468</v>
      </c>
      <c r="G6411" t="s">
        <v>38101</v>
      </c>
      <c r="H6411" t="s">
        <v>10142</v>
      </c>
      <c r="I6411" t="b">
        <v>1</v>
      </c>
    </row>
    <row r="6412" spans="1:9" x14ac:dyDescent="0.25">
      <c r="A6412" t="s">
        <v>9822</v>
      </c>
      <c r="B6412">
        <v>200601</v>
      </c>
      <c r="C6412" t="s">
        <v>15604</v>
      </c>
      <c r="D6412">
        <v>207139</v>
      </c>
      <c r="G6412" t="s">
        <v>29884</v>
      </c>
      <c r="H6412" t="s">
        <v>9823</v>
      </c>
      <c r="I6412" t="b">
        <v>1</v>
      </c>
    </row>
    <row r="6413" spans="1:9" x14ac:dyDescent="0.25">
      <c r="A6413" t="s">
        <v>10232</v>
      </c>
      <c r="B6413">
        <v>200197</v>
      </c>
      <c r="C6413" t="s">
        <v>17330</v>
      </c>
      <c r="D6413">
        <v>206166</v>
      </c>
      <c r="G6413" t="s">
        <v>31864</v>
      </c>
      <c r="H6413" t="s">
        <v>10233</v>
      </c>
      <c r="I6413" t="b">
        <v>1</v>
      </c>
    </row>
    <row r="6414" spans="1:9" x14ac:dyDescent="0.25">
      <c r="A6414" t="s">
        <v>10166</v>
      </c>
      <c r="B6414">
        <v>200153</v>
      </c>
      <c r="C6414" t="s">
        <v>12554</v>
      </c>
      <c r="D6414">
        <v>202973</v>
      </c>
      <c r="G6414" t="s">
        <v>39286</v>
      </c>
      <c r="H6414" t="s">
        <v>10167</v>
      </c>
      <c r="I6414" t="b">
        <v>1</v>
      </c>
    </row>
    <row r="6415" spans="1:9" x14ac:dyDescent="0.25">
      <c r="A6415" t="s">
        <v>10429</v>
      </c>
      <c r="B6415">
        <v>200820</v>
      </c>
      <c r="C6415" t="s">
        <v>12687</v>
      </c>
      <c r="D6415">
        <v>205374</v>
      </c>
      <c r="G6415" t="s">
        <v>33733</v>
      </c>
      <c r="H6415" t="s">
        <v>10430</v>
      </c>
      <c r="I6415" t="b">
        <v>1</v>
      </c>
    </row>
    <row r="6416" spans="1:9" x14ac:dyDescent="0.25">
      <c r="A6416" t="s">
        <v>10432</v>
      </c>
      <c r="B6416">
        <v>200229</v>
      </c>
      <c r="C6416" t="s">
        <v>17189</v>
      </c>
      <c r="D6416">
        <v>205313</v>
      </c>
      <c r="G6416" t="s">
        <v>33885</v>
      </c>
      <c r="H6416" t="s">
        <v>10433</v>
      </c>
      <c r="I6416" t="b">
        <v>1</v>
      </c>
    </row>
    <row r="6417" spans="1:9" x14ac:dyDescent="0.25">
      <c r="A6417" t="s">
        <v>10629</v>
      </c>
      <c r="B6417">
        <v>201034</v>
      </c>
      <c r="C6417" t="s">
        <v>10782</v>
      </c>
      <c r="D6417">
        <v>205313</v>
      </c>
      <c r="G6417" t="s">
        <v>33885</v>
      </c>
      <c r="H6417" t="s">
        <v>10433</v>
      </c>
      <c r="I6417" t="b">
        <v>1</v>
      </c>
    </row>
    <row r="6418" spans="1:9" x14ac:dyDescent="0.25">
      <c r="A6418" t="s">
        <v>9865</v>
      </c>
      <c r="B6418">
        <v>200613</v>
      </c>
      <c r="C6418" t="s">
        <v>13380</v>
      </c>
      <c r="D6418">
        <v>208547</v>
      </c>
      <c r="G6418" t="s">
        <v>32403</v>
      </c>
      <c r="H6418" t="s">
        <v>9866</v>
      </c>
      <c r="I6418" t="b">
        <v>1</v>
      </c>
    </row>
    <row r="6419" spans="1:9" x14ac:dyDescent="0.25">
      <c r="A6419" t="s">
        <v>9870</v>
      </c>
      <c r="B6419">
        <v>200629</v>
      </c>
      <c r="C6419" t="s">
        <v>13335</v>
      </c>
      <c r="D6419">
        <v>208547</v>
      </c>
      <c r="G6419" t="s">
        <v>32403</v>
      </c>
      <c r="H6419" t="s">
        <v>9866</v>
      </c>
      <c r="I6419" t="b">
        <v>1</v>
      </c>
    </row>
    <row r="6420" spans="1:9" x14ac:dyDescent="0.25">
      <c r="A6420" t="s">
        <v>10084</v>
      </c>
      <c r="B6420">
        <v>200687</v>
      </c>
      <c r="C6420" t="s">
        <v>15234</v>
      </c>
      <c r="D6420">
        <v>208547</v>
      </c>
      <c r="G6420" t="s">
        <v>32403</v>
      </c>
      <c r="H6420" t="s">
        <v>9866</v>
      </c>
      <c r="I6420" t="b">
        <v>1</v>
      </c>
    </row>
    <row r="6421" spans="1:9" x14ac:dyDescent="0.25">
      <c r="A6421" t="s">
        <v>10254</v>
      </c>
      <c r="B6421">
        <v>200720</v>
      </c>
      <c r="C6421" t="s">
        <v>15179</v>
      </c>
      <c r="D6421">
        <v>208547</v>
      </c>
      <c r="G6421" t="s">
        <v>32403</v>
      </c>
      <c r="H6421" t="s">
        <v>9866</v>
      </c>
      <c r="I6421" t="b">
        <v>1</v>
      </c>
    </row>
    <row r="6422" spans="1:9" x14ac:dyDescent="0.25">
      <c r="A6422" t="s">
        <v>10281</v>
      </c>
      <c r="B6422">
        <v>200726</v>
      </c>
      <c r="C6422" t="s">
        <v>15176</v>
      </c>
      <c r="D6422">
        <v>208547</v>
      </c>
      <c r="G6422" t="s">
        <v>32403</v>
      </c>
      <c r="H6422" t="s">
        <v>9866</v>
      </c>
      <c r="I6422" t="b">
        <v>1</v>
      </c>
    </row>
    <row r="6423" spans="1:9" x14ac:dyDescent="0.25">
      <c r="A6423" t="s">
        <v>10284</v>
      </c>
      <c r="B6423">
        <v>200729</v>
      </c>
      <c r="C6423" t="s">
        <v>15167</v>
      </c>
      <c r="D6423">
        <v>208547</v>
      </c>
      <c r="G6423" t="s">
        <v>32403</v>
      </c>
      <c r="H6423" t="s">
        <v>9866</v>
      </c>
      <c r="I6423" t="b">
        <v>1</v>
      </c>
    </row>
    <row r="6424" spans="1:9" x14ac:dyDescent="0.25">
      <c r="A6424" t="s">
        <v>10130</v>
      </c>
      <c r="B6424">
        <v>200752</v>
      </c>
      <c r="C6424" t="s">
        <v>13490</v>
      </c>
      <c r="D6424">
        <v>208552</v>
      </c>
      <c r="G6424" t="s">
        <v>30014</v>
      </c>
      <c r="H6424" t="s">
        <v>10131</v>
      </c>
      <c r="I6424" t="b">
        <v>1</v>
      </c>
    </row>
    <row r="6425" spans="1:9" x14ac:dyDescent="0.25">
      <c r="A6425" t="s">
        <v>10152</v>
      </c>
      <c r="B6425">
        <v>200699</v>
      </c>
      <c r="C6425" t="s">
        <v>15157</v>
      </c>
      <c r="D6425">
        <v>202213</v>
      </c>
      <c r="G6425" t="s">
        <v>41091</v>
      </c>
      <c r="H6425" t="s">
        <v>2779</v>
      </c>
      <c r="I6425" t="b">
        <v>1</v>
      </c>
    </row>
    <row r="6426" spans="1:9" x14ac:dyDescent="0.25">
      <c r="A6426" t="s">
        <v>10280</v>
      </c>
      <c r="B6426">
        <v>200725</v>
      </c>
      <c r="C6426" t="s">
        <v>11464</v>
      </c>
      <c r="D6426">
        <v>202213</v>
      </c>
      <c r="G6426" t="s">
        <v>41091</v>
      </c>
      <c r="H6426" t="s">
        <v>2779</v>
      </c>
      <c r="I6426" t="b">
        <v>1</v>
      </c>
    </row>
    <row r="6427" spans="1:9" x14ac:dyDescent="0.25">
      <c r="A6427" t="s">
        <v>10170</v>
      </c>
      <c r="B6427">
        <v>200164</v>
      </c>
      <c r="C6427" t="s">
        <v>17142</v>
      </c>
      <c r="D6427">
        <v>202136</v>
      </c>
      <c r="G6427" t="s">
        <v>41294</v>
      </c>
      <c r="H6427" t="s">
        <v>10171</v>
      </c>
      <c r="I6427" t="b">
        <v>1</v>
      </c>
    </row>
    <row r="6428" spans="1:9" x14ac:dyDescent="0.25">
      <c r="A6428" t="s">
        <v>10693</v>
      </c>
      <c r="B6428">
        <v>200916</v>
      </c>
      <c r="C6428" t="s">
        <v>12935</v>
      </c>
      <c r="D6428">
        <v>204141</v>
      </c>
      <c r="G6428" t="s">
        <v>36527</v>
      </c>
      <c r="H6428" t="s">
        <v>10694</v>
      </c>
      <c r="I6428" t="b">
        <v>1</v>
      </c>
    </row>
    <row r="6429" spans="1:9" x14ac:dyDescent="0.25">
      <c r="A6429" t="s">
        <v>10180</v>
      </c>
      <c r="B6429">
        <v>200159</v>
      </c>
      <c r="C6429" t="s">
        <v>17151</v>
      </c>
      <c r="D6429">
        <v>204101</v>
      </c>
      <c r="G6429" t="s">
        <v>36617</v>
      </c>
      <c r="H6429" t="s">
        <v>10181</v>
      </c>
      <c r="I6429" t="b">
        <v>1</v>
      </c>
    </row>
    <row r="6430" spans="1:9" x14ac:dyDescent="0.25">
      <c r="A6430" t="s">
        <v>10457</v>
      </c>
      <c r="B6430">
        <v>200214</v>
      </c>
      <c r="C6430" t="s">
        <v>17314</v>
      </c>
      <c r="D6430">
        <v>206157</v>
      </c>
      <c r="G6430" t="s">
        <v>31879</v>
      </c>
      <c r="H6430" t="s">
        <v>10458</v>
      </c>
      <c r="I6430" t="b">
        <v>1</v>
      </c>
    </row>
    <row r="6431" spans="1:9" x14ac:dyDescent="0.25">
      <c r="A6431" t="s">
        <v>10113</v>
      </c>
      <c r="B6431">
        <v>200671</v>
      </c>
      <c r="C6431" t="s">
        <v>15252</v>
      </c>
      <c r="D6431">
        <v>204530</v>
      </c>
      <c r="G6431" t="s">
        <v>35631</v>
      </c>
      <c r="H6431" t="s">
        <v>10114</v>
      </c>
      <c r="I6431" t="b">
        <v>1</v>
      </c>
    </row>
    <row r="6432" spans="1:9" x14ac:dyDescent="0.25">
      <c r="A6432" t="s">
        <v>9901</v>
      </c>
      <c r="B6432">
        <v>200543</v>
      </c>
      <c r="C6432" t="s">
        <v>15674</v>
      </c>
      <c r="D6432">
        <v>203537</v>
      </c>
      <c r="G6432" t="s">
        <v>37998</v>
      </c>
      <c r="H6432" t="s">
        <v>9902</v>
      </c>
      <c r="I6432" t="b">
        <v>1</v>
      </c>
    </row>
    <row r="6433" spans="1:9" x14ac:dyDescent="0.25">
      <c r="A6433" t="s">
        <v>10567</v>
      </c>
      <c r="B6433">
        <v>200875</v>
      </c>
      <c r="C6433" t="s">
        <v>12665</v>
      </c>
      <c r="D6433">
        <v>203537</v>
      </c>
      <c r="G6433" t="s">
        <v>37998</v>
      </c>
      <c r="H6433" t="s">
        <v>9902</v>
      </c>
      <c r="I6433" t="b">
        <v>1</v>
      </c>
    </row>
    <row r="6434" spans="1:9" x14ac:dyDescent="0.25">
      <c r="A6434" t="s">
        <v>10043</v>
      </c>
      <c r="B6434">
        <v>200781</v>
      </c>
      <c r="C6434" t="s">
        <v>14221</v>
      </c>
      <c r="D6434">
        <v>205413</v>
      </c>
      <c r="G6434" t="s">
        <v>33647</v>
      </c>
      <c r="H6434" t="s">
        <v>10044</v>
      </c>
      <c r="I6434" t="b">
        <v>1</v>
      </c>
    </row>
    <row r="6435" spans="1:9" x14ac:dyDescent="0.25">
      <c r="A6435" t="s">
        <v>10301</v>
      </c>
      <c r="B6435">
        <v>200061</v>
      </c>
      <c r="C6435" t="s">
        <v>19336</v>
      </c>
      <c r="D6435">
        <v>205413</v>
      </c>
      <c r="G6435" t="s">
        <v>33647</v>
      </c>
      <c r="H6435" t="s">
        <v>10044</v>
      </c>
      <c r="I6435" t="b">
        <v>1</v>
      </c>
    </row>
    <row r="6436" spans="1:9" x14ac:dyDescent="0.25">
      <c r="A6436" t="s">
        <v>10283</v>
      </c>
      <c r="B6436">
        <v>200728</v>
      </c>
      <c r="C6436" t="s">
        <v>15171</v>
      </c>
      <c r="D6436">
        <v>205870</v>
      </c>
      <c r="G6436" t="s">
        <v>32537</v>
      </c>
      <c r="H6436" t="s">
        <v>5340</v>
      </c>
      <c r="I6436" t="b">
        <v>1</v>
      </c>
    </row>
    <row r="6437" spans="1:9" x14ac:dyDescent="0.25">
      <c r="A6437" t="s">
        <v>10681</v>
      </c>
      <c r="B6437">
        <v>200966</v>
      </c>
      <c r="C6437" t="s">
        <v>11534</v>
      </c>
      <c r="D6437">
        <v>205870</v>
      </c>
      <c r="G6437" t="s">
        <v>32537</v>
      </c>
      <c r="H6437" t="s">
        <v>5340</v>
      </c>
      <c r="I6437" t="b">
        <v>1</v>
      </c>
    </row>
    <row r="6438" spans="1:9" x14ac:dyDescent="0.25">
      <c r="A6438" t="s">
        <v>10013</v>
      </c>
      <c r="B6438">
        <v>200816</v>
      </c>
      <c r="C6438" t="s">
        <v>12764</v>
      </c>
      <c r="D6438">
        <v>202240</v>
      </c>
      <c r="G6438" t="s">
        <v>41030</v>
      </c>
      <c r="H6438" t="s">
        <v>10014</v>
      </c>
      <c r="I6438" t="b">
        <v>1</v>
      </c>
    </row>
    <row r="6439" spans="1:9" x14ac:dyDescent="0.25">
      <c r="A6439" t="s">
        <v>9970</v>
      </c>
      <c r="B6439">
        <v>200568</v>
      </c>
      <c r="C6439" t="s">
        <v>15655</v>
      </c>
      <c r="D6439">
        <v>204637</v>
      </c>
      <c r="G6439" t="s">
        <v>35385</v>
      </c>
      <c r="H6439" t="s">
        <v>9971</v>
      </c>
      <c r="I6439" t="b">
        <v>1</v>
      </c>
    </row>
    <row r="6440" spans="1:9" x14ac:dyDescent="0.25">
      <c r="A6440" t="s">
        <v>10609</v>
      </c>
      <c r="B6440">
        <v>200847</v>
      </c>
      <c r="C6440" t="s">
        <v>12714</v>
      </c>
      <c r="D6440">
        <v>202047</v>
      </c>
      <c r="G6440" t="s">
        <v>41492</v>
      </c>
      <c r="H6440" t="s">
        <v>10610</v>
      </c>
      <c r="I6440" t="b">
        <v>1</v>
      </c>
    </row>
    <row r="6441" spans="1:9" x14ac:dyDescent="0.25">
      <c r="A6441" t="s">
        <v>10246</v>
      </c>
      <c r="B6441">
        <v>200189</v>
      </c>
      <c r="C6441" t="s">
        <v>17337</v>
      </c>
      <c r="D6441">
        <v>206149</v>
      </c>
      <c r="G6441" t="s">
        <v>31891</v>
      </c>
      <c r="H6441" t="s">
        <v>10247</v>
      </c>
      <c r="I6441" t="b">
        <v>1</v>
      </c>
    </row>
    <row r="6442" spans="1:9" x14ac:dyDescent="0.25">
      <c r="A6442" t="s">
        <v>10336</v>
      </c>
      <c r="B6442">
        <v>200507</v>
      </c>
      <c r="C6442" t="s">
        <v>15741</v>
      </c>
      <c r="D6442">
        <v>204003</v>
      </c>
      <c r="G6442" t="s">
        <v>36863</v>
      </c>
      <c r="H6442" t="s">
        <v>10337</v>
      </c>
      <c r="I6442" t="b">
        <v>1</v>
      </c>
    </row>
    <row r="6443" spans="1:9" x14ac:dyDescent="0.25">
      <c r="A6443" t="s">
        <v>10391</v>
      </c>
      <c r="B6443">
        <v>200526</v>
      </c>
      <c r="C6443" t="s">
        <v>15704</v>
      </c>
      <c r="D6443">
        <v>202396</v>
      </c>
      <c r="G6443" t="s">
        <v>40640</v>
      </c>
      <c r="H6443" t="s">
        <v>10392</v>
      </c>
      <c r="I6443" t="b">
        <v>1</v>
      </c>
    </row>
    <row r="6444" spans="1:9" x14ac:dyDescent="0.25">
      <c r="A6444" t="s">
        <v>10285</v>
      </c>
      <c r="B6444">
        <v>200730</v>
      </c>
      <c r="C6444" t="s">
        <v>15161</v>
      </c>
      <c r="D6444">
        <v>207118</v>
      </c>
      <c r="G6444" t="s">
        <v>29956</v>
      </c>
      <c r="H6444" t="s">
        <v>10286</v>
      </c>
      <c r="I6444" t="b">
        <v>1</v>
      </c>
    </row>
    <row r="6445" spans="1:9" x14ac:dyDescent="0.25">
      <c r="A6445" t="s">
        <v>10135</v>
      </c>
      <c r="B6445">
        <v>200739</v>
      </c>
      <c r="C6445" t="s">
        <v>15141</v>
      </c>
      <c r="D6445">
        <v>206486</v>
      </c>
      <c r="G6445" t="s">
        <v>31125</v>
      </c>
      <c r="H6445" t="s">
        <v>7185</v>
      </c>
      <c r="I6445" t="b">
        <v>1</v>
      </c>
    </row>
    <row r="6446" spans="1:9" x14ac:dyDescent="0.25">
      <c r="A6446" t="s">
        <v>10268</v>
      </c>
      <c r="B6446">
        <v>200715</v>
      </c>
      <c r="C6446" t="s">
        <v>15185</v>
      </c>
      <c r="D6446">
        <v>203481</v>
      </c>
      <c r="G6446" t="s">
        <v>38079</v>
      </c>
      <c r="H6446" t="s">
        <v>10269</v>
      </c>
      <c r="I6446" t="b">
        <v>1</v>
      </c>
    </row>
    <row r="6447" spans="1:9" x14ac:dyDescent="0.25">
      <c r="A6447" t="s">
        <v>9972</v>
      </c>
      <c r="B6447">
        <v>200567</v>
      </c>
      <c r="C6447" t="s">
        <v>15653</v>
      </c>
      <c r="D6447">
        <v>205927</v>
      </c>
      <c r="G6447" t="s">
        <v>32429</v>
      </c>
      <c r="H6447" t="s">
        <v>9973</v>
      </c>
      <c r="I6447" t="b">
        <v>1</v>
      </c>
    </row>
    <row r="6448" spans="1:9" x14ac:dyDescent="0.25">
      <c r="A6448" t="s">
        <v>9988</v>
      </c>
      <c r="B6448">
        <v>200585</v>
      </c>
      <c r="C6448" t="s">
        <v>15628</v>
      </c>
      <c r="D6448">
        <v>205927</v>
      </c>
      <c r="G6448" t="s">
        <v>32429</v>
      </c>
      <c r="H6448" t="s">
        <v>9973</v>
      </c>
      <c r="I6448" t="b">
        <v>1</v>
      </c>
    </row>
    <row r="6449" spans="1:9" x14ac:dyDescent="0.25">
      <c r="A6449" t="s">
        <v>10343</v>
      </c>
      <c r="B6449">
        <v>200503</v>
      </c>
      <c r="C6449" t="s">
        <v>15746</v>
      </c>
      <c r="D6449">
        <v>205927</v>
      </c>
      <c r="G6449" t="s">
        <v>32429</v>
      </c>
      <c r="H6449" t="s">
        <v>9973</v>
      </c>
      <c r="I6449" t="b">
        <v>1</v>
      </c>
    </row>
    <row r="6450" spans="1:9" x14ac:dyDescent="0.25">
      <c r="A6450" t="s">
        <v>10543</v>
      </c>
      <c r="B6450">
        <v>200889</v>
      </c>
      <c r="C6450" t="s">
        <v>12631</v>
      </c>
      <c r="D6450">
        <v>205927</v>
      </c>
      <c r="G6450" t="s">
        <v>32429</v>
      </c>
      <c r="H6450" t="s">
        <v>9973</v>
      </c>
      <c r="I6450" t="b">
        <v>1</v>
      </c>
    </row>
    <row r="6451" spans="1:9" x14ac:dyDescent="0.25">
      <c r="A6451" t="s">
        <v>10080</v>
      </c>
      <c r="B6451">
        <v>200788</v>
      </c>
      <c r="C6451" t="s">
        <v>14208</v>
      </c>
      <c r="D6451">
        <v>206577</v>
      </c>
      <c r="G6451" t="s">
        <v>30912</v>
      </c>
      <c r="H6451" t="s">
        <v>10081</v>
      </c>
      <c r="I6451" t="b">
        <v>1</v>
      </c>
    </row>
    <row r="6452" spans="1:9" x14ac:dyDescent="0.25">
      <c r="A6452" t="s">
        <v>10583</v>
      </c>
      <c r="B6452">
        <v>200857</v>
      </c>
      <c r="C6452" t="s">
        <v>12699</v>
      </c>
      <c r="D6452">
        <v>204294</v>
      </c>
      <c r="G6452" t="s">
        <v>36172</v>
      </c>
      <c r="H6452" t="s">
        <v>10584</v>
      </c>
      <c r="I6452" t="b">
        <v>1</v>
      </c>
    </row>
    <row r="6453" spans="1:9" x14ac:dyDescent="0.25">
      <c r="A6453" t="s">
        <v>10259</v>
      </c>
      <c r="B6453">
        <v>200710</v>
      </c>
      <c r="C6453" t="s">
        <v>15196</v>
      </c>
      <c r="D6453">
        <v>203790</v>
      </c>
      <c r="G6453" t="s">
        <v>37405</v>
      </c>
      <c r="H6453" t="s">
        <v>10260</v>
      </c>
      <c r="I6453" t="b">
        <v>1</v>
      </c>
    </row>
    <row r="6454" spans="1:9" x14ac:dyDescent="0.25">
      <c r="A6454" t="s">
        <v>10321</v>
      </c>
      <c r="B6454">
        <v>200050</v>
      </c>
      <c r="C6454" t="s">
        <v>16344</v>
      </c>
      <c r="D6454">
        <v>202472</v>
      </c>
      <c r="G6454" t="s">
        <v>40439</v>
      </c>
      <c r="H6454" t="s">
        <v>10322</v>
      </c>
      <c r="I6454" t="b">
        <v>1</v>
      </c>
    </row>
    <row r="6455" spans="1:9" x14ac:dyDescent="0.25">
      <c r="A6455" t="s">
        <v>10107</v>
      </c>
      <c r="B6455">
        <v>200674</v>
      </c>
      <c r="C6455" t="s">
        <v>15260</v>
      </c>
      <c r="D6455">
        <v>203447</v>
      </c>
      <c r="G6455" t="s">
        <v>38150</v>
      </c>
      <c r="H6455" t="s">
        <v>10108</v>
      </c>
      <c r="I6455" t="b">
        <v>1</v>
      </c>
    </row>
    <row r="6456" spans="1:9" x14ac:dyDescent="0.25">
      <c r="A6456" t="s">
        <v>10554</v>
      </c>
      <c r="B6456">
        <v>200872</v>
      </c>
      <c r="C6456" t="s">
        <v>12671</v>
      </c>
      <c r="D6456">
        <v>205496</v>
      </c>
      <c r="G6456" t="s">
        <v>33429</v>
      </c>
      <c r="H6456" t="s">
        <v>10555</v>
      </c>
      <c r="I6456" t="b">
        <v>1</v>
      </c>
    </row>
    <row r="6457" spans="1:9" x14ac:dyDescent="0.25">
      <c r="A6457" t="s">
        <v>10502</v>
      </c>
      <c r="B6457">
        <v>200294</v>
      </c>
      <c r="C6457" t="s">
        <v>17071</v>
      </c>
      <c r="D6457">
        <v>202650</v>
      </c>
      <c r="G6457" t="s">
        <v>40032</v>
      </c>
      <c r="H6457" t="s">
        <v>10503</v>
      </c>
      <c r="I6457" t="b">
        <v>1</v>
      </c>
    </row>
    <row r="6458" spans="1:9" x14ac:dyDescent="0.25">
      <c r="A6458" t="s">
        <v>10652</v>
      </c>
      <c r="B6458">
        <v>200967</v>
      </c>
      <c r="C6458" t="s">
        <v>11525</v>
      </c>
      <c r="D6458">
        <v>205869</v>
      </c>
      <c r="G6458" t="s">
        <v>32538</v>
      </c>
      <c r="H6458" t="s">
        <v>5338</v>
      </c>
      <c r="I6458" t="b">
        <v>1</v>
      </c>
    </row>
    <row r="6459" spans="1:9" x14ac:dyDescent="0.25">
      <c r="A6459" t="s">
        <v>10332</v>
      </c>
      <c r="B6459">
        <v>200496</v>
      </c>
      <c r="C6459" t="s">
        <v>15761</v>
      </c>
      <c r="D6459">
        <v>202797</v>
      </c>
      <c r="G6459" t="s">
        <v>39654</v>
      </c>
      <c r="H6459" t="s">
        <v>10333</v>
      </c>
      <c r="I6459" t="b">
        <v>1</v>
      </c>
    </row>
    <row r="6460" spans="1:9" x14ac:dyDescent="0.25">
      <c r="A6460" t="s">
        <v>10577</v>
      </c>
      <c r="B6460">
        <v>200834</v>
      </c>
      <c r="C6460" t="s">
        <v>12738</v>
      </c>
      <c r="D6460">
        <v>202797</v>
      </c>
      <c r="G6460" t="s">
        <v>39654</v>
      </c>
      <c r="H6460" t="s">
        <v>10333</v>
      </c>
      <c r="I6460" t="b">
        <v>1</v>
      </c>
    </row>
    <row r="6461" spans="1:9" x14ac:dyDescent="0.25">
      <c r="A6461" t="s">
        <v>10348</v>
      </c>
      <c r="B6461">
        <v>200500</v>
      </c>
      <c r="C6461" t="s">
        <v>15750</v>
      </c>
      <c r="D6461">
        <v>205026</v>
      </c>
      <c r="G6461" t="s">
        <v>34461</v>
      </c>
      <c r="H6461" t="s">
        <v>10349</v>
      </c>
      <c r="I6461" t="b">
        <v>1</v>
      </c>
    </row>
    <row r="6462" spans="1:9" x14ac:dyDescent="0.25">
      <c r="A6462" t="s">
        <v>10595</v>
      </c>
      <c r="B6462">
        <v>200830</v>
      </c>
      <c r="C6462" t="s">
        <v>12748</v>
      </c>
      <c r="D6462">
        <v>206192</v>
      </c>
      <c r="G6462" t="s">
        <v>31795</v>
      </c>
      <c r="H6462" t="s">
        <v>10596</v>
      </c>
      <c r="I6462" t="b">
        <v>1</v>
      </c>
    </row>
    <row r="6463" spans="1:9" x14ac:dyDescent="0.25">
      <c r="A6463" t="s">
        <v>10209</v>
      </c>
      <c r="B6463">
        <v>200155</v>
      </c>
      <c r="C6463" t="s">
        <v>17155</v>
      </c>
      <c r="D6463">
        <v>202139</v>
      </c>
      <c r="G6463" t="s">
        <v>41290</v>
      </c>
      <c r="H6463" t="s">
        <v>10210</v>
      </c>
      <c r="I6463" t="b">
        <v>1</v>
      </c>
    </row>
    <row r="6464" spans="1:9" x14ac:dyDescent="0.25">
      <c r="A6464" t="s">
        <v>9976</v>
      </c>
      <c r="B6464">
        <v>200565</v>
      </c>
      <c r="C6464" t="s">
        <v>15656</v>
      </c>
      <c r="D6464">
        <v>205884</v>
      </c>
      <c r="G6464" t="s">
        <v>32511</v>
      </c>
      <c r="H6464" t="s">
        <v>9977</v>
      </c>
      <c r="I6464" t="b">
        <v>1</v>
      </c>
    </row>
    <row r="6465" spans="1:9" x14ac:dyDescent="0.25">
      <c r="A6465" t="s">
        <v>10115</v>
      </c>
      <c r="B6465">
        <v>200670</v>
      </c>
      <c r="C6465" t="s">
        <v>15255</v>
      </c>
      <c r="D6465">
        <v>204510</v>
      </c>
      <c r="G6465" t="s">
        <v>35677</v>
      </c>
      <c r="H6465" t="s">
        <v>10116</v>
      </c>
      <c r="I6465" t="b">
        <v>1</v>
      </c>
    </row>
    <row r="6466" spans="1:9" x14ac:dyDescent="0.25">
      <c r="A6466" t="s">
        <v>10379</v>
      </c>
      <c r="B6466">
        <v>200532</v>
      </c>
      <c r="C6466" t="s">
        <v>15701</v>
      </c>
      <c r="D6466">
        <v>205630</v>
      </c>
      <c r="G6466" t="s">
        <v>33086</v>
      </c>
      <c r="H6466" t="s">
        <v>10380</v>
      </c>
      <c r="I6466" t="b">
        <v>1</v>
      </c>
    </row>
    <row r="6467" spans="1:9" x14ac:dyDescent="0.25">
      <c r="A6467" t="s">
        <v>10558</v>
      </c>
      <c r="B6467">
        <v>200873</v>
      </c>
      <c r="C6467" t="s">
        <v>12666</v>
      </c>
      <c r="D6467">
        <v>206058</v>
      </c>
      <c r="G6467" t="s">
        <v>32130</v>
      </c>
      <c r="H6467" t="s">
        <v>10559</v>
      </c>
      <c r="I6467" t="b">
        <v>1</v>
      </c>
    </row>
    <row r="6468" spans="1:9" x14ac:dyDescent="0.25">
      <c r="A6468" t="s">
        <v>10412</v>
      </c>
      <c r="B6468">
        <v>200515</v>
      </c>
      <c r="C6468" t="s">
        <v>15715</v>
      </c>
      <c r="D6468">
        <v>205760</v>
      </c>
      <c r="G6468" t="s">
        <v>32797</v>
      </c>
      <c r="H6468" t="s">
        <v>10413</v>
      </c>
      <c r="I6468" t="b">
        <v>1</v>
      </c>
    </row>
    <row r="6469" spans="1:9" x14ac:dyDescent="0.25">
      <c r="A6469" t="s">
        <v>9857</v>
      </c>
      <c r="B6469">
        <v>200618</v>
      </c>
      <c r="C6469" t="s">
        <v>16308</v>
      </c>
      <c r="D6469">
        <v>206632</v>
      </c>
      <c r="G6469" t="s">
        <v>30782</v>
      </c>
      <c r="H6469" t="s">
        <v>9858</v>
      </c>
      <c r="I6469" t="b">
        <v>1</v>
      </c>
    </row>
    <row r="6470" spans="1:9" x14ac:dyDescent="0.25">
      <c r="A6470" t="s">
        <v>10323</v>
      </c>
      <c r="B6470">
        <v>200047</v>
      </c>
      <c r="C6470" t="s">
        <v>12702</v>
      </c>
      <c r="D6470">
        <v>202029</v>
      </c>
      <c r="G6470" t="s">
        <v>41532</v>
      </c>
      <c r="H6470" t="s">
        <v>3440</v>
      </c>
      <c r="I6470" t="b">
        <v>1</v>
      </c>
    </row>
    <row r="6471" spans="1:9" x14ac:dyDescent="0.25">
      <c r="A6471" t="s">
        <v>10102</v>
      </c>
      <c r="B6471">
        <v>200755</v>
      </c>
      <c r="C6471" t="s">
        <v>14588</v>
      </c>
      <c r="D6471">
        <v>203966</v>
      </c>
      <c r="G6471" t="s">
        <v>36954</v>
      </c>
      <c r="H6471" t="s">
        <v>10103</v>
      </c>
      <c r="I6471" t="b">
        <v>1</v>
      </c>
    </row>
    <row r="6472" spans="1:9" x14ac:dyDescent="0.25">
      <c r="A6472" t="s">
        <v>10097</v>
      </c>
      <c r="B6472">
        <v>200680</v>
      </c>
      <c r="C6472" t="s">
        <v>14242</v>
      </c>
      <c r="D6472">
        <v>204227</v>
      </c>
      <c r="G6472" t="s">
        <v>36331</v>
      </c>
      <c r="H6472" t="s">
        <v>8265</v>
      </c>
      <c r="I6472" t="b">
        <v>1</v>
      </c>
    </row>
    <row r="6473" spans="1:9" x14ac:dyDescent="0.25">
      <c r="A6473" t="s">
        <v>10161</v>
      </c>
      <c r="B6473">
        <v>200691</v>
      </c>
      <c r="C6473" t="s">
        <v>15235</v>
      </c>
      <c r="D6473">
        <v>202057</v>
      </c>
      <c r="G6473" t="s">
        <v>41466</v>
      </c>
      <c r="H6473" t="s">
        <v>10162</v>
      </c>
      <c r="I6473" t="b">
        <v>1</v>
      </c>
    </row>
    <row r="6474" spans="1:9" x14ac:dyDescent="0.25">
      <c r="A6474" t="s">
        <v>10271</v>
      </c>
      <c r="B6474">
        <v>200717</v>
      </c>
      <c r="C6474" t="s">
        <v>15182</v>
      </c>
      <c r="D6474">
        <v>202057</v>
      </c>
      <c r="G6474" t="s">
        <v>41466</v>
      </c>
      <c r="H6474" t="s">
        <v>10162</v>
      </c>
      <c r="I6474" t="b">
        <v>1</v>
      </c>
    </row>
    <row r="6475" spans="1:9" x14ac:dyDescent="0.25">
      <c r="A6475" t="s">
        <v>10257</v>
      </c>
      <c r="B6475">
        <v>200709</v>
      </c>
      <c r="C6475" t="s">
        <v>15201</v>
      </c>
      <c r="D6475">
        <v>204177</v>
      </c>
      <c r="G6475" t="s">
        <v>36444</v>
      </c>
      <c r="H6475" t="s">
        <v>10258</v>
      </c>
      <c r="I6475" t="b">
        <v>1</v>
      </c>
    </row>
    <row r="6476" spans="1:9" x14ac:dyDescent="0.25">
      <c r="A6476" t="s">
        <v>10153</v>
      </c>
      <c r="B6476">
        <v>200698</v>
      </c>
      <c r="C6476" t="s">
        <v>15218</v>
      </c>
      <c r="D6476">
        <v>205191</v>
      </c>
      <c r="G6476" t="s">
        <v>34103</v>
      </c>
      <c r="H6476" t="s">
        <v>10154</v>
      </c>
      <c r="I6476" t="b">
        <v>1</v>
      </c>
    </row>
    <row r="6477" spans="1:9" x14ac:dyDescent="0.25">
      <c r="A6477" t="s">
        <v>10287</v>
      </c>
      <c r="B6477">
        <v>200718</v>
      </c>
      <c r="C6477" t="s">
        <v>15180</v>
      </c>
      <c r="D6477">
        <v>205191</v>
      </c>
      <c r="G6477" t="s">
        <v>34103</v>
      </c>
      <c r="H6477" t="s">
        <v>10154</v>
      </c>
      <c r="I6477" t="b">
        <v>1</v>
      </c>
    </row>
    <row r="6478" spans="1:9" x14ac:dyDescent="0.25">
      <c r="A6478" t="s">
        <v>10650</v>
      </c>
      <c r="B6478">
        <v>200968</v>
      </c>
      <c r="C6478" t="s">
        <v>10880</v>
      </c>
      <c r="D6478">
        <v>207035</v>
      </c>
      <c r="G6478" t="s">
        <v>30195</v>
      </c>
      <c r="H6478" t="s">
        <v>10651</v>
      </c>
      <c r="I6478" t="b">
        <v>1</v>
      </c>
    </row>
    <row r="6479" spans="1:9" x14ac:dyDescent="0.25">
      <c r="A6479" t="s">
        <v>10304</v>
      </c>
      <c r="B6479">
        <v>200059</v>
      </c>
      <c r="C6479" t="s">
        <v>19506</v>
      </c>
      <c r="D6479">
        <v>208654</v>
      </c>
      <c r="G6479" t="s">
        <v>31512</v>
      </c>
      <c r="H6479" t="s">
        <v>10305</v>
      </c>
      <c r="I6479" t="b">
        <v>1</v>
      </c>
    </row>
    <row r="6480" spans="1:9" x14ac:dyDescent="0.25">
      <c r="A6480" t="s">
        <v>10207</v>
      </c>
      <c r="B6480">
        <v>200209</v>
      </c>
      <c r="C6480" t="s">
        <v>17320</v>
      </c>
      <c r="D6480">
        <v>204231</v>
      </c>
      <c r="G6480" t="s">
        <v>36324</v>
      </c>
      <c r="H6480" t="s">
        <v>10208</v>
      </c>
      <c r="I6480" t="b">
        <v>1</v>
      </c>
    </row>
    <row r="6481" spans="1:9" x14ac:dyDescent="0.25">
      <c r="A6481" t="s">
        <v>10055</v>
      </c>
      <c r="B6481">
        <v>200787</v>
      </c>
      <c r="C6481" t="s">
        <v>14206</v>
      </c>
      <c r="D6481">
        <v>206373</v>
      </c>
      <c r="G6481" t="s">
        <v>31395</v>
      </c>
      <c r="H6481" t="s">
        <v>10056</v>
      </c>
      <c r="I6481" t="b">
        <v>1</v>
      </c>
    </row>
    <row r="6482" spans="1:9" x14ac:dyDescent="0.25">
      <c r="A6482" t="s">
        <v>9847</v>
      </c>
      <c r="B6482">
        <v>200588</v>
      </c>
      <c r="C6482" t="s">
        <v>15635</v>
      </c>
      <c r="D6482">
        <v>203632</v>
      </c>
      <c r="G6482" t="s">
        <v>37790</v>
      </c>
      <c r="H6482" t="s">
        <v>9848</v>
      </c>
      <c r="I6482" t="b">
        <v>1</v>
      </c>
    </row>
    <row r="6483" spans="1:9" x14ac:dyDescent="0.25">
      <c r="A6483" t="s">
        <v>10206</v>
      </c>
      <c r="B6483">
        <v>200144</v>
      </c>
      <c r="C6483" t="s">
        <v>17172</v>
      </c>
      <c r="D6483">
        <v>203018</v>
      </c>
      <c r="G6483" t="s">
        <v>39200</v>
      </c>
      <c r="H6483" t="s">
        <v>1228</v>
      </c>
      <c r="I6483" t="b">
        <v>1</v>
      </c>
    </row>
    <row r="6484" spans="1:9" x14ac:dyDescent="0.25">
      <c r="A6484" t="s">
        <v>10541</v>
      </c>
      <c r="B6484">
        <v>200881</v>
      </c>
      <c r="C6484" t="s">
        <v>12649</v>
      </c>
      <c r="D6484">
        <v>206617</v>
      </c>
      <c r="G6484" t="s">
        <v>30812</v>
      </c>
      <c r="H6484" t="s">
        <v>10542</v>
      </c>
      <c r="I6484" t="b">
        <v>1</v>
      </c>
    </row>
    <row r="6485" spans="1:9" x14ac:dyDescent="0.25">
      <c r="A6485" t="s">
        <v>9909</v>
      </c>
      <c r="B6485">
        <v>200547</v>
      </c>
      <c r="C6485" t="s">
        <v>15680</v>
      </c>
      <c r="D6485">
        <v>205055</v>
      </c>
      <c r="G6485" t="s">
        <v>34392</v>
      </c>
      <c r="H6485" t="s">
        <v>9910</v>
      </c>
      <c r="I6485" t="b">
        <v>1</v>
      </c>
    </row>
    <row r="6486" spans="1:9" x14ac:dyDescent="0.25">
      <c r="A6486" t="s">
        <v>10061</v>
      </c>
      <c r="B6486">
        <v>200753</v>
      </c>
      <c r="C6486" t="s">
        <v>14591</v>
      </c>
      <c r="D6486">
        <v>203968</v>
      </c>
      <c r="G6486" t="s">
        <v>36951</v>
      </c>
      <c r="H6486" t="s">
        <v>10062</v>
      </c>
      <c r="I6486" t="b">
        <v>1</v>
      </c>
    </row>
    <row r="6487" spans="1:9" x14ac:dyDescent="0.25">
      <c r="A6487" t="s">
        <v>10334</v>
      </c>
      <c r="B6487">
        <v>200485</v>
      </c>
      <c r="C6487" t="s">
        <v>15763</v>
      </c>
      <c r="D6487">
        <v>207031</v>
      </c>
      <c r="G6487" t="s">
        <v>30204</v>
      </c>
      <c r="H6487" t="s">
        <v>10335</v>
      </c>
      <c r="I6487" t="b">
        <v>1</v>
      </c>
    </row>
    <row r="6488" spans="1:9" x14ac:dyDescent="0.25">
      <c r="A6488" t="s">
        <v>9928</v>
      </c>
      <c r="B6488">
        <v>200557</v>
      </c>
      <c r="C6488" t="s">
        <v>15666</v>
      </c>
      <c r="D6488">
        <v>204181</v>
      </c>
      <c r="G6488" t="s">
        <v>36434</v>
      </c>
      <c r="H6488" t="s">
        <v>9929</v>
      </c>
      <c r="I6488" t="b">
        <v>1</v>
      </c>
    </row>
    <row r="6489" spans="1:9" x14ac:dyDescent="0.25">
      <c r="A6489" t="s">
        <v>9913</v>
      </c>
      <c r="B6489">
        <v>200549</v>
      </c>
      <c r="C6489" t="s">
        <v>15669</v>
      </c>
      <c r="D6489">
        <v>204261</v>
      </c>
      <c r="G6489" t="s">
        <v>36265</v>
      </c>
      <c r="H6489" t="s">
        <v>9914</v>
      </c>
      <c r="I6489" t="b">
        <v>1</v>
      </c>
    </row>
    <row r="6490" spans="1:9" x14ac:dyDescent="0.25">
      <c r="A6490" t="s">
        <v>9915</v>
      </c>
      <c r="B6490">
        <v>200550</v>
      </c>
      <c r="C6490" t="s">
        <v>15673</v>
      </c>
      <c r="D6490">
        <v>205690</v>
      </c>
      <c r="G6490" t="s">
        <v>32961</v>
      </c>
      <c r="H6490" t="s">
        <v>6013</v>
      </c>
      <c r="I6490" t="b">
        <v>1</v>
      </c>
    </row>
    <row r="6491" spans="1:9" x14ac:dyDescent="0.25">
      <c r="A6491" t="s">
        <v>10656</v>
      </c>
      <c r="B6491">
        <v>201052</v>
      </c>
      <c r="C6491" t="s">
        <v>12317</v>
      </c>
      <c r="D6491">
        <v>205690</v>
      </c>
      <c r="G6491" t="s">
        <v>32961</v>
      </c>
      <c r="H6491" t="s">
        <v>6013</v>
      </c>
      <c r="I6491" t="b">
        <v>1</v>
      </c>
    </row>
    <row r="6492" spans="1:9" x14ac:dyDescent="0.25">
      <c r="A6492" t="s">
        <v>10453</v>
      </c>
      <c r="B6492">
        <v>200216</v>
      </c>
      <c r="C6492" t="s">
        <v>17311</v>
      </c>
      <c r="D6492">
        <v>206349</v>
      </c>
      <c r="G6492" t="s">
        <v>31441</v>
      </c>
      <c r="H6492" t="s">
        <v>10454</v>
      </c>
      <c r="I6492" t="b">
        <v>1</v>
      </c>
    </row>
    <row r="6493" spans="1:9" x14ac:dyDescent="0.25">
      <c r="A6493" t="s">
        <v>9812</v>
      </c>
      <c r="B6493">
        <v>200630</v>
      </c>
      <c r="C6493" t="s">
        <v>16175</v>
      </c>
      <c r="D6493">
        <v>206633</v>
      </c>
      <c r="G6493" t="s">
        <v>30781</v>
      </c>
      <c r="H6493" t="s">
        <v>9813</v>
      </c>
      <c r="I6493" t="b">
        <v>1</v>
      </c>
    </row>
    <row r="6494" spans="1:9" x14ac:dyDescent="0.25">
      <c r="A6494" t="s">
        <v>9864</v>
      </c>
      <c r="B6494">
        <v>200614</v>
      </c>
      <c r="C6494" t="s">
        <v>16353</v>
      </c>
      <c r="D6494">
        <v>206633</v>
      </c>
      <c r="G6494" t="s">
        <v>30781</v>
      </c>
      <c r="H6494" t="s">
        <v>9813</v>
      </c>
      <c r="I6494" t="b">
        <v>1</v>
      </c>
    </row>
    <row r="6495" spans="1:9" x14ac:dyDescent="0.25">
      <c r="A6495" t="s">
        <v>10138</v>
      </c>
      <c r="B6495">
        <v>200736</v>
      </c>
      <c r="C6495" t="s">
        <v>15158</v>
      </c>
      <c r="D6495">
        <v>206633</v>
      </c>
      <c r="G6495" t="s">
        <v>30781</v>
      </c>
      <c r="H6495" t="s">
        <v>9813</v>
      </c>
      <c r="I6495" t="b">
        <v>1</v>
      </c>
    </row>
    <row r="6496" spans="1:9" x14ac:dyDescent="0.25">
      <c r="A6496" t="s">
        <v>10261</v>
      </c>
      <c r="B6496">
        <v>200711</v>
      </c>
      <c r="C6496" t="s">
        <v>15197</v>
      </c>
      <c r="D6496">
        <v>202787</v>
      </c>
      <c r="G6496" t="s">
        <v>39681</v>
      </c>
      <c r="H6496" t="s">
        <v>4224</v>
      </c>
      <c r="I6496" t="b">
        <v>1</v>
      </c>
    </row>
    <row r="6497" spans="1:9" x14ac:dyDescent="0.25">
      <c r="A6497" t="s">
        <v>10178</v>
      </c>
      <c r="B6497">
        <v>200160</v>
      </c>
      <c r="C6497" t="s">
        <v>12550</v>
      </c>
      <c r="D6497">
        <v>202359</v>
      </c>
      <c r="G6497" t="s">
        <v>40732</v>
      </c>
      <c r="H6497" t="s">
        <v>10179</v>
      </c>
      <c r="I6497" t="b">
        <v>1</v>
      </c>
    </row>
    <row r="6498" spans="1:9" x14ac:dyDescent="0.25">
      <c r="A6498" t="s">
        <v>10481</v>
      </c>
      <c r="B6498">
        <v>200475</v>
      </c>
      <c r="C6498" t="s">
        <v>15780</v>
      </c>
      <c r="D6498">
        <v>202252</v>
      </c>
      <c r="G6498" t="s">
        <v>41007</v>
      </c>
      <c r="H6498" t="s">
        <v>10482</v>
      </c>
      <c r="I6498" t="b">
        <v>1</v>
      </c>
    </row>
    <row r="6499" spans="1:9" x14ac:dyDescent="0.25">
      <c r="A6499" t="s">
        <v>10658</v>
      </c>
      <c r="B6499">
        <v>201050</v>
      </c>
      <c r="C6499" t="s">
        <v>12321</v>
      </c>
      <c r="D6499">
        <v>202551</v>
      </c>
      <c r="G6499" t="s">
        <v>40241</v>
      </c>
      <c r="H6499" t="s">
        <v>4833</v>
      </c>
      <c r="I6499" t="b">
        <v>1</v>
      </c>
    </row>
    <row r="6500" spans="1:9" x14ac:dyDescent="0.25">
      <c r="A6500" t="s">
        <v>10236</v>
      </c>
      <c r="B6500">
        <v>200195</v>
      </c>
      <c r="C6500" t="s">
        <v>17332</v>
      </c>
      <c r="D6500">
        <v>206353</v>
      </c>
      <c r="G6500" t="s">
        <v>31434</v>
      </c>
      <c r="H6500" t="s">
        <v>10237</v>
      </c>
      <c r="I6500" t="b">
        <v>1</v>
      </c>
    </row>
    <row r="6501" spans="1:9" x14ac:dyDescent="0.25">
      <c r="A6501" t="s">
        <v>10589</v>
      </c>
      <c r="B6501">
        <v>200826</v>
      </c>
      <c r="C6501" t="s">
        <v>12750</v>
      </c>
      <c r="D6501">
        <v>206353</v>
      </c>
      <c r="G6501" t="s">
        <v>31434</v>
      </c>
      <c r="H6501" t="s">
        <v>10237</v>
      </c>
      <c r="I6501" t="b">
        <v>1</v>
      </c>
    </row>
    <row r="6502" spans="1:9" x14ac:dyDescent="0.25">
      <c r="A6502" t="s">
        <v>10607</v>
      </c>
      <c r="B6502">
        <v>200837</v>
      </c>
      <c r="C6502" t="s">
        <v>12732</v>
      </c>
      <c r="D6502">
        <v>202039</v>
      </c>
      <c r="G6502" t="s">
        <v>41507</v>
      </c>
      <c r="H6502" t="s">
        <v>10608</v>
      </c>
      <c r="I6502" t="b">
        <v>1</v>
      </c>
    </row>
    <row r="6503" spans="1:9" x14ac:dyDescent="0.25">
      <c r="A6503" t="s">
        <v>10168</v>
      </c>
      <c r="B6503">
        <v>200142</v>
      </c>
      <c r="C6503" t="s">
        <v>17176</v>
      </c>
      <c r="D6503">
        <v>205865</v>
      </c>
      <c r="G6503" t="s">
        <v>32553</v>
      </c>
      <c r="H6503" t="s">
        <v>10169</v>
      </c>
      <c r="I6503" t="b">
        <v>1</v>
      </c>
    </row>
    <row r="6504" spans="1:9" x14ac:dyDescent="0.25">
      <c r="A6504" t="s">
        <v>10546</v>
      </c>
      <c r="B6504">
        <v>200887</v>
      </c>
      <c r="C6504" t="s">
        <v>12647</v>
      </c>
      <c r="D6504">
        <v>206622</v>
      </c>
      <c r="G6504" t="s">
        <v>30804</v>
      </c>
      <c r="H6504" t="s">
        <v>10547</v>
      </c>
      <c r="I6504" t="b">
        <v>1</v>
      </c>
    </row>
    <row r="6505" spans="1:9" x14ac:dyDescent="0.25">
      <c r="A6505" t="s">
        <v>10045</v>
      </c>
      <c r="B6505">
        <v>200782</v>
      </c>
      <c r="C6505" t="s">
        <v>14220</v>
      </c>
      <c r="D6505">
        <v>206140</v>
      </c>
      <c r="G6505" t="s">
        <v>31901</v>
      </c>
      <c r="H6505" t="s">
        <v>10046</v>
      </c>
      <c r="I6505" t="b">
        <v>1</v>
      </c>
    </row>
    <row r="6506" spans="1:9" x14ac:dyDescent="0.25">
      <c r="A6506" t="s">
        <v>10630</v>
      </c>
      <c r="B6506">
        <v>201033</v>
      </c>
      <c r="C6506" t="s">
        <v>10783</v>
      </c>
      <c r="D6506">
        <v>203434</v>
      </c>
      <c r="G6506" t="s">
        <v>38180</v>
      </c>
      <c r="H6506" t="s">
        <v>10631</v>
      </c>
      <c r="I6506" t="b">
        <v>1</v>
      </c>
    </row>
    <row r="6507" spans="1:9" x14ac:dyDescent="0.25">
      <c r="A6507" t="s">
        <v>9930</v>
      </c>
      <c r="B6507">
        <v>200558</v>
      </c>
      <c r="C6507" t="s">
        <v>15663</v>
      </c>
      <c r="D6507">
        <v>204998</v>
      </c>
      <c r="G6507" t="s">
        <v>34524</v>
      </c>
      <c r="H6507" t="s">
        <v>9931</v>
      </c>
      <c r="I6507" t="b">
        <v>1</v>
      </c>
    </row>
    <row r="6508" spans="1:9" x14ac:dyDescent="0.25">
      <c r="A6508" t="s">
        <v>9944</v>
      </c>
      <c r="B6508">
        <v>200584</v>
      </c>
      <c r="C6508" t="s">
        <v>15629</v>
      </c>
      <c r="D6508">
        <v>203070</v>
      </c>
      <c r="G6508" t="s">
        <v>39084</v>
      </c>
      <c r="H6508" t="s">
        <v>9945</v>
      </c>
      <c r="I6508" t="b">
        <v>1</v>
      </c>
    </row>
    <row r="6509" spans="1:9" x14ac:dyDescent="0.25">
      <c r="A6509" t="s">
        <v>10582</v>
      </c>
      <c r="B6509">
        <v>200831</v>
      </c>
      <c r="C6509" t="s">
        <v>12739</v>
      </c>
      <c r="D6509">
        <v>203070</v>
      </c>
      <c r="G6509" t="s">
        <v>39084</v>
      </c>
      <c r="H6509" t="s">
        <v>9945</v>
      </c>
      <c r="I6509" t="b">
        <v>1</v>
      </c>
    </row>
    <row r="6510" spans="1:9" x14ac:dyDescent="0.25">
      <c r="A6510" t="s">
        <v>10668</v>
      </c>
      <c r="B6510">
        <v>201043</v>
      </c>
      <c r="C6510" t="s">
        <v>12543</v>
      </c>
      <c r="D6510">
        <v>203720</v>
      </c>
      <c r="G6510" t="s">
        <v>37565</v>
      </c>
      <c r="H6510" t="s">
        <v>10669</v>
      </c>
      <c r="I6510" t="b">
        <v>1</v>
      </c>
    </row>
    <row r="6511" spans="1:9" x14ac:dyDescent="0.25">
      <c r="A6511" t="s">
        <v>10586</v>
      </c>
      <c r="B6511">
        <v>200839</v>
      </c>
      <c r="C6511" t="s">
        <v>12731</v>
      </c>
      <c r="D6511">
        <v>203283</v>
      </c>
      <c r="G6511" t="s">
        <v>38545</v>
      </c>
      <c r="H6511" t="s">
        <v>10587</v>
      </c>
      <c r="I6511" t="b">
        <v>1</v>
      </c>
    </row>
    <row r="6512" spans="1:9" x14ac:dyDescent="0.25">
      <c r="A6512" t="s">
        <v>10403</v>
      </c>
      <c r="B6512">
        <v>200520</v>
      </c>
      <c r="C6512" t="s">
        <v>15713</v>
      </c>
      <c r="D6512">
        <v>205371</v>
      </c>
      <c r="G6512" t="s">
        <v>33738</v>
      </c>
      <c r="H6512" t="s">
        <v>10404</v>
      </c>
      <c r="I6512" t="b">
        <v>1</v>
      </c>
    </row>
    <row r="6513" spans="1:9" x14ac:dyDescent="0.25">
      <c r="A6513" t="s">
        <v>10383</v>
      </c>
      <c r="B6513">
        <v>200530</v>
      </c>
      <c r="C6513" t="s">
        <v>15696</v>
      </c>
      <c r="D6513">
        <v>204248</v>
      </c>
      <c r="G6513" t="s">
        <v>36291</v>
      </c>
      <c r="H6513" t="s">
        <v>10384</v>
      </c>
      <c r="I6513" t="b">
        <v>1</v>
      </c>
    </row>
    <row r="6514" spans="1:9" x14ac:dyDescent="0.25">
      <c r="A6514" t="s">
        <v>9982</v>
      </c>
      <c r="B6514">
        <v>200697</v>
      </c>
      <c r="C6514" t="s">
        <v>15200</v>
      </c>
      <c r="D6514">
        <v>202571</v>
      </c>
      <c r="G6514" t="s">
        <v>40194</v>
      </c>
      <c r="H6514" t="s">
        <v>9983</v>
      </c>
      <c r="I6514" t="b">
        <v>1</v>
      </c>
    </row>
    <row r="6515" spans="1:9" x14ac:dyDescent="0.25">
      <c r="A6515" t="s">
        <v>9989</v>
      </c>
      <c r="B6515">
        <v>200572</v>
      </c>
      <c r="C6515" t="s">
        <v>15650</v>
      </c>
      <c r="D6515">
        <v>204845</v>
      </c>
      <c r="G6515" t="s">
        <v>34908</v>
      </c>
      <c r="H6515" t="s">
        <v>9990</v>
      </c>
      <c r="I6515" t="b">
        <v>1</v>
      </c>
    </row>
    <row r="6516" spans="1:9" x14ac:dyDescent="0.25">
      <c r="A6516" t="s">
        <v>10657</v>
      </c>
      <c r="B6516">
        <v>201051</v>
      </c>
      <c r="C6516" t="s">
        <v>12320</v>
      </c>
      <c r="D6516">
        <v>205679</v>
      </c>
      <c r="G6516" t="s">
        <v>32980</v>
      </c>
      <c r="H6516" t="s">
        <v>6006</v>
      </c>
      <c r="I6516" t="b">
        <v>1</v>
      </c>
    </row>
    <row r="6517" spans="1:9" x14ac:dyDescent="0.25">
      <c r="A6517" t="s">
        <v>10604</v>
      </c>
      <c r="B6517">
        <v>200850</v>
      </c>
      <c r="C6517" t="s">
        <v>12711</v>
      </c>
      <c r="D6517">
        <v>204335</v>
      </c>
      <c r="G6517" t="s">
        <v>36082</v>
      </c>
      <c r="H6517" t="s">
        <v>10605</v>
      </c>
      <c r="I6517" t="b">
        <v>1</v>
      </c>
    </row>
    <row r="6518" spans="1:9" x14ac:dyDescent="0.25">
      <c r="A6518" t="s">
        <v>10461</v>
      </c>
      <c r="B6518">
        <v>200211</v>
      </c>
      <c r="C6518" t="s">
        <v>17315</v>
      </c>
      <c r="D6518">
        <v>204822</v>
      </c>
      <c r="G6518" t="s">
        <v>34971</v>
      </c>
      <c r="H6518" t="s">
        <v>10462</v>
      </c>
      <c r="I6518" t="b">
        <v>1</v>
      </c>
    </row>
    <row r="6519" spans="1:9" x14ac:dyDescent="0.25">
      <c r="A6519" t="s">
        <v>10627</v>
      </c>
      <c r="B6519">
        <v>200973</v>
      </c>
      <c r="C6519" t="s">
        <v>11571</v>
      </c>
      <c r="D6519">
        <v>203221</v>
      </c>
      <c r="G6519" t="s">
        <v>38700</v>
      </c>
      <c r="H6519" t="s">
        <v>10628</v>
      </c>
      <c r="I6519" t="b">
        <v>1</v>
      </c>
    </row>
    <row r="6520" spans="1:9" x14ac:dyDescent="0.25">
      <c r="A6520" t="s">
        <v>10647</v>
      </c>
      <c r="B6520">
        <v>200970</v>
      </c>
      <c r="C6520" t="s">
        <v>11574</v>
      </c>
      <c r="D6520">
        <v>203221</v>
      </c>
      <c r="G6520" t="s">
        <v>38700</v>
      </c>
      <c r="H6520" t="s">
        <v>10628</v>
      </c>
      <c r="I6520" t="b">
        <v>1</v>
      </c>
    </row>
    <row r="6521" spans="1:9" x14ac:dyDescent="0.25">
      <c r="A6521" t="s">
        <v>10275</v>
      </c>
      <c r="B6521">
        <v>200706</v>
      </c>
      <c r="C6521" t="s">
        <v>15211</v>
      </c>
      <c r="D6521">
        <v>207120</v>
      </c>
      <c r="G6521" t="s">
        <v>29953</v>
      </c>
      <c r="H6521" t="s">
        <v>6653</v>
      </c>
      <c r="I6521" t="b">
        <v>1</v>
      </c>
    </row>
    <row r="6522" spans="1:9" x14ac:dyDescent="0.25">
      <c r="A6522" t="s">
        <v>10317</v>
      </c>
      <c r="B6522">
        <v>200052</v>
      </c>
      <c r="C6522" t="s">
        <v>19493</v>
      </c>
      <c r="D6522">
        <v>205065</v>
      </c>
      <c r="G6522" t="s">
        <v>34371</v>
      </c>
      <c r="H6522" t="s">
        <v>10318</v>
      </c>
      <c r="I6522" t="b">
        <v>1</v>
      </c>
    </row>
    <row r="6523" spans="1:9" x14ac:dyDescent="0.25">
      <c r="A6523" t="s">
        <v>10707</v>
      </c>
      <c r="B6523">
        <v>201053</v>
      </c>
      <c r="C6523" t="s">
        <v>17867</v>
      </c>
      <c r="D6523">
        <v>206967</v>
      </c>
      <c r="G6523" t="s">
        <v>30375</v>
      </c>
      <c r="H6523" t="s">
        <v>10708</v>
      </c>
      <c r="I6523" t="b">
        <v>1</v>
      </c>
    </row>
    <row r="6524" spans="1:9" x14ac:dyDescent="0.25">
      <c r="A6524" t="s">
        <v>10217</v>
      </c>
      <c r="B6524">
        <v>200206</v>
      </c>
      <c r="C6524" t="s">
        <v>17319</v>
      </c>
      <c r="D6524">
        <v>206146</v>
      </c>
      <c r="G6524" t="s">
        <v>31894</v>
      </c>
      <c r="H6524" t="s">
        <v>10218</v>
      </c>
      <c r="I6524" t="b">
        <v>1</v>
      </c>
    </row>
    <row r="6525" spans="1:9" x14ac:dyDescent="0.25">
      <c r="A6525" t="s">
        <v>10238</v>
      </c>
      <c r="B6525">
        <v>200194</v>
      </c>
      <c r="C6525" t="s">
        <v>17333</v>
      </c>
      <c r="D6525">
        <v>206146</v>
      </c>
      <c r="G6525" t="s">
        <v>31894</v>
      </c>
      <c r="H6525" t="s">
        <v>10218</v>
      </c>
      <c r="I6525" t="b">
        <v>1</v>
      </c>
    </row>
    <row r="6526" spans="1:9" x14ac:dyDescent="0.25">
      <c r="A6526" t="s">
        <v>9905</v>
      </c>
      <c r="B6526">
        <v>200545</v>
      </c>
      <c r="C6526" t="s">
        <v>15682</v>
      </c>
      <c r="D6526">
        <v>203638</v>
      </c>
      <c r="G6526" t="s">
        <v>37774</v>
      </c>
      <c r="H6526" t="s">
        <v>9906</v>
      </c>
      <c r="I6526" t="b">
        <v>1</v>
      </c>
    </row>
    <row r="6527" spans="1:9" x14ac:dyDescent="0.25">
      <c r="A6527" t="s">
        <v>10411</v>
      </c>
      <c r="B6527">
        <v>200516</v>
      </c>
      <c r="C6527" t="s">
        <v>15716</v>
      </c>
      <c r="D6527">
        <v>203638</v>
      </c>
      <c r="G6527" t="s">
        <v>37774</v>
      </c>
      <c r="H6527" t="s">
        <v>9906</v>
      </c>
      <c r="I6527" t="b">
        <v>1</v>
      </c>
    </row>
    <row r="6528" spans="1:9" x14ac:dyDescent="0.25">
      <c r="A6528" t="s">
        <v>10065</v>
      </c>
      <c r="B6528">
        <v>200792</v>
      </c>
      <c r="C6528" t="s">
        <v>14190</v>
      </c>
      <c r="D6528">
        <v>203264</v>
      </c>
      <c r="G6528" t="s">
        <v>38590</v>
      </c>
      <c r="H6528" t="s">
        <v>10066</v>
      </c>
      <c r="I6528" t="b">
        <v>1</v>
      </c>
    </row>
    <row r="6529" spans="1:9" x14ac:dyDescent="0.25">
      <c r="A6529" t="s">
        <v>9897</v>
      </c>
      <c r="B6529">
        <v>200541</v>
      </c>
      <c r="C6529" t="s">
        <v>15683</v>
      </c>
      <c r="D6529">
        <v>207922</v>
      </c>
      <c r="G6529" t="s">
        <v>34196</v>
      </c>
      <c r="H6529" t="s">
        <v>9898</v>
      </c>
      <c r="I6529" t="b">
        <v>1</v>
      </c>
    </row>
    <row r="6530" spans="1:9" x14ac:dyDescent="0.25">
      <c r="A6530" t="s">
        <v>10296</v>
      </c>
      <c r="B6530">
        <v>200137</v>
      </c>
      <c r="C6530" t="s">
        <v>17419</v>
      </c>
      <c r="D6530">
        <v>202184</v>
      </c>
      <c r="G6530" t="s">
        <v>41170</v>
      </c>
      <c r="H6530" t="s">
        <v>10297</v>
      </c>
      <c r="I6530" t="b">
        <v>1</v>
      </c>
    </row>
    <row r="6531" spans="1:9" x14ac:dyDescent="0.25">
      <c r="A6531" t="s">
        <v>10001</v>
      </c>
      <c r="B6531">
        <v>200535</v>
      </c>
      <c r="C6531" t="s">
        <v>15691</v>
      </c>
      <c r="D6531">
        <v>204493</v>
      </c>
      <c r="G6531" t="s">
        <v>35723</v>
      </c>
      <c r="H6531" t="s">
        <v>10002</v>
      </c>
      <c r="I6531" t="b">
        <v>1</v>
      </c>
    </row>
    <row r="6532" spans="1:9" x14ac:dyDescent="0.25">
      <c r="A6532" t="s">
        <v>10599</v>
      </c>
      <c r="B6532">
        <v>200854</v>
      </c>
      <c r="C6532" t="s">
        <v>12706</v>
      </c>
      <c r="D6532">
        <v>204493</v>
      </c>
      <c r="G6532" t="s">
        <v>35723</v>
      </c>
      <c r="H6532" t="s">
        <v>10002</v>
      </c>
      <c r="I6532" t="b">
        <v>1</v>
      </c>
    </row>
    <row r="6533" spans="1:9" x14ac:dyDescent="0.25">
      <c r="A6533" t="s">
        <v>9824</v>
      </c>
      <c r="B6533">
        <v>200600</v>
      </c>
      <c r="C6533" t="s">
        <v>15609</v>
      </c>
      <c r="D6533">
        <v>204020</v>
      </c>
      <c r="G6533" t="s">
        <v>36819</v>
      </c>
      <c r="H6533" t="s">
        <v>9825</v>
      </c>
      <c r="I6533" t="b">
        <v>1</v>
      </c>
    </row>
    <row r="6534" spans="1:9" x14ac:dyDescent="0.25">
      <c r="A6534" t="s">
        <v>9896</v>
      </c>
      <c r="B6534">
        <v>200553</v>
      </c>
      <c r="C6534" t="s">
        <v>15685</v>
      </c>
      <c r="D6534">
        <v>204020</v>
      </c>
      <c r="G6534" t="s">
        <v>36819</v>
      </c>
      <c r="H6534" t="s">
        <v>9825</v>
      </c>
      <c r="I6534" t="b">
        <v>1</v>
      </c>
    </row>
    <row r="6535" spans="1:9" x14ac:dyDescent="0.25">
      <c r="A6535" t="s">
        <v>10602</v>
      </c>
      <c r="B6535">
        <v>200852</v>
      </c>
      <c r="C6535" t="s">
        <v>12709</v>
      </c>
      <c r="D6535">
        <v>204020</v>
      </c>
      <c r="G6535" t="s">
        <v>36819</v>
      </c>
      <c r="H6535" t="s">
        <v>9825</v>
      </c>
      <c r="I6535" t="b">
        <v>1</v>
      </c>
    </row>
    <row r="6536" spans="1:9" x14ac:dyDescent="0.25">
      <c r="A6536" t="s">
        <v>10639</v>
      </c>
      <c r="B6536">
        <v>200890</v>
      </c>
      <c r="C6536" t="s">
        <v>12627</v>
      </c>
      <c r="D6536">
        <v>204020</v>
      </c>
      <c r="G6536" t="s">
        <v>36819</v>
      </c>
      <c r="H6536" t="s">
        <v>9825</v>
      </c>
      <c r="I6536" t="b">
        <v>1</v>
      </c>
    </row>
    <row r="6537" spans="1:9" x14ac:dyDescent="0.25">
      <c r="A6537" t="s">
        <v>10089</v>
      </c>
      <c r="B6537">
        <v>200684</v>
      </c>
      <c r="C6537" t="s">
        <v>14219</v>
      </c>
      <c r="D6537">
        <v>206374</v>
      </c>
      <c r="G6537" t="s">
        <v>31394</v>
      </c>
      <c r="H6537" t="s">
        <v>10090</v>
      </c>
      <c r="I6537" t="b">
        <v>1</v>
      </c>
    </row>
    <row r="6538" spans="1:9" x14ac:dyDescent="0.25">
      <c r="A6538" t="s">
        <v>10315</v>
      </c>
      <c r="B6538">
        <v>200053</v>
      </c>
      <c r="C6538" t="s">
        <v>17384</v>
      </c>
      <c r="D6538">
        <v>205489</v>
      </c>
      <c r="G6538" t="s">
        <v>33452</v>
      </c>
      <c r="H6538" t="s">
        <v>10316</v>
      </c>
      <c r="I6538" t="b">
        <v>1</v>
      </c>
    </row>
    <row r="6539" spans="1:9" x14ac:dyDescent="0.25">
      <c r="A6539" t="s">
        <v>10417</v>
      </c>
      <c r="B6539">
        <v>200512</v>
      </c>
      <c r="C6539" t="s">
        <v>15718</v>
      </c>
      <c r="D6539">
        <v>205206</v>
      </c>
      <c r="G6539" t="s">
        <v>34075</v>
      </c>
      <c r="H6539" t="s">
        <v>10418</v>
      </c>
      <c r="I6539" t="b">
        <v>1</v>
      </c>
    </row>
    <row r="6540" spans="1:9" x14ac:dyDescent="0.25">
      <c r="A6540" t="s">
        <v>10197</v>
      </c>
      <c r="B6540">
        <v>200149</v>
      </c>
      <c r="C6540" t="s">
        <v>17160</v>
      </c>
      <c r="D6540">
        <v>203377</v>
      </c>
      <c r="G6540" t="s">
        <v>38320</v>
      </c>
      <c r="H6540" t="s">
        <v>10198</v>
      </c>
      <c r="I6540" t="b">
        <v>1</v>
      </c>
    </row>
    <row r="6541" spans="1:9" x14ac:dyDescent="0.25">
      <c r="A6541" t="s">
        <v>10450</v>
      </c>
      <c r="B6541">
        <v>200218</v>
      </c>
      <c r="C6541" t="s">
        <v>17306</v>
      </c>
      <c r="D6541">
        <v>206359</v>
      </c>
      <c r="G6541" t="s">
        <v>31423</v>
      </c>
      <c r="H6541" t="s">
        <v>10451</v>
      </c>
      <c r="I6541" t="b">
        <v>1</v>
      </c>
    </row>
    <row r="6542" spans="1:9" x14ac:dyDescent="0.25">
      <c r="A6542" t="s">
        <v>10184</v>
      </c>
      <c r="B6542">
        <v>200157</v>
      </c>
      <c r="C6542" t="s">
        <v>17153</v>
      </c>
      <c r="D6542">
        <v>205292</v>
      </c>
      <c r="G6542" t="s">
        <v>33937</v>
      </c>
      <c r="H6542" t="s">
        <v>10185</v>
      </c>
      <c r="I6542" t="b">
        <v>1</v>
      </c>
    </row>
    <row r="6543" spans="1:9" x14ac:dyDescent="0.25">
      <c r="A6543" t="s">
        <v>9832</v>
      </c>
      <c r="B6543">
        <v>200596</v>
      </c>
      <c r="C6543" t="s">
        <v>15617</v>
      </c>
      <c r="D6543">
        <v>205056</v>
      </c>
      <c r="G6543" t="s">
        <v>34391</v>
      </c>
      <c r="H6543" t="s">
        <v>9833</v>
      </c>
      <c r="I6543" t="b">
        <v>1</v>
      </c>
    </row>
    <row r="6544" spans="1:9" x14ac:dyDescent="0.25">
      <c r="A6544" t="s">
        <v>10338</v>
      </c>
      <c r="B6544">
        <v>200506</v>
      </c>
      <c r="C6544" t="s">
        <v>15744</v>
      </c>
      <c r="D6544">
        <v>202748</v>
      </c>
      <c r="G6544" t="s">
        <v>39773</v>
      </c>
      <c r="H6544" t="s">
        <v>10339</v>
      </c>
      <c r="I6544" t="b">
        <v>1</v>
      </c>
    </row>
    <row r="6545" spans="1:9" x14ac:dyDescent="0.25">
      <c r="A6545" t="s">
        <v>9828</v>
      </c>
      <c r="B6545">
        <v>200598</v>
      </c>
      <c r="C6545" t="s">
        <v>15611</v>
      </c>
      <c r="D6545">
        <v>202106</v>
      </c>
      <c r="G6545" t="s">
        <v>41355</v>
      </c>
      <c r="H6545" t="s">
        <v>9829</v>
      </c>
      <c r="I6545" t="b">
        <v>1</v>
      </c>
    </row>
    <row r="6546" spans="1:9" x14ac:dyDescent="0.25">
      <c r="A6546" t="s">
        <v>10635</v>
      </c>
      <c r="B6546">
        <v>200977</v>
      </c>
      <c r="C6546" t="s">
        <v>11569</v>
      </c>
      <c r="D6546">
        <v>206208</v>
      </c>
      <c r="G6546" t="s">
        <v>31758</v>
      </c>
      <c r="H6546" t="s">
        <v>10636</v>
      </c>
      <c r="I6546" t="b">
        <v>1</v>
      </c>
    </row>
    <row r="6547" spans="1:9" x14ac:dyDescent="0.25">
      <c r="A6547" t="s">
        <v>10395</v>
      </c>
      <c r="B6547">
        <v>200524</v>
      </c>
      <c r="C6547" t="s">
        <v>15702</v>
      </c>
      <c r="D6547">
        <v>202056</v>
      </c>
      <c r="G6547" t="s">
        <v>41467</v>
      </c>
      <c r="H6547" t="s">
        <v>10396</v>
      </c>
      <c r="I6547" t="b">
        <v>1</v>
      </c>
    </row>
    <row r="6548" spans="1:9" x14ac:dyDescent="0.25">
      <c r="A6548" t="s">
        <v>9862</v>
      </c>
      <c r="B6548">
        <v>200621</v>
      </c>
      <c r="C6548" t="s">
        <v>16258</v>
      </c>
      <c r="D6548">
        <v>205623</v>
      </c>
      <c r="G6548" t="s">
        <v>33106</v>
      </c>
      <c r="H6548" t="s">
        <v>9863</v>
      </c>
      <c r="I6548" t="b">
        <v>1</v>
      </c>
    </row>
    <row r="6549" spans="1:9" x14ac:dyDescent="0.25">
      <c r="A6549" t="s">
        <v>10266</v>
      </c>
      <c r="B6549">
        <v>200714</v>
      </c>
      <c r="C6549" t="s">
        <v>15184</v>
      </c>
      <c r="D6549">
        <v>207013</v>
      </c>
      <c r="G6549" t="s">
        <v>30262</v>
      </c>
      <c r="H6549" t="s">
        <v>10267</v>
      </c>
      <c r="I6549" t="b">
        <v>1</v>
      </c>
    </row>
    <row r="6550" spans="1:9" x14ac:dyDescent="0.25">
      <c r="A6550" t="s">
        <v>10143</v>
      </c>
      <c r="B6550">
        <v>200688</v>
      </c>
      <c r="C6550" t="s">
        <v>15231</v>
      </c>
      <c r="D6550">
        <v>207006</v>
      </c>
      <c r="G6550" t="s">
        <v>30272</v>
      </c>
      <c r="H6550" t="s">
        <v>10144</v>
      </c>
      <c r="I6550" t="b">
        <v>1</v>
      </c>
    </row>
    <row r="6551" spans="1:9" x14ac:dyDescent="0.25">
      <c r="A6551" t="s">
        <v>10279</v>
      </c>
      <c r="B6551">
        <v>200724</v>
      </c>
      <c r="C6551" t="s">
        <v>11533</v>
      </c>
      <c r="D6551">
        <v>205030</v>
      </c>
      <c r="G6551" t="s">
        <v>34450</v>
      </c>
      <c r="H6551" t="s">
        <v>9494</v>
      </c>
      <c r="I6551" t="b">
        <v>1</v>
      </c>
    </row>
    <row r="6552" spans="1:9" x14ac:dyDescent="0.25">
      <c r="A6552" t="s">
        <v>10593</v>
      </c>
      <c r="B6552">
        <v>200822</v>
      </c>
      <c r="C6552" t="s">
        <v>12752</v>
      </c>
      <c r="D6552">
        <v>202415</v>
      </c>
      <c r="G6552" t="s">
        <v>40584</v>
      </c>
      <c r="H6552" t="s">
        <v>10594</v>
      </c>
      <c r="I6552" t="b">
        <v>1</v>
      </c>
    </row>
    <row r="6553" spans="1:9" x14ac:dyDescent="0.25">
      <c r="A6553" t="s">
        <v>10682</v>
      </c>
      <c r="B6553">
        <v>200922</v>
      </c>
      <c r="C6553" t="s">
        <v>13537</v>
      </c>
      <c r="D6553">
        <v>203373</v>
      </c>
      <c r="G6553" t="s">
        <v>38336</v>
      </c>
      <c r="H6553" t="s">
        <v>10683</v>
      </c>
      <c r="I6553" t="b">
        <v>1</v>
      </c>
    </row>
    <row r="6554" spans="1:9" x14ac:dyDescent="0.25">
      <c r="A6554" t="s">
        <v>10729</v>
      </c>
      <c r="B6554">
        <v>200940</v>
      </c>
      <c r="C6554" t="s">
        <v>12928</v>
      </c>
      <c r="D6554">
        <v>204023</v>
      </c>
      <c r="G6554" t="s">
        <v>36812</v>
      </c>
      <c r="H6554" t="s">
        <v>10730</v>
      </c>
      <c r="I6554" t="b">
        <v>1</v>
      </c>
    </row>
    <row r="6555" spans="1:9" x14ac:dyDescent="0.25">
      <c r="A6555" t="s">
        <v>10100</v>
      </c>
      <c r="B6555">
        <v>200678</v>
      </c>
      <c r="C6555" t="s">
        <v>14263</v>
      </c>
      <c r="D6555">
        <v>207130</v>
      </c>
      <c r="G6555" t="s">
        <v>29917</v>
      </c>
      <c r="H6555" t="s">
        <v>10101</v>
      </c>
      <c r="I6555" t="b">
        <v>1</v>
      </c>
    </row>
    <row r="6556" spans="1:9" x14ac:dyDescent="0.25">
      <c r="A6556" t="s">
        <v>10659</v>
      </c>
      <c r="B6556">
        <v>201049</v>
      </c>
      <c r="C6556" t="s">
        <v>12323</v>
      </c>
      <c r="D6556">
        <v>204382</v>
      </c>
      <c r="G6556" t="s">
        <v>35967</v>
      </c>
      <c r="H6556" t="s">
        <v>10660</v>
      </c>
      <c r="I6556" t="b">
        <v>1</v>
      </c>
    </row>
    <row r="6557" spans="1:9" x14ac:dyDescent="0.25">
      <c r="A6557" t="s">
        <v>10721</v>
      </c>
      <c r="B6557">
        <v>200923</v>
      </c>
      <c r="C6557" t="s">
        <v>13522</v>
      </c>
      <c r="D6557">
        <v>205664</v>
      </c>
      <c r="G6557" t="s">
        <v>33007</v>
      </c>
      <c r="H6557" t="s">
        <v>10722</v>
      </c>
      <c r="I6557" t="b">
        <v>1</v>
      </c>
    </row>
    <row r="6558" spans="1:9" x14ac:dyDescent="0.25">
      <c r="A6558" t="s">
        <v>10528</v>
      </c>
      <c r="B6558">
        <v>200862</v>
      </c>
      <c r="C6558" t="s">
        <v>12690</v>
      </c>
      <c r="D6558">
        <v>202037</v>
      </c>
      <c r="G6558" t="s">
        <v>41510</v>
      </c>
      <c r="H6558" t="s">
        <v>10529</v>
      </c>
      <c r="I6558" t="b">
        <v>1</v>
      </c>
    </row>
    <row r="6559" spans="1:9" x14ac:dyDescent="0.25">
      <c r="A6559" t="s">
        <v>10536</v>
      </c>
      <c r="B6559">
        <v>200858</v>
      </c>
      <c r="C6559" t="s">
        <v>12698</v>
      </c>
      <c r="D6559">
        <v>202037</v>
      </c>
      <c r="G6559" t="s">
        <v>41510</v>
      </c>
      <c r="H6559" t="s">
        <v>10529</v>
      </c>
      <c r="I6559" t="b">
        <v>1</v>
      </c>
    </row>
    <row r="6560" spans="1:9" x14ac:dyDescent="0.25">
      <c r="A6560" t="s">
        <v>10590</v>
      </c>
      <c r="B6560">
        <v>200825</v>
      </c>
      <c r="C6560" t="s">
        <v>11232</v>
      </c>
      <c r="D6560">
        <v>202037</v>
      </c>
      <c r="G6560" t="s">
        <v>41510</v>
      </c>
      <c r="H6560" t="s">
        <v>10529</v>
      </c>
      <c r="I6560" t="b">
        <v>1</v>
      </c>
    </row>
    <row r="6561" spans="1:9" x14ac:dyDescent="0.25">
      <c r="A6561" t="s">
        <v>10725</v>
      </c>
      <c r="B6561">
        <v>200943</v>
      </c>
      <c r="C6561" t="s">
        <v>11962</v>
      </c>
      <c r="D6561">
        <v>208579</v>
      </c>
      <c r="G6561" t="s">
        <v>38391</v>
      </c>
      <c r="H6561" t="s">
        <v>10726</v>
      </c>
      <c r="I6561" t="b">
        <v>1</v>
      </c>
    </row>
    <row r="6562" spans="1:9" x14ac:dyDescent="0.25">
      <c r="A6562" t="s">
        <v>10415</v>
      </c>
      <c r="B6562">
        <v>200513</v>
      </c>
      <c r="C6562" t="s">
        <v>15721</v>
      </c>
      <c r="D6562">
        <v>205353</v>
      </c>
      <c r="G6562" t="s">
        <v>33771</v>
      </c>
      <c r="H6562" t="s">
        <v>10416</v>
      </c>
      <c r="I6562" t="b">
        <v>1</v>
      </c>
    </row>
    <row r="6563" spans="1:9" x14ac:dyDescent="0.25">
      <c r="A6563" t="s">
        <v>10622</v>
      </c>
      <c r="B6563">
        <v>200840</v>
      </c>
      <c r="C6563" t="s">
        <v>12726</v>
      </c>
      <c r="D6563">
        <v>203371</v>
      </c>
      <c r="G6563" t="s">
        <v>38343</v>
      </c>
      <c r="H6563" t="s">
        <v>10623</v>
      </c>
      <c r="I6563" t="b">
        <v>1</v>
      </c>
    </row>
    <row r="6564" spans="1:9" x14ac:dyDescent="0.25">
      <c r="A6564" t="s">
        <v>10597</v>
      </c>
      <c r="B6564">
        <v>200846</v>
      </c>
      <c r="C6564" t="s">
        <v>12718</v>
      </c>
      <c r="D6564">
        <v>202746</v>
      </c>
      <c r="G6564" t="s">
        <v>39775</v>
      </c>
      <c r="H6564" t="s">
        <v>10598</v>
      </c>
      <c r="I6564" t="b">
        <v>1</v>
      </c>
    </row>
    <row r="6565" spans="1:9" x14ac:dyDescent="0.25">
      <c r="A6565" t="s">
        <v>10473</v>
      </c>
      <c r="B6565">
        <v>200479</v>
      </c>
      <c r="C6565" t="s">
        <v>12760</v>
      </c>
      <c r="D6565">
        <v>203814</v>
      </c>
      <c r="G6565" t="s">
        <v>37341</v>
      </c>
      <c r="H6565" t="s">
        <v>10474</v>
      </c>
      <c r="I6565" t="b">
        <v>1</v>
      </c>
    </row>
    <row r="6566" spans="1:9" x14ac:dyDescent="0.25">
      <c r="A6566" t="s">
        <v>9837</v>
      </c>
      <c r="B6566">
        <v>200593</v>
      </c>
      <c r="C6566" t="s">
        <v>15621</v>
      </c>
      <c r="D6566">
        <v>206662</v>
      </c>
      <c r="G6566" t="s">
        <v>30704</v>
      </c>
      <c r="H6566" t="s">
        <v>9838</v>
      </c>
      <c r="I6566" t="b">
        <v>1</v>
      </c>
    </row>
    <row r="6567" spans="1:9" x14ac:dyDescent="0.25">
      <c r="A6567" t="s">
        <v>10632</v>
      </c>
      <c r="B6567">
        <v>201032</v>
      </c>
      <c r="C6567" t="s">
        <v>10784</v>
      </c>
      <c r="D6567">
        <v>203437</v>
      </c>
      <c r="G6567" t="s">
        <v>38176</v>
      </c>
      <c r="H6567" t="s">
        <v>10633</v>
      </c>
      <c r="I6567" t="b">
        <v>1</v>
      </c>
    </row>
    <row r="6568" spans="1:9" x14ac:dyDescent="0.25">
      <c r="A6568" t="s">
        <v>9853</v>
      </c>
      <c r="B6568">
        <v>200608</v>
      </c>
      <c r="C6568" t="s">
        <v>16392</v>
      </c>
      <c r="D6568">
        <v>203501</v>
      </c>
      <c r="G6568" t="s">
        <v>38044</v>
      </c>
      <c r="H6568" t="s">
        <v>9854</v>
      </c>
      <c r="I6568" t="b">
        <v>1</v>
      </c>
    </row>
    <row r="6569" spans="1:9" x14ac:dyDescent="0.25">
      <c r="A6569" t="s">
        <v>10037</v>
      </c>
      <c r="B6569">
        <v>200790</v>
      </c>
      <c r="C6569" t="s">
        <v>14200</v>
      </c>
      <c r="D6569">
        <v>206144</v>
      </c>
      <c r="G6569" t="s">
        <v>31896</v>
      </c>
      <c r="H6569" t="s">
        <v>10038</v>
      </c>
      <c r="I6569" t="b">
        <v>1</v>
      </c>
    </row>
    <row r="6570" spans="1:9" x14ac:dyDescent="0.25">
      <c r="A6570" t="s">
        <v>10222</v>
      </c>
      <c r="B6570">
        <v>200203</v>
      </c>
      <c r="C6570" t="s">
        <v>17326</v>
      </c>
      <c r="D6570">
        <v>206144</v>
      </c>
      <c r="G6570" t="s">
        <v>31896</v>
      </c>
      <c r="H6570" t="s">
        <v>10038</v>
      </c>
      <c r="I6570" t="b">
        <v>1</v>
      </c>
    </row>
    <row r="6571" spans="1:9" x14ac:dyDescent="0.25">
      <c r="A6571" t="s">
        <v>10575</v>
      </c>
      <c r="B6571">
        <v>200835</v>
      </c>
      <c r="C6571" t="s">
        <v>12737</v>
      </c>
      <c r="D6571">
        <v>203052</v>
      </c>
      <c r="G6571" t="s">
        <v>39125</v>
      </c>
      <c r="H6571" t="s">
        <v>10576</v>
      </c>
      <c r="I6571" t="b">
        <v>1</v>
      </c>
    </row>
    <row r="6572" spans="1:9" x14ac:dyDescent="0.25">
      <c r="A6572" t="s">
        <v>10223</v>
      </c>
      <c r="B6572">
        <v>200202</v>
      </c>
      <c r="C6572" t="s">
        <v>17325</v>
      </c>
      <c r="D6572">
        <v>202477</v>
      </c>
      <c r="G6572" t="s">
        <v>40431</v>
      </c>
      <c r="H6572" t="s">
        <v>10224</v>
      </c>
      <c r="I6572" t="b">
        <v>1</v>
      </c>
    </row>
    <row r="6573" spans="1:9" x14ac:dyDescent="0.25">
      <c r="A6573" t="s">
        <v>9937</v>
      </c>
      <c r="B6573">
        <v>200562</v>
      </c>
      <c r="C6573" t="s">
        <v>15657</v>
      </c>
      <c r="D6573">
        <v>205211</v>
      </c>
      <c r="G6573" t="s">
        <v>34066</v>
      </c>
      <c r="H6573" t="s">
        <v>9938</v>
      </c>
      <c r="I6573" t="b">
        <v>1</v>
      </c>
    </row>
    <row r="6574" spans="1:9" x14ac:dyDescent="0.25">
      <c r="A6574" t="s">
        <v>10186</v>
      </c>
      <c r="B6574">
        <v>200156</v>
      </c>
      <c r="C6574" t="s">
        <v>17154</v>
      </c>
      <c r="D6574">
        <v>203863</v>
      </c>
      <c r="G6574" t="s">
        <v>37214</v>
      </c>
      <c r="H6574" t="s">
        <v>10187</v>
      </c>
      <c r="I6574" t="b">
        <v>1</v>
      </c>
    </row>
    <row r="6575" spans="1:9" x14ac:dyDescent="0.25">
      <c r="A6575" t="s">
        <v>10189</v>
      </c>
      <c r="B6575">
        <v>200154</v>
      </c>
      <c r="C6575" t="s">
        <v>17156</v>
      </c>
      <c r="D6575">
        <v>203953</v>
      </c>
      <c r="G6575" t="s">
        <v>36990</v>
      </c>
      <c r="H6575" t="s">
        <v>1370</v>
      </c>
      <c r="I6575" t="b">
        <v>1</v>
      </c>
    </row>
    <row r="6576" spans="1:9" x14ac:dyDescent="0.25">
      <c r="A6576" t="s">
        <v>10298</v>
      </c>
      <c r="B6576">
        <v>200106</v>
      </c>
      <c r="C6576" t="s">
        <v>17150</v>
      </c>
      <c r="D6576">
        <v>203953</v>
      </c>
      <c r="G6576" t="s">
        <v>36990</v>
      </c>
      <c r="H6576" t="s">
        <v>1370</v>
      </c>
      <c r="I6576" t="b">
        <v>1</v>
      </c>
    </row>
    <row r="6577" spans="1:9" x14ac:dyDescent="0.25">
      <c r="A6577" t="s">
        <v>10539</v>
      </c>
      <c r="B6577">
        <v>200865</v>
      </c>
      <c r="C6577" t="s">
        <v>12678</v>
      </c>
      <c r="D6577">
        <v>204104</v>
      </c>
      <c r="G6577" t="s">
        <v>36610</v>
      </c>
      <c r="H6577" t="s">
        <v>10540</v>
      </c>
      <c r="I6577" t="b">
        <v>1</v>
      </c>
    </row>
    <row r="6578" spans="1:9" x14ac:dyDescent="0.25">
      <c r="A6578" t="s">
        <v>10463</v>
      </c>
      <c r="B6578">
        <v>200223</v>
      </c>
      <c r="C6578" t="s">
        <v>17303</v>
      </c>
      <c r="D6578">
        <v>206139</v>
      </c>
      <c r="G6578" t="s">
        <v>31904</v>
      </c>
      <c r="H6578" t="s">
        <v>10464</v>
      </c>
      <c r="I6578" t="b">
        <v>1</v>
      </c>
    </row>
    <row r="6579" spans="1:9" x14ac:dyDescent="0.25">
      <c r="A6579" t="s">
        <v>10695</v>
      </c>
      <c r="B6579">
        <v>200936</v>
      </c>
      <c r="C6579" t="s">
        <v>13799</v>
      </c>
      <c r="D6579">
        <v>206139</v>
      </c>
      <c r="G6579" t="s">
        <v>31904</v>
      </c>
      <c r="H6579" t="s">
        <v>10464</v>
      </c>
      <c r="I6579" t="b">
        <v>1</v>
      </c>
    </row>
    <row r="6580" spans="1:9" x14ac:dyDescent="0.25">
      <c r="A6580" t="s">
        <v>10521</v>
      </c>
      <c r="B6580">
        <v>200866</v>
      </c>
      <c r="C6580" t="s">
        <v>12679</v>
      </c>
      <c r="D6580">
        <v>205480</v>
      </c>
      <c r="G6580" t="s">
        <v>33474</v>
      </c>
      <c r="H6580" t="s">
        <v>10522</v>
      </c>
      <c r="I6580" t="b">
        <v>1</v>
      </c>
    </row>
    <row r="6581" spans="1:9" x14ac:dyDescent="0.25">
      <c r="A6581" t="s">
        <v>10276</v>
      </c>
      <c r="B6581">
        <v>200721</v>
      </c>
      <c r="C6581" t="s">
        <v>15178</v>
      </c>
      <c r="D6581">
        <v>205195</v>
      </c>
      <c r="G6581" t="s">
        <v>34094</v>
      </c>
      <c r="H6581" t="s">
        <v>9274</v>
      </c>
      <c r="I6581" t="b">
        <v>1</v>
      </c>
    </row>
    <row r="6582" spans="1:9" x14ac:dyDescent="0.25">
      <c r="A6582" t="s">
        <v>10277</v>
      </c>
      <c r="B6582">
        <v>200722</v>
      </c>
      <c r="C6582" t="s">
        <v>11087</v>
      </c>
      <c r="D6582">
        <v>205195</v>
      </c>
      <c r="G6582" t="s">
        <v>34094</v>
      </c>
      <c r="H6582" t="s">
        <v>9274</v>
      </c>
      <c r="I6582" t="b">
        <v>1</v>
      </c>
    </row>
    <row r="6583" spans="1:9" x14ac:dyDescent="0.25">
      <c r="A6583" t="s">
        <v>10111</v>
      </c>
      <c r="B6583">
        <v>200672</v>
      </c>
      <c r="C6583" t="s">
        <v>15267</v>
      </c>
      <c r="D6583">
        <v>203445</v>
      </c>
      <c r="G6583" t="s">
        <v>38155</v>
      </c>
      <c r="H6583" t="s">
        <v>10112</v>
      </c>
      <c r="I6583" t="b">
        <v>1</v>
      </c>
    </row>
    <row r="6584" spans="1:9" x14ac:dyDescent="0.25">
      <c r="A6584" t="s">
        <v>10571</v>
      </c>
      <c r="B6584">
        <v>200828</v>
      </c>
      <c r="C6584" t="s">
        <v>12751</v>
      </c>
      <c r="D6584">
        <v>202428</v>
      </c>
      <c r="G6584" t="s">
        <v>40550</v>
      </c>
      <c r="H6584" t="s">
        <v>10572</v>
      </c>
      <c r="I6584" t="b">
        <v>1</v>
      </c>
    </row>
    <row r="6585" spans="1:9" x14ac:dyDescent="0.25">
      <c r="A6585" t="s">
        <v>10442</v>
      </c>
      <c r="B6585">
        <v>200289</v>
      </c>
      <c r="C6585" t="s">
        <v>17084</v>
      </c>
      <c r="D6585">
        <v>203171</v>
      </c>
      <c r="G6585" t="s">
        <v>38816</v>
      </c>
      <c r="H6585" t="s">
        <v>10443</v>
      </c>
      <c r="I6585" t="b">
        <v>1</v>
      </c>
    </row>
    <row r="6586" spans="1:9" x14ac:dyDescent="0.25">
      <c r="A6586" t="s">
        <v>10109</v>
      </c>
      <c r="B6586">
        <v>200673</v>
      </c>
      <c r="C6586" t="s">
        <v>15266</v>
      </c>
      <c r="D6586">
        <v>205168</v>
      </c>
      <c r="G6586" t="s">
        <v>34161</v>
      </c>
      <c r="H6586" t="s">
        <v>10110</v>
      </c>
      <c r="I6586" t="b">
        <v>1</v>
      </c>
    </row>
    <row r="6587" spans="1:9" x14ac:dyDescent="0.25">
      <c r="A6587" t="s">
        <v>10252</v>
      </c>
      <c r="B6587">
        <v>200198</v>
      </c>
      <c r="C6587" t="s">
        <v>11944</v>
      </c>
      <c r="D6587">
        <v>203682</v>
      </c>
      <c r="G6587" t="s">
        <v>37655</v>
      </c>
      <c r="H6587" t="s">
        <v>10253</v>
      </c>
      <c r="I6587" t="b">
        <v>1</v>
      </c>
    </row>
    <row r="6588" spans="1:9" x14ac:dyDescent="0.25">
      <c r="A6588" t="s">
        <v>10401</v>
      </c>
      <c r="B6588">
        <v>200484</v>
      </c>
      <c r="C6588" t="s">
        <v>15772</v>
      </c>
      <c r="D6588">
        <v>205766</v>
      </c>
      <c r="G6588" t="s">
        <v>32787</v>
      </c>
      <c r="H6588" t="s">
        <v>10402</v>
      </c>
      <c r="I6588" t="b">
        <v>1</v>
      </c>
    </row>
    <row r="6589" spans="1:9" x14ac:dyDescent="0.25">
      <c r="A6589" t="s">
        <v>10711</v>
      </c>
      <c r="B6589">
        <v>200944</v>
      </c>
      <c r="C6589" t="s">
        <v>11563</v>
      </c>
      <c r="D6589">
        <v>206972</v>
      </c>
      <c r="G6589" t="s">
        <v>30363</v>
      </c>
      <c r="H6589" t="s">
        <v>10712</v>
      </c>
      <c r="I6589" t="b">
        <v>1</v>
      </c>
    </row>
    <row r="6590" spans="1:9" x14ac:dyDescent="0.25">
      <c r="A6590" t="s">
        <v>10723</v>
      </c>
      <c r="B6590">
        <v>200945</v>
      </c>
      <c r="C6590" t="s">
        <v>11564</v>
      </c>
      <c r="D6590">
        <v>206972</v>
      </c>
      <c r="G6590" t="s">
        <v>30363</v>
      </c>
      <c r="H6590" t="s">
        <v>10712</v>
      </c>
      <c r="I6590" t="b">
        <v>1</v>
      </c>
    </row>
    <row r="6591" spans="1:9" x14ac:dyDescent="0.25">
      <c r="A6591" t="s">
        <v>10731</v>
      </c>
      <c r="B6591">
        <v>200939</v>
      </c>
      <c r="C6591" t="s">
        <v>12931</v>
      </c>
      <c r="D6591">
        <v>203383</v>
      </c>
      <c r="G6591" t="s">
        <v>38305</v>
      </c>
      <c r="H6591" t="s">
        <v>10732</v>
      </c>
      <c r="I6591" t="b">
        <v>1</v>
      </c>
    </row>
    <row r="6592" spans="1:9" x14ac:dyDescent="0.25">
      <c r="A6592" t="s">
        <v>10005</v>
      </c>
      <c r="B6592">
        <v>200776</v>
      </c>
      <c r="C6592" t="s">
        <v>14237</v>
      </c>
      <c r="D6592">
        <v>206575</v>
      </c>
      <c r="G6592" t="s">
        <v>30917</v>
      </c>
      <c r="H6592" t="s">
        <v>10006</v>
      </c>
      <c r="I6592" t="b">
        <v>1</v>
      </c>
    </row>
    <row r="6593" spans="1:9" x14ac:dyDescent="0.25">
      <c r="A6593" t="s">
        <v>10499</v>
      </c>
      <c r="B6593">
        <v>200466</v>
      </c>
      <c r="C6593" t="s">
        <v>15733</v>
      </c>
      <c r="D6593">
        <v>206575</v>
      </c>
      <c r="G6593" t="s">
        <v>30917</v>
      </c>
      <c r="H6593" t="s">
        <v>10006</v>
      </c>
      <c r="I6593" t="b">
        <v>1</v>
      </c>
    </row>
    <row r="6594" spans="1:9" x14ac:dyDescent="0.25">
      <c r="A6594" t="s">
        <v>10035</v>
      </c>
      <c r="B6594">
        <v>200772</v>
      </c>
      <c r="C6594" t="s">
        <v>14251</v>
      </c>
      <c r="D6594">
        <v>203849</v>
      </c>
      <c r="G6594" t="s">
        <v>37252</v>
      </c>
      <c r="H6594" t="s">
        <v>10036</v>
      </c>
      <c r="I6594" t="b">
        <v>1</v>
      </c>
    </row>
    <row r="6595" spans="1:9" x14ac:dyDescent="0.25">
      <c r="A6595" t="s">
        <v>10684</v>
      </c>
      <c r="B6595">
        <v>200921</v>
      </c>
      <c r="C6595" t="s">
        <v>13528</v>
      </c>
      <c r="D6595">
        <v>202773</v>
      </c>
      <c r="G6595" t="s">
        <v>39713</v>
      </c>
      <c r="H6595" t="s">
        <v>10685</v>
      </c>
      <c r="I6595" t="b">
        <v>1</v>
      </c>
    </row>
    <row r="6596" spans="1:9" x14ac:dyDescent="0.25">
      <c r="A6596" t="s">
        <v>10698</v>
      </c>
      <c r="B6596">
        <v>200913</v>
      </c>
      <c r="C6596" t="s">
        <v>13560</v>
      </c>
      <c r="D6596">
        <v>202773</v>
      </c>
      <c r="G6596" t="s">
        <v>39713</v>
      </c>
      <c r="H6596" t="s">
        <v>10685</v>
      </c>
      <c r="I6596" t="b">
        <v>1</v>
      </c>
    </row>
    <row r="6597" spans="1:9" x14ac:dyDescent="0.25">
      <c r="A6597" t="s">
        <v>10387</v>
      </c>
      <c r="B6597">
        <v>200528</v>
      </c>
      <c r="C6597" t="s">
        <v>15698</v>
      </c>
      <c r="D6597">
        <v>203237</v>
      </c>
      <c r="G6597" t="s">
        <v>38663</v>
      </c>
      <c r="H6597" t="s">
        <v>10388</v>
      </c>
      <c r="I6597" t="b">
        <v>1</v>
      </c>
    </row>
    <row r="6598" spans="1:9" x14ac:dyDescent="0.25">
      <c r="A6598" t="s">
        <v>10070</v>
      </c>
      <c r="B6598">
        <v>200808</v>
      </c>
      <c r="C6598" t="s">
        <v>13329</v>
      </c>
      <c r="D6598">
        <v>203802</v>
      </c>
      <c r="G6598" t="s">
        <v>37373</v>
      </c>
      <c r="H6598" t="s">
        <v>10071</v>
      </c>
      <c r="I6598" t="b">
        <v>1</v>
      </c>
    </row>
    <row r="6599" spans="1:9" x14ac:dyDescent="0.25">
      <c r="A6599" t="s">
        <v>10079</v>
      </c>
      <c r="B6599">
        <v>200814</v>
      </c>
      <c r="C6599" t="s">
        <v>12309</v>
      </c>
      <c r="D6599">
        <v>203802</v>
      </c>
      <c r="G6599" t="s">
        <v>37373</v>
      </c>
      <c r="H6599" t="s">
        <v>10071</v>
      </c>
      <c r="I6599" t="b">
        <v>1</v>
      </c>
    </row>
    <row r="6600" spans="1:9" x14ac:dyDescent="0.25">
      <c r="A6600" t="s">
        <v>10176</v>
      </c>
      <c r="B6600">
        <v>200161</v>
      </c>
      <c r="C6600" t="s">
        <v>17144</v>
      </c>
      <c r="D6600">
        <v>205866</v>
      </c>
      <c r="G6600" t="s">
        <v>32550</v>
      </c>
      <c r="H6600" t="s">
        <v>10177</v>
      </c>
      <c r="I6600" t="b">
        <v>1</v>
      </c>
    </row>
    <row r="6601" spans="1:9" x14ac:dyDescent="0.25">
      <c r="A6601" t="s">
        <v>10369</v>
      </c>
      <c r="B6601">
        <v>200488</v>
      </c>
      <c r="C6601" t="s">
        <v>15768</v>
      </c>
      <c r="D6601">
        <v>202776</v>
      </c>
      <c r="G6601" t="s">
        <v>39704</v>
      </c>
      <c r="H6601" t="s">
        <v>10370</v>
      </c>
      <c r="I6601" t="b">
        <v>1</v>
      </c>
    </row>
    <row r="6602" spans="1:9" x14ac:dyDescent="0.25">
      <c r="A6602" t="s">
        <v>10306</v>
      </c>
      <c r="B6602">
        <v>200058</v>
      </c>
      <c r="C6602" t="s">
        <v>19505</v>
      </c>
      <c r="D6602">
        <v>206328</v>
      </c>
      <c r="G6602" t="s">
        <v>31498</v>
      </c>
      <c r="H6602" t="s">
        <v>10307</v>
      </c>
      <c r="I6602" t="b">
        <v>1</v>
      </c>
    </row>
    <row r="6603" spans="1:9" x14ac:dyDescent="0.25">
      <c r="A6603" t="s">
        <v>9884</v>
      </c>
      <c r="B6603">
        <v>200623</v>
      </c>
      <c r="C6603" t="s">
        <v>16278</v>
      </c>
      <c r="D6603">
        <v>202623</v>
      </c>
      <c r="G6603" t="s">
        <v>40086</v>
      </c>
      <c r="H6603" t="s">
        <v>4075</v>
      </c>
      <c r="I6603" t="b">
        <v>1</v>
      </c>
    </row>
    <row r="6604" spans="1:9" x14ac:dyDescent="0.25">
      <c r="A6604" t="s">
        <v>10389</v>
      </c>
      <c r="B6604">
        <v>200527</v>
      </c>
      <c r="C6604" t="s">
        <v>15700</v>
      </c>
      <c r="D6604">
        <v>202494</v>
      </c>
      <c r="G6604" t="s">
        <v>40399</v>
      </c>
      <c r="H6604" t="s">
        <v>10390</v>
      </c>
      <c r="I6604" t="b">
        <v>1</v>
      </c>
    </row>
    <row r="6605" spans="1:9" x14ac:dyDescent="0.25">
      <c r="A6605" t="s">
        <v>10517</v>
      </c>
      <c r="B6605">
        <v>200868</v>
      </c>
      <c r="C6605" t="s">
        <v>12674</v>
      </c>
      <c r="D6605">
        <v>208215</v>
      </c>
      <c r="G6605" t="s">
        <v>30803</v>
      </c>
      <c r="H6605" t="s">
        <v>10518</v>
      </c>
      <c r="I6605" t="b">
        <v>1</v>
      </c>
    </row>
    <row r="6606" spans="1:9" x14ac:dyDescent="0.25">
      <c r="A6606" t="s">
        <v>10357</v>
      </c>
      <c r="B6606">
        <v>200495</v>
      </c>
      <c r="C6606" t="s">
        <v>15766</v>
      </c>
      <c r="D6606">
        <v>203801</v>
      </c>
      <c r="G6606" t="s">
        <v>37377</v>
      </c>
      <c r="H6606" t="s">
        <v>10358</v>
      </c>
      <c r="I6606" t="b">
        <v>1</v>
      </c>
    </row>
    <row r="6607" spans="1:9" x14ac:dyDescent="0.25">
      <c r="A6607" t="s">
        <v>10272</v>
      </c>
      <c r="B6607">
        <v>200707</v>
      </c>
      <c r="C6607" t="s">
        <v>15204</v>
      </c>
      <c r="D6607">
        <v>207010</v>
      </c>
      <c r="G6607" t="s">
        <v>30265</v>
      </c>
      <c r="H6607" t="s">
        <v>10273</v>
      </c>
      <c r="I6607" t="b">
        <v>1</v>
      </c>
    </row>
    <row r="6608" spans="1:9" x14ac:dyDescent="0.25">
      <c r="A6608" t="s">
        <v>9964</v>
      </c>
      <c r="B6608">
        <v>200540</v>
      </c>
      <c r="C6608" t="s">
        <v>15681</v>
      </c>
      <c r="D6608">
        <v>204337</v>
      </c>
      <c r="G6608" t="s">
        <v>36079</v>
      </c>
      <c r="H6608" t="s">
        <v>9965</v>
      </c>
      <c r="I6608" t="b">
        <v>1</v>
      </c>
    </row>
    <row r="6609" spans="1:9" x14ac:dyDescent="0.25">
      <c r="A6609" t="s">
        <v>10585</v>
      </c>
      <c r="B6609">
        <v>200829</v>
      </c>
      <c r="C6609" t="s">
        <v>12742</v>
      </c>
      <c r="D6609">
        <v>204337</v>
      </c>
      <c r="G6609" t="s">
        <v>36079</v>
      </c>
      <c r="H6609" t="s">
        <v>9965</v>
      </c>
      <c r="I6609" t="b">
        <v>1</v>
      </c>
    </row>
    <row r="6610" spans="1:9" x14ac:dyDescent="0.25">
      <c r="A6610" t="s">
        <v>10393</v>
      </c>
      <c r="B6610">
        <v>200525</v>
      </c>
      <c r="C6610" t="s">
        <v>15703</v>
      </c>
      <c r="D6610">
        <v>202747</v>
      </c>
      <c r="G6610" t="s">
        <v>39774</v>
      </c>
      <c r="H6610" t="s">
        <v>10394</v>
      </c>
      <c r="I6610" t="b">
        <v>1</v>
      </c>
    </row>
    <row r="6611" spans="1:9" x14ac:dyDescent="0.25">
      <c r="A6611" t="s">
        <v>10591</v>
      </c>
      <c r="B6611">
        <v>200824</v>
      </c>
      <c r="C6611" t="s">
        <v>12755</v>
      </c>
      <c r="D6611">
        <v>202747</v>
      </c>
      <c r="G6611" t="s">
        <v>39774</v>
      </c>
      <c r="H6611" t="s">
        <v>10394</v>
      </c>
      <c r="I6611" t="b">
        <v>1</v>
      </c>
    </row>
    <row r="6612" spans="1:9" x14ac:dyDescent="0.25">
      <c r="A6612" t="s">
        <v>10616</v>
      </c>
      <c r="B6612">
        <v>200843</v>
      </c>
      <c r="C6612" t="s">
        <v>12724</v>
      </c>
      <c r="D6612">
        <v>203589</v>
      </c>
      <c r="G6612" t="s">
        <v>37894</v>
      </c>
      <c r="H6612" t="s">
        <v>10617</v>
      </c>
      <c r="I6612" t="b">
        <v>1</v>
      </c>
    </row>
    <row r="6613" spans="1:9" x14ac:dyDescent="0.25">
      <c r="A6613" t="s">
        <v>10437</v>
      </c>
      <c r="B6613">
        <v>200226</v>
      </c>
      <c r="C6613" t="s">
        <v>17295</v>
      </c>
      <c r="D6613">
        <v>206578</v>
      </c>
      <c r="G6613" t="s">
        <v>30911</v>
      </c>
      <c r="H6613" t="s">
        <v>10438</v>
      </c>
      <c r="I6613" t="b">
        <v>1</v>
      </c>
    </row>
    <row r="6614" spans="1:9" x14ac:dyDescent="0.25">
      <c r="A6614" t="s">
        <v>10620</v>
      </c>
      <c r="B6614">
        <v>200841</v>
      </c>
      <c r="C6614" t="s">
        <v>12725</v>
      </c>
      <c r="D6614">
        <v>208089</v>
      </c>
      <c r="G6614" t="s">
        <v>32426</v>
      </c>
      <c r="H6614" t="s">
        <v>10621</v>
      </c>
      <c r="I6614" t="b">
        <v>1</v>
      </c>
    </row>
    <row r="6615" spans="1:9" x14ac:dyDescent="0.25">
      <c r="A6615" t="s">
        <v>10067</v>
      </c>
      <c r="B6615">
        <v>200806</v>
      </c>
      <c r="C6615" t="s">
        <v>13506</v>
      </c>
      <c r="D6615">
        <v>208721</v>
      </c>
      <c r="G6615" t="s">
        <v>30857</v>
      </c>
      <c r="H6615" t="s">
        <v>10068</v>
      </c>
      <c r="I6615" t="b">
        <v>1</v>
      </c>
    </row>
    <row r="6616" spans="1:9" x14ac:dyDescent="0.25">
      <c r="A6616" t="s">
        <v>10069</v>
      </c>
      <c r="B6616">
        <v>200807</v>
      </c>
      <c r="C6616" t="s">
        <v>13475</v>
      </c>
      <c r="D6616">
        <v>208721</v>
      </c>
      <c r="G6616" t="s">
        <v>30857</v>
      </c>
      <c r="H6616" t="s">
        <v>10068</v>
      </c>
      <c r="I6616" t="b">
        <v>1</v>
      </c>
    </row>
    <row r="6617" spans="1:9" x14ac:dyDescent="0.25">
      <c r="A6617" t="s">
        <v>10074</v>
      </c>
      <c r="B6617">
        <v>200810</v>
      </c>
      <c r="C6617" t="s">
        <v>13365</v>
      </c>
      <c r="D6617">
        <v>208721</v>
      </c>
      <c r="G6617" t="s">
        <v>30857</v>
      </c>
      <c r="H6617" t="s">
        <v>10068</v>
      </c>
      <c r="I6617" t="b">
        <v>1</v>
      </c>
    </row>
    <row r="6618" spans="1:9" x14ac:dyDescent="0.25">
      <c r="A6618" t="s">
        <v>10241</v>
      </c>
      <c r="B6618">
        <v>200192</v>
      </c>
      <c r="C6618" t="s">
        <v>17336</v>
      </c>
      <c r="D6618">
        <v>206378</v>
      </c>
      <c r="G6618" t="s">
        <v>31389</v>
      </c>
      <c r="H6618" t="s">
        <v>10242</v>
      </c>
      <c r="I6618" t="b">
        <v>1</v>
      </c>
    </row>
    <row r="6619" spans="1:9" x14ac:dyDescent="0.25">
      <c r="A6619" t="s">
        <v>10294</v>
      </c>
      <c r="B6619">
        <v>200138</v>
      </c>
      <c r="C6619" t="s">
        <v>13356</v>
      </c>
      <c r="D6619">
        <v>205488</v>
      </c>
      <c r="G6619" t="s">
        <v>33455</v>
      </c>
      <c r="H6619" t="s">
        <v>10295</v>
      </c>
      <c r="I6619" t="b">
        <v>1</v>
      </c>
    </row>
    <row r="6620" spans="1:9" x14ac:dyDescent="0.25">
      <c r="A6620" t="s">
        <v>10122</v>
      </c>
      <c r="B6620">
        <v>200662</v>
      </c>
      <c r="C6620" t="s">
        <v>15529</v>
      </c>
      <c r="D6620">
        <v>205308</v>
      </c>
      <c r="G6620" t="s">
        <v>33894</v>
      </c>
      <c r="H6620" t="s">
        <v>10123</v>
      </c>
      <c r="I6620" t="b">
        <v>1</v>
      </c>
    </row>
    <row r="6621" spans="1:9" x14ac:dyDescent="0.25">
      <c r="A6621" t="s">
        <v>10072</v>
      </c>
      <c r="B6621">
        <v>200809</v>
      </c>
      <c r="C6621" t="s">
        <v>13393</v>
      </c>
      <c r="D6621">
        <v>207240</v>
      </c>
      <c r="G6621" t="s">
        <v>40852</v>
      </c>
      <c r="H6621" t="s">
        <v>10073</v>
      </c>
      <c r="I6621" t="b">
        <v>1</v>
      </c>
    </row>
    <row r="6622" spans="1:9" x14ac:dyDescent="0.25">
      <c r="A6622" t="s">
        <v>10264</v>
      </c>
      <c r="B6622">
        <v>200713</v>
      </c>
      <c r="C6622" t="s">
        <v>15188</v>
      </c>
      <c r="D6622">
        <v>205873</v>
      </c>
      <c r="G6622" t="s">
        <v>32532</v>
      </c>
      <c r="H6622" t="s">
        <v>10265</v>
      </c>
      <c r="I6622" t="b">
        <v>1</v>
      </c>
    </row>
    <row r="6623" spans="1:9" x14ac:dyDescent="0.25">
      <c r="A6623" t="s">
        <v>9956</v>
      </c>
      <c r="B6623">
        <v>200576</v>
      </c>
      <c r="C6623" t="s">
        <v>15625</v>
      </c>
      <c r="D6623">
        <v>204649</v>
      </c>
      <c r="G6623" t="s">
        <v>35364</v>
      </c>
      <c r="H6623" t="s">
        <v>9957</v>
      </c>
      <c r="I6623" t="b">
        <v>1</v>
      </c>
    </row>
    <row r="6624" spans="1:9" x14ac:dyDescent="0.25">
      <c r="A6624" t="s">
        <v>10733</v>
      </c>
      <c r="B6624">
        <v>200938</v>
      </c>
      <c r="C6624" t="s">
        <v>12932</v>
      </c>
      <c r="D6624">
        <v>202327</v>
      </c>
      <c r="G6624" t="s">
        <v>40816</v>
      </c>
      <c r="H6624" t="s">
        <v>10734</v>
      </c>
      <c r="I6624" t="b">
        <v>1</v>
      </c>
    </row>
    <row r="6625" spans="1:9" x14ac:dyDescent="0.25">
      <c r="A6625" t="s">
        <v>10718</v>
      </c>
      <c r="B6625">
        <v>200960</v>
      </c>
      <c r="C6625" t="s">
        <v>11542</v>
      </c>
      <c r="D6625">
        <v>207751</v>
      </c>
      <c r="G6625" t="s">
        <v>36237</v>
      </c>
      <c r="H6625" t="s">
        <v>10719</v>
      </c>
      <c r="I6625" t="b">
        <v>1</v>
      </c>
    </row>
    <row r="6626" spans="1:9" x14ac:dyDescent="0.25">
      <c r="A6626" t="s">
        <v>10017</v>
      </c>
      <c r="B6626">
        <v>200815</v>
      </c>
      <c r="C6626" t="s">
        <v>12771</v>
      </c>
      <c r="D6626">
        <v>202048</v>
      </c>
      <c r="G6626" t="s">
        <v>41491</v>
      </c>
      <c r="H6626" t="s">
        <v>10018</v>
      </c>
      <c r="I6626" t="b">
        <v>1</v>
      </c>
    </row>
    <row r="6627" spans="1:9" x14ac:dyDescent="0.25">
      <c r="A6627" t="s">
        <v>10087</v>
      </c>
      <c r="B6627">
        <v>200685</v>
      </c>
      <c r="C6627" t="s">
        <v>14198</v>
      </c>
      <c r="D6627">
        <v>206344</v>
      </c>
      <c r="G6627" t="s">
        <v>31450</v>
      </c>
      <c r="H6627" t="s">
        <v>10088</v>
      </c>
      <c r="I6627" t="b">
        <v>1</v>
      </c>
    </row>
    <row r="6628" spans="1:9" x14ac:dyDescent="0.25">
      <c r="A6628" t="s">
        <v>10720</v>
      </c>
      <c r="B6628">
        <v>200959</v>
      </c>
      <c r="C6628" t="s">
        <v>11541</v>
      </c>
      <c r="D6628">
        <v>202620</v>
      </c>
      <c r="G6628" t="s">
        <v>40090</v>
      </c>
      <c r="H6628" t="s">
        <v>4468</v>
      </c>
      <c r="I6628" t="b">
        <v>1</v>
      </c>
    </row>
    <row r="6629" spans="1:9" x14ac:dyDescent="0.25">
      <c r="A6629" t="s">
        <v>9942</v>
      </c>
      <c r="B6629">
        <v>200570</v>
      </c>
      <c r="C6629" t="s">
        <v>15651</v>
      </c>
      <c r="D6629">
        <v>204454</v>
      </c>
      <c r="G6629" t="s">
        <v>35801</v>
      </c>
      <c r="H6629" t="s">
        <v>9943</v>
      </c>
      <c r="I6629" t="b">
        <v>1</v>
      </c>
    </row>
    <row r="6630" spans="1:9" x14ac:dyDescent="0.25">
      <c r="A6630" t="s">
        <v>10059</v>
      </c>
      <c r="B6630">
        <v>200789</v>
      </c>
      <c r="C6630" t="s">
        <v>14207</v>
      </c>
      <c r="D6630">
        <v>203216</v>
      </c>
      <c r="G6630" t="s">
        <v>38712</v>
      </c>
      <c r="H6630" t="s">
        <v>10060</v>
      </c>
      <c r="I6630" t="b">
        <v>1</v>
      </c>
    </row>
    <row r="6631" spans="1:9" x14ac:dyDescent="0.25">
      <c r="A6631" t="s">
        <v>10243</v>
      </c>
      <c r="B6631">
        <v>200191</v>
      </c>
      <c r="C6631" t="s">
        <v>17334</v>
      </c>
      <c r="D6631">
        <v>203216</v>
      </c>
      <c r="G6631" t="s">
        <v>38712</v>
      </c>
      <c r="H6631" t="s">
        <v>10060</v>
      </c>
      <c r="I6631" t="b">
        <v>1</v>
      </c>
    </row>
    <row r="6632" spans="1:9" x14ac:dyDescent="0.25">
      <c r="A6632" t="s">
        <v>10340</v>
      </c>
      <c r="B6632">
        <v>200505</v>
      </c>
      <c r="C6632" t="s">
        <v>15760</v>
      </c>
      <c r="D6632">
        <v>204633</v>
      </c>
      <c r="G6632" t="s">
        <v>35392</v>
      </c>
      <c r="H6632" t="s">
        <v>10341</v>
      </c>
      <c r="I6632" t="b">
        <v>1</v>
      </c>
    </row>
    <row r="6633" spans="1:9" x14ac:dyDescent="0.25">
      <c r="A6633" t="s">
        <v>10467</v>
      </c>
      <c r="B6633">
        <v>200483</v>
      </c>
      <c r="C6633" t="s">
        <v>15672</v>
      </c>
      <c r="D6633">
        <v>204633</v>
      </c>
      <c r="G6633" t="s">
        <v>35392</v>
      </c>
      <c r="H6633" t="s">
        <v>10341</v>
      </c>
      <c r="I6633" t="b">
        <v>1</v>
      </c>
    </row>
    <row r="6634" spans="1:9" x14ac:dyDescent="0.25">
      <c r="A6634" t="s">
        <v>10570</v>
      </c>
      <c r="B6634">
        <v>200883</v>
      </c>
      <c r="C6634" t="s">
        <v>12664</v>
      </c>
      <c r="D6634">
        <v>204633</v>
      </c>
      <c r="G6634" t="s">
        <v>35392</v>
      </c>
      <c r="H6634" t="s">
        <v>10341</v>
      </c>
      <c r="I6634" t="b">
        <v>1</v>
      </c>
    </row>
    <row r="6635" spans="1:9" x14ac:dyDescent="0.25">
      <c r="A6635" t="s">
        <v>10163</v>
      </c>
      <c r="B6635">
        <v>200754</v>
      </c>
      <c r="C6635" t="s">
        <v>14592</v>
      </c>
      <c r="D6635">
        <v>203965</v>
      </c>
      <c r="G6635" t="s">
        <v>36955</v>
      </c>
      <c r="H6635" t="s">
        <v>1394</v>
      </c>
      <c r="I6635" t="b">
        <v>1</v>
      </c>
    </row>
    <row r="6636" spans="1:9" x14ac:dyDescent="0.25">
      <c r="A6636" t="s">
        <v>10534</v>
      </c>
      <c r="B6636">
        <v>200859</v>
      </c>
      <c r="C6636" t="s">
        <v>12696</v>
      </c>
      <c r="D6636">
        <v>205186</v>
      </c>
      <c r="G6636" t="s">
        <v>34120</v>
      </c>
      <c r="H6636" t="s">
        <v>10535</v>
      </c>
      <c r="I6636" t="b">
        <v>1</v>
      </c>
    </row>
    <row r="6637" spans="1:9" x14ac:dyDescent="0.25">
      <c r="A6637" t="s">
        <v>10201</v>
      </c>
      <c r="B6637">
        <v>200147</v>
      </c>
      <c r="C6637" t="s">
        <v>17163</v>
      </c>
      <c r="D6637">
        <v>203191</v>
      </c>
      <c r="G6637" t="s">
        <v>38773</v>
      </c>
      <c r="H6637" t="s">
        <v>10202</v>
      </c>
      <c r="I6637" t="b">
        <v>1</v>
      </c>
    </row>
    <row r="6638" spans="1:9" x14ac:dyDescent="0.25">
      <c r="A6638" t="s">
        <v>10205</v>
      </c>
      <c r="B6638">
        <v>200145</v>
      </c>
      <c r="C6638" t="s">
        <v>17173</v>
      </c>
      <c r="D6638">
        <v>203191</v>
      </c>
      <c r="G6638" t="s">
        <v>38773</v>
      </c>
      <c r="H6638" t="s">
        <v>10202</v>
      </c>
      <c r="I6638" t="b">
        <v>1</v>
      </c>
    </row>
    <row r="6639" spans="1:9" x14ac:dyDescent="0.25">
      <c r="A6639" t="s">
        <v>10026</v>
      </c>
      <c r="B6639">
        <v>200765</v>
      </c>
      <c r="C6639" t="s">
        <v>14274</v>
      </c>
      <c r="D6639">
        <v>202478</v>
      </c>
      <c r="G6639" t="s">
        <v>40430</v>
      </c>
      <c r="H6639" t="s">
        <v>10027</v>
      </c>
      <c r="I6639" t="b">
        <v>1</v>
      </c>
    </row>
    <row r="6640" spans="1:9" x14ac:dyDescent="0.25">
      <c r="A6640" t="s">
        <v>10352</v>
      </c>
      <c r="B6640">
        <v>200509</v>
      </c>
      <c r="C6640" t="s">
        <v>15734</v>
      </c>
      <c r="D6640">
        <v>202478</v>
      </c>
      <c r="G6640" t="s">
        <v>40430</v>
      </c>
      <c r="H6640" t="s">
        <v>10027</v>
      </c>
      <c r="I6640" t="b">
        <v>1</v>
      </c>
    </row>
    <row r="6641" spans="1:9" x14ac:dyDescent="0.25">
      <c r="A6641" t="s">
        <v>10397</v>
      </c>
      <c r="B6641">
        <v>200508</v>
      </c>
      <c r="C6641" t="s">
        <v>15724</v>
      </c>
      <c r="D6641">
        <v>205383</v>
      </c>
      <c r="G6641" t="s">
        <v>33716</v>
      </c>
      <c r="H6641" t="s">
        <v>10398</v>
      </c>
      <c r="I6641" t="b">
        <v>1</v>
      </c>
    </row>
    <row r="6642" spans="1:9" x14ac:dyDescent="0.25">
      <c r="A6642" t="s">
        <v>10648</v>
      </c>
      <c r="B6642">
        <v>200969</v>
      </c>
      <c r="C6642" t="s">
        <v>11575</v>
      </c>
      <c r="D6642">
        <v>203641</v>
      </c>
      <c r="G6642" t="s">
        <v>37767</v>
      </c>
      <c r="H6642" t="s">
        <v>10649</v>
      </c>
      <c r="I6642" t="b">
        <v>1</v>
      </c>
    </row>
    <row r="6643" spans="1:9" x14ac:dyDescent="0.25">
      <c r="A6643" t="s">
        <v>10329</v>
      </c>
      <c r="B6643">
        <v>200705</v>
      </c>
      <c r="C6643" t="s">
        <v>15207</v>
      </c>
      <c r="D6643">
        <v>205934</v>
      </c>
      <c r="G6643" t="s">
        <v>32413</v>
      </c>
      <c r="H6643" t="s">
        <v>7726</v>
      </c>
      <c r="I6643" t="b">
        <v>1</v>
      </c>
    </row>
    <row r="6644" spans="1:9" x14ac:dyDescent="0.25">
      <c r="A6644" t="s">
        <v>10051</v>
      </c>
      <c r="B6644">
        <v>200785</v>
      </c>
      <c r="C6644" t="s">
        <v>14216</v>
      </c>
      <c r="D6644">
        <v>206167</v>
      </c>
      <c r="G6644" t="s">
        <v>31863</v>
      </c>
      <c r="H6644" t="s">
        <v>10052</v>
      </c>
      <c r="I6644" t="b">
        <v>1</v>
      </c>
    </row>
    <row r="6645" spans="1:9" x14ac:dyDescent="0.25">
      <c r="A6645" t="s">
        <v>10459</v>
      </c>
      <c r="B6645">
        <v>200213</v>
      </c>
      <c r="C6645" t="s">
        <v>12655</v>
      </c>
      <c r="D6645">
        <v>206167</v>
      </c>
      <c r="G6645" t="s">
        <v>31863</v>
      </c>
      <c r="H6645" t="s">
        <v>10052</v>
      </c>
      <c r="I6645" t="b">
        <v>1</v>
      </c>
    </row>
    <row r="6646" spans="1:9" x14ac:dyDescent="0.25">
      <c r="A6646" t="s">
        <v>9984</v>
      </c>
      <c r="B6646">
        <v>200536</v>
      </c>
      <c r="C6646" t="s">
        <v>15694</v>
      </c>
      <c r="D6646">
        <v>203429</v>
      </c>
      <c r="G6646" t="s">
        <v>38191</v>
      </c>
      <c r="H6646" t="s">
        <v>9985</v>
      </c>
      <c r="I6646" t="b">
        <v>1</v>
      </c>
    </row>
    <row r="6647" spans="1:9" x14ac:dyDescent="0.25">
      <c r="A6647" t="s">
        <v>10042</v>
      </c>
      <c r="B6647">
        <v>200780</v>
      </c>
      <c r="C6647" t="s">
        <v>14227</v>
      </c>
      <c r="D6647">
        <v>203429</v>
      </c>
      <c r="G6647" t="s">
        <v>38191</v>
      </c>
      <c r="H6647" t="s">
        <v>9985</v>
      </c>
      <c r="I6647" t="b">
        <v>1</v>
      </c>
    </row>
    <row r="6648" spans="1:9" x14ac:dyDescent="0.25">
      <c r="A6648" t="s">
        <v>10414</v>
      </c>
      <c r="B6648">
        <v>200514</v>
      </c>
      <c r="C6648" t="s">
        <v>15717</v>
      </c>
      <c r="D6648">
        <v>203429</v>
      </c>
      <c r="G6648" t="s">
        <v>38191</v>
      </c>
      <c r="H6648" t="s">
        <v>9985</v>
      </c>
      <c r="I6648" t="b">
        <v>1</v>
      </c>
    </row>
    <row r="6649" spans="1:9" x14ac:dyDescent="0.25">
      <c r="A6649" t="s">
        <v>10460</v>
      </c>
      <c r="B6649">
        <v>200212</v>
      </c>
      <c r="C6649" t="s">
        <v>17313</v>
      </c>
      <c r="D6649">
        <v>203429</v>
      </c>
      <c r="G6649" t="s">
        <v>38191</v>
      </c>
      <c r="H6649" t="s">
        <v>9985</v>
      </c>
      <c r="I6649" t="b">
        <v>1</v>
      </c>
    </row>
    <row r="6650" spans="1:9" x14ac:dyDescent="0.25">
      <c r="A6650" t="s">
        <v>10299</v>
      </c>
      <c r="B6650">
        <v>200062</v>
      </c>
      <c r="C6650" t="s">
        <v>19333</v>
      </c>
      <c r="D6650">
        <v>205418</v>
      </c>
      <c r="G6650" t="s">
        <v>33639</v>
      </c>
      <c r="H6650" t="s">
        <v>10300</v>
      </c>
      <c r="I6650" t="b">
        <v>1</v>
      </c>
    </row>
    <row r="6651" spans="1:9" x14ac:dyDescent="0.25">
      <c r="A6651" t="s">
        <v>10500</v>
      </c>
      <c r="B6651">
        <v>200435</v>
      </c>
      <c r="C6651" t="s">
        <v>16847</v>
      </c>
      <c r="D6651">
        <v>203450</v>
      </c>
      <c r="G6651" t="s">
        <v>38142</v>
      </c>
      <c r="H6651" t="s">
        <v>10501</v>
      </c>
      <c r="I6651" t="b">
        <v>1</v>
      </c>
    </row>
    <row r="6652" spans="1:9" x14ac:dyDescent="0.25">
      <c r="A6652" t="s">
        <v>10146</v>
      </c>
      <c r="B6652">
        <v>200689</v>
      </c>
      <c r="C6652" t="s">
        <v>15147</v>
      </c>
      <c r="D6652">
        <v>202575</v>
      </c>
      <c r="G6652" t="s">
        <v>40188</v>
      </c>
      <c r="H6652" t="s">
        <v>10147</v>
      </c>
      <c r="I6652" t="b">
        <v>1</v>
      </c>
    </row>
    <row r="6653" spans="1:9" x14ac:dyDescent="0.25">
      <c r="A6653" t="s">
        <v>10568</v>
      </c>
      <c r="B6653">
        <v>200855</v>
      </c>
      <c r="C6653" t="s">
        <v>12707</v>
      </c>
      <c r="D6653">
        <v>203563</v>
      </c>
      <c r="G6653" t="s">
        <v>37945</v>
      </c>
      <c r="H6653" t="s">
        <v>10569</v>
      </c>
      <c r="I6653" t="b">
        <v>1</v>
      </c>
    </row>
    <row r="6654" spans="1:9" x14ac:dyDescent="0.25">
      <c r="A6654" t="s">
        <v>10618</v>
      </c>
      <c r="B6654">
        <v>200842</v>
      </c>
      <c r="C6654" t="s">
        <v>12720</v>
      </c>
      <c r="D6654">
        <v>203628</v>
      </c>
      <c r="G6654" t="s">
        <v>37797</v>
      </c>
      <c r="H6654" t="s">
        <v>10619</v>
      </c>
      <c r="I6654" t="b">
        <v>1</v>
      </c>
    </row>
    <row r="6655" spans="1:9" x14ac:dyDescent="0.25">
      <c r="A6655" t="s">
        <v>10440</v>
      </c>
      <c r="B6655">
        <v>200224</v>
      </c>
      <c r="C6655" t="s">
        <v>16178</v>
      </c>
      <c r="D6655">
        <v>206377</v>
      </c>
      <c r="G6655" t="s">
        <v>31390</v>
      </c>
      <c r="H6655" t="s">
        <v>10441</v>
      </c>
      <c r="I6655" t="b">
        <v>1</v>
      </c>
    </row>
    <row r="6656" spans="1:9" x14ac:dyDescent="0.25">
      <c r="A6656" t="s">
        <v>9950</v>
      </c>
      <c r="B6656">
        <v>200581</v>
      </c>
      <c r="C6656" t="s">
        <v>15630</v>
      </c>
      <c r="D6656">
        <v>207819</v>
      </c>
      <c r="G6656" t="s">
        <v>35363</v>
      </c>
      <c r="H6656" t="s">
        <v>9951</v>
      </c>
      <c r="I6656" t="b">
        <v>1</v>
      </c>
    </row>
    <row r="6657" spans="1:9" x14ac:dyDescent="0.25">
      <c r="A6657" t="s">
        <v>9816</v>
      </c>
      <c r="B6657">
        <v>200658</v>
      </c>
      <c r="C6657" t="s">
        <v>15530</v>
      </c>
      <c r="D6657">
        <v>202737</v>
      </c>
      <c r="G6657" t="s">
        <v>39798</v>
      </c>
      <c r="H6657" t="s">
        <v>9817</v>
      </c>
      <c r="I6657" t="b">
        <v>1</v>
      </c>
    </row>
    <row r="6658" spans="1:9" x14ac:dyDescent="0.25">
      <c r="A6658" t="s">
        <v>10425</v>
      </c>
      <c r="B6658">
        <v>200486</v>
      </c>
      <c r="C6658" t="s">
        <v>15767</v>
      </c>
      <c r="D6658">
        <v>204912</v>
      </c>
      <c r="G6658" t="s">
        <v>34732</v>
      </c>
      <c r="H6658" t="s">
        <v>10426</v>
      </c>
      <c r="I6658" t="b">
        <v>1</v>
      </c>
    </row>
    <row r="6659" spans="1:9" x14ac:dyDescent="0.25">
      <c r="A6659" t="s">
        <v>10516</v>
      </c>
      <c r="B6659">
        <v>200869</v>
      </c>
      <c r="C6659" t="s">
        <v>12672</v>
      </c>
      <c r="D6659">
        <v>204912</v>
      </c>
      <c r="G6659" t="s">
        <v>34732</v>
      </c>
      <c r="H6659" t="s">
        <v>10426</v>
      </c>
      <c r="I6659" t="b">
        <v>1</v>
      </c>
    </row>
    <row r="6660" spans="1:9" x14ac:dyDescent="0.25">
      <c r="A6660" t="s">
        <v>10188</v>
      </c>
      <c r="B6660">
        <v>200166</v>
      </c>
      <c r="C6660" t="s">
        <v>17138</v>
      </c>
      <c r="D6660">
        <v>203009</v>
      </c>
      <c r="G6660" t="s">
        <v>39212</v>
      </c>
      <c r="H6660" t="s">
        <v>1217</v>
      </c>
      <c r="I6660" t="b">
        <v>1</v>
      </c>
    </row>
    <row r="6661" spans="1:9" x14ac:dyDescent="0.25">
      <c r="A6661" t="s">
        <v>10125</v>
      </c>
      <c r="B6661">
        <v>200677</v>
      </c>
      <c r="C6661" t="s">
        <v>15244</v>
      </c>
      <c r="D6661">
        <v>203042</v>
      </c>
      <c r="G6661" t="s">
        <v>39153</v>
      </c>
      <c r="H6661" t="s">
        <v>10126</v>
      </c>
      <c r="I6661" t="b">
        <v>1</v>
      </c>
    </row>
    <row r="6662" spans="1:9" x14ac:dyDescent="0.25">
      <c r="A6662" t="s">
        <v>10640</v>
      </c>
      <c r="B6662">
        <v>200974</v>
      </c>
      <c r="C6662" t="s">
        <v>11570</v>
      </c>
      <c r="D6662">
        <v>203272</v>
      </c>
      <c r="G6662" t="s">
        <v>38570</v>
      </c>
      <c r="H6662" t="s">
        <v>10641</v>
      </c>
      <c r="I6662" t="b">
        <v>1</v>
      </c>
    </row>
    <row r="6663" spans="1:9" x14ac:dyDescent="0.25">
      <c r="A6663" t="s">
        <v>10560</v>
      </c>
      <c r="B6663">
        <v>200880</v>
      </c>
      <c r="C6663" t="s">
        <v>12652</v>
      </c>
      <c r="D6663">
        <v>202300</v>
      </c>
      <c r="G6663" t="s">
        <v>40886</v>
      </c>
      <c r="H6663" t="s">
        <v>10561</v>
      </c>
      <c r="I6663" t="b">
        <v>1</v>
      </c>
    </row>
    <row r="6664" spans="1:9" x14ac:dyDescent="0.25">
      <c r="A6664" t="s">
        <v>10544</v>
      </c>
      <c r="B6664">
        <v>200888</v>
      </c>
      <c r="C6664" t="s">
        <v>12635</v>
      </c>
      <c r="D6664">
        <v>205726</v>
      </c>
      <c r="G6664" t="s">
        <v>32875</v>
      </c>
      <c r="H6664" t="s">
        <v>10545</v>
      </c>
      <c r="I6664" t="b">
        <v>1</v>
      </c>
    </row>
    <row r="6665" spans="1:9" x14ac:dyDescent="0.25">
      <c r="A6665" t="s">
        <v>10228</v>
      </c>
      <c r="B6665">
        <v>200199</v>
      </c>
      <c r="C6665" t="s">
        <v>17329</v>
      </c>
      <c r="D6665">
        <v>206152</v>
      </c>
      <c r="G6665" t="s">
        <v>31886</v>
      </c>
      <c r="H6665" t="s">
        <v>10229</v>
      </c>
      <c r="I6665" t="b">
        <v>1</v>
      </c>
    </row>
    <row r="6666" spans="1:9" x14ac:dyDescent="0.25">
      <c r="A6666" t="s">
        <v>10434</v>
      </c>
      <c r="B6666">
        <v>200228</v>
      </c>
      <c r="C6666" t="s">
        <v>17290</v>
      </c>
      <c r="D6666">
        <v>206152</v>
      </c>
      <c r="G6666" t="s">
        <v>31886</v>
      </c>
      <c r="H6666" t="s">
        <v>10229</v>
      </c>
      <c r="I6666" t="b">
        <v>1</v>
      </c>
    </row>
    <row r="6667" spans="1:9" x14ac:dyDescent="0.25">
      <c r="A6667" t="s">
        <v>9991</v>
      </c>
      <c r="B6667">
        <v>200770</v>
      </c>
      <c r="C6667" t="s">
        <v>14215</v>
      </c>
      <c r="D6667">
        <v>206153</v>
      </c>
      <c r="G6667" t="s">
        <v>31885</v>
      </c>
      <c r="H6667" t="s">
        <v>9992</v>
      </c>
      <c r="I6667" t="b">
        <v>1</v>
      </c>
    </row>
    <row r="6668" spans="1:9" x14ac:dyDescent="0.25">
      <c r="A6668" t="s">
        <v>10225</v>
      </c>
      <c r="B6668">
        <v>200201</v>
      </c>
      <c r="C6668" t="s">
        <v>17327</v>
      </c>
      <c r="D6668">
        <v>206153</v>
      </c>
      <c r="G6668" t="s">
        <v>31885</v>
      </c>
      <c r="H6668" t="s">
        <v>9992</v>
      </c>
      <c r="I6668" t="b">
        <v>1</v>
      </c>
    </row>
    <row r="6669" spans="1:9" x14ac:dyDescent="0.25">
      <c r="A6669" t="s">
        <v>10690</v>
      </c>
      <c r="B6669">
        <v>200918</v>
      </c>
      <c r="C6669" t="s">
        <v>13550</v>
      </c>
      <c r="D6669">
        <v>208558</v>
      </c>
      <c r="G6669" t="s">
        <v>39717</v>
      </c>
      <c r="H6669" t="s">
        <v>10691</v>
      </c>
      <c r="I6669" t="b">
        <v>1</v>
      </c>
    </row>
    <row r="6670" spans="1:9" x14ac:dyDescent="0.25">
      <c r="A6670" t="s">
        <v>10282</v>
      </c>
      <c r="B6670">
        <v>200727</v>
      </c>
      <c r="C6670" t="s">
        <v>15170</v>
      </c>
      <c r="D6670">
        <v>205936</v>
      </c>
      <c r="G6670" t="s">
        <v>32410</v>
      </c>
      <c r="H6670" t="s">
        <v>7728</v>
      </c>
      <c r="I6670" t="b">
        <v>1</v>
      </c>
    </row>
    <row r="6671" spans="1:9" x14ac:dyDescent="0.25">
      <c r="A6671" t="s">
        <v>10519</v>
      </c>
      <c r="B6671">
        <v>200867</v>
      </c>
      <c r="C6671" t="s">
        <v>12677</v>
      </c>
      <c r="D6671">
        <v>204812</v>
      </c>
      <c r="G6671" t="s">
        <v>34995</v>
      </c>
      <c r="H6671" t="s">
        <v>10520</v>
      </c>
      <c r="I6671" t="b">
        <v>1</v>
      </c>
    </row>
    <row r="6672" spans="1:9" x14ac:dyDescent="0.25">
      <c r="A6672" t="s">
        <v>10625</v>
      </c>
      <c r="B6672">
        <v>200848</v>
      </c>
      <c r="C6672" t="s">
        <v>12713</v>
      </c>
      <c r="D6672">
        <v>203135</v>
      </c>
      <c r="G6672" t="s">
        <v>38926</v>
      </c>
      <c r="H6672" t="s">
        <v>10626</v>
      </c>
      <c r="I6672" t="b">
        <v>1</v>
      </c>
    </row>
    <row r="6673" spans="1:9" x14ac:dyDescent="0.25">
      <c r="A6673" t="s">
        <v>9903</v>
      </c>
      <c r="B6673">
        <v>200544</v>
      </c>
      <c r="C6673" t="s">
        <v>15677</v>
      </c>
      <c r="D6673">
        <v>203428</v>
      </c>
      <c r="G6673" t="s">
        <v>38192</v>
      </c>
      <c r="H6673" t="s">
        <v>9904</v>
      </c>
      <c r="I6673" t="b">
        <v>1</v>
      </c>
    </row>
    <row r="6674" spans="1:9" x14ac:dyDescent="0.25">
      <c r="A6674" t="s">
        <v>10019</v>
      </c>
      <c r="B6674">
        <v>200769</v>
      </c>
      <c r="C6674" t="s">
        <v>14265</v>
      </c>
      <c r="D6674">
        <v>203428</v>
      </c>
      <c r="G6674" t="s">
        <v>38192</v>
      </c>
      <c r="H6674" t="s">
        <v>9904</v>
      </c>
      <c r="I6674" t="b">
        <v>1</v>
      </c>
    </row>
    <row r="6675" spans="1:9" x14ac:dyDescent="0.25">
      <c r="A6675" t="s">
        <v>10029</v>
      </c>
      <c r="B6675">
        <v>200763</v>
      </c>
      <c r="C6675" t="s">
        <v>14272</v>
      </c>
      <c r="D6675">
        <v>203428</v>
      </c>
      <c r="G6675" t="s">
        <v>38192</v>
      </c>
      <c r="H6675" t="s">
        <v>9904</v>
      </c>
      <c r="I6675" t="b">
        <v>1</v>
      </c>
    </row>
    <row r="6676" spans="1:9" x14ac:dyDescent="0.25">
      <c r="A6676" t="s">
        <v>10447</v>
      </c>
      <c r="B6676">
        <v>200220</v>
      </c>
      <c r="C6676" t="s">
        <v>17200</v>
      </c>
      <c r="D6676">
        <v>203428</v>
      </c>
      <c r="G6676" t="s">
        <v>38192</v>
      </c>
      <c r="H6676" t="s">
        <v>9904</v>
      </c>
      <c r="I6676" t="b">
        <v>1</v>
      </c>
    </row>
    <row r="6677" spans="1:9" x14ac:dyDescent="0.25">
      <c r="A6677" t="s">
        <v>10172</v>
      </c>
      <c r="B6677">
        <v>200163</v>
      </c>
      <c r="C6677" t="s">
        <v>17143</v>
      </c>
      <c r="D6677">
        <v>206434</v>
      </c>
      <c r="G6677" t="s">
        <v>31240</v>
      </c>
      <c r="H6677" t="s">
        <v>10173</v>
      </c>
      <c r="I6677" t="b">
        <v>1</v>
      </c>
    </row>
    <row r="6678" spans="1:9" x14ac:dyDescent="0.25">
      <c r="A6678" t="s">
        <v>9962</v>
      </c>
      <c r="B6678">
        <v>200573</v>
      </c>
      <c r="C6678" t="s">
        <v>15643</v>
      </c>
      <c r="D6678">
        <v>202323</v>
      </c>
      <c r="G6678" t="s">
        <v>40829</v>
      </c>
      <c r="H6678" t="s">
        <v>9963</v>
      </c>
      <c r="I6678" t="b">
        <v>1</v>
      </c>
    </row>
    <row r="6679" spans="1:9" x14ac:dyDescent="0.25">
      <c r="A6679" t="s">
        <v>59</v>
      </c>
      <c r="B6679">
        <v>104671</v>
      </c>
      <c r="C6679" t="s">
        <v>12840</v>
      </c>
      <c r="D6679">
        <v>6845</v>
      </c>
      <c r="H6679" t="s">
        <v>60</v>
      </c>
      <c r="I6679" t="b">
        <v>1</v>
      </c>
    </row>
    <row r="6680" spans="1:9" x14ac:dyDescent="0.25">
      <c r="A6680" t="s">
        <v>61</v>
      </c>
      <c r="B6680">
        <v>101402</v>
      </c>
      <c r="C6680" t="s">
        <v>14654</v>
      </c>
      <c r="D6680">
        <v>6846</v>
      </c>
      <c r="H6680" t="s">
        <v>62</v>
      </c>
      <c r="I6680" t="b">
        <v>1</v>
      </c>
    </row>
    <row r="6681" spans="1:9" x14ac:dyDescent="0.25">
      <c r="A6681" t="s">
        <v>189</v>
      </c>
      <c r="B6681">
        <v>100749</v>
      </c>
      <c r="C6681" t="s">
        <v>18161</v>
      </c>
      <c r="D6681">
        <v>6842</v>
      </c>
      <c r="H6681" t="s">
        <v>190</v>
      </c>
      <c r="I6681" t="b">
        <v>1</v>
      </c>
    </row>
    <row r="6682" spans="1:9" x14ac:dyDescent="0.25">
      <c r="A6682" t="s">
        <v>292</v>
      </c>
      <c r="B6682">
        <v>103756</v>
      </c>
      <c r="C6682" t="s">
        <v>15319</v>
      </c>
      <c r="D6682">
        <v>6843</v>
      </c>
      <c r="H6682" t="s">
        <v>293</v>
      </c>
      <c r="I6682" t="b">
        <v>1</v>
      </c>
    </row>
    <row r="6683" spans="1:9" x14ac:dyDescent="0.25">
      <c r="A6683" t="s">
        <v>294</v>
      </c>
      <c r="B6683">
        <v>104765</v>
      </c>
      <c r="C6683" t="s">
        <v>12361</v>
      </c>
      <c r="D6683">
        <v>6844</v>
      </c>
      <c r="H6683" t="s">
        <v>295</v>
      </c>
      <c r="I6683" t="b">
        <v>1</v>
      </c>
    </row>
    <row r="6684" spans="1:9" x14ac:dyDescent="0.25">
      <c r="A6684" t="s">
        <v>382</v>
      </c>
      <c r="B6684">
        <v>105808</v>
      </c>
      <c r="C6684" t="s">
        <v>19058</v>
      </c>
      <c r="D6684">
        <v>6849</v>
      </c>
      <c r="H6684" t="s">
        <v>383</v>
      </c>
      <c r="I6684" t="b">
        <v>1</v>
      </c>
    </row>
    <row r="6685" spans="1:9" x14ac:dyDescent="0.25">
      <c r="A6685" t="s">
        <v>384</v>
      </c>
      <c r="B6685">
        <v>103775</v>
      </c>
      <c r="C6685" t="s">
        <v>15131</v>
      </c>
      <c r="D6685">
        <v>6850</v>
      </c>
      <c r="H6685" t="s">
        <v>385</v>
      </c>
      <c r="I6685" t="b">
        <v>1</v>
      </c>
    </row>
    <row r="6686" spans="1:9" x14ac:dyDescent="0.25">
      <c r="A6686" t="s">
        <v>517</v>
      </c>
      <c r="B6686">
        <v>100841</v>
      </c>
      <c r="C6686" t="s">
        <v>17772</v>
      </c>
      <c r="D6686">
        <v>6847</v>
      </c>
      <c r="H6686" t="s">
        <v>518</v>
      </c>
      <c r="I6686" t="b">
        <v>1</v>
      </c>
    </row>
    <row r="6687" spans="1:9" x14ac:dyDescent="0.25">
      <c r="A6687" t="s">
        <v>631</v>
      </c>
      <c r="B6687">
        <v>103363</v>
      </c>
      <c r="C6687" t="s">
        <v>16627</v>
      </c>
      <c r="D6687">
        <v>6848</v>
      </c>
      <c r="H6687" t="s">
        <v>632</v>
      </c>
      <c r="I6687" t="b">
        <v>1</v>
      </c>
    </row>
    <row r="6688" spans="1:9" x14ac:dyDescent="0.25">
      <c r="A6688" t="s">
        <v>962</v>
      </c>
      <c r="B6688">
        <v>102402</v>
      </c>
      <c r="C6688" t="s">
        <v>18899</v>
      </c>
      <c r="D6688">
        <v>6831</v>
      </c>
      <c r="H6688" t="s">
        <v>963</v>
      </c>
      <c r="I6688" t="b">
        <v>1</v>
      </c>
    </row>
    <row r="6689" spans="1:9" x14ac:dyDescent="0.25">
      <c r="A6689" t="s">
        <v>1023</v>
      </c>
      <c r="B6689">
        <v>102720</v>
      </c>
      <c r="C6689" t="s">
        <v>18434</v>
      </c>
      <c r="D6689">
        <v>6836</v>
      </c>
      <c r="H6689" t="s">
        <v>1024</v>
      </c>
      <c r="I6689" t="b">
        <v>1</v>
      </c>
    </row>
    <row r="6690" spans="1:9" x14ac:dyDescent="0.25">
      <c r="A6690" t="s">
        <v>1111</v>
      </c>
      <c r="B6690">
        <v>103250</v>
      </c>
      <c r="C6690" t="s">
        <v>17038</v>
      </c>
      <c r="D6690">
        <v>6837</v>
      </c>
      <c r="H6690" t="s">
        <v>1112</v>
      </c>
      <c r="I6690" t="b">
        <v>1</v>
      </c>
    </row>
    <row r="6691" spans="1:9" x14ac:dyDescent="0.25">
      <c r="A6691" t="s">
        <v>1123</v>
      </c>
      <c r="B6691">
        <v>101323</v>
      </c>
      <c r="C6691" t="s">
        <v>14739</v>
      </c>
      <c r="D6691">
        <v>6838</v>
      </c>
      <c r="H6691" t="s">
        <v>1124</v>
      </c>
      <c r="I6691" t="b">
        <v>1</v>
      </c>
    </row>
    <row r="6692" spans="1:9" x14ac:dyDescent="0.25">
      <c r="A6692" t="s">
        <v>1205</v>
      </c>
      <c r="B6692">
        <v>104006</v>
      </c>
      <c r="C6692" t="s">
        <v>13998</v>
      </c>
      <c r="D6692">
        <v>6832</v>
      </c>
      <c r="H6692" t="s">
        <v>1206</v>
      </c>
      <c r="I6692" t="b">
        <v>1</v>
      </c>
    </row>
    <row r="6693" spans="1:9" x14ac:dyDescent="0.25">
      <c r="A6693" t="s">
        <v>1207</v>
      </c>
      <c r="B6693">
        <v>105120</v>
      </c>
      <c r="C6693" t="s">
        <v>11936</v>
      </c>
      <c r="D6693">
        <v>6833</v>
      </c>
      <c r="H6693" t="s">
        <v>1208</v>
      </c>
      <c r="I6693" t="b">
        <v>1</v>
      </c>
    </row>
    <row r="6694" spans="1:9" x14ac:dyDescent="0.25">
      <c r="A6694" t="s">
        <v>1209</v>
      </c>
      <c r="B6694">
        <v>105131</v>
      </c>
      <c r="C6694" t="s">
        <v>11926</v>
      </c>
      <c r="D6694">
        <v>6834</v>
      </c>
      <c r="H6694" t="s">
        <v>1210</v>
      </c>
      <c r="I6694" t="b">
        <v>1</v>
      </c>
    </row>
    <row r="6695" spans="1:9" x14ac:dyDescent="0.25">
      <c r="A6695" t="s">
        <v>1232</v>
      </c>
      <c r="B6695">
        <v>105133</v>
      </c>
      <c r="C6695" t="s">
        <v>11925</v>
      </c>
      <c r="D6695">
        <v>6835</v>
      </c>
      <c r="H6695" t="s">
        <v>1210</v>
      </c>
      <c r="I6695" t="b">
        <v>1</v>
      </c>
    </row>
    <row r="6696" spans="1:9" x14ac:dyDescent="0.25">
      <c r="A6696" t="s">
        <v>1291</v>
      </c>
      <c r="B6696">
        <v>103661</v>
      </c>
      <c r="C6696" t="s">
        <v>15586</v>
      </c>
      <c r="D6696">
        <v>6860</v>
      </c>
      <c r="H6696" t="s">
        <v>1292</v>
      </c>
      <c r="I6696" t="b">
        <v>1</v>
      </c>
    </row>
    <row r="6697" spans="1:9" x14ac:dyDescent="0.25">
      <c r="A6697" t="s">
        <v>1293</v>
      </c>
      <c r="B6697">
        <v>103053</v>
      </c>
      <c r="C6697" t="s">
        <v>17746</v>
      </c>
      <c r="D6697">
        <v>6861</v>
      </c>
      <c r="H6697" t="s">
        <v>1294</v>
      </c>
      <c r="I6697" t="b">
        <v>1</v>
      </c>
    </row>
    <row r="6698" spans="1:9" x14ac:dyDescent="0.25">
      <c r="A6698" t="s">
        <v>1295</v>
      </c>
      <c r="B6698">
        <v>103178</v>
      </c>
      <c r="C6698" t="s">
        <v>17449</v>
      </c>
      <c r="D6698">
        <v>6862</v>
      </c>
      <c r="H6698" t="s">
        <v>1296</v>
      </c>
      <c r="I6698" t="b">
        <v>1</v>
      </c>
    </row>
    <row r="6699" spans="1:9" x14ac:dyDescent="0.25">
      <c r="A6699" t="s">
        <v>1297</v>
      </c>
      <c r="B6699">
        <v>103177</v>
      </c>
      <c r="C6699" t="s">
        <v>17450</v>
      </c>
      <c r="D6699">
        <v>6863</v>
      </c>
      <c r="H6699" t="s">
        <v>1298</v>
      </c>
      <c r="I6699" t="b">
        <v>1</v>
      </c>
    </row>
    <row r="6700" spans="1:9" x14ac:dyDescent="0.25">
      <c r="A6700" t="s">
        <v>1299</v>
      </c>
      <c r="B6700">
        <v>104970</v>
      </c>
      <c r="C6700" t="s">
        <v>12131</v>
      </c>
      <c r="D6700">
        <v>6864</v>
      </c>
      <c r="H6700" t="s">
        <v>1298</v>
      </c>
      <c r="I6700" t="b">
        <v>1</v>
      </c>
    </row>
    <row r="6701" spans="1:9" x14ac:dyDescent="0.25">
      <c r="A6701" t="s">
        <v>1343</v>
      </c>
      <c r="B6701">
        <v>103050</v>
      </c>
      <c r="C6701" t="s">
        <v>17748</v>
      </c>
      <c r="D6701">
        <v>6859</v>
      </c>
      <c r="H6701" t="s">
        <v>1344</v>
      </c>
      <c r="I6701" t="b">
        <v>1</v>
      </c>
    </row>
    <row r="6702" spans="1:9" x14ac:dyDescent="0.25">
      <c r="A6702" t="s">
        <v>1353</v>
      </c>
      <c r="B6702">
        <v>100705</v>
      </c>
      <c r="C6702" t="s">
        <v>18206</v>
      </c>
      <c r="D6702">
        <v>6865</v>
      </c>
      <c r="H6702" t="s">
        <v>1354</v>
      </c>
      <c r="I6702" t="b">
        <v>1</v>
      </c>
    </row>
    <row r="6703" spans="1:9" x14ac:dyDescent="0.25">
      <c r="A6703" t="s">
        <v>1400</v>
      </c>
      <c r="B6703">
        <v>102649</v>
      </c>
      <c r="C6703" t="s">
        <v>18623</v>
      </c>
      <c r="D6703">
        <v>6866</v>
      </c>
      <c r="H6703" t="s">
        <v>1401</v>
      </c>
      <c r="I6703" t="b">
        <v>1</v>
      </c>
    </row>
    <row r="6704" spans="1:9" x14ac:dyDescent="0.25">
      <c r="A6704" t="s">
        <v>1451</v>
      </c>
      <c r="B6704">
        <v>100185</v>
      </c>
      <c r="C6704" t="s">
        <v>15409</v>
      </c>
      <c r="D6704">
        <v>6855</v>
      </c>
      <c r="H6704" t="s">
        <v>1452</v>
      </c>
      <c r="I6704" t="b">
        <v>1</v>
      </c>
    </row>
    <row r="6705" spans="1:9" x14ac:dyDescent="0.25">
      <c r="A6705" t="s">
        <v>1461</v>
      </c>
      <c r="B6705">
        <v>100655</v>
      </c>
      <c r="C6705" t="s">
        <v>18253</v>
      </c>
      <c r="D6705">
        <v>6856</v>
      </c>
      <c r="H6705" t="s">
        <v>1462</v>
      </c>
      <c r="I6705" t="b">
        <v>1</v>
      </c>
    </row>
    <row r="6706" spans="1:9" x14ac:dyDescent="0.25">
      <c r="A6706" t="s">
        <v>1584</v>
      </c>
      <c r="B6706">
        <v>101551</v>
      </c>
      <c r="C6706" t="s">
        <v>14448</v>
      </c>
      <c r="D6706">
        <v>6857</v>
      </c>
      <c r="H6706" t="s">
        <v>1585</v>
      </c>
      <c r="I6706" t="b">
        <v>1</v>
      </c>
    </row>
    <row r="6707" spans="1:9" x14ac:dyDescent="0.25">
      <c r="A6707" t="s">
        <v>1586</v>
      </c>
      <c r="B6707">
        <v>105115</v>
      </c>
      <c r="C6707" t="s">
        <v>11969</v>
      </c>
      <c r="D6707">
        <v>6858</v>
      </c>
      <c r="H6707" t="s">
        <v>1587</v>
      </c>
      <c r="I6707" t="b">
        <v>1</v>
      </c>
    </row>
    <row r="6708" spans="1:9" x14ac:dyDescent="0.25">
      <c r="A6708" t="s">
        <v>1633</v>
      </c>
      <c r="B6708">
        <v>101391</v>
      </c>
      <c r="C6708" t="s">
        <v>14664</v>
      </c>
      <c r="D6708">
        <v>6871</v>
      </c>
      <c r="H6708" t="s">
        <v>1634</v>
      </c>
      <c r="I6708" t="b">
        <v>1</v>
      </c>
    </row>
    <row r="6709" spans="1:9" x14ac:dyDescent="0.25">
      <c r="A6709" t="s">
        <v>1635</v>
      </c>
      <c r="B6709">
        <v>101393</v>
      </c>
      <c r="C6709" t="s">
        <v>14662</v>
      </c>
      <c r="D6709">
        <v>6872</v>
      </c>
      <c r="H6709" t="s">
        <v>1634</v>
      </c>
      <c r="I6709" t="b">
        <v>1</v>
      </c>
    </row>
    <row r="6710" spans="1:9" x14ac:dyDescent="0.25">
      <c r="A6710" t="s">
        <v>1656</v>
      </c>
      <c r="B6710">
        <v>103794</v>
      </c>
      <c r="C6710" t="s">
        <v>15114</v>
      </c>
      <c r="D6710">
        <v>6873</v>
      </c>
      <c r="H6710" t="s">
        <v>1657</v>
      </c>
      <c r="I6710" t="b">
        <v>1</v>
      </c>
    </row>
    <row r="6711" spans="1:9" x14ac:dyDescent="0.25">
      <c r="A6711" t="s">
        <v>1663</v>
      </c>
      <c r="B6711">
        <v>100259</v>
      </c>
      <c r="C6711" t="s">
        <v>19942</v>
      </c>
      <c r="D6711">
        <v>6869</v>
      </c>
      <c r="H6711" t="s">
        <v>1664</v>
      </c>
      <c r="I6711" t="b">
        <v>1</v>
      </c>
    </row>
    <row r="6712" spans="1:9" x14ac:dyDescent="0.25">
      <c r="A6712" t="s">
        <v>1665</v>
      </c>
      <c r="B6712">
        <v>102150</v>
      </c>
      <c r="C6712" t="s">
        <v>19387</v>
      </c>
      <c r="D6712">
        <v>6870</v>
      </c>
      <c r="H6712" t="s">
        <v>1664</v>
      </c>
      <c r="I6712" t="b">
        <v>1</v>
      </c>
    </row>
    <row r="6713" spans="1:9" x14ac:dyDescent="0.25">
      <c r="A6713" t="s">
        <v>2349</v>
      </c>
      <c r="B6713">
        <v>100857</v>
      </c>
      <c r="C6713" t="s">
        <v>17763</v>
      </c>
      <c r="D6713">
        <v>6854</v>
      </c>
      <c r="H6713" t="s">
        <v>2350</v>
      </c>
      <c r="I6713" t="b">
        <v>1</v>
      </c>
    </row>
    <row r="6714" spans="1:9" x14ac:dyDescent="0.25">
      <c r="A6714" t="s">
        <v>2373</v>
      </c>
      <c r="B6714">
        <v>101414</v>
      </c>
      <c r="C6714" t="s">
        <v>14642</v>
      </c>
      <c r="D6714">
        <v>6852</v>
      </c>
      <c r="H6714" t="s">
        <v>2374</v>
      </c>
      <c r="I6714" t="b">
        <v>1</v>
      </c>
    </row>
    <row r="6715" spans="1:9" x14ac:dyDescent="0.25">
      <c r="A6715" t="s">
        <v>2522</v>
      </c>
      <c r="B6715">
        <v>102216</v>
      </c>
      <c r="C6715" t="s">
        <v>19294</v>
      </c>
      <c r="D6715">
        <v>6851</v>
      </c>
      <c r="H6715" t="s">
        <v>2523</v>
      </c>
      <c r="I6715" t="b">
        <v>1</v>
      </c>
    </row>
    <row r="6716" spans="1:9" x14ac:dyDescent="0.25">
      <c r="A6716" t="s">
        <v>2623</v>
      </c>
      <c r="B6716">
        <v>101559</v>
      </c>
      <c r="C6716" t="s">
        <v>14441</v>
      </c>
      <c r="D6716">
        <v>6803</v>
      </c>
      <c r="H6716" t="s">
        <v>2624</v>
      </c>
      <c r="I6716" t="b">
        <v>1</v>
      </c>
    </row>
    <row r="6717" spans="1:9" x14ac:dyDescent="0.25">
      <c r="A6717" t="s">
        <v>2650</v>
      </c>
      <c r="B6717">
        <v>100140</v>
      </c>
      <c r="C6717" t="s">
        <v>16411</v>
      </c>
      <c r="D6717">
        <v>6804</v>
      </c>
      <c r="H6717" t="s">
        <v>2651</v>
      </c>
      <c r="I6717" t="b">
        <v>1</v>
      </c>
    </row>
    <row r="6718" spans="1:9" x14ac:dyDescent="0.25">
      <c r="A6718" t="s">
        <v>2751</v>
      </c>
      <c r="B6718">
        <v>105674</v>
      </c>
      <c r="C6718" t="s">
        <v>11850</v>
      </c>
      <c r="D6718">
        <v>6800</v>
      </c>
      <c r="H6718" t="s">
        <v>2752</v>
      </c>
      <c r="I6718" t="b">
        <v>1</v>
      </c>
    </row>
    <row r="6719" spans="1:9" x14ac:dyDescent="0.25">
      <c r="A6719" t="s">
        <v>2817</v>
      </c>
      <c r="B6719">
        <v>103186</v>
      </c>
      <c r="C6719" t="s">
        <v>17415</v>
      </c>
      <c r="D6719">
        <v>6801</v>
      </c>
      <c r="H6719" t="s">
        <v>2818</v>
      </c>
      <c r="I6719" t="b">
        <v>1</v>
      </c>
    </row>
    <row r="6720" spans="1:9" x14ac:dyDescent="0.25">
      <c r="A6720" t="s">
        <v>2840</v>
      </c>
      <c r="B6720">
        <v>104149</v>
      </c>
      <c r="C6720" t="s">
        <v>13841</v>
      </c>
      <c r="D6720">
        <v>6802</v>
      </c>
      <c r="H6720" t="s">
        <v>2841</v>
      </c>
      <c r="I6720" t="b">
        <v>1</v>
      </c>
    </row>
    <row r="6721" spans="1:9" x14ac:dyDescent="0.25">
      <c r="A6721" t="s">
        <v>3035</v>
      </c>
      <c r="B6721">
        <v>101000</v>
      </c>
      <c r="C6721" t="s">
        <v>16046</v>
      </c>
      <c r="D6721">
        <v>6811</v>
      </c>
      <c r="H6721" t="s">
        <v>3036</v>
      </c>
      <c r="I6721" t="b">
        <v>1</v>
      </c>
    </row>
    <row r="6722" spans="1:9" x14ac:dyDescent="0.25">
      <c r="A6722" t="s">
        <v>3071</v>
      </c>
      <c r="B6722">
        <v>103950</v>
      </c>
      <c r="C6722" t="s">
        <v>14170</v>
      </c>
      <c r="D6722">
        <v>6805</v>
      </c>
      <c r="H6722" t="s">
        <v>3072</v>
      </c>
      <c r="I6722" t="b">
        <v>1</v>
      </c>
    </row>
    <row r="6723" spans="1:9" x14ac:dyDescent="0.25">
      <c r="A6723" t="s">
        <v>3187</v>
      </c>
      <c r="B6723">
        <v>102812</v>
      </c>
      <c r="C6723" t="s">
        <v>18076</v>
      </c>
      <c r="D6723">
        <v>6806</v>
      </c>
      <c r="H6723" t="s">
        <v>3188</v>
      </c>
      <c r="I6723" t="b">
        <v>1</v>
      </c>
    </row>
    <row r="6724" spans="1:9" x14ac:dyDescent="0.25">
      <c r="A6724" t="s">
        <v>3191</v>
      </c>
      <c r="B6724">
        <v>106090</v>
      </c>
      <c r="C6724" t="s">
        <v>14124</v>
      </c>
      <c r="D6724">
        <v>6807</v>
      </c>
      <c r="H6724" t="s">
        <v>3192</v>
      </c>
      <c r="I6724" t="b">
        <v>1</v>
      </c>
    </row>
    <row r="6725" spans="1:9" x14ac:dyDescent="0.25">
      <c r="A6725" t="s">
        <v>3193</v>
      </c>
      <c r="B6725">
        <v>104834</v>
      </c>
      <c r="C6725" t="s">
        <v>12273</v>
      </c>
      <c r="D6725">
        <v>6808</v>
      </c>
      <c r="H6725" t="s">
        <v>3194</v>
      </c>
      <c r="I6725" t="b">
        <v>1</v>
      </c>
    </row>
    <row r="6726" spans="1:9" x14ac:dyDescent="0.25">
      <c r="A6726" t="s">
        <v>3195</v>
      </c>
      <c r="B6726">
        <v>104835</v>
      </c>
      <c r="C6726" t="s">
        <v>12271</v>
      </c>
      <c r="D6726">
        <v>6809</v>
      </c>
      <c r="H6726" t="s">
        <v>3194</v>
      </c>
      <c r="I6726" t="b">
        <v>1</v>
      </c>
    </row>
    <row r="6727" spans="1:9" x14ac:dyDescent="0.25">
      <c r="A6727" t="s">
        <v>3196</v>
      </c>
      <c r="B6727">
        <v>105346</v>
      </c>
      <c r="C6727" t="s">
        <v>11448</v>
      </c>
      <c r="D6727">
        <v>6810</v>
      </c>
      <c r="H6727" t="s">
        <v>3194</v>
      </c>
      <c r="I6727" t="b">
        <v>1</v>
      </c>
    </row>
    <row r="6728" spans="1:9" x14ac:dyDescent="0.25">
      <c r="A6728" t="s">
        <v>3267</v>
      </c>
      <c r="B6728">
        <v>103537</v>
      </c>
      <c r="C6728" t="s">
        <v>16127</v>
      </c>
      <c r="D6728">
        <v>6797</v>
      </c>
      <c r="H6728" t="s">
        <v>3268</v>
      </c>
      <c r="I6728" t="b">
        <v>1</v>
      </c>
    </row>
    <row r="6729" spans="1:9" x14ac:dyDescent="0.25">
      <c r="A6729" t="s">
        <v>3363</v>
      </c>
      <c r="B6729">
        <v>102616</v>
      </c>
      <c r="C6729" t="s">
        <v>18672</v>
      </c>
      <c r="D6729">
        <v>6798</v>
      </c>
      <c r="H6729" t="s">
        <v>3364</v>
      </c>
      <c r="I6729" t="b">
        <v>1</v>
      </c>
    </row>
    <row r="6730" spans="1:9" x14ac:dyDescent="0.25">
      <c r="A6730" t="s">
        <v>3373</v>
      </c>
      <c r="B6730">
        <v>102927</v>
      </c>
      <c r="C6730" t="s">
        <v>17927</v>
      </c>
      <c r="D6730">
        <v>6799</v>
      </c>
      <c r="H6730" t="s">
        <v>3374</v>
      </c>
      <c r="I6730" t="b">
        <v>1</v>
      </c>
    </row>
    <row r="6731" spans="1:9" x14ac:dyDescent="0.25">
      <c r="A6731" t="s">
        <v>3878</v>
      </c>
      <c r="B6731">
        <v>104184</v>
      </c>
      <c r="C6731" t="s">
        <v>13776</v>
      </c>
      <c r="D6731">
        <v>6825</v>
      </c>
      <c r="H6731" t="s">
        <v>3879</v>
      </c>
      <c r="I6731" t="b">
        <v>1</v>
      </c>
    </row>
    <row r="6732" spans="1:9" x14ac:dyDescent="0.25">
      <c r="A6732" t="s">
        <v>3939</v>
      </c>
      <c r="B6732">
        <v>101151</v>
      </c>
      <c r="C6732" t="s">
        <v>14997</v>
      </c>
      <c r="D6732">
        <v>6824</v>
      </c>
      <c r="H6732" t="s">
        <v>3940</v>
      </c>
      <c r="I6732" t="b">
        <v>1</v>
      </c>
    </row>
    <row r="6733" spans="1:9" x14ac:dyDescent="0.25">
      <c r="A6733" t="s">
        <v>4010</v>
      </c>
      <c r="B6733">
        <v>103377</v>
      </c>
      <c r="C6733" t="s">
        <v>16606</v>
      </c>
      <c r="D6733">
        <v>6826</v>
      </c>
      <c r="H6733" t="s">
        <v>4011</v>
      </c>
      <c r="I6733" t="b">
        <v>1</v>
      </c>
    </row>
    <row r="6734" spans="1:9" x14ac:dyDescent="0.25">
      <c r="A6734" t="s">
        <v>4012</v>
      </c>
      <c r="B6734">
        <v>103182</v>
      </c>
      <c r="C6734" t="s">
        <v>17440</v>
      </c>
      <c r="D6734">
        <v>6827</v>
      </c>
      <c r="H6734" t="s">
        <v>4013</v>
      </c>
      <c r="I6734" t="b">
        <v>1</v>
      </c>
    </row>
    <row r="6735" spans="1:9" x14ac:dyDescent="0.25">
      <c r="A6735" t="s">
        <v>4026</v>
      </c>
      <c r="B6735">
        <v>104626</v>
      </c>
      <c r="C6735" t="s">
        <v>12911</v>
      </c>
      <c r="D6735">
        <v>6822</v>
      </c>
      <c r="H6735" t="s">
        <v>4027</v>
      </c>
      <c r="I6735" t="b">
        <v>1</v>
      </c>
    </row>
    <row r="6736" spans="1:9" x14ac:dyDescent="0.25">
      <c r="A6736" t="s">
        <v>4149</v>
      </c>
      <c r="B6736">
        <v>101854</v>
      </c>
      <c r="C6736" t="s">
        <v>19957</v>
      </c>
      <c r="D6736">
        <v>6823</v>
      </c>
      <c r="H6736" t="s">
        <v>4150</v>
      </c>
      <c r="I6736" t="b">
        <v>1</v>
      </c>
    </row>
    <row r="6737" spans="1:9" x14ac:dyDescent="0.25">
      <c r="A6737" t="s">
        <v>4238</v>
      </c>
      <c r="B6737">
        <v>104500</v>
      </c>
      <c r="C6737" t="s">
        <v>13092</v>
      </c>
      <c r="D6737">
        <v>6829</v>
      </c>
      <c r="H6737" t="s">
        <v>4239</v>
      </c>
      <c r="I6737" t="b">
        <v>1</v>
      </c>
    </row>
    <row r="6738" spans="1:9" x14ac:dyDescent="0.25">
      <c r="A6738" t="s">
        <v>4284</v>
      </c>
      <c r="B6738">
        <v>101753</v>
      </c>
      <c r="C6738" t="s">
        <v>12458</v>
      </c>
      <c r="D6738">
        <v>6830</v>
      </c>
      <c r="H6738" t="s">
        <v>4285</v>
      </c>
      <c r="I6738" t="b">
        <v>1</v>
      </c>
    </row>
    <row r="6739" spans="1:9" x14ac:dyDescent="0.25">
      <c r="A6739" t="s">
        <v>4507</v>
      </c>
      <c r="B6739">
        <v>106133</v>
      </c>
      <c r="C6739" t="s">
        <v>12590</v>
      </c>
      <c r="D6739">
        <v>6828</v>
      </c>
      <c r="H6739" t="s">
        <v>4508</v>
      </c>
      <c r="I6739" t="b">
        <v>1</v>
      </c>
    </row>
    <row r="6740" spans="1:9" x14ac:dyDescent="0.25">
      <c r="A6740" t="s">
        <v>4586</v>
      </c>
      <c r="B6740">
        <v>100312</v>
      </c>
      <c r="C6740" t="s">
        <v>19893</v>
      </c>
      <c r="D6740">
        <v>6853</v>
      </c>
      <c r="H6740" t="s">
        <v>4587</v>
      </c>
      <c r="I6740" t="b">
        <v>1</v>
      </c>
    </row>
    <row r="6741" spans="1:9" x14ac:dyDescent="0.25">
      <c r="A6741" t="s">
        <v>4591</v>
      </c>
      <c r="B6741">
        <v>105921</v>
      </c>
      <c r="C6741" t="s">
        <v>17009</v>
      </c>
      <c r="D6741">
        <v>6867</v>
      </c>
      <c r="H6741" t="s">
        <v>4592</v>
      </c>
      <c r="I6741" t="b">
        <v>1</v>
      </c>
    </row>
    <row r="6742" spans="1:9" x14ac:dyDescent="0.25">
      <c r="A6742" t="s">
        <v>4642</v>
      </c>
      <c r="B6742">
        <v>100524</v>
      </c>
      <c r="C6742" t="s">
        <v>18660</v>
      </c>
      <c r="D6742">
        <v>6868</v>
      </c>
      <c r="H6742" t="s">
        <v>4643</v>
      </c>
      <c r="I6742" t="b">
        <v>1</v>
      </c>
    </row>
    <row r="6743" spans="1:9" x14ac:dyDescent="0.25">
      <c r="A6743" t="s">
        <v>4775</v>
      </c>
      <c r="B6743">
        <v>104378</v>
      </c>
      <c r="C6743" t="s">
        <v>13242</v>
      </c>
      <c r="D6743">
        <v>6841</v>
      </c>
      <c r="H6743" t="s">
        <v>4776</v>
      </c>
      <c r="I6743" t="b">
        <v>1</v>
      </c>
    </row>
    <row r="6744" spans="1:9" x14ac:dyDescent="0.25">
      <c r="A6744" t="s">
        <v>4811</v>
      </c>
      <c r="B6744">
        <v>101648</v>
      </c>
      <c r="C6744" t="s">
        <v>14345</v>
      </c>
      <c r="D6744">
        <v>6840</v>
      </c>
      <c r="H6744" t="s">
        <v>4812</v>
      </c>
      <c r="I6744" t="b">
        <v>1</v>
      </c>
    </row>
    <row r="6745" spans="1:9" x14ac:dyDescent="0.25">
      <c r="A6745" t="s">
        <v>4820</v>
      </c>
      <c r="B6745">
        <v>102504</v>
      </c>
      <c r="C6745" t="s">
        <v>18799</v>
      </c>
      <c r="D6745">
        <v>6839</v>
      </c>
      <c r="H6745" t="s">
        <v>4821</v>
      </c>
      <c r="I6745" t="b">
        <v>1</v>
      </c>
    </row>
    <row r="6746" spans="1:9" x14ac:dyDescent="0.25">
      <c r="A6746" t="s">
        <v>4887</v>
      </c>
      <c r="B6746">
        <v>104099</v>
      </c>
      <c r="C6746" t="s">
        <v>13895</v>
      </c>
      <c r="D6746">
        <v>6819</v>
      </c>
      <c r="H6746" t="s">
        <v>4888</v>
      </c>
      <c r="I6746" t="b">
        <v>1</v>
      </c>
    </row>
    <row r="6747" spans="1:9" x14ac:dyDescent="0.25">
      <c r="A6747" t="s">
        <v>4889</v>
      </c>
      <c r="B6747">
        <v>104217</v>
      </c>
      <c r="C6747" t="s">
        <v>13738</v>
      </c>
      <c r="D6747">
        <v>6820</v>
      </c>
      <c r="H6747" t="s">
        <v>4890</v>
      </c>
      <c r="I6747" t="b">
        <v>1</v>
      </c>
    </row>
    <row r="6748" spans="1:9" x14ac:dyDescent="0.25">
      <c r="A6748" t="s">
        <v>4913</v>
      </c>
      <c r="B6748">
        <v>100621</v>
      </c>
      <c r="C6748" t="s">
        <v>18286</v>
      </c>
      <c r="D6748">
        <v>6821</v>
      </c>
      <c r="H6748" t="s">
        <v>4914</v>
      </c>
      <c r="I6748" t="b">
        <v>1</v>
      </c>
    </row>
    <row r="6749" spans="1:9" x14ac:dyDescent="0.25">
      <c r="A6749" t="s">
        <v>5040</v>
      </c>
      <c r="B6749">
        <v>105837</v>
      </c>
      <c r="C6749" t="s">
        <v>19027</v>
      </c>
      <c r="D6749">
        <v>6812</v>
      </c>
      <c r="H6749" t="s">
        <v>5041</v>
      </c>
      <c r="I6749" t="b">
        <v>1</v>
      </c>
    </row>
    <row r="6750" spans="1:9" x14ac:dyDescent="0.25">
      <c r="A6750" t="s">
        <v>5086</v>
      </c>
      <c r="B6750">
        <v>103199</v>
      </c>
      <c r="C6750" t="s">
        <v>17403</v>
      </c>
      <c r="D6750">
        <v>6813</v>
      </c>
      <c r="H6750" t="s">
        <v>5087</v>
      </c>
      <c r="I6750" t="b">
        <v>1</v>
      </c>
    </row>
    <row r="6751" spans="1:9" x14ac:dyDescent="0.25">
      <c r="A6751" t="s">
        <v>5088</v>
      </c>
      <c r="B6751">
        <v>104289</v>
      </c>
      <c r="C6751" t="s">
        <v>13630</v>
      </c>
      <c r="D6751">
        <v>6814</v>
      </c>
      <c r="H6751" t="s">
        <v>5089</v>
      </c>
      <c r="I6751" t="b">
        <v>1</v>
      </c>
    </row>
    <row r="6752" spans="1:9" x14ac:dyDescent="0.25">
      <c r="A6752" t="s">
        <v>5090</v>
      </c>
      <c r="B6752">
        <v>101828</v>
      </c>
      <c r="C6752" t="s">
        <v>10972</v>
      </c>
      <c r="D6752">
        <v>6815</v>
      </c>
      <c r="H6752" t="s">
        <v>5091</v>
      </c>
      <c r="I6752" t="b">
        <v>1</v>
      </c>
    </row>
    <row r="6753" spans="1:9" x14ac:dyDescent="0.25">
      <c r="A6753" t="s">
        <v>5092</v>
      </c>
      <c r="B6753">
        <v>104252</v>
      </c>
      <c r="C6753" t="s">
        <v>13666</v>
      </c>
      <c r="D6753">
        <v>6816</v>
      </c>
      <c r="H6753" t="s">
        <v>5093</v>
      </c>
      <c r="I6753" t="b">
        <v>1</v>
      </c>
    </row>
    <row r="6754" spans="1:9" x14ac:dyDescent="0.25">
      <c r="A6754" t="s">
        <v>5094</v>
      </c>
      <c r="B6754">
        <v>104256</v>
      </c>
      <c r="C6754" t="s">
        <v>13661</v>
      </c>
      <c r="D6754">
        <v>6817</v>
      </c>
      <c r="H6754" t="s">
        <v>5093</v>
      </c>
      <c r="I6754" t="b">
        <v>1</v>
      </c>
    </row>
    <row r="6755" spans="1:9" x14ac:dyDescent="0.25">
      <c r="A6755" t="s">
        <v>5095</v>
      </c>
      <c r="B6755">
        <v>104259</v>
      </c>
      <c r="C6755" t="s">
        <v>13626</v>
      </c>
      <c r="D6755">
        <v>6818</v>
      </c>
      <c r="H6755" t="s">
        <v>5093</v>
      </c>
      <c r="I6755" t="b">
        <v>1</v>
      </c>
    </row>
    <row r="6756" spans="1:9" x14ac:dyDescent="0.25">
      <c r="A6756" t="s">
        <v>5189</v>
      </c>
      <c r="B6756">
        <v>106194</v>
      </c>
      <c r="C6756" t="s">
        <v>11069</v>
      </c>
      <c r="D6756">
        <v>6952</v>
      </c>
      <c r="H6756" t="s">
        <v>5190</v>
      </c>
      <c r="I6756" t="b">
        <v>1</v>
      </c>
    </row>
    <row r="6757" spans="1:9" x14ac:dyDescent="0.25">
      <c r="A6757" t="s">
        <v>5203</v>
      </c>
      <c r="B6757">
        <v>100126</v>
      </c>
      <c r="C6757" t="s">
        <v>16425</v>
      </c>
      <c r="D6757">
        <v>6948</v>
      </c>
      <c r="H6757" t="s">
        <v>5204</v>
      </c>
      <c r="I6757" t="b">
        <v>1</v>
      </c>
    </row>
    <row r="6758" spans="1:9" x14ac:dyDescent="0.25">
      <c r="A6758" t="s">
        <v>5205</v>
      </c>
      <c r="B6758">
        <v>100098</v>
      </c>
      <c r="C6758" t="s">
        <v>16701</v>
      </c>
      <c r="D6758">
        <v>6949</v>
      </c>
      <c r="H6758" t="s">
        <v>5206</v>
      </c>
      <c r="I6758" t="b">
        <v>1</v>
      </c>
    </row>
    <row r="6759" spans="1:9" x14ac:dyDescent="0.25">
      <c r="A6759" t="s">
        <v>5208</v>
      </c>
      <c r="B6759">
        <v>103246</v>
      </c>
      <c r="C6759" t="s">
        <v>17042</v>
      </c>
      <c r="D6759">
        <v>6951</v>
      </c>
      <c r="H6759" t="s">
        <v>5190</v>
      </c>
      <c r="I6759" t="b">
        <v>1</v>
      </c>
    </row>
    <row r="6760" spans="1:9" x14ac:dyDescent="0.25">
      <c r="A6760" t="s">
        <v>5210</v>
      </c>
      <c r="B6760">
        <v>106209</v>
      </c>
      <c r="C6760" t="s">
        <v>11051</v>
      </c>
      <c r="D6760">
        <v>6953</v>
      </c>
      <c r="H6760" t="s">
        <v>5211</v>
      </c>
      <c r="I6760" t="b">
        <v>1</v>
      </c>
    </row>
    <row r="6761" spans="1:9" x14ac:dyDescent="0.25">
      <c r="A6761" t="s">
        <v>5222</v>
      </c>
      <c r="B6761">
        <v>101955</v>
      </c>
      <c r="C6761" t="s">
        <v>19644</v>
      </c>
      <c r="D6761">
        <v>6950</v>
      </c>
      <c r="H6761" t="s">
        <v>5223</v>
      </c>
      <c r="I6761" t="b">
        <v>1</v>
      </c>
    </row>
    <row r="6762" spans="1:9" x14ac:dyDescent="0.25">
      <c r="A6762" t="s">
        <v>5285</v>
      </c>
      <c r="B6762">
        <v>103816</v>
      </c>
      <c r="C6762" t="s">
        <v>15074</v>
      </c>
      <c r="D6762">
        <v>6914</v>
      </c>
      <c r="H6762" t="s">
        <v>5286</v>
      </c>
      <c r="I6762" t="b">
        <v>1</v>
      </c>
    </row>
    <row r="6763" spans="1:9" x14ac:dyDescent="0.25">
      <c r="A6763" t="s">
        <v>5311</v>
      </c>
      <c r="B6763">
        <v>100720</v>
      </c>
      <c r="C6763" t="s">
        <v>18191</v>
      </c>
      <c r="D6763">
        <v>6915</v>
      </c>
      <c r="H6763" t="s">
        <v>5312</v>
      </c>
      <c r="I6763" t="b">
        <v>1</v>
      </c>
    </row>
    <row r="6764" spans="1:9" x14ac:dyDescent="0.25">
      <c r="A6764" t="s">
        <v>5554</v>
      </c>
      <c r="B6764">
        <v>100222</v>
      </c>
      <c r="C6764" t="s">
        <v>15366</v>
      </c>
      <c r="D6764">
        <v>6925</v>
      </c>
      <c r="H6764" t="s">
        <v>5555</v>
      </c>
      <c r="I6764" t="b">
        <v>1</v>
      </c>
    </row>
    <row r="6765" spans="1:9" x14ac:dyDescent="0.25">
      <c r="A6765" t="s">
        <v>5560</v>
      </c>
      <c r="B6765">
        <v>100405</v>
      </c>
      <c r="C6765" t="s">
        <v>19681</v>
      </c>
      <c r="D6765">
        <v>6926</v>
      </c>
      <c r="H6765" t="s">
        <v>5561</v>
      </c>
      <c r="I6765" t="b">
        <v>1</v>
      </c>
    </row>
    <row r="6766" spans="1:9" x14ac:dyDescent="0.25">
      <c r="A6766" t="s">
        <v>5562</v>
      </c>
      <c r="B6766">
        <v>104211</v>
      </c>
      <c r="C6766" t="s">
        <v>13742</v>
      </c>
      <c r="D6766">
        <v>6927</v>
      </c>
      <c r="H6766" t="s">
        <v>5561</v>
      </c>
      <c r="I6766" t="b">
        <v>1</v>
      </c>
    </row>
    <row r="6767" spans="1:9" x14ac:dyDescent="0.25">
      <c r="A6767" t="s">
        <v>5607</v>
      </c>
      <c r="B6767">
        <v>103459</v>
      </c>
      <c r="C6767" t="s">
        <v>16531</v>
      </c>
      <c r="D6767">
        <v>6918</v>
      </c>
      <c r="H6767" t="s">
        <v>5608</v>
      </c>
      <c r="I6767" t="b">
        <v>1</v>
      </c>
    </row>
    <row r="6768" spans="1:9" x14ac:dyDescent="0.25">
      <c r="A6768" t="s">
        <v>461</v>
      </c>
      <c r="B6768">
        <v>103771</v>
      </c>
      <c r="C6768" t="s">
        <v>15298</v>
      </c>
      <c r="D6768">
        <v>6916</v>
      </c>
      <c r="H6768" t="s">
        <v>5622</v>
      </c>
      <c r="I6768" t="b">
        <v>1</v>
      </c>
    </row>
    <row r="6769" spans="1:9" x14ac:dyDescent="0.25">
      <c r="A6769" t="s">
        <v>5641</v>
      </c>
      <c r="B6769">
        <v>105342</v>
      </c>
      <c r="C6769" t="s">
        <v>11452</v>
      </c>
      <c r="D6769">
        <v>6917</v>
      </c>
      <c r="H6769" t="s">
        <v>5642</v>
      </c>
      <c r="I6769" t="b">
        <v>1</v>
      </c>
    </row>
    <row r="6770" spans="1:9" x14ac:dyDescent="0.25">
      <c r="A6770" t="s">
        <v>5649</v>
      </c>
      <c r="B6770">
        <v>100520</v>
      </c>
      <c r="C6770" t="s">
        <v>19101</v>
      </c>
      <c r="D6770">
        <v>6924</v>
      </c>
      <c r="H6770" t="s">
        <v>5650</v>
      </c>
      <c r="I6770" t="b">
        <v>1</v>
      </c>
    </row>
    <row r="6771" spans="1:9" x14ac:dyDescent="0.25">
      <c r="A6771" t="s">
        <v>5682</v>
      </c>
      <c r="B6771">
        <v>100095</v>
      </c>
      <c r="C6771" t="s">
        <v>16703</v>
      </c>
      <c r="D6771">
        <v>6919</v>
      </c>
      <c r="H6771" t="s">
        <v>5683</v>
      </c>
      <c r="I6771" t="b">
        <v>1</v>
      </c>
    </row>
    <row r="6772" spans="1:9" x14ac:dyDescent="0.25">
      <c r="A6772" t="s">
        <v>5713</v>
      </c>
      <c r="B6772">
        <v>101788</v>
      </c>
      <c r="C6772" t="s">
        <v>12388</v>
      </c>
      <c r="D6772">
        <v>6920</v>
      </c>
      <c r="H6772" t="s">
        <v>5714</v>
      </c>
      <c r="I6772" t="b">
        <v>1</v>
      </c>
    </row>
    <row r="6773" spans="1:9" x14ac:dyDescent="0.25">
      <c r="A6773" t="s">
        <v>5715</v>
      </c>
      <c r="B6773">
        <v>103666</v>
      </c>
      <c r="C6773" t="s">
        <v>15581</v>
      </c>
      <c r="D6773">
        <v>6921</v>
      </c>
      <c r="H6773" t="s">
        <v>5716</v>
      </c>
      <c r="I6773" t="b">
        <v>1</v>
      </c>
    </row>
    <row r="6774" spans="1:9" x14ac:dyDescent="0.25">
      <c r="A6774" t="s">
        <v>5717</v>
      </c>
      <c r="B6774">
        <v>103678</v>
      </c>
      <c r="C6774" t="s">
        <v>15568</v>
      </c>
      <c r="D6774">
        <v>6922</v>
      </c>
      <c r="H6774" t="s">
        <v>5716</v>
      </c>
      <c r="I6774" t="b">
        <v>1</v>
      </c>
    </row>
    <row r="6775" spans="1:9" x14ac:dyDescent="0.25">
      <c r="A6775" t="s">
        <v>5718</v>
      </c>
      <c r="B6775">
        <v>103681</v>
      </c>
      <c r="C6775" t="s">
        <v>15567</v>
      </c>
      <c r="D6775">
        <v>6923</v>
      </c>
      <c r="H6775" t="s">
        <v>5716</v>
      </c>
      <c r="I6775" t="b">
        <v>1</v>
      </c>
    </row>
    <row r="6776" spans="1:9" x14ac:dyDescent="0.25">
      <c r="A6776" t="s">
        <v>5791</v>
      </c>
      <c r="B6776">
        <v>103225</v>
      </c>
      <c r="C6776" t="s">
        <v>17063</v>
      </c>
      <c r="D6776">
        <v>6910</v>
      </c>
      <c r="H6776" t="s">
        <v>5792</v>
      </c>
      <c r="I6776" t="b">
        <v>1</v>
      </c>
    </row>
    <row r="6777" spans="1:9" x14ac:dyDescent="0.25">
      <c r="A6777" t="s">
        <v>5907</v>
      </c>
      <c r="B6777">
        <v>100653</v>
      </c>
      <c r="C6777" t="s">
        <v>18255</v>
      </c>
      <c r="D6777">
        <v>6906</v>
      </c>
      <c r="H6777" t="s">
        <v>5908</v>
      </c>
      <c r="I6777" t="b">
        <v>1</v>
      </c>
    </row>
    <row r="6778" spans="1:9" x14ac:dyDescent="0.25">
      <c r="A6778" t="s">
        <v>6236</v>
      </c>
      <c r="B6778">
        <v>101824</v>
      </c>
      <c r="C6778" t="s">
        <v>10976</v>
      </c>
      <c r="D6778">
        <v>6911</v>
      </c>
      <c r="H6778" t="s">
        <v>6237</v>
      </c>
      <c r="I6778" t="b">
        <v>1</v>
      </c>
    </row>
    <row r="6779" spans="1:9" x14ac:dyDescent="0.25">
      <c r="A6779" t="s">
        <v>6268</v>
      </c>
      <c r="B6779">
        <v>101573</v>
      </c>
      <c r="C6779" t="s">
        <v>14426</v>
      </c>
      <c r="D6779">
        <v>6912</v>
      </c>
      <c r="H6779" t="s">
        <v>6269</v>
      </c>
      <c r="I6779" t="b">
        <v>1</v>
      </c>
    </row>
    <row r="6780" spans="1:9" x14ac:dyDescent="0.25">
      <c r="A6780" t="s">
        <v>6344</v>
      </c>
      <c r="B6780">
        <v>101898</v>
      </c>
      <c r="C6780" t="s">
        <v>19800</v>
      </c>
      <c r="D6780">
        <v>6945</v>
      </c>
      <c r="H6780" t="s">
        <v>6345</v>
      </c>
      <c r="I6780" t="b">
        <v>1</v>
      </c>
    </row>
    <row r="6781" spans="1:9" x14ac:dyDescent="0.25">
      <c r="A6781" t="s">
        <v>6352</v>
      </c>
      <c r="B6781">
        <v>103013</v>
      </c>
      <c r="C6781" t="s">
        <v>17821</v>
      </c>
      <c r="D6781">
        <v>6946</v>
      </c>
      <c r="H6781" t="s">
        <v>6353</v>
      </c>
      <c r="I6781" t="b">
        <v>1</v>
      </c>
    </row>
    <row r="6782" spans="1:9" x14ac:dyDescent="0.25">
      <c r="A6782" t="s">
        <v>6354</v>
      </c>
      <c r="B6782">
        <v>105465</v>
      </c>
      <c r="C6782" t="s">
        <v>11325</v>
      </c>
      <c r="D6782">
        <v>6947</v>
      </c>
      <c r="H6782" t="s">
        <v>6355</v>
      </c>
      <c r="I6782" t="b">
        <v>1</v>
      </c>
    </row>
    <row r="6783" spans="1:9" x14ac:dyDescent="0.25">
      <c r="A6783" t="s">
        <v>6378</v>
      </c>
      <c r="B6783">
        <v>102387</v>
      </c>
      <c r="C6783" t="s">
        <v>18914</v>
      </c>
      <c r="D6783">
        <v>6943</v>
      </c>
      <c r="H6783" t="s">
        <v>6379</v>
      </c>
      <c r="I6783" t="b">
        <v>1</v>
      </c>
    </row>
    <row r="6784" spans="1:9" x14ac:dyDescent="0.25">
      <c r="A6784" t="s">
        <v>6380</v>
      </c>
      <c r="B6784">
        <v>104696</v>
      </c>
      <c r="C6784" t="s">
        <v>12815</v>
      </c>
      <c r="D6784">
        <v>6944</v>
      </c>
      <c r="H6784" t="s">
        <v>6381</v>
      </c>
      <c r="I6784" t="b">
        <v>1</v>
      </c>
    </row>
    <row r="6785" spans="1:9" x14ac:dyDescent="0.25">
      <c r="A6785" t="s">
        <v>6480</v>
      </c>
      <c r="B6785">
        <v>103114</v>
      </c>
      <c r="C6785" t="s">
        <v>17601</v>
      </c>
      <c r="D6785">
        <v>6938</v>
      </c>
      <c r="H6785" t="s">
        <v>6481</v>
      </c>
      <c r="I6785" t="b">
        <v>1</v>
      </c>
    </row>
    <row r="6786" spans="1:9" x14ac:dyDescent="0.25">
      <c r="A6786" t="s">
        <v>6501</v>
      </c>
      <c r="B6786">
        <v>104900</v>
      </c>
      <c r="C6786" t="s">
        <v>12209</v>
      </c>
      <c r="D6786">
        <v>6937</v>
      </c>
      <c r="H6786" t="s">
        <v>6502</v>
      </c>
      <c r="I6786" t="b">
        <v>1</v>
      </c>
    </row>
    <row r="6787" spans="1:9" x14ac:dyDescent="0.25">
      <c r="A6787" t="s">
        <v>6504</v>
      </c>
      <c r="B6787">
        <v>105140</v>
      </c>
      <c r="C6787" t="s">
        <v>11909</v>
      </c>
      <c r="D6787">
        <v>6939</v>
      </c>
      <c r="H6787" t="s">
        <v>6505</v>
      </c>
      <c r="I6787" t="b">
        <v>1</v>
      </c>
    </row>
    <row r="6788" spans="1:9" x14ac:dyDescent="0.25">
      <c r="A6788" t="s">
        <v>6532</v>
      </c>
      <c r="B6788">
        <v>103309</v>
      </c>
      <c r="C6788" t="s">
        <v>16858</v>
      </c>
      <c r="D6788">
        <v>6936</v>
      </c>
      <c r="H6788" t="s">
        <v>6533</v>
      </c>
      <c r="I6788" t="b">
        <v>1</v>
      </c>
    </row>
    <row r="6789" spans="1:9" x14ac:dyDescent="0.25">
      <c r="A6789" t="s">
        <v>6541</v>
      </c>
      <c r="B6789">
        <v>103176</v>
      </c>
      <c r="C6789" t="s">
        <v>17452</v>
      </c>
      <c r="D6789">
        <v>6934</v>
      </c>
      <c r="H6789" t="s">
        <v>6542</v>
      </c>
      <c r="I6789" t="b">
        <v>1</v>
      </c>
    </row>
    <row r="6790" spans="1:9" x14ac:dyDescent="0.25">
      <c r="A6790" t="s">
        <v>6543</v>
      </c>
      <c r="B6790">
        <v>101811</v>
      </c>
      <c r="C6790" t="s">
        <v>10989</v>
      </c>
      <c r="D6790">
        <v>6935</v>
      </c>
      <c r="H6790" t="s">
        <v>6544</v>
      </c>
      <c r="I6790" t="b">
        <v>1</v>
      </c>
    </row>
    <row r="6791" spans="1:9" x14ac:dyDescent="0.25">
      <c r="A6791" t="s">
        <v>6566</v>
      </c>
      <c r="B6791">
        <v>100750</v>
      </c>
      <c r="C6791" t="s">
        <v>18160</v>
      </c>
      <c r="D6791">
        <v>6942</v>
      </c>
      <c r="H6791" t="s">
        <v>6567</v>
      </c>
      <c r="I6791" t="b">
        <v>1</v>
      </c>
    </row>
    <row r="6792" spans="1:9" x14ac:dyDescent="0.25">
      <c r="A6792" t="s">
        <v>6593</v>
      </c>
      <c r="B6792">
        <v>100727</v>
      </c>
      <c r="C6792" t="s">
        <v>18183</v>
      </c>
      <c r="D6792">
        <v>6940</v>
      </c>
      <c r="H6792" t="s">
        <v>6594</v>
      </c>
      <c r="I6792" t="b">
        <v>1</v>
      </c>
    </row>
    <row r="6793" spans="1:9" x14ac:dyDescent="0.25">
      <c r="A6793" t="s">
        <v>6624</v>
      </c>
      <c r="B6793">
        <v>103406</v>
      </c>
      <c r="C6793" t="s">
        <v>16582</v>
      </c>
      <c r="D6793">
        <v>6941</v>
      </c>
      <c r="H6793" t="s">
        <v>6625</v>
      </c>
      <c r="I6793" t="b">
        <v>1</v>
      </c>
    </row>
    <row r="6794" spans="1:9" x14ac:dyDescent="0.25">
      <c r="A6794" t="s">
        <v>6713</v>
      </c>
      <c r="B6794">
        <v>106191</v>
      </c>
      <c r="C6794" t="s">
        <v>11071</v>
      </c>
      <c r="D6794">
        <v>6957</v>
      </c>
      <c r="H6794" t="s">
        <v>6714</v>
      </c>
      <c r="I6794" t="b">
        <v>1</v>
      </c>
    </row>
    <row r="6795" spans="1:9" x14ac:dyDescent="0.25">
      <c r="A6795" t="s">
        <v>6742</v>
      </c>
      <c r="B6795">
        <v>105853</v>
      </c>
      <c r="C6795" t="s">
        <v>17673</v>
      </c>
      <c r="D6795">
        <v>6954</v>
      </c>
      <c r="H6795" t="s">
        <v>6743</v>
      </c>
      <c r="I6795" t="b">
        <v>1</v>
      </c>
    </row>
    <row r="6796" spans="1:9" x14ac:dyDescent="0.25">
      <c r="A6796" t="s">
        <v>6751</v>
      </c>
      <c r="B6796">
        <v>100796</v>
      </c>
      <c r="C6796" t="s">
        <v>18111</v>
      </c>
      <c r="D6796">
        <v>6955</v>
      </c>
      <c r="H6796" t="s">
        <v>6752</v>
      </c>
      <c r="I6796" t="b">
        <v>1</v>
      </c>
    </row>
    <row r="6797" spans="1:9" x14ac:dyDescent="0.25">
      <c r="A6797" t="s">
        <v>6773</v>
      </c>
      <c r="B6797">
        <v>101560</v>
      </c>
      <c r="C6797" t="s">
        <v>14440</v>
      </c>
      <c r="D6797">
        <v>6956</v>
      </c>
      <c r="H6797" t="s">
        <v>6774</v>
      </c>
      <c r="I6797" t="b">
        <v>1</v>
      </c>
    </row>
    <row r="6798" spans="1:9" x14ac:dyDescent="0.25">
      <c r="A6798" t="s">
        <v>6945</v>
      </c>
      <c r="B6798">
        <v>100806</v>
      </c>
      <c r="C6798" t="s">
        <v>18101</v>
      </c>
      <c r="D6798">
        <v>6932</v>
      </c>
      <c r="H6798" t="s">
        <v>6946</v>
      </c>
      <c r="I6798" t="b">
        <v>1</v>
      </c>
    </row>
    <row r="6799" spans="1:9" x14ac:dyDescent="0.25">
      <c r="A6799" t="s">
        <v>6947</v>
      </c>
      <c r="B6799">
        <v>102098</v>
      </c>
      <c r="C6799" t="s">
        <v>19437</v>
      </c>
      <c r="D6799">
        <v>6933</v>
      </c>
      <c r="H6799" t="s">
        <v>6946</v>
      </c>
      <c r="I6799" t="b">
        <v>1</v>
      </c>
    </row>
    <row r="6800" spans="1:9" x14ac:dyDescent="0.25">
      <c r="A6800" t="s">
        <v>4487</v>
      </c>
      <c r="B6800">
        <v>103805</v>
      </c>
      <c r="C6800" t="s">
        <v>15103</v>
      </c>
      <c r="D6800">
        <v>6930</v>
      </c>
      <c r="H6800" t="s">
        <v>6958</v>
      </c>
      <c r="I6800" t="b">
        <v>1</v>
      </c>
    </row>
    <row r="6801" spans="1:9" x14ac:dyDescent="0.25">
      <c r="A6801" t="s">
        <v>6959</v>
      </c>
      <c r="B6801">
        <v>105843</v>
      </c>
      <c r="C6801" t="s">
        <v>18582</v>
      </c>
      <c r="D6801">
        <v>6931</v>
      </c>
      <c r="H6801" t="s">
        <v>6960</v>
      </c>
      <c r="I6801" t="b">
        <v>1</v>
      </c>
    </row>
    <row r="6802" spans="1:9" x14ac:dyDescent="0.25">
      <c r="A6802" t="s">
        <v>7046</v>
      </c>
      <c r="B6802">
        <v>103804</v>
      </c>
      <c r="C6802" t="s">
        <v>15104</v>
      </c>
      <c r="D6802">
        <v>6929</v>
      </c>
      <c r="H6802" t="s">
        <v>6958</v>
      </c>
      <c r="I6802" t="b">
        <v>1</v>
      </c>
    </row>
    <row r="6803" spans="1:9" x14ac:dyDescent="0.25">
      <c r="A6803" t="s">
        <v>7149</v>
      </c>
      <c r="B6803">
        <v>105689</v>
      </c>
      <c r="C6803" t="s">
        <v>11834</v>
      </c>
      <c r="D6803">
        <v>6928</v>
      </c>
      <c r="H6803" t="s">
        <v>7150</v>
      </c>
      <c r="I6803" t="b">
        <v>1</v>
      </c>
    </row>
    <row r="6804" spans="1:9" x14ac:dyDescent="0.25">
      <c r="A6804" t="s">
        <v>7534</v>
      </c>
      <c r="B6804">
        <v>101820</v>
      </c>
      <c r="C6804" t="s">
        <v>10980</v>
      </c>
      <c r="D6804">
        <v>6883</v>
      </c>
      <c r="H6804" t="s">
        <v>7535</v>
      </c>
      <c r="I6804" t="b">
        <v>1</v>
      </c>
    </row>
    <row r="6805" spans="1:9" x14ac:dyDescent="0.25">
      <c r="A6805" t="s">
        <v>7651</v>
      </c>
      <c r="B6805">
        <v>103578</v>
      </c>
      <c r="C6805" t="s">
        <v>16069</v>
      </c>
      <c r="D6805">
        <v>6907</v>
      </c>
      <c r="H6805" t="s">
        <v>5908</v>
      </c>
      <c r="I6805" t="b">
        <v>1</v>
      </c>
    </row>
    <row r="6806" spans="1:9" x14ac:dyDescent="0.25">
      <c r="A6806" t="s">
        <v>7652</v>
      </c>
      <c r="B6806">
        <v>104741</v>
      </c>
      <c r="C6806" t="s">
        <v>12438</v>
      </c>
      <c r="D6806">
        <v>6908</v>
      </c>
      <c r="H6806" t="s">
        <v>5908</v>
      </c>
      <c r="I6806" t="b">
        <v>1</v>
      </c>
    </row>
    <row r="6807" spans="1:9" x14ac:dyDescent="0.25">
      <c r="A6807" t="s">
        <v>7657</v>
      </c>
      <c r="B6807">
        <v>101798</v>
      </c>
      <c r="C6807" t="s">
        <v>12378</v>
      </c>
      <c r="D6807">
        <v>6909</v>
      </c>
      <c r="H6807" t="s">
        <v>7658</v>
      </c>
      <c r="I6807" t="b">
        <v>1</v>
      </c>
    </row>
    <row r="6808" spans="1:9" x14ac:dyDescent="0.25">
      <c r="A6808" t="s">
        <v>7722</v>
      </c>
      <c r="B6808">
        <v>103285</v>
      </c>
      <c r="C6808" t="s">
        <v>16909</v>
      </c>
      <c r="D6808">
        <v>6913</v>
      </c>
      <c r="H6808" t="s">
        <v>7723</v>
      </c>
      <c r="I6808" t="b">
        <v>1</v>
      </c>
    </row>
    <row r="6809" spans="1:9" x14ac:dyDescent="0.25">
      <c r="A6809" t="s">
        <v>7896</v>
      </c>
      <c r="B6809">
        <v>101512</v>
      </c>
      <c r="C6809" t="s">
        <v>14484</v>
      </c>
      <c r="D6809">
        <v>6892</v>
      </c>
      <c r="H6809" t="s">
        <v>7897</v>
      </c>
      <c r="I6809" t="b">
        <v>1</v>
      </c>
    </row>
    <row r="6810" spans="1:9" x14ac:dyDescent="0.25">
      <c r="A6810" t="s">
        <v>7956</v>
      </c>
      <c r="B6810">
        <v>104771</v>
      </c>
      <c r="C6810" t="s">
        <v>12355</v>
      </c>
      <c r="D6810">
        <v>6884</v>
      </c>
      <c r="H6810" t="s">
        <v>7957</v>
      </c>
      <c r="I6810" t="b">
        <v>1</v>
      </c>
    </row>
    <row r="6811" spans="1:9" x14ac:dyDescent="0.25">
      <c r="A6811" t="s">
        <v>7958</v>
      </c>
      <c r="B6811">
        <v>103822</v>
      </c>
      <c r="C6811" t="s">
        <v>15088</v>
      </c>
      <c r="D6811">
        <v>6885</v>
      </c>
      <c r="H6811" t="s">
        <v>7959</v>
      </c>
      <c r="I6811" t="b">
        <v>1</v>
      </c>
    </row>
    <row r="6812" spans="1:9" x14ac:dyDescent="0.25">
      <c r="A6812" t="s">
        <v>7960</v>
      </c>
      <c r="B6812">
        <v>105349</v>
      </c>
      <c r="C6812" t="s">
        <v>11445</v>
      </c>
      <c r="D6812">
        <v>6886</v>
      </c>
      <c r="H6812" t="s">
        <v>7961</v>
      </c>
      <c r="I6812" t="b">
        <v>1</v>
      </c>
    </row>
    <row r="6813" spans="1:9" x14ac:dyDescent="0.25">
      <c r="A6813" t="s">
        <v>7962</v>
      </c>
      <c r="B6813">
        <v>101424</v>
      </c>
      <c r="C6813" t="s">
        <v>14625</v>
      </c>
      <c r="D6813">
        <v>6887</v>
      </c>
      <c r="H6813" t="s">
        <v>7963</v>
      </c>
      <c r="I6813" t="b">
        <v>1</v>
      </c>
    </row>
    <row r="6814" spans="1:9" x14ac:dyDescent="0.25">
      <c r="A6814" t="s">
        <v>7964</v>
      </c>
      <c r="B6814">
        <v>103789</v>
      </c>
      <c r="C6814" t="s">
        <v>15119</v>
      </c>
      <c r="D6814">
        <v>6888</v>
      </c>
      <c r="H6814" t="s">
        <v>7965</v>
      </c>
      <c r="I6814" t="b">
        <v>1</v>
      </c>
    </row>
    <row r="6815" spans="1:9" x14ac:dyDescent="0.25">
      <c r="A6815" t="s">
        <v>7966</v>
      </c>
      <c r="B6815">
        <v>103795</v>
      </c>
      <c r="C6815" t="s">
        <v>15113</v>
      </c>
      <c r="D6815">
        <v>6889</v>
      </c>
      <c r="H6815" t="s">
        <v>7965</v>
      </c>
      <c r="I6815" t="b">
        <v>1</v>
      </c>
    </row>
    <row r="6816" spans="1:9" x14ac:dyDescent="0.25">
      <c r="A6816" t="s">
        <v>7394</v>
      </c>
      <c r="B6816">
        <v>104740</v>
      </c>
      <c r="C6816" t="s">
        <v>12439</v>
      </c>
      <c r="D6816">
        <v>6890</v>
      </c>
      <c r="H6816" t="s">
        <v>7965</v>
      </c>
      <c r="I6816" t="b">
        <v>1</v>
      </c>
    </row>
    <row r="6817" spans="1:9" x14ac:dyDescent="0.25">
      <c r="A6817" t="s">
        <v>8021</v>
      </c>
      <c r="B6817">
        <v>105864</v>
      </c>
      <c r="C6817" t="s">
        <v>17660</v>
      </c>
      <c r="D6817">
        <v>6891</v>
      </c>
      <c r="H6817" t="s">
        <v>8022</v>
      </c>
      <c r="I6817" t="b">
        <v>1</v>
      </c>
    </row>
    <row r="6818" spans="1:9" x14ac:dyDescent="0.25">
      <c r="A6818" t="s">
        <v>8086</v>
      </c>
      <c r="B6818">
        <v>101421</v>
      </c>
      <c r="C6818" t="s">
        <v>14634</v>
      </c>
      <c r="D6818">
        <v>6878</v>
      </c>
      <c r="H6818" t="s">
        <v>8087</v>
      </c>
      <c r="I6818" t="b">
        <v>1</v>
      </c>
    </row>
    <row r="6819" spans="1:9" x14ac:dyDescent="0.25">
      <c r="A6819" t="s">
        <v>8238</v>
      </c>
      <c r="B6819">
        <v>100308</v>
      </c>
      <c r="C6819" t="s">
        <v>19896</v>
      </c>
      <c r="D6819">
        <v>6874</v>
      </c>
      <c r="H6819" t="s">
        <v>8239</v>
      </c>
      <c r="I6819" t="b">
        <v>1</v>
      </c>
    </row>
    <row r="6820" spans="1:9" x14ac:dyDescent="0.25">
      <c r="A6820" t="s">
        <v>8264</v>
      </c>
      <c r="B6820">
        <v>101255</v>
      </c>
      <c r="C6820" t="s">
        <v>14807</v>
      </c>
      <c r="D6820">
        <v>6877</v>
      </c>
      <c r="H6820" t="s">
        <v>8265</v>
      </c>
      <c r="I6820" t="b">
        <v>1</v>
      </c>
    </row>
    <row r="6821" spans="1:9" x14ac:dyDescent="0.25">
      <c r="A6821" t="s">
        <v>8298</v>
      </c>
      <c r="B6821">
        <v>106201</v>
      </c>
      <c r="C6821" t="s">
        <v>11063</v>
      </c>
      <c r="D6821">
        <v>6875</v>
      </c>
      <c r="H6821" t="s">
        <v>8299</v>
      </c>
      <c r="I6821" t="b">
        <v>1</v>
      </c>
    </row>
    <row r="6822" spans="1:9" x14ac:dyDescent="0.25">
      <c r="A6822" t="s">
        <v>8357</v>
      </c>
      <c r="B6822">
        <v>100985</v>
      </c>
      <c r="C6822" t="s">
        <v>16880</v>
      </c>
      <c r="D6822">
        <v>6876</v>
      </c>
      <c r="H6822" t="s">
        <v>8358</v>
      </c>
      <c r="I6822" t="b">
        <v>1</v>
      </c>
    </row>
    <row r="6823" spans="1:9" x14ac:dyDescent="0.25">
      <c r="A6823" t="s">
        <v>8423</v>
      </c>
      <c r="B6823">
        <v>101265</v>
      </c>
      <c r="C6823" t="s">
        <v>14798</v>
      </c>
      <c r="D6823">
        <v>6881</v>
      </c>
      <c r="H6823" t="s">
        <v>8424</v>
      </c>
      <c r="I6823" t="b">
        <v>1</v>
      </c>
    </row>
    <row r="6824" spans="1:9" x14ac:dyDescent="0.25">
      <c r="A6824" t="s">
        <v>8425</v>
      </c>
      <c r="B6824">
        <v>105581</v>
      </c>
      <c r="C6824" t="s">
        <v>11046</v>
      </c>
      <c r="D6824">
        <v>6882</v>
      </c>
      <c r="H6824" t="s">
        <v>8426</v>
      </c>
      <c r="I6824" t="b">
        <v>1</v>
      </c>
    </row>
    <row r="6825" spans="1:9" x14ac:dyDescent="0.25">
      <c r="A6825" t="s">
        <v>8464</v>
      </c>
      <c r="B6825">
        <v>102420</v>
      </c>
      <c r="C6825" t="s">
        <v>18883</v>
      </c>
      <c r="D6825">
        <v>6894</v>
      </c>
      <c r="H6825" t="s">
        <v>8465</v>
      </c>
      <c r="I6825" t="b">
        <v>1</v>
      </c>
    </row>
    <row r="6826" spans="1:9" x14ac:dyDescent="0.25">
      <c r="A6826" t="s">
        <v>8644</v>
      </c>
      <c r="B6826">
        <v>101397</v>
      </c>
      <c r="C6826" t="s">
        <v>14658</v>
      </c>
      <c r="D6826">
        <v>6879</v>
      </c>
      <c r="H6826" t="s">
        <v>8645</v>
      </c>
      <c r="I6826" t="b">
        <v>1</v>
      </c>
    </row>
    <row r="6827" spans="1:9" x14ac:dyDescent="0.25">
      <c r="A6827" t="s">
        <v>8646</v>
      </c>
      <c r="B6827">
        <v>103739</v>
      </c>
      <c r="C6827" t="s">
        <v>15457</v>
      </c>
      <c r="D6827">
        <v>6880</v>
      </c>
      <c r="H6827" t="s">
        <v>8647</v>
      </c>
      <c r="I6827" t="b">
        <v>1</v>
      </c>
    </row>
    <row r="6828" spans="1:9" x14ac:dyDescent="0.25">
      <c r="A6828" t="s">
        <v>8669</v>
      </c>
      <c r="B6828">
        <v>100282</v>
      </c>
      <c r="C6828" t="s">
        <v>19903</v>
      </c>
      <c r="D6828">
        <v>6902</v>
      </c>
      <c r="H6828" t="s">
        <v>8670</v>
      </c>
      <c r="I6828" t="b">
        <v>1</v>
      </c>
    </row>
    <row r="6829" spans="1:9" x14ac:dyDescent="0.25">
      <c r="A6829" t="s">
        <v>8678</v>
      </c>
      <c r="B6829">
        <v>102087</v>
      </c>
      <c r="C6829" t="s">
        <v>19447</v>
      </c>
      <c r="D6829">
        <v>6903</v>
      </c>
      <c r="H6829" t="s">
        <v>8679</v>
      </c>
      <c r="I6829" t="b">
        <v>1</v>
      </c>
    </row>
    <row r="6830" spans="1:9" x14ac:dyDescent="0.25">
      <c r="A6830" t="s">
        <v>8750</v>
      </c>
      <c r="B6830">
        <v>101732</v>
      </c>
      <c r="C6830" t="s">
        <v>12477</v>
      </c>
      <c r="D6830">
        <v>6904</v>
      </c>
      <c r="H6830" t="s">
        <v>8751</v>
      </c>
      <c r="I6830" t="b">
        <v>1</v>
      </c>
    </row>
    <row r="6831" spans="1:9" x14ac:dyDescent="0.25">
      <c r="A6831" t="s">
        <v>8773</v>
      </c>
      <c r="B6831">
        <v>104176</v>
      </c>
      <c r="C6831" t="s">
        <v>13752</v>
      </c>
      <c r="D6831">
        <v>6893</v>
      </c>
      <c r="H6831" t="s">
        <v>8774</v>
      </c>
      <c r="I6831" t="b">
        <v>1</v>
      </c>
    </row>
    <row r="6832" spans="1:9" x14ac:dyDescent="0.25">
      <c r="A6832" t="s">
        <v>8867</v>
      </c>
      <c r="B6832">
        <v>105996</v>
      </c>
      <c r="C6832" t="s">
        <v>16820</v>
      </c>
      <c r="D6832">
        <v>6899</v>
      </c>
      <c r="H6832" t="s">
        <v>8868</v>
      </c>
      <c r="I6832" t="b">
        <v>1</v>
      </c>
    </row>
    <row r="6833" spans="1:9" x14ac:dyDescent="0.25">
      <c r="A6833" t="s">
        <v>8873</v>
      </c>
      <c r="B6833">
        <v>103995</v>
      </c>
      <c r="C6833" t="s">
        <v>14099</v>
      </c>
      <c r="D6833">
        <v>6901</v>
      </c>
      <c r="H6833" t="s">
        <v>8874</v>
      </c>
      <c r="I6833" t="b">
        <v>1</v>
      </c>
    </row>
    <row r="6834" spans="1:9" x14ac:dyDescent="0.25">
      <c r="A6834" t="s">
        <v>8877</v>
      </c>
      <c r="B6834">
        <v>103127</v>
      </c>
      <c r="C6834" t="s">
        <v>17589</v>
      </c>
      <c r="D6834">
        <v>6900</v>
      </c>
      <c r="H6834" t="s">
        <v>8878</v>
      </c>
      <c r="I6834" t="b">
        <v>1</v>
      </c>
    </row>
    <row r="6835" spans="1:9" x14ac:dyDescent="0.25">
      <c r="A6835" t="s">
        <v>9089</v>
      </c>
      <c r="B6835">
        <v>100499</v>
      </c>
      <c r="C6835" t="s">
        <v>19191</v>
      </c>
      <c r="D6835">
        <v>6905</v>
      </c>
      <c r="H6835" t="s">
        <v>9090</v>
      </c>
      <c r="I6835" t="b">
        <v>1</v>
      </c>
    </row>
    <row r="6836" spans="1:9" x14ac:dyDescent="0.25">
      <c r="A6836" t="s">
        <v>9340</v>
      </c>
      <c r="B6836">
        <v>104038</v>
      </c>
      <c r="C6836" t="s">
        <v>13958</v>
      </c>
      <c r="D6836">
        <v>6895</v>
      </c>
      <c r="H6836" t="s">
        <v>9341</v>
      </c>
      <c r="I6836" t="b">
        <v>1</v>
      </c>
    </row>
    <row r="6837" spans="1:9" x14ac:dyDescent="0.25">
      <c r="A6837" t="s">
        <v>9399</v>
      </c>
      <c r="B6837">
        <v>100928</v>
      </c>
      <c r="C6837" t="s">
        <v>17479</v>
      </c>
      <c r="D6837">
        <v>6896</v>
      </c>
      <c r="H6837" t="s">
        <v>9400</v>
      </c>
      <c r="I6837" t="b">
        <v>1</v>
      </c>
    </row>
    <row r="6838" spans="1:9" x14ac:dyDescent="0.25">
      <c r="A6838" t="s">
        <v>9763</v>
      </c>
      <c r="B6838">
        <v>101096</v>
      </c>
      <c r="C6838" t="s">
        <v>15509</v>
      </c>
      <c r="D6838">
        <v>6897</v>
      </c>
      <c r="H6838" t="s">
        <v>9764</v>
      </c>
      <c r="I6838" t="b">
        <v>1</v>
      </c>
    </row>
    <row r="6839" spans="1:9" x14ac:dyDescent="0.25">
      <c r="A6839" t="s">
        <v>9785</v>
      </c>
      <c r="B6839">
        <v>102220</v>
      </c>
      <c r="C6839" t="s">
        <v>19290</v>
      </c>
      <c r="D6839">
        <v>6898</v>
      </c>
      <c r="H6839" t="s">
        <v>9764</v>
      </c>
      <c r="I6839" t="b">
        <v>1</v>
      </c>
    </row>
  </sheetData>
  <sortState ref="A2:Q7334">
    <sortCondition ref="E2:E7334"/>
    <sortCondition ref="F2:F7334"/>
    <sortCondition ref="G2:G73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39"/>
  <sheetViews>
    <sheetView topLeftCell="E1" workbookViewId="0">
      <selection activeCell="G30" sqref="A1:M6839"/>
    </sheetView>
  </sheetViews>
  <sheetFormatPr defaultColWidth="70.5703125" defaultRowHeight="15" x14ac:dyDescent="0.25"/>
  <cols>
    <col min="1" max="1" width="38" customWidth="1"/>
    <col min="2" max="2" width="17.140625" customWidth="1"/>
    <col min="3" max="3" width="37" customWidth="1"/>
    <col min="4" max="4" width="38.28515625" customWidth="1"/>
    <col min="5" max="5" width="17.85546875" customWidth="1"/>
    <col min="6" max="6" width="19.42578125" customWidth="1"/>
    <col min="7" max="7" width="37.28515625" bestFit="1" customWidth="1"/>
    <col min="8" max="11" width="37.28515625" customWidth="1"/>
    <col min="12" max="12" width="36" customWidth="1"/>
    <col min="13" max="13" width="19.7109375" bestFit="1" customWidth="1"/>
  </cols>
  <sheetData>
    <row r="1" spans="1:13" x14ac:dyDescent="0.25">
      <c r="A1" t="s">
        <v>0</v>
      </c>
      <c r="B1" t="s">
        <v>10739</v>
      </c>
      <c r="C1" t="s">
        <v>29838</v>
      </c>
      <c r="D1" t="s">
        <v>29839</v>
      </c>
      <c r="E1" t="s">
        <v>10740</v>
      </c>
      <c r="F1" t="s">
        <v>29832</v>
      </c>
      <c r="G1" t="s">
        <v>29833</v>
      </c>
      <c r="H1" t="s">
        <v>29834</v>
      </c>
      <c r="I1" t="s">
        <v>29835</v>
      </c>
      <c r="J1" t="s">
        <v>29836</v>
      </c>
      <c r="K1" t="s">
        <v>29837</v>
      </c>
      <c r="L1" t="s">
        <v>1</v>
      </c>
      <c r="M1" t="s">
        <v>2</v>
      </c>
    </row>
    <row r="2" spans="1:13" x14ac:dyDescent="0.25">
      <c r="A2" t="s">
        <v>3</v>
      </c>
      <c r="B2">
        <v>102180</v>
      </c>
      <c r="C2" t="str">
        <f>VLOOKUP($B2,taxa1,2,FALSE)</f>
        <v>Auricotes aliger</v>
      </c>
      <c r="D2" t="str">
        <f>VLOOKUP($B2,taxa1,3,FALSE)</f>
        <v>e86d00ad-2cab-4594-a009-3aeda0c842cb</v>
      </c>
      <c r="E2">
        <v>1444</v>
      </c>
      <c r="F2" t="str">
        <f>IFERROR(VLOOKUP($E2,aves,2,FALSE),"not aves")</f>
        <v>Ducula forsteni</v>
      </c>
      <c r="G2" t="str">
        <f>IFERROR(VLOOKUP($E2,aves,3,FALSE),"not aves")</f>
        <v>d8300441-b906-44be-b220-de2448164401</v>
      </c>
      <c r="H2" t="str">
        <f>IFERROR(VLOOKUP($E2,mammalsprice,3,FALSE),"not mammals price")</f>
        <v>not mammals price</v>
      </c>
      <c r="I2" t="str">
        <f>IFERROR(VLOOKUP($E2,mammalsprice,3,FALSE),"not mammals price")</f>
        <v>not mammals price</v>
      </c>
      <c r="J2" t="str">
        <f>IFERROR(VLOOKUP($E2,mammalswilson,3,FALSE),"not mammals wilson")</f>
        <v>not mammals wilson</v>
      </c>
      <c r="K2" t="str">
        <f>IFERROR(VLOOKUP($E2,mammalswilson,3,FALSE),"not mammals wilson")</f>
        <v>not mammals wilson</v>
      </c>
      <c r="L2" t="s">
        <v>4</v>
      </c>
      <c r="M2" t="b">
        <v>1</v>
      </c>
    </row>
    <row r="3" spans="1:13" x14ac:dyDescent="0.25">
      <c r="A3" t="s">
        <v>5</v>
      </c>
      <c r="B3">
        <v>102856</v>
      </c>
      <c r="C3" t="str">
        <f>VLOOKUP($B3,taxa1,2,FALSE)</f>
        <v>Columbicola longiceps</v>
      </c>
      <c r="D3" t="str">
        <f>VLOOKUP($B3,taxa1,3,FALSE)</f>
        <v>773ae144-9c16-404c-b8f5-3001a9a2fccd</v>
      </c>
      <c r="E3">
        <v>1455</v>
      </c>
      <c r="F3" t="str">
        <f>IFERROR(VLOOKUP($E3,aves,2,FALSE),"not aves")</f>
        <v>Ducula perspicillata</v>
      </c>
      <c r="G3" t="str">
        <f>IFERROR(VLOOKUP($E3,aves,3,FALSE),"not aves")</f>
        <v>023e1fe5-aacf-4368-97e5-a9213dd29f7f</v>
      </c>
      <c r="H3" t="str">
        <f>IFERROR(VLOOKUP($E3,mammalsprice,2,FALSE),"not mammals price")</f>
        <v>not mammals price</v>
      </c>
      <c r="I3" t="str">
        <f>IFERROR(VLOOKUP($E3,mammalsprice,3,FALSE),"not mammals price")</f>
        <v>not mammals price</v>
      </c>
      <c r="J3" t="str">
        <f>IFERROR(VLOOKUP($E3,mammalswilson,3,FALSE),"not mammals wilson")</f>
        <v>not mammals wilson</v>
      </c>
      <c r="K3" t="str">
        <f>IFERROR(VLOOKUP($E3,mammalswilson,3,FALSE),"not mammals wilson")</f>
        <v>not mammals wilson</v>
      </c>
      <c r="L3" t="s">
        <v>6</v>
      </c>
      <c r="M3" t="b">
        <v>1</v>
      </c>
    </row>
    <row r="4" spans="1:13" x14ac:dyDescent="0.25">
      <c r="A4" t="s">
        <v>7</v>
      </c>
      <c r="B4">
        <v>102193</v>
      </c>
      <c r="C4" t="str">
        <f>VLOOKUP($B4,taxa1,2,FALSE)</f>
        <v>Auricotes crespoi</v>
      </c>
      <c r="D4" t="str">
        <f>VLOOKUP($B4,taxa1,3,FALSE)</f>
        <v>993fa0b9-99d8-452f-bb64-346b48a204cf</v>
      </c>
      <c r="E4">
        <v>1433</v>
      </c>
      <c r="F4" t="str">
        <f>IFERROR(VLOOKUP($E4,aves,2,FALSE),"not aves")</f>
        <v>Ducula badia griseicapilla</v>
      </c>
      <c r="G4" t="str">
        <f>IFERROR(VLOOKUP($E4,aves,3,FALSE),"not aves")</f>
        <v>1f2c4eaf-8f0c-4500-82dc-78c03782ce86</v>
      </c>
      <c r="H4" t="str">
        <f>IFERROR(VLOOKUP($E4,mammalsprice,2,FALSE),"not mammals price")</f>
        <v>not mammals price</v>
      </c>
      <c r="I4" t="str">
        <f>IFERROR(VLOOKUP($E4,mammalsprice,3,FALSE),"not mammals price")</f>
        <v>not mammals price</v>
      </c>
      <c r="J4" t="str">
        <f>IFERROR(VLOOKUP($E4,mammalswilson,3,FALSE),"not mammals wilson")</f>
        <v>not mammals wilson</v>
      </c>
      <c r="K4" t="str">
        <f>IFERROR(VLOOKUP($E4,mammalswilson,3,FALSE),"not mammals wilson")</f>
        <v>not mammals wilson</v>
      </c>
      <c r="L4" t="s">
        <v>8</v>
      </c>
      <c r="M4" t="b">
        <v>1</v>
      </c>
    </row>
    <row r="5" spans="1:13" x14ac:dyDescent="0.25">
      <c r="A5" t="s">
        <v>9</v>
      </c>
      <c r="B5">
        <v>101051</v>
      </c>
      <c r="C5" t="str">
        <f>VLOOKUP($B5,taxa1,2,FALSE)</f>
        <v>Hohorstiella tandani</v>
      </c>
      <c r="D5" t="str">
        <f>VLOOKUP($B5,taxa1,3,FALSE)</f>
        <v>836f6038-a6b7-4865-a3e7-c5bc9db19aa6</v>
      </c>
      <c r="E5">
        <v>1434</v>
      </c>
      <c r="F5" t="str">
        <f>IFERROR(VLOOKUP($E5,aves,2,FALSE),"not aves")</f>
        <v>Ducula badia insignis</v>
      </c>
      <c r="G5" t="str">
        <f>IFERROR(VLOOKUP($E5,aves,3,FALSE),"not aves")</f>
        <v>93f52031-cb3b-447d-8e7a-89f95ee2e494</v>
      </c>
      <c r="H5" t="str">
        <f>IFERROR(VLOOKUP($E5,mammalsprice,2,FALSE),"not mammals price")</f>
        <v>not mammals price</v>
      </c>
      <c r="I5" t="str">
        <f>IFERROR(VLOOKUP($E5,mammalsprice,3,FALSE),"not mammals price")</f>
        <v>not mammals price</v>
      </c>
      <c r="J5" t="str">
        <f>IFERROR(VLOOKUP($E5,mammalswilson,3,FALSE),"not mammals wilson")</f>
        <v>not mammals wilson</v>
      </c>
      <c r="K5" t="str">
        <f>IFERROR(VLOOKUP($E5,mammalswilson,3,FALSE),"not mammals wilson")</f>
        <v>not mammals wilson</v>
      </c>
      <c r="L5" t="s">
        <v>10</v>
      </c>
      <c r="M5" t="b">
        <v>1</v>
      </c>
    </row>
    <row r="6" spans="1:13" x14ac:dyDescent="0.25">
      <c r="A6" t="s">
        <v>11</v>
      </c>
      <c r="B6">
        <v>102188</v>
      </c>
      <c r="C6" t="str">
        <f>VLOOKUP($B6,taxa1,2,FALSE)</f>
        <v>Auricotes celebeensis</v>
      </c>
      <c r="D6" t="str">
        <f>VLOOKUP($B6,taxa1,3,FALSE)</f>
        <v>da857ed0-f099-4862-8705-5dfc22209079</v>
      </c>
      <c r="E6">
        <v>1436</v>
      </c>
      <c r="F6" t="str">
        <f>IFERROR(VLOOKUP($E6,aves,2,FALSE),"not aves")</f>
        <v>Ducula bicolor</v>
      </c>
      <c r="G6" t="str">
        <f>IFERROR(VLOOKUP($E6,aves,3,FALSE),"not aves")</f>
        <v>dc9d31d6-4709-4ec6-8478-f0e0895f6ee0</v>
      </c>
      <c r="H6" t="str">
        <f>IFERROR(VLOOKUP($E6,mammalsprice,2,FALSE),"not mammals price")</f>
        <v>not mammals price</v>
      </c>
      <c r="I6" t="str">
        <f>IFERROR(VLOOKUP($E6,mammalsprice,3,FALSE),"not mammals price")</f>
        <v>not mammals price</v>
      </c>
      <c r="J6" t="str">
        <f>IFERROR(VLOOKUP($E6,mammalswilson,3,FALSE),"not mammals wilson")</f>
        <v>not mammals wilson</v>
      </c>
      <c r="K6" t="str">
        <f>IFERROR(VLOOKUP($E6,mammalswilson,3,FALSE),"not mammals wilson")</f>
        <v>not mammals wilson</v>
      </c>
      <c r="L6" t="s">
        <v>12</v>
      </c>
      <c r="M6" t="b">
        <v>1</v>
      </c>
    </row>
    <row r="7" spans="1:13" x14ac:dyDescent="0.25">
      <c r="A7" t="s">
        <v>13</v>
      </c>
      <c r="B7">
        <v>102204</v>
      </c>
      <c r="C7" t="str">
        <f>VLOOKUP($B7,taxa1,2,FALSE)</f>
        <v>Auricotes lativenter</v>
      </c>
      <c r="D7" t="str">
        <f>VLOOKUP($B7,taxa1,3,FALSE)</f>
        <v>1e141f9f-e69f-47b2-9063-2d8592534c3e</v>
      </c>
      <c r="E7">
        <v>1436</v>
      </c>
      <c r="F7" t="str">
        <f>IFERROR(VLOOKUP($E7,aves,2,FALSE),"not aves")</f>
        <v>Ducula bicolor</v>
      </c>
      <c r="G7" t="str">
        <f>IFERROR(VLOOKUP($E7,aves,3,FALSE),"not aves")</f>
        <v>dc9d31d6-4709-4ec6-8478-f0e0895f6ee0</v>
      </c>
      <c r="H7" t="str">
        <f>IFERROR(VLOOKUP($E7,mammalsprice,2,FALSE),"not mammals price")</f>
        <v>not mammals price</v>
      </c>
      <c r="I7" t="str">
        <f>IFERROR(VLOOKUP($E7,mammalsprice,3,FALSE),"not mammals price")</f>
        <v>not mammals price</v>
      </c>
      <c r="J7" t="str">
        <f>IFERROR(VLOOKUP($E7,mammalswilson,3,FALSE),"not mammals wilson")</f>
        <v>not mammals wilson</v>
      </c>
      <c r="K7" t="str">
        <f>IFERROR(VLOOKUP($E7,mammalswilson,3,FALSE),"not mammals wilson")</f>
        <v>not mammals wilson</v>
      </c>
      <c r="L7" t="s">
        <v>12</v>
      </c>
      <c r="M7" t="b">
        <v>1</v>
      </c>
    </row>
    <row r="8" spans="1:13" x14ac:dyDescent="0.25">
      <c r="A8" t="s">
        <v>14</v>
      </c>
      <c r="B8">
        <v>102211</v>
      </c>
      <c r="C8" t="str">
        <f>VLOOKUP($B8,taxa1,2,FALSE)</f>
        <v>Auricotes myristicivorae</v>
      </c>
      <c r="D8" t="str">
        <f>VLOOKUP($B8,taxa1,3,FALSE)</f>
        <v>f4203feb-fe1a-4463-b439-20abab0f6653</v>
      </c>
      <c r="E8">
        <v>1436</v>
      </c>
      <c r="F8" t="str">
        <f>IFERROR(VLOOKUP($E8,aves,2,FALSE),"not aves")</f>
        <v>Ducula bicolor</v>
      </c>
      <c r="G8" t="str">
        <f>IFERROR(VLOOKUP($E8,aves,3,FALSE),"not aves")</f>
        <v>dc9d31d6-4709-4ec6-8478-f0e0895f6ee0</v>
      </c>
      <c r="H8" t="str">
        <f>IFERROR(VLOOKUP($E8,mammalsprice,2,FALSE),"not mammals price")</f>
        <v>not mammals price</v>
      </c>
      <c r="I8" t="str">
        <f>IFERROR(VLOOKUP($E8,mammalsprice,3,FALSE),"not mammals price")</f>
        <v>not mammals price</v>
      </c>
      <c r="J8" t="str">
        <f>IFERROR(VLOOKUP($E8,mammalswilson,3,FALSE),"not mammals wilson")</f>
        <v>not mammals wilson</v>
      </c>
      <c r="K8" t="str">
        <f>IFERROR(VLOOKUP($E8,mammalswilson,3,FALSE),"not mammals wilson")</f>
        <v>not mammals wilson</v>
      </c>
      <c r="L8" t="s">
        <v>12</v>
      </c>
      <c r="M8" t="b">
        <v>1</v>
      </c>
    </row>
    <row r="9" spans="1:13" x14ac:dyDescent="0.25">
      <c r="A9" t="s">
        <v>15</v>
      </c>
      <c r="B9">
        <v>102218</v>
      </c>
      <c r="C9" t="str">
        <f>VLOOKUP($B9,taxa1,2,FALSE)</f>
        <v>Auricotes philippinensis</v>
      </c>
      <c r="D9" t="str">
        <f>VLOOKUP($B9,taxa1,3,FALSE)</f>
        <v>143dacd5-a561-493f-a3d6-237eed314683</v>
      </c>
      <c r="E9">
        <v>1437</v>
      </c>
      <c r="F9" t="str">
        <f>IFERROR(VLOOKUP($E9,aves,2,FALSE),"not aves")</f>
        <v>Ducula carola carola</v>
      </c>
      <c r="G9" t="str">
        <f>IFERROR(VLOOKUP($E9,aves,3,FALSE),"not aves")</f>
        <v>66b2cea8-c902-444c-8566-6ed83038bd25</v>
      </c>
      <c r="H9" t="str">
        <f>IFERROR(VLOOKUP($E9,mammalsprice,2,FALSE),"not mammals price")</f>
        <v>not mammals price</v>
      </c>
      <c r="I9" t="str">
        <f>IFERROR(VLOOKUP($E9,mammalsprice,3,FALSE),"not mammals price")</f>
        <v>not mammals price</v>
      </c>
      <c r="J9" t="str">
        <f>IFERROR(VLOOKUP($E9,mammalswilson,3,FALSE),"not mammals wilson")</f>
        <v>not mammals wilson</v>
      </c>
      <c r="K9" t="str">
        <f>IFERROR(VLOOKUP($E9,mammalswilson,3,FALSE),"not mammals wilson")</f>
        <v>not mammals wilson</v>
      </c>
      <c r="L9" t="s">
        <v>16</v>
      </c>
      <c r="M9" t="b">
        <v>1</v>
      </c>
    </row>
    <row r="10" spans="1:13" x14ac:dyDescent="0.25">
      <c r="A10" t="s">
        <v>17</v>
      </c>
      <c r="B10">
        <v>102189</v>
      </c>
      <c r="C10" t="str">
        <f>VLOOKUP($B10,taxa1,2,FALSE)</f>
        <v>Auricotes clayae</v>
      </c>
      <c r="D10" t="str">
        <f>VLOOKUP($B10,taxa1,3,FALSE)</f>
        <v>b09ad53c-1dee-4442-af77-e813bbb19598</v>
      </c>
      <c r="E10">
        <v>1439</v>
      </c>
      <c r="F10" t="str">
        <f>IFERROR(VLOOKUP($E10,aves,2,FALSE),"not aves")</f>
        <v>Ducula chalconota smaragdina</v>
      </c>
      <c r="G10" t="str">
        <f>IFERROR(VLOOKUP($E10,aves,3,FALSE),"not aves")</f>
        <v>2fc76fee-3c27-421a-bdf2-14a89634ac13</v>
      </c>
      <c r="H10" t="str">
        <f>IFERROR(VLOOKUP($E10,mammalsprice,2,FALSE),"not mammals price")</f>
        <v>not mammals price</v>
      </c>
      <c r="I10" t="str">
        <f>IFERROR(VLOOKUP($E10,mammalsprice,3,FALSE),"not mammals price")</f>
        <v>not mammals price</v>
      </c>
      <c r="J10" t="str">
        <f>IFERROR(VLOOKUP($E10,mammalswilson,3,FALSE),"not mammals wilson")</f>
        <v>not mammals wilson</v>
      </c>
      <c r="K10" t="str">
        <f>IFERROR(VLOOKUP($E10,mammalswilson,3,FALSE),"not mammals wilson")</f>
        <v>not mammals wilson</v>
      </c>
      <c r="L10" t="s">
        <v>18</v>
      </c>
      <c r="M10" t="b">
        <v>1</v>
      </c>
    </row>
    <row r="11" spans="1:13" x14ac:dyDescent="0.25">
      <c r="A11" t="s">
        <v>19</v>
      </c>
      <c r="B11">
        <v>101053</v>
      </c>
      <c r="C11" t="str">
        <f>VLOOKUP($B11,taxa1,2,FALSE)</f>
        <v>Hohorstiella timorensis</v>
      </c>
      <c r="D11" t="str">
        <f>VLOOKUP($B11,taxa1,3,FALSE)</f>
        <v>7d554865-ae60-4ae8-ad00-515b759a0dc0</v>
      </c>
      <c r="E11">
        <v>1440</v>
      </c>
      <c r="F11" t="str">
        <f>IFERROR(VLOOKUP($E11,aves,2,FALSE),"not aves")</f>
        <v>Ducula cineracea</v>
      </c>
      <c r="G11" t="str">
        <f>IFERROR(VLOOKUP($E11,aves,3,FALSE),"not aves")</f>
        <v>f77e63fe-c1d9-4bea-9c68-0ee97edd7d70</v>
      </c>
      <c r="H11" t="str">
        <f>IFERROR(VLOOKUP($E11,mammalsprice,2,FALSE),"not mammals price")</f>
        <v>not mammals price</v>
      </c>
      <c r="I11" t="str">
        <f>IFERROR(VLOOKUP($E11,mammalsprice,3,FALSE),"not mammals price")</f>
        <v>not mammals price</v>
      </c>
      <c r="J11" t="str">
        <f>IFERROR(VLOOKUP($E11,mammalswilson,3,FALSE),"not mammals wilson")</f>
        <v>not mammals wilson</v>
      </c>
      <c r="K11" t="str">
        <f>IFERROR(VLOOKUP($E11,mammalswilson,3,FALSE),"not mammals wilson")</f>
        <v>not mammals wilson</v>
      </c>
      <c r="L11" t="s">
        <v>20</v>
      </c>
      <c r="M11" t="b">
        <v>1</v>
      </c>
    </row>
    <row r="12" spans="1:13" x14ac:dyDescent="0.25">
      <c r="A12" t="s">
        <v>21</v>
      </c>
      <c r="B12">
        <v>102201</v>
      </c>
      <c r="C12" t="str">
        <f>VLOOKUP($B12,taxa1,2,FALSE)</f>
        <v>Auricotes keiensis</v>
      </c>
      <c r="D12" t="str">
        <f>VLOOKUP($B12,taxa1,3,FALSE)</f>
        <v>83a70ba6-c565-4ee3-8a6b-80bf7ee5e161</v>
      </c>
      <c r="E12">
        <v>1442</v>
      </c>
      <c r="F12" t="str">
        <f>IFERROR(VLOOKUP($E12,aves,2,FALSE),"not aves")</f>
        <v>Ducula concinna concinna</v>
      </c>
      <c r="G12" t="str">
        <f>IFERROR(VLOOKUP($E12,aves,3,FALSE),"not aves")</f>
        <v>de0649e6-d710-48fb-b7c4-3cbf6bc2f2a3</v>
      </c>
      <c r="H12" t="str">
        <f>IFERROR(VLOOKUP($E12,mammalsprice,2,FALSE),"not mammals price")</f>
        <v>not mammals price</v>
      </c>
      <c r="I12" t="str">
        <f>IFERROR(VLOOKUP($E12,mammalsprice,3,FALSE),"not mammals price")</f>
        <v>not mammals price</v>
      </c>
      <c r="J12" t="str">
        <f>IFERROR(VLOOKUP($E12,mammalswilson,3,FALSE),"not mammals wilson")</f>
        <v>not mammals wilson</v>
      </c>
      <c r="K12" t="str">
        <f>IFERROR(VLOOKUP($E12,mammalswilson,3,FALSE),"not mammals wilson")</f>
        <v>not mammals wilson</v>
      </c>
      <c r="L12" t="s">
        <v>22</v>
      </c>
      <c r="M12" t="b">
        <v>1</v>
      </c>
    </row>
    <row r="13" spans="1:13" x14ac:dyDescent="0.25">
      <c r="A13" t="s">
        <v>23</v>
      </c>
      <c r="B13">
        <v>102227</v>
      </c>
      <c r="C13" t="str">
        <f>VLOOKUP($B13,taxa1,2,FALSE)</f>
        <v>Auricotes setosus</v>
      </c>
      <c r="D13" t="str">
        <f>VLOOKUP($B13,taxa1,3,FALSE)</f>
        <v>541a9ec7-a6b0-4f5b-b07a-92484fb2ef4e</v>
      </c>
      <c r="E13">
        <v>1432</v>
      </c>
      <c r="F13" t="str">
        <f>IFERROR(VLOOKUP($E13,aves,2,FALSE),"not aves")</f>
        <v>Ducula badia badia</v>
      </c>
      <c r="G13" t="str">
        <f>IFERROR(VLOOKUP($E13,aves,3,FALSE),"not aves")</f>
        <v>5815122d-92fb-4f9c-9a31-674c7b469915</v>
      </c>
      <c r="H13" t="str">
        <f>IFERROR(VLOOKUP($E13,mammalsprice,2,FALSE),"not mammals price")</f>
        <v>not mammals price</v>
      </c>
      <c r="I13" t="str">
        <f>IFERROR(VLOOKUP($E13,mammalsprice,3,FALSE),"not mammals price")</f>
        <v>not mammals price</v>
      </c>
      <c r="J13" t="str">
        <f>IFERROR(VLOOKUP($E13,mammalswilson,3,FALSE),"not mammals wilson")</f>
        <v>not mammals wilson</v>
      </c>
      <c r="K13" t="str">
        <f>IFERROR(VLOOKUP($E13,mammalswilson,3,FALSE),"not mammals wilson")</f>
        <v>not mammals wilson</v>
      </c>
      <c r="L13" t="s">
        <v>24</v>
      </c>
      <c r="M13" t="b">
        <v>1</v>
      </c>
    </row>
    <row r="14" spans="1:13" x14ac:dyDescent="0.25">
      <c r="A14" t="s">
        <v>25</v>
      </c>
      <c r="B14">
        <v>102210</v>
      </c>
      <c r="C14" t="str">
        <f>VLOOKUP($B14,taxa1,2,FALSE)</f>
        <v>Auricotes melanesicus</v>
      </c>
      <c r="D14" t="str">
        <f>VLOOKUP($B14,taxa1,3,FALSE)</f>
        <v>42f0d8f8-fbb8-473c-addf-c39db67bca36</v>
      </c>
      <c r="E14">
        <v>1443</v>
      </c>
      <c r="F14" t="str">
        <f>IFERROR(VLOOKUP($E14,aves,2,FALSE),"not aves")</f>
        <v>Ducula finschii</v>
      </c>
      <c r="G14" t="str">
        <f>IFERROR(VLOOKUP($E14,aves,3,FALSE),"not aves")</f>
        <v>541f9130-fe41-4422-919d-ab033c930539</v>
      </c>
      <c r="H14" t="str">
        <f>IFERROR(VLOOKUP($E14,mammalsprice,2,FALSE),"not mammals price")</f>
        <v>not mammals price</v>
      </c>
      <c r="I14" t="str">
        <f>IFERROR(VLOOKUP($E14,mammalsprice,3,FALSE),"not mammals price")</f>
        <v>not mammals price</v>
      </c>
      <c r="J14" t="str">
        <f>IFERROR(VLOOKUP($E14,mammalswilson,3,FALSE),"not mammals wilson")</f>
        <v>not mammals wilson</v>
      </c>
      <c r="K14" t="str">
        <f>IFERROR(VLOOKUP($E14,mammalswilson,3,FALSE),"not mammals wilson")</f>
        <v>not mammals wilson</v>
      </c>
      <c r="L14" t="s">
        <v>26</v>
      </c>
      <c r="M14" t="b">
        <v>1</v>
      </c>
    </row>
    <row r="15" spans="1:13" x14ac:dyDescent="0.25">
      <c r="A15" t="s">
        <v>27</v>
      </c>
      <c r="B15">
        <v>102185</v>
      </c>
      <c r="C15" t="str">
        <f>VLOOKUP($B15,taxa1,2,FALSE)</f>
        <v>Auricotes caputilongus</v>
      </c>
      <c r="D15" t="str">
        <f>VLOOKUP($B15,taxa1,3,FALSE)</f>
        <v>60a19802-81cb-402f-92ce-d3e25db1cf3e</v>
      </c>
      <c r="E15">
        <v>1432</v>
      </c>
      <c r="F15" t="str">
        <f>IFERROR(VLOOKUP($E15,aves,2,FALSE),"not aves")</f>
        <v>Ducula badia badia</v>
      </c>
      <c r="G15" t="str">
        <f>IFERROR(VLOOKUP($E15,aves,3,FALSE),"not aves")</f>
        <v>5815122d-92fb-4f9c-9a31-674c7b469915</v>
      </c>
      <c r="H15" t="str">
        <f>IFERROR(VLOOKUP($E15,mammalsprice,2,FALSE),"not mammals price")</f>
        <v>not mammals price</v>
      </c>
      <c r="I15" t="str">
        <f>IFERROR(VLOOKUP($E15,mammalsprice,3,FALSE),"not mammals price")</f>
        <v>not mammals price</v>
      </c>
      <c r="J15" t="str">
        <f>IFERROR(VLOOKUP($E15,mammalswilson,3,FALSE),"not mammals wilson")</f>
        <v>not mammals wilson</v>
      </c>
      <c r="K15" t="str">
        <f>IFERROR(VLOOKUP($E15,mammalswilson,3,FALSE),"not mammals wilson")</f>
        <v>not mammals wilson</v>
      </c>
      <c r="L15" t="s">
        <v>24</v>
      </c>
      <c r="M15" t="b">
        <v>1</v>
      </c>
    </row>
    <row r="16" spans="1:13" x14ac:dyDescent="0.25">
      <c r="A16" t="s">
        <v>28</v>
      </c>
      <c r="B16">
        <v>102230</v>
      </c>
      <c r="C16" t="str">
        <f>VLOOKUP($B16,taxa1,2,FALSE)</f>
        <v>Auricotes stricticlypeus</v>
      </c>
      <c r="D16" t="str">
        <f>VLOOKUP($B16,taxa1,3,FALSE)</f>
        <v>09daadc9-9678-4a07-ad8d-41125be9518e</v>
      </c>
      <c r="E16">
        <v>1445</v>
      </c>
      <c r="F16" t="str">
        <f>IFERROR(VLOOKUP($E16,aves,2,FALSE),"not aves")</f>
        <v>Ducula goliath</v>
      </c>
      <c r="G16" t="str">
        <f>IFERROR(VLOOKUP($E16,aves,3,FALSE),"not aves")</f>
        <v>59d5f1f1-e106-4dd0-bb3f-cc60b41e8a3d</v>
      </c>
      <c r="H16" t="str">
        <f>IFERROR(VLOOKUP($E16,mammalsprice,2,FALSE),"not mammals price")</f>
        <v>not mammals price</v>
      </c>
      <c r="I16" t="str">
        <f>IFERROR(VLOOKUP($E16,mammalsprice,3,FALSE),"not mammals price")</f>
        <v>not mammals price</v>
      </c>
      <c r="J16" t="str">
        <f>IFERROR(VLOOKUP($E16,mammalswilson,3,FALSE),"not mammals wilson")</f>
        <v>not mammals wilson</v>
      </c>
      <c r="K16" t="str">
        <f>IFERROR(VLOOKUP($E16,mammalswilson,3,FALSE),"not mammals wilson")</f>
        <v>not mammals wilson</v>
      </c>
      <c r="L16" t="s">
        <v>29</v>
      </c>
      <c r="M16" t="b">
        <v>1</v>
      </c>
    </row>
    <row r="17" spans="1:13" x14ac:dyDescent="0.25">
      <c r="A17" t="s">
        <v>30</v>
      </c>
      <c r="B17">
        <v>102819</v>
      </c>
      <c r="C17" t="str">
        <f>VLOOKUP($B17,taxa1,2,FALSE)</f>
        <v>Columbicola becheti</v>
      </c>
      <c r="D17" t="str">
        <f>VLOOKUP($B17,taxa1,3,FALSE)</f>
        <v>48080c2a-6691-46b5-bf1e-2682e8c5f892</v>
      </c>
      <c r="E17">
        <v>1445</v>
      </c>
      <c r="F17" t="str">
        <f>IFERROR(VLOOKUP($E17,aves,2,FALSE),"not aves")</f>
        <v>Ducula goliath</v>
      </c>
      <c r="G17" t="str">
        <f>IFERROR(VLOOKUP($E17,aves,3,FALSE),"not aves")</f>
        <v>59d5f1f1-e106-4dd0-bb3f-cc60b41e8a3d</v>
      </c>
      <c r="H17" t="str">
        <f>IFERROR(VLOOKUP($E17,mammalsprice,2,FALSE),"not mammals price")</f>
        <v>not mammals price</v>
      </c>
      <c r="I17" t="str">
        <f>IFERROR(VLOOKUP($E17,mammalsprice,3,FALSE),"not mammals price")</f>
        <v>not mammals price</v>
      </c>
      <c r="J17" t="str">
        <f>IFERROR(VLOOKUP($E17,mammalswilson,3,FALSE),"not mammals wilson")</f>
        <v>not mammals wilson</v>
      </c>
      <c r="K17" t="str">
        <f>IFERROR(VLOOKUP($E17,mammalswilson,3,FALSE),"not mammals wilson")</f>
        <v>not mammals wilson</v>
      </c>
      <c r="L17" t="s">
        <v>29</v>
      </c>
      <c r="M17" t="b">
        <v>1</v>
      </c>
    </row>
    <row r="18" spans="1:13" x14ac:dyDescent="0.25">
      <c r="A18" t="s">
        <v>31</v>
      </c>
      <c r="B18">
        <v>102198</v>
      </c>
      <c r="C18" t="str">
        <f>VLOOKUP($B18,taxa1,2,FALSE)</f>
        <v>Auricotes fiadeiroi</v>
      </c>
      <c r="D18" t="str">
        <f>VLOOKUP($B18,taxa1,3,FALSE)</f>
        <v>237d13b6-30f1-4808-a565-dc38b9cea01a</v>
      </c>
      <c r="E18">
        <v>1447</v>
      </c>
      <c r="F18" t="str">
        <f>IFERROR(VLOOKUP($E18,aves,2,FALSE),"not aves")</f>
        <v>Ducula lacernulata lacernulata</v>
      </c>
      <c r="G18" t="str">
        <f>IFERROR(VLOOKUP($E18,aves,3,FALSE),"not aves")</f>
        <v>ab0314c4-edfb-442c-9625-6c74537387b1</v>
      </c>
      <c r="H18" t="str">
        <f>IFERROR(VLOOKUP($E18,mammalsprice,2,FALSE),"not mammals price")</f>
        <v>not mammals price</v>
      </c>
      <c r="I18" t="str">
        <f>IFERROR(VLOOKUP($E18,mammalsprice,3,FALSE),"not mammals price")</f>
        <v>not mammals price</v>
      </c>
      <c r="J18" t="str">
        <f>IFERROR(VLOOKUP($E18,mammalswilson,3,FALSE),"not mammals wilson")</f>
        <v>not mammals wilson</v>
      </c>
      <c r="K18" t="str">
        <f>IFERROR(VLOOKUP($E18,mammalswilson,3,FALSE),"not mammals wilson")</f>
        <v>not mammals wilson</v>
      </c>
      <c r="L18" t="s">
        <v>32</v>
      </c>
      <c r="M18" t="b">
        <v>1</v>
      </c>
    </row>
    <row r="19" spans="1:13" x14ac:dyDescent="0.25">
      <c r="A19" t="s">
        <v>33</v>
      </c>
      <c r="B19">
        <v>102192</v>
      </c>
      <c r="C19" t="str">
        <f>VLOOKUP($B19,taxa1,2,FALSE)</f>
        <v>Auricotes coloceroides</v>
      </c>
      <c r="D19" t="str">
        <f>VLOOKUP($B19,taxa1,3,FALSE)</f>
        <v>fa4a0cc0-e6d1-493b-b1c7-656d7a6a132a</v>
      </c>
      <c r="E19">
        <v>1448</v>
      </c>
      <c r="F19" t="str">
        <f>IFERROR(VLOOKUP($E19,aves,2,FALSE),"not aves")</f>
        <v>Ducula latrans</v>
      </c>
      <c r="G19" t="str">
        <f>IFERROR(VLOOKUP($E19,aves,3,FALSE),"not aves")</f>
        <v>90d6c39b-a9bd-40e9-b39f-bc319e6ba5f1</v>
      </c>
      <c r="H19" t="str">
        <f>IFERROR(VLOOKUP($E19,mammalsprice,2,FALSE),"not mammals price")</f>
        <v>not mammals price</v>
      </c>
      <c r="I19" t="str">
        <f>IFERROR(VLOOKUP($E19,mammalsprice,3,FALSE),"not mammals price")</f>
        <v>not mammals price</v>
      </c>
      <c r="J19" t="str">
        <f>IFERROR(VLOOKUP($E19,mammalswilson,3,FALSE),"not mammals wilson")</f>
        <v>not mammals wilson</v>
      </c>
      <c r="K19" t="str">
        <f>IFERROR(VLOOKUP($E19,mammalswilson,3,FALSE),"not mammals wilson")</f>
        <v>not mammals wilson</v>
      </c>
      <c r="L19" t="s">
        <v>34</v>
      </c>
      <c r="M19" t="b">
        <v>1</v>
      </c>
    </row>
    <row r="20" spans="1:13" x14ac:dyDescent="0.25">
      <c r="A20" t="s">
        <v>35</v>
      </c>
      <c r="B20">
        <v>102194</v>
      </c>
      <c r="C20" t="str">
        <f>VLOOKUP($B20,taxa1,2,FALSE)</f>
        <v>Auricotes declinatus</v>
      </c>
      <c r="D20" t="str">
        <f>VLOOKUP($B20,taxa1,3,FALSE)</f>
        <v>4634c460-552e-4b19-bb8a-6457235aff4f</v>
      </c>
      <c r="E20">
        <v>1449</v>
      </c>
      <c r="F20" t="str">
        <f>IFERROR(VLOOKUP($E20,aves,2,FALSE),"not aves")</f>
        <v>Ducula luctuosa</v>
      </c>
      <c r="G20" t="str">
        <f>IFERROR(VLOOKUP($E20,aves,3,FALSE),"not aves")</f>
        <v>290ef608-cbba-464c-bc19-13473ec90ffc</v>
      </c>
      <c r="H20" t="str">
        <f>IFERROR(VLOOKUP($E20,mammalsprice,2,FALSE),"not mammals price")</f>
        <v>not mammals price</v>
      </c>
      <c r="I20" t="str">
        <f>IFERROR(VLOOKUP($E20,mammalsprice,3,FALSE),"not mammals price")</f>
        <v>not mammals price</v>
      </c>
      <c r="J20" t="str">
        <f>IFERROR(VLOOKUP($E20,mammalswilson,3,FALSE),"not mammals wilson")</f>
        <v>not mammals wilson</v>
      </c>
      <c r="K20" t="str">
        <f>IFERROR(VLOOKUP($E20,mammalswilson,3,FALSE),"not mammals wilson")</f>
        <v>not mammals wilson</v>
      </c>
      <c r="L20" t="s">
        <v>36</v>
      </c>
      <c r="M20" t="b">
        <v>1</v>
      </c>
    </row>
    <row r="21" spans="1:13" x14ac:dyDescent="0.25">
      <c r="A21" t="s">
        <v>37</v>
      </c>
      <c r="B21">
        <v>102894</v>
      </c>
      <c r="C21" t="str">
        <f>VLOOKUP($B21,taxa1,2,FALSE)</f>
        <v>Columbicola wolffhuegeli</v>
      </c>
      <c r="D21" t="str">
        <f>VLOOKUP($B21,taxa1,3,FALSE)</f>
        <v>edb7d135-c012-4202-932f-22dfa8cddbb0</v>
      </c>
      <c r="E21">
        <v>1449</v>
      </c>
      <c r="F21" t="str">
        <f>IFERROR(VLOOKUP($E21,aves,2,FALSE),"not aves")</f>
        <v>Ducula luctuosa</v>
      </c>
      <c r="G21" t="str">
        <f>IFERROR(VLOOKUP($E21,aves,3,FALSE),"not aves")</f>
        <v>290ef608-cbba-464c-bc19-13473ec90ffc</v>
      </c>
      <c r="H21" t="str">
        <f>IFERROR(VLOOKUP($E21,mammalsprice,2,FALSE),"not mammals price")</f>
        <v>not mammals price</v>
      </c>
      <c r="I21" t="str">
        <f>IFERROR(VLOOKUP($E21,mammalsprice,3,FALSE),"not mammals price")</f>
        <v>not mammals price</v>
      </c>
      <c r="J21" t="str">
        <f>IFERROR(VLOOKUP($E21,mammalswilson,3,FALSE),"not mammals wilson")</f>
        <v>not mammals wilson</v>
      </c>
      <c r="K21" t="str">
        <f>IFERROR(VLOOKUP($E21,mammalswilson,3,FALSE),"not mammals wilson")</f>
        <v>not mammals wilson</v>
      </c>
      <c r="L21" t="s">
        <v>36</v>
      </c>
      <c r="M21" t="b">
        <v>1</v>
      </c>
    </row>
    <row r="22" spans="1:13" x14ac:dyDescent="0.25">
      <c r="A22" t="s">
        <v>38</v>
      </c>
      <c r="B22">
        <v>102191</v>
      </c>
      <c r="C22" t="str">
        <f>VLOOKUP($B22,taxa1,2,FALSE)</f>
        <v>Auricotes clissoldi</v>
      </c>
      <c r="D22" t="str">
        <f>VLOOKUP($B22,taxa1,3,FALSE)</f>
        <v>a7011f66-35bb-42c8-b1d4-73a9024a2ac0</v>
      </c>
      <c r="E22">
        <v>1450</v>
      </c>
      <c r="F22" t="str">
        <f>IFERROR(VLOOKUP($E22,aves,2,FALSE),"not aves")</f>
        <v>Ducula melanochroa</v>
      </c>
      <c r="G22" t="str">
        <f>IFERROR(VLOOKUP($E22,aves,3,FALSE),"not aves")</f>
        <v>54bfcc13-ff80-41d6-8b9d-c7ad34e3dbd0</v>
      </c>
      <c r="H22" t="str">
        <f>IFERROR(VLOOKUP($E22,mammalsprice,2,FALSE),"not mammals price")</f>
        <v>not mammals price</v>
      </c>
      <c r="I22" t="str">
        <f>IFERROR(VLOOKUP($E22,mammalsprice,3,FALSE),"not mammals price")</f>
        <v>not mammals price</v>
      </c>
      <c r="J22" t="str">
        <f>IFERROR(VLOOKUP($E22,mammalswilson,3,FALSE),"not mammals wilson")</f>
        <v>not mammals wilson</v>
      </c>
      <c r="K22" t="str">
        <f>IFERROR(VLOOKUP($E22,mammalswilson,3,FALSE),"not mammals wilson")</f>
        <v>not mammals wilson</v>
      </c>
      <c r="L22" t="s">
        <v>39</v>
      </c>
      <c r="M22" t="b">
        <v>1</v>
      </c>
    </row>
    <row r="23" spans="1:13" x14ac:dyDescent="0.25">
      <c r="A23" t="s">
        <v>40</v>
      </c>
      <c r="B23">
        <v>102208</v>
      </c>
      <c r="C23" t="str">
        <f>VLOOKUP($B23,taxa1,2,FALSE)</f>
        <v>Auricotes marshalli</v>
      </c>
      <c r="D23" t="str">
        <f>VLOOKUP($B23,taxa1,3,FALSE)</f>
        <v>cfcf3010-abca-41e2-bf54-8748b1bb59c3</v>
      </c>
      <c r="E23">
        <v>1452</v>
      </c>
      <c r="F23" t="str">
        <f>IFERROR(VLOOKUP($E23,aves,2,FALSE),"not aves")</f>
        <v>Ducula oceanica ratakensis</v>
      </c>
      <c r="G23" t="str">
        <f>IFERROR(VLOOKUP($E23,aves,3,FALSE),"not aves")</f>
        <v>56a6aca1-eb1b-4c3b-befa-0bacc5ef334f</v>
      </c>
      <c r="H23" t="str">
        <f>IFERROR(VLOOKUP($E23,mammalsprice,2,FALSE),"not mammals price")</f>
        <v>not mammals price</v>
      </c>
      <c r="I23" t="str">
        <f>IFERROR(VLOOKUP($E23,mammalsprice,3,FALSE),"not mammals price")</f>
        <v>not mammals price</v>
      </c>
      <c r="J23" t="str">
        <f>IFERROR(VLOOKUP($E23,mammalswilson,3,FALSE),"not mammals wilson")</f>
        <v>not mammals wilson</v>
      </c>
      <c r="K23" t="str">
        <f>IFERROR(VLOOKUP($E23,mammalswilson,3,FALSE),"not mammals wilson")</f>
        <v>not mammals wilson</v>
      </c>
      <c r="L23" t="s">
        <v>41</v>
      </c>
      <c r="M23" t="b">
        <v>1</v>
      </c>
    </row>
    <row r="24" spans="1:13" x14ac:dyDescent="0.25">
      <c r="A24" t="s">
        <v>42</v>
      </c>
      <c r="B24">
        <v>101056</v>
      </c>
      <c r="C24" t="str">
        <f>VLOOKUP($B24,taxa1,2,FALSE)</f>
        <v>Hohorstiella unicolor</v>
      </c>
      <c r="D24" t="str">
        <f>VLOOKUP($B24,taxa1,3,FALSE)</f>
        <v>c2e3de52-e28e-436e-8a9e-aa7b90adf63c</v>
      </c>
      <c r="E24">
        <v>1453</v>
      </c>
      <c r="F24" t="str">
        <f>IFERROR(VLOOKUP($E24,aves,2,FALSE),"not aves")</f>
        <v>Ducula pacifica</v>
      </c>
      <c r="G24" t="str">
        <f>IFERROR(VLOOKUP($E24,aves,3,FALSE),"not aves")</f>
        <v>99d44b74-450c-4e42-a8ca-27b67c881e0c</v>
      </c>
      <c r="H24" t="str">
        <f>IFERROR(VLOOKUP($E24,mammalsprice,2,FALSE),"not mammals price")</f>
        <v>not mammals price</v>
      </c>
      <c r="I24" t="str">
        <f>IFERROR(VLOOKUP($E24,mammalsprice,3,FALSE),"not mammals price")</f>
        <v>not mammals price</v>
      </c>
      <c r="J24" t="str">
        <f>IFERROR(VLOOKUP($E24,mammalswilson,3,FALSE),"not mammals wilson")</f>
        <v>not mammals wilson</v>
      </c>
      <c r="K24" t="str">
        <f>IFERROR(VLOOKUP($E24,mammalswilson,3,FALSE),"not mammals wilson")</f>
        <v>not mammals wilson</v>
      </c>
      <c r="L24" t="s">
        <v>43</v>
      </c>
      <c r="M24" t="b">
        <v>1</v>
      </c>
    </row>
    <row r="25" spans="1:13" x14ac:dyDescent="0.25">
      <c r="A25" t="s">
        <v>44</v>
      </c>
      <c r="B25">
        <v>101046</v>
      </c>
      <c r="C25" t="str">
        <f>VLOOKUP($B25,taxa1,2,FALSE)</f>
        <v>Hohorstiella quinqueguttata</v>
      </c>
      <c r="D25" t="str">
        <f>VLOOKUP($B25,taxa1,3,FALSE)</f>
        <v>9aeca986-af7e-4a32-b620-274b871cc79c</v>
      </c>
      <c r="E25">
        <v>1454</v>
      </c>
      <c r="F25" t="str">
        <f>IFERROR(VLOOKUP($E25,aves,2,FALSE),"not aves")</f>
        <v>Ducula pacifica microcera</v>
      </c>
      <c r="G25" t="str">
        <f>IFERROR(VLOOKUP($E25,aves,3,FALSE),"not aves")</f>
        <v>6325f760-13c6-410a-9f5f-e29efc8ece30</v>
      </c>
      <c r="H25" t="str">
        <f>IFERROR(VLOOKUP($E25,mammalsprice,2,FALSE),"not mammals price")</f>
        <v>not mammals price</v>
      </c>
      <c r="I25" t="str">
        <f>IFERROR(VLOOKUP($E25,mammalsprice,3,FALSE),"not mammals price")</f>
        <v>not mammals price</v>
      </c>
      <c r="J25" t="str">
        <f>IFERROR(VLOOKUP($E25,mammalswilson,3,FALSE),"not mammals wilson")</f>
        <v>not mammals wilson</v>
      </c>
      <c r="K25" t="str">
        <f>IFERROR(VLOOKUP($E25,mammalswilson,3,FALSE),"not mammals wilson")</f>
        <v>not mammals wilson</v>
      </c>
      <c r="L25" t="s">
        <v>45</v>
      </c>
      <c r="M25" t="b">
        <v>1</v>
      </c>
    </row>
    <row r="26" spans="1:13" x14ac:dyDescent="0.25">
      <c r="A26" t="s">
        <v>46</v>
      </c>
      <c r="B26">
        <v>104470</v>
      </c>
      <c r="C26" t="str">
        <f>VLOOKUP($B26,taxa1,2,FALSE)</f>
        <v>Philopterus frontosus</v>
      </c>
      <c r="D26" t="str">
        <f>VLOOKUP($B26,taxa1,3,FALSE)</f>
        <v>c8e6979c-eae5-4455-b99a-db215d7bac47</v>
      </c>
      <c r="E26">
        <v>1495</v>
      </c>
      <c r="F26" t="str">
        <f>IFERROR(VLOOKUP($E26,aves,2,FALSE),"not aves")</f>
        <v>Emberiza aureola</v>
      </c>
      <c r="G26" t="str">
        <f>IFERROR(VLOOKUP($E26,aves,3,FALSE),"not aves")</f>
        <v>75a7a8b7-1835-4e2f-8ada-b40026dbe6ad</v>
      </c>
      <c r="H26" t="str">
        <f>IFERROR(VLOOKUP($E26,mammalsprice,2,FALSE),"not mammals price")</f>
        <v>not mammals price</v>
      </c>
      <c r="I26" t="str">
        <f>IFERROR(VLOOKUP($E26,mammalsprice,3,FALSE),"not mammals price")</f>
        <v>not mammals price</v>
      </c>
      <c r="J26" t="str">
        <f>IFERROR(VLOOKUP($E26,mammalswilson,3,FALSE),"not mammals wilson")</f>
        <v>not mammals wilson</v>
      </c>
      <c r="K26" t="str">
        <f>IFERROR(VLOOKUP($E26,mammalswilson,3,FALSE),"not mammals wilson")</f>
        <v>not mammals wilson</v>
      </c>
      <c r="L26" t="s">
        <v>47</v>
      </c>
      <c r="M26" t="b">
        <v>1</v>
      </c>
    </row>
    <row r="27" spans="1:13" x14ac:dyDescent="0.25">
      <c r="A27" t="s">
        <v>48</v>
      </c>
      <c r="B27">
        <v>102195</v>
      </c>
      <c r="C27" t="str">
        <f>VLOOKUP($B27,taxa1,2,FALSE)</f>
        <v>Auricotes decolor</v>
      </c>
      <c r="D27" t="str">
        <f>VLOOKUP($B27,taxa1,3,FALSE)</f>
        <v>9fdc2cbe-bab0-4c3e-ab78-13d745c90996</v>
      </c>
      <c r="E27">
        <v>1443</v>
      </c>
      <c r="F27" t="str">
        <f>IFERROR(VLOOKUP($E27,aves,2,FALSE),"not aves")</f>
        <v>Ducula finschii</v>
      </c>
      <c r="G27" t="str">
        <f>IFERROR(VLOOKUP($E27,aves,3,FALSE),"not aves")</f>
        <v>541f9130-fe41-4422-919d-ab033c930539</v>
      </c>
      <c r="H27" t="str">
        <f>IFERROR(VLOOKUP($E27,mammalsprice,2,FALSE),"not mammals price")</f>
        <v>not mammals price</v>
      </c>
      <c r="I27" t="str">
        <f>IFERROR(VLOOKUP($E27,mammalsprice,3,FALSE),"not mammals price")</f>
        <v>not mammals price</v>
      </c>
      <c r="J27" t="str">
        <f>IFERROR(VLOOKUP($E27,mammalswilson,3,FALSE),"not mammals wilson")</f>
        <v>not mammals wilson</v>
      </c>
      <c r="K27" t="str">
        <f>IFERROR(VLOOKUP($E27,mammalswilson,3,FALSE),"not mammals wilson")</f>
        <v>not mammals wilson</v>
      </c>
      <c r="L27" t="s">
        <v>26</v>
      </c>
      <c r="M27" t="b">
        <v>1</v>
      </c>
    </row>
    <row r="28" spans="1:13" x14ac:dyDescent="0.25">
      <c r="A28" t="s">
        <v>49</v>
      </c>
      <c r="B28">
        <v>104329</v>
      </c>
      <c r="C28" t="str">
        <f>VLOOKUP($B28,taxa1,2,FALSE)</f>
        <v>Penenirmus heteroscelis</v>
      </c>
      <c r="D28" t="str">
        <f>VLOOKUP($B28,taxa1,3,FALSE)</f>
        <v>5d9cb116-4700-41ce-8cc0-2144e58c8220</v>
      </c>
      <c r="E28">
        <v>1425</v>
      </c>
      <c r="F28" t="str">
        <f>IFERROR(VLOOKUP($E28,aves,2,FALSE),"not aves")</f>
        <v>Dryocopus martius</v>
      </c>
      <c r="G28" t="str">
        <f>IFERROR(VLOOKUP($E28,aves,3,FALSE),"not aves")</f>
        <v>0203c9c4-7711-420a-9257-9543b4d881d1</v>
      </c>
      <c r="H28" t="str">
        <f>IFERROR(VLOOKUP($E28,mammalsprice,2,FALSE),"not mammals price")</f>
        <v>not mammals price</v>
      </c>
      <c r="I28" t="str">
        <f>IFERROR(VLOOKUP($E28,mammalsprice,3,FALSE),"not mammals price")</f>
        <v>not mammals price</v>
      </c>
      <c r="J28" t="str">
        <f>IFERROR(VLOOKUP($E28,mammalswilson,3,FALSE),"not mammals wilson")</f>
        <v>not mammals wilson</v>
      </c>
      <c r="K28" t="str">
        <f>IFERROR(VLOOKUP($E28,mammalswilson,3,FALSE),"not mammals wilson")</f>
        <v>not mammals wilson</v>
      </c>
      <c r="L28" t="s">
        <v>50</v>
      </c>
      <c r="M28" t="b">
        <v>1</v>
      </c>
    </row>
    <row r="29" spans="1:13" x14ac:dyDescent="0.25">
      <c r="A29" t="s">
        <v>51</v>
      </c>
      <c r="B29">
        <v>103076</v>
      </c>
      <c r="C29" t="str">
        <f>VLOOKUP($B29,taxa1,2,FALSE)</f>
        <v>Dahlemhornia setosa</v>
      </c>
      <c r="D29" t="str">
        <f>VLOOKUP($B29,taxa1,3,FALSE)</f>
        <v>2234b0b5-8c87-446b-9428-36f8ef367d49</v>
      </c>
      <c r="E29">
        <v>1416</v>
      </c>
      <c r="F29" t="str">
        <f>IFERROR(VLOOKUP($E29,aves,2,FALSE),"not aves")</f>
        <v>Dromaius novaehollandiae</v>
      </c>
      <c r="G29" t="str">
        <f>IFERROR(VLOOKUP($E29,aves,3,FALSE),"not aves")</f>
        <v>098ad594-704e-4e29-9a9b-eb7a03848e43</v>
      </c>
      <c r="H29" t="str">
        <f>IFERROR(VLOOKUP($E29,mammalsprice,2,FALSE),"not mammals price")</f>
        <v>not mammals price</v>
      </c>
      <c r="I29" t="str">
        <f>IFERROR(VLOOKUP($E29,mammalsprice,3,FALSE),"not mammals price")</f>
        <v>not mammals price</v>
      </c>
      <c r="J29" t="str">
        <f>IFERROR(VLOOKUP($E29,mammalswilson,3,FALSE),"not mammals wilson")</f>
        <v>not mammals wilson</v>
      </c>
      <c r="K29" t="str">
        <f>IFERROR(VLOOKUP($E29,mammalswilson,3,FALSE),"not mammals wilson")</f>
        <v>not mammals wilson</v>
      </c>
      <c r="L29" t="s">
        <v>52</v>
      </c>
      <c r="M29" t="b">
        <v>1</v>
      </c>
    </row>
    <row r="30" spans="1:13" x14ac:dyDescent="0.25">
      <c r="A30" t="s">
        <v>53</v>
      </c>
      <c r="B30">
        <v>101843</v>
      </c>
      <c r="C30" t="str">
        <f>VLOOKUP($B30,taxa1,2,FALSE)</f>
        <v>Acidoproctus bifasciatus</v>
      </c>
      <c r="D30" t="str">
        <f>VLOOKUP($B30,taxa1,3,FALSE)</f>
        <v>2f1bf899-5538-416c-872c-f156b2011841</v>
      </c>
      <c r="E30">
        <v>1417</v>
      </c>
      <c r="F30" t="str">
        <f>IFERROR(VLOOKUP($E30,aves,2,FALSE),"not aves")</f>
        <v>Dromas ardeola</v>
      </c>
      <c r="G30" t="str">
        <f>IFERROR(VLOOKUP($E30,aves,3,FALSE),"not aves")</f>
        <v>2376430c-636e-4052-a72b-0811b0047b1a</v>
      </c>
      <c r="H30" t="str">
        <f>IFERROR(VLOOKUP($E30,mammalsprice,2,FALSE),"not mammals price")</f>
        <v>not mammals price</v>
      </c>
      <c r="I30" t="str">
        <f>IFERROR(VLOOKUP($E30,mammalsprice,3,FALSE),"not mammals price")</f>
        <v>not mammals price</v>
      </c>
      <c r="J30" t="str">
        <f>IFERROR(VLOOKUP($E30,mammalswilson,3,FALSE),"not mammals wilson")</f>
        <v>not mammals wilson</v>
      </c>
      <c r="K30" t="str">
        <f>IFERROR(VLOOKUP($E30,mammalswilson,3,FALSE),"not mammals wilson")</f>
        <v>not mammals wilson</v>
      </c>
      <c r="L30" t="s">
        <v>54</v>
      </c>
      <c r="M30" t="b">
        <v>1</v>
      </c>
    </row>
    <row r="31" spans="1:13" x14ac:dyDescent="0.25">
      <c r="A31" t="s">
        <v>55</v>
      </c>
      <c r="B31">
        <v>100257</v>
      </c>
      <c r="C31" t="str">
        <f>VLOOKUP($B31,taxa1,2,FALSE)</f>
        <v>Actornithophilus ardeolae</v>
      </c>
      <c r="D31" t="str">
        <f>VLOOKUP($B31,taxa1,3,FALSE)</f>
        <v>ea425270-0f50-4436-bd93-bb098cea9ddc</v>
      </c>
      <c r="E31">
        <v>1418</v>
      </c>
      <c r="F31" t="str">
        <f>IFERROR(VLOOKUP($E31,aves,2,FALSE),"not aves")</f>
        <v>Dromas ardeola</v>
      </c>
      <c r="G31" t="str">
        <f>IFERROR(VLOOKUP($E31,aves,3,FALSE),"not aves")</f>
        <v>1a59a499-0565-4962-af85-822e5fa6a979</v>
      </c>
      <c r="H31" t="str">
        <f>IFERROR(VLOOKUP($E31,mammalsprice,2,FALSE),"not mammals price")</f>
        <v>not mammals price</v>
      </c>
      <c r="I31" t="str">
        <f>IFERROR(VLOOKUP($E31,mammalsprice,3,FALSE),"not mammals price")</f>
        <v>not mammals price</v>
      </c>
      <c r="J31" t="str">
        <f>IFERROR(VLOOKUP($E31,mammalswilson,3,FALSE),"not mammals wilson")</f>
        <v>not mammals wilson</v>
      </c>
      <c r="K31" t="str">
        <f>IFERROR(VLOOKUP($E31,mammalswilson,3,FALSE),"not mammals wilson")</f>
        <v>not mammals wilson</v>
      </c>
      <c r="L31" t="s">
        <v>54</v>
      </c>
      <c r="M31" t="b">
        <v>1</v>
      </c>
    </row>
    <row r="32" spans="1:13" x14ac:dyDescent="0.25">
      <c r="A32" t="s">
        <v>56</v>
      </c>
      <c r="B32">
        <v>104802</v>
      </c>
      <c r="C32" t="str">
        <f>VLOOKUP($B32,taxa1,2,FALSE)</f>
        <v>Quadraceps antennatus</v>
      </c>
      <c r="D32" t="str">
        <f>VLOOKUP($B32,taxa1,3,FALSE)</f>
        <v>1d7cfcbf-4cfc-4fe4-923c-14e2d2dc7ab2</v>
      </c>
      <c r="E32">
        <v>1418</v>
      </c>
      <c r="F32" t="str">
        <f>IFERROR(VLOOKUP($E32,aves,2,FALSE),"not aves")</f>
        <v>Dromas ardeola</v>
      </c>
      <c r="G32" t="str">
        <f>IFERROR(VLOOKUP($E32,aves,3,FALSE),"not aves")</f>
        <v>1a59a499-0565-4962-af85-822e5fa6a979</v>
      </c>
      <c r="H32" t="str">
        <f>IFERROR(VLOOKUP($E32,mammalsprice,2,FALSE),"not mammals price")</f>
        <v>not mammals price</v>
      </c>
      <c r="I32" t="str">
        <f>IFERROR(VLOOKUP($E32,mammalsprice,3,FALSE),"not mammals price")</f>
        <v>not mammals price</v>
      </c>
      <c r="J32" t="str">
        <f>IFERROR(VLOOKUP($E32,mammalswilson,3,FALSE),"not mammals wilson")</f>
        <v>not mammals wilson</v>
      </c>
      <c r="K32" t="str">
        <f>IFERROR(VLOOKUP($E32,mammalswilson,3,FALSE),"not mammals wilson")</f>
        <v>not mammals wilson</v>
      </c>
      <c r="L32" t="s">
        <v>54</v>
      </c>
      <c r="M32" t="b">
        <v>1</v>
      </c>
    </row>
    <row r="33" spans="1:13" x14ac:dyDescent="0.25">
      <c r="A33" t="s">
        <v>57</v>
      </c>
      <c r="B33">
        <v>104813</v>
      </c>
      <c r="C33" t="str">
        <f>VLOOKUP($B33,taxa1,2,FALSE)</f>
        <v>Quadraceps brunneus</v>
      </c>
      <c r="D33" t="str">
        <f>VLOOKUP($B33,taxa1,3,FALSE)</f>
        <v>2fd96670-6804-4a8d-8735-440ebf63b380</v>
      </c>
      <c r="E33">
        <v>1418</v>
      </c>
      <c r="F33" t="str">
        <f>IFERROR(VLOOKUP($E33,aves,2,FALSE),"not aves")</f>
        <v>Dromas ardeola</v>
      </c>
      <c r="G33" t="str">
        <f>IFERROR(VLOOKUP($E33,aves,3,FALSE),"not aves")</f>
        <v>1a59a499-0565-4962-af85-822e5fa6a979</v>
      </c>
      <c r="H33" t="str">
        <f>IFERROR(VLOOKUP($E33,mammalsprice,2,FALSE),"not mammals price")</f>
        <v>not mammals price</v>
      </c>
      <c r="I33" t="str">
        <f>IFERROR(VLOOKUP($E33,mammalsprice,3,FALSE),"not mammals price")</f>
        <v>not mammals price</v>
      </c>
      <c r="J33" t="str">
        <f>IFERROR(VLOOKUP($E33,mammalswilson,3,FALSE),"not mammals wilson")</f>
        <v>not mammals wilson</v>
      </c>
      <c r="K33" t="str">
        <f>IFERROR(VLOOKUP($E33,mammalswilson,3,FALSE),"not mammals wilson")</f>
        <v>not mammals wilson</v>
      </c>
      <c r="L33" t="s">
        <v>54</v>
      </c>
      <c r="M33" t="b">
        <v>1</v>
      </c>
    </row>
    <row r="34" spans="1:13" x14ac:dyDescent="0.25">
      <c r="A34" t="s">
        <v>58</v>
      </c>
      <c r="B34">
        <v>104986</v>
      </c>
      <c r="C34" t="str">
        <f>VLOOKUP($B34,taxa1,2,FALSE)</f>
        <v>Quadraceps stictochrous</v>
      </c>
      <c r="D34" t="str">
        <f>VLOOKUP($B34,taxa1,3,FALSE)</f>
        <v>c8c62412-ed47-48c9-9541-a7acade48216</v>
      </c>
      <c r="E34">
        <v>1418</v>
      </c>
      <c r="F34" t="str">
        <f>IFERROR(VLOOKUP($E34,aves,2,FALSE),"not aves")</f>
        <v>Dromas ardeola</v>
      </c>
      <c r="G34" t="str">
        <f>IFERROR(VLOOKUP($E34,aves,3,FALSE),"not aves")</f>
        <v>1a59a499-0565-4962-af85-822e5fa6a979</v>
      </c>
      <c r="H34" t="str">
        <f>IFERROR(VLOOKUP($E34,mammalsprice,2,FALSE),"not mammals price")</f>
        <v>not mammals price</v>
      </c>
      <c r="I34" t="str">
        <f>IFERROR(VLOOKUP($E34,mammalsprice,3,FALSE),"not mammals price")</f>
        <v>not mammals price</v>
      </c>
      <c r="J34" t="str">
        <f>IFERROR(VLOOKUP($E34,mammalswilson,3,FALSE),"not mammals wilson")</f>
        <v>not mammals wilson</v>
      </c>
      <c r="K34" t="str">
        <f>IFERROR(VLOOKUP($E34,mammalswilson,3,FALSE),"not mammals wilson")</f>
        <v>not mammals wilson</v>
      </c>
      <c r="L34" t="s">
        <v>54</v>
      </c>
      <c r="M34" t="b">
        <v>1</v>
      </c>
    </row>
    <row r="35" spans="1:13" x14ac:dyDescent="0.25">
      <c r="A35" t="s">
        <v>59</v>
      </c>
      <c r="B35">
        <v>104671</v>
      </c>
      <c r="C35" t="str">
        <f>VLOOKUP($B35,taxa1,2,FALSE)</f>
        <v>Picicola dissors</v>
      </c>
      <c r="D35" t="str">
        <f>VLOOKUP($B35,taxa1,3,FALSE)</f>
        <v>f90b5d63-7ba3-4abf-8534-67412a23c802</v>
      </c>
      <c r="E35">
        <v>6845</v>
      </c>
      <c r="F35" t="str">
        <f>IFERROR(VLOOKUP($E35,aves,2,FALSE),"not aves")</f>
        <v>not aves</v>
      </c>
      <c r="G35" t="str">
        <f>IFERROR(VLOOKUP($E35,aves,3,FALSE),"not aves")</f>
        <v>not aves</v>
      </c>
      <c r="H35" t="str">
        <f>IFERROR(VLOOKUP($E35,mammalsprice,2,FALSE),"not mammals price")</f>
        <v>not mammals price</v>
      </c>
      <c r="I35" t="str">
        <f>IFERROR(VLOOKUP($E35,mammalsprice,3,FALSE),"not mammals price")</f>
        <v>not mammals price</v>
      </c>
      <c r="J35" t="str">
        <f>IFERROR(VLOOKUP($E35,mammalswilson,3,FALSE),"not mammals wilson")</f>
        <v>not mammals wilson</v>
      </c>
      <c r="K35" t="str">
        <f>IFERROR(VLOOKUP($E35,mammalswilson,3,FALSE),"not mammals wilson")</f>
        <v>not mammals wilson</v>
      </c>
      <c r="L35" t="s">
        <v>60</v>
      </c>
      <c r="M35" t="b">
        <v>1</v>
      </c>
    </row>
    <row r="36" spans="1:13" x14ac:dyDescent="0.25">
      <c r="A36" t="s">
        <v>61</v>
      </c>
      <c r="B36">
        <v>101402</v>
      </c>
      <c r="C36" t="str">
        <f>VLOOKUP($B36,taxa1,2,FALSE)</f>
        <v>Menopon hirsutum</v>
      </c>
      <c r="D36" t="str">
        <f>VLOOKUP($B36,taxa1,3,FALSE)</f>
        <v>b71a490d-6e27-4b99-a666-742b93972ae3</v>
      </c>
      <c r="E36">
        <v>6846</v>
      </c>
      <c r="F36" t="str">
        <f>IFERROR(VLOOKUP($E36,aves,2,FALSE),"not aves")</f>
        <v>not aves</v>
      </c>
      <c r="G36" t="str">
        <f>IFERROR(VLOOKUP($E36,aves,3,FALSE),"not aves")</f>
        <v>not aves</v>
      </c>
      <c r="H36" t="str">
        <f>IFERROR(VLOOKUP($E36,mammalsprice,2,FALSE),"not mammals price")</f>
        <v>not mammals price</v>
      </c>
      <c r="I36" t="str">
        <f>IFERROR(VLOOKUP($E36,mammalsprice,3,FALSE),"not mammals price")</f>
        <v>not mammals price</v>
      </c>
      <c r="J36" t="str">
        <f>IFERROR(VLOOKUP($E36,mammalswilson,3,FALSE),"not mammals wilson")</f>
        <v>not mammals wilson</v>
      </c>
      <c r="K36" t="str">
        <f>IFERROR(VLOOKUP($E36,mammalswilson,3,FALSE),"not mammals wilson")</f>
        <v>not mammals wilson</v>
      </c>
      <c r="L36" t="s">
        <v>62</v>
      </c>
      <c r="M36" t="b">
        <v>1</v>
      </c>
    </row>
    <row r="37" spans="1:13" x14ac:dyDescent="0.25">
      <c r="A37" t="s">
        <v>63</v>
      </c>
      <c r="B37">
        <v>100713</v>
      </c>
      <c r="C37" t="str">
        <f>VLOOKUP($B37,taxa1,2,FALSE)</f>
        <v>Colpocephalum javensis</v>
      </c>
      <c r="D37" t="str">
        <f>VLOOKUP($B37,taxa1,3,FALSE)</f>
        <v>62944a9b-32f0-4415-921d-4338c7ad7a2f</v>
      </c>
      <c r="E37">
        <v>1420</v>
      </c>
      <c r="F37" t="str">
        <f>IFERROR(VLOOKUP($E37,aves,2,FALSE),"not aves")</f>
        <v>Dryocopus javensis javensis</v>
      </c>
      <c r="G37" t="str">
        <f>IFERROR(VLOOKUP($E37,aves,3,FALSE),"not aves")</f>
        <v>2fead559-4ef5-4bd7-bbf4-5d34eafe7352</v>
      </c>
      <c r="H37" t="str">
        <f>IFERROR(VLOOKUP($E37,mammalsprice,2,FALSE),"not mammals price")</f>
        <v>not mammals price</v>
      </c>
      <c r="I37" t="str">
        <f>IFERROR(VLOOKUP($E37,mammalsprice,3,FALSE),"not mammals price")</f>
        <v>not mammals price</v>
      </c>
      <c r="J37" t="str">
        <f>IFERROR(VLOOKUP($E37,mammalswilson,3,FALSE),"not mammals wilson")</f>
        <v>not mammals wilson</v>
      </c>
      <c r="K37" t="str">
        <f>IFERROR(VLOOKUP($E37,mammalswilson,3,FALSE),"not mammals wilson")</f>
        <v>not mammals wilson</v>
      </c>
      <c r="L37" t="s">
        <v>64</v>
      </c>
      <c r="M37" t="b">
        <v>1</v>
      </c>
    </row>
    <row r="38" spans="1:13" x14ac:dyDescent="0.25">
      <c r="A38" t="s">
        <v>65</v>
      </c>
      <c r="B38">
        <v>101209</v>
      </c>
      <c r="C38" t="str">
        <f>VLOOKUP($B38,taxa1,2,FALSE)</f>
        <v>Menacanthus ceophloeus ceophloeus</v>
      </c>
      <c r="D38" t="str">
        <f>VLOOKUP($B38,taxa1,3,FALSE)</f>
        <v>7bbcb23f-40cc-476e-a2c5-67626669afc4</v>
      </c>
      <c r="E38">
        <v>1423</v>
      </c>
      <c r="F38" t="str">
        <f>IFERROR(VLOOKUP($E38,aves,2,FALSE),"not aves")</f>
        <v>Dryocopus lineatus mesorhynchus</v>
      </c>
      <c r="G38" t="str">
        <f>IFERROR(VLOOKUP($E38,aves,3,FALSE),"not aves")</f>
        <v>b5bbd800-d0a2-41f9-988f-1c3a8731a2d5</v>
      </c>
      <c r="H38" t="str">
        <f>IFERROR(VLOOKUP($E38,mammalsprice,2,FALSE),"not mammals price")</f>
        <v>not mammals price</v>
      </c>
      <c r="I38" t="str">
        <f>IFERROR(VLOOKUP($E38,mammalsprice,3,FALSE),"not mammals price")</f>
        <v>not mammals price</v>
      </c>
      <c r="J38" t="str">
        <f>IFERROR(VLOOKUP($E38,mammalswilson,3,FALSE),"not mammals wilson")</f>
        <v>not mammals wilson</v>
      </c>
      <c r="K38" t="str">
        <f>IFERROR(VLOOKUP($E38,mammalswilson,3,FALSE),"not mammals wilson")</f>
        <v>not mammals wilson</v>
      </c>
      <c r="L38" t="s">
        <v>66</v>
      </c>
      <c r="M38" t="b">
        <v>1</v>
      </c>
    </row>
    <row r="39" spans="1:13" x14ac:dyDescent="0.25">
      <c r="A39" t="s">
        <v>67</v>
      </c>
      <c r="B39">
        <v>102857</v>
      </c>
      <c r="C39" t="str">
        <f>VLOOKUP($B39,taxa1,2,FALSE)</f>
        <v>Columbicola longiceps sikoraae</v>
      </c>
      <c r="D39" t="str">
        <f>VLOOKUP($B39,taxa1,3,FALSE)</f>
        <v>797d1d6e-d6c3-47d2-9593-01b4230fe1e2</v>
      </c>
      <c r="E39">
        <v>1432</v>
      </c>
      <c r="F39" t="str">
        <f>IFERROR(VLOOKUP($E39,aves,2,FALSE),"not aves")</f>
        <v>Ducula badia badia</v>
      </c>
      <c r="G39" t="str">
        <f>IFERROR(VLOOKUP($E39,aves,3,FALSE),"not aves")</f>
        <v>5815122d-92fb-4f9c-9a31-674c7b469915</v>
      </c>
      <c r="H39" t="str">
        <f>IFERROR(VLOOKUP($E39,mammalsprice,2,FALSE),"not mammals price")</f>
        <v>not mammals price</v>
      </c>
      <c r="I39" t="str">
        <f>IFERROR(VLOOKUP($E39,mammalsprice,3,FALSE),"not mammals price")</f>
        <v>not mammals price</v>
      </c>
      <c r="J39" t="str">
        <f>IFERROR(VLOOKUP($E39,mammalswilson,3,FALSE),"not mammals wilson")</f>
        <v>not mammals wilson</v>
      </c>
      <c r="K39" t="str">
        <f>IFERROR(VLOOKUP($E39,mammalswilson,3,FALSE),"not mammals wilson")</f>
        <v>not mammals wilson</v>
      </c>
      <c r="L39" t="s">
        <v>24</v>
      </c>
      <c r="M39" t="b">
        <v>1</v>
      </c>
    </row>
    <row r="40" spans="1:13" x14ac:dyDescent="0.25">
      <c r="A40" t="s">
        <v>68</v>
      </c>
      <c r="B40">
        <v>100709</v>
      </c>
      <c r="C40" t="str">
        <f>VLOOKUP($B40,taxa1,2,FALSE)</f>
        <v>Colpocephalum inaequale</v>
      </c>
      <c r="D40" t="str">
        <f>VLOOKUP($B40,taxa1,3,FALSE)</f>
        <v>873dd9cb-eba2-4506-bad2-534cc25d167e</v>
      </c>
      <c r="E40">
        <v>1425</v>
      </c>
      <c r="F40" t="str">
        <f>IFERROR(VLOOKUP($E40,aves,2,FALSE),"not aves")</f>
        <v>Dryocopus martius</v>
      </c>
      <c r="G40" t="str">
        <f>IFERROR(VLOOKUP($E40,aves,3,FALSE),"not aves")</f>
        <v>0203c9c4-7711-420a-9257-9543b4d881d1</v>
      </c>
      <c r="H40" t="str">
        <f>IFERROR(VLOOKUP($E40,mammalsprice,2,FALSE),"not mammals price")</f>
        <v>not mammals price</v>
      </c>
      <c r="I40" t="str">
        <f>IFERROR(VLOOKUP($E40,mammalsprice,3,FALSE),"not mammals price")</f>
        <v>not mammals price</v>
      </c>
      <c r="J40" t="str">
        <f>IFERROR(VLOOKUP($E40,mammalswilson,3,FALSE),"not mammals wilson")</f>
        <v>not mammals wilson</v>
      </c>
      <c r="K40" t="str">
        <f>IFERROR(VLOOKUP($E40,mammalswilson,3,FALSE),"not mammals wilson")</f>
        <v>not mammals wilson</v>
      </c>
      <c r="L40" t="s">
        <v>50</v>
      </c>
      <c r="M40" t="b">
        <v>1</v>
      </c>
    </row>
    <row r="41" spans="1:13" x14ac:dyDescent="0.25">
      <c r="A41" t="s">
        <v>69</v>
      </c>
      <c r="B41">
        <v>102187</v>
      </c>
      <c r="C41" t="str">
        <f>VLOOKUP($B41,taxa1,2,FALSE)</f>
        <v>Auricotes carpophagae keleri</v>
      </c>
      <c r="D41" t="str">
        <f>VLOOKUP($B41,taxa1,3,FALSE)</f>
        <v>518203c7-39fa-49ef-9d86-64bb022fb5c1</v>
      </c>
      <c r="E41">
        <v>1456</v>
      </c>
      <c r="F41" t="str">
        <f>IFERROR(VLOOKUP($E41,aves,2,FALSE),"not aves")</f>
        <v>Ducula perspicillata neglecta</v>
      </c>
      <c r="G41" t="str">
        <f>IFERROR(VLOOKUP($E41,aves,3,FALSE),"not aves")</f>
        <v>aa414ee2-a2a1-4eb8-a4a0-ffad0ec506ea</v>
      </c>
      <c r="H41" t="str">
        <f>IFERROR(VLOOKUP($E41,mammalsprice,2,FALSE),"not mammals price")</f>
        <v>not mammals price</v>
      </c>
      <c r="I41" t="str">
        <f>IFERROR(VLOOKUP($E41,mammalsprice,3,FALSE),"not mammals price")</f>
        <v>not mammals price</v>
      </c>
      <c r="J41" t="str">
        <f>IFERROR(VLOOKUP($E41,mammalswilson,3,FALSE),"not mammals wilson")</f>
        <v>not mammals wilson</v>
      </c>
      <c r="K41" t="str">
        <f>IFERROR(VLOOKUP($E41,mammalswilson,3,FALSE),"not mammals wilson")</f>
        <v>not mammals wilson</v>
      </c>
      <c r="L41" t="s">
        <v>70</v>
      </c>
      <c r="M41" t="b">
        <v>1</v>
      </c>
    </row>
    <row r="42" spans="1:13" x14ac:dyDescent="0.25">
      <c r="A42" t="s">
        <v>71</v>
      </c>
      <c r="B42">
        <v>104353</v>
      </c>
      <c r="C42" t="str">
        <f>VLOOKUP($B42,taxa1,2,FALSE)</f>
        <v>Penenirmus pici</v>
      </c>
      <c r="D42" t="str">
        <f>VLOOKUP($B42,taxa1,3,FALSE)</f>
        <v>1a9bc228-dc0e-44b2-8734-1a9ca35d4de4</v>
      </c>
      <c r="E42">
        <v>1425</v>
      </c>
      <c r="F42" t="str">
        <f>IFERROR(VLOOKUP($E42,aves,2,FALSE),"not aves")</f>
        <v>Dryocopus martius</v>
      </c>
      <c r="G42" t="str">
        <f>IFERROR(VLOOKUP($E42,aves,3,FALSE),"not aves")</f>
        <v>0203c9c4-7711-420a-9257-9543b4d881d1</v>
      </c>
      <c r="H42" t="str">
        <f>IFERROR(VLOOKUP($E42,mammalsprice,2,FALSE),"not mammals price")</f>
        <v>not mammals price</v>
      </c>
      <c r="I42" t="str">
        <f>IFERROR(VLOOKUP($E42,mammalsprice,3,FALSE),"not mammals price")</f>
        <v>not mammals price</v>
      </c>
      <c r="J42" t="str">
        <f>IFERROR(VLOOKUP($E42,mammalswilson,3,FALSE),"not mammals wilson")</f>
        <v>not mammals wilson</v>
      </c>
      <c r="K42" t="str">
        <f>IFERROR(VLOOKUP($E42,mammalswilson,3,FALSE),"not mammals wilson")</f>
        <v>not mammals wilson</v>
      </c>
      <c r="L42" t="s">
        <v>50</v>
      </c>
      <c r="M42" t="b">
        <v>1</v>
      </c>
    </row>
    <row r="43" spans="1:13" x14ac:dyDescent="0.25">
      <c r="A43" t="s">
        <v>72</v>
      </c>
      <c r="B43">
        <v>104305</v>
      </c>
      <c r="C43" t="str">
        <f>VLOOKUP($B43,taxa1,2,FALSE)</f>
        <v>Penenirmus accuratus</v>
      </c>
      <c r="D43" t="str">
        <f>VLOOKUP($B43,taxa1,3,FALSE)</f>
        <v>ae11757a-56a8-4b78-9b95-54f041f2a1fb</v>
      </c>
      <c r="E43">
        <v>1426</v>
      </c>
      <c r="F43" t="str">
        <f>IFERROR(VLOOKUP($E43,aves,2,FALSE),"not aves")</f>
        <v>Dryocopus martius martius</v>
      </c>
      <c r="G43" t="str">
        <f>IFERROR(VLOOKUP($E43,aves,3,FALSE),"not aves")</f>
        <v>af0c1333-d3ef-483f-bfa4-78a90025e267</v>
      </c>
      <c r="H43" t="str">
        <f>IFERROR(VLOOKUP($E43,mammalsprice,2,FALSE),"not mammals price")</f>
        <v>not mammals price</v>
      </c>
      <c r="I43" t="str">
        <f>IFERROR(VLOOKUP($E43,mammalsprice,3,FALSE),"not mammals price")</f>
        <v>not mammals price</v>
      </c>
      <c r="J43" t="str">
        <f>IFERROR(VLOOKUP($E43,mammalswilson,3,FALSE),"not mammals wilson")</f>
        <v>not mammals wilson</v>
      </c>
      <c r="K43" t="str">
        <f>IFERROR(VLOOKUP($E43,mammalswilson,3,FALSE),"not mammals wilson")</f>
        <v>not mammals wilson</v>
      </c>
      <c r="L43" t="s">
        <v>73</v>
      </c>
      <c r="M43" t="b">
        <v>1</v>
      </c>
    </row>
    <row r="44" spans="1:13" x14ac:dyDescent="0.25">
      <c r="A44" t="s">
        <v>74</v>
      </c>
      <c r="B44">
        <v>104334</v>
      </c>
      <c r="C44" t="str">
        <f>VLOOKUP($B44,taxa1,2,FALSE)</f>
        <v>Penenirmus kumagera</v>
      </c>
      <c r="D44" t="str">
        <f>VLOOKUP($B44,taxa1,3,FALSE)</f>
        <v>fee5146a-c095-4ac9-8fc2-f20b4b32a151</v>
      </c>
      <c r="E44">
        <v>1426</v>
      </c>
      <c r="F44" t="str">
        <f>IFERROR(VLOOKUP($E44,aves,2,FALSE),"not aves")</f>
        <v>Dryocopus martius martius</v>
      </c>
      <c r="G44" t="str">
        <f>IFERROR(VLOOKUP($E44,aves,3,FALSE),"not aves")</f>
        <v>af0c1333-d3ef-483f-bfa4-78a90025e267</v>
      </c>
      <c r="H44" t="str">
        <f>IFERROR(VLOOKUP($E44,mammalsprice,2,FALSE),"not mammals price")</f>
        <v>not mammals price</v>
      </c>
      <c r="I44" t="str">
        <f>IFERROR(VLOOKUP($E44,mammalsprice,3,FALSE),"not mammals price")</f>
        <v>not mammals price</v>
      </c>
      <c r="J44" t="str">
        <f>IFERROR(VLOOKUP($E44,mammalswilson,3,FALSE),"not mammals wilson")</f>
        <v>not mammals wilson</v>
      </c>
      <c r="K44" t="str">
        <f>IFERROR(VLOOKUP($E44,mammalswilson,3,FALSE),"not mammals wilson")</f>
        <v>not mammals wilson</v>
      </c>
      <c r="L44" t="s">
        <v>73</v>
      </c>
      <c r="M44" t="b">
        <v>1</v>
      </c>
    </row>
    <row r="45" spans="1:13" x14ac:dyDescent="0.25">
      <c r="A45" t="s">
        <v>75</v>
      </c>
      <c r="B45">
        <v>104367</v>
      </c>
      <c r="C45" t="str">
        <f>VLOOKUP($B45,taxa1,2,FALSE)</f>
        <v>Penenirmus serrilimbus pileatus</v>
      </c>
      <c r="D45" t="str">
        <f>VLOOKUP($B45,taxa1,3,FALSE)</f>
        <v>edef312f-a24c-4d17-b200-f2c4580ed4fa</v>
      </c>
      <c r="E45">
        <v>1427</v>
      </c>
      <c r="F45" t="str">
        <f>IFERROR(VLOOKUP($E45,aves,2,FALSE),"not aves")</f>
        <v>Dryocopus pileatus</v>
      </c>
      <c r="G45" t="str">
        <f>IFERROR(VLOOKUP($E45,aves,3,FALSE),"not aves")</f>
        <v>10cbb356-3a9b-4bf5-b187-45064954f251</v>
      </c>
      <c r="H45" t="str">
        <f>IFERROR(VLOOKUP($E45,mammalsprice,2,FALSE),"not mammals price")</f>
        <v>not mammals price</v>
      </c>
      <c r="I45" t="str">
        <f>IFERROR(VLOOKUP($E45,mammalsprice,3,FALSE),"not mammals price")</f>
        <v>not mammals price</v>
      </c>
      <c r="J45" t="str">
        <f>IFERROR(VLOOKUP($E45,mammalswilson,3,FALSE),"not mammals wilson")</f>
        <v>not mammals wilson</v>
      </c>
      <c r="K45" t="str">
        <f>IFERROR(VLOOKUP($E45,mammalswilson,3,FALSE),"not mammals wilson")</f>
        <v>not mammals wilson</v>
      </c>
      <c r="L45" t="s">
        <v>76</v>
      </c>
      <c r="M45" t="b">
        <v>1</v>
      </c>
    </row>
    <row r="46" spans="1:13" x14ac:dyDescent="0.25">
      <c r="A46" t="s">
        <v>77</v>
      </c>
      <c r="B46">
        <v>104679</v>
      </c>
      <c r="C46" t="str">
        <f>VLOOKUP($B46,taxa1,2,FALSE)</f>
        <v>Picicola marginatulus</v>
      </c>
      <c r="D46" t="str">
        <f>VLOOKUP($B46,taxa1,3,FALSE)</f>
        <v>12ca6b7e-a752-4f29-b825-86b7ca6a2e9f</v>
      </c>
      <c r="E46">
        <v>1427</v>
      </c>
      <c r="F46" t="str">
        <f>IFERROR(VLOOKUP($E46,aves,2,FALSE),"not aves")</f>
        <v>Dryocopus pileatus</v>
      </c>
      <c r="G46" t="str">
        <f>IFERROR(VLOOKUP($E46,aves,3,FALSE),"not aves")</f>
        <v>10cbb356-3a9b-4bf5-b187-45064954f251</v>
      </c>
      <c r="H46" t="str">
        <f>IFERROR(VLOOKUP($E46,mammalsprice,2,FALSE),"not mammals price")</f>
        <v>not mammals price</v>
      </c>
      <c r="I46" t="str">
        <f>IFERROR(VLOOKUP($E46,mammalsprice,3,FALSE),"not mammals price")</f>
        <v>not mammals price</v>
      </c>
      <c r="J46" t="str">
        <f>IFERROR(VLOOKUP($E46,mammalswilson,3,FALSE),"not mammals wilson")</f>
        <v>not mammals wilson</v>
      </c>
      <c r="K46" t="str">
        <f>IFERROR(VLOOKUP($E46,mammalswilson,3,FALSE),"not mammals wilson")</f>
        <v>not mammals wilson</v>
      </c>
      <c r="L46" t="s">
        <v>76</v>
      </c>
      <c r="M46" t="b">
        <v>1</v>
      </c>
    </row>
    <row r="47" spans="1:13" x14ac:dyDescent="0.25">
      <c r="A47" t="s">
        <v>78</v>
      </c>
      <c r="B47">
        <v>104680</v>
      </c>
      <c r="C47" t="str">
        <f>VLOOKUP($B47,taxa1,2,FALSE)</f>
        <v>Picicola marginatus</v>
      </c>
      <c r="D47" t="str">
        <f>VLOOKUP($B47,taxa1,3,FALSE)</f>
        <v>076c03dd-2aa7-465e-b59f-fb468fc6d86c</v>
      </c>
      <c r="E47">
        <v>1427</v>
      </c>
      <c r="F47" t="str">
        <f>IFERROR(VLOOKUP($E47,aves,2,FALSE),"not aves")</f>
        <v>Dryocopus pileatus</v>
      </c>
      <c r="G47" t="str">
        <f>IFERROR(VLOOKUP($E47,aves,3,FALSE),"not aves")</f>
        <v>10cbb356-3a9b-4bf5-b187-45064954f251</v>
      </c>
      <c r="H47" t="str">
        <f>IFERROR(VLOOKUP($E47,mammalsprice,2,FALSE),"not mammals price")</f>
        <v>not mammals price</v>
      </c>
      <c r="I47" t="str">
        <f>IFERROR(VLOOKUP($E47,mammalsprice,3,FALSE),"not mammals price")</f>
        <v>not mammals price</v>
      </c>
      <c r="J47" t="str">
        <f>IFERROR(VLOOKUP($E47,mammalswilson,3,FALSE),"not mammals wilson")</f>
        <v>not mammals wilson</v>
      </c>
      <c r="K47" t="str">
        <f>IFERROR(VLOOKUP($E47,mammalswilson,3,FALSE),"not mammals wilson")</f>
        <v>not mammals wilson</v>
      </c>
      <c r="L47" t="s">
        <v>76</v>
      </c>
      <c r="M47" t="b">
        <v>1</v>
      </c>
    </row>
    <row r="48" spans="1:13" x14ac:dyDescent="0.25">
      <c r="A48" t="s">
        <v>79</v>
      </c>
      <c r="B48">
        <v>102206</v>
      </c>
      <c r="C48" t="str">
        <f>VLOOKUP($B48,taxa1,2,FALSE)</f>
        <v>Auricotes limbatus</v>
      </c>
      <c r="D48" t="str">
        <f>VLOOKUP($B48,taxa1,3,FALSE)</f>
        <v>0a4f5866-dea1-4479-810d-4cb0cdc0ca15</v>
      </c>
      <c r="E48">
        <v>1429</v>
      </c>
      <c r="F48" t="str">
        <f>IFERROR(VLOOKUP($E48,aves,2,FALSE),"not aves")</f>
        <v>Ducula aenea</v>
      </c>
      <c r="G48" t="str">
        <f>IFERROR(VLOOKUP($E48,aves,3,FALSE),"not aves")</f>
        <v>c912206c-5214-40fb-8347-19e708307d02</v>
      </c>
      <c r="H48" t="str">
        <f>IFERROR(VLOOKUP($E48,mammalsprice,2,FALSE),"not mammals price")</f>
        <v>not mammals price</v>
      </c>
      <c r="I48" t="str">
        <f>IFERROR(VLOOKUP($E48,mammalsprice,3,FALSE),"not mammals price")</f>
        <v>not mammals price</v>
      </c>
      <c r="J48" t="str">
        <f>IFERROR(VLOOKUP($E48,mammalswilson,3,FALSE),"not mammals wilson")</f>
        <v>not mammals wilson</v>
      </c>
      <c r="K48" t="str">
        <f>IFERROR(VLOOKUP($E48,mammalswilson,3,FALSE),"not mammals wilson")</f>
        <v>not mammals wilson</v>
      </c>
      <c r="L48" t="s">
        <v>80</v>
      </c>
      <c r="M48" t="b">
        <v>1</v>
      </c>
    </row>
    <row r="49" spans="1:13" x14ac:dyDescent="0.25">
      <c r="A49" t="s">
        <v>81</v>
      </c>
      <c r="B49">
        <v>102823</v>
      </c>
      <c r="C49" t="str">
        <f>VLOOKUP($B49,taxa1,2,FALSE)</f>
        <v>Columbicola cavifrons</v>
      </c>
      <c r="D49" t="str">
        <f>VLOOKUP($B49,taxa1,3,FALSE)</f>
        <v>33bd56f1-1566-41d4-9968-cdc6322847a1</v>
      </c>
      <c r="E49">
        <v>1429</v>
      </c>
      <c r="F49" t="str">
        <f>IFERROR(VLOOKUP($E49,aves,2,FALSE),"not aves")</f>
        <v>Ducula aenea</v>
      </c>
      <c r="G49" t="str">
        <f>IFERROR(VLOOKUP($E49,aves,3,FALSE),"not aves")</f>
        <v>c912206c-5214-40fb-8347-19e708307d02</v>
      </c>
      <c r="H49" t="str">
        <f>IFERROR(VLOOKUP($E49,mammalsprice,2,FALSE),"not mammals price")</f>
        <v>not mammals price</v>
      </c>
      <c r="I49" t="str">
        <f>IFERROR(VLOOKUP($E49,mammalsprice,3,FALSE),"not mammals price")</f>
        <v>not mammals price</v>
      </c>
      <c r="J49" t="str">
        <f>IFERROR(VLOOKUP($E49,mammalswilson,3,FALSE),"not mammals wilson")</f>
        <v>not mammals wilson</v>
      </c>
      <c r="K49" t="str">
        <f>IFERROR(VLOOKUP($E49,mammalswilson,3,FALSE),"not mammals wilson")</f>
        <v>not mammals wilson</v>
      </c>
      <c r="L49" t="s">
        <v>80</v>
      </c>
      <c r="M49" t="b">
        <v>1</v>
      </c>
    </row>
    <row r="50" spans="1:13" x14ac:dyDescent="0.25">
      <c r="A50" t="s">
        <v>82</v>
      </c>
      <c r="B50">
        <v>101050</v>
      </c>
      <c r="C50" t="str">
        <f>VLOOKUP($B50,taxa1,2,FALSE)</f>
        <v>Hohorstiella sylvatica</v>
      </c>
      <c r="D50" t="str">
        <f>VLOOKUP($B50,taxa1,3,FALSE)</f>
        <v>c6e43c70-06a1-4ce1-94d0-d7dd59daeb68</v>
      </c>
      <c r="E50">
        <v>1430</v>
      </c>
      <c r="F50" t="str">
        <f>IFERROR(VLOOKUP($E50,aves,2,FALSE),"not aves")</f>
        <v>Ducula aenea sylvatica</v>
      </c>
      <c r="G50" t="str">
        <f>IFERROR(VLOOKUP($E50,aves,3,FALSE),"not aves")</f>
        <v>cc28230b-7e50-4e84-8ad1-c3e7363a4233</v>
      </c>
      <c r="H50" t="str">
        <f>IFERROR(VLOOKUP($E50,mammalsprice,2,FALSE),"not mammals price")</f>
        <v>not mammals price</v>
      </c>
      <c r="I50" t="str">
        <f>IFERROR(VLOOKUP($E50,mammalsprice,3,FALSE),"not mammals price")</f>
        <v>not mammals price</v>
      </c>
      <c r="J50" t="str">
        <f>IFERROR(VLOOKUP($E50,mammalswilson,3,FALSE),"not mammals wilson")</f>
        <v>not mammals wilson</v>
      </c>
      <c r="K50" t="str">
        <f>IFERROR(VLOOKUP($E50,mammalswilson,3,FALSE),"not mammals wilson")</f>
        <v>not mammals wilson</v>
      </c>
      <c r="L50" t="s">
        <v>83</v>
      </c>
      <c r="M50" t="b">
        <v>1</v>
      </c>
    </row>
    <row r="51" spans="1:13" x14ac:dyDescent="0.25">
      <c r="A51" t="s">
        <v>84</v>
      </c>
      <c r="B51">
        <v>102205</v>
      </c>
      <c r="C51" t="str">
        <f>VLOOKUP($B51,taxa1,2,FALSE)</f>
        <v>Auricotes lekaguli</v>
      </c>
      <c r="D51" t="str">
        <f>VLOOKUP($B51,taxa1,3,FALSE)</f>
        <v>18516058-1ead-4a64-b6cf-aecdde48af68</v>
      </c>
      <c r="E51">
        <v>1430</v>
      </c>
      <c r="F51" t="str">
        <f>IFERROR(VLOOKUP($E51,aves,2,FALSE),"not aves")</f>
        <v>Ducula aenea sylvatica</v>
      </c>
      <c r="G51" t="str">
        <f>IFERROR(VLOOKUP($E51,aves,3,FALSE),"not aves")</f>
        <v>cc28230b-7e50-4e84-8ad1-c3e7363a4233</v>
      </c>
      <c r="H51" t="str">
        <f>IFERROR(VLOOKUP($E51,mammalsprice,2,FALSE),"not mammals price")</f>
        <v>not mammals price</v>
      </c>
      <c r="I51" t="str">
        <f>IFERROR(VLOOKUP($E51,mammalsprice,3,FALSE),"not mammals price")</f>
        <v>not mammals price</v>
      </c>
      <c r="J51" t="str">
        <f>IFERROR(VLOOKUP($E51,mammalswilson,3,FALSE),"not mammals wilson")</f>
        <v>not mammals wilson</v>
      </c>
      <c r="K51" t="str">
        <f>IFERROR(VLOOKUP($E51,mammalswilson,3,FALSE),"not mammals wilson")</f>
        <v>not mammals wilson</v>
      </c>
      <c r="L51" t="s">
        <v>83</v>
      </c>
      <c r="M51" t="b">
        <v>1</v>
      </c>
    </row>
    <row r="52" spans="1:13" x14ac:dyDescent="0.25">
      <c r="A52" t="s">
        <v>81</v>
      </c>
      <c r="B52">
        <v>102823</v>
      </c>
      <c r="C52" t="str">
        <f>VLOOKUP($B52,taxa1,2,FALSE)</f>
        <v>Columbicola cavifrons</v>
      </c>
      <c r="D52" t="str">
        <f>VLOOKUP($B52,taxa1,3,FALSE)</f>
        <v>33bd56f1-1566-41d4-9968-cdc6322847a1</v>
      </c>
      <c r="E52">
        <v>1431</v>
      </c>
      <c r="F52" t="str">
        <f>IFERROR(VLOOKUP($E52,aves,2,FALSE),"not aves")</f>
        <v>Ducula badia</v>
      </c>
      <c r="G52" t="str">
        <f>IFERROR(VLOOKUP($E52,aves,3,FALSE),"not aves")</f>
        <v>a458e406-3702-4a78-b9c1-facc11186675</v>
      </c>
      <c r="H52" t="str">
        <f>IFERROR(VLOOKUP($E52,mammalsprice,2,FALSE),"not mammals price")</f>
        <v>not mammals price</v>
      </c>
      <c r="I52" t="str">
        <f>IFERROR(VLOOKUP($E52,mammalsprice,3,FALSE),"not mammals price")</f>
        <v>not mammals price</v>
      </c>
      <c r="J52" t="str">
        <f>IFERROR(VLOOKUP($E52,mammalswilson,3,FALSE),"not mammals wilson")</f>
        <v>not mammals wilson</v>
      </c>
      <c r="K52" t="str">
        <f>IFERROR(VLOOKUP($E52,mammalswilson,3,FALSE),"not mammals wilson")</f>
        <v>not mammals wilson</v>
      </c>
      <c r="L52" t="s">
        <v>85</v>
      </c>
      <c r="M52" t="b">
        <v>1</v>
      </c>
    </row>
    <row r="53" spans="1:13" x14ac:dyDescent="0.25">
      <c r="A53" t="s">
        <v>86</v>
      </c>
      <c r="B53">
        <v>101210</v>
      </c>
      <c r="C53" t="str">
        <f>VLOOKUP($B53,taxa1,2,FALSE)</f>
        <v>Menacanthus ceophloeus chocoanus</v>
      </c>
      <c r="D53" t="str">
        <f>VLOOKUP($B53,taxa1,3,FALSE)</f>
        <v>4427c9dd-33f1-46e2-9d60-52471c9701a5</v>
      </c>
      <c r="E53">
        <v>1424</v>
      </c>
      <c r="F53" t="str">
        <f>IFERROR(VLOOKUP($E53,aves,2,FALSE),"not aves")</f>
        <v>Dryocopus lineatus nuperus</v>
      </c>
      <c r="G53" t="str">
        <f>IFERROR(VLOOKUP($E53,aves,3,FALSE),"not aves")</f>
        <v>7b055c02-08ca-4935-8974-a66e15130a0d</v>
      </c>
      <c r="H53" t="str">
        <f>IFERROR(VLOOKUP($E53,mammalsprice,2,FALSE),"not mammals price")</f>
        <v>not mammals price</v>
      </c>
      <c r="I53" t="str">
        <f>IFERROR(VLOOKUP($E53,mammalsprice,3,FALSE),"not mammals price")</f>
        <v>not mammals price</v>
      </c>
      <c r="J53" t="str">
        <f>IFERROR(VLOOKUP($E53,mammalswilson,3,FALSE),"not mammals wilson")</f>
        <v>not mammals wilson</v>
      </c>
      <c r="K53" t="str">
        <f>IFERROR(VLOOKUP($E53,mammalswilson,3,FALSE),"not mammals wilson")</f>
        <v>not mammals wilson</v>
      </c>
      <c r="L53" t="s">
        <v>87</v>
      </c>
      <c r="M53" t="b">
        <v>1</v>
      </c>
    </row>
    <row r="54" spans="1:13" x14ac:dyDescent="0.25">
      <c r="A54" t="s">
        <v>88</v>
      </c>
      <c r="B54">
        <v>100423</v>
      </c>
      <c r="C54" t="str">
        <f>VLOOKUP($B54,taxa1,2,FALSE)</f>
        <v>Ardeiphilus floridae</v>
      </c>
      <c r="D54" t="str">
        <f>VLOOKUP($B54,taxa1,3,FALSE)</f>
        <v>8de60f76-912a-4bb7-947f-ab9593c218fc</v>
      </c>
      <c r="E54">
        <v>1484</v>
      </c>
      <c r="F54" t="str">
        <f>IFERROR(VLOOKUP($E54,aves,2,FALSE),"not aves")</f>
        <v>Egretta thula</v>
      </c>
      <c r="G54" t="str">
        <f>IFERROR(VLOOKUP($E54,aves,3,FALSE),"not aves")</f>
        <v>8ea39737-84d3-4410-9beb-7a982e02a435</v>
      </c>
      <c r="H54" t="str">
        <f>IFERROR(VLOOKUP($E54,mammalsprice,2,FALSE),"not mammals price")</f>
        <v>not mammals price</v>
      </c>
      <c r="I54" t="str">
        <f>IFERROR(VLOOKUP($E54,mammalsprice,3,FALSE),"not mammals price")</f>
        <v>not mammals price</v>
      </c>
      <c r="J54" t="str">
        <f>IFERROR(VLOOKUP($E54,mammalswilson,3,FALSE),"not mammals wilson")</f>
        <v>not mammals wilson</v>
      </c>
      <c r="K54" t="str">
        <f>IFERROR(VLOOKUP($E54,mammalswilson,3,FALSE),"not mammals wilson")</f>
        <v>not mammals wilson</v>
      </c>
      <c r="L54" t="s">
        <v>89</v>
      </c>
      <c r="M54" t="b">
        <v>1</v>
      </c>
    </row>
    <row r="55" spans="1:13" x14ac:dyDescent="0.25">
      <c r="A55" t="s">
        <v>90</v>
      </c>
      <c r="B55">
        <v>102186</v>
      </c>
      <c r="C55" t="str">
        <f>VLOOKUP($B55,taxa1,2,FALSE)</f>
        <v>Auricotes carpophagae</v>
      </c>
      <c r="D55" t="str">
        <f>VLOOKUP($B55,taxa1,3,FALSE)</f>
        <v>f6ba4d76-f8dd-4eea-9f6e-0425ec466c05</v>
      </c>
      <c r="E55">
        <v>1455</v>
      </c>
      <c r="F55" t="str">
        <f>IFERROR(VLOOKUP($E55,aves,2,FALSE),"not aves")</f>
        <v>Ducula perspicillata</v>
      </c>
      <c r="G55" t="str">
        <f>IFERROR(VLOOKUP($E55,aves,3,FALSE),"not aves")</f>
        <v>023e1fe5-aacf-4368-97e5-a9213dd29f7f</v>
      </c>
      <c r="H55" t="str">
        <f>IFERROR(VLOOKUP($E55,mammalsprice,2,FALSE),"not mammals price")</f>
        <v>not mammals price</v>
      </c>
      <c r="I55" t="str">
        <f>IFERROR(VLOOKUP($E55,mammalsprice,3,FALSE),"not mammals price")</f>
        <v>not mammals price</v>
      </c>
      <c r="J55" t="str">
        <f>IFERROR(VLOOKUP($E55,mammalswilson,3,FALSE),"not mammals wilson")</f>
        <v>not mammals wilson</v>
      </c>
      <c r="K55" t="str">
        <f>IFERROR(VLOOKUP($E55,mammalswilson,3,FALSE),"not mammals wilson")</f>
        <v>not mammals wilson</v>
      </c>
      <c r="L55" t="s">
        <v>6</v>
      </c>
      <c r="M55" t="b">
        <v>1</v>
      </c>
    </row>
    <row r="56" spans="1:13" x14ac:dyDescent="0.25">
      <c r="A56" t="s">
        <v>91</v>
      </c>
      <c r="B56">
        <v>102100</v>
      </c>
      <c r="C56" t="str">
        <f>VLOOKUP($B56,taxa1,2,FALSE)</f>
        <v>Ardeicola buettikeri</v>
      </c>
      <c r="D56" t="str">
        <f>VLOOKUP($B56,taxa1,3,FALSE)</f>
        <v>1f711328-c1bd-4577-92ac-f23dd11519f7</v>
      </c>
      <c r="E56">
        <v>1475</v>
      </c>
      <c r="F56" t="str">
        <f>IFERROR(VLOOKUP($E56,aves,2,FALSE),"not aves")</f>
        <v>Egretta ardesiaca</v>
      </c>
      <c r="G56" t="str">
        <f>IFERROR(VLOOKUP($E56,aves,3,FALSE),"not aves")</f>
        <v>aed4abc3-79ab-42ec-a060-32e3f5af8658</v>
      </c>
      <c r="H56" t="str">
        <f>IFERROR(VLOOKUP($E56,mammalsprice,2,FALSE),"not mammals price")</f>
        <v>not mammals price</v>
      </c>
      <c r="I56" t="str">
        <f>IFERROR(VLOOKUP($E56,mammalsprice,3,FALSE),"not mammals price")</f>
        <v>not mammals price</v>
      </c>
      <c r="J56" t="str">
        <f>IFERROR(VLOOKUP($E56,mammalswilson,3,FALSE),"not mammals wilson")</f>
        <v>not mammals wilson</v>
      </c>
      <c r="K56" t="str">
        <f>IFERROR(VLOOKUP($E56,mammalswilson,3,FALSE),"not mammals wilson")</f>
        <v>not mammals wilson</v>
      </c>
      <c r="L56" t="s">
        <v>92</v>
      </c>
      <c r="M56" t="b">
        <v>1</v>
      </c>
    </row>
    <row r="57" spans="1:13" x14ac:dyDescent="0.25">
      <c r="A57" t="s">
        <v>93</v>
      </c>
      <c r="B57">
        <v>100560</v>
      </c>
      <c r="C57" t="str">
        <f>VLOOKUP($B57,taxa1,2,FALSE)</f>
        <v>Ciconiphilus floridus</v>
      </c>
      <c r="D57" t="str">
        <f>VLOOKUP($B57,taxa1,3,FALSE)</f>
        <v>7855a0eb-e9f9-4754-9d04-663fe2a1dae5</v>
      </c>
      <c r="E57">
        <v>1476</v>
      </c>
      <c r="F57" t="str">
        <f>IFERROR(VLOOKUP($E57,aves,2,FALSE),"not aves")</f>
        <v>Egretta caerulea</v>
      </c>
      <c r="G57" t="str">
        <f>IFERROR(VLOOKUP($E57,aves,3,FALSE),"not aves")</f>
        <v>751e1c71-9d56-4f22-9c6f-843ac7f057f6</v>
      </c>
      <c r="H57" t="str">
        <f>IFERROR(VLOOKUP($E57,mammalsprice,2,FALSE),"not mammals price")</f>
        <v>not mammals price</v>
      </c>
      <c r="I57" t="str">
        <f>IFERROR(VLOOKUP($E57,mammalsprice,3,FALSE),"not mammals price")</f>
        <v>not mammals price</v>
      </c>
      <c r="J57" t="str">
        <f>IFERROR(VLOOKUP($E57,mammalswilson,3,FALSE),"not mammals wilson")</f>
        <v>not mammals wilson</v>
      </c>
      <c r="K57" t="str">
        <f>IFERROR(VLOOKUP($E57,mammalswilson,3,FALSE),"not mammals wilson")</f>
        <v>not mammals wilson</v>
      </c>
      <c r="L57" t="s">
        <v>94</v>
      </c>
      <c r="M57" t="b">
        <v>1</v>
      </c>
    </row>
    <row r="58" spans="1:13" x14ac:dyDescent="0.25">
      <c r="A58" t="s">
        <v>95</v>
      </c>
      <c r="B58">
        <v>102118</v>
      </c>
      <c r="C58" t="str">
        <f>VLOOKUP($B58,taxa1,2,FALSE)</f>
        <v>Ardeicola florida</v>
      </c>
      <c r="D58" t="str">
        <f>VLOOKUP($B58,taxa1,3,FALSE)</f>
        <v>5c0cea1f-347d-429f-9e68-6d47d452ce37</v>
      </c>
      <c r="E58">
        <v>1476</v>
      </c>
      <c r="F58" t="str">
        <f>IFERROR(VLOOKUP($E58,aves,2,FALSE),"not aves")</f>
        <v>Egretta caerulea</v>
      </c>
      <c r="G58" t="str">
        <f>IFERROR(VLOOKUP($E58,aves,3,FALSE),"not aves")</f>
        <v>751e1c71-9d56-4f22-9c6f-843ac7f057f6</v>
      </c>
      <c r="H58" t="str">
        <f>IFERROR(VLOOKUP($E58,mammalsprice,2,FALSE),"not mammals price")</f>
        <v>not mammals price</v>
      </c>
      <c r="I58" t="str">
        <f>IFERROR(VLOOKUP($E58,mammalsprice,3,FALSE),"not mammals price")</f>
        <v>not mammals price</v>
      </c>
      <c r="J58" t="str">
        <f>IFERROR(VLOOKUP($E58,mammalswilson,3,FALSE),"not mammals wilson")</f>
        <v>not mammals wilson</v>
      </c>
      <c r="K58" t="str">
        <f>IFERROR(VLOOKUP($E58,mammalswilson,3,FALSE),"not mammals wilson")</f>
        <v>not mammals wilson</v>
      </c>
      <c r="L58" t="s">
        <v>94</v>
      </c>
      <c r="M58" t="b">
        <v>1</v>
      </c>
    </row>
    <row r="59" spans="1:13" x14ac:dyDescent="0.25">
      <c r="A59" t="s">
        <v>96</v>
      </c>
      <c r="B59">
        <v>100551</v>
      </c>
      <c r="C59" t="str">
        <f>VLOOKUP($B59,taxa1,2,FALSE)</f>
        <v>Ciconiphilus boisduvali</v>
      </c>
      <c r="D59" t="str">
        <f>VLOOKUP($B59,taxa1,3,FALSE)</f>
        <v>921fa479-b678-4a87-8062-d500d044ce7c</v>
      </c>
      <c r="E59">
        <v>1477</v>
      </c>
      <c r="F59" t="str">
        <f>IFERROR(VLOOKUP($E59,aves,2,FALSE),"not aves")</f>
        <v>Egretta garzetta</v>
      </c>
      <c r="G59" t="str">
        <f>IFERROR(VLOOKUP($E59,aves,3,FALSE),"not aves")</f>
        <v>2cdc285e-daca-4b50-8c59-41d9ddaa33e8</v>
      </c>
      <c r="H59" t="str">
        <f>IFERROR(VLOOKUP($E59,mammalsprice,2,FALSE),"not mammals price")</f>
        <v>not mammals price</v>
      </c>
      <c r="I59" t="str">
        <f>IFERROR(VLOOKUP($E59,mammalsprice,3,FALSE),"not mammals price")</f>
        <v>not mammals price</v>
      </c>
      <c r="J59" t="str">
        <f>IFERROR(VLOOKUP($E59,mammalswilson,3,FALSE),"not mammals wilson")</f>
        <v>not mammals wilson</v>
      </c>
      <c r="K59" t="str">
        <f>IFERROR(VLOOKUP($E59,mammalswilson,3,FALSE),"not mammals wilson")</f>
        <v>not mammals wilson</v>
      </c>
      <c r="L59" t="s">
        <v>97</v>
      </c>
      <c r="M59" t="b">
        <v>1</v>
      </c>
    </row>
    <row r="60" spans="1:13" x14ac:dyDescent="0.25">
      <c r="A60" t="s">
        <v>98</v>
      </c>
      <c r="B60">
        <v>100562</v>
      </c>
      <c r="C60" t="str">
        <f>VLOOKUP($B60,taxa1,2,FALSE)</f>
        <v>Ciconiphilus importunus major</v>
      </c>
      <c r="D60" t="str">
        <f>VLOOKUP($B60,taxa1,3,FALSE)</f>
        <v>a65b5814-d330-4a21-a75c-d46e1740896a</v>
      </c>
      <c r="E60">
        <v>1477</v>
      </c>
      <c r="F60" t="str">
        <f>IFERROR(VLOOKUP($E60,aves,2,FALSE),"not aves")</f>
        <v>Egretta garzetta</v>
      </c>
      <c r="G60" t="str">
        <f>IFERROR(VLOOKUP($E60,aves,3,FALSE),"not aves")</f>
        <v>2cdc285e-daca-4b50-8c59-41d9ddaa33e8</v>
      </c>
      <c r="H60" t="str">
        <f>IFERROR(VLOOKUP($E60,mammalsprice,2,FALSE),"not mammals price")</f>
        <v>not mammals price</v>
      </c>
      <c r="I60" t="str">
        <f>IFERROR(VLOOKUP($E60,mammalsprice,3,FALSE),"not mammals price")</f>
        <v>not mammals price</v>
      </c>
      <c r="J60" t="str">
        <f>IFERROR(VLOOKUP($E60,mammalswilson,3,FALSE),"not mammals wilson")</f>
        <v>not mammals wilson</v>
      </c>
      <c r="K60" t="str">
        <f>IFERROR(VLOOKUP($E60,mammalswilson,3,FALSE),"not mammals wilson")</f>
        <v>not mammals wilson</v>
      </c>
      <c r="L60" t="s">
        <v>97</v>
      </c>
      <c r="M60" t="b">
        <v>1</v>
      </c>
    </row>
    <row r="61" spans="1:13" x14ac:dyDescent="0.25">
      <c r="A61" t="s">
        <v>99</v>
      </c>
      <c r="B61">
        <v>102116</v>
      </c>
      <c r="C61" t="str">
        <f>VLOOKUP($B61,taxa1,2,FALSE)</f>
        <v>Ardeicola expallidus</v>
      </c>
      <c r="D61" t="str">
        <f>VLOOKUP($B61,taxa1,3,FALSE)</f>
        <v>839f0050-af22-49c4-8bb2-11ff3eab3064</v>
      </c>
      <c r="E61">
        <v>1478</v>
      </c>
      <c r="F61" t="str">
        <f>IFERROR(VLOOKUP($E61,aves,2,FALSE),"not aves")</f>
        <v>Egretta garzetta garzetta</v>
      </c>
      <c r="G61" t="str">
        <f>IFERROR(VLOOKUP($E61,aves,3,FALSE),"not aves")</f>
        <v>48594921-a467-4ea8-97c3-65702d1b8b51</v>
      </c>
      <c r="H61" t="str">
        <f>IFERROR(VLOOKUP($E61,mammalsprice,2,FALSE),"not mammals price")</f>
        <v>not mammals price</v>
      </c>
      <c r="I61" t="str">
        <f>IFERROR(VLOOKUP($E61,mammalsprice,3,FALSE),"not mammals price")</f>
        <v>not mammals price</v>
      </c>
      <c r="J61" t="str">
        <f>IFERROR(VLOOKUP($E61,mammalswilson,3,FALSE),"not mammals wilson")</f>
        <v>not mammals wilson</v>
      </c>
      <c r="K61" t="str">
        <f>IFERROR(VLOOKUP($E61,mammalswilson,3,FALSE),"not mammals wilson")</f>
        <v>not mammals wilson</v>
      </c>
      <c r="L61" t="s">
        <v>100</v>
      </c>
      <c r="M61" t="b">
        <v>1</v>
      </c>
    </row>
    <row r="62" spans="1:13" x14ac:dyDescent="0.25">
      <c r="A62" t="s">
        <v>101</v>
      </c>
      <c r="B62">
        <v>102158</v>
      </c>
      <c r="C62" t="str">
        <f>VLOOKUP($B62,taxa1,2,FALSE)</f>
        <v>Ardeicola pilgrimi</v>
      </c>
      <c r="D62" t="str">
        <f>VLOOKUP($B62,taxa1,3,FALSE)</f>
        <v>92e6d8e7-6375-4335-abe2-519e6165b7ab</v>
      </c>
      <c r="E62">
        <v>1480</v>
      </c>
      <c r="F62" t="str">
        <f>IFERROR(VLOOKUP($E62,aves,2,FALSE),"not aves")</f>
        <v>Egretta novaehollandiae</v>
      </c>
      <c r="G62" t="str">
        <f>IFERROR(VLOOKUP($E62,aves,3,FALSE),"not aves")</f>
        <v>75be8659-c549-4d8a-96cd-72f6cd2342eb</v>
      </c>
      <c r="H62" t="str">
        <f>IFERROR(VLOOKUP($E62,mammalsprice,2,FALSE),"not mammals price")</f>
        <v>not mammals price</v>
      </c>
      <c r="I62" t="str">
        <f>IFERROR(VLOOKUP($E62,mammalsprice,3,FALSE),"not mammals price")</f>
        <v>not mammals price</v>
      </c>
      <c r="J62" t="str">
        <f>IFERROR(VLOOKUP($E62,mammalswilson,3,FALSE),"not mammals wilson")</f>
        <v>not mammals wilson</v>
      </c>
      <c r="K62" t="str">
        <f>IFERROR(VLOOKUP($E62,mammalswilson,3,FALSE),"not mammals wilson")</f>
        <v>not mammals wilson</v>
      </c>
      <c r="L62" t="s">
        <v>102</v>
      </c>
      <c r="M62" t="b">
        <v>1</v>
      </c>
    </row>
    <row r="63" spans="1:13" x14ac:dyDescent="0.25">
      <c r="A63" t="s">
        <v>103</v>
      </c>
      <c r="B63">
        <v>100824</v>
      </c>
      <c r="C63" t="str">
        <f>VLOOKUP($B63,taxa1,2,FALSE)</f>
        <v>Comatomenopon dichromanassae</v>
      </c>
      <c r="D63" t="str">
        <f>VLOOKUP($B63,taxa1,3,FALSE)</f>
        <v>7f283470-f3d2-4875-8f4b-76b562ad0192</v>
      </c>
      <c r="E63">
        <v>1482</v>
      </c>
      <c r="F63" t="str">
        <f>IFERROR(VLOOKUP($E63,aves,2,FALSE),"not aves")</f>
        <v>Egretta rufescens</v>
      </c>
      <c r="G63" t="str">
        <f>IFERROR(VLOOKUP($E63,aves,3,FALSE),"not aves")</f>
        <v>6e08a5d8-10ce-4c5d-84c2-758857e84846</v>
      </c>
      <c r="H63" t="str">
        <f>IFERROR(VLOOKUP($E63,mammalsprice,2,FALSE),"not mammals price")</f>
        <v>not mammals price</v>
      </c>
      <c r="I63" t="str">
        <f>IFERROR(VLOOKUP($E63,mammalsprice,3,FALSE),"not mammals price")</f>
        <v>not mammals price</v>
      </c>
      <c r="J63" t="str">
        <f>IFERROR(VLOOKUP($E63,mammalswilson,3,FALSE),"not mammals wilson")</f>
        <v>not mammals wilson</v>
      </c>
      <c r="K63" t="str">
        <f>IFERROR(VLOOKUP($E63,mammalswilson,3,FALSE),"not mammals wilson")</f>
        <v>not mammals wilson</v>
      </c>
      <c r="L63" t="s">
        <v>104</v>
      </c>
      <c r="M63" t="b">
        <v>1</v>
      </c>
    </row>
    <row r="64" spans="1:13" x14ac:dyDescent="0.25">
      <c r="A64" t="s">
        <v>105</v>
      </c>
      <c r="B64">
        <v>102151</v>
      </c>
      <c r="C64" t="str">
        <f>VLOOKUP($B64,taxa1,2,FALSE)</f>
        <v>Ardeicola nigra</v>
      </c>
      <c r="D64" t="str">
        <f>VLOOKUP($B64,taxa1,3,FALSE)</f>
        <v>e3d46729-3809-42fc-8829-14b7a6575041</v>
      </c>
      <c r="E64">
        <v>1482</v>
      </c>
      <c r="F64" t="str">
        <f>IFERROR(VLOOKUP($E64,aves,2,FALSE),"not aves")</f>
        <v>Egretta rufescens</v>
      </c>
      <c r="G64" t="str">
        <f>IFERROR(VLOOKUP($E64,aves,3,FALSE),"not aves")</f>
        <v>6e08a5d8-10ce-4c5d-84c2-758857e84846</v>
      </c>
      <c r="H64" t="str">
        <f>IFERROR(VLOOKUP($E64,mammalsprice,2,FALSE),"not mammals price")</f>
        <v>not mammals price</v>
      </c>
      <c r="I64" t="str">
        <f>IFERROR(VLOOKUP($E64,mammalsprice,3,FALSE),"not mammals price")</f>
        <v>not mammals price</v>
      </c>
      <c r="J64" t="str">
        <f>IFERROR(VLOOKUP($E64,mammalswilson,3,FALSE),"not mammals wilson")</f>
        <v>not mammals wilson</v>
      </c>
      <c r="K64" t="str">
        <f>IFERROR(VLOOKUP($E64,mammalswilson,3,FALSE),"not mammals wilson")</f>
        <v>not mammals wilson</v>
      </c>
      <c r="L64" t="s">
        <v>104</v>
      </c>
      <c r="M64" t="b">
        <v>1</v>
      </c>
    </row>
    <row r="65" spans="1:13" x14ac:dyDescent="0.25">
      <c r="A65" t="s">
        <v>106</v>
      </c>
      <c r="B65">
        <v>100578</v>
      </c>
      <c r="C65" t="str">
        <f>VLOOKUP($B65,taxa1,2,FALSE)</f>
        <v>Ciconiphilus sulcatus</v>
      </c>
      <c r="D65" t="str">
        <f>VLOOKUP($B65,taxa1,3,FALSE)</f>
        <v>5fa7e36c-3b4a-4d6b-a4cc-05029d7ab823</v>
      </c>
      <c r="E65">
        <v>1473</v>
      </c>
      <c r="F65" t="str">
        <f>IFERROR(VLOOKUP($E65,aves,2,FALSE),"not aves")</f>
        <v>Egretta alba egretta</v>
      </c>
      <c r="G65" t="str">
        <f>IFERROR(VLOOKUP($E65,aves,3,FALSE),"not aves")</f>
        <v>ccfd3c39-aef0-4fed-9de9-567c0900fbbc</v>
      </c>
      <c r="H65" t="str">
        <f>IFERROR(VLOOKUP($E65,mammalsprice,2,FALSE),"not mammals price")</f>
        <v>not mammals price</v>
      </c>
      <c r="I65" t="str">
        <f>IFERROR(VLOOKUP($E65,mammalsprice,3,FALSE),"not mammals price")</f>
        <v>not mammals price</v>
      </c>
      <c r="J65" t="str">
        <f>IFERROR(VLOOKUP($E65,mammalswilson,3,FALSE),"not mammals wilson")</f>
        <v>not mammals wilson</v>
      </c>
      <c r="K65" t="str">
        <f>IFERROR(VLOOKUP($E65,mammalswilson,3,FALSE),"not mammals wilson")</f>
        <v>not mammals wilson</v>
      </c>
      <c r="L65" t="s">
        <v>107</v>
      </c>
      <c r="M65" t="b">
        <v>1</v>
      </c>
    </row>
    <row r="66" spans="1:13" x14ac:dyDescent="0.25">
      <c r="A66" t="s">
        <v>108</v>
      </c>
      <c r="B66">
        <v>102156</v>
      </c>
      <c r="C66" t="str">
        <f>VLOOKUP($B66,taxa1,2,FALSE)</f>
        <v>Ardeicola pallidus</v>
      </c>
      <c r="D66" t="str">
        <f>VLOOKUP($B66,taxa1,3,FALSE)</f>
        <v>20490116-2275-45ec-b33c-260a0ea65e62</v>
      </c>
      <c r="E66">
        <v>1483</v>
      </c>
      <c r="F66" t="str">
        <f>IFERROR(VLOOKUP($E66,aves,2,FALSE),"not aves")</f>
        <v>Egretta sacra</v>
      </c>
      <c r="G66" t="str">
        <f>IFERROR(VLOOKUP($E66,aves,3,FALSE),"not aves")</f>
        <v>5c86f2f9-cdfc-4e2b-8a50-0bbcfc88b235</v>
      </c>
      <c r="H66" t="str">
        <f>IFERROR(VLOOKUP($E66,mammalsprice,2,FALSE),"not mammals price")</f>
        <v>not mammals price</v>
      </c>
      <c r="I66" t="str">
        <f>IFERROR(VLOOKUP($E66,mammalsprice,3,FALSE),"not mammals price")</f>
        <v>not mammals price</v>
      </c>
      <c r="J66" t="str">
        <f>IFERROR(VLOOKUP($E66,mammalswilson,3,FALSE),"not mammals wilson")</f>
        <v>not mammals wilson</v>
      </c>
      <c r="K66" t="str">
        <f>IFERROR(VLOOKUP($E66,mammalswilson,3,FALSE),"not mammals wilson")</f>
        <v>not mammals wilson</v>
      </c>
      <c r="L66" t="s">
        <v>109</v>
      </c>
      <c r="M66" t="b">
        <v>1</v>
      </c>
    </row>
    <row r="67" spans="1:13" x14ac:dyDescent="0.25">
      <c r="A67" t="s">
        <v>110</v>
      </c>
      <c r="B67">
        <v>100570</v>
      </c>
      <c r="C67" t="str">
        <f>VLOOKUP($B67,taxa1,2,FALSE)</f>
        <v>Ciconiphilus obscurus</v>
      </c>
      <c r="D67" t="str">
        <f>VLOOKUP($B67,taxa1,3,FALSE)</f>
        <v>3626bb8d-1840-4a6d-9149-d7a411d643b7</v>
      </c>
      <c r="E67">
        <v>1473</v>
      </c>
      <c r="F67" t="str">
        <f>IFERROR(VLOOKUP($E67,aves,2,FALSE),"not aves")</f>
        <v>Egretta alba egretta</v>
      </c>
      <c r="G67" t="str">
        <f>IFERROR(VLOOKUP($E67,aves,3,FALSE),"not aves")</f>
        <v>ccfd3c39-aef0-4fed-9de9-567c0900fbbc</v>
      </c>
      <c r="H67" t="str">
        <f>IFERROR(VLOOKUP($E67,mammalsprice,2,FALSE),"not mammals price")</f>
        <v>not mammals price</v>
      </c>
      <c r="I67" t="str">
        <f>IFERROR(VLOOKUP($E67,mammalsprice,3,FALSE),"not mammals price")</f>
        <v>not mammals price</v>
      </c>
      <c r="J67" t="str">
        <f>IFERROR(VLOOKUP($E67,mammalswilson,3,FALSE),"not mammals wilson")</f>
        <v>not mammals wilson</v>
      </c>
      <c r="K67" t="str">
        <f>IFERROR(VLOOKUP($E67,mammalswilson,3,FALSE),"not mammals wilson")</f>
        <v>not mammals wilson</v>
      </c>
      <c r="L67" t="s">
        <v>107</v>
      </c>
      <c r="M67" t="b">
        <v>1</v>
      </c>
    </row>
    <row r="68" spans="1:13" x14ac:dyDescent="0.25">
      <c r="A68" t="s">
        <v>111</v>
      </c>
      <c r="B68">
        <v>100830</v>
      </c>
      <c r="C68" t="str">
        <f>VLOOKUP($B68,taxa1,2,FALSE)</f>
        <v>Comatomenopon thulae</v>
      </c>
      <c r="D68" t="str">
        <f>VLOOKUP($B68,taxa1,3,FALSE)</f>
        <v>1f15fd58-d104-4512-b68f-e976bb6dbba0</v>
      </c>
      <c r="E68">
        <v>1484</v>
      </c>
      <c r="F68" t="str">
        <f>IFERROR(VLOOKUP($E68,aves,2,FALSE),"not aves")</f>
        <v>Egretta thula</v>
      </c>
      <c r="G68" t="str">
        <f>IFERROR(VLOOKUP($E68,aves,3,FALSE),"not aves")</f>
        <v>8ea39737-84d3-4410-9beb-7a982e02a435</v>
      </c>
      <c r="H68" t="str">
        <f>IFERROR(VLOOKUP($E68,mammalsprice,2,FALSE),"not mammals price")</f>
        <v>not mammals price</v>
      </c>
      <c r="I68" t="str">
        <f>IFERROR(VLOOKUP($E68,mammalsprice,3,FALSE),"not mammals price")</f>
        <v>not mammals price</v>
      </c>
      <c r="J68" t="str">
        <f>IFERROR(VLOOKUP($E68,mammalswilson,3,FALSE),"not mammals wilson")</f>
        <v>not mammals wilson</v>
      </c>
      <c r="K68" t="str">
        <f>IFERROR(VLOOKUP($E68,mammalswilson,3,FALSE),"not mammals wilson")</f>
        <v>not mammals wilson</v>
      </c>
      <c r="L68" t="s">
        <v>89</v>
      </c>
      <c r="M68" t="b">
        <v>1</v>
      </c>
    </row>
    <row r="69" spans="1:13" x14ac:dyDescent="0.25">
      <c r="A69" t="s">
        <v>112</v>
      </c>
      <c r="B69">
        <v>106089</v>
      </c>
      <c r="C69" t="str">
        <f>VLOOKUP($B69,taxa1,2,FALSE)</f>
        <v>Neotrichodectes Trigonodectes barbarae</v>
      </c>
      <c r="D69" t="str">
        <f>VLOOKUP($B69,taxa1,3,FALSE)</f>
        <v>c89c6f45-fc59-436c-b058-7e4191da5417</v>
      </c>
      <c r="E69">
        <v>5814</v>
      </c>
      <c r="F69" t="str">
        <f>IFERROR(VLOOKUP($E69,aves,2,FALSE),"not aves")</f>
        <v>not aves</v>
      </c>
      <c r="G69" t="str">
        <f>IFERROR(VLOOKUP($E69,aves,3,FALSE),"not aves")</f>
        <v>not aves</v>
      </c>
      <c r="H69" t="str">
        <f>IFERROR(VLOOKUP($E69,mammalsprice,2,FALSE),"not mammals price")</f>
        <v>Eira barbara</v>
      </c>
      <c r="I69" t="str">
        <f>IFERROR(VLOOKUP($E69,mammalsprice,3,FALSE),"not mammals price")</f>
        <v>928aa610-8365-4533-9483-62a137d9cad2</v>
      </c>
      <c r="J69" t="str">
        <f>IFERROR(VLOOKUP($E69,mammalswilson,3,FALSE),"not mammals wilson")</f>
        <v>not mammals wilson</v>
      </c>
      <c r="K69" t="str">
        <f>IFERROR(VLOOKUP($E69,mammalswilson,3,FALSE),"not mammals wilson")</f>
        <v>not mammals wilson</v>
      </c>
      <c r="L69" t="s">
        <v>113</v>
      </c>
      <c r="M69" t="b">
        <v>1</v>
      </c>
    </row>
    <row r="70" spans="1:13" x14ac:dyDescent="0.25">
      <c r="A70" t="s">
        <v>114</v>
      </c>
      <c r="B70">
        <v>103110</v>
      </c>
      <c r="C70" t="str">
        <f>VLOOKUP($B70,taxa1,2,FALSE)</f>
        <v>Degeeriella guimaraesi</v>
      </c>
      <c r="D70" t="str">
        <f>VLOOKUP($B70,taxa1,3,FALSE)</f>
        <v>34c4fb1b-30f7-4e87-8cfd-710f60080cf4</v>
      </c>
      <c r="E70">
        <v>1488</v>
      </c>
      <c r="F70" t="str">
        <f>IFERROR(VLOOKUP($E70,aves,2,FALSE),"not aves")</f>
        <v>Elanoides forficatus forficatus</v>
      </c>
      <c r="G70" t="str">
        <f>IFERROR(VLOOKUP($E70,aves,3,FALSE),"not aves")</f>
        <v>fd89aff5-3d3b-4c32-8636-f30dd66944cf</v>
      </c>
      <c r="H70" t="str">
        <f>IFERROR(VLOOKUP($E70,mammalsprice,2,FALSE),"not mammals price")</f>
        <v>not mammals price</v>
      </c>
      <c r="I70" t="str">
        <f>IFERROR(VLOOKUP($E70,mammalsprice,3,FALSE),"not mammals price")</f>
        <v>not mammals price</v>
      </c>
      <c r="J70" t="str">
        <f>IFERROR(VLOOKUP($E70,mammalswilson,3,FALSE),"not mammals wilson")</f>
        <v>not mammals wilson</v>
      </c>
      <c r="K70" t="str">
        <f>IFERROR(VLOOKUP($E70,mammalswilson,3,FALSE),"not mammals wilson")</f>
        <v>not mammals wilson</v>
      </c>
      <c r="L70" t="s">
        <v>115</v>
      </c>
      <c r="M70" t="b">
        <v>1</v>
      </c>
    </row>
    <row r="71" spans="1:13" x14ac:dyDescent="0.25">
      <c r="A71" t="s">
        <v>116</v>
      </c>
      <c r="B71">
        <v>103096</v>
      </c>
      <c r="C71" t="str">
        <f>VLOOKUP($B71,taxa1,2,FALSE)</f>
        <v>Degeeriella elani</v>
      </c>
      <c r="D71" t="str">
        <f>VLOOKUP($B71,taxa1,3,FALSE)</f>
        <v>ebb34eaa-0b83-4415-b275-b0bc115aa700</v>
      </c>
      <c r="E71">
        <v>1489</v>
      </c>
      <c r="F71" t="str">
        <f>IFERROR(VLOOKUP($E71,aves,2,FALSE),"not aves")</f>
        <v>Elanus caeruleus</v>
      </c>
      <c r="G71" t="str">
        <f>IFERROR(VLOOKUP($E71,aves,3,FALSE),"not aves")</f>
        <v>4385044e-d903-4260-8144-83e704cde5bd</v>
      </c>
      <c r="H71" t="str">
        <f>IFERROR(VLOOKUP($E71,mammalsprice,2,FALSE),"not mammals price")</f>
        <v>not mammals price</v>
      </c>
      <c r="I71" t="str">
        <f>IFERROR(VLOOKUP($E71,mammalsprice,3,FALSE),"not mammals price")</f>
        <v>not mammals price</v>
      </c>
      <c r="J71" t="str">
        <f>IFERROR(VLOOKUP($E71,mammalswilson,3,FALSE),"not mammals wilson")</f>
        <v>not mammals wilson</v>
      </c>
      <c r="K71" t="str">
        <f>IFERROR(VLOOKUP($E71,mammalswilson,3,FALSE),"not mammals wilson")</f>
        <v>not mammals wilson</v>
      </c>
      <c r="L71" t="s">
        <v>117</v>
      </c>
      <c r="M71" t="b">
        <v>1</v>
      </c>
    </row>
    <row r="72" spans="1:13" x14ac:dyDescent="0.25">
      <c r="A72" t="s">
        <v>118</v>
      </c>
      <c r="B72">
        <v>102940</v>
      </c>
      <c r="C72" t="str">
        <f>VLOOKUP($B72,taxa1,2,FALSE)</f>
        <v>Craspedorrhynchus hopkinsi</v>
      </c>
      <c r="D72" t="str">
        <f>VLOOKUP($B72,taxa1,3,FALSE)</f>
        <v>e5c3ed2c-b4bd-4c8b-8362-2a0aacf8bf25</v>
      </c>
      <c r="E72">
        <v>1490</v>
      </c>
      <c r="F72" t="str">
        <f>IFERROR(VLOOKUP($E72,aves,2,FALSE),"not aves")</f>
        <v>Elanus caeruleus caeruleus</v>
      </c>
      <c r="G72" t="str">
        <f>IFERROR(VLOOKUP($E72,aves,3,FALSE),"not aves")</f>
        <v>ed5ad4eb-2f9d-4ba1-802c-3a555efacfab</v>
      </c>
      <c r="H72" t="str">
        <f>IFERROR(VLOOKUP($E72,mammalsprice,2,FALSE),"not mammals price")</f>
        <v>not mammals price</v>
      </c>
      <c r="I72" t="str">
        <f>IFERROR(VLOOKUP($E72,mammalsprice,3,FALSE),"not mammals price")</f>
        <v>not mammals price</v>
      </c>
      <c r="J72" t="str">
        <f>IFERROR(VLOOKUP($E72,mammalswilson,3,FALSE),"not mammals wilson")</f>
        <v>not mammals wilson</v>
      </c>
      <c r="K72" t="str">
        <f>IFERROR(VLOOKUP($E72,mammalswilson,3,FALSE),"not mammals wilson")</f>
        <v>not mammals wilson</v>
      </c>
      <c r="L72" t="s">
        <v>119</v>
      </c>
      <c r="M72" t="b">
        <v>1</v>
      </c>
    </row>
    <row r="73" spans="1:13" x14ac:dyDescent="0.25">
      <c r="A73" t="s">
        <v>120</v>
      </c>
      <c r="B73">
        <v>100844</v>
      </c>
      <c r="C73" t="str">
        <f>VLOOKUP($B73,taxa1,2,FALSE)</f>
        <v>Cuculiphilus Cuculiphilus decoratus</v>
      </c>
      <c r="D73" t="str">
        <f>VLOOKUP($B73,taxa1,3,FALSE)</f>
        <v>70e8c546-e0c5-4a28-b6ce-3de0030f7c70</v>
      </c>
      <c r="E73">
        <v>1491</v>
      </c>
      <c r="F73" t="str">
        <f>IFERROR(VLOOKUP($E73,aves,2,FALSE),"not aves")</f>
        <v>Elanus leucurus</v>
      </c>
      <c r="G73" t="str">
        <f>IFERROR(VLOOKUP($E73,aves,3,FALSE),"not aves")</f>
        <v>dd2c064a-1216-41f0-89a8-2b4ef425a38f</v>
      </c>
      <c r="H73" t="str">
        <f>IFERROR(VLOOKUP($E73,mammalsprice,2,FALSE),"not mammals price")</f>
        <v>not mammals price</v>
      </c>
      <c r="I73" t="str">
        <f>IFERROR(VLOOKUP($E73,mammalsprice,3,FALSE),"not mammals price")</f>
        <v>not mammals price</v>
      </c>
      <c r="J73" t="str">
        <f>IFERROR(VLOOKUP($E73,mammalswilson,3,FALSE),"not mammals wilson")</f>
        <v>not mammals wilson</v>
      </c>
      <c r="K73" t="str">
        <f>IFERROR(VLOOKUP($E73,mammalswilson,3,FALSE),"not mammals wilson")</f>
        <v>not mammals wilson</v>
      </c>
      <c r="L73" t="s">
        <v>121</v>
      </c>
      <c r="M73" t="b">
        <v>1</v>
      </c>
    </row>
    <row r="74" spans="1:13" x14ac:dyDescent="0.25">
      <c r="A74" t="s">
        <v>122</v>
      </c>
      <c r="B74">
        <v>100757</v>
      </c>
      <c r="C74" t="str">
        <f>VLOOKUP($B74,taxa1,2,FALSE)</f>
        <v>Colpocephalum osborni</v>
      </c>
      <c r="D74" t="str">
        <f>VLOOKUP($B74,taxa1,3,FALSE)</f>
        <v>437f8db5-f3d0-4587-a7fd-b1a1be69917f</v>
      </c>
      <c r="E74">
        <v>1492</v>
      </c>
      <c r="F74" t="str">
        <f>IFERROR(VLOOKUP($E74,aves,2,FALSE),"not aves")</f>
        <v>Elanus leucurus majusculus</v>
      </c>
      <c r="G74" t="str">
        <f>IFERROR(VLOOKUP($E74,aves,3,FALSE),"not aves")</f>
        <v>21116f20-c0da-41eb-ad4e-ab95c4f01f8c</v>
      </c>
      <c r="H74" t="str">
        <f>IFERROR(VLOOKUP($E74,mammalsprice,2,FALSE),"not mammals price")</f>
        <v>not mammals price</v>
      </c>
      <c r="I74" t="str">
        <f>IFERROR(VLOOKUP($E74,mammalsprice,3,FALSE),"not mammals price")</f>
        <v>not mammals price</v>
      </c>
      <c r="J74" t="str">
        <f>IFERROR(VLOOKUP($E74,mammalswilson,3,FALSE),"not mammals wilson")</f>
        <v>not mammals wilson</v>
      </c>
      <c r="K74" t="str">
        <f>IFERROR(VLOOKUP($E74,mammalswilson,3,FALSE),"not mammals wilson")</f>
        <v>not mammals wilson</v>
      </c>
      <c r="L74" t="s">
        <v>123</v>
      </c>
      <c r="M74" t="b">
        <v>1</v>
      </c>
    </row>
    <row r="75" spans="1:13" x14ac:dyDescent="0.25">
      <c r="A75" t="s">
        <v>124</v>
      </c>
      <c r="B75">
        <v>100171</v>
      </c>
      <c r="C75" t="str">
        <f>VLOOKUP($B75,taxa1,2,FALSE)</f>
        <v>Haematomyzus elephantis</v>
      </c>
      <c r="D75" t="str">
        <f>VLOOKUP($B75,taxa1,3,FALSE)</f>
        <v>fa555950-4dbf-4192-883f-d95fc66cdc8f</v>
      </c>
      <c r="E75">
        <v>5815</v>
      </c>
      <c r="F75" t="str">
        <f>IFERROR(VLOOKUP($E75,aves,2,FALSE),"not aves")</f>
        <v>not aves</v>
      </c>
      <c r="G75" t="str">
        <f>IFERROR(VLOOKUP($E75,aves,3,FALSE),"not aves")</f>
        <v>not aves</v>
      </c>
      <c r="H75" t="str">
        <f>IFERROR(VLOOKUP($E75,mammalsprice,2,FALSE),"not mammals price")</f>
        <v>Elephas maximus ceylanicus</v>
      </c>
      <c r="I75" t="str">
        <f>IFERROR(VLOOKUP($E75,mammalsprice,3,FALSE),"not mammals price")</f>
        <v>3a8b357e-f42a-4b23-ac95-fb3d54e922db</v>
      </c>
      <c r="J75" t="str">
        <f>IFERROR(VLOOKUP($E75,mammalswilson,3,FALSE),"not mammals wilson")</f>
        <v>not mammals wilson</v>
      </c>
      <c r="K75" t="str">
        <f>IFERROR(VLOOKUP($E75,mammalswilson,3,FALSE),"not mammals wilson")</f>
        <v>not mammals wilson</v>
      </c>
      <c r="L75" t="s">
        <v>125</v>
      </c>
      <c r="M75" t="b">
        <v>1</v>
      </c>
    </row>
    <row r="76" spans="1:13" x14ac:dyDescent="0.25">
      <c r="A76" t="s">
        <v>126</v>
      </c>
      <c r="B76">
        <v>100175</v>
      </c>
      <c r="C76" t="str">
        <f>VLOOKUP($B76,taxa1,2,FALSE)</f>
        <v>Haematomyzus paradoxus</v>
      </c>
      <c r="D76" t="str">
        <f>VLOOKUP($B76,taxa1,3,FALSE)</f>
        <v>680e11f1-2a83-4013-85a7-8b92bbf49c38</v>
      </c>
      <c r="E76">
        <v>5816</v>
      </c>
      <c r="F76" t="str">
        <f>IFERROR(VLOOKUP($E76,aves,2,FALSE),"not aves")</f>
        <v>not aves</v>
      </c>
      <c r="G76" t="str">
        <f>IFERROR(VLOOKUP($E76,aves,3,FALSE),"not aves")</f>
        <v>not aves</v>
      </c>
      <c r="H76" t="str">
        <f>IFERROR(VLOOKUP($E76,mammalsprice,2,FALSE),"not mammals price")</f>
        <v>Elephas maximus</v>
      </c>
      <c r="I76" t="str">
        <f>IFERROR(VLOOKUP($E76,mammalsprice,3,FALSE),"not mammals price")</f>
        <v>8d015f54-dbfb-42c2-9e4c-a084443f63f1</v>
      </c>
      <c r="J76" t="str">
        <f>IFERROR(VLOOKUP($E76,mammalswilson,3,FALSE),"not mammals wilson")</f>
        <v>not mammals wilson</v>
      </c>
      <c r="K76" t="str">
        <f>IFERROR(VLOOKUP($E76,mammalswilson,3,FALSE),"not mammals wilson")</f>
        <v>not mammals wilson</v>
      </c>
      <c r="L76" t="s">
        <v>127</v>
      </c>
      <c r="M76" t="b">
        <v>1</v>
      </c>
    </row>
    <row r="77" spans="1:13" x14ac:dyDescent="0.25">
      <c r="A77" t="s">
        <v>128</v>
      </c>
      <c r="B77">
        <v>100172</v>
      </c>
      <c r="C77" t="str">
        <f>VLOOKUP($B77,taxa1,2,FALSE)</f>
        <v>Haematomyzus elephantis sumatranus</v>
      </c>
      <c r="D77" t="str">
        <f>VLOOKUP($B77,taxa1,3,FALSE)</f>
        <v>b164a7e9-fe4e-4221-b31f-4179440b016b</v>
      </c>
      <c r="E77">
        <v>5817</v>
      </c>
      <c r="F77" t="str">
        <f>IFERROR(VLOOKUP($E77,aves,2,FALSE),"not aves")</f>
        <v>not aves</v>
      </c>
      <c r="G77" t="str">
        <f>IFERROR(VLOOKUP($E77,aves,3,FALSE),"not aves")</f>
        <v>not aves</v>
      </c>
      <c r="H77" t="str">
        <f>IFERROR(VLOOKUP($E77,mammalsprice,2,FALSE),"not mammals price")</f>
        <v>Elephas maximus sumatranus</v>
      </c>
      <c r="I77" t="str">
        <f>IFERROR(VLOOKUP($E77,mammalsprice,3,FALSE),"not mammals price")</f>
        <v>d6ec0872-6997-4763-8cb6-352fddf87df6</v>
      </c>
      <c r="J77" t="str">
        <f>IFERROR(VLOOKUP($E77,mammalswilson,3,FALSE),"not mammals wilson")</f>
        <v>not mammals wilson</v>
      </c>
      <c r="K77" t="str">
        <f>IFERROR(VLOOKUP($E77,mammalswilson,3,FALSE),"not mammals wilson")</f>
        <v>not mammals wilson</v>
      </c>
      <c r="L77" t="s">
        <v>129</v>
      </c>
      <c r="M77" t="b">
        <v>1</v>
      </c>
    </row>
    <row r="78" spans="1:13" x14ac:dyDescent="0.25">
      <c r="A78" t="s">
        <v>130</v>
      </c>
      <c r="B78">
        <v>103352</v>
      </c>
      <c r="C78" t="str">
        <f>VLOOKUP($B78,taxa1,2,FALSE)</f>
        <v>Goniocotes nahanii</v>
      </c>
      <c r="D78" t="str">
        <f>VLOOKUP($B78,taxa1,3,FALSE)</f>
        <v>fca4ca60-b90e-4ae7-b9f1-837e94eb8226</v>
      </c>
      <c r="E78">
        <v>1698</v>
      </c>
      <c r="F78" t="str">
        <f>IFERROR(VLOOKUP($E78,aves,2,FALSE),"not aves")</f>
        <v>Francolinus nahani</v>
      </c>
      <c r="G78" t="str">
        <f>IFERROR(VLOOKUP($E78,aves,3,FALSE),"not aves")</f>
        <v>54c64ea0-5eb8-4bb5-b25a-c906e87f5471</v>
      </c>
      <c r="H78" t="str">
        <f>IFERROR(VLOOKUP($E78,mammalsprice,2,FALSE),"not mammals price")</f>
        <v>not mammals price</v>
      </c>
      <c r="I78" t="str">
        <f>IFERROR(VLOOKUP($E78,mammalsprice,3,FALSE),"not mammals price")</f>
        <v>not mammals price</v>
      </c>
      <c r="J78" t="str">
        <f>IFERROR(VLOOKUP($E78,mammalswilson,3,FALSE),"not mammals wilson")</f>
        <v>not mammals wilson</v>
      </c>
      <c r="K78" t="str">
        <f>IFERROR(VLOOKUP($E78,mammalswilson,3,FALSE),"not mammals wilson")</f>
        <v>not mammals wilson</v>
      </c>
      <c r="L78" t="s">
        <v>131</v>
      </c>
      <c r="M78" t="b">
        <v>1</v>
      </c>
    </row>
    <row r="79" spans="1:13" x14ac:dyDescent="0.25">
      <c r="A79" t="s">
        <v>132</v>
      </c>
      <c r="B79">
        <v>106922</v>
      </c>
      <c r="C79" t="str">
        <f>VLOOKUP($B79,taxa1,2,FALSE)</f>
        <v>Ardeicola neopallidus</v>
      </c>
      <c r="D79" t="str">
        <f>VLOOKUP($B79,taxa1,3,FALSE)</f>
        <v>8309a442-06c0-4e45-b379-fca0916d2d3d</v>
      </c>
      <c r="E79">
        <v>1483</v>
      </c>
      <c r="F79" t="str">
        <f>IFERROR(VLOOKUP($E79,aves,2,FALSE),"not aves")</f>
        <v>Egretta sacra</v>
      </c>
      <c r="G79" t="str">
        <f>IFERROR(VLOOKUP($E79,aves,3,FALSE),"not aves")</f>
        <v>5c86f2f9-cdfc-4e2b-8a50-0bbcfc88b235</v>
      </c>
      <c r="H79" t="str">
        <f>IFERROR(VLOOKUP($E79,mammalsprice,2,FALSE),"not mammals price")</f>
        <v>not mammals price</v>
      </c>
      <c r="I79" t="str">
        <f>IFERROR(VLOOKUP($E79,mammalsprice,3,FALSE),"not mammals price")</f>
        <v>not mammals price</v>
      </c>
      <c r="J79" t="str">
        <f>IFERROR(VLOOKUP($E79,mammalswilson,3,FALSE),"not mammals wilson")</f>
        <v>not mammals wilson</v>
      </c>
      <c r="K79" t="str">
        <f>IFERROR(VLOOKUP($E79,mammalswilson,3,FALSE),"not mammals wilson")</f>
        <v>not mammals wilson</v>
      </c>
      <c r="L79" t="s">
        <v>109</v>
      </c>
      <c r="M79" t="b">
        <v>1</v>
      </c>
    </row>
    <row r="80" spans="1:13" x14ac:dyDescent="0.25">
      <c r="A80" t="s">
        <v>133</v>
      </c>
      <c r="B80">
        <v>105912</v>
      </c>
      <c r="C80" t="str">
        <f>VLOOKUP($B80,taxa1,2,FALSE)</f>
        <v>Eutrichophilus hershkovitzi</v>
      </c>
      <c r="D80" t="str">
        <f>VLOOKUP($B80,taxa1,3,FALSE)</f>
        <v>9408fb2d-0fc1-495f-92b9-30b4faebf88b</v>
      </c>
      <c r="E80">
        <v>5813</v>
      </c>
      <c r="F80" t="str">
        <f>IFERROR(VLOOKUP($E80,aves,2,FALSE),"not aves")</f>
        <v>not aves</v>
      </c>
      <c r="G80" t="str">
        <f>IFERROR(VLOOKUP($E80,aves,3,FALSE),"not aves")</f>
        <v>not aves</v>
      </c>
      <c r="H80" t="str">
        <f>IFERROR(VLOOKUP($E80,mammalsprice,2,FALSE),"not mammals price")</f>
        <v>Echinoprocta rufescens</v>
      </c>
      <c r="I80" t="str">
        <f>IFERROR(VLOOKUP($E80,mammalsprice,3,FALSE),"not mammals price")</f>
        <v>eab473c8-db90-4a60-9982-c184a7a9e13d</v>
      </c>
      <c r="J80" t="str">
        <f>IFERROR(VLOOKUP($E80,mammalswilson,3,FALSE),"not mammals wilson")</f>
        <v>not mammals wilson</v>
      </c>
      <c r="K80" t="str">
        <f>IFERROR(VLOOKUP($E80,mammalswilson,3,FALSE),"not mammals wilson")</f>
        <v>not mammals wilson</v>
      </c>
      <c r="L80" t="s">
        <v>134</v>
      </c>
      <c r="M80" t="b">
        <v>1</v>
      </c>
    </row>
    <row r="81" spans="1:13" x14ac:dyDescent="0.25">
      <c r="A81" t="s">
        <v>135</v>
      </c>
      <c r="B81">
        <v>102199</v>
      </c>
      <c r="C81" t="str">
        <f>VLOOKUP($B81,taxa1,2,FALSE)</f>
        <v>Auricotes ivoi</v>
      </c>
      <c r="D81" t="str">
        <f>VLOOKUP($B81,taxa1,3,FALSE)</f>
        <v>84aba62f-0da2-489f-9ab3-58ea69c892a8</v>
      </c>
      <c r="E81">
        <v>1457</v>
      </c>
      <c r="F81" t="str">
        <f>IFERROR(VLOOKUP($E81,aves,2,FALSE),"not aves")</f>
        <v>Ducula perspicillata perspicillata</v>
      </c>
      <c r="G81" t="str">
        <f>IFERROR(VLOOKUP($E81,aves,3,FALSE),"not aves")</f>
        <v>d78c2c14-db77-4b71-8b2f-a0136aa5b375</v>
      </c>
      <c r="H81" t="str">
        <f>IFERROR(VLOOKUP($E81,mammalsprice,2,FALSE),"not mammals price")</f>
        <v>not mammals price</v>
      </c>
      <c r="I81" t="str">
        <f>IFERROR(VLOOKUP($E81,mammalsprice,3,FALSE),"not mammals price")</f>
        <v>not mammals price</v>
      </c>
      <c r="J81" t="str">
        <f>IFERROR(VLOOKUP($E81,mammalswilson,3,FALSE),"not mammals wilson")</f>
        <v>not mammals wilson</v>
      </c>
      <c r="K81" t="str">
        <f>IFERROR(VLOOKUP($E81,mammalswilson,3,FALSE),"not mammals wilson")</f>
        <v>not mammals wilson</v>
      </c>
      <c r="L81" t="s">
        <v>136</v>
      </c>
      <c r="M81" t="b">
        <v>1</v>
      </c>
    </row>
    <row r="82" spans="1:13" x14ac:dyDescent="0.25">
      <c r="A82" t="s">
        <v>137</v>
      </c>
      <c r="B82">
        <v>102221</v>
      </c>
      <c r="C82" t="str">
        <f>VLOOKUP($B82,taxa1,2,FALSE)</f>
        <v>Auricotes radiatus</v>
      </c>
      <c r="D82" t="str">
        <f>VLOOKUP($B82,taxa1,3,FALSE)</f>
        <v>03a705f7-54d6-46f1-af8e-3df31771edc2</v>
      </c>
      <c r="E82">
        <v>1459</v>
      </c>
      <c r="F82" t="str">
        <f>IFERROR(VLOOKUP($E82,aves,2,FALSE),"not aves")</f>
        <v>Ducula pinon</v>
      </c>
      <c r="G82" t="str">
        <f>IFERROR(VLOOKUP($E82,aves,3,FALSE),"not aves")</f>
        <v>1775ce20-682e-4e9e-ae1a-acbd440b2d07</v>
      </c>
      <c r="H82" t="str">
        <f>IFERROR(VLOOKUP($E82,mammalsprice,2,FALSE),"not mammals price")</f>
        <v>not mammals price</v>
      </c>
      <c r="I82" t="str">
        <f>IFERROR(VLOOKUP($E82,mammalsprice,3,FALSE),"not mammals price")</f>
        <v>not mammals price</v>
      </c>
      <c r="J82" t="str">
        <f>IFERROR(VLOOKUP($E82,mammalswilson,3,FALSE),"not mammals wilson")</f>
        <v>not mammals wilson</v>
      </c>
      <c r="K82" t="str">
        <f>IFERROR(VLOOKUP($E82,mammalswilson,3,FALSE),"not mammals wilson")</f>
        <v>not mammals wilson</v>
      </c>
      <c r="L82" t="s">
        <v>138</v>
      </c>
      <c r="M82" t="b">
        <v>1</v>
      </c>
    </row>
    <row r="83" spans="1:13" x14ac:dyDescent="0.25">
      <c r="A83" t="s">
        <v>139</v>
      </c>
      <c r="B83">
        <v>102849</v>
      </c>
      <c r="C83" t="str">
        <f>VLOOKUP($B83,taxa1,2,FALSE)</f>
        <v>Columbicola harrisoni</v>
      </c>
      <c r="D83" t="str">
        <f>VLOOKUP($B83,taxa1,3,FALSE)</f>
        <v>896d0199-b7e9-4c29-86d5-74bae96b5c4a</v>
      </c>
      <c r="E83">
        <v>1460</v>
      </c>
      <c r="F83" t="str">
        <f>IFERROR(VLOOKUP($E83,aves,2,FALSE),"not aves")</f>
        <v>Ducula pinon jobiensis</v>
      </c>
      <c r="G83" t="str">
        <f>IFERROR(VLOOKUP($E83,aves,3,FALSE),"not aves")</f>
        <v>6bf1f464-f52f-48c1-885f-ec1972622ba7</v>
      </c>
      <c r="H83" t="str">
        <f>IFERROR(VLOOKUP($E83,mammalsprice,2,FALSE),"not mammals price")</f>
        <v>not mammals price</v>
      </c>
      <c r="I83" t="str">
        <f>IFERROR(VLOOKUP($E83,mammalsprice,3,FALSE),"not mammals price")</f>
        <v>not mammals price</v>
      </c>
      <c r="J83" t="str">
        <f>IFERROR(VLOOKUP($E83,mammalswilson,3,FALSE),"not mammals wilson")</f>
        <v>not mammals wilson</v>
      </c>
      <c r="K83" t="str">
        <f>IFERROR(VLOOKUP($E83,mammalswilson,3,FALSE),"not mammals wilson")</f>
        <v>not mammals wilson</v>
      </c>
      <c r="L83" t="s">
        <v>140</v>
      </c>
      <c r="M83" t="b">
        <v>1</v>
      </c>
    </row>
    <row r="84" spans="1:13" x14ac:dyDescent="0.25">
      <c r="A84" t="s">
        <v>141</v>
      </c>
      <c r="B84">
        <v>102222</v>
      </c>
      <c r="C84" t="str">
        <f>VLOOKUP($B84,taxa1,2,FALSE)</f>
        <v>Auricotes retrosutus</v>
      </c>
      <c r="D84" t="str">
        <f>VLOOKUP($B84,taxa1,3,FALSE)</f>
        <v>4d840eab-563b-48d3-8593-9c43c8d1380c</v>
      </c>
      <c r="E84">
        <v>1462</v>
      </c>
      <c r="F84" t="str">
        <f>IFERROR(VLOOKUP($E84,aves,2,FALSE),"not aves")</f>
        <v>Ducula rosacea</v>
      </c>
      <c r="G84" t="str">
        <f>IFERROR(VLOOKUP($E84,aves,3,FALSE),"not aves")</f>
        <v>550b60bf-24c0-4d85-8e4d-7be26ac470d1</v>
      </c>
      <c r="H84" t="str">
        <f>IFERROR(VLOOKUP($E84,mammalsprice,2,FALSE),"not mammals price")</f>
        <v>not mammals price</v>
      </c>
      <c r="I84" t="str">
        <f>IFERROR(VLOOKUP($E84,mammalsprice,3,FALSE),"not mammals price")</f>
        <v>not mammals price</v>
      </c>
      <c r="J84" t="str">
        <f>IFERROR(VLOOKUP($E84,mammalswilson,3,FALSE),"not mammals wilson")</f>
        <v>not mammals wilson</v>
      </c>
      <c r="K84" t="str">
        <f>IFERROR(VLOOKUP($E84,mammalswilson,3,FALSE),"not mammals wilson")</f>
        <v>not mammals wilson</v>
      </c>
      <c r="L84" t="s">
        <v>142</v>
      </c>
      <c r="M84" t="b">
        <v>1</v>
      </c>
    </row>
    <row r="85" spans="1:13" x14ac:dyDescent="0.25">
      <c r="A85" t="s">
        <v>143</v>
      </c>
      <c r="B85">
        <v>102212</v>
      </c>
      <c r="C85" t="str">
        <f>VLOOKUP($B85,taxa1,2,FALSE)</f>
        <v>Auricotes neobritannicus</v>
      </c>
      <c r="D85" t="str">
        <f>VLOOKUP($B85,taxa1,3,FALSE)</f>
        <v>9a900c4c-08d2-4cdb-9c40-87b752f1a333</v>
      </c>
      <c r="E85">
        <v>1463</v>
      </c>
      <c r="F85" t="str">
        <f>IFERROR(VLOOKUP($E85,aves,2,FALSE),"not aves")</f>
        <v>Ducula rubricera rubricera</v>
      </c>
      <c r="G85" t="str">
        <f>IFERROR(VLOOKUP($E85,aves,3,FALSE),"not aves")</f>
        <v>eea5e2cd-f74e-447d-9526-9f22dcd01a67</v>
      </c>
      <c r="H85" t="str">
        <f>IFERROR(VLOOKUP($E85,mammalsprice,2,FALSE),"not mammals price")</f>
        <v>not mammals price</v>
      </c>
      <c r="I85" t="str">
        <f>IFERROR(VLOOKUP($E85,mammalsprice,3,FALSE),"not mammals price")</f>
        <v>not mammals price</v>
      </c>
      <c r="J85" t="str">
        <f>IFERROR(VLOOKUP($E85,mammalswilson,3,FALSE),"not mammals wilson")</f>
        <v>not mammals wilson</v>
      </c>
      <c r="K85" t="str">
        <f>IFERROR(VLOOKUP($E85,mammalswilson,3,FALSE),"not mammals wilson")</f>
        <v>not mammals wilson</v>
      </c>
      <c r="L85" t="s">
        <v>144</v>
      </c>
      <c r="M85" t="b">
        <v>1</v>
      </c>
    </row>
    <row r="86" spans="1:13" x14ac:dyDescent="0.25">
      <c r="A86" t="s">
        <v>145</v>
      </c>
      <c r="B86">
        <v>102179</v>
      </c>
      <c r="C86" t="str">
        <f>VLOOKUP($B86,taxa1,2,FALSE)</f>
        <v>Auricotes affinis</v>
      </c>
      <c r="D86" t="str">
        <f>VLOOKUP($B86,taxa1,3,FALSE)</f>
        <v>9919bb24-c71c-46dd-9ca5-671a1ce022d6</v>
      </c>
      <c r="E86">
        <v>1464</v>
      </c>
      <c r="F86" t="str">
        <f>IFERROR(VLOOKUP($E86,aves,2,FALSE),"not aves")</f>
        <v>Ducula rufigaster</v>
      </c>
      <c r="G86" t="str">
        <f>IFERROR(VLOOKUP($E86,aves,3,FALSE),"not aves")</f>
        <v>7255c094-085b-4c04-b3cb-553343d3ee1b</v>
      </c>
      <c r="H86" t="str">
        <f>IFERROR(VLOOKUP($E86,mammalsprice,2,FALSE),"not mammals price")</f>
        <v>not mammals price</v>
      </c>
      <c r="I86" t="str">
        <f>IFERROR(VLOOKUP($E86,mammalsprice,3,FALSE),"not mammals price")</f>
        <v>not mammals price</v>
      </c>
      <c r="J86" t="str">
        <f>IFERROR(VLOOKUP($E86,mammalswilson,3,FALSE),"not mammals wilson")</f>
        <v>not mammals wilson</v>
      </c>
      <c r="K86" t="str">
        <f>IFERROR(VLOOKUP($E86,mammalswilson,3,FALSE),"not mammals wilson")</f>
        <v>not mammals wilson</v>
      </c>
      <c r="L86" t="s">
        <v>146</v>
      </c>
      <c r="M86" t="b">
        <v>1</v>
      </c>
    </row>
    <row r="87" spans="1:13" x14ac:dyDescent="0.25">
      <c r="A87" t="s">
        <v>147</v>
      </c>
      <c r="B87">
        <v>102197</v>
      </c>
      <c r="C87" t="str">
        <f>VLOOKUP($B87,taxa1,2,FALSE)</f>
        <v>Auricotes emersoni</v>
      </c>
      <c r="D87" t="str">
        <f>VLOOKUP($B87,taxa1,3,FALSE)</f>
        <v>2b9d61c2-63ee-4265-b8de-a5cbc2d6118c</v>
      </c>
      <c r="E87">
        <v>1465</v>
      </c>
      <c r="F87" t="str">
        <f>IFERROR(VLOOKUP($E87,aves,2,FALSE),"not aves")</f>
        <v>Ducula spilorrhoa</v>
      </c>
      <c r="G87" t="str">
        <f>IFERROR(VLOOKUP($E87,aves,3,FALSE),"not aves")</f>
        <v>aed4323c-8f6c-481d-a0c1-3218313c870f</v>
      </c>
      <c r="H87" t="str">
        <f>IFERROR(VLOOKUP($E87,mammalsprice,2,FALSE),"not mammals price")</f>
        <v>not mammals price</v>
      </c>
      <c r="I87" t="str">
        <f>IFERROR(VLOOKUP($E87,mammalsprice,3,FALSE),"not mammals price")</f>
        <v>not mammals price</v>
      </c>
      <c r="J87" t="str">
        <f>IFERROR(VLOOKUP($E87,mammalswilson,3,FALSE),"not mammals wilson")</f>
        <v>not mammals wilson</v>
      </c>
      <c r="K87" t="str">
        <f>IFERROR(VLOOKUP($E87,mammalswilson,3,FALSE),"not mammals wilson")</f>
        <v>not mammals wilson</v>
      </c>
      <c r="L87" t="s">
        <v>148</v>
      </c>
      <c r="M87" t="b">
        <v>1</v>
      </c>
    </row>
    <row r="88" spans="1:13" x14ac:dyDescent="0.25">
      <c r="A88" t="s">
        <v>149</v>
      </c>
      <c r="B88">
        <v>104685</v>
      </c>
      <c r="C88" t="str">
        <f>VLOOKUP($B88,taxa1,2,FALSE)</f>
        <v>Picicola orpheus</v>
      </c>
      <c r="D88" t="str">
        <f>VLOOKUP($B88,taxa1,3,FALSE)</f>
        <v>66612489-7355-4fd6-b7b1-af259b4adbff</v>
      </c>
      <c r="E88">
        <v>1466</v>
      </c>
      <c r="F88" t="str">
        <f>IFERROR(VLOOKUP($E88,aves,2,FALSE),"not aves")</f>
        <v>Dumetella carolinensis</v>
      </c>
      <c r="G88" t="str">
        <f>IFERROR(VLOOKUP($E88,aves,3,FALSE),"not aves")</f>
        <v>cbbf9dbd-6c39-4461-b147-7f51d6d54951</v>
      </c>
      <c r="H88" t="str">
        <f>IFERROR(VLOOKUP($E88,mammalsprice,2,FALSE),"not mammals price")</f>
        <v>not mammals price</v>
      </c>
      <c r="I88" t="str">
        <f>IFERROR(VLOOKUP($E88,mammalsprice,3,FALSE),"not mammals price")</f>
        <v>not mammals price</v>
      </c>
      <c r="J88" t="str">
        <f>IFERROR(VLOOKUP($E88,mammalswilson,3,FALSE),"not mammals wilson")</f>
        <v>not mammals wilson</v>
      </c>
      <c r="K88" t="str">
        <f>IFERROR(VLOOKUP($E88,mammalswilson,3,FALSE),"not mammals wilson")</f>
        <v>not mammals wilson</v>
      </c>
      <c r="L88" t="s">
        <v>150</v>
      </c>
      <c r="M88" t="b">
        <v>1</v>
      </c>
    </row>
    <row r="89" spans="1:13" x14ac:dyDescent="0.25">
      <c r="A89" t="s">
        <v>151</v>
      </c>
      <c r="B89">
        <v>100088</v>
      </c>
      <c r="C89" t="str">
        <f>VLOOKUP($B89,taxa1,2,FALSE)</f>
        <v>Gliricola Gliricola marajoensis</v>
      </c>
      <c r="D89" t="str">
        <f>VLOOKUP($B89,taxa1,3,FALSE)</f>
        <v>40489019-d6a0-458d-b470-94a3b7fb00c4</v>
      </c>
      <c r="E89">
        <v>5808</v>
      </c>
      <c r="F89" t="str">
        <f>IFERROR(VLOOKUP($E89,aves,2,FALSE),"not aves")</f>
        <v>not aves</v>
      </c>
      <c r="G89" t="str">
        <f>IFERROR(VLOOKUP($E89,aves,3,FALSE),"not aves")</f>
        <v>not aves</v>
      </c>
      <c r="H89" t="str">
        <f>IFERROR(VLOOKUP($E89,mammalsprice,2,FALSE),"not mammals price")</f>
        <v>Echimys braziliensis</v>
      </c>
      <c r="I89" t="str">
        <f>IFERROR(VLOOKUP($E89,mammalsprice,3,FALSE),"not mammals price")</f>
        <v>d0c3eefe-76dc-4662-a26c-7b47c5151e0e</v>
      </c>
      <c r="J89" t="str">
        <f>IFERROR(VLOOKUP($E89,mammalswilson,3,FALSE),"not mammals wilson")</f>
        <v>not mammals wilson</v>
      </c>
      <c r="K89" t="str">
        <f>IFERROR(VLOOKUP($E89,mammalswilson,3,FALSE),"not mammals wilson")</f>
        <v>not mammals wilson</v>
      </c>
      <c r="L89" t="s">
        <v>152</v>
      </c>
      <c r="M89" t="b">
        <v>1</v>
      </c>
    </row>
    <row r="90" spans="1:13" x14ac:dyDescent="0.25">
      <c r="A90" t="s">
        <v>153</v>
      </c>
      <c r="B90">
        <v>100080</v>
      </c>
      <c r="C90" t="str">
        <f>VLOOKUP($B90,taxa1,2,FALSE)</f>
        <v>Gliricola Gliricola fonsecai</v>
      </c>
      <c r="D90" t="str">
        <f>VLOOKUP($B90,taxa1,3,FALSE)</f>
        <v>1c6d5d46-2de6-40fd-ab52-94f66ab0efc7</v>
      </c>
      <c r="E90">
        <v>5809</v>
      </c>
      <c r="F90" t="str">
        <f>IFERROR(VLOOKUP($E90,aves,2,FALSE),"not aves")</f>
        <v>not aves</v>
      </c>
      <c r="G90" t="str">
        <f>IFERROR(VLOOKUP($E90,aves,3,FALSE),"not aves")</f>
        <v>not aves</v>
      </c>
      <c r="H90" t="str">
        <f>IFERROR(VLOOKUP($E90,mammalsprice,2,FALSE),"not mammals price")</f>
        <v>Echimys dasythrix</v>
      </c>
      <c r="I90" t="str">
        <f>IFERROR(VLOOKUP($E90,mammalsprice,3,FALSE),"not mammals price")</f>
        <v>ee94aabd-5bf1-4a1e-9d15-372d27a9433f</v>
      </c>
      <c r="J90" t="str">
        <f>IFERROR(VLOOKUP($E90,mammalswilson,3,FALSE),"not mammals wilson")</f>
        <v>not mammals wilson</v>
      </c>
      <c r="K90" t="str">
        <f>IFERROR(VLOOKUP($E90,mammalswilson,3,FALSE),"not mammals wilson")</f>
        <v>not mammals wilson</v>
      </c>
      <c r="L90" t="s">
        <v>154</v>
      </c>
      <c r="M90" t="b">
        <v>1</v>
      </c>
    </row>
    <row r="91" spans="1:13" x14ac:dyDescent="0.25">
      <c r="A91" t="s">
        <v>155</v>
      </c>
      <c r="B91">
        <v>100583</v>
      </c>
      <c r="C91" t="str">
        <f>VLOOKUP($B91,taxa1,2,FALSE)</f>
        <v>Ciconiphilus veratrus</v>
      </c>
      <c r="D91" t="str">
        <f>VLOOKUP($B91,taxa1,3,FALSE)</f>
        <v>ff7a4bbf-4c99-4018-a767-adf8d8f657d6</v>
      </c>
      <c r="E91">
        <v>1474</v>
      </c>
      <c r="F91" t="str">
        <f>IFERROR(VLOOKUP($E91,aves,2,FALSE),"not aves")</f>
        <v>Egretta alba melanorhynchos</v>
      </c>
      <c r="G91" t="str">
        <f>IFERROR(VLOOKUP($E91,aves,3,FALSE),"not aves")</f>
        <v>d3ee706e-7c69-4062-bcfd-b5df354ec426</v>
      </c>
      <c r="H91" t="str">
        <f>IFERROR(VLOOKUP($E91,mammalsprice,2,FALSE),"not mammals price")</f>
        <v>not mammals price</v>
      </c>
      <c r="I91" t="str">
        <f>IFERROR(VLOOKUP($E91,mammalsprice,3,FALSE),"not mammals price")</f>
        <v>not mammals price</v>
      </c>
      <c r="J91" t="str">
        <f>IFERROR(VLOOKUP($E91,mammalswilson,3,FALSE),"not mammals wilson")</f>
        <v>not mammals wilson</v>
      </c>
      <c r="K91" t="str">
        <f>IFERROR(VLOOKUP($E91,mammalswilson,3,FALSE),"not mammals wilson")</f>
        <v>not mammals wilson</v>
      </c>
      <c r="L91" t="s">
        <v>156</v>
      </c>
      <c r="M91" t="b">
        <v>1</v>
      </c>
    </row>
    <row r="92" spans="1:13" x14ac:dyDescent="0.25">
      <c r="A92" t="s">
        <v>157</v>
      </c>
      <c r="B92">
        <v>100139</v>
      </c>
      <c r="C92" t="str">
        <f>VLOOKUP($B92,taxa1,2,FALSE)</f>
        <v>Gyropus travassosi</v>
      </c>
      <c r="D92" t="str">
        <f>VLOOKUP($B92,taxa1,3,FALSE)</f>
        <v>1d047335-183c-43fc-9576-f84298078ca8</v>
      </c>
      <c r="E92">
        <v>5811</v>
      </c>
      <c r="F92" t="str">
        <f>IFERROR(VLOOKUP($E92,aves,2,FALSE),"not aves")</f>
        <v>not aves</v>
      </c>
      <c r="G92" t="str">
        <f>IFERROR(VLOOKUP($E92,aves,3,FALSE),"not aves")</f>
        <v>not aves</v>
      </c>
      <c r="H92" t="str">
        <f>IFERROR(VLOOKUP($E92,mammalsprice,2,FALSE),"not mammals price")</f>
        <v>Echimys pictus</v>
      </c>
      <c r="I92" t="str">
        <f>IFERROR(VLOOKUP($E92,mammalsprice,3,FALSE),"not mammals price")</f>
        <v>10b20416-a367-4ae1-9fe6-0918cb8fec4e</v>
      </c>
      <c r="J92" t="str">
        <f>IFERROR(VLOOKUP($E92,mammalswilson,3,FALSE),"not mammals wilson")</f>
        <v>not mammals wilson</v>
      </c>
      <c r="K92" t="str">
        <f>IFERROR(VLOOKUP($E92,mammalswilson,3,FALSE),"not mammals wilson")</f>
        <v>not mammals wilson</v>
      </c>
      <c r="L92" t="s">
        <v>158</v>
      </c>
      <c r="M92" t="b">
        <v>1</v>
      </c>
    </row>
    <row r="93" spans="1:13" x14ac:dyDescent="0.25">
      <c r="A93" t="s">
        <v>159</v>
      </c>
      <c r="B93">
        <v>100032</v>
      </c>
      <c r="C93" t="str">
        <f>VLOOKUP($B93,taxa1,2,FALSE)</f>
        <v>Heterodoxus maai</v>
      </c>
      <c r="D93" t="str">
        <f>VLOOKUP($B93,taxa1,3,FALSE)</f>
        <v>c3a31b78-0ddf-4e73-aa1e-c6e7c50a3d60</v>
      </c>
      <c r="E93">
        <v>5806</v>
      </c>
      <c r="F93" t="str">
        <f>IFERROR(VLOOKUP($E93,aves,2,FALSE),"not aves")</f>
        <v>not aves</v>
      </c>
      <c r="G93" t="str">
        <f>IFERROR(VLOOKUP($E93,aves,3,FALSE),"not aves")</f>
        <v>not aves</v>
      </c>
      <c r="H93" t="str">
        <f>IFERROR(VLOOKUP($E93,mammalsprice,2,FALSE),"not mammals price")</f>
        <v>Dorcopsis muelleri</v>
      </c>
      <c r="I93" t="str">
        <f>IFERROR(VLOOKUP($E93,mammalsprice,3,FALSE),"not mammals price")</f>
        <v>a985c4f0-6b31-4b54-bd00-db4b3e65ff2c</v>
      </c>
      <c r="J93" t="str">
        <f>IFERROR(VLOOKUP($E93,mammalswilson,3,FALSE),"not mammals wilson")</f>
        <v>not mammals wilson</v>
      </c>
      <c r="K93" t="str">
        <f>IFERROR(VLOOKUP($E93,mammalswilson,3,FALSE),"not mammals wilson")</f>
        <v>not mammals wilson</v>
      </c>
      <c r="L93" t="s">
        <v>160</v>
      </c>
      <c r="M93" t="b">
        <v>1</v>
      </c>
    </row>
    <row r="94" spans="1:13" x14ac:dyDescent="0.25">
      <c r="A94" t="s">
        <v>161</v>
      </c>
      <c r="B94">
        <v>100983</v>
      </c>
      <c r="C94" t="str">
        <f>VLOOKUP($B94,taxa1,2,FALSE)</f>
        <v>Franciscoloa Franciscoloa rorati</v>
      </c>
      <c r="D94" t="str">
        <f>VLOOKUP($B94,taxa1,3,FALSE)</f>
        <v>d8c80f71-ac8d-41ad-a347-387c264d6c6a</v>
      </c>
      <c r="E94">
        <v>1467</v>
      </c>
      <c r="F94" t="str">
        <f>IFERROR(VLOOKUP($E94,aves,2,FALSE),"not aves")</f>
        <v>Eclectus roratus</v>
      </c>
      <c r="G94" t="str">
        <f>IFERROR(VLOOKUP($E94,aves,3,FALSE),"not aves")</f>
        <v>63fe86d1-7d35-48fd-9f20-98a1b1319368</v>
      </c>
      <c r="H94" t="str">
        <f>IFERROR(VLOOKUP($E94,mammalsprice,2,FALSE),"not mammals price")</f>
        <v>not mammals price</v>
      </c>
      <c r="I94" t="str">
        <f>IFERROR(VLOOKUP($E94,mammalsprice,3,FALSE),"not mammals price")</f>
        <v>not mammals price</v>
      </c>
      <c r="J94" t="str">
        <f>IFERROR(VLOOKUP($E94,mammalswilson,3,FALSE),"not mammals wilson")</f>
        <v>not mammals wilson</v>
      </c>
      <c r="K94" t="str">
        <f>IFERROR(VLOOKUP($E94,mammalswilson,3,FALSE),"not mammals wilson")</f>
        <v>not mammals wilson</v>
      </c>
      <c r="L94" t="s">
        <v>162</v>
      </c>
      <c r="M94" t="b">
        <v>1</v>
      </c>
    </row>
    <row r="95" spans="1:13" x14ac:dyDescent="0.25">
      <c r="A95" t="s">
        <v>163</v>
      </c>
      <c r="B95">
        <v>101098</v>
      </c>
      <c r="C95" t="str">
        <f>VLOOKUP($B95,taxa1,2,FALSE)</f>
        <v>Kelerimenopon Lorimenopon longipes</v>
      </c>
      <c r="D95" t="str">
        <f>VLOOKUP($B95,taxa1,3,FALSE)</f>
        <v>cc93bf18-56dd-4496-b7e1-7db12d54c0dc</v>
      </c>
      <c r="E95">
        <v>1467</v>
      </c>
      <c r="F95" t="str">
        <f>IFERROR(VLOOKUP($E95,aves,2,FALSE),"not aves")</f>
        <v>Eclectus roratus</v>
      </c>
      <c r="G95" t="str">
        <f>IFERROR(VLOOKUP($E95,aves,3,FALSE),"not aves")</f>
        <v>63fe86d1-7d35-48fd-9f20-98a1b1319368</v>
      </c>
      <c r="H95" t="str">
        <f>IFERROR(VLOOKUP($E95,mammalsprice,2,FALSE),"not mammals price")</f>
        <v>not mammals price</v>
      </c>
      <c r="I95" t="str">
        <f>IFERROR(VLOOKUP($E95,mammalsprice,3,FALSE),"not mammals price")</f>
        <v>not mammals price</v>
      </c>
      <c r="J95" t="str">
        <f>IFERROR(VLOOKUP($E95,mammalswilson,3,FALSE),"not mammals wilson")</f>
        <v>not mammals wilson</v>
      </c>
      <c r="K95" t="str">
        <f>IFERROR(VLOOKUP($E95,mammalswilson,3,FALSE),"not mammals wilson")</f>
        <v>not mammals wilson</v>
      </c>
      <c r="L95" t="s">
        <v>162</v>
      </c>
      <c r="M95" t="b">
        <v>1</v>
      </c>
    </row>
    <row r="96" spans="1:13" x14ac:dyDescent="0.25">
      <c r="A96" t="s">
        <v>164</v>
      </c>
      <c r="B96">
        <v>103200</v>
      </c>
      <c r="C96" t="str">
        <f>VLOOKUP($B96,taxa1,2,FALSE)</f>
        <v>Echinophilopterus protrusus</v>
      </c>
      <c r="D96" t="str">
        <f>VLOOKUP($B96,taxa1,3,FALSE)</f>
        <v>db050b9e-4a12-4832-9ea3-37da1dd9b2cd</v>
      </c>
      <c r="E96">
        <v>1467</v>
      </c>
      <c r="F96" t="str">
        <f>IFERROR(VLOOKUP($E96,aves,2,FALSE),"not aves")</f>
        <v>Eclectus roratus</v>
      </c>
      <c r="G96" t="str">
        <f>IFERROR(VLOOKUP($E96,aves,3,FALSE),"not aves")</f>
        <v>63fe86d1-7d35-48fd-9f20-98a1b1319368</v>
      </c>
      <c r="H96" t="str">
        <f>IFERROR(VLOOKUP($E96,mammalsprice,2,FALSE),"not mammals price")</f>
        <v>not mammals price</v>
      </c>
      <c r="I96" t="str">
        <f>IFERROR(VLOOKUP($E96,mammalsprice,3,FALSE),"not mammals price")</f>
        <v>not mammals price</v>
      </c>
      <c r="J96" t="str">
        <f>IFERROR(VLOOKUP($E96,mammalswilson,3,FALSE),"not mammals wilson")</f>
        <v>not mammals wilson</v>
      </c>
      <c r="K96" t="str">
        <f>IFERROR(VLOOKUP($E96,mammalswilson,3,FALSE),"not mammals wilson")</f>
        <v>not mammals wilson</v>
      </c>
      <c r="L96" t="s">
        <v>162</v>
      </c>
      <c r="M96" t="b">
        <v>1</v>
      </c>
    </row>
    <row r="97" spans="1:13" x14ac:dyDescent="0.25">
      <c r="A97" t="s">
        <v>165</v>
      </c>
      <c r="B97">
        <v>103979</v>
      </c>
      <c r="C97" t="str">
        <f>VLOOKUP($B97,taxa1,2,FALSE)</f>
        <v>Neopsittaconirmus interruptofasciatus</v>
      </c>
      <c r="D97" t="str">
        <f>VLOOKUP($B97,taxa1,3,FALSE)</f>
        <v>b3c68ba0-bac5-4325-9676-bfa20028c4e8</v>
      </c>
      <c r="E97">
        <v>1467</v>
      </c>
      <c r="F97" t="str">
        <f>IFERROR(VLOOKUP($E97,aves,2,FALSE),"not aves")</f>
        <v>Eclectus roratus</v>
      </c>
      <c r="G97" t="str">
        <f>IFERROR(VLOOKUP($E97,aves,3,FALSE),"not aves")</f>
        <v>63fe86d1-7d35-48fd-9f20-98a1b1319368</v>
      </c>
      <c r="H97" t="str">
        <f>IFERROR(VLOOKUP($E97,mammalsprice,2,FALSE),"not mammals price")</f>
        <v>not mammals price</v>
      </c>
      <c r="I97" t="str">
        <f>IFERROR(VLOOKUP($E97,mammalsprice,3,FALSE),"not mammals price")</f>
        <v>not mammals price</v>
      </c>
      <c r="J97" t="str">
        <f>IFERROR(VLOOKUP($E97,mammalswilson,3,FALSE),"not mammals wilson")</f>
        <v>not mammals wilson</v>
      </c>
      <c r="K97" t="str">
        <f>IFERROR(VLOOKUP($E97,mammalswilson,3,FALSE),"not mammals wilson")</f>
        <v>not mammals wilson</v>
      </c>
      <c r="L97" t="s">
        <v>162</v>
      </c>
      <c r="M97" t="b">
        <v>1</v>
      </c>
    </row>
    <row r="98" spans="1:13" x14ac:dyDescent="0.25">
      <c r="A98" t="s">
        <v>166</v>
      </c>
      <c r="B98">
        <v>103969</v>
      </c>
      <c r="C98" t="str">
        <f>VLOOKUP($B98,taxa1,2,FALSE)</f>
        <v>Neopsittaconirmus circumfasciatus</v>
      </c>
      <c r="D98" t="str">
        <f>VLOOKUP($B98,taxa1,3,FALSE)</f>
        <v>0633ec0a-d702-47cb-8d94-a95d92293ab8</v>
      </c>
      <c r="E98">
        <v>1468</v>
      </c>
      <c r="F98" t="str">
        <f>IFERROR(VLOOKUP($E98,aves,2,FALSE),"not aves")</f>
        <v>Eclectus roratus pectoralis</v>
      </c>
      <c r="G98" t="str">
        <f>IFERROR(VLOOKUP($E98,aves,3,FALSE),"not aves")</f>
        <v>b87a3311-57e4-40eb-80bb-e09a52189703</v>
      </c>
      <c r="H98" t="str">
        <f>IFERROR(VLOOKUP($E98,mammalsprice,2,FALSE),"not mammals price")</f>
        <v>not mammals price</v>
      </c>
      <c r="I98" t="str">
        <f>IFERROR(VLOOKUP($E98,mammalsprice,3,FALSE),"not mammals price")</f>
        <v>not mammals price</v>
      </c>
      <c r="J98" t="str">
        <f>IFERROR(VLOOKUP($E98,mammalswilson,3,FALSE),"not mammals wilson")</f>
        <v>not mammals wilson</v>
      </c>
      <c r="K98" t="str">
        <f>IFERROR(VLOOKUP($E98,mammalswilson,3,FALSE),"not mammals wilson")</f>
        <v>not mammals wilson</v>
      </c>
      <c r="L98" t="s">
        <v>167</v>
      </c>
      <c r="M98" t="b">
        <v>1</v>
      </c>
    </row>
    <row r="99" spans="1:13" x14ac:dyDescent="0.25">
      <c r="A99" t="s">
        <v>168</v>
      </c>
      <c r="B99">
        <v>103989</v>
      </c>
      <c r="C99" t="str">
        <f>VLOOKUP($B99,taxa1,2,FALSE)</f>
        <v>Neopsittaconirmus taschenbergi</v>
      </c>
      <c r="D99" t="str">
        <f>VLOOKUP($B99,taxa1,3,FALSE)</f>
        <v>3531b44a-c13c-448b-bb4b-fbc0e0513294</v>
      </c>
      <c r="E99">
        <v>1468</v>
      </c>
      <c r="F99" t="str">
        <f>IFERROR(VLOOKUP($E99,aves,2,FALSE),"not aves")</f>
        <v>Eclectus roratus pectoralis</v>
      </c>
      <c r="G99" t="str">
        <f>IFERROR(VLOOKUP($E99,aves,3,FALSE),"not aves")</f>
        <v>b87a3311-57e4-40eb-80bb-e09a52189703</v>
      </c>
      <c r="H99" t="str">
        <f>IFERROR(VLOOKUP($E99,mammalsprice,2,FALSE),"not mammals price")</f>
        <v>not mammals price</v>
      </c>
      <c r="I99" t="str">
        <f>IFERROR(VLOOKUP($E99,mammalsprice,3,FALSE),"not mammals price")</f>
        <v>not mammals price</v>
      </c>
      <c r="J99" t="str">
        <f>IFERROR(VLOOKUP($E99,mammalswilson,3,FALSE),"not mammals wilson")</f>
        <v>not mammals wilson</v>
      </c>
      <c r="K99" t="str">
        <f>IFERROR(VLOOKUP($E99,mammalswilson,3,FALSE),"not mammals wilson")</f>
        <v>not mammals wilson</v>
      </c>
      <c r="L99" t="s">
        <v>167</v>
      </c>
      <c r="M99" t="b">
        <v>1</v>
      </c>
    </row>
    <row r="100" spans="1:13" x14ac:dyDescent="0.25">
      <c r="A100" t="s">
        <v>169</v>
      </c>
      <c r="B100">
        <v>103187</v>
      </c>
      <c r="C100" t="str">
        <f>VLOOKUP($B100,taxa1,2,FALSE)</f>
        <v>Echinophilopterus arcunotatus</v>
      </c>
      <c r="D100" t="str">
        <f>VLOOKUP($B100,taxa1,3,FALSE)</f>
        <v>d23a444f-8251-48a0-b7d6-dd46c867a660</v>
      </c>
      <c r="E100">
        <v>1469</v>
      </c>
      <c r="F100" t="str">
        <f>IFERROR(VLOOKUP($E100,aves,2,FALSE),"not aves")</f>
        <v>Eclectus roratus pectoralis</v>
      </c>
      <c r="G100" t="str">
        <f>IFERROR(VLOOKUP($E100,aves,3,FALSE),"not aves")</f>
        <v>f07c23d7-69bc-4839-8001-98f29f0d782e</v>
      </c>
      <c r="H100" t="str">
        <f>IFERROR(VLOOKUP($E100,mammalsprice,2,FALSE),"not mammals price")</f>
        <v>not mammals price</v>
      </c>
      <c r="I100" t="str">
        <f>IFERROR(VLOOKUP($E100,mammalsprice,3,FALSE),"not mammals price")</f>
        <v>not mammals price</v>
      </c>
      <c r="J100" t="str">
        <f>IFERROR(VLOOKUP($E100,mammalswilson,3,FALSE),"not mammals wilson")</f>
        <v>not mammals wilson</v>
      </c>
      <c r="K100" t="str">
        <f>IFERROR(VLOOKUP($E100,mammalswilson,3,FALSE),"not mammals wilson")</f>
        <v>not mammals wilson</v>
      </c>
      <c r="L100" t="s">
        <v>167</v>
      </c>
      <c r="M100" t="b">
        <v>1</v>
      </c>
    </row>
    <row r="101" spans="1:13" x14ac:dyDescent="0.25">
      <c r="A101" t="s">
        <v>170</v>
      </c>
      <c r="B101">
        <v>102837</v>
      </c>
      <c r="C101" t="str">
        <f>VLOOKUP($B101,taxa1,2,FALSE)</f>
        <v>Columbicola extinctus</v>
      </c>
      <c r="D101" t="str">
        <f>VLOOKUP($B101,taxa1,3,FALSE)</f>
        <v>c31c9ec3-1aca-4e9b-ab1b-cf9e1f60d323</v>
      </c>
      <c r="E101">
        <v>1470</v>
      </c>
      <c r="F101" t="str">
        <f>IFERROR(VLOOKUP($E101,aves,2,FALSE),"not aves")</f>
        <v>Ectopistes migratorius</v>
      </c>
      <c r="G101" t="str">
        <f>IFERROR(VLOOKUP($E101,aves,3,FALSE),"not aves")</f>
        <v>fb3e114e-f775-4dc9-b14b-85aa380b275d</v>
      </c>
      <c r="H101" t="str">
        <f>IFERROR(VLOOKUP($E101,mammalsprice,2,FALSE),"not mammals price")</f>
        <v>not mammals price</v>
      </c>
      <c r="I101" t="str">
        <f>IFERROR(VLOOKUP($E101,mammalsprice,3,FALSE),"not mammals price")</f>
        <v>not mammals price</v>
      </c>
      <c r="J101" t="str">
        <f>IFERROR(VLOOKUP($E101,mammalswilson,3,FALSE),"not mammals wilson")</f>
        <v>not mammals wilson</v>
      </c>
      <c r="K101" t="str">
        <f>IFERROR(VLOOKUP($E101,mammalswilson,3,FALSE),"not mammals wilson")</f>
        <v>not mammals wilson</v>
      </c>
      <c r="L101" t="s">
        <v>171</v>
      </c>
      <c r="M101" t="b">
        <v>1</v>
      </c>
    </row>
    <row r="102" spans="1:13" x14ac:dyDescent="0.25">
      <c r="A102" t="s">
        <v>172</v>
      </c>
      <c r="B102">
        <v>102635</v>
      </c>
      <c r="C102" t="str">
        <f>VLOOKUP($B102,taxa1,2,FALSE)</f>
        <v>Campanulotes defectus</v>
      </c>
      <c r="D102" t="str">
        <f>VLOOKUP($B102,taxa1,3,FALSE)</f>
        <v>c537d9a8-cefc-4ffe-beb6-9670217167e3</v>
      </c>
      <c r="E102">
        <v>1471</v>
      </c>
      <c r="F102" t="str">
        <f>IFERROR(VLOOKUP($E102,aves,2,FALSE),"not aves")</f>
        <v>Ectopistes migratorius</v>
      </c>
      <c r="G102" t="str">
        <f>IFERROR(VLOOKUP($E102,aves,3,FALSE),"not aves")</f>
        <v>8b3e7a85-41e8-478f-af8b-64ab722b8b85</v>
      </c>
      <c r="H102" t="str">
        <f>IFERROR(VLOOKUP($E102,mammalsprice,2,FALSE),"not mammals price")</f>
        <v>not mammals price</v>
      </c>
      <c r="I102" t="str">
        <f>IFERROR(VLOOKUP($E102,mammalsprice,3,FALSE),"not mammals price")</f>
        <v>not mammals price</v>
      </c>
      <c r="J102" t="str">
        <f>IFERROR(VLOOKUP($E102,mammalswilson,3,FALSE),"not mammals wilson")</f>
        <v>not mammals wilson</v>
      </c>
      <c r="K102" t="str">
        <f>IFERROR(VLOOKUP($E102,mammalswilson,3,FALSE),"not mammals wilson")</f>
        <v>not mammals wilson</v>
      </c>
      <c r="L102" t="s">
        <v>171</v>
      </c>
      <c r="M102" t="b">
        <v>1</v>
      </c>
    </row>
    <row r="103" spans="1:13" x14ac:dyDescent="0.25">
      <c r="A103" t="s">
        <v>173</v>
      </c>
      <c r="B103">
        <v>102090</v>
      </c>
      <c r="C103" t="str">
        <f>VLOOKUP($B103,taxa1,2,FALSE)</f>
        <v>Ardeicola albulus</v>
      </c>
      <c r="D103" t="str">
        <f>VLOOKUP($B103,taxa1,3,FALSE)</f>
        <v>138cdb65-bbf2-4c8a-babb-6d7da31d8012</v>
      </c>
      <c r="E103">
        <v>1472</v>
      </c>
      <c r="F103" t="str">
        <f>IFERROR(VLOOKUP($E103,aves,2,FALSE),"not aves")</f>
        <v>Egretta alba</v>
      </c>
      <c r="G103" t="str">
        <f>IFERROR(VLOOKUP($E103,aves,3,FALSE),"not aves")</f>
        <v>96fa2e28-33e5-4300-b7a0-3d07317c276d</v>
      </c>
      <c r="H103" t="str">
        <f>IFERROR(VLOOKUP($E103,mammalsprice,2,FALSE),"not mammals price")</f>
        <v>not mammals price</v>
      </c>
      <c r="I103" t="str">
        <f>IFERROR(VLOOKUP($E103,mammalsprice,3,FALSE),"not mammals price")</f>
        <v>not mammals price</v>
      </c>
      <c r="J103" t="str">
        <f>IFERROR(VLOOKUP($E103,mammalswilson,3,FALSE),"not mammals wilson")</f>
        <v>not mammals wilson</v>
      </c>
      <c r="K103" t="str">
        <f>IFERROR(VLOOKUP($E103,mammalswilson,3,FALSE),"not mammals wilson")</f>
        <v>not mammals wilson</v>
      </c>
      <c r="L103" t="s">
        <v>174</v>
      </c>
      <c r="M103" t="b">
        <v>1</v>
      </c>
    </row>
    <row r="104" spans="1:13" x14ac:dyDescent="0.25">
      <c r="A104" t="s">
        <v>175</v>
      </c>
      <c r="B104">
        <v>100563</v>
      </c>
      <c r="C104" t="str">
        <f>VLOOKUP($B104,taxa1,2,FALSE)</f>
        <v>Ciconiphilus laticeps</v>
      </c>
      <c r="D104" t="str">
        <f>VLOOKUP($B104,taxa1,3,FALSE)</f>
        <v>cbd534fb-1c2e-4258-8e86-6dc7d1230324</v>
      </c>
      <c r="E104">
        <v>1473</v>
      </c>
      <c r="F104" t="str">
        <f>IFERROR(VLOOKUP($E104,aves,2,FALSE),"not aves")</f>
        <v>Egretta alba egretta</v>
      </c>
      <c r="G104" t="str">
        <f>IFERROR(VLOOKUP($E104,aves,3,FALSE),"not aves")</f>
        <v>ccfd3c39-aef0-4fed-9de9-567c0900fbbc</v>
      </c>
      <c r="H104" t="str">
        <f>IFERROR(VLOOKUP($E104,mammalsprice,2,FALSE),"not mammals price")</f>
        <v>not mammals price</v>
      </c>
      <c r="I104" t="str">
        <f>IFERROR(VLOOKUP($E104,mammalsprice,3,FALSE),"not mammals price")</f>
        <v>not mammals price</v>
      </c>
      <c r="J104" t="str">
        <f>IFERROR(VLOOKUP($E104,mammalswilson,3,FALSE),"not mammals wilson")</f>
        <v>not mammals wilson</v>
      </c>
      <c r="K104" t="str">
        <f>IFERROR(VLOOKUP($E104,mammalswilson,3,FALSE),"not mammals wilson")</f>
        <v>not mammals wilson</v>
      </c>
      <c r="L104" t="s">
        <v>107</v>
      </c>
      <c r="M104" t="b">
        <v>1</v>
      </c>
    </row>
    <row r="105" spans="1:13" x14ac:dyDescent="0.25">
      <c r="A105" t="s">
        <v>176</v>
      </c>
      <c r="B105">
        <v>100096</v>
      </c>
      <c r="C105" t="str">
        <f>VLOOKUP($B105,taxa1,2,FALSE)</f>
        <v>Gliricola Gliricola paraensis</v>
      </c>
      <c r="D105" t="str">
        <f>VLOOKUP($B105,taxa1,3,FALSE)</f>
        <v>9cef1e0f-0f4f-443b-9e4a-d83b11210b09</v>
      </c>
      <c r="E105">
        <v>5810</v>
      </c>
      <c r="F105" t="str">
        <f>IFERROR(VLOOKUP($E105,aves,2,FALSE),"not aves")</f>
        <v>not aves</v>
      </c>
      <c r="G105" t="str">
        <f>IFERROR(VLOOKUP($E105,aves,3,FALSE),"not aves")</f>
        <v>not aves</v>
      </c>
      <c r="H105" t="str">
        <f>IFERROR(VLOOKUP($E105,mammalsprice,2,FALSE),"not mammals price")</f>
        <v>Echimys grandis</v>
      </c>
      <c r="I105" t="str">
        <f>IFERROR(VLOOKUP($E105,mammalsprice,3,FALSE),"not mammals price")</f>
        <v>bf67b06c-92fb-45eb-adc6-d55e69bd9353</v>
      </c>
      <c r="J105" t="str">
        <f>IFERROR(VLOOKUP($E105,mammalswilson,3,FALSE),"not mammals wilson")</f>
        <v>not mammals wilson</v>
      </c>
      <c r="K105" t="str">
        <f>IFERROR(VLOOKUP($E105,mammalswilson,3,FALSE),"not mammals wilson")</f>
        <v>not mammals wilson</v>
      </c>
      <c r="L105" t="s">
        <v>177</v>
      </c>
      <c r="M105" t="b">
        <v>1</v>
      </c>
    </row>
    <row r="106" spans="1:13" x14ac:dyDescent="0.25">
      <c r="A106" t="s">
        <v>178</v>
      </c>
      <c r="B106">
        <v>101593</v>
      </c>
      <c r="C106" t="str">
        <f>VLOOKUP($B106,taxa1,2,FALSE)</f>
        <v>Myrsidea peninsularis</v>
      </c>
      <c r="D106" t="str">
        <f>VLOOKUP($B106,taxa1,3,FALSE)</f>
        <v>28304a7d-d8d7-4131-a910-686fb69e038d</v>
      </c>
      <c r="E106">
        <v>1386</v>
      </c>
      <c r="F106" t="str">
        <f>IFERROR(VLOOKUP($E106,aves,2,FALSE),"not aves")</f>
        <v>Dicrurus macrocercus macrocercus</v>
      </c>
      <c r="G106" t="str">
        <f>IFERROR(VLOOKUP($E106,aves,3,FALSE),"not aves")</f>
        <v>92d26d08-cc8a-4fed-9879-004df0a4d7a7</v>
      </c>
      <c r="H106" t="str">
        <f>IFERROR(VLOOKUP($E106,mammalsprice,2,FALSE),"not mammals price")</f>
        <v>not mammals price</v>
      </c>
      <c r="I106" t="str">
        <f>IFERROR(VLOOKUP($E106,mammalsprice,3,FALSE),"not mammals price")</f>
        <v>not mammals price</v>
      </c>
      <c r="J106" t="str">
        <f>IFERROR(VLOOKUP($E106,mammalswilson,3,FALSE),"not mammals wilson")</f>
        <v>not mammals wilson</v>
      </c>
      <c r="K106" t="str">
        <f>IFERROR(VLOOKUP($E106,mammalswilson,3,FALSE),"not mammals wilson")</f>
        <v>not mammals wilson</v>
      </c>
      <c r="L106" t="s">
        <v>179</v>
      </c>
      <c r="M106" t="b">
        <v>1</v>
      </c>
    </row>
    <row r="107" spans="1:13" x14ac:dyDescent="0.25">
      <c r="A107" t="s">
        <v>180</v>
      </c>
      <c r="B107">
        <v>103075</v>
      </c>
      <c r="C107" t="str">
        <f>VLOOKUP($B107,taxa1,2,FALSE)</f>
        <v>Dahlemhornia asymmetrica</v>
      </c>
      <c r="D107" t="str">
        <f>VLOOKUP($B107,taxa1,3,FALSE)</f>
        <v>688a8d3a-9a36-4e7b-8d9a-db8320423f6f</v>
      </c>
      <c r="E107">
        <v>1416</v>
      </c>
      <c r="F107" t="str">
        <f>IFERROR(VLOOKUP($E107,aves,2,FALSE),"not aves")</f>
        <v>Dromaius novaehollandiae</v>
      </c>
      <c r="G107" t="str">
        <f>IFERROR(VLOOKUP($E107,aves,3,FALSE),"not aves")</f>
        <v>098ad594-704e-4e29-9a9b-eb7a03848e43</v>
      </c>
      <c r="H107" t="str">
        <f>IFERROR(VLOOKUP($E107,mammalsprice,2,FALSE),"not mammals price")</f>
        <v>not mammals price</v>
      </c>
      <c r="I107" t="str">
        <f>IFERROR(VLOOKUP($E107,mammalsprice,3,FALSE),"not mammals price")</f>
        <v>not mammals price</v>
      </c>
      <c r="J107" t="str">
        <f>IFERROR(VLOOKUP($E107,mammalswilson,3,FALSE),"not mammals wilson")</f>
        <v>not mammals wilson</v>
      </c>
      <c r="K107" t="str">
        <f>IFERROR(VLOOKUP($E107,mammalswilson,3,FALSE),"not mammals wilson")</f>
        <v>not mammals wilson</v>
      </c>
      <c r="L107" t="s">
        <v>52</v>
      </c>
      <c r="M107" t="b">
        <v>1</v>
      </c>
    </row>
    <row r="108" spans="1:13" x14ac:dyDescent="0.25">
      <c r="A108" t="s">
        <v>181</v>
      </c>
      <c r="B108">
        <v>102677</v>
      </c>
      <c r="C108" t="str">
        <f>VLOOKUP($B108,taxa1,2,FALSE)</f>
        <v>Chelopistes dendrortyx</v>
      </c>
      <c r="D108" t="str">
        <f>VLOOKUP($B108,taxa1,3,FALSE)</f>
        <v>a218e435-1192-4c7d-bc7f-8b1902c41a5a</v>
      </c>
      <c r="E108">
        <v>1372</v>
      </c>
      <c r="F108" t="str">
        <f>IFERROR(VLOOKUP($E108,aves,2,FALSE),"not aves")</f>
        <v>Dendrortyx leucophrys leucophrys</v>
      </c>
      <c r="G108" t="str">
        <f>IFERROR(VLOOKUP($E108,aves,3,FALSE),"not aves")</f>
        <v>c5e5a834-4409-4d33-9c4e-b10c151cce35</v>
      </c>
      <c r="H108" t="str">
        <f>IFERROR(VLOOKUP($E108,mammalsprice,2,FALSE),"not mammals price")</f>
        <v>not mammals price</v>
      </c>
      <c r="I108" t="str">
        <f>IFERROR(VLOOKUP($E108,mammalsprice,3,FALSE),"not mammals price")</f>
        <v>not mammals price</v>
      </c>
      <c r="J108" t="str">
        <f>IFERROR(VLOOKUP($E108,mammalswilson,3,FALSE),"not mammals wilson")</f>
        <v>not mammals wilson</v>
      </c>
      <c r="K108" t="str">
        <f>IFERROR(VLOOKUP($E108,mammalswilson,3,FALSE),"not mammals wilson")</f>
        <v>not mammals wilson</v>
      </c>
      <c r="L108" t="s">
        <v>182</v>
      </c>
      <c r="M108" t="b">
        <v>1</v>
      </c>
    </row>
    <row r="109" spans="1:13" x14ac:dyDescent="0.25">
      <c r="A109" t="s">
        <v>183</v>
      </c>
      <c r="B109">
        <v>104097</v>
      </c>
      <c r="C109" t="str">
        <f>VLOOKUP($B109,taxa1,2,FALSE)</f>
        <v>Oxylipeurus laticapitis</v>
      </c>
      <c r="D109" t="str">
        <f>VLOOKUP($B109,taxa1,3,FALSE)</f>
        <v>51909c35-edf7-482c-95fa-40f4ea7786be</v>
      </c>
      <c r="E109">
        <v>1373</v>
      </c>
      <c r="F109" t="str">
        <f>IFERROR(VLOOKUP($E109,aves,2,FALSE),"not aves")</f>
        <v>Dendrortyx macroura dilutus</v>
      </c>
      <c r="G109" t="str">
        <f>IFERROR(VLOOKUP($E109,aves,3,FALSE),"not aves")</f>
        <v>722ae589-7afb-4683-9f58-a1dfffb4aa20</v>
      </c>
      <c r="H109" t="str">
        <f>IFERROR(VLOOKUP($E109,mammalsprice,2,FALSE),"not mammals price")</f>
        <v>not mammals price</v>
      </c>
      <c r="I109" t="str">
        <f>IFERROR(VLOOKUP($E109,mammalsprice,3,FALSE),"not mammals price")</f>
        <v>not mammals price</v>
      </c>
      <c r="J109" t="str">
        <f>IFERROR(VLOOKUP($E109,mammalswilson,3,FALSE),"not mammals wilson")</f>
        <v>not mammals wilson</v>
      </c>
      <c r="K109" t="str">
        <f>IFERROR(VLOOKUP($E109,mammalswilson,3,FALSE),"not mammals wilson")</f>
        <v>not mammals wilson</v>
      </c>
      <c r="L109" t="s">
        <v>184</v>
      </c>
      <c r="M109" t="b">
        <v>1</v>
      </c>
    </row>
    <row r="110" spans="1:13" x14ac:dyDescent="0.25">
      <c r="A110" t="s">
        <v>185</v>
      </c>
      <c r="B110">
        <v>102678</v>
      </c>
      <c r="C110" t="str">
        <f>VLOOKUP($B110,taxa1,2,FALSE)</f>
        <v>Chelopistes dendrortyx similis</v>
      </c>
      <c r="D110" t="str">
        <f>VLOOKUP($B110,taxa1,3,FALSE)</f>
        <v>382c2f7f-b940-49b4-8b05-7303f08cfb14</v>
      </c>
      <c r="E110">
        <v>1374</v>
      </c>
      <c r="F110" t="str">
        <f>IFERROR(VLOOKUP($E110,aves,2,FALSE),"not aves")</f>
        <v>Dendrortyx macroura macroura</v>
      </c>
      <c r="G110" t="str">
        <f>IFERROR(VLOOKUP($E110,aves,3,FALSE),"not aves")</f>
        <v>52f407d3-d64f-4bb0-acda-61189d8f7656</v>
      </c>
      <c r="H110" t="str">
        <f>IFERROR(VLOOKUP($E110,mammalsprice,2,FALSE),"not mammals price")</f>
        <v>not mammals price</v>
      </c>
      <c r="I110" t="str">
        <f>IFERROR(VLOOKUP($E110,mammalsprice,3,FALSE),"not mammals price")</f>
        <v>not mammals price</v>
      </c>
      <c r="J110" t="str">
        <f>IFERROR(VLOOKUP($E110,mammalswilson,3,FALSE),"not mammals wilson")</f>
        <v>not mammals wilson</v>
      </c>
      <c r="K110" t="str">
        <f>IFERROR(VLOOKUP($E110,mammalswilson,3,FALSE),"not mammals wilson")</f>
        <v>not mammals wilson</v>
      </c>
      <c r="L110" t="s">
        <v>186</v>
      </c>
      <c r="M110" t="b">
        <v>1</v>
      </c>
    </row>
    <row r="111" spans="1:13" x14ac:dyDescent="0.25">
      <c r="A111" t="s">
        <v>187</v>
      </c>
      <c r="B111">
        <v>105658</v>
      </c>
      <c r="C111" t="str">
        <f>VLOOKUP($B111,taxa1,2,FALSE)</f>
        <v>Ricinus gibbus</v>
      </c>
      <c r="D111" t="str">
        <f>VLOOKUP($B111,taxa1,3,FALSE)</f>
        <v>94b0d1d2-eaf2-4b58-ba1b-0102b0e6590c</v>
      </c>
      <c r="E111">
        <v>1375</v>
      </c>
      <c r="F111" t="str">
        <f>IFERROR(VLOOKUP($E111,aves,2,FALSE),"not aves")</f>
        <v>Dicaeum pygmaeum palawanorum</v>
      </c>
      <c r="G111" t="str">
        <f>IFERROR(VLOOKUP($E111,aves,3,FALSE),"not aves")</f>
        <v>efc8f10e-5e1d-4995-8dbf-333c7521ff62</v>
      </c>
      <c r="H111" t="str">
        <f>IFERROR(VLOOKUP($E111,mammalsprice,2,FALSE),"not mammals price")</f>
        <v>not mammals price</v>
      </c>
      <c r="I111" t="str">
        <f>IFERROR(VLOOKUP($E111,mammalsprice,3,FALSE),"not mammals price")</f>
        <v>not mammals price</v>
      </c>
      <c r="J111" t="str">
        <f>IFERROR(VLOOKUP($E111,mammalswilson,3,FALSE),"not mammals wilson")</f>
        <v>not mammals wilson</v>
      </c>
      <c r="K111" t="str">
        <f>IFERROR(VLOOKUP($E111,mammalswilson,3,FALSE),"not mammals wilson")</f>
        <v>not mammals wilson</v>
      </c>
      <c r="L111" t="s">
        <v>188</v>
      </c>
      <c r="M111" t="b">
        <v>1</v>
      </c>
    </row>
    <row r="112" spans="1:13" x14ac:dyDescent="0.25">
      <c r="A112" t="s">
        <v>189</v>
      </c>
      <c r="B112">
        <v>100749</v>
      </c>
      <c r="C112" t="str">
        <f>VLOOKUP($B112,taxa1,2,FALSE)</f>
        <v>Colpocephalum notatum</v>
      </c>
      <c r="D112" t="str">
        <f>VLOOKUP($B112,taxa1,3,FALSE)</f>
        <v>d103dc6b-35cb-4fa9-890f-73dc45657485</v>
      </c>
      <c r="E112">
        <v>6842</v>
      </c>
      <c r="F112" t="str">
        <f>IFERROR(VLOOKUP($E112,aves,2,FALSE),"not aves")</f>
        <v>not aves</v>
      </c>
      <c r="G112" t="str">
        <f>IFERROR(VLOOKUP($E112,aves,3,FALSE),"not aves")</f>
        <v>not aves</v>
      </c>
      <c r="H112" t="str">
        <f>IFERROR(VLOOKUP($E112,mammalsprice,2,FALSE),"not mammals price")</f>
        <v>not mammals price</v>
      </c>
      <c r="I112" t="str">
        <f>IFERROR(VLOOKUP($E112,mammalsprice,3,FALSE),"not mammals price")</f>
        <v>not mammals price</v>
      </c>
      <c r="J112" t="str">
        <f>IFERROR(VLOOKUP($E112,mammalswilson,3,FALSE),"not mammals wilson")</f>
        <v>not mammals wilson</v>
      </c>
      <c r="K112" t="str">
        <f>IFERROR(VLOOKUP($E112,mammalswilson,3,FALSE),"not mammals wilson")</f>
        <v>not mammals wilson</v>
      </c>
      <c r="L112" t="s">
        <v>190</v>
      </c>
      <c r="M112" t="b">
        <v>1</v>
      </c>
    </row>
    <row r="113" spans="1:13" x14ac:dyDescent="0.25">
      <c r="A113" t="s">
        <v>191</v>
      </c>
      <c r="B113">
        <v>105631</v>
      </c>
      <c r="C113" t="str">
        <f>VLOOKUP($B113,taxa1,2,FALSE)</f>
        <v>Ricinus brelihi</v>
      </c>
      <c r="D113" t="str">
        <f>VLOOKUP($B113,taxa1,3,FALSE)</f>
        <v>0cc3c732-4955-4ae6-8066-26d7da601c27</v>
      </c>
      <c r="E113">
        <v>1376</v>
      </c>
      <c r="F113" t="str">
        <f>IFERROR(VLOOKUP($E113,aves,2,FALSE),"not aves")</f>
        <v>Dicrurus adsimilis</v>
      </c>
      <c r="G113" t="str">
        <f>IFERROR(VLOOKUP($E113,aves,3,FALSE),"not aves")</f>
        <v>7d89ec24-98d1-4632-b206-b14c6e0e62d7</v>
      </c>
      <c r="H113" t="str">
        <f>IFERROR(VLOOKUP($E113,mammalsprice,2,FALSE),"not mammals price")</f>
        <v>not mammals price</v>
      </c>
      <c r="I113" t="str">
        <f>IFERROR(VLOOKUP($E113,mammalsprice,3,FALSE),"not mammals price")</f>
        <v>not mammals price</v>
      </c>
      <c r="J113" t="str">
        <f>IFERROR(VLOOKUP($E113,mammalswilson,3,FALSE),"not mammals wilson")</f>
        <v>not mammals wilson</v>
      </c>
      <c r="K113" t="str">
        <f>IFERROR(VLOOKUP($E113,mammalswilson,3,FALSE),"not mammals wilson")</f>
        <v>not mammals wilson</v>
      </c>
      <c r="L113" t="s">
        <v>192</v>
      </c>
      <c r="M113" t="b">
        <v>1</v>
      </c>
    </row>
    <row r="114" spans="1:13" x14ac:dyDescent="0.25">
      <c r="A114" t="s">
        <v>193</v>
      </c>
      <c r="B114">
        <v>104662</v>
      </c>
      <c r="C114" t="str">
        <f>VLOOKUP($B114,taxa1,2,FALSE)</f>
        <v>Picicola acutus</v>
      </c>
      <c r="D114" t="str">
        <f>VLOOKUP($B114,taxa1,3,FALSE)</f>
        <v>9d518e87-d923-477e-8b89-d045112fda8c</v>
      </c>
      <c r="E114">
        <v>1380</v>
      </c>
      <c r="F114" t="str">
        <f>IFERROR(VLOOKUP($E114,aves,2,FALSE),"not aves")</f>
        <v>Dicrurus hottentottus</v>
      </c>
      <c r="G114" t="str">
        <f>IFERROR(VLOOKUP($E114,aves,3,FALSE),"not aves")</f>
        <v>c6c41b0b-dc9c-43da-b6fc-c0513017ee21</v>
      </c>
      <c r="H114" t="str">
        <f>IFERROR(VLOOKUP($E114,mammalsprice,2,FALSE),"not mammals price")</f>
        <v>not mammals price</v>
      </c>
      <c r="I114" t="str">
        <f>IFERROR(VLOOKUP($E114,mammalsprice,3,FALSE),"not mammals price")</f>
        <v>not mammals price</v>
      </c>
      <c r="J114" t="str">
        <f>IFERROR(VLOOKUP($E114,mammalswilson,3,FALSE),"not mammals wilson")</f>
        <v>not mammals wilson</v>
      </c>
      <c r="K114" t="str">
        <f>IFERROR(VLOOKUP($E114,mammalswilson,3,FALSE),"not mammals wilson")</f>
        <v>not mammals wilson</v>
      </c>
      <c r="L114" t="s">
        <v>194</v>
      </c>
      <c r="M114" t="b">
        <v>1</v>
      </c>
    </row>
    <row r="115" spans="1:13" x14ac:dyDescent="0.25">
      <c r="A115" t="s">
        <v>195</v>
      </c>
      <c r="B115">
        <v>101630</v>
      </c>
      <c r="C115" t="str">
        <f>VLOOKUP($B115,taxa1,2,FALSE)</f>
        <v>Myrsidea sindianus</v>
      </c>
      <c r="D115" t="str">
        <f>VLOOKUP($B115,taxa1,3,FALSE)</f>
        <v>a4d7ea17-098c-4f91-ab2e-fd5698d9e47f</v>
      </c>
      <c r="E115">
        <v>1381</v>
      </c>
      <c r="F115" t="str">
        <f>IFERROR(VLOOKUP($E115,aves,2,FALSE),"not aves")</f>
        <v>Dicrurus hottentottus hottentottus</v>
      </c>
      <c r="G115" t="str">
        <f>IFERROR(VLOOKUP($E115,aves,3,FALSE),"not aves")</f>
        <v>af25a8c6-d370-43ab-a31b-626f92da7b6d</v>
      </c>
      <c r="H115" t="str">
        <f>IFERROR(VLOOKUP($E115,mammalsprice,2,FALSE),"not mammals price")</f>
        <v>not mammals price</v>
      </c>
      <c r="I115" t="str">
        <f>IFERROR(VLOOKUP($E115,mammalsprice,3,FALSE),"not mammals price")</f>
        <v>not mammals price</v>
      </c>
      <c r="J115" t="str">
        <f>IFERROR(VLOOKUP($E115,mammalswilson,3,FALSE),"not mammals wilson")</f>
        <v>not mammals wilson</v>
      </c>
      <c r="K115" t="str">
        <f>IFERROR(VLOOKUP($E115,mammalswilson,3,FALSE),"not mammals wilson")</f>
        <v>not mammals wilson</v>
      </c>
      <c r="L115" t="s">
        <v>196</v>
      </c>
      <c r="M115" t="b">
        <v>1</v>
      </c>
    </row>
    <row r="116" spans="1:13" x14ac:dyDescent="0.25">
      <c r="A116" t="s">
        <v>197</v>
      </c>
      <c r="B116">
        <v>101234</v>
      </c>
      <c r="C116" t="str">
        <f>VLOOKUP($B116,taxa1,2,FALSE)</f>
        <v>Menacanthus dicruri</v>
      </c>
      <c r="D116" t="str">
        <f>VLOOKUP($B116,taxa1,3,FALSE)</f>
        <v>fa32b4ee-b4dc-4ae5-ad52-79ad31d66b2b</v>
      </c>
      <c r="E116">
        <v>1382</v>
      </c>
      <c r="F116" t="str">
        <f>IFERROR(VLOOKUP($E116,aves,2,FALSE),"not aves")</f>
        <v>Dicrurus leucophaeus</v>
      </c>
      <c r="G116" t="str">
        <f>IFERROR(VLOOKUP($E116,aves,3,FALSE),"not aves")</f>
        <v>ffe046c9-a1b0-41de-88fe-edce747fb7cd</v>
      </c>
      <c r="H116" t="str">
        <f>IFERROR(VLOOKUP($E116,mammalsprice,2,FALSE),"not mammals price")</f>
        <v>not mammals price</v>
      </c>
      <c r="I116" t="str">
        <f>IFERROR(VLOOKUP($E116,mammalsprice,3,FALSE),"not mammals price")</f>
        <v>not mammals price</v>
      </c>
      <c r="J116" t="str">
        <f>IFERROR(VLOOKUP($E116,mammalswilson,3,FALSE),"not mammals wilson")</f>
        <v>not mammals wilson</v>
      </c>
      <c r="K116" t="str">
        <f>IFERROR(VLOOKUP($E116,mammalswilson,3,FALSE),"not mammals wilson")</f>
        <v>not mammals wilson</v>
      </c>
      <c r="L116" t="s">
        <v>198</v>
      </c>
      <c r="M116" t="b">
        <v>1</v>
      </c>
    </row>
    <row r="117" spans="1:13" x14ac:dyDescent="0.25">
      <c r="A117" t="s">
        <v>199</v>
      </c>
      <c r="B117">
        <v>104699</v>
      </c>
      <c r="C117" t="str">
        <f>VLOOKUP($B117,taxa1,2,FALSE)</f>
        <v>Picicola thripias</v>
      </c>
      <c r="D117" t="str">
        <f>VLOOKUP($B117,taxa1,3,FALSE)</f>
        <v>0ee8279a-a4d4-461e-a6d6-3a274a6e04fd</v>
      </c>
      <c r="E117">
        <v>1370</v>
      </c>
      <c r="F117" t="str">
        <f>IFERROR(VLOOKUP($E117,aves,2,FALSE),"not aves")</f>
        <v>Dendropicos namaquus</v>
      </c>
      <c r="G117" t="str">
        <f>IFERROR(VLOOKUP($E117,aves,3,FALSE),"not aves")</f>
        <v>874194a3-46ce-4558-b21c-c998d5a46062</v>
      </c>
      <c r="H117" t="str">
        <f>IFERROR(VLOOKUP($E117,mammalsprice,2,FALSE),"not mammals price")</f>
        <v>not mammals price</v>
      </c>
      <c r="I117" t="str">
        <f>IFERROR(VLOOKUP($E117,mammalsprice,3,FALSE),"not mammals price")</f>
        <v>not mammals price</v>
      </c>
      <c r="J117" t="str">
        <f>IFERROR(VLOOKUP($E117,mammalswilson,3,FALSE),"not mammals wilson")</f>
        <v>not mammals wilson</v>
      </c>
      <c r="K117" t="str">
        <f>IFERROR(VLOOKUP($E117,mammalswilson,3,FALSE),"not mammals wilson")</f>
        <v>not mammals wilson</v>
      </c>
      <c r="L117" t="s">
        <v>200</v>
      </c>
      <c r="M117" t="b">
        <v>1</v>
      </c>
    </row>
    <row r="118" spans="1:13" x14ac:dyDescent="0.25">
      <c r="A118" t="s">
        <v>201</v>
      </c>
      <c r="B118">
        <v>101238</v>
      </c>
      <c r="C118" t="str">
        <f>VLOOKUP($B118,taxa1,2,FALSE)</f>
        <v>Menacanthus dubius</v>
      </c>
      <c r="D118" t="str">
        <f>VLOOKUP($B118,taxa1,3,FALSE)</f>
        <v>214f2226-ca4b-43b7-91f2-3172cf6e9ba2</v>
      </c>
      <c r="E118">
        <v>1385</v>
      </c>
      <c r="F118" t="str">
        <f>IFERROR(VLOOKUP($E118,aves,2,FALSE),"not aves")</f>
        <v>Dicrurus macrocercus javanus</v>
      </c>
      <c r="G118" t="str">
        <f>IFERROR(VLOOKUP($E118,aves,3,FALSE),"not aves")</f>
        <v>4fe6acce-3980-47c9-8bd9-7ff98f31140b</v>
      </c>
      <c r="H118" t="str">
        <f>IFERROR(VLOOKUP($E118,mammalsprice,2,FALSE),"not mammals price")</f>
        <v>not mammals price</v>
      </c>
      <c r="I118" t="str">
        <f>IFERROR(VLOOKUP($E118,mammalsprice,3,FALSE),"not mammals price")</f>
        <v>not mammals price</v>
      </c>
      <c r="J118" t="str">
        <f>IFERROR(VLOOKUP($E118,mammalswilson,3,FALSE),"not mammals wilson")</f>
        <v>not mammals wilson</v>
      </c>
      <c r="K118" t="str">
        <f>IFERROR(VLOOKUP($E118,mammalswilson,3,FALSE),"not mammals wilson")</f>
        <v>not mammals wilson</v>
      </c>
      <c r="L118" t="s">
        <v>202</v>
      </c>
      <c r="M118" t="b">
        <v>1</v>
      </c>
    </row>
    <row r="119" spans="1:13" x14ac:dyDescent="0.25">
      <c r="A119" t="s">
        <v>203</v>
      </c>
      <c r="B119">
        <v>102400</v>
      </c>
      <c r="C119" t="str">
        <f>VLOOKUP($B119,taxa1,2,FALSE)</f>
        <v>Brueelia goertae</v>
      </c>
      <c r="D119" t="str">
        <f>VLOOKUP($B119,taxa1,3,FALSE)</f>
        <v>f133eb57-2f3d-48fc-b0bc-2f38471787ab</v>
      </c>
      <c r="E119">
        <v>1369</v>
      </c>
      <c r="F119" t="str">
        <f>IFERROR(VLOOKUP($E119,aves,2,FALSE),"not aves")</f>
        <v>Dendropicos goertae</v>
      </c>
      <c r="G119" t="str">
        <f>IFERROR(VLOOKUP($E119,aves,3,FALSE),"not aves")</f>
        <v>01598f5e-2b92-4984-acc9-1b4a3a99b829</v>
      </c>
      <c r="H119" t="str">
        <f>IFERROR(VLOOKUP($E119,mammalsprice,2,FALSE),"not mammals price")</f>
        <v>not mammals price</v>
      </c>
      <c r="I119" t="str">
        <f>IFERROR(VLOOKUP($E119,mammalsprice,3,FALSE),"not mammals price")</f>
        <v>not mammals price</v>
      </c>
      <c r="J119" t="str">
        <f>IFERROR(VLOOKUP($E119,mammalswilson,3,FALSE),"not mammals wilson")</f>
        <v>not mammals wilson</v>
      </c>
      <c r="K119" t="str">
        <f>IFERROR(VLOOKUP($E119,mammalswilson,3,FALSE),"not mammals wilson")</f>
        <v>not mammals wilson</v>
      </c>
      <c r="L119" t="s">
        <v>204</v>
      </c>
      <c r="M119" t="b">
        <v>1</v>
      </c>
    </row>
    <row r="120" spans="1:13" x14ac:dyDescent="0.25">
      <c r="A120" t="s">
        <v>205</v>
      </c>
      <c r="B120">
        <v>104499</v>
      </c>
      <c r="C120" t="str">
        <f>VLOOKUP($B120,taxa1,2,FALSE)</f>
        <v>Philopterus kalkalichi</v>
      </c>
      <c r="D120" t="str">
        <f>VLOOKUP($B120,taxa1,3,FALSE)</f>
        <v>b859ac25-3f60-4ca8-a91b-27c23e78a97f</v>
      </c>
      <c r="E120">
        <v>1386</v>
      </c>
      <c r="F120" t="str">
        <f>IFERROR(VLOOKUP($E120,aves,2,FALSE),"not aves")</f>
        <v>Dicrurus macrocercus macrocercus</v>
      </c>
      <c r="G120" t="str">
        <f>IFERROR(VLOOKUP($E120,aves,3,FALSE),"not aves")</f>
        <v>92d26d08-cc8a-4fed-9879-004df0a4d7a7</v>
      </c>
      <c r="H120" t="str">
        <f>IFERROR(VLOOKUP($E120,mammalsprice,2,FALSE),"not mammals price")</f>
        <v>not mammals price</v>
      </c>
      <c r="I120" t="str">
        <f>IFERROR(VLOOKUP($E120,mammalsprice,3,FALSE),"not mammals price")</f>
        <v>not mammals price</v>
      </c>
      <c r="J120" t="str">
        <f>IFERROR(VLOOKUP($E120,mammalswilson,3,FALSE),"not mammals wilson")</f>
        <v>not mammals wilson</v>
      </c>
      <c r="K120" t="str">
        <f>IFERROR(VLOOKUP($E120,mammalswilson,3,FALSE),"not mammals wilson")</f>
        <v>not mammals wilson</v>
      </c>
      <c r="L120" t="s">
        <v>179</v>
      </c>
      <c r="M120" t="b">
        <v>1</v>
      </c>
    </row>
    <row r="121" spans="1:13" x14ac:dyDescent="0.25">
      <c r="A121" t="s">
        <v>206</v>
      </c>
      <c r="B121">
        <v>105477</v>
      </c>
      <c r="C121" t="str">
        <f>VLOOKUP($B121,taxa1,2,FALSE)</f>
        <v>Sturnidoecus bituberculatus</v>
      </c>
      <c r="D121" t="str">
        <f>VLOOKUP($B121,taxa1,3,FALSE)</f>
        <v>70e8a8cf-b970-485e-8b25-6b6ba90613bb</v>
      </c>
      <c r="E121">
        <v>1387</v>
      </c>
      <c r="F121" t="str">
        <f>IFERROR(VLOOKUP($E121,aves,2,FALSE),"not aves")</f>
        <v>Dicrurus macrocercus</v>
      </c>
      <c r="G121" t="str">
        <f>IFERROR(VLOOKUP($E121,aves,3,FALSE),"not aves")</f>
        <v>ce2decbf-3067-41ed-b696-fa23d3895e63</v>
      </c>
      <c r="H121" t="str">
        <f>IFERROR(VLOOKUP($E121,mammalsprice,2,FALSE),"not mammals price")</f>
        <v>not mammals price</v>
      </c>
      <c r="I121" t="str">
        <f>IFERROR(VLOOKUP($E121,mammalsprice,3,FALSE),"not mammals price")</f>
        <v>not mammals price</v>
      </c>
      <c r="J121" t="str">
        <f>IFERROR(VLOOKUP($E121,mammalswilson,3,FALSE),"not mammals wilson")</f>
        <v>not mammals wilson</v>
      </c>
      <c r="K121" t="str">
        <f>IFERROR(VLOOKUP($E121,mammalswilson,3,FALSE),"not mammals wilson")</f>
        <v>not mammals wilson</v>
      </c>
      <c r="L121" t="s">
        <v>207</v>
      </c>
      <c r="M121" t="b">
        <v>1</v>
      </c>
    </row>
    <row r="122" spans="1:13" x14ac:dyDescent="0.25">
      <c r="A122" t="s">
        <v>208</v>
      </c>
      <c r="B122">
        <v>102557</v>
      </c>
      <c r="C122" t="str">
        <f>VLOOKUP($B122,taxa1,2,FALSE)</f>
        <v>Brueelia sexmaculata</v>
      </c>
      <c r="D122" t="str">
        <f>VLOOKUP($B122,taxa1,3,FALSE)</f>
        <v>4bcbc74c-861e-4730-9dfe-2edd927f24fa</v>
      </c>
      <c r="E122">
        <v>1389</v>
      </c>
      <c r="F122" t="str">
        <f>IFERROR(VLOOKUP($E122,aves,2,FALSE),"not aves")</f>
        <v>Dicrurus remifer</v>
      </c>
      <c r="G122" t="str">
        <f>IFERROR(VLOOKUP($E122,aves,3,FALSE),"not aves")</f>
        <v>600266ec-34eb-408c-9c4f-c7a066f42ce0</v>
      </c>
      <c r="H122" t="str">
        <f>IFERROR(VLOOKUP($E122,mammalsprice,2,FALSE),"not mammals price")</f>
        <v>not mammals price</v>
      </c>
      <c r="I122" t="str">
        <f>IFERROR(VLOOKUP($E122,mammalsprice,3,FALSE),"not mammals price")</f>
        <v>not mammals price</v>
      </c>
      <c r="J122" t="str">
        <f>IFERROR(VLOOKUP($E122,mammalswilson,3,FALSE),"not mammals wilson")</f>
        <v>not mammals wilson</v>
      </c>
      <c r="K122" t="str">
        <f>IFERROR(VLOOKUP($E122,mammalswilson,3,FALSE),"not mammals wilson")</f>
        <v>not mammals wilson</v>
      </c>
      <c r="L122" t="s">
        <v>209</v>
      </c>
      <c r="M122" t="b">
        <v>1</v>
      </c>
    </row>
    <row r="123" spans="1:13" x14ac:dyDescent="0.25">
      <c r="A123" t="s">
        <v>210</v>
      </c>
      <c r="B123">
        <v>104604</v>
      </c>
      <c r="C123" t="str">
        <f>VLOOKUP($B123,taxa1,2,FALSE)</f>
        <v>Philopterus trabecula</v>
      </c>
      <c r="D123" t="str">
        <f>VLOOKUP($B123,taxa1,3,FALSE)</f>
        <v>8ce70c6c-d749-42da-8f25-c3a7cffeafb9</v>
      </c>
      <c r="E123">
        <v>1389</v>
      </c>
      <c r="F123" t="str">
        <f>IFERROR(VLOOKUP($E123,aves,2,FALSE),"not aves")</f>
        <v>Dicrurus remifer</v>
      </c>
      <c r="G123" t="str">
        <f>IFERROR(VLOOKUP($E123,aves,3,FALSE),"not aves")</f>
        <v>600266ec-34eb-408c-9c4f-c7a066f42ce0</v>
      </c>
      <c r="H123" t="str">
        <f>IFERROR(VLOOKUP($E123,mammalsprice,2,FALSE),"not mammals price")</f>
        <v>not mammals price</v>
      </c>
      <c r="I123" t="str">
        <f>IFERROR(VLOOKUP($E123,mammalsprice,3,FALSE),"not mammals price")</f>
        <v>not mammals price</v>
      </c>
      <c r="J123" t="str">
        <f>IFERROR(VLOOKUP($E123,mammalswilson,3,FALSE),"not mammals wilson")</f>
        <v>not mammals wilson</v>
      </c>
      <c r="K123" t="str">
        <f>IFERROR(VLOOKUP($E123,mammalswilson,3,FALSE),"not mammals wilson")</f>
        <v>not mammals wilson</v>
      </c>
      <c r="L123" t="s">
        <v>209</v>
      </c>
      <c r="M123" t="b">
        <v>1</v>
      </c>
    </row>
    <row r="124" spans="1:13" x14ac:dyDescent="0.25">
      <c r="A124" t="s">
        <v>211</v>
      </c>
      <c r="B124">
        <v>101148</v>
      </c>
      <c r="C124" t="str">
        <f>VLOOKUP($B124,taxa1,2,FALSE)</f>
        <v>Machaerilaemus diglossae</v>
      </c>
      <c r="D124" t="str">
        <f>VLOOKUP($B124,taxa1,3,FALSE)</f>
        <v>f8cbfae2-9f2f-4299-999d-859461f9a245</v>
      </c>
      <c r="E124">
        <v>1390</v>
      </c>
      <c r="F124" t="str">
        <f>IFERROR(VLOOKUP($E124,aves,2,FALSE),"not aves")</f>
        <v>Diglossa baritula</v>
      </c>
      <c r="G124" t="str">
        <f>IFERROR(VLOOKUP($E124,aves,3,FALSE),"not aves")</f>
        <v>53ed3bd6-ccb9-417f-8cdc-baaf45b149e9</v>
      </c>
      <c r="H124" t="str">
        <f>IFERROR(VLOOKUP($E124,mammalsprice,2,FALSE),"not mammals price")</f>
        <v>not mammals price</v>
      </c>
      <c r="I124" t="str">
        <f>IFERROR(VLOOKUP($E124,mammalsprice,3,FALSE),"not mammals price")</f>
        <v>not mammals price</v>
      </c>
      <c r="J124" t="str">
        <f>IFERROR(VLOOKUP($E124,mammalswilson,3,FALSE),"not mammals wilson")</f>
        <v>not mammals wilson</v>
      </c>
      <c r="K124" t="str">
        <f>IFERROR(VLOOKUP($E124,mammalswilson,3,FALSE),"not mammals wilson")</f>
        <v>not mammals wilson</v>
      </c>
      <c r="L124" t="s">
        <v>212</v>
      </c>
      <c r="M124" t="b">
        <v>1</v>
      </c>
    </row>
    <row r="125" spans="1:13" x14ac:dyDescent="0.25">
      <c r="A125" t="s">
        <v>213</v>
      </c>
      <c r="B125">
        <v>105701</v>
      </c>
      <c r="C125" t="str">
        <f>VLOOKUP($B125,taxa1,2,FALSE)</f>
        <v>Ricinus praetextus</v>
      </c>
      <c r="D125" t="str">
        <f>VLOOKUP($B125,taxa1,3,FALSE)</f>
        <v>00dd0aa8-da70-4890-903e-197eda49e7ed</v>
      </c>
      <c r="E125">
        <v>1390</v>
      </c>
      <c r="F125" t="str">
        <f>IFERROR(VLOOKUP($E125,aves,2,FALSE),"not aves")</f>
        <v>Diglossa baritula</v>
      </c>
      <c r="G125" t="str">
        <f>IFERROR(VLOOKUP($E125,aves,3,FALSE),"not aves")</f>
        <v>53ed3bd6-ccb9-417f-8cdc-baaf45b149e9</v>
      </c>
      <c r="H125" t="str">
        <f>IFERROR(VLOOKUP($E125,mammalsprice,2,FALSE),"not mammals price")</f>
        <v>not mammals price</v>
      </c>
      <c r="I125" t="str">
        <f>IFERROR(VLOOKUP($E125,mammalsprice,3,FALSE),"not mammals price")</f>
        <v>not mammals price</v>
      </c>
      <c r="J125" t="str">
        <f>IFERROR(VLOOKUP($E125,mammalswilson,3,FALSE),"not mammals wilson")</f>
        <v>not mammals wilson</v>
      </c>
      <c r="K125" t="str">
        <f>IFERROR(VLOOKUP($E125,mammalswilson,3,FALSE),"not mammals wilson")</f>
        <v>not mammals wilson</v>
      </c>
      <c r="L125" t="s">
        <v>212</v>
      </c>
      <c r="M125" t="b">
        <v>1</v>
      </c>
    </row>
    <row r="126" spans="1:13" x14ac:dyDescent="0.25">
      <c r="A126" t="s">
        <v>214</v>
      </c>
      <c r="B126">
        <v>100741</v>
      </c>
      <c r="C126" t="str">
        <f>VLOOKUP($B126,taxa1,2,FALSE)</f>
        <v>Colpocephalum minus</v>
      </c>
      <c r="D126" t="str">
        <f>VLOOKUP($B126,taxa1,3,FALSE)</f>
        <v>3084fc4c-eed6-4a2e-be34-0f73eb5e0c70</v>
      </c>
      <c r="E126">
        <v>1393</v>
      </c>
      <c r="F126" t="str">
        <f>IFERROR(VLOOKUP($E126,aves,2,FALSE),"not aves")</f>
        <v>Diomedea albatrus</v>
      </c>
      <c r="G126" t="str">
        <f>IFERROR(VLOOKUP($E126,aves,3,FALSE),"not aves")</f>
        <v>649b4b9d-d585-4e64-896a-144efb37903c</v>
      </c>
      <c r="H126" t="str">
        <f>IFERROR(VLOOKUP($E126,mammalsprice,2,FALSE),"not mammals price")</f>
        <v>not mammals price</v>
      </c>
      <c r="I126" t="str">
        <f>IFERROR(VLOOKUP($E126,mammalsprice,3,FALSE),"not mammals price")</f>
        <v>not mammals price</v>
      </c>
      <c r="J126" t="str">
        <f>IFERROR(VLOOKUP($E126,mammalswilson,3,FALSE),"not mammals wilson")</f>
        <v>not mammals wilson</v>
      </c>
      <c r="K126" t="str">
        <f>IFERROR(VLOOKUP($E126,mammalswilson,3,FALSE),"not mammals wilson")</f>
        <v>not mammals wilson</v>
      </c>
      <c r="L126" t="s">
        <v>215</v>
      </c>
      <c r="M126" t="b">
        <v>1</v>
      </c>
    </row>
    <row r="127" spans="1:13" x14ac:dyDescent="0.25">
      <c r="A127" t="s">
        <v>216</v>
      </c>
      <c r="B127">
        <v>100467</v>
      </c>
      <c r="C127" t="str">
        <f>VLOOKUP($B127,taxa1,2,FALSE)</f>
        <v>Austromenopon irrumpens</v>
      </c>
      <c r="D127" t="str">
        <f>VLOOKUP($B127,taxa1,3,FALSE)</f>
        <v>348a5f6c-cc3d-4d47-a7b8-0ba0f99576d8</v>
      </c>
      <c r="E127">
        <v>1394</v>
      </c>
      <c r="F127" t="str">
        <f>IFERROR(VLOOKUP($E127,aves,2,FALSE),"not aves")</f>
        <v>Diomedea albatrus</v>
      </c>
      <c r="G127" t="str">
        <f>IFERROR(VLOOKUP($E127,aves,3,FALSE),"not aves")</f>
        <v>95209b2e-760d-4ee2-9fe5-6453dd1547e6</v>
      </c>
      <c r="H127" t="str">
        <f>IFERROR(VLOOKUP($E127,mammalsprice,2,FALSE),"not mammals price")</f>
        <v>not mammals price</v>
      </c>
      <c r="I127" t="str">
        <f>IFERROR(VLOOKUP($E127,mammalsprice,3,FALSE),"not mammals price")</f>
        <v>not mammals price</v>
      </c>
      <c r="J127" t="str">
        <f>IFERROR(VLOOKUP($E127,mammalswilson,3,FALSE),"not mammals wilson")</f>
        <v>not mammals wilson</v>
      </c>
      <c r="K127" t="str">
        <f>IFERROR(VLOOKUP($E127,mammalswilson,3,FALSE),"not mammals wilson")</f>
        <v>not mammals wilson</v>
      </c>
      <c r="L127" t="s">
        <v>215</v>
      </c>
      <c r="M127" t="b">
        <v>1</v>
      </c>
    </row>
    <row r="128" spans="1:13" x14ac:dyDescent="0.25">
      <c r="A128" t="s">
        <v>217</v>
      </c>
      <c r="B128">
        <v>100481</v>
      </c>
      <c r="C128" t="str">
        <f>VLOOKUP($B128,taxa1,2,FALSE)</f>
        <v>Austromenopon navigans</v>
      </c>
      <c r="D128" t="str">
        <f>VLOOKUP($B128,taxa1,3,FALSE)</f>
        <v>9a20a244-b3c8-46df-a1b2-4fe0b7b9eb30</v>
      </c>
      <c r="E128">
        <v>1394</v>
      </c>
      <c r="F128" t="str">
        <f>IFERROR(VLOOKUP($E128,aves,2,FALSE),"not aves")</f>
        <v>Diomedea albatrus</v>
      </c>
      <c r="G128" t="str">
        <f>IFERROR(VLOOKUP($E128,aves,3,FALSE),"not aves")</f>
        <v>95209b2e-760d-4ee2-9fe5-6453dd1547e6</v>
      </c>
      <c r="H128" t="str">
        <f>IFERROR(VLOOKUP($E128,mammalsprice,2,FALSE),"not mammals price")</f>
        <v>not mammals price</v>
      </c>
      <c r="I128" t="str">
        <f>IFERROR(VLOOKUP($E128,mammalsprice,3,FALSE),"not mammals price")</f>
        <v>not mammals price</v>
      </c>
      <c r="J128" t="str">
        <f>IFERROR(VLOOKUP($E128,mammalswilson,3,FALSE),"not mammals wilson")</f>
        <v>not mammals wilson</v>
      </c>
      <c r="K128" t="str">
        <f>IFERROR(VLOOKUP($E128,mammalswilson,3,FALSE),"not mammals wilson")</f>
        <v>not mammals wilson</v>
      </c>
      <c r="L128" t="s">
        <v>215</v>
      </c>
      <c r="M128" t="b">
        <v>1</v>
      </c>
    </row>
    <row r="129" spans="1:13" x14ac:dyDescent="0.25">
      <c r="A129" t="s">
        <v>218</v>
      </c>
      <c r="B129">
        <v>100498</v>
      </c>
      <c r="C129" t="str">
        <f>VLOOKUP($B129,taxa1,2,FALSE)</f>
        <v>Austromenopon pinguis</v>
      </c>
      <c r="D129" t="str">
        <f>VLOOKUP($B129,taxa1,3,FALSE)</f>
        <v>e72681b3-27c3-4256-aef7-21d7e3d755ee</v>
      </c>
      <c r="E129">
        <v>1394</v>
      </c>
      <c r="F129" t="str">
        <f>IFERROR(VLOOKUP($E129,aves,2,FALSE),"not aves")</f>
        <v>Diomedea albatrus</v>
      </c>
      <c r="G129" t="str">
        <f>IFERROR(VLOOKUP($E129,aves,3,FALSE),"not aves")</f>
        <v>95209b2e-760d-4ee2-9fe5-6453dd1547e6</v>
      </c>
      <c r="H129" t="str">
        <f>IFERROR(VLOOKUP($E129,mammalsprice,2,FALSE),"not mammals price")</f>
        <v>not mammals price</v>
      </c>
      <c r="I129" t="str">
        <f>IFERROR(VLOOKUP($E129,mammalsprice,3,FALSE),"not mammals price")</f>
        <v>not mammals price</v>
      </c>
      <c r="J129" t="str">
        <f>IFERROR(VLOOKUP($E129,mammalswilson,3,FALSE),"not mammals wilson")</f>
        <v>not mammals wilson</v>
      </c>
      <c r="K129" t="str">
        <f>IFERROR(VLOOKUP($E129,mammalswilson,3,FALSE),"not mammals wilson")</f>
        <v>not mammals wilson</v>
      </c>
      <c r="L129" t="s">
        <v>215</v>
      </c>
      <c r="M129" t="b">
        <v>1</v>
      </c>
    </row>
    <row r="130" spans="1:13" x14ac:dyDescent="0.25">
      <c r="A130" t="s">
        <v>219</v>
      </c>
      <c r="B130">
        <v>103167</v>
      </c>
      <c r="C130" t="str">
        <f>VLOOKUP($B130,taxa1,2,FALSE)</f>
        <v>Docophoroides pacificus</v>
      </c>
      <c r="D130" t="str">
        <f>VLOOKUP($B130,taxa1,3,FALSE)</f>
        <v>690feff5-b9f5-4e2a-9929-2a6a383ffb39</v>
      </c>
      <c r="E130">
        <v>1394</v>
      </c>
      <c r="F130" t="str">
        <f>IFERROR(VLOOKUP($E130,aves,2,FALSE),"not aves")</f>
        <v>Diomedea albatrus</v>
      </c>
      <c r="G130" t="str">
        <f>IFERROR(VLOOKUP($E130,aves,3,FALSE),"not aves")</f>
        <v>95209b2e-760d-4ee2-9fe5-6453dd1547e6</v>
      </c>
      <c r="H130" t="str">
        <f>IFERROR(VLOOKUP($E130,mammalsprice,2,FALSE),"not mammals price")</f>
        <v>not mammals price</v>
      </c>
      <c r="I130" t="str">
        <f>IFERROR(VLOOKUP($E130,mammalsprice,3,FALSE),"not mammals price")</f>
        <v>not mammals price</v>
      </c>
      <c r="J130" t="str">
        <f>IFERROR(VLOOKUP($E130,mammalswilson,3,FALSE),"not mammals wilson")</f>
        <v>not mammals wilson</v>
      </c>
      <c r="K130" t="str">
        <f>IFERROR(VLOOKUP($E130,mammalswilson,3,FALSE),"not mammals wilson")</f>
        <v>not mammals wilson</v>
      </c>
      <c r="L130" t="s">
        <v>215</v>
      </c>
      <c r="M130" t="b">
        <v>1</v>
      </c>
    </row>
    <row r="131" spans="1:13" x14ac:dyDescent="0.25">
      <c r="A131" t="s">
        <v>220</v>
      </c>
      <c r="B131">
        <v>102372</v>
      </c>
      <c r="C131" t="str">
        <f>VLOOKUP($B131,taxa1,2,FALSE)</f>
        <v>Brueelia dicruri</v>
      </c>
      <c r="D131" t="str">
        <f>VLOOKUP($B131,taxa1,3,FALSE)</f>
        <v>92cea682-df87-442d-b9f2-6aae333852b6</v>
      </c>
      <c r="E131">
        <v>1383</v>
      </c>
      <c r="F131" t="str">
        <f>IFERROR(VLOOKUP($E131,aves,2,FALSE),"not aves")</f>
        <v>Dicrurus macrocercus</v>
      </c>
      <c r="G131" t="str">
        <f>IFERROR(VLOOKUP($E131,aves,3,FALSE),"not aves")</f>
        <v>963862fb-c070-4924-83c6-18ba730853ba</v>
      </c>
      <c r="H131" t="str">
        <f>IFERROR(VLOOKUP($E131,mammalsprice,2,FALSE),"not mammals price")</f>
        <v>not mammals price</v>
      </c>
      <c r="I131" t="str">
        <f>IFERROR(VLOOKUP($E131,mammalsprice,3,FALSE),"not mammals price")</f>
        <v>not mammals price</v>
      </c>
      <c r="J131" t="str">
        <f>IFERROR(VLOOKUP($E131,mammalswilson,3,FALSE),"not mammals wilson")</f>
        <v>not mammals wilson</v>
      </c>
      <c r="K131" t="str">
        <f>IFERROR(VLOOKUP($E131,mammalswilson,3,FALSE),"not mammals wilson")</f>
        <v>not mammals wilson</v>
      </c>
      <c r="L131" t="s">
        <v>207</v>
      </c>
      <c r="M131" t="b">
        <v>1</v>
      </c>
    </row>
    <row r="132" spans="1:13" x14ac:dyDescent="0.25">
      <c r="A132" t="s">
        <v>221</v>
      </c>
      <c r="B132">
        <v>106130</v>
      </c>
      <c r="C132" t="str">
        <f>VLOOKUP($B132,taxa1,2,FALSE)</f>
        <v>Procavicola Condylocephalus univirgatus</v>
      </c>
      <c r="D132" t="str">
        <f>VLOOKUP($B132,taxa1,3,FALSE)</f>
        <v>44bcfba0-a034-4256-8f2a-0ad9a5de4ed4</v>
      </c>
      <c r="E132">
        <v>5796</v>
      </c>
      <c r="F132" t="str">
        <f>IFERROR(VLOOKUP($E132,aves,2,FALSE),"not aves")</f>
        <v>not aves</v>
      </c>
      <c r="G132" t="str">
        <f>IFERROR(VLOOKUP($E132,aves,3,FALSE),"not aves")</f>
        <v>not aves</v>
      </c>
      <c r="H132" t="str">
        <f>IFERROR(VLOOKUP($E132,mammalsprice,2,FALSE),"not mammals price")</f>
        <v>Dendrohyrax sp</v>
      </c>
      <c r="I132" t="str">
        <f>IFERROR(VLOOKUP($E132,mammalsprice,3,FALSE),"not mammals price")</f>
        <v>e9842749-4924-46e2-bfdf-8cca86832ead</v>
      </c>
      <c r="J132" t="str">
        <f>IFERROR(VLOOKUP($E132,mammalswilson,3,FALSE),"not mammals wilson")</f>
        <v>not mammals wilson</v>
      </c>
      <c r="K132" t="str">
        <f>IFERROR(VLOOKUP($E132,mammalswilson,3,FALSE),"not mammals wilson")</f>
        <v>not mammals wilson</v>
      </c>
      <c r="L132" t="s">
        <v>222</v>
      </c>
      <c r="M132" t="b">
        <v>1</v>
      </c>
    </row>
    <row r="133" spans="1:13" x14ac:dyDescent="0.25">
      <c r="A133" t="s">
        <v>223</v>
      </c>
      <c r="B133">
        <v>106134</v>
      </c>
      <c r="C133" t="str">
        <f>VLOOKUP($B133,taxa1,2,FALSE)</f>
        <v>Procaviphilus Meganarionoides congoensis</v>
      </c>
      <c r="D133" t="str">
        <f>VLOOKUP($B133,taxa1,3,FALSE)</f>
        <v>38f2fbd3-52d2-4e14-a2e9-9c7ddf58c450</v>
      </c>
      <c r="E133">
        <v>5786</v>
      </c>
      <c r="F133" t="str">
        <f>IFERROR(VLOOKUP($E133,aves,2,FALSE),"not aves")</f>
        <v>not aves</v>
      </c>
      <c r="G133" t="str">
        <f>IFERROR(VLOOKUP($E133,aves,3,FALSE),"not aves")</f>
        <v>not aves</v>
      </c>
      <c r="H133" t="str">
        <f>IFERROR(VLOOKUP($E133,mammalsprice,2,FALSE),"not mammals price")</f>
        <v>Dendrohyrax arboreus adolfifriederici</v>
      </c>
      <c r="I133" t="str">
        <f>IFERROR(VLOOKUP($E133,mammalsprice,3,FALSE),"not mammals price")</f>
        <v>f963435f-88c3-4afd-a7b2-6463bc79024b</v>
      </c>
      <c r="J133" t="str">
        <f>IFERROR(VLOOKUP($E133,mammalswilson,3,FALSE),"not mammals wilson")</f>
        <v>not mammals wilson</v>
      </c>
      <c r="K133" t="str">
        <f>IFERROR(VLOOKUP($E133,mammalswilson,3,FALSE),"not mammals wilson")</f>
        <v>not mammals wilson</v>
      </c>
      <c r="L133" t="s">
        <v>224</v>
      </c>
      <c r="M133" t="b">
        <v>1</v>
      </c>
    </row>
    <row r="134" spans="1:13" x14ac:dyDescent="0.25">
      <c r="A134" t="s">
        <v>225</v>
      </c>
      <c r="B134">
        <v>106135</v>
      </c>
      <c r="C134" t="str">
        <f>VLOOKUP($B134,taxa1,2,FALSE)</f>
        <v>Procaviphilus Procaviphilus dubius</v>
      </c>
      <c r="D134" t="str">
        <f>VLOOKUP($B134,taxa1,3,FALSE)</f>
        <v>aabd3a11-dd9c-48cc-bbce-3bc6472421cf</v>
      </c>
      <c r="E134">
        <v>5786</v>
      </c>
      <c r="F134" t="str">
        <f>IFERROR(VLOOKUP($E134,aves,2,FALSE),"not aves")</f>
        <v>not aves</v>
      </c>
      <c r="G134" t="str">
        <f>IFERROR(VLOOKUP($E134,aves,3,FALSE),"not aves")</f>
        <v>not aves</v>
      </c>
      <c r="H134" t="str">
        <f>IFERROR(VLOOKUP($E134,mammalsprice,2,FALSE),"not mammals price")</f>
        <v>Dendrohyrax arboreus adolfifriederici</v>
      </c>
      <c r="I134" t="str">
        <f>IFERROR(VLOOKUP($E134,mammalsprice,3,FALSE),"not mammals price")</f>
        <v>f963435f-88c3-4afd-a7b2-6463bc79024b</v>
      </c>
      <c r="J134" t="str">
        <f>IFERROR(VLOOKUP($E134,mammalswilson,3,FALSE),"not mammals wilson")</f>
        <v>not mammals wilson</v>
      </c>
      <c r="K134" t="str">
        <f>IFERROR(VLOOKUP($E134,mammalswilson,3,FALSE),"not mammals wilson")</f>
        <v>not mammals wilson</v>
      </c>
      <c r="L134" t="s">
        <v>224</v>
      </c>
      <c r="M134" t="b">
        <v>1</v>
      </c>
    </row>
    <row r="135" spans="1:13" x14ac:dyDescent="0.25">
      <c r="A135" t="s">
        <v>226</v>
      </c>
      <c r="B135">
        <v>106139</v>
      </c>
      <c r="C135" t="str">
        <f>VLOOKUP($B135,taxa1,2,FALSE)</f>
        <v>Procaviphilus Procaviphilus granulatus</v>
      </c>
      <c r="D135" t="str">
        <f>VLOOKUP($B135,taxa1,3,FALSE)</f>
        <v>135ca26d-7041-45d5-8f21-2a446869f1ea</v>
      </c>
      <c r="E135">
        <v>5786</v>
      </c>
      <c r="F135" t="str">
        <f>IFERROR(VLOOKUP($E135,aves,2,FALSE),"not aves")</f>
        <v>not aves</v>
      </c>
      <c r="G135" t="str">
        <f>IFERROR(VLOOKUP($E135,aves,3,FALSE),"not aves")</f>
        <v>not aves</v>
      </c>
      <c r="H135" t="str">
        <f>IFERROR(VLOOKUP($E135,mammalsprice,2,FALSE),"not mammals price")</f>
        <v>Dendrohyrax arboreus adolfifriederici</v>
      </c>
      <c r="I135" t="str">
        <f>IFERROR(VLOOKUP($E135,mammalsprice,3,FALSE),"not mammals price")</f>
        <v>f963435f-88c3-4afd-a7b2-6463bc79024b</v>
      </c>
      <c r="J135" t="str">
        <f>IFERROR(VLOOKUP($E135,mammalswilson,3,FALSE),"not mammals wilson")</f>
        <v>not mammals wilson</v>
      </c>
      <c r="K135" t="str">
        <f>IFERROR(VLOOKUP($E135,mammalswilson,3,FALSE),"not mammals wilson")</f>
        <v>not mammals wilson</v>
      </c>
      <c r="L135" t="s">
        <v>224</v>
      </c>
      <c r="M135" t="b">
        <v>1</v>
      </c>
    </row>
    <row r="136" spans="1:13" x14ac:dyDescent="0.25">
      <c r="A136" t="s">
        <v>227</v>
      </c>
      <c r="B136">
        <v>106110</v>
      </c>
      <c r="C136" t="str">
        <f>VLOOKUP($B136,taxa1,2,FALSE)</f>
        <v>Procavicola Condylocephalus bedfordi bedfordi</v>
      </c>
      <c r="D136" t="str">
        <f>VLOOKUP($B136,taxa1,3,FALSE)</f>
        <v>93300d05-66f0-47c4-ac05-49578a1eae86</v>
      </c>
      <c r="E136">
        <v>5787</v>
      </c>
      <c r="F136" t="str">
        <f>IFERROR(VLOOKUP($E136,aves,2,FALSE),"not aves")</f>
        <v>not aves</v>
      </c>
      <c r="G136" t="str">
        <f>IFERROR(VLOOKUP($E136,aves,3,FALSE),"not aves")</f>
        <v>not aves</v>
      </c>
      <c r="H136" t="str">
        <f>IFERROR(VLOOKUP($E136,mammalsprice,2,FALSE),"not mammals price")</f>
        <v>Dendrohyrax arboreus arboreus</v>
      </c>
      <c r="I136" t="str">
        <f>IFERROR(VLOOKUP($E136,mammalsprice,3,FALSE),"not mammals price")</f>
        <v>9a3521b4-6759-4363-93ff-3801f50edc25</v>
      </c>
      <c r="J136" t="str">
        <f>IFERROR(VLOOKUP($E136,mammalswilson,3,FALSE),"not mammals wilson")</f>
        <v>not mammals wilson</v>
      </c>
      <c r="K136" t="str">
        <f>IFERROR(VLOOKUP($E136,mammalswilson,3,FALSE),"not mammals wilson")</f>
        <v>not mammals wilson</v>
      </c>
      <c r="L136" t="s">
        <v>228</v>
      </c>
      <c r="M136" t="b">
        <v>1</v>
      </c>
    </row>
    <row r="137" spans="1:13" x14ac:dyDescent="0.25">
      <c r="A137" t="s">
        <v>229</v>
      </c>
      <c r="B137">
        <v>106131</v>
      </c>
      <c r="C137" t="str">
        <f>VLOOKUP($B137,taxa1,2,FALSE)</f>
        <v>Procaviphilus Meganarionoides africanus</v>
      </c>
      <c r="D137" t="str">
        <f>VLOOKUP($B137,taxa1,3,FALSE)</f>
        <v>eb8825d1-8a10-4f2d-a456-f38f2dbc600c</v>
      </c>
      <c r="E137">
        <v>5791</v>
      </c>
      <c r="F137" t="str">
        <f>IFERROR(VLOOKUP($E137,aves,2,FALSE),"not aves")</f>
        <v>not aves</v>
      </c>
      <c r="G137" t="str">
        <f>IFERROR(VLOOKUP($E137,aves,3,FALSE),"not aves")</f>
        <v>not aves</v>
      </c>
      <c r="H137" t="str">
        <f>IFERROR(VLOOKUP($E137,mammalsprice,2,FALSE),"not mammals price")</f>
        <v>Dendrohyrax dorsalis emini</v>
      </c>
      <c r="I137" t="str">
        <f>IFERROR(VLOOKUP($E137,mammalsprice,3,FALSE),"not mammals price")</f>
        <v>0ae56f25-7ba2-416b-8c11-1dd6668f2724</v>
      </c>
      <c r="J137" t="str">
        <f>IFERROR(VLOOKUP($E137,mammalswilson,3,FALSE),"not mammals wilson")</f>
        <v>not mammals wilson</v>
      </c>
      <c r="K137" t="str">
        <f>IFERROR(VLOOKUP($E137,mammalswilson,3,FALSE),"not mammals wilson")</f>
        <v>not mammals wilson</v>
      </c>
      <c r="L137" t="s">
        <v>230</v>
      </c>
      <c r="M137" t="b">
        <v>1</v>
      </c>
    </row>
    <row r="138" spans="1:13" x14ac:dyDescent="0.25">
      <c r="A138" t="s">
        <v>231</v>
      </c>
      <c r="B138">
        <v>105886</v>
      </c>
      <c r="C138" t="str">
        <f>VLOOKUP($B138,taxa1,2,FALSE)</f>
        <v>Dasyonyx Dasyonyx hopkinsi</v>
      </c>
      <c r="D138" t="str">
        <f>VLOOKUP($B138,taxa1,3,FALSE)</f>
        <v>049b89bd-95cc-484a-aa86-73559e6f94d7</v>
      </c>
      <c r="E138">
        <v>5793</v>
      </c>
      <c r="F138" t="str">
        <f>IFERROR(VLOOKUP($E138,aves,2,FALSE),"not aves")</f>
        <v>not aves</v>
      </c>
      <c r="G138" t="str">
        <f>IFERROR(VLOOKUP($E138,aves,3,FALSE),"not aves")</f>
        <v>not aves</v>
      </c>
      <c r="H138" t="str">
        <f>IFERROR(VLOOKUP($E138,mammalsprice,2,FALSE),"not mammals price")</f>
        <v>Dendrohyrax dorsalis marmota</v>
      </c>
      <c r="I138" t="str">
        <f>IFERROR(VLOOKUP($E138,mammalsprice,3,FALSE),"not mammals price")</f>
        <v>5e799ca3-f595-4e82-80ea-33e2352437ea</v>
      </c>
      <c r="J138" t="str">
        <f>IFERROR(VLOOKUP($E138,mammalswilson,3,FALSE),"not mammals wilson")</f>
        <v>not mammals wilson</v>
      </c>
      <c r="K138" t="str">
        <f>IFERROR(VLOOKUP($E138,mammalswilson,3,FALSE),"not mammals wilson")</f>
        <v>not mammals wilson</v>
      </c>
      <c r="L138" t="s">
        <v>232</v>
      </c>
      <c r="M138" t="b">
        <v>1</v>
      </c>
    </row>
    <row r="139" spans="1:13" x14ac:dyDescent="0.25">
      <c r="A139" t="s">
        <v>233</v>
      </c>
      <c r="B139">
        <v>106129</v>
      </c>
      <c r="C139" t="str">
        <f>VLOOKUP($B139,taxa1,2,FALSE)</f>
        <v>Procavicola Procavicola ugandensis</v>
      </c>
      <c r="D139" t="str">
        <f>VLOOKUP($B139,taxa1,3,FALSE)</f>
        <v>46799150-67ee-4f4a-9be2-e3174182fa1a</v>
      </c>
      <c r="E139">
        <v>5793</v>
      </c>
      <c r="F139" t="str">
        <f>IFERROR(VLOOKUP($E139,aves,2,FALSE),"not aves")</f>
        <v>not aves</v>
      </c>
      <c r="G139" t="str">
        <f>IFERROR(VLOOKUP($E139,aves,3,FALSE),"not aves")</f>
        <v>not aves</v>
      </c>
      <c r="H139" t="str">
        <f>IFERROR(VLOOKUP($E139,mammalsprice,2,FALSE),"not mammals price")</f>
        <v>Dendrohyrax dorsalis marmota</v>
      </c>
      <c r="I139" t="str">
        <f>IFERROR(VLOOKUP($E139,mammalsprice,3,FALSE),"not mammals price")</f>
        <v>5e799ca3-f595-4e82-80ea-33e2352437ea</v>
      </c>
      <c r="J139" t="str">
        <f>IFERROR(VLOOKUP($E139,mammalswilson,3,FALSE),"not mammals wilson")</f>
        <v>not mammals wilson</v>
      </c>
      <c r="K139" t="str">
        <f>IFERROR(VLOOKUP($E139,mammalswilson,3,FALSE),"not mammals wilson")</f>
        <v>not mammals wilson</v>
      </c>
      <c r="L139" t="s">
        <v>232</v>
      </c>
      <c r="M139" t="b">
        <v>1</v>
      </c>
    </row>
    <row r="140" spans="1:13" x14ac:dyDescent="0.25">
      <c r="A140" t="s">
        <v>234</v>
      </c>
      <c r="B140">
        <v>106148</v>
      </c>
      <c r="C140" t="str">
        <f>VLOOKUP($B140,taxa1,2,FALSE)</f>
        <v>Procaviphilus Meganarionoides scutifer</v>
      </c>
      <c r="D140" t="str">
        <f>VLOOKUP($B140,taxa1,3,FALSE)</f>
        <v>1d517e7c-c85d-4355-bb2e-f1ca0deb943f</v>
      </c>
      <c r="E140">
        <v>5793</v>
      </c>
      <c r="F140" t="str">
        <f>IFERROR(VLOOKUP($E140,aves,2,FALSE),"not aves")</f>
        <v>not aves</v>
      </c>
      <c r="G140" t="str">
        <f>IFERROR(VLOOKUP($E140,aves,3,FALSE),"not aves")</f>
        <v>not aves</v>
      </c>
      <c r="H140" t="str">
        <f>IFERROR(VLOOKUP($E140,mammalsprice,2,FALSE),"not mammals price")</f>
        <v>Dendrohyrax dorsalis marmota</v>
      </c>
      <c r="I140" t="str">
        <f>IFERROR(VLOOKUP($E140,mammalsprice,3,FALSE),"not mammals price")</f>
        <v>5e799ca3-f595-4e82-80ea-33e2352437ea</v>
      </c>
      <c r="J140" t="str">
        <f>IFERROR(VLOOKUP($E140,mammalswilson,3,FALSE),"not mammals wilson")</f>
        <v>not mammals wilson</v>
      </c>
      <c r="K140" t="str">
        <f>IFERROR(VLOOKUP($E140,mammalswilson,3,FALSE),"not mammals wilson")</f>
        <v>not mammals wilson</v>
      </c>
      <c r="L140" t="s">
        <v>232</v>
      </c>
      <c r="M140" t="b">
        <v>1</v>
      </c>
    </row>
    <row r="141" spans="1:13" x14ac:dyDescent="0.25">
      <c r="A141" t="s">
        <v>235</v>
      </c>
      <c r="B141">
        <v>105885</v>
      </c>
      <c r="C141" t="str">
        <f>VLOOKUP($B141,taxa1,2,FALSE)</f>
        <v>Dasyonyx Dasyonyx guineensis</v>
      </c>
      <c r="D141" t="str">
        <f>VLOOKUP($B141,taxa1,3,FALSE)</f>
        <v>329065fa-a299-44b7-b737-aa4b18cabe69</v>
      </c>
      <c r="E141">
        <v>5795</v>
      </c>
      <c r="F141" t="str">
        <f>IFERROR(VLOOKUP($E141,aves,2,FALSE),"not aves")</f>
        <v>not aves</v>
      </c>
      <c r="G141" t="str">
        <f>IFERROR(VLOOKUP($E141,aves,3,FALSE),"not aves")</f>
        <v>not aves</v>
      </c>
      <c r="H141" t="str">
        <f>IFERROR(VLOOKUP($E141,mammalsprice,2,FALSE),"not mammals price")</f>
        <v>Dendrohyrax dorsalis sylvestris</v>
      </c>
      <c r="I141" t="str">
        <f>IFERROR(VLOOKUP($E141,mammalsprice,3,FALSE),"not mammals price")</f>
        <v>2ad09a35-418c-42f1-8963-615790db4488</v>
      </c>
      <c r="J141" t="str">
        <f>IFERROR(VLOOKUP($E141,mammalswilson,3,FALSE),"not mammals wilson")</f>
        <v>not mammals wilson</v>
      </c>
      <c r="K141" t="str">
        <f>IFERROR(VLOOKUP($E141,mammalswilson,3,FALSE),"not mammals wilson")</f>
        <v>not mammals wilson</v>
      </c>
      <c r="L141" t="s">
        <v>236</v>
      </c>
      <c r="M141" t="b">
        <v>1</v>
      </c>
    </row>
    <row r="142" spans="1:13" x14ac:dyDescent="0.25">
      <c r="A142" t="s">
        <v>237</v>
      </c>
      <c r="B142">
        <v>105893</v>
      </c>
      <c r="C142" t="str">
        <f>VLOOKUP($B142,taxa1,2,FALSE)</f>
        <v>Dasyonyx Dasyonyx smallwoodae</v>
      </c>
      <c r="D142" t="str">
        <f>VLOOKUP($B142,taxa1,3,FALSE)</f>
        <v>f89e933e-000c-4d88-8c59-14026425ef9a</v>
      </c>
      <c r="E142">
        <v>5795</v>
      </c>
      <c r="F142" t="str">
        <f>IFERROR(VLOOKUP($E142,aves,2,FALSE),"not aves")</f>
        <v>not aves</v>
      </c>
      <c r="G142" t="str">
        <f>IFERROR(VLOOKUP($E142,aves,3,FALSE),"not aves")</f>
        <v>not aves</v>
      </c>
      <c r="H142" t="str">
        <f>IFERROR(VLOOKUP($E142,mammalsprice,2,FALSE),"not mammals price")</f>
        <v>Dendrohyrax dorsalis sylvestris</v>
      </c>
      <c r="I142" t="str">
        <f>IFERROR(VLOOKUP($E142,mammalsprice,3,FALSE),"not mammals price")</f>
        <v>2ad09a35-418c-42f1-8963-615790db4488</v>
      </c>
      <c r="J142" t="str">
        <f>IFERROR(VLOOKUP($E142,mammalswilson,3,FALSE),"not mammals wilson")</f>
        <v>not mammals wilson</v>
      </c>
      <c r="K142" t="str">
        <f>IFERROR(VLOOKUP($E142,mammalswilson,3,FALSE),"not mammals wilson")</f>
        <v>not mammals wilson</v>
      </c>
      <c r="L142" t="s">
        <v>236</v>
      </c>
      <c r="M142" t="b">
        <v>1</v>
      </c>
    </row>
    <row r="143" spans="1:13" x14ac:dyDescent="0.25">
      <c r="A143" t="s">
        <v>238</v>
      </c>
      <c r="B143">
        <v>104044</v>
      </c>
      <c r="C143" t="str">
        <f>VLOOKUP($B143,taxa1,2,FALSE)</f>
        <v>Oxylipeurus abdominalis</v>
      </c>
      <c r="D143" t="str">
        <f>VLOOKUP($B143,taxa1,3,FALSE)</f>
        <v>a06fd139-887c-4f72-8022-72999f3a41e0</v>
      </c>
      <c r="E143">
        <v>1371</v>
      </c>
      <c r="F143" t="str">
        <f>IFERROR(VLOOKUP($E143,aves,2,FALSE),"not aves")</f>
        <v>Dendrortyx barbatus</v>
      </c>
      <c r="G143" t="str">
        <f>IFERROR(VLOOKUP($E143,aves,3,FALSE),"not aves")</f>
        <v>efd29656-4d35-4588-a920-dd971f7c0965</v>
      </c>
      <c r="H143" t="str">
        <f>IFERROR(VLOOKUP($E143,mammalsprice,2,FALSE),"not mammals price")</f>
        <v>not mammals price</v>
      </c>
      <c r="I143" t="str">
        <f>IFERROR(VLOOKUP($E143,mammalsprice,3,FALSE),"not mammals price")</f>
        <v>not mammals price</v>
      </c>
      <c r="J143" t="str">
        <f>IFERROR(VLOOKUP($E143,mammalswilson,3,FALSE),"not mammals wilson")</f>
        <v>not mammals wilson</v>
      </c>
      <c r="K143" t="str">
        <f>IFERROR(VLOOKUP($E143,mammalswilson,3,FALSE),"not mammals wilson")</f>
        <v>not mammals wilson</v>
      </c>
      <c r="L143" t="s">
        <v>239</v>
      </c>
      <c r="M143" t="b">
        <v>1</v>
      </c>
    </row>
    <row r="144" spans="1:13" x14ac:dyDescent="0.25">
      <c r="A144" t="s">
        <v>240</v>
      </c>
      <c r="B144">
        <v>105881</v>
      </c>
      <c r="C144" t="str">
        <f>VLOOKUP($B144,taxa1,2,FALSE)</f>
        <v>Dasyonyx Dasyonyx bedfordi</v>
      </c>
      <c r="D144" t="str">
        <f>VLOOKUP($B144,taxa1,3,FALSE)</f>
        <v>4174b46d-319b-4d9e-b4db-42b28ca13e1d</v>
      </c>
      <c r="E144">
        <v>5796</v>
      </c>
      <c r="F144" t="str">
        <f>IFERROR(VLOOKUP($E144,aves,2,FALSE),"not aves")</f>
        <v>not aves</v>
      </c>
      <c r="G144" t="str">
        <f>IFERROR(VLOOKUP($E144,aves,3,FALSE),"not aves")</f>
        <v>not aves</v>
      </c>
      <c r="H144" t="str">
        <f>IFERROR(VLOOKUP($E144,mammalsprice,2,FALSE),"not mammals price")</f>
        <v>Dendrohyrax sp</v>
      </c>
      <c r="I144" t="str">
        <f>IFERROR(VLOOKUP($E144,mammalsprice,3,FALSE),"not mammals price")</f>
        <v>e9842749-4924-46e2-bfdf-8cca86832ead</v>
      </c>
      <c r="J144" t="str">
        <f>IFERROR(VLOOKUP($E144,mammalswilson,3,FALSE),"not mammals wilson")</f>
        <v>not mammals wilson</v>
      </c>
      <c r="K144" t="str">
        <f>IFERROR(VLOOKUP($E144,mammalswilson,3,FALSE),"not mammals wilson")</f>
        <v>not mammals wilson</v>
      </c>
      <c r="L144" t="s">
        <v>222</v>
      </c>
      <c r="M144" t="b">
        <v>1</v>
      </c>
    </row>
    <row r="145" spans="1:13" x14ac:dyDescent="0.25">
      <c r="A145" t="s">
        <v>241</v>
      </c>
      <c r="B145">
        <v>104157</v>
      </c>
      <c r="C145" t="str">
        <f>VLOOKUP($B145,taxa1,2,FALSE)</f>
        <v>Paraclisis giganticola</v>
      </c>
      <c r="D145" t="str">
        <f>VLOOKUP($B145,taxa1,3,FALSE)</f>
        <v>367b6f02-55fe-42f9-b018-7e36c77c2557</v>
      </c>
      <c r="E145">
        <v>1394</v>
      </c>
      <c r="F145" t="str">
        <f>IFERROR(VLOOKUP($E145,aves,2,FALSE),"not aves")</f>
        <v>Diomedea albatrus</v>
      </c>
      <c r="G145" t="str">
        <f>IFERROR(VLOOKUP($E145,aves,3,FALSE),"not aves")</f>
        <v>95209b2e-760d-4ee2-9fe5-6453dd1547e6</v>
      </c>
      <c r="H145" t="str">
        <f>IFERROR(VLOOKUP($E145,mammalsprice,2,FALSE),"not mammals price")</f>
        <v>not mammals price</v>
      </c>
      <c r="I145" t="str">
        <f>IFERROR(VLOOKUP($E145,mammalsprice,3,FALSE),"not mammals price")</f>
        <v>not mammals price</v>
      </c>
      <c r="J145" t="str">
        <f>IFERROR(VLOOKUP($E145,mammalswilson,3,FALSE),"not mammals wilson")</f>
        <v>not mammals wilson</v>
      </c>
      <c r="K145" t="str">
        <f>IFERROR(VLOOKUP($E145,mammalswilson,3,FALSE),"not mammals wilson")</f>
        <v>not mammals wilson</v>
      </c>
      <c r="L145" t="s">
        <v>215</v>
      </c>
      <c r="M145" t="b">
        <v>1</v>
      </c>
    </row>
    <row r="146" spans="1:13" x14ac:dyDescent="0.25">
      <c r="A146" t="s">
        <v>242</v>
      </c>
      <c r="B146">
        <v>106145</v>
      </c>
      <c r="C146" t="str">
        <f>VLOOKUP($B146,taxa1,2,FALSE)</f>
        <v>Procaviphilus Meganarionoides neumanni neumanni</v>
      </c>
      <c r="D146" t="str">
        <f>VLOOKUP($B146,taxa1,3,FALSE)</f>
        <v>15ffbaeb-7068-447a-9963-11669da1f9d9</v>
      </c>
      <c r="E146">
        <v>5797</v>
      </c>
      <c r="F146" t="str">
        <f>IFERROR(VLOOKUP($E146,aves,2,FALSE),"not aves")</f>
        <v>not aves</v>
      </c>
      <c r="G146" t="str">
        <f>IFERROR(VLOOKUP($E146,aves,3,FALSE),"not aves")</f>
        <v>not aves</v>
      </c>
      <c r="H146" t="str">
        <f>IFERROR(VLOOKUP($E146,mammalsprice,2,FALSE),"not mammals price")</f>
        <v>Dendrohyrax validus neumanni</v>
      </c>
      <c r="I146" t="str">
        <f>IFERROR(VLOOKUP($E146,mammalsprice,3,FALSE),"not mammals price")</f>
        <v>6906b558-9b45-46b3-8b27-131760e93c1a</v>
      </c>
      <c r="J146" t="str">
        <f>IFERROR(VLOOKUP($E146,mammalswilson,3,FALSE),"not mammals wilson")</f>
        <v>not mammals wilson</v>
      </c>
      <c r="K146" t="str">
        <f>IFERROR(VLOOKUP($E146,mammalswilson,3,FALSE),"not mammals wilson")</f>
        <v>not mammals wilson</v>
      </c>
      <c r="L146" t="s">
        <v>243</v>
      </c>
      <c r="M146" t="b">
        <v>1</v>
      </c>
    </row>
    <row r="147" spans="1:13" x14ac:dyDescent="0.25">
      <c r="A147" t="s">
        <v>244</v>
      </c>
      <c r="B147">
        <v>106140</v>
      </c>
      <c r="C147" t="str">
        <f>VLOOKUP($B147,taxa1,2,FALSE)</f>
        <v>Procaviphilus Procaviphilus harrisi</v>
      </c>
      <c r="D147" t="str">
        <f>VLOOKUP($B147,taxa1,3,FALSE)</f>
        <v>afe3f5d5-a566-4176-89cf-79c6dd343b4d</v>
      </c>
      <c r="E147">
        <v>5798</v>
      </c>
      <c r="F147" t="str">
        <f>IFERROR(VLOOKUP($E147,aves,2,FALSE),"not aves")</f>
        <v>not aves</v>
      </c>
      <c r="G147" t="str">
        <f>IFERROR(VLOOKUP($E147,aves,3,FALSE),"not aves")</f>
        <v>not aves</v>
      </c>
      <c r="H147" t="str">
        <f>IFERROR(VLOOKUP($E147,mammalsprice,2,FALSE),"not mammals price")</f>
        <v>Dendrohyrax validus terricola</v>
      </c>
      <c r="I147" t="str">
        <f>IFERROR(VLOOKUP($E147,mammalsprice,3,FALSE),"not mammals price")</f>
        <v>d50f1978-173e-47fb-94ec-c6bc35159ea8</v>
      </c>
      <c r="J147" t="str">
        <f>IFERROR(VLOOKUP($E147,mammalswilson,3,FALSE),"not mammals wilson")</f>
        <v>not mammals wilson</v>
      </c>
      <c r="K147" t="str">
        <f>IFERROR(VLOOKUP($E147,mammalswilson,3,FALSE),"not mammals wilson")</f>
        <v>not mammals wilson</v>
      </c>
      <c r="L147" t="s">
        <v>245</v>
      </c>
      <c r="M147" t="b">
        <v>1</v>
      </c>
    </row>
    <row r="148" spans="1:13" x14ac:dyDescent="0.25">
      <c r="A148" t="s">
        <v>246</v>
      </c>
      <c r="B148">
        <v>105883</v>
      </c>
      <c r="C148" t="str">
        <f>VLOOKUP($B148,taxa1,2,FALSE)</f>
        <v>Dasyonyx Dasyonyx dendrohyracis</v>
      </c>
      <c r="D148" t="str">
        <f>VLOOKUP($B148,taxa1,3,FALSE)</f>
        <v>922d32aa-e5d3-4bea-8013-c8bea5e1bef9</v>
      </c>
      <c r="E148">
        <v>5799</v>
      </c>
      <c r="F148" t="str">
        <f>IFERROR(VLOOKUP($E148,aves,2,FALSE),"not aves")</f>
        <v>not aves</v>
      </c>
      <c r="G148" t="str">
        <f>IFERROR(VLOOKUP($E148,aves,3,FALSE),"not aves")</f>
        <v>not aves</v>
      </c>
      <c r="H148" t="str">
        <f>IFERROR(VLOOKUP($E148,mammalsprice,2,FALSE),"not mammals price")</f>
        <v>Dendrohyrax validus</v>
      </c>
      <c r="I148" t="str">
        <f>IFERROR(VLOOKUP($E148,mammalsprice,3,FALSE),"not mammals price")</f>
        <v>99b85aa4-9dff-475f-ad9b-3e3ffb078944</v>
      </c>
      <c r="J148" t="str">
        <f>IFERROR(VLOOKUP($E148,mammalswilson,3,FALSE),"not mammals wilson")</f>
        <v>not mammals wilson</v>
      </c>
      <c r="K148" t="str">
        <f>IFERROR(VLOOKUP($E148,mammalswilson,3,FALSE),"not mammals wilson")</f>
        <v>not mammals wilson</v>
      </c>
      <c r="L148" t="s">
        <v>247</v>
      </c>
      <c r="M148" t="b">
        <v>1</v>
      </c>
    </row>
    <row r="149" spans="1:13" x14ac:dyDescent="0.25">
      <c r="A149" t="s">
        <v>248</v>
      </c>
      <c r="B149">
        <v>106144</v>
      </c>
      <c r="C149" t="str">
        <f>VLOOKUP($B149,taxa1,2,FALSE)</f>
        <v>Procaviphilus Meganarionoides neumanni baculatus</v>
      </c>
      <c r="D149" t="str">
        <f>VLOOKUP($B149,taxa1,3,FALSE)</f>
        <v>e592a067-6a7b-4ef8-aa50-7ccffd1d960d</v>
      </c>
      <c r="E149">
        <v>5800</v>
      </c>
      <c r="F149" t="str">
        <f>IFERROR(VLOOKUP($E149,aves,2,FALSE),"not aves")</f>
        <v>not aves</v>
      </c>
      <c r="G149" t="str">
        <f>IFERROR(VLOOKUP($E149,aves,3,FALSE),"not aves")</f>
        <v>not aves</v>
      </c>
      <c r="H149" t="str">
        <f>IFERROR(VLOOKUP($E149,mammalsprice,2,FALSE),"not mammals price")</f>
        <v>Dendrohyrax validus validus</v>
      </c>
      <c r="I149" t="str">
        <f>IFERROR(VLOOKUP($E149,mammalsprice,3,FALSE),"not mammals price")</f>
        <v>1488e97c-251b-460e-b0b1-6ec038d9d6eb</v>
      </c>
      <c r="J149" t="str">
        <f>IFERROR(VLOOKUP($E149,mammalswilson,3,FALSE),"not mammals wilson")</f>
        <v>not mammals wilson</v>
      </c>
      <c r="K149" t="str">
        <f>IFERROR(VLOOKUP($E149,mammalswilson,3,FALSE),"not mammals wilson")</f>
        <v>not mammals wilson</v>
      </c>
      <c r="L149" t="s">
        <v>249</v>
      </c>
      <c r="M149" t="b">
        <v>1</v>
      </c>
    </row>
    <row r="150" spans="1:13" x14ac:dyDescent="0.25">
      <c r="A150" t="s">
        <v>250</v>
      </c>
      <c r="B150">
        <v>101232</v>
      </c>
      <c r="C150" t="str">
        <f>VLOOKUP($B150,taxa1,2,FALSE)</f>
        <v>Menacanthus dendroicae</v>
      </c>
      <c r="D150" t="str">
        <f>VLOOKUP($B150,taxa1,3,FALSE)</f>
        <v>b895fb76-1185-4bb8-8608-26358946d63a</v>
      </c>
      <c r="E150">
        <v>1357</v>
      </c>
      <c r="F150" t="str">
        <f>IFERROR(VLOOKUP($E150,aves,2,FALSE),"not aves")</f>
        <v>Dendroica discolor</v>
      </c>
      <c r="G150" t="str">
        <f>IFERROR(VLOOKUP($E150,aves,3,FALSE),"not aves")</f>
        <v>fc204fab-c66b-439b-b5f4-84e5de873186</v>
      </c>
      <c r="H150" t="str">
        <f>IFERROR(VLOOKUP($E150,mammalsprice,2,FALSE),"not mammals price")</f>
        <v>not mammals price</v>
      </c>
      <c r="I150" t="str">
        <f>IFERROR(VLOOKUP($E150,mammalsprice,3,FALSE),"not mammals price")</f>
        <v>not mammals price</v>
      </c>
      <c r="J150" t="str">
        <f>IFERROR(VLOOKUP($E150,mammalswilson,3,FALSE),"not mammals wilson")</f>
        <v>not mammals wilson</v>
      </c>
      <c r="K150" t="str">
        <f>IFERROR(VLOOKUP($E150,mammalswilson,3,FALSE),"not mammals wilson")</f>
        <v>not mammals wilson</v>
      </c>
      <c r="L150" t="s">
        <v>251</v>
      </c>
      <c r="M150" t="b">
        <v>1</v>
      </c>
    </row>
    <row r="151" spans="1:13" x14ac:dyDescent="0.25">
      <c r="A151" t="s">
        <v>252</v>
      </c>
      <c r="B151">
        <v>101613</v>
      </c>
      <c r="C151" t="str">
        <f>VLOOKUP($B151,taxa1,2,FALSE)</f>
        <v>Myrsidea ridulosa</v>
      </c>
      <c r="D151" t="str">
        <f>VLOOKUP($B151,taxa1,3,FALSE)</f>
        <v>8d58336c-96a3-40a9-a78d-a8807d0515b4</v>
      </c>
      <c r="E151">
        <v>1363</v>
      </c>
      <c r="F151" t="str">
        <f>IFERROR(VLOOKUP($E151,aves,2,FALSE),"not aves")</f>
        <v>Dendroica petechia</v>
      </c>
      <c r="G151" t="str">
        <f>IFERROR(VLOOKUP($E151,aves,3,FALSE),"not aves")</f>
        <v>571c26f4-2ab4-4424-a9b7-89276c3238c4</v>
      </c>
      <c r="H151" t="str">
        <f>IFERROR(VLOOKUP($E151,mammalsprice,2,FALSE),"not mammals price")</f>
        <v>not mammals price</v>
      </c>
      <c r="I151" t="str">
        <f>IFERROR(VLOOKUP($E151,mammalsprice,3,FALSE),"not mammals price")</f>
        <v>not mammals price</v>
      </c>
      <c r="J151" t="str">
        <f>IFERROR(VLOOKUP($E151,mammalswilson,3,FALSE),"not mammals wilson")</f>
        <v>not mammals wilson</v>
      </c>
      <c r="K151" t="str">
        <f>IFERROR(VLOOKUP($E151,mammalswilson,3,FALSE),"not mammals wilson")</f>
        <v>not mammals wilson</v>
      </c>
      <c r="L151" t="s">
        <v>253</v>
      </c>
      <c r="M151" t="b">
        <v>1</v>
      </c>
    </row>
    <row r="152" spans="1:13" x14ac:dyDescent="0.25">
      <c r="A152" t="s">
        <v>254</v>
      </c>
      <c r="B152">
        <v>102429</v>
      </c>
      <c r="C152" t="str">
        <f>VLOOKUP($B152,taxa1,2,FALSE)</f>
        <v>Brueelia interposita</v>
      </c>
      <c r="D152" t="str">
        <f>VLOOKUP($B152,taxa1,3,FALSE)</f>
        <v>d5fadc5c-cb2c-40f1-a5d3-c6a15707a4a3</v>
      </c>
      <c r="E152">
        <v>1363</v>
      </c>
      <c r="F152" t="str">
        <f>IFERROR(VLOOKUP($E152,aves,2,FALSE),"not aves")</f>
        <v>Dendroica petechia</v>
      </c>
      <c r="G152" t="str">
        <f>IFERROR(VLOOKUP($E152,aves,3,FALSE),"not aves")</f>
        <v>571c26f4-2ab4-4424-a9b7-89276c3238c4</v>
      </c>
      <c r="H152" t="str">
        <f>IFERROR(VLOOKUP($E152,mammalsprice,2,FALSE),"not mammals price")</f>
        <v>not mammals price</v>
      </c>
      <c r="I152" t="str">
        <f>IFERROR(VLOOKUP($E152,mammalsprice,3,FALSE),"not mammals price")</f>
        <v>not mammals price</v>
      </c>
      <c r="J152" t="str">
        <f>IFERROR(VLOOKUP($E152,mammalswilson,3,FALSE),"not mammals wilson")</f>
        <v>not mammals wilson</v>
      </c>
      <c r="K152" t="str">
        <f>IFERROR(VLOOKUP($E152,mammalswilson,3,FALSE),"not mammals wilson")</f>
        <v>not mammals wilson</v>
      </c>
      <c r="L152" t="s">
        <v>253</v>
      </c>
      <c r="M152" t="b">
        <v>1</v>
      </c>
    </row>
    <row r="153" spans="1:13" x14ac:dyDescent="0.25">
      <c r="A153" t="s">
        <v>255</v>
      </c>
      <c r="B153">
        <v>105642</v>
      </c>
      <c r="C153" t="str">
        <f>VLOOKUP($B153,taxa1,2,FALSE)</f>
        <v>Ricinus dendroicae</v>
      </c>
      <c r="D153" t="str">
        <f>VLOOKUP($B153,taxa1,3,FALSE)</f>
        <v>8f6b6dca-46ce-4d73-8d3c-baa25aacee4d</v>
      </c>
      <c r="E153">
        <v>1365</v>
      </c>
      <c r="F153" t="str">
        <f>IFERROR(VLOOKUP($E153,aves,2,FALSE),"not aves")</f>
        <v>Dendroica striata</v>
      </c>
      <c r="G153" t="str">
        <f>IFERROR(VLOOKUP($E153,aves,3,FALSE),"not aves")</f>
        <v>101efafe-d501-4ee6-9253-5ca06c132963</v>
      </c>
      <c r="H153" t="str">
        <f>IFERROR(VLOOKUP($E153,mammalsprice,2,FALSE),"not mammals price")</f>
        <v>not mammals price</v>
      </c>
      <c r="I153" t="str">
        <f>IFERROR(VLOOKUP($E153,mammalsprice,3,FALSE),"not mammals price")</f>
        <v>not mammals price</v>
      </c>
      <c r="J153" t="str">
        <f>IFERROR(VLOOKUP($E153,mammalswilson,3,FALSE),"not mammals wilson")</f>
        <v>not mammals wilson</v>
      </c>
      <c r="K153" t="str">
        <f>IFERROR(VLOOKUP($E153,mammalswilson,3,FALSE),"not mammals wilson")</f>
        <v>not mammals wilson</v>
      </c>
      <c r="L153" t="s">
        <v>256</v>
      </c>
      <c r="M153" t="b">
        <v>1</v>
      </c>
    </row>
    <row r="154" spans="1:13" x14ac:dyDescent="0.25">
      <c r="A154" t="s">
        <v>257</v>
      </c>
      <c r="B154">
        <v>100003</v>
      </c>
      <c r="C154" t="str">
        <f>VLOOKUP($B154,taxa1,2,FALSE)</f>
        <v>Boopia doriana</v>
      </c>
      <c r="D154" t="str">
        <f>VLOOKUP($B154,taxa1,3,FALSE)</f>
        <v>b8bb06ea-3628-4a85-a6c7-85688ec038bc</v>
      </c>
      <c r="E154">
        <v>5801</v>
      </c>
      <c r="F154" t="str">
        <f>IFERROR(VLOOKUP($E154,aves,2,FALSE),"not aves")</f>
        <v>not aves</v>
      </c>
      <c r="G154" t="str">
        <f>IFERROR(VLOOKUP($E154,aves,3,FALSE),"not aves")</f>
        <v>not aves</v>
      </c>
      <c r="H154" t="str">
        <f>IFERROR(VLOOKUP($E154,mammalsprice,2,FALSE),"not mammals price")</f>
        <v>Dendrolagus dorianus</v>
      </c>
      <c r="I154" t="str">
        <f>IFERROR(VLOOKUP($E154,mammalsprice,3,FALSE),"not mammals price")</f>
        <v>14facc63-8ef2-46da-a4c9-5f68756a1916</v>
      </c>
      <c r="J154" t="str">
        <f>IFERROR(VLOOKUP($E154,mammalswilson,3,FALSE),"not mammals wilson")</f>
        <v>not mammals wilson</v>
      </c>
      <c r="K154" t="str">
        <f>IFERROR(VLOOKUP($E154,mammalswilson,3,FALSE),"not mammals wilson")</f>
        <v>not mammals wilson</v>
      </c>
      <c r="L154" t="s">
        <v>258</v>
      </c>
      <c r="M154" t="b">
        <v>1</v>
      </c>
    </row>
    <row r="155" spans="1:13" x14ac:dyDescent="0.25">
      <c r="A155" t="s">
        <v>259</v>
      </c>
      <c r="B155">
        <v>100039</v>
      </c>
      <c r="C155" t="str">
        <f>VLOOKUP($B155,taxa1,2,FALSE)</f>
        <v>Heterodoxus pygidialis</v>
      </c>
      <c r="D155" t="str">
        <f>VLOOKUP($B155,taxa1,3,FALSE)</f>
        <v>347784c3-10bc-4048-95d1-6e51ceb205a2</v>
      </c>
      <c r="E155">
        <v>5803</v>
      </c>
      <c r="F155" t="str">
        <f>IFERROR(VLOOKUP($E155,aves,2,FALSE),"not aves")</f>
        <v>not aves</v>
      </c>
      <c r="G155" t="str">
        <f>IFERROR(VLOOKUP($E155,aves,3,FALSE),"not aves")</f>
        <v>not aves</v>
      </c>
      <c r="H155" t="str">
        <f>IFERROR(VLOOKUP($E155,mammalsprice,2,FALSE),"not mammals price")</f>
        <v>Dendrolagus lumholtzi</v>
      </c>
      <c r="I155" t="str">
        <f>IFERROR(VLOOKUP($E155,mammalsprice,3,FALSE),"not mammals price")</f>
        <v>88d4093b-5bd0-443a-b47a-6f1291917b37</v>
      </c>
      <c r="J155" t="str">
        <f>IFERROR(VLOOKUP($E155,mammalswilson,3,FALSE),"not mammals wilson")</f>
        <v>not mammals wilson</v>
      </c>
      <c r="K155" t="str">
        <f>IFERROR(VLOOKUP($E155,mammalswilson,3,FALSE),"not mammals wilson")</f>
        <v>not mammals wilson</v>
      </c>
      <c r="L155" t="s">
        <v>260</v>
      </c>
      <c r="M155" t="b">
        <v>1</v>
      </c>
    </row>
    <row r="156" spans="1:13" x14ac:dyDescent="0.25">
      <c r="A156" t="s">
        <v>261</v>
      </c>
      <c r="B156">
        <v>104668</v>
      </c>
      <c r="C156" t="str">
        <f>VLOOKUP($B156,taxa1,2,FALSE)</f>
        <v>Picicola capitatus</v>
      </c>
      <c r="D156" t="str">
        <f>VLOOKUP($B156,taxa1,3,FALSE)</f>
        <v>c8fdeac7-41ca-4505-89c8-df1311647a54</v>
      </c>
      <c r="E156">
        <v>1368</v>
      </c>
      <c r="F156" t="str">
        <f>IFERROR(VLOOKUP($E156,aves,2,FALSE),"not aves")</f>
        <v>Dendropicos fuscescens hartlaubii</v>
      </c>
      <c r="G156" t="str">
        <f>IFERROR(VLOOKUP($E156,aves,3,FALSE),"not aves")</f>
        <v>460b58ac-636a-4066-ab8b-601de51d0c29</v>
      </c>
      <c r="H156" t="str">
        <f>IFERROR(VLOOKUP($E156,mammalsprice,2,FALSE),"not mammals price")</f>
        <v>not mammals price</v>
      </c>
      <c r="I156" t="str">
        <f>IFERROR(VLOOKUP($E156,mammalsprice,3,FALSE),"not mammals price")</f>
        <v>not mammals price</v>
      </c>
      <c r="J156" t="str">
        <f>IFERROR(VLOOKUP($E156,mammalswilson,3,FALSE),"not mammals wilson")</f>
        <v>not mammals wilson</v>
      </c>
      <c r="K156" t="str">
        <f>IFERROR(VLOOKUP($E156,mammalswilson,3,FALSE),"not mammals wilson")</f>
        <v>not mammals wilson</v>
      </c>
      <c r="L156" t="s">
        <v>262</v>
      </c>
      <c r="M156" t="b">
        <v>1</v>
      </c>
    </row>
    <row r="157" spans="1:13" x14ac:dyDescent="0.25">
      <c r="A157" t="s">
        <v>263</v>
      </c>
      <c r="B157">
        <v>106143</v>
      </c>
      <c r="C157" t="str">
        <f>VLOOKUP($B157,taxa1,2,FALSE)</f>
        <v>Procaviphilus Meganarionoides muesebecki</v>
      </c>
      <c r="D157" t="str">
        <f>VLOOKUP($B157,taxa1,3,FALSE)</f>
        <v>ab79a791-d599-4322-92e6-4343cd756df7</v>
      </c>
      <c r="E157">
        <v>5795</v>
      </c>
      <c r="F157" t="str">
        <f>IFERROR(VLOOKUP($E157,aves,2,FALSE),"not aves")</f>
        <v>not aves</v>
      </c>
      <c r="G157" t="str">
        <f>IFERROR(VLOOKUP($E157,aves,3,FALSE),"not aves")</f>
        <v>not aves</v>
      </c>
      <c r="H157" t="str">
        <f>IFERROR(VLOOKUP($E157,mammalsprice,2,FALSE),"not mammals price")</f>
        <v>Dendrohyrax dorsalis sylvestris</v>
      </c>
      <c r="I157" t="str">
        <f>IFERROR(VLOOKUP($E157,mammalsprice,3,FALSE),"not mammals price")</f>
        <v>2ad09a35-418c-42f1-8963-615790db4488</v>
      </c>
      <c r="J157" t="str">
        <f>IFERROR(VLOOKUP($E157,mammalswilson,3,FALSE),"not mammals wilson")</f>
        <v>not mammals wilson</v>
      </c>
      <c r="K157" t="str">
        <f>IFERROR(VLOOKUP($E157,mammalswilson,3,FALSE),"not mammals wilson")</f>
        <v>not mammals wilson</v>
      </c>
      <c r="L157" t="s">
        <v>236</v>
      </c>
      <c r="M157" t="b">
        <v>1</v>
      </c>
    </row>
    <row r="158" spans="1:13" x14ac:dyDescent="0.25">
      <c r="A158" t="s">
        <v>264</v>
      </c>
      <c r="B158">
        <v>103172</v>
      </c>
      <c r="C158" t="str">
        <f>VLOOKUP($B158,taxa1,2,FALSE)</f>
        <v>Docophoroides tonsus</v>
      </c>
      <c r="D158" t="str">
        <f>VLOOKUP($B158,taxa1,3,FALSE)</f>
        <v>6ae7eaba-fd5a-4416-b66f-106701f26357</v>
      </c>
      <c r="E158">
        <v>1411</v>
      </c>
      <c r="F158" t="str">
        <f>IFERROR(VLOOKUP($E158,aves,2,FALSE),"not aves")</f>
        <v>Diomedea sp</v>
      </c>
      <c r="G158" t="str">
        <f>IFERROR(VLOOKUP($E158,aves,3,FALSE),"not aves")</f>
        <v>57c98d99-1934-4271-9acf-aa1d40cd8a9e</v>
      </c>
      <c r="H158" t="str">
        <f>IFERROR(VLOOKUP($E158,mammalsprice,2,FALSE),"not mammals price")</f>
        <v>not mammals price</v>
      </c>
      <c r="I158" t="str">
        <f>IFERROR(VLOOKUP($E158,mammalsprice,3,FALSE),"not mammals price")</f>
        <v>not mammals price</v>
      </c>
      <c r="J158" t="str">
        <f>IFERROR(VLOOKUP($E158,mammalswilson,3,FALSE),"not mammals wilson")</f>
        <v>not mammals wilson</v>
      </c>
      <c r="K158" t="str">
        <f>IFERROR(VLOOKUP($E158,mammalswilson,3,FALSE),"not mammals wilson")</f>
        <v>not mammals wilson</v>
      </c>
      <c r="L158" t="s">
        <v>265</v>
      </c>
      <c r="M158" t="b">
        <v>1</v>
      </c>
    </row>
    <row r="159" spans="1:13" x14ac:dyDescent="0.25">
      <c r="A159" t="s">
        <v>266</v>
      </c>
      <c r="B159">
        <v>103160</v>
      </c>
      <c r="C159" t="str">
        <f>VLOOKUP($B159,taxa1,2,FALSE)</f>
        <v>Docophoroides harrisoni</v>
      </c>
      <c r="D159" t="str">
        <f>VLOOKUP($B159,taxa1,3,FALSE)</f>
        <v>ac616e95-fcda-4a81-a17f-1a1db10c54a7</v>
      </c>
      <c r="E159">
        <v>1408</v>
      </c>
      <c r="F159" t="str">
        <f>IFERROR(VLOOKUP($E159,aves,2,FALSE),"not aves")</f>
        <v>Diomedea melanophris</v>
      </c>
      <c r="G159" t="str">
        <f>IFERROR(VLOOKUP($E159,aves,3,FALSE),"not aves")</f>
        <v>17e9b355-e0a8-44d8-81ce-59a0b055f5ff</v>
      </c>
      <c r="H159" t="str">
        <f>IFERROR(VLOOKUP($E159,mammalsprice,2,FALSE),"not mammals price")</f>
        <v>not mammals price</v>
      </c>
      <c r="I159" t="str">
        <f>IFERROR(VLOOKUP($E159,mammalsprice,3,FALSE),"not mammals price")</f>
        <v>not mammals price</v>
      </c>
      <c r="J159" t="str">
        <f>IFERROR(VLOOKUP($E159,mammalswilson,3,FALSE),"not mammals wilson")</f>
        <v>not mammals wilson</v>
      </c>
      <c r="K159" t="str">
        <f>IFERROR(VLOOKUP($E159,mammalswilson,3,FALSE),"not mammals wilson")</f>
        <v>not mammals wilson</v>
      </c>
      <c r="L159" t="s">
        <v>267</v>
      </c>
      <c r="M159" t="b">
        <v>1</v>
      </c>
    </row>
    <row r="160" spans="1:13" x14ac:dyDescent="0.25">
      <c r="A160" t="s">
        <v>268</v>
      </c>
      <c r="B160">
        <v>103168</v>
      </c>
      <c r="C160" t="str">
        <f>VLOOKUP($B160,taxa1,2,FALSE)</f>
        <v>Docophoroides simplex</v>
      </c>
      <c r="D160" t="str">
        <f>VLOOKUP($B160,taxa1,3,FALSE)</f>
        <v>7a78b4e0-287d-4a7d-83b5-626cf77bb3dd</v>
      </c>
      <c r="E160">
        <v>1408</v>
      </c>
      <c r="F160" t="str">
        <f>IFERROR(VLOOKUP($E160,aves,2,FALSE),"not aves")</f>
        <v>Diomedea melanophris</v>
      </c>
      <c r="G160" t="str">
        <f>IFERROR(VLOOKUP($E160,aves,3,FALSE),"not aves")</f>
        <v>17e9b355-e0a8-44d8-81ce-59a0b055f5ff</v>
      </c>
      <c r="H160" t="str">
        <f>IFERROR(VLOOKUP($E160,mammalsprice,2,FALSE),"not mammals price")</f>
        <v>not mammals price</v>
      </c>
      <c r="I160" t="str">
        <f>IFERROR(VLOOKUP($E160,mammalsprice,3,FALSE),"not mammals price")</f>
        <v>not mammals price</v>
      </c>
      <c r="J160" t="str">
        <f>IFERROR(VLOOKUP($E160,mammalswilson,3,FALSE),"not mammals wilson")</f>
        <v>not mammals wilson</v>
      </c>
      <c r="K160" t="str">
        <f>IFERROR(VLOOKUP($E160,mammalswilson,3,FALSE),"not mammals wilson")</f>
        <v>not mammals wilson</v>
      </c>
      <c r="L160" t="s">
        <v>267</v>
      </c>
      <c r="M160" t="b">
        <v>1</v>
      </c>
    </row>
    <row r="161" spans="1:13" x14ac:dyDescent="0.25">
      <c r="A161" t="s">
        <v>269</v>
      </c>
      <c r="B161">
        <v>103581</v>
      </c>
      <c r="C161" t="str">
        <f>VLOOKUP($B161,taxa1,2,FALSE)</f>
        <v>Harrisoniella ferox</v>
      </c>
      <c r="D161" t="str">
        <f>VLOOKUP($B161,taxa1,3,FALSE)</f>
        <v>8f9c45e2-1b12-4e6b-95b6-14b693142c13</v>
      </c>
      <c r="E161">
        <v>1408</v>
      </c>
      <c r="F161" t="str">
        <f>IFERROR(VLOOKUP($E161,aves,2,FALSE),"not aves")</f>
        <v>Diomedea melanophris</v>
      </c>
      <c r="G161" t="str">
        <f>IFERROR(VLOOKUP($E161,aves,3,FALSE),"not aves")</f>
        <v>17e9b355-e0a8-44d8-81ce-59a0b055f5ff</v>
      </c>
      <c r="H161" t="str">
        <f>IFERROR(VLOOKUP($E161,mammalsprice,2,FALSE),"not mammals price")</f>
        <v>not mammals price</v>
      </c>
      <c r="I161" t="str">
        <f>IFERROR(VLOOKUP($E161,mammalsprice,3,FALSE),"not mammals price")</f>
        <v>not mammals price</v>
      </c>
      <c r="J161" t="str">
        <f>IFERROR(VLOOKUP($E161,mammalswilson,3,FALSE),"not mammals wilson")</f>
        <v>not mammals wilson</v>
      </c>
      <c r="K161" t="str">
        <f>IFERROR(VLOOKUP($E161,mammalswilson,3,FALSE),"not mammals wilson")</f>
        <v>not mammals wilson</v>
      </c>
      <c r="L161" t="s">
        <v>267</v>
      </c>
      <c r="M161" t="b">
        <v>1</v>
      </c>
    </row>
    <row r="162" spans="1:13" x14ac:dyDescent="0.25">
      <c r="A162" t="s">
        <v>270</v>
      </c>
      <c r="B162">
        <v>104153</v>
      </c>
      <c r="C162" t="str">
        <f>VLOOKUP($B162,taxa1,2,FALSE)</f>
        <v>Paraclisis diomedeae</v>
      </c>
      <c r="D162" t="str">
        <f>VLOOKUP($B162,taxa1,3,FALSE)</f>
        <v>13e08720-52dd-4246-85c8-c71cd7aabb91</v>
      </c>
      <c r="E162">
        <v>1408</v>
      </c>
      <c r="F162" t="str">
        <f>IFERROR(VLOOKUP($E162,aves,2,FALSE),"not aves")</f>
        <v>Diomedea melanophris</v>
      </c>
      <c r="G162" t="str">
        <f>IFERROR(VLOOKUP($E162,aves,3,FALSE),"not aves")</f>
        <v>17e9b355-e0a8-44d8-81ce-59a0b055f5ff</v>
      </c>
      <c r="H162" t="str">
        <f>IFERROR(VLOOKUP($E162,mammalsprice,2,FALSE),"not mammals price")</f>
        <v>not mammals price</v>
      </c>
      <c r="I162" t="str">
        <f>IFERROR(VLOOKUP($E162,mammalsprice,3,FALSE),"not mammals price")</f>
        <v>not mammals price</v>
      </c>
      <c r="J162" t="str">
        <f>IFERROR(VLOOKUP($E162,mammalswilson,3,FALSE),"not mammals wilson")</f>
        <v>not mammals wilson</v>
      </c>
      <c r="K162" t="str">
        <f>IFERROR(VLOOKUP($E162,mammalswilson,3,FALSE),"not mammals wilson")</f>
        <v>not mammals wilson</v>
      </c>
      <c r="L162" t="s">
        <v>267</v>
      </c>
      <c r="M162" t="b">
        <v>1</v>
      </c>
    </row>
    <row r="163" spans="1:13" x14ac:dyDescent="0.25">
      <c r="A163" t="s">
        <v>271</v>
      </c>
      <c r="B163">
        <v>104155</v>
      </c>
      <c r="C163" t="str">
        <f>VLOOKUP($B163,taxa1,2,FALSE)</f>
        <v>Paraclisis ferreirae</v>
      </c>
      <c r="D163" t="str">
        <f>VLOOKUP($B163,taxa1,3,FALSE)</f>
        <v>60a3157f-20f5-48f3-9ece-f4fc22fb9f79</v>
      </c>
      <c r="E163">
        <v>1408</v>
      </c>
      <c r="F163" t="str">
        <f>IFERROR(VLOOKUP($E163,aves,2,FALSE),"not aves")</f>
        <v>Diomedea melanophris</v>
      </c>
      <c r="G163" t="str">
        <f>IFERROR(VLOOKUP($E163,aves,3,FALSE),"not aves")</f>
        <v>17e9b355-e0a8-44d8-81ce-59a0b055f5ff</v>
      </c>
      <c r="H163" t="str">
        <f>IFERROR(VLOOKUP($E163,mammalsprice,2,FALSE),"not mammals price")</f>
        <v>not mammals price</v>
      </c>
      <c r="I163" t="str">
        <f>IFERROR(VLOOKUP($E163,mammalsprice,3,FALSE),"not mammals price")</f>
        <v>not mammals price</v>
      </c>
      <c r="J163" t="str">
        <f>IFERROR(VLOOKUP($E163,mammalswilson,3,FALSE),"not mammals wilson")</f>
        <v>not mammals wilson</v>
      </c>
      <c r="K163" t="str">
        <f>IFERROR(VLOOKUP($E163,mammalswilson,3,FALSE),"not mammals wilson")</f>
        <v>not mammals wilson</v>
      </c>
      <c r="L163" t="s">
        <v>267</v>
      </c>
      <c r="M163" t="b">
        <v>1</v>
      </c>
    </row>
    <row r="164" spans="1:13" x14ac:dyDescent="0.25">
      <c r="A164" t="s">
        <v>272</v>
      </c>
      <c r="B164">
        <v>104383</v>
      </c>
      <c r="C164" t="str">
        <f>VLOOKUP($B164,taxa1,2,FALSE)</f>
        <v>Perineus circumfasciatus</v>
      </c>
      <c r="D164" t="str">
        <f>VLOOKUP($B164,taxa1,3,FALSE)</f>
        <v>79df4001-af9f-43f0-8378-2f7e91ecaff8</v>
      </c>
      <c r="E164">
        <v>1408</v>
      </c>
      <c r="F164" t="str">
        <f>IFERROR(VLOOKUP($E164,aves,2,FALSE),"not aves")</f>
        <v>Diomedea melanophris</v>
      </c>
      <c r="G164" t="str">
        <f>IFERROR(VLOOKUP($E164,aves,3,FALSE),"not aves")</f>
        <v>17e9b355-e0a8-44d8-81ce-59a0b055f5ff</v>
      </c>
      <c r="H164" t="str">
        <f>IFERROR(VLOOKUP($E164,mammalsprice,2,FALSE),"not mammals price")</f>
        <v>not mammals price</v>
      </c>
      <c r="I164" t="str">
        <f>IFERROR(VLOOKUP($E164,mammalsprice,3,FALSE),"not mammals price")</f>
        <v>not mammals price</v>
      </c>
      <c r="J164" t="str">
        <f>IFERROR(VLOOKUP($E164,mammalswilson,3,FALSE),"not mammals wilson")</f>
        <v>not mammals wilson</v>
      </c>
      <c r="K164" t="str">
        <f>IFERROR(VLOOKUP($E164,mammalswilson,3,FALSE),"not mammals wilson")</f>
        <v>not mammals wilson</v>
      </c>
      <c r="L164" t="s">
        <v>267</v>
      </c>
      <c r="M164" t="b">
        <v>1</v>
      </c>
    </row>
    <row r="165" spans="1:13" x14ac:dyDescent="0.25">
      <c r="A165" t="s">
        <v>273</v>
      </c>
      <c r="B165">
        <v>103165</v>
      </c>
      <c r="C165" t="str">
        <f>VLOOKUP($B165,taxa1,2,FALSE)</f>
        <v>Docophoroides niethammeri</v>
      </c>
      <c r="D165" t="str">
        <f>VLOOKUP($B165,taxa1,3,FALSE)</f>
        <v>d144eef7-5ebb-4b6d-8ecf-469f198a193a</v>
      </c>
      <c r="E165">
        <v>1409</v>
      </c>
      <c r="F165" t="str">
        <f>IFERROR(VLOOKUP($E165,aves,2,FALSE),"not aves")</f>
        <v>Diomedea nigripes</v>
      </c>
      <c r="G165" t="str">
        <f>IFERROR(VLOOKUP($E165,aves,3,FALSE),"not aves")</f>
        <v>a9092ab0-0aa2-46b6-aed4-db512485ede5</v>
      </c>
      <c r="H165" t="str">
        <f>IFERROR(VLOOKUP($E165,mammalsprice,2,FALSE),"not mammals price")</f>
        <v>not mammals price</v>
      </c>
      <c r="I165" t="str">
        <f>IFERROR(VLOOKUP($E165,mammalsprice,3,FALSE),"not mammals price")</f>
        <v>not mammals price</v>
      </c>
      <c r="J165" t="str">
        <f>IFERROR(VLOOKUP($E165,mammalswilson,3,FALSE),"not mammals wilson")</f>
        <v>not mammals wilson</v>
      </c>
      <c r="K165" t="str">
        <f>IFERROR(VLOOKUP($E165,mammalswilson,3,FALSE),"not mammals wilson")</f>
        <v>not mammals wilson</v>
      </c>
      <c r="L165" t="s">
        <v>274</v>
      </c>
      <c r="M165" t="b">
        <v>1</v>
      </c>
    </row>
    <row r="166" spans="1:13" x14ac:dyDescent="0.25">
      <c r="A166" t="s">
        <v>275</v>
      </c>
      <c r="B166">
        <v>103159</v>
      </c>
      <c r="C166" t="str">
        <f>VLOOKUP($B166,taxa1,2,FALSE)</f>
        <v>Docophoroides ferrisi</v>
      </c>
      <c r="D166" t="str">
        <f>VLOOKUP($B166,taxa1,3,FALSE)</f>
        <v>667520dc-eb3b-4ac0-9c21-d3ca8cdbbffb</v>
      </c>
      <c r="E166">
        <v>1410</v>
      </c>
      <c r="F166" t="str">
        <f>IFERROR(VLOOKUP($E166,aves,2,FALSE),"not aves")</f>
        <v>Diomedea nigripes</v>
      </c>
      <c r="G166" t="str">
        <f>IFERROR(VLOOKUP($E166,aves,3,FALSE),"not aves")</f>
        <v>855ca612-60f3-4b7d-8e34-b39d930af2d8</v>
      </c>
      <c r="H166" t="str">
        <f>IFERROR(VLOOKUP($E166,mammalsprice,2,FALSE),"not mammals price")</f>
        <v>not mammals price</v>
      </c>
      <c r="I166" t="str">
        <f>IFERROR(VLOOKUP($E166,mammalsprice,3,FALSE),"not mammals price")</f>
        <v>not mammals price</v>
      </c>
      <c r="J166" t="str">
        <f>IFERROR(VLOOKUP($E166,mammalswilson,3,FALSE),"not mammals wilson")</f>
        <v>not mammals wilson</v>
      </c>
      <c r="K166" t="str">
        <f>IFERROR(VLOOKUP($E166,mammalswilson,3,FALSE),"not mammals wilson")</f>
        <v>not mammals wilson</v>
      </c>
      <c r="L166" t="s">
        <v>274</v>
      </c>
      <c r="M166" t="b">
        <v>1</v>
      </c>
    </row>
    <row r="167" spans="1:13" x14ac:dyDescent="0.25">
      <c r="A167" t="s">
        <v>276</v>
      </c>
      <c r="B167">
        <v>103211</v>
      </c>
      <c r="C167" t="str">
        <f>VLOOKUP($B167,taxa1,2,FALSE)</f>
        <v>Episbates macilhennyi</v>
      </c>
      <c r="D167" t="str">
        <f>VLOOKUP($B167,taxa1,3,FALSE)</f>
        <v>423a9c04-e5f6-490c-a71c-6491791656d0</v>
      </c>
      <c r="E167">
        <v>1410</v>
      </c>
      <c r="F167" t="str">
        <f>IFERROR(VLOOKUP($E167,aves,2,FALSE),"not aves")</f>
        <v>Diomedea nigripes</v>
      </c>
      <c r="G167" t="str">
        <f>IFERROR(VLOOKUP($E167,aves,3,FALSE),"not aves")</f>
        <v>855ca612-60f3-4b7d-8e34-b39d930af2d8</v>
      </c>
      <c r="H167" t="str">
        <f>IFERROR(VLOOKUP($E167,mammalsprice,2,FALSE),"not mammals price")</f>
        <v>not mammals price</v>
      </c>
      <c r="I167" t="str">
        <f>IFERROR(VLOOKUP($E167,mammalsprice,3,FALSE),"not mammals price")</f>
        <v>not mammals price</v>
      </c>
      <c r="J167" t="str">
        <f>IFERROR(VLOOKUP($E167,mammalswilson,3,FALSE),"not mammals wilson")</f>
        <v>not mammals wilson</v>
      </c>
      <c r="K167" t="str">
        <f>IFERROR(VLOOKUP($E167,mammalswilson,3,FALSE),"not mammals wilson")</f>
        <v>not mammals wilson</v>
      </c>
      <c r="L167" t="s">
        <v>274</v>
      </c>
      <c r="M167" t="b">
        <v>1</v>
      </c>
    </row>
    <row r="168" spans="1:13" x14ac:dyDescent="0.25">
      <c r="A168" t="s">
        <v>277</v>
      </c>
      <c r="B168">
        <v>103579</v>
      </c>
      <c r="C168" t="str">
        <f>VLOOKUP($B168,taxa1,2,FALSE)</f>
        <v>Harrisoniella copei</v>
      </c>
      <c r="D168" t="str">
        <f>VLOOKUP($B168,taxa1,3,FALSE)</f>
        <v>2f9adc87-1a9f-4744-9ea7-e4ee538b595d</v>
      </c>
      <c r="E168">
        <v>1410</v>
      </c>
      <c r="F168" t="str">
        <f>IFERROR(VLOOKUP($E168,aves,2,FALSE),"not aves")</f>
        <v>Diomedea nigripes</v>
      </c>
      <c r="G168" t="str">
        <f>IFERROR(VLOOKUP($E168,aves,3,FALSE),"not aves")</f>
        <v>855ca612-60f3-4b7d-8e34-b39d930af2d8</v>
      </c>
      <c r="H168" t="str">
        <f>IFERROR(VLOOKUP($E168,mammalsprice,2,FALSE),"not mammals price")</f>
        <v>not mammals price</v>
      </c>
      <c r="I168" t="str">
        <f>IFERROR(VLOOKUP($E168,mammalsprice,3,FALSE),"not mammals price")</f>
        <v>not mammals price</v>
      </c>
      <c r="J168" t="str">
        <f>IFERROR(VLOOKUP($E168,mammalswilson,3,FALSE),"not mammals wilson")</f>
        <v>not mammals wilson</v>
      </c>
      <c r="K168" t="str">
        <f>IFERROR(VLOOKUP($E168,mammalswilson,3,FALSE),"not mammals wilson")</f>
        <v>not mammals wilson</v>
      </c>
      <c r="L168" t="s">
        <v>274</v>
      </c>
      <c r="M168" t="b">
        <v>1</v>
      </c>
    </row>
    <row r="169" spans="1:13" x14ac:dyDescent="0.25">
      <c r="A169" t="s">
        <v>278</v>
      </c>
      <c r="B169">
        <v>103169</v>
      </c>
      <c r="C169" t="str">
        <f>VLOOKUP($B169,taxa1,2,FALSE)</f>
        <v>Docophoroides taurus</v>
      </c>
      <c r="D169" t="str">
        <f>VLOOKUP($B169,taxa1,3,FALSE)</f>
        <v>6311bad5-85a1-4828-8bf3-c0ecb903bfa5</v>
      </c>
      <c r="E169">
        <v>1394</v>
      </c>
      <c r="F169" t="str">
        <f>IFERROR(VLOOKUP($E169,aves,2,FALSE),"not aves")</f>
        <v>Diomedea albatrus</v>
      </c>
      <c r="G169" t="str">
        <f>IFERROR(VLOOKUP($E169,aves,3,FALSE),"not aves")</f>
        <v>95209b2e-760d-4ee2-9fe5-6453dd1547e6</v>
      </c>
      <c r="H169" t="str">
        <f>IFERROR(VLOOKUP($E169,mammalsprice,2,FALSE),"not mammals price")</f>
        <v>not mammals price</v>
      </c>
      <c r="I169" t="str">
        <f>IFERROR(VLOOKUP($E169,mammalsprice,3,FALSE),"not mammals price")</f>
        <v>not mammals price</v>
      </c>
      <c r="J169" t="str">
        <f>IFERROR(VLOOKUP($E169,mammalswilson,3,FALSE),"not mammals wilson")</f>
        <v>not mammals wilson</v>
      </c>
      <c r="K169" t="str">
        <f>IFERROR(VLOOKUP($E169,mammalswilson,3,FALSE),"not mammals wilson")</f>
        <v>not mammals wilson</v>
      </c>
      <c r="L169" t="s">
        <v>215</v>
      </c>
      <c r="M169" t="b">
        <v>1</v>
      </c>
    </row>
    <row r="170" spans="1:13" x14ac:dyDescent="0.25">
      <c r="A170" t="s">
        <v>279</v>
      </c>
      <c r="B170">
        <v>103171</v>
      </c>
      <c r="C170" t="str">
        <f>VLOOKUP($B170,taxa1,2,FALSE)</f>
        <v>Docophoroides thoracicus</v>
      </c>
      <c r="D170" t="str">
        <f>VLOOKUP($B170,taxa1,3,FALSE)</f>
        <v>835e9314-1c28-48db-b8c8-5d22d559a0b0</v>
      </c>
      <c r="E170">
        <v>1411</v>
      </c>
      <c r="F170" t="str">
        <f>IFERROR(VLOOKUP($E170,aves,2,FALSE),"not aves")</f>
        <v>Diomedea sp</v>
      </c>
      <c r="G170" t="str">
        <f>IFERROR(VLOOKUP($E170,aves,3,FALSE),"not aves")</f>
        <v>57c98d99-1934-4271-9acf-aa1d40cd8a9e</v>
      </c>
      <c r="H170" t="str">
        <f>IFERROR(VLOOKUP($E170,mammalsprice,2,FALSE),"not mammals price")</f>
        <v>not mammals price</v>
      </c>
      <c r="I170" t="str">
        <f>IFERROR(VLOOKUP($E170,mammalsprice,3,FALSE),"not mammals price")</f>
        <v>not mammals price</v>
      </c>
      <c r="J170" t="str">
        <f>IFERROR(VLOOKUP($E170,mammalswilson,3,FALSE),"not mammals wilson")</f>
        <v>not mammals wilson</v>
      </c>
      <c r="K170" t="str">
        <f>IFERROR(VLOOKUP($E170,mammalswilson,3,FALSE),"not mammals wilson")</f>
        <v>not mammals wilson</v>
      </c>
      <c r="L170" t="s">
        <v>265</v>
      </c>
      <c r="M170" t="b">
        <v>1</v>
      </c>
    </row>
    <row r="171" spans="1:13" x14ac:dyDescent="0.25">
      <c r="A171" t="s">
        <v>280</v>
      </c>
      <c r="B171">
        <v>103583</v>
      </c>
      <c r="C171" t="str">
        <f>VLOOKUP($B171,taxa1,2,FALSE)</f>
        <v>Harrisoniella irroratae</v>
      </c>
      <c r="D171" t="str">
        <f>VLOOKUP($B171,taxa1,3,FALSE)</f>
        <v>995998e3-d9b6-40e7-b8a8-bc9a20fea68a</v>
      </c>
      <c r="E171">
        <v>1406</v>
      </c>
      <c r="F171" t="str">
        <f>IFERROR(VLOOKUP($E171,aves,2,FALSE),"not aves")</f>
        <v>Diomedea irrorata</v>
      </c>
      <c r="G171" t="str">
        <f>IFERROR(VLOOKUP($E171,aves,3,FALSE),"not aves")</f>
        <v>173f99e7-46cc-4839-9412-7af5b830ef1b</v>
      </c>
      <c r="H171" t="str">
        <f>IFERROR(VLOOKUP($E171,mammalsprice,2,FALSE),"not mammals price")</f>
        <v>not mammals price</v>
      </c>
      <c r="I171" t="str">
        <f>IFERROR(VLOOKUP($E171,mammalsprice,3,FALSE),"not mammals price")</f>
        <v>not mammals price</v>
      </c>
      <c r="J171" t="str">
        <f>IFERROR(VLOOKUP($E171,mammalswilson,3,FALSE),"not mammals wilson")</f>
        <v>not mammals wilson</v>
      </c>
      <c r="K171" t="str">
        <f>IFERROR(VLOOKUP($E171,mammalswilson,3,FALSE),"not mammals wilson")</f>
        <v>not mammals wilson</v>
      </c>
      <c r="L171" t="s">
        <v>281</v>
      </c>
      <c r="M171" t="b">
        <v>1</v>
      </c>
    </row>
    <row r="172" spans="1:13" x14ac:dyDescent="0.25">
      <c r="A172" t="s">
        <v>282</v>
      </c>
      <c r="B172">
        <v>103210</v>
      </c>
      <c r="C172" t="str">
        <f>VLOOKUP($B172,taxa1,2,FALSE)</f>
        <v>Episbates laevis</v>
      </c>
      <c r="D172" t="str">
        <f>VLOOKUP($B172,taxa1,3,FALSE)</f>
        <v>b3228bbf-a45e-4ed8-845f-c5ee1b0edc97</v>
      </c>
      <c r="E172">
        <v>1411</v>
      </c>
      <c r="F172" t="str">
        <f>IFERROR(VLOOKUP($E172,aves,2,FALSE),"not aves")</f>
        <v>Diomedea sp</v>
      </c>
      <c r="G172" t="str">
        <f>IFERROR(VLOOKUP($E172,aves,3,FALSE),"not aves")</f>
        <v>57c98d99-1934-4271-9acf-aa1d40cd8a9e</v>
      </c>
      <c r="H172" t="str">
        <f>IFERROR(VLOOKUP($E172,mammalsprice,2,FALSE),"not mammals price")</f>
        <v>not mammals price</v>
      </c>
      <c r="I172" t="str">
        <f>IFERROR(VLOOKUP($E172,mammalsprice,3,FALSE),"not mammals price")</f>
        <v>not mammals price</v>
      </c>
      <c r="J172" t="str">
        <f>IFERROR(VLOOKUP($E172,mammalswilson,3,FALSE),"not mammals wilson")</f>
        <v>not mammals wilson</v>
      </c>
      <c r="K172" t="str">
        <f>IFERROR(VLOOKUP($E172,mammalswilson,3,FALSE),"not mammals wilson")</f>
        <v>not mammals wilson</v>
      </c>
      <c r="L172" t="s">
        <v>265</v>
      </c>
      <c r="M172" t="b">
        <v>1</v>
      </c>
    </row>
    <row r="173" spans="1:13" x14ac:dyDescent="0.25">
      <c r="A173" t="s">
        <v>283</v>
      </c>
      <c r="B173">
        <v>105638</v>
      </c>
      <c r="C173" t="str">
        <f>VLOOKUP($B173,taxa1,2,FALSE)</f>
        <v>Ricinus clayae</v>
      </c>
      <c r="D173" t="str">
        <f>VLOOKUP($B173,taxa1,3,FALSE)</f>
        <v>c39b2af1-447c-44f4-9de9-acf2cbbe2357</v>
      </c>
      <c r="E173">
        <v>1412</v>
      </c>
      <c r="F173" t="str">
        <f>IFERROR(VLOOKUP($E173,aves,2,FALSE),"not aves")</f>
        <v>Diphyllodes magnificus</v>
      </c>
      <c r="G173" t="str">
        <f>IFERROR(VLOOKUP($E173,aves,3,FALSE),"not aves")</f>
        <v>13d74de8-9d50-4162-afc6-a8f5228b5510</v>
      </c>
      <c r="H173" t="str">
        <f>IFERROR(VLOOKUP($E173,mammalsprice,2,FALSE),"not mammals price")</f>
        <v>not mammals price</v>
      </c>
      <c r="I173" t="str">
        <f>IFERROR(VLOOKUP($E173,mammalsprice,3,FALSE),"not mammals price")</f>
        <v>not mammals price</v>
      </c>
      <c r="J173" t="str">
        <f>IFERROR(VLOOKUP($E173,mammalswilson,3,FALSE),"not mammals wilson")</f>
        <v>not mammals wilson</v>
      </c>
      <c r="K173" t="str">
        <f>IFERROR(VLOOKUP($E173,mammalswilson,3,FALSE),"not mammals wilson")</f>
        <v>not mammals wilson</v>
      </c>
      <c r="L173" t="s">
        <v>284</v>
      </c>
      <c r="M173" t="b">
        <v>1</v>
      </c>
    </row>
    <row r="174" spans="1:13" x14ac:dyDescent="0.25">
      <c r="A174" t="s">
        <v>285</v>
      </c>
      <c r="B174">
        <v>100065</v>
      </c>
      <c r="C174" t="str">
        <f>VLOOKUP($B174,taxa1,2,FALSE)</f>
        <v>Gliricola Gliricola arboricola</v>
      </c>
      <c r="D174" t="str">
        <f>VLOOKUP($B174,taxa1,3,FALSE)</f>
        <v>842145de-de67-49cb-b575-96f57b5ad322</v>
      </c>
      <c r="E174">
        <v>5804</v>
      </c>
      <c r="F174" t="str">
        <f>IFERROR(VLOOKUP($E174,aves,2,FALSE),"not aves")</f>
        <v>not aves</v>
      </c>
      <c r="G174" t="str">
        <f>IFERROR(VLOOKUP($E174,aves,3,FALSE),"not aves")</f>
        <v>not aves</v>
      </c>
      <c r="H174" t="str">
        <f>IFERROR(VLOOKUP($E174,mammalsprice,2,FALSE),"not mammals price")</f>
        <v>Diplomys labilis</v>
      </c>
      <c r="I174" t="str">
        <f>IFERROR(VLOOKUP($E174,mammalsprice,3,FALSE),"not mammals price")</f>
        <v>41a661b7-c6a8-4b7b-ba81-dd923279ee28</v>
      </c>
      <c r="J174" t="str">
        <f>IFERROR(VLOOKUP($E174,mammalswilson,3,FALSE),"not mammals wilson")</f>
        <v>not mammals wilson</v>
      </c>
      <c r="K174" t="str">
        <f>IFERROR(VLOOKUP($E174,mammalswilson,3,FALSE),"not mammals wilson")</f>
        <v>not mammals wilson</v>
      </c>
      <c r="L174" t="s">
        <v>286</v>
      </c>
      <c r="M174" t="b">
        <v>1</v>
      </c>
    </row>
    <row r="175" spans="1:13" x14ac:dyDescent="0.25">
      <c r="A175" t="s">
        <v>287</v>
      </c>
      <c r="B175">
        <v>100115</v>
      </c>
      <c r="C175" t="str">
        <f>VLOOKUP($B175,taxa1,2,FALSE)</f>
        <v>Gyropus diplomys</v>
      </c>
      <c r="D175" t="str">
        <f>VLOOKUP($B175,taxa1,3,FALSE)</f>
        <v>b8ef44f1-87fe-448b-81db-257ac2309f30</v>
      </c>
      <c r="E175">
        <v>5804</v>
      </c>
      <c r="F175" t="str">
        <f>IFERROR(VLOOKUP($E175,aves,2,FALSE),"not aves")</f>
        <v>not aves</v>
      </c>
      <c r="G175" t="str">
        <f>IFERROR(VLOOKUP($E175,aves,3,FALSE),"not aves")</f>
        <v>not aves</v>
      </c>
      <c r="H175" t="str">
        <f>IFERROR(VLOOKUP($E175,mammalsprice,2,FALSE),"not mammals price")</f>
        <v>Diplomys labilis</v>
      </c>
      <c r="I175" t="str">
        <f>IFERROR(VLOOKUP($E175,mammalsprice,3,FALSE),"not mammals price")</f>
        <v>41a661b7-c6a8-4b7b-ba81-dd923279ee28</v>
      </c>
      <c r="J175" t="str">
        <f>IFERROR(VLOOKUP($E175,mammalswilson,3,FALSE),"not mammals wilson")</f>
        <v>not mammals wilson</v>
      </c>
      <c r="K175" t="str">
        <f>IFERROR(VLOOKUP($E175,mammalswilson,3,FALSE),"not mammals wilson")</f>
        <v>not mammals wilson</v>
      </c>
      <c r="L175" t="s">
        <v>286</v>
      </c>
      <c r="M175" t="b">
        <v>1</v>
      </c>
    </row>
    <row r="176" spans="1:13" x14ac:dyDescent="0.25">
      <c r="A176" t="s">
        <v>288</v>
      </c>
      <c r="B176">
        <v>100455</v>
      </c>
      <c r="C176" t="str">
        <f>VLOOKUP($B176,taxa1,2,FALSE)</f>
        <v>Austromenopon expansum</v>
      </c>
      <c r="D176" t="str">
        <f>VLOOKUP($B176,taxa1,3,FALSE)</f>
        <v>6afcdc4a-af51-4cb3-b788-63fe8178ee61</v>
      </c>
      <c r="E176">
        <v>1414</v>
      </c>
      <c r="F176" t="str">
        <f>IFERROR(VLOOKUP($E176,aves,2,FALSE),"not aves")</f>
        <v>Dolichonyx oryzivorus</v>
      </c>
      <c r="G176" t="str">
        <f>IFERROR(VLOOKUP($E176,aves,3,FALSE),"not aves")</f>
        <v>435ef7be-aea3-44ee-ae86-e09f838f67e0</v>
      </c>
      <c r="H176" t="str">
        <f>IFERROR(VLOOKUP($E176,mammalsprice,2,FALSE),"not mammals price")</f>
        <v>not mammals price</v>
      </c>
      <c r="I176" t="str">
        <f>IFERROR(VLOOKUP($E176,mammalsprice,3,FALSE),"not mammals price")</f>
        <v>not mammals price</v>
      </c>
      <c r="J176" t="str">
        <f>IFERROR(VLOOKUP($E176,mammalswilson,3,FALSE),"not mammals wilson")</f>
        <v>not mammals wilson</v>
      </c>
      <c r="K176" t="str">
        <f>IFERROR(VLOOKUP($E176,mammalswilson,3,FALSE),"not mammals wilson")</f>
        <v>not mammals wilson</v>
      </c>
      <c r="L176" t="s">
        <v>289</v>
      </c>
      <c r="M176" t="b">
        <v>1</v>
      </c>
    </row>
    <row r="177" spans="1:13" x14ac:dyDescent="0.25">
      <c r="A177" t="s">
        <v>290</v>
      </c>
      <c r="B177">
        <v>106237</v>
      </c>
      <c r="C177" t="str">
        <f>VLOOKUP($B177,taxa1,2,FALSE)</f>
        <v>Chinchillophaga clayae</v>
      </c>
      <c r="D177" t="str">
        <f>VLOOKUP($B177,taxa1,3,FALSE)</f>
        <v>e4b63238-4ebd-4374-a263-d51c0fdf9beb</v>
      </c>
      <c r="E177">
        <v>5805</v>
      </c>
      <c r="F177" t="str">
        <f>IFERROR(VLOOKUP($E177,aves,2,FALSE),"not aves")</f>
        <v>not aves</v>
      </c>
      <c r="G177" t="str">
        <f>IFERROR(VLOOKUP($E177,aves,3,FALSE),"not aves")</f>
        <v>not aves</v>
      </c>
      <c r="H177" t="str">
        <f>IFERROR(VLOOKUP($E177,mammalsprice,2,FALSE),"not mammals price")</f>
        <v>Dolichotis patagonum</v>
      </c>
      <c r="I177" t="str">
        <f>IFERROR(VLOOKUP($E177,mammalsprice,3,FALSE),"not mammals price")</f>
        <v>cd3bbf90-c05f-4ff4-b41d-800d282ce8be</v>
      </c>
      <c r="J177" t="str">
        <f>IFERROR(VLOOKUP($E177,mammalswilson,3,FALSE),"not mammals wilson")</f>
        <v>not mammals wilson</v>
      </c>
      <c r="K177" t="str">
        <f>IFERROR(VLOOKUP($E177,mammalswilson,3,FALSE),"not mammals wilson")</f>
        <v>not mammals wilson</v>
      </c>
      <c r="L177" t="s">
        <v>291</v>
      </c>
      <c r="M177" t="b">
        <v>1</v>
      </c>
    </row>
    <row r="178" spans="1:13" x14ac:dyDescent="0.25">
      <c r="A178" t="s">
        <v>292</v>
      </c>
      <c r="B178">
        <v>103756</v>
      </c>
      <c r="C178" t="str">
        <f>VLOOKUP($B178,taxa1,2,FALSE)</f>
        <v>Lagopoecus kozuii</v>
      </c>
      <c r="D178" t="str">
        <f>VLOOKUP($B178,taxa1,3,FALSE)</f>
        <v>d52ed38e-4e40-4e5d-b4b6-ad85c448b89c</v>
      </c>
      <c r="E178">
        <v>6843</v>
      </c>
      <c r="F178" t="str">
        <f>IFERROR(VLOOKUP($E178,aves,2,FALSE),"not aves")</f>
        <v>not aves</v>
      </c>
      <c r="G178" t="str">
        <f>IFERROR(VLOOKUP($E178,aves,3,FALSE),"not aves")</f>
        <v>not aves</v>
      </c>
      <c r="H178" t="str">
        <f>IFERROR(VLOOKUP($E178,mammalsprice,2,FALSE),"not mammals price")</f>
        <v>not mammals price</v>
      </c>
      <c r="I178" t="str">
        <f>IFERROR(VLOOKUP($E178,mammalsprice,3,FALSE),"not mammals price")</f>
        <v>not mammals price</v>
      </c>
      <c r="J178" t="str">
        <f>IFERROR(VLOOKUP($E178,mammalswilson,3,FALSE),"not mammals wilson")</f>
        <v>not mammals wilson</v>
      </c>
      <c r="K178" t="str">
        <f>IFERROR(VLOOKUP($E178,mammalswilson,3,FALSE),"not mammals wilson")</f>
        <v>not mammals wilson</v>
      </c>
      <c r="L178" t="s">
        <v>293</v>
      </c>
      <c r="M178" t="b">
        <v>1</v>
      </c>
    </row>
    <row r="179" spans="1:13" x14ac:dyDescent="0.25">
      <c r="A179" t="s">
        <v>294</v>
      </c>
      <c r="B179">
        <v>104765</v>
      </c>
      <c r="C179" t="str">
        <f>VLOOKUP($B179,taxa1,2,FALSE)</f>
        <v>Psittaconirmus Psittaconirmus neumanni</v>
      </c>
      <c r="D179" t="str">
        <f>VLOOKUP($B179,taxa1,3,FALSE)</f>
        <v>bd0ee54b-1d24-41bc-af1a-018c5c8bc8f7</v>
      </c>
      <c r="E179">
        <v>6844</v>
      </c>
      <c r="F179" t="str">
        <f>IFERROR(VLOOKUP($E179,aves,2,FALSE),"not aves")</f>
        <v>not aves</v>
      </c>
      <c r="G179" t="str">
        <f>IFERROR(VLOOKUP($E179,aves,3,FALSE),"not aves")</f>
        <v>not aves</v>
      </c>
      <c r="H179" t="str">
        <f>IFERROR(VLOOKUP($E179,mammalsprice,2,FALSE),"not mammals price")</f>
        <v>not mammals price</v>
      </c>
      <c r="I179" t="str">
        <f>IFERROR(VLOOKUP($E179,mammalsprice,3,FALSE),"not mammals price")</f>
        <v>not mammals price</v>
      </c>
      <c r="J179" t="str">
        <f>IFERROR(VLOOKUP($E179,mammalswilson,3,FALSE),"not mammals wilson")</f>
        <v>not mammals wilson</v>
      </c>
      <c r="K179" t="str">
        <f>IFERROR(VLOOKUP($E179,mammalswilson,3,FALSE),"not mammals wilson")</f>
        <v>not mammals wilson</v>
      </c>
      <c r="L179" t="s">
        <v>295</v>
      </c>
      <c r="M179" t="b">
        <v>1</v>
      </c>
    </row>
    <row r="180" spans="1:13" x14ac:dyDescent="0.25">
      <c r="A180" t="s">
        <v>296</v>
      </c>
      <c r="B180">
        <v>102314</v>
      </c>
      <c r="C180" t="str">
        <f>VLOOKUP($B180,taxa1,2,FALSE)</f>
        <v>Brueelia atricapilla</v>
      </c>
      <c r="D180" t="str">
        <f>VLOOKUP($B180,taxa1,3,FALSE)</f>
        <v>b9d4f44b-277d-4b2b-9b0c-ab3fe97fa6ef</v>
      </c>
      <c r="E180">
        <v>1415</v>
      </c>
      <c r="F180" t="str">
        <f>IFERROR(VLOOKUP($E180,aves,2,FALSE),"not aves")</f>
        <v>Donacobius atricapillus albovittatus</v>
      </c>
      <c r="G180" t="str">
        <f>IFERROR(VLOOKUP($E180,aves,3,FALSE),"not aves")</f>
        <v>1f42476f-9c33-4a22-9b09-951fb1a5d80d</v>
      </c>
      <c r="H180" t="str">
        <f>IFERROR(VLOOKUP($E180,mammalsprice,2,FALSE),"not mammals price")</f>
        <v>not mammals price</v>
      </c>
      <c r="I180" t="str">
        <f>IFERROR(VLOOKUP($E180,mammalsprice,3,FALSE),"not mammals price")</f>
        <v>not mammals price</v>
      </c>
      <c r="J180" t="str">
        <f>IFERROR(VLOOKUP($E180,mammalswilson,3,FALSE),"not mammals wilson")</f>
        <v>not mammals wilson</v>
      </c>
      <c r="K180" t="str">
        <f>IFERROR(VLOOKUP($E180,mammalswilson,3,FALSE),"not mammals wilson")</f>
        <v>not mammals wilson</v>
      </c>
      <c r="L180" t="s">
        <v>297</v>
      </c>
      <c r="M180" t="b">
        <v>1</v>
      </c>
    </row>
    <row r="181" spans="1:13" x14ac:dyDescent="0.25">
      <c r="A181" t="s">
        <v>298</v>
      </c>
      <c r="B181">
        <v>100029</v>
      </c>
      <c r="C181" t="str">
        <f>VLOOKUP($B181,taxa1,2,FALSE)</f>
        <v>Heterodoxus keleri</v>
      </c>
      <c r="D181" t="str">
        <f>VLOOKUP($B181,taxa1,3,FALSE)</f>
        <v>f5112b55-590d-4fa2-bc06-55244fd48f9f</v>
      </c>
      <c r="E181">
        <v>5806</v>
      </c>
      <c r="F181" t="str">
        <f>IFERROR(VLOOKUP($E181,aves,2,FALSE),"not aves")</f>
        <v>not aves</v>
      </c>
      <c r="G181" t="str">
        <f>IFERROR(VLOOKUP($E181,aves,3,FALSE),"not aves")</f>
        <v>not aves</v>
      </c>
      <c r="H181" t="str">
        <f>IFERROR(VLOOKUP($E181,mammalsprice,2,FALSE),"not mammals price")</f>
        <v>Dorcopsis muelleri</v>
      </c>
      <c r="I181" t="str">
        <f>IFERROR(VLOOKUP($E181,mammalsprice,3,FALSE),"not mammals price")</f>
        <v>a985c4f0-6b31-4b54-bd00-db4b3e65ff2c</v>
      </c>
      <c r="J181" t="str">
        <f>IFERROR(VLOOKUP($E181,mammalswilson,3,FALSE),"not mammals wilson")</f>
        <v>not mammals wilson</v>
      </c>
      <c r="K181" t="str">
        <f>IFERROR(VLOOKUP($E181,mammalswilson,3,FALSE),"not mammals wilson")</f>
        <v>not mammals wilson</v>
      </c>
      <c r="L181" t="s">
        <v>160</v>
      </c>
      <c r="M181" t="b">
        <v>1</v>
      </c>
    </row>
    <row r="182" spans="1:13" x14ac:dyDescent="0.25">
      <c r="A182" t="s">
        <v>299</v>
      </c>
      <c r="B182">
        <v>104619</v>
      </c>
      <c r="C182" t="str">
        <f>VLOOKUP($B182,taxa1,2,FALSE)</f>
        <v>Philopterus zohrae</v>
      </c>
      <c r="D182" t="str">
        <f>VLOOKUP($B182,taxa1,3,FALSE)</f>
        <v>ae00f80e-d796-4d20-a217-ddd62e25ed28</v>
      </c>
      <c r="E182">
        <v>1496</v>
      </c>
      <c r="F182" t="str">
        <f>IFERROR(VLOOKUP($E182,aves,2,FALSE),"not aves")</f>
        <v>Emberiza bruniceps</v>
      </c>
      <c r="G182" t="str">
        <f>IFERROR(VLOOKUP($E182,aves,3,FALSE),"not aves")</f>
        <v>1ec58377-df5a-438a-ac5a-7c7fbc387f15</v>
      </c>
      <c r="H182" t="str">
        <f>IFERROR(VLOOKUP($E182,mammalsprice,2,FALSE),"not mammals price")</f>
        <v>not mammals price</v>
      </c>
      <c r="I182" t="str">
        <f>IFERROR(VLOOKUP($E182,mammalsprice,3,FALSE),"not mammals price")</f>
        <v>not mammals price</v>
      </c>
      <c r="J182" t="str">
        <f>IFERROR(VLOOKUP($E182,mammalswilson,3,FALSE),"not mammals wilson")</f>
        <v>not mammals wilson</v>
      </c>
      <c r="K182" t="str">
        <f>IFERROR(VLOOKUP($E182,mammalswilson,3,FALSE),"not mammals wilson")</f>
        <v>not mammals wilson</v>
      </c>
      <c r="L182" t="s">
        <v>300</v>
      </c>
      <c r="M182" t="b">
        <v>1</v>
      </c>
    </row>
    <row r="183" spans="1:13" x14ac:dyDescent="0.25">
      <c r="A183" t="s">
        <v>301</v>
      </c>
      <c r="B183">
        <v>104152</v>
      </c>
      <c r="C183" t="str">
        <f>VLOOKUP($B183,taxa1,2,FALSE)</f>
        <v>Paraclisis confidens</v>
      </c>
      <c r="D183" t="str">
        <f>VLOOKUP($B183,taxa1,3,FALSE)</f>
        <v>48a6c7fd-f4c6-44aa-8e23-d7c50e2be078</v>
      </c>
      <c r="E183">
        <v>1410</v>
      </c>
      <c r="F183" t="str">
        <f>IFERROR(VLOOKUP($E183,aves,2,FALSE),"not aves")</f>
        <v>Diomedea nigripes</v>
      </c>
      <c r="G183" t="str">
        <f>IFERROR(VLOOKUP($E183,aves,3,FALSE),"not aves")</f>
        <v>855ca612-60f3-4b7d-8e34-b39d930af2d8</v>
      </c>
      <c r="H183" t="str">
        <f>IFERROR(VLOOKUP($E183,mammalsprice,2,FALSE),"not mammals price")</f>
        <v>not mammals price</v>
      </c>
      <c r="I183" t="str">
        <f>IFERROR(VLOOKUP($E183,mammalsprice,3,FALSE),"not mammals price")</f>
        <v>not mammals price</v>
      </c>
      <c r="J183" t="str">
        <f>IFERROR(VLOOKUP($E183,mammalswilson,3,FALSE),"not mammals wilson")</f>
        <v>not mammals wilson</v>
      </c>
      <c r="K183" t="str">
        <f>IFERROR(VLOOKUP($E183,mammalswilson,3,FALSE),"not mammals wilson")</f>
        <v>not mammals wilson</v>
      </c>
      <c r="L183" t="s">
        <v>274</v>
      </c>
      <c r="M183" t="b">
        <v>1</v>
      </c>
    </row>
    <row r="184" spans="1:13" x14ac:dyDescent="0.25">
      <c r="A184" t="s">
        <v>302</v>
      </c>
      <c r="B184">
        <v>103207</v>
      </c>
      <c r="C184" t="str">
        <f>VLOOKUP($B184,taxa1,2,FALSE)</f>
        <v>Episbates angulicollis</v>
      </c>
      <c r="D184" t="str">
        <f>VLOOKUP($B184,taxa1,3,FALSE)</f>
        <v>f107d2bb-4266-4cd8-82a8-6c930ce32e13</v>
      </c>
      <c r="E184">
        <v>1404</v>
      </c>
      <c r="F184" t="str">
        <f>IFERROR(VLOOKUP($E184,aves,2,FALSE),"not aves")</f>
        <v>Diomedea exulans</v>
      </c>
      <c r="G184" t="str">
        <f>IFERROR(VLOOKUP($E184,aves,3,FALSE),"not aves")</f>
        <v>3bd7c6be-7715-441c-b3a5-c77a3055c85f</v>
      </c>
      <c r="H184" t="str">
        <f>IFERROR(VLOOKUP($E184,mammalsprice,2,FALSE),"not mammals price")</f>
        <v>not mammals price</v>
      </c>
      <c r="I184" t="str">
        <f>IFERROR(VLOOKUP($E184,mammalsprice,3,FALSE),"not mammals price")</f>
        <v>not mammals price</v>
      </c>
      <c r="J184" t="str">
        <f>IFERROR(VLOOKUP($E184,mammalswilson,3,FALSE),"not mammals wilson")</f>
        <v>not mammals wilson</v>
      </c>
      <c r="K184" t="str">
        <f>IFERROR(VLOOKUP($E184,mammalswilson,3,FALSE),"not mammals wilson")</f>
        <v>not mammals wilson</v>
      </c>
      <c r="L184" t="s">
        <v>303</v>
      </c>
      <c r="M184" t="b">
        <v>1</v>
      </c>
    </row>
    <row r="185" spans="1:13" x14ac:dyDescent="0.25">
      <c r="A185" t="s">
        <v>304</v>
      </c>
      <c r="B185">
        <v>100035</v>
      </c>
      <c r="C185" t="str">
        <f>VLOOKUP($B185,taxa1,2,FALSE)</f>
        <v>Heterodoxus mitratus</v>
      </c>
      <c r="D185" t="str">
        <f>VLOOKUP($B185,taxa1,3,FALSE)</f>
        <v>d72ec385-65dd-4fd4-80ce-888b7e43da0f</v>
      </c>
      <c r="E185">
        <v>5807</v>
      </c>
      <c r="F185" t="str">
        <f>IFERROR(VLOOKUP($E185,aves,2,FALSE),"not aves")</f>
        <v>not aves</v>
      </c>
      <c r="G185" t="str">
        <f>IFERROR(VLOOKUP($E185,aves,3,FALSE),"not aves")</f>
        <v>not aves</v>
      </c>
      <c r="H185" t="str">
        <f>IFERROR(VLOOKUP($E185,mammalsprice,2,FALSE),"not mammals price")</f>
        <v>Dorcopsulus vanheurni</v>
      </c>
      <c r="I185" t="str">
        <f>IFERROR(VLOOKUP($E185,mammalsprice,3,FALSE),"not mammals price")</f>
        <v>6d4f250d-fa05-49e4-b9cc-9b75560ee6f0</v>
      </c>
      <c r="J185" t="str">
        <f>IFERROR(VLOOKUP($E185,mammalswilson,3,FALSE),"not mammals wilson")</f>
        <v>not mammals wilson</v>
      </c>
      <c r="K185" t="str">
        <f>IFERROR(VLOOKUP($E185,mammalswilson,3,FALSE),"not mammals wilson")</f>
        <v>not mammals wilson</v>
      </c>
      <c r="L185" t="s">
        <v>305</v>
      </c>
      <c r="M185" t="b">
        <v>1</v>
      </c>
    </row>
    <row r="186" spans="1:13" x14ac:dyDescent="0.25">
      <c r="A186" t="s">
        <v>306</v>
      </c>
      <c r="B186">
        <v>104385</v>
      </c>
      <c r="C186" t="str">
        <f>VLOOKUP($B186,taxa1,2,FALSE)</f>
        <v>Perineus concinnus</v>
      </c>
      <c r="D186" t="str">
        <f>VLOOKUP($B186,taxa1,3,FALSE)</f>
        <v>ab1b8834-5fd5-4995-b79e-3f86260881be</v>
      </c>
      <c r="E186">
        <v>1394</v>
      </c>
      <c r="F186" t="str">
        <f>IFERROR(VLOOKUP($E186,aves,2,FALSE),"not aves")</f>
        <v>Diomedea albatrus</v>
      </c>
      <c r="G186" t="str">
        <f>IFERROR(VLOOKUP($E186,aves,3,FALSE),"not aves")</f>
        <v>95209b2e-760d-4ee2-9fe5-6453dd1547e6</v>
      </c>
      <c r="H186" t="str">
        <f>IFERROR(VLOOKUP($E186,mammalsprice,2,FALSE),"not mammals price")</f>
        <v>not mammals price</v>
      </c>
      <c r="I186" t="str">
        <f>IFERROR(VLOOKUP($E186,mammalsprice,3,FALSE),"not mammals price")</f>
        <v>not mammals price</v>
      </c>
      <c r="J186" t="str">
        <f>IFERROR(VLOOKUP($E186,mammalswilson,3,FALSE),"not mammals wilson")</f>
        <v>not mammals wilson</v>
      </c>
      <c r="K186" t="str">
        <f>IFERROR(VLOOKUP($E186,mammalswilson,3,FALSE),"not mammals wilson")</f>
        <v>not mammals wilson</v>
      </c>
      <c r="L186" t="s">
        <v>215</v>
      </c>
      <c r="M186" t="b">
        <v>1</v>
      </c>
    </row>
    <row r="187" spans="1:13" x14ac:dyDescent="0.25">
      <c r="A187" t="s">
        <v>307</v>
      </c>
      <c r="B187">
        <v>100438</v>
      </c>
      <c r="C187" t="str">
        <f>VLOOKUP($B187,taxa1,2,FALSE)</f>
        <v>Austromenopon bulleri</v>
      </c>
      <c r="D187" t="str">
        <f>VLOOKUP($B187,taxa1,3,FALSE)</f>
        <v>cc8ce713-7bba-4e12-9c10-f0d67746105e</v>
      </c>
      <c r="E187">
        <v>1395</v>
      </c>
      <c r="F187" t="str">
        <f>IFERROR(VLOOKUP($E187,aves,2,FALSE),"not aves")</f>
        <v>Diomedea bulleri</v>
      </c>
      <c r="G187" t="str">
        <f>IFERROR(VLOOKUP($E187,aves,3,FALSE),"not aves")</f>
        <v>849a47fc-75a5-42af-990a-61b7983e462b</v>
      </c>
      <c r="H187" t="str">
        <f>IFERROR(VLOOKUP($E187,mammalsprice,2,FALSE),"not mammals price")</f>
        <v>not mammals price</v>
      </c>
      <c r="I187" t="str">
        <f>IFERROR(VLOOKUP($E187,mammalsprice,3,FALSE),"not mammals price")</f>
        <v>not mammals price</v>
      </c>
      <c r="J187" t="str">
        <f>IFERROR(VLOOKUP($E187,mammalswilson,3,FALSE),"not mammals wilson")</f>
        <v>not mammals wilson</v>
      </c>
      <c r="K187" t="str">
        <f>IFERROR(VLOOKUP($E187,mammalswilson,3,FALSE),"not mammals wilson")</f>
        <v>not mammals wilson</v>
      </c>
      <c r="L187" t="s">
        <v>308</v>
      </c>
      <c r="M187" t="b">
        <v>1</v>
      </c>
    </row>
    <row r="188" spans="1:13" x14ac:dyDescent="0.25">
      <c r="A188" t="s">
        <v>309</v>
      </c>
      <c r="B188">
        <v>103157</v>
      </c>
      <c r="C188" t="str">
        <f>VLOOKUP($B188,taxa1,2,FALSE)</f>
        <v>Docophoroides chilensis</v>
      </c>
      <c r="D188" t="str">
        <f>VLOOKUP($B188,taxa1,3,FALSE)</f>
        <v>0e72fe1e-6170-4ce8-b34e-e232989d0d36</v>
      </c>
      <c r="E188">
        <v>1399</v>
      </c>
      <c r="F188" t="str">
        <f>IFERROR(VLOOKUP($E188,aves,2,FALSE),"not aves")</f>
        <v>Diomedea epomophora</v>
      </c>
      <c r="G188" t="str">
        <f>IFERROR(VLOOKUP($E188,aves,3,FALSE),"not aves")</f>
        <v>c1a87178-b797-42c6-af74-5bb31fa598cc</v>
      </c>
      <c r="H188" t="str">
        <f>IFERROR(VLOOKUP($E188,mammalsprice,2,FALSE),"not mammals price")</f>
        <v>not mammals price</v>
      </c>
      <c r="I188" t="str">
        <f>IFERROR(VLOOKUP($E188,mammalsprice,3,FALSE),"not mammals price")</f>
        <v>not mammals price</v>
      </c>
      <c r="J188" t="str">
        <f>IFERROR(VLOOKUP($E188,mammalswilson,3,FALSE),"not mammals wilson")</f>
        <v>not mammals wilson</v>
      </c>
      <c r="K188" t="str">
        <f>IFERROR(VLOOKUP($E188,mammalswilson,3,FALSE),"not mammals wilson")</f>
        <v>not mammals wilson</v>
      </c>
      <c r="L188" t="s">
        <v>310</v>
      </c>
      <c r="M188" t="b">
        <v>1</v>
      </c>
    </row>
    <row r="189" spans="1:13" x14ac:dyDescent="0.25">
      <c r="A189" t="s">
        <v>311</v>
      </c>
      <c r="B189">
        <v>103584</v>
      </c>
      <c r="C189" t="str">
        <f>VLOOKUP($B189,taxa1,2,FALSE)</f>
        <v>Harrisoniella thompsoni</v>
      </c>
      <c r="D189" t="str">
        <f>VLOOKUP($B189,taxa1,3,FALSE)</f>
        <v>811c5a96-7c36-46f7-b323-b9571f8de307</v>
      </c>
      <c r="E189">
        <v>1399</v>
      </c>
      <c r="F189" t="str">
        <f>IFERROR(VLOOKUP($E189,aves,2,FALSE),"not aves")</f>
        <v>Diomedea epomophora</v>
      </c>
      <c r="G189" t="str">
        <f>IFERROR(VLOOKUP($E189,aves,3,FALSE),"not aves")</f>
        <v>c1a87178-b797-42c6-af74-5bb31fa598cc</v>
      </c>
      <c r="H189" t="str">
        <f>IFERROR(VLOOKUP($E189,mammalsprice,2,FALSE),"not mammals price")</f>
        <v>not mammals price</v>
      </c>
      <c r="I189" t="str">
        <f>IFERROR(VLOOKUP($E189,mammalsprice,3,FALSE),"not mammals price")</f>
        <v>not mammals price</v>
      </c>
      <c r="J189" t="str">
        <f>IFERROR(VLOOKUP($E189,mammalswilson,3,FALSE),"not mammals wilson")</f>
        <v>not mammals wilson</v>
      </c>
      <c r="K189" t="str">
        <f>IFERROR(VLOOKUP($E189,mammalswilson,3,FALSE),"not mammals wilson")</f>
        <v>not mammals wilson</v>
      </c>
      <c r="L189" t="s">
        <v>310</v>
      </c>
      <c r="M189" t="b">
        <v>1</v>
      </c>
    </row>
    <row r="190" spans="1:13" x14ac:dyDescent="0.25">
      <c r="A190" t="s">
        <v>312</v>
      </c>
      <c r="B190">
        <v>103932</v>
      </c>
      <c r="C190" t="str">
        <f>VLOOKUP($B190,taxa1,2,FALSE)</f>
        <v>Naubates Naubates fuliginosus</v>
      </c>
      <c r="D190" t="str">
        <f>VLOOKUP($B190,taxa1,3,FALSE)</f>
        <v>ed243603-f4e3-40e0-8e8d-3c96c60a0972</v>
      </c>
      <c r="E190">
        <v>1400</v>
      </c>
      <c r="F190" t="str">
        <f>IFERROR(VLOOKUP($E190,aves,2,FALSE),"not aves")</f>
        <v>Diomedea exulans</v>
      </c>
      <c r="G190" t="str">
        <f>IFERROR(VLOOKUP($E190,aves,3,FALSE),"not aves")</f>
        <v>d5d49986-d830-4c2f-9e81-90418b055ceb</v>
      </c>
      <c r="H190" t="str">
        <f>IFERROR(VLOOKUP($E190,mammalsprice,2,FALSE),"not mammals price")</f>
        <v>not mammals price</v>
      </c>
      <c r="I190" t="str">
        <f>IFERROR(VLOOKUP($E190,mammalsprice,3,FALSE),"not mammals price")</f>
        <v>not mammals price</v>
      </c>
      <c r="J190" t="str">
        <f>IFERROR(VLOOKUP($E190,mammalswilson,3,FALSE),"not mammals wilson")</f>
        <v>not mammals wilson</v>
      </c>
      <c r="K190" t="str">
        <f>IFERROR(VLOOKUP($E190,mammalswilson,3,FALSE),"not mammals wilson")</f>
        <v>not mammals wilson</v>
      </c>
      <c r="L190" t="s">
        <v>303</v>
      </c>
      <c r="M190" t="b">
        <v>1</v>
      </c>
    </row>
    <row r="191" spans="1:13" x14ac:dyDescent="0.25">
      <c r="A191" t="s">
        <v>313</v>
      </c>
      <c r="B191">
        <v>104154</v>
      </c>
      <c r="C191" t="str">
        <f>VLOOKUP($B191,taxa1,2,FALSE)</f>
        <v>Paraclisis diomedeae enderleini</v>
      </c>
      <c r="D191" t="str">
        <f>VLOOKUP($B191,taxa1,3,FALSE)</f>
        <v>5e9223aa-8d6e-4168-8083-38bb2e2deb15</v>
      </c>
      <c r="E191">
        <v>1401</v>
      </c>
      <c r="F191" t="str">
        <f>IFERROR(VLOOKUP($E191,aves,2,FALSE),"not aves")</f>
        <v>Diomedea exulans</v>
      </c>
      <c r="G191" t="str">
        <f>IFERROR(VLOOKUP($E191,aves,3,FALSE),"not aves")</f>
        <v>c4ccc063-83ae-4762-ac6a-a99dd889ba0a</v>
      </c>
      <c r="H191" t="str">
        <f>IFERROR(VLOOKUP($E191,mammalsprice,2,FALSE),"not mammals price")</f>
        <v>not mammals price</v>
      </c>
      <c r="I191" t="str">
        <f>IFERROR(VLOOKUP($E191,mammalsprice,3,FALSE),"not mammals price")</f>
        <v>not mammals price</v>
      </c>
      <c r="J191" t="str">
        <f>IFERROR(VLOOKUP($E191,mammalswilson,3,FALSE),"not mammals wilson")</f>
        <v>not mammals wilson</v>
      </c>
      <c r="K191" t="str">
        <f>IFERROR(VLOOKUP($E191,mammalswilson,3,FALSE),"not mammals wilson")</f>
        <v>not mammals wilson</v>
      </c>
      <c r="L191" t="s">
        <v>303</v>
      </c>
      <c r="M191" t="b">
        <v>1</v>
      </c>
    </row>
    <row r="192" spans="1:13" x14ac:dyDescent="0.25">
      <c r="A192" t="s">
        <v>314</v>
      </c>
      <c r="B192">
        <v>104160</v>
      </c>
      <c r="C192" t="str">
        <f>VLOOKUP($B192,taxa1,2,FALSE)</f>
        <v>Paraclisis macropleuralis</v>
      </c>
      <c r="D192" t="str">
        <f>VLOOKUP($B192,taxa1,3,FALSE)</f>
        <v>b0e926d8-e9c8-419f-8a92-20c4544217db</v>
      </c>
      <c r="E192">
        <v>1402</v>
      </c>
      <c r="F192" t="str">
        <f>IFERROR(VLOOKUP($E192,aves,2,FALSE),"not aves")</f>
        <v>Diomedea exulans</v>
      </c>
      <c r="G192" t="str">
        <f>IFERROR(VLOOKUP($E192,aves,3,FALSE),"not aves")</f>
        <v>a4e32c69-c01d-4a36-aae6-4b0bf519783c</v>
      </c>
      <c r="H192" t="str">
        <f>IFERROR(VLOOKUP($E192,mammalsprice,2,FALSE),"not mammals price")</f>
        <v>not mammals price</v>
      </c>
      <c r="I192" t="str">
        <f>IFERROR(VLOOKUP($E192,mammalsprice,3,FALSE),"not mammals price")</f>
        <v>not mammals price</v>
      </c>
      <c r="J192" t="str">
        <f>IFERROR(VLOOKUP($E192,mammalswilson,3,FALSE),"not mammals wilson")</f>
        <v>not mammals wilson</v>
      </c>
      <c r="K192" t="str">
        <f>IFERROR(VLOOKUP($E192,mammalswilson,3,FALSE),"not mammals wilson")</f>
        <v>not mammals wilson</v>
      </c>
      <c r="L192" t="s">
        <v>303</v>
      </c>
      <c r="M192" t="b">
        <v>1</v>
      </c>
    </row>
    <row r="193" spans="1:13" x14ac:dyDescent="0.25">
      <c r="A193" t="s">
        <v>315</v>
      </c>
      <c r="B193">
        <v>104163</v>
      </c>
      <c r="C193" t="str">
        <f>VLOOKUP($B193,taxa1,2,FALSE)</f>
        <v>Paraclisis micronodalis</v>
      </c>
      <c r="D193" t="str">
        <f>VLOOKUP($B193,taxa1,3,FALSE)</f>
        <v>e83aca22-19f8-4121-9a37-602353a865cb</v>
      </c>
      <c r="E193">
        <v>1403</v>
      </c>
      <c r="F193" t="str">
        <f>IFERROR(VLOOKUP($E193,aves,2,FALSE),"not aves")</f>
        <v>Diomedea exulans</v>
      </c>
      <c r="G193" t="str">
        <f>IFERROR(VLOOKUP($E193,aves,3,FALSE),"not aves")</f>
        <v>4df6920d-d2a6-47bc-bb7f-d6579c62ed52</v>
      </c>
      <c r="H193" t="str">
        <f>IFERROR(VLOOKUP($E193,mammalsprice,2,FALSE),"not mammals price")</f>
        <v>not mammals price</v>
      </c>
      <c r="I193" t="str">
        <f>IFERROR(VLOOKUP($E193,mammalsprice,3,FALSE),"not mammals price")</f>
        <v>not mammals price</v>
      </c>
      <c r="J193" t="str">
        <f>IFERROR(VLOOKUP($E193,mammalswilson,3,FALSE),"not mammals wilson")</f>
        <v>not mammals wilson</v>
      </c>
      <c r="K193" t="str">
        <f>IFERROR(VLOOKUP($E193,mammalswilson,3,FALSE),"not mammals wilson")</f>
        <v>not mammals wilson</v>
      </c>
      <c r="L193" t="s">
        <v>303</v>
      </c>
      <c r="M193" t="b">
        <v>1</v>
      </c>
    </row>
    <row r="194" spans="1:13" x14ac:dyDescent="0.25">
      <c r="A194" t="s">
        <v>316</v>
      </c>
      <c r="B194">
        <v>100431</v>
      </c>
      <c r="C194" t="str">
        <f>VLOOKUP($B194,taxa1,2,FALSE)</f>
        <v>Austromenopon affine</v>
      </c>
      <c r="D194" t="str">
        <f>VLOOKUP($B194,taxa1,3,FALSE)</f>
        <v>70624563-edcd-4239-b9ab-050d4559892a</v>
      </c>
      <c r="E194">
        <v>1404</v>
      </c>
      <c r="F194" t="str">
        <f>IFERROR(VLOOKUP($E194,aves,2,FALSE),"not aves")</f>
        <v>Diomedea exulans</v>
      </c>
      <c r="G194" t="str">
        <f>IFERROR(VLOOKUP($E194,aves,3,FALSE),"not aves")</f>
        <v>3bd7c6be-7715-441c-b3a5-c77a3055c85f</v>
      </c>
      <c r="H194" t="str">
        <f>IFERROR(VLOOKUP($E194,mammalsprice,2,FALSE),"not mammals price")</f>
        <v>not mammals price</v>
      </c>
      <c r="I194" t="str">
        <f>IFERROR(VLOOKUP($E194,mammalsprice,3,FALSE),"not mammals price")</f>
        <v>not mammals price</v>
      </c>
      <c r="J194" t="str">
        <f>IFERROR(VLOOKUP($E194,mammalswilson,3,FALSE),"not mammals wilson")</f>
        <v>not mammals wilson</v>
      </c>
      <c r="K194" t="str">
        <f>IFERROR(VLOOKUP($E194,mammalswilson,3,FALSE),"not mammals wilson")</f>
        <v>not mammals wilson</v>
      </c>
      <c r="L194" t="s">
        <v>303</v>
      </c>
      <c r="M194" t="b">
        <v>1</v>
      </c>
    </row>
    <row r="195" spans="1:13" x14ac:dyDescent="0.25">
      <c r="A195" t="s">
        <v>317</v>
      </c>
      <c r="B195">
        <v>103156</v>
      </c>
      <c r="C195" t="str">
        <f>VLOOKUP($B195,taxa1,2,FALSE)</f>
        <v>Docophoroides brevis</v>
      </c>
      <c r="D195" t="str">
        <f>VLOOKUP($B195,taxa1,3,FALSE)</f>
        <v>aa024a7c-89eb-40dc-b2d1-a73cdee1849b</v>
      </c>
      <c r="E195">
        <v>1404</v>
      </c>
      <c r="F195" t="str">
        <f>IFERROR(VLOOKUP($E195,aves,2,FALSE),"not aves")</f>
        <v>Diomedea exulans</v>
      </c>
      <c r="G195" t="str">
        <f>IFERROR(VLOOKUP($E195,aves,3,FALSE),"not aves")</f>
        <v>3bd7c6be-7715-441c-b3a5-c77a3055c85f</v>
      </c>
      <c r="H195" t="str">
        <f>IFERROR(VLOOKUP($E195,mammalsprice,2,FALSE),"not mammals price")</f>
        <v>not mammals price</v>
      </c>
      <c r="I195" t="str">
        <f>IFERROR(VLOOKUP($E195,mammalsprice,3,FALSE),"not mammals price")</f>
        <v>not mammals price</v>
      </c>
      <c r="J195" t="str">
        <f>IFERROR(VLOOKUP($E195,mammalswilson,3,FALSE),"not mammals wilson")</f>
        <v>not mammals wilson</v>
      </c>
      <c r="K195" t="str">
        <f>IFERROR(VLOOKUP($E195,mammalswilson,3,FALSE),"not mammals wilson")</f>
        <v>not mammals wilson</v>
      </c>
      <c r="L195" t="s">
        <v>303</v>
      </c>
      <c r="M195" t="b">
        <v>1</v>
      </c>
    </row>
    <row r="196" spans="1:13" x14ac:dyDescent="0.25">
      <c r="A196" t="s">
        <v>318</v>
      </c>
      <c r="B196">
        <v>103162</v>
      </c>
      <c r="C196" t="str">
        <f>VLOOKUP($B196,taxa1,2,FALSE)</f>
        <v>Docophoroides irroratae</v>
      </c>
      <c r="D196" t="str">
        <f>VLOOKUP($B196,taxa1,3,FALSE)</f>
        <v>08fa981d-b6bd-4a00-a7f4-234f13796a0f</v>
      </c>
      <c r="E196">
        <v>1407</v>
      </c>
      <c r="F196" t="str">
        <f>IFERROR(VLOOKUP($E196,aves,2,FALSE),"not aves")</f>
        <v>Diomedea irrorata</v>
      </c>
      <c r="G196" t="str">
        <f>IFERROR(VLOOKUP($E196,aves,3,FALSE),"not aves")</f>
        <v>6e3c487e-8968-42c3-8200-529e72562db7</v>
      </c>
      <c r="H196" t="str">
        <f>IFERROR(VLOOKUP($E196,mammalsprice,2,FALSE),"not mammals price")</f>
        <v>not mammals price</v>
      </c>
      <c r="I196" t="str">
        <f>IFERROR(VLOOKUP($E196,mammalsprice,3,FALSE),"not mammals price")</f>
        <v>not mammals price</v>
      </c>
      <c r="J196" t="str">
        <f>IFERROR(VLOOKUP($E196,mammalswilson,3,FALSE),"not mammals wilson")</f>
        <v>not mammals wilson</v>
      </c>
      <c r="K196" t="str">
        <f>IFERROR(VLOOKUP($E196,mammalswilson,3,FALSE),"not mammals wilson")</f>
        <v>not mammals wilson</v>
      </c>
      <c r="L196" t="s">
        <v>281</v>
      </c>
      <c r="M196" t="b">
        <v>1</v>
      </c>
    </row>
    <row r="197" spans="1:13" x14ac:dyDescent="0.25">
      <c r="A197" t="s">
        <v>278</v>
      </c>
      <c r="B197">
        <v>103170</v>
      </c>
      <c r="C197" t="str">
        <f>VLOOKUP($B197,taxa1,2,FALSE)</f>
        <v>Docophoroides taurus</v>
      </c>
      <c r="D197" t="str">
        <f>VLOOKUP($B197,taxa1,3,FALSE)</f>
        <v>bf2c1286-fd99-4e77-a099-f638efb5d59b</v>
      </c>
      <c r="E197">
        <v>1404</v>
      </c>
      <c r="F197" t="str">
        <f>IFERROR(VLOOKUP($E197,aves,2,FALSE),"not aves")</f>
        <v>Diomedea exulans</v>
      </c>
      <c r="G197" t="str">
        <f>IFERROR(VLOOKUP($E197,aves,3,FALSE),"not aves")</f>
        <v>3bd7c6be-7715-441c-b3a5-c77a3055c85f</v>
      </c>
      <c r="H197" t="str">
        <f>IFERROR(VLOOKUP($E197,mammalsprice,2,FALSE),"not mammals price")</f>
        <v>not mammals price</v>
      </c>
      <c r="I197" t="str">
        <f>IFERROR(VLOOKUP($E197,mammalsprice,3,FALSE),"not mammals price")</f>
        <v>not mammals price</v>
      </c>
      <c r="J197" t="str">
        <f>IFERROR(VLOOKUP($E197,mammalswilson,3,FALSE),"not mammals wilson")</f>
        <v>not mammals wilson</v>
      </c>
      <c r="K197" t="str">
        <f>IFERROR(VLOOKUP($E197,mammalswilson,3,FALSE),"not mammals wilson")</f>
        <v>not mammals wilson</v>
      </c>
      <c r="L197" t="s">
        <v>303</v>
      </c>
      <c r="M197" t="b">
        <v>1</v>
      </c>
    </row>
    <row r="198" spans="1:13" x14ac:dyDescent="0.25">
      <c r="A198" t="s">
        <v>319</v>
      </c>
      <c r="B198">
        <v>104389</v>
      </c>
      <c r="C198" t="str">
        <f>VLOOKUP($B198,taxa1,2,FALSE)</f>
        <v>Perineus oblongus</v>
      </c>
      <c r="D198" t="str">
        <f>VLOOKUP($B198,taxa1,3,FALSE)</f>
        <v>edc5fe5d-4198-41d6-97dd-878fc55e7ccc</v>
      </c>
      <c r="E198">
        <v>1406</v>
      </c>
      <c r="F198" t="str">
        <f>IFERROR(VLOOKUP($E198,aves,2,FALSE),"not aves")</f>
        <v>Diomedea irrorata</v>
      </c>
      <c r="G198" t="str">
        <f>IFERROR(VLOOKUP($E198,aves,3,FALSE),"not aves")</f>
        <v>173f99e7-46cc-4839-9412-7af5b830ef1b</v>
      </c>
      <c r="H198" t="str">
        <f>IFERROR(VLOOKUP($E198,mammalsprice,2,FALSE),"not mammals price")</f>
        <v>not mammals price</v>
      </c>
      <c r="I198" t="str">
        <f>IFERROR(VLOOKUP($E198,mammalsprice,3,FALSE),"not mammals price")</f>
        <v>not mammals price</v>
      </c>
      <c r="J198" t="str">
        <f>IFERROR(VLOOKUP($E198,mammalswilson,3,FALSE),"not mammals wilson")</f>
        <v>not mammals wilson</v>
      </c>
      <c r="K198" t="str">
        <f>IFERROR(VLOOKUP($E198,mammalswilson,3,FALSE),"not mammals wilson")</f>
        <v>not mammals wilson</v>
      </c>
      <c r="L198" t="s">
        <v>281</v>
      </c>
      <c r="M198" t="b">
        <v>1</v>
      </c>
    </row>
    <row r="199" spans="1:13" x14ac:dyDescent="0.25">
      <c r="A199" t="s">
        <v>320</v>
      </c>
      <c r="B199">
        <v>103208</v>
      </c>
      <c r="C199" t="str">
        <f>VLOOKUP($B199,taxa1,2,FALSE)</f>
        <v>Episbates breviceps</v>
      </c>
      <c r="D199" t="str">
        <f>VLOOKUP($B199,taxa1,3,FALSE)</f>
        <v>ea1f17d3-30e4-426c-b5ec-cedb253200ee</v>
      </c>
      <c r="E199">
        <v>1404</v>
      </c>
      <c r="F199" t="str">
        <f>IFERROR(VLOOKUP($E199,aves,2,FALSE),"not aves")</f>
        <v>Diomedea exulans</v>
      </c>
      <c r="G199" t="str">
        <f>IFERROR(VLOOKUP($E199,aves,3,FALSE),"not aves")</f>
        <v>3bd7c6be-7715-441c-b3a5-c77a3055c85f</v>
      </c>
      <c r="H199" t="str">
        <f>IFERROR(VLOOKUP($E199,mammalsprice,2,FALSE),"not mammals price")</f>
        <v>not mammals price</v>
      </c>
      <c r="I199" t="str">
        <f>IFERROR(VLOOKUP($E199,mammalsprice,3,FALSE),"not mammals price")</f>
        <v>not mammals price</v>
      </c>
      <c r="J199" t="str">
        <f>IFERROR(VLOOKUP($E199,mammalswilson,3,FALSE),"not mammals wilson")</f>
        <v>not mammals wilson</v>
      </c>
      <c r="K199" t="str">
        <f>IFERROR(VLOOKUP($E199,mammalswilson,3,FALSE),"not mammals wilson")</f>
        <v>not mammals wilson</v>
      </c>
      <c r="L199" t="s">
        <v>303</v>
      </c>
      <c r="M199" t="b">
        <v>1</v>
      </c>
    </row>
    <row r="200" spans="1:13" x14ac:dyDescent="0.25">
      <c r="A200" t="s">
        <v>321</v>
      </c>
      <c r="B200">
        <v>103209</v>
      </c>
      <c r="C200" t="str">
        <f>VLOOKUP($B200,taxa1,2,FALSE)</f>
        <v>Episbates elongatus</v>
      </c>
      <c r="D200" t="str">
        <f>VLOOKUP($B200,taxa1,3,FALSE)</f>
        <v>48775d6b-ec79-44cc-93c3-d0aa5516ebdc</v>
      </c>
      <c r="E200">
        <v>1404</v>
      </c>
      <c r="F200" t="str">
        <f>IFERROR(VLOOKUP($E200,aves,2,FALSE),"not aves")</f>
        <v>Diomedea exulans</v>
      </c>
      <c r="G200" t="str">
        <f>IFERROR(VLOOKUP($E200,aves,3,FALSE),"not aves")</f>
        <v>3bd7c6be-7715-441c-b3a5-c77a3055c85f</v>
      </c>
      <c r="H200" t="str">
        <f>IFERROR(VLOOKUP($E200,mammalsprice,2,FALSE),"not mammals price")</f>
        <v>not mammals price</v>
      </c>
      <c r="I200" t="str">
        <f>IFERROR(VLOOKUP($E200,mammalsprice,3,FALSE),"not mammals price")</f>
        <v>not mammals price</v>
      </c>
      <c r="J200" t="str">
        <f>IFERROR(VLOOKUP($E200,mammalswilson,3,FALSE),"not mammals wilson")</f>
        <v>not mammals wilson</v>
      </c>
      <c r="K200" t="str">
        <f>IFERROR(VLOOKUP($E200,mammalswilson,3,FALSE),"not mammals wilson")</f>
        <v>not mammals wilson</v>
      </c>
      <c r="L200" t="s">
        <v>303</v>
      </c>
      <c r="M200" t="b">
        <v>1</v>
      </c>
    </row>
    <row r="201" spans="1:13" x14ac:dyDescent="0.25">
      <c r="A201" t="s">
        <v>322</v>
      </c>
      <c r="B201">
        <v>103212</v>
      </c>
      <c r="C201" t="str">
        <f>VLOOKUP($B201,taxa1,2,FALSE)</f>
        <v>Episbates pederiformis</v>
      </c>
      <c r="D201" t="str">
        <f>VLOOKUP($B201,taxa1,3,FALSE)</f>
        <v>127d8a67-7345-41b0-84da-ef71a81cde58</v>
      </c>
      <c r="E201">
        <v>1404</v>
      </c>
      <c r="F201" t="str">
        <f>IFERROR(VLOOKUP($E201,aves,2,FALSE),"not aves")</f>
        <v>Diomedea exulans</v>
      </c>
      <c r="G201" t="str">
        <f>IFERROR(VLOOKUP($E201,aves,3,FALSE),"not aves")</f>
        <v>3bd7c6be-7715-441c-b3a5-c77a3055c85f</v>
      </c>
      <c r="H201" t="str">
        <f>IFERROR(VLOOKUP($E201,mammalsprice,2,FALSE),"not mammals price")</f>
        <v>not mammals price</v>
      </c>
      <c r="I201" t="str">
        <f>IFERROR(VLOOKUP($E201,mammalsprice,3,FALSE),"not mammals price")</f>
        <v>not mammals price</v>
      </c>
      <c r="J201" t="str">
        <f>IFERROR(VLOOKUP($E201,mammalswilson,3,FALSE),"not mammals wilson")</f>
        <v>not mammals wilson</v>
      </c>
      <c r="K201" t="str">
        <f>IFERROR(VLOOKUP($E201,mammalswilson,3,FALSE),"not mammals wilson")</f>
        <v>not mammals wilson</v>
      </c>
      <c r="L201" t="s">
        <v>303</v>
      </c>
      <c r="M201" t="b">
        <v>1</v>
      </c>
    </row>
    <row r="202" spans="1:13" x14ac:dyDescent="0.25">
      <c r="A202" t="s">
        <v>323</v>
      </c>
      <c r="B202">
        <v>103582</v>
      </c>
      <c r="C202" t="str">
        <f>VLOOKUP($B202,taxa1,2,FALSE)</f>
        <v>Harrisoniella hopkinsi</v>
      </c>
      <c r="D202" t="str">
        <f>VLOOKUP($B202,taxa1,3,FALSE)</f>
        <v>a40690ac-2376-45a5-bf98-2fa12edc50d8</v>
      </c>
      <c r="E202">
        <v>1404</v>
      </c>
      <c r="F202" t="str">
        <f>IFERROR(VLOOKUP($E202,aves,2,FALSE),"not aves")</f>
        <v>Diomedea exulans</v>
      </c>
      <c r="G202" t="str">
        <f>IFERROR(VLOOKUP($E202,aves,3,FALSE),"not aves")</f>
        <v>3bd7c6be-7715-441c-b3a5-c77a3055c85f</v>
      </c>
      <c r="H202" t="str">
        <f>IFERROR(VLOOKUP($E202,mammalsprice,2,FALSE),"not mammals price")</f>
        <v>not mammals price</v>
      </c>
      <c r="I202" t="str">
        <f>IFERROR(VLOOKUP($E202,mammalsprice,3,FALSE),"not mammals price")</f>
        <v>not mammals price</v>
      </c>
      <c r="J202" t="str">
        <f>IFERROR(VLOOKUP($E202,mammalswilson,3,FALSE),"not mammals wilson")</f>
        <v>not mammals wilson</v>
      </c>
      <c r="K202" t="str">
        <f>IFERROR(VLOOKUP($E202,mammalswilson,3,FALSE),"not mammals wilson")</f>
        <v>not mammals wilson</v>
      </c>
      <c r="L202" t="s">
        <v>303</v>
      </c>
      <c r="M202" t="b">
        <v>1</v>
      </c>
    </row>
    <row r="203" spans="1:13" x14ac:dyDescent="0.25">
      <c r="A203" t="s">
        <v>324</v>
      </c>
      <c r="B203">
        <v>104158</v>
      </c>
      <c r="C203" t="str">
        <f>VLOOKUP($B203,taxa1,2,FALSE)</f>
        <v>Paraclisis hyalina</v>
      </c>
      <c r="D203" t="str">
        <f>VLOOKUP($B203,taxa1,3,FALSE)</f>
        <v>a27e445a-68b0-4340-8513-853b7f06187d</v>
      </c>
      <c r="E203">
        <v>1404</v>
      </c>
      <c r="F203" t="str">
        <f>IFERROR(VLOOKUP($E203,aves,2,FALSE),"not aves")</f>
        <v>Diomedea exulans</v>
      </c>
      <c r="G203" t="str">
        <f>IFERROR(VLOOKUP($E203,aves,3,FALSE),"not aves")</f>
        <v>3bd7c6be-7715-441c-b3a5-c77a3055c85f</v>
      </c>
      <c r="H203" t="str">
        <f>IFERROR(VLOOKUP($E203,mammalsprice,2,FALSE),"not mammals price")</f>
        <v>not mammals price</v>
      </c>
      <c r="I203" t="str">
        <f>IFERROR(VLOOKUP($E203,mammalsprice,3,FALSE),"not mammals price")</f>
        <v>not mammals price</v>
      </c>
      <c r="J203" t="str">
        <f>IFERROR(VLOOKUP($E203,mammalswilson,3,FALSE),"not mammals wilson")</f>
        <v>not mammals wilson</v>
      </c>
      <c r="K203" t="str">
        <f>IFERROR(VLOOKUP($E203,mammalswilson,3,FALSE),"not mammals wilson")</f>
        <v>not mammals wilson</v>
      </c>
      <c r="L203" t="s">
        <v>303</v>
      </c>
      <c r="M203" t="b">
        <v>1</v>
      </c>
    </row>
    <row r="204" spans="1:13" x14ac:dyDescent="0.25">
      <c r="A204" t="s">
        <v>325</v>
      </c>
      <c r="B204">
        <v>104165</v>
      </c>
      <c r="C204" t="str">
        <f>VLOOKUP($B204,taxa1,2,FALSE)</f>
        <v>Paraclisis nigropunctatus</v>
      </c>
      <c r="D204" t="str">
        <f>VLOOKUP($B204,taxa1,3,FALSE)</f>
        <v>676a0723-b99d-4575-b6a1-ccd146a56839</v>
      </c>
      <c r="E204">
        <v>1404</v>
      </c>
      <c r="F204" t="str">
        <f>IFERROR(VLOOKUP($E204,aves,2,FALSE),"not aves")</f>
        <v>Diomedea exulans</v>
      </c>
      <c r="G204" t="str">
        <f>IFERROR(VLOOKUP($E204,aves,3,FALSE),"not aves")</f>
        <v>3bd7c6be-7715-441c-b3a5-c77a3055c85f</v>
      </c>
      <c r="H204" t="str">
        <f>IFERROR(VLOOKUP($E204,mammalsprice,2,FALSE),"not mammals price")</f>
        <v>not mammals price</v>
      </c>
      <c r="I204" t="str">
        <f>IFERROR(VLOOKUP($E204,mammalsprice,3,FALSE),"not mammals price")</f>
        <v>not mammals price</v>
      </c>
      <c r="J204" t="str">
        <f>IFERROR(VLOOKUP($E204,mammalswilson,3,FALSE),"not mammals wilson")</f>
        <v>not mammals wilson</v>
      </c>
      <c r="K204" t="str">
        <f>IFERROR(VLOOKUP($E204,mammalswilson,3,FALSE),"not mammals wilson")</f>
        <v>not mammals wilson</v>
      </c>
      <c r="L204" t="s">
        <v>303</v>
      </c>
      <c r="M204" t="b">
        <v>1</v>
      </c>
    </row>
    <row r="205" spans="1:13" x14ac:dyDescent="0.25">
      <c r="A205" t="s">
        <v>326</v>
      </c>
      <c r="B205">
        <v>104384</v>
      </c>
      <c r="C205" t="str">
        <f>VLOOKUP($B205,taxa1,2,FALSE)</f>
        <v>Perineus concinnoides</v>
      </c>
      <c r="D205" t="str">
        <f>VLOOKUP($B205,taxa1,3,FALSE)</f>
        <v>952baec7-1ab6-4046-9045-6926013eb776</v>
      </c>
      <c r="E205">
        <v>1404</v>
      </c>
      <c r="F205" t="str">
        <f>IFERROR(VLOOKUP($E205,aves,2,FALSE),"not aves")</f>
        <v>Diomedea exulans</v>
      </c>
      <c r="G205" t="str">
        <f>IFERROR(VLOOKUP($E205,aves,3,FALSE),"not aves")</f>
        <v>3bd7c6be-7715-441c-b3a5-c77a3055c85f</v>
      </c>
      <c r="H205" t="str">
        <f>IFERROR(VLOOKUP($E205,mammalsprice,2,FALSE),"not mammals price")</f>
        <v>not mammals price</v>
      </c>
      <c r="I205" t="str">
        <f>IFERROR(VLOOKUP($E205,mammalsprice,3,FALSE),"not mammals price")</f>
        <v>not mammals price</v>
      </c>
      <c r="J205" t="str">
        <f>IFERROR(VLOOKUP($E205,mammalswilson,3,FALSE),"not mammals wilson")</f>
        <v>not mammals wilson</v>
      </c>
      <c r="K205" t="str">
        <f>IFERROR(VLOOKUP($E205,mammalswilson,3,FALSE),"not mammals wilson")</f>
        <v>not mammals wilson</v>
      </c>
      <c r="L205" t="s">
        <v>303</v>
      </c>
      <c r="M205" t="b">
        <v>1</v>
      </c>
    </row>
    <row r="206" spans="1:13" x14ac:dyDescent="0.25">
      <c r="A206" t="s">
        <v>327</v>
      </c>
      <c r="B206">
        <v>103166</v>
      </c>
      <c r="C206" t="str">
        <f>VLOOKUP($B206,taxa1,2,FALSE)</f>
        <v>Docophoroides niethammeri exiguus</v>
      </c>
      <c r="D206" t="str">
        <f>VLOOKUP($B206,taxa1,3,FALSE)</f>
        <v>9a609373-eb2b-42a8-80f1-1fb6b9ae286b</v>
      </c>
      <c r="E206">
        <v>1405</v>
      </c>
      <c r="F206" t="str">
        <f>IFERROR(VLOOKUP($E206,aves,2,FALSE),"not aves")</f>
        <v>Diomedea immutabilis</v>
      </c>
      <c r="G206" t="str">
        <f>IFERROR(VLOOKUP($E206,aves,3,FALSE),"not aves")</f>
        <v>ed7d5227-4e1b-4e7e-ba8a-1b7089e72e8f</v>
      </c>
      <c r="H206" t="str">
        <f>IFERROR(VLOOKUP($E206,mammalsprice,2,FALSE),"not mammals price")</f>
        <v>not mammals price</v>
      </c>
      <c r="I206" t="str">
        <f>IFERROR(VLOOKUP($E206,mammalsprice,3,FALSE),"not mammals price")</f>
        <v>not mammals price</v>
      </c>
      <c r="J206" t="str">
        <f>IFERROR(VLOOKUP($E206,mammalswilson,3,FALSE),"not mammals wilson")</f>
        <v>not mammals wilson</v>
      </c>
      <c r="K206" t="str">
        <f>IFERROR(VLOOKUP($E206,mammalswilson,3,FALSE),"not mammals wilson")</f>
        <v>not mammals wilson</v>
      </c>
      <c r="L206" t="s">
        <v>328</v>
      </c>
      <c r="M206" t="b">
        <v>1</v>
      </c>
    </row>
    <row r="207" spans="1:13" x14ac:dyDescent="0.25">
      <c r="A207" t="s">
        <v>329</v>
      </c>
      <c r="B207">
        <v>104390</v>
      </c>
      <c r="C207" t="str">
        <f>VLOOKUP($B207,taxa1,2,FALSE)</f>
        <v>Perineus tenuipenalis</v>
      </c>
      <c r="D207" t="str">
        <f>VLOOKUP($B207,taxa1,3,FALSE)</f>
        <v>e37ec224-241d-4549-a0ca-37c5730ec9ba</v>
      </c>
      <c r="E207">
        <v>1405</v>
      </c>
      <c r="F207" t="str">
        <f>IFERROR(VLOOKUP($E207,aves,2,FALSE),"not aves")</f>
        <v>Diomedea immutabilis</v>
      </c>
      <c r="G207" t="str">
        <f>IFERROR(VLOOKUP($E207,aves,3,FALSE),"not aves")</f>
        <v>ed7d5227-4e1b-4e7e-ba8a-1b7089e72e8f</v>
      </c>
      <c r="H207" t="str">
        <f>IFERROR(VLOOKUP($E207,mammalsprice,2,FALSE),"not mammals price")</f>
        <v>not mammals price</v>
      </c>
      <c r="I207" t="str">
        <f>IFERROR(VLOOKUP($E207,mammalsprice,3,FALSE),"not mammals price")</f>
        <v>not mammals price</v>
      </c>
      <c r="J207" t="str">
        <f>IFERROR(VLOOKUP($E207,mammalswilson,3,FALSE),"not mammals wilson")</f>
        <v>not mammals wilson</v>
      </c>
      <c r="K207" t="str">
        <f>IFERROR(VLOOKUP($E207,mammalswilson,3,FALSE),"not mammals wilson")</f>
        <v>not mammals wilson</v>
      </c>
      <c r="L207" t="s">
        <v>328</v>
      </c>
      <c r="M207" t="b">
        <v>1</v>
      </c>
    </row>
    <row r="208" spans="1:13" x14ac:dyDescent="0.25">
      <c r="A208" t="s">
        <v>330</v>
      </c>
      <c r="B208">
        <v>103163</v>
      </c>
      <c r="C208" t="str">
        <f>VLOOKUP($B208,taxa1,2,FALSE)</f>
        <v>Docophoroides levequei</v>
      </c>
      <c r="D208" t="str">
        <f>VLOOKUP($B208,taxa1,3,FALSE)</f>
        <v>eaef4675-59e2-4976-8d00-04f6410915d5</v>
      </c>
      <c r="E208">
        <v>1406</v>
      </c>
      <c r="F208" t="str">
        <f>IFERROR(VLOOKUP($E208,aves,2,FALSE),"not aves")</f>
        <v>Diomedea irrorata</v>
      </c>
      <c r="G208" t="str">
        <f>IFERROR(VLOOKUP($E208,aves,3,FALSE),"not aves")</f>
        <v>173f99e7-46cc-4839-9412-7af5b830ef1b</v>
      </c>
      <c r="H208" t="str">
        <f>IFERROR(VLOOKUP($E208,mammalsprice,2,FALSE),"not mammals price")</f>
        <v>not mammals price</v>
      </c>
      <c r="I208" t="str">
        <f>IFERROR(VLOOKUP($E208,mammalsprice,3,FALSE),"not mammals price")</f>
        <v>not mammals price</v>
      </c>
      <c r="J208" t="str">
        <f>IFERROR(VLOOKUP($E208,mammalswilson,3,FALSE),"not mammals wilson")</f>
        <v>not mammals wilson</v>
      </c>
      <c r="K208" t="str">
        <f>IFERROR(VLOOKUP($E208,mammalswilson,3,FALSE),"not mammals wilson")</f>
        <v>not mammals wilson</v>
      </c>
      <c r="L208" t="s">
        <v>281</v>
      </c>
      <c r="M208" t="b">
        <v>1</v>
      </c>
    </row>
    <row r="209" spans="1:13" x14ac:dyDescent="0.25">
      <c r="A209" t="s">
        <v>331</v>
      </c>
      <c r="B209">
        <v>103580</v>
      </c>
      <c r="C209" t="str">
        <f>VLOOKUP($B209,taxa1,2,FALSE)</f>
        <v>Harrisoniella densa</v>
      </c>
      <c r="D209" t="str">
        <f>VLOOKUP($B209,taxa1,3,FALSE)</f>
        <v>b6363296-99a7-4061-b631-4aa6022ef70c</v>
      </c>
      <c r="E209">
        <v>1394</v>
      </c>
      <c r="F209" t="str">
        <f>IFERROR(VLOOKUP($E209,aves,2,FALSE),"not aves")</f>
        <v>Diomedea albatrus</v>
      </c>
      <c r="G209" t="str">
        <f>IFERROR(VLOOKUP($E209,aves,3,FALSE),"not aves")</f>
        <v>95209b2e-760d-4ee2-9fe5-6453dd1547e6</v>
      </c>
      <c r="H209" t="str">
        <f>IFERROR(VLOOKUP($E209,mammalsprice,2,FALSE),"not mammals price")</f>
        <v>not mammals price</v>
      </c>
      <c r="I209" t="str">
        <f>IFERROR(VLOOKUP($E209,mammalsprice,3,FALSE),"not mammals price")</f>
        <v>not mammals price</v>
      </c>
      <c r="J209" t="str">
        <f>IFERROR(VLOOKUP($E209,mammalswilson,3,FALSE),"not mammals wilson")</f>
        <v>not mammals wilson</v>
      </c>
      <c r="K209" t="str">
        <f>IFERROR(VLOOKUP($E209,mammalswilson,3,FALSE),"not mammals wilson")</f>
        <v>not mammals wilson</v>
      </c>
      <c r="L209" t="s">
        <v>215</v>
      </c>
      <c r="M209" t="b">
        <v>1</v>
      </c>
    </row>
    <row r="210" spans="1:13" x14ac:dyDescent="0.25">
      <c r="A210" t="s">
        <v>332</v>
      </c>
      <c r="B210">
        <v>103158</v>
      </c>
      <c r="C210" t="str">
        <f>VLOOKUP($B210,taxa1,2,FALSE)</f>
        <v>Docophoroides dentatus</v>
      </c>
      <c r="D210" t="str">
        <f>VLOOKUP($B210,taxa1,3,FALSE)</f>
        <v>d4378dfd-879e-4b41-ab28-981ecce6d8af</v>
      </c>
      <c r="E210">
        <v>1404</v>
      </c>
      <c r="F210" t="str">
        <f>IFERROR(VLOOKUP($E210,aves,2,FALSE),"not aves")</f>
        <v>Diomedea exulans</v>
      </c>
      <c r="G210" t="str">
        <f>IFERROR(VLOOKUP($E210,aves,3,FALSE),"not aves")</f>
        <v>3bd7c6be-7715-441c-b3a5-c77a3055c85f</v>
      </c>
      <c r="H210" t="str">
        <f>IFERROR(VLOOKUP($E210,mammalsprice,2,FALSE),"not mammals price")</f>
        <v>not mammals price</v>
      </c>
      <c r="I210" t="str">
        <f>IFERROR(VLOOKUP($E210,mammalsprice,3,FALSE),"not mammals price")</f>
        <v>not mammals price</v>
      </c>
      <c r="J210" t="str">
        <f>IFERROR(VLOOKUP($E210,mammalswilson,3,FALSE),"not mammals wilson")</f>
        <v>not mammals wilson</v>
      </c>
      <c r="K210" t="str">
        <f>IFERROR(VLOOKUP($E210,mammalswilson,3,FALSE),"not mammals wilson")</f>
        <v>not mammals wilson</v>
      </c>
      <c r="L210" t="s">
        <v>303</v>
      </c>
      <c r="M210" t="b">
        <v>1</v>
      </c>
    </row>
    <row r="211" spans="1:13" x14ac:dyDescent="0.25">
      <c r="A211" t="s">
        <v>333</v>
      </c>
      <c r="B211">
        <v>103136</v>
      </c>
      <c r="C211" t="str">
        <f>VLOOKUP($B211,taxa1,2,FALSE)</f>
        <v>Degeeriella rufa clayae</v>
      </c>
      <c r="D211" t="str">
        <f>VLOOKUP($B211,taxa1,3,FALSE)</f>
        <v>ab783c5e-8022-4e2c-b931-4f6355979a3c</v>
      </c>
      <c r="E211">
        <v>1617</v>
      </c>
      <c r="F211" t="str">
        <f>IFERROR(VLOOKUP($E211,aves,2,FALSE),"not aves")</f>
        <v>Falco rusticolus</v>
      </c>
      <c r="G211" t="str">
        <f>IFERROR(VLOOKUP($E211,aves,3,FALSE),"not aves")</f>
        <v>8436a2b7-52f9-4d1b-aced-d22ee2c568cf</v>
      </c>
      <c r="H211" t="str">
        <f>IFERROR(VLOOKUP($E211,mammalsprice,2,FALSE),"not mammals price")</f>
        <v>not mammals price</v>
      </c>
      <c r="I211" t="str">
        <f>IFERROR(VLOOKUP($E211,mammalsprice,3,FALSE),"not mammals price")</f>
        <v>not mammals price</v>
      </c>
      <c r="J211" t="str">
        <f>IFERROR(VLOOKUP($E211,mammalswilson,3,FALSE),"not mammals wilson")</f>
        <v>not mammals wilson</v>
      </c>
      <c r="K211" t="str">
        <f>IFERROR(VLOOKUP($E211,mammalswilson,3,FALSE),"not mammals wilson")</f>
        <v>not mammals wilson</v>
      </c>
      <c r="L211" t="s">
        <v>334</v>
      </c>
      <c r="M211" t="b">
        <v>1</v>
      </c>
    </row>
    <row r="212" spans="1:13" x14ac:dyDescent="0.25">
      <c r="A212" t="s">
        <v>335</v>
      </c>
      <c r="B212">
        <v>100211</v>
      </c>
      <c r="C212" t="str">
        <f>VLOOKUP($B212,taxa1,2,FALSE)</f>
        <v>Laemobothrion hasticeps</v>
      </c>
      <c r="D212" t="str">
        <f>VLOOKUP($B212,taxa1,3,FALSE)</f>
        <v>8cafd18f-1ff9-4dce-933e-1e1c90f146ab</v>
      </c>
      <c r="E212">
        <v>1628</v>
      </c>
      <c r="F212" t="str">
        <f>IFERROR(VLOOKUP($E212,aves,2,FALSE),"not aves")</f>
        <v>Falco tinnunculus</v>
      </c>
      <c r="G212" t="str">
        <f>IFERROR(VLOOKUP($E212,aves,3,FALSE),"not aves")</f>
        <v>47d2fdfb-69bf-487a-952a-f205d4278027</v>
      </c>
      <c r="H212" t="str">
        <f>IFERROR(VLOOKUP($E212,mammalsprice,2,FALSE),"not mammals price")</f>
        <v>not mammals price</v>
      </c>
      <c r="I212" t="str">
        <f>IFERROR(VLOOKUP($E212,mammalsprice,3,FALSE),"not mammals price")</f>
        <v>not mammals price</v>
      </c>
      <c r="J212" t="str">
        <f>IFERROR(VLOOKUP($E212,mammalswilson,3,FALSE),"not mammals wilson")</f>
        <v>not mammals wilson</v>
      </c>
      <c r="K212" t="str">
        <f>IFERROR(VLOOKUP($E212,mammalswilson,3,FALSE),"not mammals wilson")</f>
        <v>not mammals wilson</v>
      </c>
      <c r="L212" t="s">
        <v>336</v>
      </c>
      <c r="M212" t="b">
        <v>1</v>
      </c>
    </row>
    <row r="213" spans="1:13" x14ac:dyDescent="0.25">
      <c r="A213" t="s">
        <v>337</v>
      </c>
      <c r="B213">
        <v>103135</v>
      </c>
      <c r="C213" t="str">
        <f>VLOOKUP($B213,taxa1,2,FALSE)</f>
        <v>Degeeriella rufa boliviensis</v>
      </c>
      <c r="D213" t="str">
        <f>VLOOKUP($B213,taxa1,3,FALSE)</f>
        <v>6f2121ba-05e0-4eef-91e8-865260f8f9c6</v>
      </c>
      <c r="E213">
        <v>1603</v>
      </c>
      <c r="F213" t="str">
        <f>IFERROR(VLOOKUP($E213,aves,2,FALSE),"not aves")</f>
        <v>Falco femoralis pichinchae</v>
      </c>
      <c r="G213" t="str">
        <f>IFERROR(VLOOKUP($E213,aves,3,FALSE),"not aves")</f>
        <v>ef3cc153-8006-484f-b723-a91dad3a9473</v>
      </c>
      <c r="H213" t="str">
        <f>IFERROR(VLOOKUP($E213,mammalsprice,2,FALSE),"not mammals price")</f>
        <v>not mammals price</v>
      </c>
      <c r="I213" t="str">
        <f>IFERROR(VLOOKUP($E213,mammalsprice,3,FALSE),"not mammals price")</f>
        <v>not mammals price</v>
      </c>
      <c r="J213" t="str">
        <f>IFERROR(VLOOKUP($E213,mammalswilson,3,FALSE),"not mammals wilson")</f>
        <v>not mammals wilson</v>
      </c>
      <c r="K213" t="str">
        <f>IFERROR(VLOOKUP($E213,mammalswilson,3,FALSE),"not mammals wilson")</f>
        <v>not mammals wilson</v>
      </c>
      <c r="L213" t="s">
        <v>338</v>
      </c>
      <c r="M213" t="b">
        <v>1</v>
      </c>
    </row>
    <row r="214" spans="1:13" x14ac:dyDescent="0.25">
      <c r="A214" t="s">
        <v>339</v>
      </c>
      <c r="B214">
        <v>100675</v>
      </c>
      <c r="C214" t="str">
        <f>VLOOKUP($B214,taxa1,2,FALSE)</f>
        <v>Colpocephalum falconii caerulescens</v>
      </c>
      <c r="D214" t="str">
        <f>VLOOKUP($B214,taxa1,3,FALSE)</f>
        <v>24f0364f-2de6-44d3-833e-d269582d4ed1</v>
      </c>
      <c r="E214">
        <v>1604</v>
      </c>
      <c r="F214" t="str">
        <f>IFERROR(VLOOKUP($E214,aves,2,FALSE),"not aves")</f>
        <v>Falco femoralis</v>
      </c>
      <c r="G214" t="str">
        <f>IFERROR(VLOOKUP($E214,aves,3,FALSE),"not aves")</f>
        <v>dede2b06-c148-43fa-a556-22b0c7253deb</v>
      </c>
      <c r="H214" t="str">
        <f>IFERROR(VLOOKUP($E214,mammalsprice,2,FALSE),"not mammals price")</f>
        <v>not mammals price</v>
      </c>
      <c r="I214" t="str">
        <f>IFERROR(VLOOKUP($E214,mammalsprice,3,FALSE),"not mammals price")</f>
        <v>not mammals price</v>
      </c>
      <c r="J214" t="str">
        <f>IFERROR(VLOOKUP($E214,mammalswilson,3,FALSE),"not mammals wilson")</f>
        <v>not mammals wilson</v>
      </c>
      <c r="K214" t="str">
        <f>IFERROR(VLOOKUP($E214,mammalswilson,3,FALSE),"not mammals wilson")</f>
        <v>not mammals wilson</v>
      </c>
      <c r="L214" t="s">
        <v>340</v>
      </c>
      <c r="M214" t="b">
        <v>1</v>
      </c>
    </row>
    <row r="215" spans="1:13" x14ac:dyDescent="0.25">
      <c r="A215" t="s">
        <v>341</v>
      </c>
      <c r="B215">
        <v>100182</v>
      </c>
      <c r="C215" t="str">
        <f>VLOOKUP($B215,taxa1,2,FALSE)</f>
        <v>Laemobothrion auquab</v>
      </c>
      <c r="D215" t="str">
        <f>VLOOKUP($B215,taxa1,3,FALSE)</f>
        <v>9132e097-d5a4-4a9f-9899-2a4758558d13</v>
      </c>
      <c r="E215">
        <v>1606</v>
      </c>
      <c r="F215" t="str">
        <f>IFERROR(VLOOKUP($E215,aves,2,FALSE),"not aves")</f>
        <v>Falco jugger</v>
      </c>
      <c r="G215" t="str">
        <f>IFERROR(VLOOKUP($E215,aves,3,FALSE),"not aves")</f>
        <v>8a86b06e-c8b7-4ef1-b17a-f1d4c9e93037</v>
      </c>
      <c r="H215" t="str">
        <f>IFERROR(VLOOKUP($E215,mammalsprice,2,FALSE),"not mammals price")</f>
        <v>not mammals price</v>
      </c>
      <c r="I215" t="str">
        <f>IFERROR(VLOOKUP($E215,mammalsprice,3,FALSE),"not mammals price")</f>
        <v>not mammals price</v>
      </c>
      <c r="J215" t="str">
        <f>IFERROR(VLOOKUP($E215,mammalswilson,3,FALSE),"not mammals wilson")</f>
        <v>not mammals wilson</v>
      </c>
      <c r="K215" t="str">
        <f>IFERROR(VLOOKUP($E215,mammalswilson,3,FALSE),"not mammals wilson")</f>
        <v>not mammals wilson</v>
      </c>
      <c r="L215" t="s">
        <v>342</v>
      </c>
      <c r="M215" t="b">
        <v>1</v>
      </c>
    </row>
    <row r="216" spans="1:13" x14ac:dyDescent="0.25">
      <c r="A216" t="s">
        <v>343</v>
      </c>
      <c r="B216">
        <v>100822</v>
      </c>
      <c r="C216" t="str">
        <f>VLOOKUP($B216,taxa1,2,FALSE)</f>
        <v>Colpocephalum zerafae</v>
      </c>
      <c r="D216" t="str">
        <f>VLOOKUP($B216,taxa1,3,FALSE)</f>
        <v>dea86958-a19d-42be-9ab1-33c7e720a801</v>
      </c>
      <c r="E216">
        <v>1606</v>
      </c>
      <c r="F216" t="str">
        <f>IFERROR(VLOOKUP($E216,aves,2,FALSE),"not aves")</f>
        <v>Falco jugger</v>
      </c>
      <c r="G216" t="str">
        <f>IFERROR(VLOOKUP($E216,aves,3,FALSE),"not aves")</f>
        <v>8a86b06e-c8b7-4ef1-b17a-f1d4c9e93037</v>
      </c>
      <c r="H216" t="str">
        <f>IFERROR(VLOOKUP($E216,mammalsprice,2,FALSE),"not mammals price")</f>
        <v>not mammals price</v>
      </c>
      <c r="I216" t="str">
        <f>IFERROR(VLOOKUP($E216,mammalsprice,3,FALSE),"not mammals price")</f>
        <v>not mammals price</v>
      </c>
      <c r="J216" t="str">
        <f>IFERROR(VLOOKUP($E216,mammalswilson,3,FALSE),"not mammals wilson")</f>
        <v>not mammals wilson</v>
      </c>
      <c r="K216" t="str">
        <f>IFERROR(VLOOKUP($E216,mammalswilson,3,FALSE),"not mammals wilson")</f>
        <v>not mammals wilson</v>
      </c>
      <c r="L216" t="s">
        <v>342</v>
      </c>
      <c r="M216" t="b">
        <v>1</v>
      </c>
    </row>
    <row r="217" spans="1:13" x14ac:dyDescent="0.25">
      <c r="A217" t="s">
        <v>344</v>
      </c>
      <c r="B217">
        <v>101681</v>
      </c>
      <c r="C217" t="str">
        <f>VLOOKUP($B217,taxa1,2,FALSE)</f>
        <v>Nosopon krappi</v>
      </c>
      <c r="D217" t="str">
        <f>VLOOKUP($B217,taxa1,3,FALSE)</f>
        <v>ad5b3b54-3a03-46e3-8592-dd1ec2ffe35a</v>
      </c>
      <c r="E217">
        <v>1606</v>
      </c>
      <c r="F217" t="str">
        <f>IFERROR(VLOOKUP($E217,aves,2,FALSE),"not aves")</f>
        <v>Falco jugger</v>
      </c>
      <c r="G217" t="str">
        <f>IFERROR(VLOOKUP($E217,aves,3,FALSE),"not aves")</f>
        <v>8a86b06e-c8b7-4ef1-b17a-f1d4c9e93037</v>
      </c>
      <c r="H217" t="str">
        <f>IFERROR(VLOOKUP($E217,mammalsprice,2,FALSE),"not mammals price")</f>
        <v>not mammals price</v>
      </c>
      <c r="I217" t="str">
        <f>IFERROR(VLOOKUP($E217,mammalsprice,3,FALSE),"not mammals price")</f>
        <v>not mammals price</v>
      </c>
      <c r="J217" t="str">
        <f>IFERROR(VLOOKUP($E217,mammalswilson,3,FALSE),"not mammals wilson")</f>
        <v>not mammals wilson</v>
      </c>
      <c r="K217" t="str">
        <f>IFERROR(VLOOKUP($E217,mammalswilson,3,FALSE),"not mammals wilson")</f>
        <v>not mammals wilson</v>
      </c>
      <c r="L217" t="s">
        <v>342</v>
      </c>
      <c r="M217" t="b">
        <v>1</v>
      </c>
    </row>
    <row r="218" spans="1:13" x14ac:dyDescent="0.25">
      <c r="A218" t="s">
        <v>345</v>
      </c>
      <c r="B218">
        <v>103117</v>
      </c>
      <c r="C218" t="str">
        <f>VLOOKUP($B218,taxa1,2,FALSE)</f>
        <v>Degeeriella masumae</v>
      </c>
      <c r="D218" t="str">
        <f>VLOOKUP($B218,taxa1,3,FALSE)</f>
        <v>833b38e6-c928-45bf-bd19-dd8cdabae2f1</v>
      </c>
      <c r="E218">
        <v>1606</v>
      </c>
      <c r="F218" t="str">
        <f>IFERROR(VLOOKUP($E218,aves,2,FALSE),"not aves")</f>
        <v>Falco jugger</v>
      </c>
      <c r="G218" t="str">
        <f>IFERROR(VLOOKUP($E218,aves,3,FALSE),"not aves")</f>
        <v>8a86b06e-c8b7-4ef1-b17a-f1d4c9e93037</v>
      </c>
      <c r="H218" t="str">
        <f>IFERROR(VLOOKUP($E218,mammalsprice,2,FALSE),"not mammals price")</f>
        <v>not mammals price</v>
      </c>
      <c r="I218" t="str">
        <f>IFERROR(VLOOKUP($E218,mammalsprice,3,FALSE),"not mammals price")</f>
        <v>not mammals price</v>
      </c>
      <c r="J218" t="str">
        <f>IFERROR(VLOOKUP($E218,mammalswilson,3,FALSE),"not mammals wilson")</f>
        <v>not mammals wilson</v>
      </c>
      <c r="K218" t="str">
        <f>IFERROR(VLOOKUP($E218,mammalswilson,3,FALSE),"not mammals wilson")</f>
        <v>not mammals wilson</v>
      </c>
      <c r="L218" t="s">
        <v>342</v>
      </c>
      <c r="M218" t="b">
        <v>1</v>
      </c>
    </row>
    <row r="219" spans="1:13" x14ac:dyDescent="0.25">
      <c r="A219" t="s">
        <v>346</v>
      </c>
      <c r="B219">
        <v>103101</v>
      </c>
      <c r="C219" t="str">
        <f>VLOOKUP($B219,taxa1,2,FALSE)</f>
        <v>Degeeriella falconoidea</v>
      </c>
      <c r="D219" t="str">
        <f>VLOOKUP($B219,taxa1,3,FALSE)</f>
        <v>d9521149-a633-4854-a647-5bf29ba0e6df</v>
      </c>
      <c r="E219">
        <v>1608</v>
      </c>
      <c r="F219" t="str">
        <f>IFERROR(VLOOKUP($E219,aves,2,FALSE),"not aves")</f>
        <v>Falco mexicanus</v>
      </c>
      <c r="G219" t="str">
        <f>IFERROR(VLOOKUP($E219,aves,3,FALSE),"not aves")</f>
        <v>33249c1f-0837-4023-b9b3-be9d9c2044b0</v>
      </c>
      <c r="H219" t="str">
        <f>IFERROR(VLOOKUP($E219,mammalsprice,2,FALSE),"not mammals price")</f>
        <v>not mammals price</v>
      </c>
      <c r="I219" t="str">
        <f>IFERROR(VLOOKUP($E219,mammalsprice,3,FALSE),"not mammals price")</f>
        <v>not mammals price</v>
      </c>
      <c r="J219" t="str">
        <f>IFERROR(VLOOKUP($E219,mammalswilson,3,FALSE),"not mammals wilson")</f>
        <v>not mammals wilson</v>
      </c>
      <c r="K219" t="str">
        <f>IFERROR(VLOOKUP($E219,mammalswilson,3,FALSE),"not mammals wilson")</f>
        <v>not mammals wilson</v>
      </c>
      <c r="L219" t="s">
        <v>347</v>
      </c>
      <c r="M219" t="b">
        <v>1</v>
      </c>
    </row>
    <row r="220" spans="1:13" x14ac:dyDescent="0.25">
      <c r="A220" t="s">
        <v>348</v>
      </c>
      <c r="B220">
        <v>100799</v>
      </c>
      <c r="C220" t="str">
        <f>VLOOKUP($B220,taxa1,2,FALSE)</f>
        <v>Colpocephalum subzerafae</v>
      </c>
      <c r="D220" t="str">
        <f>VLOOKUP($B220,taxa1,3,FALSE)</f>
        <v>64351c15-3c48-4bf0-b5f7-e116e4e6ece4</v>
      </c>
      <c r="E220">
        <v>1610</v>
      </c>
      <c r="F220" t="str">
        <f>IFERROR(VLOOKUP($E220,aves,2,FALSE),"not aves")</f>
        <v>Falco naumanni</v>
      </c>
      <c r="G220" t="str">
        <f>IFERROR(VLOOKUP($E220,aves,3,FALSE),"not aves")</f>
        <v>bcda1bc4-7bc0-46c0-9f14-6c10745d405c</v>
      </c>
      <c r="H220" t="str">
        <f>IFERROR(VLOOKUP($E220,mammalsprice,2,FALSE),"not mammals price")</f>
        <v>not mammals price</v>
      </c>
      <c r="I220" t="str">
        <f>IFERROR(VLOOKUP($E220,mammalsprice,3,FALSE),"not mammals price")</f>
        <v>not mammals price</v>
      </c>
      <c r="J220" t="str">
        <f>IFERROR(VLOOKUP($E220,mammalswilson,3,FALSE),"not mammals wilson")</f>
        <v>not mammals wilson</v>
      </c>
      <c r="K220" t="str">
        <f>IFERROR(VLOOKUP($E220,mammalswilson,3,FALSE),"not mammals wilson")</f>
        <v>not mammals wilson</v>
      </c>
      <c r="L220" t="s">
        <v>349</v>
      </c>
      <c r="M220" t="b">
        <v>1</v>
      </c>
    </row>
    <row r="221" spans="1:13" x14ac:dyDescent="0.25">
      <c r="A221" t="s">
        <v>350</v>
      </c>
      <c r="B221">
        <v>100674</v>
      </c>
      <c r="C221" t="str">
        <f>VLOOKUP($B221,taxa1,2,FALSE)</f>
        <v>Colpocephalum falconii</v>
      </c>
      <c r="D221" t="str">
        <f>VLOOKUP($B221,taxa1,3,FALSE)</f>
        <v>1138ae7b-ebec-4131-a82d-c6b0815c772e</v>
      </c>
      <c r="E221">
        <v>1612</v>
      </c>
      <c r="F221" t="str">
        <f>IFERROR(VLOOKUP($E221,aves,2,FALSE),"not aves")</f>
        <v>Falco peregrinus anatum</v>
      </c>
      <c r="G221" t="str">
        <f>IFERROR(VLOOKUP($E221,aves,3,FALSE),"not aves")</f>
        <v>6321b153-273b-4ffa-83b3-ee223bea4b7a</v>
      </c>
      <c r="H221" t="str">
        <f>IFERROR(VLOOKUP($E221,mammalsprice,2,FALSE),"not mammals price")</f>
        <v>not mammals price</v>
      </c>
      <c r="I221" t="str">
        <f>IFERROR(VLOOKUP($E221,mammalsprice,3,FALSE),"not mammals price")</f>
        <v>not mammals price</v>
      </c>
      <c r="J221" t="str">
        <f>IFERROR(VLOOKUP($E221,mammalswilson,3,FALSE),"not mammals wilson")</f>
        <v>not mammals wilson</v>
      </c>
      <c r="K221" t="str">
        <f>IFERROR(VLOOKUP($E221,mammalswilson,3,FALSE),"not mammals wilson")</f>
        <v>not mammals wilson</v>
      </c>
      <c r="L221" t="s">
        <v>351</v>
      </c>
      <c r="M221" t="b">
        <v>1</v>
      </c>
    </row>
    <row r="222" spans="1:13" x14ac:dyDescent="0.25">
      <c r="A222" t="s">
        <v>352</v>
      </c>
      <c r="B222">
        <v>103122</v>
      </c>
      <c r="C222" t="str">
        <f>VLOOKUP($B222,taxa1,2,FALSE)</f>
        <v>Degeeriella nitzschi</v>
      </c>
      <c r="D222" t="str">
        <f>VLOOKUP($B222,taxa1,3,FALSE)</f>
        <v>402da980-60cf-4d3a-90fc-445589792735</v>
      </c>
      <c r="E222">
        <v>1599</v>
      </c>
      <c r="F222" t="str">
        <f>IFERROR(VLOOKUP($E222,aves,2,FALSE),"not aves")</f>
        <v>Falco columbarius</v>
      </c>
      <c r="G222" t="str">
        <f>IFERROR(VLOOKUP($E222,aves,3,FALSE),"not aves")</f>
        <v>092f3943-b375-4371-a7e5-acd2510c60a3</v>
      </c>
      <c r="H222" t="str">
        <f>IFERROR(VLOOKUP($E222,mammalsprice,2,FALSE),"not mammals price")</f>
        <v>not mammals price</v>
      </c>
      <c r="I222" t="str">
        <f>IFERROR(VLOOKUP($E222,mammalsprice,3,FALSE),"not mammals price")</f>
        <v>not mammals price</v>
      </c>
      <c r="J222" t="str">
        <f>IFERROR(VLOOKUP($E222,mammalswilson,3,FALSE),"not mammals wilson")</f>
        <v>not mammals wilson</v>
      </c>
      <c r="K222" t="str">
        <f>IFERROR(VLOOKUP($E222,mammalswilson,3,FALSE),"not mammals wilson")</f>
        <v>not mammals wilson</v>
      </c>
      <c r="L222" t="s">
        <v>353</v>
      </c>
      <c r="M222" t="b">
        <v>1</v>
      </c>
    </row>
    <row r="223" spans="1:13" x14ac:dyDescent="0.25">
      <c r="A223" t="s">
        <v>354</v>
      </c>
      <c r="B223">
        <v>103102</v>
      </c>
      <c r="C223" t="str">
        <f>VLOOKUP($B223,taxa1,2,FALSE)</f>
        <v>Degeeriella fasciata</v>
      </c>
      <c r="D223" t="str">
        <f>VLOOKUP($B223,taxa1,3,FALSE)</f>
        <v>a3118333-7efe-402a-b25f-48770220554b</v>
      </c>
      <c r="E223">
        <v>1617</v>
      </c>
      <c r="F223" t="str">
        <f>IFERROR(VLOOKUP($E223,aves,2,FALSE),"not aves")</f>
        <v>Falco rusticolus</v>
      </c>
      <c r="G223" t="str">
        <f>IFERROR(VLOOKUP($E223,aves,3,FALSE),"not aves")</f>
        <v>8436a2b7-52f9-4d1b-aced-d22ee2c568cf</v>
      </c>
      <c r="H223" t="str">
        <f>IFERROR(VLOOKUP($E223,mammalsprice,2,FALSE),"not mammals price")</f>
        <v>not mammals price</v>
      </c>
      <c r="I223" t="str">
        <f>IFERROR(VLOOKUP($E223,mammalsprice,3,FALSE),"not mammals price")</f>
        <v>not mammals price</v>
      </c>
      <c r="J223" t="str">
        <f>IFERROR(VLOOKUP($E223,mammalswilson,3,FALSE),"not mammals wilson")</f>
        <v>not mammals wilson</v>
      </c>
      <c r="K223" t="str">
        <f>IFERROR(VLOOKUP($E223,mammalswilson,3,FALSE),"not mammals wilson")</f>
        <v>not mammals wilson</v>
      </c>
      <c r="L223" t="s">
        <v>334</v>
      </c>
      <c r="M223" t="b">
        <v>1</v>
      </c>
    </row>
    <row r="224" spans="1:13" x14ac:dyDescent="0.25">
      <c r="A224" t="s">
        <v>355</v>
      </c>
      <c r="B224">
        <v>103088</v>
      </c>
      <c r="C224" t="str">
        <f>VLOOKUP($B224,taxa1,2,FALSE)</f>
        <v>Degeeriella carrikeri</v>
      </c>
      <c r="D224" t="str">
        <f>VLOOKUP($B224,taxa1,3,FALSE)</f>
        <v>386383d6-b006-416b-aaab-8119a0fa04c2</v>
      </c>
      <c r="E224">
        <v>1599</v>
      </c>
      <c r="F224" t="str">
        <f>IFERROR(VLOOKUP($E224,aves,2,FALSE),"not aves")</f>
        <v>Falco columbarius</v>
      </c>
      <c r="G224" t="str">
        <f>IFERROR(VLOOKUP($E224,aves,3,FALSE),"not aves")</f>
        <v>092f3943-b375-4371-a7e5-acd2510c60a3</v>
      </c>
      <c r="H224" t="str">
        <f>IFERROR(VLOOKUP($E224,mammalsprice,2,FALSE),"not mammals price")</f>
        <v>not mammals price</v>
      </c>
      <c r="I224" t="str">
        <f>IFERROR(VLOOKUP($E224,mammalsprice,3,FALSE),"not mammals price")</f>
        <v>not mammals price</v>
      </c>
      <c r="J224" t="str">
        <f>IFERROR(VLOOKUP($E224,mammalswilson,3,FALSE),"not mammals wilson")</f>
        <v>not mammals wilson</v>
      </c>
      <c r="K224" t="str">
        <f>IFERROR(VLOOKUP($E224,mammalswilson,3,FALSE),"not mammals wilson")</f>
        <v>not mammals wilson</v>
      </c>
      <c r="L224" t="s">
        <v>353</v>
      </c>
      <c r="M224" t="b">
        <v>1</v>
      </c>
    </row>
    <row r="225" spans="1:13" x14ac:dyDescent="0.25">
      <c r="A225" t="s">
        <v>356</v>
      </c>
      <c r="B225">
        <v>100220</v>
      </c>
      <c r="C225" t="str">
        <f>VLOOKUP($B225,taxa1,2,FALSE)</f>
        <v>Laemobothrion lathrobium</v>
      </c>
      <c r="D225" t="str">
        <f>VLOOKUP($B225,taxa1,3,FALSE)</f>
        <v>bd22c22f-a68f-4c1a-a745-6ee0d69e7652</v>
      </c>
      <c r="E225">
        <v>1619</v>
      </c>
      <c r="F225" t="str">
        <f>IFERROR(VLOOKUP($E225,aves,2,FALSE),"not aves")</f>
        <v>Falco sp</v>
      </c>
      <c r="G225" t="str">
        <f>IFERROR(VLOOKUP($E225,aves,3,FALSE),"not aves")</f>
        <v>a85c9af3-3f8d-41f0-ae20-ce5de6990b3a</v>
      </c>
      <c r="H225" t="str">
        <f>IFERROR(VLOOKUP($E225,mammalsprice,2,FALSE),"not mammals price")</f>
        <v>not mammals price</v>
      </c>
      <c r="I225" t="str">
        <f>IFERROR(VLOOKUP($E225,mammalsprice,3,FALSE),"not mammals price")</f>
        <v>not mammals price</v>
      </c>
      <c r="J225" t="str">
        <f>IFERROR(VLOOKUP($E225,mammalswilson,3,FALSE),"not mammals wilson")</f>
        <v>not mammals wilson</v>
      </c>
      <c r="K225" t="str">
        <f>IFERROR(VLOOKUP($E225,mammalswilson,3,FALSE),"not mammals wilson")</f>
        <v>not mammals wilson</v>
      </c>
      <c r="L225" t="s">
        <v>357</v>
      </c>
      <c r="M225" t="b">
        <v>1</v>
      </c>
    </row>
    <row r="226" spans="1:13" x14ac:dyDescent="0.25">
      <c r="A226" t="s">
        <v>358</v>
      </c>
      <c r="B226">
        <v>101023</v>
      </c>
      <c r="C226" t="str">
        <f>VLOOKUP($B226,taxa1,2,FALSE)</f>
        <v>Heteromenopon Heteromenopon macrurum</v>
      </c>
      <c r="D226" t="str">
        <f>VLOOKUP($B226,taxa1,3,FALSE)</f>
        <v>d0fa78c8-a71c-4ba6-b184-88759782c5cd</v>
      </c>
      <c r="E226">
        <v>1620</v>
      </c>
      <c r="F226" t="str">
        <f>IFERROR(VLOOKUP($E226,aves,2,FALSE),"not aves")</f>
        <v>Falco sparverius cinnamominus</v>
      </c>
      <c r="G226" t="str">
        <f>IFERROR(VLOOKUP($E226,aves,3,FALSE),"not aves")</f>
        <v>c3e814a8-26a5-4a5f-8a91-b4122567c69e</v>
      </c>
      <c r="H226" t="str">
        <f>IFERROR(VLOOKUP($E226,mammalsprice,2,FALSE),"not mammals price")</f>
        <v>not mammals price</v>
      </c>
      <c r="I226" t="str">
        <f>IFERROR(VLOOKUP($E226,mammalsprice,3,FALSE),"not mammals price")</f>
        <v>not mammals price</v>
      </c>
      <c r="J226" t="str">
        <f>IFERROR(VLOOKUP($E226,mammalswilson,3,FALSE),"not mammals wilson")</f>
        <v>not mammals wilson</v>
      </c>
      <c r="K226" t="str">
        <f>IFERROR(VLOOKUP($E226,mammalswilson,3,FALSE),"not mammals wilson")</f>
        <v>not mammals wilson</v>
      </c>
      <c r="L226" t="s">
        <v>359</v>
      </c>
      <c r="M226" t="b">
        <v>1</v>
      </c>
    </row>
    <row r="227" spans="1:13" x14ac:dyDescent="0.25">
      <c r="A227" t="s">
        <v>360</v>
      </c>
      <c r="B227">
        <v>100217</v>
      </c>
      <c r="C227" t="str">
        <f>VLOOKUP($B227,taxa1,2,FALSE)</f>
        <v>Laemobothrion intermedium</v>
      </c>
      <c r="D227" t="str">
        <f>VLOOKUP($B227,taxa1,3,FALSE)</f>
        <v>e897d7c0-afd2-471a-9b30-5b8527c87cad</v>
      </c>
      <c r="E227">
        <v>1621</v>
      </c>
      <c r="F227" t="str">
        <f>IFERROR(VLOOKUP($E227,aves,2,FALSE),"not aves")</f>
        <v>Falco sparverius</v>
      </c>
      <c r="G227" t="str">
        <f>IFERROR(VLOOKUP($E227,aves,3,FALSE),"not aves")</f>
        <v>b6b93bc0-7ffa-4bc3-83f0-04ea12a5604a</v>
      </c>
      <c r="H227" t="str">
        <f>IFERROR(VLOOKUP($E227,mammalsprice,2,FALSE),"not mammals price")</f>
        <v>not mammals price</v>
      </c>
      <c r="I227" t="str">
        <f>IFERROR(VLOOKUP($E227,mammalsprice,3,FALSE),"not mammals price")</f>
        <v>not mammals price</v>
      </c>
      <c r="J227" t="str">
        <f>IFERROR(VLOOKUP($E227,mammalswilson,3,FALSE),"not mammals wilson")</f>
        <v>not mammals wilson</v>
      </c>
      <c r="K227" t="str">
        <f>IFERROR(VLOOKUP($E227,mammalswilson,3,FALSE),"not mammals wilson")</f>
        <v>not mammals wilson</v>
      </c>
      <c r="L227" t="s">
        <v>361</v>
      </c>
      <c r="M227" t="b">
        <v>1</v>
      </c>
    </row>
    <row r="228" spans="1:13" x14ac:dyDescent="0.25">
      <c r="A228" t="s">
        <v>362</v>
      </c>
      <c r="B228">
        <v>103089</v>
      </c>
      <c r="C228" t="str">
        <f>VLOOKUP($B228,taxa1,2,FALSE)</f>
        <v>Degeeriella carruthi</v>
      </c>
      <c r="D228" t="str">
        <f>VLOOKUP($B228,taxa1,3,FALSE)</f>
        <v>1c0f01b3-fd31-4b55-8240-ac5a96a235e7</v>
      </c>
      <c r="E228">
        <v>1622</v>
      </c>
      <c r="F228" t="str">
        <f>IFERROR(VLOOKUP($E228,aves,2,FALSE),"not aves")</f>
        <v>Falco sparverius sparverius</v>
      </c>
      <c r="G228" t="str">
        <f>IFERROR(VLOOKUP($E228,aves,3,FALSE),"not aves")</f>
        <v>2a9295d4-0346-4916-a38c-d9e1666376b9</v>
      </c>
      <c r="H228" t="str">
        <f>IFERROR(VLOOKUP($E228,mammalsprice,2,FALSE),"not mammals price")</f>
        <v>not mammals price</v>
      </c>
      <c r="I228" t="str">
        <f>IFERROR(VLOOKUP($E228,mammalsprice,3,FALSE),"not mammals price")</f>
        <v>not mammals price</v>
      </c>
      <c r="J228" t="str">
        <f>IFERROR(VLOOKUP($E228,mammalswilson,3,FALSE),"not mammals wilson")</f>
        <v>not mammals wilson</v>
      </c>
      <c r="K228" t="str">
        <f>IFERROR(VLOOKUP($E228,mammalswilson,3,FALSE),"not mammals wilson")</f>
        <v>not mammals wilson</v>
      </c>
      <c r="L228" t="s">
        <v>363</v>
      </c>
      <c r="M228" t="b">
        <v>1</v>
      </c>
    </row>
    <row r="229" spans="1:13" x14ac:dyDescent="0.25">
      <c r="A229" t="s">
        <v>364</v>
      </c>
      <c r="B229">
        <v>100179</v>
      </c>
      <c r="C229" t="str">
        <f>VLOOKUP($B229,taxa1,2,FALSE)</f>
        <v>Laemobothrion albicillae</v>
      </c>
      <c r="D229" t="str">
        <f>VLOOKUP($B229,taxa1,3,FALSE)</f>
        <v>7f18bcef-8c48-4a80-b34f-a899672873d8</v>
      </c>
      <c r="E229">
        <v>1623</v>
      </c>
      <c r="F229" t="str">
        <f>IFERROR(VLOOKUP($E229,aves,2,FALSE),"not aves")</f>
        <v>Falco subbuteo</v>
      </c>
      <c r="G229" t="str">
        <f>IFERROR(VLOOKUP($E229,aves,3,FALSE),"not aves")</f>
        <v>662e0d86-0b54-4d75-9316-53fdf3e24e4b</v>
      </c>
      <c r="H229" t="str">
        <f>IFERROR(VLOOKUP($E229,mammalsprice,2,FALSE),"not mammals price")</f>
        <v>not mammals price</v>
      </c>
      <c r="I229" t="str">
        <f>IFERROR(VLOOKUP($E229,mammalsprice,3,FALSE),"not mammals price")</f>
        <v>not mammals price</v>
      </c>
      <c r="J229" t="str">
        <f>IFERROR(VLOOKUP($E229,mammalswilson,3,FALSE),"not mammals wilson")</f>
        <v>not mammals wilson</v>
      </c>
      <c r="K229" t="str">
        <f>IFERROR(VLOOKUP($E229,mammalswilson,3,FALSE),"not mammals wilson")</f>
        <v>not mammals wilson</v>
      </c>
      <c r="L229" t="s">
        <v>365</v>
      </c>
      <c r="M229" t="b">
        <v>1</v>
      </c>
    </row>
    <row r="230" spans="1:13" x14ac:dyDescent="0.25">
      <c r="A230" t="s">
        <v>366</v>
      </c>
      <c r="B230">
        <v>100221</v>
      </c>
      <c r="C230" t="str">
        <f>VLOOKUP($B230,taxa1,2,FALSE)</f>
        <v>Laemobothrion laticolle</v>
      </c>
      <c r="D230" t="str">
        <f>VLOOKUP($B230,taxa1,3,FALSE)</f>
        <v>90e1f504-0ab1-42fc-84e4-1d979623d841</v>
      </c>
      <c r="E230">
        <v>1623</v>
      </c>
      <c r="F230" t="str">
        <f>IFERROR(VLOOKUP($E230,aves,2,FALSE),"not aves")</f>
        <v>Falco subbuteo</v>
      </c>
      <c r="G230" t="str">
        <f>IFERROR(VLOOKUP($E230,aves,3,FALSE),"not aves")</f>
        <v>662e0d86-0b54-4d75-9316-53fdf3e24e4b</v>
      </c>
      <c r="H230" t="str">
        <f>IFERROR(VLOOKUP($E230,mammalsprice,2,FALSE),"not mammals price")</f>
        <v>not mammals price</v>
      </c>
      <c r="I230" t="str">
        <f>IFERROR(VLOOKUP($E230,mammalsprice,3,FALSE),"not mammals price")</f>
        <v>not mammals price</v>
      </c>
      <c r="J230" t="str">
        <f>IFERROR(VLOOKUP($E230,mammalswilson,3,FALSE),"not mammals wilson")</f>
        <v>not mammals wilson</v>
      </c>
      <c r="K230" t="str">
        <f>IFERROR(VLOOKUP($E230,mammalswilson,3,FALSE),"not mammals wilson")</f>
        <v>not mammals wilson</v>
      </c>
      <c r="L230" t="s">
        <v>365</v>
      </c>
      <c r="M230" t="b">
        <v>1</v>
      </c>
    </row>
    <row r="231" spans="1:13" x14ac:dyDescent="0.25">
      <c r="A231" t="s">
        <v>367</v>
      </c>
      <c r="B231">
        <v>102968</v>
      </c>
      <c r="C231" t="str">
        <f>VLOOKUP($B231,taxa1,2,FALSE)</f>
        <v>Craspedorrhynchus subbuteonis</v>
      </c>
      <c r="D231" t="str">
        <f>VLOOKUP($B231,taxa1,3,FALSE)</f>
        <v>96c8102b-a93d-404c-a752-954c985a6cc8</v>
      </c>
      <c r="E231">
        <v>1623</v>
      </c>
      <c r="F231" t="str">
        <f>IFERROR(VLOOKUP($E231,aves,2,FALSE),"not aves")</f>
        <v>Falco subbuteo</v>
      </c>
      <c r="G231" t="str">
        <f>IFERROR(VLOOKUP($E231,aves,3,FALSE),"not aves")</f>
        <v>662e0d86-0b54-4d75-9316-53fdf3e24e4b</v>
      </c>
      <c r="H231" t="str">
        <f>IFERROR(VLOOKUP($E231,mammalsprice,2,FALSE),"not mammals price")</f>
        <v>not mammals price</v>
      </c>
      <c r="I231" t="str">
        <f>IFERROR(VLOOKUP($E231,mammalsprice,3,FALSE),"not mammals price")</f>
        <v>not mammals price</v>
      </c>
      <c r="J231" t="str">
        <f>IFERROR(VLOOKUP($E231,mammalswilson,3,FALSE),"not mammals wilson")</f>
        <v>not mammals wilson</v>
      </c>
      <c r="K231" t="str">
        <f>IFERROR(VLOOKUP($E231,mammalswilson,3,FALSE),"not mammals wilson")</f>
        <v>not mammals wilson</v>
      </c>
      <c r="L231" t="s">
        <v>365</v>
      </c>
      <c r="M231" t="b">
        <v>1</v>
      </c>
    </row>
    <row r="232" spans="1:13" x14ac:dyDescent="0.25">
      <c r="A232" t="s">
        <v>368</v>
      </c>
      <c r="B232">
        <v>100180</v>
      </c>
      <c r="C232" t="str">
        <f>VLOOKUP($B232,taxa1,2,FALSE)</f>
        <v>Laemobothrion anatolicum</v>
      </c>
      <c r="D232" t="str">
        <f>VLOOKUP($B232,taxa1,3,FALSE)</f>
        <v>c7cfabbf-fcc7-4dca-9b77-d14e8e0c413d</v>
      </c>
      <c r="E232">
        <v>1624</v>
      </c>
      <c r="F232" t="str">
        <f>IFERROR(VLOOKUP($E232,aves,2,FALSE),"not aves")</f>
        <v>Falco subbuteo subbuteo</v>
      </c>
      <c r="G232" t="str">
        <f>IFERROR(VLOOKUP($E232,aves,3,FALSE),"not aves")</f>
        <v>7f60a242-a1ad-48b2-9887-baf1814763bc</v>
      </c>
      <c r="H232" t="str">
        <f>IFERROR(VLOOKUP($E232,mammalsprice,2,FALSE),"not mammals price")</f>
        <v>not mammals price</v>
      </c>
      <c r="I232" t="str">
        <f>IFERROR(VLOOKUP($E232,mammalsprice,3,FALSE),"not mammals price")</f>
        <v>not mammals price</v>
      </c>
      <c r="J232" t="str">
        <f>IFERROR(VLOOKUP($E232,mammalswilson,3,FALSE),"not mammals wilson")</f>
        <v>not mammals wilson</v>
      </c>
      <c r="K232" t="str">
        <f>IFERROR(VLOOKUP($E232,mammalswilson,3,FALSE),"not mammals wilson")</f>
        <v>not mammals wilson</v>
      </c>
      <c r="L232" t="s">
        <v>369</v>
      </c>
      <c r="M232" t="b">
        <v>1</v>
      </c>
    </row>
    <row r="233" spans="1:13" x14ac:dyDescent="0.25">
      <c r="A233" t="s">
        <v>370</v>
      </c>
      <c r="B233">
        <v>103138</v>
      </c>
      <c r="C233" t="str">
        <f>VLOOKUP($B233,taxa1,2,FALSE)</f>
        <v>Degeeriella rufa subbutionis</v>
      </c>
      <c r="D233" t="str">
        <f>VLOOKUP($B233,taxa1,3,FALSE)</f>
        <v>86cdbdd4-d33c-4467-b45a-60ebf087c9bd</v>
      </c>
      <c r="E233">
        <v>1625</v>
      </c>
      <c r="F233" t="str">
        <f>IFERROR(VLOOKUP($E233,aves,2,FALSE),"not aves")</f>
        <v>Falco subbuteo subbuteo</v>
      </c>
      <c r="G233" t="str">
        <f>IFERROR(VLOOKUP($E233,aves,3,FALSE),"not aves")</f>
        <v>7bc1226d-ce92-4bca-8d83-f361f5613b0c</v>
      </c>
      <c r="H233" t="str">
        <f>IFERROR(VLOOKUP($E233,mammalsprice,2,FALSE),"not mammals price")</f>
        <v>not mammals price</v>
      </c>
      <c r="I233" t="str">
        <f>IFERROR(VLOOKUP($E233,mammalsprice,3,FALSE),"not mammals price")</f>
        <v>not mammals price</v>
      </c>
      <c r="J233" t="str">
        <f>IFERROR(VLOOKUP($E233,mammalswilson,3,FALSE),"not mammals wilson")</f>
        <v>not mammals wilson</v>
      </c>
      <c r="K233" t="str">
        <f>IFERROR(VLOOKUP($E233,mammalswilson,3,FALSE),"not mammals wilson")</f>
        <v>not mammals wilson</v>
      </c>
      <c r="L233" t="s">
        <v>369</v>
      </c>
      <c r="M233" t="b">
        <v>1</v>
      </c>
    </row>
    <row r="234" spans="1:13" x14ac:dyDescent="0.25">
      <c r="A234" t="s">
        <v>371</v>
      </c>
      <c r="B234">
        <v>103997</v>
      </c>
      <c r="C234" t="str">
        <f>VLOOKUP($B234,taxa1,2,FALSE)</f>
        <v>Nesiotinus kunzei</v>
      </c>
      <c r="D234" t="str">
        <f>VLOOKUP($B234,taxa1,3,FALSE)</f>
        <v>dd2b0363-6e84-4fdd-9fbc-2a7e8b4757b7</v>
      </c>
      <c r="E234">
        <v>1626</v>
      </c>
      <c r="F234" t="str">
        <f>IFERROR(VLOOKUP($E234,aves,2,FALSE),"not aves")</f>
        <v>Falco tinnunculus</v>
      </c>
      <c r="G234" t="str">
        <f>IFERROR(VLOOKUP($E234,aves,3,FALSE),"not aves")</f>
        <v>ceff178f-eb9a-406f-936c-4b6ca92439fe</v>
      </c>
      <c r="H234" t="str">
        <f>IFERROR(VLOOKUP($E234,mammalsprice,2,FALSE),"not mammals price")</f>
        <v>not mammals price</v>
      </c>
      <c r="I234" t="str">
        <f>IFERROR(VLOOKUP($E234,mammalsprice,3,FALSE),"not mammals price")</f>
        <v>not mammals price</v>
      </c>
      <c r="J234" t="str">
        <f>IFERROR(VLOOKUP($E234,mammalswilson,3,FALSE),"not mammals wilson")</f>
        <v>not mammals wilson</v>
      </c>
      <c r="K234" t="str">
        <f>IFERROR(VLOOKUP($E234,mammalswilson,3,FALSE),"not mammals wilson")</f>
        <v>not mammals wilson</v>
      </c>
      <c r="L234" t="s">
        <v>336</v>
      </c>
      <c r="M234" t="b">
        <v>1</v>
      </c>
    </row>
    <row r="235" spans="1:13" x14ac:dyDescent="0.25">
      <c r="A235" t="s">
        <v>372</v>
      </c>
      <c r="B235">
        <v>105655</v>
      </c>
      <c r="C235" t="str">
        <f>VLOOKUP($B235,taxa1,2,FALSE)</f>
        <v>Ricinus fringillae aureolae</v>
      </c>
      <c r="D235" t="str">
        <f>VLOOKUP($B235,taxa1,3,FALSE)</f>
        <v>adae3c9e-482d-4bc5-9020-3d92c835f8a1</v>
      </c>
      <c r="E235">
        <v>1494</v>
      </c>
      <c r="F235" t="str">
        <f>IFERROR(VLOOKUP($E235,aves,2,FALSE),"not aves")</f>
        <v>Emberiza aureola aureola</v>
      </c>
      <c r="G235" t="str">
        <f>IFERROR(VLOOKUP($E235,aves,3,FALSE),"not aves")</f>
        <v>0a5cd8fd-44ce-4982-b67b-cdc1a3b3d2a2</v>
      </c>
      <c r="H235" t="str">
        <f>IFERROR(VLOOKUP($E235,mammalsprice,2,FALSE),"not mammals price")</f>
        <v>not mammals price</v>
      </c>
      <c r="I235" t="str">
        <f>IFERROR(VLOOKUP($E235,mammalsprice,3,FALSE),"not mammals price")</f>
        <v>not mammals price</v>
      </c>
      <c r="J235" t="str">
        <f>IFERROR(VLOOKUP($E235,mammalswilson,3,FALSE),"not mammals wilson")</f>
        <v>not mammals wilson</v>
      </c>
      <c r="K235" t="str">
        <f>IFERROR(VLOOKUP($E235,mammalswilson,3,FALSE),"not mammals wilson")</f>
        <v>not mammals wilson</v>
      </c>
      <c r="L235" t="s">
        <v>373</v>
      </c>
      <c r="M235" t="b">
        <v>1</v>
      </c>
    </row>
    <row r="236" spans="1:13" x14ac:dyDescent="0.25">
      <c r="A236" t="s">
        <v>374</v>
      </c>
      <c r="B236">
        <v>100676</v>
      </c>
      <c r="C236" t="str">
        <f>VLOOKUP($B236,taxa1,2,FALSE)</f>
        <v>Colpocephalum falconii rufigularis</v>
      </c>
      <c r="D236" t="str">
        <f>VLOOKUP($B236,taxa1,3,FALSE)</f>
        <v>d28607e8-d096-40bd-a21a-79e47ee16589</v>
      </c>
      <c r="E236">
        <v>1615</v>
      </c>
      <c r="F236" t="str">
        <f>IFERROR(VLOOKUP($E236,aves,2,FALSE),"not aves")</f>
        <v>Falco rufigularis petoensis</v>
      </c>
      <c r="G236" t="str">
        <f>IFERROR(VLOOKUP($E236,aves,3,FALSE),"not aves")</f>
        <v>a0c2650d-b23c-4a3f-bf1b-2f96a8a016a5</v>
      </c>
      <c r="H236" t="str">
        <f>IFERROR(VLOOKUP($E236,mammalsprice,2,FALSE),"not mammals price")</f>
        <v>not mammals price</v>
      </c>
      <c r="I236" t="str">
        <f>IFERROR(VLOOKUP($E236,mammalsprice,3,FALSE),"not mammals price")</f>
        <v>not mammals price</v>
      </c>
      <c r="J236" t="str">
        <f>IFERROR(VLOOKUP($E236,mammalswilson,3,FALSE),"not mammals wilson")</f>
        <v>not mammals wilson</v>
      </c>
      <c r="K236" t="str">
        <f>IFERROR(VLOOKUP($E236,mammalswilson,3,FALSE),"not mammals wilson")</f>
        <v>not mammals wilson</v>
      </c>
      <c r="L236" t="s">
        <v>375</v>
      </c>
      <c r="M236" t="b">
        <v>1</v>
      </c>
    </row>
    <row r="237" spans="1:13" x14ac:dyDescent="0.25">
      <c r="A237" t="s">
        <v>376</v>
      </c>
      <c r="B237">
        <v>104309</v>
      </c>
      <c r="C237" t="str">
        <f>VLOOKUP($B237,taxa1,2,FALSE)</f>
        <v>Penenirmus arcus</v>
      </c>
      <c r="D237" t="str">
        <f>VLOOKUP($B237,taxa1,3,FALSE)</f>
        <v>6cb5058e-3eae-4cda-a6c3-bc453eb46230</v>
      </c>
      <c r="E237">
        <v>1584</v>
      </c>
      <c r="F237" t="str">
        <f>IFERROR(VLOOKUP($E237,aves,2,FALSE),"not aves")</f>
        <v>Eurystomus afer</v>
      </c>
      <c r="G237" t="str">
        <f>IFERROR(VLOOKUP($E237,aves,3,FALSE),"not aves")</f>
        <v>63b1da3a-f497-463e-8ad3-34a5c10498ea</v>
      </c>
      <c r="H237" t="str">
        <f>IFERROR(VLOOKUP($E237,mammalsprice,2,FALSE),"not mammals price")</f>
        <v>not mammals price</v>
      </c>
      <c r="I237" t="str">
        <f>IFERROR(VLOOKUP($E237,mammalsprice,3,FALSE),"not mammals price")</f>
        <v>not mammals price</v>
      </c>
      <c r="J237" t="str">
        <f>IFERROR(VLOOKUP($E237,mammalswilson,3,FALSE),"not mammals wilson")</f>
        <v>not mammals wilson</v>
      </c>
      <c r="K237" t="str">
        <f>IFERROR(VLOOKUP($E237,mammalswilson,3,FALSE),"not mammals wilson")</f>
        <v>not mammals wilson</v>
      </c>
      <c r="L237" t="s">
        <v>377</v>
      </c>
      <c r="M237" t="b">
        <v>1</v>
      </c>
    </row>
    <row r="238" spans="1:13" x14ac:dyDescent="0.25">
      <c r="A238" t="s">
        <v>378</v>
      </c>
      <c r="B238">
        <v>105724</v>
      </c>
      <c r="C238" t="str">
        <f>VLOOKUP($B238,taxa1,2,FALSE)</f>
        <v>Ricinus tanagraephilus</v>
      </c>
      <c r="D238" t="str">
        <f>VLOOKUP($B238,taxa1,3,FALSE)</f>
        <v>5f6f38f4-33c2-47e5-a1d0-d0aea1331800</v>
      </c>
      <c r="E238">
        <v>1570</v>
      </c>
      <c r="F238" t="str">
        <f>IFERROR(VLOOKUP($E238,aves,2,FALSE),"not aves")</f>
        <v>Euphonia laniirostris hypoxantha</v>
      </c>
      <c r="G238" t="str">
        <f>IFERROR(VLOOKUP($E238,aves,3,FALSE),"not aves")</f>
        <v>7ba5be1d-0ca0-4c4d-82cc-fe7490abbadb</v>
      </c>
      <c r="H238" t="str">
        <f>IFERROR(VLOOKUP($E238,mammalsprice,2,FALSE),"not mammals price")</f>
        <v>not mammals price</v>
      </c>
      <c r="I238" t="str">
        <f>IFERROR(VLOOKUP($E238,mammalsprice,3,FALSE),"not mammals price")</f>
        <v>not mammals price</v>
      </c>
      <c r="J238" t="str">
        <f>IFERROR(VLOOKUP($E238,mammalswilson,3,FALSE),"not mammals wilson")</f>
        <v>not mammals wilson</v>
      </c>
      <c r="K238" t="str">
        <f>IFERROR(VLOOKUP($E238,mammalswilson,3,FALSE),"not mammals wilson")</f>
        <v>not mammals wilson</v>
      </c>
      <c r="L238" t="s">
        <v>379</v>
      </c>
      <c r="M238" t="b">
        <v>1</v>
      </c>
    </row>
    <row r="239" spans="1:13" x14ac:dyDescent="0.25">
      <c r="A239" t="s">
        <v>380</v>
      </c>
      <c r="B239">
        <v>105650</v>
      </c>
      <c r="C239" t="str">
        <f>VLOOKUP($B239,taxa1,2,FALSE)</f>
        <v>Ricinus exsul</v>
      </c>
      <c r="D239" t="str">
        <f>VLOOKUP($B239,taxa1,3,FALSE)</f>
        <v>9bc5348d-213e-4c1e-a63a-49f5f4dfce1b</v>
      </c>
      <c r="E239">
        <v>1573</v>
      </c>
      <c r="F239" t="str">
        <f>IFERROR(VLOOKUP($E239,aves,2,FALSE),"not aves")</f>
        <v>Euphonia xanthogaster exsul</v>
      </c>
      <c r="G239" t="str">
        <f>IFERROR(VLOOKUP($E239,aves,3,FALSE),"not aves")</f>
        <v>c4bb9ed3-1704-46a4-a9fe-419c43dfeaf4</v>
      </c>
      <c r="H239" t="str">
        <f>IFERROR(VLOOKUP($E239,mammalsprice,2,FALSE),"not mammals price")</f>
        <v>not mammals price</v>
      </c>
      <c r="I239" t="str">
        <f>IFERROR(VLOOKUP($E239,mammalsprice,3,FALSE),"not mammals price")</f>
        <v>not mammals price</v>
      </c>
      <c r="J239" t="str">
        <f>IFERROR(VLOOKUP($E239,mammalswilson,3,FALSE),"not mammals wilson")</f>
        <v>not mammals wilson</v>
      </c>
      <c r="K239" t="str">
        <f>IFERROR(VLOOKUP($E239,mammalswilson,3,FALSE),"not mammals wilson")</f>
        <v>not mammals wilson</v>
      </c>
      <c r="L239" t="s">
        <v>381</v>
      </c>
      <c r="M239" t="b">
        <v>1</v>
      </c>
    </row>
    <row r="240" spans="1:13" x14ac:dyDescent="0.25">
      <c r="A240" t="s">
        <v>382</v>
      </c>
      <c r="B240">
        <v>105808</v>
      </c>
      <c r="C240" t="str">
        <f>VLOOKUP($B240,taxa1,2,FALSE)</f>
        <v>Bovicola madagascariensis</v>
      </c>
      <c r="D240" t="str">
        <f>VLOOKUP($B240,taxa1,3,FALSE)</f>
        <v>811419ef-6111-4331-b763-53bf8e0ddceb</v>
      </c>
      <c r="E240">
        <v>6849</v>
      </c>
      <c r="F240" t="str">
        <f>IFERROR(VLOOKUP($E240,aves,2,FALSE),"not aves")</f>
        <v>not aves</v>
      </c>
      <c r="G240" t="str">
        <f>IFERROR(VLOOKUP($E240,aves,3,FALSE),"not aves")</f>
        <v>not aves</v>
      </c>
      <c r="H240" t="str">
        <f>IFERROR(VLOOKUP($E240,mammalsprice,2,FALSE),"not mammals price")</f>
        <v>not mammals price</v>
      </c>
      <c r="I240" t="str">
        <f>IFERROR(VLOOKUP($E240,mammalsprice,3,FALSE),"not mammals price")</f>
        <v>not mammals price</v>
      </c>
      <c r="J240" t="str">
        <f>IFERROR(VLOOKUP($E240,mammalswilson,3,FALSE),"not mammals wilson")</f>
        <v>not mammals wilson</v>
      </c>
      <c r="K240" t="str">
        <f>IFERROR(VLOOKUP($E240,mammalswilson,3,FALSE),"not mammals wilson")</f>
        <v>not mammals wilson</v>
      </c>
      <c r="L240" t="s">
        <v>383</v>
      </c>
      <c r="M240" t="b">
        <v>1</v>
      </c>
    </row>
    <row r="241" spans="1:13" x14ac:dyDescent="0.25">
      <c r="A241" t="s">
        <v>384</v>
      </c>
      <c r="B241">
        <v>103775</v>
      </c>
      <c r="C241" t="str">
        <f>VLOOKUP($B241,taxa1,2,FALSE)</f>
        <v>Lipeurus antennatus</v>
      </c>
      <c r="D241" t="str">
        <f>VLOOKUP($B241,taxa1,3,FALSE)</f>
        <v>553e7e55-f6f4-49a7-a5a7-71eccdc09048</v>
      </c>
      <c r="E241">
        <v>6850</v>
      </c>
      <c r="F241" t="str">
        <f>IFERROR(VLOOKUP($E241,aves,2,FALSE),"not aves")</f>
        <v>not aves</v>
      </c>
      <c r="G241" t="str">
        <f>IFERROR(VLOOKUP($E241,aves,3,FALSE),"not aves")</f>
        <v>not aves</v>
      </c>
      <c r="H241" t="str">
        <f>IFERROR(VLOOKUP($E241,mammalsprice,2,FALSE),"not mammals price")</f>
        <v>not mammals price</v>
      </c>
      <c r="I241" t="str">
        <f>IFERROR(VLOOKUP($E241,mammalsprice,3,FALSE),"not mammals price")</f>
        <v>not mammals price</v>
      </c>
      <c r="J241" t="str">
        <f>IFERROR(VLOOKUP($E241,mammalswilson,3,FALSE),"not mammals wilson")</f>
        <v>not mammals wilson</v>
      </c>
      <c r="K241" t="str">
        <f>IFERROR(VLOOKUP($E241,mammalswilson,3,FALSE),"not mammals wilson")</f>
        <v>not mammals wilson</v>
      </c>
      <c r="L241" t="s">
        <v>385</v>
      </c>
      <c r="M241" t="b">
        <v>1</v>
      </c>
    </row>
    <row r="242" spans="1:13" x14ac:dyDescent="0.25">
      <c r="A242" t="s">
        <v>386</v>
      </c>
      <c r="B242">
        <v>104039</v>
      </c>
      <c r="C242" t="str">
        <f>VLOOKUP($B242,taxa1,2,FALSE)</f>
        <v>Otidoecus elliotti</v>
      </c>
      <c r="D242" t="str">
        <f>VLOOKUP($B242,taxa1,3,FALSE)</f>
        <v>617f31e6-8e80-4fa8-95e6-b18f8f6a0043</v>
      </c>
      <c r="E242">
        <v>1574</v>
      </c>
      <c r="F242" t="str">
        <f>IFERROR(VLOOKUP($E242,aves,2,FALSE),"not aves")</f>
        <v>Eupodotis melanogaster melanogaster</v>
      </c>
      <c r="G242" t="str">
        <f>IFERROR(VLOOKUP($E242,aves,3,FALSE),"not aves")</f>
        <v>408c7ccd-f5d3-41dd-8963-640497a3bc81</v>
      </c>
      <c r="H242" t="str">
        <f>IFERROR(VLOOKUP($E242,mammalsprice,2,FALSE),"not mammals price")</f>
        <v>not mammals price</v>
      </c>
      <c r="I242" t="str">
        <f>IFERROR(VLOOKUP($E242,mammalsprice,3,FALSE),"not mammals price")</f>
        <v>not mammals price</v>
      </c>
      <c r="J242" t="str">
        <f>IFERROR(VLOOKUP($E242,mammalswilson,3,FALSE),"not mammals wilson")</f>
        <v>not mammals wilson</v>
      </c>
      <c r="K242" t="str">
        <f>IFERROR(VLOOKUP($E242,mammalswilson,3,FALSE),"not mammals wilson")</f>
        <v>not mammals wilson</v>
      </c>
      <c r="L242" t="s">
        <v>387</v>
      </c>
      <c r="M242" t="b">
        <v>1</v>
      </c>
    </row>
    <row r="243" spans="1:13" x14ac:dyDescent="0.25">
      <c r="A243" t="s">
        <v>388</v>
      </c>
      <c r="B243">
        <v>101510</v>
      </c>
      <c r="C243" t="str">
        <f>VLOOKUP($B243,taxa1,2,FALSE)</f>
        <v>Myrsidea eurocephali</v>
      </c>
      <c r="D243" t="str">
        <f>VLOOKUP($B243,taxa1,3,FALSE)</f>
        <v>c43a6151-c4b0-45f9-9f10-4986e035b5b1</v>
      </c>
      <c r="E243">
        <v>1575</v>
      </c>
      <c r="F243" t="str">
        <f>IFERROR(VLOOKUP($E243,aves,2,FALSE),"not aves")</f>
        <v>Eurocephalus anguitimens</v>
      </c>
      <c r="G243" t="str">
        <f>IFERROR(VLOOKUP($E243,aves,3,FALSE),"not aves")</f>
        <v>e969d7d2-04b6-4e2d-9e7d-45756a8c94e3</v>
      </c>
      <c r="H243" t="str">
        <f>IFERROR(VLOOKUP($E243,mammalsprice,2,FALSE),"not mammals price")</f>
        <v>not mammals price</v>
      </c>
      <c r="I243" t="str">
        <f>IFERROR(VLOOKUP($E243,mammalsprice,3,FALSE),"not mammals price")</f>
        <v>not mammals price</v>
      </c>
      <c r="J243" t="str">
        <f>IFERROR(VLOOKUP($E243,mammalswilson,3,FALSE),"not mammals wilson")</f>
        <v>not mammals wilson</v>
      </c>
      <c r="K243" t="str">
        <f>IFERROR(VLOOKUP($E243,mammalswilson,3,FALSE),"not mammals wilson")</f>
        <v>not mammals wilson</v>
      </c>
      <c r="L243" t="s">
        <v>389</v>
      </c>
      <c r="M243" t="b">
        <v>1</v>
      </c>
    </row>
    <row r="244" spans="1:13" x14ac:dyDescent="0.25">
      <c r="A244" t="s">
        <v>390</v>
      </c>
      <c r="B244">
        <v>102326</v>
      </c>
      <c r="C244" t="str">
        <f>VLOOKUP($B244,taxa1,2,FALSE)</f>
        <v>Brueelia bisetacea</v>
      </c>
      <c r="D244" t="str">
        <f>VLOOKUP($B244,taxa1,3,FALSE)</f>
        <v>b0f68882-ba08-4f68-91b5-89f691b17667</v>
      </c>
      <c r="E244">
        <v>1577</v>
      </c>
      <c r="F244" t="str">
        <f>IFERROR(VLOOKUP($E244,aves,2,FALSE),"not aves")</f>
        <v>Euryceros prevostii</v>
      </c>
      <c r="G244" t="str">
        <f>IFERROR(VLOOKUP($E244,aves,3,FALSE),"not aves")</f>
        <v>43847383-a25c-41df-97d8-9f20cf55553c</v>
      </c>
      <c r="H244" t="str">
        <f>IFERROR(VLOOKUP($E244,mammalsprice,2,FALSE),"not mammals price")</f>
        <v>not mammals price</v>
      </c>
      <c r="I244" t="str">
        <f>IFERROR(VLOOKUP($E244,mammalsprice,3,FALSE),"not mammals price")</f>
        <v>not mammals price</v>
      </c>
      <c r="J244" t="str">
        <f>IFERROR(VLOOKUP($E244,mammalswilson,3,FALSE),"not mammals wilson")</f>
        <v>not mammals wilson</v>
      </c>
      <c r="K244" t="str">
        <f>IFERROR(VLOOKUP($E244,mammalswilson,3,FALSE),"not mammals wilson")</f>
        <v>not mammals wilson</v>
      </c>
      <c r="L244" t="s">
        <v>391</v>
      </c>
      <c r="M244" t="b">
        <v>1</v>
      </c>
    </row>
    <row r="245" spans="1:13" x14ac:dyDescent="0.25">
      <c r="A245" t="s">
        <v>392</v>
      </c>
      <c r="B245">
        <v>101517</v>
      </c>
      <c r="C245" t="str">
        <f>VLOOKUP($B245,taxa1,2,FALSE)</f>
        <v>Myrsidea flavida</v>
      </c>
      <c r="D245" t="str">
        <f>VLOOKUP($B245,taxa1,3,FALSE)</f>
        <v>542449ec-861a-475f-af44-795343cbc561</v>
      </c>
      <c r="E245">
        <v>1578</v>
      </c>
      <c r="F245" t="str">
        <f>IFERROR(VLOOKUP($E245,aves,2,FALSE),"not aves")</f>
        <v>Eurylaimus ochromalus</v>
      </c>
      <c r="G245" t="str">
        <f>IFERROR(VLOOKUP($E245,aves,3,FALSE),"not aves")</f>
        <v>9cbc36f9-86cf-4cce-a59a-6ba87336447c</v>
      </c>
      <c r="H245" t="str">
        <f>IFERROR(VLOOKUP($E245,mammalsprice,2,FALSE),"not mammals price")</f>
        <v>not mammals price</v>
      </c>
      <c r="I245" t="str">
        <f>IFERROR(VLOOKUP($E245,mammalsprice,3,FALSE),"not mammals price")</f>
        <v>not mammals price</v>
      </c>
      <c r="J245" t="str">
        <f>IFERROR(VLOOKUP($E245,mammalswilson,3,FALSE),"not mammals wilson")</f>
        <v>not mammals wilson</v>
      </c>
      <c r="K245" t="str">
        <f>IFERROR(VLOOKUP($E245,mammalswilson,3,FALSE),"not mammals wilson")</f>
        <v>not mammals wilson</v>
      </c>
      <c r="L245" t="s">
        <v>393</v>
      </c>
      <c r="M245" t="b">
        <v>1</v>
      </c>
    </row>
    <row r="246" spans="1:13" x14ac:dyDescent="0.25">
      <c r="A246" t="s">
        <v>394</v>
      </c>
      <c r="B246">
        <v>105114</v>
      </c>
      <c r="C246" t="str">
        <f>VLOOKUP($B246,taxa1,2,FALSE)</f>
        <v>Rallicola Rallicola unguiculatus</v>
      </c>
      <c r="D246" t="str">
        <f>VLOOKUP($B246,taxa1,3,FALSE)</f>
        <v>34486f52-f4ae-4941-a39a-1e030fb4aee4</v>
      </c>
      <c r="E246">
        <v>1579</v>
      </c>
      <c r="F246" t="str">
        <f>IFERROR(VLOOKUP($E246,aves,2,FALSE),"not aves")</f>
        <v>Eurylaimus ochromelas</v>
      </c>
      <c r="G246" t="str">
        <f>IFERROR(VLOOKUP($E246,aves,3,FALSE),"not aves")</f>
        <v>cb4937c2-37d6-459f-bd13-75a3744f1a86</v>
      </c>
      <c r="H246" t="str">
        <f>IFERROR(VLOOKUP($E246,mammalsprice,2,FALSE),"not mammals price")</f>
        <v>not mammals price</v>
      </c>
      <c r="I246" t="str">
        <f>IFERROR(VLOOKUP($E246,mammalsprice,3,FALSE),"not mammals price")</f>
        <v>not mammals price</v>
      </c>
      <c r="J246" t="str">
        <f>IFERROR(VLOOKUP($E246,mammalswilson,3,FALSE),"not mammals wilson")</f>
        <v>not mammals wilson</v>
      </c>
      <c r="K246" t="str">
        <f>IFERROR(VLOOKUP($E246,mammalswilson,3,FALSE),"not mammals wilson")</f>
        <v>not mammals wilson</v>
      </c>
      <c r="L246" t="s">
        <v>395</v>
      </c>
      <c r="M246" t="b">
        <v>1</v>
      </c>
    </row>
    <row r="247" spans="1:13" x14ac:dyDescent="0.25">
      <c r="A247" t="s">
        <v>396</v>
      </c>
      <c r="B247">
        <v>105075</v>
      </c>
      <c r="C247" t="str">
        <f>VLOOKUP($B247,taxa1,2,FALSE)</f>
        <v>Rallicola Rallicola mallophagulus</v>
      </c>
      <c r="D247" t="str">
        <f>VLOOKUP($B247,taxa1,3,FALSE)</f>
        <v>3dc2eaea-4dee-496f-a8dd-da70c42ff051</v>
      </c>
      <c r="E247">
        <v>1581</v>
      </c>
      <c r="F247" t="str">
        <f>IFERROR(VLOOKUP($E247,aves,2,FALSE),"not aves")</f>
        <v>Eurypyga helias</v>
      </c>
      <c r="G247" t="str">
        <f>IFERROR(VLOOKUP($E247,aves,3,FALSE),"not aves")</f>
        <v>d4170845-d99e-4c40-993e-88c42b29605a</v>
      </c>
      <c r="H247" t="str">
        <f>IFERROR(VLOOKUP($E247,mammalsprice,2,FALSE),"not mammals price")</f>
        <v>not mammals price</v>
      </c>
      <c r="I247" t="str">
        <f>IFERROR(VLOOKUP($E247,mammalsprice,3,FALSE),"not mammals price")</f>
        <v>not mammals price</v>
      </c>
      <c r="J247" t="str">
        <f>IFERROR(VLOOKUP($E247,mammalswilson,3,FALSE),"not mammals wilson")</f>
        <v>not mammals wilson</v>
      </c>
      <c r="K247" t="str">
        <f>IFERROR(VLOOKUP($E247,mammalswilson,3,FALSE),"not mammals wilson")</f>
        <v>not mammals wilson</v>
      </c>
      <c r="L247" t="s">
        <v>397</v>
      </c>
      <c r="M247" t="b">
        <v>1</v>
      </c>
    </row>
    <row r="248" spans="1:13" x14ac:dyDescent="0.25">
      <c r="A248" t="s">
        <v>398</v>
      </c>
      <c r="B248">
        <v>103137</v>
      </c>
      <c r="C248" t="str">
        <f>VLOOKUP($B248,taxa1,2,FALSE)</f>
        <v>Degeeriella rufa drosti</v>
      </c>
      <c r="D248" t="str">
        <f>VLOOKUP($B248,taxa1,3,FALSE)</f>
        <v>40285d6c-6333-46cc-b3f1-8711dff06806</v>
      </c>
      <c r="E248">
        <v>1599</v>
      </c>
      <c r="F248" t="str">
        <f>IFERROR(VLOOKUP($E248,aves,2,FALSE),"not aves")</f>
        <v>Falco columbarius</v>
      </c>
      <c r="G248" t="str">
        <f>IFERROR(VLOOKUP($E248,aves,3,FALSE),"not aves")</f>
        <v>092f3943-b375-4371-a7e5-acd2510c60a3</v>
      </c>
      <c r="H248" t="str">
        <f>IFERROR(VLOOKUP($E248,mammalsprice,2,FALSE),"not mammals price")</f>
        <v>not mammals price</v>
      </c>
      <c r="I248" t="str">
        <f>IFERROR(VLOOKUP($E248,mammalsprice,3,FALSE),"not mammals price")</f>
        <v>not mammals price</v>
      </c>
      <c r="J248" t="str">
        <f>IFERROR(VLOOKUP($E248,mammalswilson,3,FALSE),"not mammals wilson")</f>
        <v>not mammals wilson</v>
      </c>
      <c r="K248" t="str">
        <f>IFERROR(VLOOKUP($E248,mammalswilson,3,FALSE),"not mammals wilson")</f>
        <v>not mammals wilson</v>
      </c>
      <c r="L248" t="s">
        <v>353</v>
      </c>
      <c r="M248" t="b">
        <v>1</v>
      </c>
    </row>
    <row r="249" spans="1:13" x14ac:dyDescent="0.25">
      <c r="A249" t="s">
        <v>399</v>
      </c>
      <c r="B249">
        <v>104992</v>
      </c>
      <c r="C249" t="str">
        <f>VLOOKUP($B249,taxa1,2,FALSE)</f>
        <v>Quadraceps titschacki</v>
      </c>
      <c r="D249" t="str">
        <f>VLOOKUP($B249,taxa1,3,FALSE)</f>
        <v>052360d3-7209-4878-b969-567b6b19a729</v>
      </c>
      <c r="E249">
        <v>1583</v>
      </c>
      <c r="F249" t="str">
        <f>IFERROR(VLOOKUP($E249,aves,2,FALSE),"not aves")</f>
        <v>Eurypyga helias major</v>
      </c>
      <c r="G249" t="str">
        <f>IFERROR(VLOOKUP($E249,aves,3,FALSE),"not aves")</f>
        <v>6b756933-a2b3-405f-9597-86eb953f0a67</v>
      </c>
      <c r="H249" t="str">
        <f>IFERROR(VLOOKUP($E249,mammalsprice,2,FALSE),"not mammals price")</f>
        <v>not mammals price</v>
      </c>
      <c r="I249" t="str">
        <f>IFERROR(VLOOKUP($E249,mammalsprice,3,FALSE),"not mammals price")</f>
        <v>not mammals price</v>
      </c>
      <c r="J249" t="str">
        <f>IFERROR(VLOOKUP($E249,mammalswilson,3,FALSE),"not mammals wilson")</f>
        <v>not mammals wilson</v>
      </c>
      <c r="K249" t="str">
        <f>IFERROR(VLOOKUP($E249,mammalswilson,3,FALSE),"not mammals wilson")</f>
        <v>not mammals wilson</v>
      </c>
      <c r="L249" t="s">
        <v>400</v>
      </c>
      <c r="M249" t="b">
        <v>1</v>
      </c>
    </row>
    <row r="250" spans="1:13" x14ac:dyDescent="0.25">
      <c r="A250" t="s">
        <v>401</v>
      </c>
      <c r="B250">
        <v>100212</v>
      </c>
      <c r="C250" t="str">
        <f>VLOOKUP($B250,taxa1,2,FALSE)</f>
        <v>Laemobothrion hastipes</v>
      </c>
      <c r="D250" t="str">
        <f>VLOOKUP($B250,taxa1,3,FALSE)</f>
        <v>b04bbd7d-4e3a-4982-9cd9-10795225cebc</v>
      </c>
      <c r="E250">
        <v>1628</v>
      </c>
      <c r="F250" t="str">
        <f>IFERROR(VLOOKUP($E250,aves,2,FALSE),"not aves")</f>
        <v>Falco tinnunculus</v>
      </c>
      <c r="G250" t="str">
        <f>IFERROR(VLOOKUP($E250,aves,3,FALSE),"not aves")</f>
        <v>47d2fdfb-69bf-487a-952a-f205d4278027</v>
      </c>
      <c r="H250" t="str">
        <f>IFERROR(VLOOKUP($E250,mammalsprice,2,FALSE),"not mammals price")</f>
        <v>not mammals price</v>
      </c>
      <c r="I250" t="str">
        <f>IFERROR(VLOOKUP($E250,mammalsprice,3,FALSE),"not mammals price")</f>
        <v>not mammals price</v>
      </c>
      <c r="J250" t="str">
        <f>IFERROR(VLOOKUP($E250,mammalswilson,3,FALSE),"not mammals wilson")</f>
        <v>not mammals wilson</v>
      </c>
      <c r="K250" t="str">
        <f>IFERROR(VLOOKUP($E250,mammalswilson,3,FALSE),"not mammals wilson")</f>
        <v>not mammals wilson</v>
      </c>
      <c r="L250" t="s">
        <v>336</v>
      </c>
      <c r="M250" t="b">
        <v>1</v>
      </c>
    </row>
    <row r="251" spans="1:13" x14ac:dyDescent="0.25">
      <c r="A251" t="s">
        <v>402</v>
      </c>
      <c r="B251">
        <v>100130</v>
      </c>
      <c r="C251" t="str">
        <f>VLOOKUP($B251,taxa1,2,FALSE)</f>
        <v>Gyropus parasetosus</v>
      </c>
      <c r="D251" t="str">
        <f>VLOOKUP($B251,taxa1,3,FALSE)</f>
        <v>0b944f2a-ef75-491f-9f59-a3728e331430</v>
      </c>
      <c r="E251">
        <v>5830</v>
      </c>
      <c r="F251" t="str">
        <f>IFERROR(VLOOKUP($E251,aves,2,FALSE),"not aves")</f>
        <v>not aves</v>
      </c>
      <c r="G251" t="str">
        <f>IFERROR(VLOOKUP($E251,aves,3,FALSE),"not aves")</f>
        <v>not aves</v>
      </c>
      <c r="H251" t="str">
        <f>IFERROR(VLOOKUP($E251,mammalsprice,2,FALSE),"not mammals price")</f>
        <v>Euryzygomatomys spinosus</v>
      </c>
      <c r="I251" t="str">
        <f>IFERROR(VLOOKUP($E251,mammalsprice,3,FALSE),"not mammals price")</f>
        <v>3e37d573-01a3-49d6-ba85-95315f855202</v>
      </c>
      <c r="J251" t="str">
        <f>IFERROR(VLOOKUP($E251,mammalswilson,3,FALSE),"not mammals wilson")</f>
        <v>not mammals wilson</v>
      </c>
      <c r="K251" t="str">
        <f>IFERROR(VLOOKUP($E251,mammalswilson,3,FALSE),"not mammals wilson")</f>
        <v>not mammals wilson</v>
      </c>
      <c r="L251" t="s">
        <v>403</v>
      </c>
      <c r="M251" t="b">
        <v>1</v>
      </c>
    </row>
    <row r="252" spans="1:13" x14ac:dyDescent="0.25">
      <c r="A252" t="s">
        <v>404</v>
      </c>
      <c r="B252">
        <v>100094</v>
      </c>
      <c r="C252" t="str">
        <f>VLOOKUP($B252,taxa1,2,FALSE)</f>
        <v>Gliricola Gliricola palladius</v>
      </c>
      <c r="D252" t="str">
        <f>VLOOKUP($B252,taxa1,3,FALSE)</f>
        <v>41350815-fdcf-4772-8896-0e82d86eb400</v>
      </c>
      <c r="E252">
        <v>5831</v>
      </c>
      <c r="F252" t="str">
        <f>IFERROR(VLOOKUP($E252,aves,2,FALSE),"not aves")</f>
        <v>not aves</v>
      </c>
      <c r="G252" t="str">
        <f>IFERROR(VLOOKUP($E252,aves,3,FALSE),"not aves")</f>
        <v>not aves</v>
      </c>
      <c r="H252" t="str">
        <f>IFERROR(VLOOKUP($E252,mammalsprice,2,FALSE),"not mammals price")</f>
        <v>Euryzygomatomys spinosus</v>
      </c>
      <c r="I252" t="str">
        <f>IFERROR(VLOOKUP($E252,mammalsprice,3,FALSE),"not mammals price")</f>
        <v>884893a4-9e4a-4d83-9443-3fb4b4602ada</v>
      </c>
      <c r="J252" t="str">
        <f>IFERROR(VLOOKUP($E252,mammalswilson,3,FALSE),"not mammals wilson")</f>
        <v>not mammals wilson</v>
      </c>
      <c r="K252" t="str">
        <f>IFERROR(VLOOKUP($E252,mammalswilson,3,FALSE),"not mammals wilson")</f>
        <v>not mammals wilson</v>
      </c>
      <c r="L252" t="s">
        <v>403</v>
      </c>
      <c r="M252" t="b">
        <v>1</v>
      </c>
    </row>
    <row r="253" spans="1:13" x14ac:dyDescent="0.25">
      <c r="A253" t="s">
        <v>405</v>
      </c>
      <c r="B253">
        <v>100090</v>
      </c>
      <c r="C253" t="str">
        <f>VLOOKUP($B253,taxa1,2,FALSE)</f>
        <v>Gliricola Gliricola mesomydis</v>
      </c>
      <c r="D253" t="str">
        <f>VLOOKUP($B253,taxa1,3,FALSE)</f>
        <v>496d4ad5-2fe7-46bf-91bf-154a1f504286</v>
      </c>
      <c r="E253">
        <v>5832</v>
      </c>
      <c r="F253" t="str">
        <f>IFERROR(VLOOKUP($E253,aves,2,FALSE),"not aves")</f>
        <v>not aves</v>
      </c>
      <c r="G253" t="str">
        <f>IFERROR(VLOOKUP($E253,aves,3,FALSE),"not aves")</f>
        <v>not aves</v>
      </c>
      <c r="H253" t="str">
        <f>IFERROR(VLOOKUP($E253,mammalsprice,2,FALSE),"not mammals price")</f>
        <v>Euryzygomatomys spinosus catellus</v>
      </c>
      <c r="I253" t="str">
        <f>IFERROR(VLOOKUP($E253,mammalsprice,3,FALSE),"not mammals price")</f>
        <v>5815972c-7273-456c-a905-54a47453d4b0</v>
      </c>
      <c r="J253" t="str">
        <f>IFERROR(VLOOKUP($E253,mammalswilson,3,FALSE),"not mammals wilson")</f>
        <v>not mammals wilson</v>
      </c>
      <c r="K253" t="str">
        <f>IFERROR(VLOOKUP($E253,mammalswilson,3,FALSE),"not mammals wilson")</f>
        <v>not mammals wilson</v>
      </c>
      <c r="L253" t="s">
        <v>406</v>
      </c>
      <c r="M253" t="b">
        <v>1</v>
      </c>
    </row>
    <row r="254" spans="1:13" x14ac:dyDescent="0.25">
      <c r="A254" t="s">
        <v>407</v>
      </c>
      <c r="B254">
        <v>100114</v>
      </c>
      <c r="C254" t="str">
        <f>VLOOKUP($B254,taxa1,2,FALSE)</f>
        <v>Gyropus cruzi</v>
      </c>
      <c r="D254" t="str">
        <f>VLOOKUP($B254,taxa1,3,FALSE)</f>
        <v>623214d3-5334-4591-909b-339eae0ab06f</v>
      </c>
      <c r="E254">
        <v>5832</v>
      </c>
      <c r="F254" t="str">
        <f>IFERROR(VLOOKUP($E254,aves,2,FALSE),"not aves")</f>
        <v>not aves</v>
      </c>
      <c r="G254" t="str">
        <f>IFERROR(VLOOKUP($E254,aves,3,FALSE),"not aves")</f>
        <v>not aves</v>
      </c>
      <c r="H254" t="str">
        <f>IFERROR(VLOOKUP($E254,mammalsprice,2,FALSE),"not mammals price")</f>
        <v>Euryzygomatomys spinosus catellus</v>
      </c>
      <c r="I254" t="str">
        <f>IFERROR(VLOOKUP($E254,mammalsprice,3,FALSE),"not mammals price")</f>
        <v>5815972c-7273-456c-a905-54a47453d4b0</v>
      </c>
      <c r="J254" t="str">
        <f>IFERROR(VLOOKUP($E254,mammalswilson,3,FALSE),"not mammals wilson")</f>
        <v>not mammals wilson</v>
      </c>
      <c r="K254" t="str">
        <f>IFERROR(VLOOKUP($E254,mammalswilson,3,FALSE),"not mammals wilson")</f>
        <v>not mammals wilson</v>
      </c>
      <c r="L254" t="s">
        <v>406</v>
      </c>
      <c r="M254" t="b">
        <v>1</v>
      </c>
    </row>
    <row r="255" spans="1:13" x14ac:dyDescent="0.25">
      <c r="A255" t="s">
        <v>408</v>
      </c>
      <c r="B255">
        <v>105746</v>
      </c>
      <c r="C255" t="str">
        <f>VLOOKUP($B255,taxa1,2,FALSE)</f>
        <v>Trochiliphagus latitemporalis</v>
      </c>
      <c r="D255" t="str">
        <f>VLOOKUP($B255,taxa1,3,FALSE)</f>
        <v>ef91991c-ee7e-49cf-ae2f-e60dca07e289</v>
      </c>
      <c r="E255">
        <v>1587</v>
      </c>
      <c r="F255" t="str">
        <f>IFERROR(VLOOKUP($E255,aves,2,FALSE),"not aves")</f>
        <v>Eutoxeres aquila munda</v>
      </c>
      <c r="G255" t="str">
        <f>IFERROR(VLOOKUP($E255,aves,3,FALSE),"not aves")</f>
        <v>5c8a6cc1-f991-46a2-91d9-2b8e85504835</v>
      </c>
      <c r="H255" t="str">
        <f>IFERROR(VLOOKUP($E255,mammalsprice,2,FALSE),"not mammals price")</f>
        <v>not mammals price</v>
      </c>
      <c r="I255" t="str">
        <f>IFERROR(VLOOKUP($E255,mammalsprice,3,FALSE),"not mammals price")</f>
        <v>not mammals price</v>
      </c>
      <c r="J255" t="str">
        <f>IFERROR(VLOOKUP($E255,mammalswilson,3,FALSE),"not mammals wilson")</f>
        <v>not mammals wilson</v>
      </c>
      <c r="K255" t="str">
        <f>IFERROR(VLOOKUP($E255,mammalswilson,3,FALSE),"not mammals wilson")</f>
        <v>not mammals wilson</v>
      </c>
      <c r="L255" t="s">
        <v>409</v>
      </c>
      <c r="M255" t="b">
        <v>1</v>
      </c>
    </row>
    <row r="256" spans="1:13" x14ac:dyDescent="0.25">
      <c r="A256" t="s">
        <v>410</v>
      </c>
      <c r="B256">
        <v>103134</v>
      </c>
      <c r="C256" t="str">
        <f>VLOOKUP($B256,taxa1,2,FALSE)</f>
        <v>Degeeriella rufa applanata</v>
      </c>
      <c r="D256" t="str">
        <f>VLOOKUP($B256,taxa1,3,FALSE)</f>
        <v>161111d5-4814-4de6-9786-889605211673</v>
      </c>
      <c r="E256">
        <v>1590</v>
      </c>
      <c r="F256" t="str">
        <f>IFERROR(VLOOKUP($E256,aves,2,FALSE),"not aves")</f>
        <v>Falco ardosiaceus</v>
      </c>
      <c r="G256" t="str">
        <f>IFERROR(VLOOKUP($E256,aves,3,FALSE),"not aves")</f>
        <v>d97c0232-53ca-4913-a363-e7dae05ed8e0</v>
      </c>
      <c r="H256" t="str">
        <f>IFERROR(VLOOKUP($E256,mammalsprice,2,FALSE),"not mammals price")</f>
        <v>not mammals price</v>
      </c>
      <c r="I256" t="str">
        <f>IFERROR(VLOOKUP($E256,mammalsprice,3,FALSE),"not mammals price")</f>
        <v>not mammals price</v>
      </c>
      <c r="J256" t="str">
        <f>IFERROR(VLOOKUP($E256,mammalswilson,3,FALSE),"not mammals wilson")</f>
        <v>not mammals wilson</v>
      </c>
      <c r="K256" t="str">
        <f>IFERROR(VLOOKUP($E256,mammalswilson,3,FALSE),"not mammals wilson")</f>
        <v>not mammals wilson</v>
      </c>
      <c r="L256" t="s">
        <v>411</v>
      </c>
      <c r="M256" t="b">
        <v>1</v>
      </c>
    </row>
    <row r="257" spans="1:13" x14ac:dyDescent="0.25">
      <c r="A257" t="s">
        <v>412</v>
      </c>
      <c r="B257">
        <v>100635</v>
      </c>
      <c r="C257" t="str">
        <f>VLOOKUP($B257,taxa1,2,FALSE)</f>
        <v>Colpocephalum berigorae</v>
      </c>
      <c r="D257" t="str">
        <f>VLOOKUP($B257,taxa1,3,FALSE)</f>
        <v>99a95dd0-143e-4953-a0e0-3d6637efc095</v>
      </c>
      <c r="E257">
        <v>1591</v>
      </c>
      <c r="F257" t="str">
        <f>IFERROR(VLOOKUP($E257,aves,2,FALSE),"not aves")</f>
        <v>Falco berigora tasmanica</v>
      </c>
      <c r="G257" t="str">
        <f>IFERROR(VLOOKUP($E257,aves,3,FALSE),"not aves")</f>
        <v>29da024b-f5aa-466c-9fe1-d12e858f923b</v>
      </c>
      <c r="H257" t="str">
        <f>IFERROR(VLOOKUP($E257,mammalsprice,2,FALSE),"not mammals price")</f>
        <v>not mammals price</v>
      </c>
      <c r="I257" t="str">
        <f>IFERROR(VLOOKUP($E257,mammalsprice,3,FALSE),"not mammals price")</f>
        <v>not mammals price</v>
      </c>
      <c r="J257" t="str">
        <f>IFERROR(VLOOKUP($E257,mammalswilson,3,FALSE),"not mammals wilson")</f>
        <v>not mammals wilson</v>
      </c>
      <c r="K257" t="str">
        <f>IFERROR(VLOOKUP($E257,mammalswilson,3,FALSE),"not mammals wilson")</f>
        <v>not mammals wilson</v>
      </c>
      <c r="L257" t="s">
        <v>413</v>
      </c>
      <c r="M257" t="b">
        <v>1</v>
      </c>
    </row>
    <row r="258" spans="1:13" x14ac:dyDescent="0.25">
      <c r="A258" t="s">
        <v>414</v>
      </c>
      <c r="B258">
        <v>100800</v>
      </c>
      <c r="C258" t="str">
        <f>VLOOKUP($B258,taxa1,2,FALSE)</f>
        <v>Colpocephalum subzerafae exiguum</v>
      </c>
      <c r="D258" t="str">
        <f>VLOOKUP($B258,taxa1,3,FALSE)</f>
        <v>390d504d-8b18-4f14-ad6d-835084283d68</v>
      </c>
      <c r="E258">
        <v>1593</v>
      </c>
      <c r="F258" t="str">
        <f>IFERROR(VLOOKUP($E258,aves,2,FALSE),"not aves")</f>
        <v>Falco biarmicus abyssinicus</v>
      </c>
      <c r="G258" t="str">
        <f>IFERROR(VLOOKUP($E258,aves,3,FALSE),"not aves")</f>
        <v>fc04ceaf-7f2a-4b82-887f-bbca9647f1a6</v>
      </c>
      <c r="H258" t="str">
        <f>IFERROR(VLOOKUP($E258,mammalsprice,2,FALSE),"not mammals price")</f>
        <v>not mammals price</v>
      </c>
      <c r="I258" t="str">
        <f>IFERROR(VLOOKUP($E258,mammalsprice,3,FALSE),"not mammals price")</f>
        <v>not mammals price</v>
      </c>
      <c r="J258" t="str">
        <f>IFERROR(VLOOKUP($E258,mammalswilson,3,FALSE),"not mammals wilson")</f>
        <v>not mammals wilson</v>
      </c>
      <c r="K258" t="str">
        <f>IFERROR(VLOOKUP($E258,mammalswilson,3,FALSE),"not mammals wilson")</f>
        <v>not mammals wilson</v>
      </c>
      <c r="L258" t="s">
        <v>415</v>
      </c>
      <c r="M258" t="b">
        <v>1</v>
      </c>
    </row>
    <row r="259" spans="1:13" x14ac:dyDescent="0.25">
      <c r="A259" t="s">
        <v>416</v>
      </c>
      <c r="B259">
        <v>100823</v>
      </c>
      <c r="C259" t="str">
        <f>VLOOKUP($B259,taxa1,2,FALSE)</f>
        <v>Colpocephalum zerafae biarmicus</v>
      </c>
      <c r="D259" t="str">
        <f>VLOOKUP($B259,taxa1,3,FALSE)</f>
        <v>2753d8a2-0537-4298-ab76-70e4915e5592</v>
      </c>
      <c r="E259">
        <v>1594</v>
      </c>
      <c r="F259" t="str">
        <f>IFERROR(VLOOKUP($E259,aves,2,FALSE),"not aves")</f>
        <v>Falco biarmicus biarmicus</v>
      </c>
      <c r="G259" t="str">
        <f>IFERROR(VLOOKUP($E259,aves,3,FALSE),"not aves")</f>
        <v>6d7d2709-066e-4c14-b495-d01e0881544d</v>
      </c>
      <c r="H259" t="str">
        <f>IFERROR(VLOOKUP($E259,mammalsprice,2,FALSE),"not mammals price")</f>
        <v>not mammals price</v>
      </c>
      <c r="I259" t="str">
        <f>IFERROR(VLOOKUP($E259,mammalsprice,3,FALSE),"not mammals price")</f>
        <v>not mammals price</v>
      </c>
      <c r="J259" t="str">
        <f>IFERROR(VLOOKUP($E259,mammalswilson,3,FALSE),"not mammals wilson")</f>
        <v>not mammals wilson</v>
      </c>
      <c r="K259" t="str">
        <f>IFERROR(VLOOKUP($E259,mammalswilson,3,FALSE),"not mammals wilson")</f>
        <v>not mammals wilson</v>
      </c>
      <c r="L259" t="s">
        <v>417</v>
      </c>
      <c r="M259" t="b">
        <v>1</v>
      </c>
    </row>
    <row r="260" spans="1:13" x14ac:dyDescent="0.25">
      <c r="A260" t="s">
        <v>418</v>
      </c>
      <c r="B260">
        <v>102925</v>
      </c>
      <c r="C260" t="str">
        <f>VLOOKUP($B260,taxa1,2,FALSE)</f>
        <v>Craspedorrhynchus chicquerae</v>
      </c>
      <c r="D260" t="str">
        <f>VLOOKUP($B260,taxa1,3,FALSE)</f>
        <v>2041657e-c6d0-4138-a622-c30eb71847f7</v>
      </c>
      <c r="E260">
        <v>1598</v>
      </c>
      <c r="F260" t="str">
        <f>IFERROR(VLOOKUP($E260,aves,2,FALSE),"not aves")</f>
        <v>Falco chicquera chicquera</v>
      </c>
      <c r="G260" t="str">
        <f>IFERROR(VLOOKUP($E260,aves,3,FALSE),"not aves")</f>
        <v>2aad5bc5-ac00-41e4-a075-e41b9f893a40</v>
      </c>
      <c r="H260" t="str">
        <f>IFERROR(VLOOKUP($E260,mammalsprice,2,FALSE),"not mammals price")</f>
        <v>not mammals price</v>
      </c>
      <c r="I260" t="str">
        <f>IFERROR(VLOOKUP($E260,mammalsprice,3,FALSE),"not mammals price")</f>
        <v>not mammals price</v>
      </c>
      <c r="J260" t="str">
        <f>IFERROR(VLOOKUP($E260,mammalswilson,3,FALSE),"not mammals wilson")</f>
        <v>not mammals wilson</v>
      </c>
      <c r="K260" t="str">
        <f>IFERROR(VLOOKUP($E260,mammalswilson,3,FALSE),"not mammals wilson")</f>
        <v>not mammals wilson</v>
      </c>
      <c r="L260" t="s">
        <v>419</v>
      </c>
      <c r="M260" t="b">
        <v>1</v>
      </c>
    </row>
    <row r="261" spans="1:13" x14ac:dyDescent="0.25">
      <c r="A261" t="s">
        <v>420</v>
      </c>
      <c r="B261">
        <v>100243</v>
      </c>
      <c r="C261" t="str">
        <f>VLOOKUP($B261,taxa1,2,FALSE)</f>
        <v>Laemobothrion semicirculus</v>
      </c>
      <c r="D261" t="str">
        <f>VLOOKUP($B261,taxa1,3,FALSE)</f>
        <v>e5e0872f-61d7-469c-a073-5cea638feae4</v>
      </c>
      <c r="E261">
        <v>1599</v>
      </c>
      <c r="F261" t="str">
        <f>IFERROR(VLOOKUP($E261,aves,2,FALSE),"not aves")</f>
        <v>Falco columbarius</v>
      </c>
      <c r="G261" t="str">
        <f>IFERROR(VLOOKUP($E261,aves,3,FALSE),"not aves")</f>
        <v>092f3943-b375-4371-a7e5-acd2510c60a3</v>
      </c>
      <c r="H261" t="str">
        <f>IFERROR(VLOOKUP($E261,mammalsprice,2,FALSE),"not mammals price")</f>
        <v>not mammals price</v>
      </c>
      <c r="I261" t="str">
        <f>IFERROR(VLOOKUP($E261,mammalsprice,3,FALSE),"not mammals price")</f>
        <v>not mammals price</v>
      </c>
      <c r="J261" t="str">
        <f>IFERROR(VLOOKUP($E261,mammalswilson,3,FALSE),"not mammals wilson")</f>
        <v>not mammals wilson</v>
      </c>
      <c r="K261" t="str">
        <f>IFERROR(VLOOKUP($E261,mammalswilson,3,FALSE),"not mammals wilson")</f>
        <v>not mammals wilson</v>
      </c>
      <c r="L261" t="s">
        <v>353</v>
      </c>
      <c r="M261" t="b">
        <v>1</v>
      </c>
    </row>
    <row r="262" spans="1:13" x14ac:dyDescent="0.25">
      <c r="A262" t="s">
        <v>421</v>
      </c>
      <c r="B262">
        <v>100201</v>
      </c>
      <c r="C262" t="str">
        <f>VLOOKUP($B262,taxa1,2,FALSE)</f>
        <v>Laemobothrion Eulaemobothrion eurypygae</v>
      </c>
      <c r="D262" t="str">
        <f>VLOOKUP($B262,taxa1,3,FALSE)</f>
        <v>e2883764-afbe-47e1-a893-2eef66d4d93f</v>
      </c>
      <c r="E262">
        <v>1582</v>
      </c>
      <c r="F262" t="str">
        <f>IFERROR(VLOOKUP($E262,aves,2,FALSE),"not aves")</f>
        <v>Eurypyga helias helias</v>
      </c>
      <c r="G262" t="str">
        <f>IFERROR(VLOOKUP($E262,aves,3,FALSE),"not aves")</f>
        <v>0e966a28-35a6-4433-8097-4b5ca6cf4b7d</v>
      </c>
      <c r="H262" t="str">
        <f>IFERROR(VLOOKUP($E262,mammalsprice,2,FALSE),"not mammals price")</f>
        <v>not mammals price</v>
      </c>
      <c r="I262" t="str">
        <f>IFERROR(VLOOKUP($E262,mammalsprice,3,FALSE),"not mammals price")</f>
        <v>not mammals price</v>
      </c>
      <c r="J262" t="str">
        <f>IFERROR(VLOOKUP($E262,mammalswilson,3,FALSE),"not mammals wilson")</f>
        <v>not mammals wilson</v>
      </c>
      <c r="K262" t="str">
        <f>IFERROR(VLOOKUP($E262,mammalswilson,3,FALSE),"not mammals wilson")</f>
        <v>not mammals wilson</v>
      </c>
      <c r="L262" t="s">
        <v>422</v>
      </c>
      <c r="M262" t="b">
        <v>1</v>
      </c>
    </row>
    <row r="263" spans="1:13" x14ac:dyDescent="0.25">
      <c r="A263" t="s">
        <v>423</v>
      </c>
      <c r="B263">
        <v>103428</v>
      </c>
      <c r="C263" t="str">
        <f>VLOOKUP($B263,taxa1,2,FALSE)</f>
        <v>Goniodes extraneus</v>
      </c>
      <c r="D263" t="str">
        <f>VLOOKUP($B263,taxa1,3,FALSE)</f>
        <v>2f2bd9b5-1168-4014-a74c-f2a8292cccb5</v>
      </c>
      <c r="E263">
        <v>1683</v>
      </c>
      <c r="F263" t="str">
        <f>IFERROR(VLOOKUP($E263,aves,2,FALSE),"not aves")</f>
        <v>Francolinus gularis</v>
      </c>
      <c r="G263" t="str">
        <f>IFERROR(VLOOKUP($E263,aves,3,FALSE),"not aves")</f>
        <v>8c09ce2b-6c32-485f-82f0-1f0c7e2b3dae</v>
      </c>
      <c r="H263" t="str">
        <f>IFERROR(VLOOKUP($E263,mammalsprice,2,FALSE),"not mammals price")</f>
        <v>not mammals price</v>
      </c>
      <c r="I263" t="str">
        <f>IFERROR(VLOOKUP($E263,mammalsprice,3,FALSE),"not mammals price")</f>
        <v>not mammals price</v>
      </c>
      <c r="J263" t="str">
        <f>IFERROR(VLOOKUP($E263,mammalswilson,3,FALSE),"not mammals wilson")</f>
        <v>not mammals wilson</v>
      </c>
      <c r="K263" t="str">
        <f>IFERROR(VLOOKUP($E263,mammalswilson,3,FALSE),"not mammals wilson")</f>
        <v>not mammals wilson</v>
      </c>
      <c r="L263" t="s">
        <v>424</v>
      </c>
      <c r="M263" t="b">
        <v>1</v>
      </c>
    </row>
    <row r="264" spans="1:13" x14ac:dyDescent="0.25">
      <c r="A264" t="s">
        <v>425</v>
      </c>
      <c r="B264">
        <v>103141</v>
      </c>
      <c r="C264" t="str">
        <f>VLOOKUP($B264,taxa1,2,FALSE)</f>
        <v>Degeeriella splendidus</v>
      </c>
      <c r="D264" t="str">
        <f>VLOOKUP($B264,taxa1,3,FALSE)</f>
        <v>1fcb25ff-91e9-48a8-b576-8896f4613c64</v>
      </c>
      <c r="E264">
        <v>1627</v>
      </c>
      <c r="F264" t="str">
        <f>IFERROR(VLOOKUP($E264,aves,2,FALSE),"not aves")</f>
        <v>Falco tinnunculus interstinctus</v>
      </c>
      <c r="G264" t="str">
        <f>IFERROR(VLOOKUP($E264,aves,3,FALSE),"not aves")</f>
        <v>57367b7e-cb71-4810-ba62-5b721b234309</v>
      </c>
      <c r="H264" t="str">
        <f>IFERROR(VLOOKUP($E264,mammalsprice,2,FALSE),"not mammals price")</f>
        <v>not mammals price</v>
      </c>
      <c r="I264" t="str">
        <f>IFERROR(VLOOKUP($E264,mammalsprice,3,FALSE),"not mammals price")</f>
        <v>not mammals price</v>
      </c>
      <c r="J264" t="str">
        <f>IFERROR(VLOOKUP($E264,mammalswilson,3,FALSE),"not mammals wilson")</f>
        <v>not mammals wilson</v>
      </c>
      <c r="K264" t="str">
        <f>IFERROR(VLOOKUP($E264,mammalswilson,3,FALSE),"not mammals wilson")</f>
        <v>not mammals wilson</v>
      </c>
      <c r="L264" t="s">
        <v>426</v>
      </c>
      <c r="M264" t="b">
        <v>1</v>
      </c>
    </row>
    <row r="265" spans="1:13" x14ac:dyDescent="0.25">
      <c r="A265" t="s">
        <v>427</v>
      </c>
      <c r="B265">
        <v>103025</v>
      </c>
      <c r="C265" t="str">
        <f>VLOOKUP($B265,taxa1,2,FALSE)</f>
        <v>Cuclotogaster ugandanus</v>
      </c>
      <c r="D265" t="str">
        <f>VLOOKUP($B265,taxa1,3,FALSE)</f>
        <v>8d35cd4a-14a4-487a-924b-393033e4b988</v>
      </c>
      <c r="E265">
        <v>1671</v>
      </c>
      <c r="F265" t="str">
        <f>IFERROR(VLOOKUP($E265,aves,2,FALSE),"not aves")</f>
        <v>Francolinus clappertoni gedgii</v>
      </c>
      <c r="G265" t="str">
        <f>IFERROR(VLOOKUP($E265,aves,3,FALSE),"not aves")</f>
        <v>16e5ce3f-832f-4a4d-bda8-deca40d04f37</v>
      </c>
      <c r="H265" t="str">
        <f>IFERROR(VLOOKUP($E265,mammalsprice,2,FALSE),"not mammals price")</f>
        <v>not mammals price</v>
      </c>
      <c r="I265" t="str">
        <f>IFERROR(VLOOKUP($E265,mammalsprice,3,FALSE),"not mammals price")</f>
        <v>not mammals price</v>
      </c>
      <c r="J265" t="str">
        <f>IFERROR(VLOOKUP($E265,mammalswilson,3,FALSE),"not mammals wilson")</f>
        <v>not mammals wilson</v>
      </c>
      <c r="K265" t="str">
        <f>IFERROR(VLOOKUP($E265,mammalswilson,3,FALSE),"not mammals wilson")</f>
        <v>not mammals wilson</v>
      </c>
      <c r="L265" t="s">
        <v>428</v>
      </c>
      <c r="M265" t="b">
        <v>1</v>
      </c>
    </row>
    <row r="266" spans="1:13" x14ac:dyDescent="0.25">
      <c r="A266" t="s">
        <v>429</v>
      </c>
      <c r="B266">
        <v>103026</v>
      </c>
      <c r="C266" t="str">
        <f>VLOOKUP($B266,taxa1,2,FALSE)</f>
        <v>Cuclotogaster zumpti</v>
      </c>
      <c r="D266" t="str">
        <f>VLOOKUP($B266,taxa1,3,FALSE)</f>
        <v>86b06118-1478-4af0-94c5-041eb3dc9bc3</v>
      </c>
      <c r="E266">
        <v>1675</v>
      </c>
      <c r="F266" t="str">
        <f>IFERROR(VLOOKUP($E266,aves,2,FALSE),"not aves")</f>
        <v>Francolinus coqui coqui</v>
      </c>
      <c r="G266" t="str">
        <f>IFERROR(VLOOKUP($E266,aves,3,FALSE),"not aves")</f>
        <v>49f15c1b-12b3-493e-ad82-1067674c9e8b</v>
      </c>
      <c r="H266" t="str">
        <f>IFERROR(VLOOKUP($E266,mammalsprice,2,FALSE),"not mammals price")</f>
        <v>not mammals price</v>
      </c>
      <c r="I266" t="str">
        <f>IFERROR(VLOOKUP($E266,mammalsprice,3,FALSE),"not mammals price")</f>
        <v>not mammals price</v>
      </c>
      <c r="J266" t="str">
        <f>IFERROR(VLOOKUP($E266,mammalswilson,3,FALSE),"not mammals wilson")</f>
        <v>not mammals wilson</v>
      </c>
      <c r="K266" t="str">
        <f>IFERROR(VLOOKUP($E266,mammalswilson,3,FALSE),"not mammals wilson")</f>
        <v>not mammals wilson</v>
      </c>
      <c r="L266" t="s">
        <v>430</v>
      </c>
      <c r="M266" t="b">
        <v>1</v>
      </c>
    </row>
    <row r="267" spans="1:13" x14ac:dyDescent="0.25">
      <c r="A267" t="s">
        <v>431</v>
      </c>
      <c r="B267">
        <v>100591</v>
      </c>
      <c r="C267" t="str">
        <f>VLOOKUP($B267,taxa1,2,FALSE)</f>
        <v>Clayia kassaica</v>
      </c>
      <c r="D267" t="str">
        <f>VLOOKUP($B267,taxa1,3,FALSE)</f>
        <v>bf0b590d-d4bf-4fa6-b2ec-5a18527eb53b</v>
      </c>
      <c r="E267">
        <v>1676</v>
      </c>
      <c r="F267" t="str">
        <f>IFERROR(VLOOKUP($E267,aves,2,FALSE),"not aves")</f>
        <v>Francolinus coqui kassaicus</v>
      </c>
      <c r="G267" t="str">
        <f>IFERROR(VLOOKUP($E267,aves,3,FALSE),"not aves")</f>
        <v>4ae17d40-d105-4753-a67f-3b31e327c152</v>
      </c>
      <c r="H267" t="str">
        <f>IFERROR(VLOOKUP($E267,mammalsprice,2,FALSE),"not mammals price")</f>
        <v>not mammals price</v>
      </c>
      <c r="I267" t="str">
        <f>IFERROR(VLOOKUP($E267,mammalsprice,3,FALSE),"not mammals price")</f>
        <v>not mammals price</v>
      </c>
      <c r="J267" t="str">
        <f>IFERROR(VLOOKUP($E267,mammalswilson,3,FALSE),"not mammals wilson")</f>
        <v>not mammals wilson</v>
      </c>
      <c r="K267" t="str">
        <f>IFERROR(VLOOKUP($E267,mammalswilson,3,FALSE),"not mammals wilson")</f>
        <v>not mammals wilson</v>
      </c>
      <c r="L267" t="s">
        <v>432</v>
      </c>
      <c r="M267" t="b">
        <v>1</v>
      </c>
    </row>
    <row r="268" spans="1:13" x14ac:dyDescent="0.25">
      <c r="A268" t="s">
        <v>433</v>
      </c>
      <c r="B268">
        <v>102994</v>
      </c>
      <c r="C268" t="str">
        <f>VLOOKUP($B268,taxa1,2,FALSE)</f>
        <v>Cuclotogaster haydocki</v>
      </c>
      <c r="D268" t="str">
        <f>VLOOKUP($B268,taxa1,3,FALSE)</f>
        <v>129d37c8-fb6a-4444-b876-f3bd2889ae9a</v>
      </c>
      <c r="E268">
        <v>1677</v>
      </c>
      <c r="F268" t="str">
        <f>IFERROR(VLOOKUP($E268,aves,2,FALSE),"not aves")</f>
        <v>Francolinus coqui lynesi</v>
      </c>
      <c r="G268" t="str">
        <f>IFERROR(VLOOKUP($E268,aves,3,FALSE),"not aves")</f>
        <v>c4950ee2-6333-4d11-a211-d5e4fa6bf88c</v>
      </c>
      <c r="H268" t="str">
        <f>IFERROR(VLOOKUP($E268,mammalsprice,2,FALSE),"not mammals price")</f>
        <v>not mammals price</v>
      </c>
      <c r="I268" t="str">
        <f>IFERROR(VLOOKUP($E268,mammalsprice,3,FALSE),"not mammals price")</f>
        <v>not mammals price</v>
      </c>
      <c r="J268" t="str">
        <f>IFERROR(VLOOKUP($E268,mammalswilson,3,FALSE),"not mammals wilson")</f>
        <v>not mammals wilson</v>
      </c>
      <c r="K268" t="str">
        <f>IFERROR(VLOOKUP($E268,mammalswilson,3,FALSE),"not mammals wilson")</f>
        <v>not mammals wilson</v>
      </c>
      <c r="L268" t="s">
        <v>434</v>
      </c>
      <c r="M268" t="b">
        <v>1</v>
      </c>
    </row>
    <row r="269" spans="1:13" x14ac:dyDescent="0.25">
      <c r="A269" t="s">
        <v>435</v>
      </c>
      <c r="B269">
        <v>103027</v>
      </c>
      <c r="C269" t="str">
        <f>VLOOKUP($B269,taxa1,2,FALSE)</f>
        <v>Cuclotogaster zumpti lynesi</v>
      </c>
      <c r="D269" t="str">
        <f>VLOOKUP($B269,taxa1,3,FALSE)</f>
        <v>48868c91-d114-42bb-b6aa-b52e22eed038</v>
      </c>
      <c r="E269">
        <v>1677</v>
      </c>
      <c r="F269" t="str">
        <f>IFERROR(VLOOKUP($E269,aves,2,FALSE),"not aves")</f>
        <v>Francolinus coqui lynesi</v>
      </c>
      <c r="G269" t="str">
        <f>IFERROR(VLOOKUP($E269,aves,3,FALSE),"not aves")</f>
        <v>c4950ee2-6333-4d11-a211-d5e4fa6bf88c</v>
      </c>
      <c r="H269" t="str">
        <f>IFERROR(VLOOKUP($E269,mammalsprice,2,FALSE),"not mammals price")</f>
        <v>not mammals price</v>
      </c>
      <c r="I269" t="str">
        <f>IFERROR(VLOOKUP($E269,mammalsprice,3,FALSE),"not mammals price")</f>
        <v>not mammals price</v>
      </c>
      <c r="J269" t="str">
        <f>IFERROR(VLOOKUP($E269,mammalswilson,3,FALSE),"not mammals wilson")</f>
        <v>not mammals wilson</v>
      </c>
      <c r="K269" t="str">
        <f>IFERROR(VLOOKUP($E269,mammalswilson,3,FALSE),"not mammals wilson")</f>
        <v>not mammals wilson</v>
      </c>
      <c r="L269" t="s">
        <v>434</v>
      </c>
      <c r="M269" t="b">
        <v>1</v>
      </c>
    </row>
    <row r="270" spans="1:13" x14ac:dyDescent="0.25">
      <c r="A270" t="s">
        <v>436</v>
      </c>
      <c r="B270">
        <v>102991</v>
      </c>
      <c r="C270" t="str">
        <f>VLOOKUP($B270,taxa1,2,FALSE)</f>
        <v>Cuclotogaster erckelii</v>
      </c>
      <c r="D270" t="str">
        <f>VLOOKUP($B270,taxa1,3,FALSE)</f>
        <v>1d9dfb0f-1b78-41ef-a656-893cf66181d3</v>
      </c>
      <c r="E270">
        <v>1679</v>
      </c>
      <c r="F270" t="str">
        <f>IFERROR(VLOOKUP($E270,aves,2,FALSE),"not aves")</f>
        <v>Francolinus erckelii erckelii</v>
      </c>
      <c r="G270" t="str">
        <f>IFERROR(VLOOKUP($E270,aves,3,FALSE),"not aves")</f>
        <v>7c5977df-d2c3-478a-863b-a210438eb86c</v>
      </c>
      <c r="H270" t="str">
        <f>IFERROR(VLOOKUP($E270,mammalsprice,2,FALSE),"not mammals price")</f>
        <v>not mammals price</v>
      </c>
      <c r="I270" t="str">
        <f>IFERROR(VLOOKUP($E270,mammalsprice,3,FALSE),"not mammals price")</f>
        <v>not mammals price</v>
      </c>
      <c r="J270" t="str">
        <f>IFERROR(VLOOKUP($E270,mammalswilson,3,FALSE),"not mammals wilson")</f>
        <v>not mammals wilson</v>
      </c>
      <c r="K270" t="str">
        <f>IFERROR(VLOOKUP($E270,mammalswilson,3,FALSE),"not mammals wilson")</f>
        <v>not mammals wilson</v>
      </c>
      <c r="L270" t="s">
        <v>437</v>
      </c>
      <c r="M270" t="b">
        <v>1</v>
      </c>
    </row>
    <row r="271" spans="1:13" x14ac:dyDescent="0.25">
      <c r="A271" t="s">
        <v>438</v>
      </c>
      <c r="B271">
        <v>103369</v>
      </c>
      <c r="C271" t="str">
        <f>VLOOKUP($B271,taxa1,2,FALSE)</f>
        <v>Goniocotes schraderi</v>
      </c>
      <c r="D271" t="str">
        <f>VLOOKUP($B271,taxa1,3,FALSE)</f>
        <v>9d538207-29d7-468c-8c27-04f6264b5579</v>
      </c>
      <c r="E271">
        <v>1679</v>
      </c>
      <c r="F271" t="str">
        <f>IFERROR(VLOOKUP($E271,aves,2,FALSE),"not aves")</f>
        <v>Francolinus erckelii erckelii</v>
      </c>
      <c r="G271" t="str">
        <f>IFERROR(VLOOKUP($E271,aves,3,FALSE),"not aves")</f>
        <v>7c5977df-d2c3-478a-863b-a210438eb86c</v>
      </c>
      <c r="H271" t="str">
        <f>IFERROR(VLOOKUP($E271,mammalsprice,2,FALSE),"not mammals price")</f>
        <v>not mammals price</v>
      </c>
      <c r="I271" t="str">
        <f>IFERROR(VLOOKUP($E271,mammalsprice,3,FALSE),"not mammals price")</f>
        <v>not mammals price</v>
      </c>
      <c r="J271" t="str">
        <f>IFERROR(VLOOKUP($E271,mammalswilson,3,FALSE),"not mammals wilson")</f>
        <v>not mammals wilson</v>
      </c>
      <c r="K271" t="str">
        <f>IFERROR(VLOOKUP($E271,mammalswilson,3,FALSE),"not mammals wilson")</f>
        <v>not mammals wilson</v>
      </c>
      <c r="L271" t="s">
        <v>437</v>
      </c>
      <c r="M271" t="b">
        <v>1</v>
      </c>
    </row>
    <row r="272" spans="1:13" x14ac:dyDescent="0.25">
      <c r="A272" t="s">
        <v>439</v>
      </c>
      <c r="B272">
        <v>101274</v>
      </c>
      <c r="C272" t="str">
        <f>VLOOKUP($B272,taxa1,2,FALSE)</f>
        <v>Menacanthus kalatitar</v>
      </c>
      <c r="D272" t="str">
        <f>VLOOKUP($B272,taxa1,3,FALSE)</f>
        <v>07a138e0-8c03-47ff-b8d4-3103d937f6cb</v>
      </c>
      <c r="E272">
        <v>1680</v>
      </c>
      <c r="F272" t="str">
        <f>IFERROR(VLOOKUP($E272,aves,2,FALSE),"not aves")</f>
        <v>Francolinus francolinus asiae</v>
      </c>
      <c r="G272" t="str">
        <f>IFERROR(VLOOKUP($E272,aves,3,FALSE),"not aves")</f>
        <v>916e4e8c-2ef1-47ec-932d-c77ef92d0436</v>
      </c>
      <c r="H272" t="str">
        <f>IFERROR(VLOOKUP($E272,mammalsprice,2,FALSE),"not mammals price")</f>
        <v>not mammals price</v>
      </c>
      <c r="I272" t="str">
        <f>IFERROR(VLOOKUP($E272,mammalsprice,3,FALSE),"not mammals price")</f>
        <v>not mammals price</v>
      </c>
      <c r="J272" t="str">
        <f>IFERROR(VLOOKUP($E272,mammalswilson,3,FALSE),"not mammals wilson")</f>
        <v>not mammals wilson</v>
      </c>
      <c r="K272" t="str">
        <f>IFERROR(VLOOKUP($E272,mammalswilson,3,FALSE),"not mammals wilson")</f>
        <v>not mammals wilson</v>
      </c>
      <c r="L272" t="s">
        <v>440</v>
      </c>
      <c r="M272" t="b">
        <v>1</v>
      </c>
    </row>
    <row r="273" spans="1:13" x14ac:dyDescent="0.25">
      <c r="A273" t="s">
        <v>441</v>
      </c>
      <c r="B273">
        <v>103340</v>
      </c>
      <c r="C273" t="str">
        <f>VLOOKUP($B273,taxa1,2,FALSE)</f>
        <v>Goniocotes jirufti</v>
      </c>
      <c r="D273" t="str">
        <f>VLOOKUP($B273,taxa1,3,FALSE)</f>
        <v>d68213ac-04a1-441a-9c00-d72ee9902e8b</v>
      </c>
      <c r="E273">
        <v>1680</v>
      </c>
      <c r="F273" t="str">
        <f>IFERROR(VLOOKUP($E273,aves,2,FALSE),"not aves")</f>
        <v>Francolinus francolinus asiae</v>
      </c>
      <c r="G273" t="str">
        <f>IFERROR(VLOOKUP($E273,aves,3,FALSE),"not aves")</f>
        <v>916e4e8c-2ef1-47ec-932d-c77ef92d0436</v>
      </c>
      <c r="H273" t="str">
        <f>IFERROR(VLOOKUP($E273,mammalsprice,2,FALSE),"not mammals price")</f>
        <v>not mammals price</v>
      </c>
      <c r="I273" t="str">
        <f>IFERROR(VLOOKUP($E273,mammalsprice,3,FALSE),"not mammals price")</f>
        <v>not mammals price</v>
      </c>
      <c r="J273" t="str">
        <f>IFERROR(VLOOKUP($E273,mammalswilson,3,FALSE),"not mammals wilson")</f>
        <v>not mammals wilson</v>
      </c>
      <c r="K273" t="str">
        <f>IFERROR(VLOOKUP($E273,mammalswilson,3,FALSE),"not mammals wilson")</f>
        <v>not mammals wilson</v>
      </c>
      <c r="L273" t="s">
        <v>440</v>
      </c>
      <c r="M273" t="b">
        <v>1</v>
      </c>
    </row>
    <row r="274" spans="1:13" x14ac:dyDescent="0.25">
      <c r="A274" t="s">
        <v>442</v>
      </c>
      <c r="B274">
        <v>103007</v>
      </c>
      <c r="C274" t="str">
        <f>VLOOKUP($B274,taxa1,2,FALSE)</f>
        <v>Cuclotogaster moucheti</v>
      </c>
      <c r="D274" t="str">
        <f>VLOOKUP($B274,taxa1,3,FALSE)</f>
        <v>b4bea281-690a-431e-97cc-a1cf1e6297bc</v>
      </c>
      <c r="E274">
        <v>1670</v>
      </c>
      <c r="F274" t="str">
        <f>IFERROR(VLOOKUP($E274,aves,2,FALSE),"not aves")</f>
        <v>Francolinus clappertoni clappertoni</v>
      </c>
      <c r="G274" t="str">
        <f>IFERROR(VLOOKUP($E274,aves,3,FALSE),"not aves")</f>
        <v>d1019fe0-7d8e-42a4-8936-c94b5628c6ba</v>
      </c>
      <c r="H274" t="str">
        <f>IFERROR(VLOOKUP($E274,mammalsprice,2,FALSE),"not mammals price")</f>
        <v>not mammals price</v>
      </c>
      <c r="I274" t="str">
        <f>IFERROR(VLOOKUP($E274,mammalsprice,3,FALSE),"not mammals price")</f>
        <v>not mammals price</v>
      </c>
      <c r="J274" t="str">
        <f>IFERROR(VLOOKUP($E274,mammalswilson,3,FALSE),"not mammals wilson")</f>
        <v>not mammals wilson</v>
      </c>
      <c r="K274" t="str">
        <f>IFERROR(VLOOKUP($E274,mammalswilson,3,FALSE),"not mammals wilson")</f>
        <v>not mammals wilson</v>
      </c>
      <c r="L274" t="s">
        <v>443</v>
      </c>
      <c r="M274" t="b">
        <v>1</v>
      </c>
    </row>
    <row r="275" spans="1:13" x14ac:dyDescent="0.25">
      <c r="A275" t="s">
        <v>444</v>
      </c>
      <c r="B275">
        <v>103016</v>
      </c>
      <c r="C275" t="str">
        <f>VLOOKUP($B275,taxa1,2,FALSE)</f>
        <v>Cuclotogaster placentella</v>
      </c>
      <c r="D275" t="str">
        <f>VLOOKUP($B275,taxa1,3,FALSE)</f>
        <v>98f38b3b-db2f-407e-ba02-c10eb79cdf08</v>
      </c>
      <c r="E275">
        <v>1682</v>
      </c>
      <c r="F275" t="str">
        <f>IFERROR(VLOOKUP($E275,aves,2,FALSE),"not aves")</f>
        <v>Francolinus griseostriatus</v>
      </c>
      <c r="G275" t="str">
        <f>IFERROR(VLOOKUP($E275,aves,3,FALSE),"not aves")</f>
        <v>065f0f50-549e-4e8a-90fe-e833be45e2aa</v>
      </c>
      <c r="H275" t="str">
        <f>IFERROR(VLOOKUP($E275,mammalsprice,2,FALSE),"not mammals price")</f>
        <v>not mammals price</v>
      </c>
      <c r="I275" t="str">
        <f>IFERROR(VLOOKUP($E275,mammalsprice,3,FALSE),"not mammals price")</f>
        <v>not mammals price</v>
      </c>
      <c r="J275" t="str">
        <f>IFERROR(VLOOKUP($E275,mammalswilson,3,FALSE),"not mammals wilson")</f>
        <v>not mammals wilson</v>
      </c>
      <c r="K275" t="str">
        <f>IFERROR(VLOOKUP($E275,mammalswilson,3,FALSE),"not mammals wilson")</f>
        <v>not mammals wilson</v>
      </c>
      <c r="L275" t="s">
        <v>445</v>
      </c>
      <c r="M275" t="b">
        <v>1</v>
      </c>
    </row>
    <row r="276" spans="1:13" x14ac:dyDescent="0.25">
      <c r="A276" t="s">
        <v>446</v>
      </c>
      <c r="B276">
        <v>100586</v>
      </c>
      <c r="C276" t="str">
        <f>VLOOKUP($B276,taxa1,2,FALSE)</f>
        <v>Clayia clappertoni</v>
      </c>
      <c r="D276" t="str">
        <f>VLOOKUP($B276,taxa1,3,FALSE)</f>
        <v>25a90987-79c6-46b5-b50b-6c884c6206e4</v>
      </c>
      <c r="E276">
        <v>1669</v>
      </c>
      <c r="F276" t="str">
        <f>IFERROR(VLOOKUP($E276,aves,2,FALSE),"not aves")</f>
        <v>Francolinus clappertoni</v>
      </c>
      <c r="G276" t="str">
        <f>IFERROR(VLOOKUP($E276,aves,3,FALSE),"not aves")</f>
        <v>57fc7ed4-63be-4ff5-8c1b-6df271548e0c</v>
      </c>
      <c r="H276" t="str">
        <f>IFERROR(VLOOKUP($E276,mammalsprice,2,FALSE),"not mammals price")</f>
        <v>not mammals price</v>
      </c>
      <c r="I276" t="str">
        <f>IFERROR(VLOOKUP($E276,mammalsprice,3,FALSE),"not mammals price")</f>
        <v>not mammals price</v>
      </c>
      <c r="J276" t="str">
        <f>IFERROR(VLOOKUP($E276,mammalswilson,3,FALSE),"not mammals wilson")</f>
        <v>not mammals wilson</v>
      </c>
      <c r="K276" t="str">
        <f>IFERROR(VLOOKUP($E276,mammalswilson,3,FALSE),"not mammals wilson")</f>
        <v>not mammals wilson</v>
      </c>
      <c r="L276" t="s">
        <v>447</v>
      </c>
      <c r="M276" t="b">
        <v>1</v>
      </c>
    </row>
    <row r="277" spans="1:13" x14ac:dyDescent="0.25">
      <c r="A277" t="s">
        <v>448</v>
      </c>
      <c r="B277">
        <v>103514</v>
      </c>
      <c r="C277" t="str">
        <f>VLOOKUP($B277,taxa1,2,FALSE)</f>
        <v>Goniodes temporalis</v>
      </c>
      <c r="D277" t="str">
        <f>VLOOKUP($B277,taxa1,3,FALSE)</f>
        <v>34529a7d-8055-40da-a125-cfd14b4a62fe</v>
      </c>
      <c r="E277">
        <v>1683</v>
      </c>
      <c r="F277" t="str">
        <f>IFERROR(VLOOKUP($E277,aves,2,FALSE),"not aves")</f>
        <v>Francolinus gularis</v>
      </c>
      <c r="G277" t="str">
        <f>IFERROR(VLOOKUP($E277,aves,3,FALSE),"not aves")</f>
        <v>8c09ce2b-6c32-485f-82f0-1f0c7e2b3dae</v>
      </c>
      <c r="H277" t="str">
        <f>IFERROR(VLOOKUP($E277,mammalsprice,2,FALSE),"not mammals price")</f>
        <v>not mammals price</v>
      </c>
      <c r="I277" t="str">
        <f>IFERROR(VLOOKUP($E277,mammalsprice,3,FALSE),"not mammals price")</f>
        <v>not mammals price</v>
      </c>
      <c r="J277" t="str">
        <f>IFERROR(VLOOKUP($E277,mammalswilson,3,FALSE),"not mammals wilson")</f>
        <v>not mammals wilson</v>
      </c>
      <c r="K277" t="str">
        <f>IFERROR(VLOOKUP($E277,mammalswilson,3,FALSE),"not mammals wilson")</f>
        <v>not mammals wilson</v>
      </c>
      <c r="L277" t="s">
        <v>424</v>
      </c>
      <c r="M277" t="b">
        <v>1</v>
      </c>
    </row>
    <row r="278" spans="1:13" x14ac:dyDescent="0.25">
      <c r="A278" t="s">
        <v>449</v>
      </c>
      <c r="B278">
        <v>103336</v>
      </c>
      <c r="C278" t="str">
        <f>VLOOKUP($B278,taxa1,2,FALSE)</f>
        <v>Goniocotes ictiorhynchi</v>
      </c>
      <c r="D278" t="str">
        <f>VLOOKUP($B278,taxa1,3,FALSE)</f>
        <v>81fc9999-adc1-459c-9f32-9fb8b8d0e94a</v>
      </c>
      <c r="E278">
        <v>1685</v>
      </c>
      <c r="F278" t="str">
        <f>IFERROR(VLOOKUP($E278,aves,2,FALSE),"not aves")</f>
        <v>Francolinus icterorhynchus dybowskii</v>
      </c>
      <c r="G278" t="str">
        <f>IFERROR(VLOOKUP($E278,aves,3,FALSE),"not aves")</f>
        <v>923cca0d-a96c-4313-b96a-ad7fd71b5e37</v>
      </c>
      <c r="H278" t="str">
        <f>IFERROR(VLOOKUP($E278,mammalsprice,2,FALSE),"not mammals price")</f>
        <v>not mammals price</v>
      </c>
      <c r="I278" t="str">
        <f>IFERROR(VLOOKUP($E278,mammalsprice,3,FALSE),"not mammals price")</f>
        <v>not mammals price</v>
      </c>
      <c r="J278" t="str">
        <f>IFERROR(VLOOKUP($E278,mammalswilson,3,FALSE),"not mammals wilson")</f>
        <v>not mammals wilson</v>
      </c>
      <c r="K278" t="str">
        <f>IFERROR(VLOOKUP($E278,mammalswilson,3,FALSE),"not mammals wilson")</f>
        <v>not mammals wilson</v>
      </c>
      <c r="L278" t="s">
        <v>450</v>
      </c>
      <c r="M278" t="b">
        <v>1</v>
      </c>
    </row>
    <row r="279" spans="1:13" x14ac:dyDescent="0.25">
      <c r="A279" t="s">
        <v>451</v>
      </c>
      <c r="B279">
        <v>103000</v>
      </c>
      <c r="C279" t="str">
        <f>VLOOKUP($B279,taxa1,2,FALSE)</f>
        <v>Cuclotogaster hungerfordi</v>
      </c>
      <c r="D279" t="str">
        <f>VLOOKUP($B279,taxa1,3,FALSE)</f>
        <v>72931d0c-f25c-4f6b-a770-db243b6948e0</v>
      </c>
      <c r="E279">
        <v>1687</v>
      </c>
      <c r="F279" t="str">
        <f>IFERROR(VLOOKUP($E279,aves,2,FALSE),"not aves")</f>
        <v>Francolinus jacksoni jacksoni</v>
      </c>
      <c r="G279" t="str">
        <f>IFERROR(VLOOKUP($E279,aves,3,FALSE),"not aves")</f>
        <v>4a4d712e-4f0e-4006-8fda-312598364045</v>
      </c>
      <c r="H279" t="str">
        <f>IFERROR(VLOOKUP($E279,mammalsprice,2,FALSE),"not mammals price")</f>
        <v>not mammals price</v>
      </c>
      <c r="I279" t="str">
        <f>IFERROR(VLOOKUP($E279,mammalsprice,3,FALSE),"not mammals price")</f>
        <v>not mammals price</v>
      </c>
      <c r="J279" t="str">
        <f>IFERROR(VLOOKUP($E279,mammalswilson,3,FALSE),"not mammals wilson")</f>
        <v>not mammals wilson</v>
      </c>
      <c r="K279" t="str">
        <f>IFERROR(VLOOKUP($E279,mammalswilson,3,FALSE),"not mammals wilson")</f>
        <v>not mammals wilson</v>
      </c>
      <c r="L279" t="s">
        <v>452</v>
      </c>
      <c r="M279" t="b">
        <v>1</v>
      </c>
    </row>
    <row r="280" spans="1:13" x14ac:dyDescent="0.25">
      <c r="A280" t="s">
        <v>453</v>
      </c>
      <c r="B280">
        <v>100592</v>
      </c>
      <c r="C280" t="str">
        <f>VLOOKUP($B280,taxa1,2,FALSE)</f>
        <v>Clayia kenyensis</v>
      </c>
      <c r="D280" t="str">
        <f>VLOOKUP($B280,taxa1,3,FALSE)</f>
        <v>f4e0618e-cccb-42d5-8e73-7f32438d02f5</v>
      </c>
      <c r="E280">
        <v>1691</v>
      </c>
      <c r="F280" t="str">
        <f>IFERROR(VLOOKUP($E280,aves,2,FALSE),"not aves")</f>
        <v>Francolinus leucoscepus infuscatus</v>
      </c>
      <c r="G280" t="str">
        <f>IFERROR(VLOOKUP($E280,aves,3,FALSE),"not aves")</f>
        <v>7edc2927-f313-43c7-9b72-054c283e6b87</v>
      </c>
      <c r="H280" t="str">
        <f>IFERROR(VLOOKUP($E280,mammalsprice,2,FALSE),"not mammals price")</f>
        <v>not mammals price</v>
      </c>
      <c r="I280" t="str">
        <f>IFERROR(VLOOKUP($E280,mammalsprice,3,FALSE),"not mammals price")</f>
        <v>not mammals price</v>
      </c>
      <c r="J280" t="str">
        <f>IFERROR(VLOOKUP($E280,mammalswilson,3,FALSE),"not mammals wilson")</f>
        <v>not mammals wilson</v>
      </c>
      <c r="K280" t="str">
        <f>IFERROR(VLOOKUP($E280,mammalswilson,3,FALSE),"not mammals wilson")</f>
        <v>not mammals wilson</v>
      </c>
      <c r="L280" t="s">
        <v>454</v>
      </c>
      <c r="M280" t="b">
        <v>1</v>
      </c>
    </row>
    <row r="281" spans="1:13" x14ac:dyDescent="0.25">
      <c r="A281" t="s">
        <v>455</v>
      </c>
      <c r="B281">
        <v>103006</v>
      </c>
      <c r="C281" t="str">
        <f>VLOOKUP($B281,taxa1,2,FALSE)</f>
        <v>Cuclotogaster meinertzhageni</v>
      </c>
      <c r="D281" t="str">
        <f>VLOOKUP($B281,taxa1,3,FALSE)</f>
        <v>5a4480d7-7f41-437f-8a33-078a623b25f1</v>
      </c>
      <c r="E281">
        <v>1691</v>
      </c>
      <c r="F281" t="str">
        <f>IFERROR(VLOOKUP($E281,aves,2,FALSE),"not aves")</f>
        <v>Francolinus leucoscepus infuscatus</v>
      </c>
      <c r="G281" t="str">
        <f>IFERROR(VLOOKUP($E281,aves,3,FALSE),"not aves")</f>
        <v>7edc2927-f313-43c7-9b72-054c283e6b87</v>
      </c>
      <c r="H281" t="str">
        <f>IFERROR(VLOOKUP($E281,mammalsprice,2,FALSE),"not mammals price")</f>
        <v>not mammals price</v>
      </c>
      <c r="I281" t="str">
        <f>IFERROR(VLOOKUP($E281,mammalsprice,3,FALSE),"not mammals price")</f>
        <v>not mammals price</v>
      </c>
      <c r="J281" t="str">
        <f>IFERROR(VLOOKUP($E281,mammalswilson,3,FALSE),"not mammals wilson")</f>
        <v>not mammals wilson</v>
      </c>
      <c r="K281" t="str">
        <f>IFERROR(VLOOKUP($E281,mammalswilson,3,FALSE),"not mammals wilson")</f>
        <v>not mammals wilson</v>
      </c>
      <c r="L281" t="s">
        <v>454</v>
      </c>
      <c r="M281" t="b">
        <v>1</v>
      </c>
    </row>
    <row r="282" spans="1:13" x14ac:dyDescent="0.25">
      <c r="A282" t="s">
        <v>456</v>
      </c>
      <c r="B282">
        <v>103361</v>
      </c>
      <c r="C282" t="str">
        <f>VLOOKUP($B282,taxa1,2,FALSE)</f>
        <v>Goniocotes pternistis</v>
      </c>
      <c r="D282" t="str">
        <f>VLOOKUP($B282,taxa1,3,FALSE)</f>
        <v>c459d420-49d3-42fc-a0b0-99aa11ec71b0</v>
      </c>
      <c r="E282">
        <v>1691</v>
      </c>
      <c r="F282" t="str">
        <f>IFERROR(VLOOKUP($E282,aves,2,FALSE),"not aves")</f>
        <v>Francolinus leucoscepus infuscatus</v>
      </c>
      <c r="G282" t="str">
        <f>IFERROR(VLOOKUP($E282,aves,3,FALSE),"not aves")</f>
        <v>7edc2927-f313-43c7-9b72-054c283e6b87</v>
      </c>
      <c r="H282" t="str">
        <f>IFERROR(VLOOKUP($E282,mammalsprice,2,FALSE),"not mammals price")</f>
        <v>not mammals price</v>
      </c>
      <c r="I282" t="str">
        <f>IFERROR(VLOOKUP($E282,mammalsprice,3,FALSE),"not mammals price")</f>
        <v>not mammals price</v>
      </c>
      <c r="J282" t="str">
        <f>IFERROR(VLOOKUP($E282,mammalswilson,3,FALSE),"not mammals wilson")</f>
        <v>not mammals wilson</v>
      </c>
      <c r="K282" t="str">
        <f>IFERROR(VLOOKUP($E282,mammalswilson,3,FALSE),"not mammals wilson")</f>
        <v>not mammals wilson</v>
      </c>
      <c r="L282" t="s">
        <v>454</v>
      </c>
      <c r="M282" t="b">
        <v>1</v>
      </c>
    </row>
    <row r="283" spans="1:13" x14ac:dyDescent="0.25">
      <c r="A283" t="s">
        <v>457</v>
      </c>
      <c r="B283">
        <v>103381</v>
      </c>
      <c r="C283" t="str">
        <f>VLOOKUP($B283,taxa1,2,FALSE)</f>
        <v>Goniodes antennatus</v>
      </c>
      <c r="D283" t="str">
        <f>VLOOKUP($B283,taxa1,3,FALSE)</f>
        <v>2ec95dea-e5da-425a-90c4-2e293618b84d</v>
      </c>
      <c r="E283">
        <v>1692</v>
      </c>
      <c r="F283" t="str">
        <f>IFERROR(VLOOKUP($E283,aves,2,FALSE),"not aves")</f>
        <v>Francolinus leucoscepus leucoscepus</v>
      </c>
      <c r="G283" t="str">
        <f>IFERROR(VLOOKUP($E283,aves,3,FALSE),"not aves")</f>
        <v>880b5811-3bc9-45df-803b-ea2824fc71e6</v>
      </c>
      <c r="H283" t="str">
        <f>IFERROR(VLOOKUP($E283,mammalsprice,2,FALSE),"not mammals price")</f>
        <v>not mammals price</v>
      </c>
      <c r="I283" t="str">
        <f>IFERROR(VLOOKUP($E283,mammalsprice,3,FALSE),"not mammals price")</f>
        <v>not mammals price</v>
      </c>
      <c r="J283" t="str">
        <f>IFERROR(VLOOKUP($E283,mammalswilson,3,FALSE),"not mammals wilson")</f>
        <v>not mammals wilson</v>
      </c>
      <c r="K283" t="str">
        <f>IFERROR(VLOOKUP($E283,mammalswilson,3,FALSE),"not mammals wilson")</f>
        <v>not mammals wilson</v>
      </c>
      <c r="L283" t="s">
        <v>458</v>
      </c>
      <c r="M283" t="b">
        <v>1</v>
      </c>
    </row>
    <row r="284" spans="1:13" x14ac:dyDescent="0.25">
      <c r="A284" t="s">
        <v>459</v>
      </c>
      <c r="B284">
        <v>100590</v>
      </c>
      <c r="C284" t="str">
        <f>VLOOKUP($B284,taxa1,2,FALSE)</f>
        <v>Clayia distincta</v>
      </c>
      <c r="D284" t="str">
        <f>VLOOKUP($B284,taxa1,3,FALSE)</f>
        <v>202aed70-e109-468d-a7ca-7e17675d10d6</v>
      </c>
      <c r="E284">
        <v>1694</v>
      </c>
      <c r="F284" t="str">
        <f>IFERROR(VLOOKUP($E284,aves,2,FALSE),"not aves")</f>
        <v>Francolinus levaillantii kikuyuensis</v>
      </c>
      <c r="G284" t="str">
        <f>IFERROR(VLOOKUP($E284,aves,3,FALSE),"not aves")</f>
        <v>66fd69eb-b32e-4af3-af39-65d45846ed21</v>
      </c>
      <c r="H284" t="str">
        <f>IFERROR(VLOOKUP($E284,mammalsprice,2,FALSE),"not mammals price")</f>
        <v>not mammals price</v>
      </c>
      <c r="I284" t="str">
        <f>IFERROR(VLOOKUP($E284,mammalsprice,3,FALSE),"not mammals price")</f>
        <v>not mammals price</v>
      </c>
      <c r="J284" t="str">
        <f>IFERROR(VLOOKUP($E284,mammalswilson,3,FALSE),"not mammals wilson")</f>
        <v>not mammals wilson</v>
      </c>
      <c r="K284" t="str">
        <f>IFERROR(VLOOKUP($E284,mammalswilson,3,FALSE),"not mammals wilson")</f>
        <v>not mammals wilson</v>
      </c>
      <c r="L284" t="s">
        <v>460</v>
      </c>
      <c r="M284" t="b">
        <v>1</v>
      </c>
    </row>
    <row r="285" spans="1:13" x14ac:dyDescent="0.25">
      <c r="A285" t="s">
        <v>461</v>
      </c>
      <c r="B285">
        <v>103771</v>
      </c>
      <c r="C285" t="str">
        <f>VLOOKUP($B285,taxa1,2,FALSE)</f>
        <v>Lagopoecus waterstoni</v>
      </c>
      <c r="D285" t="str">
        <f>VLOOKUP($B285,taxa1,3,FALSE)</f>
        <v>de32dba9-db2d-41a7-b195-9a83230f6a5b</v>
      </c>
      <c r="E285">
        <v>1695</v>
      </c>
      <c r="F285" t="str">
        <f>IFERROR(VLOOKUP($E285,aves,2,FALSE),"not aves")</f>
        <v>Francolinus levalliantoides jugularis</v>
      </c>
      <c r="G285" t="str">
        <f>IFERROR(VLOOKUP($E285,aves,3,FALSE),"not aves")</f>
        <v>d37e6324-9aaf-4056-8f85-7357af36932c</v>
      </c>
      <c r="H285" t="str">
        <f>IFERROR(VLOOKUP($E285,mammalsprice,2,FALSE),"not mammals price")</f>
        <v>not mammals price</v>
      </c>
      <c r="I285" t="str">
        <f>IFERROR(VLOOKUP($E285,mammalsprice,3,FALSE),"not mammals price")</f>
        <v>not mammals price</v>
      </c>
      <c r="J285" t="str">
        <f>IFERROR(VLOOKUP($E285,mammalswilson,3,FALSE),"not mammals wilson")</f>
        <v>not mammals wilson</v>
      </c>
      <c r="K285" t="str">
        <f>IFERROR(VLOOKUP($E285,mammalswilson,3,FALSE),"not mammals wilson")</f>
        <v>not mammals wilson</v>
      </c>
      <c r="L285" t="s">
        <v>462</v>
      </c>
      <c r="M285" t="b">
        <v>1</v>
      </c>
    </row>
    <row r="286" spans="1:13" x14ac:dyDescent="0.25">
      <c r="A286" t="s">
        <v>463</v>
      </c>
      <c r="B286">
        <v>103502</v>
      </c>
      <c r="C286" t="str">
        <f>VLOOKUP($B286,taxa1,2,FALSE)</f>
        <v>Goniodes scleroptilus</v>
      </c>
      <c r="D286" t="str">
        <f>VLOOKUP($B286,taxa1,3,FALSE)</f>
        <v>70d3d75b-cac4-4930-8838-157d2964656b</v>
      </c>
      <c r="E286">
        <v>1696</v>
      </c>
      <c r="F286" t="str">
        <f>IFERROR(VLOOKUP($E286,aves,2,FALSE),"not aves")</f>
        <v>Francolinus levalliantoides jugularis</v>
      </c>
      <c r="G286" t="str">
        <f>IFERROR(VLOOKUP($E286,aves,3,FALSE),"not aves")</f>
        <v>ce2ff25e-c928-4426-8c9d-23974a3e541b</v>
      </c>
      <c r="H286" t="str">
        <f>IFERROR(VLOOKUP($E286,mammalsprice,2,FALSE),"not mammals price")</f>
        <v>not mammals price</v>
      </c>
      <c r="I286" t="str">
        <f>IFERROR(VLOOKUP($E286,mammalsprice,3,FALSE),"not mammals price")</f>
        <v>not mammals price</v>
      </c>
      <c r="J286" t="str">
        <f>IFERROR(VLOOKUP($E286,mammalswilson,3,FALSE),"not mammals wilson")</f>
        <v>not mammals wilson</v>
      </c>
      <c r="K286" t="str">
        <f>IFERROR(VLOOKUP($E286,mammalswilson,3,FALSE),"not mammals wilson")</f>
        <v>not mammals wilson</v>
      </c>
      <c r="L286" t="s">
        <v>462</v>
      </c>
      <c r="M286" t="b">
        <v>1</v>
      </c>
    </row>
    <row r="287" spans="1:13" x14ac:dyDescent="0.25">
      <c r="A287" t="s">
        <v>464</v>
      </c>
      <c r="B287">
        <v>104434</v>
      </c>
      <c r="C287" t="str">
        <f>VLOOKUP($B287,taxa1,2,FALSE)</f>
        <v>Philopterus coracis</v>
      </c>
      <c r="D287" t="str">
        <f>VLOOKUP($B287,taxa1,3,FALSE)</f>
        <v>f7e3b14c-3eae-44d8-be2f-9c6c8bb47f97</v>
      </c>
      <c r="E287">
        <v>1101</v>
      </c>
      <c r="F287" t="str">
        <f>IFERROR(VLOOKUP($E287,aves,2,FALSE),"not aves")</f>
        <v>Corvus corax</v>
      </c>
      <c r="G287" t="str">
        <f>IFERROR(VLOOKUP($E287,aves,3,FALSE),"not aves")</f>
        <v>24cf4bc0-ac3a-4d01-b6ad-7de32374641f</v>
      </c>
      <c r="H287" t="str">
        <f>IFERROR(VLOOKUP($E287,mammalsprice,2,FALSE),"not mammals price")</f>
        <v>not mammals price</v>
      </c>
      <c r="I287" t="str">
        <f>IFERROR(VLOOKUP($E287,mammalsprice,3,FALSE),"not mammals price")</f>
        <v>not mammals price</v>
      </c>
      <c r="J287" t="str">
        <f>IFERROR(VLOOKUP($E287,mammalswilson,3,FALSE),"not mammals wilson")</f>
        <v>not mammals wilson</v>
      </c>
      <c r="K287" t="str">
        <f>IFERROR(VLOOKUP($E287,mammalswilson,3,FALSE),"not mammals wilson")</f>
        <v>not mammals wilson</v>
      </c>
      <c r="L287" t="s">
        <v>465</v>
      </c>
      <c r="M287" t="b">
        <v>1</v>
      </c>
    </row>
    <row r="288" spans="1:13" x14ac:dyDescent="0.25">
      <c r="A288" t="s">
        <v>466</v>
      </c>
      <c r="B288">
        <v>103024</v>
      </c>
      <c r="C288" t="str">
        <f>VLOOKUP($B288,taxa1,2,FALSE)</f>
        <v>Cuclotogaster theresae</v>
      </c>
      <c r="D288" t="str">
        <f>VLOOKUP($B288,taxa1,3,FALSE)</f>
        <v>404f1b03-2f87-4d2d-b44e-c01e57eab7a1</v>
      </c>
      <c r="E288">
        <v>1681</v>
      </c>
      <c r="F288" t="str">
        <f>IFERROR(VLOOKUP($E288,aves,2,FALSE),"not aves")</f>
        <v>Francolinus francolinus henrici</v>
      </c>
      <c r="G288" t="str">
        <f>IFERROR(VLOOKUP($E288,aves,3,FALSE),"not aves")</f>
        <v>ec526c2a-7b81-4710-81a9-952b1c34e962</v>
      </c>
      <c r="H288" t="str">
        <f>IFERROR(VLOOKUP($E288,mammalsprice,2,FALSE),"not mammals price")</f>
        <v>not mammals price</v>
      </c>
      <c r="I288" t="str">
        <f>IFERROR(VLOOKUP($E288,mammalsprice,3,FALSE),"not mammals price")</f>
        <v>not mammals price</v>
      </c>
      <c r="J288" t="str">
        <f>IFERROR(VLOOKUP($E288,mammalswilson,3,FALSE),"not mammals wilson")</f>
        <v>not mammals wilson</v>
      </c>
      <c r="K288" t="str">
        <f>IFERROR(VLOOKUP($E288,mammalswilson,3,FALSE),"not mammals wilson")</f>
        <v>not mammals wilson</v>
      </c>
      <c r="L288" t="s">
        <v>467</v>
      </c>
      <c r="M288" t="b">
        <v>1</v>
      </c>
    </row>
    <row r="289" spans="1:13" x14ac:dyDescent="0.25">
      <c r="A289" t="s">
        <v>468</v>
      </c>
      <c r="B289">
        <v>104516</v>
      </c>
      <c r="C289" t="str">
        <f>VLOOKUP($B289,taxa1,2,FALSE)</f>
        <v>Philopterus markevichi</v>
      </c>
      <c r="D289" t="str">
        <f>VLOOKUP($B289,taxa1,3,FALSE)</f>
        <v>d8c3f4ef-5b90-467e-b665-dd86f999a4bd</v>
      </c>
      <c r="E289">
        <v>1636</v>
      </c>
      <c r="F289" t="str">
        <f>IFERROR(VLOOKUP($E289,aves,2,FALSE),"not aves")</f>
        <v>Ficedula parva</v>
      </c>
      <c r="G289" t="str">
        <f>IFERROR(VLOOKUP($E289,aves,3,FALSE),"not aves")</f>
        <v>83502253-7667-4573-9c20-9e30c03d30c5</v>
      </c>
      <c r="H289" t="str">
        <f>IFERROR(VLOOKUP($E289,mammalsprice,2,FALSE),"not mammals price")</f>
        <v>not mammals price</v>
      </c>
      <c r="I289" t="str">
        <f>IFERROR(VLOOKUP($E289,mammalsprice,3,FALSE),"not mammals price")</f>
        <v>not mammals price</v>
      </c>
      <c r="J289" t="str">
        <f>IFERROR(VLOOKUP($E289,mammalswilson,3,FALSE),"not mammals wilson")</f>
        <v>not mammals wilson</v>
      </c>
      <c r="K289" t="str">
        <f>IFERROR(VLOOKUP($E289,mammalswilson,3,FALSE),"not mammals wilson")</f>
        <v>not mammals wilson</v>
      </c>
      <c r="L289" t="s">
        <v>469</v>
      </c>
      <c r="M289" t="b">
        <v>1</v>
      </c>
    </row>
    <row r="290" spans="1:13" x14ac:dyDescent="0.25">
      <c r="A290" t="s">
        <v>470</v>
      </c>
      <c r="B290">
        <v>100248</v>
      </c>
      <c r="C290" t="str">
        <f>VLOOKUP($B290,taxa1,2,FALSE)</f>
        <v>Laemobothrion Laemobothrion tinnunculi</v>
      </c>
      <c r="D290" t="str">
        <f>VLOOKUP($B290,taxa1,3,FALSE)</f>
        <v>75531b9c-5b01-4a83-9efb-62914b74dd28</v>
      </c>
      <c r="E290">
        <v>1628</v>
      </c>
      <c r="F290" t="str">
        <f>IFERROR(VLOOKUP($E290,aves,2,FALSE),"not aves")</f>
        <v>Falco tinnunculus</v>
      </c>
      <c r="G290" t="str">
        <f>IFERROR(VLOOKUP($E290,aves,3,FALSE),"not aves")</f>
        <v>47d2fdfb-69bf-487a-952a-f205d4278027</v>
      </c>
      <c r="H290" t="str">
        <f>IFERROR(VLOOKUP($E290,mammalsprice,2,FALSE),"not mammals price")</f>
        <v>not mammals price</v>
      </c>
      <c r="I290" t="str">
        <f>IFERROR(VLOOKUP($E290,mammalsprice,3,FALSE),"not mammals price")</f>
        <v>not mammals price</v>
      </c>
      <c r="J290" t="str">
        <f>IFERROR(VLOOKUP($E290,mammalswilson,3,FALSE),"not mammals wilson")</f>
        <v>not mammals wilson</v>
      </c>
      <c r="K290" t="str">
        <f>IFERROR(VLOOKUP($E290,mammalswilson,3,FALSE),"not mammals wilson")</f>
        <v>not mammals wilson</v>
      </c>
      <c r="L290" t="s">
        <v>336</v>
      </c>
      <c r="M290" t="b">
        <v>1</v>
      </c>
    </row>
    <row r="291" spans="1:13" x14ac:dyDescent="0.25">
      <c r="A291" t="s">
        <v>471</v>
      </c>
      <c r="B291">
        <v>103133</v>
      </c>
      <c r="C291" t="str">
        <f>VLOOKUP($B291,taxa1,2,FALSE)</f>
        <v>Degeeriella rufa</v>
      </c>
      <c r="D291" t="str">
        <f>VLOOKUP($B291,taxa1,3,FALSE)</f>
        <v>071c73ec-4d41-4011-97d4-812283b8b1c1</v>
      </c>
      <c r="E291">
        <v>1628</v>
      </c>
      <c r="F291" t="str">
        <f>IFERROR(VLOOKUP($E291,aves,2,FALSE),"not aves")</f>
        <v>Falco tinnunculus</v>
      </c>
      <c r="G291" t="str">
        <f>IFERROR(VLOOKUP($E291,aves,3,FALSE),"not aves")</f>
        <v>47d2fdfb-69bf-487a-952a-f205d4278027</v>
      </c>
      <c r="H291" t="str">
        <f>IFERROR(VLOOKUP($E291,mammalsprice,2,FALSE),"not mammals price")</f>
        <v>not mammals price</v>
      </c>
      <c r="I291" t="str">
        <f>IFERROR(VLOOKUP($E291,mammalsprice,3,FALSE),"not mammals price")</f>
        <v>not mammals price</v>
      </c>
      <c r="J291" t="str">
        <f>IFERROR(VLOOKUP($E291,mammalswilson,3,FALSE),"not mammals wilson")</f>
        <v>not mammals wilson</v>
      </c>
      <c r="K291" t="str">
        <f>IFERROR(VLOOKUP($E291,mammalswilson,3,FALSE),"not mammals wilson")</f>
        <v>not mammals wilson</v>
      </c>
      <c r="L291" t="s">
        <v>336</v>
      </c>
      <c r="M291" t="b">
        <v>1</v>
      </c>
    </row>
    <row r="292" spans="1:13" x14ac:dyDescent="0.25">
      <c r="A292" t="s">
        <v>472</v>
      </c>
      <c r="B292">
        <v>101682</v>
      </c>
      <c r="C292" t="str">
        <f>VLOOKUP($B292,taxa1,2,FALSE)</f>
        <v>Nosopon lucidum</v>
      </c>
      <c r="D292" t="str">
        <f>VLOOKUP($B292,taxa1,3,FALSE)</f>
        <v>58a8a0fe-119c-49cf-8826-57578f8b7378</v>
      </c>
      <c r="E292">
        <v>1629</v>
      </c>
      <c r="F292" t="str">
        <f>IFERROR(VLOOKUP($E292,aves,2,FALSE),"not aves")</f>
        <v>Falco vespertinus</v>
      </c>
      <c r="G292" t="str">
        <f>IFERROR(VLOOKUP($E292,aves,3,FALSE),"not aves")</f>
        <v>743d0223-456c-4d3a-b30b-9553bbf0ac08</v>
      </c>
      <c r="H292" t="str">
        <f>IFERROR(VLOOKUP($E292,mammalsprice,2,FALSE),"not mammals price")</f>
        <v>not mammals price</v>
      </c>
      <c r="I292" t="str">
        <f>IFERROR(VLOOKUP($E292,mammalsprice,3,FALSE),"not mammals price")</f>
        <v>not mammals price</v>
      </c>
      <c r="J292" t="str">
        <f>IFERROR(VLOOKUP($E292,mammalswilson,3,FALSE),"not mammals wilson")</f>
        <v>not mammals wilson</v>
      </c>
      <c r="K292" t="str">
        <f>IFERROR(VLOOKUP($E292,mammalswilson,3,FALSE),"not mammals wilson")</f>
        <v>not mammals wilson</v>
      </c>
      <c r="L292" t="s">
        <v>473</v>
      </c>
      <c r="M292" t="b">
        <v>1</v>
      </c>
    </row>
    <row r="293" spans="1:13" x14ac:dyDescent="0.25">
      <c r="A293" t="s">
        <v>474</v>
      </c>
      <c r="B293">
        <v>103085</v>
      </c>
      <c r="C293" t="str">
        <f>VLOOKUP($B293,taxa1,2,FALSE)</f>
        <v>Degeeriella burmeisteri</v>
      </c>
      <c r="D293" t="str">
        <f>VLOOKUP($B293,taxa1,3,FALSE)</f>
        <v>6e982a8b-9ad2-4da2-a2d7-3d38e0aaedc3</v>
      </c>
      <c r="E293">
        <v>1629</v>
      </c>
      <c r="F293" t="str">
        <f>IFERROR(VLOOKUP($E293,aves,2,FALSE),"not aves")</f>
        <v>Falco vespertinus</v>
      </c>
      <c r="G293" t="str">
        <f>IFERROR(VLOOKUP($E293,aves,3,FALSE),"not aves")</f>
        <v>743d0223-456c-4d3a-b30b-9553bbf0ac08</v>
      </c>
      <c r="H293" t="str">
        <f>IFERROR(VLOOKUP($E293,mammalsprice,2,FALSE),"not mammals price")</f>
        <v>not mammals price</v>
      </c>
      <c r="I293" t="str">
        <f>IFERROR(VLOOKUP($E293,mammalsprice,3,FALSE),"not mammals price")</f>
        <v>not mammals price</v>
      </c>
      <c r="J293" t="str">
        <f>IFERROR(VLOOKUP($E293,mammalswilson,3,FALSE),"not mammals wilson")</f>
        <v>not mammals wilson</v>
      </c>
      <c r="K293" t="str">
        <f>IFERROR(VLOOKUP($E293,mammalswilson,3,FALSE),"not mammals wilson")</f>
        <v>not mammals wilson</v>
      </c>
      <c r="L293" t="s">
        <v>473</v>
      </c>
      <c r="M293" t="b">
        <v>1</v>
      </c>
    </row>
    <row r="294" spans="1:13" x14ac:dyDescent="0.25">
      <c r="A294" t="s">
        <v>475</v>
      </c>
      <c r="B294">
        <v>103129</v>
      </c>
      <c r="C294" t="str">
        <f>VLOOKUP($B294,taxa1,2,FALSE)</f>
        <v>Degeeriella quadraticollis</v>
      </c>
      <c r="D294" t="str">
        <f>VLOOKUP($B294,taxa1,3,FALSE)</f>
        <v>6fa6aad3-ac04-49cf-b665-637de3f77b7b</v>
      </c>
      <c r="E294">
        <v>1629</v>
      </c>
      <c r="F294" t="str">
        <f>IFERROR(VLOOKUP($E294,aves,2,FALSE),"not aves")</f>
        <v>Falco vespertinus</v>
      </c>
      <c r="G294" t="str">
        <f>IFERROR(VLOOKUP($E294,aves,3,FALSE),"not aves")</f>
        <v>743d0223-456c-4d3a-b30b-9553bbf0ac08</v>
      </c>
      <c r="H294" t="str">
        <f>IFERROR(VLOOKUP($E294,mammalsprice,2,FALSE),"not mammals price")</f>
        <v>not mammals price</v>
      </c>
      <c r="I294" t="str">
        <f>IFERROR(VLOOKUP($E294,mammalsprice,3,FALSE),"not mammals price")</f>
        <v>not mammals price</v>
      </c>
      <c r="J294" t="str">
        <f>IFERROR(VLOOKUP($E294,mammalswilson,3,FALSE),"not mammals wilson")</f>
        <v>not mammals wilson</v>
      </c>
      <c r="K294" t="str">
        <f>IFERROR(VLOOKUP($E294,mammalswilson,3,FALSE),"not mammals wilson")</f>
        <v>not mammals wilson</v>
      </c>
      <c r="L294" t="s">
        <v>473</v>
      </c>
      <c r="M294" t="b">
        <v>1</v>
      </c>
    </row>
    <row r="295" spans="1:13" x14ac:dyDescent="0.25">
      <c r="A295" t="s">
        <v>476</v>
      </c>
      <c r="B295">
        <v>105931</v>
      </c>
      <c r="C295" t="str">
        <f>VLOOKUP($B295,taxa1,2,FALSE)</f>
        <v>Felicola Lorisicola caffra</v>
      </c>
      <c r="D295" t="str">
        <f>VLOOKUP($B295,taxa1,3,FALSE)</f>
        <v>fd88c2d5-0dea-4da3-ab12-42a1b4d0cefa</v>
      </c>
      <c r="E295">
        <v>5833</v>
      </c>
      <c r="F295" t="str">
        <f>IFERROR(VLOOKUP($E295,aves,2,FALSE),"not aves")</f>
        <v>not aves</v>
      </c>
      <c r="G295" t="str">
        <f>IFERROR(VLOOKUP($E295,aves,3,FALSE),"not aves")</f>
        <v>not aves</v>
      </c>
      <c r="H295" t="str">
        <f>IFERROR(VLOOKUP($E295,mammalsprice,2,FALSE),"not mammals price")</f>
        <v>Felis silvestris cafra</v>
      </c>
      <c r="I295" t="str">
        <f>IFERROR(VLOOKUP($E295,mammalsprice,3,FALSE),"not mammals price")</f>
        <v>155be40d-af3e-450e-89bf-1126f7ab57af</v>
      </c>
      <c r="J295" t="str">
        <f>IFERROR(VLOOKUP($E295,mammalswilson,3,FALSE),"not mammals wilson")</f>
        <v>not mammals wilson</v>
      </c>
      <c r="K295" t="str">
        <f>IFERROR(VLOOKUP($E295,mammalswilson,3,FALSE),"not mammals wilson")</f>
        <v>not mammals wilson</v>
      </c>
      <c r="L295" t="s">
        <v>477</v>
      </c>
      <c r="M295" t="b">
        <v>1</v>
      </c>
    </row>
    <row r="296" spans="1:13" x14ac:dyDescent="0.25">
      <c r="A296" t="s">
        <v>478</v>
      </c>
      <c r="B296">
        <v>105976</v>
      </c>
      <c r="C296" t="str">
        <f>VLOOKUP($B296,taxa1,2,FALSE)</f>
        <v>Felicola Felicola subrostratus</v>
      </c>
      <c r="D296" t="str">
        <f>VLOOKUP($B296,taxa1,3,FALSE)</f>
        <v>9f078c40-00c6-4c54-8827-9a08f26e244e</v>
      </c>
      <c r="E296">
        <v>5834</v>
      </c>
      <c r="F296" t="str">
        <f>IFERROR(VLOOKUP($E296,aves,2,FALSE),"not aves")</f>
        <v>not aves</v>
      </c>
      <c r="G296" t="str">
        <f>IFERROR(VLOOKUP($E296,aves,3,FALSE),"not aves")</f>
        <v>not aves</v>
      </c>
      <c r="H296" t="str">
        <f>IFERROR(VLOOKUP($E296,mammalsprice,2,FALSE),"not mammals price")</f>
        <v>Felis silvestris catus</v>
      </c>
      <c r="I296" t="str">
        <f>IFERROR(VLOOKUP($E296,mammalsprice,3,FALSE),"not mammals price")</f>
        <v>24164fb6-686b-4eb6-80e4-2742a56c4556</v>
      </c>
      <c r="J296" t="str">
        <f>IFERROR(VLOOKUP($E296,mammalswilson,3,FALSE),"not mammals wilson")</f>
        <v>not mammals wilson</v>
      </c>
      <c r="K296" t="str">
        <f>IFERROR(VLOOKUP($E296,mammalswilson,3,FALSE),"not mammals wilson")</f>
        <v>not mammals wilson</v>
      </c>
      <c r="L296" t="s">
        <v>479</v>
      </c>
      <c r="M296" t="b">
        <v>1</v>
      </c>
    </row>
    <row r="297" spans="1:13" x14ac:dyDescent="0.25">
      <c r="A297" t="s">
        <v>480</v>
      </c>
      <c r="B297">
        <v>105945</v>
      </c>
      <c r="C297" t="str">
        <f>VLOOKUP($B297,taxa1,2,FALSE)</f>
        <v>Felicola Lorisicola hercynianus</v>
      </c>
      <c r="D297" t="str">
        <f>VLOOKUP($B297,taxa1,3,FALSE)</f>
        <v>da6a8669-4a6d-4f52-ba08-f55a7d0a5b66</v>
      </c>
      <c r="E297">
        <v>5836</v>
      </c>
      <c r="F297" t="str">
        <f>IFERROR(VLOOKUP($E297,aves,2,FALSE),"not aves")</f>
        <v>not aves</v>
      </c>
      <c r="G297" t="str">
        <f>IFERROR(VLOOKUP($E297,aves,3,FALSE),"not aves")</f>
        <v>not aves</v>
      </c>
      <c r="H297" t="str">
        <f>IFERROR(VLOOKUP($E297,mammalsprice,2,FALSE),"not mammals price")</f>
        <v>Felis silvestris</v>
      </c>
      <c r="I297" t="str">
        <f>IFERROR(VLOOKUP($E297,mammalsprice,3,FALSE),"not mammals price")</f>
        <v>17b4ba0c-1a52-4726-aa96-905952bda870</v>
      </c>
      <c r="J297" t="str">
        <f>IFERROR(VLOOKUP($E297,mammalswilson,3,FALSE),"not mammals wilson")</f>
        <v>not mammals wilson</v>
      </c>
      <c r="K297" t="str">
        <f>IFERROR(VLOOKUP($E297,mammalswilson,3,FALSE),"not mammals wilson")</f>
        <v>not mammals wilson</v>
      </c>
      <c r="L297" t="s">
        <v>481</v>
      </c>
      <c r="M297" t="b">
        <v>1</v>
      </c>
    </row>
    <row r="298" spans="1:13" x14ac:dyDescent="0.25">
      <c r="A298" t="s">
        <v>482</v>
      </c>
      <c r="B298">
        <v>105695</v>
      </c>
      <c r="C298" t="str">
        <f>VLOOKUP($B298,taxa1,2,FALSE)</f>
        <v>Ricinus pflegeri</v>
      </c>
      <c r="D298" t="str">
        <f>VLOOKUP($B298,taxa1,3,FALSE)</f>
        <v>58d35859-958e-4ba1-bc7f-212fa54c12a8</v>
      </c>
      <c r="E298">
        <v>1630</v>
      </c>
      <c r="F298" t="str">
        <f>IFERROR(VLOOKUP($E298,aves,2,FALSE),"not aves")</f>
        <v>Ficedula albicollis albicollis</v>
      </c>
      <c r="G298" t="str">
        <f>IFERROR(VLOOKUP($E298,aves,3,FALSE),"not aves")</f>
        <v>d6b8630c-01fe-4ba8-b91f-296e54832608</v>
      </c>
      <c r="H298" t="str">
        <f>IFERROR(VLOOKUP($E298,mammalsprice,2,FALSE),"not mammals price")</f>
        <v>not mammals price</v>
      </c>
      <c r="I298" t="str">
        <f>IFERROR(VLOOKUP($E298,mammalsprice,3,FALSE),"not mammals price")</f>
        <v>not mammals price</v>
      </c>
      <c r="J298" t="str">
        <f>IFERROR(VLOOKUP($E298,mammalswilson,3,FALSE),"not mammals wilson")</f>
        <v>not mammals wilson</v>
      </c>
      <c r="K298" t="str">
        <f>IFERROR(VLOOKUP($E298,mammalswilson,3,FALSE),"not mammals wilson")</f>
        <v>not mammals wilson</v>
      </c>
      <c r="L298" t="s">
        <v>483</v>
      </c>
      <c r="M298" t="b">
        <v>1</v>
      </c>
    </row>
    <row r="299" spans="1:13" x14ac:dyDescent="0.25">
      <c r="A299" t="s">
        <v>484</v>
      </c>
      <c r="B299">
        <v>104417</v>
      </c>
      <c r="C299" t="str">
        <f>VLOOKUP($B299,taxa1,2,FALSE)</f>
        <v>Philopterus capillatus</v>
      </c>
      <c r="D299" t="str">
        <f>VLOOKUP($B299,taxa1,3,FALSE)</f>
        <v>4556b6b2-087b-40c5-bc5f-37c72575efaf</v>
      </c>
      <c r="E299">
        <v>1632</v>
      </c>
      <c r="F299" t="str">
        <f>IFERROR(VLOOKUP($E299,aves,2,FALSE),"not aves")</f>
        <v>Ficedula hypoleuca hypoleuca</v>
      </c>
      <c r="G299" t="str">
        <f>IFERROR(VLOOKUP($E299,aves,3,FALSE),"not aves")</f>
        <v>4807b36e-48fe-4584-9c1f-db9334f6e42d</v>
      </c>
      <c r="H299" t="str">
        <f>IFERROR(VLOOKUP($E299,mammalsprice,2,FALSE),"not mammals price")</f>
        <v>not mammals price</v>
      </c>
      <c r="I299" t="str">
        <f>IFERROR(VLOOKUP($E299,mammalsprice,3,FALSE),"not mammals price")</f>
        <v>not mammals price</v>
      </c>
      <c r="J299" t="str">
        <f>IFERROR(VLOOKUP($E299,mammalswilson,3,FALSE),"not mammals wilson")</f>
        <v>not mammals wilson</v>
      </c>
      <c r="K299" t="str">
        <f>IFERROR(VLOOKUP($E299,mammalswilson,3,FALSE),"not mammals wilson")</f>
        <v>not mammals wilson</v>
      </c>
      <c r="L299" t="s">
        <v>485</v>
      </c>
      <c r="M299" t="b">
        <v>1</v>
      </c>
    </row>
    <row r="300" spans="1:13" x14ac:dyDescent="0.25">
      <c r="A300" t="s">
        <v>486</v>
      </c>
      <c r="B300">
        <v>102993</v>
      </c>
      <c r="C300" t="str">
        <f>VLOOKUP($B300,taxa1,2,FALSE)</f>
        <v>Cuclotogaster gedgii</v>
      </c>
      <c r="D300" t="str">
        <f>VLOOKUP($B300,taxa1,3,FALSE)</f>
        <v>a7baa4e4-04ac-41d7-9b91-718256cafe2c</v>
      </c>
      <c r="E300">
        <v>1671</v>
      </c>
      <c r="F300" t="str">
        <f>IFERROR(VLOOKUP($E300,aves,2,FALSE),"not aves")</f>
        <v>Francolinus clappertoni gedgii</v>
      </c>
      <c r="G300" t="str">
        <f>IFERROR(VLOOKUP($E300,aves,3,FALSE),"not aves")</f>
        <v>16e5ce3f-832f-4a4d-bda8-deca40d04f37</v>
      </c>
      <c r="H300" t="str">
        <f>IFERROR(VLOOKUP($E300,mammalsprice,2,FALSE),"not mammals price")</f>
        <v>not mammals price</v>
      </c>
      <c r="I300" t="str">
        <f>IFERROR(VLOOKUP($E300,mammalsprice,3,FALSE),"not mammals price")</f>
        <v>not mammals price</v>
      </c>
      <c r="J300" t="str">
        <f>IFERROR(VLOOKUP($E300,mammalswilson,3,FALSE),"not mammals wilson")</f>
        <v>not mammals wilson</v>
      </c>
      <c r="K300" t="str">
        <f>IFERROR(VLOOKUP($E300,mammalswilson,3,FALSE),"not mammals wilson")</f>
        <v>not mammals wilson</v>
      </c>
      <c r="L300" t="s">
        <v>428</v>
      </c>
      <c r="M300" t="b">
        <v>1</v>
      </c>
    </row>
    <row r="301" spans="1:13" x14ac:dyDescent="0.25">
      <c r="A301" t="s">
        <v>487</v>
      </c>
      <c r="B301">
        <v>105685</v>
      </c>
      <c r="C301" t="str">
        <f>VLOOKUP($B301,taxa1,2,FALSE)</f>
        <v>Ricinus mugimaki</v>
      </c>
      <c r="D301" t="str">
        <f>VLOOKUP($B301,taxa1,3,FALSE)</f>
        <v>524206ff-9870-4021-9848-ddc272255b39</v>
      </c>
      <c r="E301">
        <v>1634</v>
      </c>
      <c r="F301" t="str">
        <f>IFERROR(VLOOKUP($E301,aves,2,FALSE),"not aves")</f>
        <v>Ficedula mugimaki</v>
      </c>
      <c r="G301" t="str">
        <f>IFERROR(VLOOKUP($E301,aves,3,FALSE),"not aves")</f>
        <v>74834569-ba6e-41fe-a49f-bfc04dcf84ec</v>
      </c>
      <c r="H301" t="str">
        <f>IFERROR(VLOOKUP($E301,mammalsprice,2,FALSE),"not mammals price")</f>
        <v>not mammals price</v>
      </c>
      <c r="I301" t="str">
        <f>IFERROR(VLOOKUP($E301,mammalsprice,3,FALSE),"not mammals price")</f>
        <v>not mammals price</v>
      </c>
      <c r="J301" t="str">
        <f>IFERROR(VLOOKUP($E301,mammalswilson,3,FALSE),"not mammals wilson")</f>
        <v>not mammals wilson</v>
      </c>
      <c r="K301" t="str">
        <f>IFERROR(VLOOKUP($E301,mammalswilson,3,FALSE),"not mammals wilson")</f>
        <v>not mammals wilson</v>
      </c>
      <c r="L301" t="s">
        <v>488</v>
      </c>
      <c r="M301" t="b">
        <v>1</v>
      </c>
    </row>
    <row r="302" spans="1:13" x14ac:dyDescent="0.25">
      <c r="A302" t="s">
        <v>489</v>
      </c>
      <c r="B302">
        <v>105588</v>
      </c>
      <c r="C302" t="str">
        <f>VLOOKUP($B302,taxa1,2,FALSE)</f>
        <v>Trichophilopterus ferrisi</v>
      </c>
      <c r="D302" t="str">
        <f>VLOOKUP($B302,taxa1,3,FALSE)</f>
        <v>501ef650-ace5-44e9-b148-f64b2777f230</v>
      </c>
      <c r="E302">
        <v>5827</v>
      </c>
      <c r="F302" t="str">
        <f>IFERROR(VLOOKUP($E302,aves,2,FALSE),"not aves")</f>
        <v>not aves</v>
      </c>
      <c r="G302" t="str">
        <f>IFERROR(VLOOKUP($E302,aves,3,FALSE),"not aves")</f>
        <v>not aves</v>
      </c>
      <c r="H302" t="str">
        <f>IFERROR(VLOOKUP($E302,mammalsprice,2,FALSE),"not mammals price")</f>
        <v>Eulemur coronatus</v>
      </c>
      <c r="I302" t="str">
        <f>IFERROR(VLOOKUP($E302,mammalsprice,3,FALSE),"not mammals price")</f>
        <v>f16866a0-f18f-48ff-aad3-53c7119d80c7</v>
      </c>
      <c r="J302" t="str">
        <f>IFERROR(VLOOKUP($E302,mammalswilson,3,FALSE),"not mammals wilson")</f>
        <v>not mammals wilson</v>
      </c>
      <c r="K302" t="str">
        <f>IFERROR(VLOOKUP($E302,mammalswilson,3,FALSE),"not mammals wilson")</f>
        <v>not mammals wilson</v>
      </c>
      <c r="L302" t="s">
        <v>490</v>
      </c>
      <c r="M302" t="b">
        <v>1</v>
      </c>
    </row>
    <row r="303" spans="1:13" x14ac:dyDescent="0.25">
      <c r="A303" t="s">
        <v>491</v>
      </c>
      <c r="B303">
        <v>105749</v>
      </c>
      <c r="C303" t="str">
        <f>VLOOKUP($B303,taxa1,2,FALSE)</f>
        <v>Trochiliphagus mellivorus</v>
      </c>
      <c r="D303" t="str">
        <f>VLOOKUP($B303,taxa1,3,FALSE)</f>
        <v>fe608321-46ed-4e08-82f0-c83a62135a2d</v>
      </c>
      <c r="E303">
        <v>1637</v>
      </c>
      <c r="F303" t="str">
        <f>IFERROR(VLOOKUP($E303,aves,2,FALSE),"not aves")</f>
        <v>Florisuga mellivora</v>
      </c>
      <c r="G303" t="str">
        <f>IFERROR(VLOOKUP($E303,aves,3,FALSE),"not aves")</f>
        <v>bd7fcf3d-6156-42f5-92ea-0fe63b7c4943</v>
      </c>
      <c r="H303" t="str">
        <f>IFERROR(VLOOKUP($E303,mammalsprice,2,FALSE),"not mammals price")</f>
        <v>not mammals price</v>
      </c>
      <c r="I303" t="str">
        <f>IFERROR(VLOOKUP($E303,mammalsprice,3,FALSE),"not mammals price")</f>
        <v>not mammals price</v>
      </c>
      <c r="J303" t="str">
        <f>IFERROR(VLOOKUP($E303,mammalswilson,3,FALSE),"not mammals wilson")</f>
        <v>not mammals wilson</v>
      </c>
      <c r="K303" t="str">
        <f>IFERROR(VLOOKUP($E303,mammalswilson,3,FALSE),"not mammals wilson")</f>
        <v>not mammals wilson</v>
      </c>
      <c r="L303" t="s">
        <v>492</v>
      </c>
      <c r="M303" t="b">
        <v>1</v>
      </c>
    </row>
    <row r="304" spans="1:13" x14ac:dyDescent="0.25">
      <c r="A304" t="s">
        <v>493</v>
      </c>
      <c r="B304">
        <v>105752</v>
      </c>
      <c r="C304" t="str">
        <f>VLOOKUP($B304,taxa1,2,FALSE)</f>
        <v>Trochiloecetes abdominalis</v>
      </c>
      <c r="D304" t="str">
        <f>VLOOKUP($B304,taxa1,3,FALSE)</f>
        <v>382958c1-281e-4477-a19c-6ba616322e90</v>
      </c>
      <c r="E304">
        <v>1638</v>
      </c>
      <c r="F304" t="str">
        <f>IFERROR(VLOOKUP($E304,aves,2,FALSE),"not aves")</f>
        <v>Florisuga mellivora mellivora</v>
      </c>
      <c r="G304" t="str">
        <f>IFERROR(VLOOKUP($E304,aves,3,FALSE),"not aves")</f>
        <v>0bdce656-133f-416d-9138-d2ba06b0e97f</v>
      </c>
      <c r="H304" t="str">
        <f>IFERROR(VLOOKUP($E304,mammalsprice,2,FALSE),"not mammals price")</f>
        <v>not mammals price</v>
      </c>
      <c r="I304" t="str">
        <f>IFERROR(VLOOKUP($E304,mammalsprice,3,FALSE),"not mammals price")</f>
        <v>not mammals price</v>
      </c>
      <c r="J304" t="str">
        <f>IFERROR(VLOOKUP($E304,mammalswilson,3,FALSE),"not mammals wilson")</f>
        <v>not mammals wilson</v>
      </c>
      <c r="K304" t="str">
        <f>IFERROR(VLOOKUP($E304,mammalswilson,3,FALSE),"not mammals wilson")</f>
        <v>not mammals wilson</v>
      </c>
      <c r="L304" t="s">
        <v>494</v>
      </c>
      <c r="M304" t="b">
        <v>1</v>
      </c>
    </row>
    <row r="305" spans="1:13" x14ac:dyDescent="0.25">
      <c r="A305" t="s">
        <v>495</v>
      </c>
      <c r="B305">
        <v>101149</v>
      </c>
      <c r="C305" t="str">
        <f>VLOOKUP($B305,taxa1,2,FALSE)</f>
        <v>Machaerilaemus gigas</v>
      </c>
      <c r="D305" t="str">
        <f>VLOOKUP($B305,taxa1,3,FALSE)</f>
        <v>1e52f954-3e41-48e7-9cba-ba63cdd480da</v>
      </c>
      <c r="E305">
        <v>1639</v>
      </c>
      <c r="F305" t="str">
        <f>IFERROR(VLOOKUP($E305,aves,2,FALSE),"not aves")</f>
        <v>Fluvicola pica pica</v>
      </c>
      <c r="G305" t="str">
        <f>IFERROR(VLOOKUP($E305,aves,3,FALSE),"not aves")</f>
        <v>6d07e600-7257-4d5b-939e-b3bb2ef92411</v>
      </c>
      <c r="H305" t="str">
        <f>IFERROR(VLOOKUP($E305,mammalsprice,2,FALSE),"not mammals price")</f>
        <v>not mammals price</v>
      </c>
      <c r="I305" t="str">
        <f>IFERROR(VLOOKUP($E305,mammalsprice,3,FALSE),"not mammals price")</f>
        <v>not mammals price</v>
      </c>
      <c r="J305" t="str">
        <f>IFERROR(VLOOKUP($E305,mammalswilson,3,FALSE),"not mammals wilson")</f>
        <v>not mammals wilson</v>
      </c>
      <c r="K305" t="str">
        <f>IFERROR(VLOOKUP($E305,mammalswilson,3,FALSE),"not mammals wilson")</f>
        <v>not mammals wilson</v>
      </c>
      <c r="L305" t="s">
        <v>496</v>
      </c>
      <c r="M305" t="b">
        <v>1</v>
      </c>
    </row>
    <row r="306" spans="1:13" x14ac:dyDescent="0.25">
      <c r="A306" t="s">
        <v>497</v>
      </c>
      <c r="B306">
        <v>102986</v>
      </c>
      <c r="C306" t="str">
        <f>VLOOKUP($B306,taxa1,2,FALSE)</f>
        <v>Cuclotogaster bicalcaratus</v>
      </c>
      <c r="D306" t="str">
        <f>VLOOKUP($B306,taxa1,3,FALSE)</f>
        <v>4767cd0f-13be-4df7-9cdc-a172f49a31b9</v>
      </c>
      <c r="E306">
        <v>1664</v>
      </c>
      <c r="F306" t="str">
        <f>IFERROR(VLOOKUP($E306,aves,2,FALSE),"not aves")</f>
        <v>Francolinus bicalcaratus</v>
      </c>
      <c r="G306" t="str">
        <f>IFERROR(VLOOKUP($E306,aves,3,FALSE),"not aves")</f>
        <v>619c052c-6639-4018-8eec-8d993d95fe9a</v>
      </c>
      <c r="H306" t="str">
        <f>IFERROR(VLOOKUP($E306,mammalsprice,2,FALSE),"not mammals price")</f>
        <v>not mammals price</v>
      </c>
      <c r="I306" t="str">
        <f>IFERROR(VLOOKUP($E306,mammalsprice,3,FALSE),"not mammals price")</f>
        <v>not mammals price</v>
      </c>
      <c r="J306" t="str">
        <f>IFERROR(VLOOKUP($E306,mammalswilson,3,FALSE),"not mammals wilson")</f>
        <v>not mammals wilson</v>
      </c>
      <c r="K306" t="str">
        <f>IFERROR(VLOOKUP($E306,mammalswilson,3,FALSE),"not mammals wilson")</f>
        <v>not mammals wilson</v>
      </c>
      <c r="L306" t="s">
        <v>498</v>
      </c>
      <c r="M306" t="b">
        <v>1</v>
      </c>
    </row>
    <row r="307" spans="1:13" x14ac:dyDescent="0.25">
      <c r="A307" t="s">
        <v>499</v>
      </c>
      <c r="B307">
        <v>103322</v>
      </c>
      <c r="C307" t="str">
        <f>VLOOKUP($B307,taxa1,2,FALSE)</f>
        <v>Goniocotes clayae</v>
      </c>
      <c r="D307" t="str">
        <f>VLOOKUP($B307,taxa1,3,FALSE)</f>
        <v>abd33d19-4ae0-4336-9ce5-b4b2587d7a27</v>
      </c>
      <c r="E307">
        <v>1665</v>
      </c>
      <c r="F307" t="str">
        <f>IFERROR(VLOOKUP($E307,aves,2,FALSE),"not aves")</f>
        <v>Francolinus bicalcaratus bicalcaratus</v>
      </c>
      <c r="G307" t="str">
        <f>IFERROR(VLOOKUP($E307,aves,3,FALSE),"not aves")</f>
        <v>00a8fbbf-bdda-4d3c-8853-76b417390249</v>
      </c>
      <c r="H307" t="str">
        <f>IFERROR(VLOOKUP($E307,mammalsprice,2,FALSE),"not mammals price")</f>
        <v>not mammals price</v>
      </c>
      <c r="I307" t="str">
        <f>IFERROR(VLOOKUP($E307,mammalsprice,3,FALSE),"not mammals price")</f>
        <v>not mammals price</v>
      </c>
      <c r="J307" t="str">
        <f>IFERROR(VLOOKUP($E307,mammalswilson,3,FALSE),"not mammals wilson")</f>
        <v>not mammals wilson</v>
      </c>
      <c r="K307" t="str">
        <f>IFERROR(VLOOKUP($E307,mammalswilson,3,FALSE),"not mammals wilson")</f>
        <v>not mammals wilson</v>
      </c>
      <c r="L307" t="s">
        <v>500</v>
      </c>
      <c r="M307" t="b">
        <v>1</v>
      </c>
    </row>
    <row r="308" spans="1:13" x14ac:dyDescent="0.25">
      <c r="A308" t="s">
        <v>501</v>
      </c>
      <c r="B308">
        <v>100600</v>
      </c>
      <c r="C308" t="str">
        <f>VLOOKUP($B308,taxa1,2,FALSE)</f>
        <v>Clayia spinosa</v>
      </c>
      <c r="D308" t="str">
        <f>VLOOKUP($B308,taxa1,3,FALSE)</f>
        <v>bfed568b-c63d-401b-9a76-ce62ac1869f8</v>
      </c>
      <c r="E308">
        <v>1666</v>
      </c>
      <c r="F308" t="str">
        <f>IFERROR(VLOOKUP($E308,aves,2,FALSE),"not aves")</f>
        <v>Francolinus capensis</v>
      </c>
      <c r="G308" t="str">
        <f>IFERROR(VLOOKUP($E308,aves,3,FALSE),"not aves")</f>
        <v>7cbf9019-5e97-4ca4-8a86-2fac4704ca05</v>
      </c>
      <c r="H308" t="str">
        <f>IFERROR(VLOOKUP($E308,mammalsprice,2,FALSE),"not mammals price")</f>
        <v>not mammals price</v>
      </c>
      <c r="I308" t="str">
        <f>IFERROR(VLOOKUP($E308,mammalsprice,3,FALSE),"not mammals price")</f>
        <v>not mammals price</v>
      </c>
      <c r="J308" t="str">
        <f>IFERROR(VLOOKUP($E308,mammalswilson,3,FALSE),"not mammals wilson")</f>
        <v>not mammals wilson</v>
      </c>
      <c r="K308" t="str">
        <f>IFERROR(VLOOKUP($E308,mammalswilson,3,FALSE),"not mammals wilson")</f>
        <v>not mammals wilson</v>
      </c>
      <c r="L308" t="s">
        <v>502</v>
      </c>
      <c r="M308" t="b">
        <v>1</v>
      </c>
    </row>
    <row r="309" spans="1:13" x14ac:dyDescent="0.25">
      <c r="A309" t="s">
        <v>503</v>
      </c>
      <c r="B309">
        <v>103384</v>
      </c>
      <c r="C309" t="str">
        <f>VLOOKUP($B309,taxa1,2,FALSE)</f>
        <v>Goniodes assimilis</v>
      </c>
      <c r="D309" t="str">
        <f>VLOOKUP($B309,taxa1,3,FALSE)</f>
        <v>bfc03204-fa77-4a16-8552-427fc67601f5</v>
      </c>
      <c r="E309">
        <v>1666</v>
      </c>
      <c r="F309" t="str">
        <f>IFERROR(VLOOKUP($E309,aves,2,FALSE),"not aves")</f>
        <v>Francolinus capensis</v>
      </c>
      <c r="G309" t="str">
        <f>IFERROR(VLOOKUP($E309,aves,3,FALSE),"not aves")</f>
        <v>7cbf9019-5e97-4ca4-8a86-2fac4704ca05</v>
      </c>
      <c r="H309" t="str">
        <f>IFERROR(VLOOKUP($E309,mammalsprice,2,FALSE),"not mammals price")</f>
        <v>not mammals price</v>
      </c>
      <c r="I309" t="str">
        <f>IFERROR(VLOOKUP($E309,mammalsprice,3,FALSE),"not mammals price")</f>
        <v>not mammals price</v>
      </c>
      <c r="J309" t="str">
        <f>IFERROR(VLOOKUP($E309,mammalswilson,3,FALSE),"not mammals wilson")</f>
        <v>not mammals wilson</v>
      </c>
      <c r="K309" t="str">
        <f>IFERROR(VLOOKUP($E309,mammalswilson,3,FALSE),"not mammals wilson")</f>
        <v>not mammals wilson</v>
      </c>
      <c r="L309" t="s">
        <v>502</v>
      </c>
      <c r="M309" t="b">
        <v>1</v>
      </c>
    </row>
    <row r="310" spans="1:13" x14ac:dyDescent="0.25">
      <c r="A310" t="s">
        <v>504</v>
      </c>
      <c r="B310">
        <v>103790</v>
      </c>
      <c r="C310" t="str">
        <f>VLOOKUP($B310,taxa1,2,FALSE)</f>
        <v>Lipeurus epsilon</v>
      </c>
      <c r="D310" t="str">
        <f>VLOOKUP($B310,taxa1,3,FALSE)</f>
        <v>eaf4d7f2-178f-4743-af5f-675b987ae364</v>
      </c>
      <c r="E310">
        <v>1666</v>
      </c>
      <c r="F310" t="str">
        <f>IFERROR(VLOOKUP($E310,aves,2,FALSE),"not aves")</f>
        <v>Francolinus capensis</v>
      </c>
      <c r="G310" t="str">
        <f>IFERROR(VLOOKUP($E310,aves,3,FALSE),"not aves")</f>
        <v>7cbf9019-5e97-4ca4-8a86-2fac4704ca05</v>
      </c>
      <c r="H310" t="str">
        <f>IFERROR(VLOOKUP($E310,mammalsprice,2,FALSE),"not mammals price")</f>
        <v>not mammals price</v>
      </c>
      <c r="I310" t="str">
        <f>IFERROR(VLOOKUP($E310,mammalsprice,3,FALSE),"not mammals price")</f>
        <v>not mammals price</v>
      </c>
      <c r="J310" t="str">
        <f>IFERROR(VLOOKUP($E310,mammalswilson,3,FALSE),"not mammals wilson")</f>
        <v>not mammals wilson</v>
      </c>
      <c r="K310" t="str">
        <f>IFERROR(VLOOKUP($E310,mammalswilson,3,FALSE),"not mammals wilson")</f>
        <v>not mammals wilson</v>
      </c>
      <c r="L310" t="s">
        <v>502</v>
      </c>
      <c r="M310" t="b">
        <v>1</v>
      </c>
    </row>
    <row r="311" spans="1:13" x14ac:dyDescent="0.25">
      <c r="A311" t="s">
        <v>505</v>
      </c>
      <c r="B311">
        <v>100338</v>
      </c>
      <c r="C311" t="str">
        <f>VLOOKUP($B311,taxa1,2,FALSE)</f>
        <v>Amyrsidea aethiopica</v>
      </c>
      <c r="D311" t="str">
        <f>VLOOKUP($B311,taxa1,3,FALSE)</f>
        <v>34215b84-1d10-44dd-9605-875f21693613</v>
      </c>
      <c r="E311">
        <v>1667</v>
      </c>
      <c r="F311" t="str">
        <f>IFERROR(VLOOKUP($E311,aves,2,FALSE),"not aves")</f>
        <v>Francolinus castaneicollis castaneicollis</v>
      </c>
      <c r="G311" t="str">
        <f>IFERROR(VLOOKUP($E311,aves,3,FALSE),"not aves")</f>
        <v>a7ba67be-9b33-4a12-a3b0-fae7a951a828</v>
      </c>
      <c r="H311" t="str">
        <f>IFERROR(VLOOKUP($E311,mammalsprice,2,FALSE),"not mammals price")</f>
        <v>not mammals price</v>
      </c>
      <c r="I311" t="str">
        <f>IFERROR(VLOOKUP($E311,mammalsprice,3,FALSE),"not mammals price")</f>
        <v>not mammals price</v>
      </c>
      <c r="J311" t="str">
        <f>IFERROR(VLOOKUP($E311,mammalswilson,3,FALSE),"not mammals wilson")</f>
        <v>not mammals wilson</v>
      </c>
      <c r="K311" t="str">
        <f>IFERROR(VLOOKUP($E311,mammalswilson,3,FALSE),"not mammals wilson")</f>
        <v>not mammals wilson</v>
      </c>
      <c r="L311" t="s">
        <v>506</v>
      </c>
      <c r="M311" t="b">
        <v>1</v>
      </c>
    </row>
    <row r="312" spans="1:13" x14ac:dyDescent="0.25">
      <c r="A312" t="s">
        <v>507</v>
      </c>
      <c r="B312">
        <v>103319</v>
      </c>
      <c r="C312" t="str">
        <f>VLOOKUP($B312,taxa1,2,FALSE)</f>
        <v>Goniocotes castaneicollis</v>
      </c>
      <c r="D312" t="str">
        <f>VLOOKUP($B312,taxa1,3,FALSE)</f>
        <v>6b095af9-b419-4c03-a948-ae2b5188d795</v>
      </c>
      <c r="E312">
        <v>1667</v>
      </c>
      <c r="F312" t="str">
        <f>IFERROR(VLOOKUP($E312,aves,2,FALSE),"not aves")</f>
        <v>Francolinus castaneicollis castaneicollis</v>
      </c>
      <c r="G312" t="str">
        <f>IFERROR(VLOOKUP($E312,aves,3,FALSE),"not aves")</f>
        <v>a7ba67be-9b33-4a12-a3b0-fae7a951a828</v>
      </c>
      <c r="H312" t="str">
        <f>IFERROR(VLOOKUP($E312,mammalsprice,2,FALSE),"not mammals price")</f>
        <v>not mammals price</v>
      </c>
      <c r="I312" t="str">
        <f>IFERROR(VLOOKUP($E312,mammalsprice,3,FALSE),"not mammals price")</f>
        <v>not mammals price</v>
      </c>
      <c r="J312" t="str">
        <f>IFERROR(VLOOKUP($E312,mammalswilson,3,FALSE),"not mammals wilson")</f>
        <v>not mammals wilson</v>
      </c>
      <c r="K312" t="str">
        <f>IFERROR(VLOOKUP($E312,mammalswilson,3,FALSE),"not mammals wilson")</f>
        <v>not mammals wilson</v>
      </c>
      <c r="L312" t="s">
        <v>506</v>
      </c>
      <c r="M312" t="b">
        <v>1</v>
      </c>
    </row>
    <row r="313" spans="1:13" x14ac:dyDescent="0.25">
      <c r="A313" t="s">
        <v>508</v>
      </c>
      <c r="B313">
        <v>102983</v>
      </c>
      <c r="C313" t="str">
        <f>VLOOKUP($B313,taxa1,2,FALSE)</f>
        <v>Cuclotogaster aethiopicus</v>
      </c>
      <c r="D313" t="str">
        <f>VLOOKUP($B313,taxa1,3,FALSE)</f>
        <v>a3ac7111-45e5-44a5-bcfd-6f2ff2e8ecbd</v>
      </c>
      <c r="E313">
        <v>1668</v>
      </c>
      <c r="F313" t="str">
        <f>IFERROR(VLOOKUP($E313,aves,2,FALSE),"not aves")</f>
        <v>Francolinus castaneicollis</v>
      </c>
      <c r="G313" t="str">
        <f>IFERROR(VLOOKUP($E313,aves,3,FALSE),"not aves")</f>
        <v>eb6d2720-6556-4bd5-8b00-bf705cae7591</v>
      </c>
      <c r="H313" t="str">
        <f>IFERROR(VLOOKUP($E313,mammalsprice,2,FALSE),"not mammals price")</f>
        <v>not mammals price</v>
      </c>
      <c r="I313" t="str">
        <f>IFERROR(VLOOKUP($E313,mammalsprice,3,FALSE),"not mammals price")</f>
        <v>not mammals price</v>
      </c>
      <c r="J313" t="str">
        <f>IFERROR(VLOOKUP($E313,mammalswilson,3,FALSE),"not mammals wilson")</f>
        <v>not mammals wilson</v>
      </c>
      <c r="K313" t="str">
        <f>IFERROR(VLOOKUP($E313,mammalswilson,3,FALSE),"not mammals wilson")</f>
        <v>not mammals wilson</v>
      </c>
      <c r="L313" t="s">
        <v>509</v>
      </c>
      <c r="M313" t="b">
        <v>1</v>
      </c>
    </row>
    <row r="314" spans="1:13" x14ac:dyDescent="0.25">
      <c r="A314" t="s">
        <v>510</v>
      </c>
      <c r="B314">
        <v>104530</v>
      </c>
      <c r="C314" t="str">
        <f>VLOOKUP($B314,taxa1,2,FALSE)</f>
        <v>Philopterus mugimaki</v>
      </c>
      <c r="D314" t="str">
        <f>VLOOKUP($B314,taxa1,3,FALSE)</f>
        <v>57b948ef-2649-4a90-be02-590a4aadc691</v>
      </c>
      <c r="E314">
        <v>1633</v>
      </c>
      <c r="F314" t="str">
        <f>IFERROR(VLOOKUP($E314,aves,2,FALSE),"not aves")</f>
        <v>Ficedula mugimaki</v>
      </c>
      <c r="G314" t="str">
        <f>IFERROR(VLOOKUP($E314,aves,3,FALSE),"not aves")</f>
        <v>9b86e53b-ec47-43c9-a563-53db1845d952</v>
      </c>
      <c r="H314" t="str">
        <f>IFERROR(VLOOKUP($E314,mammalsprice,2,FALSE),"not mammals price")</f>
        <v>not mammals price</v>
      </c>
      <c r="I314" t="str">
        <f>IFERROR(VLOOKUP($E314,mammalsprice,3,FALSE),"not mammals price")</f>
        <v>not mammals price</v>
      </c>
      <c r="J314" t="str">
        <f>IFERROR(VLOOKUP($E314,mammalswilson,3,FALSE),"not mammals wilson")</f>
        <v>not mammals wilson</v>
      </c>
      <c r="K314" t="str">
        <f>IFERROR(VLOOKUP($E314,mammalswilson,3,FALSE),"not mammals wilson")</f>
        <v>not mammals wilson</v>
      </c>
      <c r="L314" t="s">
        <v>488</v>
      </c>
      <c r="M314" t="b">
        <v>1</v>
      </c>
    </row>
    <row r="315" spans="1:13" x14ac:dyDescent="0.25">
      <c r="A315" t="s">
        <v>511</v>
      </c>
      <c r="B315">
        <v>103949</v>
      </c>
      <c r="C315" t="str">
        <f>VLOOKUP($B315,taxa1,2,FALSE)</f>
        <v>Neophilopterus jabiraui</v>
      </c>
      <c r="D315" t="str">
        <f>VLOOKUP($B315,taxa1,3,FALSE)</f>
        <v>986c8c2a-1384-475d-81df-36df94013c95</v>
      </c>
      <c r="E315">
        <v>1527</v>
      </c>
      <c r="F315" t="str">
        <f>IFERROR(VLOOKUP($E315,aves,2,FALSE),"not aves")</f>
        <v>Ephippiorhynchus mycteria</v>
      </c>
      <c r="G315" t="str">
        <f>IFERROR(VLOOKUP($E315,aves,3,FALSE),"not aves")</f>
        <v>913bdae8-6f90-4699-8183-f6151e73f1ba</v>
      </c>
      <c r="H315" t="str">
        <f>IFERROR(VLOOKUP($E315,mammalsprice,2,FALSE),"not mammals price")</f>
        <v>not mammals price</v>
      </c>
      <c r="I315" t="str">
        <f>IFERROR(VLOOKUP($E315,mammalsprice,3,FALSE),"not mammals price")</f>
        <v>not mammals price</v>
      </c>
      <c r="J315" t="str">
        <f>IFERROR(VLOOKUP($E315,mammalswilson,3,FALSE),"not mammals wilson")</f>
        <v>not mammals wilson</v>
      </c>
      <c r="K315" t="str">
        <f>IFERROR(VLOOKUP($E315,mammalswilson,3,FALSE),"not mammals wilson")</f>
        <v>not mammals wilson</v>
      </c>
      <c r="L315" t="s">
        <v>512</v>
      </c>
      <c r="M315" t="b">
        <v>1</v>
      </c>
    </row>
    <row r="316" spans="1:13" x14ac:dyDescent="0.25">
      <c r="A316" t="s">
        <v>513</v>
      </c>
      <c r="B316">
        <v>102385</v>
      </c>
      <c r="C316" t="str">
        <f>VLOOKUP($B316,taxa1,2,FALSE)</f>
        <v>Brueelia emersoni</v>
      </c>
      <c r="D316" t="str">
        <f>VLOOKUP($B316,taxa1,3,FALSE)</f>
        <v>a8f60e1f-c6d0-4a4d-a1c9-e82b185a341b</v>
      </c>
      <c r="E316">
        <v>1569</v>
      </c>
      <c r="F316" t="str">
        <f>IFERROR(VLOOKUP($E316,aves,2,FALSE),"not aves")</f>
        <v>Euphagus carolinus</v>
      </c>
      <c r="G316" t="str">
        <f>IFERROR(VLOOKUP($E316,aves,3,FALSE),"not aves")</f>
        <v>c7c5b5c8-10b9-4f48-8395-34fb165570c2</v>
      </c>
      <c r="H316" t="str">
        <f>IFERROR(VLOOKUP($E316,mammalsprice,2,FALSE),"not mammals price")</f>
        <v>not mammals price</v>
      </c>
      <c r="I316" t="str">
        <f>IFERROR(VLOOKUP($E316,mammalsprice,3,FALSE),"not mammals price")</f>
        <v>not mammals price</v>
      </c>
      <c r="J316" t="str">
        <f>IFERROR(VLOOKUP($E316,mammalswilson,3,FALSE),"not mammals wilson")</f>
        <v>not mammals wilson</v>
      </c>
      <c r="K316" t="str">
        <f>IFERROR(VLOOKUP($E316,mammalswilson,3,FALSE),"not mammals wilson")</f>
        <v>not mammals wilson</v>
      </c>
      <c r="L316" t="s">
        <v>514</v>
      </c>
      <c r="M316" t="b">
        <v>1</v>
      </c>
    </row>
    <row r="317" spans="1:13" x14ac:dyDescent="0.25">
      <c r="A317" t="s">
        <v>515</v>
      </c>
      <c r="B317">
        <v>102340</v>
      </c>
      <c r="C317" t="str">
        <f>VLOOKUP($B317,taxa1,2,FALSE)</f>
        <v>Brueelia busharae</v>
      </c>
      <c r="D317" t="str">
        <f>VLOOKUP($B317,taxa1,3,FALSE)</f>
        <v>26d907b6-dbd6-40ff-bb0f-484668777651</v>
      </c>
      <c r="E317">
        <v>1520</v>
      </c>
      <c r="F317" t="str">
        <f>IFERROR(VLOOKUP($E317,aves,2,FALSE),"not aves")</f>
        <v>Entomodestes leucotis</v>
      </c>
      <c r="G317" t="str">
        <f>IFERROR(VLOOKUP($E317,aves,3,FALSE),"not aves")</f>
        <v>38b627e5-afe5-41b1-a39e-118b8a12e19b</v>
      </c>
      <c r="H317" t="str">
        <f>IFERROR(VLOOKUP($E317,mammalsprice,2,FALSE),"not mammals price")</f>
        <v>not mammals price</v>
      </c>
      <c r="I317" t="str">
        <f>IFERROR(VLOOKUP($E317,mammalsprice,3,FALSE),"not mammals price")</f>
        <v>not mammals price</v>
      </c>
      <c r="J317" t="str">
        <f>IFERROR(VLOOKUP($E317,mammalswilson,3,FALSE),"not mammals wilson")</f>
        <v>not mammals wilson</v>
      </c>
      <c r="K317" t="str">
        <f>IFERROR(VLOOKUP($E317,mammalswilson,3,FALSE),"not mammals wilson")</f>
        <v>not mammals wilson</v>
      </c>
      <c r="L317" t="s">
        <v>516</v>
      </c>
      <c r="M317" t="b">
        <v>1</v>
      </c>
    </row>
    <row r="318" spans="1:13" x14ac:dyDescent="0.25">
      <c r="A318" t="s">
        <v>517</v>
      </c>
      <c r="B318">
        <v>100841</v>
      </c>
      <c r="C318" t="str">
        <f>VLOOKUP($B318,taxa1,2,FALSE)</f>
        <v>Cuculiphilus coromandus</v>
      </c>
      <c r="D318" t="str">
        <f>VLOOKUP($B318,taxa1,3,FALSE)</f>
        <v>008b3ec9-4fa6-4845-ad07-bfae50af9f3e</v>
      </c>
      <c r="E318">
        <v>6847</v>
      </c>
      <c r="F318" t="str">
        <f>IFERROR(VLOOKUP($E318,aves,2,FALSE),"not aves")</f>
        <v>not aves</v>
      </c>
      <c r="G318" t="str">
        <f>IFERROR(VLOOKUP($E318,aves,3,FALSE),"not aves")</f>
        <v>not aves</v>
      </c>
      <c r="H318" t="str">
        <f>IFERROR(VLOOKUP($E318,mammalsprice,2,FALSE),"not mammals price")</f>
        <v>not mammals price</v>
      </c>
      <c r="I318" t="str">
        <f>IFERROR(VLOOKUP($E318,mammalsprice,3,FALSE),"not mammals price")</f>
        <v>not mammals price</v>
      </c>
      <c r="J318" t="str">
        <f>IFERROR(VLOOKUP($E318,mammalswilson,3,FALSE),"not mammals wilson")</f>
        <v>not mammals wilson</v>
      </c>
      <c r="K318" t="str">
        <f>IFERROR(VLOOKUP($E318,mammalswilson,3,FALSE),"not mammals wilson")</f>
        <v>not mammals wilson</v>
      </c>
      <c r="L318" t="s">
        <v>518</v>
      </c>
      <c r="M318" t="b">
        <v>1</v>
      </c>
    </row>
    <row r="319" spans="1:13" x14ac:dyDescent="0.25">
      <c r="A319" t="s">
        <v>519</v>
      </c>
      <c r="B319">
        <v>100984</v>
      </c>
      <c r="C319" t="str">
        <f>VLOOKUP($B319,taxa1,2,FALSE)</f>
        <v>Franciscoloa Franciscoloa roseicapillae</v>
      </c>
      <c r="D319" t="str">
        <f>VLOOKUP($B319,taxa1,3,FALSE)</f>
        <v>c3476c7f-10df-4674-9b5d-cdd4facd6e96</v>
      </c>
      <c r="E319">
        <v>1521</v>
      </c>
      <c r="F319" t="str">
        <f>IFERROR(VLOOKUP($E319,aves,2,FALSE),"not aves")</f>
        <v>Eolophus roseicapillus</v>
      </c>
      <c r="G319" t="str">
        <f>IFERROR(VLOOKUP($E319,aves,3,FALSE),"not aves")</f>
        <v>9c1e9e22-4c46-4ff1-964a-b9f2f06d2751</v>
      </c>
      <c r="H319" t="str">
        <f>IFERROR(VLOOKUP($E319,mammalsprice,2,FALSE),"not mammals price")</f>
        <v>not mammals price</v>
      </c>
      <c r="I319" t="str">
        <f>IFERROR(VLOOKUP($E319,mammalsprice,3,FALSE),"not mammals price")</f>
        <v>not mammals price</v>
      </c>
      <c r="J319" t="str">
        <f>IFERROR(VLOOKUP($E319,mammalswilson,3,FALSE),"not mammals wilson")</f>
        <v>not mammals wilson</v>
      </c>
      <c r="K319" t="str">
        <f>IFERROR(VLOOKUP($E319,mammalswilson,3,FALSE),"not mammals wilson")</f>
        <v>not mammals wilson</v>
      </c>
      <c r="L319" t="s">
        <v>520</v>
      </c>
      <c r="M319" t="b">
        <v>1</v>
      </c>
    </row>
    <row r="320" spans="1:13" x14ac:dyDescent="0.25">
      <c r="A320" t="s">
        <v>521</v>
      </c>
      <c r="B320">
        <v>103974</v>
      </c>
      <c r="C320" t="str">
        <f>VLOOKUP($B320,taxa1,2,FALSE)</f>
        <v>Neopsittaconirmus eos</v>
      </c>
      <c r="D320" t="str">
        <f>VLOOKUP($B320,taxa1,3,FALSE)</f>
        <v>a7466f4c-981a-42e7-9dc3-0afa7b25682b</v>
      </c>
      <c r="E320">
        <v>1521</v>
      </c>
      <c r="F320" t="str">
        <f>IFERROR(VLOOKUP($E320,aves,2,FALSE),"not aves")</f>
        <v>Eolophus roseicapillus</v>
      </c>
      <c r="G320" t="str">
        <f>IFERROR(VLOOKUP($E320,aves,3,FALSE),"not aves")</f>
        <v>9c1e9e22-4c46-4ff1-964a-b9f2f06d2751</v>
      </c>
      <c r="H320" t="str">
        <f>IFERROR(VLOOKUP($E320,mammalsprice,2,FALSE),"not mammals price")</f>
        <v>not mammals price</v>
      </c>
      <c r="I320" t="str">
        <f>IFERROR(VLOOKUP($E320,mammalsprice,3,FALSE),"not mammals price")</f>
        <v>not mammals price</v>
      </c>
      <c r="J320" t="str">
        <f>IFERROR(VLOOKUP($E320,mammalswilson,3,FALSE),"not mammals wilson")</f>
        <v>not mammals wilson</v>
      </c>
      <c r="K320" t="str">
        <f>IFERROR(VLOOKUP($E320,mammalswilson,3,FALSE),"not mammals wilson")</f>
        <v>not mammals wilson</v>
      </c>
      <c r="L320" t="s">
        <v>520</v>
      </c>
      <c r="M320" t="b">
        <v>1</v>
      </c>
    </row>
    <row r="321" spans="1:13" x14ac:dyDescent="0.25">
      <c r="A321" t="s">
        <v>522</v>
      </c>
      <c r="B321">
        <v>103990</v>
      </c>
      <c r="C321" t="str">
        <f>VLOOKUP($B321,taxa1,2,FALSE)</f>
        <v>Neopsittaconirmus tenuis</v>
      </c>
      <c r="D321" t="str">
        <f>VLOOKUP($B321,taxa1,3,FALSE)</f>
        <v>97be61b7-5a65-4764-bd43-a0f0f88d1e34</v>
      </c>
      <c r="E321">
        <v>1521</v>
      </c>
      <c r="F321" t="str">
        <f>IFERROR(VLOOKUP($E321,aves,2,FALSE),"not aves")</f>
        <v>Eolophus roseicapillus</v>
      </c>
      <c r="G321" t="str">
        <f>IFERROR(VLOOKUP($E321,aves,3,FALSE),"not aves")</f>
        <v>9c1e9e22-4c46-4ff1-964a-b9f2f06d2751</v>
      </c>
      <c r="H321" t="str">
        <f>IFERROR(VLOOKUP($E321,mammalsprice,2,FALSE),"not mammals price")</f>
        <v>not mammals price</v>
      </c>
      <c r="I321" t="str">
        <f>IFERROR(VLOOKUP($E321,mammalsprice,3,FALSE),"not mammals price")</f>
        <v>not mammals price</v>
      </c>
      <c r="J321" t="str">
        <f>IFERROR(VLOOKUP($E321,mammalswilson,3,FALSE),"not mammals wilson")</f>
        <v>not mammals wilson</v>
      </c>
      <c r="K321" t="str">
        <f>IFERROR(VLOOKUP($E321,mammalswilson,3,FALSE),"not mammals wilson")</f>
        <v>not mammals wilson</v>
      </c>
      <c r="L321" t="s">
        <v>520</v>
      </c>
      <c r="M321" t="b">
        <v>1</v>
      </c>
    </row>
    <row r="322" spans="1:13" x14ac:dyDescent="0.25">
      <c r="A322" t="s">
        <v>523</v>
      </c>
      <c r="B322">
        <v>104769</v>
      </c>
      <c r="C322" t="str">
        <f>VLOOKUP($B322,taxa1,2,FALSE)</f>
        <v>Psittoecus eos</v>
      </c>
      <c r="D322" t="str">
        <f>VLOOKUP($B322,taxa1,3,FALSE)</f>
        <v>8dc89755-0478-4a46-af2c-486429d396d4</v>
      </c>
      <c r="E322">
        <v>1521</v>
      </c>
      <c r="F322" t="str">
        <f>IFERROR(VLOOKUP($E322,aves,2,FALSE),"not aves")</f>
        <v>Eolophus roseicapillus</v>
      </c>
      <c r="G322" t="str">
        <f>IFERROR(VLOOKUP($E322,aves,3,FALSE),"not aves")</f>
        <v>9c1e9e22-4c46-4ff1-964a-b9f2f06d2751</v>
      </c>
      <c r="H322" t="str">
        <f>IFERROR(VLOOKUP($E322,mammalsprice,2,FALSE),"not mammals price")</f>
        <v>not mammals price</v>
      </c>
      <c r="I322" t="str">
        <f>IFERROR(VLOOKUP($E322,mammalsprice,3,FALSE),"not mammals price")</f>
        <v>not mammals price</v>
      </c>
      <c r="J322" t="str">
        <f>IFERROR(VLOOKUP($E322,mammalswilson,3,FALSE),"not mammals wilson")</f>
        <v>not mammals wilson</v>
      </c>
      <c r="K322" t="str">
        <f>IFERROR(VLOOKUP($E322,mammalswilson,3,FALSE),"not mammals wilson")</f>
        <v>not mammals wilson</v>
      </c>
      <c r="L322" t="s">
        <v>520</v>
      </c>
      <c r="M322" t="b">
        <v>1</v>
      </c>
    </row>
    <row r="323" spans="1:13" x14ac:dyDescent="0.25">
      <c r="A323" t="s">
        <v>524</v>
      </c>
      <c r="B323">
        <v>104766</v>
      </c>
      <c r="C323" t="str">
        <f>VLOOKUP($B323,taxa1,2,FALSE)</f>
        <v>Psittaconirmus neumanni concii</v>
      </c>
      <c r="D323" t="str">
        <f>VLOOKUP($B323,taxa1,3,FALSE)</f>
        <v>eff3106a-8ef1-49ca-bd2f-9ddfa46f817e</v>
      </c>
      <c r="E323">
        <v>1523</v>
      </c>
      <c r="F323" t="str">
        <f>IFERROR(VLOOKUP($E323,aves,2,FALSE),"not aves")</f>
        <v>Eos bornea bornea</v>
      </c>
      <c r="G323" t="str">
        <f>IFERROR(VLOOKUP($E323,aves,3,FALSE),"not aves")</f>
        <v>3c8d6f92-4226-4d15-bf9f-cb787e2a8edd</v>
      </c>
      <c r="H323" t="str">
        <f>IFERROR(VLOOKUP($E323,mammalsprice,2,FALSE),"not mammals price")</f>
        <v>not mammals price</v>
      </c>
      <c r="I323" t="str">
        <f>IFERROR(VLOOKUP($E323,mammalsprice,3,FALSE),"not mammals price")</f>
        <v>not mammals price</v>
      </c>
      <c r="J323" t="str">
        <f>IFERROR(VLOOKUP($E323,mammalswilson,3,FALSE),"not mammals wilson")</f>
        <v>not mammals wilson</v>
      </c>
      <c r="K323" t="str">
        <f>IFERROR(VLOOKUP($E323,mammalswilson,3,FALSE),"not mammals wilson")</f>
        <v>not mammals wilson</v>
      </c>
      <c r="L323" t="s">
        <v>525</v>
      </c>
      <c r="M323" t="b">
        <v>1</v>
      </c>
    </row>
    <row r="324" spans="1:13" x14ac:dyDescent="0.25">
      <c r="A324" t="s">
        <v>526</v>
      </c>
      <c r="B324">
        <v>100629</v>
      </c>
      <c r="C324" t="str">
        <f>VLOOKUP($B324,taxa1,2,FALSE)</f>
        <v>Colpocephalum asiatici</v>
      </c>
      <c r="D324" t="str">
        <f>VLOOKUP($B324,taxa1,3,FALSE)</f>
        <v>00a16a6d-e213-49a2-8e4b-1a8a14a11b4a</v>
      </c>
      <c r="E324">
        <v>1525</v>
      </c>
      <c r="F324" t="str">
        <f>IFERROR(VLOOKUP($E324,aves,2,FALSE),"not aves")</f>
        <v>Ephippiorhynchus asiaticus asiaticus</v>
      </c>
      <c r="G324" t="str">
        <f>IFERROR(VLOOKUP($E324,aves,3,FALSE),"not aves")</f>
        <v>a167e4f7-2157-4382-98e1-ff4eebfc4b7d</v>
      </c>
      <c r="H324" t="str">
        <f>IFERROR(VLOOKUP($E324,mammalsprice,2,FALSE),"not mammals price")</f>
        <v>not mammals price</v>
      </c>
      <c r="I324" t="str">
        <f>IFERROR(VLOOKUP($E324,mammalsprice,3,FALSE),"not mammals price")</f>
        <v>not mammals price</v>
      </c>
      <c r="J324" t="str">
        <f>IFERROR(VLOOKUP($E324,mammalswilson,3,FALSE),"not mammals wilson")</f>
        <v>not mammals wilson</v>
      </c>
      <c r="K324" t="str">
        <f>IFERROR(VLOOKUP($E324,mammalswilson,3,FALSE),"not mammals wilson")</f>
        <v>not mammals wilson</v>
      </c>
      <c r="L324" t="s">
        <v>527</v>
      </c>
      <c r="M324" t="b">
        <v>1</v>
      </c>
    </row>
    <row r="325" spans="1:13" x14ac:dyDescent="0.25">
      <c r="A325" t="s">
        <v>528</v>
      </c>
      <c r="B325">
        <v>102095</v>
      </c>
      <c r="C325" t="str">
        <f>VLOOKUP($B325,taxa1,2,FALSE)</f>
        <v>Ardeicola asiaticus</v>
      </c>
      <c r="D325" t="str">
        <f>VLOOKUP($B325,taxa1,3,FALSE)</f>
        <v>6df7c48a-82b6-4e06-bf34-ab39f5802ff2</v>
      </c>
      <c r="E325">
        <v>1525</v>
      </c>
      <c r="F325" t="str">
        <f>IFERROR(VLOOKUP($E325,aves,2,FALSE),"not aves")</f>
        <v>Ephippiorhynchus asiaticus asiaticus</v>
      </c>
      <c r="G325" t="str">
        <f>IFERROR(VLOOKUP($E325,aves,3,FALSE),"not aves")</f>
        <v>a167e4f7-2157-4382-98e1-ff4eebfc4b7d</v>
      </c>
      <c r="H325" t="str">
        <f>IFERROR(VLOOKUP($E325,mammalsprice,2,FALSE),"not mammals price")</f>
        <v>not mammals price</v>
      </c>
      <c r="I325" t="str">
        <f>IFERROR(VLOOKUP($E325,mammalsprice,3,FALSE),"not mammals price")</f>
        <v>not mammals price</v>
      </c>
      <c r="J325" t="str">
        <f>IFERROR(VLOOKUP($E325,mammalswilson,3,FALSE),"not mammals wilson")</f>
        <v>not mammals wilson</v>
      </c>
      <c r="K325" t="str">
        <f>IFERROR(VLOOKUP($E325,mammalswilson,3,FALSE),"not mammals wilson")</f>
        <v>not mammals wilson</v>
      </c>
      <c r="L325" t="s">
        <v>527</v>
      </c>
      <c r="M325" t="b">
        <v>1</v>
      </c>
    </row>
    <row r="326" spans="1:13" x14ac:dyDescent="0.25">
      <c r="A326" t="s">
        <v>529</v>
      </c>
      <c r="B326">
        <v>105678</v>
      </c>
      <c r="C326" t="str">
        <f>VLOOKUP($B326,taxa1,2,FALSE)</f>
        <v>Ricinus marginatus</v>
      </c>
      <c r="D326" t="str">
        <f>VLOOKUP($B326,taxa1,3,FALSE)</f>
        <v>0215a714-25c7-4775-b44c-679efe39d543</v>
      </c>
      <c r="E326">
        <v>1516</v>
      </c>
      <c r="F326" t="str">
        <f>IFERROR(VLOOKUP($E326,aves,2,FALSE),"not aves")</f>
        <v>Empidonax traillii</v>
      </c>
      <c r="G326" t="str">
        <f>IFERROR(VLOOKUP($E326,aves,3,FALSE),"not aves")</f>
        <v>cbc60482-fca7-4471-bb97-d76da7ee039c</v>
      </c>
      <c r="H326" t="str">
        <f>IFERROR(VLOOKUP($E326,mammalsprice,2,FALSE),"not mammals price")</f>
        <v>not mammals price</v>
      </c>
      <c r="I326" t="str">
        <f>IFERROR(VLOOKUP($E326,mammalsprice,3,FALSE),"not mammals price")</f>
        <v>not mammals price</v>
      </c>
      <c r="J326" t="str">
        <f>IFERROR(VLOOKUP($E326,mammalswilson,3,FALSE),"not mammals wilson")</f>
        <v>not mammals wilson</v>
      </c>
      <c r="K326" t="str">
        <f>IFERROR(VLOOKUP($E326,mammalswilson,3,FALSE),"not mammals wilson")</f>
        <v>not mammals wilson</v>
      </c>
      <c r="L326" t="s">
        <v>530</v>
      </c>
      <c r="M326" t="b">
        <v>1</v>
      </c>
    </row>
    <row r="327" spans="1:13" x14ac:dyDescent="0.25">
      <c r="A327" t="s">
        <v>531</v>
      </c>
      <c r="B327">
        <v>100218</v>
      </c>
      <c r="C327" t="str">
        <f>VLOOKUP($B327,taxa1,2,FALSE)</f>
        <v>Laemobothrion Eulaemobothrion jabiruensis</v>
      </c>
      <c r="D327" t="str">
        <f>VLOOKUP($B327,taxa1,3,FALSE)</f>
        <v>f47cbc95-bdb3-416c-ada9-0e7ebfdedfe1</v>
      </c>
      <c r="E327">
        <v>1527</v>
      </c>
      <c r="F327" t="str">
        <f>IFERROR(VLOOKUP($E327,aves,2,FALSE),"not aves")</f>
        <v>Ephippiorhynchus mycteria</v>
      </c>
      <c r="G327" t="str">
        <f>IFERROR(VLOOKUP($E327,aves,3,FALSE),"not aves")</f>
        <v>913bdae8-6f90-4699-8183-f6151e73f1ba</v>
      </c>
      <c r="H327" t="str">
        <f>IFERROR(VLOOKUP($E327,mammalsprice,2,FALSE),"not mammals price")</f>
        <v>not mammals price</v>
      </c>
      <c r="I327" t="str">
        <f>IFERROR(VLOOKUP($E327,mammalsprice,3,FALSE),"not mammals price")</f>
        <v>not mammals price</v>
      </c>
      <c r="J327" t="str">
        <f>IFERROR(VLOOKUP($E327,mammalswilson,3,FALSE),"not mammals wilson")</f>
        <v>not mammals wilson</v>
      </c>
      <c r="K327" t="str">
        <f>IFERROR(VLOOKUP($E327,mammalswilson,3,FALSE),"not mammals wilson")</f>
        <v>not mammals wilson</v>
      </c>
      <c r="L327" t="s">
        <v>512</v>
      </c>
      <c r="M327" t="b">
        <v>1</v>
      </c>
    </row>
    <row r="328" spans="1:13" x14ac:dyDescent="0.25">
      <c r="A328" t="s">
        <v>532</v>
      </c>
      <c r="B328">
        <v>105722</v>
      </c>
      <c r="C328" t="str">
        <f>VLOOKUP($B328,taxa1,2,FALSE)</f>
        <v>Ricinus sucinaceus</v>
      </c>
      <c r="D328" t="str">
        <f>VLOOKUP($B328,taxa1,3,FALSE)</f>
        <v>32afa767-d521-4927-b044-5d7069d66111</v>
      </c>
      <c r="E328">
        <v>1514</v>
      </c>
      <c r="F328" t="str">
        <f>IFERROR(VLOOKUP($E328,aves,2,FALSE),"not aves")</f>
        <v>Empidonax difficilis</v>
      </c>
      <c r="G328" t="str">
        <f>IFERROR(VLOOKUP($E328,aves,3,FALSE),"not aves")</f>
        <v>1bbf64e2-5374-4c6f-92b2-d78968e04d01</v>
      </c>
      <c r="H328" t="str">
        <f>IFERROR(VLOOKUP($E328,mammalsprice,2,FALSE),"not mammals price")</f>
        <v>not mammals price</v>
      </c>
      <c r="I328" t="str">
        <f>IFERROR(VLOOKUP($E328,mammalsprice,3,FALSE),"not mammals price")</f>
        <v>not mammals price</v>
      </c>
      <c r="J328" t="str">
        <f>IFERROR(VLOOKUP($E328,mammalswilson,3,FALSE),"not mammals wilson")</f>
        <v>not mammals wilson</v>
      </c>
      <c r="K328" t="str">
        <f>IFERROR(VLOOKUP($E328,mammalswilson,3,FALSE),"not mammals wilson")</f>
        <v>not mammals wilson</v>
      </c>
      <c r="L328" t="s">
        <v>533</v>
      </c>
      <c r="M328" t="b">
        <v>1</v>
      </c>
    </row>
    <row r="329" spans="1:13" x14ac:dyDescent="0.25">
      <c r="A329" t="s">
        <v>534</v>
      </c>
      <c r="B329">
        <v>100670</v>
      </c>
      <c r="C329" t="str">
        <f>VLOOKUP($B329,taxa1,2,FALSE)</f>
        <v>Colpocephalum ephippiorhynchi</v>
      </c>
      <c r="D329" t="str">
        <f>VLOOKUP($B329,taxa1,3,FALSE)</f>
        <v>3c52324c-3a67-4a3c-8669-b4c859ae29f2</v>
      </c>
      <c r="E329">
        <v>1528</v>
      </c>
      <c r="F329" t="str">
        <f>IFERROR(VLOOKUP($E329,aves,2,FALSE),"not aves")</f>
        <v>Ephippiorhynchus senegalensis</v>
      </c>
      <c r="G329" t="str">
        <f>IFERROR(VLOOKUP($E329,aves,3,FALSE),"not aves")</f>
        <v>a86f4eb7-dcbc-469d-ba70-7e1bb991d73d</v>
      </c>
      <c r="H329" t="str">
        <f>IFERROR(VLOOKUP($E329,mammalsprice,2,FALSE),"not mammals price")</f>
        <v>not mammals price</v>
      </c>
      <c r="I329" t="str">
        <f>IFERROR(VLOOKUP($E329,mammalsprice,3,FALSE),"not mammals price")</f>
        <v>not mammals price</v>
      </c>
      <c r="J329" t="str">
        <f>IFERROR(VLOOKUP($E329,mammalswilson,3,FALSE),"not mammals wilson")</f>
        <v>not mammals wilson</v>
      </c>
      <c r="K329" t="str">
        <f>IFERROR(VLOOKUP($E329,mammalswilson,3,FALSE),"not mammals wilson")</f>
        <v>not mammals wilson</v>
      </c>
      <c r="L329" t="s">
        <v>535</v>
      </c>
      <c r="M329" t="b">
        <v>1</v>
      </c>
    </row>
    <row r="330" spans="1:13" x14ac:dyDescent="0.25">
      <c r="A330" t="s">
        <v>536</v>
      </c>
      <c r="B330">
        <v>100755</v>
      </c>
      <c r="C330" t="str">
        <f>VLOOKUP($B330,taxa1,2,FALSE)</f>
        <v>Colpocephalum oreas</v>
      </c>
      <c r="D330" t="str">
        <f>VLOOKUP($B330,taxa1,3,FALSE)</f>
        <v>bd8aeb50-d089-43fc-8567-11df35a038da</v>
      </c>
      <c r="E330">
        <v>1528</v>
      </c>
      <c r="F330" t="str">
        <f>IFERROR(VLOOKUP($E330,aves,2,FALSE),"not aves")</f>
        <v>Ephippiorhynchus senegalensis</v>
      </c>
      <c r="G330" t="str">
        <f>IFERROR(VLOOKUP($E330,aves,3,FALSE),"not aves")</f>
        <v>a86f4eb7-dcbc-469d-ba70-7e1bb991d73d</v>
      </c>
      <c r="H330" t="str">
        <f>IFERROR(VLOOKUP($E330,mammalsprice,2,FALSE),"not mammals price")</f>
        <v>not mammals price</v>
      </c>
      <c r="I330" t="str">
        <f>IFERROR(VLOOKUP($E330,mammalsprice,3,FALSE),"not mammals price")</f>
        <v>not mammals price</v>
      </c>
      <c r="J330" t="str">
        <f>IFERROR(VLOOKUP($E330,mammalswilson,3,FALSE),"not mammals wilson")</f>
        <v>not mammals wilson</v>
      </c>
      <c r="K330" t="str">
        <f>IFERROR(VLOOKUP($E330,mammalswilson,3,FALSE),"not mammals wilson")</f>
        <v>not mammals wilson</v>
      </c>
      <c r="L330" t="s">
        <v>535</v>
      </c>
      <c r="M330" t="b">
        <v>1</v>
      </c>
    </row>
    <row r="331" spans="1:13" x14ac:dyDescent="0.25">
      <c r="A331" t="s">
        <v>537</v>
      </c>
      <c r="B331">
        <v>102168</v>
      </c>
      <c r="C331" t="str">
        <f>VLOOKUP($B331,taxa1,2,FALSE)</f>
        <v>Ardeicola senegalensis</v>
      </c>
      <c r="D331" t="str">
        <f>VLOOKUP($B331,taxa1,3,FALSE)</f>
        <v>79b5ccef-7df8-4a13-b6b1-10500782fc92</v>
      </c>
      <c r="E331">
        <v>1528</v>
      </c>
      <c r="F331" t="str">
        <f>IFERROR(VLOOKUP($E331,aves,2,FALSE),"not aves")</f>
        <v>Ephippiorhynchus senegalensis</v>
      </c>
      <c r="G331" t="str">
        <f>IFERROR(VLOOKUP($E331,aves,3,FALSE),"not aves")</f>
        <v>a86f4eb7-dcbc-469d-ba70-7e1bb991d73d</v>
      </c>
      <c r="H331" t="str">
        <f>IFERROR(VLOOKUP($E331,mammalsprice,2,FALSE),"not mammals price")</f>
        <v>not mammals price</v>
      </c>
      <c r="I331" t="str">
        <f>IFERROR(VLOOKUP($E331,mammalsprice,3,FALSE),"not mammals price")</f>
        <v>not mammals price</v>
      </c>
      <c r="J331" t="str">
        <f>IFERROR(VLOOKUP($E331,mammalswilson,3,FALSE),"not mammals wilson")</f>
        <v>not mammals wilson</v>
      </c>
      <c r="K331" t="str">
        <f>IFERROR(VLOOKUP($E331,mammalswilson,3,FALSE),"not mammals wilson")</f>
        <v>not mammals wilson</v>
      </c>
      <c r="L331" t="s">
        <v>535</v>
      </c>
      <c r="M331" t="b">
        <v>1</v>
      </c>
    </row>
    <row r="332" spans="1:13" x14ac:dyDescent="0.25">
      <c r="A332" t="s">
        <v>538</v>
      </c>
      <c r="B332">
        <v>100549</v>
      </c>
      <c r="C332" t="str">
        <f>VLOOKUP($B332,taxa1,2,FALSE)</f>
        <v>Ciconiphilus africanus</v>
      </c>
      <c r="D332" t="str">
        <f>VLOOKUP($B332,taxa1,3,FALSE)</f>
        <v>0b5587b0-3c76-4032-8f6d-cecabdf01a3b</v>
      </c>
      <c r="E332">
        <v>1529</v>
      </c>
      <c r="F332" t="str">
        <f>IFERROR(VLOOKUP($E332,aves,2,FALSE),"not aves")</f>
        <v>Ephippiorhynchus senegalensis</v>
      </c>
      <c r="G332" t="str">
        <f>IFERROR(VLOOKUP($E332,aves,3,FALSE),"not aves")</f>
        <v>d73c7553-82de-4a05-b819-9c44e35b07d1</v>
      </c>
      <c r="H332" t="str">
        <f>IFERROR(VLOOKUP($E332,mammalsprice,2,FALSE),"not mammals price")</f>
        <v>not mammals price</v>
      </c>
      <c r="I332" t="str">
        <f>IFERROR(VLOOKUP($E332,mammalsprice,3,FALSE),"not mammals price")</f>
        <v>not mammals price</v>
      </c>
      <c r="J332" t="str">
        <f>IFERROR(VLOOKUP($E332,mammalswilson,3,FALSE),"not mammals wilson")</f>
        <v>not mammals wilson</v>
      </c>
      <c r="K332" t="str">
        <f>IFERROR(VLOOKUP($E332,mammalswilson,3,FALSE),"not mammals wilson")</f>
        <v>not mammals wilson</v>
      </c>
      <c r="L332" t="s">
        <v>535</v>
      </c>
      <c r="M332" t="b">
        <v>1</v>
      </c>
    </row>
    <row r="333" spans="1:13" x14ac:dyDescent="0.25">
      <c r="A333" t="s">
        <v>539</v>
      </c>
      <c r="B333">
        <v>102839</v>
      </c>
      <c r="C333" t="str">
        <f>VLOOKUP($B333,taxa1,2,FALSE)</f>
        <v>Columbicola forficula</v>
      </c>
      <c r="D333" t="str">
        <f>VLOOKUP($B333,taxa1,3,FALSE)</f>
        <v>aabeeadd-0ecc-4323-a88d-9b5e9d114184</v>
      </c>
      <c r="E333">
        <v>1530</v>
      </c>
      <c r="F333" t="str">
        <f>IFERROR(VLOOKUP($E333,aves,2,FALSE),"not aves")</f>
        <v>Epimachus albus</v>
      </c>
      <c r="G333" t="str">
        <f>IFERROR(VLOOKUP($E333,aves,3,FALSE),"not aves")</f>
        <v>acefce06-607e-4765-8393-8e8b02271bbe</v>
      </c>
      <c r="H333" t="str">
        <f>IFERROR(VLOOKUP($E333,mammalsprice,2,FALSE),"not mammals price")</f>
        <v>not mammals price</v>
      </c>
      <c r="I333" t="str">
        <f>IFERROR(VLOOKUP($E333,mammalsprice,3,FALSE),"not mammals price")</f>
        <v>not mammals price</v>
      </c>
      <c r="J333" t="str">
        <f>IFERROR(VLOOKUP($E333,mammalswilson,3,FALSE),"not mammals wilson")</f>
        <v>not mammals wilson</v>
      </c>
      <c r="K333" t="str">
        <f>IFERROR(VLOOKUP($E333,mammalswilson,3,FALSE),"not mammals wilson")</f>
        <v>not mammals wilson</v>
      </c>
      <c r="L333" t="s">
        <v>540</v>
      </c>
      <c r="M333" t="b">
        <v>1</v>
      </c>
    </row>
    <row r="334" spans="1:13" x14ac:dyDescent="0.25">
      <c r="A334" t="s">
        <v>541</v>
      </c>
      <c r="B334">
        <v>103344</v>
      </c>
      <c r="C334" t="str">
        <f>VLOOKUP($B334,taxa1,2,FALSE)</f>
        <v>Goniocotes laticeps</v>
      </c>
      <c r="D334" t="str">
        <f>VLOOKUP($B334,taxa1,3,FALSE)</f>
        <v>c494738f-7b6e-47b6-82a5-aa4d8545e9b1</v>
      </c>
      <c r="E334">
        <v>1531</v>
      </c>
      <c r="F334" t="str">
        <f>IFERROR(VLOOKUP($E334,aves,2,FALSE),"not aves")</f>
        <v>Epimachus albus</v>
      </c>
      <c r="G334" t="str">
        <f>IFERROR(VLOOKUP($E334,aves,3,FALSE),"not aves")</f>
        <v>c896e21a-8d9f-419c-9a57-a29776900613</v>
      </c>
      <c r="H334" t="str">
        <f>IFERROR(VLOOKUP($E334,mammalsprice,2,FALSE),"not mammals price")</f>
        <v>not mammals price</v>
      </c>
      <c r="I334" t="str">
        <f>IFERROR(VLOOKUP($E334,mammalsprice,3,FALSE),"not mammals price")</f>
        <v>not mammals price</v>
      </c>
      <c r="J334" t="str">
        <f>IFERROR(VLOOKUP($E334,mammalswilson,3,FALSE),"not mammals wilson")</f>
        <v>not mammals wilson</v>
      </c>
      <c r="K334" t="str">
        <f>IFERROR(VLOOKUP($E334,mammalswilson,3,FALSE),"not mammals wilson")</f>
        <v>not mammals wilson</v>
      </c>
      <c r="L334" t="s">
        <v>540</v>
      </c>
      <c r="M334" t="b">
        <v>1</v>
      </c>
    </row>
    <row r="335" spans="1:13" x14ac:dyDescent="0.25">
      <c r="A335" t="s">
        <v>542</v>
      </c>
      <c r="B335">
        <v>101487</v>
      </c>
      <c r="C335" t="str">
        <f>VLOOKUP($B335,taxa1,2,FALSE)</f>
        <v>Myrsidea crassipes</v>
      </c>
      <c r="D335" t="str">
        <f>VLOOKUP($B335,taxa1,3,FALSE)</f>
        <v>549d9568-d860-4aa7-b55d-a6dae5c3ee24</v>
      </c>
      <c r="E335">
        <v>1532</v>
      </c>
      <c r="F335" t="str">
        <f>IFERROR(VLOOKUP($E335,aves,2,FALSE),"not aves")</f>
        <v>Epimachus fastuosus</v>
      </c>
      <c r="G335" t="str">
        <f>IFERROR(VLOOKUP($E335,aves,3,FALSE),"not aves")</f>
        <v>6b621666-b9b1-4139-9ca8-e9a11d02a3af</v>
      </c>
      <c r="H335" t="str">
        <f>IFERROR(VLOOKUP($E335,mammalsprice,2,FALSE),"not mammals price")</f>
        <v>not mammals price</v>
      </c>
      <c r="I335" t="str">
        <f>IFERROR(VLOOKUP($E335,mammalsprice,3,FALSE),"not mammals price")</f>
        <v>not mammals price</v>
      </c>
      <c r="J335" t="str">
        <f>IFERROR(VLOOKUP($E335,mammalswilson,3,FALSE),"not mammals wilson")</f>
        <v>not mammals wilson</v>
      </c>
      <c r="K335" t="str">
        <f>IFERROR(VLOOKUP($E335,mammalswilson,3,FALSE),"not mammals wilson")</f>
        <v>not mammals wilson</v>
      </c>
      <c r="L335" t="s">
        <v>543</v>
      </c>
      <c r="M335" t="b">
        <v>1</v>
      </c>
    </row>
    <row r="336" spans="1:13" x14ac:dyDescent="0.25">
      <c r="A336" t="s">
        <v>544</v>
      </c>
      <c r="B336">
        <v>103188</v>
      </c>
      <c r="C336" t="str">
        <f>VLOOKUP($B336,taxa1,2,FALSE)</f>
        <v>Echinophilopterus assimilis</v>
      </c>
      <c r="D336" t="str">
        <f>VLOOKUP($B336,taxa1,3,FALSE)</f>
        <v>aa3aa212-38cc-4442-811e-9d77b38fb37d</v>
      </c>
      <c r="E336">
        <v>1533</v>
      </c>
      <c r="F336" t="str">
        <f>IFERROR(VLOOKUP($E336,aves,2,FALSE),"not aves")</f>
        <v>Epimachus paradisaea</v>
      </c>
      <c r="G336" t="str">
        <f>IFERROR(VLOOKUP($E336,aves,3,FALSE),"not aves")</f>
        <v>85fa0e3e-5e8f-454f-ae61-44913693997f</v>
      </c>
      <c r="H336" t="str">
        <f>IFERROR(VLOOKUP($E336,mammalsprice,2,FALSE),"not mammals price")</f>
        <v>not mammals price</v>
      </c>
      <c r="I336" t="str">
        <f>IFERROR(VLOOKUP($E336,mammalsprice,3,FALSE),"not mammals price")</f>
        <v>not mammals price</v>
      </c>
      <c r="J336" t="str">
        <f>IFERROR(VLOOKUP($E336,mammalswilson,3,FALSE),"not mammals wilson")</f>
        <v>not mammals wilson</v>
      </c>
      <c r="K336" t="str">
        <f>IFERROR(VLOOKUP($E336,mammalswilson,3,FALSE),"not mammals wilson")</f>
        <v>not mammals wilson</v>
      </c>
      <c r="L336" t="s">
        <v>545</v>
      </c>
      <c r="M336" t="b">
        <v>1</v>
      </c>
    </row>
    <row r="337" spans="1:13" x14ac:dyDescent="0.25">
      <c r="A337" t="s">
        <v>546</v>
      </c>
      <c r="B337">
        <v>105798</v>
      </c>
      <c r="C337" t="str">
        <f>VLOOKUP($B337,taxa1,2,FALSE)</f>
        <v>Bovicola equi asini</v>
      </c>
      <c r="D337" t="str">
        <f>VLOOKUP($B337,taxa1,3,FALSE)</f>
        <v>0dd53866-9827-4239-aae5-3fa17b85842c</v>
      </c>
      <c r="E337">
        <v>5818</v>
      </c>
      <c r="F337" t="str">
        <f>IFERROR(VLOOKUP($E337,aves,2,FALSE),"not aves")</f>
        <v>not aves</v>
      </c>
      <c r="G337" t="str">
        <f>IFERROR(VLOOKUP($E337,aves,3,FALSE),"not aves")</f>
        <v>not aves</v>
      </c>
      <c r="H337" t="str">
        <f>IFERROR(VLOOKUP($E337,mammalsprice,2,FALSE),"not mammals price")</f>
        <v>Equus asinus</v>
      </c>
      <c r="I337" t="str">
        <f>IFERROR(VLOOKUP($E337,mammalsprice,3,FALSE),"not mammals price")</f>
        <v>49e1786d-bd44-4792-941f-74f880b3d74d</v>
      </c>
      <c r="J337" t="str">
        <f>IFERROR(VLOOKUP($E337,mammalswilson,3,FALSE),"not mammals wilson")</f>
        <v>not mammals wilson</v>
      </c>
      <c r="K337" t="str">
        <f>IFERROR(VLOOKUP($E337,mammalswilson,3,FALSE),"not mammals wilson")</f>
        <v>not mammals wilson</v>
      </c>
      <c r="L337" t="s">
        <v>547</v>
      </c>
      <c r="M337" t="b">
        <v>1</v>
      </c>
    </row>
    <row r="338" spans="1:13" x14ac:dyDescent="0.25">
      <c r="A338" t="s">
        <v>548</v>
      </c>
      <c r="B338">
        <v>105841</v>
      </c>
      <c r="C338" t="str">
        <f>VLOOKUP($B338,taxa1,2,FALSE)</f>
        <v>Bovicola Werneckiella zuluensis</v>
      </c>
      <c r="D338" t="str">
        <f>VLOOKUP($B338,taxa1,3,FALSE)</f>
        <v>8a69bf3f-c1d8-4e6a-b546-7c9bb26ff19c</v>
      </c>
      <c r="E338">
        <v>5819</v>
      </c>
      <c r="F338" t="str">
        <f>IFERROR(VLOOKUP($E338,aves,2,FALSE),"not aves")</f>
        <v>not aves</v>
      </c>
      <c r="G338" t="str">
        <f>IFERROR(VLOOKUP($E338,aves,3,FALSE),"not aves")</f>
        <v>not aves</v>
      </c>
      <c r="H338" t="str">
        <f>IFERROR(VLOOKUP($E338,mammalsprice,2,FALSE),"not mammals price")</f>
        <v>Equus burchelli antiquorum</v>
      </c>
      <c r="I338" t="str">
        <f>IFERROR(VLOOKUP($E338,mammalsprice,3,FALSE),"not mammals price")</f>
        <v>97fafee0-1973-4815-9195-da9ea933fd2a</v>
      </c>
      <c r="J338" t="str">
        <f>IFERROR(VLOOKUP($E338,mammalswilson,3,FALSE),"not mammals wilson")</f>
        <v>not mammals wilson</v>
      </c>
      <c r="K338" t="str">
        <f>IFERROR(VLOOKUP($E338,mammalswilson,3,FALSE),"not mammals wilson")</f>
        <v>not mammals wilson</v>
      </c>
      <c r="L338" t="s">
        <v>549</v>
      </c>
      <c r="M338" t="b">
        <v>1</v>
      </c>
    </row>
    <row r="339" spans="1:13" x14ac:dyDescent="0.25">
      <c r="A339" t="s">
        <v>550</v>
      </c>
      <c r="B339">
        <v>105784</v>
      </c>
      <c r="C339" t="str">
        <f>VLOOKUP($B339,taxa1,2,FALSE)</f>
        <v>Bovicola Werneckiella aspilopygus</v>
      </c>
      <c r="D339" t="str">
        <f>VLOOKUP($B339,taxa1,3,FALSE)</f>
        <v>38976be7-66ac-4a1e-a47f-3fb8d25c37dc</v>
      </c>
      <c r="E339">
        <v>5820</v>
      </c>
      <c r="F339" t="str">
        <f>IFERROR(VLOOKUP($E339,aves,2,FALSE),"not aves")</f>
        <v>not aves</v>
      </c>
      <c r="G339" t="str">
        <f>IFERROR(VLOOKUP($E339,aves,3,FALSE),"not aves")</f>
        <v>not aves</v>
      </c>
      <c r="H339" t="str">
        <f>IFERROR(VLOOKUP($E339,mammalsprice,2,FALSE),"not mammals price")</f>
        <v>Equus burchelli boehmi</v>
      </c>
      <c r="I339" t="str">
        <f>IFERROR(VLOOKUP($E339,mammalsprice,3,FALSE),"not mammals price")</f>
        <v>34f5d43f-9f4a-45e8-8d6b-e8476fe8da3d</v>
      </c>
      <c r="J339" t="str">
        <f>IFERROR(VLOOKUP($E339,mammalswilson,3,FALSE),"not mammals wilson")</f>
        <v>not mammals wilson</v>
      </c>
      <c r="K339" t="str">
        <f>IFERROR(VLOOKUP($E339,mammalswilson,3,FALSE),"not mammals wilson")</f>
        <v>not mammals wilson</v>
      </c>
      <c r="L339" t="s">
        <v>551</v>
      </c>
      <c r="M339" t="b">
        <v>1</v>
      </c>
    </row>
    <row r="340" spans="1:13" x14ac:dyDescent="0.25">
      <c r="A340" t="s">
        <v>552</v>
      </c>
      <c r="B340">
        <v>103946</v>
      </c>
      <c r="C340" t="str">
        <f>VLOOKUP($B340,taxa1,2,FALSE)</f>
        <v>Neophilopterus horridus</v>
      </c>
      <c r="D340" t="str">
        <f>VLOOKUP($B340,taxa1,3,FALSE)</f>
        <v>ff2632b0-0b71-44cd-896a-d742cd5d4f8e</v>
      </c>
      <c r="E340">
        <v>1526</v>
      </c>
      <c r="F340" t="str">
        <f>IFERROR(VLOOKUP($E340,aves,2,FALSE),"not aves")</f>
        <v>Ephippiorhynchus asiaticus australis</v>
      </c>
      <c r="G340" t="str">
        <f>IFERROR(VLOOKUP($E340,aves,3,FALSE),"not aves")</f>
        <v>ea1d201c-4da6-4a77-a11c-7247184e1827</v>
      </c>
      <c r="H340" t="str">
        <f>IFERROR(VLOOKUP($E340,mammalsprice,2,FALSE),"not mammals price")</f>
        <v>not mammals price</v>
      </c>
      <c r="I340" t="str">
        <f>IFERROR(VLOOKUP($E340,mammalsprice,3,FALSE),"not mammals price")</f>
        <v>not mammals price</v>
      </c>
      <c r="J340" t="str">
        <f>IFERROR(VLOOKUP($E340,mammalswilson,3,FALSE),"not mammals wilson")</f>
        <v>not mammals wilson</v>
      </c>
      <c r="K340" t="str">
        <f>IFERROR(VLOOKUP($E340,mammalswilson,3,FALSE),"not mammals wilson")</f>
        <v>not mammals wilson</v>
      </c>
      <c r="L340" t="s">
        <v>553</v>
      </c>
      <c r="M340" t="b">
        <v>1</v>
      </c>
    </row>
    <row r="341" spans="1:13" x14ac:dyDescent="0.25">
      <c r="A341" t="s">
        <v>554</v>
      </c>
      <c r="B341">
        <v>104315</v>
      </c>
      <c r="C341" t="str">
        <f>VLOOKUP($B341,taxa1,2,FALSE)</f>
        <v>Penenirmus buresi</v>
      </c>
      <c r="D341" t="str">
        <f>VLOOKUP($B341,taxa1,3,FALSE)</f>
        <v>817115ff-ef0a-41a7-b817-4b48ec71adb8</v>
      </c>
      <c r="E341">
        <v>1502</v>
      </c>
      <c r="F341" t="str">
        <f>IFERROR(VLOOKUP($E341,aves,2,FALSE),"not aves")</f>
        <v>Emberiza hortulana</v>
      </c>
      <c r="G341" t="str">
        <f>IFERROR(VLOOKUP($E341,aves,3,FALSE),"not aves")</f>
        <v>833fff22-3c8e-4b68-895b-5dcf6347a6ce</v>
      </c>
      <c r="H341" t="str">
        <f>IFERROR(VLOOKUP($E341,mammalsprice,2,FALSE),"not mammals price")</f>
        <v>not mammals price</v>
      </c>
      <c r="I341" t="str">
        <f>IFERROR(VLOOKUP($E341,mammalsprice,3,FALSE),"not mammals price")</f>
        <v>not mammals price</v>
      </c>
      <c r="J341" t="str">
        <f>IFERROR(VLOOKUP($E341,mammalswilson,3,FALSE),"not mammals wilson")</f>
        <v>not mammals wilson</v>
      </c>
      <c r="K341" t="str">
        <f>IFERROR(VLOOKUP($E341,mammalswilson,3,FALSE),"not mammals wilson")</f>
        <v>not mammals wilson</v>
      </c>
      <c r="L341" t="s">
        <v>555</v>
      </c>
      <c r="M341" t="b">
        <v>1</v>
      </c>
    </row>
    <row r="342" spans="1:13" x14ac:dyDescent="0.25">
      <c r="A342" t="s">
        <v>556</v>
      </c>
      <c r="B342">
        <v>105529</v>
      </c>
      <c r="C342" t="str">
        <f>VLOOKUP($B342,taxa1,2,FALSE)</f>
        <v>Sturnidoecus rostratus</v>
      </c>
      <c r="D342" t="str">
        <f>VLOOKUP($B342,taxa1,3,FALSE)</f>
        <v>30e56183-9085-433d-abca-765646e2850b</v>
      </c>
      <c r="E342">
        <v>1496</v>
      </c>
      <c r="F342" t="str">
        <f>IFERROR(VLOOKUP($E342,aves,2,FALSE),"not aves")</f>
        <v>Emberiza bruniceps</v>
      </c>
      <c r="G342" t="str">
        <f>IFERROR(VLOOKUP($E342,aves,3,FALSE),"not aves")</f>
        <v>1ec58377-df5a-438a-ac5a-7c7fbc387f15</v>
      </c>
      <c r="H342" t="str">
        <f>IFERROR(VLOOKUP($E342,mammalsprice,2,FALSE),"not mammals price")</f>
        <v>not mammals price</v>
      </c>
      <c r="I342" t="str">
        <f>IFERROR(VLOOKUP($E342,mammalsprice,3,FALSE),"not mammals price")</f>
        <v>not mammals price</v>
      </c>
      <c r="J342" t="str">
        <f>IFERROR(VLOOKUP($E342,mammalswilson,3,FALSE),"not mammals wilson")</f>
        <v>not mammals wilson</v>
      </c>
      <c r="K342" t="str">
        <f>IFERROR(VLOOKUP($E342,mammalswilson,3,FALSE),"not mammals wilson")</f>
        <v>not mammals wilson</v>
      </c>
      <c r="L342" t="s">
        <v>300</v>
      </c>
      <c r="M342" t="b">
        <v>1</v>
      </c>
    </row>
    <row r="343" spans="1:13" x14ac:dyDescent="0.25">
      <c r="A343" t="s">
        <v>557</v>
      </c>
      <c r="B343">
        <v>104446</v>
      </c>
      <c r="C343" t="str">
        <f>VLOOKUP($B343,taxa1,2,FALSE)</f>
        <v>Philopterus cumulatus</v>
      </c>
      <c r="D343" t="str">
        <f>VLOOKUP($B343,taxa1,3,FALSE)</f>
        <v>dddeadf0-c1cf-4c7d-a2dd-ba5ee87a5673</v>
      </c>
      <c r="E343">
        <v>1497</v>
      </c>
      <c r="F343" t="str">
        <f>IFERROR(VLOOKUP($E343,aves,2,FALSE),"not aves")</f>
        <v>Emberiza calandra</v>
      </c>
      <c r="G343" t="str">
        <f>IFERROR(VLOOKUP($E343,aves,3,FALSE),"not aves")</f>
        <v>c242f6c0-b56b-4ad1-8acf-603130ea3ab0</v>
      </c>
      <c r="H343" t="str">
        <f>IFERROR(VLOOKUP($E343,mammalsprice,2,FALSE),"not mammals price")</f>
        <v>not mammals price</v>
      </c>
      <c r="I343" t="str">
        <f>IFERROR(VLOOKUP($E343,mammalsprice,3,FALSE),"not mammals price")</f>
        <v>not mammals price</v>
      </c>
      <c r="J343" t="str">
        <f>IFERROR(VLOOKUP($E343,mammalswilson,3,FALSE),"not mammals wilson")</f>
        <v>not mammals wilson</v>
      </c>
      <c r="K343" t="str">
        <f>IFERROR(VLOOKUP($E343,mammalswilson,3,FALSE),"not mammals wilson")</f>
        <v>not mammals wilson</v>
      </c>
      <c r="L343" t="s">
        <v>558</v>
      </c>
      <c r="M343" t="b">
        <v>1</v>
      </c>
    </row>
    <row r="344" spans="1:13" x14ac:dyDescent="0.25">
      <c r="A344" t="s">
        <v>559</v>
      </c>
      <c r="B344">
        <v>105675</v>
      </c>
      <c r="C344" t="str">
        <f>VLOOKUP($B344,taxa1,2,FALSE)</f>
        <v>Ricinus major</v>
      </c>
      <c r="D344" t="str">
        <f>VLOOKUP($B344,taxa1,3,FALSE)</f>
        <v>7ed0230e-dab7-4037-93da-8ed8e95cba8a</v>
      </c>
      <c r="E344">
        <v>1497</v>
      </c>
      <c r="F344" t="str">
        <f>IFERROR(VLOOKUP($E344,aves,2,FALSE),"not aves")</f>
        <v>Emberiza calandra</v>
      </c>
      <c r="G344" t="str">
        <f>IFERROR(VLOOKUP($E344,aves,3,FALSE),"not aves")</f>
        <v>c242f6c0-b56b-4ad1-8acf-603130ea3ab0</v>
      </c>
      <c r="H344" t="str">
        <f>IFERROR(VLOOKUP($E344,mammalsprice,2,FALSE),"not mammals price")</f>
        <v>not mammals price</v>
      </c>
      <c r="I344" t="str">
        <f>IFERROR(VLOOKUP($E344,mammalsprice,3,FALSE),"not mammals price")</f>
        <v>not mammals price</v>
      </c>
      <c r="J344" t="str">
        <f>IFERROR(VLOOKUP($E344,mammalswilson,3,FALSE),"not mammals wilson")</f>
        <v>not mammals wilson</v>
      </c>
      <c r="K344" t="str">
        <f>IFERROR(VLOOKUP($E344,mammalswilson,3,FALSE),"not mammals wilson")</f>
        <v>not mammals wilson</v>
      </c>
      <c r="L344" t="s">
        <v>558</v>
      </c>
      <c r="M344" t="b">
        <v>1</v>
      </c>
    </row>
    <row r="345" spans="1:13" x14ac:dyDescent="0.25">
      <c r="A345" t="s">
        <v>560</v>
      </c>
      <c r="B345">
        <v>101216</v>
      </c>
      <c r="C345" t="str">
        <f>VLOOKUP($B345,taxa1,2,FALSE)</f>
        <v>Menacanthus citrinellae</v>
      </c>
      <c r="D345" t="str">
        <f>VLOOKUP($B345,taxa1,3,FALSE)</f>
        <v>06413686-c68e-4caa-a650-ef5bba273bba</v>
      </c>
      <c r="E345">
        <v>1499</v>
      </c>
      <c r="F345" t="str">
        <f>IFERROR(VLOOKUP($E345,aves,2,FALSE),"not aves")</f>
        <v>Emberiza citrinella</v>
      </c>
      <c r="G345" t="str">
        <f>IFERROR(VLOOKUP($E345,aves,3,FALSE),"not aves")</f>
        <v>9281d971-697d-44a4-84f0-074821913614</v>
      </c>
      <c r="H345" t="str">
        <f>IFERROR(VLOOKUP($E345,mammalsprice,2,FALSE),"not mammals price")</f>
        <v>not mammals price</v>
      </c>
      <c r="I345" t="str">
        <f>IFERROR(VLOOKUP($E345,mammalsprice,3,FALSE),"not mammals price")</f>
        <v>not mammals price</v>
      </c>
      <c r="J345" t="str">
        <f>IFERROR(VLOOKUP($E345,mammalswilson,3,FALSE),"not mammals wilson")</f>
        <v>not mammals wilson</v>
      </c>
      <c r="K345" t="str">
        <f>IFERROR(VLOOKUP($E345,mammalswilson,3,FALSE),"not mammals wilson")</f>
        <v>not mammals wilson</v>
      </c>
      <c r="L345" t="s">
        <v>561</v>
      </c>
      <c r="M345" t="b">
        <v>1</v>
      </c>
    </row>
    <row r="346" spans="1:13" x14ac:dyDescent="0.25">
      <c r="A346" t="s">
        <v>562</v>
      </c>
      <c r="B346">
        <v>102369</v>
      </c>
      <c r="C346" t="str">
        <f>VLOOKUP($B346,taxa1,2,FALSE)</f>
        <v>Brueelia delicata</v>
      </c>
      <c r="D346" t="str">
        <f>VLOOKUP($B346,taxa1,3,FALSE)</f>
        <v>b5ba889e-0619-47cf-979d-b93477b041f0</v>
      </c>
      <c r="E346">
        <v>1499</v>
      </c>
      <c r="F346" t="str">
        <f>IFERROR(VLOOKUP($E346,aves,2,FALSE),"not aves")</f>
        <v>Emberiza citrinella</v>
      </c>
      <c r="G346" t="str">
        <f>IFERROR(VLOOKUP($E346,aves,3,FALSE),"not aves")</f>
        <v>9281d971-697d-44a4-84f0-074821913614</v>
      </c>
      <c r="H346" t="str">
        <f>IFERROR(VLOOKUP($E346,mammalsprice,2,FALSE),"not mammals price")</f>
        <v>not mammals price</v>
      </c>
      <c r="I346" t="str">
        <f>IFERROR(VLOOKUP($E346,mammalsprice,3,FALSE),"not mammals price")</f>
        <v>not mammals price</v>
      </c>
      <c r="J346" t="str">
        <f>IFERROR(VLOOKUP($E346,mammalswilson,3,FALSE),"not mammals wilson")</f>
        <v>not mammals wilson</v>
      </c>
      <c r="K346" t="str">
        <f>IFERROR(VLOOKUP($E346,mammalswilson,3,FALSE),"not mammals wilson")</f>
        <v>not mammals wilson</v>
      </c>
      <c r="L346" t="s">
        <v>561</v>
      </c>
      <c r="M346" t="b">
        <v>1</v>
      </c>
    </row>
    <row r="347" spans="1:13" x14ac:dyDescent="0.25">
      <c r="A347" t="s">
        <v>563</v>
      </c>
      <c r="B347">
        <v>104422</v>
      </c>
      <c r="C347" t="str">
        <f>VLOOKUP($B347,taxa1,2,FALSE)</f>
        <v>Philopterus citrinellae</v>
      </c>
      <c r="D347" t="str">
        <f>VLOOKUP($B347,taxa1,3,FALSE)</f>
        <v>4c52591a-9601-40d3-bd15-31e85a384a0d</v>
      </c>
      <c r="E347">
        <v>1499</v>
      </c>
      <c r="F347" t="str">
        <f>IFERROR(VLOOKUP($E347,aves,2,FALSE),"not aves")</f>
        <v>Emberiza citrinella</v>
      </c>
      <c r="G347" t="str">
        <f>IFERROR(VLOOKUP($E347,aves,3,FALSE),"not aves")</f>
        <v>9281d971-697d-44a4-84f0-074821913614</v>
      </c>
      <c r="H347" t="str">
        <f>IFERROR(VLOOKUP($E347,mammalsprice,2,FALSE),"not mammals price")</f>
        <v>not mammals price</v>
      </c>
      <c r="I347" t="str">
        <f>IFERROR(VLOOKUP($E347,mammalsprice,3,FALSE),"not mammals price")</f>
        <v>not mammals price</v>
      </c>
      <c r="J347" t="str">
        <f>IFERROR(VLOOKUP($E347,mammalswilson,3,FALSE),"not mammals wilson")</f>
        <v>not mammals wilson</v>
      </c>
      <c r="K347" t="str">
        <f>IFERROR(VLOOKUP($E347,mammalswilson,3,FALSE),"not mammals wilson")</f>
        <v>not mammals wilson</v>
      </c>
      <c r="L347" t="s">
        <v>561</v>
      </c>
      <c r="M347" t="b">
        <v>1</v>
      </c>
    </row>
    <row r="348" spans="1:13" x14ac:dyDescent="0.25">
      <c r="A348" t="s">
        <v>564</v>
      </c>
      <c r="B348">
        <v>104429</v>
      </c>
      <c r="C348" t="str">
        <f>VLOOKUP($B348,taxa1,2,FALSE)</f>
        <v>Philopterus communis</v>
      </c>
      <c r="D348" t="str">
        <f>VLOOKUP($B348,taxa1,3,FALSE)</f>
        <v>485381d7-f54a-4c22-afc7-80fdb3063f5a</v>
      </c>
      <c r="E348">
        <v>1499</v>
      </c>
      <c r="F348" t="str">
        <f>IFERROR(VLOOKUP($E348,aves,2,FALSE),"not aves")</f>
        <v>Emberiza citrinella</v>
      </c>
      <c r="G348" t="str">
        <f>IFERROR(VLOOKUP($E348,aves,3,FALSE),"not aves")</f>
        <v>9281d971-697d-44a4-84f0-074821913614</v>
      </c>
      <c r="H348" t="str">
        <f>IFERROR(VLOOKUP($E348,mammalsprice,2,FALSE),"not mammals price")</f>
        <v>not mammals price</v>
      </c>
      <c r="I348" t="str">
        <f>IFERROR(VLOOKUP($E348,mammalsprice,3,FALSE),"not mammals price")</f>
        <v>not mammals price</v>
      </c>
      <c r="J348" t="str">
        <f>IFERROR(VLOOKUP($E348,mammalswilson,3,FALSE),"not mammals wilson")</f>
        <v>not mammals wilson</v>
      </c>
      <c r="K348" t="str">
        <f>IFERROR(VLOOKUP($E348,mammalswilson,3,FALSE),"not mammals wilson")</f>
        <v>not mammals wilson</v>
      </c>
      <c r="L348" t="s">
        <v>561</v>
      </c>
      <c r="M348" t="b">
        <v>1</v>
      </c>
    </row>
    <row r="349" spans="1:13" x14ac:dyDescent="0.25">
      <c r="A349" t="s">
        <v>565</v>
      </c>
      <c r="B349">
        <v>104458</v>
      </c>
      <c r="C349" t="str">
        <f>VLOOKUP($B349,taxa1,2,FALSE)</f>
        <v>Philopterus emberizae</v>
      </c>
      <c r="D349" t="str">
        <f>VLOOKUP($B349,taxa1,3,FALSE)</f>
        <v>165ed780-359d-4523-9d3c-1eb5544ef3a4</v>
      </c>
      <c r="E349">
        <v>1499</v>
      </c>
      <c r="F349" t="str">
        <f>IFERROR(VLOOKUP($E349,aves,2,FALSE),"not aves")</f>
        <v>Emberiza citrinella</v>
      </c>
      <c r="G349" t="str">
        <f>IFERROR(VLOOKUP($E349,aves,3,FALSE),"not aves")</f>
        <v>9281d971-697d-44a4-84f0-074821913614</v>
      </c>
      <c r="H349" t="str">
        <f>IFERROR(VLOOKUP($E349,mammalsprice,2,FALSE),"not mammals price")</f>
        <v>not mammals price</v>
      </c>
      <c r="I349" t="str">
        <f>IFERROR(VLOOKUP($E349,mammalsprice,3,FALSE),"not mammals price")</f>
        <v>not mammals price</v>
      </c>
      <c r="J349" t="str">
        <f>IFERROR(VLOOKUP($E349,mammalswilson,3,FALSE),"not mammals wilson")</f>
        <v>not mammals wilson</v>
      </c>
      <c r="K349" t="str">
        <f>IFERROR(VLOOKUP($E349,mammalswilson,3,FALSE),"not mammals wilson")</f>
        <v>not mammals wilson</v>
      </c>
      <c r="L349" t="s">
        <v>561</v>
      </c>
      <c r="M349" t="b">
        <v>1</v>
      </c>
    </row>
    <row r="350" spans="1:13" x14ac:dyDescent="0.25">
      <c r="A350" t="s">
        <v>566</v>
      </c>
      <c r="B350">
        <v>104478</v>
      </c>
      <c r="C350" t="str">
        <f>VLOOKUP($B350,taxa1,2,FALSE)</f>
        <v>Philopterus globifer</v>
      </c>
      <c r="D350" t="str">
        <f>VLOOKUP($B350,taxa1,3,FALSE)</f>
        <v>f6272e00-5b0e-4c8d-8900-c725a0fe8f1c</v>
      </c>
      <c r="E350">
        <v>1499</v>
      </c>
      <c r="F350" t="str">
        <f>IFERROR(VLOOKUP($E350,aves,2,FALSE),"not aves")</f>
        <v>Emberiza citrinella</v>
      </c>
      <c r="G350" t="str">
        <f>IFERROR(VLOOKUP($E350,aves,3,FALSE),"not aves")</f>
        <v>9281d971-697d-44a4-84f0-074821913614</v>
      </c>
      <c r="H350" t="str">
        <f>IFERROR(VLOOKUP($E350,mammalsprice,2,FALSE),"not mammals price")</f>
        <v>not mammals price</v>
      </c>
      <c r="I350" t="str">
        <f>IFERROR(VLOOKUP($E350,mammalsprice,3,FALSE),"not mammals price")</f>
        <v>not mammals price</v>
      </c>
      <c r="J350" t="str">
        <f>IFERROR(VLOOKUP($E350,mammalswilson,3,FALSE),"not mammals wilson")</f>
        <v>not mammals wilson</v>
      </c>
      <c r="K350" t="str">
        <f>IFERROR(VLOOKUP($E350,mammalswilson,3,FALSE),"not mammals wilson")</f>
        <v>not mammals wilson</v>
      </c>
      <c r="L350" t="s">
        <v>561</v>
      </c>
      <c r="M350" t="b">
        <v>1</v>
      </c>
    </row>
    <row r="351" spans="1:13" x14ac:dyDescent="0.25">
      <c r="A351" t="s">
        <v>567</v>
      </c>
      <c r="B351">
        <v>105654</v>
      </c>
      <c r="C351" t="str">
        <f>VLOOKUP($B351,taxa1,2,FALSE)</f>
        <v>Ricinus fringillae</v>
      </c>
      <c r="D351" t="str">
        <f>VLOOKUP($B351,taxa1,3,FALSE)</f>
        <v>46084bc3-cfbf-4e01-96f8-5ecb50bc5ff9</v>
      </c>
      <c r="E351">
        <v>1499</v>
      </c>
      <c r="F351" t="str">
        <f>IFERROR(VLOOKUP($E351,aves,2,FALSE),"not aves")</f>
        <v>Emberiza citrinella</v>
      </c>
      <c r="G351" t="str">
        <f>IFERROR(VLOOKUP($E351,aves,3,FALSE),"not aves")</f>
        <v>9281d971-697d-44a4-84f0-074821913614</v>
      </c>
      <c r="H351" t="str">
        <f>IFERROR(VLOOKUP($E351,mammalsprice,2,FALSE),"not mammals price")</f>
        <v>not mammals price</v>
      </c>
      <c r="I351" t="str">
        <f>IFERROR(VLOOKUP($E351,mammalsprice,3,FALSE),"not mammals price")</f>
        <v>not mammals price</v>
      </c>
      <c r="J351" t="str">
        <f>IFERROR(VLOOKUP($E351,mammalswilson,3,FALSE),"not mammals wilson")</f>
        <v>not mammals wilson</v>
      </c>
      <c r="K351" t="str">
        <f>IFERROR(VLOOKUP($E351,mammalswilson,3,FALSE),"not mammals wilson")</f>
        <v>not mammals wilson</v>
      </c>
      <c r="L351" t="s">
        <v>561</v>
      </c>
      <c r="M351" t="b">
        <v>1</v>
      </c>
    </row>
    <row r="352" spans="1:13" x14ac:dyDescent="0.25">
      <c r="A352" t="s">
        <v>568</v>
      </c>
      <c r="B352">
        <v>101285</v>
      </c>
      <c r="C352" t="str">
        <f>VLOOKUP($B352,taxa1,2,FALSE)</f>
        <v>Menacanthus mamola</v>
      </c>
      <c r="D352" t="str">
        <f>VLOOKUP($B352,taxa1,3,FALSE)</f>
        <v>727e6f7d-5b13-401a-9e91-000ecb018710</v>
      </c>
      <c r="E352">
        <v>1519</v>
      </c>
      <c r="F352" t="str">
        <f>IFERROR(VLOOKUP($E352,aves,2,FALSE),"not aves")</f>
        <v>Enicurus maculatus maculatus</v>
      </c>
      <c r="G352" t="str">
        <f>IFERROR(VLOOKUP($E352,aves,3,FALSE),"not aves")</f>
        <v>d3f90bd1-f854-44c1-b58f-c24d815dd91a</v>
      </c>
      <c r="H352" t="str">
        <f>IFERROR(VLOOKUP($E352,mammalsprice,2,FALSE),"not mammals price")</f>
        <v>not mammals price</v>
      </c>
      <c r="I352" t="str">
        <f>IFERROR(VLOOKUP($E352,mammalsprice,3,FALSE),"not mammals price")</f>
        <v>not mammals price</v>
      </c>
      <c r="J352" t="str">
        <f>IFERROR(VLOOKUP($E352,mammalswilson,3,FALSE),"not mammals wilson")</f>
        <v>not mammals wilson</v>
      </c>
      <c r="K352" t="str">
        <f>IFERROR(VLOOKUP($E352,mammalswilson,3,FALSE),"not mammals wilson")</f>
        <v>not mammals wilson</v>
      </c>
      <c r="L352" t="s">
        <v>569</v>
      </c>
      <c r="M352" t="b">
        <v>1</v>
      </c>
    </row>
    <row r="353" spans="1:13" x14ac:dyDescent="0.25">
      <c r="A353" t="s">
        <v>570</v>
      </c>
      <c r="B353">
        <v>104603</v>
      </c>
      <c r="C353" t="str">
        <f>VLOOKUP($B353,taxa1,2,FALSE)</f>
        <v>Philopterus topicalis</v>
      </c>
      <c r="D353" t="str">
        <f>VLOOKUP($B353,taxa1,3,FALSE)</f>
        <v>18df3ff8-7372-4274-a700-7d8aa6097454</v>
      </c>
      <c r="E353">
        <v>1500</v>
      </c>
      <c r="F353" t="str">
        <f>IFERROR(VLOOKUP($E353,aves,2,FALSE),"not aves")</f>
        <v>Emberiza elegans</v>
      </c>
      <c r="G353" t="str">
        <f>IFERROR(VLOOKUP($E353,aves,3,FALSE),"not aves")</f>
        <v>e398ca59-886a-4a34-849b-7fdd73af02aa</v>
      </c>
      <c r="H353" t="str">
        <f>IFERROR(VLOOKUP($E353,mammalsprice,2,FALSE),"not mammals price")</f>
        <v>not mammals price</v>
      </c>
      <c r="I353" t="str">
        <f>IFERROR(VLOOKUP($E353,mammalsprice,3,FALSE),"not mammals price")</f>
        <v>not mammals price</v>
      </c>
      <c r="J353" t="str">
        <f>IFERROR(VLOOKUP($E353,mammalswilson,3,FALSE),"not mammals wilson")</f>
        <v>not mammals wilson</v>
      </c>
      <c r="K353" t="str">
        <f>IFERROR(VLOOKUP($E353,mammalswilson,3,FALSE),"not mammals wilson")</f>
        <v>not mammals wilson</v>
      </c>
      <c r="L353" t="s">
        <v>571</v>
      </c>
      <c r="M353" t="b">
        <v>1</v>
      </c>
    </row>
    <row r="354" spans="1:13" x14ac:dyDescent="0.25">
      <c r="A354" t="s">
        <v>572</v>
      </c>
      <c r="B354">
        <v>105817</v>
      </c>
      <c r="C354" t="str">
        <f>VLOOKUP($B354,taxa1,2,FALSE)</f>
        <v>Bovicola parumpilosus</v>
      </c>
      <c r="D354" t="str">
        <f>VLOOKUP($B354,taxa1,3,FALSE)</f>
        <v>99d55440-6a0b-43d2-b404-59ad778ac6f1</v>
      </c>
      <c r="E354">
        <v>5822</v>
      </c>
      <c r="F354" t="str">
        <f>IFERROR(VLOOKUP($E354,aves,2,FALSE),"not aves")</f>
        <v>not aves</v>
      </c>
      <c r="G354" t="str">
        <f>IFERROR(VLOOKUP($E354,aves,3,FALSE),"not aves")</f>
        <v>not aves</v>
      </c>
      <c r="H354" t="str">
        <f>IFERROR(VLOOKUP($E354,mammalsprice,2,FALSE),"not mammals price")</f>
        <v>Equus caballus</v>
      </c>
      <c r="I354" t="str">
        <f>IFERROR(VLOOKUP($E354,mammalsprice,3,FALSE),"not mammals price")</f>
        <v>b262db75-5385-468c-9f3b-5ca64f7339ee</v>
      </c>
      <c r="J354" t="str">
        <f>IFERROR(VLOOKUP($E354,mammalswilson,3,FALSE),"not mammals wilson")</f>
        <v>not mammals wilson</v>
      </c>
      <c r="K354" t="str">
        <f>IFERROR(VLOOKUP($E354,mammalswilson,3,FALSE),"not mammals wilson")</f>
        <v>not mammals wilson</v>
      </c>
      <c r="L354" t="s">
        <v>573</v>
      </c>
      <c r="M354" t="b">
        <v>1</v>
      </c>
    </row>
    <row r="355" spans="1:13" x14ac:dyDescent="0.25">
      <c r="A355" t="s">
        <v>574</v>
      </c>
      <c r="B355">
        <v>104585</v>
      </c>
      <c r="C355" t="str">
        <f>VLOOKUP($B355,taxa1,2,FALSE)</f>
        <v>Philopterus sibiricus</v>
      </c>
      <c r="D355" t="str">
        <f>VLOOKUP($B355,taxa1,3,FALSE)</f>
        <v>a49c9f79-15b7-4fb6-83eb-99dc9e6bd2c5</v>
      </c>
      <c r="E355">
        <v>1503</v>
      </c>
      <c r="F355" t="str">
        <f>IFERROR(VLOOKUP($E355,aves,2,FALSE),"not aves")</f>
        <v>Emberiza leucocephala</v>
      </c>
      <c r="G355" t="str">
        <f>IFERROR(VLOOKUP($E355,aves,3,FALSE),"not aves")</f>
        <v>3a849a7b-0131-479e-9ed0-7bc58e07b2fc</v>
      </c>
      <c r="H355" t="str">
        <f>IFERROR(VLOOKUP($E355,mammalsprice,2,FALSE),"not mammals price")</f>
        <v>not mammals price</v>
      </c>
      <c r="I355" t="str">
        <f>IFERROR(VLOOKUP($E355,mammalsprice,3,FALSE),"not mammals price")</f>
        <v>not mammals price</v>
      </c>
      <c r="J355" t="str">
        <f>IFERROR(VLOOKUP($E355,mammalswilson,3,FALSE),"not mammals wilson")</f>
        <v>not mammals wilson</v>
      </c>
      <c r="K355" t="str">
        <f>IFERROR(VLOOKUP($E355,mammalswilson,3,FALSE),"not mammals wilson")</f>
        <v>not mammals wilson</v>
      </c>
      <c r="L355" t="s">
        <v>575</v>
      </c>
      <c r="M355" t="b">
        <v>1</v>
      </c>
    </row>
    <row r="356" spans="1:13" x14ac:dyDescent="0.25">
      <c r="A356" t="s">
        <v>576</v>
      </c>
      <c r="B356">
        <v>102518</v>
      </c>
      <c r="C356" t="str">
        <f>VLOOKUP($B356,taxa1,2,FALSE)</f>
        <v>Brueelia pelikani</v>
      </c>
      <c r="D356" t="str">
        <f>VLOOKUP($B356,taxa1,3,FALSE)</f>
        <v>0a62bac2-4796-4863-8357-b4ac9eb080eb</v>
      </c>
      <c r="E356">
        <v>1504</v>
      </c>
      <c r="F356" t="str">
        <f>IFERROR(VLOOKUP($E356,aves,2,FALSE),"not aves")</f>
        <v>Emberiza melanocephala</v>
      </c>
      <c r="G356" t="str">
        <f>IFERROR(VLOOKUP($E356,aves,3,FALSE),"not aves")</f>
        <v>29f3c3cc-4dfe-4b81-9a4e-eb3955b81089</v>
      </c>
      <c r="H356" t="str">
        <f>IFERROR(VLOOKUP($E356,mammalsprice,2,FALSE),"not mammals price")</f>
        <v>not mammals price</v>
      </c>
      <c r="I356" t="str">
        <f>IFERROR(VLOOKUP($E356,mammalsprice,3,FALSE),"not mammals price")</f>
        <v>not mammals price</v>
      </c>
      <c r="J356" t="str">
        <f>IFERROR(VLOOKUP($E356,mammalswilson,3,FALSE),"not mammals wilson")</f>
        <v>not mammals wilson</v>
      </c>
      <c r="K356" t="str">
        <f>IFERROR(VLOOKUP($E356,mammalswilson,3,FALSE),"not mammals wilson")</f>
        <v>not mammals wilson</v>
      </c>
      <c r="L356" t="s">
        <v>577</v>
      </c>
      <c r="M356" t="b">
        <v>1</v>
      </c>
    </row>
    <row r="357" spans="1:13" x14ac:dyDescent="0.25">
      <c r="A357" t="s">
        <v>554</v>
      </c>
      <c r="B357">
        <v>104315</v>
      </c>
      <c r="C357" t="str">
        <f>VLOOKUP($B357,taxa1,2,FALSE)</f>
        <v>Penenirmus buresi</v>
      </c>
      <c r="D357" t="str">
        <f>VLOOKUP($B357,taxa1,3,FALSE)</f>
        <v>817115ff-ef0a-41a7-b817-4b48ec71adb8</v>
      </c>
      <c r="E357">
        <v>1504</v>
      </c>
      <c r="F357" t="str">
        <f>IFERROR(VLOOKUP($E357,aves,2,FALSE),"not aves")</f>
        <v>Emberiza melanocephala</v>
      </c>
      <c r="G357" t="str">
        <f>IFERROR(VLOOKUP($E357,aves,3,FALSE),"not aves")</f>
        <v>29f3c3cc-4dfe-4b81-9a4e-eb3955b81089</v>
      </c>
      <c r="H357" t="str">
        <f>IFERROR(VLOOKUP($E357,mammalsprice,2,FALSE),"not mammals price")</f>
        <v>not mammals price</v>
      </c>
      <c r="I357" t="str">
        <f>IFERROR(VLOOKUP($E357,mammalsprice,3,FALSE),"not mammals price")</f>
        <v>not mammals price</v>
      </c>
      <c r="J357" t="str">
        <f>IFERROR(VLOOKUP($E357,mammalswilson,3,FALSE),"not mammals wilson")</f>
        <v>not mammals wilson</v>
      </c>
      <c r="K357" t="str">
        <f>IFERROR(VLOOKUP($E357,mammalswilson,3,FALSE),"not mammals wilson")</f>
        <v>not mammals wilson</v>
      </c>
      <c r="L357" t="s">
        <v>577</v>
      </c>
      <c r="M357" t="b">
        <v>1</v>
      </c>
    </row>
    <row r="358" spans="1:13" x14ac:dyDescent="0.25">
      <c r="A358" t="s">
        <v>578</v>
      </c>
      <c r="B358">
        <v>104546</v>
      </c>
      <c r="C358" t="str">
        <f>VLOOKUP($B358,taxa1,2,FALSE)</f>
        <v>Philopterus parvulus</v>
      </c>
      <c r="D358" t="str">
        <f>VLOOKUP($B358,taxa1,3,FALSE)</f>
        <v>ec2d20a8-a36f-4922-857b-c9bd5ce9248e</v>
      </c>
      <c r="E358">
        <v>1506</v>
      </c>
      <c r="F358" t="str">
        <f>IFERROR(VLOOKUP($E358,aves,2,FALSE),"not aves")</f>
        <v>Emberiza rutila</v>
      </c>
      <c r="G358" t="str">
        <f>IFERROR(VLOOKUP($E358,aves,3,FALSE),"not aves")</f>
        <v>57057bff-2e46-4dba-b1e9-492fca3d2918</v>
      </c>
      <c r="H358" t="str">
        <f>IFERROR(VLOOKUP($E358,mammalsprice,2,FALSE),"not mammals price")</f>
        <v>not mammals price</v>
      </c>
      <c r="I358" t="str">
        <f>IFERROR(VLOOKUP($E358,mammalsprice,3,FALSE),"not mammals price")</f>
        <v>not mammals price</v>
      </c>
      <c r="J358" t="str">
        <f>IFERROR(VLOOKUP($E358,mammalswilson,3,FALSE),"not mammals wilson")</f>
        <v>not mammals wilson</v>
      </c>
      <c r="K358" t="str">
        <f>IFERROR(VLOOKUP($E358,mammalswilson,3,FALSE),"not mammals wilson")</f>
        <v>not mammals wilson</v>
      </c>
      <c r="L358" t="s">
        <v>579</v>
      </c>
      <c r="M358" t="b">
        <v>1</v>
      </c>
    </row>
    <row r="359" spans="1:13" x14ac:dyDescent="0.25">
      <c r="A359" t="s">
        <v>580</v>
      </c>
      <c r="B359">
        <v>102327</v>
      </c>
      <c r="C359" t="str">
        <f>VLOOKUP($B359,taxa1,2,FALSE)</f>
        <v>Brueelia blagovescenskyi</v>
      </c>
      <c r="D359" t="str">
        <f>VLOOKUP($B359,taxa1,3,FALSE)</f>
        <v>697eb51a-063e-496f-aed8-e5ca95256017</v>
      </c>
      <c r="E359">
        <v>1507</v>
      </c>
      <c r="F359" t="str">
        <f>IFERROR(VLOOKUP($E359,aves,2,FALSE),"not aves")</f>
        <v>Emberiza schoeniclus</v>
      </c>
      <c r="G359" t="str">
        <f>IFERROR(VLOOKUP($E359,aves,3,FALSE),"not aves")</f>
        <v>1d5018a0-7e56-49fd-9454-7bbb4c690cbc</v>
      </c>
      <c r="H359" t="str">
        <f>IFERROR(VLOOKUP($E359,mammalsprice,2,FALSE),"not mammals price")</f>
        <v>not mammals price</v>
      </c>
      <c r="I359" t="str">
        <f>IFERROR(VLOOKUP($E359,mammalsprice,3,FALSE),"not mammals price")</f>
        <v>not mammals price</v>
      </c>
      <c r="J359" t="str">
        <f>IFERROR(VLOOKUP($E359,mammalswilson,3,FALSE),"not mammals wilson")</f>
        <v>not mammals wilson</v>
      </c>
      <c r="K359" t="str">
        <f>IFERROR(VLOOKUP($E359,mammalswilson,3,FALSE),"not mammals wilson")</f>
        <v>not mammals wilson</v>
      </c>
      <c r="L359" t="s">
        <v>581</v>
      </c>
      <c r="M359" t="b">
        <v>1</v>
      </c>
    </row>
    <row r="360" spans="1:13" x14ac:dyDescent="0.25">
      <c r="A360" t="s">
        <v>582</v>
      </c>
      <c r="B360">
        <v>104569</v>
      </c>
      <c r="C360" t="str">
        <f>VLOOKUP($B360,taxa1,2,FALSE)</f>
        <v>Philopterus residuus</v>
      </c>
      <c r="D360" t="str">
        <f>VLOOKUP($B360,taxa1,3,FALSE)</f>
        <v>6351f57e-b5a2-4970-bf8e-c01ad292530c</v>
      </c>
      <c r="E360">
        <v>1508</v>
      </c>
      <c r="F360" t="str">
        <f>IFERROR(VLOOKUP($E360,aves,2,FALSE),"not aves")</f>
        <v>Emberiza schoeniclus schoeniclus</v>
      </c>
      <c r="G360" t="str">
        <f>IFERROR(VLOOKUP($E360,aves,3,FALSE),"not aves")</f>
        <v>94d3b793-c407-4064-9652-99b7b6c0cd7a</v>
      </c>
      <c r="H360" t="str">
        <f>IFERROR(VLOOKUP($E360,mammalsprice,2,FALSE),"not mammals price")</f>
        <v>not mammals price</v>
      </c>
      <c r="I360" t="str">
        <f>IFERROR(VLOOKUP($E360,mammalsprice,3,FALSE),"not mammals price")</f>
        <v>not mammals price</v>
      </c>
      <c r="J360" t="str">
        <f>IFERROR(VLOOKUP($E360,mammalswilson,3,FALSE),"not mammals wilson")</f>
        <v>not mammals wilson</v>
      </c>
      <c r="K360" t="str">
        <f>IFERROR(VLOOKUP($E360,mammalswilson,3,FALSE),"not mammals wilson")</f>
        <v>not mammals wilson</v>
      </c>
      <c r="L360" t="s">
        <v>583</v>
      </c>
      <c r="M360" t="b">
        <v>1</v>
      </c>
    </row>
    <row r="361" spans="1:13" x14ac:dyDescent="0.25">
      <c r="A361" t="s">
        <v>584</v>
      </c>
      <c r="B361">
        <v>101359</v>
      </c>
      <c r="C361" t="str">
        <f>VLOOKUP($B361,taxa1,2,FALSE)</f>
        <v>Menacanthus spodocephalae</v>
      </c>
      <c r="D361" t="str">
        <f>VLOOKUP($B361,taxa1,3,FALSE)</f>
        <v>83637a75-5798-4b48-bca3-2c7a019a226a</v>
      </c>
      <c r="E361">
        <v>1509</v>
      </c>
      <c r="F361" t="str">
        <f>IFERROR(VLOOKUP($E361,aves,2,FALSE),"not aves")</f>
        <v>Emberiza spodocephala</v>
      </c>
      <c r="G361" t="str">
        <f>IFERROR(VLOOKUP($E361,aves,3,FALSE),"not aves")</f>
        <v>4112a4f7-96b4-490a-8135-64659f672c55</v>
      </c>
      <c r="H361" t="str">
        <f>IFERROR(VLOOKUP($E361,mammalsprice,2,FALSE),"not mammals price")</f>
        <v>not mammals price</v>
      </c>
      <c r="I361" t="str">
        <f>IFERROR(VLOOKUP($E361,mammalsprice,3,FALSE),"not mammals price")</f>
        <v>not mammals price</v>
      </c>
      <c r="J361" t="str">
        <f>IFERROR(VLOOKUP($E361,mammalswilson,3,FALSE),"not mammals wilson")</f>
        <v>not mammals wilson</v>
      </c>
      <c r="K361" t="str">
        <f>IFERROR(VLOOKUP($E361,mammalswilson,3,FALSE),"not mammals wilson")</f>
        <v>not mammals wilson</v>
      </c>
      <c r="L361" t="s">
        <v>585</v>
      </c>
      <c r="M361" t="b">
        <v>1</v>
      </c>
    </row>
    <row r="362" spans="1:13" x14ac:dyDescent="0.25">
      <c r="A362" t="s">
        <v>586</v>
      </c>
      <c r="B362">
        <v>104495</v>
      </c>
      <c r="C362" t="str">
        <f>VLOOKUP($B362,taxa1,2,FALSE)</f>
        <v>Philopterus indefinitus</v>
      </c>
      <c r="D362" t="str">
        <f>VLOOKUP($B362,taxa1,3,FALSE)</f>
        <v>ac99fdea-9892-4b59-83fb-9fd37e574cd7</v>
      </c>
      <c r="E362">
        <v>1509</v>
      </c>
      <c r="F362" t="str">
        <f>IFERROR(VLOOKUP($E362,aves,2,FALSE),"not aves")</f>
        <v>Emberiza spodocephala</v>
      </c>
      <c r="G362" t="str">
        <f>IFERROR(VLOOKUP($E362,aves,3,FALSE),"not aves")</f>
        <v>4112a4f7-96b4-490a-8135-64659f672c55</v>
      </c>
      <c r="H362" t="str">
        <f>IFERROR(VLOOKUP($E362,mammalsprice,2,FALSE),"not mammals price")</f>
        <v>not mammals price</v>
      </c>
      <c r="I362" t="str">
        <f>IFERROR(VLOOKUP($E362,mammalsprice,3,FALSE),"not mammals price")</f>
        <v>not mammals price</v>
      </c>
      <c r="J362" t="str">
        <f>IFERROR(VLOOKUP($E362,mammalswilson,3,FALSE),"not mammals wilson")</f>
        <v>not mammals wilson</v>
      </c>
      <c r="K362" t="str">
        <f>IFERROR(VLOOKUP($E362,mammalswilson,3,FALSE),"not mammals wilson")</f>
        <v>not mammals wilson</v>
      </c>
      <c r="L362" t="s">
        <v>585</v>
      </c>
      <c r="M362" t="b">
        <v>1</v>
      </c>
    </row>
    <row r="363" spans="1:13" x14ac:dyDescent="0.25">
      <c r="A363" t="s">
        <v>587</v>
      </c>
      <c r="B363">
        <v>102384</v>
      </c>
      <c r="C363" t="str">
        <f>VLOOKUP($B363,taxa1,2,FALSE)</f>
        <v>Brueelia embernagrae</v>
      </c>
      <c r="D363" t="str">
        <f>VLOOKUP($B363,taxa1,3,FALSE)</f>
        <v>1b031b4d-712a-488b-a5de-faaef9d52950</v>
      </c>
      <c r="E363">
        <v>1512</v>
      </c>
      <c r="F363" t="str">
        <f>IFERROR(VLOOKUP($E363,aves,2,FALSE),"not aves")</f>
        <v>Embernagra platensis platensis</v>
      </c>
      <c r="G363" t="str">
        <f>IFERROR(VLOOKUP($E363,aves,3,FALSE),"not aves")</f>
        <v>1e7b4dd1-ee5f-486e-930b-9b99195828e6</v>
      </c>
      <c r="H363" t="str">
        <f>IFERROR(VLOOKUP($E363,mammalsprice,2,FALSE),"not mammals price")</f>
        <v>not mammals price</v>
      </c>
      <c r="I363" t="str">
        <f>IFERROR(VLOOKUP($E363,mammalsprice,3,FALSE),"not mammals price")</f>
        <v>not mammals price</v>
      </c>
      <c r="J363" t="str">
        <f>IFERROR(VLOOKUP($E363,mammalswilson,3,FALSE),"not mammals wilson")</f>
        <v>not mammals wilson</v>
      </c>
      <c r="K363" t="str">
        <f>IFERROR(VLOOKUP($E363,mammalswilson,3,FALSE),"not mammals wilson")</f>
        <v>not mammals wilson</v>
      </c>
      <c r="L363" t="s">
        <v>588</v>
      </c>
      <c r="M363" t="b">
        <v>1</v>
      </c>
    </row>
    <row r="364" spans="1:13" x14ac:dyDescent="0.25">
      <c r="A364" t="s">
        <v>589</v>
      </c>
      <c r="B364">
        <v>101637</v>
      </c>
      <c r="C364" t="str">
        <f>VLOOKUP($B364,taxa1,2,FALSE)</f>
        <v>Myrsidea stenodesma</v>
      </c>
      <c r="D364" t="str">
        <f>VLOOKUP($B364,taxa1,3,FALSE)</f>
        <v>471928ee-7ced-4ed3-8ad5-796272303f72</v>
      </c>
      <c r="E364">
        <v>1513</v>
      </c>
      <c r="F364" t="str">
        <f>IFERROR(VLOOKUP($E364,aves,2,FALSE),"not aves")</f>
        <v>Empidonax atriceps</v>
      </c>
      <c r="G364" t="str">
        <f>IFERROR(VLOOKUP($E364,aves,3,FALSE),"not aves")</f>
        <v>a7b2f29e-cba7-4058-b591-53b319b8f8c8</v>
      </c>
      <c r="H364" t="str">
        <f>IFERROR(VLOOKUP($E364,mammalsprice,2,FALSE),"not mammals price")</f>
        <v>not mammals price</v>
      </c>
      <c r="I364" t="str">
        <f>IFERROR(VLOOKUP($E364,mammalsprice,3,FALSE),"not mammals price")</f>
        <v>not mammals price</v>
      </c>
      <c r="J364" t="str">
        <f>IFERROR(VLOOKUP($E364,mammalswilson,3,FALSE),"not mammals wilson")</f>
        <v>not mammals wilson</v>
      </c>
      <c r="K364" t="str">
        <f>IFERROR(VLOOKUP($E364,mammalswilson,3,FALSE),"not mammals wilson")</f>
        <v>not mammals wilson</v>
      </c>
      <c r="L364" t="s">
        <v>590</v>
      </c>
      <c r="M364" t="b">
        <v>1</v>
      </c>
    </row>
    <row r="365" spans="1:13" x14ac:dyDescent="0.25">
      <c r="A365" t="s">
        <v>591</v>
      </c>
      <c r="B365">
        <v>102377</v>
      </c>
      <c r="C365" t="str">
        <f>VLOOKUP($B365,taxa1,2,FALSE)</f>
        <v>Brueelia ductilis</v>
      </c>
      <c r="D365" t="str">
        <f>VLOOKUP($B365,taxa1,3,FALSE)</f>
        <v>ef887d59-7218-4c4e-a49b-517b19e1c0c4</v>
      </c>
      <c r="E365">
        <v>1514</v>
      </c>
      <c r="F365" t="str">
        <f>IFERROR(VLOOKUP($E365,aves,2,FALSE),"not aves")</f>
        <v>Empidonax difficilis</v>
      </c>
      <c r="G365" t="str">
        <f>IFERROR(VLOOKUP($E365,aves,3,FALSE),"not aves")</f>
        <v>1bbf64e2-5374-4c6f-92b2-d78968e04d01</v>
      </c>
      <c r="H365" t="str">
        <f>IFERROR(VLOOKUP($E365,mammalsprice,2,FALSE),"not mammals price")</f>
        <v>not mammals price</v>
      </c>
      <c r="I365" t="str">
        <f>IFERROR(VLOOKUP($E365,mammalsprice,3,FALSE),"not mammals price")</f>
        <v>not mammals price</v>
      </c>
      <c r="J365" t="str">
        <f>IFERROR(VLOOKUP($E365,mammalswilson,3,FALSE),"not mammals wilson")</f>
        <v>not mammals wilson</v>
      </c>
      <c r="K365" t="str">
        <f>IFERROR(VLOOKUP($E365,mammalswilson,3,FALSE),"not mammals wilson")</f>
        <v>not mammals wilson</v>
      </c>
      <c r="L365" t="s">
        <v>533</v>
      </c>
      <c r="M365" t="b">
        <v>1</v>
      </c>
    </row>
    <row r="366" spans="1:13" x14ac:dyDescent="0.25">
      <c r="A366" t="s">
        <v>592</v>
      </c>
      <c r="B366">
        <v>105690</v>
      </c>
      <c r="C366" t="str">
        <f>VLOOKUP($B366,taxa1,2,FALSE)</f>
        <v>Ricinus nitidissimus</v>
      </c>
      <c r="D366" t="str">
        <f>VLOOKUP($B366,taxa1,3,FALSE)</f>
        <v>b7ad3b7a-cc2e-4bf5-987d-e53e94a8df14</v>
      </c>
      <c r="E366">
        <v>1499</v>
      </c>
      <c r="F366" t="str">
        <f>IFERROR(VLOOKUP($E366,aves,2,FALSE),"not aves")</f>
        <v>Emberiza citrinella</v>
      </c>
      <c r="G366" t="str">
        <f>IFERROR(VLOOKUP($E366,aves,3,FALSE),"not aves")</f>
        <v>9281d971-697d-44a4-84f0-074821913614</v>
      </c>
      <c r="H366" t="str">
        <f>IFERROR(VLOOKUP($E366,mammalsprice,2,FALSE),"not mammals price")</f>
        <v>not mammals price</v>
      </c>
      <c r="I366" t="str">
        <f>IFERROR(VLOOKUP($E366,mammalsprice,3,FALSE),"not mammals price")</f>
        <v>not mammals price</v>
      </c>
      <c r="J366" t="str">
        <f>IFERROR(VLOOKUP($E366,mammalswilson,3,FALSE),"not mammals wilson")</f>
        <v>not mammals wilson</v>
      </c>
      <c r="K366" t="str">
        <f>IFERROR(VLOOKUP($E366,mammalswilson,3,FALSE),"not mammals wilson")</f>
        <v>not mammals wilson</v>
      </c>
      <c r="L366" t="s">
        <v>561</v>
      </c>
      <c r="M366" t="b">
        <v>1</v>
      </c>
    </row>
    <row r="367" spans="1:13" x14ac:dyDescent="0.25">
      <c r="A367" t="s">
        <v>593</v>
      </c>
      <c r="B367">
        <v>102237</v>
      </c>
      <c r="C367" t="str">
        <f>VLOOKUP($B367,taxa1,2,FALSE)</f>
        <v>Austrogoniodes cristati</v>
      </c>
      <c r="D367" t="str">
        <f>VLOOKUP($B367,taxa1,3,FALSE)</f>
        <v>fe5f3ded-e1e9-4d19-a75a-45523f7cdcac</v>
      </c>
      <c r="E367">
        <v>1557</v>
      </c>
      <c r="F367" t="str">
        <f>IFERROR(VLOOKUP($E367,aves,2,FALSE),"not aves")</f>
        <v>Eudyptes chrysocome</v>
      </c>
      <c r="G367" t="str">
        <f>IFERROR(VLOOKUP($E367,aves,3,FALSE),"not aves")</f>
        <v>5f01336a-c03e-45ec-817e-da77bac950ae</v>
      </c>
      <c r="H367" t="str">
        <f>IFERROR(VLOOKUP($E367,mammalsprice,2,FALSE),"not mammals price")</f>
        <v>not mammals price</v>
      </c>
      <c r="I367" t="str">
        <f>IFERROR(VLOOKUP($E367,mammalsprice,3,FALSE),"not mammals price")</f>
        <v>not mammals price</v>
      </c>
      <c r="J367" t="str">
        <f>IFERROR(VLOOKUP($E367,mammalswilson,3,FALSE),"not mammals wilson")</f>
        <v>not mammals wilson</v>
      </c>
      <c r="K367" t="str">
        <f>IFERROR(VLOOKUP($E367,mammalswilson,3,FALSE),"not mammals wilson")</f>
        <v>not mammals wilson</v>
      </c>
      <c r="L367" t="s">
        <v>594</v>
      </c>
      <c r="M367" t="b">
        <v>1</v>
      </c>
    </row>
    <row r="368" spans="1:13" x14ac:dyDescent="0.25">
      <c r="A368" t="s">
        <v>595</v>
      </c>
      <c r="B368">
        <v>103664</v>
      </c>
      <c r="C368" t="str">
        <f>VLOOKUP($B368,taxa1,2,FALSE)</f>
        <v>Ibidoecus bimaculatus</v>
      </c>
      <c r="D368" t="str">
        <f>VLOOKUP($B368,taxa1,3,FALSE)</f>
        <v>588ba4f9-d8cf-4fe3-a4af-d43197004a34</v>
      </c>
      <c r="E368">
        <v>1548</v>
      </c>
      <c r="F368" t="str">
        <f>IFERROR(VLOOKUP($E368,aves,2,FALSE),"not aves")</f>
        <v>Eudocimus albus</v>
      </c>
      <c r="G368" t="str">
        <f>IFERROR(VLOOKUP($E368,aves,3,FALSE),"not aves")</f>
        <v>2d94b323-eebf-4690-b8eb-28bb386d5410</v>
      </c>
      <c r="H368" t="str">
        <f>IFERROR(VLOOKUP($E368,mammalsprice,2,FALSE),"not mammals price")</f>
        <v>not mammals price</v>
      </c>
      <c r="I368" t="str">
        <f>IFERROR(VLOOKUP($E368,mammalsprice,3,FALSE),"not mammals price")</f>
        <v>not mammals price</v>
      </c>
      <c r="J368" t="str">
        <f>IFERROR(VLOOKUP($E368,mammalswilson,3,FALSE),"not mammals wilson")</f>
        <v>not mammals wilson</v>
      </c>
      <c r="K368" t="str">
        <f>IFERROR(VLOOKUP($E368,mammalswilson,3,FALSE),"not mammals wilson")</f>
        <v>not mammals wilson</v>
      </c>
      <c r="L368" t="s">
        <v>596</v>
      </c>
      <c r="M368" t="b">
        <v>1</v>
      </c>
    </row>
    <row r="369" spans="1:13" x14ac:dyDescent="0.25">
      <c r="A369" t="s">
        <v>597</v>
      </c>
      <c r="B369">
        <v>102091</v>
      </c>
      <c r="C369" t="str">
        <f>VLOOKUP($B369,taxa1,2,FALSE)</f>
        <v>Ardeicola angustissimus</v>
      </c>
      <c r="D369" t="str">
        <f>VLOOKUP($B369,taxa1,3,FALSE)</f>
        <v>0aa735de-2cca-4017-89bf-e154d289f92e</v>
      </c>
      <c r="E369">
        <v>1549</v>
      </c>
      <c r="F369" t="str">
        <f>IFERROR(VLOOKUP($E369,aves,2,FALSE),"not aves")</f>
        <v>Eudocimus ruber</v>
      </c>
      <c r="G369" t="str">
        <f>IFERROR(VLOOKUP($E369,aves,3,FALSE),"not aves")</f>
        <v>e9d7637e-0e4e-4e1c-abc8-c91973a050e7</v>
      </c>
      <c r="H369" t="str">
        <f>IFERROR(VLOOKUP($E369,mammalsprice,2,FALSE),"not mammals price")</f>
        <v>not mammals price</v>
      </c>
      <c r="I369" t="str">
        <f>IFERROR(VLOOKUP($E369,mammalsprice,3,FALSE),"not mammals price")</f>
        <v>not mammals price</v>
      </c>
      <c r="J369" t="str">
        <f>IFERROR(VLOOKUP($E369,mammalswilson,3,FALSE),"not mammals wilson")</f>
        <v>not mammals wilson</v>
      </c>
      <c r="K369" t="str">
        <f>IFERROR(VLOOKUP($E369,mammalswilson,3,FALSE),"not mammals wilson")</f>
        <v>not mammals wilson</v>
      </c>
      <c r="L369" t="s">
        <v>598</v>
      </c>
      <c r="M369" t="b">
        <v>1</v>
      </c>
    </row>
    <row r="370" spans="1:13" x14ac:dyDescent="0.25">
      <c r="A370" t="s">
        <v>599</v>
      </c>
      <c r="B370">
        <v>102124</v>
      </c>
      <c r="C370" t="str">
        <f>VLOOKUP($B370,taxa1,2,FALSE)</f>
        <v>Ardeicola gracilentus</v>
      </c>
      <c r="D370" t="str">
        <f>VLOOKUP($B370,taxa1,3,FALSE)</f>
        <v>00a42190-c691-4abd-803d-f687ba9493bc</v>
      </c>
      <c r="E370">
        <v>1549</v>
      </c>
      <c r="F370" t="str">
        <f>IFERROR(VLOOKUP($E370,aves,2,FALSE),"not aves")</f>
        <v>Eudocimus ruber</v>
      </c>
      <c r="G370" t="str">
        <f>IFERROR(VLOOKUP($E370,aves,3,FALSE),"not aves")</f>
        <v>e9d7637e-0e4e-4e1c-abc8-c91973a050e7</v>
      </c>
      <c r="H370" t="str">
        <f>IFERROR(VLOOKUP($E370,mammalsprice,2,FALSE),"not mammals price")</f>
        <v>not mammals price</v>
      </c>
      <c r="I370" t="str">
        <f>IFERROR(VLOOKUP($E370,mammalsprice,3,FALSE),"not mammals price")</f>
        <v>not mammals price</v>
      </c>
      <c r="J370" t="str">
        <f>IFERROR(VLOOKUP($E370,mammalswilson,3,FALSE),"not mammals wilson")</f>
        <v>not mammals wilson</v>
      </c>
      <c r="K370" t="str">
        <f>IFERROR(VLOOKUP($E370,mammalswilson,3,FALSE),"not mammals wilson")</f>
        <v>not mammals wilson</v>
      </c>
      <c r="L370" t="s">
        <v>598</v>
      </c>
      <c r="M370" t="b">
        <v>1</v>
      </c>
    </row>
    <row r="371" spans="1:13" x14ac:dyDescent="0.25">
      <c r="A371" t="s">
        <v>600</v>
      </c>
      <c r="B371">
        <v>103675</v>
      </c>
      <c r="C371" t="str">
        <f>VLOOKUP($B371,taxa1,2,FALSE)</f>
        <v>Ibidoecus hians</v>
      </c>
      <c r="D371" t="str">
        <f>VLOOKUP($B371,taxa1,3,FALSE)</f>
        <v>dafde71c-8da0-4d9c-ac60-d2a696cdcd85</v>
      </c>
      <c r="E371">
        <v>1549</v>
      </c>
      <c r="F371" t="str">
        <f>IFERROR(VLOOKUP($E371,aves,2,FALSE),"not aves")</f>
        <v>Eudocimus ruber</v>
      </c>
      <c r="G371" t="str">
        <f>IFERROR(VLOOKUP($E371,aves,3,FALSE),"not aves")</f>
        <v>e9d7637e-0e4e-4e1c-abc8-c91973a050e7</v>
      </c>
      <c r="H371" t="str">
        <f>IFERROR(VLOOKUP($E371,mammalsprice,2,FALSE),"not mammals price")</f>
        <v>not mammals price</v>
      </c>
      <c r="I371" t="str">
        <f>IFERROR(VLOOKUP($E371,mammalsprice,3,FALSE),"not mammals price")</f>
        <v>not mammals price</v>
      </c>
      <c r="J371" t="str">
        <f>IFERROR(VLOOKUP($E371,mammalswilson,3,FALSE),"not mammals wilson")</f>
        <v>not mammals wilson</v>
      </c>
      <c r="K371" t="str">
        <f>IFERROR(VLOOKUP($E371,mammalswilson,3,FALSE),"not mammals wilson")</f>
        <v>not mammals wilson</v>
      </c>
      <c r="L371" t="s">
        <v>598</v>
      </c>
      <c r="M371" t="b">
        <v>1</v>
      </c>
    </row>
    <row r="372" spans="1:13" x14ac:dyDescent="0.25">
      <c r="A372" t="s">
        <v>601</v>
      </c>
      <c r="B372">
        <v>105569</v>
      </c>
      <c r="C372" t="str">
        <f>VLOOKUP($B372,taxa1,2,FALSE)</f>
        <v>Tinamotaecola elegans</v>
      </c>
      <c r="D372" t="str">
        <f>VLOOKUP($B372,taxa1,3,FALSE)</f>
        <v>e802f3bd-edf6-4cd9-b460-2d677e2a6914</v>
      </c>
      <c r="E372">
        <v>1550</v>
      </c>
      <c r="F372" t="str">
        <f>IFERROR(VLOOKUP($E372,aves,2,FALSE),"not aves")</f>
        <v>Eudromia elegans elegans</v>
      </c>
      <c r="G372" t="str">
        <f>IFERROR(VLOOKUP($E372,aves,3,FALSE),"not aves")</f>
        <v>0c6dd0af-c4f6-4226-9608-6e8fcc84542a</v>
      </c>
      <c r="H372" t="str">
        <f>IFERROR(VLOOKUP($E372,mammalsprice,2,FALSE),"not mammals price")</f>
        <v>not mammals price</v>
      </c>
      <c r="I372" t="str">
        <f>IFERROR(VLOOKUP($E372,mammalsprice,3,FALSE),"not mammals price")</f>
        <v>not mammals price</v>
      </c>
      <c r="J372" t="str">
        <f>IFERROR(VLOOKUP($E372,mammalswilson,3,FALSE),"not mammals wilson")</f>
        <v>not mammals wilson</v>
      </c>
      <c r="K372" t="str">
        <f>IFERROR(VLOOKUP($E372,mammalswilson,3,FALSE),"not mammals wilson")</f>
        <v>not mammals wilson</v>
      </c>
      <c r="L372" t="s">
        <v>602</v>
      </c>
      <c r="M372" t="b">
        <v>1</v>
      </c>
    </row>
    <row r="373" spans="1:13" x14ac:dyDescent="0.25">
      <c r="A373" t="s">
        <v>603</v>
      </c>
      <c r="B373">
        <v>104942</v>
      </c>
      <c r="C373" t="str">
        <f>VLOOKUP($B373,taxa1,2,FALSE)</f>
        <v>Quadraceps punctatus</v>
      </c>
      <c r="D373" t="str">
        <f>VLOOKUP($B373,taxa1,3,FALSE)</f>
        <v>f0cd73ef-eb7b-4c3d-bb20-6f3ded93ab3a</v>
      </c>
      <c r="E373">
        <v>1552</v>
      </c>
      <c r="F373" t="str">
        <f>IFERROR(VLOOKUP($E373,aves,2,FALSE),"not aves")</f>
        <v>Eudromias morinellus</v>
      </c>
      <c r="G373" t="str">
        <f>IFERROR(VLOOKUP($E373,aves,3,FALSE),"not aves")</f>
        <v>0df725cc-1f7a-49d3-8445-d708f5e40051</v>
      </c>
      <c r="H373" t="str">
        <f>IFERROR(VLOOKUP($E373,mammalsprice,2,FALSE),"not mammals price")</f>
        <v>not mammals price</v>
      </c>
      <c r="I373" t="str">
        <f>IFERROR(VLOOKUP($E373,mammalsprice,3,FALSE),"not mammals price")</f>
        <v>not mammals price</v>
      </c>
      <c r="J373" t="str">
        <f>IFERROR(VLOOKUP($E373,mammalswilson,3,FALSE),"not mammals wilson")</f>
        <v>not mammals wilson</v>
      </c>
      <c r="K373" t="str">
        <f>IFERROR(VLOOKUP($E373,mammalswilson,3,FALSE),"not mammals wilson")</f>
        <v>not mammals wilson</v>
      </c>
      <c r="L373" t="s">
        <v>604</v>
      </c>
      <c r="M373" t="b">
        <v>1</v>
      </c>
    </row>
    <row r="374" spans="1:13" x14ac:dyDescent="0.25">
      <c r="A374" t="s">
        <v>605</v>
      </c>
      <c r="B374">
        <v>104959</v>
      </c>
      <c r="C374" t="str">
        <f>VLOOKUP($B374,taxa1,2,FALSE)</f>
        <v>Quadraceps punctifer</v>
      </c>
      <c r="D374" t="str">
        <f>VLOOKUP($B374,taxa1,3,FALSE)</f>
        <v>7812962d-cbc1-477b-b33a-d4ee1fbf54ed</v>
      </c>
      <c r="E374">
        <v>1552</v>
      </c>
      <c r="F374" t="str">
        <f>IFERROR(VLOOKUP($E374,aves,2,FALSE),"not aves")</f>
        <v>Eudromias morinellus</v>
      </c>
      <c r="G374" t="str">
        <f>IFERROR(VLOOKUP($E374,aves,3,FALSE),"not aves")</f>
        <v>0df725cc-1f7a-49d3-8445-d708f5e40051</v>
      </c>
      <c r="H374" t="str">
        <f>IFERROR(VLOOKUP($E374,mammalsprice,2,FALSE),"not mammals price")</f>
        <v>not mammals price</v>
      </c>
      <c r="I374" t="str">
        <f>IFERROR(VLOOKUP($E374,mammalsprice,3,FALSE),"not mammals price")</f>
        <v>not mammals price</v>
      </c>
      <c r="J374" t="str">
        <f>IFERROR(VLOOKUP($E374,mammalswilson,3,FALSE),"not mammals wilson")</f>
        <v>not mammals wilson</v>
      </c>
      <c r="K374" t="str">
        <f>IFERROR(VLOOKUP($E374,mammalswilson,3,FALSE),"not mammals wilson")</f>
        <v>not mammals wilson</v>
      </c>
      <c r="L374" t="s">
        <v>604</v>
      </c>
      <c r="M374" t="b">
        <v>1</v>
      </c>
    </row>
    <row r="375" spans="1:13" x14ac:dyDescent="0.25">
      <c r="A375" t="s">
        <v>606</v>
      </c>
      <c r="B375">
        <v>104960</v>
      </c>
      <c r="C375" t="str">
        <f>VLOOKUP($B375,taxa1,2,FALSE)</f>
        <v>Quadraceps punctulatus</v>
      </c>
      <c r="D375" t="str">
        <f>VLOOKUP($B375,taxa1,3,FALSE)</f>
        <v>ae86fd26-1370-4302-abfb-1d8dcecce968</v>
      </c>
      <c r="E375">
        <v>1552</v>
      </c>
      <c r="F375" t="str">
        <f>IFERROR(VLOOKUP($E375,aves,2,FALSE),"not aves")</f>
        <v>Eudromias morinellus</v>
      </c>
      <c r="G375" t="str">
        <f>IFERROR(VLOOKUP($E375,aves,3,FALSE),"not aves")</f>
        <v>0df725cc-1f7a-49d3-8445-d708f5e40051</v>
      </c>
      <c r="H375" t="str">
        <f>IFERROR(VLOOKUP($E375,mammalsprice,2,FALSE),"not mammals price")</f>
        <v>not mammals price</v>
      </c>
      <c r="I375" t="str">
        <f>IFERROR(VLOOKUP($E375,mammalsprice,3,FALSE),"not mammals price")</f>
        <v>not mammals price</v>
      </c>
      <c r="J375" t="str">
        <f>IFERROR(VLOOKUP($E375,mammalswilson,3,FALSE),"not mammals wilson")</f>
        <v>not mammals wilson</v>
      </c>
      <c r="K375" t="str">
        <f>IFERROR(VLOOKUP($E375,mammalswilson,3,FALSE),"not mammals wilson")</f>
        <v>not mammals wilson</v>
      </c>
      <c r="L375" t="s">
        <v>604</v>
      </c>
      <c r="M375" t="b">
        <v>1</v>
      </c>
    </row>
    <row r="376" spans="1:13" x14ac:dyDescent="0.25">
      <c r="A376" t="s">
        <v>607</v>
      </c>
      <c r="B376">
        <v>105284</v>
      </c>
      <c r="C376" t="str">
        <f>VLOOKUP($B376,taxa1,2,FALSE)</f>
        <v>Saemundssonia Saemundssonia platygaster semivittata</v>
      </c>
      <c r="D376" t="str">
        <f>VLOOKUP($B376,taxa1,3,FALSE)</f>
        <v>d80fcc41-cb15-4a50-a295-2bca598ef707</v>
      </c>
      <c r="E376">
        <v>1552</v>
      </c>
      <c r="F376" t="str">
        <f>IFERROR(VLOOKUP($E376,aves,2,FALSE),"not aves")</f>
        <v>Eudromias morinellus</v>
      </c>
      <c r="G376" t="str">
        <f>IFERROR(VLOOKUP($E376,aves,3,FALSE),"not aves")</f>
        <v>0df725cc-1f7a-49d3-8445-d708f5e40051</v>
      </c>
      <c r="H376" t="str">
        <f>IFERROR(VLOOKUP($E376,mammalsprice,2,FALSE),"not mammals price")</f>
        <v>not mammals price</v>
      </c>
      <c r="I376" t="str">
        <f>IFERROR(VLOOKUP($E376,mammalsprice,3,FALSE),"not mammals price")</f>
        <v>not mammals price</v>
      </c>
      <c r="J376" t="str">
        <f>IFERROR(VLOOKUP($E376,mammalswilson,3,FALSE),"not mammals wilson")</f>
        <v>not mammals wilson</v>
      </c>
      <c r="K376" t="str">
        <f>IFERROR(VLOOKUP($E376,mammalswilson,3,FALSE),"not mammals wilson")</f>
        <v>not mammals wilson</v>
      </c>
      <c r="L376" t="s">
        <v>604</v>
      </c>
      <c r="M376" t="b">
        <v>1</v>
      </c>
    </row>
    <row r="377" spans="1:13" x14ac:dyDescent="0.25">
      <c r="A377" t="s">
        <v>608</v>
      </c>
      <c r="B377">
        <v>104969</v>
      </c>
      <c r="C377" t="str">
        <f>VLOOKUP($B377,taxa1,2,FALSE)</f>
        <v>Quadraceps ruficollis</v>
      </c>
      <c r="D377" t="str">
        <f>VLOOKUP($B377,taxa1,3,FALSE)</f>
        <v>d0123b5d-3053-4dfc-85d5-281011d0ce6b</v>
      </c>
      <c r="E377">
        <v>1553</v>
      </c>
      <c r="F377" t="str">
        <f>IFERROR(VLOOKUP($E377,aves,2,FALSE),"not aves")</f>
        <v>Eudromias ruficollis</v>
      </c>
      <c r="G377" t="str">
        <f>IFERROR(VLOOKUP($E377,aves,3,FALSE),"not aves")</f>
        <v>d96c84b0-104c-4db6-af2b-a91ed3b29aa9</v>
      </c>
      <c r="H377" t="str">
        <f>IFERROR(VLOOKUP($E377,mammalsprice,2,FALSE),"not mammals price")</f>
        <v>not mammals price</v>
      </c>
      <c r="I377" t="str">
        <f>IFERROR(VLOOKUP($E377,mammalsprice,3,FALSE),"not mammals price")</f>
        <v>not mammals price</v>
      </c>
      <c r="J377" t="str">
        <f>IFERROR(VLOOKUP($E377,mammalswilson,3,FALSE),"not mammals wilson")</f>
        <v>not mammals wilson</v>
      </c>
      <c r="K377" t="str">
        <f>IFERROR(VLOOKUP($E377,mammalswilson,3,FALSE),"not mammals wilson")</f>
        <v>not mammals wilson</v>
      </c>
      <c r="L377" t="s">
        <v>609</v>
      </c>
      <c r="M377" t="b">
        <v>1</v>
      </c>
    </row>
    <row r="378" spans="1:13" x14ac:dyDescent="0.25">
      <c r="A378" t="s">
        <v>610</v>
      </c>
      <c r="B378">
        <v>105812</v>
      </c>
      <c r="C378" t="str">
        <f>VLOOKUP($B378,taxa1,2,FALSE)</f>
        <v>Bovicola Werneckiella ocellatus</v>
      </c>
      <c r="D378" t="str">
        <f>VLOOKUP($B378,taxa1,3,FALSE)</f>
        <v>03e05679-4e7c-4858-80d7-aa03ca956c38</v>
      </c>
      <c r="E378">
        <v>5821</v>
      </c>
      <c r="F378" t="str">
        <f>IFERROR(VLOOKUP($E378,aves,2,FALSE),"not aves")</f>
        <v>not aves</v>
      </c>
      <c r="G378" t="str">
        <f>IFERROR(VLOOKUP($E378,aves,3,FALSE),"not aves")</f>
        <v>not aves</v>
      </c>
      <c r="H378" t="str">
        <f>IFERROR(VLOOKUP($E378,mammalsprice,2,FALSE),"not mammals price")</f>
        <v>Equus burchelli burchelli</v>
      </c>
      <c r="I378" t="str">
        <f>IFERROR(VLOOKUP($E378,mammalsprice,3,FALSE),"not mammals price")</f>
        <v>5ed577d8-07ce-4779-a607-794a8db97fc7</v>
      </c>
      <c r="J378" t="str">
        <f>IFERROR(VLOOKUP($E378,mammalswilson,3,FALSE),"not mammals wilson")</f>
        <v>not mammals wilson</v>
      </c>
      <c r="K378" t="str">
        <f>IFERROR(VLOOKUP($E378,mammalswilson,3,FALSE),"not mammals wilson")</f>
        <v>not mammals wilson</v>
      </c>
      <c r="L378" t="s">
        <v>611</v>
      </c>
      <c r="M378" t="b">
        <v>1</v>
      </c>
    </row>
    <row r="379" spans="1:13" x14ac:dyDescent="0.25">
      <c r="A379" t="s">
        <v>612</v>
      </c>
      <c r="B379">
        <v>103038</v>
      </c>
      <c r="C379" t="str">
        <f>VLOOKUP($B379,taxa1,2,FALSE)</f>
        <v>Cuculicola jamilae</v>
      </c>
      <c r="D379" t="str">
        <f>VLOOKUP($B379,taxa1,3,FALSE)</f>
        <v>5c9fa4e1-1930-4db1-8cf3-cc75dd557309</v>
      </c>
      <c r="E379">
        <v>1556</v>
      </c>
      <c r="F379" t="str">
        <f>IFERROR(VLOOKUP($E379,aves,2,FALSE),"not aves")</f>
        <v>Eudynamys scolopacea scolopacea</v>
      </c>
      <c r="G379" t="str">
        <f>IFERROR(VLOOKUP($E379,aves,3,FALSE),"not aves")</f>
        <v>09f7105c-5b6a-4d48-bba7-f40d36c0f4bd</v>
      </c>
      <c r="H379" t="str">
        <f>IFERROR(VLOOKUP($E379,mammalsprice,2,FALSE),"not mammals price")</f>
        <v>not mammals price</v>
      </c>
      <c r="I379" t="str">
        <f>IFERROR(VLOOKUP($E379,mammalsprice,3,FALSE),"not mammals price")</f>
        <v>not mammals price</v>
      </c>
      <c r="J379" t="str">
        <f>IFERROR(VLOOKUP($E379,mammalswilson,3,FALSE),"not mammals wilson")</f>
        <v>not mammals wilson</v>
      </c>
      <c r="K379" t="str">
        <f>IFERROR(VLOOKUP($E379,mammalswilson,3,FALSE),"not mammals wilson")</f>
        <v>not mammals wilson</v>
      </c>
      <c r="L379" t="s">
        <v>613</v>
      </c>
      <c r="M379" t="b">
        <v>1</v>
      </c>
    </row>
    <row r="380" spans="1:13" x14ac:dyDescent="0.25">
      <c r="A380" t="s">
        <v>614</v>
      </c>
      <c r="B380">
        <v>101718</v>
      </c>
      <c r="C380" t="str">
        <f>VLOOKUP($B380,taxa1,2,FALSE)</f>
        <v>Plegadiphilus eudocimus</v>
      </c>
      <c r="D380" t="str">
        <f>VLOOKUP($B380,taxa1,3,FALSE)</f>
        <v>e5c2417f-99af-4245-93d2-b145c2d0800b</v>
      </c>
      <c r="E380">
        <v>1548</v>
      </c>
      <c r="F380" t="str">
        <f>IFERROR(VLOOKUP($E380,aves,2,FALSE),"not aves")</f>
        <v>Eudocimus albus</v>
      </c>
      <c r="G380" t="str">
        <f>IFERROR(VLOOKUP($E380,aves,3,FALSE),"not aves")</f>
        <v>2d94b323-eebf-4690-b8eb-28bb386d5410</v>
      </c>
      <c r="H380" t="str">
        <f>IFERROR(VLOOKUP($E380,mammalsprice,2,FALSE),"not mammals price")</f>
        <v>not mammals price</v>
      </c>
      <c r="I380" t="str">
        <f>IFERROR(VLOOKUP($E380,mammalsprice,3,FALSE),"not mammals price")</f>
        <v>not mammals price</v>
      </c>
      <c r="J380" t="str">
        <f>IFERROR(VLOOKUP($E380,mammalswilson,3,FALSE),"not mammals wilson")</f>
        <v>not mammals wilson</v>
      </c>
      <c r="K380" t="str">
        <f>IFERROR(VLOOKUP($E380,mammalswilson,3,FALSE),"not mammals wilson")</f>
        <v>not mammals wilson</v>
      </c>
      <c r="L380" t="s">
        <v>596</v>
      </c>
      <c r="M380" t="b">
        <v>1</v>
      </c>
    </row>
    <row r="381" spans="1:13" x14ac:dyDescent="0.25">
      <c r="A381" t="s">
        <v>615</v>
      </c>
      <c r="B381">
        <v>102241</v>
      </c>
      <c r="C381" t="str">
        <f>VLOOKUP($B381,taxa1,2,FALSE)</f>
        <v>Austrogoniodes keleri</v>
      </c>
      <c r="D381" t="str">
        <f>VLOOKUP($B381,taxa1,3,FALSE)</f>
        <v>73677efc-5d74-4acb-a1aa-34784d82b1db</v>
      </c>
      <c r="E381">
        <v>1558</v>
      </c>
      <c r="F381" t="str">
        <f>IFERROR(VLOOKUP($E381,aves,2,FALSE),"not aves")</f>
        <v>Eudyptes chrysocome chrysocome</v>
      </c>
      <c r="G381" t="str">
        <f>IFERROR(VLOOKUP($E381,aves,3,FALSE),"not aves")</f>
        <v>20355ae5-6af8-4a59-bb88-ab2e40f48434</v>
      </c>
      <c r="H381" t="str">
        <f>IFERROR(VLOOKUP($E381,mammalsprice,2,FALSE),"not mammals price")</f>
        <v>not mammals price</v>
      </c>
      <c r="I381" t="str">
        <f>IFERROR(VLOOKUP($E381,mammalsprice,3,FALSE),"not mammals price")</f>
        <v>not mammals price</v>
      </c>
      <c r="J381" t="str">
        <f>IFERROR(VLOOKUP($E381,mammalswilson,3,FALSE),"not mammals wilson")</f>
        <v>not mammals wilson</v>
      </c>
      <c r="K381" t="str">
        <f>IFERROR(VLOOKUP($E381,mammalswilson,3,FALSE),"not mammals wilson")</f>
        <v>not mammals wilson</v>
      </c>
      <c r="L381" t="s">
        <v>616</v>
      </c>
      <c r="M381" t="b">
        <v>1</v>
      </c>
    </row>
    <row r="382" spans="1:13" x14ac:dyDescent="0.25">
      <c r="A382" t="s">
        <v>617</v>
      </c>
      <c r="B382">
        <v>102240</v>
      </c>
      <c r="C382" t="str">
        <f>VLOOKUP($B382,taxa1,2,FALSE)</f>
        <v>Austrogoniodes hamiltoni</v>
      </c>
      <c r="D382" t="str">
        <f>VLOOKUP($B382,taxa1,3,FALSE)</f>
        <v>da81506c-b8d6-4afa-b520-ca6b1f92910f</v>
      </c>
      <c r="E382">
        <v>1559</v>
      </c>
      <c r="F382" t="str">
        <f>IFERROR(VLOOKUP($E382,aves,2,FALSE),"not aves")</f>
        <v>Eudyptes chrysocome filholi</v>
      </c>
      <c r="G382" t="str">
        <f>IFERROR(VLOOKUP($E382,aves,3,FALSE),"not aves")</f>
        <v>c2be25c0-9b08-48cc-aa48-51f745a0634e</v>
      </c>
      <c r="H382" t="str">
        <f>IFERROR(VLOOKUP($E382,mammalsprice,2,FALSE),"not mammals price")</f>
        <v>not mammals price</v>
      </c>
      <c r="I382" t="str">
        <f>IFERROR(VLOOKUP($E382,mammalsprice,3,FALSE),"not mammals price")</f>
        <v>not mammals price</v>
      </c>
      <c r="J382" t="str">
        <f>IFERROR(VLOOKUP($E382,mammalswilson,3,FALSE),"not mammals wilson")</f>
        <v>not mammals wilson</v>
      </c>
      <c r="K382" t="str">
        <f>IFERROR(VLOOKUP($E382,mammalswilson,3,FALSE),"not mammals wilson")</f>
        <v>not mammals wilson</v>
      </c>
      <c r="L382" t="s">
        <v>618</v>
      </c>
      <c r="M382" t="b">
        <v>1</v>
      </c>
    </row>
    <row r="383" spans="1:13" x14ac:dyDescent="0.25">
      <c r="A383" t="s">
        <v>619</v>
      </c>
      <c r="B383">
        <v>102242</v>
      </c>
      <c r="C383" t="str">
        <f>VLOOKUP($B383,taxa1,2,FALSE)</f>
        <v>Austrogoniodes macquariensis</v>
      </c>
      <c r="D383" t="str">
        <f>VLOOKUP($B383,taxa1,3,FALSE)</f>
        <v>b9feee47-b4e2-40ac-b2c2-f36a7bc9fda9</v>
      </c>
      <c r="E383">
        <v>1559</v>
      </c>
      <c r="F383" t="str">
        <f>IFERROR(VLOOKUP($E383,aves,2,FALSE),"not aves")</f>
        <v>Eudyptes chrysocome filholi</v>
      </c>
      <c r="G383" t="str">
        <f>IFERROR(VLOOKUP($E383,aves,3,FALSE),"not aves")</f>
        <v>c2be25c0-9b08-48cc-aa48-51f745a0634e</v>
      </c>
      <c r="H383" t="str">
        <f>IFERROR(VLOOKUP($E383,mammalsprice,2,FALSE),"not mammals price")</f>
        <v>not mammals price</v>
      </c>
      <c r="I383" t="str">
        <f>IFERROR(VLOOKUP($E383,mammalsprice,3,FALSE),"not mammals price")</f>
        <v>not mammals price</v>
      </c>
      <c r="J383" t="str">
        <f>IFERROR(VLOOKUP($E383,mammalswilson,3,FALSE),"not mammals wilson")</f>
        <v>not mammals wilson</v>
      </c>
      <c r="K383" t="str">
        <f>IFERROR(VLOOKUP($E383,mammalswilson,3,FALSE),"not mammals wilson")</f>
        <v>not mammals wilson</v>
      </c>
      <c r="L383" t="s">
        <v>618</v>
      </c>
      <c r="M383" t="b">
        <v>1</v>
      </c>
    </row>
    <row r="384" spans="1:13" x14ac:dyDescent="0.25">
      <c r="A384" t="s">
        <v>620</v>
      </c>
      <c r="B384">
        <v>102236</v>
      </c>
      <c r="C384" t="str">
        <f>VLOOKUP($B384,taxa1,2,FALSE)</f>
        <v>Austrogoniodes concii</v>
      </c>
      <c r="D384" t="str">
        <f>VLOOKUP($B384,taxa1,3,FALSE)</f>
        <v>51aa4d73-6878-41b3-9b83-ed5950bdfede</v>
      </c>
      <c r="E384">
        <v>1560</v>
      </c>
      <c r="F384" t="str">
        <f>IFERROR(VLOOKUP($E384,aves,2,FALSE),"not aves")</f>
        <v>Eudyptes chrysocome moseleyi</v>
      </c>
      <c r="G384" t="str">
        <f>IFERROR(VLOOKUP($E384,aves,3,FALSE),"not aves")</f>
        <v>76e56cfd-a3a5-4dc9-b7ce-89999760b3b3</v>
      </c>
      <c r="H384" t="str">
        <f>IFERROR(VLOOKUP($E384,mammalsprice,2,FALSE),"not mammals price")</f>
        <v>not mammals price</v>
      </c>
      <c r="I384" t="str">
        <f>IFERROR(VLOOKUP($E384,mammalsprice,3,FALSE),"not mammals price")</f>
        <v>not mammals price</v>
      </c>
      <c r="J384" t="str">
        <f>IFERROR(VLOOKUP($E384,mammalswilson,3,FALSE),"not mammals wilson")</f>
        <v>not mammals wilson</v>
      </c>
      <c r="K384" t="str">
        <f>IFERROR(VLOOKUP($E384,mammalswilson,3,FALSE),"not mammals wilson")</f>
        <v>not mammals wilson</v>
      </c>
      <c r="L384" t="s">
        <v>621</v>
      </c>
      <c r="M384" t="b">
        <v>1</v>
      </c>
    </row>
    <row r="385" spans="1:13" x14ac:dyDescent="0.25">
      <c r="A385" t="s">
        <v>622</v>
      </c>
      <c r="B385">
        <v>102233</v>
      </c>
      <c r="C385" t="str">
        <f>VLOOKUP($B385,taxa1,2,FALSE)</f>
        <v>Austrogoniodes bicornutus</v>
      </c>
      <c r="D385" t="str">
        <f>VLOOKUP($B385,taxa1,3,FALSE)</f>
        <v>097dbd03-e60e-4728-b97a-d11259a083a3</v>
      </c>
      <c r="E385">
        <v>1561</v>
      </c>
      <c r="F385" t="str">
        <f>IFERROR(VLOOKUP($E385,aves,2,FALSE),"not aves")</f>
        <v>Eudyptes chrysolophus</v>
      </c>
      <c r="G385" t="str">
        <f>IFERROR(VLOOKUP($E385,aves,3,FALSE),"not aves")</f>
        <v>4b0c2cd0-6123-4cf0-b5c9-e592bf4447b9</v>
      </c>
      <c r="H385" t="str">
        <f>IFERROR(VLOOKUP($E385,mammalsprice,2,FALSE),"not mammals price")</f>
        <v>not mammals price</v>
      </c>
      <c r="I385" t="str">
        <f>IFERROR(VLOOKUP($E385,mammalsprice,3,FALSE),"not mammals price")</f>
        <v>not mammals price</v>
      </c>
      <c r="J385" t="str">
        <f>IFERROR(VLOOKUP($E385,mammalswilson,3,FALSE),"not mammals wilson")</f>
        <v>not mammals wilson</v>
      </c>
      <c r="K385" t="str">
        <f>IFERROR(VLOOKUP($E385,mammalswilson,3,FALSE),"not mammals wilson")</f>
        <v>not mammals wilson</v>
      </c>
      <c r="L385" t="s">
        <v>623</v>
      </c>
      <c r="M385" t="b">
        <v>1</v>
      </c>
    </row>
    <row r="386" spans="1:13" x14ac:dyDescent="0.25">
      <c r="A386" t="s">
        <v>624</v>
      </c>
      <c r="B386">
        <v>102245</v>
      </c>
      <c r="C386" t="str">
        <f>VLOOKUP($B386,taxa1,2,FALSE)</f>
        <v>Austrogoniodes strutheus</v>
      </c>
      <c r="D386" t="str">
        <f>VLOOKUP($B386,taxa1,3,FALSE)</f>
        <v>43dfac00-508e-43ae-a820-38757d1598c8</v>
      </c>
      <c r="E386">
        <v>1565</v>
      </c>
      <c r="F386" t="str">
        <f>IFERROR(VLOOKUP($E386,aves,2,FALSE),"not aves")</f>
        <v>Eudyptes sclateri</v>
      </c>
      <c r="G386" t="str">
        <f>IFERROR(VLOOKUP($E386,aves,3,FALSE),"not aves")</f>
        <v>487b3f6d-e23e-4acc-8814-02c1b9bf64a7</v>
      </c>
      <c r="H386" t="str">
        <f>IFERROR(VLOOKUP($E386,mammalsprice,2,FALSE),"not mammals price")</f>
        <v>not mammals price</v>
      </c>
      <c r="I386" t="str">
        <f>IFERROR(VLOOKUP($E386,mammalsprice,3,FALSE),"not mammals price")</f>
        <v>not mammals price</v>
      </c>
      <c r="J386" t="str">
        <f>IFERROR(VLOOKUP($E386,mammalswilson,3,FALSE),"not mammals wilson")</f>
        <v>not mammals wilson</v>
      </c>
      <c r="K386" t="str">
        <f>IFERROR(VLOOKUP($E386,mammalswilson,3,FALSE),"not mammals wilson")</f>
        <v>not mammals wilson</v>
      </c>
      <c r="L386" t="s">
        <v>625</v>
      </c>
      <c r="M386" t="b">
        <v>1</v>
      </c>
    </row>
    <row r="387" spans="1:13" x14ac:dyDescent="0.25">
      <c r="A387" t="s">
        <v>626</v>
      </c>
      <c r="B387">
        <v>102246</v>
      </c>
      <c r="C387" t="str">
        <f>VLOOKUP($B387,taxa1,2,FALSE)</f>
        <v>Austrogoniodes waterstoni</v>
      </c>
      <c r="D387" t="str">
        <f>VLOOKUP($B387,taxa1,3,FALSE)</f>
        <v>1c285d94-40e8-42a2-9433-2070c4990baa</v>
      </c>
      <c r="E387">
        <v>1566</v>
      </c>
      <c r="F387" t="str">
        <f>IFERROR(VLOOKUP($E387,aves,2,FALSE),"not aves")</f>
        <v>Eudyptula minor</v>
      </c>
      <c r="G387" t="str">
        <f>IFERROR(VLOOKUP($E387,aves,3,FALSE),"not aves")</f>
        <v>96ebc5a2-8302-42c4-8baf-e665c753709b</v>
      </c>
      <c r="H387" t="str">
        <f>IFERROR(VLOOKUP($E387,mammalsprice,2,FALSE),"not mammals price")</f>
        <v>not mammals price</v>
      </c>
      <c r="I387" t="str">
        <f>IFERROR(VLOOKUP($E387,mammalsprice,3,FALSE),"not mammals price")</f>
        <v>not mammals price</v>
      </c>
      <c r="J387" t="str">
        <f>IFERROR(VLOOKUP($E387,mammalswilson,3,FALSE),"not mammals wilson")</f>
        <v>not mammals wilson</v>
      </c>
      <c r="K387" t="str">
        <f>IFERROR(VLOOKUP($E387,mammalswilson,3,FALSE),"not mammals wilson")</f>
        <v>not mammals wilson</v>
      </c>
      <c r="L387" t="s">
        <v>627</v>
      </c>
      <c r="M387" t="b">
        <v>1</v>
      </c>
    </row>
    <row r="388" spans="1:13" x14ac:dyDescent="0.25">
      <c r="A388" t="s">
        <v>628</v>
      </c>
      <c r="B388">
        <v>105010</v>
      </c>
      <c r="C388" t="str">
        <f>VLOOKUP($B388,taxa1,2,FALSE)</f>
        <v>Rallicola Rallicola aramides</v>
      </c>
      <c r="D388" t="str">
        <f>VLOOKUP($B388,taxa1,3,FALSE)</f>
        <v>9f8b0e90-8a34-4cc4-a603-420cb9c49dd2</v>
      </c>
      <c r="E388">
        <v>1567</v>
      </c>
      <c r="F388" t="str">
        <f>IFERROR(VLOOKUP($E388,aves,2,FALSE),"not aves")</f>
        <v>Eulabeornis cajaneus cajaneus</v>
      </c>
      <c r="G388" t="str">
        <f>IFERROR(VLOOKUP($E388,aves,3,FALSE),"not aves")</f>
        <v>d3808e2e-fc63-4c97-a00f-0dcbf62c2eb5</v>
      </c>
      <c r="H388" t="str">
        <f>IFERROR(VLOOKUP($E388,mammalsprice,2,FALSE),"not mammals price")</f>
        <v>not mammals price</v>
      </c>
      <c r="I388" t="str">
        <f>IFERROR(VLOOKUP($E388,mammalsprice,3,FALSE),"not mammals price")</f>
        <v>not mammals price</v>
      </c>
      <c r="J388" t="str">
        <f>IFERROR(VLOOKUP($E388,mammalswilson,3,FALSE),"not mammals wilson")</f>
        <v>not mammals wilson</v>
      </c>
      <c r="K388" t="str">
        <f>IFERROR(VLOOKUP($E388,mammalswilson,3,FALSE),"not mammals wilson")</f>
        <v>not mammals wilson</v>
      </c>
      <c r="L388" t="s">
        <v>629</v>
      </c>
      <c r="M388" t="b">
        <v>1</v>
      </c>
    </row>
    <row r="389" spans="1:13" x14ac:dyDescent="0.25">
      <c r="A389" t="s">
        <v>630</v>
      </c>
      <c r="B389">
        <v>105033</v>
      </c>
      <c r="C389" t="str">
        <f>VLOOKUP($B389,taxa1,2,FALSE)</f>
        <v>Rallicola Rallicola ewingi</v>
      </c>
      <c r="D389" t="str">
        <f>VLOOKUP($B389,taxa1,3,FALSE)</f>
        <v>ef85200c-26e6-4e6d-a4cd-e0f4f22ed2ec</v>
      </c>
      <c r="E389">
        <v>1567</v>
      </c>
      <c r="F389" t="str">
        <f>IFERROR(VLOOKUP($E389,aves,2,FALSE),"not aves")</f>
        <v>Eulabeornis cajaneus cajaneus</v>
      </c>
      <c r="G389" t="str">
        <f>IFERROR(VLOOKUP($E389,aves,3,FALSE),"not aves")</f>
        <v>d3808e2e-fc63-4c97-a00f-0dcbf62c2eb5</v>
      </c>
      <c r="H389" t="str">
        <f>IFERROR(VLOOKUP($E389,mammalsprice,2,FALSE),"not mammals price")</f>
        <v>not mammals price</v>
      </c>
      <c r="I389" t="str">
        <f>IFERROR(VLOOKUP($E389,mammalsprice,3,FALSE),"not mammals price")</f>
        <v>not mammals price</v>
      </c>
      <c r="J389" t="str">
        <f>IFERROR(VLOOKUP($E389,mammalswilson,3,FALSE),"not mammals wilson")</f>
        <v>not mammals wilson</v>
      </c>
      <c r="K389" t="str">
        <f>IFERROR(VLOOKUP($E389,mammalswilson,3,FALSE),"not mammals wilson")</f>
        <v>not mammals wilson</v>
      </c>
      <c r="L389" t="s">
        <v>629</v>
      </c>
      <c r="M389" t="b">
        <v>1</v>
      </c>
    </row>
    <row r="390" spans="1:13" x14ac:dyDescent="0.25">
      <c r="A390" t="s">
        <v>631</v>
      </c>
      <c r="B390">
        <v>103363</v>
      </c>
      <c r="C390" t="str">
        <f>VLOOKUP($B390,taxa1,2,FALSE)</f>
        <v>Goniocotes punctatus</v>
      </c>
      <c r="D390" t="str">
        <f>VLOOKUP($B390,taxa1,3,FALSE)</f>
        <v>64f7e60a-0341-457f-9ca6-ed02bb772cbf</v>
      </c>
      <c r="E390">
        <v>6848</v>
      </c>
      <c r="F390" t="str">
        <f>IFERROR(VLOOKUP($E390,aves,2,FALSE),"not aves")</f>
        <v>not aves</v>
      </c>
      <c r="G390" t="str">
        <f>IFERROR(VLOOKUP($E390,aves,3,FALSE),"not aves")</f>
        <v>not aves</v>
      </c>
      <c r="H390" t="str">
        <f>IFERROR(VLOOKUP($E390,mammalsprice,2,FALSE),"not mammals price")</f>
        <v>not mammals price</v>
      </c>
      <c r="I390" t="str">
        <f>IFERROR(VLOOKUP($E390,mammalsprice,3,FALSE),"not mammals price")</f>
        <v>not mammals price</v>
      </c>
      <c r="J390" t="str">
        <f>IFERROR(VLOOKUP($E390,mammalswilson,3,FALSE),"not mammals wilson")</f>
        <v>not mammals wilson</v>
      </c>
      <c r="K390" t="str">
        <f>IFERROR(VLOOKUP($E390,mammalswilson,3,FALSE),"not mammals wilson")</f>
        <v>not mammals wilson</v>
      </c>
      <c r="L390" t="s">
        <v>632</v>
      </c>
      <c r="M390" t="b">
        <v>1</v>
      </c>
    </row>
    <row r="391" spans="1:13" x14ac:dyDescent="0.25">
      <c r="A391" t="s">
        <v>633</v>
      </c>
      <c r="B391">
        <v>106111</v>
      </c>
      <c r="C391" t="str">
        <f>VLOOKUP($B391,taxa1,2,FALSE)</f>
        <v>Procavicola Condylocephalus bedfordi dissimilis</v>
      </c>
      <c r="D391" t="str">
        <f>VLOOKUP($B391,taxa1,3,FALSE)</f>
        <v>2968716a-dcf7-459d-a271-53f8976a10fe</v>
      </c>
      <c r="E391">
        <v>5786</v>
      </c>
      <c r="F391" t="str">
        <f>IFERROR(VLOOKUP($E391,aves,2,FALSE),"not aves")</f>
        <v>not aves</v>
      </c>
      <c r="G391" t="str">
        <f>IFERROR(VLOOKUP($E391,aves,3,FALSE),"not aves")</f>
        <v>not aves</v>
      </c>
      <c r="H391" t="str">
        <f>IFERROR(VLOOKUP($E391,mammalsprice,2,FALSE),"not mammals price")</f>
        <v>Dendrohyrax arboreus adolfifriederici</v>
      </c>
      <c r="I391" t="str">
        <f>IFERROR(VLOOKUP($E391,mammalsprice,3,FALSE),"not mammals price")</f>
        <v>f963435f-88c3-4afd-a7b2-6463bc79024b</v>
      </c>
      <c r="J391" t="str">
        <f>IFERROR(VLOOKUP($E391,mammalswilson,3,FALSE),"not mammals wilson")</f>
        <v>not mammals wilson</v>
      </c>
      <c r="K391" t="str">
        <f>IFERROR(VLOOKUP($E391,mammalswilson,3,FALSE),"not mammals wilson")</f>
        <v>not mammals wilson</v>
      </c>
      <c r="L391" t="s">
        <v>224</v>
      </c>
      <c r="M391" t="b">
        <v>1</v>
      </c>
    </row>
    <row r="392" spans="1:13" x14ac:dyDescent="0.25">
      <c r="A392" t="s">
        <v>634</v>
      </c>
      <c r="B392">
        <v>103034</v>
      </c>
      <c r="C392" t="str">
        <f>VLOOKUP($B392,taxa1,2,FALSE)</f>
        <v>Cuculicola dilatatofasciatus</v>
      </c>
      <c r="D392" t="str">
        <f>VLOOKUP($B392,taxa1,3,FALSE)</f>
        <v>d026933c-4888-4165-9f87-8f4be28bd3f4</v>
      </c>
      <c r="E392">
        <v>1555</v>
      </c>
      <c r="F392" t="str">
        <f>IFERROR(VLOOKUP($E392,aves,2,FALSE),"not aves")</f>
        <v>Eudynamys scolopacea corvina</v>
      </c>
      <c r="G392" t="str">
        <f>IFERROR(VLOOKUP($E392,aves,3,FALSE),"not aves")</f>
        <v>07758f74-8e4e-4b90-afc6-1028c6acc7f0</v>
      </c>
      <c r="H392" t="str">
        <f>IFERROR(VLOOKUP($E392,mammalsprice,2,FALSE),"not mammals price")</f>
        <v>not mammals price</v>
      </c>
      <c r="I392" t="str">
        <f>IFERROR(VLOOKUP($E392,mammalsprice,3,FALSE),"not mammals price")</f>
        <v>not mammals price</v>
      </c>
      <c r="J392" t="str">
        <f>IFERROR(VLOOKUP($E392,mammalswilson,3,FALSE),"not mammals wilson")</f>
        <v>not mammals wilson</v>
      </c>
      <c r="K392" t="str">
        <f>IFERROR(VLOOKUP($E392,mammalswilson,3,FALSE),"not mammals wilson")</f>
        <v>not mammals wilson</v>
      </c>
      <c r="L392" t="s">
        <v>635</v>
      </c>
      <c r="M392" t="b">
        <v>1</v>
      </c>
    </row>
    <row r="393" spans="1:13" x14ac:dyDescent="0.25">
      <c r="A393" t="s">
        <v>636</v>
      </c>
      <c r="B393">
        <v>101308</v>
      </c>
      <c r="C393" t="str">
        <f>VLOOKUP($B393,taxa1,2,FALSE)</f>
        <v>Menacanthus nogoma</v>
      </c>
      <c r="D393" t="str">
        <f>VLOOKUP($B393,taxa1,3,FALSE)</f>
        <v>dac6e105-81f7-4703-aa3b-1148ead733b2</v>
      </c>
      <c r="E393">
        <v>1539</v>
      </c>
      <c r="F393" t="str">
        <f>IFERROR(VLOOKUP($E393,aves,2,FALSE),"not aves")</f>
        <v>Erithacus calliope</v>
      </c>
      <c r="G393" t="str">
        <f>IFERROR(VLOOKUP($E393,aves,3,FALSE),"not aves")</f>
        <v>05926701-e401-43d8-aa12-d63b7a3db5e9</v>
      </c>
      <c r="H393" t="str">
        <f>IFERROR(VLOOKUP($E393,mammalsprice,2,FALSE),"not mammals price")</f>
        <v>not mammals price</v>
      </c>
      <c r="I393" t="str">
        <f>IFERROR(VLOOKUP($E393,mammalsprice,3,FALSE),"not mammals price")</f>
        <v>not mammals price</v>
      </c>
      <c r="J393" t="str">
        <f>IFERROR(VLOOKUP($E393,mammalswilson,3,FALSE),"not mammals wilson")</f>
        <v>not mammals wilson</v>
      </c>
      <c r="K393" t="str">
        <f>IFERROR(VLOOKUP($E393,mammalswilson,3,FALSE),"not mammals wilson")</f>
        <v>not mammals wilson</v>
      </c>
      <c r="L393" t="s">
        <v>637</v>
      </c>
      <c r="M393" t="b">
        <v>1</v>
      </c>
    </row>
    <row r="394" spans="1:13" x14ac:dyDescent="0.25">
      <c r="A394" t="s">
        <v>638</v>
      </c>
      <c r="B394">
        <v>101449</v>
      </c>
      <c r="C394" t="str">
        <f>VLOOKUP($B394,taxa1,2,FALSE)</f>
        <v>Myrsidea aquilonia</v>
      </c>
      <c r="D394" t="str">
        <f>VLOOKUP($B394,taxa1,3,FALSE)</f>
        <v>a71863ac-e4d0-41d2-83de-de42850c03c2</v>
      </c>
      <c r="E394">
        <v>1569</v>
      </c>
      <c r="F394" t="str">
        <f>IFERROR(VLOOKUP($E394,aves,2,FALSE),"not aves")</f>
        <v>Euphagus carolinus</v>
      </c>
      <c r="G394" t="str">
        <f>IFERROR(VLOOKUP($E394,aves,3,FALSE),"not aves")</f>
        <v>c7c5b5c8-10b9-4f48-8395-34fb165570c2</v>
      </c>
      <c r="H394" t="str">
        <f>IFERROR(VLOOKUP($E394,mammalsprice,2,FALSE),"not mammals price")</f>
        <v>not mammals price</v>
      </c>
      <c r="I394" t="str">
        <f>IFERROR(VLOOKUP($E394,mammalsprice,3,FALSE),"not mammals price")</f>
        <v>not mammals price</v>
      </c>
      <c r="J394" t="str">
        <f>IFERROR(VLOOKUP($E394,mammalswilson,3,FALSE),"not mammals wilson")</f>
        <v>not mammals wilson</v>
      </c>
      <c r="K394" t="str">
        <f>IFERROR(VLOOKUP($E394,mammalswilson,3,FALSE),"not mammals wilson")</f>
        <v>not mammals wilson</v>
      </c>
      <c r="L394" t="s">
        <v>514</v>
      </c>
      <c r="M394" t="b">
        <v>1</v>
      </c>
    </row>
    <row r="395" spans="1:13" x14ac:dyDescent="0.25">
      <c r="A395" t="s">
        <v>639</v>
      </c>
      <c r="B395">
        <v>105818</v>
      </c>
      <c r="C395" t="str">
        <f>VLOOKUP($B395,taxa1,2,FALSE)</f>
        <v>Bovicola parumpilosus tarsatus</v>
      </c>
      <c r="D395" t="str">
        <f>VLOOKUP($B395,taxa1,3,FALSE)</f>
        <v>58c39424-d64f-42e7-a6cf-0b8c1f9e6857</v>
      </c>
      <c r="E395">
        <v>5822</v>
      </c>
      <c r="F395" t="str">
        <f>IFERROR(VLOOKUP($E395,aves,2,FALSE),"not aves")</f>
        <v>not aves</v>
      </c>
      <c r="G395" t="str">
        <f>IFERROR(VLOOKUP($E395,aves,3,FALSE),"not aves")</f>
        <v>not aves</v>
      </c>
      <c r="H395" t="str">
        <f>IFERROR(VLOOKUP($E395,mammalsprice,2,FALSE),"not mammals price")</f>
        <v>Equus caballus</v>
      </c>
      <c r="I395" t="str">
        <f>IFERROR(VLOOKUP($E395,mammalsprice,3,FALSE),"not mammals price")</f>
        <v>b262db75-5385-468c-9f3b-5ca64f7339ee</v>
      </c>
      <c r="J395" t="str">
        <f>IFERROR(VLOOKUP($E395,mammalswilson,3,FALSE),"not mammals wilson")</f>
        <v>not mammals wilson</v>
      </c>
      <c r="K395" t="str">
        <f>IFERROR(VLOOKUP($E395,mammalswilson,3,FALSE),"not mammals wilson")</f>
        <v>not mammals wilson</v>
      </c>
      <c r="L395" t="s">
        <v>573</v>
      </c>
      <c r="M395" t="b">
        <v>1</v>
      </c>
    </row>
    <row r="396" spans="1:13" x14ac:dyDescent="0.25">
      <c r="A396" t="s">
        <v>640</v>
      </c>
      <c r="B396">
        <v>105821</v>
      </c>
      <c r="C396" t="str">
        <f>VLOOKUP($B396,taxa1,2,FALSE)</f>
        <v>Bovicola pilosus</v>
      </c>
      <c r="D396" t="str">
        <f>VLOOKUP($B396,taxa1,3,FALSE)</f>
        <v>5872ee04-c8f8-4e0f-aa97-e085abd7b981</v>
      </c>
      <c r="E396">
        <v>5822</v>
      </c>
      <c r="F396" t="str">
        <f>IFERROR(VLOOKUP($E396,aves,2,FALSE),"not aves")</f>
        <v>not aves</v>
      </c>
      <c r="G396" t="str">
        <f>IFERROR(VLOOKUP($E396,aves,3,FALSE),"not aves")</f>
        <v>not aves</v>
      </c>
      <c r="H396" t="str">
        <f>IFERROR(VLOOKUP($E396,mammalsprice,2,FALSE),"not mammals price")</f>
        <v>Equus caballus</v>
      </c>
      <c r="I396" t="str">
        <f>IFERROR(VLOOKUP($E396,mammalsprice,3,FALSE),"not mammals price")</f>
        <v>b262db75-5385-468c-9f3b-5ca64f7339ee</v>
      </c>
      <c r="J396" t="str">
        <f>IFERROR(VLOOKUP($E396,mammalswilson,3,FALSE),"not mammals wilson")</f>
        <v>not mammals wilson</v>
      </c>
      <c r="K396" t="str">
        <f>IFERROR(VLOOKUP($E396,mammalswilson,3,FALSE),"not mammals wilson")</f>
        <v>not mammals wilson</v>
      </c>
      <c r="L396" t="s">
        <v>573</v>
      </c>
      <c r="M396" t="b">
        <v>1</v>
      </c>
    </row>
    <row r="397" spans="1:13" x14ac:dyDescent="0.25">
      <c r="A397" t="s">
        <v>641</v>
      </c>
      <c r="B397">
        <v>105823</v>
      </c>
      <c r="C397" t="str">
        <f>VLOOKUP($B397,taxa1,2,FALSE)</f>
        <v>Bovicola pubescens</v>
      </c>
      <c r="D397" t="str">
        <f>VLOOKUP($B397,taxa1,3,FALSE)</f>
        <v>04576832-ad7f-437c-8cda-b7c64187a27d</v>
      </c>
      <c r="E397">
        <v>5822</v>
      </c>
      <c r="F397" t="str">
        <f>IFERROR(VLOOKUP($E397,aves,2,FALSE),"not aves")</f>
        <v>not aves</v>
      </c>
      <c r="G397" t="str">
        <f>IFERROR(VLOOKUP($E397,aves,3,FALSE),"not aves")</f>
        <v>not aves</v>
      </c>
      <c r="H397" t="str">
        <f>IFERROR(VLOOKUP($E397,mammalsprice,2,FALSE),"not mammals price")</f>
        <v>Equus caballus</v>
      </c>
      <c r="I397" t="str">
        <f>IFERROR(VLOOKUP($E397,mammalsprice,3,FALSE),"not mammals price")</f>
        <v>b262db75-5385-468c-9f3b-5ca64f7339ee</v>
      </c>
      <c r="J397" t="str">
        <f>IFERROR(VLOOKUP($E397,mammalswilson,3,FALSE),"not mammals wilson")</f>
        <v>not mammals wilson</v>
      </c>
      <c r="K397" t="str">
        <f>IFERROR(VLOOKUP($E397,mammalswilson,3,FALSE),"not mammals wilson")</f>
        <v>not mammals wilson</v>
      </c>
      <c r="L397" t="s">
        <v>573</v>
      </c>
      <c r="M397" t="b">
        <v>1</v>
      </c>
    </row>
    <row r="398" spans="1:13" x14ac:dyDescent="0.25">
      <c r="A398" t="s">
        <v>642</v>
      </c>
      <c r="B398">
        <v>105838</v>
      </c>
      <c r="C398" t="str">
        <f>VLOOKUP($B398,taxa1,2,FALSE)</f>
        <v>Bovicola vestitus</v>
      </c>
      <c r="D398" t="str">
        <f>VLOOKUP($B398,taxa1,3,FALSE)</f>
        <v>f181bfad-a8b3-4a95-8bf6-a9e4fac1a7c4</v>
      </c>
      <c r="E398">
        <v>5822</v>
      </c>
      <c r="F398" t="str">
        <f>IFERROR(VLOOKUP($E398,aves,2,FALSE),"not aves")</f>
        <v>not aves</v>
      </c>
      <c r="G398" t="str">
        <f>IFERROR(VLOOKUP($E398,aves,3,FALSE),"not aves")</f>
        <v>not aves</v>
      </c>
      <c r="H398" t="str">
        <f>IFERROR(VLOOKUP($E398,mammalsprice,2,FALSE),"not mammals price")</f>
        <v>Equus caballus</v>
      </c>
      <c r="I398" t="str">
        <f>IFERROR(VLOOKUP($E398,mammalsprice,3,FALSE),"not mammals price")</f>
        <v>b262db75-5385-468c-9f3b-5ca64f7339ee</v>
      </c>
      <c r="J398" t="str">
        <f>IFERROR(VLOOKUP($E398,mammalswilson,3,FALSE),"not mammals wilson")</f>
        <v>not mammals wilson</v>
      </c>
      <c r="K398" t="str">
        <f>IFERROR(VLOOKUP($E398,mammalswilson,3,FALSE),"not mammals wilson")</f>
        <v>not mammals wilson</v>
      </c>
      <c r="L398" t="s">
        <v>573</v>
      </c>
      <c r="M398" t="b">
        <v>1</v>
      </c>
    </row>
    <row r="399" spans="1:13" x14ac:dyDescent="0.25">
      <c r="A399" t="s">
        <v>643</v>
      </c>
      <c r="B399">
        <v>105800</v>
      </c>
      <c r="C399" t="str">
        <f>VLOOKUP($B399,taxa1,2,FALSE)</f>
        <v>Bovicola hemioni</v>
      </c>
      <c r="D399" t="str">
        <f>VLOOKUP($B399,taxa1,3,FALSE)</f>
        <v>cc6781ee-0ee3-4d13-b750-22145b259f8b</v>
      </c>
      <c r="E399">
        <v>5824</v>
      </c>
      <c r="F399" t="str">
        <f>IFERROR(VLOOKUP($E399,aves,2,FALSE),"not aves")</f>
        <v>not aves</v>
      </c>
      <c r="G399" t="str">
        <f>IFERROR(VLOOKUP($E399,aves,3,FALSE),"not aves")</f>
        <v>not aves</v>
      </c>
      <c r="H399" t="str">
        <f>IFERROR(VLOOKUP($E399,mammalsprice,2,FALSE),"not mammals price")</f>
        <v>Equus hemionus</v>
      </c>
      <c r="I399" t="str">
        <f>IFERROR(VLOOKUP($E399,mammalsprice,3,FALSE),"not mammals price")</f>
        <v>eca37768-1f3f-422b-b982-f0f388f27524</v>
      </c>
      <c r="J399" t="str">
        <f>IFERROR(VLOOKUP($E399,mammalswilson,3,FALSE),"not mammals wilson")</f>
        <v>not mammals wilson</v>
      </c>
      <c r="K399" t="str">
        <f>IFERROR(VLOOKUP($E399,mammalswilson,3,FALSE),"not mammals wilson")</f>
        <v>not mammals wilson</v>
      </c>
      <c r="L399" t="s">
        <v>644</v>
      </c>
      <c r="M399" t="b">
        <v>1</v>
      </c>
    </row>
    <row r="400" spans="1:13" x14ac:dyDescent="0.25">
      <c r="A400" t="s">
        <v>645</v>
      </c>
      <c r="B400">
        <v>105840</v>
      </c>
      <c r="C400" t="str">
        <f>VLOOKUP($B400,taxa1,2,FALSE)</f>
        <v>Bovicola Werneckiella zebrae</v>
      </c>
      <c r="D400" t="str">
        <f>VLOOKUP($B400,taxa1,3,FALSE)</f>
        <v>9a5b2230-4a6e-4c6f-bbfe-e551b8396db4</v>
      </c>
      <c r="E400">
        <v>5825</v>
      </c>
      <c r="F400" t="str">
        <f>IFERROR(VLOOKUP($E400,aves,2,FALSE),"not aves")</f>
        <v>not aves</v>
      </c>
      <c r="G400" t="str">
        <f>IFERROR(VLOOKUP($E400,aves,3,FALSE),"not aves")</f>
        <v>not aves</v>
      </c>
      <c r="H400" t="str">
        <f>IFERROR(VLOOKUP($E400,mammalsprice,2,FALSE),"not mammals price")</f>
        <v>Equus zebra hartmannae</v>
      </c>
      <c r="I400" t="str">
        <f>IFERROR(VLOOKUP($E400,mammalsprice,3,FALSE),"not mammals price")</f>
        <v>25b3bb2d-0f64-4688-a153-eeb364315c54</v>
      </c>
      <c r="J400" t="str">
        <f>IFERROR(VLOOKUP($E400,mammalswilson,3,FALSE),"not mammals wilson")</f>
        <v>not mammals wilson</v>
      </c>
      <c r="K400" t="str">
        <f>IFERROR(VLOOKUP($E400,mammalswilson,3,FALSE),"not mammals wilson")</f>
        <v>not mammals wilson</v>
      </c>
      <c r="L400" t="s">
        <v>646</v>
      </c>
      <c r="M400" t="b">
        <v>1</v>
      </c>
    </row>
    <row r="401" spans="1:13" x14ac:dyDescent="0.25">
      <c r="A401" t="s">
        <v>647</v>
      </c>
      <c r="B401">
        <v>104502</v>
      </c>
      <c r="C401" t="str">
        <f>VLOOKUP($B401,taxa1,2,FALSE)</f>
        <v>Philopterus kekilovae</v>
      </c>
      <c r="D401" t="str">
        <f>VLOOKUP($B401,taxa1,3,FALSE)</f>
        <v>b9c57018-e6c5-46db-ae4c-99f163cfe23c</v>
      </c>
      <c r="E401">
        <v>1534</v>
      </c>
      <c r="F401" t="str">
        <f>IFERROR(VLOOKUP($E401,aves,2,FALSE),"not aves")</f>
        <v>Eremophila alpestris</v>
      </c>
      <c r="G401" t="str">
        <f>IFERROR(VLOOKUP($E401,aves,3,FALSE),"not aves")</f>
        <v>31f1ac72-2618-45be-9433-6d0b6d9ecde2</v>
      </c>
      <c r="H401" t="str">
        <f>IFERROR(VLOOKUP($E401,mammalsprice,2,FALSE),"not mammals price")</f>
        <v>not mammals price</v>
      </c>
      <c r="I401" t="str">
        <f>IFERROR(VLOOKUP($E401,mammalsprice,3,FALSE),"not mammals price")</f>
        <v>not mammals price</v>
      </c>
      <c r="J401" t="str">
        <f>IFERROR(VLOOKUP($E401,mammalswilson,3,FALSE),"not mammals wilson")</f>
        <v>not mammals wilson</v>
      </c>
      <c r="K401" t="str">
        <f>IFERROR(VLOOKUP($E401,mammalswilson,3,FALSE),"not mammals wilson")</f>
        <v>not mammals wilson</v>
      </c>
      <c r="L401" t="s">
        <v>648</v>
      </c>
      <c r="M401" t="b">
        <v>1</v>
      </c>
    </row>
    <row r="402" spans="1:13" x14ac:dyDescent="0.25">
      <c r="A402" t="s">
        <v>649</v>
      </c>
      <c r="B402">
        <v>105639</v>
      </c>
      <c r="C402" t="str">
        <f>VLOOKUP($B402,taxa1,2,FALSE)</f>
        <v>Ricinus clypeatus</v>
      </c>
      <c r="D402" t="str">
        <f>VLOOKUP($B402,taxa1,3,FALSE)</f>
        <v>1c1274d8-fad5-4aa2-958b-70e6271ba870</v>
      </c>
      <c r="E402">
        <v>1534</v>
      </c>
      <c r="F402" t="str">
        <f>IFERROR(VLOOKUP($E402,aves,2,FALSE),"not aves")</f>
        <v>Eremophila alpestris</v>
      </c>
      <c r="G402" t="str">
        <f>IFERROR(VLOOKUP($E402,aves,3,FALSE),"not aves")</f>
        <v>31f1ac72-2618-45be-9433-6d0b6d9ecde2</v>
      </c>
      <c r="H402" t="str">
        <f>IFERROR(VLOOKUP($E402,mammalsprice,2,FALSE),"not mammals price")</f>
        <v>not mammals price</v>
      </c>
      <c r="I402" t="str">
        <f>IFERROR(VLOOKUP($E402,mammalsprice,3,FALSE),"not mammals price")</f>
        <v>not mammals price</v>
      </c>
      <c r="J402" t="str">
        <f>IFERROR(VLOOKUP($E402,mammalswilson,3,FALSE),"not mammals wilson")</f>
        <v>not mammals wilson</v>
      </c>
      <c r="K402" t="str">
        <f>IFERROR(VLOOKUP($E402,mammalswilson,3,FALSE),"not mammals wilson")</f>
        <v>not mammals wilson</v>
      </c>
      <c r="L402" t="s">
        <v>648</v>
      </c>
      <c r="M402" t="b">
        <v>1</v>
      </c>
    </row>
    <row r="403" spans="1:13" x14ac:dyDescent="0.25">
      <c r="A403" t="s">
        <v>650</v>
      </c>
      <c r="B403">
        <v>105710</v>
      </c>
      <c r="C403" t="str">
        <f>VLOOKUP($B403,taxa1,2,FALSE)</f>
        <v>Ricinus serratus</v>
      </c>
      <c r="D403" t="str">
        <f>VLOOKUP($B403,taxa1,3,FALSE)</f>
        <v>dc1b60e0-20ab-4720-8d91-0195f3e47caf</v>
      </c>
      <c r="E403">
        <v>1534</v>
      </c>
      <c r="F403" t="str">
        <f>IFERROR(VLOOKUP($E403,aves,2,FALSE),"not aves")</f>
        <v>Eremophila alpestris</v>
      </c>
      <c r="G403" t="str">
        <f>IFERROR(VLOOKUP($E403,aves,3,FALSE),"not aves")</f>
        <v>31f1ac72-2618-45be-9433-6d0b6d9ecde2</v>
      </c>
      <c r="H403" t="str">
        <f>IFERROR(VLOOKUP($E403,mammalsprice,2,FALSE),"not mammals price")</f>
        <v>not mammals price</v>
      </c>
      <c r="I403" t="str">
        <f>IFERROR(VLOOKUP($E403,mammalsprice,3,FALSE),"not mammals price")</f>
        <v>not mammals price</v>
      </c>
      <c r="J403" t="str">
        <f>IFERROR(VLOOKUP($E403,mammalswilson,3,FALSE),"not mammals wilson")</f>
        <v>not mammals wilson</v>
      </c>
      <c r="K403" t="str">
        <f>IFERROR(VLOOKUP($E403,mammalswilson,3,FALSE),"not mammals wilson")</f>
        <v>not mammals wilson</v>
      </c>
      <c r="L403" t="s">
        <v>648</v>
      </c>
      <c r="M403" t="b">
        <v>1</v>
      </c>
    </row>
    <row r="404" spans="1:13" x14ac:dyDescent="0.25">
      <c r="A404" t="s">
        <v>651</v>
      </c>
      <c r="B404">
        <v>102444</v>
      </c>
      <c r="C404" t="str">
        <f>VLOOKUP($B404,taxa1,2,FALSE)</f>
        <v>Brueelia limpidus</v>
      </c>
      <c r="D404" t="str">
        <f>VLOOKUP($B404,taxa1,3,FALSE)</f>
        <v>d7ac2ab6-2825-4ee7-bdca-11b58d2386d4</v>
      </c>
      <c r="E404">
        <v>1535</v>
      </c>
      <c r="F404" t="str">
        <f>IFERROR(VLOOKUP($E404,aves,2,FALSE),"not aves")</f>
        <v>Eremophila alpestris brandti</v>
      </c>
      <c r="G404" t="str">
        <f>IFERROR(VLOOKUP($E404,aves,3,FALSE),"not aves")</f>
        <v>75b50330-b105-41aa-ab4a-bdf5b0b7caff</v>
      </c>
      <c r="H404" t="str">
        <f>IFERROR(VLOOKUP($E404,mammalsprice,2,FALSE),"not mammals price")</f>
        <v>not mammals price</v>
      </c>
      <c r="I404" t="str">
        <f>IFERROR(VLOOKUP($E404,mammalsprice,3,FALSE),"not mammals price")</f>
        <v>not mammals price</v>
      </c>
      <c r="J404" t="str">
        <f>IFERROR(VLOOKUP($E404,mammalswilson,3,FALSE),"not mammals wilson")</f>
        <v>not mammals wilson</v>
      </c>
      <c r="K404" t="str">
        <f>IFERROR(VLOOKUP($E404,mammalswilson,3,FALSE),"not mammals wilson")</f>
        <v>not mammals wilson</v>
      </c>
      <c r="L404" t="s">
        <v>652</v>
      </c>
      <c r="M404" t="b">
        <v>1</v>
      </c>
    </row>
    <row r="405" spans="1:13" x14ac:dyDescent="0.25">
      <c r="A405" t="s">
        <v>653</v>
      </c>
      <c r="B405">
        <v>102167</v>
      </c>
      <c r="C405" t="str">
        <f>VLOOKUP($B405,taxa1,2,FALSE)</f>
        <v>Ardeicola robusta</v>
      </c>
      <c r="D405" t="str">
        <f>VLOOKUP($B405,taxa1,3,FALSE)</f>
        <v>d4e48cab-35ce-4438-958c-65d02b53983d</v>
      </c>
      <c r="E405">
        <v>1548</v>
      </c>
      <c r="F405" t="str">
        <f>IFERROR(VLOOKUP($E405,aves,2,FALSE),"not aves")</f>
        <v>Eudocimus albus</v>
      </c>
      <c r="G405" t="str">
        <f>IFERROR(VLOOKUP($E405,aves,3,FALSE),"not aves")</f>
        <v>2d94b323-eebf-4690-b8eb-28bb386d5410</v>
      </c>
      <c r="H405" t="str">
        <f>IFERROR(VLOOKUP($E405,mammalsprice,2,FALSE),"not mammals price")</f>
        <v>not mammals price</v>
      </c>
      <c r="I405" t="str">
        <f>IFERROR(VLOOKUP($E405,mammalsprice,3,FALSE),"not mammals price")</f>
        <v>not mammals price</v>
      </c>
      <c r="J405" t="str">
        <f>IFERROR(VLOOKUP($E405,mammalswilson,3,FALSE),"not mammals wilson")</f>
        <v>not mammals wilson</v>
      </c>
      <c r="K405" t="str">
        <f>IFERROR(VLOOKUP($E405,mammalswilson,3,FALSE),"not mammals wilson")</f>
        <v>not mammals wilson</v>
      </c>
      <c r="L405" t="s">
        <v>596</v>
      </c>
      <c r="M405" t="b">
        <v>1</v>
      </c>
    </row>
    <row r="406" spans="1:13" x14ac:dyDescent="0.25">
      <c r="A406" t="s">
        <v>654</v>
      </c>
      <c r="B406">
        <v>105920</v>
      </c>
      <c r="C406" t="str">
        <f>VLOOKUP($B406,taxa1,2,FALSE)</f>
        <v>Eutrichophilus setosus</v>
      </c>
      <c r="D406" t="str">
        <f>VLOOKUP($B406,taxa1,3,FALSE)</f>
        <v>6df5b221-4a72-4b9f-b57b-4db929175c12</v>
      </c>
      <c r="E406">
        <v>5826</v>
      </c>
      <c r="F406" t="str">
        <f>IFERROR(VLOOKUP($E406,aves,2,FALSE),"not aves")</f>
        <v>not aves</v>
      </c>
      <c r="G406" t="str">
        <f>IFERROR(VLOOKUP($E406,aves,3,FALSE),"not aves")</f>
        <v>not aves</v>
      </c>
      <c r="H406" t="str">
        <f>IFERROR(VLOOKUP($E406,mammalsprice,2,FALSE),"not mammals price")</f>
        <v>Erethizon dorsatum</v>
      </c>
      <c r="I406" t="str">
        <f>IFERROR(VLOOKUP($E406,mammalsprice,3,FALSE),"not mammals price")</f>
        <v>b50247b9-b2c1-41c1-9d95-293ed0d94be5</v>
      </c>
      <c r="J406" t="str">
        <f>IFERROR(VLOOKUP($E406,mammalswilson,3,FALSE),"not mammals wilson")</f>
        <v>not mammals wilson</v>
      </c>
      <c r="K406" t="str">
        <f>IFERROR(VLOOKUP($E406,mammalswilson,3,FALSE),"not mammals wilson")</f>
        <v>not mammals wilson</v>
      </c>
      <c r="L406" t="s">
        <v>655</v>
      </c>
      <c r="M406" t="b">
        <v>1</v>
      </c>
    </row>
    <row r="407" spans="1:13" x14ac:dyDescent="0.25">
      <c r="A407" t="s">
        <v>656</v>
      </c>
      <c r="B407">
        <v>102111</v>
      </c>
      <c r="C407" t="str">
        <f>VLOOKUP($B407,taxa1,2,FALSE)</f>
        <v>Ardeicola elongata</v>
      </c>
      <c r="D407" t="str">
        <f>VLOOKUP($B407,taxa1,3,FALSE)</f>
        <v>7e87aef3-3efc-4fcb-9fb4-44fd125b2421</v>
      </c>
      <c r="E407">
        <v>1548</v>
      </c>
      <c r="F407" t="str">
        <f>IFERROR(VLOOKUP($E407,aves,2,FALSE),"not aves")</f>
        <v>Eudocimus albus</v>
      </c>
      <c r="G407" t="str">
        <f>IFERROR(VLOOKUP($E407,aves,3,FALSE),"not aves")</f>
        <v>2d94b323-eebf-4690-b8eb-28bb386d5410</v>
      </c>
      <c r="H407" t="str">
        <f>IFERROR(VLOOKUP($E407,mammalsprice,2,FALSE),"not mammals price")</f>
        <v>not mammals price</v>
      </c>
      <c r="I407" t="str">
        <f>IFERROR(VLOOKUP($E407,mammalsprice,3,FALSE),"not mammals price")</f>
        <v>not mammals price</v>
      </c>
      <c r="J407" t="str">
        <f>IFERROR(VLOOKUP($E407,mammalswilson,3,FALSE),"not mammals wilson")</f>
        <v>not mammals wilson</v>
      </c>
      <c r="K407" t="str">
        <f>IFERROR(VLOOKUP($E407,mammalswilson,3,FALSE),"not mammals wilson")</f>
        <v>not mammals wilson</v>
      </c>
      <c r="L407" t="s">
        <v>596</v>
      </c>
      <c r="M407" t="b">
        <v>1</v>
      </c>
    </row>
    <row r="408" spans="1:13" x14ac:dyDescent="0.25">
      <c r="A408" t="s">
        <v>657</v>
      </c>
      <c r="B408">
        <v>101314</v>
      </c>
      <c r="C408" t="str">
        <f>VLOOKUP($B408,taxa1,2,FALSE)</f>
        <v>Menacanthus orientalis</v>
      </c>
      <c r="D408" t="str">
        <f>VLOOKUP($B408,taxa1,3,FALSE)</f>
        <v>cf67c26c-d0c4-4e52-9c50-c147b34f4ec6</v>
      </c>
      <c r="E408">
        <v>1540</v>
      </c>
      <c r="F408" t="str">
        <f>IFERROR(VLOOKUP($E408,aves,2,FALSE),"not aves")</f>
        <v>Erithacus cyane</v>
      </c>
      <c r="G408" t="str">
        <f>IFERROR(VLOOKUP($E408,aves,3,FALSE),"not aves")</f>
        <v>9be029a6-d618-446e-9bde-6ced20aca885</v>
      </c>
      <c r="H408" t="str">
        <f>IFERROR(VLOOKUP($E408,mammalsprice,2,FALSE),"not mammals price")</f>
        <v>not mammals price</v>
      </c>
      <c r="I408" t="str">
        <f>IFERROR(VLOOKUP($E408,mammalsprice,3,FALSE),"not mammals price")</f>
        <v>not mammals price</v>
      </c>
      <c r="J408" t="str">
        <f>IFERROR(VLOOKUP($E408,mammalswilson,3,FALSE),"not mammals wilson")</f>
        <v>not mammals wilson</v>
      </c>
      <c r="K408" t="str">
        <f>IFERROR(VLOOKUP($E408,mammalswilson,3,FALSE),"not mammals wilson")</f>
        <v>not mammals wilson</v>
      </c>
      <c r="L408" t="s">
        <v>658</v>
      </c>
      <c r="M408" t="b">
        <v>1</v>
      </c>
    </row>
    <row r="409" spans="1:13" x14ac:dyDescent="0.25">
      <c r="A409" t="s">
        <v>659</v>
      </c>
      <c r="B409">
        <v>102585</v>
      </c>
      <c r="C409" t="str">
        <f>VLOOKUP($B409,taxa1,2,FALSE)</f>
        <v>Brueelia tristis</v>
      </c>
      <c r="D409" t="str">
        <f>VLOOKUP($B409,taxa1,3,FALSE)</f>
        <v>6467e1c8-3de1-4c6d-86f3-9047eb6e6daa</v>
      </c>
      <c r="E409">
        <v>1542</v>
      </c>
      <c r="F409" t="str">
        <f>IFERROR(VLOOKUP($E409,aves,2,FALSE),"not aves")</f>
        <v>Erithacus rubecula</v>
      </c>
      <c r="G409" t="str">
        <f>IFERROR(VLOOKUP($E409,aves,3,FALSE),"not aves")</f>
        <v>770e8bc5-a4a5-44b3-9fe5-0a9a69eba215</v>
      </c>
      <c r="H409" t="str">
        <f>IFERROR(VLOOKUP($E409,mammalsprice,2,FALSE),"not mammals price")</f>
        <v>not mammals price</v>
      </c>
      <c r="I409" t="str">
        <f>IFERROR(VLOOKUP($E409,mammalsprice,3,FALSE),"not mammals price")</f>
        <v>not mammals price</v>
      </c>
      <c r="J409" t="str">
        <f>IFERROR(VLOOKUP($E409,mammalswilson,3,FALSE),"not mammals wilson")</f>
        <v>not mammals wilson</v>
      </c>
      <c r="K409" t="str">
        <f>IFERROR(VLOOKUP($E409,mammalswilson,3,FALSE),"not mammals wilson")</f>
        <v>not mammals wilson</v>
      </c>
      <c r="L409" t="s">
        <v>660</v>
      </c>
      <c r="M409" t="b">
        <v>1</v>
      </c>
    </row>
    <row r="410" spans="1:13" x14ac:dyDescent="0.25">
      <c r="A410" t="s">
        <v>661</v>
      </c>
      <c r="B410">
        <v>104426</v>
      </c>
      <c r="C410" t="str">
        <f>VLOOKUP($B410,taxa1,2,FALSE)</f>
        <v>Philopterus coelebitis</v>
      </c>
      <c r="D410" t="str">
        <f>VLOOKUP($B410,taxa1,3,FALSE)</f>
        <v>0b86f397-f525-4614-9e40-85decbeed706</v>
      </c>
      <c r="E410">
        <v>1542</v>
      </c>
      <c r="F410" t="str">
        <f>IFERROR(VLOOKUP($E410,aves,2,FALSE),"not aves")</f>
        <v>Erithacus rubecula</v>
      </c>
      <c r="G410" t="str">
        <f>IFERROR(VLOOKUP($E410,aves,3,FALSE),"not aves")</f>
        <v>770e8bc5-a4a5-44b3-9fe5-0a9a69eba215</v>
      </c>
      <c r="H410" t="str">
        <f>IFERROR(VLOOKUP($E410,mammalsprice,2,FALSE),"not mammals price")</f>
        <v>not mammals price</v>
      </c>
      <c r="I410" t="str">
        <f>IFERROR(VLOOKUP($E410,mammalsprice,3,FALSE),"not mammals price")</f>
        <v>not mammals price</v>
      </c>
      <c r="J410" t="str">
        <f>IFERROR(VLOOKUP($E410,mammalswilson,3,FALSE),"not mammals wilson")</f>
        <v>not mammals wilson</v>
      </c>
      <c r="K410" t="str">
        <f>IFERROR(VLOOKUP($E410,mammalswilson,3,FALSE),"not mammals wilson")</f>
        <v>not mammals wilson</v>
      </c>
      <c r="L410" t="s">
        <v>660</v>
      </c>
      <c r="M410" t="b">
        <v>1</v>
      </c>
    </row>
    <row r="411" spans="1:13" x14ac:dyDescent="0.25">
      <c r="A411" t="s">
        <v>662</v>
      </c>
      <c r="B411">
        <v>104574</v>
      </c>
      <c r="C411" t="str">
        <f>VLOOKUP($B411,taxa1,2,FALSE)</f>
        <v>Philopterus rubeculae</v>
      </c>
      <c r="D411" t="str">
        <f>VLOOKUP($B411,taxa1,3,FALSE)</f>
        <v>7dd6d36d-fbae-4723-a6ad-8875746de46f</v>
      </c>
      <c r="E411">
        <v>1542</v>
      </c>
      <c r="F411" t="str">
        <f>IFERROR(VLOOKUP($E411,aves,2,FALSE),"not aves")</f>
        <v>Erithacus rubecula</v>
      </c>
      <c r="G411" t="str">
        <f>IFERROR(VLOOKUP($E411,aves,3,FALSE),"not aves")</f>
        <v>770e8bc5-a4a5-44b3-9fe5-0a9a69eba215</v>
      </c>
      <c r="H411" t="str">
        <f>IFERROR(VLOOKUP($E411,mammalsprice,2,FALSE),"not mammals price")</f>
        <v>not mammals price</v>
      </c>
      <c r="I411" t="str">
        <f>IFERROR(VLOOKUP($E411,mammalsprice,3,FALSE),"not mammals price")</f>
        <v>not mammals price</v>
      </c>
      <c r="J411" t="str">
        <f>IFERROR(VLOOKUP($E411,mammalswilson,3,FALSE),"not mammals wilson")</f>
        <v>not mammals wilson</v>
      </c>
      <c r="K411" t="str">
        <f>IFERROR(VLOOKUP($E411,mammalswilson,3,FALSE),"not mammals wilson")</f>
        <v>not mammals wilson</v>
      </c>
      <c r="L411" t="s">
        <v>660</v>
      </c>
      <c r="M411" t="b">
        <v>1</v>
      </c>
    </row>
    <row r="412" spans="1:13" x14ac:dyDescent="0.25">
      <c r="A412" t="s">
        <v>663</v>
      </c>
      <c r="B412">
        <v>105623</v>
      </c>
      <c r="C412" t="str">
        <f>VLOOKUP($B412,taxa1,2,FALSE)</f>
        <v>Ricinus agonus</v>
      </c>
      <c r="D412" t="str">
        <f>VLOOKUP($B412,taxa1,3,FALSE)</f>
        <v>cefdeff1-4cbd-4748-863a-74751988feba</v>
      </c>
      <c r="E412">
        <v>1542</v>
      </c>
      <c r="F412" t="str">
        <f>IFERROR(VLOOKUP($E412,aves,2,FALSE),"not aves")</f>
        <v>Erithacus rubecula</v>
      </c>
      <c r="G412" t="str">
        <f>IFERROR(VLOOKUP($E412,aves,3,FALSE),"not aves")</f>
        <v>770e8bc5-a4a5-44b3-9fe5-0a9a69eba215</v>
      </c>
      <c r="H412" t="str">
        <f>IFERROR(VLOOKUP($E412,mammalsprice,2,FALSE),"not mammals price")</f>
        <v>not mammals price</v>
      </c>
      <c r="I412" t="str">
        <f>IFERROR(VLOOKUP($E412,mammalsprice,3,FALSE),"not mammals price")</f>
        <v>not mammals price</v>
      </c>
      <c r="J412" t="str">
        <f>IFERROR(VLOOKUP($E412,mammalswilson,3,FALSE),"not mammals wilson")</f>
        <v>not mammals wilson</v>
      </c>
      <c r="K412" t="str">
        <f>IFERROR(VLOOKUP($E412,mammalswilson,3,FALSE),"not mammals wilson")</f>
        <v>not mammals wilson</v>
      </c>
      <c r="L412" t="s">
        <v>660</v>
      </c>
      <c r="M412" t="b">
        <v>1</v>
      </c>
    </row>
    <row r="413" spans="1:13" x14ac:dyDescent="0.25">
      <c r="A413" t="s">
        <v>664</v>
      </c>
      <c r="B413">
        <v>105705</v>
      </c>
      <c r="C413" t="str">
        <f>VLOOKUP($B413,taxa1,2,FALSE)</f>
        <v>Ricinus pterocephalus</v>
      </c>
      <c r="D413" t="str">
        <f>VLOOKUP($B413,taxa1,3,FALSE)</f>
        <v>71286dee-86d6-45d9-9c98-e7a70fa9cd77</v>
      </c>
      <c r="E413">
        <v>1542</v>
      </c>
      <c r="F413" t="str">
        <f>IFERROR(VLOOKUP($E413,aves,2,FALSE),"not aves")</f>
        <v>Erithacus rubecula</v>
      </c>
      <c r="G413" t="str">
        <f>IFERROR(VLOOKUP($E413,aves,3,FALSE),"not aves")</f>
        <v>770e8bc5-a4a5-44b3-9fe5-0a9a69eba215</v>
      </c>
      <c r="H413" t="str">
        <f>IFERROR(VLOOKUP($E413,mammalsprice,2,FALSE),"not mammals price")</f>
        <v>not mammals price</v>
      </c>
      <c r="I413" t="str">
        <f>IFERROR(VLOOKUP($E413,mammalsprice,3,FALSE),"not mammals price")</f>
        <v>not mammals price</v>
      </c>
      <c r="J413" t="str">
        <f>IFERROR(VLOOKUP($E413,mammalswilson,3,FALSE),"not mammals wilson")</f>
        <v>not mammals wilson</v>
      </c>
      <c r="K413" t="str">
        <f>IFERROR(VLOOKUP($E413,mammalswilson,3,FALSE),"not mammals wilson")</f>
        <v>not mammals wilson</v>
      </c>
      <c r="L413" t="s">
        <v>660</v>
      </c>
      <c r="M413" t="b">
        <v>1</v>
      </c>
    </row>
    <row r="414" spans="1:13" x14ac:dyDescent="0.25">
      <c r="A414" t="s">
        <v>665</v>
      </c>
      <c r="B414">
        <v>105707</v>
      </c>
      <c r="C414" t="str">
        <f>VLOOKUP($B414,taxa1,2,FALSE)</f>
        <v>Ricinus rubeculae</v>
      </c>
      <c r="D414" t="str">
        <f>VLOOKUP($B414,taxa1,3,FALSE)</f>
        <v>c3d4eee8-572d-467c-bb33-2f201c0c23b5</v>
      </c>
      <c r="E414">
        <v>1542</v>
      </c>
      <c r="F414" t="str">
        <f>IFERROR(VLOOKUP($E414,aves,2,FALSE),"not aves")</f>
        <v>Erithacus rubecula</v>
      </c>
      <c r="G414" t="str">
        <f>IFERROR(VLOOKUP($E414,aves,3,FALSE),"not aves")</f>
        <v>770e8bc5-a4a5-44b3-9fe5-0a9a69eba215</v>
      </c>
      <c r="H414" t="str">
        <f>IFERROR(VLOOKUP($E414,mammalsprice,2,FALSE),"not mammals price")</f>
        <v>not mammals price</v>
      </c>
      <c r="I414" t="str">
        <f>IFERROR(VLOOKUP($E414,mammalsprice,3,FALSE),"not mammals price")</f>
        <v>not mammals price</v>
      </c>
      <c r="J414" t="str">
        <f>IFERROR(VLOOKUP($E414,mammalswilson,3,FALSE),"not mammals wilson")</f>
        <v>not mammals wilson</v>
      </c>
      <c r="K414" t="str">
        <f>IFERROR(VLOOKUP($E414,mammalswilson,3,FALSE),"not mammals wilson")</f>
        <v>not mammals wilson</v>
      </c>
      <c r="L414" t="s">
        <v>660</v>
      </c>
      <c r="M414" t="b">
        <v>1</v>
      </c>
    </row>
    <row r="415" spans="1:13" x14ac:dyDescent="0.25">
      <c r="A415" t="s">
        <v>666</v>
      </c>
      <c r="B415">
        <v>101509</v>
      </c>
      <c r="C415" t="str">
        <f>VLOOKUP($B415,taxa1,2,FALSE)</f>
        <v>Myrsidea estrildae</v>
      </c>
      <c r="D415" t="str">
        <f>VLOOKUP($B415,taxa1,3,FALSE)</f>
        <v>fc8f5296-8910-4f3b-bf11-b08217229091</v>
      </c>
      <c r="E415">
        <v>1543</v>
      </c>
      <c r="F415" t="str">
        <f>IFERROR(VLOOKUP($E415,aves,2,FALSE),"not aves")</f>
        <v>Estrilda astrild jagoensis</v>
      </c>
      <c r="G415" t="str">
        <f>IFERROR(VLOOKUP($E415,aves,3,FALSE),"not aves")</f>
        <v>5ee3c1f1-2f5b-47b5-b8cb-bb3fbf677d6a</v>
      </c>
      <c r="H415" t="str">
        <f>IFERROR(VLOOKUP($E415,mammalsprice,2,FALSE),"not mammals price")</f>
        <v>not mammals price</v>
      </c>
      <c r="I415" t="str">
        <f>IFERROR(VLOOKUP($E415,mammalsprice,3,FALSE),"not mammals price")</f>
        <v>not mammals price</v>
      </c>
      <c r="J415" t="str">
        <f>IFERROR(VLOOKUP($E415,mammalswilson,3,FALSE),"not mammals wilson")</f>
        <v>not mammals wilson</v>
      </c>
      <c r="K415" t="str">
        <f>IFERROR(VLOOKUP($E415,mammalswilson,3,FALSE),"not mammals wilson")</f>
        <v>not mammals wilson</v>
      </c>
      <c r="L415" t="s">
        <v>667</v>
      </c>
      <c r="M415" t="b">
        <v>1</v>
      </c>
    </row>
    <row r="416" spans="1:13" x14ac:dyDescent="0.25">
      <c r="A416" t="s">
        <v>668</v>
      </c>
      <c r="B416">
        <v>102311</v>
      </c>
      <c r="C416" t="str">
        <f>VLOOKUP($B416,taxa1,2,FALSE)</f>
        <v>Brueelia astrildae</v>
      </c>
      <c r="D416" t="str">
        <f>VLOOKUP($B416,taxa1,3,FALSE)</f>
        <v>4e322c63-b312-4e4e-95b4-0d2d77bb63cb</v>
      </c>
      <c r="E416">
        <v>1544</v>
      </c>
      <c r="F416" t="str">
        <f>IFERROR(VLOOKUP($E416,aves,2,FALSE),"not aves")</f>
        <v>Estrilda astrild sousae</v>
      </c>
      <c r="G416" t="str">
        <f>IFERROR(VLOOKUP($E416,aves,3,FALSE),"not aves")</f>
        <v>71ea9eac-4758-4ae7-a197-224f5d0b7c28</v>
      </c>
      <c r="H416" t="str">
        <f>IFERROR(VLOOKUP($E416,mammalsprice,2,FALSE),"not mammals price")</f>
        <v>not mammals price</v>
      </c>
      <c r="I416" t="str">
        <f>IFERROR(VLOOKUP($E416,mammalsprice,3,FALSE),"not mammals price")</f>
        <v>not mammals price</v>
      </c>
      <c r="J416" t="str">
        <f>IFERROR(VLOOKUP($E416,mammalswilson,3,FALSE),"not mammals wilson")</f>
        <v>not mammals wilson</v>
      </c>
      <c r="K416" t="str">
        <f>IFERROR(VLOOKUP($E416,mammalswilson,3,FALSE),"not mammals wilson")</f>
        <v>not mammals wilson</v>
      </c>
      <c r="L416" t="s">
        <v>669</v>
      </c>
      <c r="M416" t="b">
        <v>1</v>
      </c>
    </row>
    <row r="417" spans="1:13" x14ac:dyDescent="0.25">
      <c r="A417" t="s">
        <v>670</v>
      </c>
      <c r="B417">
        <v>100686</v>
      </c>
      <c r="C417" t="str">
        <f>VLOOKUP($B417,taxa1,2,FALSE)</f>
        <v>Colpocephalum fusconigrum</v>
      </c>
      <c r="D417" t="str">
        <f>VLOOKUP($B417,taxa1,3,FALSE)</f>
        <v>52cc356d-5d8d-4d90-ba83-d2da1adc4c42</v>
      </c>
      <c r="E417">
        <v>1548</v>
      </c>
      <c r="F417" t="str">
        <f>IFERROR(VLOOKUP($E417,aves,2,FALSE),"not aves")</f>
        <v>Eudocimus albus</v>
      </c>
      <c r="G417" t="str">
        <f>IFERROR(VLOOKUP($E417,aves,3,FALSE),"not aves")</f>
        <v>2d94b323-eebf-4690-b8eb-28bb386d5410</v>
      </c>
      <c r="H417" t="str">
        <f>IFERROR(VLOOKUP($E417,mammalsprice,2,FALSE),"not mammals price")</f>
        <v>not mammals price</v>
      </c>
      <c r="I417" t="str">
        <f>IFERROR(VLOOKUP($E417,mammalsprice,3,FALSE),"not mammals price")</f>
        <v>not mammals price</v>
      </c>
      <c r="J417" t="str">
        <f>IFERROR(VLOOKUP($E417,mammalswilson,3,FALSE),"not mammals wilson")</f>
        <v>not mammals wilson</v>
      </c>
      <c r="K417" t="str">
        <f>IFERROR(VLOOKUP($E417,mammalswilson,3,FALSE),"not mammals wilson")</f>
        <v>not mammals wilson</v>
      </c>
      <c r="L417" t="s">
        <v>596</v>
      </c>
      <c r="M417" t="b">
        <v>1</v>
      </c>
    </row>
    <row r="418" spans="1:13" x14ac:dyDescent="0.25">
      <c r="A418" t="s">
        <v>671</v>
      </c>
      <c r="B418">
        <v>105797</v>
      </c>
      <c r="C418" t="str">
        <f>VLOOKUP($B418,taxa1,2,FALSE)</f>
        <v>Bovicola Werneckiella equi</v>
      </c>
      <c r="D418" t="str">
        <f>VLOOKUP($B418,taxa1,3,FALSE)</f>
        <v>8e689757-b66e-41da-ac34-f5d8b27faeb5</v>
      </c>
      <c r="E418">
        <v>5822</v>
      </c>
      <c r="F418" t="str">
        <f>IFERROR(VLOOKUP($E418,aves,2,FALSE),"not aves")</f>
        <v>not aves</v>
      </c>
      <c r="G418" t="str">
        <f>IFERROR(VLOOKUP($E418,aves,3,FALSE),"not aves")</f>
        <v>not aves</v>
      </c>
      <c r="H418" t="str">
        <f>IFERROR(VLOOKUP($E418,mammalsprice,2,FALSE),"not mammals price")</f>
        <v>Equus caballus</v>
      </c>
      <c r="I418" t="str">
        <f>IFERROR(VLOOKUP($E418,mammalsprice,3,FALSE),"not mammals price")</f>
        <v>b262db75-5385-468c-9f3b-5ca64f7339ee</v>
      </c>
      <c r="J418" t="str">
        <f>IFERROR(VLOOKUP($E418,mammalswilson,3,FALSE),"not mammals wilson")</f>
        <v>not mammals wilson</v>
      </c>
      <c r="K418" t="str">
        <f>IFERROR(VLOOKUP($E418,mammalswilson,3,FALSE),"not mammals wilson")</f>
        <v>not mammals wilson</v>
      </c>
      <c r="L418" t="s">
        <v>573</v>
      </c>
      <c r="M418" t="b">
        <v>1</v>
      </c>
    </row>
    <row r="419" spans="1:13" x14ac:dyDescent="0.25">
      <c r="A419" t="s">
        <v>672</v>
      </c>
      <c r="B419">
        <v>101325</v>
      </c>
      <c r="C419" t="str">
        <f>VLOOKUP($B419,taxa1,2,FALSE)</f>
        <v>Menacanthus perforatus</v>
      </c>
      <c r="D419" t="str">
        <f>VLOOKUP($B419,taxa1,3,FALSE)</f>
        <v>cd462dd4-8f39-4db0-b1f2-e47d104dac8b</v>
      </c>
      <c r="E419">
        <v>1536</v>
      </c>
      <c r="F419" t="str">
        <f>IFERROR(VLOOKUP($E419,aves,2,FALSE),"not aves")</f>
        <v>Eremophila alpestris chrysolaema</v>
      </c>
      <c r="G419" t="str">
        <f>IFERROR(VLOOKUP($E419,aves,3,FALSE),"not aves")</f>
        <v>4d61ca48-8b54-4960-b6d2-4c7524b0e553</v>
      </c>
      <c r="H419" t="str">
        <f>IFERROR(VLOOKUP($E419,mammalsprice,2,FALSE),"not mammals price")</f>
        <v>not mammals price</v>
      </c>
      <c r="I419" t="str">
        <f>IFERROR(VLOOKUP($E419,mammalsprice,3,FALSE),"not mammals price")</f>
        <v>not mammals price</v>
      </c>
      <c r="J419" t="str">
        <f>IFERROR(VLOOKUP($E419,mammalswilson,3,FALSE),"not mammals wilson")</f>
        <v>not mammals wilson</v>
      </c>
      <c r="K419" t="str">
        <f>IFERROR(VLOOKUP($E419,mammalswilson,3,FALSE),"not mammals wilson")</f>
        <v>not mammals wilson</v>
      </c>
      <c r="L419" t="s">
        <v>673</v>
      </c>
      <c r="M419" t="b">
        <v>1</v>
      </c>
    </row>
    <row r="420" spans="1:13" x14ac:dyDescent="0.25">
      <c r="A420" t="s">
        <v>674</v>
      </c>
      <c r="B420">
        <v>103628</v>
      </c>
      <c r="C420" t="str">
        <f>VLOOKUP($B420,taxa1,2,FALSE)</f>
        <v>Heptapsogaster modestae</v>
      </c>
      <c r="D420" t="str">
        <f>VLOOKUP($B420,taxa1,3,FALSE)</f>
        <v>7703cbb9-3818-44dd-99c8-ec18fdec2f60</v>
      </c>
      <c r="E420">
        <v>1217</v>
      </c>
      <c r="F420" t="str">
        <f>IFERROR(VLOOKUP($E420,aves,2,FALSE),"not aves")</f>
        <v>Crypturellus boucardi boucardi</v>
      </c>
      <c r="G420" t="str">
        <f>IFERROR(VLOOKUP($E420,aves,3,FALSE),"not aves")</f>
        <v>12f741b1-776d-47b8-8275-8af21929014d</v>
      </c>
      <c r="H420" t="str">
        <f>IFERROR(VLOOKUP($E420,mammalsprice,2,FALSE),"not mammals price")</f>
        <v>not mammals price</v>
      </c>
      <c r="I420" t="str">
        <f>IFERROR(VLOOKUP($E420,mammalsprice,3,FALSE),"not mammals price")</f>
        <v>not mammals price</v>
      </c>
      <c r="J420" t="str">
        <f>IFERROR(VLOOKUP($E420,mammalswilson,3,FALSE),"not mammals wilson")</f>
        <v>not mammals wilson</v>
      </c>
      <c r="K420" t="str">
        <f>IFERROR(VLOOKUP($E420,mammalswilson,3,FALSE),"not mammals wilson")</f>
        <v>not mammals wilson</v>
      </c>
      <c r="L420" t="s">
        <v>675</v>
      </c>
      <c r="M420" t="b">
        <v>1</v>
      </c>
    </row>
    <row r="421" spans="1:13" x14ac:dyDescent="0.25">
      <c r="A421" t="s">
        <v>676</v>
      </c>
      <c r="B421">
        <v>103885</v>
      </c>
      <c r="C421" t="str">
        <f>VLOOKUP($B421,taxa1,2,FALSE)</f>
        <v>Megapeostus clypeiceps</v>
      </c>
      <c r="D421" t="str">
        <f>VLOOKUP($B421,taxa1,3,FALSE)</f>
        <v>af9dbe07-49fd-4a31-aaa5-d2a79195c681</v>
      </c>
      <c r="E421">
        <v>1218</v>
      </c>
      <c r="F421" t="str">
        <f>IFERROR(VLOOKUP($E421,aves,2,FALSE),"not aves")</f>
        <v>Crypturellus cinereus</v>
      </c>
      <c r="G421" t="str">
        <f>IFERROR(VLOOKUP($E421,aves,3,FALSE),"not aves")</f>
        <v>72d60956-ec00-4dc7-bf7e-a4ed525313ae</v>
      </c>
      <c r="H421" t="str">
        <f>IFERROR(VLOOKUP($E421,mammalsprice,2,FALSE),"not mammals price")</f>
        <v>not mammals price</v>
      </c>
      <c r="I421" t="str">
        <f>IFERROR(VLOOKUP($E421,mammalsprice,3,FALSE),"not mammals price")</f>
        <v>not mammals price</v>
      </c>
      <c r="J421" t="str">
        <f>IFERROR(VLOOKUP($E421,mammalswilson,3,FALSE),"not mammals wilson")</f>
        <v>not mammals wilson</v>
      </c>
      <c r="K421" t="str">
        <f>IFERROR(VLOOKUP($E421,mammalswilson,3,FALSE),"not mammals wilson")</f>
        <v>not mammals wilson</v>
      </c>
      <c r="L421" t="s">
        <v>677</v>
      </c>
      <c r="M421" t="b">
        <v>1</v>
      </c>
    </row>
    <row r="422" spans="1:13" x14ac:dyDescent="0.25">
      <c r="A422" t="s">
        <v>678</v>
      </c>
      <c r="B422">
        <v>103734</v>
      </c>
      <c r="C422" t="str">
        <f>VLOOKUP($B422,taxa1,2,FALSE)</f>
        <v>Kelloggia romainei</v>
      </c>
      <c r="D422" t="str">
        <f>VLOOKUP($B422,taxa1,3,FALSE)</f>
        <v>49bc443e-c55a-4c4f-bb0b-f36923cab740</v>
      </c>
      <c r="E422">
        <v>1214</v>
      </c>
      <c r="F422" t="str">
        <f>IFERROR(VLOOKUP($E422,aves,2,FALSE),"not aves")</f>
        <v>Crypturellus atrocapillus garleppi</v>
      </c>
      <c r="G422" t="str">
        <f>IFERROR(VLOOKUP($E422,aves,3,FALSE),"not aves")</f>
        <v>09d3731d-a394-42af-b594-1e66ddb89d43</v>
      </c>
      <c r="H422" t="str">
        <f>IFERROR(VLOOKUP($E422,mammalsprice,2,FALSE),"not mammals price")</f>
        <v>not mammals price</v>
      </c>
      <c r="I422" t="str">
        <f>IFERROR(VLOOKUP($E422,mammalsprice,3,FALSE),"not mammals price")</f>
        <v>not mammals price</v>
      </c>
      <c r="J422" t="str">
        <f>IFERROR(VLOOKUP($E422,mammalswilson,3,FALSE),"not mammals wilson")</f>
        <v>not mammals wilson</v>
      </c>
      <c r="K422" t="str">
        <f>IFERROR(VLOOKUP($E422,mammalswilson,3,FALSE),"not mammals wilson")</f>
        <v>not mammals wilson</v>
      </c>
      <c r="L422" t="s">
        <v>679</v>
      </c>
      <c r="M422" t="b">
        <v>1</v>
      </c>
    </row>
    <row r="423" spans="1:13" x14ac:dyDescent="0.25">
      <c r="A423" t="s">
        <v>680</v>
      </c>
      <c r="B423">
        <v>103891</v>
      </c>
      <c r="C423" t="str">
        <f>VLOOKUP($B423,taxa1,2,FALSE)</f>
        <v>Megapeostus parvigenitalis</v>
      </c>
      <c r="D423" t="str">
        <f>VLOOKUP($B423,taxa1,3,FALSE)</f>
        <v>6aebf8e8-ad7a-47ea-928e-9c33c73b4bb3</v>
      </c>
      <c r="E423">
        <v>1214</v>
      </c>
      <c r="F423" t="str">
        <f>IFERROR(VLOOKUP($E423,aves,2,FALSE),"not aves")</f>
        <v>Crypturellus atrocapillus garleppi</v>
      </c>
      <c r="G423" t="str">
        <f>IFERROR(VLOOKUP($E423,aves,3,FALSE),"not aves")</f>
        <v>09d3731d-a394-42af-b594-1e66ddb89d43</v>
      </c>
      <c r="H423" t="str">
        <f>IFERROR(VLOOKUP($E423,mammalsprice,2,FALSE),"not mammals price")</f>
        <v>not mammals price</v>
      </c>
      <c r="I423" t="str">
        <f>IFERROR(VLOOKUP($E423,mammalsprice,3,FALSE),"not mammals price")</f>
        <v>not mammals price</v>
      </c>
      <c r="J423" t="str">
        <f>IFERROR(VLOOKUP($E423,mammalswilson,3,FALSE),"not mammals wilson")</f>
        <v>not mammals wilson</v>
      </c>
      <c r="K423" t="str">
        <f>IFERROR(VLOOKUP($E423,mammalswilson,3,FALSE),"not mammals wilson")</f>
        <v>not mammals wilson</v>
      </c>
      <c r="L423" t="s">
        <v>679</v>
      </c>
      <c r="M423" t="b">
        <v>1</v>
      </c>
    </row>
    <row r="424" spans="1:13" x14ac:dyDescent="0.25">
      <c r="A424" t="s">
        <v>681</v>
      </c>
      <c r="B424">
        <v>104224</v>
      </c>
      <c r="C424" t="str">
        <f>VLOOKUP($B424,taxa1,2,FALSE)</f>
        <v>Pectenosoma angusta</v>
      </c>
      <c r="D424" t="str">
        <f>VLOOKUP($B424,taxa1,3,FALSE)</f>
        <v>75f5e8ff-aa96-459f-984f-e054ccddf92a</v>
      </c>
      <c r="E424">
        <v>1214</v>
      </c>
      <c r="F424" t="str">
        <f>IFERROR(VLOOKUP($E424,aves,2,FALSE),"not aves")</f>
        <v>Crypturellus atrocapillus garleppi</v>
      </c>
      <c r="G424" t="str">
        <f>IFERROR(VLOOKUP($E424,aves,3,FALSE),"not aves")</f>
        <v>09d3731d-a394-42af-b594-1e66ddb89d43</v>
      </c>
      <c r="H424" t="str">
        <f>IFERROR(VLOOKUP($E424,mammalsprice,2,FALSE),"not mammals price")</f>
        <v>not mammals price</v>
      </c>
      <c r="I424" t="str">
        <f>IFERROR(VLOOKUP($E424,mammalsprice,3,FALSE),"not mammals price")</f>
        <v>not mammals price</v>
      </c>
      <c r="J424" t="str">
        <f>IFERROR(VLOOKUP($E424,mammalswilson,3,FALSE),"not mammals wilson")</f>
        <v>not mammals wilson</v>
      </c>
      <c r="K424" t="str">
        <f>IFERROR(VLOOKUP($E424,mammalswilson,3,FALSE),"not mammals wilson")</f>
        <v>not mammals wilson</v>
      </c>
      <c r="L424" t="s">
        <v>679</v>
      </c>
      <c r="M424" t="b">
        <v>1</v>
      </c>
    </row>
    <row r="425" spans="1:13" x14ac:dyDescent="0.25">
      <c r="A425" t="s">
        <v>682</v>
      </c>
      <c r="B425">
        <v>104623</v>
      </c>
      <c r="C425" t="str">
        <f>VLOOKUP($B425,taxa1,2,FALSE)</f>
        <v>Physconella genitalis</v>
      </c>
      <c r="D425" t="str">
        <f>VLOOKUP($B425,taxa1,3,FALSE)</f>
        <v>c2101d9a-4656-4d96-bc46-039e2f6a1613</v>
      </c>
      <c r="E425">
        <v>1214</v>
      </c>
      <c r="F425" t="str">
        <f>IFERROR(VLOOKUP($E425,aves,2,FALSE),"not aves")</f>
        <v>Crypturellus atrocapillus garleppi</v>
      </c>
      <c r="G425" t="str">
        <f>IFERROR(VLOOKUP($E425,aves,3,FALSE),"not aves")</f>
        <v>09d3731d-a394-42af-b594-1e66ddb89d43</v>
      </c>
      <c r="H425" t="str">
        <f>IFERROR(VLOOKUP($E425,mammalsprice,2,FALSE),"not mammals price")</f>
        <v>not mammals price</v>
      </c>
      <c r="I425" t="str">
        <f>IFERROR(VLOOKUP($E425,mammalsprice,3,FALSE),"not mammals price")</f>
        <v>not mammals price</v>
      </c>
      <c r="J425" t="str">
        <f>IFERROR(VLOOKUP($E425,mammalswilson,3,FALSE),"not mammals wilson")</f>
        <v>not mammals wilson</v>
      </c>
      <c r="K425" t="str">
        <f>IFERROR(VLOOKUP($E425,mammalswilson,3,FALSE),"not mammals wilson")</f>
        <v>not mammals wilson</v>
      </c>
      <c r="L425" t="s">
        <v>679</v>
      </c>
      <c r="M425" t="b">
        <v>1</v>
      </c>
    </row>
    <row r="426" spans="1:13" x14ac:dyDescent="0.25">
      <c r="A426" t="s">
        <v>683</v>
      </c>
      <c r="B426">
        <v>104713</v>
      </c>
      <c r="C426" t="str">
        <f>VLOOKUP($B426,taxa1,2,FALSE)</f>
        <v>Pseudolipeurus garleppi</v>
      </c>
      <c r="D426" t="str">
        <f>VLOOKUP($B426,taxa1,3,FALSE)</f>
        <v>63f31fe9-1093-42fc-8393-10e630a1b8e2</v>
      </c>
      <c r="E426">
        <v>1214</v>
      </c>
      <c r="F426" t="str">
        <f>IFERROR(VLOOKUP($E426,aves,2,FALSE),"not aves")</f>
        <v>Crypturellus atrocapillus garleppi</v>
      </c>
      <c r="G426" t="str">
        <f>IFERROR(VLOOKUP($E426,aves,3,FALSE),"not aves")</f>
        <v>09d3731d-a394-42af-b594-1e66ddb89d43</v>
      </c>
      <c r="H426" t="str">
        <f>IFERROR(VLOOKUP($E426,mammalsprice,2,FALSE),"not mammals price")</f>
        <v>not mammals price</v>
      </c>
      <c r="I426" t="str">
        <f>IFERROR(VLOOKUP($E426,mammalsprice,3,FALSE),"not mammals price")</f>
        <v>not mammals price</v>
      </c>
      <c r="J426" t="str">
        <f>IFERROR(VLOOKUP($E426,mammalswilson,3,FALSE),"not mammals wilson")</f>
        <v>not mammals wilson</v>
      </c>
      <c r="K426" t="str">
        <f>IFERROR(VLOOKUP($E426,mammalswilson,3,FALSE),"not mammals wilson")</f>
        <v>not mammals wilson</v>
      </c>
      <c r="L426" t="s">
        <v>679</v>
      </c>
      <c r="M426" t="b">
        <v>1</v>
      </c>
    </row>
    <row r="427" spans="1:13" x14ac:dyDescent="0.25">
      <c r="A427" t="s">
        <v>684</v>
      </c>
      <c r="B427">
        <v>105429</v>
      </c>
      <c r="C427" t="str">
        <f>VLOOKUP($B427,taxa1,2,FALSE)</f>
        <v>Strongylocotes interruptus</v>
      </c>
      <c r="D427" t="str">
        <f>VLOOKUP($B427,taxa1,3,FALSE)</f>
        <v>834199e9-e77e-47a8-9bee-db99f014dab9</v>
      </c>
      <c r="E427">
        <v>1214</v>
      </c>
      <c r="F427" t="str">
        <f>IFERROR(VLOOKUP($E427,aves,2,FALSE),"not aves")</f>
        <v>Crypturellus atrocapillus garleppi</v>
      </c>
      <c r="G427" t="str">
        <f>IFERROR(VLOOKUP($E427,aves,3,FALSE),"not aves")</f>
        <v>09d3731d-a394-42af-b594-1e66ddb89d43</v>
      </c>
      <c r="H427" t="str">
        <f>IFERROR(VLOOKUP($E427,mammalsprice,2,FALSE),"not mammals price")</f>
        <v>not mammals price</v>
      </c>
      <c r="I427" t="str">
        <f>IFERROR(VLOOKUP($E427,mammalsprice,3,FALSE),"not mammals price")</f>
        <v>not mammals price</v>
      </c>
      <c r="J427" t="str">
        <f>IFERROR(VLOOKUP($E427,mammalswilson,3,FALSE),"not mammals wilson")</f>
        <v>not mammals wilson</v>
      </c>
      <c r="K427" t="str">
        <f>IFERROR(VLOOKUP($E427,mammalswilson,3,FALSE),"not mammals wilson")</f>
        <v>not mammals wilson</v>
      </c>
      <c r="L427" t="s">
        <v>679</v>
      </c>
      <c r="M427" t="b">
        <v>1</v>
      </c>
    </row>
    <row r="428" spans="1:13" x14ac:dyDescent="0.25">
      <c r="A428" t="s">
        <v>685</v>
      </c>
      <c r="B428">
        <v>103714</v>
      </c>
      <c r="C428" t="str">
        <f>VLOOKUP($B428,taxa1,2,FALSE)</f>
        <v>Kelloggia chocoanus</v>
      </c>
      <c r="D428" t="str">
        <f>VLOOKUP($B428,taxa1,3,FALSE)</f>
        <v>ce5646ed-495c-4dfa-a3bd-0bf534d24d9a</v>
      </c>
      <c r="E428">
        <v>1215</v>
      </c>
      <c r="F428" t="str">
        <f>IFERROR(VLOOKUP($E428,aves,2,FALSE),"not aves")</f>
        <v>Crypturellus berlepschi</v>
      </c>
      <c r="G428" t="str">
        <f>IFERROR(VLOOKUP($E428,aves,3,FALSE),"not aves")</f>
        <v>2440fb32-d45b-4b7d-8769-1c0cb0606ea0</v>
      </c>
      <c r="H428" t="str">
        <f>IFERROR(VLOOKUP($E428,mammalsprice,2,FALSE),"not mammals price")</f>
        <v>not mammals price</v>
      </c>
      <c r="I428" t="str">
        <f>IFERROR(VLOOKUP($E428,mammalsprice,3,FALSE),"not mammals price")</f>
        <v>not mammals price</v>
      </c>
      <c r="J428" t="str">
        <f>IFERROR(VLOOKUP($E428,mammalswilson,3,FALSE),"not mammals wilson")</f>
        <v>not mammals wilson</v>
      </c>
      <c r="K428" t="str">
        <f>IFERROR(VLOOKUP($E428,mammalswilson,3,FALSE),"not mammals wilson")</f>
        <v>not mammals wilson</v>
      </c>
      <c r="L428" t="s">
        <v>686</v>
      </c>
      <c r="M428" t="b">
        <v>1</v>
      </c>
    </row>
    <row r="429" spans="1:13" x14ac:dyDescent="0.25">
      <c r="A429" t="s">
        <v>687</v>
      </c>
      <c r="B429">
        <v>103878</v>
      </c>
      <c r="C429" t="str">
        <f>VLOOKUP($B429,taxa1,2,FALSE)</f>
        <v>Megaginus sordidus</v>
      </c>
      <c r="D429" t="str">
        <f>VLOOKUP($B429,taxa1,3,FALSE)</f>
        <v>ca241efa-ba13-4c22-a21a-cf3e32d8b0f9</v>
      </c>
      <c r="E429">
        <v>1215</v>
      </c>
      <c r="F429" t="str">
        <f>IFERROR(VLOOKUP($E429,aves,2,FALSE),"not aves")</f>
        <v>Crypturellus berlepschi</v>
      </c>
      <c r="G429" t="str">
        <f>IFERROR(VLOOKUP($E429,aves,3,FALSE),"not aves")</f>
        <v>2440fb32-d45b-4b7d-8769-1c0cb0606ea0</v>
      </c>
      <c r="H429" t="str">
        <f>IFERROR(VLOOKUP($E429,mammalsprice,2,FALSE),"not mammals price")</f>
        <v>not mammals price</v>
      </c>
      <c r="I429" t="str">
        <f>IFERROR(VLOOKUP($E429,mammalsprice,3,FALSE),"not mammals price")</f>
        <v>not mammals price</v>
      </c>
      <c r="J429" t="str">
        <f>IFERROR(VLOOKUP($E429,mammalswilson,3,FALSE),"not mammals wilson")</f>
        <v>not mammals wilson</v>
      </c>
      <c r="K429" t="str">
        <f>IFERROR(VLOOKUP($E429,mammalswilson,3,FALSE),"not mammals wilson")</f>
        <v>not mammals wilson</v>
      </c>
      <c r="L429" t="s">
        <v>686</v>
      </c>
      <c r="M429" t="b">
        <v>1</v>
      </c>
    </row>
    <row r="430" spans="1:13" x14ac:dyDescent="0.25">
      <c r="A430" t="s">
        <v>688</v>
      </c>
      <c r="B430">
        <v>103888</v>
      </c>
      <c r="C430" t="str">
        <f>VLOOKUP($B430,taxa1,2,FALSE)</f>
        <v>Megapeostus heterurus</v>
      </c>
      <c r="D430" t="str">
        <f>VLOOKUP($B430,taxa1,3,FALSE)</f>
        <v>f3cdb022-094e-49c0-989f-06fca5be5d81</v>
      </c>
      <c r="E430">
        <v>1215</v>
      </c>
      <c r="F430" t="str">
        <f>IFERROR(VLOOKUP($E430,aves,2,FALSE),"not aves")</f>
        <v>Crypturellus berlepschi</v>
      </c>
      <c r="G430" t="str">
        <f>IFERROR(VLOOKUP($E430,aves,3,FALSE),"not aves")</f>
        <v>2440fb32-d45b-4b7d-8769-1c0cb0606ea0</v>
      </c>
      <c r="H430" t="str">
        <f>IFERROR(VLOOKUP($E430,mammalsprice,2,FALSE),"not mammals price")</f>
        <v>not mammals price</v>
      </c>
      <c r="I430" t="str">
        <f>IFERROR(VLOOKUP($E430,mammalsprice,3,FALSE),"not mammals price")</f>
        <v>not mammals price</v>
      </c>
      <c r="J430" t="str">
        <f>IFERROR(VLOOKUP($E430,mammalswilson,3,FALSE),"not mammals wilson")</f>
        <v>not mammals wilson</v>
      </c>
      <c r="K430" t="str">
        <f>IFERROR(VLOOKUP($E430,mammalswilson,3,FALSE),"not mammals wilson")</f>
        <v>not mammals wilson</v>
      </c>
      <c r="L430" t="s">
        <v>686</v>
      </c>
      <c r="M430" t="b">
        <v>1</v>
      </c>
    </row>
    <row r="431" spans="1:13" x14ac:dyDescent="0.25">
      <c r="A431" t="s">
        <v>689</v>
      </c>
      <c r="B431">
        <v>103599</v>
      </c>
      <c r="C431" t="str">
        <f>VLOOKUP($B431,taxa1,2,FALSE)</f>
        <v>Heptapsogaster chinirii</v>
      </c>
      <c r="D431" t="str">
        <f>VLOOKUP($B431,taxa1,3,FALSE)</f>
        <v>e781c263-9bab-48ba-9f76-39448d37a1c3</v>
      </c>
      <c r="E431">
        <v>1214</v>
      </c>
      <c r="F431" t="str">
        <f>IFERROR(VLOOKUP($E431,aves,2,FALSE),"not aves")</f>
        <v>Crypturellus atrocapillus garleppi</v>
      </c>
      <c r="G431" t="str">
        <f>IFERROR(VLOOKUP($E431,aves,3,FALSE),"not aves")</f>
        <v>09d3731d-a394-42af-b594-1e66ddb89d43</v>
      </c>
      <c r="H431" t="str">
        <f>IFERROR(VLOOKUP($E431,mammalsprice,2,FALSE),"not mammals price")</f>
        <v>not mammals price</v>
      </c>
      <c r="I431" t="str">
        <f>IFERROR(VLOOKUP($E431,mammalsprice,3,FALSE),"not mammals price")</f>
        <v>not mammals price</v>
      </c>
      <c r="J431" t="str">
        <f>IFERROR(VLOOKUP($E431,mammalswilson,3,FALSE),"not mammals wilson")</f>
        <v>not mammals wilson</v>
      </c>
      <c r="K431" t="str">
        <f>IFERROR(VLOOKUP($E431,mammalswilson,3,FALSE),"not mammals wilson")</f>
        <v>not mammals wilson</v>
      </c>
      <c r="L431" t="s">
        <v>679</v>
      </c>
      <c r="M431" t="b">
        <v>1</v>
      </c>
    </row>
    <row r="432" spans="1:13" x14ac:dyDescent="0.25">
      <c r="A432" t="s">
        <v>690</v>
      </c>
      <c r="B432">
        <v>103152</v>
      </c>
      <c r="C432" t="str">
        <f>VLOOKUP($B432,taxa1,2,FALSE)</f>
        <v>Discocorpus furculus</v>
      </c>
      <c r="D432" t="str">
        <f>VLOOKUP($B432,taxa1,3,FALSE)</f>
        <v>6f30ac21-a99d-4e44-a4c1-60699e5f4e92</v>
      </c>
      <c r="E432">
        <v>1217</v>
      </c>
      <c r="F432" t="str">
        <f>IFERROR(VLOOKUP($E432,aves,2,FALSE),"not aves")</f>
        <v>Crypturellus boucardi boucardi</v>
      </c>
      <c r="G432" t="str">
        <f>IFERROR(VLOOKUP($E432,aves,3,FALSE),"not aves")</f>
        <v>12f741b1-776d-47b8-8275-8af21929014d</v>
      </c>
      <c r="H432" t="str">
        <f>IFERROR(VLOOKUP($E432,mammalsprice,2,FALSE),"not mammals price")</f>
        <v>not mammals price</v>
      </c>
      <c r="I432" t="str">
        <f>IFERROR(VLOOKUP($E432,mammalsprice,3,FALSE),"not mammals price")</f>
        <v>not mammals price</v>
      </c>
      <c r="J432" t="str">
        <f>IFERROR(VLOOKUP($E432,mammalswilson,3,FALSE),"not mammals wilson")</f>
        <v>not mammals wilson</v>
      </c>
      <c r="K432" t="str">
        <f>IFERROR(VLOOKUP($E432,mammalswilson,3,FALSE),"not mammals wilson")</f>
        <v>not mammals wilson</v>
      </c>
      <c r="L432" t="s">
        <v>675</v>
      </c>
      <c r="M432" t="b">
        <v>1</v>
      </c>
    </row>
    <row r="433" spans="1:13" x14ac:dyDescent="0.25">
      <c r="A433" t="s">
        <v>691</v>
      </c>
      <c r="B433">
        <v>103150</v>
      </c>
      <c r="C433" t="str">
        <f>VLOOKUP($B433,taxa1,2,FALSE)</f>
        <v>Discocorpus cephalosus</v>
      </c>
      <c r="D433" t="str">
        <f>VLOOKUP($B433,taxa1,3,FALSE)</f>
        <v>6f1e3a1c-fc69-476e-9706-d8fccaefe346</v>
      </c>
      <c r="E433">
        <v>1214</v>
      </c>
      <c r="F433" t="str">
        <f>IFERROR(VLOOKUP($E433,aves,2,FALSE),"not aves")</f>
        <v>Crypturellus atrocapillus garleppi</v>
      </c>
      <c r="G433" t="str">
        <f>IFERROR(VLOOKUP($E433,aves,3,FALSE),"not aves")</f>
        <v>09d3731d-a394-42af-b594-1e66ddb89d43</v>
      </c>
      <c r="H433" t="str">
        <f>IFERROR(VLOOKUP($E433,mammalsprice,2,FALSE),"not mammals price")</f>
        <v>not mammals price</v>
      </c>
      <c r="I433" t="str">
        <f>IFERROR(VLOOKUP($E433,mammalsprice,3,FALSE),"not mammals price")</f>
        <v>not mammals price</v>
      </c>
      <c r="J433" t="str">
        <f>IFERROR(VLOOKUP($E433,mammalswilson,3,FALSE),"not mammals wilson")</f>
        <v>not mammals wilson</v>
      </c>
      <c r="K433" t="str">
        <f>IFERROR(VLOOKUP($E433,mammalswilson,3,FALSE),"not mammals wilson")</f>
        <v>not mammals wilson</v>
      </c>
      <c r="L433" t="s">
        <v>679</v>
      </c>
      <c r="M433" t="b">
        <v>1</v>
      </c>
    </row>
    <row r="434" spans="1:13" x14ac:dyDescent="0.25">
      <c r="A434" t="s">
        <v>692</v>
      </c>
      <c r="B434">
        <v>103648</v>
      </c>
      <c r="C434" t="str">
        <f>VLOOKUP($B434,taxa1,2,FALSE)</f>
        <v>Heptapsogaster temporalis boucardi</v>
      </c>
      <c r="D434" t="str">
        <f>VLOOKUP($B434,taxa1,3,FALSE)</f>
        <v>c19459fc-0421-4c2b-9f58-d419e3931836</v>
      </c>
      <c r="E434">
        <v>1217</v>
      </c>
      <c r="F434" t="str">
        <f>IFERROR(VLOOKUP($E434,aves,2,FALSE),"not aves")</f>
        <v>Crypturellus boucardi boucardi</v>
      </c>
      <c r="G434" t="str">
        <f>IFERROR(VLOOKUP($E434,aves,3,FALSE),"not aves")</f>
        <v>12f741b1-776d-47b8-8275-8af21929014d</v>
      </c>
      <c r="H434" t="str">
        <f>IFERROR(VLOOKUP($E434,mammalsprice,2,FALSE),"not mammals price")</f>
        <v>not mammals price</v>
      </c>
      <c r="I434" t="str">
        <f>IFERROR(VLOOKUP($E434,mammalsprice,3,FALSE),"not mammals price")</f>
        <v>not mammals price</v>
      </c>
      <c r="J434" t="str">
        <f>IFERROR(VLOOKUP($E434,mammalswilson,3,FALSE),"not mammals wilson")</f>
        <v>not mammals wilson</v>
      </c>
      <c r="K434" t="str">
        <f>IFERROR(VLOOKUP($E434,mammalswilson,3,FALSE),"not mammals wilson")</f>
        <v>not mammals wilson</v>
      </c>
      <c r="L434" t="s">
        <v>675</v>
      </c>
      <c r="M434" t="b">
        <v>1</v>
      </c>
    </row>
    <row r="435" spans="1:13" x14ac:dyDescent="0.25">
      <c r="A435" t="s">
        <v>693</v>
      </c>
      <c r="B435">
        <v>103655</v>
      </c>
      <c r="C435" t="str">
        <f>VLOOKUP($B435,taxa1,2,FALSE)</f>
        <v>Heptapsogaster tuxtlae</v>
      </c>
      <c r="D435" t="str">
        <f>VLOOKUP($B435,taxa1,3,FALSE)</f>
        <v>bea6d77f-8fd6-41ea-b2ed-41da79b11583</v>
      </c>
      <c r="E435">
        <v>1217</v>
      </c>
      <c r="F435" t="str">
        <f>IFERROR(VLOOKUP($E435,aves,2,FALSE),"not aves")</f>
        <v>Crypturellus boucardi boucardi</v>
      </c>
      <c r="G435" t="str">
        <f>IFERROR(VLOOKUP($E435,aves,3,FALSE),"not aves")</f>
        <v>12f741b1-776d-47b8-8275-8af21929014d</v>
      </c>
      <c r="H435" t="str">
        <f>IFERROR(VLOOKUP($E435,mammalsprice,2,FALSE),"not mammals price")</f>
        <v>not mammals price</v>
      </c>
      <c r="I435" t="str">
        <f>IFERROR(VLOOKUP($E435,mammalsprice,3,FALSE),"not mammals price")</f>
        <v>not mammals price</v>
      </c>
      <c r="J435" t="str">
        <f>IFERROR(VLOOKUP($E435,mammalswilson,3,FALSE),"not mammals wilson")</f>
        <v>not mammals wilson</v>
      </c>
      <c r="K435" t="str">
        <f>IFERROR(VLOOKUP($E435,mammalswilson,3,FALSE),"not mammals wilson")</f>
        <v>not mammals wilson</v>
      </c>
      <c r="L435" t="s">
        <v>675</v>
      </c>
      <c r="M435" t="b">
        <v>1</v>
      </c>
    </row>
    <row r="436" spans="1:13" x14ac:dyDescent="0.25">
      <c r="A436" t="s">
        <v>694</v>
      </c>
      <c r="B436">
        <v>103706</v>
      </c>
      <c r="C436" t="str">
        <f>VLOOKUP($B436,taxa1,2,FALSE)</f>
        <v>Kelloggia boucardi</v>
      </c>
      <c r="D436" t="str">
        <f>VLOOKUP($B436,taxa1,3,FALSE)</f>
        <v>7aba914a-0dfb-49b7-ac26-2461df677d38</v>
      </c>
      <c r="E436">
        <v>1217</v>
      </c>
      <c r="F436" t="str">
        <f>IFERROR(VLOOKUP($E436,aves,2,FALSE),"not aves")</f>
        <v>Crypturellus boucardi boucardi</v>
      </c>
      <c r="G436" t="str">
        <f>IFERROR(VLOOKUP($E436,aves,3,FALSE),"not aves")</f>
        <v>12f741b1-776d-47b8-8275-8af21929014d</v>
      </c>
      <c r="H436" t="str">
        <f>IFERROR(VLOOKUP($E436,mammalsprice,2,FALSE),"not mammals price")</f>
        <v>not mammals price</v>
      </c>
      <c r="I436" t="str">
        <f>IFERROR(VLOOKUP($E436,mammalsprice,3,FALSE),"not mammals price")</f>
        <v>not mammals price</v>
      </c>
      <c r="J436" t="str">
        <f>IFERROR(VLOOKUP($E436,mammalswilson,3,FALSE),"not mammals wilson")</f>
        <v>not mammals wilson</v>
      </c>
      <c r="K436" t="str">
        <f>IFERROR(VLOOKUP($E436,mammalswilson,3,FALSE),"not mammals wilson")</f>
        <v>not mammals wilson</v>
      </c>
      <c r="L436" t="s">
        <v>675</v>
      </c>
      <c r="M436" t="b">
        <v>1</v>
      </c>
    </row>
    <row r="437" spans="1:13" x14ac:dyDescent="0.25">
      <c r="A437" t="s">
        <v>695</v>
      </c>
      <c r="B437">
        <v>103889</v>
      </c>
      <c r="C437" t="str">
        <f>VLOOKUP($B437,taxa1,2,FALSE)</f>
        <v>Megapeostus multiplex</v>
      </c>
      <c r="D437" t="str">
        <f>VLOOKUP($B437,taxa1,3,FALSE)</f>
        <v>451ab381-864d-45f9-8c34-5222a24be004</v>
      </c>
      <c r="E437">
        <v>1217</v>
      </c>
      <c r="F437" t="str">
        <f>IFERROR(VLOOKUP($E437,aves,2,FALSE),"not aves")</f>
        <v>Crypturellus boucardi boucardi</v>
      </c>
      <c r="G437" t="str">
        <f>IFERROR(VLOOKUP($E437,aves,3,FALSE),"not aves")</f>
        <v>12f741b1-776d-47b8-8275-8af21929014d</v>
      </c>
      <c r="H437" t="str">
        <f>IFERROR(VLOOKUP($E437,mammalsprice,2,FALSE),"not mammals price")</f>
        <v>not mammals price</v>
      </c>
      <c r="I437" t="str">
        <f>IFERROR(VLOOKUP($E437,mammalsprice,3,FALSE),"not mammals price")</f>
        <v>not mammals price</v>
      </c>
      <c r="J437" t="str">
        <f>IFERROR(VLOOKUP($E437,mammalswilson,3,FALSE),"not mammals wilson")</f>
        <v>not mammals wilson</v>
      </c>
      <c r="K437" t="str">
        <f>IFERROR(VLOOKUP($E437,mammalswilson,3,FALSE),"not mammals wilson")</f>
        <v>not mammals wilson</v>
      </c>
      <c r="L437" t="s">
        <v>675</v>
      </c>
      <c r="M437" t="b">
        <v>1</v>
      </c>
    </row>
    <row r="438" spans="1:13" x14ac:dyDescent="0.25">
      <c r="A438" t="s">
        <v>696</v>
      </c>
      <c r="B438">
        <v>104233</v>
      </c>
      <c r="C438" t="str">
        <f>VLOOKUP($B438,taxa1,2,FALSE)</f>
        <v>Pectenosoma verrucosa boucardi</v>
      </c>
      <c r="D438" t="str">
        <f>VLOOKUP($B438,taxa1,3,FALSE)</f>
        <v>bbf6c304-00b0-4848-a3b2-0d540af75754</v>
      </c>
      <c r="E438">
        <v>1217</v>
      </c>
      <c r="F438" t="str">
        <f>IFERROR(VLOOKUP($E438,aves,2,FALSE),"not aves")</f>
        <v>Crypturellus boucardi boucardi</v>
      </c>
      <c r="G438" t="str">
        <f>IFERROR(VLOOKUP($E438,aves,3,FALSE),"not aves")</f>
        <v>12f741b1-776d-47b8-8275-8af21929014d</v>
      </c>
      <c r="H438" t="str">
        <f>IFERROR(VLOOKUP($E438,mammalsprice,2,FALSE),"not mammals price")</f>
        <v>not mammals price</v>
      </c>
      <c r="I438" t="str">
        <f>IFERROR(VLOOKUP($E438,mammalsprice,3,FALSE),"not mammals price")</f>
        <v>not mammals price</v>
      </c>
      <c r="J438" t="str">
        <f>IFERROR(VLOOKUP($E438,mammalswilson,3,FALSE),"not mammals wilson")</f>
        <v>not mammals wilson</v>
      </c>
      <c r="K438" t="str">
        <f>IFERROR(VLOOKUP($E438,mammalswilson,3,FALSE),"not mammals wilson")</f>
        <v>not mammals wilson</v>
      </c>
      <c r="L438" t="s">
        <v>675</v>
      </c>
      <c r="M438" t="b">
        <v>1</v>
      </c>
    </row>
    <row r="439" spans="1:13" x14ac:dyDescent="0.25">
      <c r="A439" t="s">
        <v>697</v>
      </c>
      <c r="B439">
        <v>104727</v>
      </c>
      <c r="C439" t="str">
        <f>VLOOKUP($B439,taxa1,2,FALSE)</f>
        <v>Pseudolipeurus similis</v>
      </c>
      <c r="D439" t="str">
        <f>VLOOKUP($B439,taxa1,3,FALSE)</f>
        <v>54c7ca0e-4785-498c-95be-b934b6c9db94</v>
      </c>
      <c r="E439">
        <v>1217</v>
      </c>
      <c r="F439" t="str">
        <f>IFERROR(VLOOKUP($E439,aves,2,FALSE),"not aves")</f>
        <v>Crypturellus boucardi boucardi</v>
      </c>
      <c r="G439" t="str">
        <f>IFERROR(VLOOKUP($E439,aves,3,FALSE),"not aves")</f>
        <v>12f741b1-776d-47b8-8275-8af21929014d</v>
      </c>
      <c r="H439" t="str">
        <f>IFERROR(VLOOKUP($E439,mammalsprice,2,FALSE),"not mammals price")</f>
        <v>not mammals price</v>
      </c>
      <c r="I439" t="str">
        <f>IFERROR(VLOOKUP($E439,mammalsprice,3,FALSE),"not mammals price")</f>
        <v>not mammals price</v>
      </c>
      <c r="J439" t="str">
        <f>IFERROR(VLOOKUP($E439,mammalswilson,3,FALSE),"not mammals wilson")</f>
        <v>not mammals wilson</v>
      </c>
      <c r="K439" t="str">
        <f>IFERROR(VLOOKUP($E439,mammalswilson,3,FALSE),"not mammals wilson")</f>
        <v>not mammals wilson</v>
      </c>
      <c r="L439" t="s">
        <v>675</v>
      </c>
      <c r="M439" t="b">
        <v>1</v>
      </c>
    </row>
    <row r="440" spans="1:13" x14ac:dyDescent="0.25">
      <c r="A440" t="s">
        <v>698</v>
      </c>
      <c r="B440">
        <v>105129</v>
      </c>
      <c r="C440" t="str">
        <f>VLOOKUP($B440,taxa1,2,FALSE)</f>
        <v>Rhopaloceras heterogenitalis</v>
      </c>
      <c r="D440" t="str">
        <f>VLOOKUP($B440,taxa1,3,FALSE)</f>
        <v>5b4d5976-cf6a-40ca-90df-39b77cb73813</v>
      </c>
      <c r="E440">
        <v>1217</v>
      </c>
      <c r="F440" t="str">
        <f>IFERROR(VLOOKUP($E440,aves,2,FALSE),"not aves")</f>
        <v>Crypturellus boucardi boucardi</v>
      </c>
      <c r="G440" t="str">
        <f>IFERROR(VLOOKUP($E440,aves,3,FALSE),"not aves")</f>
        <v>12f741b1-776d-47b8-8275-8af21929014d</v>
      </c>
      <c r="H440" t="str">
        <f>IFERROR(VLOOKUP($E440,mammalsprice,2,FALSE),"not mammals price")</f>
        <v>not mammals price</v>
      </c>
      <c r="I440" t="str">
        <f>IFERROR(VLOOKUP($E440,mammalsprice,3,FALSE),"not mammals price")</f>
        <v>not mammals price</v>
      </c>
      <c r="J440" t="str">
        <f>IFERROR(VLOOKUP($E440,mammalswilson,3,FALSE),"not mammals wilson")</f>
        <v>not mammals wilson</v>
      </c>
      <c r="K440" t="str">
        <f>IFERROR(VLOOKUP($E440,mammalswilson,3,FALSE),"not mammals wilson")</f>
        <v>not mammals wilson</v>
      </c>
      <c r="L440" t="s">
        <v>675</v>
      </c>
      <c r="M440" t="b">
        <v>1</v>
      </c>
    </row>
    <row r="441" spans="1:13" x14ac:dyDescent="0.25">
      <c r="A441" t="s">
        <v>699</v>
      </c>
      <c r="B441">
        <v>105422</v>
      </c>
      <c r="C441" t="str">
        <f>VLOOKUP($B441,taxa1,2,FALSE)</f>
        <v>Strongylocotes complanatus boucardi</v>
      </c>
      <c r="D441" t="str">
        <f>VLOOKUP($B441,taxa1,3,FALSE)</f>
        <v>d292c01c-eb66-4a57-95a2-de81847cfe72</v>
      </c>
      <c r="E441">
        <v>1217</v>
      </c>
      <c r="F441" t="str">
        <f>IFERROR(VLOOKUP($E441,aves,2,FALSE),"not aves")</f>
        <v>Crypturellus boucardi boucardi</v>
      </c>
      <c r="G441" t="str">
        <f>IFERROR(VLOOKUP($E441,aves,3,FALSE),"not aves")</f>
        <v>12f741b1-776d-47b8-8275-8af21929014d</v>
      </c>
      <c r="H441" t="str">
        <f>IFERROR(VLOOKUP($E441,mammalsprice,2,FALSE),"not mammals price")</f>
        <v>not mammals price</v>
      </c>
      <c r="I441" t="str">
        <f>IFERROR(VLOOKUP($E441,mammalsprice,3,FALSE),"not mammals price")</f>
        <v>not mammals price</v>
      </c>
      <c r="J441" t="str">
        <f>IFERROR(VLOOKUP($E441,mammalswilson,3,FALSE),"not mammals wilson")</f>
        <v>not mammals wilson</v>
      </c>
      <c r="K441" t="str">
        <f>IFERROR(VLOOKUP($E441,mammalswilson,3,FALSE),"not mammals wilson")</f>
        <v>not mammals wilson</v>
      </c>
      <c r="L441" t="s">
        <v>675</v>
      </c>
      <c r="M441" t="b">
        <v>1</v>
      </c>
    </row>
    <row r="442" spans="1:13" x14ac:dyDescent="0.25">
      <c r="A442" t="s">
        <v>700</v>
      </c>
      <c r="B442">
        <v>103605</v>
      </c>
      <c r="C442" t="str">
        <f>VLOOKUP($B442,taxa1,2,FALSE)</f>
        <v>Heptapsogaster femininus</v>
      </c>
      <c r="D442" t="str">
        <f>VLOOKUP($B442,taxa1,3,FALSE)</f>
        <v>c3cf755b-4a14-44ab-a403-6d55e45bc1cb</v>
      </c>
      <c r="E442">
        <v>1218</v>
      </c>
      <c r="F442" t="str">
        <f>IFERROR(VLOOKUP($E442,aves,2,FALSE),"not aves")</f>
        <v>Crypturellus cinereus</v>
      </c>
      <c r="G442" t="str">
        <f>IFERROR(VLOOKUP($E442,aves,3,FALSE),"not aves")</f>
        <v>72d60956-ec00-4dc7-bf7e-a4ed525313ae</v>
      </c>
      <c r="H442" t="str">
        <f>IFERROR(VLOOKUP($E442,mammalsprice,2,FALSE),"not mammals price")</f>
        <v>not mammals price</v>
      </c>
      <c r="I442" t="str">
        <f>IFERROR(VLOOKUP($E442,mammalsprice,3,FALSE),"not mammals price")</f>
        <v>not mammals price</v>
      </c>
      <c r="J442" t="str">
        <f>IFERROR(VLOOKUP($E442,mammalswilson,3,FALSE),"not mammals wilson")</f>
        <v>not mammals wilson</v>
      </c>
      <c r="K442" t="str">
        <f>IFERROR(VLOOKUP($E442,mammalswilson,3,FALSE),"not mammals wilson")</f>
        <v>not mammals wilson</v>
      </c>
      <c r="L442" t="s">
        <v>677</v>
      </c>
      <c r="M442" t="b">
        <v>1</v>
      </c>
    </row>
    <row r="443" spans="1:13" x14ac:dyDescent="0.25">
      <c r="A443" t="s">
        <v>701</v>
      </c>
      <c r="B443">
        <v>103722</v>
      </c>
      <c r="C443" t="str">
        <f>VLOOKUP($B443,taxa1,2,FALSE)</f>
        <v>Kelloggia heterurus</v>
      </c>
      <c r="D443" t="str">
        <f>VLOOKUP($B443,taxa1,3,FALSE)</f>
        <v>238fb396-e350-47e5-baeb-750326844240</v>
      </c>
      <c r="E443">
        <v>1218</v>
      </c>
      <c r="F443" t="str">
        <f>IFERROR(VLOOKUP($E443,aves,2,FALSE),"not aves")</f>
        <v>Crypturellus cinereus</v>
      </c>
      <c r="G443" t="str">
        <f>IFERROR(VLOOKUP($E443,aves,3,FALSE),"not aves")</f>
        <v>72d60956-ec00-4dc7-bf7e-a4ed525313ae</v>
      </c>
      <c r="H443" t="str">
        <f>IFERROR(VLOOKUP($E443,mammalsprice,2,FALSE),"not mammals price")</f>
        <v>not mammals price</v>
      </c>
      <c r="I443" t="str">
        <f>IFERROR(VLOOKUP($E443,mammalsprice,3,FALSE),"not mammals price")</f>
        <v>not mammals price</v>
      </c>
      <c r="J443" t="str">
        <f>IFERROR(VLOOKUP($E443,mammalswilson,3,FALSE),"not mammals wilson")</f>
        <v>not mammals wilson</v>
      </c>
      <c r="K443" t="str">
        <f>IFERROR(VLOOKUP($E443,mammalswilson,3,FALSE),"not mammals wilson")</f>
        <v>not mammals wilson</v>
      </c>
      <c r="L443" t="s">
        <v>677</v>
      </c>
      <c r="M443" t="b">
        <v>1</v>
      </c>
    </row>
    <row r="444" spans="1:13" x14ac:dyDescent="0.25">
      <c r="A444" t="s">
        <v>702</v>
      </c>
      <c r="B444">
        <v>106117</v>
      </c>
      <c r="C444" t="str">
        <f>VLOOKUP($B444,taxa1,2,FALSE)</f>
        <v>Procavicola Condylocephalus hopkinsi</v>
      </c>
      <c r="D444" t="str">
        <f>VLOOKUP($B444,taxa1,3,FALSE)</f>
        <v>d4747584-5f72-41e2-8df7-95e31179b6c7</v>
      </c>
      <c r="E444">
        <v>5786</v>
      </c>
      <c r="F444" t="str">
        <f>IFERROR(VLOOKUP($E444,aves,2,FALSE),"not aves")</f>
        <v>not aves</v>
      </c>
      <c r="G444" t="str">
        <f>IFERROR(VLOOKUP($E444,aves,3,FALSE),"not aves")</f>
        <v>not aves</v>
      </c>
      <c r="H444" t="str">
        <f>IFERROR(VLOOKUP($E444,mammalsprice,2,FALSE),"not mammals price")</f>
        <v>Dendrohyrax arboreus adolfifriederici</v>
      </c>
      <c r="I444" t="str">
        <f>IFERROR(VLOOKUP($E444,mammalsprice,3,FALSE),"not mammals price")</f>
        <v>f963435f-88c3-4afd-a7b2-6463bc79024b</v>
      </c>
      <c r="J444" t="str">
        <f>IFERROR(VLOOKUP($E444,mammalswilson,3,FALSE),"not mammals wilson")</f>
        <v>not mammals wilson</v>
      </c>
      <c r="K444" t="str">
        <f>IFERROR(VLOOKUP($E444,mammalswilson,3,FALSE),"not mammals wilson")</f>
        <v>not mammals wilson</v>
      </c>
      <c r="L444" t="s">
        <v>224</v>
      </c>
      <c r="M444" t="b">
        <v>1</v>
      </c>
    </row>
    <row r="445" spans="1:13" x14ac:dyDescent="0.25">
      <c r="A445" t="s">
        <v>703</v>
      </c>
      <c r="B445">
        <v>105419</v>
      </c>
      <c r="C445" t="str">
        <f>VLOOKUP($B445,taxa1,2,FALSE)</f>
        <v>Strongylocotes berlepschi</v>
      </c>
      <c r="D445" t="str">
        <f>VLOOKUP($B445,taxa1,3,FALSE)</f>
        <v>92a4cf00-12dc-44b1-933e-74f646f18251</v>
      </c>
      <c r="E445">
        <v>1215</v>
      </c>
      <c r="F445" t="str">
        <f>IFERROR(VLOOKUP($E445,aves,2,FALSE),"not aves")</f>
        <v>Crypturellus berlepschi</v>
      </c>
      <c r="G445" t="str">
        <f>IFERROR(VLOOKUP($E445,aves,3,FALSE),"not aves")</f>
        <v>2440fb32-d45b-4b7d-8769-1c0cb0606ea0</v>
      </c>
      <c r="H445" t="str">
        <f>IFERROR(VLOOKUP($E445,mammalsprice,2,FALSE),"not mammals price")</f>
        <v>not mammals price</v>
      </c>
      <c r="I445" t="str">
        <f>IFERROR(VLOOKUP($E445,mammalsprice,3,FALSE),"not mammals price")</f>
        <v>not mammals price</v>
      </c>
      <c r="J445" t="str">
        <f>IFERROR(VLOOKUP($E445,mammalswilson,3,FALSE),"not mammals wilson")</f>
        <v>not mammals wilson</v>
      </c>
      <c r="K445" t="str">
        <f>IFERROR(VLOOKUP($E445,mammalswilson,3,FALSE),"not mammals wilson")</f>
        <v>not mammals wilson</v>
      </c>
      <c r="L445" t="s">
        <v>686</v>
      </c>
      <c r="M445" t="b">
        <v>1</v>
      </c>
    </row>
    <row r="446" spans="1:13" x14ac:dyDescent="0.25">
      <c r="A446" t="s">
        <v>704</v>
      </c>
      <c r="B446">
        <v>103800</v>
      </c>
      <c r="C446" t="str">
        <f>VLOOKUP($B446,taxa1,2,FALSE)</f>
        <v>Lipeurus keleri</v>
      </c>
      <c r="D446" t="str">
        <f>VLOOKUP($B446,taxa1,3,FALSE)</f>
        <v>d1a3346e-94bc-4c6a-93ea-dc0f50f02514</v>
      </c>
      <c r="E446">
        <v>1204</v>
      </c>
      <c r="F446" t="str">
        <f>IFERROR(VLOOKUP($E446,aves,2,FALSE),"not aves")</f>
        <v>Crossoptilon crossoptilon crossoptilon</v>
      </c>
      <c r="G446" t="str">
        <f>IFERROR(VLOOKUP($E446,aves,3,FALSE),"not aves")</f>
        <v>cae83ebc-f462-4384-ab44-e422e536b876</v>
      </c>
      <c r="H446" t="str">
        <f>IFERROR(VLOOKUP($E446,mammalsprice,2,FALSE),"not mammals price")</f>
        <v>not mammals price</v>
      </c>
      <c r="I446" t="str">
        <f>IFERROR(VLOOKUP($E446,mammalsprice,3,FALSE),"not mammals price")</f>
        <v>not mammals price</v>
      </c>
      <c r="J446" t="str">
        <f>IFERROR(VLOOKUP($E446,mammalswilson,3,FALSE),"not mammals wilson")</f>
        <v>not mammals wilson</v>
      </c>
      <c r="K446" t="str">
        <f>IFERROR(VLOOKUP($E446,mammalswilson,3,FALSE),"not mammals wilson")</f>
        <v>not mammals wilson</v>
      </c>
      <c r="L446" t="s">
        <v>705</v>
      </c>
      <c r="M446" t="b">
        <v>1</v>
      </c>
    </row>
    <row r="447" spans="1:13" x14ac:dyDescent="0.25">
      <c r="A447" t="s">
        <v>706</v>
      </c>
      <c r="B447">
        <v>105470</v>
      </c>
      <c r="C447" t="str">
        <f>VLOOKUP($B447,taxa1,2,FALSE)</f>
        <v>Sturnidoecus afzali</v>
      </c>
      <c r="D447" t="str">
        <f>VLOOKUP($B447,taxa1,3,FALSE)</f>
        <v>1353bcd0-ecf7-44c6-9b59-8595e20e280a</v>
      </c>
      <c r="E447">
        <v>1196</v>
      </c>
      <c r="F447" t="str">
        <f>IFERROR(VLOOKUP($E447,aves,2,FALSE),"not aves")</f>
        <v>Creatophora cinerea</v>
      </c>
      <c r="G447" t="str">
        <f>IFERROR(VLOOKUP($E447,aves,3,FALSE),"not aves")</f>
        <v>1a97d0e5-28ef-4b48-bc72-f93b42635bbb</v>
      </c>
      <c r="H447" t="str">
        <f>IFERROR(VLOOKUP($E447,mammalsprice,2,FALSE),"not mammals price")</f>
        <v>not mammals price</v>
      </c>
      <c r="I447" t="str">
        <f>IFERROR(VLOOKUP($E447,mammalsprice,3,FALSE),"not mammals price")</f>
        <v>not mammals price</v>
      </c>
      <c r="J447" t="str">
        <f>IFERROR(VLOOKUP($E447,mammalswilson,3,FALSE),"not mammals wilson")</f>
        <v>not mammals wilson</v>
      </c>
      <c r="K447" t="str">
        <f>IFERROR(VLOOKUP($E447,mammalswilson,3,FALSE),"not mammals wilson")</f>
        <v>not mammals wilson</v>
      </c>
      <c r="L447" t="s">
        <v>707</v>
      </c>
      <c r="M447" t="b">
        <v>1</v>
      </c>
    </row>
    <row r="448" spans="1:13" x14ac:dyDescent="0.25">
      <c r="A448" t="s">
        <v>708</v>
      </c>
      <c r="B448">
        <v>101731</v>
      </c>
      <c r="C448" t="str">
        <f>VLOOKUP($B448,taxa1,2,FALSE)</f>
        <v>Pseudomenopon crecis</v>
      </c>
      <c r="D448" t="str">
        <f>VLOOKUP($B448,taxa1,3,FALSE)</f>
        <v>e5531a14-54b2-48f9-a47d-406d309af280</v>
      </c>
      <c r="E448">
        <v>1197</v>
      </c>
      <c r="F448" t="str">
        <f>IFERROR(VLOOKUP($E448,aves,2,FALSE),"not aves")</f>
        <v>Crex crex</v>
      </c>
      <c r="G448" t="str">
        <f>IFERROR(VLOOKUP($E448,aves,3,FALSE),"not aves")</f>
        <v>255b8816-5d8f-4e78-b7bf-911fae5d9593</v>
      </c>
      <c r="H448" t="str">
        <f>IFERROR(VLOOKUP($E448,mammalsprice,2,FALSE),"not mammals price")</f>
        <v>not mammals price</v>
      </c>
      <c r="I448" t="str">
        <f>IFERROR(VLOOKUP($E448,mammalsprice,3,FALSE),"not mammals price")</f>
        <v>not mammals price</v>
      </c>
      <c r="J448" t="str">
        <f>IFERROR(VLOOKUP($E448,mammalswilson,3,FALSE),"not mammals wilson")</f>
        <v>not mammals wilson</v>
      </c>
      <c r="K448" t="str">
        <f>IFERROR(VLOOKUP($E448,mammalswilson,3,FALSE),"not mammals wilson")</f>
        <v>not mammals wilson</v>
      </c>
      <c r="L448" t="s">
        <v>709</v>
      </c>
      <c r="M448" t="b">
        <v>1</v>
      </c>
    </row>
    <row r="449" spans="1:13" x14ac:dyDescent="0.25">
      <c r="A449" t="s">
        <v>710</v>
      </c>
      <c r="B449">
        <v>105011</v>
      </c>
      <c r="C449" t="str">
        <f>VLOOKUP($B449,taxa1,2,FALSE)</f>
        <v>Rallicola attenuatus</v>
      </c>
      <c r="D449" t="str">
        <f>VLOOKUP($B449,taxa1,3,FALSE)</f>
        <v>0b7876cf-87a9-4694-9332-0de485ab8df1</v>
      </c>
      <c r="E449">
        <v>1197</v>
      </c>
      <c r="F449" t="str">
        <f>IFERROR(VLOOKUP($E449,aves,2,FALSE),"not aves")</f>
        <v>Crex crex</v>
      </c>
      <c r="G449" t="str">
        <f>IFERROR(VLOOKUP($E449,aves,3,FALSE),"not aves")</f>
        <v>255b8816-5d8f-4e78-b7bf-911fae5d9593</v>
      </c>
      <c r="H449" t="str">
        <f>IFERROR(VLOOKUP($E449,mammalsprice,2,FALSE),"not mammals price")</f>
        <v>not mammals price</v>
      </c>
      <c r="I449" t="str">
        <f>IFERROR(VLOOKUP($E449,mammalsprice,3,FALSE),"not mammals price")</f>
        <v>not mammals price</v>
      </c>
      <c r="J449" t="str">
        <f>IFERROR(VLOOKUP($E449,mammalswilson,3,FALSE),"not mammals wilson")</f>
        <v>not mammals wilson</v>
      </c>
      <c r="K449" t="str">
        <f>IFERROR(VLOOKUP($E449,mammalswilson,3,FALSE),"not mammals wilson")</f>
        <v>not mammals wilson</v>
      </c>
      <c r="L449" t="s">
        <v>709</v>
      </c>
      <c r="M449" t="b">
        <v>1</v>
      </c>
    </row>
    <row r="450" spans="1:13" x14ac:dyDescent="0.25">
      <c r="A450" t="s">
        <v>711</v>
      </c>
      <c r="B450">
        <v>105085</v>
      </c>
      <c r="C450" t="str">
        <f>VLOOKUP($B450,taxa1,2,FALSE)</f>
        <v>Rallicola Rallicola ortygometrae</v>
      </c>
      <c r="D450" t="str">
        <f>VLOOKUP($B450,taxa1,3,FALSE)</f>
        <v>e2bff8ea-43d4-447a-a066-ca5198211ac0</v>
      </c>
      <c r="E450">
        <v>1197</v>
      </c>
      <c r="F450" t="str">
        <f>IFERROR(VLOOKUP($E450,aves,2,FALSE),"not aves")</f>
        <v>Crex crex</v>
      </c>
      <c r="G450" t="str">
        <f>IFERROR(VLOOKUP($E450,aves,3,FALSE),"not aves")</f>
        <v>255b8816-5d8f-4e78-b7bf-911fae5d9593</v>
      </c>
      <c r="H450" t="str">
        <f>IFERROR(VLOOKUP($E450,mammalsprice,2,FALSE),"not mammals price")</f>
        <v>not mammals price</v>
      </c>
      <c r="I450" t="str">
        <f>IFERROR(VLOOKUP($E450,mammalsprice,3,FALSE),"not mammals price")</f>
        <v>not mammals price</v>
      </c>
      <c r="J450" t="str">
        <f>IFERROR(VLOOKUP($E450,mammalswilson,3,FALSE),"not mammals wilson")</f>
        <v>not mammals wilson</v>
      </c>
      <c r="K450" t="str">
        <f>IFERROR(VLOOKUP($E450,mammalswilson,3,FALSE),"not mammals wilson")</f>
        <v>not mammals wilson</v>
      </c>
      <c r="L450" t="s">
        <v>709</v>
      </c>
      <c r="M450" t="b">
        <v>1</v>
      </c>
    </row>
    <row r="451" spans="1:13" x14ac:dyDescent="0.25">
      <c r="A451" t="s">
        <v>712</v>
      </c>
      <c r="B451">
        <v>105933</v>
      </c>
      <c r="C451" t="str">
        <f>VLOOKUP($B451,taxa1,2,FALSE)</f>
        <v>Felicola Felicola congoensis</v>
      </c>
      <c r="D451" t="str">
        <f>VLOOKUP($B451,taxa1,3,FALSE)</f>
        <v>4ab422ca-ee23-47c5-bd8f-48a6b5711be3</v>
      </c>
      <c r="E451">
        <v>5737</v>
      </c>
      <c r="F451" t="str">
        <f>IFERROR(VLOOKUP($E451,aves,2,FALSE),"not aves")</f>
        <v>not aves</v>
      </c>
      <c r="G451" t="str">
        <f>IFERROR(VLOOKUP($E451,aves,3,FALSE),"not aves")</f>
        <v>not aves</v>
      </c>
      <c r="H451" t="str">
        <f>IFERROR(VLOOKUP($E451,mammalsprice,2,FALSE),"not mammals price")</f>
        <v>Crossarchus alexandri</v>
      </c>
      <c r="I451" t="str">
        <f>IFERROR(VLOOKUP($E451,mammalsprice,3,FALSE),"not mammals price")</f>
        <v>e9c242c3-9589-4f29-bafb-54ffdbc91432</v>
      </c>
      <c r="J451" t="str">
        <f>IFERROR(VLOOKUP($E451,mammalswilson,3,FALSE),"not mammals wilson")</f>
        <v>not mammals wilson</v>
      </c>
      <c r="K451" t="str">
        <f>IFERROR(VLOOKUP($E451,mammalswilson,3,FALSE),"not mammals wilson")</f>
        <v>not mammals wilson</v>
      </c>
      <c r="L451" t="s">
        <v>713</v>
      </c>
      <c r="M451" t="b">
        <v>1</v>
      </c>
    </row>
    <row r="452" spans="1:13" x14ac:dyDescent="0.25">
      <c r="A452" t="s">
        <v>714</v>
      </c>
      <c r="B452">
        <v>105961</v>
      </c>
      <c r="C452" t="str">
        <f>VLOOKUP($B452,taxa1,2,FALSE)</f>
        <v>Felicola Felicola occidentalis</v>
      </c>
      <c r="D452" t="str">
        <f>VLOOKUP($B452,taxa1,3,FALSE)</f>
        <v>1b317457-e676-42ee-9fa8-134fcff75feb</v>
      </c>
      <c r="E452">
        <v>5738</v>
      </c>
      <c r="F452" t="str">
        <f>IFERROR(VLOOKUP($E452,aves,2,FALSE),"not aves")</f>
        <v>not aves</v>
      </c>
      <c r="G452" t="str">
        <f>IFERROR(VLOOKUP($E452,aves,3,FALSE),"not aves")</f>
        <v>not aves</v>
      </c>
      <c r="H452" t="str">
        <f>IFERROR(VLOOKUP($E452,mammalsprice,2,FALSE),"not mammals price")</f>
        <v>Crossarchus obscurus</v>
      </c>
      <c r="I452" t="str">
        <f>IFERROR(VLOOKUP($E452,mammalsprice,3,FALSE),"not mammals price")</f>
        <v>f1325db7-7046-4469-8159-675bd92067ab</v>
      </c>
      <c r="J452" t="str">
        <f>IFERROR(VLOOKUP($E452,mammalswilson,3,FALSE),"not mammals wilson")</f>
        <v>not mammals wilson</v>
      </c>
      <c r="K452" t="str">
        <f>IFERROR(VLOOKUP($E452,mammalswilson,3,FALSE),"not mammals wilson")</f>
        <v>not mammals wilson</v>
      </c>
      <c r="L452" t="s">
        <v>715</v>
      </c>
      <c r="M452" t="b">
        <v>1</v>
      </c>
    </row>
    <row r="453" spans="1:13" x14ac:dyDescent="0.25">
      <c r="A453" t="s">
        <v>716</v>
      </c>
      <c r="B453">
        <v>103411</v>
      </c>
      <c r="C453" t="str">
        <f>VLOOKUP($B453,taxa1,2,FALSE)</f>
        <v>Goniodes crossoptilon</v>
      </c>
      <c r="D453" t="str">
        <f>VLOOKUP($B453,taxa1,3,FALSE)</f>
        <v>a961d88a-1053-46c0-bd92-2c814e10107c</v>
      </c>
      <c r="E453">
        <v>1202</v>
      </c>
      <c r="F453" t="str">
        <f>IFERROR(VLOOKUP($E453,aves,2,FALSE),"not aves")</f>
        <v>Crossoptilon auritum</v>
      </c>
      <c r="G453" t="str">
        <f>IFERROR(VLOOKUP($E453,aves,3,FALSE),"not aves")</f>
        <v>253c63be-52b5-4f1c-b472-5b631cc38603</v>
      </c>
      <c r="H453" t="str">
        <f>IFERROR(VLOOKUP($E453,mammalsprice,2,FALSE),"not mammals price")</f>
        <v>not mammals price</v>
      </c>
      <c r="I453" t="str">
        <f>IFERROR(VLOOKUP($E453,mammalsprice,3,FALSE),"not mammals price")</f>
        <v>not mammals price</v>
      </c>
      <c r="J453" t="str">
        <f>IFERROR(VLOOKUP($E453,mammalswilson,3,FALSE),"not mammals wilson")</f>
        <v>not mammals wilson</v>
      </c>
      <c r="K453" t="str">
        <f>IFERROR(VLOOKUP($E453,mammalswilson,3,FALSE),"not mammals wilson")</f>
        <v>not mammals wilson</v>
      </c>
      <c r="L453" t="s">
        <v>717</v>
      </c>
      <c r="M453" t="b">
        <v>1</v>
      </c>
    </row>
    <row r="454" spans="1:13" x14ac:dyDescent="0.25">
      <c r="A454" t="s">
        <v>718</v>
      </c>
      <c r="B454">
        <v>103468</v>
      </c>
      <c r="C454" t="str">
        <f>VLOOKUP($B454,taxa1,2,FALSE)</f>
        <v>Goniodes major</v>
      </c>
      <c r="D454" t="str">
        <f>VLOOKUP($B454,taxa1,3,FALSE)</f>
        <v>ddeceee7-3d3a-4404-9218-f4f54ff40a62</v>
      </c>
      <c r="E454">
        <v>1202</v>
      </c>
      <c r="F454" t="str">
        <f>IFERROR(VLOOKUP($E454,aves,2,FALSE),"not aves")</f>
        <v>Crossoptilon auritum</v>
      </c>
      <c r="G454" t="str">
        <f>IFERROR(VLOOKUP($E454,aves,3,FALSE),"not aves")</f>
        <v>253c63be-52b5-4f1c-b472-5b631cc38603</v>
      </c>
      <c r="H454" t="str">
        <f>IFERROR(VLOOKUP($E454,mammalsprice,2,FALSE),"not mammals price")</f>
        <v>not mammals price</v>
      </c>
      <c r="I454" t="str">
        <f>IFERROR(VLOOKUP($E454,mammalsprice,3,FALSE),"not mammals price")</f>
        <v>not mammals price</v>
      </c>
      <c r="J454" t="str">
        <f>IFERROR(VLOOKUP($E454,mammalswilson,3,FALSE),"not mammals wilson")</f>
        <v>not mammals wilson</v>
      </c>
      <c r="K454" t="str">
        <f>IFERROR(VLOOKUP($E454,mammalswilson,3,FALSE),"not mammals wilson")</f>
        <v>not mammals wilson</v>
      </c>
      <c r="L454" t="s">
        <v>717</v>
      </c>
      <c r="M454" t="b">
        <v>1</v>
      </c>
    </row>
    <row r="455" spans="1:13" x14ac:dyDescent="0.25">
      <c r="A455" t="s">
        <v>719</v>
      </c>
      <c r="B455">
        <v>104053</v>
      </c>
      <c r="C455" t="str">
        <f>VLOOKUP($B455,taxa1,2,FALSE)</f>
        <v>Oxylipeurus baileyi</v>
      </c>
      <c r="D455" t="str">
        <f>VLOOKUP($B455,taxa1,3,FALSE)</f>
        <v>977b8c14-f36d-430b-9ab3-4f96bc0cbaea</v>
      </c>
      <c r="E455">
        <v>1202</v>
      </c>
      <c r="F455" t="str">
        <f>IFERROR(VLOOKUP($E455,aves,2,FALSE),"not aves")</f>
        <v>Crossoptilon auritum</v>
      </c>
      <c r="G455" t="str">
        <f>IFERROR(VLOOKUP($E455,aves,3,FALSE),"not aves")</f>
        <v>253c63be-52b5-4f1c-b472-5b631cc38603</v>
      </c>
      <c r="H455" t="str">
        <f>IFERROR(VLOOKUP($E455,mammalsprice,2,FALSE),"not mammals price")</f>
        <v>not mammals price</v>
      </c>
      <c r="I455" t="str">
        <f>IFERROR(VLOOKUP($E455,mammalsprice,3,FALSE),"not mammals price")</f>
        <v>not mammals price</v>
      </c>
      <c r="J455" t="str">
        <f>IFERROR(VLOOKUP($E455,mammalswilson,3,FALSE),"not mammals wilson")</f>
        <v>not mammals wilson</v>
      </c>
      <c r="K455" t="str">
        <f>IFERROR(VLOOKUP($E455,mammalswilson,3,FALSE),"not mammals wilson")</f>
        <v>not mammals wilson</v>
      </c>
      <c r="L455" t="s">
        <v>717</v>
      </c>
      <c r="M455" t="b">
        <v>1</v>
      </c>
    </row>
    <row r="456" spans="1:13" x14ac:dyDescent="0.25">
      <c r="A456" t="s">
        <v>720</v>
      </c>
      <c r="B456">
        <v>103327</v>
      </c>
      <c r="C456" t="str">
        <f>VLOOKUP($B456,taxa1,2,FALSE)</f>
        <v>Goniocotes crossoptiloni</v>
      </c>
      <c r="D456" t="str">
        <f>VLOOKUP($B456,taxa1,3,FALSE)</f>
        <v>a64057ea-8125-4b61-9e44-551b19dcaac4</v>
      </c>
      <c r="E456">
        <v>1203</v>
      </c>
      <c r="F456" t="str">
        <f>IFERROR(VLOOKUP($E456,aves,2,FALSE),"not aves")</f>
        <v>Crossoptilon crossoptilon</v>
      </c>
      <c r="G456" t="str">
        <f>IFERROR(VLOOKUP($E456,aves,3,FALSE),"not aves")</f>
        <v>427c28d7-a63f-4260-be3c-2950b3c5b1eb</v>
      </c>
      <c r="H456" t="str">
        <f>IFERROR(VLOOKUP($E456,mammalsprice,2,FALSE),"not mammals price")</f>
        <v>not mammals price</v>
      </c>
      <c r="I456" t="str">
        <f>IFERROR(VLOOKUP($E456,mammalsprice,3,FALSE),"not mammals price")</f>
        <v>not mammals price</v>
      </c>
      <c r="J456" t="str">
        <f>IFERROR(VLOOKUP($E456,mammalswilson,3,FALSE),"not mammals wilson")</f>
        <v>not mammals wilson</v>
      </c>
      <c r="K456" t="str">
        <f>IFERROR(VLOOKUP($E456,mammalswilson,3,FALSE),"not mammals wilson")</f>
        <v>not mammals wilson</v>
      </c>
      <c r="L456" t="s">
        <v>721</v>
      </c>
      <c r="M456" t="b">
        <v>1</v>
      </c>
    </row>
    <row r="457" spans="1:13" x14ac:dyDescent="0.25">
      <c r="A457" t="s">
        <v>722</v>
      </c>
      <c r="B457">
        <v>103607</v>
      </c>
      <c r="C457" t="str">
        <f>VLOOKUP($B457,taxa1,2,FALSE)</f>
        <v>Heptapsogaster garleppi</v>
      </c>
      <c r="D457" t="str">
        <f>VLOOKUP($B457,taxa1,3,FALSE)</f>
        <v>99db73e2-6b6d-4a41-b1a6-8b7dbc251860</v>
      </c>
      <c r="E457">
        <v>1214</v>
      </c>
      <c r="F457" t="str">
        <f>IFERROR(VLOOKUP($E457,aves,2,FALSE),"not aves")</f>
        <v>Crypturellus atrocapillus garleppi</v>
      </c>
      <c r="G457" t="str">
        <f>IFERROR(VLOOKUP($E457,aves,3,FALSE),"not aves")</f>
        <v>09d3731d-a394-42af-b594-1e66ddb89d43</v>
      </c>
      <c r="H457" t="str">
        <f>IFERROR(VLOOKUP($E457,mammalsprice,2,FALSE),"not mammals price")</f>
        <v>not mammals price</v>
      </c>
      <c r="I457" t="str">
        <f>IFERROR(VLOOKUP($E457,mammalsprice,3,FALSE),"not mammals price")</f>
        <v>not mammals price</v>
      </c>
      <c r="J457" t="str">
        <f>IFERROR(VLOOKUP($E457,mammalswilson,3,FALSE),"not mammals wilson")</f>
        <v>not mammals wilson</v>
      </c>
      <c r="K457" t="str">
        <f>IFERROR(VLOOKUP($E457,mammalswilson,3,FALSE),"not mammals wilson")</f>
        <v>not mammals wilson</v>
      </c>
      <c r="L457" t="s">
        <v>679</v>
      </c>
      <c r="M457" t="b">
        <v>1</v>
      </c>
    </row>
    <row r="458" spans="1:13" x14ac:dyDescent="0.25">
      <c r="A458" t="s">
        <v>723</v>
      </c>
      <c r="B458">
        <v>103423</v>
      </c>
      <c r="C458" t="str">
        <f>VLOOKUP($B458,taxa1,2,FALSE)</f>
        <v>Goniodes dolani</v>
      </c>
      <c r="D458" t="str">
        <f>VLOOKUP($B458,taxa1,3,FALSE)</f>
        <v>2b183165-4f76-444c-b1fe-b3fd0d9def69</v>
      </c>
      <c r="E458">
        <v>1204</v>
      </c>
      <c r="F458" t="str">
        <f>IFERROR(VLOOKUP($E458,aves,2,FALSE),"not aves")</f>
        <v>Crossoptilon crossoptilon crossoptilon</v>
      </c>
      <c r="G458" t="str">
        <f>IFERROR(VLOOKUP($E458,aves,3,FALSE),"not aves")</f>
        <v>cae83ebc-f462-4384-ab44-e422e536b876</v>
      </c>
      <c r="H458" t="str">
        <f>IFERROR(VLOOKUP($E458,mammalsprice,2,FALSE),"not mammals price")</f>
        <v>not mammals price</v>
      </c>
      <c r="I458" t="str">
        <f>IFERROR(VLOOKUP($E458,mammalsprice,3,FALSE),"not mammals price")</f>
        <v>not mammals price</v>
      </c>
      <c r="J458" t="str">
        <f>IFERROR(VLOOKUP($E458,mammalswilson,3,FALSE),"not mammals wilson")</f>
        <v>not mammals wilson</v>
      </c>
      <c r="K458" t="str">
        <f>IFERROR(VLOOKUP($E458,mammalswilson,3,FALSE),"not mammals wilson")</f>
        <v>not mammals wilson</v>
      </c>
      <c r="L458" t="s">
        <v>705</v>
      </c>
      <c r="M458" t="b">
        <v>1</v>
      </c>
    </row>
    <row r="459" spans="1:13" x14ac:dyDescent="0.25">
      <c r="A459" t="s">
        <v>724</v>
      </c>
      <c r="B459">
        <v>104621</v>
      </c>
      <c r="C459" t="str">
        <f>VLOOKUP($B459,taxa1,2,FALSE)</f>
        <v>Physconella cinerea</v>
      </c>
      <c r="D459" t="str">
        <f>VLOOKUP($B459,taxa1,3,FALSE)</f>
        <v>4593c5dc-5d35-440b-a0ac-2f6a9ecc9f97</v>
      </c>
      <c r="E459">
        <v>1218</v>
      </c>
      <c r="F459" t="str">
        <f>IFERROR(VLOOKUP($E459,aves,2,FALSE),"not aves")</f>
        <v>Crypturellus cinereus</v>
      </c>
      <c r="G459" t="str">
        <f>IFERROR(VLOOKUP($E459,aves,3,FALSE),"not aves")</f>
        <v>72d60956-ec00-4dc7-bf7e-a4ed525313ae</v>
      </c>
      <c r="H459" t="str">
        <f>IFERROR(VLOOKUP($E459,mammalsprice,2,FALSE),"not mammals price")</f>
        <v>not mammals price</v>
      </c>
      <c r="I459" t="str">
        <f>IFERROR(VLOOKUP($E459,mammalsprice,3,FALSE),"not mammals price")</f>
        <v>not mammals price</v>
      </c>
      <c r="J459" t="str">
        <f>IFERROR(VLOOKUP($E459,mammalswilson,3,FALSE),"not mammals wilson")</f>
        <v>not mammals wilson</v>
      </c>
      <c r="K459" t="str">
        <f>IFERROR(VLOOKUP($E459,mammalswilson,3,FALSE),"not mammals wilson")</f>
        <v>not mammals wilson</v>
      </c>
      <c r="L459" t="s">
        <v>677</v>
      </c>
      <c r="M459" t="b">
        <v>1</v>
      </c>
    </row>
    <row r="460" spans="1:13" x14ac:dyDescent="0.25">
      <c r="A460" t="s">
        <v>725</v>
      </c>
      <c r="B460">
        <v>104072</v>
      </c>
      <c r="C460" t="str">
        <f>VLOOKUP($B460,taxa1,2,FALSE)</f>
        <v>Oxylipeurus crossoptilon</v>
      </c>
      <c r="D460" t="str">
        <f>VLOOKUP($B460,taxa1,3,FALSE)</f>
        <v>d0f1983a-dd55-4885-bad9-a3bb6a21d0f7</v>
      </c>
      <c r="E460">
        <v>1204</v>
      </c>
      <c r="F460" t="str">
        <f>IFERROR(VLOOKUP($E460,aves,2,FALSE),"not aves")</f>
        <v>Crossoptilon crossoptilon crossoptilon</v>
      </c>
      <c r="G460" t="str">
        <f>IFERROR(VLOOKUP($E460,aves,3,FALSE),"not aves")</f>
        <v>cae83ebc-f462-4384-ab44-e422e536b876</v>
      </c>
      <c r="H460" t="str">
        <f>IFERROR(VLOOKUP($E460,mammalsprice,2,FALSE),"not mammals price")</f>
        <v>not mammals price</v>
      </c>
      <c r="I460" t="str">
        <f>IFERROR(VLOOKUP($E460,mammalsprice,3,FALSE),"not mammals price")</f>
        <v>not mammals price</v>
      </c>
      <c r="J460" t="str">
        <f>IFERROR(VLOOKUP($E460,mammalswilson,3,FALSE),"not mammals wilson")</f>
        <v>not mammals wilson</v>
      </c>
      <c r="K460" t="str">
        <f>IFERROR(VLOOKUP($E460,mammalswilson,3,FALSE),"not mammals wilson")</f>
        <v>not mammals wilson</v>
      </c>
      <c r="L460" t="s">
        <v>705</v>
      </c>
      <c r="M460" t="b">
        <v>1</v>
      </c>
    </row>
    <row r="461" spans="1:13" x14ac:dyDescent="0.25">
      <c r="A461" t="s">
        <v>726</v>
      </c>
      <c r="B461">
        <v>101394</v>
      </c>
      <c r="C461" t="str">
        <f>VLOOKUP($B461,taxa1,2,FALSE)</f>
        <v>Menopon brevipes</v>
      </c>
      <c r="D461" t="str">
        <f>VLOOKUP($B461,taxa1,3,FALSE)</f>
        <v>0ff511ac-25df-4307-9a22-45829508d25a</v>
      </c>
      <c r="E461">
        <v>1206</v>
      </c>
      <c r="F461" t="str">
        <f>IFERROR(VLOOKUP($E461,aves,2,FALSE),"not aves")</f>
        <v>Crossoptilon mantchuricum</v>
      </c>
      <c r="G461" t="str">
        <f>IFERROR(VLOOKUP($E461,aves,3,FALSE),"not aves")</f>
        <v>b30396f3-2986-4d29-94d2-f0638f9501cc</v>
      </c>
      <c r="H461" t="str">
        <f>IFERROR(VLOOKUP($E461,mammalsprice,2,FALSE),"not mammals price")</f>
        <v>not mammals price</v>
      </c>
      <c r="I461" t="str">
        <f>IFERROR(VLOOKUP($E461,mammalsprice,3,FALSE),"not mammals price")</f>
        <v>not mammals price</v>
      </c>
      <c r="J461" t="str">
        <f>IFERROR(VLOOKUP($E461,mammalswilson,3,FALSE),"not mammals wilson")</f>
        <v>not mammals wilson</v>
      </c>
      <c r="K461" t="str">
        <f>IFERROR(VLOOKUP($E461,mammalswilson,3,FALSE),"not mammals wilson")</f>
        <v>not mammals wilson</v>
      </c>
      <c r="L461" t="s">
        <v>727</v>
      </c>
      <c r="M461" t="b">
        <v>1</v>
      </c>
    </row>
    <row r="462" spans="1:13" x14ac:dyDescent="0.25">
      <c r="A462" t="s">
        <v>728</v>
      </c>
      <c r="B462">
        <v>101692</v>
      </c>
      <c r="C462" t="str">
        <f>VLOOKUP($B462,taxa1,2,FALSE)</f>
        <v>Osborniella crotophagae</v>
      </c>
      <c r="D462" t="str">
        <f>VLOOKUP($B462,taxa1,3,FALSE)</f>
        <v>2c9d6662-fc40-4912-a594-2d2ac281ff8e</v>
      </c>
      <c r="E462">
        <v>1207</v>
      </c>
      <c r="F462" t="str">
        <f>IFERROR(VLOOKUP($E462,aves,2,FALSE),"not aves")</f>
        <v>Crotophaga ani</v>
      </c>
      <c r="G462" t="str">
        <f>IFERROR(VLOOKUP($E462,aves,3,FALSE),"not aves")</f>
        <v>9586c9c7-aa7f-41cf-8850-ef08fdf310aa</v>
      </c>
      <c r="H462" t="str">
        <f>IFERROR(VLOOKUP($E462,mammalsprice,2,FALSE),"not mammals price")</f>
        <v>not mammals price</v>
      </c>
      <c r="I462" t="str">
        <f>IFERROR(VLOOKUP($E462,mammalsprice,3,FALSE),"not mammals price")</f>
        <v>not mammals price</v>
      </c>
      <c r="J462" t="str">
        <f>IFERROR(VLOOKUP($E462,mammalswilson,3,FALSE),"not mammals wilson")</f>
        <v>not mammals wilson</v>
      </c>
      <c r="K462" t="str">
        <f>IFERROR(VLOOKUP($E462,mammalswilson,3,FALSE),"not mammals wilson")</f>
        <v>not mammals wilson</v>
      </c>
      <c r="L462" t="s">
        <v>729</v>
      </c>
      <c r="M462" t="b">
        <v>1</v>
      </c>
    </row>
    <row r="463" spans="1:13" x14ac:dyDescent="0.25">
      <c r="A463" t="s">
        <v>730</v>
      </c>
      <c r="B463">
        <v>105619</v>
      </c>
      <c r="C463" t="str">
        <f>VLOOKUP($B463,taxa1,2,FALSE)</f>
        <v>Vernoniella guimaraesi</v>
      </c>
      <c r="D463" t="str">
        <f>VLOOKUP($B463,taxa1,3,FALSE)</f>
        <v>34d40700-5d3b-4ef9-90c1-67c4ec88df09</v>
      </c>
      <c r="E463">
        <v>1207</v>
      </c>
      <c r="F463" t="str">
        <f>IFERROR(VLOOKUP($E463,aves,2,FALSE),"not aves")</f>
        <v>Crotophaga ani</v>
      </c>
      <c r="G463" t="str">
        <f>IFERROR(VLOOKUP($E463,aves,3,FALSE),"not aves")</f>
        <v>9586c9c7-aa7f-41cf-8850-ef08fdf310aa</v>
      </c>
      <c r="H463" t="str">
        <f>IFERROR(VLOOKUP($E463,mammalsprice,2,FALSE),"not mammals price")</f>
        <v>not mammals price</v>
      </c>
      <c r="I463" t="str">
        <f>IFERROR(VLOOKUP($E463,mammalsprice,3,FALSE),"not mammals price")</f>
        <v>not mammals price</v>
      </c>
      <c r="J463" t="str">
        <f>IFERROR(VLOOKUP($E463,mammalswilson,3,FALSE),"not mammals wilson")</f>
        <v>not mammals wilson</v>
      </c>
      <c r="K463" t="str">
        <f>IFERROR(VLOOKUP($E463,mammalswilson,3,FALSE),"not mammals wilson")</f>
        <v>not mammals wilson</v>
      </c>
      <c r="L463" t="s">
        <v>729</v>
      </c>
      <c r="M463" t="b">
        <v>1</v>
      </c>
    </row>
    <row r="464" spans="1:13" x14ac:dyDescent="0.25">
      <c r="A464" t="s">
        <v>731</v>
      </c>
      <c r="B464">
        <v>100658</v>
      </c>
      <c r="C464" t="str">
        <f>VLOOKUP($B464,taxa1,2,FALSE)</f>
        <v>Colpocephalum crotophagicola</v>
      </c>
      <c r="D464" t="str">
        <f>VLOOKUP($B464,taxa1,3,FALSE)</f>
        <v>4f8ba221-3044-40dd-91d8-cf001b4c982d</v>
      </c>
      <c r="E464">
        <v>1208</v>
      </c>
      <c r="F464" t="str">
        <f>IFERROR(VLOOKUP($E464,aves,2,FALSE),"not aves")</f>
        <v>Crotophaga major</v>
      </c>
      <c r="G464" t="str">
        <f>IFERROR(VLOOKUP($E464,aves,3,FALSE),"not aves")</f>
        <v>65a753a8-cd6c-41ee-ab89-5931136ef83d</v>
      </c>
      <c r="H464" t="str">
        <f>IFERROR(VLOOKUP($E464,mammalsprice,2,FALSE),"not mammals price")</f>
        <v>not mammals price</v>
      </c>
      <c r="I464" t="str">
        <f>IFERROR(VLOOKUP($E464,mammalsprice,3,FALSE),"not mammals price")</f>
        <v>not mammals price</v>
      </c>
      <c r="J464" t="str">
        <f>IFERROR(VLOOKUP($E464,mammalswilson,3,FALSE),"not mammals wilson")</f>
        <v>not mammals wilson</v>
      </c>
      <c r="K464" t="str">
        <f>IFERROR(VLOOKUP($E464,mammalswilson,3,FALSE),"not mammals wilson")</f>
        <v>not mammals wilson</v>
      </c>
      <c r="L464" t="s">
        <v>732</v>
      </c>
      <c r="M464" t="b">
        <v>1</v>
      </c>
    </row>
    <row r="465" spans="1:13" x14ac:dyDescent="0.25">
      <c r="A465" t="s">
        <v>733</v>
      </c>
      <c r="B465">
        <v>101691</v>
      </c>
      <c r="C465" t="str">
        <f>VLOOKUP($B465,taxa1,2,FALSE)</f>
        <v>Osborniella clayae</v>
      </c>
      <c r="D465" t="str">
        <f>VLOOKUP($B465,taxa1,3,FALSE)</f>
        <v>71dfbf21-f7ca-4ec5-a8d4-ba39f95a7e65</v>
      </c>
      <c r="E465">
        <v>1208</v>
      </c>
      <c r="F465" t="str">
        <f>IFERROR(VLOOKUP($E465,aves,2,FALSE),"not aves")</f>
        <v>Crotophaga major</v>
      </c>
      <c r="G465" t="str">
        <f>IFERROR(VLOOKUP($E465,aves,3,FALSE),"not aves")</f>
        <v>65a753a8-cd6c-41ee-ab89-5931136ef83d</v>
      </c>
      <c r="H465" t="str">
        <f>IFERROR(VLOOKUP($E465,mammalsprice,2,FALSE),"not mammals price")</f>
        <v>not mammals price</v>
      </c>
      <c r="I465" t="str">
        <f>IFERROR(VLOOKUP($E465,mammalsprice,3,FALSE),"not mammals price")</f>
        <v>not mammals price</v>
      </c>
      <c r="J465" t="str">
        <f>IFERROR(VLOOKUP($E465,mammalswilson,3,FALSE),"not mammals wilson")</f>
        <v>not mammals wilson</v>
      </c>
      <c r="K465" t="str">
        <f>IFERROR(VLOOKUP($E465,mammalswilson,3,FALSE),"not mammals wilson")</f>
        <v>not mammals wilson</v>
      </c>
      <c r="L465" t="s">
        <v>732</v>
      </c>
      <c r="M465" t="b">
        <v>1</v>
      </c>
    </row>
    <row r="466" spans="1:13" x14ac:dyDescent="0.25">
      <c r="A466" t="s">
        <v>734</v>
      </c>
      <c r="B466">
        <v>101696</v>
      </c>
      <c r="C466" t="str">
        <f>VLOOKUP($B466,taxa1,2,FALSE)</f>
        <v>Osborniella sulcirostriae</v>
      </c>
      <c r="D466" t="str">
        <f>VLOOKUP($B466,taxa1,3,FALSE)</f>
        <v>dc3b5203-5ff0-4391-a002-498c6e462ecd</v>
      </c>
      <c r="E466">
        <v>1209</v>
      </c>
      <c r="F466" t="str">
        <f>IFERROR(VLOOKUP($E466,aves,2,FALSE),"not aves")</f>
        <v>Crotophaga sulcirostris</v>
      </c>
      <c r="G466" t="str">
        <f>IFERROR(VLOOKUP($E466,aves,3,FALSE),"not aves")</f>
        <v>21182275-0141-453b-be9a-2d0e472b9f22</v>
      </c>
      <c r="H466" t="str">
        <f>IFERROR(VLOOKUP($E466,mammalsprice,2,FALSE),"not mammals price")</f>
        <v>not mammals price</v>
      </c>
      <c r="I466" t="str">
        <f>IFERROR(VLOOKUP($E466,mammalsprice,3,FALSE),"not mammals price")</f>
        <v>not mammals price</v>
      </c>
      <c r="J466" t="str">
        <f>IFERROR(VLOOKUP($E466,mammalswilson,3,FALSE),"not mammals wilson")</f>
        <v>not mammals wilson</v>
      </c>
      <c r="K466" t="str">
        <f>IFERROR(VLOOKUP($E466,mammalswilson,3,FALSE),"not mammals wilson")</f>
        <v>not mammals wilson</v>
      </c>
      <c r="L466" t="s">
        <v>735</v>
      </c>
      <c r="M466" t="b">
        <v>1</v>
      </c>
    </row>
    <row r="467" spans="1:13" x14ac:dyDescent="0.25">
      <c r="A467" t="s">
        <v>736</v>
      </c>
      <c r="B467">
        <v>105618</v>
      </c>
      <c r="C467" t="str">
        <f>VLOOKUP($B467,taxa1,2,FALSE)</f>
        <v>Vernoniella crotophagae</v>
      </c>
      <c r="D467" t="str">
        <f>VLOOKUP($B467,taxa1,3,FALSE)</f>
        <v>3975b9e1-06c3-4a62-9da4-edb38e7d6ed3</v>
      </c>
      <c r="E467">
        <v>1209</v>
      </c>
      <c r="F467" t="str">
        <f>IFERROR(VLOOKUP($E467,aves,2,FALSE),"not aves")</f>
        <v>Crotophaga sulcirostris</v>
      </c>
      <c r="G467" t="str">
        <f>IFERROR(VLOOKUP($E467,aves,3,FALSE),"not aves")</f>
        <v>21182275-0141-453b-be9a-2d0e472b9f22</v>
      </c>
      <c r="H467" t="str">
        <f>IFERROR(VLOOKUP($E467,mammalsprice,2,FALSE),"not mammals price")</f>
        <v>not mammals price</v>
      </c>
      <c r="I467" t="str">
        <f>IFERROR(VLOOKUP($E467,mammalsprice,3,FALSE),"not mammals price")</f>
        <v>not mammals price</v>
      </c>
      <c r="J467" t="str">
        <f>IFERROR(VLOOKUP($E467,mammalswilson,3,FALSE),"not mammals wilson")</f>
        <v>not mammals wilson</v>
      </c>
      <c r="K467" t="str">
        <f>IFERROR(VLOOKUP($E467,mammalswilson,3,FALSE),"not mammals wilson")</f>
        <v>not mammals wilson</v>
      </c>
      <c r="L467" t="s">
        <v>735</v>
      </c>
      <c r="M467" t="b">
        <v>1</v>
      </c>
    </row>
    <row r="468" spans="1:13" x14ac:dyDescent="0.25">
      <c r="A468" t="s">
        <v>737</v>
      </c>
      <c r="B468">
        <v>105620</v>
      </c>
      <c r="C468" t="str">
        <f>VLOOKUP($B468,taxa1,2,FALSE)</f>
        <v>Vernoniella macgregori</v>
      </c>
      <c r="D468" t="str">
        <f>VLOOKUP($B468,taxa1,3,FALSE)</f>
        <v>a2310ee4-934a-4b72-b4ed-d9fb5b11336a</v>
      </c>
      <c r="E468">
        <v>1209</v>
      </c>
      <c r="F468" t="str">
        <f>IFERROR(VLOOKUP($E468,aves,2,FALSE),"not aves")</f>
        <v>Crotophaga sulcirostris</v>
      </c>
      <c r="G468" t="str">
        <f>IFERROR(VLOOKUP($E468,aves,3,FALSE),"not aves")</f>
        <v>21182275-0141-453b-be9a-2d0e472b9f22</v>
      </c>
      <c r="H468" t="str">
        <f>IFERROR(VLOOKUP($E468,mammalsprice,2,FALSE),"not mammals price")</f>
        <v>not mammals price</v>
      </c>
      <c r="I468" t="str">
        <f>IFERROR(VLOOKUP($E468,mammalsprice,3,FALSE),"not mammals price")</f>
        <v>not mammals price</v>
      </c>
      <c r="J468" t="str">
        <f>IFERROR(VLOOKUP($E468,mammalswilson,3,FALSE),"not mammals wilson")</f>
        <v>not mammals wilson</v>
      </c>
      <c r="K468" t="str">
        <f>IFERROR(VLOOKUP($E468,mammalswilson,3,FALSE),"not mammals wilson")</f>
        <v>not mammals wilson</v>
      </c>
      <c r="L468" t="s">
        <v>735</v>
      </c>
      <c r="M468" t="b">
        <v>1</v>
      </c>
    </row>
    <row r="469" spans="1:13" x14ac:dyDescent="0.25">
      <c r="A469" t="s">
        <v>738</v>
      </c>
      <c r="B469">
        <v>102846</v>
      </c>
      <c r="C469" t="str">
        <f>VLOOKUP($B469,taxa1,2,FALSE)</f>
        <v>Columbicola grandiusculus</v>
      </c>
      <c r="D469" t="str">
        <f>VLOOKUP($B469,taxa1,3,FALSE)</f>
        <v>869059ce-53ab-4378-82bf-8e1a3c204283</v>
      </c>
      <c r="E469">
        <v>1211</v>
      </c>
      <c r="F469" t="str">
        <f>IFERROR(VLOOKUP($E469,aves,2,FALSE),"not aves")</f>
        <v>Cryptophaps poecilorrhoa</v>
      </c>
      <c r="G469" t="str">
        <f>IFERROR(VLOOKUP($E469,aves,3,FALSE),"not aves")</f>
        <v>4f815202-abc7-424b-a01f-21cbc276b81b</v>
      </c>
      <c r="H469" t="str">
        <f>IFERROR(VLOOKUP($E469,mammalsprice,2,FALSE),"not mammals price")</f>
        <v>not mammals price</v>
      </c>
      <c r="I469" t="str">
        <f>IFERROR(VLOOKUP($E469,mammalsprice,3,FALSE),"not mammals price")</f>
        <v>not mammals price</v>
      </c>
      <c r="J469" t="str">
        <f>IFERROR(VLOOKUP($E469,mammalswilson,3,FALSE),"not mammals wilson")</f>
        <v>not mammals wilson</v>
      </c>
      <c r="K469" t="str">
        <f>IFERROR(VLOOKUP($E469,mammalswilson,3,FALSE),"not mammals wilson")</f>
        <v>not mammals wilson</v>
      </c>
      <c r="L469" t="s">
        <v>739</v>
      </c>
      <c r="M469" t="b">
        <v>1</v>
      </c>
    </row>
    <row r="470" spans="1:13" x14ac:dyDescent="0.25">
      <c r="A470" t="s">
        <v>740</v>
      </c>
      <c r="B470">
        <v>103727</v>
      </c>
      <c r="C470" t="str">
        <f>VLOOKUP($B470,taxa1,2,FALSE)</f>
        <v>Kelloggia latithorax</v>
      </c>
      <c r="D470" t="str">
        <f>VLOOKUP($B470,taxa1,3,FALSE)</f>
        <v>d5c13623-fb9d-4091-895f-31a73390dbac</v>
      </c>
      <c r="E470">
        <v>1213</v>
      </c>
      <c r="F470" t="str">
        <f>IFERROR(VLOOKUP($E470,aves,2,FALSE),"not aves")</f>
        <v>Crypturellus atrocapillus</v>
      </c>
      <c r="G470" t="str">
        <f>IFERROR(VLOOKUP($E470,aves,3,FALSE),"not aves")</f>
        <v>703b5aff-8d8f-4fde-90e6-eecb91328f92</v>
      </c>
      <c r="H470" t="str">
        <f>IFERROR(VLOOKUP($E470,mammalsprice,2,FALSE),"not mammals price")</f>
        <v>not mammals price</v>
      </c>
      <c r="I470" t="str">
        <f>IFERROR(VLOOKUP($E470,mammalsprice,3,FALSE),"not mammals price")</f>
        <v>not mammals price</v>
      </c>
      <c r="J470" t="str">
        <f>IFERROR(VLOOKUP($E470,mammalswilson,3,FALSE),"not mammals wilson")</f>
        <v>not mammals wilson</v>
      </c>
      <c r="K470" t="str">
        <f>IFERROR(VLOOKUP($E470,mammalswilson,3,FALSE),"not mammals wilson")</f>
        <v>not mammals wilson</v>
      </c>
      <c r="L470" t="s">
        <v>741</v>
      </c>
      <c r="M470" t="b">
        <v>1</v>
      </c>
    </row>
    <row r="471" spans="1:13" x14ac:dyDescent="0.25">
      <c r="A471" t="s">
        <v>742</v>
      </c>
      <c r="B471">
        <v>103751</v>
      </c>
      <c r="C471" t="str">
        <f>VLOOKUP($B471,taxa1,2,FALSE)</f>
        <v>Lagopoecus crossoptiloni</v>
      </c>
      <c r="D471" t="str">
        <f>VLOOKUP($B471,taxa1,3,FALSE)</f>
        <v>501512d9-cb5f-4267-816a-d19d154665c7</v>
      </c>
      <c r="E471">
        <v>1203</v>
      </c>
      <c r="F471" t="str">
        <f>IFERROR(VLOOKUP($E471,aves,2,FALSE),"not aves")</f>
        <v>Crossoptilon crossoptilon</v>
      </c>
      <c r="G471" t="str">
        <f>IFERROR(VLOOKUP($E471,aves,3,FALSE),"not aves")</f>
        <v>427c28d7-a63f-4260-be3c-2950b3c5b1eb</v>
      </c>
      <c r="H471" t="str">
        <f>IFERROR(VLOOKUP($E471,mammalsprice,2,FALSE),"not mammals price")</f>
        <v>not mammals price</v>
      </c>
      <c r="I471" t="str">
        <f>IFERROR(VLOOKUP($E471,mammalsprice,3,FALSE),"not mammals price")</f>
        <v>not mammals price</v>
      </c>
      <c r="J471" t="str">
        <f>IFERROR(VLOOKUP($E471,mammalswilson,3,FALSE),"not mammals wilson")</f>
        <v>not mammals wilson</v>
      </c>
      <c r="K471" t="str">
        <f>IFERROR(VLOOKUP($E471,mammalswilson,3,FALSE),"not mammals wilson")</f>
        <v>not mammals wilson</v>
      </c>
      <c r="L471" t="s">
        <v>721</v>
      </c>
      <c r="M471" t="b">
        <v>1</v>
      </c>
    </row>
    <row r="472" spans="1:13" x14ac:dyDescent="0.25">
      <c r="A472" t="s">
        <v>743</v>
      </c>
      <c r="B472">
        <v>103887</v>
      </c>
      <c r="C472" t="str">
        <f>VLOOKUP($B472,taxa1,2,FALSE)</f>
        <v>Megapeostus heptarthrog..iformis</v>
      </c>
      <c r="D472" t="str">
        <f>VLOOKUP($B472,taxa1,3,FALSE)</f>
        <v>3d45ab42-7b5e-4b31-8008-27078eec8f9d</v>
      </c>
      <c r="E472">
        <v>1229</v>
      </c>
      <c r="F472" t="str">
        <f>IFERROR(VLOOKUP($E472,aves,2,FALSE),"not aves")</f>
        <v>Crypturellus obsoletus</v>
      </c>
      <c r="G472" t="str">
        <f>IFERROR(VLOOKUP($E472,aves,3,FALSE),"not aves")</f>
        <v>d53282db-ed49-4203-ae30-1826d04d6c9c</v>
      </c>
      <c r="H472" t="str">
        <f>IFERROR(VLOOKUP($E472,mammalsprice,2,FALSE),"not mammals price")</f>
        <v>not mammals price</v>
      </c>
      <c r="I472" t="str">
        <f>IFERROR(VLOOKUP($E472,mammalsprice,3,FALSE),"not mammals price")</f>
        <v>not mammals price</v>
      </c>
      <c r="J472" t="str">
        <f>IFERROR(VLOOKUP($E472,mammalswilson,3,FALSE),"not mammals wilson")</f>
        <v>not mammals wilson</v>
      </c>
      <c r="K472" t="str">
        <f>IFERROR(VLOOKUP($E472,mammalswilson,3,FALSE),"not mammals wilson")</f>
        <v>not mammals wilson</v>
      </c>
      <c r="L472" t="s">
        <v>744</v>
      </c>
      <c r="M472" t="b">
        <v>1</v>
      </c>
    </row>
    <row r="473" spans="1:13" x14ac:dyDescent="0.25">
      <c r="A473" t="s">
        <v>745</v>
      </c>
      <c r="B473">
        <v>103875</v>
      </c>
      <c r="C473" t="str">
        <f>VLOOKUP($B473,taxa1,2,FALSE)</f>
        <v>Megaginus felisae</v>
      </c>
      <c r="D473" t="str">
        <f>VLOOKUP($B473,taxa1,3,FALSE)</f>
        <v>8104cd50-5e61-4e78-9def-d8e90c0ca9c2</v>
      </c>
      <c r="E473">
        <v>1218</v>
      </c>
      <c r="F473" t="str">
        <f>IFERROR(VLOOKUP($E473,aves,2,FALSE),"not aves")</f>
        <v>Crypturellus cinereus</v>
      </c>
      <c r="G473" t="str">
        <f>IFERROR(VLOOKUP($E473,aves,3,FALSE),"not aves")</f>
        <v>72d60956-ec00-4dc7-bf7e-a4ed525313ae</v>
      </c>
      <c r="H473" t="str">
        <f>IFERROR(VLOOKUP($E473,mammalsprice,2,FALSE),"not mammals price")</f>
        <v>not mammals price</v>
      </c>
      <c r="I473" t="str">
        <f>IFERROR(VLOOKUP($E473,mammalsprice,3,FALSE),"not mammals price")</f>
        <v>not mammals price</v>
      </c>
      <c r="J473" t="str">
        <f>IFERROR(VLOOKUP($E473,mammalswilson,3,FALSE),"not mammals wilson")</f>
        <v>not mammals wilson</v>
      </c>
      <c r="K473" t="str">
        <f>IFERROR(VLOOKUP($E473,mammalswilson,3,FALSE),"not mammals wilson")</f>
        <v>not mammals wilson</v>
      </c>
      <c r="L473" t="s">
        <v>677</v>
      </c>
      <c r="M473" t="b">
        <v>1</v>
      </c>
    </row>
    <row r="474" spans="1:13" x14ac:dyDescent="0.25">
      <c r="A474" t="s">
        <v>746</v>
      </c>
      <c r="B474">
        <v>104745</v>
      </c>
      <c r="C474" t="str">
        <f>VLOOKUP($B474,taxa1,2,FALSE)</f>
        <v>Pseudophilopterus grandior</v>
      </c>
      <c r="D474" t="str">
        <f>VLOOKUP($B474,taxa1,3,FALSE)</f>
        <v>d4cd5759-80fe-4782-99d6-180ea49ab4eb</v>
      </c>
      <c r="E474">
        <v>1226</v>
      </c>
      <c r="F474" t="str">
        <f>IFERROR(VLOOKUP($E474,aves,2,FALSE),"not aves")</f>
        <v>Crypturellus erythropus saltuarius</v>
      </c>
      <c r="G474" t="str">
        <f>IFERROR(VLOOKUP($E474,aves,3,FALSE),"not aves")</f>
        <v>a60c0b83-0346-43ff-ae52-5ecf89c47d43</v>
      </c>
      <c r="H474" t="str">
        <f>IFERROR(VLOOKUP($E474,mammalsprice,2,FALSE),"not mammals price")</f>
        <v>not mammals price</v>
      </c>
      <c r="I474" t="str">
        <f>IFERROR(VLOOKUP($E474,mammalsprice,3,FALSE),"not mammals price")</f>
        <v>not mammals price</v>
      </c>
      <c r="J474" t="str">
        <f>IFERROR(VLOOKUP($E474,mammalswilson,3,FALSE),"not mammals wilson")</f>
        <v>not mammals wilson</v>
      </c>
      <c r="K474" t="str">
        <f>IFERROR(VLOOKUP($E474,mammalswilson,3,FALSE),"not mammals wilson")</f>
        <v>not mammals wilson</v>
      </c>
      <c r="L474" t="s">
        <v>747</v>
      </c>
      <c r="M474" t="b">
        <v>1</v>
      </c>
    </row>
    <row r="475" spans="1:13" x14ac:dyDescent="0.25">
      <c r="A475" t="s">
        <v>748</v>
      </c>
      <c r="B475">
        <v>101433</v>
      </c>
      <c r="C475" t="str">
        <f>VLOOKUP($B475,taxa1,2,FALSE)</f>
        <v>Microctenia soaresi</v>
      </c>
      <c r="D475" t="str">
        <f>VLOOKUP($B475,taxa1,3,FALSE)</f>
        <v>21a14f4f-e921-48a0-a145-4f8ab0281597</v>
      </c>
      <c r="E475">
        <v>1228</v>
      </c>
      <c r="F475" t="str">
        <f>IFERROR(VLOOKUP($E475,aves,2,FALSE),"not aves")</f>
        <v>Crypturellus noctivagus noctivagus</v>
      </c>
      <c r="G475" t="str">
        <f>IFERROR(VLOOKUP($E475,aves,3,FALSE),"not aves")</f>
        <v>7616e1cc-29dd-41bb-8d2a-4a08d12ca96e</v>
      </c>
      <c r="H475" t="str">
        <f>IFERROR(VLOOKUP($E475,mammalsprice,2,FALSE),"not mammals price")</f>
        <v>not mammals price</v>
      </c>
      <c r="I475" t="str">
        <f>IFERROR(VLOOKUP($E475,mammalsprice,3,FALSE),"not mammals price")</f>
        <v>not mammals price</v>
      </c>
      <c r="J475" t="str">
        <f>IFERROR(VLOOKUP($E475,mammalswilson,3,FALSE),"not mammals wilson")</f>
        <v>not mammals wilson</v>
      </c>
      <c r="K475" t="str">
        <f>IFERROR(VLOOKUP($E475,mammalswilson,3,FALSE),"not mammals wilson")</f>
        <v>not mammals wilson</v>
      </c>
      <c r="L475" t="s">
        <v>749</v>
      </c>
      <c r="M475" t="b">
        <v>1</v>
      </c>
    </row>
    <row r="476" spans="1:13" x14ac:dyDescent="0.25">
      <c r="A476" t="s">
        <v>750</v>
      </c>
      <c r="B476">
        <v>103623</v>
      </c>
      <c r="C476" t="str">
        <f>VLOOKUP($B476,taxa1,2,FALSE)</f>
        <v>Heptapsogaster mandibularis clayae</v>
      </c>
      <c r="D476" t="str">
        <f>VLOOKUP($B476,taxa1,3,FALSE)</f>
        <v>76e7a1da-168f-494f-aa2e-e619b61a2920</v>
      </c>
      <c r="E476">
        <v>1228</v>
      </c>
      <c r="F476" t="str">
        <f>IFERROR(VLOOKUP($E476,aves,2,FALSE),"not aves")</f>
        <v>Crypturellus noctivagus noctivagus</v>
      </c>
      <c r="G476" t="str">
        <f>IFERROR(VLOOKUP($E476,aves,3,FALSE),"not aves")</f>
        <v>7616e1cc-29dd-41bb-8d2a-4a08d12ca96e</v>
      </c>
      <c r="H476" t="str">
        <f>IFERROR(VLOOKUP($E476,mammalsprice,2,FALSE),"not mammals price")</f>
        <v>not mammals price</v>
      </c>
      <c r="I476" t="str">
        <f>IFERROR(VLOOKUP($E476,mammalsprice,3,FALSE),"not mammals price")</f>
        <v>not mammals price</v>
      </c>
      <c r="J476" t="str">
        <f>IFERROR(VLOOKUP($E476,mammalswilson,3,FALSE),"not mammals wilson")</f>
        <v>not mammals wilson</v>
      </c>
      <c r="K476" t="str">
        <f>IFERROR(VLOOKUP($E476,mammalswilson,3,FALSE),"not mammals wilson")</f>
        <v>not mammals wilson</v>
      </c>
      <c r="L476" t="s">
        <v>749</v>
      </c>
      <c r="M476" t="b">
        <v>1</v>
      </c>
    </row>
    <row r="477" spans="1:13" x14ac:dyDescent="0.25">
      <c r="A477" t="s">
        <v>751</v>
      </c>
      <c r="B477">
        <v>103631</v>
      </c>
      <c r="C477" t="str">
        <f>VLOOKUP($B477,taxa1,2,FALSE)</f>
        <v>Heptapsogaster noctivagi</v>
      </c>
      <c r="D477" t="str">
        <f>VLOOKUP($B477,taxa1,3,FALSE)</f>
        <v>b6463ebb-81ed-4737-b231-faae63166db8</v>
      </c>
      <c r="E477">
        <v>1228</v>
      </c>
      <c r="F477" t="str">
        <f>IFERROR(VLOOKUP($E477,aves,2,FALSE),"not aves")</f>
        <v>Crypturellus noctivagus noctivagus</v>
      </c>
      <c r="G477" t="str">
        <f>IFERROR(VLOOKUP($E477,aves,3,FALSE),"not aves")</f>
        <v>7616e1cc-29dd-41bb-8d2a-4a08d12ca96e</v>
      </c>
      <c r="H477" t="str">
        <f>IFERROR(VLOOKUP($E477,mammalsprice,2,FALSE),"not mammals price")</f>
        <v>not mammals price</v>
      </c>
      <c r="I477" t="str">
        <f>IFERROR(VLOOKUP($E477,mammalsprice,3,FALSE),"not mammals price")</f>
        <v>not mammals price</v>
      </c>
      <c r="J477" t="str">
        <f>IFERROR(VLOOKUP($E477,mammalswilson,3,FALSE),"not mammals wilson")</f>
        <v>not mammals wilson</v>
      </c>
      <c r="K477" t="str">
        <f>IFERROR(VLOOKUP($E477,mammalswilson,3,FALSE),"not mammals wilson")</f>
        <v>not mammals wilson</v>
      </c>
      <c r="L477" t="s">
        <v>749</v>
      </c>
      <c r="M477" t="b">
        <v>1</v>
      </c>
    </row>
    <row r="478" spans="1:13" x14ac:dyDescent="0.25">
      <c r="A478" t="s">
        <v>752</v>
      </c>
      <c r="B478">
        <v>103726</v>
      </c>
      <c r="C478" t="str">
        <f>VLOOKUP($B478,taxa1,2,FALSE)</f>
        <v>Kelloggia latifrons</v>
      </c>
      <c r="D478" t="str">
        <f>VLOOKUP($B478,taxa1,3,FALSE)</f>
        <v>55b4b766-6cb2-4da4-8db4-7853cc3e77af</v>
      </c>
      <c r="E478">
        <v>1228</v>
      </c>
      <c r="F478" t="str">
        <f>IFERROR(VLOOKUP($E478,aves,2,FALSE),"not aves")</f>
        <v>Crypturellus noctivagus noctivagus</v>
      </c>
      <c r="G478" t="str">
        <f>IFERROR(VLOOKUP($E478,aves,3,FALSE),"not aves")</f>
        <v>7616e1cc-29dd-41bb-8d2a-4a08d12ca96e</v>
      </c>
      <c r="H478" t="str">
        <f>IFERROR(VLOOKUP($E478,mammalsprice,2,FALSE),"not mammals price")</f>
        <v>not mammals price</v>
      </c>
      <c r="I478" t="str">
        <f>IFERROR(VLOOKUP($E478,mammalsprice,3,FALSE),"not mammals price")</f>
        <v>not mammals price</v>
      </c>
      <c r="J478" t="str">
        <f>IFERROR(VLOOKUP($E478,mammalswilson,3,FALSE),"not mammals wilson")</f>
        <v>not mammals wilson</v>
      </c>
      <c r="K478" t="str">
        <f>IFERROR(VLOOKUP($E478,mammalswilson,3,FALSE),"not mammals wilson")</f>
        <v>not mammals wilson</v>
      </c>
      <c r="L478" t="s">
        <v>749</v>
      </c>
      <c r="M478" t="b">
        <v>1</v>
      </c>
    </row>
    <row r="479" spans="1:13" x14ac:dyDescent="0.25">
      <c r="A479" t="s">
        <v>753</v>
      </c>
      <c r="B479">
        <v>104227</v>
      </c>
      <c r="C479" t="str">
        <f>VLOOKUP($B479,taxa1,2,FALSE)</f>
        <v>Pectenosoma noctivagi</v>
      </c>
      <c r="D479" t="str">
        <f>VLOOKUP($B479,taxa1,3,FALSE)</f>
        <v>cfecc682-4663-45f7-91ec-f7131914e3dd</v>
      </c>
      <c r="E479">
        <v>1228</v>
      </c>
      <c r="F479" t="str">
        <f>IFERROR(VLOOKUP($E479,aves,2,FALSE),"not aves")</f>
        <v>Crypturellus noctivagus noctivagus</v>
      </c>
      <c r="G479" t="str">
        <f>IFERROR(VLOOKUP($E479,aves,3,FALSE),"not aves")</f>
        <v>7616e1cc-29dd-41bb-8d2a-4a08d12ca96e</v>
      </c>
      <c r="H479" t="str">
        <f>IFERROR(VLOOKUP($E479,mammalsprice,2,FALSE),"not mammals price")</f>
        <v>not mammals price</v>
      </c>
      <c r="I479" t="str">
        <f>IFERROR(VLOOKUP($E479,mammalsprice,3,FALSE),"not mammals price")</f>
        <v>not mammals price</v>
      </c>
      <c r="J479" t="str">
        <f>IFERROR(VLOOKUP($E479,mammalswilson,3,FALSE),"not mammals wilson")</f>
        <v>not mammals wilson</v>
      </c>
      <c r="K479" t="str">
        <f>IFERROR(VLOOKUP($E479,mammalswilson,3,FALSE),"not mammals wilson")</f>
        <v>not mammals wilson</v>
      </c>
      <c r="L479" t="s">
        <v>749</v>
      </c>
      <c r="M479" t="b">
        <v>1</v>
      </c>
    </row>
    <row r="480" spans="1:13" x14ac:dyDescent="0.25">
      <c r="A480" t="s">
        <v>754</v>
      </c>
      <c r="B480">
        <v>104721</v>
      </c>
      <c r="C480" t="str">
        <f>VLOOKUP($B480,taxa1,2,FALSE)</f>
        <v>Pseudolipeurus megaceros</v>
      </c>
      <c r="D480" t="str">
        <f>VLOOKUP($B480,taxa1,3,FALSE)</f>
        <v>43b1ea64-e2ce-4068-a83d-ecf7b97162cf</v>
      </c>
      <c r="E480">
        <v>1228</v>
      </c>
      <c r="F480" t="str">
        <f>IFERROR(VLOOKUP($E480,aves,2,FALSE),"not aves")</f>
        <v>Crypturellus noctivagus noctivagus</v>
      </c>
      <c r="G480" t="str">
        <f>IFERROR(VLOOKUP($E480,aves,3,FALSE),"not aves")</f>
        <v>7616e1cc-29dd-41bb-8d2a-4a08d12ca96e</v>
      </c>
      <c r="H480" t="str">
        <f>IFERROR(VLOOKUP($E480,mammalsprice,2,FALSE),"not mammals price")</f>
        <v>not mammals price</v>
      </c>
      <c r="I480" t="str">
        <f>IFERROR(VLOOKUP($E480,mammalsprice,3,FALSE),"not mammals price")</f>
        <v>not mammals price</v>
      </c>
      <c r="J480" t="str">
        <f>IFERROR(VLOOKUP($E480,mammalswilson,3,FALSE),"not mammals wilson")</f>
        <v>not mammals wilson</v>
      </c>
      <c r="K480" t="str">
        <f>IFERROR(VLOOKUP($E480,mammalswilson,3,FALSE),"not mammals wilson")</f>
        <v>not mammals wilson</v>
      </c>
      <c r="L480" t="s">
        <v>749</v>
      </c>
      <c r="M480" t="b">
        <v>1</v>
      </c>
    </row>
    <row r="481" spans="1:13" x14ac:dyDescent="0.25">
      <c r="A481" t="s">
        <v>755</v>
      </c>
      <c r="B481">
        <v>104748</v>
      </c>
      <c r="C481" t="str">
        <f>VLOOKUP($B481,taxa1,2,FALSE)</f>
        <v>Pseudophilopterus notivagus</v>
      </c>
      <c r="D481" t="str">
        <f>VLOOKUP($B481,taxa1,3,FALSE)</f>
        <v>be339fa4-5449-4cb6-b328-ba606baaf98f</v>
      </c>
      <c r="E481">
        <v>1228</v>
      </c>
      <c r="F481" t="str">
        <f>IFERROR(VLOOKUP($E481,aves,2,FALSE),"not aves")</f>
        <v>Crypturellus noctivagus noctivagus</v>
      </c>
      <c r="G481" t="str">
        <f>IFERROR(VLOOKUP($E481,aves,3,FALSE),"not aves")</f>
        <v>7616e1cc-29dd-41bb-8d2a-4a08d12ca96e</v>
      </c>
      <c r="H481" t="str">
        <f>IFERROR(VLOOKUP($E481,mammalsprice,2,FALSE),"not mammals price")</f>
        <v>not mammals price</v>
      </c>
      <c r="I481" t="str">
        <f>IFERROR(VLOOKUP($E481,mammalsprice,3,FALSE),"not mammals price")</f>
        <v>not mammals price</v>
      </c>
      <c r="J481" t="str">
        <f>IFERROR(VLOOKUP($E481,mammalswilson,3,FALSE),"not mammals wilson")</f>
        <v>not mammals wilson</v>
      </c>
      <c r="K481" t="str">
        <f>IFERROR(VLOOKUP($E481,mammalswilson,3,FALSE),"not mammals wilson")</f>
        <v>not mammals wilson</v>
      </c>
      <c r="L481" t="s">
        <v>749</v>
      </c>
      <c r="M481" t="b">
        <v>1</v>
      </c>
    </row>
    <row r="482" spans="1:13" x14ac:dyDescent="0.25">
      <c r="A482" t="s">
        <v>756</v>
      </c>
      <c r="B482">
        <v>104781</v>
      </c>
      <c r="C482" t="str">
        <f>VLOOKUP($B482,taxa1,2,FALSE)</f>
        <v>Pterocotes cylindratus</v>
      </c>
      <c r="D482" t="str">
        <f>VLOOKUP($B482,taxa1,3,FALSE)</f>
        <v>25cdce6e-861f-49e2-aed4-9018e195b0cc</v>
      </c>
      <c r="E482">
        <v>1228</v>
      </c>
      <c r="F482" t="str">
        <f>IFERROR(VLOOKUP($E482,aves,2,FALSE),"not aves")</f>
        <v>Crypturellus noctivagus noctivagus</v>
      </c>
      <c r="G482" t="str">
        <f>IFERROR(VLOOKUP($E482,aves,3,FALSE),"not aves")</f>
        <v>7616e1cc-29dd-41bb-8d2a-4a08d12ca96e</v>
      </c>
      <c r="H482" t="str">
        <f>IFERROR(VLOOKUP($E482,mammalsprice,2,FALSE),"not mammals price")</f>
        <v>not mammals price</v>
      </c>
      <c r="I482" t="str">
        <f>IFERROR(VLOOKUP($E482,mammalsprice,3,FALSE),"not mammals price")</f>
        <v>not mammals price</v>
      </c>
      <c r="J482" t="str">
        <f>IFERROR(VLOOKUP($E482,mammalswilson,3,FALSE),"not mammals wilson")</f>
        <v>not mammals wilson</v>
      </c>
      <c r="K482" t="str">
        <f>IFERROR(VLOOKUP($E482,mammalswilson,3,FALSE),"not mammals wilson")</f>
        <v>not mammals wilson</v>
      </c>
      <c r="L482" t="s">
        <v>749</v>
      </c>
      <c r="M482" t="b">
        <v>1</v>
      </c>
    </row>
    <row r="483" spans="1:13" x14ac:dyDescent="0.25">
      <c r="A483" t="s">
        <v>757</v>
      </c>
      <c r="B483">
        <v>105136</v>
      </c>
      <c r="C483" t="str">
        <f>VLOOKUP($B483,taxa1,2,FALSE)</f>
        <v>Rhopaloceras spatulata</v>
      </c>
      <c r="D483" t="str">
        <f>VLOOKUP($B483,taxa1,3,FALSE)</f>
        <v>95607d32-07a4-4385-bc15-903ae0478989</v>
      </c>
      <c r="E483">
        <v>1225</v>
      </c>
      <c r="F483" t="str">
        <f>IFERROR(VLOOKUP($E483,aves,2,FALSE),"not aves")</f>
        <v>Crypturellus erythropus idoneus</v>
      </c>
      <c r="G483" t="str">
        <f>IFERROR(VLOOKUP($E483,aves,3,FALSE),"not aves")</f>
        <v>7c30498f-f039-4e7e-99fd-31f3bb791d9b</v>
      </c>
      <c r="H483" t="str">
        <f>IFERROR(VLOOKUP($E483,mammalsprice,2,FALSE),"not mammals price")</f>
        <v>not mammals price</v>
      </c>
      <c r="I483" t="str">
        <f>IFERROR(VLOOKUP($E483,mammalsprice,3,FALSE),"not mammals price")</f>
        <v>not mammals price</v>
      </c>
      <c r="J483" t="str">
        <f>IFERROR(VLOOKUP($E483,mammalswilson,3,FALSE),"not mammals wilson")</f>
        <v>not mammals wilson</v>
      </c>
      <c r="K483" t="str">
        <f>IFERROR(VLOOKUP($E483,mammalswilson,3,FALSE),"not mammals wilson")</f>
        <v>not mammals wilson</v>
      </c>
      <c r="L483" t="s">
        <v>758</v>
      </c>
      <c r="M483" t="b">
        <v>1</v>
      </c>
    </row>
    <row r="484" spans="1:13" x14ac:dyDescent="0.25">
      <c r="A484" t="s">
        <v>759</v>
      </c>
      <c r="B484">
        <v>105436</v>
      </c>
      <c r="C484" t="str">
        <f>VLOOKUP($B484,taxa1,2,FALSE)</f>
        <v>Strongylocotes noctivagi</v>
      </c>
      <c r="D484" t="str">
        <f>VLOOKUP($B484,taxa1,3,FALSE)</f>
        <v>76c09f57-a33a-4450-ad64-5b11139803b8</v>
      </c>
      <c r="E484">
        <v>1228</v>
      </c>
      <c r="F484" t="str">
        <f>IFERROR(VLOOKUP($E484,aves,2,FALSE),"not aves")</f>
        <v>Crypturellus noctivagus noctivagus</v>
      </c>
      <c r="G484" t="str">
        <f>IFERROR(VLOOKUP($E484,aves,3,FALSE),"not aves")</f>
        <v>7616e1cc-29dd-41bb-8d2a-4a08d12ca96e</v>
      </c>
      <c r="H484" t="str">
        <f>IFERROR(VLOOKUP($E484,mammalsprice,2,FALSE),"not mammals price")</f>
        <v>not mammals price</v>
      </c>
      <c r="I484" t="str">
        <f>IFERROR(VLOOKUP($E484,mammalsprice,3,FALSE),"not mammals price")</f>
        <v>not mammals price</v>
      </c>
      <c r="J484" t="str">
        <f>IFERROR(VLOOKUP($E484,mammalswilson,3,FALSE),"not mammals wilson")</f>
        <v>not mammals wilson</v>
      </c>
      <c r="K484" t="str">
        <f>IFERROR(VLOOKUP($E484,mammalswilson,3,FALSE),"not mammals wilson")</f>
        <v>not mammals wilson</v>
      </c>
      <c r="L484" t="s">
        <v>749</v>
      </c>
      <c r="M484" t="b">
        <v>1</v>
      </c>
    </row>
    <row r="485" spans="1:13" x14ac:dyDescent="0.25">
      <c r="A485" t="s">
        <v>760</v>
      </c>
      <c r="B485">
        <v>104725</v>
      </c>
      <c r="C485" t="str">
        <f>VLOOKUP($B485,taxa1,2,FALSE)</f>
        <v>Pseudolipeurus sanctaemartae</v>
      </c>
      <c r="D485" t="str">
        <f>VLOOKUP($B485,taxa1,3,FALSE)</f>
        <v>ae6e9da2-6739-4512-8ba3-94ad1a86e4f7</v>
      </c>
      <c r="E485">
        <v>1225</v>
      </c>
      <c r="F485" t="str">
        <f>IFERROR(VLOOKUP($E485,aves,2,FALSE),"not aves")</f>
        <v>Crypturellus erythropus idoneus</v>
      </c>
      <c r="G485" t="str">
        <f>IFERROR(VLOOKUP($E485,aves,3,FALSE),"not aves")</f>
        <v>7c30498f-f039-4e7e-99fd-31f3bb791d9b</v>
      </c>
      <c r="H485" t="str">
        <f>IFERROR(VLOOKUP($E485,mammalsprice,2,FALSE),"not mammals price")</f>
        <v>not mammals price</v>
      </c>
      <c r="I485" t="str">
        <f>IFERROR(VLOOKUP($E485,mammalsprice,3,FALSE),"not mammals price")</f>
        <v>not mammals price</v>
      </c>
      <c r="J485" t="str">
        <f>IFERROR(VLOOKUP($E485,mammalswilson,3,FALSE),"not mammals wilson")</f>
        <v>not mammals wilson</v>
      </c>
      <c r="K485" t="str">
        <f>IFERROR(VLOOKUP($E485,mammalswilson,3,FALSE),"not mammals wilson")</f>
        <v>not mammals wilson</v>
      </c>
      <c r="L485" t="s">
        <v>758</v>
      </c>
      <c r="M485" t="b">
        <v>1</v>
      </c>
    </row>
    <row r="486" spans="1:13" x14ac:dyDescent="0.25">
      <c r="A486" t="s">
        <v>761</v>
      </c>
      <c r="B486">
        <v>104711</v>
      </c>
      <c r="C486" t="str">
        <f>VLOOKUP($B486,taxa1,2,FALSE)</f>
        <v>Pseudolipeurus conspicuus</v>
      </c>
      <c r="D486" t="str">
        <f>VLOOKUP($B486,taxa1,3,FALSE)</f>
        <v>30aaecc4-b16a-4a67-819f-642f1ecb862d</v>
      </c>
      <c r="E486">
        <v>1231</v>
      </c>
      <c r="F486" t="str">
        <f>IFERROR(VLOOKUP($E486,aves,2,FALSE),"not aves")</f>
        <v>Crypturellus obsoletus griseiventris</v>
      </c>
      <c r="G486" t="str">
        <f>IFERROR(VLOOKUP($E486,aves,3,FALSE),"not aves")</f>
        <v>bfd190a2-b1cc-4917-a00c-157a291a4172</v>
      </c>
      <c r="H486" t="str">
        <f>IFERROR(VLOOKUP($E486,mammalsprice,2,FALSE),"not mammals price")</f>
        <v>not mammals price</v>
      </c>
      <c r="I486" t="str">
        <f>IFERROR(VLOOKUP($E486,mammalsprice,3,FALSE),"not mammals price")</f>
        <v>not mammals price</v>
      </c>
      <c r="J486" t="str">
        <f>IFERROR(VLOOKUP($E486,mammalswilson,3,FALSE),"not mammals wilson")</f>
        <v>not mammals wilson</v>
      </c>
      <c r="K486" t="str">
        <f>IFERROR(VLOOKUP($E486,mammalswilson,3,FALSE),"not mammals wilson")</f>
        <v>not mammals wilson</v>
      </c>
      <c r="L486" t="s">
        <v>762</v>
      </c>
      <c r="M486" t="b">
        <v>1</v>
      </c>
    </row>
    <row r="487" spans="1:13" x14ac:dyDescent="0.25">
      <c r="A487" t="s">
        <v>763</v>
      </c>
      <c r="B487">
        <v>103594</v>
      </c>
      <c r="C487" t="str">
        <f>VLOOKUP($B487,taxa1,2,FALSE)</f>
        <v>Heptapsogaster brasiliensis</v>
      </c>
      <c r="D487" t="str">
        <f>VLOOKUP($B487,taxa1,3,FALSE)</f>
        <v>f1694bb5-5aa8-4c6b-9959-16565d0ea287</v>
      </c>
      <c r="E487">
        <v>1232</v>
      </c>
      <c r="F487" t="str">
        <f>IFERROR(VLOOKUP($E487,aves,2,FALSE),"not aves")</f>
        <v>Crypturellus obsoletus obsoletus</v>
      </c>
      <c r="G487" t="str">
        <f>IFERROR(VLOOKUP($E487,aves,3,FALSE),"not aves")</f>
        <v>31b06bd5-eb70-479d-bd04-198403968bf7</v>
      </c>
      <c r="H487" t="str">
        <f>IFERROR(VLOOKUP($E487,mammalsprice,2,FALSE),"not mammals price")</f>
        <v>not mammals price</v>
      </c>
      <c r="I487" t="str">
        <f>IFERROR(VLOOKUP($E487,mammalsprice,3,FALSE),"not mammals price")</f>
        <v>not mammals price</v>
      </c>
      <c r="J487" t="str">
        <f>IFERROR(VLOOKUP($E487,mammalswilson,3,FALSE),"not mammals wilson")</f>
        <v>not mammals wilson</v>
      </c>
      <c r="K487" t="str">
        <f>IFERROR(VLOOKUP($E487,mammalswilson,3,FALSE),"not mammals wilson")</f>
        <v>not mammals wilson</v>
      </c>
      <c r="L487" t="s">
        <v>764</v>
      </c>
      <c r="M487" t="b">
        <v>1</v>
      </c>
    </row>
    <row r="488" spans="1:13" x14ac:dyDescent="0.25">
      <c r="A488" t="s">
        <v>765</v>
      </c>
      <c r="B488">
        <v>103612</v>
      </c>
      <c r="C488" t="str">
        <f>VLOOKUP($B488,taxa1,2,FALSE)</f>
        <v>Heptapsogaster inexpectatus inexpectatus</v>
      </c>
      <c r="D488" t="str">
        <f>VLOOKUP($B488,taxa1,3,FALSE)</f>
        <v>e0733a89-6783-4e15-8694-a2137ad9268c</v>
      </c>
      <c r="E488">
        <v>1232</v>
      </c>
      <c r="F488" t="str">
        <f>IFERROR(VLOOKUP($E488,aves,2,FALSE),"not aves")</f>
        <v>Crypturellus obsoletus obsoletus</v>
      </c>
      <c r="G488" t="str">
        <f>IFERROR(VLOOKUP($E488,aves,3,FALSE),"not aves")</f>
        <v>31b06bd5-eb70-479d-bd04-198403968bf7</v>
      </c>
      <c r="H488" t="str">
        <f>IFERROR(VLOOKUP($E488,mammalsprice,2,FALSE),"not mammals price")</f>
        <v>not mammals price</v>
      </c>
      <c r="I488" t="str">
        <f>IFERROR(VLOOKUP($E488,mammalsprice,3,FALSE),"not mammals price")</f>
        <v>not mammals price</v>
      </c>
      <c r="J488" t="str">
        <f>IFERROR(VLOOKUP($E488,mammalswilson,3,FALSE),"not mammals wilson")</f>
        <v>not mammals wilson</v>
      </c>
      <c r="K488" t="str">
        <f>IFERROR(VLOOKUP($E488,mammalswilson,3,FALSE),"not mammals wilson")</f>
        <v>not mammals wilson</v>
      </c>
      <c r="L488" t="s">
        <v>764</v>
      </c>
      <c r="M488" t="b">
        <v>1</v>
      </c>
    </row>
    <row r="489" spans="1:13" x14ac:dyDescent="0.25">
      <c r="A489" t="s">
        <v>766</v>
      </c>
      <c r="B489">
        <v>103614</v>
      </c>
      <c r="C489" t="str">
        <f>VLOOKUP($B489,taxa1,2,FALSE)</f>
        <v>Heptapsogaster insperatus</v>
      </c>
      <c r="D489" t="str">
        <f>VLOOKUP($B489,taxa1,3,FALSE)</f>
        <v>e7aff6e9-4a25-4a04-a86c-f46bc7b53af9</v>
      </c>
      <c r="E489">
        <v>1232</v>
      </c>
      <c r="F489" t="str">
        <f>IFERROR(VLOOKUP($E489,aves,2,FALSE),"not aves")</f>
        <v>Crypturellus obsoletus obsoletus</v>
      </c>
      <c r="G489" t="str">
        <f>IFERROR(VLOOKUP($E489,aves,3,FALSE),"not aves")</f>
        <v>31b06bd5-eb70-479d-bd04-198403968bf7</v>
      </c>
      <c r="H489" t="str">
        <f>IFERROR(VLOOKUP($E489,mammalsprice,2,FALSE),"not mammals price")</f>
        <v>not mammals price</v>
      </c>
      <c r="I489" t="str">
        <f>IFERROR(VLOOKUP($E489,mammalsprice,3,FALSE),"not mammals price")</f>
        <v>not mammals price</v>
      </c>
      <c r="J489" t="str">
        <f>IFERROR(VLOOKUP($E489,mammalswilson,3,FALSE),"not mammals wilson")</f>
        <v>not mammals wilson</v>
      </c>
      <c r="K489" t="str">
        <f>IFERROR(VLOOKUP($E489,mammalswilson,3,FALSE),"not mammals wilson")</f>
        <v>not mammals wilson</v>
      </c>
      <c r="L489" t="s">
        <v>764</v>
      </c>
      <c r="M489" t="b">
        <v>1</v>
      </c>
    </row>
    <row r="490" spans="1:13" x14ac:dyDescent="0.25">
      <c r="A490" t="s">
        <v>767</v>
      </c>
      <c r="B490">
        <v>103642</v>
      </c>
      <c r="C490" t="str">
        <f>VLOOKUP($B490,taxa1,2,FALSE)</f>
        <v>Heptapsogaster stultus</v>
      </c>
      <c r="D490" t="str">
        <f>VLOOKUP($B490,taxa1,3,FALSE)</f>
        <v>756a2bc6-ccbb-4151-9acc-6b0211b39473</v>
      </c>
      <c r="E490">
        <v>1232</v>
      </c>
      <c r="F490" t="str">
        <f>IFERROR(VLOOKUP($E490,aves,2,FALSE),"not aves")</f>
        <v>Crypturellus obsoletus obsoletus</v>
      </c>
      <c r="G490" t="str">
        <f>IFERROR(VLOOKUP($E490,aves,3,FALSE),"not aves")</f>
        <v>31b06bd5-eb70-479d-bd04-198403968bf7</v>
      </c>
      <c r="H490" t="str">
        <f>IFERROR(VLOOKUP($E490,mammalsprice,2,FALSE),"not mammals price")</f>
        <v>not mammals price</v>
      </c>
      <c r="I490" t="str">
        <f>IFERROR(VLOOKUP($E490,mammalsprice,3,FALSE),"not mammals price")</f>
        <v>not mammals price</v>
      </c>
      <c r="J490" t="str">
        <f>IFERROR(VLOOKUP($E490,mammalswilson,3,FALSE),"not mammals wilson")</f>
        <v>not mammals wilson</v>
      </c>
      <c r="K490" t="str">
        <f>IFERROR(VLOOKUP($E490,mammalswilson,3,FALSE),"not mammals wilson")</f>
        <v>not mammals wilson</v>
      </c>
      <c r="L490" t="s">
        <v>764</v>
      </c>
      <c r="M490" t="b">
        <v>1</v>
      </c>
    </row>
    <row r="491" spans="1:13" x14ac:dyDescent="0.25">
      <c r="A491" t="s">
        <v>768</v>
      </c>
      <c r="B491">
        <v>103733</v>
      </c>
      <c r="C491" t="str">
        <f>VLOOKUP($B491,taxa1,2,FALSE)</f>
        <v>Kelloggia ribeiroi</v>
      </c>
      <c r="D491" t="str">
        <f>VLOOKUP($B491,taxa1,3,FALSE)</f>
        <v>01e35005-91a0-4a9c-9f6f-614221bbed79</v>
      </c>
      <c r="E491">
        <v>1232</v>
      </c>
      <c r="F491" t="str">
        <f>IFERROR(VLOOKUP($E491,aves,2,FALSE),"not aves")</f>
        <v>Crypturellus obsoletus obsoletus</v>
      </c>
      <c r="G491" t="str">
        <f>IFERROR(VLOOKUP($E491,aves,3,FALSE),"not aves")</f>
        <v>31b06bd5-eb70-479d-bd04-198403968bf7</v>
      </c>
      <c r="H491" t="str">
        <f>IFERROR(VLOOKUP($E491,mammalsprice,2,FALSE),"not mammals price")</f>
        <v>not mammals price</v>
      </c>
      <c r="I491" t="str">
        <f>IFERROR(VLOOKUP($E491,mammalsprice,3,FALSE),"not mammals price")</f>
        <v>not mammals price</v>
      </c>
      <c r="J491" t="str">
        <f>IFERROR(VLOOKUP($E491,mammalswilson,3,FALSE),"not mammals wilson")</f>
        <v>not mammals wilson</v>
      </c>
      <c r="K491" t="str">
        <f>IFERROR(VLOOKUP($E491,mammalswilson,3,FALSE),"not mammals wilson")</f>
        <v>not mammals wilson</v>
      </c>
      <c r="L491" t="s">
        <v>764</v>
      </c>
      <c r="M491" t="b">
        <v>1</v>
      </c>
    </row>
    <row r="492" spans="1:13" x14ac:dyDescent="0.25">
      <c r="A492" t="s">
        <v>769</v>
      </c>
      <c r="B492">
        <v>104716</v>
      </c>
      <c r="C492" t="str">
        <f>VLOOKUP($B492,taxa1,2,FALSE)</f>
        <v>Pseudolipeurus longipes</v>
      </c>
      <c r="D492" t="str">
        <f>VLOOKUP($B492,taxa1,3,FALSE)</f>
        <v>0a9702e1-0d18-4421-9dee-e24a33abac6d</v>
      </c>
      <c r="E492">
        <v>1232</v>
      </c>
      <c r="F492" t="str">
        <f>IFERROR(VLOOKUP($E492,aves,2,FALSE),"not aves")</f>
        <v>Crypturellus obsoletus obsoletus</v>
      </c>
      <c r="G492" t="str">
        <f>IFERROR(VLOOKUP($E492,aves,3,FALSE),"not aves")</f>
        <v>31b06bd5-eb70-479d-bd04-198403968bf7</v>
      </c>
      <c r="H492" t="str">
        <f>IFERROR(VLOOKUP($E492,mammalsprice,2,FALSE),"not mammals price")</f>
        <v>not mammals price</v>
      </c>
      <c r="I492" t="str">
        <f>IFERROR(VLOOKUP($E492,mammalsprice,3,FALSE),"not mammals price")</f>
        <v>not mammals price</v>
      </c>
      <c r="J492" t="str">
        <f>IFERROR(VLOOKUP($E492,mammalswilson,3,FALSE),"not mammals wilson")</f>
        <v>not mammals wilson</v>
      </c>
      <c r="K492" t="str">
        <f>IFERROR(VLOOKUP($E492,mammalswilson,3,FALSE),"not mammals wilson")</f>
        <v>not mammals wilson</v>
      </c>
      <c r="L492" t="s">
        <v>764</v>
      </c>
      <c r="M492" t="b">
        <v>1</v>
      </c>
    </row>
    <row r="493" spans="1:13" x14ac:dyDescent="0.25">
      <c r="A493" t="s">
        <v>770</v>
      </c>
      <c r="B493">
        <v>105421</v>
      </c>
      <c r="C493" t="str">
        <f>VLOOKUP($B493,taxa1,2,FALSE)</f>
        <v>Strongylocotes complanatus</v>
      </c>
      <c r="D493" t="str">
        <f>VLOOKUP($B493,taxa1,3,FALSE)</f>
        <v>82a784ea-1bad-42b7-8152-236b30e68df2</v>
      </c>
      <c r="E493">
        <v>1232</v>
      </c>
      <c r="F493" t="str">
        <f>IFERROR(VLOOKUP($E493,aves,2,FALSE),"not aves")</f>
        <v>Crypturellus obsoletus obsoletus</v>
      </c>
      <c r="G493" t="str">
        <f>IFERROR(VLOOKUP($E493,aves,3,FALSE),"not aves")</f>
        <v>31b06bd5-eb70-479d-bd04-198403968bf7</v>
      </c>
      <c r="H493" t="str">
        <f>IFERROR(VLOOKUP($E493,mammalsprice,2,FALSE),"not mammals price")</f>
        <v>not mammals price</v>
      </c>
      <c r="I493" t="str">
        <f>IFERROR(VLOOKUP($E493,mammalsprice,3,FALSE),"not mammals price")</f>
        <v>not mammals price</v>
      </c>
      <c r="J493" t="str">
        <f>IFERROR(VLOOKUP($E493,mammalswilson,3,FALSE),"not mammals wilson")</f>
        <v>not mammals wilson</v>
      </c>
      <c r="K493" t="str">
        <f>IFERROR(VLOOKUP($E493,mammalswilson,3,FALSE),"not mammals wilson")</f>
        <v>not mammals wilson</v>
      </c>
      <c r="L493" t="s">
        <v>764</v>
      </c>
      <c r="M493" t="b">
        <v>1</v>
      </c>
    </row>
    <row r="494" spans="1:13" x14ac:dyDescent="0.25">
      <c r="A494" t="s">
        <v>771</v>
      </c>
      <c r="B494">
        <v>105423</v>
      </c>
      <c r="C494" t="str">
        <f>VLOOKUP($B494,taxa1,2,FALSE)</f>
        <v>Strongylocotes complanatus intermedius</v>
      </c>
      <c r="D494" t="str">
        <f>VLOOKUP($B494,taxa1,3,FALSE)</f>
        <v>5c737c9c-c8a9-4325-b0b8-16b2d3156aa7</v>
      </c>
      <c r="E494">
        <v>1233</v>
      </c>
      <c r="F494" t="str">
        <f>IFERROR(VLOOKUP($E494,aves,2,FALSE),"not aves")</f>
        <v>Crypturellus obsoletus ochraceiventris</v>
      </c>
      <c r="G494" t="str">
        <f>IFERROR(VLOOKUP($E494,aves,3,FALSE),"not aves")</f>
        <v>e47a72f8-76c5-40f6-b48c-3dd2ecaab926</v>
      </c>
      <c r="H494" t="str">
        <f>IFERROR(VLOOKUP($E494,mammalsprice,2,FALSE),"not mammals price")</f>
        <v>not mammals price</v>
      </c>
      <c r="I494" t="str">
        <f>IFERROR(VLOOKUP($E494,mammalsprice,3,FALSE),"not mammals price")</f>
        <v>not mammals price</v>
      </c>
      <c r="J494" t="str">
        <f>IFERROR(VLOOKUP($E494,mammalswilson,3,FALSE),"not mammals wilson")</f>
        <v>not mammals wilson</v>
      </c>
      <c r="K494" t="str">
        <f>IFERROR(VLOOKUP($E494,mammalswilson,3,FALSE),"not mammals wilson")</f>
        <v>not mammals wilson</v>
      </c>
      <c r="L494" t="s">
        <v>772</v>
      </c>
      <c r="M494" t="b">
        <v>1</v>
      </c>
    </row>
    <row r="495" spans="1:13" x14ac:dyDescent="0.25">
      <c r="A495" t="s">
        <v>773</v>
      </c>
      <c r="B495">
        <v>101429</v>
      </c>
      <c r="C495" t="str">
        <f>VLOOKUP($B495,taxa1,2,FALSE)</f>
        <v>Microctenia crucis</v>
      </c>
      <c r="D495" t="str">
        <f>VLOOKUP($B495,taxa1,3,FALSE)</f>
        <v>1580b647-5af7-48f1-957a-164890f0d08f</v>
      </c>
      <c r="E495">
        <v>1234</v>
      </c>
      <c r="F495" t="str">
        <f>IFERROR(VLOOKUP($E495,aves,2,FALSE),"not aves")</f>
        <v>Crypturellus obsoletus punensis</v>
      </c>
      <c r="G495" t="str">
        <f>IFERROR(VLOOKUP($E495,aves,3,FALSE),"not aves")</f>
        <v>390419b1-1a6b-4b03-aaab-934d7f2da020</v>
      </c>
      <c r="H495" t="str">
        <f>IFERROR(VLOOKUP($E495,mammalsprice,2,FALSE),"not mammals price")</f>
        <v>not mammals price</v>
      </c>
      <c r="I495" t="str">
        <f>IFERROR(VLOOKUP($E495,mammalsprice,3,FALSE),"not mammals price")</f>
        <v>not mammals price</v>
      </c>
      <c r="J495" t="str">
        <f>IFERROR(VLOOKUP($E495,mammalswilson,3,FALSE),"not mammals wilson")</f>
        <v>not mammals wilson</v>
      </c>
      <c r="K495" t="str">
        <f>IFERROR(VLOOKUP($E495,mammalswilson,3,FALSE),"not mammals wilson")</f>
        <v>not mammals wilson</v>
      </c>
      <c r="L495" t="s">
        <v>774</v>
      </c>
      <c r="M495" t="b">
        <v>1</v>
      </c>
    </row>
    <row r="496" spans="1:13" x14ac:dyDescent="0.25">
      <c r="A496" t="s">
        <v>775</v>
      </c>
      <c r="B496">
        <v>103591</v>
      </c>
      <c r="C496" t="str">
        <f>VLOOKUP($B496,taxa1,2,FALSE)</f>
        <v>Heptapsogaster boliviensis</v>
      </c>
      <c r="D496" t="str">
        <f>VLOOKUP($B496,taxa1,3,FALSE)</f>
        <v>07a7cfa3-dfcb-4ccf-b77c-e9339d129225</v>
      </c>
      <c r="E496">
        <v>1234</v>
      </c>
      <c r="F496" t="str">
        <f>IFERROR(VLOOKUP($E496,aves,2,FALSE),"not aves")</f>
        <v>Crypturellus obsoletus punensis</v>
      </c>
      <c r="G496" t="str">
        <f>IFERROR(VLOOKUP($E496,aves,3,FALSE),"not aves")</f>
        <v>390419b1-1a6b-4b03-aaab-934d7f2da020</v>
      </c>
      <c r="H496" t="str">
        <f>IFERROR(VLOOKUP($E496,mammalsprice,2,FALSE),"not mammals price")</f>
        <v>not mammals price</v>
      </c>
      <c r="I496" t="str">
        <f>IFERROR(VLOOKUP($E496,mammalsprice,3,FALSE),"not mammals price")</f>
        <v>not mammals price</v>
      </c>
      <c r="J496" t="str">
        <f>IFERROR(VLOOKUP($E496,mammalswilson,3,FALSE),"not mammals wilson")</f>
        <v>not mammals wilson</v>
      </c>
      <c r="K496" t="str">
        <f>IFERROR(VLOOKUP($E496,mammalswilson,3,FALSE),"not mammals wilson")</f>
        <v>not mammals wilson</v>
      </c>
      <c r="L496" t="s">
        <v>774</v>
      </c>
      <c r="M496" t="b">
        <v>1</v>
      </c>
    </row>
    <row r="497" spans="1:13" x14ac:dyDescent="0.25">
      <c r="A497" t="s">
        <v>776</v>
      </c>
      <c r="B497">
        <v>105121</v>
      </c>
      <c r="C497" t="str">
        <f>VLOOKUP($B497,taxa1,2,FALSE)</f>
        <v>Rhopaloceras almeidai</v>
      </c>
      <c r="D497" t="str">
        <f>VLOOKUP($B497,taxa1,3,FALSE)</f>
        <v>07c679c1-ca2c-40a6-82b2-f27a15ae6b71</v>
      </c>
      <c r="E497">
        <v>1228</v>
      </c>
      <c r="F497" t="str">
        <f>IFERROR(VLOOKUP($E497,aves,2,FALSE),"not aves")</f>
        <v>Crypturellus noctivagus noctivagus</v>
      </c>
      <c r="G497" t="str">
        <f>IFERROR(VLOOKUP($E497,aves,3,FALSE),"not aves")</f>
        <v>7616e1cc-29dd-41bb-8d2a-4a08d12ca96e</v>
      </c>
      <c r="H497" t="str">
        <f>IFERROR(VLOOKUP($E497,mammalsprice,2,FALSE),"not mammals price")</f>
        <v>not mammals price</v>
      </c>
      <c r="I497" t="str">
        <f>IFERROR(VLOOKUP($E497,mammalsprice,3,FALSE),"not mammals price")</f>
        <v>not mammals price</v>
      </c>
      <c r="J497" t="str">
        <f>IFERROR(VLOOKUP($E497,mammalswilson,3,FALSE),"not mammals wilson")</f>
        <v>not mammals wilson</v>
      </c>
      <c r="K497" t="str">
        <f>IFERROR(VLOOKUP($E497,mammalswilson,3,FALSE),"not mammals wilson")</f>
        <v>not mammals wilson</v>
      </c>
      <c r="L497" t="s">
        <v>749</v>
      </c>
      <c r="M497" t="b">
        <v>1</v>
      </c>
    </row>
    <row r="498" spans="1:13" x14ac:dyDescent="0.25">
      <c r="A498" t="s">
        <v>777</v>
      </c>
      <c r="B498">
        <v>103898</v>
      </c>
      <c r="C498" t="str">
        <f>VLOOKUP($B498,taxa1,2,FALSE)</f>
        <v>Megapeostus secundus</v>
      </c>
      <c r="D498" t="str">
        <f>VLOOKUP($B498,taxa1,3,FALSE)</f>
        <v>27a90f4c-3c4c-41fd-b9be-d99bd1269cbf</v>
      </c>
      <c r="E498">
        <v>1222</v>
      </c>
      <c r="F498" t="str">
        <f>IFERROR(VLOOKUP($E498,aves,2,FALSE),"not aves")</f>
        <v>Crypturellus cinnamomeus mexicanus</v>
      </c>
      <c r="G498" t="str">
        <f>IFERROR(VLOOKUP($E498,aves,3,FALSE),"not aves")</f>
        <v>ab633ef9-89c7-41c8-a458-4e583216101c</v>
      </c>
      <c r="H498" t="str">
        <f>IFERROR(VLOOKUP($E498,mammalsprice,2,FALSE),"not mammals price")</f>
        <v>not mammals price</v>
      </c>
      <c r="I498" t="str">
        <f>IFERROR(VLOOKUP($E498,mammalsprice,3,FALSE),"not mammals price")</f>
        <v>not mammals price</v>
      </c>
      <c r="J498" t="str">
        <f>IFERROR(VLOOKUP($E498,mammalswilson,3,FALSE),"not mammals wilson")</f>
        <v>not mammals wilson</v>
      </c>
      <c r="K498" t="str">
        <f>IFERROR(VLOOKUP($E498,mammalswilson,3,FALSE),"not mammals wilson")</f>
        <v>not mammals wilson</v>
      </c>
      <c r="L498" t="s">
        <v>778</v>
      </c>
      <c r="M498" t="b">
        <v>1</v>
      </c>
    </row>
    <row r="499" spans="1:13" x14ac:dyDescent="0.25">
      <c r="A499" t="s">
        <v>779</v>
      </c>
      <c r="B499">
        <v>104718</v>
      </c>
      <c r="C499" t="str">
        <f>VLOOKUP($B499,taxa1,2,FALSE)</f>
        <v>Pseudolipeurus macconelli</v>
      </c>
      <c r="D499" t="str">
        <f>VLOOKUP($B499,taxa1,3,FALSE)</f>
        <v>486f9dcf-d736-4f1c-a669-85d9c20fa2ff</v>
      </c>
      <c r="E499">
        <v>1218</v>
      </c>
      <c r="F499" t="str">
        <f>IFERROR(VLOOKUP($E499,aves,2,FALSE),"not aves")</f>
        <v>Crypturellus cinereus</v>
      </c>
      <c r="G499" t="str">
        <f>IFERROR(VLOOKUP($E499,aves,3,FALSE),"not aves")</f>
        <v>72d60956-ec00-4dc7-bf7e-a4ed525313ae</v>
      </c>
      <c r="H499" t="str">
        <f>IFERROR(VLOOKUP($E499,mammalsprice,2,FALSE),"not mammals price")</f>
        <v>not mammals price</v>
      </c>
      <c r="I499" t="str">
        <f>IFERROR(VLOOKUP($E499,mammalsprice,3,FALSE),"not mammals price")</f>
        <v>not mammals price</v>
      </c>
      <c r="J499" t="str">
        <f>IFERROR(VLOOKUP($E499,mammalswilson,3,FALSE),"not mammals wilson")</f>
        <v>not mammals wilson</v>
      </c>
      <c r="K499" t="str">
        <f>IFERROR(VLOOKUP($E499,mammalswilson,3,FALSE),"not mammals wilson")</f>
        <v>not mammals wilson</v>
      </c>
      <c r="L499" t="s">
        <v>677</v>
      </c>
      <c r="M499" t="b">
        <v>1</v>
      </c>
    </row>
    <row r="500" spans="1:13" x14ac:dyDescent="0.25">
      <c r="A500" t="s">
        <v>780</v>
      </c>
      <c r="B500">
        <v>104719</v>
      </c>
      <c r="C500" t="str">
        <f>VLOOKUP($B500,taxa1,2,FALSE)</f>
        <v>Pseudolipeurus macrogenitalis</v>
      </c>
      <c r="D500" t="str">
        <f>VLOOKUP($B500,taxa1,3,FALSE)</f>
        <v>958ca011-027a-455a-8705-d64ca4d162e7</v>
      </c>
      <c r="E500">
        <v>1218</v>
      </c>
      <c r="F500" t="str">
        <f>IFERROR(VLOOKUP($E500,aves,2,FALSE),"not aves")</f>
        <v>Crypturellus cinereus</v>
      </c>
      <c r="G500" t="str">
        <f>IFERROR(VLOOKUP($E500,aves,3,FALSE),"not aves")</f>
        <v>72d60956-ec00-4dc7-bf7e-a4ed525313ae</v>
      </c>
      <c r="H500" t="str">
        <f>IFERROR(VLOOKUP($E500,mammalsprice,2,FALSE),"not mammals price")</f>
        <v>not mammals price</v>
      </c>
      <c r="I500" t="str">
        <f>IFERROR(VLOOKUP($E500,mammalsprice,3,FALSE),"not mammals price")</f>
        <v>not mammals price</v>
      </c>
      <c r="J500" t="str">
        <f>IFERROR(VLOOKUP($E500,mammalswilson,3,FALSE),"not mammals wilson")</f>
        <v>not mammals wilson</v>
      </c>
      <c r="K500" t="str">
        <f>IFERROR(VLOOKUP($E500,mammalswilson,3,FALSE),"not mammals wilson")</f>
        <v>not mammals wilson</v>
      </c>
      <c r="L500" t="s">
        <v>677</v>
      </c>
      <c r="M500" t="b">
        <v>1</v>
      </c>
    </row>
    <row r="501" spans="1:13" x14ac:dyDescent="0.25">
      <c r="A501" t="s">
        <v>781</v>
      </c>
      <c r="B501">
        <v>104722</v>
      </c>
      <c r="C501" t="str">
        <f>VLOOKUP($B501,taxa1,2,FALSE)</f>
        <v>Pseudolipeurus megagenitalis</v>
      </c>
      <c r="D501" t="str">
        <f>VLOOKUP($B501,taxa1,3,FALSE)</f>
        <v>d86cf930-8b38-48b9-a396-381123332bdf</v>
      </c>
      <c r="E501">
        <v>1218</v>
      </c>
      <c r="F501" t="str">
        <f>IFERROR(VLOOKUP($E501,aves,2,FALSE),"not aves")</f>
        <v>Crypturellus cinereus</v>
      </c>
      <c r="G501" t="str">
        <f>IFERROR(VLOOKUP($E501,aves,3,FALSE),"not aves")</f>
        <v>72d60956-ec00-4dc7-bf7e-a4ed525313ae</v>
      </c>
      <c r="H501" t="str">
        <f>IFERROR(VLOOKUP($E501,mammalsprice,2,FALSE),"not mammals price")</f>
        <v>not mammals price</v>
      </c>
      <c r="I501" t="str">
        <f>IFERROR(VLOOKUP($E501,mammalsprice,3,FALSE),"not mammals price")</f>
        <v>not mammals price</v>
      </c>
      <c r="J501" t="str">
        <f>IFERROR(VLOOKUP($E501,mammalswilson,3,FALSE),"not mammals wilson")</f>
        <v>not mammals wilson</v>
      </c>
      <c r="K501" t="str">
        <f>IFERROR(VLOOKUP($E501,mammalswilson,3,FALSE),"not mammals wilson")</f>
        <v>not mammals wilson</v>
      </c>
      <c r="L501" t="s">
        <v>677</v>
      </c>
      <c r="M501" t="b">
        <v>1</v>
      </c>
    </row>
    <row r="502" spans="1:13" x14ac:dyDescent="0.25">
      <c r="A502" t="s">
        <v>782</v>
      </c>
      <c r="B502">
        <v>105125</v>
      </c>
      <c r="C502" t="str">
        <f>VLOOKUP($B502,taxa1,2,FALSE)</f>
        <v>Rhopaloceras cinereus</v>
      </c>
      <c r="D502" t="str">
        <f>VLOOKUP($B502,taxa1,3,FALSE)</f>
        <v>eb45477f-9e78-4299-ab39-50d76dd6006a</v>
      </c>
      <c r="E502">
        <v>1218</v>
      </c>
      <c r="F502" t="str">
        <f>IFERROR(VLOOKUP($E502,aves,2,FALSE),"not aves")</f>
        <v>Crypturellus cinereus</v>
      </c>
      <c r="G502" t="str">
        <f>IFERROR(VLOOKUP($E502,aves,3,FALSE),"not aves")</f>
        <v>72d60956-ec00-4dc7-bf7e-a4ed525313ae</v>
      </c>
      <c r="H502" t="str">
        <f>IFERROR(VLOOKUP($E502,mammalsprice,2,FALSE),"not mammals price")</f>
        <v>not mammals price</v>
      </c>
      <c r="I502" t="str">
        <f>IFERROR(VLOOKUP($E502,mammalsprice,3,FALSE),"not mammals price")</f>
        <v>not mammals price</v>
      </c>
      <c r="J502" t="str">
        <f>IFERROR(VLOOKUP($E502,mammalswilson,3,FALSE),"not mammals wilson")</f>
        <v>not mammals wilson</v>
      </c>
      <c r="K502" t="str">
        <f>IFERROR(VLOOKUP($E502,mammalswilson,3,FALSE),"not mammals wilson")</f>
        <v>not mammals wilson</v>
      </c>
      <c r="L502" t="s">
        <v>677</v>
      </c>
      <c r="M502" t="b">
        <v>1</v>
      </c>
    </row>
    <row r="503" spans="1:13" x14ac:dyDescent="0.25">
      <c r="A503" t="s">
        <v>783</v>
      </c>
      <c r="B503">
        <v>105411</v>
      </c>
      <c r="C503" t="str">
        <f>VLOOKUP($B503,taxa1,2,FALSE)</f>
        <v>Strongylocotes abdominalis</v>
      </c>
      <c r="D503" t="str">
        <f>VLOOKUP($B503,taxa1,3,FALSE)</f>
        <v>9a10e7ce-78c9-4e2a-9261-d5ff185d7c2b</v>
      </c>
      <c r="E503">
        <v>1218</v>
      </c>
      <c r="F503" t="str">
        <f>IFERROR(VLOOKUP($E503,aves,2,FALSE),"not aves")</f>
        <v>Crypturellus cinereus</v>
      </c>
      <c r="G503" t="str">
        <f>IFERROR(VLOOKUP($E503,aves,3,FALSE),"not aves")</f>
        <v>72d60956-ec00-4dc7-bf7e-a4ed525313ae</v>
      </c>
      <c r="H503" t="str">
        <f>IFERROR(VLOOKUP($E503,mammalsprice,2,FALSE),"not mammals price")</f>
        <v>not mammals price</v>
      </c>
      <c r="I503" t="str">
        <f>IFERROR(VLOOKUP($E503,mammalsprice,3,FALSE),"not mammals price")</f>
        <v>not mammals price</v>
      </c>
      <c r="J503" t="str">
        <f>IFERROR(VLOOKUP($E503,mammalswilson,3,FALSE),"not mammals wilson")</f>
        <v>not mammals wilson</v>
      </c>
      <c r="K503" t="str">
        <f>IFERROR(VLOOKUP($E503,mammalswilson,3,FALSE),"not mammals wilson")</f>
        <v>not mammals wilson</v>
      </c>
      <c r="L503" t="s">
        <v>677</v>
      </c>
      <c r="M503" t="b">
        <v>1</v>
      </c>
    </row>
    <row r="504" spans="1:13" x14ac:dyDescent="0.25">
      <c r="A504" t="s">
        <v>784</v>
      </c>
      <c r="B504">
        <v>105426</v>
      </c>
      <c r="C504" t="str">
        <f>VLOOKUP($B504,taxa1,2,FALSE)</f>
        <v>Strongylocotes fimbriatus</v>
      </c>
      <c r="D504" t="str">
        <f>VLOOKUP($B504,taxa1,3,FALSE)</f>
        <v>cf92d5b2-fe6a-4102-878e-9b078d0c76ef</v>
      </c>
      <c r="E504">
        <v>1220</v>
      </c>
      <c r="F504" t="str">
        <f>IFERROR(VLOOKUP($E504,aves,2,FALSE),"not aves")</f>
        <v>Crypturellus cinnamomeus cinnamomeus</v>
      </c>
      <c r="G504" t="str">
        <f>IFERROR(VLOOKUP($E504,aves,3,FALSE),"not aves")</f>
        <v>f3cf94ff-8196-46ce-b7d9-37f994b6e502</v>
      </c>
      <c r="H504" t="str">
        <f>IFERROR(VLOOKUP($E504,mammalsprice,2,FALSE),"not mammals price")</f>
        <v>not mammals price</v>
      </c>
      <c r="I504" t="str">
        <f>IFERROR(VLOOKUP($E504,mammalsprice,3,FALSE),"not mammals price")</f>
        <v>not mammals price</v>
      </c>
      <c r="J504" t="str">
        <f>IFERROR(VLOOKUP($E504,mammalswilson,3,FALSE),"not mammals wilson")</f>
        <v>not mammals wilson</v>
      </c>
      <c r="K504" t="str">
        <f>IFERROR(VLOOKUP($E504,mammalswilson,3,FALSE),"not mammals wilson")</f>
        <v>not mammals wilson</v>
      </c>
      <c r="L504" t="s">
        <v>785</v>
      </c>
      <c r="M504" t="b">
        <v>1</v>
      </c>
    </row>
    <row r="505" spans="1:13" x14ac:dyDescent="0.25">
      <c r="A505" t="s">
        <v>786</v>
      </c>
      <c r="B505">
        <v>103154</v>
      </c>
      <c r="C505" t="str">
        <f>VLOOKUP($B505,taxa1,2,FALSE)</f>
        <v>Discocorpus mexicanus</v>
      </c>
      <c r="D505" t="str">
        <f>VLOOKUP($B505,taxa1,3,FALSE)</f>
        <v>476e1252-9b26-40a1-a91b-1fb078cf0345</v>
      </c>
      <c r="E505">
        <v>1222</v>
      </c>
      <c r="F505" t="str">
        <f>IFERROR(VLOOKUP($E505,aves,2,FALSE),"not aves")</f>
        <v>Crypturellus cinnamomeus mexicanus</v>
      </c>
      <c r="G505" t="str">
        <f>IFERROR(VLOOKUP($E505,aves,3,FALSE),"not aves")</f>
        <v>ab633ef9-89c7-41c8-a458-4e583216101c</v>
      </c>
      <c r="H505" t="str">
        <f>IFERROR(VLOOKUP($E505,mammalsprice,2,FALSE),"not mammals price")</f>
        <v>not mammals price</v>
      </c>
      <c r="I505" t="str">
        <f>IFERROR(VLOOKUP($E505,mammalsprice,3,FALSE),"not mammals price")</f>
        <v>not mammals price</v>
      </c>
      <c r="J505" t="str">
        <f>IFERROR(VLOOKUP($E505,mammalswilson,3,FALSE),"not mammals wilson")</f>
        <v>not mammals wilson</v>
      </c>
      <c r="K505" t="str">
        <f>IFERROR(VLOOKUP($E505,mammalswilson,3,FALSE),"not mammals wilson")</f>
        <v>not mammals wilson</v>
      </c>
      <c r="L505" t="s">
        <v>778</v>
      </c>
      <c r="M505" t="b">
        <v>1</v>
      </c>
    </row>
    <row r="506" spans="1:13" x14ac:dyDescent="0.25">
      <c r="A506" t="s">
        <v>787</v>
      </c>
      <c r="B506">
        <v>103585</v>
      </c>
      <c r="C506" t="str">
        <f>VLOOKUP($B506,taxa1,2,FALSE)</f>
        <v>Heptapsogaster acutiventris</v>
      </c>
      <c r="D506" t="str">
        <f>VLOOKUP($B506,taxa1,3,FALSE)</f>
        <v>1c21c85d-c141-45f7-a1e4-d739c551d96d</v>
      </c>
      <c r="E506">
        <v>1222</v>
      </c>
      <c r="F506" t="str">
        <f>IFERROR(VLOOKUP($E506,aves,2,FALSE),"not aves")</f>
        <v>Crypturellus cinnamomeus mexicanus</v>
      </c>
      <c r="G506" t="str">
        <f>IFERROR(VLOOKUP($E506,aves,3,FALSE),"not aves")</f>
        <v>ab633ef9-89c7-41c8-a458-4e583216101c</v>
      </c>
      <c r="H506" t="str">
        <f>IFERROR(VLOOKUP($E506,mammalsprice,2,FALSE),"not mammals price")</f>
        <v>not mammals price</v>
      </c>
      <c r="I506" t="str">
        <f>IFERROR(VLOOKUP($E506,mammalsprice,3,FALSE),"not mammals price")</f>
        <v>not mammals price</v>
      </c>
      <c r="J506" t="str">
        <f>IFERROR(VLOOKUP($E506,mammalswilson,3,FALSE),"not mammals wilson")</f>
        <v>not mammals wilson</v>
      </c>
      <c r="K506" t="str">
        <f>IFERROR(VLOOKUP($E506,mammalswilson,3,FALSE),"not mammals wilson")</f>
        <v>not mammals wilson</v>
      </c>
      <c r="L506" t="s">
        <v>778</v>
      </c>
      <c r="M506" t="b">
        <v>1</v>
      </c>
    </row>
    <row r="507" spans="1:13" x14ac:dyDescent="0.25">
      <c r="A507" t="s">
        <v>788</v>
      </c>
      <c r="B507">
        <v>103613</v>
      </c>
      <c r="C507" t="str">
        <f>VLOOKUP($B507,taxa1,2,FALSE)</f>
        <v>Heptapsogaster inexpectatus potosii</v>
      </c>
      <c r="D507" t="str">
        <f>VLOOKUP($B507,taxa1,3,FALSE)</f>
        <v>3a5f334e-dedf-4d2e-9b7d-2e6a7f01923a</v>
      </c>
      <c r="E507">
        <v>1222</v>
      </c>
      <c r="F507" t="str">
        <f>IFERROR(VLOOKUP($E507,aves,2,FALSE),"not aves")</f>
        <v>Crypturellus cinnamomeus mexicanus</v>
      </c>
      <c r="G507" t="str">
        <f>IFERROR(VLOOKUP($E507,aves,3,FALSE),"not aves")</f>
        <v>ab633ef9-89c7-41c8-a458-4e583216101c</v>
      </c>
      <c r="H507" t="str">
        <f>IFERROR(VLOOKUP($E507,mammalsprice,2,FALSE),"not mammals price")</f>
        <v>not mammals price</v>
      </c>
      <c r="I507" t="str">
        <f>IFERROR(VLOOKUP($E507,mammalsprice,3,FALSE),"not mammals price")</f>
        <v>not mammals price</v>
      </c>
      <c r="J507" t="str">
        <f>IFERROR(VLOOKUP($E507,mammalswilson,3,FALSE),"not mammals wilson")</f>
        <v>not mammals wilson</v>
      </c>
      <c r="K507" t="str">
        <f>IFERROR(VLOOKUP($E507,mammalswilson,3,FALSE),"not mammals wilson")</f>
        <v>not mammals wilson</v>
      </c>
      <c r="L507" t="s">
        <v>778</v>
      </c>
      <c r="M507" t="b">
        <v>1</v>
      </c>
    </row>
    <row r="508" spans="1:13" x14ac:dyDescent="0.25">
      <c r="A508" t="s">
        <v>789</v>
      </c>
      <c r="B508">
        <v>103622</v>
      </c>
      <c r="C508" t="str">
        <f>VLOOKUP($B508,taxa1,2,FALSE)</f>
        <v>Heptapsogaster mandibularis cinnamomeus</v>
      </c>
      <c r="D508" t="str">
        <f>VLOOKUP($B508,taxa1,3,FALSE)</f>
        <v>643d8bd9-e74b-4df7-97b2-530a65d2a853</v>
      </c>
      <c r="E508">
        <v>1222</v>
      </c>
      <c r="F508" t="str">
        <f>IFERROR(VLOOKUP($E508,aves,2,FALSE),"not aves")</f>
        <v>Crypturellus cinnamomeus mexicanus</v>
      </c>
      <c r="G508" t="str">
        <f>IFERROR(VLOOKUP($E508,aves,3,FALSE),"not aves")</f>
        <v>ab633ef9-89c7-41c8-a458-4e583216101c</v>
      </c>
      <c r="H508" t="str">
        <f>IFERROR(VLOOKUP($E508,mammalsprice,2,FALSE),"not mammals price")</f>
        <v>not mammals price</v>
      </c>
      <c r="I508" t="str">
        <f>IFERROR(VLOOKUP($E508,mammalsprice,3,FALSE),"not mammals price")</f>
        <v>not mammals price</v>
      </c>
      <c r="J508" t="str">
        <f>IFERROR(VLOOKUP($E508,mammalswilson,3,FALSE),"not mammals wilson")</f>
        <v>not mammals wilson</v>
      </c>
      <c r="K508" t="str">
        <f>IFERROR(VLOOKUP($E508,mammalswilson,3,FALSE),"not mammals wilson")</f>
        <v>not mammals wilson</v>
      </c>
      <c r="L508" t="s">
        <v>778</v>
      </c>
      <c r="M508" t="b">
        <v>1</v>
      </c>
    </row>
    <row r="509" spans="1:13" x14ac:dyDescent="0.25">
      <c r="A509" t="s">
        <v>790</v>
      </c>
      <c r="B509">
        <v>105428</v>
      </c>
      <c r="C509" t="str">
        <f>VLOOKUP($B509,taxa1,2,FALSE)</f>
        <v>Strongylocotes idoneus</v>
      </c>
      <c r="D509" t="str">
        <f>VLOOKUP($B509,taxa1,3,FALSE)</f>
        <v>b310df64-0012-4b66-9abb-ae2a27e6a134</v>
      </c>
      <c r="E509">
        <v>1225</v>
      </c>
      <c r="F509" t="str">
        <f>IFERROR(VLOOKUP($E509,aves,2,FALSE),"not aves")</f>
        <v>Crypturellus erythropus idoneus</v>
      </c>
      <c r="G509" t="str">
        <f>IFERROR(VLOOKUP($E509,aves,3,FALSE),"not aves")</f>
        <v>7c30498f-f039-4e7e-99fd-31f3bb791d9b</v>
      </c>
      <c r="H509" t="str">
        <f>IFERROR(VLOOKUP($E509,mammalsprice,2,FALSE),"not mammals price")</f>
        <v>not mammals price</v>
      </c>
      <c r="I509" t="str">
        <f>IFERROR(VLOOKUP($E509,mammalsprice,3,FALSE),"not mammals price")</f>
        <v>not mammals price</v>
      </c>
      <c r="J509" t="str">
        <f>IFERROR(VLOOKUP($E509,mammalswilson,3,FALSE),"not mammals wilson")</f>
        <v>not mammals wilson</v>
      </c>
      <c r="K509" t="str">
        <f>IFERROR(VLOOKUP($E509,mammalswilson,3,FALSE),"not mammals wilson")</f>
        <v>not mammals wilson</v>
      </c>
      <c r="L509" t="s">
        <v>758</v>
      </c>
      <c r="M509" t="b">
        <v>1</v>
      </c>
    </row>
    <row r="510" spans="1:13" x14ac:dyDescent="0.25">
      <c r="A510" t="s">
        <v>791</v>
      </c>
      <c r="B510">
        <v>103882</v>
      </c>
      <c r="C510" t="str">
        <f>VLOOKUP($B510,taxa1,2,FALSE)</f>
        <v>Megapeostus arcaeceps</v>
      </c>
      <c r="D510" t="str">
        <f>VLOOKUP($B510,taxa1,3,FALSE)</f>
        <v>267c18cf-81d8-4c3d-ae63-99e51c94612d</v>
      </c>
      <c r="E510">
        <v>1222</v>
      </c>
      <c r="F510" t="str">
        <f>IFERROR(VLOOKUP($E510,aves,2,FALSE),"not aves")</f>
        <v>Crypturellus cinnamomeus mexicanus</v>
      </c>
      <c r="G510" t="str">
        <f>IFERROR(VLOOKUP($E510,aves,3,FALSE),"not aves")</f>
        <v>ab633ef9-89c7-41c8-a458-4e583216101c</v>
      </c>
      <c r="H510" t="str">
        <f>IFERROR(VLOOKUP($E510,mammalsprice,2,FALSE),"not mammals price")</f>
        <v>not mammals price</v>
      </c>
      <c r="I510" t="str">
        <f>IFERROR(VLOOKUP($E510,mammalsprice,3,FALSE),"not mammals price")</f>
        <v>not mammals price</v>
      </c>
      <c r="J510" t="str">
        <f>IFERROR(VLOOKUP($E510,mammalswilson,3,FALSE),"not mammals wilson")</f>
        <v>not mammals wilson</v>
      </c>
      <c r="K510" t="str">
        <f>IFERROR(VLOOKUP($E510,mammalswilson,3,FALSE),"not mammals wilson")</f>
        <v>not mammals wilson</v>
      </c>
      <c r="L510" t="s">
        <v>778</v>
      </c>
      <c r="M510" t="b">
        <v>1</v>
      </c>
    </row>
    <row r="511" spans="1:13" x14ac:dyDescent="0.25">
      <c r="A511" t="s">
        <v>792</v>
      </c>
      <c r="B511">
        <v>100362</v>
      </c>
      <c r="C511" t="str">
        <f>VLOOKUP($B511,taxa1,2,FALSE)</f>
        <v>Amyrsidea macropus</v>
      </c>
      <c r="D511" t="str">
        <f>VLOOKUP($B511,taxa1,3,FALSE)</f>
        <v>f0503942-ef88-4027-aad5-1e587369509b</v>
      </c>
      <c r="E511">
        <v>1193</v>
      </c>
      <c r="F511" t="str">
        <f>IFERROR(VLOOKUP($E511,aves,2,FALSE),"not aves")</f>
        <v>Crax rubrirostris</v>
      </c>
      <c r="G511" t="str">
        <f>IFERROR(VLOOKUP($E511,aves,3,FALSE),"not aves")</f>
        <v>6adee785-4ad5-4d48-af0a-397ba4145b35</v>
      </c>
      <c r="H511" t="str">
        <f>IFERROR(VLOOKUP($E511,mammalsprice,2,FALSE),"not mammals price")</f>
        <v>not mammals price</v>
      </c>
      <c r="I511" t="str">
        <f>IFERROR(VLOOKUP($E511,mammalsprice,3,FALSE),"not mammals price")</f>
        <v>not mammals price</v>
      </c>
      <c r="J511" t="str">
        <f>IFERROR(VLOOKUP($E511,mammalswilson,3,FALSE),"not mammals wilson")</f>
        <v>not mammals wilson</v>
      </c>
      <c r="K511" t="str">
        <f>IFERROR(VLOOKUP($E511,mammalswilson,3,FALSE),"not mammals wilson")</f>
        <v>not mammals wilson</v>
      </c>
      <c r="L511" t="s">
        <v>793</v>
      </c>
      <c r="M511" t="b">
        <v>1</v>
      </c>
    </row>
    <row r="512" spans="1:13" x14ac:dyDescent="0.25">
      <c r="A512" t="s">
        <v>794</v>
      </c>
      <c r="B512">
        <v>103151</v>
      </c>
      <c r="C512" t="str">
        <f>VLOOKUP($B512,taxa1,2,FALSE)</f>
        <v>Discocorpus cephalosus yucatanensis</v>
      </c>
      <c r="D512" t="str">
        <f>VLOOKUP($B512,taxa1,3,FALSE)</f>
        <v>b0f58cd6-be34-4534-8bc3-9360f4df49ca</v>
      </c>
      <c r="E512">
        <v>1223</v>
      </c>
      <c r="F512" t="str">
        <f>IFERROR(VLOOKUP($E512,aves,2,FALSE),"not aves")</f>
        <v>Crypturellus cinnamomeus sallaei</v>
      </c>
      <c r="G512" t="str">
        <f>IFERROR(VLOOKUP($E512,aves,3,FALSE),"not aves")</f>
        <v>2a2c12b9-1230-426c-a336-882b768ffefd</v>
      </c>
      <c r="H512" t="str">
        <f>IFERROR(VLOOKUP($E512,mammalsprice,2,FALSE),"not mammals price")</f>
        <v>not mammals price</v>
      </c>
      <c r="I512" t="str">
        <f>IFERROR(VLOOKUP($E512,mammalsprice,3,FALSE),"not mammals price")</f>
        <v>not mammals price</v>
      </c>
      <c r="J512" t="str">
        <f>IFERROR(VLOOKUP($E512,mammalswilson,3,FALSE),"not mammals wilson")</f>
        <v>not mammals wilson</v>
      </c>
      <c r="K512" t="str">
        <f>IFERROR(VLOOKUP($E512,mammalswilson,3,FALSE),"not mammals wilson")</f>
        <v>not mammals wilson</v>
      </c>
      <c r="L512" t="s">
        <v>795</v>
      </c>
      <c r="M512" t="b">
        <v>1</v>
      </c>
    </row>
    <row r="513" spans="1:13" x14ac:dyDescent="0.25">
      <c r="A513" t="s">
        <v>796</v>
      </c>
      <c r="B513">
        <v>104225</v>
      </c>
      <c r="C513" t="str">
        <f>VLOOKUP($B513,taxa1,2,FALSE)</f>
        <v>Pectenosoma cinnamomea</v>
      </c>
      <c r="D513" t="str">
        <f>VLOOKUP($B513,taxa1,3,FALSE)</f>
        <v>bd930489-02a7-463d-af4b-8051aefd6ffa</v>
      </c>
      <c r="E513">
        <v>1223</v>
      </c>
      <c r="F513" t="str">
        <f>IFERROR(VLOOKUP($E513,aves,2,FALSE),"not aves")</f>
        <v>Crypturellus cinnamomeus sallaei</v>
      </c>
      <c r="G513" t="str">
        <f>IFERROR(VLOOKUP($E513,aves,3,FALSE),"not aves")</f>
        <v>2a2c12b9-1230-426c-a336-882b768ffefd</v>
      </c>
      <c r="H513" t="str">
        <f>IFERROR(VLOOKUP($E513,mammalsprice,2,FALSE),"not mammals price")</f>
        <v>not mammals price</v>
      </c>
      <c r="I513" t="str">
        <f>IFERROR(VLOOKUP($E513,mammalsprice,3,FALSE),"not mammals price")</f>
        <v>not mammals price</v>
      </c>
      <c r="J513" t="str">
        <f>IFERROR(VLOOKUP($E513,mammalswilson,3,FALSE),"not mammals wilson")</f>
        <v>not mammals wilson</v>
      </c>
      <c r="K513" t="str">
        <f>IFERROR(VLOOKUP($E513,mammalswilson,3,FALSE),"not mammals wilson")</f>
        <v>not mammals wilson</v>
      </c>
      <c r="L513" t="s">
        <v>795</v>
      </c>
      <c r="M513" t="b">
        <v>1</v>
      </c>
    </row>
    <row r="514" spans="1:13" x14ac:dyDescent="0.25">
      <c r="A514" t="s">
        <v>797</v>
      </c>
      <c r="B514">
        <v>104717</v>
      </c>
      <c r="C514" t="str">
        <f>VLOOKUP($B514,taxa1,2,FALSE)</f>
        <v>Pseudolipeurus longipes robustus</v>
      </c>
      <c r="D514" t="str">
        <f>VLOOKUP($B514,taxa1,3,FALSE)</f>
        <v>2ad85c56-be7a-42b0-9a29-db7addf40605</v>
      </c>
      <c r="E514">
        <v>1223</v>
      </c>
      <c r="F514" t="str">
        <f>IFERROR(VLOOKUP($E514,aves,2,FALSE),"not aves")</f>
        <v>Crypturellus cinnamomeus sallaei</v>
      </c>
      <c r="G514" t="str">
        <f>IFERROR(VLOOKUP($E514,aves,3,FALSE),"not aves")</f>
        <v>2a2c12b9-1230-426c-a336-882b768ffefd</v>
      </c>
      <c r="H514" t="str">
        <f>IFERROR(VLOOKUP($E514,mammalsprice,2,FALSE),"not mammals price")</f>
        <v>not mammals price</v>
      </c>
      <c r="I514" t="str">
        <f>IFERROR(VLOOKUP($E514,mammalsprice,3,FALSE),"not mammals price")</f>
        <v>not mammals price</v>
      </c>
      <c r="J514" t="str">
        <f>IFERROR(VLOOKUP($E514,mammalswilson,3,FALSE),"not mammals wilson")</f>
        <v>not mammals wilson</v>
      </c>
      <c r="K514" t="str">
        <f>IFERROR(VLOOKUP($E514,mammalswilson,3,FALSE),"not mammals wilson")</f>
        <v>not mammals wilson</v>
      </c>
      <c r="L514" t="s">
        <v>795</v>
      </c>
      <c r="M514" t="b">
        <v>1</v>
      </c>
    </row>
    <row r="515" spans="1:13" x14ac:dyDescent="0.25">
      <c r="A515" t="s">
        <v>798</v>
      </c>
      <c r="B515">
        <v>104751</v>
      </c>
      <c r="C515" t="str">
        <f>VLOOKUP($B515,taxa1,2,FALSE)</f>
        <v>Pseudophilopterus similis</v>
      </c>
      <c r="D515" t="str">
        <f>VLOOKUP($B515,taxa1,3,FALSE)</f>
        <v>7c60eeb0-ac1b-4006-9776-3342c4a88c16</v>
      </c>
      <c r="E515">
        <v>1223</v>
      </c>
      <c r="F515" t="str">
        <f>IFERROR(VLOOKUP($E515,aves,2,FALSE),"not aves")</f>
        <v>Crypturellus cinnamomeus sallaei</v>
      </c>
      <c r="G515" t="str">
        <f>IFERROR(VLOOKUP($E515,aves,3,FALSE),"not aves")</f>
        <v>2a2c12b9-1230-426c-a336-882b768ffefd</v>
      </c>
      <c r="H515" t="str">
        <f>IFERROR(VLOOKUP($E515,mammalsprice,2,FALSE),"not mammals price")</f>
        <v>not mammals price</v>
      </c>
      <c r="I515" t="str">
        <f>IFERROR(VLOOKUP($E515,mammalsprice,3,FALSE),"not mammals price")</f>
        <v>not mammals price</v>
      </c>
      <c r="J515" t="str">
        <f>IFERROR(VLOOKUP($E515,mammalswilson,3,FALSE),"not mammals wilson")</f>
        <v>not mammals wilson</v>
      </c>
      <c r="K515" t="str">
        <f>IFERROR(VLOOKUP($E515,mammalswilson,3,FALSE),"not mammals wilson")</f>
        <v>not mammals wilson</v>
      </c>
      <c r="L515" t="s">
        <v>795</v>
      </c>
      <c r="M515" t="b">
        <v>1</v>
      </c>
    </row>
    <row r="516" spans="1:13" x14ac:dyDescent="0.25">
      <c r="A516" t="s">
        <v>799</v>
      </c>
      <c r="B516">
        <v>103641</v>
      </c>
      <c r="C516" t="str">
        <f>VLOOKUP($B516,taxa1,2,FALSE)</f>
        <v>Heptapsogaster sinuensis</v>
      </c>
      <c r="D516" t="str">
        <f>VLOOKUP($B516,taxa1,3,FALSE)</f>
        <v>2af4a385-67cd-42ca-8c54-475cd674801a</v>
      </c>
      <c r="E516">
        <v>1224</v>
      </c>
      <c r="F516" t="str">
        <f>IFERROR(VLOOKUP($E516,aves,2,FALSE),"not aves")</f>
        <v>Crypturellus erythropus colombianus</v>
      </c>
      <c r="G516" t="str">
        <f>IFERROR(VLOOKUP($E516,aves,3,FALSE),"not aves")</f>
        <v>9ad18ec4-49c1-486c-be75-aa4a3dc725eb</v>
      </c>
      <c r="H516" t="str">
        <f>IFERROR(VLOOKUP($E516,mammalsprice,2,FALSE),"not mammals price")</f>
        <v>not mammals price</v>
      </c>
      <c r="I516" t="str">
        <f>IFERROR(VLOOKUP($E516,mammalsprice,3,FALSE),"not mammals price")</f>
        <v>not mammals price</v>
      </c>
      <c r="J516" t="str">
        <f>IFERROR(VLOOKUP($E516,mammalswilson,3,FALSE),"not mammals wilson")</f>
        <v>not mammals wilson</v>
      </c>
      <c r="K516" t="str">
        <f>IFERROR(VLOOKUP($E516,mammalswilson,3,FALSE),"not mammals wilson")</f>
        <v>not mammals wilson</v>
      </c>
      <c r="L516" t="s">
        <v>800</v>
      </c>
      <c r="M516" t="b">
        <v>1</v>
      </c>
    </row>
    <row r="517" spans="1:13" x14ac:dyDescent="0.25">
      <c r="A517" t="s">
        <v>801</v>
      </c>
      <c r="B517">
        <v>105420</v>
      </c>
      <c r="C517" t="str">
        <f>VLOOKUP($B517,taxa1,2,FALSE)</f>
        <v>Strongylocotes columbianus</v>
      </c>
      <c r="D517" t="str">
        <f>VLOOKUP($B517,taxa1,3,FALSE)</f>
        <v>49eaa6f8-1870-4856-bb3c-fdaf7265fe39</v>
      </c>
      <c r="E517">
        <v>1224</v>
      </c>
      <c r="F517" t="str">
        <f>IFERROR(VLOOKUP($E517,aves,2,FALSE),"not aves")</f>
        <v>Crypturellus erythropus colombianus</v>
      </c>
      <c r="G517" t="str">
        <f>IFERROR(VLOOKUP($E517,aves,3,FALSE),"not aves")</f>
        <v>9ad18ec4-49c1-486c-be75-aa4a3dc725eb</v>
      </c>
      <c r="H517" t="str">
        <f>IFERROR(VLOOKUP($E517,mammalsprice,2,FALSE),"not mammals price")</f>
        <v>not mammals price</v>
      </c>
      <c r="I517" t="str">
        <f>IFERROR(VLOOKUP($E517,mammalsprice,3,FALSE),"not mammals price")</f>
        <v>not mammals price</v>
      </c>
      <c r="J517" t="str">
        <f>IFERROR(VLOOKUP($E517,mammalswilson,3,FALSE),"not mammals wilson")</f>
        <v>not mammals wilson</v>
      </c>
      <c r="K517" t="str">
        <f>IFERROR(VLOOKUP($E517,mammalswilson,3,FALSE),"not mammals wilson")</f>
        <v>not mammals wilson</v>
      </c>
      <c r="L517" t="s">
        <v>800</v>
      </c>
      <c r="M517" t="b">
        <v>1</v>
      </c>
    </row>
    <row r="518" spans="1:13" x14ac:dyDescent="0.25">
      <c r="A518" t="s">
        <v>802</v>
      </c>
      <c r="B518">
        <v>103153</v>
      </c>
      <c r="C518" t="str">
        <f>VLOOKUP($B518,taxa1,2,FALSE)</f>
        <v>Discocorpus intermedius</v>
      </c>
      <c r="D518" t="str">
        <f>VLOOKUP($B518,taxa1,3,FALSE)</f>
        <v>ec2043d0-8bed-4f72-ab58-dfe9558f47df</v>
      </c>
      <c r="E518">
        <v>1225</v>
      </c>
      <c r="F518" t="str">
        <f>IFERROR(VLOOKUP($E518,aves,2,FALSE),"not aves")</f>
        <v>Crypturellus erythropus idoneus</v>
      </c>
      <c r="G518" t="str">
        <f>IFERROR(VLOOKUP($E518,aves,3,FALSE),"not aves")</f>
        <v>7c30498f-f039-4e7e-99fd-31f3bb791d9b</v>
      </c>
      <c r="H518" t="str">
        <f>IFERROR(VLOOKUP($E518,mammalsprice,2,FALSE),"not mammals price")</f>
        <v>not mammals price</v>
      </c>
      <c r="I518" t="str">
        <f>IFERROR(VLOOKUP($E518,mammalsprice,3,FALSE),"not mammals price")</f>
        <v>not mammals price</v>
      </c>
      <c r="J518" t="str">
        <f>IFERROR(VLOOKUP($E518,mammalswilson,3,FALSE),"not mammals wilson")</f>
        <v>not mammals wilson</v>
      </c>
      <c r="K518" t="str">
        <f>IFERROR(VLOOKUP($E518,mammalswilson,3,FALSE),"not mammals wilson")</f>
        <v>not mammals wilson</v>
      </c>
      <c r="L518" t="s">
        <v>758</v>
      </c>
      <c r="M518" t="b">
        <v>1</v>
      </c>
    </row>
    <row r="519" spans="1:13" x14ac:dyDescent="0.25">
      <c r="A519" t="s">
        <v>803</v>
      </c>
      <c r="B519">
        <v>103610</v>
      </c>
      <c r="C519" t="str">
        <f>VLOOKUP($B519,taxa1,2,FALSE)</f>
        <v>Heptapsogaster idoneus</v>
      </c>
      <c r="D519" t="str">
        <f>VLOOKUP($B519,taxa1,3,FALSE)</f>
        <v>fcfcf5d5-b75a-442f-83f1-8b3604ce34bb</v>
      </c>
      <c r="E519">
        <v>1225</v>
      </c>
      <c r="F519" t="str">
        <f>IFERROR(VLOOKUP($E519,aves,2,FALSE),"not aves")</f>
        <v>Crypturellus erythropus idoneus</v>
      </c>
      <c r="G519" t="str">
        <f>IFERROR(VLOOKUP($E519,aves,3,FALSE),"not aves")</f>
        <v>7c30498f-f039-4e7e-99fd-31f3bb791d9b</v>
      </c>
      <c r="H519" t="str">
        <f>IFERROR(VLOOKUP($E519,mammalsprice,2,FALSE),"not mammals price")</f>
        <v>not mammals price</v>
      </c>
      <c r="I519" t="str">
        <f>IFERROR(VLOOKUP($E519,mammalsprice,3,FALSE),"not mammals price")</f>
        <v>not mammals price</v>
      </c>
      <c r="J519" t="str">
        <f>IFERROR(VLOOKUP($E519,mammalswilson,3,FALSE),"not mammals wilson")</f>
        <v>not mammals wilson</v>
      </c>
      <c r="K519" t="str">
        <f>IFERROR(VLOOKUP($E519,mammalswilson,3,FALSE),"not mammals wilson")</f>
        <v>not mammals wilson</v>
      </c>
      <c r="L519" t="s">
        <v>758</v>
      </c>
      <c r="M519" t="b">
        <v>1</v>
      </c>
    </row>
    <row r="520" spans="1:13" x14ac:dyDescent="0.25">
      <c r="A520" t="s">
        <v>804</v>
      </c>
      <c r="B520">
        <v>103620</v>
      </c>
      <c r="C520" t="str">
        <f>VLOOKUP($B520,taxa1,2,FALSE)</f>
        <v>Heptapsogaster magdalenae</v>
      </c>
      <c r="D520" t="str">
        <f>VLOOKUP($B520,taxa1,3,FALSE)</f>
        <v>22fdbac3-b9d9-42dc-ad43-a6986c18271d</v>
      </c>
      <c r="E520">
        <v>1225</v>
      </c>
      <c r="F520" t="str">
        <f>IFERROR(VLOOKUP($E520,aves,2,FALSE),"not aves")</f>
        <v>Crypturellus erythropus idoneus</v>
      </c>
      <c r="G520" t="str">
        <f>IFERROR(VLOOKUP($E520,aves,3,FALSE),"not aves")</f>
        <v>7c30498f-f039-4e7e-99fd-31f3bb791d9b</v>
      </c>
      <c r="H520" t="str">
        <f>IFERROR(VLOOKUP($E520,mammalsprice,2,FALSE),"not mammals price")</f>
        <v>not mammals price</v>
      </c>
      <c r="I520" t="str">
        <f>IFERROR(VLOOKUP($E520,mammalsprice,3,FALSE),"not mammals price")</f>
        <v>not mammals price</v>
      </c>
      <c r="J520" t="str">
        <f>IFERROR(VLOOKUP($E520,mammalswilson,3,FALSE),"not mammals wilson")</f>
        <v>not mammals wilson</v>
      </c>
      <c r="K520" t="str">
        <f>IFERROR(VLOOKUP($E520,mammalswilson,3,FALSE),"not mammals wilson")</f>
        <v>not mammals wilson</v>
      </c>
      <c r="L520" t="s">
        <v>758</v>
      </c>
      <c r="M520" t="b">
        <v>1</v>
      </c>
    </row>
    <row r="521" spans="1:13" x14ac:dyDescent="0.25">
      <c r="A521" t="s">
        <v>805</v>
      </c>
      <c r="B521">
        <v>103723</v>
      </c>
      <c r="C521" t="str">
        <f>VLOOKUP($B521,taxa1,2,FALSE)</f>
        <v>Kelloggia idoneus</v>
      </c>
      <c r="D521" t="str">
        <f>VLOOKUP($B521,taxa1,3,FALSE)</f>
        <v>81d39989-0848-4d76-adb3-a98108334dba</v>
      </c>
      <c r="E521">
        <v>1225</v>
      </c>
      <c r="F521" t="str">
        <f>IFERROR(VLOOKUP($E521,aves,2,FALSE),"not aves")</f>
        <v>Crypturellus erythropus idoneus</v>
      </c>
      <c r="G521" t="str">
        <f>IFERROR(VLOOKUP($E521,aves,3,FALSE),"not aves")</f>
        <v>7c30498f-f039-4e7e-99fd-31f3bb791d9b</v>
      </c>
      <c r="H521" t="str">
        <f>IFERROR(VLOOKUP($E521,mammalsprice,2,FALSE),"not mammals price")</f>
        <v>not mammals price</v>
      </c>
      <c r="I521" t="str">
        <f>IFERROR(VLOOKUP($E521,mammalsprice,3,FALSE),"not mammals price")</f>
        <v>not mammals price</v>
      </c>
      <c r="J521" t="str">
        <f>IFERROR(VLOOKUP($E521,mammalswilson,3,FALSE),"not mammals wilson")</f>
        <v>not mammals wilson</v>
      </c>
      <c r="K521" t="str">
        <f>IFERROR(VLOOKUP($E521,mammalswilson,3,FALSE),"not mammals wilson")</f>
        <v>not mammals wilson</v>
      </c>
      <c r="L521" t="s">
        <v>758</v>
      </c>
      <c r="M521" t="b">
        <v>1</v>
      </c>
    </row>
    <row r="522" spans="1:13" x14ac:dyDescent="0.25">
      <c r="A522" t="s">
        <v>806</v>
      </c>
      <c r="B522">
        <v>103890</v>
      </c>
      <c r="C522" t="str">
        <f>VLOOKUP($B522,taxa1,2,FALSE)</f>
        <v>Megapeostus multiplex idoneus</v>
      </c>
      <c r="D522" t="str">
        <f>VLOOKUP($B522,taxa1,3,FALSE)</f>
        <v>c50de2a9-7a5b-460f-ad6a-a1520e56c609</v>
      </c>
      <c r="E522">
        <v>1225</v>
      </c>
      <c r="F522" t="str">
        <f>IFERROR(VLOOKUP($E522,aves,2,FALSE),"not aves")</f>
        <v>Crypturellus erythropus idoneus</v>
      </c>
      <c r="G522" t="str">
        <f>IFERROR(VLOOKUP($E522,aves,3,FALSE),"not aves")</f>
        <v>7c30498f-f039-4e7e-99fd-31f3bb791d9b</v>
      </c>
      <c r="H522" t="str">
        <f>IFERROR(VLOOKUP($E522,mammalsprice,2,FALSE),"not mammals price")</f>
        <v>not mammals price</v>
      </c>
      <c r="I522" t="str">
        <f>IFERROR(VLOOKUP($E522,mammalsprice,3,FALSE),"not mammals price")</f>
        <v>not mammals price</v>
      </c>
      <c r="J522" t="str">
        <f>IFERROR(VLOOKUP($E522,mammalswilson,3,FALSE),"not mammals wilson")</f>
        <v>not mammals wilson</v>
      </c>
      <c r="K522" t="str">
        <f>IFERROR(VLOOKUP($E522,mammalswilson,3,FALSE),"not mammals wilson")</f>
        <v>not mammals wilson</v>
      </c>
      <c r="L522" t="s">
        <v>758</v>
      </c>
      <c r="M522" t="b">
        <v>1</v>
      </c>
    </row>
    <row r="523" spans="1:13" x14ac:dyDescent="0.25">
      <c r="A523" t="s">
        <v>807</v>
      </c>
      <c r="B523">
        <v>103718</v>
      </c>
      <c r="C523" t="str">
        <f>VLOOKUP($B523,taxa1,2,FALSE)</f>
        <v>Kelloggia coniceps cinnamomeus</v>
      </c>
      <c r="D523" t="str">
        <f>VLOOKUP($B523,taxa1,3,FALSE)</f>
        <v>93dea6b0-9c65-4978-923e-97a9f1a0fe79</v>
      </c>
      <c r="E523">
        <v>1222</v>
      </c>
      <c r="F523" t="str">
        <f>IFERROR(VLOOKUP($E523,aves,2,FALSE),"not aves")</f>
        <v>Crypturellus cinnamomeus mexicanus</v>
      </c>
      <c r="G523" t="str">
        <f>IFERROR(VLOOKUP($E523,aves,3,FALSE),"not aves")</f>
        <v>ab633ef9-89c7-41c8-a458-4e583216101c</v>
      </c>
      <c r="H523" t="str">
        <f>IFERROR(VLOOKUP($E523,mammalsprice,2,FALSE),"not mammals price")</f>
        <v>not mammals price</v>
      </c>
      <c r="I523" t="str">
        <f>IFERROR(VLOOKUP($E523,mammalsprice,3,FALSE),"not mammals price")</f>
        <v>not mammals price</v>
      </c>
      <c r="J523" t="str">
        <f>IFERROR(VLOOKUP($E523,mammalswilson,3,FALSE),"not mammals wilson")</f>
        <v>not mammals wilson</v>
      </c>
      <c r="K523" t="str">
        <f>IFERROR(VLOOKUP($E523,mammalswilson,3,FALSE),"not mammals wilson")</f>
        <v>not mammals wilson</v>
      </c>
      <c r="L523" t="s">
        <v>778</v>
      </c>
      <c r="M523" t="b">
        <v>1</v>
      </c>
    </row>
    <row r="524" spans="1:13" x14ac:dyDescent="0.25">
      <c r="A524" t="s">
        <v>808</v>
      </c>
      <c r="B524">
        <v>101635</v>
      </c>
      <c r="C524" t="str">
        <f>VLOOKUP($B524,taxa1,2,FALSE)</f>
        <v>Myrsidea splendenticola</v>
      </c>
      <c r="D524" t="str">
        <f>VLOOKUP($B524,taxa1,3,FALSE)</f>
        <v>e8df9ccf-7fe0-41c6-93f6-59c585431b75</v>
      </c>
      <c r="E524">
        <v>1151</v>
      </c>
      <c r="F524" t="str">
        <f>IFERROR(VLOOKUP($E524,aves,2,FALSE),"not aves")</f>
        <v>Corvus splendens splendens</v>
      </c>
      <c r="G524" t="str">
        <f>IFERROR(VLOOKUP($E524,aves,3,FALSE),"not aves")</f>
        <v>ef3d8f95-4889-4771-8783-e69c670d983f</v>
      </c>
      <c r="H524" t="str">
        <f>IFERROR(VLOOKUP($E524,mammalsprice,2,FALSE),"not mammals price")</f>
        <v>not mammals price</v>
      </c>
      <c r="I524" t="str">
        <f>IFERROR(VLOOKUP($E524,mammalsprice,3,FALSE),"not mammals price")</f>
        <v>not mammals price</v>
      </c>
      <c r="J524" t="str">
        <f>IFERROR(VLOOKUP($E524,mammalswilson,3,FALSE),"not mammals wilson")</f>
        <v>not mammals wilson</v>
      </c>
      <c r="K524" t="str">
        <f>IFERROR(VLOOKUP($E524,mammalswilson,3,FALSE),"not mammals wilson")</f>
        <v>not mammals wilson</v>
      </c>
      <c r="L524" t="s">
        <v>809</v>
      </c>
      <c r="M524" t="b">
        <v>1</v>
      </c>
    </row>
    <row r="525" spans="1:13" x14ac:dyDescent="0.25">
      <c r="A525" t="s">
        <v>810</v>
      </c>
      <c r="B525">
        <v>104842</v>
      </c>
      <c r="C525" t="str">
        <f>VLOOKUP($B525,taxa1,2,FALSE)</f>
        <v>Quadraceps ernstmayri</v>
      </c>
      <c r="D525" t="str">
        <f>VLOOKUP($B525,taxa1,3,FALSE)</f>
        <v>bffc138f-2db9-46d1-aa98-ba29381da8e8</v>
      </c>
      <c r="E525">
        <v>1195</v>
      </c>
      <c r="F525" t="str">
        <f>IFERROR(VLOOKUP($E525,aves,2,FALSE),"not aves")</f>
        <v>Creagrus furcatus</v>
      </c>
      <c r="G525" t="str">
        <f>IFERROR(VLOOKUP($E525,aves,3,FALSE),"not aves")</f>
        <v>8d70cd3c-1735-450a-af2f-6dce014f1670</v>
      </c>
      <c r="H525" t="str">
        <f>IFERROR(VLOOKUP($E525,mammalsprice,2,FALSE),"not mammals price")</f>
        <v>not mammals price</v>
      </c>
      <c r="I525" t="str">
        <f>IFERROR(VLOOKUP($E525,mammalsprice,3,FALSE),"not mammals price")</f>
        <v>not mammals price</v>
      </c>
      <c r="J525" t="str">
        <f>IFERROR(VLOOKUP($E525,mammalswilson,3,FALSE),"not mammals wilson")</f>
        <v>not mammals wilson</v>
      </c>
      <c r="K525" t="str">
        <f>IFERROR(VLOOKUP($E525,mammalswilson,3,FALSE),"not mammals wilson")</f>
        <v>not mammals wilson</v>
      </c>
      <c r="L525" t="s">
        <v>811</v>
      </c>
      <c r="M525" t="b">
        <v>1</v>
      </c>
    </row>
    <row r="526" spans="1:13" x14ac:dyDescent="0.25">
      <c r="A526" t="s">
        <v>812</v>
      </c>
      <c r="B526">
        <v>101584</v>
      </c>
      <c r="C526" t="str">
        <f>VLOOKUP($B526,taxa1,2,FALSE)</f>
        <v>Myrsidea novabritannica</v>
      </c>
      <c r="D526" t="str">
        <f>VLOOKUP($B526,taxa1,3,FALSE)</f>
        <v>3410d9d6-a518-4816-8aac-25e8f3ce113b</v>
      </c>
      <c r="E526">
        <v>1141</v>
      </c>
      <c r="F526" t="str">
        <f>IFERROR(VLOOKUP($E526,aves,2,FALSE),"not aves")</f>
        <v>Corvus orru insularis</v>
      </c>
      <c r="G526" t="str">
        <f>IFERROR(VLOOKUP($E526,aves,3,FALSE),"not aves")</f>
        <v>2c0b05eb-bcd2-4766-9a95-558b2f19fc8e</v>
      </c>
      <c r="H526" t="str">
        <f>IFERROR(VLOOKUP($E526,mammalsprice,2,FALSE),"not mammals price")</f>
        <v>not mammals price</v>
      </c>
      <c r="I526" t="str">
        <f>IFERROR(VLOOKUP($E526,mammalsprice,3,FALSE),"not mammals price")</f>
        <v>not mammals price</v>
      </c>
      <c r="J526" t="str">
        <f>IFERROR(VLOOKUP($E526,mammalswilson,3,FALSE),"not mammals wilson")</f>
        <v>not mammals wilson</v>
      </c>
      <c r="K526" t="str">
        <f>IFERROR(VLOOKUP($E526,mammalswilson,3,FALSE),"not mammals wilson")</f>
        <v>not mammals wilson</v>
      </c>
      <c r="L526" t="s">
        <v>813</v>
      </c>
      <c r="M526" t="b">
        <v>1</v>
      </c>
    </row>
    <row r="527" spans="1:13" x14ac:dyDescent="0.25">
      <c r="A527" t="s">
        <v>814</v>
      </c>
      <c r="B527">
        <v>101614</v>
      </c>
      <c r="C527" t="str">
        <f>VLOOKUP($B527,taxa1,2,FALSE)</f>
        <v>Myrsidea robsoni</v>
      </c>
      <c r="D527" t="str">
        <f>VLOOKUP($B527,taxa1,3,FALSE)</f>
        <v>41b33aec-e1ec-4f82-82b9-1cfc614ac5db</v>
      </c>
      <c r="E527">
        <v>1142</v>
      </c>
      <c r="F527" t="str">
        <f>IFERROR(VLOOKUP($E527,aves,2,FALSE),"not aves")</f>
        <v>Corvus orru orru</v>
      </c>
      <c r="G527" t="str">
        <f>IFERROR(VLOOKUP($E527,aves,3,FALSE),"not aves")</f>
        <v>09379707-032c-4a36-b4b4-ecde3b2ae875</v>
      </c>
      <c r="H527" t="str">
        <f>IFERROR(VLOOKUP($E527,mammalsprice,2,FALSE),"not mammals price")</f>
        <v>not mammals price</v>
      </c>
      <c r="I527" t="str">
        <f>IFERROR(VLOOKUP($E527,mammalsprice,3,FALSE),"not mammals price")</f>
        <v>not mammals price</v>
      </c>
      <c r="J527" t="str">
        <f>IFERROR(VLOOKUP($E527,mammalswilson,3,FALSE),"not mammals wilson")</f>
        <v>not mammals wilson</v>
      </c>
      <c r="K527" t="str">
        <f>IFERROR(VLOOKUP($E527,mammalswilson,3,FALSE),"not mammals wilson")</f>
        <v>not mammals wilson</v>
      </c>
      <c r="L527" t="s">
        <v>815</v>
      </c>
      <c r="M527" t="b">
        <v>1</v>
      </c>
    </row>
    <row r="528" spans="1:13" x14ac:dyDescent="0.25">
      <c r="A528" t="s">
        <v>816</v>
      </c>
      <c r="B528">
        <v>101654</v>
      </c>
      <c r="C528" t="str">
        <f>VLOOKUP($B528,taxa1,2,FALSE)</f>
        <v>Myrsidea timmermanni</v>
      </c>
      <c r="D528" t="str">
        <f>VLOOKUP($B528,taxa1,3,FALSE)</f>
        <v>82b960b7-9c7b-4883-88b4-a8cd1549bf28</v>
      </c>
      <c r="E528">
        <v>1143</v>
      </c>
      <c r="F528" t="str">
        <f>IFERROR(VLOOKUP($E528,aves,2,FALSE),"not aves")</f>
        <v>Corvus ossifragus</v>
      </c>
      <c r="G528" t="str">
        <f>IFERROR(VLOOKUP($E528,aves,3,FALSE),"not aves")</f>
        <v>a2d99518-de1e-495f-a563-35833bf7bf87</v>
      </c>
      <c r="H528" t="str">
        <f>IFERROR(VLOOKUP($E528,mammalsprice,2,FALSE),"not mammals price")</f>
        <v>not mammals price</v>
      </c>
      <c r="I528" t="str">
        <f>IFERROR(VLOOKUP($E528,mammalsprice,3,FALSE),"not mammals price")</f>
        <v>not mammals price</v>
      </c>
      <c r="J528" t="str">
        <f>IFERROR(VLOOKUP($E528,mammalswilson,3,FALSE),"not mammals wilson")</f>
        <v>not mammals wilson</v>
      </c>
      <c r="K528" t="str">
        <f>IFERROR(VLOOKUP($E528,mammalswilson,3,FALSE),"not mammals wilson")</f>
        <v>not mammals wilson</v>
      </c>
      <c r="L528" t="s">
        <v>817</v>
      </c>
      <c r="M528" t="b">
        <v>1</v>
      </c>
    </row>
    <row r="529" spans="1:13" x14ac:dyDescent="0.25">
      <c r="A529" t="s">
        <v>818</v>
      </c>
      <c r="B529">
        <v>101671</v>
      </c>
      <c r="C529" t="str">
        <f>VLOOKUP($B529,taxa1,2,FALSE)</f>
        <v>Myrsidea woltersi</v>
      </c>
      <c r="D529" t="str">
        <f>VLOOKUP($B529,taxa1,3,FALSE)</f>
        <v>edb00c95-e930-49d0-b6d1-b459da62c023</v>
      </c>
      <c r="E529">
        <v>1144</v>
      </c>
      <c r="F529" t="str">
        <f>IFERROR(VLOOKUP($E529,aves,2,FALSE),"not aves")</f>
        <v>Corvus rhipidurus</v>
      </c>
      <c r="G529" t="str">
        <f>IFERROR(VLOOKUP($E529,aves,3,FALSE),"not aves")</f>
        <v>b29072d2-b208-4e69-8106-7c2cccd5e0da</v>
      </c>
      <c r="H529" t="str">
        <f>IFERROR(VLOOKUP($E529,mammalsprice,2,FALSE),"not mammals price")</f>
        <v>not mammals price</v>
      </c>
      <c r="I529" t="str">
        <f>IFERROR(VLOOKUP($E529,mammalsprice,3,FALSE),"not mammals price")</f>
        <v>not mammals price</v>
      </c>
      <c r="J529" t="str">
        <f>IFERROR(VLOOKUP($E529,mammalswilson,3,FALSE),"not mammals wilson")</f>
        <v>not mammals wilson</v>
      </c>
      <c r="K529" t="str">
        <f>IFERROR(VLOOKUP($E529,mammalswilson,3,FALSE),"not mammals wilson")</f>
        <v>not mammals wilson</v>
      </c>
      <c r="L529" t="s">
        <v>819</v>
      </c>
      <c r="M529" t="b">
        <v>1</v>
      </c>
    </row>
    <row r="530" spans="1:13" x14ac:dyDescent="0.25">
      <c r="A530" t="s">
        <v>820</v>
      </c>
      <c r="B530">
        <v>102582</v>
      </c>
      <c r="C530" t="str">
        <f>VLOOKUP($B530,taxa1,2,FALSE)</f>
        <v>Brueelia theresae</v>
      </c>
      <c r="D530" t="str">
        <f>VLOOKUP($B530,taxa1,3,FALSE)</f>
        <v>c793d880-90b8-478e-b7df-f6f2fa2523f5</v>
      </c>
      <c r="E530">
        <v>1144</v>
      </c>
      <c r="F530" t="str">
        <f>IFERROR(VLOOKUP($E530,aves,2,FALSE),"not aves")</f>
        <v>Corvus rhipidurus</v>
      </c>
      <c r="G530" t="str">
        <f>IFERROR(VLOOKUP($E530,aves,3,FALSE),"not aves")</f>
        <v>b29072d2-b208-4e69-8106-7c2cccd5e0da</v>
      </c>
      <c r="H530" t="str">
        <f>IFERROR(VLOOKUP($E530,mammalsprice,2,FALSE),"not mammals price")</f>
        <v>not mammals price</v>
      </c>
      <c r="I530" t="str">
        <f>IFERROR(VLOOKUP($E530,mammalsprice,3,FALSE),"not mammals price")</f>
        <v>not mammals price</v>
      </c>
      <c r="J530" t="str">
        <f>IFERROR(VLOOKUP($E530,mammalswilson,3,FALSE),"not mammals wilson")</f>
        <v>not mammals wilson</v>
      </c>
      <c r="K530" t="str">
        <f>IFERROR(VLOOKUP($E530,mammalswilson,3,FALSE),"not mammals wilson")</f>
        <v>not mammals wilson</v>
      </c>
      <c r="L530" t="s">
        <v>819</v>
      </c>
      <c r="M530" t="b">
        <v>1</v>
      </c>
    </row>
    <row r="531" spans="1:13" x14ac:dyDescent="0.25">
      <c r="A531" t="s">
        <v>821</v>
      </c>
      <c r="B531">
        <v>101633</v>
      </c>
      <c r="C531" t="str">
        <f>VLOOKUP($B531,taxa1,2,FALSE)</f>
        <v>Myrsidea somaliensis</v>
      </c>
      <c r="D531" t="str">
        <f>VLOOKUP($B531,taxa1,3,FALSE)</f>
        <v>ba3851be-e4aa-48bb-b711-e5eb76b5042a</v>
      </c>
      <c r="E531">
        <v>1145</v>
      </c>
      <c r="F531" t="str">
        <f>IFERROR(VLOOKUP($E531,aves,2,FALSE),"not aves")</f>
        <v>Corvus ruficollis edithae</v>
      </c>
      <c r="G531" t="str">
        <f>IFERROR(VLOOKUP($E531,aves,3,FALSE),"not aves")</f>
        <v>82894578-9699-4823-a89b-0ab0552246db</v>
      </c>
      <c r="H531" t="str">
        <f>IFERROR(VLOOKUP($E531,mammalsprice,2,FALSE),"not mammals price")</f>
        <v>not mammals price</v>
      </c>
      <c r="I531" t="str">
        <f>IFERROR(VLOOKUP($E531,mammalsprice,3,FALSE),"not mammals price")</f>
        <v>not mammals price</v>
      </c>
      <c r="J531" t="str">
        <f>IFERROR(VLOOKUP($E531,mammalswilson,3,FALSE),"not mammals wilson")</f>
        <v>not mammals wilson</v>
      </c>
      <c r="K531" t="str">
        <f>IFERROR(VLOOKUP($E531,mammalswilson,3,FALSE),"not mammals wilson")</f>
        <v>not mammals wilson</v>
      </c>
      <c r="L531" t="s">
        <v>822</v>
      </c>
      <c r="M531" t="b">
        <v>1</v>
      </c>
    </row>
    <row r="532" spans="1:13" x14ac:dyDescent="0.25">
      <c r="A532" t="s">
        <v>823</v>
      </c>
      <c r="B532">
        <v>101507</v>
      </c>
      <c r="C532" t="str">
        <f>VLOOKUP($B532,taxa1,2,FALSE)</f>
        <v>Myrsidea eremialis</v>
      </c>
      <c r="D532" t="str">
        <f>VLOOKUP($B532,taxa1,3,FALSE)</f>
        <v>e6f7cc46-c59c-4730-aae9-127d497f3f2b</v>
      </c>
      <c r="E532">
        <v>1147</v>
      </c>
      <c r="F532" t="str">
        <f>IFERROR(VLOOKUP($E532,aves,2,FALSE),"not aves")</f>
        <v>Corvus ruficollis ruficollis</v>
      </c>
      <c r="G532" t="str">
        <f>IFERROR(VLOOKUP($E532,aves,3,FALSE),"not aves")</f>
        <v>7b2edb3c-c193-4193-83ee-67c4d3226634</v>
      </c>
      <c r="H532" t="str">
        <f>IFERROR(VLOOKUP($E532,mammalsprice,2,FALSE),"not mammals price")</f>
        <v>not mammals price</v>
      </c>
      <c r="I532" t="str">
        <f>IFERROR(VLOOKUP($E532,mammalsprice,3,FALSE),"not mammals price")</f>
        <v>not mammals price</v>
      </c>
      <c r="J532" t="str">
        <f>IFERROR(VLOOKUP($E532,mammalswilson,3,FALSE),"not mammals wilson")</f>
        <v>not mammals wilson</v>
      </c>
      <c r="K532" t="str">
        <f>IFERROR(VLOOKUP($E532,mammalswilson,3,FALSE),"not mammals wilson")</f>
        <v>not mammals wilson</v>
      </c>
      <c r="L532" t="s">
        <v>824</v>
      </c>
      <c r="M532" t="b">
        <v>1</v>
      </c>
    </row>
    <row r="533" spans="1:13" x14ac:dyDescent="0.25">
      <c r="A533" t="s">
        <v>825</v>
      </c>
      <c r="B533">
        <v>105816</v>
      </c>
      <c r="C533" t="str">
        <f>VLOOKUP($B533,taxa1,2,FALSE)</f>
        <v>Bovicola painei</v>
      </c>
      <c r="D533" t="str">
        <f>VLOOKUP($B533,taxa1,3,FALSE)</f>
        <v>e27a6afe-c2eb-4a75-bf30-df0285ac869a</v>
      </c>
      <c r="E533">
        <v>1148</v>
      </c>
      <c r="F533" t="str">
        <f>IFERROR(VLOOKUP($E533,aves,2,FALSE),"not aves")</f>
        <v>Corvus semicinctus</v>
      </c>
      <c r="G533" t="str">
        <f>IFERROR(VLOOKUP($E533,aves,3,FALSE),"not aves")</f>
        <v>edf76a1a-d078-4f32-99c4-cd44a5789d07</v>
      </c>
      <c r="H533" t="str">
        <f>IFERROR(VLOOKUP($E533,mammalsprice,2,FALSE),"not mammals price")</f>
        <v>not mammals price</v>
      </c>
      <c r="I533" t="str">
        <f>IFERROR(VLOOKUP($E533,mammalsprice,3,FALSE),"not mammals price")</f>
        <v>not mammals price</v>
      </c>
      <c r="J533" t="str">
        <f>IFERROR(VLOOKUP($E533,mammalswilson,3,FALSE),"not mammals wilson")</f>
        <v>not mammals wilson</v>
      </c>
      <c r="K533" t="str">
        <f>IFERROR(VLOOKUP($E533,mammalswilson,3,FALSE),"not mammals wilson")</f>
        <v>not mammals wilson</v>
      </c>
      <c r="L533" t="s">
        <v>826</v>
      </c>
      <c r="M533" t="b">
        <v>1</v>
      </c>
    </row>
    <row r="534" spans="1:13" x14ac:dyDescent="0.25">
      <c r="A534" t="s">
        <v>827</v>
      </c>
      <c r="B534">
        <v>101538</v>
      </c>
      <c r="C534" t="str">
        <f>VLOOKUP($B534,taxa1,2,FALSE)</f>
        <v>Myrsidea insolita</v>
      </c>
      <c r="D534" t="str">
        <f>VLOOKUP($B534,taxa1,3,FALSE)</f>
        <v>0c3c3ce1-0daf-41ae-899c-5b8475bdad7a</v>
      </c>
      <c r="E534">
        <v>1149</v>
      </c>
      <c r="F534" t="str">
        <f>IFERROR(VLOOKUP($E534,aves,2,FALSE),"not aves")</f>
        <v>Corvus splendens insolens</v>
      </c>
      <c r="G534" t="str">
        <f>IFERROR(VLOOKUP($E534,aves,3,FALSE),"not aves")</f>
        <v>2ea458a2-5627-4175-9bb4-a62dad42a69b</v>
      </c>
      <c r="H534" t="str">
        <f>IFERROR(VLOOKUP($E534,mammalsprice,2,FALSE),"not mammals price")</f>
        <v>not mammals price</v>
      </c>
      <c r="I534" t="str">
        <f>IFERROR(VLOOKUP($E534,mammalsprice,3,FALSE),"not mammals price")</f>
        <v>not mammals price</v>
      </c>
      <c r="J534" t="str">
        <f>IFERROR(VLOOKUP($E534,mammalswilson,3,FALSE),"not mammals wilson")</f>
        <v>not mammals wilson</v>
      </c>
      <c r="K534" t="str">
        <f>IFERROR(VLOOKUP($E534,mammalswilson,3,FALSE),"not mammals wilson")</f>
        <v>not mammals wilson</v>
      </c>
      <c r="L534" t="s">
        <v>828</v>
      </c>
      <c r="M534" t="b">
        <v>1</v>
      </c>
    </row>
    <row r="535" spans="1:13" x14ac:dyDescent="0.25">
      <c r="A535" t="s">
        <v>829</v>
      </c>
      <c r="B535">
        <v>101539</v>
      </c>
      <c r="C535" t="str">
        <f>VLOOKUP($B535,taxa1,2,FALSE)</f>
        <v>Myrsidea insularis</v>
      </c>
      <c r="D535" t="str">
        <f>VLOOKUP($B535,taxa1,3,FALSE)</f>
        <v>90e84232-d40b-4a72-9348-f838291b8f87</v>
      </c>
      <c r="E535">
        <v>1141</v>
      </c>
      <c r="F535" t="str">
        <f>IFERROR(VLOOKUP($E535,aves,2,FALSE),"not aves")</f>
        <v>Corvus orru insularis</v>
      </c>
      <c r="G535" t="str">
        <f>IFERROR(VLOOKUP($E535,aves,3,FALSE),"not aves")</f>
        <v>2c0b05eb-bcd2-4766-9a95-558b2f19fc8e</v>
      </c>
      <c r="H535" t="str">
        <f>IFERROR(VLOOKUP($E535,mammalsprice,2,FALSE),"not mammals price")</f>
        <v>not mammals price</v>
      </c>
      <c r="I535" t="str">
        <f>IFERROR(VLOOKUP($E535,mammalsprice,3,FALSE),"not mammals price")</f>
        <v>not mammals price</v>
      </c>
      <c r="J535" t="str">
        <f>IFERROR(VLOOKUP($E535,mammalswilson,3,FALSE),"not mammals wilson")</f>
        <v>not mammals wilson</v>
      </c>
      <c r="K535" t="str">
        <f>IFERROR(VLOOKUP($E535,mammalswilson,3,FALSE),"not mammals wilson")</f>
        <v>not mammals wilson</v>
      </c>
      <c r="L535" t="s">
        <v>813</v>
      </c>
      <c r="M535" t="b">
        <v>1</v>
      </c>
    </row>
    <row r="536" spans="1:13" x14ac:dyDescent="0.25">
      <c r="A536" t="s">
        <v>830</v>
      </c>
      <c r="B536">
        <v>100792</v>
      </c>
      <c r="C536" t="str">
        <f>VLOOKUP($B536,taxa1,2,FALSE)</f>
        <v>Colpocephalum splendens</v>
      </c>
      <c r="D536" t="str">
        <f>VLOOKUP($B536,taxa1,3,FALSE)</f>
        <v>ec336944-60fb-4ccd-9237-c9d68204bec8</v>
      </c>
      <c r="E536">
        <v>1151</v>
      </c>
      <c r="F536" t="str">
        <f>IFERROR(VLOOKUP($E536,aves,2,FALSE),"not aves")</f>
        <v>Corvus splendens splendens</v>
      </c>
      <c r="G536" t="str">
        <f>IFERROR(VLOOKUP($E536,aves,3,FALSE),"not aves")</f>
        <v>ef3d8f95-4889-4771-8783-e69c670d983f</v>
      </c>
      <c r="H536" t="str">
        <f>IFERROR(VLOOKUP($E536,mammalsprice,2,FALSE),"not mammals price")</f>
        <v>not mammals price</v>
      </c>
      <c r="I536" t="str">
        <f>IFERROR(VLOOKUP($E536,mammalsprice,3,FALSE),"not mammals price")</f>
        <v>not mammals price</v>
      </c>
      <c r="J536" t="str">
        <f>IFERROR(VLOOKUP($E536,mammalswilson,3,FALSE),"not mammals wilson")</f>
        <v>not mammals wilson</v>
      </c>
      <c r="K536" t="str">
        <f>IFERROR(VLOOKUP($E536,mammalswilson,3,FALSE),"not mammals wilson")</f>
        <v>not mammals wilson</v>
      </c>
      <c r="L536" t="s">
        <v>809</v>
      </c>
      <c r="M536" t="b">
        <v>1</v>
      </c>
    </row>
    <row r="537" spans="1:13" x14ac:dyDescent="0.25">
      <c r="A537" t="s">
        <v>831</v>
      </c>
      <c r="B537">
        <v>101621</v>
      </c>
      <c r="C537" t="str">
        <f>VLOOKUP($B537,taxa1,2,FALSE)</f>
        <v>Myrsidea schizotergum</v>
      </c>
      <c r="D537" t="str">
        <f>VLOOKUP($B537,taxa1,3,FALSE)</f>
        <v>a6bc9c94-50d8-41e2-8f4f-bdbff41e469b</v>
      </c>
      <c r="E537">
        <v>1140</v>
      </c>
      <c r="F537" t="str">
        <f>IFERROR(VLOOKUP($E537,aves,2,FALSE),"not aves")</f>
        <v>Corvus orru cecilae</v>
      </c>
      <c r="G537" t="str">
        <f>IFERROR(VLOOKUP($E537,aves,3,FALSE),"not aves")</f>
        <v>5f5413e5-5848-4146-ae58-b369dd72ea62</v>
      </c>
      <c r="H537" t="str">
        <f>IFERROR(VLOOKUP($E537,mammalsprice,2,FALSE),"not mammals price")</f>
        <v>not mammals price</v>
      </c>
      <c r="I537" t="str">
        <f>IFERROR(VLOOKUP($E537,mammalsprice,3,FALSE),"not mammals price")</f>
        <v>not mammals price</v>
      </c>
      <c r="J537" t="str">
        <f>IFERROR(VLOOKUP($E537,mammalswilson,3,FALSE),"not mammals wilson")</f>
        <v>not mammals wilson</v>
      </c>
      <c r="K537" t="str">
        <f>IFERROR(VLOOKUP($E537,mammalswilson,3,FALSE),"not mammals wilson")</f>
        <v>not mammals wilson</v>
      </c>
      <c r="L537" t="s">
        <v>832</v>
      </c>
      <c r="M537" t="b">
        <v>1</v>
      </c>
    </row>
    <row r="538" spans="1:13" x14ac:dyDescent="0.25">
      <c r="A538" t="s">
        <v>833</v>
      </c>
      <c r="B538">
        <v>104504</v>
      </c>
      <c r="C538" t="str">
        <f>VLOOKUP($B538,taxa1,2,FALSE)</f>
        <v>Philopterus lahorensis</v>
      </c>
      <c r="D538" t="str">
        <f>VLOOKUP($B538,taxa1,3,FALSE)</f>
        <v>b8b302f3-36b5-452e-9899-bfe67c1f4ba7</v>
      </c>
      <c r="E538">
        <v>1151</v>
      </c>
      <c r="F538" t="str">
        <f>IFERROR(VLOOKUP($E538,aves,2,FALSE),"not aves")</f>
        <v>Corvus splendens splendens</v>
      </c>
      <c r="G538" t="str">
        <f>IFERROR(VLOOKUP($E538,aves,3,FALSE),"not aves")</f>
        <v>ef3d8f95-4889-4771-8783-e69c670d983f</v>
      </c>
      <c r="H538" t="str">
        <f>IFERROR(VLOOKUP($E538,mammalsprice,2,FALSE),"not mammals price")</f>
        <v>not mammals price</v>
      </c>
      <c r="I538" t="str">
        <f>IFERROR(VLOOKUP($E538,mammalsprice,3,FALSE),"not mammals price")</f>
        <v>not mammals price</v>
      </c>
      <c r="J538" t="str">
        <f>IFERROR(VLOOKUP($E538,mammalswilson,3,FALSE),"not mammals wilson")</f>
        <v>not mammals wilson</v>
      </c>
      <c r="K538" t="str">
        <f>IFERROR(VLOOKUP($E538,mammalswilson,3,FALSE),"not mammals wilson")</f>
        <v>not mammals wilson</v>
      </c>
      <c r="L538" t="s">
        <v>809</v>
      </c>
      <c r="M538" t="b">
        <v>1</v>
      </c>
    </row>
    <row r="539" spans="1:13" x14ac:dyDescent="0.25">
      <c r="A539" t="s">
        <v>834</v>
      </c>
      <c r="B539">
        <v>101286</v>
      </c>
      <c r="C539" t="str">
        <f>VLOOKUP($B539,taxa1,2,FALSE)</f>
        <v>Menacanthus masudi</v>
      </c>
      <c r="D539" t="str">
        <f>VLOOKUP($B539,taxa1,3,FALSE)</f>
        <v>b6da8ba9-fd6f-48f4-8bd9-e43480352612</v>
      </c>
      <c r="E539">
        <v>1152</v>
      </c>
      <c r="F539" t="str">
        <f>IFERROR(VLOOKUP($E539,aves,2,FALSE),"not aves")</f>
        <v>Corvus splendens</v>
      </c>
      <c r="G539" t="str">
        <f>IFERROR(VLOOKUP($E539,aves,3,FALSE),"not aves")</f>
        <v>a5a7ce0a-390d-4fa2-a07d-8a202958ef38</v>
      </c>
      <c r="H539" t="str">
        <f>IFERROR(VLOOKUP($E539,mammalsprice,2,FALSE),"not mammals price")</f>
        <v>not mammals price</v>
      </c>
      <c r="I539" t="str">
        <f>IFERROR(VLOOKUP($E539,mammalsprice,3,FALSE),"not mammals price")</f>
        <v>not mammals price</v>
      </c>
      <c r="J539" t="str">
        <f>IFERROR(VLOOKUP($E539,mammalswilson,3,FALSE),"not mammals wilson")</f>
        <v>not mammals wilson</v>
      </c>
      <c r="K539" t="str">
        <f>IFERROR(VLOOKUP($E539,mammalswilson,3,FALSE),"not mammals wilson")</f>
        <v>not mammals wilson</v>
      </c>
      <c r="L539" t="s">
        <v>835</v>
      </c>
      <c r="M539" t="b">
        <v>1</v>
      </c>
    </row>
    <row r="540" spans="1:13" x14ac:dyDescent="0.25">
      <c r="A540" t="s">
        <v>836</v>
      </c>
      <c r="B540">
        <v>102546</v>
      </c>
      <c r="C540" t="str">
        <f>VLOOKUP($B540,taxa1,2,FALSE)</f>
        <v>Brueelia saliemi</v>
      </c>
      <c r="D540" t="str">
        <f>VLOOKUP($B540,taxa1,3,FALSE)</f>
        <v>ad263932-2c97-43c3-be6f-43b01a73dcdb</v>
      </c>
      <c r="E540">
        <v>1152</v>
      </c>
      <c r="F540" t="str">
        <f>IFERROR(VLOOKUP($E540,aves,2,FALSE),"not aves")</f>
        <v>Corvus splendens</v>
      </c>
      <c r="G540" t="str">
        <f>IFERROR(VLOOKUP($E540,aves,3,FALSE),"not aves")</f>
        <v>a5a7ce0a-390d-4fa2-a07d-8a202958ef38</v>
      </c>
      <c r="H540" t="str">
        <f>IFERROR(VLOOKUP($E540,mammalsprice,2,FALSE),"not mammals price")</f>
        <v>not mammals price</v>
      </c>
      <c r="I540" t="str">
        <f>IFERROR(VLOOKUP($E540,mammalsprice,3,FALSE),"not mammals price")</f>
        <v>not mammals price</v>
      </c>
      <c r="J540" t="str">
        <f>IFERROR(VLOOKUP($E540,mammalswilson,3,FALSE),"not mammals wilson")</f>
        <v>not mammals wilson</v>
      </c>
      <c r="K540" t="str">
        <f>IFERROR(VLOOKUP($E540,mammalswilson,3,FALSE),"not mammals wilson")</f>
        <v>not mammals wilson</v>
      </c>
      <c r="L540" t="s">
        <v>835</v>
      </c>
      <c r="M540" t="b">
        <v>1</v>
      </c>
    </row>
    <row r="541" spans="1:13" x14ac:dyDescent="0.25">
      <c r="A541" t="s">
        <v>837</v>
      </c>
      <c r="B541">
        <v>104448</v>
      </c>
      <c r="C541" t="str">
        <f>VLOOKUP($B541,taxa1,2,FALSE)</f>
        <v>Philopterus dalgleishi</v>
      </c>
      <c r="D541" t="str">
        <f>VLOOKUP($B541,taxa1,3,FALSE)</f>
        <v>43bcdce8-dd15-4a4b-aefa-fc6d25084f4b</v>
      </c>
      <c r="E541">
        <v>1154</v>
      </c>
      <c r="F541" t="str">
        <f>IFERROR(VLOOKUP($E541,aves,2,FALSE),"not aves")</f>
        <v>Corvus tasmanicus</v>
      </c>
      <c r="G541" t="str">
        <f>IFERROR(VLOOKUP($E541,aves,3,FALSE),"not aves")</f>
        <v>ae58bb54-7989-4c6e-b653-8a640f751681</v>
      </c>
      <c r="H541" t="str">
        <f>IFERROR(VLOOKUP($E541,mammalsprice,2,FALSE),"not mammals price")</f>
        <v>not mammals price</v>
      </c>
      <c r="I541" t="str">
        <f>IFERROR(VLOOKUP($E541,mammalsprice,3,FALSE),"not mammals price")</f>
        <v>not mammals price</v>
      </c>
      <c r="J541" t="str">
        <f>IFERROR(VLOOKUP($E541,mammalswilson,3,FALSE),"not mammals wilson")</f>
        <v>not mammals wilson</v>
      </c>
      <c r="K541" t="str">
        <f>IFERROR(VLOOKUP($E541,mammalswilson,3,FALSE),"not mammals wilson")</f>
        <v>not mammals wilson</v>
      </c>
      <c r="L541" t="s">
        <v>838</v>
      </c>
      <c r="M541" t="b">
        <v>1</v>
      </c>
    </row>
    <row r="542" spans="1:13" x14ac:dyDescent="0.25">
      <c r="A542" t="s">
        <v>839</v>
      </c>
      <c r="B542">
        <v>101542</v>
      </c>
      <c r="C542" t="str">
        <f>VLOOKUP($B542,taxa1,2,FALSE)</f>
        <v>Myrsidea intermedia</v>
      </c>
      <c r="D542" t="str">
        <f>VLOOKUP($B542,taxa1,3,FALSE)</f>
        <v>6ff0aef2-5f21-45ad-80ba-fe52b3ddf6ae</v>
      </c>
      <c r="E542">
        <v>1155</v>
      </c>
      <c r="F542" t="str">
        <f>IFERROR(VLOOKUP($E542,aves,2,FALSE),"not aves")</f>
        <v>Corvus torquatus</v>
      </c>
      <c r="G542" t="str">
        <f>IFERROR(VLOOKUP($E542,aves,3,FALSE),"not aves")</f>
        <v>b2f97ff1-c632-431e-ba85-d3161cbc057e</v>
      </c>
      <c r="H542" t="str">
        <f>IFERROR(VLOOKUP($E542,mammalsprice,2,FALSE),"not mammals price")</f>
        <v>not mammals price</v>
      </c>
      <c r="I542" t="str">
        <f>IFERROR(VLOOKUP($E542,mammalsprice,3,FALSE),"not mammals price")</f>
        <v>not mammals price</v>
      </c>
      <c r="J542" t="str">
        <f>IFERROR(VLOOKUP($E542,mammalswilson,3,FALSE),"not mammals wilson")</f>
        <v>not mammals wilson</v>
      </c>
      <c r="K542" t="str">
        <f>IFERROR(VLOOKUP($E542,mammalswilson,3,FALSE),"not mammals wilson")</f>
        <v>not mammals wilson</v>
      </c>
      <c r="L542" t="s">
        <v>840</v>
      </c>
      <c r="M542" t="b">
        <v>1</v>
      </c>
    </row>
    <row r="543" spans="1:13" x14ac:dyDescent="0.25">
      <c r="A543" t="s">
        <v>841</v>
      </c>
      <c r="B543">
        <v>100814</v>
      </c>
      <c r="C543" t="str">
        <f>VLOOKUP($B543,taxa1,2,FALSE)</f>
        <v>Colpocephalum tristis</v>
      </c>
      <c r="D543" t="str">
        <f>VLOOKUP($B543,taxa1,3,FALSE)</f>
        <v>26ac22dd-8c62-4a6c-a556-f1d5be083514</v>
      </c>
      <c r="E543">
        <v>1156</v>
      </c>
      <c r="F543" t="str">
        <f>IFERROR(VLOOKUP($E543,aves,2,FALSE),"not aves")</f>
        <v>Corvus tristis</v>
      </c>
      <c r="G543" t="str">
        <f>IFERROR(VLOOKUP($E543,aves,3,FALSE),"not aves")</f>
        <v>a758577a-5f28-4888-9090-7b67ca4d3b6e</v>
      </c>
      <c r="H543" t="str">
        <f>IFERROR(VLOOKUP($E543,mammalsprice,2,FALSE),"not mammals price")</f>
        <v>not mammals price</v>
      </c>
      <c r="I543" t="str">
        <f>IFERROR(VLOOKUP($E543,mammalsprice,3,FALSE),"not mammals price")</f>
        <v>not mammals price</v>
      </c>
      <c r="J543" t="str">
        <f>IFERROR(VLOOKUP($E543,mammalswilson,3,FALSE),"not mammals wilson")</f>
        <v>not mammals wilson</v>
      </c>
      <c r="K543" t="str">
        <f>IFERROR(VLOOKUP($E543,mammalswilson,3,FALSE),"not mammals wilson")</f>
        <v>not mammals wilson</v>
      </c>
      <c r="L543" t="s">
        <v>842</v>
      </c>
      <c r="M543" t="b">
        <v>1</v>
      </c>
    </row>
    <row r="544" spans="1:13" x14ac:dyDescent="0.25">
      <c r="A544" t="s">
        <v>843</v>
      </c>
      <c r="B544">
        <v>101599</v>
      </c>
      <c r="C544" t="str">
        <f>VLOOKUP($B544,taxa1,2,FALSE)</f>
        <v>Myrsidea pilosa</v>
      </c>
      <c r="D544" t="str">
        <f>VLOOKUP($B544,taxa1,3,FALSE)</f>
        <v>263c71f0-9831-43f3-8353-505efd46f0d6</v>
      </c>
      <c r="E544">
        <v>1156</v>
      </c>
      <c r="F544" t="str">
        <f>IFERROR(VLOOKUP($E544,aves,2,FALSE),"not aves")</f>
        <v>Corvus tristis</v>
      </c>
      <c r="G544" t="str">
        <f>IFERROR(VLOOKUP($E544,aves,3,FALSE),"not aves")</f>
        <v>a758577a-5f28-4888-9090-7b67ca4d3b6e</v>
      </c>
      <c r="H544" t="str">
        <f>IFERROR(VLOOKUP($E544,mammalsprice,2,FALSE),"not mammals price")</f>
        <v>not mammals price</v>
      </c>
      <c r="I544" t="str">
        <f>IFERROR(VLOOKUP($E544,mammalsprice,3,FALSE),"not mammals price")</f>
        <v>not mammals price</v>
      </c>
      <c r="J544" t="str">
        <f>IFERROR(VLOOKUP($E544,mammalswilson,3,FALSE),"not mammals wilson")</f>
        <v>not mammals wilson</v>
      </c>
      <c r="K544" t="str">
        <f>IFERROR(VLOOKUP($E544,mammalswilson,3,FALSE),"not mammals wilson")</f>
        <v>not mammals wilson</v>
      </c>
      <c r="L544" t="s">
        <v>842</v>
      </c>
      <c r="M544" t="b">
        <v>1</v>
      </c>
    </row>
    <row r="545" spans="1:13" x14ac:dyDescent="0.25">
      <c r="A545" t="s">
        <v>844</v>
      </c>
      <c r="B545">
        <v>101656</v>
      </c>
      <c r="C545" t="str">
        <f>VLOOKUP($B545,taxa1,2,FALSE)</f>
        <v>Myrsidea tristicola</v>
      </c>
      <c r="D545" t="str">
        <f>VLOOKUP($B545,taxa1,3,FALSE)</f>
        <v>92a815fb-9837-48a5-947f-84741a94fcad</v>
      </c>
      <c r="E545">
        <v>1156</v>
      </c>
      <c r="F545" t="str">
        <f>IFERROR(VLOOKUP($E545,aves,2,FALSE),"not aves")</f>
        <v>Corvus tristis</v>
      </c>
      <c r="G545" t="str">
        <f>IFERROR(VLOOKUP($E545,aves,3,FALSE),"not aves")</f>
        <v>a758577a-5f28-4888-9090-7b67ca4d3b6e</v>
      </c>
      <c r="H545" t="str">
        <f>IFERROR(VLOOKUP($E545,mammalsprice,2,FALSE),"not mammals price")</f>
        <v>not mammals price</v>
      </c>
      <c r="I545" t="str">
        <f>IFERROR(VLOOKUP($E545,mammalsprice,3,FALSE),"not mammals price")</f>
        <v>not mammals price</v>
      </c>
      <c r="J545" t="str">
        <f>IFERROR(VLOOKUP($E545,mammalswilson,3,FALSE),"not mammals wilson")</f>
        <v>not mammals wilson</v>
      </c>
      <c r="K545" t="str">
        <f>IFERROR(VLOOKUP($E545,mammalswilson,3,FALSE),"not mammals wilson")</f>
        <v>not mammals wilson</v>
      </c>
      <c r="L545" t="s">
        <v>842</v>
      </c>
      <c r="M545" t="b">
        <v>1</v>
      </c>
    </row>
    <row r="546" spans="1:13" x14ac:dyDescent="0.25">
      <c r="A546" t="s">
        <v>845</v>
      </c>
      <c r="B546">
        <v>101655</v>
      </c>
      <c r="C546" t="str">
        <f>VLOOKUP($B546,taxa1,2,FALSE)</f>
        <v>Myrsidea trinoton</v>
      </c>
      <c r="D546" t="str">
        <f>VLOOKUP($B546,taxa1,3,FALSE)</f>
        <v>225fcdb6-c7c8-4510-98c7-16f4323ff5cc</v>
      </c>
      <c r="E546">
        <v>1158</v>
      </c>
      <c r="F546" t="str">
        <f>IFERROR(VLOOKUP($E546,aves,2,FALSE),"not aves")</f>
        <v>Corvus validus</v>
      </c>
      <c r="G546" t="str">
        <f>IFERROR(VLOOKUP($E546,aves,3,FALSE),"not aves")</f>
        <v>b209441c-3aa3-43b8-8a87-946f0eb5d6a7</v>
      </c>
      <c r="H546" t="str">
        <f>IFERROR(VLOOKUP($E546,mammalsprice,2,FALSE),"not mammals price")</f>
        <v>not mammals price</v>
      </c>
      <c r="I546" t="str">
        <f>IFERROR(VLOOKUP($E546,mammalsprice,3,FALSE),"not mammals price")</f>
        <v>not mammals price</v>
      </c>
      <c r="J546" t="str">
        <f>IFERROR(VLOOKUP($E546,mammalswilson,3,FALSE),"not mammals wilson")</f>
        <v>not mammals wilson</v>
      </c>
      <c r="K546" t="str">
        <f>IFERROR(VLOOKUP($E546,mammalswilson,3,FALSE),"not mammals wilson")</f>
        <v>not mammals wilson</v>
      </c>
      <c r="L546" t="s">
        <v>846</v>
      </c>
      <c r="M546" t="b">
        <v>1</v>
      </c>
    </row>
    <row r="547" spans="1:13" x14ac:dyDescent="0.25">
      <c r="A547" t="s">
        <v>847</v>
      </c>
      <c r="B547">
        <v>102362</v>
      </c>
      <c r="C547" t="str">
        <f>VLOOKUP($B547,taxa1,2,FALSE)</f>
        <v>Brueelia cucullata</v>
      </c>
      <c r="D547" t="str">
        <f>VLOOKUP($B547,taxa1,3,FALSE)</f>
        <v>d6bd392a-fe4a-418a-90c1-0459f2132638</v>
      </c>
      <c r="E547">
        <v>1160</v>
      </c>
      <c r="F547" t="str">
        <f>IFERROR(VLOOKUP($E547,aves,2,FALSE),"not aves")</f>
        <v>Coryphospingus cucullatus rubescens</v>
      </c>
      <c r="G547" t="str">
        <f>IFERROR(VLOOKUP($E547,aves,3,FALSE),"not aves")</f>
        <v>c1f92b33-c16f-4c64-a256-4c7fd7e44e1b</v>
      </c>
      <c r="H547" t="str">
        <f>IFERROR(VLOOKUP($E547,mammalsprice,2,FALSE),"not mammals price")</f>
        <v>not mammals price</v>
      </c>
      <c r="I547" t="str">
        <f>IFERROR(VLOOKUP($E547,mammalsprice,3,FALSE),"not mammals price")</f>
        <v>not mammals price</v>
      </c>
      <c r="J547" t="str">
        <f>IFERROR(VLOOKUP($E547,mammalswilson,3,FALSE),"not mammals wilson")</f>
        <v>not mammals wilson</v>
      </c>
      <c r="K547" t="str">
        <f>IFERROR(VLOOKUP($E547,mammalswilson,3,FALSE),"not mammals wilson")</f>
        <v>not mammals wilson</v>
      </c>
      <c r="L547" t="s">
        <v>848</v>
      </c>
      <c r="M547" t="b">
        <v>1</v>
      </c>
    </row>
    <row r="548" spans="1:13" x14ac:dyDescent="0.25">
      <c r="A548" t="s">
        <v>849</v>
      </c>
      <c r="B548">
        <v>101284</v>
      </c>
      <c r="C548" t="str">
        <f>VLOOKUP($B548,taxa1,2,FALSE)</f>
        <v>Menacanthus machadoi</v>
      </c>
      <c r="D548" t="str">
        <f>VLOOKUP($B548,taxa1,3,FALSE)</f>
        <v>91e5fa40-1cb2-4bfa-b983-410c1c6428a4</v>
      </c>
      <c r="E548">
        <v>1161</v>
      </c>
      <c r="F548" t="str">
        <f>IFERROR(VLOOKUP($E548,aves,2,FALSE),"not aves")</f>
        <v>Corythaeola cristata</v>
      </c>
      <c r="G548" t="str">
        <f>IFERROR(VLOOKUP($E548,aves,3,FALSE),"not aves")</f>
        <v>d5b8f7bc-ff15-4973-9201-e381545b0db7</v>
      </c>
      <c r="H548" t="str">
        <f>IFERROR(VLOOKUP($E548,mammalsprice,2,FALSE),"not mammals price")</f>
        <v>not mammals price</v>
      </c>
      <c r="I548" t="str">
        <f>IFERROR(VLOOKUP($E548,mammalsprice,3,FALSE),"not mammals price")</f>
        <v>not mammals price</v>
      </c>
      <c r="J548" t="str">
        <f>IFERROR(VLOOKUP($E548,mammalswilson,3,FALSE),"not mammals wilson")</f>
        <v>not mammals wilson</v>
      </c>
      <c r="K548" t="str">
        <f>IFERROR(VLOOKUP($E548,mammalswilson,3,FALSE),"not mammals wilson")</f>
        <v>not mammals wilson</v>
      </c>
      <c r="L548" t="s">
        <v>850</v>
      </c>
      <c r="M548" t="b">
        <v>1</v>
      </c>
    </row>
    <row r="549" spans="1:13" x14ac:dyDescent="0.25">
      <c r="A549" t="s">
        <v>851</v>
      </c>
      <c r="B549">
        <v>101634</v>
      </c>
      <c r="C549" t="str">
        <f>VLOOKUP($B549,taxa1,2,FALSE)</f>
        <v>Myrsidea splendens</v>
      </c>
      <c r="D549" t="str">
        <f>VLOOKUP($B549,taxa1,3,FALSE)</f>
        <v>bc1cfe4d-59f3-40f0-9f32-c46b3c00b3ec</v>
      </c>
      <c r="E549">
        <v>1150</v>
      </c>
      <c r="F549" t="str">
        <f>IFERROR(VLOOKUP($E549,aves,2,FALSE),"not aves")</f>
        <v>Corvus splendens splendens</v>
      </c>
      <c r="G549" t="str">
        <f>IFERROR(VLOOKUP($E549,aves,3,FALSE),"not aves")</f>
        <v>98c5021c-a671-4f7d-9006-83129e2302ad</v>
      </c>
      <c r="H549" t="str">
        <f>IFERROR(VLOOKUP($E549,mammalsprice,2,FALSE),"not mammals price")</f>
        <v>not mammals price</v>
      </c>
      <c r="I549" t="str">
        <f>IFERROR(VLOOKUP($E549,mammalsprice,3,FALSE),"not mammals price")</f>
        <v>not mammals price</v>
      </c>
      <c r="J549" t="str">
        <f>IFERROR(VLOOKUP($E549,mammalswilson,3,FALSE),"not mammals wilson")</f>
        <v>not mammals wilson</v>
      </c>
      <c r="K549" t="str">
        <f>IFERROR(VLOOKUP($E549,mammalswilson,3,FALSE),"not mammals wilson")</f>
        <v>not mammals wilson</v>
      </c>
      <c r="L549" t="s">
        <v>809</v>
      </c>
      <c r="M549" t="b">
        <v>1</v>
      </c>
    </row>
    <row r="550" spans="1:13" x14ac:dyDescent="0.25">
      <c r="A550" t="s">
        <v>852</v>
      </c>
      <c r="B550">
        <v>101494</v>
      </c>
      <c r="C550" t="str">
        <f>VLOOKUP($B550,taxa1,2,FALSE)</f>
        <v>Myrsidea deperdita</v>
      </c>
      <c r="D550" t="str">
        <f>VLOOKUP($B550,taxa1,3,FALSE)</f>
        <v>32fa383d-e00b-42f7-bea1-47d11deab249</v>
      </c>
      <c r="E550">
        <v>1109</v>
      </c>
      <c r="F550" t="str">
        <f>IFERROR(VLOOKUP($E550,aves,2,FALSE),"not aves")</f>
        <v>Corvus corone cornix</v>
      </c>
      <c r="G550" t="str">
        <f>IFERROR(VLOOKUP($E550,aves,3,FALSE),"not aves")</f>
        <v>ef81ce3a-6dcd-4851-bff1-fc0eed269867</v>
      </c>
      <c r="H550" t="str">
        <f>IFERROR(VLOOKUP($E550,mammalsprice,2,FALSE),"not mammals price")</f>
        <v>not mammals price</v>
      </c>
      <c r="I550" t="str">
        <f>IFERROR(VLOOKUP($E550,mammalsprice,3,FALSE),"not mammals price")</f>
        <v>not mammals price</v>
      </c>
      <c r="J550" t="str">
        <f>IFERROR(VLOOKUP($E550,mammalswilson,3,FALSE),"not mammals wilson")</f>
        <v>not mammals wilson</v>
      </c>
      <c r="K550" t="str">
        <f>IFERROR(VLOOKUP($E550,mammalswilson,3,FALSE),"not mammals wilson")</f>
        <v>not mammals wilson</v>
      </c>
      <c r="L550" t="s">
        <v>853</v>
      </c>
      <c r="M550" t="b">
        <v>1</v>
      </c>
    </row>
    <row r="551" spans="1:13" x14ac:dyDescent="0.25">
      <c r="A551" t="s">
        <v>854</v>
      </c>
      <c r="B551">
        <v>100059</v>
      </c>
      <c r="C551" t="str">
        <f>VLOOKUP($B551,taxa1,2,FALSE)</f>
        <v>Abrocomophaga chilensis</v>
      </c>
      <c r="D551" t="str">
        <f>VLOOKUP($B551,taxa1,3,FALSE)</f>
        <v>9d2dffff-aeb3-47eb-9355-6f6057f24532</v>
      </c>
      <c r="E551">
        <v>5641</v>
      </c>
      <c r="F551" t="str">
        <f>IFERROR(VLOOKUP($E551,aves,2,FALSE),"not aves")</f>
        <v>not aves</v>
      </c>
      <c r="G551" t="str">
        <f>IFERROR(VLOOKUP($E551,aves,3,FALSE),"not aves")</f>
        <v>not aves</v>
      </c>
      <c r="H551" t="str">
        <f>IFERROR(VLOOKUP($E551,mammalsprice,2,FALSE),"not mammals price")</f>
        <v>Abrocoma bennetti</v>
      </c>
      <c r="I551" t="str">
        <f>IFERROR(VLOOKUP($E551,mammalsprice,3,FALSE),"not mammals price")</f>
        <v>1d7ff1ef-aa85-4540-b666-c81d7c91507d</v>
      </c>
      <c r="J551" t="str">
        <f>IFERROR(VLOOKUP($E551,mammalswilson,3,FALSE),"not mammals wilson")</f>
        <v>not mammals wilson</v>
      </c>
      <c r="K551" t="str">
        <f>IFERROR(VLOOKUP($E551,mammalswilson,3,FALSE),"not mammals wilson")</f>
        <v>not mammals wilson</v>
      </c>
      <c r="L551" t="s">
        <v>855</v>
      </c>
      <c r="M551" t="b">
        <v>1</v>
      </c>
    </row>
    <row r="552" spans="1:13" x14ac:dyDescent="0.25">
      <c r="A552" t="s">
        <v>856</v>
      </c>
      <c r="B552">
        <v>104581</v>
      </c>
      <c r="C552" t="str">
        <f>VLOOKUP($B552,taxa1,2,FALSE)</f>
        <v>Philopterus semisignatus</v>
      </c>
      <c r="D552" t="str">
        <f>VLOOKUP($B552,taxa1,3,FALSE)</f>
        <v>b5735daa-86b6-4a9b-bbea-58540b0489a3</v>
      </c>
      <c r="E552">
        <v>1101</v>
      </c>
      <c r="F552" t="str">
        <f>IFERROR(VLOOKUP($E552,aves,2,FALSE),"not aves")</f>
        <v>Corvus corax</v>
      </c>
      <c r="G552" t="str">
        <f>IFERROR(VLOOKUP($E552,aves,3,FALSE),"not aves")</f>
        <v>24cf4bc0-ac3a-4d01-b6ad-7de32374641f</v>
      </c>
      <c r="H552" t="str">
        <f>IFERROR(VLOOKUP($E552,mammalsprice,2,FALSE),"not mammals price")</f>
        <v>not mammals price</v>
      </c>
      <c r="I552" t="str">
        <f>IFERROR(VLOOKUP($E552,mammalsprice,3,FALSE),"not mammals price")</f>
        <v>not mammals price</v>
      </c>
      <c r="J552" t="str">
        <f>IFERROR(VLOOKUP($E552,mammalswilson,3,FALSE),"not mammals wilson")</f>
        <v>not mammals wilson</v>
      </c>
      <c r="K552" t="str">
        <f>IFERROR(VLOOKUP($E552,mammalswilson,3,FALSE),"not mammals wilson")</f>
        <v>not mammals wilson</v>
      </c>
      <c r="L552" t="s">
        <v>465</v>
      </c>
      <c r="M552" t="b">
        <v>1</v>
      </c>
    </row>
    <row r="553" spans="1:13" x14ac:dyDescent="0.25">
      <c r="A553" t="s">
        <v>857</v>
      </c>
      <c r="B553">
        <v>101670</v>
      </c>
      <c r="C553" t="str">
        <f>VLOOKUP($B553,taxa1,2,FALSE)</f>
        <v>Myrsidea vinlandica</v>
      </c>
      <c r="D553" t="str">
        <f>VLOOKUP($B553,taxa1,3,FALSE)</f>
        <v>2b3ea1ab-50c5-4359-a683-86da87eb30cb</v>
      </c>
      <c r="E553">
        <v>1102</v>
      </c>
      <c r="F553" t="str">
        <f>IFERROR(VLOOKUP($E553,aves,2,FALSE),"not aves")</f>
        <v>Corvus corax principalis</v>
      </c>
      <c r="G553" t="str">
        <f>IFERROR(VLOOKUP($E553,aves,3,FALSE),"not aves")</f>
        <v>7c2a89c8-29eb-4514-ba1e-bfbaa977fbe8</v>
      </c>
      <c r="H553" t="str">
        <f>IFERROR(VLOOKUP($E553,mammalsprice,2,FALSE),"not mammals price")</f>
        <v>not mammals price</v>
      </c>
      <c r="I553" t="str">
        <f>IFERROR(VLOOKUP($E553,mammalsprice,3,FALSE),"not mammals price")</f>
        <v>not mammals price</v>
      </c>
      <c r="J553" t="str">
        <f>IFERROR(VLOOKUP($E553,mammalswilson,3,FALSE),"not mammals wilson")</f>
        <v>not mammals wilson</v>
      </c>
      <c r="K553" t="str">
        <f>IFERROR(VLOOKUP($E553,mammalswilson,3,FALSE),"not mammals wilson")</f>
        <v>not mammals wilson</v>
      </c>
      <c r="L553" t="s">
        <v>858</v>
      </c>
      <c r="M553" t="b">
        <v>1</v>
      </c>
    </row>
    <row r="554" spans="1:13" x14ac:dyDescent="0.25">
      <c r="A554" t="s">
        <v>859</v>
      </c>
      <c r="B554">
        <v>104455</v>
      </c>
      <c r="C554" t="str">
        <f>VLOOKUP($B554,taxa1,2,FALSE)</f>
        <v>Philopterus distinctus</v>
      </c>
      <c r="D554" t="str">
        <f>VLOOKUP($B554,taxa1,3,FALSE)</f>
        <v>48923557-d9e1-43af-b951-cdd32a9a7887</v>
      </c>
      <c r="E554">
        <v>1103</v>
      </c>
      <c r="F554" t="str">
        <f>IFERROR(VLOOKUP($E554,aves,2,FALSE),"not aves")</f>
        <v>Corvus corax sinuatus</v>
      </c>
      <c r="G554" t="str">
        <f>IFERROR(VLOOKUP($E554,aves,3,FALSE),"not aves")</f>
        <v>d6d63f23-9aac-48fb-9c20-73694f532e8f</v>
      </c>
      <c r="H554" t="str">
        <f>IFERROR(VLOOKUP($E554,mammalsprice,2,FALSE),"not mammals price")</f>
        <v>not mammals price</v>
      </c>
      <c r="I554" t="str">
        <f>IFERROR(VLOOKUP($E554,mammalsprice,3,FALSE),"not mammals price")</f>
        <v>not mammals price</v>
      </c>
      <c r="J554" t="str">
        <f>IFERROR(VLOOKUP($E554,mammalswilson,3,FALSE),"not mammals wilson")</f>
        <v>not mammals wilson</v>
      </c>
      <c r="K554" t="str">
        <f>IFERROR(VLOOKUP($E554,mammalswilson,3,FALSE),"not mammals wilson")</f>
        <v>not mammals wilson</v>
      </c>
      <c r="L554" t="s">
        <v>860</v>
      </c>
      <c r="M554" t="b">
        <v>1</v>
      </c>
    </row>
    <row r="555" spans="1:13" x14ac:dyDescent="0.25">
      <c r="A555" t="s">
        <v>861</v>
      </c>
      <c r="B555">
        <v>101643</v>
      </c>
      <c r="C555" t="str">
        <f>VLOOKUP($B555,taxa1,2,FALSE)</f>
        <v>Myrsidea subcoracis</v>
      </c>
      <c r="D555" t="str">
        <f>VLOOKUP($B555,taxa1,3,FALSE)</f>
        <v>1af9e5ba-291e-4bd9-9c93-668b8576b83e</v>
      </c>
      <c r="E555">
        <v>1104</v>
      </c>
      <c r="F555" t="str">
        <f>IFERROR(VLOOKUP($E555,aves,2,FALSE),"not aves")</f>
        <v>Corvus corax subcorax</v>
      </c>
      <c r="G555" t="str">
        <f>IFERROR(VLOOKUP($E555,aves,3,FALSE),"not aves")</f>
        <v>8da6e33e-9485-4b70-8082-f0f8e9dbc546</v>
      </c>
      <c r="H555" t="str">
        <f>IFERROR(VLOOKUP($E555,mammalsprice,2,FALSE),"not mammals price")</f>
        <v>not mammals price</v>
      </c>
      <c r="I555" t="str">
        <f>IFERROR(VLOOKUP($E555,mammalsprice,3,FALSE),"not mammals price")</f>
        <v>not mammals price</v>
      </c>
      <c r="J555" t="str">
        <f>IFERROR(VLOOKUP($E555,mammalswilson,3,FALSE),"not mammals wilson")</f>
        <v>not mammals wilson</v>
      </c>
      <c r="K555" t="str">
        <f>IFERROR(VLOOKUP($E555,mammalswilson,3,FALSE),"not mammals wilson")</f>
        <v>not mammals wilson</v>
      </c>
      <c r="L555" t="s">
        <v>862</v>
      </c>
      <c r="M555" t="b">
        <v>1</v>
      </c>
    </row>
    <row r="556" spans="1:13" x14ac:dyDescent="0.25">
      <c r="A556" t="s">
        <v>863</v>
      </c>
      <c r="B556">
        <v>102312</v>
      </c>
      <c r="C556" t="str">
        <f>VLOOKUP($B556,taxa1,2,FALSE)</f>
        <v>Brueelia atherae</v>
      </c>
      <c r="D556" t="str">
        <f>VLOOKUP($B556,taxa1,3,FALSE)</f>
        <v>1ad2cc4c-faee-4c40-8ba5-a4347cdda765</v>
      </c>
      <c r="E556">
        <v>1104</v>
      </c>
      <c r="F556" t="str">
        <f>IFERROR(VLOOKUP($E556,aves,2,FALSE),"not aves")</f>
        <v>Corvus corax subcorax</v>
      </c>
      <c r="G556" t="str">
        <f>IFERROR(VLOOKUP($E556,aves,3,FALSE),"not aves")</f>
        <v>8da6e33e-9485-4b70-8082-f0f8e9dbc546</v>
      </c>
      <c r="H556" t="str">
        <f>IFERROR(VLOOKUP($E556,mammalsprice,2,FALSE),"not mammals price")</f>
        <v>not mammals price</v>
      </c>
      <c r="I556" t="str">
        <f>IFERROR(VLOOKUP($E556,mammalsprice,3,FALSE),"not mammals price")</f>
        <v>not mammals price</v>
      </c>
      <c r="J556" t="str">
        <f>IFERROR(VLOOKUP($E556,mammalswilson,3,FALSE),"not mammals wilson")</f>
        <v>not mammals wilson</v>
      </c>
      <c r="K556" t="str">
        <f>IFERROR(VLOOKUP($E556,mammalswilson,3,FALSE),"not mammals wilson")</f>
        <v>not mammals wilson</v>
      </c>
      <c r="L556" t="s">
        <v>862</v>
      </c>
      <c r="M556" t="b">
        <v>1</v>
      </c>
    </row>
    <row r="557" spans="1:13" x14ac:dyDescent="0.25">
      <c r="A557" t="s">
        <v>864</v>
      </c>
      <c r="B557">
        <v>101653</v>
      </c>
      <c r="C557" t="str">
        <f>VLOOKUP($B557,taxa1,2,FALSE)</f>
        <v>Myrsidea tibetana</v>
      </c>
      <c r="D557" t="str">
        <f>VLOOKUP($B557,taxa1,3,FALSE)</f>
        <v>f0ef7ab5-c2a4-40b0-9efa-09a4cb6b018b</v>
      </c>
      <c r="E557">
        <v>1105</v>
      </c>
      <c r="F557" t="str">
        <f>IFERROR(VLOOKUP($E557,aves,2,FALSE),"not aves")</f>
        <v>Corvus corax tibetanus</v>
      </c>
      <c r="G557" t="str">
        <f>IFERROR(VLOOKUP($E557,aves,3,FALSE),"not aves")</f>
        <v>fe4c8806-d35c-4d70-b282-3d3dc1566012</v>
      </c>
      <c r="H557" t="str">
        <f>IFERROR(VLOOKUP($E557,mammalsprice,2,FALSE),"not mammals price")</f>
        <v>not mammals price</v>
      </c>
      <c r="I557" t="str">
        <f>IFERROR(VLOOKUP($E557,mammalsprice,3,FALSE),"not mammals price")</f>
        <v>not mammals price</v>
      </c>
      <c r="J557" t="str">
        <f>IFERROR(VLOOKUP($E557,mammalswilson,3,FALSE),"not mammals wilson")</f>
        <v>not mammals wilson</v>
      </c>
      <c r="K557" t="str">
        <f>IFERROR(VLOOKUP($E557,mammalswilson,3,FALSE),"not mammals wilson")</f>
        <v>not mammals wilson</v>
      </c>
      <c r="L557" t="s">
        <v>865</v>
      </c>
      <c r="M557" t="b">
        <v>1</v>
      </c>
    </row>
    <row r="558" spans="1:13" x14ac:dyDescent="0.25">
      <c r="A558" t="s">
        <v>866</v>
      </c>
      <c r="B558">
        <v>101546</v>
      </c>
      <c r="C558" t="str">
        <f>VLOOKUP($B558,taxa1,2,FALSE)</f>
        <v>Myrsidea islandica</v>
      </c>
      <c r="D558" t="str">
        <f>VLOOKUP($B558,taxa1,3,FALSE)</f>
        <v>bac695af-553f-4170-b60a-e2793b88f762</v>
      </c>
      <c r="E558">
        <v>1106</v>
      </c>
      <c r="F558" t="str">
        <f>IFERROR(VLOOKUP($E558,aves,2,FALSE),"not aves")</f>
        <v>Corvus corax varius</v>
      </c>
      <c r="G558" t="str">
        <f>IFERROR(VLOOKUP($E558,aves,3,FALSE),"not aves")</f>
        <v>c28f13d8-c269-4559-a51b-53ffd012000c</v>
      </c>
      <c r="H558" t="str">
        <f>IFERROR(VLOOKUP($E558,mammalsprice,2,FALSE),"not mammals price")</f>
        <v>not mammals price</v>
      </c>
      <c r="I558" t="str">
        <f>IFERROR(VLOOKUP($E558,mammalsprice,3,FALSE),"not mammals price")</f>
        <v>not mammals price</v>
      </c>
      <c r="J558" t="str">
        <f>IFERROR(VLOOKUP($E558,mammalswilson,3,FALSE),"not mammals wilson")</f>
        <v>not mammals wilson</v>
      </c>
      <c r="K558" t="str">
        <f>IFERROR(VLOOKUP($E558,mammalswilson,3,FALSE),"not mammals wilson")</f>
        <v>not mammals wilson</v>
      </c>
      <c r="L558" t="s">
        <v>867</v>
      </c>
      <c r="M558" t="b">
        <v>1</v>
      </c>
    </row>
    <row r="559" spans="1:13" x14ac:dyDescent="0.25">
      <c r="A559" t="s">
        <v>868</v>
      </c>
      <c r="B559">
        <v>101878</v>
      </c>
      <c r="C559" t="str">
        <f>VLOOKUP($B559,taxa1,2,FALSE)</f>
        <v>Aegypoecus perspicuus</v>
      </c>
      <c r="D559" t="str">
        <f>VLOOKUP($B559,taxa1,3,FALSE)</f>
        <v>e937dc7e-4b90-4d9f-9443-9fe11903a637</v>
      </c>
      <c r="E559">
        <v>1107</v>
      </c>
      <c r="F559" t="str">
        <f>IFERROR(VLOOKUP($E559,aves,2,FALSE),"not aves")</f>
        <v>Corvus corone</v>
      </c>
      <c r="G559" t="str">
        <f>IFERROR(VLOOKUP($E559,aves,3,FALSE),"not aves")</f>
        <v>b5defb57-04e3-4f1c-8a25-47b7b2702cbc</v>
      </c>
      <c r="H559" t="str">
        <f>IFERROR(VLOOKUP($E559,mammalsprice,2,FALSE),"not mammals price")</f>
        <v>not mammals price</v>
      </c>
      <c r="I559" t="str">
        <f>IFERROR(VLOOKUP($E559,mammalsprice,3,FALSE),"not mammals price")</f>
        <v>not mammals price</v>
      </c>
      <c r="J559" t="str">
        <f>IFERROR(VLOOKUP($E559,mammalswilson,3,FALSE),"not mammals wilson")</f>
        <v>not mammals wilson</v>
      </c>
      <c r="K559" t="str">
        <f>IFERROR(VLOOKUP($E559,mammalswilson,3,FALSE),"not mammals wilson")</f>
        <v>not mammals wilson</v>
      </c>
      <c r="L559" t="s">
        <v>869</v>
      </c>
      <c r="M559" t="b">
        <v>1</v>
      </c>
    </row>
    <row r="560" spans="1:13" x14ac:dyDescent="0.25">
      <c r="A560" t="s">
        <v>870</v>
      </c>
      <c r="B560">
        <v>104823</v>
      </c>
      <c r="C560" t="str">
        <f>VLOOKUP($B560,taxa1,2,FALSE)</f>
        <v>Quadraceps clypeatus</v>
      </c>
      <c r="D560" t="str">
        <f>VLOOKUP($B560,taxa1,3,FALSE)</f>
        <v>65dd1e8a-822a-488b-930b-bf0c4fe1f964</v>
      </c>
      <c r="E560">
        <v>1108</v>
      </c>
      <c r="F560" t="str">
        <f>IFERROR(VLOOKUP($E560,aves,2,FALSE),"not aves")</f>
        <v>Corvus corone</v>
      </c>
      <c r="G560" t="str">
        <f>IFERROR(VLOOKUP($E560,aves,3,FALSE),"not aves")</f>
        <v>1db827dc-db66-4fa6-8fba-623745547d4b</v>
      </c>
      <c r="H560" t="str">
        <f>IFERROR(VLOOKUP($E560,mammalsprice,2,FALSE),"not mammals price")</f>
        <v>not mammals price</v>
      </c>
      <c r="I560" t="str">
        <f>IFERROR(VLOOKUP($E560,mammalsprice,3,FALSE),"not mammals price")</f>
        <v>not mammals price</v>
      </c>
      <c r="J560" t="str">
        <f>IFERROR(VLOOKUP($E560,mammalswilson,3,FALSE),"not mammals wilson")</f>
        <v>not mammals wilson</v>
      </c>
      <c r="K560" t="str">
        <f>IFERROR(VLOOKUP($E560,mammalswilson,3,FALSE),"not mammals wilson")</f>
        <v>not mammals wilson</v>
      </c>
      <c r="L560" t="s">
        <v>869</v>
      </c>
      <c r="M560" t="b">
        <v>1</v>
      </c>
    </row>
    <row r="561" spans="1:13" x14ac:dyDescent="0.25">
      <c r="A561" t="s">
        <v>871</v>
      </c>
      <c r="B561">
        <v>101549</v>
      </c>
      <c r="C561" t="str">
        <f>VLOOKUP($B561,taxa1,2,FALSE)</f>
        <v>Myrsidea karyi</v>
      </c>
      <c r="D561" t="str">
        <f>VLOOKUP($B561,taxa1,3,FALSE)</f>
        <v>fbb5ccba-e0d4-4b20-8c7d-b9c64cdccf99</v>
      </c>
      <c r="E561">
        <v>1141</v>
      </c>
      <c r="F561" t="str">
        <f>IFERROR(VLOOKUP($E561,aves,2,FALSE),"not aves")</f>
        <v>Corvus orru insularis</v>
      </c>
      <c r="G561" t="str">
        <f>IFERROR(VLOOKUP($E561,aves,3,FALSE),"not aves")</f>
        <v>2c0b05eb-bcd2-4766-9a95-558b2f19fc8e</v>
      </c>
      <c r="H561" t="str">
        <f>IFERROR(VLOOKUP($E561,mammalsprice,2,FALSE),"not mammals price")</f>
        <v>not mammals price</v>
      </c>
      <c r="I561" t="str">
        <f>IFERROR(VLOOKUP($E561,mammalsprice,3,FALSE),"not mammals price")</f>
        <v>not mammals price</v>
      </c>
      <c r="J561" t="str">
        <f>IFERROR(VLOOKUP($E561,mammalswilson,3,FALSE),"not mammals wilson")</f>
        <v>not mammals wilson</v>
      </c>
      <c r="K561" t="str">
        <f>IFERROR(VLOOKUP($E561,mammalswilson,3,FALSE),"not mammals wilson")</f>
        <v>not mammals wilson</v>
      </c>
      <c r="L561" t="s">
        <v>813</v>
      </c>
      <c r="M561" t="b">
        <v>1</v>
      </c>
    </row>
    <row r="562" spans="1:13" x14ac:dyDescent="0.25">
      <c r="A562" t="s">
        <v>872</v>
      </c>
      <c r="B562">
        <v>101486</v>
      </c>
      <c r="C562" t="str">
        <f>VLOOKUP($B562,taxa1,2,FALSE)</f>
        <v>Myrsidea cornicis</v>
      </c>
      <c r="D562" t="str">
        <f>VLOOKUP($B562,taxa1,3,FALSE)</f>
        <v>c672b380-84fe-4956-80f5-617348c9b893</v>
      </c>
      <c r="E562">
        <v>1109</v>
      </c>
      <c r="F562" t="str">
        <f>IFERROR(VLOOKUP($E562,aves,2,FALSE),"not aves")</f>
        <v>Corvus corone cornix</v>
      </c>
      <c r="G562" t="str">
        <f>IFERROR(VLOOKUP($E562,aves,3,FALSE),"not aves")</f>
        <v>ef81ce3a-6dcd-4851-bff1-fc0eed269867</v>
      </c>
      <c r="H562" t="str">
        <f>IFERROR(VLOOKUP($E562,mammalsprice,2,FALSE),"not mammals price")</f>
        <v>not mammals price</v>
      </c>
      <c r="I562" t="str">
        <f>IFERROR(VLOOKUP($E562,mammalsprice,3,FALSE),"not mammals price")</f>
        <v>not mammals price</v>
      </c>
      <c r="J562" t="str">
        <f>IFERROR(VLOOKUP($E562,mammalswilson,3,FALSE),"not mammals wilson")</f>
        <v>not mammals wilson</v>
      </c>
      <c r="K562" t="str">
        <f>IFERROR(VLOOKUP($E562,mammalswilson,3,FALSE),"not mammals wilson")</f>
        <v>not mammals wilson</v>
      </c>
      <c r="L562" t="s">
        <v>853</v>
      </c>
      <c r="M562" t="b">
        <v>1</v>
      </c>
    </row>
    <row r="563" spans="1:13" x14ac:dyDescent="0.25">
      <c r="A563" t="s">
        <v>873</v>
      </c>
      <c r="B563">
        <v>105335</v>
      </c>
      <c r="C563" t="str">
        <f>VLOOKUP($B563,taxa1,2,FALSE)</f>
        <v>Splendoroffula theresae</v>
      </c>
      <c r="D563" t="str">
        <f>VLOOKUP($B563,taxa1,3,FALSE)</f>
        <v>19ea2358-3449-4322-bdc6-6d5e3e60c81b</v>
      </c>
      <c r="E563">
        <v>1162</v>
      </c>
      <c r="F563" t="str">
        <f>IFERROR(VLOOKUP($E563,aves,2,FALSE),"not aves")</f>
        <v>Corythaixoides concolor concolor</v>
      </c>
      <c r="G563" t="str">
        <f>IFERROR(VLOOKUP($E563,aves,3,FALSE),"not aves")</f>
        <v>70fa3137-63fe-49a6-a306-50784afb95b1</v>
      </c>
      <c r="H563" t="str">
        <f>IFERROR(VLOOKUP($E563,mammalsprice,2,FALSE),"not mammals price")</f>
        <v>not mammals price</v>
      </c>
      <c r="I563" t="str">
        <f>IFERROR(VLOOKUP($E563,mammalsprice,3,FALSE),"not mammals price")</f>
        <v>not mammals price</v>
      </c>
      <c r="J563" t="str">
        <f>IFERROR(VLOOKUP($E563,mammalswilson,3,FALSE),"not mammals wilson")</f>
        <v>not mammals wilson</v>
      </c>
      <c r="K563" t="str">
        <f>IFERROR(VLOOKUP($E563,mammalswilson,3,FALSE),"not mammals wilson")</f>
        <v>not mammals wilson</v>
      </c>
      <c r="L563" t="s">
        <v>874</v>
      </c>
      <c r="M563" t="b">
        <v>1</v>
      </c>
    </row>
    <row r="564" spans="1:13" x14ac:dyDescent="0.25">
      <c r="A564" t="s">
        <v>875</v>
      </c>
      <c r="B564">
        <v>101574</v>
      </c>
      <c r="C564" t="str">
        <f>VLOOKUP($B564,taxa1,2,FALSE)</f>
        <v>Myrsidea mesoleuca</v>
      </c>
      <c r="D564" t="str">
        <f>VLOOKUP($B564,taxa1,3,FALSE)</f>
        <v>e4c78502-a878-4160-b4fb-afa713de8250</v>
      </c>
      <c r="E564">
        <v>1109</v>
      </c>
      <c r="F564" t="str">
        <f>IFERROR(VLOOKUP($E564,aves,2,FALSE),"not aves")</f>
        <v>Corvus corone cornix</v>
      </c>
      <c r="G564" t="str">
        <f>IFERROR(VLOOKUP($E564,aves,3,FALSE),"not aves")</f>
        <v>ef81ce3a-6dcd-4851-bff1-fc0eed269867</v>
      </c>
      <c r="H564" t="str">
        <f>IFERROR(VLOOKUP($E564,mammalsprice,2,FALSE),"not mammals price")</f>
        <v>not mammals price</v>
      </c>
      <c r="I564" t="str">
        <f>IFERROR(VLOOKUP($E564,mammalsprice,3,FALSE),"not mammals price")</f>
        <v>not mammals price</v>
      </c>
      <c r="J564" t="str">
        <f>IFERROR(VLOOKUP($E564,mammalswilson,3,FALSE),"not mammals wilson")</f>
        <v>not mammals wilson</v>
      </c>
      <c r="K564" t="str">
        <f>IFERROR(VLOOKUP($E564,mammalswilson,3,FALSE),"not mammals wilson")</f>
        <v>not mammals wilson</v>
      </c>
      <c r="L564" t="s">
        <v>853</v>
      </c>
      <c r="M564" t="b">
        <v>1</v>
      </c>
    </row>
    <row r="565" spans="1:13" x14ac:dyDescent="0.25">
      <c r="A565" t="s">
        <v>876</v>
      </c>
      <c r="B565">
        <v>101641</v>
      </c>
      <c r="C565" t="str">
        <f>VLOOKUP($B565,taxa1,2,FALSE)</f>
        <v>Myrsidea subaequalis</v>
      </c>
      <c r="D565" t="str">
        <f>VLOOKUP($B565,taxa1,3,FALSE)</f>
        <v>01b66c08-ef48-4e40-8efa-059de6c34080</v>
      </c>
      <c r="E565">
        <v>1109</v>
      </c>
      <c r="F565" t="str">
        <f>IFERROR(VLOOKUP($E565,aves,2,FALSE),"not aves")</f>
        <v>Corvus corone cornix</v>
      </c>
      <c r="G565" t="str">
        <f>IFERROR(VLOOKUP($E565,aves,3,FALSE),"not aves")</f>
        <v>ef81ce3a-6dcd-4851-bff1-fc0eed269867</v>
      </c>
      <c r="H565" t="str">
        <f>IFERROR(VLOOKUP($E565,mammalsprice,2,FALSE),"not mammals price")</f>
        <v>not mammals price</v>
      </c>
      <c r="I565" t="str">
        <f>IFERROR(VLOOKUP($E565,mammalsprice,3,FALSE),"not mammals price")</f>
        <v>not mammals price</v>
      </c>
      <c r="J565" t="str">
        <f>IFERROR(VLOOKUP($E565,mammalswilson,3,FALSE),"not mammals wilson")</f>
        <v>not mammals wilson</v>
      </c>
      <c r="K565" t="str">
        <f>IFERROR(VLOOKUP($E565,mammalswilson,3,FALSE),"not mammals wilson")</f>
        <v>not mammals wilson</v>
      </c>
      <c r="L565" t="s">
        <v>853</v>
      </c>
      <c r="M565" t="b">
        <v>1</v>
      </c>
    </row>
    <row r="566" spans="1:13" x14ac:dyDescent="0.25">
      <c r="A566" t="s">
        <v>877</v>
      </c>
      <c r="B566">
        <v>101465</v>
      </c>
      <c r="C566" t="str">
        <f>VLOOKUP($B566,taxa1,2,FALSE)</f>
        <v>Myrsidea branderi</v>
      </c>
      <c r="D566" t="str">
        <f>VLOOKUP($B566,taxa1,3,FALSE)</f>
        <v>2657ecfb-0a48-44dc-9f79-29027e4f08d0</v>
      </c>
      <c r="E566">
        <v>1110</v>
      </c>
      <c r="F566" t="str">
        <f>IFERROR(VLOOKUP($E566,aves,2,FALSE),"not aves")</f>
        <v>Corvus corone cornix</v>
      </c>
      <c r="G566" t="str">
        <f>IFERROR(VLOOKUP($E566,aves,3,FALSE),"not aves")</f>
        <v>ce96a9fe-cdee-45a8-b55e-e8c1383eb5d1</v>
      </c>
      <c r="H566" t="str">
        <f>IFERROR(VLOOKUP($E566,mammalsprice,2,FALSE),"not mammals price")</f>
        <v>not mammals price</v>
      </c>
      <c r="I566" t="str">
        <f>IFERROR(VLOOKUP($E566,mammalsprice,3,FALSE),"not mammals price")</f>
        <v>not mammals price</v>
      </c>
      <c r="J566" t="str">
        <f>IFERROR(VLOOKUP($E566,mammalswilson,3,FALSE),"not mammals wilson")</f>
        <v>not mammals wilson</v>
      </c>
      <c r="K566" t="str">
        <f>IFERROR(VLOOKUP($E566,mammalswilson,3,FALSE),"not mammals wilson")</f>
        <v>not mammals wilson</v>
      </c>
      <c r="L566" t="s">
        <v>853</v>
      </c>
      <c r="M566" t="b">
        <v>1</v>
      </c>
    </row>
    <row r="567" spans="1:13" x14ac:dyDescent="0.25">
      <c r="A567" t="s">
        <v>878</v>
      </c>
      <c r="B567">
        <v>102590</v>
      </c>
      <c r="C567" t="str">
        <f>VLOOKUP($B567,taxa1,2,FALSE)</f>
        <v>Brueelia uncinosa plena</v>
      </c>
      <c r="D567" t="str">
        <f>VLOOKUP($B567,taxa1,3,FALSE)</f>
        <v>6c1c23ed-a8ec-4128-912b-dcbfc17390d9</v>
      </c>
      <c r="E567">
        <v>1111</v>
      </c>
      <c r="F567" t="str">
        <f>IFERROR(VLOOKUP($E567,aves,2,FALSE),"not aves")</f>
        <v>Corvus corone corone</v>
      </c>
      <c r="G567" t="str">
        <f>IFERROR(VLOOKUP($E567,aves,3,FALSE),"not aves")</f>
        <v>0bd38b05-625b-47d6-8f0f-408ee3ad2741</v>
      </c>
      <c r="H567" t="str">
        <f>IFERROR(VLOOKUP($E567,mammalsprice,2,FALSE),"not mammals price")</f>
        <v>not mammals price</v>
      </c>
      <c r="I567" t="str">
        <f>IFERROR(VLOOKUP($E567,mammalsprice,3,FALSE),"not mammals price")</f>
        <v>not mammals price</v>
      </c>
      <c r="J567" t="str">
        <f>IFERROR(VLOOKUP($E567,mammalswilson,3,FALSE),"not mammals wilson")</f>
        <v>not mammals wilson</v>
      </c>
      <c r="K567" t="str">
        <f>IFERROR(VLOOKUP($E567,mammalswilson,3,FALSE),"not mammals wilson")</f>
        <v>not mammals wilson</v>
      </c>
      <c r="L567" t="s">
        <v>879</v>
      </c>
      <c r="M567" t="b">
        <v>1</v>
      </c>
    </row>
    <row r="568" spans="1:13" x14ac:dyDescent="0.25">
      <c r="A568" t="s">
        <v>880</v>
      </c>
      <c r="B568">
        <v>102589</v>
      </c>
      <c r="C568" t="str">
        <f>VLOOKUP($B568,taxa1,2,FALSE)</f>
        <v>Brueelia uncinosa</v>
      </c>
      <c r="D568" t="str">
        <f>VLOOKUP($B568,taxa1,3,FALSE)</f>
        <v>fba60b1a-cca1-4004-ae4d-698790ff64ea</v>
      </c>
      <c r="E568">
        <v>1112</v>
      </c>
      <c r="F568" t="str">
        <f>IFERROR(VLOOKUP($E568,aves,2,FALSE),"not aves")</f>
        <v>Corvus corone</v>
      </c>
      <c r="G568" t="str">
        <f>IFERROR(VLOOKUP($E568,aves,3,FALSE),"not aves")</f>
        <v>92ac966f-7454-4d73-88f4-afa8f266be6b</v>
      </c>
      <c r="H568" t="str">
        <f>IFERROR(VLOOKUP($E568,mammalsprice,2,FALSE),"not mammals price")</f>
        <v>not mammals price</v>
      </c>
      <c r="I568" t="str">
        <f>IFERROR(VLOOKUP($E568,mammalsprice,3,FALSE),"not mammals price")</f>
        <v>not mammals price</v>
      </c>
      <c r="J568" t="str">
        <f>IFERROR(VLOOKUP($E568,mammalswilson,3,FALSE),"not mammals wilson")</f>
        <v>not mammals wilson</v>
      </c>
      <c r="K568" t="str">
        <f>IFERROR(VLOOKUP($E568,mammalswilson,3,FALSE),"not mammals wilson")</f>
        <v>not mammals wilson</v>
      </c>
      <c r="L568" t="s">
        <v>869</v>
      </c>
      <c r="M568" t="b">
        <v>1</v>
      </c>
    </row>
    <row r="569" spans="1:13" x14ac:dyDescent="0.25">
      <c r="A569" t="s">
        <v>881</v>
      </c>
      <c r="B569">
        <v>104435</v>
      </c>
      <c r="C569" t="str">
        <f>VLOOKUP($B569,taxa1,2,FALSE)</f>
        <v>Philopterus cornicis</v>
      </c>
      <c r="D569" t="str">
        <f>VLOOKUP($B569,taxa1,3,FALSE)</f>
        <v>c3e297ed-bd62-47dd-b3b3-a241c0c30b3f</v>
      </c>
      <c r="E569">
        <v>1112</v>
      </c>
      <c r="F569" t="str">
        <f>IFERROR(VLOOKUP($E569,aves,2,FALSE),"not aves")</f>
        <v>Corvus corone</v>
      </c>
      <c r="G569" t="str">
        <f>IFERROR(VLOOKUP($E569,aves,3,FALSE),"not aves")</f>
        <v>92ac966f-7454-4d73-88f4-afa8f266be6b</v>
      </c>
      <c r="H569" t="str">
        <f>IFERROR(VLOOKUP($E569,mammalsprice,2,FALSE),"not mammals price")</f>
        <v>not mammals price</v>
      </c>
      <c r="I569" t="str">
        <f>IFERROR(VLOOKUP($E569,mammalsprice,3,FALSE),"not mammals price")</f>
        <v>not mammals price</v>
      </c>
      <c r="J569" t="str">
        <f>IFERROR(VLOOKUP($E569,mammalswilson,3,FALSE),"not mammals wilson")</f>
        <v>not mammals wilson</v>
      </c>
      <c r="K569" t="str">
        <f>IFERROR(VLOOKUP($E569,mammalswilson,3,FALSE),"not mammals wilson")</f>
        <v>not mammals wilson</v>
      </c>
      <c r="L569" t="s">
        <v>869</v>
      </c>
      <c r="M569" t="b">
        <v>1</v>
      </c>
    </row>
    <row r="570" spans="1:13" x14ac:dyDescent="0.25">
      <c r="A570" t="s">
        <v>882</v>
      </c>
      <c r="B570">
        <v>104544</v>
      </c>
      <c r="C570" t="str">
        <f>VLOOKUP($B570,taxa1,2,FALSE)</f>
        <v>Philopterus palmai</v>
      </c>
      <c r="D570" t="str">
        <f>VLOOKUP($B570,taxa1,3,FALSE)</f>
        <v>a0bc5086-6d01-4d07-b841-2bc67929919f</v>
      </c>
      <c r="E570">
        <v>1137</v>
      </c>
      <c r="F570" t="str">
        <f>IFERROR(VLOOKUP($E570,aves,2,FALSE),"not aves")</f>
        <v>Corvus moneduloides</v>
      </c>
      <c r="G570" t="str">
        <f>IFERROR(VLOOKUP($E570,aves,3,FALSE),"not aves")</f>
        <v>1ce80748-8f02-4a1c-98ae-bd1382a5dcd5</v>
      </c>
      <c r="H570" t="str">
        <f>IFERROR(VLOOKUP($E570,mammalsprice,2,FALSE),"not mammals price")</f>
        <v>not mammals price</v>
      </c>
      <c r="I570" t="str">
        <f>IFERROR(VLOOKUP($E570,mammalsprice,3,FALSE),"not mammals price")</f>
        <v>not mammals price</v>
      </c>
      <c r="J570" t="str">
        <f>IFERROR(VLOOKUP($E570,mammalswilson,3,FALSE),"not mammals wilson")</f>
        <v>not mammals wilson</v>
      </c>
      <c r="K570" t="str">
        <f>IFERROR(VLOOKUP($E570,mammalswilson,3,FALSE),"not mammals wilson")</f>
        <v>not mammals wilson</v>
      </c>
      <c r="L570" t="s">
        <v>883</v>
      </c>
      <c r="M570" t="b">
        <v>1</v>
      </c>
    </row>
    <row r="571" spans="1:13" x14ac:dyDescent="0.25">
      <c r="A571" t="s">
        <v>884</v>
      </c>
      <c r="B571">
        <v>102524</v>
      </c>
      <c r="C571" t="str">
        <f>VLOOKUP($B571,taxa1,2,FALSE)</f>
        <v>Brueelia perwienae</v>
      </c>
      <c r="D571" t="str">
        <f>VLOOKUP($B571,taxa1,3,FALSE)</f>
        <v>dfe48faa-7fa2-4469-9604-d4b65e7fec73</v>
      </c>
      <c r="E571">
        <v>1138</v>
      </c>
      <c r="F571" t="str">
        <f>IFERROR(VLOOKUP($E571,aves,2,FALSE),"not aves")</f>
        <v>Corvus nasicus</v>
      </c>
      <c r="G571" t="str">
        <f>IFERROR(VLOOKUP($E571,aves,3,FALSE),"not aves")</f>
        <v>33109745-a268-4665-b860-8518b72844fd</v>
      </c>
      <c r="H571" t="str">
        <f>IFERROR(VLOOKUP($E571,mammalsprice,2,FALSE),"not mammals price")</f>
        <v>not mammals price</v>
      </c>
      <c r="I571" t="str">
        <f>IFERROR(VLOOKUP($E571,mammalsprice,3,FALSE),"not mammals price")</f>
        <v>not mammals price</v>
      </c>
      <c r="J571" t="str">
        <f>IFERROR(VLOOKUP($E571,mammalswilson,3,FALSE),"not mammals wilson")</f>
        <v>not mammals wilson</v>
      </c>
      <c r="K571" t="str">
        <f>IFERROR(VLOOKUP($E571,mammalswilson,3,FALSE),"not mammals wilson")</f>
        <v>not mammals wilson</v>
      </c>
      <c r="L571" t="s">
        <v>885</v>
      </c>
      <c r="M571" t="b">
        <v>1</v>
      </c>
    </row>
    <row r="572" spans="1:13" x14ac:dyDescent="0.25">
      <c r="A572" t="s">
        <v>886</v>
      </c>
      <c r="B572">
        <v>104445</v>
      </c>
      <c r="C572" t="str">
        <f>VLOOKUP($B572,taxa1,2,FALSE)</f>
        <v>Philopterus cubensis</v>
      </c>
      <c r="D572" t="str">
        <f>VLOOKUP($B572,taxa1,3,FALSE)</f>
        <v>a2e8efb8-ffe6-4c6b-b1d5-49570e5bc5c5</v>
      </c>
      <c r="E572">
        <v>1138</v>
      </c>
      <c r="F572" t="str">
        <f>IFERROR(VLOOKUP($E572,aves,2,FALSE),"not aves")</f>
        <v>Corvus nasicus</v>
      </c>
      <c r="G572" t="str">
        <f>IFERROR(VLOOKUP($E572,aves,3,FALSE),"not aves")</f>
        <v>33109745-a268-4665-b860-8518b72844fd</v>
      </c>
      <c r="H572" t="str">
        <f>IFERROR(VLOOKUP($E572,mammalsprice,2,FALSE),"not mammals price")</f>
        <v>not mammals price</v>
      </c>
      <c r="I572" t="str">
        <f>IFERROR(VLOOKUP($E572,mammalsprice,3,FALSE),"not mammals price")</f>
        <v>not mammals price</v>
      </c>
      <c r="J572" t="str">
        <f>IFERROR(VLOOKUP($E572,mammalswilson,3,FALSE),"not mammals wilson")</f>
        <v>not mammals wilson</v>
      </c>
      <c r="K572" t="str">
        <f>IFERROR(VLOOKUP($E572,mammalswilson,3,FALSE),"not mammals wilson")</f>
        <v>not mammals wilson</v>
      </c>
      <c r="L572" t="s">
        <v>885</v>
      </c>
      <c r="M572" t="b">
        <v>1</v>
      </c>
    </row>
    <row r="573" spans="1:13" x14ac:dyDescent="0.25">
      <c r="A573" t="s">
        <v>887</v>
      </c>
      <c r="B573">
        <v>101450</v>
      </c>
      <c r="C573" t="str">
        <f>VLOOKUP($B573,taxa1,2,FALSE)</f>
        <v>Myrsidea arafura</v>
      </c>
      <c r="D573" t="str">
        <f>VLOOKUP($B573,taxa1,3,FALSE)</f>
        <v>2d22711b-1789-4c02-970d-29cfd8c4588e</v>
      </c>
      <c r="E573">
        <v>1140</v>
      </c>
      <c r="F573" t="str">
        <f>IFERROR(VLOOKUP($E573,aves,2,FALSE),"not aves")</f>
        <v>Corvus orru cecilae</v>
      </c>
      <c r="G573" t="str">
        <f>IFERROR(VLOOKUP($E573,aves,3,FALSE),"not aves")</f>
        <v>5f5413e5-5848-4146-ae58-b369dd72ea62</v>
      </c>
      <c r="H573" t="str">
        <f>IFERROR(VLOOKUP($E573,mammalsprice,2,FALSE),"not mammals price")</f>
        <v>not mammals price</v>
      </c>
      <c r="I573" t="str">
        <f>IFERROR(VLOOKUP($E573,mammalsprice,3,FALSE),"not mammals price")</f>
        <v>not mammals price</v>
      </c>
      <c r="J573" t="str">
        <f>IFERROR(VLOOKUP($E573,mammalswilson,3,FALSE),"not mammals wilson")</f>
        <v>not mammals wilson</v>
      </c>
      <c r="K573" t="str">
        <f>IFERROR(VLOOKUP($E573,mammalswilson,3,FALSE),"not mammals wilson")</f>
        <v>not mammals wilson</v>
      </c>
      <c r="L573" t="s">
        <v>832</v>
      </c>
      <c r="M573" t="b">
        <v>1</v>
      </c>
    </row>
    <row r="574" spans="1:13" x14ac:dyDescent="0.25">
      <c r="A574" t="s">
        <v>888</v>
      </c>
      <c r="B574">
        <v>101474</v>
      </c>
      <c r="C574" t="str">
        <f>VLOOKUP($B574,taxa1,2,FALSE)</f>
        <v>Myrsidea cecilae</v>
      </c>
      <c r="D574" t="str">
        <f>VLOOKUP($B574,taxa1,3,FALSE)</f>
        <v>3c4d4275-55f5-4bb2-89be-3ce97c571a89</v>
      </c>
      <c r="E574">
        <v>1140</v>
      </c>
      <c r="F574" t="str">
        <f>IFERROR(VLOOKUP($E574,aves,2,FALSE),"not aves")</f>
        <v>Corvus orru cecilae</v>
      </c>
      <c r="G574" t="str">
        <f>IFERROR(VLOOKUP($E574,aves,3,FALSE),"not aves")</f>
        <v>5f5413e5-5848-4146-ae58-b369dd72ea62</v>
      </c>
      <c r="H574" t="str">
        <f>IFERROR(VLOOKUP($E574,mammalsprice,2,FALSE),"not mammals price")</f>
        <v>not mammals price</v>
      </c>
      <c r="I574" t="str">
        <f>IFERROR(VLOOKUP($E574,mammalsprice,3,FALSE),"not mammals price")</f>
        <v>not mammals price</v>
      </c>
      <c r="J574" t="str">
        <f>IFERROR(VLOOKUP($E574,mammalswilson,3,FALSE),"not mammals wilson")</f>
        <v>not mammals wilson</v>
      </c>
      <c r="K574" t="str">
        <f>IFERROR(VLOOKUP($E574,mammalswilson,3,FALSE),"not mammals wilson")</f>
        <v>not mammals wilson</v>
      </c>
      <c r="L574" t="s">
        <v>832</v>
      </c>
      <c r="M574" t="b">
        <v>1</v>
      </c>
    </row>
    <row r="575" spans="1:13" x14ac:dyDescent="0.25">
      <c r="A575" t="s">
        <v>889</v>
      </c>
      <c r="B575">
        <v>101484</v>
      </c>
      <c r="C575" t="str">
        <f>VLOOKUP($B575,taxa1,2,FALSE)</f>
        <v>Myrsidea consimilis</v>
      </c>
      <c r="D575" t="str">
        <f>VLOOKUP($B575,taxa1,3,FALSE)</f>
        <v>1c46ac76-a07b-4152-bce7-367db1d7e7d7</v>
      </c>
      <c r="E575">
        <v>1109</v>
      </c>
      <c r="F575" t="str">
        <f>IFERROR(VLOOKUP($E575,aves,2,FALSE),"not aves")</f>
        <v>Corvus corone cornix</v>
      </c>
      <c r="G575" t="str">
        <f>IFERROR(VLOOKUP($E575,aves,3,FALSE),"not aves")</f>
        <v>ef81ce3a-6dcd-4851-bff1-fc0eed269867</v>
      </c>
      <c r="H575" t="str">
        <f>IFERROR(VLOOKUP($E575,mammalsprice,2,FALSE),"not mammals price")</f>
        <v>not mammals price</v>
      </c>
      <c r="I575" t="str">
        <f>IFERROR(VLOOKUP($E575,mammalsprice,3,FALSE),"not mammals price")</f>
        <v>not mammals price</v>
      </c>
      <c r="J575" t="str">
        <f>IFERROR(VLOOKUP($E575,mammalswilson,3,FALSE),"not mammals wilson")</f>
        <v>not mammals wilson</v>
      </c>
      <c r="K575" t="str">
        <f>IFERROR(VLOOKUP($E575,mammalswilson,3,FALSE),"not mammals wilson")</f>
        <v>not mammals wilson</v>
      </c>
      <c r="L575" t="s">
        <v>853</v>
      </c>
      <c r="M575" t="b">
        <v>1</v>
      </c>
    </row>
    <row r="576" spans="1:13" x14ac:dyDescent="0.25">
      <c r="A576" t="s">
        <v>890</v>
      </c>
      <c r="B576">
        <v>104066</v>
      </c>
      <c r="C576" t="str">
        <f>VLOOKUP($B576,taxa1,2,FALSE)</f>
        <v>Oxylipeurus concolor</v>
      </c>
      <c r="D576" t="str">
        <f>VLOOKUP($B576,taxa1,3,FALSE)</f>
        <v>ee0f6a86-a840-4083-997f-19a9502bc0fd</v>
      </c>
      <c r="E576">
        <v>1185</v>
      </c>
      <c r="F576" t="str">
        <f>IFERROR(VLOOKUP($E576,aves,2,FALSE),"not aves")</f>
        <v>Crax globulosa</v>
      </c>
      <c r="G576" t="str">
        <f>IFERROR(VLOOKUP($E576,aves,3,FALSE),"not aves")</f>
        <v>57bb2054-0f5f-4c74-9c27-c4598b0b4793</v>
      </c>
      <c r="H576" t="str">
        <f>IFERROR(VLOOKUP($E576,mammalsprice,2,FALSE),"not mammals price")</f>
        <v>not mammals price</v>
      </c>
      <c r="I576" t="str">
        <f>IFERROR(VLOOKUP($E576,mammalsprice,3,FALSE),"not mammals price")</f>
        <v>not mammals price</v>
      </c>
      <c r="J576" t="str">
        <f>IFERROR(VLOOKUP($E576,mammalswilson,3,FALSE),"not mammals wilson")</f>
        <v>not mammals wilson</v>
      </c>
      <c r="K576" t="str">
        <f>IFERROR(VLOOKUP($E576,mammalswilson,3,FALSE),"not mammals wilson")</f>
        <v>not mammals wilson</v>
      </c>
      <c r="L576" t="s">
        <v>891</v>
      </c>
      <c r="M576" t="b">
        <v>1</v>
      </c>
    </row>
    <row r="577" spans="1:13" x14ac:dyDescent="0.25">
      <c r="A577" t="s">
        <v>892</v>
      </c>
      <c r="B577">
        <v>101251</v>
      </c>
      <c r="C577" t="str">
        <f>VLOOKUP($B577,taxa1,2,FALSE)</f>
        <v>Menacanthus fasciatus annulatus</v>
      </c>
      <c r="D577" t="str">
        <f>VLOOKUP($B577,taxa1,3,FALSE)</f>
        <v>fb9387f7-60d9-435d-9d30-89dbc8e673ae</v>
      </c>
      <c r="E577">
        <v>1181</v>
      </c>
      <c r="F577" t="str">
        <f>IFERROR(VLOOKUP($E577,aves,2,FALSE),"not aves")</f>
        <v>Crax alberti</v>
      </c>
      <c r="G577" t="str">
        <f>IFERROR(VLOOKUP($E577,aves,3,FALSE),"not aves")</f>
        <v>9d1e722c-94a1-4875-87e1-3e49fdeffe8c</v>
      </c>
      <c r="H577" t="str">
        <f>IFERROR(VLOOKUP($E577,mammalsprice,2,FALSE),"not mammals price")</f>
        <v>not mammals price</v>
      </c>
      <c r="I577" t="str">
        <f>IFERROR(VLOOKUP($E577,mammalsprice,3,FALSE),"not mammals price")</f>
        <v>not mammals price</v>
      </c>
      <c r="J577" t="str">
        <f>IFERROR(VLOOKUP($E577,mammalswilson,3,FALSE),"not mammals wilson")</f>
        <v>not mammals wilson</v>
      </c>
      <c r="K577" t="str">
        <f>IFERROR(VLOOKUP($E577,mammalswilson,3,FALSE),"not mammals wilson")</f>
        <v>not mammals wilson</v>
      </c>
      <c r="L577" t="s">
        <v>893</v>
      </c>
      <c r="M577" t="b">
        <v>1</v>
      </c>
    </row>
    <row r="578" spans="1:13" x14ac:dyDescent="0.25">
      <c r="A578" t="s">
        <v>894</v>
      </c>
      <c r="B578">
        <v>102676</v>
      </c>
      <c r="C578" t="str">
        <f>VLOOKUP($B578,taxa1,2,FALSE)</f>
        <v>Chelopistes craxae</v>
      </c>
      <c r="D578" t="str">
        <f>VLOOKUP($B578,taxa1,3,FALSE)</f>
        <v>21b4af61-f67b-42d3-8d91-4729139b78ab</v>
      </c>
      <c r="E578">
        <v>1181</v>
      </c>
      <c r="F578" t="str">
        <f>IFERROR(VLOOKUP($E578,aves,2,FALSE),"not aves")</f>
        <v>Crax alberti</v>
      </c>
      <c r="G578" t="str">
        <f>IFERROR(VLOOKUP($E578,aves,3,FALSE),"not aves")</f>
        <v>9d1e722c-94a1-4875-87e1-3e49fdeffe8c</v>
      </c>
      <c r="H578" t="str">
        <f>IFERROR(VLOOKUP($E578,mammalsprice,2,FALSE),"not mammals price")</f>
        <v>not mammals price</v>
      </c>
      <c r="I578" t="str">
        <f>IFERROR(VLOOKUP($E578,mammalsprice,3,FALSE),"not mammals price")</f>
        <v>not mammals price</v>
      </c>
      <c r="J578" t="str">
        <f>IFERROR(VLOOKUP($E578,mammalswilson,3,FALSE),"not mammals wilson")</f>
        <v>not mammals wilson</v>
      </c>
      <c r="K578" t="str">
        <f>IFERROR(VLOOKUP($E578,mammalswilson,3,FALSE),"not mammals wilson")</f>
        <v>not mammals wilson</v>
      </c>
      <c r="L578" t="s">
        <v>893</v>
      </c>
      <c r="M578" t="b">
        <v>1</v>
      </c>
    </row>
    <row r="579" spans="1:13" x14ac:dyDescent="0.25">
      <c r="A579" t="s">
        <v>895</v>
      </c>
      <c r="B579">
        <v>104070</v>
      </c>
      <c r="C579" t="str">
        <f>VLOOKUP($B579,taxa1,2,FALSE)</f>
        <v>Oxylipeurus craxae</v>
      </c>
      <c r="D579" t="str">
        <f>VLOOKUP($B579,taxa1,3,FALSE)</f>
        <v>39a07db2-6ee8-4ca4-877a-126411f26925</v>
      </c>
      <c r="E579">
        <v>1181</v>
      </c>
      <c r="F579" t="str">
        <f>IFERROR(VLOOKUP($E579,aves,2,FALSE),"not aves")</f>
        <v>Crax alberti</v>
      </c>
      <c r="G579" t="str">
        <f>IFERROR(VLOOKUP($E579,aves,3,FALSE),"not aves")</f>
        <v>9d1e722c-94a1-4875-87e1-3e49fdeffe8c</v>
      </c>
      <c r="H579" t="str">
        <f>IFERROR(VLOOKUP($E579,mammalsprice,2,FALSE),"not mammals price")</f>
        <v>not mammals price</v>
      </c>
      <c r="I579" t="str">
        <f>IFERROR(VLOOKUP($E579,mammalsprice,3,FALSE),"not mammals price")</f>
        <v>not mammals price</v>
      </c>
      <c r="J579" t="str">
        <f>IFERROR(VLOOKUP($E579,mammalswilson,3,FALSE),"not mammals wilson")</f>
        <v>not mammals wilson</v>
      </c>
      <c r="K579" t="str">
        <f>IFERROR(VLOOKUP($E579,mammalswilson,3,FALSE),"not mammals wilson")</f>
        <v>not mammals wilson</v>
      </c>
      <c r="L579" t="s">
        <v>893</v>
      </c>
      <c r="M579" t="b">
        <v>1</v>
      </c>
    </row>
    <row r="580" spans="1:13" x14ac:dyDescent="0.25">
      <c r="A580" t="s">
        <v>896</v>
      </c>
      <c r="B580">
        <v>104071</v>
      </c>
      <c r="C580" t="str">
        <f>VLOOKUP($B580,taxa1,2,FALSE)</f>
        <v>Oxylipeurus craxae annulatus</v>
      </c>
      <c r="D580" t="str">
        <f>VLOOKUP($B580,taxa1,3,FALSE)</f>
        <v>a512843b-9eab-4a06-becf-f4eec25000d2</v>
      </c>
      <c r="E580">
        <v>1181</v>
      </c>
      <c r="F580" t="str">
        <f>IFERROR(VLOOKUP($E580,aves,2,FALSE),"not aves")</f>
        <v>Crax alberti</v>
      </c>
      <c r="G580" t="str">
        <f>IFERROR(VLOOKUP($E580,aves,3,FALSE),"not aves")</f>
        <v>9d1e722c-94a1-4875-87e1-3e49fdeffe8c</v>
      </c>
      <c r="H580" t="str">
        <f>IFERROR(VLOOKUP($E580,mammalsprice,2,FALSE),"not mammals price")</f>
        <v>not mammals price</v>
      </c>
      <c r="I580" t="str">
        <f>IFERROR(VLOOKUP($E580,mammalsprice,3,FALSE),"not mammals price")</f>
        <v>not mammals price</v>
      </c>
      <c r="J580" t="str">
        <f>IFERROR(VLOOKUP($E580,mammalswilson,3,FALSE),"not mammals wilson")</f>
        <v>not mammals wilson</v>
      </c>
      <c r="K580" t="str">
        <f>IFERROR(VLOOKUP($E580,mammalswilson,3,FALSE),"not mammals wilson")</f>
        <v>not mammals wilson</v>
      </c>
      <c r="L580" t="s">
        <v>893</v>
      </c>
      <c r="M580" t="b">
        <v>1</v>
      </c>
    </row>
    <row r="581" spans="1:13" x14ac:dyDescent="0.25">
      <c r="A581" t="s">
        <v>897</v>
      </c>
      <c r="B581">
        <v>100402</v>
      </c>
      <c r="C581" t="str">
        <f>VLOOKUP($B581,taxa1,2,FALSE)</f>
        <v>Amyrsidea spinigaster spinigaster</v>
      </c>
      <c r="D581" t="str">
        <f>VLOOKUP($B581,taxa1,3,FALSE)</f>
        <v>56a67bbf-b69c-4396-82bf-5c776401f557</v>
      </c>
      <c r="E581">
        <v>1182</v>
      </c>
      <c r="F581" t="str">
        <f>IFERROR(VLOOKUP($E581,aves,2,FALSE),"not aves")</f>
        <v>Crax alector</v>
      </c>
      <c r="G581" t="str">
        <f>IFERROR(VLOOKUP($E581,aves,3,FALSE),"not aves")</f>
        <v>f67cb9cf-6ef0-4409-a41d-18edc56c5d81</v>
      </c>
      <c r="H581" t="str">
        <f>IFERROR(VLOOKUP($E581,mammalsprice,2,FALSE),"not mammals price")</f>
        <v>not mammals price</v>
      </c>
      <c r="I581" t="str">
        <f>IFERROR(VLOOKUP($E581,mammalsprice,3,FALSE),"not mammals price")</f>
        <v>not mammals price</v>
      </c>
      <c r="J581" t="str">
        <f>IFERROR(VLOOKUP($E581,mammalswilson,3,FALSE),"not mammals wilson")</f>
        <v>not mammals wilson</v>
      </c>
      <c r="K581" t="str">
        <f>IFERROR(VLOOKUP($E581,mammalswilson,3,FALSE),"not mammals wilson")</f>
        <v>not mammals wilson</v>
      </c>
      <c r="L581" t="s">
        <v>898</v>
      </c>
      <c r="M581" t="b">
        <v>1</v>
      </c>
    </row>
    <row r="582" spans="1:13" x14ac:dyDescent="0.25">
      <c r="A582" t="s">
        <v>899</v>
      </c>
      <c r="B582">
        <v>100403</v>
      </c>
      <c r="C582" t="str">
        <f>VLOOKUP($B582,taxa1,2,FALSE)</f>
        <v>Amyrsidea Cracimenopon steineri</v>
      </c>
      <c r="D582" t="str">
        <f>VLOOKUP($B582,taxa1,3,FALSE)</f>
        <v>a3543013-c051-4fb8-a377-aa1843835205</v>
      </c>
      <c r="E582">
        <v>1182</v>
      </c>
      <c r="F582" t="str">
        <f>IFERROR(VLOOKUP($E582,aves,2,FALSE),"not aves")</f>
        <v>Crax alector</v>
      </c>
      <c r="G582" t="str">
        <f>IFERROR(VLOOKUP($E582,aves,3,FALSE),"not aves")</f>
        <v>f67cb9cf-6ef0-4409-a41d-18edc56c5d81</v>
      </c>
      <c r="H582" t="str">
        <f>IFERROR(VLOOKUP($E582,mammalsprice,2,FALSE),"not mammals price")</f>
        <v>not mammals price</v>
      </c>
      <c r="I582" t="str">
        <f>IFERROR(VLOOKUP($E582,mammalsprice,3,FALSE),"not mammals price")</f>
        <v>not mammals price</v>
      </c>
      <c r="J582" t="str">
        <f>IFERROR(VLOOKUP($E582,mammalswilson,3,FALSE),"not mammals wilson")</f>
        <v>not mammals wilson</v>
      </c>
      <c r="K582" t="str">
        <f>IFERROR(VLOOKUP($E582,mammalswilson,3,FALSE),"not mammals wilson")</f>
        <v>not mammals wilson</v>
      </c>
      <c r="L582" t="s">
        <v>898</v>
      </c>
      <c r="M582" t="b">
        <v>1</v>
      </c>
    </row>
    <row r="583" spans="1:13" x14ac:dyDescent="0.25">
      <c r="A583" t="s">
        <v>900</v>
      </c>
      <c r="B583">
        <v>101223</v>
      </c>
      <c r="C583" t="str">
        <f>VLOOKUP($B583,taxa1,2,FALSE)</f>
        <v>Menacanthus cornutus anduzei</v>
      </c>
      <c r="D583" t="str">
        <f>VLOOKUP($B583,taxa1,3,FALSE)</f>
        <v>fc349892-aad1-44f0-aac5-be430e5c5ee4</v>
      </c>
      <c r="E583">
        <v>1182</v>
      </c>
      <c r="F583" t="str">
        <f>IFERROR(VLOOKUP($E583,aves,2,FALSE),"not aves")</f>
        <v>Crax alector</v>
      </c>
      <c r="G583" t="str">
        <f>IFERROR(VLOOKUP($E583,aves,3,FALSE),"not aves")</f>
        <v>f67cb9cf-6ef0-4409-a41d-18edc56c5d81</v>
      </c>
      <c r="H583" t="str">
        <f>IFERROR(VLOOKUP($E583,mammalsprice,2,FALSE),"not mammals price")</f>
        <v>not mammals price</v>
      </c>
      <c r="I583" t="str">
        <f>IFERROR(VLOOKUP($E583,mammalsprice,3,FALSE),"not mammals price")</f>
        <v>not mammals price</v>
      </c>
      <c r="J583" t="str">
        <f>IFERROR(VLOOKUP($E583,mammalswilson,3,FALSE),"not mammals wilson")</f>
        <v>not mammals wilson</v>
      </c>
      <c r="K583" t="str">
        <f>IFERROR(VLOOKUP($E583,mammalswilson,3,FALSE),"not mammals wilson")</f>
        <v>not mammals wilson</v>
      </c>
      <c r="L583" t="s">
        <v>898</v>
      </c>
      <c r="M583" t="b">
        <v>1</v>
      </c>
    </row>
    <row r="584" spans="1:13" x14ac:dyDescent="0.25">
      <c r="A584" t="s">
        <v>901</v>
      </c>
      <c r="B584">
        <v>104139</v>
      </c>
      <c r="C584" t="str">
        <f>VLOOKUP($B584,taxa1,2,FALSE)</f>
        <v>Oxylipeurus spangleri</v>
      </c>
      <c r="D584" t="str">
        <f>VLOOKUP($B584,taxa1,3,FALSE)</f>
        <v>f51bc10a-930f-4735-ad92-4f1f4560e7fe</v>
      </c>
      <c r="E584">
        <v>1182</v>
      </c>
      <c r="F584" t="str">
        <f>IFERROR(VLOOKUP($E584,aves,2,FALSE),"not aves")</f>
        <v>Crax alector</v>
      </c>
      <c r="G584" t="str">
        <f>IFERROR(VLOOKUP($E584,aves,3,FALSE),"not aves")</f>
        <v>f67cb9cf-6ef0-4409-a41d-18edc56c5d81</v>
      </c>
      <c r="H584" t="str">
        <f>IFERROR(VLOOKUP($E584,mammalsprice,2,FALSE),"not mammals price")</f>
        <v>not mammals price</v>
      </c>
      <c r="I584" t="str">
        <f>IFERROR(VLOOKUP($E584,mammalsprice,3,FALSE),"not mammals price")</f>
        <v>not mammals price</v>
      </c>
      <c r="J584" t="str">
        <f>IFERROR(VLOOKUP($E584,mammalswilson,3,FALSE),"not mammals wilson")</f>
        <v>not mammals wilson</v>
      </c>
      <c r="K584" t="str">
        <f>IFERROR(VLOOKUP($E584,mammalswilson,3,FALSE),"not mammals wilson")</f>
        <v>not mammals wilson</v>
      </c>
      <c r="L584" t="s">
        <v>898</v>
      </c>
      <c r="M584" t="b">
        <v>1</v>
      </c>
    </row>
    <row r="585" spans="1:13" x14ac:dyDescent="0.25">
      <c r="A585" t="s">
        <v>902</v>
      </c>
      <c r="B585">
        <v>100401</v>
      </c>
      <c r="C585" t="str">
        <f>VLOOKUP($B585,taxa1,2,FALSE)</f>
        <v>Amyrsidea spinigaster daubentoni</v>
      </c>
      <c r="D585" t="str">
        <f>VLOOKUP($B585,taxa1,3,FALSE)</f>
        <v>9d30e811-48e3-4e22-b182-f8cd9e05d71d</v>
      </c>
      <c r="E585">
        <v>1183</v>
      </c>
      <c r="F585" t="str">
        <f>IFERROR(VLOOKUP($E585,aves,2,FALSE),"not aves")</f>
        <v>Crax daubentoni</v>
      </c>
      <c r="G585" t="str">
        <f>IFERROR(VLOOKUP($E585,aves,3,FALSE),"not aves")</f>
        <v>72c8a3d6-7923-4b52-9e9c-263653ad3ba6</v>
      </c>
      <c r="H585" t="str">
        <f>IFERROR(VLOOKUP($E585,mammalsprice,2,FALSE),"not mammals price")</f>
        <v>not mammals price</v>
      </c>
      <c r="I585" t="str">
        <f>IFERROR(VLOOKUP($E585,mammalsprice,3,FALSE),"not mammals price")</f>
        <v>not mammals price</v>
      </c>
      <c r="J585" t="str">
        <f>IFERROR(VLOOKUP($E585,mammalswilson,3,FALSE),"not mammals wilson")</f>
        <v>not mammals wilson</v>
      </c>
      <c r="K585" t="str">
        <f>IFERROR(VLOOKUP($E585,mammalswilson,3,FALSE),"not mammals wilson")</f>
        <v>not mammals wilson</v>
      </c>
      <c r="L585" t="s">
        <v>903</v>
      </c>
      <c r="M585" t="b">
        <v>1</v>
      </c>
    </row>
    <row r="586" spans="1:13" x14ac:dyDescent="0.25">
      <c r="A586" t="s">
        <v>904</v>
      </c>
      <c r="B586">
        <v>101231</v>
      </c>
      <c r="C586" t="str">
        <f>VLOOKUP($B586,taxa1,2,FALSE)</f>
        <v>Menacanthus daubentoni</v>
      </c>
      <c r="D586" t="str">
        <f>VLOOKUP($B586,taxa1,3,FALSE)</f>
        <v>17766498-06d3-423f-8036-de5c9b8e533e</v>
      </c>
      <c r="E586">
        <v>1183</v>
      </c>
      <c r="F586" t="str">
        <f>IFERROR(VLOOKUP($E586,aves,2,FALSE),"not aves")</f>
        <v>Crax daubentoni</v>
      </c>
      <c r="G586" t="str">
        <f>IFERROR(VLOOKUP($E586,aves,3,FALSE),"not aves")</f>
        <v>72c8a3d6-7923-4b52-9e9c-263653ad3ba6</v>
      </c>
      <c r="H586" t="str">
        <f>IFERROR(VLOOKUP($E586,mammalsprice,2,FALSE),"not mammals price")</f>
        <v>not mammals price</v>
      </c>
      <c r="I586" t="str">
        <f>IFERROR(VLOOKUP($E586,mammalsprice,3,FALSE),"not mammals price")</f>
        <v>not mammals price</v>
      </c>
      <c r="J586" t="str">
        <f>IFERROR(VLOOKUP($E586,mammalswilson,3,FALSE),"not mammals wilson")</f>
        <v>not mammals wilson</v>
      </c>
      <c r="K586" t="str">
        <f>IFERROR(VLOOKUP($E586,mammalswilson,3,FALSE),"not mammals wilson")</f>
        <v>not mammals wilson</v>
      </c>
      <c r="L586" t="s">
        <v>903</v>
      </c>
      <c r="M586" t="b">
        <v>1</v>
      </c>
    </row>
    <row r="587" spans="1:13" x14ac:dyDescent="0.25">
      <c r="A587" t="s">
        <v>905</v>
      </c>
      <c r="B587">
        <v>105328</v>
      </c>
      <c r="C587" t="str">
        <f>VLOOKUP($B587,taxa1,2,FALSE)</f>
        <v>Splendoroffula corythaeolae</v>
      </c>
      <c r="D587" t="str">
        <f>VLOOKUP($B587,taxa1,3,FALSE)</f>
        <v>249a6185-5136-49fc-bf82-7479e944d42e</v>
      </c>
      <c r="E587">
        <v>1161</v>
      </c>
      <c r="F587" t="str">
        <f>IFERROR(VLOOKUP($E587,aves,2,FALSE),"not aves")</f>
        <v>Corythaeola cristata</v>
      </c>
      <c r="G587" t="str">
        <f>IFERROR(VLOOKUP($E587,aves,3,FALSE),"not aves")</f>
        <v>d5b8f7bc-ff15-4973-9201-e381545b0db7</v>
      </c>
      <c r="H587" t="str">
        <f>IFERROR(VLOOKUP($E587,mammalsprice,2,FALSE),"not mammals price")</f>
        <v>not mammals price</v>
      </c>
      <c r="I587" t="str">
        <f>IFERROR(VLOOKUP($E587,mammalsprice,3,FALSE),"not mammals price")</f>
        <v>not mammals price</v>
      </c>
      <c r="J587" t="str">
        <f>IFERROR(VLOOKUP($E587,mammalswilson,3,FALSE),"not mammals wilson")</f>
        <v>not mammals wilson</v>
      </c>
      <c r="K587" t="str">
        <f>IFERROR(VLOOKUP($E587,mammalswilson,3,FALSE),"not mammals wilson")</f>
        <v>not mammals wilson</v>
      </c>
      <c r="L587" t="s">
        <v>850</v>
      </c>
      <c r="M587" t="b">
        <v>1</v>
      </c>
    </row>
    <row r="588" spans="1:13" x14ac:dyDescent="0.25">
      <c r="A588" t="s">
        <v>906</v>
      </c>
      <c r="B588">
        <v>103742</v>
      </c>
      <c r="C588" t="str">
        <f>VLOOKUP($B588,taxa1,2,FALSE)</f>
        <v>Labicotes kourii</v>
      </c>
      <c r="D588" t="str">
        <f>VLOOKUP($B588,taxa1,3,FALSE)</f>
        <v>1e04a79b-bbb4-4b53-af69-27b3331d77a2</v>
      </c>
      <c r="E588">
        <v>1185</v>
      </c>
      <c r="F588" t="str">
        <f>IFERROR(VLOOKUP($E588,aves,2,FALSE),"not aves")</f>
        <v>Crax globulosa</v>
      </c>
      <c r="G588" t="str">
        <f>IFERROR(VLOOKUP($E588,aves,3,FALSE),"not aves")</f>
        <v>57bb2054-0f5f-4c74-9c27-c4598b0b4793</v>
      </c>
      <c r="H588" t="str">
        <f>IFERROR(VLOOKUP($E588,mammalsprice,2,FALSE),"not mammals price")</f>
        <v>not mammals price</v>
      </c>
      <c r="I588" t="str">
        <f>IFERROR(VLOOKUP($E588,mammalsprice,3,FALSE),"not mammals price")</f>
        <v>not mammals price</v>
      </c>
      <c r="J588" t="str">
        <f>IFERROR(VLOOKUP($E588,mammalswilson,3,FALSE),"not mammals wilson")</f>
        <v>not mammals wilson</v>
      </c>
      <c r="K588" t="str">
        <f>IFERROR(VLOOKUP($E588,mammalswilson,3,FALSE),"not mammals wilson")</f>
        <v>not mammals wilson</v>
      </c>
      <c r="L588" t="s">
        <v>891</v>
      </c>
      <c r="M588" t="b">
        <v>1</v>
      </c>
    </row>
    <row r="589" spans="1:13" x14ac:dyDescent="0.25">
      <c r="A589" t="s">
        <v>907</v>
      </c>
      <c r="B589">
        <v>100395</v>
      </c>
      <c r="C589" t="str">
        <f>VLOOKUP($B589,taxa1,2,FALSE)</f>
        <v>Amyrsidea Cracimenopon simplex</v>
      </c>
      <c r="D589" t="str">
        <f>VLOOKUP($B589,taxa1,3,FALSE)</f>
        <v>fc453571-a82a-4f01-8268-00dc4712fef9</v>
      </c>
      <c r="E589">
        <v>1181</v>
      </c>
      <c r="F589" t="str">
        <f>IFERROR(VLOOKUP($E589,aves,2,FALSE),"not aves")</f>
        <v>Crax alberti</v>
      </c>
      <c r="G589" t="str">
        <f>IFERROR(VLOOKUP($E589,aves,3,FALSE),"not aves")</f>
        <v>9d1e722c-94a1-4875-87e1-3e49fdeffe8c</v>
      </c>
      <c r="H589" t="str">
        <f>IFERROR(VLOOKUP($E589,mammalsprice,2,FALSE),"not mammals price")</f>
        <v>not mammals price</v>
      </c>
      <c r="I589" t="str">
        <f>IFERROR(VLOOKUP($E589,mammalsprice,3,FALSE),"not mammals price")</f>
        <v>not mammals price</v>
      </c>
      <c r="J589" t="str">
        <f>IFERROR(VLOOKUP($E589,mammalswilson,3,FALSE),"not mammals wilson")</f>
        <v>not mammals wilson</v>
      </c>
      <c r="K589" t="str">
        <f>IFERROR(VLOOKUP($E589,mammalswilson,3,FALSE),"not mammals wilson")</f>
        <v>not mammals wilson</v>
      </c>
      <c r="L589" t="s">
        <v>893</v>
      </c>
      <c r="M589" t="b">
        <v>1</v>
      </c>
    </row>
    <row r="590" spans="1:13" x14ac:dyDescent="0.25">
      <c r="A590" t="s">
        <v>908</v>
      </c>
      <c r="B590">
        <v>104124</v>
      </c>
      <c r="C590" t="str">
        <f>VLOOKUP($B590,taxa1,2,FALSE)</f>
        <v>Oxylipeurus quadrinus</v>
      </c>
      <c r="D590" t="str">
        <f>VLOOKUP($B590,taxa1,3,FALSE)</f>
        <v>e1390d5a-7ccb-4017-b948-c6ea8d7efed0</v>
      </c>
      <c r="E590">
        <v>1185</v>
      </c>
      <c r="F590" t="str">
        <f>IFERROR(VLOOKUP($E590,aves,2,FALSE),"not aves")</f>
        <v>Crax globulosa</v>
      </c>
      <c r="G590" t="str">
        <f>IFERROR(VLOOKUP($E590,aves,3,FALSE),"not aves")</f>
        <v>57bb2054-0f5f-4c74-9c27-c4598b0b4793</v>
      </c>
      <c r="H590" t="str">
        <f>IFERROR(VLOOKUP($E590,mammalsprice,2,FALSE),"not mammals price")</f>
        <v>not mammals price</v>
      </c>
      <c r="I590" t="str">
        <f>IFERROR(VLOOKUP($E590,mammalsprice,3,FALSE),"not mammals price")</f>
        <v>not mammals price</v>
      </c>
      <c r="J590" t="str">
        <f>IFERROR(VLOOKUP($E590,mammalswilson,3,FALSE),"not mammals wilson")</f>
        <v>not mammals wilson</v>
      </c>
      <c r="K590" t="str">
        <f>IFERROR(VLOOKUP($E590,mammalswilson,3,FALSE),"not mammals wilson")</f>
        <v>not mammals wilson</v>
      </c>
      <c r="L590" t="s">
        <v>891</v>
      </c>
      <c r="M590" t="b">
        <v>1</v>
      </c>
    </row>
    <row r="591" spans="1:13" x14ac:dyDescent="0.25">
      <c r="A591" t="s">
        <v>909</v>
      </c>
      <c r="B591">
        <v>100366</v>
      </c>
      <c r="C591" t="str">
        <f>VLOOKUP($B591,taxa1,2,FALSE)</f>
        <v>Amyrsidea Cracimenopon mituensis</v>
      </c>
      <c r="D591" t="str">
        <f>VLOOKUP($B591,taxa1,3,FALSE)</f>
        <v>de199ee3-8f67-4c97-9d07-b53e23ff33ad</v>
      </c>
      <c r="E591">
        <v>1186</v>
      </c>
      <c r="F591" t="str">
        <f>IFERROR(VLOOKUP($E591,aves,2,FALSE),"not aves")</f>
        <v>Crax mitu</v>
      </c>
      <c r="G591" t="str">
        <f>IFERROR(VLOOKUP($E591,aves,3,FALSE),"not aves")</f>
        <v>df9d4bc4-cd2b-4e8e-9587-7ccaf03b7326</v>
      </c>
      <c r="H591" t="str">
        <f>IFERROR(VLOOKUP($E591,mammalsprice,2,FALSE),"not mammals price")</f>
        <v>not mammals price</v>
      </c>
      <c r="I591" t="str">
        <f>IFERROR(VLOOKUP($E591,mammalsprice,3,FALSE),"not mammals price")</f>
        <v>not mammals price</v>
      </c>
      <c r="J591" t="str">
        <f>IFERROR(VLOOKUP($E591,mammalswilson,3,FALSE),"not mammals wilson")</f>
        <v>not mammals wilson</v>
      </c>
      <c r="K591" t="str">
        <f>IFERROR(VLOOKUP($E591,mammalswilson,3,FALSE),"not mammals wilson")</f>
        <v>not mammals wilson</v>
      </c>
      <c r="L591" t="s">
        <v>910</v>
      </c>
      <c r="M591" t="b">
        <v>1</v>
      </c>
    </row>
    <row r="592" spans="1:13" x14ac:dyDescent="0.25">
      <c r="A592" t="s">
        <v>911</v>
      </c>
      <c r="B592">
        <v>101300</v>
      </c>
      <c r="C592" t="str">
        <f>VLOOKUP($B592,taxa1,2,FALSE)</f>
        <v>Menacanthus mituensis</v>
      </c>
      <c r="D592" t="str">
        <f>VLOOKUP($B592,taxa1,3,FALSE)</f>
        <v>e29034bf-75b3-4e90-9c75-4453e66346ad</v>
      </c>
      <c r="E592">
        <v>1186</v>
      </c>
      <c r="F592" t="str">
        <f>IFERROR(VLOOKUP($E592,aves,2,FALSE),"not aves")</f>
        <v>Crax mitu</v>
      </c>
      <c r="G592" t="str">
        <f>IFERROR(VLOOKUP($E592,aves,3,FALSE),"not aves")</f>
        <v>df9d4bc4-cd2b-4e8e-9587-7ccaf03b7326</v>
      </c>
      <c r="H592" t="str">
        <f>IFERROR(VLOOKUP($E592,mammalsprice,2,FALSE),"not mammals price")</f>
        <v>not mammals price</v>
      </c>
      <c r="I592" t="str">
        <f>IFERROR(VLOOKUP($E592,mammalsprice,3,FALSE),"not mammals price")</f>
        <v>not mammals price</v>
      </c>
      <c r="J592" t="str">
        <f>IFERROR(VLOOKUP($E592,mammalswilson,3,FALSE),"not mammals wilson")</f>
        <v>not mammals wilson</v>
      </c>
      <c r="K592" t="str">
        <f>IFERROR(VLOOKUP($E592,mammalswilson,3,FALSE),"not mammals wilson")</f>
        <v>not mammals wilson</v>
      </c>
      <c r="L592" t="s">
        <v>910</v>
      </c>
      <c r="M592" t="b">
        <v>1</v>
      </c>
    </row>
    <row r="593" spans="1:13" x14ac:dyDescent="0.25">
      <c r="A593" t="s">
        <v>912</v>
      </c>
      <c r="B593">
        <v>102697</v>
      </c>
      <c r="C593" t="str">
        <f>VLOOKUP($B593,taxa1,2,FALSE)</f>
        <v>Chelopistes longipes</v>
      </c>
      <c r="D593" t="str">
        <f>VLOOKUP($B593,taxa1,3,FALSE)</f>
        <v>9b7fc40a-0428-49ef-b653-8408d98f1025</v>
      </c>
      <c r="E593">
        <v>1187</v>
      </c>
      <c r="F593" t="str">
        <f>IFERROR(VLOOKUP($E593,aves,2,FALSE),"not aves")</f>
        <v>Crax pauxi</v>
      </c>
      <c r="G593" t="str">
        <f>IFERROR(VLOOKUP($E593,aves,3,FALSE),"not aves")</f>
        <v>ddc5558a-23ab-460b-a9b0-714e4551cc63</v>
      </c>
      <c r="H593" t="str">
        <f>IFERROR(VLOOKUP($E593,mammalsprice,2,FALSE),"not mammals price")</f>
        <v>not mammals price</v>
      </c>
      <c r="I593" t="str">
        <f>IFERROR(VLOOKUP($E593,mammalsprice,3,FALSE),"not mammals price")</f>
        <v>not mammals price</v>
      </c>
      <c r="J593" t="str">
        <f>IFERROR(VLOOKUP($E593,mammalswilson,3,FALSE),"not mammals wilson")</f>
        <v>not mammals wilson</v>
      </c>
      <c r="K593" t="str">
        <f>IFERROR(VLOOKUP($E593,mammalswilson,3,FALSE),"not mammals wilson")</f>
        <v>not mammals wilson</v>
      </c>
      <c r="L593" t="s">
        <v>913</v>
      </c>
      <c r="M593" t="b">
        <v>1</v>
      </c>
    </row>
    <row r="594" spans="1:13" x14ac:dyDescent="0.25">
      <c r="A594" t="s">
        <v>914</v>
      </c>
      <c r="B594">
        <v>100373</v>
      </c>
      <c r="C594" t="str">
        <f>VLOOKUP($B594,taxa1,2,FALSE)</f>
        <v>Amyrsidea Cracimenopon pauxis</v>
      </c>
      <c r="D594" t="str">
        <f>VLOOKUP($B594,taxa1,3,FALSE)</f>
        <v>5d8c0290-bb53-4ff5-b54e-8a6bb5d7ddb0</v>
      </c>
      <c r="E594">
        <v>1188</v>
      </c>
      <c r="F594" t="str">
        <f>IFERROR(VLOOKUP($E594,aves,2,FALSE),"not aves")</f>
        <v>Crax pauxi gilliardi</v>
      </c>
      <c r="G594" t="str">
        <f>IFERROR(VLOOKUP($E594,aves,3,FALSE),"not aves")</f>
        <v>17bde4b2-ce4a-46bb-82af-14930416d01e</v>
      </c>
      <c r="H594" t="str">
        <f>IFERROR(VLOOKUP($E594,mammalsprice,2,FALSE),"not mammals price")</f>
        <v>not mammals price</v>
      </c>
      <c r="I594" t="str">
        <f>IFERROR(VLOOKUP($E594,mammalsprice,3,FALSE),"not mammals price")</f>
        <v>not mammals price</v>
      </c>
      <c r="J594" t="str">
        <f>IFERROR(VLOOKUP($E594,mammalswilson,3,FALSE),"not mammals wilson")</f>
        <v>not mammals wilson</v>
      </c>
      <c r="K594" t="str">
        <f>IFERROR(VLOOKUP($E594,mammalswilson,3,FALSE),"not mammals wilson")</f>
        <v>not mammals wilson</v>
      </c>
      <c r="L594" t="s">
        <v>915</v>
      </c>
      <c r="M594" t="b">
        <v>1</v>
      </c>
    </row>
    <row r="595" spans="1:13" x14ac:dyDescent="0.25">
      <c r="A595" t="s">
        <v>916</v>
      </c>
      <c r="B595">
        <v>101324</v>
      </c>
      <c r="C595" t="str">
        <f>VLOOKUP($B595,taxa1,2,FALSE)</f>
        <v>Menacanthus pauxensis</v>
      </c>
      <c r="D595" t="str">
        <f>VLOOKUP($B595,taxa1,3,FALSE)</f>
        <v>623596d6-6baf-4737-afbf-fde9bcbbba9d</v>
      </c>
      <c r="E595">
        <v>1188</v>
      </c>
      <c r="F595" t="str">
        <f>IFERROR(VLOOKUP($E595,aves,2,FALSE),"not aves")</f>
        <v>Crax pauxi gilliardi</v>
      </c>
      <c r="G595" t="str">
        <f>IFERROR(VLOOKUP($E595,aves,3,FALSE),"not aves")</f>
        <v>17bde4b2-ce4a-46bb-82af-14930416d01e</v>
      </c>
      <c r="H595" t="str">
        <f>IFERROR(VLOOKUP($E595,mammalsprice,2,FALSE),"not mammals price")</f>
        <v>not mammals price</v>
      </c>
      <c r="I595" t="str">
        <f>IFERROR(VLOOKUP($E595,mammalsprice,3,FALSE),"not mammals price")</f>
        <v>not mammals price</v>
      </c>
      <c r="J595" t="str">
        <f>IFERROR(VLOOKUP($E595,mammalswilson,3,FALSE),"not mammals wilson")</f>
        <v>not mammals wilson</v>
      </c>
      <c r="K595" t="str">
        <f>IFERROR(VLOOKUP($E595,mammalswilson,3,FALSE),"not mammals wilson")</f>
        <v>not mammals wilson</v>
      </c>
      <c r="L595" t="s">
        <v>915</v>
      </c>
      <c r="M595" t="b">
        <v>1</v>
      </c>
    </row>
    <row r="596" spans="1:13" x14ac:dyDescent="0.25">
      <c r="A596" t="s">
        <v>917</v>
      </c>
      <c r="B596">
        <v>104115</v>
      </c>
      <c r="C596" t="str">
        <f>VLOOKUP($B596,taxa1,2,FALSE)</f>
        <v>Oxylipeurus pauxus</v>
      </c>
      <c r="D596" t="str">
        <f>VLOOKUP($B596,taxa1,3,FALSE)</f>
        <v>37c2f73c-1b78-43df-860e-744fff306879</v>
      </c>
      <c r="E596">
        <v>1189</v>
      </c>
      <c r="F596" t="str">
        <f>IFERROR(VLOOKUP($E596,aves,2,FALSE),"not aves")</f>
        <v>Crax pauxi gilliardi</v>
      </c>
      <c r="G596" t="str">
        <f>IFERROR(VLOOKUP($E596,aves,3,FALSE),"not aves")</f>
        <v>db185bf9-1fff-4564-bcb4-b84c3b56884d</v>
      </c>
      <c r="H596" t="str">
        <f>IFERROR(VLOOKUP($E596,mammalsprice,2,FALSE),"not mammals price")</f>
        <v>not mammals price</v>
      </c>
      <c r="I596" t="str">
        <f>IFERROR(VLOOKUP($E596,mammalsprice,3,FALSE),"not mammals price")</f>
        <v>not mammals price</v>
      </c>
      <c r="J596" t="str">
        <f>IFERROR(VLOOKUP($E596,mammalswilson,3,FALSE),"not mammals wilson")</f>
        <v>not mammals wilson</v>
      </c>
      <c r="K596" t="str">
        <f>IFERROR(VLOOKUP($E596,mammalswilson,3,FALSE),"not mammals wilson")</f>
        <v>not mammals wilson</v>
      </c>
      <c r="L596" t="s">
        <v>915</v>
      </c>
      <c r="M596" t="b">
        <v>1</v>
      </c>
    </row>
    <row r="597" spans="1:13" x14ac:dyDescent="0.25">
      <c r="A597" t="s">
        <v>918</v>
      </c>
      <c r="B597">
        <v>100387</v>
      </c>
      <c r="C597" t="str">
        <f>VLOOKUP($B597,taxa1,2,FALSE)</f>
        <v>Amyrsidea Cracimenopon rubra</v>
      </c>
      <c r="D597" t="str">
        <f>VLOOKUP($B597,taxa1,3,FALSE)</f>
        <v>617fa8fb-6b61-4411-9afe-8ff3cf15dc80</v>
      </c>
      <c r="E597">
        <v>1191</v>
      </c>
      <c r="F597" t="str">
        <f>IFERROR(VLOOKUP($E597,aves,2,FALSE),"not aves")</f>
        <v>Crax rubra rubra</v>
      </c>
      <c r="G597" t="str">
        <f>IFERROR(VLOOKUP($E597,aves,3,FALSE),"not aves")</f>
        <v>22d68772-8c52-4c28-b497-42e657daa6c4</v>
      </c>
      <c r="H597" t="str">
        <f>IFERROR(VLOOKUP($E597,mammalsprice,2,FALSE),"not mammals price")</f>
        <v>not mammals price</v>
      </c>
      <c r="I597" t="str">
        <f>IFERROR(VLOOKUP($E597,mammalsprice,3,FALSE),"not mammals price")</f>
        <v>not mammals price</v>
      </c>
      <c r="J597" t="str">
        <f>IFERROR(VLOOKUP($E597,mammalswilson,3,FALSE),"not mammals wilson")</f>
        <v>not mammals wilson</v>
      </c>
      <c r="K597" t="str">
        <f>IFERROR(VLOOKUP($E597,mammalswilson,3,FALSE),"not mammals wilson")</f>
        <v>not mammals wilson</v>
      </c>
      <c r="L597" t="s">
        <v>919</v>
      </c>
      <c r="M597" t="b">
        <v>1</v>
      </c>
    </row>
    <row r="598" spans="1:13" x14ac:dyDescent="0.25">
      <c r="A598" t="s">
        <v>920</v>
      </c>
      <c r="B598">
        <v>104081</v>
      </c>
      <c r="C598" t="str">
        <f>VLOOKUP($B598,taxa1,2,FALSE)</f>
        <v>Oxylipeurus globicerus</v>
      </c>
      <c r="D598" t="str">
        <f>VLOOKUP($B598,taxa1,3,FALSE)</f>
        <v>63ecf455-ea5b-406d-8d32-655734810ee1</v>
      </c>
      <c r="E598">
        <v>1191</v>
      </c>
      <c r="F598" t="str">
        <f>IFERROR(VLOOKUP($E598,aves,2,FALSE),"not aves")</f>
        <v>Crax rubra rubra</v>
      </c>
      <c r="G598" t="str">
        <f>IFERROR(VLOOKUP($E598,aves,3,FALSE),"not aves")</f>
        <v>22d68772-8c52-4c28-b497-42e657daa6c4</v>
      </c>
      <c r="H598" t="str">
        <f>IFERROR(VLOOKUP($E598,mammalsprice,2,FALSE),"not mammals price")</f>
        <v>not mammals price</v>
      </c>
      <c r="I598" t="str">
        <f>IFERROR(VLOOKUP($E598,mammalsprice,3,FALSE),"not mammals price")</f>
        <v>not mammals price</v>
      </c>
      <c r="J598" t="str">
        <f>IFERROR(VLOOKUP($E598,mammalswilson,3,FALSE),"not mammals wilson")</f>
        <v>not mammals wilson</v>
      </c>
      <c r="K598" t="str">
        <f>IFERROR(VLOOKUP($E598,mammalswilson,3,FALSE),"not mammals wilson")</f>
        <v>not mammals wilson</v>
      </c>
      <c r="L598" t="s">
        <v>919</v>
      </c>
      <c r="M598" t="b">
        <v>1</v>
      </c>
    </row>
    <row r="599" spans="1:13" x14ac:dyDescent="0.25">
      <c r="A599" t="s">
        <v>921</v>
      </c>
      <c r="B599">
        <v>100344</v>
      </c>
      <c r="C599" t="str">
        <f>VLOOKUP($B599,taxa1,2,FALSE)</f>
        <v>Amyrsidea Cracimenopon cracis</v>
      </c>
      <c r="D599" t="str">
        <f>VLOOKUP($B599,taxa1,3,FALSE)</f>
        <v>30e69e1e-31a1-4aba-b134-0dc1adee87eb</v>
      </c>
      <c r="E599">
        <v>1192</v>
      </c>
      <c r="F599" t="str">
        <f>IFERROR(VLOOKUP($E599,aves,2,FALSE),"not aves")</f>
        <v>Crax rubrirostris</v>
      </c>
      <c r="G599" t="str">
        <f>IFERROR(VLOOKUP($E599,aves,3,FALSE),"not aves")</f>
        <v>6f874928-f3b3-4d71-bd5d-c6578a890f6a</v>
      </c>
      <c r="H599" t="str">
        <f>IFERROR(VLOOKUP($E599,mammalsprice,2,FALSE),"not mammals price")</f>
        <v>not mammals price</v>
      </c>
      <c r="I599" t="str">
        <f>IFERROR(VLOOKUP($E599,mammalsprice,3,FALSE),"not mammals price")</f>
        <v>not mammals price</v>
      </c>
      <c r="J599" t="str">
        <f>IFERROR(VLOOKUP($E599,mammalswilson,3,FALSE),"not mammals wilson")</f>
        <v>not mammals wilson</v>
      </c>
      <c r="K599" t="str">
        <f>IFERROR(VLOOKUP($E599,mammalswilson,3,FALSE),"not mammals wilson")</f>
        <v>not mammals wilson</v>
      </c>
      <c r="L599" t="s">
        <v>793</v>
      </c>
      <c r="M599" t="b">
        <v>1</v>
      </c>
    </row>
    <row r="600" spans="1:13" x14ac:dyDescent="0.25">
      <c r="A600" t="s">
        <v>922</v>
      </c>
      <c r="B600">
        <v>103870</v>
      </c>
      <c r="C600" t="str">
        <f>VLOOKUP($B600,taxa1,2,FALSE)</f>
        <v>Megaginus emarginatus</v>
      </c>
      <c r="D600" t="str">
        <f>VLOOKUP($B600,taxa1,3,FALSE)</f>
        <v>9fd3a98e-5d0d-4e1b-983e-41dc6f94f6c8</v>
      </c>
      <c r="E600">
        <v>1234</v>
      </c>
      <c r="F600" t="str">
        <f>IFERROR(VLOOKUP($E600,aves,2,FALSE),"not aves")</f>
        <v>Crypturellus obsoletus punensis</v>
      </c>
      <c r="G600" t="str">
        <f>IFERROR(VLOOKUP($E600,aves,3,FALSE),"not aves")</f>
        <v>390419b1-1a6b-4b03-aaab-934d7f2da020</v>
      </c>
      <c r="H600" t="str">
        <f>IFERROR(VLOOKUP($E600,mammalsprice,2,FALSE),"not mammals price")</f>
        <v>not mammals price</v>
      </c>
      <c r="I600" t="str">
        <f>IFERROR(VLOOKUP($E600,mammalsprice,3,FALSE),"not mammals price")</f>
        <v>not mammals price</v>
      </c>
      <c r="J600" t="str">
        <f>IFERROR(VLOOKUP($E600,mammalswilson,3,FALSE),"not mammals wilson")</f>
        <v>not mammals wilson</v>
      </c>
      <c r="K600" t="str">
        <f>IFERROR(VLOOKUP($E600,mammalswilson,3,FALSE),"not mammals wilson")</f>
        <v>not mammals wilson</v>
      </c>
      <c r="L600" t="s">
        <v>774</v>
      </c>
      <c r="M600" t="b">
        <v>1</v>
      </c>
    </row>
    <row r="601" spans="1:13" x14ac:dyDescent="0.25">
      <c r="A601" t="s">
        <v>923</v>
      </c>
      <c r="B601">
        <v>100385</v>
      </c>
      <c r="C601" t="str">
        <f>VLOOKUP($B601,taxa1,2,FALSE)</f>
        <v>Amyrsidea Cracimenopon rogersi</v>
      </c>
      <c r="D601" t="str">
        <f>VLOOKUP($B601,taxa1,3,FALSE)</f>
        <v>41ea22af-d8c0-4d68-88ee-8cab45cd4d41</v>
      </c>
      <c r="E601">
        <v>1184</v>
      </c>
      <c r="F601" t="str">
        <f>IFERROR(VLOOKUP($E601,aves,2,FALSE),"not aves")</f>
        <v>Crax fasciolata fasciolata</v>
      </c>
      <c r="G601" t="str">
        <f>IFERROR(VLOOKUP($E601,aves,3,FALSE),"not aves")</f>
        <v>8701ba8b-a5cc-4e14-bf24-834bc4c43159</v>
      </c>
      <c r="H601" t="str">
        <f>IFERROR(VLOOKUP($E601,mammalsprice,2,FALSE),"not mammals price")</f>
        <v>not mammals price</v>
      </c>
      <c r="I601" t="str">
        <f>IFERROR(VLOOKUP($E601,mammalsprice,3,FALSE),"not mammals price")</f>
        <v>not mammals price</v>
      </c>
      <c r="J601" t="str">
        <f>IFERROR(VLOOKUP($E601,mammalswilson,3,FALSE),"not mammals wilson")</f>
        <v>not mammals wilson</v>
      </c>
      <c r="K601" t="str">
        <f>IFERROR(VLOOKUP($E601,mammalswilson,3,FALSE),"not mammals wilson")</f>
        <v>not mammals wilson</v>
      </c>
      <c r="L601" t="s">
        <v>924</v>
      </c>
      <c r="M601" t="b">
        <v>1</v>
      </c>
    </row>
    <row r="602" spans="1:13" x14ac:dyDescent="0.25">
      <c r="A602" t="s">
        <v>925</v>
      </c>
      <c r="B602">
        <v>103460</v>
      </c>
      <c r="C602" t="str">
        <f>VLOOKUP($B602,taxa1,2,FALSE)</f>
        <v>Goniodes longus</v>
      </c>
      <c r="D602" t="str">
        <f>VLOOKUP($B602,taxa1,3,FALSE)</f>
        <v>26e0b5b2-e234-49c6-a8c2-b8d9606263f3</v>
      </c>
      <c r="E602">
        <v>1174</v>
      </c>
      <c r="F602" t="str">
        <f>IFERROR(VLOOKUP($E602,aves,2,FALSE),"not aves")</f>
        <v>Coturnix chinensis lineata</v>
      </c>
      <c r="G602" t="str">
        <f>IFERROR(VLOOKUP($E602,aves,3,FALSE),"not aves")</f>
        <v>bd6ec55c-5a3c-483c-974d-81956b58d619</v>
      </c>
      <c r="H602" t="str">
        <f>IFERROR(VLOOKUP($E602,mammalsprice,2,FALSE),"not mammals price")</f>
        <v>not mammals price</v>
      </c>
      <c r="I602" t="str">
        <f>IFERROR(VLOOKUP($E602,mammalsprice,3,FALSE),"not mammals price")</f>
        <v>not mammals price</v>
      </c>
      <c r="J602" t="str">
        <f>IFERROR(VLOOKUP($E602,mammalswilson,3,FALSE),"not mammals wilson")</f>
        <v>not mammals wilson</v>
      </c>
      <c r="K602" t="str">
        <f>IFERROR(VLOOKUP($E602,mammalswilson,3,FALSE),"not mammals wilson")</f>
        <v>not mammals wilson</v>
      </c>
      <c r="L602" t="s">
        <v>926</v>
      </c>
      <c r="M602" t="b">
        <v>1</v>
      </c>
    </row>
    <row r="603" spans="1:13" x14ac:dyDescent="0.25">
      <c r="A603" t="s">
        <v>927</v>
      </c>
      <c r="B603">
        <v>100372</v>
      </c>
      <c r="C603" t="str">
        <f>VLOOKUP($B603,taxa1,2,FALSE)</f>
        <v>Amyrsidea parvispina</v>
      </c>
      <c r="D603" t="str">
        <f>VLOOKUP($B603,taxa1,3,FALSE)</f>
        <v>93c1ea85-3319-486c-ad43-42eb3e7ad471</v>
      </c>
      <c r="E603">
        <v>1194</v>
      </c>
      <c r="F603" t="str">
        <f>IFERROR(VLOOKUP($E603,aves,2,FALSE),"not aves")</f>
        <v>Crax unicornis</v>
      </c>
      <c r="G603" t="str">
        <f>IFERROR(VLOOKUP($E603,aves,3,FALSE),"not aves")</f>
        <v>bce294ce-c4d1-44a5-aad2-4849f56bf323</v>
      </c>
      <c r="H603" t="str">
        <f>IFERROR(VLOOKUP($E603,mammalsprice,2,FALSE),"not mammals price")</f>
        <v>not mammals price</v>
      </c>
      <c r="I603" t="str">
        <f>IFERROR(VLOOKUP($E603,mammalsprice,3,FALSE),"not mammals price")</f>
        <v>not mammals price</v>
      </c>
      <c r="J603" t="str">
        <f>IFERROR(VLOOKUP($E603,mammalswilson,3,FALSE),"not mammals wilson")</f>
        <v>not mammals wilson</v>
      </c>
      <c r="K603" t="str">
        <f>IFERROR(VLOOKUP($E603,mammalswilson,3,FALSE),"not mammals wilson")</f>
        <v>not mammals wilson</v>
      </c>
      <c r="L603" t="s">
        <v>928</v>
      </c>
      <c r="M603" t="b">
        <v>1</v>
      </c>
    </row>
    <row r="604" spans="1:13" x14ac:dyDescent="0.25">
      <c r="A604" t="s">
        <v>929</v>
      </c>
      <c r="B604">
        <v>101839</v>
      </c>
      <c r="C604" t="str">
        <f>VLOOKUP($B604,taxa1,2,FALSE)</f>
        <v>Turacoeca bedfordi</v>
      </c>
      <c r="D604" t="str">
        <f>VLOOKUP($B604,taxa1,3,FALSE)</f>
        <v>d92ece61-13a2-4b21-bba4-b88c40775529</v>
      </c>
      <c r="E604">
        <v>1164</v>
      </c>
      <c r="F604" t="str">
        <f>IFERROR(VLOOKUP($E604,aves,2,FALSE),"not aves")</f>
        <v>Corythaixoides personata leopoldi</v>
      </c>
      <c r="G604" t="str">
        <f>IFERROR(VLOOKUP($E604,aves,3,FALSE),"not aves")</f>
        <v>46a759a0-6a0c-4c0e-b02b-19524fc0af1a</v>
      </c>
      <c r="H604" t="str">
        <f>IFERROR(VLOOKUP($E604,mammalsprice,2,FALSE),"not mammals price")</f>
        <v>not mammals price</v>
      </c>
      <c r="I604" t="str">
        <f>IFERROR(VLOOKUP($E604,mammalsprice,3,FALSE),"not mammals price")</f>
        <v>not mammals price</v>
      </c>
      <c r="J604" t="str">
        <f>IFERROR(VLOOKUP($E604,mammalswilson,3,FALSE),"not mammals wilson")</f>
        <v>not mammals wilson</v>
      </c>
      <c r="K604" t="str">
        <f>IFERROR(VLOOKUP($E604,mammalswilson,3,FALSE),"not mammals wilson")</f>
        <v>not mammals wilson</v>
      </c>
      <c r="L604" t="s">
        <v>930</v>
      </c>
      <c r="M604" t="b">
        <v>1</v>
      </c>
    </row>
    <row r="605" spans="1:13" x14ac:dyDescent="0.25">
      <c r="A605" t="s">
        <v>931</v>
      </c>
      <c r="B605">
        <v>101060</v>
      </c>
      <c r="C605" t="str">
        <f>VLOOKUP($B605,taxa1,2,FALSE)</f>
        <v>Holomenopon boehmi</v>
      </c>
      <c r="D605" t="str">
        <f>VLOOKUP($B605,taxa1,3,FALSE)</f>
        <v>bbc96733-6c84-47fc-bea4-4e9c0917b27f</v>
      </c>
      <c r="E605">
        <v>1165</v>
      </c>
      <c r="F605" t="str">
        <f>IFERROR(VLOOKUP($E605,aves,2,FALSE),"not aves")</f>
        <v>Coscoroba coscoroba</v>
      </c>
      <c r="G605" t="str">
        <f>IFERROR(VLOOKUP($E605,aves,3,FALSE),"not aves")</f>
        <v>278efb5b-ce62-47eb-bd7f-891497de0088</v>
      </c>
      <c r="H605" t="str">
        <f>IFERROR(VLOOKUP($E605,mammalsprice,2,FALSE),"not mammals price")</f>
        <v>not mammals price</v>
      </c>
      <c r="I605" t="str">
        <f>IFERROR(VLOOKUP($E605,mammalsprice,3,FALSE),"not mammals price")</f>
        <v>not mammals price</v>
      </c>
      <c r="J605" t="str">
        <f>IFERROR(VLOOKUP($E605,mammalswilson,3,FALSE),"not mammals wilson")</f>
        <v>not mammals wilson</v>
      </c>
      <c r="K605" t="str">
        <f>IFERROR(VLOOKUP($E605,mammalswilson,3,FALSE),"not mammals wilson")</f>
        <v>not mammals wilson</v>
      </c>
      <c r="L605" t="s">
        <v>932</v>
      </c>
      <c r="M605" t="b">
        <v>1</v>
      </c>
    </row>
    <row r="606" spans="1:13" x14ac:dyDescent="0.25">
      <c r="A606" t="s">
        <v>933</v>
      </c>
      <c r="B606">
        <v>102902</v>
      </c>
      <c r="C606" t="str">
        <f>VLOOKUP($B606,taxa1,2,FALSE)</f>
        <v>Cotingacola latigastra</v>
      </c>
      <c r="D606" t="str">
        <f>VLOOKUP($B606,taxa1,3,FALSE)</f>
        <v>8665adca-1a8b-4b83-b0d0-e6e9f511061e</v>
      </c>
      <c r="E606">
        <v>1167</v>
      </c>
      <c r="F606" t="str">
        <f>IFERROR(VLOOKUP($E606,aves,2,FALSE),"not aves")</f>
        <v>Cotinga nattererii</v>
      </c>
      <c r="G606" t="str">
        <f>IFERROR(VLOOKUP($E606,aves,3,FALSE),"not aves")</f>
        <v>e2b8e1c7-ef58-41ba-8911-e92ac3619644</v>
      </c>
      <c r="H606" t="str">
        <f>IFERROR(VLOOKUP($E606,mammalsprice,2,FALSE),"not mammals price")</f>
        <v>not mammals price</v>
      </c>
      <c r="I606" t="str">
        <f>IFERROR(VLOOKUP($E606,mammalsprice,3,FALSE),"not mammals price")</f>
        <v>not mammals price</v>
      </c>
      <c r="J606" t="str">
        <f>IFERROR(VLOOKUP($E606,mammalswilson,3,FALSE),"not mammals wilson")</f>
        <v>not mammals wilson</v>
      </c>
      <c r="K606" t="str">
        <f>IFERROR(VLOOKUP($E606,mammalswilson,3,FALSE),"not mammals wilson")</f>
        <v>not mammals wilson</v>
      </c>
      <c r="L606" t="s">
        <v>934</v>
      </c>
      <c r="M606" t="b">
        <v>1</v>
      </c>
    </row>
    <row r="607" spans="1:13" x14ac:dyDescent="0.25">
      <c r="A607" t="s">
        <v>935</v>
      </c>
      <c r="B607">
        <v>105101</v>
      </c>
      <c r="C607" t="str">
        <f>VLOOKUP($B607,taxa1,2,FALSE)</f>
        <v>Rallicola Rallicola sarothurae</v>
      </c>
      <c r="D607" t="str">
        <f>VLOOKUP($B607,taxa1,3,FALSE)</f>
        <v>f72bc819-0eaf-47fd-a1bc-5c62107d8381</v>
      </c>
      <c r="E607">
        <v>1168</v>
      </c>
      <c r="F607" t="str">
        <f>IFERROR(VLOOKUP($E607,aves,2,FALSE),"not aves")</f>
        <v>Coturnicops affinis antonii</v>
      </c>
      <c r="G607" t="str">
        <f>IFERROR(VLOOKUP($E607,aves,3,FALSE),"not aves")</f>
        <v>34c8c9d2-59e9-4d54-8311-82356606dcce</v>
      </c>
      <c r="H607" t="str">
        <f>IFERROR(VLOOKUP($E607,mammalsprice,2,FALSE),"not mammals price")</f>
        <v>not mammals price</v>
      </c>
      <c r="I607" t="str">
        <f>IFERROR(VLOOKUP($E607,mammalsprice,3,FALSE),"not mammals price")</f>
        <v>not mammals price</v>
      </c>
      <c r="J607" t="str">
        <f>IFERROR(VLOOKUP($E607,mammalswilson,3,FALSE),"not mammals wilson")</f>
        <v>not mammals wilson</v>
      </c>
      <c r="K607" t="str">
        <f>IFERROR(VLOOKUP($E607,mammalswilson,3,FALSE),"not mammals wilson")</f>
        <v>not mammals wilson</v>
      </c>
      <c r="L607" t="s">
        <v>936</v>
      </c>
      <c r="M607" t="b">
        <v>1</v>
      </c>
    </row>
    <row r="608" spans="1:13" x14ac:dyDescent="0.25">
      <c r="A608" t="s">
        <v>937</v>
      </c>
      <c r="B608">
        <v>105095</v>
      </c>
      <c r="C608" t="str">
        <f>VLOOKUP($B608,taxa1,2,FALSE)</f>
        <v>Rallicola Rallicola porzanae</v>
      </c>
      <c r="D608" t="str">
        <f>VLOOKUP($B608,taxa1,3,FALSE)</f>
        <v>92977886-6299-477b-95b7-d3f10b564083</v>
      </c>
      <c r="E608">
        <v>1169</v>
      </c>
      <c r="F608" t="str">
        <f>IFERROR(VLOOKUP($E608,aves,2,FALSE),"not aves")</f>
        <v>Coturnicops noveboracensis</v>
      </c>
      <c r="G608" t="str">
        <f>IFERROR(VLOOKUP($E608,aves,3,FALSE),"not aves")</f>
        <v>081d9328-b94b-4f78-a293-8b05eb08158c</v>
      </c>
      <c r="H608" t="str">
        <f>IFERROR(VLOOKUP($E608,mammalsprice,2,FALSE),"not mammals price")</f>
        <v>not mammals price</v>
      </c>
      <c r="I608" t="str">
        <f>IFERROR(VLOOKUP($E608,mammalsprice,3,FALSE),"not mammals price")</f>
        <v>not mammals price</v>
      </c>
      <c r="J608" t="str">
        <f>IFERROR(VLOOKUP($E608,mammalswilson,3,FALSE),"not mammals wilson")</f>
        <v>not mammals wilson</v>
      </c>
      <c r="K608" t="str">
        <f>IFERROR(VLOOKUP($E608,mammalswilson,3,FALSE),"not mammals wilson")</f>
        <v>not mammals wilson</v>
      </c>
      <c r="L608" t="s">
        <v>938</v>
      </c>
      <c r="M608" t="b">
        <v>1</v>
      </c>
    </row>
    <row r="609" spans="1:13" x14ac:dyDescent="0.25">
      <c r="A609" t="s">
        <v>939</v>
      </c>
      <c r="B609">
        <v>103022</v>
      </c>
      <c r="C609" t="str">
        <f>VLOOKUP($B609,taxa1,2,FALSE)</f>
        <v>Cuclotogaster synoicus</v>
      </c>
      <c r="D609" t="str">
        <f>VLOOKUP($B609,taxa1,3,FALSE)</f>
        <v>43e25477-fa35-476e-a8a5-e13688e529dd</v>
      </c>
      <c r="E609">
        <v>1170</v>
      </c>
      <c r="F609" t="str">
        <f>IFERROR(VLOOKUP($E609,aves,2,FALSE),"not aves")</f>
        <v>Coturnix australis</v>
      </c>
      <c r="G609" t="str">
        <f>IFERROR(VLOOKUP($E609,aves,3,FALSE),"not aves")</f>
        <v>a2d96c42-7f22-4d93-9549-b4d843bf5962</v>
      </c>
      <c r="H609" t="str">
        <f>IFERROR(VLOOKUP($E609,mammalsprice,2,FALSE),"not mammals price")</f>
        <v>not mammals price</v>
      </c>
      <c r="I609" t="str">
        <f>IFERROR(VLOOKUP($E609,mammalsprice,3,FALSE),"not mammals price")</f>
        <v>not mammals price</v>
      </c>
      <c r="J609" t="str">
        <f>IFERROR(VLOOKUP($E609,mammalswilson,3,FALSE),"not mammals wilson")</f>
        <v>not mammals wilson</v>
      </c>
      <c r="K609" t="str">
        <f>IFERROR(VLOOKUP($E609,mammalswilson,3,FALSE),"not mammals wilson")</f>
        <v>not mammals wilson</v>
      </c>
      <c r="L609" t="s">
        <v>940</v>
      </c>
      <c r="M609" t="b">
        <v>1</v>
      </c>
    </row>
    <row r="610" spans="1:13" x14ac:dyDescent="0.25">
      <c r="A610" t="s">
        <v>941</v>
      </c>
      <c r="B610">
        <v>103499</v>
      </c>
      <c r="C610" t="str">
        <f>VLOOKUP($B610,taxa1,2,FALSE)</f>
        <v>Goniodes retractus</v>
      </c>
      <c r="D610" t="str">
        <f>VLOOKUP($B610,taxa1,3,FALSE)</f>
        <v>9318d162-58ea-4cbe-816d-ec530ff2013c</v>
      </c>
      <c r="E610">
        <v>1170</v>
      </c>
      <c r="F610" t="str">
        <f>IFERROR(VLOOKUP($E610,aves,2,FALSE),"not aves")</f>
        <v>Coturnix australis</v>
      </c>
      <c r="G610" t="str">
        <f>IFERROR(VLOOKUP($E610,aves,3,FALSE),"not aves")</f>
        <v>a2d96c42-7f22-4d93-9549-b4d843bf5962</v>
      </c>
      <c r="H610" t="str">
        <f>IFERROR(VLOOKUP($E610,mammalsprice,2,FALSE),"not mammals price")</f>
        <v>not mammals price</v>
      </c>
      <c r="I610" t="str">
        <f>IFERROR(VLOOKUP($E610,mammalsprice,3,FALSE),"not mammals price")</f>
        <v>not mammals price</v>
      </c>
      <c r="J610" t="str">
        <f>IFERROR(VLOOKUP($E610,mammalswilson,3,FALSE),"not mammals wilson")</f>
        <v>not mammals wilson</v>
      </c>
      <c r="K610" t="str">
        <f>IFERROR(VLOOKUP($E610,mammalswilson,3,FALSE),"not mammals wilson")</f>
        <v>not mammals wilson</v>
      </c>
      <c r="L610" t="s">
        <v>940</v>
      </c>
      <c r="M610" t="b">
        <v>1</v>
      </c>
    </row>
    <row r="611" spans="1:13" x14ac:dyDescent="0.25">
      <c r="A611" t="s">
        <v>942</v>
      </c>
      <c r="B611">
        <v>103463</v>
      </c>
      <c r="C611" t="str">
        <f>VLOOKUP($B611,taxa1,2,FALSE)</f>
        <v>Goniodes lootensi</v>
      </c>
      <c r="D611" t="str">
        <f>VLOOKUP($B611,taxa1,3,FALSE)</f>
        <v>493bcacb-10c5-4bf5-8abc-29a8b0157795</v>
      </c>
      <c r="E611">
        <v>1172</v>
      </c>
      <c r="F611" t="str">
        <f>IFERROR(VLOOKUP($E611,aves,2,FALSE),"not aves")</f>
        <v>Coturnix chinensis adansonii</v>
      </c>
      <c r="G611" t="str">
        <f>IFERROR(VLOOKUP($E611,aves,3,FALSE),"not aves")</f>
        <v>da6bfc49-9290-4673-aea3-74199e3cdd2a</v>
      </c>
      <c r="H611" t="str">
        <f>IFERROR(VLOOKUP($E611,mammalsprice,2,FALSE),"not mammals price")</f>
        <v>not mammals price</v>
      </c>
      <c r="I611" t="str">
        <f>IFERROR(VLOOKUP($E611,mammalsprice,3,FALSE),"not mammals price")</f>
        <v>not mammals price</v>
      </c>
      <c r="J611" t="str">
        <f>IFERROR(VLOOKUP($E611,mammalswilson,3,FALSE),"not mammals wilson")</f>
        <v>not mammals wilson</v>
      </c>
      <c r="K611" t="str">
        <f>IFERROR(VLOOKUP($E611,mammalswilson,3,FALSE),"not mammals wilson")</f>
        <v>not mammals wilson</v>
      </c>
      <c r="L611" t="s">
        <v>943</v>
      </c>
      <c r="M611" t="b">
        <v>1</v>
      </c>
    </row>
    <row r="612" spans="1:13" x14ac:dyDescent="0.25">
      <c r="A612" t="s">
        <v>944</v>
      </c>
      <c r="B612">
        <v>101320</v>
      </c>
      <c r="C612" t="str">
        <f>VLOOKUP($B612,taxa1,2,FALSE)</f>
        <v>Menacanthus pallipes</v>
      </c>
      <c r="D612" t="str">
        <f>VLOOKUP($B612,taxa1,3,FALSE)</f>
        <v>21ee1657-dc1f-4350-8432-02ce46573e50</v>
      </c>
      <c r="E612">
        <v>1173</v>
      </c>
      <c r="F612" t="str">
        <f>IFERROR(VLOOKUP($E612,aves,2,FALSE),"not aves")</f>
        <v>Coturnix chinensis australis</v>
      </c>
      <c r="G612" t="str">
        <f>IFERROR(VLOOKUP($E612,aves,3,FALSE),"not aves")</f>
        <v>b7940cb1-be96-413c-aedc-9a73cad4218f</v>
      </c>
      <c r="H612" t="str">
        <f>IFERROR(VLOOKUP($E612,mammalsprice,2,FALSE),"not mammals price")</f>
        <v>not mammals price</v>
      </c>
      <c r="I612" t="str">
        <f>IFERROR(VLOOKUP($E612,mammalsprice,3,FALSE),"not mammals price")</f>
        <v>not mammals price</v>
      </c>
      <c r="J612" t="str">
        <f>IFERROR(VLOOKUP($E612,mammalswilson,3,FALSE),"not mammals wilson")</f>
        <v>not mammals wilson</v>
      </c>
      <c r="K612" t="str">
        <f>IFERROR(VLOOKUP($E612,mammalswilson,3,FALSE),"not mammals wilson")</f>
        <v>not mammals wilson</v>
      </c>
      <c r="L612" t="s">
        <v>945</v>
      </c>
      <c r="M612" t="b">
        <v>1</v>
      </c>
    </row>
    <row r="613" spans="1:13" x14ac:dyDescent="0.25">
      <c r="A613" t="s">
        <v>946</v>
      </c>
      <c r="B613">
        <v>102982</v>
      </c>
      <c r="C613" t="str">
        <f>VLOOKUP($B613,taxa1,2,FALSE)</f>
        <v>Cuclotogaster acuminatus</v>
      </c>
      <c r="D613" t="str">
        <f>VLOOKUP($B613,taxa1,3,FALSE)</f>
        <v>6d5f5050-2c6f-4e2c-9e68-900349b46785</v>
      </c>
      <c r="E613">
        <v>1173</v>
      </c>
      <c r="F613" t="str">
        <f>IFERROR(VLOOKUP($E613,aves,2,FALSE),"not aves")</f>
        <v>Coturnix chinensis australis</v>
      </c>
      <c r="G613" t="str">
        <f>IFERROR(VLOOKUP($E613,aves,3,FALSE),"not aves")</f>
        <v>b7940cb1-be96-413c-aedc-9a73cad4218f</v>
      </c>
      <c r="H613" t="str">
        <f>IFERROR(VLOOKUP($E613,mammalsprice,2,FALSE),"not mammals price")</f>
        <v>not mammals price</v>
      </c>
      <c r="I613" t="str">
        <f>IFERROR(VLOOKUP($E613,mammalsprice,3,FALSE),"not mammals price")</f>
        <v>not mammals price</v>
      </c>
      <c r="J613" t="str">
        <f>IFERROR(VLOOKUP($E613,mammalswilson,3,FALSE),"not mammals wilson")</f>
        <v>not mammals wilson</v>
      </c>
      <c r="K613" t="str">
        <f>IFERROR(VLOOKUP($E613,mammalswilson,3,FALSE),"not mammals wilson")</f>
        <v>not mammals wilson</v>
      </c>
      <c r="L613" t="s">
        <v>945</v>
      </c>
      <c r="M613" t="b">
        <v>1</v>
      </c>
    </row>
    <row r="614" spans="1:13" x14ac:dyDescent="0.25">
      <c r="A614" t="s">
        <v>947</v>
      </c>
      <c r="B614">
        <v>101183</v>
      </c>
      <c r="C614" t="str">
        <f>VLOOKUP($B614,taxa1,2,FALSE)</f>
        <v>Menacanthus annuliventer</v>
      </c>
      <c r="D614" t="str">
        <f>VLOOKUP($B614,taxa1,3,FALSE)</f>
        <v>06fe6b58-a24b-49bb-887b-7917e6e45634</v>
      </c>
      <c r="E614">
        <v>1181</v>
      </c>
      <c r="F614" t="str">
        <f>IFERROR(VLOOKUP($E614,aves,2,FALSE),"not aves")</f>
        <v>Crax alberti</v>
      </c>
      <c r="G614" t="str">
        <f>IFERROR(VLOOKUP($E614,aves,3,FALSE),"not aves")</f>
        <v>9d1e722c-94a1-4875-87e1-3e49fdeffe8c</v>
      </c>
      <c r="H614" t="str">
        <f>IFERROR(VLOOKUP($E614,mammalsprice,2,FALSE),"not mammals price")</f>
        <v>not mammals price</v>
      </c>
      <c r="I614" t="str">
        <f>IFERROR(VLOOKUP($E614,mammalsprice,3,FALSE),"not mammals price")</f>
        <v>not mammals price</v>
      </c>
      <c r="J614" t="str">
        <f>IFERROR(VLOOKUP($E614,mammalswilson,3,FALSE),"not mammals wilson")</f>
        <v>not mammals wilson</v>
      </c>
      <c r="K614" t="str">
        <f>IFERROR(VLOOKUP($E614,mammalswilson,3,FALSE),"not mammals wilson")</f>
        <v>not mammals wilson</v>
      </c>
      <c r="L614" t="s">
        <v>893</v>
      </c>
      <c r="M614" t="b">
        <v>1</v>
      </c>
    </row>
    <row r="615" spans="1:13" x14ac:dyDescent="0.25">
      <c r="A615" t="s">
        <v>948</v>
      </c>
      <c r="B615">
        <v>103507</v>
      </c>
      <c r="C615" t="str">
        <f>VLOOKUP($B615,taxa1,2,FALSE)</f>
        <v>Goniodes soueefi</v>
      </c>
      <c r="D615" t="str">
        <f>VLOOKUP($B615,taxa1,3,FALSE)</f>
        <v>4cf0a877-ba45-4def-a00b-56ec5e6fd4c2</v>
      </c>
      <c r="E615">
        <v>1173</v>
      </c>
      <c r="F615" t="str">
        <f>IFERROR(VLOOKUP($E615,aves,2,FALSE),"not aves")</f>
        <v>Coturnix chinensis australis</v>
      </c>
      <c r="G615" t="str">
        <f>IFERROR(VLOOKUP($E615,aves,3,FALSE),"not aves")</f>
        <v>b7940cb1-be96-413c-aedc-9a73cad4218f</v>
      </c>
      <c r="H615" t="str">
        <f>IFERROR(VLOOKUP($E615,mammalsprice,2,FALSE),"not mammals price")</f>
        <v>not mammals price</v>
      </c>
      <c r="I615" t="str">
        <f>IFERROR(VLOOKUP($E615,mammalsprice,3,FALSE),"not mammals price")</f>
        <v>not mammals price</v>
      </c>
      <c r="J615" t="str">
        <f>IFERROR(VLOOKUP($E615,mammalswilson,3,FALSE),"not mammals wilson")</f>
        <v>not mammals wilson</v>
      </c>
      <c r="K615" t="str">
        <f>IFERROR(VLOOKUP($E615,mammalswilson,3,FALSE),"not mammals wilson")</f>
        <v>not mammals wilson</v>
      </c>
      <c r="L615" t="s">
        <v>945</v>
      </c>
      <c r="M615" t="b">
        <v>1</v>
      </c>
    </row>
    <row r="616" spans="1:13" x14ac:dyDescent="0.25">
      <c r="A616" t="s">
        <v>949</v>
      </c>
      <c r="B616">
        <v>100400</v>
      </c>
      <c r="C616" t="str">
        <f>VLOOKUP($B616,taxa1,2,FALSE)</f>
        <v>Amyrsidea spinigaster alberti</v>
      </c>
      <c r="D616" t="str">
        <f>VLOOKUP($B616,taxa1,3,FALSE)</f>
        <v>8639047d-988e-4cd6-a0af-e9fe19e72da2</v>
      </c>
      <c r="E616">
        <v>1181</v>
      </c>
      <c r="F616" t="str">
        <f>IFERROR(VLOOKUP($E616,aves,2,FALSE),"not aves")</f>
        <v>Crax alberti</v>
      </c>
      <c r="G616" t="str">
        <f>IFERROR(VLOOKUP($E616,aves,3,FALSE),"not aves")</f>
        <v>9d1e722c-94a1-4875-87e1-3e49fdeffe8c</v>
      </c>
      <c r="H616" t="str">
        <f>IFERROR(VLOOKUP($E616,mammalsprice,2,FALSE),"not mammals price")</f>
        <v>not mammals price</v>
      </c>
      <c r="I616" t="str">
        <f>IFERROR(VLOOKUP($E616,mammalsprice,3,FALSE),"not mammals price")</f>
        <v>not mammals price</v>
      </c>
      <c r="J616" t="str">
        <f>IFERROR(VLOOKUP($E616,mammalswilson,3,FALSE),"not mammals wilson")</f>
        <v>not mammals wilson</v>
      </c>
      <c r="K616" t="str">
        <f>IFERROR(VLOOKUP($E616,mammalswilson,3,FALSE),"not mammals wilson")</f>
        <v>not mammals wilson</v>
      </c>
      <c r="L616" t="s">
        <v>893</v>
      </c>
      <c r="M616" t="b">
        <v>1</v>
      </c>
    </row>
    <row r="617" spans="1:13" x14ac:dyDescent="0.25">
      <c r="A617" t="s">
        <v>950</v>
      </c>
      <c r="B617">
        <v>100348</v>
      </c>
      <c r="C617" t="str">
        <f>VLOOKUP($B617,taxa1,2,FALSE)</f>
        <v>Amyrsidea Argimenopon fulvomaculata</v>
      </c>
      <c r="D617" t="str">
        <f>VLOOKUP($B617,taxa1,3,FALSE)</f>
        <v>816f49c7-130c-463c-adf5-630d01bb10f0</v>
      </c>
      <c r="E617">
        <v>1176</v>
      </c>
      <c r="F617" t="str">
        <f>IFERROR(VLOOKUP($E617,aves,2,FALSE),"not aves")</f>
        <v>Coturnix coturnix</v>
      </c>
      <c r="G617" t="str">
        <f>IFERROR(VLOOKUP($E617,aves,3,FALSE),"not aves")</f>
        <v>3614c681-d21d-47d6-9f2d-31883c60fe98</v>
      </c>
      <c r="H617" t="str">
        <f>IFERROR(VLOOKUP($E617,mammalsprice,2,FALSE),"not mammals price")</f>
        <v>not mammals price</v>
      </c>
      <c r="I617" t="str">
        <f>IFERROR(VLOOKUP($E617,mammalsprice,3,FALSE),"not mammals price")</f>
        <v>not mammals price</v>
      </c>
      <c r="J617" t="str">
        <f>IFERROR(VLOOKUP($E617,mammalswilson,3,FALSE),"not mammals wilson")</f>
        <v>not mammals wilson</v>
      </c>
      <c r="K617" t="str">
        <f>IFERROR(VLOOKUP($E617,mammalswilson,3,FALSE),"not mammals wilson")</f>
        <v>not mammals wilson</v>
      </c>
      <c r="L617" t="s">
        <v>951</v>
      </c>
      <c r="M617" t="b">
        <v>1</v>
      </c>
    </row>
    <row r="618" spans="1:13" x14ac:dyDescent="0.25">
      <c r="A618" t="s">
        <v>952</v>
      </c>
      <c r="B618">
        <v>100371</v>
      </c>
      <c r="C618" t="str">
        <f>VLOOKUP($B618,taxa1,2,FALSE)</f>
        <v>Amyrsidea pallescens</v>
      </c>
      <c r="D618" t="str">
        <f>VLOOKUP($B618,taxa1,3,FALSE)</f>
        <v>0ec0c650-25df-4075-a72b-fed39db6e6b8</v>
      </c>
      <c r="E618">
        <v>1176</v>
      </c>
      <c r="F618" t="str">
        <f>IFERROR(VLOOKUP($E618,aves,2,FALSE),"not aves")</f>
        <v>Coturnix coturnix</v>
      </c>
      <c r="G618" t="str">
        <f>IFERROR(VLOOKUP($E618,aves,3,FALSE),"not aves")</f>
        <v>3614c681-d21d-47d6-9f2d-31883c60fe98</v>
      </c>
      <c r="H618" t="str">
        <f>IFERROR(VLOOKUP($E618,mammalsprice,2,FALSE),"not mammals price")</f>
        <v>not mammals price</v>
      </c>
      <c r="I618" t="str">
        <f>IFERROR(VLOOKUP($E618,mammalsprice,3,FALSE),"not mammals price")</f>
        <v>not mammals price</v>
      </c>
      <c r="J618" t="str">
        <f>IFERROR(VLOOKUP($E618,mammalswilson,3,FALSE),"not mammals wilson")</f>
        <v>not mammals wilson</v>
      </c>
      <c r="K618" t="str">
        <f>IFERROR(VLOOKUP($E618,mammalswilson,3,FALSE),"not mammals wilson")</f>
        <v>not mammals wilson</v>
      </c>
      <c r="L618" t="s">
        <v>951</v>
      </c>
      <c r="M618" t="b">
        <v>1</v>
      </c>
    </row>
    <row r="619" spans="1:13" x14ac:dyDescent="0.25">
      <c r="A619" t="s">
        <v>953</v>
      </c>
      <c r="B619">
        <v>101170</v>
      </c>
      <c r="C619" t="str">
        <f>VLOOKUP($B619,taxa1,2,FALSE)</f>
        <v>Menacanthus abdominalis</v>
      </c>
      <c r="D619" t="str">
        <f>VLOOKUP($B619,taxa1,3,FALSE)</f>
        <v>bf51b79a-e2eb-476f-9535-173948349f56</v>
      </c>
      <c r="E619">
        <v>1176</v>
      </c>
      <c r="F619" t="str">
        <f>IFERROR(VLOOKUP($E619,aves,2,FALSE),"not aves")</f>
        <v>Coturnix coturnix</v>
      </c>
      <c r="G619" t="str">
        <f>IFERROR(VLOOKUP($E619,aves,3,FALSE),"not aves")</f>
        <v>3614c681-d21d-47d6-9f2d-31883c60fe98</v>
      </c>
      <c r="H619" t="str">
        <f>IFERROR(VLOOKUP($E619,mammalsprice,2,FALSE),"not mammals price")</f>
        <v>not mammals price</v>
      </c>
      <c r="I619" t="str">
        <f>IFERROR(VLOOKUP($E619,mammalsprice,3,FALSE),"not mammals price")</f>
        <v>not mammals price</v>
      </c>
      <c r="J619" t="str">
        <f>IFERROR(VLOOKUP($E619,mammalswilson,3,FALSE),"not mammals wilson")</f>
        <v>not mammals wilson</v>
      </c>
      <c r="K619" t="str">
        <f>IFERROR(VLOOKUP($E619,mammalswilson,3,FALSE),"not mammals wilson")</f>
        <v>not mammals wilson</v>
      </c>
      <c r="L619" t="s">
        <v>951</v>
      </c>
      <c r="M619" t="b">
        <v>1</v>
      </c>
    </row>
    <row r="620" spans="1:13" x14ac:dyDescent="0.25">
      <c r="A620" t="s">
        <v>954</v>
      </c>
      <c r="B620">
        <v>102989</v>
      </c>
      <c r="C620" t="str">
        <f>VLOOKUP($B620,taxa1,2,FALSE)</f>
        <v>Cuclotogaster cinereus</v>
      </c>
      <c r="D620" t="str">
        <f>VLOOKUP($B620,taxa1,3,FALSE)</f>
        <v>ecf0ecc6-bad1-4470-8607-da24178261b8</v>
      </c>
      <c r="E620">
        <v>1176</v>
      </c>
      <c r="F620" t="str">
        <f>IFERROR(VLOOKUP($E620,aves,2,FALSE),"not aves")</f>
        <v>Coturnix coturnix</v>
      </c>
      <c r="G620" t="str">
        <f>IFERROR(VLOOKUP($E620,aves,3,FALSE),"not aves")</f>
        <v>3614c681-d21d-47d6-9f2d-31883c60fe98</v>
      </c>
      <c r="H620" t="str">
        <f>IFERROR(VLOOKUP($E620,mammalsprice,2,FALSE),"not mammals price")</f>
        <v>not mammals price</v>
      </c>
      <c r="I620" t="str">
        <f>IFERROR(VLOOKUP($E620,mammalsprice,3,FALSE),"not mammals price")</f>
        <v>not mammals price</v>
      </c>
      <c r="J620" t="str">
        <f>IFERROR(VLOOKUP($E620,mammalswilson,3,FALSE),"not mammals wilson")</f>
        <v>not mammals wilson</v>
      </c>
      <c r="K620" t="str">
        <f>IFERROR(VLOOKUP($E620,mammalswilson,3,FALSE),"not mammals wilson")</f>
        <v>not mammals wilson</v>
      </c>
      <c r="L620" t="s">
        <v>951</v>
      </c>
      <c r="M620" t="b">
        <v>1</v>
      </c>
    </row>
    <row r="621" spans="1:13" x14ac:dyDescent="0.25">
      <c r="A621" t="s">
        <v>955</v>
      </c>
      <c r="B621">
        <v>103385</v>
      </c>
      <c r="C621" t="str">
        <f>VLOOKUP($B621,taxa1,2,FALSE)</f>
        <v>Goniodes astrocephalus</v>
      </c>
      <c r="D621" t="str">
        <f>VLOOKUP($B621,taxa1,3,FALSE)</f>
        <v>1d1ad869-72bb-4e3f-9214-0c7fafde5ee9</v>
      </c>
      <c r="E621">
        <v>1176</v>
      </c>
      <c r="F621" t="str">
        <f>IFERROR(VLOOKUP($E621,aves,2,FALSE),"not aves")</f>
        <v>Coturnix coturnix</v>
      </c>
      <c r="G621" t="str">
        <f>IFERROR(VLOOKUP($E621,aves,3,FALSE),"not aves")</f>
        <v>3614c681-d21d-47d6-9f2d-31883c60fe98</v>
      </c>
      <c r="H621" t="str">
        <f>IFERROR(VLOOKUP($E621,mammalsprice,2,FALSE),"not mammals price")</f>
        <v>not mammals price</v>
      </c>
      <c r="I621" t="str">
        <f>IFERROR(VLOOKUP($E621,mammalsprice,3,FALSE),"not mammals price")</f>
        <v>not mammals price</v>
      </c>
      <c r="J621" t="str">
        <f>IFERROR(VLOOKUP($E621,mammalswilson,3,FALSE),"not mammals wilson")</f>
        <v>not mammals wilson</v>
      </c>
      <c r="K621" t="str">
        <f>IFERROR(VLOOKUP($E621,mammalswilson,3,FALSE),"not mammals wilson")</f>
        <v>not mammals wilson</v>
      </c>
      <c r="L621" t="s">
        <v>951</v>
      </c>
      <c r="M621" t="b">
        <v>1</v>
      </c>
    </row>
    <row r="622" spans="1:13" x14ac:dyDescent="0.25">
      <c r="A622" t="s">
        <v>956</v>
      </c>
      <c r="B622">
        <v>103425</v>
      </c>
      <c r="C622" t="str">
        <f>VLOOKUP($B622,taxa1,2,FALSE)</f>
        <v>Goniodes elongatus</v>
      </c>
      <c r="D622" t="str">
        <f>VLOOKUP($B622,taxa1,3,FALSE)</f>
        <v>2d71b432-89c2-42e2-8d81-1e772a2adafe</v>
      </c>
      <c r="E622">
        <v>1176</v>
      </c>
      <c r="F622" t="str">
        <f>IFERROR(VLOOKUP($E622,aves,2,FALSE),"not aves")</f>
        <v>Coturnix coturnix</v>
      </c>
      <c r="G622" t="str">
        <f>IFERROR(VLOOKUP($E622,aves,3,FALSE),"not aves")</f>
        <v>3614c681-d21d-47d6-9f2d-31883c60fe98</v>
      </c>
      <c r="H622" t="str">
        <f>IFERROR(VLOOKUP($E622,mammalsprice,2,FALSE),"not mammals price")</f>
        <v>not mammals price</v>
      </c>
      <c r="I622" t="str">
        <f>IFERROR(VLOOKUP($E622,mammalsprice,3,FALSE),"not mammals price")</f>
        <v>not mammals price</v>
      </c>
      <c r="J622" t="str">
        <f>IFERROR(VLOOKUP($E622,mammalswilson,3,FALSE),"not mammals wilson")</f>
        <v>not mammals wilson</v>
      </c>
      <c r="K622" t="str">
        <f>IFERROR(VLOOKUP($E622,mammalswilson,3,FALSE),"not mammals wilson")</f>
        <v>not mammals wilson</v>
      </c>
      <c r="L622" t="s">
        <v>951</v>
      </c>
      <c r="M622" t="b">
        <v>1</v>
      </c>
    </row>
    <row r="623" spans="1:13" x14ac:dyDescent="0.25">
      <c r="A623" t="s">
        <v>957</v>
      </c>
      <c r="B623">
        <v>103434</v>
      </c>
      <c r="C623" t="str">
        <f>VLOOKUP($B623,taxa1,2,FALSE)</f>
        <v>Goniodes gracilis</v>
      </c>
      <c r="D623" t="str">
        <f>VLOOKUP($B623,taxa1,3,FALSE)</f>
        <v>a9c6aa00-9820-418f-a113-4ebc146053be</v>
      </c>
      <c r="E623">
        <v>1176</v>
      </c>
      <c r="F623" t="str">
        <f>IFERROR(VLOOKUP($E623,aves,2,FALSE),"not aves")</f>
        <v>Coturnix coturnix</v>
      </c>
      <c r="G623" t="str">
        <f>IFERROR(VLOOKUP($E623,aves,3,FALSE),"not aves")</f>
        <v>3614c681-d21d-47d6-9f2d-31883c60fe98</v>
      </c>
      <c r="H623" t="str">
        <f>IFERROR(VLOOKUP($E623,mammalsprice,2,FALSE),"not mammals price")</f>
        <v>not mammals price</v>
      </c>
      <c r="I623" t="str">
        <f>IFERROR(VLOOKUP($E623,mammalsprice,3,FALSE),"not mammals price")</f>
        <v>not mammals price</v>
      </c>
      <c r="J623" t="str">
        <f>IFERROR(VLOOKUP($E623,mammalswilson,3,FALSE),"not mammals wilson")</f>
        <v>not mammals wilson</v>
      </c>
      <c r="K623" t="str">
        <f>IFERROR(VLOOKUP($E623,mammalswilson,3,FALSE),"not mammals wilson")</f>
        <v>not mammals wilson</v>
      </c>
      <c r="L623" t="s">
        <v>951</v>
      </c>
      <c r="M623" t="b">
        <v>1</v>
      </c>
    </row>
    <row r="624" spans="1:13" x14ac:dyDescent="0.25">
      <c r="A624" t="s">
        <v>958</v>
      </c>
      <c r="B624">
        <v>101171</v>
      </c>
      <c r="C624" t="str">
        <f>VLOOKUP($B624,taxa1,2,FALSE)</f>
        <v>Menacanthus abdominalis indicus</v>
      </c>
      <c r="D624" t="str">
        <f>VLOOKUP($B624,taxa1,3,FALSE)</f>
        <v>89d73ae4-4ff1-4f9f-b9a6-bec82b69d496</v>
      </c>
      <c r="E624">
        <v>1177</v>
      </c>
      <c r="F624" t="str">
        <f>IFERROR(VLOOKUP($E624,aves,2,FALSE),"not aves")</f>
        <v>Coturnix coturnix coturnix</v>
      </c>
      <c r="G624" t="str">
        <f>IFERROR(VLOOKUP($E624,aves,3,FALSE),"not aves")</f>
        <v>a03e0170-c362-4df3-b5b3-a2bc1ce4464b</v>
      </c>
      <c r="H624" t="str">
        <f>IFERROR(VLOOKUP($E624,mammalsprice,2,FALSE),"not mammals price")</f>
        <v>not mammals price</v>
      </c>
      <c r="I624" t="str">
        <f>IFERROR(VLOOKUP($E624,mammalsprice,3,FALSE),"not mammals price")</f>
        <v>not mammals price</v>
      </c>
      <c r="J624" t="str">
        <f>IFERROR(VLOOKUP($E624,mammalswilson,3,FALSE),"not mammals wilson")</f>
        <v>not mammals wilson</v>
      </c>
      <c r="K624" t="str">
        <f>IFERROR(VLOOKUP($E624,mammalswilson,3,FALSE),"not mammals wilson")</f>
        <v>not mammals wilson</v>
      </c>
      <c r="L624" t="s">
        <v>959</v>
      </c>
      <c r="M624" t="b">
        <v>1</v>
      </c>
    </row>
    <row r="625" spans="1:13" x14ac:dyDescent="0.25">
      <c r="A625" t="s">
        <v>960</v>
      </c>
      <c r="B625">
        <v>102990</v>
      </c>
      <c r="C625" t="str">
        <f>VLOOKUP($B625,taxa1,2,FALSE)</f>
        <v>Cuclotogaster cinereus japonicus</v>
      </c>
      <c r="D625" t="str">
        <f>VLOOKUP($B625,taxa1,3,FALSE)</f>
        <v>4e469680-a956-4c09-9967-cfe6b799dc84</v>
      </c>
      <c r="E625">
        <v>1179</v>
      </c>
      <c r="F625" t="str">
        <f>IFERROR(VLOOKUP($E625,aves,2,FALSE),"not aves")</f>
        <v>Coturnix japonica</v>
      </c>
      <c r="G625" t="str">
        <f>IFERROR(VLOOKUP($E625,aves,3,FALSE),"not aves")</f>
        <v>198efd16-431f-43ee-807c-7cb15c64600b</v>
      </c>
      <c r="H625" t="str">
        <f>IFERROR(VLOOKUP($E625,mammalsprice,2,FALSE),"not mammals price")</f>
        <v>not mammals price</v>
      </c>
      <c r="I625" t="str">
        <f>IFERROR(VLOOKUP($E625,mammalsprice,3,FALSE),"not mammals price")</f>
        <v>not mammals price</v>
      </c>
      <c r="J625" t="str">
        <f>IFERROR(VLOOKUP($E625,mammalswilson,3,FALSE),"not mammals wilson")</f>
        <v>not mammals wilson</v>
      </c>
      <c r="K625" t="str">
        <f>IFERROR(VLOOKUP($E625,mammalswilson,3,FALSE),"not mammals wilson")</f>
        <v>not mammals wilson</v>
      </c>
      <c r="L625" t="s">
        <v>961</v>
      </c>
      <c r="M625" t="b">
        <v>1</v>
      </c>
    </row>
    <row r="626" spans="1:13" x14ac:dyDescent="0.25">
      <c r="A626" t="s">
        <v>962</v>
      </c>
      <c r="B626">
        <v>102402</v>
      </c>
      <c r="C626" t="str">
        <f>VLOOKUP($B626,taxa1,2,FALSE)</f>
        <v>Brueelia goniodes</v>
      </c>
      <c r="D626" t="str">
        <f>VLOOKUP($B626,taxa1,3,FALSE)</f>
        <v>a34252a1-259b-4b54-80db-c460e3802721</v>
      </c>
      <c r="E626">
        <v>6831</v>
      </c>
      <c r="F626" t="str">
        <f>IFERROR(VLOOKUP($E626,aves,2,FALSE),"not aves")</f>
        <v>not aves</v>
      </c>
      <c r="G626" t="str">
        <f>IFERROR(VLOOKUP($E626,aves,3,FALSE),"not aves")</f>
        <v>not aves</v>
      </c>
      <c r="H626" t="str">
        <f>IFERROR(VLOOKUP($E626,mammalsprice,2,FALSE),"not mammals price")</f>
        <v>not mammals price</v>
      </c>
      <c r="I626" t="str">
        <f>IFERROR(VLOOKUP($E626,mammalsprice,3,FALSE),"not mammals price")</f>
        <v>not mammals price</v>
      </c>
      <c r="J626" t="str">
        <f>IFERROR(VLOOKUP($E626,mammalswilson,3,FALSE),"not mammals wilson")</f>
        <v>not mammals wilson</v>
      </c>
      <c r="K626" t="str">
        <f>IFERROR(VLOOKUP($E626,mammalswilson,3,FALSE),"not mammals wilson")</f>
        <v>not mammals wilson</v>
      </c>
      <c r="L626" t="s">
        <v>963</v>
      </c>
      <c r="M626" t="b">
        <v>1</v>
      </c>
    </row>
    <row r="627" spans="1:13" x14ac:dyDescent="0.25">
      <c r="A627" t="s">
        <v>964</v>
      </c>
      <c r="B627">
        <v>105332</v>
      </c>
      <c r="C627" t="str">
        <f>VLOOKUP($B627,taxa1,2,FALSE)</f>
        <v>Splendoroffula sachtlebeni</v>
      </c>
      <c r="D627" t="str">
        <f>VLOOKUP($B627,taxa1,3,FALSE)</f>
        <v>1fc5638a-a891-4dd8-bdfe-209b08d12d60</v>
      </c>
      <c r="E627">
        <v>1161</v>
      </c>
      <c r="F627" t="str">
        <f>IFERROR(VLOOKUP($E627,aves,2,FALSE),"not aves")</f>
        <v>Corythaeola cristata</v>
      </c>
      <c r="G627" t="str">
        <f>IFERROR(VLOOKUP($E627,aves,3,FALSE),"not aves")</f>
        <v>d5b8f7bc-ff15-4973-9201-e381545b0db7</v>
      </c>
      <c r="H627" t="str">
        <f>IFERROR(VLOOKUP($E627,mammalsprice,2,FALSE),"not mammals price")</f>
        <v>not mammals price</v>
      </c>
      <c r="I627" t="str">
        <f>IFERROR(VLOOKUP($E627,mammalsprice,3,FALSE),"not mammals price")</f>
        <v>not mammals price</v>
      </c>
      <c r="J627" t="str">
        <f>IFERROR(VLOOKUP($E627,mammalswilson,3,FALSE),"not mammals wilson")</f>
        <v>not mammals wilson</v>
      </c>
      <c r="K627" t="str">
        <f>IFERROR(VLOOKUP($E627,mammalswilson,3,FALSE),"not mammals wilson")</f>
        <v>not mammals wilson</v>
      </c>
      <c r="L627" t="s">
        <v>850</v>
      </c>
      <c r="M627" t="b">
        <v>1</v>
      </c>
    </row>
    <row r="628" spans="1:13" x14ac:dyDescent="0.25">
      <c r="A628" t="s">
        <v>956</v>
      </c>
      <c r="B628">
        <v>103424</v>
      </c>
      <c r="C628" t="str">
        <f>VLOOKUP($B628,taxa1,2,FALSE)</f>
        <v>Goniodes elongatus</v>
      </c>
      <c r="D628" t="str">
        <f>VLOOKUP($B628,taxa1,3,FALSE)</f>
        <v>93b22773-20b6-4f7f-869b-574990e3c906</v>
      </c>
      <c r="E628">
        <v>1173</v>
      </c>
      <c r="F628" t="str">
        <f>IFERROR(VLOOKUP($E628,aves,2,FALSE),"not aves")</f>
        <v>Coturnix chinensis australis</v>
      </c>
      <c r="G628" t="str">
        <f>IFERROR(VLOOKUP($E628,aves,3,FALSE),"not aves")</f>
        <v>b7940cb1-be96-413c-aedc-9a73cad4218f</v>
      </c>
      <c r="H628" t="str">
        <f>IFERROR(VLOOKUP($E628,mammalsprice,2,FALSE),"not mammals price")</f>
        <v>not mammals price</v>
      </c>
      <c r="I628" t="str">
        <f>IFERROR(VLOOKUP($E628,mammalsprice,3,FALSE),"not mammals price")</f>
        <v>not mammals price</v>
      </c>
      <c r="J628" t="str">
        <f>IFERROR(VLOOKUP($E628,mammalswilson,3,FALSE),"not mammals wilson")</f>
        <v>not mammals wilson</v>
      </c>
      <c r="K628" t="str">
        <f>IFERROR(VLOOKUP($E628,mammalswilson,3,FALSE),"not mammals wilson")</f>
        <v>not mammals wilson</v>
      </c>
      <c r="L628" t="s">
        <v>945</v>
      </c>
      <c r="M628" t="b">
        <v>1</v>
      </c>
    </row>
    <row r="629" spans="1:13" x14ac:dyDescent="0.25">
      <c r="A629" t="s">
        <v>965</v>
      </c>
      <c r="B629">
        <v>101491</v>
      </c>
      <c r="C629" t="str">
        <f>VLOOKUP($B629,taxa1,2,FALSE)</f>
        <v>Myrsidea cyanopycae</v>
      </c>
      <c r="D629" t="str">
        <f>VLOOKUP($B629,taxa1,3,FALSE)</f>
        <v>d058c8c2-ff6c-43cd-934e-9cc46f196e4d</v>
      </c>
      <c r="E629">
        <v>1293</v>
      </c>
      <c r="F629" t="str">
        <f>IFERROR(VLOOKUP($E629,aves,2,FALSE),"not aves")</f>
        <v>Cyanopica cyana japonica</v>
      </c>
      <c r="G629" t="str">
        <f>IFERROR(VLOOKUP($E629,aves,3,FALSE),"not aves")</f>
        <v>2c2a856c-3156-4226-97e0-1b28d7d4f41c</v>
      </c>
      <c r="H629" t="str">
        <f>IFERROR(VLOOKUP($E629,mammalsprice,2,FALSE),"not mammals price")</f>
        <v>not mammals price</v>
      </c>
      <c r="I629" t="str">
        <f>IFERROR(VLOOKUP($E629,mammalsprice,3,FALSE),"not mammals price")</f>
        <v>not mammals price</v>
      </c>
      <c r="J629" t="str">
        <f>IFERROR(VLOOKUP($E629,mammalswilson,3,FALSE),"not mammals wilson")</f>
        <v>not mammals wilson</v>
      </c>
      <c r="K629" t="str">
        <f>IFERROR(VLOOKUP($E629,mammalswilson,3,FALSE),"not mammals wilson")</f>
        <v>not mammals wilson</v>
      </c>
      <c r="L629" t="s">
        <v>966</v>
      </c>
      <c r="M629" t="b">
        <v>1</v>
      </c>
    </row>
    <row r="630" spans="1:13" x14ac:dyDescent="0.25">
      <c r="A630" t="s">
        <v>967</v>
      </c>
      <c r="B630">
        <v>100843</v>
      </c>
      <c r="C630" t="str">
        <f>VLOOKUP($B630,taxa1,2,FALSE)</f>
        <v>Cuculiphilus cuculi</v>
      </c>
      <c r="D630" t="str">
        <f>VLOOKUP($B630,taxa1,3,FALSE)</f>
        <v>723b9927-ffc0-4d87-8291-33ce03485a79</v>
      </c>
      <c r="E630">
        <v>1261</v>
      </c>
      <c r="F630" t="str">
        <f>IFERROR(VLOOKUP($E630,aves,2,FALSE),"not aves")</f>
        <v>Cuculus canorus</v>
      </c>
      <c r="G630" t="str">
        <f>IFERROR(VLOOKUP($E630,aves,3,FALSE),"not aves")</f>
        <v>d87200c4-b8cc-446e-a303-d36639dd0f13</v>
      </c>
      <c r="H630" t="str">
        <f>IFERROR(VLOOKUP($E630,mammalsprice,2,FALSE),"not mammals price")</f>
        <v>not mammals price</v>
      </c>
      <c r="I630" t="str">
        <f>IFERROR(VLOOKUP($E630,mammalsprice,3,FALSE),"not mammals price")</f>
        <v>not mammals price</v>
      </c>
      <c r="J630" t="str">
        <f>IFERROR(VLOOKUP($E630,mammalswilson,3,FALSE),"not mammals wilson")</f>
        <v>not mammals wilson</v>
      </c>
      <c r="K630" t="str">
        <f>IFERROR(VLOOKUP($E630,mammalswilson,3,FALSE),"not mammals wilson")</f>
        <v>not mammals wilson</v>
      </c>
      <c r="L630" t="s">
        <v>968</v>
      </c>
      <c r="M630" t="b">
        <v>1</v>
      </c>
    </row>
    <row r="631" spans="1:13" x14ac:dyDescent="0.25">
      <c r="A631" t="s">
        <v>969</v>
      </c>
      <c r="B631">
        <v>102595</v>
      </c>
      <c r="C631" t="str">
        <f>VLOOKUP($B631,taxa1,2,FALSE)</f>
        <v>Brueelia violacea</v>
      </c>
      <c r="D631" t="str">
        <f>VLOOKUP($B631,taxa1,3,FALSE)</f>
        <v>56f77647-bd9b-4512-9f90-3097752a51ac</v>
      </c>
      <c r="E631">
        <v>1282</v>
      </c>
      <c r="F631" t="str">
        <f>IFERROR(VLOOKUP($E631,aves,2,FALSE),"not aves")</f>
        <v>Cyanocorax violaceus violaceus</v>
      </c>
      <c r="G631" t="str">
        <f>IFERROR(VLOOKUP($E631,aves,3,FALSE),"not aves")</f>
        <v>b952833a-a472-4dda-8747-f9801560a65b</v>
      </c>
      <c r="H631" t="str">
        <f>IFERROR(VLOOKUP($E631,mammalsprice,2,FALSE),"not mammals price")</f>
        <v>not mammals price</v>
      </c>
      <c r="I631" t="str">
        <f>IFERROR(VLOOKUP($E631,mammalsprice,3,FALSE),"not mammals price")</f>
        <v>not mammals price</v>
      </c>
      <c r="J631" t="str">
        <f>IFERROR(VLOOKUP($E631,mammalswilson,3,FALSE),"not mammals wilson")</f>
        <v>not mammals wilson</v>
      </c>
      <c r="K631" t="str">
        <f>IFERROR(VLOOKUP($E631,mammalswilson,3,FALSE),"not mammals wilson")</f>
        <v>not mammals wilson</v>
      </c>
      <c r="L631" t="s">
        <v>970</v>
      </c>
      <c r="M631" t="b">
        <v>1</v>
      </c>
    </row>
    <row r="632" spans="1:13" x14ac:dyDescent="0.25">
      <c r="A632" t="s">
        <v>971</v>
      </c>
      <c r="B632">
        <v>102412</v>
      </c>
      <c r="C632" t="str">
        <f>VLOOKUP($B632,taxa1,2,FALSE)</f>
        <v>Brueelia hopkinsi</v>
      </c>
      <c r="D632" t="str">
        <f>VLOOKUP($B632,taxa1,3,FALSE)</f>
        <v>cfedd27e-5e3d-48ae-b2b4-db1fdeb29fc5</v>
      </c>
      <c r="E632">
        <v>1285</v>
      </c>
      <c r="F632" t="str">
        <f>IFERROR(VLOOKUP($E632,aves,2,FALSE),"not aves")</f>
        <v>Cyanocorax yncas galeatus</v>
      </c>
      <c r="G632" t="str">
        <f>IFERROR(VLOOKUP($E632,aves,3,FALSE),"not aves")</f>
        <v>7a2e9c86-975a-4e86-a1a2-92672fbc8cd3</v>
      </c>
      <c r="H632" t="str">
        <f>IFERROR(VLOOKUP($E632,mammalsprice,2,FALSE),"not mammals price")</f>
        <v>not mammals price</v>
      </c>
      <c r="I632" t="str">
        <f>IFERROR(VLOOKUP($E632,mammalsprice,3,FALSE),"not mammals price")</f>
        <v>not mammals price</v>
      </c>
      <c r="J632" t="str">
        <f>IFERROR(VLOOKUP($E632,mammalswilson,3,FALSE),"not mammals wilson")</f>
        <v>not mammals wilson</v>
      </c>
      <c r="K632" t="str">
        <f>IFERROR(VLOOKUP($E632,mammalswilson,3,FALSE),"not mammals wilson")</f>
        <v>not mammals wilson</v>
      </c>
      <c r="L632" t="s">
        <v>972</v>
      </c>
      <c r="M632" t="b">
        <v>1</v>
      </c>
    </row>
    <row r="633" spans="1:13" x14ac:dyDescent="0.25">
      <c r="A633" t="s">
        <v>973</v>
      </c>
      <c r="B633">
        <v>102604</v>
      </c>
      <c r="C633" t="str">
        <f>VLOOKUP($B633,taxa1,2,FALSE)</f>
        <v>Brueelia yncas</v>
      </c>
      <c r="D633" t="str">
        <f>VLOOKUP($B633,taxa1,3,FALSE)</f>
        <v>37f0fbb2-1ec2-4a54-b884-5e4ef1364e17</v>
      </c>
      <c r="E633">
        <v>1286</v>
      </c>
      <c r="F633" t="str">
        <f>IFERROR(VLOOKUP($E633,aves,2,FALSE),"not aves")</f>
        <v>Cyanocorax yncas guatimalensis</v>
      </c>
      <c r="G633" t="str">
        <f>IFERROR(VLOOKUP($E633,aves,3,FALSE),"not aves")</f>
        <v>e8bf7961-8399-45b6-ad0c-eab4ddeda0a0</v>
      </c>
      <c r="H633" t="str">
        <f>IFERROR(VLOOKUP($E633,mammalsprice,2,FALSE),"not mammals price")</f>
        <v>not mammals price</v>
      </c>
      <c r="I633" t="str">
        <f>IFERROR(VLOOKUP($E633,mammalsprice,3,FALSE),"not mammals price")</f>
        <v>not mammals price</v>
      </c>
      <c r="J633" t="str">
        <f>IFERROR(VLOOKUP($E633,mammalswilson,3,FALSE),"not mammals wilson")</f>
        <v>not mammals wilson</v>
      </c>
      <c r="K633" t="str">
        <f>IFERROR(VLOOKUP($E633,mammalswilson,3,FALSE),"not mammals wilson")</f>
        <v>not mammals wilson</v>
      </c>
      <c r="L633" t="s">
        <v>974</v>
      </c>
      <c r="M633" t="b">
        <v>1</v>
      </c>
    </row>
    <row r="634" spans="1:13" x14ac:dyDescent="0.25">
      <c r="A634" t="s">
        <v>975</v>
      </c>
      <c r="B634">
        <v>101784</v>
      </c>
      <c r="C634" t="str">
        <f>VLOOKUP($B634,taxa1,2,FALSE)</f>
        <v>Psittacobrosus patagoni</v>
      </c>
      <c r="D634" t="str">
        <f>VLOOKUP($B634,taxa1,3,FALSE)</f>
        <v>1facf699-e167-490e-9f53-db0d0ee4848a</v>
      </c>
      <c r="E634">
        <v>1287</v>
      </c>
      <c r="F634" t="str">
        <f>IFERROR(VLOOKUP($E634,aves,2,FALSE),"not aves")</f>
        <v>Cyanoliseus patagonus</v>
      </c>
      <c r="G634" t="str">
        <f>IFERROR(VLOOKUP($E634,aves,3,FALSE),"not aves")</f>
        <v>91c4b153-0bee-4784-8af1-db273a9a5085</v>
      </c>
      <c r="H634" t="str">
        <f>IFERROR(VLOOKUP($E634,mammalsprice,2,FALSE),"not mammals price")</f>
        <v>not mammals price</v>
      </c>
      <c r="I634" t="str">
        <f>IFERROR(VLOOKUP($E634,mammalsprice,3,FALSE),"not mammals price")</f>
        <v>not mammals price</v>
      </c>
      <c r="J634" t="str">
        <f>IFERROR(VLOOKUP($E634,mammalswilson,3,FALSE),"not mammals wilson")</f>
        <v>not mammals wilson</v>
      </c>
      <c r="K634" t="str">
        <f>IFERROR(VLOOKUP($E634,mammalswilson,3,FALSE),"not mammals wilson")</f>
        <v>not mammals wilson</v>
      </c>
      <c r="L634" t="s">
        <v>976</v>
      </c>
      <c r="M634" t="b">
        <v>1</v>
      </c>
    </row>
    <row r="635" spans="1:13" x14ac:dyDescent="0.25">
      <c r="A635" t="s">
        <v>977</v>
      </c>
      <c r="B635">
        <v>104191</v>
      </c>
      <c r="C635" t="str">
        <f>VLOOKUP($B635,taxa1,2,FALSE)</f>
        <v>Paragoniocotes meridionalis</v>
      </c>
      <c r="D635" t="str">
        <f>VLOOKUP($B635,taxa1,3,FALSE)</f>
        <v>4c356cb7-eb0d-42f0-b127-ddd3c558d94b</v>
      </c>
      <c r="E635">
        <v>1287</v>
      </c>
      <c r="F635" t="str">
        <f>IFERROR(VLOOKUP($E635,aves,2,FALSE),"not aves")</f>
        <v>Cyanoliseus patagonus</v>
      </c>
      <c r="G635" t="str">
        <f>IFERROR(VLOOKUP($E635,aves,3,FALSE),"not aves")</f>
        <v>91c4b153-0bee-4784-8af1-db273a9a5085</v>
      </c>
      <c r="H635" t="str">
        <f>IFERROR(VLOOKUP($E635,mammalsprice,2,FALSE),"not mammals price")</f>
        <v>not mammals price</v>
      </c>
      <c r="I635" t="str">
        <f>IFERROR(VLOOKUP($E635,mammalsprice,3,FALSE),"not mammals price")</f>
        <v>not mammals price</v>
      </c>
      <c r="J635" t="str">
        <f>IFERROR(VLOOKUP($E635,mammalswilson,3,FALSE),"not mammals wilson")</f>
        <v>not mammals wilson</v>
      </c>
      <c r="K635" t="str">
        <f>IFERROR(VLOOKUP($E635,mammalswilson,3,FALSE),"not mammals wilson")</f>
        <v>not mammals wilson</v>
      </c>
      <c r="L635" t="s">
        <v>976</v>
      </c>
      <c r="M635" t="b">
        <v>1</v>
      </c>
    </row>
    <row r="636" spans="1:13" x14ac:dyDescent="0.25">
      <c r="A636" t="s">
        <v>978</v>
      </c>
      <c r="B636">
        <v>101031</v>
      </c>
      <c r="C636" t="str">
        <f>VLOOKUP($B636,taxa1,2,FALSE)</f>
        <v>Heteromenopon subpilosus</v>
      </c>
      <c r="D636" t="str">
        <f>VLOOKUP($B636,taxa1,3,FALSE)</f>
        <v>dd34d115-d804-4363-9024-27068ebeb523</v>
      </c>
      <c r="E636">
        <v>1288</v>
      </c>
      <c r="F636" t="str">
        <f>IFERROR(VLOOKUP($E636,aves,2,FALSE),"not aves")</f>
        <v>Cyanoliseus patagonus patagonus</v>
      </c>
      <c r="G636" t="str">
        <f>IFERROR(VLOOKUP($E636,aves,3,FALSE),"not aves")</f>
        <v>0d4844f7-5875-4f91-8d0a-3ce3ef8b91fc</v>
      </c>
      <c r="H636" t="str">
        <f>IFERROR(VLOOKUP($E636,mammalsprice,2,FALSE),"not mammals price")</f>
        <v>not mammals price</v>
      </c>
      <c r="I636" t="str">
        <f>IFERROR(VLOOKUP($E636,mammalsprice,3,FALSE),"not mammals price")</f>
        <v>not mammals price</v>
      </c>
      <c r="J636" t="str">
        <f>IFERROR(VLOOKUP($E636,mammalswilson,3,FALSE),"not mammals wilson")</f>
        <v>not mammals wilson</v>
      </c>
      <c r="K636" t="str">
        <f>IFERROR(VLOOKUP($E636,mammalswilson,3,FALSE),"not mammals wilson")</f>
        <v>not mammals wilson</v>
      </c>
      <c r="L636" t="s">
        <v>979</v>
      </c>
      <c r="M636" t="b">
        <v>1</v>
      </c>
    </row>
    <row r="637" spans="1:13" x14ac:dyDescent="0.25">
      <c r="A637" t="s">
        <v>980</v>
      </c>
      <c r="B637">
        <v>102364</v>
      </c>
      <c r="C637" t="str">
        <f>VLOOKUP($B637,taxa1,2,FALSE)</f>
        <v>Brueelia cyanea</v>
      </c>
      <c r="D637" t="str">
        <f>VLOOKUP($B637,taxa1,3,FALSE)</f>
        <v>0b78f6ac-9527-4746-9665-53e95d55566f</v>
      </c>
      <c r="E637">
        <v>1290</v>
      </c>
      <c r="F637" t="str">
        <f>IFERROR(VLOOKUP($E637,aves,2,FALSE),"not aves")</f>
        <v>Cyanopica cyana</v>
      </c>
      <c r="G637" t="str">
        <f>IFERROR(VLOOKUP($E637,aves,3,FALSE),"not aves")</f>
        <v>0e50424d-6144-4798-be84-1bc9ec75e602</v>
      </c>
      <c r="H637" t="str">
        <f>IFERROR(VLOOKUP($E637,mammalsprice,2,FALSE),"not mammals price")</f>
        <v>not mammals price</v>
      </c>
      <c r="I637" t="str">
        <f>IFERROR(VLOOKUP($E637,mammalsprice,3,FALSE),"not mammals price")</f>
        <v>not mammals price</v>
      </c>
      <c r="J637" t="str">
        <f>IFERROR(VLOOKUP($E637,mammalswilson,3,FALSE),"not mammals wilson")</f>
        <v>not mammals wilson</v>
      </c>
      <c r="K637" t="str">
        <f>IFERROR(VLOOKUP($E637,mammalswilson,3,FALSE),"not mammals wilson")</f>
        <v>not mammals wilson</v>
      </c>
      <c r="L637" t="s">
        <v>981</v>
      </c>
      <c r="M637" t="b">
        <v>1</v>
      </c>
    </row>
    <row r="638" spans="1:13" x14ac:dyDescent="0.25">
      <c r="A638" t="s">
        <v>982</v>
      </c>
      <c r="B638">
        <v>104517</v>
      </c>
      <c r="C638" t="str">
        <f>VLOOKUP($B638,taxa1,2,FALSE)</f>
        <v>Philopterus martinezi</v>
      </c>
      <c r="D638" t="str">
        <f>VLOOKUP($B638,taxa1,3,FALSE)</f>
        <v>b9b73bb5-271c-46fd-a73e-88399dee97e2</v>
      </c>
      <c r="E638">
        <v>1291</v>
      </c>
      <c r="F638" t="str">
        <f>IFERROR(VLOOKUP($E638,aves,2,FALSE),"not aves")</f>
        <v>Cyanopica cyana cooki</v>
      </c>
      <c r="G638" t="str">
        <f>IFERROR(VLOOKUP($E638,aves,3,FALSE),"not aves")</f>
        <v>1d592095-b2c4-4835-a96e-623eeec7489e</v>
      </c>
      <c r="H638" t="str">
        <f>IFERROR(VLOOKUP($E638,mammalsprice,2,FALSE),"not mammals price")</f>
        <v>not mammals price</v>
      </c>
      <c r="I638" t="str">
        <f>IFERROR(VLOOKUP($E638,mammalsprice,3,FALSE),"not mammals price")</f>
        <v>not mammals price</v>
      </c>
      <c r="J638" t="str">
        <f>IFERROR(VLOOKUP($E638,mammalswilson,3,FALSE),"not mammals wilson")</f>
        <v>not mammals wilson</v>
      </c>
      <c r="K638" t="str">
        <f>IFERROR(VLOOKUP($E638,mammalswilson,3,FALSE),"not mammals wilson")</f>
        <v>not mammals wilson</v>
      </c>
      <c r="L638" t="s">
        <v>983</v>
      </c>
      <c r="M638" t="b">
        <v>1</v>
      </c>
    </row>
    <row r="639" spans="1:13" x14ac:dyDescent="0.25">
      <c r="A639" t="s">
        <v>984</v>
      </c>
      <c r="B639">
        <v>101370</v>
      </c>
      <c r="C639" t="str">
        <f>VLOOKUP($B639,taxa1,2,FALSE)</f>
        <v>Menacanthus tibialis</v>
      </c>
      <c r="D639" t="str">
        <f>VLOOKUP($B639,taxa1,3,FALSE)</f>
        <v>e86c98d1-fc00-4640-a0db-6e0cfa2fc613</v>
      </c>
      <c r="E639">
        <v>1292</v>
      </c>
      <c r="F639" t="str">
        <f>IFERROR(VLOOKUP($E639,aves,2,FALSE),"not aves")</f>
        <v>Cyanopica cyana cooki</v>
      </c>
      <c r="G639" t="str">
        <f>IFERROR(VLOOKUP($E639,aves,3,FALSE),"not aves")</f>
        <v>fd71f9e7-c919-47b8-bb20-aec4df86d29d</v>
      </c>
      <c r="H639" t="str">
        <f>IFERROR(VLOOKUP($E639,mammalsprice,2,FALSE),"not mammals price")</f>
        <v>not mammals price</v>
      </c>
      <c r="I639" t="str">
        <f>IFERROR(VLOOKUP($E639,mammalsprice,3,FALSE),"not mammals price")</f>
        <v>not mammals price</v>
      </c>
      <c r="J639" t="str">
        <f>IFERROR(VLOOKUP($E639,mammalswilson,3,FALSE),"not mammals wilson")</f>
        <v>not mammals wilson</v>
      </c>
      <c r="K639" t="str">
        <f>IFERROR(VLOOKUP($E639,mammalswilson,3,FALSE),"not mammals wilson")</f>
        <v>not mammals wilson</v>
      </c>
      <c r="L639" t="s">
        <v>983</v>
      </c>
      <c r="M639" t="b">
        <v>1</v>
      </c>
    </row>
    <row r="640" spans="1:13" x14ac:dyDescent="0.25">
      <c r="A640" t="s">
        <v>985</v>
      </c>
      <c r="B640">
        <v>101514</v>
      </c>
      <c r="C640" t="str">
        <f>VLOOKUP($B640,taxa1,2,FALSE)</f>
        <v>Myrsidea fallax</v>
      </c>
      <c r="D640" t="str">
        <f>VLOOKUP($B640,taxa1,3,FALSE)</f>
        <v>5d8e9da0-bbff-487d-86dc-9428891b4af5</v>
      </c>
      <c r="E640">
        <v>1281</v>
      </c>
      <c r="F640" t="str">
        <f>IFERROR(VLOOKUP($E640,aves,2,FALSE),"not aves")</f>
        <v>Cyanocorax cyanomelas</v>
      </c>
      <c r="G640" t="str">
        <f>IFERROR(VLOOKUP($E640,aves,3,FALSE),"not aves")</f>
        <v>bfd53a35-57b5-43be-9b8a-0381f2614e13</v>
      </c>
      <c r="H640" t="str">
        <f>IFERROR(VLOOKUP($E640,mammalsprice,2,FALSE),"not mammals price")</f>
        <v>not mammals price</v>
      </c>
      <c r="I640" t="str">
        <f>IFERROR(VLOOKUP($E640,mammalsprice,3,FALSE),"not mammals price")</f>
        <v>not mammals price</v>
      </c>
      <c r="J640" t="str">
        <f>IFERROR(VLOOKUP($E640,mammalswilson,3,FALSE),"not mammals wilson")</f>
        <v>not mammals wilson</v>
      </c>
      <c r="K640" t="str">
        <f>IFERROR(VLOOKUP($E640,mammalswilson,3,FALSE),"not mammals wilson")</f>
        <v>not mammals wilson</v>
      </c>
      <c r="L640" t="s">
        <v>986</v>
      </c>
      <c r="M640" t="b">
        <v>1</v>
      </c>
    </row>
    <row r="641" spans="1:13" x14ac:dyDescent="0.25">
      <c r="A641" t="s">
        <v>987</v>
      </c>
      <c r="B641">
        <v>102368</v>
      </c>
      <c r="C641" t="str">
        <f>VLOOKUP($B641,taxa1,2,FALSE)</f>
        <v>Brueelia deficiens</v>
      </c>
      <c r="D641" t="str">
        <f>VLOOKUP($B641,taxa1,3,FALSE)</f>
        <v>d4f2e6b6-e064-484a-85fc-b3d25ea6b437</v>
      </c>
      <c r="E641">
        <v>1292</v>
      </c>
      <c r="F641" t="str">
        <f>IFERROR(VLOOKUP($E641,aves,2,FALSE),"not aves")</f>
        <v>Cyanopica cyana cooki</v>
      </c>
      <c r="G641" t="str">
        <f>IFERROR(VLOOKUP($E641,aves,3,FALSE),"not aves")</f>
        <v>fd71f9e7-c919-47b8-bb20-aec4df86d29d</v>
      </c>
      <c r="H641" t="str">
        <f>IFERROR(VLOOKUP($E641,mammalsprice,2,FALSE),"not mammals price")</f>
        <v>not mammals price</v>
      </c>
      <c r="I641" t="str">
        <f>IFERROR(VLOOKUP($E641,mammalsprice,3,FALSE),"not mammals price")</f>
        <v>not mammals price</v>
      </c>
      <c r="J641" t="str">
        <f>IFERROR(VLOOKUP($E641,mammalswilson,3,FALSE),"not mammals wilson")</f>
        <v>not mammals wilson</v>
      </c>
      <c r="K641" t="str">
        <f>IFERROR(VLOOKUP($E641,mammalswilson,3,FALSE),"not mammals wilson")</f>
        <v>not mammals wilson</v>
      </c>
      <c r="L641" t="s">
        <v>983</v>
      </c>
      <c r="M641" t="b">
        <v>1</v>
      </c>
    </row>
    <row r="642" spans="1:13" x14ac:dyDescent="0.25">
      <c r="A642" t="s">
        <v>988</v>
      </c>
      <c r="B642">
        <v>104472</v>
      </c>
      <c r="C642" t="str">
        <f>VLOOKUP($B642,taxa1,2,FALSE)</f>
        <v>Philopterus fuscatus</v>
      </c>
      <c r="D642" t="str">
        <f>VLOOKUP($B642,taxa1,3,FALSE)</f>
        <v>24f7f5c0-c01c-4694-a646-cdcd9ffb1136</v>
      </c>
      <c r="E642">
        <v>1280</v>
      </c>
      <c r="F642" t="str">
        <f>IFERROR(VLOOKUP($E642,aves,2,FALSE),"not aves")</f>
        <v>Cyanocorax cristatellus</v>
      </c>
      <c r="G642" t="str">
        <f>IFERROR(VLOOKUP($E642,aves,3,FALSE),"not aves")</f>
        <v>485ab647-30a2-4165-80be-ee7ae00514c7</v>
      </c>
      <c r="H642" t="str">
        <f>IFERROR(VLOOKUP($E642,mammalsprice,2,FALSE),"not mammals price")</f>
        <v>not mammals price</v>
      </c>
      <c r="I642" t="str">
        <f>IFERROR(VLOOKUP($E642,mammalsprice,3,FALSE),"not mammals price")</f>
        <v>not mammals price</v>
      </c>
      <c r="J642" t="str">
        <f>IFERROR(VLOOKUP($E642,mammalswilson,3,FALSE),"not mammals wilson")</f>
        <v>not mammals wilson</v>
      </c>
      <c r="K642" t="str">
        <f>IFERROR(VLOOKUP($E642,mammalswilson,3,FALSE),"not mammals wilson")</f>
        <v>not mammals wilson</v>
      </c>
      <c r="L642" t="s">
        <v>989</v>
      </c>
      <c r="M642" t="b">
        <v>1</v>
      </c>
    </row>
    <row r="643" spans="1:13" x14ac:dyDescent="0.25">
      <c r="A643" t="s">
        <v>990</v>
      </c>
      <c r="B643">
        <v>101644</v>
      </c>
      <c r="C643" t="str">
        <f>VLOOKUP($B643,taxa1,2,FALSE)</f>
        <v>Myrsidea subdissimilis</v>
      </c>
      <c r="D643" t="str">
        <f>VLOOKUP($B643,taxa1,3,FALSE)</f>
        <v>7659df8f-ab37-4f0b-80f2-9ddcea7dc1c4</v>
      </c>
      <c r="E643">
        <v>1294</v>
      </c>
      <c r="F643" t="str">
        <f>IFERROR(VLOOKUP($E643,aves,2,FALSE),"not aves")</f>
        <v>Cyanoptila cyanomelaena cyanomelaena</v>
      </c>
      <c r="G643" t="str">
        <f>IFERROR(VLOOKUP($E643,aves,3,FALSE),"not aves")</f>
        <v>b0bff09e-4ff5-44dc-987d-602d8e0eaf75</v>
      </c>
      <c r="H643" t="str">
        <f>IFERROR(VLOOKUP($E643,mammalsprice,2,FALSE),"not mammals price")</f>
        <v>not mammals price</v>
      </c>
      <c r="I643" t="str">
        <f>IFERROR(VLOOKUP($E643,mammalsprice,3,FALSE),"not mammals price")</f>
        <v>not mammals price</v>
      </c>
      <c r="J643" t="str">
        <f>IFERROR(VLOOKUP($E643,mammalswilson,3,FALSE),"not mammals wilson")</f>
        <v>not mammals wilson</v>
      </c>
      <c r="K643" t="str">
        <f>IFERROR(VLOOKUP($E643,mammalswilson,3,FALSE),"not mammals wilson")</f>
        <v>not mammals wilson</v>
      </c>
      <c r="L643" t="s">
        <v>991</v>
      </c>
      <c r="M643" t="b">
        <v>1</v>
      </c>
    </row>
    <row r="644" spans="1:13" x14ac:dyDescent="0.25">
      <c r="A644" t="s">
        <v>992</v>
      </c>
      <c r="B644">
        <v>103269</v>
      </c>
      <c r="C644" t="str">
        <f>VLOOKUP($B644,taxa1,2,FALSE)</f>
        <v>Forficuloecus pilgrimi</v>
      </c>
      <c r="D644" t="str">
        <f>VLOOKUP($B644,taxa1,3,FALSE)</f>
        <v>7fd588f2-a3c1-471c-b1e4-12634575ea78</v>
      </c>
      <c r="E644">
        <v>1297</v>
      </c>
      <c r="F644" t="str">
        <f>IFERROR(VLOOKUP($E644,aves,2,FALSE),"not aves")</f>
        <v>Cyanoramphus novaezelandiae chathamensis</v>
      </c>
      <c r="G644" t="str">
        <f>IFERROR(VLOOKUP($E644,aves,3,FALSE),"not aves")</f>
        <v>c7aed459-5ae2-4a59-bbd0-b4204944db3a</v>
      </c>
      <c r="H644" t="str">
        <f>IFERROR(VLOOKUP($E644,mammalsprice,2,FALSE),"not mammals price")</f>
        <v>not mammals price</v>
      </c>
      <c r="I644" t="str">
        <f>IFERROR(VLOOKUP($E644,mammalsprice,3,FALSE),"not mammals price")</f>
        <v>not mammals price</v>
      </c>
      <c r="J644" t="str">
        <f>IFERROR(VLOOKUP($E644,mammalswilson,3,FALSE),"not mammals wilson")</f>
        <v>not mammals wilson</v>
      </c>
      <c r="K644" t="str">
        <f>IFERROR(VLOOKUP($E644,mammalswilson,3,FALSE),"not mammals wilson")</f>
        <v>not mammals wilson</v>
      </c>
      <c r="L644" t="s">
        <v>993</v>
      </c>
      <c r="M644" t="b">
        <v>1</v>
      </c>
    </row>
    <row r="645" spans="1:13" x14ac:dyDescent="0.25">
      <c r="A645" t="s">
        <v>994</v>
      </c>
      <c r="B645">
        <v>101826</v>
      </c>
      <c r="C645" t="str">
        <f>VLOOKUP($B645,taxa1,2,FALSE)</f>
        <v>Trinoton nigrum</v>
      </c>
      <c r="D645" t="str">
        <f>VLOOKUP($B645,taxa1,3,FALSE)</f>
        <v>a7b5fc11-456f-4b16-a6d0-594832887a51</v>
      </c>
      <c r="E645">
        <v>1300</v>
      </c>
      <c r="F645" t="str">
        <f>IFERROR(VLOOKUP($E645,aves,2,FALSE),"not aves")</f>
        <v>Cygnus atratus</v>
      </c>
      <c r="G645" t="str">
        <f>IFERROR(VLOOKUP($E645,aves,3,FALSE),"not aves")</f>
        <v>19cdaeb0-6d8f-4eb2-9a2c-a9196db1f096</v>
      </c>
      <c r="H645" t="str">
        <f>IFERROR(VLOOKUP($E645,mammalsprice,2,FALSE),"not mammals price")</f>
        <v>not mammals price</v>
      </c>
      <c r="I645" t="str">
        <f>IFERROR(VLOOKUP($E645,mammalsprice,3,FALSE),"not mammals price")</f>
        <v>not mammals price</v>
      </c>
      <c r="J645" t="str">
        <f>IFERROR(VLOOKUP($E645,mammalswilson,3,FALSE),"not mammals wilson")</f>
        <v>not mammals wilson</v>
      </c>
      <c r="K645" t="str">
        <f>IFERROR(VLOOKUP($E645,mammalswilson,3,FALSE),"not mammals wilson")</f>
        <v>not mammals wilson</v>
      </c>
      <c r="L645" t="s">
        <v>995</v>
      </c>
      <c r="M645" t="b">
        <v>1</v>
      </c>
    </row>
    <row r="646" spans="1:13" x14ac:dyDescent="0.25">
      <c r="A646" t="s">
        <v>996</v>
      </c>
      <c r="B646">
        <v>101969</v>
      </c>
      <c r="C646" t="str">
        <f>VLOOKUP($B646,taxa1,2,FALSE)</f>
        <v>Anaticola megaceros</v>
      </c>
      <c r="D646" t="str">
        <f>VLOOKUP($B646,taxa1,3,FALSE)</f>
        <v>cf0a8e1c-1c2f-43f7-8b1c-9687c7e40b8c</v>
      </c>
      <c r="E646">
        <v>1300</v>
      </c>
      <c r="F646" t="str">
        <f>IFERROR(VLOOKUP($E646,aves,2,FALSE),"not aves")</f>
        <v>Cygnus atratus</v>
      </c>
      <c r="G646" t="str">
        <f>IFERROR(VLOOKUP($E646,aves,3,FALSE),"not aves")</f>
        <v>19cdaeb0-6d8f-4eb2-9a2c-a9196db1f096</v>
      </c>
      <c r="H646" t="str">
        <f>IFERROR(VLOOKUP($E646,mammalsprice,2,FALSE),"not mammals price")</f>
        <v>not mammals price</v>
      </c>
      <c r="I646" t="str">
        <f>IFERROR(VLOOKUP($E646,mammalsprice,3,FALSE),"not mammals price")</f>
        <v>not mammals price</v>
      </c>
      <c r="J646" t="str">
        <f>IFERROR(VLOOKUP($E646,mammalswilson,3,FALSE),"not mammals wilson")</f>
        <v>not mammals wilson</v>
      </c>
      <c r="K646" t="str">
        <f>IFERROR(VLOOKUP($E646,mammalswilson,3,FALSE),"not mammals wilson")</f>
        <v>not mammals wilson</v>
      </c>
      <c r="L646" t="s">
        <v>995</v>
      </c>
      <c r="M646" t="b">
        <v>1</v>
      </c>
    </row>
    <row r="647" spans="1:13" x14ac:dyDescent="0.25">
      <c r="A647" t="s">
        <v>997</v>
      </c>
      <c r="B647">
        <v>101984</v>
      </c>
      <c r="C647" t="str">
        <f>VLOOKUP($B647,taxa1,2,FALSE)</f>
        <v>Anaticola squalidus antennatus</v>
      </c>
      <c r="D647" t="str">
        <f>VLOOKUP($B647,taxa1,3,FALSE)</f>
        <v>382878d3-63c4-49a7-a703-43b18690b35c</v>
      </c>
      <c r="E647">
        <v>1300</v>
      </c>
      <c r="F647" t="str">
        <f>IFERROR(VLOOKUP($E647,aves,2,FALSE),"not aves")</f>
        <v>Cygnus atratus</v>
      </c>
      <c r="G647" t="str">
        <f>IFERROR(VLOOKUP($E647,aves,3,FALSE),"not aves")</f>
        <v>19cdaeb0-6d8f-4eb2-9a2c-a9196db1f096</v>
      </c>
      <c r="H647" t="str">
        <f>IFERROR(VLOOKUP($E647,mammalsprice,2,FALSE),"not mammals price")</f>
        <v>not mammals price</v>
      </c>
      <c r="I647" t="str">
        <f>IFERROR(VLOOKUP($E647,mammalsprice,3,FALSE),"not mammals price")</f>
        <v>not mammals price</v>
      </c>
      <c r="J647" t="str">
        <f>IFERROR(VLOOKUP($E647,mammalswilson,3,FALSE),"not mammals wilson")</f>
        <v>not mammals wilson</v>
      </c>
      <c r="K647" t="str">
        <f>IFERROR(VLOOKUP($E647,mammalswilson,3,FALSE),"not mammals wilson")</f>
        <v>not mammals wilson</v>
      </c>
      <c r="L647" t="s">
        <v>995</v>
      </c>
      <c r="M647" t="b">
        <v>1</v>
      </c>
    </row>
    <row r="648" spans="1:13" x14ac:dyDescent="0.25">
      <c r="A648" t="s">
        <v>998</v>
      </c>
      <c r="B648">
        <v>104022</v>
      </c>
      <c r="C648" t="str">
        <f>VLOOKUP($B648,taxa1,2,FALSE)</f>
        <v>Ornithobius fuscus</v>
      </c>
      <c r="D648" t="str">
        <f>VLOOKUP($B648,taxa1,3,FALSE)</f>
        <v>e35dd5fe-87a9-4884-af3e-91359202f80a</v>
      </c>
      <c r="E648">
        <v>1300</v>
      </c>
      <c r="F648" t="str">
        <f>IFERROR(VLOOKUP($E648,aves,2,FALSE),"not aves")</f>
        <v>Cygnus atratus</v>
      </c>
      <c r="G648" t="str">
        <f>IFERROR(VLOOKUP($E648,aves,3,FALSE),"not aves")</f>
        <v>19cdaeb0-6d8f-4eb2-9a2c-a9196db1f096</v>
      </c>
      <c r="H648" t="str">
        <f>IFERROR(VLOOKUP($E648,mammalsprice,2,FALSE),"not mammals price")</f>
        <v>not mammals price</v>
      </c>
      <c r="I648" t="str">
        <f>IFERROR(VLOOKUP($E648,mammalsprice,3,FALSE),"not mammals price")</f>
        <v>not mammals price</v>
      </c>
      <c r="J648" t="str">
        <f>IFERROR(VLOOKUP($E648,mammalswilson,3,FALSE),"not mammals wilson")</f>
        <v>not mammals wilson</v>
      </c>
      <c r="K648" t="str">
        <f>IFERROR(VLOOKUP($E648,mammalswilson,3,FALSE),"not mammals wilson")</f>
        <v>not mammals wilson</v>
      </c>
      <c r="L648" t="s">
        <v>995</v>
      </c>
      <c r="M648" t="b">
        <v>1</v>
      </c>
    </row>
    <row r="649" spans="1:13" x14ac:dyDescent="0.25">
      <c r="A649" t="s">
        <v>999</v>
      </c>
      <c r="B649">
        <v>100553</v>
      </c>
      <c r="C649" t="str">
        <f>VLOOKUP($B649,taxa1,2,FALSE)</f>
        <v>Ciconiphilus castaneus</v>
      </c>
      <c r="D649" t="str">
        <f>VLOOKUP($B649,taxa1,3,FALSE)</f>
        <v>21c6d602-72c2-47c4-b9c1-c36ab2903226</v>
      </c>
      <c r="E649">
        <v>1301</v>
      </c>
      <c r="F649" t="str">
        <f>IFERROR(VLOOKUP($E649,aves,2,FALSE),"not aves")</f>
        <v>Cygnus atratus</v>
      </c>
      <c r="G649" t="str">
        <f>IFERROR(VLOOKUP($E649,aves,3,FALSE),"not aves")</f>
        <v>d2cb737a-fe45-4349-bef0-d86d8ff6ab33</v>
      </c>
      <c r="H649" t="str">
        <f>IFERROR(VLOOKUP($E649,mammalsprice,2,FALSE),"not mammals price")</f>
        <v>not mammals price</v>
      </c>
      <c r="I649" t="str">
        <f>IFERROR(VLOOKUP($E649,mammalsprice,3,FALSE),"not mammals price")</f>
        <v>not mammals price</v>
      </c>
      <c r="J649" t="str">
        <f>IFERROR(VLOOKUP($E649,mammalswilson,3,FALSE),"not mammals wilson")</f>
        <v>not mammals wilson</v>
      </c>
      <c r="K649" t="str">
        <f>IFERROR(VLOOKUP($E649,mammalswilson,3,FALSE),"not mammals wilson")</f>
        <v>not mammals wilson</v>
      </c>
      <c r="L649" t="s">
        <v>995</v>
      </c>
      <c r="M649" t="b">
        <v>1</v>
      </c>
    </row>
    <row r="650" spans="1:13" x14ac:dyDescent="0.25">
      <c r="A650" t="s">
        <v>1000</v>
      </c>
      <c r="B650">
        <v>101937</v>
      </c>
      <c r="C650" t="str">
        <f>VLOOKUP($B650,taxa1,2,FALSE)</f>
        <v>Anaticola buccinator</v>
      </c>
      <c r="D650" t="str">
        <f>VLOOKUP($B650,taxa1,3,FALSE)</f>
        <v>6b57954d-8783-45be-845a-3ae7fddd5540</v>
      </c>
      <c r="E650">
        <v>1302</v>
      </c>
      <c r="F650" t="str">
        <f>IFERROR(VLOOKUP($E650,aves,2,FALSE),"not aves")</f>
        <v>Cygnus buccinator</v>
      </c>
      <c r="G650" t="str">
        <f>IFERROR(VLOOKUP($E650,aves,3,FALSE),"not aves")</f>
        <v>7d3d05ac-754f-4e1e-a319-8c48bb534b81</v>
      </c>
      <c r="H650" t="str">
        <f>IFERROR(VLOOKUP($E650,mammalsprice,2,FALSE),"not mammals price")</f>
        <v>not mammals price</v>
      </c>
      <c r="I650" t="str">
        <f>IFERROR(VLOOKUP($E650,mammalsprice,3,FALSE),"not mammals price")</f>
        <v>not mammals price</v>
      </c>
      <c r="J650" t="str">
        <f>IFERROR(VLOOKUP($E650,mammalswilson,3,FALSE),"not mammals wilson")</f>
        <v>not mammals wilson</v>
      </c>
      <c r="K650" t="str">
        <f>IFERROR(VLOOKUP($E650,mammalswilson,3,FALSE),"not mammals wilson")</f>
        <v>not mammals wilson</v>
      </c>
      <c r="L650" t="s">
        <v>1001</v>
      </c>
      <c r="M650" t="b">
        <v>1</v>
      </c>
    </row>
    <row r="651" spans="1:13" x14ac:dyDescent="0.25">
      <c r="A651" t="s">
        <v>1002</v>
      </c>
      <c r="B651">
        <v>101987</v>
      </c>
      <c r="C651" t="str">
        <f>VLOOKUP($B651,taxa1,2,FALSE)</f>
        <v>Anaticola squalidus pallidus</v>
      </c>
      <c r="D651" t="str">
        <f>VLOOKUP($B651,taxa1,3,FALSE)</f>
        <v>714af62a-feb4-4fb5-a4a4-54618696bb06</v>
      </c>
      <c r="E651">
        <v>1302</v>
      </c>
      <c r="F651" t="str">
        <f>IFERROR(VLOOKUP($E651,aves,2,FALSE),"not aves")</f>
        <v>Cygnus buccinator</v>
      </c>
      <c r="G651" t="str">
        <f>IFERROR(VLOOKUP($E651,aves,3,FALSE),"not aves")</f>
        <v>7d3d05ac-754f-4e1e-a319-8c48bb534b81</v>
      </c>
      <c r="H651" t="str">
        <f>IFERROR(VLOOKUP($E651,mammalsprice,2,FALSE),"not mammals price")</f>
        <v>not mammals price</v>
      </c>
      <c r="I651" t="str">
        <f>IFERROR(VLOOKUP($E651,mammalsprice,3,FALSE),"not mammals price")</f>
        <v>not mammals price</v>
      </c>
      <c r="J651" t="str">
        <f>IFERROR(VLOOKUP($E651,mammalswilson,3,FALSE),"not mammals wilson")</f>
        <v>not mammals wilson</v>
      </c>
      <c r="K651" t="str">
        <f>IFERROR(VLOOKUP($E651,mammalswilson,3,FALSE),"not mammals wilson")</f>
        <v>not mammals wilson</v>
      </c>
      <c r="L651" t="s">
        <v>1001</v>
      </c>
      <c r="M651" t="b">
        <v>1</v>
      </c>
    </row>
    <row r="652" spans="1:13" x14ac:dyDescent="0.25">
      <c r="A652" t="s">
        <v>1003</v>
      </c>
      <c r="B652">
        <v>104029</v>
      </c>
      <c r="C652" t="str">
        <f>VLOOKUP($B652,taxa1,2,FALSE)</f>
        <v>Ornithobius waterstoni</v>
      </c>
      <c r="D652" t="str">
        <f>VLOOKUP($B652,taxa1,3,FALSE)</f>
        <v>bf21ef15-99c3-4c05-88fe-5188be6ac1e7</v>
      </c>
      <c r="E652">
        <v>1302</v>
      </c>
      <c r="F652" t="str">
        <f>IFERROR(VLOOKUP($E652,aves,2,FALSE),"not aves")</f>
        <v>Cygnus buccinator</v>
      </c>
      <c r="G652" t="str">
        <f>IFERROR(VLOOKUP($E652,aves,3,FALSE),"not aves")</f>
        <v>7d3d05ac-754f-4e1e-a319-8c48bb534b81</v>
      </c>
      <c r="H652" t="str">
        <f>IFERROR(VLOOKUP($E652,mammalsprice,2,FALSE),"not mammals price")</f>
        <v>not mammals price</v>
      </c>
      <c r="I652" t="str">
        <f>IFERROR(VLOOKUP($E652,mammalsprice,3,FALSE),"not mammals price")</f>
        <v>not mammals price</v>
      </c>
      <c r="J652" t="str">
        <f>IFERROR(VLOOKUP($E652,mammalswilson,3,FALSE),"not mammals wilson")</f>
        <v>not mammals wilson</v>
      </c>
      <c r="K652" t="str">
        <f>IFERROR(VLOOKUP($E652,mammalswilson,3,FALSE),"not mammals wilson")</f>
        <v>not mammals wilson</v>
      </c>
      <c r="L652" t="s">
        <v>1001</v>
      </c>
      <c r="M652" t="b">
        <v>1</v>
      </c>
    </row>
    <row r="653" spans="1:13" x14ac:dyDescent="0.25">
      <c r="A653" t="s">
        <v>1004</v>
      </c>
      <c r="B653">
        <v>102008</v>
      </c>
      <c r="C653" t="str">
        <f>VLOOKUP($B653,taxa1,2,FALSE)</f>
        <v>Anatoecus cygni emersoni</v>
      </c>
      <c r="D653" t="str">
        <f>VLOOKUP($B653,taxa1,3,FALSE)</f>
        <v>de3a8e1c-fe7c-4bd8-8a4e-7fcc15d4f8a3</v>
      </c>
      <c r="E653">
        <v>1303</v>
      </c>
      <c r="F653" t="str">
        <f>IFERROR(VLOOKUP($E653,aves,2,FALSE),"not aves")</f>
        <v>Cygnus columbianus</v>
      </c>
      <c r="G653" t="str">
        <f>IFERROR(VLOOKUP($E653,aves,3,FALSE),"not aves")</f>
        <v>e70454ee-a9c4-4fbe-88ad-6ce22a39606b</v>
      </c>
      <c r="H653" t="str">
        <f>IFERROR(VLOOKUP($E653,mammalsprice,2,FALSE),"not mammals price")</f>
        <v>not mammals price</v>
      </c>
      <c r="I653" t="str">
        <f>IFERROR(VLOOKUP($E653,mammalsprice,3,FALSE),"not mammals price")</f>
        <v>not mammals price</v>
      </c>
      <c r="J653" t="str">
        <f>IFERROR(VLOOKUP($E653,mammalswilson,3,FALSE),"not mammals wilson")</f>
        <v>not mammals wilson</v>
      </c>
      <c r="K653" t="str">
        <f>IFERROR(VLOOKUP($E653,mammalswilson,3,FALSE),"not mammals wilson")</f>
        <v>not mammals wilson</v>
      </c>
      <c r="L653" t="s">
        <v>1005</v>
      </c>
      <c r="M653" t="b">
        <v>1</v>
      </c>
    </row>
    <row r="654" spans="1:13" x14ac:dyDescent="0.25">
      <c r="A654" t="s">
        <v>1006</v>
      </c>
      <c r="B654">
        <v>102298</v>
      </c>
      <c r="C654" t="str">
        <f>VLOOKUP($B654,taxa1,2,FALSE)</f>
        <v>Brueelia ampullata</v>
      </c>
      <c r="D654" t="str">
        <f>VLOOKUP($B654,taxa1,3,FALSE)</f>
        <v>ffea0828-7fe2-4a52-bf80-03f6ad3c4f50</v>
      </c>
      <c r="E654">
        <v>1292</v>
      </c>
      <c r="F654" t="str">
        <f>IFERROR(VLOOKUP($E654,aves,2,FALSE),"not aves")</f>
        <v>Cyanopica cyana cooki</v>
      </c>
      <c r="G654" t="str">
        <f>IFERROR(VLOOKUP($E654,aves,3,FALSE),"not aves")</f>
        <v>fd71f9e7-c919-47b8-bb20-aec4df86d29d</v>
      </c>
      <c r="H654" t="str">
        <f>IFERROR(VLOOKUP($E654,mammalsprice,2,FALSE),"not mammals price")</f>
        <v>not mammals price</v>
      </c>
      <c r="I654" t="str">
        <f>IFERROR(VLOOKUP($E654,mammalsprice,3,FALSE),"not mammals price")</f>
        <v>not mammals price</v>
      </c>
      <c r="J654" t="str">
        <f>IFERROR(VLOOKUP($E654,mammalswilson,3,FALSE),"not mammals wilson")</f>
        <v>not mammals wilson</v>
      </c>
      <c r="K654" t="str">
        <f>IFERROR(VLOOKUP($E654,mammalswilson,3,FALSE),"not mammals wilson")</f>
        <v>not mammals wilson</v>
      </c>
      <c r="L654" t="s">
        <v>983</v>
      </c>
      <c r="M654" t="b">
        <v>1</v>
      </c>
    </row>
    <row r="655" spans="1:13" x14ac:dyDescent="0.25">
      <c r="A655" t="s">
        <v>1007</v>
      </c>
      <c r="B655">
        <v>100445</v>
      </c>
      <c r="C655" t="str">
        <f>VLOOKUP($B655,taxa1,2,FALSE)</f>
        <v>Austromenopon cursorium</v>
      </c>
      <c r="D655" t="str">
        <f>VLOOKUP($B655,taxa1,3,FALSE)</f>
        <v>560951db-62cf-41f3-a2fd-8a49df1ca37f</v>
      </c>
      <c r="E655">
        <v>1272</v>
      </c>
      <c r="F655" t="str">
        <f>IFERROR(VLOOKUP($E655,aves,2,FALSE),"not aves")</f>
        <v>Cursorius cursor</v>
      </c>
      <c r="G655" t="str">
        <f>IFERROR(VLOOKUP($E655,aves,3,FALSE),"not aves")</f>
        <v>652793b7-1bf0-4739-81e1-e596fd3e4421</v>
      </c>
      <c r="H655" t="str">
        <f>IFERROR(VLOOKUP($E655,mammalsprice,2,FALSE),"not mammals price")</f>
        <v>not mammals price</v>
      </c>
      <c r="I655" t="str">
        <f>IFERROR(VLOOKUP($E655,mammalsprice,3,FALSE),"not mammals price")</f>
        <v>not mammals price</v>
      </c>
      <c r="J655" t="str">
        <f>IFERROR(VLOOKUP($E655,mammalswilson,3,FALSE),"not mammals wilson")</f>
        <v>not mammals wilson</v>
      </c>
      <c r="K655" t="str">
        <f>IFERROR(VLOOKUP($E655,mammalswilson,3,FALSE),"not mammals wilson")</f>
        <v>not mammals wilson</v>
      </c>
      <c r="L655" t="s">
        <v>1008</v>
      </c>
      <c r="M655" t="b">
        <v>1</v>
      </c>
    </row>
    <row r="656" spans="1:13" x14ac:dyDescent="0.25">
      <c r="A656" t="s">
        <v>1009</v>
      </c>
      <c r="B656">
        <v>103602</v>
      </c>
      <c r="C656" t="str">
        <f>VLOOKUP($B656,taxa1,2,FALSE)</f>
        <v>Heptapsogaster crucis</v>
      </c>
      <c r="D656" t="str">
        <f>VLOOKUP($B656,taxa1,3,FALSE)</f>
        <v>c4b5ff7e-046d-4f3f-a1e0-ba9d1ec24092</v>
      </c>
      <c r="E656">
        <v>1234</v>
      </c>
      <c r="F656" t="str">
        <f>IFERROR(VLOOKUP($E656,aves,2,FALSE),"not aves")</f>
        <v>Crypturellus obsoletus punensis</v>
      </c>
      <c r="G656" t="str">
        <f>IFERROR(VLOOKUP($E656,aves,3,FALSE),"not aves")</f>
        <v>390419b1-1a6b-4b03-aaab-934d7f2da020</v>
      </c>
      <c r="H656" t="str">
        <f>IFERROR(VLOOKUP($E656,mammalsprice,2,FALSE),"not mammals price")</f>
        <v>not mammals price</v>
      </c>
      <c r="I656" t="str">
        <f>IFERROR(VLOOKUP($E656,mammalsprice,3,FALSE),"not mammals price")</f>
        <v>not mammals price</v>
      </c>
      <c r="J656" t="str">
        <f>IFERROR(VLOOKUP($E656,mammalswilson,3,FALSE),"not mammals wilson")</f>
        <v>not mammals wilson</v>
      </c>
      <c r="K656" t="str">
        <f>IFERROR(VLOOKUP($E656,mammalswilson,3,FALSE),"not mammals wilson")</f>
        <v>not mammals wilson</v>
      </c>
      <c r="L656" t="s">
        <v>774</v>
      </c>
      <c r="M656" t="b">
        <v>1</v>
      </c>
    </row>
    <row r="657" spans="1:13" x14ac:dyDescent="0.25">
      <c r="A657" t="s">
        <v>1010</v>
      </c>
      <c r="B657">
        <v>100854</v>
      </c>
      <c r="C657" t="str">
        <f>VLOOKUP($B657,taxa1,2,FALSE)</f>
        <v>Cuculiphilus phanerostigma</v>
      </c>
      <c r="D657" t="str">
        <f>VLOOKUP($B657,taxa1,3,FALSE)</f>
        <v>be8f2da0-78be-4230-9058-ab8b8171a4f1</v>
      </c>
      <c r="E657">
        <v>1261</v>
      </c>
      <c r="F657" t="str">
        <f>IFERROR(VLOOKUP($E657,aves,2,FALSE),"not aves")</f>
        <v>Cuculus canorus</v>
      </c>
      <c r="G657" t="str">
        <f>IFERROR(VLOOKUP($E657,aves,3,FALSE),"not aves")</f>
        <v>d87200c4-b8cc-446e-a303-d36639dd0f13</v>
      </c>
      <c r="H657" t="str">
        <f>IFERROR(VLOOKUP($E657,mammalsprice,2,FALSE),"not mammals price")</f>
        <v>not mammals price</v>
      </c>
      <c r="I657" t="str">
        <f>IFERROR(VLOOKUP($E657,mammalsprice,3,FALSE),"not mammals price")</f>
        <v>not mammals price</v>
      </c>
      <c r="J657" t="str">
        <f>IFERROR(VLOOKUP($E657,mammalswilson,3,FALSE),"not mammals wilson")</f>
        <v>not mammals wilson</v>
      </c>
      <c r="K657" t="str">
        <f>IFERROR(VLOOKUP($E657,mammalswilson,3,FALSE),"not mammals wilson")</f>
        <v>not mammals wilson</v>
      </c>
      <c r="L657" t="s">
        <v>968</v>
      </c>
      <c r="M657" t="b">
        <v>1</v>
      </c>
    </row>
    <row r="658" spans="1:13" x14ac:dyDescent="0.25">
      <c r="A658" t="s">
        <v>1011</v>
      </c>
      <c r="B658">
        <v>100855</v>
      </c>
      <c r="C658" t="str">
        <f>VLOOKUP($B658,taxa1,2,FALSE)</f>
        <v>Cuculiphilus phanerostigmaton</v>
      </c>
      <c r="D658" t="str">
        <f>VLOOKUP($B658,taxa1,3,FALSE)</f>
        <v>976b1caf-1bad-4357-98d5-6dc307dd59eb</v>
      </c>
      <c r="E658">
        <v>1261</v>
      </c>
      <c r="F658" t="str">
        <f>IFERROR(VLOOKUP($E658,aves,2,FALSE),"not aves")</f>
        <v>Cuculus canorus</v>
      </c>
      <c r="G658" t="str">
        <f>IFERROR(VLOOKUP($E658,aves,3,FALSE),"not aves")</f>
        <v>d87200c4-b8cc-446e-a303-d36639dd0f13</v>
      </c>
      <c r="H658" t="str">
        <f>IFERROR(VLOOKUP($E658,mammalsprice,2,FALSE),"not mammals price")</f>
        <v>not mammals price</v>
      </c>
      <c r="I658" t="str">
        <f>IFERROR(VLOOKUP($E658,mammalsprice,3,FALSE),"not mammals price")</f>
        <v>not mammals price</v>
      </c>
      <c r="J658" t="str">
        <f>IFERROR(VLOOKUP($E658,mammalswilson,3,FALSE),"not mammals wilson")</f>
        <v>not mammals wilson</v>
      </c>
      <c r="K658" t="str">
        <f>IFERROR(VLOOKUP($E658,mammalswilson,3,FALSE),"not mammals wilson")</f>
        <v>not mammals wilson</v>
      </c>
      <c r="L658" t="s">
        <v>968</v>
      </c>
      <c r="M658" t="b">
        <v>1</v>
      </c>
    </row>
    <row r="659" spans="1:13" x14ac:dyDescent="0.25">
      <c r="A659" t="s">
        <v>1012</v>
      </c>
      <c r="B659">
        <v>103033</v>
      </c>
      <c r="C659" t="str">
        <f>VLOOKUP($B659,taxa1,2,FALSE)</f>
        <v>Cuculicola cuculi</v>
      </c>
      <c r="D659" t="str">
        <f>VLOOKUP($B659,taxa1,3,FALSE)</f>
        <v>d2b670b8-6dfc-449e-9f73-0f196172a6d9</v>
      </c>
      <c r="E659">
        <v>1261</v>
      </c>
      <c r="F659" t="str">
        <f>IFERROR(VLOOKUP($E659,aves,2,FALSE),"not aves")</f>
        <v>Cuculus canorus</v>
      </c>
      <c r="G659" t="str">
        <f>IFERROR(VLOOKUP($E659,aves,3,FALSE),"not aves")</f>
        <v>d87200c4-b8cc-446e-a303-d36639dd0f13</v>
      </c>
      <c r="H659" t="str">
        <f>IFERROR(VLOOKUP($E659,mammalsprice,2,FALSE),"not mammals price")</f>
        <v>not mammals price</v>
      </c>
      <c r="I659" t="str">
        <f>IFERROR(VLOOKUP($E659,mammalsprice,3,FALSE),"not mammals price")</f>
        <v>not mammals price</v>
      </c>
      <c r="J659" t="str">
        <f>IFERROR(VLOOKUP($E659,mammalswilson,3,FALSE),"not mammals wilson")</f>
        <v>not mammals wilson</v>
      </c>
      <c r="K659" t="str">
        <f>IFERROR(VLOOKUP($E659,mammalswilson,3,FALSE),"not mammals wilson")</f>
        <v>not mammals wilson</v>
      </c>
      <c r="L659" t="s">
        <v>968</v>
      </c>
      <c r="M659" t="b">
        <v>1</v>
      </c>
    </row>
    <row r="660" spans="1:13" x14ac:dyDescent="0.25">
      <c r="A660" t="s">
        <v>1013</v>
      </c>
      <c r="B660">
        <v>103036</v>
      </c>
      <c r="C660" t="str">
        <f>VLOOKUP($B660,taxa1,2,FALSE)</f>
        <v>Cuculicola fenestratus</v>
      </c>
      <c r="D660" t="str">
        <f>VLOOKUP($B660,taxa1,3,FALSE)</f>
        <v>c2945991-94dc-4a2a-acdf-a8fa396087f8</v>
      </c>
      <c r="E660">
        <v>1261</v>
      </c>
      <c r="F660" t="str">
        <f>IFERROR(VLOOKUP($E660,aves,2,FALSE),"not aves")</f>
        <v>Cuculus canorus</v>
      </c>
      <c r="G660" t="str">
        <f>IFERROR(VLOOKUP($E660,aves,3,FALSE),"not aves")</f>
        <v>d87200c4-b8cc-446e-a303-d36639dd0f13</v>
      </c>
      <c r="H660" t="str">
        <f>IFERROR(VLOOKUP($E660,mammalsprice,2,FALSE),"not mammals price")</f>
        <v>not mammals price</v>
      </c>
      <c r="I660" t="str">
        <f>IFERROR(VLOOKUP($E660,mammalsprice,3,FALSE),"not mammals price")</f>
        <v>not mammals price</v>
      </c>
      <c r="J660" t="str">
        <f>IFERROR(VLOOKUP($E660,mammalswilson,3,FALSE),"not mammals wilson")</f>
        <v>not mammals wilson</v>
      </c>
      <c r="K660" t="str">
        <f>IFERROR(VLOOKUP($E660,mammalswilson,3,FALSE),"not mammals wilson")</f>
        <v>not mammals wilson</v>
      </c>
      <c r="L660" t="s">
        <v>968</v>
      </c>
      <c r="M660" t="b">
        <v>1</v>
      </c>
    </row>
    <row r="661" spans="1:13" x14ac:dyDescent="0.25">
      <c r="A661" t="s">
        <v>1014</v>
      </c>
      <c r="B661">
        <v>103040</v>
      </c>
      <c r="C661" t="str">
        <f>VLOOKUP($B661,taxa1,2,FALSE)</f>
        <v>Cuculicola latirostris</v>
      </c>
      <c r="D661" t="str">
        <f>VLOOKUP($B661,taxa1,3,FALSE)</f>
        <v>73c2131c-acc3-4762-87bd-6bd5fcd6e23f</v>
      </c>
      <c r="E661">
        <v>1261</v>
      </c>
      <c r="F661" t="str">
        <f>IFERROR(VLOOKUP($E661,aves,2,FALSE),"not aves")</f>
        <v>Cuculus canorus</v>
      </c>
      <c r="G661" t="str">
        <f>IFERROR(VLOOKUP($E661,aves,3,FALSE),"not aves")</f>
        <v>d87200c4-b8cc-446e-a303-d36639dd0f13</v>
      </c>
      <c r="H661" t="str">
        <f>IFERROR(VLOOKUP($E661,mammalsprice,2,FALSE),"not mammals price")</f>
        <v>not mammals price</v>
      </c>
      <c r="I661" t="str">
        <f>IFERROR(VLOOKUP($E661,mammalsprice,3,FALSE),"not mammals price")</f>
        <v>not mammals price</v>
      </c>
      <c r="J661" t="str">
        <f>IFERROR(VLOOKUP($E661,mammalswilson,3,FALSE),"not mammals wilson")</f>
        <v>not mammals wilson</v>
      </c>
      <c r="K661" t="str">
        <f>IFERROR(VLOOKUP($E661,mammalswilson,3,FALSE),"not mammals wilson")</f>
        <v>not mammals wilson</v>
      </c>
      <c r="L661" t="s">
        <v>968</v>
      </c>
      <c r="M661" t="b">
        <v>1</v>
      </c>
    </row>
    <row r="662" spans="1:13" x14ac:dyDescent="0.25">
      <c r="A662" t="s">
        <v>1015</v>
      </c>
      <c r="B662">
        <v>103055</v>
      </c>
      <c r="C662" t="str">
        <f>VLOOKUP($B662,taxa1,2,FALSE)</f>
        <v>Cuculoecus latifrons</v>
      </c>
      <c r="D662" t="str">
        <f>VLOOKUP($B662,taxa1,3,FALSE)</f>
        <v>76a3e684-02cc-46c1-8c6d-2e05116c4e95</v>
      </c>
      <c r="E662">
        <v>1261</v>
      </c>
      <c r="F662" t="str">
        <f>IFERROR(VLOOKUP($E662,aves,2,FALSE),"not aves")</f>
        <v>Cuculus canorus</v>
      </c>
      <c r="G662" t="str">
        <f>IFERROR(VLOOKUP($E662,aves,3,FALSE),"not aves")</f>
        <v>d87200c4-b8cc-446e-a303-d36639dd0f13</v>
      </c>
      <c r="H662" t="str">
        <f>IFERROR(VLOOKUP($E662,mammalsprice,2,FALSE),"not mammals price")</f>
        <v>not mammals price</v>
      </c>
      <c r="I662" t="str">
        <f>IFERROR(VLOOKUP($E662,mammalsprice,3,FALSE),"not mammals price")</f>
        <v>not mammals price</v>
      </c>
      <c r="J662" t="str">
        <f>IFERROR(VLOOKUP($E662,mammalswilson,3,FALSE),"not mammals wilson")</f>
        <v>not mammals wilson</v>
      </c>
      <c r="K662" t="str">
        <f>IFERROR(VLOOKUP($E662,mammalswilson,3,FALSE),"not mammals wilson")</f>
        <v>not mammals wilson</v>
      </c>
      <c r="L662" t="s">
        <v>968</v>
      </c>
      <c r="M662" t="b">
        <v>1</v>
      </c>
    </row>
    <row r="663" spans="1:13" x14ac:dyDescent="0.25">
      <c r="A663" t="s">
        <v>1016</v>
      </c>
      <c r="B663">
        <v>100954</v>
      </c>
      <c r="C663" t="str">
        <f>VLOOKUP($B663,taxa1,2,FALSE)</f>
        <v>Eomenopon semilunare</v>
      </c>
      <c r="D663" t="str">
        <f>VLOOKUP($B663,taxa1,3,FALSE)</f>
        <v>2db0f701-d4aa-4942-9bf6-355613c3a150</v>
      </c>
      <c r="E663">
        <v>1263</v>
      </c>
      <c r="F663" t="str">
        <f>IFERROR(VLOOKUP($E663,aves,2,FALSE),"not aves")</f>
        <v>Cuculus orientalis</v>
      </c>
      <c r="G663" t="str">
        <f>IFERROR(VLOOKUP($E663,aves,3,FALSE),"not aves")</f>
        <v>93659c60-3328-491f-b3ba-75122679a04b</v>
      </c>
      <c r="H663" t="str">
        <f>IFERROR(VLOOKUP($E663,mammalsprice,2,FALSE),"not mammals price")</f>
        <v>not mammals price</v>
      </c>
      <c r="I663" t="str">
        <f>IFERROR(VLOOKUP($E663,mammalsprice,3,FALSE),"not mammals price")</f>
        <v>not mammals price</v>
      </c>
      <c r="J663" t="str">
        <f>IFERROR(VLOOKUP($E663,mammalswilson,3,FALSE),"not mammals wilson")</f>
        <v>not mammals wilson</v>
      </c>
      <c r="K663" t="str">
        <f>IFERROR(VLOOKUP($E663,mammalswilson,3,FALSE),"not mammals wilson")</f>
        <v>not mammals wilson</v>
      </c>
      <c r="L663" t="s">
        <v>1017</v>
      </c>
      <c r="M663" t="b">
        <v>1</v>
      </c>
    </row>
    <row r="664" spans="1:13" x14ac:dyDescent="0.25">
      <c r="A664" t="s">
        <v>1018</v>
      </c>
      <c r="B664">
        <v>100851</v>
      </c>
      <c r="C664" t="str">
        <f>VLOOKUP($B664,taxa1,2,FALSE)</f>
        <v>Cuculiphilus Cuculiphilus hototogisu</v>
      </c>
      <c r="D664" t="str">
        <f>VLOOKUP($B664,taxa1,3,FALSE)</f>
        <v>37afc655-cdef-4bef-9158-4e0799015a09</v>
      </c>
      <c r="E664">
        <v>1265</v>
      </c>
      <c r="F664" t="str">
        <f>IFERROR(VLOOKUP($E664,aves,2,FALSE),"not aves")</f>
        <v>Cuculus poliocephalus</v>
      </c>
      <c r="G664" t="str">
        <f>IFERROR(VLOOKUP($E664,aves,3,FALSE),"not aves")</f>
        <v>0edf6427-faf2-4a7a-826a-d6538d6d9df8</v>
      </c>
      <c r="H664" t="str">
        <f>IFERROR(VLOOKUP($E664,mammalsprice,2,FALSE),"not mammals price")</f>
        <v>not mammals price</v>
      </c>
      <c r="I664" t="str">
        <f>IFERROR(VLOOKUP($E664,mammalsprice,3,FALSE),"not mammals price")</f>
        <v>not mammals price</v>
      </c>
      <c r="J664" t="str">
        <f>IFERROR(VLOOKUP($E664,mammalswilson,3,FALSE),"not mammals wilson")</f>
        <v>not mammals wilson</v>
      </c>
      <c r="K664" t="str">
        <f>IFERROR(VLOOKUP($E664,mammalswilson,3,FALSE),"not mammals wilson")</f>
        <v>not mammals wilson</v>
      </c>
      <c r="L664" t="s">
        <v>1019</v>
      </c>
      <c r="M664" t="b">
        <v>1</v>
      </c>
    </row>
    <row r="665" spans="1:13" x14ac:dyDescent="0.25">
      <c r="A665" t="s">
        <v>1020</v>
      </c>
      <c r="B665">
        <v>100861</v>
      </c>
      <c r="C665" t="str">
        <f>VLOOKUP($B665,taxa1,2,FALSE)</f>
        <v>Cuculiphilus Cuculiphilus upak</v>
      </c>
      <c r="D665" t="str">
        <f>VLOOKUP($B665,taxa1,3,FALSE)</f>
        <v>b22791fa-1aa1-4b7b-8de0-626423b0dbd9</v>
      </c>
      <c r="E665">
        <v>1269</v>
      </c>
      <c r="F665" t="str">
        <f>IFERROR(VLOOKUP($E665,aves,2,FALSE),"not aves")</f>
        <v>Cuculus varius</v>
      </c>
      <c r="G665" t="str">
        <f>IFERROR(VLOOKUP($E665,aves,3,FALSE),"not aves")</f>
        <v>3d36c6fb-4f02-4d3d-b789-097d55c10e3f</v>
      </c>
      <c r="H665" t="str">
        <f>IFERROR(VLOOKUP($E665,mammalsprice,2,FALSE),"not mammals price")</f>
        <v>not mammals price</v>
      </c>
      <c r="I665" t="str">
        <f>IFERROR(VLOOKUP($E665,mammalsprice,3,FALSE),"not mammals price")</f>
        <v>not mammals price</v>
      </c>
      <c r="J665" t="str">
        <f>IFERROR(VLOOKUP($E665,mammalswilson,3,FALSE),"not mammals wilson")</f>
        <v>not mammals wilson</v>
      </c>
      <c r="K665" t="str">
        <f>IFERROR(VLOOKUP($E665,mammalswilson,3,FALSE),"not mammals wilson")</f>
        <v>not mammals wilson</v>
      </c>
      <c r="L665" t="s">
        <v>1021</v>
      </c>
      <c r="M665" t="b">
        <v>1</v>
      </c>
    </row>
    <row r="666" spans="1:13" x14ac:dyDescent="0.25">
      <c r="A666" t="s">
        <v>1022</v>
      </c>
      <c r="B666">
        <v>102495</v>
      </c>
      <c r="C666" t="str">
        <f>VLOOKUP($B666,taxa1,2,FALSE)</f>
        <v>Brueelia nitzschi</v>
      </c>
      <c r="D666" t="str">
        <f>VLOOKUP($B666,taxa1,3,FALSE)</f>
        <v>54433c4f-096a-4d85-8dda-3ede84a838b9</v>
      </c>
      <c r="E666">
        <v>1281</v>
      </c>
      <c r="F666" t="str">
        <f>IFERROR(VLOOKUP($E666,aves,2,FALSE),"not aves")</f>
        <v>Cyanocorax cyanomelas</v>
      </c>
      <c r="G666" t="str">
        <f>IFERROR(VLOOKUP($E666,aves,3,FALSE),"not aves")</f>
        <v>bfd53a35-57b5-43be-9b8a-0381f2614e13</v>
      </c>
      <c r="H666" t="str">
        <f>IFERROR(VLOOKUP($E666,mammalsprice,2,FALSE),"not mammals price")</f>
        <v>not mammals price</v>
      </c>
      <c r="I666" t="str">
        <f>IFERROR(VLOOKUP($E666,mammalsprice,3,FALSE),"not mammals price")</f>
        <v>not mammals price</v>
      </c>
      <c r="J666" t="str">
        <f>IFERROR(VLOOKUP($E666,mammalswilson,3,FALSE),"not mammals wilson")</f>
        <v>not mammals wilson</v>
      </c>
      <c r="K666" t="str">
        <f>IFERROR(VLOOKUP($E666,mammalswilson,3,FALSE),"not mammals wilson")</f>
        <v>not mammals wilson</v>
      </c>
      <c r="L666" t="s">
        <v>986</v>
      </c>
      <c r="M666" t="b">
        <v>1</v>
      </c>
    </row>
    <row r="667" spans="1:13" x14ac:dyDescent="0.25">
      <c r="A667" t="s">
        <v>1023</v>
      </c>
      <c r="B667">
        <v>102720</v>
      </c>
      <c r="C667" t="str">
        <f>VLOOKUP($B667,taxa1,2,FALSE)</f>
        <v>Cirrophthirius biseriatus</v>
      </c>
      <c r="D667" t="str">
        <f>VLOOKUP($B667,taxa1,3,FALSE)</f>
        <v>ea3b1b8d-59a0-4c6d-8320-a4a5f873ec26</v>
      </c>
      <c r="E667">
        <v>6836</v>
      </c>
      <c r="F667" t="str">
        <f>IFERROR(VLOOKUP($E667,aves,2,FALSE),"not aves")</f>
        <v>not aves</v>
      </c>
      <c r="G667" t="str">
        <f>IFERROR(VLOOKUP($E667,aves,3,FALSE),"not aves")</f>
        <v>not aves</v>
      </c>
      <c r="H667" t="str">
        <f>IFERROR(VLOOKUP($E667,mammalsprice,2,FALSE),"not mammals price")</f>
        <v>not mammals price</v>
      </c>
      <c r="I667" t="str">
        <f>IFERROR(VLOOKUP($E667,mammalsprice,3,FALSE),"not mammals price")</f>
        <v>not mammals price</v>
      </c>
      <c r="J667" t="str">
        <f>IFERROR(VLOOKUP($E667,mammalswilson,3,FALSE),"not mammals wilson")</f>
        <v>not mammals wilson</v>
      </c>
      <c r="K667" t="str">
        <f>IFERROR(VLOOKUP($E667,mammalswilson,3,FALSE),"not mammals wilson")</f>
        <v>not mammals wilson</v>
      </c>
      <c r="L667" t="s">
        <v>1024</v>
      </c>
      <c r="M667" t="b">
        <v>1</v>
      </c>
    </row>
    <row r="668" spans="1:13" x14ac:dyDescent="0.25">
      <c r="A668" t="s">
        <v>1025</v>
      </c>
      <c r="B668">
        <v>104020</v>
      </c>
      <c r="C668" t="str">
        <f>VLOOKUP($B668,taxa1,2,FALSE)</f>
        <v>Ornithobius cygni modicellus</v>
      </c>
      <c r="D668" t="str">
        <f>VLOOKUP($B668,taxa1,3,FALSE)</f>
        <v>279969eb-1221-4977-9ee8-1c81754cb5bf</v>
      </c>
      <c r="E668">
        <v>1304</v>
      </c>
      <c r="F668" t="str">
        <f>IFERROR(VLOOKUP($E668,aves,2,FALSE),"not aves")</f>
        <v>Cygnus columbianus bewickii</v>
      </c>
      <c r="G668" t="str">
        <f>IFERROR(VLOOKUP($E668,aves,3,FALSE),"not aves")</f>
        <v>f808de31-79bb-47db-9f0a-0421a362b473</v>
      </c>
      <c r="H668" t="str">
        <f>IFERROR(VLOOKUP($E668,mammalsprice,2,FALSE),"not mammals price")</f>
        <v>not mammals price</v>
      </c>
      <c r="I668" t="str">
        <f>IFERROR(VLOOKUP($E668,mammalsprice,3,FALSE),"not mammals price")</f>
        <v>not mammals price</v>
      </c>
      <c r="J668" t="str">
        <f>IFERROR(VLOOKUP($E668,mammalswilson,3,FALSE),"not mammals wilson")</f>
        <v>not mammals wilson</v>
      </c>
      <c r="K668" t="str">
        <f>IFERROR(VLOOKUP($E668,mammalswilson,3,FALSE),"not mammals wilson")</f>
        <v>not mammals wilson</v>
      </c>
      <c r="L668" t="s">
        <v>1026</v>
      </c>
      <c r="M668" t="b">
        <v>1</v>
      </c>
    </row>
    <row r="669" spans="1:13" x14ac:dyDescent="0.25">
      <c r="A669" t="s">
        <v>1027</v>
      </c>
      <c r="B669">
        <v>104831</v>
      </c>
      <c r="C669" t="str">
        <f>VLOOKUP($B669,taxa1,2,FALSE)</f>
        <v>Quadraceps cursorius</v>
      </c>
      <c r="D669" t="str">
        <f>VLOOKUP($B669,taxa1,3,FALSE)</f>
        <v>f7b41691-921c-40b4-a5f0-e3645f35e1ce</v>
      </c>
      <c r="E669">
        <v>1272</v>
      </c>
      <c r="F669" t="str">
        <f>IFERROR(VLOOKUP($E669,aves,2,FALSE),"not aves")</f>
        <v>Cursorius cursor</v>
      </c>
      <c r="G669" t="str">
        <f>IFERROR(VLOOKUP($E669,aves,3,FALSE),"not aves")</f>
        <v>652793b7-1bf0-4739-81e1-e596fd3e4421</v>
      </c>
      <c r="H669" t="str">
        <f>IFERROR(VLOOKUP($E669,mammalsprice,2,FALSE),"not mammals price")</f>
        <v>not mammals price</v>
      </c>
      <c r="I669" t="str">
        <f>IFERROR(VLOOKUP($E669,mammalsprice,3,FALSE),"not mammals price")</f>
        <v>not mammals price</v>
      </c>
      <c r="J669" t="str">
        <f>IFERROR(VLOOKUP($E669,mammalswilson,3,FALSE),"not mammals wilson")</f>
        <v>not mammals wilson</v>
      </c>
      <c r="K669" t="str">
        <f>IFERROR(VLOOKUP($E669,mammalswilson,3,FALSE),"not mammals wilson")</f>
        <v>not mammals wilson</v>
      </c>
      <c r="L669" t="s">
        <v>1008</v>
      </c>
      <c r="M669" t="b">
        <v>1</v>
      </c>
    </row>
    <row r="670" spans="1:13" x14ac:dyDescent="0.25">
      <c r="A670" t="s">
        <v>1028</v>
      </c>
      <c r="B670">
        <v>104887</v>
      </c>
      <c r="C670" t="str">
        <f>VLOOKUP($B670,taxa1,2,FALSE)</f>
        <v>Quadraceps latus</v>
      </c>
      <c r="D670" t="str">
        <f>VLOOKUP($B670,taxa1,3,FALSE)</f>
        <v>f9710be7-d03a-4c31-8098-66af3fa53ec7</v>
      </c>
      <c r="E670">
        <v>1272</v>
      </c>
      <c r="F670" t="str">
        <f>IFERROR(VLOOKUP($E670,aves,2,FALSE),"not aves")</f>
        <v>Cursorius cursor</v>
      </c>
      <c r="G670" t="str">
        <f>IFERROR(VLOOKUP($E670,aves,3,FALSE),"not aves")</f>
        <v>652793b7-1bf0-4739-81e1-e596fd3e4421</v>
      </c>
      <c r="H670" t="str">
        <f>IFERROR(VLOOKUP($E670,mammalsprice,2,FALSE),"not mammals price")</f>
        <v>not mammals price</v>
      </c>
      <c r="I670" t="str">
        <f>IFERROR(VLOOKUP($E670,mammalsprice,3,FALSE),"not mammals price")</f>
        <v>not mammals price</v>
      </c>
      <c r="J670" t="str">
        <f>IFERROR(VLOOKUP($E670,mammalswilson,3,FALSE),"not mammals wilson")</f>
        <v>not mammals wilson</v>
      </c>
      <c r="K670" t="str">
        <f>IFERROR(VLOOKUP($E670,mammalswilson,3,FALSE),"not mammals wilson")</f>
        <v>not mammals wilson</v>
      </c>
      <c r="L670" t="s">
        <v>1008</v>
      </c>
      <c r="M670" t="b">
        <v>1</v>
      </c>
    </row>
    <row r="671" spans="1:13" x14ac:dyDescent="0.25">
      <c r="A671" t="s">
        <v>1029</v>
      </c>
      <c r="B671">
        <v>100060</v>
      </c>
      <c r="C671" t="str">
        <f>VLOOKUP($B671,taxa1,2,FALSE)</f>
        <v>Abrocomophaga emmonsae</v>
      </c>
      <c r="D671" t="str">
        <f>VLOOKUP($B671,taxa1,3,FALSE)</f>
        <v>07329365-3a1c-45c7-86f3-c027b24ca54d</v>
      </c>
      <c r="E671">
        <v>5768</v>
      </c>
      <c r="F671" t="str">
        <f>IFERROR(VLOOKUP($E671,aves,2,FALSE),"not aves")</f>
        <v>not aves</v>
      </c>
      <c r="G671" t="str">
        <f>IFERROR(VLOOKUP($E671,aves,3,FALSE),"not aves")</f>
        <v>not aves</v>
      </c>
      <c r="H671" t="str">
        <f>IFERROR(VLOOKUP($E671,mammalsprice,2,FALSE),"not mammals price")</f>
        <v>Cuscomys ashaninka</v>
      </c>
      <c r="I671" t="str">
        <f>IFERROR(VLOOKUP($E671,mammalsprice,3,FALSE),"not mammals price")</f>
        <v>f2cfc4e1-b142-4765-9972-b4999050ec70</v>
      </c>
      <c r="J671" t="str">
        <f>IFERROR(VLOOKUP($E671,mammalswilson,3,FALSE),"not mammals wilson")</f>
        <v>not mammals wilson</v>
      </c>
      <c r="K671" t="str">
        <f>IFERROR(VLOOKUP($E671,mammalswilson,3,FALSE),"not mammals wilson")</f>
        <v>not mammals wilson</v>
      </c>
      <c r="L671" t="s">
        <v>1030</v>
      </c>
      <c r="M671" t="b">
        <v>1</v>
      </c>
    </row>
    <row r="672" spans="1:13" x14ac:dyDescent="0.25">
      <c r="A672" t="s">
        <v>1031</v>
      </c>
      <c r="B672">
        <v>100075</v>
      </c>
      <c r="C672" t="str">
        <f>VLOOKUP($B672,taxa1,2,FALSE)</f>
        <v>Gliricola Gliricola cutkompi</v>
      </c>
      <c r="D672" t="str">
        <f>VLOOKUP($B672,taxa1,3,FALSE)</f>
        <v>44073095-7b61-4da2-9e46-f60b9470c520</v>
      </c>
      <c r="E672">
        <v>5768</v>
      </c>
      <c r="F672" t="str">
        <f>IFERROR(VLOOKUP($E672,aves,2,FALSE),"not aves")</f>
        <v>not aves</v>
      </c>
      <c r="G672" t="str">
        <f>IFERROR(VLOOKUP($E672,aves,3,FALSE),"not aves")</f>
        <v>not aves</v>
      </c>
      <c r="H672" t="str">
        <f>IFERROR(VLOOKUP($E672,mammalsprice,2,FALSE),"not mammals price")</f>
        <v>Cuscomys ashaninka</v>
      </c>
      <c r="I672" t="str">
        <f>IFERROR(VLOOKUP($E672,mammalsprice,3,FALSE),"not mammals price")</f>
        <v>f2cfc4e1-b142-4765-9972-b4999050ec70</v>
      </c>
      <c r="J672" t="str">
        <f>IFERROR(VLOOKUP($E672,mammalswilson,3,FALSE),"not mammals wilson")</f>
        <v>not mammals wilson</v>
      </c>
      <c r="K672" t="str">
        <f>IFERROR(VLOOKUP($E672,mammalswilson,3,FALSE),"not mammals wilson")</f>
        <v>not mammals wilson</v>
      </c>
      <c r="L672" t="s">
        <v>1030</v>
      </c>
      <c r="M672" t="b">
        <v>1</v>
      </c>
    </row>
    <row r="673" spans="1:13" x14ac:dyDescent="0.25">
      <c r="A673" t="s">
        <v>1032</v>
      </c>
      <c r="B673">
        <v>102452</v>
      </c>
      <c r="C673" t="str">
        <f>VLOOKUP($B673,taxa1,2,FALSE)</f>
        <v>Brueelia longisternus</v>
      </c>
      <c r="D673" t="str">
        <f>VLOOKUP($B673,taxa1,3,FALSE)</f>
        <v>e8a27188-9d74-42b7-b4c7-9bf88bc45baa</v>
      </c>
      <c r="E673">
        <v>1273</v>
      </c>
      <c r="F673" t="str">
        <f>IFERROR(VLOOKUP($E673,aves,2,FALSE),"not aves")</f>
        <v>Cutia nipalensis nipalensis</v>
      </c>
      <c r="G673" t="str">
        <f>IFERROR(VLOOKUP($E673,aves,3,FALSE),"not aves")</f>
        <v>9c515aec-1f46-4f7d-b82d-570c877f5dd7</v>
      </c>
      <c r="H673" t="str">
        <f>IFERROR(VLOOKUP($E673,mammalsprice,2,FALSE),"not mammals price")</f>
        <v>not mammals price</v>
      </c>
      <c r="I673" t="str">
        <f>IFERROR(VLOOKUP($E673,mammalsprice,3,FALSE),"not mammals price")</f>
        <v>not mammals price</v>
      </c>
      <c r="J673" t="str">
        <f>IFERROR(VLOOKUP($E673,mammalswilson,3,FALSE),"not mammals wilson")</f>
        <v>not mammals wilson</v>
      </c>
      <c r="K673" t="str">
        <f>IFERROR(VLOOKUP($E673,mammalswilson,3,FALSE),"not mammals wilson")</f>
        <v>not mammals wilson</v>
      </c>
      <c r="L673" t="s">
        <v>1033</v>
      </c>
      <c r="M673" t="b">
        <v>1</v>
      </c>
    </row>
    <row r="674" spans="1:13" x14ac:dyDescent="0.25">
      <c r="A674" t="s">
        <v>1034</v>
      </c>
      <c r="B674">
        <v>101147</v>
      </c>
      <c r="C674" t="str">
        <f>VLOOKUP($B674,taxa1,2,FALSE)</f>
        <v>Machaerilaemus cyanocittae</v>
      </c>
      <c r="D674" t="str">
        <f>VLOOKUP($B674,taxa1,3,FALSE)</f>
        <v>3724bb5d-e76c-4edd-ae86-77e764279acc</v>
      </c>
      <c r="E674">
        <v>1274</v>
      </c>
      <c r="F674" t="str">
        <f>IFERROR(VLOOKUP($E674,aves,2,FALSE),"not aves")</f>
        <v>Cyanocitta cristata</v>
      </c>
      <c r="G674" t="str">
        <f>IFERROR(VLOOKUP($E674,aves,3,FALSE),"not aves")</f>
        <v>0013f62e-58e7-4e3c-bb54-facafec26d11</v>
      </c>
      <c r="H674" t="str">
        <f>IFERROR(VLOOKUP($E674,mammalsprice,2,FALSE),"not mammals price")</f>
        <v>not mammals price</v>
      </c>
      <c r="I674" t="str">
        <f>IFERROR(VLOOKUP($E674,mammalsprice,3,FALSE),"not mammals price")</f>
        <v>not mammals price</v>
      </c>
      <c r="J674" t="str">
        <f>IFERROR(VLOOKUP($E674,mammalswilson,3,FALSE),"not mammals wilson")</f>
        <v>not mammals wilson</v>
      </c>
      <c r="K674" t="str">
        <f>IFERROR(VLOOKUP($E674,mammalswilson,3,FALSE),"not mammals wilson")</f>
        <v>not mammals wilson</v>
      </c>
      <c r="L674" t="s">
        <v>1035</v>
      </c>
      <c r="M674" t="b">
        <v>1</v>
      </c>
    </row>
    <row r="675" spans="1:13" x14ac:dyDescent="0.25">
      <c r="A675" t="s">
        <v>1036</v>
      </c>
      <c r="B675">
        <v>102353</v>
      </c>
      <c r="C675" t="str">
        <f>VLOOKUP($B675,taxa1,2,FALSE)</f>
        <v>Brueelia clayae</v>
      </c>
      <c r="D675" t="str">
        <f>VLOOKUP($B675,taxa1,3,FALSE)</f>
        <v>6b5b5f1d-ead3-4336-8ebd-ec9a65398ef4</v>
      </c>
      <c r="E675">
        <v>1274</v>
      </c>
      <c r="F675" t="str">
        <f>IFERROR(VLOOKUP($E675,aves,2,FALSE),"not aves")</f>
        <v>Cyanocitta cristata</v>
      </c>
      <c r="G675" t="str">
        <f>IFERROR(VLOOKUP($E675,aves,3,FALSE),"not aves")</f>
        <v>0013f62e-58e7-4e3c-bb54-facafec26d11</v>
      </c>
      <c r="H675" t="str">
        <f>IFERROR(VLOOKUP($E675,mammalsprice,2,FALSE),"not mammals price")</f>
        <v>not mammals price</v>
      </c>
      <c r="I675" t="str">
        <f>IFERROR(VLOOKUP($E675,mammalsprice,3,FALSE),"not mammals price")</f>
        <v>not mammals price</v>
      </c>
      <c r="J675" t="str">
        <f>IFERROR(VLOOKUP($E675,mammalswilson,3,FALSE),"not mammals wilson")</f>
        <v>not mammals wilson</v>
      </c>
      <c r="K675" t="str">
        <f>IFERROR(VLOOKUP($E675,mammalswilson,3,FALSE),"not mammals wilson")</f>
        <v>not mammals wilson</v>
      </c>
      <c r="L675" t="s">
        <v>1035</v>
      </c>
      <c r="M675" t="b">
        <v>1</v>
      </c>
    </row>
    <row r="676" spans="1:13" x14ac:dyDescent="0.25">
      <c r="A676" t="s">
        <v>1037</v>
      </c>
      <c r="B676">
        <v>104444</v>
      </c>
      <c r="C676" t="str">
        <f>VLOOKUP($B676,taxa1,2,FALSE)</f>
        <v>Philopterus cristata</v>
      </c>
      <c r="D676" t="str">
        <f>VLOOKUP($B676,taxa1,3,FALSE)</f>
        <v>e24a66ad-5afe-403f-8356-c2f61e58df15</v>
      </c>
      <c r="E676">
        <v>1275</v>
      </c>
      <c r="F676" t="str">
        <f>IFERROR(VLOOKUP($E676,aves,2,FALSE),"not aves")</f>
        <v>Cyanocitta cristata cristata</v>
      </c>
      <c r="G676" t="str">
        <f>IFERROR(VLOOKUP($E676,aves,3,FALSE),"not aves")</f>
        <v>5fec288f-4c2c-4833-8b8f-abf5ae2db941</v>
      </c>
      <c r="H676" t="str">
        <f>IFERROR(VLOOKUP($E676,mammalsprice,2,FALSE),"not mammals price")</f>
        <v>not mammals price</v>
      </c>
      <c r="I676" t="str">
        <f>IFERROR(VLOOKUP($E676,mammalsprice,3,FALSE),"not mammals price")</f>
        <v>not mammals price</v>
      </c>
      <c r="J676" t="str">
        <f>IFERROR(VLOOKUP($E676,mammalswilson,3,FALSE),"not mammals wilson")</f>
        <v>not mammals wilson</v>
      </c>
      <c r="K676" t="str">
        <f>IFERROR(VLOOKUP($E676,mammalswilson,3,FALSE),"not mammals wilson")</f>
        <v>not mammals wilson</v>
      </c>
      <c r="L676" t="s">
        <v>1038</v>
      </c>
      <c r="M676" t="b">
        <v>1</v>
      </c>
    </row>
    <row r="677" spans="1:13" x14ac:dyDescent="0.25">
      <c r="A677" t="s">
        <v>1039</v>
      </c>
      <c r="B677">
        <v>102289</v>
      </c>
      <c r="C677" t="str">
        <f>VLOOKUP($B677,taxa1,2,FALSE)</f>
        <v>Brueelia affinis</v>
      </c>
      <c r="D677" t="str">
        <f>VLOOKUP($B677,taxa1,3,FALSE)</f>
        <v>0a9776a0-cc27-434b-b24f-eef41d844d5a</v>
      </c>
      <c r="E677">
        <v>1277</v>
      </c>
      <c r="F677" t="str">
        <f>IFERROR(VLOOKUP($E677,aves,2,FALSE),"not aves")</f>
        <v>Cyanocorax affinis affinis</v>
      </c>
      <c r="G677" t="str">
        <f>IFERROR(VLOOKUP($E677,aves,3,FALSE),"not aves")</f>
        <v>c0a6e8fc-2be3-4cdb-ba03-b378eb6b5423</v>
      </c>
      <c r="H677" t="str">
        <f>IFERROR(VLOOKUP($E677,mammalsprice,2,FALSE),"not mammals price")</f>
        <v>not mammals price</v>
      </c>
      <c r="I677" t="str">
        <f>IFERROR(VLOOKUP($E677,mammalsprice,3,FALSE),"not mammals price")</f>
        <v>not mammals price</v>
      </c>
      <c r="J677" t="str">
        <f>IFERROR(VLOOKUP($E677,mammalswilson,3,FALSE),"not mammals wilson")</f>
        <v>not mammals wilson</v>
      </c>
      <c r="K677" t="str">
        <f>IFERROR(VLOOKUP($E677,mammalswilson,3,FALSE),"not mammals wilson")</f>
        <v>not mammals wilson</v>
      </c>
      <c r="L677" t="s">
        <v>1040</v>
      </c>
      <c r="M677" t="b">
        <v>1</v>
      </c>
    </row>
    <row r="678" spans="1:13" x14ac:dyDescent="0.25">
      <c r="A678" t="s">
        <v>1041</v>
      </c>
      <c r="B678">
        <v>101356</v>
      </c>
      <c r="C678" t="str">
        <f>VLOOKUP($B678,taxa1,2,FALSE)</f>
        <v>Menacanthus spiniferus</v>
      </c>
      <c r="D678" t="str">
        <f>VLOOKUP($B678,taxa1,3,FALSE)</f>
        <v>bfb146b3-bcb7-4ce1-9948-59548741abbb</v>
      </c>
      <c r="E678">
        <v>1278</v>
      </c>
      <c r="F678" t="str">
        <f>IFERROR(VLOOKUP($E678,aves,2,FALSE),"not aves")</f>
        <v>Cyanocorax chrysops</v>
      </c>
      <c r="G678" t="str">
        <f>IFERROR(VLOOKUP($E678,aves,3,FALSE),"not aves")</f>
        <v>f06e7a9a-d572-4ad2-9144-bbb5c00ec8b2</v>
      </c>
      <c r="H678" t="str">
        <f>IFERROR(VLOOKUP($E678,mammalsprice,2,FALSE),"not mammals price")</f>
        <v>not mammals price</v>
      </c>
      <c r="I678" t="str">
        <f>IFERROR(VLOOKUP($E678,mammalsprice,3,FALSE),"not mammals price")</f>
        <v>not mammals price</v>
      </c>
      <c r="J678" t="str">
        <f>IFERROR(VLOOKUP($E678,mammalswilson,3,FALSE),"not mammals wilson")</f>
        <v>not mammals wilson</v>
      </c>
      <c r="K678" t="str">
        <f>IFERROR(VLOOKUP($E678,mammalswilson,3,FALSE),"not mammals wilson")</f>
        <v>not mammals wilson</v>
      </c>
      <c r="L678" t="s">
        <v>1042</v>
      </c>
      <c r="M678" t="b">
        <v>1</v>
      </c>
    </row>
    <row r="679" spans="1:13" x14ac:dyDescent="0.25">
      <c r="A679" t="s">
        <v>1043</v>
      </c>
      <c r="B679">
        <v>102432</v>
      </c>
      <c r="C679" t="str">
        <f>VLOOKUP($B679,taxa1,2,FALSE)</f>
        <v>Brueelia keleri</v>
      </c>
      <c r="D679" t="str">
        <f>VLOOKUP($B679,taxa1,3,FALSE)</f>
        <v>7c0134cb-f8ba-479d-ac24-4bd57e5a8dc6</v>
      </c>
      <c r="E679">
        <v>1279</v>
      </c>
      <c r="F679" t="str">
        <f>IFERROR(VLOOKUP($E679,aves,2,FALSE),"not aves")</f>
        <v>Cyanocorax chrysops chrysops</v>
      </c>
      <c r="G679" t="str">
        <f>IFERROR(VLOOKUP($E679,aves,3,FALSE),"not aves")</f>
        <v>87bab43e-e16c-47b8-95ce-588d1239baf1</v>
      </c>
      <c r="H679" t="str">
        <f>IFERROR(VLOOKUP($E679,mammalsprice,2,FALSE),"not mammals price")</f>
        <v>not mammals price</v>
      </c>
      <c r="I679" t="str">
        <f>IFERROR(VLOOKUP($E679,mammalsprice,3,FALSE),"not mammals price")</f>
        <v>not mammals price</v>
      </c>
      <c r="J679" t="str">
        <f>IFERROR(VLOOKUP($E679,mammalswilson,3,FALSE),"not mammals wilson")</f>
        <v>not mammals wilson</v>
      </c>
      <c r="K679" t="str">
        <f>IFERROR(VLOOKUP($E679,mammalswilson,3,FALSE),"not mammals wilson")</f>
        <v>not mammals wilson</v>
      </c>
      <c r="L679" t="s">
        <v>1044</v>
      </c>
      <c r="M679" t="b">
        <v>1</v>
      </c>
    </row>
    <row r="680" spans="1:13" x14ac:dyDescent="0.25">
      <c r="A680" t="s">
        <v>1045</v>
      </c>
      <c r="B680">
        <v>102458</v>
      </c>
      <c r="C680" t="str">
        <f>VLOOKUP($B680,taxa1,2,FALSE)</f>
        <v>Brueelia marcoi</v>
      </c>
      <c r="D680" t="str">
        <f>VLOOKUP($B680,taxa1,3,FALSE)</f>
        <v>4f17a125-c7f4-4584-b957-287bc648d367</v>
      </c>
      <c r="E680">
        <v>1271</v>
      </c>
      <c r="F680" t="str">
        <f>IFERROR(VLOOKUP($E680,aves,2,FALSE),"not aves")</f>
        <v>Curaeus curaeus curaeus</v>
      </c>
      <c r="G680" t="str">
        <f>IFERROR(VLOOKUP($E680,aves,3,FALSE),"not aves")</f>
        <v>e86cd160-5970-4457-8de8-4992054f3965</v>
      </c>
      <c r="H680" t="str">
        <f>IFERROR(VLOOKUP($E680,mammalsprice,2,FALSE),"not mammals price")</f>
        <v>not mammals price</v>
      </c>
      <c r="I680" t="str">
        <f>IFERROR(VLOOKUP($E680,mammalsprice,3,FALSE),"not mammals price")</f>
        <v>not mammals price</v>
      </c>
      <c r="J680" t="str">
        <f>IFERROR(VLOOKUP($E680,mammalswilson,3,FALSE),"not mammals wilson")</f>
        <v>not mammals wilson</v>
      </c>
      <c r="K680" t="str">
        <f>IFERROR(VLOOKUP($E680,mammalswilson,3,FALSE),"not mammals wilson")</f>
        <v>not mammals wilson</v>
      </c>
      <c r="L680" t="s">
        <v>1046</v>
      </c>
      <c r="M680" t="b">
        <v>1</v>
      </c>
    </row>
    <row r="681" spans="1:13" x14ac:dyDescent="0.25">
      <c r="A681" t="s">
        <v>1047</v>
      </c>
      <c r="B681">
        <v>104743</v>
      </c>
      <c r="C681" t="str">
        <f>VLOOKUP($B681,taxa1,2,FALSE)</f>
        <v>Pseudonirmus gurlti</v>
      </c>
      <c r="D681" t="str">
        <f>VLOOKUP($B681,taxa1,3,FALSE)</f>
        <v>9b53630e-a4d5-4bed-ac3a-1d7c459a96b9</v>
      </c>
      <c r="E681">
        <v>1322</v>
      </c>
      <c r="F681" t="str">
        <f>IFERROR(VLOOKUP($E681,aves,2,FALSE),"not aves")</f>
        <v>Daption capense</v>
      </c>
      <c r="G681" t="str">
        <f>IFERROR(VLOOKUP($E681,aves,3,FALSE),"not aves")</f>
        <v>ff788e86-9dbe-4b40-aca9-944ec7e05a02</v>
      </c>
      <c r="H681" t="str">
        <f>IFERROR(VLOOKUP($E681,mammalsprice,2,FALSE),"not mammals price")</f>
        <v>not mammals price</v>
      </c>
      <c r="I681" t="str">
        <f>IFERROR(VLOOKUP($E681,mammalsprice,3,FALSE),"not mammals price")</f>
        <v>not mammals price</v>
      </c>
      <c r="J681" t="str">
        <f>IFERROR(VLOOKUP($E681,mammalswilson,3,FALSE),"not mammals wilson")</f>
        <v>not mammals wilson</v>
      </c>
      <c r="K681" t="str">
        <f>IFERROR(VLOOKUP($E681,mammalswilson,3,FALSE),"not mammals wilson")</f>
        <v>not mammals wilson</v>
      </c>
      <c r="L681" t="s">
        <v>1048</v>
      </c>
      <c r="M681" t="b">
        <v>1</v>
      </c>
    </row>
    <row r="682" spans="1:13" x14ac:dyDescent="0.25">
      <c r="A682" t="s">
        <v>1049</v>
      </c>
      <c r="B682">
        <v>101887</v>
      </c>
      <c r="C682" t="str">
        <f>VLOOKUP($B682,taxa1,2,FALSE)</f>
        <v>Alcedoecus delphax</v>
      </c>
      <c r="D682" t="str">
        <f>VLOOKUP($B682,taxa1,3,FALSE)</f>
        <v>9f6bd89a-63ff-4527-93f1-750d0183c4a3</v>
      </c>
      <c r="E682">
        <v>1318</v>
      </c>
      <c r="F682" t="str">
        <f>IFERROR(VLOOKUP($E682,aves,2,FALSE),"not aves")</f>
        <v>Dacelo novaeguineae</v>
      </c>
      <c r="G682" t="str">
        <f>IFERROR(VLOOKUP($E682,aves,3,FALSE),"not aves")</f>
        <v>4ffcdae8-f37c-4b8b-aa5e-e9fc74e1aae3</v>
      </c>
      <c r="H682" t="str">
        <f>IFERROR(VLOOKUP($E682,mammalsprice,2,FALSE),"not mammals price")</f>
        <v>not mammals price</v>
      </c>
      <c r="I682" t="str">
        <f>IFERROR(VLOOKUP($E682,mammalsprice,3,FALSE),"not mammals price")</f>
        <v>not mammals price</v>
      </c>
      <c r="J682" t="str">
        <f>IFERROR(VLOOKUP($E682,mammalswilson,3,FALSE),"not mammals wilson")</f>
        <v>not mammals wilson</v>
      </c>
      <c r="K682" t="str">
        <f>IFERROR(VLOOKUP($E682,mammalswilson,3,FALSE),"not mammals wilson")</f>
        <v>not mammals wilson</v>
      </c>
      <c r="L682" t="s">
        <v>1050</v>
      </c>
      <c r="M682" t="b">
        <v>1</v>
      </c>
    </row>
    <row r="683" spans="1:13" x14ac:dyDescent="0.25">
      <c r="A683" t="s">
        <v>1051</v>
      </c>
      <c r="B683">
        <v>103203</v>
      </c>
      <c r="C683" t="str">
        <f>VLOOKUP($B683,taxa1,2,FALSE)</f>
        <v>Emersoniella bracteata</v>
      </c>
      <c r="D683" t="str">
        <f>VLOOKUP($B683,taxa1,3,FALSE)</f>
        <v>d2df5a4d-1f54-4f12-a12e-b879a6cd1a5f</v>
      </c>
      <c r="E683">
        <v>1318</v>
      </c>
      <c r="F683" t="str">
        <f>IFERROR(VLOOKUP($E683,aves,2,FALSE),"not aves")</f>
        <v>Dacelo novaeguineae</v>
      </c>
      <c r="G683" t="str">
        <f>IFERROR(VLOOKUP($E683,aves,3,FALSE),"not aves")</f>
        <v>4ffcdae8-f37c-4b8b-aa5e-e9fc74e1aae3</v>
      </c>
      <c r="H683" t="str">
        <f>IFERROR(VLOOKUP($E683,mammalsprice,2,FALSE),"not mammals price")</f>
        <v>not mammals price</v>
      </c>
      <c r="I683" t="str">
        <f>IFERROR(VLOOKUP($E683,mammalsprice,3,FALSE),"not mammals price")</f>
        <v>not mammals price</v>
      </c>
      <c r="J683" t="str">
        <f>IFERROR(VLOOKUP($E683,mammalswilson,3,FALSE),"not mammals wilson")</f>
        <v>not mammals wilson</v>
      </c>
      <c r="K683" t="str">
        <f>IFERROR(VLOOKUP($E683,mammalswilson,3,FALSE),"not mammals wilson")</f>
        <v>not mammals wilson</v>
      </c>
      <c r="L683" t="s">
        <v>1050</v>
      </c>
      <c r="M683" t="b">
        <v>1</v>
      </c>
    </row>
    <row r="684" spans="1:13" x14ac:dyDescent="0.25">
      <c r="A684" t="s">
        <v>1052</v>
      </c>
      <c r="B684">
        <v>101271</v>
      </c>
      <c r="C684" t="str">
        <f>VLOOKUP($B684,taxa1,2,FALSE)</f>
        <v>Menacanthus infumatus</v>
      </c>
      <c r="D684" t="str">
        <f>VLOOKUP($B684,taxa1,3,FALSE)</f>
        <v>2ec8eb52-8a01-44f5-b929-9da5413a7132</v>
      </c>
      <c r="E684">
        <v>1319</v>
      </c>
      <c r="F684" t="str">
        <f>IFERROR(VLOOKUP($E684,aves,2,FALSE),"not aves")</f>
        <v>Dacelo novaeguineae</v>
      </c>
      <c r="G684" t="str">
        <f>IFERROR(VLOOKUP($E684,aves,3,FALSE),"not aves")</f>
        <v>10314ff6-8a0f-4810-b5af-2452fac1316e</v>
      </c>
      <c r="H684" t="str">
        <f>IFERROR(VLOOKUP($E684,mammalsprice,2,FALSE),"not mammals price")</f>
        <v>not mammals price</v>
      </c>
      <c r="I684" t="str">
        <f>IFERROR(VLOOKUP($E684,mammalsprice,3,FALSE),"not mammals price")</f>
        <v>not mammals price</v>
      </c>
      <c r="J684" t="str">
        <f>IFERROR(VLOOKUP($E684,mammalswilson,3,FALSE),"not mammals wilson")</f>
        <v>not mammals wilson</v>
      </c>
      <c r="K684" t="str">
        <f>IFERROR(VLOOKUP($E684,mammalswilson,3,FALSE),"not mammals wilson")</f>
        <v>not mammals wilson</v>
      </c>
      <c r="L684" t="s">
        <v>1050</v>
      </c>
      <c r="M684" t="b">
        <v>1</v>
      </c>
    </row>
    <row r="685" spans="1:13" x14ac:dyDescent="0.25">
      <c r="A685" t="s">
        <v>1053</v>
      </c>
      <c r="B685">
        <v>105493</v>
      </c>
      <c r="C685" t="str">
        <f>VLOOKUP($B685,taxa1,2,FALSE)</f>
        <v>Sturnidoecus femoratus</v>
      </c>
      <c r="D685" t="str">
        <f>VLOOKUP($B685,taxa1,3,FALSE)</f>
        <v>fcd77337-93f0-4fcd-9ae3-25da7436210a</v>
      </c>
      <c r="E685">
        <v>1320</v>
      </c>
      <c r="F685" t="str">
        <f>IFERROR(VLOOKUP($E685,aves,2,FALSE),"not aves")</f>
        <v>Dacelo princeps</v>
      </c>
      <c r="G685" t="str">
        <f>IFERROR(VLOOKUP($E685,aves,3,FALSE),"not aves")</f>
        <v>4faf130e-ea50-442d-8333-436b3d0bb0bb</v>
      </c>
      <c r="H685" t="str">
        <f>IFERROR(VLOOKUP($E685,mammalsprice,2,FALSE),"not mammals price")</f>
        <v>not mammals price</v>
      </c>
      <c r="I685" t="str">
        <f>IFERROR(VLOOKUP($E685,mammalsprice,3,FALSE),"not mammals price")</f>
        <v>not mammals price</v>
      </c>
      <c r="J685" t="str">
        <f>IFERROR(VLOOKUP($E685,mammalswilson,3,FALSE),"not mammals wilson")</f>
        <v>not mammals wilson</v>
      </c>
      <c r="K685" t="str">
        <f>IFERROR(VLOOKUP($E685,mammalswilson,3,FALSE),"not mammals wilson")</f>
        <v>not mammals wilson</v>
      </c>
      <c r="L685" t="s">
        <v>1054</v>
      </c>
      <c r="M685" t="b">
        <v>1</v>
      </c>
    </row>
    <row r="686" spans="1:13" x14ac:dyDescent="0.25">
      <c r="A686" t="s">
        <v>1055</v>
      </c>
      <c r="B686">
        <v>100070</v>
      </c>
      <c r="C686" t="str">
        <f>VLOOKUP($B686,taxa1,2,FALSE)</f>
        <v>Gliricola Gliricola brooksae</v>
      </c>
      <c r="D686" t="str">
        <f>VLOOKUP($B686,taxa1,3,FALSE)</f>
        <v>5c43ce1a-1a1f-4a67-84d9-81b2a6dbb5b5</v>
      </c>
      <c r="E686">
        <v>5771</v>
      </c>
      <c r="F686" t="str">
        <f>IFERROR(VLOOKUP($E686,aves,2,FALSE),"not aves")</f>
        <v>not aves</v>
      </c>
      <c r="G686" t="str">
        <f>IFERROR(VLOOKUP($E686,aves,3,FALSE),"not aves")</f>
        <v>not aves</v>
      </c>
      <c r="H686" t="str">
        <f>IFERROR(VLOOKUP($E686,mammalsprice,2,FALSE),"not mammals price")</f>
        <v>Dactylomys peruanus</v>
      </c>
      <c r="I686" t="str">
        <f>IFERROR(VLOOKUP($E686,mammalsprice,3,FALSE),"not mammals price")</f>
        <v>764e6af9-6bca-46a9-a4c8-f6966eb9fd00</v>
      </c>
      <c r="J686" t="str">
        <f>IFERROR(VLOOKUP($E686,mammalswilson,3,FALSE),"not mammals wilson")</f>
        <v>not mammals wilson</v>
      </c>
      <c r="K686" t="str">
        <f>IFERROR(VLOOKUP($E686,mammalswilson,3,FALSE),"not mammals wilson")</f>
        <v>not mammals wilson</v>
      </c>
      <c r="L686" t="s">
        <v>1056</v>
      </c>
      <c r="M686" t="b">
        <v>1</v>
      </c>
    </row>
    <row r="687" spans="1:13" x14ac:dyDescent="0.25">
      <c r="A687" t="s">
        <v>1057</v>
      </c>
      <c r="B687">
        <v>102679</v>
      </c>
      <c r="C687" t="str">
        <f>VLOOKUP($B687,taxa1,2,FALSE)</f>
        <v>Chelopistes dendrortyx subsimilis</v>
      </c>
      <c r="D687" t="str">
        <f>VLOOKUP($B687,taxa1,3,FALSE)</f>
        <v>62681ca1-a93b-44cd-b72a-075abc25f20b</v>
      </c>
      <c r="E687">
        <v>1321</v>
      </c>
      <c r="F687" t="str">
        <f>IFERROR(VLOOKUP($E687,aves,2,FALSE),"not aves")</f>
        <v>Dactylortyx thoracicus</v>
      </c>
      <c r="G687" t="str">
        <f>IFERROR(VLOOKUP($E687,aves,3,FALSE),"not aves")</f>
        <v>3725b8fc-5ab6-460d-9713-4f080d9e2349</v>
      </c>
      <c r="H687" t="str">
        <f>IFERROR(VLOOKUP($E687,mammalsprice,2,FALSE),"not mammals price")</f>
        <v>not mammals price</v>
      </c>
      <c r="I687" t="str">
        <f>IFERROR(VLOOKUP($E687,mammalsprice,3,FALSE),"not mammals price")</f>
        <v>not mammals price</v>
      </c>
      <c r="J687" t="str">
        <f>IFERROR(VLOOKUP($E687,mammalswilson,3,FALSE),"not mammals wilson")</f>
        <v>not mammals wilson</v>
      </c>
      <c r="K687" t="str">
        <f>IFERROR(VLOOKUP($E687,mammalswilson,3,FALSE),"not mammals wilson")</f>
        <v>not mammals wilson</v>
      </c>
      <c r="L687" t="s">
        <v>1058</v>
      </c>
      <c r="M687" t="b">
        <v>1</v>
      </c>
    </row>
    <row r="688" spans="1:13" x14ac:dyDescent="0.25">
      <c r="A688" t="s">
        <v>1059</v>
      </c>
      <c r="B688">
        <v>104093</v>
      </c>
      <c r="C688" t="str">
        <f>VLOOKUP($B688,taxa1,2,FALSE)</f>
        <v>Oxylipeurus inexpectatus</v>
      </c>
      <c r="D688" t="str">
        <f>VLOOKUP($B688,taxa1,3,FALSE)</f>
        <v>53b03274-25f1-447b-b90e-e61172d1c979</v>
      </c>
      <c r="E688">
        <v>1321</v>
      </c>
      <c r="F688" t="str">
        <f>IFERROR(VLOOKUP($E688,aves,2,FALSE),"not aves")</f>
        <v>Dactylortyx thoracicus</v>
      </c>
      <c r="G688" t="str">
        <f>IFERROR(VLOOKUP($E688,aves,3,FALSE),"not aves")</f>
        <v>3725b8fc-5ab6-460d-9713-4f080d9e2349</v>
      </c>
      <c r="H688" t="str">
        <f>IFERROR(VLOOKUP($E688,mammalsprice,2,FALSE),"not mammals price")</f>
        <v>not mammals price</v>
      </c>
      <c r="I688" t="str">
        <f>IFERROR(VLOOKUP($E688,mammalsprice,3,FALSE),"not mammals price")</f>
        <v>not mammals price</v>
      </c>
      <c r="J688" t="str">
        <f>IFERROR(VLOOKUP($E688,mammalswilson,3,FALSE),"not mammals wilson")</f>
        <v>not mammals wilson</v>
      </c>
      <c r="K688" t="str">
        <f>IFERROR(VLOOKUP($E688,mammalswilson,3,FALSE),"not mammals wilson")</f>
        <v>not mammals wilson</v>
      </c>
      <c r="L688" t="s">
        <v>1058</v>
      </c>
      <c r="M688" t="b">
        <v>1</v>
      </c>
    </row>
    <row r="689" spans="1:13" x14ac:dyDescent="0.25">
      <c r="A689" t="s">
        <v>1060</v>
      </c>
      <c r="B689">
        <v>105836</v>
      </c>
      <c r="C689" t="str">
        <f>VLOOKUP($B689,taxa1,2,FALSE)</f>
        <v>Bovicola Bovicola tibialis</v>
      </c>
      <c r="D689" t="str">
        <f>VLOOKUP($B689,taxa1,3,FALSE)</f>
        <v>17c06daa-653c-4e00-bdc7-a11ff6cb1312</v>
      </c>
      <c r="E689">
        <v>5772</v>
      </c>
      <c r="F689" t="str">
        <f>IFERROR(VLOOKUP($E689,aves,2,FALSE),"not aves")</f>
        <v>not aves</v>
      </c>
      <c r="G689" t="str">
        <f>IFERROR(VLOOKUP($E689,aves,3,FALSE),"not aves")</f>
        <v>not aves</v>
      </c>
      <c r="H689" t="str">
        <f>IFERROR(VLOOKUP($E689,mammalsprice,2,FALSE),"not mammals price")</f>
        <v>Dama dama</v>
      </c>
      <c r="I689" t="str">
        <f>IFERROR(VLOOKUP($E689,mammalsprice,3,FALSE),"not mammals price")</f>
        <v>191a0eb1-e334-40e7-9d29-48a97612004e</v>
      </c>
      <c r="J689" t="str">
        <f>IFERROR(VLOOKUP($E689,mammalswilson,3,FALSE),"not mammals wilson")</f>
        <v>not mammals wilson</v>
      </c>
      <c r="K689" t="str">
        <f>IFERROR(VLOOKUP($E689,mammalswilson,3,FALSE),"not mammals wilson")</f>
        <v>not mammals wilson</v>
      </c>
      <c r="L689" t="s">
        <v>1061</v>
      </c>
      <c r="M689" t="b">
        <v>1</v>
      </c>
    </row>
    <row r="690" spans="1:13" x14ac:dyDescent="0.25">
      <c r="A690" t="s">
        <v>1062</v>
      </c>
      <c r="B690">
        <v>105849</v>
      </c>
      <c r="C690" t="str">
        <f>VLOOKUP($B690,taxa1,2,FALSE)</f>
        <v>Damalinia Damalinia baxi</v>
      </c>
      <c r="D690" t="str">
        <f>VLOOKUP($B690,taxa1,3,FALSE)</f>
        <v>7c2b814a-a5ea-40cf-b3ea-99602d040fcd</v>
      </c>
      <c r="E690">
        <v>5773</v>
      </c>
      <c r="F690" t="str">
        <f>IFERROR(VLOOKUP($E690,aves,2,FALSE),"not aves")</f>
        <v>not aves</v>
      </c>
      <c r="G690" t="str">
        <f>IFERROR(VLOOKUP($E690,aves,3,FALSE),"not aves")</f>
        <v>not aves</v>
      </c>
      <c r="H690" t="str">
        <f>IFERROR(VLOOKUP($E690,mammalsprice,2,FALSE),"not mammals price")</f>
        <v>Damaliscus lunatus jimela</v>
      </c>
      <c r="I690" t="str">
        <f>IFERROR(VLOOKUP($E690,mammalsprice,3,FALSE),"not mammals price")</f>
        <v>9cad8978-c595-4ec6-ae80-4b12d34ec67a</v>
      </c>
      <c r="J690" t="str">
        <f>IFERROR(VLOOKUP($E690,mammalswilson,3,FALSE),"not mammals wilson")</f>
        <v>not mammals wilson</v>
      </c>
      <c r="K690" t="str">
        <f>IFERROR(VLOOKUP($E690,mammalswilson,3,FALSE),"not mammals wilson")</f>
        <v>not mammals wilson</v>
      </c>
      <c r="L690" t="s">
        <v>1063</v>
      </c>
      <c r="M690" t="b">
        <v>1</v>
      </c>
    </row>
    <row r="691" spans="1:13" x14ac:dyDescent="0.25">
      <c r="A691" t="s">
        <v>1064</v>
      </c>
      <c r="B691">
        <v>105852</v>
      </c>
      <c r="C691" t="str">
        <f>VLOOKUP($B691,taxa1,2,FALSE)</f>
        <v>Damalinia Damalinia crenelata</v>
      </c>
      <c r="D691" t="str">
        <f>VLOOKUP($B691,taxa1,3,FALSE)</f>
        <v>17bf0d20-20d7-4fa8-a5f9-2fd4245f9a99</v>
      </c>
      <c r="E691">
        <v>5774</v>
      </c>
      <c r="F691" t="str">
        <f>IFERROR(VLOOKUP($E691,aves,2,FALSE),"not aves")</f>
        <v>not aves</v>
      </c>
      <c r="G691" t="str">
        <f>IFERROR(VLOOKUP($E691,aves,3,FALSE),"not aves")</f>
        <v>not aves</v>
      </c>
      <c r="H691" t="str">
        <f>IFERROR(VLOOKUP($E691,mammalsprice,2,FALSE),"not mammals price")</f>
        <v>Damaliscus pygargus</v>
      </c>
      <c r="I691" t="str">
        <f>IFERROR(VLOOKUP($E691,mammalsprice,3,FALSE),"not mammals price")</f>
        <v>adb6a605-ab06-468a-b226-a3a1a91d5091</v>
      </c>
      <c r="J691" t="str">
        <f>IFERROR(VLOOKUP($E691,mammalswilson,3,FALSE),"not mammals wilson")</f>
        <v>not mammals wilson</v>
      </c>
      <c r="K691" t="str">
        <f>IFERROR(VLOOKUP($E691,mammalswilson,3,FALSE),"not mammals wilson")</f>
        <v>not mammals wilson</v>
      </c>
      <c r="L691" t="s">
        <v>1065</v>
      </c>
      <c r="M691" t="b">
        <v>1</v>
      </c>
    </row>
    <row r="692" spans="1:13" x14ac:dyDescent="0.25">
      <c r="A692" t="s">
        <v>1066</v>
      </c>
      <c r="B692">
        <v>104030</v>
      </c>
      <c r="C692" t="str">
        <f>VLOOKUP($B692,taxa1,2,FALSE)</f>
        <v>Ornithobius waterstoni reconditus</v>
      </c>
      <c r="D692" t="str">
        <f>VLOOKUP($B692,taxa1,3,FALSE)</f>
        <v>54957302-e290-495e-aaa7-73ec1426bb2b</v>
      </c>
      <c r="E692">
        <v>1303</v>
      </c>
      <c r="F692" t="str">
        <f>IFERROR(VLOOKUP($E692,aves,2,FALSE),"not aves")</f>
        <v>Cygnus columbianus</v>
      </c>
      <c r="G692" t="str">
        <f>IFERROR(VLOOKUP($E692,aves,3,FALSE),"not aves")</f>
        <v>e70454ee-a9c4-4fbe-88ad-6ce22a39606b</v>
      </c>
      <c r="H692" t="str">
        <f>IFERROR(VLOOKUP($E692,mammalsprice,2,FALSE),"not mammals price")</f>
        <v>not mammals price</v>
      </c>
      <c r="I692" t="str">
        <f>IFERROR(VLOOKUP($E692,mammalsprice,3,FALSE),"not mammals price")</f>
        <v>not mammals price</v>
      </c>
      <c r="J692" t="str">
        <f>IFERROR(VLOOKUP($E692,mammalswilson,3,FALSE),"not mammals wilson")</f>
        <v>not mammals wilson</v>
      </c>
      <c r="K692" t="str">
        <f>IFERROR(VLOOKUP($E692,mammalswilson,3,FALSE),"not mammals wilson")</f>
        <v>not mammals wilson</v>
      </c>
      <c r="L692" t="s">
        <v>1005</v>
      </c>
      <c r="M692" t="b">
        <v>1</v>
      </c>
    </row>
    <row r="693" spans="1:13" x14ac:dyDescent="0.25">
      <c r="A693" t="s">
        <v>1067</v>
      </c>
      <c r="B693">
        <v>100446</v>
      </c>
      <c r="C693" t="str">
        <f>VLOOKUP($B693,taxa1,2,FALSE)</f>
        <v>Austromenopon daptionis</v>
      </c>
      <c r="D693" t="str">
        <f>VLOOKUP($B693,taxa1,3,FALSE)</f>
        <v>443b6cb1-d4e8-4a46-b425-ea6996ca6b74</v>
      </c>
      <c r="E693">
        <v>1322</v>
      </c>
      <c r="F693" t="str">
        <f>IFERROR(VLOOKUP($E693,aves,2,FALSE),"not aves")</f>
        <v>Daption capense</v>
      </c>
      <c r="G693" t="str">
        <f>IFERROR(VLOOKUP($E693,aves,3,FALSE),"not aves")</f>
        <v>ff788e86-9dbe-4b40-aca9-944ec7e05a02</v>
      </c>
      <c r="H693" t="str">
        <f>IFERROR(VLOOKUP($E693,mammalsprice,2,FALSE),"not mammals price")</f>
        <v>not mammals price</v>
      </c>
      <c r="I693" t="str">
        <f>IFERROR(VLOOKUP($E693,mammalsprice,3,FALSE),"not mammals price")</f>
        <v>not mammals price</v>
      </c>
      <c r="J693" t="str">
        <f>IFERROR(VLOOKUP($E693,mammalswilson,3,FALSE),"not mammals wilson")</f>
        <v>not mammals wilson</v>
      </c>
      <c r="K693" t="str">
        <f>IFERROR(VLOOKUP($E693,mammalswilson,3,FALSE),"not mammals wilson")</f>
        <v>not mammals wilson</v>
      </c>
      <c r="L693" t="s">
        <v>1048</v>
      </c>
      <c r="M693" t="b">
        <v>1</v>
      </c>
    </row>
    <row r="694" spans="1:13" x14ac:dyDescent="0.25">
      <c r="A694" t="s">
        <v>1068</v>
      </c>
      <c r="B694">
        <v>104106</v>
      </c>
      <c r="C694" t="str">
        <f>VLOOKUP($B694,taxa1,2,FALSE)</f>
        <v>Oxylipeurus montezumae</v>
      </c>
      <c r="D694" t="str">
        <f>VLOOKUP($B694,taxa1,3,FALSE)</f>
        <v>9109e791-1044-4ea7-b5dc-5097241e32c0</v>
      </c>
      <c r="E694">
        <v>1315</v>
      </c>
      <c r="F694" t="str">
        <f>IFERROR(VLOOKUP($E694,aves,2,FALSE),"not aves")</f>
        <v>Cyrtonyx montezumae mearnsi</v>
      </c>
      <c r="G694" t="str">
        <f>IFERROR(VLOOKUP($E694,aves,3,FALSE),"not aves")</f>
        <v>dd108105-5db8-4bd5-a393-c594cf8292e4</v>
      </c>
      <c r="H694" t="str">
        <f>IFERROR(VLOOKUP($E694,mammalsprice,2,FALSE),"not mammals price")</f>
        <v>not mammals price</v>
      </c>
      <c r="I694" t="str">
        <f>IFERROR(VLOOKUP($E694,mammalsprice,3,FALSE),"not mammals price")</f>
        <v>not mammals price</v>
      </c>
      <c r="J694" t="str">
        <f>IFERROR(VLOOKUP($E694,mammalswilson,3,FALSE),"not mammals wilson")</f>
        <v>not mammals wilson</v>
      </c>
      <c r="K694" t="str">
        <f>IFERROR(VLOOKUP($E694,mammalswilson,3,FALSE),"not mammals wilson")</f>
        <v>not mammals wilson</v>
      </c>
      <c r="L694" t="s">
        <v>1069</v>
      </c>
      <c r="M694" t="b">
        <v>1</v>
      </c>
    </row>
    <row r="695" spans="1:13" x14ac:dyDescent="0.25">
      <c r="A695" t="s">
        <v>1070</v>
      </c>
      <c r="B695">
        <v>105306</v>
      </c>
      <c r="C695" t="str">
        <f>VLOOKUP($B695,taxa1,2,FALSE)</f>
        <v>Saemundssonia Saemundssonia stammeri</v>
      </c>
      <c r="D695" t="str">
        <f>VLOOKUP($B695,taxa1,3,FALSE)</f>
        <v>c668d2e9-54a4-4130-b031-4adb022d3688</v>
      </c>
      <c r="E695">
        <v>1322</v>
      </c>
      <c r="F695" t="str">
        <f>IFERROR(VLOOKUP($E695,aves,2,FALSE),"not aves")</f>
        <v>Daption capense</v>
      </c>
      <c r="G695" t="str">
        <f>IFERROR(VLOOKUP($E695,aves,3,FALSE),"not aves")</f>
        <v>ff788e86-9dbe-4b40-aca9-944ec7e05a02</v>
      </c>
      <c r="H695" t="str">
        <f>IFERROR(VLOOKUP($E695,mammalsprice,2,FALSE),"not mammals price")</f>
        <v>not mammals price</v>
      </c>
      <c r="I695" t="str">
        <f>IFERROR(VLOOKUP($E695,mammalsprice,3,FALSE),"not mammals price")</f>
        <v>not mammals price</v>
      </c>
      <c r="J695" t="str">
        <f>IFERROR(VLOOKUP($E695,mammalswilson,3,FALSE),"not mammals wilson")</f>
        <v>not mammals wilson</v>
      </c>
      <c r="K695" t="str">
        <f>IFERROR(VLOOKUP($E695,mammalswilson,3,FALSE),"not mammals wilson")</f>
        <v>not mammals wilson</v>
      </c>
      <c r="L695" t="s">
        <v>1048</v>
      </c>
      <c r="M695" t="b">
        <v>1</v>
      </c>
    </row>
    <row r="696" spans="1:13" x14ac:dyDescent="0.25">
      <c r="A696" t="s">
        <v>1071</v>
      </c>
      <c r="B696">
        <v>103939</v>
      </c>
      <c r="C696" t="str">
        <f>VLOOKUP($B696,taxa1,2,FALSE)</f>
        <v>Naubates testaceus</v>
      </c>
      <c r="D696" t="str">
        <f>VLOOKUP($B696,taxa1,3,FALSE)</f>
        <v>308dee4c-b01f-44a1-9c2a-4f0800aec17d</v>
      </c>
      <c r="E696">
        <v>1323</v>
      </c>
      <c r="F696" t="str">
        <f>IFERROR(VLOOKUP($E696,aves,2,FALSE),"not aves")</f>
        <v>Daption capense</v>
      </c>
      <c r="G696" t="str">
        <f>IFERROR(VLOOKUP($E696,aves,3,FALSE),"not aves")</f>
        <v>df6ba1ae-95b2-40fa-91d3-3906607a837a</v>
      </c>
      <c r="H696" t="str">
        <f>IFERROR(VLOOKUP($E696,mammalsprice,2,FALSE),"not mammals price")</f>
        <v>not mammals price</v>
      </c>
      <c r="I696" t="str">
        <f>IFERROR(VLOOKUP($E696,mammalsprice,3,FALSE),"not mammals price")</f>
        <v>not mammals price</v>
      </c>
      <c r="J696" t="str">
        <f>IFERROR(VLOOKUP($E696,mammalswilson,3,FALSE),"not mammals wilson")</f>
        <v>not mammals wilson</v>
      </c>
      <c r="K696" t="str">
        <f>IFERROR(VLOOKUP($E696,mammalswilson,3,FALSE),"not mammals wilson")</f>
        <v>not mammals wilson</v>
      </c>
      <c r="L696" t="s">
        <v>1048</v>
      </c>
      <c r="M696" t="b">
        <v>1</v>
      </c>
    </row>
    <row r="697" spans="1:13" x14ac:dyDescent="0.25">
      <c r="A697" t="s">
        <v>1072</v>
      </c>
      <c r="B697">
        <v>100704</v>
      </c>
      <c r="C697" t="str">
        <f>VLOOKUP($B697,taxa1,2,FALSE)</f>
        <v>Colpocephalum ibicter</v>
      </c>
      <c r="D697" t="str">
        <f>VLOOKUP($B697,taxa1,3,FALSE)</f>
        <v>a1b9388b-0fc9-4787-a995-f07e116c9e14</v>
      </c>
      <c r="E697">
        <v>1324</v>
      </c>
      <c r="F697" t="str">
        <f>IFERROR(VLOOKUP($E697,aves,2,FALSE),"not aves")</f>
        <v>Daptrius americanus</v>
      </c>
      <c r="G697" t="str">
        <f>IFERROR(VLOOKUP($E697,aves,3,FALSE),"not aves")</f>
        <v>088efeaf-37d1-4311-bb08-f90620bc2948</v>
      </c>
      <c r="H697" t="str">
        <f>IFERROR(VLOOKUP($E697,mammalsprice,2,FALSE),"not mammals price")</f>
        <v>not mammals price</v>
      </c>
      <c r="I697" t="str">
        <f>IFERROR(VLOOKUP($E697,mammalsprice,3,FALSE),"not mammals price")</f>
        <v>not mammals price</v>
      </c>
      <c r="J697" t="str">
        <f>IFERROR(VLOOKUP($E697,mammalswilson,3,FALSE),"not mammals wilson")</f>
        <v>not mammals wilson</v>
      </c>
      <c r="K697" t="str">
        <f>IFERROR(VLOOKUP($E697,mammalswilson,3,FALSE),"not mammals wilson")</f>
        <v>not mammals wilson</v>
      </c>
      <c r="L697" t="s">
        <v>1073</v>
      </c>
      <c r="M697" t="b">
        <v>1</v>
      </c>
    </row>
    <row r="698" spans="1:13" x14ac:dyDescent="0.25">
      <c r="A698" t="s">
        <v>1074</v>
      </c>
      <c r="B698">
        <v>100630</v>
      </c>
      <c r="C698" t="str">
        <f>VLOOKUP($B698,taxa1,2,FALSE)</f>
        <v>Colpocephalum ateri</v>
      </c>
      <c r="D698" t="str">
        <f>VLOOKUP($B698,taxa1,3,FALSE)</f>
        <v>39a6551e-6964-4b36-b5b8-70d5151b3e51</v>
      </c>
      <c r="E698">
        <v>1325</v>
      </c>
      <c r="F698" t="str">
        <f>IFERROR(VLOOKUP($E698,aves,2,FALSE),"not aves")</f>
        <v>Daptrius ater</v>
      </c>
      <c r="G698" t="str">
        <f>IFERROR(VLOOKUP($E698,aves,3,FALSE),"not aves")</f>
        <v>1268e28e-c7a8-4eec-9a8e-dcca62828323</v>
      </c>
      <c r="H698" t="str">
        <f>IFERROR(VLOOKUP($E698,mammalsprice,2,FALSE),"not mammals price")</f>
        <v>not mammals price</v>
      </c>
      <c r="I698" t="str">
        <f>IFERROR(VLOOKUP($E698,mammalsprice,3,FALSE),"not mammals price")</f>
        <v>not mammals price</v>
      </c>
      <c r="J698" t="str">
        <f>IFERROR(VLOOKUP($E698,mammalswilson,3,FALSE),"not mammals wilson")</f>
        <v>not mammals wilson</v>
      </c>
      <c r="K698" t="str">
        <f>IFERROR(VLOOKUP($E698,mammalswilson,3,FALSE),"not mammals wilson")</f>
        <v>not mammals wilson</v>
      </c>
      <c r="L698" t="s">
        <v>1075</v>
      </c>
      <c r="M698" t="b">
        <v>1</v>
      </c>
    </row>
    <row r="699" spans="1:13" x14ac:dyDescent="0.25">
      <c r="A699" t="s">
        <v>1076</v>
      </c>
      <c r="B699">
        <v>100648</v>
      </c>
      <c r="C699" t="str">
        <f>VLOOKUP($B699,taxa1,2,FALSE)</f>
        <v>Colpocephalum ceciliae</v>
      </c>
      <c r="D699" t="str">
        <f>VLOOKUP($B699,taxa1,3,FALSE)</f>
        <v>46c6c3bc-98fd-43bb-a76e-9f6555d32c42</v>
      </c>
      <c r="E699">
        <v>1326</v>
      </c>
      <c r="F699" t="str">
        <f>IFERROR(VLOOKUP($E699,aves,2,FALSE),"not aves")</f>
        <v>Daptrius ater</v>
      </c>
      <c r="G699" t="str">
        <f>IFERROR(VLOOKUP($E699,aves,3,FALSE),"not aves")</f>
        <v>3a8eacf6-0fab-4477-8d50-d85da257837d</v>
      </c>
      <c r="H699" t="str">
        <f>IFERROR(VLOOKUP($E699,mammalsprice,2,FALSE),"not mammals price")</f>
        <v>not mammals price</v>
      </c>
      <c r="I699" t="str">
        <f>IFERROR(VLOOKUP($E699,mammalsprice,3,FALSE),"not mammals price")</f>
        <v>not mammals price</v>
      </c>
      <c r="J699" t="str">
        <f>IFERROR(VLOOKUP($E699,mammalswilson,3,FALSE),"not mammals wilson")</f>
        <v>not mammals wilson</v>
      </c>
      <c r="K699" t="str">
        <f>IFERROR(VLOOKUP($E699,mammalswilson,3,FALSE),"not mammals wilson")</f>
        <v>not mammals wilson</v>
      </c>
      <c r="L699" t="s">
        <v>1075</v>
      </c>
      <c r="M699" t="b">
        <v>1</v>
      </c>
    </row>
    <row r="700" spans="1:13" x14ac:dyDescent="0.25">
      <c r="A700" t="s">
        <v>1077</v>
      </c>
      <c r="B700">
        <v>100142</v>
      </c>
      <c r="C700" t="str">
        <f>VLOOKUP($B700,taxa1,2,FALSE)</f>
        <v>Macrogyropus amplexans</v>
      </c>
      <c r="D700" t="str">
        <f>VLOOKUP($B700,taxa1,3,FALSE)</f>
        <v>bfca79aa-eecc-41d9-95f4-881f40b0c2ac</v>
      </c>
      <c r="E700">
        <v>5777</v>
      </c>
      <c r="F700" t="str">
        <f>IFERROR(VLOOKUP($E700,aves,2,FALSE),"not aves")</f>
        <v>not aves</v>
      </c>
      <c r="G700" t="str">
        <f>IFERROR(VLOOKUP($E700,aves,3,FALSE),"not aves")</f>
        <v>not aves</v>
      </c>
      <c r="H700" t="str">
        <f>IFERROR(VLOOKUP($E700,mammalsprice,2,FALSE),"not mammals price")</f>
        <v>Dasyprocta leporina</v>
      </c>
      <c r="I700" t="str">
        <f>IFERROR(VLOOKUP($E700,mammalsprice,3,FALSE),"not mammals price")</f>
        <v>db9f903d-5cc6-416f-a5db-ea0f8a12ebb9</v>
      </c>
      <c r="J700" t="str">
        <f>IFERROR(VLOOKUP($E700,mammalswilson,3,FALSE),"not mammals wilson")</f>
        <v>not mammals wilson</v>
      </c>
      <c r="K700" t="str">
        <f>IFERROR(VLOOKUP($E700,mammalswilson,3,FALSE),"not mammals wilson")</f>
        <v>not mammals wilson</v>
      </c>
      <c r="L700" t="s">
        <v>1078</v>
      </c>
      <c r="M700" t="b">
        <v>1</v>
      </c>
    </row>
    <row r="701" spans="1:13" x14ac:dyDescent="0.25">
      <c r="A701" t="s">
        <v>1079</v>
      </c>
      <c r="B701">
        <v>106141</v>
      </c>
      <c r="C701" t="str">
        <f>VLOOKUP($B701,taxa1,2,FALSE)</f>
        <v>Procaviphilus Meganarionoides jordani</v>
      </c>
      <c r="D701" t="str">
        <f>VLOOKUP($B701,taxa1,3,FALSE)</f>
        <v>7d943078-1977-4287-a064-02871fb81741</v>
      </c>
      <c r="E701">
        <v>5785</v>
      </c>
      <c r="F701" t="str">
        <f>IFERROR(VLOOKUP($E701,aves,2,FALSE),"not aves")</f>
        <v>not aves</v>
      </c>
      <c r="G701" t="str">
        <f>IFERROR(VLOOKUP($E701,aves,3,FALSE),"not aves")</f>
        <v>not aves</v>
      </c>
      <c r="H701" t="str">
        <f>IFERROR(VLOOKUP($E701,mammalsprice,2,FALSE),"not mammals price")</f>
        <v>Dendrohyrax angolensis</v>
      </c>
      <c r="I701" t="str">
        <f>IFERROR(VLOOKUP($E701,mammalsprice,3,FALSE),"not mammals price")</f>
        <v>a119038a-73f1-4561-a690-c27e4cfd1b4f</v>
      </c>
      <c r="J701" t="str">
        <f>IFERROR(VLOOKUP($E701,mammalswilson,3,FALSE),"not mammals wilson")</f>
        <v>not mammals wilson</v>
      </c>
      <c r="K701" t="str">
        <f>IFERROR(VLOOKUP($E701,mammalswilson,3,FALSE),"not mammals wilson")</f>
        <v>not mammals wilson</v>
      </c>
      <c r="L701" t="s">
        <v>1080</v>
      </c>
      <c r="M701" t="b">
        <v>1</v>
      </c>
    </row>
    <row r="702" spans="1:13" x14ac:dyDescent="0.25">
      <c r="A702" t="s">
        <v>1081</v>
      </c>
      <c r="B702">
        <v>105887</v>
      </c>
      <c r="C702" t="str">
        <f>VLOOKUP($B702,taxa1,2,FALSE)</f>
        <v>Dasyonyx lindfieldi</v>
      </c>
      <c r="D702" t="str">
        <f>VLOOKUP($B702,taxa1,3,FALSE)</f>
        <v>103ea9ac-1d1d-4f06-8340-6f86cc4bf5c7</v>
      </c>
      <c r="E702">
        <v>5786</v>
      </c>
      <c r="F702" t="str">
        <f>IFERROR(VLOOKUP($E702,aves,2,FALSE),"not aves")</f>
        <v>not aves</v>
      </c>
      <c r="G702" t="str">
        <f>IFERROR(VLOOKUP($E702,aves,3,FALSE),"not aves")</f>
        <v>not aves</v>
      </c>
      <c r="H702" t="str">
        <f>IFERROR(VLOOKUP($E702,mammalsprice,2,FALSE),"not mammals price")</f>
        <v>Dendrohyrax arboreus adolfifriederici</v>
      </c>
      <c r="I702" t="str">
        <f>IFERROR(VLOOKUP($E702,mammalsprice,3,FALSE),"not mammals price")</f>
        <v>f963435f-88c3-4afd-a7b2-6463bc79024b</v>
      </c>
      <c r="J702" t="str">
        <f>IFERROR(VLOOKUP($E702,mammalswilson,3,FALSE),"not mammals wilson")</f>
        <v>not mammals wilson</v>
      </c>
      <c r="K702" t="str">
        <f>IFERROR(VLOOKUP($E702,mammalswilson,3,FALSE),"not mammals wilson")</f>
        <v>not mammals wilson</v>
      </c>
      <c r="L702" t="s">
        <v>224</v>
      </c>
      <c r="M702" t="b">
        <v>1</v>
      </c>
    </row>
    <row r="703" spans="1:13" x14ac:dyDescent="0.25">
      <c r="A703" t="s">
        <v>1082</v>
      </c>
      <c r="B703">
        <v>105896</v>
      </c>
      <c r="C703" t="str">
        <f>VLOOKUP($B703,taxa1,2,FALSE)</f>
        <v>Dasyonyx Dasyonyx validus</v>
      </c>
      <c r="D703" t="str">
        <f>VLOOKUP($B703,taxa1,3,FALSE)</f>
        <v>4e095fd2-7b50-4b0b-9be2-47ccacbb4089</v>
      </c>
      <c r="E703">
        <v>5786</v>
      </c>
      <c r="F703" t="str">
        <f>IFERROR(VLOOKUP($E703,aves,2,FALSE),"not aves")</f>
        <v>not aves</v>
      </c>
      <c r="G703" t="str">
        <f>IFERROR(VLOOKUP($E703,aves,3,FALSE),"not aves")</f>
        <v>not aves</v>
      </c>
      <c r="H703" t="str">
        <f>IFERROR(VLOOKUP($E703,mammalsprice,2,FALSE),"not mammals price")</f>
        <v>Dendrohyrax arboreus adolfifriederici</v>
      </c>
      <c r="I703" t="str">
        <f>IFERROR(VLOOKUP($E703,mammalsprice,3,FALSE),"not mammals price")</f>
        <v>f963435f-88c3-4afd-a7b2-6463bc79024b</v>
      </c>
      <c r="J703" t="str">
        <f>IFERROR(VLOOKUP($E703,mammalswilson,3,FALSE),"not mammals wilson")</f>
        <v>not mammals wilson</v>
      </c>
      <c r="K703" t="str">
        <f>IFERROR(VLOOKUP($E703,mammalswilson,3,FALSE),"not mammals wilson")</f>
        <v>not mammals wilson</v>
      </c>
      <c r="L703" t="s">
        <v>224</v>
      </c>
      <c r="M703" t="b">
        <v>1</v>
      </c>
    </row>
    <row r="704" spans="1:13" x14ac:dyDescent="0.25">
      <c r="A704" t="s">
        <v>1083</v>
      </c>
      <c r="B704">
        <v>105900</v>
      </c>
      <c r="C704" t="str">
        <f>VLOOKUP($B704,taxa1,2,FALSE)</f>
        <v>Eurytrichodectes paradoxus</v>
      </c>
      <c r="D704" t="str">
        <f>VLOOKUP($B704,taxa1,3,FALSE)</f>
        <v>4a228d71-f547-423e-b8a7-25e0e4e9d4aa</v>
      </c>
      <c r="E704">
        <v>5786</v>
      </c>
      <c r="F704" t="str">
        <f>IFERROR(VLOOKUP($E704,aves,2,FALSE),"not aves")</f>
        <v>not aves</v>
      </c>
      <c r="G704" t="str">
        <f>IFERROR(VLOOKUP($E704,aves,3,FALSE),"not aves")</f>
        <v>not aves</v>
      </c>
      <c r="H704" t="str">
        <f>IFERROR(VLOOKUP($E704,mammalsprice,2,FALSE),"not mammals price")</f>
        <v>Dendrohyrax arboreus adolfifriederici</v>
      </c>
      <c r="I704" t="str">
        <f>IFERROR(VLOOKUP($E704,mammalsprice,3,FALSE),"not mammals price")</f>
        <v>f963435f-88c3-4afd-a7b2-6463bc79024b</v>
      </c>
      <c r="J704" t="str">
        <f>IFERROR(VLOOKUP($E704,mammalswilson,3,FALSE),"not mammals wilson")</f>
        <v>not mammals wilson</v>
      </c>
      <c r="K704" t="str">
        <f>IFERROR(VLOOKUP($E704,mammalswilson,3,FALSE),"not mammals wilson")</f>
        <v>not mammals wilson</v>
      </c>
      <c r="L704" t="s">
        <v>224</v>
      </c>
      <c r="M704" t="b">
        <v>1</v>
      </c>
    </row>
    <row r="705" spans="1:13" x14ac:dyDescent="0.25">
      <c r="A705" t="s">
        <v>1084</v>
      </c>
      <c r="B705">
        <v>100380</v>
      </c>
      <c r="C705" t="str">
        <f>VLOOKUP($B705,taxa1,2,FALSE)</f>
        <v>Amyrsidea powelli pallida</v>
      </c>
      <c r="D705" t="str">
        <f>VLOOKUP($B705,taxa1,3,FALSE)</f>
        <v>53edb98a-b7b7-4221-a183-bbffd148cdb5</v>
      </c>
      <c r="E705">
        <v>1700</v>
      </c>
      <c r="F705" t="str">
        <f>IFERROR(VLOOKUP($E705,aves,2,FALSE),"not aves")</f>
        <v>Francolinus nobilis</v>
      </c>
      <c r="G705" t="str">
        <f>IFERROR(VLOOKUP($E705,aves,3,FALSE),"not aves")</f>
        <v>75c0b4cf-062d-40c7-99e7-c4cbbdd72612</v>
      </c>
      <c r="H705" t="str">
        <f>IFERROR(VLOOKUP($E705,mammalsprice,2,FALSE),"not mammals price")</f>
        <v>not mammals price</v>
      </c>
      <c r="I705" t="str">
        <f>IFERROR(VLOOKUP($E705,mammalsprice,3,FALSE),"not mammals price")</f>
        <v>not mammals price</v>
      </c>
      <c r="J705" t="str">
        <f>IFERROR(VLOOKUP($E705,mammalswilson,3,FALSE),"not mammals wilson")</f>
        <v>not mammals wilson</v>
      </c>
      <c r="K705" t="str">
        <f>IFERROR(VLOOKUP($E705,mammalswilson,3,FALSE),"not mammals wilson")</f>
        <v>not mammals wilson</v>
      </c>
      <c r="L705" t="s">
        <v>1085</v>
      </c>
      <c r="M705" t="b">
        <v>1</v>
      </c>
    </row>
    <row r="706" spans="1:13" x14ac:dyDescent="0.25">
      <c r="A706" t="s">
        <v>1086</v>
      </c>
      <c r="B706">
        <v>100418</v>
      </c>
      <c r="C706" t="str">
        <f>VLOOKUP($B706,taxa1,2,FALSE)</f>
        <v>Ancistrona procellariae</v>
      </c>
      <c r="D706" t="str">
        <f>VLOOKUP($B706,taxa1,3,FALSE)</f>
        <v>1ef16e0c-8a4a-473f-ba67-30d042da0e60</v>
      </c>
      <c r="E706">
        <v>1322</v>
      </c>
      <c r="F706" t="str">
        <f>IFERROR(VLOOKUP($E706,aves,2,FALSE),"not aves")</f>
        <v>Daption capense</v>
      </c>
      <c r="G706" t="str">
        <f>IFERROR(VLOOKUP($E706,aves,3,FALSE),"not aves")</f>
        <v>ff788e86-9dbe-4b40-aca9-944ec7e05a02</v>
      </c>
      <c r="H706" t="str">
        <f>IFERROR(VLOOKUP($E706,mammalsprice,2,FALSE),"not mammals price")</f>
        <v>not mammals price</v>
      </c>
      <c r="I706" t="str">
        <f>IFERROR(VLOOKUP($E706,mammalsprice,3,FALSE),"not mammals price")</f>
        <v>not mammals price</v>
      </c>
      <c r="J706" t="str">
        <f>IFERROR(VLOOKUP($E706,mammalswilson,3,FALSE),"not mammals wilson")</f>
        <v>not mammals wilson</v>
      </c>
      <c r="K706" t="str">
        <f>IFERROR(VLOOKUP($E706,mammalswilson,3,FALSE),"not mammals wilson")</f>
        <v>not mammals wilson</v>
      </c>
      <c r="L706" t="s">
        <v>1048</v>
      </c>
      <c r="M706" t="b">
        <v>1</v>
      </c>
    </row>
    <row r="707" spans="1:13" x14ac:dyDescent="0.25">
      <c r="A707" t="s">
        <v>1087</v>
      </c>
      <c r="B707">
        <v>104017</v>
      </c>
      <c r="C707" t="str">
        <f>VLOOKUP($B707,taxa1,2,FALSE)</f>
        <v>Ornithobius bucephalus</v>
      </c>
      <c r="D707" t="str">
        <f>VLOOKUP($B707,taxa1,3,FALSE)</f>
        <v>58bb4da2-ac03-41c6-8843-cdb43b58d2a7</v>
      </c>
      <c r="E707">
        <v>1308</v>
      </c>
      <c r="F707" t="str">
        <f>IFERROR(VLOOKUP($E707,aves,2,FALSE),"not aves")</f>
        <v>Cygnus olor</v>
      </c>
      <c r="G707" t="str">
        <f>IFERROR(VLOOKUP($E707,aves,3,FALSE),"not aves")</f>
        <v>4c833907-2e61-4bf7-a1df-edc815165b88</v>
      </c>
      <c r="H707" t="str">
        <f>IFERROR(VLOOKUP($E707,mammalsprice,2,FALSE),"not mammals price")</f>
        <v>not mammals price</v>
      </c>
      <c r="I707" t="str">
        <f>IFERROR(VLOOKUP($E707,mammalsprice,3,FALSE),"not mammals price")</f>
        <v>not mammals price</v>
      </c>
      <c r="J707" t="str">
        <f>IFERROR(VLOOKUP($E707,mammalswilson,3,FALSE),"not mammals wilson")</f>
        <v>not mammals wilson</v>
      </c>
      <c r="K707" t="str">
        <f>IFERROR(VLOOKUP($E707,mammalswilson,3,FALSE),"not mammals wilson")</f>
        <v>not mammals wilson</v>
      </c>
      <c r="L707" t="s">
        <v>1088</v>
      </c>
      <c r="M707" t="b">
        <v>1</v>
      </c>
    </row>
    <row r="708" spans="1:13" x14ac:dyDescent="0.25">
      <c r="A708" t="s">
        <v>1089</v>
      </c>
      <c r="B708">
        <v>100165</v>
      </c>
      <c r="C708" t="str">
        <f>VLOOKUP($B708,taxa1,2,FALSE)</f>
        <v>Phtheiropoios tucumanus</v>
      </c>
      <c r="D708" t="str">
        <f>VLOOKUP($B708,taxa1,3,FALSE)</f>
        <v>74be3340-69dd-47e5-a26b-b144e5235d35</v>
      </c>
      <c r="E708">
        <v>5767</v>
      </c>
      <c r="F708" t="str">
        <f>IFERROR(VLOOKUP($E708,aves,2,FALSE),"not aves")</f>
        <v>not aves</v>
      </c>
      <c r="G708" t="str">
        <f>IFERROR(VLOOKUP($E708,aves,3,FALSE),"not aves")</f>
        <v>not aves</v>
      </c>
      <c r="H708" t="str">
        <f>IFERROR(VLOOKUP($E708,mammalsprice,2,FALSE),"not mammals price")</f>
        <v>Ctenomys tucumanus</v>
      </c>
      <c r="I708" t="str">
        <f>IFERROR(VLOOKUP($E708,mammalsprice,3,FALSE),"not mammals price")</f>
        <v>dad9fde8-e06f-47be-8010-23a3a0beac4d</v>
      </c>
      <c r="J708" t="str">
        <f>IFERROR(VLOOKUP($E708,mammalswilson,3,FALSE),"not mammals wilson")</f>
        <v>not mammals wilson</v>
      </c>
      <c r="K708" t="str">
        <f>IFERROR(VLOOKUP($E708,mammalswilson,3,FALSE),"not mammals wilson")</f>
        <v>not mammals wilson</v>
      </c>
      <c r="L708" t="s">
        <v>1090</v>
      </c>
      <c r="M708" t="b">
        <v>1</v>
      </c>
    </row>
    <row r="709" spans="1:13" x14ac:dyDescent="0.25">
      <c r="A709" t="s">
        <v>1091</v>
      </c>
      <c r="B709">
        <v>100555</v>
      </c>
      <c r="C709" t="str">
        <f>VLOOKUP($B709,taxa1,2,FALSE)</f>
        <v>Ciconiphilus cygni</v>
      </c>
      <c r="D709" t="str">
        <f>VLOOKUP($B709,taxa1,3,FALSE)</f>
        <v>6798753a-e165-45d0-bbdc-04fc2a7a78e7</v>
      </c>
      <c r="E709">
        <v>1305</v>
      </c>
      <c r="F709" t="str">
        <f>IFERROR(VLOOKUP($E709,aves,2,FALSE),"not aves")</f>
        <v>Cygnus cygnus</v>
      </c>
      <c r="G709" t="str">
        <f>IFERROR(VLOOKUP($E709,aves,3,FALSE),"not aves")</f>
        <v>67e31aef-5370-4698-9ceb-98a455764f40</v>
      </c>
      <c r="H709" t="str">
        <f>IFERROR(VLOOKUP($E709,mammalsprice,2,FALSE),"not mammals price")</f>
        <v>not mammals price</v>
      </c>
      <c r="I709" t="str">
        <f>IFERROR(VLOOKUP($E709,mammalsprice,3,FALSE),"not mammals price")</f>
        <v>not mammals price</v>
      </c>
      <c r="J709" t="str">
        <f>IFERROR(VLOOKUP($E709,mammalswilson,3,FALSE),"not mammals wilson")</f>
        <v>not mammals wilson</v>
      </c>
      <c r="K709" t="str">
        <f>IFERROR(VLOOKUP($E709,mammalswilson,3,FALSE),"not mammals wilson")</f>
        <v>not mammals wilson</v>
      </c>
      <c r="L709" t="s">
        <v>1092</v>
      </c>
      <c r="M709" t="b">
        <v>1</v>
      </c>
    </row>
    <row r="710" spans="1:13" x14ac:dyDescent="0.25">
      <c r="A710" t="s">
        <v>1093</v>
      </c>
      <c r="B710">
        <v>102007</v>
      </c>
      <c r="C710" t="str">
        <f>VLOOKUP($B710,taxa1,2,FALSE)</f>
        <v>Anatoecus cygni bracteatus</v>
      </c>
      <c r="D710" t="str">
        <f>VLOOKUP($B710,taxa1,3,FALSE)</f>
        <v>1e125c7c-c5c4-4be5-a46c-eef23df7fe61</v>
      </c>
      <c r="E710">
        <v>1305</v>
      </c>
      <c r="F710" t="str">
        <f>IFERROR(VLOOKUP($E710,aves,2,FALSE),"not aves")</f>
        <v>Cygnus cygnus</v>
      </c>
      <c r="G710" t="str">
        <f>IFERROR(VLOOKUP($E710,aves,3,FALSE),"not aves")</f>
        <v>67e31aef-5370-4698-9ceb-98a455764f40</v>
      </c>
      <c r="H710" t="str">
        <f>IFERROR(VLOOKUP($E710,mammalsprice,2,FALSE),"not mammals price")</f>
        <v>not mammals price</v>
      </c>
      <c r="I710" t="str">
        <f>IFERROR(VLOOKUP($E710,mammalsprice,3,FALSE),"not mammals price")</f>
        <v>not mammals price</v>
      </c>
      <c r="J710" t="str">
        <f>IFERROR(VLOOKUP($E710,mammalswilson,3,FALSE),"not mammals wilson")</f>
        <v>not mammals wilson</v>
      </c>
      <c r="K710" t="str">
        <f>IFERROR(VLOOKUP($E710,mammalswilson,3,FALSE),"not mammals wilson")</f>
        <v>not mammals wilson</v>
      </c>
      <c r="L710" t="s">
        <v>1092</v>
      </c>
      <c r="M710" t="b">
        <v>1</v>
      </c>
    </row>
    <row r="711" spans="1:13" x14ac:dyDescent="0.25">
      <c r="A711" t="s">
        <v>1094</v>
      </c>
      <c r="B711">
        <v>102065</v>
      </c>
      <c r="C711" t="str">
        <f>VLOOKUP($B711,taxa1,2,FALSE)</f>
        <v>Anatoecus musicus</v>
      </c>
      <c r="D711" t="str">
        <f>VLOOKUP($B711,taxa1,3,FALSE)</f>
        <v>6614de6e-e630-4eb0-ad52-848ef2a880dc</v>
      </c>
      <c r="E711">
        <v>1305</v>
      </c>
      <c r="F711" t="str">
        <f>IFERROR(VLOOKUP($E711,aves,2,FALSE),"not aves")</f>
        <v>Cygnus cygnus</v>
      </c>
      <c r="G711" t="str">
        <f>IFERROR(VLOOKUP($E711,aves,3,FALSE),"not aves")</f>
        <v>67e31aef-5370-4698-9ceb-98a455764f40</v>
      </c>
      <c r="H711" t="str">
        <f>IFERROR(VLOOKUP($E711,mammalsprice,2,FALSE),"not mammals price")</f>
        <v>not mammals price</v>
      </c>
      <c r="I711" t="str">
        <f>IFERROR(VLOOKUP($E711,mammalsprice,3,FALSE),"not mammals price")</f>
        <v>not mammals price</v>
      </c>
      <c r="J711" t="str">
        <f>IFERROR(VLOOKUP($E711,mammalswilson,3,FALSE),"not mammals wilson")</f>
        <v>not mammals wilson</v>
      </c>
      <c r="K711" t="str">
        <f>IFERROR(VLOOKUP($E711,mammalswilson,3,FALSE),"not mammals wilson")</f>
        <v>not mammals wilson</v>
      </c>
      <c r="L711" t="s">
        <v>1092</v>
      </c>
      <c r="M711" t="b">
        <v>1</v>
      </c>
    </row>
    <row r="712" spans="1:13" x14ac:dyDescent="0.25">
      <c r="A712" t="s">
        <v>1095</v>
      </c>
      <c r="B712">
        <v>104019</v>
      </c>
      <c r="C712" t="str">
        <f>VLOOKUP($B712,taxa1,2,FALSE)</f>
        <v>Ornithobius cygni</v>
      </c>
      <c r="D712" t="str">
        <f>VLOOKUP($B712,taxa1,3,FALSE)</f>
        <v>c576816c-fe11-444f-acd0-3a38359b44f6</v>
      </c>
      <c r="E712">
        <v>1305</v>
      </c>
      <c r="F712" t="str">
        <f>IFERROR(VLOOKUP($E712,aves,2,FALSE),"not aves")</f>
        <v>Cygnus cygnus</v>
      </c>
      <c r="G712" t="str">
        <f>IFERROR(VLOOKUP($E712,aves,3,FALSE),"not aves")</f>
        <v>67e31aef-5370-4698-9ceb-98a455764f40</v>
      </c>
      <c r="H712" t="str">
        <f>IFERROR(VLOOKUP($E712,mammalsprice,2,FALSE),"not mammals price")</f>
        <v>not mammals price</v>
      </c>
      <c r="I712" t="str">
        <f>IFERROR(VLOOKUP($E712,mammalsprice,3,FALSE),"not mammals price")</f>
        <v>not mammals price</v>
      </c>
      <c r="J712" t="str">
        <f>IFERROR(VLOOKUP($E712,mammalswilson,3,FALSE),"not mammals wilson")</f>
        <v>not mammals wilson</v>
      </c>
      <c r="K712" t="str">
        <f>IFERROR(VLOOKUP($E712,mammalswilson,3,FALSE),"not mammals wilson")</f>
        <v>not mammals wilson</v>
      </c>
      <c r="L712" t="s">
        <v>1092</v>
      </c>
      <c r="M712" t="b">
        <v>1</v>
      </c>
    </row>
    <row r="713" spans="1:13" x14ac:dyDescent="0.25">
      <c r="A713" t="s">
        <v>1096</v>
      </c>
      <c r="B713">
        <v>104028</v>
      </c>
      <c r="C713" t="str">
        <f>VLOOKUP($B713,taxa1,2,FALSE)</f>
        <v>Ornithobius punctatum</v>
      </c>
      <c r="D713" t="str">
        <f>VLOOKUP($B713,taxa1,3,FALSE)</f>
        <v>0d815692-8c23-4a32-acd4-b698f821a8d9</v>
      </c>
      <c r="E713">
        <v>1305</v>
      </c>
      <c r="F713" t="str">
        <f>IFERROR(VLOOKUP($E713,aves,2,FALSE),"not aves")</f>
        <v>Cygnus cygnus</v>
      </c>
      <c r="G713" t="str">
        <f>IFERROR(VLOOKUP($E713,aves,3,FALSE),"not aves")</f>
        <v>67e31aef-5370-4698-9ceb-98a455764f40</v>
      </c>
      <c r="H713" t="str">
        <f>IFERROR(VLOOKUP($E713,mammalsprice,2,FALSE),"not mammals price")</f>
        <v>not mammals price</v>
      </c>
      <c r="I713" t="str">
        <f>IFERROR(VLOOKUP($E713,mammalsprice,3,FALSE),"not mammals price")</f>
        <v>not mammals price</v>
      </c>
      <c r="J713" t="str">
        <f>IFERROR(VLOOKUP($E713,mammalswilson,3,FALSE),"not mammals wilson")</f>
        <v>not mammals wilson</v>
      </c>
      <c r="K713" t="str">
        <f>IFERROR(VLOOKUP($E713,mammalswilson,3,FALSE),"not mammals wilson")</f>
        <v>not mammals wilson</v>
      </c>
      <c r="L713" t="s">
        <v>1092</v>
      </c>
      <c r="M713" t="b">
        <v>1</v>
      </c>
    </row>
    <row r="714" spans="1:13" x14ac:dyDescent="0.25">
      <c r="A714" t="s">
        <v>1097</v>
      </c>
      <c r="B714">
        <v>101062</v>
      </c>
      <c r="C714" t="str">
        <f>VLOOKUP($B714,taxa1,2,FALSE)</f>
        <v>Holomenopon brevithoracicum</v>
      </c>
      <c r="D714" t="str">
        <f>VLOOKUP($B714,taxa1,3,FALSE)</f>
        <v>9ca459db-ddf0-4a7e-a100-81f0c29e1b42</v>
      </c>
      <c r="E714">
        <v>1306</v>
      </c>
      <c r="F714" t="str">
        <f>IFERROR(VLOOKUP($E714,aves,2,FALSE),"not aves")</f>
        <v>Cygnus melancoryphus</v>
      </c>
      <c r="G714" t="str">
        <f>IFERROR(VLOOKUP($E714,aves,3,FALSE),"not aves")</f>
        <v>d87e3fda-ba03-4bf2-9749-73d35f452969</v>
      </c>
      <c r="H714" t="str">
        <f>IFERROR(VLOOKUP($E714,mammalsprice,2,FALSE),"not mammals price")</f>
        <v>not mammals price</v>
      </c>
      <c r="I714" t="str">
        <f>IFERROR(VLOOKUP($E714,mammalsprice,3,FALSE),"not mammals price")</f>
        <v>not mammals price</v>
      </c>
      <c r="J714" t="str">
        <f>IFERROR(VLOOKUP($E714,mammalswilson,3,FALSE),"not mammals wilson")</f>
        <v>not mammals wilson</v>
      </c>
      <c r="K714" t="str">
        <f>IFERROR(VLOOKUP($E714,mammalswilson,3,FALSE),"not mammals wilson")</f>
        <v>not mammals wilson</v>
      </c>
      <c r="L714" t="s">
        <v>1098</v>
      </c>
      <c r="M714" t="b">
        <v>1</v>
      </c>
    </row>
    <row r="715" spans="1:13" x14ac:dyDescent="0.25">
      <c r="A715" t="s">
        <v>1099</v>
      </c>
      <c r="B715">
        <v>104018</v>
      </c>
      <c r="C715" t="str">
        <f>VLOOKUP($B715,taxa1,2,FALSE)</f>
        <v>Ornithobius bucephalus tribulis</v>
      </c>
      <c r="D715" t="str">
        <f>VLOOKUP($B715,taxa1,3,FALSE)</f>
        <v>19859135-d32d-4621-8b31-a892bd6f07fd</v>
      </c>
      <c r="E715">
        <v>1306</v>
      </c>
      <c r="F715" t="str">
        <f>IFERROR(VLOOKUP($E715,aves,2,FALSE),"not aves")</f>
        <v>Cygnus melancoryphus</v>
      </c>
      <c r="G715" t="str">
        <f>IFERROR(VLOOKUP($E715,aves,3,FALSE),"not aves")</f>
        <v>d87e3fda-ba03-4bf2-9749-73d35f452969</v>
      </c>
      <c r="H715" t="str">
        <f>IFERROR(VLOOKUP($E715,mammalsprice,2,FALSE),"not mammals price")</f>
        <v>not mammals price</v>
      </c>
      <c r="I715" t="str">
        <f>IFERROR(VLOOKUP($E715,mammalsprice,3,FALSE),"not mammals price")</f>
        <v>not mammals price</v>
      </c>
      <c r="J715" t="str">
        <f>IFERROR(VLOOKUP($E715,mammalswilson,3,FALSE),"not mammals wilson")</f>
        <v>not mammals wilson</v>
      </c>
      <c r="K715" t="str">
        <f>IFERROR(VLOOKUP($E715,mammalswilson,3,FALSE),"not mammals wilson")</f>
        <v>not mammals wilson</v>
      </c>
      <c r="L715" t="s">
        <v>1098</v>
      </c>
      <c r="M715" t="b">
        <v>1</v>
      </c>
    </row>
    <row r="716" spans="1:13" x14ac:dyDescent="0.25">
      <c r="A716" t="s">
        <v>1100</v>
      </c>
      <c r="B716">
        <v>100742</v>
      </c>
      <c r="C716" t="str">
        <f>VLOOKUP($B716,taxa1,2,FALSE)</f>
        <v>Colpocephalum minutum</v>
      </c>
      <c r="D716" t="str">
        <f>VLOOKUP($B716,taxa1,3,FALSE)</f>
        <v>504c1b22-5063-484d-8f12-72c97db438c8</v>
      </c>
      <c r="E716">
        <v>1307</v>
      </c>
      <c r="F716" t="str">
        <f>IFERROR(VLOOKUP($E716,aves,2,FALSE),"not aves")</f>
        <v>Cygnus musicus</v>
      </c>
      <c r="G716" t="str">
        <f>IFERROR(VLOOKUP($E716,aves,3,FALSE),"not aves")</f>
        <v>3a8675ba-52d0-4ab1-a260-f64dae0e5a03</v>
      </c>
      <c r="H716" t="str">
        <f>IFERROR(VLOOKUP($E716,mammalsprice,2,FALSE),"not mammals price")</f>
        <v>not mammals price</v>
      </c>
      <c r="I716" t="str">
        <f>IFERROR(VLOOKUP($E716,mammalsprice,3,FALSE),"not mammals price")</f>
        <v>not mammals price</v>
      </c>
      <c r="J716" t="str">
        <f>IFERROR(VLOOKUP($E716,mammalswilson,3,FALSE),"not mammals wilson")</f>
        <v>not mammals wilson</v>
      </c>
      <c r="K716" t="str">
        <f>IFERROR(VLOOKUP($E716,mammalswilson,3,FALSE),"not mammals wilson")</f>
        <v>not mammals wilson</v>
      </c>
      <c r="L716" t="s">
        <v>1101</v>
      </c>
      <c r="M716" t="b">
        <v>1</v>
      </c>
    </row>
    <row r="717" spans="1:13" x14ac:dyDescent="0.25">
      <c r="A717" t="s">
        <v>1102</v>
      </c>
      <c r="B717">
        <v>101809</v>
      </c>
      <c r="C717" t="str">
        <f>VLOOKUP($B717,taxa1,2,FALSE)</f>
        <v>Trinoton anserinum cygni</v>
      </c>
      <c r="D717" t="str">
        <f>VLOOKUP($B717,taxa1,3,FALSE)</f>
        <v>100a1a02-5739-4677-9695-0049cd7c9e82</v>
      </c>
      <c r="E717">
        <v>1308</v>
      </c>
      <c r="F717" t="str">
        <f>IFERROR(VLOOKUP($E717,aves,2,FALSE),"not aves")</f>
        <v>Cygnus olor</v>
      </c>
      <c r="G717" t="str">
        <f>IFERROR(VLOOKUP($E717,aves,3,FALSE),"not aves")</f>
        <v>4c833907-2e61-4bf7-a1df-edc815165b88</v>
      </c>
      <c r="H717" t="str">
        <f>IFERROR(VLOOKUP($E717,mammalsprice,2,FALSE),"not mammals price")</f>
        <v>not mammals price</v>
      </c>
      <c r="I717" t="str">
        <f>IFERROR(VLOOKUP($E717,mammalsprice,3,FALSE),"not mammals price")</f>
        <v>not mammals price</v>
      </c>
      <c r="J717" t="str">
        <f>IFERROR(VLOOKUP($E717,mammalswilson,3,FALSE),"not mammals wilson")</f>
        <v>not mammals wilson</v>
      </c>
      <c r="K717" t="str">
        <f>IFERROR(VLOOKUP($E717,mammalswilson,3,FALSE),"not mammals wilson")</f>
        <v>not mammals wilson</v>
      </c>
      <c r="L717" t="s">
        <v>1088</v>
      </c>
      <c r="M717" t="b">
        <v>1</v>
      </c>
    </row>
    <row r="718" spans="1:13" x14ac:dyDescent="0.25">
      <c r="A718" t="s">
        <v>1103</v>
      </c>
      <c r="B718">
        <v>102020</v>
      </c>
      <c r="C718" t="str">
        <f>VLOOKUP($B718,taxa1,2,FALSE)</f>
        <v>Anatoecus dentatus magnicornutus</v>
      </c>
      <c r="D718" t="str">
        <f>VLOOKUP($B718,taxa1,3,FALSE)</f>
        <v>c64c3632-2921-4e14-93db-0a216237a762</v>
      </c>
      <c r="E718">
        <v>1308</v>
      </c>
      <c r="F718" t="str">
        <f>IFERROR(VLOOKUP($E718,aves,2,FALSE),"not aves")</f>
        <v>Cygnus olor</v>
      </c>
      <c r="G718" t="str">
        <f>IFERROR(VLOOKUP($E718,aves,3,FALSE),"not aves")</f>
        <v>4c833907-2e61-4bf7-a1df-edc815165b88</v>
      </c>
      <c r="H718" t="str">
        <f>IFERROR(VLOOKUP($E718,mammalsprice,2,FALSE),"not mammals price")</f>
        <v>not mammals price</v>
      </c>
      <c r="I718" t="str">
        <f>IFERROR(VLOOKUP($E718,mammalsprice,3,FALSE),"not mammals price")</f>
        <v>not mammals price</v>
      </c>
      <c r="J718" t="str">
        <f>IFERROR(VLOOKUP($E718,mammalswilson,3,FALSE),"not mammals wilson")</f>
        <v>not mammals wilson</v>
      </c>
      <c r="K718" t="str">
        <f>IFERROR(VLOOKUP($E718,mammalswilson,3,FALSE),"not mammals wilson")</f>
        <v>not mammals wilson</v>
      </c>
      <c r="L718" t="s">
        <v>1088</v>
      </c>
      <c r="M718" t="b">
        <v>1</v>
      </c>
    </row>
    <row r="719" spans="1:13" x14ac:dyDescent="0.25">
      <c r="A719" t="s">
        <v>1104</v>
      </c>
      <c r="B719">
        <v>102401</v>
      </c>
      <c r="C719" t="str">
        <f>VLOOKUP($B719,taxa1,2,FALSE)</f>
        <v>Brueelia goniocotes</v>
      </c>
      <c r="D719" t="str">
        <f>VLOOKUP($B719,taxa1,3,FALSE)</f>
        <v>4e4235d8-0b2f-46c8-8d6c-3517fecb0d1c</v>
      </c>
      <c r="E719">
        <v>1317</v>
      </c>
      <c r="F719" t="str">
        <f>IFERROR(VLOOKUP($E719,aves,2,FALSE),"not aves")</f>
        <v>Dacelo gigas</v>
      </c>
      <c r="G719" t="str">
        <f>IFERROR(VLOOKUP($E719,aves,3,FALSE),"not aves")</f>
        <v>0ddb36d8-1d32-4712-a3d1-a9c21ac50ff1</v>
      </c>
      <c r="H719" t="str">
        <f>IFERROR(VLOOKUP($E719,mammalsprice,2,FALSE),"not mammals price")</f>
        <v>not mammals price</v>
      </c>
      <c r="I719" t="str">
        <f>IFERROR(VLOOKUP($E719,mammalsprice,3,FALSE),"not mammals price")</f>
        <v>not mammals price</v>
      </c>
      <c r="J719" t="str">
        <f>IFERROR(VLOOKUP($E719,mammalswilson,3,FALSE),"not mammals wilson")</f>
        <v>not mammals wilson</v>
      </c>
      <c r="K719" t="str">
        <f>IFERROR(VLOOKUP($E719,mammalswilson,3,FALSE),"not mammals wilson")</f>
        <v>not mammals wilson</v>
      </c>
      <c r="L719" t="s">
        <v>1105</v>
      </c>
      <c r="M719" t="b">
        <v>1</v>
      </c>
    </row>
    <row r="720" spans="1:13" x14ac:dyDescent="0.25">
      <c r="A720" t="s">
        <v>1106</v>
      </c>
      <c r="B720">
        <v>102068</v>
      </c>
      <c r="C720" t="str">
        <f>VLOOKUP($B720,taxa1,2,FALSE)</f>
        <v>Anatoecus penicillatus</v>
      </c>
      <c r="D720" t="str">
        <f>VLOOKUP($B720,taxa1,3,FALSE)</f>
        <v>b1f28e86-6bd1-472a-a135-5bbdfccd6b93</v>
      </c>
      <c r="E720">
        <v>1308</v>
      </c>
      <c r="F720" t="str">
        <f>IFERROR(VLOOKUP($E720,aves,2,FALSE),"not aves")</f>
        <v>Cygnus olor</v>
      </c>
      <c r="G720" t="str">
        <f>IFERROR(VLOOKUP($E720,aves,3,FALSE),"not aves")</f>
        <v>4c833907-2e61-4bf7-a1df-edc815165b88</v>
      </c>
      <c r="H720" t="str">
        <f>IFERROR(VLOOKUP($E720,mammalsprice,2,FALSE),"not mammals price")</f>
        <v>not mammals price</v>
      </c>
      <c r="I720" t="str">
        <f>IFERROR(VLOOKUP($E720,mammalsprice,3,FALSE),"not mammals price")</f>
        <v>not mammals price</v>
      </c>
      <c r="J720" t="str">
        <f>IFERROR(VLOOKUP($E720,mammalswilson,3,FALSE),"not mammals wilson")</f>
        <v>not mammals wilson</v>
      </c>
      <c r="K720" t="str">
        <f>IFERROR(VLOOKUP($E720,mammalswilson,3,FALSE),"not mammals wilson")</f>
        <v>not mammals wilson</v>
      </c>
      <c r="L720" t="s">
        <v>1088</v>
      </c>
      <c r="M720" t="b">
        <v>1</v>
      </c>
    </row>
    <row r="721" spans="1:13" x14ac:dyDescent="0.25">
      <c r="A721" t="s">
        <v>1107</v>
      </c>
      <c r="B721">
        <v>103994</v>
      </c>
      <c r="C721" t="str">
        <f>VLOOKUP($B721,taxa1,2,FALSE)</f>
        <v>Nesiotinus bracteatus</v>
      </c>
      <c r="D721" t="str">
        <f>VLOOKUP($B721,taxa1,3,FALSE)</f>
        <v>7aad454d-a16f-451e-8b56-c9b36479ea62</v>
      </c>
      <c r="E721">
        <v>1316</v>
      </c>
      <c r="F721" t="str">
        <f>IFERROR(VLOOKUP($E721,aves,2,FALSE),"not aves")</f>
        <v>Dacelo gigantea</v>
      </c>
      <c r="G721" t="str">
        <f>IFERROR(VLOOKUP($E721,aves,3,FALSE),"not aves")</f>
        <v>13471895-2730-4393-aee0-f70164cbdf88</v>
      </c>
      <c r="H721" t="str">
        <f>IFERROR(VLOOKUP($E721,mammalsprice,2,FALSE),"not mammals price")</f>
        <v>not mammals price</v>
      </c>
      <c r="I721" t="str">
        <f>IFERROR(VLOOKUP($E721,mammalsprice,3,FALSE),"not mammals price")</f>
        <v>not mammals price</v>
      </c>
      <c r="J721" t="str">
        <f>IFERROR(VLOOKUP($E721,mammalswilson,3,FALSE),"not mammals wilson")</f>
        <v>not mammals wilson</v>
      </c>
      <c r="K721" t="str">
        <f>IFERROR(VLOOKUP($E721,mammalswilson,3,FALSE),"not mammals wilson")</f>
        <v>not mammals wilson</v>
      </c>
      <c r="L721" t="s">
        <v>1108</v>
      </c>
      <c r="M721" t="b">
        <v>1</v>
      </c>
    </row>
    <row r="722" spans="1:13" x14ac:dyDescent="0.25">
      <c r="A722" t="s">
        <v>1109</v>
      </c>
      <c r="B722">
        <v>104021</v>
      </c>
      <c r="C722" t="str">
        <f>VLOOKUP($B722,taxa1,2,FALSE)</f>
        <v>Ornithobius cygnorum</v>
      </c>
      <c r="D722" t="str">
        <f>VLOOKUP($B722,taxa1,3,FALSE)</f>
        <v>dda396f6-4f27-482a-aba6-f1a647b6c903</v>
      </c>
      <c r="E722">
        <v>1309</v>
      </c>
      <c r="F722" t="str">
        <f>IFERROR(VLOOKUP($E722,aves,2,FALSE),"not aves")</f>
        <v>Cygnus sp</v>
      </c>
      <c r="G722" t="str">
        <f>IFERROR(VLOOKUP($E722,aves,3,FALSE),"not aves")</f>
        <v>d0887382-dfe2-4c6c-bf67-c4d98c1dc461</v>
      </c>
      <c r="H722" t="str">
        <f>IFERROR(VLOOKUP($E722,mammalsprice,2,FALSE),"not mammals price")</f>
        <v>not mammals price</v>
      </c>
      <c r="I722" t="str">
        <f>IFERROR(VLOOKUP($E722,mammalsprice,3,FALSE),"not mammals price")</f>
        <v>not mammals price</v>
      </c>
      <c r="J722" t="str">
        <f>IFERROR(VLOOKUP($E722,mammalswilson,3,FALSE),"not mammals wilson")</f>
        <v>not mammals wilson</v>
      </c>
      <c r="K722" t="str">
        <f>IFERROR(VLOOKUP($E722,mammalswilson,3,FALSE),"not mammals wilson")</f>
        <v>not mammals wilson</v>
      </c>
      <c r="L722" t="s">
        <v>1110</v>
      </c>
      <c r="M722" t="b">
        <v>1</v>
      </c>
    </row>
    <row r="723" spans="1:13" x14ac:dyDescent="0.25">
      <c r="A723" t="s">
        <v>1111</v>
      </c>
      <c r="B723">
        <v>103250</v>
      </c>
      <c r="C723" t="str">
        <f>VLOOKUP($B723,taxa1,2,FALSE)</f>
        <v>Falcolipeurus quadriguttatus</v>
      </c>
      <c r="D723" t="str">
        <f>VLOOKUP($B723,taxa1,3,FALSE)</f>
        <v>91b94e64-0ee2-4627-9ce9-8ff32d0a2888</v>
      </c>
      <c r="E723">
        <v>6837</v>
      </c>
      <c r="F723" t="str">
        <f>IFERROR(VLOOKUP($E723,aves,2,FALSE),"not aves")</f>
        <v>not aves</v>
      </c>
      <c r="G723" t="str">
        <f>IFERROR(VLOOKUP($E723,aves,3,FALSE),"not aves")</f>
        <v>not aves</v>
      </c>
      <c r="H723" t="str">
        <f>IFERROR(VLOOKUP($E723,mammalsprice,2,FALSE),"not mammals price")</f>
        <v>not mammals price</v>
      </c>
      <c r="I723" t="str">
        <f>IFERROR(VLOOKUP($E723,mammalsprice,3,FALSE),"not mammals price")</f>
        <v>not mammals price</v>
      </c>
      <c r="J723" t="str">
        <f>IFERROR(VLOOKUP($E723,mammalswilson,3,FALSE),"not mammals wilson")</f>
        <v>not mammals wilson</v>
      </c>
      <c r="K723" t="str">
        <f>IFERROR(VLOOKUP($E723,mammalswilson,3,FALSE),"not mammals wilson")</f>
        <v>not mammals wilson</v>
      </c>
      <c r="L723" t="s">
        <v>1112</v>
      </c>
      <c r="M723" t="b">
        <v>1</v>
      </c>
    </row>
    <row r="724" spans="1:13" x14ac:dyDescent="0.25">
      <c r="A724" t="s">
        <v>1113</v>
      </c>
      <c r="B724">
        <v>105935</v>
      </c>
      <c r="C724" t="str">
        <f>VLOOKUP($B724,taxa1,2,FALSE)</f>
        <v>Felicola Felicola cynictis</v>
      </c>
      <c r="D724" t="str">
        <f>VLOOKUP($B724,taxa1,3,FALSE)</f>
        <v>62813c13-511e-4b36-964c-9a6c63417015</v>
      </c>
      <c r="E724">
        <v>5769</v>
      </c>
      <c r="F724" t="str">
        <f>IFERROR(VLOOKUP($E724,aves,2,FALSE),"not aves")</f>
        <v>not aves</v>
      </c>
      <c r="G724" t="str">
        <f>IFERROR(VLOOKUP($E724,aves,3,FALSE),"not aves")</f>
        <v>not aves</v>
      </c>
      <c r="H724" t="str">
        <f>IFERROR(VLOOKUP($E724,mammalsprice,2,FALSE),"not mammals price")</f>
        <v>Cynictis penicillata</v>
      </c>
      <c r="I724" t="str">
        <f>IFERROR(VLOOKUP($E724,mammalsprice,3,FALSE),"not mammals price")</f>
        <v>e8ac63a8-76f1-4930-aacb-f32f6f4b4dea</v>
      </c>
      <c r="J724" t="str">
        <f>IFERROR(VLOOKUP($E724,mammalswilson,3,FALSE),"not mammals wilson")</f>
        <v>not mammals wilson</v>
      </c>
      <c r="K724" t="str">
        <f>IFERROR(VLOOKUP($E724,mammalswilson,3,FALSE),"not mammals wilson")</f>
        <v>not mammals wilson</v>
      </c>
      <c r="L724" t="s">
        <v>1114</v>
      </c>
      <c r="M724" t="b">
        <v>1</v>
      </c>
    </row>
    <row r="725" spans="1:13" x14ac:dyDescent="0.25">
      <c r="A725" t="s">
        <v>1115</v>
      </c>
      <c r="B725">
        <v>105954</v>
      </c>
      <c r="C725" t="str">
        <f>VLOOKUP($B725,taxa1,2,FALSE)</f>
        <v>Felicola Lorisicola malaysianus</v>
      </c>
      <c r="D725" t="str">
        <f>VLOOKUP($B725,taxa1,3,FALSE)</f>
        <v>e8d0b827-8b6b-4511-8e0e-766133cc5990</v>
      </c>
      <c r="E725">
        <v>5770</v>
      </c>
      <c r="F725" t="str">
        <f>IFERROR(VLOOKUP($E725,aves,2,FALSE),"not aves")</f>
        <v>not aves</v>
      </c>
      <c r="G725" t="str">
        <f>IFERROR(VLOOKUP($E725,aves,3,FALSE),"not aves")</f>
        <v>not aves</v>
      </c>
      <c r="H725" t="str">
        <f>IFERROR(VLOOKUP($E725,mammalsprice,2,FALSE),"not mammals price")</f>
        <v>Cynogale bennettii</v>
      </c>
      <c r="I725" t="str">
        <f>IFERROR(VLOOKUP($E725,mammalsprice,3,FALSE),"not mammals price")</f>
        <v>c5666f3d-2ab7-4287-bdbc-f82a0a773139</v>
      </c>
      <c r="J725" t="str">
        <f>IFERROR(VLOOKUP($E725,mammalswilson,3,FALSE),"not mammals wilson")</f>
        <v>not mammals wilson</v>
      </c>
      <c r="K725" t="str">
        <f>IFERROR(VLOOKUP($E725,mammalswilson,3,FALSE),"not mammals wilson")</f>
        <v>not mammals wilson</v>
      </c>
      <c r="L725" t="s">
        <v>1116</v>
      </c>
      <c r="M725" t="b">
        <v>1</v>
      </c>
    </row>
    <row r="726" spans="1:13" x14ac:dyDescent="0.25">
      <c r="A726" t="s">
        <v>1117</v>
      </c>
      <c r="B726">
        <v>100911</v>
      </c>
      <c r="C726" t="str">
        <f>VLOOKUP($B726,taxa1,2,FALSE)</f>
        <v>Dennyus Dennyus spininotus</v>
      </c>
      <c r="D726" t="str">
        <f>VLOOKUP($B726,taxa1,3,FALSE)</f>
        <v>fdef949e-13b6-4ea4-9a77-c7cc969a60b0</v>
      </c>
      <c r="E726">
        <v>1310</v>
      </c>
      <c r="F726" t="str">
        <f>IFERROR(VLOOKUP($E726,aves,2,FALSE),"not aves")</f>
        <v>Cypseloides fumigatus</v>
      </c>
      <c r="G726" t="str">
        <f>IFERROR(VLOOKUP($E726,aves,3,FALSE),"not aves")</f>
        <v>40cb14fc-7399-4a09-878c-21cf6050a098</v>
      </c>
      <c r="H726" t="str">
        <f>IFERROR(VLOOKUP($E726,mammalsprice,2,FALSE),"not mammals price")</f>
        <v>not mammals price</v>
      </c>
      <c r="I726" t="str">
        <f>IFERROR(VLOOKUP($E726,mammalsprice,3,FALSE),"not mammals price")</f>
        <v>not mammals price</v>
      </c>
      <c r="J726" t="str">
        <f>IFERROR(VLOOKUP($E726,mammalswilson,3,FALSE),"not mammals wilson")</f>
        <v>not mammals wilson</v>
      </c>
      <c r="K726" t="str">
        <f>IFERROR(VLOOKUP($E726,mammalswilson,3,FALSE),"not mammals wilson")</f>
        <v>not mammals wilson</v>
      </c>
      <c r="L726" t="s">
        <v>1118</v>
      </c>
      <c r="M726" t="b">
        <v>1</v>
      </c>
    </row>
    <row r="727" spans="1:13" x14ac:dyDescent="0.25">
      <c r="A727" t="s">
        <v>1119</v>
      </c>
      <c r="B727">
        <v>100870</v>
      </c>
      <c r="C727" t="str">
        <f>VLOOKUP($B727,taxa1,2,FALSE)</f>
        <v>Dennyus Dennyus brunneitorques</v>
      </c>
      <c r="D727" t="str">
        <f>VLOOKUP($B727,taxa1,3,FALSE)</f>
        <v>46c23a68-dc1c-48db-93c1-30a025c0a2be</v>
      </c>
      <c r="E727">
        <v>1311</v>
      </c>
      <c r="F727" t="str">
        <f>IFERROR(VLOOKUP($E727,aves,2,FALSE),"not aves")</f>
        <v>Cypseloides rutilus brunneitorques</v>
      </c>
      <c r="G727" t="str">
        <f>IFERROR(VLOOKUP($E727,aves,3,FALSE),"not aves")</f>
        <v>7b2ab059-89b8-43c6-bf77-1acc9abd5466</v>
      </c>
      <c r="H727" t="str">
        <f>IFERROR(VLOOKUP($E727,mammalsprice,2,FALSE),"not mammals price")</f>
        <v>not mammals price</v>
      </c>
      <c r="I727" t="str">
        <f>IFERROR(VLOOKUP($E727,mammalsprice,3,FALSE),"not mammals price")</f>
        <v>not mammals price</v>
      </c>
      <c r="J727" t="str">
        <f>IFERROR(VLOOKUP($E727,mammalswilson,3,FALSE),"not mammals wilson")</f>
        <v>not mammals wilson</v>
      </c>
      <c r="K727" t="str">
        <f>IFERROR(VLOOKUP($E727,mammalswilson,3,FALSE),"not mammals wilson")</f>
        <v>not mammals wilson</v>
      </c>
      <c r="L727" t="s">
        <v>1120</v>
      </c>
      <c r="M727" t="b">
        <v>1</v>
      </c>
    </row>
    <row r="728" spans="1:13" x14ac:dyDescent="0.25">
      <c r="A728" t="s">
        <v>1121</v>
      </c>
      <c r="B728">
        <v>100970</v>
      </c>
      <c r="C728" t="str">
        <f>VLOOKUP($B728,taxa1,2,FALSE)</f>
        <v>Eureum yepezi</v>
      </c>
      <c r="D728" t="str">
        <f>VLOOKUP($B728,taxa1,3,FALSE)</f>
        <v>e28b2dff-c05e-4895-912d-eeecb5315077</v>
      </c>
      <c r="E728">
        <v>1312</v>
      </c>
      <c r="F728" t="str">
        <f>IFERROR(VLOOKUP($E728,aves,2,FALSE),"not aves")</f>
        <v>Cypseloides rutilus rutilus</v>
      </c>
      <c r="G728" t="str">
        <f>IFERROR(VLOOKUP($E728,aves,3,FALSE),"not aves")</f>
        <v>7da53a02-efc4-4194-8f0a-b3d9114de700</v>
      </c>
      <c r="H728" t="str">
        <f>IFERROR(VLOOKUP($E728,mammalsprice,2,FALSE),"not mammals price")</f>
        <v>not mammals price</v>
      </c>
      <c r="I728" t="str">
        <f>IFERROR(VLOOKUP($E728,mammalsprice,3,FALSE),"not mammals price")</f>
        <v>not mammals price</v>
      </c>
      <c r="J728" t="str">
        <f>IFERROR(VLOOKUP($E728,mammalswilson,3,FALSE),"not mammals wilson")</f>
        <v>not mammals wilson</v>
      </c>
      <c r="K728" t="str">
        <f>IFERROR(VLOOKUP($E728,mammalswilson,3,FALSE),"not mammals wilson")</f>
        <v>not mammals wilson</v>
      </c>
      <c r="L728" t="s">
        <v>1122</v>
      </c>
      <c r="M728" t="b">
        <v>1</v>
      </c>
    </row>
    <row r="729" spans="1:13" x14ac:dyDescent="0.25">
      <c r="A729" t="s">
        <v>1123</v>
      </c>
      <c r="B729">
        <v>101323</v>
      </c>
      <c r="C729" t="str">
        <f>VLOOKUP($B729,taxa1,2,FALSE)</f>
        <v>Menacanthus parvulus</v>
      </c>
      <c r="D729" t="str">
        <f>VLOOKUP($B729,taxa1,3,FALSE)</f>
        <v>17881bd2-ab3c-41dd-ba0c-8849328002a7</v>
      </c>
      <c r="E729">
        <v>6838</v>
      </c>
      <c r="F729" t="str">
        <f>IFERROR(VLOOKUP($E729,aves,2,FALSE),"not aves")</f>
        <v>not aves</v>
      </c>
      <c r="G729" t="str">
        <f>IFERROR(VLOOKUP($E729,aves,3,FALSE),"not aves")</f>
        <v>not aves</v>
      </c>
      <c r="H729" t="str">
        <f>IFERROR(VLOOKUP($E729,mammalsprice,2,FALSE),"not mammals price")</f>
        <v>not mammals price</v>
      </c>
      <c r="I729" t="str">
        <f>IFERROR(VLOOKUP($E729,mammalsprice,3,FALSE),"not mammals price")</f>
        <v>not mammals price</v>
      </c>
      <c r="J729" t="str">
        <f>IFERROR(VLOOKUP($E729,mammalswilson,3,FALSE),"not mammals wilson")</f>
        <v>not mammals wilson</v>
      </c>
      <c r="K729" t="str">
        <f>IFERROR(VLOOKUP($E729,mammalswilson,3,FALSE),"not mammals wilson")</f>
        <v>not mammals wilson</v>
      </c>
      <c r="L729" t="s">
        <v>1124</v>
      </c>
      <c r="M729" t="b">
        <v>1</v>
      </c>
    </row>
    <row r="730" spans="1:13" x14ac:dyDescent="0.25">
      <c r="A730" t="s">
        <v>1125</v>
      </c>
      <c r="B730">
        <v>100877</v>
      </c>
      <c r="C730" t="str">
        <f>VLOOKUP($B730,taxa1,2,FALSE)</f>
        <v>Dennyus Dennyus cypsiurus</v>
      </c>
      <c r="D730" t="str">
        <f>VLOOKUP($B730,taxa1,3,FALSE)</f>
        <v>e943b034-a9c5-4f42-abd4-a1ab07cdffec</v>
      </c>
      <c r="E730">
        <v>1313</v>
      </c>
      <c r="F730" t="str">
        <f>IFERROR(VLOOKUP($E730,aves,2,FALSE),"not aves")</f>
        <v>Cypsiurus batasiensis</v>
      </c>
      <c r="G730" t="str">
        <f>IFERROR(VLOOKUP($E730,aves,3,FALSE),"not aves")</f>
        <v>f44a22e4-214a-4188-946f-c5fd5800ba60</v>
      </c>
      <c r="H730" t="str">
        <f>IFERROR(VLOOKUP($E730,mammalsprice,2,FALSE),"not mammals price")</f>
        <v>not mammals price</v>
      </c>
      <c r="I730" t="str">
        <f>IFERROR(VLOOKUP($E730,mammalsprice,3,FALSE),"not mammals price")</f>
        <v>not mammals price</v>
      </c>
      <c r="J730" t="str">
        <f>IFERROR(VLOOKUP($E730,mammalswilson,3,FALSE),"not mammals wilson")</f>
        <v>not mammals wilson</v>
      </c>
      <c r="K730" t="str">
        <f>IFERROR(VLOOKUP($E730,mammalswilson,3,FALSE),"not mammals wilson")</f>
        <v>not mammals wilson</v>
      </c>
      <c r="L730" t="s">
        <v>1126</v>
      </c>
      <c r="M730" t="b">
        <v>1</v>
      </c>
    </row>
    <row r="731" spans="1:13" x14ac:dyDescent="0.25">
      <c r="A731" t="s">
        <v>1127</v>
      </c>
      <c r="B731">
        <v>102734</v>
      </c>
      <c r="C731" t="str">
        <f>VLOOKUP($B731,taxa1,2,FALSE)</f>
        <v>Colinicola mearnsi</v>
      </c>
      <c r="D731" t="str">
        <f>VLOOKUP($B731,taxa1,3,FALSE)</f>
        <v>ebd6269a-6a6e-42d2-a790-1b73cff21050</v>
      </c>
      <c r="E731">
        <v>1315</v>
      </c>
      <c r="F731" t="str">
        <f>IFERROR(VLOOKUP($E731,aves,2,FALSE),"not aves")</f>
        <v>Cyrtonyx montezumae mearnsi</v>
      </c>
      <c r="G731" t="str">
        <f>IFERROR(VLOOKUP($E731,aves,3,FALSE),"not aves")</f>
        <v>dd108105-5db8-4bd5-a393-c594cf8292e4</v>
      </c>
      <c r="H731" t="str">
        <f>IFERROR(VLOOKUP($E731,mammalsprice,2,FALSE),"not mammals price")</f>
        <v>not mammals price</v>
      </c>
      <c r="I731" t="str">
        <f>IFERROR(VLOOKUP($E731,mammalsprice,3,FALSE),"not mammals price")</f>
        <v>not mammals price</v>
      </c>
      <c r="J731" t="str">
        <f>IFERROR(VLOOKUP($E731,mammalswilson,3,FALSE),"not mammals wilson")</f>
        <v>not mammals wilson</v>
      </c>
      <c r="K731" t="str">
        <f>IFERROR(VLOOKUP($E731,mammalswilson,3,FALSE),"not mammals wilson")</f>
        <v>not mammals wilson</v>
      </c>
      <c r="L731" t="s">
        <v>1069</v>
      </c>
      <c r="M731" t="b">
        <v>1</v>
      </c>
    </row>
    <row r="732" spans="1:13" x14ac:dyDescent="0.25">
      <c r="A732" t="s">
        <v>1128</v>
      </c>
      <c r="B732">
        <v>102006</v>
      </c>
      <c r="C732" t="str">
        <f>VLOOKUP($B732,taxa1,2,FALSE)</f>
        <v>Anatoecus cygni</v>
      </c>
      <c r="D732" t="str">
        <f>VLOOKUP($B732,taxa1,3,FALSE)</f>
        <v>2692b71a-2d59-4f63-86c3-6c78ada83893</v>
      </c>
      <c r="E732">
        <v>1304</v>
      </c>
      <c r="F732" t="str">
        <f>IFERROR(VLOOKUP($E732,aves,2,FALSE),"not aves")</f>
        <v>Cygnus columbianus bewickii</v>
      </c>
      <c r="G732" t="str">
        <f>IFERROR(VLOOKUP($E732,aves,3,FALSE),"not aves")</f>
        <v>f808de31-79bb-47db-9f0a-0421a362b473</v>
      </c>
      <c r="H732" t="str">
        <f>IFERROR(VLOOKUP($E732,mammalsprice,2,FALSE),"not mammals price")</f>
        <v>not mammals price</v>
      </c>
      <c r="I732" t="str">
        <f>IFERROR(VLOOKUP($E732,mammalsprice,3,FALSE),"not mammals price")</f>
        <v>not mammals price</v>
      </c>
      <c r="J732" t="str">
        <f>IFERROR(VLOOKUP($E732,mammalswilson,3,FALSE),"not mammals wilson")</f>
        <v>not mammals wilson</v>
      </c>
      <c r="K732" t="str">
        <f>IFERROR(VLOOKUP($E732,mammalswilson,3,FALSE),"not mammals wilson")</f>
        <v>not mammals wilson</v>
      </c>
      <c r="L732" t="s">
        <v>1026</v>
      </c>
      <c r="M732" t="b">
        <v>1</v>
      </c>
    </row>
    <row r="733" spans="1:13" x14ac:dyDescent="0.25">
      <c r="A733" t="s">
        <v>1129</v>
      </c>
      <c r="B733">
        <v>102046</v>
      </c>
      <c r="C733" t="str">
        <f>VLOOKUP($B733,taxa1,2,FALSE)</f>
        <v>Anatoecus icterodes oloris</v>
      </c>
      <c r="D733" t="str">
        <f>VLOOKUP($B733,taxa1,3,FALSE)</f>
        <v>1b931049-3f0c-4709-b44e-9224cbd968d5</v>
      </c>
      <c r="E733">
        <v>1308</v>
      </c>
      <c r="F733" t="str">
        <f>IFERROR(VLOOKUP($E733,aves,2,FALSE),"not aves")</f>
        <v>Cygnus olor</v>
      </c>
      <c r="G733" t="str">
        <f>IFERROR(VLOOKUP($E733,aves,3,FALSE),"not aves")</f>
        <v>4c833907-2e61-4bf7-a1df-edc815165b88</v>
      </c>
      <c r="H733" t="str">
        <f>IFERROR(VLOOKUP($E733,mammalsprice,2,FALSE),"not mammals price")</f>
        <v>not mammals price</v>
      </c>
      <c r="I733" t="str">
        <f>IFERROR(VLOOKUP($E733,mammalsprice,3,FALSE),"not mammals price")</f>
        <v>not mammals price</v>
      </c>
      <c r="J733" t="str">
        <f>IFERROR(VLOOKUP($E733,mammalswilson,3,FALSE),"not mammals wilson")</f>
        <v>not mammals wilson</v>
      </c>
      <c r="K733" t="str">
        <f>IFERROR(VLOOKUP($E733,mammalswilson,3,FALSE),"not mammals wilson")</f>
        <v>not mammals wilson</v>
      </c>
      <c r="L733" t="s">
        <v>1088</v>
      </c>
      <c r="M733" t="b">
        <v>1</v>
      </c>
    </row>
    <row r="734" spans="1:13" x14ac:dyDescent="0.25">
      <c r="A734" t="s">
        <v>1130</v>
      </c>
      <c r="B734">
        <v>105135</v>
      </c>
      <c r="C734" t="str">
        <f>VLOOKUP($B734,taxa1,2,FALSE)</f>
        <v>Rhopaloceras rudimentarius</v>
      </c>
      <c r="D734" t="str">
        <f>VLOOKUP($B734,taxa1,3,FALSE)</f>
        <v>4f67860b-9067-4570-8c81-e6af3d1c16d0</v>
      </c>
      <c r="E734">
        <v>1245</v>
      </c>
      <c r="F734" t="str">
        <f>IFERROR(VLOOKUP($E734,aves,2,FALSE),"not aves")</f>
        <v>Crypturellus soui nigriceps</v>
      </c>
      <c r="G734" t="str">
        <f>IFERROR(VLOOKUP($E734,aves,3,FALSE),"not aves")</f>
        <v>d216d6b8-e1e1-4714-8a68-5f4989cdd303</v>
      </c>
      <c r="H734" t="str">
        <f>IFERROR(VLOOKUP($E734,mammalsprice,2,FALSE),"not mammals price")</f>
        <v>not mammals price</v>
      </c>
      <c r="I734" t="str">
        <f>IFERROR(VLOOKUP($E734,mammalsprice,3,FALSE),"not mammals price")</f>
        <v>not mammals price</v>
      </c>
      <c r="J734" t="str">
        <f>IFERROR(VLOOKUP($E734,mammalswilson,3,FALSE),"not mammals wilson")</f>
        <v>not mammals wilson</v>
      </c>
      <c r="K734" t="str">
        <f>IFERROR(VLOOKUP($E734,mammalswilson,3,FALSE),"not mammals wilson")</f>
        <v>not mammals wilson</v>
      </c>
      <c r="L734" t="s">
        <v>1131</v>
      </c>
      <c r="M734" t="b">
        <v>1</v>
      </c>
    </row>
    <row r="735" spans="1:13" x14ac:dyDescent="0.25">
      <c r="A735" t="s">
        <v>1132</v>
      </c>
      <c r="B735">
        <v>100848</v>
      </c>
      <c r="C735" t="str">
        <f>VLOOKUP($B735,taxa1,2,FALSE)</f>
        <v>Cuculiphilus Cuculiphilus fasciatus</v>
      </c>
      <c r="D735" t="str">
        <f>VLOOKUP($B735,taxa1,3,FALSE)</f>
        <v>5490747d-1cd9-42d8-95c1-a01f95dbc4a0</v>
      </c>
      <c r="E735">
        <v>1261</v>
      </c>
      <c r="F735" t="str">
        <f>IFERROR(VLOOKUP($E735,aves,2,FALSE),"not aves")</f>
        <v>Cuculus canorus</v>
      </c>
      <c r="G735" t="str">
        <f>IFERROR(VLOOKUP($E735,aves,3,FALSE),"not aves")</f>
        <v>d87200c4-b8cc-446e-a303-d36639dd0f13</v>
      </c>
      <c r="H735" t="str">
        <f>IFERROR(VLOOKUP($E735,mammalsprice,2,FALSE),"not mammals price")</f>
        <v>not mammals price</v>
      </c>
      <c r="I735" t="str">
        <f>IFERROR(VLOOKUP($E735,mammalsprice,3,FALSE),"not mammals price")</f>
        <v>not mammals price</v>
      </c>
      <c r="J735" t="str">
        <f>IFERROR(VLOOKUP($E735,mammalswilson,3,FALSE),"not mammals wilson")</f>
        <v>not mammals wilson</v>
      </c>
      <c r="K735" t="str">
        <f>IFERROR(VLOOKUP($E735,mammalswilson,3,FALSE),"not mammals wilson")</f>
        <v>not mammals wilson</v>
      </c>
      <c r="L735" t="s">
        <v>968</v>
      </c>
      <c r="M735" t="b">
        <v>1</v>
      </c>
    </row>
    <row r="736" spans="1:13" x14ac:dyDescent="0.25">
      <c r="A736" t="s">
        <v>1133</v>
      </c>
      <c r="B736">
        <v>103646</v>
      </c>
      <c r="C736" t="str">
        <f>VLOOKUP($B736,taxa1,2,FALSE)</f>
        <v>Heptapsogaster tapicollae</v>
      </c>
      <c r="D736" t="str">
        <f>VLOOKUP($B736,taxa1,3,FALSE)</f>
        <v>f5faf82c-5eff-4022-ba1e-867b3958b23e</v>
      </c>
      <c r="E736">
        <v>1242</v>
      </c>
      <c r="F736" t="str">
        <f>IFERROR(VLOOKUP($E736,aves,2,FALSE),"not aves")</f>
        <v>Crypturellus soui meserythrus</v>
      </c>
      <c r="G736" t="str">
        <f>IFERROR(VLOOKUP($E736,aves,3,FALSE),"not aves")</f>
        <v>f6d3441e-d8b5-4012-b06b-9a39a4de1786</v>
      </c>
      <c r="H736" t="str">
        <f>IFERROR(VLOOKUP($E736,mammalsprice,2,FALSE),"not mammals price")</f>
        <v>not mammals price</v>
      </c>
      <c r="I736" t="str">
        <f>IFERROR(VLOOKUP($E736,mammalsprice,3,FALSE),"not mammals price")</f>
        <v>not mammals price</v>
      </c>
      <c r="J736" t="str">
        <f>IFERROR(VLOOKUP($E736,mammalswilson,3,FALSE),"not mammals wilson")</f>
        <v>not mammals wilson</v>
      </c>
      <c r="K736" t="str">
        <f>IFERROR(VLOOKUP($E736,mammalswilson,3,FALSE),"not mammals wilson")</f>
        <v>not mammals wilson</v>
      </c>
      <c r="L736" t="s">
        <v>1134</v>
      </c>
      <c r="M736" t="b">
        <v>1</v>
      </c>
    </row>
    <row r="737" spans="1:13" x14ac:dyDescent="0.25">
      <c r="A737" t="s">
        <v>1135</v>
      </c>
      <c r="B737">
        <v>103874</v>
      </c>
      <c r="C737" t="str">
        <f>VLOOKUP($B737,taxa1,2,FALSE)</f>
        <v>Megaginus emarginatus lataclypeus</v>
      </c>
      <c r="D737" t="str">
        <f>VLOOKUP($B737,taxa1,3,FALSE)</f>
        <v>5fe0f7b2-e022-4e70-969d-ccebde8b203f</v>
      </c>
      <c r="E737">
        <v>1242</v>
      </c>
      <c r="F737" t="str">
        <f>IFERROR(VLOOKUP($E737,aves,2,FALSE),"not aves")</f>
        <v>Crypturellus soui meserythrus</v>
      </c>
      <c r="G737" t="str">
        <f>IFERROR(VLOOKUP($E737,aves,3,FALSE),"not aves")</f>
        <v>f6d3441e-d8b5-4012-b06b-9a39a4de1786</v>
      </c>
      <c r="H737" t="str">
        <f>IFERROR(VLOOKUP($E737,mammalsprice,2,FALSE),"not mammals price")</f>
        <v>not mammals price</v>
      </c>
      <c r="I737" t="str">
        <f>IFERROR(VLOOKUP($E737,mammalsprice,3,FALSE),"not mammals price")</f>
        <v>not mammals price</v>
      </c>
      <c r="J737" t="str">
        <f>IFERROR(VLOOKUP($E737,mammalswilson,3,FALSE),"not mammals wilson")</f>
        <v>not mammals wilson</v>
      </c>
      <c r="K737" t="str">
        <f>IFERROR(VLOOKUP($E737,mammalswilson,3,FALSE),"not mammals wilson")</f>
        <v>not mammals wilson</v>
      </c>
      <c r="L737" t="s">
        <v>1134</v>
      </c>
      <c r="M737" t="b">
        <v>1</v>
      </c>
    </row>
    <row r="738" spans="1:13" x14ac:dyDescent="0.25">
      <c r="A738" t="s">
        <v>1136</v>
      </c>
      <c r="B738">
        <v>104226</v>
      </c>
      <c r="C738" t="str">
        <f>VLOOKUP($B738,taxa1,2,FALSE)</f>
        <v>Pectenosoma meserythra</v>
      </c>
      <c r="D738" t="str">
        <f>VLOOKUP($B738,taxa1,3,FALSE)</f>
        <v>31069c8f-4219-4c9a-a898-e6e92872258d</v>
      </c>
      <c r="E738">
        <v>1242</v>
      </c>
      <c r="F738" t="str">
        <f>IFERROR(VLOOKUP($E738,aves,2,FALSE),"not aves")</f>
        <v>Crypturellus soui meserythrus</v>
      </c>
      <c r="G738" t="str">
        <f>IFERROR(VLOOKUP($E738,aves,3,FALSE),"not aves")</f>
        <v>f6d3441e-d8b5-4012-b06b-9a39a4de1786</v>
      </c>
      <c r="H738" t="str">
        <f>IFERROR(VLOOKUP($E738,mammalsprice,2,FALSE),"not mammals price")</f>
        <v>not mammals price</v>
      </c>
      <c r="I738" t="str">
        <f>IFERROR(VLOOKUP($E738,mammalsprice,3,FALSE),"not mammals price")</f>
        <v>not mammals price</v>
      </c>
      <c r="J738" t="str">
        <f>IFERROR(VLOOKUP($E738,mammalswilson,3,FALSE),"not mammals wilson")</f>
        <v>not mammals wilson</v>
      </c>
      <c r="K738" t="str">
        <f>IFERROR(VLOOKUP($E738,mammalswilson,3,FALSE),"not mammals wilson")</f>
        <v>not mammals wilson</v>
      </c>
      <c r="L738" t="s">
        <v>1134</v>
      </c>
      <c r="M738" t="b">
        <v>1</v>
      </c>
    </row>
    <row r="739" spans="1:13" x14ac:dyDescent="0.25">
      <c r="A739" t="s">
        <v>1137</v>
      </c>
      <c r="B739">
        <v>103600</v>
      </c>
      <c r="C739" t="str">
        <f>VLOOKUP($B739,taxa1,2,FALSE)</f>
        <v>Heptapsogaster costaricensis</v>
      </c>
      <c r="D739" t="str">
        <f>VLOOKUP($B739,taxa1,3,FALSE)</f>
        <v>bc503217-60d3-42f8-860f-8ad2a5ec2149</v>
      </c>
      <c r="E739">
        <v>1243</v>
      </c>
      <c r="F739" t="str">
        <f>IFERROR(VLOOKUP($E739,aves,2,FALSE),"not aves")</f>
        <v>Crypturellus soui modestus</v>
      </c>
      <c r="G739" t="str">
        <f>IFERROR(VLOOKUP($E739,aves,3,FALSE),"not aves")</f>
        <v>a63fc034-af7f-40de-b516-cc51078caf89</v>
      </c>
      <c r="H739" t="str">
        <f>IFERROR(VLOOKUP($E739,mammalsprice,2,FALSE),"not mammals price")</f>
        <v>not mammals price</v>
      </c>
      <c r="I739" t="str">
        <f>IFERROR(VLOOKUP($E739,mammalsprice,3,FALSE),"not mammals price")</f>
        <v>not mammals price</v>
      </c>
      <c r="J739" t="str">
        <f>IFERROR(VLOOKUP($E739,mammalswilson,3,FALSE),"not mammals wilson")</f>
        <v>not mammals wilson</v>
      </c>
      <c r="K739" t="str">
        <f>IFERROR(VLOOKUP($E739,mammalswilson,3,FALSE),"not mammals wilson")</f>
        <v>not mammals wilson</v>
      </c>
      <c r="L739" t="s">
        <v>1138</v>
      </c>
      <c r="M739" t="b">
        <v>1</v>
      </c>
    </row>
    <row r="740" spans="1:13" x14ac:dyDescent="0.25">
      <c r="A740" t="s">
        <v>1139</v>
      </c>
      <c r="B740">
        <v>103629</v>
      </c>
      <c r="C740" t="str">
        <f>VLOOKUP($B740,taxa1,2,FALSE)</f>
        <v>Heptapsogaster motilonensis</v>
      </c>
      <c r="D740" t="str">
        <f>VLOOKUP($B740,taxa1,3,FALSE)</f>
        <v>23a9c3eb-dee9-4359-a2d4-31e949bc23e6</v>
      </c>
      <c r="E740">
        <v>1244</v>
      </c>
      <c r="F740" t="str">
        <f>IFERROR(VLOOKUP($E740,aves,2,FALSE),"not aves")</f>
        <v>Crypturellus soui mustelinus</v>
      </c>
      <c r="G740" t="str">
        <f>IFERROR(VLOOKUP($E740,aves,3,FALSE),"not aves")</f>
        <v>bf1b6a7e-607c-48a1-8199-e24f679774fd</v>
      </c>
      <c r="H740" t="str">
        <f>IFERROR(VLOOKUP($E740,mammalsprice,2,FALSE),"not mammals price")</f>
        <v>not mammals price</v>
      </c>
      <c r="I740" t="str">
        <f>IFERROR(VLOOKUP($E740,mammalsprice,3,FALSE),"not mammals price")</f>
        <v>not mammals price</v>
      </c>
      <c r="J740" t="str">
        <f>IFERROR(VLOOKUP($E740,mammalswilson,3,FALSE),"not mammals wilson")</f>
        <v>not mammals wilson</v>
      </c>
      <c r="K740" t="str">
        <f>IFERROR(VLOOKUP($E740,mammalswilson,3,FALSE),"not mammals wilson")</f>
        <v>not mammals wilson</v>
      </c>
      <c r="L740" t="s">
        <v>1140</v>
      </c>
      <c r="M740" t="b">
        <v>1</v>
      </c>
    </row>
    <row r="741" spans="1:13" x14ac:dyDescent="0.25">
      <c r="A741" t="s">
        <v>1141</v>
      </c>
      <c r="B741">
        <v>104750</v>
      </c>
      <c r="C741" t="str">
        <f>VLOOKUP($B741,taxa1,2,FALSE)</f>
        <v>Pseudophilopterus perijanus</v>
      </c>
      <c r="D741" t="str">
        <f>VLOOKUP($B741,taxa1,3,FALSE)</f>
        <v>d9d8fda9-ecaf-4bff-80c4-eaeb2dab3174</v>
      </c>
      <c r="E741">
        <v>1244</v>
      </c>
      <c r="F741" t="str">
        <f>IFERROR(VLOOKUP($E741,aves,2,FALSE),"not aves")</f>
        <v>Crypturellus soui mustelinus</v>
      </c>
      <c r="G741" t="str">
        <f>IFERROR(VLOOKUP($E741,aves,3,FALSE),"not aves")</f>
        <v>bf1b6a7e-607c-48a1-8199-e24f679774fd</v>
      </c>
      <c r="H741" t="str">
        <f>IFERROR(VLOOKUP($E741,mammalsprice,2,FALSE),"not mammals price")</f>
        <v>not mammals price</v>
      </c>
      <c r="I741" t="str">
        <f>IFERROR(VLOOKUP($E741,mammalsprice,3,FALSE),"not mammals price")</f>
        <v>not mammals price</v>
      </c>
      <c r="J741" t="str">
        <f>IFERROR(VLOOKUP($E741,mammalswilson,3,FALSE),"not mammals wilson")</f>
        <v>not mammals wilson</v>
      </c>
      <c r="K741" t="str">
        <f>IFERROR(VLOOKUP($E741,mammalswilson,3,FALSE),"not mammals wilson")</f>
        <v>not mammals wilson</v>
      </c>
      <c r="L741" t="s">
        <v>1140</v>
      </c>
      <c r="M741" t="b">
        <v>1</v>
      </c>
    </row>
    <row r="742" spans="1:13" x14ac:dyDescent="0.25">
      <c r="A742" t="s">
        <v>1142</v>
      </c>
      <c r="B742">
        <v>105449</v>
      </c>
      <c r="C742" t="str">
        <f>VLOOKUP($B742,taxa1,2,FALSE)</f>
        <v>Strongylocotes subconiceps perijae</v>
      </c>
      <c r="D742" t="str">
        <f>VLOOKUP($B742,taxa1,3,FALSE)</f>
        <v>e713586d-56e8-4b22-8788-5943ac7d2af3</v>
      </c>
      <c r="E742">
        <v>1244</v>
      </c>
      <c r="F742" t="str">
        <f>IFERROR(VLOOKUP($E742,aves,2,FALSE),"not aves")</f>
        <v>Crypturellus soui mustelinus</v>
      </c>
      <c r="G742" t="str">
        <f>IFERROR(VLOOKUP($E742,aves,3,FALSE),"not aves")</f>
        <v>bf1b6a7e-607c-48a1-8199-e24f679774fd</v>
      </c>
      <c r="H742" t="str">
        <f>IFERROR(VLOOKUP($E742,mammalsprice,2,FALSE),"not mammals price")</f>
        <v>not mammals price</v>
      </c>
      <c r="I742" t="str">
        <f>IFERROR(VLOOKUP($E742,mammalsprice,3,FALSE),"not mammals price")</f>
        <v>not mammals price</v>
      </c>
      <c r="J742" t="str">
        <f>IFERROR(VLOOKUP($E742,mammalswilson,3,FALSE),"not mammals wilson")</f>
        <v>not mammals wilson</v>
      </c>
      <c r="K742" t="str">
        <f>IFERROR(VLOOKUP($E742,mammalswilson,3,FALSE),"not mammals wilson")</f>
        <v>not mammals wilson</v>
      </c>
      <c r="L742" t="s">
        <v>1140</v>
      </c>
      <c r="M742" t="b">
        <v>1</v>
      </c>
    </row>
    <row r="743" spans="1:13" x14ac:dyDescent="0.25">
      <c r="A743" t="s">
        <v>1143</v>
      </c>
      <c r="B743">
        <v>103630</v>
      </c>
      <c r="C743" t="str">
        <f>VLOOKUP($B743,taxa1,2,FALSE)</f>
        <v>Heptapsogaster nigriceps</v>
      </c>
      <c r="D743" t="str">
        <f>VLOOKUP($B743,taxa1,3,FALSE)</f>
        <v>e4a885dd-139b-4de8-a2f6-fe0585f04741</v>
      </c>
      <c r="E743">
        <v>1245</v>
      </c>
      <c r="F743" t="str">
        <f>IFERROR(VLOOKUP($E743,aves,2,FALSE),"not aves")</f>
        <v>Crypturellus soui nigriceps</v>
      </c>
      <c r="G743" t="str">
        <f>IFERROR(VLOOKUP($E743,aves,3,FALSE),"not aves")</f>
        <v>d216d6b8-e1e1-4714-8a68-5f4989cdd303</v>
      </c>
      <c r="H743" t="str">
        <f>IFERROR(VLOOKUP($E743,mammalsprice,2,FALSE),"not mammals price")</f>
        <v>not mammals price</v>
      </c>
      <c r="I743" t="str">
        <f>IFERROR(VLOOKUP($E743,mammalsprice,3,FALSE),"not mammals price")</f>
        <v>not mammals price</v>
      </c>
      <c r="J743" t="str">
        <f>IFERROR(VLOOKUP($E743,mammalswilson,3,FALSE),"not mammals wilson")</f>
        <v>not mammals wilson</v>
      </c>
      <c r="K743" t="str">
        <f>IFERROR(VLOOKUP($E743,mammalswilson,3,FALSE),"not mammals wilson")</f>
        <v>not mammals wilson</v>
      </c>
      <c r="L743" t="s">
        <v>1131</v>
      </c>
      <c r="M743" t="b">
        <v>1</v>
      </c>
    </row>
    <row r="744" spans="1:13" x14ac:dyDescent="0.25">
      <c r="A744" t="s">
        <v>1144</v>
      </c>
      <c r="B744">
        <v>103731</v>
      </c>
      <c r="C744" t="str">
        <f>VLOOKUP($B744,taxa1,2,FALSE)</f>
        <v>Kelloggia nigriceps</v>
      </c>
      <c r="D744" t="str">
        <f>VLOOKUP($B744,taxa1,3,FALSE)</f>
        <v>77baac66-0721-444c-9ab8-0b47fe9e27a9</v>
      </c>
      <c r="E744">
        <v>1245</v>
      </c>
      <c r="F744" t="str">
        <f>IFERROR(VLOOKUP($E744,aves,2,FALSE),"not aves")</f>
        <v>Crypturellus soui nigriceps</v>
      </c>
      <c r="G744" t="str">
        <f>IFERROR(VLOOKUP($E744,aves,3,FALSE),"not aves")</f>
        <v>d216d6b8-e1e1-4714-8a68-5f4989cdd303</v>
      </c>
      <c r="H744" t="str">
        <f>IFERROR(VLOOKUP($E744,mammalsprice,2,FALSE),"not mammals price")</f>
        <v>not mammals price</v>
      </c>
      <c r="I744" t="str">
        <f>IFERROR(VLOOKUP($E744,mammalsprice,3,FALSE),"not mammals price")</f>
        <v>not mammals price</v>
      </c>
      <c r="J744" t="str">
        <f>IFERROR(VLOOKUP($E744,mammalswilson,3,FALSE),"not mammals wilson")</f>
        <v>not mammals wilson</v>
      </c>
      <c r="K744" t="str">
        <f>IFERROR(VLOOKUP($E744,mammalswilson,3,FALSE),"not mammals wilson")</f>
        <v>not mammals wilson</v>
      </c>
      <c r="L744" t="s">
        <v>1131</v>
      </c>
      <c r="M744" t="b">
        <v>1</v>
      </c>
    </row>
    <row r="745" spans="1:13" x14ac:dyDescent="0.25">
      <c r="A745" t="s">
        <v>1145</v>
      </c>
      <c r="B745">
        <v>104728</v>
      </c>
      <c r="C745" t="str">
        <f>VLOOKUP($B745,taxa1,2,FALSE)</f>
        <v>Pseudolipeurus subsimilis</v>
      </c>
      <c r="D745" t="str">
        <f>VLOOKUP($B745,taxa1,3,FALSE)</f>
        <v>ae690c9d-3fe5-4037-a521-109b42926c66</v>
      </c>
      <c r="E745">
        <v>1241</v>
      </c>
      <c r="F745" t="str">
        <f>IFERROR(VLOOKUP($E745,aves,2,FALSE),"not aves")</f>
        <v>Crypturellus soui inconspicuus</v>
      </c>
      <c r="G745" t="str">
        <f>IFERROR(VLOOKUP($E745,aves,3,FALSE),"not aves")</f>
        <v>251e50bf-4ecb-4421-9496-196b2c77ffd0</v>
      </c>
      <c r="H745" t="str">
        <f>IFERROR(VLOOKUP($E745,mammalsprice,2,FALSE),"not mammals price")</f>
        <v>not mammals price</v>
      </c>
      <c r="I745" t="str">
        <f>IFERROR(VLOOKUP($E745,mammalsprice,3,FALSE),"not mammals price")</f>
        <v>not mammals price</v>
      </c>
      <c r="J745" t="str">
        <f>IFERROR(VLOOKUP($E745,mammalswilson,3,FALSE),"not mammals wilson")</f>
        <v>not mammals wilson</v>
      </c>
      <c r="K745" t="str">
        <f>IFERROR(VLOOKUP($E745,mammalswilson,3,FALSE),"not mammals wilson")</f>
        <v>not mammals wilson</v>
      </c>
      <c r="L745" t="s">
        <v>1146</v>
      </c>
      <c r="M745" t="b">
        <v>1</v>
      </c>
    </row>
    <row r="746" spans="1:13" x14ac:dyDescent="0.25">
      <c r="A746" t="s">
        <v>1147</v>
      </c>
      <c r="B746">
        <v>104235</v>
      </c>
      <c r="C746" t="str">
        <f>VLOOKUP($B746,taxa1,2,FALSE)</f>
        <v>Pectenosoma verrucosa nigriceps</v>
      </c>
      <c r="D746" t="str">
        <f>VLOOKUP($B746,taxa1,3,FALSE)</f>
        <v>9965ea50-843b-4bfa-8890-bb9f0f335406</v>
      </c>
      <c r="E746">
        <v>1245</v>
      </c>
      <c r="F746" t="str">
        <f>IFERROR(VLOOKUP($E746,aves,2,FALSE),"not aves")</f>
        <v>Crypturellus soui nigriceps</v>
      </c>
      <c r="G746" t="str">
        <f>IFERROR(VLOOKUP($E746,aves,3,FALSE),"not aves")</f>
        <v>d216d6b8-e1e1-4714-8a68-5f4989cdd303</v>
      </c>
      <c r="H746" t="str">
        <f>IFERROR(VLOOKUP($E746,mammalsprice,2,FALSE),"not mammals price")</f>
        <v>not mammals price</v>
      </c>
      <c r="I746" t="str">
        <f>IFERROR(VLOOKUP($E746,mammalsprice,3,FALSE),"not mammals price")</f>
        <v>not mammals price</v>
      </c>
      <c r="J746" t="str">
        <f>IFERROR(VLOOKUP($E746,mammalswilson,3,FALSE),"not mammals wilson")</f>
        <v>not mammals wilson</v>
      </c>
      <c r="K746" t="str">
        <f>IFERROR(VLOOKUP($E746,mammalswilson,3,FALSE),"not mammals wilson")</f>
        <v>not mammals wilson</v>
      </c>
      <c r="L746" t="s">
        <v>1131</v>
      </c>
      <c r="M746" t="b">
        <v>1</v>
      </c>
    </row>
    <row r="747" spans="1:13" x14ac:dyDescent="0.25">
      <c r="A747" t="s">
        <v>1148</v>
      </c>
      <c r="B747">
        <v>104628</v>
      </c>
      <c r="C747" t="str">
        <f>VLOOKUP($B747,taxa1,2,FALSE)</f>
        <v>Physconella subsimilis</v>
      </c>
      <c r="D747" t="str">
        <f>VLOOKUP($B747,taxa1,3,FALSE)</f>
        <v>515e1ee1-da42-4545-bd86-8454e14e6045</v>
      </c>
      <c r="E747">
        <v>1241</v>
      </c>
      <c r="F747" t="str">
        <f>IFERROR(VLOOKUP($E747,aves,2,FALSE),"not aves")</f>
        <v>Crypturellus soui inconspicuus</v>
      </c>
      <c r="G747" t="str">
        <f>IFERROR(VLOOKUP($E747,aves,3,FALSE),"not aves")</f>
        <v>251e50bf-4ecb-4421-9496-196b2c77ffd0</v>
      </c>
      <c r="H747" t="str">
        <f>IFERROR(VLOOKUP($E747,mammalsprice,2,FALSE),"not mammals price")</f>
        <v>not mammals price</v>
      </c>
      <c r="I747" t="str">
        <f>IFERROR(VLOOKUP($E747,mammalsprice,3,FALSE),"not mammals price")</f>
        <v>not mammals price</v>
      </c>
      <c r="J747" t="str">
        <f>IFERROR(VLOOKUP($E747,mammalswilson,3,FALSE),"not mammals wilson")</f>
        <v>not mammals wilson</v>
      </c>
      <c r="K747" t="str">
        <f>IFERROR(VLOOKUP($E747,mammalswilson,3,FALSE),"not mammals wilson")</f>
        <v>not mammals wilson</v>
      </c>
      <c r="L747" t="s">
        <v>1146</v>
      </c>
      <c r="M747" t="b">
        <v>1</v>
      </c>
    </row>
    <row r="748" spans="1:13" x14ac:dyDescent="0.25">
      <c r="A748" t="s">
        <v>1149</v>
      </c>
      <c r="B748">
        <v>103596</v>
      </c>
      <c r="C748" t="str">
        <f>VLOOKUP($B748,taxa1,2,FALSE)</f>
        <v>Heptapsogaster callaoi</v>
      </c>
      <c r="D748" t="str">
        <f>VLOOKUP($B748,taxa1,3,FALSE)</f>
        <v>08f28636-3536-4147-bfc5-7f28c430c079</v>
      </c>
      <c r="E748">
        <v>1247</v>
      </c>
      <c r="F748" t="str">
        <f>IFERROR(VLOOKUP($E748,aves,2,FALSE),"not aves")</f>
        <v>Crypturellus soui soui</v>
      </c>
      <c r="G748" t="str">
        <f>IFERROR(VLOOKUP($E748,aves,3,FALSE),"not aves")</f>
        <v>9edad793-109e-48bd-9d5d-3ba9ce475341</v>
      </c>
      <c r="H748" t="str">
        <f>IFERROR(VLOOKUP($E748,mammalsprice,2,FALSE),"not mammals price")</f>
        <v>not mammals price</v>
      </c>
      <c r="I748" t="str">
        <f>IFERROR(VLOOKUP($E748,mammalsprice,3,FALSE),"not mammals price")</f>
        <v>not mammals price</v>
      </c>
      <c r="J748" t="str">
        <f>IFERROR(VLOOKUP($E748,mammalswilson,3,FALSE),"not mammals wilson")</f>
        <v>not mammals wilson</v>
      </c>
      <c r="K748" t="str">
        <f>IFERROR(VLOOKUP($E748,mammalswilson,3,FALSE),"not mammals wilson")</f>
        <v>not mammals wilson</v>
      </c>
      <c r="L748" t="s">
        <v>1150</v>
      </c>
      <c r="M748" t="b">
        <v>1</v>
      </c>
    </row>
    <row r="749" spans="1:13" x14ac:dyDescent="0.25">
      <c r="A749" t="s">
        <v>1151</v>
      </c>
      <c r="B749">
        <v>103896</v>
      </c>
      <c r="C749" t="str">
        <f>VLOOKUP($B749,taxa1,2,FALSE)</f>
        <v>Megapeostus platycephalus soui</v>
      </c>
      <c r="D749" t="str">
        <f>VLOOKUP($B749,taxa1,3,FALSE)</f>
        <v>c83f8e45-f8d7-4e54-97c4-e9cb55247881</v>
      </c>
      <c r="E749">
        <v>1247</v>
      </c>
      <c r="F749" t="str">
        <f>IFERROR(VLOOKUP($E749,aves,2,FALSE),"not aves")</f>
        <v>Crypturellus soui soui</v>
      </c>
      <c r="G749" t="str">
        <f>IFERROR(VLOOKUP($E749,aves,3,FALSE),"not aves")</f>
        <v>9edad793-109e-48bd-9d5d-3ba9ce475341</v>
      </c>
      <c r="H749" t="str">
        <f>IFERROR(VLOOKUP($E749,mammalsprice,2,FALSE),"not mammals price")</f>
        <v>not mammals price</v>
      </c>
      <c r="I749" t="str">
        <f>IFERROR(VLOOKUP($E749,mammalsprice,3,FALSE),"not mammals price")</f>
        <v>not mammals price</v>
      </c>
      <c r="J749" t="str">
        <f>IFERROR(VLOOKUP($E749,mammalswilson,3,FALSE),"not mammals wilson")</f>
        <v>not mammals wilson</v>
      </c>
      <c r="K749" t="str">
        <f>IFERROR(VLOOKUP($E749,mammalswilson,3,FALSE),"not mammals wilson")</f>
        <v>not mammals wilson</v>
      </c>
      <c r="L749" t="s">
        <v>1150</v>
      </c>
      <c r="M749" t="b">
        <v>1</v>
      </c>
    </row>
    <row r="750" spans="1:13" x14ac:dyDescent="0.25">
      <c r="A750" t="s">
        <v>1152</v>
      </c>
      <c r="B750">
        <v>104712</v>
      </c>
      <c r="C750" t="str">
        <f>VLOOKUP($B750,taxa1,2,FALSE)</f>
        <v>Pseudolipeurus dubius</v>
      </c>
      <c r="D750" t="str">
        <f>VLOOKUP($B750,taxa1,3,FALSE)</f>
        <v>d2059b1a-9058-4883-a9be-24661a83aae9</v>
      </c>
      <c r="E750">
        <v>1247</v>
      </c>
      <c r="F750" t="str">
        <f>IFERROR(VLOOKUP($E750,aves,2,FALSE),"not aves")</f>
        <v>Crypturellus soui soui</v>
      </c>
      <c r="G750" t="str">
        <f>IFERROR(VLOOKUP($E750,aves,3,FALSE),"not aves")</f>
        <v>9edad793-109e-48bd-9d5d-3ba9ce475341</v>
      </c>
      <c r="H750" t="str">
        <f>IFERROR(VLOOKUP($E750,mammalsprice,2,FALSE),"not mammals price")</f>
        <v>not mammals price</v>
      </c>
      <c r="I750" t="str">
        <f>IFERROR(VLOOKUP($E750,mammalsprice,3,FALSE),"not mammals price")</f>
        <v>not mammals price</v>
      </c>
      <c r="J750" t="str">
        <f>IFERROR(VLOOKUP($E750,mammalswilson,3,FALSE),"not mammals wilson")</f>
        <v>not mammals wilson</v>
      </c>
      <c r="K750" t="str">
        <f>IFERROR(VLOOKUP($E750,mammalswilson,3,FALSE),"not mammals wilson")</f>
        <v>not mammals wilson</v>
      </c>
      <c r="L750" t="s">
        <v>1150</v>
      </c>
      <c r="M750" t="b">
        <v>1</v>
      </c>
    </row>
    <row r="751" spans="1:13" x14ac:dyDescent="0.25">
      <c r="A751" t="s">
        <v>1153</v>
      </c>
      <c r="B751">
        <v>103002</v>
      </c>
      <c r="C751" t="str">
        <f>VLOOKUP($B751,taxa1,2,FALSE)</f>
        <v>Cuclotogaster laticorpus</v>
      </c>
      <c r="D751" t="str">
        <f>VLOOKUP($B751,taxa1,3,FALSE)</f>
        <v>73a755b0-c180-4392-aeea-7464a409f26d</v>
      </c>
      <c r="E751">
        <v>1248</v>
      </c>
      <c r="F751" t="str">
        <f>IFERROR(VLOOKUP($E751,aves,2,FALSE),"not aves")</f>
        <v>Crypturellus soui soui</v>
      </c>
      <c r="G751" t="str">
        <f>IFERROR(VLOOKUP($E751,aves,3,FALSE),"not aves")</f>
        <v>2d6ccf48-dfe9-42fe-a99e-d3c32c57d81e</v>
      </c>
      <c r="H751" t="str">
        <f>IFERROR(VLOOKUP($E751,mammalsprice,2,FALSE),"not mammals price")</f>
        <v>not mammals price</v>
      </c>
      <c r="I751" t="str">
        <f>IFERROR(VLOOKUP($E751,mammalsprice,3,FALSE),"not mammals price")</f>
        <v>not mammals price</v>
      </c>
      <c r="J751" t="str">
        <f>IFERROR(VLOOKUP($E751,mammalswilson,3,FALSE),"not mammals wilson")</f>
        <v>not mammals wilson</v>
      </c>
      <c r="K751" t="str">
        <f>IFERROR(VLOOKUP($E751,mammalswilson,3,FALSE),"not mammals wilson")</f>
        <v>not mammals wilson</v>
      </c>
      <c r="L751" t="s">
        <v>1150</v>
      </c>
      <c r="M751" t="b">
        <v>1</v>
      </c>
    </row>
    <row r="752" spans="1:13" x14ac:dyDescent="0.25">
      <c r="A752" t="s">
        <v>1154</v>
      </c>
      <c r="B752">
        <v>103735</v>
      </c>
      <c r="C752" t="str">
        <f>VLOOKUP($B752,taxa1,2,FALSE)</f>
        <v>Kelloggia strigulosus</v>
      </c>
      <c r="D752" t="str">
        <f>VLOOKUP($B752,taxa1,3,FALSE)</f>
        <v>56873133-6707-4401-ad89-d230f752681b</v>
      </c>
      <c r="E752">
        <v>1249</v>
      </c>
      <c r="F752" t="str">
        <f>IFERROR(VLOOKUP($E752,aves,2,FALSE),"not aves")</f>
        <v>Crypturellus strigulosus</v>
      </c>
      <c r="G752" t="str">
        <f>IFERROR(VLOOKUP($E752,aves,3,FALSE),"not aves")</f>
        <v>5a5b7f35-4e18-4b0b-b542-c7424d3c97af</v>
      </c>
      <c r="H752" t="str">
        <f>IFERROR(VLOOKUP($E752,mammalsprice,2,FALSE),"not mammals price")</f>
        <v>not mammals price</v>
      </c>
      <c r="I752" t="str">
        <f>IFERROR(VLOOKUP($E752,mammalsprice,3,FALSE),"not mammals price")</f>
        <v>not mammals price</v>
      </c>
      <c r="J752" t="str">
        <f>IFERROR(VLOOKUP($E752,mammalswilson,3,FALSE),"not mammals wilson")</f>
        <v>not mammals wilson</v>
      </c>
      <c r="K752" t="str">
        <f>IFERROR(VLOOKUP($E752,mammalswilson,3,FALSE),"not mammals wilson")</f>
        <v>not mammals wilson</v>
      </c>
      <c r="L752" t="s">
        <v>1155</v>
      </c>
      <c r="M752" t="b">
        <v>1</v>
      </c>
    </row>
    <row r="753" spans="1:13" x14ac:dyDescent="0.25">
      <c r="A753" t="s">
        <v>1156</v>
      </c>
      <c r="B753">
        <v>103155</v>
      </c>
      <c r="C753" t="str">
        <f>VLOOKUP($B753,taxa1,2,FALSE)</f>
        <v>Discocorpus microgenitalis</v>
      </c>
      <c r="D753" t="str">
        <f>VLOOKUP($B753,taxa1,3,FALSE)</f>
        <v>3a4b8746-6b17-4ff5-a4d2-d5aa6fa89776</v>
      </c>
      <c r="E753">
        <v>1250</v>
      </c>
      <c r="F753" t="str">
        <f>IFERROR(VLOOKUP($E753,aves,2,FALSE),"not aves")</f>
        <v>Crypturellus tataupa</v>
      </c>
      <c r="G753" t="str">
        <f>IFERROR(VLOOKUP($E753,aves,3,FALSE),"not aves")</f>
        <v>49220140-e3df-4152-a57f-d8e3f98dae08</v>
      </c>
      <c r="H753" t="str">
        <f>IFERROR(VLOOKUP($E753,mammalsprice,2,FALSE),"not mammals price")</f>
        <v>not mammals price</v>
      </c>
      <c r="I753" t="str">
        <f>IFERROR(VLOOKUP($E753,mammalsprice,3,FALSE),"not mammals price")</f>
        <v>not mammals price</v>
      </c>
      <c r="J753" t="str">
        <f>IFERROR(VLOOKUP($E753,mammalswilson,3,FALSE),"not mammals wilson")</f>
        <v>not mammals wilson</v>
      </c>
      <c r="K753" t="str">
        <f>IFERROR(VLOOKUP($E753,mammalswilson,3,FALSE),"not mammals wilson")</f>
        <v>not mammals wilson</v>
      </c>
      <c r="L753" t="s">
        <v>1157</v>
      </c>
      <c r="M753" t="b">
        <v>1</v>
      </c>
    </row>
    <row r="754" spans="1:13" x14ac:dyDescent="0.25">
      <c r="A754" t="s">
        <v>1158</v>
      </c>
      <c r="B754">
        <v>104228</v>
      </c>
      <c r="C754" t="str">
        <f>VLOOKUP($B754,taxa1,2,FALSE)</f>
        <v>Pectenosoma parva</v>
      </c>
      <c r="D754" t="str">
        <f>VLOOKUP($B754,taxa1,3,FALSE)</f>
        <v>023f1d3d-4889-4fed-ab58-6696c8211b6d</v>
      </c>
      <c r="E754">
        <v>1250</v>
      </c>
      <c r="F754" t="str">
        <f>IFERROR(VLOOKUP($E754,aves,2,FALSE),"not aves")</f>
        <v>Crypturellus tataupa</v>
      </c>
      <c r="G754" t="str">
        <f>IFERROR(VLOOKUP($E754,aves,3,FALSE),"not aves")</f>
        <v>49220140-e3df-4152-a57f-d8e3f98dae08</v>
      </c>
      <c r="H754" t="str">
        <f>IFERROR(VLOOKUP($E754,mammalsprice,2,FALSE),"not mammals price")</f>
        <v>not mammals price</v>
      </c>
      <c r="I754" t="str">
        <f>IFERROR(VLOOKUP($E754,mammalsprice,3,FALSE),"not mammals price")</f>
        <v>not mammals price</v>
      </c>
      <c r="J754" t="str">
        <f>IFERROR(VLOOKUP($E754,mammalswilson,3,FALSE),"not mammals wilson")</f>
        <v>not mammals wilson</v>
      </c>
      <c r="K754" t="str">
        <f>IFERROR(VLOOKUP($E754,mammalswilson,3,FALSE),"not mammals wilson")</f>
        <v>not mammals wilson</v>
      </c>
      <c r="L754" t="s">
        <v>1157</v>
      </c>
      <c r="M754" t="b">
        <v>1</v>
      </c>
    </row>
    <row r="755" spans="1:13" x14ac:dyDescent="0.25">
      <c r="A755" t="s">
        <v>1159</v>
      </c>
      <c r="B755">
        <v>105438</v>
      </c>
      <c r="C755" t="str">
        <f>VLOOKUP($B755,taxa1,2,FALSE)</f>
        <v>Strongylocotes paucisetosus</v>
      </c>
      <c r="D755" t="str">
        <f>VLOOKUP($B755,taxa1,3,FALSE)</f>
        <v>2a7dc2ab-278e-4ec7-ae92-947ee189c1e0</v>
      </c>
      <c r="E755">
        <v>1250</v>
      </c>
      <c r="F755" t="str">
        <f>IFERROR(VLOOKUP($E755,aves,2,FALSE),"not aves")</f>
        <v>Crypturellus tataupa</v>
      </c>
      <c r="G755" t="str">
        <f>IFERROR(VLOOKUP($E755,aves,3,FALSE),"not aves")</f>
        <v>49220140-e3df-4152-a57f-d8e3f98dae08</v>
      </c>
      <c r="H755" t="str">
        <f>IFERROR(VLOOKUP($E755,mammalsprice,2,FALSE),"not mammals price")</f>
        <v>not mammals price</v>
      </c>
      <c r="I755" t="str">
        <f>IFERROR(VLOOKUP($E755,mammalsprice,3,FALSE),"not mammals price")</f>
        <v>not mammals price</v>
      </c>
      <c r="J755" t="str">
        <f>IFERROR(VLOOKUP($E755,mammalswilson,3,FALSE),"not mammals wilson")</f>
        <v>not mammals wilson</v>
      </c>
      <c r="K755" t="str">
        <f>IFERROR(VLOOKUP($E755,mammalswilson,3,FALSE),"not mammals wilson")</f>
        <v>not mammals wilson</v>
      </c>
      <c r="L755" t="s">
        <v>1157</v>
      </c>
      <c r="M755" t="b">
        <v>1</v>
      </c>
    </row>
    <row r="756" spans="1:13" x14ac:dyDescent="0.25">
      <c r="A756" t="s">
        <v>1160</v>
      </c>
      <c r="B756">
        <v>105437</v>
      </c>
      <c r="C756" t="str">
        <f>VLOOKUP($B756,taxa1,2,FALSE)</f>
        <v>Strongylocotes orbicularis</v>
      </c>
      <c r="D756" t="str">
        <f>VLOOKUP($B756,taxa1,3,FALSE)</f>
        <v>27d958f4-08e2-46eb-beeb-518090e8edb0</v>
      </c>
      <c r="E756">
        <v>1251</v>
      </c>
      <c r="F756" t="str">
        <f>IFERROR(VLOOKUP($E756,aves,2,FALSE),"not aves")</f>
        <v>Crypturellus tataupa</v>
      </c>
      <c r="G756" t="str">
        <f>IFERROR(VLOOKUP($E756,aves,3,FALSE),"not aves")</f>
        <v>a5527c87-3c09-4973-ae80-68a0fd52c87a</v>
      </c>
      <c r="H756" t="str">
        <f>IFERROR(VLOOKUP($E756,mammalsprice,2,FALSE),"not mammals price")</f>
        <v>not mammals price</v>
      </c>
      <c r="I756" t="str">
        <f>IFERROR(VLOOKUP($E756,mammalsprice,3,FALSE),"not mammals price")</f>
        <v>not mammals price</v>
      </c>
      <c r="J756" t="str">
        <f>IFERROR(VLOOKUP($E756,mammalswilson,3,FALSE),"not mammals wilson")</f>
        <v>not mammals wilson</v>
      </c>
      <c r="K756" t="str">
        <f>IFERROR(VLOOKUP($E756,mammalswilson,3,FALSE),"not mammals wilson")</f>
        <v>not mammals wilson</v>
      </c>
      <c r="L756" t="s">
        <v>1157</v>
      </c>
      <c r="M756" t="b">
        <v>1</v>
      </c>
    </row>
    <row r="757" spans="1:13" x14ac:dyDescent="0.25">
      <c r="A757" t="s">
        <v>1161</v>
      </c>
      <c r="B757">
        <v>103621</v>
      </c>
      <c r="C757" t="str">
        <f>VLOOKUP($B757,taxa1,2,FALSE)</f>
        <v>Heptapsogaster mandibularis</v>
      </c>
      <c r="D757" t="str">
        <f>VLOOKUP($B757,taxa1,3,FALSE)</f>
        <v>3ec1ef7b-b8c7-46cb-8c0b-21418062268b</v>
      </c>
      <c r="E757">
        <v>1252</v>
      </c>
      <c r="F757" t="str">
        <f>IFERROR(VLOOKUP($E757,aves,2,FALSE),"not aves")</f>
        <v>Crypturellus tataupa tataupa</v>
      </c>
      <c r="G757" t="str">
        <f>IFERROR(VLOOKUP($E757,aves,3,FALSE),"not aves")</f>
        <v>1db7c583-944d-418e-9f44-8dde8d4c3844</v>
      </c>
      <c r="H757" t="str">
        <f>IFERROR(VLOOKUP($E757,mammalsprice,2,FALSE),"not mammals price")</f>
        <v>not mammals price</v>
      </c>
      <c r="I757" t="str">
        <f>IFERROR(VLOOKUP($E757,mammalsprice,3,FALSE),"not mammals price")</f>
        <v>not mammals price</v>
      </c>
      <c r="J757" t="str">
        <f>IFERROR(VLOOKUP($E757,mammalswilson,3,FALSE),"not mammals wilson")</f>
        <v>not mammals wilson</v>
      </c>
      <c r="K757" t="str">
        <f>IFERROR(VLOOKUP($E757,mammalswilson,3,FALSE),"not mammals wilson")</f>
        <v>not mammals wilson</v>
      </c>
      <c r="L757" t="s">
        <v>1162</v>
      </c>
      <c r="M757" t="b">
        <v>1</v>
      </c>
    </row>
    <row r="758" spans="1:13" x14ac:dyDescent="0.25">
      <c r="A758" t="s">
        <v>1163</v>
      </c>
      <c r="B758">
        <v>103721</v>
      </c>
      <c r="C758" t="str">
        <f>VLOOKUP($B758,taxa1,2,FALSE)</f>
        <v>Kelloggia genitalis</v>
      </c>
      <c r="D758" t="str">
        <f>VLOOKUP($B758,taxa1,3,FALSE)</f>
        <v>8c8aca95-744c-4af5-be9d-00c4a70a22cf</v>
      </c>
      <c r="E758">
        <v>1252</v>
      </c>
      <c r="F758" t="str">
        <f>IFERROR(VLOOKUP($E758,aves,2,FALSE),"not aves")</f>
        <v>Crypturellus tataupa tataupa</v>
      </c>
      <c r="G758" t="str">
        <f>IFERROR(VLOOKUP($E758,aves,3,FALSE),"not aves")</f>
        <v>1db7c583-944d-418e-9f44-8dde8d4c3844</v>
      </c>
      <c r="H758" t="str">
        <f>IFERROR(VLOOKUP($E758,mammalsprice,2,FALSE),"not mammals price")</f>
        <v>not mammals price</v>
      </c>
      <c r="I758" t="str">
        <f>IFERROR(VLOOKUP($E758,mammalsprice,3,FALSE),"not mammals price")</f>
        <v>not mammals price</v>
      </c>
      <c r="J758" t="str">
        <f>IFERROR(VLOOKUP($E758,mammalswilson,3,FALSE),"not mammals wilson")</f>
        <v>not mammals wilson</v>
      </c>
      <c r="K758" t="str">
        <f>IFERROR(VLOOKUP($E758,mammalswilson,3,FALSE),"not mammals wilson")</f>
        <v>not mammals wilson</v>
      </c>
      <c r="L758" t="s">
        <v>1162</v>
      </c>
      <c r="M758" t="b">
        <v>1</v>
      </c>
    </row>
    <row r="759" spans="1:13" x14ac:dyDescent="0.25">
      <c r="A759" t="s">
        <v>1164</v>
      </c>
      <c r="B759">
        <v>103872</v>
      </c>
      <c r="C759" t="str">
        <f>VLOOKUP($B759,taxa1,2,FALSE)</f>
        <v>Megaginus emarginatus dissimilis</v>
      </c>
      <c r="D759" t="str">
        <f>VLOOKUP($B759,taxa1,3,FALSE)</f>
        <v>94784c9c-c262-4e02-bdbd-95436353f809</v>
      </c>
      <c r="E759">
        <v>1245</v>
      </c>
      <c r="F759" t="str">
        <f>IFERROR(VLOOKUP($E759,aves,2,FALSE),"not aves")</f>
        <v>Crypturellus soui nigriceps</v>
      </c>
      <c r="G759" t="str">
        <f>IFERROR(VLOOKUP($E759,aves,3,FALSE),"not aves")</f>
        <v>d216d6b8-e1e1-4714-8a68-5f4989cdd303</v>
      </c>
      <c r="H759" t="str">
        <f>IFERROR(VLOOKUP($E759,mammalsprice,2,FALSE),"not mammals price")</f>
        <v>not mammals price</v>
      </c>
      <c r="I759" t="str">
        <f>IFERROR(VLOOKUP($E759,mammalsprice,3,FALSE),"not mammals price")</f>
        <v>not mammals price</v>
      </c>
      <c r="J759" t="str">
        <f>IFERROR(VLOOKUP($E759,mammalswilson,3,FALSE),"not mammals wilson")</f>
        <v>not mammals wilson</v>
      </c>
      <c r="K759" t="str">
        <f>IFERROR(VLOOKUP($E759,mammalswilson,3,FALSE),"not mammals wilson")</f>
        <v>not mammals wilson</v>
      </c>
      <c r="L759" t="s">
        <v>1131</v>
      </c>
      <c r="M759" t="b">
        <v>1</v>
      </c>
    </row>
    <row r="760" spans="1:13" x14ac:dyDescent="0.25">
      <c r="A760" t="s">
        <v>1165</v>
      </c>
      <c r="B760">
        <v>105412</v>
      </c>
      <c r="C760" t="str">
        <f>VLOOKUP($B760,taxa1,2,FALSE)</f>
        <v>Strongylocotes albigularis</v>
      </c>
      <c r="D760" t="str">
        <f>VLOOKUP($B760,taxa1,3,FALSE)</f>
        <v>fb19f7fc-e94d-4201-b2e3-1236eb1b22b7</v>
      </c>
      <c r="E760">
        <v>1237</v>
      </c>
      <c r="F760" t="str">
        <f>IFERROR(VLOOKUP($E760,aves,2,FALSE),"not aves")</f>
        <v>Crypturellus soui albigularis</v>
      </c>
      <c r="G760" t="str">
        <f>IFERROR(VLOOKUP($E760,aves,3,FALSE),"not aves")</f>
        <v>2b9a37d9-b6d0-49bd-8b65-ef8599b5ee5c</v>
      </c>
      <c r="H760" t="str">
        <f>IFERROR(VLOOKUP($E760,mammalsprice,2,FALSE),"not mammals price")</f>
        <v>not mammals price</v>
      </c>
      <c r="I760" t="str">
        <f>IFERROR(VLOOKUP($E760,mammalsprice,3,FALSE),"not mammals price")</f>
        <v>not mammals price</v>
      </c>
      <c r="J760" t="str">
        <f>IFERROR(VLOOKUP($E760,mammalswilson,3,FALSE),"not mammals wilson")</f>
        <v>not mammals wilson</v>
      </c>
      <c r="K760" t="str">
        <f>IFERROR(VLOOKUP($E760,mammalswilson,3,FALSE),"not mammals wilson")</f>
        <v>not mammals wilson</v>
      </c>
      <c r="L760" t="s">
        <v>1166</v>
      </c>
      <c r="M760" t="b">
        <v>1</v>
      </c>
    </row>
    <row r="761" spans="1:13" x14ac:dyDescent="0.25">
      <c r="A761" t="s">
        <v>1167</v>
      </c>
      <c r="B761">
        <v>106113</v>
      </c>
      <c r="C761" t="str">
        <f>VLOOKUP($B761,taxa1,2,FALSE)</f>
        <v>Procavicola Procavicola eichleri</v>
      </c>
      <c r="D761" t="str">
        <f>VLOOKUP($B761,taxa1,3,FALSE)</f>
        <v>25f8ec96-cfc7-4ed5-97dd-419a4b0ec224</v>
      </c>
      <c r="E761">
        <v>5786</v>
      </c>
      <c r="F761" t="str">
        <f>IFERROR(VLOOKUP($E761,aves,2,FALSE),"not aves")</f>
        <v>not aves</v>
      </c>
      <c r="G761" t="str">
        <f>IFERROR(VLOOKUP($E761,aves,3,FALSE),"not aves")</f>
        <v>not aves</v>
      </c>
      <c r="H761" t="str">
        <f>IFERROR(VLOOKUP($E761,mammalsprice,2,FALSE),"not mammals price")</f>
        <v>Dendrohyrax arboreus adolfifriederici</v>
      </c>
      <c r="I761" t="str">
        <f>IFERROR(VLOOKUP($E761,mammalsprice,3,FALSE),"not mammals price")</f>
        <v>f963435f-88c3-4afd-a7b2-6463bc79024b</v>
      </c>
      <c r="J761" t="str">
        <f>IFERROR(VLOOKUP($E761,mammalswilson,3,FALSE),"not mammals wilson")</f>
        <v>not mammals wilson</v>
      </c>
      <c r="K761" t="str">
        <f>IFERROR(VLOOKUP($E761,mammalswilson,3,FALSE),"not mammals wilson")</f>
        <v>not mammals wilson</v>
      </c>
      <c r="L761" t="s">
        <v>224</v>
      </c>
      <c r="M761" t="b">
        <v>1</v>
      </c>
    </row>
    <row r="762" spans="1:13" x14ac:dyDescent="0.25">
      <c r="A762" t="s">
        <v>1168</v>
      </c>
      <c r="B762">
        <v>103894</v>
      </c>
      <c r="C762" t="str">
        <f>VLOOKUP($B762,taxa1,2,FALSE)</f>
        <v>Megapeostus platycephalus asymmetricus</v>
      </c>
      <c r="D762" t="str">
        <f>VLOOKUP($B762,taxa1,3,FALSE)</f>
        <v>92b85885-e1de-41aa-9f74-85025b030f26</v>
      </c>
      <c r="E762">
        <v>1234</v>
      </c>
      <c r="F762" t="str">
        <f>IFERROR(VLOOKUP($E762,aves,2,FALSE),"not aves")</f>
        <v>Crypturellus obsoletus punensis</v>
      </c>
      <c r="G762" t="str">
        <f>IFERROR(VLOOKUP($E762,aves,3,FALSE),"not aves")</f>
        <v>390419b1-1a6b-4b03-aaab-934d7f2da020</v>
      </c>
      <c r="H762" t="str">
        <f>IFERROR(VLOOKUP($E762,mammalsprice,2,FALSE),"not mammals price")</f>
        <v>not mammals price</v>
      </c>
      <c r="I762" t="str">
        <f>IFERROR(VLOOKUP($E762,mammalsprice,3,FALSE),"not mammals price")</f>
        <v>not mammals price</v>
      </c>
      <c r="J762" t="str">
        <f>IFERROR(VLOOKUP($E762,mammalswilson,3,FALSE),"not mammals wilson")</f>
        <v>not mammals wilson</v>
      </c>
      <c r="K762" t="str">
        <f>IFERROR(VLOOKUP($E762,mammalswilson,3,FALSE),"not mammals wilson")</f>
        <v>not mammals wilson</v>
      </c>
      <c r="L762" t="s">
        <v>774</v>
      </c>
      <c r="M762" t="b">
        <v>1</v>
      </c>
    </row>
    <row r="763" spans="1:13" x14ac:dyDescent="0.25">
      <c r="A763" t="s">
        <v>1169</v>
      </c>
      <c r="B763">
        <v>103895</v>
      </c>
      <c r="C763" t="str">
        <f>VLOOKUP($B763,taxa1,2,FALSE)</f>
        <v>Megapeostus platycephalus inaequabilis</v>
      </c>
      <c r="D763" t="str">
        <f>VLOOKUP($B763,taxa1,3,FALSE)</f>
        <v>ee5b3839-4647-43fe-a2b6-b000be9180d6</v>
      </c>
      <c r="E763">
        <v>1234</v>
      </c>
      <c r="F763" t="str">
        <f>IFERROR(VLOOKUP($E763,aves,2,FALSE),"not aves")</f>
        <v>Crypturellus obsoletus punensis</v>
      </c>
      <c r="G763" t="str">
        <f>IFERROR(VLOOKUP($E763,aves,3,FALSE),"not aves")</f>
        <v>390419b1-1a6b-4b03-aaab-934d7f2da020</v>
      </c>
      <c r="H763" t="str">
        <f>IFERROR(VLOOKUP($E763,mammalsprice,2,FALSE),"not mammals price")</f>
        <v>not mammals price</v>
      </c>
      <c r="I763" t="str">
        <f>IFERROR(VLOOKUP($E763,mammalsprice,3,FALSE),"not mammals price")</f>
        <v>not mammals price</v>
      </c>
      <c r="J763" t="str">
        <f>IFERROR(VLOOKUP($E763,mammalswilson,3,FALSE),"not mammals wilson")</f>
        <v>not mammals wilson</v>
      </c>
      <c r="K763" t="str">
        <f>IFERROR(VLOOKUP($E763,mammalswilson,3,FALSE),"not mammals wilson")</f>
        <v>not mammals wilson</v>
      </c>
      <c r="L763" t="s">
        <v>774</v>
      </c>
      <c r="M763" t="b">
        <v>1</v>
      </c>
    </row>
    <row r="764" spans="1:13" x14ac:dyDescent="0.25">
      <c r="A764" t="s">
        <v>1170</v>
      </c>
      <c r="B764">
        <v>104229</v>
      </c>
      <c r="C764" t="str">
        <f>VLOOKUP($B764,taxa1,2,FALSE)</f>
        <v>Pectenosoma punensis</v>
      </c>
      <c r="D764" t="str">
        <f>VLOOKUP($B764,taxa1,3,FALSE)</f>
        <v>df135235-9c83-45f7-968c-3d7b23578262</v>
      </c>
      <c r="E764">
        <v>1234</v>
      </c>
      <c r="F764" t="str">
        <f>IFERROR(VLOOKUP($E764,aves,2,FALSE),"not aves")</f>
        <v>Crypturellus obsoletus punensis</v>
      </c>
      <c r="G764" t="str">
        <f>IFERROR(VLOOKUP($E764,aves,3,FALSE),"not aves")</f>
        <v>390419b1-1a6b-4b03-aaab-934d7f2da020</v>
      </c>
      <c r="H764" t="str">
        <f>IFERROR(VLOOKUP($E764,mammalsprice,2,FALSE),"not mammals price")</f>
        <v>not mammals price</v>
      </c>
      <c r="I764" t="str">
        <f>IFERROR(VLOOKUP($E764,mammalsprice,3,FALSE),"not mammals price")</f>
        <v>not mammals price</v>
      </c>
      <c r="J764" t="str">
        <f>IFERROR(VLOOKUP($E764,mammalswilson,3,FALSE),"not mammals wilson")</f>
        <v>not mammals wilson</v>
      </c>
      <c r="K764" t="str">
        <f>IFERROR(VLOOKUP($E764,mammalswilson,3,FALSE),"not mammals wilson")</f>
        <v>not mammals wilson</v>
      </c>
      <c r="L764" t="s">
        <v>774</v>
      </c>
      <c r="M764" t="b">
        <v>1</v>
      </c>
    </row>
    <row r="765" spans="1:13" x14ac:dyDescent="0.25">
      <c r="A765" t="s">
        <v>1171</v>
      </c>
      <c r="B765">
        <v>104624</v>
      </c>
      <c r="C765" t="str">
        <f>VLOOKUP($B765,taxa1,2,FALSE)</f>
        <v>Physconella hamata</v>
      </c>
      <c r="D765" t="str">
        <f>VLOOKUP($B765,taxa1,3,FALSE)</f>
        <v>5cd77cbe-b14d-49da-8d4e-d49fb453ad99</v>
      </c>
      <c r="E765">
        <v>1234</v>
      </c>
      <c r="F765" t="str">
        <f>IFERROR(VLOOKUP($E765,aves,2,FALSE),"not aves")</f>
        <v>Crypturellus obsoletus punensis</v>
      </c>
      <c r="G765" t="str">
        <f>IFERROR(VLOOKUP($E765,aves,3,FALSE),"not aves")</f>
        <v>390419b1-1a6b-4b03-aaab-934d7f2da020</v>
      </c>
      <c r="H765" t="str">
        <f>IFERROR(VLOOKUP($E765,mammalsprice,2,FALSE),"not mammals price")</f>
        <v>not mammals price</v>
      </c>
      <c r="I765" t="str">
        <f>IFERROR(VLOOKUP($E765,mammalsprice,3,FALSE),"not mammals price")</f>
        <v>not mammals price</v>
      </c>
      <c r="J765" t="str">
        <f>IFERROR(VLOOKUP($E765,mammalswilson,3,FALSE),"not mammals wilson")</f>
        <v>not mammals wilson</v>
      </c>
      <c r="K765" t="str">
        <f>IFERROR(VLOOKUP($E765,mammalswilson,3,FALSE),"not mammals wilson")</f>
        <v>not mammals wilson</v>
      </c>
      <c r="L765" t="s">
        <v>774</v>
      </c>
      <c r="M765" t="b">
        <v>1</v>
      </c>
    </row>
    <row r="766" spans="1:13" x14ac:dyDescent="0.25">
      <c r="A766" t="s">
        <v>1172</v>
      </c>
      <c r="B766">
        <v>104710</v>
      </c>
      <c r="C766" t="str">
        <f>VLOOKUP($B766,taxa1,2,FALSE)</f>
        <v>Pseudolipeurus carrikeri</v>
      </c>
      <c r="D766" t="str">
        <f>VLOOKUP($B766,taxa1,3,FALSE)</f>
        <v>2b396c41-114b-4257-9776-6cd6bcd0c0df</v>
      </c>
      <c r="E766">
        <v>1234</v>
      </c>
      <c r="F766" t="str">
        <f>IFERROR(VLOOKUP($E766,aves,2,FALSE),"not aves")</f>
        <v>Crypturellus obsoletus punensis</v>
      </c>
      <c r="G766" t="str">
        <f>IFERROR(VLOOKUP($E766,aves,3,FALSE),"not aves")</f>
        <v>390419b1-1a6b-4b03-aaab-934d7f2da020</v>
      </c>
      <c r="H766" t="str">
        <f>IFERROR(VLOOKUP($E766,mammalsprice,2,FALSE),"not mammals price")</f>
        <v>not mammals price</v>
      </c>
      <c r="I766" t="str">
        <f>IFERROR(VLOOKUP($E766,mammalsprice,3,FALSE),"not mammals price")</f>
        <v>not mammals price</v>
      </c>
      <c r="J766" t="str">
        <f>IFERROR(VLOOKUP($E766,mammalswilson,3,FALSE),"not mammals wilson")</f>
        <v>not mammals wilson</v>
      </c>
      <c r="K766" t="str">
        <f>IFERROR(VLOOKUP($E766,mammalswilson,3,FALSE),"not mammals wilson")</f>
        <v>not mammals wilson</v>
      </c>
      <c r="L766" t="s">
        <v>774</v>
      </c>
      <c r="M766" t="b">
        <v>1</v>
      </c>
    </row>
    <row r="767" spans="1:13" x14ac:dyDescent="0.25">
      <c r="A767" t="s">
        <v>1173</v>
      </c>
      <c r="B767">
        <v>104749</v>
      </c>
      <c r="C767" t="str">
        <f>VLOOKUP($B767,taxa1,2,FALSE)</f>
        <v>Pseudophilopterus obsoletus</v>
      </c>
      <c r="D767" t="str">
        <f>VLOOKUP($B767,taxa1,3,FALSE)</f>
        <v>31150215-47bc-442f-9196-deb3bc25f358</v>
      </c>
      <c r="E767">
        <v>1234</v>
      </c>
      <c r="F767" t="str">
        <f>IFERROR(VLOOKUP($E767,aves,2,FALSE),"not aves")</f>
        <v>Crypturellus obsoletus punensis</v>
      </c>
      <c r="G767" t="str">
        <f>IFERROR(VLOOKUP($E767,aves,3,FALSE),"not aves")</f>
        <v>390419b1-1a6b-4b03-aaab-934d7f2da020</v>
      </c>
      <c r="H767" t="str">
        <f>IFERROR(VLOOKUP($E767,mammalsprice,2,FALSE),"not mammals price")</f>
        <v>not mammals price</v>
      </c>
      <c r="I767" t="str">
        <f>IFERROR(VLOOKUP($E767,mammalsprice,3,FALSE),"not mammals price")</f>
        <v>not mammals price</v>
      </c>
      <c r="J767" t="str">
        <f>IFERROR(VLOOKUP($E767,mammalswilson,3,FALSE),"not mammals wilson")</f>
        <v>not mammals wilson</v>
      </c>
      <c r="K767" t="str">
        <f>IFERROR(VLOOKUP($E767,mammalswilson,3,FALSE),"not mammals wilson")</f>
        <v>not mammals wilson</v>
      </c>
      <c r="L767" t="s">
        <v>774</v>
      </c>
      <c r="M767" t="b">
        <v>1</v>
      </c>
    </row>
    <row r="768" spans="1:13" x14ac:dyDescent="0.25">
      <c r="A768" t="s">
        <v>1174</v>
      </c>
      <c r="B768">
        <v>105123</v>
      </c>
      <c r="C768" t="str">
        <f>VLOOKUP($B768,taxa1,2,FALSE)</f>
        <v>Rhopaloceras brevitemporalis</v>
      </c>
      <c r="D768" t="str">
        <f>VLOOKUP($B768,taxa1,3,FALSE)</f>
        <v>e4686ca4-bd4a-4e5a-b7e8-e8873137a041</v>
      </c>
      <c r="E768">
        <v>1234</v>
      </c>
      <c r="F768" t="str">
        <f>IFERROR(VLOOKUP($E768,aves,2,FALSE),"not aves")</f>
        <v>Crypturellus obsoletus punensis</v>
      </c>
      <c r="G768" t="str">
        <f>IFERROR(VLOOKUP($E768,aves,3,FALSE),"not aves")</f>
        <v>390419b1-1a6b-4b03-aaab-934d7f2da020</v>
      </c>
      <c r="H768" t="str">
        <f>IFERROR(VLOOKUP($E768,mammalsprice,2,FALSE),"not mammals price")</f>
        <v>not mammals price</v>
      </c>
      <c r="I768" t="str">
        <f>IFERROR(VLOOKUP($E768,mammalsprice,3,FALSE),"not mammals price")</f>
        <v>not mammals price</v>
      </c>
      <c r="J768" t="str">
        <f>IFERROR(VLOOKUP($E768,mammalswilson,3,FALSE),"not mammals wilson")</f>
        <v>not mammals wilson</v>
      </c>
      <c r="K768" t="str">
        <f>IFERROR(VLOOKUP($E768,mammalswilson,3,FALSE),"not mammals wilson")</f>
        <v>not mammals wilson</v>
      </c>
      <c r="L768" t="s">
        <v>774</v>
      </c>
      <c r="M768" t="b">
        <v>1</v>
      </c>
    </row>
    <row r="769" spans="1:13" x14ac:dyDescent="0.25">
      <c r="A769" t="s">
        <v>1175</v>
      </c>
      <c r="B769">
        <v>105435</v>
      </c>
      <c r="C769" t="str">
        <f>VLOOKUP($B769,taxa1,2,FALSE)</f>
        <v>Strongylocotes nirmoides</v>
      </c>
      <c r="D769" t="str">
        <f>VLOOKUP($B769,taxa1,3,FALSE)</f>
        <v>fe72d3a8-4cc9-402b-8621-78f2f8b9840b</v>
      </c>
      <c r="E769">
        <v>1234</v>
      </c>
      <c r="F769" t="str">
        <f>IFERROR(VLOOKUP($E769,aves,2,FALSE),"not aves")</f>
        <v>Crypturellus obsoletus punensis</v>
      </c>
      <c r="G769" t="str">
        <f>IFERROR(VLOOKUP($E769,aves,3,FALSE),"not aves")</f>
        <v>390419b1-1a6b-4b03-aaab-934d7f2da020</v>
      </c>
      <c r="H769" t="str">
        <f>IFERROR(VLOOKUP($E769,mammalsprice,2,FALSE),"not mammals price")</f>
        <v>not mammals price</v>
      </c>
      <c r="I769" t="str">
        <f>IFERROR(VLOOKUP($E769,mammalsprice,3,FALSE),"not mammals price")</f>
        <v>not mammals price</v>
      </c>
      <c r="J769" t="str">
        <f>IFERROR(VLOOKUP($E769,mammalswilson,3,FALSE),"not mammals wilson")</f>
        <v>not mammals wilson</v>
      </c>
      <c r="K769" t="str">
        <f>IFERROR(VLOOKUP($E769,mammalswilson,3,FALSE),"not mammals wilson")</f>
        <v>not mammals wilson</v>
      </c>
      <c r="L769" t="s">
        <v>774</v>
      </c>
      <c r="M769" t="b">
        <v>1</v>
      </c>
    </row>
    <row r="770" spans="1:13" x14ac:dyDescent="0.25">
      <c r="A770" t="s">
        <v>1176</v>
      </c>
      <c r="B770">
        <v>103728</v>
      </c>
      <c r="C770" t="str">
        <f>VLOOKUP($B770,taxa1,2,FALSE)</f>
        <v>Kelloggia mendax</v>
      </c>
      <c r="D770" t="str">
        <f>VLOOKUP($B770,taxa1,3,FALSE)</f>
        <v>6e5896af-516f-4d60-949a-a6b72c1fe2f0</v>
      </c>
      <c r="E770">
        <v>1235</v>
      </c>
      <c r="F770" t="str">
        <f>IFERROR(VLOOKUP($E770,aves,2,FALSE),"not aves")</f>
        <v>Crypturellus parvirostris</v>
      </c>
      <c r="G770" t="str">
        <f>IFERROR(VLOOKUP($E770,aves,3,FALSE),"not aves")</f>
        <v>8dc4fe60-ac5e-452d-b26c-acac790419c4</v>
      </c>
      <c r="H770" t="str">
        <f>IFERROR(VLOOKUP($E770,mammalsprice,2,FALSE),"not mammals price")</f>
        <v>not mammals price</v>
      </c>
      <c r="I770" t="str">
        <f>IFERROR(VLOOKUP($E770,mammalsprice,3,FALSE),"not mammals price")</f>
        <v>not mammals price</v>
      </c>
      <c r="J770" t="str">
        <f>IFERROR(VLOOKUP($E770,mammalswilson,3,FALSE),"not mammals wilson")</f>
        <v>not mammals wilson</v>
      </c>
      <c r="K770" t="str">
        <f>IFERROR(VLOOKUP($E770,mammalswilson,3,FALSE),"not mammals wilson")</f>
        <v>not mammals wilson</v>
      </c>
      <c r="L770" t="s">
        <v>1177</v>
      </c>
      <c r="M770" t="b">
        <v>1</v>
      </c>
    </row>
    <row r="771" spans="1:13" x14ac:dyDescent="0.25">
      <c r="A771" t="s">
        <v>1178</v>
      </c>
      <c r="B771">
        <v>105446</v>
      </c>
      <c r="C771" t="str">
        <f>VLOOKUP($B771,taxa1,2,FALSE)</f>
        <v>Strongylocotes subconiceps</v>
      </c>
      <c r="D771" t="str">
        <f>VLOOKUP($B771,taxa1,3,FALSE)</f>
        <v>92d20ce7-e946-4f1f-bc3c-6259d099bc15</v>
      </c>
      <c r="E771">
        <v>1241</v>
      </c>
      <c r="F771" t="str">
        <f>IFERROR(VLOOKUP($E771,aves,2,FALSE),"not aves")</f>
        <v>Crypturellus soui inconspicuus</v>
      </c>
      <c r="G771" t="str">
        <f>IFERROR(VLOOKUP($E771,aves,3,FALSE),"not aves")</f>
        <v>251e50bf-4ecb-4421-9496-196b2c77ffd0</v>
      </c>
      <c r="H771" t="str">
        <f>IFERROR(VLOOKUP($E771,mammalsprice,2,FALSE),"not mammals price")</f>
        <v>not mammals price</v>
      </c>
      <c r="I771" t="str">
        <f>IFERROR(VLOOKUP($E771,mammalsprice,3,FALSE),"not mammals price")</f>
        <v>not mammals price</v>
      </c>
      <c r="J771" t="str">
        <f>IFERROR(VLOOKUP($E771,mammalswilson,3,FALSE),"not mammals wilson")</f>
        <v>not mammals wilson</v>
      </c>
      <c r="K771" t="str">
        <f>IFERROR(VLOOKUP($E771,mammalswilson,3,FALSE),"not mammals wilson")</f>
        <v>not mammals wilson</v>
      </c>
      <c r="L771" t="s">
        <v>1146</v>
      </c>
      <c r="M771" t="b">
        <v>1</v>
      </c>
    </row>
    <row r="772" spans="1:13" x14ac:dyDescent="0.25">
      <c r="A772" t="s">
        <v>1179</v>
      </c>
      <c r="B772">
        <v>103587</v>
      </c>
      <c r="C772" t="str">
        <f>VLOOKUP($B772,taxa1,2,FALSE)</f>
        <v>Heptapsogaster albigularis</v>
      </c>
      <c r="D772" t="str">
        <f>VLOOKUP($B772,taxa1,3,FALSE)</f>
        <v>3ee5e27e-cb77-49a6-b5ef-cf2f6583cce0</v>
      </c>
      <c r="E772">
        <v>1237</v>
      </c>
      <c r="F772" t="str">
        <f>IFERROR(VLOOKUP($E772,aves,2,FALSE),"not aves")</f>
        <v>Crypturellus soui albigularis</v>
      </c>
      <c r="G772" t="str">
        <f>IFERROR(VLOOKUP($E772,aves,3,FALSE),"not aves")</f>
        <v>2b9a37d9-b6d0-49bd-8b65-ef8599b5ee5c</v>
      </c>
      <c r="H772" t="str">
        <f>IFERROR(VLOOKUP($E772,mammalsprice,2,FALSE),"not mammals price")</f>
        <v>not mammals price</v>
      </c>
      <c r="I772" t="str">
        <f>IFERROR(VLOOKUP($E772,mammalsprice,3,FALSE),"not mammals price")</f>
        <v>not mammals price</v>
      </c>
      <c r="J772" t="str">
        <f>IFERROR(VLOOKUP($E772,mammalswilson,3,FALSE),"not mammals wilson")</f>
        <v>not mammals wilson</v>
      </c>
      <c r="K772" t="str">
        <f>IFERROR(VLOOKUP($E772,mammalswilson,3,FALSE),"not mammals wilson")</f>
        <v>not mammals wilson</v>
      </c>
      <c r="L772" t="s">
        <v>1166</v>
      </c>
      <c r="M772" t="b">
        <v>1</v>
      </c>
    </row>
    <row r="773" spans="1:13" x14ac:dyDescent="0.25">
      <c r="A773" t="s">
        <v>1180</v>
      </c>
      <c r="B773">
        <v>104731</v>
      </c>
      <c r="C773" t="str">
        <f>VLOOKUP($B773,taxa1,2,FALSE)</f>
        <v>Pseudolipeurus tataupicola</v>
      </c>
      <c r="D773" t="str">
        <f>VLOOKUP($B773,taxa1,3,FALSE)</f>
        <v>d41b3ac2-1878-4244-a145-ed207680532a</v>
      </c>
      <c r="E773">
        <v>1252</v>
      </c>
      <c r="F773" t="str">
        <f>IFERROR(VLOOKUP($E773,aves,2,FALSE),"not aves")</f>
        <v>Crypturellus tataupa tataupa</v>
      </c>
      <c r="G773" t="str">
        <f>IFERROR(VLOOKUP($E773,aves,3,FALSE),"not aves")</f>
        <v>1db7c583-944d-418e-9f44-8dde8d4c3844</v>
      </c>
      <c r="H773" t="str">
        <f>IFERROR(VLOOKUP($E773,mammalsprice,2,FALSE),"not mammals price")</f>
        <v>not mammals price</v>
      </c>
      <c r="I773" t="str">
        <f>IFERROR(VLOOKUP($E773,mammalsprice,3,FALSE),"not mammals price")</f>
        <v>not mammals price</v>
      </c>
      <c r="J773" t="str">
        <f>IFERROR(VLOOKUP($E773,mammalswilson,3,FALSE),"not mammals wilson")</f>
        <v>not mammals wilson</v>
      </c>
      <c r="K773" t="str">
        <f>IFERROR(VLOOKUP($E773,mammalswilson,3,FALSE),"not mammals wilson")</f>
        <v>not mammals wilson</v>
      </c>
      <c r="L773" t="s">
        <v>1162</v>
      </c>
      <c r="M773" t="b">
        <v>1</v>
      </c>
    </row>
    <row r="774" spans="1:13" x14ac:dyDescent="0.25">
      <c r="A774" t="s">
        <v>1181</v>
      </c>
      <c r="B774">
        <v>103713</v>
      </c>
      <c r="C774" t="str">
        <f>VLOOKUP($B774,taxa1,2,FALSE)</f>
        <v>Kelloggia caquetae</v>
      </c>
      <c r="D774" t="str">
        <f>VLOOKUP($B774,taxa1,3,FALSE)</f>
        <v>b303919c-4ab7-4ae3-87ea-f8d3dbd00765</v>
      </c>
      <c r="E774">
        <v>1238</v>
      </c>
      <c r="F774" t="str">
        <f>IFERROR(VLOOKUP($E774,aves,2,FALSE),"not aves")</f>
        <v>Crypturellus soui caquetae</v>
      </c>
      <c r="G774" t="str">
        <f>IFERROR(VLOOKUP($E774,aves,3,FALSE),"not aves")</f>
        <v>e2255a8c-139f-4ee6-8804-cf4335485147</v>
      </c>
      <c r="H774" t="str">
        <f>IFERROR(VLOOKUP($E774,mammalsprice,2,FALSE),"not mammals price")</f>
        <v>not mammals price</v>
      </c>
      <c r="I774" t="str">
        <f>IFERROR(VLOOKUP($E774,mammalsprice,3,FALSE),"not mammals price")</f>
        <v>not mammals price</v>
      </c>
      <c r="J774" t="str">
        <f>IFERROR(VLOOKUP($E774,mammalswilson,3,FALSE),"not mammals wilson")</f>
        <v>not mammals wilson</v>
      </c>
      <c r="K774" t="str">
        <f>IFERROR(VLOOKUP($E774,mammalswilson,3,FALSE),"not mammals wilson")</f>
        <v>not mammals wilson</v>
      </c>
      <c r="L774" t="s">
        <v>1182</v>
      </c>
      <c r="M774" t="b">
        <v>1</v>
      </c>
    </row>
    <row r="775" spans="1:13" x14ac:dyDescent="0.25">
      <c r="A775" t="s">
        <v>1183</v>
      </c>
      <c r="B775">
        <v>103871</v>
      </c>
      <c r="C775" t="str">
        <f>VLOOKUP($B775,taxa1,2,FALSE)</f>
        <v>Megaginus emarginatus caquetensis</v>
      </c>
      <c r="D775" t="str">
        <f>VLOOKUP($B775,taxa1,3,FALSE)</f>
        <v>9e5e7bc6-85ea-4f84-abf2-346ac423a82c</v>
      </c>
      <c r="E775">
        <v>1238</v>
      </c>
      <c r="F775" t="str">
        <f>IFERROR(VLOOKUP($E775,aves,2,FALSE),"not aves")</f>
        <v>Crypturellus soui caquetae</v>
      </c>
      <c r="G775" t="str">
        <f>IFERROR(VLOOKUP($E775,aves,3,FALSE),"not aves")</f>
        <v>e2255a8c-139f-4ee6-8804-cf4335485147</v>
      </c>
      <c r="H775" t="str">
        <f>IFERROR(VLOOKUP($E775,mammalsprice,2,FALSE),"not mammals price")</f>
        <v>not mammals price</v>
      </c>
      <c r="I775" t="str">
        <f>IFERROR(VLOOKUP($E775,mammalsprice,3,FALSE),"not mammals price")</f>
        <v>not mammals price</v>
      </c>
      <c r="J775" t="str">
        <f>IFERROR(VLOOKUP($E775,mammalswilson,3,FALSE),"not mammals wilson")</f>
        <v>not mammals wilson</v>
      </c>
      <c r="K775" t="str">
        <f>IFERROR(VLOOKUP($E775,mammalswilson,3,FALSE),"not mammals wilson")</f>
        <v>not mammals wilson</v>
      </c>
      <c r="L775" t="s">
        <v>1182</v>
      </c>
      <c r="M775" t="b">
        <v>1</v>
      </c>
    </row>
    <row r="776" spans="1:13" x14ac:dyDescent="0.25">
      <c r="A776" t="s">
        <v>1184</v>
      </c>
      <c r="B776">
        <v>105448</v>
      </c>
      <c r="C776" t="str">
        <f>VLOOKUP($B776,taxa1,2,FALSE)</f>
        <v>Strongylocotes subconiceps felisae</v>
      </c>
      <c r="D776" t="str">
        <f>VLOOKUP($B776,taxa1,3,FALSE)</f>
        <v>a2e681d8-15b4-4172-877d-9f7a907db71c</v>
      </c>
      <c r="E776">
        <v>1238</v>
      </c>
      <c r="F776" t="str">
        <f>IFERROR(VLOOKUP($E776,aves,2,FALSE),"not aves")</f>
        <v>Crypturellus soui caquetae</v>
      </c>
      <c r="G776" t="str">
        <f>IFERROR(VLOOKUP($E776,aves,3,FALSE),"not aves")</f>
        <v>e2255a8c-139f-4ee6-8804-cf4335485147</v>
      </c>
      <c r="H776" t="str">
        <f>IFERROR(VLOOKUP($E776,mammalsprice,2,FALSE),"not mammals price")</f>
        <v>not mammals price</v>
      </c>
      <c r="I776" t="str">
        <f>IFERROR(VLOOKUP($E776,mammalsprice,3,FALSE),"not mammals price")</f>
        <v>not mammals price</v>
      </c>
      <c r="J776" t="str">
        <f>IFERROR(VLOOKUP($E776,mammalswilson,3,FALSE),"not mammals wilson")</f>
        <v>not mammals wilson</v>
      </c>
      <c r="K776" t="str">
        <f>IFERROR(VLOOKUP($E776,mammalswilson,3,FALSE),"not mammals wilson")</f>
        <v>not mammals wilson</v>
      </c>
      <c r="L776" t="s">
        <v>1182</v>
      </c>
      <c r="M776" t="b">
        <v>1</v>
      </c>
    </row>
    <row r="777" spans="1:13" x14ac:dyDescent="0.25">
      <c r="A777" t="s">
        <v>1185</v>
      </c>
      <c r="B777">
        <v>101219</v>
      </c>
      <c r="C777" t="str">
        <f>VLOOKUP($B777,taxa1,2,FALSE)</f>
        <v>Menacanthus coniceps</v>
      </c>
      <c r="D777" t="str">
        <f>VLOOKUP($B777,taxa1,3,FALSE)</f>
        <v>0fc9c84e-2688-43eb-8de2-0297671a20f4</v>
      </c>
      <c r="E777">
        <v>1239</v>
      </c>
      <c r="F777" t="str">
        <f>IFERROR(VLOOKUP($E777,aves,2,FALSE),"not aves")</f>
        <v>Crypturellus soui caucae</v>
      </c>
      <c r="G777" t="str">
        <f>IFERROR(VLOOKUP($E777,aves,3,FALSE),"not aves")</f>
        <v>d76db173-d01b-44bd-8c0d-d4ac83f5918c</v>
      </c>
      <c r="H777" t="str">
        <f>IFERROR(VLOOKUP($E777,mammalsprice,2,FALSE),"not mammals price")</f>
        <v>not mammals price</v>
      </c>
      <c r="I777" t="str">
        <f>IFERROR(VLOOKUP($E777,mammalsprice,3,FALSE),"not mammals price")</f>
        <v>not mammals price</v>
      </c>
      <c r="J777" t="str">
        <f>IFERROR(VLOOKUP($E777,mammalswilson,3,FALSE),"not mammals wilson")</f>
        <v>not mammals wilson</v>
      </c>
      <c r="K777" t="str">
        <f>IFERROR(VLOOKUP($E777,mammalswilson,3,FALSE),"not mammals wilson")</f>
        <v>not mammals wilson</v>
      </c>
      <c r="L777" t="s">
        <v>1186</v>
      </c>
      <c r="M777" t="b">
        <v>1</v>
      </c>
    </row>
    <row r="778" spans="1:13" x14ac:dyDescent="0.25">
      <c r="A778" t="s">
        <v>1187</v>
      </c>
      <c r="B778">
        <v>104729</v>
      </c>
      <c r="C778" t="str">
        <f>VLOOKUP($B778,taxa1,2,FALSE)</f>
        <v>Pseudolipeurus subsimilis soui</v>
      </c>
      <c r="D778" t="str">
        <f>VLOOKUP($B778,taxa1,3,FALSE)</f>
        <v>8f3d38ba-3803-42df-b1c5-60355d06ee84</v>
      </c>
      <c r="E778">
        <v>1239</v>
      </c>
      <c r="F778" t="str">
        <f>IFERROR(VLOOKUP($E778,aves,2,FALSE),"not aves")</f>
        <v>Crypturellus soui caucae</v>
      </c>
      <c r="G778" t="str">
        <f>IFERROR(VLOOKUP($E778,aves,3,FALSE),"not aves")</f>
        <v>d76db173-d01b-44bd-8c0d-d4ac83f5918c</v>
      </c>
      <c r="H778" t="str">
        <f>IFERROR(VLOOKUP($E778,mammalsprice,2,FALSE),"not mammals price")</f>
        <v>not mammals price</v>
      </c>
      <c r="I778" t="str">
        <f>IFERROR(VLOOKUP($E778,mammalsprice,3,FALSE),"not mammals price")</f>
        <v>not mammals price</v>
      </c>
      <c r="J778" t="str">
        <f>IFERROR(VLOOKUP($E778,mammalswilson,3,FALSE),"not mammals wilson")</f>
        <v>not mammals wilson</v>
      </c>
      <c r="K778" t="str">
        <f>IFERROR(VLOOKUP($E778,mammalswilson,3,FALSE),"not mammals wilson")</f>
        <v>not mammals wilson</v>
      </c>
      <c r="L778" t="s">
        <v>1186</v>
      </c>
      <c r="M778" t="b">
        <v>1</v>
      </c>
    </row>
    <row r="779" spans="1:13" x14ac:dyDescent="0.25">
      <c r="A779" t="s">
        <v>1188</v>
      </c>
      <c r="B779">
        <v>105447</v>
      </c>
      <c r="C779" t="str">
        <f>VLOOKUP($B779,taxa1,2,FALSE)</f>
        <v>Strongylocotes subconiceps caucae</v>
      </c>
      <c r="D779" t="str">
        <f>VLOOKUP($B779,taxa1,3,FALSE)</f>
        <v>1806bc9e-4dae-4a0c-929e-fdcc73256711</v>
      </c>
      <c r="E779">
        <v>1239</v>
      </c>
      <c r="F779" t="str">
        <f>IFERROR(VLOOKUP($E779,aves,2,FALSE),"not aves")</f>
        <v>Crypturellus soui caucae</v>
      </c>
      <c r="G779" t="str">
        <f>IFERROR(VLOOKUP($E779,aves,3,FALSE),"not aves")</f>
        <v>d76db173-d01b-44bd-8c0d-d4ac83f5918c</v>
      </c>
      <c r="H779" t="str">
        <f>IFERROR(VLOOKUP($E779,mammalsprice,2,FALSE),"not mammals price")</f>
        <v>not mammals price</v>
      </c>
      <c r="I779" t="str">
        <f>IFERROR(VLOOKUP($E779,mammalsprice,3,FALSE),"not mammals price")</f>
        <v>not mammals price</v>
      </c>
      <c r="J779" t="str">
        <f>IFERROR(VLOOKUP($E779,mammalswilson,3,FALSE),"not mammals wilson")</f>
        <v>not mammals wilson</v>
      </c>
      <c r="K779" t="str">
        <f>IFERROR(VLOOKUP($E779,mammalswilson,3,FALSE),"not mammals wilson")</f>
        <v>not mammals wilson</v>
      </c>
      <c r="L779" t="s">
        <v>1186</v>
      </c>
      <c r="M779" t="b">
        <v>1</v>
      </c>
    </row>
    <row r="780" spans="1:13" x14ac:dyDescent="0.25">
      <c r="A780" t="s">
        <v>1189</v>
      </c>
      <c r="B780">
        <v>103589</v>
      </c>
      <c r="C780" t="str">
        <f>VLOOKUP($B780,taxa1,2,FALSE)</f>
        <v>Heptapsogaster benii</v>
      </c>
      <c r="D780" t="str">
        <f>VLOOKUP($B780,taxa1,3,FALSE)</f>
        <v>039806c5-efb0-4dc6-a748-9e3e1c0d820f</v>
      </c>
      <c r="E780">
        <v>1241</v>
      </c>
      <c r="F780" t="str">
        <f>IFERROR(VLOOKUP($E780,aves,2,FALSE),"not aves")</f>
        <v>Crypturellus soui inconspicuus</v>
      </c>
      <c r="G780" t="str">
        <f>IFERROR(VLOOKUP($E780,aves,3,FALSE),"not aves")</f>
        <v>251e50bf-4ecb-4421-9496-196b2c77ffd0</v>
      </c>
      <c r="H780" t="str">
        <f>IFERROR(VLOOKUP($E780,mammalsprice,2,FALSE),"not mammals price")</f>
        <v>not mammals price</v>
      </c>
      <c r="I780" t="str">
        <f>IFERROR(VLOOKUP($E780,mammalsprice,3,FALSE),"not mammals price")</f>
        <v>not mammals price</v>
      </c>
      <c r="J780" t="str">
        <f>IFERROR(VLOOKUP($E780,mammalswilson,3,FALSE),"not mammals wilson")</f>
        <v>not mammals wilson</v>
      </c>
      <c r="K780" t="str">
        <f>IFERROR(VLOOKUP($E780,mammalswilson,3,FALSE),"not mammals wilson")</f>
        <v>not mammals wilson</v>
      </c>
      <c r="L780" t="s">
        <v>1146</v>
      </c>
      <c r="M780" t="b">
        <v>1</v>
      </c>
    </row>
    <row r="781" spans="1:13" x14ac:dyDescent="0.25">
      <c r="A781" t="s">
        <v>1190</v>
      </c>
      <c r="B781">
        <v>103724</v>
      </c>
      <c r="C781" t="str">
        <f>VLOOKUP($B781,taxa1,2,FALSE)</f>
        <v>Kelloggia inconspicuus</v>
      </c>
      <c r="D781" t="str">
        <f>VLOOKUP($B781,taxa1,3,FALSE)</f>
        <v>bdddadaf-f052-490c-b6ae-da165c755176</v>
      </c>
      <c r="E781">
        <v>1241</v>
      </c>
      <c r="F781" t="str">
        <f>IFERROR(VLOOKUP($E781,aves,2,FALSE),"not aves")</f>
        <v>Crypturellus soui inconspicuus</v>
      </c>
      <c r="G781" t="str">
        <f>IFERROR(VLOOKUP($E781,aves,3,FALSE),"not aves")</f>
        <v>251e50bf-4ecb-4421-9496-196b2c77ffd0</v>
      </c>
      <c r="H781" t="str">
        <f>IFERROR(VLOOKUP($E781,mammalsprice,2,FALSE),"not mammals price")</f>
        <v>not mammals price</v>
      </c>
      <c r="I781" t="str">
        <f>IFERROR(VLOOKUP($E781,mammalsprice,3,FALSE),"not mammals price")</f>
        <v>not mammals price</v>
      </c>
      <c r="J781" t="str">
        <f>IFERROR(VLOOKUP($E781,mammalswilson,3,FALSE),"not mammals wilson")</f>
        <v>not mammals wilson</v>
      </c>
      <c r="K781" t="str">
        <f>IFERROR(VLOOKUP($E781,mammalswilson,3,FALSE),"not mammals wilson")</f>
        <v>not mammals wilson</v>
      </c>
      <c r="L781" t="s">
        <v>1146</v>
      </c>
      <c r="M781" t="b">
        <v>1</v>
      </c>
    </row>
    <row r="782" spans="1:13" x14ac:dyDescent="0.25">
      <c r="A782" t="s">
        <v>1191</v>
      </c>
      <c r="B782">
        <v>103873</v>
      </c>
      <c r="C782" t="str">
        <f>VLOOKUP($B782,taxa1,2,FALSE)</f>
        <v>Megaginus emarginatus excavatus</v>
      </c>
      <c r="D782" t="str">
        <f>VLOOKUP($B782,taxa1,3,FALSE)</f>
        <v>35226948-840f-4585-af22-dd8a592d4776</v>
      </c>
      <c r="E782">
        <v>1241</v>
      </c>
      <c r="F782" t="str">
        <f>IFERROR(VLOOKUP($E782,aves,2,FALSE),"not aves")</f>
        <v>Crypturellus soui inconspicuus</v>
      </c>
      <c r="G782" t="str">
        <f>IFERROR(VLOOKUP($E782,aves,3,FALSE),"not aves")</f>
        <v>251e50bf-4ecb-4421-9496-196b2c77ffd0</v>
      </c>
      <c r="H782" t="str">
        <f>IFERROR(VLOOKUP($E782,mammalsprice,2,FALSE),"not mammals price")</f>
        <v>not mammals price</v>
      </c>
      <c r="I782" t="str">
        <f>IFERROR(VLOOKUP($E782,mammalsprice,3,FALSE),"not mammals price")</f>
        <v>not mammals price</v>
      </c>
      <c r="J782" t="str">
        <f>IFERROR(VLOOKUP($E782,mammalswilson,3,FALSE),"not mammals wilson")</f>
        <v>not mammals wilson</v>
      </c>
      <c r="K782" t="str">
        <f>IFERROR(VLOOKUP($E782,mammalswilson,3,FALSE),"not mammals wilson")</f>
        <v>not mammals wilson</v>
      </c>
      <c r="L782" t="s">
        <v>1146</v>
      </c>
      <c r="M782" t="b">
        <v>1</v>
      </c>
    </row>
    <row r="783" spans="1:13" x14ac:dyDescent="0.25">
      <c r="A783" t="s">
        <v>1192</v>
      </c>
      <c r="B783">
        <v>103893</v>
      </c>
      <c r="C783" t="str">
        <f>VLOOKUP($B783,taxa1,2,FALSE)</f>
        <v>Megapeostus platycephalus</v>
      </c>
      <c r="D783" t="str">
        <f>VLOOKUP($B783,taxa1,3,FALSE)</f>
        <v>0cabeef1-6a82-4221-bb51-45d55127cfce</v>
      </c>
      <c r="E783">
        <v>1241</v>
      </c>
      <c r="F783" t="str">
        <f>IFERROR(VLOOKUP($E783,aves,2,FALSE),"not aves")</f>
        <v>Crypturellus soui inconspicuus</v>
      </c>
      <c r="G783" t="str">
        <f>IFERROR(VLOOKUP($E783,aves,3,FALSE),"not aves")</f>
        <v>251e50bf-4ecb-4421-9496-196b2c77ffd0</v>
      </c>
      <c r="H783" t="str">
        <f>IFERROR(VLOOKUP($E783,mammalsprice,2,FALSE),"not mammals price")</f>
        <v>not mammals price</v>
      </c>
      <c r="I783" t="str">
        <f>IFERROR(VLOOKUP($E783,mammalsprice,3,FALSE),"not mammals price")</f>
        <v>not mammals price</v>
      </c>
      <c r="J783" t="str">
        <f>IFERROR(VLOOKUP($E783,mammalswilson,3,FALSE),"not mammals wilson")</f>
        <v>not mammals wilson</v>
      </c>
      <c r="K783" t="str">
        <f>IFERROR(VLOOKUP($E783,mammalswilson,3,FALSE),"not mammals wilson")</f>
        <v>not mammals wilson</v>
      </c>
      <c r="L783" t="s">
        <v>1146</v>
      </c>
      <c r="M783" t="b">
        <v>1</v>
      </c>
    </row>
    <row r="784" spans="1:13" x14ac:dyDescent="0.25">
      <c r="A784" t="s">
        <v>1193</v>
      </c>
      <c r="B784">
        <v>104234</v>
      </c>
      <c r="C784" t="str">
        <f>VLOOKUP($B784,taxa1,2,FALSE)</f>
        <v>Pectenosoma verrucosa inconspicua</v>
      </c>
      <c r="D784" t="str">
        <f>VLOOKUP($B784,taxa1,3,FALSE)</f>
        <v>fc8e197f-622c-4c87-ab80-e3163b3cf39a</v>
      </c>
      <c r="E784">
        <v>1241</v>
      </c>
      <c r="F784" t="str">
        <f>IFERROR(VLOOKUP($E784,aves,2,FALSE),"not aves")</f>
        <v>Crypturellus soui inconspicuus</v>
      </c>
      <c r="G784" t="str">
        <f>IFERROR(VLOOKUP($E784,aves,3,FALSE),"not aves")</f>
        <v>251e50bf-4ecb-4421-9496-196b2c77ffd0</v>
      </c>
      <c r="H784" t="str">
        <f>IFERROR(VLOOKUP($E784,mammalsprice,2,FALSE),"not mammals price")</f>
        <v>not mammals price</v>
      </c>
      <c r="I784" t="str">
        <f>IFERROR(VLOOKUP($E784,mammalsprice,3,FALSE),"not mammals price")</f>
        <v>not mammals price</v>
      </c>
      <c r="J784" t="str">
        <f>IFERROR(VLOOKUP($E784,mammalswilson,3,FALSE),"not mammals wilson")</f>
        <v>not mammals wilson</v>
      </c>
      <c r="K784" t="str">
        <f>IFERROR(VLOOKUP($E784,mammalswilson,3,FALSE),"not mammals wilson")</f>
        <v>not mammals wilson</v>
      </c>
      <c r="L784" t="s">
        <v>1146</v>
      </c>
      <c r="M784" t="b">
        <v>1</v>
      </c>
    </row>
    <row r="785" spans="1:13" x14ac:dyDescent="0.25">
      <c r="A785" t="s">
        <v>1194</v>
      </c>
      <c r="B785">
        <v>104231</v>
      </c>
      <c r="C785" t="str">
        <f>VLOOKUP($B785,taxa1,2,FALSE)</f>
        <v>Pectenosoma subparva</v>
      </c>
      <c r="D785" t="str">
        <f>VLOOKUP($B785,taxa1,3,FALSE)</f>
        <v>b9dd1651-da3d-458b-b004-85919940af3f</v>
      </c>
      <c r="E785">
        <v>1235</v>
      </c>
      <c r="F785" t="str">
        <f>IFERROR(VLOOKUP($E785,aves,2,FALSE),"not aves")</f>
        <v>Crypturellus parvirostris</v>
      </c>
      <c r="G785" t="str">
        <f>IFERROR(VLOOKUP($E785,aves,3,FALSE),"not aves")</f>
        <v>8dc4fe60-ac5e-452d-b26c-acac790419c4</v>
      </c>
      <c r="H785" t="str">
        <f>IFERROR(VLOOKUP($E785,mammalsprice,2,FALSE),"not mammals price")</f>
        <v>not mammals price</v>
      </c>
      <c r="I785" t="str">
        <f>IFERROR(VLOOKUP($E785,mammalsprice,3,FALSE),"not mammals price")</f>
        <v>not mammals price</v>
      </c>
      <c r="J785" t="str">
        <f>IFERROR(VLOOKUP($E785,mammalswilson,3,FALSE),"not mammals wilson")</f>
        <v>not mammals wilson</v>
      </c>
      <c r="K785" t="str">
        <f>IFERROR(VLOOKUP($E785,mammalswilson,3,FALSE),"not mammals wilson")</f>
        <v>not mammals wilson</v>
      </c>
      <c r="L785" t="s">
        <v>1177</v>
      </c>
      <c r="M785" t="b">
        <v>1</v>
      </c>
    </row>
    <row r="786" spans="1:13" x14ac:dyDescent="0.25">
      <c r="A786" t="s">
        <v>1195</v>
      </c>
      <c r="B786">
        <v>100156</v>
      </c>
      <c r="C786" t="str">
        <f>VLOOKUP($B786,taxa1,2,FALSE)</f>
        <v>Phtheiropoios gracilipes</v>
      </c>
      <c r="D786" t="str">
        <f>VLOOKUP($B786,taxa1,3,FALSE)</f>
        <v>4e3976ca-63ba-427a-9df5-f5dacc1421b2</v>
      </c>
      <c r="E786">
        <v>5743</v>
      </c>
      <c r="F786" t="str">
        <f>IFERROR(VLOOKUP($E786,aves,2,FALSE),"not aves")</f>
        <v>not aves</v>
      </c>
      <c r="G786" t="str">
        <f>IFERROR(VLOOKUP($E786,aves,3,FALSE),"not aves")</f>
        <v>not aves</v>
      </c>
      <c r="H786" t="str">
        <f>IFERROR(VLOOKUP($E786,mammalsprice,2,FALSE),"not mammals price")</f>
        <v>Ctenomys colburni</v>
      </c>
      <c r="I786" t="str">
        <f>IFERROR(VLOOKUP($E786,mammalsprice,3,FALSE),"not mammals price")</f>
        <v>12ec9333-3c32-475d-a14b-739663cf4446</v>
      </c>
      <c r="J786" t="str">
        <f>IFERROR(VLOOKUP($E786,mammalswilson,3,FALSE),"not mammals wilson")</f>
        <v>not mammals wilson</v>
      </c>
      <c r="K786" t="str">
        <f>IFERROR(VLOOKUP($E786,mammalswilson,3,FALSE),"not mammals wilson")</f>
        <v>not mammals wilson</v>
      </c>
      <c r="L786" t="s">
        <v>1196</v>
      </c>
      <c r="M786" t="b">
        <v>1</v>
      </c>
    </row>
    <row r="787" spans="1:13" x14ac:dyDescent="0.25">
      <c r="A787" t="s">
        <v>1197</v>
      </c>
      <c r="B787">
        <v>104232</v>
      </c>
      <c r="C787" t="str">
        <f>VLOOKUP($B787,taxa1,2,FALSE)</f>
        <v>Pectenosoma verrucosa</v>
      </c>
      <c r="D787" t="str">
        <f>VLOOKUP($B787,taxa1,3,FALSE)</f>
        <v>b6a6348d-8ed9-415c-8ba5-543145972a17</v>
      </c>
      <c r="E787">
        <v>1260</v>
      </c>
      <c r="F787" t="str">
        <f>IFERROR(VLOOKUP($E787,aves,2,FALSE),"not aves")</f>
        <v>Crypturellus variegatus</v>
      </c>
      <c r="G787" t="str">
        <f>IFERROR(VLOOKUP($E787,aves,3,FALSE),"not aves")</f>
        <v>935d9e80-b016-4293-abbd-d1cdef140075</v>
      </c>
      <c r="H787" t="str">
        <f>IFERROR(VLOOKUP($E787,mammalsprice,2,FALSE),"not mammals price")</f>
        <v>not mammals price</v>
      </c>
      <c r="I787" t="str">
        <f>IFERROR(VLOOKUP($E787,mammalsprice,3,FALSE),"not mammals price")</f>
        <v>not mammals price</v>
      </c>
      <c r="J787" t="str">
        <f>IFERROR(VLOOKUP($E787,mammalswilson,3,FALSE),"not mammals wilson")</f>
        <v>not mammals wilson</v>
      </c>
      <c r="K787" t="str">
        <f>IFERROR(VLOOKUP($E787,mammalswilson,3,FALSE),"not mammals wilson")</f>
        <v>not mammals wilson</v>
      </c>
      <c r="L787" t="s">
        <v>1198</v>
      </c>
      <c r="M787" t="b">
        <v>1</v>
      </c>
    </row>
    <row r="788" spans="1:13" x14ac:dyDescent="0.25">
      <c r="A788" t="s">
        <v>1199</v>
      </c>
      <c r="B788">
        <v>104732</v>
      </c>
      <c r="C788" t="str">
        <f>VLOOKUP($B788,taxa1,2,FALSE)</f>
        <v>Pseudolipeurus theresae</v>
      </c>
      <c r="D788" t="str">
        <f>VLOOKUP($B788,taxa1,3,FALSE)</f>
        <v>66f7bd2c-61f4-42ee-ab1f-96b6a341ee50</v>
      </c>
      <c r="E788">
        <v>1260</v>
      </c>
      <c r="F788" t="str">
        <f>IFERROR(VLOOKUP($E788,aves,2,FALSE),"not aves")</f>
        <v>Crypturellus variegatus</v>
      </c>
      <c r="G788" t="str">
        <f>IFERROR(VLOOKUP($E788,aves,3,FALSE),"not aves")</f>
        <v>935d9e80-b016-4293-abbd-d1cdef140075</v>
      </c>
      <c r="H788" t="str">
        <f>IFERROR(VLOOKUP($E788,mammalsprice,2,FALSE),"not mammals price")</f>
        <v>not mammals price</v>
      </c>
      <c r="I788" t="str">
        <f>IFERROR(VLOOKUP($E788,mammalsprice,3,FALSE),"not mammals price")</f>
        <v>not mammals price</v>
      </c>
      <c r="J788" t="str">
        <f>IFERROR(VLOOKUP($E788,mammalswilson,3,FALSE),"not mammals wilson")</f>
        <v>not mammals wilson</v>
      </c>
      <c r="K788" t="str">
        <f>IFERROR(VLOOKUP($E788,mammalswilson,3,FALSE),"not mammals wilson")</f>
        <v>not mammals wilson</v>
      </c>
      <c r="L788" t="s">
        <v>1198</v>
      </c>
      <c r="M788" t="b">
        <v>1</v>
      </c>
    </row>
    <row r="789" spans="1:13" x14ac:dyDescent="0.25">
      <c r="A789" t="s">
        <v>1200</v>
      </c>
      <c r="B789">
        <v>105138</v>
      </c>
      <c r="C789" t="str">
        <f>VLOOKUP($B789,taxa1,2,FALSE)</f>
        <v>Rhopaloceras variegatus</v>
      </c>
      <c r="D789" t="str">
        <f>VLOOKUP($B789,taxa1,3,FALSE)</f>
        <v>35987032-092a-4481-880d-b3dabc17f3df</v>
      </c>
      <c r="E789">
        <v>1260</v>
      </c>
      <c r="F789" t="str">
        <f>IFERROR(VLOOKUP($E789,aves,2,FALSE),"not aves")</f>
        <v>Crypturellus variegatus</v>
      </c>
      <c r="G789" t="str">
        <f>IFERROR(VLOOKUP($E789,aves,3,FALSE),"not aves")</f>
        <v>935d9e80-b016-4293-abbd-d1cdef140075</v>
      </c>
      <c r="H789" t="str">
        <f>IFERROR(VLOOKUP($E789,mammalsprice,2,FALSE),"not mammals price")</f>
        <v>not mammals price</v>
      </c>
      <c r="I789" t="str">
        <f>IFERROR(VLOOKUP($E789,mammalsprice,3,FALSE),"not mammals price")</f>
        <v>not mammals price</v>
      </c>
      <c r="J789" t="str">
        <f>IFERROR(VLOOKUP($E789,mammalswilson,3,FALSE),"not mammals wilson")</f>
        <v>not mammals wilson</v>
      </c>
      <c r="K789" t="str">
        <f>IFERROR(VLOOKUP($E789,mammalswilson,3,FALSE),"not mammals wilson")</f>
        <v>not mammals wilson</v>
      </c>
      <c r="L789" t="s">
        <v>1198</v>
      </c>
      <c r="M789" t="b">
        <v>1</v>
      </c>
    </row>
    <row r="790" spans="1:13" x14ac:dyDescent="0.25">
      <c r="A790" t="s">
        <v>1201</v>
      </c>
      <c r="B790">
        <v>105430</v>
      </c>
      <c r="C790" t="str">
        <f>VLOOKUP($B790,taxa1,2,FALSE)</f>
        <v>Strongylocotes interruptus caquetae</v>
      </c>
      <c r="D790" t="str">
        <f>VLOOKUP($B790,taxa1,3,FALSE)</f>
        <v>96751820-1a2f-45ba-8761-5e6078b9478f</v>
      </c>
      <c r="E790">
        <v>1260</v>
      </c>
      <c r="F790" t="str">
        <f>IFERROR(VLOOKUP($E790,aves,2,FALSE),"not aves")</f>
        <v>Crypturellus variegatus</v>
      </c>
      <c r="G790" t="str">
        <f>IFERROR(VLOOKUP($E790,aves,3,FALSE),"not aves")</f>
        <v>935d9e80-b016-4293-abbd-d1cdef140075</v>
      </c>
      <c r="H790" t="str">
        <f>IFERROR(VLOOKUP($E790,mammalsprice,2,FALSE),"not mammals price")</f>
        <v>not mammals price</v>
      </c>
      <c r="I790" t="str">
        <f>IFERROR(VLOOKUP($E790,mammalsprice,3,FALSE),"not mammals price")</f>
        <v>not mammals price</v>
      </c>
      <c r="J790" t="str">
        <f>IFERROR(VLOOKUP($E790,mammalswilson,3,FALSE),"not mammals wilson")</f>
        <v>not mammals wilson</v>
      </c>
      <c r="K790" t="str">
        <f>IFERROR(VLOOKUP($E790,mammalswilson,3,FALSE),"not mammals wilson")</f>
        <v>not mammals wilson</v>
      </c>
      <c r="L790" t="s">
        <v>1198</v>
      </c>
      <c r="M790" t="b">
        <v>1</v>
      </c>
    </row>
    <row r="791" spans="1:13" x14ac:dyDescent="0.25">
      <c r="A791" t="s">
        <v>1202</v>
      </c>
      <c r="B791">
        <v>105440</v>
      </c>
      <c r="C791" t="str">
        <f>VLOOKUP($B791,taxa1,2,FALSE)</f>
        <v>Strongylocotes setifer</v>
      </c>
      <c r="D791" t="str">
        <f>VLOOKUP($B791,taxa1,3,FALSE)</f>
        <v>962bb7b0-8fba-47c9-b63e-8b7e00608f41</v>
      </c>
      <c r="E791">
        <v>1260</v>
      </c>
      <c r="F791" t="str">
        <f>IFERROR(VLOOKUP($E791,aves,2,FALSE),"not aves")</f>
        <v>Crypturellus variegatus</v>
      </c>
      <c r="G791" t="str">
        <f>IFERROR(VLOOKUP($E791,aves,3,FALSE),"not aves")</f>
        <v>935d9e80-b016-4293-abbd-d1cdef140075</v>
      </c>
      <c r="H791" t="str">
        <f>IFERROR(VLOOKUP($E791,mammalsprice,2,FALSE),"not mammals price")</f>
        <v>not mammals price</v>
      </c>
      <c r="I791" t="str">
        <f>IFERROR(VLOOKUP($E791,mammalsprice,3,FALSE),"not mammals price")</f>
        <v>not mammals price</v>
      </c>
      <c r="J791" t="str">
        <f>IFERROR(VLOOKUP($E791,mammalswilson,3,FALSE),"not mammals wilson")</f>
        <v>not mammals wilson</v>
      </c>
      <c r="K791" t="str">
        <f>IFERROR(VLOOKUP($E791,mammalswilson,3,FALSE),"not mammals wilson")</f>
        <v>not mammals wilson</v>
      </c>
      <c r="L791" t="s">
        <v>1198</v>
      </c>
      <c r="M791" t="b">
        <v>1</v>
      </c>
    </row>
    <row r="792" spans="1:13" x14ac:dyDescent="0.25">
      <c r="A792" t="s">
        <v>1203</v>
      </c>
      <c r="B792">
        <v>105441</v>
      </c>
      <c r="C792" t="str">
        <f>VLOOKUP($B792,taxa1,2,FALSE)</f>
        <v>Strongylocotes setosus</v>
      </c>
      <c r="D792" t="str">
        <f>VLOOKUP($B792,taxa1,3,FALSE)</f>
        <v>174194c4-3f71-4fae-83b6-55f17c478203</v>
      </c>
      <c r="E792">
        <v>1260</v>
      </c>
      <c r="F792" t="str">
        <f>IFERROR(VLOOKUP($E792,aves,2,FALSE),"not aves")</f>
        <v>Crypturellus variegatus</v>
      </c>
      <c r="G792" t="str">
        <f>IFERROR(VLOOKUP($E792,aves,3,FALSE),"not aves")</f>
        <v>935d9e80-b016-4293-abbd-d1cdef140075</v>
      </c>
      <c r="H792" t="str">
        <f>IFERROR(VLOOKUP($E792,mammalsprice,2,FALSE),"not mammals price")</f>
        <v>not mammals price</v>
      </c>
      <c r="I792" t="str">
        <f>IFERROR(VLOOKUP($E792,mammalsprice,3,FALSE),"not mammals price")</f>
        <v>not mammals price</v>
      </c>
      <c r="J792" t="str">
        <f>IFERROR(VLOOKUP($E792,mammalswilson,3,FALSE),"not mammals wilson")</f>
        <v>not mammals wilson</v>
      </c>
      <c r="K792" t="str">
        <f>IFERROR(VLOOKUP($E792,mammalswilson,3,FALSE),"not mammals wilson")</f>
        <v>not mammals wilson</v>
      </c>
      <c r="L792" t="s">
        <v>1198</v>
      </c>
      <c r="M792" t="b">
        <v>1</v>
      </c>
    </row>
    <row r="793" spans="1:13" x14ac:dyDescent="0.25">
      <c r="A793" t="s">
        <v>1204</v>
      </c>
      <c r="B793">
        <v>105453</v>
      </c>
      <c r="C793" t="str">
        <f>VLOOKUP($B793,taxa1,2,FALSE)</f>
        <v>Strongylocotes variegatus</v>
      </c>
      <c r="D793" t="str">
        <f>VLOOKUP($B793,taxa1,3,FALSE)</f>
        <v>cc2b7f1e-c005-4794-8997-4ebef4473c40</v>
      </c>
      <c r="E793">
        <v>1260</v>
      </c>
      <c r="F793" t="str">
        <f>IFERROR(VLOOKUP($E793,aves,2,FALSE),"not aves")</f>
        <v>Crypturellus variegatus</v>
      </c>
      <c r="G793" t="str">
        <f>IFERROR(VLOOKUP($E793,aves,3,FALSE),"not aves")</f>
        <v>935d9e80-b016-4293-abbd-d1cdef140075</v>
      </c>
      <c r="H793" t="str">
        <f>IFERROR(VLOOKUP($E793,mammalsprice,2,FALSE),"not mammals price")</f>
        <v>not mammals price</v>
      </c>
      <c r="I793" t="str">
        <f>IFERROR(VLOOKUP($E793,mammalsprice,3,FALSE),"not mammals price")</f>
        <v>not mammals price</v>
      </c>
      <c r="J793" t="str">
        <f>IFERROR(VLOOKUP($E793,mammalswilson,3,FALSE),"not mammals wilson")</f>
        <v>not mammals wilson</v>
      </c>
      <c r="K793" t="str">
        <f>IFERROR(VLOOKUP($E793,mammalswilson,3,FALSE),"not mammals wilson")</f>
        <v>not mammals wilson</v>
      </c>
      <c r="L793" t="s">
        <v>1198</v>
      </c>
      <c r="M793" t="b">
        <v>1</v>
      </c>
    </row>
    <row r="794" spans="1:13" x14ac:dyDescent="0.25">
      <c r="A794" t="s">
        <v>1205</v>
      </c>
      <c r="B794">
        <v>104006</v>
      </c>
      <c r="C794" t="str">
        <f>VLOOKUP($B794,taxa1,2,FALSE)</f>
        <v>Ornicholax alienus</v>
      </c>
      <c r="D794" t="str">
        <f>VLOOKUP($B794,taxa1,3,FALSE)</f>
        <v>00cf482a-888a-4f0f-83f2-da98ed743b39</v>
      </c>
      <c r="E794">
        <v>6832</v>
      </c>
      <c r="F794" t="str">
        <f>IFERROR(VLOOKUP($E794,aves,2,FALSE),"not aves")</f>
        <v>not aves</v>
      </c>
      <c r="G794" t="str">
        <f>IFERROR(VLOOKUP($E794,aves,3,FALSE),"not aves")</f>
        <v>not aves</v>
      </c>
      <c r="H794" t="str">
        <f>IFERROR(VLOOKUP($E794,mammalsprice,2,FALSE),"not mammals price")</f>
        <v>not mammals price</v>
      </c>
      <c r="I794" t="str">
        <f>IFERROR(VLOOKUP($E794,mammalsprice,3,FALSE),"not mammals price")</f>
        <v>not mammals price</v>
      </c>
      <c r="J794" t="str">
        <f>IFERROR(VLOOKUP($E794,mammalswilson,3,FALSE),"not mammals wilson")</f>
        <v>not mammals wilson</v>
      </c>
      <c r="K794" t="str">
        <f>IFERROR(VLOOKUP($E794,mammalswilson,3,FALSE),"not mammals wilson")</f>
        <v>not mammals wilson</v>
      </c>
      <c r="L794" t="s">
        <v>1206</v>
      </c>
      <c r="M794" t="b">
        <v>1</v>
      </c>
    </row>
    <row r="795" spans="1:13" x14ac:dyDescent="0.25">
      <c r="A795" t="s">
        <v>1207</v>
      </c>
      <c r="B795">
        <v>105120</v>
      </c>
      <c r="C795" t="str">
        <f>VLOOKUP($B795,taxa1,2,FALSE)</f>
        <v>Rhopaloceras aliceps</v>
      </c>
      <c r="D795" t="str">
        <f>VLOOKUP($B795,taxa1,3,FALSE)</f>
        <v>8a5e2cf6-6103-4043-b03c-1c942358dca8</v>
      </c>
      <c r="E795">
        <v>6833</v>
      </c>
      <c r="F795" t="str">
        <f>IFERROR(VLOOKUP($E795,aves,2,FALSE),"not aves")</f>
        <v>not aves</v>
      </c>
      <c r="G795" t="str">
        <f>IFERROR(VLOOKUP($E795,aves,3,FALSE),"not aves")</f>
        <v>not aves</v>
      </c>
      <c r="H795" t="str">
        <f>IFERROR(VLOOKUP($E795,mammalsprice,2,FALSE),"not mammals price")</f>
        <v>not mammals price</v>
      </c>
      <c r="I795" t="str">
        <f>IFERROR(VLOOKUP($E795,mammalsprice,3,FALSE),"not mammals price")</f>
        <v>not mammals price</v>
      </c>
      <c r="J795" t="str">
        <f>IFERROR(VLOOKUP($E795,mammalswilson,3,FALSE),"not mammals wilson")</f>
        <v>not mammals wilson</v>
      </c>
      <c r="K795" t="str">
        <f>IFERROR(VLOOKUP($E795,mammalswilson,3,FALSE),"not mammals wilson")</f>
        <v>not mammals wilson</v>
      </c>
      <c r="L795" t="s">
        <v>1208</v>
      </c>
      <c r="M795" t="b">
        <v>1</v>
      </c>
    </row>
    <row r="796" spans="1:13" x14ac:dyDescent="0.25">
      <c r="A796" t="s">
        <v>1209</v>
      </c>
      <c r="B796">
        <v>105131</v>
      </c>
      <c r="C796" t="str">
        <f>VLOOKUP($B796,taxa1,2,FALSE)</f>
        <v>Rhopaloceras longipes</v>
      </c>
      <c r="D796" t="str">
        <f>VLOOKUP($B796,taxa1,3,FALSE)</f>
        <v>d81ec45c-7aa9-4d0b-9806-13225c632c68</v>
      </c>
      <c r="E796">
        <v>6834</v>
      </c>
      <c r="F796" t="str">
        <f>IFERROR(VLOOKUP($E796,aves,2,FALSE),"not aves")</f>
        <v>not aves</v>
      </c>
      <c r="G796" t="str">
        <f>IFERROR(VLOOKUP($E796,aves,3,FALSE),"not aves")</f>
        <v>not aves</v>
      </c>
      <c r="H796" t="str">
        <f>IFERROR(VLOOKUP($E796,mammalsprice,2,FALSE),"not mammals price")</f>
        <v>not mammals price</v>
      </c>
      <c r="I796" t="str">
        <f>IFERROR(VLOOKUP($E796,mammalsprice,3,FALSE),"not mammals price")</f>
        <v>not mammals price</v>
      </c>
      <c r="J796" t="str">
        <f>IFERROR(VLOOKUP($E796,mammalswilson,3,FALSE),"not mammals wilson")</f>
        <v>not mammals wilson</v>
      </c>
      <c r="K796" t="str">
        <f>IFERROR(VLOOKUP($E796,mammalswilson,3,FALSE),"not mammals wilson")</f>
        <v>not mammals wilson</v>
      </c>
      <c r="L796" t="s">
        <v>1210</v>
      </c>
      <c r="M796" t="b">
        <v>1</v>
      </c>
    </row>
    <row r="797" spans="1:13" x14ac:dyDescent="0.25">
      <c r="A797" t="s">
        <v>1211</v>
      </c>
      <c r="B797">
        <v>103879</v>
      </c>
      <c r="C797" t="str">
        <f>VLOOKUP($B797,taxa1,2,FALSE)</f>
        <v>Megaginus tataupensis</v>
      </c>
      <c r="D797" t="str">
        <f>VLOOKUP($B797,taxa1,3,FALSE)</f>
        <v>6dac0642-e328-46ce-a4a2-370fa89a8ea9</v>
      </c>
      <c r="E797">
        <v>1252</v>
      </c>
      <c r="F797" t="str">
        <f>IFERROR(VLOOKUP($E797,aves,2,FALSE),"not aves")</f>
        <v>Crypturellus tataupa tataupa</v>
      </c>
      <c r="G797" t="str">
        <f>IFERROR(VLOOKUP($E797,aves,3,FALSE),"not aves")</f>
        <v>1db7c583-944d-418e-9f44-8dde8d4c3844</v>
      </c>
      <c r="H797" t="str">
        <f>IFERROR(VLOOKUP($E797,mammalsprice,2,FALSE),"not mammals price")</f>
        <v>not mammals price</v>
      </c>
      <c r="I797" t="str">
        <f>IFERROR(VLOOKUP($E797,mammalsprice,3,FALSE),"not mammals price")</f>
        <v>not mammals price</v>
      </c>
      <c r="J797" t="str">
        <f>IFERROR(VLOOKUP($E797,mammalswilson,3,FALSE),"not mammals wilson")</f>
        <v>not mammals wilson</v>
      </c>
      <c r="K797" t="str">
        <f>IFERROR(VLOOKUP($E797,mammalswilson,3,FALSE),"not mammals wilson")</f>
        <v>not mammals wilson</v>
      </c>
      <c r="L797" t="s">
        <v>1162</v>
      </c>
      <c r="M797" t="b">
        <v>1</v>
      </c>
    </row>
    <row r="798" spans="1:13" x14ac:dyDescent="0.25">
      <c r="A798" t="s">
        <v>1212</v>
      </c>
      <c r="B798">
        <v>100131</v>
      </c>
      <c r="C798" t="str">
        <f>VLOOKUP($B798,taxa1,2,FALSE)</f>
        <v>Gyropus parvus</v>
      </c>
      <c r="D798" t="str">
        <f>VLOOKUP($B798,taxa1,3,FALSE)</f>
        <v>692cd53f-677a-476b-a1fa-98da3d136749</v>
      </c>
      <c r="E798">
        <v>5743</v>
      </c>
      <c r="F798" t="str">
        <f>IFERROR(VLOOKUP($E798,aves,2,FALSE),"not aves")</f>
        <v>not aves</v>
      </c>
      <c r="G798" t="str">
        <f>IFERROR(VLOOKUP($E798,aves,3,FALSE),"not aves")</f>
        <v>not aves</v>
      </c>
      <c r="H798" t="str">
        <f>IFERROR(VLOOKUP($E798,mammalsprice,2,FALSE),"not mammals price")</f>
        <v>Ctenomys colburni</v>
      </c>
      <c r="I798" t="str">
        <f>IFERROR(VLOOKUP($E798,mammalsprice,3,FALSE),"not mammals price")</f>
        <v>12ec9333-3c32-475d-a14b-739663cf4446</v>
      </c>
      <c r="J798" t="str">
        <f>IFERROR(VLOOKUP($E798,mammalswilson,3,FALSE),"not mammals wilson")</f>
        <v>not mammals wilson</v>
      </c>
      <c r="K798" t="str">
        <f>IFERROR(VLOOKUP($E798,mammalswilson,3,FALSE),"not mammals wilson")</f>
        <v>not mammals wilson</v>
      </c>
      <c r="L798" t="s">
        <v>1196</v>
      </c>
      <c r="M798" t="b">
        <v>1</v>
      </c>
    </row>
    <row r="799" spans="1:13" x14ac:dyDescent="0.25">
      <c r="A799" t="s">
        <v>1213</v>
      </c>
      <c r="B799">
        <v>103884</v>
      </c>
      <c r="C799" t="str">
        <f>VLOOKUP($B799,taxa1,2,FALSE)</f>
        <v>Megapeostus asymmetricus inexpectatus</v>
      </c>
      <c r="D799" t="str">
        <f>VLOOKUP($B799,taxa1,3,FALSE)</f>
        <v>cba940ac-c8a9-4ab2-819d-db52d7b79c06</v>
      </c>
      <c r="E799">
        <v>1260</v>
      </c>
      <c r="F799" t="str">
        <f>IFERROR(VLOOKUP($E799,aves,2,FALSE),"not aves")</f>
        <v>Crypturellus variegatus</v>
      </c>
      <c r="G799" t="str">
        <f>IFERROR(VLOOKUP($E799,aves,3,FALSE),"not aves")</f>
        <v>935d9e80-b016-4293-abbd-d1cdef140075</v>
      </c>
      <c r="H799" t="str">
        <f>IFERROR(VLOOKUP($E799,mammalsprice,2,FALSE),"not mammals price")</f>
        <v>not mammals price</v>
      </c>
      <c r="I799" t="str">
        <f>IFERROR(VLOOKUP($E799,mammalsprice,3,FALSE),"not mammals price")</f>
        <v>not mammals price</v>
      </c>
      <c r="J799" t="str">
        <f>IFERROR(VLOOKUP($E799,mammalswilson,3,FALSE),"not mammals wilson")</f>
        <v>not mammals wilson</v>
      </c>
      <c r="K799" t="str">
        <f>IFERROR(VLOOKUP($E799,mammalswilson,3,FALSE),"not mammals wilson")</f>
        <v>not mammals wilson</v>
      </c>
      <c r="L799" t="s">
        <v>1198</v>
      </c>
      <c r="M799" t="b">
        <v>1</v>
      </c>
    </row>
    <row r="800" spans="1:13" x14ac:dyDescent="0.25">
      <c r="A800" t="s">
        <v>1214</v>
      </c>
      <c r="B800">
        <v>100164</v>
      </c>
      <c r="C800" t="str">
        <f>VLOOKUP($B800,taxa1,2,FALSE)</f>
        <v>Phtheiropoios rionegrensis</v>
      </c>
      <c r="D800" t="str">
        <f>VLOOKUP($B800,taxa1,3,FALSE)</f>
        <v>16c7305f-f08e-4c10-bc87-2319a9effe7b</v>
      </c>
      <c r="E800">
        <v>5747</v>
      </c>
      <c r="F800" t="str">
        <f>IFERROR(VLOOKUP($E800,aves,2,FALSE),"not aves")</f>
        <v>not aves</v>
      </c>
      <c r="G800" t="str">
        <f>IFERROR(VLOOKUP($E800,aves,3,FALSE),"not aves")</f>
        <v>not aves</v>
      </c>
      <c r="H800" t="str">
        <f>IFERROR(VLOOKUP($E800,mammalsprice,2,FALSE),"not mammals price")</f>
        <v>Ctenomys haigi</v>
      </c>
      <c r="I800" t="str">
        <f>IFERROR(VLOOKUP($E800,mammalsprice,3,FALSE),"not mammals price")</f>
        <v>9b6e4ca7-1788-4875-9363-3dc556d59c05</v>
      </c>
      <c r="J800" t="str">
        <f>IFERROR(VLOOKUP($E800,mammalswilson,3,FALSE),"not mammals wilson")</f>
        <v>not mammals wilson</v>
      </c>
      <c r="K800" t="str">
        <f>IFERROR(VLOOKUP($E800,mammalswilson,3,FALSE),"not mammals wilson")</f>
        <v>not mammals wilson</v>
      </c>
      <c r="L800" t="s">
        <v>1215</v>
      </c>
      <c r="M800" t="b">
        <v>1</v>
      </c>
    </row>
    <row r="801" spans="1:13" x14ac:dyDescent="0.25">
      <c r="A801" t="s">
        <v>1216</v>
      </c>
      <c r="B801">
        <v>100166</v>
      </c>
      <c r="C801" t="str">
        <f>VLOOKUP($B801,taxa1,2,FALSE)</f>
        <v>Phtheiropoios wetmorei</v>
      </c>
      <c r="D801" t="str">
        <f>VLOOKUP($B801,taxa1,3,FALSE)</f>
        <v>a84d1119-0c39-4659-9837-c63645320b91</v>
      </c>
      <c r="E801">
        <v>5749</v>
      </c>
      <c r="F801" t="str">
        <f>IFERROR(VLOOKUP($E801,aves,2,FALSE),"not aves")</f>
        <v>not aves</v>
      </c>
      <c r="G801" t="str">
        <f>IFERROR(VLOOKUP($E801,aves,3,FALSE),"not aves")</f>
        <v>not aves</v>
      </c>
      <c r="H801" t="str">
        <f>IFERROR(VLOOKUP($E801,mammalsprice,2,FALSE),"not mammals price")</f>
        <v>Ctenomys latro</v>
      </c>
      <c r="I801" t="str">
        <f>IFERROR(VLOOKUP($E801,mammalsprice,3,FALSE),"not mammals price")</f>
        <v>b5e1dcbf-042d-4113-b131-51473cee5a1f</v>
      </c>
      <c r="J801" t="str">
        <f>IFERROR(VLOOKUP($E801,mammalswilson,3,FALSE),"not mammals wilson")</f>
        <v>not mammals wilson</v>
      </c>
      <c r="K801" t="str">
        <f>IFERROR(VLOOKUP($E801,mammalswilson,3,FALSE),"not mammals wilson")</f>
        <v>not mammals wilson</v>
      </c>
      <c r="L801" t="s">
        <v>1217</v>
      </c>
      <c r="M801" t="b">
        <v>1</v>
      </c>
    </row>
    <row r="802" spans="1:13" x14ac:dyDescent="0.25">
      <c r="A802" t="s">
        <v>1218</v>
      </c>
      <c r="B802">
        <v>100157</v>
      </c>
      <c r="C802" t="str">
        <f>VLOOKUP($B802,taxa1,2,FALSE)</f>
        <v>Phtheiropoios grypophallus</v>
      </c>
      <c r="D802" t="str">
        <f>VLOOKUP($B802,taxa1,3,FALSE)</f>
        <v>a26838da-e1d4-4476-9b41-a76c9702634a</v>
      </c>
      <c r="E802">
        <v>5750</v>
      </c>
      <c r="F802" t="str">
        <f>IFERROR(VLOOKUP($E802,aves,2,FALSE),"not aves")</f>
        <v>not aves</v>
      </c>
      <c r="G802" t="str">
        <f>IFERROR(VLOOKUP($E802,aves,3,FALSE),"not aves")</f>
        <v>not aves</v>
      </c>
      <c r="H802" t="str">
        <f>IFERROR(VLOOKUP($E802,mammalsprice,2,FALSE),"not mammals price")</f>
        <v>Ctenomys lewisi</v>
      </c>
      <c r="I802" t="str">
        <f>IFERROR(VLOOKUP($E802,mammalsprice,3,FALSE),"not mammals price")</f>
        <v>c06776e9-4c9f-45dd-92b1-27631350d3fc</v>
      </c>
      <c r="J802" t="str">
        <f>IFERROR(VLOOKUP($E802,mammalswilson,3,FALSE),"not mammals wilson")</f>
        <v>not mammals wilson</v>
      </c>
      <c r="K802" t="str">
        <f>IFERROR(VLOOKUP($E802,mammalswilson,3,FALSE),"not mammals wilson")</f>
        <v>not mammals wilson</v>
      </c>
      <c r="L802" t="s">
        <v>1219</v>
      </c>
      <c r="M802" t="b">
        <v>1</v>
      </c>
    </row>
    <row r="803" spans="1:13" x14ac:dyDescent="0.25">
      <c r="A803" t="s">
        <v>1220</v>
      </c>
      <c r="B803">
        <v>100159</v>
      </c>
      <c r="C803" t="str">
        <f>VLOOKUP($B803,taxa1,2,FALSE)</f>
        <v>Phtheiropoios latipollicaris</v>
      </c>
      <c r="D803" t="str">
        <f>VLOOKUP($B803,taxa1,3,FALSE)</f>
        <v>34f27ace-c640-4e1c-b6eb-1e0ac1d27cd8</v>
      </c>
      <c r="E803">
        <v>5751</v>
      </c>
      <c r="F803" t="str">
        <f>IFERROR(VLOOKUP($E803,aves,2,FALSE),"not aves")</f>
        <v>not aves</v>
      </c>
      <c r="G803" t="str">
        <f>IFERROR(VLOOKUP($E803,aves,3,FALSE),"not aves")</f>
        <v>not aves</v>
      </c>
      <c r="H803" t="str">
        <f>IFERROR(VLOOKUP($E803,mammalsprice,2,FALSE),"not mammals price")</f>
        <v>Ctenomys magellanicus</v>
      </c>
      <c r="I803" t="str">
        <f>IFERROR(VLOOKUP($E803,mammalsprice,3,FALSE),"not mammals price")</f>
        <v>8c707ee9-8c19-4a2d-9d5c-b7bc4d8ec203</v>
      </c>
      <c r="J803" t="str">
        <f>IFERROR(VLOOKUP($E803,mammalswilson,3,FALSE),"not mammals wilson")</f>
        <v>not mammals wilson</v>
      </c>
      <c r="K803" t="str">
        <f>IFERROR(VLOOKUP($E803,mammalswilson,3,FALSE),"not mammals wilson")</f>
        <v>not mammals wilson</v>
      </c>
      <c r="L803" t="s">
        <v>1221</v>
      </c>
      <c r="M803" t="b">
        <v>1</v>
      </c>
    </row>
    <row r="804" spans="1:13" x14ac:dyDescent="0.25">
      <c r="A804" t="s">
        <v>1222</v>
      </c>
      <c r="B804">
        <v>100163</v>
      </c>
      <c r="C804" t="str">
        <f>VLOOKUP($B804,taxa1,2,FALSE)</f>
        <v>Phtheiropoios pollicaris</v>
      </c>
      <c r="D804" t="str">
        <f>VLOOKUP($B804,taxa1,3,FALSE)</f>
        <v>dd493147-c27b-4be8-bd0c-ddb3341e4791</v>
      </c>
      <c r="E804">
        <v>5751</v>
      </c>
      <c r="F804" t="str">
        <f>IFERROR(VLOOKUP($E804,aves,2,FALSE),"not aves")</f>
        <v>not aves</v>
      </c>
      <c r="G804" t="str">
        <f>IFERROR(VLOOKUP($E804,aves,3,FALSE),"not aves")</f>
        <v>not aves</v>
      </c>
      <c r="H804" t="str">
        <f>IFERROR(VLOOKUP($E804,mammalsprice,2,FALSE),"not mammals price")</f>
        <v>Ctenomys magellanicus</v>
      </c>
      <c r="I804" t="str">
        <f>IFERROR(VLOOKUP($E804,mammalsprice,3,FALSE),"not mammals price")</f>
        <v>8c707ee9-8c19-4a2d-9d5c-b7bc4d8ec203</v>
      </c>
      <c r="J804" t="str">
        <f>IFERROR(VLOOKUP($E804,mammalswilson,3,FALSE),"not mammals wilson")</f>
        <v>not mammals wilson</v>
      </c>
      <c r="K804" t="str">
        <f>IFERROR(VLOOKUP($E804,mammalswilson,3,FALSE),"not mammals wilson")</f>
        <v>not mammals wilson</v>
      </c>
      <c r="L804" t="s">
        <v>1221</v>
      </c>
      <c r="M804" t="b">
        <v>1</v>
      </c>
    </row>
    <row r="805" spans="1:13" x14ac:dyDescent="0.25">
      <c r="A805" t="s">
        <v>1223</v>
      </c>
      <c r="B805">
        <v>100160</v>
      </c>
      <c r="C805" t="str">
        <f>VLOOKUP($B805,taxa1,2,FALSE)</f>
        <v>Phtheiropoios mendocinus</v>
      </c>
      <c r="D805" t="str">
        <f>VLOOKUP($B805,taxa1,3,FALSE)</f>
        <v>58fd0174-28b7-4d89-961c-a5e74b36b6b4</v>
      </c>
      <c r="E805">
        <v>5753</v>
      </c>
      <c r="F805" t="str">
        <f>IFERROR(VLOOKUP($E805,aves,2,FALSE),"not aves")</f>
        <v>not aves</v>
      </c>
      <c r="G805" t="str">
        <f>IFERROR(VLOOKUP($E805,aves,3,FALSE),"not aves")</f>
        <v>not aves</v>
      </c>
      <c r="H805" t="str">
        <f>IFERROR(VLOOKUP($E805,mammalsprice,2,FALSE),"not mammals price")</f>
        <v>Ctenomys mendocinus</v>
      </c>
      <c r="I805" t="str">
        <f>IFERROR(VLOOKUP($E805,mammalsprice,3,FALSE),"not mammals price")</f>
        <v>d955ddb4-e0c0-4fb9-9141-81331b24f2c6</v>
      </c>
      <c r="J805" t="str">
        <f>IFERROR(VLOOKUP($E805,mammalswilson,3,FALSE),"not mammals wilson")</f>
        <v>not mammals wilson</v>
      </c>
      <c r="K805" t="str">
        <f>IFERROR(VLOOKUP($E805,mammalswilson,3,FALSE),"not mammals wilson")</f>
        <v>not mammals wilson</v>
      </c>
      <c r="L805" t="s">
        <v>1224</v>
      </c>
      <c r="M805" t="b">
        <v>1</v>
      </c>
    </row>
    <row r="806" spans="1:13" x14ac:dyDescent="0.25">
      <c r="A806" t="s">
        <v>1225</v>
      </c>
      <c r="B806">
        <v>100161</v>
      </c>
      <c r="C806" t="str">
        <f>VLOOKUP($B806,taxa1,2,FALSE)</f>
        <v>Phtheiropoios nematophallus</v>
      </c>
      <c r="D806" t="str">
        <f>VLOOKUP($B806,taxa1,3,FALSE)</f>
        <v>415b9d07-4883-4bbd-bb23-13a5ce4b517e</v>
      </c>
      <c r="E806">
        <v>5755</v>
      </c>
      <c r="F806" t="str">
        <f>IFERROR(VLOOKUP($E806,aves,2,FALSE),"not aves")</f>
        <v>not aves</v>
      </c>
      <c r="G806" t="str">
        <f>IFERROR(VLOOKUP($E806,aves,3,FALSE),"not aves")</f>
        <v>not aves</v>
      </c>
      <c r="H806" t="str">
        <f>IFERROR(VLOOKUP($E806,mammalsprice,2,FALSE),"not mammals price")</f>
        <v>Ctenomys opimus luteolus</v>
      </c>
      <c r="I806" t="str">
        <f>IFERROR(VLOOKUP($E806,mammalsprice,3,FALSE),"not mammals price")</f>
        <v>69b27cf2-8352-42c9-8a22-7b75a9a20bf4</v>
      </c>
      <c r="J806" t="str">
        <f>IFERROR(VLOOKUP($E806,mammalswilson,3,FALSE),"not mammals wilson")</f>
        <v>not mammals wilson</v>
      </c>
      <c r="K806" t="str">
        <f>IFERROR(VLOOKUP($E806,mammalswilson,3,FALSE),"not mammals wilson")</f>
        <v>not mammals wilson</v>
      </c>
      <c r="L806" t="s">
        <v>1226</v>
      </c>
      <c r="M806" t="b">
        <v>1</v>
      </c>
    </row>
    <row r="807" spans="1:13" x14ac:dyDescent="0.25">
      <c r="A807" t="s">
        <v>1227</v>
      </c>
      <c r="B807">
        <v>100153</v>
      </c>
      <c r="C807" t="str">
        <f>VLOOKUP($B807,taxa1,2,FALSE)</f>
        <v>Phtheiropoios ewingi</v>
      </c>
      <c r="D807" t="str">
        <f>VLOOKUP($B807,taxa1,3,FALSE)</f>
        <v>2687ae10-0bc3-4906-9c78-52c8d79b5554</v>
      </c>
      <c r="E807">
        <v>5756</v>
      </c>
      <c r="F807" t="str">
        <f>IFERROR(VLOOKUP($E807,aves,2,FALSE),"not aves")</f>
        <v>not aves</v>
      </c>
      <c r="G807" t="str">
        <f>IFERROR(VLOOKUP($E807,aves,3,FALSE),"not aves")</f>
        <v>not aves</v>
      </c>
      <c r="H807" t="str">
        <f>IFERROR(VLOOKUP($E807,mammalsprice,2,FALSE),"not mammals price")</f>
        <v>Ctenomys opimus</v>
      </c>
      <c r="I807" t="str">
        <f>IFERROR(VLOOKUP($E807,mammalsprice,3,FALSE),"not mammals price")</f>
        <v>870b3965-830f-4cca-b4a8-684de6d54e7a</v>
      </c>
      <c r="J807" t="str">
        <f>IFERROR(VLOOKUP($E807,mammalswilson,3,FALSE),"not mammals wilson")</f>
        <v>not mammals wilson</v>
      </c>
      <c r="K807" t="str">
        <f>IFERROR(VLOOKUP($E807,mammalswilson,3,FALSE),"not mammals wilson")</f>
        <v>not mammals wilson</v>
      </c>
      <c r="L807" t="s">
        <v>1228</v>
      </c>
      <c r="M807" t="b">
        <v>1</v>
      </c>
    </row>
    <row r="808" spans="1:13" x14ac:dyDescent="0.25">
      <c r="A808" t="s">
        <v>1229</v>
      </c>
      <c r="B808">
        <v>100154</v>
      </c>
      <c r="C808" t="str">
        <f>VLOOKUP($B808,taxa1,2,FALSE)</f>
        <v>Phtheiropoios forficulatus</v>
      </c>
      <c r="D808" t="str">
        <f>VLOOKUP($B808,taxa1,3,FALSE)</f>
        <v>e52b5100-2b33-49a4-a3f4-9a85290f8d3f</v>
      </c>
      <c r="E808">
        <v>5756</v>
      </c>
      <c r="F808" t="str">
        <f>IFERROR(VLOOKUP($E808,aves,2,FALSE),"not aves")</f>
        <v>not aves</v>
      </c>
      <c r="G808" t="str">
        <f>IFERROR(VLOOKUP($E808,aves,3,FALSE),"not aves")</f>
        <v>not aves</v>
      </c>
      <c r="H808" t="str">
        <f>IFERROR(VLOOKUP($E808,mammalsprice,2,FALSE),"not mammals price")</f>
        <v>Ctenomys opimus</v>
      </c>
      <c r="I808" t="str">
        <f>IFERROR(VLOOKUP($E808,mammalsprice,3,FALSE),"not mammals price")</f>
        <v>870b3965-830f-4cca-b4a8-684de6d54e7a</v>
      </c>
      <c r="J808" t="str">
        <f>IFERROR(VLOOKUP($E808,mammalswilson,3,FALSE),"not mammals wilson")</f>
        <v>not mammals wilson</v>
      </c>
      <c r="K808" t="str">
        <f>IFERROR(VLOOKUP($E808,mammalswilson,3,FALSE),"not mammals wilson")</f>
        <v>not mammals wilson</v>
      </c>
      <c r="L808" t="s">
        <v>1228</v>
      </c>
      <c r="M808" t="b">
        <v>1</v>
      </c>
    </row>
    <row r="809" spans="1:13" x14ac:dyDescent="0.25">
      <c r="A809" t="s">
        <v>1230</v>
      </c>
      <c r="B809">
        <v>100152</v>
      </c>
      <c r="C809" t="str">
        <f>VLOOKUP($B809,taxa1,2,FALSE)</f>
        <v>Phtheiropoios centralis</v>
      </c>
      <c r="D809" t="str">
        <f>VLOOKUP($B809,taxa1,3,FALSE)</f>
        <v>e49e5bc7-2abe-46d9-91e4-1efc9f350fd4</v>
      </c>
      <c r="E809">
        <v>5764</v>
      </c>
      <c r="F809" t="str">
        <f>IFERROR(VLOOKUP($E809,aves,2,FALSE),"not aves")</f>
        <v>not aves</v>
      </c>
      <c r="G809" t="str">
        <f>IFERROR(VLOOKUP($E809,aves,3,FALSE),"not aves")</f>
        <v>not aves</v>
      </c>
      <c r="H809" t="str">
        <f>IFERROR(VLOOKUP($E809,mammalsprice,2,FALSE),"not mammals price")</f>
        <v>Ctenomys sp</v>
      </c>
      <c r="I809" t="str">
        <f>IFERROR(VLOOKUP($E809,mammalsprice,3,FALSE),"not mammals price")</f>
        <v>c73e772d-4f1f-4f86-b75c-09fd6a2cb751</v>
      </c>
      <c r="J809" t="str">
        <f>IFERROR(VLOOKUP($E809,mammalswilson,3,FALSE),"not mammals wilson")</f>
        <v>not mammals wilson</v>
      </c>
      <c r="K809" t="str">
        <f>IFERROR(VLOOKUP($E809,mammalswilson,3,FALSE),"not mammals wilson")</f>
        <v>not mammals wilson</v>
      </c>
      <c r="L809" t="s">
        <v>1231</v>
      </c>
      <c r="M809" t="b">
        <v>1</v>
      </c>
    </row>
    <row r="810" spans="1:13" x14ac:dyDescent="0.25">
      <c r="A810" t="s">
        <v>1229</v>
      </c>
      <c r="B810">
        <v>100155</v>
      </c>
      <c r="C810" t="str">
        <f>VLOOKUP($B810,taxa1,2,FALSE)</f>
        <v>Phtheiropoios forficulatus</v>
      </c>
      <c r="D810" t="str">
        <f>VLOOKUP($B810,taxa1,3,FALSE)</f>
        <v>16fbcec6-4e8d-4027-8d46-1ffc9ea0cfe4</v>
      </c>
      <c r="E810">
        <v>5764</v>
      </c>
      <c r="F810" t="str">
        <f>IFERROR(VLOOKUP($E810,aves,2,FALSE),"not aves")</f>
        <v>not aves</v>
      </c>
      <c r="G810" t="str">
        <f>IFERROR(VLOOKUP($E810,aves,3,FALSE),"not aves")</f>
        <v>not aves</v>
      </c>
      <c r="H810" t="str">
        <f>IFERROR(VLOOKUP($E810,mammalsprice,2,FALSE),"not mammals price")</f>
        <v>Ctenomys sp</v>
      </c>
      <c r="I810" t="str">
        <f>IFERROR(VLOOKUP($E810,mammalsprice,3,FALSE),"not mammals price")</f>
        <v>c73e772d-4f1f-4f86-b75c-09fd6a2cb751</v>
      </c>
      <c r="J810" t="str">
        <f>IFERROR(VLOOKUP($E810,mammalswilson,3,FALSE),"not mammals wilson")</f>
        <v>not mammals wilson</v>
      </c>
      <c r="K810" t="str">
        <f>IFERROR(VLOOKUP($E810,mammalswilson,3,FALSE),"not mammals wilson")</f>
        <v>not mammals wilson</v>
      </c>
      <c r="L810" t="s">
        <v>1231</v>
      </c>
      <c r="M810" t="b">
        <v>1</v>
      </c>
    </row>
    <row r="811" spans="1:13" x14ac:dyDescent="0.25">
      <c r="A811" t="s">
        <v>1232</v>
      </c>
      <c r="B811">
        <v>105133</v>
      </c>
      <c r="C811" t="str">
        <f>VLOOKUP($B811,taxa1,2,FALSE)</f>
        <v>Rhopaloceras oniscus</v>
      </c>
      <c r="D811" t="str">
        <f>VLOOKUP($B811,taxa1,3,FALSE)</f>
        <v>5bfd2e91-bb21-4101-9166-10cd2fea5df6</v>
      </c>
      <c r="E811">
        <v>6835</v>
      </c>
      <c r="F811" t="str">
        <f>IFERROR(VLOOKUP($E811,aves,2,FALSE),"not aves")</f>
        <v>not aves</v>
      </c>
      <c r="G811" t="str">
        <f>IFERROR(VLOOKUP($E811,aves,3,FALSE),"not aves")</f>
        <v>not aves</v>
      </c>
      <c r="H811" t="str">
        <f>IFERROR(VLOOKUP($E811,mammalsprice,2,FALSE),"not mammals price")</f>
        <v>not mammals price</v>
      </c>
      <c r="I811" t="str">
        <f>IFERROR(VLOOKUP($E811,mammalsprice,3,FALSE),"not mammals price")</f>
        <v>not mammals price</v>
      </c>
      <c r="J811" t="str">
        <f>IFERROR(VLOOKUP($E811,mammalswilson,3,FALSE),"not mammals wilson")</f>
        <v>not mammals wilson</v>
      </c>
      <c r="K811" t="str">
        <f>IFERROR(VLOOKUP($E811,mammalswilson,3,FALSE),"not mammals wilson")</f>
        <v>not mammals wilson</v>
      </c>
      <c r="L811" t="s">
        <v>1210</v>
      </c>
      <c r="M811" t="b">
        <v>1</v>
      </c>
    </row>
    <row r="812" spans="1:13" x14ac:dyDescent="0.25">
      <c r="A812" t="s">
        <v>1233</v>
      </c>
      <c r="B812">
        <v>104789</v>
      </c>
      <c r="C812" t="str">
        <f>VLOOKUP($B812,taxa1,2,FALSE)</f>
        <v>Pterocotes undulatus</v>
      </c>
      <c r="D812" t="str">
        <f>VLOOKUP($B812,taxa1,3,FALSE)</f>
        <v>716d8ae9-fadc-4107-b141-5073a94a8727</v>
      </c>
      <c r="E812">
        <v>1257</v>
      </c>
      <c r="F812" t="str">
        <f>IFERROR(VLOOKUP($E812,aves,2,FALSE),"not aves")</f>
        <v>Crypturellus undulatus undulatus</v>
      </c>
      <c r="G812" t="str">
        <f>IFERROR(VLOOKUP($E812,aves,3,FALSE),"not aves")</f>
        <v>fa44d279-37aa-4167-9089-7adfec6605f6</v>
      </c>
      <c r="H812" t="str">
        <f>IFERROR(VLOOKUP($E812,mammalsprice,2,FALSE),"not mammals price")</f>
        <v>not mammals price</v>
      </c>
      <c r="I812" t="str">
        <f>IFERROR(VLOOKUP($E812,mammalsprice,3,FALSE),"not mammals price")</f>
        <v>not mammals price</v>
      </c>
      <c r="J812" t="str">
        <f>IFERROR(VLOOKUP($E812,mammalswilson,3,FALSE),"not mammals wilson")</f>
        <v>not mammals wilson</v>
      </c>
      <c r="K812" t="str">
        <f>IFERROR(VLOOKUP($E812,mammalswilson,3,FALSE),"not mammals wilson")</f>
        <v>not mammals wilson</v>
      </c>
      <c r="L812" t="s">
        <v>1234</v>
      </c>
      <c r="M812" t="b">
        <v>1</v>
      </c>
    </row>
    <row r="813" spans="1:13" x14ac:dyDescent="0.25">
      <c r="A813" t="s">
        <v>1235</v>
      </c>
      <c r="B813">
        <v>103732</v>
      </c>
      <c r="C813" t="str">
        <f>VLOOKUP($B813,taxa1,2,FALSE)</f>
        <v>Kelloggia obsoletus</v>
      </c>
      <c r="D813" t="str">
        <f>VLOOKUP($B813,taxa1,3,FALSE)</f>
        <v>6b79483c-f388-45a8-b87e-b4642e5681a7</v>
      </c>
      <c r="E813">
        <v>1234</v>
      </c>
      <c r="F813" t="str">
        <f>IFERROR(VLOOKUP($E813,aves,2,FALSE),"not aves")</f>
        <v>Crypturellus obsoletus punensis</v>
      </c>
      <c r="G813" t="str">
        <f>IFERROR(VLOOKUP($E813,aves,3,FALSE),"not aves")</f>
        <v>390419b1-1a6b-4b03-aaab-934d7f2da020</v>
      </c>
      <c r="H813" t="str">
        <f>IFERROR(VLOOKUP($E813,mammalsprice,2,FALSE),"not mammals price")</f>
        <v>not mammals price</v>
      </c>
      <c r="I813" t="str">
        <f>IFERROR(VLOOKUP($E813,mammalsprice,3,FALSE),"not mammals price")</f>
        <v>not mammals price</v>
      </c>
      <c r="J813" t="str">
        <f>IFERROR(VLOOKUP($E813,mammalswilson,3,FALSE),"not mammals wilson")</f>
        <v>not mammals wilson</v>
      </c>
      <c r="K813" t="str">
        <f>IFERROR(VLOOKUP($E813,mammalswilson,3,FALSE),"not mammals wilson")</f>
        <v>not mammals wilson</v>
      </c>
      <c r="L813" t="s">
        <v>774</v>
      </c>
      <c r="M813" t="b">
        <v>1</v>
      </c>
    </row>
    <row r="814" spans="1:13" x14ac:dyDescent="0.25">
      <c r="A814" t="s">
        <v>1236</v>
      </c>
      <c r="B814">
        <v>104737</v>
      </c>
      <c r="C814" t="str">
        <f>VLOOKUP($B814,taxa1,2,FALSE)</f>
        <v>Pseudolipeurus uoe</v>
      </c>
      <c r="D814" t="str">
        <f>VLOOKUP($B814,taxa1,3,FALSE)</f>
        <v>ceaf6615-6cd7-4a4f-82a3-90125b43c6fd</v>
      </c>
      <c r="E814">
        <v>1252</v>
      </c>
      <c r="F814" t="str">
        <f>IFERROR(VLOOKUP($E814,aves,2,FALSE),"not aves")</f>
        <v>Crypturellus tataupa tataupa</v>
      </c>
      <c r="G814" t="str">
        <f>IFERROR(VLOOKUP($E814,aves,3,FALSE),"not aves")</f>
        <v>1db7c583-944d-418e-9f44-8dde8d4c3844</v>
      </c>
      <c r="H814" t="str">
        <f>IFERROR(VLOOKUP($E814,mammalsprice,2,FALSE),"not mammals price")</f>
        <v>not mammals price</v>
      </c>
      <c r="I814" t="str">
        <f>IFERROR(VLOOKUP($E814,mammalsprice,3,FALSE),"not mammals price")</f>
        <v>not mammals price</v>
      </c>
      <c r="J814" t="str">
        <f>IFERROR(VLOOKUP($E814,mammalswilson,3,FALSE),"not mammals wilson")</f>
        <v>not mammals wilson</v>
      </c>
      <c r="K814" t="str">
        <f>IFERROR(VLOOKUP($E814,mammalswilson,3,FALSE),"not mammals wilson")</f>
        <v>not mammals wilson</v>
      </c>
      <c r="L814" t="s">
        <v>1162</v>
      </c>
      <c r="M814" t="b">
        <v>1</v>
      </c>
    </row>
    <row r="815" spans="1:13" x14ac:dyDescent="0.25">
      <c r="A815" t="s">
        <v>1237</v>
      </c>
      <c r="B815">
        <v>105427</v>
      </c>
      <c r="C815" t="str">
        <f>VLOOKUP($B815,taxa1,2,FALSE)</f>
        <v>Strongylocotes glabrous</v>
      </c>
      <c r="D815" t="str">
        <f>VLOOKUP($B815,taxa1,3,FALSE)</f>
        <v>81848a30-412f-462c-a4fe-b2a194279de0</v>
      </c>
      <c r="E815">
        <v>1252</v>
      </c>
      <c r="F815" t="str">
        <f>IFERROR(VLOOKUP($E815,aves,2,FALSE),"not aves")</f>
        <v>Crypturellus tataupa tataupa</v>
      </c>
      <c r="G815" t="str">
        <f>IFERROR(VLOOKUP($E815,aves,3,FALSE),"not aves")</f>
        <v>1db7c583-944d-418e-9f44-8dde8d4c3844</v>
      </c>
      <c r="H815" t="str">
        <f>IFERROR(VLOOKUP($E815,mammalsprice,2,FALSE),"not mammals price")</f>
        <v>not mammals price</v>
      </c>
      <c r="I815" t="str">
        <f>IFERROR(VLOOKUP($E815,mammalsprice,3,FALSE),"not mammals price")</f>
        <v>not mammals price</v>
      </c>
      <c r="J815" t="str">
        <f>IFERROR(VLOOKUP($E815,mammalswilson,3,FALSE),"not mammals wilson")</f>
        <v>not mammals wilson</v>
      </c>
      <c r="K815" t="str">
        <f>IFERROR(VLOOKUP($E815,mammalswilson,3,FALSE),"not mammals wilson")</f>
        <v>not mammals wilson</v>
      </c>
      <c r="L815" t="s">
        <v>1162</v>
      </c>
      <c r="M815" t="b">
        <v>1</v>
      </c>
    </row>
    <row r="816" spans="1:13" x14ac:dyDescent="0.25">
      <c r="A816" t="s">
        <v>1238</v>
      </c>
      <c r="B816">
        <v>103223</v>
      </c>
      <c r="C816" t="str">
        <f>VLOOKUP($B816,taxa1,2,FALSE)</f>
        <v>Esthiopterum tataupa</v>
      </c>
      <c r="D816" t="str">
        <f>VLOOKUP($B816,taxa1,3,FALSE)</f>
        <v>98de4932-b040-45ae-bb68-c014ce2e109d</v>
      </c>
      <c r="E816">
        <v>1253</v>
      </c>
      <c r="F816" t="str">
        <f>IFERROR(VLOOKUP($E816,aves,2,FALSE),"not aves")</f>
        <v>Crypturellus tataupa tataupa</v>
      </c>
      <c r="G816" t="str">
        <f>IFERROR(VLOOKUP($E816,aves,3,FALSE),"not aves")</f>
        <v>4c89d452-4495-4790-9309-d886b9012923</v>
      </c>
      <c r="H816" t="str">
        <f>IFERROR(VLOOKUP($E816,mammalsprice,2,FALSE),"not mammals price")</f>
        <v>not mammals price</v>
      </c>
      <c r="I816" t="str">
        <f>IFERROR(VLOOKUP($E816,mammalsprice,3,FALSE),"not mammals price")</f>
        <v>not mammals price</v>
      </c>
      <c r="J816" t="str">
        <f>IFERROR(VLOOKUP($E816,mammalswilson,3,FALSE),"not mammals wilson")</f>
        <v>not mammals wilson</v>
      </c>
      <c r="K816" t="str">
        <f>IFERROR(VLOOKUP($E816,mammalswilson,3,FALSE),"not mammals wilson")</f>
        <v>not mammals wilson</v>
      </c>
      <c r="L816" t="s">
        <v>1162</v>
      </c>
      <c r="M816" t="b">
        <v>1</v>
      </c>
    </row>
    <row r="817" spans="1:13" x14ac:dyDescent="0.25">
      <c r="A817" t="s">
        <v>1239</v>
      </c>
      <c r="B817">
        <v>103880</v>
      </c>
      <c r="C817" t="str">
        <f>VLOOKUP($B817,taxa1,2,FALSE)</f>
        <v>Megaginus tessellatus</v>
      </c>
      <c r="D817" t="str">
        <f>VLOOKUP($B817,taxa1,3,FALSE)</f>
        <v>094de154-6d27-4965-bb1d-e9966e8f6581</v>
      </c>
      <c r="E817">
        <v>1254</v>
      </c>
      <c r="F817" t="str">
        <f>IFERROR(VLOOKUP($E817,aves,2,FALSE),"not aves")</f>
        <v>Crypturellus tataupa tataupa</v>
      </c>
      <c r="G817" t="str">
        <f>IFERROR(VLOOKUP($E817,aves,3,FALSE),"not aves")</f>
        <v>7ad315b4-e88f-4ed7-9a54-1400b93e03d2</v>
      </c>
      <c r="H817" t="str">
        <f>IFERROR(VLOOKUP($E817,mammalsprice,2,FALSE),"not mammals price")</f>
        <v>not mammals price</v>
      </c>
      <c r="I817" t="str">
        <f>IFERROR(VLOOKUP($E817,mammalsprice,3,FALSE),"not mammals price")</f>
        <v>not mammals price</v>
      </c>
      <c r="J817" t="str">
        <f>IFERROR(VLOOKUP($E817,mammalswilson,3,FALSE),"not mammals wilson")</f>
        <v>not mammals wilson</v>
      </c>
      <c r="K817" t="str">
        <f>IFERROR(VLOOKUP($E817,mammalswilson,3,FALSE),"not mammals wilson")</f>
        <v>not mammals wilson</v>
      </c>
      <c r="L817" t="s">
        <v>1162</v>
      </c>
      <c r="M817" t="b">
        <v>1</v>
      </c>
    </row>
    <row r="818" spans="1:13" x14ac:dyDescent="0.25">
      <c r="A818" t="s">
        <v>1240</v>
      </c>
      <c r="B818">
        <v>104622</v>
      </c>
      <c r="C818" t="str">
        <f>VLOOKUP($B818,taxa1,2,FALSE)</f>
        <v>Physconella emersoni</v>
      </c>
      <c r="D818" t="str">
        <f>VLOOKUP($B818,taxa1,3,FALSE)</f>
        <v>777d56ca-7f8f-43a7-87a3-32076df7b5e2</v>
      </c>
      <c r="E818">
        <v>1256</v>
      </c>
      <c r="F818" t="str">
        <f>IFERROR(VLOOKUP($E818,aves,2,FALSE),"not aves")</f>
        <v>Crypturellus undulatus adspersus</v>
      </c>
      <c r="G818" t="str">
        <f>IFERROR(VLOOKUP($E818,aves,3,FALSE),"not aves")</f>
        <v>cbd51e34-8639-43a4-9cc5-2158a46387a7</v>
      </c>
      <c r="H818" t="str">
        <f>IFERROR(VLOOKUP($E818,mammalsprice,2,FALSE),"not mammals price")</f>
        <v>not mammals price</v>
      </c>
      <c r="I818" t="str">
        <f>IFERROR(VLOOKUP($E818,mammalsprice,3,FALSE),"not mammals price")</f>
        <v>not mammals price</v>
      </c>
      <c r="J818" t="str">
        <f>IFERROR(VLOOKUP($E818,mammalswilson,3,FALSE),"not mammals wilson")</f>
        <v>not mammals wilson</v>
      </c>
      <c r="K818" t="str">
        <f>IFERROR(VLOOKUP($E818,mammalswilson,3,FALSE),"not mammals wilson")</f>
        <v>not mammals wilson</v>
      </c>
      <c r="L818" t="s">
        <v>1241</v>
      </c>
      <c r="M818" t="b">
        <v>1</v>
      </c>
    </row>
    <row r="819" spans="1:13" x14ac:dyDescent="0.25">
      <c r="A819" t="s">
        <v>1242</v>
      </c>
      <c r="B819">
        <v>104747</v>
      </c>
      <c r="C819" t="str">
        <f>VLOOKUP($B819,taxa1,2,FALSE)</f>
        <v>Pseudophilopterus hirsutus adspersus</v>
      </c>
      <c r="D819" t="str">
        <f>VLOOKUP($B819,taxa1,3,FALSE)</f>
        <v>d851a48a-f2f4-42a2-b70d-34799b7722bc</v>
      </c>
      <c r="E819">
        <v>1256</v>
      </c>
      <c r="F819" t="str">
        <f>IFERROR(VLOOKUP($E819,aves,2,FALSE),"not aves")</f>
        <v>Crypturellus undulatus adspersus</v>
      </c>
      <c r="G819" t="str">
        <f>IFERROR(VLOOKUP($E819,aves,3,FALSE),"not aves")</f>
        <v>cbd51e34-8639-43a4-9cc5-2158a46387a7</v>
      </c>
      <c r="H819" t="str">
        <f>IFERROR(VLOOKUP($E819,mammalsprice,2,FALSE),"not mammals price")</f>
        <v>not mammals price</v>
      </c>
      <c r="I819" t="str">
        <f>IFERROR(VLOOKUP($E819,mammalsprice,3,FALSE),"not mammals price")</f>
        <v>not mammals price</v>
      </c>
      <c r="J819" t="str">
        <f>IFERROR(VLOOKUP($E819,mammalswilson,3,FALSE),"not mammals wilson")</f>
        <v>not mammals wilson</v>
      </c>
      <c r="K819" t="str">
        <f>IFERROR(VLOOKUP($E819,mammalswilson,3,FALSE),"not mammals wilson")</f>
        <v>not mammals wilson</v>
      </c>
      <c r="L819" t="s">
        <v>1241</v>
      </c>
      <c r="M819" t="b">
        <v>1</v>
      </c>
    </row>
    <row r="820" spans="1:13" x14ac:dyDescent="0.25">
      <c r="A820" t="s">
        <v>1243</v>
      </c>
      <c r="B820">
        <v>103617</v>
      </c>
      <c r="C820" t="str">
        <f>VLOOKUP($B820,taxa1,2,FALSE)</f>
        <v>Heptapsogaster latacephalus</v>
      </c>
      <c r="D820" t="str">
        <f>VLOOKUP($B820,taxa1,3,FALSE)</f>
        <v>428aefac-ad6c-4f7d-984c-ec2fe7f322a2</v>
      </c>
      <c r="E820">
        <v>1257</v>
      </c>
      <c r="F820" t="str">
        <f>IFERROR(VLOOKUP($E820,aves,2,FALSE),"not aves")</f>
        <v>Crypturellus undulatus undulatus</v>
      </c>
      <c r="G820" t="str">
        <f>IFERROR(VLOOKUP($E820,aves,3,FALSE),"not aves")</f>
        <v>fa44d279-37aa-4167-9089-7adfec6605f6</v>
      </c>
      <c r="H820" t="str">
        <f>IFERROR(VLOOKUP($E820,mammalsprice,2,FALSE),"not mammals price")</f>
        <v>not mammals price</v>
      </c>
      <c r="I820" t="str">
        <f>IFERROR(VLOOKUP($E820,mammalsprice,3,FALSE),"not mammals price")</f>
        <v>not mammals price</v>
      </c>
      <c r="J820" t="str">
        <f>IFERROR(VLOOKUP($E820,mammalswilson,3,FALSE),"not mammals wilson")</f>
        <v>not mammals wilson</v>
      </c>
      <c r="K820" t="str">
        <f>IFERROR(VLOOKUP($E820,mammalswilson,3,FALSE),"not mammals wilson")</f>
        <v>not mammals wilson</v>
      </c>
      <c r="L820" t="s">
        <v>1234</v>
      </c>
      <c r="M820" t="b">
        <v>1</v>
      </c>
    </row>
    <row r="821" spans="1:13" x14ac:dyDescent="0.25">
      <c r="A821" t="s">
        <v>1244</v>
      </c>
      <c r="B821">
        <v>103647</v>
      </c>
      <c r="C821" t="str">
        <f>VLOOKUP($B821,taxa1,2,FALSE)</f>
        <v>Heptapsogaster temporalis</v>
      </c>
      <c r="D821" t="str">
        <f>VLOOKUP($B821,taxa1,3,FALSE)</f>
        <v>993cfa7d-0140-47ff-a000-d29671138c1b</v>
      </c>
      <c r="E821">
        <v>1257</v>
      </c>
      <c r="F821" t="str">
        <f>IFERROR(VLOOKUP($E821,aves,2,FALSE),"not aves")</f>
        <v>Crypturellus undulatus undulatus</v>
      </c>
      <c r="G821" t="str">
        <f>IFERROR(VLOOKUP($E821,aves,3,FALSE),"not aves")</f>
        <v>fa44d279-37aa-4167-9089-7adfec6605f6</v>
      </c>
      <c r="H821" t="str">
        <f>IFERROR(VLOOKUP($E821,mammalsprice,2,FALSE),"not mammals price")</f>
        <v>not mammals price</v>
      </c>
      <c r="I821" t="str">
        <f>IFERROR(VLOOKUP($E821,mammalsprice,3,FALSE),"not mammals price")</f>
        <v>not mammals price</v>
      </c>
      <c r="J821" t="str">
        <f>IFERROR(VLOOKUP($E821,mammalswilson,3,FALSE),"not mammals wilson")</f>
        <v>not mammals wilson</v>
      </c>
      <c r="K821" t="str">
        <f>IFERROR(VLOOKUP($E821,mammalswilson,3,FALSE),"not mammals wilson")</f>
        <v>not mammals wilson</v>
      </c>
      <c r="L821" t="s">
        <v>1234</v>
      </c>
      <c r="M821" t="b">
        <v>1</v>
      </c>
    </row>
    <row r="822" spans="1:13" x14ac:dyDescent="0.25">
      <c r="A822" t="s">
        <v>1245</v>
      </c>
      <c r="B822">
        <v>103656</v>
      </c>
      <c r="C822" t="str">
        <f>VLOOKUP($B822,taxa1,2,FALSE)</f>
        <v>Heptapsogaster undulatus</v>
      </c>
      <c r="D822" t="str">
        <f>VLOOKUP($B822,taxa1,3,FALSE)</f>
        <v>c6c17cd0-7ff6-4c57-be05-6092b8770c02</v>
      </c>
      <c r="E822">
        <v>1257</v>
      </c>
      <c r="F822" t="str">
        <f>IFERROR(VLOOKUP($E822,aves,2,FALSE),"not aves")</f>
        <v>Crypturellus undulatus undulatus</v>
      </c>
      <c r="G822" t="str">
        <f>IFERROR(VLOOKUP($E822,aves,3,FALSE),"not aves")</f>
        <v>fa44d279-37aa-4167-9089-7adfec6605f6</v>
      </c>
      <c r="H822" t="str">
        <f>IFERROR(VLOOKUP($E822,mammalsprice,2,FALSE),"not mammals price")</f>
        <v>not mammals price</v>
      </c>
      <c r="I822" t="str">
        <f>IFERROR(VLOOKUP($E822,mammalsprice,3,FALSE),"not mammals price")</f>
        <v>not mammals price</v>
      </c>
      <c r="J822" t="str">
        <f>IFERROR(VLOOKUP($E822,mammalswilson,3,FALSE),"not mammals wilson")</f>
        <v>not mammals wilson</v>
      </c>
      <c r="K822" t="str">
        <f>IFERROR(VLOOKUP($E822,mammalswilson,3,FALSE),"not mammals wilson")</f>
        <v>not mammals wilson</v>
      </c>
      <c r="L822" t="s">
        <v>1234</v>
      </c>
      <c r="M822" t="b">
        <v>1</v>
      </c>
    </row>
    <row r="823" spans="1:13" x14ac:dyDescent="0.25">
      <c r="A823" t="s">
        <v>1246</v>
      </c>
      <c r="B823">
        <v>103736</v>
      </c>
      <c r="C823" t="str">
        <f>VLOOKUP($B823,taxa1,2,FALSE)</f>
        <v>Kelloggia undulatus</v>
      </c>
      <c r="D823" t="str">
        <f>VLOOKUP($B823,taxa1,3,FALSE)</f>
        <v>c17b9140-87cc-4026-8131-9d95ac38864d</v>
      </c>
      <c r="E823">
        <v>1257</v>
      </c>
      <c r="F823" t="str">
        <f>IFERROR(VLOOKUP($E823,aves,2,FALSE),"not aves")</f>
        <v>Crypturellus undulatus undulatus</v>
      </c>
      <c r="G823" t="str">
        <f>IFERROR(VLOOKUP($E823,aves,3,FALSE),"not aves")</f>
        <v>fa44d279-37aa-4167-9089-7adfec6605f6</v>
      </c>
      <c r="H823" t="str">
        <f>IFERROR(VLOOKUP($E823,mammalsprice,2,FALSE),"not mammals price")</f>
        <v>not mammals price</v>
      </c>
      <c r="I823" t="str">
        <f>IFERROR(VLOOKUP($E823,mammalsprice,3,FALSE),"not mammals price")</f>
        <v>not mammals price</v>
      </c>
      <c r="J823" t="str">
        <f>IFERROR(VLOOKUP($E823,mammalswilson,3,FALSE),"not mammals wilson")</f>
        <v>not mammals wilson</v>
      </c>
      <c r="K823" t="str">
        <f>IFERROR(VLOOKUP($E823,mammalswilson,3,FALSE),"not mammals wilson")</f>
        <v>not mammals wilson</v>
      </c>
      <c r="L823" t="s">
        <v>1234</v>
      </c>
      <c r="M823" t="b">
        <v>1</v>
      </c>
    </row>
    <row r="824" spans="1:13" x14ac:dyDescent="0.25">
      <c r="A824" t="s">
        <v>1247</v>
      </c>
      <c r="B824">
        <v>104230</v>
      </c>
      <c r="C824" t="str">
        <f>VLOOKUP($B824,taxa1,2,FALSE)</f>
        <v>Pectenosoma salvini</v>
      </c>
      <c r="D824" t="str">
        <f>VLOOKUP($B824,taxa1,3,FALSE)</f>
        <v>d95771a3-d4ab-4a9a-8867-c43310cadf62</v>
      </c>
      <c r="E824">
        <v>1260</v>
      </c>
      <c r="F824" t="str">
        <f>IFERROR(VLOOKUP($E824,aves,2,FALSE),"not aves")</f>
        <v>Crypturellus variegatus</v>
      </c>
      <c r="G824" t="str">
        <f>IFERROR(VLOOKUP($E824,aves,3,FALSE),"not aves")</f>
        <v>935d9e80-b016-4293-abbd-d1cdef140075</v>
      </c>
      <c r="H824" t="str">
        <f>IFERROR(VLOOKUP($E824,mammalsprice,2,FALSE),"not mammals price")</f>
        <v>not mammals price</v>
      </c>
      <c r="I824" t="str">
        <f>IFERROR(VLOOKUP($E824,mammalsprice,3,FALSE),"not mammals price")</f>
        <v>not mammals price</v>
      </c>
      <c r="J824" t="str">
        <f>IFERROR(VLOOKUP($E824,mammalswilson,3,FALSE),"not mammals wilson")</f>
        <v>not mammals wilson</v>
      </c>
      <c r="K824" t="str">
        <f>IFERROR(VLOOKUP($E824,mammalswilson,3,FALSE),"not mammals wilson")</f>
        <v>not mammals wilson</v>
      </c>
      <c r="L824" t="s">
        <v>1198</v>
      </c>
      <c r="M824" t="b">
        <v>1</v>
      </c>
    </row>
    <row r="825" spans="1:13" x14ac:dyDescent="0.25">
      <c r="A825" t="s">
        <v>1248</v>
      </c>
      <c r="B825">
        <v>104714</v>
      </c>
      <c r="C825" t="str">
        <f>VLOOKUP($B825,taxa1,2,FALSE)</f>
        <v>Pseudolipeurus genitalis</v>
      </c>
      <c r="D825" t="str">
        <f>VLOOKUP($B825,taxa1,3,FALSE)</f>
        <v>54185f52-b045-4a88-84b0-37270182b2dd</v>
      </c>
      <c r="E825">
        <v>1257</v>
      </c>
      <c r="F825" t="str">
        <f>IFERROR(VLOOKUP($E825,aves,2,FALSE),"not aves")</f>
        <v>Crypturellus undulatus undulatus</v>
      </c>
      <c r="G825" t="str">
        <f>IFERROR(VLOOKUP($E825,aves,3,FALSE),"not aves")</f>
        <v>fa44d279-37aa-4167-9089-7adfec6605f6</v>
      </c>
      <c r="H825" t="str">
        <f>IFERROR(VLOOKUP($E825,mammalsprice,2,FALSE),"not mammals price")</f>
        <v>not mammals price</v>
      </c>
      <c r="I825" t="str">
        <f>IFERROR(VLOOKUP($E825,mammalsprice,3,FALSE),"not mammals price")</f>
        <v>not mammals price</v>
      </c>
      <c r="J825" t="str">
        <f>IFERROR(VLOOKUP($E825,mammalswilson,3,FALSE),"not mammals wilson")</f>
        <v>not mammals wilson</v>
      </c>
      <c r="K825" t="str">
        <f>IFERROR(VLOOKUP($E825,mammalswilson,3,FALSE),"not mammals wilson")</f>
        <v>not mammals wilson</v>
      </c>
      <c r="L825" t="s">
        <v>1234</v>
      </c>
      <c r="M825" t="b">
        <v>1</v>
      </c>
    </row>
    <row r="826" spans="1:13" x14ac:dyDescent="0.25">
      <c r="A826" t="s">
        <v>1249</v>
      </c>
      <c r="B826">
        <v>103886</v>
      </c>
      <c r="C826" t="str">
        <f>VLOOKUP($B826,taxa1,2,FALSE)</f>
        <v>Megapeostus fuscus</v>
      </c>
      <c r="D826" t="str">
        <f>VLOOKUP($B826,taxa1,3,FALSE)</f>
        <v>cc24006b-8467-4f93-a941-2176199bfc52</v>
      </c>
      <c r="E826">
        <v>1260</v>
      </c>
      <c r="F826" t="str">
        <f>IFERROR(VLOOKUP($E826,aves,2,FALSE),"not aves")</f>
        <v>Crypturellus variegatus</v>
      </c>
      <c r="G826" t="str">
        <f>IFERROR(VLOOKUP($E826,aves,3,FALSE),"not aves")</f>
        <v>935d9e80-b016-4293-abbd-d1cdef140075</v>
      </c>
      <c r="H826" t="str">
        <f>IFERROR(VLOOKUP($E826,mammalsprice,2,FALSE),"not mammals price")</f>
        <v>not mammals price</v>
      </c>
      <c r="I826" t="str">
        <f>IFERROR(VLOOKUP($E826,mammalsprice,3,FALSE),"not mammals price")</f>
        <v>not mammals price</v>
      </c>
      <c r="J826" t="str">
        <f>IFERROR(VLOOKUP($E826,mammalswilson,3,FALSE),"not mammals wilson")</f>
        <v>not mammals wilson</v>
      </c>
      <c r="K826" t="str">
        <f>IFERROR(VLOOKUP($E826,mammalswilson,3,FALSE),"not mammals wilson")</f>
        <v>not mammals wilson</v>
      </c>
      <c r="L826" t="s">
        <v>1198</v>
      </c>
      <c r="M826" t="b">
        <v>1</v>
      </c>
    </row>
    <row r="827" spans="1:13" x14ac:dyDescent="0.25">
      <c r="A827" t="s">
        <v>1250</v>
      </c>
      <c r="B827">
        <v>105137</v>
      </c>
      <c r="C827" t="str">
        <f>VLOOKUP($B827,taxa1,2,FALSE)</f>
        <v>Rhopaloceras undulatus</v>
      </c>
      <c r="D827" t="str">
        <f>VLOOKUP($B827,taxa1,3,FALSE)</f>
        <v>bfc3f245-9d9c-46ce-9daa-3a170918492e</v>
      </c>
      <c r="E827">
        <v>1257</v>
      </c>
      <c r="F827" t="str">
        <f>IFERROR(VLOOKUP($E827,aves,2,FALSE),"not aves")</f>
        <v>Crypturellus undulatus undulatus</v>
      </c>
      <c r="G827" t="str">
        <f>IFERROR(VLOOKUP($E827,aves,3,FALSE),"not aves")</f>
        <v>fa44d279-37aa-4167-9089-7adfec6605f6</v>
      </c>
      <c r="H827" t="str">
        <f>IFERROR(VLOOKUP($E827,mammalsprice,2,FALSE),"not mammals price")</f>
        <v>not mammals price</v>
      </c>
      <c r="I827" t="str">
        <f>IFERROR(VLOOKUP($E827,mammalsprice,3,FALSE),"not mammals price")</f>
        <v>not mammals price</v>
      </c>
      <c r="J827" t="str">
        <f>IFERROR(VLOOKUP($E827,mammalswilson,3,FALSE),"not mammals wilson")</f>
        <v>not mammals wilson</v>
      </c>
      <c r="K827" t="str">
        <f>IFERROR(VLOOKUP($E827,mammalswilson,3,FALSE),"not mammals wilson")</f>
        <v>not mammals wilson</v>
      </c>
      <c r="L827" t="s">
        <v>1234</v>
      </c>
      <c r="M827" t="b">
        <v>1</v>
      </c>
    </row>
    <row r="828" spans="1:13" x14ac:dyDescent="0.25">
      <c r="A828" t="s">
        <v>780</v>
      </c>
      <c r="B828">
        <v>104720</v>
      </c>
      <c r="C828" t="str">
        <f>VLOOKUP($B828,taxa1,2,FALSE)</f>
        <v>Pseudolipeurus macrogenitalis</v>
      </c>
      <c r="D828" t="str">
        <f>VLOOKUP($B828,taxa1,3,FALSE)</f>
        <v>491aa304-6aa1-45b2-b4dd-9c91ce447bd2</v>
      </c>
      <c r="E828">
        <v>1258</v>
      </c>
      <c r="F828" t="str">
        <f>IFERROR(VLOOKUP($E828,aves,2,FALSE),"not aves")</f>
        <v>Crypturellus undulatus vermiculatus</v>
      </c>
      <c r="G828" t="str">
        <f>IFERROR(VLOOKUP($E828,aves,3,FALSE),"not aves")</f>
        <v>54a02570-9808-4b2d-8aca-bb3fc51382ed</v>
      </c>
      <c r="H828" t="str">
        <f>IFERROR(VLOOKUP($E828,mammalsprice,2,FALSE),"not mammals price")</f>
        <v>not mammals price</v>
      </c>
      <c r="I828" t="str">
        <f>IFERROR(VLOOKUP($E828,mammalsprice,3,FALSE),"not mammals price")</f>
        <v>not mammals price</v>
      </c>
      <c r="J828" t="str">
        <f>IFERROR(VLOOKUP($E828,mammalswilson,3,FALSE),"not mammals wilson")</f>
        <v>not mammals wilson</v>
      </c>
      <c r="K828" t="str">
        <f>IFERROR(VLOOKUP($E828,mammalswilson,3,FALSE),"not mammals wilson")</f>
        <v>not mammals wilson</v>
      </c>
      <c r="L828" t="s">
        <v>1251</v>
      </c>
      <c r="M828" t="b">
        <v>1</v>
      </c>
    </row>
    <row r="829" spans="1:13" x14ac:dyDescent="0.25">
      <c r="A829" t="s">
        <v>1252</v>
      </c>
      <c r="B829">
        <v>105432</v>
      </c>
      <c r="C829" t="str">
        <f>VLOOKUP($B829,taxa1,2,FALSE)</f>
        <v>Strongylocotes limai</v>
      </c>
      <c r="D829" t="str">
        <f>VLOOKUP($B829,taxa1,3,FALSE)</f>
        <v>9144bc0d-f212-4ed9-bec7-afafbfdab9e1</v>
      </c>
      <c r="E829">
        <v>1258</v>
      </c>
      <c r="F829" t="str">
        <f>IFERROR(VLOOKUP($E829,aves,2,FALSE),"not aves")</f>
        <v>Crypturellus undulatus vermiculatus</v>
      </c>
      <c r="G829" t="str">
        <f>IFERROR(VLOOKUP($E829,aves,3,FALSE),"not aves")</f>
        <v>54a02570-9808-4b2d-8aca-bb3fc51382ed</v>
      </c>
      <c r="H829" t="str">
        <f>IFERROR(VLOOKUP($E829,mammalsprice,2,FALSE),"not mammals price")</f>
        <v>not mammals price</v>
      </c>
      <c r="I829" t="str">
        <f>IFERROR(VLOOKUP($E829,mammalsprice,3,FALSE),"not mammals price")</f>
        <v>not mammals price</v>
      </c>
      <c r="J829" t="str">
        <f>IFERROR(VLOOKUP($E829,mammalswilson,3,FALSE),"not mammals wilson")</f>
        <v>not mammals wilson</v>
      </c>
      <c r="K829" t="str">
        <f>IFERROR(VLOOKUP($E829,mammalswilson,3,FALSE),"not mammals wilson")</f>
        <v>not mammals wilson</v>
      </c>
      <c r="L829" t="s">
        <v>1251</v>
      </c>
      <c r="M829" t="b">
        <v>1</v>
      </c>
    </row>
    <row r="830" spans="1:13" x14ac:dyDescent="0.25">
      <c r="A830" t="s">
        <v>1253</v>
      </c>
      <c r="B830">
        <v>103657</v>
      </c>
      <c r="C830" t="str">
        <f>VLOOKUP($B830,taxa1,2,FALSE)</f>
        <v>Heptapsogaster yapurae</v>
      </c>
      <c r="D830" t="str">
        <f>VLOOKUP($B830,taxa1,3,FALSE)</f>
        <v>512cdd64-f68e-4a11-a0e1-195676796099</v>
      </c>
      <c r="E830">
        <v>1259</v>
      </c>
      <c r="F830" t="str">
        <f>IFERROR(VLOOKUP($E830,aves,2,FALSE),"not aves")</f>
        <v>Crypturellus undulatus yapura</v>
      </c>
      <c r="G830" t="str">
        <f>IFERROR(VLOOKUP($E830,aves,3,FALSE),"not aves")</f>
        <v>b33e388f-d1aa-4797-bc68-649cb371b5a1</v>
      </c>
      <c r="H830" t="str">
        <f>IFERROR(VLOOKUP($E830,mammalsprice,2,FALSE),"not mammals price")</f>
        <v>not mammals price</v>
      </c>
      <c r="I830" t="str">
        <f>IFERROR(VLOOKUP($E830,mammalsprice,3,FALSE),"not mammals price")</f>
        <v>not mammals price</v>
      </c>
      <c r="J830" t="str">
        <f>IFERROR(VLOOKUP($E830,mammalswilson,3,FALSE),"not mammals wilson")</f>
        <v>not mammals wilson</v>
      </c>
      <c r="K830" t="str">
        <f>IFERROR(VLOOKUP($E830,mammalswilson,3,FALSE),"not mammals wilson")</f>
        <v>not mammals wilson</v>
      </c>
      <c r="L830" t="s">
        <v>1254</v>
      </c>
      <c r="M830" t="b">
        <v>1</v>
      </c>
    </row>
    <row r="831" spans="1:13" x14ac:dyDescent="0.25">
      <c r="A831" t="s">
        <v>1255</v>
      </c>
      <c r="B831">
        <v>104237</v>
      </c>
      <c r="C831" t="str">
        <f>VLOOKUP($B831,taxa1,2,FALSE)</f>
        <v>Pectenosoma yapurae</v>
      </c>
      <c r="D831" t="str">
        <f>VLOOKUP($B831,taxa1,3,FALSE)</f>
        <v>1c4468ac-781b-410d-9813-5f3f6205e2d8</v>
      </c>
      <c r="E831">
        <v>1259</v>
      </c>
      <c r="F831" t="str">
        <f>IFERROR(VLOOKUP($E831,aves,2,FALSE),"not aves")</f>
        <v>Crypturellus undulatus yapura</v>
      </c>
      <c r="G831" t="str">
        <f>IFERROR(VLOOKUP($E831,aves,3,FALSE),"not aves")</f>
        <v>b33e388f-d1aa-4797-bc68-649cb371b5a1</v>
      </c>
      <c r="H831" t="str">
        <f>IFERROR(VLOOKUP($E831,mammalsprice,2,FALSE),"not mammals price")</f>
        <v>not mammals price</v>
      </c>
      <c r="I831" t="str">
        <f>IFERROR(VLOOKUP($E831,mammalsprice,3,FALSE),"not mammals price")</f>
        <v>not mammals price</v>
      </c>
      <c r="J831" t="str">
        <f>IFERROR(VLOOKUP($E831,mammalswilson,3,FALSE),"not mammals wilson")</f>
        <v>not mammals wilson</v>
      </c>
      <c r="K831" t="str">
        <f>IFERROR(VLOOKUP($E831,mammalswilson,3,FALSE),"not mammals wilson")</f>
        <v>not mammals wilson</v>
      </c>
      <c r="L831" t="s">
        <v>1254</v>
      </c>
      <c r="M831" t="b">
        <v>1</v>
      </c>
    </row>
    <row r="832" spans="1:13" x14ac:dyDescent="0.25">
      <c r="A832" t="s">
        <v>1256</v>
      </c>
      <c r="B832">
        <v>104746</v>
      </c>
      <c r="C832" t="str">
        <f>VLOOKUP($B832,taxa1,2,FALSE)</f>
        <v>Pseudophilopterus hirsutus</v>
      </c>
      <c r="D832" t="str">
        <f>VLOOKUP($B832,taxa1,3,FALSE)</f>
        <v>b0fc4907-6a76-42b5-9fcb-7332cba887dc</v>
      </c>
      <c r="E832">
        <v>1259</v>
      </c>
      <c r="F832" t="str">
        <f>IFERROR(VLOOKUP($E832,aves,2,FALSE),"not aves")</f>
        <v>Crypturellus undulatus yapura</v>
      </c>
      <c r="G832" t="str">
        <f>IFERROR(VLOOKUP($E832,aves,3,FALSE),"not aves")</f>
        <v>b33e388f-d1aa-4797-bc68-649cb371b5a1</v>
      </c>
      <c r="H832" t="str">
        <f>IFERROR(VLOOKUP($E832,mammalsprice,2,FALSE),"not mammals price")</f>
        <v>not mammals price</v>
      </c>
      <c r="I832" t="str">
        <f>IFERROR(VLOOKUP($E832,mammalsprice,3,FALSE),"not mammals price")</f>
        <v>not mammals price</v>
      </c>
      <c r="J832" t="str">
        <f>IFERROR(VLOOKUP($E832,mammalswilson,3,FALSE),"not mammals wilson")</f>
        <v>not mammals wilson</v>
      </c>
      <c r="K832" t="str">
        <f>IFERROR(VLOOKUP($E832,mammalswilson,3,FALSE),"not mammals wilson")</f>
        <v>not mammals wilson</v>
      </c>
      <c r="L832" t="s">
        <v>1254</v>
      </c>
      <c r="M832" t="b">
        <v>1</v>
      </c>
    </row>
    <row r="833" spans="1:13" x14ac:dyDescent="0.25">
      <c r="A833" t="s">
        <v>1257</v>
      </c>
      <c r="B833">
        <v>103604</v>
      </c>
      <c r="C833" t="str">
        <f>VLOOKUP($B833,taxa1,2,FALSE)</f>
        <v>Heptapsogaster favus</v>
      </c>
      <c r="D833" t="str">
        <f>VLOOKUP($B833,taxa1,3,FALSE)</f>
        <v>b2a37ce1-db63-43a3-9141-3a9f183357c3</v>
      </c>
      <c r="E833">
        <v>1260</v>
      </c>
      <c r="F833" t="str">
        <f>IFERROR(VLOOKUP($E833,aves,2,FALSE),"not aves")</f>
        <v>Crypturellus variegatus</v>
      </c>
      <c r="G833" t="str">
        <f>IFERROR(VLOOKUP($E833,aves,3,FALSE),"not aves")</f>
        <v>935d9e80-b016-4293-abbd-d1cdef140075</v>
      </c>
      <c r="H833" t="str">
        <f>IFERROR(VLOOKUP($E833,mammalsprice,2,FALSE),"not mammals price")</f>
        <v>not mammals price</v>
      </c>
      <c r="I833" t="str">
        <f>IFERROR(VLOOKUP($E833,mammalsprice,3,FALSE),"not mammals price")</f>
        <v>not mammals price</v>
      </c>
      <c r="J833" t="str">
        <f>IFERROR(VLOOKUP($E833,mammalswilson,3,FALSE),"not mammals wilson")</f>
        <v>not mammals wilson</v>
      </c>
      <c r="K833" t="str">
        <f>IFERROR(VLOOKUP($E833,mammalswilson,3,FALSE),"not mammals wilson")</f>
        <v>not mammals wilson</v>
      </c>
      <c r="L833" t="s">
        <v>1198</v>
      </c>
      <c r="M833" t="b">
        <v>1</v>
      </c>
    </row>
    <row r="834" spans="1:13" x14ac:dyDescent="0.25">
      <c r="A834" t="s">
        <v>1258</v>
      </c>
      <c r="B834">
        <v>103643</v>
      </c>
      <c r="C834" t="str">
        <f>VLOOKUP($B834,taxa1,2,FALSE)</f>
        <v>Heptapsogaster subdilatatus</v>
      </c>
      <c r="D834" t="str">
        <f>VLOOKUP($B834,taxa1,3,FALSE)</f>
        <v>aa94d5c8-bd08-456c-a779-e609603a06a9</v>
      </c>
      <c r="E834">
        <v>1260</v>
      </c>
      <c r="F834" t="str">
        <f>IFERROR(VLOOKUP($E834,aves,2,FALSE),"not aves")</f>
        <v>Crypturellus variegatus</v>
      </c>
      <c r="G834" t="str">
        <f>IFERROR(VLOOKUP($E834,aves,3,FALSE),"not aves")</f>
        <v>935d9e80-b016-4293-abbd-d1cdef140075</v>
      </c>
      <c r="H834" t="str">
        <f>IFERROR(VLOOKUP($E834,mammalsprice,2,FALSE),"not mammals price")</f>
        <v>not mammals price</v>
      </c>
      <c r="I834" t="str">
        <f>IFERROR(VLOOKUP($E834,mammalsprice,3,FALSE),"not mammals price")</f>
        <v>not mammals price</v>
      </c>
      <c r="J834" t="str">
        <f>IFERROR(VLOOKUP($E834,mammalswilson,3,FALSE),"not mammals wilson")</f>
        <v>not mammals wilson</v>
      </c>
      <c r="K834" t="str">
        <f>IFERROR(VLOOKUP($E834,mammalswilson,3,FALSE),"not mammals wilson")</f>
        <v>not mammals wilson</v>
      </c>
      <c r="L834" t="s">
        <v>1198</v>
      </c>
      <c r="M834" t="b">
        <v>1</v>
      </c>
    </row>
    <row r="835" spans="1:13" x14ac:dyDescent="0.25">
      <c r="A835" t="s">
        <v>1259</v>
      </c>
      <c r="B835">
        <v>103717</v>
      </c>
      <c r="C835" t="str">
        <f>VLOOKUP($B835,taxa1,2,FALSE)</f>
        <v>Kelloggia coniceps</v>
      </c>
      <c r="D835" t="str">
        <f>VLOOKUP($B835,taxa1,3,FALSE)</f>
        <v>7c92acf5-6d95-4026-9e71-33e5dba0b2a0</v>
      </c>
      <c r="E835">
        <v>1260</v>
      </c>
      <c r="F835" t="str">
        <f>IFERROR(VLOOKUP($E835,aves,2,FALSE),"not aves")</f>
        <v>Crypturellus variegatus</v>
      </c>
      <c r="G835" t="str">
        <f>IFERROR(VLOOKUP($E835,aves,3,FALSE),"not aves")</f>
        <v>935d9e80-b016-4293-abbd-d1cdef140075</v>
      </c>
      <c r="H835" t="str">
        <f>IFERROR(VLOOKUP($E835,mammalsprice,2,FALSE),"not mammals price")</f>
        <v>not mammals price</v>
      </c>
      <c r="I835" t="str">
        <f>IFERROR(VLOOKUP($E835,mammalsprice,3,FALSE),"not mammals price")</f>
        <v>not mammals price</v>
      </c>
      <c r="J835" t="str">
        <f>IFERROR(VLOOKUP($E835,mammalswilson,3,FALSE),"not mammals wilson")</f>
        <v>not mammals wilson</v>
      </c>
      <c r="K835" t="str">
        <f>IFERROR(VLOOKUP($E835,mammalswilson,3,FALSE),"not mammals wilson")</f>
        <v>not mammals wilson</v>
      </c>
      <c r="L835" t="s">
        <v>1198</v>
      </c>
      <c r="M835" t="b">
        <v>1</v>
      </c>
    </row>
    <row r="836" spans="1:13" x14ac:dyDescent="0.25">
      <c r="A836" t="s">
        <v>1260</v>
      </c>
      <c r="B836">
        <v>103877</v>
      </c>
      <c r="C836" t="str">
        <f>VLOOKUP($B836,taxa1,2,FALSE)</f>
        <v>Megaginus simplex</v>
      </c>
      <c r="D836" t="str">
        <f>VLOOKUP($B836,taxa1,3,FALSE)</f>
        <v>3ea6cc85-bc04-4be6-a0d2-8ac9bf05188f</v>
      </c>
      <c r="E836">
        <v>1260</v>
      </c>
      <c r="F836" t="str">
        <f>IFERROR(VLOOKUP($E836,aves,2,FALSE),"not aves")</f>
        <v>Crypturellus variegatus</v>
      </c>
      <c r="G836" t="str">
        <f>IFERROR(VLOOKUP($E836,aves,3,FALSE),"not aves")</f>
        <v>935d9e80-b016-4293-abbd-d1cdef140075</v>
      </c>
      <c r="H836" t="str">
        <f>IFERROR(VLOOKUP($E836,mammalsprice,2,FALSE),"not mammals price")</f>
        <v>not mammals price</v>
      </c>
      <c r="I836" t="str">
        <f>IFERROR(VLOOKUP($E836,mammalsprice,3,FALSE),"not mammals price")</f>
        <v>not mammals price</v>
      </c>
      <c r="J836" t="str">
        <f>IFERROR(VLOOKUP($E836,mammalswilson,3,FALSE),"not mammals wilson")</f>
        <v>not mammals wilson</v>
      </c>
      <c r="K836" t="str">
        <f>IFERROR(VLOOKUP($E836,mammalswilson,3,FALSE),"not mammals wilson")</f>
        <v>not mammals wilson</v>
      </c>
      <c r="L836" t="s">
        <v>1198</v>
      </c>
      <c r="M836" t="b">
        <v>1</v>
      </c>
    </row>
    <row r="837" spans="1:13" x14ac:dyDescent="0.25">
      <c r="A837" t="s">
        <v>1261</v>
      </c>
      <c r="B837">
        <v>103892</v>
      </c>
      <c r="C837" t="str">
        <f>VLOOKUP($B837,taxa1,2,FALSE)</f>
        <v>Megapeostus petersi</v>
      </c>
      <c r="D837" t="str">
        <f>VLOOKUP($B837,taxa1,3,FALSE)</f>
        <v>5ffdb2af-c817-4294-b92d-d5f0bc1ae84a</v>
      </c>
      <c r="E837">
        <v>1252</v>
      </c>
      <c r="F837" t="str">
        <f>IFERROR(VLOOKUP($E837,aves,2,FALSE),"not aves")</f>
        <v>Crypturellus tataupa tataupa</v>
      </c>
      <c r="G837" t="str">
        <f>IFERROR(VLOOKUP($E837,aves,3,FALSE),"not aves")</f>
        <v>1db7c583-944d-418e-9f44-8dde8d4c3844</v>
      </c>
      <c r="H837" t="str">
        <f>IFERROR(VLOOKUP($E837,mammalsprice,2,FALSE),"not mammals price")</f>
        <v>not mammals price</v>
      </c>
      <c r="I837" t="str">
        <f>IFERROR(VLOOKUP($E837,mammalsprice,3,FALSE),"not mammals price")</f>
        <v>not mammals price</v>
      </c>
      <c r="J837" t="str">
        <f>IFERROR(VLOOKUP($E837,mammalswilson,3,FALSE),"not mammals wilson")</f>
        <v>not mammals wilson</v>
      </c>
      <c r="K837" t="str">
        <f>IFERROR(VLOOKUP($E837,mammalswilson,3,FALSE),"not mammals wilson")</f>
        <v>not mammals wilson</v>
      </c>
      <c r="L837" t="s">
        <v>1162</v>
      </c>
      <c r="M837" t="b">
        <v>1</v>
      </c>
    </row>
    <row r="838" spans="1:13" x14ac:dyDescent="0.25">
      <c r="A838" t="s">
        <v>1262</v>
      </c>
      <c r="B838">
        <v>103883</v>
      </c>
      <c r="C838" t="str">
        <f>VLOOKUP($B838,taxa1,2,FALSE)</f>
        <v>Megapeostus asymmetricus</v>
      </c>
      <c r="D838" t="str">
        <f>VLOOKUP($B838,taxa1,3,FALSE)</f>
        <v>9c11a41f-3a6c-4a3e-af52-c91e469877a6</v>
      </c>
      <c r="E838">
        <v>1257</v>
      </c>
      <c r="F838" t="str">
        <f>IFERROR(VLOOKUP($E838,aves,2,FALSE),"not aves")</f>
        <v>Crypturellus undulatus undulatus</v>
      </c>
      <c r="G838" t="str">
        <f>IFERROR(VLOOKUP($E838,aves,3,FALSE),"not aves")</f>
        <v>fa44d279-37aa-4167-9089-7adfec6605f6</v>
      </c>
      <c r="H838" t="str">
        <f>IFERROR(VLOOKUP($E838,mammalsprice,2,FALSE),"not mammals price")</f>
        <v>not mammals price</v>
      </c>
      <c r="I838" t="str">
        <f>IFERROR(VLOOKUP($E838,mammalsprice,3,FALSE),"not mammals price")</f>
        <v>not mammals price</v>
      </c>
      <c r="J838" t="str">
        <f>IFERROR(VLOOKUP($E838,mammalswilson,3,FALSE),"not mammals wilson")</f>
        <v>not mammals wilson</v>
      </c>
      <c r="K838" t="str">
        <f>IFERROR(VLOOKUP($E838,mammalswilson,3,FALSE),"not mammals wilson")</f>
        <v>not mammals wilson</v>
      </c>
      <c r="L838" t="s">
        <v>1234</v>
      </c>
      <c r="M838" t="b">
        <v>1</v>
      </c>
    </row>
    <row r="839" spans="1:13" x14ac:dyDescent="0.25">
      <c r="A839" t="s">
        <v>1263</v>
      </c>
      <c r="B839">
        <v>104490</v>
      </c>
      <c r="C839" t="str">
        <f>VLOOKUP($B839,taxa1,2,FALSE)</f>
        <v>Philopterus hiyodori</v>
      </c>
      <c r="D839" t="str">
        <f>VLOOKUP($B839,taxa1,3,FALSE)</f>
        <v>97504a50-dcaa-4c76-b6e8-bea793eaad1e</v>
      </c>
      <c r="E839">
        <v>2066</v>
      </c>
      <c r="F839" t="str">
        <f>IFERROR(VLOOKUP($E839,aves,2,FALSE),"not aves")</f>
        <v>Hypsipetes amaurotis amaurotis</v>
      </c>
      <c r="G839" t="str">
        <f>IFERROR(VLOOKUP($E839,aves,3,FALSE),"not aves")</f>
        <v>a83fb6a7-1c7d-4a4b-a936-064751cd1f9f</v>
      </c>
      <c r="H839" t="str">
        <f>IFERROR(VLOOKUP($E839,mammalsprice,2,FALSE),"not mammals price")</f>
        <v>not mammals price</v>
      </c>
      <c r="I839" t="str">
        <f>IFERROR(VLOOKUP($E839,mammalsprice,3,FALSE),"not mammals price")</f>
        <v>not mammals price</v>
      </c>
      <c r="J839" t="str">
        <f>IFERROR(VLOOKUP($E839,mammalswilson,3,FALSE),"not mammals wilson")</f>
        <v>not mammals wilson</v>
      </c>
      <c r="K839" t="str">
        <f>IFERROR(VLOOKUP($E839,mammalswilson,3,FALSE),"not mammals wilson")</f>
        <v>not mammals wilson</v>
      </c>
      <c r="L839" t="s">
        <v>1264</v>
      </c>
      <c r="M839" t="b">
        <v>1</v>
      </c>
    </row>
    <row r="840" spans="1:13" x14ac:dyDescent="0.25">
      <c r="A840" t="s">
        <v>1265</v>
      </c>
      <c r="B840">
        <v>104566</v>
      </c>
      <c r="C840" t="str">
        <f>VLOOKUP($B840,taxa1,2,FALSE)</f>
        <v>Philopterus raptori</v>
      </c>
      <c r="D840" t="str">
        <f>VLOOKUP($B840,taxa1,3,FALSE)</f>
        <v>e1750937-0196-42d0-9222-8e73e1febccd</v>
      </c>
      <c r="E840">
        <v>2080</v>
      </c>
      <c r="F840" t="str">
        <f>IFERROR(VLOOKUP($E840,aves,2,FALSE),"not aves")</f>
        <v>Ictinia plumbea</v>
      </c>
      <c r="G840" t="str">
        <f>IFERROR(VLOOKUP($E840,aves,3,FALSE),"not aves")</f>
        <v>ed7f260e-6003-4bf2-ad1f-67f8c2ec0e99</v>
      </c>
      <c r="H840" t="str">
        <f>IFERROR(VLOOKUP($E840,mammalsprice,2,FALSE),"not mammals price")</f>
        <v>not mammals price</v>
      </c>
      <c r="I840" t="str">
        <f>IFERROR(VLOOKUP($E840,mammalsprice,3,FALSE),"not mammals price")</f>
        <v>not mammals price</v>
      </c>
      <c r="J840" t="str">
        <f>IFERROR(VLOOKUP($E840,mammalswilson,3,FALSE),"not mammals wilson")</f>
        <v>not mammals wilson</v>
      </c>
      <c r="K840" t="str">
        <f>IFERROR(VLOOKUP($E840,mammalswilson,3,FALSE),"not mammals wilson")</f>
        <v>not mammals wilson</v>
      </c>
      <c r="L840" t="s">
        <v>1266</v>
      </c>
      <c r="M840" t="b">
        <v>1</v>
      </c>
    </row>
    <row r="841" spans="1:13" x14ac:dyDescent="0.25">
      <c r="A841" t="s">
        <v>1267</v>
      </c>
      <c r="B841">
        <v>105860</v>
      </c>
      <c r="C841" t="str">
        <f>VLOOKUP($B841,taxa1,2,FALSE)</f>
        <v>Damalinia Cervicola hydropotis</v>
      </c>
      <c r="D841" t="str">
        <f>VLOOKUP($B841,taxa1,3,FALSE)</f>
        <v>4c13387d-22da-4376-aa3e-bfbad90fd36f</v>
      </c>
      <c r="E841">
        <v>5921</v>
      </c>
      <c r="F841" t="str">
        <f>IFERROR(VLOOKUP($E841,aves,2,FALSE),"not aves")</f>
        <v>not aves</v>
      </c>
      <c r="G841" t="str">
        <f>IFERROR(VLOOKUP($E841,aves,3,FALSE),"not aves")</f>
        <v>not aves</v>
      </c>
      <c r="H841" t="str">
        <f>IFERROR(VLOOKUP($E841,mammalsprice,2,FALSE),"not mammals price")</f>
        <v>Hydropotes inermis</v>
      </c>
      <c r="I841" t="str">
        <f>IFERROR(VLOOKUP($E841,mammalsprice,3,FALSE),"not mammals price")</f>
        <v>4093db39-7ea0-4bf1-9c74-d8ab18038b3b</v>
      </c>
      <c r="J841" t="str">
        <f>IFERROR(VLOOKUP($E841,mammalswilson,3,FALSE),"not mammals wilson")</f>
        <v>not mammals wilson</v>
      </c>
      <c r="K841" t="str">
        <f>IFERROR(VLOOKUP($E841,mammalswilson,3,FALSE),"not mammals wilson")</f>
        <v>not mammals wilson</v>
      </c>
      <c r="L841" t="s">
        <v>1268</v>
      </c>
      <c r="M841" t="b">
        <v>1</v>
      </c>
    </row>
    <row r="842" spans="1:13" x14ac:dyDescent="0.25">
      <c r="A842" t="s">
        <v>1269</v>
      </c>
      <c r="B842">
        <v>100440</v>
      </c>
      <c r="C842" t="str">
        <f>VLOOKUP($B842,taxa1,2,FALSE)</f>
        <v>Austromenopon caspiae</v>
      </c>
      <c r="D842" t="str">
        <f>VLOOKUP($B842,taxa1,3,FALSE)</f>
        <v>96653f53-8415-4f18-a1ed-6aeb6e25cffc</v>
      </c>
      <c r="E842">
        <v>2058</v>
      </c>
      <c r="F842" t="str">
        <f>IFERROR(VLOOKUP($E842,aves,2,FALSE),"not aves")</f>
        <v>Hydroprogne caspia</v>
      </c>
      <c r="G842" t="str">
        <f>IFERROR(VLOOKUP($E842,aves,3,FALSE),"not aves")</f>
        <v>7fa32123-12d7-42dc-a24b-c7483409598e</v>
      </c>
      <c r="H842" t="str">
        <f>IFERROR(VLOOKUP($E842,mammalsprice,2,FALSE),"not mammals price")</f>
        <v>not mammals price</v>
      </c>
      <c r="I842" t="str">
        <f>IFERROR(VLOOKUP($E842,mammalsprice,3,FALSE),"not mammals price")</f>
        <v>not mammals price</v>
      </c>
      <c r="J842" t="str">
        <f>IFERROR(VLOOKUP($E842,mammalswilson,3,FALSE),"not mammals wilson")</f>
        <v>not mammals wilson</v>
      </c>
      <c r="K842" t="str">
        <f>IFERROR(VLOOKUP($E842,mammalswilson,3,FALSE),"not mammals wilson")</f>
        <v>not mammals wilson</v>
      </c>
      <c r="L842" t="s">
        <v>1270</v>
      </c>
      <c r="M842" t="b">
        <v>1</v>
      </c>
    </row>
    <row r="843" spans="1:13" x14ac:dyDescent="0.25">
      <c r="A843" t="s">
        <v>1271</v>
      </c>
      <c r="B843">
        <v>104817</v>
      </c>
      <c r="C843" t="str">
        <f>VLOOKUP($B843,taxa1,2,FALSE)</f>
        <v>Quadraceps caspius</v>
      </c>
      <c r="D843" t="str">
        <f>VLOOKUP($B843,taxa1,3,FALSE)</f>
        <v>862ed3db-1821-4b13-9d21-a99c8aad83eb</v>
      </c>
      <c r="E843">
        <v>2058</v>
      </c>
      <c r="F843" t="str">
        <f>IFERROR(VLOOKUP($E843,aves,2,FALSE),"not aves")</f>
        <v>Hydroprogne caspia</v>
      </c>
      <c r="G843" t="str">
        <f>IFERROR(VLOOKUP($E843,aves,3,FALSE),"not aves")</f>
        <v>7fa32123-12d7-42dc-a24b-c7483409598e</v>
      </c>
      <c r="H843" t="str">
        <f>IFERROR(VLOOKUP($E843,mammalsprice,2,FALSE),"not mammals price")</f>
        <v>not mammals price</v>
      </c>
      <c r="I843" t="str">
        <f>IFERROR(VLOOKUP($E843,mammalsprice,3,FALSE),"not mammals price")</f>
        <v>not mammals price</v>
      </c>
      <c r="J843" t="str">
        <f>IFERROR(VLOOKUP($E843,mammalswilson,3,FALSE),"not mammals wilson")</f>
        <v>not mammals wilson</v>
      </c>
      <c r="K843" t="str">
        <f>IFERROR(VLOOKUP($E843,mammalswilson,3,FALSE),"not mammals wilson")</f>
        <v>not mammals wilson</v>
      </c>
      <c r="L843" t="s">
        <v>1270</v>
      </c>
      <c r="M843" t="b">
        <v>1</v>
      </c>
    </row>
    <row r="844" spans="1:13" x14ac:dyDescent="0.25">
      <c r="A844" t="s">
        <v>1272</v>
      </c>
      <c r="B844">
        <v>104858</v>
      </c>
      <c r="C844" t="str">
        <f>VLOOKUP($B844,taxa1,2,FALSE)</f>
        <v>Quadraceps griseus</v>
      </c>
      <c r="D844" t="str">
        <f>VLOOKUP($B844,taxa1,3,FALSE)</f>
        <v>47dc2013-3509-4421-8101-11164f21ea8b</v>
      </c>
      <c r="E844">
        <v>2058</v>
      </c>
      <c r="F844" t="str">
        <f>IFERROR(VLOOKUP($E844,aves,2,FALSE),"not aves")</f>
        <v>Hydroprogne caspia</v>
      </c>
      <c r="G844" t="str">
        <f>IFERROR(VLOOKUP($E844,aves,3,FALSE),"not aves")</f>
        <v>7fa32123-12d7-42dc-a24b-c7483409598e</v>
      </c>
      <c r="H844" t="str">
        <f>IFERROR(VLOOKUP($E844,mammalsprice,2,FALSE),"not mammals price")</f>
        <v>not mammals price</v>
      </c>
      <c r="I844" t="str">
        <f>IFERROR(VLOOKUP($E844,mammalsprice,3,FALSE),"not mammals price")</f>
        <v>not mammals price</v>
      </c>
      <c r="J844" t="str">
        <f>IFERROR(VLOOKUP($E844,mammalswilson,3,FALSE),"not mammals wilson")</f>
        <v>not mammals wilson</v>
      </c>
      <c r="K844" t="str">
        <f>IFERROR(VLOOKUP($E844,mammalswilson,3,FALSE),"not mammals wilson")</f>
        <v>not mammals wilson</v>
      </c>
      <c r="L844" t="s">
        <v>1270</v>
      </c>
      <c r="M844" t="b">
        <v>1</v>
      </c>
    </row>
    <row r="845" spans="1:13" x14ac:dyDescent="0.25">
      <c r="A845" t="s">
        <v>1273</v>
      </c>
      <c r="B845">
        <v>104946</v>
      </c>
      <c r="C845" t="str">
        <f>VLOOKUP($B845,taxa1,2,FALSE)</f>
        <v>Quadraceps punctatus balticus</v>
      </c>
      <c r="D845" t="str">
        <f>VLOOKUP($B845,taxa1,3,FALSE)</f>
        <v>69e72dac-b413-4ca9-81bd-0917434e7b7d</v>
      </c>
      <c r="E845">
        <v>2058</v>
      </c>
      <c r="F845" t="str">
        <f>IFERROR(VLOOKUP($E845,aves,2,FALSE),"not aves")</f>
        <v>Hydroprogne caspia</v>
      </c>
      <c r="G845" t="str">
        <f>IFERROR(VLOOKUP($E845,aves,3,FALSE),"not aves")</f>
        <v>7fa32123-12d7-42dc-a24b-c7483409598e</v>
      </c>
      <c r="H845" t="str">
        <f>IFERROR(VLOOKUP($E845,mammalsprice,2,FALSE),"not mammals price")</f>
        <v>not mammals price</v>
      </c>
      <c r="I845" t="str">
        <f>IFERROR(VLOOKUP($E845,mammalsprice,3,FALSE),"not mammals price")</f>
        <v>not mammals price</v>
      </c>
      <c r="J845" t="str">
        <f>IFERROR(VLOOKUP($E845,mammalswilson,3,FALSE),"not mammals wilson")</f>
        <v>not mammals wilson</v>
      </c>
      <c r="K845" t="str">
        <f>IFERROR(VLOOKUP($E845,mammalswilson,3,FALSE),"not mammals wilson")</f>
        <v>not mammals wilson</v>
      </c>
      <c r="L845" t="s">
        <v>1270</v>
      </c>
      <c r="M845" t="b">
        <v>1</v>
      </c>
    </row>
    <row r="846" spans="1:13" x14ac:dyDescent="0.25">
      <c r="A846" t="s">
        <v>1274</v>
      </c>
      <c r="B846">
        <v>104526</v>
      </c>
      <c r="C846" t="str">
        <f>VLOOKUP($B846,taxa1,2,FALSE)</f>
        <v>Philopterus momotula</v>
      </c>
      <c r="D846" t="str">
        <f>VLOOKUP($B846,taxa1,3,FALSE)</f>
        <v>9727df9e-cebe-460a-92a4-8f07206c1c46</v>
      </c>
      <c r="E846">
        <v>2060</v>
      </c>
      <c r="F846" t="str">
        <f>IFERROR(VLOOKUP($E846,aves,2,FALSE),"not aves")</f>
        <v>Hylomanes momotula momotula</v>
      </c>
      <c r="G846" t="str">
        <f>IFERROR(VLOOKUP($E846,aves,3,FALSE),"not aves")</f>
        <v>f29b48b0-d68a-4d64-9d8f-e6c8b1078f8f</v>
      </c>
      <c r="H846" t="str">
        <f>IFERROR(VLOOKUP($E846,mammalsprice,2,FALSE),"not mammals price")</f>
        <v>not mammals price</v>
      </c>
      <c r="I846" t="str">
        <f>IFERROR(VLOOKUP($E846,mammalsprice,3,FALSE),"not mammals price")</f>
        <v>not mammals price</v>
      </c>
      <c r="J846" t="str">
        <f>IFERROR(VLOOKUP($E846,mammalswilson,3,FALSE),"not mammals wilson")</f>
        <v>not mammals wilson</v>
      </c>
      <c r="K846" t="str">
        <f>IFERROR(VLOOKUP($E846,mammalswilson,3,FALSE),"not mammals wilson")</f>
        <v>not mammals wilson</v>
      </c>
      <c r="L846" t="s">
        <v>1275</v>
      </c>
      <c r="M846" t="b">
        <v>1</v>
      </c>
    </row>
    <row r="847" spans="1:13" x14ac:dyDescent="0.25">
      <c r="A847" t="s">
        <v>1276</v>
      </c>
      <c r="B847">
        <v>103276</v>
      </c>
      <c r="C847" t="str">
        <f>VLOOKUP($B847,taxa1,2,FALSE)</f>
        <v>Formicaphagus grallariae</v>
      </c>
      <c r="D847" t="str">
        <f>VLOOKUP($B847,taxa1,3,FALSE)</f>
        <v>efcc4206-d713-480b-ad9a-7022eead4bae</v>
      </c>
      <c r="E847">
        <v>2061</v>
      </c>
      <c r="F847" t="str">
        <f>IFERROR(VLOOKUP($E847,aves,2,FALSE),"not aves")</f>
        <v>Hylopezus perspicillatus intermedius</v>
      </c>
      <c r="G847" t="str">
        <f>IFERROR(VLOOKUP($E847,aves,3,FALSE),"not aves")</f>
        <v>fc7090aa-8789-466f-a31e-34177116de71</v>
      </c>
      <c r="H847" t="str">
        <f>IFERROR(VLOOKUP($E847,mammalsprice,2,FALSE),"not mammals price")</f>
        <v>not mammals price</v>
      </c>
      <c r="I847" t="str">
        <f>IFERROR(VLOOKUP($E847,mammalsprice,3,FALSE),"not mammals price")</f>
        <v>not mammals price</v>
      </c>
      <c r="J847" t="str">
        <f>IFERROR(VLOOKUP($E847,mammalswilson,3,FALSE),"not mammals wilson")</f>
        <v>not mammals wilson</v>
      </c>
      <c r="K847" t="str">
        <f>IFERROR(VLOOKUP($E847,mammalswilson,3,FALSE),"not mammals wilson")</f>
        <v>not mammals wilson</v>
      </c>
      <c r="L847" t="s">
        <v>1277</v>
      </c>
      <c r="M847" t="b">
        <v>1</v>
      </c>
    </row>
    <row r="848" spans="1:13" x14ac:dyDescent="0.25">
      <c r="A848" t="s">
        <v>1278</v>
      </c>
      <c r="B848">
        <v>101846</v>
      </c>
      <c r="C848" t="str">
        <f>VLOOKUP($B848,taxa1,2,FALSE)</f>
        <v>Acidoproctus gottwaldhirschi</v>
      </c>
      <c r="D848" t="str">
        <f>VLOOKUP($B848,taxa1,3,FALSE)</f>
        <v>7e2decbf-9285-4de2-9332-75069da13878</v>
      </c>
      <c r="E848">
        <v>2062</v>
      </c>
      <c r="F848" t="str">
        <f>IFERROR(VLOOKUP($E848,aves,2,FALSE),"not aves")</f>
        <v>Hymenolaimus malacorhynchos</v>
      </c>
      <c r="G848" t="str">
        <f>IFERROR(VLOOKUP($E848,aves,3,FALSE),"not aves")</f>
        <v>08f198fc-e26a-400d-b820-b9ef90d078f1</v>
      </c>
      <c r="H848" t="str">
        <f>IFERROR(VLOOKUP($E848,mammalsprice,2,FALSE),"not mammals price")</f>
        <v>not mammals price</v>
      </c>
      <c r="I848" t="str">
        <f>IFERROR(VLOOKUP($E848,mammalsprice,3,FALSE),"not mammals price")</f>
        <v>not mammals price</v>
      </c>
      <c r="J848" t="str">
        <f>IFERROR(VLOOKUP($E848,mammalswilson,3,FALSE),"not mammals wilson")</f>
        <v>not mammals wilson</v>
      </c>
      <c r="K848" t="str">
        <f>IFERROR(VLOOKUP($E848,mammalswilson,3,FALSE),"not mammals wilson")</f>
        <v>not mammals wilson</v>
      </c>
      <c r="L848" t="s">
        <v>1279</v>
      </c>
      <c r="M848" t="b">
        <v>1</v>
      </c>
    </row>
    <row r="849" spans="1:13" x14ac:dyDescent="0.25">
      <c r="A849" t="s">
        <v>1280</v>
      </c>
      <c r="B849">
        <v>104539</v>
      </c>
      <c r="C849" t="str">
        <f>VLOOKUP($B849,taxa1,2,FALSE)</f>
        <v>Philopterus orinocensis</v>
      </c>
      <c r="D849" t="str">
        <f>VLOOKUP($B849,taxa1,3,FALSE)</f>
        <v>46470312-5a95-4c04-83ef-abcba58168db</v>
      </c>
      <c r="E849">
        <v>2063</v>
      </c>
      <c r="F849" t="str">
        <f>IFERROR(VLOOKUP($E849,aves,2,FALSE),"not aves")</f>
        <v>Hypnelus ruficollis bicinctus</v>
      </c>
      <c r="G849" t="str">
        <f>IFERROR(VLOOKUP($E849,aves,3,FALSE),"not aves")</f>
        <v>4e3bfe3e-9820-46ec-ba85-62e29aaa2bbc</v>
      </c>
      <c r="H849" t="str">
        <f>IFERROR(VLOOKUP($E849,mammalsprice,2,FALSE),"not mammals price")</f>
        <v>not mammals price</v>
      </c>
      <c r="I849" t="str">
        <f>IFERROR(VLOOKUP($E849,mammalsprice,3,FALSE),"not mammals price")</f>
        <v>not mammals price</v>
      </c>
      <c r="J849" t="str">
        <f>IFERROR(VLOOKUP($E849,mammalswilson,3,FALSE),"not mammals wilson")</f>
        <v>not mammals wilson</v>
      </c>
      <c r="K849" t="str">
        <f>IFERROR(VLOOKUP($E849,mammalswilson,3,FALSE),"not mammals wilson")</f>
        <v>not mammals wilson</v>
      </c>
      <c r="L849" t="s">
        <v>1281</v>
      </c>
      <c r="M849" t="b">
        <v>1</v>
      </c>
    </row>
    <row r="850" spans="1:13" x14ac:dyDescent="0.25">
      <c r="A850" t="s">
        <v>1282</v>
      </c>
      <c r="B850">
        <v>101736</v>
      </c>
      <c r="C850" t="str">
        <f>VLOOKUP($B850,taxa1,2,FALSE)</f>
        <v>Pseudomenopon jacintoi</v>
      </c>
      <c r="D850" t="str">
        <f>VLOOKUP($B850,taxa1,3,FALSE)</f>
        <v>f55089cb-b1bb-415b-8348-c4d209662df4</v>
      </c>
      <c r="E850">
        <v>2057</v>
      </c>
      <c r="F850" t="str">
        <f>IFERROR(VLOOKUP($E850,aves,2,FALSE),"not aves")</f>
        <v>Hydrophasianus chirurgus</v>
      </c>
      <c r="G850" t="str">
        <f>IFERROR(VLOOKUP($E850,aves,3,FALSE),"not aves")</f>
        <v>3a91760d-4802-483d-b24c-c55a8592d18c</v>
      </c>
      <c r="H850" t="str">
        <f>IFERROR(VLOOKUP($E850,mammalsprice,2,FALSE),"not mammals price")</f>
        <v>not mammals price</v>
      </c>
      <c r="I850" t="str">
        <f>IFERROR(VLOOKUP($E850,mammalsprice,3,FALSE),"not mammals price")</f>
        <v>not mammals price</v>
      </c>
      <c r="J850" t="str">
        <f>IFERROR(VLOOKUP($E850,mammalswilson,3,FALSE),"not mammals wilson")</f>
        <v>not mammals wilson</v>
      </c>
      <c r="K850" t="str">
        <f>IFERROR(VLOOKUP($E850,mammalswilson,3,FALSE),"not mammals wilson")</f>
        <v>not mammals wilson</v>
      </c>
      <c r="L850" t="s">
        <v>1283</v>
      </c>
      <c r="M850" t="b">
        <v>1</v>
      </c>
    </row>
    <row r="851" spans="1:13" x14ac:dyDescent="0.25">
      <c r="A851" t="s">
        <v>1284</v>
      </c>
      <c r="B851">
        <v>101295</v>
      </c>
      <c r="C851" t="str">
        <f>VLOOKUP($B851,taxa1,2,FALSE)</f>
        <v>Menacanthus microsceli</v>
      </c>
      <c r="D851" t="str">
        <f>VLOOKUP($B851,taxa1,3,FALSE)</f>
        <v>244a867d-ef48-4aac-8c7d-8ea999af98b0</v>
      </c>
      <c r="E851">
        <v>2066</v>
      </c>
      <c r="F851" t="str">
        <f>IFERROR(VLOOKUP($E851,aves,2,FALSE),"not aves")</f>
        <v>Hypsipetes amaurotis amaurotis</v>
      </c>
      <c r="G851" t="str">
        <f>IFERROR(VLOOKUP($E851,aves,3,FALSE),"not aves")</f>
        <v>a83fb6a7-1c7d-4a4b-a936-064751cd1f9f</v>
      </c>
      <c r="H851" t="str">
        <f>IFERROR(VLOOKUP($E851,mammalsprice,2,FALSE),"not mammals price")</f>
        <v>not mammals price</v>
      </c>
      <c r="I851" t="str">
        <f>IFERROR(VLOOKUP($E851,mammalsprice,3,FALSE),"not mammals price")</f>
        <v>not mammals price</v>
      </c>
      <c r="J851" t="str">
        <f>IFERROR(VLOOKUP($E851,mammalswilson,3,FALSE),"not mammals wilson")</f>
        <v>not mammals wilson</v>
      </c>
      <c r="K851" t="str">
        <f>IFERROR(VLOOKUP($E851,mammalswilson,3,FALSE),"not mammals wilson")</f>
        <v>not mammals wilson</v>
      </c>
      <c r="L851" t="s">
        <v>1264</v>
      </c>
      <c r="M851" t="b">
        <v>1</v>
      </c>
    </row>
    <row r="852" spans="1:13" x14ac:dyDescent="0.25">
      <c r="A852" t="s">
        <v>1285</v>
      </c>
      <c r="B852">
        <v>100895</v>
      </c>
      <c r="C852" t="str">
        <f>VLOOKUP($B852,taxa1,2,FALSE)</f>
        <v>Dennyus Collodennyus medwayi</v>
      </c>
      <c r="D852" t="str">
        <f>VLOOKUP($B852,taxa1,3,FALSE)</f>
        <v>7b57541d-9224-4de1-9168-5d02d5e3deca</v>
      </c>
      <c r="E852">
        <v>2056</v>
      </c>
      <c r="F852" t="str">
        <f>IFERROR(VLOOKUP($E852,aves,2,FALSE),"not aves")</f>
        <v>Hydrochous gigas</v>
      </c>
      <c r="G852" t="str">
        <f>IFERROR(VLOOKUP($E852,aves,3,FALSE),"not aves")</f>
        <v>848988e3-4b8a-401f-8bba-09b13791caee</v>
      </c>
      <c r="H852" t="str">
        <f>IFERROR(VLOOKUP($E852,mammalsprice,2,FALSE),"not mammals price")</f>
        <v>not mammals price</v>
      </c>
      <c r="I852" t="str">
        <f>IFERROR(VLOOKUP($E852,mammalsprice,3,FALSE),"not mammals price")</f>
        <v>not mammals price</v>
      </c>
      <c r="J852" t="str">
        <f>IFERROR(VLOOKUP($E852,mammalswilson,3,FALSE),"not mammals wilson")</f>
        <v>not mammals wilson</v>
      </c>
      <c r="K852" t="str">
        <f>IFERROR(VLOOKUP($E852,mammalswilson,3,FALSE),"not mammals wilson")</f>
        <v>not mammals wilson</v>
      </c>
      <c r="L852" t="s">
        <v>1286</v>
      </c>
      <c r="M852" t="b">
        <v>1</v>
      </c>
    </row>
    <row r="853" spans="1:13" x14ac:dyDescent="0.25">
      <c r="A853" t="s">
        <v>1287</v>
      </c>
      <c r="B853">
        <v>105467</v>
      </c>
      <c r="C853" t="str">
        <f>VLOOKUP($B853,taxa1,2,FALSE)</f>
        <v>Sturnidoecus acutifrons</v>
      </c>
      <c r="D853" t="str">
        <f>VLOOKUP($B853,taxa1,3,FALSE)</f>
        <v>fb036a74-af6b-4e5b-bd22-3b4ed8792376</v>
      </c>
      <c r="E853">
        <v>2067</v>
      </c>
      <c r="F853" t="str">
        <f>IFERROR(VLOOKUP($E853,aves,2,FALSE),"not aves")</f>
        <v>Hypsipetes amaurotis ogawae</v>
      </c>
      <c r="G853" t="str">
        <f>IFERROR(VLOOKUP($E853,aves,3,FALSE),"not aves")</f>
        <v>5e19e739-2259-48ea-a3cc-90094ca7c208</v>
      </c>
      <c r="H853" t="str">
        <f>IFERROR(VLOOKUP($E853,mammalsprice,2,FALSE),"not mammals price")</f>
        <v>not mammals price</v>
      </c>
      <c r="I853" t="str">
        <f>IFERROR(VLOOKUP($E853,mammalsprice,3,FALSE),"not mammals price")</f>
        <v>not mammals price</v>
      </c>
      <c r="J853" t="str">
        <f>IFERROR(VLOOKUP($E853,mammalswilson,3,FALSE),"not mammals wilson")</f>
        <v>not mammals wilson</v>
      </c>
      <c r="K853" t="str">
        <f>IFERROR(VLOOKUP($E853,mammalswilson,3,FALSE),"not mammals wilson")</f>
        <v>not mammals wilson</v>
      </c>
      <c r="L853" t="s">
        <v>1288</v>
      </c>
      <c r="M853" t="b">
        <v>1</v>
      </c>
    </row>
    <row r="854" spans="1:13" x14ac:dyDescent="0.25">
      <c r="A854" t="s">
        <v>1289</v>
      </c>
      <c r="B854">
        <v>104796</v>
      </c>
      <c r="C854" t="str">
        <f>VLOOKUP($B854,taxa1,2,FALSE)</f>
        <v>Quadraceps altoasiaticum</v>
      </c>
      <c r="D854" t="str">
        <f>VLOOKUP($B854,taxa1,3,FALSE)</f>
        <v>265795cd-d1f7-4f82-b5e2-177a6143141a</v>
      </c>
      <c r="E854">
        <v>2072</v>
      </c>
      <c r="F854" t="str">
        <f>IFERROR(VLOOKUP($E854,aves,2,FALSE),"not aves")</f>
        <v>Ibidorhyncha struthersii</v>
      </c>
      <c r="G854" t="str">
        <f>IFERROR(VLOOKUP($E854,aves,3,FALSE),"not aves")</f>
        <v>157914e7-4e45-4573-a5ee-3c9fbc5b41de</v>
      </c>
      <c r="H854" t="str">
        <f>IFERROR(VLOOKUP($E854,mammalsprice,2,FALSE),"not mammals price")</f>
        <v>not mammals price</v>
      </c>
      <c r="I854" t="str">
        <f>IFERROR(VLOOKUP($E854,mammalsprice,3,FALSE),"not mammals price")</f>
        <v>not mammals price</v>
      </c>
      <c r="J854" t="str">
        <f>IFERROR(VLOOKUP($E854,mammalswilson,3,FALSE),"not mammals wilson")</f>
        <v>not mammals wilson</v>
      </c>
      <c r="K854" t="str">
        <f>IFERROR(VLOOKUP($E854,mammalswilson,3,FALSE),"not mammals wilson")</f>
        <v>not mammals wilson</v>
      </c>
      <c r="L854" t="s">
        <v>1290</v>
      </c>
      <c r="M854" t="b">
        <v>1</v>
      </c>
    </row>
    <row r="855" spans="1:13" x14ac:dyDescent="0.25">
      <c r="A855" t="s">
        <v>1291</v>
      </c>
      <c r="B855">
        <v>103661</v>
      </c>
      <c r="C855" t="str">
        <f>VLOOKUP($B855,taxa1,2,FALSE)</f>
        <v>Ibidoecus acutulus</v>
      </c>
      <c r="D855" t="str">
        <f>VLOOKUP($B855,taxa1,3,FALSE)</f>
        <v>b771c5e2-8fb6-4a2a-afde-388bddf1c1d7</v>
      </c>
      <c r="E855">
        <v>6860</v>
      </c>
      <c r="F855" t="str">
        <f>IFERROR(VLOOKUP($E855,aves,2,FALSE),"not aves")</f>
        <v>not aves</v>
      </c>
      <c r="G855" t="str">
        <f>IFERROR(VLOOKUP($E855,aves,3,FALSE),"not aves")</f>
        <v>not aves</v>
      </c>
      <c r="H855" t="str">
        <f>IFERROR(VLOOKUP($E855,mammalsprice,2,FALSE),"not mammals price")</f>
        <v>not mammals price</v>
      </c>
      <c r="I855" t="str">
        <f>IFERROR(VLOOKUP($E855,mammalsprice,3,FALSE),"not mammals price")</f>
        <v>not mammals price</v>
      </c>
      <c r="J855" t="str">
        <f>IFERROR(VLOOKUP($E855,mammalswilson,3,FALSE),"not mammals wilson")</f>
        <v>not mammals wilson</v>
      </c>
      <c r="K855" t="str">
        <f>IFERROR(VLOOKUP($E855,mammalswilson,3,FALSE),"not mammals wilson")</f>
        <v>not mammals wilson</v>
      </c>
      <c r="L855" t="s">
        <v>1292</v>
      </c>
      <c r="M855" t="b">
        <v>1</v>
      </c>
    </row>
    <row r="856" spans="1:13" x14ac:dyDescent="0.25">
      <c r="A856" t="s">
        <v>1293</v>
      </c>
      <c r="B856">
        <v>103053</v>
      </c>
      <c r="C856" t="str">
        <f>VLOOKUP($B856,taxa1,2,FALSE)</f>
        <v>Cuculoecus emarginatus</v>
      </c>
      <c r="D856" t="str">
        <f>VLOOKUP($B856,taxa1,3,FALSE)</f>
        <v>2203c203-eddd-4fdd-8784-27fbb503ce92</v>
      </c>
      <c r="E856">
        <v>6861</v>
      </c>
      <c r="F856" t="str">
        <f>IFERROR(VLOOKUP($E856,aves,2,FALSE),"not aves")</f>
        <v>not aves</v>
      </c>
      <c r="G856" t="str">
        <f>IFERROR(VLOOKUP($E856,aves,3,FALSE),"not aves")</f>
        <v>not aves</v>
      </c>
      <c r="H856" t="str">
        <f>IFERROR(VLOOKUP($E856,mammalsprice,2,FALSE),"not mammals price")</f>
        <v>not mammals price</v>
      </c>
      <c r="I856" t="str">
        <f>IFERROR(VLOOKUP($E856,mammalsprice,3,FALSE),"not mammals price")</f>
        <v>not mammals price</v>
      </c>
      <c r="J856" t="str">
        <f>IFERROR(VLOOKUP($E856,mammalswilson,3,FALSE),"not mammals wilson")</f>
        <v>not mammals wilson</v>
      </c>
      <c r="K856" t="str">
        <f>IFERROR(VLOOKUP($E856,mammalswilson,3,FALSE),"not mammals wilson")</f>
        <v>not mammals wilson</v>
      </c>
      <c r="L856" t="s">
        <v>1294</v>
      </c>
      <c r="M856" t="b">
        <v>1</v>
      </c>
    </row>
    <row r="857" spans="1:13" x14ac:dyDescent="0.25">
      <c r="A857" t="s">
        <v>1295</v>
      </c>
      <c r="B857">
        <v>103178</v>
      </c>
      <c r="C857" t="str">
        <f>VLOOKUP($B857,taxa1,2,FALSE)</f>
        <v>Docophoroides furcatus</v>
      </c>
      <c r="D857" t="str">
        <f>VLOOKUP($B857,taxa1,3,FALSE)</f>
        <v>364db90f-79f7-48b3-b821-41d09c555b19</v>
      </c>
      <c r="E857">
        <v>6862</v>
      </c>
      <c r="F857" t="str">
        <f>IFERROR(VLOOKUP($E857,aves,2,FALSE),"not aves")</f>
        <v>not aves</v>
      </c>
      <c r="G857" t="str">
        <f>IFERROR(VLOOKUP($E857,aves,3,FALSE),"not aves")</f>
        <v>not aves</v>
      </c>
      <c r="H857" t="str">
        <f>IFERROR(VLOOKUP($E857,mammalsprice,2,FALSE),"not mammals price")</f>
        <v>not mammals price</v>
      </c>
      <c r="I857" t="str">
        <f>IFERROR(VLOOKUP($E857,mammalsprice,3,FALSE),"not mammals price")</f>
        <v>not mammals price</v>
      </c>
      <c r="J857" t="str">
        <f>IFERROR(VLOOKUP($E857,mammalswilson,3,FALSE),"not mammals wilson")</f>
        <v>not mammals wilson</v>
      </c>
      <c r="K857" t="str">
        <f>IFERROR(VLOOKUP($E857,mammalswilson,3,FALSE),"not mammals wilson")</f>
        <v>not mammals wilson</v>
      </c>
      <c r="L857" t="s">
        <v>1296</v>
      </c>
      <c r="M857" t="b">
        <v>1</v>
      </c>
    </row>
    <row r="858" spans="1:13" x14ac:dyDescent="0.25">
      <c r="A858" t="s">
        <v>1297</v>
      </c>
      <c r="B858">
        <v>103177</v>
      </c>
      <c r="C858" t="str">
        <f>VLOOKUP($B858,taxa1,2,FALSE)</f>
        <v>Docophoroides foudrasi</v>
      </c>
      <c r="D858" t="str">
        <f>VLOOKUP($B858,taxa1,3,FALSE)</f>
        <v>c460cef5-de43-48d0-8951-cd741966d22d</v>
      </c>
      <c r="E858">
        <v>6863</v>
      </c>
      <c r="F858" t="str">
        <f>IFERROR(VLOOKUP($E858,aves,2,FALSE),"not aves")</f>
        <v>not aves</v>
      </c>
      <c r="G858" t="str">
        <f>IFERROR(VLOOKUP($E858,aves,3,FALSE),"not aves")</f>
        <v>not aves</v>
      </c>
      <c r="H858" t="str">
        <f>IFERROR(VLOOKUP($E858,mammalsprice,2,FALSE),"not mammals price")</f>
        <v>not mammals price</v>
      </c>
      <c r="I858" t="str">
        <f>IFERROR(VLOOKUP($E858,mammalsprice,3,FALSE),"not mammals price")</f>
        <v>not mammals price</v>
      </c>
      <c r="J858" t="str">
        <f>IFERROR(VLOOKUP($E858,mammalswilson,3,FALSE),"not mammals wilson")</f>
        <v>not mammals wilson</v>
      </c>
      <c r="K858" t="str">
        <f>IFERROR(VLOOKUP($E858,mammalswilson,3,FALSE),"not mammals wilson")</f>
        <v>not mammals wilson</v>
      </c>
      <c r="L858" t="s">
        <v>1298</v>
      </c>
      <c r="M858" t="b">
        <v>1</v>
      </c>
    </row>
    <row r="859" spans="1:13" x14ac:dyDescent="0.25">
      <c r="A859" t="s">
        <v>1299</v>
      </c>
      <c r="B859">
        <v>104970</v>
      </c>
      <c r="C859" t="str">
        <f>VLOOKUP($B859,taxa1,2,FALSE)</f>
        <v>Quadraceps sacer</v>
      </c>
      <c r="D859" t="str">
        <f>VLOOKUP($B859,taxa1,3,FALSE)</f>
        <v>ba101c32-79b4-4d67-aa99-5022343f0cc5</v>
      </c>
      <c r="E859">
        <v>6864</v>
      </c>
      <c r="F859" t="str">
        <f>IFERROR(VLOOKUP($E859,aves,2,FALSE),"not aves")</f>
        <v>not aves</v>
      </c>
      <c r="G859" t="str">
        <f>IFERROR(VLOOKUP($E859,aves,3,FALSE),"not aves")</f>
        <v>not aves</v>
      </c>
      <c r="H859" t="str">
        <f>IFERROR(VLOOKUP($E859,mammalsprice,2,FALSE),"not mammals price")</f>
        <v>not mammals price</v>
      </c>
      <c r="I859" t="str">
        <f>IFERROR(VLOOKUP($E859,mammalsprice,3,FALSE),"not mammals price")</f>
        <v>not mammals price</v>
      </c>
      <c r="J859" t="str">
        <f>IFERROR(VLOOKUP($E859,mammalswilson,3,FALSE),"not mammals wilson")</f>
        <v>not mammals wilson</v>
      </c>
      <c r="K859" t="str">
        <f>IFERROR(VLOOKUP($E859,mammalswilson,3,FALSE),"not mammals wilson")</f>
        <v>not mammals wilson</v>
      </c>
      <c r="L859" t="s">
        <v>1298</v>
      </c>
      <c r="M859" t="b">
        <v>1</v>
      </c>
    </row>
    <row r="860" spans="1:13" x14ac:dyDescent="0.25">
      <c r="A860" t="s">
        <v>1300</v>
      </c>
      <c r="B860">
        <v>105971</v>
      </c>
      <c r="C860" t="str">
        <f>VLOOKUP($B860,taxa1,2,FALSE)</f>
        <v>Felicola rostratus</v>
      </c>
      <c r="D860" t="str">
        <f>VLOOKUP($B860,taxa1,3,FALSE)</f>
        <v>e0ec1172-e1df-4c42-80a7-03065cc82cf2</v>
      </c>
      <c r="E860">
        <v>5923</v>
      </c>
      <c r="F860" t="str">
        <f>IFERROR(VLOOKUP($E860,aves,2,FALSE),"not aves")</f>
        <v>not aves</v>
      </c>
      <c r="G860" t="str">
        <f>IFERROR(VLOOKUP($E860,aves,3,FALSE),"not aves")</f>
        <v>not aves</v>
      </c>
      <c r="H860" t="str">
        <f>IFERROR(VLOOKUP($E860,mammalsprice,2,FALSE),"not mammals price")</f>
        <v>Ichneumia albicauda albicauda</v>
      </c>
      <c r="I860" t="str">
        <f>IFERROR(VLOOKUP($E860,mammalsprice,3,FALSE),"not mammals price")</f>
        <v>91caa802-b3bb-497a-a3d3-77a3bdfdc38d</v>
      </c>
      <c r="J860" t="str">
        <f>IFERROR(VLOOKUP($E860,mammalswilson,3,FALSE),"not mammals wilson")</f>
        <v>not mammals wilson</v>
      </c>
      <c r="K860" t="str">
        <f>IFERROR(VLOOKUP($E860,mammalswilson,3,FALSE),"not mammals wilson")</f>
        <v>not mammals wilson</v>
      </c>
      <c r="L860" t="s">
        <v>1301</v>
      </c>
      <c r="M860" t="b">
        <v>1</v>
      </c>
    </row>
    <row r="861" spans="1:13" x14ac:dyDescent="0.25">
      <c r="A861" t="s">
        <v>1302</v>
      </c>
      <c r="B861">
        <v>102547</v>
      </c>
      <c r="C861" t="str">
        <f>VLOOKUP($B861,taxa1,2,FALSE)</f>
        <v>Brueelia sallei</v>
      </c>
      <c r="D861" t="str">
        <f>VLOOKUP($B861,taxa1,3,FALSE)</f>
        <v>9fb556c6-2d7c-481d-9ee2-a9fe995d724a</v>
      </c>
      <c r="E861">
        <v>2075</v>
      </c>
      <c r="F861" t="str">
        <f>IFERROR(VLOOKUP($E861,aves,2,FALSE),"not aves")</f>
        <v>Icterus nigrogularis nigrogularis</v>
      </c>
      <c r="G861" t="str">
        <f>IFERROR(VLOOKUP($E861,aves,3,FALSE),"not aves")</f>
        <v>7090e725-37ac-4c77-b127-eb83d61ed596</v>
      </c>
      <c r="H861" t="str">
        <f>IFERROR(VLOOKUP($E861,mammalsprice,2,FALSE),"not mammals price")</f>
        <v>not mammals price</v>
      </c>
      <c r="I861" t="str">
        <f>IFERROR(VLOOKUP($E861,mammalsprice,3,FALSE),"not mammals price")</f>
        <v>not mammals price</v>
      </c>
      <c r="J861" t="str">
        <f>IFERROR(VLOOKUP($E861,mammalswilson,3,FALSE),"not mammals wilson")</f>
        <v>not mammals wilson</v>
      </c>
      <c r="K861" t="str">
        <f>IFERROR(VLOOKUP($E861,mammalswilson,3,FALSE),"not mammals wilson")</f>
        <v>not mammals wilson</v>
      </c>
      <c r="L861" t="s">
        <v>1303</v>
      </c>
      <c r="M861" t="b">
        <v>1</v>
      </c>
    </row>
    <row r="862" spans="1:13" x14ac:dyDescent="0.25">
      <c r="A862" t="s">
        <v>1304</v>
      </c>
      <c r="B862">
        <v>101152</v>
      </c>
      <c r="C862" t="str">
        <f>VLOOKUP($B862,taxa1,2,FALSE)</f>
        <v>Machaerilaemus icterus</v>
      </c>
      <c r="D862" t="str">
        <f>VLOOKUP($B862,taxa1,3,FALSE)</f>
        <v>57041e54-a766-443e-bce4-8ef22479526d</v>
      </c>
      <c r="E862">
        <v>2076</v>
      </c>
      <c r="F862" t="str">
        <f>IFERROR(VLOOKUP($E862,aves,2,FALSE),"not aves")</f>
        <v>Icterus pustulatus alticola</v>
      </c>
      <c r="G862" t="str">
        <f>IFERROR(VLOOKUP($E862,aves,3,FALSE),"not aves")</f>
        <v>7d48e149-963e-48eb-a706-9115277db759</v>
      </c>
      <c r="H862" t="str">
        <f>IFERROR(VLOOKUP($E862,mammalsprice,2,FALSE),"not mammals price")</f>
        <v>not mammals price</v>
      </c>
      <c r="I862" t="str">
        <f>IFERROR(VLOOKUP($E862,mammalsprice,3,FALSE),"not mammals price")</f>
        <v>not mammals price</v>
      </c>
      <c r="J862" t="str">
        <f>IFERROR(VLOOKUP($E862,mammalswilson,3,FALSE),"not mammals wilson")</f>
        <v>not mammals wilson</v>
      </c>
      <c r="K862" t="str">
        <f>IFERROR(VLOOKUP($E862,mammalswilson,3,FALSE),"not mammals wilson")</f>
        <v>not mammals wilson</v>
      </c>
      <c r="L862" t="s">
        <v>1305</v>
      </c>
      <c r="M862" t="b">
        <v>1</v>
      </c>
    </row>
    <row r="863" spans="1:13" x14ac:dyDescent="0.25">
      <c r="A863" t="s">
        <v>1306</v>
      </c>
      <c r="B863">
        <v>105804</v>
      </c>
      <c r="C863" t="str">
        <f>VLOOKUP($B863,taxa1,2,FALSE)</f>
        <v>Bovicola inaequalemaculatus</v>
      </c>
      <c r="D863" t="str">
        <f>VLOOKUP($B863,taxa1,3,FALSE)</f>
        <v>e20d1c70-02eb-4396-baf5-f7a3cf5580b6</v>
      </c>
      <c r="E863">
        <v>5942</v>
      </c>
      <c r="F863" t="str">
        <f>IFERROR(VLOOKUP($E863,aves,2,FALSE),"not aves")</f>
        <v>not aves</v>
      </c>
      <c r="G863" t="str">
        <f>IFERROR(VLOOKUP($E863,aves,3,FALSE),"not aves")</f>
        <v>not aves</v>
      </c>
      <c r="H863" t="str">
        <f>IFERROR(VLOOKUP($E863,mammalsprice,2,FALSE),"not mammals price")</f>
        <v>Lama guanicoe huanaca</v>
      </c>
      <c r="I863" t="str">
        <f>IFERROR(VLOOKUP($E863,mammalsprice,3,FALSE),"not mammals price")</f>
        <v>2c68c260-b959-49c5-bc64-51d9835c2ab5</v>
      </c>
      <c r="J863" t="str">
        <f>IFERROR(VLOOKUP($E863,mammalswilson,3,FALSE),"not mammals wilson")</f>
        <v>not mammals wilson</v>
      </c>
      <c r="K863" t="str">
        <f>IFERROR(VLOOKUP($E863,mammalswilson,3,FALSE),"not mammals wilson")</f>
        <v>not mammals wilson</v>
      </c>
      <c r="L863" t="s">
        <v>1307</v>
      </c>
      <c r="M863" t="b">
        <v>1</v>
      </c>
    </row>
    <row r="864" spans="1:13" x14ac:dyDescent="0.25">
      <c r="A864" t="s">
        <v>1308</v>
      </c>
      <c r="B864">
        <v>104493</v>
      </c>
      <c r="C864" t="str">
        <f>VLOOKUP($B864,taxa1,2,FALSE)</f>
        <v>Philopterus hypocolii</v>
      </c>
      <c r="D864" t="str">
        <f>VLOOKUP($B864,taxa1,3,FALSE)</f>
        <v>50dd31df-f9d3-4cdf-8015-dd1d99f3d772</v>
      </c>
      <c r="E864">
        <v>2064</v>
      </c>
      <c r="F864" t="str">
        <f>IFERROR(VLOOKUP($E864,aves,2,FALSE),"not aves")</f>
        <v>Hypocolius ampelinus</v>
      </c>
      <c r="G864" t="str">
        <f>IFERROR(VLOOKUP($E864,aves,3,FALSE),"not aves")</f>
        <v>273578b3-4da9-4475-96b7-5dda7004a583</v>
      </c>
      <c r="H864" t="str">
        <f>IFERROR(VLOOKUP($E864,mammalsprice,2,FALSE),"not mammals price")</f>
        <v>not mammals price</v>
      </c>
      <c r="I864" t="str">
        <f>IFERROR(VLOOKUP($E864,mammalsprice,3,FALSE),"not mammals price")</f>
        <v>not mammals price</v>
      </c>
      <c r="J864" t="str">
        <f>IFERROR(VLOOKUP($E864,mammalswilson,3,FALSE),"not mammals wilson")</f>
        <v>not mammals wilson</v>
      </c>
      <c r="K864" t="str">
        <f>IFERROR(VLOOKUP($E864,mammalswilson,3,FALSE),"not mammals wilson")</f>
        <v>not mammals wilson</v>
      </c>
      <c r="L864" t="s">
        <v>1309</v>
      </c>
      <c r="M864" t="b">
        <v>1</v>
      </c>
    </row>
    <row r="865" spans="1:13" x14ac:dyDescent="0.25">
      <c r="A865" t="s">
        <v>1310</v>
      </c>
      <c r="B865">
        <v>105294</v>
      </c>
      <c r="C865" t="str">
        <f>VLOOKUP($B865,taxa1,2,FALSE)</f>
        <v>Saemundssonia quinquemaculata</v>
      </c>
      <c r="D865" t="str">
        <f>VLOOKUP($B865,taxa1,3,FALSE)</f>
        <v>efbfa9f0-53cc-499d-a901-838526aa31c8</v>
      </c>
      <c r="E865">
        <v>2053</v>
      </c>
      <c r="F865" t="str">
        <f>IFERROR(VLOOKUP($E865,aves,2,FALSE),"not aves")</f>
        <v>Hirundo urbica</v>
      </c>
      <c r="G865" t="str">
        <f>IFERROR(VLOOKUP($E865,aves,3,FALSE),"not aves")</f>
        <v>81106aa5-12d1-473b-bdf5-a735335e6b1d</v>
      </c>
      <c r="H865" t="str">
        <f>IFERROR(VLOOKUP($E865,mammalsprice,2,FALSE),"not mammals price")</f>
        <v>not mammals price</v>
      </c>
      <c r="I865" t="str">
        <f>IFERROR(VLOOKUP($E865,mammalsprice,3,FALSE),"not mammals price")</f>
        <v>not mammals price</v>
      </c>
      <c r="J865" t="str">
        <f>IFERROR(VLOOKUP($E865,mammalswilson,3,FALSE),"not mammals wilson")</f>
        <v>not mammals wilson</v>
      </c>
      <c r="K865" t="str">
        <f>IFERROR(VLOOKUP($E865,mammalswilson,3,FALSE),"not mammals wilson")</f>
        <v>not mammals wilson</v>
      </c>
      <c r="L865" t="s">
        <v>1311</v>
      </c>
      <c r="M865" t="b">
        <v>1</v>
      </c>
    </row>
    <row r="866" spans="1:13" x14ac:dyDescent="0.25">
      <c r="A866" t="s">
        <v>1312</v>
      </c>
      <c r="B866">
        <v>101837</v>
      </c>
      <c r="C866" t="str">
        <f>VLOOKUP($B866,taxa1,2,FALSE)</f>
        <v>Trinoton stramineum</v>
      </c>
      <c r="D866" t="str">
        <f>VLOOKUP($B866,taxa1,3,FALSE)</f>
        <v>6aa87b0c-c907-4dfb-9cd3-fdea3786d525</v>
      </c>
      <c r="E866">
        <v>2040</v>
      </c>
      <c r="F866" t="str">
        <f>IFERROR(VLOOKUP($E866,aves,2,FALSE),"not aves")</f>
        <v>Hirundo americana</v>
      </c>
      <c r="G866" t="str">
        <f>IFERROR(VLOOKUP($E866,aves,3,FALSE),"not aves")</f>
        <v>e9c5c771-f727-4ad4-a771-3b23b2211e0d</v>
      </c>
      <c r="H866" t="str">
        <f>IFERROR(VLOOKUP($E866,mammalsprice,2,FALSE),"not mammals price")</f>
        <v>not mammals price</v>
      </c>
      <c r="I866" t="str">
        <f>IFERROR(VLOOKUP($E866,mammalsprice,3,FALSE),"not mammals price")</f>
        <v>not mammals price</v>
      </c>
      <c r="J866" t="str">
        <f>IFERROR(VLOOKUP($E866,mammalswilson,3,FALSE),"not mammals wilson")</f>
        <v>not mammals wilson</v>
      </c>
      <c r="K866" t="str">
        <f>IFERROR(VLOOKUP($E866,mammalswilson,3,FALSE),"not mammals wilson")</f>
        <v>not mammals wilson</v>
      </c>
      <c r="L866" t="s">
        <v>1313</v>
      </c>
      <c r="M866" t="b">
        <v>1</v>
      </c>
    </row>
    <row r="867" spans="1:13" x14ac:dyDescent="0.25">
      <c r="A867" t="s">
        <v>1314</v>
      </c>
      <c r="B867">
        <v>102447</v>
      </c>
      <c r="C867" t="str">
        <f>VLOOKUP($B867,taxa1,2,FALSE)</f>
        <v>Brueelia longa</v>
      </c>
      <c r="D867" t="str">
        <f>VLOOKUP($B867,taxa1,3,FALSE)</f>
        <v>f4d8a01e-cb3c-4e40-92b7-7eb7527664fe</v>
      </c>
      <c r="E867">
        <v>2043</v>
      </c>
      <c r="F867" t="str">
        <f>IFERROR(VLOOKUP($E867,aves,2,FALSE),"not aves")</f>
        <v>Hirundo pyrrhonota</v>
      </c>
      <c r="G867" t="str">
        <f>IFERROR(VLOOKUP($E867,aves,3,FALSE),"not aves")</f>
        <v>7798175b-864d-4f7c-96b1-f702681cdc9c</v>
      </c>
      <c r="H867" t="str">
        <f>IFERROR(VLOOKUP($E867,mammalsprice,2,FALSE),"not mammals price")</f>
        <v>not mammals price</v>
      </c>
      <c r="I867" t="str">
        <f>IFERROR(VLOOKUP($E867,mammalsprice,3,FALSE),"not mammals price")</f>
        <v>not mammals price</v>
      </c>
      <c r="J867" t="str">
        <f>IFERROR(VLOOKUP($E867,mammalswilson,3,FALSE),"not mammals wilson")</f>
        <v>not mammals wilson</v>
      </c>
      <c r="K867" t="str">
        <f>IFERROR(VLOOKUP($E867,mammalswilson,3,FALSE),"not mammals wilson")</f>
        <v>not mammals wilson</v>
      </c>
      <c r="L867" t="s">
        <v>1315</v>
      </c>
      <c r="M867" t="b">
        <v>1</v>
      </c>
    </row>
    <row r="868" spans="1:13" x14ac:dyDescent="0.25">
      <c r="A868" t="s">
        <v>1316</v>
      </c>
      <c r="B868">
        <v>104513</v>
      </c>
      <c r="C868" t="str">
        <f>VLOOKUP($B868,taxa1,2,FALSE)</f>
        <v>Philopterus major</v>
      </c>
      <c r="D868" t="str">
        <f>VLOOKUP($B868,taxa1,3,FALSE)</f>
        <v>12a7c38f-7842-4bec-9792-7e7766987790</v>
      </c>
      <c r="E868">
        <v>2043</v>
      </c>
      <c r="F868" t="str">
        <f>IFERROR(VLOOKUP($E868,aves,2,FALSE),"not aves")</f>
        <v>Hirundo pyrrhonota</v>
      </c>
      <c r="G868" t="str">
        <f>IFERROR(VLOOKUP($E868,aves,3,FALSE),"not aves")</f>
        <v>7798175b-864d-4f7c-96b1-f702681cdc9c</v>
      </c>
      <c r="H868" t="str">
        <f>IFERROR(VLOOKUP($E868,mammalsprice,2,FALSE),"not mammals price")</f>
        <v>not mammals price</v>
      </c>
      <c r="I868" t="str">
        <f>IFERROR(VLOOKUP($E868,mammalsprice,3,FALSE),"not mammals price")</f>
        <v>not mammals price</v>
      </c>
      <c r="J868" t="str">
        <f>IFERROR(VLOOKUP($E868,mammalswilson,3,FALSE),"not mammals wilson")</f>
        <v>not mammals wilson</v>
      </c>
      <c r="K868" t="str">
        <f>IFERROR(VLOOKUP($E868,mammalswilson,3,FALSE),"not mammals wilson")</f>
        <v>not mammals wilson</v>
      </c>
      <c r="L868" t="s">
        <v>1315</v>
      </c>
      <c r="M868" t="b">
        <v>1</v>
      </c>
    </row>
    <row r="869" spans="1:13" x14ac:dyDescent="0.25">
      <c r="A869" t="s">
        <v>1317</v>
      </c>
      <c r="B869">
        <v>102338</v>
      </c>
      <c r="C869" t="str">
        <f>VLOOKUP($B869,taxa1,2,FALSE)</f>
        <v>Brueelia buettikeri</v>
      </c>
      <c r="D869" t="str">
        <f>VLOOKUP($B869,taxa1,3,FALSE)</f>
        <v>516f4193-d582-41cb-a10d-4f4826ecd155</v>
      </c>
      <c r="E869">
        <v>2044</v>
      </c>
      <c r="F869" t="str">
        <f>IFERROR(VLOOKUP($E869,aves,2,FALSE),"not aves")</f>
        <v>Hirundo rupestris</v>
      </c>
      <c r="G869" t="str">
        <f>IFERROR(VLOOKUP($E869,aves,3,FALSE),"not aves")</f>
        <v>c4a976c5-3b32-4cd8-abed-3525f12c8cab</v>
      </c>
      <c r="H869" t="str">
        <f>IFERROR(VLOOKUP($E869,mammalsprice,2,FALSE),"not mammals price")</f>
        <v>not mammals price</v>
      </c>
      <c r="I869" t="str">
        <f>IFERROR(VLOOKUP($E869,mammalsprice,3,FALSE),"not mammals price")</f>
        <v>not mammals price</v>
      </c>
      <c r="J869" t="str">
        <f>IFERROR(VLOOKUP($E869,mammalswilson,3,FALSE),"not mammals wilson")</f>
        <v>not mammals wilson</v>
      </c>
      <c r="K869" t="str">
        <f>IFERROR(VLOOKUP($E869,mammalswilson,3,FALSE),"not mammals wilson")</f>
        <v>not mammals wilson</v>
      </c>
      <c r="L869" t="s">
        <v>1318</v>
      </c>
      <c r="M869" t="b">
        <v>1</v>
      </c>
    </row>
    <row r="870" spans="1:13" x14ac:dyDescent="0.25">
      <c r="A870" t="s">
        <v>1319</v>
      </c>
      <c r="B870">
        <v>102375</v>
      </c>
      <c r="C870" t="str">
        <f>VLOOKUP($B870,taxa1,2,FALSE)</f>
        <v>Brueelia domestica</v>
      </c>
      <c r="D870" t="str">
        <f>VLOOKUP($B870,taxa1,3,FALSE)</f>
        <v>1c0af71b-0af2-449d-a18b-a4b155c62530</v>
      </c>
      <c r="E870">
        <v>2045</v>
      </c>
      <c r="F870" t="str">
        <f>IFERROR(VLOOKUP($E870,aves,2,FALSE),"not aves")</f>
        <v>Hirundo rustica erythrogaster</v>
      </c>
      <c r="G870" t="str">
        <f>IFERROR(VLOOKUP($E870,aves,3,FALSE),"not aves")</f>
        <v>a54b87f5-7ebf-4832-8d24-31cbf141239e</v>
      </c>
      <c r="H870" t="str">
        <f>IFERROR(VLOOKUP($E870,mammalsprice,2,FALSE),"not mammals price")</f>
        <v>not mammals price</v>
      </c>
      <c r="I870" t="str">
        <f>IFERROR(VLOOKUP($E870,mammalsprice,3,FALSE),"not mammals price")</f>
        <v>not mammals price</v>
      </c>
      <c r="J870" t="str">
        <f>IFERROR(VLOOKUP($E870,mammalswilson,3,FALSE),"not mammals wilson")</f>
        <v>not mammals wilson</v>
      </c>
      <c r="K870" t="str">
        <f>IFERROR(VLOOKUP($E870,mammalswilson,3,FALSE),"not mammals wilson")</f>
        <v>not mammals wilson</v>
      </c>
      <c r="L870" t="s">
        <v>1320</v>
      </c>
      <c r="M870" t="b">
        <v>1</v>
      </c>
    </row>
    <row r="871" spans="1:13" x14ac:dyDescent="0.25">
      <c r="A871" t="s">
        <v>1321</v>
      </c>
      <c r="B871">
        <v>101515</v>
      </c>
      <c r="C871" t="str">
        <f>VLOOKUP($B871,taxa1,2,FALSE)</f>
        <v>Myrsidea femuralis</v>
      </c>
      <c r="D871" t="str">
        <f>VLOOKUP($B871,taxa1,3,FALSE)</f>
        <v>977ea0fd-81cb-4711-8066-84e15fa5fade</v>
      </c>
      <c r="E871">
        <v>2046</v>
      </c>
      <c r="F871" t="str">
        <f>IFERROR(VLOOKUP($E871,aves,2,FALSE),"not aves")</f>
        <v>Hirundo rustica gutturalis</v>
      </c>
      <c r="G871" t="str">
        <f>IFERROR(VLOOKUP($E871,aves,3,FALSE),"not aves")</f>
        <v>b115987b-7266-4843-8688-f60d7208da40</v>
      </c>
      <c r="H871" t="str">
        <f>IFERROR(VLOOKUP($E871,mammalsprice,2,FALSE),"not mammals price")</f>
        <v>not mammals price</v>
      </c>
      <c r="I871" t="str">
        <f>IFERROR(VLOOKUP($E871,mammalsprice,3,FALSE),"not mammals price")</f>
        <v>not mammals price</v>
      </c>
      <c r="J871" t="str">
        <f>IFERROR(VLOOKUP($E871,mammalswilson,3,FALSE),"not mammals wilson")</f>
        <v>not mammals wilson</v>
      </c>
      <c r="K871" t="str">
        <f>IFERROR(VLOOKUP($E871,mammalswilson,3,FALSE),"not mammals wilson")</f>
        <v>not mammals wilson</v>
      </c>
      <c r="L871" t="s">
        <v>1322</v>
      </c>
      <c r="M871" t="b">
        <v>1</v>
      </c>
    </row>
    <row r="872" spans="1:13" x14ac:dyDescent="0.25">
      <c r="A872" t="s">
        <v>1323</v>
      </c>
      <c r="B872">
        <v>101159</v>
      </c>
      <c r="C872" t="str">
        <f>VLOOKUP($B872,taxa1,2,FALSE)</f>
        <v>Machaerilaemus malleus</v>
      </c>
      <c r="D872" t="str">
        <f>VLOOKUP($B872,taxa1,3,FALSE)</f>
        <v>473a5ac9-a8de-4535-8f36-44538233aa2c</v>
      </c>
      <c r="E872">
        <v>2047</v>
      </c>
      <c r="F872" t="str">
        <f>IFERROR(VLOOKUP($E872,aves,2,FALSE),"not aves")</f>
        <v>Hirundo rustica</v>
      </c>
      <c r="G872" t="str">
        <f>IFERROR(VLOOKUP($E872,aves,3,FALSE),"not aves")</f>
        <v>87204db8-22c2-4f15-b4a5-f062ecadf4e3</v>
      </c>
      <c r="H872" t="str">
        <f>IFERROR(VLOOKUP($E872,mammalsprice,2,FALSE),"not mammals price")</f>
        <v>not mammals price</v>
      </c>
      <c r="I872" t="str">
        <f>IFERROR(VLOOKUP($E872,mammalsprice,3,FALSE),"not mammals price")</f>
        <v>not mammals price</v>
      </c>
      <c r="J872" t="str">
        <f>IFERROR(VLOOKUP($E872,mammalswilson,3,FALSE),"not mammals wilson")</f>
        <v>not mammals wilson</v>
      </c>
      <c r="K872" t="str">
        <f>IFERROR(VLOOKUP($E872,mammalswilson,3,FALSE),"not mammals wilson")</f>
        <v>not mammals wilson</v>
      </c>
      <c r="L872" t="s">
        <v>1324</v>
      </c>
      <c r="M872" t="b">
        <v>1</v>
      </c>
    </row>
    <row r="873" spans="1:13" x14ac:dyDescent="0.25">
      <c r="A873" t="s">
        <v>1325</v>
      </c>
      <c r="B873">
        <v>101616</v>
      </c>
      <c r="C873" t="str">
        <f>VLOOKUP($B873,taxa1,2,FALSE)</f>
        <v>Myrsidea rustica</v>
      </c>
      <c r="D873" t="str">
        <f>VLOOKUP($B873,taxa1,3,FALSE)</f>
        <v>a4e5edf3-4e58-4c71-b91e-d9f8cb7ab186</v>
      </c>
      <c r="E873">
        <v>2047</v>
      </c>
      <c r="F873" t="str">
        <f>IFERROR(VLOOKUP($E873,aves,2,FALSE),"not aves")</f>
        <v>Hirundo rustica</v>
      </c>
      <c r="G873" t="str">
        <f>IFERROR(VLOOKUP($E873,aves,3,FALSE),"not aves")</f>
        <v>87204db8-22c2-4f15-b4a5-f062ecadf4e3</v>
      </c>
      <c r="H873" t="str">
        <f>IFERROR(VLOOKUP($E873,mammalsprice,2,FALSE),"not mammals price")</f>
        <v>not mammals price</v>
      </c>
      <c r="I873" t="str">
        <f>IFERROR(VLOOKUP($E873,mammalsprice,3,FALSE),"not mammals price")</f>
        <v>not mammals price</v>
      </c>
      <c r="J873" t="str">
        <f>IFERROR(VLOOKUP($E873,mammalswilson,3,FALSE),"not mammals wilson")</f>
        <v>not mammals wilson</v>
      </c>
      <c r="K873" t="str">
        <f>IFERROR(VLOOKUP($E873,mammalswilson,3,FALSE),"not mammals wilson")</f>
        <v>not mammals wilson</v>
      </c>
      <c r="L873" t="s">
        <v>1324</v>
      </c>
      <c r="M873" t="b">
        <v>1</v>
      </c>
    </row>
    <row r="874" spans="1:13" x14ac:dyDescent="0.25">
      <c r="A874" t="s">
        <v>1326</v>
      </c>
      <c r="B874">
        <v>104487</v>
      </c>
      <c r="C874" t="str">
        <f>VLOOKUP($B874,taxa1,2,FALSE)</f>
        <v>Philopterus hirundinis</v>
      </c>
      <c r="D874" t="str">
        <f>VLOOKUP($B874,taxa1,3,FALSE)</f>
        <v>cec48b90-3870-4e05-8c6b-8270867b2c5f</v>
      </c>
      <c r="E874">
        <v>2047</v>
      </c>
      <c r="F874" t="str">
        <f>IFERROR(VLOOKUP($E874,aves,2,FALSE),"not aves")</f>
        <v>Hirundo rustica</v>
      </c>
      <c r="G874" t="str">
        <f>IFERROR(VLOOKUP($E874,aves,3,FALSE),"not aves")</f>
        <v>87204db8-22c2-4f15-b4a5-f062ecadf4e3</v>
      </c>
      <c r="H874" t="str">
        <f>IFERROR(VLOOKUP($E874,mammalsprice,2,FALSE),"not mammals price")</f>
        <v>not mammals price</v>
      </c>
      <c r="I874" t="str">
        <f>IFERROR(VLOOKUP($E874,mammalsprice,3,FALSE),"not mammals price")</f>
        <v>not mammals price</v>
      </c>
      <c r="J874" t="str">
        <f>IFERROR(VLOOKUP($E874,mammalswilson,3,FALSE),"not mammals wilson")</f>
        <v>not mammals wilson</v>
      </c>
      <c r="K874" t="str">
        <f>IFERROR(VLOOKUP($E874,mammalswilson,3,FALSE),"not mammals wilson")</f>
        <v>not mammals wilson</v>
      </c>
      <c r="L874" t="s">
        <v>1324</v>
      </c>
      <c r="M874" t="b">
        <v>1</v>
      </c>
    </row>
    <row r="875" spans="1:13" x14ac:dyDescent="0.25">
      <c r="A875" t="s">
        <v>1327</v>
      </c>
      <c r="B875">
        <v>104520</v>
      </c>
      <c r="C875" t="str">
        <f>VLOOKUP($B875,taxa1,2,FALSE)</f>
        <v>Philopterus microsomaticus</v>
      </c>
      <c r="D875" t="str">
        <f>VLOOKUP($B875,taxa1,3,FALSE)</f>
        <v>565f9283-4014-4c49-8951-36329c023741</v>
      </c>
      <c r="E875">
        <v>2048</v>
      </c>
      <c r="F875" t="str">
        <f>IFERROR(VLOOKUP($E875,aves,2,FALSE),"not aves")</f>
        <v>Hirundo rustica rustica</v>
      </c>
      <c r="G875" t="str">
        <f>IFERROR(VLOOKUP($E875,aves,3,FALSE),"not aves")</f>
        <v>ffd5ebff-343f-4e44-9b4d-542e945c756e</v>
      </c>
      <c r="H875" t="str">
        <f>IFERROR(VLOOKUP($E875,mammalsprice,2,FALSE),"not mammals price")</f>
        <v>not mammals price</v>
      </c>
      <c r="I875" t="str">
        <f>IFERROR(VLOOKUP($E875,mammalsprice,3,FALSE),"not mammals price")</f>
        <v>not mammals price</v>
      </c>
      <c r="J875" t="str">
        <f>IFERROR(VLOOKUP($E875,mammalswilson,3,FALSE),"not mammals wilson")</f>
        <v>not mammals wilson</v>
      </c>
      <c r="K875" t="str">
        <f>IFERROR(VLOOKUP($E875,mammalswilson,3,FALSE),"not mammals wilson")</f>
        <v>not mammals wilson</v>
      </c>
      <c r="L875" t="s">
        <v>1328</v>
      </c>
      <c r="M875" t="b">
        <v>1</v>
      </c>
    </row>
    <row r="876" spans="1:13" x14ac:dyDescent="0.25">
      <c r="A876" t="s">
        <v>1329</v>
      </c>
      <c r="B876">
        <v>105105</v>
      </c>
      <c r="C876" t="str">
        <f>VLOOKUP($B876,taxa1,2,FALSE)</f>
        <v>Rallicola Rallicola sulcatus</v>
      </c>
      <c r="D876" t="str">
        <f>VLOOKUP($B876,taxa1,3,FALSE)</f>
        <v>7467aeb7-c18e-48ac-8495-176761c2bffe</v>
      </c>
      <c r="E876">
        <v>2057</v>
      </c>
      <c r="F876" t="str">
        <f>IFERROR(VLOOKUP($E876,aves,2,FALSE),"not aves")</f>
        <v>Hydrophasianus chirurgus</v>
      </c>
      <c r="G876" t="str">
        <f>IFERROR(VLOOKUP($E876,aves,3,FALSE),"not aves")</f>
        <v>3a91760d-4802-483d-b24c-c55a8592d18c</v>
      </c>
      <c r="H876" t="str">
        <f>IFERROR(VLOOKUP($E876,mammalsprice,2,FALSE),"not mammals price")</f>
        <v>not mammals price</v>
      </c>
      <c r="I876" t="str">
        <f>IFERROR(VLOOKUP($E876,mammalsprice,3,FALSE),"not mammals price")</f>
        <v>not mammals price</v>
      </c>
      <c r="J876" t="str">
        <f>IFERROR(VLOOKUP($E876,mammalswilson,3,FALSE),"not mammals wilson")</f>
        <v>not mammals wilson</v>
      </c>
      <c r="K876" t="str">
        <f>IFERROR(VLOOKUP($E876,mammalswilson,3,FALSE),"not mammals wilson")</f>
        <v>not mammals wilson</v>
      </c>
      <c r="L876" t="s">
        <v>1283</v>
      </c>
      <c r="M876" t="b">
        <v>1</v>
      </c>
    </row>
    <row r="877" spans="1:13" x14ac:dyDescent="0.25">
      <c r="A877" t="s">
        <v>1330</v>
      </c>
      <c r="B877">
        <v>104454</v>
      </c>
      <c r="C877" t="str">
        <f>VLOOKUP($B877,taxa1,2,FALSE)</f>
        <v>Philopterus diasi</v>
      </c>
      <c r="D877" t="str">
        <f>VLOOKUP($B877,taxa1,3,FALSE)</f>
        <v>107cfeec-5be7-40ea-b3ee-ec8ded4fc3c6</v>
      </c>
      <c r="E877">
        <v>2049</v>
      </c>
      <c r="F877" t="str">
        <f>IFERROR(VLOOKUP($E877,aves,2,FALSE),"not aves")</f>
        <v>Hirundo smithii smithii</v>
      </c>
      <c r="G877" t="str">
        <f>IFERROR(VLOOKUP($E877,aves,3,FALSE),"not aves")</f>
        <v>09b52d38-a24b-4714-a057-7db1c98f4985</v>
      </c>
      <c r="H877" t="str">
        <f>IFERROR(VLOOKUP($E877,mammalsprice,2,FALSE),"not mammals price")</f>
        <v>not mammals price</v>
      </c>
      <c r="I877" t="str">
        <f>IFERROR(VLOOKUP($E877,mammalsprice,3,FALSE),"not mammals price")</f>
        <v>not mammals price</v>
      </c>
      <c r="J877" t="str">
        <f>IFERROR(VLOOKUP($E877,mammalswilson,3,FALSE),"not mammals wilson")</f>
        <v>not mammals wilson</v>
      </c>
      <c r="K877" t="str">
        <f>IFERROR(VLOOKUP($E877,mammalswilson,3,FALSE),"not mammals wilson")</f>
        <v>not mammals wilson</v>
      </c>
      <c r="L877" t="s">
        <v>1331</v>
      </c>
      <c r="M877" t="b">
        <v>1</v>
      </c>
    </row>
    <row r="878" spans="1:13" x14ac:dyDescent="0.25">
      <c r="A878" t="s">
        <v>1332</v>
      </c>
      <c r="B878">
        <v>106108</v>
      </c>
      <c r="C878" t="str">
        <f>VLOOKUP($B878,taxa1,2,FALSE)</f>
        <v>Paratrichodectes zorillae</v>
      </c>
      <c r="D878" t="str">
        <f>VLOOKUP($B878,taxa1,3,FALSE)</f>
        <v>4dd17aa3-6d4b-4248-97b0-116417d4418a</v>
      </c>
      <c r="E878">
        <v>5924</v>
      </c>
      <c r="F878" t="str">
        <f>IFERROR(VLOOKUP($E878,aves,2,FALSE),"not aves")</f>
        <v>not aves</v>
      </c>
      <c r="G878" t="str">
        <f>IFERROR(VLOOKUP($E878,aves,3,FALSE),"not aves")</f>
        <v>not aves</v>
      </c>
      <c r="H878" t="str">
        <f>IFERROR(VLOOKUP($E878,mammalsprice,2,FALSE),"not mammals price")</f>
        <v>Ictonyx libyca</v>
      </c>
      <c r="I878" t="str">
        <f>IFERROR(VLOOKUP($E878,mammalsprice,3,FALSE),"not mammals price")</f>
        <v>02a7fd59-4c2c-49c9-a8b6-57e99262b2d9</v>
      </c>
      <c r="J878" t="str">
        <f>IFERROR(VLOOKUP($E878,mammalswilson,3,FALSE),"not mammals wilson")</f>
        <v>not mammals wilson</v>
      </c>
      <c r="K878" t="str">
        <f>IFERROR(VLOOKUP($E878,mammalswilson,3,FALSE),"not mammals wilson")</f>
        <v>not mammals wilson</v>
      </c>
      <c r="L878" t="s">
        <v>1333</v>
      </c>
      <c r="M878" t="b">
        <v>1</v>
      </c>
    </row>
    <row r="879" spans="1:13" x14ac:dyDescent="0.25">
      <c r="A879" t="s">
        <v>1334</v>
      </c>
      <c r="B879">
        <v>101990</v>
      </c>
      <c r="C879" t="str">
        <f>VLOOKUP($B879,taxa1,2,FALSE)</f>
        <v>Anaticola tamarae</v>
      </c>
      <c r="D879" t="str">
        <f>VLOOKUP($B879,taxa1,3,FALSE)</f>
        <v>0d9dfd53-7a1a-4705-97e7-0a68d5cb55d0</v>
      </c>
      <c r="E879">
        <v>2054</v>
      </c>
      <c r="F879" t="str">
        <f>IFERROR(VLOOKUP($E879,aves,2,FALSE),"not aves")</f>
        <v>Histrionicus histrionicus</v>
      </c>
      <c r="G879" t="str">
        <f>IFERROR(VLOOKUP($E879,aves,3,FALSE),"not aves")</f>
        <v>416d247d-e67c-40ac-a981-469bcbbd961c</v>
      </c>
      <c r="H879" t="str">
        <f>IFERROR(VLOOKUP($E879,mammalsprice,2,FALSE),"not mammals price")</f>
        <v>not mammals price</v>
      </c>
      <c r="I879" t="str">
        <f>IFERROR(VLOOKUP($E879,mammalsprice,3,FALSE),"not mammals price")</f>
        <v>not mammals price</v>
      </c>
      <c r="J879" t="str">
        <f>IFERROR(VLOOKUP($E879,mammalswilson,3,FALSE),"not mammals wilson")</f>
        <v>not mammals wilson</v>
      </c>
      <c r="K879" t="str">
        <f>IFERROR(VLOOKUP($E879,mammalswilson,3,FALSE),"not mammals wilson")</f>
        <v>not mammals wilson</v>
      </c>
      <c r="L879" t="s">
        <v>1335</v>
      </c>
      <c r="M879" t="b">
        <v>1</v>
      </c>
    </row>
    <row r="880" spans="1:13" x14ac:dyDescent="0.25">
      <c r="A880" t="s">
        <v>1336</v>
      </c>
      <c r="B880">
        <v>100106</v>
      </c>
      <c r="C880" t="str">
        <f>VLOOKUP($B880,taxa1,2,FALSE)</f>
        <v>Gliricola Gliricola sylvatica</v>
      </c>
      <c r="D880" t="str">
        <f>VLOOKUP($B880,taxa1,3,FALSE)</f>
        <v>25617b84-949f-4b2e-a066-c75764ed6cab</v>
      </c>
      <c r="E880">
        <v>5918</v>
      </c>
      <c r="F880" t="str">
        <f>IFERROR(VLOOKUP($E880,aves,2,FALSE),"not aves")</f>
        <v>not aves</v>
      </c>
      <c r="G880" t="str">
        <f>IFERROR(VLOOKUP($E880,aves,3,FALSE),"not aves")</f>
        <v>not aves</v>
      </c>
      <c r="H880" t="str">
        <f>IFERROR(VLOOKUP($E880,mammalsprice,2,FALSE),"not mammals price")</f>
        <v>Hoplomys gymnurus</v>
      </c>
      <c r="I880" t="str">
        <f>IFERROR(VLOOKUP($E880,mammalsprice,3,FALSE),"not mammals price")</f>
        <v>451f0b65-2c89-4c4c-962a-be5027eae12f</v>
      </c>
      <c r="J880" t="str">
        <f>IFERROR(VLOOKUP($E880,mammalswilson,3,FALSE),"not mammals wilson")</f>
        <v>not mammals wilson</v>
      </c>
      <c r="K880" t="str">
        <f>IFERROR(VLOOKUP($E880,mammalswilson,3,FALSE),"not mammals wilson")</f>
        <v>not mammals wilson</v>
      </c>
      <c r="L880" t="s">
        <v>1337</v>
      </c>
      <c r="M880" t="b">
        <v>1</v>
      </c>
    </row>
    <row r="881" spans="1:13" x14ac:dyDescent="0.25">
      <c r="A881" t="s">
        <v>1338</v>
      </c>
      <c r="B881">
        <v>106249</v>
      </c>
      <c r="C881" t="str">
        <f>VLOOKUP($B881,taxa1,2,FALSE)</f>
        <v>Harrisonia uncinata</v>
      </c>
      <c r="D881" t="str">
        <f>VLOOKUP($B881,taxa1,3,FALSE)</f>
        <v>964329d7-3a05-41f3-8bac-9489fb905144</v>
      </c>
      <c r="E881">
        <v>5918</v>
      </c>
      <c r="F881" t="str">
        <f>IFERROR(VLOOKUP($E881,aves,2,FALSE),"not aves")</f>
        <v>not aves</v>
      </c>
      <c r="G881" t="str">
        <f>IFERROR(VLOOKUP($E881,aves,3,FALSE),"not aves")</f>
        <v>not aves</v>
      </c>
      <c r="H881" t="str">
        <f>IFERROR(VLOOKUP($E881,mammalsprice,2,FALSE),"not mammals price")</f>
        <v>Hoplomys gymnurus</v>
      </c>
      <c r="I881" t="str">
        <f>IFERROR(VLOOKUP($E881,mammalsprice,3,FALSE),"not mammals price")</f>
        <v>451f0b65-2c89-4c4c-962a-be5027eae12f</v>
      </c>
      <c r="J881" t="str">
        <f>IFERROR(VLOOKUP($E881,mammalswilson,3,FALSE),"not mammals wilson")</f>
        <v>not mammals wilson</v>
      </c>
      <c r="K881" t="str">
        <f>IFERROR(VLOOKUP($E881,mammalswilson,3,FALSE),"not mammals wilson")</f>
        <v>not mammals wilson</v>
      </c>
      <c r="L881" t="s">
        <v>1337</v>
      </c>
      <c r="M881" t="b">
        <v>1</v>
      </c>
    </row>
    <row r="882" spans="1:13" x14ac:dyDescent="0.25">
      <c r="A882" t="s">
        <v>1339</v>
      </c>
      <c r="B882">
        <v>106250</v>
      </c>
      <c r="C882" t="str">
        <f>VLOOKUP($B882,taxa1,2,FALSE)</f>
        <v>Hoplomyophilus nativus</v>
      </c>
      <c r="D882" t="str">
        <f>VLOOKUP($B882,taxa1,3,FALSE)</f>
        <v>5e4756e1-39eb-48c3-a96f-c8d8eb880268</v>
      </c>
      <c r="E882">
        <v>5918</v>
      </c>
      <c r="F882" t="str">
        <f>IFERROR(VLOOKUP($E882,aves,2,FALSE),"not aves")</f>
        <v>not aves</v>
      </c>
      <c r="G882" t="str">
        <f>IFERROR(VLOOKUP($E882,aves,3,FALSE),"not aves")</f>
        <v>not aves</v>
      </c>
      <c r="H882" t="str">
        <f>IFERROR(VLOOKUP($E882,mammalsprice,2,FALSE),"not mammals price")</f>
        <v>Hoplomys gymnurus</v>
      </c>
      <c r="I882" t="str">
        <f>IFERROR(VLOOKUP($E882,mammalsprice,3,FALSE),"not mammals price")</f>
        <v>451f0b65-2c89-4c4c-962a-be5027eae12f</v>
      </c>
      <c r="J882" t="str">
        <f>IFERROR(VLOOKUP($E882,mammalswilson,3,FALSE),"not mammals wilson")</f>
        <v>not mammals wilson</v>
      </c>
      <c r="K882" t="str">
        <f>IFERROR(VLOOKUP($E882,mammalswilson,3,FALSE),"not mammals wilson")</f>
        <v>not mammals wilson</v>
      </c>
      <c r="L882" t="s">
        <v>1337</v>
      </c>
      <c r="M882" t="b">
        <v>1</v>
      </c>
    </row>
    <row r="883" spans="1:13" x14ac:dyDescent="0.25">
      <c r="A883" t="s">
        <v>1340</v>
      </c>
      <c r="B883">
        <v>100136</v>
      </c>
      <c r="C883" t="str">
        <f>VLOOKUP($B883,taxa1,2,FALSE)</f>
        <v>Gyropus setifer</v>
      </c>
      <c r="D883" t="str">
        <f>VLOOKUP($B883,taxa1,3,FALSE)</f>
        <v>b5366d81-7ddc-42be-afe4-c5917c92154f</v>
      </c>
      <c r="E883">
        <v>5919</v>
      </c>
      <c r="F883" t="str">
        <f>IFERROR(VLOOKUP($E883,aves,2,FALSE),"not aves")</f>
        <v>not aves</v>
      </c>
      <c r="G883" t="str">
        <f>IFERROR(VLOOKUP($E883,aves,3,FALSE),"not aves")</f>
        <v>not aves</v>
      </c>
      <c r="H883" t="str">
        <f>IFERROR(VLOOKUP($E883,mammalsprice,2,FALSE),"not mammals price")</f>
        <v>Hoplomys gymnurus</v>
      </c>
      <c r="I883" t="str">
        <f>IFERROR(VLOOKUP($E883,mammalsprice,3,FALSE),"not mammals price")</f>
        <v>bd840ac8-441c-4d75-b58a-ba4c11257deb</v>
      </c>
      <c r="J883" t="str">
        <f>IFERROR(VLOOKUP($E883,mammalswilson,3,FALSE),"not mammals wilson")</f>
        <v>not mammals wilson</v>
      </c>
      <c r="K883" t="str">
        <f>IFERROR(VLOOKUP($E883,mammalswilson,3,FALSE),"not mammals wilson")</f>
        <v>not mammals wilson</v>
      </c>
      <c r="L883" t="s">
        <v>1337</v>
      </c>
      <c r="M883" t="b">
        <v>1</v>
      </c>
    </row>
    <row r="884" spans="1:13" x14ac:dyDescent="0.25">
      <c r="A884" t="s">
        <v>1341</v>
      </c>
      <c r="B884">
        <v>100127</v>
      </c>
      <c r="C884" t="str">
        <f>VLOOKUP($B884,taxa1,2,FALSE)</f>
        <v>Gyropus mesoamericanus</v>
      </c>
      <c r="D884" t="str">
        <f>VLOOKUP($B884,taxa1,3,FALSE)</f>
        <v>842c0f42-bff9-4746-bb57-31d39cb0f1af</v>
      </c>
      <c r="E884">
        <v>5920</v>
      </c>
      <c r="F884" t="str">
        <f>IFERROR(VLOOKUP($E884,aves,2,FALSE),"not aves")</f>
        <v>not aves</v>
      </c>
      <c r="G884" t="str">
        <f>IFERROR(VLOOKUP($E884,aves,3,FALSE),"not aves")</f>
        <v>not aves</v>
      </c>
      <c r="H884" t="str">
        <f>IFERROR(VLOOKUP($E884,mammalsprice,2,FALSE),"not mammals price")</f>
        <v>Hoplomys gymnurus truei</v>
      </c>
      <c r="I884" t="str">
        <f>IFERROR(VLOOKUP($E884,mammalsprice,3,FALSE),"not mammals price")</f>
        <v>053cf9ca-79f0-4b4e-83df-db87ecbfdc16</v>
      </c>
      <c r="J884" t="str">
        <f>IFERROR(VLOOKUP($E884,mammalswilson,3,FALSE),"not mammals wilson")</f>
        <v>not mammals wilson</v>
      </c>
      <c r="K884" t="str">
        <f>IFERROR(VLOOKUP($E884,mammalswilson,3,FALSE),"not mammals wilson")</f>
        <v>not mammals wilson</v>
      </c>
      <c r="L884" t="s">
        <v>1342</v>
      </c>
      <c r="M884" t="b">
        <v>1</v>
      </c>
    </row>
    <row r="885" spans="1:13" x14ac:dyDescent="0.25">
      <c r="A885" t="s">
        <v>1343</v>
      </c>
      <c r="B885">
        <v>103050</v>
      </c>
      <c r="C885" t="str">
        <f>VLOOKUP($B885,taxa1,2,FALSE)</f>
        <v>Cuculoecus angulatus</v>
      </c>
      <c r="D885" t="str">
        <f>VLOOKUP($B885,taxa1,3,FALSE)</f>
        <v>54757fe2-6c60-405c-ba8d-3243d973d416</v>
      </c>
      <c r="E885">
        <v>6859</v>
      </c>
      <c r="F885" t="str">
        <f>IFERROR(VLOOKUP($E885,aves,2,FALSE),"not aves")</f>
        <v>not aves</v>
      </c>
      <c r="G885" t="str">
        <f>IFERROR(VLOOKUP($E885,aves,3,FALSE),"not aves")</f>
        <v>not aves</v>
      </c>
      <c r="H885" t="str">
        <f>IFERROR(VLOOKUP($E885,mammalsprice,2,FALSE),"not mammals price")</f>
        <v>not mammals price</v>
      </c>
      <c r="I885" t="str">
        <f>IFERROR(VLOOKUP($E885,mammalsprice,3,FALSE),"not mammals price")</f>
        <v>not mammals price</v>
      </c>
      <c r="J885" t="str">
        <f>IFERROR(VLOOKUP($E885,mammalswilson,3,FALSE),"not mammals wilson")</f>
        <v>not mammals wilson</v>
      </c>
      <c r="K885" t="str">
        <f>IFERROR(VLOOKUP($E885,mammalswilson,3,FALSE),"not mammals wilson")</f>
        <v>not mammals wilson</v>
      </c>
      <c r="L885" t="s">
        <v>1344</v>
      </c>
      <c r="M885" t="b">
        <v>1</v>
      </c>
    </row>
    <row r="886" spans="1:13" x14ac:dyDescent="0.25">
      <c r="A886" t="s">
        <v>1345</v>
      </c>
      <c r="B886">
        <v>100492</v>
      </c>
      <c r="C886" t="str">
        <f>VLOOKUP($B886,taxa1,2,FALSE)</f>
        <v>Austromenopon pelagicum</v>
      </c>
      <c r="D886" t="str">
        <f>VLOOKUP($B886,taxa1,3,FALSE)</f>
        <v>15e1da39-88b1-4d09-b3d6-a084a133f35f</v>
      </c>
      <c r="E886">
        <v>2055</v>
      </c>
      <c r="F886" t="str">
        <f>IFERROR(VLOOKUP($E886,aves,2,FALSE),"not aves")</f>
        <v>Hydrobates pelagicus</v>
      </c>
      <c r="G886" t="str">
        <f>IFERROR(VLOOKUP($E886,aves,3,FALSE),"not aves")</f>
        <v>fb24e3b4-d6bd-4ac6-b9d5-1284ae029c99</v>
      </c>
      <c r="H886" t="str">
        <f>IFERROR(VLOOKUP($E886,mammalsprice,2,FALSE),"not mammals price")</f>
        <v>not mammals price</v>
      </c>
      <c r="I886" t="str">
        <f>IFERROR(VLOOKUP($E886,mammalsprice,3,FALSE),"not mammals price")</f>
        <v>not mammals price</v>
      </c>
      <c r="J886" t="str">
        <f>IFERROR(VLOOKUP($E886,mammalswilson,3,FALSE),"not mammals wilson")</f>
        <v>not mammals wilson</v>
      </c>
      <c r="K886" t="str">
        <f>IFERROR(VLOOKUP($E886,mammalswilson,3,FALSE),"not mammals wilson")</f>
        <v>not mammals wilson</v>
      </c>
      <c r="L886" t="s">
        <v>1346</v>
      </c>
      <c r="M886" t="b">
        <v>1</v>
      </c>
    </row>
    <row r="887" spans="1:13" x14ac:dyDescent="0.25">
      <c r="A887" t="s">
        <v>1347</v>
      </c>
      <c r="B887">
        <v>103563</v>
      </c>
      <c r="C887" t="str">
        <f>VLOOKUP($B887,taxa1,2,FALSE)</f>
        <v>Halipeurus Synnautes pelagicus</v>
      </c>
      <c r="D887" t="str">
        <f>VLOOKUP($B887,taxa1,3,FALSE)</f>
        <v>9faa4a25-efcb-4b4d-be4d-f8de40ce68ee</v>
      </c>
      <c r="E887">
        <v>2055</v>
      </c>
      <c r="F887" t="str">
        <f>IFERROR(VLOOKUP($E887,aves,2,FALSE),"not aves")</f>
        <v>Hydrobates pelagicus</v>
      </c>
      <c r="G887" t="str">
        <f>IFERROR(VLOOKUP($E887,aves,3,FALSE),"not aves")</f>
        <v>fb24e3b4-d6bd-4ac6-b9d5-1284ae029c99</v>
      </c>
      <c r="H887" t="str">
        <f>IFERROR(VLOOKUP($E887,mammalsprice,2,FALSE),"not mammals price")</f>
        <v>not mammals price</v>
      </c>
      <c r="I887" t="str">
        <f>IFERROR(VLOOKUP($E887,mammalsprice,3,FALSE),"not mammals price")</f>
        <v>not mammals price</v>
      </c>
      <c r="J887" t="str">
        <f>IFERROR(VLOOKUP($E887,mammalswilson,3,FALSE),"not mammals wilson")</f>
        <v>not mammals wilson</v>
      </c>
      <c r="K887" t="str">
        <f>IFERROR(VLOOKUP($E887,mammalswilson,3,FALSE),"not mammals wilson")</f>
        <v>not mammals wilson</v>
      </c>
      <c r="L887" t="s">
        <v>1346</v>
      </c>
      <c r="M887" t="b">
        <v>1</v>
      </c>
    </row>
    <row r="888" spans="1:13" x14ac:dyDescent="0.25">
      <c r="A888" t="s">
        <v>1348</v>
      </c>
      <c r="B888">
        <v>103567</v>
      </c>
      <c r="C888" t="str">
        <f>VLOOKUP($B888,taxa1,2,FALSE)</f>
        <v>Halipeurus procellariae</v>
      </c>
      <c r="D888" t="str">
        <f>VLOOKUP($B888,taxa1,3,FALSE)</f>
        <v>c5c31b19-df2e-41e8-bab1-7ac49ba24bb4</v>
      </c>
      <c r="E888">
        <v>2055</v>
      </c>
      <c r="F888" t="str">
        <f>IFERROR(VLOOKUP($E888,aves,2,FALSE),"not aves")</f>
        <v>Hydrobates pelagicus</v>
      </c>
      <c r="G888" t="str">
        <f>IFERROR(VLOOKUP($E888,aves,3,FALSE),"not aves")</f>
        <v>fb24e3b4-d6bd-4ac6-b9d5-1284ae029c99</v>
      </c>
      <c r="H888" t="str">
        <f>IFERROR(VLOOKUP($E888,mammalsprice,2,FALSE),"not mammals price")</f>
        <v>not mammals price</v>
      </c>
      <c r="I888" t="str">
        <f>IFERROR(VLOOKUP($E888,mammalsprice,3,FALSE),"not mammals price")</f>
        <v>not mammals price</v>
      </c>
      <c r="J888" t="str">
        <f>IFERROR(VLOOKUP($E888,mammalswilson,3,FALSE),"not mammals wilson")</f>
        <v>not mammals wilson</v>
      </c>
      <c r="K888" t="str">
        <f>IFERROR(VLOOKUP($E888,mammalswilson,3,FALSE),"not mammals wilson")</f>
        <v>not mammals wilson</v>
      </c>
      <c r="L888" t="s">
        <v>1346</v>
      </c>
      <c r="M888" t="b">
        <v>1</v>
      </c>
    </row>
    <row r="889" spans="1:13" x14ac:dyDescent="0.25">
      <c r="A889" t="s">
        <v>1349</v>
      </c>
      <c r="B889">
        <v>105309</v>
      </c>
      <c r="C889" t="str">
        <f>VLOOKUP($B889,taxa1,2,FALSE)</f>
        <v>Saemundssonia Saemundssonia thalassidromae</v>
      </c>
      <c r="D889" t="str">
        <f>VLOOKUP($B889,taxa1,3,FALSE)</f>
        <v>83fe9a4a-c5f7-47a7-8099-1d3ea218c195</v>
      </c>
      <c r="E889">
        <v>2055</v>
      </c>
      <c r="F889" t="str">
        <f>IFERROR(VLOOKUP($E889,aves,2,FALSE),"not aves")</f>
        <v>Hydrobates pelagicus</v>
      </c>
      <c r="G889" t="str">
        <f>IFERROR(VLOOKUP($E889,aves,3,FALSE),"not aves")</f>
        <v>fb24e3b4-d6bd-4ac6-b9d5-1284ae029c99</v>
      </c>
      <c r="H889" t="str">
        <f>IFERROR(VLOOKUP($E889,mammalsprice,2,FALSE),"not mammals price")</f>
        <v>not mammals price</v>
      </c>
      <c r="I889" t="str">
        <f>IFERROR(VLOOKUP($E889,mammalsprice,3,FALSE),"not mammals price")</f>
        <v>not mammals price</v>
      </c>
      <c r="J889" t="str">
        <f>IFERROR(VLOOKUP($E889,mammalswilson,3,FALSE),"not mammals wilson")</f>
        <v>not mammals wilson</v>
      </c>
      <c r="K889" t="str">
        <f>IFERROR(VLOOKUP($E889,mammalswilson,3,FALSE),"not mammals wilson")</f>
        <v>not mammals wilson</v>
      </c>
      <c r="L889" t="s">
        <v>1346</v>
      </c>
      <c r="M889" t="b">
        <v>1</v>
      </c>
    </row>
    <row r="890" spans="1:13" x14ac:dyDescent="0.25">
      <c r="A890" t="s">
        <v>1350</v>
      </c>
      <c r="B890">
        <v>101526</v>
      </c>
      <c r="C890" t="str">
        <f>VLOOKUP($B890,taxa1,2,FALSE)</f>
        <v>Myrsidea guimaraesi</v>
      </c>
      <c r="D890" t="str">
        <f>VLOOKUP($B890,taxa1,3,FALSE)</f>
        <v>f510cf87-24f2-4011-a0e7-e1ba144aae80</v>
      </c>
      <c r="E890">
        <v>2049</v>
      </c>
      <c r="F890" t="str">
        <f>IFERROR(VLOOKUP($E890,aves,2,FALSE),"not aves")</f>
        <v>Hirundo smithii smithii</v>
      </c>
      <c r="G890" t="str">
        <f>IFERROR(VLOOKUP($E890,aves,3,FALSE),"not aves")</f>
        <v>09b52d38-a24b-4714-a057-7db1c98f4985</v>
      </c>
      <c r="H890" t="str">
        <f>IFERROR(VLOOKUP($E890,mammalsprice,2,FALSE),"not mammals price")</f>
        <v>not mammals price</v>
      </c>
      <c r="I890" t="str">
        <f>IFERROR(VLOOKUP($E890,mammalsprice,3,FALSE),"not mammals price")</f>
        <v>not mammals price</v>
      </c>
      <c r="J890" t="str">
        <f>IFERROR(VLOOKUP($E890,mammalswilson,3,FALSE),"not mammals wilson")</f>
        <v>not mammals wilson</v>
      </c>
      <c r="K890" t="str">
        <f>IFERROR(VLOOKUP($E890,mammalswilson,3,FALSE),"not mammals wilson")</f>
        <v>not mammals wilson</v>
      </c>
      <c r="L890" t="s">
        <v>1331</v>
      </c>
      <c r="M890" t="b">
        <v>1</v>
      </c>
    </row>
    <row r="891" spans="1:13" x14ac:dyDescent="0.25">
      <c r="A891" t="s">
        <v>1351</v>
      </c>
      <c r="B891">
        <v>103450</v>
      </c>
      <c r="C891" t="str">
        <f>VLOOKUP($B891,taxa1,2,FALSE)</f>
        <v>Goniodes lagopi</v>
      </c>
      <c r="D891" t="str">
        <f>VLOOKUP($B891,taxa1,3,FALSE)</f>
        <v>fb9fcb29-4934-4809-9087-79986ad19cd5</v>
      </c>
      <c r="E891">
        <v>2106</v>
      </c>
      <c r="F891" t="str">
        <f>IFERROR(VLOOKUP($E891,aves,2,FALSE),"not aves")</f>
        <v>Lagopus lagopus</v>
      </c>
      <c r="G891" t="str">
        <f>IFERROR(VLOOKUP($E891,aves,3,FALSE),"not aves")</f>
        <v>5850aa70-e320-4508-8b70-4bed6cc0157c</v>
      </c>
      <c r="H891" t="str">
        <f>IFERROR(VLOOKUP($E891,mammalsprice,2,FALSE),"not mammals price")</f>
        <v>not mammals price</v>
      </c>
      <c r="I891" t="str">
        <f>IFERROR(VLOOKUP($E891,mammalsprice,3,FALSE),"not mammals price")</f>
        <v>not mammals price</v>
      </c>
      <c r="J891" t="str">
        <f>IFERROR(VLOOKUP($E891,mammalswilson,3,FALSE),"not mammals wilson")</f>
        <v>not mammals wilson</v>
      </c>
      <c r="K891" t="str">
        <f>IFERROR(VLOOKUP($E891,mammalswilson,3,FALSE),"not mammals wilson")</f>
        <v>not mammals wilson</v>
      </c>
      <c r="L891" t="s">
        <v>1352</v>
      </c>
      <c r="M891" t="b">
        <v>1</v>
      </c>
    </row>
    <row r="892" spans="1:13" x14ac:dyDescent="0.25">
      <c r="A892" t="s">
        <v>1353</v>
      </c>
      <c r="B892">
        <v>100705</v>
      </c>
      <c r="C892" t="str">
        <f>VLOOKUP($B892,taxa1,2,FALSE)</f>
        <v>Colpocephalum ictiniae</v>
      </c>
      <c r="D892" t="str">
        <f>VLOOKUP($B892,taxa1,3,FALSE)</f>
        <v>5daa8ce6-db72-4fb4-a386-4a41f589da63</v>
      </c>
      <c r="E892">
        <v>6865</v>
      </c>
      <c r="F892" t="str">
        <f>IFERROR(VLOOKUP($E892,aves,2,FALSE),"not aves")</f>
        <v>not aves</v>
      </c>
      <c r="G892" t="str">
        <f>IFERROR(VLOOKUP($E892,aves,3,FALSE),"not aves")</f>
        <v>not aves</v>
      </c>
      <c r="H892" t="str">
        <f>IFERROR(VLOOKUP($E892,mammalsprice,2,FALSE),"not mammals price")</f>
        <v>not mammals price</v>
      </c>
      <c r="I892" t="str">
        <f>IFERROR(VLOOKUP($E892,mammalsprice,3,FALSE),"not mammals price")</f>
        <v>not mammals price</v>
      </c>
      <c r="J892" t="str">
        <f>IFERROR(VLOOKUP($E892,mammalswilson,3,FALSE),"not mammals wilson")</f>
        <v>not mammals wilson</v>
      </c>
      <c r="K892" t="str">
        <f>IFERROR(VLOOKUP($E892,mammalswilson,3,FALSE),"not mammals wilson")</f>
        <v>not mammals wilson</v>
      </c>
      <c r="L892" t="s">
        <v>1354</v>
      </c>
      <c r="M892" t="b">
        <v>1</v>
      </c>
    </row>
    <row r="893" spans="1:13" x14ac:dyDescent="0.25">
      <c r="A893" t="s">
        <v>1355</v>
      </c>
      <c r="B893">
        <v>105858</v>
      </c>
      <c r="C893" t="str">
        <f>VLOOKUP($B893,taxa1,2,FALSE)</f>
        <v>Damalinia Damalinia hilli</v>
      </c>
      <c r="D893" t="str">
        <f>VLOOKUP($B893,taxa1,3,FALSE)</f>
        <v>33758b5c-d940-4e30-ad5b-852dc3acd966</v>
      </c>
      <c r="E893">
        <v>5933</v>
      </c>
      <c r="F893" t="str">
        <f>IFERROR(VLOOKUP($E893,aves,2,FALSE),"not aves")</f>
        <v>not aves</v>
      </c>
      <c r="G893" t="str">
        <f>IFERROR(VLOOKUP($E893,aves,3,FALSE),"not aves")</f>
        <v>not aves</v>
      </c>
      <c r="H893" t="str">
        <f>IFERROR(VLOOKUP($E893,mammalsprice,2,FALSE),"not mammals price")</f>
        <v>Kobus ellipsiprymnus</v>
      </c>
      <c r="I893" t="str">
        <f>IFERROR(VLOOKUP($E893,mammalsprice,3,FALSE),"not mammals price")</f>
        <v>669996e0-e87c-41db-9040-a85dc15f5b01</v>
      </c>
      <c r="J893" t="str">
        <f>IFERROR(VLOOKUP($E893,mammalswilson,3,FALSE),"not mammals wilson")</f>
        <v>not mammals wilson</v>
      </c>
      <c r="K893" t="str">
        <f>IFERROR(VLOOKUP($E893,mammalswilson,3,FALSE),"not mammals wilson")</f>
        <v>not mammals wilson</v>
      </c>
      <c r="L893" t="s">
        <v>1356</v>
      </c>
      <c r="M893" t="b">
        <v>1</v>
      </c>
    </row>
    <row r="894" spans="1:13" x14ac:dyDescent="0.25">
      <c r="A894" t="s">
        <v>1357</v>
      </c>
      <c r="B894">
        <v>105846</v>
      </c>
      <c r="C894" t="str">
        <f>VLOOKUP($B894,taxa1,2,FALSE)</f>
        <v>Damalinia Damalinia adenota</v>
      </c>
      <c r="D894" t="str">
        <f>VLOOKUP($B894,taxa1,3,FALSE)</f>
        <v>db91bbf4-30a1-4b57-97e5-04acf671a4e1</v>
      </c>
      <c r="E894">
        <v>5934</v>
      </c>
      <c r="F894" t="str">
        <f>IFERROR(VLOOKUP($E894,aves,2,FALSE),"not aves")</f>
        <v>not aves</v>
      </c>
      <c r="G894" t="str">
        <f>IFERROR(VLOOKUP($E894,aves,3,FALSE),"not aves")</f>
        <v>not aves</v>
      </c>
      <c r="H894" t="str">
        <f>IFERROR(VLOOKUP($E894,mammalsprice,2,FALSE),"not mammals price")</f>
        <v>Kobus kob</v>
      </c>
      <c r="I894" t="str">
        <f>IFERROR(VLOOKUP($E894,mammalsprice,3,FALSE),"not mammals price")</f>
        <v>4516191e-d565-4837-b432-08c5407bf8d4</v>
      </c>
      <c r="J894" t="str">
        <f>IFERROR(VLOOKUP($E894,mammalswilson,3,FALSE),"not mammals wilson")</f>
        <v>not mammals wilson</v>
      </c>
      <c r="K894" t="str">
        <f>IFERROR(VLOOKUP($E894,mammalswilson,3,FALSE),"not mammals wilson")</f>
        <v>not mammals wilson</v>
      </c>
      <c r="L894" t="s">
        <v>1358</v>
      </c>
      <c r="M894" t="b">
        <v>1</v>
      </c>
    </row>
    <row r="895" spans="1:13" x14ac:dyDescent="0.25">
      <c r="A895" t="s">
        <v>1359</v>
      </c>
      <c r="B895">
        <v>105863</v>
      </c>
      <c r="C895" t="str">
        <f>VLOOKUP($B895,taxa1,2,FALSE)</f>
        <v>Damalinia Cervicola martinaglia</v>
      </c>
      <c r="D895" t="str">
        <f>VLOOKUP($B895,taxa1,3,FALSE)</f>
        <v>29d3e0b9-2ed1-462b-867a-1024b7420e14</v>
      </c>
      <c r="E895">
        <v>5935</v>
      </c>
      <c r="F895" t="str">
        <f>IFERROR(VLOOKUP($E895,aves,2,FALSE),"not aves")</f>
        <v>not aves</v>
      </c>
      <c r="G895" t="str">
        <f>IFERROR(VLOOKUP($E895,aves,3,FALSE),"not aves")</f>
        <v>not aves</v>
      </c>
      <c r="H895" t="str">
        <f>IFERROR(VLOOKUP($E895,mammalsprice,2,FALSE),"not mammals price")</f>
        <v>Kobus leche</v>
      </c>
      <c r="I895" t="str">
        <f>IFERROR(VLOOKUP($E895,mammalsprice,3,FALSE),"not mammals price")</f>
        <v>140fae6c-c431-4ec5-852c-cf723a5ca55e</v>
      </c>
      <c r="J895" t="str">
        <f>IFERROR(VLOOKUP($E895,mammalswilson,3,FALSE),"not mammals wilson")</f>
        <v>not mammals wilson</v>
      </c>
      <c r="K895" t="str">
        <f>IFERROR(VLOOKUP($E895,mammalswilson,3,FALSE),"not mammals wilson")</f>
        <v>not mammals wilson</v>
      </c>
      <c r="L895" t="s">
        <v>1360</v>
      </c>
      <c r="M895" t="b">
        <v>1</v>
      </c>
    </row>
    <row r="896" spans="1:13" x14ac:dyDescent="0.25">
      <c r="A896" t="s">
        <v>1361</v>
      </c>
      <c r="B896">
        <v>100134</v>
      </c>
      <c r="C896" t="str">
        <f>VLOOKUP($B896,taxa1,2,FALSE)</f>
        <v>Gyropus ribeiroi</v>
      </c>
      <c r="D896" t="str">
        <f>VLOOKUP($B896,taxa1,3,FALSE)</f>
        <v>21e58988-7879-40d3-89ae-e307b6f1de11</v>
      </c>
      <c r="E896">
        <v>5937</v>
      </c>
      <c r="F896" t="str">
        <f>IFERROR(VLOOKUP($E896,aves,2,FALSE),"not aves")</f>
        <v>not aves</v>
      </c>
      <c r="G896" t="str">
        <f>IFERROR(VLOOKUP($E896,aves,3,FALSE),"not aves")</f>
        <v>not aves</v>
      </c>
      <c r="H896" t="str">
        <f>IFERROR(VLOOKUP($E896,mammalsprice,2,FALSE),"not mammals price")</f>
        <v>Kunsia tomentosus</v>
      </c>
      <c r="I896" t="str">
        <f>IFERROR(VLOOKUP($E896,mammalsprice,3,FALSE),"not mammals price")</f>
        <v>3a40049d-4ca0-44c8-8105-8604c639f95c</v>
      </c>
      <c r="J896" t="str">
        <f>IFERROR(VLOOKUP($E896,mammalswilson,3,FALSE),"not mammals wilson")</f>
        <v>not mammals wilson</v>
      </c>
      <c r="K896" t="str">
        <f>IFERROR(VLOOKUP($E896,mammalswilson,3,FALSE),"not mammals wilson")</f>
        <v>not mammals wilson</v>
      </c>
      <c r="L896" t="s">
        <v>1362</v>
      </c>
      <c r="M896" t="b">
        <v>1</v>
      </c>
    </row>
    <row r="897" spans="1:13" x14ac:dyDescent="0.25">
      <c r="A897" t="s">
        <v>1363</v>
      </c>
      <c r="B897">
        <v>101888</v>
      </c>
      <c r="C897" t="str">
        <f>VLOOKUP($B897,taxa1,2,FALSE)</f>
        <v>Alcedoecus incisus</v>
      </c>
      <c r="D897" t="str">
        <f>VLOOKUP($B897,taxa1,3,FALSE)</f>
        <v>42f95332-ce40-4040-811a-8399073ed80e</v>
      </c>
      <c r="E897">
        <v>2103</v>
      </c>
      <c r="F897" t="str">
        <f>IFERROR(VLOOKUP($E897,aves,2,FALSE),"not aves")</f>
        <v>Lacedo pulchella</v>
      </c>
      <c r="G897" t="str">
        <f>IFERROR(VLOOKUP($E897,aves,3,FALSE),"not aves")</f>
        <v>4f250977-3166-485e-87de-6b7de2083fa5</v>
      </c>
      <c r="H897" t="str">
        <f>IFERROR(VLOOKUP($E897,mammalsprice,2,FALSE),"not mammals price")</f>
        <v>not mammals price</v>
      </c>
      <c r="I897" t="str">
        <f>IFERROR(VLOOKUP($E897,mammalsprice,3,FALSE),"not mammals price")</f>
        <v>not mammals price</v>
      </c>
      <c r="J897" t="str">
        <f>IFERROR(VLOOKUP($E897,mammalswilson,3,FALSE),"not mammals wilson")</f>
        <v>not mammals wilson</v>
      </c>
      <c r="K897" t="str">
        <f>IFERROR(VLOOKUP($E897,mammalswilson,3,FALSE),"not mammals wilson")</f>
        <v>not mammals wilson</v>
      </c>
      <c r="L897" t="s">
        <v>1364</v>
      </c>
      <c r="M897" t="b">
        <v>1</v>
      </c>
    </row>
    <row r="898" spans="1:13" x14ac:dyDescent="0.25">
      <c r="A898" t="s">
        <v>1365</v>
      </c>
      <c r="B898">
        <v>105779</v>
      </c>
      <c r="C898" t="str">
        <f>VLOOKUP($B898,taxa1,2,FALSE)</f>
        <v>Trochiloecetes sauli</v>
      </c>
      <c r="D898" t="str">
        <f>VLOOKUP($B898,taxa1,3,FALSE)</f>
        <v>fa036c9f-759f-43e6-a507-21517bc8e063</v>
      </c>
      <c r="E898">
        <v>2104</v>
      </c>
      <c r="F898" t="str">
        <f>IFERROR(VLOOKUP($E898,aves,2,FALSE),"not aves")</f>
        <v>Lafresnaya lafresnayi lafresnayi</v>
      </c>
      <c r="G898" t="str">
        <f>IFERROR(VLOOKUP($E898,aves,3,FALSE),"not aves")</f>
        <v>c6bcae7d-4833-4ae8-b3fd-62874a971768</v>
      </c>
      <c r="H898" t="str">
        <f>IFERROR(VLOOKUP($E898,mammalsprice,2,FALSE),"not mammals price")</f>
        <v>not mammals price</v>
      </c>
      <c r="I898" t="str">
        <f>IFERROR(VLOOKUP($E898,mammalsprice,3,FALSE),"not mammals price")</f>
        <v>not mammals price</v>
      </c>
      <c r="J898" t="str">
        <f>IFERROR(VLOOKUP($E898,mammalswilson,3,FALSE),"not mammals wilson")</f>
        <v>not mammals wilson</v>
      </c>
      <c r="K898" t="str">
        <f>IFERROR(VLOOKUP($E898,mammalswilson,3,FALSE),"not mammals wilson")</f>
        <v>not mammals wilson</v>
      </c>
      <c r="L898" t="s">
        <v>1366</v>
      </c>
      <c r="M898" t="b">
        <v>1</v>
      </c>
    </row>
    <row r="899" spans="1:13" x14ac:dyDescent="0.25">
      <c r="A899" t="s">
        <v>1367</v>
      </c>
      <c r="B899">
        <v>106254</v>
      </c>
      <c r="C899" t="str">
        <f>VLOOKUP($B899,taxa1,2,FALSE)</f>
        <v>Philandesia townsendi</v>
      </c>
      <c r="D899" t="str">
        <f>VLOOKUP($B899,taxa1,3,FALSE)</f>
        <v>2006e794-5835-415b-bd94-6b6de9b6814a</v>
      </c>
      <c r="E899">
        <v>5938</v>
      </c>
      <c r="F899" t="str">
        <f>IFERROR(VLOOKUP($E899,aves,2,FALSE),"not aves")</f>
        <v>not aves</v>
      </c>
      <c r="G899" t="str">
        <f>IFERROR(VLOOKUP($E899,aves,3,FALSE),"not aves")</f>
        <v>not aves</v>
      </c>
      <c r="H899" t="str">
        <f>IFERROR(VLOOKUP($E899,mammalsprice,2,FALSE),"not mammals price")</f>
        <v>Lagidium peruanum</v>
      </c>
      <c r="I899" t="str">
        <f>IFERROR(VLOOKUP($E899,mammalsprice,3,FALSE),"not mammals price")</f>
        <v>84037ea3-5ebd-406a-9f35-fb882307a58a</v>
      </c>
      <c r="J899" t="str">
        <f>IFERROR(VLOOKUP($E899,mammalswilson,3,FALSE),"not mammals wilson")</f>
        <v>not mammals wilson</v>
      </c>
      <c r="K899" t="str">
        <f>IFERROR(VLOOKUP($E899,mammalswilson,3,FALSE),"not mammals wilson")</f>
        <v>not mammals wilson</v>
      </c>
      <c r="L899" t="s">
        <v>1368</v>
      </c>
      <c r="M899" t="b">
        <v>1</v>
      </c>
    </row>
    <row r="900" spans="1:13" x14ac:dyDescent="0.25">
      <c r="A900" t="s">
        <v>1369</v>
      </c>
      <c r="B900">
        <v>100151</v>
      </c>
      <c r="C900" t="str">
        <f>VLOOKUP($B900,taxa1,2,FALSE)</f>
        <v>Phtheiropoios alpinus</v>
      </c>
      <c r="D900" t="str">
        <f>VLOOKUP($B900,taxa1,3,FALSE)</f>
        <v>991bcdab-6fa6-4ae1-9a3d-27bd112d1dcf</v>
      </c>
      <c r="E900">
        <v>5939</v>
      </c>
      <c r="F900" t="str">
        <f>IFERROR(VLOOKUP($E900,aves,2,FALSE),"not aves")</f>
        <v>not aves</v>
      </c>
      <c r="G900" t="str">
        <f>IFERROR(VLOOKUP($E900,aves,3,FALSE),"not aves")</f>
        <v>not aves</v>
      </c>
      <c r="H900" t="str">
        <f>IFERROR(VLOOKUP($E900,mammalsprice,2,FALSE),"not mammals price")</f>
        <v>Lagidium viscacia</v>
      </c>
      <c r="I900" t="str">
        <f>IFERROR(VLOOKUP($E900,mammalsprice,3,FALSE),"not mammals price")</f>
        <v>bf58dc5d-2d57-4313-b54c-d45334d1fbe5</v>
      </c>
      <c r="J900" t="str">
        <f>IFERROR(VLOOKUP($E900,mammalswilson,3,FALSE),"not mammals wilson")</f>
        <v>not mammals wilson</v>
      </c>
      <c r="K900" t="str">
        <f>IFERROR(VLOOKUP($E900,mammalswilson,3,FALSE),"not mammals wilson")</f>
        <v>not mammals wilson</v>
      </c>
      <c r="L900" t="s">
        <v>1370</v>
      </c>
      <c r="M900" t="b">
        <v>1</v>
      </c>
    </row>
    <row r="901" spans="1:13" x14ac:dyDescent="0.25">
      <c r="A901" t="s">
        <v>1371</v>
      </c>
      <c r="B901">
        <v>100158</v>
      </c>
      <c r="C901" t="str">
        <f>VLOOKUP($B901,taxa1,2,FALSE)</f>
        <v>Phtheiropoios lagotis</v>
      </c>
      <c r="D901" t="str">
        <f>VLOOKUP($B901,taxa1,3,FALSE)</f>
        <v>280e8f41-6d22-43b9-b3ba-0f88dfa96a25</v>
      </c>
      <c r="E901">
        <v>5939</v>
      </c>
      <c r="F901" t="str">
        <f>IFERROR(VLOOKUP($E901,aves,2,FALSE),"not aves")</f>
        <v>not aves</v>
      </c>
      <c r="G901" t="str">
        <f>IFERROR(VLOOKUP($E901,aves,3,FALSE),"not aves")</f>
        <v>not aves</v>
      </c>
      <c r="H901" t="str">
        <f>IFERROR(VLOOKUP($E901,mammalsprice,2,FALSE),"not mammals price")</f>
        <v>Lagidium viscacia</v>
      </c>
      <c r="I901" t="str">
        <f>IFERROR(VLOOKUP($E901,mammalsprice,3,FALSE),"not mammals price")</f>
        <v>bf58dc5d-2d57-4313-b54c-d45334d1fbe5</v>
      </c>
      <c r="J901" t="str">
        <f>IFERROR(VLOOKUP($E901,mammalswilson,3,FALSE),"not mammals wilson")</f>
        <v>not mammals wilson</v>
      </c>
      <c r="K901" t="str">
        <f>IFERROR(VLOOKUP($E901,mammalswilson,3,FALSE),"not mammals wilson")</f>
        <v>not mammals wilson</v>
      </c>
      <c r="L901" t="s">
        <v>1370</v>
      </c>
      <c r="M901" t="b">
        <v>1</v>
      </c>
    </row>
    <row r="902" spans="1:13" x14ac:dyDescent="0.25">
      <c r="A902" t="s">
        <v>1372</v>
      </c>
      <c r="B902">
        <v>100122</v>
      </c>
      <c r="C902" t="str">
        <f>VLOOKUP($B902,taxa1,2,FALSE)</f>
        <v>Gyropus lineatus</v>
      </c>
      <c r="D902" t="str">
        <f>VLOOKUP($B902,taxa1,3,FALSE)</f>
        <v>b7d748c8-994c-41e4-9e83-7109657b2ac4</v>
      </c>
      <c r="E902">
        <v>5932</v>
      </c>
      <c r="F902" t="str">
        <f>IFERROR(VLOOKUP($E902,aves,2,FALSE),"not aves")</f>
        <v>not aves</v>
      </c>
      <c r="G902" t="str">
        <f>IFERROR(VLOOKUP($E902,aves,3,FALSE),"not aves")</f>
        <v>not aves</v>
      </c>
      <c r="H902" t="str">
        <f>IFERROR(VLOOKUP($E902,mammalsprice,2,FALSE),"not mammals price")</f>
        <v>Kerodon rupestris</v>
      </c>
      <c r="I902" t="str">
        <f>IFERROR(VLOOKUP($E902,mammalsprice,3,FALSE),"not mammals price")</f>
        <v>78862e1a-1863-4542-bc02-1900fc2d31eb</v>
      </c>
      <c r="J902" t="str">
        <f>IFERROR(VLOOKUP($E902,mammalswilson,3,FALSE),"not mammals wilson")</f>
        <v>not mammals wilson</v>
      </c>
      <c r="K902" t="str">
        <f>IFERROR(VLOOKUP($E902,mammalswilson,3,FALSE),"not mammals wilson")</f>
        <v>not mammals wilson</v>
      </c>
      <c r="L902" t="s">
        <v>1373</v>
      </c>
      <c r="M902" t="b">
        <v>1</v>
      </c>
    </row>
    <row r="903" spans="1:13" x14ac:dyDescent="0.25">
      <c r="A903" t="s">
        <v>1374</v>
      </c>
      <c r="B903">
        <v>103397</v>
      </c>
      <c r="C903" t="str">
        <f>VLOOKUP($B903,taxa1,2,FALSE)</f>
        <v>Goniodes chelicornis</v>
      </c>
      <c r="D903" t="str">
        <f>VLOOKUP($B903,taxa1,3,FALSE)</f>
        <v>4a9e4961-44bb-4f4e-b360-1f84effca0af</v>
      </c>
      <c r="E903">
        <v>2106</v>
      </c>
      <c r="F903" t="str">
        <f>IFERROR(VLOOKUP($E903,aves,2,FALSE),"not aves")</f>
        <v>Lagopus lagopus</v>
      </c>
      <c r="G903" t="str">
        <f>IFERROR(VLOOKUP($E903,aves,3,FALSE),"not aves")</f>
        <v>5850aa70-e320-4508-8b70-4bed6cc0157c</v>
      </c>
      <c r="H903" t="str">
        <f>IFERROR(VLOOKUP($E903,mammalsprice,2,FALSE),"not mammals price")</f>
        <v>not mammals price</v>
      </c>
      <c r="I903" t="str">
        <f>IFERROR(VLOOKUP($E903,mammalsprice,3,FALSE),"not mammals price")</f>
        <v>not mammals price</v>
      </c>
      <c r="J903" t="str">
        <f>IFERROR(VLOOKUP($E903,mammalswilson,3,FALSE),"not mammals wilson")</f>
        <v>not mammals wilson</v>
      </c>
      <c r="K903" t="str">
        <f>IFERROR(VLOOKUP($E903,mammalswilson,3,FALSE),"not mammals wilson")</f>
        <v>not mammals wilson</v>
      </c>
      <c r="L903" t="s">
        <v>1352</v>
      </c>
      <c r="M903" t="b">
        <v>1</v>
      </c>
    </row>
    <row r="904" spans="1:13" x14ac:dyDescent="0.25">
      <c r="A904" t="s">
        <v>1375</v>
      </c>
      <c r="B904">
        <v>100100</v>
      </c>
      <c r="C904" t="str">
        <f>VLOOKUP($B904,taxa1,2,FALSE)</f>
        <v>Gliricola porcelli perfoliatus</v>
      </c>
      <c r="D904" t="str">
        <f>VLOOKUP($B904,taxa1,3,FALSE)</f>
        <v>f27f55ca-169e-42ed-8e51-7aeb949b3a77</v>
      </c>
      <c r="E904">
        <v>5931</v>
      </c>
      <c r="F904" t="str">
        <f>IFERROR(VLOOKUP($E904,aves,2,FALSE),"not aves")</f>
        <v>not aves</v>
      </c>
      <c r="G904" t="str">
        <f>IFERROR(VLOOKUP($E904,aves,3,FALSE),"not aves")</f>
        <v>not aves</v>
      </c>
      <c r="H904" t="str">
        <f>IFERROR(VLOOKUP($E904,mammalsprice,2,FALSE),"not mammals price")</f>
        <v>Kerodon moco</v>
      </c>
      <c r="I904" t="str">
        <f>IFERROR(VLOOKUP($E904,mammalsprice,3,FALSE),"not mammals price")</f>
        <v>a0ac080f-489c-4528-ae37-f37cbf04f0f9</v>
      </c>
      <c r="J904" t="str">
        <f>IFERROR(VLOOKUP($E904,mammalswilson,3,FALSE),"not mammals wilson")</f>
        <v>not mammals wilson</v>
      </c>
      <c r="K904" t="str">
        <f>IFERROR(VLOOKUP($E904,mammalswilson,3,FALSE),"not mammals wilson")</f>
        <v>not mammals wilson</v>
      </c>
      <c r="L904" t="s">
        <v>1376</v>
      </c>
      <c r="M904" t="b">
        <v>1</v>
      </c>
    </row>
    <row r="905" spans="1:13" x14ac:dyDescent="0.25">
      <c r="A905" t="s">
        <v>1377</v>
      </c>
      <c r="B905">
        <v>103453</v>
      </c>
      <c r="C905" t="str">
        <f>VLOOKUP($B905,taxa1,2,FALSE)</f>
        <v>Goniodes lagopodis</v>
      </c>
      <c r="D905" t="str">
        <f>VLOOKUP($B905,taxa1,3,FALSE)</f>
        <v>f5a7a0a8-a09c-475d-b63d-916752b31f5a</v>
      </c>
      <c r="E905">
        <v>2106</v>
      </c>
      <c r="F905" t="str">
        <f>IFERROR(VLOOKUP($E905,aves,2,FALSE),"not aves")</f>
        <v>Lagopus lagopus</v>
      </c>
      <c r="G905" t="str">
        <f>IFERROR(VLOOKUP($E905,aves,3,FALSE),"not aves")</f>
        <v>5850aa70-e320-4508-8b70-4bed6cc0157c</v>
      </c>
      <c r="H905" t="str">
        <f>IFERROR(VLOOKUP($E905,mammalsprice,2,FALSE),"not mammals price")</f>
        <v>not mammals price</v>
      </c>
      <c r="I905" t="str">
        <f>IFERROR(VLOOKUP($E905,mammalsprice,3,FALSE),"not mammals price")</f>
        <v>not mammals price</v>
      </c>
      <c r="J905" t="str">
        <f>IFERROR(VLOOKUP($E905,mammalswilson,3,FALSE),"not mammals wilson")</f>
        <v>not mammals wilson</v>
      </c>
      <c r="K905" t="str">
        <f>IFERROR(VLOOKUP($E905,mammalswilson,3,FALSE),"not mammals wilson")</f>
        <v>not mammals wilson</v>
      </c>
      <c r="L905" t="s">
        <v>1352</v>
      </c>
      <c r="M905" t="b">
        <v>1</v>
      </c>
    </row>
    <row r="906" spans="1:13" x14ac:dyDescent="0.25">
      <c r="A906" t="s">
        <v>1378</v>
      </c>
      <c r="B906">
        <v>103743</v>
      </c>
      <c r="C906" t="str">
        <f>VLOOKUP($B906,taxa1,2,FALSE)</f>
        <v>Lagopoecus affinis</v>
      </c>
      <c r="D906" t="str">
        <f>VLOOKUP($B906,taxa1,3,FALSE)</f>
        <v>4f7afb9d-1bcf-4732-85dc-f00ddec4dfcf</v>
      </c>
      <c r="E906">
        <v>2106</v>
      </c>
      <c r="F906" t="str">
        <f>IFERROR(VLOOKUP($E906,aves,2,FALSE),"not aves")</f>
        <v>Lagopus lagopus</v>
      </c>
      <c r="G906" t="str">
        <f>IFERROR(VLOOKUP($E906,aves,3,FALSE),"not aves")</f>
        <v>5850aa70-e320-4508-8b70-4bed6cc0157c</v>
      </c>
      <c r="H906" t="str">
        <f>IFERROR(VLOOKUP($E906,mammalsprice,2,FALSE),"not mammals price")</f>
        <v>not mammals price</v>
      </c>
      <c r="I906" t="str">
        <f>IFERROR(VLOOKUP($E906,mammalsprice,3,FALSE),"not mammals price")</f>
        <v>not mammals price</v>
      </c>
      <c r="J906" t="str">
        <f>IFERROR(VLOOKUP($E906,mammalswilson,3,FALSE),"not mammals wilson")</f>
        <v>not mammals wilson</v>
      </c>
      <c r="K906" t="str">
        <f>IFERROR(VLOOKUP($E906,mammalswilson,3,FALSE),"not mammals wilson")</f>
        <v>not mammals wilson</v>
      </c>
      <c r="L906" t="s">
        <v>1352</v>
      </c>
      <c r="M906" t="b">
        <v>1</v>
      </c>
    </row>
    <row r="907" spans="1:13" x14ac:dyDescent="0.25">
      <c r="A907" t="s">
        <v>1379</v>
      </c>
      <c r="B907">
        <v>100406</v>
      </c>
      <c r="C907" t="str">
        <f>VLOOKUP($B907,taxa1,2,FALSE)</f>
        <v>Amyrsidea striata</v>
      </c>
      <c r="D907" t="str">
        <f>VLOOKUP($B907,taxa1,3,FALSE)</f>
        <v>99cc2ea8-dec2-41eb-94ff-3c88799b2f04</v>
      </c>
      <c r="E907">
        <v>2107</v>
      </c>
      <c r="F907" t="str">
        <f>IFERROR(VLOOKUP($E907,aves,2,FALSE),"not aves")</f>
        <v>Lagopus lagopus alexandrae</v>
      </c>
      <c r="G907" t="str">
        <f>IFERROR(VLOOKUP($E907,aves,3,FALSE),"not aves")</f>
        <v>c077eeac-f427-4d9c-9c0e-b4461a875f8d</v>
      </c>
      <c r="H907" t="str">
        <f>IFERROR(VLOOKUP($E907,mammalsprice,2,FALSE),"not mammals price")</f>
        <v>not mammals price</v>
      </c>
      <c r="I907" t="str">
        <f>IFERROR(VLOOKUP($E907,mammalsprice,3,FALSE),"not mammals price")</f>
        <v>not mammals price</v>
      </c>
      <c r="J907" t="str">
        <f>IFERROR(VLOOKUP($E907,mammalswilson,3,FALSE),"not mammals wilson")</f>
        <v>not mammals wilson</v>
      </c>
      <c r="K907" t="str">
        <f>IFERROR(VLOOKUP($E907,mammalswilson,3,FALSE),"not mammals wilson")</f>
        <v>not mammals wilson</v>
      </c>
      <c r="L907" t="s">
        <v>1380</v>
      </c>
      <c r="M907" t="b">
        <v>1</v>
      </c>
    </row>
    <row r="908" spans="1:13" x14ac:dyDescent="0.25">
      <c r="A908" t="s">
        <v>1381</v>
      </c>
      <c r="B908">
        <v>103458</v>
      </c>
      <c r="C908" t="str">
        <f>VLOOKUP($B908,taxa1,2,FALSE)</f>
        <v>Goniodes leucurus</v>
      </c>
      <c r="D908" t="str">
        <f>VLOOKUP($B908,taxa1,3,FALSE)</f>
        <v>e6eeadcb-66c5-429f-aeff-d4c4d011d787</v>
      </c>
      <c r="E908">
        <v>2109</v>
      </c>
      <c r="F908" t="str">
        <f>IFERROR(VLOOKUP($E908,aves,2,FALSE),"not aves")</f>
        <v>Lagopus leucurus peninsularis</v>
      </c>
      <c r="G908" t="str">
        <f>IFERROR(VLOOKUP($E908,aves,3,FALSE),"not aves")</f>
        <v>928cc3d4-256c-435a-ad33-b50303ed5a1e</v>
      </c>
      <c r="H908" t="str">
        <f>IFERROR(VLOOKUP($E908,mammalsprice,2,FALSE),"not mammals price")</f>
        <v>not mammals price</v>
      </c>
      <c r="I908" t="str">
        <f>IFERROR(VLOOKUP($E908,mammalsprice,3,FALSE),"not mammals price")</f>
        <v>not mammals price</v>
      </c>
      <c r="J908" t="str">
        <f>IFERROR(VLOOKUP($E908,mammalswilson,3,FALSE),"not mammals wilson")</f>
        <v>not mammals wilson</v>
      </c>
      <c r="K908" t="str">
        <f>IFERROR(VLOOKUP($E908,mammalswilson,3,FALSE),"not mammals wilson")</f>
        <v>not mammals wilson</v>
      </c>
      <c r="L908" t="s">
        <v>1382</v>
      </c>
      <c r="M908" t="b">
        <v>1</v>
      </c>
    </row>
    <row r="909" spans="1:13" x14ac:dyDescent="0.25">
      <c r="A909" t="s">
        <v>1383</v>
      </c>
      <c r="B909">
        <v>103748</v>
      </c>
      <c r="C909" t="str">
        <f>VLOOKUP($B909,taxa1,2,FALSE)</f>
        <v>Lagopoecus cameratus nigrescens</v>
      </c>
      <c r="D909" t="str">
        <f>VLOOKUP($B909,taxa1,3,FALSE)</f>
        <v>760b4227-a42c-4b7f-a110-1b1ea0707c04</v>
      </c>
      <c r="E909">
        <v>2110</v>
      </c>
      <c r="F909" t="str">
        <f>IFERROR(VLOOKUP($E909,aves,2,FALSE),"not aves")</f>
        <v>Lagopus mutus</v>
      </c>
      <c r="G909" t="str">
        <f>IFERROR(VLOOKUP($E909,aves,3,FALSE),"not aves")</f>
        <v>e4faeccf-fab7-4c6a-96bc-2b050aaef6ba</v>
      </c>
      <c r="H909" t="str">
        <f>IFERROR(VLOOKUP($E909,mammalsprice,2,FALSE),"not mammals price")</f>
        <v>not mammals price</v>
      </c>
      <c r="I909" t="str">
        <f>IFERROR(VLOOKUP($E909,mammalsprice,3,FALSE),"not mammals price")</f>
        <v>not mammals price</v>
      </c>
      <c r="J909" t="str">
        <f>IFERROR(VLOOKUP($E909,mammalswilson,3,FALSE),"not mammals wilson")</f>
        <v>not mammals wilson</v>
      </c>
      <c r="K909" t="str">
        <f>IFERROR(VLOOKUP($E909,mammalswilson,3,FALSE),"not mammals wilson")</f>
        <v>not mammals wilson</v>
      </c>
      <c r="L909" t="s">
        <v>1384</v>
      </c>
      <c r="M909" t="b">
        <v>1</v>
      </c>
    </row>
    <row r="910" spans="1:13" x14ac:dyDescent="0.25">
      <c r="A910" t="s">
        <v>1385</v>
      </c>
      <c r="B910">
        <v>103452</v>
      </c>
      <c r="C910" t="str">
        <f>VLOOKUP($B910,taxa1,2,FALSE)</f>
        <v>Goniodes lagopi timmermanni</v>
      </c>
      <c r="D910" t="str">
        <f>VLOOKUP($B910,taxa1,3,FALSE)</f>
        <v>f88a9928-43ae-4725-8a71-b23e5f028dfd</v>
      </c>
      <c r="E910">
        <v>2111</v>
      </c>
      <c r="F910" t="str">
        <f>IFERROR(VLOOKUP($E910,aves,2,FALSE),"not aves")</f>
        <v>Lagopus mutus islandorum</v>
      </c>
      <c r="G910" t="str">
        <f>IFERROR(VLOOKUP($E910,aves,3,FALSE),"not aves")</f>
        <v>3f4390f7-5e8c-4ce8-adb2-c3e6d7c18638</v>
      </c>
      <c r="H910" t="str">
        <f>IFERROR(VLOOKUP($E910,mammalsprice,2,FALSE),"not mammals price")</f>
        <v>not mammals price</v>
      </c>
      <c r="I910" t="str">
        <f>IFERROR(VLOOKUP($E910,mammalsprice,3,FALSE),"not mammals price")</f>
        <v>not mammals price</v>
      </c>
      <c r="J910" t="str">
        <f>IFERROR(VLOOKUP($E910,mammalswilson,3,FALSE),"not mammals wilson")</f>
        <v>not mammals wilson</v>
      </c>
      <c r="K910" t="str">
        <f>IFERROR(VLOOKUP($E910,mammalswilson,3,FALSE),"not mammals wilson")</f>
        <v>not mammals wilson</v>
      </c>
      <c r="L910" t="s">
        <v>1386</v>
      </c>
      <c r="M910" t="b">
        <v>1</v>
      </c>
    </row>
    <row r="911" spans="1:13" x14ac:dyDescent="0.25">
      <c r="A911" t="s">
        <v>1387</v>
      </c>
      <c r="B911">
        <v>100358</v>
      </c>
      <c r="C911" t="str">
        <f>VLOOKUP($B911,taxa1,2,FALSE)</f>
        <v>Amyrsidea Argimenopon lagopi</v>
      </c>
      <c r="D911" t="str">
        <f>VLOOKUP($B911,taxa1,3,FALSE)</f>
        <v>9dacf7c7-143d-4f33-b790-43d39fa45a18</v>
      </c>
      <c r="E911">
        <v>2112</v>
      </c>
      <c r="F911" t="str">
        <f>IFERROR(VLOOKUP($E911,aves,2,FALSE),"not aves")</f>
        <v>Lagopus mutus pleskei</v>
      </c>
      <c r="G911" t="str">
        <f>IFERROR(VLOOKUP($E911,aves,3,FALSE),"not aves")</f>
        <v>46301962-e9cc-497d-8643-60765c1cc84f</v>
      </c>
      <c r="H911" t="str">
        <f>IFERROR(VLOOKUP($E911,mammalsprice,2,FALSE),"not mammals price")</f>
        <v>not mammals price</v>
      </c>
      <c r="I911" t="str">
        <f>IFERROR(VLOOKUP($E911,mammalsprice,3,FALSE),"not mammals price")</f>
        <v>not mammals price</v>
      </c>
      <c r="J911" t="str">
        <f>IFERROR(VLOOKUP($E911,mammalswilson,3,FALSE),"not mammals wilson")</f>
        <v>not mammals wilson</v>
      </c>
      <c r="K911" t="str">
        <f>IFERROR(VLOOKUP($E911,mammalswilson,3,FALSE),"not mammals wilson")</f>
        <v>not mammals wilson</v>
      </c>
      <c r="L911" t="s">
        <v>1388</v>
      </c>
      <c r="M911" t="b">
        <v>1</v>
      </c>
    </row>
    <row r="912" spans="1:13" x14ac:dyDescent="0.25">
      <c r="A912" t="s">
        <v>1389</v>
      </c>
      <c r="B912">
        <v>103451</v>
      </c>
      <c r="C912" t="str">
        <f>VLOOKUP($B912,taxa1,2,FALSE)</f>
        <v>Goniodes lagopi greenlandicus</v>
      </c>
      <c r="D912" t="str">
        <f>VLOOKUP($B912,taxa1,3,FALSE)</f>
        <v>f583e0cb-636a-4978-b272-4855a846c015</v>
      </c>
      <c r="E912">
        <v>2113</v>
      </c>
      <c r="F912" t="str">
        <f>IFERROR(VLOOKUP($E912,aves,2,FALSE),"not aves")</f>
        <v>Lagopus mutus reinhardi</v>
      </c>
      <c r="G912" t="str">
        <f>IFERROR(VLOOKUP($E912,aves,3,FALSE),"not aves")</f>
        <v>b316fa8b-8919-4bf5-b68e-eaf1d175a1af</v>
      </c>
      <c r="H912" t="str">
        <f>IFERROR(VLOOKUP($E912,mammalsprice,2,FALSE),"not mammals price")</f>
        <v>not mammals price</v>
      </c>
      <c r="I912" t="str">
        <f>IFERROR(VLOOKUP($E912,mammalsprice,3,FALSE),"not mammals price")</f>
        <v>not mammals price</v>
      </c>
      <c r="J912" t="str">
        <f>IFERROR(VLOOKUP($E912,mammalswilson,3,FALSE),"not mammals wilson")</f>
        <v>not mammals wilson</v>
      </c>
      <c r="K912" t="str">
        <f>IFERROR(VLOOKUP($E912,mammalswilson,3,FALSE),"not mammals wilson")</f>
        <v>not mammals wilson</v>
      </c>
      <c r="L912" t="s">
        <v>1390</v>
      </c>
      <c r="M912" t="b">
        <v>1</v>
      </c>
    </row>
    <row r="913" spans="1:13" x14ac:dyDescent="0.25">
      <c r="A913" t="s">
        <v>1391</v>
      </c>
      <c r="B913">
        <v>106252</v>
      </c>
      <c r="C913" t="str">
        <f>VLOOKUP($B913,taxa1,2,FALSE)</f>
        <v>Philandesia maurii</v>
      </c>
      <c r="D913" t="str">
        <f>VLOOKUP($B913,taxa1,3,FALSE)</f>
        <v>0b898034-3ed2-4b4d-9c0a-7114e1c6bb48</v>
      </c>
      <c r="E913">
        <v>5940</v>
      </c>
      <c r="F913" t="str">
        <f>IFERROR(VLOOKUP($E913,aves,2,FALSE),"not aves")</f>
        <v>not aves</v>
      </c>
      <c r="G913" t="str">
        <f>IFERROR(VLOOKUP($E913,aves,3,FALSE),"not aves")</f>
        <v>not aves</v>
      </c>
      <c r="H913" t="str">
        <f>IFERROR(VLOOKUP($E913,mammalsprice,2,FALSE),"not mammals price")</f>
        <v>Lagostomus maximus maximus</v>
      </c>
      <c r="I913" t="str">
        <f>IFERROR(VLOOKUP($E913,mammalsprice,3,FALSE),"not mammals price")</f>
        <v>deb839cf-4904-4741-a806-6aab363ddbb5</v>
      </c>
      <c r="J913" t="str">
        <f>IFERROR(VLOOKUP($E913,mammalswilson,3,FALSE),"not mammals wilson")</f>
        <v>not mammals wilson</v>
      </c>
      <c r="K913" t="str">
        <f>IFERROR(VLOOKUP($E913,mammalswilson,3,FALSE),"not mammals wilson")</f>
        <v>not mammals wilson</v>
      </c>
      <c r="L913" t="s">
        <v>1392</v>
      </c>
      <c r="M913" t="b">
        <v>1</v>
      </c>
    </row>
    <row r="914" spans="1:13" x14ac:dyDescent="0.25">
      <c r="A914" t="s">
        <v>1393</v>
      </c>
      <c r="B914">
        <v>105785</v>
      </c>
      <c r="C914" t="str">
        <f>VLOOKUP($B914,taxa1,2,FALSE)</f>
        <v>Bovicola aucheniaelamae</v>
      </c>
      <c r="D914" t="str">
        <f>VLOOKUP($B914,taxa1,3,FALSE)</f>
        <v>787a9e9f-8b0d-4071-b480-38397d95a08b</v>
      </c>
      <c r="E914">
        <v>5941</v>
      </c>
      <c r="F914" t="str">
        <f>IFERROR(VLOOKUP($E914,aves,2,FALSE),"not aves")</f>
        <v>not aves</v>
      </c>
      <c r="G914" t="str">
        <f>IFERROR(VLOOKUP($E914,aves,3,FALSE),"not aves")</f>
        <v>not aves</v>
      </c>
      <c r="H914" t="str">
        <f>IFERROR(VLOOKUP($E914,mammalsprice,2,FALSE),"not mammals price")</f>
        <v>Lama glama</v>
      </c>
      <c r="I914" t="str">
        <f>IFERROR(VLOOKUP($E914,mammalsprice,3,FALSE),"not mammals price")</f>
        <v>0538c188-53b0-4625-99f4-ba6428df1897</v>
      </c>
      <c r="J914" t="str">
        <f>IFERROR(VLOOKUP($E914,mammalswilson,3,FALSE),"not mammals wilson")</f>
        <v>not mammals wilson</v>
      </c>
      <c r="K914" t="str">
        <f>IFERROR(VLOOKUP($E914,mammalswilson,3,FALSE),"not mammals wilson")</f>
        <v>not mammals wilson</v>
      </c>
      <c r="L914" t="s">
        <v>1394</v>
      </c>
      <c r="M914" t="b">
        <v>1</v>
      </c>
    </row>
    <row r="915" spans="1:13" x14ac:dyDescent="0.25">
      <c r="A915" t="s">
        <v>1395</v>
      </c>
      <c r="B915">
        <v>100595</v>
      </c>
      <c r="C915" t="str">
        <f>VLOOKUP($B915,taxa1,2,FALSE)</f>
        <v>Clayia nahani</v>
      </c>
      <c r="D915" t="str">
        <f>VLOOKUP($B915,taxa1,3,FALSE)</f>
        <v>6e87b4e5-7069-4c0c-8fd9-7cb886df26d2</v>
      </c>
      <c r="E915">
        <v>1698</v>
      </c>
      <c r="F915" t="str">
        <f>IFERROR(VLOOKUP($E915,aves,2,FALSE),"not aves")</f>
        <v>Francolinus nahani</v>
      </c>
      <c r="G915" t="str">
        <f>IFERROR(VLOOKUP($E915,aves,3,FALSE),"not aves")</f>
        <v>54c64ea0-5eb8-4bb5-b25a-c906e87f5471</v>
      </c>
      <c r="H915" t="str">
        <f>IFERROR(VLOOKUP($E915,mammalsprice,2,FALSE),"not mammals price")</f>
        <v>not mammals price</v>
      </c>
      <c r="I915" t="str">
        <f>IFERROR(VLOOKUP($E915,mammalsprice,3,FALSE),"not mammals price")</f>
        <v>not mammals price</v>
      </c>
      <c r="J915" t="str">
        <f>IFERROR(VLOOKUP($E915,mammalswilson,3,FALSE),"not mammals wilson")</f>
        <v>not mammals wilson</v>
      </c>
      <c r="K915" t="str">
        <f>IFERROR(VLOOKUP($E915,mammalswilson,3,FALSE),"not mammals wilson")</f>
        <v>not mammals wilson</v>
      </c>
      <c r="L915" t="s">
        <v>131</v>
      </c>
      <c r="M915" t="b">
        <v>1</v>
      </c>
    </row>
    <row r="916" spans="1:13" x14ac:dyDescent="0.25">
      <c r="A916" t="s">
        <v>1396</v>
      </c>
      <c r="B916">
        <v>103765</v>
      </c>
      <c r="C916" t="str">
        <f>VLOOKUP($B916,taxa1,2,FALSE)</f>
        <v>Lagopoecus protervus</v>
      </c>
      <c r="D916" t="str">
        <f>VLOOKUP($B916,taxa1,3,FALSE)</f>
        <v>53760fdd-906f-4ef8-9f82-e14c5edddbdc</v>
      </c>
      <c r="E916">
        <v>2105</v>
      </c>
      <c r="F916" t="str">
        <f>IFERROR(VLOOKUP($E916,aves,2,FALSE),"not aves")</f>
        <v>Lagopus alexandrae</v>
      </c>
      <c r="G916" t="str">
        <f>IFERROR(VLOOKUP($E916,aves,3,FALSE),"not aves")</f>
        <v>aa154439-b489-4f46-8faf-302dbb9ba469</v>
      </c>
      <c r="H916" t="str">
        <f>IFERROR(VLOOKUP($E916,mammalsprice,2,FALSE),"not mammals price")</f>
        <v>not mammals price</v>
      </c>
      <c r="I916" t="str">
        <f>IFERROR(VLOOKUP($E916,mammalsprice,3,FALSE),"not mammals price")</f>
        <v>not mammals price</v>
      </c>
      <c r="J916" t="str">
        <f>IFERROR(VLOOKUP($E916,mammalswilson,3,FALSE),"not mammals wilson")</f>
        <v>not mammals wilson</v>
      </c>
      <c r="K916" t="str">
        <f>IFERROR(VLOOKUP($E916,mammalswilson,3,FALSE),"not mammals wilson")</f>
        <v>not mammals wilson</v>
      </c>
      <c r="L916" t="s">
        <v>1397</v>
      </c>
      <c r="M916" t="b">
        <v>1</v>
      </c>
    </row>
    <row r="917" spans="1:13" x14ac:dyDescent="0.25">
      <c r="A917" t="s">
        <v>1398</v>
      </c>
      <c r="B917">
        <v>100831</v>
      </c>
      <c r="C917" t="str">
        <f>VLOOKUP($B917,taxa1,2,FALSE)</f>
        <v>Comatomenopon xenicum</v>
      </c>
      <c r="D917" t="str">
        <f>VLOOKUP($B917,taxa1,3,FALSE)</f>
        <v>83baf571-1c03-44de-83d8-97f14208990b</v>
      </c>
      <c r="E917">
        <v>2090</v>
      </c>
      <c r="F917" t="str">
        <f>IFERROR(VLOOKUP($E917,aves,2,FALSE),"not aves")</f>
        <v>Ixobrychus sturmii</v>
      </c>
      <c r="G917" t="str">
        <f>IFERROR(VLOOKUP($E917,aves,3,FALSE),"not aves")</f>
        <v>6bd3efe2-52eb-443a-8818-1a0b1caaeefa</v>
      </c>
      <c r="H917" t="str">
        <f>IFERROR(VLOOKUP($E917,mammalsprice,2,FALSE),"not mammals price")</f>
        <v>not mammals price</v>
      </c>
      <c r="I917" t="str">
        <f>IFERROR(VLOOKUP($E917,mammalsprice,3,FALSE),"not mammals price")</f>
        <v>not mammals price</v>
      </c>
      <c r="J917" t="str">
        <f>IFERROR(VLOOKUP($E917,mammalswilson,3,FALSE),"not mammals wilson")</f>
        <v>not mammals wilson</v>
      </c>
      <c r="K917" t="str">
        <f>IFERROR(VLOOKUP($E917,mammalswilson,3,FALSE),"not mammals wilson")</f>
        <v>not mammals wilson</v>
      </c>
      <c r="L917" t="s">
        <v>1399</v>
      </c>
      <c r="M917" t="b">
        <v>1</v>
      </c>
    </row>
    <row r="918" spans="1:13" x14ac:dyDescent="0.25">
      <c r="A918" t="s">
        <v>1400</v>
      </c>
      <c r="B918">
        <v>102649</v>
      </c>
      <c r="C918" t="str">
        <f>VLOOKUP($B918,taxa1,2,FALSE)</f>
        <v>Capraiella fulva</v>
      </c>
      <c r="D918" t="str">
        <f>VLOOKUP($B918,taxa1,3,FALSE)</f>
        <v>2a3e3641-b638-4eca-9d26-d6a6a8743d07</v>
      </c>
      <c r="E918">
        <v>6866</v>
      </c>
      <c r="F918" t="str">
        <f>IFERROR(VLOOKUP($E918,aves,2,FALSE),"not aves")</f>
        <v>not aves</v>
      </c>
      <c r="G918" t="str">
        <f>IFERROR(VLOOKUP($E918,aves,3,FALSE),"not aves")</f>
        <v>not aves</v>
      </c>
      <c r="H918" t="str">
        <f>IFERROR(VLOOKUP($E918,mammalsprice,2,FALSE),"not mammals price")</f>
        <v>not mammals price</v>
      </c>
      <c r="I918" t="str">
        <f>IFERROR(VLOOKUP($E918,mammalsprice,3,FALSE),"not mammals price")</f>
        <v>not mammals price</v>
      </c>
      <c r="J918" t="str">
        <f>IFERROR(VLOOKUP($E918,mammalswilson,3,FALSE),"not mammals wilson")</f>
        <v>not mammals wilson</v>
      </c>
      <c r="K918" t="str">
        <f>IFERROR(VLOOKUP($E918,mammalswilson,3,FALSE),"not mammals wilson")</f>
        <v>not mammals wilson</v>
      </c>
      <c r="L918" t="s">
        <v>1401</v>
      </c>
      <c r="M918" t="b">
        <v>1</v>
      </c>
    </row>
    <row r="919" spans="1:13" x14ac:dyDescent="0.25">
      <c r="A919" t="s">
        <v>1402</v>
      </c>
      <c r="B919">
        <v>104341</v>
      </c>
      <c r="C919" t="str">
        <f>VLOOKUP($B919,taxa1,2,FALSE)</f>
        <v>Penenirmus marginatus</v>
      </c>
      <c r="D919" t="str">
        <f>VLOOKUP($B919,taxa1,3,FALSE)</f>
        <v>000a5fda-a203-4163-944b-7fdac3bb1ad4</v>
      </c>
      <c r="E919">
        <v>2081</v>
      </c>
      <c r="F919" t="str">
        <f>IFERROR(VLOOKUP($E919,aves,2,FALSE),"not aves")</f>
        <v>Indicator indicator</v>
      </c>
      <c r="G919" t="str">
        <f>IFERROR(VLOOKUP($E919,aves,3,FALSE),"not aves")</f>
        <v>b3effda6-2ec6-41c5-a960-fd7539f9a6c5</v>
      </c>
      <c r="H919" t="str">
        <f>IFERROR(VLOOKUP($E919,mammalsprice,2,FALSE),"not mammals price")</f>
        <v>not mammals price</v>
      </c>
      <c r="I919" t="str">
        <f>IFERROR(VLOOKUP($E919,mammalsprice,3,FALSE),"not mammals price")</f>
        <v>not mammals price</v>
      </c>
      <c r="J919" t="str">
        <f>IFERROR(VLOOKUP($E919,mammalswilson,3,FALSE),"not mammals wilson")</f>
        <v>not mammals wilson</v>
      </c>
      <c r="K919" t="str">
        <f>IFERROR(VLOOKUP($E919,mammalswilson,3,FALSE),"not mammals wilson")</f>
        <v>not mammals wilson</v>
      </c>
      <c r="L919" t="s">
        <v>1403</v>
      </c>
      <c r="M919" t="b">
        <v>1</v>
      </c>
    </row>
    <row r="920" spans="1:13" x14ac:dyDescent="0.25">
      <c r="A920" t="s">
        <v>1404</v>
      </c>
      <c r="B920">
        <v>105587</v>
      </c>
      <c r="C920" t="str">
        <f>VLOOKUP($B920,taxa1,2,FALSE)</f>
        <v>Trichophilopterus babakotophilus</v>
      </c>
      <c r="D920" t="str">
        <f>VLOOKUP($B920,taxa1,3,FALSE)</f>
        <v>5aeda943-e77c-4962-8746-b7b31c4a204f</v>
      </c>
      <c r="E920">
        <v>5926</v>
      </c>
      <c r="F920" t="str">
        <f>IFERROR(VLOOKUP($E920,aves,2,FALSE),"not aves")</f>
        <v>not aves</v>
      </c>
      <c r="G920" t="str">
        <f>IFERROR(VLOOKUP($E920,aves,3,FALSE),"not aves")</f>
        <v>not aves</v>
      </c>
      <c r="H920" t="str">
        <f>IFERROR(VLOOKUP($E920,mammalsprice,2,FALSE),"not mammals price")</f>
        <v>Indri indri</v>
      </c>
      <c r="I920" t="str">
        <f>IFERROR(VLOOKUP($E920,mammalsprice,3,FALSE),"not mammals price")</f>
        <v>35c09b0e-ea94-4b69-88a1-7e077617f1c7</v>
      </c>
      <c r="J920" t="str">
        <f>IFERROR(VLOOKUP($E920,mammalswilson,3,FALSE),"not mammals wilson")</f>
        <v>not mammals wilson</v>
      </c>
      <c r="K920" t="str">
        <f>IFERROR(VLOOKUP($E920,mammalswilson,3,FALSE),"not mammals wilson")</f>
        <v>not mammals wilson</v>
      </c>
      <c r="L920" t="s">
        <v>1405</v>
      </c>
      <c r="M920" t="b">
        <v>1</v>
      </c>
    </row>
    <row r="921" spans="1:13" x14ac:dyDescent="0.25">
      <c r="A921" t="s">
        <v>1406</v>
      </c>
      <c r="B921">
        <v>105063</v>
      </c>
      <c r="C921" t="str">
        <f>VLOOKUP($B921,taxa1,2,FALSE)</f>
        <v>Rallicola Rallicola irediparrae</v>
      </c>
      <c r="D921" t="str">
        <f>VLOOKUP($B921,taxa1,3,FALSE)</f>
        <v>f22db6cb-f02d-4b51-8ce3-56e90c012dce</v>
      </c>
      <c r="E921">
        <v>2082</v>
      </c>
      <c r="F921" t="str">
        <f>IFERROR(VLOOKUP($E921,aves,2,FALSE),"not aves")</f>
        <v>Irediparra gallinacea</v>
      </c>
      <c r="G921" t="str">
        <f>IFERROR(VLOOKUP($E921,aves,3,FALSE),"not aves")</f>
        <v>35f910ad-ef9e-4c62-bbb3-b9c2035fdec7</v>
      </c>
      <c r="H921" t="str">
        <f>IFERROR(VLOOKUP($E921,mammalsprice,2,FALSE),"not mammals price")</f>
        <v>not mammals price</v>
      </c>
      <c r="I921" t="str">
        <f>IFERROR(VLOOKUP($E921,mammalsprice,3,FALSE),"not mammals price")</f>
        <v>not mammals price</v>
      </c>
      <c r="J921" t="str">
        <f>IFERROR(VLOOKUP($E921,mammalswilson,3,FALSE),"not mammals wilson")</f>
        <v>not mammals wilson</v>
      </c>
      <c r="K921" t="str">
        <f>IFERROR(VLOOKUP($E921,mammalswilson,3,FALSE),"not mammals wilson")</f>
        <v>not mammals wilson</v>
      </c>
      <c r="L921" t="s">
        <v>1407</v>
      </c>
      <c r="M921" t="b">
        <v>1</v>
      </c>
    </row>
    <row r="922" spans="1:13" x14ac:dyDescent="0.25">
      <c r="A922" t="s">
        <v>1408</v>
      </c>
      <c r="B922">
        <v>100092</v>
      </c>
      <c r="C922" t="str">
        <f>VLOOKUP($B922,taxa1,2,FALSE)</f>
        <v>Gliricola Gliricola mirandai</v>
      </c>
      <c r="D922" t="str">
        <f>VLOOKUP($B922,taxa1,3,FALSE)</f>
        <v>b0b5bae7-5899-454d-b534-6ca99bae4d33</v>
      </c>
      <c r="E922">
        <v>5929</v>
      </c>
      <c r="F922" t="str">
        <f>IFERROR(VLOOKUP($E922,aves,2,FALSE),"not aves")</f>
        <v>not aves</v>
      </c>
      <c r="G922" t="str">
        <f>IFERROR(VLOOKUP($E922,aves,3,FALSE),"not aves")</f>
        <v>not aves</v>
      </c>
      <c r="H922" t="str">
        <f>IFERROR(VLOOKUP($E922,mammalsprice,2,FALSE),"not mammals price")</f>
        <v>Isothrix bistriata</v>
      </c>
      <c r="I922" t="str">
        <f>IFERROR(VLOOKUP($E922,mammalsprice,3,FALSE),"not mammals price")</f>
        <v>d70e561d-7102-4716-b5dc-40f1197041ab</v>
      </c>
      <c r="J922" t="str">
        <f>IFERROR(VLOOKUP($E922,mammalswilson,3,FALSE),"not mammals wilson")</f>
        <v>not mammals wilson</v>
      </c>
      <c r="K922" t="str">
        <f>IFERROR(VLOOKUP($E922,mammalswilson,3,FALSE),"not mammals wilson")</f>
        <v>not mammals wilson</v>
      </c>
      <c r="L922" t="s">
        <v>1409</v>
      </c>
      <c r="M922" t="b">
        <v>1</v>
      </c>
    </row>
    <row r="923" spans="1:13" x14ac:dyDescent="0.25">
      <c r="A923" t="s">
        <v>1410</v>
      </c>
      <c r="B923">
        <v>100138</v>
      </c>
      <c r="C923" t="str">
        <f>VLOOKUP($B923,taxa1,2,FALSE)</f>
        <v>Gyropus thompsoni</v>
      </c>
      <c r="D923" t="str">
        <f>VLOOKUP($B923,taxa1,3,FALSE)</f>
        <v>ce288a30-6c4e-4c4f-b163-2e5c26b38092</v>
      </c>
      <c r="E923">
        <v>5929</v>
      </c>
      <c r="F923" t="str">
        <f>IFERROR(VLOOKUP($E923,aves,2,FALSE),"not aves")</f>
        <v>not aves</v>
      </c>
      <c r="G923" t="str">
        <f>IFERROR(VLOOKUP($E923,aves,3,FALSE),"not aves")</f>
        <v>not aves</v>
      </c>
      <c r="H923" t="str">
        <f>IFERROR(VLOOKUP($E923,mammalsprice,2,FALSE),"not mammals price")</f>
        <v>Isothrix bistriata</v>
      </c>
      <c r="I923" t="str">
        <f>IFERROR(VLOOKUP($E923,mammalsprice,3,FALSE),"not mammals price")</f>
        <v>d70e561d-7102-4716-b5dc-40f1197041ab</v>
      </c>
      <c r="J923" t="str">
        <f>IFERROR(VLOOKUP($E923,mammalswilson,3,FALSE),"not mammals wilson")</f>
        <v>not mammals wilson</v>
      </c>
      <c r="K923" t="str">
        <f>IFERROR(VLOOKUP($E923,mammalswilson,3,FALSE),"not mammals wilson")</f>
        <v>not mammals wilson</v>
      </c>
      <c r="L923" t="s">
        <v>1409</v>
      </c>
      <c r="M923" t="b">
        <v>1</v>
      </c>
    </row>
    <row r="924" spans="1:13" x14ac:dyDescent="0.25">
      <c r="A924" t="s">
        <v>1411</v>
      </c>
      <c r="B924">
        <v>103445</v>
      </c>
      <c r="C924" t="str">
        <f>VLOOKUP($B924,taxa1,2,FALSE)</f>
        <v>Goniodes ithaginis</v>
      </c>
      <c r="D924" t="str">
        <f>VLOOKUP($B924,taxa1,3,FALSE)</f>
        <v>972e19db-51c5-4d22-ae0b-37b76fbd5914</v>
      </c>
      <c r="E924">
        <v>2085</v>
      </c>
      <c r="F924" t="str">
        <f>IFERROR(VLOOKUP($E924,aves,2,FALSE),"not aves")</f>
        <v>Ithaginis cruentus cruentus</v>
      </c>
      <c r="G924" t="str">
        <f>IFERROR(VLOOKUP($E924,aves,3,FALSE),"not aves")</f>
        <v>3d420a42-e780-47e3-b7f9-d2cd01b166f9</v>
      </c>
      <c r="H924" t="str">
        <f>IFERROR(VLOOKUP($E924,mammalsprice,2,FALSE),"not mammals price")</f>
        <v>not mammals price</v>
      </c>
      <c r="I924" t="str">
        <f>IFERROR(VLOOKUP($E924,mammalsprice,3,FALSE),"not mammals price")</f>
        <v>not mammals price</v>
      </c>
      <c r="J924" t="str">
        <f>IFERROR(VLOOKUP($E924,mammalswilson,3,FALSE),"not mammals wilson")</f>
        <v>not mammals wilson</v>
      </c>
      <c r="K924" t="str">
        <f>IFERROR(VLOOKUP($E924,mammalswilson,3,FALSE),"not mammals wilson")</f>
        <v>not mammals wilson</v>
      </c>
      <c r="L924" t="s">
        <v>1412</v>
      </c>
      <c r="M924" t="b">
        <v>1</v>
      </c>
    </row>
    <row r="925" spans="1:13" x14ac:dyDescent="0.25">
      <c r="A925" t="s">
        <v>1413</v>
      </c>
      <c r="B925">
        <v>104096</v>
      </c>
      <c r="C925" t="str">
        <f>VLOOKUP($B925,taxa1,2,FALSE)</f>
        <v>Oxylipeurus ithaginis</v>
      </c>
      <c r="D925" t="str">
        <f>VLOOKUP($B925,taxa1,3,FALSE)</f>
        <v>6da77390-4fd1-452d-818b-3ec5247f2146</v>
      </c>
      <c r="E925">
        <v>2085</v>
      </c>
      <c r="F925" t="str">
        <f>IFERROR(VLOOKUP($E925,aves,2,FALSE),"not aves")</f>
        <v>Ithaginis cruentus cruentus</v>
      </c>
      <c r="G925" t="str">
        <f>IFERROR(VLOOKUP($E925,aves,3,FALSE),"not aves")</f>
        <v>3d420a42-e780-47e3-b7f9-d2cd01b166f9</v>
      </c>
      <c r="H925" t="str">
        <f>IFERROR(VLOOKUP($E925,mammalsprice,2,FALSE),"not mammals price")</f>
        <v>not mammals price</v>
      </c>
      <c r="I925" t="str">
        <f>IFERROR(VLOOKUP($E925,mammalsprice,3,FALSE),"not mammals price")</f>
        <v>not mammals price</v>
      </c>
      <c r="J925" t="str">
        <f>IFERROR(VLOOKUP($E925,mammalswilson,3,FALSE),"not mammals wilson")</f>
        <v>not mammals wilson</v>
      </c>
      <c r="K925" t="str">
        <f>IFERROR(VLOOKUP($E925,mammalswilson,3,FALSE),"not mammals wilson")</f>
        <v>not mammals wilson</v>
      </c>
      <c r="L925" t="s">
        <v>1412</v>
      </c>
      <c r="M925" t="b">
        <v>1</v>
      </c>
    </row>
    <row r="926" spans="1:13" x14ac:dyDescent="0.25">
      <c r="A926" t="s">
        <v>1414</v>
      </c>
      <c r="B926">
        <v>103749</v>
      </c>
      <c r="C926" t="str">
        <f>VLOOKUP($B926,taxa1,2,FALSE)</f>
        <v>Lagopoecus choui</v>
      </c>
      <c r="D926" t="str">
        <f>VLOOKUP($B926,taxa1,3,FALSE)</f>
        <v>8f457df6-d748-42f4-b986-7c145a19311c</v>
      </c>
      <c r="E926">
        <v>2086</v>
      </c>
      <c r="F926" t="str">
        <f>IFERROR(VLOOKUP($E926,aves,2,FALSE),"not aves")</f>
        <v>Ithaginis cruentus sinensis</v>
      </c>
      <c r="G926" t="str">
        <f>IFERROR(VLOOKUP($E926,aves,3,FALSE),"not aves")</f>
        <v>d8721d74-9d55-446e-bef7-00a6478e3f0d</v>
      </c>
      <c r="H926" t="str">
        <f>IFERROR(VLOOKUP($E926,mammalsprice,2,FALSE),"not mammals price")</f>
        <v>not mammals price</v>
      </c>
      <c r="I926" t="str">
        <f>IFERROR(VLOOKUP($E926,mammalsprice,3,FALSE),"not mammals price")</f>
        <v>not mammals price</v>
      </c>
      <c r="J926" t="str">
        <f>IFERROR(VLOOKUP($E926,mammalswilson,3,FALSE),"not mammals wilson")</f>
        <v>not mammals wilson</v>
      </c>
      <c r="K926" t="str">
        <f>IFERROR(VLOOKUP($E926,mammalswilson,3,FALSE),"not mammals wilson")</f>
        <v>not mammals wilson</v>
      </c>
      <c r="L926" t="s">
        <v>1415</v>
      </c>
      <c r="M926" t="b">
        <v>1</v>
      </c>
    </row>
    <row r="927" spans="1:13" x14ac:dyDescent="0.25">
      <c r="A927" t="s">
        <v>1416</v>
      </c>
      <c r="B927">
        <v>102135</v>
      </c>
      <c r="C927" t="str">
        <f>VLOOKUP($B927,taxa1,2,FALSE)</f>
        <v>Ardeicola ixobrychae</v>
      </c>
      <c r="D927" t="str">
        <f>VLOOKUP($B927,taxa1,3,FALSE)</f>
        <v>02b814fa-7655-4e81-8c18-d07188c312c1</v>
      </c>
      <c r="E927">
        <v>2087</v>
      </c>
      <c r="F927" t="str">
        <f>IFERROR(VLOOKUP($E927,aves,2,FALSE),"not aves")</f>
        <v>Ixobrychus cinnamomeus</v>
      </c>
      <c r="G927" t="str">
        <f>IFERROR(VLOOKUP($E927,aves,3,FALSE),"not aves")</f>
        <v>0795bb3d-c96e-4564-8aba-9c1c0a5aa8a2</v>
      </c>
      <c r="H927" t="str">
        <f>IFERROR(VLOOKUP($E927,mammalsprice,2,FALSE),"not mammals price")</f>
        <v>not mammals price</v>
      </c>
      <c r="I927" t="str">
        <f>IFERROR(VLOOKUP($E927,mammalsprice,3,FALSE),"not mammals price")</f>
        <v>not mammals price</v>
      </c>
      <c r="J927" t="str">
        <f>IFERROR(VLOOKUP($E927,mammalswilson,3,FALSE),"not mammals wilson")</f>
        <v>not mammals wilson</v>
      </c>
      <c r="K927" t="str">
        <f>IFERROR(VLOOKUP($E927,mammalswilson,3,FALSE),"not mammals wilson")</f>
        <v>not mammals wilson</v>
      </c>
      <c r="L927" t="s">
        <v>1417</v>
      </c>
      <c r="M927" t="b">
        <v>1</v>
      </c>
    </row>
    <row r="928" spans="1:13" x14ac:dyDescent="0.25">
      <c r="A928" t="s">
        <v>1418</v>
      </c>
      <c r="B928">
        <v>100150</v>
      </c>
      <c r="C928" t="str">
        <f>VLOOKUP($B928,taxa1,2,FALSE)</f>
        <v>Monothoracius penidoi</v>
      </c>
      <c r="D928" t="str">
        <f>VLOOKUP($B928,taxa1,3,FALSE)</f>
        <v>1ccc6d86-8bb8-4643-9d32-6756c11d6f93</v>
      </c>
      <c r="E928">
        <v>5932</v>
      </c>
      <c r="F928" t="str">
        <f>IFERROR(VLOOKUP($E928,aves,2,FALSE),"not aves")</f>
        <v>not aves</v>
      </c>
      <c r="G928" t="str">
        <f>IFERROR(VLOOKUP($E928,aves,3,FALSE),"not aves")</f>
        <v>not aves</v>
      </c>
      <c r="H928" t="str">
        <f>IFERROR(VLOOKUP($E928,mammalsprice,2,FALSE),"not mammals price")</f>
        <v>Kerodon rupestris</v>
      </c>
      <c r="I928" t="str">
        <f>IFERROR(VLOOKUP($E928,mammalsprice,3,FALSE),"not mammals price")</f>
        <v>78862e1a-1863-4542-bc02-1900fc2d31eb</v>
      </c>
      <c r="J928" t="str">
        <f>IFERROR(VLOOKUP($E928,mammalswilson,3,FALSE),"not mammals wilson")</f>
        <v>not mammals wilson</v>
      </c>
      <c r="K928" t="str">
        <f>IFERROR(VLOOKUP($E928,mammalswilson,3,FALSE),"not mammals wilson")</f>
        <v>not mammals wilson</v>
      </c>
      <c r="L928" t="s">
        <v>1373</v>
      </c>
      <c r="M928" t="b">
        <v>1</v>
      </c>
    </row>
    <row r="929" spans="1:13" x14ac:dyDescent="0.25">
      <c r="A929" t="s">
        <v>1419</v>
      </c>
      <c r="B929">
        <v>102104</v>
      </c>
      <c r="C929" t="str">
        <f>VLOOKUP($B929,taxa1,2,FALSE)</f>
        <v>Ardeicola celeris</v>
      </c>
      <c r="D929" t="str">
        <f>VLOOKUP($B929,taxa1,3,FALSE)</f>
        <v>537abfb4-4dfd-4896-a15b-117b718f28e7</v>
      </c>
      <c r="E929">
        <v>2088</v>
      </c>
      <c r="F929" t="str">
        <f>IFERROR(VLOOKUP($E929,aves,2,FALSE),"not aves")</f>
        <v>Ixobrychus exilis</v>
      </c>
      <c r="G929" t="str">
        <f>IFERROR(VLOOKUP($E929,aves,3,FALSE),"not aves")</f>
        <v>9915ba4f-27c5-4ab5-b3b3-b7cc5cf8f8cd</v>
      </c>
      <c r="H929" t="str">
        <f>IFERROR(VLOOKUP($E929,mammalsprice,2,FALSE),"not mammals price")</f>
        <v>not mammals price</v>
      </c>
      <c r="I929" t="str">
        <f>IFERROR(VLOOKUP($E929,mammalsprice,3,FALSE),"not mammals price")</f>
        <v>not mammals price</v>
      </c>
      <c r="J929" t="str">
        <f>IFERROR(VLOOKUP($E929,mammalswilson,3,FALSE),"not mammals wilson")</f>
        <v>not mammals wilson</v>
      </c>
      <c r="K929" t="str">
        <f>IFERROR(VLOOKUP($E929,mammalswilson,3,FALSE),"not mammals wilson")</f>
        <v>not mammals wilson</v>
      </c>
      <c r="L929" t="s">
        <v>1420</v>
      </c>
      <c r="M929" t="b">
        <v>1</v>
      </c>
    </row>
    <row r="930" spans="1:13" x14ac:dyDescent="0.25">
      <c r="A930" t="s">
        <v>1421</v>
      </c>
      <c r="B930">
        <v>105038</v>
      </c>
      <c r="C930" t="str">
        <f>VLOOKUP($B930,taxa1,2,FALSE)</f>
        <v>Rallicola Rallicola flavescens</v>
      </c>
      <c r="D930" t="str">
        <f>VLOOKUP($B930,taxa1,3,FALSE)</f>
        <v>338e7245-0bd8-4ed3-b581-6871d9d37aa3</v>
      </c>
      <c r="E930">
        <v>2036</v>
      </c>
      <c r="F930" t="str">
        <f>IFERROR(VLOOKUP($E930,aves,2,FALSE),"not aves")</f>
        <v>Himantornis haematopus</v>
      </c>
      <c r="G930" t="str">
        <f>IFERROR(VLOOKUP($E930,aves,3,FALSE),"not aves")</f>
        <v>38caea7c-a760-4f1e-a0aa-8c4f878dedad</v>
      </c>
      <c r="H930" t="str">
        <f>IFERROR(VLOOKUP($E930,mammalsprice,2,FALSE),"not mammals price")</f>
        <v>not mammals price</v>
      </c>
      <c r="I930" t="str">
        <f>IFERROR(VLOOKUP($E930,mammalsprice,3,FALSE),"not mammals price")</f>
        <v>not mammals price</v>
      </c>
      <c r="J930" t="str">
        <f>IFERROR(VLOOKUP($E930,mammalswilson,3,FALSE),"not mammals wilson")</f>
        <v>not mammals wilson</v>
      </c>
      <c r="K930" t="str">
        <f>IFERROR(VLOOKUP($E930,mammalswilson,3,FALSE),"not mammals wilson")</f>
        <v>not mammals wilson</v>
      </c>
      <c r="L930" t="s">
        <v>1422</v>
      </c>
      <c r="M930" t="b">
        <v>1</v>
      </c>
    </row>
    <row r="931" spans="1:13" x14ac:dyDescent="0.25">
      <c r="A931" t="s">
        <v>1423</v>
      </c>
      <c r="B931">
        <v>105277</v>
      </c>
      <c r="C931" t="str">
        <f>VLOOKUP($B931,taxa1,2,FALSE)</f>
        <v>Saemundssonia platygaster insolita</v>
      </c>
      <c r="D931" t="str">
        <f>VLOOKUP($B931,taxa1,3,FALSE)</f>
        <v>0e52c682-a20e-4bd7-86a7-abc829e511d9</v>
      </c>
      <c r="E931">
        <v>2092</v>
      </c>
      <c r="F931" t="str">
        <f>IFERROR(VLOOKUP($E931,aves,2,FALSE),"not aves")</f>
        <v>Jacana spinosa</v>
      </c>
      <c r="G931" t="str">
        <f>IFERROR(VLOOKUP($E931,aves,3,FALSE),"not aves")</f>
        <v>829e0e19-98f4-465e-88ee-1e567187f222</v>
      </c>
      <c r="H931" t="str">
        <f>IFERROR(VLOOKUP($E931,mammalsprice,2,FALSE),"not mammals price")</f>
        <v>not mammals price</v>
      </c>
      <c r="I931" t="str">
        <f>IFERROR(VLOOKUP($E931,mammalsprice,3,FALSE),"not mammals price")</f>
        <v>not mammals price</v>
      </c>
      <c r="J931" t="str">
        <f>IFERROR(VLOOKUP($E931,mammalswilson,3,FALSE),"not mammals wilson")</f>
        <v>not mammals wilson</v>
      </c>
      <c r="K931" t="str">
        <f>IFERROR(VLOOKUP($E931,mammalswilson,3,FALSE),"not mammals wilson")</f>
        <v>not mammals wilson</v>
      </c>
      <c r="L931" t="s">
        <v>1424</v>
      </c>
      <c r="M931" t="b">
        <v>1</v>
      </c>
    </row>
    <row r="932" spans="1:13" x14ac:dyDescent="0.25">
      <c r="A932" t="s">
        <v>1425</v>
      </c>
      <c r="B932">
        <v>105287</v>
      </c>
      <c r="C932" t="str">
        <f>VLOOKUP($B932,taxa1,2,FALSE)</f>
        <v>Saemundssonia Saemundssonia platygaster theresae</v>
      </c>
      <c r="D932" t="str">
        <f>VLOOKUP($B932,taxa1,3,FALSE)</f>
        <v>4c3a154b-2269-486a-83e3-d9047d374bf3</v>
      </c>
      <c r="E932">
        <v>2092</v>
      </c>
      <c r="F932" t="str">
        <f>IFERROR(VLOOKUP($E932,aves,2,FALSE),"not aves")</f>
        <v>Jacana spinosa</v>
      </c>
      <c r="G932" t="str">
        <f>IFERROR(VLOOKUP($E932,aves,3,FALSE),"not aves")</f>
        <v>829e0e19-98f4-465e-88ee-1e567187f222</v>
      </c>
      <c r="H932" t="str">
        <f>IFERROR(VLOOKUP($E932,mammalsprice,2,FALSE),"not mammals price")</f>
        <v>not mammals price</v>
      </c>
      <c r="I932" t="str">
        <f>IFERROR(VLOOKUP($E932,mammalsprice,3,FALSE),"not mammals price")</f>
        <v>not mammals price</v>
      </c>
      <c r="J932" t="str">
        <f>IFERROR(VLOOKUP($E932,mammalswilson,3,FALSE),"not mammals wilson")</f>
        <v>not mammals wilson</v>
      </c>
      <c r="K932" t="str">
        <f>IFERROR(VLOOKUP($E932,mammalswilson,3,FALSE),"not mammals wilson")</f>
        <v>not mammals wilson</v>
      </c>
      <c r="L932" t="s">
        <v>1424</v>
      </c>
      <c r="M932" t="b">
        <v>1</v>
      </c>
    </row>
    <row r="933" spans="1:13" x14ac:dyDescent="0.25">
      <c r="A933" t="s">
        <v>1426</v>
      </c>
      <c r="B933">
        <v>105034</v>
      </c>
      <c r="C933" t="str">
        <f>VLOOKUP($B933,taxa1,2,FALSE)</f>
        <v>Rallicola Rallicola exiguifrons</v>
      </c>
      <c r="D933" t="str">
        <f>VLOOKUP($B933,taxa1,3,FALSE)</f>
        <v>8984610c-513b-44d1-a613-f56d3a080aff</v>
      </c>
      <c r="E933">
        <v>2093</v>
      </c>
      <c r="F933" t="str">
        <f>IFERROR(VLOOKUP($E933,aves,2,FALSE),"not aves")</f>
        <v>Jacana spinosa gymnostoma</v>
      </c>
      <c r="G933" t="str">
        <f>IFERROR(VLOOKUP($E933,aves,3,FALSE),"not aves")</f>
        <v>4b139818-89c4-4272-aca9-7d0ce6f04a90</v>
      </c>
      <c r="H933" t="str">
        <f>IFERROR(VLOOKUP($E933,mammalsprice,2,FALSE),"not mammals price")</f>
        <v>not mammals price</v>
      </c>
      <c r="I933" t="str">
        <f>IFERROR(VLOOKUP($E933,mammalsprice,3,FALSE),"not mammals price")</f>
        <v>not mammals price</v>
      </c>
      <c r="J933" t="str">
        <f>IFERROR(VLOOKUP($E933,mammalswilson,3,FALSE),"not mammals wilson")</f>
        <v>not mammals wilson</v>
      </c>
      <c r="K933" t="str">
        <f>IFERROR(VLOOKUP($E933,mammalswilson,3,FALSE),"not mammals wilson")</f>
        <v>not mammals wilson</v>
      </c>
      <c r="L933" t="s">
        <v>1427</v>
      </c>
      <c r="M933" t="b">
        <v>1</v>
      </c>
    </row>
    <row r="934" spans="1:13" x14ac:dyDescent="0.25">
      <c r="A934" t="s">
        <v>1428</v>
      </c>
      <c r="B934">
        <v>102598</v>
      </c>
      <c r="C934" t="str">
        <f>VLOOKUP($B934,taxa1,2,FALSE)</f>
        <v>Brueelia vulgata</v>
      </c>
      <c r="D934" t="str">
        <f>VLOOKUP($B934,taxa1,3,FALSE)</f>
        <v>9175326a-3afe-404b-b4a7-6a42bc2b56da</v>
      </c>
      <c r="E934">
        <v>2094</v>
      </c>
      <c r="F934" t="str">
        <f>IFERROR(VLOOKUP($E934,aves,2,FALSE),"not aves")</f>
        <v>Junco hyemalis</v>
      </c>
      <c r="G934" t="str">
        <f>IFERROR(VLOOKUP($E934,aves,3,FALSE),"not aves")</f>
        <v>52e23471-7380-4876-816c-be6063d51237</v>
      </c>
      <c r="H934" t="str">
        <f>IFERROR(VLOOKUP($E934,mammalsprice,2,FALSE),"not mammals price")</f>
        <v>not mammals price</v>
      </c>
      <c r="I934" t="str">
        <f>IFERROR(VLOOKUP($E934,mammalsprice,3,FALSE),"not mammals price")</f>
        <v>not mammals price</v>
      </c>
      <c r="J934" t="str">
        <f>IFERROR(VLOOKUP($E934,mammalswilson,3,FALSE),"not mammals wilson")</f>
        <v>not mammals wilson</v>
      </c>
      <c r="K934" t="str">
        <f>IFERROR(VLOOKUP($E934,mammalswilson,3,FALSE),"not mammals wilson")</f>
        <v>not mammals wilson</v>
      </c>
      <c r="L934" t="s">
        <v>1429</v>
      </c>
      <c r="M934" t="b">
        <v>1</v>
      </c>
    </row>
    <row r="935" spans="1:13" x14ac:dyDescent="0.25">
      <c r="A935" t="s">
        <v>1430</v>
      </c>
      <c r="B935">
        <v>105660</v>
      </c>
      <c r="C935" t="str">
        <f>VLOOKUP($B935,taxa1,2,FALSE)</f>
        <v>Ricinus hastatus</v>
      </c>
      <c r="D935" t="str">
        <f>VLOOKUP($B935,taxa1,3,FALSE)</f>
        <v>3a3bfafb-b9ea-482b-bbf7-ea44715a5eb8</v>
      </c>
      <c r="E935">
        <v>2095</v>
      </c>
      <c r="F935" t="str">
        <f>IFERROR(VLOOKUP($E935,aves,2,FALSE),"not aves")</f>
        <v>Junco hyemalis aikeni</v>
      </c>
      <c r="G935" t="str">
        <f>IFERROR(VLOOKUP($E935,aves,3,FALSE),"not aves")</f>
        <v>955f6db9-676e-4c01-8ccf-0af73d6fc294</v>
      </c>
      <c r="H935" t="str">
        <f>IFERROR(VLOOKUP($E935,mammalsprice,2,FALSE),"not mammals price")</f>
        <v>not mammals price</v>
      </c>
      <c r="I935" t="str">
        <f>IFERROR(VLOOKUP($E935,mammalsprice,3,FALSE),"not mammals price")</f>
        <v>not mammals price</v>
      </c>
      <c r="J935" t="str">
        <f>IFERROR(VLOOKUP($E935,mammalswilson,3,FALSE),"not mammals wilson")</f>
        <v>not mammals wilson</v>
      </c>
      <c r="K935" t="str">
        <f>IFERROR(VLOOKUP($E935,mammalswilson,3,FALSE),"not mammals wilson")</f>
        <v>not mammals wilson</v>
      </c>
      <c r="L935" t="s">
        <v>1431</v>
      </c>
      <c r="M935" t="b">
        <v>1</v>
      </c>
    </row>
    <row r="936" spans="1:13" x14ac:dyDescent="0.25">
      <c r="A936" t="s">
        <v>1432</v>
      </c>
      <c r="B936">
        <v>104342</v>
      </c>
      <c r="C936" t="str">
        <f>VLOOKUP($B936,taxa1,2,FALSE)</f>
        <v>Penenirmus mirinotatus</v>
      </c>
      <c r="D936" t="str">
        <f>VLOOKUP($B936,taxa1,3,FALSE)</f>
        <v>15b82fd5-8284-40c9-be4d-a15b963d6644</v>
      </c>
      <c r="E936">
        <v>2096</v>
      </c>
      <c r="F936" t="str">
        <f>IFERROR(VLOOKUP($E936,aves,2,FALSE),"not aves")</f>
        <v>Junco hyemalis thurberi</v>
      </c>
      <c r="G936" t="str">
        <f>IFERROR(VLOOKUP($E936,aves,3,FALSE),"not aves")</f>
        <v>a301da8b-3ee5-4133-b94d-ff4a8b956bca</v>
      </c>
      <c r="H936" t="str">
        <f>IFERROR(VLOOKUP($E936,mammalsprice,2,FALSE),"not mammals price")</f>
        <v>not mammals price</v>
      </c>
      <c r="I936" t="str">
        <f>IFERROR(VLOOKUP($E936,mammalsprice,3,FALSE),"not mammals price")</f>
        <v>not mammals price</v>
      </c>
      <c r="J936" t="str">
        <f>IFERROR(VLOOKUP($E936,mammalswilson,3,FALSE),"not mammals wilson")</f>
        <v>not mammals wilson</v>
      </c>
      <c r="K936" t="str">
        <f>IFERROR(VLOOKUP($E936,mammalswilson,3,FALSE),"not mammals wilson")</f>
        <v>not mammals wilson</v>
      </c>
      <c r="L936" t="s">
        <v>1433</v>
      </c>
      <c r="M936" t="b">
        <v>1</v>
      </c>
    </row>
    <row r="937" spans="1:13" x14ac:dyDescent="0.25">
      <c r="A937" t="s">
        <v>1434</v>
      </c>
      <c r="B937">
        <v>105644</v>
      </c>
      <c r="C937" t="str">
        <f>VLOOKUP($B937,taxa1,2,FALSE)</f>
        <v>Ricinus diffusus pallidus</v>
      </c>
      <c r="D937" t="str">
        <f>VLOOKUP($B937,taxa1,3,FALSE)</f>
        <v>f3ecb499-2e75-40ed-a48e-2d0a858345ce</v>
      </c>
      <c r="E937">
        <v>2098</v>
      </c>
      <c r="F937" t="str">
        <f>IFERROR(VLOOKUP($E937,aves,2,FALSE),"not aves")</f>
        <v>Junco sp</v>
      </c>
      <c r="G937" t="str">
        <f>IFERROR(VLOOKUP($E937,aves,3,FALSE),"not aves")</f>
        <v>eeec1374-b5ad-41a9-aa99-e76f3fa8f393</v>
      </c>
      <c r="H937" t="str">
        <f>IFERROR(VLOOKUP($E937,mammalsprice,2,FALSE),"not mammals price")</f>
        <v>not mammals price</v>
      </c>
      <c r="I937" t="str">
        <f>IFERROR(VLOOKUP($E937,mammalsprice,3,FALSE),"not mammals price")</f>
        <v>not mammals price</v>
      </c>
      <c r="J937" t="str">
        <f>IFERROR(VLOOKUP($E937,mammalswilson,3,FALSE),"not mammals wilson")</f>
        <v>not mammals wilson</v>
      </c>
      <c r="K937" t="str">
        <f>IFERROR(VLOOKUP($E937,mammalswilson,3,FALSE),"not mammals wilson")</f>
        <v>not mammals wilson</v>
      </c>
      <c r="L937" t="s">
        <v>1435</v>
      </c>
      <c r="M937" t="b">
        <v>1</v>
      </c>
    </row>
    <row r="938" spans="1:13" x14ac:dyDescent="0.25">
      <c r="A938" t="s">
        <v>1436</v>
      </c>
      <c r="B938">
        <v>104365</v>
      </c>
      <c r="C938" t="str">
        <f>VLOOKUP($B938,taxa1,2,FALSE)</f>
        <v>Penenirmus serrilimbus</v>
      </c>
      <c r="D938" t="str">
        <f>VLOOKUP($B938,taxa1,3,FALSE)</f>
        <v>1e51e033-c7ad-45bf-adf8-b8b3d525e4e1</v>
      </c>
      <c r="E938">
        <v>2100</v>
      </c>
      <c r="F938" t="str">
        <f>IFERROR(VLOOKUP($E938,aves,2,FALSE),"not aves")</f>
        <v>Jynx torquilla</v>
      </c>
      <c r="G938" t="str">
        <f>IFERROR(VLOOKUP($E938,aves,3,FALSE),"not aves")</f>
        <v>a1536f78-75ec-4c4b-8367-991142710e61</v>
      </c>
      <c r="H938" t="str">
        <f>IFERROR(VLOOKUP($E938,mammalsprice,2,FALSE),"not mammals price")</f>
        <v>not mammals price</v>
      </c>
      <c r="I938" t="str">
        <f>IFERROR(VLOOKUP($E938,mammalsprice,3,FALSE),"not mammals price")</f>
        <v>not mammals price</v>
      </c>
      <c r="J938" t="str">
        <f>IFERROR(VLOOKUP($E938,mammalswilson,3,FALSE),"not mammals wilson")</f>
        <v>not mammals wilson</v>
      </c>
      <c r="K938" t="str">
        <f>IFERROR(VLOOKUP($E938,mammalswilson,3,FALSE),"not mammals wilson")</f>
        <v>not mammals wilson</v>
      </c>
      <c r="L938" t="s">
        <v>1437</v>
      </c>
      <c r="M938" t="b">
        <v>1</v>
      </c>
    </row>
    <row r="939" spans="1:13" x14ac:dyDescent="0.25">
      <c r="A939" t="s">
        <v>1438</v>
      </c>
      <c r="B939">
        <v>104368</v>
      </c>
      <c r="C939" t="str">
        <f>VLOOKUP($B939,taxa1,2,FALSE)</f>
        <v>Penenirmus silesiacus</v>
      </c>
      <c r="D939" t="str">
        <f>VLOOKUP($B939,taxa1,3,FALSE)</f>
        <v>6beb006f-7e9c-4e7d-b20c-2faaede130cf</v>
      </c>
      <c r="E939">
        <v>2101</v>
      </c>
      <c r="F939" t="str">
        <f>IFERROR(VLOOKUP($E939,aves,2,FALSE),"not aves")</f>
        <v>Jynx torquilla torquilla</v>
      </c>
      <c r="G939" t="str">
        <f>IFERROR(VLOOKUP($E939,aves,3,FALSE),"not aves")</f>
        <v>40c79366-b575-45b9-9386-44c6850a4c2e</v>
      </c>
      <c r="H939" t="str">
        <f>IFERROR(VLOOKUP($E939,mammalsprice,2,FALSE),"not mammals price")</f>
        <v>not mammals price</v>
      </c>
      <c r="I939" t="str">
        <f>IFERROR(VLOOKUP($E939,mammalsprice,3,FALSE),"not mammals price")</f>
        <v>not mammals price</v>
      </c>
      <c r="J939" t="str">
        <f>IFERROR(VLOOKUP($E939,mammalswilson,3,FALSE),"not mammals wilson")</f>
        <v>not mammals wilson</v>
      </c>
      <c r="K939" t="str">
        <f>IFERROR(VLOOKUP($E939,mammalswilson,3,FALSE),"not mammals wilson")</f>
        <v>not mammals wilson</v>
      </c>
      <c r="L939" t="s">
        <v>1439</v>
      </c>
      <c r="M939" t="b">
        <v>1</v>
      </c>
    </row>
    <row r="940" spans="1:13" x14ac:dyDescent="0.25">
      <c r="A940" t="s">
        <v>1440</v>
      </c>
      <c r="B940">
        <v>100076</v>
      </c>
      <c r="C940" t="str">
        <f>VLOOKUP($B940,taxa1,2,FALSE)</f>
        <v>Gliricola Gliricola decurtatus</v>
      </c>
      <c r="D940" t="str">
        <f>VLOOKUP($B940,taxa1,3,FALSE)</f>
        <v>c1b33458-cc3f-4672-ab64-b53a499c46d6</v>
      </c>
      <c r="E940">
        <v>5930</v>
      </c>
      <c r="F940" t="str">
        <f>IFERROR(VLOOKUP($E940,aves,2,FALSE),"not aves")</f>
        <v>not aves</v>
      </c>
      <c r="G940" t="str">
        <f>IFERROR(VLOOKUP($E940,aves,3,FALSE),"not aves")</f>
        <v>not aves</v>
      </c>
      <c r="H940" t="str">
        <f>IFERROR(VLOOKUP($E940,mammalsprice,2,FALSE),"not mammals price")</f>
        <v>Kannabateomys amblyonyx</v>
      </c>
      <c r="I940" t="str">
        <f>IFERROR(VLOOKUP($E940,mammalsprice,3,FALSE),"not mammals price")</f>
        <v>85243ba6-54c0-4dff-92a0-dedd490437f7</v>
      </c>
      <c r="J940" t="str">
        <f>IFERROR(VLOOKUP($E940,mammalswilson,3,FALSE),"not mammals wilson")</f>
        <v>not mammals wilson</v>
      </c>
      <c r="K940" t="str">
        <f>IFERROR(VLOOKUP($E940,mammalswilson,3,FALSE),"not mammals wilson")</f>
        <v>not mammals wilson</v>
      </c>
      <c r="L940" t="s">
        <v>1441</v>
      </c>
      <c r="M940" t="b">
        <v>1</v>
      </c>
    </row>
    <row r="941" spans="1:13" x14ac:dyDescent="0.25">
      <c r="A941" t="s">
        <v>1442</v>
      </c>
      <c r="B941">
        <v>103132</v>
      </c>
      <c r="C941" t="str">
        <f>VLOOKUP($B941,taxa1,2,FALSE)</f>
        <v>Degeeriella rima</v>
      </c>
      <c r="D941" t="str">
        <f>VLOOKUP($B941,taxa1,3,FALSE)</f>
        <v>cb9fda30-d4e8-4263-a285-6b87726e2de8</v>
      </c>
      <c r="E941">
        <v>2102</v>
      </c>
      <c r="F941" t="str">
        <f>IFERROR(VLOOKUP($E941,aves,2,FALSE),"not aves")</f>
        <v>Kaupifalco monogrammicus</v>
      </c>
      <c r="G941" t="str">
        <f>IFERROR(VLOOKUP($E941,aves,3,FALSE),"not aves")</f>
        <v>a41812d3-cf2f-4409-ae74-b58ebb220773</v>
      </c>
      <c r="H941" t="str">
        <f>IFERROR(VLOOKUP($E941,mammalsprice,2,FALSE),"not mammals price")</f>
        <v>not mammals price</v>
      </c>
      <c r="I941" t="str">
        <f>IFERROR(VLOOKUP($E941,mammalsprice,3,FALSE),"not mammals price")</f>
        <v>not mammals price</v>
      </c>
      <c r="J941" t="str">
        <f>IFERROR(VLOOKUP($E941,mammalswilson,3,FALSE),"not mammals wilson")</f>
        <v>not mammals wilson</v>
      </c>
      <c r="K941" t="str">
        <f>IFERROR(VLOOKUP($E941,mammalswilson,3,FALSE),"not mammals wilson")</f>
        <v>not mammals wilson</v>
      </c>
      <c r="L941" t="s">
        <v>1443</v>
      </c>
      <c r="M941" t="b">
        <v>1</v>
      </c>
    </row>
    <row r="942" spans="1:13" x14ac:dyDescent="0.25">
      <c r="A942" t="s">
        <v>1444</v>
      </c>
      <c r="B942">
        <v>100827</v>
      </c>
      <c r="C942" t="str">
        <f>VLOOKUP($B942,taxa1,2,FALSE)</f>
        <v>Comatomenopon exilis</v>
      </c>
      <c r="D942" t="str">
        <f>VLOOKUP($B942,taxa1,3,FALSE)</f>
        <v>59bbbfa5-433f-42d9-9efb-ac687d78a605</v>
      </c>
      <c r="E942">
        <v>2088</v>
      </c>
      <c r="F942" t="str">
        <f>IFERROR(VLOOKUP($E942,aves,2,FALSE),"not aves")</f>
        <v>Ixobrychus exilis</v>
      </c>
      <c r="G942" t="str">
        <f>IFERROR(VLOOKUP($E942,aves,3,FALSE),"not aves")</f>
        <v>9915ba4f-27c5-4ab5-b3b3-b7cc5cf8f8cd</v>
      </c>
      <c r="H942" t="str">
        <f>IFERROR(VLOOKUP($E942,mammalsprice,2,FALSE),"not mammals price")</f>
        <v>not mammals price</v>
      </c>
      <c r="I942" t="str">
        <f>IFERROR(VLOOKUP($E942,mammalsprice,3,FALSE),"not mammals price")</f>
        <v>not mammals price</v>
      </c>
      <c r="J942" t="str">
        <f>IFERROR(VLOOKUP($E942,mammalswilson,3,FALSE),"not mammals wilson")</f>
        <v>not mammals wilson</v>
      </c>
      <c r="K942" t="str">
        <f>IFERROR(VLOOKUP($E942,mammalswilson,3,FALSE),"not mammals wilson")</f>
        <v>not mammals wilson</v>
      </c>
      <c r="L942" t="s">
        <v>1420</v>
      </c>
      <c r="M942" t="b">
        <v>1</v>
      </c>
    </row>
    <row r="943" spans="1:13" x14ac:dyDescent="0.25">
      <c r="A943" t="s">
        <v>1445</v>
      </c>
      <c r="B943">
        <v>103238</v>
      </c>
      <c r="C943" t="str">
        <f>VLOOKUP($B943,taxa1,2,FALSE)</f>
        <v>Falcolipeurus jocabundus</v>
      </c>
      <c r="D943" t="str">
        <f>VLOOKUP($B943,taxa1,3,FALSE)</f>
        <v>fb4feabe-4440-4fa4-9913-445cd74fd5be</v>
      </c>
      <c r="E943">
        <v>2008</v>
      </c>
      <c r="F943" t="str">
        <f>IFERROR(VLOOKUP($E943,aves,2,FALSE),"not aves")</f>
        <v>Harpia harpyja</v>
      </c>
      <c r="G943" t="str">
        <f>IFERROR(VLOOKUP($E943,aves,3,FALSE),"not aves")</f>
        <v>fa725ffd-2d96-48b6-ad01-d903b74bb7d0</v>
      </c>
      <c r="H943" t="str">
        <f>IFERROR(VLOOKUP($E943,mammalsprice,2,FALSE),"not mammals price")</f>
        <v>not mammals price</v>
      </c>
      <c r="I943" t="str">
        <f>IFERROR(VLOOKUP($E943,mammalsprice,3,FALSE),"not mammals price")</f>
        <v>not mammals price</v>
      </c>
      <c r="J943" t="str">
        <f>IFERROR(VLOOKUP($E943,mammalswilson,3,FALSE),"not mammals wilson")</f>
        <v>not mammals wilson</v>
      </c>
      <c r="K943" t="str">
        <f>IFERROR(VLOOKUP($E943,mammalswilson,3,FALSE),"not mammals wilson")</f>
        <v>not mammals wilson</v>
      </c>
      <c r="L943" t="s">
        <v>1446</v>
      </c>
      <c r="M943" t="b">
        <v>1</v>
      </c>
    </row>
    <row r="944" spans="1:13" x14ac:dyDescent="0.25">
      <c r="A944" t="s">
        <v>1447</v>
      </c>
      <c r="B944">
        <v>100886</v>
      </c>
      <c r="C944" t="str">
        <f>VLOOKUP($B944,taxa1,2,FALSE)</f>
        <v>Dennyus Takamatsuia giganteus</v>
      </c>
      <c r="D944" t="str">
        <f>VLOOKUP($B944,taxa1,3,FALSE)</f>
        <v>cdc2724b-3d2e-4a2e-9880-141011ba6a27</v>
      </c>
      <c r="E944">
        <v>2038</v>
      </c>
      <c r="F944" t="str">
        <f>IFERROR(VLOOKUP($E944,aves,2,FALSE),"not aves")</f>
        <v>Hirundapus gigantea gigantea</v>
      </c>
      <c r="G944" t="str">
        <f>IFERROR(VLOOKUP($E944,aves,3,FALSE),"not aves")</f>
        <v>6b34d146-558e-41a1-80f2-f98d41150dd0</v>
      </c>
      <c r="H944" t="str">
        <f>IFERROR(VLOOKUP($E944,mammalsprice,2,FALSE),"not mammals price")</f>
        <v>not mammals price</v>
      </c>
      <c r="I944" t="str">
        <f>IFERROR(VLOOKUP($E944,mammalsprice,3,FALSE),"not mammals price")</f>
        <v>not mammals price</v>
      </c>
      <c r="J944" t="str">
        <f>IFERROR(VLOOKUP($E944,mammalswilson,3,FALSE),"not mammals wilson")</f>
        <v>not mammals wilson</v>
      </c>
      <c r="K944" t="str">
        <f>IFERROR(VLOOKUP($E944,mammalswilson,3,FALSE),"not mammals wilson")</f>
        <v>not mammals wilson</v>
      </c>
      <c r="L944" t="s">
        <v>1448</v>
      </c>
      <c r="M944" t="b">
        <v>1</v>
      </c>
    </row>
    <row r="945" spans="1:13" x14ac:dyDescent="0.25">
      <c r="A945" t="s">
        <v>1449</v>
      </c>
      <c r="B945">
        <v>102942</v>
      </c>
      <c r="C945" t="str">
        <f>VLOOKUP($B945,taxa1,2,FALSE)</f>
        <v>Craspedorrhynchus intermedius</v>
      </c>
      <c r="D945" t="str">
        <f>VLOOKUP($B945,taxa1,3,FALSE)</f>
        <v>53fad0a6-69a3-434c-a1d7-44874df7c0d8</v>
      </c>
      <c r="E945">
        <v>1999</v>
      </c>
      <c r="F945" t="str">
        <f>IFERROR(VLOOKUP($E945,aves,2,FALSE),"not aves")</f>
        <v>Haliaeetus vociferoides</v>
      </c>
      <c r="G945" t="str">
        <f>IFERROR(VLOOKUP($E945,aves,3,FALSE),"not aves")</f>
        <v>1f25e44a-462e-4f18-b9e0-750cf3b528b4</v>
      </c>
      <c r="H945" t="str">
        <f>IFERROR(VLOOKUP($E945,mammalsprice,2,FALSE),"not mammals price")</f>
        <v>not mammals price</v>
      </c>
      <c r="I945" t="str">
        <f>IFERROR(VLOOKUP($E945,mammalsprice,3,FALSE),"not mammals price")</f>
        <v>not mammals price</v>
      </c>
      <c r="J945" t="str">
        <f>IFERROR(VLOOKUP($E945,mammalswilson,3,FALSE),"not mammals wilson")</f>
        <v>not mammals wilson</v>
      </c>
      <c r="K945" t="str">
        <f>IFERROR(VLOOKUP($E945,mammalswilson,3,FALSE),"not mammals wilson")</f>
        <v>not mammals wilson</v>
      </c>
      <c r="L945" t="s">
        <v>1450</v>
      </c>
      <c r="M945" t="b">
        <v>1</v>
      </c>
    </row>
    <row r="946" spans="1:13" x14ac:dyDescent="0.25">
      <c r="A946" t="s">
        <v>1451</v>
      </c>
      <c r="B946">
        <v>100185</v>
      </c>
      <c r="C946" t="str">
        <f>VLOOKUP($B946,taxa1,2,FALSE)</f>
        <v>Laemobothrion brasiliense</v>
      </c>
      <c r="D946" t="str">
        <f>VLOOKUP($B946,taxa1,3,FALSE)</f>
        <v>e786a68b-4368-4560-8cd1-ed5ff953f2eb</v>
      </c>
      <c r="E946">
        <v>6855</v>
      </c>
      <c r="F946" t="str">
        <f>IFERROR(VLOOKUP($E946,aves,2,FALSE),"not aves")</f>
        <v>not aves</v>
      </c>
      <c r="G946" t="str">
        <f>IFERROR(VLOOKUP($E946,aves,3,FALSE),"not aves")</f>
        <v>not aves</v>
      </c>
      <c r="H946" t="str">
        <f>IFERROR(VLOOKUP($E946,mammalsprice,2,FALSE),"not mammals price")</f>
        <v>not mammals price</v>
      </c>
      <c r="I946" t="str">
        <f>IFERROR(VLOOKUP($E946,mammalsprice,3,FALSE),"not mammals price")</f>
        <v>not mammals price</v>
      </c>
      <c r="J946" t="str">
        <f>IFERROR(VLOOKUP($E946,mammalswilson,3,FALSE),"not mammals wilson")</f>
        <v>not mammals wilson</v>
      </c>
      <c r="K946" t="str">
        <f>IFERROR(VLOOKUP($E946,mammalswilson,3,FALSE),"not mammals wilson")</f>
        <v>not mammals wilson</v>
      </c>
      <c r="L946" t="s">
        <v>1452</v>
      </c>
      <c r="M946" t="b">
        <v>1</v>
      </c>
    </row>
    <row r="947" spans="1:13" x14ac:dyDescent="0.25">
      <c r="A947" t="s">
        <v>1453</v>
      </c>
      <c r="B947">
        <v>100710</v>
      </c>
      <c r="C947" t="str">
        <f>VLOOKUP($B947,taxa1,2,FALSE)</f>
        <v>Colpocephalum indi</v>
      </c>
      <c r="D947" t="str">
        <f>VLOOKUP($B947,taxa1,3,FALSE)</f>
        <v>e47f1cff-3ae5-47de-82dd-d64ca45d6650</v>
      </c>
      <c r="E947">
        <v>2000</v>
      </c>
      <c r="F947" t="str">
        <f>IFERROR(VLOOKUP($E947,aves,2,FALSE),"not aves")</f>
        <v>Haliastur indus</v>
      </c>
      <c r="G947" t="str">
        <f>IFERROR(VLOOKUP($E947,aves,3,FALSE),"not aves")</f>
        <v>5bc1bd44-9b60-49a2-9f12-31dbb2e90532</v>
      </c>
      <c r="H947" t="str">
        <f>IFERROR(VLOOKUP($E947,mammalsprice,2,FALSE),"not mammals price")</f>
        <v>not mammals price</v>
      </c>
      <c r="I947" t="str">
        <f>IFERROR(VLOOKUP($E947,mammalsprice,3,FALSE),"not mammals price")</f>
        <v>not mammals price</v>
      </c>
      <c r="J947" t="str">
        <f>IFERROR(VLOOKUP($E947,mammalswilson,3,FALSE),"not mammals wilson")</f>
        <v>not mammals wilson</v>
      </c>
      <c r="K947" t="str">
        <f>IFERROR(VLOOKUP($E947,mammalswilson,3,FALSE),"not mammals wilson")</f>
        <v>not mammals wilson</v>
      </c>
      <c r="L947" t="s">
        <v>1454</v>
      </c>
      <c r="M947" t="b">
        <v>1</v>
      </c>
    </row>
    <row r="948" spans="1:13" x14ac:dyDescent="0.25">
      <c r="A948" t="s">
        <v>1455</v>
      </c>
      <c r="B948">
        <v>102955</v>
      </c>
      <c r="C948" t="str">
        <f>VLOOKUP($B948,taxa1,2,FALSE)</f>
        <v>Craspedorrhynchus pachypus</v>
      </c>
      <c r="D948" t="str">
        <f>VLOOKUP($B948,taxa1,3,FALSE)</f>
        <v>803766f2-3626-4139-88f7-38c31425d75e</v>
      </c>
      <c r="E948">
        <v>2000</v>
      </c>
      <c r="F948" t="str">
        <f>IFERROR(VLOOKUP($E948,aves,2,FALSE),"not aves")</f>
        <v>Haliastur indus</v>
      </c>
      <c r="G948" t="str">
        <f>IFERROR(VLOOKUP($E948,aves,3,FALSE),"not aves")</f>
        <v>5bc1bd44-9b60-49a2-9f12-31dbb2e90532</v>
      </c>
      <c r="H948" t="str">
        <f>IFERROR(VLOOKUP($E948,mammalsprice,2,FALSE),"not mammals price")</f>
        <v>not mammals price</v>
      </c>
      <c r="I948" t="str">
        <f>IFERROR(VLOOKUP($E948,mammalsprice,3,FALSE),"not mammals price")</f>
        <v>not mammals price</v>
      </c>
      <c r="J948" t="str">
        <f>IFERROR(VLOOKUP($E948,mammalswilson,3,FALSE),"not mammals wilson")</f>
        <v>not mammals wilson</v>
      </c>
      <c r="K948" t="str">
        <f>IFERROR(VLOOKUP($E948,mammalswilson,3,FALSE),"not mammals wilson")</f>
        <v>not mammals wilson</v>
      </c>
      <c r="L948" t="s">
        <v>1454</v>
      </c>
      <c r="M948" t="b">
        <v>1</v>
      </c>
    </row>
    <row r="949" spans="1:13" x14ac:dyDescent="0.25">
      <c r="A949" t="s">
        <v>1456</v>
      </c>
      <c r="B949">
        <v>103093</v>
      </c>
      <c r="C949" t="str">
        <f>VLOOKUP($B949,taxa1,2,FALSE)</f>
        <v>Degeeriella deignani</v>
      </c>
      <c r="D949" t="str">
        <f>VLOOKUP($B949,taxa1,3,FALSE)</f>
        <v>dfe1381c-5219-4395-ace8-56edbe04bab8</v>
      </c>
      <c r="E949">
        <v>2001</v>
      </c>
      <c r="F949" t="str">
        <f>IFERROR(VLOOKUP($E949,aves,2,FALSE),"not aves")</f>
        <v>Haliastur indus indus</v>
      </c>
      <c r="G949" t="str">
        <f>IFERROR(VLOOKUP($E949,aves,3,FALSE),"not aves")</f>
        <v>441fcf9a-fea8-4706-ab71-0958dfc8eea1</v>
      </c>
      <c r="H949" t="str">
        <f>IFERROR(VLOOKUP($E949,mammalsprice,2,FALSE),"not mammals price")</f>
        <v>not mammals price</v>
      </c>
      <c r="I949" t="str">
        <f>IFERROR(VLOOKUP($E949,mammalsprice,3,FALSE),"not mammals price")</f>
        <v>not mammals price</v>
      </c>
      <c r="J949" t="str">
        <f>IFERROR(VLOOKUP($E949,mammalswilson,3,FALSE),"not mammals wilson")</f>
        <v>not mammals wilson</v>
      </c>
      <c r="K949" t="str">
        <f>IFERROR(VLOOKUP($E949,mammalswilson,3,FALSE),"not mammals wilson")</f>
        <v>not mammals wilson</v>
      </c>
      <c r="L949" t="s">
        <v>1457</v>
      </c>
      <c r="M949" t="b">
        <v>1</v>
      </c>
    </row>
    <row r="950" spans="1:13" x14ac:dyDescent="0.25">
      <c r="A950" t="s">
        <v>1458</v>
      </c>
      <c r="B950">
        <v>100229</v>
      </c>
      <c r="C950" t="str">
        <f>VLOOKUP($B950,taxa1,2,FALSE)</f>
        <v>Laemobothrion mjoebergi</v>
      </c>
      <c r="D950" t="str">
        <f>VLOOKUP($B950,taxa1,3,FALSE)</f>
        <v>bf04484e-4cd0-40f2-b82d-326c21830da7</v>
      </c>
      <c r="E950">
        <v>2002</v>
      </c>
      <c r="F950" t="str">
        <f>IFERROR(VLOOKUP($E950,aves,2,FALSE),"not aves")</f>
        <v>Haliastur indus intermedius</v>
      </c>
      <c r="G950" t="str">
        <f>IFERROR(VLOOKUP($E950,aves,3,FALSE),"not aves")</f>
        <v>637c8901-3cca-457c-856f-53700a47df41</v>
      </c>
      <c r="H950" t="str">
        <f>IFERROR(VLOOKUP($E950,mammalsprice,2,FALSE),"not mammals price")</f>
        <v>not mammals price</v>
      </c>
      <c r="I950" t="str">
        <f>IFERROR(VLOOKUP($E950,mammalsprice,3,FALSE),"not mammals price")</f>
        <v>not mammals price</v>
      </c>
      <c r="J950" t="str">
        <f>IFERROR(VLOOKUP($E950,mammalswilson,3,FALSE),"not mammals wilson")</f>
        <v>not mammals wilson</v>
      </c>
      <c r="K950" t="str">
        <f>IFERROR(VLOOKUP($E950,mammalswilson,3,FALSE),"not mammals wilson")</f>
        <v>not mammals wilson</v>
      </c>
      <c r="L950" t="s">
        <v>1459</v>
      </c>
      <c r="M950" t="b">
        <v>1</v>
      </c>
    </row>
    <row r="951" spans="1:13" x14ac:dyDescent="0.25">
      <c r="A951" t="s">
        <v>1460</v>
      </c>
      <c r="B951">
        <v>101680</v>
      </c>
      <c r="C951" t="str">
        <f>VLOOKUP($B951,taxa1,2,FALSE)</f>
        <v>Nosopon haliasturis</v>
      </c>
      <c r="D951" t="str">
        <f>VLOOKUP($B951,taxa1,3,FALSE)</f>
        <v>9f053bc2-c7b1-45c7-bf54-acb2ea628706</v>
      </c>
      <c r="E951">
        <v>2002</v>
      </c>
      <c r="F951" t="str">
        <f>IFERROR(VLOOKUP($E951,aves,2,FALSE),"not aves")</f>
        <v>Haliastur indus intermedius</v>
      </c>
      <c r="G951" t="str">
        <f>IFERROR(VLOOKUP($E951,aves,3,FALSE),"not aves")</f>
        <v>637c8901-3cca-457c-856f-53700a47df41</v>
      </c>
      <c r="H951" t="str">
        <f>IFERROR(VLOOKUP($E951,mammalsprice,2,FALSE),"not mammals price")</f>
        <v>not mammals price</v>
      </c>
      <c r="I951" t="str">
        <f>IFERROR(VLOOKUP($E951,mammalsprice,3,FALSE),"not mammals price")</f>
        <v>not mammals price</v>
      </c>
      <c r="J951" t="str">
        <f>IFERROR(VLOOKUP($E951,mammalswilson,3,FALSE),"not mammals wilson")</f>
        <v>not mammals wilson</v>
      </c>
      <c r="K951" t="str">
        <f>IFERROR(VLOOKUP($E951,mammalswilson,3,FALSE),"not mammals wilson")</f>
        <v>not mammals wilson</v>
      </c>
      <c r="L951" t="s">
        <v>1459</v>
      </c>
      <c r="M951" t="b">
        <v>1</v>
      </c>
    </row>
    <row r="952" spans="1:13" x14ac:dyDescent="0.25">
      <c r="A952" t="s">
        <v>1461</v>
      </c>
      <c r="B952">
        <v>100655</v>
      </c>
      <c r="C952" t="str">
        <f>VLOOKUP($B952,taxa1,2,FALSE)</f>
        <v>Colpocephalum commune</v>
      </c>
      <c r="D952" t="str">
        <f>VLOOKUP($B952,taxa1,3,FALSE)</f>
        <v>367f8045-1e0c-4f48-b56e-25560bf91a5a</v>
      </c>
      <c r="E952">
        <v>6856</v>
      </c>
      <c r="F952" t="str">
        <f>IFERROR(VLOOKUP($E952,aves,2,FALSE),"not aves")</f>
        <v>not aves</v>
      </c>
      <c r="G952" t="str">
        <f>IFERROR(VLOOKUP($E952,aves,3,FALSE),"not aves")</f>
        <v>not aves</v>
      </c>
      <c r="H952" t="str">
        <f>IFERROR(VLOOKUP($E952,mammalsprice,2,FALSE),"not mammals price")</f>
        <v>not mammals price</v>
      </c>
      <c r="I952" t="str">
        <f>IFERROR(VLOOKUP($E952,mammalsprice,3,FALSE),"not mammals price")</f>
        <v>not mammals price</v>
      </c>
      <c r="J952" t="str">
        <f>IFERROR(VLOOKUP($E952,mammalswilson,3,FALSE),"not mammals wilson")</f>
        <v>not mammals wilson</v>
      </c>
      <c r="K952" t="str">
        <f>IFERROR(VLOOKUP($E952,mammalswilson,3,FALSE),"not mammals wilson")</f>
        <v>not mammals wilson</v>
      </c>
      <c r="L952" t="s">
        <v>1462</v>
      </c>
      <c r="M952" t="b">
        <v>1</v>
      </c>
    </row>
    <row r="953" spans="1:13" x14ac:dyDescent="0.25">
      <c r="A953" t="s">
        <v>1463</v>
      </c>
      <c r="B953">
        <v>103930</v>
      </c>
      <c r="C953" t="str">
        <f>VLOOKUP($B953,taxa1,2,FALSE)</f>
        <v>Naubates Guenterion clypeatus</v>
      </c>
      <c r="D953" t="str">
        <f>VLOOKUP($B953,taxa1,3,FALSE)</f>
        <v>45deb1f0-b6a6-470f-8d9b-a607909c4870</v>
      </c>
      <c r="E953">
        <v>2004</v>
      </c>
      <c r="F953" t="str">
        <f>IFERROR(VLOOKUP($E953,aves,2,FALSE),"not aves")</f>
        <v>Halobaena caerulea</v>
      </c>
      <c r="G953" t="str">
        <f>IFERROR(VLOOKUP($E953,aves,3,FALSE),"not aves")</f>
        <v>c1dfd22a-ca72-4536-b774-121bae665c27</v>
      </c>
      <c r="H953" t="str">
        <f>IFERROR(VLOOKUP($E953,mammalsprice,2,FALSE),"not mammals price")</f>
        <v>not mammals price</v>
      </c>
      <c r="I953" t="str">
        <f>IFERROR(VLOOKUP($E953,mammalsprice,3,FALSE),"not mammals price")</f>
        <v>not mammals price</v>
      </c>
      <c r="J953" t="str">
        <f>IFERROR(VLOOKUP($E953,mammalswilson,3,FALSE),"not mammals wilson")</f>
        <v>not mammals wilson</v>
      </c>
      <c r="K953" t="str">
        <f>IFERROR(VLOOKUP($E953,mammalswilson,3,FALSE),"not mammals wilson")</f>
        <v>not mammals wilson</v>
      </c>
      <c r="L953" t="s">
        <v>1464</v>
      </c>
      <c r="M953" t="b">
        <v>1</v>
      </c>
    </row>
    <row r="954" spans="1:13" x14ac:dyDescent="0.25">
      <c r="A954" t="s">
        <v>1465</v>
      </c>
      <c r="B954">
        <v>103086</v>
      </c>
      <c r="C954" t="str">
        <f>VLOOKUP($B954,taxa1,2,FALSE)</f>
        <v>Degeeriella camtschaticus</v>
      </c>
      <c r="D954" t="str">
        <f>VLOOKUP($B954,taxa1,3,FALSE)</f>
        <v>d2bb0acd-e4e3-4039-b57c-dafd51b89020</v>
      </c>
      <c r="E954">
        <v>1997</v>
      </c>
      <c r="F954" t="str">
        <f>IFERROR(VLOOKUP($E954,aves,2,FALSE),"not aves")</f>
        <v>Haliaeetus pelagicus</v>
      </c>
      <c r="G954" t="str">
        <f>IFERROR(VLOOKUP($E954,aves,3,FALSE),"not aves")</f>
        <v>6a920923-8dc8-40da-a832-b0d07544cb4e</v>
      </c>
      <c r="H954" t="str">
        <f>IFERROR(VLOOKUP($E954,mammalsprice,2,FALSE),"not mammals price")</f>
        <v>not mammals price</v>
      </c>
      <c r="I954" t="str">
        <f>IFERROR(VLOOKUP($E954,mammalsprice,3,FALSE),"not mammals price")</f>
        <v>not mammals price</v>
      </c>
      <c r="J954" t="str">
        <f>IFERROR(VLOOKUP($E954,mammalswilson,3,FALSE),"not mammals wilson")</f>
        <v>not mammals wilson</v>
      </c>
      <c r="K954" t="str">
        <f>IFERROR(VLOOKUP($E954,mammalswilson,3,FALSE),"not mammals wilson")</f>
        <v>not mammals wilson</v>
      </c>
      <c r="L954" t="s">
        <v>1466</v>
      </c>
      <c r="M954" t="b">
        <v>1</v>
      </c>
    </row>
    <row r="955" spans="1:13" x14ac:dyDescent="0.25">
      <c r="A955" t="s">
        <v>1467</v>
      </c>
      <c r="B955">
        <v>102928</v>
      </c>
      <c r="C955" t="str">
        <f>VLOOKUP($B955,taxa1,2,FALSE)</f>
        <v>Craspedorrhynchus cornutus</v>
      </c>
      <c r="D955" t="str">
        <f>VLOOKUP($B955,taxa1,3,FALSE)</f>
        <v>2680ab5b-6e36-40aa-b702-a05507ea5920</v>
      </c>
      <c r="E955">
        <v>2007</v>
      </c>
      <c r="F955" t="str">
        <f>IFERROR(VLOOKUP($E955,aves,2,FALSE),"not aves")</f>
        <v>Harpagus bidentatus</v>
      </c>
      <c r="G955" t="str">
        <f>IFERROR(VLOOKUP($E955,aves,3,FALSE),"not aves")</f>
        <v>8b27bda9-9d44-4348-85f5-9d98c74a4cf5</v>
      </c>
      <c r="H955" t="str">
        <f>IFERROR(VLOOKUP($E955,mammalsprice,2,FALSE),"not mammals price")</f>
        <v>not mammals price</v>
      </c>
      <c r="I955" t="str">
        <f>IFERROR(VLOOKUP($E955,mammalsprice,3,FALSE),"not mammals price")</f>
        <v>not mammals price</v>
      </c>
      <c r="J955" t="str">
        <f>IFERROR(VLOOKUP($E955,mammalswilson,3,FALSE),"not mammals wilson")</f>
        <v>not mammals wilson</v>
      </c>
      <c r="K955" t="str">
        <f>IFERROR(VLOOKUP($E955,mammalswilson,3,FALSE),"not mammals wilson")</f>
        <v>not mammals wilson</v>
      </c>
      <c r="L955" t="s">
        <v>1468</v>
      </c>
      <c r="M955" t="b">
        <v>1</v>
      </c>
    </row>
    <row r="956" spans="1:13" x14ac:dyDescent="0.25">
      <c r="A956" t="s">
        <v>1469</v>
      </c>
      <c r="B956">
        <v>100618</v>
      </c>
      <c r="C956" t="str">
        <f>VLOOKUP($B956,taxa1,2,FALSE)</f>
        <v>Colpocephalum ailurum</v>
      </c>
      <c r="D956" t="str">
        <f>VLOOKUP($B956,taxa1,3,FALSE)</f>
        <v>61c4662e-d158-4b73-b469-4e995a24b33f</v>
      </c>
      <c r="E956">
        <v>1996</v>
      </c>
      <c r="F956" t="str">
        <f>IFERROR(VLOOKUP($E956,aves,2,FALSE),"not aves")</f>
        <v>Haliaeetus leucoryphus</v>
      </c>
      <c r="G956" t="str">
        <f>IFERROR(VLOOKUP($E956,aves,3,FALSE),"not aves")</f>
        <v>f507ffaa-20c8-473a-931b-0488fa27f498</v>
      </c>
      <c r="H956" t="str">
        <f>IFERROR(VLOOKUP($E956,mammalsprice,2,FALSE),"not mammals price")</f>
        <v>not mammals price</v>
      </c>
      <c r="I956" t="str">
        <f>IFERROR(VLOOKUP($E956,mammalsprice,3,FALSE),"not mammals price")</f>
        <v>not mammals price</v>
      </c>
      <c r="J956" t="str">
        <f>IFERROR(VLOOKUP($E956,mammalswilson,3,FALSE),"not mammals wilson")</f>
        <v>not mammals wilson</v>
      </c>
      <c r="K956" t="str">
        <f>IFERROR(VLOOKUP($E956,mammalswilson,3,FALSE),"not mammals wilson")</f>
        <v>not mammals wilson</v>
      </c>
      <c r="L956" t="s">
        <v>1470</v>
      </c>
      <c r="M956" t="b">
        <v>1</v>
      </c>
    </row>
    <row r="957" spans="1:13" x14ac:dyDescent="0.25">
      <c r="A957" t="s">
        <v>1471</v>
      </c>
      <c r="B957">
        <v>100695</v>
      </c>
      <c r="C957" t="str">
        <f>VLOOKUP($B957,taxa1,2,FALSE)</f>
        <v>Colpocephalum harpiprioni</v>
      </c>
      <c r="D957" t="str">
        <f>VLOOKUP($B957,taxa1,3,FALSE)</f>
        <v>653c8ff2-39df-4f7c-acb1-1e21f3c5e9b3</v>
      </c>
      <c r="E957">
        <v>2009</v>
      </c>
      <c r="F957" t="str">
        <f>IFERROR(VLOOKUP($E957,aves,2,FALSE),"not aves")</f>
        <v>Harpiprion caerulescens</v>
      </c>
      <c r="G957" t="str">
        <f>IFERROR(VLOOKUP($E957,aves,3,FALSE),"not aves")</f>
        <v>bf5872be-03ca-4206-bc0f-0e4745f70b8f</v>
      </c>
      <c r="H957" t="str">
        <f>IFERROR(VLOOKUP($E957,mammalsprice,2,FALSE),"not mammals price")</f>
        <v>not mammals price</v>
      </c>
      <c r="I957" t="str">
        <f>IFERROR(VLOOKUP($E957,mammalsprice,3,FALSE),"not mammals price")</f>
        <v>not mammals price</v>
      </c>
      <c r="J957" t="str">
        <f>IFERROR(VLOOKUP($E957,mammalswilson,3,FALSE),"not mammals wilson")</f>
        <v>not mammals wilson</v>
      </c>
      <c r="K957" t="str">
        <f>IFERROR(VLOOKUP($E957,mammalswilson,3,FALSE),"not mammals wilson")</f>
        <v>not mammals wilson</v>
      </c>
      <c r="L957" t="s">
        <v>1472</v>
      </c>
      <c r="M957" t="b">
        <v>1</v>
      </c>
    </row>
    <row r="958" spans="1:13" x14ac:dyDescent="0.25">
      <c r="A958" t="s">
        <v>1473</v>
      </c>
      <c r="B958">
        <v>102148</v>
      </c>
      <c r="C958" t="str">
        <f>VLOOKUP($B958,taxa1,2,FALSE)</f>
        <v>Ardeicola meinertzhageni</v>
      </c>
      <c r="D958" t="str">
        <f>VLOOKUP($B958,taxa1,3,FALSE)</f>
        <v>543e2c51-712b-4498-87b7-44ebc1f21edd</v>
      </c>
      <c r="E958">
        <v>2009</v>
      </c>
      <c r="F958" t="str">
        <f>IFERROR(VLOOKUP($E958,aves,2,FALSE),"not aves")</f>
        <v>Harpiprion caerulescens</v>
      </c>
      <c r="G958" t="str">
        <f>IFERROR(VLOOKUP($E958,aves,3,FALSE),"not aves")</f>
        <v>bf5872be-03ca-4206-bc0f-0e4745f70b8f</v>
      </c>
      <c r="H958" t="str">
        <f>IFERROR(VLOOKUP($E958,mammalsprice,2,FALSE),"not mammals price")</f>
        <v>not mammals price</v>
      </c>
      <c r="I958" t="str">
        <f>IFERROR(VLOOKUP($E958,mammalsprice,3,FALSE),"not mammals price")</f>
        <v>not mammals price</v>
      </c>
      <c r="J958" t="str">
        <f>IFERROR(VLOOKUP($E958,mammalswilson,3,FALSE),"not mammals wilson")</f>
        <v>not mammals wilson</v>
      </c>
      <c r="K958" t="str">
        <f>IFERROR(VLOOKUP($E958,mammalswilson,3,FALSE),"not mammals wilson")</f>
        <v>not mammals wilson</v>
      </c>
      <c r="L958" t="s">
        <v>1472</v>
      </c>
      <c r="M958" t="b">
        <v>1</v>
      </c>
    </row>
    <row r="959" spans="1:13" x14ac:dyDescent="0.25">
      <c r="A959" t="s">
        <v>1474</v>
      </c>
      <c r="B959">
        <v>103305</v>
      </c>
      <c r="C959" t="str">
        <f>VLOOKUP($B959,taxa1,2,FALSE)</f>
        <v>Fulicoffula personata</v>
      </c>
      <c r="D959" t="str">
        <f>VLOOKUP($B959,taxa1,3,FALSE)</f>
        <v>d9575d51-7914-4e4c-8e52-c12d503a7b69</v>
      </c>
      <c r="E959">
        <v>2010</v>
      </c>
      <c r="F959" t="str">
        <f>IFERROR(VLOOKUP($E959,aves,2,FALSE),"not aves")</f>
        <v>Heliopais personata</v>
      </c>
      <c r="G959" t="str">
        <f>IFERROR(VLOOKUP($E959,aves,3,FALSE),"not aves")</f>
        <v>5ac3c528-9396-4717-89ea-96398940ee48</v>
      </c>
      <c r="H959" t="str">
        <f>IFERROR(VLOOKUP($E959,mammalsprice,2,FALSE),"not mammals price")</f>
        <v>not mammals price</v>
      </c>
      <c r="I959" t="str">
        <f>IFERROR(VLOOKUP($E959,mammalsprice,3,FALSE),"not mammals price")</f>
        <v>not mammals price</v>
      </c>
      <c r="J959" t="str">
        <f>IFERROR(VLOOKUP($E959,mammalswilson,3,FALSE),"not mammals wilson")</f>
        <v>not mammals wilson</v>
      </c>
      <c r="K959" t="str">
        <f>IFERROR(VLOOKUP($E959,mammalswilson,3,FALSE),"not mammals wilson")</f>
        <v>not mammals wilson</v>
      </c>
      <c r="L959" t="s">
        <v>1475</v>
      </c>
      <c r="M959" t="b">
        <v>1</v>
      </c>
    </row>
    <row r="960" spans="1:13" x14ac:dyDescent="0.25">
      <c r="A960" t="s">
        <v>1476</v>
      </c>
      <c r="B960">
        <v>101728</v>
      </c>
      <c r="C960" t="str">
        <f>VLOOKUP($B960,taxa1,2,FALSE)</f>
        <v>Pseudomenopon carrikeri</v>
      </c>
      <c r="D960" t="str">
        <f>VLOOKUP($B960,taxa1,3,FALSE)</f>
        <v>ab8e0731-d251-4ab1-871f-4a19ebaeb10d</v>
      </c>
      <c r="E960">
        <v>2011</v>
      </c>
      <c r="F960" t="str">
        <f>IFERROR(VLOOKUP($E960,aves,2,FALSE),"not aves")</f>
        <v>Heliornis fulica</v>
      </c>
      <c r="G960" t="str">
        <f>IFERROR(VLOOKUP($E960,aves,3,FALSE),"not aves")</f>
        <v>03bdcd14-a9f6-4167-8ea7-8d095002ce55</v>
      </c>
      <c r="H960" t="str">
        <f>IFERROR(VLOOKUP($E960,mammalsprice,2,FALSE),"not mammals price")</f>
        <v>not mammals price</v>
      </c>
      <c r="I960" t="str">
        <f>IFERROR(VLOOKUP($E960,mammalsprice,3,FALSE),"not mammals price")</f>
        <v>not mammals price</v>
      </c>
      <c r="J960" t="str">
        <f>IFERROR(VLOOKUP($E960,mammalswilson,3,FALSE),"not mammals wilson")</f>
        <v>not mammals wilson</v>
      </c>
      <c r="K960" t="str">
        <f>IFERROR(VLOOKUP($E960,mammalswilson,3,FALSE),"not mammals wilson")</f>
        <v>not mammals wilson</v>
      </c>
      <c r="L960" t="s">
        <v>1477</v>
      </c>
      <c r="M960" t="b">
        <v>1</v>
      </c>
    </row>
    <row r="961" spans="1:13" x14ac:dyDescent="0.25">
      <c r="A961" t="s">
        <v>1478</v>
      </c>
      <c r="B961">
        <v>103301</v>
      </c>
      <c r="C961" t="str">
        <f>VLOOKUP($B961,taxa1,2,FALSE)</f>
        <v>Fulicoffula heliornis</v>
      </c>
      <c r="D961" t="str">
        <f>VLOOKUP($B961,taxa1,3,FALSE)</f>
        <v>2a36ff1c-1307-4054-a1f3-8b8f1221cd71</v>
      </c>
      <c r="E961">
        <v>2011</v>
      </c>
      <c r="F961" t="str">
        <f>IFERROR(VLOOKUP($E961,aves,2,FALSE),"not aves")</f>
        <v>Heliornis fulica</v>
      </c>
      <c r="G961" t="str">
        <f>IFERROR(VLOOKUP($E961,aves,3,FALSE),"not aves")</f>
        <v>03bdcd14-a9f6-4167-8ea7-8d095002ce55</v>
      </c>
      <c r="H961" t="str">
        <f>IFERROR(VLOOKUP($E961,mammalsprice,2,FALSE),"not mammals price")</f>
        <v>not mammals price</v>
      </c>
      <c r="I961" t="str">
        <f>IFERROR(VLOOKUP($E961,mammalsprice,3,FALSE),"not mammals price")</f>
        <v>not mammals price</v>
      </c>
      <c r="J961" t="str">
        <f>IFERROR(VLOOKUP($E961,mammalswilson,3,FALSE),"not mammals wilson")</f>
        <v>not mammals wilson</v>
      </c>
      <c r="K961" t="str">
        <f>IFERROR(VLOOKUP($E961,mammalswilson,3,FALSE),"not mammals wilson")</f>
        <v>not mammals wilson</v>
      </c>
      <c r="L961" t="s">
        <v>1477</v>
      </c>
      <c r="M961" t="b">
        <v>1</v>
      </c>
    </row>
    <row r="962" spans="1:13" x14ac:dyDescent="0.25">
      <c r="A962" t="s">
        <v>1479</v>
      </c>
      <c r="B962">
        <v>105758</v>
      </c>
      <c r="C962" t="str">
        <f>VLOOKUP($B962,taxa1,2,FALSE)</f>
        <v>Trochiloecetes columbianus</v>
      </c>
      <c r="D962" t="str">
        <f>VLOOKUP($B962,taxa1,3,FALSE)</f>
        <v>4a7540b4-5b16-42db-b469-04e364e2ce3f</v>
      </c>
      <c r="E962">
        <v>2012</v>
      </c>
      <c r="F962" t="str">
        <f>IFERROR(VLOOKUP($E962,aves,2,FALSE),"not aves")</f>
        <v>Heliothryx barroti</v>
      </c>
      <c r="G962" t="str">
        <f>IFERROR(VLOOKUP($E962,aves,3,FALSE),"not aves")</f>
        <v>5e9e754b-6fcd-45e9-9379-3893d86e8ab8</v>
      </c>
      <c r="H962" t="str">
        <f>IFERROR(VLOOKUP($E962,mammalsprice,2,FALSE),"not mammals price")</f>
        <v>not mammals price</v>
      </c>
      <c r="I962" t="str">
        <f>IFERROR(VLOOKUP($E962,mammalsprice,3,FALSE),"not mammals price")</f>
        <v>not mammals price</v>
      </c>
      <c r="J962" t="str">
        <f>IFERROR(VLOOKUP($E962,mammalswilson,3,FALSE),"not mammals wilson")</f>
        <v>not mammals wilson</v>
      </c>
      <c r="K962" t="str">
        <f>IFERROR(VLOOKUP($E962,mammalswilson,3,FALSE),"not mammals wilson")</f>
        <v>not mammals wilson</v>
      </c>
      <c r="L962" t="s">
        <v>1480</v>
      </c>
      <c r="M962" t="b">
        <v>1</v>
      </c>
    </row>
    <row r="963" spans="1:13" x14ac:dyDescent="0.25">
      <c r="A963" t="s">
        <v>1481</v>
      </c>
      <c r="B963">
        <v>105943</v>
      </c>
      <c r="C963" t="str">
        <f>VLOOKUP($B963,taxa1,2,FALSE)</f>
        <v>Felicola Felicola helogale</v>
      </c>
      <c r="D963" t="str">
        <f>VLOOKUP($B963,taxa1,3,FALSE)</f>
        <v>df60c6d2-0fa5-498f-9b41-32b7917ff315</v>
      </c>
      <c r="E963">
        <v>5897</v>
      </c>
      <c r="F963" t="str">
        <f>IFERROR(VLOOKUP($E963,aves,2,FALSE),"not aves")</f>
        <v>not aves</v>
      </c>
      <c r="G963" t="str">
        <f>IFERROR(VLOOKUP($E963,aves,3,FALSE),"not aves")</f>
        <v>not aves</v>
      </c>
      <c r="H963" t="str">
        <f>IFERROR(VLOOKUP($E963,mammalsprice,2,FALSE),"not mammals price")</f>
        <v>Helogale parvula brunnula</v>
      </c>
      <c r="I963" t="str">
        <f>IFERROR(VLOOKUP($E963,mammalsprice,3,FALSE),"not mammals price")</f>
        <v>6553c93b-d0cb-4e61-9f37-8cef24f39bfc</v>
      </c>
      <c r="J963" t="str">
        <f>IFERROR(VLOOKUP($E963,mammalswilson,3,FALSE),"not mammals wilson")</f>
        <v>not mammals wilson</v>
      </c>
      <c r="K963" t="str">
        <f>IFERROR(VLOOKUP($E963,mammalswilson,3,FALSE),"not mammals wilson")</f>
        <v>not mammals wilson</v>
      </c>
      <c r="L963" t="s">
        <v>1482</v>
      </c>
      <c r="M963" t="b">
        <v>1</v>
      </c>
    </row>
    <row r="964" spans="1:13" x14ac:dyDescent="0.25">
      <c r="A964" t="s">
        <v>1483</v>
      </c>
      <c r="B964">
        <v>105944</v>
      </c>
      <c r="C964" t="str">
        <f>VLOOKUP($B964,taxa1,2,FALSE)</f>
        <v>Felicola Felicola helogaloidis</v>
      </c>
      <c r="D964" t="str">
        <f>VLOOKUP($B964,taxa1,3,FALSE)</f>
        <v>85f67dd5-3cf3-4856-baa9-1b7e3d711644</v>
      </c>
      <c r="E964">
        <v>5899</v>
      </c>
      <c r="F964" t="str">
        <f>IFERROR(VLOOKUP($E964,aves,2,FALSE),"not aves")</f>
        <v>not aves</v>
      </c>
      <c r="G964" t="str">
        <f>IFERROR(VLOOKUP($E964,aves,3,FALSE),"not aves")</f>
        <v>not aves</v>
      </c>
      <c r="H964" t="str">
        <f>IFERROR(VLOOKUP($E964,mammalsprice,2,FALSE),"not mammals price")</f>
        <v>Helogale parvula undulata</v>
      </c>
      <c r="I964" t="str">
        <f>IFERROR(VLOOKUP($E964,mammalsprice,3,FALSE),"not mammals price")</f>
        <v>9bc336c0-d617-405c-8fe8-fc54094d5121</v>
      </c>
      <c r="J964" t="str">
        <f>IFERROR(VLOOKUP($E964,mammalswilson,3,FALSE),"not mammals wilson")</f>
        <v>not mammals wilson</v>
      </c>
      <c r="K964" t="str">
        <f>IFERROR(VLOOKUP($E964,mammalswilson,3,FALSE),"not mammals wilson")</f>
        <v>not mammals wilson</v>
      </c>
      <c r="L964" t="s">
        <v>1484</v>
      </c>
      <c r="M964" t="b">
        <v>1</v>
      </c>
    </row>
    <row r="965" spans="1:13" x14ac:dyDescent="0.25">
      <c r="A965" t="s">
        <v>1485</v>
      </c>
      <c r="B965">
        <v>101150</v>
      </c>
      <c r="C965" t="str">
        <f>VLOOKUP($B965,taxa1,2,FALSE)</f>
        <v>Machaerilaemus hawaiiensis</v>
      </c>
      <c r="D965" t="str">
        <f>VLOOKUP($B965,taxa1,3,FALSE)</f>
        <v>c95c3a54-f776-44d3-ab61-b46ef5e606c9</v>
      </c>
      <c r="E965">
        <v>2013</v>
      </c>
      <c r="F965" t="str">
        <f>IFERROR(VLOOKUP($E965,aves,2,FALSE),"not aves")</f>
        <v>Hemignathus virens</v>
      </c>
      <c r="G965" t="str">
        <f>IFERROR(VLOOKUP($E965,aves,3,FALSE),"not aves")</f>
        <v>57b0cec1-f098-44bc-9bb4-db69bfc9acbe</v>
      </c>
      <c r="H965" t="str">
        <f>IFERROR(VLOOKUP($E965,mammalsprice,2,FALSE),"not mammals price")</f>
        <v>not mammals price</v>
      </c>
      <c r="I965" t="str">
        <f>IFERROR(VLOOKUP($E965,mammalsprice,3,FALSE),"not mammals price")</f>
        <v>not mammals price</v>
      </c>
      <c r="J965" t="str">
        <f>IFERROR(VLOOKUP($E965,mammalswilson,3,FALSE),"not mammals wilson")</f>
        <v>not mammals wilson</v>
      </c>
      <c r="K965" t="str">
        <f>IFERROR(VLOOKUP($E965,mammalswilson,3,FALSE),"not mammals wilson")</f>
        <v>not mammals wilson</v>
      </c>
      <c r="L965" t="s">
        <v>1486</v>
      </c>
      <c r="M965" t="b">
        <v>1</v>
      </c>
    </row>
    <row r="966" spans="1:13" x14ac:dyDescent="0.25">
      <c r="A966" t="s">
        <v>1487</v>
      </c>
      <c r="B966">
        <v>104511</v>
      </c>
      <c r="C966" t="str">
        <f>VLOOKUP($B966,taxa1,2,FALSE)</f>
        <v>Philopterus macgregori</v>
      </c>
      <c r="D966" t="str">
        <f>VLOOKUP($B966,taxa1,3,FALSE)</f>
        <v>7c3d61b5-2aed-460d-ae8f-aaa2b9bfac10</v>
      </c>
      <c r="E966">
        <v>2013</v>
      </c>
      <c r="F966" t="str">
        <f>IFERROR(VLOOKUP($E966,aves,2,FALSE),"not aves")</f>
        <v>Hemignathus virens</v>
      </c>
      <c r="G966" t="str">
        <f>IFERROR(VLOOKUP($E966,aves,3,FALSE),"not aves")</f>
        <v>57b0cec1-f098-44bc-9bb4-db69bfc9acbe</v>
      </c>
      <c r="H966" t="str">
        <f>IFERROR(VLOOKUP($E966,mammalsprice,2,FALSE),"not mammals price")</f>
        <v>not mammals price</v>
      </c>
      <c r="I966" t="str">
        <f>IFERROR(VLOOKUP($E966,mammalsprice,3,FALSE),"not mammals price")</f>
        <v>not mammals price</v>
      </c>
      <c r="J966" t="str">
        <f>IFERROR(VLOOKUP($E966,mammalswilson,3,FALSE),"not mammals wilson")</f>
        <v>not mammals wilson</v>
      </c>
      <c r="K966" t="str">
        <f>IFERROR(VLOOKUP($E966,mammalswilson,3,FALSE),"not mammals wilson")</f>
        <v>not mammals wilson</v>
      </c>
      <c r="L966" t="s">
        <v>1486</v>
      </c>
      <c r="M966" t="b">
        <v>1</v>
      </c>
    </row>
    <row r="967" spans="1:13" x14ac:dyDescent="0.25">
      <c r="A967" t="s">
        <v>1488</v>
      </c>
      <c r="B967">
        <v>105673</v>
      </c>
      <c r="C967" t="str">
        <f>VLOOKUP($B967,taxa1,2,FALSE)</f>
        <v>Ricinus macronyx</v>
      </c>
      <c r="D967" t="str">
        <f>VLOOKUP($B967,taxa1,3,FALSE)</f>
        <v>e7bdfa64-c462-4db2-a10a-1ab2d2d29739</v>
      </c>
      <c r="E967">
        <v>2014</v>
      </c>
      <c r="F967" t="str">
        <f>IFERROR(VLOOKUP($E967,aves,2,FALSE),"not aves")</f>
        <v>Hemimacronyx sharpei</v>
      </c>
      <c r="G967" t="str">
        <f>IFERROR(VLOOKUP($E967,aves,3,FALSE),"not aves")</f>
        <v>5c19aeae-45d7-49c3-95b9-d0275ce1ea8d</v>
      </c>
      <c r="H967" t="str">
        <f>IFERROR(VLOOKUP($E967,mammalsprice,2,FALSE),"not mammals price")</f>
        <v>not mammals price</v>
      </c>
      <c r="I967" t="str">
        <f>IFERROR(VLOOKUP($E967,mammalsprice,3,FALSE),"not mammals price")</f>
        <v>not mammals price</v>
      </c>
      <c r="J967" t="str">
        <f>IFERROR(VLOOKUP($E967,mammalswilson,3,FALSE),"not mammals wilson")</f>
        <v>not mammals wilson</v>
      </c>
      <c r="K967" t="str">
        <f>IFERROR(VLOOKUP($E967,mammalswilson,3,FALSE),"not mammals wilson")</f>
        <v>not mammals wilson</v>
      </c>
      <c r="L967" t="s">
        <v>1489</v>
      </c>
      <c r="M967" t="b">
        <v>1</v>
      </c>
    </row>
    <row r="968" spans="1:13" x14ac:dyDescent="0.25">
      <c r="A968" t="s">
        <v>1490</v>
      </c>
      <c r="B968">
        <v>104169</v>
      </c>
      <c r="C968" t="str">
        <f>VLOOKUP($B968,taxa1,2,FALSE)</f>
        <v>Paragoniocotes acutifrons</v>
      </c>
      <c r="D968" t="str">
        <f>VLOOKUP($B968,taxa1,3,FALSE)</f>
        <v>254a333e-0cdb-4255-80d2-10e4c351d759</v>
      </c>
      <c r="E968">
        <v>2006</v>
      </c>
      <c r="F968" t="str">
        <f>IFERROR(VLOOKUP($E968,aves,2,FALSE),"not aves")</f>
        <v>Hapalopsittaca melanotis melanotis</v>
      </c>
      <c r="G968" t="str">
        <f>IFERROR(VLOOKUP($E968,aves,3,FALSE),"not aves")</f>
        <v>70789924-d6a6-44b9-afc9-c9372adad978</v>
      </c>
      <c r="H968" t="str">
        <f>IFERROR(VLOOKUP($E968,mammalsprice,2,FALSE),"not mammals price")</f>
        <v>not mammals price</v>
      </c>
      <c r="I968" t="str">
        <f>IFERROR(VLOOKUP($E968,mammalsprice,3,FALSE),"not mammals price")</f>
        <v>not mammals price</v>
      </c>
      <c r="J968" t="str">
        <f>IFERROR(VLOOKUP($E968,mammalswilson,3,FALSE),"not mammals wilson")</f>
        <v>not mammals wilson</v>
      </c>
      <c r="K968" t="str">
        <f>IFERROR(VLOOKUP($E968,mammalswilson,3,FALSE),"not mammals wilson")</f>
        <v>not mammals wilson</v>
      </c>
      <c r="L968" t="s">
        <v>1491</v>
      </c>
      <c r="M968" t="b">
        <v>1</v>
      </c>
    </row>
    <row r="969" spans="1:13" x14ac:dyDescent="0.25">
      <c r="A969" t="s">
        <v>1492</v>
      </c>
      <c r="B969">
        <v>101897</v>
      </c>
      <c r="C969" t="str">
        <f>VLOOKUP($B969,taxa1,2,FALSE)</f>
        <v>Alcedoecus senegalensis</v>
      </c>
      <c r="D969" t="str">
        <f>VLOOKUP($B969,taxa1,3,FALSE)</f>
        <v>73eb2294-bb69-4323-af80-8c72a73cc2e8</v>
      </c>
      <c r="E969">
        <v>1990</v>
      </c>
      <c r="F969" t="str">
        <f>IFERROR(VLOOKUP($E969,aves,2,FALSE),"not aves")</f>
        <v>Halcyon senegalensis</v>
      </c>
      <c r="G969" t="str">
        <f>IFERROR(VLOOKUP($E969,aves,3,FALSE),"not aves")</f>
        <v>0f92e1c2-4550-40db-80d3-26f369f8eec9</v>
      </c>
      <c r="H969" t="str">
        <f>IFERROR(VLOOKUP($E969,mammalsprice,2,FALSE),"not mammals price")</f>
        <v>not mammals price</v>
      </c>
      <c r="I969" t="str">
        <f>IFERROR(VLOOKUP($E969,mammalsprice,3,FALSE),"not mammals price")</f>
        <v>not mammals price</v>
      </c>
      <c r="J969" t="str">
        <f>IFERROR(VLOOKUP($E969,mammalswilson,3,FALSE),"not mammals wilson")</f>
        <v>not mammals wilson</v>
      </c>
      <c r="K969" t="str">
        <f>IFERROR(VLOOKUP($E969,mammalswilson,3,FALSE),"not mammals wilson")</f>
        <v>not mammals wilson</v>
      </c>
      <c r="L969" t="s">
        <v>1493</v>
      </c>
      <c r="M969" t="b">
        <v>1</v>
      </c>
    </row>
    <row r="970" spans="1:13" x14ac:dyDescent="0.25">
      <c r="A970" t="s">
        <v>1494</v>
      </c>
      <c r="B970">
        <v>101885</v>
      </c>
      <c r="C970" t="str">
        <f>VLOOKUP($B970,taxa1,2,FALSE)</f>
        <v>Alcedoecus chelicutii</v>
      </c>
      <c r="D970" t="str">
        <f>VLOOKUP($B970,taxa1,3,FALSE)</f>
        <v>b18cea9f-c839-4815-8876-3cdaa2a5f900</v>
      </c>
      <c r="E970">
        <v>1973</v>
      </c>
      <c r="F970" t="str">
        <f>IFERROR(VLOOKUP($E970,aves,2,FALSE),"not aves")</f>
        <v>Halcyon chelicuti chelicuti</v>
      </c>
      <c r="G970" t="str">
        <f>IFERROR(VLOOKUP($E970,aves,3,FALSE),"not aves")</f>
        <v>795bb347-2dd7-49f4-8e0d-80885b4ba0aa</v>
      </c>
      <c r="H970" t="str">
        <f>IFERROR(VLOOKUP($E970,mammalsprice,2,FALSE),"not mammals price")</f>
        <v>not mammals price</v>
      </c>
      <c r="I970" t="str">
        <f>IFERROR(VLOOKUP($E970,mammalsprice,3,FALSE),"not mammals price")</f>
        <v>not mammals price</v>
      </c>
      <c r="J970" t="str">
        <f>IFERROR(VLOOKUP($E970,mammalswilson,3,FALSE),"not mammals wilson")</f>
        <v>not mammals wilson</v>
      </c>
      <c r="K970" t="str">
        <f>IFERROR(VLOOKUP($E970,mammalswilson,3,FALSE),"not mammals wilson")</f>
        <v>not mammals wilson</v>
      </c>
      <c r="L970" t="s">
        <v>1495</v>
      </c>
      <c r="M970" t="b">
        <v>1</v>
      </c>
    </row>
    <row r="971" spans="1:13" x14ac:dyDescent="0.25">
      <c r="A971" t="s">
        <v>1496</v>
      </c>
      <c r="B971">
        <v>101889</v>
      </c>
      <c r="C971" t="str">
        <f>VLOOKUP($B971,taxa1,2,FALSE)</f>
        <v>Alcedoecus latigenitalis</v>
      </c>
      <c r="D971" t="str">
        <f>VLOOKUP($B971,taxa1,3,FALSE)</f>
        <v>4545fe78-1b83-4d9e-9d40-b9d2b41bdc2a</v>
      </c>
      <c r="E971">
        <v>1974</v>
      </c>
      <c r="F971" t="str">
        <f>IFERROR(VLOOKUP($E971,aves,2,FALSE),"not aves")</f>
        <v>Halcyon chloris</v>
      </c>
      <c r="G971" t="str">
        <f>IFERROR(VLOOKUP($E971,aves,3,FALSE),"not aves")</f>
        <v>daf59c66-a995-40c7-8385-307310df81af</v>
      </c>
      <c r="H971" t="str">
        <f>IFERROR(VLOOKUP($E971,mammalsprice,2,FALSE),"not mammals price")</f>
        <v>not mammals price</v>
      </c>
      <c r="I971" t="str">
        <f>IFERROR(VLOOKUP($E971,mammalsprice,3,FALSE),"not mammals price")</f>
        <v>not mammals price</v>
      </c>
      <c r="J971" t="str">
        <f>IFERROR(VLOOKUP($E971,mammalswilson,3,FALSE),"not mammals wilson")</f>
        <v>not mammals wilson</v>
      </c>
      <c r="K971" t="str">
        <f>IFERROR(VLOOKUP($E971,mammalswilson,3,FALSE),"not mammals wilson")</f>
        <v>not mammals wilson</v>
      </c>
      <c r="L971" t="s">
        <v>1497</v>
      </c>
      <c r="M971" t="b">
        <v>1</v>
      </c>
    </row>
    <row r="972" spans="1:13" x14ac:dyDescent="0.25">
      <c r="A972" t="s">
        <v>1498</v>
      </c>
      <c r="B972">
        <v>101890</v>
      </c>
      <c r="C972" t="str">
        <f>VLOOKUP($B972,taxa1,2,FALSE)</f>
        <v>Alcedoecus minor</v>
      </c>
      <c r="D972" t="str">
        <f>VLOOKUP($B972,taxa1,3,FALSE)</f>
        <v>2b19e023-26c6-4a60-bf90-c24b263c9e11</v>
      </c>
      <c r="E972">
        <v>1975</v>
      </c>
      <c r="F972" t="str">
        <f>IFERROR(VLOOKUP($E972,aves,2,FALSE),"not aves")</f>
        <v>Halcyon chloris albicilla</v>
      </c>
      <c r="G972" t="str">
        <f>IFERROR(VLOOKUP($E972,aves,3,FALSE),"not aves")</f>
        <v>1f15b293-e66e-4557-a589-9dfe13f1f521</v>
      </c>
      <c r="H972" t="str">
        <f>IFERROR(VLOOKUP($E972,mammalsprice,2,FALSE),"not mammals price")</f>
        <v>not mammals price</v>
      </c>
      <c r="I972" t="str">
        <f>IFERROR(VLOOKUP($E972,mammalsprice,3,FALSE),"not mammals price")</f>
        <v>not mammals price</v>
      </c>
      <c r="J972" t="str">
        <f>IFERROR(VLOOKUP($E972,mammalswilson,3,FALSE),"not mammals wilson")</f>
        <v>not mammals wilson</v>
      </c>
      <c r="K972" t="str">
        <f>IFERROR(VLOOKUP($E972,mammalswilson,3,FALSE),"not mammals wilson")</f>
        <v>not mammals wilson</v>
      </c>
      <c r="L972" t="s">
        <v>1499</v>
      </c>
      <c r="M972" t="b">
        <v>1</v>
      </c>
    </row>
    <row r="973" spans="1:13" x14ac:dyDescent="0.25">
      <c r="A973" t="s">
        <v>1498</v>
      </c>
      <c r="B973">
        <v>101890</v>
      </c>
      <c r="C973" t="str">
        <f>VLOOKUP($B973,taxa1,2,FALSE)</f>
        <v>Alcedoecus minor</v>
      </c>
      <c r="D973" t="str">
        <f>VLOOKUP($B973,taxa1,3,FALSE)</f>
        <v>2b19e023-26c6-4a60-bf90-c24b263c9e11</v>
      </c>
      <c r="E973">
        <v>1979</v>
      </c>
      <c r="F973" t="str">
        <f>IFERROR(VLOOKUP($E973,aves,2,FALSE),"not aves")</f>
        <v>Halcyon chloris teraokai</v>
      </c>
      <c r="G973" t="str">
        <f>IFERROR(VLOOKUP($E973,aves,3,FALSE),"not aves")</f>
        <v>9c369a23-810e-4541-9f7f-bfdd6dedcfcc</v>
      </c>
      <c r="H973" t="str">
        <f>IFERROR(VLOOKUP($E973,mammalsprice,2,FALSE),"not mammals price")</f>
        <v>not mammals price</v>
      </c>
      <c r="I973" t="str">
        <f>IFERROR(VLOOKUP($E973,mammalsprice,3,FALSE),"not mammals price")</f>
        <v>not mammals price</v>
      </c>
      <c r="J973" t="str">
        <f>IFERROR(VLOOKUP($E973,mammalswilson,3,FALSE),"not mammals wilson")</f>
        <v>not mammals wilson</v>
      </c>
      <c r="K973" t="str">
        <f>IFERROR(VLOOKUP($E973,mammalswilson,3,FALSE),"not mammals wilson")</f>
        <v>not mammals wilson</v>
      </c>
      <c r="L973" t="s">
        <v>1500</v>
      </c>
      <c r="M973" t="b">
        <v>1</v>
      </c>
    </row>
    <row r="974" spans="1:13" x14ac:dyDescent="0.25">
      <c r="A974" t="s">
        <v>1501</v>
      </c>
      <c r="B974">
        <v>101884</v>
      </c>
      <c r="C974" t="str">
        <f>VLOOKUP($B974,taxa1,2,FALSE)</f>
        <v>Alcedoecus capistratus guami</v>
      </c>
      <c r="D974" t="str">
        <f>VLOOKUP($B974,taxa1,3,FALSE)</f>
        <v>6ea37b31-d06e-43d3-a9c3-28842151a67a</v>
      </c>
      <c r="E974">
        <v>1980</v>
      </c>
      <c r="F974" t="str">
        <f>IFERROR(VLOOKUP($E974,aves,2,FALSE),"not aves")</f>
        <v>Halcyon cinnamomina cinnamomina</v>
      </c>
      <c r="G974" t="str">
        <f>IFERROR(VLOOKUP($E974,aves,3,FALSE),"not aves")</f>
        <v>019d9a31-0738-41f0-96b2-acdd94b1ba3d</v>
      </c>
      <c r="H974" t="str">
        <f>IFERROR(VLOOKUP($E974,mammalsprice,2,FALSE),"not mammals price")</f>
        <v>not mammals price</v>
      </c>
      <c r="I974" t="str">
        <f>IFERROR(VLOOKUP($E974,mammalsprice,3,FALSE),"not mammals price")</f>
        <v>not mammals price</v>
      </c>
      <c r="J974" t="str">
        <f>IFERROR(VLOOKUP($E974,mammalswilson,3,FALSE),"not mammals wilson")</f>
        <v>not mammals wilson</v>
      </c>
      <c r="K974" t="str">
        <f>IFERROR(VLOOKUP($E974,mammalswilson,3,FALSE),"not mammals wilson")</f>
        <v>not mammals wilson</v>
      </c>
      <c r="L974" t="s">
        <v>1502</v>
      </c>
      <c r="M974" t="b">
        <v>1</v>
      </c>
    </row>
    <row r="975" spans="1:13" x14ac:dyDescent="0.25">
      <c r="A975" t="s">
        <v>1498</v>
      </c>
      <c r="B975">
        <v>101890</v>
      </c>
      <c r="C975" t="str">
        <f>VLOOKUP($B975,taxa1,2,FALSE)</f>
        <v>Alcedoecus minor</v>
      </c>
      <c r="D975" t="str">
        <f>VLOOKUP($B975,taxa1,3,FALSE)</f>
        <v>2b19e023-26c6-4a60-bf90-c24b263c9e11</v>
      </c>
      <c r="E975">
        <v>1981</v>
      </c>
      <c r="F975" t="str">
        <f>IFERROR(VLOOKUP($E975,aves,2,FALSE),"not aves")</f>
        <v>Halcyon cinnamomina pelewensis</v>
      </c>
      <c r="G975" t="str">
        <f>IFERROR(VLOOKUP($E975,aves,3,FALSE),"not aves")</f>
        <v>8e14b3ec-3a73-44b3-9b43-6d29ec34ce7c</v>
      </c>
      <c r="H975" t="str">
        <f>IFERROR(VLOOKUP($E975,mammalsprice,2,FALSE),"not mammals price")</f>
        <v>not mammals price</v>
      </c>
      <c r="I975" t="str">
        <f>IFERROR(VLOOKUP($E975,mammalsprice,3,FALSE),"not mammals price")</f>
        <v>not mammals price</v>
      </c>
      <c r="J975" t="str">
        <f>IFERROR(VLOOKUP($E975,mammalswilson,3,FALSE),"not mammals wilson")</f>
        <v>not mammals wilson</v>
      </c>
      <c r="K975" t="str">
        <f>IFERROR(VLOOKUP($E975,mammalswilson,3,FALSE),"not mammals wilson")</f>
        <v>not mammals wilson</v>
      </c>
      <c r="L975" t="s">
        <v>1503</v>
      </c>
      <c r="M975" t="b">
        <v>1</v>
      </c>
    </row>
    <row r="976" spans="1:13" x14ac:dyDescent="0.25">
      <c r="A976" t="s">
        <v>1498</v>
      </c>
      <c r="B976">
        <v>101890</v>
      </c>
      <c r="C976" t="str">
        <f>VLOOKUP($B976,taxa1,2,FALSE)</f>
        <v>Alcedoecus minor</v>
      </c>
      <c r="D976" t="str">
        <f>VLOOKUP($B976,taxa1,3,FALSE)</f>
        <v>2b19e023-26c6-4a60-bf90-c24b263c9e11</v>
      </c>
      <c r="E976">
        <v>1982</v>
      </c>
      <c r="F976" t="str">
        <f>IFERROR(VLOOKUP($E976,aves,2,FALSE),"not aves")</f>
        <v>Halcyon cinnamomina reichenbachii</v>
      </c>
      <c r="G976" t="str">
        <f>IFERROR(VLOOKUP($E976,aves,3,FALSE),"not aves")</f>
        <v>31fc107f-9489-49b4-a19b-4d15088b1598</v>
      </c>
      <c r="H976" t="str">
        <f>IFERROR(VLOOKUP($E976,mammalsprice,2,FALSE),"not mammals price")</f>
        <v>not mammals price</v>
      </c>
      <c r="I976" t="str">
        <f>IFERROR(VLOOKUP($E976,mammalsprice,3,FALSE),"not mammals price")</f>
        <v>not mammals price</v>
      </c>
      <c r="J976" t="str">
        <f>IFERROR(VLOOKUP($E976,mammalswilson,3,FALSE),"not mammals wilson")</f>
        <v>not mammals wilson</v>
      </c>
      <c r="K976" t="str">
        <f>IFERROR(VLOOKUP($E976,mammalswilson,3,FALSE),"not mammals wilson")</f>
        <v>not mammals wilson</v>
      </c>
      <c r="L976" t="s">
        <v>1504</v>
      </c>
      <c r="M976" t="b">
        <v>1</v>
      </c>
    </row>
    <row r="977" spans="1:13" x14ac:dyDescent="0.25">
      <c r="A977" t="s">
        <v>1505</v>
      </c>
      <c r="B977">
        <v>101892</v>
      </c>
      <c r="C977" t="str">
        <f>VLOOKUP($B977,taxa1,2,FALSE)</f>
        <v>Alcedoecus mystacinus</v>
      </c>
      <c r="D977" t="str">
        <f>VLOOKUP($B977,taxa1,3,FALSE)</f>
        <v>677fce24-cc18-4ae8-9f69-f817a2cbde62</v>
      </c>
      <c r="E977">
        <v>1984</v>
      </c>
      <c r="F977" t="str">
        <f>IFERROR(VLOOKUP($E977,aves,2,FALSE),"not aves")</f>
        <v>Halcyon coromanda</v>
      </c>
      <c r="G977" t="str">
        <f>IFERROR(VLOOKUP($E977,aves,3,FALSE),"not aves")</f>
        <v>aeff20e6-0d66-4cd0-86f6-96782fa84c9e</v>
      </c>
      <c r="H977" t="str">
        <f>IFERROR(VLOOKUP($E977,mammalsprice,2,FALSE),"not mammals price")</f>
        <v>not mammals price</v>
      </c>
      <c r="I977" t="str">
        <f>IFERROR(VLOOKUP($E977,mammalsprice,3,FALSE),"not mammals price")</f>
        <v>not mammals price</v>
      </c>
      <c r="J977" t="str">
        <f>IFERROR(VLOOKUP($E977,mammalswilson,3,FALSE),"not mammals wilson")</f>
        <v>not mammals wilson</v>
      </c>
      <c r="K977" t="str">
        <f>IFERROR(VLOOKUP($E977,mammalswilson,3,FALSE),"not mammals wilson")</f>
        <v>not mammals wilson</v>
      </c>
      <c r="L977" t="s">
        <v>1506</v>
      </c>
      <c r="M977" t="b">
        <v>1</v>
      </c>
    </row>
    <row r="978" spans="1:13" x14ac:dyDescent="0.25">
      <c r="A978" t="s">
        <v>1507</v>
      </c>
      <c r="B978">
        <v>101883</v>
      </c>
      <c r="C978" t="str">
        <f>VLOOKUP($B978,taxa1,2,FALSE)</f>
        <v>Alcedoecus capistratus</v>
      </c>
      <c r="D978" t="str">
        <f>VLOOKUP($B978,taxa1,3,FALSE)</f>
        <v>40ff31a7-fc01-464f-acb2-8d57bfc276aa</v>
      </c>
      <c r="E978">
        <v>1985</v>
      </c>
      <c r="F978" t="str">
        <f>IFERROR(VLOOKUP($E978,aves,2,FALSE),"not aves")</f>
        <v>Halcyon leucocephala</v>
      </c>
      <c r="G978" t="str">
        <f>IFERROR(VLOOKUP($E978,aves,3,FALSE),"not aves")</f>
        <v>4203da05-e67f-4de5-b2d0-7f159b29f44e</v>
      </c>
      <c r="H978" t="str">
        <f>IFERROR(VLOOKUP($E978,mammalsprice,2,FALSE),"not mammals price")</f>
        <v>not mammals price</v>
      </c>
      <c r="I978" t="str">
        <f>IFERROR(VLOOKUP($E978,mammalsprice,3,FALSE),"not mammals price")</f>
        <v>not mammals price</v>
      </c>
      <c r="J978" t="str">
        <f>IFERROR(VLOOKUP($E978,mammalswilson,3,FALSE),"not mammals wilson")</f>
        <v>not mammals wilson</v>
      </c>
      <c r="K978" t="str">
        <f>IFERROR(VLOOKUP($E978,mammalswilson,3,FALSE),"not mammals wilson")</f>
        <v>not mammals wilson</v>
      </c>
      <c r="L978" t="s">
        <v>1508</v>
      </c>
      <c r="M978" t="b">
        <v>1</v>
      </c>
    </row>
    <row r="979" spans="1:13" x14ac:dyDescent="0.25">
      <c r="A979" t="s">
        <v>1509</v>
      </c>
      <c r="B979">
        <v>101881</v>
      </c>
      <c r="C979" t="str">
        <f>VLOOKUP($B979,taxa1,2,FALSE)</f>
        <v>Alcedoecus alatoclypeatus</v>
      </c>
      <c r="D979" t="str">
        <f>VLOOKUP($B979,taxa1,3,FALSE)</f>
        <v>3b182de5-0cec-4280-83da-96de3be6f14e</v>
      </c>
      <c r="E979">
        <v>1986</v>
      </c>
      <c r="F979" t="str">
        <f>IFERROR(VLOOKUP($E979,aves,2,FALSE),"not aves")</f>
        <v>Halcyon malimbica</v>
      </c>
      <c r="G979" t="str">
        <f>IFERROR(VLOOKUP($E979,aves,3,FALSE),"not aves")</f>
        <v>47f2f63c-229c-4a5a-8a8b-df1705fed695</v>
      </c>
      <c r="H979" t="str">
        <f>IFERROR(VLOOKUP($E979,mammalsprice,2,FALSE),"not mammals price")</f>
        <v>not mammals price</v>
      </c>
      <c r="I979" t="str">
        <f>IFERROR(VLOOKUP($E979,mammalsprice,3,FALSE),"not mammals price")</f>
        <v>not mammals price</v>
      </c>
      <c r="J979" t="str">
        <f>IFERROR(VLOOKUP($E979,mammalswilson,3,FALSE),"not mammals wilson")</f>
        <v>not mammals wilson</v>
      </c>
      <c r="K979" t="str">
        <f>IFERROR(VLOOKUP($E979,mammalswilson,3,FALSE),"not mammals wilson")</f>
        <v>not mammals wilson</v>
      </c>
      <c r="L979" t="s">
        <v>1510</v>
      </c>
      <c r="M979" t="b">
        <v>1</v>
      </c>
    </row>
    <row r="980" spans="1:13" x14ac:dyDescent="0.25">
      <c r="A980" t="s">
        <v>1511</v>
      </c>
      <c r="B980">
        <v>103142</v>
      </c>
      <c r="C980" t="str">
        <f>VLOOKUP($B980,taxa1,2,FALSE)</f>
        <v>Degeeriella stelleri</v>
      </c>
      <c r="D980" t="str">
        <f>VLOOKUP($B980,taxa1,3,FALSE)</f>
        <v>1b4553bb-5e6f-451b-9fb3-d5f7500e5ee0</v>
      </c>
      <c r="E980">
        <v>1997</v>
      </c>
      <c r="F980" t="str">
        <f>IFERROR(VLOOKUP($E980,aves,2,FALSE),"not aves")</f>
        <v>Haliaeetus pelagicus</v>
      </c>
      <c r="G980" t="str">
        <f>IFERROR(VLOOKUP($E980,aves,3,FALSE),"not aves")</f>
        <v>6a920923-8dc8-40da-a832-b0d07544cb4e</v>
      </c>
      <c r="H980" t="str">
        <f>IFERROR(VLOOKUP($E980,mammalsprice,2,FALSE),"not mammals price")</f>
        <v>not mammals price</v>
      </c>
      <c r="I980" t="str">
        <f>IFERROR(VLOOKUP($E980,mammalsprice,3,FALSE),"not mammals price")</f>
        <v>not mammals price</v>
      </c>
      <c r="J980" t="str">
        <f>IFERROR(VLOOKUP($E980,mammalswilson,3,FALSE),"not mammals wilson")</f>
        <v>not mammals wilson</v>
      </c>
      <c r="K980" t="str">
        <f>IFERROR(VLOOKUP($E980,mammalswilson,3,FALSE),"not mammals wilson")</f>
        <v>not mammals wilson</v>
      </c>
      <c r="L980" t="s">
        <v>1466</v>
      </c>
      <c r="M980" t="b">
        <v>1</v>
      </c>
    </row>
    <row r="981" spans="1:13" x14ac:dyDescent="0.25">
      <c r="A981" t="s">
        <v>1512</v>
      </c>
      <c r="B981">
        <v>101896</v>
      </c>
      <c r="C981" t="str">
        <f>VLOOKUP($B981,taxa1,2,FALSE)</f>
        <v>Alcedoecus sanctus</v>
      </c>
      <c r="D981" t="str">
        <f>VLOOKUP($B981,taxa1,3,FALSE)</f>
        <v>6734392a-a3ad-4f9b-af93-bb049cdb75a2</v>
      </c>
      <c r="E981">
        <v>1988</v>
      </c>
      <c r="F981" t="str">
        <f>IFERROR(VLOOKUP($E981,aves,2,FALSE),"not aves")</f>
        <v>Halcyon sancta sancta</v>
      </c>
      <c r="G981" t="str">
        <f>IFERROR(VLOOKUP($E981,aves,3,FALSE),"not aves")</f>
        <v>ebd72c2e-9fd9-490a-83c3-4f05fb6d0c54</v>
      </c>
      <c r="H981" t="str">
        <f>IFERROR(VLOOKUP($E981,mammalsprice,2,FALSE),"not mammals price")</f>
        <v>not mammals price</v>
      </c>
      <c r="I981" t="str">
        <f>IFERROR(VLOOKUP($E981,mammalsprice,3,FALSE),"not mammals price")</f>
        <v>not mammals price</v>
      </c>
      <c r="J981" t="str">
        <f>IFERROR(VLOOKUP($E981,mammalswilson,3,FALSE),"not mammals wilson")</f>
        <v>not mammals wilson</v>
      </c>
      <c r="K981" t="str">
        <f>IFERROR(VLOOKUP($E981,mammalswilson,3,FALSE),"not mammals wilson")</f>
        <v>not mammals wilson</v>
      </c>
      <c r="L981" t="s">
        <v>1513</v>
      </c>
      <c r="M981" t="b">
        <v>1</v>
      </c>
    </row>
    <row r="982" spans="1:13" x14ac:dyDescent="0.25">
      <c r="A982" t="s">
        <v>1514</v>
      </c>
      <c r="B982">
        <v>102770</v>
      </c>
      <c r="C982" t="str">
        <f>VLOOKUP($B982,taxa1,2,FALSE)</f>
        <v>Coloceras hemiphagae</v>
      </c>
      <c r="D982" t="str">
        <f>VLOOKUP($B982,taxa1,3,FALSE)</f>
        <v>8f6f8296-3365-49a9-b23d-39885f542b41</v>
      </c>
      <c r="E982">
        <v>2017</v>
      </c>
      <c r="F982" t="str">
        <f>IFERROR(VLOOKUP($E982,aves,2,FALSE),"not aves")</f>
        <v>Hemiphaga novaeseelandiae spadicea</v>
      </c>
      <c r="G982" t="str">
        <f>IFERROR(VLOOKUP($E982,aves,3,FALSE),"not aves")</f>
        <v>77febbc6-6631-439b-990f-713f38c81c62</v>
      </c>
      <c r="H982" t="str">
        <f>IFERROR(VLOOKUP($E982,mammalsprice,2,FALSE),"not mammals price")</f>
        <v>not mammals price</v>
      </c>
      <c r="I982" t="str">
        <f>IFERROR(VLOOKUP($E982,mammalsprice,3,FALSE),"not mammals price")</f>
        <v>not mammals price</v>
      </c>
      <c r="J982" t="str">
        <f>IFERROR(VLOOKUP($E982,mammalswilson,3,FALSE),"not mammals wilson")</f>
        <v>not mammals wilson</v>
      </c>
      <c r="K982" t="str">
        <f>IFERROR(VLOOKUP($E982,mammalswilson,3,FALSE),"not mammals wilson")</f>
        <v>not mammals wilson</v>
      </c>
      <c r="L982" t="s">
        <v>1515</v>
      </c>
      <c r="M982" t="b">
        <v>1</v>
      </c>
    </row>
    <row r="983" spans="1:13" x14ac:dyDescent="0.25">
      <c r="A983" t="s">
        <v>1516</v>
      </c>
      <c r="B983">
        <v>101882</v>
      </c>
      <c r="C983" t="str">
        <f>VLOOKUP($B983,taxa1,2,FALSE)</f>
        <v>Alcedoecus annulatus</v>
      </c>
      <c r="D983" t="str">
        <f>VLOOKUP($B983,taxa1,3,FALSE)</f>
        <v>731c0e6e-9d39-4838-8404-5e3cb6282ecc</v>
      </c>
      <c r="E983">
        <v>1992</v>
      </c>
      <c r="F983" t="str">
        <f>IFERROR(VLOOKUP($E983,aves,2,FALSE),"not aves")</f>
        <v>Halcyon smyrnensis smyrnensis</v>
      </c>
      <c r="G983" t="str">
        <f>IFERROR(VLOOKUP($E983,aves,3,FALSE),"not aves")</f>
        <v>58e24ee9-b22a-43f4-81cb-3414e4c5f801</v>
      </c>
      <c r="H983" t="str">
        <f>IFERROR(VLOOKUP($E983,mammalsprice,2,FALSE),"not mammals price")</f>
        <v>not mammals price</v>
      </c>
      <c r="I983" t="str">
        <f>IFERROR(VLOOKUP($E983,mammalsprice,3,FALSE),"not mammals price")</f>
        <v>not mammals price</v>
      </c>
      <c r="J983" t="str">
        <f>IFERROR(VLOOKUP($E983,mammalswilson,3,FALSE),"not mammals wilson")</f>
        <v>not mammals wilson</v>
      </c>
      <c r="K983" t="str">
        <f>IFERROR(VLOOKUP($E983,mammalswilson,3,FALSE),"not mammals wilson")</f>
        <v>not mammals wilson</v>
      </c>
      <c r="L983" t="s">
        <v>1517</v>
      </c>
      <c r="M983" t="b">
        <v>1</v>
      </c>
    </row>
    <row r="984" spans="1:13" x14ac:dyDescent="0.25">
      <c r="A984" t="s">
        <v>1518</v>
      </c>
      <c r="B984">
        <v>101918</v>
      </c>
      <c r="C984" t="str">
        <f>VLOOKUP($B984,taxa1,2,FALSE)</f>
        <v>Alcedoffula mahigir</v>
      </c>
      <c r="D984" t="str">
        <f>VLOOKUP($B984,taxa1,3,FALSE)</f>
        <v>41cb20f5-289f-40e8-83e7-08822f23ebf4</v>
      </c>
      <c r="E984">
        <v>1992</v>
      </c>
      <c r="F984" t="str">
        <f>IFERROR(VLOOKUP($E984,aves,2,FALSE),"not aves")</f>
        <v>Halcyon smyrnensis smyrnensis</v>
      </c>
      <c r="G984" t="str">
        <f>IFERROR(VLOOKUP($E984,aves,3,FALSE),"not aves")</f>
        <v>58e24ee9-b22a-43f4-81cb-3414e4c5f801</v>
      </c>
      <c r="H984" t="str">
        <f>IFERROR(VLOOKUP($E984,mammalsprice,2,FALSE),"not mammals price")</f>
        <v>not mammals price</v>
      </c>
      <c r="I984" t="str">
        <f>IFERROR(VLOOKUP($E984,mammalsprice,3,FALSE),"not mammals price")</f>
        <v>not mammals price</v>
      </c>
      <c r="J984" t="str">
        <f>IFERROR(VLOOKUP($E984,mammalswilson,3,FALSE),"not mammals wilson")</f>
        <v>not mammals wilson</v>
      </c>
      <c r="K984" t="str">
        <f>IFERROR(VLOOKUP($E984,mammalswilson,3,FALSE),"not mammals wilson")</f>
        <v>not mammals wilson</v>
      </c>
      <c r="L984" t="s">
        <v>1517</v>
      </c>
      <c r="M984" t="b">
        <v>1</v>
      </c>
    </row>
    <row r="985" spans="1:13" x14ac:dyDescent="0.25">
      <c r="A985" t="s">
        <v>1519</v>
      </c>
      <c r="B985">
        <v>100679</v>
      </c>
      <c r="C985" t="str">
        <f>VLOOKUP($B985,taxa1,2,FALSE)</f>
        <v>Colpocephalum flavescens</v>
      </c>
      <c r="D985" t="str">
        <f>VLOOKUP($B985,taxa1,3,FALSE)</f>
        <v>cc47765a-fe2d-4d31-9460-f80efd4abd6e</v>
      </c>
      <c r="E985">
        <v>1993</v>
      </c>
      <c r="F985" t="str">
        <f>IFERROR(VLOOKUP($E985,aves,2,FALSE),"not aves")</f>
        <v>Haliaeetus albicilla</v>
      </c>
      <c r="G985" t="str">
        <f>IFERROR(VLOOKUP($E985,aves,3,FALSE),"not aves")</f>
        <v>d4c8be81-6ad9-40a0-8cca-9e025cda74f0</v>
      </c>
      <c r="H985" t="str">
        <f>IFERROR(VLOOKUP($E985,mammalsprice,2,FALSE),"not mammals price")</f>
        <v>not mammals price</v>
      </c>
      <c r="I985" t="str">
        <f>IFERROR(VLOOKUP($E985,mammalsprice,3,FALSE),"not mammals price")</f>
        <v>not mammals price</v>
      </c>
      <c r="J985" t="str">
        <f>IFERROR(VLOOKUP($E985,mammalswilson,3,FALSE),"not mammals wilson")</f>
        <v>not mammals wilson</v>
      </c>
      <c r="K985" t="str">
        <f>IFERROR(VLOOKUP($E985,mammalswilson,3,FALSE),"not mammals wilson")</f>
        <v>not mammals wilson</v>
      </c>
      <c r="L985" t="s">
        <v>1520</v>
      </c>
      <c r="M985" t="b">
        <v>1</v>
      </c>
    </row>
    <row r="986" spans="1:13" x14ac:dyDescent="0.25">
      <c r="A986" t="s">
        <v>1521</v>
      </c>
      <c r="B986">
        <v>102945</v>
      </c>
      <c r="C986" t="str">
        <f>VLOOKUP($B986,taxa1,2,FALSE)</f>
        <v>Craspedorrhynchus macrocephalus</v>
      </c>
      <c r="D986" t="str">
        <f>VLOOKUP($B986,taxa1,3,FALSE)</f>
        <v>a82a22e6-a12d-4bf8-9380-c9dbe8ef4e98</v>
      </c>
      <c r="E986">
        <v>1993</v>
      </c>
      <c r="F986" t="str">
        <f>IFERROR(VLOOKUP($E986,aves,2,FALSE),"not aves")</f>
        <v>Haliaeetus albicilla</v>
      </c>
      <c r="G986" t="str">
        <f>IFERROR(VLOOKUP($E986,aves,3,FALSE),"not aves")</f>
        <v>d4c8be81-6ad9-40a0-8cca-9e025cda74f0</v>
      </c>
      <c r="H986" t="str">
        <f>IFERROR(VLOOKUP($E986,mammalsprice,2,FALSE),"not mammals price")</f>
        <v>not mammals price</v>
      </c>
      <c r="I986" t="str">
        <f>IFERROR(VLOOKUP($E986,mammalsprice,3,FALSE),"not mammals price")</f>
        <v>not mammals price</v>
      </c>
      <c r="J986" t="str">
        <f>IFERROR(VLOOKUP($E986,mammalswilson,3,FALSE),"not mammals wilson")</f>
        <v>not mammals wilson</v>
      </c>
      <c r="K986" t="str">
        <f>IFERROR(VLOOKUP($E986,mammalswilson,3,FALSE),"not mammals wilson")</f>
        <v>not mammals wilson</v>
      </c>
      <c r="L986" t="s">
        <v>1520</v>
      </c>
      <c r="M986" t="b">
        <v>1</v>
      </c>
    </row>
    <row r="987" spans="1:13" x14ac:dyDescent="0.25">
      <c r="A987" t="s">
        <v>1522</v>
      </c>
      <c r="B987">
        <v>103094</v>
      </c>
      <c r="C987" t="str">
        <f>VLOOKUP($B987,taxa1,2,FALSE)</f>
        <v>Degeeriella discocephalus</v>
      </c>
      <c r="D987" t="str">
        <f>VLOOKUP($B987,taxa1,3,FALSE)</f>
        <v>9be1014a-c360-466b-a22f-4dd99c38f0d1</v>
      </c>
      <c r="E987">
        <v>1993</v>
      </c>
      <c r="F987" t="str">
        <f>IFERROR(VLOOKUP($E987,aves,2,FALSE),"not aves")</f>
        <v>Haliaeetus albicilla</v>
      </c>
      <c r="G987" t="str">
        <f>IFERROR(VLOOKUP($E987,aves,3,FALSE),"not aves")</f>
        <v>d4c8be81-6ad9-40a0-8cca-9e025cda74f0</v>
      </c>
      <c r="H987" t="str">
        <f>IFERROR(VLOOKUP($E987,mammalsprice,2,FALSE),"not mammals price")</f>
        <v>not mammals price</v>
      </c>
      <c r="I987" t="str">
        <f>IFERROR(VLOOKUP($E987,mammalsprice,3,FALSE),"not mammals price")</f>
        <v>not mammals price</v>
      </c>
      <c r="J987" t="str">
        <f>IFERROR(VLOOKUP($E987,mammalswilson,3,FALSE),"not mammals wilson")</f>
        <v>not mammals wilson</v>
      </c>
      <c r="K987" t="str">
        <f>IFERROR(VLOOKUP($E987,mammalswilson,3,FALSE),"not mammals wilson")</f>
        <v>not mammals wilson</v>
      </c>
      <c r="L987" t="s">
        <v>1520</v>
      </c>
      <c r="M987" t="b">
        <v>1</v>
      </c>
    </row>
    <row r="988" spans="1:13" x14ac:dyDescent="0.25">
      <c r="A988" t="s">
        <v>1523</v>
      </c>
      <c r="B988">
        <v>103251</v>
      </c>
      <c r="C988" t="str">
        <f>VLOOKUP($B988,taxa1,2,FALSE)</f>
        <v>Falcolipeurus quadrioculatus</v>
      </c>
      <c r="D988" t="str">
        <f>VLOOKUP($B988,taxa1,3,FALSE)</f>
        <v>c332b86e-7be7-4e65-8fa4-aca734db4581</v>
      </c>
      <c r="E988">
        <v>1993</v>
      </c>
      <c r="F988" t="str">
        <f>IFERROR(VLOOKUP($E988,aves,2,FALSE),"not aves")</f>
        <v>Haliaeetus albicilla</v>
      </c>
      <c r="G988" t="str">
        <f>IFERROR(VLOOKUP($E988,aves,3,FALSE),"not aves")</f>
        <v>d4c8be81-6ad9-40a0-8cca-9e025cda74f0</v>
      </c>
      <c r="H988" t="str">
        <f>IFERROR(VLOOKUP($E988,mammalsprice,2,FALSE),"not mammals price")</f>
        <v>not mammals price</v>
      </c>
      <c r="I988" t="str">
        <f>IFERROR(VLOOKUP($E988,mammalsprice,3,FALSE),"not mammals price")</f>
        <v>not mammals price</v>
      </c>
      <c r="J988" t="str">
        <f>IFERROR(VLOOKUP($E988,mammalswilson,3,FALSE),"not mammals wilson")</f>
        <v>not mammals wilson</v>
      </c>
      <c r="K988" t="str">
        <f>IFERROR(VLOOKUP($E988,mammalswilson,3,FALSE),"not mammals wilson")</f>
        <v>not mammals wilson</v>
      </c>
      <c r="L988" t="s">
        <v>1520</v>
      </c>
      <c r="M988" t="b">
        <v>1</v>
      </c>
    </row>
    <row r="989" spans="1:13" x14ac:dyDescent="0.25">
      <c r="A989" t="s">
        <v>1524</v>
      </c>
      <c r="B989">
        <v>103256</v>
      </c>
      <c r="C989" t="str">
        <f>VLOOKUP($B989,taxa1,2,FALSE)</f>
        <v>Falcolipeurus sulcifrons</v>
      </c>
      <c r="D989" t="str">
        <f>VLOOKUP($B989,taxa1,3,FALSE)</f>
        <v>ed820835-b4a4-47a7-bc75-54b95b9572ad</v>
      </c>
      <c r="E989">
        <v>1993</v>
      </c>
      <c r="F989" t="str">
        <f>IFERROR(VLOOKUP($E989,aves,2,FALSE),"not aves")</f>
        <v>Haliaeetus albicilla</v>
      </c>
      <c r="G989" t="str">
        <f>IFERROR(VLOOKUP($E989,aves,3,FALSE),"not aves")</f>
        <v>d4c8be81-6ad9-40a0-8cca-9e025cda74f0</v>
      </c>
      <c r="H989" t="str">
        <f>IFERROR(VLOOKUP($E989,mammalsprice,2,FALSE),"not mammals price")</f>
        <v>not mammals price</v>
      </c>
      <c r="I989" t="str">
        <f>IFERROR(VLOOKUP($E989,mammalsprice,3,FALSE),"not mammals price")</f>
        <v>not mammals price</v>
      </c>
      <c r="J989" t="str">
        <f>IFERROR(VLOOKUP($E989,mammalswilson,3,FALSE),"not mammals wilson")</f>
        <v>not mammals wilson</v>
      </c>
      <c r="K989" t="str">
        <f>IFERROR(VLOOKUP($E989,mammalswilson,3,FALSE),"not mammals wilson")</f>
        <v>not mammals wilson</v>
      </c>
      <c r="L989" t="s">
        <v>1520</v>
      </c>
      <c r="M989" t="b">
        <v>1</v>
      </c>
    </row>
    <row r="990" spans="1:13" x14ac:dyDescent="0.25">
      <c r="A990" t="s">
        <v>1525</v>
      </c>
      <c r="B990">
        <v>103259</v>
      </c>
      <c r="C990" t="e">
        <f>VLOOKUP($B990,taxa1,2,FALSE)</f>
        <v>#N/A</v>
      </c>
      <c r="D990" t="e">
        <f>VLOOKUP($B990,taxa1,3,FALSE)</f>
        <v>#N/A</v>
      </c>
      <c r="E990">
        <v>1993</v>
      </c>
      <c r="F990" t="str">
        <f>IFERROR(VLOOKUP($E990,aves,2,FALSE),"not aves")</f>
        <v>Haliaeetus albicilla</v>
      </c>
      <c r="G990" t="str">
        <f>IFERROR(VLOOKUP($E990,aves,3,FALSE),"not aves")</f>
        <v>d4c8be81-6ad9-40a0-8cca-9e025cda74f0</v>
      </c>
      <c r="H990" t="str">
        <f>IFERROR(VLOOKUP($E990,mammalsprice,2,FALSE),"not mammals price")</f>
        <v>not mammals price</v>
      </c>
      <c r="I990" t="str">
        <f>IFERROR(VLOOKUP($E990,mammalsprice,3,FALSE),"not mammals price")</f>
        <v>not mammals price</v>
      </c>
      <c r="J990" t="str">
        <f>IFERROR(VLOOKUP($E990,mammalswilson,3,FALSE),"not mammals wilson")</f>
        <v>not mammals wilson</v>
      </c>
      <c r="K990" t="str">
        <f>IFERROR(VLOOKUP($E990,mammalswilson,3,FALSE),"not mammals wilson")</f>
        <v>not mammals wilson</v>
      </c>
      <c r="L990" t="s">
        <v>1520</v>
      </c>
      <c r="M990" t="b">
        <v>1</v>
      </c>
    </row>
    <row r="991" spans="1:13" x14ac:dyDescent="0.25">
      <c r="A991" t="s">
        <v>1526</v>
      </c>
      <c r="B991">
        <v>102938</v>
      </c>
      <c r="C991" t="str">
        <f>VLOOKUP($B991,taxa1,2,FALSE)</f>
        <v>Craspedorrhynchus halieti</v>
      </c>
      <c r="D991" t="str">
        <f>VLOOKUP($B991,taxa1,3,FALSE)</f>
        <v>f970dba7-8eb1-4d08-89d7-8764c3215f82</v>
      </c>
      <c r="E991">
        <v>1994</v>
      </c>
      <c r="F991" t="str">
        <f>IFERROR(VLOOKUP($E991,aves,2,FALSE),"not aves")</f>
        <v>Haliaeetus leucocephalus</v>
      </c>
      <c r="G991" t="str">
        <f>IFERROR(VLOOKUP($E991,aves,3,FALSE),"not aves")</f>
        <v>c192e49e-45b4-49fd-8e43-08782018c499</v>
      </c>
      <c r="H991" t="str">
        <f>IFERROR(VLOOKUP($E991,mammalsprice,2,FALSE),"not mammals price")</f>
        <v>not mammals price</v>
      </c>
      <c r="I991" t="str">
        <f>IFERROR(VLOOKUP($E991,mammalsprice,3,FALSE),"not mammals price")</f>
        <v>not mammals price</v>
      </c>
      <c r="J991" t="str">
        <f>IFERROR(VLOOKUP($E991,mammalswilson,3,FALSE),"not mammals wilson")</f>
        <v>not mammals wilson</v>
      </c>
      <c r="K991" t="str">
        <f>IFERROR(VLOOKUP($E991,mammalswilson,3,FALSE),"not mammals wilson")</f>
        <v>not mammals wilson</v>
      </c>
      <c r="L991" t="s">
        <v>1527</v>
      </c>
      <c r="M991" t="b">
        <v>1</v>
      </c>
    </row>
    <row r="992" spans="1:13" x14ac:dyDescent="0.25">
      <c r="A992" t="s">
        <v>1528</v>
      </c>
      <c r="B992">
        <v>103095</v>
      </c>
      <c r="C992" t="str">
        <f>VLOOKUP($B992,taxa1,2,FALSE)</f>
        <v>Degeeriella discocephalus amblys</v>
      </c>
      <c r="D992" t="str">
        <f>VLOOKUP($B992,taxa1,3,FALSE)</f>
        <v>95891c75-25ce-440b-8d46-b82ef57c939e</v>
      </c>
      <c r="E992">
        <v>1994</v>
      </c>
      <c r="F992" t="str">
        <f>IFERROR(VLOOKUP($E992,aves,2,FALSE),"not aves")</f>
        <v>Haliaeetus leucocephalus</v>
      </c>
      <c r="G992" t="str">
        <f>IFERROR(VLOOKUP($E992,aves,3,FALSE),"not aves")</f>
        <v>c192e49e-45b4-49fd-8e43-08782018c499</v>
      </c>
      <c r="H992" t="str">
        <f>IFERROR(VLOOKUP($E992,mammalsprice,2,FALSE),"not mammals price")</f>
        <v>not mammals price</v>
      </c>
      <c r="I992" t="str">
        <f>IFERROR(VLOOKUP($E992,mammalsprice,3,FALSE),"not mammals price")</f>
        <v>not mammals price</v>
      </c>
      <c r="J992" t="str">
        <f>IFERROR(VLOOKUP($E992,mammalswilson,3,FALSE),"not mammals wilson")</f>
        <v>not mammals wilson</v>
      </c>
      <c r="K992" t="str">
        <f>IFERROR(VLOOKUP($E992,mammalswilson,3,FALSE),"not mammals wilson")</f>
        <v>not mammals wilson</v>
      </c>
      <c r="L992" t="s">
        <v>1527</v>
      </c>
      <c r="M992" t="b">
        <v>1</v>
      </c>
    </row>
    <row r="993" spans="1:13" x14ac:dyDescent="0.25">
      <c r="A993" t="s">
        <v>1529</v>
      </c>
      <c r="B993">
        <v>100663</v>
      </c>
      <c r="C993" t="str">
        <f>VLOOKUP($B993,taxa1,2,FALSE)</f>
        <v>Colpocephalum dissimile majus</v>
      </c>
      <c r="D993" t="str">
        <f>VLOOKUP($B993,taxa1,3,FALSE)</f>
        <v>7dae933d-95f9-4276-bc98-1033cc64ab51</v>
      </c>
      <c r="E993">
        <v>1995</v>
      </c>
      <c r="F993" t="str">
        <f>IFERROR(VLOOKUP($E993,aves,2,FALSE),"not aves")</f>
        <v>Haliaeetus leucogaster</v>
      </c>
      <c r="G993" t="str">
        <f>IFERROR(VLOOKUP($E993,aves,3,FALSE),"not aves")</f>
        <v>11d6d504-abc4-43e4-98e8-cb7e29b2b95a</v>
      </c>
      <c r="H993" t="str">
        <f>IFERROR(VLOOKUP($E993,mammalsprice,2,FALSE),"not mammals price")</f>
        <v>not mammals price</v>
      </c>
      <c r="I993" t="str">
        <f>IFERROR(VLOOKUP($E993,mammalsprice,3,FALSE),"not mammals price")</f>
        <v>not mammals price</v>
      </c>
      <c r="J993" t="str">
        <f>IFERROR(VLOOKUP($E993,mammalswilson,3,FALSE),"not mammals wilson")</f>
        <v>not mammals wilson</v>
      </c>
      <c r="K993" t="str">
        <f>IFERROR(VLOOKUP($E993,mammalswilson,3,FALSE),"not mammals wilson")</f>
        <v>not mammals wilson</v>
      </c>
      <c r="L993" t="s">
        <v>1530</v>
      </c>
      <c r="M993" t="b">
        <v>1</v>
      </c>
    </row>
    <row r="994" spans="1:13" x14ac:dyDescent="0.25">
      <c r="A994" t="s">
        <v>1531</v>
      </c>
      <c r="B994">
        <v>101886</v>
      </c>
      <c r="C994" t="str">
        <f>VLOOKUP($B994,taxa1,2,FALSE)</f>
        <v>Alcedoecus constrictus</v>
      </c>
      <c r="D994" t="str">
        <f>VLOOKUP($B994,taxa1,3,FALSE)</f>
        <v>1fbd3222-d2d2-442a-9603-801df559d110</v>
      </c>
      <c r="E994">
        <v>1987</v>
      </c>
      <c r="F994" t="str">
        <f>IFERROR(VLOOKUP($E994,aves,2,FALSE),"not aves")</f>
        <v>Halcyon pileata</v>
      </c>
      <c r="G994" t="str">
        <f>IFERROR(VLOOKUP($E994,aves,3,FALSE),"not aves")</f>
        <v>48b6d5e0-52e6-4e8e-bccc-5445ae87843f</v>
      </c>
      <c r="H994" t="str">
        <f>IFERROR(VLOOKUP($E994,mammalsprice,2,FALSE),"not mammals price")</f>
        <v>not mammals price</v>
      </c>
      <c r="I994" t="str">
        <f>IFERROR(VLOOKUP($E994,mammalsprice,3,FALSE),"not mammals price")</f>
        <v>not mammals price</v>
      </c>
      <c r="J994" t="str">
        <f>IFERROR(VLOOKUP($E994,mammalswilson,3,FALSE),"not mammals wilson")</f>
        <v>not mammals wilson</v>
      </c>
      <c r="K994" t="str">
        <f>IFERROR(VLOOKUP($E994,mammalswilson,3,FALSE),"not mammals wilson")</f>
        <v>not mammals wilson</v>
      </c>
      <c r="L994" t="s">
        <v>1532</v>
      </c>
      <c r="M994" t="b">
        <v>1</v>
      </c>
    </row>
    <row r="995" spans="1:13" x14ac:dyDescent="0.25">
      <c r="A995" t="s">
        <v>1533</v>
      </c>
      <c r="B995">
        <v>100314</v>
      </c>
      <c r="C995" t="str">
        <f>VLOOKUP($B995,taxa1,2,FALSE)</f>
        <v>Actornithophilus raviensis</v>
      </c>
      <c r="D995" t="str">
        <f>VLOOKUP($B995,taxa1,3,FALSE)</f>
        <v>2392f121-f095-4da2-84f4-a3a1ab338c11</v>
      </c>
      <c r="E995">
        <v>2032</v>
      </c>
      <c r="F995" t="str">
        <f>IFERROR(VLOOKUP($E995,aves,2,FALSE),"not aves")</f>
        <v>Himantopus himantopus</v>
      </c>
      <c r="G995" t="str">
        <f>IFERROR(VLOOKUP($E995,aves,3,FALSE),"not aves")</f>
        <v>373b1f3d-4d2e-4e0c-8a67-b99d304a700b</v>
      </c>
      <c r="H995" t="str">
        <f>IFERROR(VLOOKUP($E995,mammalsprice,2,FALSE),"not mammals price")</f>
        <v>not mammals price</v>
      </c>
      <c r="I995" t="str">
        <f>IFERROR(VLOOKUP($E995,mammalsprice,3,FALSE),"not mammals price")</f>
        <v>not mammals price</v>
      </c>
      <c r="J995" t="str">
        <f>IFERROR(VLOOKUP($E995,mammalswilson,3,FALSE),"not mammals wilson")</f>
        <v>not mammals wilson</v>
      </c>
      <c r="K995" t="str">
        <f>IFERROR(VLOOKUP($E995,mammalswilson,3,FALSE),"not mammals wilson")</f>
        <v>not mammals wilson</v>
      </c>
      <c r="L995" t="s">
        <v>1534</v>
      </c>
      <c r="M995" t="b">
        <v>1</v>
      </c>
    </row>
    <row r="996" spans="1:13" x14ac:dyDescent="0.25">
      <c r="A996" t="s">
        <v>1535</v>
      </c>
      <c r="B996">
        <v>106136</v>
      </c>
      <c r="C996" t="str">
        <f>VLOOKUP($B996,taxa1,2,FALSE)</f>
        <v>Procaviphilus Procaviphilus ferrisi ferrisi</v>
      </c>
      <c r="D996" t="str">
        <f>VLOOKUP($B996,taxa1,3,FALSE)</f>
        <v>ef8cddfd-cb3b-4210-a805-13c0ae1836be</v>
      </c>
      <c r="E996">
        <v>5917</v>
      </c>
      <c r="F996" t="str">
        <f>IFERROR(VLOOKUP($E996,aves,2,FALSE),"not aves")</f>
        <v>not aves</v>
      </c>
      <c r="G996" t="str">
        <f>IFERROR(VLOOKUP($E996,aves,3,FALSE),"not aves")</f>
        <v>not aves</v>
      </c>
      <c r="H996" t="str">
        <f>IFERROR(VLOOKUP($E996,mammalsprice,2,FALSE),"not mammals price")</f>
        <v>Heterohyrax brucei rudolfi</v>
      </c>
      <c r="I996" t="str">
        <f>IFERROR(VLOOKUP($E996,mammalsprice,3,FALSE),"not mammals price")</f>
        <v>aabc0d28-c5cd-461b-915d-343938ff141d</v>
      </c>
      <c r="J996" t="str">
        <f>IFERROR(VLOOKUP($E996,mammalswilson,3,FALSE),"not mammals wilson")</f>
        <v>not mammals wilson</v>
      </c>
      <c r="K996" t="str">
        <f>IFERROR(VLOOKUP($E996,mammalswilson,3,FALSE),"not mammals wilson")</f>
        <v>not mammals wilson</v>
      </c>
      <c r="L996" t="s">
        <v>1536</v>
      </c>
      <c r="M996" t="b">
        <v>1</v>
      </c>
    </row>
    <row r="997" spans="1:13" x14ac:dyDescent="0.25">
      <c r="A997" t="s">
        <v>1537</v>
      </c>
      <c r="B997">
        <v>106149</v>
      </c>
      <c r="C997" t="str">
        <f>VLOOKUP($B997,taxa1,2,FALSE)</f>
        <v>Procaviphilus serraticus</v>
      </c>
      <c r="D997" t="str">
        <f>VLOOKUP($B997,taxa1,3,FALSE)</f>
        <v>c1448ef2-6e68-4dd6-90c2-a05adca95500</v>
      </c>
      <c r="E997">
        <v>5917</v>
      </c>
      <c r="F997" t="str">
        <f>IFERROR(VLOOKUP($E997,aves,2,FALSE),"not aves")</f>
        <v>not aves</v>
      </c>
      <c r="G997" t="str">
        <f>IFERROR(VLOOKUP($E997,aves,3,FALSE),"not aves")</f>
        <v>not aves</v>
      </c>
      <c r="H997" t="str">
        <f>IFERROR(VLOOKUP($E997,mammalsprice,2,FALSE),"not mammals price")</f>
        <v>Heterohyrax brucei rudolfi</v>
      </c>
      <c r="I997" t="str">
        <f>IFERROR(VLOOKUP($E997,mammalsprice,3,FALSE),"not mammals price")</f>
        <v>aabc0d28-c5cd-461b-915d-343938ff141d</v>
      </c>
      <c r="J997" t="str">
        <f>IFERROR(VLOOKUP($E997,mammalswilson,3,FALSE),"not mammals wilson")</f>
        <v>not mammals wilson</v>
      </c>
      <c r="K997" t="str">
        <f>IFERROR(VLOOKUP($E997,mammalswilson,3,FALSE),"not mammals wilson")</f>
        <v>not mammals wilson</v>
      </c>
      <c r="L997" t="s">
        <v>1536</v>
      </c>
      <c r="M997" t="b">
        <v>1</v>
      </c>
    </row>
    <row r="998" spans="1:13" x14ac:dyDescent="0.25">
      <c r="A998" t="s">
        <v>1538</v>
      </c>
      <c r="B998">
        <v>104872</v>
      </c>
      <c r="C998" t="str">
        <f>VLOOKUP($B998,taxa1,2,FALSE)</f>
        <v>Quadraceps impar</v>
      </c>
      <c r="D998" t="str">
        <f>VLOOKUP($B998,taxa1,3,FALSE)</f>
        <v>4407a1f5-fa33-49c8-aad2-d3d3c7f8e4f2</v>
      </c>
      <c r="E998">
        <v>2024</v>
      </c>
      <c r="F998" t="str">
        <f>IFERROR(VLOOKUP($E998,aves,2,FALSE),"not aves")</f>
        <v>Heteroscelus brevipes</v>
      </c>
      <c r="G998" t="str">
        <f>IFERROR(VLOOKUP($E998,aves,3,FALSE),"not aves")</f>
        <v>c0928af5-e5a4-4177-9837-882da5ca947e</v>
      </c>
      <c r="H998" t="str">
        <f>IFERROR(VLOOKUP($E998,mammalsprice,2,FALSE),"not mammals price")</f>
        <v>not mammals price</v>
      </c>
      <c r="I998" t="str">
        <f>IFERROR(VLOOKUP($E998,mammalsprice,3,FALSE),"not mammals price")</f>
        <v>not mammals price</v>
      </c>
      <c r="J998" t="str">
        <f>IFERROR(VLOOKUP($E998,mammalswilson,3,FALSE),"not mammals wilson")</f>
        <v>not mammals wilson</v>
      </c>
      <c r="K998" t="str">
        <f>IFERROR(VLOOKUP($E998,mammalswilson,3,FALSE),"not mammals wilson")</f>
        <v>not mammals wilson</v>
      </c>
      <c r="L998" t="s">
        <v>1539</v>
      </c>
      <c r="M998" t="b">
        <v>1</v>
      </c>
    </row>
    <row r="999" spans="1:13" x14ac:dyDescent="0.25">
      <c r="A999" t="s">
        <v>1540</v>
      </c>
      <c r="B999">
        <v>100283</v>
      </c>
      <c r="C999" t="str">
        <f>VLOOKUP($B999,taxa1,2,FALSE)</f>
        <v>Actornithophilus kilauensis</v>
      </c>
      <c r="D999" t="str">
        <f>VLOOKUP($B999,taxa1,3,FALSE)</f>
        <v>4747dd61-2a37-47fc-be30-57c4f82ce81b</v>
      </c>
      <c r="E999">
        <v>2025</v>
      </c>
      <c r="F999" t="str">
        <f>IFERROR(VLOOKUP($E999,aves,2,FALSE),"not aves")</f>
        <v>Heteroscelus incanus</v>
      </c>
      <c r="G999" t="str">
        <f>IFERROR(VLOOKUP($E999,aves,3,FALSE),"not aves")</f>
        <v>a242c171-fe73-4a96-9d28-c7219ddab69e</v>
      </c>
      <c r="H999" t="str">
        <f>IFERROR(VLOOKUP($E999,mammalsprice,2,FALSE),"not mammals price")</f>
        <v>not mammals price</v>
      </c>
      <c r="I999" t="str">
        <f>IFERROR(VLOOKUP($E999,mammalsprice,3,FALSE),"not mammals price")</f>
        <v>not mammals price</v>
      </c>
      <c r="J999" t="str">
        <f>IFERROR(VLOOKUP($E999,mammalswilson,3,FALSE),"not mammals wilson")</f>
        <v>not mammals wilson</v>
      </c>
      <c r="K999" t="str">
        <f>IFERROR(VLOOKUP($E999,mammalswilson,3,FALSE),"not mammals wilson")</f>
        <v>not mammals wilson</v>
      </c>
      <c r="L999" t="s">
        <v>1541</v>
      </c>
      <c r="M999" t="b">
        <v>1</v>
      </c>
    </row>
    <row r="1000" spans="1:13" x14ac:dyDescent="0.25">
      <c r="A1000" t="s">
        <v>1542</v>
      </c>
      <c r="B1000">
        <v>103224</v>
      </c>
      <c r="C1000" t="str">
        <f>VLOOKUP($B1000,taxa1,2,FALSE)</f>
        <v>Falcolipeurus affulgeus</v>
      </c>
      <c r="D1000" t="str">
        <f>VLOOKUP($B1000,taxa1,3,FALSE)</f>
        <v>4628e3c4-737c-4239-828f-c982a403c3b3</v>
      </c>
      <c r="E1000">
        <v>2026</v>
      </c>
      <c r="F1000" t="str">
        <f>IFERROR(VLOOKUP($E1000,aves,2,FALSE),"not aves")</f>
        <v>Hieraaetus bellicosus</v>
      </c>
      <c r="G1000" t="str">
        <f>IFERROR(VLOOKUP($E1000,aves,3,FALSE),"not aves")</f>
        <v>06b6f2bb-34ce-4441-a6e8-647e00021942</v>
      </c>
      <c r="H1000" t="str">
        <f>IFERROR(VLOOKUP($E1000,mammalsprice,2,FALSE),"not mammals price")</f>
        <v>not mammals price</v>
      </c>
      <c r="I1000" t="str">
        <f>IFERROR(VLOOKUP($E1000,mammalsprice,3,FALSE),"not mammals price")</f>
        <v>not mammals price</v>
      </c>
      <c r="J1000" t="str">
        <f>IFERROR(VLOOKUP($E1000,mammalswilson,3,FALSE),"not mammals wilson")</f>
        <v>not mammals wilson</v>
      </c>
      <c r="K1000" t="str">
        <f>IFERROR(VLOOKUP($E1000,mammalswilson,3,FALSE),"not mammals wilson")</f>
        <v>not mammals wilson</v>
      </c>
      <c r="L1000" t="s">
        <v>1543</v>
      </c>
      <c r="M1000" t="b">
        <v>1</v>
      </c>
    </row>
    <row r="1001" spans="1:13" x14ac:dyDescent="0.25">
      <c r="A1001" t="s">
        <v>1544</v>
      </c>
      <c r="B1001">
        <v>102931</v>
      </c>
      <c r="C1001" t="str">
        <f>VLOOKUP($B1001,taxa1,2,FALSE)</f>
        <v>Craspedorrhynchus fasciati</v>
      </c>
      <c r="D1001" t="str">
        <f>VLOOKUP($B1001,taxa1,3,FALSE)</f>
        <v>655640f0-ef73-46a6-b595-ef719fe976b4</v>
      </c>
      <c r="E1001">
        <v>2028</v>
      </c>
      <c r="F1001" t="str">
        <f>IFERROR(VLOOKUP($E1001,aves,2,FALSE),"not aves")</f>
        <v>Hieraaetus fasciatus</v>
      </c>
      <c r="G1001" t="str">
        <f>IFERROR(VLOOKUP($E1001,aves,3,FALSE),"not aves")</f>
        <v>ab9a2f4f-fd8f-4ea3-a46c-e1f4c2315344</v>
      </c>
      <c r="H1001" t="str">
        <f>IFERROR(VLOOKUP($E1001,mammalsprice,2,FALSE),"not mammals price")</f>
        <v>not mammals price</v>
      </c>
      <c r="I1001" t="str">
        <f>IFERROR(VLOOKUP($E1001,mammalsprice,3,FALSE),"not mammals price")</f>
        <v>not mammals price</v>
      </c>
      <c r="J1001" t="str">
        <f>IFERROR(VLOOKUP($E1001,mammalswilson,3,FALSE),"not mammals wilson")</f>
        <v>not mammals wilson</v>
      </c>
      <c r="K1001" t="str">
        <f>IFERROR(VLOOKUP($E1001,mammalswilson,3,FALSE),"not mammals wilson")</f>
        <v>not mammals wilson</v>
      </c>
      <c r="L1001" t="s">
        <v>1545</v>
      </c>
      <c r="M1001" t="b">
        <v>1</v>
      </c>
    </row>
    <row r="1002" spans="1:13" x14ac:dyDescent="0.25">
      <c r="A1002" t="s">
        <v>1546</v>
      </c>
      <c r="B1002">
        <v>100213</v>
      </c>
      <c r="C1002" t="str">
        <f>VLOOKUP($B1002,taxa1,2,FALSE)</f>
        <v>Laemobothrion hieraaeeti</v>
      </c>
      <c r="D1002" t="str">
        <f>VLOOKUP($B1002,taxa1,3,FALSE)</f>
        <v>f78331f7-26be-4d3f-a3fc-05f97cc9fa07</v>
      </c>
      <c r="E1002">
        <v>2030</v>
      </c>
      <c r="F1002" t="str">
        <f>IFERROR(VLOOKUP($E1002,aves,2,FALSE),"not aves")</f>
        <v>Hieraaetus pennatus</v>
      </c>
      <c r="G1002" t="str">
        <f>IFERROR(VLOOKUP($E1002,aves,3,FALSE),"not aves")</f>
        <v>fc8aa32e-7cb3-4966-b8b2-0710bd822859</v>
      </c>
      <c r="H1002" t="str">
        <f>IFERROR(VLOOKUP($E1002,mammalsprice,2,FALSE),"not mammals price")</f>
        <v>not mammals price</v>
      </c>
      <c r="I1002" t="str">
        <f>IFERROR(VLOOKUP($E1002,mammalsprice,3,FALSE),"not mammals price")</f>
        <v>not mammals price</v>
      </c>
      <c r="J1002" t="str">
        <f>IFERROR(VLOOKUP($E1002,mammalswilson,3,FALSE),"not mammals wilson")</f>
        <v>not mammals wilson</v>
      </c>
      <c r="K1002" t="str">
        <f>IFERROR(VLOOKUP($E1002,mammalswilson,3,FALSE),"not mammals wilson")</f>
        <v>not mammals wilson</v>
      </c>
      <c r="L1002" t="s">
        <v>1547</v>
      </c>
      <c r="M1002" t="b">
        <v>1</v>
      </c>
    </row>
    <row r="1003" spans="1:13" x14ac:dyDescent="0.25">
      <c r="A1003" t="s">
        <v>1548</v>
      </c>
      <c r="B1003">
        <v>102958</v>
      </c>
      <c r="C1003" t="str">
        <f>VLOOKUP($B1003,taxa1,2,FALSE)</f>
        <v>Craspedorrhynchus pennati</v>
      </c>
      <c r="D1003" t="str">
        <f>VLOOKUP($B1003,taxa1,3,FALSE)</f>
        <v>0d554610-d187-4412-bdab-98b20a742229</v>
      </c>
      <c r="E1003">
        <v>2030</v>
      </c>
      <c r="F1003" t="str">
        <f>IFERROR(VLOOKUP($E1003,aves,2,FALSE),"not aves")</f>
        <v>Hieraaetus pennatus</v>
      </c>
      <c r="G1003" t="str">
        <f>IFERROR(VLOOKUP($E1003,aves,3,FALSE),"not aves")</f>
        <v>fc8aa32e-7cb3-4966-b8b2-0710bd822859</v>
      </c>
      <c r="H1003" t="str">
        <f>IFERROR(VLOOKUP($E1003,mammalsprice,2,FALSE),"not mammals price")</f>
        <v>not mammals price</v>
      </c>
      <c r="I1003" t="str">
        <f>IFERROR(VLOOKUP($E1003,mammalsprice,3,FALSE),"not mammals price")</f>
        <v>not mammals price</v>
      </c>
      <c r="J1003" t="str">
        <f>IFERROR(VLOOKUP($E1003,mammalswilson,3,FALSE),"not mammals wilson")</f>
        <v>not mammals wilson</v>
      </c>
      <c r="K1003" t="str">
        <f>IFERROR(VLOOKUP($E1003,mammalswilson,3,FALSE),"not mammals wilson")</f>
        <v>not mammals wilson</v>
      </c>
      <c r="L1003" t="s">
        <v>1547</v>
      </c>
      <c r="M1003" t="b">
        <v>1</v>
      </c>
    </row>
    <row r="1004" spans="1:13" x14ac:dyDescent="0.25">
      <c r="A1004" t="s">
        <v>1549</v>
      </c>
      <c r="B1004">
        <v>102962</v>
      </c>
      <c r="C1004" t="str">
        <f>VLOOKUP($B1004,taxa1,2,FALSE)</f>
        <v>Craspedorrhynchus ranjhae</v>
      </c>
      <c r="D1004" t="str">
        <f>VLOOKUP($B1004,taxa1,3,FALSE)</f>
        <v>381e740e-e44f-43a9-bbd6-fb8bfae71f01</v>
      </c>
      <c r="E1004">
        <v>2030</v>
      </c>
      <c r="F1004" t="str">
        <f>IFERROR(VLOOKUP($E1004,aves,2,FALSE),"not aves")</f>
        <v>Hieraaetus pennatus</v>
      </c>
      <c r="G1004" t="str">
        <f>IFERROR(VLOOKUP($E1004,aves,3,FALSE),"not aves")</f>
        <v>fc8aa32e-7cb3-4966-b8b2-0710bd822859</v>
      </c>
      <c r="H1004" t="str">
        <f>IFERROR(VLOOKUP($E1004,mammalsprice,2,FALSE),"not mammals price")</f>
        <v>not mammals price</v>
      </c>
      <c r="I1004" t="str">
        <f>IFERROR(VLOOKUP($E1004,mammalsprice,3,FALSE),"not mammals price")</f>
        <v>not mammals price</v>
      </c>
      <c r="J1004" t="str">
        <f>IFERROR(VLOOKUP($E1004,mammalswilson,3,FALSE),"not mammals wilson")</f>
        <v>not mammals wilson</v>
      </c>
      <c r="K1004" t="str">
        <f>IFERROR(VLOOKUP($E1004,mammalswilson,3,FALSE),"not mammals wilson")</f>
        <v>not mammals wilson</v>
      </c>
      <c r="L1004" t="s">
        <v>1547</v>
      </c>
      <c r="M1004" t="b">
        <v>1</v>
      </c>
    </row>
    <row r="1005" spans="1:13" x14ac:dyDescent="0.25">
      <c r="A1005" t="s">
        <v>1550</v>
      </c>
      <c r="B1005">
        <v>103260</v>
      </c>
      <c r="C1005" t="str">
        <f>VLOOKUP($B1005,taxa1,2,FALSE)</f>
        <v>Falcolipeurus yasminae</v>
      </c>
      <c r="D1005" t="str">
        <f>VLOOKUP($B1005,taxa1,3,FALSE)</f>
        <v>d892f6bb-201a-4821-af76-50db855c72a0</v>
      </c>
      <c r="E1005">
        <v>2030</v>
      </c>
      <c r="F1005" t="str">
        <f>IFERROR(VLOOKUP($E1005,aves,2,FALSE),"not aves")</f>
        <v>Hieraaetus pennatus</v>
      </c>
      <c r="G1005" t="str">
        <f>IFERROR(VLOOKUP($E1005,aves,3,FALSE),"not aves")</f>
        <v>fc8aa32e-7cb3-4966-b8b2-0710bd822859</v>
      </c>
      <c r="H1005" t="str">
        <f>IFERROR(VLOOKUP($E1005,mammalsprice,2,FALSE),"not mammals price")</f>
        <v>not mammals price</v>
      </c>
      <c r="I1005" t="str">
        <f>IFERROR(VLOOKUP($E1005,mammalsprice,3,FALSE),"not mammals price")</f>
        <v>not mammals price</v>
      </c>
      <c r="J1005" t="str">
        <f>IFERROR(VLOOKUP($E1005,mammalswilson,3,FALSE),"not mammals wilson")</f>
        <v>not mammals wilson</v>
      </c>
      <c r="K1005" t="str">
        <f>IFERROR(VLOOKUP($E1005,mammalswilson,3,FALSE),"not mammals wilson")</f>
        <v>not mammals wilson</v>
      </c>
      <c r="L1005" t="s">
        <v>1547</v>
      </c>
      <c r="M1005" t="b">
        <v>1</v>
      </c>
    </row>
    <row r="1006" spans="1:13" x14ac:dyDescent="0.25">
      <c r="A1006" t="s">
        <v>1551</v>
      </c>
      <c r="B1006">
        <v>102769</v>
      </c>
      <c r="C1006" t="str">
        <f>VLOOKUP($B1006,taxa1,2,FALSE)</f>
        <v>Coloceras harrisoni</v>
      </c>
      <c r="D1006" t="str">
        <f>VLOOKUP($B1006,taxa1,3,FALSE)</f>
        <v>7cb1b7fe-d42e-4324-88fb-4184c15d0d31</v>
      </c>
      <c r="E1006">
        <v>2015</v>
      </c>
      <c r="F1006" t="str">
        <f>IFERROR(VLOOKUP($E1006,aves,2,FALSE),"not aves")</f>
        <v>Hemiphaga novaeseelandiae chathamensis</v>
      </c>
      <c r="G1006" t="str">
        <f>IFERROR(VLOOKUP($E1006,aves,3,FALSE),"not aves")</f>
        <v>95ffe58b-b7ff-4261-ab31-1f1af1bd4a2b</v>
      </c>
      <c r="H1006" t="str">
        <f>IFERROR(VLOOKUP($E1006,mammalsprice,2,FALSE),"not mammals price")</f>
        <v>not mammals price</v>
      </c>
      <c r="I1006" t="str">
        <f>IFERROR(VLOOKUP($E1006,mammalsprice,3,FALSE),"not mammals price")</f>
        <v>not mammals price</v>
      </c>
      <c r="J1006" t="str">
        <f>IFERROR(VLOOKUP($E1006,mammalswilson,3,FALSE),"not mammals wilson")</f>
        <v>not mammals wilson</v>
      </c>
      <c r="K1006" t="str">
        <f>IFERROR(VLOOKUP($E1006,mammalswilson,3,FALSE),"not mammals wilson")</f>
        <v>not mammals wilson</v>
      </c>
      <c r="L1006" t="s">
        <v>1552</v>
      </c>
      <c r="M1006" t="b">
        <v>1</v>
      </c>
    </row>
    <row r="1007" spans="1:13" x14ac:dyDescent="0.25">
      <c r="A1007" t="s">
        <v>1553</v>
      </c>
      <c r="B1007">
        <v>100276</v>
      </c>
      <c r="C1007" t="str">
        <f>VLOOKUP($B1007,taxa1,2,FALSE)</f>
        <v>Actornithophilus himantopi</v>
      </c>
      <c r="D1007" t="str">
        <f>VLOOKUP($B1007,taxa1,3,FALSE)</f>
        <v>e843a23b-d38c-4311-a31f-4333dea4d00a</v>
      </c>
      <c r="E1007">
        <v>2032</v>
      </c>
      <c r="F1007" t="str">
        <f>IFERROR(VLOOKUP($E1007,aves,2,FALSE),"not aves")</f>
        <v>Himantopus himantopus</v>
      </c>
      <c r="G1007" t="str">
        <f>IFERROR(VLOOKUP($E1007,aves,3,FALSE),"not aves")</f>
        <v>373b1f3d-4d2e-4e0c-8a67-b99d304a700b</v>
      </c>
      <c r="H1007" t="str">
        <f>IFERROR(VLOOKUP($E1007,mammalsprice,2,FALSE),"not mammals price")</f>
        <v>not mammals price</v>
      </c>
      <c r="I1007" t="str">
        <f>IFERROR(VLOOKUP($E1007,mammalsprice,3,FALSE),"not mammals price")</f>
        <v>not mammals price</v>
      </c>
      <c r="J1007" t="str">
        <f>IFERROR(VLOOKUP($E1007,mammalswilson,3,FALSE),"not mammals wilson")</f>
        <v>not mammals wilson</v>
      </c>
      <c r="K1007" t="str">
        <f>IFERROR(VLOOKUP($E1007,mammalswilson,3,FALSE),"not mammals wilson")</f>
        <v>not mammals wilson</v>
      </c>
      <c r="L1007" t="s">
        <v>1534</v>
      </c>
      <c r="M1007" t="b">
        <v>1</v>
      </c>
    </row>
    <row r="1008" spans="1:13" x14ac:dyDescent="0.25">
      <c r="A1008" t="s">
        <v>1554</v>
      </c>
      <c r="B1008">
        <v>105890</v>
      </c>
      <c r="C1008" t="str">
        <f>VLOOKUP($B1008,taxa1,2,FALSE)</f>
        <v>Dasyonyx Dasyonyx oculatus</v>
      </c>
      <c r="D1008" t="str">
        <f>VLOOKUP($B1008,taxa1,3,FALSE)</f>
        <v>c70b8e24-18db-4d5d-b7bc-89c604706672</v>
      </c>
      <c r="E1008">
        <v>5916</v>
      </c>
      <c r="F1008" t="str">
        <f>IFERROR(VLOOKUP($E1008,aves,2,FALSE),"not aves")</f>
        <v>not aves</v>
      </c>
      <c r="G1008" t="str">
        <f>IFERROR(VLOOKUP($E1008,aves,3,FALSE),"not aves")</f>
        <v>not aves</v>
      </c>
      <c r="H1008" t="str">
        <f>IFERROR(VLOOKUP($E1008,mammalsprice,2,FALSE),"not mammals price")</f>
        <v>Heterohyrax brucei ruddi</v>
      </c>
      <c r="I1008" t="str">
        <f>IFERROR(VLOOKUP($E1008,mammalsprice,3,FALSE),"not mammals price")</f>
        <v>45d4fec9-64b3-47c0-9bdb-8c9b04e4700a</v>
      </c>
      <c r="J1008" t="str">
        <f>IFERROR(VLOOKUP($E1008,mammalswilson,3,FALSE),"not mammals wilson")</f>
        <v>not mammals wilson</v>
      </c>
      <c r="K1008" t="str">
        <f>IFERROR(VLOOKUP($E1008,mammalswilson,3,FALSE),"not mammals wilson")</f>
        <v>not mammals wilson</v>
      </c>
      <c r="L1008" t="s">
        <v>1555</v>
      </c>
      <c r="M1008" t="b">
        <v>1</v>
      </c>
    </row>
    <row r="1009" spans="1:13" x14ac:dyDescent="0.25">
      <c r="A1009" t="s">
        <v>1556</v>
      </c>
      <c r="B1009">
        <v>100462</v>
      </c>
      <c r="C1009" t="str">
        <f>VLOOKUP($B1009,taxa1,2,FALSE)</f>
        <v>Austromenopon himantopi</v>
      </c>
      <c r="D1009" t="str">
        <f>VLOOKUP($B1009,taxa1,3,FALSE)</f>
        <v>6a93c3fa-f803-4ff2-898e-be9ff6450f30</v>
      </c>
      <c r="E1009">
        <v>2032</v>
      </c>
      <c r="F1009" t="str">
        <f>IFERROR(VLOOKUP($E1009,aves,2,FALSE),"not aves")</f>
        <v>Himantopus himantopus</v>
      </c>
      <c r="G1009" t="str">
        <f>IFERROR(VLOOKUP($E1009,aves,3,FALSE),"not aves")</f>
        <v>373b1f3d-4d2e-4e0c-8a67-b99d304a700b</v>
      </c>
      <c r="H1009" t="str">
        <f>IFERROR(VLOOKUP($E1009,mammalsprice,2,FALSE),"not mammals price")</f>
        <v>not mammals price</v>
      </c>
      <c r="I1009" t="str">
        <f>IFERROR(VLOOKUP($E1009,mammalsprice,3,FALSE),"not mammals price")</f>
        <v>not mammals price</v>
      </c>
      <c r="J1009" t="str">
        <f>IFERROR(VLOOKUP($E1009,mammalswilson,3,FALSE),"not mammals wilson")</f>
        <v>not mammals wilson</v>
      </c>
      <c r="K1009" t="str">
        <f>IFERROR(VLOOKUP($E1009,mammalswilson,3,FALSE),"not mammals wilson")</f>
        <v>not mammals wilson</v>
      </c>
      <c r="L1009" t="s">
        <v>1534</v>
      </c>
      <c r="M1009" t="b">
        <v>1</v>
      </c>
    </row>
    <row r="1010" spans="1:13" x14ac:dyDescent="0.25">
      <c r="A1010" t="s">
        <v>1557</v>
      </c>
      <c r="B1010">
        <v>100479</v>
      </c>
      <c r="C1010" t="str">
        <f>VLOOKUP($B1010,taxa1,2,FALSE)</f>
        <v>Austromenopon mohni</v>
      </c>
      <c r="D1010" t="str">
        <f>VLOOKUP($B1010,taxa1,3,FALSE)</f>
        <v>69e64a07-3d94-494c-a8ed-c8f72102d722</v>
      </c>
      <c r="E1010">
        <v>2032</v>
      </c>
      <c r="F1010" t="str">
        <f>IFERROR(VLOOKUP($E1010,aves,2,FALSE),"not aves")</f>
        <v>Himantopus himantopus</v>
      </c>
      <c r="G1010" t="str">
        <f>IFERROR(VLOOKUP($E1010,aves,3,FALSE),"not aves")</f>
        <v>373b1f3d-4d2e-4e0c-8a67-b99d304a700b</v>
      </c>
      <c r="H1010" t="str">
        <f>IFERROR(VLOOKUP($E1010,mammalsprice,2,FALSE),"not mammals price")</f>
        <v>not mammals price</v>
      </c>
      <c r="I1010" t="str">
        <f>IFERROR(VLOOKUP($E1010,mammalsprice,3,FALSE),"not mammals price")</f>
        <v>not mammals price</v>
      </c>
      <c r="J1010" t="str">
        <f>IFERROR(VLOOKUP($E1010,mammalswilson,3,FALSE),"not mammals wilson")</f>
        <v>not mammals wilson</v>
      </c>
      <c r="K1010" t="str">
        <f>IFERROR(VLOOKUP($E1010,mammalswilson,3,FALSE),"not mammals wilson")</f>
        <v>not mammals wilson</v>
      </c>
      <c r="L1010" t="s">
        <v>1534</v>
      </c>
      <c r="M1010" t="b">
        <v>1</v>
      </c>
    </row>
    <row r="1011" spans="1:13" x14ac:dyDescent="0.25">
      <c r="A1011" t="s">
        <v>1558</v>
      </c>
      <c r="B1011">
        <v>104865</v>
      </c>
      <c r="C1011" t="str">
        <f>VLOOKUP($B1011,taxa1,2,FALSE)</f>
        <v>Quadraceps hemichrous</v>
      </c>
      <c r="D1011" t="str">
        <f>VLOOKUP($B1011,taxa1,3,FALSE)</f>
        <v>94c4ebd5-ad5f-467d-9a31-feff004b7267</v>
      </c>
      <c r="E1011">
        <v>2032</v>
      </c>
      <c r="F1011" t="str">
        <f>IFERROR(VLOOKUP($E1011,aves,2,FALSE),"not aves")</f>
        <v>Himantopus himantopus</v>
      </c>
      <c r="G1011" t="str">
        <f>IFERROR(VLOOKUP($E1011,aves,3,FALSE),"not aves")</f>
        <v>373b1f3d-4d2e-4e0c-8a67-b99d304a700b</v>
      </c>
      <c r="H1011" t="str">
        <f>IFERROR(VLOOKUP($E1011,mammalsprice,2,FALSE),"not mammals price")</f>
        <v>not mammals price</v>
      </c>
      <c r="I1011" t="str">
        <f>IFERROR(VLOOKUP($E1011,mammalsprice,3,FALSE),"not mammals price")</f>
        <v>not mammals price</v>
      </c>
      <c r="J1011" t="str">
        <f>IFERROR(VLOOKUP($E1011,mammalswilson,3,FALSE),"not mammals wilson")</f>
        <v>not mammals wilson</v>
      </c>
      <c r="K1011" t="str">
        <f>IFERROR(VLOOKUP($E1011,mammalswilson,3,FALSE),"not mammals wilson")</f>
        <v>not mammals wilson</v>
      </c>
      <c r="L1011" t="s">
        <v>1534</v>
      </c>
      <c r="M1011" t="b">
        <v>1</v>
      </c>
    </row>
    <row r="1012" spans="1:13" x14ac:dyDescent="0.25">
      <c r="A1012" t="s">
        <v>1559</v>
      </c>
      <c r="B1012">
        <v>104917</v>
      </c>
      <c r="C1012" t="str">
        <f>VLOOKUP($B1012,taxa1,2,FALSE)</f>
        <v>Quadraceps opisthotomus</v>
      </c>
      <c r="D1012" t="str">
        <f>VLOOKUP($B1012,taxa1,3,FALSE)</f>
        <v>eb13f0b7-f6e7-4023-a918-d8c562523755</v>
      </c>
      <c r="E1012">
        <v>2032</v>
      </c>
      <c r="F1012" t="str">
        <f>IFERROR(VLOOKUP($E1012,aves,2,FALSE),"not aves")</f>
        <v>Himantopus himantopus</v>
      </c>
      <c r="G1012" t="str">
        <f>IFERROR(VLOOKUP($E1012,aves,3,FALSE),"not aves")</f>
        <v>373b1f3d-4d2e-4e0c-8a67-b99d304a700b</v>
      </c>
      <c r="H1012" t="str">
        <f>IFERROR(VLOOKUP($E1012,mammalsprice,2,FALSE),"not mammals price")</f>
        <v>not mammals price</v>
      </c>
      <c r="I1012" t="str">
        <f>IFERROR(VLOOKUP($E1012,mammalsprice,3,FALSE),"not mammals price")</f>
        <v>not mammals price</v>
      </c>
      <c r="J1012" t="str">
        <f>IFERROR(VLOOKUP($E1012,mammalswilson,3,FALSE),"not mammals wilson")</f>
        <v>not mammals wilson</v>
      </c>
      <c r="K1012" t="str">
        <f>IFERROR(VLOOKUP($E1012,mammalswilson,3,FALSE),"not mammals wilson")</f>
        <v>not mammals wilson</v>
      </c>
      <c r="L1012" t="s">
        <v>1534</v>
      </c>
      <c r="M1012" t="b">
        <v>1</v>
      </c>
    </row>
    <row r="1013" spans="1:13" x14ac:dyDescent="0.25">
      <c r="A1013" t="s">
        <v>1560</v>
      </c>
      <c r="B1013">
        <v>104974</v>
      </c>
      <c r="C1013" t="str">
        <f>VLOOKUP($B1013,taxa1,2,FALSE)</f>
        <v>Quadraceps semifissus</v>
      </c>
      <c r="D1013" t="str">
        <f>VLOOKUP($B1013,taxa1,3,FALSE)</f>
        <v>5b846abd-da05-4354-ae79-38e6d72d483c</v>
      </c>
      <c r="E1013">
        <v>2032</v>
      </c>
      <c r="F1013" t="str">
        <f>IFERROR(VLOOKUP($E1013,aves,2,FALSE),"not aves")</f>
        <v>Himantopus himantopus</v>
      </c>
      <c r="G1013" t="str">
        <f>IFERROR(VLOOKUP($E1013,aves,3,FALSE),"not aves")</f>
        <v>373b1f3d-4d2e-4e0c-8a67-b99d304a700b</v>
      </c>
      <c r="H1013" t="str">
        <f>IFERROR(VLOOKUP($E1013,mammalsprice,2,FALSE),"not mammals price")</f>
        <v>not mammals price</v>
      </c>
      <c r="I1013" t="str">
        <f>IFERROR(VLOOKUP($E1013,mammalsprice,3,FALSE),"not mammals price")</f>
        <v>not mammals price</v>
      </c>
      <c r="J1013" t="str">
        <f>IFERROR(VLOOKUP($E1013,mammalswilson,3,FALSE),"not mammals wilson")</f>
        <v>not mammals wilson</v>
      </c>
      <c r="K1013" t="str">
        <f>IFERROR(VLOOKUP($E1013,mammalswilson,3,FALSE),"not mammals wilson")</f>
        <v>not mammals wilson</v>
      </c>
      <c r="L1013" t="s">
        <v>1534</v>
      </c>
      <c r="M1013" t="b">
        <v>1</v>
      </c>
    </row>
    <row r="1014" spans="1:13" x14ac:dyDescent="0.25">
      <c r="A1014" t="s">
        <v>1561</v>
      </c>
      <c r="B1014">
        <v>100291</v>
      </c>
      <c r="C1014" t="str">
        <f>VLOOKUP($B1014,taxa1,2,FALSE)</f>
        <v>Actornithophilus mexicanus</v>
      </c>
      <c r="D1014" t="str">
        <f>VLOOKUP($B1014,taxa1,3,FALSE)</f>
        <v>5c83ce5d-f20e-44d5-a86a-e454578425a5</v>
      </c>
      <c r="E1014">
        <v>2033</v>
      </c>
      <c r="F1014" t="str">
        <f>IFERROR(VLOOKUP($E1014,aves,2,FALSE),"not aves")</f>
        <v>Himantopus mexicanus</v>
      </c>
      <c r="G1014" t="str">
        <f>IFERROR(VLOOKUP($E1014,aves,3,FALSE),"not aves")</f>
        <v>7736e87f-5c17-4b0c-8cec-d36485d9b235</v>
      </c>
      <c r="H1014" t="str">
        <f>IFERROR(VLOOKUP($E1014,mammalsprice,2,FALSE),"not mammals price")</f>
        <v>not mammals price</v>
      </c>
      <c r="I1014" t="str">
        <f>IFERROR(VLOOKUP($E1014,mammalsprice,3,FALSE),"not mammals price")</f>
        <v>not mammals price</v>
      </c>
      <c r="J1014" t="str">
        <f>IFERROR(VLOOKUP($E1014,mammalswilson,3,FALSE),"not mammals wilson")</f>
        <v>not mammals wilson</v>
      </c>
      <c r="K1014" t="str">
        <f>IFERROR(VLOOKUP($E1014,mammalswilson,3,FALSE),"not mammals wilson")</f>
        <v>not mammals wilson</v>
      </c>
      <c r="L1014" t="s">
        <v>1562</v>
      </c>
      <c r="M1014" t="b">
        <v>1</v>
      </c>
    </row>
    <row r="1015" spans="1:13" x14ac:dyDescent="0.25">
      <c r="A1015" t="s">
        <v>1563</v>
      </c>
      <c r="B1015">
        <v>104976</v>
      </c>
      <c r="C1015" t="str">
        <f>VLOOKUP($B1015,taxa1,2,FALSE)</f>
        <v>Quadraceps semifissus mexicanus</v>
      </c>
      <c r="D1015" t="str">
        <f>VLOOKUP($B1015,taxa1,3,FALSE)</f>
        <v>7977a6f2-c09e-4d13-a87b-28ed3b6d727a</v>
      </c>
      <c r="E1015">
        <v>2033</v>
      </c>
      <c r="F1015" t="str">
        <f>IFERROR(VLOOKUP($E1015,aves,2,FALSE),"not aves")</f>
        <v>Himantopus mexicanus</v>
      </c>
      <c r="G1015" t="str">
        <f>IFERROR(VLOOKUP($E1015,aves,3,FALSE),"not aves")</f>
        <v>7736e87f-5c17-4b0c-8cec-d36485d9b235</v>
      </c>
      <c r="H1015" t="str">
        <f>IFERROR(VLOOKUP($E1015,mammalsprice,2,FALSE),"not mammals price")</f>
        <v>not mammals price</v>
      </c>
      <c r="I1015" t="str">
        <f>IFERROR(VLOOKUP($E1015,mammalsprice,3,FALSE),"not mammals price")</f>
        <v>not mammals price</v>
      </c>
      <c r="J1015" t="str">
        <f>IFERROR(VLOOKUP($E1015,mammalswilson,3,FALSE),"not mammals wilson")</f>
        <v>not mammals wilson</v>
      </c>
      <c r="K1015" t="str">
        <f>IFERROR(VLOOKUP($E1015,mammalswilson,3,FALSE),"not mammals wilson")</f>
        <v>not mammals wilson</v>
      </c>
      <c r="L1015" t="s">
        <v>1562</v>
      </c>
      <c r="M1015" t="b">
        <v>1</v>
      </c>
    </row>
    <row r="1016" spans="1:13" x14ac:dyDescent="0.25">
      <c r="A1016" t="s">
        <v>1564</v>
      </c>
      <c r="B1016">
        <v>100694</v>
      </c>
      <c r="C1016" t="str">
        <f>VLOOKUP($B1016,taxa1,2,FALSE)</f>
        <v>Colpocephalum haematopi</v>
      </c>
      <c r="D1016" t="str">
        <f>VLOOKUP($B1016,taxa1,3,FALSE)</f>
        <v>54fde7d6-a023-46d3-bc11-aa754a21944c</v>
      </c>
      <c r="E1016">
        <v>2035</v>
      </c>
      <c r="F1016" t="str">
        <f>IFERROR(VLOOKUP($E1016,aves,2,FALSE),"not aves")</f>
        <v>Himantornis haematopus haematopus</v>
      </c>
      <c r="G1016" t="str">
        <f>IFERROR(VLOOKUP($E1016,aves,3,FALSE),"not aves")</f>
        <v>29c5fe29-a827-4368-8e17-7bcea2b34365</v>
      </c>
      <c r="H1016" t="str">
        <f>IFERROR(VLOOKUP($E1016,mammalsprice,2,FALSE),"not mammals price")</f>
        <v>not mammals price</v>
      </c>
      <c r="I1016" t="str">
        <f>IFERROR(VLOOKUP($E1016,mammalsprice,3,FALSE),"not mammals price")</f>
        <v>not mammals price</v>
      </c>
      <c r="J1016" t="str">
        <f>IFERROR(VLOOKUP($E1016,mammalswilson,3,FALSE),"not mammals wilson")</f>
        <v>not mammals wilson</v>
      </c>
      <c r="K1016" t="str">
        <f>IFERROR(VLOOKUP($E1016,mammalswilson,3,FALSE),"not mammals wilson")</f>
        <v>not mammals wilson</v>
      </c>
      <c r="L1016" t="s">
        <v>1565</v>
      </c>
      <c r="M1016" t="b">
        <v>1</v>
      </c>
    </row>
    <row r="1017" spans="1:13" x14ac:dyDescent="0.25">
      <c r="A1017" t="s">
        <v>1566</v>
      </c>
      <c r="B1017">
        <v>100634</v>
      </c>
      <c r="C1017" t="str">
        <f>VLOOKUP($B1017,taxa1,2,FALSE)</f>
        <v>Colpocephalum benoiti</v>
      </c>
      <c r="D1017" t="str">
        <f>VLOOKUP($B1017,taxa1,3,FALSE)</f>
        <v>a181f935-e7c0-4108-9000-90937f70cf76</v>
      </c>
      <c r="E1017">
        <v>2036</v>
      </c>
      <c r="F1017" t="str">
        <f>IFERROR(VLOOKUP($E1017,aves,2,FALSE),"not aves")</f>
        <v>Himantornis haematopus</v>
      </c>
      <c r="G1017" t="str">
        <f>IFERROR(VLOOKUP($E1017,aves,3,FALSE),"not aves")</f>
        <v>38caea7c-a760-4f1e-a0aa-8c4f878dedad</v>
      </c>
      <c r="H1017" t="str">
        <f>IFERROR(VLOOKUP($E1017,mammalsprice,2,FALSE),"not mammals price")</f>
        <v>not mammals price</v>
      </c>
      <c r="I1017" t="str">
        <f>IFERROR(VLOOKUP($E1017,mammalsprice,3,FALSE),"not mammals price")</f>
        <v>not mammals price</v>
      </c>
      <c r="J1017" t="str">
        <f>IFERROR(VLOOKUP($E1017,mammalswilson,3,FALSE),"not mammals wilson")</f>
        <v>not mammals wilson</v>
      </c>
      <c r="K1017" t="str">
        <f>IFERROR(VLOOKUP($E1017,mammalswilson,3,FALSE),"not mammals wilson")</f>
        <v>not mammals wilson</v>
      </c>
      <c r="L1017" t="s">
        <v>1422</v>
      </c>
      <c r="M1017" t="b">
        <v>1</v>
      </c>
    </row>
    <row r="1018" spans="1:13" x14ac:dyDescent="0.25">
      <c r="A1018" t="s">
        <v>1567</v>
      </c>
      <c r="B1018">
        <v>101729</v>
      </c>
      <c r="C1018" t="str">
        <f>VLOOKUP($B1018,taxa1,2,FALSE)</f>
        <v>Pseudomenopon cinereum</v>
      </c>
      <c r="D1018" t="str">
        <f>VLOOKUP($B1018,taxa1,3,FALSE)</f>
        <v>0e3ffa0b-160d-45e7-948c-357bee65b3cc</v>
      </c>
      <c r="E1018">
        <v>2036</v>
      </c>
      <c r="F1018" t="str">
        <f>IFERROR(VLOOKUP($E1018,aves,2,FALSE),"not aves")</f>
        <v>Himantornis haematopus</v>
      </c>
      <c r="G1018" t="str">
        <f>IFERROR(VLOOKUP($E1018,aves,3,FALSE),"not aves")</f>
        <v>38caea7c-a760-4f1e-a0aa-8c4f878dedad</v>
      </c>
      <c r="H1018" t="str">
        <f>IFERROR(VLOOKUP($E1018,mammalsprice,2,FALSE),"not mammals price")</f>
        <v>not mammals price</v>
      </c>
      <c r="I1018" t="str">
        <f>IFERROR(VLOOKUP($E1018,mammalsprice,3,FALSE),"not mammals price")</f>
        <v>not mammals price</v>
      </c>
      <c r="J1018" t="str">
        <f>IFERROR(VLOOKUP($E1018,mammalswilson,3,FALSE),"not mammals wilson")</f>
        <v>not mammals wilson</v>
      </c>
      <c r="K1018" t="str">
        <f>IFERROR(VLOOKUP($E1018,mammalswilson,3,FALSE),"not mammals wilson")</f>
        <v>not mammals wilson</v>
      </c>
      <c r="L1018" t="s">
        <v>1422</v>
      </c>
      <c r="M1018" t="b">
        <v>1</v>
      </c>
    </row>
    <row r="1019" spans="1:13" x14ac:dyDescent="0.25">
      <c r="A1019" t="s">
        <v>1568</v>
      </c>
      <c r="B1019">
        <v>100237</v>
      </c>
      <c r="C1019" t="str">
        <f>VLOOKUP($B1019,taxa1,2,FALSE)</f>
        <v>Laemobothrion Eulaemobothrion pallescens</v>
      </c>
      <c r="D1019" t="str">
        <f>VLOOKUP($B1019,taxa1,3,FALSE)</f>
        <v>0068bbc5-dd84-471c-8ab7-7398b3ad4ff9</v>
      </c>
      <c r="E1019">
        <v>2114</v>
      </c>
      <c r="F1019" t="str">
        <f>IFERROR(VLOOKUP($E1019,aves,2,FALSE),"not aves")</f>
        <v>Lampribis olivacea</v>
      </c>
      <c r="G1019" t="str">
        <f>IFERROR(VLOOKUP($E1019,aves,3,FALSE),"not aves")</f>
        <v>a0dcd5cd-f3cf-4ad5-ab20-745f16f07f4e</v>
      </c>
      <c r="H1019" t="str">
        <f>IFERROR(VLOOKUP($E1019,mammalsprice,2,FALSE),"not mammals price")</f>
        <v>not mammals price</v>
      </c>
      <c r="I1019" t="str">
        <f>IFERROR(VLOOKUP($E1019,mammalsprice,3,FALSE),"not mammals price")</f>
        <v>not mammals price</v>
      </c>
      <c r="J1019" t="str">
        <f>IFERROR(VLOOKUP($E1019,mammalswilson,3,FALSE),"not mammals wilson")</f>
        <v>not mammals wilson</v>
      </c>
      <c r="K1019" t="str">
        <f>IFERROR(VLOOKUP($E1019,mammalswilson,3,FALSE),"not mammals wilson")</f>
        <v>not mammals wilson</v>
      </c>
      <c r="L1019" t="s">
        <v>1569</v>
      </c>
      <c r="M1019" t="b">
        <v>1</v>
      </c>
    </row>
    <row r="1020" spans="1:13" x14ac:dyDescent="0.25">
      <c r="A1020" t="s">
        <v>1570</v>
      </c>
      <c r="B1020">
        <v>102941</v>
      </c>
      <c r="C1020" t="str">
        <f>VLOOKUP($B1020,taxa1,2,FALSE)</f>
        <v>Craspedorrhynchus insolitus</v>
      </c>
      <c r="D1020" t="str">
        <f>VLOOKUP($B1020,taxa1,3,FALSE)</f>
        <v>10f309a9-e78c-4aaa-a486-c33cbfb6f561</v>
      </c>
      <c r="E1020">
        <v>2031</v>
      </c>
      <c r="F1020" t="str">
        <f>IFERROR(VLOOKUP($E1020,aves,2,FALSE),"not aves")</f>
        <v>Hieraaetus wahlbergi</v>
      </c>
      <c r="G1020" t="str">
        <f>IFERROR(VLOOKUP($E1020,aves,3,FALSE),"not aves")</f>
        <v>80ec85ff-ae15-4006-99cc-aca3c0bc842c</v>
      </c>
      <c r="H1020" t="str">
        <f>IFERROR(VLOOKUP($E1020,mammalsprice,2,FALSE),"not mammals price")</f>
        <v>not mammals price</v>
      </c>
      <c r="I1020" t="str">
        <f>IFERROR(VLOOKUP($E1020,mammalsprice,3,FALSE),"not mammals price")</f>
        <v>not mammals price</v>
      </c>
      <c r="J1020" t="str">
        <f>IFERROR(VLOOKUP($E1020,mammalswilson,3,FALSE),"not mammals wilson")</f>
        <v>not mammals wilson</v>
      </c>
      <c r="K1020" t="str">
        <f>IFERROR(VLOOKUP($E1020,mammalswilson,3,FALSE),"not mammals wilson")</f>
        <v>not mammals wilson</v>
      </c>
      <c r="L1020" t="s">
        <v>1571</v>
      </c>
      <c r="M1020" t="b">
        <v>1</v>
      </c>
    </row>
    <row r="1021" spans="1:13" x14ac:dyDescent="0.25">
      <c r="A1021" t="s">
        <v>1572</v>
      </c>
      <c r="B1021">
        <v>103281</v>
      </c>
      <c r="C1021" t="str">
        <f>VLOOKUP($B1021,taxa1,2,FALSE)</f>
        <v>Formicaphagus minutus</v>
      </c>
      <c r="D1021" t="str">
        <f>VLOOKUP($B1021,taxa1,3,FALSE)</f>
        <v>d2d0da22-e7df-48e5-b9c2-57067d9e2231</v>
      </c>
      <c r="E1021">
        <v>2022</v>
      </c>
      <c r="F1021" t="str">
        <f>IFERROR(VLOOKUP($E1021,aves,2,FALSE),"not aves")</f>
        <v>Herpsilochmus rufimarginatus frater</v>
      </c>
      <c r="G1021" t="str">
        <f>IFERROR(VLOOKUP($E1021,aves,3,FALSE),"not aves")</f>
        <v>9e5f65e1-ff50-4cff-a490-a48bf8f01fe7</v>
      </c>
      <c r="H1021" t="str">
        <f>IFERROR(VLOOKUP($E1021,mammalsprice,2,FALSE),"not mammals price")</f>
        <v>not mammals price</v>
      </c>
      <c r="I1021" t="str">
        <f>IFERROR(VLOOKUP($E1021,mammalsprice,3,FALSE),"not mammals price")</f>
        <v>not mammals price</v>
      </c>
      <c r="J1021" t="str">
        <f>IFERROR(VLOOKUP($E1021,mammalswilson,3,FALSE),"not mammals wilson")</f>
        <v>not mammals wilson</v>
      </c>
      <c r="K1021" t="str">
        <f>IFERROR(VLOOKUP($E1021,mammalswilson,3,FALSE),"not mammals wilson")</f>
        <v>not mammals wilson</v>
      </c>
      <c r="L1021" t="s">
        <v>1573</v>
      </c>
      <c r="M1021" t="b">
        <v>1</v>
      </c>
    </row>
    <row r="1022" spans="1:13" x14ac:dyDescent="0.25">
      <c r="A1022" t="s">
        <v>1574</v>
      </c>
      <c r="B1022">
        <v>100893</v>
      </c>
      <c r="C1022" t="str">
        <f>VLOOKUP($B1022,taxa1,2,FALSE)</f>
        <v>Dennyus Takamatsuia major</v>
      </c>
      <c r="D1022" t="str">
        <f>VLOOKUP($B1022,taxa1,3,FALSE)</f>
        <v>0ccc0b39-632b-4248-8866-abb75376959a</v>
      </c>
      <c r="E1022">
        <v>2037</v>
      </c>
      <c r="F1022" t="str">
        <f>IFERROR(VLOOKUP($E1022,aves,2,FALSE),"not aves")</f>
        <v>Hirundapus caudacuta caudacuta</v>
      </c>
      <c r="G1022" t="str">
        <f>IFERROR(VLOOKUP($E1022,aves,3,FALSE),"not aves")</f>
        <v>c1ac5887-0aca-49eb-adbc-af9a08fe107d</v>
      </c>
      <c r="H1022" t="str">
        <f>IFERROR(VLOOKUP($E1022,mammalsprice,2,FALSE),"not mammals price")</f>
        <v>not mammals price</v>
      </c>
      <c r="I1022" t="str">
        <f>IFERROR(VLOOKUP($E1022,mammalsprice,3,FALSE),"not mammals price")</f>
        <v>not mammals price</v>
      </c>
      <c r="J1022" t="str">
        <f>IFERROR(VLOOKUP($E1022,mammalswilson,3,FALSE),"not mammals wilson")</f>
        <v>not mammals wilson</v>
      </c>
      <c r="K1022" t="str">
        <f>IFERROR(VLOOKUP($E1022,mammalswilson,3,FALSE),"not mammals wilson")</f>
        <v>not mammals wilson</v>
      </c>
      <c r="L1022" t="s">
        <v>1575</v>
      </c>
      <c r="M1022" t="b">
        <v>1</v>
      </c>
    </row>
    <row r="1023" spans="1:13" x14ac:dyDescent="0.25">
      <c r="A1023" t="s">
        <v>1576</v>
      </c>
      <c r="B1023">
        <v>102791</v>
      </c>
      <c r="C1023" t="str">
        <f>VLOOKUP($B1023,taxa1,2,FALSE)</f>
        <v>Coloceras restinctus</v>
      </c>
      <c r="D1023" t="str">
        <f>VLOOKUP($B1023,taxa1,3,FALSE)</f>
        <v>eebad4eb-611f-4f66-95d0-e3d21066e874</v>
      </c>
      <c r="E1023">
        <v>2017</v>
      </c>
      <c r="F1023" t="str">
        <f>IFERROR(VLOOKUP($E1023,aves,2,FALSE),"not aves")</f>
        <v>Hemiphaga novaeseelandiae spadicea</v>
      </c>
      <c r="G1023" t="str">
        <f>IFERROR(VLOOKUP($E1023,aves,3,FALSE),"not aves")</f>
        <v>77febbc6-6631-439b-990f-713f38c81c62</v>
      </c>
      <c r="H1023" t="str">
        <f>IFERROR(VLOOKUP($E1023,mammalsprice,2,FALSE),"not mammals price")</f>
        <v>not mammals price</v>
      </c>
      <c r="I1023" t="str">
        <f>IFERROR(VLOOKUP($E1023,mammalsprice,3,FALSE),"not mammals price")</f>
        <v>not mammals price</v>
      </c>
      <c r="J1023" t="str">
        <f>IFERROR(VLOOKUP($E1023,mammalswilson,3,FALSE),"not mammals wilson")</f>
        <v>not mammals wilson</v>
      </c>
      <c r="K1023" t="str">
        <f>IFERROR(VLOOKUP($E1023,mammalswilson,3,FALSE),"not mammals wilson")</f>
        <v>not mammals wilson</v>
      </c>
      <c r="L1023" t="s">
        <v>1515</v>
      </c>
      <c r="M1023" t="b">
        <v>1</v>
      </c>
    </row>
    <row r="1024" spans="1:13" x14ac:dyDescent="0.25">
      <c r="A1024" t="s">
        <v>1577</v>
      </c>
      <c r="B1024">
        <v>105801</v>
      </c>
      <c r="C1024" t="str">
        <f>VLOOKUP($B1024,taxa1,2,FALSE)</f>
        <v>Bovicola Spinibovicola hemitragi</v>
      </c>
      <c r="D1024" t="str">
        <f>VLOOKUP($B1024,taxa1,3,FALSE)</f>
        <v>4672910e-5dd2-4a4d-b851-eef71bd3a02f</v>
      </c>
      <c r="E1024">
        <v>5900</v>
      </c>
      <c r="F1024" t="str">
        <f>IFERROR(VLOOKUP($E1024,aves,2,FALSE),"not aves")</f>
        <v>not aves</v>
      </c>
      <c r="G1024" t="str">
        <f>IFERROR(VLOOKUP($E1024,aves,3,FALSE),"not aves")</f>
        <v>not aves</v>
      </c>
      <c r="H1024" t="str">
        <f>IFERROR(VLOOKUP($E1024,mammalsprice,2,FALSE),"not mammals price")</f>
        <v>Hemitragus jemlahicus</v>
      </c>
      <c r="I1024" t="str">
        <f>IFERROR(VLOOKUP($E1024,mammalsprice,3,FALSE),"not mammals price")</f>
        <v>e890c689-889a-4ce7-bb7e-5045eac1e82b</v>
      </c>
      <c r="J1024" t="str">
        <f>IFERROR(VLOOKUP($E1024,mammalswilson,3,FALSE),"not mammals wilson")</f>
        <v>not mammals wilson</v>
      </c>
      <c r="K1024" t="str">
        <f>IFERROR(VLOOKUP($E1024,mammalswilson,3,FALSE),"not mammals wilson")</f>
        <v>not mammals wilson</v>
      </c>
      <c r="L1024" t="s">
        <v>1578</v>
      </c>
      <c r="M1024" t="b">
        <v>1</v>
      </c>
    </row>
    <row r="1025" spans="1:13" x14ac:dyDescent="0.25">
      <c r="A1025" t="s">
        <v>1579</v>
      </c>
      <c r="B1025">
        <v>103130</v>
      </c>
      <c r="C1025" t="str">
        <f>VLOOKUP($B1025,taxa1,2,FALSE)</f>
        <v>Degeeriella quatei</v>
      </c>
      <c r="D1025" t="str">
        <f>VLOOKUP($B1025,taxa1,3,FALSE)</f>
        <v>5453731c-9f20-4c67-86f0-16d5245c92ee</v>
      </c>
      <c r="E1025">
        <v>2019</v>
      </c>
      <c r="F1025" t="str">
        <f>IFERROR(VLOOKUP($E1025,aves,2,FALSE),"not aves")</f>
        <v>Henicopernis longicauda longicauda</v>
      </c>
      <c r="G1025" t="str">
        <f>IFERROR(VLOOKUP($E1025,aves,3,FALSE),"not aves")</f>
        <v>671e668c-3ac4-44f0-9712-e55f6ec17f99</v>
      </c>
      <c r="H1025" t="str">
        <f>IFERROR(VLOOKUP($E1025,mammalsprice,2,FALSE),"not mammals price")</f>
        <v>not mammals price</v>
      </c>
      <c r="I1025" t="str">
        <f>IFERROR(VLOOKUP($E1025,mammalsprice,3,FALSE),"not mammals price")</f>
        <v>not mammals price</v>
      </c>
      <c r="J1025" t="str">
        <f>IFERROR(VLOOKUP($E1025,mammalswilson,3,FALSE),"not mammals wilson")</f>
        <v>not mammals wilson</v>
      </c>
      <c r="K1025" t="str">
        <f>IFERROR(VLOOKUP($E1025,mammalswilson,3,FALSE),"not mammals wilson")</f>
        <v>not mammals wilson</v>
      </c>
      <c r="L1025" t="s">
        <v>1580</v>
      </c>
      <c r="M1025" t="b">
        <v>1</v>
      </c>
    </row>
    <row r="1026" spans="1:13" x14ac:dyDescent="0.25">
      <c r="A1026" t="s">
        <v>1581</v>
      </c>
      <c r="B1026">
        <v>102223</v>
      </c>
      <c r="C1026" t="str">
        <f>VLOOKUP($B1026,taxa1,2,FALSE)</f>
        <v>Auricotes robustus</v>
      </c>
      <c r="D1026" t="str">
        <f>VLOOKUP($B1026,taxa1,3,FALSE)</f>
        <v>eec25bfd-d97a-4adb-9111-70261cae8a63</v>
      </c>
      <c r="E1026">
        <v>2020</v>
      </c>
      <c r="F1026" t="str">
        <f>IFERROR(VLOOKUP($E1026,aves,2,FALSE),"not aves")</f>
        <v>Henicophaps albifrons</v>
      </c>
      <c r="G1026" t="str">
        <f>IFERROR(VLOOKUP($E1026,aves,3,FALSE),"not aves")</f>
        <v>98c8865a-b2d4-4ffc-bc76-ef6f56c6e2c8</v>
      </c>
      <c r="H1026" t="str">
        <f>IFERROR(VLOOKUP($E1026,mammalsprice,2,FALSE),"not mammals price")</f>
        <v>not mammals price</v>
      </c>
      <c r="I1026" t="str">
        <f>IFERROR(VLOOKUP($E1026,mammalsprice,3,FALSE),"not mammals price")</f>
        <v>not mammals price</v>
      </c>
      <c r="J1026" t="str">
        <f>IFERROR(VLOOKUP($E1026,mammalswilson,3,FALSE),"not mammals wilson")</f>
        <v>not mammals wilson</v>
      </c>
      <c r="K1026" t="str">
        <f>IFERROR(VLOOKUP($E1026,mammalswilson,3,FALSE),"not mammals wilson")</f>
        <v>not mammals wilson</v>
      </c>
      <c r="L1026" t="s">
        <v>1582</v>
      </c>
      <c r="M1026" t="b">
        <v>1</v>
      </c>
    </row>
    <row r="1027" spans="1:13" x14ac:dyDescent="0.25">
      <c r="A1027" t="s">
        <v>1583</v>
      </c>
      <c r="B1027">
        <v>102788</v>
      </c>
      <c r="C1027" t="str">
        <f>VLOOKUP($B1027,taxa1,2,FALSE)</f>
        <v>Coloceras procerum</v>
      </c>
      <c r="D1027" t="str">
        <f>VLOOKUP($B1027,taxa1,3,FALSE)</f>
        <v>dd54fda8-e2bb-4354-ba9b-1b603759f511</v>
      </c>
      <c r="E1027">
        <v>2020</v>
      </c>
      <c r="F1027" t="str">
        <f>IFERROR(VLOOKUP($E1027,aves,2,FALSE),"not aves")</f>
        <v>Henicophaps albifrons</v>
      </c>
      <c r="G1027" t="str">
        <f>IFERROR(VLOOKUP($E1027,aves,3,FALSE),"not aves")</f>
        <v>98c8865a-b2d4-4ffc-bc76-ef6f56c6e2c8</v>
      </c>
      <c r="H1027" t="str">
        <f>IFERROR(VLOOKUP($E1027,mammalsprice,2,FALSE),"not mammals price")</f>
        <v>not mammals price</v>
      </c>
      <c r="I1027" t="str">
        <f>IFERROR(VLOOKUP($E1027,mammalsprice,3,FALSE),"not mammals price")</f>
        <v>not mammals price</v>
      </c>
      <c r="J1027" t="str">
        <f>IFERROR(VLOOKUP($E1027,mammalswilson,3,FALSE),"not mammals wilson")</f>
        <v>not mammals wilson</v>
      </c>
      <c r="K1027" t="str">
        <f>IFERROR(VLOOKUP($E1027,mammalswilson,3,FALSE),"not mammals wilson")</f>
        <v>not mammals wilson</v>
      </c>
      <c r="L1027" t="s">
        <v>1582</v>
      </c>
      <c r="M1027" t="b">
        <v>1</v>
      </c>
    </row>
    <row r="1028" spans="1:13" x14ac:dyDescent="0.25">
      <c r="A1028" t="s">
        <v>1584</v>
      </c>
      <c r="B1028">
        <v>101551</v>
      </c>
      <c r="C1028" t="str">
        <f>VLOOKUP($B1028,taxa1,2,FALSE)</f>
        <v>Myrsidea kikuchii</v>
      </c>
      <c r="D1028" t="str">
        <f>VLOOKUP($B1028,taxa1,3,FALSE)</f>
        <v>de1bb333-6964-4716-b154-d7521c35c23a</v>
      </c>
      <c r="E1028">
        <v>6857</v>
      </c>
      <c r="F1028" t="str">
        <f>IFERROR(VLOOKUP($E1028,aves,2,FALSE),"not aves")</f>
        <v>not aves</v>
      </c>
      <c r="G1028" t="str">
        <f>IFERROR(VLOOKUP($E1028,aves,3,FALSE),"not aves")</f>
        <v>not aves</v>
      </c>
      <c r="H1028" t="str">
        <f>IFERROR(VLOOKUP($E1028,mammalsprice,2,FALSE),"not mammals price")</f>
        <v>not mammals price</v>
      </c>
      <c r="I1028" t="str">
        <f>IFERROR(VLOOKUP($E1028,mammalsprice,3,FALSE),"not mammals price")</f>
        <v>not mammals price</v>
      </c>
      <c r="J1028" t="str">
        <f>IFERROR(VLOOKUP($E1028,mammalswilson,3,FALSE),"not mammals wilson")</f>
        <v>not mammals wilson</v>
      </c>
      <c r="K1028" t="str">
        <f>IFERROR(VLOOKUP($E1028,mammalswilson,3,FALSE),"not mammals wilson")</f>
        <v>not mammals wilson</v>
      </c>
      <c r="L1028" t="s">
        <v>1585</v>
      </c>
      <c r="M1028" t="b">
        <v>1</v>
      </c>
    </row>
    <row r="1029" spans="1:13" x14ac:dyDescent="0.25">
      <c r="A1029" t="s">
        <v>1586</v>
      </c>
      <c r="B1029">
        <v>105115</v>
      </c>
      <c r="C1029" t="str">
        <f>VLOOKUP($B1029,taxa1,2,FALSE)</f>
        <v>Rallicola unguiculatus</v>
      </c>
      <c r="D1029" t="str">
        <f>VLOOKUP($B1029,taxa1,3,FALSE)</f>
        <v>16391823-d811-4f6e-8112-8de35929781e</v>
      </c>
      <c r="E1029">
        <v>6858</v>
      </c>
      <c r="F1029" t="str">
        <f>IFERROR(VLOOKUP($E1029,aves,2,FALSE),"not aves")</f>
        <v>not aves</v>
      </c>
      <c r="G1029" t="str">
        <f>IFERROR(VLOOKUP($E1029,aves,3,FALSE),"not aves")</f>
        <v>not aves</v>
      </c>
      <c r="H1029" t="str">
        <f>IFERROR(VLOOKUP($E1029,mammalsprice,2,FALSE),"not mammals price")</f>
        <v>not mammals price</v>
      </c>
      <c r="I1029" t="str">
        <f>IFERROR(VLOOKUP($E1029,mammalsprice,3,FALSE),"not mammals price")</f>
        <v>not mammals price</v>
      </c>
      <c r="J1029" t="str">
        <f>IFERROR(VLOOKUP($E1029,mammalswilson,3,FALSE),"not mammals wilson")</f>
        <v>not mammals wilson</v>
      </c>
      <c r="K1029" t="str">
        <f>IFERROR(VLOOKUP($E1029,mammalswilson,3,FALSE),"not mammals wilson")</f>
        <v>not mammals wilson</v>
      </c>
      <c r="L1029" t="s">
        <v>1587</v>
      </c>
      <c r="M1029" t="b">
        <v>1</v>
      </c>
    </row>
    <row r="1030" spans="1:13" x14ac:dyDescent="0.25">
      <c r="A1030" t="s">
        <v>1588</v>
      </c>
      <c r="B1030">
        <v>105974</v>
      </c>
      <c r="C1030" t="str">
        <f>VLOOKUP($B1030,taxa1,2,FALSE)</f>
        <v>Felicola Lorisicola similis</v>
      </c>
      <c r="D1030" t="str">
        <f>VLOOKUP($B1030,taxa1,3,FALSE)</f>
        <v>06066057-ff69-4eba-ba53-f9b3d275c30a</v>
      </c>
      <c r="E1030">
        <v>5901</v>
      </c>
      <c r="F1030" t="str">
        <f>IFERROR(VLOOKUP($E1030,aves,2,FALSE),"not aves")</f>
        <v>not aves</v>
      </c>
      <c r="G1030" t="str">
        <f>IFERROR(VLOOKUP($E1030,aves,3,FALSE),"not aves")</f>
        <v>not aves</v>
      </c>
      <c r="H1030" t="str">
        <f>IFERROR(VLOOKUP($E1030,mammalsprice,2,FALSE),"not mammals price")</f>
        <v>Herpailurus yaguarondi</v>
      </c>
      <c r="I1030" t="str">
        <f>IFERROR(VLOOKUP($E1030,mammalsprice,3,FALSE),"not mammals price")</f>
        <v>db9dcf80-b9ba-48b2-92a3-cc53b15f751e</v>
      </c>
      <c r="J1030" t="str">
        <f>IFERROR(VLOOKUP($E1030,mammalswilson,3,FALSE),"not mammals wilson")</f>
        <v>not mammals wilson</v>
      </c>
      <c r="K1030" t="str">
        <f>IFERROR(VLOOKUP($E1030,mammalswilson,3,FALSE),"not mammals wilson")</f>
        <v>not mammals wilson</v>
      </c>
      <c r="L1030" t="s">
        <v>1589</v>
      </c>
      <c r="M1030" t="b">
        <v>1</v>
      </c>
    </row>
    <row r="1031" spans="1:13" x14ac:dyDescent="0.25">
      <c r="A1031" t="s">
        <v>1590</v>
      </c>
      <c r="B1031">
        <v>105968</v>
      </c>
      <c r="C1031" t="str">
        <f>VLOOKUP($B1031,taxa1,2,FALSE)</f>
        <v>Felicola rammei</v>
      </c>
      <c r="D1031" t="str">
        <f>VLOOKUP($B1031,taxa1,3,FALSE)</f>
        <v>54c687cf-6aeb-4aeb-b966-350c7d748139</v>
      </c>
      <c r="E1031">
        <v>5903</v>
      </c>
      <c r="F1031" t="str">
        <f>IFERROR(VLOOKUP($E1031,aves,2,FALSE),"not aves")</f>
        <v>not aves</v>
      </c>
      <c r="G1031" t="str">
        <f>IFERROR(VLOOKUP($E1031,aves,3,FALSE),"not aves")</f>
        <v>not aves</v>
      </c>
      <c r="H1031" t="str">
        <f>IFERROR(VLOOKUP($E1031,mammalsprice,2,FALSE),"not mammals price")</f>
        <v>Herpestes galera</v>
      </c>
      <c r="I1031" t="str">
        <f>IFERROR(VLOOKUP($E1031,mammalsprice,3,FALSE),"not mammals price")</f>
        <v>a4fb6b8c-2b93-4f54-bb0c-cfc9639dccd2</v>
      </c>
      <c r="J1031" t="str">
        <f>IFERROR(VLOOKUP($E1031,mammalswilson,3,FALSE),"not mammals wilson")</f>
        <v>not mammals wilson</v>
      </c>
      <c r="K1031" t="str">
        <f>IFERROR(VLOOKUP($E1031,mammalswilson,3,FALSE),"not mammals wilson")</f>
        <v>not mammals wilson</v>
      </c>
      <c r="L1031" t="s">
        <v>1591</v>
      </c>
      <c r="M1031" t="b">
        <v>1</v>
      </c>
    </row>
    <row r="1032" spans="1:13" x14ac:dyDescent="0.25">
      <c r="A1032" t="s">
        <v>1592</v>
      </c>
      <c r="B1032">
        <v>105947</v>
      </c>
      <c r="C1032" t="str">
        <f>VLOOKUP($B1032,taxa1,2,FALSE)</f>
        <v>Felicola Felicola inaequalis</v>
      </c>
      <c r="D1032" t="str">
        <f>VLOOKUP($B1032,taxa1,3,FALSE)</f>
        <v>3fb90912-403b-43e1-a8a8-1b9cc680ad8f</v>
      </c>
      <c r="E1032">
        <v>5904</v>
      </c>
      <c r="F1032" t="str">
        <f>IFERROR(VLOOKUP($E1032,aves,2,FALSE),"not aves")</f>
        <v>not aves</v>
      </c>
      <c r="G1032" t="str">
        <f>IFERROR(VLOOKUP($E1032,aves,3,FALSE),"not aves")</f>
        <v>not aves</v>
      </c>
      <c r="H1032" t="str">
        <f>IFERROR(VLOOKUP($E1032,mammalsprice,2,FALSE),"not mammals price")</f>
        <v>Herpestes ichneumon</v>
      </c>
      <c r="I1032" t="str">
        <f>IFERROR(VLOOKUP($E1032,mammalsprice,3,FALSE),"not mammals price")</f>
        <v>8a0e6abc-e029-450f-8083-0c96846dc11b</v>
      </c>
      <c r="J1032" t="str">
        <f>IFERROR(VLOOKUP($E1032,mammalswilson,3,FALSE),"not mammals wilson")</f>
        <v>not mammals wilson</v>
      </c>
      <c r="K1032" t="str">
        <f>IFERROR(VLOOKUP($E1032,mammalswilson,3,FALSE),"not mammals wilson")</f>
        <v>not mammals wilson</v>
      </c>
      <c r="L1032" t="s">
        <v>1593</v>
      </c>
      <c r="M1032" t="b">
        <v>1</v>
      </c>
    </row>
    <row r="1033" spans="1:13" x14ac:dyDescent="0.25">
      <c r="A1033" t="s">
        <v>1594</v>
      </c>
      <c r="B1033">
        <v>106146</v>
      </c>
      <c r="C1033" t="str">
        <f>VLOOKUP($B1033,taxa1,2,FALSE)</f>
        <v>Procaviphilus Procaviphilus robertsi</v>
      </c>
      <c r="D1033" t="str">
        <f>VLOOKUP($B1033,taxa1,3,FALSE)</f>
        <v>d8dea0ae-9dd8-4509-8f9d-19e1a0086eca</v>
      </c>
      <c r="E1033">
        <v>5916</v>
      </c>
      <c r="F1033" t="str">
        <f>IFERROR(VLOOKUP($E1033,aves,2,FALSE),"not aves")</f>
        <v>not aves</v>
      </c>
      <c r="G1033" t="str">
        <f>IFERROR(VLOOKUP($E1033,aves,3,FALSE),"not aves")</f>
        <v>not aves</v>
      </c>
      <c r="H1033" t="str">
        <f>IFERROR(VLOOKUP($E1033,mammalsprice,2,FALSE),"not mammals price")</f>
        <v>Heterohyrax brucei ruddi</v>
      </c>
      <c r="I1033" t="str">
        <f>IFERROR(VLOOKUP($E1033,mammalsprice,3,FALSE),"not mammals price")</f>
        <v>45d4fec9-64b3-47c0-9bdb-8c9b04e4700a</v>
      </c>
      <c r="J1033" t="str">
        <f>IFERROR(VLOOKUP($E1033,mammalswilson,3,FALSE),"not mammals wilson")</f>
        <v>not mammals wilson</v>
      </c>
      <c r="K1033" t="str">
        <f>IFERROR(VLOOKUP($E1033,mammalswilson,3,FALSE),"not mammals wilson")</f>
        <v>not mammals wilson</v>
      </c>
      <c r="L1033" t="s">
        <v>1555</v>
      </c>
      <c r="M1033" t="b">
        <v>1</v>
      </c>
    </row>
    <row r="1034" spans="1:13" x14ac:dyDescent="0.25">
      <c r="A1034" t="s">
        <v>1595</v>
      </c>
      <c r="B1034">
        <v>105982</v>
      </c>
      <c r="C1034" t="str">
        <f>VLOOKUP($B1034,taxa1,2,FALSE)</f>
        <v>Felicola Felicola zeylonicus</v>
      </c>
      <c r="D1034" t="str">
        <f>VLOOKUP($B1034,taxa1,3,FALSE)</f>
        <v>8bfdeaf2-7cee-45cb-b8af-d1c07847d217</v>
      </c>
      <c r="E1034">
        <v>5907</v>
      </c>
      <c r="F1034" t="str">
        <f>IFERROR(VLOOKUP($E1034,aves,2,FALSE),"not aves")</f>
        <v>not aves</v>
      </c>
      <c r="G1034" t="str">
        <f>IFERROR(VLOOKUP($E1034,aves,3,FALSE),"not aves")</f>
        <v>not aves</v>
      </c>
      <c r="H1034" t="str">
        <f>IFERROR(VLOOKUP($E1034,mammalsprice,2,FALSE),"not mammals price")</f>
        <v>Herpestes vitticollis</v>
      </c>
      <c r="I1034" t="str">
        <f>IFERROR(VLOOKUP($E1034,mammalsprice,3,FALSE),"not mammals price")</f>
        <v>02617daa-3614-412f-9c82-a78f586c4f11</v>
      </c>
      <c r="J1034" t="str">
        <f>IFERROR(VLOOKUP($E1034,mammalswilson,3,FALSE),"not mammals wilson")</f>
        <v>not mammals wilson</v>
      </c>
      <c r="K1034" t="str">
        <f>IFERROR(VLOOKUP($E1034,mammalswilson,3,FALSE),"not mammals wilson")</f>
        <v>not mammals wilson</v>
      </c>
      <c r="L1034" t="s">
        <v>1596</v>
      </c>
      <c r="M1034" t="b">
        <v>1</v>
      </c>
    </row>
    <row r="1035" spans="1:13" x14ac:dyDescent="0.25">
      <c r="A1035" t="s">
        <v>1597</v>
      </c>
      <c r="B1035">
        <v>106114</v>
      </c>
      <c r="C1035" t="str">
        <f>VLOOKUP($B1035,taxa1,2,FALSE)</f>
        <v>Procavicola Procavicola emarginatus</v>
      </c>
      <c r="D1035" t="str">
        <f>VLOOKUP($B1035,taxa1,3,FALSE)</f>
        <v>2ecc8ad0-ce92-4f20-9c01-5c5a009b30f6</v>
      </c>
      <c r="E1035">
        <v>5916</v>
      </c>
      <c r="F1035" t="str">
        <f>IFERROR(VLOOKUP($E1035,aves,2,FALSE),"not aves")</f>
        <v>not aves</v>
      </c>
      <c r="G1035" t="str">
        <f>IFERROR(VLOOKUP($E1035,aves,3,FALSE),"not aves")</f>
        <v>not aves</v>
      </c>
      <c r="H1035" t="str">
        <f>IFERROR(VLOOKUP($E1035,mammalsprice,2,FALSE),"not mammals price")</f>
        <v>Heterohyrax brucei ruddi</v>
      </c>
      <c r="I1035" t="str">
        <f>IFERROR(VLOOKUP($E1035,mammalsprice,3,FALSE),"not mammals price")</f>
        <v>45d4fec9-64b3-47c0-9bdb-8c9b04e4700a</v>
      </c>
      <c r="J1035" t="str">
        <f>IFERROR(VLOOKUP($E1035,mammalswilson,3,FALSE),"not mammals wilson")</f>
        <v>not mammals wilson</v>
      </c>
      <c r="K1035" t="str">
        <f>IFERROR(VLOOKUP($E1035,mammalswilson,3,FALSE),"not mammals wilson")</f>
        <v>not mammals wilson</v>
      </c>
      <c r="L1035" t="s">
        <v>1555</v>
      </c>
      <c r="M1035" t="b">
        <v>1</v>
      </c>
    </row>
    <row r="1036" spans="1:13" x14ac:dyDescent="0.25">
      <c r="A1036" t="s">
        <v>1598</v>
      </c>
      <c r="B1036">
        <v>105035</v>
      </c>
      <c r="C1036" t="str">
        <f>VLOOKUP($B1036,taxa1,2,FALSE)</f>
        <v>Rallicola Huiacola extinctus</v>
      </c>
      <c r="D1036" t="str">
        <f>VLOOKUP($B1036,taxa1,3,FALSE)</f>
        <v>96a8a7a6-fc0a-45fd-9665-b223f850db93</v>
      </c>
      <c r="E1036">
        <v>2023</v>
      </c>
      <c r="F1036" t="str">
        <f>IFERROR(VLOOKUP($E1036,aves,2,FALSE),"not aves")</f>
        <v>Heteralocha acutirostris</v>
      </c>
      <c r="G1036" t="str">
        <f>IFERROR(VLOOKUP($E1036,aves,3,FALSE),"not aves")</f>
        <v>4c632053-1cc6-40a6-b150-2858b68b2792</v>
      </c>
      <c r="H1036" t="str">
        <f>IFERROR(VLOOKUP($E1036,mammalsprice,2,FALSE),"not mammals price")</f>
        <v>not mammals price</v>
      </c>
      <c r="I1036" t="str">
        <f>IFERROR(VLOOKUP($E1036,mammalsprice,3,FALSE),"not mammals price")</f>
        <v>not mammals price</v>
      </c>
      <c r="J1036" t="str">
        <f>IFERROR(VLOOKUP($E1036,mammalswilson,3,FALSE),"not mammals wilson")</f>
        <v>not mammals wilson</v>
      </c>
      <c r="K1036" t="str">
        <f>IFERROR(VLOOKUP($E1036,mammalswilson,3,FALSE),"not mammals wilson")</f>
        <v>not mammals wilson</v>
      </c>
      <c r="L1036" t="s">
        <v>1599</v>
      </c>
      <c r="M1036" t="b">
        <v>1</v>
      </c>
    </row>
    <row r="1037" spans="1:13" x14ac:dyDescent="0.25">
      <c r="A1037" t="s">
        <v>1600</v>
      </c>
      <c r="B1037">
        <v>106112</v>
      </c>
      <c r="C1037" t="str">
        <f>VLOOKUP($B1037,taxa1,2,FALSE)</f>
        <v>Procavicola Procavicola brucei</v>
      </c>
      <c r="D1037" t="str">
        <f>VLOOKUP($B1037,taxa1,3,FALSE)</f>
        <v>55d054f1-99d9-4415-9eb7-710581bd79a2</v>
      </c>
      <c r="E1037">
        <v>5908</v>
      </c>
      <c r="F1037" t="str">
        <f>IFERROR(VLOOKUP($E1037,aves,2,FALSE),"not aves")</f>
        <v>not aves</v>
      </c>
      <c r="G1037" t="str">
        <f>IFERROR(VLOOKUP($E1037,aves,3,FALSE),"not aves")</f>
        <v>not aves</v>
      </c>
      <c r="H1037" t="str">
        <f>IFERROR(VLOOKUP($E1037,mammalsprice,2,FALSE),"not mammals price")</f>
        <v>Heterohyrax brucei bakeri</v>
      </c>
      <c r="I1037" t="str">
        <f>IFERROR(VLOOKUP($E1037,mammalsprice,3,FALSE),"not mammals price")</f>
        <v>c7907455-bac7-42b4-a30c-ec732e861e40</v>
      </c>
      <c r="J1037" t="str">
        <f>IFERROR(VLOOKUP($E1037,mammalswilson,3,FALSE),"not mammals wilson")</f>
        <v>not mammals wilson</v>
      </c>
      <c r="K1037" t="str">
        <f>IFERROR(VLOOKUP($E1037,mammalswilson,3,FALSE),"not mammals wilson")</f>
        <v>not mammals wilson</v>
      </c>
      <c r="L1037" t="s">
        <v>1601</v>
      </c>
      <c r="M1037" t="b">
        <v>1</v>
      </c>
    </row>
    <row r="1038" spans="1:13" x14ac:dyDescent="0.25">
      <c r="A1038" t="s">
        <v>1602</v>
      </c>
      <c r="B1038">
        <v>105899</v>
      </c>
      <c r="C1038" t="str">
        <f>VLOOKUP($B1038,taxa1,2,FALSE)</f>
        <v>Eurytrichodectes machadoi</v>
      </c>
      <c r="D1038" t="str">
        <f>VLOOKUP($B1038,taxa1,3,FALSE)</f>
        <v>529dc63d-f235-4b4d-96e7-a4f940e6981a</v>
      </c>
      <c r="E1038">
        <v>5909</v>
      </c>
      <c r="F1038" t="str">
        <f>IFERROR(VLOOKUP($E1038,aves,2,FALSE),"not aves")</f>
        <v>not aves</v>
      </c>
      <c r="G1038" t="str">
        <f>IFERROR(VLOOKUP($E1038,aves,3,FALSE),"not aves")</f>
        <v>not aves</v>
      </c>
      <c r="H1038" t="str">
        <f>IFERROR(VLOOKUP($E1038,mammalsprice,2,FALSE),"not mammals price")</f>
        <v>Heterohyrax brucei bocagei</v>
      </c>
      <c r="I1038" t="str">
        <f>IFERROR(VLOOKUP($E1038,mammalsprice,3,FALSE),"not mammals price")</f>
        <v>5d5c38aa-6bf9-4eed-9009-7a47e9196bde</v>
      </c>
      <c r="J1038" t="str">
        <f>IFERROR(VLOOKUP($E1038,mammalswilson,3,FALSE),"not mammals wilson")</f>
        <v>not mammals wilson</v>
      </c>
      <c r="K1038" t="str">
        <f>IFERROR(VLOOKUP($E1038,mammalswilson,3,FALSE),"not mammals wilson")</f>
        <v>not mammals wilson</v>
      </c>
      <c r="L1038" t="s">
        <v>1603</v>
      </c>
      <c r="M1038" t="b">
        <v>1</v>
      </c>
    </row>
    <row r="1039" spans="1:13" x14ac:dyDescent="0.25">
      <c r="A1039" t="s">
        <v>1604</v>
      </c>
      <c r="B1039">
        <v>106132</v>
      </c>
      <c r="C1039" t="str">
        <f>VLOOKUP($B1039,taxa1,2,FALSE)</f>
        <v>Procaviphilus Meganarionoides angolensis</v>
      </c>
      <c r="D1039" t="str">
        <f>VLOOKUP($B1039,taxa1,3,FALSE)</f>
        <v>c0c20730-b646-482a-8a6c-43dbe2c82e4f</v>
      </c>
      <c r="E1039">
        <v>5909</v>
      </c>
      <c r="F1039" t="str">
        <f>IFERROR(VLOOKUP($E1039,aves,2,FALSE),"not aves")</f>
        <v>not aves</v>
      </c>
      <c r="G1039" t="str">
        <f>IFERROR(VLOOKUP($E1039,aves,3,FALSE),"not aves")</f>
        <v>not aves</v>
      </c>
      <c r="H1039" t="str">
        <f>IFERROR(VLOOKUP($E1039,mammalsprice,2,FALSE),"not mammals price")</f>
        <v>Heterohyrax brucei bocagei</v>
      </c>
      <c r="I1039" t="str">
        <f>IFERROR(VLOOKUP($E1039,mammalsprice,3,FALSE),"not mammals price")</f>
        <v>5d5c38aa-6bf9-4eed-9009-7a47e9196bde</v>
      </c>
      <c r="J1039" t="str">
        <f>IFERROR(VLOOKUP($E1039,mammalswilson,3,FALSE),"not mammals wilson")</f>
        <v>not mammals wilson</v>
      </c>
      <c r="K1039" t="str">
        <f>IFERROR(VLOOKUP($E1039,mammalswilson,3,FALSE),"not mammals wilson")</f>
        <v>not mammals wilson</v>
      </c>
      <c r="L1039" t="s">
        <v>1603</v>
      </c>
      <c r="M1039" t="b">
        <v>1</v>
      </c>
    </row>
    <row r="1040" spans="1:13" x14ac:dyDescent="0.25">
      <c r="A1040" t="s">
        <v>1605</v>
      </c>
      <c r="B1040">
        <v>105895</v>
      </c>
      <c r="C1040" t="str">
        <f>VLOOKUP($B1040,taxa1,2,FALSE)</f>
        <v>Dasyonyx Dasyonyx ugandensis</v>
      </c>
      <c r="D1040" t="str">
        <f>VLOOKUP($B1040,taxa1,3,FALSE)</f>
        <v>8e1b6e82-d7b9-43b0-8199-796db5a87c2a</v>
      </c>
      <c r="E1040">
        <v>5910</v>
      </c>
      <c r="F1040" t="str">
        <f>IFERROR(VLOOKUP($E1040,aves,2,FALSE),"not aves")</f>
        <v>not aves</v>
      </c>
      <c r="G1040" t="str">
        <f>IFERROR(VLOOKUP($E1040,aves,3,FALSE),"not aves")</f>
        <v>not aves</v>
      </c>
      <c r="H1040" t="str">
        <f>IFERROR(VLOOKUP($E1040,mammalsprice,2,FALSE),"not mammals price")</f>
        <v>Heterohyrax brucei brucei</v>
      </c>
      <c r="I1040" t="str">
        <f>IFERROR(VLOOKUP($E1040,mammalsprice,3,FALSE),"not mammals price")</f>
        <v>01cb20e6-1110-4e1e-af00-ecbcfd755bcd</v>
      </c>
      <c r="J1040" t="str">
        <f>IFERROR(VLOOKUP($E1040,mammalswilson,3,FALSE),"not mammals wilson")</f>
        <v>not mammals wilson</v>
      </c>
      <c r="K1040" t="str">
        <f>IFERROR(VLOOKUP($E1040,mammalswilson,3,FALSE),"not mammals wilson")</f>
        <v>not mammals wilson</v>
      </c>
      <c r="L1040" t="s">
        <v>1606</v>
      </c>
      <c r="M1040" t="b">
        <v>1</v>
      </c>
    </row>
    <row r="1041" spans="1:13" x14ac:dyDescent="0.25">
      <c r="A1041" t="s">
        <v>1607</v>
      </c>
      <c r="B1041">
        <v>106137</v>
      </c>
      <c r="C1041" t="str">
        <f>VLOOKUP($B1041,taxa1,2,FALSE)</f>
        <v>Procaviphilus Procaviphilus ferrisi granuloides</v>
      </c>
      <c r="D1041" t="str">
        <f>VLOOKUP($B1041,taxa1,3,FALSE)</f>
        <v>848ed377-b4c7-432b-8894-d6906d6ca51e</v>
      </c>
      <c r="E1041">
        <v>5911</v>
      </c>
      <c r="F1041" t="str">
        <f>IFERROR(VLOOKUP($E1041,aves,2,FALSE),"not aves")</f>
        <v>not aves</v>
      </c>
      <c r="G1041" t="str">
        <f>IFERROR(VLOOKUP($E1041,aves,3,FALSE),"not aves")</f>
        <v>not aves</v>
      </c>
      <c r="H1041" t="str">
        <f>IFERROR(VLOOKUP($E1041,mammalsprice,2,FALSE),"not mammals price")</f>
        <v>Heterohyrax brucei brucei</v>
      </c>
      <c r="I1041" t="str">
        <f>IFERROR(VLOOKUP($E1041,mammalsprice,3,FALSE),"not mammals price")</f>
        <v>17d6eda3-ba2f-44cc-9b05-8a997c716a80</v>
      </c>
      <c r="J1041" t="str">
        <f>IFERROR(VLOOKUP($E1041,mammalswilson,3,FALSE),"not mammals wilson")</f>
        <v>not mammals wilson</v>
      </c>
      <c r="K1041" t="str">
        <f>IFERROR(VLOOKUP($E1041,mammalswilson,3,FALSE),"not mammals wilson")</f>
        <v>not mammals wilson</v>
      </c>
      <c r="L1041" t="s">
        <v>1606</v>
      </c>
      <c r="M1041" t="b">
        <v>1</v>
      </c>
    </row>
    <row r="1042" spans="1:13" x14ac:dyDescent="0.25">
      <c r="A1042" t="s">
        <v>1608</v>
      </c>
      <c r="B1042">
        <v>106116</v>
      </c>
      <c r="C1042" t="str">
        <f>VLOOKUP($B1042,taxa1,2,FALSE)</f>
        <v>Procavicola Procavicola heterohyracis</v>
      </c>
      <c r="D1042" t="str">
        <f>VLOOKUP($B1042,taxa1,3,FALSE)</f>
        <v>791df34a-4840-4201-96b1-2dcfbff15ca5</v>
      </c>
      <c r="E1042">
        <v>5912</v>
      </c>
      <c r="F1042" t="str">
        <f>IFERROR(VLOOKUP($E1042,aves,2,FALSE),"not aves")</f>
        <v>not aves</v>
      </c>
      <c r="G1042" t="str">
        <f>IFERROR(VLOOKUP($E1042,aves,3,FALSE),"not aves")</f>
        <v>not aves</v>
      </c>
      <c r="H1042" t="str">
        <f>IFERROR(VLOOKUP($E1042,mammalsprice,2,FALSE),"not mammals price")</f>
        <v>Heterohyrax brucei granti</v>
      </c>
      <c r="I1042" t="str">
        <f>IFERROR(VLOOKUP($E1042,mammalsprice,3,FALSE),"not mammals price")</f>
        <v>8c3aec1b-4806-4a54-bf1d-577a45b98f75</v>
      </c>
      <c r="J1042" t="str">
        <f>IFERROR(VLOOKUP($E1042,mammalswilson,3,FALSE),"not mammals wilson")</f>
        <v>not mammals wilson</v>
      </c>
      <c r="K1042" t="str">
        <f>IFERROR(VLOOKUP($E1042,mammalswilson,3,FALSE),"not mammals wilson")</f>
        <v>not mammals wilson</v>
      </c>
      <c r="L1042" t="s">
        <v>1609</v>
      </c>
      <c r="M1042" t="b">
        <v>1</v>
      </c>
    </row>
    <row r="1043" spans="1:13" x14ac:dyDescent="0.25">
      <c r="A1043" t="s">
        <v>1610</v>
      </c>
      <c r="B1043">
        <v>106147</v>
      </c>
      <c r="C1043" t="str">
        <f>VLOOKUP($B1043,taxa1,2,FALSE)</f>
        <v>Procaviphilus Meganarionoides sclerotis</v>
      </c>
      <c r="D1043" t="str">
        <f>VLOOKUP($B1043,taxa1,3,FALSE)</f>
        <v>881a8869-c2d2-4979-aa0a-5ca42af6289a</v>
      </c>
      <c r="E1043">
        <v>5912</v>
      </c>
      <c r="F1043" t="str">
        <f>IFERROR(VLOOKUP($E1043,aves,2,FALSE),"not aves")</f>
        <v>not aves</v>
      </c>
      <c r="G1043" t="str">
        <f>IFERROR(VLOOKUP($E1043,aves,3,FALSE),"not aves")</f>
        <v>not aves</v>
      </c>
      <c r="H1043" t="str">
        <f>IFERROR(VLOOKUP($E1043,mammalsprice,2,FALSE),"not mammals price")</f>
        <v>Heterohyrax brucei granti</v>
      </c>
      <c r="I1043" t="str">
        <f>IFERROR(VLOOKUP($E1043,mammalsprice,3,FALSE),"not mammals price")</f>
        <v>8c3aec1b-4806-4a54-bf1d-577a45b98f75</v>
      </c>
      <c r="J1043" t="str">
        <f>IFERROR(VLOOKUP($E1043,mammalswilson,3,FALSE),"not mammals wilson")</f>
        <v>not mammals wilson</v>
      </c>
      <c r="K1043" t="str">
        <f>IFERROR(VLOOKUP($E1043,mammalswilson,3,FALSE),"not mammals wilson")</f>
        <v>not mammals wilson</v>
      </c>
      <c r="L1043" t="s">
        <v>1609</v>
      </c>
      <c r="M1043" t="b">
        <v>1</v>
      </c>
    </row>
    <row r="1044" spans="1:13" x14ac:dyDescent="0.25">
      <c r="A1044" t="s">
        <v>1611</v>
      </c>
      <c r="B1044">
        <v>106138</v>
      </c>
      <c r="C1044" t="str">
        <f>VLOOKUP($B1044,taxa1,2,FALSE)</f>
        <v>Procaviphilus Procaviphilus ferrisi hindei</v>
      </c>
      <c r="D1044" t="str">
        <f>VLOOKUP($B1044,taxa1,3,FALSE)</f>
        <v>28b1ef6b-99f3-4290-8332-957c28d0cc37</v>
      </c>
      <c r="E1044">
        <v>5913</v>
      </c>
      <c r="F1044" t="str">
        <f>IFERROR(VLOOKUP($E1044,aves,2,FALSE),"not aves")</f>
        <v>not aves</v>
      </c>
      <c r="G1044" t="str">
        <f>IFERROR(VLOOKUP($E1044,aves,3,FALSE),"not aves")</f>
        <v>not aves</v>
      </c>
      <c r="H1044" t="str">
        <f>IFERROR(VLOOKUP($E1044,mammalsprice,2,FALSE),"not mammals price")</f>
        <v>Heterohyrax brucei hindei</v>
      </c>
      <c r="I1044" t="str">
        <f>IFERROR(VLOOKUP($E1044,mammalsprice,3,FALSE),"not mammals price")</f>
        <v>e09cfea8-d2bd-4aee-b251-bce24f296304</v>
      </c>
      <c r="J1044" t="str">
        <f>IFERROR(VLOOKUP($E1044,mammalswilson,3,FALSE),"not mammals wilson")</f>
        <v>not mammals wilson</v>
      </c>
      <c r="K1044" t="str">
        <f>IFERROR(VLOOKUP($E1044,mammalswilson,3,FALSE),"not mammals wilson")</f>
        <v>not mammals wilson</v>
      </c>
      <c r="L1044" t="s">
        <v>1612</v>
      </c>
      <c r="M1044" t="b">
        <v>1</v>
      </c>
    </row>
    <row r="1045" spans="1:13" x14ac:dyDescent="0.25">
      <c r="A1045" t="s">
        <v>1613</v>
      </c>
      <c r="B1045">
        <v>106151</v>
      </c>
      <c r="C1045" t="str">
        <f>VLOOKUP($B1045,taxa1,2,FALSE)</f>
        <v>Procaviphilus Meganarionoides tendeiroi</v>
      </c>
      <c r="D1045" t="str">
        <f>VLOOKUP($B1045,taxa1,3,FALSE)</f>
        <v>a6274a76-3cef-467c-b256-c66977080c1b</v>
      </c>
      <c r="E1045">
        <v>5915</v>
      </c>
      <c r="F1045" t="str">
        <f>IFERROR(VLOOKUP($E1045,aves,2,FALSE),"not aves")</f>
        <v>not aves</v>
      </c>
      <c r="G1045" t="str">
        <f>IFERROR(VLOOKUP($E1045,aves,3,FALSE),"not aves")</f>
        <v>not aves</v>
      </c>
      <c r="H1045" t="str">
        <f>IFERROR(VLOOKUP($E1045,mammalsprice,2,FALSE),"not mammals price")</f>
        <v>Heterohyrax brucei mossambicus</v>
      </c>
      <c r="I1045" t="str">
        <f>IFERROR(VLOOKUP($E1045,mammalsprice,3,FALSE),"not mammals price")</f>
        <v>290da3b1-fec3-4205-9c0e-0f7586881813</v>
      </c>
      <c r="J1045" t="str">
        <f>IFERROR(VLOOKUP($E1045,mammalswilson,3,FALSE),"not mammals wilson")</f>
        <v>not mammals wilson</v>
      </c>
      <c r="K1045" t="str">
        <f>IFERROR(VLOOKUP($E1045,mammalswilson,3,FALSE),"not mammals wilson")</f>
        <v>not mammals wilson</v>
      </c>
      <c r="L1045" t="s">
        <v>1614</v>
      </c>
      <c r="M1045" t="b">
        <v>1</v>
      </c>
    </row>
    <row r="1046" spans="1:13" x14ac:dyDescent="0.25">
      <c r="A1046" t="s">
        <v>1615</v>
      </c>
      <c r="B1046">
        <v>102784</v>
      </c>
      <c r="C1046" t="str">
        <f>VLOOKUP($B1046,taxa1,2,FALSE)</f>
        <v>Coloceras novaeseelandiae</v>
      </c>
      <c r="D1046" t="str">
        <f>VLOOKUP($B1046,taxa1,3,FALSE)</f>
        <v>39e50534-5610-4c0d-a240-8934aba00d52</v>
      </c>
      <c r="E1046">
        <v>2016</v>
      </c>
      <c r="F1046" t="str">
        <f>IFERROR(VLOOKUP($E1046,aves,2,FALSE),"not aves")</f>
        <v>Hemiphaga novaeseelandiae novaeseelandiae</v>
      </c>
      <c r="G1046" t="str">
        <f>IFERROR(VLOOKUP($E1046,aves,3,FALSE),"not aves")</f>
        <v>78b2b687-6e37-4953-9128-7a2c78690f64</v>
      </c>
      <c r="H1046" t="str">
        <f>IFERROR(VLOOKUP($E1046,mammalsprice,2,FALSE),"not mammals price")</f>
        <v>not mammals price</v>
      </c>
      <c r="I1046" t="str">
        <f>IFERROR(VLOOKUP($E1046,mammalsprice,3,FALSE),"not mammals price")</f>
        <v>not mammals price</v>
      </c>
      <c r="J1046" t="str">
        <f>IFERROR(VLOOKUP($E1046,mammalswilson,3,FALSE),"not mammals wilson")</f>
        <v>not mammals wilson</v>
      </c>
      <c r="K1046" t="str">
        <f>IFERROR(VLOOKUP($E1046,mammalswilson,3,FALSE),"not mammals wilson")</f>
        <v>not mammals wilson</v>
      </c>
      <c r="L1046" t="s">
        <v>1616</v>
      </c>
      <c r="M1046" t="b">
        <v>1</v>
      </c>
    </row>
    <row r="1047" spans="1:13" x14ac:dyDescent="0.25">
      <c r="A1047" t="s">
        <v>1617</v>
      </c>
      <c r="B1047">
        <v>105970</v>
      </c>
      <c r="C1047" t="str">
        <f>VLOOKUP($B1047,taxa1,2,FALSE)</f>
        <v>Felicola Felicola rohani</v>
      </c>
      <c r="D1047" t="str">
        <f>VLOOKUP($B1047,taxa1,3,FALSE)</f>
        <v>a45474c8-ef23-4148-a7ce-44b2e5692770</v>
      </c>
      <c r="E1047">
        <v>5906</v>
      </c>
      <c r="F1047" t="str">
        <f>IFERROR(VLOOKUP($E1047,aves,2,FALSE),"not aves")</f>
        <v>not aves</v>
      </c>
      <c r="G1047" t="str">
        <f>IFERROR(VLOOKUP($E1047,aves,3,FALSE),"not aves")</f>
        <v>not aves</v>
      </c>
      <c r="H1047" t="str">
        <f>IFERROR(VLOOKUP($E1047,mammalsprice,2,FALSE),"not mammals price")</f>
        <v>Herpestes urva</v>
      </c>
      <c r="I1047" t="str">
        <f>IFERROR(VLOOKUP($E1047,mammalsprice,3,FALSE),"not mammals price")</f>
        <v>57244ffa-ad47-45e4-b663-7f1fadfee439</v>
      </c>
      <c r="J1047" t="str">
        <f>IFERROR(VLOOKUP($E1047,mammalswilson,3,FALSE),"not mammals wilson")</f>
        <v>not mammals wilson</v>
      </c>
      <c r="K1047" t="str">
        <f>IFERROR(VLOOKUP($E1047,mammalswilson,3,FALSE),"not mammals wilson")</f>
        <v>not mammals wilson</v>
      </c>
      <c r="L1047" t="s">
        <v>1618</v>
      </c>
      <c r="M1047" t="b">
        <v>1</v>
      </c>
    </row>
    <row r="1048" spans="1:13" x14ac:dyDescent="0.25">
      <c r="A1048" t="s">
        <v>1619</v>
      </c>
      <c r="B1048">
        <v>102445</v>
      </c>
      <c r="C1048" t="str">
        <f>VLOOKUP($B1048,taxa1,2,FALSE)</f>
        <v>Brueelia locustellae</v>
      </c>
      <c r="D1048" t="str">
        <f>VLOOKUP($B1048,taxa1,3,FALSE)</f>
        <v>0d9c2ad8-2e3b-46a2-939d-7f21aeb38fd9</v>
      </c>
      <c r="E1048">
        <v>2243</v>
      </c>
      <c r="F1048" t="str">
        <f>IFERROR(VLOOKUP($E1048,aves,2,FALSE),"not aves")</f>
        <v>Locustella luscinioides</v>
      </c>
      <c r="G1048" t="str">
        <f>IFERROR(VLOOKUP($E1048,aves,3,FALSE),"not aves")</f>
        <v>52a9cfec-9e51-4205-8fd1-fd9a29877eb8</v>
      </c>
      <c r="H1048" t="str">
        <f>IFERROR(VLOOKUP($E1048,mammalsprice,2,FALSE),"not mammals price")</f>
        <v>not mammals price</v>
      </c>
      <c r="I1048" t="str">
        <f>IFERROR(VLOOKUP($E1048,mammalsprice,3,FALSE),"not mammals price")</f>
        <v>not mammals price</v>
      </c>
      <c r="J1048" t="str">
        <f>IFERROR(VLOOKUP($E1048,mammalswilson,3,FALSE),"not mammals wilson")</f>
        <v>not mammals wilson</v>
      </c>
      <c r="K1048" t="str">
        <f>IFERROR(VLOOKUP($E1048,mammalswilson,3,FALSE),"not mammals wilson")</f>
        <v>not mammals wilson</v>
      </c>
      <c r="L1048" t="s">
        <v>1620</v>
      </c>
      <c r="M1048" t="b">
        <v>1</v>
      </c>
    </row>
    <row r="1049" spans="1:13" x14ac:dyDescent="0.25">
      <c r="A1049" t="s">
        <v>1621</v>
      </c>
      <c r="B1049">
        <v>103745</v>
      </c>
      <c r="C1049" t="str">
        <f>VLOOKUP($B1049,taxa1,2,FALSE)</f>
        <v>Lagopoecus caementicius</v>
      </c>
      <c r="D1049" t="str">
        <f>VLOOKUP($B1049,taxa1,3,FALSE)</f>
        <v>f378a133-9eed-4a67-89f2-2210dc720775</v>
      </c>
      <c r="E1049">
        <v>2254</v>
      </c>
      <c r="F1049" t="str">
        <f>IFERROR(VLOOKUP($E1049,aves,2,FALSE),"not aves")</f>
        <v>Lophophorus impejanus</v>
      </c>
      <c r="G1049" t="str">
        <f>IFERROR(VLOOKUP($E1049,aves,3,FALSE),"not aves")</f>
        <v>8fd1b620-1799-49ee-8af2-c0e03bbabcad</v>
      </c>
      <c r="H1049" t="str">
        <f>IFERROR(VLOOKUP($E1049,mammalsprice,2,FALSE),"not mammals price")</f>
        <v>not mammals price</v>
      </c>
      <c r="I1049" t="str">
        <f>IFERROR(VLOOKUP($E1049,mammalsprice,3,FALSE),"not mammals price")</f>
        <v>not mammals price</v>
      </c>
      <c r="J1049" t="str">
        <f>IFERROR(VLOOKUP($E1049,mammalswilson,3,FALSE),"not mammals wilson")</f>
        <v>not mammals wilson</v>
      </c>
      <c r="K1049" t="str">
        <f>IFERROR(VLOOKUP($E1049,mammalswilson,3,FALSE),"not mammals wilson")</f>
        <v>not mammals wilson</v>
      </c>
      <c r="L1049" t="s">
        <v>1622</v>
      </c>
      <c r="M1049" t="b">
        <v>1</v>
      </c>
    </row>
    <row r="1050" spans="1:13" x14ac:dyDescent="0.25">
      <c r="A1050" t="s">
        <v>1623</v>
      </c>
      <c r="B1050">
        <v>100319</v>
      </c>
      <c r="C1050" t="str">
        <f>VLOOKUP($B1050,taxa1,2,FALSE)</f>
        <v>Actornithophilus spinulosus</v>
      </c>
      <c r="D1050" t="str">
        <f>VLOOKUP($B1050,taxa1,3,FALSE)</f>
        <v>eebaa9e5-95da-4054-b3c7-f7efb2d41cdf</v>
      </c>
      <c r="E1050">
        <v>2236</v>
      </c>
      <c r="F1050" t="str">
        <f>IFERROR(VLOOKUP($E1050,aves,2,FALSE),"not aves")</f>
        <v>Limosa limosa</v>
      </c>
      <c r="G1050" t="str">
        <f>IFERROR(VLOOKUP($E1050,aves,3,FALSE),"not aves")</f>
        <v>28c9811e-e757-4fb6-a134-62b81e878f6a</v>
      </c>
      <c r="H1050" t="str">
        <f>IFERROR(VLOOKUP($E1050,mammalsprice,2,FALSE),"not mammals price")</f>
        <v>not mammals price</v>
      </c>
      <c r="I1050" t="str">
        <f>IFERROR(VLOOKUP($E1050,mammalsprice,3,FALSE),"not mammals price")</f>
        <v>not mammals price</v>
      </c>
      <c r="J1050" t="str">
        <f>IFERROR(VLOOKUP($E1050,mammalswilson,3,FALSE),"not mammals wilson")</f>
        <v>not mammals wilson</v>
      </c>
      <c r="K1050" t="str">
        <f>IFERROR(VLOOKUP($E1050,mammalswilson,3,FALSE),"not mammals wilson")</f>
        <v>not mammals wilson</v>
      </c>
      <c r="L1050" t="s">
        <v>1624</v>
      </c>
      <c r="M1050" t="b">
        <v>1</v>
      </c>
    </row>
    <row r="1051" spans="1:13" x14ac:dyDescent="0.25">
      <c r="A1051" t="s">
        <v>1625</v>
      </c>
      <c r="B1051">
        <v>100471</v>
      </c>
      <c r="C1051" t="str">
        <f>VLOOKUP($B1051,taxa1,2,FALSE)</f>
        <v>Austromenopon limosae</v>
      </c>
      <c r="D1051" t="str">
        <f>VLOOKUP($B1051,taxa1,3,FALSE)</f>
        <v>e7d6e7ca-7841-4f68-b902-b08fbf4359a1</v>
      </c>
      <c r="E1051">
        <v>2236</v>
      </c>
      <c r="F1051" t="str">
        <f>IFERROR(VLOOKUP($E1051,aves,2,FALSE),"not aves")</f>
        <v>Limosa limosa</v>
      </c>
      <c r="G1051" t="str">
        <f>IFERROR(VLOOKUP($E1051,aves,3,FALSE),"not aves")</f>
        <v>28c9811e-e757-4fb6-a134-62b81e878f6a</v>
      </c>
      <c r="H1051" t="str">
        <f>IFERROR(VLOOKUP($E1051,mammalsprice,2,FALSE),"not mammals price")</f>
        <v>not mammals price</v>
      </c>
      <c r="I1051" t="str">
        <f>IFERROR(VLOOKUP($E1051,mammalsprice,3,FALSE),"not mammals price")</f>
        <v>not mammals price</v>
      </c>
      <c r="J1051" t="str">
        <f>IFERROR(VLOOKUP($E1051,mammalswilson,3,FALSE),"not mammals wilson")</f>
        <v>not mammals wilson</v>
      </c>
      <c r="K1051" t="str">
        <f>IFERROR(VLOOKUP($E1051,mammalswilson,3,FALSE),"not mammals wilson")</f>
        <v>not mammals wilson</v>
      </c>
      <c r="L1051" t="s">
        <v>1624</v>
      </c>
      <c r="M1051" t="b">
        <v>1</v>
      </c>
    </row>
    <row r="1052" spans="1:13" x14ac:dyDescent="0.25">
      <c r="A1052" t="s">
        <v>1626</v>
      </c>
      <c r="B1052">
        <v>102656</v>
      </c>
      <c r="C1052" t="str">
        <f>VLOOKUP($B1052,taxa1,2,FALSE)</f>
        <v>Carduiceps cingulatus</v>
      </c>
      <c r="D1052" t="str">
        <f>VLOOKUP($B1052,taxa1,3,FALSE)</f>
        <v>f703c28e-f41d-4de5-962a-08a7de4af20c</v>
      </c>
      <c r="E1052">
        <v>2236</v>
      </c>
      <c r="F1052" t="str">
        <f>IFERROR(VLOOKUP($E1052,aves,2,FALSE),"not aves")</f>
        <v>Limosa limosa</v>
      </c>
      <c r="G1052" t="str">
        <f>IFERROR(VLOOKUP($E1052,aves,3,FALSE),"not aves")</f>
        <v>28c9811e-e757-4fb6-a134-62b81e878f6a</v>
      </c>
      <c r="H1052" t="str">
        <f>IFERROR(VLOOKUP($E1052,mammalsprice,2,FALSE),"not mammals price")</f>
        <v>not mammals price</v>
      </c>
      <c r="I1052" t="str">
        <f>IFERROR(VLOOKUP($E1052,mammalsprice,3,FALSE),"not mammals price")</f>
        <v>not mammals price</v>
      </c>
      <c r="J1052" t="str">
        <f>IFERROR(VLOOKUP($E1052,mammalswilson,3,FALSE),"not mammals wilson")</f>
        <v>not mammals wilson</v>
      </c>
      <c r="K1052" t="str">
        <f>IFERROR(VLOOKUP($E1052,mammalswilson,3,FALSE),"not mammals wilson")</f>
        <v>not mammals wilson</v>
      </c>
      <c r="L1052" t="s">
        <v>1624</v>
      </c>
      <c r="M1052" t="b">
        <v>1</v>
      </c>
    </row>
    <row r="1053" spans="1:13" x14ac:dyDescent="0.25">
      <c r="A1053" t="s">
        <v>1627</v>
      </c>
      <c r="B1053">
        <v>103854</v>
      </c>
      <c r="C1053" t="str">
        <f>VLOOKUP($B1053,taxa1,2,FALSE)</f>
        <v>Lunaceps limosella limosae</v>
      </c>
      <c r="D1053" t="str">
        <f>VLOOKUP($B1053,taxa1,3,FALSE)</f>
        <v>283a21b0-2015-4ff9-a482-49d23f1822d2</v>
      </c>
      <c r="E1053">
        <v>2236</v>
      </c>
      <c r="F1053" t="str">
        <f>IFERROR(VLOOKUP($E1053,aves,2,FALSE),"not aves")</f>
        <v>Limosa limosa</v>
      </c>
      <c r="G1053" t="str">
        <f>IFERROR(VLOOKUP($E1053,aves,3,FALSE),"not aves")</f>
        <v>28c9811e-e757-4fb6-a134-62b81e878f6a</v>
      </c>
      <c r="H1053" t="str">
        <f>IFERROR(VLOOKUP($E1053,mammalsprice,2,FALSE),"not mammals price")</f>
        <v>not mammals price</v>
      </c>
      <c r="I1053" t="str">
        <f>IFERROR(VLOOKUP($E1053,mammalsprice,3,FALSE),"not mammals price")</f>
        <v>not mammals price</v>
      </c>
      <c r="J1053" t="str">
        <f>IFERROR(VLOOKUP($E1053,mammalswilson,3,FALSE),"not mammals wilson")</f>
        <v>not mammals wilson</v>
      </c>
      <c r="K1053" t="str">
        <f>IFERROR(VLOOKUP($E1053,mammalswilson,3,FALSE),"not mammals wilson")</f>
        <v>not mammals wilson</v>
      </c>
      <c r="L1053" t="s">
        <v>1624</v>
      </c>
      <c r="M1053" t="b">
        <v>1</v>
      </c>
    </row>
    <row r="1054" spans="1:13" x14ac:dyDescent="0.25">
      <c r="A1054" t="s">
        <v>1628</v>
      </c>
      <c r="B1054">
        <v>105310</v>
      </c>
      <c r="C1054" t="str">
        <f>VLOOKUP($B1054,taxa1,2,FALSE)</f>
        <v>Saemundssonia Saemundssonia thompsoni</v>
      </c>
      <c r="D1054" t="str">
        <f>VLOOKUP($B1054,taxa1,3,FALSE)</f>
        <v>e029036e-56fb-43f6-97b2-c325e9d42dfb</v>
      </c>
      <c r="E1054">
        <v>2236</v>
      </c>
      <c r="F1054" t="str">
        <f>IFERROR(VLOOKUP($E1054,aves,2,FALSE),"not aves")</f>
        <v>Limosa limosa</v>
      </c>
      <c r="G1054" t="str">
        <f>IFERROR(VLOOKUP($E1054,aves,3,FALSE),"not aves")</f>
        <v>28c9811e-e757-4fb6-a134-62b81e878f6a</v>
      </c>
      <c r="H1054" t="str">
        <f>IFERROR(VLOOKUP($E1054,mammalsprice,2,FALSE),"not mammals price")</f>
        <v>not mammals price</v>
      </c>
      <c r="I1054" t="str">
        <f>IFERROR(VLOOKUP($E1054,mammalsprice,3,FALSE),"not mammals price")</f>
        <v>not mammals price</v>
      </c>
      <c r="J1054" t="str">
        <f>IFERROR(VLOOKUP($E1054,mammalswilson,3,FALSE),"not mammals wilson")</f>
        <v>not mammals wilson</v>
      </c>
      <c r="K1054" t="str">
        <f>IFERROR(VLOOKUP($E1054,mammalswilson,3,FALSE),"not mammals wilson")</f>
        <v>not mammals wilson</v>
      </c>
      <c r="L1054" t="s">
        <v>1624</v>
      </c>
      <c r="M1054" t="b">
        <v>1</v>
      </c>
    </row>
    <row r="1055" spans="1:13" x14ac:dyDescent="0.25">
      <c r="A1055" t="s">
        <v>1629</v>
      </c>
      <c r="B1055">
        <v>101445</v>
      </c>
      <c r="C1055" t="str">
        <f>VLOOKUP($B1055,taxa1,2,FALSE)</f>
        <v>Myrsidea ananthakrishnani</v>
      </c>
      <c r="D1055" t="str">
        <f>VLOOKUP($B1055,taxa1,3,FALSE)</f>
        <v>ba28921f-2805-4542-8c17-39bc12df7253</v>
      </c>
      <c r="E1055">
        <v>2237</v>
      </c>
      <c r="F1055" t="str">
        <f>IFERROR(VLOOKUP($E1055,aves,2,FALSE),"not aves")</f>
        <v>Liocichla phoenicea bakeri</v>
      </c>
      <c r="G1055" t="str">
        <f>IFERROR(VLOOKUP($E1055,aves,3,FALSE),"not aves")</f>
        <v>ae3e279c-252f-4c1c-ab7f-b9249c838280</v>
      </c>
      <c r="H1055" t="str">
        <f>IFERROR(VLOOKUP($E1055,mammalsprice,2,FALSE),"not mammals price")</f>
        <v>not mammals price</v>
      </c>
      <c r="I1055" t="str">
        <f>IFERROR(VLOOKUP($E1055,mammalsprice,3,FALSE),"not mammals price")</f>
        <v>not mammals price</v>
      </c>
      <c r="J1055" t="str">
        <f>IFERROR(VLOOKUP($E1055,mammalswilson,3,FALSE),"not mammals wilson")</f>
        <v>not mammals wilson</v>
      </c>
      <c r="K1055" t="str">
        <f>IFERROR(VLOOKUP($E1055,mammalswilson,3,FALSE),"not mammals wilson")</f>
        <v>not mammals wilson</v>
      </c>
      <c r="L1055" t="s">
        <v>1630</v>
      </c>
      <c r="M1055" t="b">
        <v>1</v>
      </c>
    </row>
    <row r="1056" spans="1:13" x14ac:dyDescent="0.25">
      <c r="A1056" t="s">
        <v>1631</v>
      </c>
      <c r="B1056">
        <v>102898</v>
      </c>
      <c r="C1056" t="str">
        <f>VLOOKUP($B1056,taxa1,2,FALSE)</f>
        <v>Cotingacola fitzpatricki</v>
      </c>
      <c r="D1056" t="str">
        <f>VLOOKUP($B1056,taxa1,3,FALSE)</f>
        <v>57be0606-5d33-4595-9a13-7242553db930</v>
      </c>
      <c r="E1056">
        <v>2238</v>
      </c>
      <c r="F1056" t="str">
        <f>IFERROR(VLOOKUP($E1056,aves,2,FALSE),"not aves")</f>
        <v>Lipaugus subalaris</v>
      </c>
      <c r="G1056" t="str">
        <f>IFERROR(VLOOKUP($E1056,aves,3,FALSE),"not aves")</f>
        <v>ecf40f4b-da93-4260-a51b-97ccc357fd18</v>
      </c>
      <c r="H1056" t="str">
        <f>IFERROR(VLOOKUP($E1056,mammalsprice,2,FALSE),"not mammals price")</f>
        <v>not mammals price</v>
      </c>
      <c r="I1056" t="str">
        <f>IFERROR(VLOOKUP($E1056,mammalsprice,3,FALSE),"not mammals price")</f>
        <v>not mammals price</v>
      </c>
      <c r="J1056" t="str">
        <f>IFERROR(VLOOKUP($E1056,mammalswilson,3,FALSE),"not mammals wilson")</f>
        <v>not mammals wilson</v>
      </c>
      <c r="K1056" t="str">
        <f>IFERROR(VLOOKUP($E1056,mammalswilson,3,FALSE),"not mammals wilson")</f>
        <v>not mammals wilson</v>
      </c>
      <c r="L1056" t="s">
        <v>1632</v>
      </c>
      <c r="M1056" t="b">
        <v>1</v>
      </c>
    </row>
    <row r="1057" spans="1:13" x14ac:dyDescent="0.25">
      <c r="A1057" t="s">
        <v>1633</v>
      </c>
      <c r="B1057">
        <v>101391</v>
      </c>
      <c r="C1057" t="str">
        <f>VLOOKUP($B1057,taxa1,2,FALSE)</f>
        <v>Menopon albiceps</v>
      </c>
      <c r="D1057" t="str">
        <f>VLOOKUP($B1057,taxa1,3,FALSE)</f>
        <v>5c592786-628f-4a28-b927-a978dc813d70</v>
      </c>
      <c r="E1057">
        <v>6871</v>
      </c>
      <c r="F1057" t="str">
        <f>IFERROR(VLOOKUP($E1057,aves,2,FALSE),"not aves")</f>
        <v>not aves</v>
      </c>
      <c r="G1057" t="str">
        <f>IFERROR(VLOOKUP($E1057,aves,3,FALSE),"not aves")</f>
        <v>not aves</v>
      </c>
      <c r="H1057" t="str">
        <f>IFERROR(VLOOKUP($E1057,mammalsprice,2,FALSE),"not mammals price")</f>
        <v>not mammals price</v>
      </c>
      <c r="I1057" t="str">
        <f>IFERROR(VLOOKUP($E1057,mammalsprice,3,FALSE),"not mammals price")</f>
        <v>not mammals price</v>
      </c>
      <c r="J1057" t="str">
        <f>IFERROR(VLOOKUP($E1057,mammalswilson,3,FALSE),"not mammals wilson")</f>
        <v>not mammals wilson</v>
      </c>
      <c r="K1057" t="str">
        <f>IFERROR(VLOOKUP($E1057,mammalswilson,3,FALSE),"not mammals wilson")</f>
        <v>not mammals wilson</v>
      </c>
      <c r="L1057" t="s">
        <v>1634</v>
      </c>
      <c r="M1057" t="b">
        <v>1</v>
      </c>
    </row>
    <row r="1058" spans="1:13" x14ac:dyDescent="0.25">
      <c r="A1058" t="s">
        <v>1635</v>
      </c>
      <c r="B1058">
        <v>101393</v>
      </c>
      <c r="C1058" t="str">
        <f>VLOOKUP($B1058,taxa1,2,FALSE)</f>
        <v>Menopon albipes</v>
      </c>
      <c r="D1058" t="str">
        <f>VLOOKUP($B1058,taxa1,3,FALSE)</f>
        <v>3c8acfee-bf10-43f5-8876-5a8ae4a03db0</v>
      </c>
      <c r="E1058">
        <v>6872</v>
      </c>
      <c r="F1058" t="str">
        <f>IFERROR(VLOOKUP($E1058,aves,2,FALSE),"not aves")</f>
        <v>not aves</v>
      </c>
      <c r="G1058" t="str">
        <f>IFERROR(VLOOKUP($E1058,aves,3,FALSE),"not aves")</f>
        <v>not aves</v>
      </c>
      <c r="H1058" t="str">
        <f>IFERROR(VLOOKUP($E1058,mammalsprice,2,FALSE),"not mammals price")</f>
        <v>not mammals price</v>
      </c>
      <c r="I1058" t="str">
        <f>IFERROR(VLOOKUP($E1058,mammalsprice,3,FALSE),"not mammals price")</f>
        <v>not mammals price</v>
      </c>
      <c r="J1058" t="str">
        <f>IFERROR(VLOOKUP($E1058,mammalswilson,3,FALSE),"not mammals wilson")</f>
        <v>not mammals wilson</v>
      </c>
      <c r="K1058" t="str">
        <f>IFERROR(VLOOKUP($E1058,mammalswilson,3,FALSE),"not mammals wilson")</f>
        <v>not mammals wilson</v>
      </c>
      <c r="L1058" t="s">
        <v>1634</v>
      </c>
      <c r="M1058" t="b">
        <v>1</v>
      </c>
    </row>
    <row r="1059" spans="1:13" x14ac:dyDescent="0.25">
      <c r="A1059" t="s">
        <v>1636</v>
      </c>
      <c r="B1059">
        <v>105240</v>
      </c>
      <c r="C1059" t="str">
        <f>VLOOKUP($B1059,taxa1,2,FALSE)</f>
        <v>Saemundssonia Saemundssonia limosae</v>
      </c>
      <c r="D1059" t="str">
        <f>VLOOKUP($B1059,taxa1,3,FALSE)</f>
        <v>80a28930-ec9e-46dc-a4af-952d3c1c4186</v>
      </c>
      <c r="E1059">
        <v>2235</v>
      </c>
      <c r="F1059" t="str">
        <f>IFERROR(VLOOKUP($E1059,aves,2,FALSE),"not aves")</f>
        <v>Limosa lapponica</v>
      </c>
      <c r="G1059" t="str">
        <f>IFERROR(VLOOKUP($E1059,aves,3,FALSE),"not aves")</f>
        <v>c6ee15f3-e24c-45f1-afce-935a5776c5b7</v>
      </c>
      <c r="H1059" t="str">
        <f>IFERROR(VLOOKUP($E1059,mammalsprice,2,FALSE),"not mammals price")</f>
        <v>not mammals price</v>
      </c>
      <c r="I1059" t="str">
        <f>IFERROR(VLOOKUP($E1059,mammalsprice,3,FALSE),"not mammals price")</f>
        <v>not mammals price</v>
      </c>
      <c r="J1059" t="str">
        <f>IFERROR(VLOOKUP($E1059,mammalswilson,3,FALSE),"not mammals wilson")</f>
        <v>not mammals wilson</v>
      </c>
      <c r="K1059" t="str">
        <f>IFERROR(VLOOKUP($E1059,mammalswilson,3,FALSE),"not mammals wilson")</f>
        <v>not mammals wilson</v>
      </c>
      <c r="L1059" t="s">
        <v>1637</v>
      </c>
      <c r="M1059" t="b">
        <v>1</v>
      </c>
    </row>
    <row r="1060" spans="1:13" x14ac:dyDescent="0.25">
      <c r="A1060" t="s">
        <v>1638</v>
      </c>
      <c r="B1060">
        <v>105542</v>
      </c>
      <c r="C1060" t="str">
        <f>VLOOKUP($B1060,taxa1,2,FALSE)</f>
        <v>Sturnidoecus tulackovae</v>
      </c>
      <c r="D1060" t="str">
        <f>VLOOKUP($B1060,taxa1,3,FALSE)</f>
        <v>35418bdd-677b-40fc-ad23-9725530c6795</v>
      </c>
      <c r="E1060">
        <v>2241</v>
      </c>
      <c r="F1060" t="str">
        <f>IFERROR(VLOOKUP($E1060,aves,2,FALSE),"not aves")</f>
        <v>Locustella fluviatilis</v>
      </c>
      <c r="G1060" t="str">
        <f>IFERROR(VLOOKUP($E1060,aves,3,FALSE),"not aves")</f>
        <v>6aa6b339-0b1c-41ab-afd6-dee74b2f0db6</v>
      </c>
      <c r="H1060" t="str">
        <f>IFERROR(VLOOKUP($E1060,mammalsprice,2,FALSE),"not mammals price")</f>
        <v>not mammals price</v>
      </c>
      <c r="I1060" t="str">
        <f>IFERROR(VLOOKUP($E1060,mammalsprice,3,FALSE),"not mammals price")</f>
        <v>not mammals price</v>
      </c>
      <c r="J1060" t="str">
        <f>IFERROR(VLOOKUP($E1060,mammalswilson,3,FALSE),"not mammals wilson")</f>
        <v>not mammals wilson</v>
      </c>
      <c r="K1060" t="str">
        <f>IFERROR(VLOOKUP($E1060,mammalswilson,3,FALSE),"not mammals wilson")</f>
        <v>not mammals wilson</v>
      </c>
      <c r="L1060" t="s">
        <v>1639</v>
      </c>
      <c r="M1060" t="b">
        <v>1</v>
      </c>
    </row>
    <row r="1061" spans="1:13" x14ac:dyDescent="0.25">
      <c r="A1061" t="s">
        <v>1640</v>
      </c>
      <c r="B1061">
        <v>103853</v>
      </c>
      <c r="C1061" t="str">
        <f>VLOOKUP($B1061,taxa1,2,FALSE)</f>
        <v>Lunaceps limosella</v>
      </c>
      <c r="D1061" t="str">
        <f>VLOOKUP($B1061,taxa1,3,FALSE)</f>
        <v>fb2f4286-1dbe-4bb0-bf22-af4c2644cdcd</v>
      </c>
      <c r="E1061">
        <v>2235</v>
      </c>
      <c r="F1061" t="str">
        <f>IFERROR(VLOOKUP($E1061,aves,2,FALSE),"not aves")</f>
        <v>Limosa lapponica</v>
      </c>
      <c r="G1061" t="str">
        <f>IFERROR(VLOOKUP($E1061,aves,3,FALSE),"not aves")</f>
        <v>c6ee15f3-e24c-45f1-afce-935a5776c5b7</v>
      </c>
      <c r="H1061" t="str">
        <f>IFERROR(VLOOKUP($E1061,mammalsprice,2,FALSE),"not mammals price")</f>
        <v>not mammals price</v>
      </c>
      <c r="I1061" t="str">
        <f>IFERROR(VLOOKUP($E1061,mammalsprice,3,FALSE),"not mammals price")</f>
        <v>not mammals price</v>
      </c>
      <c r="J1061" t="str">
        <f>IFERROR(VLOOKUP($E1061,mammalswilson,3,FALSE),"not mammals wilson")</f>
        <v>not mammals wilson</v>
      </c>
      <c r="K1061" t="str">
        <f>IFERROR(VLOOKUP($E1061,mammalswilson,3,FALSE),"not mammals wilson")</f>
        <v>not mammals wilson</v>
      </c>
      <c r="L1061" t="s">
        <v>1637</v>
      </c>
      <c r="M1061" t="b">
        <v>1</v>
      </c>
    </row>
    <row r="1062" spans="1:13" x14ac:dyDescent="0.25">
      <c r="A1062" t="s">
        <v>1641</v>
      </c>
      <c r="B1062">
        <v>104335</v>
      </c>
      <c r="C1062" t="str">
        <f>VLOOKUP($B1062,taxa1,2,FALSE)</f>
        <v>Penenirmus kuxi</v>
      </c>
      <c r="D1062" t="str">
        <f>VLOOKUP($B1062,taxa1,3,FALSE)</f>
        <v>aa42aed6-5ac1-4ae4-8204-639fe6f597c7</v>
      </c>
      <c r="E1062">
        <v>2243</v>
      </c>
      <c r="F1062" t="str">
        <f>IFERROR(VLOOKUP($E1062,aves,2,FALSE),"not aves")</f>
        <v>Locustella luscinioides</v>
      </c>
      <c r="G1062" t="str">
        <f>IFERROR(VLOOKUP($E1062,aves,3,FALSE),"not aves")</f>
        <v>52a9cfec-9e51-4205-8fd1-fd9a29877eb8</v>
      </c>
      <c r="H1062" t="str">
        <f>IFERROR(VLOOKUP($E1062,mammalsprice,2,FALSE),"not mammals price")</f>
        <v>not mammals price</v>
      </c>
      <c r="I1062" t="str">
        <f>IFERROR(VLOOKUP($E1062,mammalsprice,3,FALSE),"not mammals price")</f>
        <v>not mammals price</v>
      </c>
      <c r="J1062" t="str">
        <f>IFERROR(VLOOKUP($E1062,mammalswilson,3,FALSE),"not mammals wilson")</f>
        <v>not mammals wilson</v>
      </c>
      <c r="K1062" t="str">
        <f>IFERROR(VLOOKUP($E1062,mammalswilson,3,FALSE),"not mammals wilson")</f>
        <v>not mammals wilson</v>
      </c>
      <c r="L1062" t="s">
        <v>1620</v>
      </c>
      <c r="M1062" t="b">
        <v>1</v>
      </c>
    </row>
    <row r="1063" spans="1:13" x14ac:dyDescent="0.25">
      <c r="A1063" t="s">
        <v>1642</v>
      </c>
      <c r="B1063">
        <v>101311</v>
      </c>
      <c r="C1063" t="str">
        <f>VLOOKUP($B1063,taxa1,2,FALSE)</f>
        <v>Menacanthus obrteli</v>
      </c>
      <c r="D1063" t="str">
        <f>VLOOKUP($B1063,taxa1,3,FALSE)</f>
        <v>0c90a928-7270-4895-b8ec-d7f7bc5d113b</v>
      </c>
      <c r="E1063">
        <v>2244</v>
      </c>
      <c r="F1063" t="str">
        <f>IFERROR(VLOOKUP($E1063,aves,2,FALSE),"not aves")</f>
        <v>Locustella luscinioides luscinioides</v>
      </c>
      <c r="G1063" t="str">
        <f>IFERROR(VLOOKUP($E1063,aves,3,FALSE),"not aves")</f>
        <v>033fe342-db7f-49b9-9eb6-27c03f8df78c</v>
      </c>
      <c r="H1063" t="str">
        <f>IFERROR(VLOOKUP($E1063,mammalsprice,2,FALSE),"not mammals price")</f>
        <v>not mammals price</v>
      </c>
      <c r="I1063" t="str">
        <f>IFERROR(VLOOKUP($E1063,mammalsprice,3,FALSE),"not mammals price")</f>
        <v>not mammals price</v>
      </c>
      <c r="J1063" t="str">
        <f>IFERROR(VLOOKUP($E1063,mammalswilson,3,FALSE),"not mammals wilson")</f>
        <v>not mammals wilson</v>
      </c>
      <c r="K1063" t="str">
        <f>IFERROR(VLOOKUP($E1063,mammalswilson,3,FALSE),"not mammals wilson")</f>
        <v>not mammals wilson</v>
      </c>
      <c r="L1063" t="s">
        <v>1643</v>
      </c>
      <c r="M1063" t="b">
        <v>1</v>
      </c>
    </row>
    <row r="1064" spans="1:13" x14ac:dyDescent="0.25">
      <c r="A1064" t="s">
        <v>1644</v>
      </c>
      <c r="B1064">
        <v>101192</v>
      </c>
      <c r="C1064" t="str">
        <f>VLOOKUP($B1064,taxa1,2,FALSE)</f>
        <v>Menacanthus biaculeatus</v>
      </c>
      <c r="D1064" t="str">
        <f>VLOOKUP($B1064,taxa1,3,FALSE)</f>
        <v>321a7715-c753-45ee-88d4-d5e912f190e2</v>
      </c>
      <c r="E1064">
        <v>2246</v>
      </c>
      <c r="F1064" t="str">
        <f>IFERROR(VLOOKUP($E1064,aves,2,FALSE),"not aves")</f>
        <v>Lonchura cantans</v>
      </c>
      <c r="G1064" t="str">
        <f>IFERROR(VLOOKUP($E1064,aves,3,FALSE),"not aves")</f>
        <v>9eef71ba-3011-49f9-b67f-0af8db48389c</v>
      </c>
      <c r="H1064" t="str">
        <f>IFERROR(VLOOKUP($E1064,mammalsprice,2,FALSE),"not mammals price")</f>
        <v>not mammals price</v>
      </c>
      <c r="I1064" t="str">
        <f>IFERROR(VLOOKUP($E1064,mammalsprice,3,FALSE),"not mammals price")</f>
        <v>not mammals price</v>
      </c>
      <c r="J1064" t="str">
        <f>IFERROR(VLOOKUP($E1064,mammalswilson,3,FALSE),"not mammals wilson")</f>
        <v>not mammals wilson</v>
      </c>
      <c r="K1064" t="str">
        <f>IFERROR(VLOOKUP($E1064,mammalswilson,3,FALSE),"not mammals wilson")</f>
        <v>not mammals wilson</v>
      </c>
      <c r="L1064" t="s">
        <v>1645</v>
      </c>
      <c r="M1064" t="b">
        <v>1</v>
      </c>
    </row>
    <row r="1065" spans="1:13" x14ac:dyDescent="0.25">
      <c r="A1065" t="s">
        <v>1646</v>
      </c>
      <c r="B1065">
        <v>102446</v>
      </c>
      <c r="C1065" t="str">
        <f>VLOOKUP($B1065,taxa1,2,FALSE)</f>
        <v>Brueelia lonchurae</v>
      </c>
      <c r="D1065" t="str">
        <f>VLOOKUP($B1065,taxa1,3,FALSE)</f>
        <v>929945a5-ead8-4052-b62a-80872e699e8f</v>
      </c>
      <c r="E1065">
        <v>2247</v>
      </c>
      <c r="F1065" t="str">
        <f>IFERROR(VLOOKUP($E1065,aves,2,FALSE),"not aves")</f>
        <v>Lonchura cucullata cucullata</v>
      </c>
      <c r="G1065" t="str">
        <f>IFERROR(VLOOKUP($E1065,aves,3,FALSE),"not aves")</f>
        <v>ec745717-a2a3-480b-be06-9570135e1ad4</v>
      </c>
      <c r="H1065" t="str">
        <f>IFERROR(VLOOKUP($E1065,mammalsprice,2,FALSE),"not mammals price")</f>
        <v>not mammals price</v>
      </c>
      <c r="I1065" t="str">
        <f>IFERROR(VLOOKUP($E1065,mammalsprice,3,FALSE),"not mammals price")</f>
        <v>not mammals price</v>
      </c>
      <c r="J1065" t="str">
        <f>IFERROR(VLOOKUP($E1065,mammalswilson,3,FALSE),"not mammals wilson")</f>
        <v>not mammals wilson</v>
      </c>
      <c r="K1065" t="str">
        <f>IFERROR(VLOOKUP($E1065,mammalswilson,3,FALSE),"not mammals wilson")</f>
        <v>not mammals wilson</v>
      </c>
      <c r="L1065" t="s">
        <v>1647</v>
      </c>
      <c r="M1065" t="b">
        <v>1</v>
      </c>
    </row>
    <row r="1066" spans="1:13" x14ac:dyDescent="0.25">
      <c r="A1066" t="s">
        <v>1648</v>
      </c>
      <c r="B1066">
        <v>102379</v>
      </c>
      <c r="C1066" t="str">
        <f>VLOOKUP($B1066,taxa1,2,FALSE)</f>
        <v>Brueelia eichleri</v>
      </c>
      <c r="D1066" t="str">
        <f>VLOOKUP($B1066,taxa1,3,FALSE)</f>
        <v>8e0469b5-1fd5-4a2b-b552-08f25e82003a</v>
      </c>
      <c r="E1066">
        <v>2249</v>
      </c>
      <c r="F1066" t="str">
        <f>IFERROR(VLOOKUP($E1066,aves,2,FALSE),"not aves")</f>
        <v>Lonchura maja</v>
      </c>
      <c r="G1066" t="str">
        <f>IFERROR(VLOOKUP($E1066,aves,3,FALSE),"not aves")</f>
        <v>91085ec5-e1db-4134-98f0-013d0e2a941c</v>
      </c>
      <c r="H1066" t="str">
        <f>IFERROR(VLOOKUP($E1066,mammalsprice,2,FALSE),"not mammals price")</f>
        <v>not mammals price</v>
      </c>
      <c r="I1066" t="str">
        <f>IFERROR(VLOOKUP($E1066,mammalsprice,3,FALSE),"not mammals price")</f>
        <v>not mammals price</v>
      </c>
      <c r="J1066" t="str">
        <f>IFERROR(VLOOKUP($E1066,mammalswilson,3,FALSE),"not mammals wilson")</f>
        <v>not mammals wilson</v>
      </c>
      <c r="K1066" t="str">
        <f>IFERROR(VLOOKUP($E1066,mammalswilson,3,FALSE),"not mammals wilson")</f>
        <v>not mammals wilson</v>
      </c>
      <c r="L1066" t="s">
        <v>1649</v>
      </c>
      <c r="M1066" t="b">
        <v>1</v>
      </c>
    </row>
    <row r="1067" spans="1:13" x14ac:dyDescent="0.25">
      <c r="A1067" t="s">
        <v>1650</v>
      </c>
      <c r="B1067">
        <v>102484</v>
      </c>
      <c r="C1067" t="str">
        <f>VLOOKUP($B1067,taxa1,2,FALSE)</f>
        <v>Brueelia muniae</v>
      </c>
      <c r="D1067" t="str">
        <f>VLOOKUP($B1067,taxa1,3,FALSE)</f>
        <v>4d8835e7-3930-4d9f-b2f5-1123bd027e80</v>
      </c>
      <c r="E1067">
        <v>2249</v>
      </c>
      <c r="F1067" t="str">
        <f>IFERROR(VLOOKUP($E1067,aves,2,FALSE),"not aves")</f>
        <v>Lonchura maja</v>
      </c>
      <c r="G1067" t="str">
        <f>IFERROR(VLOOKUP($E1067,aves,3,FALSE),"not aves")</f>
        <v>91085ec5-e1db-4134-98f0-013d0e2a941c</v>
      </c>
      <c r="H1067" t="str">
        <f>IFERROR(VLOOKUP($E1067,mammalsprice,2,FALSE),"not mammals price")</f>
        <v>not mammals price</v>
      </c>
      <c r="I1067" t="str">
        <f>IFERROR(VLOOKUP($E1067,mammalsprice,3,FALSE),"not mammals price")</f>
        <v>not mammals price</v>
      </c>
      <c r="J1067" t="str">
        <f>IFERROR(VLOOKUP($E1067,mammalswilson,3,FALSE),"not mammals wilson")</f>
        <v>not mammals wilson</v>
      </c>
      <c r="K1067" t="str">
        <f>IFERROR(VLOOKUP($E1067,mammalswilson,3,FALSE),"not mammals wilson")</f>
        <v>not mammals wilson</v>
      </c>
      <c r="L1067" t="s">
        <v>1649</v>
      </c>
      <c r="M1067" t="b">
        <v>1</v>
      </c>
    </row>
    <row r="1068" spans="1:13" x14ac:dyDescent="0.25">
      <c r="A1068" t="s">
        <v>1651</v>
      </c>
      <c r="B1068">
        <v>101636</v>
      </c>
      <c r="C1068" t="str">
        <f>VLOOKUP($B1068,taxa1,2,FALSE)</f>
        <v>Myrsidea srivastava</v>
      </c>
      <c r="D1068" t="str">
        <f>VLOOKUP($B1068,taxa1,3,FALSE)</f>
        <v>735d5a84-5976-46e9-8edc-13d5b28597c2</v>
      </c>
      <c r="E1068">
        <v>2250</v>
      </c>
      <c r="F1068" t="str">
        <f>IFERROR(VLOOKUP($E1068,aves,2,FALSE),"not aves")</f>
        <v>Lonchura malabarica</v>
      </c>
      <c r="G1068" t="str">
        <f>IFERROR(VLOOKUP($E1068,aves,3,FALSE),"not aves")</f>
        <v>2bc2e26f-4c71-4137-bd86-a990dfc5b5c0</v>
      </c>
      <c r="H1068" t="str">
        <f>IFERROR(VLOOKUP($E1068,mammalsprice,2,FALSE),"not mammals price")</f>
        <v>not mammals price</v>
      </c>
      <c r="I1068" t="str">
        <f>IFERROR(VLOOKUP($E1068,mammalsprice,3,FALSE),"not mammals price")</f>
        <v>not mammals price</v>
      </c>
      <c r="J1068" t="str">
        <f>IFERROR(VLOOKUP($E1068,mammalswilson,3,FALSE),"not mammals wilson")</f>
        <v>not mammals wilson</v>
      </c>
      <c r="K1068" t="str">
        <f>IFERROR(VLOOKUP($E1068,mammalswilson,3,FALSE),"not mammals wilson")</f>
        <v>not mammals wilson</v>
      </c>
      <c r="L1068" t="s">
        <v>1652</v>
      </c>
      <c r="M1068" t="b">
        <v>1</v>
      </c>
    </row>
    <row r="1069" spans="1:13" x14ac:dyDescent="0.25">
      <c r="A1069" t="s">
        <v>1653</v>
      </c>
      <c r="B1069">
        <v>102483</v>
      </c>
      <c r="C1069" t="str">
        <f>VLOOKUP($B1069,taxa1,2,FALSE)</f>
        <v>Brueelia munia</v>
      </c>
      <c r="D1069" t="str">
        <f>VLOOKUP($B1069,taxa1,3,FALSE)</f>
        <v>bb195456-0453-451a-a1e9-31e843f0aeba</v>
      </c>
      <c r="E1069">
        <v>2250</v>
      </c>
      <c r="F1069" t="str">
        <f>IFERROR(VLOOKUP($E1069,aves,2,FALSE),"not aves")</f>
        <v>Lonchura malabarica</v>
      </c>
      <c r="G1069" t="str">
        <f>IFERROR(VLOOKUP($E1069,aves,3,FALSE),"not aves")</f>
        <v>2bc2e26f-4c71-4137-bd86-a990dfc5b5c0</v>
      </c>
      <c r="H1069" t="str">
        <f>IFERROR(VLOOKUP($E1069,mammalsprice,2,FALSE),"not mammals price")</f>
        <v>not mammals price</v>
      </c>
      <c r="I1069" t="str">
        <f>IFERROR(VLOOKUP($E1069,mammalsprice,3,FALSE),"not mammals price")</f>
        <v>not mammals price</v>
      </c>
      <c r="J1069" t="str">
        <f>IFERROR(VLOOKUP($E1069,mammalswilson,3,FALSE),"not mammals wilson")</f>
        <v>not mammals wilson</v>
      </c>
      <c r="K1069" t="str">
        <f>IFERROR(VLOOKUP($E1069,mammalswilson,3,FALSE),"not mammals wilson")</f>
        <v>not mammals wilson</v>
      </c>
      <c r="L1069" t="s">
        <v>1652</v>
      </c>
      <c r="M1069" t="b">
        <v>1</v>
      </c>
    </row>
    <row r="1070" spans="1:13" x14ac:dyDescent="0.25">
      <c r="A1070" t="s">
        <v>1654</v>
      </c>
      <c r="B1070">
        <v>102563</v>
      </c>
      <c r="C1070" t="str">
        <f>VLOOKUP($B1070,taxa1,2,FALSE)</f>
        <v>Brueelia stenozona</v>
      </c>
      <c r="D1070" t="str">
        <f>VLOOKUP($B1070,taxa1,3,FALSE)</f>
        <v>27520ff8-f0de-4bf3-b7e6-6e529a0b291b</v>
      </c>
      <c r="E1070">
        <v>2252</v>
      </c>
      <c r="F1070" t="str">
        <f>IFERROR(VLOOKUP($E1070,aves,2,FALSE),"not aves")</f>
        <v>Lonchura punctulata nisoria</v>
      </c>
      <c r="G1070" t="str">
        <f>IFERROR(VLOOKUP($E1070,aves,3,FALSE),"not aves")</f>
        <v>ccf9c587-ee11-4150-8b4f-cac11f562546</v>
      </c>
      <c r="H1070" t="str">
        <f>IFERROR(VLOOKUP($E1070,mammalsprice,2,FALSE),"not mammals price")</f>
        <v>not mammals price</v>
      </c>
      <c r="I1070" t="str">
        <f>IFERROR(VLOOKUP($E1070,mammalsprice,3,FALSE),"not mammals price")</f>
        <v>not mammals price</v>
      </c>
      <c r="J1070" t="str">
        <f>IFERROR(VLOOKUP($E1070,mammalswilson,3,FALSE),"not mammals wilson")</f>
        <v>not mammals wilson</v>
      </c>
      <c r="K1070" t="str">
        <f>IFERROR(VLOOKUP($E1070,mammalswilson,3,FALSE),"not mammals wilson")</f>
        <v>not mammals wilson</v>
      </c>
      <c r="L1070" t="s">
        <v>1655</v>
      </c>
      <c r="M1070" t="b">
        <v>1</v>
      </c>
    </row>
    <row r="1071" spans="1:13" x14ac:dyDescent="0.25">
      <c r="A1071" t="s">
        <v>1656</v>
      </c>
      <c r="B1071">
        <v>103794</v>
      </c>
      <c r="C1071" t="str">
        <f>VLOOKUP($B1071,taxa1,2,FALSE)</f>
        <v>Lipeurus fradei</v>
      </c>
      <c r="D1071" t="str">
        <f>VLOOKUP($B1071,taxa1,3,FALSE)</f>
        <v>9e0bbfa0-50da-4eda-acb2-6f7b40babc26</v>
      </c>
      <c r="E1071">
        <v>6873</v>
      </c>
      <c r="F1071" t="str">
        <f>IFERROR(VLOOKUP($E1071,aves,2,FALSE),"not aves")</f>
        <v>not aves</v>
      </c>
      <c r="G1071" t="str">
        <f>IFERROR(VLOOKUP($E1071,aves,3,FALSE),"not aves")</f>
        <v>not aves</v>
      </c>
      <c r="H1071" t="str">
        <f>IFERROR(VLOOKUP($E1071,mammalsprice,2,FALSE),"not mammals price")</f>
        <v>not mammals price</v>
      </c>
      <c r="I1071" t="str">
        <f>IFERROR(VLOOKUP($E1071,mammalsprice,3,FALSE),"not mammals price")</f>
        <v>not mammals price</v>
      </c>
      <c r="J1071" t="str">
        <f>IFERROR(VLOOKUP($E1071,mammalswilson,3,FALSE),"not mammals wilson")</f>
        <v>not mammals wilson</v>
      </c>
      <c r="K1071" t="str">
        <f>IFERROR(VLOOKUP($E1071,mammalswilson,3,FALSE),"not mammals wilson")</f>
        <v>not mammals wilson</v>
      </c>
      <c r="L1071" t="s">
        <v>1657</v>
      </c>
      <c r="M1071" t="b">
        <v>1</v>
      </c>
    </row>
    <row r="1072" spans="1:13" x14ac:dyDescent="0.25">
      <c r="A1072" t="s">
        <v>1658</v>
      </c>
      <c r="B1072">
        <v>105787</v>
      </c>
      <c r="C1072" t="str">
        <f>VLOOKUP($B1072,taxa1,2,FALSE)</f>
        <v>Bovicola Lepikentron breviceps</v>
      </c>
      <c r="D1072" t="str">
        <f>VLOOKUP($B1072,taxa1,3,FALSE)</f>
        <v>def0e40c-6206-4169-b902-ed32b3d266fa</v>
      </c>
      <c r="E1072">
        <v>5941</v>
      </c>
      <c r="F1072" t="str">
        <f>IFERROR(VLOOKUP($E1072,aves,2,FALSE),"not aves")</f>
        <v>not aves</v>
      </c>
      <c r="G1072" t="str">
        <f>IFERROR(VLOOKUP($E1072,aves,3,FALSE),"not aves")</f>
        <v>not aves</v>
      </c>
      <c r="H1072" t="str">
        <f>IFERROR(VLOOKUP($E1072,mammalsprice,2,FALSE),"not mammals price")</f>
        <v>Lama glama</v>
      </c>
      <c r="I1072" t="str">
        <f>IFERROR(VLOOKUP($E1072,mammalsprice,3,FALSE),"not mammals price")</f>
        <v>0538c188-53b0-4625-99f4-ba6428df1897</v>
      </c>
      <c r="J1072" t="str">
        <f>IFERROR(VLOOKUP($E1072,mammalswilson,3,FALSE),"not mammals wilson")</f>
        <v>not mammals wilson</v>
      </c>
      <c r="K1072" t="str">
        <f>IFERROR(VLOOKUP($E1072,mammalswilson,3,FALSE),"not mammals wilson")</f>
        <v>not mammals wilson</v>
      </c>
      <c r="L1072" t="s">
        <v>1394</v>
      </c>
      <c r="M1072" t="b">
        <v>1</v>
      </c>
    </row>
    <row r="1073" spans="1:13" x14ac:dyDescent="0.25">
      <c r="A1073" t="s">
        <v>1659</v>
      </c>
      <c r="B1073">
        <v>101639</v>
      </c>
      <c r="C1073" t="str">
        <f>VLOOKUP($B1073,taxa1,2,FALSE)</f>
        <v>Myrsidea strobilisternata</v>
      </c>
      <c r="D1073" t="str">
        <f>VLOOKUP($B1073,taxa1,3,FALSE)</f>
        <v>99bd8505-6038-4b7f-b3d3-3f2b6bb5d8c5</v>
      </c>
      <c r="E1073">
        <v>2239</v>
      </c>
      <c r="F1073" t="str">
        <f>IFERROR(VLOOKUP($E1073,aves,2,FALSE),"not aves")</f>
        <v>Lochmias nematura obscurata</v>
      </c>
      <c r="G1073" t="str">
        <f>IFERROR(VLOOKUP($E1073,aves,3,FALSE),"not aves")</f>
        <v>ae7e2a57-b766-4a6e-9962-4a59540369bc</v>
      </c>
      <c r="H1073" t="str">
        <f>IFERROR(VLOOKUP($E1073,mammalsprice,2,FALSE),"not mammals price")</f>
        <v>not mammals price</v>
      </c>
      <c r="I1073" t="str">
        <f>IFERROR(VLOOKUP($E1073,mammalsprice,3,FALSE),"not mammals price")</f>
        <v>not mammals price</v>
      </c>
      <c r="J1073" t="str">
        <f>IFERROR(VLOOKUP($E1073,mammalswilson,3,FALSE),"not mammals wilson")</f>
        <v>not mammals wilson</v>
      </c>
      <c r="K1073" t="str">
        <f>IFERROR(VLOOKUP($E1073,mammalswilson,3,FALSE),"not mammals wilson")</f>
        <v>not mammals wilson</v>
      </c>
      <c r="L1073" t="s">
        <v>1660</v>
      </c>
      <c r="M1073" t="b">
        <v>1</v>
      </c>
    </row>
    <row r="1074" spans="1:13" x14ac:dyDescent="0.25">
      <c r="A1074" t="s">
        <v>1661</v>
      </c>
      <c r="B1074">
        <v>104903</v>
      </c>
      <c r="C1074" t="str">
        <f>VLOOKUP($B1074,taxa1,2,FALSE)</f>
        <v>Quadraceps nigrolimbatus</v>
      </c>
      <c r="D1074" t="str">
        <f>VLOOKUP($B1074,taxa1,3,FALSE)</f>
        <v>acbe27d1-c0c4-4fe5-9dcd-96b57df46db4</v>
      </c>
      <c r="E1074">
        <v>2231</v>
      </c>
      <c r="F1074" t="str">
        <f>IFERROR(VLOOKUP($E1074,aves,2,FALSE),"not aves")</f>
        <v>Limnodromus scolopaceus</v>
      </c>
      <c r="G1074" t="str">
        <f>IFERROR(VLOOKUP($E1074,aves,3,FALSE),"not aves")</f>
        <v>e713bc68-81ac-4950-8af3-a0cb1db4d508</v>
      </c>
      <c r="H1074" t="str">
        <f>IFERROR(VLOOKUP($E1074,mammalsprice,2,FALSE),"not mammals price")</f>
        <v>not mammals price</v>
      </c>
      <c r="I1074" t="str">
        <f>IFERROR(VLOOKUP($E1074,mammalsprice,3,FALSE),"not mammals price")</f>
        <v>not mammals price</v>
      </c>
      <c r="J1074" t="str">
        <f>IFERROR(VLOOKUP($E1074,mammalswilson,3,FALSE),"not mammals wilson")</f>
        <v>not mammals wilson</v>
      </c>
      <c r="K1074" t="str">
        <f>IFERROR(VLOOKUP($E1074,mammalswilson,3,FALSE),"not mammals wilson")</f>
        <v>not mammals wilson</v>
      </c>
      <c r="L1074" t="s">
        <v>1662</v>
      </c>
      <c r="M1074" t="b">
        <v>1</v>
      </c>
    </row>
    <row r="1075" spans="1:13" x14ac:dyDescent="0.25">
      <c r="A1075" t="s">
        <v>1663</v>
      </c>
      <c r="B1075">
        <v>100259</v>
      </c>
      <c r="C1075" t="str">
        <f>VLOOKUP($B1075,taxa1,2,FALSE)</f>
        <v>Actornithophilus brachycephalus</v>
      </c>
      <c r="D1075" t="str">
        <f>VLOOKUP($B1075,taxa1,3,FALSE)</f>
        <v>2f30d7ad-aee5-4e17-adcc-d576d7bf52e6</v>
      </c>
      <c r="E1075">
        <v>6869</v>
      </c>
      <c r="F1075" t="str">
        <f>IFERROR(VLOOKUP($E1075,aves,2,FALSE),"not aves")</f>
        <v>not aves</v>
      </c>
      <c r="G1075" t="str">
        <f>IFERROR(VLOOKUP($E1075,aves,3,FALSE),"not aves")</f>
        <v>not aves</v>
      </c>
      <c r="H1075" t="str">
        <f>IFERROR(VLOOKUP($E1075,mammalsprice,2,FALSE),"not mammals price")</f>
        <v>not mammals price</v>
      </c>
      <c r="I1075" t="str">
        <f>IFERROR(VLOOKUP($E1075,mammalsprice,3,FALSE),"not mammals price")</f>
        <v>not mammals price</v>
      </c>
      <c r="J1075" t="str">
        <f>IFERROR(VLOOKUP($E1075,mammalswilson,3,FALSE),"not mammals wilson")</f>
        <v>not mammals wilson</v>
      </c>
      <c r="K1075" t="str">
        <f>IFERROR(VLOOKUP($E1075,mammalswilson,3,FALSE),"not mammals wilson")</f>
        <v>not mammals wilson</v>
      </c>
      <c r="L1075" t="s">
        <v>1664</v>
      </c>
      <c r="M1075" t="b">
        <v>1</v>
      </c>
    </row>
    <row r="1076" spans="1:13" x14ac:dyDescent="0.25">
      <c r="A1076" t="s">
        <v>1665</v>
      </c>
      <c r="B1076">
        <v>102150</v>
      </c>
      <c r="C1076" t="str">
        <f>VLOOKUP($B1076,taxa1,2,FALSE)</f>
        <v>Ardeicola modestus</v>
      </c>
      <c r="D1076" t="str">
        <f>VLOOKUP($B1076,taxa1,3,FALSE)</f>
        <v>fe809e98-6813-416b-9162-f5307f4ac4d5</v>
      </c>
      <c r="E1076">
        <v>6870</v>
      </c>
      <c r="F1076" t="str">
        <f>IFERROR(VLOOKUP($E1076,aves,2,FALSE),"not aves")</f>
        <v>not aves</v>
      </c>
      <c r="G1076" t="str">
        <f>IFERROR(VLOOKUP($E1076,aves,3,FALSE),"not aves")</f>
        <v>not aves</v>
      </c>
      <c r="H1076" t="str">
        <f>IFERROR(VLOOKUP($E1076,mammalsprice,2,FALSE),"not mammals price")</f>
        <v>not mammals price</v>
      </c>
      <c r="I1076" t="str">
        <f>IFERROR(VLOOKUP($E1076,mammalsprice,3,FALSE),"not mammals price")</f>
        <v>not mammals price</v>
      </c>
      <c r="J1076" t="str">
        <f>IFERROR(VLOOKUP($E1076,mammalswilson,3,FALSE),"not mammals wilson")</f>
        <v>not mammals wilson</v>
      </c>
      <c r="K1076" t="str">
        <f>IFERROR(VLOOKUP($E1076,mammalswilson,3,FALSE),"not mammals wilson")</f>
        <v>not mammals wilson</v>
      </c>
      <c r="L1076" t="s">
        <v>1664</v>
      </c>
      <c r="M1076" t="b">
        <v>1</v>
      </c>
    </row>
    <row r="1077" spans="1:13" x14ac:dyDescent="0.25">
      <c r="A1077" t="s">
        <v>1666</v>
      </c>
      <c r="B1077">
        <v>105536</v>
      </c>
      <c r="C1077" t="str">
        <f>VLOOKUP($B1077,taxa1,2,FALSE)</f>
        <v>Sturnidoecus stresemanni</v>
      </c>
      <c r="D1077" t="str">
        <f>VLOOKUP($B1077,taxa1,3,FALSE)</f>
        <v>1a75245f-e205-46fe-8781-d50cb1dafffc</v>
      </c>
      <c r="E1077">
        <v>2221</v>
      </c>
      <c r="F1077" t="str">
        <f>IFERROR(VLOOKUP($E1077,aves,2,FALSE),"not aves")</f>
        <v>Leucopsar rothschildi</v>
      </c>
      <c r="G1077" t="str">
        <f>IFERROR(VLOOKUP($E1077,aves,3,FALSE),"not aves")</f>
        <v>3058f9d3-d53c-4539-93a1-76cd4e632ce0</v>
      </c>
      <c r="H1077" t="str">
        <f>IFERROR(VLOOKUP($E1077,mammalsprice,2,FALSE),"not mammals price")</f>
        <v>not mammals price</v>
      </c>
      <c r="I1077" t="str">
        <f>IFERROR(VLOOKUP($E1077,mammalsprice,3,FALSE),"not mammals price")</f>
        <v>not mammals price</v>
      </c>
      <c r="J1077" t="str">
        <f>IFERROR(VLOOKUP($E1077,mammalswilson,3,FALSE),"not mammals wilson")</f>
        <v>not mammals wilson</v>
      </c>
      <c r="K1077" t="str">
        <f>IFERROR(VLOOKUP($E1077,mammalswilson,3,FALSE),"not mammals wilson")</f>
        <v>not mammals wilson</v>
      </c>
      <c r="L1077" t="s">
        <v>1667</v>
      </c>
      <c r="M1077" t="b">
        <v>1</v>
      </c>
    </row>
    <row r="1078" spans="1:13" x14ac:dyDescent="0.25">
      <c r="A1078" t="s">
        <v>1668</v>
      </c>
      <c r="B1078">
        <v>102924</v>
      </c>
      <c r="C1078" t="str">
        <f>VLOOKUP($B1078,taxa1,2,FALSE)</f>
        <v>Craspedorrhynchus candidus</v>
      </c>
      <c r="D1078" t="str">
        <f>VLOOKUP($B1078,taxa1,3,FALSE)</f>
        <v>d13878b6-6575-4b4b-94a0-185135160fd2</v>
      </c>
      <c r="E1078">
        <v>2222</v>
      </c>
      <c r="F1078" t="str">
        <f>IFERROR(VLOOKUP($E1078,aves,2,FALSE),"not aves")</f>
        <v>Leucopternis albicollis ghiesbreghti</v>
      </c>
      <c r="G1078" t="str">
        <f>IFERROR(VLOOKUP($E1078,aves,3,FALSE),"not aves")</f>
        <v>162ed8d9-65a7-4619-8186-bd8708ce4bd4</v>
      </c>
      <c r="H1078" t="str">
        <f>IFERROR(VLOOKUP($E1078,mammalsprice,2,FALSE),"not mammals price")</f>
        <v>not mammals price</v>
      </c>
      <c r="I1078" t="str">
        <f>IFERROR(VLOOKUP($E1078,mammalsprice,3,FALSE),"not mammals price")</f>
        <v>not mammals price</v>
      </c>
      <c r="J1078" t="str">
        <f>IFERROR(VLOOKUP($E1078,mammalswilson,3,FALSE),"not mammals wilson")</f>
        <v>not mammals wilson</v>
      </c>
      <c r="K1078" t="str">
        <f>IFERROR(VLOOKUP($E1078,mammalswilson,3,FALSE),"not mammals wilson")</f>
        <v>not mammals wilson</v>
      </c>
      <c r="L1078" t="s">
        <v>1669</v>
      </c>
      <c r="M1078" t="b">
        <v>1</v>
      </c>
    </row>
    <row r="1079" spans="1:13" x14ac:dyDescent="0.25">
      <c r="A1079" t="s">
        <v>355</v>
      </c>
      <c r="B1079">
        <v>103087</v>
      </c>
      <c r="C1079" t="str">
        <f>VLOOKUP($B1079,taxa1,2,FALSE)</f>
        <v>Degeeriella carrikeri</v>
      </c>
      <c r="D1079" t="str">
        <f>VLOOKUP($B1079,taxa1,3,FALSE)</f>
        <v>cd779b45-d27c-44df-bc77-6630b0a51fda</v>
      </c>
      <c r="E1079">
        <v>2223</v>
      </c>
      <c r="F1079" t="str">
        <f>IFERROR(VLOOKUP($E1079,aves,2,FALSE),"not aves")</f>
        <v>Leucopternis polionota</v>
      </c>
      <c r="G1079" t="str">
        <f>IFERROR(VLOOKUP($E1079,aves,3,FALSE),"not aves")</f>
        <v>f8ed82cf-2522-4d09-a6c0-8ec9fa6ed73f</v>
      </c>
      <c r="H1079" t="str">
        <f>IFERROR(VLOOKUP($E1079,mammalsprice,2,FALSE),"not mammals price")</f>
        <v>not mammals price</v>
      </c>
      <c r="I1079" t="str">
        <f>IFERROR(VLOOKUP($E1079,mammalsprice,3,FALSE),"not mammals price")</f>
        <v>not mammals price</v>
      </c>
      <c r="J1079" t="str">
        <f>IFERROR(VLOOKUP($E1079,mammalswilson,3,FALSE),"not mammals wilson")</f>
        <v>not mammals wilson</v>
      </c>
      <c r="K1079" t="str">
        <f>IFERROR(VLOOKUP($E1079,mammalswilson,3,FALSE),"not mammals wilson")</f>
        <v>not mammals wilson</v>
      </c>
      <c r="L1079" t="s">
        <v>1670</v>
      </c>
      <c r="M1079" t="b">
        <v>1</v>
      </c>
    </row>
    <row r="1080" spans="1:13" x14ac:dyDescent="0.25">
      <c r="A1080" t="s">
        <v>1671</v>
      </c>
      <c r="B1080">
        <v>102976</v>
      </c>
      <c r="C1080" t="str">
        <f>VLOOKUP($B1080,taxa1,2,FALSE)</f>
        <v>Craspedorrhynchus umbrosus</v>
      </c>
      <c r="D1080" t="str">
        <f>VLOOKUP($B1080,taxa1,3,FALSE)</f>
        <v>12fb4b35-96ce-42e3-a99f-dda0d9655321</v>
      </c>
      <c r="E1080">
        <v>2224</v>
      </c>
      <c r="F1080" t="str">
        <f>IFERROR(VLOOKUP($E1080,aves,2,FALSE),"not aves")</f>
        <v>Leucopternis semiplumbea</v>
      </c>
      <c r="G1080" t="str">
        <f>IFERROR(VLOOKUP($E1080,aves,3,FALSE),"not aves")</f>
        <v>614df06d-f4fc-42e8-9dcc-d96308d30610</v>
      </c>
      <c r="H1080" t="str">
        <f>IFERROR(VLOOKUP($E1080,mammalsprice,2,FALSE),"not mammals price")</f>
        <v>not mammals price</v>
      </c>
      <c r="I1080" t="str">
        <f>IFERROR(VLOOKUP($E1080,mammalsprice,3,FALSE),"not mammals price")</f>
        <v>not mammals price</v>
      </c>
      <c r="J1080" t="str">
        <f>IFERROR(VLOOKUP($E1080,mammalswilson,3,FALSE),"not mammals wilson")</f>
        <v>not mammals wilson</v>
      </c>
      <c r="K1080" t="str">
        <f>IFERROR(VLOOKUP($E1080,mammalswilson,3,FALSE),"not mammals wilson")</f>
        <v>not mammals wilson</v>
      </c>
      <c r="L1080" t="s">
        <v>1672</v>
      </c>
      <c r="M1080" t="b">
        <v>1</v>
      </c>
    </row>
    <row r="1081" spans="1:13" x14ac:dyDescent="0.25">
      <c r="A1081" t="s">
        <v>1673</v>
      </c>
      <c r="B1081">
        <v>104362</v>
      </c>
      <c r="C1081" t="str">
        <f>VLOOKUP($B1081,taxa1,2,FALSE)</f>
        <v>Penenirmus reconditus</v>
      </c>
      <c r="D1081" t="str">
        <f>VLOOKUP($B1081,taxa1,3,FALSE)</f>
        <v>2a3a1cfe-8deb-460d-9399-ae9bca68bb47</v>
      </c>
      <c r="E1081">
        <v>2226</v>
      </c>
      <c r="F1081" t="str">
        <f>IFERROR(VLOOKUP($E1081,aves,2,FALSE),"not aves")</f>
        <v>Leucosticte arctoa gigliolii</v>
      </c>
      <c r="G1081" t="str">
        <f>IFERROR(VLOOKUP($E1081,aves,3,FALSE),"not aves")</f>
        <v>5591404b-a7d8-43dc-9e74-7ca9673f907b</v>
      </c>
      <c r="H1081" t="str">
        <f>IFERROR(VLOOKUP($E1081,mammalsprice,2,FALSE),"not mammals price")</f>
        <v>not mammals price</v>
      </c>
      <c r="I1081" t="str">
        <f>IFERROR(VLOOKUP($E1081,mammalsprice,3,FALSE),"not mammals price")</f>
        <v>not mammals price</v>
      </c>
      <c r="J1081" t="str">
        <f>IFERROR(VLOOKUP($E1081,mammalswilson,3,FALSE),"not mammals wilson")</f>
        <v>not mammals wilson</v>
      </c>
      <c r="K1081" t="str">
        <f>IFERROR(VLOOKUP($E1081,mammalswilson,3,FALSE),"not mammals wilson")</f>
        <v>not mammals wilson</v>
      </c>
      <c r="L1081" t="s">
        <v>1674</v>
      </c>
      <c r="M1081" t="b">
        <v>1</v>
      </c>
    </row>
    <row r="1082" spans="1:13" x14ac:dyDescent="0.25">
      <c r="A1082" t="s">
        <v>1675</v>
      </c>
      <c r="B1082">
        <v>105666</v>
      </c>
      <c r="C1082" t="str">
        <f>VLOOKUP($B1082,taxa1,2,FALSE)</f>
        <v>Ricinus ivanovi</v>
      </c>
      <c r="D1082" t="str">
        <f>VLOOKUP($B1082,taxa1,3,FALSE)</f>
        <v>f87c2575-371e-46db-bec9-85f1d51ab5c3</v>
      </c>
      <c r="E1082">
        <v>2227</v>
      </c>
      <c r="F1082" t="str">
        <f>IFERROR(VLOOKUP($E1082,aves,2,FALSE),"not aves")</f>
        <v>Leucosticte brandti pamirensis</v>
      </c>
      <c r="G1082" t="str">
        <f>IFERROR(VLOOKUP($E1082,aves,3,FALSE),"not aves")</f>
        <v>aba0a7f9-6519-4a10-802d-bcb0677bbf70</v>
      </c>
      <c r="H1082" t="str">
        <f>IFERROR(VLOOKUP($E1082,mammalsprice,2,FALSE),"not mammals price")</f>
        <v>not mammals price</v>
      </c>
      <c r="I1082" t="str">
        <f>IFERROR(VLOOKUP($E1082,mammalsprice,3,FALSE),"not mammals price")</f>
        <v>not mammals price</v>
      </c>
      <c r="J1082" t="str">
        <f>IFERROR(VLOOKUP($E1082,mammalswilson,3,FALSE),"not mammals wilson")</f>
        <v>not mammals wilson</v>
      </c>
      <c r="K1082" t="str">
        <f>IFERROR(VLOOKUP($E1082,mammalswilson,3,FALSE),"not mammals wilson")</f>
        <v>not mammals wilson</v>
      </c>
      <c r="L1082" t="s">
        <v>1676</v>
      </c>
      <c r="M1082" t="b">
        <v>1</v>
      </c>
    </row>
    <row r="1083" spans="1:13" x14ac:dyDescent="0.25">
      <c r="A1083" t="s">
        <v>1677</v>
      </c>
      <c r="B1083">
        <v>104325</v>
      </c>
      <c r="C1083" t="str">
        <f>VLOOKUP($B1083,taxa1,2,FALSE)</f>
        <v>Penenirmus fringalaudae</v>
      </c>
      <c r="D1083" t="str">
        <f>VLOOKUP($B1083,taxa1,3,FALSE)</f>
        <v>b2d36397-720e-49a3-ba06-ade3cd122d9a</v>
      </c>
      <c r="E1083">
        <v>2228</v>
      </c>
      <c r="F1083" t="str">
        <f>IFERROR(VLOOKUP($E1083,aves,2,FALSE),"not aves")</f>
        <v>Leucosticte nemoricola</v>
      </c>
      <c r="G1083" t="str">
        <f>IFERROR(VLOOKUP($E1083,aves,3,FALSE),"not aves")</f>
        <v>c32f6759-30d5-417a-93ae-70ef08d5908d</v>
      </c>
      <c r="H1083" t="str">
        <f>IFERROR(VLOOKUP($E1083,mammalsprice,2,FALSE),"not mammals price")</f>
        <v>not mammals price</v>
      </c>
      <c r="I1083" t="str">
        <f>IFERROR(VLOOKUP($E1083,mammalsprice,3,FALSE),"not mammals price")</f>
        <v>not mammals price</v>
      </c>
      <c r="J1083" t="str">
        <f>IFERROR(VLOOKUP($E1083,mammalswilson,3,FALSE),"not mammals wilson")</f>
        <v>not mammals wilson</v>
      </c>
      <c r="K1083" t="str">
        <f>IFERROR(VLOOKUP($E1083,mammalswilson,3,FALSE),"not mammals wilson")</f>
        <v>not mammals wilson</v>
      </c>
      <c r="L1083" t="s">
        <v>1678</v>
      </c>
      <c r="M1083" t="b">
        <v>1</v>
      </c>
    </row>
    <row r="1084" spans="1:13" x14ac:dyDescent="0.25">
      <c r="A1084" t="s">
        <v>1679</v>
      </c>
      <c r="B1084">
        <v>105952</v>
      </c>
      <c r="C1084" t="str">
        <f>VLOOKUP($B1084,taxa1,2,FALSE)</f>
        <v>Felicola Felicola liberiae</v>
      </c>
      <c r="D1084" t="str">
        <f>VLOOKUP($B1084,taxa1,3,FALSE)</f>
        <v>17666148-7dce-4128-903a-f1ccd608f238</v>
      </c>
      <c r="E1084">
        <v>5949</v>
      </c>
      <c r="F1084" t="str">
        <f>IFERROR(VLOOKUP($E1084,aves,2,FALSE),"not aves")</f>
        <v>not aves</v>
      </c>
      <c r="G1084" t="str">
        <f>IFERROR(VLOOKUP($E1084,aves,3,FALSE),"not aves")</f>
        <v>not aves</v>
      </c>
      <c r="H1084" t="str">
        <f>IFERROR(VLOOKUP($E1084,mammalsprice,2,FALSE),"not mammals price")</f>
        <v>Liberiictis kuhni</v>
      </c>
      <c r="I1084" t="str">
        <f>IFERROR(VLOOKUP($E1084,mammalsprice,3,FALSE),"not mammals price")</f>
        <v>ef9e8f1d-84a0-4680-9d70-a9e2bbf28252</v>
      </c>
      <c r="J1084" t="str">
        <f>IFERROR(VLOOKUP($E1084,mammalswilson,3,FALSE),"not mammals wilson")</f>
        <v>not mammals wilson</v>
      </c>
      <c r="K1084" t="str">
        <f>IFERROR(VLOOKUP($E1084,mammalswilson,3,FALSE),"not mammals wilson")</f>
        <v>not mammals wilson</v>
      </c>
      <c r="L1084" t="s">
        <v>1680</v>
      </c>
      <c r="M1084" t="b">
        <v>1</v>
      </c>
    </row>
    <row r="1085" spans="1:13" x14ac:dyDescent="0.25">
      <c r="A1085" t="s">
        <v>1681</v>
      </c>
      <c r="B1085">
        <v>105249</v>
      </c>
      <c r="C1085" t="str">
        <f>VLOOKUP($B1085,taxa1,2,FALSE)</f>
        <v>Saemundssonia meyeri</v>
      </c>
      <c r="D1085" t="str">
        <f>VLOOKUP($B1085,taxa1,3,FALSE)</f>
        <v>37047324-75a5-4512-9b23-8a29d9e7d617</v>
      </c>
      <c r="E1085">
        <v>2235</v>
      </c>
      <c r="F1085" t="str">
        <f>IFERROR(VLOOKUP($E1085,aves,2,FALSE),"not aves")</f>
        <v>Limosa lapponica</v>
      </c>
      <c r="G1085" t="str">
        <f>IFERROR(VLOOKUP($E1085,aves,3,FALSE),"not aves")</f>
        <v>c6ee15f3-e24c-45f1-afce-935a5776c5b7</v>
      </c>
      <c r="H1085" t="str">
        <f>IFERROR(VLOOKUP($E1085,mammalsprice,2,FALSE),"not mammals price")</f>
        <v>not mammals price</v>
      </c>
      <c r="I1085" t="str">
        <f>IFERROR(VLOOKUP($E1085,mammalsprice,3,FALSE),"not mammals price")</f>
        <v>not mammals price</v>
      </c>
      <c r="J1085" t="str">
        <f>IFERROR(VLOOKUP($E1085,mammalswilson,3,FALSE),"not mammals wilson")</f>
        <v>not mammals wilson</v>
      </c>
      <c r="K1085" t="str">
        <f>IFERROR(VLOOKUP($E1085,mammalswilson,3,FALSE),"not mammals wilson")</f>
        <v>not mammals wilson</v>
      </c>
      <c r="L1085" t="s">
        <v>1637</v>
      </c>
      <c r="M1085" t="b">
        <v>1</v>
      </c>
    </row>
    <row r="1086" spans="1:13" x14ac:dyDescent="0.25">
      <c r="A1086" t="s">
        <v>1682</v>
      </c>
      <c r="B1086">
        <v>100287</v>
      </c>
      <c r="C1086" t="str">
        <f>VLOOKUP($B1086,taxa1,2,FALSE)</f>
        <v>Actornithophilus limarius</v>
      </c>
      <c r="D1086" t="str">
        <f>VLOOKUP($B1086,taxa1,3,FALSE)</f>
        <v>969097bd-1580-442d-87b5-a8b20a7fa165</v>
      </c>
      <c r="E1086">
        <v>2231</v>
      </c>
      <c r="F1086" t="str">
        <f>IFERROR(VLOOKUP($E1086,aves,2,FALSE),"not aves")</f>
        <v>Limnodromus scolopaceus</v>
      </c>
      <c r="G1086" t="str">
        <f>IFERROR(VLOOKUP($E1086,aves,3,FALSE),"not aves")</f>
        <v>e713bc68-81ac-4950-8af3-a0cb1db4d508</v>
      </c>
      <c r="H1086" t="str">
        <f>IFERROR(VLOOKUP($E1086,mammalsprice,2,FALSE),"not mammals price")</f>
        <v>not mammals price</v>
      </c>
      <c r="I1086" t="str">
        <f>IFERROR(VLOOKUP($E1086,mammalsprice,3,FALSE),"not mammals price")</f>
        <v>not mammals price</v>
      </c>
      <c r="J1086" t="str">
        <f>IFERROR(VLOOKUP($E1086,mammalswilson,3,FALSE),"not mammals wilson")</f>
        <v>not mammals wilson</v>
      </c>
      <c r="K1086" t="str">
        <f>IFERROR(VLOOKUP($E1086,mammalswilson,3,FALSE),"not mammals wilson")</f>
        <v>not mammals wilson</v>
      </c>
      <c r="L1086" t="s">
        <v>1662</v>
      </c>
      <c r="M1086" t="b">
        <v>1</v>
      </c>
    </row>
    <row r="1087" spans="1:13" x14ac:dyDescent="0.25">
      <c r="A1087" t="s">
        <v>1683</v>
      </c>
      <c r="B1087">
        <v>100355</v>
      </c>
      <c r="C1087" t="str">
        <f>VLOOKUP($B1087,taxa1,2,FALSE)</f>
        <v>Amyrsidea Argimenopon impejani</v>
      </c>
      <c r="D1087" t="str">
        <f>VLOOKUP($B1087,taxa1,3,FALSE)</f>
        <v>1e3776ec-00ce-485a-bd5f-cd62520ac232</v>
      </c>
      <c r="E1087">
        <v>2255</v>
      </c>
      <c r="F1087" t="str">
        <f>IFERROR(VLOOKUP($E1087,aves,2,FALSE),"not aves")</f>
        <v>Lophophorus impeyanus</v>
      </c>
      <c r="G1087" t="str">
        <f>IFERROR(VLOOKUP($E1087,aves,3,FALSE),"not aves")</f>
        <v>90994d67-3c01-43dc-b9ec-5d25594a9f2e</v>
      </c>
      <c r="H1087" t="str">
        <f>IFERROR(VLOOKUP($E1087,mammalsprice,2,FALSE),"not mammals price")</f>
        <v>not mammals price</v>
      </c>
      <c r="I1087" t="str">
        <f>IFERROR(VLOOKUP($E1087,mammalsprice,3,FALSE),"not mammals price")</f>
        <v>not mammals price</v>
      </c>
      <c r="J1087" t="str">
        <f>IFERROR(VLOOKUP($E1087,mammalswilson,3,FALSE),"not mammals wilson")</f>
        <v>not mammals wilson</v>
      </c>
      <c r="K1087" t="str">
        <f>IFERROR(VLOOKUP($E1087,mammalswilson,3,FALSE),"not mammals wilson")</f>
        <v>not mammals wilson</v>
      </c>
      <c r="L1087" t="s">
        <v>1684</v>
      </c>
      <c r="M1087" t="b">
        <v>1</v>
      </c>
    </row>
    <row r="1088" spans="1:13" x14ac:dyDescent="0.25">
      <c r="A1088" t="s">
        <v>1685</v>
      </c>
      <c r="B1088">
        <v>104977</v>
      </c>
      <c r="C1088" t="str">
        <f>VLOOKUP($B1088,taxa1,2,FALSE)</f>
        <v>Quadraceps semipalmatus</v>
      </c>
      <c r="D1088" t="str">
        <f>VLOOKUP($B1088,taxa1,3,FALSE)</f>
        <v>f04b042f-d960-444f-93f7-8539a66071bb</v>
      </c>
      <c r="E1088">
        <v>2232</v>
      </c>
      <c r="F1088" t="str">
        <f>IFERROR(VLOOKUP($E1088,aves,2,FALSE),"not aves")</f>
        <v>Limnodromus semipalmatus</v>
      </c>
      <c r="G1088" t="str">
        <f>IFERROR(VLOOKUP($E1088,aves,3,FALSE),"not aves")</f>
        <v>22fcc70b-18f9-46a5-875d-1e98e7ca40a8</v>
      </c>
      <c r="H1088" t="str">
        <f>IFERROR(VLOOKUP($E1088,mammalsprice,2,FALSE),"not mammals price")</f>
        <v>not mammals price</v>
      </c>
      <c r="I1088" t="str">
        <f>IFERROR(VLOOKUP($E1088,mammalsprice,3,FALSE),"not mammals price")</f>
        <v>not mammals price</v>
      </c>
      <c r="J1088" t="str">
        <f>IFERROR(VLOOKUP($E1088,mammalswilson,3,FALSE),"not mammals wilson")</f>
        <v>not mammals wilson</v>
      </c>
      <c r="K1088" t="str">
        <f>IFERROR(VLOOKUP($E1088,mammalswilson,3,FALSE),"not mammals wilson")</f>
        <v>not mammals wilson</v>
      </c>
      <c r="L1088" t="s">
        <v>1686</v>
      </c>
      <c r="M1088" t="b">
        <v>1</v>
      </c>
    </row>
    <row r="1089" spans="1:13" x14ac:dyDescent="0.25">
      <c r="A1089" t="s">
        <v>1687</v>
      </c>
      <c r="B1089">
        <v>102657</v>
      </c>
      <c r="C1089" t="str">
        <f>VLOOKUP($B1089,taxa1,2,FALSE)</f>
        <v>Carduiceps clayae</v>
      </c>
      <c r="D1089" t="str">
        <f>VLOOKUP($B1089,taxa1,3,FALSE)</f>
        <v>3e73926f-2856-4074-bfca-12ae70def503</v>
      </c>
      <c r="E1089">
        <v>2233</v>
      </c>
      <c r="F1089" t="str">
        <f>IFERROR(VLOOKUP($E1089,aves,2,FALSE),"not aves")</f>
        <v>Limosa fedoa</v>
      </c>
      <c r="G1089" t="str">
        <f>IFERROR(VLOOKUP($E1089,aves,3,FALSE),"not aves")</f>
        <v>52c9d25f-a34e-4de4-b47f-d26571a473e6</v>
      </c>
      <c r="H1089" t="str">
        <f>IFERROR(VLOOKUP($E1089,mammalsprice,2,FALSE),"not mammals price")</f>
        <v>not mammals price</v>
      </c>
      <c r="I1089" t="str">
        <f>IFERROR(VLOOKUP($E1089,mammalsprice,3,FALSE),"not mammals price")</f>
        <v>not mammals price</v>
      </c>
      <c r="J1089" t="str">
        <f>IFERROR(VLOOKUP($E1089,mammalswilson,3,FALSE),"not mammals wilson")</f>
        <v>not mammals wilson</v>
      </c>
      <c r="K1089" t="str">
        <f>IFERROR(VLOOKUP($E1089,mammalswilson,3,FALSE),"not mammals wilson")</f>
        <v>not mammals wilson</v>
      </c>
      <c r="L1089" t="s">
        <v>1688</v>
      </c>
      <c r="M1089" t="b">
        <v>1</v>
      </c>
    </row>
    <row r="1090" spans="1:13" x14ac:dyDescent="0.25">
      <c r="A1090" t="s">
        <v>1689</v>
      </c>
      <c r="B1090">
        <v>103845</v>
      </c>
      <c r="C1090" t="str">
        <f>VLOOKUP($B1090,taxa1,2,FALSE)</f>
        <v>Lunaceps clayae</v>
      </c>
      <c r="D1090" t="str">
        <f>VLOOKUP($B1090,taxa1,3,FALSE)</f>
        <v>3d344b12-869a-4b84-828a-abdc3feaadab</v>
      </c>
      <c r="E1090">
        <v>2233</v>
      </c>
      <c r="F1090" t="str">
        <f>IFERROR(VLOOKUP($E1090,aves,2,FALSE),"not aves")</f>
        <v>Limosa fedoa</v>
      </c>
      <c r="G1090" t="str">
        <f>IFERROR(VLOOKUP($E1090,aves,3,FALSE),"not aves")</f>
        <v>52c9d25f-a34e-4de4-b47f-d26571a473e6</v>
      </c>
      <c r="H1090" t="str">
        <f>IFERROR(VLOOKUP($E1090,mammalsprice,2,FALSE),"not mammals price")</f>
        <v>not mammals price</v>
      </c>
      <c r="I1090" t="str">
        <f>IFERROR(VLOOKUP($E1090,mammalsprice,3,FALSE),"not mammals price")</f>
        <v>not mammals price</v>
      </c>
      <c r="J1090" t="str">
        <f>IFERROR(VLOOKUP($E1090,mammalswilson,3,FALSE),"not mammals wilson")</f>
        <v>not mammals wilson</v>
      </c>
      <c r="K1090" t="str">
        <f>IFERROR(VLOOKUP($E1090,mammalswilson,3,FALSE),"not mammals wilson")</f>
        <v>not mammals wilson</v>
      </c>
      <c r="L1090" t="s">
        <v>1688</v>
      </c>
      <c r="M1090" t="b">
        <v>1</v>
      </c>
    </row>
    <row r="1091" spans="1:13" x14ac:dyDescent="0.25">
      <c r="A1091" t="s">
        <v>1690</v>
      </c>
      <c r="B1091">
        <v>105151</v>
      </c>
      <c r="C1091" t="str">
        <f>VLOOKUP($B1091,taxa1,2,FALSE)</f>
        <v>Rotundiceps cordatus</v>
      </c>
      <c r="D1091" t="str">
        <f>VLOOKUP($B1091,taxa1,3,FALSE)</f>
        <v>a95a6403-e55e-4397-8498-c949e1d272f1</v>
      </c>
      <c r="E1091">
        <v>2233</v>
      </c>
      <c r="F1091" t="str">
        <f>IFERROR(VLOOKUP($E1091,aves,2,FALSE),"not aves")</f>
        <v>Limosa fedoa</v>
      </c>
      <c r="G1091" t="str">
        <f>IFERROR(VLOOKUP($E1091,aves,3,FALSE),"not aves")</f>
        <v>52c9d25f-a34e-4de4-b47f-d26571a473e6</v>
      </c>
      <c r="H1091" t="str">
        <f>IFERROR(VLOOKUP($E1091,mammalsprice,2,FALSE),"not mammals price")</f>
        <v>not mammals price</v>
      </c>
      <c r="I1091" t="str">
        <f>IFERROR(VLOOKUP($E1091,mammalsprice,3,FALSE),"not mammals price")</f>
        <v>not mammals price</v>
      </c>
      <c r="J1091" t="str">
        <f>IFERROR(VLOOKUP($E1091,mammalswilson,3,FALSE),"not mammals wilson")</f>
        <v>not mammals wilson</v>
      </c>
      <c r="K1091" t="str">
        <f>IFERROR(VLOOKUP($E1091,mammalswilson,3,FALSE),"not mammals wilson")</f>
        <v>not mammals wilson</v>
      </c>
      <c r="L1091" t="s">
        <v>1688</v>
      </c>
      <c r="M1091" t="b">
        <v>1</v>
      </c>
    </row>
    <row r="1092" spans="1:13" x14ac:dyDescent="0.25">
      <c r="A1092" t="s">
        <v>1691</v>
      </c>
      <c r="B1092">
        <v>105152</v>
      </c>
      <c r="C1092" t="str">
        <f>VLOOKUP($B1092,taxa1,2,FALSE)</f>
        <v>Rotundiceps lucidus</v>
      </c>
      <c r="D1092" t="str">
        <f>VLOOKUP($B1092,taxa1,3,FALSE)</f>
        <v>96fd8cbf-1049-4c1d-9f23-429026fb5248</v>
      </c>
      <c r="E1092">
        <v>2233</v>
      </c>
      <c r="F1092" t="str">
        <f>IFERROR(VLOOKUP($E1092,aves,2,FALSE),"not aves")</f>
        <v>Limosa fedoa</v>
      </c>
      <c r="G1092" t="str">
        <f>IFERROR(VLOOKUP($E1092,aves,3,FALSE),"not aves")</f>
        <v>52c9d25f-a34e-4de4-b47f-d26571a473e6</v>
      </c>
      <c r="H1092" t="str">
        <f>IFERROR(VLOOKUP($E1092,mammalsprice,2,FALSE),"not mammals price")</f>
        <v>not mammals price</v>
      </c>
      <c r="I1092" t="str">
        <f>IFERROR(VLOOKUP($E1092,mammalsprice,3,FALSE),"not mammals price")</f>
        <v>not mammals price</v>
      </c>
      <c r="J1092" t="str">
        <f>IFERROR(VLOOKUP($E1092,mammalswilson,3,FALSE),"not mammals wilson")</f>
        <v>not mammals wilson</v>
      </c>
      <c r="K1092" t="str">
        <f>IFERROR(VLOOKUP($E1092,mammalswilson,3,FALSE),"not mammals wilson")</f>
        <v>not mammals wilson</v>
      </c>
      <c r="L1092" t="s">
        <v>1688</v>
      </c>
      <c r="M1092" t="b">
        <v>1</v>
      </c>
    </row>
    <row r="1093" spans="1:13" x14ac:dyDescent="0.25">
      <c r="A1093" t="s">
        <v>1692</v>
      </c>
      <c r="B1093">
        <v>103864</v>
      </c>
      <c r="C1093" t="str">
        <f>VLOOKUP($B1093,taxa1,2,FALSE)</f>
        <v>Lunaceps paschalis</v>
      </c>
      <c r="D1093" t="str">
        <f>VLOOKUP($B1093,taxa1,3,FALSE)</f>
        <v>c005bb7d-7299-4bdc-aee9-80b1c23e5e47</v>
      </c>
      <c r="E1093">
        <v>2234</v>
      </c>
      <c r="F1093" t="str">
        <f>IFERROR(VLOOKUP($E1093,aves,2,FALSE),"not aves")</f>
        <v>Limosa haemastica</v>
      </c>
      <c r="G1093" t="str">
        <f>IFERROR(VLOOKUP($E1093,aves,3,FALSE),"not aves")</f>
        <v>41e9f8ef-3597-4add-8e97-bc86af17f94b</v>
      </c>
      <c r="H1093" t="str">
        <f>IFERROR(VLOOKUP($E1093,mammalsprice,2,FALSE),"not mammals price")</f>
        <v>not mammals price</v>
      </c>
      <c r="I1093" t="str">
        <f>IFERROR(VLOOKUP($E1093,mammalsprice,3,FALSE),"not mammals price")</f>
        <v>not mammals price</v>
      </c>
      <c r="J1093" t="str">
        <f>IFERROR(VLOOKUP($E1093,mammalswilson,3,FALSE),"not mammals wilson")</f>
        <v>not mammals wilson</v>
      </c>
      <c r="K1093" t="str">
        <f>IFERROR(VLOOKUP($E1093,mammalswilson,3,FALSE),"not mammals wilson")</f>
        <v>not mammals wilson</v>
      </c>
      <c r="L1093" t="s">
        <v>1693</v>
      </c>
      <c r="M1093" t="b">
        <v>1</v>
      </c>
    </row>
    <row r="1094" spans="1:13" x14ac:dyDescent="0.25">
      <c r="A1094" t="s">
        <v>1694</v>
      </c>
      <c r="B1094">
        <v>105209</v>
      </c>
      <c r="C1094" t="str">
        <f>VLOOKUP($B1094,taxa1,2,FALSE)</f>
        <v>Saemundssonia Saemundssonia haemastica</v>
      </c>
      <c r="D1094" t="str">
        <f>VLOOKUP($B1094,taxa1,3,FALSE)</f>
        <v>ffff77fc-9d28-40f2-a966-2fc5b656e7d5</v>
      </c>
      <c r="E1094">
        <v>2234</v>
      </c>
      <c r="F1094" t="str">
        <f>IFERROR(VLOOKUP($E1094,aves,2,FALSE),"not aves")</f>
        <v>Limosa haemastica</v>
      </c>
      <c r="G1094" t="str">
        <f>IFERROR(VLOOKUP($E1094,aves,3,FALSE),"not aves")</f>
        <v>41e9f8ef-3597-4add-8e97-bc86af17f94b</v>
      </c>
      <c r="H1094" t="str">
        <f>IFERROR(VLOOKUP($E1094,mammalsprice,2,FALSE),"not mammals price")</f>
        <v>not mammals price</v>
      </c>
      <c r="I1094" t="str">
        <f>IFERROR(VLOOKUP($E1094,mammalsprice,3,FALSE),"not mammals price")</f>
        <v>not mammals price</v>
      </c>
      <c r="J1094" t="str">
        <f>IFERROR(VLOOKUP($E1094,mammalswilson,3,FALSE),"not mammals wilson")</f>
        <v>not mammals wilson</v>
      </c>
      <c r="K1094" t="str">
        <f>IFERROR(VLOOKUP($E1094,mammalswilson,3,FALSE),"not mammals wilson")</f>
        <v>not mammals wilson</v>
      </c>
      <c r="L1094" t="s">
        <v>1693</v>
      </c>
      <c r="M1094" t="b">
        <v>1</v>
      </c>
    </row>
    <row r="1095" spans="1:13" x14ac:dyDescent="0.25">
      <c r="A1095" t="s">
        <v>1695</v>
      </c>
      <c r="B1095">
        <v>100288</v>
      </c>
      <c r="C1095" t="str">
        <f>VLOOKUP($B1095,taxa1,2,FALSE)</f>
        <v>Actornithophilus limosae</v>
      </c>
      <c r="D1095" t="str">
        <f>VLOOKUP($B1095,taxa1,3,FALSE)</f>
        <v>0d2885fe-5a35-4c5b-8e53-1d32f5070997</v>
      </c>
      <c r="E1095">
        <v>2235</v>
      </c>
      <c r="F1095" t="str">
        <f>IFERROR(VLOOKUP($E1095,aves,2,FALSE),"not aves")</f>
        <v>Limosa lapponica</v>
      </c>
      <c r="G1095" t="str">
        <f>IFERROR(VLOOKUP($E1095,aves,3,FALSE),"not aves")</f>
        <v>c6ee15f3-e24c-45f1-afce-935a5776c5b7</v>
      </c>
      <c r="H1095" t="str">
        <f>IFERROR(VLOOKUP($E1095,mammalsprice,2,FALSE),"not mammals price")</f>
        <v>not mammals price</v>
      </c>
      <c r="I1095" t="str">
        <f>IFERROR(VLOOKUP($E1095,mammalsprice,3,FALSE),"not mammals price")</f>
        <v>not mammals price</v>
      </c>
      <c r="J1095" t="str">
        <f>IFERROR(VLOOKUP($E1095,mammalswilson,3,FALSE),"not mammals wilson")</f>
        <v>not mammals wilson</v>
      </c>
      <c r="K1095" t="str">
        <f>IFERROR(VLOOKUP($E1095,mammalswilson,3,FALSE),"not mammals wilson")</f>
        <v>not mammals wilson</v>
      </c>
      <c r="L1095" t="s">
        <v>1637</v>
      </c>
      <c r="M1095" t="b">
        <v>1</v>
      </c>
    </row>
    <row r="1096" spans="1:13" x14ac:dyDescent="0.25">
      <c r="A1096" t="s">
        <v>1696</v>
      </c>
      <c r="B1096">
        <v>100299</v>
      </c>
      <c r="C1096" t="str">
        <f>VLOOKUP($B1096,taxa1,2,FALSE)</f>
        <v>Actornithophilus ochraceus</v>
      </c>
      <c r="D1096" t="str">
        <f>VLOOKUP($B1096,taxa1,3,FALSE)</f>
        <v>3a8cb8e7-3d80-46bf-adb7-530b339a2112</v>
      </c>
      <c r="E1096">
        <v>2235</v>
      </c>
      <c r="F1096" t="str">
        <f>IFERROR(VLOOKUP($E1096,aves,2,FALSE),"not aves")</f>
        <v>Limosa lapponica</v>
      </c>
      <c r="G1096" t="str">
        <f>IFERROR(VLOOKUP($E1096,aves,3,FALSE),"not aves")</f>
        <v>c6ee15f3-e24c-45f1-afce-935a5776c5b7</v>
      </c>
      <c r="H1096" t="str">
        <f>IFERROR(VLOOKUP($E1096,mammalsprice,2,FALSE),"not mammals price")</f>
        <v>not mammals price</v>
      </c>
      <c r="I1096" t="str">
        <f>IFERROR(VLOOKUP($E1096,mammalsprice,3,FALSE),"not mammals price")</f>
        <v>not mammals price</v>
      </c>
      <c r="J1096" t="str">
        <f>IFERROR(VLOOKUP($E1096,mammalswilson,3,FALSE),"not mammals wilson")</f>
        <v>not mammals wilson</v>
      </c>
      <c r="K1096" t="str">
        <f>IFERROR(VLOOKUP($E1096,mammalswilson,3,FALSE),"not mammals wilson")</f>
        <v>not mammals wilson</v>
      </c>
      <c r="L1096" t="s">
        <v>1637</v>
      </c>
      <c r="M1096" t="b">
        <v>1</v>
      </c>
    </row>
    <row r="1097" spans="1:13" x14ac:dyDescent="0.25">
      <c r="A1097" t="s">
        <v>1697</v>
      </c>
      <c r="B1097">
        <v>100476</v>
      </c>
      <c r="C1097" t="str">
        <f>VLOOKUP($B1097,taxa1,2,FALSE)</f>
        <v>Austromenopon meyeri</v>
      </c>
      <c r="D1097" t="str">
        <f>VLOOKUP($B1097,taxa1,3,FALSE)</f>
        <v>fb6de5dc-83ec-4838-9250-638a6f3057c3</v>
      </c>
      <c r="E1097">
        <v>2235</v>
      </c>
      <c r="F1097" t="str">
        <f>IFERROR(VLOOKUP($E1097,aves,2,FALSE),"not aves")</f>
        <v>Limosa lapponica</v>
      </c>
      <c r="G1097" t="str">
        <f>IFERROR(VLOOKUP($E1097,aves,3,FALSE),"not aves")</f>
        <v>c6ee15f3-e24c-45f1-afce-935a5776c5b7</v>
      </c>
      <c r="H1097" t="str">
        <f>IFERROR(VLOOKUP($E1097,mammalsprice,2,FALSE),"not mammals price")</f>
        <v>not mammals price</v>
      </c>
      <c r="I1097" t="str">
        <f>IFERROR(VLOOKUP($E1097,mammalsprice,3,FALSE),"not mammals price")</f>
        <v>not mammals price</v>
      </c>
      <c r="J1097" t="str">
        <f>IFERROR(VLOOKUP($E1097,mammalswilson,3,FALSE),"not mammals wilson")</f>
        <v>not mammals wilson</v>
      </c>
      <c r="K1097" t="str">
        <f>IFERROR(VLOOKUP($E1097,mammalswilson,3,FALSE),"not mammals wilson")</f>
        <v>not mammals wilson</v>
      </c>
      <c r="L1097" t="s">
        <v>1637</v>
      </c>
      <c r="M1097" t="b">
        <v>1</v>
      </c>
    </row>
    <row r="1098" spans="1:13" x14ac:dyDescent="0.25">
      <c r="A1098" t="s">
        <v>1698</v>
      </c>
      <c r="B1098">
        <v>102663</v>
      </c>
      <c r="C1098" t="str">
        <f>VLOOKUP($B1098,taxa1,2,FALSE)</f>
        <v>Carduiceps lapponicus</v>
      </c>
      <c r="D1098" t="str">
        <f>VLOOKUP($B1098,taxa1,3,FALSE)</f>
        <v>113ecce2-940e-4c3e-8de3-21dd7fa1baa5</v>
      </c>
      <c r="E1098">
        <v>2235</v>
      </c>
      <c r="F1098" t="str">
        <f>IFERROR(VLOOKUP($E1098,aves,2,FALSE),"not aves")</f>
        <v>Limosa lapponica</v>
      </c>
      <c r="G1098" t="str">
        <f>IFERROR(VLOOKUP($E1098,aves,3,FALSE),"not aves")</f>
        <v>c6ee15f3-e24c-45f1-afce-935a5776c5b7</v>
      </c>
      <c r="H1098" t="str">
        <f>IFERROR(VLOOKUP($E1098,mammalsprice,2,FALSE),"not mammals price")</f>
        <v>not mammals price</v>
      </c>
      <c r="I1098" t="str">
        <f>IFERROR(VLOOKUP($E1098,mammalsprice,3,FALSE),"not mammals price")</f>
        <v>not mammals price</v>
      </c>
      <c r="J1098" t="str">
        <f>IFERROR(VLOOKUP($E1098,mammalswilson,3,FALSE),"not mammals wilson")</f>
        <v>not mammals wilson</v>
      </c>
      <c r="K1098" t="str">
        <f>IFERROR(VLOOKUP($E1098,mammalswilson,3,FALSE),"not mammals wilson")</f>
        <v>not mammals wilson</v>
      </c>
      <c r="L1098" t="s">
        <v>1637</v>
      </c>
      <c r="M1098" t="b">
        <v>1</v>
      </c>
    </row>
    <row r="1099" spans="1:13" x14ac:dyDescent="0.25">
      <c r="A1099" t="s">
        <v>1699</v>
      </c>
      <c r="B1099">
        <v>103847</v>
      </c>
      <c r="C1099" t="str">
        <f>VLOOKUP($B1099,taxa1,2,FALSE)</f>
        <v>Lunaceps falcinellus</v>
      </c>
      <c r="D1099" t="str">
        <f>VLOOKUP($B1099,taxa1,3,FALSE)</f>
        <v>e936f4a0-c3f1-40c3-be10-6b533a536d20</v>
      </c>
      <c r="E1099">
        <v>2229</v>
      </c>
      <c r="F1099" t="str">
        <f>IFERROR(VLOOKUP($E1099,aves,2,FALSE),"not aves")</f>
        <v>Limicola falcinellus</v>
      </c>
      <c r="G1099" t="str">
        <f>IFERROR(VLOOKUP($E1099,aves,3,FALSE),"not aves")</f>
        <v>5cf61968-a153-4764-82ae-13ed9bc2ead0</v>
      </c>
      <c r="H1099" t="str">
        <f>IFERROR(VLOOKUP($E1099,mammalsprice,2,FALSE),"not mammals price")</f>
        <v>not mammals price</v>
      </c>
      <c r="I1099" t="str">
        <f>IFERROR(VLOOKUP($E1099,mammalsprice,3,FALSE),"not mammals price")</f>
        <v>not mammals price</v>
      </c>
      <c r="J1099" t="str">
        <f>IFERROR(VLOOKUP($E1099,mammalswilson,3,FALSE),"not mammals wilson")</f>
        <v>not mammals wilson</v>
      </c>
      <c r="K1099" t="str">
        <f>IFERROR(VLOOKUP($E1099,mammalswilson,3,FALSE),"not mammals wilson")</f>
        <v>not mammals wilson</v>
      </c>
      <c r="L1099" t="s">
        <v>1700</v>
      </c>
      <c r="M1099" t="b">
        <v>1</v>
      </c>
    </row>
    <row r="1100" spans="1:13" x14ac:dyDescent="0.25">
      <c r="A1100" t="s">
        <v>1701</v>
      </c>
      <c r="B1100">
        <v>103797</v>
      </c>
      <c r="C1100" t="str">
        <f>VLOOKUP($B1100,taxa1,2,FALSE)</f>
        <v>Lipeurus intermedius</v>
      </c>
      <c r="D1100" t="str">
        <f>VLOOKUP($B1100,taxa1,3,FALSE)</f>
        <v>f43cc136-43ea-4b3e-b505-756d55a214d1</v>
      </c>
      <c r="E1100">
        <v>2271</v>
      </c>
      <c r="F1100" t="str">
        <f>IFERROR(VLOOKUP($E1100,aves,2,FALSE),"not aves")</f>
        <v>Lophura ignita</v>
      </c>
      <c r="G1100" t="str">
        <f>IFERROR(VLOOKUP($E1100,aves,3,FALSE),"not aves")</f>
        <v>dd4a5269-32c1-4345-9cfc-e95dcd695968</v>
      </c>
      <c r="H1100" t="str">
        <f>IFERROR(VLOOKUP($E1100,mammalsprice,2,FALSE),"not mammals price")</f>
        <v>not mammals price</v>
      </c>
      <c r="I1100" t="str">
        <f>IFERROR(VLOOKUP($E1100,mammalsprice,3,FALSE),"not mammals price")</f>
        <v>not mammals price</v>
      </c>
      <c r="J1100" t="str">
        <f>IFERROR(VLOOKUP($E1100,mammalswilson,3,FALSE),"not mammals wilson")</f>
        <v>not mammals wilson</v>
      </c>
      <c r="K1100" t="str">
        <f>IFERROR(VLOOKUP($E1100,mammalswilson,3,FALSE),"not mammals wilson")</f>
        <v>not mammals wilson</v>
      </c>
      <c r="L1100" t="s">
        <v>1702</v>
      </c>
      <c r="M1100" t="b">
        <v>1</v>
      </c>
    </row>
    <row r="1101" spans="1:13" x14ac:dyDescent="0.25">
      <c r="A1101" t="s">
        <v>1703</v>
      </c>
      <c r="B1101">
        <v>102765</v>
      </c>
      <c r="C1101" t="str">
        <f>VLOOKUP($B1101,taxa1,2,FALSE)</f>
        <v>Coloceras furcatum</v>
      </c>
      <c r="D1101" t="str">
        <f>VLOOKUP($B1101,taxa1,3,FALSE)</f>
        <v>b83b281b-7a67-4f5e-a7eb-ebbc020d4783</v>
      </c>
      <c r="E1101">
        <v>2253</v>
      </c>
      <c r="F1101" t="str">
        <f>IFERROR(VLOOKUP($E1101,aves,2,FALSE),"not aves")</f>
        <v>Lopholaimus antarcticus</v>
      </c>
      <c r="G1101" t="str">
        <f>IFERROR(VLOOKUP($E1101,aves,3,FALSE),"not aves")</f>
        <v>62558c2f-8dae-4210-8c89-7c07b446804c</v>
      </c>
      <c r="H1101" t="str">
        <f>IFERROR(VLOOKUP($E1101,mammalsprice,2,FALSE),"not mammals price")</f>
        <v>not mammals price</v>
      </c>
      <c r="I1101" t="str">
        <f>IFERROR(VLOOKUP($E1101,mammalsprice,3,FALSE),"not mammals price")</f>
        <v>not mammals price</v>
      </c>
      <c r="J1101" t="str">
        <f>IFERROR(VLOOKUP($E1101,mammalswilson,3,FALSE),"not mammals wilson")</f>
        <v>not mammals wilson</v>
      </c>
      <c r="K1101" t="str">
        <f>IFERROR(VLOOKUP($E1101,mammalswilson,3,FALSE),"not mammals wilson")</f>
        <v>not mammals wilson</v>
      </c>
      <c r="L1101" t="s">
        <v>1704</v>
      </c>
      <c r="M1101" t="b">
        <v>1</v>
      </c>
    </row>
    <row r="1102" spans="1:13" x14ac:dyDescent="0.25">
      <c r="A1102" t="s">
        <v>1705</v>
      </c>
      <c r="B1102">
        <v>103417</v>
      </c>
      <c r="C1102" t="str">
        <f>VLOOKUP($B1102,taxa1,2,FALSE)</f>
        <v>Goniodes diardi</v>
      </c>
      <c r="D1102" t="str">
        <f>VLOOKUP($B1102,taxa1,3,FALSE)</f>
        <v>8b785f01-e4ee-4f0f-8951-0ccbe86bbf5e</v>
      </c>
      <c r="E1102">
        <v>2268</v>
      </c>
      <c r="F1102" t="str">
        <f>IFERROR(VLOOKUP($E1102,aves,2,FALSE),"not aves")</f>
        <v>Lophura diardi</v>
      </c>
      <c r="G1102" t="str">
        <f>IFERROR(VLOOKUP($E1102,aves,3,FALSE),"not aves")</f>
        <v>59518d7e-d251-4bf6-920a-63cfb94e191b</v>
      </c>
      <c r="H1102" t="str">
        <f>IFERROR(VLOOKUP($E1102,mammalsprice,2,FALSE),"not mammals price")</f>
        <v>not mammals price</v>
      </c>
      <c r="I1102" t="str">
        <f>IFERROR(VLOOKUP($E1102,mammalsprice,3,FALSE),"not mammals price")</f>
        <v>not mammals price</v>
      </c>
      <c r="J1102" t="str">
        <f>IFERROR(VLOOKUP($E1102,mammalswilson,3,FALSE),"not mammals wilson")</f>
        <v>not mammals wilson</v>
      </c>
      <c r="K1102" t="str">
        <f>IFERROR(VLOOKUP($E1102,mammalswilson,3,FALSE),"not mammals wilson")</f>
        <v>not mammals wilson</v>
      </c>
      <c r="L1102" t="s">
        <v>1706</v>
      </c>
      <c r="M1102" t="b">
        <v>1</v>
      </c>
    </row>
    <row r="1103" spans="1:13" x14ac:dyDescent="0.25">
      <c r="A1103" t="s">
        <v>1707</v>
      </c>
      <c r="B1103">
        <v>103784</v>
      </c>
      <c r="C1103" t="str">
        <f>VLOOKUP($B1103,taxa1,2,FALSE)</f>
        <v>Lipeurus deignani</v>
      </c>
      <c r="D1103" t="str">
        <f>VLOOKUP($B1103,taxa1,3,FALSE)</f>
        <v>8ab5f6ec-2c90-4375-bffe-fae26ead2848</v>
      </c>
      <c r="E1103">
        <v>2268</v>
      </c>
      <c r="F1103" t="str">
        <f>IFERROR(VLOOKUP($E1103,aves,2,FALSE),"not aves")</f>
        <v>Lophura diardi</v>
      </c>
      <c r="G1103" t="str">
        <f>IFERROR(VLOOKUP($E1103,aves,3,FALSE),"not aves")</f>
        <v>59518d7e-d251-4bf6-920a-63cfb94e191b</v>
      </c>
      <c r="H1103" t="str">
        <f>IFERROR(VLOOKUP($E1103,mammalsprice,2,FALSE),"not mammals price")</f>
        <v>not mammals price</v>
      </c>
      <c r="I1103" t="str">
        <f>IFERROR(VLOOKUP($E1103,mammalsprice,3,FALSE),"not mammals price")</f>
        <v>not mammals price</v>
      </c>
      <c r="J1103" t="str">
        <f>IFERROR(VLOOKUP($E1103,mammalswilson,3,FALSE),"not mammals wilson")</f>
        <v>not mammals wilson</v>
      </c>
      <c r="K1103" t="str">
        <f>IFERROR(VLOOKUP($E1103,mammalswilson,3,FALSE),"not mammals wilson")</f>
        <v>not mammals wilson</v>
      </c>
      <c r="L1103" t="s">
        <v>1706</v>
      </c>
      <c r="M1103" t="b">
        <v>1</v>
      </c>
    </row>
    <row r="1104" spans="1:13" x14ac:dyDescent="0.25">
      <c r="A1104" t="s">
        <v>1708</v>
      </c>
      <c r="B1104">
        <v>104049</v>
      </c>
      <c r="C1104" t="str">
        <f>VLOOKUP($B1104,taxa1,2,FALSE)</f>
        <v>Oxylipeurus annamensis</v>
      </c>
      <c r="D1104" t="str">
        <f>VLOOKUP($B1104,taxa1,3,FALSE)</f>
        <v>c010ec95-7e73-46c0-8bea-fa6ac99f4f0b</v>
      </c>
      <c r="E1104">
        <v>2268</v>
      </c>
      <c r="F1104" t="str">
        <f>IFERROR(VLOOKUP($E1104,aves,2,FALSE),"not aves")</f>
        <v>Lophura diardi</v>
      </c>
      <c r="G1104" t="str">
        <f>IFERROR(VLOOKUP($E1104,aves,3,FALSE),"not aves")</f>
        <v>59518d7e-d251-4bf6-920a-63cfb94e191b</v>
      </c>
      <c r="H1104" t="str">
        <f>IFERROR(VLOOKUP($E1104,mammalsprice,2,FALSE),"not mammals price")</f>
        <v>not mammals price</v>
      </c>
      <c r="I1104" t="str">
        <f>IFERROR(VLOOKUP($E1104,mammalsprice,3,FALSE),"not mammals price")</f>
        <v>not mammals price</v>
      </c>
      <c r="J1104" t="str">
        <f>IFERROR(VLOOKUP($E1104,mammalswilson,3,FALSE),"not mammals wilson")</f>
        <v>not mammals wilson</v>
      </c>
      <c r="K1104" t="str">
        <f>IFERROR(VLOOKUP($E1104,mammalswilson,3,FALSE),"not mammals wilson")</f>
        <v>not mammals wilson</v>
      </c>
      <c r="L1104" t="s">
        <v>1706</v>
      </c>
      <c r="M1104" t="b">
        <v>1</v>
      </c>
    </row>
    <row r="1105" spans="1:13" x14ac:dyDescent="0.25">
      <c r="A1105" t="s">
        <v>1709</v>
      </c>
      <c r="B1105">
        <v>104087</v>
      </c>
      <c r="C1105" t="str">
        <f>VLOOKUP($B1105,taxa1,2,FALSE)</f>
        <v>Oxylipeurus hierophasis</v>
      </c>
      <c r="D1105" t="str">
        <f>VLOOKUP($B1105,taxa1,3,FALSE)</f>
        <v>816ef006-2e0e-4319-baef-b7d7df7ecfe7</v>
      </c>
      <c r="E1105">
        <v>2269</v>
      </c>
      <c r="F1105" t="str">
        <f>IFERROR(VLOOKUP($E1105,aves,2,FALSE),"not aves")</f>
        <v>Lophura edwardsi</v>
      </c>
      <c r="G1105" t="str">
        <f>IFERROR(VLOOKUP($E1105,aves,3,FALSE),"not aves")</f>
        <v>f176b9d6-3fb9-4635-842a-be1348b6c69b</v>
      </c>
      <c r="H1105" t="str">
        <f>IFERROR(VLOOKUP($E1105,mammalsprice,2,FALSE),"not mammals price")</f>
        <v>not mammals price</v>
      </c>
      <c r="I1105" t="str">
        <f>IFERROR(VLOOKUP($E1105,mammalsprice,3,FALSE),"not mammals price")</f>
        <v>not mammals price</v>
      </c>
      <c r="J1105" t="str">
        <f>IFERROR(VLOOKUP($E1105,mammalswilson,3,FALSE),"not mammals wilson")</f>
        <v>not mammals wilson</v>
      </c>
      <c r="K1105" t="str">
        <f>IFERROR(VLOOKUP($E1105,mammalswilson,3,FALSE),"not mammals wilson")</f>
        <v>not mammals wilson</v>
      </c>
      <c r="L1105" t="s">
        <v>1710</v>
      </c>
      <c r="M1105" t="b">
        <v>1</v>
      </c>
    </row>
    <row r="1106" spans="1:13" x14ac:dyDescent="0.25">
      <c r="A1106" t="s">
        <v>1711</v>
      </c>
      <c r="B1106">
        <v>103490</v>
      </c>
      <c r="C1106" t="str">
        <f>VLOOKUP($B1106,taxa1,2,FALSE)</f>
        <v>Goniodes pallidus</v>
      </c>
      <c r="D1106" t="str">
        <f>VLOOKUP($B1106,taxa1,3,FALSE)</f>
        <v>e8fe90ec-9ae0-40d9-8269-31eafad604ad</v>
      </c>
      <c r="E1106">
        <v>2270</v>
      </c>
      <c r="F1106" t="str">
        <f>IFERROR(VLOOKUP($E1106,aves,2,FALSE),"not aves")</f>
        <v>Lophura erythrophthalma</v>
      </c>
      <c r="G1106" t="str">
        <f>IFERROR(VLOOKUP($E1106,aves,3,FALSE),"not aves")</f>
        <v>10a6dc1b-1dd9-43b2-ae45-30e7d16c10b3</v>
      </c>
      <c r="H1106" t="str">
        <f>IFERROR(VLOOKUP($E1106,mammalsprice,2,FALSE),"not mammals price")</f>
        <v>not mammals price</v>
      </c>
      <c r="I1106" t="str">
        <f>IFERROR(VLOOKUP($E1106,mammalsprice,3,FALSE),"not mammals price")</f>
        <v>not mammals price</v>
      </c>
      <c r="J1106" t="str">
        <f>IFERROR(VLOOKUP($E1106,mammalswilson,3,FALSE),"not mammals wilson")</f>
        <v>not mammals wilson</v>
      </c>
      <c r="K1106" t="str">
        <f>IFERROR(VLOOKUP($E1106,mammalswilson,3,FALSE),"not mammals wilson")</f>
        <v>not mammals wilson</v>
      </c>
      <c r="L1106" t="s">
        <v>1712</v>
      </c>
      <c r="M1106" t="b">
        <v>1</v>
      </c>
    </row>
    <row r="1107" spans="1:13" x14ac:dyDescent="0.25">
      <c r="A1107" t="s">
        <v>1713</v>
      </c>
      <c r="B1107">
        <v>100407</v>
      </c>
      <c r="C1107" t="str">
        <f>VLOOKUP($B1107,taxa1,2,FALSE)</f>
        <v>Amyrsidea Argimenopon subaequale</v>
      </c>
      <c r="D1107" t="str">
        <f>VLOOKUP($B1107,taxa1,3,FALSE)</f>
        <v>f6f4139c-9ebb-4fa0-8183-b08ff9773bfd</v>
      </c>
      <c r="E1107">
        <v>2271</v>
      </c>
      <c r="F1107" t="str">
        <f>IFERROR(VLOOKUP($E1107,aves,2,FALSE),"not aves")</f>
        <v>Lophura ignita</v>
      </c>
      <c r="G1107" t="str">
        <f>IFERROR(VLOOKUP($E1107,aves,3,FALSE),"not aves")</f>
        <v>dd4a5269-32c1-4345-9cfc-e95dcd695968</v>
      </c>
      <c r="H1107" t="str">
        <f>IFERROR(VLOOKUP($E1107,mammalsprice,2,FALSE),"not mammals price")</f>
        <v>not mammals price</v>
      </c>
      <c r="I1107" t="str">
        <f>IFERROR(VLOOKUP($E1107,mammalsprice,3,FALSE),"not mammals price")</f>
        <v>not mammals price</v>
      </c>
      <c r="J1107" t="str">
        <f>IFERROR(VLOOKUP($E1107,mammalswilson,3,FALSE),"not mammals wilson")</f>
        <v>not mammals wilson</v>
      </c>
      <c r="K1107" t="str">
        <f>IFERROR(VLOOKUP($E1107,mammalswilson,3,FALSE),"not mammals wilson")</f>
        <v>not mammals wilson</v>
      </c>
      <c r="L1107" t="s">
        <v>1702</v>
      </c>
      <c r="M1107" t="b">
        <v>1</v>
      </c>
    </row>
    <row r="1108" spans="1:13" x14ac:dyDescent="0.25">
      <c r="A1108" t="s">
        <v>1714</v>
      </c>
      <c r="B1108">
        <v>100408</v>
      </c>
      <c r="C1108" t="str">
        <f>VLOOKUP($B1108,taxa1,2,FALSE)</f>
        <v>Amyrsidea substituta</v>
      </c>
      <c r="D1108" t="str">
        <f>VLOOKUP($B1108,taxa1,3,FALSE)</f>
        <v>ea8361d5-6cea-4605-9dc6-dfad1d24c9f3</v>
      </c>
      <c r="E1108">
        <v>2271</v>
      </c>
      <c r="F1108" t="str">
        <f>IFERROR(VLOOKUP($E1108,aves,2,FALSE),"not aves")</f>
        <v>Lophura ignita</v>
      </c>
      <c r="G1108" t="str">
        <f>IFERROR(VLOOKUP($E1108,aves,3,FALSE),"not aves")</f>
        <v>dd4a5269-32c1-4345-9cfc-e95dcd695968</v>
      </c>
      <c r="H1108" t="str">
        <f>IFERROR(VLOOKUP($E1108,mammalsprice,2,FALSE),"not mammals price")</f>
        <v>not mammals price</v>
      </c>
      <c r="I1108" t="str">
        <f>IFERROR(VLOOKUP($E1108,mammalsprice,3,FALSE),"not mammals price")</f>
        <v>not mammals price</v>
      </c>
      <c r="J1108" t="str">
        <f>IFERROR(VLOOKUP($E1108,mammalswilson,3,FALSE),"not mammals wilson")</f>
        <v>not mammals wilson</v>
      </c>
      <c r="K1108" t="str">
        <f>IFERROR(VLOOKUP($E1108,mammalswilson,3,FALSE),"not mammals wilson")</f>
        <v>not mammals wilson</v>
      </c>
      <c r="L1108" t="s">
        <v>1702</v>
      </c>
      <c r="M1108" t="b">
        <v>1</v>
      </c>
    </row>
    <row r="1109" spans="1:13" x14ac:dyDescent="0.25">
      <c r="A1109" t="s">
        <v>1715</v>
      </c>
      <c r="B1109">
        <v>101408</v>
      </c>
      <c r="C1109" t="str">
        <f>VLOOKUP($B1109,taxa1,2,FALSE)</f>
        <v>Menopon lunanale</v>
      </c>
      <c r="D1109" t="str">
        <f>VLOOKUP($B1109,taxa1,3,FALSE)</f>
        <v>9421fe4e-d83f-49d4-8dcd-0d987f517b9c</v>
      </c>
      <c r="E1109">
        <v>2271</v>
      </c>
      <c r="F1109" t="str">
        <f>IFERROR(VLOOKUP($E1109,aves,2,FALSE),"not aves")</f>
        <v>Lophura ignita</v>
      </c>
      <c r="G1109" t="str">
        <f>IFERROR(VLOOKUP($E1109,aves,3,FALSE),"not aves")</f>
        <v>dd4a5269-32c1-4345-9cfc-e95dcd695968</v>
      </c>
      <c r="H1109" t="str">
        <f>IFERROR(VLOOKUP($E1109,mammalsprice,2,FALSE),"not mammals price")</f>
        <v>not mammals price</v>
      </c>
      <c r="I1109" t="str">
        <f>IFERROR(VLOOKUP($E1109,mammalsprice,3,FALSE),"not mammals price")</f>
        <v>not mammals price</v>
      </c>
      <c r="J1109" t="str">
        <f>IFERROR(VLOOKUP($E1109,mammalswilson,3,FALSE),"not mammals wilson")</f>
        <v>not mammals wilson</v>
      </c>
      <c r="K1109" t="str">
        <f>IFERROR(VLOOKUP($E1109,mammalswilson,3,FALSE),"not mammals wilson")</f>
        <v>not mammals wilson</v>
      </c>
      <c r="L1109" t="s">
        <v>1702</v>
      </c>
      <c r="M1109" t="b">
        <v>1</v>
      </c>
    </row>
    <row r="1110" spans="1:13" x14ac:dyDescent="0.25">
      <c r="A1110" t="s">
        <v>1716</v>
      </c>
      <c r="B1110">
        <v>103337</v>
      </c>
      <c r="C1110" t="str">
        <f>VLOOKUP($B1110,taxa1,2,FALSE)</f>
        <v>Goniocotes ignitus</v>
      </c>
      <c r="D1110" t="str">
        <f>VLOOKUP($B1110,taxa1,3,FALSE)</f>
        <v>923b8dd0-6484-424e-b932-a2ae7f8501d2</v>
      </c>
      <c r="E1110">
        <v>2271</v>
      </c>
      <c r="F1110" t="str">
        <f>IFERROR(VLOOKUP($E1110,aves,2,FALSE),"not aves")</f>
        <v>Lophura ignita</v>
      </c>
      <c r="G1110" t="str">
        <f>IFERROR(VLOOKUP($E1110,aves,3,FALSE),"not aves")</f>
        <v>dd4a5269-32c1-4345-9cfc-e95dcd695968</v>
      </c>
      <c r="H1110" t="str">
        <f>IFERROR(VLOOKUP($E1110,mammalsprice,2,FALSE),"not mammals price")</f>
        <v>not mammals price</v>
      </c>
      <c r="I1110" t="str">
        <f>IFERROR(VLOOKUP($E1110,mammalsprice,3,FALSE),"not mammals price")</f>
        <v>not mammals price</v>
      </c>
      <c r="J1110" t="str">
        <f>IFERROR(VLOOKUP($E1110,mammalswilson,3,FALSE),"not mammals wilson")</f>
        <v>not mammals wilson</v>
      </c>
      <c r="K1110" t="str">
        <f>IFERROR(VLOOKUP($E1110,mammalswilson,3,FALSE),"not mammals wilson")</f>
        <v>not mammals wilson</v>
      </c>
      <c r="L1110" t="s">
        <v>1702</v>
      </c>
      <c r="M1110" t="b">
        <v>1</v>
      </c>
    </row>
    <row r="1111" spans="1:13" x14ac:dyDescent="0.25">
      <c r="A1111" t="s">
        <v>1717</v>
      </c>
      <c r="B1111">
        <v>102165</v>
      </c>
      <c r="C1111" t="str">
        <f>VLOOKUP($B1111,taxa1,2,FALSE)</f>
        <v>Ardeicola raphidius</v>
      </c>
      <c r="D1111" t="str">
        <f>VLOOKUP($B1111,taxa1,3,FALSE)</f>
        <v>3afd0192-b826-41b7-9b9f-1c4f75dfdf34</v>
      </c>
      <c r="E1111">
        <v>2266</v>
      </c>
      <c r="F1111" t="str">
        <f>IFERROR(VLOOKUP($E1111,aves,2,FALSE),"not aves")</f>
        <v>Lophotibis cristata</v>
      </c>
      <c r="G1111" t="str">
        <f>IFERROR(VLOOKUP($E1111,aves,3,FALSE),"not aves")</f>
        <v>289d3bd4-1ac1-4860-8a90-e9040116dc69</v>
      </c>
      <c r="H1111" t="str">
        <f>IFERROR(VLOOKUP($E1111,mammalsprice,2,FALSE),"not mammals price")</f>
        <v>not mammals price</v>
      </c>
      <c r="I1111" t="str">
        <f>IFERROR(VLOOKUP($E1111,mammalsprice,3,FALSE),"not mammals price")</f>
        <v>not mammals price</v>
      </c>
      <c r="J1111" t="str">
        <f>IFERROR(VLOOKUP($E1111,mammalswilson,3,FALSE),"not mammals wilson")</f>
        <v>not mammals wilson</v>
      </c>
      <c r="K1111" t="str">
        <f>IFERROR(VLOOKUP($E1111,mammalswilson,3,FALSE),"not mammals wilson")</f>
        <v>not mammals wilson</v>
      </c>
      <c r="L1111" t="s">
        <v>1718</v>
      </c>
      <c r="M1111" t="b">
        <v>1</v>
      </c>
    </row>
    <row r="1112" spans="1:13" x14ac:dyDescent="0.25">
      <c r="A1112" t="s">
        <v>925</v>
      </c>
      <c r="B1112">
        <v>103461</v>
      </c>
      <c r="C1112" t="str">
        <f>VLOOKUP($B1112,taxa1,2,FALSE)</f>
        <v>Goniodes longus</v>
      </c>
      <c r="D1112" t="str">
        <f>VLOOKUP($B1112,taxa1,3,FALSE)</f>
        <v>e9d7144b-ccc6-4b0f-b2de-1c8cda2f9146</v>
      </c>
      <c r="E1112">
        <v>2271</v>
      </c>
      <c r="F1112" t="str">
        <f>IFERROR(VLOOKUP($E1112,aves,2,FALSE),"not aves")</f>
        <v>Lophura ignita</v>
      </c>
      <c r="G1112" t="str">
        <f>IFERROR(VLOOKUP($E1112,aves,3,FALSE),"not aves")</f>
        <v>dd4a5269-32c1-4345-9cfc-e95dcd695968</v>
      </c>
      <c r="H1112" t="str">
        <f>IFERROR(VLOOKUP($E1112,mammalsprice,2,FALSE),"not mammals price")</f>
        <v>not mammals price</v>
      </c>
      <c r="I1112" t="str">
        <f>IFERROR(VLOOKUP($E1112,mammalsprice,3,FALSE),"not mammals price")</f>
        <v>not mammals price</v>
      </c>
      <c r="J1112" t="str">
        <f>IFERROR(VLOOKUP($E1112,mammalswilson,3,FALSE),"not mammals wilson")</f>
        <v>not mammals wilson</v>
      </c>
      <c r="K1112" t="str">
        <f>IFERROR(VLOOKUP($E1112,mammalswilson,3,FALSE),"not mammals wilson")</f>
        <v>not mammals wilson</v>
      </c>
      <c r="L1112" t="s">
        <v>1702</v>
      </c>
      <c r="M1112" t="b">
        <v>1</v>
      </c>
    </row>
    <row r="1113" spans="1:13" x14ac:dyDescent="0.25">
      <c r="A1113" t="s">
        <v>1719</v>
      </c>
      <c r="B1113">
        <v>102164</v>
      </c>
      <c r="C1113" t="str">
        <f>VLOOKUP($B1113,taxa1,2,FALSE)</f>
        <v>Ardeicola pseudoraphidius</v>
      </c>
      <c r="D1113" t="str">
        <f>VLOOKUP($B1113,taxa1,3,FALSE)</f>
        <v>2b74b1c5-510f-4128-9958-5ac3935ff5a4</v>
      </c>
      <c r="E1113">
        <v>2266</v>
      </c>
      <c r="F1113" t="str">
        <f>IFERROR(VLOOKUP($E1113,aves,2,FALSE),"not aves")</f>
        <v>Lophotibis cristata</v>
      </c>
      <c r="G1113" t="str">
        <f>IFERROR(VLOOKUP($E1113,aves,3,FALSE),"not aves")</f>
        <v>289d3bd4-1ac1-4860-8a90-e9040116dc69</v>
      </c>
      <c r="H1113" t="str">
        <f>IFERROR(VLOOKUP($E1113,mammalsprice,2,FALSE),"not mammals price")</f>
        <v>not mammals price</v>
      </c>
      <c r="I1113" t="str">
        <f>IFERROR(VLOOKUP($E1113,mammalsprice,3,FALSE),"not mammals price")</f>
        <v>not mammals price</v>
      </c>
      <c r="J1113" t="str">
        <f>IFERROR(VLOOKUP($E1113,mammalswilson,3,FALSE),"not mammals wilson")</f>
        <v>not mammals wilson</v>
      </c>
      <c r="K1113" t="str">
        <f>IFERROR(VLOOKUP($E1113,mammalswilson,3,FALSE),"not mammals wilson")</f>
        <v>not mammals wilson</v>
      </c>
      <c r="L1113" t="s">
        <v>1718</v>
      </c>
      <c r="M1113" t="b">
        <v>1</v>
      </c>
    </row>
    <row r="1114" spans="1:13" x14ac:dyDescent="0.25">
      <c r="A1114" t="s">
        <v>1720</v>
      </c>
      <c r="B1114">
        <v>104118</v>
      </c>
      <c r="C1114" t="str">
        <f>VLOOKUP($B1114,taxa1,2,FALSE)</f>
        <v>Oxylipeurus piageti</v>
      </c>
      <c r="D1114" t="str">
        <f>VLOOKUP($B1114,taxa1,3,FALSE)</f>
        <v>52197331-efbd-4d92-b4f1-aa329dc160b7</v>
      </c>
      <c r="E1114">
        <v>2271</v>
      </c>
      <c r="F1114" t="str">
        <f>IFERROR(VLOOKUP($E1114,aves,2,FALSE),"not aves")</f>
        <v>Lophura ignita</v>
      </c>
      <c r="G1114" t="str">
        <f>IFERROR(VLOOKUP($E1114,aves,3,FALSE),"not aves")</f>
        <v>dd4a5269-32c1-4345-9cfc-e95dcd695968</v>
      </c>
      <c r="H1114" t="str">
        <f>IFERROR(VLOOKUP($E1114,mammalsprice,2,FALSE),"not mammals price")</f>
        <v>not mammals price</v>
      </c>
      <c r="I1114" t="str">
        <f>IFERROR(VLOOKUP($E1114,mammalsprice,3,FALSE),"not mammals price")</f>
        <v>not mammals price</v>
      </c>
      <c r="J1114" t="str">
        <f>IFERROR(VLOOKUP($E1114,mammalswilson,3,FALSE),"not mammals wilson")</f>
        <v>not mammals wilson</v>
      </c>
      <c r="K1114" t="str">
        <f>IFERROR(VLOOKUP($E1114,mammalswilson,3,FALSE),"not mammals wilson")</f>
        <v>not mammals wilson</v>
      </c>
      <c r="L1114" t="s">
        <v>1702</v>
      </c>
      <c r="M1114" t="b">
        <v>1</v>
      </c>
    </row>
    <row r="1115" spans="1:13" x14ac:dyDescent="0.25">
      <c r="A1115" t="s">
        <v>1721</v>
      </c>
      <c r="B1115">
        <v>104120</v>
      </c>
      <c r="C1115" t="str">
        <f>VLOOKUP($B1115,taxa1,2,FALSE)</f>
        <v>Oxylipeurus piagetinus</v>
      </c>
      <c r="D1115" t="str">
        <f>VLOOKUP($B1115,taxa1,3,FALSE)</f>
        <v>35b5f31f-4365-4066-bc31-b051e82a788e</v>
      </c>
      <c r="E1115">
        <v>2271</v>
      </c>
      <c r="F1115" t="str">
        <f>IFERROR(VLOOKUP($E1115,aves,2,FALSE),"not aves")</f>
        <v>Lophura ignita</v>
      </c>
      <c r="G1115" t="str">
        <f>IFERROR(VLOOKUP($E1115,aves,3,FALSE),"not aves")</f>
        <v>dd4a5269-32c1-4345-9cfc-e95dcd695968</v>
      </c>
      <c r="H1115" t="str">
        <f>IFERROR(VLOOKUP($E1115,mammalsprice,2,FALSE),"not mammals price")</f>
        <v>not mammals price</v>
      </c>
      <c r="I1115" t="str">
        <f>IFERROR(VLOOKUP($E1115,mammalsprice,3,FALSE),"not mammals price")</f>
        <v>not mammals price</v>
      </c>
      <c r="J1115" t="str">
        <f>IFERROR(VLOOKUP($E1115,mammalswilson,3,FALSE),"not mammals wilson")</f>
        <v>not mammals wilson</v>
      </c>
      <c r="K1115" t="str">
        <f>IFERROR(VLOOKUP($E1115,mammalswilson,3,FALSE),"not mammals wilson")</f>
        <v>not mammals wilson</v>
      </c>
      <c r="L1115" t="s">
        <v>1702</v>
      </c>
      <c r="M1115" t="b">
        <v>1</v>
      </c>
    </row>
    <row r="1116" spans="1:13" x14ac:dyDescent="0.25">
      <c r="A1116" t="s">
        <v>1722</v>
      </c>
      <c r="B1116">
        <v>100404</v>
      </c>
      <c r="C1116" t="str">
        <f>VLOOKUP($B1116,taxa1,2,FALSE)</f>
        <v>Amyrsidea Argimenopon sternosetosa</v>
      </c>
      <c r="D1116" t="str">
        <f>VLOOKUP($B1116,taxa1,3,FALSE)</f>
        <v>c937d72a-7482-49a6-adc6-5a4a5b1ff5a3</v>
      </c>
      <c r="E1116">
        <v>2272</v>
      </c>
      <c r="F1116" t="str">
        <f>IFERROR(VLOOKUP($E1116,aves,2,FALSE),"not aves")</f>
        <v>Lophura ignita rufa</v>
      </c>
      <c r="G1116" t="str">
        <f>IFERROR(VLOOKUP($E1116,aves,3,FALSE),"not aves")</f>
        <v>72ace52a-9c8e-4cdc-ab4b-763ced63edd0</v>
      </c>
      <c r="H1116" t="str">
        <f>IFERROR(VLOOKUP($E1116,mammalsprice,2,FALSE),"not mammals price")</f>
        <v>not mammals price</v>
      </c>
      <c r="I1116" t="str">
        <f>IFERROR(VLOOKUP($E1116,mammalsprice,3,FALSE),"not mammals price")</f>
        <v>not mammals price</v>
      </c>
      <c r="J1116" t="str">
        <f>IFERROR(VLOOKUP($E1116,mammalswilson,3,FALSE),"not mammals wilson")</f>
        <v>not mammals wilson</v>
      </c>
      <c r="K1116" t="str">
        <f>IFERROR(VLOOKUP($E1116,mammalswilson,3,FALSE),"not mammals wilson")</f>
        <v>not mammals wilson</v>
      </c>
      <c r="L1116" t="s">
        <v>1723</v>
      </c>
      <c r="M1116" t="b">
        <v>1</v>
      </c>
    </row>
    <row r="1117" spans="1:13" x14ac:dyDescent="0.25">
      <c r="A1117" t="s">
        <v>1724</v>
      </c>
      <c r="B1117">
        <v>103338</v>
      </c>
      <c r="C1117" t="str">
        <f>VLOOKUP($B1117,taxa1,2,FALSE)</f>
        <v>Goniocotes ignitus rufus</v>
      </c>
      <c r="D1117" t="str">
        <f>VLOOKUP($B1117,taxa1,3,FALSE)</f>
        <v>38378ba3-6e77-4ca2-8e6e-d1573556a7ec</v>
      </c>
      <c r="E1117">
        <v>2272</v>
      </c>
      <c r="F1117" t="str">
        <f>IFERROR(VLOOKUP($E1117,aves,2,FALSE),"not aves")</f>
        <v>Lophura ignita rufa</v>
      </c>
      <c r="G1117" t="str">
        <f>IFERROR(VLOOKUP($E1117,aves,3,FALSE),"not aves")</f>
        <v>72ace52a-9c8e-4cdc-ab4b-763ced63edd0</v>
      </c>
      <c r="H1117" t="str">
        <f>IFERROR(VLOOKUP($E1117,mammalsprice,2,FALSE),"not mammals price")</f>
        <v>not mammals price</v>
      </c>
      <c r="I1117" t="str">
        <f>IFERROR(VLOOKUP($E1117,mammalsprice,3,FALSE),"not mammals price")</f>
        <v>not mammals price</v>
      </c>
      <c r="J1117" t="str">
        <f>IFERROR(VLOOKUP($E1117,mammalswilson,3,FALSE),"not mammals wilson")</f>
        <v>not mammals wilson</v>
      </c>
      <c r="K1117" t="str">
        <f>IFERROR(VLOOKUP($E1117,mammalswilson,3,FALSE),"not mammals wilson")</f>
        <v>not mammals wilson</v>
      </c>
      <c r="L1117" t="s">
        <v>1723</v>
      </c>
      <c r="M1117" t="b">
        <v>1</v>
      </c>
    </row>
    <row r="1118" spans="1:13" x14ac:dyDescent="0.25">
      <c r="A1118" t="s">
        <v>1725</v>
      </c>
      <c r="B1118">
        <v>103462</v>
      </c>
      <c r="C1118" t="str">
        <f>VLOOKUP($B1118,taxa1,2,FALSE)</f>
        <v>Goniodes longus emarginatus</v>
      </c>
      <c r="D1118" t="str">
        <f>VLOOKUP($B1118,taxa1,3,FALSE)</f>
        <v>4dc5736e-7ac6-4544-b573-3fe0adbfb059</v>
      </c>
      <c r="E1118">
        <v>2272</v>
      </c>
      <c r="F1118" t="str">
        <f>IFERROR(VLOOKUP($E1118,aves,2,FALSE),"not aves")</f>
        <v>Lophura ignita rufa</v>
      </c>
      <c r="G1118" t="str">
        <f>IFERROR(VLOOKUP($E1118,aves,3,FALSE),"not aves")</f>
        <v>72ace52a-9c8e-4cdc-ab4b-763ced63edd0</v>
      </c>
      <c r="H1118" t="str">
        <f>IFERROR(VLOOKUP($E1118,mammalsprice,2,FALSE),"not mammals price")</f>
        <v>not mammals price</v>
      </c>
      <c r="I1118" t="str">
        <f>IFERROR(VLOOKUP($E1118,mammalsprice,3,FALSE),"not mammals price")</f>
        <v>not mammals price</v>
      </c>
      <c r="J1118" t="str">
        <f>IFERROR(VLOOKUP($E1118,mammalswilson,3,FALSE),"not mammals wilson")</f>
        <v>not mammals wilson</v>
      </c>
      <c r="K1118" t="str">
        <f>IFERROR(VLOOKUP($E1118,mammalswilson,3,FALSE),"not mammals wilson")</f>
        <v>not mammals wilson</v>
      </c>
      <c r="L1118" t="s">
        <v>1723</v>
      </c>
      <c r="M1118" t="b">
        <v>1</v>
      </c>
    </row>
    <row r="1119" spans="1:13" x14ac:dyDescent="0.25">
      <c r="A1119" t="s">
        <v>1726</v>
      </c>
      <c r="B1119">
        <v>103778</v>
      </c>
      <c r="C1119" t="str">
        <f>VLOOKUP($B1119,taxa1,2,FALSE)</f>
        <v>Lipeurus brunneipictus</v>
      </c>
      <c r="D1119" t="str">
        <f>VLOOKUP($B1119,taxa1,3,FALSE)</f>
        <v>2b0fb7c2-0aef-49e2-977a-fddf26700496</v>
      </c>
      <c r="E1119">
        <v>2272</v>
      </c>
      <c r="F1119" t="str">
        <f>IFERROR(VLOOKUP($E1119,aves,2,FALSE),"not aves")</f>
        <v>Lophura ignita rufa</v>
      </c>
      <c r="G1119" t="str">
        <f>IFERROR(VLOOKUP($E1119,aves,3,FALSE),"not aves")</f>
        <v>72ace52a-9c8e-4cdc-ab4b-763ced63edd0</v>
      </c>
      <c r="H1119" t="str">
        <f>IFERROR(VLOOKUP($E1119,mammalsprice,2,FALSE),"not mammals price")</f>
        <v>not mammals price</v>
      </c>
      <c r="I1119" t="str">
        <f>IFERROR(VLOOKUP($E1119,mammalsprice,3,FALSE),"not mammals price")</f>
        <v>not mammals price</v>
      </c>
      <c r="J1119" t="str">
        <f>IFERROR(VLOOKUP($E1119,mammalswilson,3,FALSE),"not mammals wilson")</f>
        <v>not mammals wilson</v>
      </c>
      <c r="K1119" t="str">
        <f>IFERROR(VLOOKUP($E1119,mammalswilson,3,FALSE),"not mammals wilson")</f>
        <v>not mammals wilson</v>
      </c>
      <c r="L1119" t="s">
        <v>1723</v>
      </c>
      <c r="M1119" t="b">
        <v>1</v>
      </c>
    </row>
    <row r="1120" spans="1:13" x14ac:dyDescent="0.25">
      <c r="A1120" t="s">
        <v>1727</v>
      </c>
      <c r="B1120">
        <v>101193</v>
      </c>
      <c r="C1120" t="str">
        <f>VLOOKUP($B1120,taxa1,2,FALSE)</f>
        <v>Menacanthus biseriatus</v>
      </c>
      <c r="D1120" t="str">
        <f>VLOOKUP($B1120,taxa1,3,FALSE)</f>
        <v>7392da9c-33fc-4c0d-bf0b-c3b1dc9e162d</v>
      </c>
      <c r="E1120">
        <v>2273</v>
      </c>
      <c r="F1120" t="str">
        <f>IFERROR(VLOOKUP($E1120,aves,2,FALSE),"not aves")</f>
        <v>Lophura leucomelana</v>
      </c>
      <c r="G1120" t="str">
        <f>IFERROR(VLOOKUP($E1120,aves,3,FALSE),"not aves")</f>
        <v>09617d31-2a7e-4a2c-90f2-c414affdbe40</v>
      </c>
      <c r="H1120" t="str">
        <f>IFERROR(VLOOKUP($E1120,mammalsprice,2,FALSE),"not mammals price")</f>
        <v>not mammals price</v>
      </c>
      <c r="I1120" t="str">
        <f>IFERROR(VLOOKUP($E1120,mammalsprice,3,FALSE),"not mammals price")</f>
        <v>not mammals price</v>
      </c>
      <c r="J1120" t="str">
        <f>IFERROR(VLOOKUP($E1120,mammalswilson,3,FALSE),"not mammals wilson")</f>
        <v>not mammals wilson</v>
      </c>
      <c r="K1120" t="str">
        <f>IFERROR(VLOOKUP($E1120,mammalswilson,3,FALSE),"not mammals wilson")</f>
        <v>not mammals wilson</v>
      </c>
      <c r="L1120" t="s">
        <v>1728</v>
      </c>
      <c r="M1120" t="b">
        <v>1</v>
      </c>
    </row>
    <row r="1121" spans="1:13" x14ac:dyDescent="0.25">
      <c r="A1121" t="s">
        <v>1729</v>
      </c>
      <c r="B1121">
        <v>101179</v>
      </c>
      <c r="C1121" t="str">
        <f>VLOOKUP($B1121,taxa1,2,FALSE)</f>
        <v>Menacanthus albicans</v>
      </c>
      <c r="D1121" t="str">
        <f>VLOOKUP($B1121,taxa1,3,FALSE)</f>
        <v>c3622ca9-5a18-4085-a3a7-7964eb7c6ceb</v>
      </c>
      <c r="E1121">
        <v>2274</v>
      </c>
      <c r="F1121" t="str">
        <f>IFERROR(VLOOKUP($E1121,aves,2,FALSE),"not aves")</f>
        <v>Lophura leucomelana lathami</v>
      </c>
      <c r="G1121" t="str">
        <f>IFERROR(VLOOKUP($E1121,aves,3,FALSE),"not aves")</f>
        <v>d7daa6f5-f01f-4c89-9192-1a82299cbdce</v>
      </c>
      <c r="H1121" t="str">
        <f>IFERROR(VLOOKUP($E1121,mammalsprice,2,FALSE),"not mammals price")</f>
        <v>not mammals price</v>
      </c>
      <c r="I1121" t="str">
        <f>IFERROR(VLOOKUP($E1121,mammalsprice,3,FALSE),"not mammals price")</f>
        <v>not mammals price</v>
      </c>
      <c r="J1121" t="str">
        <f>IFERROR(VLOOKUP($E1121,mammalswilson,3,FALSE),"not mammals wilson")</f>
        <v>not mammals wilson</v>
      </c>
      <c r="K1121" t="str">
        <f>IFERROR(VLOOKUP($E1121,mammalswilson,3,FALSE),"not mammals wilson")</f>
        <v>not mammals wilson</v>
      </c>
      <c r="L1121" t="s">
        <v>1730</v>
      </c>
      <c r="M1121" t="b">
        <v>1</v>
      </c>
    </row>
    <row r="1122" spans="1:13" x14ac:dyDescent="0.25">
      <c r="A1122" t="s">
        <v>1731</v>
      </c>
      <c r="B1122">
        <v>103008</v>
      </c>
      <c r="C1122" t="str">
        <f>VLOOKUP($B1122,taxa1,2,FALSE)</f>
        <v>Cuclotogaster nigromarginatus</v>
      </c>
      <c r="D1122" t="str">
        <f>VLOOKUP($B1122,taxa1,3,FALSE)</f>
        <v>9799c328-8bcb-4c59-a6b6-35c5e7ce7f2a</v>
      </c>
      <c r="E1122">
        <v>2274</v>
      </c>
      <c r="F1122" t="str">
        <f>IFERROR(VLOOKUP($E1122,aves,2,FALSE),"not aves")</f>
        <v>Lophura leucomelana lathami</v>
      </c>
      <c r="G1122" t="str">
        <f>IFERROR(VLOOKUP($E1122,aves,3,FALSE),"not aves")</f>
        <v>d7daa6f5-f01f-4c89-9192-1a82299cbdce</v>
      </c>
      <c r="H1122" t="str">
        <f>IFERROR(VLOOKUP($E1122,mammalsprice,2,FALSE),"not mammals price")</f>
        <v>not mammals price</v>
      </c>
      <c r="I1122" t="str">
        <f>IFERROR(VLOOKUP($E1122,mammalsprice,3,FALSE),"not mammals price")</f>
        <v>not mammals price</v>
      </c>
      <c r="J1122" t="str">
        <f>IFERROR(VLOOKUP($E1122,mammalswilson,3,FALSE),"not mammals wilson")</f>
        <v>not mammals wilson</v>
      </c>
      <c r="K1122" t="str">
        <f>IFERROR(VLOOKUP($E1122,mammalswilson,3,FALSE),"not mammals wilson")</f>
        <v>not mammals wilson</v>
      </c>
      <c r="L1122" t="s">
        <v>1730</v>
      </c>
      <c r="M1122" t="b">
        <v>1</v>
      </c>
    </row>
    <row r="1123" spans="1:13" x14ac:dyDescent="0.25">
      <c r="A1123" t="s">
        <v>1732</v>
      </c>
      <c r="B1123">
        <v>103464</v>
      </c>
      <c r="C1123" t="str">
        <f>VLOOKUP($B1123,taxa1,2,FALSE)</f>
        <v>Goniodes lophurus</v>
      </c>
      <c r="D1123" t="str">
        <f>VLOOKUP($B1123,taxa1,3,FALSE)</f>
        <v>bc841dda-f44e-4492-9fd3-15cb426ffe12</v>
      </c>
      <c r="E1123">
        <v>2275</v>
      </c>
      <c r="F1123" t="str">
        <f>IFERROR(VLOOKUP($E1123,aves,2,FALSE),"not aves")</f>
        <v>Lophura leucomelana leucomelana</v>
      </c>
      <c r="G1123" t="str">
        <f>IFERROR(VLOOKUP($E1123,aves,3,FALSE),"not aves")</f>
        <v>55ca41fa-8040-4809-964d-9f09e8cf5425</v>
      </c>
      <c r="H1123" t="str">
        <f>IFERROR(VLOOKUP($E1123,mammalsprice,2,FALSE),"not mammals price")</f>
        <v>not mammals price</v>
      </c>
      <c r="I1123" t="str">
        <f>IFERROR(VLOOKUP($E1123,mammalsprice,3,FALSE),"not mammals price")</f>
        <v>not mammals price</v>
      </c>
      <c r="J1123" t="str">
        <f>IFERROR(VLOOKUP($E1123,mammalswilson,3,FALSE),"not mammals wilson")</f>
        <v>not mammals wilson</v>
      </c>
      <c r="K1123" t="str">
        <f>IFERROR(VLOOKUP($E1123,mammalswilson,3,FALSE),"not mammals wilson")</f>
        <v>not mammals wilson</v>
      </c>
      <c r="L1123" t="s">
        <v>1733</v>
      </c>
      <c r="M1123" t="b">
        <v>1</v>
      </c>
    </row>
    <row r="1124" spans="1:13" x14ac:dyDescent="0.25">
      <c r="A1124" t="s">
        <v>1734</v>
      </c>
      <c r="B1124">
        <v>103416</v>
      </c>
      <c r="C1124" t="str">
        <f>VLOOKUP($B1124,taxa1,2,FALSE)</f>
        <v>Goniodes dentatus</v>
      </c>
      <c r="D1124" t="str">
        <f>VLOOKUP($B1124,taxa1,3,FALSE)</f>
        <v>a7d6ff5a-24e8-4ca0-b7ab-e33507f91502</v>
      </c>
      <c r="E1124">
        <v>2276</v>
      </c>
      <c r="F1124" t="str">
        <f>IFERROR(VLOOKUP($E1124,aves,2,FALSE),"not aves")</f>
        <v>Lophura leucomelana lineatus</v>
      </c>
      <c r="G1124" t="str">
        <f>IFERROR(VLOOKUP($E1124,aves,3,FALSE),"not aves")</f>
        <v>64545342-6df2-4577-b73d-3dcad3cb2729</v>
      </c>
      <c r="H1124" t="str">
        <f>IFERROR(VLOOKUP($E1124,mammalsprice,2,FALSE),"not mammals price")</f>
        <v>not mammals price</v>
      </c>
      <c r="I1124" t="str">
        <f>IFERROR(VLOOKUP($E1124,mammalsprice,3,FALSE),"not mammals price")</f>
        <v>not mammals price</v>
      </c>
      <c r="J1124" t="str">
        <f>IFERROR(VLOOKUP($E1124,mammalswilson,3,FALSE),"not mammals wilson")</f>
        <v>not mammals wilson</v>
      </c>
      <c r="K1124" t="str">
        <f>IFERROR(VLOOKUP($E1124,mammalswilson,3,FALSE),"not mammals wilson")</f>
        <v>not mammals wilson</v>
      </c>
      <c r="L1124" t="s">
        <v>1735</v>
      </c>
      <c r="M1124" t="b">
        <v>1</v>
      </c>
    </row>
    <row r="1125" spans="1:13" x14ac:dyDescent="0.25">
      <c r="A1125" t="s">
        <v>1736</v>
      </c>
      <c r="B1125">
        <v>103455</v>
      </c>
      <c r="C1125" t="str">
        <f>VLOOKUP($B1125,taxa1,2,FALSE)</f>
        <v>Goniodes latifasciatus</v>
      </c>
      <c r="D1125" t="str">
        <f>VLOOKUP($B1125,taxa1,3,FALSE)</f>
        <v>f893ae11-dd86-4fb9-aa03-5f1ac15b160e</v>
      </c>
      <c r="E1125">
        <v>2271</v>
      </c>
      <c r="F1125" t="str">
        <f>IFERROR(VLOOKUP($E1125,aves,2,FALSE),"not aves")</f>
        <v>Lophura ignita</v>
      </c>
      <c r="G1125" t="str">
        <f>IFERROR(VLOOKUP($E1125,aves,3,FALSE),"not aves")</f>
        <v>dd4a5269-32c1-4345-9cfc-e95dcd695968</v>
      </c>
      <c r="H1125" t="str">
        <f>IFERROR(VLOOKUP($E1125,mammalsprice,2,FALSE),"not mammals price")</f>
        <v>not mammals price</v>
      </c>
      <c r="I1125" t="str">
        <f>IFERROR(VLOOKUP($E1125,mammalsprice,3,FALSE),"not mammals price")</f>
        <v>not mammals price</v>
      </c>
      <c r="J1125" t="str">
        <f>IFERROR(VLOOKUP($E1125,mammalswilson,3,FALSE),"not mammals wilson")</f>
        <v>not mammals wilson</v>
      </c>
      <c r="K1125" t="str">
        <f>IFERROR(VLOOKUP($E1125,mammalswilson,3,FALSE),"not mammals wilson")</f>
        <v>not mammals wilson</v>
      </c>
      <c r="L1125" t="s">
        <v>1702</v>
      </c>
      <c r="M1125" t="b">
        <v>1</v>
      </c>
    </row>
    <row r="1126" spans="1:13" x14ac:dyDescent="0.25">
      <c r="A1126" t="s">
        <v>1737</v>
      </c>
      <c r="B1126">
        <v>102732</v>
      </c>
      <c r="C1126" t="str">
        <f>VLOOKUP($B1126,taxa1,2,FALSE)</f>
        <v>Colinicola docophoroides</v>
      </c>
      <c r="D1126" t="str">
        <f>VLOOKUP($B1126,taxa1,3,FALSE)</f>
        <v>13a61351-cd20-4e52-a76b-506b9126532e</v>
      </c>
      <c r="E1126">
        <v>2261</v>
      </c>
      <c r="F1126" t="str">
        <f>IFERROR(VLOOKUP($E1126,aves,2,FALSE),"not aves")</f>
        <v>Lophortyx californica</v>
      </c>
      <c r="G1126" t="str">
        <f>IFERROR(VLOOKUP($E1126,aves,3,FALSE),"not aves")</f>
        <v>beb2d764-2da5-4e52-a8cb-c8ca8d0f2dbe</v>
      </c>
      <c r="H1126" t="str">
        <f>IFERROR(VLOOKUP($E1126,mammalsprice,2,FALSE),"not mammals price")</f>
        <v>not mammals price</v>
      </c>
      <c r="I1126" t="str">
        <f>IFERROR(VLOOKUP($E1126,mammalsprice,3,FALSE),"not mammals price")</f>
        <v>not mammals price</v>
      </c>
      <c r="J1126" t="str">
        <f>IFERROR(VLOOKUP($E1126,mammalswilson,3,FALSE),"not mammals wilson")</f>
        <v>not mammals wilson</v>
      </c>
      <c r="K1126" t="str">
        <f>IFERROR(VLOOKUP($E1126,mammalswilson,3,FALSE),"not mammals wilson")</f>
        <v>not mammals wilson</v>
      </c>
      <c r="L1126" t="s">
        <v>1738</v>
      </c>
      <c r="M1126" t="b">
        <v>1</v>
      </c>
    </row>
    <row r="1127" spans="1:13" x14ac:dyDescent="0.25">
      <c r="A1127" t="s">
        <v>1739</v>
      </c>
      <c r="B1127">
        <v>103333</v>
      </c>
      <c r="C1127" t="str">
        <f>VLOOKUP($B1127,taxa1,2,FALSE)</f>
        <v>Goniocotes haplogonus</v>
      </c>
      <c r="D1127" t="str">
        <f>VLOOKUP($B1127,taxa1,3,FALSE)</f>
        <v>66bec4eb-dd1f-405e-b30c-d63b55341bc5</v>
      </c>
      <c r="E1127">
        <v>2255</v>
      </c>
      <c r="F1127" t="str">
        <f>IFERROR(VLOOKUP($E1127,aves,2,FALSE),"not aves")</f>
        <v>Lophophorus impeyanus</v>
      </c>
      <c r="G1127" t="str">
        <f>IFERROR(VLOOKUP($E1127,aves,3,FALSE),"not aves")</f>
        <v>90994d67-3c01-43dc-b9ec-5d25594a9f2e</v>
      </c>
      <c r="H1127" t="str">
        <f>IFERROR(VLOOKUP($E1127,mammalsprice,2,FALSE),"not mammals price")</f>
        <v>not mammals price</v>
      </c>
      <c r="I1127" t="str">
        <f>IFERROR(VLOOKUP($E1127,mammalsprice,3,FALSE),"not mammals price")</f>
        <v>not mammals price</v>
      </c>
      <c r="J1127" t="str">
        <f>IFERROR(VLOOKUP($E1127,mammalswilson,3,FALSE),"not mammals wilson")</f>
        <v>not mammals wilson</v>
      </c>
      <c r="K1127" t="str">
        <f>IFERROR(VLOOKUP($E1127,mammalswilson,3,FALSE),"not mammals wilson")</f>
        <v>not mammals wilson</v>
      </c>
      <c r="L1127" t="s">
        <v>1684</v>
      </c>
      <c r="M1127" t="b">
        <v>1</v>
      </c>
    </row>
    <row r="1128" spans="1:13" x14ac:dyDescent="0.25">
      <c r="A1128" t="s">
        <v>1740</v>
      </c>
      <c r="B1128">
        <v>103427</v>
      </c>
      <c r="C1128" t="str">
        <f>VLOOKUP($B1128,taxa1,2,FALSE)</f>
        <v>Goniodes eurygaster</v>
      </c>
      <c r="D1128" t="str">
        <f>VLOOKUP($B1128,taxa1,3,FALSE)</f>
        <v>18d90d0a-6b57-4e81-bc26-844c49425d80</v>
      </c>
      <c r="E1128">
        <v>2255</v>
      </c>
      <c r="F1128" t="str">
        <f>IFERROR(VLOOKUP($E1128,aves,2,FALSE),"not aves")</f>
        <v>Lophophorus impeyanus</v>
      </c>
      <c r="G1128" t="str">
        <f>IFERROR(VLOOKUP($E1128,aves,3,FALSE),"not aves")</f>
        <v>90994d67-3c01-43dc-b9ec-5d25594a9f2e</v>
      </c>
      <c r="H1128" t="str">
        <f>IFERROR(VLOOKUP($E1128,mammalsprice,2,FALSE),"not mammals price")</f>
        <v>not mammals price</v>
      </c>
      <c r="I1128" t="str">
        <f>IFERROR(VLOOKUP($E1128,mammalsprice,3,FALSE),"not mammals price")</f>
        <v>not mammals price</v>
      </c>
      <c r="J1128" t="str">
        <f>IFERROR(VLOOKUP($E1128,mammalswilson,3,FALSE),"not mammals wilson")</f>
        <v>not mammals wilson</v>
      </c>
      <c r="K1128" t="str">
        <f>IFERROR(VLOOKUP($E1128,mammalswilson,3,FALSE),"not mammals wilson")</f>
        <v>not mammals wilson</v>
      </c>
      <c r="L1128" t="s">
        <v>1684</v>
      </c>
      <c r="M1128" t="b">
        <v>1</v>
      </c>
    </row>
    <row r="1129" spans="1:13" x14ac:dyDescent="0.25">
      <c r="A1129" t="s">
        <v>1741</v>
      </c>
      <c r="B1129">
        <v>103472</v>
      </c>
      <c r="C1129" t="str">
        <f>VLOOKUP($B1129,taxa1,2,FALSE)</f>
        <v>Goniodes megaceros</v>
      </c>
      <c r="D1129" t="str">
        <f>VLOOKUP($B1129,taxa1,3,FALSE)</f>
        <v>aff3ff4f-9169-4466-a6b7-218a1bb27b83</v>
      </c>
      <c r="E1129">
        <v>2255</v>
      </c>
      <c r="F1129" t="str">
        <f>IFERROR(VLOOKUP($E1129,aves,2,FALSE),"not aves")</f>
        <v>Lophophorus impeyanus</v>
      </c>
      <c r="G1129" t="str">
        <f>IFERROR(VLOOKUP($E1129,aves,3,FALSE),"not aves")</f>
        <v>90994d67-3c01-43dc-b9ec-5d25594a9f2e</v>
      </c>
      <c r="H1129" t="str">
        <f>IFERROR(VLOOKUP($E1129,mammalsprice,2,FALSE),"not mammals price")</f>
        <v>not mammals price</v>
      </c>
      <c r="I1129" t="str">
        <f>IFERROR(VLOOKUP($E1129,mammalsprice,3,FALSE),"not mammals price")</f>
        <v>not mammals price</v>
      </c>
      <c r="J1129" t="str">
        <f>IFERROR(VLOOKUP($E1129,mammalswilson,3,FALSE),"not mammals wilson")</f>
        <v>not mammals wilson</v>
      </c>
      <c r="K1129" t="str">
        <f>IFERROR(VLOOKUP($E1129,mammalswilson,3,FALSE),"not mammals wilson")</f>
        <v>not mammals wilson</v>
      </c>
      <c r="L1129" t="s">
        <v>1684</v>
      </c>
      <c r="M1129" t="b">
        <v>1</v>
      </c>
    </row>
    <row r="1130" spans="1:13" x14ac:dyDescent="0.25">
      <c r="A1130" t="s">
        <v>1742</v>
      </c>
      <c r="B1130">
        <v>103754</v>
      </c>
      <c r="C1130" t="str">
        <f>VLOOKUP($B1130,taxa1,2,FALSE)</f>
        <v>Lagopoecus heterotypus</v>
      </c>
      <c r="D1130" t="str">
        <f>VLOOKUP($B1130,taxa1,3,FALSE)</f>
        <v>79bad838-3e87-40c5-8db4-e80b2a65804f</v>
      </c>
      <c r="E1130">
        <v>2255</v>
      </c>
      <c r="F1130" t="str">
        <f>IFERROR(VLOOKUP($E1130,aves,2,FALSE),"not aves")</f>
        <v>Lophophorus impeyanus</v>
      </c>
      <c r="G1130" t="str">
        <f>IFERROR(VLOOKUP($E1130,aves,3,FALSE),"not aves")</f>
        <v>90994d67-3c01-43dc-b9ec-5d25594a9f2e</v>
      </c>
      <c r="H1130" t="str">
        <f>IFERROR(VLOOKUP($E1130,mammalsprice,2,FALSE),"not mammals price")</f>
        <v>not mammals price</v>
      </c>
      <c r="I1130" t="str">
        <f>IFERROR(VLOOKUP($E1130,mammalsprice,3,FALSE),"not mammals price")</f>
        <v>not mammals price</v>
      </c>
      <c r="J1130" t="str">
        <f>IFERROR(VLOOKUP($E1130,mammalswilson,3,FALSE),"not mammals wilson")</f>
        <v>not mammals wilson</v>
      </c>
      <c r="K1130" t="str">
        <f>IFERROR(VLOOKUP($E1130,mammalswilson,3,FALSE),"not mammals wilson")</f>
        <v>not mammals wilson</v>
      </c>
      <c r="L1130" t="s">
        <v>1684</v>
      </c>
      <c r="M1130" t="b">
        <v>1</v>
      </c>
    </row>
    <row r="1131" spans="1:13" x14ac:dyDescent="0.25">
      <c r="A1131" t="s">
        <v>1743</v>
      </c>
      <c r="B1131">
        <v>103760</v>
      </c>
      <c r="C1131" t="str">
        <f>VLOOKUP($B1131,taxa1,2,FALSE)</f>
        <v>Lagopoecus nirmoides</v>
      </c>
      <c r="D1131" t="str">
        <f>VLOOKUP($B1131,taxa1,3,FALSE)</f>
        <v>5ffd2520-1769-408f-8db2-72447e7f2ded</v>
      </c>
      <c r="E1131">
        <v>2255</v>
      </c>
      <c r="F1131" t="str">
        <f>IFERROR(VLOOKUP($E1131,aves,2,FALSE),"not aves")</f>
        <v>Lophophorus impeyanus</v>
      </c>
      <c r="G1131" t="str">
        <f>IFERROR(VLOOKUP($E1131,aves,3,FALSE),"not aves")</f>
        <v>90994d67-3c01-43dc-b9ec-5d25594a9f2e</v>
      </c>
      <c r="H1131" t="str">
        <f>IFERROR(VLOOKUP($E1131,mammalsprice,2,FALSE),"not mammals price")</f>
        <v>not mammals price</v>
      </c>
      <c r="I1131" t="str">
        <f>IFERROR(VLOOKUP($E1131,mammalsprice,3,FALSE),"not mammals price")</f>
        <v>not mammals price</v>
      </c>
      <c r="J1131" t="str">
        <f>IFERROR(VLOOKUP($E1131,mammalswilson,3,FALSE),"not mammals wilson")</f>
        <v>not mammals wilson</v>
      </c>
      <c r="K1131" t="str">
        <f>IFERROR(VLOOKUP($E1131,mammalswilson,3,FALSE),"not mammals wilson")</f>
        <v>not mammals wilson</v>
      </c>
      <c r="L1131" t="s">
        <v>1684</v>
      </c>
      <c r="M1131" t="b">
        <v>1</v>
      </c>
    </row>
    <row r="1132" spans="1:13" x14ac:dyDescent="0.25">
      <c r="A1132" t="s">
        <v>1744</v>
      </c>
      <c r="B1132">
        <v>103791</v>
      </c>
      <c r="C1132" t="str">
        <f>VLOOKUP($B1132,taxa1,2,FALSE)</f>
        <v>Lipeurus eurycnemis</v>
      </c>
      <c r="D1132" t="str">
        <f>VLOOKUP($B1132,taxa1,3,FALSE)</f>
        <v>509b3f87-b9ef-4612-b60f-938cf1f7ac25</v>
      </c>
      <c r="E1132">
        <v>2255</v>
      </c>
      <c r="F1132" t="str">
        <f>IFERROR(VLOOKUP($E1132,aves,2,FALSE),"not aves")</f>
        <v>Lophophorus impeyanus</v>
      </c>
      <c r="G1132" t="str">
        <f>IFERROR(VLOOKUP($E1132,aves,3,FALSE),"not aves")</f>
        <v>90994d67-3c01-43dc-b9ec-5d25594a9f2e</v>
      </c>
      <c r="H1132" t="str">
        <f>IFERROR(VLOOKUP($E1132,mammalsprice,2,FALSE),"not mammals price")</f>
        <v>not mammals price</v>
      </c>
      <c r="I1132" t="str">
        <f>IFERROR(VLOOKUP($E1132,mammalsprice,3,FALSE),"not mammals price")</f>
        <v>not mammals price</v>
      </c>
      <c r="J1132" t="str">
        <f>IFERROR(VLOOKUP($E1132,mammalswilson,3,FALSE),"not mammals wilson")</f>
        <v>not mammals wilson</v>
      </c>
      <c r="K1132" t="str">
        <f>IFERROR(VLOOKUP($E1132,mammalswilson,3,FALSE),"not mammals wilson")</f>
        <v>not mammals wilson</v>
      </c>
      <c r="L1132" t="s">
        <v>1684</v>
      </c>
      <c r="M1132" t="b">
        <v>1</v>
      </c>
    </row>
    <row r="1133" spans="1:13" x14ac:dyDescent="0.25">
      <c r="A1133" t="s">
        <v>1745</v>
      </c>
      <c r="B1133">
        <v>104055</v>
      </c>
      <c r="C1133" t="str">
        <f>VLOOKUP($B1133,taxa1,2,FALSE)</f>
        <v>Oxylipeurus burmeisteri</v>
      </c>
      <c r="D1133" t="str">
        <f>VLOOKUP($B1133,taxa1,3,FALSE)</f>
        <v>a9a00662-c885-4e0e-aa4d-b588ee0d21d7</v>
      </c>
      <c r="E1133">
        <v>2255</v>
      </c>
      <c r="F1133" t="str">
        <f>IFERROR(VLOOKUP($E1133,aves,2,FALSE),"not aves")</f>
        <v>Lophophorus impeyanus</v>
      </c>
      <c r="G1133" t="str">
        <f>IFERROR(VLOOKUP($E1133,aves,3,FALSE),"not aves")</f>
        <v>90994d67-3c01-43dc-b9ec-5d25594a9f2e</v>
      </c>
      <c r="H1133" t="str">
        <f>IFERROR(VLOOKUP($E1133,mammalsprice,2,FALSE),"not mammals price")</f>
        <v>not mammals price</v>
      </c>
      <c r="I1133" t="str">
        <f>IFERROR(VLOOKUP($E1133,mammalsprice,3,FALSE),"not mammals price")</f>
        <v>not mammals price</v>
      </c>
      <c r="J1133" t="str">
        <f>IFERROR(VLOOKUP($E1133,mammalswilson,3,FALSE),"not mammals wilson")</f>
        <v>not mammals wilson</v>
      </c>
      <c r="K1133" t="str">
        <f>IFERROR(VLOOKUP($E1133,mammalswilson,3,FALSE),"not mammals wilson")</f>
        <v>not mammals wilson</v>
      </c>
      <c r="L1133" t="s">
        <v>1684</v>
      </c>
      <c r="M1133" t="b">
        <v>1</v>
      </c>
    </row>
    <row r="1134" spans="1:13" x14ac:dyDescent="0.25">
      <c r="A1134" t="s">
        <v>1746</v>
      </c>
      <c r="B1134">
        <v>104059</v>
      </c>
      <c r="C1134" t="str">
        <f>VLOOKUP($B1134,taxa1,2,FALSE)</f>
        <v>Oxylipeurus castaneus</v>
      </c>
      <c r="D1134" t="str">
        <f>VLOOKUP($B1134,taxa1,3,FALSE)</f>
        <v>39651378-d81c-438b-a342-b217c62a2702</v>
      </c>
      <c r="E1134">
        <v>2255</v>
      </c>
      <c r="F1134" t="str">
        <f>IFERROR(VLOOKUP($E1134,aves,2,FALSE),"not aves")</f>
        <v>Lophophorus impeyanus</v>
      </c>
      <c r="G1134" t="str">
        <f>IFERROR(VLOOKUP($E1134,aves,3,FALSE),"not aves")</f>
        <v>90994d67-3c01-43dc-b9ec-5d25594a9f2e</v>
      </c>
      <c r="H1134" t="str">
        <f>IFERROR(VLOOKUP($E1134,mammalsprice,2,FALSE),"not mammals price")</f>
        <v>not mammals price</v>
      </c>
      <c r="I1134" t="str">
        <f>IFERROR(VLOOKUP($E1134,mammalsprice,3,FALSE),"not mammals price")</f>
        <v>not mammals price</v>
      </c>
      <c r="J1134" t="str">
        <f>IFERROR(VLOOKUP($E1134,mammalswilson,3,FALSE),"not mammals wilson")</f>
        <v>not mammals wilson</v>
      </c>
      <c r="K1134" t="str">
        <f>IFERROR(VLOOKUP($E1134,mammalswilson,3,FALSE),"not mammals wilson")</f>
        <v>not mammals wilson</v>
      </c>
      <c r="L1134" t="s">
        <v>1684</v>
      </c>
      <c r="M1134" t="b">
        <v>1</v>
      </c>
    </row>
    <row r="1135" spans="1:13" x14ac:dyDescent="0.25">
      <c r="A1135" t="s">
        <v>1747</v>
      </c>
      <c r="B1135">
        <v>101416</v>
      </c>
      <c r="C1135" t="str">
        <f>VLOOKUP($B1135,taxa1,2,FALSE)</f>
        <v>Menopon productum major</v>
      </c>
      <c r="D1135" t="str">
        <f>VLOOKUP($B1135,taxa1,3,FALSE)</f>
        <v>d5ffa667-ca12-470f-aec5-a5b72d93f786</v>
      </c>
      <c r="E1135">
        <v>2256</v>
      </c>
      <c r="F1135" t="str">
        <f>IFERROR(VLOOKUP($E1135,aves,2,FALSE),"not aves")</f>
        <v>Lophophorus impeyanus</v>
      </c>
      <c r="G1135" t="str">
        <f>IFERROR(VLOOKUP($E1135,aves,3,FALSE),"not aves")</f>
        <v>e1a237b0-0898-4dbb-855b-05bcdae6fe3f</v>
      </c>
      <c r="H1135" t="str">
        <f>IFERROR(VLOOKUP($E1135,mammalsprice,2,FALSE),"not mammals price")</f>
        <v>not mammals price</v>
      </c>
      <c r="I1135" t="str">
        <f>IFERROR(VLOOKUP($E1135,mammalsprice,3,FALSE),"not mammals price")</f>
        <v>not mammals price</v>
      </c>
      <c r="J1135" t="str">
        <f>IFERROR(VLOOKUP($E1135,mammalswilson,3,FALSE),"not mammals wilson")</f>
        <v>not mammals wilson</v>
      </c>
      <c r="K1135" t="str">
        <f>IFERROR(VLOOKUP($E1135,mammalswilson,3,FALSE),"not mammals wilson")</f>
        <v>not mammals wilson</v>
      </c>
      <c r="L1135" t="s">
        <v>1684</v>
      </c>
      <c r="M1135" t="b">
        <v>1</v>
      </c>
    </row>
    <row r="1136" spans="1:13" x14ac:dyDescent="0.25">
      <c r="A1136" t="s">
        <v>1748</v>
      </c>
      <c r="B1136">
        <v>103837</v>
      </c>
      <c r="C1136" t="str">
        <f>VLOOKUP($B1136,taxa1,2,FALSE)</f>
        <v>Lipeurus variabilis alpha</v>
      </c>
      <c r="D1136" t="str">
        <f>VLOOKUP($B1136,taxa1,3,FALSE)</f>
        <v>feb4f723-eebd-43ea-bfa8-9ad1c2d6f0b6</v>
      </c>
      <c r="E1136">
        <v>2257</v>
      </c>
      <c r="F1136" t="str">
        <f>IFERROR(VLOOKUP($E1136,aves,2,FALSE),"not aves")</f>
        <v>Lophophorus impeyanus</v>
      </c>
      <c r="G1136" t="str">
        <f>IFERROR(VLOOKUP($E1136,aves,3,FALSE),"not aves")</f>
        <v>6a7f7d69-4320-41b9-ab76-a7e23026aa27</v>
      </c>
      <c r="H1136" t="str">
        <f>IFERROR(VLOOKUP($E1136,mammalsprice,2,FALSE),"not mammals price")</f>
        <v>not mammals price</v>
      </c>
      <c r="I1136" t="str">
        <f>IFERROR(VLOOKUP($E1136,mammalsprice,3,FALSE),"not mammals price")</f>
        <v>not mammals price</v>
      </c>
      <c r="J1136" t="str">
        <f>IFERROR(VLOOKUP($E1136,mammalswilson,3,FALSE),"not mammals wilson")</f>
        <v>not mammals wilson</v>
      </c>
      <c r="K1136" t="str">
        <f>IFERROR(VLOOKUP($E1136,mammalswilson,3,FALSE),"not mammals wilson")</f>
        <v>not mammals wilson</v>
      </c>
      <c r="L1136" t="s">
        <v>1684</v>
      </c>
      <c r="M1136" t="b">
        <v>1</v>
      </c>
    </row>
    <row r="1137" spans="1:13" x14ac:dyDescent="0.25">
      <c r="A1137" t="s">
        <v>1749</v>
      </c>
      <c r="B1137">
        <v>100412</v>
      </c>
      <c r="C1137" t="str">
        <f>VLOOKUP($B1137,taxa1,2,FALSE)</f>
        <v>Amyrsidea Argimenopon uniseriata</v>
      </c>
      <c r="D1137" t="str">
        <f>VLOOKUP($B1137,taxa1,3,FALSE)</f>
        <v>172a2664-96e2-4113-96e3-34593f5b41fb</v>
      </c>
      <c r="E1137">
        <v>2268</v>
      </c>
      <c r="F1137" t="str">
        <f>IFERROR(VLOOKUP($E1137,aves,2,FALSE),"not aves")</f>
        <v>Lophura diardi</v>
      </c>
      <c r="G1137" t="str">
        <f>IFERROR(VLOOKUP($E1137,aves,3,FALSE),"not aves")</f>
        <v>59518d7e-d251-4bf6-920a-63cfb94e191b</v>
      </c>
      <c r="H1137" t="str">
        <f>IFERROR(VLOOKUP($E1137,mammalsprice,2,FALSE),"not mammals price")</f>
        <v>not mammals price</v>
      </c>
      <c r="I1137" t="str">
        <f>IFERROR(VLOOKUP($E1137,mammalsprice,3,FALSE),"not mammals price")</f>
        <v>not mammals price</v>
      </c>
      <c r="J1137" t="str">
        <f>IFERROR(VLOOKUP($E1137,mammalswilson,3,FALSE),"not mammals wilson")</f>
        <v>not mammals wilson</v>
      </c>
      <c r="K1137" t="str">
        <f>IFERROR(VLOOKUP($E1137,mammalswilson,3,FALSE),"not mammals wilson")</f>
        <v>not mammals wilson</v>
      </c>
      <c r="L1137" t="s">
        <v>1706</v>
      </c>
      <c r="M1137" t="b">
        <v>1</v>
      </c>
    </row>
    <row r="1138" spans="1:13" x14ac:dyDescent="0.25">
      <c r="A1138" t="s">
        <v>1750</v>
      </c>
      <c r="B1138">
        <v>100763</v>
      </c>
      <c r="C1138" t="str">
        <f>VLOOKUP($B1138,taxa1,2,FALSE)</f>
        <v>Colpocephalum parumpilosum</v>
      </c>
      <c r="D1138" t="str">
        <f>VLOOKUP($B1138,taxa1,3,FALSE)</f>
        <v>e62b264a-fb6c-49cc-8ff7-0686b5de1198</v>
      </c>
      <c r="E1138">
        <v>2259</v>
      </c>
      <c r="F1138" t="str">
        <f>IFERROR(VLOOKUP($E1138,aves,2,FALSE),"not aves")</f>
        <v>Lophophorus resplendens</v>
      </c>
      <c r="G1138" t="str">
        <f>IFERROR(VLOOKUP($E1138,aves,3,FALSE),"not aves")</f>
        <v>9a3d7e64-e8cc-4258-ac65-dcbc9479af4c</v>
      </c>
      <c r="H1138" t="str">
        <f>IFERROR(VLOOKUP($E1138,mammalsprice,2,FALSE),"not mammals price")</f>
        <v>not mammals price</v>
      </c>
      <c r="I1138" t="str">
        <f>IFERROR(VLOOKUP($E1138,mammalsprice,3,FALSE),"not mammals price")</f>
        <v>not mammals price</v>
      </c>
      <c r="J1138" t="str">
        <f>IFERROR(VLOOKUP($E1138,mammalswilson,3,FALSE),"not mammals wilson")</f>
        <v>not mammals wilson</v>
      </c>
      <c r="K1138" t="str">
        <f>IFERROR(VLOOKUP($E1138,mammalswilson,3,FALSE),"not mammals wilson")</f>
        <v>not mammals wilson</v>
      </c>
      <c r="L1138" t="s">
        <v>1751</v>
      </c>
      <c r="M1138" t="b">
        <v>1</v>
      </c>
    </row>
    <row r="1139" spans="1:13" x14ac:dyDescent="0.25">
      <c r="A1139" t="s">
        <v>1752</v>
      </c>
      <c r="B1139">
        <v>105763</v>
      </c>
      <c r="C1139" t="str">
        <f>VLOOKUP($B1139,taxa1,2,FALSE)</f>
        <v>Trochiloecetes fasciatus</v>
      </c>
      <c r="D1139" t="str">
        <f>VLOOKUP($B1139,taxa1,3,FALSE)</f>
        <v>a1eb8cd4-6249-4b13-b739-988db707836c</v>
      </c>
      <c r="E1139">
        <v>2218</v>
      </c>
      <c r="F1139" t="str">
        <f>IFERROR(VLOOKUP($E1139,aves,2,FALSE),"not aves")</f>
        <v>Lesbia nuna pallidiventris</v>
      </c>
      <c r="G1139" t="str">
        <f>IFERROR(VLOOKUP($E1139,aves,3,FALSE),"not aves")</f>
        <v>d65e3d18-b685-4247-a426-08d3a03e3b68</v>
      </c>
      <c r="H1139" t="str">
        <f>IFERROR(VLOOKUP($E1139,mammalsprice,2,FALSE),"not mammals price")</f>
        <v>not mammals price</v>
      </c>
      <c r="I1139" t="str">
        <f>IFERROR(VLOOKUP($E1139,mammalsprice,3,FALSE),"not mammals price")</f>
        <v>not mammals price</v>
      </c>
      <c r="J1139" t="str">
        <f>IFERROR(VLOOKUP($E1139,mammalswilson,3,FALSE),"not mammals wilson")</f>
        <v>not mammals wilson</v>
      </c>
      <c r="K1139" t="str">
        <f>IFERROR(VLOOKUP($E1139,mammalswilson,3,FALSE),"not mammals wilson")</f>
        <v>not mammals wilson</v>
      </c>
      <c r="L1139" t="s">
        <v>1753</v>
      </c>
      <c r="M1139" t="b">
        <v>1</v>
      </c>
    </row>
    <row r="1140" spans="1:13" x14ac:dyDescent="0.25">
      <c r="A1140" t="s">
        <v>1754</v>
      </c>
      <c r="B1140">
        <v>102733</v>
      </c>
      <c r="C1140" t="str">
        <f>VLOOKUP($B1140,taxa1,2,FALSE)</f>
        <v>Colinicola docophoroides minhaensis</v>
      </c>
      <c r="D1140" t="str">
        <f>VLOOKUP($B1140,taxa1,3,FALSE)</f>
        <v>4e4c09a0-023d-4c3e-bdbc-baf74b7c954d</v>
      </c>
      <c r="E1140">
        <v>2261</v>
      </c>
      <c r="F1140" t="str">
        <f>IFERROR(VLOOKUP($E1140,aves,2,FALSE),"not aves")</f>
        <v>Lophortyx californica</v>
      </c>
      <c r="G1140" t="str">
        <f>IFERROR(VLOOKUP($E1140,aves,3,FALSE),"not aves")</f>
        <v>beb2d764-2da5-4e52-a8cb-c8ca8d0f2dbe</v>
      </c>
      <c r="H1140" t="str">
        <f>IFERROR(VLOOKUP($E1140,mammalsprice,2,FALSE),"not mammals price")</f>
        <v>not mammals price</v>
      </c>
      <c r="I1140" t="str">
        <f>IFERROR(VLOOKUP($E1140,mammalsprice,3,FALSE),"not mammals price")</f>
        <v>not mammals price</v>
      </c>
      <c r="J1140" t="str">
        <f>IFERROR(VLOOKUP($E1140,mammalswilson,3,FALSE),"not mammals wilson")</f>
        <v>not mammals wilson</v>
      </c>
      <c r="K1140" t="str">
        <f>IFERROR(VLOOKUP($E1140,mammalswilson,3,FALSE),"not mammals wilson")</f>
        <v>not mammals wilson</v>
      </c>
      <c r="L1140" t="s">
        <v>1738</v>
      </c>
      <c r="M1140" t="b">
        <v>1</v>
      </c>
    </row>
    <row r="1141" spans="1:13" x14ac:dyDescent="0.25">
      <c r="A1141" t="s">
        <v>1755</v>
      </c>
      <c r="B1141">
        <v>103469</v>
      </c>
      <c r="C1141" t="str">
        <f>VLOOKUP($B1141,taxa1,2,FALSE)</f>
        <v>Goniodes mamillatus</v>
      </c>
      <c r="D1141" t="str">
        <f>VLOOKUP($B1141,taxa1,3,FALSE)</f>
        <v>8dc173ae-2501-4f03-a665-9bdbc871cd51</v>
      </c>
      <c r="E1141">
        <v>2261</v>
      </c>
      <c r="F1141" t="str">
        <f>IFERROR(VLOOKUP($E1141,aves,2,FALSE),"not aves")</f>
        <v>Lophortyx californica</v>
      </c>
      <c r="G1141" t="str">
        <f>IFERROR(VLOOKUP($E1141,aves,3,FALSE),"not aves")</f>
        <v>beb2d764-2da5-4e52-a8cb-c8ca8d0f2dbe</v>
      </c>
      <c r="H1141" t="str">
        <f>IFERROR(VLOOKUP($E1141,mammalsprice,2,FALSE),"not mammals price")</f>
        <v>not mammals price</v>
      </c>
      <c r="I1141" t="str">
        <f>IFERROR(VLOOKUP($E1141,mammalsprice,3,FALSE),"not mammals price")</f>
        <v>not mammals price</v>
      </c>
      <c r="J1141" t="str">
        <f>IFERROR(VLOOKUP($E1141,mammalswilson,3,FALSE),"not mammals wilson")</f>
        <v>not mammals wilson</v>
      </c>
      <c r="K1141" t="str">
        <f>IFERROR(VLOOKUP($E1141,mammalswilson,3,FALSE),"not mammals wilson")</f>
        <v>not mammals wilson</v>
      </c>
      <c r="L1141" t="s">
        <v>1738</v>
      </c>
      <c r="M1141" t="b">
        <v>1</v>
      </c>
    </row>
    <row r="1142" spans="1:13" x14ac:dyDescent="0.25">
      <c r="A1142" t="s">
        <v>1756</v>
      </c>
      <c r="B1142">
        <v>103489</v>
      </c>
      <c r="C1142" t="str">
        <f>VLOOKUP($B1142,taxa1,2,FALSE)</f>
        <v>Goniodes ovoidalis</v>
      </c>
      <c r="D1142" t="str">
        <f>VLOOKUP($B1142,taxa1,3,FALSE)</f>
        <v>d388b951-1e1c-496b-b94b-ace8d8d4e411</v>
      </c>
      <c r="E1142">
        <v>2261</v>
      </c>
      <c r="F1142" t="str">
        <f>IFERROR(VLOOKUP($E1142,aves,2,FALSE),"not aves")</f>
        <v>Lophortyx californica</v>
      </c>
      <c r="G1142" t="str">
        <f>IFERROR(VLOOKUP($E1142,aves,3,FALSE),"not aves")</f>
        <v>beb2d764-2da5-4e52-a8cb-c8ca8d0f2dbe</v>
      </c>
      <c r="H1142" t="str">
        <f>IFERROR(VLOOKUP($E1142,mammalsprice,2,FALSE),"not mammals price")</f>
        <v>not mammals price</v>
      </c>
      <c r="I1142" t="str">
        <f>IFERROR(VLOOKUP($E1142,mammalsprice,3,FALSE),"not mammals price")</f>
        <v>not mammals price</v>
      </c>
      <c r="J1142" t="str">
        <f>IFERROR(VLOOKUP($E1142,mammalswilson,3,FALSE),"not mammals wilson")</f>
        <v>not mammals wilson</v>
      </c>
      <c r="K1142" t="str">
        <f>IFERROR(VLOOKUP($E1142,mammalswilson,3,FALSE),"not mammals wilson")</f>
        <v>not mammals wilson</v>
      </c>
      <c r="L1142" t="s">
        <v>1738</v>
      </c>
      <c r="M1142" t="b">
        <v>1</v>
      </c>
    </row>
    <row r="1143" spans="1:13" x14ac:dyDescent="0.25">
      <c r="A1143" t="s">
        <v>1757</v>
      </c>
      <c r="B1143">
        <v>103511</v>
      </c>
      <c r="C1143" t="str">
        <f>VLOOKUP($B1143,taxa1,2,FALSE)</f>
        <v>Goniodes stefani</v>
      </c>
      <c r="D1143" t="str">
        <f>VLOOKUP($B1143,taxa1,3,FALSE)</f>
        <v>2171d165-1116-4d0e-98a2-808c07fe61c8</v>
      </c>
      <c r="E1143">
        <v>2261</v>
      </c>
      <c r="F1143" t="str">
        <f>IFERROR(VLOOKUP($E1143,aves,2,FALSE),"not aves")</f>
        <v>Lophortyx californica</v>
      </c>
      <c r="G1143" t="str">
        <f>IFERROR(VLOOKUP($E1143,aves,3,FALSE),"not aves")</f>
        <v>beb2d764-2da5-4e52-a8cb-c8ca8d0f2dbe</v>
      </c>
      <c r="H1143" t="str">
        <f>IFERROR(VLOOKUP($E1143,mammalsprice,2,FALSE),"not mammals price")</f>
        <v>not mammals price</v>
      </c>
      <c r="I1143" t="str">
        <f>IFERROR(VLOOKUP($E1143,mammalsprice,3,FALSE),"not mammals price")</f>
        <v>not mammals price</v>
      </c>
      <c r="J1143" t="str">
        <f>IFERROR(VLOOKUP($E1143,mammalswilson,3,FALSE),"not mammals wilson")</f>
        <v>not mammals wilson</v>
      </c>
      <c r="K1143" t="str">
        <f>IFERROR(VLOOKUP($E1143,mammalswilson,3,FALSE),"not mammals wilson")</f>
        <v>not mammals wilson</v>
      </c>
      <c r="L1143" t="s">
        <v>1738</v>
      </c>
      <c r="M1143" t="b">
        <v>1</v>
      </c>
    </row>
    <row r="1144" spans="1:13" x14ac:dyDescent="0.25">
      <c r="A1144" t="s">
        <v>1758</v>
      </c>
      <c r="B1144">
        <v>104076</v>
      </c>
      <c r="C1144" t="str">
        <f>VLOOKUP($B1144,taxa1,2,FALSE)</f>
        <v>Oxylipeurus ellipticus</v>
      </c>
      <c r="D1144" t="str">
        <f>VLOOKUP($B1144,taxa1,3,FALSE)</f>
        <v>542a79fc-8c5f-4d3d-bb12-0573b13218f9</v>
      </c>
      <c r="E1144">
        <v>2262</v>
      </c>
      <c r="F1144" t="str">
        <f>IFERROR(VLOOKUP($E1144,aves,2,FALSE),"not aves")</f>
        <v>Lophortyx gambelii</v>
      </c>
      <c r="G1144" t="str">
        <f>IFERROR(VLOOKUP($E1144,aves,3,FALSE),"not aves")</f>
        <v>fbfe6dac-748b-446c-b2c8-33bc0b71a776</v>
      </c>
      <c r="H1144" t="str">
        <f>IFERROR(VLOOKUP($E1144,mammalsprice,2,FALSE),"not mammals price")</f>
        <v>not mammals price</v>
      </c>
      <c r="I1144" t="str">
        <f>IFERROR(VLOOKUP($E1144,mammalsprice,3,FALSE),"not mammals price")</f>
        <v>not mammals price</v>
      </c>
      <c r="J1144" t="str">
        <f>IFERROR(VLOOKUP($E1144,mammalswilson,3,FALSE),"not mammals wilson")</f>
        <v>not mammals wilson</v>
      </c>
      <c r="K1144" t="str">
        <f>IFERROR(VLOOKUP($E1144,mammalswilson,3,FALSE),"not mammals wilson")</f>
        <v>not mammals wilson</v>
      </c>
      <c r="L1144" t="s">
        <v>1759</v>
      </c>
      <c r="M1144" t="b">
        <v>1</v>
      </c>
    </row>
    <row r="1145" spans="1:13" x14ac:dyDescent="0.25">
      <c r="A1145" t="s">
        <v>1760</v>
      </c>
      <c r="B1145">
        <v>103512</v>
      </c>
      <c r="C1145" t="str">
        <f>VLOOKUP($B1145,taxa1,2,FALSE)</f>
        <v>Goniodes submamillatus</v>
      </c>
      <c r="D1145" t="str">
        <f>VLOOKUP($B1145,taxa1,3,FALSE)</f>
        <v>d51a5c21-dbbd-436e-8a7e-b00145e254f8</v>
      </c>
      <c r="E1145">
        <v>2263</v>
      </c>
      <c r="F1145" t="str">
        <f>IFERROR(VLOOKUP($E1145,aves,2,FALSE),"not aves")</f>
        <v>Lophortyx gambelii gambelii</v>
      </c>
      <c r="G1145" t="str">
        <f>IFERROR(VLOOKUP($E1145,aves,3,FALSE),"not aves")</f>
        <v>ff920307-8127-4459-9840-ac7759e51f51</v>
      </c>
      <c r="H1145" t="str">
        <f>IFERROR(VLOOKUP($E1145,mammalsprice,2,FALSE),"not mammals price")</f>
        <v>not mammals price</v>
      </c>
      <c r="I1145" t="str">
        <f>IFERROR(VLOOKUP($E1145,mammalsprice,3,FALSE),"not mammals price")</f>
        <v>not mammals price</v>
      </c>
      <c r="J1145" t="str">
        <f>IFERROR(VLOOKUP($E1145,mammalswilson,3,FALSE),"not mammals wilson")</f>
        <v>not mammals wilson</v>
      </c>
      <c r="K1145" t="str">
        <f>IFERROR(VLOOKUP($E1145,mammalswilson,3,FALSE),"not mammals wilson")</f>
        <v>not mammals wilson</v>
      </c>
      <c r="L1145" t="s">
        <v>1761</v>
      </c>
      <c r="M1145" t="b">
        <v>1</v>
      </c>
    </row>
    <row r="1146" spans="1:13" x14ac:dyDescent="0.25">
      <c r="A1146" t="s">
        <v>1762</v>
      </c>
      <c r="B1146">
        <v>103752</v>
      </c>
      <c r="C1146" t="str">
        <f>VLOOKUP($B1146,taxa1,2,FALSE)</f>
        <v>Lagopoecus gambelii</v>
      </c>
      <c r="D1146" t="str">
        <f>VLOOKUP($B1146,taxa1,3,FALSE)</f>
        <v>dff79f89-f831-4a47-8c11-4f92dff992b8</v>
      </c>
      <c r="E1146">
        <v>2263</v>
      </c>
      <c r="F1146" t="str">
        <f>IFERROR(VLOOKUP($E1146,aves,2,FALSE),"not aves")</f>
        <v>Lophortyx gambelii gambelii</v>
      </c>
      <c r="G1146" t="str">
        <f>IFERROR(VLOOKUP($E1146,aves,3,FALSE),"not aves")</f>
        <v>ff920307-8127-4459-9840-ac7759e51f51</v>
      </c>
      <c r="H1146" t="str">
        <f>IFERROR(VLOOKUP($E1146,mammalsprice,2,FALSE),"not mammals price")</f>
        <v>not mammals price</v>
      </c>
      <c r="I1146" t="str">
        <f>IFERROR(VLOOKUP($E1146,mammalsprice,3,FALSE),"not mammals price")</f>
        <v>not mammals price</v>
      </c>
      <c r="J1146" t="str">
        <f>IFERROR(VLOOKUP($E1146,mammalswilson,3,FALSE),"not mammals wilson")</f>
        <v>not mammals wilson</v>
      </c>
      <c r="K1146" t="str">
        <f>IFERROR(VLOOKUP($E1146,mammalswilson,3,FALSE),"not mammals wilson")</f>
        <v>not mammals wilson</v>
      </c>
      <c r="L1146" t="s">
        <v>1761</v>
      </c>
      <c r="M1146" t="b">
        <v>1</v>
      </c>
    </row>
    <row r="1147" spans="1:13" x14ac:dyDescent="0.25">
      <c r="A1147" t="s">
        <v>1763</v>
      </c>
      <c r="B1147">
        <v>100794</v>
      </c>
      <c r="C1147" t="str">
        <f>VLOOKUP($B1147,taxa1,2,FALSE)</f>
        <v>Colpocephalum stricklandi</v>
      </c>
      <c r="D1147" t="str">
        <f>VLOOKUP($B1147,taxa1,3,FALSE)</f>
        <v>1bffbb1e-d3fd-4d55-b31a-5319e3587730</v>
      </c>
      <c r="E1147">
        <v>2264</v>
      </c>
      <c r="F1147" t="str">
        <f>IFERROR(VLOOKUP($E1147,aves,2,FALSE),"not aves")</f>
        <v>Lophostrix cristata stricklandi</v>
      </c>
      <c r="G1147" t="str">
        <f>IFERROR(VLOOKUP($E1147,aves,3,FALSE),"not aves")</f>
        <v>6fe431f3-0be2-4c2c-b212-a0e6fe9eb2c2</v>
      </c>
      <c r="H1147" t="str">
        <f>IFERROR(VLOOKUP($E1147,mammalsprice,2,FALSE),"not mammals price")</f>
        <v>not mammals price</v>
      </c>
      <c r="I1147" t="str">
        <f>IFERROR(VLOOKUP($E1147,mammalsprice,3,FALSE),"not mammals price")</f>
        <v>not mammals price</v>
      </c>
      <c r="J1147" t="str">
        <f>IFERROR(VLOOKUP($E1147,mammalswilson,3,FALSE),"not mammals wilson")</f>
        <v>not mammals wilson</v>
      </c>
      <c r="K1147" t="str">
        <f>IFERROR(VLOOKUP($E1147,mammalswilson,3,FALSE),"not mammals wilson")</f>
        <v>not mammals wilson</v>
      </c>
      <c r="L1147" t="s">
        <v>1764</v>
      </c>
      <c r="M1147" t="b">
        <v>1</v>
      </c>
    </row>
    <row r="1148" spans="1:13" x14ac:dyDescent="0.25">
      <c r="A1148" t="s">
        <v>1765</v>
      </c>
      <c r="B1148">
        <v>100730</v>
      </c>
      <c r="C1148" t="str">
        <f>VLOOKUP($B1148,taxa1,2,FALSE)</f>
        <v>Colpocephalum maculosum</v>
      </c>
      <c r="D1148" t="str">
        <f>VLOOKUP($B1148,taxa1,3,FALSE)</f>
        <v>368e635a-d745-4958-8201-eabeaf80fd2c</v>
      </c>
      <c r="E1148">
        <v>2265</v>
      </c>
      <c r="F1148" t="str">
        <f>IFERROR(VLOOKUP($E1148,aves,2,FALSE),"not aves")</f>
        <v>Lophostrix cristata wedeli</v>
      </c>
      <c r="G1148" t="str">
        <f>IFERROR(VLOOKUP($E1148,aves,3,FALSE),"not aves")</f>
        <v>58b85d84-f0ad-4603-ae43-d9a2125c988d</v>
      </c>
      <c r="H1148" t="str">
        <f>IFERROR(VLOOKUP($E1148,mammalsprice,2,FALSE),"not mammals price")</f>
        <v>not mammals price</v>
      </c>
      <c r="I1148" t="str">
        <f>IFERROR(VLOOKUP($E1148,mammalsprice,3,FALSE),"not mammals price")</f>
        <v>not mammals price</v>
      </c>
      <c r="J1148" t="str">
        <f>IFERROR(VLOOKUP($E1148,mammalswilson,3,FALSE),"not mammals wilson")</f>
        <v>not mammals wilson</v>
      </c>
      <c r="K1148" t="str">
        <f>IFERROR(VLOOKUP($E1148,mammalswilson,3,FALSE),"not mammals wilson")</f>
        <v>not mammals wilson</v>
      </c>
      <c r="L1148" t="s">
        <v>1766</v>
      </c>
      <c r="M1148" t="b">
        <v>1</v>
      </c>
    </row>
    <row r="1149" spans="1:13" x14ac:dyDescent="0.25">
      <c r="A1149" t="s">
        <v>1767</v>
      </c>
      <c r="B1149">
        <v>105373</v>
      </c>
      <c r="C1149" t="str">
        <f>VLOOKUP($B1149,taxa1,2,FALSE)</f>
        <v>Strigiphilus lophostrix</v>
      </c>
      <c r="D1149" t="str">
        <f>VLOOKUP($B1149,taxa1,3,FALSE)</f>
        <v>cfe294d8-7bb9-4f14-a7ef-dd27e657fc79</v>
      </c>
      <c r="E1149">
        <v>2265</v>
      </c>
      <c r="F1149" t="str">
        <f>IFERROR(VLOOKUP($E1149,aves,2,FALSE),"not aves")</f>
        <v>Lophostrix cristata wedeli</v>
      </c>
      <c r="G1149" t="str">
        <f>IFERROR(VLOOKUP($E1149,aves,3,FALSE),"not aves")</f>
        <v>58b85d84-f0ad-4603-ae43-d9a2125c988d</v>
      </c>
      <c r="H1149" t="str">
        <f>IFERROR(VLOOKUP($E1149,mammalsprice,2,FALSE),"not mammals price")</f>
        <v>not mammals price</v>
      </c>
      <c r="I1149" t="str">
        <f>IFERROR(VLOOKUP($E1149,mammalsprice,3,FALSE),"not mammals price")</f>
        <v>not mammals price</v>
      </c>
      <c r="J1149" t="str">
        <f>IFERROR(VLOOKUP($E1149,mammalswilson,3,FALSE),"not mammals wilson")</f>
        <v>not mammals wilson</v>
      </c>
      <c r="K1149" t="str">
        <f>IFERROR(VLOOKUP($E1149,mammalswilson,3,FALSE),"not mammals wilson")</f>
        <v>not mammals wilson</v>
      </c>
      <c r="L1149" t="s">
        <v>1766</v>
      </c>
      <c r="M1149" t="b">
        <v>1</v>
      </c>
    </row>
    <row r="1150" spans="1:13" x14ac:dyDescent="0.25">
      <c r="A1150" t="s">
        <v>1768</v>
      </c>
      <c r="B1150">
        <v>100766</v>
      </c>
      <c r="C1150" t="str">
        <f>VLOOKUP($B1150,taxa1,2,FALSE)</f>
        <v>Colpocephalum penicillatum</v>
      </c>
      <c r="D1150" t="str">
        <f>VLOOKUP($B1150,taxa1,3,FALSE)</f>
        <v>153fc978-ca32-46a3-812c-9526480bbde7</v>
      </c>
      <c r="E1150">
        <v>2266</v>
      </c>
      <c r="F1150" t="str">
        <f>IFERROR(VLOOKUP($E1150,aves,2,FALSE),"not aves")</f>
        <v>Lophotibis cristata</v>
      </c>
      <c r="G1150" t="str">
        <f>IFERROR(VLOOKUP($E1150,aves,3,FALSE),"not aves")</f>
        <v>289d3bd4-1ac1-4860-8a90-e9040116dc69</v>
      </c>
      <c r="H1150" t="str">
        <f>IFERROR(VLOOKUP($E1150,mammalsprice,2,FALSE),"not mammals price")</f>
        <v>not mammals price</v>
      </c>
      <c r="I1150" t="str">
        <f>IFERROR(VLOOKUP($E1150,mammalsprice,3,FALSE),"not mammals price")</f>
        <v>not mammals price</v>
      </c>
      <c r="J1150" t="str">
        <f>IFERROR(VLOOKUP($E1150,mammalswilson,3,FALSE),"not mammals wilson")</f>
        <v>not mammals wilson</v>
      </c>
      <c r="K1150" t="str">
        <f>IFERROR(VLOOKUP($E1150,mammalswilson,3,FALSE),"not mammals wilson")</f>
        <v>not mammals wilson</v>
      </c>
      <c r="L1150" t="s">
        <v>1718</v>
      </c>
      <c r="M1150" t="b">
        <v>1</v>
      </c>
    </row>
    <row r="1151" spans="1:13" x14ac:dyDescent="0.25">
      <c r="A1151" t="s">
        <v>1769</v>
      </c>
      <c r="B1151">
        <v>103757</v>
      </c>
      <c r="C1151" t="str">
        <f>VLOOKUP($B1151,taxa1,2,FALSE)</f>
        <v>Lagopoecus lophophori</v>
      </c>
      <c r="D1151" t="str">
        <f>VLOOKUP($B1151,taxa1,3,FALSE)</f>
        <v>1b007893-fed0-499a-8f0f-f12f29611a20</v>
      </c>
      <c r="E1151">
        <v>2258</v>
      </c>
      <c r="F1151" t="str">
        <f>IFERROR(VLOOKUP($E1151,aves,2,FALSE),"not aves")</f>
        <v>Lophophorus lhuysii</v>
      </c>
      <c r="G1151" t="str">
        <f>IFERROR(VLOOKUP($E1151,aves,3,FALSE),"not aves")</f>
        <v>7e5ec6cc-4a0b-47d7-bd6a-167fb0f102f4</v>
      </c>
      <c r="H1151" t="str">
        <f>IFERROR(VLOOKUP($E1151,mammalsprice,2,FALSE),"not mammals price")</f>
        <v>not mammals price</v>
      </c>
      <c r="I1151" t="str">
        <f>IFERROR(VLOOKUP($E1151,mammalsprice,3,FALSE),"not mammals price")</f>
        <v>not mammals price</v>
      </c>
      <c r="J1151" t="str">
        <f>IFERROR(VLOOKUP($E1151,mammalswilson,3,FALSE),"not mammals wilson")</f>
        <v>not mammals wilson</v>
      </c>
      <c r="K1151" t="str">
        <f>IFERROR(VLOOKUP($E1151,mammalswilson,3,FALSE),"not mammals wilson")</f>
        <v>not mammals wilson</v>
      </c>
      <c r="L1151" t="s">
        <v>1770</v>
      </c>
      <c r="M1151" t="b">
        <v>1</v>
      </c>
    </row>
    <row r="1152" spans="1:13" x14ac:dyDescent="0.25">
      <c r="A1152" t="s">
        <v>1771</v>
      </c>
      <c r="B1152">
        <v>104955</v>
      </c>
      <c r="C1152" t="str">
        <f>VLOOKUP($B1152,taxa1,2,FALSE)</f>
        <v>Quadraceps punctatus regressus</v>
      </c>
      <c r="D1152" t="str">
        <f>VLOOKUP($B1152,taxa1,3,FALSE)</f>
        <v>e013f860-b284-4fd2-88fc-36dbd78a3e24</v>
      </c>
      <c r="E1152">
        <v>2149</v>
      </c>
      <c r="F1152" t="str">
        <f>IFERROR(VLOOKUP($E1152,aves,2,FALSE),"not aves")</f>
        <v>Larus argentatus argentatus</v>
      </c>
      <c r="G1152" t="str">
        <f>IFERROR(VLOOKUP($E1152,aves,3,FALSE),"not aves")</f>
        <v>da340d7e-2d69-42fb-ba29-9d6826b3225f</v>
      </c>
      <c r="H1152" t="str">
        <f>IFERROR(VLOOKUP($E1152,mammalsprice,2,FALSE),"not mammals price")</f>
        <v>not mammals price</v>
      </c>
      <c r="I1152" t="str">
        <f>IFERROR(VLOOKUP($E1152,mammalsprice,3,FALSE),"not mammals price")</f>
        <v>not mammals price</v>
      </c>
      <c r="J1152" t="str">
        <f>IFERROR(VLOOKUP($E1152,mammalswilson,3,FALSE),"not mammals wilson")</f>
        <v>not mammals wilson</v>
      </c>
      <c r="K1152" t="str">
        <f>IFERROR(VLOOKUP($E1152,mammalswilson,3,FALSE),"not mammals wilson")</f>
        <v>not mammals wilson</v>
      </c>
      <c r="L1152" t="s">
        <v>1772</v>
      </c>
      <c r="M1152" t="b">
        <v>1</v>
      </c>
    </row>
    <row r="1153" spans="1:13" x14ac:dyDescent="0.25">
      <c r="A1153" t="s">
        <v>1773</v>
      </c>
      <c r="B1153">
        <v>106245</v>
      </c>
      <c r="C1153" t="str">
        <f>VLOOKUP($B1153,taxa1,2,FALSE)</f>
        <v>Cummingsia Cummingsia maculata</v>
      </c>
      <c r="D1153" t="str">
        <f>VLOOKUP($B1153,taxa1,3,FALSE)</f>
        <v>d49ccf9a-5dba-4d44-8fd4-75c9b0219882</v>
      </c>
      <c r="E1153">
        <v>5948</v>
      </c>
      <c r="F1153" t="str">
        <f>IFERROR(VLOOKUP($E1153,aves,2,FALSE),"not aves")</f>
        <v>not aves</v>
      </c>
      <c r="G1153" t="str">
        <f>IFERROR(VLOOKUP($E1153,aves,3,FALSE),"not aves")</f>
        <v>not aves</v>
      </c>
      <c r="H1153" t="str">
        <f>IFERROR(VLOOKUP($E1153,mammalsprice,2,FALSE),"not mammals price")</f>
        <v>Lestoros inca</v>
      </c>
      <c r="I1153" t="str">
        <f>IFERROR(VLOOKUP($E1153,mammalsprice,3,FALSE),"not mammals price")</f>
        <v>415abd7e-b97e-4fa1-b38d-7e78600f3e0c</v>
      </c>
      <c r="J1153" t="str">
        <f>IFERROR(VLOOKUP($E1153,mammalswilson,3,FALSE),"not mammals wilson")</f>
        <v>not mammals wilson</v>
      </c>
      <c r="K1153" t="str">
        <f>IFERROR(VLOOKUP($E1153,mammalswilson,3,FALSE),"not mammals wilson")</f>
        <v>not mammals wilson</v>
      </c>
      <c r="L1153" t="s">
        <v>1774</v>
      </c>
      <c r="M1153" t="b">
        <v>1</v>
      </c>
    </row>
    <row r="1154" spans="1:13" x14ac:dyDescent="0.25">
      <c r="A1154" t="s">
        <v>1775</v>
      </c>
      <c r="B1154">
        <v>104473</v>
      </c>
      <c r="C1154" t="str">
        <f>VLOOKUP($B1154,taxa1,2,FALSE)</f>
        <v>Philopterus fuscicollis</v>
      </c>
      <c r="D1154" t="str">
        <f>VLOOKUP($B1154,taxa1,3,FALSE)</f>
        <v>c8302003-d1c3-43cf-8791-815a27531927</v>
      </c>
      <c r="E1154">
        <v>2137</v>
      </c>
      <c r="F1154" t="str">
        <f>IFERROR(VLOOKUP($E1154,aves,2,FALSE),"not aves")</f>
        <v>Lanius excubitor</v>
      </c>
      <c r="G1154" t="str">
        <f>IFERROR(VLOOKUP($E1154,aves,3,FALSE),"not aves")</f>
        <v>c2b854f4-8aae-4954-8688-dc3befdedcba</v>
      </c>
      <c r="H1154" t="str">
        <f>IFERROR(VLOOKUP($E1154,mammalsprice,2,FALSE),"not mammals price")</f>
        <v>not mammals price</v>
      </c>
      <c r="I1154" t="str">
        <f>IFERROR(VLOOKUP($E1154,mammalsprice,3,FALSE),"not mammals price")</f>
        <v>not mammals price</v>
      </c>
      <c r="J1154" t="str">
        <f>IFERROR(VLOOKUP($E1154,mammalswilson,3,FALSE),"not mammals wilson")</f>
        <v>not mammals wilson</v>
      </c>
      <c r="K1154" t="str">
        <f>IFERROR(VLOOKUP($E1154,mammalswilson,3,FALSE),"not mammals wilson")</f>
        <v>not mammals wilson</v>
      </c>
      <c r="L1154" t="s">
        <v>1776</v>
      </c>
      <c r="M1154" t="b">
        <v>1</v>
      </c>
    </row>
    <row r="1155" spans="1:13" x14ac:dyDescent="0.25">
      <c r="A1155" t="s">
        <v>1777</v>
      </c>
      <c r="B1155">
        <v>101239</v>
      </c>
      <c r="C1155" t="str">
        <f>VLOOKUP($B1155,taxa1,2,FALSE)</f>
        <v>Menacanthus dudiyalatora</v>
      </c>
      <c r="D1155" t="str">
        <f>VLOOKUP($B1155,taxa1,3,FALSE)</f>
        <v>7815e1f2-03da-4980-8449-c3cfa94ac25c</v>
      </c>
      <c r="E1155">
        <v>2138</v>
      </c>
      <c r="F1155" t="str">
        <f>IFERROR(VLOOKUP($E1155,aves,2,FALSE),"not aves")</f>
        <v>Lanius excubitor lahtora</v>
      </c>
      <c r="G1155" t="str">
        <f>IFERROR(VLOOKUP($E1155,aves,3,FALSE),"not aves")</f>
        <v>54ad47e1-f26d-4786-adbb-dd10335ea2d3</v>
      </c>
      <c r="H1155" t="str">
        <f>IFERROR(VLOOKUP($E1155,mammalsprice,2,FALSE),"not mammals price")</f>
        <v>not mammals price</v>
      </c>
      <c r="I1155" t="str">
        <f>IFERROR(VLOOKUP($E1155,mammalsprice,3,FALSE),"not mammals price")</f>
        <v>not mammals price</v>
      </c>
      <c r="J1155" t="str">
        <f>IFERROR(VLOOKUP($E1155,mammalswilson,3,FALSE),"not mammals wilson")</f>
        <v>not mammals wilson</v>
      </c>
      <c r="K1155" t="str">
        <f>IFERROR(VLOOKUP($E1155,mammalswilson,3,FALSE),"not mammals wilson")</f>
        <v>not mammals wilson</v>
      </c>
      <c r="L1155" t="s">
        <v>1778</v>
      </c>
      <c r="M1155" t="b">
        <v>1</v>
      </c>
    </row>
    <row r="1156" spans="1:13" x14ac:dyDescent="0.25">
      <c r="A1156" t="s">
        <v>1779</v>
      </c>
      <c r="B1156">
        <v>101660</v>
      </c>
      <c r="C1156" t="str">
        <f>VLOOKUP($B1156,taxa1,2,FALSE)</f>
        <v>Myrsidea ugandanus</v>
      </c>
      <c r="D1156" t="str">
        <f>VLOOKUP($B1156,taxa1,3,FALSE)</f>
        <v>dffde14d-07e5-4c70-a4e8-8acad12d99f3</v>
      </c>
      <c r="E1156">
        <v>2139</v>
      </c>
      <c r="F1156" t="str">
        <f>IFERROR(VLOOKUP($E1156,aves,2,FALSE),"not aves")</f>
        <v>Lanius excubitoroides</v>
      </c>
      <c r="G1156" t="str">
        <f>IFERROR(VLOOKUP($E1156,aves,3,FALSE),"not aves")</f>
        <v>dbc63219-933b-4392-9089-3865caff773d</v>
      </c>
      <c r="H1156" t="str">
        <f>IFERROR(VLOOKUP($E1156,mammalsprice,2,FALSE),"not mammals price")</f>
        <v>not mammals price</v>
      </c>
      <c r="I1156" t="str">
        <f>IFERROR(VLOOKUP($E1156,mammalsprice,3,FALSE),"not mammals price")</f>
        <v>not mammals price</v>
      </c>
      <c r="J1156" t="str">
        <f>IFERROR(VLOOKUP($E1156,mammalswilson,3,FALSE),"not mammals wilson")</f>
        <v>not mammals wilson</v>
      </c>
      <c r="K1156" t="str">
        <f>IFERROR(VLOOKUP($E1156,mammalswilson,3,FALSE),"not mammals wilson")</f>
        <v>not mammals wilson</v>
      </c>
      <c r="L1156" t="s">
        <v>1780</v>
      </c>
      <c r="M1156" t="b">
        <v>1</v>
      </c>
    </row>
    <row r="1157" spans="1:13" x14ac:dyDescent="0.25">
      <c r="A1157" t="s">
        <v>1781</v>
      </c>
      <c r="B1157">
        <v>101198</v>
      </c>
      <c r="C1157" t="str">
        <f>VLOOKUP($B1157,taxa1,2,FALSE)</f>
        <v>Menacanthus brevidentatus</v>
      </c>
      <c r="D1157" t="str">
        <f>VLOOKUP($B1157,taxa1,3,FALSE)</f>
        <v>12ac67b1-adde-4cb6-be78-01d880e3b340</v>
      </c>
      <c r="E1157">
        <v>2141</v>
      </c>
      <c r="F1157" t="str">
        <f>IFERROR(VLOOKUP($E1157,aves,2,FALSE),"not aves")</f>
        <v>Lanius minor</v>
      </c>
      <c r="G1157" t="str">
        <f>IFERROR(VLOOKUP($E1157,aves,3,FALSE),"not aves")</f>
        <v>04fc0052-3b10-4aac-b553-73e364089859</v>
      </c>
      <c r="H1157" t="str">
        <f>IFERROR(VLOOKUP($E1157,mammalsprice,2,FALSE),"not mammals price")</f>
        <v>not mammals price</v>
      </c>
      <c r="I1157" t="str">
        <f>IFERROR(VLOOKUP($E1157,mammalsprice,3,FALSE),"not mammals price")</f>
        <v>not mammals price</v>
      </c>
      <c r="J1157" t="str">
        <f>IFERROR(VLOOKUP($E1157,mammalswilson,3,FALSE),"not mammals wilson")</f>
        <v>not mammals wilson</v>
      </c>
      <c r="K1157" t="str">
        <f>IFERROR(VLOOKUP($E1157,mammalswilson,3,FALSE),"not mammals wilson")</f>
        <v>not mammals wilson</v>
      </c>
      <c r="L1157" t="s">
        <v>1782</v>
      </c>
      <c r="M1157" t="b">
        <v>1</v>
      </c>
    </row>
    <row r="1158" spans="1:13" x14ac:dyDescent="0.25">
      <c r="A1158" t="s">
        <v>1783</v>
      </c>
      <c r="B1158">
        <v>102473</v>
      </c>
      <c r="C1158" t="str">
        <f>VLOOKUP($B1158,taxa1,2,FALSE)</f>
        <v>Brueelia minor</v>
      </c>
      <c r="D1158" t="str">
        <f>VLOOKUP($B1158,taxa1,3,FALSE)</f>
        <v>eb280db8-49a1-48c4-ac61-3d179c3c0851</v>
      </c>
      <c r="E1158">
        <v>2141</v>
      </c>
      <c r="F1158" t="str">
        <f>IFERROR(VLOOKUP($E1158,aves,2,FALSE),"not aves")</f>
        <v>Lanius minor</v>
      </c>
      <c r="G1158" t="str">
        <f>IFERROR(VLOOKUP($E1158,aves,3,FALSE),"not aves")</f>
        <v>04fc0052-3b10-4aac-b553-73e364089859</v>
      </c>
      <c r="H1158" t="str">
        <f>IFERROR(VLOOKUP($E1158,mammalsprice,2,FALSE),"not mammals price")</f>
        <v>not mammals price</v>
      </c>
      <c r="I1158" t="str">
        <f>IFERROR(VLOOKUP($E1158,mammalsprice,3,FALSE),"not mammals price")</f>
        <v>not mammals price</v>
      </c>
      <c r="J1158" t="str">
        <f>IFERROR(VLOOKUP($E1158,mammalswilson,3,FALSE),"not mammals wilson")</f>
        <v>not mammals wilson</v>
      </c>
      <c r="K1158" t="str">
        <f>IFERROR(VLOOKUP($E1158,mammalswilson,3,FALSE),"not mammals wilson")</f>
        <v>not mammals wilson</v>
      </c>
      <c r="L1158" t="s">
        <v>1782</v>
      </c>
      <c r="M1158" t="b">
        <v>1</v>
      </c>
    </row>
    <row r="1159" spans="1:13" x14ac:dyDescent="0.25">
      <c r="A1159" t="s">
        <v>1784</v>
      </c>
      <c r="B1159">
        <v>104512</v>
      </c>
      <c r="C1159" t="str">
        <f>VLOOKUP($B1159,taxa1,2,FALSE)</f>
        <v>Philopterus magnus</v>
      </c>
      <c r="D1159" t="str">
        <f>VLOOKUP($B1159,taxa1,3,FALSE)</f>
        <v>5b70008d-0773-42e4-95ae-d26eb0626d7f</v>
      </c>
      <c r="E1159">
        <v>2141</v>
      </c>
      <c r="F1159" t="str">
        <f>IFERROR(VLOOKUP($E1159,aves,2,FALSE),"not aves")</f>
        <v>Lanius minor</v>
      </c>
      <c r="G1159" t="str">
        <f>IFERROR(VLOOKUP($E1159,aves,3,FALSE),"not aves")</f>
        <v>04fc0052-3b10-4aac-b553-73e364089859</v>
      </c>
      <c r="H1159" t="str">
        <f>IFERROR(VLOOKUP($E1159,mammalsprice,2,FALSE),"not mammals price")</f>
        <v>not mammals price</v>
      </c>
      <c r="I1159" t="str">
        <f>IFERROR(VLOOKUP($E1159,mammalsprice,3,FALSE),"not mammals price")</f>
        <v>not mammals price</v>
      </c>
      <c r="J1159" t="str">
        <f>IFERROR(VLOOKUP($E1159,mammalswilson,3,FALSE),"not mammals wilson")</f>
        <v>not mammals wilson</v>
      </c>
      <c r="K1159" t="str">
        <f>IFERROR(VLOOKUP($E1159,mammalswilson,3,FALSE),"not mammals wilson")</f>
        <v>not mammals wilson</v>
      </c>
      <c r="L1159" t="s">
        <v>1782</v>
      </c>
      <c r="M1159" t="b">
        <v>1</v>
      </c>
    </row>
    <row r="1160" spans="1:13" x14ac:dyDescent="0.25">
      <c r="A1160" t="s">
        <v>1785</v>
      </c>
      <c r="B1160">
        <v>104412</v>
      </c>
      <c r="C1160" t="str">
        <f>VLOOKUP($B1160,taxa1,2,FALSE)</f>
        <v>Philopterus bijae</v>
      </c>
      <c r="D1160" t="str">
        <f>VLOOKUP($B1160,taxa1,3,FALSE)</f>
        <v>e51f0545-4cc3-4008-b066-466370fa9e5c</v>
      </c>
      <c r="E1160">
        <v>2143</v>
      </c>
      <c r="F1160" t="str">
        <f>IFERROR(VLOOKUP($E1160,aves,2,FALSE),"not aves")</f>
        <v>Lanius schach erythronotus</v>
      </c>
      <c r="G1160" t="str">
        <f>IFERROR(VLOOKUP($E1160,aves,3,FALSE),"not aves")</f>
        <v>186c32a1-96c2-4fa1-a588-5cce2c4636be</v>
      </c>
      <c r="H1160" t="str">
        <f>IFERROR(VLOOKUP($E1160,mammalsprice,2,FALSE),"not mammals price")</f>
        <v>not mammals price</v>
      </c>
      <c r="I1160" t="str">
        <f>IFERROR(VLOOKUP($E1160,mammalsprice,3,FALSE),"not mammals price")</f>
        <v>not mammals price</v>
      </c>
      <c r="J1160" t="str">
        <f>IFERROR(VLOOKUP($E1160,mammalswilson,3,FALSE),"not mammals wilson")</f>
        <v>not mammals wilson</v>
      </c>
      <c r="K1160" t="str">
        <f>IFERROR(VLOOKUP($E1160,mammalswilson,3,FALSE),"not mammals wilson")</f>
        <v>not mammals wilson</v>
      </c>
      <c r="L1160" t="s">
        <v>1786</v>
      </c>
      <c r="M1160" t="b">
        <v>1</v>
      </c>
    </row>
    <row r="1161" spans="1:13" x14ac:dyDescent="0.25">
      <c r="A1161" t="s">
        <v>1787</v>
      </c>
      <c r="B1161">
        <v>104605</v>
      </c>
      <c r="C1161" t="str">
        <f>VLOOKUP($B1161,taxa1,2,FALSE)</f>
        <v>Philopterus trigonophorus</v>
      </c>
      <c r="D1161" t="str">
        <f>VLOOKUP($B1161,taxa1,3,FALSE)</f>
        <v>d46583c1-7219-4f69-acc9-f9abf5b20520</v>
      </c>
      <c r="E1161">
        <v>2145</v>
      </c>
      <c r="F1161" t="str">
        <f>IFERROR(VLOOKUP($E1161,aves,2,FALSE),"not aves")</f>
        <v>Lanius senator</v>
      </c>
      <c r="G1161" t="str">
        <f>IFERROR(VLOOKUP($E1161,aves,3,FALSE),"not aves")</f>
        <v>00c1c269-a967-4be9-87e9-3845691babae</v>
      </c>
      <c r="H1161" t="str">
        <f>IFERROR(VLOOKUP($E1161,mammalsprice,2,FALSE),"not mammals price")</f>
        <v>not mammals price</v>
      </c>
      <c r="I1161" t="str">
        <f>IFERROR(VLOOKUP($E1161,mammalsprice,3,FALSE),"not mammals price")</f>
        <v>not mammals price</v>
      </c>
      <c r="J1161" t="str">
        <f>IFERROR(VLOOKUP($E1161,mammalswilson,3,FALSE),"not mammals wilson")</f>
        <v>not mammals wilson</v>
      </c>
      <c r="K1161" t="str">
        <f>IFERROR(VLOOKUP($E1161,mammalswilson,3,FALSE),"not mammals wilson")</f>
        <v>not mammals wilson</v>
      </c>
      <c r="L1161" t="s">
        <v>1788</v>
      </c>
      <c r="M1161" t="b">
        <v>1</v>
      </c>
    </row>
    <row r="1162" spans="1:13" x14ac:dyDescent="0.25">
      <c r="A1162" t="s">
        <v>1789</v>
      </c>
      <c r="B1162">
        <v>102507</v>
      </c>
      <c r="C1162" t="str">
        <f>VLOOKUP($B1162,taxa1,2,FALSE)</f>
        <v>Brueelia pakistanaise</v>
      </c>
      <c r="D1162" t="str">
        <f>VLOOKUP($B1162,taxa1,3,FALSE)</f>
        <v>6ad1c4ac-0da7-412d-8290-db7f78931228</v>
      </c>
      <c r="E1162">
        <v>2147</v>
      </c>
      <c r="F1162" t="str">
        <f>IFERROR(VLOOKUP($E1162,aves,2,FALSE),"not aves")</f>
        <v>Lanius vittatus</v>
      </c>
      <c r="G1162" t="str">
        <f>IFERROR(VLOOKUP($E1162,aves,3,FALSE),"not aves")</f>
        <v>857c8143-f304-4109-bd44-d7080d7e9da2</v>
      </c>
      <c r="H1162" t="str">
        <f>IFERROR(VLOOKUP($E1162,mammalsprice,2,FALSE),"not mammals price")</f>
        <v>not mammals price</v>
      </c>
      <c r="I1162" t="str">
        <f>IFERROR(VLOOKUP($E1162,mammalsprice,3,FALSE),"not mammals price")</f>
        <v>not mammals price</v>
      </c>
      <c r="J1162" t="str">
        <f>IFERROR(VLOOKUP($E1162,mammalswilson,3,FALSE),"not mammals wilson")</f>
        <v>not mammals wilson</v>
      </c>
      <c r="K1162" t="str">
        <f>IFERROR(VLOOKUP($E1162,mammalswilson,3,FALSE),"not mammals wilson")</f>
        <v>not mammals wilson</v>
      </c>
      <c r="L1162" t="s">
        <v>1790</v>
      </c>
      <c r="M1162" t="b">
        <v>1</v>
      </c>
    </row>
    <row r="1163" spans="1:13" x14ac:dyDescent="0.25">
      <c r="A1163" t="s">
        <v>1791</v>
      </c>
      <c r="B1163">
        <v>101202</v>
      </c>
      <c r="C1163" t="str">
        <f>VLOOKUP($B1163,taxa1,2,FALSE)</f>
        <v>Menacanthus camelinus</v>
      </c>
      <c r="D1163" t="str">
        <f>VLOOKUP($B1163,taxa1,3,FALSE)</f>
        <v>64d107ef-9851-4582-94bd-ee50835c9236</v>
      </c>
      <c r="E1163">
        <v>2137</v>
      </c>
      <c r="F1163" t="str">
        <f>IFERROR(VLOOKUP($E1163,aves,2,FALSE),"not aves")</f>
        <v>Lanius excubitor</v>
      </c>
      <c r="G1163" t="str">
        <f>IFERROR(VLOOKUP($E1163,aves,3,FALSE),"not aves")</f>
        <v>c2b854f4-8aae-4954-8688-dc3befdedcba</v>
      </c>
      <c r="H1163" t="str">
        <f>IFERROR(VLOOKUP($E1163,mammalsprice,2,FALSE),"not mammals price")</f>
        <v>not mammals price</v>
      </c>
      <c r="I1163" t="str">
        <f>IFERROR(VLOOKUP($E1163,mammalsprice,3,FALSE),"not mammals price")</f>
        <v>not mammals price</v>
      </c>
      <c r="J1163" t="str">
        <f>IFERROR(VLOOKUP($E1163,mammalswilson,3,FALSE),"not mammals wilson")</f>
        <v>not mammals wilson</v>
      </c>
      <c r="K1163" t="str">
        <f>IFERROR(VLOOKUP($E1163,mammalswilson,3,FALSE),"not mammals wilson")</f>
        <v>not mammals wilson</v>
      </c>
      <c r="L1163" t="s">
        <v>1776</v>
      </c>
      <c r="M1163" t="b">
        <v>1</v>
      </c>
    </row>
    <row r="1164" spans="1:13" x14ac:dyDescent="0.25">
      <c r="A1164" t="s">
        <v>1792</v>
      </c>
      <c r="B1164">
        <v>104800</v>
      </c>
      <c r="C1164" t="str">
        <f>VLOOKUP($B1164,taxa1,2,FALSE)</f>
        <v>Quadraceps annosus</v>
      </c>
      <c r="D1164" t="str">
        <f>VLOOKUP($B1164,taxa1,3,FALSE)</f>
        <v>71584aac-6027-45a9-a4f9-34f2c2ab99e9</v>
      </c>
      <c r="E1164">
        <v>2148</v>
      </c>
      <c r="F1164" t="str">
        <f>IFERROR(VLOOKUP($E1164,aves,2,FALSE),"not aves")</f>
        <v>Larosterna inca</v>
      </c>
      <c r="G1164" t="str">
        <f>IFERROR(VLOOKUP($E1164,aves,3,FALSE),"not aves")</f>
        <v>b7bcb692-e22c-45f3-aa90-a906f8ca488f</v>
      </c>
      <c r="H1164" t="str">
        <f>IFERROR(VLOOKUP($E1164,mammalsprice,2,FALSE),"not mammals price")</f>
        <v>not mammals price</v>
      </c>
      <c r="I1164" t="str">
        <f>IFERROR(VLOOKUP($E1164,mammalsprice,3,FALSE),"not mammals price")</f>
        <v>not mammals price</v>
      </c>
      <c r="J1164" t="str">
        <f>IFERROR(VLOOKUP($E1164,mammalswilson,3,FALSE),"not mammals wilson")</f>
        <v>not mammals wilson</v>
      </c>
      <c r="K1164" t="str">
        <f>IFERROR(VLOOKUP($E1164,mammalswilson,3,FALSE),"not mammals wilson")</f>
        <v>not mammals wilson</v>
      </c>
      <c r="L1164" t="s">
        <v>1793</v>
      </c>
      <c r="M1164" t="b">
        <v>1</v>
      </c>
    </row>
    <row r="1165" spans="1:13" x14ac:dyDescent="0.25">
      <c r="A1165" t="s">
        <v>1794</v>
      </c>
      <c r="B1165">
        <v>101437</v>
      </c>
      <c r="C1165" t="str">
        <f>VLOOKUP($B1165,taxa1,2,FALSE)</f>
        <v>Myrsidea abhorrens</v>
      </c>
      <c r="D1165" t="str">
        <f>VLOOKUP($B1165,taxa1,3,FALSE)</f>
        <v>0069943e-6b93-409a-a62f-17a02d83be08</v>
      </c>
      <c r="E1165">
        <v>2136</v>
      </c>
      <c r="F1165" t="str">
        <f>IFERROR(VLOOKUP($E1165,aves,2,FALSE),"not aves")</f>
        <v>Lanius excubitor excubitor</v>
      </c>
      <c r="G1165" t="str">
        <f>IFERROR(VLOOKUP($E1165,aves,3,FALSE),"not aves")</f>
        <v>bdcb8dbe-d05a-48ef-823e-f850dbe59ca9</v>
      </c>
      <c r="H1165" t="str">
        <f>IFERROR(VLOOKUP($E1165,mammalsprice,2,FALSE),"not mammals price")</f>
        <v>not mammals price</v>
      </c>
      <c r="I1165" t="str">
        <f>IFERROR(VLOOKUP($E1165,mammalsprice,3,FALSE),"not mammals price")</f>
        <v>not mammals price</v>
      </c>
      <c r="J1165" t="str">
        <f>IFERROR(VLOOKUP($E1165,mammalswilson,3,FALSE),"not mammals wilson")</f>
        <v>not mammals wilson</v>
      </c>
      <c r="K1165" t="str">
        <f>IFERROR(VLOOKUP($E1165,mammalswilson,3,FALSE),"not mammals wilson")</f>
        <v>not mammals wilson</v>
      </c>
      <c r="L1165" t="s">
        <v>1795</v>
      </c>
      <c r="M1165" t="b">
        <v>1</v>
      </c>
    </row>
    <row r="1166" spans="1:13" x14ac:dyDescent="0.25">
      <c r="A1166" t="s">
        <v>1796</v>
      </c>
      <c r="B1166">
        <v>104921</v>
      </c>
      <c r="C1166" t="str">
        <f>VLOOKUP($B1166,taxa1,2,FALSE)</f>
        <v>Quadraceps ornatus alius</v>
      </c>
      <c r="D1166" t="str">
        <f>VLOOKUP($B1166,taxa1,3,FALSE)</f>
        <v>33f7cf90-4fc2-4f56-a0dc-2b2067356f07</v>
      </c>
      <c r="E1166">
        <v>2150</v>
      </c>
      <c r="F1166" t="str">
        <f>IFERROR(VLOOKUP($E1166,aves,2,FALSE),"not aves")</f>
        <v>Larus argentatus</v>
      </c>
      <c r="G1166" t="str">
        <f>IFERROR(VLOOKUP($E1166,aves,3,FALSE),"not aves")</f>
        <v>4d04d38a-56e2-4ed9-85e7-1a3afda49707</v>
      </c>
      <c r="H1166" t="str">
        <f>IFERROR(VLOOKUP($E1166,mammalsprice,2,FALSE),"not mammals price")</f>
        <v>not mammals price</v>
      </c>
      <c r="I1166" t="str">
        <f>IFERROR(VLOOKUP($E1166,mammalsprice,3,FALSE),"not mammals price")</f>
        <v>not mammals price</v>
      </c>
      <c r="J1166" t="str">
        <f>IFERROR(VLOOKUP($E1166,mammalswilson,3,FALSE),"not mammals wilson")</f>
        <v>not mammals wilson</v>
      </c>
      <c r="K1166" t="str">
        <f>IFERROR(VLOOKUP($E1166,mammalswilson,3,FALSE),"not mammals wilson")</f>
        <v>not mammals wilson</v>
      </c>
      <c r="L1166" t="s">
        <v>1797</v>
      </c>
      <c r="M1166" t="b">
        <v>1</v>
      </c>
    </row>
    <row r="1167" spans="1:13" x14ac:dyDescent="0.25">
      <c r="A1167" t="s">
        <v>1798</v>
      </c>
      <c r="B1167">
        <v>105236</v>
      </c>
      <c r="C1167" t="str">
        <f>VLOOKUP($B1167,taxa1,2,FALSE)</f>
        <v>Saemundssonia lariargentati</v>
      </c>
      <c r="D1167" t="str">
        <f>VLOOKUP($B1167,taxa1,3,FALSE)</f>
        <v>b6e9ecdc-7813-4cf1-aa93-885d619561b8</v>
      </c>
      <c r="E1167">
        <v>2150</v>
      </c>
      <c r="F1167" t="str">
        <f>IFERROR(VLOOKUP($E1167,aves,2,FALSE),"not aves")</f>
        <v>Larus argentatus</v>
      </c>
      <c r="G1167" t="str">
        <f>IFERROR(VLOOKUP($E1167,aves,3,FALSE),"not aves")</f>
        <v>4d04d38a-56e2-4ed9-85e7-1a3afda49707</v>
      </c>
      <c r="H1167" t="str">
        <f>IFERROR(VLOOKUP($E1167,mammalsprice,2,FALSE),"not mammals price")</f>
        <v>not mammals price</v>
      </c>
      <c r="I1167" t="str">
        <f>IFERROR(VLOOKUP($E1167,mammalsprice,3,FALSE),"not mammals price")</f>
        <v>not mammals price</v>
      </c>
      <c r="J1167" t="str">
        <f>IFERROR(VLOOKUP($E1167,mammalswilson,3,FALSE),"not mammals wilson")</f>
        <v>not mammals wilson</v>
      </c>
      <c r="K1167" t="str">
        <f>IFERROR(VLOOKUP($E1167,mammalswilson,3,FALSE),"not mammals wilson")</f>
        <v>not mammals wilson</v>
      </c>
      <c r="L1167" t="s">
        <v>1797</v>
      </c>
      <c r="M1167" t="b">
        <v>1</v>
      </c>
    </row>
    <row r="1168" spans="1:13" x14ac:dyDescent="0.25">
      <c r="A1168" t="s">
        <v>1799</v>
      </c>
      <c r="B1168">
        <v>105232</v>
      </c>
      <c r="C1168" t="str">
        <f>VLOOKUP($B1168,taxa1,2,FALSE)</f>
        <v>Saemundssonia lari magna</v>
      </c>
      <c r="D1168" t="str">
        <f>VLOOKUP($B1168,taxa1,3,FALSE)</f>
        <v>4d61203c-e280-4e30-a139-a83931cb2a98</v>
      </c>
      <c r="E1168">
        <v>2151</v>
      </c>
      <c r="F1168" t="str">
        <f>IFERROR(VLOOKUP($E1168,aves,2,FALSE),"not aves")</f>
        <v>Larus atricilla</v>
      </c>
      <c r="G1168" t="str">
        <f>IFERROR(VLOOKUP($E1168,aves,3,FALSE),"not aves")</f>
        <v>f334fc95-fb7e-44bf-b028-7a59ff44c242</v>
      </c>
      <c r="H1168" t="str">
        <f>IFERROR(VLOOKUP($E1168,mammalsprice,2,FALSE),"not mammals price")</f>
        <v>not mammals price</v>
      </c>
      <c r="I1168" t="str">
        <f>IFERROR(VLOOKUP($E1168,mammalsprice,3,FALSE),"not mammals price")</f>
        <v>not mammals price</v>
      </c>
      <c r="J1168" t="str">
        <f>IFERROR(VLOOKUP($E1168,mammalswilson,3,FALSE),"not mammals wilson")</f>
        <v>not mammals wilson</v>
      </c>
      <c r="K1168" t="str">
        <f>IFERROR(VLOOKUP($E1168,mammalswilson,3,FALSE),"not mammals wilson")</f>
        <v>not mammals wilson</v>
      </c>
      <c r="L1168" t="s">
        <v>1800</v>
      </c>
      <c r="M1168" t="b">
        <v>1</v>
      </c>
    </row>
    <row r="1169" spans="1:13" x14ac:dyDescent="0.25">
      <c r="A1169" t="s">
        <v>1801</v>
      </c>
      <c r="B1169">
        <v>105166</v>
      </c>
      <c r="C1169" t="str">
        <f>VLOOKUP($B1169,taxa1,2,FALSE)</f>
        <v>Saemundssonia atricilla</v>
      </c>
      <c r="D1169" t="str">
        <f>VLOOKUP($B1169,taxa1,3,FALSE)</f>
        <v>950e6067-207e-455a-abe8-ee43b128764b</v>
      </c>
      <c r="E1169">
        <v>2152</v>
      </c>
      <c r="F1169" t="str">
        <f>IFERROR(VLOOKUP($E1169,aves,2,FALSE),"not aves")</f>
        <v>Larus atricilla</v>
      </c>
      <c r="G1169" t="str">
        <f>IFERROR(VLOOKUP($E1169,aves,3,FALSE),"not aves")</f>
        <v>905a3966-d9b5-4e0e-887b-990681357337</v>
      </c>
      <c r="H1169" t="str">
        <f>IFERROR(VLOOKUP($E1169,mammalsprice,2,FALSE),"not mammals price")</f>
        <v>not mammals price</v>
      </c>
      <c r="I1169" t="str">
        <f>IFERROR(VLOOKUP($E1169,mammalsprice,3,FALSE),"not mammals price")</f>
        <v>not mammals price</v>
      </c>
      <c r="J1169" t="str">
        <f>IFERROR(VLOOKUP($E1169,mammalswilson,3,FALSE),"not mammals wilson")</f>
        <v>not mammals wilson</v>
      </c>
      <c r="K1169" t="str">
        <f>IFERROR(VLOOKUP($E1169,mammalswilson,3,FALSE),"not mammals wilson")</f>
        <v>not mammals wilson</v>
      </c>
      <c r="L1169" t="s">
        <v>1800</v>
      </c>
      <c r="M1169" t="b">
        <v>1</v>
      </c>
    </row>
    <row r="1170" spans="1:13" x14ac:dyDescent="0.25">
      <c r="A1170" t="s">
        <v>1802</v>
      </c>
      <c r="B1170">
        <v>100745</v>
      </c>
      <c r="C1170" t="str">
        <f>VLOOKUP($B1170,taxa1,2,FALSE)</f>
        <v>Colpocephalum nanum</v>
      </c>
      <c r="D1170" t="str">
        <f>VLOOKUP($B1170,taxa1,3,FALSE)</f>
        <v>2cd183cf-c140-411c-970e-600d5707f6f2</v>
      </c>
      <c r="E1170">
        <v>2158</v>
      </c>
      <c r="F1170" t="str">
        <f>IFERROR(VLOOKUP($E1170,aves,2,FALSE),"not aves")</f>
        <v>Larus canus</v>
      </c>
      <c r="G1170" t="str">
        <f>IFERROR(VLOOKUP($E1170,aves,3,FALSE),"not aves")</f>
        <v>c24f84ac-2359-4312-baca-da718112e692</v>
      </c>
      <c r="H1170" t="str">
        <f>IFERROR(VLOOKUP($E1170,mammalsprice,2,FALSE),"not mammals price")</f>
        <v>not mammals price</v>
      </c>
      <c r="I1170" t="str">
        <f>IFERROR(VLOOKUP($E1170,mammalsprice,3,FALSE),"not mammals price")</f>
        <v>not mammals price</v>
      </c>
      <c r="J1170" t="str">
        <f>IFERROR(VLOOKUP($E1170,mammalswilson,3,FALSE),"not mammals wilson")</f>
        <v>not mammals wilson</v>
      </c>
      <c r="K1170" t="str">
        <f>IFERROR(VLOOKUP($E1170,mammalswilson,3,FALSE),"not mammals wilson")</f>
        <v>not mammals wilson</v>
      </c>
      <c r="L1170" t="s">
        <v>1803</v>
      </c>
      <c r="M1170" t="b">
        <v>1</v>
      </c>
    </row>
    <row r="1171" spans="1:13" x14ac:dyDescent="0.25">
      <c r="A1171" t="s">
        <v>1804</v>
      </c>
      <c r="B1171">
        <v>100512</v>
      </c>
      <c r="C1171" t="str">
        <f>VLOOKUP($B1171,taxa1,2,FALSE)</f>
        <v>Austromenopon transversum circulor</v>
      </c>
      <c r="D1171" t="str">
        <f>VLOOKUP($B1171,taxa1,3,FALSE)</f>
        <v>f81c3dc8-692d-4ee4-acc9-35c86df7538d</v>
      </c>
      <c r="E1171">
        <v>2159</v>
      </c>
      <c r="F1171" t="str">
        <f>IFERROR(VLOOKUP($E1171,aves,2,FALSE),"not aves")</f>
        <v>Larus canus</v>
      </c>
      <c r="G1171" t="str">
        <f>IFERROR(VLOOKUP($E1171,aves,3,FALSE),"not aves")</f>
        <v>ac6be71e-774a-4f43-b63a-2f7439a19654</v>
      </c>
      <c r="H1171" t="str">
        <f>IFERROR(VLOOKUP($E1171,mammalsprice,2,FALSE),"not mammals price")</f>
        <v>not mammals price</v>
      </c>
      <c r="I1171" t="str">
        <f>IFERROR(VLOOKUP($E1171,mammalsprice,3,FALSE),"not mammals price")</f>
        <v>not mammals price</v>
      </c>
      <c r="J1171" t="str">
        <f>IFERROR(VLOOKUP($E1171,mammalswilson,3,FALSE),"not mammals wilson")</f>
        <v>not mammals wilson</v>
      </c>
      <c r="K1171" t="str">
        <f>IFERROR(VLOOKUP($E1171,mammalswilson,3,FALSE),"not mammals wilson")</f>
        <v>not mammals wilson</v>
      </c>
      <c r="L1171" t="s">
        <v>1803</v>
      </c>
      <c r="M1171" t="b">
        <v>1</v>
      </c>
    </row>
    <row r="1172" spans="1:13" x14ac:dyDescent="0.25">
      <c r="A1172" t="s">
        <v>1805</v>
      </c>
      <c r="B1172">
        <v>104891</v>
      </c>
      <c r="C1172" t="str">
        <f>VLOOKUP($B1172,taxa1,2,FALSE)</f>
        <v>Quadraceps lineolatus atrimarginatus</v>
      </c>
      <c r="D1172" t="str">
        <f>VLOOKUP($B1172,taxa1,3,FALSE)</f>
        <v>30830239-c50e-4f8a-8290-920b1ebaa33e</v>
      </c>
      <c r="E1172">
        <v>2159</v>
      </c>
      <c r="F1172" t="str">
        <f>IFERROR(VLOOKUP($E1172,aves,2,FALSE),"not aves")</f>
        <v>Larus canus</v>
      </c>
      <c r="G1172" t="str">
        <f>IFERROR(VLOOKUP($E1172,aves,3,FALSE),"not aves")</f>
        <v>ac6be71e-774a-4f43-b63a-2f7439a19654</v>
      </c>
      <c r="H1172" t="str">
        <f>IFERROR(VLOOKUP($E1172,mammalsprice,2,FALSE),"not mammals price")</f>
        <v>not mammals price</v>
      </c>
      <c r="I1172" t="str">
        <f>IFERROR(VLOOKUP($E1172,mammalsprice,3,FALSE),"not mammals price")</f>
        <v>not mammals price</v>
      </c>
      <c r="J1172" t="str">
        <f>IFERROR(VLOOKUP($E1172,mammalswilson,3,FALSE),"not mammals wilson")</f>
        <v>not mammals wilson</v>
      </c>
      <c r="K1172" t="str">
        <f>IFERROR(VLOOKUP($E1172,mammalswilson,3,FALSE),"not mammals wilson")</f>
        <v>not mammals wilson</v>
      </c>
      <c r="L1172" t="s">
        <v>1803</v>
      </c>
      <c r="M1172" t="b">
        <v>1</v>
      </c>
    </row>
    <row r="1173" spans="1:13" x14ac:dyDescent="0.25">
      <c r="A1173" t="s">
        <v>1806</v>
      </c>
      <c r="B1173">
        <v>104926</v>
      </c>
      <c r="C1173" t="str">
        <f>VLOOKUP($B1173,taxa1,2,FALSE)</f>
        <v>Quadraceps ornatus ornatus</v>
      </c>
      <c r="D1173" t="str">
        <f>VLOOKUP($B1173,taxa1,3,FALSE)</f>
        <v>afdc004a-043a-43e2-860c-6dca985f30fb</v>
      </c>
      <c r="E1173">
        <v>2159</v>
      </c>
      <c r="F1173" t="str">
        <f>IFERROR(VLOOKUP($E1173,aves,2,FALSE),"not aves")</f>
        <v>Larus canus</v>
      </c>
      <c r="G1173" t="str">
        <f>IFERROR(VLOOKUP($E1173,aves,3,FALSE),"not aves")</f>
        <v>ac6be71e-774a-4f43-b63a-2f7439a19654</v>
      </c>
      <c r="H1173" t="str">
        <f>IFERROR(VLOOKUP($E1173,mammalsprice,2,FALSE),"not mammals price")</f>
        <v>not mammals price</v>
      </c>
      <c r="I1173" t="str">
        <f>IFERROR(VLOOKUP($E1173,mammalsprice,3,FALSE),"not mammals price")</f>
        <v>not mammals price</v>
      </c>
      <c r="J1173" t="str">
        <f>IFERROR(VLOOKUP($E1173,mammalswilson,3,FALSE),"not mammals wilson")</f>
        <v>not mammals wilson</v>
      </c>
      <c r="K1173" t="str">
        <f>IFERROR(VLOOKUP($E1173,mammalswilson,3,FALSE),"not mammals wilson")</f>
        <v>not mammals wilson</v>
      </c>
      <c r="L1173" t="s">
        <v>1803</v>
      </c>
      <c r="M1173" t="b">
        <v>1</v>
      </c>
    </row>
    <row r="1174" spans="1:13" x14ac:dyDescent="0.25">
      <c r="A1174" t="s">
        <v>1807</v>
      </c>
      <c r="B1174">
        <v>104944</v>
      </c>
      <c r="C1174" t="str">
        <f>VLOOKUP($B1174,taxa1,2,FALSE)</f>
        <v>Quadraceps punctatus ancillaris</v>
      </c>
      <c r="D1174" t="str">
        <f>VLOOKUP($B1174,taxa1,3,FALSE)</f>
        <v>b6e9c82a-2e1a-4665-8ae2-6ba32bf08c71</v>
      </c>
      <c r="E1174">
        <v>2159</v>
      </c>
      <c r="F1174" t="str">
        <f>IFERROR(VLOOKUP($E1174,aves,2,FALSE),"not aves")</f>
        <v>Larus canus</v>
      </c>
      <c r="G1174" t="str">
        <f>IFERROR(VLOOKUP($E1174,aves,3,FALSE),"not aves")</f>
        <v>ac6be71e-774a-4f43-b63a-2f7439a19654</v>
      </c>
      <c r="H1174" t="str">
        <f>IFERROR(VLOOKUP($E1174,mammalsprice,2,FALSE),"not mammals price")</f>
        <v>not mammals price</v>
      </c>
      <c r="I1174" t="str">
        <f>IFERROR(VLOOKUP($E1174,mammalsprice,3,FALSE),"not mammals price")</f>
        <v>not mammals price</v>
      </c>
      <c r="J1174" t="str">
        <f>IFERROR(VLOOKUP($E1174,mammalswilson,3,FALSE),"not mammals wilson")</f>
        <v>not mammals wilson</v>
      </c>
      <c r="K1174" t="str">
        <f>IFERROR(VLOOKUP($E1174,mammalswilson,3,FALSE),"not mammals wilson")</f>
        <v>not mammals wilson</v>
      </c>
      <c r="L1174" t="s">
        <v>1803</v>
      </c>
      <c r="M1174" t="b">
        <v>1</v>
      </c>
    </row>
    <row r="1175" spans="1:13" x14ac:dyDescent="0.25">
      <c r="A1175" t="s">
        <v>1808</v>
      </c>
      <c r="B1175">
        <v>105183</v>
      </c>
      <c r="C1175" t="str">
        <f>VLOOKUP($B1175,taxa1,2,FALSE)</f>
        <v>Saemundssonia congener</v>
      </c>
      <c r="D1175" t="str">
        <f>VLOOKUP($B1175,taxa1,3,FALSE)</f>
        <v>0cb34053-4a39-497a-b25a-ed08d2fc1785</v>
      </c>
      <c r="E1175">
        <v>2159</v>
      </c>
      <c r="F1175" t="str">
        <f>IFERROR(VLOOKUP($E1175,aves,2,FALSE),"not aves")</f>
        <v>Larus canus</v>
      </c>
      <c r="G1175" t="str">
        <f>IFERROR(VLOOKUP($E1175,aves,3,FALSE),"not aves")</f>
        <v>ac6be71e-774a-4f43-b63a-2f7439a19654</v>
      </c>
      <c r="H1175" t="str">
        <f>IFERROR(VLOOKUP($E1175,mammalsprice,2,FALSE),"not mammals price")</f>
        <v>not mammals price</v>
      </c>
      <c r="I1175" t="str">
        <f>IFERROR(VLOOKUP($E1175,mammalsprice,3,FALSE),"not mammals price")</f>
        <v>not mammals price</v>
      </c>
      <c r="J1175" t="str">
        <f>IFERROR(VLOOKUP($E1175,mammalswilson,3,FALSE),"not mammals wilson")</f>
        <v>not mammals wilson</v>
      </c>
      <c r="K1175" t="str">
        <f>IFERROR(VLOOKUP($E1175,mammalswilson,3,FALSE),"not mammals wilson")</f>
        <v>not mammals wilson</v>
      </c>
      <c r="L1175" t="s">
        <v>1803</v>
      </c>
      <c r="M1175" t="b">
        <v>1</v>
      </c>
    </row>
    <row r="1176" spans="1:13" x14ac:dyDescent="0.25">
      <c r="A1176" t="s">
        <v>1809</v>
      </c>
      <c r="B1176">
        <v>105228</v>
      </c>
      <c r="C1176" t="str">
        <f>VLOOKUP($B1176,taxa1,2,FALSE)</f>
        <v>Saemundssonia lari</v>
      </c>
      <c r="D1176" t="str">
        <f>VLOOKUP($B1176,taxa1,3,FALSE)</f>
        <v>22adc1da-c3a5-4f5f-bf75-f283ee1caf89</v>
      </c>
      <c r="E1176">
        <v>2159</v>
      </c>
      <c r="F1176" t="str">
        <f>IFERROR(VLOOKUP($E1176,aves,2,FALSE),"not aves")</f>
        <v>Larus canus</v>
      </c>
      <c r="G1176" t="str">
        <f>IFERROR(VLOOKUP($E1176,aves,3,FALSE),"not aves")</f>
        <v>ac6be71e-774a-4f43-b63a-2f7439a19654</v>
      </c>
      <c r="H1176" t="str">
        <f>IFERROR(VLOOKUP($E1176,mammalsprice,2,FALSE),"not mammals price")</f>
        <v>not mammals price</v>
      </c>
      <c r="I1176" t="str">
        <f>IFERROR(VLOOKUP($E1176,mammalsprice,3,FALSE),"not mammals price")</f>
        <v>not mammals price</v>
      </c>
      <c r="J1176" t="str">
        <f>IFERROR(VLOOKUP($E1176,mammalswilson,3,FALSE),"not mammals wilson")</f>
        <v>not mammals wilson</v>
      </c>
      <c r="K1176" t="str">
        <f>IFERROR(VLOOKUP($E1176,mammalswilson,3,FALSE),"not mammals wilson")</f>
        <v>not mammals wilson</v>
      </c>
      <c r="L1176" t="s">
        <v>1803</v>
      </c>
      <c r="M1176" t="b">
        <v>1</v>
      </c>
    </row>
    <row r="1177" spans="1:13" x14ac:dyDescent="0.25">
      <c r="A1177" t="s">
        <v>1810</v>
      </c>
      <c r="B1177">
        <v>104615</v>
      </c>
      <c r="C1177" t="str">
        <f>VLOOKUP($B1177,taxa1,2,FALSE)</f>
        <v>Philopterus vittati</v>
      </c>
      <c r="D1177" t="str">
        <f>VLOOKUP($B1177,taxa1,3,FALSE)</f>
        <v>7804597a-83ba-4267-93f8-bbae2312960c</v>
      </c>
      <c r="E1177">
        <v>2147</v>
      </c>
      <c r="F1177" t="str">
        <f>IFERROR(VLOOKUP($E1177,aves,2,FALSE),"not aves")</f>
        <v>Lanius vittatus</v>
      </c>
      <c r="G1177" t="str">
        <f>IFERROR(VLOOKUP($E1177,aves,3,FALSE),"not aves")</f>
        <v>857c8143-f304-4109-bd44-d7080d7e9da2</v>
      </c>
      <c r="H1177" t="str">
        <f>IFERROR(VLOOKUP($E1177,mammalsprice,2,FALSE),"not mammals price")</f>
        <v>not mammals price</v>
      </c>
      <c r="I1177" t="str">
        <f>IFERROR(VLOOKUP($E1177,mammalsprice,3,FALSE),"not mammals price")</f>
        <v>not mammals price</v>
      </c>
      <c r="J1177" t="str">
        <f>IFERROR(VLOOKUP($E1177,mammalswilson,3,FALSE),"not mammals wilson")</f>
        <v>not mammals wilson</v>
      </c>
      <c r="K1177" t="str">
        <f>IFERROR(VLOOKUP($E1177,mammalswilson,3,FALSE),"not mammals wilson")</f>
        <v>not mammals wilson</v>
      </c>
      <c r="L1177" t="s">
        <v>1790</v>
      </c>
      <c r="M1177" t="b">
        <v>1</v>
      </c>
    </row>
    <row r="1178" spans="1:13" x14ac:dyDescent="0.25">
      <c r="A1178" t="s">
        <v>1811</v>
      </c>
      <c r="B1178">
        <v>100223</v>
      </c>
      <c r="C1178" t="str">
        <f>VLOOKUP($B1178,taxa1,2,FALSE)</f>
        <v>Laemobothrion longetarsatum</v>
      </c>
      <c r="D1178" t="str">
        <f>VLOOKUP($B1178,taxa1,3,FALSE)</f>
        <v>abe252b2-15b5-4e73-8149-ed0f7e9658e2</v>
      </c>
      <c r="E1178">
        <v>2127</v>
      </c>
      <c r="F1178" t="str">
        <f>IFERROR(VLOOKUP($E1178,aves,2,FALSE),"not aves")</f>
        <v>Lamprotornis sp</v>
      </c>
      <c r="G1178" t="str">
        <f>IFERROR(VLOOKUP($E1178,aves,3,FALSE),"not aves")</f>
        <v>cda78986-befb-4e91-b10e-3569c2a64868</v>
      </c>
      <c r="H1178" t="str">
        <f>IFERROR(VLOOKUP($E1178,mammalsprice,2,FALSE),"not mammals price")</f>
        <v>not mammals price</v>
      </c>
      <c r="I1178" t="str">
        <f>IFERROR(VLOOKUP($E1178,mammalsprice,3,FALSE),"not mammals price")</f>
        <v>not mammals price</v>
      </c>
      <c r="J1178" t="str">
        <f>IFERROR(VLOOKUP($E1178,mammalswilson,3,FALSE),"not mammals wilson")</f>
        <v>not mammals wilson</v>
      </c>
      <c r="K1178" t="str">
        <f>IFERROR(VLOOKUP($E1178,mammalswilson,3,FALSE),"not mammals wilson")</f>
        <v>not mammals wilson</v>
      </c>
      <c r="L1178" t="s">
        <v>1812</v>
      </c>
      <c r="M1178" t="b">
        <v>1</v>
      </c>
    </row>
    <row r="1179" spans="1:13" x14ac:dyDescent="0.25">
      <c r="A1179" t="s">
        <v>1813</v>
      </c>
      <c r="B1179">
        <v>100239</v>
      </c>
      <c r="C1179" t="str">
        <f>VLOOKUP($B1179,taxa1,2,FALSE)</f>
        <v>Laemobothrion pallidum</v>
      </c>
      <c r="D1179" t="str">
        <f>VLOOKUP($B1179,taxa1,3,FALSE)</f>
        <v>c4c8dd6d-6ff0-47a6-8f48-e8cb0c3caf28</v>
      </c>
      <c r="E1179">
        <v>2114</v>
      </c>
      <c r="F1179" t="str">
        <f>IFERROR(VLOOKUP($E1179,aves,2,FALSE),"not aves")</f>
        <v>Lampribis olivacea</v>
      </c>
      <c r="G1179" t="str">
        <f>IFERROR(VLOOKUP($E1179,aves,3,FALSE),"not aves")</f>
        <v>a0dcd5cd-f3cf-4ad5-ab20-745f16f07f4e</v>
      </c>
      <c r="H1179" t="str">
        <f>IFERROR(VLOOKUP($E1179,mammalsprice,2,FALSE),"not mammals price")</f>
        <v>not mammals price</v>
      </c>
      <c r="I1179" t="str">
        <f>IFERROR(VLOOKUP($E1179,mammalsprice,3,FALSE),"not mammals price")</f>
        <v>not mammals price</v>
      </c>
      <c r="J1179" t="str">
        <f>IFERROR(VLOOKUP($E1179,mammalswilson,3,FALSE),"not mammals wilson")</f>
        <v>not mammals wilson</v>
      </c>
      <c r="K1179" t="str">
        <f>IFERROR(VLOOKUP($E1179,mammalswilson,3,FALSE),"not mammals wilson")</f>
        <v>not mammals wilson</v>
      </c>
      <c r="L1179" t="s">
        <v>1569</v>
      </c>
      <c r="M1179" t="b">
        <v>1</v>
      </c>
    </row>
    <row r="1180" spans="1:13" x14ac:dyDescent="0.25">
      <c r="A1180" t="s">
        <v>1814</v>
      </c>
      <c r="B1180">
        <v>100754</v>
      </c>
      <c r="C1180" t="str">
        <f>VLOOKUP($B1180,taxa1,2,FALSE)</f>
        <v>Colpocephalum olivaceae</v>
      </c>
      <c r="D1180" t="str">
        <f>VLOOKUP($B1180,taxa1,3,FALSE)</f>
        <v>a0677822-bc57-47c9-851c-88fcb663d844</v>
      </c>
      <c r="E1180">
        <v>2115</v>
      </c>
      <c r="F1180" t="str">
        <f>IFERROR(VLOOKUP($E1180,aves,2,FALSE),"not aves")</f>
        <v>Lampribis olivacea akleyorum</v>
      </c>
      <c r="G1180" t="str">
        <f>IFERROR(VLOOKUP($E1180,aves,3,FALSE),"not aves")</f>
        <v>29f46934-657f-439b-ab3c-544d3c809fa2</v>
      </c>
      <c r="H1180" t="str">
        <f>IFERROR(VLOOKUP($E1180,mammalsprice,2,FALSE),"not mammals price")</f>
        <v>not mammals price</v>
      </c>
      <c r="I1180" t="str">
        <f>IFERROR(VLOOKUP($E1180,mammalsprice,3,FALSE),"not mammals price")</f>
        <v>not mammals price</v>
      </c>
      <c r="J1180" t="str">
        <f>IFERROR(VLOOKUP($E1180,mammalswilson,3,FALSE),"not mammals wilson")</f>
        <v>not mammals wilson</v>
      </c>
      <c r="K1180" t="str">
        <f>IFERROR(VLOOKUP($E1180,mammalswilson,3,FALSE),"not mammals wilson")</f>
        <v>not mammals wilson</v>
      </c>
      <c r="L1180" t="s">
        <v>1815</v>
      </c>
      <c r="M1180" t="b">
        <v>1</v>
      </c>
    </row>
    <row r="1181" spans="1:13" x14ac:dyDescent="0.25">
      <c r="A1181" t="s">
        <v>1816</v>
      </c>
      <c r="B1181">
        <v>102137</v>
      </c>
      <c r="C1181" t="str">
        <f>VLOOKUP($B1181,taxa1,2,FALSE)</f>
        <v>Ardeicola keniensis</v>
      </c>
      <c r="D1181" t="str">
        <f>VLOOKUP($B1181,taxa1,3,FALSE)</f>
        <v>8ccb3013-5118-41e6-af47-805cd2254828</v>
      </c>
      <c r="E1181">
        <v>2115</v>
      </c>
      <c r="F1181" t="str">
        <f>IFERROR(VLOOKUP($E1181,aves,2,FALSE),"not aves")</f>
        <v>Lampribis olivacea akleyorum</v>
      </c>
      <c r="G1181" t="str">
        <f>IFERROR(VLOOKUP($E1181,aves,3,FALSE),"not aves")</f>
        <v>29f46934-657f-439b-ab3c-544d3c809fa2</v>
      </c>
      <c r="H1181" t="str">
        <f>IFERROR(VLOOKUP($E1181,mammalsprice,2,FALSE),"not mammals price")</f>
        <v>not mammals price</v>
      </c>
      <c r="I1181" t="str">
        <f>IFERROR(VLOOKUP($E1181,mammalsprice,3,FALSE),"not mammals price")</f>
        <v>not mammals price</v>
      </c>
      <c r="J1181" t="str">
        <f>IFERROR(VLOOKUP($E1181,mammalswilson,3,FALSE),"not mammals wilson")</f>
        <v>not mammals wilson</v>
      </c>
      <c r="K1181" t="str">
        <f>IFERROR(VLOOKUP($E1181,mammalswilson,3,FALSE),"not mammals wilson")</f>
        <v>not mammals wilson</v>
      </c>
      <c r="L1181" t="s">
        <v>1815</v>
      </c>
      <c r="M1181" t="b">
        <v>1</v>
      </c>
    </row>
    <row r="1182" spans="1:13" x14ac:dyDescent="0.25">
      <c r="A1182" t="s">
        <v>1817</v>
      </c>
      <c r="B1182">
        <v>102088</v>
      </c>
      <c r="C1182" t="str">
        <f>VLOOKUP($B1182,taxa1,2,FALSE)</f>
        <v>Ardeicola africanus</v>
      </c>
      <c r="D1182" t="str">
        <f>VLOOKUP($B1182,taxa1,3,FALSE)</f>
        <v>2711b947-ecf2-4029-954d-86af740076e6</v>
      </c>
      <c r="E1182">
        <v>2117</v>
      </c>
      <c r="F1182" t="str">
        <f>IFERROR(VLOOKUP($E1182,aves,2,FALSE),"not aves")</f>
        <v>Lampribis rara</v>
      </c>
      <c r="G1182" t="str">
        <f>IFERROR(VLOOKUP($E1182,aves,3,FALSE),"not aves")</f>
        <v>f137f2dd-754c-4524-9b59-697229d66d22</v>
      </c>
      <c r="H1182" t="str">
        <f>IFERROR(VLOOKUP($E1182,mammalsprice,2,FALSE),"not mammals price")</f>
        <v>not mammals price</v>
      </c>
      <c r="I1182" t="str">
        <f>IFERROR(VLOOKUP($E1182,mammalsprice,3,FALSE),"not mammals price")</f>
        <v>not mammals price</v>
      </c>
      <c r="J1182" t="str">
        <f>IFERROR(VLOOKUP($E1182,mammalswilson,3,FALSE),"not mammals wilson")</f>
        <v>not mammals wilson</v>
      </c>
      <c r="K1182" t="str">
        <f>IFERROR(VLOOKUP($E1182,mammalswilson,3,FALSE),"not mammals wilson")</f>
        <v>not mammals wilson</v>
      </c>
      <c r="L1182" t="s">
        <v>1818</v>
      </c>
      <c r="M1182" t="b">
        <v>1</v>
      </c>
    </row>
    <row r="1183" spans="1:13" x14ac:dyDescent="0.25">
      <c r="A1183" t="s">
        <v>1819</v>
      </c>
      <c r="B1183">
        <v>103104</v>
      </c>
      <c r="C1183" t="str">
        <f>VLOOKUP($B1183,taxa1,2,FALSE)</f>
        <v>Degeeriella frater</v>
      </c>
      <c r="D1183" t="str">
        <f>VLOOKUP($B1183,taxa1,3,FALSE)</f>
        <v>07c15b35-c54f-4219-bd1b-68e8c88a6978</v>
      </c>
      <c r="E1183">
        <v>2118</v>
      </c>
      <c r="F1183" t="str">
        <f>IFERROR(VLOOKUP($E1183,aves,2,FALSE),"not aves")</f>
        <v>Lamprotornis amethystina</v>
      </c>
      <c r="G1183" t="str">
        <f>IFERROR(VLOOKUP($E1183,aves,3,FALSE),"not aves")</f>
        <v>f7cbfeb7-d00c-4e61-a7eb-4f3b85add35d</v>
      </c>
      <c r="H1183" t="str">
        <f>IFERROR(VLOOKUP($E1183,mammalsprice,2,FALSE),"not mammals price")</f>
        <v>not mammals price</v>
      </c>
      <c r="I1183" t="str">
        <f>IFERROR(VLOOKUP($E1183,mammalsprice,3,FALSE),"not mammals price")</f>
        <v>not mammals price</v>
      </c>
      <c r="J1183" t="str">
        <f>IFERROR(VLOOKUP($E1183,mammalswilson,3,FALSE),"not mammals wilson")</f>
        <v>not mammals wilson</v>
      </c>
      <c r="K1183" t="str">
        <f>IFERROR(VLOOKUP($E1183,mammalswilson,3,FALSE),"not mammals wilson")</f>
        <v>not mammals wilson</v>
      </c>
      <c r="L1183" t="s">
        <v>1820</v>
      </c>
      <c r="M1183" t="b">
        <v>1</v>
      </c>
    </row>
    <row r="1184" spans="1:13" x14ac:dyDescent="0.25">
      <c r="A1184" t="s">
        <v>1821</v>
      </c>
      <c r="B1184">
        <v>105538</v>
      </c>
      <c r="C1184" t="str">
        <f>VLOOKUP($B1184,taxa1,2,FALSE)</f>
        <v>Sturnidoecus subacutus</v>
      </c>
      <c r="D1184" t="str">
        <f>VLOOKUP($B1184,taxa1,3,FALSE)</f>
        <v>8521ac89-ed40-4e98-a251-b65a2ad1d414</v>
      </c>
      <c r="E1184">
        <v>2119</v>
      </c>
      <c r="F1184" t="str">
        <f>IFERROR(VLOOKUP($E1184,aves,2,FALSE),"not aves")</f>
        <v>Lamprotornis australis</v>
      </c>
      <c r="G1184" t="str">
        <f>IFERROR(VLOOKUP($E1184,aves,3,FALSE),"not aves")</f>
        <v>16454efa-6e83-49ba-9363-e61ebf7df765</v>
      </c>
      <c r="H1184" t="str">
        <f>IFERROR(VLOOKUP($E1184,mammalsprice,2,FALSE),"not mammals price")</f>
        <v>not mammals price</v>
      </c>
      <c r="I1184" t="str">
        <f>IFERROR(VLOOKUP($E1184,mammalsprice,3,FALSE),"not mammals price")</f>
        <v>not mammals price</v>
      </c>
      <c r="J1184" t="str">
        <f>IFERROR(VLOOKUP($E1184,mammalswilson,3,FALSE),"not mammals wilson")</f>
        <v>not mammals wilson</v>
      </c>
      <c r="K1184" t="str">
        <f>IFERROR(VLOOKUP($E1184,mammalswilson,3,FALSE),"not mammals wilson")</f>
        <v>not mammals wilson</v>
      </c>
      <c r="L1184" t="s">
        <v>1822</v>
      </c>
      <c r="M1184" t="b">
        <v>1</v>
      </c>
    </row>
    <row r="1185" spans="1:13" x14ac:dyDescent="0.25">
      <c r="A1185" t="s">
        <v>1823</v>
      </c>
      <c r="B1185">
        <v>101322</v>
      </c>
      <c r="C1185" t="str">
        <f>VLOOKUP($B1185,taxa1,2,FALSE)</f>
        <v>Menacanthus parviceps</v>
      </c>
      <c r="D1185" t="str">
        <f>VLOOKUP($B1185,taxa1,3,FALSE)</f>
        <v>49416bdb-cf3c-493e-b607-471c7580c9a2</v>
      </c>
      <c r="E1185">
        <v>2120</v>
      </c>
      <c r="F1185" t="str">
        <f>IFERROR(VLOOKUP($E1185,aves,2,FALSE),"not aves")</f>
        <v>Lamprotornis caudatus</v>
      </c>
      <c r="G1185" t="str">
        <f>IFERROR(VLOOKUP($E1185,aves,3,FALSE),"not aves")</f>
        <v>e27b918b-3673-4fdc-a696-36557fedcc15</v>
      </c>
      <c r="H1185" t="str">
        <f>IFERROR(VLOOKUP($E1185,mammalsprice,2,FALSE),"not mammals price")</f>
        <v>not mammals price</v>
      </c>
      <c r="I1185" t="str">
        <f>IFERROR(VLOOKUP($E1185,mammalsprice,3,FALSE),"not mammals price")</f>
        <v>not mammals price</v>
      </c>
      <c r="J1185" t="str">
        <f>IFERROR(VLOOKUP($E1185,mammalswilson,3,FALSE),"not mammals wilson")</f>
        <v>not mammals wilson</v>
      </c>
      <c r="K1185" t="str">
        <f>IFERROR(VLOOKUP($E1185,mammalswilson,3,FALSE),"not mammals wilson")</f>
        <v>not mammals wilson</v>
      </c>
      <c r="L1185" t="s">
        <v>1824</v>
      </c>
      <c r="M1185" t="b">
        <v>1</v>
      </c>
    </row>
    <row r="1186" spans="1:13" x14ac:dyDescent="0.25">
      <c r="A1186" t="s">
        <v>1825</v>
      </c>
      <c r="B1186">
        <v>105492</v>
      </c>
      <c r="C1186" t="str">
        <f>VLOOKUP($B1186,taxa1,2,FALSE)</f>
        <v>Sturnidoecus eichleri</v>
      </c>
      <c r="D1186" t="str">
        <f>VLOOKUP($B1186,taxa1,3,FALSE)</f>
        <v>57531524-ae79-4d3f-809b-4c57c90e0ee4</v>
      </c>
      <c r="E1186">
        <v>2121</v>
      </c>
      <c r="F1186" t="str">
        <f>IFERROR(VLOOKUP($E1186,aves,2,FALSE),"not aves")</f>
        <v>Lamprotornis chalybaeus chalybaeus</v>
      </c>
      <c r="G1186" t="str">
        <f>IFERROR(VLOOKUP($E1186,aves,3,FALSE),"not aves")</f>
        <v>5bdb3cef-b158-4cde-9b72-e42f0ec37af5</v>
      </c>
      <c r="H1186" t="str">
        <f>IFERROR(VLOOKUP($E1186,mammalsprice,2,FALSE),"not mammals price")</f>
        <v>not mammals price</v>
      </c>
      <c r="I1186" t="str">
        <f>IFERROR(VLOOKUP($E1186,mammalsprice,3,FALSE),"not mammals price")</f>
        <v>not mammals price</v>
      </c>
      <c r="J1186" t="str">
        <f>IFERROR(VLOOKUP($E1186,mammalswilson,3,FALSE),"not mammals wilson")</f>
        <v>not mammals wilson</v>
      </c>
      <c r="K1186" t="str">
        <f>IFERROR(VLOOKUP($E1186,mammalswilson,3,FALSE),"not mammals wilson")</f>
        <v>not mammals wilson</v>
      </c>
      <c r="L1186" t="s">
        <v>1826</v>
      </c>
      <c r="M1186" t="b">
        <v>1</v>
      </c>
    </row>
    <row r="1187" spans="1:13" x14ac:dyDescent="0.25">
      <c r="A1187" t="s">
        <v>1827</v>
      </c>
      <c r="B1187">
        <v>105491</v>
      </c>
      <c r="C1187" t="str">
        <f>VLOOKUP($B1187,taxa1,2,FALSE)</f>
        <v>Sturnidoecus distinguendus</v>
      </c>
      <c r="D1187" t="str">
        <f>VLOOKUP($B1187,taxa1,3,FALSE)</f>
        <v>5e5f94c1-2c2f-420c-adf3-f83719927d6d</v>
      </c>
      <c r="E1187">
        <v>2124</v>
      </c>
      <c r="F1187" t="str">
        <f>IFERROR(VLOOKUP($E1187,aves,2,FALSE),"not aves")</f>
        <v>Lamprotornis iris</v>
      </c>
      <c r="G1187" t="str">
        <f>IFERROR(VLOOKUP($E1187,aves,3,FALSE),"not aves")</f>
        <v>a7bd2745-939b-4cfd-b2bb-f46481014817</v>
      </c>
      <c r="H1187" t="str">
        <f>IFERROR(VLOOKUP($E1187,mammalsprice,2,FALSE),"not mammals price")</f>
        <v>not mammals price</v>
      </c>
      <c r="I1187" t="str">
        <f>IFERROR(VLOOKUP($E1187,mammalsprice,3,FALSE),"not mammals price")</f>
        <v>not mammals price</v>
      </c>
      <c r="J1187" t="str">
        <f>IFERROR(VLOOKUP($E1187,mammalswilson,3,FALSE),"not mammals wilson")</f>
        <v>not mammals wilson</v>
      </c>
      <c r="K1187" t="str">
        <f>IFERROR(VLOOKUP($E1187,mammalswilson,3,FALSE),"not mammals wilson")</f>
        <v>not mammals wilson</v>
      </c>
      <c r="L1187" t="s">
        <v>1828</v>
      </c>
      <c r="M1187" t="b">
        <v>1</v>
      </c>
    </row>
    <row r="1188" spans="1:13" x14ac:dyDescent="0.25">
      <c r="A1188" t="s">
        <v>1829</v>
      </c>
      <c r="B1188">
        <v>105517</v>
      </c>
      <c r="C1188" t="str">
        <f>VLOOKUP($B1188,taxa1,2,FALSE)</f>
        <v>Sturnidoecus parvifrons</v>
      </c>
      <c r="D1188" t="str">
        <f>VLOOKUP($B1188,taxa1,3,FALSE)</f>
        <v>ecc3ceb9-0a84-4414-a627-102a6e99a94a</v>
      </c>
      <c r="E1188">
        <v>2125</v>
      </c>
      <c r="F1188" t="str">
        <f>IFERROR(VLOOKUP($E1188,aves,2,FALSE),"not aves")</f>
        <v>Lamprotornis mevesii</v>
      </c>
      <c r="G1188" t="str">
        <f>IFERROR(VLOOKUP($E1188,aves,3,FALSE),"not aves")</f>
        <v>74ced3b2-7d64-4b35-9cd5-5bad07e15082</v>
      </c>
      <c r="H1188" t="str">
        <f>IFERROR(VLOOKUP($E1188,mammalsprice,2,FALSE),"not mammals price")</f>
        <v>not mammals price</v>
      </c>
      <c r="I1188" t="str">
        <f>IFERROR(VLOOKUP($E1188,mammalsprice,3,FALSE),"not mammals price")</f>
        <v>not mammals price</v>
      </c>
      <c r="J1188" t="str">
        <f>IFERROR(VLOOKUP($E1188,mammalswilson,3,FALSE),"not mammals wilson")</f>
        <v>not mammals wilson</v>
      </c>
      <c r="K1188" t="str">
        <f>IFERROR(VLOOKUP($E1188,mammalswilson,3,FALSE),"not mammals wilson")</f>
        <v>not mammals wilson</v>
      </c>
      <c r="L1188" t="s">
        <v>1830</v>
      </c>
      <c r="M1188" t="b">
        <v>1</v>
      </c>
    </row>
    <row r="1189" spans="1:13" x14ac:dyDescent="0.25">
      <c r="A1189" t="s">
        <v>1831</v>
      </c>
      <c r="B1189">
        <v>102421</v>
      </c>
      <c r="C1189" t="str">
        <f>VLOOKUP($B1189,taxa1,2,FALSE)</f>
        <v>Brueelia imponderabilica</v>
      </c>
      <c r="D1189" t="str">
        <f>VLOOKUP($B1189,taxa1,3,FALSE)</f>
        <v>8e8eb09b-8a7f-4d40-aad5-ae2571150689</v>
      </c>
      <c r="E1189">
        <v>2137</v>
      </c>
      <c r="F1189" t="str">
        <f>IFERROR(VLOOKUP($E1189,aves,2,FALSE),"not aves")</f>
        <v>Lanius excubitor</v>
      </c>
      <c r="G1189" t="str">
        <f>IFERROR(VLOOKUP($E1189,aves,3,FALSE),"not aves")</f>
        <v>c2b854f4-8aae-4954-8688-dc3befdedcba</v>
      </c>
      <c r="H1189" t="str">
        <f>IFERROR(VLOOKUP($E1189,mammalsprice,2,FALSE),"not mammals price")</f>
        <v>not mammals price</v>
      </c>
      <c r="I1189" t="str">
        <f>IFERROR(VLOOKUP($E1189,mammalsprice,3,FALSE),"not mammals price")</f>
        <v>not mammals price</v>
      </c>
      <c r="J1189" t="str">
        <f>IFERROR(VLOOKUP($E1189,mammalswilson,3,FALSE),"not mammals wilson")</f>
        <v>not mammals wilson</v>
      </c>
      <c r="K1189" t="str">
        <f>IFERROR(VLOOKUP($E1189,mammalswilson,3,FALSE),"not mammals wilson")</f>
        <v>not mammals wilson</v>
      </c>
      <c r="L1189" t="s">
        <v>1776</v>
      </c>
      <c r="M1189" t="b">
        <v>1</v>
      </c>
    </row>
    <row r="1190" spans="1:13" x14ac:dyDescent="0.25">
      <c r="A1190" t="s">
        <v>1832</v>
      </c>
      <c r="B1190">
        <v>105533</v>
      </c>
      <c r="C1190" t="str">
        <f>VLOOKUP($B1190,taxa1,2,FALSE)</f>
        <v>Sturnidoecus senegalensis</v>
      </c>
      <c r="D1190" t="str">
        <f>VLOOKUP($B1190,taxa1,3,FALSE)</f>
        <v>4404c697-ee5f-47fd-9f6f-406efc263050</v>
      </c>
      <c r="E1190">
        <v>2126</v>
      </c>
      <c r="F1190" t="str">
        <f>IFERROR(VLOOKUP($E1190,aves,2,FALSE),"not aves")</f>
        <v>Lamprotornis nitens</v>
      </c>
      <c r="G1190" t="str">
        <f>IFERROR(VLOOKUP($E1190,aves,3,FALSE),"not aves")</f>
        <v>7b878e7e-8429-4532-b4c8-1330c168779f</v>
      </c>
      <c r="H1190" t="str">
        <f>IFERROR(VLOOKUP($E1190,mammalsprice,2,FALSE),"not mammals price")</f>
        <v>not mammals price</v>
      </c>
      <c r="I1190" t="str">
        <f>IFERROR(VLOOKUP($E1190,mammalsprice,3,FALSE),"not mammals price")</f>
        <v>not mammals price</v>
      </c>
      <c r="J1190" t="str">
        <f>IFERROR(VLOOKUP($E1190,mammalswilson,3,FALSE),"not mammals wilson")</f>
        <v>not mammals wilson</v>
      </c>
      <c r="K1190" t="str">
        <f>IFERROR(VLOOKUP($E1190,mammalswilson,3,FALSE),"not mammals wilson")</f>
        <v>not mammals wilson</v>
      </c>
      <c r="L1190" t="s">
        <v>1833</v>
      </c>
      <c r="M1190" t="b">
        <v>1</v>
      </c>
    </row>
    <row r="1191" spans="1:13" x14ac:dyDescent="0.25">
      <c r="A1191" t="s">
        <v>1834</v>
      </c>
      <c r="B1191">
        <v>100272</v>
      </c>
      <c r="C1191" t="str">
        <f>VLOOKUP($B1191,taxa1,2,FALSE)</f>
        <v>Actornithophilus fuscipes</v>
      </c>
      <c r="D1191" t="str">
        <f>VLOOKUP($B1191,taxa1,3,FALSE)</f>
        <v>7cd31a5b-758a-4911-a9b0-272257aa6ce7</v>
      </c>
      <c r="E1191">
        <v>2164</v>
      </c>
      <c r="F1191" t="str">
        <f>IFERROR(VLOOKUP($E1191,aves,2,FALSE),"not aves")</f>
        <v>Larus dominicanus</v>
      </c>
      <c r="G1191" t="str">
        <f>IFERROR(VLOOKUP($E1191,aves,3,FALSE),"not aves")</f>
        <v>22cbec1a-c6d6-4397-bd75-ece06d4d3096</v>
      </c>
      <c r="H1191" t="str">
        <f>IFERROR(VLOOKUP($E1191,mammalsprice,2,FALSE),"not mammals price")</f>
        <v>not mammals price</v>
      </c>
      <c r="I1191" t="str">
        <f>IFERROR(VLOOKUP($E1191,mammalsprice,3,FALSE),"not mammals price")</f>
        <v>not mammals price</v>
      </c>
      <c r="J1191" t="str">
        <f>IFERROR(VLOOKUP($E1191,mammalswilson,3,FALSE),"not mammals wilson")</f>
        <v>not mammals wilson</v>
      </c>
      <c r="K1191" t="str">
        <f>IFERROR(VLOOKUP($E1191,mammalswilson,3,FALSE),"not mammals wilson")</f>
        <v>not mammals wilson</v>
      </c>
      <c r="L1191" t="s">
        <v>1835</v>
      </c>
      <c r="M1191" t="b">
        <v>1</v>
      </c>
    </row>
    <row r="1192" spans="1:13" x14ac:dyDescent="0.25">
      <c r="A1192" t="s">
        <v>1836</v>
      </c>
      <c r="B1192">
        <v>105824</v>
      </c>
      <c r="C1192" t="str">
        <f>VLOOKUP($B1192,taxa1,2,FALSE)</f>
        <v>Bovicola punctus</v>
      </c>
      <c r="D1192" t="str">
        <f>VLOOKUP($B1192,taxa1,3,FALSE)</f>
        <v>aee8415a-6479-42f7-bc55-9e2a1942a599</v>
      </c>
      <c r="E1192">
        <v>2128</v>
      </c>
      <c r="F1192" t="str">
        <f>IFERROR(VLOOKUP($E1192,aves,2,FALSE),"not aves")</f>
        <v>Lamprotornis sp</v>
      </c>
      <c r="G1192" t="str">
        <f>IFERROR(VLOOKUP($E1192,aves,3,FALSE),"not aves")</f>
        <v>fa8772ee-650b-4e42-a340-0fbb492b9b7f</v>
      </c>
      <c r="H1192" t="str">
        <f>IFERROR(VLOOKUP($E1192,mammalsprice,2,FALSE),"not mammals price")</f>
        <v>not mammals price</v>
      </c>
      <c r="I1192" t="str">
        <f>IFERROR(VLOOKUP($E1192,mammalsprice,3,FALSE),"not mammals price")</f>
        <v>not mammals price</v>
      </c>
      <c r="J1192" t="str">
        <f>IFERROR(VLOOKUP($E1192,mammalswilson,3,FALSE),"not mammals wilson")</f>
        <v>not mammals wilson</v>
      </c>
      <c r="K1192" t="str">
        <f>IFERROR(VLOOKUP($E1192,mammalswilson,3,FALSE),"not mammals wilson")</f>
        <v>not mammals wilson</v>
      </c>
      <c r="L1192" t="s">
        <v>1812</v>
      </c>
      <c r="M1192" t="b">
        <v>1</v>
      </c>
    </row>
    <row r="1193" spans="1:13" x14ac:dyDescent="0.25">
      <c r="A1193" t="s">
        <v>1837</v>
      </c>
      <c r="B1193">
        <v>105507</v>
      </c>
      <c r="C1193" t="str">
        <f>VLOOKUP($B1193,taxa1,2,FALSE)</f>
        <v>Sturnidoecus meinertzhageni</v>
      </c>
      <c r="D1193" t="str">
        <f>VLOOKUP($B1193,taxa1,3,FALSE)</f>
        <v>88421cc7-4d93-4f1c-9c3d-b1b1fe93768a</v>
      </c>
      <c r="E1193">
        <v>2129</v>
      </c>
      <c r="F1193" t="str">
        <f>IFERROR(VLOOKUP($E1193,aves,2,FALSE),"not aves")</f>
        <v>Lamprotornis splendidus</v>
      </c>
      <c r="G1193" t="str">
        <f>IFERROR(VLOOKUP($E1193,aves,3,FALSE),"not aves")</f>
        <v>0f9fa051-d333-4236-8764-32b56eea35ce</v>
      </c>
      <c r="H1193" t="str">
        <f>IFERROR(VLOOKUP($E1193,mammalsprice,2,FALSE),"not mammals price")</f>
        <v>not mammals price</v>
      </c>
      <c r="I1193" t="str">
        <f>IFERROR(VLOOKUP($E1193,mammalsprice,3,FALSE),"not mammals price")</f>
        <v>not mammals price</v>
      </c>
      <c r="J1193" t="str">
        <f>IFERROR(VLOOKUP($E1193,mammalswilson,3,FALSE),"not mammals wilson")</f>
        <v>not mammals wilson</v>
      </c>
      <c r="K1193" t="str">
        <f>IFERROR(VLOOKUP($E1193,mammalswilson,3,FALSE),"not mammals wilson")</f>
        <v>not mammals wilson</v>
      </c>
      <c r="L1193" t="s">
        <v>1838</v>
      </c>
      <c r="M1193" t="b">
        <v>1</v>
      </c>
    </row>
    <row r="1194" spans="1:13" x14ac:dyDescent="0.25">
      <c r="A1194" t="s">
        <v>1839</v>
      </c>
      <c r="B1194">
        <v>105541</v>
      </c>
      <c r="C1194" t="str">
        <f>VLOOKUP($B1194,taxa1,2,FALSE)</f>
        <v>Sturnidoecus theresae</v>
      </c>
      <c r="D1194" t="str">
        <f>VLOOKUP($B1194,taxa1,3,FALSE)</f>
        <v>5ffa8766-6ecc-4a9c-8627-37ed6d813d69</v>
      </c>
      <c r="E1194">
        <v>2130</v>
      </c>
      <c r="F1194" t="str">
        <f>IFERROR(VLOOKUP($E1194,aves,2,FALSE),"not aves")</f>
        <v>Lamprotornis superbus</v>
      </c>
      <c r="G1194" t="str">
        <f>IFERROR(VLOOKUP($E1194,aves,3,FALSE),"not aves")</f>
        <v>5dabfc8c-4be1-4b25-8e3e-30551728490c</v>
      </c>
      <c r="H1194" t="str">
        <f>IFERROR(VLOOKUP($E1194,mammalsprice,2,FALSE),"not mammals price")</f>
        <v>not mammals price</v>
      </c>
      <c r="I1194" t="str">
        <f>IFERROR(VLOOKUP($E1194,mammalsprice,3,FALSE),"not mammals price")</f>
        <v>not mammals price</v>
      </c>
      <c r="J1194" t="str">
        <f>IFERROR(VLOOKUP($E1194,mammalswilson,3,FALSE),"not mammals wilson")</f>
        <v>not mammals wilson</v>
      </c>
      <c r="K1194" t="str">
        <f>IFERROR(VLOOKUP($E1194,mammalswilson,3,FALSE),"not mammals wilson")</f>
        <v>not mammals wilson</v>
      </c>
      <c r="L1194" t="s">
        <v>1840</v>
      </c>
      <c r="M1194" t="b">
        <v>1</v>
      </c>
    </row>
    <row r="1195" spans="1:13" x14ac:dyDescent="0.25">
      <c r="A1195" t="s">
        <v>1841</v>
      </c>
      <c r="B1195">
        <v>101174</v>
      </c>
      <c r="C1195" t="str">
        <f>VLOOKUP($B1195,taxa1,2,FALSE)</f>
        <v>Menacanthus aequalis</v>
      </c>
      <c r="D1195" t="str">
        <f>VLOOKUP($B1195,taxa1,3,FALSE)</f>
        <v>1792daaa-46fa-4c5c-97ab-9c9861a7975a</v>
      </c>
      <c r="E1195">
        <v>2131</v>
      </c>
      <c r="F1195" t="str">
        <f>IFERROR(VLOOKUP($E1195,aves,2,FALSE),"not aves")</f>
        <v>Lanius collurio collurio</v>
      </c>
      <c r="G1195" t="str">
        <f>IFERROR(VLOOKUP($E1195,aves,3,FALSE),"not aves")</f>
        <v>b250b1b5-20b3-4978-965f-886606384f15</v>
      </c>
      <c r="H1195" t="str">
        <f>IFERROR(VLOOKUP($E1195,mammalsprice,2,FALSE),"not mammals price")</f>
        <v>not mammals price</v>
      </c>
      <c r="I1195" t="str">
        <f>IFERROR(VLOOKUP($E1195,mammalsprice,3,FALSE),"not mammals price")</f>
        <v>not mammals price</v>
      </c>
      <c r="J1195" t="str">
        <f>IFERROR(VLOOKUP($E1195,mammalswilson,3,FALSE),"not mammals wilson")</f>
        <v>not mammals wilson</v>
      </c>
      <c r="K1195" t="str">
        <f>IFERROR(VLOOKUP($E1195,mammalswilson,3,FALSE),"not mammals wilson")</f>
        <v>not mammals wilson</v>
      </c>
      <c r="L1195" t="s">
        <v>1842</v>
      </c>
      <c r="M1195" t="b">
        <v>1</v>
      </c>
    </row>
    <row r="1196" spans="1:13" x14ac:dyDescent="0.25">
      <c r="A1196" t="s">
        <v>1843</v>
      </c>
      <c r="B1196">
        <v>101256</v>
      </c>
      <c r="C1196" t="str">
        <f>VLOOKUP($B1196,taxa1,2,FALSE)</f>
        <v>Menacanthus fuscocinctus</v>
      </c>
      <c r="D1196" t="str">
        <f>VLOOKUP($B1196,taxa1,3,FALSE)</f>
        <v>aabb9fd7-da1d-45c1-b0d1-23983e565223</v>
      </c>
      <c r="E1196">
        <v>2132</v>
      </c>
      <c r="F1196" t="str">
        <f>IFERROR(VLOOKUP($E1196,aves,2,FALSE),"not aves")</f>
        <v>Lanius collurio</v>
      </c>
      <c r="G1196" t="str">
        <f>IFERROR(VLOOKUP($E1196,aves,3,FALSE),"not aves")</f>
        <v>179a1ed7-f2bd-4348-b193-284479314709</v>
      </c>
      <c r="H1196" t="str">
        <f>IFERROR(VLOOKUP($E1196,mammalsprice,2,FALSE),"not mammals price")</f>
        <v>not mammals price</v>
      </c>
      <c r="I1196" t="str">
        <f>IFERROR(VLOOKUP($E1196,mammalsprice,3,FALSE),"not mammals price")</f>
        <v>not mammals price</v>
      </c>
      <c r="J1196" t="str">
        <f>IFERROR(VLOOKUP($E1196,mammalswilson,3,FALSE),"not mammals wilson")</f>
        <v>not mammals wilson</v>
      </c>
      <c r="K1196" t="str">
        <f>IFERROR(VLOOKUP($E1196,mammalswilson,3,FALSE),"not mammals wilson")</f>
        <v>not mammals wilson</v>
      </c>
      <c r="L1196" t="s">
        <v>1844</v>
      </c>
      <c r="M1196" t="b">
        <v>1</v>
      </c>
    </row>
    <row r="1197" spans="1:13" x14ac:dyDescent="0.25">
      <c r="A1197" t="s">
        <v>1845</v>
      </c>
      <c r="B1197">
        <v>101270</v>
      </c>
      <c r="C1197" t="str">
        <f>VLOOKUP($B1197,taxa1,2,FALSE)</f>
        <v>Menacanthus inaequalis</v>
      </c>
      <c r="D1197" t="str">
        <f>VLOOKUP($B1197,taxa1,3,FALSE)</f>
        <v>8f1dfc5b-d743-40c6-880d-c0d963443b0b</v>
      </c>
      <c r="E1197">
        <v>2132</v>
      </c>
      <c r="F1197" t="str">
        <f>IFERROR(VLOOKUP($E1197,aves,2,FALSE),"not aves")</f>
        <v>Lanius collurio</v>
      </c>
      <c r="G1197" t="str">
        <f>IFERROR(VLOOKUP($E1197,aves,3,FALSE),"not aves")</f>
        <v>179a1ed7-f2bd-4348-b193-284479314709</v>
      </c>
      <c r="H1197" t="str">
        <f>IFERROR(VLOOKUP($E1197,mammalsprice,2,FALSE),"not mammals price")</f>
        <v>not mammals price</v>
      </c>
      <c r="I1197" t="str">
        <f>IFERROR(VLOOKUP($E1197,mammalsprice,3,FALSE),"not mammals price")</f>
        <v>not mammals price</v>
      </c>
      <c r="J1197" t="str">
        <f>IFERROR(VLOOKUP($E1197,mammalswilson,3,FALSE),"not mammals wilson")</f>
        <v>not mammals wilson</v>
      </c>
      <c r="K1197" t="str">
        <f>IFERROR(VLOOKUP($E1197,mammalswilson,3,FALSE),"not mammals wilson")</f>
        <v>not mammals wilson</v>
      </c>
      <c r="L1197" t="s">
        <v>1844</v>
      </c>
      <c r="M1197" t="b">
        <v>1</v>
      </c>
    </row>
    <row r="1198" spans="1:13" x14ac:dyDescent="0.25">
      <c r="A1198" t="s">
        <v>1846</v>
      </c>
      <c r="B1198">
        <v>102358</v>
      </c>
      <c r="C1198" t="str">
        <f>VLOOKUP($B1198,taxa1,2,FALSE)</f>
        <v>Brueelia cruciata</v>
      </c>
      <c r="D1198" t="str">
        <f>VLOOKUP($B1198,taxa1,3,FALSE)</f>
        <v>d4784184-0f56-44cc-bf80-51b656a4db81</v>
      </c>
      <c r="E1198">
        <v>2132</v>
      </c>
      <c r="F1198" t="str">
        <f>IFERROR(VLOOKUP($E1198,aves,2,FALSE),"not aves")</f>
        <v>Lanius collurio</v>
      </c>
      <c r="G1198" t="str">
        <f>IFERROR(VLOOKUP($E1198,aves,3,FALSE),"not aves")</f>
        <v>179a1ed7-f2bd-4348-b193-284479314709</v>
      </c>
      <c r="H1198" t="str">
        <f>IFERROR(VLOOKUP($E1198,mammalsprice,2,FALSE),"not mammals price")</f>
        <v>not mammals price</v>
      </c>
      <c r="I1198" t="str">
        <f>IFERROR(VLOOKUP($E1198,mammalsprice,3,FALSE),"not mammals price")</f>
        <v>not mammals price</v>
      </c>
      <c r="J1198" t="str">
        <f>IFERROR(VLOOKUP($E1198,mammalswilson,3,FALSE),"not mammals wilson")</f>
        <v>not mammals wilson</v>
      </c>
      <c r="K1198" t="str">
        <f>IFERROR(VLOOKUP($E1198,mammalswilson,3,FALSE),"not mammals wilson")</f>
        <v>not mammals wilson</v>
      </c>
      <c r="L1198" t="s">
        <v>1844</v>
      </c>
      <c r="M1198" t="b">
        <v>1</v>
      </c>
    </row>
    <row r="1199" spans="1:13" x14ac:dyDescent="0.25">
      <c r="A1199" t="s">
        <v>1847</v>
      </c>
      <c r="B1199">
        <v>104425</v>
      </c>
      <c r="C1199" t="str">
        <f>VLOOKUP($B1199,taxa1,2,FALSE)</f>
        <v>Philopterus coarctatus</v>
      </c>
      <c r="D1199" t="str">
        <f>VLOOKUP($B1199,taxa1,3,FALSE)</f>
        <v>a5c9a8d2-93a2-44b8-8de9-9dbde53b05f2</v>
      </c>
      <c r="E1199">
        <v>2132</v>
      </c>
      <c r="F1199" t="str">
        <f>IFERROR(VLOOKUP($E1199,aves,2,FALSE),"not aves")</f>
        <v>Lanius collurio</v>
      </c>
      <c r="G1199" t="str">
        <f>IFERROR(VLOOKUP($E1199,aves,3,FALSE),"not aves")</f>
        <v>179a1ed7-f2bd-4348-b193-284479314709</v>
      </c>
      <c r="H1199" t="str">
        <f>IFERROR(VLOOKUP($E1199,mammalsprice,2,FALSE),"not mammals price")</f>
        <v>not mammals price</v>
      </c>
      <c r="I1199" t="str">
        <f>IFERROR(VLOOKUP($E1199,mammalsprice,3,FALSE),"not mammals price")</f>
        <v>not mammals price</v>
      </c>
      <c r="J1199" t="str">
        <f>IFERROR(VLOOKUP($E1199,mammalswilson,3,FALSE),"not mammals wilson")</f>
        <v>not mammals wilson</v>
      </c>
      <c r="K1199" t="str">
        <f>IFERROR(VLOOKUP($E1199,mammalswilson,3,FALSE),"not mammals wilson")</f>
        <v>not mammals wilson</v>
      </c>
      <c r="L1199" t="s">
        <v>1844</v>
      </c>
      <c r="M1199" t="b">
        <v>1</v>
      </c>
    </row>
    <row r="1200" spans="1:13" x14ac:dyDescent="0.25">
      <c r="A1200" t="s">
        <v>1848</v>
      </c>
      <c r="B1200">
        <v>104427</v>
      </c>
      <c r="C1200" t="str">
        <f>VLOOKUP($B1200,taxa1,2,FALSE)</f>
        <v>Philopterus collurionis</v>
      </c>
      <c r="D1200" t="str">
        <f>VLOOKUP($B1200,taxa1,3,FALSE)</f>
        <v>baadb030-7e75-47c2-8d96-1e42813049ea</v>
      </c>
      <c r="E1200">
        <v>2132</v>
      </c>
      <c r="F1200" t="str">
        <f>IFERROR(VLOOKUP($E1200,aves,2,FALSE),"not aves")</f>
        <v>Lanius collurio</v>
      </c>
      <c r="G1200" t="str">
        <f>IFERROR(VLOOKUP($E1200,aves,3,FALSE),"not aves")</f>
        <v>179a1ed7-f2bd-4348-b193-284479314709</v>
      </c>
      <c r="H1200" t="str">
        <f>IFERROR(VLOOKUP($E1200,mammalsprice,2,FALSE),"not mammals price")</f>
        <v>not mammals price</v>
      </c>
      <c r="I1200" t="str">
        <f>IFERROR(VLOOKUP($E1200,mammalsprice,3,FALSE),"not mammals price")</f>
        <v>not mammals price</v>
      </c>
      <c r="J1200" t="str">
        <f>IFERROR(VLOOKUP($E1200,mammalswilson,3,FALSE),"not mammals wilson")</f>
        <v>not mammals wilson</v>
      </c>
      <c r="K1200" t="str">
        <f>IFERROR(VLOOKUP($E1200,mammalswilson,3,FALSE),"not mammals wilson")</f>
        <v>not mammals wilson</v>
      </c>
      <c r="L1200" t="s">
        <v>1844</v>
      </c>
      <c r="M1200" t="b">
        <v>1</v>
      </c>
    </row>
    <row r="1201" spans="1:13" x14ac:dyDescent="0.25">
      <c r="A1201" t="s">
        <v>1849</v>
      </c>
      <c r="B1201">
        <v>104505</v>
      </c>
      <c r="C1201" t="str">
        <f>VLOOKUP($B1201,taxa1,2,FALSE)</f>
        <v>Philopterus lanii</v>
      </c>
      <c r="D1201" t="str">
        <f>VLOOKUP($B1201,taxa1,3,FALSE)</f>
        <v>19643c82-54a3-4f50-88bc-dacf6924515e</v>
      </c>
      <c r="E1201">
        <v>2132</v>
      </c>
      <c r="F1201" t="str">
        <f>IFERROR(VLOOKUP($E1201,aves,2,FALSE),"not aves")</f>
        <v>Lanius collurio</v>
      </c>
      <c r="G1201" t="str">
        <f>IFERROR(VLOOKUP($E1201,aves,3,FALSE),"not aves")</f>
        <v>179a1ed7-f2bd-4348-b193-284479314709</v>
      </c>
      <c r="H1201" t="str">
        <f>IFERROR(VLOOKUP($E1201,mammalsprice,2,FALSE),"not mammals price")</f>
        <v>not mammals price</v>
      </c>
      <c r="I1201" t="str">
        <f>IFERROR(VLOOKUP($E1201,mammalsprice,3,FALSE),"not mammals price")</f>
        <v>not mammals price</v>
      </c>
      <c r="J1201" t="str">
        <f>IFERROR(VLOOKUP($E1201,mammalswilson,3,FALSE),"not mammals wilson")</f>
        <v>not mammals wilson</v>
      </c>
      <c r="K1201" t="str">
        <f>IFERROR(VLOOKUP($E1201,mammalswilson,3,FALSE),"not mammals wilson")</f>
        <v>not mammals wilson</v>
      </c>
      <c r="L1201" t="s">
        <v>1844</v>
      </c>
      <c r="M1201" t="b">
        <v>1</v>
      </c>
    </row>
    <row r="1202" spans="1:13" x14ac:dyDescent="0.25">
      <c r="A1202" t="s">
        <v>1850</v>
      </c>
      <c r="B1202">
        <v>100718</v>
      </c>
      <c r="C1202" t="str">
        <f>VLOOKUP($B1202,taxa1,2,FALSE)</f>
        <v>Colpocephalum laniidorum</v>
      </c>
      <c r="D1202" t="str">
        <f>VLOOKUP($B1202,taxa1,3,FALSE)</f>
        <v>dc737201-0a9b-4b5a-a976-a874893bfd56</v>
      </c>
      <c r="E1202">
        <v>2135</v>
      </c>
      <c r="F1202" t="str">
        <f>IFERROR(VLOOKUP($E1202,aves,2,FALSE),"not aves")</f>
        <v>Lanius excubitor</v>
      </c>
      <c r="G1202" t="str">
        <f>IFERROR(VLOOKUP($E1202,aves,3,FALSE),"not aves")</f>
        <v>ae6f9389-e39c-4447-a510-a35af88710b6</v>
      </c>
      <c r="H1202" t="str">
        <f>IFERROR(VLOOKUP($E1202,mammalsprice,2,FALSE),"not mammals price")</f>
        <v>not mammals price</v>
      </c>
      <c r="I1202" t="str">
        <f>IFERROR(VLOOKUP($E1202,mammalsprice,3,FALSE),"not mammals price")</f>
        <v>not mammals price</v>
      </c>
      <c r="J1202" t="str">
        <f>IFERROR(VLOOKUP($E1202,mammalswilson,3,FALSE),"not mammals wilson")</f>
        <v>not mammals wilson</v>
      </c>
      <c r="K1202" t="str">
        <f>IFERROR(VLOOKUP($E1202,mammalswilson,3,FALSE),"not mammals wilson")</f>
        <v>not mammals wilson</v>
      </c>
      <c r="L1202" t="s">
        <v>1776</v>
      </c>
      <c r="M1202" t="b">
        <v>1</v>
      </c>
    </row>
    <row r="1203" spans="1:13" x14ac:dyDescent="0.25">
      <c r="A1203" t="s">
        <v>1851</v>
      </c>
      <c r="B1203">
        <v>102292</v>
      </c>
      <c r="C1203" t="str">
        <f>VLOOKUP($B1203,taxa1,2,FALSE)</f>
        <v>Brueelia albida</v>
      </c>
      <c r="D1203" t="str">
        <f>VLOOKUP($B1203,taxa1,3,FALSE)</f>
        <v>9c4cdd4e-bc51-495a-93a4-034e8a9e5d58</v>
      </c>
      <c r="E1203">
        <v>2126</v>
      </c>
      <c r="F1203" t="str">
        <f>IFERROR(VLOOKUP($E1203,aves,2,FALSE),"not aves")</f>
        <v>Lamprotornis nitens</v>
      </c>
      <c r="G1203" t="str">
        <f>IFERROR(VLOOKUP($E1203,aves,3,FALSE),"not aves")</f>
        <v>7b878e7e-8429-4532-b4c8-1330c168779f</v>
      </c>
      <c r="H1203" t="str">
        <f>IFERROR(VLOOKUP($E1203,mammalsprice,2,FALSE),"not mammals price")</f>
        <v>not mammals price</v>
      </c>
      <c r="I1203" t="str">
        <f>IFERROR(VLOOKUP($E1203,mammalsprice,3,FALSE),"not mammals price")</f>
        <v>not mammals price</v>
      </c>
      <c r="J1203" t="str">
        <f>IFERROR(VLOOKUP($E1203,mammalswilson,3,FALSE),"not mammals wilson")</f>
        <v>not mammals wilson</v>
      </c>
      <c r="K1203" t="str">
        <f>IFERROR(VLOOKUP($E1203,mammalswilson,3,FALSE),"not mammals wilson")</f>
        <v>not mammals wilson</v>
      </c>
      <c r="L1203" t="s">
        <v>1833</v>
      </c>
      <c r="M1203" t="b">
        <v>1</v>
      </c>
    </row>
    <row r="1204" spans="1:13" x14ac:dyDescent="0.25">
      <c r="A1204" t="s">
        <v>1852</v>
      </c>
      <c r="B1204">
        <v>100254</v>
      </c>
      <c r="C1204" t="str">
        <f>VLOOKUP($B1204,taxa1,2,FALSE)</f>
        <v>Actornithophilus abbotti</v>
      </c>
      <c r="D1204" t="str">
        <f>VLOOKUP($B1204,taxa1,3,FALSE)</f>
        <v>a0349cba-a5e3-407c-950f-8a73d2a21531</v>
      </c>
      <c r="E1204">
        <v>2191</v>
      </c>
      <c r="F1204" t="str">
        <f>IFERROR(VLOOKUP($E1204,aves,2,FALSE),"not aves")</f>
        <v>Larus sp</v>
      </c>
      <c r="G1204" t="str">
        <f>IFERROR(VLOOKUP($E1204,aves,3,FALSE),"not aves")</f>
        <v>cfc6df17-e3fd-4604-84fc-0868d7e9db3d</v>
      </c>
      <c r="H1204" t="str">
        <f>IFERROR(VLOOKUP($E1204,mammalsprice,2,FALSE),"not mammals price")</f>
        <v>not mammals price</v>
      </c>
      <c r="I1204" t="str">
        <f>IFERROR(VLOOKUP($E1204,mammalsprice,3,FALSE),"not mammals price")</f>
        <v>not mammals price</v>
      </c>
      <c r="J1204" t="str">
        <f>IFERROR(VLOOKUP($E1204,mammalswilson,3,FALSE),"not mammals wilson")</f>
        <v>not mammals wilson</v>
      </c>
      <c r="K1204" t="str">
        <f>IFERROR(VLOOKUP($E1204,mammalswilson,3,FALSE),"not mammals wilson")</f>
        <v>not mammals wilson</v>
      </c>
      <c r="L1204" t="s">
        <v>1853</v>
      </c>
      <c r="M1204" t="b">
        <v>1</v>
      </c>
    </row>
    <row r="1205" spans="1:13" x14ac:dyDescent="0.25">
      <c r="A1205" t="s">
        <v>1854</v>
      </c>
      <c r="B1205">
        <v>104857</v>
      </c>
      <c r="C1205" t="str">
        <f>VLOOKUP($B1205,taxa1,2,FALSE)</f>
        <v>Quadraceps grammicus</v>
      </c>
      <c r="D1205" t="str">
        <f>VLOOKUP($B1205,taxa1,3,FALSE)</f>
        <v>a659b316-fc57-4700-8a01-c80737ee8b5d</v>
      </c>
      <c r="E1205">
        <v>2179</v>
      </c>
      <c r="F1205" t="str">
        <f>IFERROR(VLOOKUP($E1205,aves,2,FALSE),"not aves")</f>
        <v>Larus minutus</v>
      </c>
      <c r="G1205" t="str">
        <f>IFERROR(VLOOKUP($E1205,aves,3,FALSE),"not aves")</f>
        <v>1403b1e9-09b7-444a-8468-982e6435b547</v>
      </c>
      <c r="H1205" t="str">
        <f>IFERROR(VLOOKUP($E1205,mammalsprice,2,FALSE),"not mammals price")</f>
        <v>not mammals price</v>
      </c>
      <c r="I1205" t="str">
        <f>IFERROR(VLOOKUP($E1205,mammalsprice,3,FALSE),"not mammals price")</f>
        <v>not mammals price</v>
      </c>
      <c r="J1205" t="str">
        <f>IFERROR(VLOOKUP($E1205,mammalswilson,3,FALSE),"not mammals wilson")</f>
        <v>not mammals wilson</v>
      </c>
      <c r="K1205" t="str">
        <f>IFERROR(VLOOKUP($E1205,mammalswilson,3,FALSE),"not mammals wilson")</f>
        <v>not mammals wilson</v>
      </c>
      <c r="L1205" t="s">
        <v>1855</v>
      </c>
      <c r="M1205" t="b">
        <v>1</v>
      </c>
    </row>
    <row r="1206" spans="1:13" x14ac:dyDescent="0.25">
      <c r="A1206" t="s">
        <v>1856</v>
      </c>
      <c r="B1206">
        <v>105235</v>
      </c>
      <c r="C1206" t="str">
        <f>VLOOKUP($B1206,taxa1,2,FALSE)</f>
        <v>Saemundssonia lari waterstoni</v>
      </c>
      <c r="D1206" t="str">
        <f>VLOOKUP($B1206,taxa1,3,FALSE)</f>
        <v>c6cbab48-d12a-4911-8ac7-c2b2493879ea</v>
      </c>
      <c r="E1206">
        <v>2179</v>
      </c>
      <c r="F1206" t="str">
        <f>IFERROR(VLOOKUP($E1206,aves,2,FALSE),"not aves")</f>
        <v>Larus minutus</v>
      </c>
      <c r="G1206" t="str">
        <f>IFERROR(VLOOKUP($E1206,aves,3,FALSE),"not aves")</f>
        <v>1403b1e9-09b7-444a-8468-982e6435b547</v>
      </c>
      <c r="H1206" t="str">
        <f>IFERROR(VLOOKUP($E1206,mammalsprice,2,FALSE),"not mammals price")</f>
        <v>not mammals price</v>
      </c>
      <c r="I1206" t="str">
        <f>IFERROR(VLOOKUP($E1206,mammalsprice,3,FALSE),"not mammals price")</f>
        <v>not mammals price</v>
      </c>
      <c r="J1206" t="str">
        <f>IFERROR(VLOOKUP($E1206,mammalswilson,3,FALSE),"not mammals wilson")</f>
        <v>not mammals wilson</v>
      </c>
      <c r="K1206" t="str">
        <f>IFERROR(VLOOKUP($E1206,mammalswilson,3,FALSE),"not mammals wilson")</f>
        <v>not mammals wilson</v>
      </c>
      <c r="L1206" t="s">
        <v>1855</v>
      </c>
      <c r="M1206" t="b">
        <v>1</v>
      </c>
    </row>
    <row r="1207" spans="1:13" x14ac:dyDescent="0.25">
      <c r="A1207" t="s">
        <v>1857</v>
      </c>
      <c r="B1207">
        <v>105218</v>
      </c>
      <c r="C1207" t="str">
        <f>VLOOKUP($B1207,taxa1,2,FALSE)</f>
        <v>Saemundssonia Saemundssonia inexspectata</v>
      </c>
      <c r="D1207" t="str">
        <f>VLOOKUP($B1207,taxa1,3,FALSE)</f>
        <v>1e712e61-12d2-4326-9fe4-5f51d06c9a1a</v>
      </c>
      <c r="E1207">
        <v>2180</v>
      </c>
      <c r="F1207" t="str">
        <f>IFERROR(VLOOKUP($E1207,aves,2,FALSE),"not aves")</f>
        <v>Larus minutus</v>
      </c>
      <c r="G1207" t="str">
        <f>IFERROR(VLOOKUP($E1207,aves,3,FALSE),"not aves")</f>
        <v>c5fac41c-c9c9-4bfc-b94c-b73492595b79</v>
      </c>
      <c r="H1207" t="str">
        <f>IFERROR(VLOOKUP($E1207,mammalsprice,2,FALSE),"not mammals price")</f>
        <v>not mammals price</v>
      </c>
      <c r="I1207" t="str">
        <f>IFERROR(VLOOKUP($E1207,mammalsprice,3,FALSE),"not mammals price")</f>
        <v>not mammals price</v>
      </c>
      <c r="J1207" t="str">
        <f>IFERROR(VLOOKUP($E1207,mammalswilson,3,FALSE),"not mammals wilson")</f>
        <v>not mammals wilson</v>
      </c>
      <c r="K1207" t="str">
        <f>IFERROR(VLOOKUP($E1207,mammalswilson,3,FALSE),"not mammals wilson")</f>
        <v>not mammals wilson</v>
      </c>
      <c r="L1207" t="s">
        <v>1855</v>
      </c>
      <c r="M1207" t="b">
        <v>1</v>
      </c>
    </row>
    <row r="1208" spans="1:13" x14ac:dyDescent="0.25">
      <c r="A1208" t="s">
        <v>1858</v>
      </c>
      <c r="B1208">
        <v>104952</v>
      </c>
      <c r="C1208" t="str">
        <f>VLOOKUP($B1208,taxa1,2,FALSE)</f>
        <v>Quadraceps punctatus lingulatus</v>
      </c>
      <c r="D1208" t="str">
        <f>VLOOKUP($B1208,taxa1,3,FALSE)</f>
        <v>44e1dba2-83fd-47db-a458-c83853b822fa</v>
      </c>
      <c r="E1208">
        <v>2182</v>
      </c>
      <c r="F1208" t="str">
        <f>IFERROR(VLOOKUP($E1208,aves,2,FALSE),"not aves")</f>
        <v>Larus novaehollandiae hartlaubii</v>
      </c>
      <c r="G1208" t="str">
        <f>IFERROR(VLOOKUP($E1208,aves,3,FALSE),"not aves")</f>
        <v>29bb8f37-0848-41ac-9e18-9ba873c64379</v>
      </c>
      <c r="H1208" t="str">
        <f>IFERROR(VLOOKUP($E1208,mammalsprice,2,FALSE),"not mammals price")</f>
        <v>not mammals price</v>
      </c>
      <c r="I1208" t="str">
        <f>IFERROR(VLOOKUP($E1208,mammalsprice,3,FALSE),"not mammals price")</f>
        <v>not mammals price</v>
      </c>
      <c r="J1208" t="str">
        <f>IFERROR(VLOOKUP($E1208,mammalswilson,3,FALSE),"not mammals wilson")</f>
        <v>not mammals wilson</v>
      </c>
      <c r="K1208" t="str">
        <f>IFERROR(VLOOKUP($E1208,mammalswilson,3,FALSE),"not mammals wilson")</f>
        <v>not mammals wilson</v>
      </c>
      <c r="L1208" t="s">
        <v>1859</v>
      </c>
      <c r="M1208" t="b">
        <v>1</v>
      </c>
    </row>
    <row r="1209" spans="1:13" x14ac:dyDescent="0.25">
      <c r="A1209" t="s">
        <v>1860</v>
      </c>
      <c r="B1209">
        <v>105231</v>
      </c>
      <c r="C1209" t="str">
        <f>VLOOKUP($B1209,taxa1,2,FALSE)</f>
        <v>Saemundssonia lari fallai</v>
      </c>
      <c r="D1209" t="str">
        <f>VLOOKUP($B1209,taxa1,3,FALSE)</f>
        <v>d8a88a44-15aa-4f3a-923e-c3c12a25c5fd</v>
      </c>
      <c r="E1209">
        <v>2183</v>
      </c>
      <c r="F1209" t="str">
        <f>IFERROR(VLOOKUP($E1209,aves,2,FALSE),"not aves")</f>
        <v>Larus novaehollandiae scopulinus</v>
      </c>
      <c r="G1209" t="str">
        <f>IFERROR(VLOOKUP($E1209,aves,3,FALSE),"not aves")</f>
        <v>9e1a1b90-7523-40e5-8193-8b8f40dc67ab</v>
      </c>
      <c r="H1209" t="str">
        <f>IFERROR(VLOOKUP($E1209,mammalsprice,2,FALSE),"not mammals price")</f>
        <v>not mammals price</v>
      </c>
      <c r="I1209" t="str">
        <f>IFERROR(VLOOKUP($E1209,mammalsprice,3,FALSE),"not mammals price")</f>
        <v>not mammals price</v>
      </c>
      <c r="J1209" t="str">
        <f>IFERROR(VLOOKUP($E1209,mammalswilson,3,FALSE),"not mammals wilson")</f>
        <v>not mammals wilson</v>
      </c>
      <c r="K1209" t="str">
        <f>IFERROR(VLOOKUP($E1209,mammalswilson,3,FALSE),"not mammals wilson")</f>
        <v>not mammals wilson</v>
      </c>
      <c r="L1209" t="s">
        <v>1861</v>
      </c>
      <c r="M1209" t="b">
        <v>1</v>
      </c>
    </row>
    <row r="1210" spans="1:13" x14ac:dyDescent="0.25">
      <c r="A1210" t="s">
        <v>1862</v>
      </c>
      <c r="B1210">
        <v>100495</v>
      </c>
      <c r="C1210" t="str">
        <f>VLOOKUP($B1210,taxa1,2,FALSE)</f>
        <v>Austromenopon phaeopus</v>
      </c>
      <c r="D1210" t="str">
        <f>VLOOKUP($B1210,taxa1,3,FALSE)</f>
        <v>38012761-d24e-4148-adc9-288a71b52f0b</v>
      </c>
      <c r="E1210">
        <v>2188</v>
      </c>
      <c r="F1210" t="str">
        <f>IFERROR(VLOOKUP($E1210,aves,2,FALSE),"not aves")</f>
        <v>Larus ridibundus</v>
      </c>
      <c r="G1210" t="str">
        <f>IFERROR(VLOOKUP($E1210,aves,3,FALSE),"not aves")</f>
        <v>07a9a1a1-aaf2-4807-b8e4-3cf50d072692</v>
      </c>
      <c r="H1210" t="str">
        <f>IFERROR(VLOOKUP($E1210,mammalsprice,2,FALSE),"not mammals price")</f>
        <v>not mammals price</v>
      </c>
      <c r="I1210" t="str">
        <f>IFERROR(VLOOKUP($E1210,mammalsprice,3,FALSE),"not mammals price")</f>
        <v>not mammals price</v>
      </c>
      <c r="J1210" t="str">
        <f>IFERROR(VLOOKUP($E1210,mammalswilson,3,FALSE),"not mammals wilson")</f>
        <v>not mammals wilson</v>
      </c>
      <c r="K1210" t="str">
        <f>IFERROR(VLOOKUP($E1210,mammalswilson,3,FALSE),"not mammals wilson")</f>
        <v>not mammals wilson</v>
      </c>
      <c r="L1210" t="s">
        <v>1863</v>
      </c>
      <c r="M1210" t="b">
        <v>1</v>
      </c>
    </row>
    <row r="1211" spans="1:13" x14ac:dyDescent="0.25">
      <c r="A1211" t="s">
        <v>1864</v>
      </c>
      <c r="B1211">
        <v>100501</v>
      </c>
      <c r="C1211" t="str">
        <f>VLOOKUP($B1211,taxa1,2,FALSE)</f>
        <v>Austromenopon ridibundus</v>
      </c>
      <c r="D1211" t="str">
        <f>VLOOKUP($B1211,taxa1,3,FALSE)</f>
        <v>21fb81a8-6ec9-411e-b061-6338a941f37d</v>
      </c>
      <c r="E1211">
        <v>2188</v>
      </c>
      <c r="F1211" t="str">
        <f>IFERROR(VLOOKUP($E1211,aves,2,FALSE),"not aves")</f>
        <v>Larus ridibundus</v>
      </c>
      <c r="G1211" t="str">
        <f>IFERROR(VLOOKUP($E1211,aves,3,FALSE),"not aves")</f>
        <v>07a9a1a1-aaf2-4807-b8e4-3cf50d072692</v>
      </c>
      <c r="H1211" t="str">
        <f>IFERROR(VLOOKUP($E1211,mammalsprice,2,FALSE),"not mammals price")</f>
        <v>not mammals price</v>
      </c>
      <c r="I1211" t="str">
        <f>IFERROR(VLOOKUP($E1211,mammalsprice,3,FALSE),"not mammals price")</f>
        <v>not mammals price</v>
      </c>
      <c r="J1211" t="str">
        <f>IFERROR(VLOOKUP($E1211,mammalswilson,3,FALSE),"not mammals wilson")</f>
        <v>not mammals wilson</v>
      </c>
      <c r="K1211" t="str">
        <f>IFERROR(VLOOKUP($E1211,mammalswilson,3,FALSE),"not mammals wilson")</f>
        <v>not mammals wilson</v>
      </c>
      <c r="L1211" t="s">
        <v>1863</v>
      </c>
      <c r="M1211" t="b">
        <v>1</v>
      </c>
    </row>
    <row r="1212" spans="1:13" x14ac:dyDescent="0.25">
      <c r="A1212" t="s">
        <v>603</v>
      </c>
      <c r="B1212">
        <v>104943</v>
      </c>
      <c r="C1212" t="str">
        <f>VLOOKUP($B1212,taxa1,2,FALSE)</f>
        <v>Quadraceps punctatus</v>
      </c>
      <c r="D1212" t="str">
        <f>VLOOKUP($B1212,taxa1,3,FALSE)</f>
        <v>bde996f7-da56-4440-8173-68e55d7d2d09</v>
      </c>
      <c r="E1212">
        <v>2188</v>
      </c>
      <c r="F1212" t="str">
        <f>IFERROR(VLOOKUP($E1212,aves,2,FALSE),"not aves")</f>
        <v>Larus ridibundus</v>
      </c>
      <c r="G1212" t="str">
        <f>IFERROR(VLOOKUP($E1212,aves,3,FALSE),"not aves")</f>
        <v>07a9a1a1-aaf2-4807-b8e4-3cf50d072692</v>
      </c>
      <c r="H1212" t="str">
        <f>IFERROR(VLOOKUP($E1212,mammalsprice,2,FALSE),"not mammals price")</f>
        <v>not mammals price</v>
      </c>
      <c r="I1212" t="str">
        <f>IFERROR(VLOOKUP($E1212,mammalsprice,3,FALSE),"not mammals price")</f>
        <v>not mammals price</v>
      </c>
      <c r="J1212" t="str">
        <f>IFERROR(VLOOKUP($E1212,mammalswilson,3,FALSE),"not mammals wilson")</f>
        <v>not mammals wilson</v>
      </c>
      <c r="K1212" t="str">
        <f>IFERROR(VLOOKUP($E1212,mammalswilson,3,FALSE),"not mammals wilson")</f>
        <v>not mammals wilson</v>
      </c>
      <c r="L1212" t="s">
        <v>1863</v>
      </c>
      <c r="M1212" t="b">
        <v>1</v>
      </c>
    </row>
    <row r="1213" spans="1:13" x14ac:dyDescent="0.25">
      <c r="A1213" t="s">
        <v>1865</v>
      </c>
      <c r="B1213">
        <v>104954</v>
      </c>
      <c r="C1213" t="str">
        <f>VLOOKUP($B1213,taxa1,2,FALSE)</f>
        <v>Quadraceps punctatus punctatus</v>
      </c>
      <c r="D1213" t="str">
        <f>VLOOKUP($B1213,taxa1,3,FALSE)</f>
        <v>487b6e96-6edc-484f-8c86-56853231721f</v>
      </c>
      <c r="E1213">
        <v>2188</v>
      </c>
      <c r="F1213" t="str">
        <f>IFERROR(VLOOKUP($E1213,aves,2,FALSE),"not aves")</f>
        <v>Larus ridibundus</v>
      </c>
      <c r="G1213" t="str">
        <f>IFERROR(VLOOKUP($E1213,aves,3,FALSE),"not aves")</f>
        <v>07a9a1a1-aaf2-4807-b8e4-3cf50d072692</v>
      </c>
      <c r="H1213" t="str">
        <f>IFERROR(VLOOKUP($E1213,mammalsprice,2,FALSE),"not mammals price")</f>
        <v>not mammals price</v>
      </c>
      <c r="I1213" t="str">
        <f>IFERROR(VLOOKUP($E1213,mammalsprice,3,FALSE),"not mammals price")</f>
        <v>not mammals price</v>
      </c>
      <c r="J1213" t="str">
        <f>IFERROR(VLOOKUP($E1213,mammalswilson,3,FALSE),"not mammals wilson")</f>
        <v>not mammals wilson</v>
      </c>
      <c r="K1213" t="str">
        <f>IFERROR(VLOOKUP($E1213,mammalswilson,3,FALSE),"not mammals wilson")</f>
        <v>not mammals wilson</v>
      </c>
      <c r="L1213" t="s">
        <v>1863</v>
      </c>
      <c r="M1213" t="b">
        <v>1</v>
      </c>
    </row>
    <row r="1214" spans="1:13" x14ac:dyDescent="0.25">
      <c r="A1214" t="s">
        <v>1809</v>
      </c>
      <c r="B1214">
        <v>105225</v>
      </c>
      <c r="C1214" t="str">
        <f>VLOOKUP($B1214,taxa1,2,FALSE)</f>
        <v>Saemundssonia lari</v>
      </c>
      <c r="D1214" t="str">
        <f>VLOOKUP($B1214,taxa1,3,FALSE)</f>
        <v>30223770-e04c-4ec4-8a6e-90038debf166</v>
      </c>
      <c r="E1214">
        <v>2188</v>
      </c>
      <c r="F1214" t="str">
        <f>IFERROR(VLOOKUP($E1214,aves,2,FALSE),"not aves")</f>
        <v>Larus ridibundus</v>
      </c>
      <c r="G1214" t="str">
        <f>IFERROR(VLOOKUP($E1214,aves,3,FALSE),"not aves")</f>
        <v>07a9a1a1-aaf2-4807-b8e4-3cf50d072692</v>
      </c>
      <c r="H1214" t="str">
        <f>IFERROR(VLOOKUP($E1214,mammalsprice,2,FALSE),"not mammals price")</f>
        <v>not mammals price</v>
      </c>
      <c r="I1214" t="str">
        <f>IFERROR(VLOOKUP($E1214,mammalsprice,3,FALSE),"not mammals price")</f>
        <v>not mammals price</v>
      </c>
      <c r="J1214" t="str">
        <f>IFERROR(VLOOKUP($E1214,mammalswilson,3,FALSE),"not mammals wilson")</f>
        <v>not mammals wilson</v>
      </c>
      <c r="K1214" t="str">
        <f>IFERROR(VLOOKUP($E1214,mammalswilson,3,FALSE),"not mammals wilson")</f>
        <v>not mammals wilson</v>
      </c>
      <c r="L1214" t="s">
        <v>1863</v>
      </c>
      <c r="M1214" t="b">
        <v>1</v>
      </c>
    </row>
    <row r="1215" spans="1:13" x14ac:dyDescent="0.25">
      <c r="A1215" t="s">
        <v>1866</v>
      </c>
      <c r="B1215">
        <v>105651</v>
      </c>
      <c r="C1215" t="str">
        <f>VLOOKUP($B1215,taxa1,2,FALSE)</f>
        <v>Ricinus fasciatus</v>
      </c>
      <c r="D1215" t="str">
        <f>VLOOKUP($B1215,taxa1,3,FALSE)</f>
        <v>3d6407a0-1b72-4612-90a3-91036a4bffd3</v>
      </c>
      <c r="E1215">
        <v>2160</v>
      </c>
      <c r="F1215" t="str">
        <f>IFERROR(VLOOKUP($E1215,aves,2,FALSE),"not aves")</f>
        <v>Larus capistratus</v>
      </c>
      <c r="G1215" t="str">
        <f>IFERROR(VLOOKUP($E1215,aves,3,FALSE),"not aves")</f>
        <v>23206d80-51e4-4e8f-8954-7cb321d13aa3</v>
      </c>
      <c r="H1215" t="str">
        <f>IFERROR(VLOOKUP($E1215,mammalsprice,2,FALSE),"not mammals price")</f>
        <v>not mammals price</v>
      </c>
      <c r="I1215" t="str">
        <f>IFERROR(VLOOKUP($E1215,mammalsprice,3,FALSE),"not mammals price")</f>
        <v>not mammals price</v>
      </c>
      <c r="J1215" t="str">
        <f>IFERROR(VLOOKUP($E1215,mammalswilson,3,FALSE),"not mammals wilson")</f>
        <v>not mammals wilson</v>
      </c>
      <c r="K1215" t="str">
        <f>IFERROR(VLOOKUP($E1215,mammalswilson,3,FALSE),"not mammals wilson")</f>
        <v>not mammals wilson</v>
      </c>
      <c r="L1215" t="s">
        <v>1867</v>
      </c>
      <c r="M1215" t="b">
        <v>1</v>
      </c>
    </row>
    <row r="1216" spans="1:13" x14ac:dyDescent="0.25">
      <c r="A1216" t="s">
        <v>1868</v>
      </c>
      <c r="B1216">
        <v>105253</v>
      </c>
      <c r="C1216" t="str">
        <f>VLOOKUP($B1216,taxa1,2,FALSE)</f>
        <v>Saemundssonia muelleri</v>
      </c>
      <c r="D1216" t="str">
        <f>VLOOKUP($B1216,taxa1,3,FALSE)</f>
        <v>b112e904-efb9-49a6-9d5a-5314170b26c8</v>
      </c>
      <c r="E1216">
        <v>2188</v>
      </c>
      <c r="F1216" t="str">
        <f>IFERROR(VLOOKUP($E1216,aves,2,FALSE),"not aves")</f>
        <v>Larus ridibundus</v>
      </c>
      <c r="G1216" t="str">
        <f>IFERROR(VLOOKUP($E1216,aves,3,FALSE),"not aves")</f>
        <v>07a9a1a1-aaf2-4807-b8e4-3cf50d072692</v>
      </c>
      <c r="H1216" t="str">
        <f>IFERROR(VLOOKUP($E1216,mammalsprice,2,FALSE),"not mammals price")</f>
        <v>not mammals price</v>
      </c>
      <c r="I1216" t="str">
        <f>IFERROR(VLOOKUP($E1216,mammalsprice,3,FALSE),"not mammals price")</f>
        <v>not mammals price</v>
      </c>
      <c r="J1216" t="str">
        <f>IFERROR(VLOOKUP($E1216,mammalswilson,3,FALSE),"not mammals wilson")</f>
        <v>not mammals wilson</v>
      </c>
      <c r="K1216" t="str">
        <f>IFERROR(VLOOKUP($E1216,mammalswilson,3,FALSE),"not mammals wilson")</f>
        <v>not mammals wilson</v>
      </c>
      <c r="L1216" t="s">
        <v>1863</v>
      </c>
      <c r="M1216" t="b">
        <v>1</v>
      </c>
    </row>
    <row r="1217" spans="1:13" x14ac:dyDescent="0.25">
      <c r="A1217" t="s">
        <v>1869</v>
      </c>
      <c r="B1217">
        <v>105202</v>
      </c>
      <c r="C1217" t="str">
        <f>VLOOKUP($B1217,taxa1,2,FALSE)</f>
        <v>Saemundssonia gonothorax</v>
      </c>
      <c r="D1217" t="str">
        <f>VLOOKUP($B1217,taxa1,3,FALSE)</f>
        <v>fb3d9005-7773-43ca-ab6a-a682357c6158</v>
      </c>
      <c r="E1217">
        <v>2177</v>
      </c>
      <c r="F1217" t="str">
        <f>IFERROR(VLOOKUP($E1217,aves,2,FALSE),"not aves")</f>
        <v>Larus marinus</v>
      </c>
      <c r="G1217" t="str">
        <f>IFERROR(VLOOKUP($E1217,aves,3,FALSE),"not aves")</f>
        <v>755a8a97-898a-48e2-a2a2-021834c56e8d</v>
      </c>
      <c r="H1217" t="str">
        <f>IFERROR(VLOOKUP($E1217,mammalsprice,2,FALSE),"not mammals price")</f>
        <v>not mammals price</v>
      </c>
      <c r="I1217" t="str">
        <f>IFERROR(VLOOKUP($E1217,mammalsprice,3,FALSE),"not mammals price")</f>
        <v>not mammals price</v>
      </c>
      <c r="J1217" t="str">
        <f>IFERROR(VLOOKUP($E1217,mammalswilson,3,FALSE),"not mammals wilson")</f>
        <v>not mammals wilson</v>
      </c>
      <c r="K1217" t="str">
        <f>IFERROR(VLOOKUP($E1217,mammalswilson,3,FALSE),"not mammals wilson")</f>
        <v>not mammals wilson</v>
      </c>
      <c r="L1217" t="s">
        <v>1870</v>
      </c>
      <c r="M1217" t="b">
        <v>1</v>
      </c>
    </row>
    <row r="1218" spans="1:13" x14ac:dyDescent="0.25">
      <c r="A1218" t="s">
        <v>1871</v>
      </c>
      <c r="B1218">
        <v>101851</v>
      </c>
      <c r="C1218" t="str">
        <f>VLOOKUP($B1218,taxa1,2,FALSE)</f>
        <v>Acidoproctus marginatus</v>
      </c>
      <c r="D1218" t="str">
        <f>VLOOKUP($B1218,taxa1,3,FALSE)</f>
        <v>bc3810fa-0daf-499c-b221-82c623d47c8f</v>
      </c>
      <c r="E1218">
        <v>2192</v>
      </c>
      <c r="F1218" t="str">
        <f>IFERROR(VLOOKUP($E1218,aves,2,FALSE),"not aves")</f>
        <v>Larus spinicauda</v>
      </c>
      <c r="G1218" t="str">
        <f>IFERROR(VLOOKUP($E1218,aves,3,FALSE),"not aves")</f>
        <v>ef9721c7-e5be-4897-9944-b5cd8cb32908</v>
      </c>
      <c r="H1218" t="str">
        <f>IFERROR(VLOOKUP($E1218,mammalsprice,2,FALSE),"not mammals price")</f>
        <v>not mammals price</v>
      </c>
      <c r="I1218" t="str">
        <f>IFERROR(VLOOKUP($E1218,mammalsprice,3,FALSE),"not mammals price")</f>
        <v>not mammals price</v>
      </c>
      <c r="J1218" t="str">
        <f>IFERROR(VLOOKUP($E1218,mammalswilson,3,FALSE),"not mammals wilson")</f>
        <v>not mammals wilson</v>
      </c>
      <c r="K1218" t="str">
        <f>IFERROR(VLOOKUP($E1218,mammalswilson,3,FALSE),"not mammals wilson")</f>
        <v>not mammals wilson</v>
      </c>
      <c r="L1218" t="s">
        <v>1872</v>
      </c>
      <c r="M1218" t="b">
        <v>1</v>
      </c>
    </row>
    <row r="1219" spans="1:13" x14ac:dyDescent="0.25">
      <c r="A1219" t="s">
        <v>1873</v>
      </c>
      <c r="B1219">
        <v>100004</v>
      </c>
      <c r="C1219" t="str">
        <f>VLOOKUP($B1219,taxa1,2,FALSE)</f>
        <v>Boopia dubia</v>
      </c>
      <c r="D1219" t="str">
        <f>VLOOKUP($B1219,taxa1,3,FALSE)</f>
        <v>9bcbe400-4f0c-4572-a314-751ec574b142</v>
      </c>
      <c r="E1219">
        <v>5945</v>
      </c>
      <c r="F1219" t="str">
        <f>IFERROR(VLOOKUP($E1219,aves,2,FALSE),"not aves")</f>
        <v>not aves</v>
      </c>
      <c r="G1219" t="str">
        <f>IFERROR(VLOOKUP($E1219,aves,3,FALSE),"not aves")</f>
        <v>not aves</v>
      </c>
      <c r="H1219" t="str">
        <f>IFERROR(VLOOKUP($E1219,mammalsprice,2,FALSE),"not mammals price")</f>
        <v>Lasiorhinus latifrons</v>
      </c>
      <c r="I1219" t="str">
        <f>IFERROR(VLOOKUP($E1219,mammalsprice,3,FALSE),"not mammals price")</f>
        <v>db2bda31-d328-4cc7-8351-001a649b9324</v>
      </c>
      <c r="J1219" t="str">
        <f>IFERROR(VLOOKUP($E1219,mammalswilson,3,FALSE),"not mammals wilson")</f>
        <v>not mammals wilson</v>
      </c>
      <c r="K1219" t="str">
        <f>IFERROR(VLOOKUP($E1219,mammalswilson,3,FALSE),"not mammals wilson")</f>
        <v>not mammals wilson</v>
      </c>
      <c r="L1219" t="s">
        <v>1874</v>
      </c>
      <c r="M1219" t="b">
        <v>1</v>
      </c>
    </row>
    <row r="1220" spans="1:13" x14ac:dyDescent="0.25">
      <c r="A1220" t="s">
        <v>1875</v>
      </c>
      <c r="B1220">
        <v>103304</v>
      </c>
      <c r="C1220" t="str">
        <f>VLOOKUP($B1220,taxa1,2,FALSE)</f>
        <v>Fulicoffula obstinata</v>
      </c>
      <c r="D1220" t="str">
        <f>VLOOKUP($B1220,taxa1,3,FALSE)</f>
        <v>b81d5907-9df3-480b-a6d0-ceb4978e6571</v>
      </c>
      <c r="E1220">
        <v>2194</v>
      </c>
      <c r="F1220" t="str">
        <f>IFERROR(VLOOKUP($E1220,aves,2,FALSE),"not aves")</f>
        <v>Laterallus albigularis albigularis</v>
      </c>
      <c r="G1220" t="str">
        <f>IFERROR(VLOOKUP($E1220,aves,3,FALSE),"not aves")</f>
        <v>4e63e06f-c550-471f-8ec1-186f55199a6b</v>
      </c>
      <c r="H1220" t="str">
        <f>IFERROR(VLOOKUP($E1220,mammalsprice,2,FALSE),"not mammals price")</f>
        <v>not mammals price</v>
      </c>
      <c r="I1220" t="str">
        <f>IFERROR(VLOOKUP($E1220,mammalsprice,3,FALSE),"not mammals price")</f>
        <v>not mammals price</v>
      </c>
      <c r="J1220" t="str">
        <f>IFERROR(VLOOKUP($E1220,mammalswilson,3,FALSE),"not mammals wilson")</f>
        <v>not mammals wilson</v>
      </c>
      <c r="K1220" t="str">
        <f>IFERROR(VLOOKUP($E1220,mammalswilson,3,FALSE),"not mammals wilson")</f>
        <v>not mammals wilson</v>
      </c>
      <c r="L1220" t="s">
        <v>1876</v>
      </c>
      <c r="M1220" t="b">
        <v>1</v>
      </c>
    </row>
    <row r="1221" spans="1:13" x14ac:dyDescent="0.25">
      <c r="A1221" t="s">
        <v>1877</v>
      </c>
      <c r="B1221">
        <v>101760</v>
      </c>
      <c r="C1221" t="str">
        <f>VLOOKUP($B1221,taxa1,2,FALSE)</f>
        <v>Pseudomenopon tridens costaricense</v>
      </c>
      <c r="D1221" t="str">
        <f>VLOOKUP($B1221,taxa1,3,FALSE)</f>
        <v>7281b427-6df9-4eea-a8e2-0f16782d8f55</v>
      </c>
      <c r="E1221">
        <v>2195</v>
      </c>
      <c r="F1221" t="str">
        <f>IFERROR(VLOOKUP($E1221,aves,2,FALSE),"not aves")</f>
        <v>Laterallus albigularis cinereiceps</v>
      </c>
      <c r="G1221" t="str">
        <f>IFERROR(VLOOKUP($E1221,aves,3,FALSE),"not aves")</f>
        <v>e66715fe-3fb5-45b1-9c99-91429bc8ad98</v>
      </c>
      <c r="H1221" t="str">
        <f>IFERROR(VLOOKUP($E1221,mammalsprice,2,FALSE),"not mammals price")</f>
        <v>not mammals price</v>
      </c>
      <c r="I1221" t="str">
        <f>IFERROR(VLOOKUP($E1221,mammalsprice,3,FALSE),"not mammals price")</f>
        <v>not mammals price</v>
      </c>
      <c r="J1221" t="str">
        <f>IFERROR(VLOOKUP($E1221,mammalswilson,3,FALSE),"not mammals wilson")</f>
        <v>not mammals wilson</v>
      </c>
      <c r="K1221" t="str">
        <f>IFERROR(VLOOKUP($E1221,mammalswilson,3,FALSE),"not mammals wilson")</f>
        <v>not mammals wilson</v>
      </c>
      <c r="L1221" t="s">
        <v>1878</v>
      </c>
      <c r="M1221" t="b">
        <v>1</v>
      </c>
    </row>
    <row r="1222" spans="1:13" x14ac:dyDescent="0.25">
      <c r="A1222" t="s">
        <v>1879</v>
      </c>
      <c r="B1222">
        <v>104654</v>
      </c>
      <c r="C1222" t="str">
        <f>VLOOKUP($B1222,taxa1,2,FALSE)</f>
        <v>Physconelloides rufaxilla</v>
      </c>
      <c r="D1222" t="str">
        <f>VLOOKUP($B1222,taxa1,3,FALSE)</f>
        <v>a9731557-c574-4038-8185-1261ad8effbf</v>
      </c>
      <c r="E1222">
        <v>2212</v>
      </c>
      <c r="F1222" t="str">
        <f>IFERROR(VLOOKUP($E1222,aves,2,FALSE),"not aves")</f>
        <v>Leptotila rufaxilla hellmayri</v>
      </c>
      <c r="G1222" t="str">
        <f>IFERROR(VLOOKUP($E1222,aves,3,FALSE),"not aves")</f>
        <v>932f30d4-eb1b-4a27-b556-e0f0f36999b3</v>
      </c>
      <c r="H1222" t="str">
        <f>IFERROR(VLOOKUP($E1222,mammalsprice,2,FALSE),"not mammals price")</f>
        <v>not mammals price</v>
      </c>
      <c r="I1222" t="str">
        <f>IFERROR(VLOOKUP($E1222,mammalsprice,3,FALSE),"not mammals price")</f>
        <v>not mammals price</v>
      </c>
      <c r="J1222" t="str">
        <f>IFERROR(VLOOKUP($E1222,mammalswilson,3,FALSE),"not mammals wilson")</f>
        <v>not mammals wilson</v>
      </c>
      <c r="K1222" t="str">
        <f>IFERROR(VLOOKUP($E1222,mammalswilson,3,FALSE),"not mammals wilson")</f>
        <v>not mammals wilson</v>
      </c>
      <c r="L1222" t="s">
        <v>1880</v>
      </c>
      <c r="M1222" t="b">
        <v>1</v>
      </c>
    </row>
    <row r="1223" spans="1:13" x14ac:dyDescent="0.25">
      <c r="A1223" t="s">
        <v>1881</v>
      </c>
      <c r="B1223">
        <v>102884</v>
      </c>
      <c r="C1223" t="str">
        <f>VLOOKUP($B1223,taxa1,2,FALSE)</f>
        <v>Columbicola timmermanni</v>
      </c>
      <c r="D1223" t="str">
        <f>VLOOKUP($B1223,taxa1,3,FALSE)</f>
        <v>1bbec33d-3691-4f4d-a6cd-26439b958780</v>
      </c>
      <c r="E1223">
        <v>2213</v>
      </c>
      <c r="F1223" t="str">
        <f>IFERROR(VLOOKUP($E1223,aves,2,FALSE),"not aves")</f>
        <v>Leptotila rufaxilla rufaxilla</v>
      </c>
      <c r="G1223" t="str">
        <f>IFERROR(VLOOKUP($E1223,aves,3,FALSE),"not aves")</f>
        <v>8fd67b7c-39f9-4807-82cc-1a628e559a26</v>
      </c>
      <c r="H1223" t="str">
        <f>IFERROR(VLOOKUP($E1223,mammalsprice,2,FALSE),"not mammals price")</f>
        <v>not mammals price</v>
      </c>
      <c r="I1223" t="str">
        <f>IFERROR(VLOOKUP($E1223,mammalsprice,3,FALSE),"not mammals price")</f>
        <v>not mammals price</v>
      </c>
      <c r="J1223" t="str">
        <f>IFERROR(VLOOKUP($E1223,mammalswilson,3,FALSE),"not mammals wilson")</f>
        <v>not mammals wilson</v>
      </c>
      <c r="K1223" t="str">
        <f>IFERROR(VLOOKUP($E1223,mammalswilson,3,FALSE),"not mammals wilson")</f>
        <v>not mammals wilson</v>
      </c>
      <c r="L1223" t="s">
        <v>1882</v>
      </c>
      <c r="M1223" t="b">
        <v>1</v>
      </c>
    </row>
    <row r="1224" spans="1:13" x14ac:dyDescent="0.25">
      <c r="A1224" t="s">
        <v>1883</v>
      </c>
      <c r="B1224">
        <v>104633</v>
      </c>
      <c r="C1224" t="str">
        <f>VLOOKUP($B1224,taxa1,2,FALSE)</f>
        <v>Physconelloides ceratoceps</v>
      </c>
      <c r="D1224" t="str">
        <f>VLOOKUP($B1224,taxa1,3,FALSE)</f>
        <v>b026c756-8ca0-460b-a96e-497b563026c4</v>
      </c>
      <c r="E1224">
        <v>2214</v>
      </c>
      <c r="F1224" t="str">
        <f>IFERROR(VLOOKUP($E1224,aves,2,FALSE),"not aves")</f>
        <v>Leptotila verreauxi</v>
      </c>
      <c r="G1224" t="str">
        <f>IFERROR(VLOOKUP($E1224,aves,3,FALSE),"not aves")</f>
        <v>62a44f24-c72d-4361-b47f-4cba28b4afc8</v>
      </c>
      <c r="H1224" t="str">
        <f>IFERROR(VLOOKUP($E1224,mammalsprice,2,FALSE),"not mammals price")</f>
        <v>not mammals price</v>
      </c>
      <c r="I1224" t="str">
        <f>IFERROR(VLOOKUP($E1224,mammalsprice,3,FALSE),"not mammals price")</f>
        <v>not mammals price</v>
      </c>
      <c r="J1224" t="str">
        <f>IFERROR(VLOOKUP($E1224,mammalswilson,3,FALSE),"not mammals wilson")</f>
        <v>not mammals wilson</v>
      </c>
      <c r="K1224" t="str">
        <f>IFERROR(VLOOKUP($E1224,mammalswilson,3,FALSE),"not mammals wilson")</f>
        <v>not mammals wilson</v>
      </c>
      <c r="L1224" t="s">
        <v>1884</v>
      </c>
      <c r="M1224" t="b">
        <v>1</v>
      </c>
    </row>
    <row r="1225" spans="1:13" x14ac:dyDescent="0.25">
      <c r="A1225" t="s">
        <v>1885</v>
      </c>
      <c r="B1225">
        <v>102845</v>
      </c>
      <c r="C1225" t="str">
        <f>VLOOKUP($B1225,taxa1,2,FALSE)</f>
        <v>Columbicola gracilicapitis</v>
      </c>
      <c r="D1225" t="str">
        <f>VLOOKUP($B1225,taxa1,3,FALSE)</f>
        <v>98c68f5a-314e-4e74-89d2-665a9c1d156e</v>
      </c>
      <c r="E1225">
        <v>2216</v>
      </c>
      <c r="F1225" t="str">
        <f>IFERROR(VLOOKUP($E1225,aves,2,FALSE),"not aves")</f>
        <v>Leptotila verreauxi verreauxi</v>
      </c>
      <c r="G1225" t="str">
        <f>IFERROR(VLOOKUP($E1225,aves,3,FALSE),"not aves")</f>
        <v>56e75ae4-7dbe-4a26-844e-5ff5375ea008</v>
      </c>
      <c r="H1225" t="str">
        <f>IFERROR(VLOOKUP($E1225,mammalsprice,2,FALSE),"not mammals price")</f>
        <v>not mammals price</v>
      </c>
      <c r="I1225" t="str">
        <f>IFERROR(VLOOKUP($E1225,mammalsprice,3,FALSE),"not mammals price")</f>
        <v>not mammals price</v>
      </c>
      <c r="J1225" t="str">
        <f>IFERROR(VLOOKUP($E1225,mammalswilson,3,FALSE),"not mammals wilson")</f>
        <v>not mammals wilson</v>
      </c>
      <c r="K1225" t="str">
        <f>IFERROR(VLOOKUP($E1225,mammalswilson,3,FALSE),"not mammals wilson")</f>
        <v>not mammals wilson</v>
      </c>
      <c r="L1225" t="s">
        <v>1886</v>
      </c>
      <c r="M1225" t="b">
        <v>1</v>
      </c>
    </row>
    <row r="1226" spans="1:13" x14ac:dyDescent="0.25">
      <c r="A1226" t="s">
        <v>1887</v>
      </c>
      <c r="B1226">
        <v>102694</v>
      </c>
      <c r="C1226" t="str">
        <f>VLOOKUP($B1226,taxa1,2,FALSE)</f>
        <v>Chelopistes lervicola</v>
      </c>
      <c r="D1226" t="str">
        <f>VLOOKUP($B1226,taxa1,3,FALSE)</f>
        <v>6cfd97b6-f8b3-4b23-963d-c8326722e213</v>
      </c>
      <c r="E1226">
        <v>2217</v>
      </c>
      <c r="F1226" t="str">
        <f>IFERROR(VLOOKUP($E1226,aves,2,FALSE),"not aves")</f>
        <v>Lerwa lerwa</v>
      </c>
      <c r="G1226" t="str">
        <f>IFERROR(VLOOKUP($E1226,aves,3,FALSE),"not aves")</f>
        <v>32fc5c47-5108-4082-bfe0-638c50c64fa1</v>
      </c>
      <c r="H1226" t="str">
        <f>IFERROR(VLOOKUP($E1226,mammalsprice,2,FALSE),"not mammals price")</f>
        <v>not mammals price</v>
      </c>
      <c r="I1226" t="str">
        <f>IFERROR(VLOOKUP($E1226,mammalsprice,3,FALSE),"not mammals price")</f>
        <v>not mammals price</v>
      </c>
      <c r="J1226" t="str">
        <f>IFERROR(VLOOKUP($E1226,mammalswilson,3,FALSE),"not mammals wilson")</f>
        <v>not mammals wilson</v>
      </c>
      <c r="K1226" t="str">
        <f>IFERROR(VLOOKUP($E1226,mammalswilson,3,FALSE),"not mammals wilson")</f>
        <v>not mammals wilson</v>
      </c>
      <c r="L1226" t="s">
        <v>1888</v>
      </c>
      <c r="M1226" t="b">
        <v>1</v>
      </c>
    </row>
    <row r="1227" spans="1:13" x14ac:dyDescent="0.25">
      <c r="A1227" t="s">
        <v>1889</v>
      </c>
      <c r="B1227">
        <v>103759</v>
      </c>
      <c r="C1227" t="str">
        <f>VLOOKUP($B1227,taxa1,2,FALSE)</f>
        <v>Lagopoecus meinertzhageni</v>
      </c>
      <c r="D1227" t="str">
        <f>VLOOKUP($B1227,taxa1,3,FALSE)</f>
        <v>bd145caf-4c76-4ed4-b773-73501edbcbd7</v>
      </c>
      <c r="E1227">
        <v>2217</v>
      </c>
      <c r="F1227" t="str">
        <f>IFERROR(VLOOKUP($E1227,aves,2,FALSE),"not aves")</f>
        <v>Lerwa lerwa</v>
      </c>
      <c r="G1227" t="str">
        <f>IFERROR(VLOOKUP($E1227,aves,3,FALSE),"not aves")</f>
        <v>32fc5c47-5108-4082-bfe0-638c50c64fa1</v>
      </c>
      <c r="H1227" t="str">
        <f>IFERROR(VLOOKUP($E1227,mammalsprice,2,FALSE),"not mammals price")</f>
        <v>not mammals price</v>
      </c>
      <c r="I1227" t="str">
        <f>IFERROR(VLOOKUP($E1227,mammalsprice,3,FALSE),"not mammals price")</f>
        <v>not mammals price</v>
      </c>
      <c r="J1227" t="str">
        <f>IFERROR(VLOOKUP($E1227,mammalswilson,3,FALSE),"not mammals wilson")</f>
        <v>not mammals wilson</v>
      </c>
      <c r="K1227" t="str">
        <f>IFERROR(VLOOKUP($E1227,mammalswilson,3,FALSE),"not mammals wilson")</f>
        <v>not mammals wilson</v>
      </c>
      <c r="L1227" t="s">
        <v>1888</v>
      </c>
      <c r="M1227" t="b">
        <v>1</v>
      </c>
    </row>
    <row r="1228" spans="1:13" x14ac:dyDescent="0.25">
      <c r="A1228" t="s">
        <v>1890</v>
      </c>
      <c r="B1228">
        <v>101891</v>
      </c>
      <c r="C1228" t="str">
        <f>VLOOKUP($B1228,taxa1,2,FALSE)</f>
        <v>Alcedoecus mossambicanus</v>
      </c>
      <c r="D1228" t="str">
        <f>VLOOKUP($B1228,taxa1,3,FALSE)</f>
        <v>594fd03a-ba41-439e-a02b-c89cdce32471</v>
      </c>
      <c r="E1228">
        <v>1970</v>
      </c>
      <c r="F1228" t="str">
        <f>IFERROR(VLOOKUP($E1228,aves,2,FALSE),"not aves")</f>
        <v>Halcyon albiventris orientalis</v>
      </c>
      <c r="G1228" t="str">
        <f>IFERROR(VLOOKUP($E1228,aves,3,FALSE),"not aves")</f>
        <v>6788c4c4-7edc-42e6-9ab6-a0adf09f66ff</v>
      </c>
      <c r="H1228" t="str">
        <f>IFERROR(VLOOKUP($E1228,mammalsprice,2,FALSE),"not mammals price")</f>
        <v>not mammals price</v>
      </c>
      <c r="I1228" t="str">
        <f>IFERROR(VLOOKUP($E1228,mammalsprice,3,FALSE),"not mammals price")</f>
        <v>not mammals price</v>
      </c>
      <c r="J1228" t="str">
        <f>IFERROR(VLOOKUP($E1228,mammalswilson,3,FALSE),"not mammals wilson")</f>
        <v>not mammals wilson</v>
      </c>
      <c r="K1228" t="str">
        <f>IFERROR(VLOOKUP($E1228,mammalswilson,3,FALSE),"not mammals wilson")</f>
        <v>not mammals wilson</v>
      </c>
      <c r="L1228" t="s">
        <v>1891</v>
      </c>
      <c r="M1228" t="b">
        <v>1</v>
      </c>
    </row>
    <row r="1229" spans="1:13" x14ac:dyDescent="0.25">
      <c r="A1229" t="s">
        <v>1809</v>
      </c>
      <c r="B1229">
        <v>105229</v>
      </c>
      <c r="C1229" t="str">
        <f>VLOOKUP($B1229,taxa1,2,FALSE)</f>
        <v>Saemundssonia lari</v>
      </c>
      <c r="D1229" t="str">
        <f>VLOOKUP($B1229,taxa1,3,FALSE)</f>
        <v>0d85aec6-3c5c-4443-9b33-191de1c8f1fe</v>
      </c>
      <c r="E1229">
        <v>2188</v>
      </c>
      <c r="F1229" t="str">
        <f>IFERROR(VLOOKUP($E1229,aves,2,FALSE),"not aves")</f>
        <v>Larus ridibundus</v>
      </c>
      <c r="G1229" t="str">
        <f>IFERROR(VLOOKUP($E1229,aves,3,FALSE),"not aves")</f>
        <v>07a9a1a1-aaf2-4807-b8e4-3cf50d072692</v>
      </c>
      <c r="H1229" t="str">
        <f>IFERROR(VLOOKUP($E1229,mammalsprice,2,FALSE),"not mammals price")</f>
        <v>not mammals price</v>
      </c>
      <c r="I1229" t="str">
        <f>IFERROR(VLOOKUP($E1229,mammalsprice,3,FALSE),"not mammals price")</f>
        <v>not mammals price</v>
      </c>
      <c r="J1229" t="str">
        <f>IFERROR(VLOOKUP($E1229,mammalswilson,3,FALSE),"not mammals wilson")</f>
        <v>not mammals wilson</v>
      </c>
      <c r="K1229" t="str">
        <f>IFERROR(VLOOKUP($E1229,mammalswilson,3,FALSE),"not mammals wilson")</f>
        <v>not mammals wilson</v>
      </c>
      <c r="L1229" t="s">
        <v>1863</v>
      </c>
      <c r="M1229" t="b">
        <v>1</v>
      </c>
    </row>
    <row r="1230" spans="1:13" x14ac:dyDescent="0.25">
      <c r="A1230" t="s">
        <v>1892</v>
      </c>
      <c r="B1230">
        <v>105233</v>
      </c>
      <c r="C1230" t="str">
        <f>VLOOKUP($B1230,taxa1,2,FALSE)</f>
        <v>Saemundssonia lari meinertzhageni</v>
      </c>
      <c r="D1230" t="str">
        <f>VLOOKUP($B1230,taxa1,3,FALSE)</f>
        <v>a3a8bcb4-1ba0-413c-b3c2-87a698535087</v>
      </c>
      <c r="E1230">
        <v>2171</v>
      </c>
      <c r="F1230" t="str">
        <f>IFERROR(VLOOKUP($E1230,aves,2,FALSE),"not aves")</f>
        <v>Larus heermanni</v>
      </c>
      <c r="G1230" t="str">
        <f>IFERROR(VLOOKUP($E1230,aves,3,FALSE),"not aves")</f>
        <v>803948d1-054e-434d-85c8-d5976dde5633</v>
      </c>
      <c r="H1230" t="str">
        <f>IFERROR(VLOOKUP($E1230,mammalsprice,2,FALSE),"not mammals price")</f>
        <v>not mammals price</v>
      </c>
      <c r="I1230" t="str">
        <f>IFERROR(VLOOKUP($E1230,mammalsprice,3,FALSE),"not mammals price")</f>
        <v>not mammals price</v>
      </c>
      <c r="J1230" t="str">
        <f>IFERROR(VLOOKUP($E1230,mammalswilson,3,FALSE),"not mammals wilson")</f>
        <v>not mammals wilson</v>
      </c>
      <c r="K1230" t="str">
        <f>IFERROR(VLOOKUP($E1230,mammalswilson,3,FALSE),"not mammals wilson")</f>
        <v>not mammals wilson</v>
      </c>
      <c r="L1230" t="s">
        <v>1893</v>
      </c>
      <c r="M1230" t="b">
        <v>1</v>
      </c>
    </row>
    <row r="1231" spans="1:13" x14ac:dyDescent="0.25">
      <c r="A1231" t="s">
        <v>1894</v>
      </c>
      <c r="B1231">
        <v>105624</v>
      </c>
      <c r="C1231" t="str">
        <f>VLOOKUP($B1231,taxa1,2,FALSE)</f>
        <v>Ricinus alphaaurigae</v>
      </c>
      <c r="D1231" t="str">
        <f>VLOOKUP($B1231,taxa1,3,FALSE)</f>
        <v>7356006d-093c-42ef-890a-4662d2262382</v>
      </c>
      <c r="E1231">
        <v>2219</v>
      </c>
      <c r="F1231" t="str">
        <f>IFERROR(VLOOKUP($E1231,aves,2,FALSE),"not aves")</f>
        <v>Lessonia oreas</v>
      </c>
      <c r="G1231" t="str">
        <f>IFERROR(VLOOKUP($E1231,aves,3,FALSE),"not aves")</f>
        <v>16bc4563-0029-4c95-bf00-a4994d7d382c</v>
      </c>
      <c r="H1231" t="str">
        <f>IFERROR(VLOOKUP($E1231,mammalsprice,2,FALSE),"not mammals price")</f>
        <v>not mammals price</v>
      </c>
      <c r="I1231" t="str">
        <f>IFERROR(VLOOKUP($E1231,mammalsprice,3,FALSE),"not mammals price")</f>
        <v>not mammals price</v>
      </c>
      <c r="J1231" t="str">
        <f>IFERROR(VLOOKUP($E1231,mammalswilson,3,FALSE),"not mammals wilson")</f>
        <v>not mammals wilson</v>
      </c>
      <c r="K1231" t="str">
        <f>IFERROR(VLOOKUP($E1231,mammalswilson,3,FALSE),"not mammals wilson")</f>
        <v>not mammals wilson</v>
      </c>
      <c r="L1231" t="s">
        <v>1895</v>
      </c>
      <c r="M1231" t="b">
        <v>1</v>
      </c>
    </row>
    <row r="1232" spans="1:13" x14ac:dyDescent="0.25">
      <c r="A1232" t="s">
        <v>1896</v>
      </c>
      <c r="B1232">
        <v>100468</v>
      </c>
      <c r="C1232" t="str">
        <f>VLOOKUP($B1232,taxa1,2,FALSE)</f>
        <v>Austromenopon lemniscatum</v>
      </c>
      <c r="D1232" t="str">
        <f>VLOOKUP($B1232,taxa1,3,FALSE)</f>
        <v>fb780cd2-d637-43e8-bd23-3f8c24dfd751</v>
      </c>
      <c r="E1232">
        <v>2164</v>
      </c>
      <c r="F1232" t="str">
        <f>IFERROR(VLOOKUP($E1232,aves,2,FALSE),"not aves")</f>
        <v>Larus dominicanus</v>
      </c>
      <c r="G1232" t="str">
        <f>IFERROR(VLOOKUP($E1232,aves,3,FALSE),"not aves")</f>
        <v>22cbec1a-c6d6-4397-bd75-ece06d4d3096</v>
      </c>
      <c r="H1232" t="str">
        <f>IFERROR(VLOOKUP($E1232,mammalsprice,2,FALSE),"not mammals price")</f>
        <v>not mammals price</v>
      </c>
      <c r="I1232" t="str">
        <f>IFERROR(VLOOKUP($E1232,mammalsprice,3,FALSE),"not mammals price")</f>
        <v>not mammals price</v>
      </c>
      <c r="J1232" t="str">
        <f>IFERROR(VLOOKUP($E1232,mammalswilson,3,FALSE),"not mammals wilson")</f>
        <v>not mammals wilson</v>
      </c>
      <c r="K1232" t="str">
        <f>IFERROR(VLOOKUP($E1232,mammalswilson,3,FALSE),"not mammals wilson")</f>
        <v>not mammals wilson</v>
      </c>
      <c r="L1232" t="s">
        <v>1835</v>
      </c>
      <c r="M1232" t="b">
        <v>1</v>
      </c>
    </row>
    <row r="1233" spans="1:13" x14ac:dyDescent="0.25">
      <c r="A1233" t="s">
        <v>1897</v>
      </c>
      <c r="B1233">
        <v>104924</v>
      </c>
      <c r="C1233" t="str">
        <f>VLOOKUP($B1233,taxa1,2,FALSE)</f>
        <v>Quadraceps ornatus fuscolaminulatus</v>
      </c>
      <c r="D1233" t="str">
        <f>VLOOKUP($B1233,taxa1,3,FALSE)</f>
        <v>8df38db3-0c51-4ca6-9403-2e66b3a93dd9</v>
      </c>
      <c r="E1233">
        <v>2164</v>
      </c>
      <c r="F1233" t="str">
        <f>IFERROR(VLOOKUP($E1233,aves,2,FALSE),"not aves")</f>
        <v>Larus dominicanus</v>
      </c>
      <c r="G1233" t="str">
        <f>IFERROR(VLOOKUP($E1233,aves,3,FALSE),"not aves")</f>
        <v>22cbec1a-c6d6-4397-bd75-ece06d4d3096</v>
      </c>
      <c r="H1233" t="str">
        <f>IFERROR(VLOOKUP($E1233,mammalsprice,2,FALSE),"not mammals price")</f>
        <v>not mammals price</v>
      </c>
      <c r="I1233" t="str">
        <f>IFERROR(VLOOKUP($E1233,mammalsprice,3,FALSE),"not mammals price")</f>
        <v>not mammals price</v>
      </c>
      <c r="J1233" t="str">
        <f>IFERROR(VLOOKUP($E1233,mammalswilson,3,FALSE),"not mammals wilson")</f>
        <v>not mammals wilson</v>
      </c>
      <c r="K1233" t="str">
        <f>IFERROR(VLOOKUP($E1233,mammalswilson,3,FALSE),"not mammals wilson")</f>
        <v>not mammals wilson</v>
      </c>
      <c r="L1233" t="s">
        <v>1835</v>
      </c>
      <c r="M1233" t="b">
        <v>1</v>
      </c>
    </row>
    <row r="1234" spans="1:13" x14ac:dyDescent="0.25">
      <c r="A1234" t="s">
        <v>1898</v>
      </c>
      <c r="B1234">
        <v>105234</v>
      </c>
      <c r="C1234" t="str">
        <f>VLOOKUP($B1234,taxa1,2,FALSE)</f>
        <v>Saemundssonia lari parva</v>
      </c>
      <c r="D1234" t="str">
        <f>VLOOKUP($B1234,taxa1,3,FALSE)</f>
        <v>7e789aff-40c3-4f1e-89ff-10bf4d4077e7</v>
      </c>
      <c r="E1234">
        <v>2164</v>
      </c>
      <c r="F1234" t="str">
        <f>IFERROR(VLOOKUP($E1234,aves,2,FALSE),"not aves")</f>
        <v>Larus dominicanus</v>
      </c>
      <c r="G1234" t="str">
        <f>IFERROR(VLOOKUP($E1234,aves,3,FALSE),"not aves")</f>
        <v>22cbec1a-c6d6-4397-bd75-ece06d4d3096</v>
      </c>
      <c r="H1234" t="str">
        <f>IFERROR(VLOOKUP($E1234,mammalsprice,2,FALSE),"not mammals price")</f>
        <v>not mammals price</v>
      </c>
      <c r="I1234" t="str">
        <f>IFERROR(VLOOKUP($E1234,mammalsprice,3,FALSE),"not mammals price")</f>
        <v>not mammals price</v>
      </c>
      <c r="J1234" t="str">
        <f>IFERROR(VLOOKUP($E1234,mammalswilson,3,FALSE),"not mammals wilson")</f>
        <v>not mammals wilson</v>
      </c>
      <c r="K1234" t="str">
        <f>IFERROR(VLOOKUP($E1234,mammalswilson,3,FALSE),"not mammals wilson")</f>
        <v>not mammals wilson</v>
      </c>
      <c r="L1234" t="s">
        <v>1835</v>
      </c>
      <c r="M1234" t="b">
        <v>1</v>
      </c>
    </row>
    <row r="1235" spans="1:13" x14ac:dyDescent="0.25">
      <c r="A1235" t="s">
        <v>1899</v>
      </c>
      <c r="B1235">
        <v>104945</v>
      </c>
      <c r="C1235" t="str">
        <f>VLOOKUP($B1235,taxa1,2,FALSE)</f>
        <v>Quadraceps punctatus auctosus</v>
      </c>
      <c r="D1235" t="str">
        <f>VLOOKUP($B1235,taxa1,3,FALSE)</f>
        <v>ade2378f-1b9c-44d7-ae88-db2e7d3018d3</v>
      </c>
      <c r="E1235">
        <v>2166</v>
      </c>
      <c r="F1235" t="str">
        <f>IFERROR(VLOOKUP($E1235,aves,2,FALSE),"not aves")</f>
        <v>Larus fuscus</v>
      </c>
      <c r="G1235" t="str">
        <f>IFERROR(VLOOKUP($E1235,aves,3,FALSE),"not aves")</f>
        <v>41a068bb-6b1a-4c18-89e2-33ce06ea8a84</v>
      </c>
      <c r="H1235" t="str">
        <f>IFERROR(VLOOKUP($E1235,mammalsprice,2,FALSE),"not mammals price")</f>
        <v>not mammals price</v>
      </c>
      <c r="I1235" t="str">
        <f>IFERROR(VLOOKUP($E1235,mammalsprice,3,FALSE),"not mammals price")</f>
        <v>not mammals price</v>
      </c>
      <c r="J1235" t="str">
        <f>IFERROR(VLOOKUP($E1235,mammalswilson,3,FALSE),"not mammals wilson")</f>
        <v>not mammals wilson</v>
      </c>
      <c r="K1235" t="str">
        <f>IFERROR(VLOOKUP($E1235,mammalswilson,3,FALSE),"not mammals wilson")</f>
        <v>not mammals wilson</v>
      </c>
      <c r="L1235" t="s">
        <v>1900</v>
      </c>
      <c r="M1235" t="b">
        <v>1</v>
      </c>
    </row>
    <row r="1236" spans="1:13" x14ac:dyDescent="0.25">
      <c r="A1236" t="s">
        <v>1901</v>
      </c>
      <c r="B1236">
        <v>105230</v>
      </c>
      <c r="C1236" t="str">
        <f>VLOOKUP($B1236,taxa1,2,FALSE)</f>
        <v>Saemundssonia lari breviappendiculata</v>
      </c>
      <c r="D1236" t="str">
        <f>VLOOKUP($B1236,taxa1,3,FALSE)</f>
        <v>3f2909ab-62ef-4a13-ba39-517554f8e517</v>
      </c>
      <c r="E1236">
        <v>2166</v>
      </c>
      <c r="F1236" t="str">
        <f>IFERROR(VLOOKUP($E1236,aves,2,FALSE),"not aves")</f>
        <v>Larus fuscus</v>
      </c>
      <c r="G1236" t="str">
        <f>IFERROR(VLOOKUP($E1236,aves,3,FALSE),"not aves")</f>
        <v>41a068bb-6b1a-4c18-89e2-33ce06ea8a84</v>
      </c>
      <c r="H1236" t="str">
        <f>IFERROR(VLOOKUP($E1236,mammalsprice,2,FALSE),"not mammals price")</f>
        <v>not mammals price</v>
      </c>
      <c r="I1236" t="str">
        <f>IFERROR(VLOOKUP($E1236,mammalsprice,3,FALSE),"not mammals price")</f>
        <v>not mammals price</v>
      </c>
      <c r="J1236" t="str">
        <f>IFERROR(VLOOKUP($E1236,mammalswilson,3,FALSE),"not mammals wilson")</f>
        <v>not mammals wilson</v>
      </c>
      <c r="K1236" t="str">
        <f>IFERROR(VLOOKUP($E1236,mammalswilson,3,FALSE),"not mammals wilson")</f>
        <v>not mammals wilson</v>
      </c>
      <c r="L1236" t="s">
        <v>1900</v>
      </c>
      <c r="M1236" t="b">
        <v>1</v>
      </c>
    </row>
    <row r="1237" spans="1:13" x14ac:dyDescent="0.25">
      <c r="A1237" t="s">
        <v>1902</v>
      </c>
      <c r="B1237">
        <v>104818</v>
      </c>
      <c r="C1237" t="str">
        <f>VLOOKUP($B1237,taxa1,2,FALSE)</f>
        <v>Quadraceps caspius certus</v>
      </c>
      <c r="D1237" t="str">
        <f>VLOOKUP($B1237,taxa1,3,FALSE)</f>
        <v>55be1cbd-1653-4770-8bbf-1f60fc52ab68</v>
      </c>
      <c r="E1237">
        <v>2167</v>
      </c>
      <c r="F1237" t="str">
        <f>IFERROR(VLOOKUP($E1237,aves,2,FALSE),"not aves")</f>
        <v>Larus fuscus</v>
      </c>
      <c r="G1237" t="str">
        <f>IFERROR(VLOOKUP($E1237,aves,3,FALSE),"not aves")</f>
        <v>2f8296de-0a40-4110-9fa0-742b3af80325</v>
      </c>
      <c r="H1237" t="str">
        <f>IFERROR(VLOOKUP($E1237,mammalsprice,2,FALSE),"not mammals price")</f>
        <v>not mammals price</v>
      </c>
      <c r="I1237" t="str">
        <f>IFERROR(VLOOKUP($E1237,mammalsprice,3,FALSE),"not mammals price")</f>
        <v>not mammals price</v>
      </c>
      <c r="J1237" t="str">
        <f>IFERROR(VLOOKUP($E1237,mammalswilson,3,FALSE),"not mammals wilson")</f>
        <v>not mammals wilson</v>
      </c>
      <c r="K1237" t="str">
        <f>IFERROR(VLOOKUP($E1237,mammalswilson,3,FALSE),"not mammals wilson")</f>
        <v>not mammals wilson</v>
      </c>
      <c r="L1237" t="s">
        <v>1900</v>
      </c>
      <c r="M1237" t="b">
        <v>1</v>
      </c>
    </row>
    <row r="1238" spans="1:13" x14ac:dyDescent="0.25">
      <c r="A1238" t="s">
        <v>1903</v>
      </c>
      <c r="B1238">
        <v>104953</v>
      </c>
      <c r="C1238" t="str">
        <f>VLOOKUP($B1238,taxa1,2,FALSE)</f>
        <v>Quadraceps punctatus pallidus</v>
      </c>
      <c r="D1238" t="str">
        <f>VLOOKUP($B1238,taxa1,3,FALSE)</f>
        <v>2cc380a7-f342-437f-a711-b1b536b45948</v>
      </c>
      <c r="E1238">
        <v>2168</v>
      </c>
      <c r="F1238" t="str">
        <f>IFERROR(VLOOKUP($E1238,aves,2,FALSE),"not aves")</f>
        <v>Larus genei</v>
      </c>
      <c r="G1238" t="str">
        <f>IFERROR(VLOOKUP($E1238,aves,3,FALSE),"not aves")</f>
        <v>d4605033-bdb5-4422-bb20-668ade059e35</v>
      </c>
      <c r="H1238" t="str">
        <f>IFERROR(VLOOKUP($E1238,mammalsprice,2,FALSE),"not mammals price")</f>
        <v>not mammals price</v>
      </c>
      <c r="I1238" t="str">
        <f>IFERROR(VLOOKUP($E1238,mammalsprice,3,FALSE),"not mammals price")</f>
        <v>not mammals price</v>
      </c>
      <c r="J1238" t="str">
        <f>IFERROR(VLOOKUP($E1238,mammalswilson,3,FALSE),"not mammals wilson")</f>
        <v>not mammals wilson</v>
      </c>
      <c r="K1238" t="str">
        <f>IFERROR(VLOOKUP($E1238,mammalswilson,3,FALSE),"not mammals wilson")</f>
        <v>not mammals wilson</v>
      </c>
      <c r="L1238" t="s">
        <v>1904</v>
      </c>
      <c r="M1238" t="b">
        <v>1</v>
      </c>
    </row>
    <row r="1239" spans="1:13" x14ac:dyDescent="0.25">
      <c r="A1239" t="s">
        <v>1905</v>
      </c>
      <c r="B1239">
        <v>105199</v>
      </c>
      <c r="C1239" t="str">
        <f>VLOOKUP($B1239,taxa1,2,FALSE)</f>
        <v>Saemundssonia gennei</v>
      </c>
      <c r="D1239" t="str">
        <f>VLOOKUP($B1239,taxa1,3,FALSE)</f>
        <v>ed67063d-8cd4-4097-a6d9-fc60fe38c858</v>
      </c>
      <c r="E1239">
        <v>2168</v>
      </c>
      <c r="F1239" t="str">
        <f>IFERROR(VLOOKUP($E1239,aves,2,FALSE),"not aves")</f>
        <v>Larus genei</v>
      </c>
      <c r="G1239" t="str">
        <f>IFERROR(VLOOKUP($E1239,aves,3,FALSE),"not aves")</f>
        <v>d4605033-bdb5-4422-bb20-668ade059e35</v>
      </c>
      <c r="H1239" t="str">
        <f>IFERROR(VLOOKUP($E1239,mammalsprice,2,FALSE),"not mammals price")</f>
        <v>not mammals price</v>
      </c>
      <c r="I1239" t="str">
        <f>IFERROR(VLOOKUP($E1239,mammalsprice,3,FALSE),"not mammals price")</f>
        <v>not mammals price</v>
      </c>
      <c r="J1239" t="str">
        <f>IFERROR(VLOOKUP($E1239,mammalswilson,3,FALSE),"not mammals wilson")</f>
        <v>not mammals wilson</v>
      </c>
      <c r="K1239" t="str">
        <f>IFERROR(VLOOKUP($E1239,mammalswilson,3,FALSE),"not mammals wilson")</f>
        <v>not mammals wilson</v>
      </c>
      <c r="L1239" t="s">
        <v>1904</v>
      </c>
      <c r="M1239" t="b">
        <v>1</v>
      </c>
    </row>
    <row r="1240" spans="1:13" x14ac:dyDescent="0.25">
      <c r="A1240" t="s">
        <v>1906</v>
      </c>
      <c r="B1240">
        <v>100270</v>
      </c>
      <c r="C1240" t="str">
        <f>VLOOKUP($B1240,taxa1,2,FALSE)</f>
        <v>Actornithophilus funebris</v>
      </c>
      <c r="D1240" t="str">
        <f>VLOOKUP($B1240,taxa1,3,FALSE)</f>
        <v>69b9884f-e8df-4feb-a01c-6b4b8e0902ee</v>
      </c>
      <c r="E1240">
        <v>2169</v>
      </c>
      <c r="F1240" t="str">
        <f>IFERROR(VLOOKUP($E1240,aves,2,FALSE),"not aves")</f>
        <v>Larus glaucescens</v>
      </c>
      <c r="G1240" t="str">
        <f>IFERROR(VLOOKUP($E1240,aves,3,FALSE),"not aves")</f>
        <v>272393d2-4efa-430d-82b8-3c2ef0b6329f</v>
      </c>
      <c r="H1240" t="str">
        <f>IFERROR(VLOOKUP($E1240,mammalsprice,2,FALSE),"not mammals price")</f>
        <v>not mammals price</v>
      </c>
      <c r="I1240" t="str">
        <f>IFERROR(VLOOKUP($E1240,mammalsprice,3,FALSE),"not mammals price")</f>
        <v>not mammals price</v>
      </c>
      <c r="J1240" t="str">
        <f>IFERROR(VLOOKUP($E1240,mammalswilson,3,FALSE),"not mammals wilson")</f>
        <v>not mammals wilson</v>
      </c>
      <c r="K1240" t="str">
        <f>IFERROR(VLOOKUP($E1240,mammalswilson,3,FALSE),"not mammals wilson")</f>
        <v>not mammals wilson</v>
      </c>
      <c r="L1240" t="s">
        <v>1907</v>
      </c>
      <c r="M1240" t="b">
        <v>1</v>
      </c>
    </row>
    <row r="1241" spans="1:13" x14ac:dyDescent="0.25">
      <c r="A1241" t="s">
        <v>1908</v>
      </c>
      <c r="B1241">
        <v>100466</v>
      </c>
      <c r="C1241" t="str">
        <f>VLOOKUP($B1241,taxa1,2,FALSE)</f>
        <v>Austromenopon infrequens</v>
      </c>
      <c r="D1241" t="str">
        <f>VLOOKUP($B1241,taxa1,3,FALSE)</f>
        <v>92dd162f-b3ec-4fbd-a744-0273a18b1809</v>
      </c>
      <c r="E1241">
        <v>2169</v>
      </c>
      <c r="F1241" t="str">
        <f>IFERROR(VLOOKUP($E1241,aves,2,FALSE),"not aves")</f>
        <v>Larus glaucescens</v>
      </c>
      <c r="G1241" t="str">
        <f>IFERROR(VLOOKUP($E1241,aves,3,FALSE),"not aves")</f>
        <v>272393d2-4efa-430d-82b8-3c2ef0b6329f</v>
      </c>
      <c r="H1241" t="str">
        <f>IFERROR(VLOOKUP($E1241,mammalsprice,2,FALSE),"not mammals price")</f>
        <v>not mammals price</v>
      </c>
      <c r="I1241" t="str">
        <f>IFERROR(VLOOKUP($E1241,mammalsprice,3,FALSE),"not mammals price")</f>
        <v>not mammals price</v>
      </c>
      <c r="J1241" t="str">
        <f>IFERROR(VLOOKUP($E1241,mammalswilson,3,FALSE),"not mammals wilson")</f>
        <v>not mammals wilson</v>
      </c>
      <c r="K1241" t="str">
        <f>IFERROR(VLOOKUP($E1241,mammalswilson,3,FALSE),"not mammals wilson")</f>
        <v>not mammals wilson</v>
      </c>
      <c r="L1241" t="s">
        <v>1907</v>
      </c>
      <c r="M1241" t="b">
        <v>1</v>
      </c>
    </row>
    <row r="1242" spans="1:13" x14ac:dyDescent="0.25">
      <c r="A1242" t="s">
        <v>1909</v>
      </c>
      <c r="B1242">
        <v>104843</v>
      </c>
      <c r="C1242" t="str">
        <f>VLOOKUP($B1242,taxa1,2,FALSE)</f>
        <v>Quadraceps eugrammicus</v>
      </c>
      <c r="D1242" t="str">
        <f>VLOOKUP($B1242,taxa1,3,FALSE)</f>
        <v>a13e5620-2a5e-4bd9-866a-b9f0498fdbbe</v>
      </c>
      <c r="E1242">
        <v>2179</v>
      </c>
      <c r="F1242" t="str">
        <f>IFERROR(VLOOKUP($E1242,aves,2,FALSE),"not aves")</f>
        <v>Larus minutus</v>
      </c>
      <c r="G1242" t="str">
        <f>IFERROR(VLOOKUP($E1242,aves,3,FALSE),"not aves")</f>
        <v>1403b1e9-09b7-444a-8468-982e6435b547</v>
      </c>
      <c r="H1242" t="str">
        <f>IFERROR(VLOOKUP($E1242,mammalsprice,2,FALSE),"not mammals price")</f>
        <v>not mammals price</v>
      </c>
      <c r="I1242" t="str">
        <f>IFERROR(VLOOKUP($E1242,mammalsprice,3,FALSE),"not mammals price")</f>
        <v>not mammals price</v>
      </c>
      <c r="J1242" t="str">
        <f>IFERROR(VLOOKUP($E1242,mammalswilson,3,FALSE),"not mammals wilson")</f>
        <v>not mammals wilson</v>
      </c>
      <c r="K1242" t="str">
        <f>IFERROR(VLOOKUP($E1242,mammalswilson,3,FALSE),"not mammals wilson")</f>
        <v>not mammals wilson</v>
      </c>
      <c r="L1242" t="s">
        <v>1855</v>
      </c>
      <c r="M1242" t="b">
        <v>1</v>
      </c>
    </row>
    <row r="1243" spans="1:13" x14ac:dyDescent="0.25">
      <c r="A1243" t="s">
        <v>1910</v>
      </c>
      <c r="B1243">
        <v>104951</v>
      </c>
      <c r="C1243" t="str">
        <f>VLOOKUP($B1243,taxa1,2,FALSE)</f>
        <v>Quadraceps punctatus kelloggi</v>
      </c>
      <c r="D1243" t="str">
        <f>VLOOKUP($B1243,taxa1,3,FALSE)</f>
        <v>8a8732a2-3c13-445b-a89f-cca472a85e6a</v>
      </c>
      <c r="E1243">
        <v>2171</v>
      </c>
      <c r="F1243" t="str">
        <f>IFERROR(VLOOKUP($E1243,aves,2,FALSE),"not aves")</f>
        <v>Larus heermanni</v>
      </c>
      <c r="G1243" t="str">
        <f>IFERROR(VLOOKUP($E1243,aves,3,FALSE),"not aves")</f>
        <v>803948d1-054e-434d-85c8-d5976dde5633</v>
      </c>
      <c r="H1243" t="str">
        <f>IFERROR(VLOOKUP($E1243,mammalsprice,2,FALSE),"not mammals price")</f>
        <v>not mammals price</v>
      </c>
      <c r="I1243" t="str">
        <f>IFERROR(VLOOKUP($E1243,mammalsprice,3,FALSE),"not mammals price")</f>
        <v>not mammals price</v>
      </c>
      <c r="J1243" t="str">
        <f>IFERROR(VLOOKUP($E1243,mammalswilson,3,FALSE),"not mammals wilson")</f>
        <v>not mammals wilson</v>
      </c>
      <c r="K1243" t="str">
        <f>IFERROR(VLOOKUP($E1243,mammalswilson,3,FALSE),"not mammals wilson")</f>
        <v>not mammals wilson</v>
      </c>
      <c r="L1243" t="s">
        <v>1893</v>
      </c>
      <c r="M1243" t="b">
        <v>1</v>
      </c>
    </row>
    <row r="1244" spans="1:13" x14ac:dyDescent="0.25">
      <c r="A1244" t="s">
        <v>1911</v>
      </c>
      <c r="B1244">
        <v>105312</v>
      </c>
      <c r="C1244" t="str">
        <f>VLOOKUP($B1244,taxa1,2,FALSE)</f>
        <v>Saemundssonia timmermanni</v>
      </c>
      <c r="D1244" t="str">
        <f>VLOOKUP($B1244,taxa1,3,FALSE)</f>
        <v>c97d4d5b-a78b-4304-b181-08ee979943d2</v>
      </c>
      <c r="E1244">
        <v>2178</v>
      </c>
      <c r="F1244" t="str">
        <f>IFERROR(VLOOKUP($E1244,aves,2,FALSE),"not aves")</f>
        <v>Larus melanocephalus</v>
      </c>
      <c r="G1244" t="str">
        <f>IFERROR(VLOOKUP($E1244,aves,3,FALSE),"not aves")</f>
        <v>b072d374-65b8-4fd8-bb9b-6a927bb1a00a</v>
      </c>
      <c r="H1244" t="str">
        <f>IFERROR(VLOOKUP($E1244,mammalsprice,2,FALSE),"not mammals price")</f>
        <v>not mammals price</v>
      </c>
      <c r="I1244" t="str">
        <f>IFERROR(VLOOKUP($E1244,mammalsprice,3,FALSE),"not mammals price")</f>
        <v>not mammals price</v>
      </c>
      <c r="J1244" t="str">
        <f>IFERROR(VLOOKUP($E1244,mammalswilson,3,FALSE),"not mammals wilson")</f>
        <v>not mammals wilson</v>
      </c>
      <c r="K1244" t="str">
        <f>IFERROR(VLOOKUP($E1244,mammalswilson,3,FALSE),"not mammals wilson")</f>
        <v>not mammals wilson</v>
      </c>
      <c r="L1244" t="s">
        <v>1912</v>
      </c>
      <c r="M1244" t="b">
        <v>1</v>
      </c>
    </row>
    <row r="1245" spans="1:13" x14ac:dyDescent="0.25">
      <c r="A1245" t="s">
        <v>1913</v>
      </c>
      <c r="B1245">
        <v>104948</v>
      </c>
      <c r="C1245" t="str">
        <f>VLOOKUP($B1245,taxa1,2,FALSE)</f>
        <v>Quadraceps punctatus clayae</v>
      </c>
      <c r="D1245" t="str">
        <f>VLOOKUP($B1245,taxa1,3,FALSE)</f>
        <v>0c2d378b-1c01-4433-b20c-8fd658f4beb7</v>
      </c>
      <c r="E1245">
        <v>2172</v>
      </c>
      <c r="F1245" t="str">
        <f>IFERROR(VLOOKUP($E1245,aves,2,FALSE),"not aves")</f>
        <v>Larus hemprichii</v>
      </c>
      <c r="G1245" t="str">
        <f>IFERROR(VLOOKUP($E1245,aves,3,FALSE),"not aves")</f>
        <v>2c3f8cff-78f7-4c4a-aacc-79e35ed1819c</v>
      </c>
      <c r="H1245" t="str">
        <f>IFERROR(VLOOKUP($E1245,mammalsprice,2,FALSE),"not mammals price")</f>
        <v>not mammals price</v>
      </c>
      <c r="I1245" t="str">
        <f>IFERROR(VLOOKUP($E1245,mammalsprice,3,FALSE),"not mammals price")</f>
        <v>not mammals price</v>
      </c>
      <c r="J1245" t="str">
        <f>IFERROR(VLOOKUP($E1245,mammalswilson,3,FALSE),"not mammals wilson")</f>
        <v>not mammals wilson</v>
      </c>
      <c r="K1245" t="str">
        <f>IFERROR(VLOOKUP($E1245,mammalswilson,3,FALSE),"not mammals wilson")</f>
        <v>not mammals wilson</v>
      </c>
      <c r="L1245" t="s">
        <v>1914</v>
      </c>
      <c r="M1245" t="b">
        <v>1</v>
      </c>
    </row>
    <row r="1246" spans="1:13" x14ac:dyDescent="0.25">
      <c r="A1246" t="s">
        <v>1915</v>
      </c>
      <c r="B1246">
        <v>105238</v>
      </c>
      <c r="C1246" t="str">
        <f>VLOOKUP($B1246,taxa1,2,FALSE)</f>
        <v>Saemundssonia larina</v>
      </c>
      <c r="D1246" t="str">
        <f>VLOOKUP($B1246,taxa1,3,FALSE)</f>
        <v>4d366401-2cb0-465c-8cce-ee8e84f1cad5</v>
      </c>
      <c r="E1246">
        <v>2172</v>
      </c>
      <c r="F1246" t="str">
        <f>IFERROR(VLOOKUP($E1246,aves,2,FALSE),"not aves")</f>
        <v>Larus hemprichii</v>
      </c>
      <c r="G1246" t="str">
        <f>IFERROR(VLOOKUP($E1246,aves,3,FALSE),"not aves")</f>
        <v>2c3f8cff-78f7-4c4a-aacc-79e35ed1819c</v>
      </c>
      <c r="H1246" t="str">
        <f>IFERROR(VLOOKUP($E1246,mammalsprice,2,FALSE),"not mammals price")</f>
        <v>not mammals price</v>
      </c>
      <c r="I1246" t="str">
        <f>IFERROR(VLOOKUP($E1246,mammalsprice,3,FALSE),"not mammals price")</f>
        <v>not mammals price</v>
      </c>
      <c r="J1246" t="str">
        <f>IFERROR(VLOOKUP($E1246,mammalswilson,3,FALSE),"not mammals wilson")</f>
        <v>not mammals wilson</v>
      </c>
      <c r="K1246" t="str">
        <f>IFERROR(VLOOKUP($E1246,mammalswilson,3,FALSE),"not mammals wilson")</f>
        <v>not mammals wilson</v>
      </c>
      <c r="L1246" t="s">
        <v>1914</v>
      </c>
      <c r="M1246" t="b">
        <v>1</v>
      </c>
    </row>
    <row r="1247" spans="1:13" x14ac:dyDescent="0.25">
      <c r="A1247" t="s">
        <v>1916</v>
      </c>
      <c r="B1247">
        <v>104928</v>
      </c>
      <c r="C1247" t="str">
        <f>VLOOKUP($B1247,taxa1,2,FALSE)</f>
        <v>Quadraceps ornatus striolatus</v>
      </c>
      <c r="D1247" t="str">
        <f>VLOOKUP($B1247,taxa1,3,FALSE)</f>
        <v>ead07faa-d8e2-468d-8cf7-549a770e033d</v>
      </c>
      <c r="E1247">
        <v>2173</v>
      </c>
      <c r="F1247" t="str">
        <f>IFERROR(VLOOKUP($E1247,aves,2,FALSE),"not aves")</f>
        <v>Larus hyperboreus</v>
      </c>
      <c r="G1247" t="str">
        <f>IFERROR(VLOOKUP($E1247,aves,3,FALSE),"not aves")</f>
        <v>043ec6c4-50fd-4c58-bc2a-8804e4d73363</v>
      </c>
      <c r="H1247" t="str">
        <f>IFERROR(VLOOKUP($E1247,mammalsprice,2,FALSE),"not mammals price")</f>
        <v>not mammals price</v>
      </c>
      <c r="I1247" t="str">
        <f>IFERROR(VLOOKUP($E1247,mammalsprice,3,FALSE),"not mammals price")</f>
        <v>not mammals price</v>
      </c>
      <c r="J1247" t="str">
        <f>IFERROR(VLOOKUP($E1247,mammalswilson,3,FALSE),"not mammals wilson")</f>
        <v>not mammals wilson</v>
      </c>
      <c r="K1247" t="str">
        <f>IFERROR(VLOOKUP($E1247,mammalswilson,3,FALSE),"not mammals wilson")</f>
        <v>not mammals wilson</v>
      </c>
      <c r="L1247" t="s">
        <v>1917</v>
      </c>
      <c r="M1247" t="b">
        <v>1</v>
      </c>
    </row>
    <row r="1248" spans="1:13" x14ac:dyDescent="0.25">
      <c r="A1248" t="s">
        <v>1918</v>
      </c>
      <c r="B1248">
        <v>105203</v>
      </c>
      <c r="C1248" t="str">
        <f>VLOOKUP($B1248,taxa1,2,FALSE)</f>
        <v>Saemundssonia gonothorax lariphaga</v>
      </c>
      <c r="D1248" t="str">
        <f>VLOOKUP($B1248,taxa1,3,FALSE)</f>
        <v>9965548e-700c-4687-9f73-2c1a0e4c55e3</v>
      </c>
      <c r="E1248">
        <v>2173</v>
      </c>
      <c r="F1248" t="str">
        <f>IFERROR(VLOOKUP($E1248,aves,2,FALSE),"not aves")</f>
        <v>Larus hyperboreus</v>
      </c>
      <c r="G1248" t="str">
        <f>IFERROR(VLOOKUP($E1248,aves,3,FALSE),"not aves")</f>
        <v>043ec6c4-50fd-4c58-bc2a-8804e4d73363</v>
      </c>
      <c r="H1248" t="str">
        <f>IFERROR(VLOOKUP($E1248,mammalsprice,2,FALSE),"not mammals price")</f>
        <v>not mammals price</v>
      </c>
      <c r="I1248" t="str">
        <f>IFERROR(VLOOKUP($E1248,mammalsprice,3,FALSE),"not mammals price")</f>
        <v>not mammals price</v>
      </c>
      <c r="J1248" t="str">
        <f>IFERROR(VLOOKUP($E1248,mammalswilson,3,FALSE),"not mammals wilson")</f>
        <v>not mammals wilson</v>
      </c>
      <c r="K1248" t="str">
        <f>IFERROR(VLOOKUP($E1248,mammalswilson,3,FALSE),"not mammals wilson")</f>
        <v>not mammals wilson</v>
      </c>
      <c r="L1248" t="s">
        <v>1917</v>
      </c>
      <c r="M1248" t="b">
        <v>1</v>
      </c>
    </row>
    <row r="1249" spans="1:13" x14ac:dyDescent="0.25">
      <c r="A1249" t="s">
        <v>1918</v>
      </c>
      <c r="B1249">
        <v>105204</v>
      </c>
      <c r="C1249" t="str">
        <f>VLOOKUP($B1249,taxa1,2,FALSE)</f>
        <v>Saemundssonia gonothorax lariphaga</v>
      </c>
      <c r="D1249" t="str">
        <f>VLOOKUP($B1249,taxa1,3,FALSE)</f>
        <v>71b0eb1a-fa3c-46cd-abc3-a612bd3ae396</v>
      </c>
      <c r="E1249">
        <v>2173</v>
      </c>
      <c r="F1249" t="str">
        <f>IFERROR(VLOOKUP($E1249,aves,2,FALSE),"not aves")</f>
        <v>Larus hyperboreus</v>
      </c>
      <c r="G1249" t="str">
        <f>IFERROR(VLOOKUP($E1249,aves,3,FALSE),"not aves")</f>
        <v>043ec6c4-50fd-4c58-bc2a-8804e4d73363</v>
      </c>
      <c r="H1249" t="str">
        <f>IFERROR(VLOOKUP($E1249,mammalsprice,2,FALSE),"not mammals price")</f>
        <v>not mammals price</v>
      </c>
      <c r="I1249" t="str">
        <f>IFERROR(VLOOKUP($E1249,mammalsprice,3,FALSE),"not mammals price")</f>
        <v>not mammals price</v>
      </c>
      <c r="J1249" t="str">
        <f>IFERROR(VLOOKUP($E1249,mammalswilson,3,FALSE),"not mammals wilson")</f>
        <v>not mammals wilson</v>
      </c>
      <c r="K1249" t="str">
        <f>IFERROR(VLOOKUP($E1249,mammalswilson,3,FALSE),"not mammals wilson")</f>
        <v>not mammals wilson</v>
      </c>
      <c r="L1249" t="s">
        <v>1917</v>
      </c>
      <c r="M1249" t="b">
        <v>1</v>
      </c>
    </row>
    <row r="1250" spans="1:13" x14ac:dyDescent="0.25">
      <c r="A1250" t="s">
        <v>1919</v>
      </c>
      <c r="B1250">
        <v>105226</v>
      </c>
      <c r="C1250" t="str">
        <f>VLOOKUP($B1250,taxa1,2,FALSE)</f>
        <v>Saemundssonia Saemundssonia lari</v>
      </c>
      <c r="D1250" t="str">
        <f>VLOOKUP($B1250,taxa1,3,FALSE)</f>
        <v>4ec72faa-56f8-40e4-8d30-f7e25384b88c</v>
      </c>
      <c r="E1250">
        <v>2173</v>
      </c>
      <c r="F1250" t="str">
        <f>IFERROR(VLOOKUP($E1250,aves,2,FALSE),"not aves")</f>
        <v>Larus hyperboreus</v>
      </c>
      <c r="G1250" t="str">
        <f>IFERROR(VLOOKUP($E1250,aves,3,FALSE),"not aves")</f>
        <v>043ec6c4-50fd-4c58-bc2a-8804e4d73363</v>
      </c>
      <c r="H1250" t="str">
        <f>IFERROR(VLOOKUP($E1250,mammalsprice,2,FALSE),"not mammals price")</f>
        <v>not mammals price</v>
      </c>
      <c r="I1250" t="str">
        <f>IFERROR(VLOOKUP($E1250,mammalsprice,3,FALSE),"not mammals price")</f>
        <v>not mammals price</v>
      </c>
      <c r="J1250" t="str">
        <f>IFERROR(VLOOKUP($E1250,mammalswilson,3,FALSE),"not mammals wilson")</f>
        <v>not mammals wilson</v>
      </c>
      <c r="K1250" t="str">
        <f>IFERROR(VLOOKUP($E1250,mammalswilson,3,FALSE),"not mammals wilson")</f>
        <v>not mammals wilson</v>
      </c>
      <c r="L1250" t="s">
        <v>1917</v>
      </c>
      <c r="M1250" t="b">
        <v>1</v>
      </c>
    </row>
    <row r="1251" spans="1:13" x14ac:dyDescent="0.25">
      <c r="A1251" t="s">
        <v>1920</v>
      </c>
      <c r="B1251">
        <v>104956</v>
      </c>
      <c r="C1251" t="str">
        <f>VLOOKUP($B1251,taxa1,2,FALSE)</f>
        <v>Quadraceps punctatus schuezi</v>
      </c>
      <c r="D1251" t="str">
        <f>VLOOKUP($B1251,taxa1,3,FALSE)</f>
        <v>e52e6601-b772-4bc0-a58d-d5542a9b90ac</v>
      </c>
      <c r="E1251">
        <v>2176</v>
      </c>
      <c r="F1251" t="str">
        <f>IFERROR(VLOOKUP($E1251,aves,2,FALSE),"not aves")</f>
        <v>Larus maculipennis</v>
      </c>
      <c r="G1251" t="str">
        <f>IFERROR(VLOOKUP($E1251,aves,3,FALSE),"not aves")</f>
        <v>9cd8eee9-dec6-4781-ade7-225ee2861c9b</v>
      </c>
      <c r="H1251" t="str">
        <f>IFERROR(VLOOKUP($E1251,mammalsprice,2,FALSE),"not mammals price")</f>
        <v>not mammals price</v>
      </c>
      <c r="I1251" t="str">
        <f>IFERROR(VLOOKUP($E1251,mammalsprice,3,FALSE),"not mammals price")</f>
        <v>not mammals price</v>
      </c>
      <c r="J1251" t="str">
        <f>IFERROR(VLOOKUP($E1251,mammalswilson,3,FALSE),"not mammals wilson")</f>
        <v>not mammals wilson</v>
      </c>
      <c r="K1251" t="str">
        <f>IFERROR(VLOOKUP($E1251,mammalswilson,3,FALSE),"not mammals wilson")</f>
        <v>not mammals wilson</v>
      </c>
      <c r="L1251" t="s">
        <v>1921</v>
      </c>
      <c r="M1251" t="b">
        <v>1</v>
      </c>
    </row>
    <row r="1252" spans="1:13" x14ac:dyDescent="0.25">
      <c r="A1252" t="s">
        <v>1922</v>
      </c>
      <c r="B1252">
        <v>100310</v>
      </c>
      <c r="C1252" t="str">
        <f>VLOOKUP($B1252,taxa1,2,FALSE)</f>
        <v>Actornithophilus piceus lari</v>
      </c>
      <c r="D1252" t="str">
        <f>VLOOKUP($B1252,taxa1,3,FALSE)</f>
        <v>1cde0b93-0f02-4c76-8b51-d2e49f6c4134</v>
      </c>
      <c r="E1252">
        <v>2177</v>
      </c>
      <c r="F1252" t="str">
        <f>IFERROR(VLOOKUP($E1252,aves,2,FALSE),"not aves")</f>
        <v>Larus marinus</v>
      </c>
      <c r="G1252" t="str">
        <f>IFERROR(VLOOKUP($E1252,aves,3,FALSE),"not aves")</f>
        <v>755a8a97-898a-48e2-a2a2-021834c56e8d</v>
      </c>
      <c r="H1252" t="str">
        <f>IFERROR(VLOOKUP($E1252,mammalsprice,2,FALSE),"not mammals price")</f>
        <v>not mammals price</v>
      </c>
      <c r="I1252" t="str">
        <f>IFERROR(VLOOKUP($E1252,mammalsprice,3,FALSE),"not mammals price")</f>
        <v>not mammals price</v>
      </c>
      <c r="J1252" t="str">
        <f>IFERROR(VLOOKUP($E1252,mammalswilson,3,FALSE),"not mammals wilson")</f>
        <v>not mammals wilson</v>
      </c>
      <c r="K1252" t="str">
        <f>IFERROR(VLOOKUP($E1252,mammalswilson,3,FALSE),"not mammals wilson")</f>
        <v>not mammals wilson</v>
      </c>
      <c r="L1252" t="s">
        <v>1870</v>
      </c>
      <c r="M1252" t="b">
        <v>1</v>
      </c>
    </row>
    <row r="1253" spans="1:13" x14ac:dyDescent="0.25">
      <c r="A1253" t="s">
        <v>1923</v>
      </c>
      <c r="B1253">
        <v>100513</v>
      </c>
      <c r="C1253" t="str">
        <f>VLOOKUP($B1253,taxa1,2,FALSE)</f>
        <v>Austromenopon transversum comitor</v>
      </c>
      <c r="D1253" t="str">
        <f>VLOOKUP($B1253,taxa1,3,FALSE)</f>
        <v>dce33e63-b65b-43c1-9ef8-b321d2a04ec7</v>
      </c>
      <c r="E1253">
        <v>2177</v>
      </c>
      <c r="F1253" t="str">
        <f>IFERROR(VLOOKUP($E1253,aves,2,FALSE),"not aves")</f>
        <v>Larus marinus</v>
      </c>
      <c r="G1253" t="str">
        <f>IFERROR(VLOOKUP($E1253,aves,3,FALSE),"not aves")</f>
        <v>755a8a97-898a-48e2-a2a2-021834c56e8d</v>
      </c>
      <c r="H1253" t="str">
        <f>IFERROR(VLOOKUP($E1253,mammalsprice,2,FALSE),"not mammals price")</f>
        <v>not mammals price</v>
      </c>
      <c r="I1253" t="str">
        <f>IFERROR(VLOOKUP($E1253,mammalsprice,3,FALSE),"not mammals price")</f>
        <v>not mammals price</v>
      </c>
      <c r="J1253" t="str">
        <f>IFERROR(VLOOKUP($E1253,mammalswilson,3,FALSE),"not mammals wilson")</f>
        <v>not mammals wilson</v>
      </c>
      <c r="K1253" t="str">
        <f>IFERROR(VLOOKUP($E1253,mammalswilson,3,FALSE),"not mammals wilson")</f>
        <v>not mammals wilson</v>
      </c>
      <c r="L1253" t="s">
        <v>1870</v>
      </c>
      <c r="M1253" t="b">
        <v>1</v>
      </c>
    </row>
    <row r="1254" spans="1:13" x14ac:dyDescent="0.25">
      <c r="A1254" t="s">
        <v>1924</v>
      </c>
      <c r="B1254">
        <v>104923</v>
      </c>
      <c r="C1254" t="str">
        <f>VLOOKUP($B1254,taxa1,2,FALSE)</f>
        <v>Quadraceps ornatus benignus</v>
      </c>
      <c r="D1254" t="str">
        <f>VLOOKUP($B1254,taxa1,3,FALSE)</f>
        <v>19c9f91f-c717-4f02-8c0a-95d8c041b2ce</v>
      </c>
      <c r="E1254">
        <v>2177</v>
      </c>
      <c r="F1254" t="str">
        <f>IFERROR(VLOOKUP($E1254,aves,2,FALSE),"not aves")</f>
        <v>Larus marinus</v>
      </c>
      <c r="G1254" t="str">
        <f>IFERROR(VLOOKUP($E1254,aves,3,FALSE),"not aves")</f>
        <v>755a8a97-898a-48e2-a2a2-021834c56e8d</v>
      </c>
      <c r="H1254" t="str">
        <f>IFERROR(VLOOKUP($E1254,mammalsprice,2,FALSE),"not mammals price")</f>
        <v>not mammals price</v>
      </c>
      <c r="I1254" t="str">
        <f>IFERROR(VLOOKUP($E1254,mammalsprice,3,FALSE),"not mammals price")</f>
        <v>not mammals price</v>
      </c>
      <c r="J1254" t="str">
        <f>IFERROR(VLOOKUP($E1254,mammalswilson,3,FALSE),"not mammals wilson")</f>
        <v>not mammals wilson</v>
      </c>
      <c r="K1254" t="str">
        <f>IFERROR(VLOOKUP($E1254,mammalswilson,3,FALSE),"not mammals wilson")</f>
        <v>not mammals wilson</v>
      </c>
      <c r="L1254" t="s">
        <v>1870</v>
      </c>
      <c r="M1254" t="b">
        <v>1</v>
      </c>
    </row>
    <row r="1255" spans="1:13" x14ac:dyDescent="0.25">
      <c r="A1255" t="s">
        <v>1925</v>
      </c>
      <c r="B1255">
        <v>104957</v>
      </c>
      <c r="C1255" t="str">
        <f>VLOOKUP($B1255,taxa1,2,FALSE)</f>
        <v>Quadraceps punctatus sublingulatus</v>
      </c>
      <c r="D1255" t="str">
        <f>VLOOKUP($B1255,taxa1,3,FALSE)</f>
        <v>6011cc0e-def9-4551-8866-f52afabfc228</v>
      </c>
      <c r="E1255">
        <v>2163</v>
      </c>
      <c r="F1255" t="str">
        <f>IFERROR(VLOOKUP($E1255,aves,2,FALSE),"not aves")</f>
        <v>Larus delawarensis</v>
      </c>
      <c r="G1255" t="str">
        <f>IFERROR(VLOOKUP($E1255,aves,3,FALSE),"not aves")</f>
        <v>08243bc3-a273-4538-b745-e0dc0c7e7fec</v>
      </c>
      <c r="H1255" t="str">
        <f>IFERROR(VLOOKUP($E1255,mammalsprice,2,FALSE),"not mammals price")</f>
        <v>not mammals price</v>
      </c>
      <c r="I1255" t="str">
        <f>IFERROR(VLOOKUP($E1255,mammalsprice,3,FALSE),"not mammals price")</f>
        <v>not mammals price</v>
      </c>
      <c r="J1255" t="str">
        <f>IFERROR(VLOOKUP($E1255,mammalswilson,3,FALSE),"not mammals wilson")</f>
        <v>not mammals wilson</v>
      </c>
      <c r="K1255" t="str">
        <f>IFERROR(VLOOKUP($E1255,mammalswilson,3,FALSE),"not mammals wilson")</f>
        <v>not mammals wilson</v>
      </c>
      <c r="L1255" t="s">
        <v>1926</v>
      </c>
      <c r="M1255" t="b">
        <v>1</v>
      </c>
    </row>
    <row r="1256" spans="1:13" x14ac:dyDescent="0.25">
      <c r="A1256" t="s">
        <v>1927</v>
      </c>
      <c r="B1256">
        <v>104949</v>
      </c>
      <c r="C1256" t="str">
        <f>VLOOKUP($B1256,taxa1,2,FALSE)</f>
        <v>Quadraceps punctatus felix</v>
      </c>
      <c r="D1256" t="str">
        <f>VLOOKUP($B1256,taxa1,3,FALSE)</f>
        <v>5b0f5720-15df-4d78-99d4-244cac16add5</v>
      </c>
      <c r="E1256">
        <v>2171</v>
      </c>
      <c r="F1256" t="str">
        <f>IFERROR(VLOOKUP($E1256,aves,2,FALSE),"not aves")</f>
        <v>Larus heermanni</v>
      </c>
      <c r="G1256" t="str">
        <f>IFERROR(VLOOKUP($E1256,aves,3,FALSE),"not aves")</f>
        <v>803948d1-054e-434d-85c8-d5976dde5633</v>
      </c>
      <c r="H1256" t="str">
        <f>IFERROR(VLOOKUP($E1256,mammalsprice,2,FALSE),"not mammals price")</f>
        <v>not mammals price</v>
      </c>
      <c r="I1256" t="str">
        <f>IFERROR(VLOOKUP($E1256,mammalsprice,3,FALSE),"not mammals price")</f>
        <v>not mammals price</v>
      </c>
      <c r="J1256" t="str">
        <f>IFERROR(VLOOKUP($E1256,mammalswilson,3,FALSE),"not mammals wilson")</f>
        <v>not mammals wilson</v>
      </c>
      <c r="K1256" t="str">
        <f>IFERROR(VLOOKUP($E1256,mammalswilson,3,FALSE),"not mammals wilson")</f>
        <v>not mammals wilson</v>
      </c>
      <c r="L1256" t="s">
        <v>1893</v>
      </c>
      <c r="M1256" t="b">
        <v>1</v>
      </c>
    </row>
    <row r="1257" spans="1:13" x14ac:dyDescent="0.25">
      <c r="A1257" t="s">
        <v>1928</v>
      </c>
      <c r="B1257">
        <v>101420</v>
      </c>
      <c r="C1257" t="str">
        <f>VLOOKUP($B1257,taxa1,2,FALSE)</f>
        <v>Menopon trigonocephalus</v>
      </c>
      <c r="D1257" t="str">
        <f>VLOOKUP($B1257,taxa1,3,FALSE)</f>
        <v>43cb7563-b10a-47e1-af91-80027fc55620</v>
      </c>
      <c r="E1257">
        <v>1789</v>
      </c>
      <c r="F1257" t="str">
        <f>IFERROR(VLOOKUP($E1257,aves,2,FALSE),"not aves")</f>
        <v>Gallus gallus</v>
      </c>
      <c r="G1257" t="str">
        <f>IFERROR(VLOOKUP($E1257,aves,3,FALSE),"not aves")</f>
        <v>82deec57-8b8d-409d-8543-43e99fc4ed01</v>
      </c>
      <c r="H1257" t="str">
        <f>IFERROR(VLOOKUP($E1257,mammalsprice,2,FALSE),"not mammals price")</f>
        <v>not mammals price</v>
      </c>
      <c r="I1257" t="str">
        <f>IFERROR(VLOOKUP($E1257,mammalsprice,3,FALSE),"not mammals price")</f>
        <v>not mammals price</v>
      </c>
      <c r="J1257" t="str">
        <f>IFERROR(VLOOKUP($E1257,mammalswilson,3,FALSE),"not mammals wilson")</f>
        <v>not mammals wilson</v>
      </c>
      <c r="K1257" t="str">
        <f>IFERROR(VLOOKUP($E1257,mammalswilson,3,FALSE),"not mammals wilson")</f>
        <v>not mammals wilson</v>
      </c>
      <c r="L1257" t="s">
        <v>1929</v>
      </c>
      <c r="M1257" t="b">
        <v>1</v>
      </c>
    </row>
    <row r="1258" spans="1:13" x14ac:dyDescent="0.25">
      <c r="A1258" t="s">
        <v>1930</v>
      </c>
      <c r="B1258">
        <v>103779</v>
      </c>
      <c r="C1258" t="str">
        <f>VLOOKUP($B1258,taxa1,2,FALSE)</f>
        <v>Lipeurus caponis</v>
      </c>
      <c r="D1258" t="str">
        <f>VLOOKUP($B1258,taxa1,3,FALSE)</f>
        <v>81030f9b-069e-4652-9108-af568dae96d2</v>
      </c>
      <c r="E1258">
        <v>1789</v>
      </c>
      <c r="F1258" t="str">
        <f>IFERROR(VLOOKUP($E1258,aves,2,FALSE),"not aves")</f>
        <v>Gallus gallus</v>
      </c>
      <c r="G1258" t="str">
        <f>IFERROR(VLOOKUP($E1258,aves,3,FALSE),"not aves")</f>
        <v>82deec57-8b8d-409d-8543-43e99fc4ed01</v>
      </c>
      <c r="H1258" t="str">
        <f>IFERROR(VLOOKUP($E1258,mammalsprice,2,FALSE),"not mammals price")</f>
        <v>not mammals price</v>
      </c>
      <c r="I1258" t="str">
        <f>IFERROR(VLOOKUP($E1258,mammalsprice,3,FALSE),"not mammals price")</f>
        <v>not mammals price</v>
      </c>
      <c r="J1258" t="str">
        <f>IFERROR(VLOOKUP($E1258,mammalswilson,3,FALSE),"not mammals wilson")</f>
        <v>not mammals wilson</v>
      </c>
      <c r="K1258" t="str">
        <f>IFERROR(VLOOKUP($E1258,mammalswilson,3,FALSE),"not mammals wilson")</f>
        <v>not mammals wilson</v>
      </c>
      <c r="L1258" t="s">
        <v>1929</v>
      </c>
      <c r="M1258" t="b">
        <v>1</v>
      </c>
    </row>
    <row r="1259" spans="1:13" x14ac:dyDescent="0.25">
      <c r="A1259" t="s">
        <v>1931</v>
      </c>
      <c r="B1259">
        <v>105016</v>
      </c>
      <c r="C1259" t="str">
        <f>VLOOKUP($B1259,taxa1,2,FALSE)</f>
        <v>Rallicola Rallicola bournei</v>
      </c>
      <c r="D1259" t="str">
        <f>VLOOKUP($B1259,taxa1,3,FALSE)</f>
        <v>25437715-8f38-4027-935f-ecfc19de2ac5</v>
      </c>
      <c r="E1259">
        <v>1783</v>
      </c>
      <c r="F1259" t="str">
        <f>IFERROR(VLOOKUP($E1259,aves,2,FALSE),"not aves")</f>
        <v>Gallinula ventralis</v>
      </c>
      <c r="G1259" t="str">
        <f>IFERROR(VLOOKUP($E1259,aves,3,FALSE),"not aves")</f>
        <v>26801492-caee-4242-b3ea-58120cdf823a</v>
      </c>
      <c r="H1259" t="str">
        <f>IFERROR(VLOOKUP($E1259,mammalsprice,2,FALSE),"not mammals price")</f>
        <v>not mammals price</v>
      </c>
      <c r="I1259" t="str">
        <f>IFERROR(VLOOKUP($E1259,mammalsprice,3,FALSE),"not mammals price")</f>
        <v>not mammals price</v>
      </c>
      <c r="J1259" t="str">
        <f>IFERROR(VLOOKUP($E1259,mammalswilson,3,FALSE),"not mammals wilson")</f>
        <v>not mammals wilson</v>
      </c>
      <c r="K1259" t="str">
        <f>IFERROR(VLOOKUP($E1259,mammalswilson,3,FALSE),"not mammals wilson")</f>
        <v>not mammals wilson</v>
      </c>
      <c r="L1259" t="s">
        <v>1932</v>
      </c>
      <c r="M1259" t="b">
        <v>1</v>
      </c>
    </row>
    <row r="1260" spans="1:13" x14ac:dyDescent="0.25">
      <c r="A1260" t="s">
        <v>1933</v>
      </c>
      <c r="B1260">
        <v>101746</v>
      </c>
      <c r="C1260" t="str">
        <f>VLOOKUP($B1260,taxa1,2,FALSE)</f>
        <v>Pseudomenopon pilgrimi</v>
      </c>
      <c r="D1260" t="str">
        <f>VLOOKUP($B1260,taxa1,3,FALSE)</f>
        <v>42aa91fc-4925-4edb-a95c-755035dac51d</v>
      </c>
      <c r="E1260">
        <v>1785</v>
      </c>
      <c r="F1260" t="str">
        <f>IFERROR(VLOOKUP($E1260,aves,2,FALSE),"not aves")</f>
        <v>Gallirallus australis australis</v>
      </c>
      <c r="G1260" t="str">
        <f>IFERROR(VLOOKUP($E1260,aves,3,FALSE),"not aves")</f>
        <v>46650d2c-44ba-4344-880e-197c6237b1f9</v>
      </c>
      <c r="H1260" t="str">
        <f>IFERROR(VLOOKUP($E1260,mammalsprice,2,FALSE),"not mammals price")</f>
        <v>not mammals price</v>
      </c>
      <c r="I1260" t="str">
        <f>IFERROR(VLOOKUP($E1260,mammalsprice,3,FALSE),"not mammals price")</f>
        <v>not mammals price</v>
      </c>
      <c r="J1260" t="str">
        <f>IFERROR(VLOOKUP($E1260,mammalswilson,3,FALSE),"not mammals wilson")</f>
        <v>not mammals wilson</v>
      </c>
      <c r="K1260" t="str">
        <f>IFERROR(VLOOKUP($E1260,mammalswilson,3,FALSE),"not mammals wilson")</f>
        <v>not mammals wilson</v>
      </c>
      <c r="L1260" t="s">
        <v>1934</v>
      </c>
      <c r="M1260" t="b">
        <v>1</v>
      </c>
    </row>
    <row r="1261" spans="1:13" x14ac:dyDescent="0.25">
      <c r="A1261" t="s">
        <v>1935</v>
      </c>
      <c r="B1261">
        <v>105051</v>
      </c>
      <c r="C1261" t="str">
        <f>VLOOKUP($B1261,taxa1,2,FALSE)</f>
        <v>Rallicola Rallicola harrisoni</v>
      </c>
      <c r="D1261" t="str">
        <f>VLOOKUP($B1261,taxa1,3,FALSE)</f>
        <v>d48aa37c-18cf-427b-81c4-6fac6c0802fe</v>
      </c>
      <c r="E1261">
        <v>1785</v>
      </c>
      <c r="F1261" t="str">
        <f>IFERROR(VLOOKUP($E1261,aves,2,FALSE),"not aves")</f>
        <v>Gallirallus australis australis</v>
      </c>
      <c r="G1261" t="str">
        <f>IFERROR(VLOOKUP($E1261,aves,3,FALSE),"not aves")</f>
        <v>46650d2c-44ba-4344-880e-197c6237b1f9</v>
      </c>
      <c r="H1261" t="str">
        <f>IFERROR(VLOOKUP($E1261,mammalsprice,2,FALSE),"not mammals price")</f>
        <v>not mammals price</v>
      </c>
      <c r="I1261" t="str">
        <f>IFERROR(VLOOKUP($E1261,mammalsprice,3,FALSE),"not mammals price")</f>
        <v>not mammals price</v>
      </c>
      <c r="J1261" t="str">
        <f>IFERROR(VLOOKUP($E1261,mammalswilson,3,FALSE),"not mammals wilson")</f>
        <v>not mammals wilson</v>
      </c>
      <c r="K1261" t="str">
        <f>IFERROR(VLOOKUP($E1261,mammalswilson,3,FALSE),"not mammals wilson")</f>
        <v>not mammals wilson</v>
      </c>
      <c r="L1261" t="s">
        <v>1934</v>
      </c>
      <c r="M1261" t="b">
        <v>1</v>
      </c>
    </row>
    <row r="1262" spans="1:13" x14ac:dyDescent="0.25">
      <c r="A1262" t="s">
        <v>1936</v>
      </c>
      <c r="B1262">
        <v>101405</v>
      </c>
      <c r="C1262" t="str">
        <f>VLOOKUP($B1262,taxa1,2,FALSE)</f>
        <v>Menopon jellisoni</v>
      </c>
      <c r="D1262" t="str">
        <f>VLOOKUP($B1262,taxa1,3,FALSE)</f>
        <v>db80fcfc-d352-4835-a1a3-57cfb0a885d1</v>
      </c>
      <c r="E1262">
        <v>1786</v>
      </c>
      <c r="F1262" t="str">
        <f>IFERROR(VLOOKUP($E1262,aves,2,FALSE),"not aves")</f>
        <v>Galloperdix bicalcarata</v>
      </c>
      <c r="G1262" t="str">
        <f>IFERROR(VLOOKUP($E1262,aves,3,FALSE),"not aves")</f>
        <v>6d3f1653-6733-441b-b9c9-2625ca9e2ee2</v>
      </c>
      <c r="H1262" t="str">
        <f>IFERROR(VLOOKUP($E1262,mammalsprice,2,FALSE),"not mammals price")</f>
        <v>not mammals price</v>
      </c>
      <c r="I1262" t="str">
        <f>IFERROR(VLOOKUP($E1262,mammalsprice,3,FALSE),"not mammals price")</f>
        <v>not mammals price</v>
      </c>
      <c r="J1262" t="str">
        <f>IFERROR(VLOOKUP($E1262,mammalswilson,3,FALSE),"not mammals wilson")</f>
        <v>not mammals wilson</v>
      </c>
      <c r="K1262" t="str">
        <f>IFERROR(VLOOKUP($E1262,mammalswilson,3,FALSE),"not mammals wilson")</f>
        <v>not mammals wilson</v>
      </c>
      <c r="L1262" t="s">
        <v>1937</v>
      </c>
      <c r="M1262" t="b">
        <v>1</v>
      </c>
    </row>
    <row r="1263" spans="1:13" x14ac:dyDescent="0.25">
      <c r="A1263" t="s">
        <v>1938</v>
      </c>
      <c r="B1263">
        <v>104067</v>
      </c>
      <c r="C1263" t="str">
        <f>VLOOKUP($B1263,taxa1,2,FALSE)</f>
        <v>Oxylipeurus connectens</v>
      </c>
      <c r="D1263" t="str">
        <f>VLOOKUP($B1263,taxa1,3,FALSE)</f>
        <v>5c611290-0cac-4591-be06-a74fd74f38c1</v>
      </c>
      <c r="E1263">
        <v>1787</v>
      </c>
      <c r="F1263" t="str">
        <f>IFERROR(VLOOKUP($E1263,aves,2,FALSE),"not aves")</f>
        <v>Galloperdix spadicea spadicea</v>
      </c>
      <c r="G1263" t="str">
        <f>IFERROR(VLOOKUP($E1263,aves,3,FALSE),"not aves")</f>
        <v>ef36b88b-8f47-4b62-978b-b49d5bd07f6d</v>
      </c>
      <c r="H1263" t="str">
        <f>IFERROR(VLOOKUP($E1263,mammalsprice,2,FALSE),"not mammals price")</f>
        <v>not mammals price</v>
      </c>
      <c r="I1263" t="str">
        <f>IFERROR(VLOOKUP($E1263,mammalsprice,3,FALSE),"not mammals price")</f>
        <v>not mammals price</v>
      </c>
      <c r="J1263" t="str">
        <f>IFERROR(VLOOKUP($E1263,mammalswilson,3,FALSE),"not mammals wilson")</f>
        <v>not mammals wilson</v>
      </c>
      <c r="K1263" t="str">
        <f>IFERROR(VLOOKUP($E1263,mammalswilson,3,FALSE),"not mammals wilson")</f>
        <v>not mammals wilson</v>
      </c>
      <c r="L1263" t="s">
        <v>1939</v>
      </c>
      <c r="M1263" t="b">
        <v>1</v>
      </c>
    </row>
    <row r="1264" spans="1:13" x14ac:dyDescent="0.25">
      <c r="A1264" t="s">
        <v>1940</v>
      </c>
      <c r="B1264">
        <v>103346</v>
      </c>
      <c r="C1264" t="str">
        <f>VLOOKUP($B1264,taxa1,2,FALSE)</f>
        <v>Goniocotes maculatus</v>
      </c>
      <c r="D1264" t="str">
        <f>VLOOKUP($B1264,taxa1,3,FALSE)</f>
        <v>b2d92ac4-f167-4e31-bd17-345c49da2d07</v>
      </c>
      <c r="E1264">
        <v>1788</v>
      </c>
      <c r="F1264" t="str">
        <f>IFERROR(VLOOKUP($E1264,aves,2,FALSE),"not aves")</f>
        <v>Gallus dommestica</v>
      </c>
      <c r="G1264" t="str">
        <f>IFERROR(VLOOKUP($E1264,aves,3,FALSE),"not aves")</f>
        <v>44149ea3-022d-4542-b437-c6010a0c366a</v>
      </c>
      <c r="H1264" t="str">
        <f>IFERROR(VLOOKUP($E1264,mammalsprice,2,FALSE),"not mammals price")</f>
        <v>not mammals price</v>
      </c>
      <c r="I1264" t="str">
        <f>IFERROR(VLOOKUP($E1264,mammalsprice,3,FALSE),"not mammals price")</f>
        <v>not mammals price</v>
      </c>
      <c r="J1264" t="str">
        <f>IFERROR(VLOOKUP($E1264,mammalswilson,3,FALSE),"not mammals wilson")</f>
        <v>not mammals wilson</v>
      </c>
      <c r="K1264" t="str">
        <f>IFERROR(VLOOKUP($E1264,mammalswilson,3,FALSE),"not mammals wilson")</f>
        <v>not mammals wilson</v>
      </c>
      <c r="L1264" t="s">
        <v>1941</v>
      </c>
      <c r="M1264" t="b">
        <v>1</v>
      </c>
    </row>
    <row r="1265" spans="1:13" x14ac:dyDescent="0.25">
      <c r="A1265" t="s">
        <v>1942</v>
      </c>
      <c r="B1265">
        <v>101222</v>
      </c>
      <c r="C1265" t="str">
        <f>VLOOKUP($B1265,taxa1,2,FALSE)</f>
        <v>Menacanthus cornutus</v>
      </c>
      <c r="D1265" t="str">
        <f>VLOOKUP($B1265,taxa1,3,FALSE)</f>
        <v>0184643f-5ef3-4bac-bc22-dd5f5bbd26b9</v>
      </c>
      <c r="E1265">
        <v>1789</v>
      </c>
      <c r="F1265" t="str">
        <f>IFERROR(VLOOKUP($E1265,aves,2,FALSE),"not aves")</f>
        <v>Gallus gallus</v>
      </c>
      <c r="G1265" t="str">
        <f>IFERROR(VLOOKUP($E1265,aves,3,FALSE),"not aves")</f>
        <v>82deec57-8b8d-409d-8543-43e99fc4ed01</v>
      </c>
      <c r="H1265" t="str">
        <f>IFERROR(VLOOKUP($E1265,mammalsprice,2,FALSE),"not mammals price")</f>
        <v>not mammals price</v>
      </c>
      <c r="I1265" t="str">
        <f>IFERROR(VLOOKUP($E1265,mammalsprice,3,FALSE),"not mammals price")</f>
        <v>not mammals price</v>
      </c>
      <c r="J1265" t="str">
        <f>IFERROR(VLOOKUP($E1265,mammalswilson,3,FALSE),"not mammals wilson")</f>
        <v>not mammals wilson</v>
      </c>
      <c r="K1265" t="str">
        <f>IFERROR(VLOOKUP($E1265,mammalswilson,3,FALSE),"not mammals wilson")</f>
        <v>not mammals wilson</v>
      </c>
      <c r="L1265" t="s">
        <v>1929</v>
      </c>
      <c r="M1265" t="b">
        <v>1</v>
      </c>
    </row>
    <row r="1266" spans="1:13" x14ac:dyDescent="0.25">
      <c r="A1266" t="s">
        <v>1943</v>
      </c>
      <c r="B1266">
        <v>101319</v>
      </c>
      <c r="C1266" t="str">
        <f>VLOOKUP($B1266,taxa1,2,FALSE)</f>
        <v>Menacanthus pallidulus</v>
      </c>
      <c r="D1266" t="str">
        <f>VLOOKUP($B1266,taxa1,3,FALSE)</f>
        <v>c3e70496-2fc7-4231-9761-eab0ba63af3c</v>
      </c>
      <c r="E1266">
        <v>1789</v>
      </c>
      <c r="F1266" t="str">
        <f>IFERROR(VLOOKUP($E1266,aves,2,FALSE),"not aves")</f>
        <v>Gallus gallus</v>
      </c>
      <c r="G1266" t="str">
        <f>IFERROR(VLOOKUP($E1266,aves,3,FALSE),"not aves")</f>
        <v>82deec57-8b8d-409d-8543-43e99fc4ed01</v>
      </c>
      <c r="H1266" t="str">
        <f>IFERROR(VLOOKUP($E1266,mammalsprice,2,FALSE),"not mammals price")</f>
        <v>not mammals price</v>
      </c>
      <c r="I1266" t="str">
        <f>IFERROR(VLOOKUP($E1266,mammalsprice,3,FALSE),"not mammals price")</f>
        <v>not mammals price</v>
      </c>
      <c r="J1266" t="str">
        <f>IFERROR(VLOOKUP($E1266,mammalswilson,3,FALSE),"not mammals wilson")</f>
        <v>not mammals wilson</v>
      </c>
      <c r="K1266" t="str">
        <f>IFERROR(VLOOKUP($E1266,mammalswilson,3,FALSE),"not mammals wilson")</f>
        <v>not mammals wilson</v>
      </c>
      <c r="L1266" t="s">
        <v>1929</v>
      </c>
      <c r="M1266" t="b">
        <v>1</v>
      </c>
    </row>
    <row r="1267" spans="1:13" x14ac:dyDescent="0.25">
      <c r="A1267" t="s">
        <v>1944</v>
      </c>
      <c r="B1267">
        <v>101389</v>
      </c>
      <c r="C1267" t="str">
        <f>VLOOKUP($B1267,taxa1,2,FALSE)</f>
        <v>Menacanthus zumpti</v>
      </c>
      <c r="D1267" t="str">
        <f>VLOOKUP($B1267,taxa1,3,FALSE)</f>
        <v>b7d5046d-68c0-491c-a70b-43e10676fc5f</v>
      </c>
      <c r="E1267">
        <v>1789</v>
      </c>
      <c r="F1267" t="str">
        <f>IFERROR(VLOOKUP($E1267,aves,2,FALSE),"not aves")</f>
        <v>Gallus gallus</v>
      </c>
      <c r="G1267" t="str">
        <f>IFERROR(VLOOKUP($E1267,aves,3,FALSE),"not aves")</f>
        <v>82deec57-8b8d-409d-8543-43e99fc4ed01</v>
      </c>
      <c r="H1267" t="str">
        <f>IFERROR(VLOOKUP($E1267,mammalsprice,2,FALSE),"not mammals price")</f>
        <v>not mammals price</v>
      </c>
      <c r="I1267" t="str">
        <f>IFERROR(VLOOKUP($E1267,mammalsprice,3,FALSE),"not mammals price")</f>
        <v>not mammals price</v>
      </c>
      <c r="J1267" t="str">
        <f>IFERROR(VLOOKUP($E1267,mammalswilson,3,FALSE),"not mammals wilson")</f>
        <v>not mammals wilson</v>
      </c>
      <c r="K1267" t="str">
        <f>IFERROR(VLOOKUP($E1267,mammalswilson,3,FALSE),"not mammals wilson")</f>
        <v>not mammals wilson</v>
      </c>
      <c r="L1267" t="s">
        <v>1929</v>
      </c>
      <c r="M1267" t="b">
        <v>1</v>
      </c>
    </row>
    <row r="1268" spans="1:13" x14ac:dyDescent="0.25">
      <c r="A1268" t="s">
        <v>1945</v>
      </c>
      <c r="B1268">
        <v>101725</v>
      </c>
      <c r="C1268" t="str">
        <f>VLOOKUP($B1268,taxa1,2,FALSE)</f>
        <v>Pseudomenopon australis</v>
      </c>
      <c r="D1268" t="str">
        <f>VLOOKUP($B1268,taxa1,3,FALSE)</f>
        <v>d01b949c-3a58-49be-b42a-21f5e8a57515</v>
      </c>
      <c r="E1268">
        <v>1783</v>
      </c>
      <c r="F1268" t="str">
        <f>IFERROR(VLOOKUP($E1268,aves,2,FALSE),"not aves")</f>
        <v>Gallinula ventralis</v>
      </c>
      <c r="G1268" t="str">
        <f>IFERROR(VLOOKUP($E1268,aves,3,FALSE),"not aves")</f>
        <v>26801492-caee-4242-b3ea-58120cdf823a</v>
      </c>
      <c r="H1268" t="str">
        <f>IFERROR(VLOOKUP($E1268,mammalsprice,2,FALSE),"not mammals price")</f>
        <v>not mammals price</v>
      </c>
      <c r="I1268" t="str">
        <f>IFERROR(VLOOKUP($E1268,mammalsprice,3,FALSE),"not mammals price")</f>
        <v>not mammals price</v>
      </c>
      <c r="J1268" t="str">
        <f>IFERROR(VLOOKUP($E1268,mammalswilson,3,FALSE),"not mammals wilson")</f>
        <v>not mammals wilson</v>
      </c>
      <c r="K1268" t="str">
        <f>IFERROR(VLOOKUP($E1268,mammalswilson,3,FALSE),"not mammals wilson")</f>
        <v>not mammals wilson</v>
      </c>
      <c r="L1268" t="s">
        <v>1932</v>
      </c>
      <c r="M1268" t="b">
        <v>1</v>
      </c>
    </row>
    <row r="1269" spans="1:13" x14ac:dyDescent="0.25">
      <c r="A1269" t="s">
        <v>1946</v>
      </c>
      <c r="B1269">
        <v>101413</v>
      </c>
      <c r="C1269" t="str">
        <f>VLOOKUP($B1269,taxa1,2,FALSE)</f>
        <v>Menopon pallidum</v>
      </c>
      <c r="D1269" t="str">
        <f>VLOOKUP($B1269,taxa1,3,FALSE)</f>
        <v>ff63c43a-33d6-48ec-bfc5-1a41d4f62a89</v>
      </c>
      <c r="E1269">
        <v>1789</v>
      </c>
      <c r="F1269" t="str">
        <f>IFERROR(VLOOKUP($E1269,aves,2,FALSE),"not aves")</f>
        <v>Gallus gallus</v>
      </c>
      <c r="G1269" t="str">
        <f>IFERROR(VLOOKUP($E1269,aves,3,FALSE),"not aves")</f>
        <v>82deec57-8b8d-409d-8543-43e99fc4ed01</v>
      </c>
      <c r="H1269" t="str">
        <f>IFERROR(VLOOKUP($E1269,mammalsprice,2,FALSE),"not mammals price")</f>
        <v>not mammals price</v>
      </c>
      <c r="I1269" t="str">
        <f>IFERROR(VLOOKUP($E1269,mammalsprice,3,FALSE),"not mammals price")</f>
        <v>not mammals price</v>
      </c>
      <c r="J1269" t="str">
        <f>IFERROR(VLOOKUP($E1269,mammalswilson,3,FALSE),"not mammals wilson")</f>
        <v>not mammals wilson</v>
      </c>
      <c r="K1269" t="str">
        <f>IFERROR(VLOOKUP($E1269,mammalswilson,3,FALSE),"not mammals wilson")</f>
        <v>not mammals wilson</v>
      </c>
      <c r="L1269" t="s">
        <v>1929</v>
      </c>
      <c r="M1269" t="b">
        <v>1</v>
      </c>
    </row>
    <row r="1270" spans="1:13" x14ac:dyDescent="0.25">
      <c r="A1270" t="s">
        <v>1947</v>
      </c>
      <c r="B1270">
        <v>100200</v>
      </c>
      <c r="C1270" t="str">
        <f>VLOOKUP($B1270,taxa1,2,FALSE)</f>
        <v>Laemobothrion Eulaemobothrion emarginatum</v>
      </c>
      <c r="D1270" t="str">
        <f>VLOOKUP($B1270,taxa1,3,FALSE)</f>
        <v>cea08334-52f4-459c-a719-263e0a1156fd</v>
      </c>
      <c r="E1270">
        <v>1782</v>
      </c>
      <c r="F1270" t="str">
        <f>IFERROR(VLOOKUP($E1270,aves,2,FALSE),"not aves")</f>
        <v>Gallinula tenebrosa</v>
      </c>
      <c r="G1270" t="str">
        <f>IFERROR(VLOOKUP($E1270,aves,3,FALSE),"not aves")</f>
        <v>3d608927-080e-47ee-93ef-32bac3b981fe</v>
      </c>
      <c r="H1270" t="str">
        <f>IFERROR(VLOOKUP($E1270,mammalsprice,2,FALSE),"not mammals price")</f>
        <v>not mammals price</v>
      </c>
      <c r="I1270" t="str">
        <f>IFERROR(VLOOKUP($E1270,mammalsprice,3,FALSE),"not mammals price")</f>
        <v>not mammals price</v>
      </c>
      <c r="J1270" t="str">
        <f>IFERROR(VLOOKUP($E1270,mammalswilson,3,FALSE),"not mammals wilson")</f>
        <v>not mammals wilson</v>
      </c>
      <c r="K1270" t="str">
        <f>IFERROR(VLOOKUP($E1270,mammalswilson,3,FALSE),"not mammals wilson")</f>
        <v>not mammals wilson</v>
      </c>
      <c r="L1270" t="s">
        <v>1948</v>
      </c>
      <c r="M1270" t="b">
        <v>1</v>
      </c>
    </row>
    <row r="1271" spans="1:13" x14ac:dyDescent="0.25">
      <c r="A1271" t="s">
        <v>1949</v>
      </c>
      <c r="B1271">
        <v>102987</v>
      </c>
      <c r="C1271" t="str">
        <f>VLOOKUP($B1271,taxa1,2,FALSE)</f>
        <v>Cuclotogaster burnetii</v>
      </c>
      <c r="D1271" t="str">
        <f>VLOOKUP($B1271,taxa1,3,FALSE)</f>
        <v>061b3d23-d7b1-4c01-b074-9304de7307dd</v>
      </c>
      <c r="E1271">
        <v>1789</v>
      </c>
      <c r="F1271" t="str">
        <f>IFERROR(VLOOKUP($E1271,aves,2,FALSE),"not aves")</f>
        <v>Gallus gallus</v>
      </c>
      <c r="G1271" t="str">
        <f>IFERROR(VLOOKUP($E1271,aves,3,FALSE),"not aves")</f>
        <v>82deec57-8b8d-409d-8543-43e99fc4ed01</v>
      </c>
      <c r="H1271" t="str">
        <f>IFERROR(VLOOKUP($E1271,mammalsprice,2,FALSE),"not mammals price")</f>
        <v>not mammals price</v>
      </c>
      <c r="I1271" t="str">
        <f>IFERROR(VLOOKUP($E1271,mammalsprice,3,FALSE),"not mammals price")</f>
        <v>not mammals price</v>
      </c>
      <c r="J1271" t="str">
        <f>IFERROR(VLOOKUP($E1271,mammalswilson,3,FALSE),"not mammals wilson")</f>
        <v>not mammals wilson</v>
      </c>
      <c r="K1271" t="str">
        <f>IFERROR(VLOOKUP($E1271,mammalswilson,3,FALSE),"not mammals wilson")</f>
        <v>not mammals wilson</v>
      </c>
      <c r="L1271" t="s">
        <v>1929</v>
      </c>
      <c r="M1271" t="b">
        <v>1</v>
      </c>
    </row>
    <row r="1272" spans="1:13" x14ac:dyDescent="0.25">
      <c r="A1272" t="s">
        <v>1950</v>
      </c>
      <c r="B1272">
        <v>102992</v>
      </c>
      <c r="C1272" t="str">
        <f>VLOOKUP($B1272,taxa1,2,FALSE)</f>
        <v>Cuclotogaster eynsfordii</v>
      </c>
      <c r="D1272" t="str">
        <f>VLOOKUP($B1272,taxa1,3,FALSE)</f>
        <v>6b06bfc0-4e1a-416d-829b-ba003e1df98c</v>
      </c>
      <c r="E1272">
        <v>1789</v>
      </c>
      <c r="F1272" t="str">
        <f>IFERROR(VLOOKUP($E1272,aves,2,FALSE),"not aves")</f>
        <v>Gallus gallus</v>
      </c>
      <c r="G1272" t="str">
        <f>IFERROR(VLOOKUP($E1272,aves,3,FALSE),"not aves")</f>
        <v>82deec57-8b8d-409d-8543-43e99fc4ed01</v>
      </c>
      <c r="H1272" t="str">
        <f>IFERROR(VLOOKUP($E1272,mammalsprice,2,FALSE),"not mammals price")</f>
        <v>not mammals price</v>
      </c>
      <c r="I1272" t="str">
        <f>IFERROR(VLOOKUP($E1272,mammalsprice,3,FALSE),"not mammals price")</f>
        <v>not mammals price</v>
      </c>
      <c r="J1272" t="str">
        <f>IFERROR(VLOOKUP($E1272,mammalswilson,3,FALSE),"not mammals wilson")</f>
        <v>not mammals wilson</v>
      </c>
      <c r="K1272" t="str">
        <f>IFERROR(VLOOKUP($E1272,mammalswilson,3,FALSE),"not mammals wilson")</f>
        <v>not mammals wilson</v>
      </c>
      <c r="L1272" t="s">
        <v>1929</v>
      </c>
      <c r="M1272" t="b">
        <v>1</v>
      </c>
    </row>
    <row r="1273" spans="1:13" x14ac:dyDescent="0.25">
      <c r="A1273" t="s">
        <v>1951</v>
      </c>
      <c r="B1273">
        <v>102996</v>
      </c>
      <c r="C1273" t="str">
        <f>VLOOKUP($B1273,taxa1,2,FALSE)</f>
        <v>Cuclotogaster heterographus</v>
      </c>
      <c r="D1273" t="str">
        <f>VLOOKUP($B1273,taxa1,3,FALSE)</f>
        <v>c1d51335-abdc-483b-ab00-d4a5cc746b55</v>
      </c>
      <c r="E1273">
        <v>1789</v>
      </c>
      <c r="F1273" t="str">
        <f>IFERROR(VLOOKUP($E1273,aves,2,FALSE),"not aves")</f>
        <v>Gallus gallus</v>
      </c>
      <c r="G1273" t="str">
        <f>IFERROR(VLOOKUP($E1273,aves,3,FALSE),"not aves")</f>
        <v>82deec57-8b8d-409d-8543-43e99fc4ed01</v>
      </c>
      <c r="H1273" t="str">
        <f>IFERROR(VLOOKUP($E1273,mammalsprice,2,FALSE),"not mammals price")</f>
        <v>not mammals price</v>
      </c>
      <c r="I1273" t="str">
        <f>IFERROR(VLOOKUP($E1273,mammalsprice,3,FALSE),"not mammals price")</f>
        <v>not mammals price</v>
      </c>
      <c r="J1273" t="str">
        <f>IFERROR(VLOOKUP($E1273,mammalswilson,3,FALSE),"not mammals wilson")</f>
        <v>not mammals wilson</v>
      </c>
      <c r="K1273" t="str">
        <f>IFERROR(VLOOKUP($E1273,mammalswilson,3,FALSE),"not mammals wilson")</f>
        <v>not mammals wilson</v>
      </c>
      <c r="L1273" t="s">
        <v>1929</v>
      </c>
      <c r="M1273" t="b">
        <v>1</v>
      </c>
    </row>
    <row r="1274" spans="1:13" x14ac:dyDescent="0.25">
      <c r="A1274" t="s">
        <v>1952</v>
      </c>
      <c r="B1274">
        <v>103014</v>
      </c>
      <c r="C1274" t="str">
        <f>VLOOKUP($B1274,taxa1,2,FALSE)</f>
        <v>Cuclotogaster pallidus</v>
      </c>
      <c r="D1274" t="str">
        <f>VLOOKUP($B1274,taxa1,3,FALSE)</f>
        <v>a0dc2098-7e4a-4078-a2a0-782ff7abc86c</v>
      </c>
      <c r="E1274">
        <v>1789</v>
      </c>
      <c r="F1274" t="str">
        <f>IFERROR(VLOOKUP($E1274,aves,2,FALSE),"not aves")</f>
        <v>Gallus gallus</v>
      </c>
      <c r="G1274" t="str">
        <f>IFERROR(VLOOKUP($E1274,aves,3,FALSE),"not aves")</f>
        <v>82deec57-8b8d-409d-8543-43e99fc4ed01</v>
      </c>
      <c r="H1274" t="str">
        <f>IFERROR(VLOOKUP($E1274,mammalsprice,2,FALSE),"not mammals price")</f>
        <v>not mammals price</v>
      </c>
      <c r="I1274" t="str">
        <f>IFERROR(VLOOKUP($E1274,mammalsprice,3,FALSE),"not mammals price")</f>
        <v>not mammals price</v>
      </c>
      <c r="J1274" t="str">
        <f>IFERROR(VLOOKUP($E1274,mammalswilson,3,FALSE),"not mammals wilson")</f>
        <v>not mammals wilson</v>
      </c>
      <c r="K1274" t="str">
        <f>IFERROR(VLOOKUP($E1274,mammalswilson,3,FALSE),"not mammals wilson")</f>
        <v>not mammals wilson</v>
      </c>
      <c r="L1274" t="s">
        <v>1929</v>
      </c>
      <c r="M1274" t="b">
        <v>1</v>
      </c>
    </row>
    <row r="1275" spans="1:13" x14ac:dyDescent="0.25">
      <c r="A1275" t="s">
        <v>1953</v>
      </c>
      <c r="B1275">
        <v>103331</v>
      </c>
      <c r="C1275" t="str">
        <f>VLOOKUP($B1275,taxa1,2,FALSE)</f>
        <v>Goniocotes gallinae</v>
      </c>
      <c r="D1275" t="str">
        <f>VLOOKUP($B1275,taxa1,3,FALSE)</f>
        <v>62c7b7b0-e412-4275-8265-c2238b77ec6e</v>
      </c>
      <c r="E1275">
        <v>1789</v>
      </c>
      <c r="F1275" t="str">
        <f>IFERROR(VLOOKUP($E1275,aves,2,FALSE),"not aves")</f>
        <v>Gallus gallus</v>
      </c>
      <c r="G1275" t="str">
        <f>IFERROR(VLOOKUP($E1275,aves,3,FALSE),"not aves")</f>
        <v>82deec57-8b8d-409d-8543-43e99fc4ed01</v>
      </c>
      <c r="H1275" t="str">
        <f>IFERROR(VLOOKUP($E1275,mammalsprice,2,FALSE),"not mammals price")</f>
        <v>not mammals price</v>
      </c>
      <c r="I1275" t="str">
        <f>IFERROR(VLOOKUP($E1275,mammalsprice,3,FALSE),"not mammals price")</f>
        <v>not mammals price</v>
      </c>
      <c r="J1275" t="str">
        <f>IFERROR(VLOOKUP($E1275,mammalswilson,3,FALSE),"not mammals wilson")</f>
        <v>not mammals wilson</v>
      </c>
      <c r="K1275" t="str">
        <f>IFERROR(VLOOKUP($E1275,mammalswilson,3,FALSE),"not mammals wilson")</f>
        <v>not mammals wilson</v>
      </c>
      <c r="L1275" t="s">
        <v>1929</v>
      </c>
      <c r="M1275" t="b">
        <v>1</v>
      </c>
    </row>
    <row r="1276" spans="1:13" x14ac:dyDescent="0.25">
      <c r="A1276" t="s">
        <v>1954</v>
      </c>
      <c r="B1276">
        <v>103334</v>
      </c>
      <c r="C1276" t="str">
        <f>VLOOKUP($B1276,taxa1,2,FALSE)</f>
        <v>Goniocotes hologaster</v>
      </c>
      <c r="D1276" t="str">
        <f>VLOOKUP($B1276,taxa1,3,FALSE)</f>
        <v>865ff2c5-45b7-4dcf-ba6b-2c5c038bbdc1</v>
      </c>
      <c r="E1276">
        <v>1789</v>
      </c>
      <c r="F1276" t="str">
        <f>IFERROR(VLOOKUP($E1276,aves,2,FALSE),"not aves")</f>
        <v>Gallus gallus</v>
      </c>
      <c r="G1276" t="str">
        <f>IFERROR(VLOOKUP($E1276,aves,3,FALSE),"not aves")</f>
        <v>82deec57-8b8d-409d-8543-43e99fc4ed01</v>
      </c>
      <c r="H1276" t="str">
        <f>IFERROR(VLOOKUP($E1276,mammalsprice,2,FALSE),"not mammals price")</f>
        <v>not mammals price</v>
      </c>
      <c r="I1276" t="str">
        <f>IFERROR(VLOOKUP($E1276,mammalsprice,3,FALSE),"not mammals price")</f>
        <v>not mammals price</v>
      </c>
      <c r="J1276" t="str">
        <f>IFERROR(VLOOKUP($E1276,mammalswilson,3,FALSE),"not mammals wilson")</f>
        <v>not mammals wilson</v>
      </c>
      <c r="K1276" t="str">
        <f>IFERROR(VLOOKUP($E1276,mammalswilson,3,FALSE),"not mammals wilson")</f>
        <v>not mammals wilson</v>
      </c>
      <c r="L1276" t="s">
        <v>1929</v>
      </c>
      <c r="M1276" t="b">
        <v>1</v>
      </c>
    </row>
    <row r="1277" spans="1:13" x14ac:dyDescent="0.25">
      <c r="A1277" t="s">
        <v>1955</v>
      </c>
      <c r="B1277">
        <v>103376</v>
      </c>
      <c r="C1277" t="str">
        <f>VLOOKUP($B1277,taxa1,2,FALSE)</f>
        <v>Goniodes abdominalis</v>
      </c>
      <c r="D1277" t="str">
        <f>VLOOKUP($B1277,taxa1,3,FALSE)</f>
        <v>67e9f77e-6f68-433c-9823-f45a47655ca0</v>
      </c>
      <c r="E1277">
        <v>1789</v>
      </c>
      <c r="F1277" t="str">
        <f>IFERROR(VLOOKUP($E1277,aves,2,FALSE),"not aves")</f>
        <v>Gallus gallus</v>
      </c>
      <c r="G1277" t="str">
        <f>IFERROR(VLOOKUP($E1277,aves,3,FALSE),"not aves")</f>
        <v>82deec57-8b8d-409d-8543-43e99fc4ed01</v>
      </c>
      <c r="H1277" t="str">
        <f>IFERROR(VLOOKUP($E1277,mammalsprice,2,FALSE),"not mammals price")</f>
        <v>not mammals price</v>
      </c>
      <c r="I1277" t="str">
        <f>IFERROR(VLOOKUP($E1277,mammalsprice,3,FALSE),"not mammals price")</f>
        <v>not mammals price</v>
      </c>
      <c r="J1277" t="str">
        <f>IFERROR(VLOOKUP($E1277,mammalswilson,3,FALSE),"not mammals wilson")</f>
        <v>not mammals wilson</v>
      </c>
      <c r="K1277" t="str">
        <f>IFERROR(VLOOKUP($E1277,mammalswilson,3,FALSE),"not mammals wilson")</f>
        <v>not mammals wilson</v>
      </c>
      <c r="L1277" t="s">
        <v>1929</v>
      </c>
      <c r="M1277" t="b">
        <v>1</v>
      </c>
    </row>
    <row r="1278" spans="1:13" x14ac:dyDescent="0.25">
      <c r="A1278" t="s">
        <v>1956</v>
      </c>
      <c r="B1278">
        <v>103421</v>
      </c>
      <c r="C1278" t="str">
        <f>VLOOKUP($B1278,taxa1,2,FALSE)</f>
        <v>Goniodes dissimilis</v>
      </c>
      <c r="D1278" t="str">
        <f>VLOOKUP($B1278,taxa1,3,FALSE)</f>
        <v>1771c1cf-0ba3-42f2-8e95-8fc924a2df34</v>
      </c>
      <c r="E1278">
        <v>1789</v>
      </c>
      <c r="F1278" t="str">
        <f>IFERROR(VLOOKUP($E1278,aves,2,FALSE),"not aves")</f>
        <v>Gallus gallus</v>
      </c>
      <c r="G1278" t="str">
        <f>IFERROR(VLOOKUP($E1278,aves,3,FALSE),"not aves")</f>
        <v>82deec57-8b8d-409d-8543-43e99fc4ed01</v>
      </c>
      <c r="H1278" t="str">
        <f>IFERROR(VLOOKUP($E1278,mammalsprice,2,FALSE),"not mammals price")</f>
        <v>not mammals price</v>
      </c>
      <c r="I1278" t="str">
        <f>IFERROR(VLOOKUP($E1278,mammalsprice,3,FALSE),"not mammals price")</f>
        <v>not mammals price</v>
      </c>
      <c r="J1278" t="str">
        <f>IFERROR(VLOOKUP($E1278,mammalswilson,3,FALSE),"not mammals wilson")</f>
        <v>not mammals wilson</v>
      </c>
      <c r="K1278" t="str">
        <f>IFERROR(VLOOKUP($E1278,mammalswilson,3,FALSE),"not mammals wilson")</f>
        <v>not mammals wilson</v>
      </c>
      <c r="L1278" t="s">
        <v>1929</v>
      </c>
      <c r="M1278" t="b">
        <v>1</v>
      </c>
    </row>
    <row r="1279" spans="1:13" x14ac:dyDescent="0.25">
      <c r="A1279" t="s">
        <v>1957</v>
      </c>
      <c r="B1279">
        <v>103433</v>
      </c>
      <c r="C1279" t="str">
        <f>VLOOKUP($B1279,taxa1,2,FALSE)</f>
        <v>Goniodes gigas</v>
      </c>
      <c r="D1279" t="str">
        <f>VLOOKUP($B1279,taxa1,3,FALSE)</f>
        <v>9b9801e8-c7eb-4071-92b4-dac07f14ec94</v>
      </c>
      <c r="E1279">
        <v>1789</v>
      </c>
      <c r="F1279" t="str">
        <f>IFERROR(VLOOKUP($E1279,aves,2,FALSE),"not aves")</f>
        <v>Gallus gallus</v>
      </c>
      <c r="G1279" t="str">
        <f>IFERROR(VLOOKUP($E1279,aves,3,FALSE),"not aves")</f>
        <v>82deec57-8b8d-409d-8543-43e99fc4ed01</v>
      </c>
      <c r="H1279" t="str">
        <f>IFERROR(VLOOKUP($E1279,mammalsprice,2,FALSE),"not mammals price")</f>
        <v>not mammals price</v>
      </c>
      <c r="I1279" t="str">
        <f>IFERROR(VLOOKUP($E1279,mammalsprice,3,FALSE),"not mammals price")</f>
        <v>not mammals price</v>
      </c>
      <c r="J1279" t="str">
        <f>IFERROR(VLOOKUP($E1279,mammalswilson,3,FALSE),"not mammals wilson")</f>
        <v>not mammals wilson</v>
      </c>
      <c r="K1279" t="str">
        <f>IFERROR(VLOOKUP($E1279,mammalswilson,3,FALSE),"not mammals wilson")</f>
        <v>not mammals wilson</v>
      </c>
      <c r="L1279" t="s">
        <v>1929</v>
      </c>
      <c r="M1279" t="b">
        <v>1</v>
      </c>
    </row>
    <row r="1280" spans="1:13" x14ac:dyDescent="0.25">
      <c r="A1280" t="s">
        <v>1958</v>
      </c>
      <c r="B1280">
        <v>103438</v>
      </c>
      <c r="C1280" t="str">
        <f>VLOOKUP($B1280,taxa1,2,FALSE)</f>
        <v>Goniodes hologaster</v>
      </c>
      <c r="D1280" t="str">
        <f>VLOOKUP($B1280,taxa1,3,FALSE)</f>
        <v>a3c238f3-f425-4a39-ab3f-25fa8f7a2082</v>
      </c>
      <c r="E1280">
        <v>1789</v>
      </c>
      <c r="F1280" t="str">
        <f>IFERROR(VLOOKUP($E1280,aves,2,FALSE),"not aves")</f>
        <v>Gallus gallus</v>
      </c>
      <c r="G1280" t="str">
        <f>IFERROR(VLOOKUP($E1280,aves,3,FALSE),"not aves")</f>
        <v>82deec57-8b8d-409d-8543-43e99fc4ed01</v>
      </c>
      <c r="H1280" t="str">
        <f>IFERROR(VLOOKUP($E1280,mammalsprice,2,FALSE),"not mammals price")</f>
        <v>not mammals price</v>
      </c>
      <c r="I1280" t="str">
        <f>IFERROR(VLOOKUP($E1280,mammalsprice,3,FALSE),"not mammals price")</f>
        <v>not mammals price</v>
      </c>
      <c r="J1280" t="str">
        <f>IFERROR(VLOOKUP($E1280,mammalswilson,3,FALSE),"not mammals wilson")</f>
        <v>not mammals wilson</v>
      </c>
      <c r="K1280" t="str">
        <f>IFERROR(VLOOKUP($E1280,mammalswilson,3,FALSE),"not mammals wilson")</f>
        <v>not mammals wilson</v>
      </c>
      <c r="L1280" t="s">
        <v>1929</v>
      </c>
      <c r="M1280" t="b">
        <v>1</v>
      </c>
    </row>
    <row r="1281" spans="1:13" x14ac:dyDescent="0.25">
      <c r="A1281" t="s">
        <v>1959</v>
      </c>
      <c r="B1281">
        <v>101899</v>
      </c>
      <c r="C1281" t="str">
        <f>VLOOKUP($B1281,taxa1,2,FALSE)</f>
        <v>Alcedoecus sumatranus</v>
      </c>
      <c r="D1281" t="str">
        <f>VLOOKUP($B1281,taxa1,3,FALSE)</f>
        <v>d2445884-24a0-4b3c-b133-3861676f390c</v>
      </c>
      <c r="E1281">
        <v>1972</v>
      </c>
      <c r="F1281" t="str">
        <f>IFERROR(VLOOKUP($E1281,aves,2,FALSE),"not aves")</f>
        <v>Halcyon capensis cyanopteryx</v>
      </c>
      <c r="G1281" t="str">
        <f>IFERROR(VLOOKUP($E1281,aves,3,FALSE),"not aves")</f>
        <v>41f42cd8-38de-43d2-b579-60c6c83487ee</v>
      </c>
      <c r="H1281" t="str">
        <f>IFERROR(VLOOKUP($E1281,mammalsprice,2,FALSE),"not mammals price")</f>
        <v>not mammals price</v>
      </c>
      <c r="I1281" t="str">
        <f>IFERROR(VLOOKUP($E1281,mammalsprice,3,FALSE),"not mammals price")</f>
        <v>not mammals price</v>
      </c>
      <c r="J1281" t="str">
        <f>IFERROR(VLOOKUP($E1281,mammalswilson,3,FALSE),"not mammals wilson")</f>
        <v>not mammals wilson</v>
      </c>
      <c r="K1281" t="str">
        <f>IFERROR(VLOOKUP($E1281,mammalswilson,3,FALSE),"not mammals wilson")</f>
        <v>not mammals wilson</v>
      </c>
      <c r="L1281" t="s">
        <v>1960</v>
      </c>
      <c r="M1281" t="b">
        <v>1</v>
      </c>
    </row>
    <row r="1282" spans="1:13" x14ac:dyDescent="0.25">
      <c r="A1282" t="s">
        <v>1961</v>
      </c>
      <c r="B1282">
        <v>101400</v>
      </c>
      <c r="C1282" t="str">
        <f>VLOOKUP($B1282,taxa1,2,FALSE)</f>
        <v>Menopon gallinae</v>
      </c>
      <c r="D1282" t="str">
        <f>VLOOKUP($B1282,taxa1,3,FALSE)</f>
        <v>ddf96833-4555-4e0b-8739-3696e243b41c</v>
      </c>
      <c r="E1282">
        <v>1789</v>
      </c>
      <c r="F1282" t="str">
        <f>IFERROR(VLOOKUP($E1282,aves,2,FALSE),"not aves")</f>
        <v>Gallus gallus</v>
      </c>
      <c r="G1282" t="str">
        <f>IFERROR(VLOOKUP($E1282,aves,3,FALSE),"not aves")</f>
        <v>82deec57-8b8d-409d-8543-43e99fc4ed01</v>
      </c>
      <c r="H1282" t="str">
        <f>IFERROR(VLOOKUP($E1282,mammalsprice,2,FALSE),"not mammals price")</f>
        <v>not mammals price</v>
      </c>
      <c r="I1282" t="str">
        <f>IFERROR(VLOOKUP($E1282,mammalsprice,3,FALSE),"not mammals price")</f>
        <v>not mammals price</v>
      </c>
      <c r="J1282" t="str">
        <f>IFERROR(VLOOKUP($E1282,mammalswilson,3,FALSE),"not mammals wilson")</f>
        <v>not mammals wilson</v>
      </c>
      <c r="K1282" t="str">
        <f>IFERROR(VLOOKUP($E1282,mammalswilson,3,FALSE),"not mammals wilson")</f>
        <v>not mammals wilson</v>
      </c>
      <c r="L1282" t="s">
        <v>1929</v>
      </c>
      <c r="M1282" t="b">
        <v>1</v>
      </c>
    </row>
    <row r="1283" spans="1:13" x14ac:dyDescent="0.25">
      <c r="A1283" t="s">
        <v>1962</v>
      </c>
      <c r="B1283">
        <v>101765</v>
      </c>
      <c r="C1283" t="str">
        <f>VLOOKUP($B1283,taxa1,2,FALSE)</f>
        <v>Pseudomenopon zlotorzyckae</v>
      </c>
      <c r="D1283" t="str">
        <f>VLOOKUP($B1283,taxa1,3,FALSE)</f>
        <v>51360c3f-ed04-407e-bc01-cfd4a763580f</v>
      </c>
      <c r="E1283">
        <v>1773</v>
      </c>
      <c r="F1283" t="str">
        <f>IFERROR(VLOOKUP($E1283,aves,2,FALSE),"not aves")</f>
        <v>Gallinula chloropus</v>
      </c>
      <c r="G1283" t="str">
        <f>IFERROR(VLOOKUP($E1283,aves,3,FALSE),"not aves")</f>
        <v>9927c081-579d-4a92-9e6a-a6eafc82d451</v>
      </c>
      <c r="H1283" t="str">
        <f>IFERROR(VLOOKUP($E1283,mammalsprice,2,FALSE),"not mammals price")</f>
        <v>not mammals price</v>
      </c>
      <c r="I1283" t="str">
        <f>IFERROR(VLOOKUP($E1283,mammalsprice,3,FALSE),"not mammals price")</f>
        <v>not mammals price</v>
      </c>
      <c r="J1283" t="str">
        <f>IFERROR(VLOOKUP($E1283,mammalswilson,3,FALSE),"not mammals wilson")</f>
        <v>not mammals wilson</v>
      </c>
      <c r="K1283" t="str">
        <f>IFERROR(VLOOKUP($E1283,mammalswilson,3,FALSE),"not mammals wilson")</f>
        <v>not mammals wilson</v>
      </c>
      <c r="L1283" t="s">
        <v>1963</v>
      </c>
      <c r="M1283" t="b">
        <v>1</v>
      </c>
    </row>
    <row r="1284" spans="1:13" x14ac:dyDescent="0.25">
      <c r="A1284" t="s">
        <v>1964</v>
      </c>
      <c r="B1284">
        <v>105150</v>
      </c>
      <c r="C1284" t="str">
        <f>VLOOKUP($B1284,taxa1,2,FALSE)</f>
        <v>Rhynonirmus truncatus magnocephalus</v>
      </c>
      <c r="D1284" t="str">
        <f>VLOOKUP($B1284,taxa1,3,FALSE)</f>
        <v>f7796f6f-7453-4f40-930a-e4164802428c</v>
      </c>
      <c r="E1284">
        <v>1761</v>
      </c>
      <c r="F1284" t="str">
        <f>IFERROR(VLOOKUP($E1284,aves,2,FALSE),"not aves")</f>
        <v>Gallinago gallinago delicata</v>
      </c>
      <c r="G1284" t="str">
        <f>IFERROR(VLOOKUP($E1284,aves,3,FALSE),"not aves")</f>
        <v>d985939d-413b-44b3-adb6-6c3ddd3d5ed4</v>
      </c>
      <c r="H1284" t="str">
        <f>IFERROR(VLOOKUP($E1284,mammalsprice,2,FALSE),"not mammals price")</f>
        <v>not mammals price</v>
      </c>
      <c r="I1284" t="str">
        <f>IFERROR(VLOOKUP($E1284,mammalsprice,3,FALSE),"not mammals price")</f>
        <v>not mammals price</v>
      </c>
      <c r="J1284" t="str">
        <f>IFERROR(VLOOKUP($E1284,mammalswilson,3,FALSE),"not mammals wilson")</f>
        <v>not mammals wilson</v>
      </c>
      <c r="K1284" t="str">
        <f>IFERROR(VLOOKUP($E1284,mammalswilson,3,FALSE),"not mammals wilson")</f>
        <v>not mammals wilson</v>
      </c>
      <c r="L1284" t="s">
        <v>1965</v>
      </c>
      <c r="M1284" t="b">
        <v>1</v>
      </c>
    </row>
    <row r="1285" spans="1:13" x14ac:dyDescent="0.25">
      <c r="A1285" t="s">
        <v>1966</v>
      </c>
      <c r="B1285">
        <v>105264</v>
      </c>
      <c r="C1285" t="str">
        <f>VLOOKUP($B1285,taxa1,2,FALSE)</f>
        <v>Saemundssonia Saemundssonia paucisetosa</v>
      </c>
      <c r="D1285" t="str">
        <f>VLOOKUP($B1285,taxa1,3,FALSE)</f>
        <v>d0cfc872-8370-4bf8-a29f-c85c0bbc8221</v>
      </c>
      <c r="E1285">
        <v>1762</v>
      </c>
      <c r="F1285" t="str">
        <f>IFERROR(VLOOKUP($E1285,aves,2,FALSE),"not aves")</f>
        <v>Gallinago macrodactyla</v>
      </c>
      <c r="G1285" t="str">
        <f>IFERROR(VLOOKUP($E1285,aves,3,FALSE),"not aves")</f>
        <v>65d5c8be-88dd-4fe2-ae03-4bb40b1e8f15</v>
      </c>
      <c r="H1285" t="str">
        <f>IFERROR(VLOOKUP($E1285,mammalsprice,2,FALSE),"not mammals price")</f>
        <v>not mammals price</v>
      </c>
      <c r="I1285" t="str">
        <f>IFERROR(VLOOKUP($E1285,mammalsprice,3,FALSE),"not mammals price")</f>
        <v>not mammals price</v>
      </c>
      <c r="J1285" t="str">
        <f>IFERROR(VLOOKUP($E1285,mammalswilson,3,FALSE),"not mammals wilson")</f>
        <v>not mammals wilson</v>
      </c>
      <c r="K1285" t="str">
        <f>IFERROR(VLOOKUP($E1285,mammalswilson,3,FALSE),"not mammals wilson")</f>
        <v>not mammals wilson</v>
      </c>
      <c r="L1285" t="s">
        <v>1967</v>
      </c>
      <c r="M1285" t="b">
        <v>1</v>
      </c>
    </row>
    <row r="1286" spans="1:13" x14ac:dyDescent="0.25">
      <c r="A1286" t="s">
        <v>1968</v>
      </c>
      <c r="B1286">
        <v>105144</v>
      </c>
      <c r="C1286" t="str">
        <f>VLOOKUP($B1286,taxa1,2,FALSE)</f>
        <v>Rhynonirmus medius</v>
      </c>
      <c r="D1286" t="str">
        <f>VLOOKUP($B1286,taxa1,3,FALSE)</f>
        <v>393424a2-66e0-4343-8939-1c5b251ddb5e</v>
      </c>
      <c r="E1286">
        <v>1763</v>
      </c>
      <c r="F1286" t="str">
        <f>IFERROR(VLOOKUP($E1286,aves,2,FALSE),"not aves")</f>
        <v>Gallinago media</v>
      </c>
      <c r="G1286" t="str">
        <f>IFERROR(VLOOKUP($E1286,aves,3,FALSE),"not aves")</f>
        <v>99505a1b-8a39-465a-83bf-01c16c9320d4</v>
      </c>
      <c r="H1286" t="str">
        <f>IFERROR(VLOOKUP($E1286,mammalsprice,2,FALSE),"not mammals price")</f>
        <v>not mammals price</v>
      </c>
      <c r="I1286" t="str">
        <f>IFERROR(VLOOKUP($E1286,mammalsprice,3,FALSE),"not mammals price")</f>
        <v>not mammals price</v>
      </c>
      <c r="J1286" t="str">
        <f>IFERROR(VLOOKUP($E1286,mammalswilson,3,FALSE),"not mammals wilson")</f>
        <v>not mammals wilson</v>
      </c>
      <c r="K1286" t="str">
        <f>IFERROR(VLOOKUP($E1286,mammalswilson,3,FALSE),"not mammals wilson")</f>
        <v>not mammals wilson</v>
      </c>
      <c r="L1286" t="s">
        <v>1969</v>
      </c>
      <c r="M1286" t="b">
        <v>1</v>
      </c>
    </row>
    <row r="1287" spans="1:13" x14ac:dyDescent="0.25">
      <c r="A1287" t="s">
        <v>1970</v>
      </c>
      <c r="B1287">
        <v>105244</v>
      </c>
      <c r="C1287" t="str">
        <f>VLOOKUP($B1287,taxa1,2,FALSE)</f>
        <v>Saemundssonia Saemundssonia media</v>
      </c>
      <c r="D1287" t="str">
        <f>VLOOKUP($B1287,taxa1,3,FALSE)</f>
        <v>d246c031-fccc-4bf1-8fa6-0b5c9ceb9f1c</v>
      </c>
      <c r="E1287">
        <v>1763</v>
      </c>
      <c r="F1287" t="str">
        <f>IFERROR(VLOOKUP($E1287,aves,2,FALSE),"not aves")</f>
        <v>Gallinago media</v>
      </c>
      <c r="G1287" t="str">
        <f>IFERROR(VLOOKUP($E1287,aves,3,FALSE),"not aves")</f>
        <v>99505a1b-8a39-465a-83bf-01c16c9320d4</v>
      </c>
      <c r="H1287" t="str">
        <f>IFERROR(VLOOKUP($E1287,mammalsprice,2,FALSE),"not mammals price")</f>
        <v>not mammals price</v>
      </c>
      <c r="I1287" t="str">
        <f>IFERROR(VLOOKUP($E1287,mammalsprice,3,FALSE),"not mammals price")</f>
        <v>not mammals price</v>
      </c>
      <c r="J1287" t="str">
        <f>IFERROR(VLOOKUP($E1287,mammalswilson,3,FALSE),"not mammals wilson")</f>
        <v>not mammals wilson</v>
      </c>
      <c r="K1287" t="str">
        <f>IFERROR(VLOOKUP($E1287,mammalswilson,3,FALSE),"not mammals wilson")</f>
        <v>not mammals wilson</v>
      </c>
      <c r="L1287" t="s">
        <v>1969</v>
      </c>
      <c r="M1287" t="b">
        <v>1</v>
      </c>
    </row>
    <row r="1288" spans="1:13" x14ac:dyDescent="0.25">
      <c r="A1288" t="s">
        <v>1971</v>
      </c>
      <c r="B1288">
        <v>105174</v>
      </c>
      <c r="C1288" t="str">
        <f>VLOOKUP($B1288,taxa1,2,FALSE)</f>
        <v>Saemundssonia Saemundssonia camura</v>
      </c>
      <c r="D1288" t="str">
        <f>VLOOKUP($B1288,taxa1,3,FALSE)</f>
        <v>bcf4367f-7ee9-4ded-bb35-1db06ec57350</v>
      </c>
      <c r="E1288">
        <v>1765</v>
      </c>
      <c r="F1288" t="str">
        <f>IFERROR(VLOOKUP($E1288,aves,2,FALSE),"not aves")</f>
        <v>Gallinago nigripennis</v>
      </c>
      <c r="G1288" t="str">
        <f>IFERROR(VLOOKUP($E1288,aves,3,FALSE),"not aves")</f>
        <v>72969378-9c2d-4833-ba10-8557c340eb94</v>
      </c>
      <c r="H1288" t="str">
        <f>IFERROR(VLOOKUP($E1288,mammalsprice,2,FALSE),"not mammals price")</f>
        <v>not mammals price</v>
      </c>
      <c r="I1288" t="str">
        <f>IFERROR(VLOOKUP($E1288,mammalsprice,3,FALSE),"not mammals price")</f>
        <v>not mammals price</v>
      </c>
      <c r="J1288" t="str">
        <f>IFERROR(VLOOKUP($E1288,mammalswilson,3,FALSE),"not mammals wilson")</f>
        <v>not mammals wilson</v>
      </c>
      <c r="K1288" t="str">
        <f>IFERROR(VLOOKUP($E1288,mammalswilson,3,FALSE),"not mammals wilson")</f>
        <v>not mammals wilson</v>
      </c>
      <c r="L1288" t="s">
        <v>1972</v>
      </c>
      <c r="M1288" t="b">
        <v>1</v>
      </c>
    </row>
    <row r="1289" spans="1:13" x14ac:dyDescent="0.25">
      <c r="A1289" t="s">
        <v>1973</v>
      </c>
      <c r="B1289">
        <v>105139</v>
      </c>
      <c r="C1289" t="str">
        <f>VLOOKUP($B1289,taxa1,2,FALSE)</f>
        <v>Rhynonirmus carrikeri</v>
      </c>
      <c r="D1289" t="str">
        <f>VLOOKUP($B1289,taxa1,3,FALSE)</f>
        <v>dd43f8ca-214a-416b-90f6-d53c67fc3352</v>
      </c>
      <c r="E1289">
        <v>1766</v>
      </c>
      <c r="F1289" t="str">
        <f>IFERROR(VLOOKUP($E1289,aves,2,FALSE),"not aves")</f>
        <v>Gallinago nobilis</v>
      </c>
      <c r="G1289" t="str">
        <f>IFERROR(VLOOKUP($E1289,aves,3,FALSE),"not aves")</f>
        <v>4234111b-cb19-4c23-86cb-a07bf780107e</v>
      </c>
      <c r="H1289" t="str">
        <f>IFERROR(VLOOKUP($E1289,mammalsprice,2,FALSE),"not mammals price")</f>
        <v>not mammals price</v>
      </c>
      <c r="I1289" t="str">
        <f>IFERROR(VLOOKUP($E1289,mammalsprice,3,FALSE),"not mammals price")</f>
        <v>not mammals price</v>
      </c>
      <c r="J1289" t="str">
        <f>IFERROR(VLOOKUP($E1289,mammalswilson,3,FALSE),"not mammals wilson")</f>
        <v>not mammals wilson</v>
      </c>
      <c r="K1289" t="str">
        <f>IFERROR(VLOOKUP($E1289,mammalswilson,3,FALSE),"not mammals wilson")</f>
        <v>not mammals wilson</v>
      </c>
      <c r="L1289" t="s">
        <v>1974</v>
      </c>
      <c r="M1289" t="b">
        <v>1</v>
      </c>
    </row>
    <row r="1290" spans="1:13" x14ac:dyDescent="0.25">
      <c r="A1290" t="s">
        <v>1975</v>
      </c>
      <c r="B1290">
        <v>105305</v>
      </c>
      <c r="C1290" t="str">
        <f>VLOOKUP($B1290,taxa1,2,FALSE)</f>
        <v>Saemundssonia Saemundssonia solitariae</v>
      </c>
      <c r="D1290" t="str">
        <f>VLOOKUP($B1290,taxa1,3,FALSE)</f>
        <v>e766b98f-70c7-4000-952c-7a359c5ea034</v>
      </c>
      <c r="E1290">
        <v>1768</v>
      </c>
      <c r="F1290" t="str">
        <f>IFERROR(VLOOKUP($E1290,aves,2,FALSE),"not aves")</f>
        <v>Gallinago solitaria</v>
      </c>
      <c r="G1290" t="str">
        <f>IFERROR(VLOOKUP($E1290,aves,3,FALSE),"not aves")</f>
        <v>75db1409-ed9e-46d5-9925-a8dcbbc029cf</v>
      </c>
      <c r="H1290" t="str">
        <f>IFERROR(VLOOKUP($E1290,mammalsprice,2,FALSE),"not mammals price")</f>
        <v>not mammals price</v>
      </c>
      <c r="I1290" t="str">
        <f>IFERROR(VLOOKUP($E1290,mammalsprice,3,FALSE),"not mammals price")</f>
        <v>not mammals price</v>
      </c>
      <c r="J1290" t="str">
        <f>IFERROR(VLOOKUP($E1290,mammalswilson,3,FALSE),"not mammals wilson")</f>
        <v>not mammals wilson</v>
      </c>
      <c r="K1290" t="str">
        <f>IFERROR(VLOOKUP($E1290,mammalswilson,3,FALSE),"not mammals wilson")</f>
        <v>not mammals wilson</v>
      </c>
      <c r="L1290" t="s">
        <v>1976</v>
      </c>
      <c r="M1290" t="b">
        <v>1</v>
      </c>
    </row>
    <row r="1291" spans="1:13" x14ac:dyDescent="0.25">
      <c r="A1291" t="s">
        <v>1977</v>
      </c>
      <c r="B1291">
        <v>100702</v>
      </c>
      <c r="C1291" t="str">
        <f>VLOOKUP($B1291,taxa1,2,FALSE)</f>
        <v>Colpocephalum horii</v>
      </c>
      <c r="D1291" t="str">
        <f>VLOOKUP($B1291,taxa1,3,FALSE)</f>
        <v>17b0aa52-cfc1-4fd7-9d75-3a7afd8aac5b</v>
      </c>
      <c r="E1291">
        <v>1769</v>
      </c>
      <c r="F1291" t="str">
        <f>IFERROR(VLOOKUP($E1291,aves,2,FALSE),"not aves")</f>
        <v>Gallinago sp</v>
      </c>
      <c r="G1291" t="str">
        <f>IFERROR(VLOOKUP($E1291,aves,3,FALSE),"not aves")</f>
        <v>cdf8ee84-4285-436e-a09a-962a0140715f</v>
      </c>
      <c r="H1291" t="str">
        <f>IFERROR(VLOOKUP($E1291,mammalsprice,2,FALSE),"not mammals price")</f>
        <v>not mammals price</v>
      </c>
      <c r="I1291" t="str">
        <f>IFERROR(VLOOKUP($E1291,mammalsprice,3,FALSE),"not mammals price")</f>
        <v>not mammals price</v>
      </c>
      <c r="J1291" t="str">
        <f>IFERROR(VLOOKUP($E1291,mammalswilson,3,FALSE),"not mammals wilson")</f>
        <v>not mammals wilson</v>
      </c>
      <c r="K1291" t="str">
        <f>IFERROR(VLOOKUP($E1291,mammalswilson,3,FALSE),"not mammals wilson")</f>
        <v>not mammals wilson</v>
      </c>
      <c r="L1291" t="s">
        <v>1978</v>
      </c>
      <c r="M1291" t="b">
        <v>1</v>
      </c>
    </row>
    <row r="1292" spans="1:13" x14ac:dyDescent="0.25">
      <c r="A1292" t="s">
        <v>1979</v>
      </c>
      <c r="B1292">
        <v>105147</v>
      </c>
      <c r="C1292" t="str">
        <f>VLOOKUP($B1292,taxa1,2,FALSE)</f>
        <v>Rhynonirmus stenurae</v>
      </c>
      <c r="D1292" t="str">
        <f>VLOOKUP($B1292,taxa1,3,FALSE)</f>
        <v>9821772e-5bdd-4068-9a53-3a1870ded453</v>
      </c>
      <c r="E1292">
        <v>1770</v>
      </c>
      <c r="F1292" t="str">
        <f>IFERROR(VLOOKUP($E1292,aves,2,FALSE),"not aves")</f>
        <v>Gallinago stenura</v>
      </c>
      <c r="G1292" t="str">
        <f>IFERROR(VLOOKUP($E1292,aves,3,FALSE),"not aves")</f>
        <v>9bb0b9bd-6d51-48e4-b56b-cfdc0a3502d3</v>
      </c>
      <c r="H1292" t="str">
        <f>IFERROR(VLOOKUP($E1292,mammalsprice,2,FALSE),"not mammals price")</f>
        <v>not mammals price</v>
      </c>
      <c r="I1292" t="str">
        <f>IFERROR(VLOOKUP($E1292,mammalsprice,3,FALSE),"not mammals price")</f>
        <v>not mammals price</v>
      </c>
      <c r="J1292" t="str">
        <f>IFERROR(VLOOKUP($E1292,mammalswilson,3,FALSE),"not mammals wilson")</f>
        <v>not mammals wilson</v>
      </c>
      <c r="K1292" t="str">
        <f>IFERROR(VLOOKUP($E1292,mammalswilson,3,FALSE),"not mammals wilson")</f>
        <v>not mammals wilson</v>
      </c>
      <c r="L1292" t="s">
        <v>1980</v>
      </c>
      <c r="M1292" t="b">
        <v>1</v>
      </c>
    </row>
    <row r="1293" spans="1:13" x14ac:dyDescent="0.25">
      <c r="A1293" t="s">
        <v>1981</v>
      </c>
      <c r="B1293">
        <v>105323</v>
      </c>
      <c r="C1293" t="str">
        <f>VLOOKUP($B1293,taxa1,2,FALSE)</f>
        <v>Saemundssonia Saemundssonia weidneri</v>
      </c>
      <c r="D1293" t="str">
        <f>VLOOKUP($B1293,taxa1,3,FALSE)</f>
        <v>0302ec76-2aa9-41b8-bc6e-7d1cf5014824</v>
      </c>
      <c r="E1293">
        <v>1770</v>
      </c>
      <c r="F1293" t="str">
        <f>IFERROR(VLOOKUP($E1293,aves,2,FALSE),"not aves")</f>
        <v>Gallinago stenura</v>
      </c>
      <c r="G1293" t="str">
        <f>IFERROR(VLOOKUP($E1293,aves,3,FALSE),"not aves")</f>
        <v>9bb0b9bd-6d51-48e4-b56b-cfdc0a3502d3</v>
      </c>
      <c r="H1293" t="str">
        <f>IFERROR(VLOOKUP($E1293,mammalsprice,2,FALSE),"not mammals price")</f>
        <v>not mammals price</v>
      </c>
      <c r="I1293" t="str">
        <f>IFERROR(VLOOKUP($E1293,mammalsprice,3,FALSE),"not mammals price")</f>
        <v>not mammals price</v>
      </c>
      <c r="J1293" t="str">
        <f>IFERROR(VLOOKUP($E1293,mammalswilson,3,FALSE),"not mammals wilson")</f>
        <v>not mammals wilson</v>
      </c>
      <c r="K1293" t="str">
        <f>IFERROR(VLOOKUP($E1293,mammalswilson,3,FALSE),"not mammals wilson")</f>
        <v>not mammals wilson</v>
      </c>
      <c r="L1293" t="s">
        <v>1980</v>
      </c>
      <c r="M1293" t="b">
        <v>1</v>
      </c>
    </row>
    <row r="1294" spans="1:13" x14ac:dyDescent="0.25">
      <c r="A1294" t="s">
        <v>1982</v>
      </c>
      <c r="B1294">
        <v>103695</v>
      </c>
      <c r="C1294" t="str">
        <f>VLOOKUP($B1294,taxa1,2,FALSE)</f>
        <v>Incidifrons flavopunctatus</v>
      </c>
      <c r="D1294" t="str">
        <f>VLOOKUP($B1294,taxa1,3,FALSE)</f>
        <v>2b40fec7-3ebe-4c47-8bf2-517e34c63186</v>
      </c>
      <c r="E1294">
        <v>1783</v>
      </c>
      <c r="F1294" t="str">
        <f>IFERROR(VLOOKUP($E1294,aves,2,FALSE),"not aves")</f>
        <v>Gallinula ventralis</v>
      </c>
      <c r="G1294" t="str">
        <f>IFERROR(VLOOKUP($E1294,aves,3,FALSE),"not aves")</f>
        <v>26801492-caee-4242-b3ea-58120cdf823a</v>
      </c>
      <c r="H1294" t="str">
        <f>IFERROR(VLOOKUP($E1294,mammalsprice,2,FALSE),"not mammals price")</f>
        <v>not mammals price</v>
      </c>
      <c r="I1294" t="str">
        <f>IFERROR(VLOOKUP($E1294,mammalsprice,3,FALSE),"not mammals price")</f>
        <v>not mammals price</v>
      </c>
      <c r="J1294" t="str">
        <f>IFERROR(VLOOKUP($E1294,mammalswilson,3,FALSE),"not mammals wilson")</f>
        <v>not mammals wilson</v>
      </c>
      <c r="K1294" t="str">
        <f>IFERROR(VLOOKUP($E1294,mammalswilson,3,FALSE),"not mammals wilson")</f>
        <v>not mammals wilson</v>
      </c>
      <c r="L1294" t="s">
        <v>1932</v>
      </c>
      <c r="M1294" t="b">
        <v>1</v>
      </c>
    </row>
    <row r="1295" spans="1:13" x14ac:dyDescent="0.25">
      <c r="A1295" t="s">
        <v>1983</v>
      </c>
      <c r="B1295">
        <v>100192</v>
      </c>
      <c r="C1295" t="str">
        <f>VLOOKUP($B1295,taxa1,2,FALSE)</f>
        <v>Laemobothrion Eulaemobothrion chloropodis</v>
      </c>
      <c r="D1295" t="str">
        <f>VLOOKUP($B1295,taxa1,3,FALSE)</f>
        <v>3d544973-ffb6-4538-88e9-f19f139c7cf7</v>
      </c>
      <c r="E1295">
        <v>1773</v>
      </c>
      <c r="F1295" t="str">
        <f>IFERROR(VLOOKUP($E1295,aves,2,FALSE),"not aves")</f>
        <v>Gallinula chloropus</v>
      </c>
      <c r="G1295" t="str">
        <f>IFERROR(VLOOKUP($E1295,aves,3,FALSE),"not aves")</f>
        <v>9927c081-579d-4a92-9e6a-a6eafc82d451</v>
      </c>
      <c r="H1295" t="str">
        <f>IFERROR(VLOOKUP($E1295,mammalsprice,2,FALSE),"not mammals price")</f>
        <v>not mammals price</v>
      </c>
      <c r="I1295" t="str">
        <f>IFERROR(VLOOKUP($E1295,mammalsprice,3,FALSE),"not mammals price")</f>
        <v>not mammals price</v>
      </c>
      <c r="J1295" t="str">
        <f>IFERROR(VLOOKUP($E1295,mammalswilson,3,FALSE),"not mammals wilson")</f>
        <v>not mammals wilson</v>
      </c>
      <c r="K1295" t="str">
        <f>IFERROR(VLOOKUP($E1295,mammalswilson,3,FALSE),"not mammals wilson")</f>
        <v>not mammals wilson</v>
      </c>
      <c r="L1295" t="s">
        <v>1963</v>
      </c>
      <c r="M1295" t="b">
        <v>1</v>
      </c>
    </row>
    <row r="1296" spans="1:13" x14ac:dyDescent="0.25">
      <c r="A1296" t="s">
        <v>1984</v>
      </c>
      <c r="B1296">
        <v>103833</v>
      </c>
      <c r="C1296" t="str">
        <f>VLOOKUP($B1296,taxa1,2,FALSE)</f>
        <v>Lipeurus tropicalis</v>
      </c>
      <c r="D1296" t="str">
        <f>VLOOKUP($B1296,taxa1,3,FALSE)</f>
        <v>4b51a02c-3849-45d2-beb9-eb5a575b69a7</v>
      </c>
      <c r="E1296">
        <v>1789</v>
      </c>
      <c r="F1296" t="str">
        <f>IFERROR(VLOOKUP($E1296,aves,2,FALSE),"not aves")</f>
        <v>Gallus gallus</v>
      </c>
      <c r="G1296" t="str">
        <f>IFERROR(VLOOKUP($E1296,aves,3,FALSE),"not aves")</f>
        <v>82deec57-8b8d-409d-8543-43e99fc4ed01</v>
      </c>
      <c r="H1296" t="str">
        <f>IFERROR(VLOOKUP($E1296,mammalsprice,2,FALSE),"not mammals price")</f>
        <v>not mammals price</v>
      </c>
      <c r="I1296" t="str">
        <f>IFERROR(VLOOKUP($E1296,mammalsprice,3,FALSE),"not mammals price")</f>
        <v>not mammals price</v>
      </c>
      <c r="J1296" t="str">
        <f>IFERROR(VLOOKUP($E1296,mammalswilson,3,FALSE),"not mammals wilson")</f>
        <v>not mammals wilson</v>
      </c>
      <c r="K1296" t="str">
        <f>IFERROR(VLOOKUP($E1296,mammalswilson,3,FALSE),"not mammals wilson")</f>
        <v>not mammals wilson</v>
      </c>
      <c r="L1296" t="s">
        <v>1929</v>
      </c>
      <c r="M1296" t="b">
        <v>1</v>
      </c>
    </row>
    <row r="1297" spans="1:13" x14ac:dyDescent="0.25">
      <c r="A1297" t="s">
        <v>1985</v>
      </c>
      <c r="B1297">
        <v>105078</v>
      </c>
      <c r="C1297" t="str">
        <f>VLOOKUP($B1297,taxa1,2,FALSE)</f>
        <v>Rallicola Rallicola minutus</v>
      </c>
      <c r="D1297" t="str">
        <f>VLOOKUP($B1297,taxa1,3,FALSE)</f>
        <v>56fa0bdf-7925-4fee-bd6c-7b8e35419173</v>
      </c>
      <c r="E1297">
        <v>1773</v>
      </c>
      <c r="F1297" t="str">
        <f>IFERROR(VLOOKUP($E1297,aves,2,FALSE),"not aves")</f>
        <v>Gallinula chloropus</v>
      </c>
      <c r="G1297" t="str">
        <f>IFERROR(VLOOKUP($E1297,aves,3,FALSE),"not aves")</f>
        <v>9927c081-579d-4a92-9e6a-a6eafc82d451</v>
      </c>
      <c r="H1297" t="str">
        <f>IFERROR(VLOOKUP($E1297,mammalsprice,2,FALSE),"not mammals price")</f>
        <v>not mammals price</v>
      </c>
      <c r="I1297" t="str">
        <f>IFERROR(VLOOKUP($E1297,mammalsprice,3,FALSE),"not mammals price")</f>
        <v>not mammals price</v>
      </c>
      <c r="J1297" t="str">
        <f>IFERROR(VLOOKUP($E1297,mammalswilson,3,FALSE),"not mammals wilson")</f>
        <v>not mammals wilson</v>
      </c>
      <c r="K1297" t="str">
        <f>IFERROR(VLOOKUP($E1297,mammalswilson,3,FALSE),"not mammals wilson")</f>
        <v>not mammals wilson</v>
      </c>
      <c r="L1297" t="s">
        <v>1963</v>
      </c>
      <c r="M1297" t="b">
        <v>1</v>
      </c>
    </row>
    <row r="1298" spans="1:13" x14ac:dyDescent="0.25">
      <c r="A1298" t="s">
        <v>1986</v>
      </c>
      <c r="B1298">
        <v>103697</v>
      </c>
      <c r="C1298" t="str">
        <f>VLOOKUP($B1298,taxa1,2,FALSE)</f>
        <v>Incidifrons gallinulae</v>
      </c>
      <c r="D1298" t="str">
        <f>VLOOKUP($B1298,taxa1,3,FALSE)</f>
        <v>a56b9fe6-5a0c-422c-b477-993ceec91e4c</v>
      </c>
      <c r="E1298">
        <v>1774</v>
      </c>
      <c r="F1298" t="str">
        <f>IFERROR(VLOOKUP($E1298,aves,2,FALSE),"not aves")</f>
        <v>Gallinula chloropus chloropus</v>
      </c>
      <c r="G1298" t="str">
        <f>IFERROR(VLOOKUP($E1298,aves,3,FALSE),"not aves")</f>
        <v>c7ac2f9c-0fac-4826-b4da-495836029cf6</v>
      </c>
      <c r="H1298" t="str">
        <f>IFERROR(VLOOKUP($E1298,mammalsprice,2,FALSE),"not mammals price")</f>
        <v>not mammals price</v>
      </c>
      <c r="I1298" t="str">
        <f>IFERROR(VLOOKUP($E1298,mammalsprice,3,FALSE),"not mammals price")</f>
        <v>not mammals price</v>
      </c>
      <c r="J1298" t="str">
        <f>IFERROR(VLOOKUP($E1298,mammalswilson,3,FALSE),"not mammals wilson")</f>
        <v>not mammals wilson</v>
      </c>
      <c r="K1298" t="str">
        <f>IFERROR(VLOOKUP($E1298,mammalswilson,3,FALSE),"not mammals wilson")</f>
        <v>not mammals wilson</v>
      </c>
      <c r="L1298" t="s">
        <v>1987</v>
      </c>
      <c r="M1298" t="b">
        <v>1</v>
      </c>
    </row>
    <row r="1299" spans="1:13" x14ac:dyDescent="0.25">
      <c r="A1299" t="s">
        <v>1988</v>
      </c>
      <c r="B1299">
        <v>105087</v>
      </c>
      <c r="C1299" t="str">
        <f>VLOOKUP($B1299,taxa1,2,FALSE)</f>
        <v>Rallicola Rallicola parani</v>
      </c>
      <c r="D1299" t="str">
        <f>VLOOKUP($B1299,taxa1,3,FALSE)</f>
        <v>dbaf1319-d298-4685-b431-d68b6225e28c</v>
      </c>
      <c r="E1299">
        <v>1775</v>
      </c>
      <c r="F1299" t="str">
        <f>IFERROR(VLOOKUP($E1299,aves,2,FALSE),"not aves")</f>
        <v>Gallinula chloropus galeata</v>
      </c>
      <c r="G1299" t="str">
        <f>IFERROR(VLOOKUP($E1299,aves,3,FALSE),"not aves")</f>
        <v>57222bc0-711c-40b3-a4fa-3ba81e60c4c0</v>
      </c>
      <c r="H1299" t="str">
        <f>IFERROR(VLOOKUP($E1299,mammalsprice,2,FALSE),"not mammals price")</f>
        <v>not mammals price</v>
      </c>
      <c r="I1299" t="str">
        <f>IFERROR(VLOOKUP($E1299,mammalsprice,3,FALSE),"not mammals price")</f>
        <v>not mammals price</v>
      </c>
      <c r="J1299" t="str">
        <f>IFERROR(VLOOKUP($E1299,mammalswilson,3,FALSE),"not mammals wilson")</f>
        <v>not mammals wilson</v>
      </c>
      <c r="K1299" t="str">
        <f>IFERROR(VLOOKUP($E1299,mammalswilson,3,FALSE),"not mammals wilson")</f>
        <v>not mammals wilson</v>
      </c>
      <c r="L1299" t="s">
        <v>1989</v>
      </c>
      <c r="M1299" t="b">
        <v>1</v>
      </c>
    </row>
    <row r="1300" spans="1:13" x14ac:dyDescent="0.25">
      <c r="A1300" t="s">
        <v>1990</v>
      </c>
      <c r="B1300">
        <v>103300</v>
      </c>
      <c r="C1300" t="str">
        <f>VLOOKUP($B1300,taxa1,2,FALSE)</f>
        <v>Fulicoffula gallinula</v>
      </c>
      <c r="D1300" t="str">
        <f>VLOOKUP($B1300,taxa1,3,FALSE)</f>
        <v>efdbf1aa-44e3-4a25-b093-ae0f39649a16</v>
      </c>
      <c r="E1300">
        <v>1776</v>
      </c>
      <c r="F1300" t="str">
        <f>IFERROR(VLOOKUP($E1300,aves,2,FALSE),"not aves")</f>
        <v>Gallinula chloropus garmani</v>
      </c>
      <c r="G1300" t="str">
        <f>IFERROR(VLOOKUP($E1300,aves,3,FALSE),"not aves")</f>
        <v>d424aac1-1eba-4efc-84b3-79f1f5b18db4</v>
      </c>
      <c r="H1300" t="str">
        <f>IFERROR(VLOOKUP($E1300,mammalsprice,2,FALSE),"not mammals price")</f>
        <v>not mammals price</v>
      </c>
      <c r="I1300" t="str">
        <f>IFERROR(VLOOKUP($E1300,mammalsprice,3,FALSE),"not mammals price")</f>
        <v>not mammals price</v>
      </c>
      <c r="J1300" t="str">
        <f>IFERROR(VLOOKUP($E1300,mammalswilson,3,FALSE),"not mammals wilson")</f>
        <v>not mammals wilson</v>
      </c>
      <c r="K1300" t="str">
        <f>IFERROR(VLOOKUP($E1300,mammalswilson,3,FALSE),"not mammals wilson")</f>
        <v>not mammals wilson</v>
      </c>
      <c r="L1300" t="s">
        <v>1991</v>
      </c>
      <c r="M1300" t="b">
        <v>1</v>
      </c>
    </row>
    <row r="1301" spans="1:13" x14ac:dyDescent="0.25">
      <c r="A1301" t="s">
        <v>1992</v>
      </c>
      <c r="B1301">
        <v>100687</v>
      </c>
      <c r="C1301" t="str">
        <f>VLOOKUP($B1301,taxa1,2,FALSE)</f>
        <v>Colpocephalum gallinulae</v>
      </c>
      <c r="D1301" t="str">
        <f>VLOOKUP($B1301,taxa1,3,FALSE)</f>
        <v>ae6329df-585f-4018-bfed-055f8146369d</v>
      </c>
      <c r="E1301">
        <v>1777</v>
      </c>
      <c r="F1301" t="str">
        <f>IFERROR(VLOOKUP($E1301,aves,2,FALSE),"not aves")</f>
        <v>Gallinula chloropus indica</v>
      </c>
      <c r="G1301" t="str">
        <f>IFERROR(VLOOKUP($E1301,aves,3,FALSE),"not aves")</f>
        <v>4c85228d-20eb-4237-81ec-b85672469b3e</v>
      </c>
      <c r="H1301" t="str">
        <f>IFERROR(VLOOKUP($E1301,mammalsprice,2,FALSE),"not mammals price")</f>
        <v>not mammals price</v>
      </c>
      <c r="I1301" t="str">
        <f>IFERROR(VLOOKUP($E1301,mammalsprice,3,FALSE),"not mammals price")</f>
        <v>not mammals price</v>
      </c>
      <c r="J1301" t="str">
        <f>IFERROR(VLOOKUP($E1301,mammalswilson,3,FALSE),"not mammals wilson")</f>
        <v>not mammals wilson</v>
      </c>
      <c r="K1301" t="str">
        <f>IFERROR(VLOOKUP($E1301,mammalswilson,3,FALSE),"not mammals wilson")</f>
        <v>not mammals wilson</v>
      </c>
      <c r="L1301" t="s">
        <v>1993</v>
      </c>
      <c r="M1301" t="b">
        <v>1</v>
      </c>
    </row>
    <row r="1302" spans="1:13" x14ac:dyDescent="0.25">
      <c r="A1302" t="s">
        <v>1994</v>
      </c>
      <c r="B1302">
        <v>105015</v>
      </c>
      <c r="C1302" t="str">
        <f>VLOOKUP($B1302,taxa1,2,FALSE)</f>
        <v>Rallicola bisetosus microcephalus</v>
      </c>
      <c r="D1302" t="str">
        <f>VLOOKUP($B1302,taxa1,3,FALSE)</f>
        <v>bb10b2ae-b4a5-4f93-934e-6c64bd7b7586</v>
      </c>
      <c r="E1302">
        <v>1777</v>
      </c>
      <c r="F1302" t="str">
        <f>IFERROR(VLOOKUP($E1302,aves,2,FALSE),"not aves")</f>
        <v>Gallinula chloropus indica</v>
      </c>
      <c r="G1302" t="str">
        <f>IFERROR(VLOOKUP($E1302,aves,3,FALSE),"not aves")</f>
        <v>4c85228d-20eb-4237-81ec-b85672469b3e</v>
      </c>
      <c r="H1302" t="str">
        <f>IFERROR(VLOOKUP($E1302,mammalsprice,2,FALSE),"not mammals price")</f>
        <v>not mammals price</v>
      </c>
      <c r="I1302" t="str">
        <f>IFERROR(VLOOKUP($E1302,mammalsprice,3,FALSE),"not mammals price")</f>
        <v>not mammals price</v>
      </c>
      <c r="J1302" t="str">
        <f>IFERROR(VLOOKUP($E1302,mammalswilson,3,FALSE),"not mammals wilson")</f>
        <v>not mammals wilson</v>
      </c>
      <c r="K1302" t="str">
        <f>IFERROR(VLOOKUP($E1302,mammalswilson,3,FALSE),"not mammals wilson")</f>
        <v>not mammals wilson</v>
      </c>
      <c r="L1302" t="s">
        <v>1993</v>
      </c>
      <c r="M1302" t="b">
        <v>1</v>
      </c>
    </row>
    <row r="1303" spans="1:13" x14ac:dyDescent="0.25">
      <c r="A1303" t="s">
        <v>1995</v>
      </c>
      <c r="B1303">
        <v>105089</v>
      </c>
      <c r="C1303" t="str">
        <f>VLOOKUP($B1303,taxa1,2,FALSE)</f>
        <v>Rallicola parvulus</v>
      </c>
      <c r="D1303" t="str">
        <f>VLOOKUP($B1303,taxa1,3,FALSE)</f>
        <v>4623840a-5100-4d1d-b89e-d6f54278d392</v>
      </c>
      <c r="E1303">
        <v>1778</v>
      </c>
      <c r="F1303" t="str">
        <f>IFERROR(VLOOKUP($E1303,aves,2,FALSE),"not aves")</f>
        <v>Gallinula chloropus orientalis</v>
      </c>
      <c r="G1303" t="str">
        <f>IFERROR(VLOOKUP($E1303,aves,3,FALSE),"not aves")</f>
        <v>9d620311-f245-4615-99ac-bf0760bfa637</v>
      </c>
      <c r="H1303" t="str">
        <f>IFERROR(VLOOKUP($E1303,mammalsprice,2,FALSE),"not mammals price")</f>
        <v>not mammals price</v>
      </c>
      <c r="I1303" t="str">
        <f>IFERROR(VLOOKUP($E1303,mammalsprice,3,FALSE),"not mammals price")</f>
        <v>not mammals price</v>
      </c>
      <c r="J1303" t="str">
        <f>IFERROR(VLOOKUP($E1303,mammalswilson,3,FALSE),"not mammals wilson")</f>
        <v>not mammals wilson</v>
      </c>
      <c r="K1303" t="str">
        <f>IFERROR(VLOOKUP($E1303,mammalswilson,3,FALSE),"not mammals wilson")</f>
        <v>not mammals wilson</v>
      </c>
      <c r="L1303" t="s">
        <v>1996</v>
      </c>
      <c r="M1303" t="b">
        <v>1</v>
      </c>
    </row>
    <row r="1304" spans="1:13" x14ac:dyDescent="0.25">
      <c r="A1304" t="s">
        <v>1997</v>
      </c>
      <c r="B1304">
        <v>101390</v>
      </c>
      <c r="C1304" t="str">
        <f>VLOOKUP($B1304,taxa1,2,FALSE)</f>
        <v>Menopon abnorme</v>
      </c>
      <c r="D1304" t="str">
        <f>VLOOKUP($B1304,taxa1,3,FALSE)</f>
        <v>4d4cdb35-80be-4ca6-987e-8c7e27cc30ed</v>
      </c>
      <c r="E1304">
        <v>1779</v>
      </c>
      <c r="F1304" t="str">
        <f>IFERROR(VLOOKUP($E1304,aves,2,FALSE),"not aves")</f>
        <v>Gallinula haematopus</v>
      </c>
      <c r="G1304" t="str">
        <f>IFERROR(VLOOKUP($E1304,aves,3,FALSE),"not aves")</f>
        <v>582de343-ad81-4edd-ad82-6ee062f608a4</v>
      </c>
      <c r="H1304" t="str">
        <f>IFERROR(VLOOKUP($E1304,mammalsprice,2,FALSE),"not mammals price")</f>
        <v>not mammals price</v>
      </c>
      <c r="I1304" t="str">
        <f>IFERROR(VLOOKUP($E1304,mammalsprice,3,FALSE),"not mammals price")</f>
        <v>not mammals price</v>
      </c>
      <c r="J1304" t="str">
        <f>IFERROR(VLOOKUP($E1304,mammalswilson,3,FALSE),"not mammals wilson")</f>
        <v>not mammals wilson</v>
      </c>
      <c r="K1304" t="str">
        <f>IFERROR(VLOOKUP($E1304,mammalswilson,3,FALSE),"not mammals wilson")</f>
        <v>not mammals wilson</v>
      </c>
      <c r="L1304" t="s">
        <v>1998</v>
      </c>
      <c r="M1304" t="b">
        <v>1</v>
      </c>
    </row>
    <row r="1305" spans="1:13" x14ac:dyDescent="0.25">
      <c r="A1305" t="s">
        <v>1999</v>
      </c>
      <c r="B1305">
        <v>105032</v>
      </c>
      <c r="C1305" t="str">
        <f>VLOOKUP($B1305,taxa1,2,FALSE)</f>
        <v>Rallicola Rallicola elliotti</v>
      </c>
      <c r="D1305" t="str">
        <f>VLOOKUP($B1305,taxa1,3,FALSE)</f>
        <v>c7dc02e7-a137-4a86-a896-e983ec614eb1</v>
      </c>
      <c r="E1305">
        <v>1780</v>
      </c>
      <c r="F1305" t="str">
        <f>IFERROR(VLOOKUP($E1305,aves,2,FALSE),"not aves")</f>
        <v>Gallinula martinica</v>
      </c>
      <c r="G1305" t="str">
        <f>IFERROR(VLOOKUP($E1305,aves,3,FALSE),"not aves")</f>
        <v>5c681f74-4e67-44fb-8757-7aab40c27418</v>
      </c>
      <c r="H1305" t="str">
        <f>IFERROR(VLOOKUP($E1305,mammalsprice,2,FALSE),"not mammals price")</f>
        <v>not mammals price</v>
      </c>
      <c r="I1305" t="str">
        <f>IFERROR(VLOOKUP($E1305,mammalsprice,3,FALSE),"not mammals price")</f>
        <v>not mammals price</v>
      </c>
      <c r="J1305" t="str">
        <f>IFERROR(VLOOKUP($E1305,mammalswilson,3,FALSE),"not mammals wilson")</f>
        <v>not mammals wilson</v>
      </c>
      <c r="K1305" t="str">
        <f>IFERROR(VLOOKUP($E1305,mammalswilson,3,FALSE),"not mammals wilson")</f>
        <v>not mammals wilson</v>
      </c>
      <c r="L1305" t="s">
        <v>2000</v>
      </c>
      <c r="M1305" t="b">
        <v>1</v>
      </c>
    </row>
    <row r="1306" spans="1:13" x14ac:dyDescent="0.25">
      <c r="A1306" t="s">
        <v>2001</v>
      </c>
      <c r="B1306">
        <v>105019</v>
      </c>
      <c r="C1306" t="str">
        <f>VLOOKUP($B1306,taxa1,2,FALSE)</f>
        <v>Rallicola Rallicola campbelli</v>
      </c>
      <c r="D1306" t="str">
        <f>VLOOKUP($B1306,taxa1,3,FALSE)</f>
        <v>c5eb3adb-32b5-4e62-a3f0-551f1024eaf0</v>
      </c>
      <c r="E1306">
        <v>1781</v>
      </c>
      <c r="F1306" t="str">
        <f>IFERROR(VLOOKUP($E1306,aves,2,FALSE),"not aves")</f>
        <v>Gallinula mortierii</v>
      </c>
      <c r="G1306" t="str">
        <f>IFERROR(VLOOKUP($E1306,aves,3,FALSE),"not aves")</f>
        <v>c0370052-6ddf-4fd2-801d-43ec5b44a392</v>
      </c>
      <c r="H1306" t="str">
        <f>IFERROR(VLOOKUP($E1306,mammalsprice,2,FALSE),"not mammals price")</f>
        <v>not mammals price</v>
      </c>
      <c r="I1306" t="str">
        <f>IFERROR(VLOOKUP($E1306,mammalsprice,3,FALSE),"not mammals price")</f>
        <v>not mammals price</v>
      </c>
      <c r="J1306" t="str">
        <f>IFERROR(VLOOKUP($E1306,mammalswilson,3,FALSE),"not mammals wilson")</f>
        <v>not mammals wilson</v>
      </c>
      <c r="K1306" t="str">
        <f>IFERROR(VLOOKUP($E1306,mammalswilson,3,FALSE),"not mammals wilson")</f>
        <v>not mammals wilson</v>
      </c>
      <c r="L1306" t="s">
        <v>2002</v>
      </c>
      <c r="M1306" t="b">
        <v>1</v>
      </c>
    </row>
    <row r="1307" spans="1:13" x14ac:dyDescent="0.25">
      <c r="A1307" t="s">
        <v>2003</v>
      </c>
      <c r="B1307">
        <v>105081</v>
      </c>
      <c r="C1307" t="str">
        <f>VLOOKUP($B1307,taxa1,2,FALSE)</f>
        <v>Rallicola Rallicola mortieri</v>
      </c>
      <c r="D1307" t="str">
        <f>VLOOKUP($B1307,taxa1,3,FALSE)</f>
        <v>0d928c0e-7180-49ab-8b6e-1b915efded09</v>
      </c>
      <c r="E1307">
        <v>1781</v>
      </c>
      <c r="F1307" t="str">
        <f>IFERROR(VLOOKUP($E1307,aves,2,FALSE),"not aves")</f>
        <v>Gallinula mortierii</v>
      </c>
      <c r="G1307" t="str">
        <f>IFERROR(VLOOKUP($E1307,aves,3,FALSE),"not aves")</f>
        <v>c0370052-6ddf-4fd2-801d-43ec5b44a392</v>
      </c>
      <c r="H1307" t="str">
        <f>IFERROR(VLOOKUP($E1307,mammalsprice,2,FALSE),"not mammals price")</f>
        <v>not mammals price</v>
      </c>
      <c r="I1307" t="str">
        <f>IFERROR(VLOOKUP($E1307,mammalsprice,3,FALSE),"not mammals price")</f>
        <v>not mammals price</v>
      </c>
      <c r="J1307" t="str">
        <f>IFERROR(VLOOKUP($E1307,mammalswilson,3,FALSE),"not mammals wilson")</f>
        <v>not mammals wilson</v>
      </c>
      <c r="K1307" t="str">
        <f>IFERROR(VLOOKUP($E1307,mammalswilson,3,FALSE),"not mammals wilson")</f>
        <v>not mammals wilson</v>
      </c>
      <c r="L1307" t="s">
        <v>2002</v>
      </c>
      <c r="M1307" t="b">
        <v>1</v>
      </c>
    </row>
    <row r="1308" spans="1:13" x14ac:dyDescent="0.25">
      <c r="A1308" t="s">
        <v>2004</v>
      </c>
      <c r="B1308">
        <v>101744</v>
      </c>
      <c r="C1308" t="str">
        <f>VLOOKUP($B1308,taxa1,2,FALSE)</f>
        <v>Pseudomenopon pflegeri</v>
      </c>
      <c r="D1308" t="str">
        <f>VLOOKUP($B1308,taxa1,3,FALSE)</f>
        <v>94f6d238-e59a-4360-8d60-bceb6cf31845</v>
      </c>
      <c r="E1308">
        <v>1771</v>
      </c>
      <c r="F1308" t="str">
        <f>IFERROR(VLOOKUP($E1308,aves,2,FALSE),"not aves")</f>
        <v>Gallinula alleni</v>
      </c>
      <c r="G1308" t="str">
        <f>IFERROR(VLOOKUP($E1308,aves,3,FALSE),"not aves")</f>
        <v>6e78613c-0d15-40d2-969d-856d0f22d506</v>
      </c>
      <c r="H1308" t="str">
        <f>IFERROR(VLOOKUP($E1308,mammalsprice,2,FALSE),"not mammals price")</f>
        <v>not mammals price</v>
      </c>
      <c r="I1308" t="str">
        <f>IFERROR(VLOOKUP($E1308,mammalsprice,3,FALSE),"not mammals price")</f>
        <v>not mammals price</v>
      </c>
      <c r="J1308" t="str">
        <f>IFERROR(VLOOKUP($E1308,mammalswilson,3,FALSE),"not mammals wilson")</f>
        <v>not mammals wilson</v>
      </c>
      <c r="K1308" t="str">
        <f>IFERROR(VLOOKUP($E1308,mammalswilson,3,FALSE),"not mammals wilson")</f>
        <v>not mammals wilson</v>
      </c>
      <c r="L1308" t="s">
        <v>2005</v>
      </c>
      <c r="M1308" t="b">
        <v>1</v>
      </c>
    </row>
    <row r="1309" spans="1:13" x14ac:dyDescent="0.25">
      <c r="A1309" t="s">
        <v>2006</v>
      </c>
      <c r="B1309">
        <v>101537</v>
      </c>
      <c r="C1309" t="str">
        <f>VLOOKUP($B1309,taxa1,2,FALSE)</f>
        <v>Myrsidea indivisa</v>
      </c>
      <c r="D1309" t="str">
        <f>VLOOKUP($B1309,taxa1,3,FALSE)</f>
        <v>3dd97c3e-c416-46d3-bcd4-ddd3c5456380</v>
      </c>
      <c r="E1309">
        <v>1818</v>
      </c>
      <c r="F1309" t="str">
        <f>IFERROR(VLOOKUP($E1309,aves,2,FALSE),"not aves")</f>
        <v>Garrulus glandarius</v>
      </c>
      <c r="G1309" t="str">
        <f>IFERROR(VLOOKUP($E1309,aves,3,FALSE),"not aves")</f>
        <v>da0a160f-adf3-4b9b-bcba-50fd6cf83f81</v>
      </c>
      <c r="H1309" t="str">
        <f>IFERROR(VLOOKUP($E1309,mammalsprice,2,FALSE),"not mammals price")</f>
        <v>not mammals price</v>
      </c>
      <c r="I1309" t="str">
        <f>IFERROR(VLOOKUP($E1309,mammalsprice,3,FALSE),"not mammals price")</f>
        <v>not mammals price</v>
      </c>
      <c r="J1309" t="str">
        <f>IFERROR(VLOOKUP($E1309,mammalswilson,3,FALSE),"not mammals wilson")</f>
        <v>not mammals wilson</v>
      </c>
      <c r="K1309" t="str">
        <f>IFERROR(VLOOKUP($E1309,mammalswilson,3,FALSE),"not mammals wilson")</f>
        <v>not mammals wilson</v>
      </c>
      <c r="L1309" t="s">
        <v>2007</v>
      </c>
      <c r="M1309" t="b">
        <v>1</v>
      </c>
    </row>
    <row r="1310" spans="1:13" x14ac:dyDescent="0.25">
      <c r="A1310" t="s">
        <v>2008</v>
      </c>
      <c r="B1310">
        <v>103767</v>
      </c>
      <c r="C1310" t="str">
        <f>VLOOKUP($B1310,taxa1,2,FALSE)</f>
        <v>Lagopoecus sinensis</v>
      </c>
      <c r="D1310" t="str">
        <f>VLOOKUP($B1310,taxa1,3,FALSE)</f>
        <v>62c93ca2-b3f3-48f6-8201-8ed079eb6891</v>
      </c>
      <c r="E1310">
        <v>1789</v>
      </c>
      <c r="F1310" t="str">
        <f>IFERROR(VLOOKUP($E1310,aves,2,FALSE),"not aves")</f>
        <v>Gallus gallus</v>
      </c>
      <c r="G1310" t="str">
        <f>IFERROR(VLOOKUP($E1310,aves,3,FALSE),"not aves")</f>
        <v>82deec57-8b8d-409d-8543-43e99fc4ed01</v>
      </c>
      <c r="H1310" t="str">
        <f>IFERROR(VLOOKUP($E1310,mammalsprice,2,FALSE),"not mammals price")</f>
        <v>not mammals price</v>
      </c>
      <c r="I1310" t="str">
        <f>IFERROR(VLOOKUP($E1310,mammalsprice,3,FALSE),"not mammals price")</f>
        <v>not mammals price</v>
      </c>
      <c r="J1310" t="str">
        <f>IFERROR(VLOOKUP($E1310,mammalswilson,3,FALSE),"not mammals wilson")</f>
        <v>not mammals wilson</v>
      </c>
      <c r="K1310" t="str">
        <f>IFERROR(VLOOKUP($E1310,mammalswilson,3,FALSE),"not mammals wilson")</f>
        <v>not mammals wilson</v>
      </c>
      <c r="L1310" t="s">
        <v>1929</v>
      </c>
      <c r="M1310" t="b">
        <v>1</v>
      </c>
    </row>
    <row r="1311" spans="1:13" x14ac:dyDescent="0.25">
      <c r="A1311" t="s">
        <v>2009</v>
      </c>
      <c r="B1311">
        <v>102565</v>
      </c>
      <c r="C1311" t="str">
        <f>VLOOKUP($B1311,taxa1,2,FALSE)</f>
        <v>Brueelia sternotypicus</v>
      </c>
      <c r="D1311" t="str">
        <f>VLOOKUP($B1311,taxa1,3,FALSE)</f>
        <v>28dac785-068d-45e3-891e-3da23ad5125a</v>
      </c>
      <c r="E1311">
        <v>1812</v>
      </c>
      <c r="F1311" t="str">
        <f>IFERROR(VLOOKUP($E1311,aves,2,FALSE),"not aves")</f>
        <v>Garrulax pectoralis pectoralis</v>
      </c>
      <c r="G1311" t="str">
        <f>IFERROR(VLOOKUP($E1311,aves,3,FALSE),"not aves")</f>
        <v>1aa7ffb4-2b6a-481a-8338-e9e2a5a49c5a</v>
      </c>
      <c r="H1311" t="str">
        <f>IFERROR(VLOOKUP($E1311,mammalsprice,2,FALSE),"not mammals price")</f>
        <v>not mammals price</v>
      </c>
      <c r="I1311" t="str">
        <f>IFERROR(VLOOKUP($E1311,mammalsprice,3,FALSE),"not mammals price")</f>
        <v>not mammals price</v>
      </c>
      <c r="J1311" t="str">
        <f>IFERROR(VLOOKUP($E1311,mammalswilson,3,FALSE),"not mammals wilson")</f>
        <v>not mammals wilson</v>
      </c>
      <c r="K1311" t="str">
        <f>IFERROR(VLOOKUP($E1311,mammalswilson,3,FALSE),"not mammals wilson")</f>
        <v>not mammals wilson</v>
      </c>
      <c r="L1311" t="s">
        <v>2010</v>
      </c>
      <c r="M1311" t="b">
        <v>1</v>
      </c>
    </row>
    <row r="1312" spans="1:13" x14ac:dyDescent="0.25">
      <c r="A1312" t="s">
        <v>2011</v>
      </c>
      <c r="B1312">
        <v>101461</v>
      </c>
      <c r="C1312" t="str">
        <f>VLOOKUP($B1312,taxa1,2,FALSE)</f>
        <v>Myrsidea bhutanensis</v>
      </c>
      <c r="D1312" t="str">
        <f>VLOOKUP($B1312,taxa1,3,FALSE)</f>
        <v>335a6b43-d136-4fbb-818a-51b6d5def7b9</v>
      </c>
      <c r="E1312">
        <v>1813</v>
      </c>
      <c r="F1312" t="str">
        <f>IFERROR(VLOOKUP($E1312,aves,2,FALSE),"not aves")</f>
        <v>Garrulax ruficollis</v>
      </c>
      <c r="G1312" t="str">
        <f>IFERROR(VLOOKUP($E1312,aves,3,FALSE),"not aves")</f>
        <v>246a69d9-59f5-415d-a104-0240515c70dc</v>
      </c>
      <c r="H1312" t="str">
        <f>IFERROR(VLOOKUP($E1312,mammalsprice,2,FALSE),"not mammals price")</f>
        <v>not mammals price</v>
      </c>
      <c r="I1312" t="str">
        <f>IFERROR(VLOOKUP($E1312,mammalsprice,3,FALSE),"not mammals price")</f>
        <v>not mammals price</v>
      </c>
      <c r="J1312" t="str">
        <f>IFERROR(VLOOKUP($E1312,mammalswilson,3,FALSE),"not mammals wilson")</f>
        <v>not mammals wilson</v>
      </c>
      <c r="K1312" t="str">
        <f>IFERROR(VLOOKUP($E1312,mammalswilson,3,FALSE),"not mammals wilson")</f>
        <v>not mammals wilson</v>
      </c>
      <c r="L1312" t="s">
        <v>2012</v>
      </c>
      <c r="M1312" t="b">
        <v>1</v>
      </c>
    </row>
    <row r="1313" spans="1:13" x14ac:dyDescent="0.25">
      <c r="A1313" t="s">
        <v>2013</v>
      </c>
      <c r="B1313">
        <v>102594</v>
      </c>
      <c r="C1313" t="str">
        <f>VLOOKUP($B1313,taxa1,2,FALSE)</f>
        <v>Brueelia ventratum</v>
      </c>
      <c r="D1313" t="str">
        <f>VLOOKUP($B1313,taxa1,3,FALSE)</f>
        <v>52d33345-c58f-46f9-a14f-867446ea0b9c</v>
      </c>
      <c r="E1313">
        <v>1813</v>
      </c>
      <c r="F1313" t="str">
        <f>IFERROR(VLOOKUP($E1313,aves,2,FALSE),"not aves")</f>
        <v>Garrulax ruficollis</v>
      </c>
      <c r="G1313" t="str">
        <f>IFERROR(VLOOKUP($E1313,aves,3,FALSE),"not aves")</f>
        <v>246a69d9-59f5-415d-a104-0240515c70dc</v>
      </c>
      <c r="H1313" t="str">
        <f>IFERROR(VLOOKUP($E1313,mammalsprice,2,FALSE),"not mammals price")</f>
        <v>not mammals price</v>
      </c>
      <c r="I1313" t="str">
        <f>IFERROR(VLOOKUP($E1313,mammalsprice,3,FALSE),"not mammals price")</f>
        <v>not mammals price</v>
      </c>
      <c r="J1313" t="str">
        <f>IFERROR(VLOOKUP($E1313,mammalswilson,3,FALSE),"not mammals wilson")</f>
        <v>not mammals wilson</v>
      </c>
      <c r="K1313" t="str">
        <f>IFERROR(VLOOKUP($E1313,mammalswilson,3,FALSE),"not mammals wilson")</f>
        <v>not mammals wilson</v>
      </c>
      <c r="L1313" t="s">
        <v>2012</v>
      </c>
      <c r="M1313" t="b">
        <v>1</v>
      </c>
    </row>
    <row r="1314" spans="1:13" x14ac:dyDescent="0.25">
      <c r="A1314" t="s">
        <v>2014</v>
      </c>
      <c r="B1314">
        <v>101568</v>
      </c>
      <c r="C1314" t="str">
        <f>VLOOKUP($B1314,taxa1,2,FALSE)</f>
        <v>Myrsidea manipurensis</v>
      </c>
      <c r="D1314" t="str">
        <f>VLOOKUP($B1314,taxa1,3,FALSE)</f>
        <v>5b7ae1ff-edb4-4488-badd-f081bd7581f4</v>
      </c>
      <c r="E1314">
        <v>1814</v>
      </c>
      <c r="F1314" t="str">
        <f>IFERROR(VLOOKUP($E1314,aves,2,FALSE),"not aves")</f>
        <v>Garrulax squamatus</v>
      </c>
      <c r="G1314" t="str">
        <f>IFERROR(VLOOKUP($E1314,aves,3,FALSE),"not aves")</f>
        <v>2dea3350-807a-4226-94b3-f8a51461fce2</v>
      </c>
      <c r="H1314" t="str">
        <f>IFERROR(VLOOKUP($E1314,mammalsprice,2,FALSE),"not mammals price")</f>
        <v>not mammals price</v>
      </c>
      <c r="I1314" t="str">
        <f>IFERROR(VLOOKUP($E1314,mammalsprice,3,FALSE),"not mammals price")</f>
        <v>not mammals price</v>
      </c>
      <c r="J1314" t="str">
        <f>IFERROR(VLOOKUP($E1314,mammalswilson,3,FALSE),"not mammals wilson")</f>
        <v>not mammals wilson</v>
      </c>
      <c r="K1314" t="str">
        <f>IFERROR(VLOOKUP($E1314,mammalswilson,3,FALSE),"not mammals wilson")</f>
        <v>not mammals wilson</v>
      </c>
      <c r="L1314" t="s">
        <v>2015</v>
      </c>
      <c r="M1314" t="b">
        <v>1</v>
      </c>
    </row>
    <row r="1315" spans="1:13" x14ac:dyDescent="0.25">
      <c r="A1315" t="s">
        <v>2016</v>
      </c>
      <c r="B1315">
        <v>102378</v>
      </c>
      <c r="C1315" t="str">
        <f>VLOOKUP($B1315,taxa1,2,FALSE)</f>
        <v>Brueelia effronte</v>
      </c>
      <c r="D1315" t="str">
        <f>VLOOKUP($B1315,taxa1,3,FALSE)</f>
        <v>b100b653-0e85-4fbb-9c03-e1301c517c10</v>
      </c>
      <c r="E1315">
        <v>1814</v>
      </c>
      <c r="F1315" t="str">
        <f>IFERROR(VLOOKUP($E1315,aves,2,FALSE),"not aves")</f>
        <v>Garrulax squamatus</v>
      </c>
      <c r="G1315" t="str">
        <f>IFERROR(VLOOKUP($E1315,aves,3,FALSE),"not aves")</f>
        <v>2dea3350-807a-4226-94b3-f8a51461fce2</v>
      </c>
      <c r="H1315" t="str">
        <f>IFERROR(VLOOKUP($E1315,mammalsprice,2,FALSE),"not mammals price")</f>
        <v>not mammals price</v>
      </c>
      <c r="I1315" t="str">
        <f>IFERROR(VLOOKUP($E1315,mammalsprice,3,FALSE),"not mammals price")</f>
        <v>not mammals price</v>
      </c>
      <c r="J1315" t="str">
        <f>IFERROR(VLOOKUP($E1315,mammalswilson,3,FALSE),"not mammals wilson")</f>
        <v>not mammals wilson</v>
      </c>
      <c r="K1315" t="str">
        <f>IFERROR(VLOOKUP($E1315,mammalswilson,3,FALSE),"not mammals wilson")</f>
        <v>not mammals wilson</v>
      </c>
      <c r="L1315" t="s">
        <v>2015</v>
      </c>
      <c r="M1315" t="b">
        <v>1</v>
      </c>
    </row>
    <row r="1316" spans="1:13" x14ac:dyDescent="0.25">
      <c r="A1316" t="s">
        <v>2017</v>
      </c>
      <c r="B1316">
        <v>101628</v>
      </c>
      <c r="C1316" t="str">
        <f>VLOOKUP($B1316,taxa1,2,FALSE)</f>
        <v>Myrsidea sikkimensis</v>
      </c>
      <c r="D1316" t="str">
        <f>VLOOKUP($B1316,taxa1,3,FALSE)</f>
        <v>8c59f939-b45b-4872-90e5-53255ec08c30</v>
      </c>
      <c r="E1316">
        <v>1815</v>
      </c>
      <c r="F1316" t="str">
        <f>IFERROR(VLOOKUP($E1316,aves,2,FALSE),"not aves")</f>
        <v>Garrulax striatus sikkimensis</v>
      </c>
      <c r="G1316" t="str">
        <f>IFERROR(VLOOKUP($E1316,aves,3,FALSE),"not aves")</f>
        <v>22bd29b3-a59f-45c7-9f66-8634825b4be3</v>
      </c>
      <c r="H1316" t="str">
        <f>IFERROR(VLOOKUP($E1316,mammalsprice,2,FALSE),"not mammals price")</f>
        <v>not mammals price</v>
      </c>
      <c r="I1316" t="str">
        <f>IFERROR(VLOOKUP($E1316,mammalsprice,3,FALSE),"not mammals price")</f>
        <v>not mammals price</v>
      </c>
      <c r="J1316" t="str">
        <f>IFERROR(VLOOKUP($E1316,mammalswilson,3,FALSE),"not mammals wilson")</f>
        <v>not mammals wilson</v>
      </c>
      <c r="K1316" t="str">
        <f>IFERROR(VLOOKUP($E1316,mammalswilson,3,FALSE),"not mammals wilson")</f>
        <v>not mammals wilson</v>
      </c>
      <c r="L1316" t="s">
        <v>2018</v>
      </c>
      <c r="M1316" t="b">
        <v>1</v>
      </c>
    </row>
    <row r="1317" spans="1:13" x14ac:dyDescent="0.25">
      <c r="A1317" t="s">
        <v>2019</v>
      </c>
      <c r="B1317">
        <v>102304</v>
      </c>
      <c r="C1317" t="str">
        <f>VLOOKUP($B1317,taxa1,2,FALSE)</f>
        <v>Brueelia antennatus</v>
      </c>
      <c r="D1317" t="str">
        <f>VLOOKUP($B1317,taxa1,3,FALSE)</f>
        <v>f5daf522-e298-4225-8ea1-d6c30d7355cc</v>
      </c>
      <c r="E1317">
        <v>1815</v>
      </c>
      <c r="F1317" t="str">
        <f>IFERROR(VLOOKUP($E1317,aves,2,FALSE),"not aves")</f>
        <v>Garrulax striatus sikkimensis</v>
      </c>
      <c r="G1317" t="str">
        <f>IFERROR(VLOOKUP($E1317,aves,3,FALSE),"not aves")</f>
        <v>22bd29b3-a59f-45c7-9f66-8634825b4be3</v>
      </c>
      <c r="H1317" t="str">
        <f>IFERROR(VLOOKUP($E1317,mammalsprice,2,FALSE),"not mammals price")</f>
        <v>not mammals price</v>
      </c>
      <c r="I1317" t="str">
        <f>IFERROR(VLOOKUP($E1317,mammalsprice,3,FALSE),"not mammals price")</f>
        <v>not mammals price</v>
      </c>
      <c r="J1317" t="str">
        <f>IFERROR(VLOOKUP($E1317,mammalswilson,3,FALSE),"not mammals wilson")</f>
        <v>not mammals wilson</v>
      </c>
      <c r="K1317" t="str">
        <f>IFERROR(VLOOKUP($E1317,mammalswilson,3,FALSE),"not mammals wilson")</f>
        <v>not mammals wilson</v>
      </c>
      <c r="L1317" t="s">
        <v>2018</v>
      </c>
      <c r="M1317" t="b">
        <v>1</v>
      </c>
    </row>
    <row r="1318" spans="1:13" x14ac:dyDescent="0.25">
      <c r="A1318" t="s">
        <v>2020</v>
      </c>
      <c r="B1318">
        <v>102493</v>
      </c>
      <c r="C1318" t="str">
        <f>VLOOKUP($B1318,taxa1,2,FALSE)</f>
        <v>Brueelia nipalensis</v>
      </c>
      <c r="D1318" t="str">
        <f>VLOOKUP($B1318,taxa1,3,FALSE)</f>
        <v>af9d02d9-58f4-48c5-b738-b9f5ebf6f760</v>
      </c>
      <c r="E1318">
        <v>1815</v>
      </c>
      <c r="F1318" t="str">
        <f>IFERROR(VLOOKUP($E1318,aves,2,FALSE),"not aves")</f>
        <v>Garrulax striatus sikkimensis</v>
      </c>
      <c r="G1318" t="str">
        <f>IFERROR(VLOOKUP($E1318,aves,3,FALSE),"not aves")</f>
        <v>22bd29b3-a59f-45c7-9f66-8634825b4be3</v>
      </c>
      <c r="H1318" t="str">
        <f>IFERROR(VLOOKUP($E1318,mammalsprice,2,FALSE),"not mammals price")</f>
        <v>not mammals price</v>
      </c>
      <c r="I1318" t="str">
        <f>IFERROR(VLOOKUP($E1318,mammalsprice,3,FALSE),"not mammals price")</f>
        <v>not mammals price</v>
      </c>
      <c r="J1318" t="str">
        <f>IFERROR(VLOOKUP($E1318,mammalswilson,3,FALSE),"not mammals wilson")</f>
        <v>not mammals wilson</v>
      </c>
      <c r="K1318" t="str">
        <f>IFERROR(VLOOKUP($E1318,mammalswilson,3,FALSE),"not mammals wilson")</f>
        <v>not mammals wilson</v>
      </c>
      <c r="L1318" t="s">
        <v>2018</v>
      </c>
      <c r="M1318" t="b">
        <v>1</v>
      </c>
    </row>
    <row r="1319" spans="1:13" x14ac:dyDescent="0.25">
      <c r="A1319" t="s">
        <v>2021</v>
      </c>
      <c r="B1319">
        <v>102318</v>
      </c>
      <c r="C1319" t="str">
        <f>VLOOKUP($B1319,taxa1,2,FALSE)</f>
        <v>Brueelia avinus</v>
      </c>
      <c r="D1319" t="str">
        <f>VLOOKUP($B1319,taxa1,3,FALSE)</f>
        <v>390d7ae5-162e-48e1-82b8-e439b77c3ac0</v>
      </c>
      <c r="E1319">
        <v>1816</v>
      </c>
      <c r="F1319" t="str">
        <f>IFERROR(VLOOKUP($E1319,aves,2,FALSE),"not aves")</f>
        <v>Garrulax subunicolor</v>
      </c>
      <c r="G1319" t="str">
        <f>IFERROR(VLOOKUP($E1319,aves,3,FALSE),"not aves")</f>
        <v>f3f1342e-ac81-48f9-a12b-734d934cca46</v>
      </c>
      <c r="H1319" t="str">
        <f>IFERROR(VLOOKUP($E1319,mammalsprice,2,FALSE),"not mammals price")</f>
        <v>not mammals price</v>
      </c>
      <c r="I1319" t="str">
        <f>IFERROR(VLOOKUP($E1319,mammalsprice,3,FALSE),"not mammals price")</f>
        <v>not mammals price</v>
      </c>
      <c r="J1319" t="str">
        <f>IFERROR(VLOOKUP($E1319,mammalswilson,3,FALSE),"not mammals wilson")</f>
        <v>not mammals wilson</v>
      </c>
      <c r="K1319" t="str">
        <f>IFERROR(VLOOKUP($E1319,mammalswilson,3,FALSE),"not mammals wilson")</f>
        <v>not mammals wilson</v>
      </c>
      <c r="L1319" t="s">
        <v>2022</v>
      </c>
      <c r="M1319" t="b">
        <v>1</v>
      </c>
    </row>
    <row r="1320" spans="1:13" x14ac:dyDescent="0.25">
      <c r="A1320" t="s">
        <v>2023</v>
      </c>
      <c r="B1320">
        <v>101580</v>
      </c>
      <c r="C1320" t="str">
        <f>VLOOKUP($B1320,taxa1,2,FALSE)</f>
        <v>Myrsidea monilegeri</v>
      </c>
      <c r="D1320" t="str">
        <f>VLOOKUP($B1320,taxa1,3,FALSE)</f>
        <v>538565c7-9861-4212-9a32-76125f253fbd</v>
      </c>
      <c r="E1320">
        <v>1810</v>
      </c>
      <c r="F1320" t="str">
        <f>IFERROR(VLOOKUP($E1320,aves,2,FALSE),"not aves")</f>
        <v>Garrulax monileger fuscatus</v>
      </c>
      <c r="G1320" t="str">
        <f>IFERROR(VLOOKUP($E1320,aves,3,FALSE),"not aves")</f>
        <v>37f2bb24-30dc-4e83-8f5c-0c90b76a621b</v>
      </c>
      <c r="H1320" t="str">
        <f>IFERROR(VLOOKUP($E1320,mammalsprice,2,FALSE),"not mammals price")</f>
        <v>not mammals price</v>
      </c>
      <c r="I1320" t="str">
        <f>IFERROR(VLOOKUP($E1320,mammalsprice,3,FALSE),"not mammals price")</f>
        <v>not mammals price</v>
      </c>
      <c r="J1320" t="str">
        <f>IFERROR(VLOOKUP($E1320,mammalswilson,3,FALSE),"not mammals wilson")</f>
        <v>not mammals wilson</v>
      </c>
      <c r="K1320" t="str">
        <f>IFERROR(VLOOKUP($E1320,mammalswilson,3,FALSE),"not mammals wilson")</f>
        <v>not mammals wilson</v>
      </c>
      <c r="L1320" t="s">
        <v>2024</v>
      </c>
      <c r="M1320" t="b">
        <v>1</v>
      </c>
    </row>
    <row r="1321" spans="1:13" x14ac:dyDescent="0.25">
      <c r="A1321" t="s">
        <v>2025</v>
      </c>
      <c r="B1321">
        <v>102498</v>
      </c>
      <c r="C1321" t="str">
        <f>VLOOKUP($B1321,taxa1,2,FALSE)</f>
        <v>Brueelia novofacies</v>
      </c>
      <c r="D1321" t="str">
        <f>VLOOKUP($B1321,taxa1,3,FALSE)</f>
        <v>6868b42b-3d61-4642-b8e3-5e8d5ff35b2b</v>
      </c>
      <c r="E1321">
        <v>1817</v>
      </c>
      <c r="F1321" t="str">
        <f>IFERROR(VLOOKUP($E1321,aves,2,FALSE),"not aves")</f>
        <v>Garrulax subunicolor subunicolor</v>
      </c>
      <c r="G1321" t="str">
        <f>IFERROR(VLOOKUP($E1321,aves,3,FALSE),"not aves")</f>
        <v>7e8af6fb-af13-4fd3-b5cb-25229d4e3f19</v>
      </c>
      <c r="H1321" t="str">
        <f>IFERROR(VLOOKUP($E1321,mammalsprice,2,FALSE),"not mammals price")</f>
        <v>not mammals price</v>
      </c>
      <c r="I1321" t="str">
        <f>IFERROR(VLOOKUP($E1321,mammalsprice,3,FALSE),"not mammals price")</f>
        <v>not mammals price</v>
      </c>
      <c r="J1321" t="str">
        <f>IFERROR(VLOOKUP($E1321,mammalswilson,3,FALSE),"not mammals wilson")</f>
        <v>not mammals wilson</v>
      </c>
      <c r="K1321" t="str">
        <f>IFERROR(VLOOKUP($E1321,mammalswilson,3,FALSE),"not mammals wilson")</f>
        <v>not mammals wilson</v>
      </c>
      <c r="L1321" t="s">
        <v>2026</v>
      </c>
      <c r="M1321" t="b">
        <v>1</v>
      </c>
    </row>
    <row r="1322" spans="1:13" x14ac:dyDescent="0.25">
      <c r="A1322" t="s">
        <v>2027</v>
      </c>
      <c r="B1322">
        <v>102537</v>
      </c>
      <c r="C1322" t="str">
        <f>VLOOKUP($B1322,taxa1,2,FALSE)</f>
        <v>Brueelia rhinocichlae</v>
      </c>
      <c r="D1322" t="str">
        <f>VLOOKUP($B1322,taxa1,3,FALSE)</f>
        <v>7ef23c93-bbb2-4e77-9f80-48f72d131be9</v>
      </c>
      <c r="E1322">
        <v>1809</v>
      </c>
      <c r="F1322" t="str">
        <f>IFERROR(VLOOKUP($E1322,aves,2,FALSE),"not aves")</f>
        <v>Garrulax mitratus</v>
      </c>
      <c r="G1322" t="str">
        <f>IFERROR(VLOOKUP($E1322,aves,3,FALSE),"not aves")</f>
        <v>78a25bfa-5940-477d-a9f4-4b08784b2352</v>
      </c>
      <c r="H1322" t="str">
        <f>IFERROR(VLOOKUP($E1322,mammalsprice,2,FALSE),"not mammals price")</f>
        <v>not mammals price</v>
      </c>
      <c r="I1322" t="str">
        <f>IFERROR(VLOOKUP($E1322,mammalsprice,3,FALSE),"not mammals price")</f>
        <v>not mammals price</v>
      </c>
      <c r="J1322" t="str">
        <f>IFERROR(VLOOKUP($E1322,mammalswilson,3,FALSE),"not mammals wilson")</f>
        <v>not mammals wilson</v>
      </c>
      <c r="K1322" t="str">
        <f>IFERROR(VLOOKUP($E1322,mammalswilson,3,FALSE),"not mammals wilson")</f>
        <v>not mammals wilson</v>
      </c>
      <c r="L1322" t="s">
        <v>2028</v>
      </c>
      <c r="M1322" t="b">
        <v>1</v>
      </c>
    </row>
    <row r="1323" spans="1:13" x14ac:dyDescent="0.25">
      <c r="A1323" t="s">
        <v>1039</v>
      </c>
      <c r="B1323">
        <v>102290</v>
      </c>
      <c r="C1323" t="str">
        <f>VLOOKUP($B1323,taxa1,2,FALSE)</f>
        <v>Brueelia affinis</v>
      </c>
      <c r="D1323" t="str">
        <f>VLOOKUP($B1323,taxa1,3,FALSE)</f>
        <v>1a2d9c22-7e2d-4ed4-bfe1-f299129add62</v>
      </c>
      <c r="E1323">
        <v>1818</v>
      </c>
      <c r="F1323" t="str">
        <f>IFERROR(VLOOKUP($E1323,aves,2,FALSE),"not aves")</f>
        <v>Garrulus glandarius</v>
      </c>
      <c r="G1323" t="str">
        <f>IFERROR(VLOOKUP($E1323,aves,3,FALSE),"not aves")</f>
        <v>da0a160f-adf3-4b9b-bcba-50fd6cf83f81</v>
      </c>
      <c r="H1323" t="str">
        <f>IFERROR(VLOOKUP($E1323,mammalsprice,2,FALSE),"not mammals price")</f>
        <v>not mammals price</v>
      </c>
      <c r="I1323" t="str">
        <f>IFERROR(VLOOKUP($E1323,mammalsprice,3,FALSE),"not mammals price")</f>
        <v>not mammals price</v>
      </c>
      <c r="J1323" t="str">
        <f>IFERROR(VLOOKUP($E1323,mammalswilson,3,FALSE),"not mammals wilson")</f>
        <v>not mammals wilson</v>
      </c>
      <c r="K1323" t="str">
        <f>IFERROR(VLOOKUP($E1323,mammalswilson,3,FALSE),"not mammals wilson")</f>
        <v>not mammals wilson</v>
      </c>
      <c r="L1323" t="s">
        <v>2007</v>
      </c>
      <c r="M1323" t="b">
        <v>1</v>
      </c>
    </row>
    <row r="1324" spans="1:13" x14ac:dyDescent="0.25">
      <c r="A1324" t="s">
        <v>2029</v>
      </c>
      <c r="B1324">
        <v>102397</v>
      </c>
      <c r="C1324" t="str">
        <f>VLOOKUP($B1324,taxa1,2,FALSE)</f>
        <v>Brueelia glandarii</v>
      </c>
      <c r="D1324" t="str">
        <f>VLOOKUP($B1324,taxa1,3,FALSE)</f>
        <v>c0304864-59a1-4e2c-ab27-abc71b522616</v>
      </c>
      <c r="E1324">
        <v>1818</v>
      </c>
      <c r="F1324" t="str">
        <f>IFERROR(VLOOKUP($E1324,aves,2,FALSE),"not aves")</f>
        <v>Garrulus glandarius</v>
      </c>
      <c r="G1324" t="str">
        <f>IFERROR(VLOOKUP($E1324,aves,3,FALSE),"not aves")</f>
        <v>da0a160f-adf3-4b9b-bcba-50fd6cf83f81</v>
      </c>
      <c r="H1324" t="str">
        <f>IFERROR(VLOOKUP($E1324,mammalsprice,2,FALSE),"not mammals price")</f>
        <v>not mammals price</v>
      </c>
      <c r="I1324" t="str">
        <f>IFERROR(VLOOKUP($E1324,mammalsprice,3,FALSE),"not mammals price")</f>
        <v>not mammals price</v>
      </c>
      <c r="J1324" t="str">
        <f>IFERROR(VLOOKUP($E1324,mammalswilson,3,FALSE),"not mammals wilson")</f>
        <v>not mammals wilson</v>
      </c>
      <c r="K1324" t="str">
        <f>IFERROR(VLOOKUP($E1324,mammalswilson,3,FALSE),"not mammals wilson")</f>
        <v>not mammals wilson</v>
      </c>
      <c r="L1324" t="s">
        <v>2007</v>
      </c>
      <c r="M1324" t="b">
        <v>1</v>
      </c>
    </row>
    <row r="1325" spans="1:13" x14ac:dyDescent="0.25">
      <c r="A1325" t="s">
        <v>2030</v>
      </c>
      <c r="B1325">
        <v>104471</v>
      </c>
      <c r="C1325" t="str">
        <f>VLOOKUP($B1325,taxa1,2,FALSE)</f>
        <v>Philopterus fulvus</v>
      </c>
      <c r="D1325" t="str">
        <f>VLOOKUP($B1325,taxa1,3,FALSE)</f>
        <v>e47a0610-ded0-4e94-bf55-a16a10ab5c67</v>
      </c>
      <c r="E1325">
        <v>1818</v>
      </c>
      <c r="F1325" t="str">
        <f>IFERROR(VLOOKUP($E1325,aves,2,FALSE),"not aves")</f>
        <v>Garrulus glandarius</v>
      </c>
      <c r="G1325" t="str">
        <f>IFERROR(VLOOKUP($E1325,aves,3,FALSE),"not aves")</f>
        <v>da0a160f-adf3-4b9b-bcba-50fd6cf83f81</v>
      </c>
      <c r="H1325" t="str">
        <f>IFERROR(VLOOKUP($E1325,mammalsprice,2,FALSE),"not mammals price")</f>
        <v>not mammals price</v>
      </c>
      <c r="I1325" t="str">
        <f>IFERROR(VLOOKUP($E1325,mammalsprice,3,FALSE),"not mammals price")</f>
        <v>not mammals price</v>
      </c>
      <c r="J1325" t="str">
        <f>IFERROR(VLOOKUP($E1325,mammalswilson,3,FALSE),"not mammals wilson")</f>
        <v>not mammals wilson</v>
      </c>
      <c r="K1325" t="str">
        <f>IFERROR(VLOOKUP($E1325,mammalswilson,3,FALSE),"not mammals wilson")</f>
        <v>not mammals wilson</v>
      </c>
      <c r="L1325" t="s">
        <v>2007</v>
      </c>
      <c r="M1325" t="b">
        <v>1</v>
      </c>
    </row>
    <row r="1326" spans="1:13" x14ac:dyDescent="0.25">
      <c r="A1326" t="s">
        <v>2031</v>
      </c>
      <c r="B1326">
        <v>104476</v>
      </c>
      <c r="C1326" t="str">
        <f>VLOOKUP($B1326,taxa1,2,FALSE)</f>
        <v>Philopterus garruli</v>
      </c>
      <c r="D1326" t="str">
        <f>VLOOKUP($B1326,taxa1,3,FALSE)</f>
        <v>1d232d36-c2b6-45eb-9d8c-eca259e70588</v>
      </c>
      <c r="E1326">
        <v>1818</v>
      </c>
      <c r="F1326" t="str">
        <f>IFERROR(VLOOKUP($E1326,aves,2,FALSE),"not aves")</f>
        <v>Garrulus glandarius</v>
      </c>
      <c r="G1326" t="str">
        <f>IFERROR(VLOOKUP($E1326,aves,3,FALSE),"not aves")</f>
        <v>da0a160f-adf3-4b9b-bcba-50fd6cf83f81</v>
      </c>
      <c r="H1326" t="str">
        <f>IFERROR(VLOOKUP($E1326,mammalsprice,2,FALSE),"not mammals price")</f>
        <v>not mammals price</v>
      </c>
      <c r="I1326" t="str">
        <f>IFERROR(VLOOKUP($E1326,mammalsprice,3,FALSE),"not mammals price")</f>
        <v>not mammals price</v>
      </c>
      <c r="J1326" t="str">
        <f>IFERROR(VLOOKUP($E1326,mammalswilson,3,FALSE),"not mammals wilson")</f>
        <v>not mammals wilson</v>
      </c>
      <c r="K1326" t="str">
        <f>IFERROR(VLOOKUP($E1326,mammalswilson,3,FALSE),"not mammals wilson")</f>
        <v>not mammals wilson</v>
      </c>
      <c r="L1326" t="s">
        <v>2007</v>
      </c>
      <c r="M1326" t="b">
        <v>1</v>
      </c>
    </row>
    <row r="1327" spans="1:13" x14ac:dyDescent="0.25">
      <c r="A1327" t="s">
        <v>2032</v>
      </c>
      <c r="B1327">
        <v>104477</v>
      </c>
      <c r="C1327" t="str">
        <f>VLOOKUP($B1327,taxa1,2,FALSE)</f>
        <v>Philopterus glandarii</v>
      </c>
      <c r="D1327" t="str">
        <f>VLOOKUP($B1327,taxa1,3,FALSE)</f>
        <v>d94ec047-e0dc-4555-9b5b-60779335cc94</v>
      </c>
      <c r="E1327">
        <v>1818</v>
      </c>
      <c r="F1327" t="str">
        <f>IFERROR(VLOOKUP($E1327,aves,2,FALSE),"not aves")</f>
        <v>Garrulus glandarius</v>
      </c>
      <c r="G1327" t="str">
        <f>IFERROR(VLOOKUP($E1327,aves,3,FALSE),"not aves")</f>
        <v>da0a160f-adf3-4b9b-bcba-50fd6cf83f81</v>
      </c>
      <c r="H1327" t="str">
        <f>IFERROR(VLOOKUP($E1327,mammalsprice,2,FALSE),"not mammals price")</f>
        <v>not mammals price</v>
      </c>
      <c r="I1327" t="str">
        <f>IFERROR(VLOOKUP($E1327,mammalsprice,3,FALSE),"not mammals price")</f>
        <v>not mammals price</v>
      </c>
      <c r="J1327" t="str">
        <f>IFERROR(VLOOKUP($E1327,mammalswilson,3,FALSE),"not mammals wilson")</f>
        <v>not mammals wilson</v>
      </c>
      <c r="K1327" t="str">
        <f>IFERROR(VLOOKUP($E1327,mammalswilson,3,FALSE),"not mammals wilson")</f>
        <v>not mammals wilson</v>
      </c>
      <c r="L1327" t="s">
        <v>2007</v>
      </c>
      <c r="M1327" t="b">
        <v>1</v>
      </c>
    </row>
    <row r="1328" spans="1:13" x14ac:dyDescent="0.25">
      <c r="A1328" t="s">
        <v>2033</v>
      </c>
      <c r="B1328">
        <v>101302</v>
      </c>
      <c r="C1328" t="str">
        <f>VLOOKUP($B1328,taxa1,2,FALSE)</f>
        <v>Menacanthus monochromateus</v>
      </c>
      <c r="D1328" t="str">
        <f>VLOOKUP($B1328,taxa1,3,FALSE)</f>
        <v>83b2176f-610f-4fa2-bae4-42ad5c6634bb</v>
      </c>
      <c r="E1328">
        <v>1819</v>
      </c>
      <c r="F1328" t="str">
        <f>IFERROR(VLOOKUP($E1328,aves,2,FALSE),"not aves")</f>
        <v>Garrulus lanceolatus</v>
      </c>
      <c r="G1328" t="str">
        <f>IFERROR(VLOOKUP($E1328,aves,3,FALSE),"not aves")</f>
        <v>9dceb8b1-a1f4-4759-bce0-d1c7cbe44326</v>
      </c>
      <c r="H1328" t="str">
        <f>IFERROR(VLOOKUP($E1328,mammalsprice,2,FALSE),"not mammals price")</f>
        <v>not mammals price</v>
      </c>
      <c r="I1328" t="str">
        <f>IFERROR(VLOOKUP($E1328,mammalsprice,3,FALSE),"not mammals price")</f>
        <v>not mammals price</v>
      </c>
      <c r="J1328" t="str">
        <f>IFERROR(VLOOKUP($E1328,mammalswilson,3,FALSE),"not mammals wilson")</f>
        <v>not mammals wilson</v>
      </c>
      <c r="K1328" t="str">
        <f>IFERROR(VLOOKUP($E1328,mammalswilson,3,FALSE),"not mammals wilson")</f>
        <v>not mammals wilson</v>
      </c>
      <c r="L1328" t="s">
        <v>2034</v>
      </c>
      <c r="M1328" t="b">
        <v>1</v>
      </c>
    </row>
    <row r="1329" spans="1:13" x14ac:dyDescent="0.25">
      <c r="A1329" t="s">
        <v>2035</v>
      </c>
      <c r="B1329">
        <v>102915</v>
      </c>
      <c r="C1329" t="str">
        <f>VLOOKUP($B1329,taxa1,2,FALSE)</f>
        <v>Craspedonirmus frontatus</v>
      </c>
      <c r="D1329" t="str">
        <f>VLOOKUP($B1329,taxa1,3,FALSE)</f>
        <v>20808b8e-2af4-4716-866a-6da127994e1b</v>
      </c>
      <c r="E1329">
        <v>1821</v>
      </c>
      <c r="F1329" t="str">
        <f>IFERROR(VLOOKUP($E1329,aves,2,FALSE),"not aves")</f>
        <v>Gavia arctica arctica</v>
      </c>
      <c r="G1329" t="str">
        <f>IFERROR(VLOOKUP($E1329,aves,3,FALSE),"not aves")</f>
        <v>93242ad4-4be1-4ea6-b813-14628bd40d42</v>
      </c>
      <c r="H1329" t="str">
        <f>IFERROR(VLOOKUP($E1329,mammalsprice,2,FALSE),"not mammals price")</f>
        <v>not mammals price</v>
      </c>
      <c r="I1329" t="str">
        <f>IFERROR(VLOOKUP($E1329,mammalsprice,3,FALSE),"not mammals price")</f>
        <v>not mammals price</v>
      </c>
      <c r="J1329" t="str">
        <f>IFERROR(VLOOKUP($E1329,mammalswilson,3,FALSE),"not mammals wilson")</f>
        <v>not mammals wilson</v>
      </c>
      <c r="K1329" t="str">
        <f>IFERROR(VLOOKUP($E1329,mammalswilson,3,FALSE),"not mammals wilson")</f>
        <v>not mammals wilson</v>
      </c>
      <c r="L1329" t="s">
        <v>2036</v>
      </c>
      <c r="M1329" t="b">
        <v>1</v>
      </c>
    </row>
    <row r="1330" spans="1:13" x14ac:dyDescent="0.25">
      <c r="A1330" t="s">
        <v>2037</v>
      </c>
      <c r="B1330">
        <v>102917</v>
      </c>
      <c r="C1330" t="str">
        <f>VLOOKUP($B1330,taxa1,2,FALSE)</f>
        <v>Craspedonirmus immer</v>
      </c>
      <c r="D1330" t="str">
        <f>VLOOKUP($B1330,taxa1,3,FALSE)</f>
        <v>e9af41bf-6c94-4eed-a02a-dd5073312450</v>
      </c>
      <c r="E1330">
        <v>1822</v>
      </c>
      <c r="F1330" t="str">
        <f>IFERROR(VLOOKUP($E1330,aves,2,FALSE),"not aves")</f>
        <v>Gavia immer immer</v>
      </c>
      <c r="G1330" t="str">
        <f>IFERROR(VLOOKUP($E1330,aves,3,FALSE),"not aves")</f>
        <v>058760cd-7fcf-4e96-83ca-d39f108090d1</v>
      </c>
      <c r="H1330" t="str">
        <f>IFERROR(VLOOKUP($E1330,mammalsprice,2,FALSE),"not mammals price")</f>
        <v>not mammals price</v>
      </c>
      <c r="I1330" t="str">
        <f>IFERROR(VLOOKUP($E1330,mammalsprice,3,FALSE),"not mammals price")</f>
        <v>not mammals price</v>
      </c>
      <c r="J1330" t="str">
        <f>IFERROR(VLOOKUP($E1330,mammalswilson,3,FALSE),"not mammals wilson")</f>
        <v>not mammals wilson</v>
      </c>
      <c r="K1330" t="str">
        <f>IFERROR(VLOOKUP($E1330,mammalswilson,3,FALSE),"not mammals wilson")</f>
        <v>not mammals wilson</v>
      </c>
      <c r="L1330" t="s">
        <v>2038</v>
      </c>
      <c r="M1330" t="b">
        <v>1</v>
      </c>
    </row>
    <row r="1331" spans="1:13" x14ac:dyDescent="0.25">
      <c r="A1331" t="s">
        <v>2039</v>
      </c>
      <c r="B1331">
        <v>102916</v>
      </c>
      <c r="C1331" t="str">
        <f>VLOOKUP($B1331,taxa1,2,FALSE)</f>
        <v>Craspedonirmus graviceps</v>
      </c>
      <c r="D1331" t="str">
        <f>VLOOKUP($B1331,taxa1,3,FALSE)</f>
        <v>e5114954-c196-4a31-a9cf-ba9b5895f925</v>
      </c>
      <c r="E1331">
        <v>1823</v>
      </c>
      <c r="F1331" t="str">
        <f>IFERROR(VLOOKUP($E1331,aves,2,FALSE),"not aves")</f>
        <v>Gavia pacifica</v>
      </c>
      <c r="G1331" t="str">
        <f>IFERROR(VLOOKUP($E1331,aves,3,FALSE),"not aves")</f>
        <v>28defc24-6cb2-43e1-8d91-204e8f76c557</v>
      </c>
      <c r="H1331" t="str">
        <f>IFERROR(VLOOKUP($E1331,mammalsprice,2,FALSE),"not mammals price")</f>
        <v>not mammals price</v>
      </c>
      <c r="I1331" t="str">
        <f>IFERROR(VLOOKUP($E1331,mammalsprice,3,FALSE),"not mammals price")</f>
        <v>not mammals price</v>
      </c>
      <c r="J1331" t="str">
        <f>IFERROR(VLOOKUP($E1331,mammalswilson,3,FALSE),"not mammals wilson")</f>
        <v>not mammals wilson</v>
      </c>
      <c r="K1331" t="str">
        <f>IFERROR(VLOOKUP($E1331,mammalswilson,3,FALSE),"not mammals wilson")</f>
        <v>not mammals wilson</v>
      </c>
      <c r="L1331" t="s">
        <v>2040</v>
      </c>
      <c r="M1331" t="b">
        <v>1</v>
      </c>
    </row>
    <row r="1332" spans="1:13" x14ac:dyDescent="0.25">
      <c r="A1332" t="s">
        <v>2041</v>
      </c>
      <c r="B1332">
        <v>102914</v>
      </c>
      <c r="C1332" t="str">
        <f>VLOOKUP($B1332,taxa1,2,FALSE)</f>
        <v>Craspedonirmus colymbinus</v>
      </c>
      <c r="D1332" t="str">
        <f>VLOOKUP($B1332,taxa1,3,FALSE)</f>
        <v>d72f85ac-ce29-4a19-ab4f-546e0369f10e</v>
      </c>
      <c r="E1332">
        <v>1824</v>
      </c>
      <c r="F1332" t="str">
        <f>IFERROR(VLOOKUP($E1332,aves,2,FALSE),"not aves")</f>
        <v>Gavia stellata</v>
      </c>
      <c r="G1332" t="str">
        <f>IFERROR(VLOOKUP($E1332,aves,3,FALSE),"not aves")</f>
        <v>17ecbefa-da1d-46aa-aecc-451ef4716493</v>
      </c>
      <c r="H1332" t="str">
        <f>IFERROR(VLOOKUP($E1332,mammalsprice,2,FALSE),"not mammals price")</f>
        <v>not mammals price</v>
      </c>
      <c r="I1332" t="str">
        <f>IFERROR(VLOOKUP($E1332,mammalsprice,3,FALSE),"not mammals price")</f>
        <v>not mammals price</v>
      </c>
      <c r="J1332" t="str">
        <f>IFERROR(VLOOKUP($E1332,mammalswilson,3,FALSE),"not mammals wilson")</f>
        <v>not mammals wilson</v>
      </c>
      <c r="K1332" t="str">
        <f>IFERROR(VLOOKUP($E1332,mammalswilson,3,FALSE),"not mammals wilson")</f>
        <v>not mammals wilson</v>
      </c>
      <c r="L1332" t="s">
        <v>2042</v>
      </c>
      <c r="M1332" t="b">
        <v>1</v>
      </c>
    </row>
    <row r="1333" spans="1:13" x14ac:dyDescent="0.25">
      <c r="A1333" t="s">
        <v>2035</v>
      </c>
      <c r="B1333">
        <v>102915</v>
      </c>
      <c r="C1333" t="str">
        <f>VLOOKUP($B1333,taxa1,2,FALSE)</f>
        <v>Craspedonirmus frontatus</v>
      </c>
      <c r="D1333" t="str">
        <f>VLOOKUP($B1333,taxa1,3,FALSE)</f>
        <v>20808b8e-2af4-4716-866a-6da127994e1b</v>
      </c>
      <c r="E1333">
        <v>1824</v>
      </c>
      <c r="F1333" t="str">
        <f>IFERROR(VLOOKUP($E1333,aves,2,FALSE),"not aves")</f>
        <v>Gavia stellata</v>
      </c>
      <c r="G1333" t="str">
        <f>IFERROR(VLOOKUP($E1333,aves,3,FALSE),"not aves")</f>
        <v>17ecbefa-da1d-46aa-aecc-451ef4716493</v>
      </c>
      <c r="H1333" t="str">
        <f>IFERROR(VLOOKUP($E1333,mammalsprice,2,FALSE),"not mammals price")</f>
        <v>not mammals price</v>
      </c>
      <c r="I1333" t="str">
        <f>IFERROR(VLOOKUP($E1333,mammalsprice,3,FALSE),"not mammals price")</f>
        <v>not mammals price</v>
      </c>
      <c r="J1333" t="str">
        <f>IFERROR(VLOOKUP($E1333,mammalswilson,3,FALSE),"not mammals wilson")</f>
        <v>not mammals wilson</v>
      </c>
      <c r="K1333" t="str">
        <f>IFERROR(VLOOKUP($E1333,mammalswilson,3,FALSE),"not mammals wilson")</f>
        <v>not mammals wilson</v>
      </c>
      <c r="L1333" t="s">
        <v>2042</v>
      </c>
      <c r="M1333" t="b">
        <v>1</v>
      </c>
    </row>
    <row r="1334" spans="1:13" x14ac:dyDescent="0.25">
      <c r="A1334" t="s">
        <v>2043</v>
      </c>
      <c r="B1334">
        <v>101631</v>
      </c>
      <c r="C1334" t="str">
        <f>VLOOKUP($B1334,taxa1,2,FALSE)</f>
        <v>Myrsidea singularis</v>
      </c>
      <c r="D1334" t="str">
        <f>VLOOKUP($B1334,taxa1,3,FALSE)</f>
        <v>514a0b74-622d-4012-a66d-e763a479d34b</v>
      </c>
      <c r="E1334">
        <v>1817</v>
      </c>
      <c r="F1334" t="str">
        <f>IFERROR(VLOOKUP($E1334,aves,2,FALSE),"not aves")</f>
        <v>Garrulax subunicolor subunicolor</v>
      </c>
      <c r="G1334" t="str">
        <f>IFERROR(VLOOKUP($E1334,aves,3,FALSE),"not aves")</f>
        <v>7e8af6fb-af13-4fd3-b5cb-25229d4e3f19</v>
      </c>
      <c r="H1334" t="str">
        <f>IFERROR(VLOOKUP($E1334,mammalsprice,2,FALSE),"not mammals price")</f>
        <v>not mammals price</v>
      </c>
      <c r="I1334" t="str">
        <f>IFERROR(VLOOKUP($E1334,mammalsprice,3,FALSE),"not mammals price")</f>
        <v>not mammals price</v>
      </c>
      <c r="J1334" t="str">
        <f>IFERROR(VLOOKUP($E1334,mammalswilson,3,FALSE),"not mammals wilson")</f>
        <v>not mammals wilson</v>
      </c>
      <c r="K1334" t="str">
        <f>IFERROR(VLOOKUP($E1334,mammalswilson,3,FALSE),"not mammals wilson")</f>
        <v>not mammals wilson</v>
      </c>
      <c r="L1334" t="s">
        <v>2026</v>
      </c>
      <c r="M1334" t="b">
        <v>1</v>
      </c>
    </row>
    <row r="1335" spans="1:13" x14ac:dyDescent="0.25">
      <c r="A1335" t="s">
        <v>2044</v>
      </c>
      <c r="B1335">
        <v>103146</v>
      </c>
      <c r="C1335" t="str">
        <f>VLOOKUP($B1335,taxa1,2,FALSE)</f>
        <v>Degeeriella tendeiroi</v>
      </c>
      <c r="D1335" t="str">
        <f>VLOOKUP($B1335,taxa1,3,FALSE)</f>
        <v>4e59c22c-9978-439b-95f8-e2d4788caa4c</v>
      </c>
      <c r="E1335">
        <v>1796</v>
      </c>
      <c r="F1335" t="str">
        <f>IFERROR(VLOOKUP($E1335,aves,2,FALSE),"not aves")</f>
        <v>Gampsonyx swainsonii swainsonii</v>
      </c>
      <c r="G1335" t="str">
        <f>IFERROR(VLOOKUP($E1335,aves,3,FALSE),"not aves")</f>
        <v>f4ff213e-db52-492b-9108-2347f53fca63</v>
      </c>
      <c r="H1335" t="str">
        <f>IFERROR(VLOOKUP($E1335,mammalsprice,2,FALSE),"not mammals price")</f>
        <v>not mammals price</v>
      </c>
      <c r="I1335" t="str">
        <f>IFERROR(VLOOKUP($E1335,mammalsprice,3,FALSE),"not mammals price")</f>
        <v>not mammals price</v>
      </c>
      <c r="J1335" t="str">
        <f>IFERROR(VLOOKUP($E1335,mammalswilson,3,FALSE),"not mammals wilson")</f>
        <v>not mammals wilson</v>
      </c>
      <c r="K1335" t="str">
        <f>IFERROR(VLOOKUP($E1335,mammalswilson,3,FALSE),"not mammals wilson")</f>
        <v>not mammals wilson</v>
      </c>
      <c r="L1335" t="s">
        <v>2045</v>
      </c>
      <c r="M1335" t="b">
        <v>1</v>
      </c>
    </row>
    <row r="1336" spans="1:13" x14ac:dyDescent="0.25">
      <c r="A1336" t="s">
        <v>2046</v>
      </c>
      <c r="B1336">
        <v>103836</v>
      </c>
      <c r="C1336" t="str">
        <f>VLOOKUP($B1336,taxa1,2,FALSE)</f>
        <v>Lipeurus variabilis</v>
      </c>
      <c r="D1336" t="str">
        <f>VLOOKUP($B1336,taxa1,3,FALSE)</f>
        <v>45df0202-8425-401f-873a-d48b7ac8b862</v>
      </c>
      <c r="E1336">
        <v>1789</v>
      </c>
      <c r="F1336" t="str">
        <f>IFERROR(VLOOKUP($E1336,aves,2,FALSE),"not aves")</f>
        <v>Gallus gallus</v>
      </c>
      <c r="G1336" t="str">
        <f>IFERROR(VLOOKUP($E1336,aves,3,FALSE),"not aves")</f>
        <v>82deec57-8b8d-409d-8543-43e99fc4ed01</v>
      </c>
      <c r="H1336" t="str">
        <f>IFERROR(VLOOKUP($E1336,mammalsprice,2,FALSE),"not mammals price")</f>
        <v>not mammals price</v>
      </c>
      <c r="I1336" t="str">
        <f>IFERROR(VLOOKUP($E1336,mammalsprice,3,FALSE),"not mammals price")</f>
        <v>not mammals price</v>
      </c>
      <c r="J1336" t="str">
        <f>IFERROR(VLOOKUP($E1336,mammalswilson,3,FALSE),"not mammals wilson")</f>
        <v>not mammals wilson</v>
      </c>
      <c r="K1336" t="str">
        <f>IFERROR(VLOOKUP($E1336,mammalswilson,3,FALSE),"not mammals wilson")</f>
        <v>not mammals wilson</v>
      </c>
      <c r="L1336" t="s">
        <v>1929</v>
      </c>
      <c r="M1336" t="b">
        <v>1</v>
      </c>
    </row>
    <row r="1337" spans="1:13" x14ac:dyDescent="0.25">
      <c r="A1337" t="s">
        <v>2047</v>
      </c>
      <c r="B1337">
        <v>103840</v>
      </c>
      <c r="C1337" t="str">
        <f>VLOOKUP($B1337,taxa1,2,FALSE)</f>
        <v>Lipeurus variabilis formosanus</v>
      </c>
      <c r="D1337" t="str">
        <f>VLOOKUP($B1337,taxa1,3,FALSE)</f>
        <v>e72a802e-ad59-4c32-b8d6-5010a19fa318</v>
      </c>
      <c r="E1337">
        <v>1789</v>
      </c>
      <c r="F1337" t="str">
        <f>IFERROR(VLOOKUP($E1337,aves,2,FALSE),"not aves")</f>
        <v>Gallus gallus</v>
      </c>
      <c r="G1337" t="str">
        <f>IFERROR(VLOOKUP($E1337,aves,3,FALSE),"not aves")</f>
        <v>82deec57-8b8d-409d-8543-43e99fc4ed01</v>
      </c>
      <c r="H1337" t="str">
        <f>IFERROR(VLOOKUP($E1337,mammalsprice,2,FALSE),"not mammals price")</f>
        <v>not mammals price</v>
      </c>
      <c r="I1337" t="str">
        <f>IFERROR(VLOOKUP($E1337,mammalsprice,3,FALSE),"not mammals price")</f>
        <v>not mammals price</v>
      </c>
      <c r="J1337" t="str">
        <f>IFERROR(VLOOKUP($E1337,mammalswilson,3,FALSE),"not mammals wilson")</f>
        <v>not mammals wilson</v>
      </c>
      <c r="K1337" t="str">
        <f>IFERROR(VLOOKUP($E1337,mammalswilson,3,FALSE),"not mammals wilson")</f>
        <v>not mammals wilson</v>
      </c>
      <c r="L1337" t="s">
        <v>1929</v>
      </c>
      <c r="M1337" t="b">
        <v>1</v>
      </c>
    </row>
    <row r="1338" spans="1:13" x14ac:dyDescent="0.25">
      <c r="A1338" t="s">
        <v>2048</v>
      </c>
      <c r="B1338">
        <v>103841</v>
      </c>
      <c r="C1338" t="str">
        <f>VLOOKUP($B1338,taxa1,2,FALSE)</f>
        <v>Lipeurus variabilis gamma</v>
      </c>
      <c r="D1338" t="str">
        <f>VLOOKUP($B1338,taxa1,3,FALSE)</f>
        <v>8c85971f-fdd8-4db0-bc6b-32fd28e7799b</v>
      </c>
      <c r="E1338">
        <v>1789</v>
      </c>
      <c r="F1338" t="str">
        <f>IFERROR(VLOOKUP($E1338,aves,2,FALSE),"not aves")</f>
        <v>Gallus gallus</v>
      </c>
      <c r="G1338" t="str">
        <f>IFERROR(VLOOKUP($E1338,aves,3,FALSE),"not aves")</f>
        <v>82deec57-8b8d-409d-8543-43e99fc4ed01</v>
      </c>
      <c r="H1338" t="str">
        <f>IFERROR(VLOOKUP($E1338,mammalsprice,2,FALSE),"not mammals price")</f>
        <v>not mammals price</v>
      </c>
      <c r="I1338" t="str">
        <f>IFERROR(VLOOKUP($E1338,mammalsprice,3,FALSE),"not mammals price")</f>
        <v>not mammals price</v>
      </c>
      <c r="J1338" t="str">
        <f>IFERROR(VLOOKUP($E1338,mammalswilson,3,FALSE),"not mammals wilson")</f>
        <v>not mammals wilson</v>
      </c>
      <c r="K1338" t="str">
        <f>IFERROR(VLOOKUP($E1338,mammalswilson,3,FALSE),"not mammals wilson")</f>
        <v>not mammals wilson</v>
      </c>
      <c r="L1338" t="s">
        <v>1929</v>
      </c>
      <c r="M1338" t="b">
        <v>1</v>
      </c>
    </row>
    <row r="1339" spans="1:13" x14ac:dyDescent="0.25">
      <c r="A1339" t="s">
        <v>2049</v>
      </c>
      <c r="B1339">
        <v>104047</v>
      </c>
      <c r="C1339" t="str">
        <f>VLOOKUP($B1339,taxa1,2,FALSE)</f>
        <v>Oxylipeurus angularis</v>
      </c>
      <c r="D1339" t="str">
        <f>VLOOKUP($B1339,taxa1,3,FALSE)</f>
        <v>9c39b7b4-3778-45a5-8a86-bcbaef5e84fe</v>
      </c>
      <c r="E1339">
        <v>1789</v>
      </c>
      <c r="F1339" t="str">
        <f>IFERROR(VLOOKUP($E1339,aves,2,FALSE),"not aves")</f>
        <v>Gallus gallus</v>
      </c>
      <c r="G1339" t="str">
        <f>IFERROR(VLOOKUP($E1339,aves,3,FALSE),"not aves")</f>
        <v>82deec57-8b8d-409d-8543-43e99fc4ed01</v>
      </c>
      <c r="H1339" t="str">
        <f>IFERROR(VLOOKUP($E1339,mammalsprice,2,FALSE),"not mammals price")</f>
        <v>not mammals price</v>
      </c>
      <c r="I1339" t="str">
        <f>IFERROR(VLOOKUP($E1339,mammalsprice,3,FALSE),"not mammals price")</f>
        <v>not mammals price</v>
      </c>
      <c r="J1339" t="str">
        <f>IFERROR(VLOOKUP($E1339,mammalswilson,3,FALSE),"not mammals wilson")</f>
        <v>not mammals wilson</v>
      </c>
      <c r="K1339" t="str">
        <f>IFERROR(VLOOKUP($E1339,mammalswilson,3,FALSE),"not mammals wilson")</f>
        <v>not mammals wilson</v>
      </c>
      <c r="L1339" t="s">
        <v>1929</v>
      </c>
      <c r="M1339" t="b">
        <v>1</v>
      </c>
    </row>
    <row r="1340" spans="1:13" x14ac:dyDescent="0.25">
      <c r="A1340" t="s">
        <v>2050</v>
      </c>
      <c r="B1340">
        <v>104074</v>
      </c>
      <c r="C1340" t="str">
        <f>VLOOKUP($B1340,taxa1,2,FALSE)</f>
        <v>Oxylipeurus dentatus</v>
      </c>
      <c r="D1340" t="str">
        <f>VLOOKUP($B1340,taxa1,3,FALSE)</f>
        <v>88eedfdc-5067-40d8-bce7-614435b3f062</v>
      </c>
      <c r="E1340">
        <v>1789</v>
      </c>
      <c r="F1340" t="str">
        <f>IFERROR(VLOOKUP($E1340,aves,2,FALSE),"not aves")</f>
        <v>Gallus gallus</v>
      </c>
      <c r="G1340" t="str">
        <f>IFERROR(VLOOKUP($E1340,aves,3,FALSE),"not aves")</f>
        <v>82deec57-8b8d-409d-8543-43e99fc4ed01</v>
      </c>
      <c r="H1340" t="str">
        <f>IFERROR(VLOOKUP($E1340,mammalsprice,2,FALSE),"not mammals price")</f>
        <v>not mammals price</v>
      </c>
      <c r="I1340" t="str">
        <f>IFERROR(VLOOKUP($E1340,mammalsprice,3,FALSE),"not mammals price")</f>
        <v>not mammals price</v>
      </c>
      <c r="J1340" t="str">
        <f>IFERROR(VLOOKUP($E1340,mammalswilson,3,FALSE),"not mammals wilson")</f>
        <v>not mammals wilson</v>
      </c>
      <c r="K1340" t="str">
        <f>IFERROR(VLOOKUP($E1340,mammalswilson,3,FALSE),"not mammals wilson")</f>
        <v>not mammals wilson</v>
      </c>
      <c r="L1340" t="s">
        <v>1929</v>
      </c>
      <c r="M1340" t="b">
        <v>1</v>
      </c>
    </row>
    <row r="1341" spans="1:13" x14ac:dyDescent="0.25">
      <c r="A1341" t="s">
        <v>2051</v>
      </c>
      <c r="B1341">
        <v>104075</v>
      </c>
      <c r="C1341" t="str">
        <f>VLOOKUP($B1341,taxa1,2,FALSE)</f>
        <v>Oxylipeurus denticlypeus</v>
      </c>
      <c r="D1341" t="str">
        <f>VLOOKUP($B1341,taxa1,3,FALSE)</f>
        <v>218d858a-a282-4621-93a8-5a1ccbb378dd</v>
      </c>
      <c r="E1341">
        <v>1789</v>
      </c>
      <c r="F1341" t="str">
        <f>IFERROR(VLOOKUP($E1341,aves,2,FALSE),"not aves")</f>
        <v>Gallus gallus</v>
      </c>
      <c r="G1341" t="str">
        <f>IFERROR(VLOOKUP($E1341,aves,3,FALSE),"not aves")</f>
        <v>82deec57-8b8d-409d-8543-43e99fc4ed01</v>
      </c>
      <c r="H1341" t="str">
        <f>IFERROR(VLOOKUP($E1341,mammalsprice,2,FALSE),"not mammals price")</f>
        <v>not mammals price</v>
      </c>
      <c r="I1341" t="str">
        <f>IFERROR(VLOOKUP($E1341,mammalsprice,3,FALSE),"not mammals price")</f>
        <v>not mammals price</v>
      </c>
      <c r="J1341" t="str">
        <f>IFERROR(VLOOKUP($E1341,mammalswilson,3,FALSE),"not mammals wilson")</f>
        <v>not mammals wilson</v>
      </c>
      <c r="K1341" t="str">
        <f>IFERROR(VLOOKUP($E1341,mammalswilson,3,FALSE),"not mammals wilson")</f>
        <v>not mammals wilson</v>
      </c>
      <c r="L1341" t="s">
        <v>1929</v>
      </c>
      <c r="M1341" t="b">
        <v>1</v>
      </c>
    </row>
    <row r="1342" spans="1:13" x14ac:dyDescent="0.25">
      <c r="A1342" t="s">
        <v>2052</v>
      </c>
      <c r="B1342">
        <v>103422</v>
      </c>
      <c r="C1342" t="str">
        <f>VLOOKUP($B1342,taxa1,2,FALSE)</f>
        <v>Goniodes dissimilis bankiva</v>
      </c>
      <c r="D1342" t="str">
        <f>VLOOKUP($B1342,taxa1,3,FALSE)</f>
        <v>847fd824-eaf1-4612-97a9-22551fdfa1ec</v>
      </c>
      <c r="E1342">
        <v>1790</v>
      </c>
      <c r="F1342" t="str">
        <f>IFERROR(VLOOKUP($E1342,aves,2,FALSE),"not aves")</f>
        <v>Gallus gallus bankiva</v>
      </c>
      <c r="G1342" t="str">
        <f>IFERROR(VLOOKUP($E1342,aves,3,FALSE),"not aves")</f>
        <v>1fdcc79f-b483-4e1d-9fb1-19fb0ccdd61f</v>
      </c>
      <c r="H1342" t="str">
        <f>IFERROR(VLOOKUP($E1342,mammalsprice,2,FALSE),"not mammals price")</f>
        <v>not mammals price</v>
      </c>
      <c r="I1342" t="str">
        <f>IFERROR(VLOOKUP($E1342,mammalsprice,3,FALSE),"not mammals price")</f>
        <v>not mammals price</v>
      </c>
      <c r="J1342" t="str">
        <f>IFERROR(VLOOKUP($E1342,mammalswilson,3,FALSE),"not mammals wilson")</f>
        <v>not mammals wilson</v>
      </c>
      <c r="K1342" t="str">
        <f>IFERROR(VLOOKUP($E1342,mammalswilson,3,FALSE),"not mammals wilson")</f>
        <v>not mammals wilson</v>
      </c>
      <c r="L1342" t="s">
        <v>2053</v>
      </c>
      <c r="M1342" t="b">
        <v>1</v>
      </c>
    </row>
    <row r="1343" spans="1:13" x14ac:dyDescent="0.25">
      <c r="A1343" t="s">
        <v>2054</v>
      </c>
      <c r="B1343">
        <v>103780</v>
      </c>
      <c r="C1343" t="str">
        <f>VLOOKUP($B1343,taxa1,2,FALSE)</f>
        <v>Lipeurus caponis borcherti</v>
      </c>
      <c r="D1343" t="str">
        <f>VLOOKUP($B1343,taxa1,3,FALSE)</f>
        <v>b1bba9ea-6400-4b50-9c1e-3200e593ceff</v>
      </c>
      <c r="E1343">
        <v>1790</v>
      </c>
      <c r="F1343" t="str">
        <f>IFERROR(VLOOKUP($E1343,aves,2,FALSE),"not aves")</f>
        <v>Gallus gallus bankiva</v>
      </c>
      <c r="G1343" t="str">
        <f>IFERROR(VLOOKUP($E1343,aves,3,FALSE),"not aves")</f>
        <v>1fdcc79f-b483-4e1d-9fb1-19fb0ccdd61f</v>
      </c>
      <c r="H1343" t="str">
        <f>IFERROR(VLOOKUP($E1343,mammalsprice,2,FALSE),"not mammals price")</f>
        <v>not mammals price</v>
      </c>
      <c r="I1343" t="str">
        <f>IFERROR(VLOOKUP($E1343,mammalsprice,3,FALSE),"not mammals price")</f>
        <v>not mammals price</v>
      </c>
      <c r="J1343" t="str">
        <f>IFERROR(VLOOKUP($E1343,mammalswilson,3,FALSE),"not mammals wilson")</f>
        <v>not mammals wilson</v>
      </c>
      <c r="K1343" t="str">
        <f>IFERROR(VLOOKUP($E1343,mammalswilson,3,FALSE),"not mammals wilson")</f>
        <v>not mammals wilson</v>
      </c>
      <c r="L1343" t="s">
        <v>2053</v>
      </c>
      <c r="M1343" t="b">
        <v>1</v>
      </c>
    </row>
    <row r="1344" spans="1:13" x14ac:dyDescent="0.25">
      <c r="A1344" t="s">
        <v>2055</v>
      </c>
      <c r="B1344">
        <v>103838</v>
      </c>
      <c r="C1344" t="str">
        <f>VLOOKUP($B1344,taxa1,2,FALSE)</f>
        <v>Lipeurus variabilis beta</v>
      </c>
      <c r="D1344" t="str">
        <f>VLOOKUP($B1344,taxa1,3,FALSE)</f>
        <v>4b01c9f8-69fa-46ca-828c-0d9f34e87995</v>
      </c>
      <c r="E1344">
        <v>1790</v>
      </c>
      <c r="F1344" t="str">
        <f>IFERROR(VLOOKUP($E1344,aves,2,FALSE),"not aves")</f>
        <v>Gallus gallus bankiva</v>
      </c>
      <c r="G1344" t="str">
        <f>IFERROR(VLOOKUP($E1344,aves,3,FALSE),"not aves")</f>
        <v>1fdcc79f-b483-4e1d-9fb1-19fb0ccdd61f</v>
      </c>
      <c r="H1344" t="str">
        <f>IFERROR(VLOOKUP($E1344,mammalsprice,2,FALSE),"not mammals price")</f>
        <v>not mammals price</v>
      </c>
      <c r="I1344" t="str">
        <f>IFERROR(VLOOKUP($E1344,mammalsprice,3,FALSE),"not mammals price")</f>
        <v>not mammals price</v>
      </c>
      <c r="J1344" t="str">
        <f>IFERROR(VLOOKUP($E1344,mammalswilson,3,FALSE),"not mammals wilson")</f>
        <v>not mammals wilson</v>
      </c>
      <c r="K1344" t="str">
        <f>IFERROR(VLOOKUP($E1344,mammalswilson,3,FALSE),"not mammals wilson")</f>
        <v>not mammals wilson</v>
      </c>
      <c r="L1344" t="s">
        <v>2053</v>
      </c>
      <c r="M1344" t="b">
        <v>1</v>
      </c>
    </row>
    <row r="1345" spans="1:13" x14ac:dyDescent="0.25">
      <c r="A1345" t="s">
        <v>2056</v>
      </c>
      <c r="B1345">
        <v>100411</v>
      </c>
      <c r="C1345" t="str">
        <f>VLOOKUP($B1345,taxa1,2,FALSE)</f>
        <v>Amyrsidea Argimenopon triseriata</v>
      </c>
      <c r="D1345" t="str">
        <f>VLOOKUP($B1345,taxa1,3,FALSE)</f>
        <v>151bb77f-51eb-4ab5-9107-6118dc026eb2</v>
      </c>
      <c r="E1345">
        <v>1791</v>
      </c>
      <c r="F1345" t="str">
        <f>IFERROR(VLOOKUP($E1345,aves,2,FALSE),"not aves")</f>
        <v>Gallus gallus bankiva</v>
      </c>
      <c r="G1345" t="str">
        <f>IFERROR(VLOOKUP($E1345,aves,3,FALSE),"not aves")</f>
        <v>f5349989-d73a-420e-b47e-1c82bf1319ca</v>
      </c>
      <c r="H1345" t="str">
        <f>IFERROR(VLOOKUP($E1345,mammalsprice,2,FALSE),"not mammals price")</f>
        <v>not mammals price</v>
      </c>
      <c r="I1345" t="str">
        <f>IFERROR(VLOOKUP($E1345,mammalsprice,3,FALSE),"not mammals price")</f>
        <v>not mammals price</v>
      </c>
      <c r="J1345" t="str">
        <f>IFERROR(VLOOKUP($E1345,mammalswilson,3,FALSE),"not mammals wilson")</f>
        <v>not mammals wilson</v>
      </c>
      <c r="K1345" t="str">
        <f>IFERROR(VLOOKUP($E1345,mammalswilson,3,FALSE),"not mammals wilson")</f>
        <v>not mammals wilson</v>
      </c>
      <c r="L1345" t="s">
        <v>2053</v>
      </c>
      <c r="M1345" t="b">
        <v>1</v>
      </c>
    </row>
    <row r="1346" spans="1:13" x14ac:dyDescent="0.25">
      <c r="A1346" t="s">
        <v>2057</v>
      </c>
      <c r="B1346">
        <v>101587</v>
      </c>
      <c r="C1346" t="str">
        <f>VLOOKUP($B1346,taxa1,2,FALSE)</f>
        <v>Myrsidea orientalis</v>
      </c>
      <c r="D1346" t="str">
        <f>VLOOKUP($B1346,taxa1,3,FALSE)</f>
        <v>7943552d-470d-45e9-942c-452b8895d3b9</v>
      </c>
      <c r="E1346">
        <v>1812</v>
      </c>
      <c r="F1346" t="str">
        <f>IFERROR(VLOOKUP($E1346,aves,2,FALSE),"not aves")</f>
        <v>Garrulax pectoralis pectoralis</v>
      </c>
      <c r="G1346" t="str">
        <f>IFERROR(VLOOKUP($E1346,aves,3,FALSE),"not aves")</f>
        <v>1aa7ffb4-2b6a-481a-8338-e9e2a5a49c5a</v>
      </c>
      <c r="H1346" t="str">
        <f>IFERROR(VLOOKUP($E1346,mammalsprice,2,FALSE),"not mammals price")</f>
        <v>not mammals price</v>
      </c>
      <c r="I1346" t="str">
        <f>IFERROR(VLOOKUP($E1346,mammalsprice,3,FALSE),"not mammals price")</f>
        <v>not mammals price</v>
      </c>
      <c r="J1346" t="str">
        <f>IFERROR(VLOOKUP($E1346,mammalswilson,3,FALSE),"not mammals wilson")</f>
        <v>not mammals wilson</v>
      </c>
      <c r="K1346" t="str">
        <f>IFERROR(VLOOKUP($E1346,mammalswilson,3,FALSE),"not mammals wilson")</f>
        <v>not mammals wilson</v>
      </c>
      <c r="L1346" t="s">
        <v>2010</v>
      </c>
      <c r="M1346" t="b">
        <v>1</v>
      </c>
    </row>
    <row r="1347" spans="1:13" x14ac:dyDescent="0.25">
      <c r="A1347" t="s">
        <v>2058</v>
      </c>
      <c r="B1347">
        <v>100725</v>
      </c>
      <c r="C1347" t="str">
        <f>VLOOKUP($B1347,taxa1,2,FALSE)</f>
        <v>Colpocephalum longicorne</v>
      </c>
      <c r="D1347" t="str">
        <f>VLOOKUP($B1347,taxa1,3,FALSE)</f>
        <v>385ad5fb-fb44-44d6-acc7-53fa0d2af088</v>
      </c>
      <c r="E1347">
        <v>1795</v>
      </c>
      <c r="F1347" t="str">
        <f>IFERROR(VLOOKUP($E1347,aves,2,FALSE),"not aves")</f>
        <v>Gallus varius</v>
      </c>
      <c r="G1347" t="str">
        <f>IFERROR(VLOOKUP($E1347,aves,3,FALSE),"not aves")</f>
        <v>31ae0e66-c7a7-4a58-ae20-f5ee8729103d</v>
      </c>
      <c r="H1347" t="str">
        <f>IFERROR(VLOOKUP($E1347,mammalsprice,2,FALSE),"not mammals price")</f>
        <v>not mammals price</v>
      </c>
      <c r="I1347" t="str">
        <f>IFERROR(VLOOKUP($E1347,mammalsprice,3,FALSE),"not mammals price")</f>
        <v>not mammals price</v>
      </c>
      <c r="J1347" t="str">
        <f>IFERROR(VLOOKUP($E1347,mammalswilson,3,FALSE),"not mammals wilson")</f>
        <v>not mammals wilson</v>
      </c>
      <c r="K1347" t="str">
        <f>IFERROR(VLOOKUP($E1347,mammalswilson,3,FALSE),"not mammals wilson")</f>
        <v>not mammals wilson</v>
      </c>
      <c r="L1347" t="s">
        <v>2059</v>
      </c>
      <c r="M1347" t="b">
        <v>1</v>
      </c>
    </row>
    <row r="1348" spans="1:13" x14ac:dyDescent="0.25">
      <c r="A1348" t="s">
        <v>2060</v>
      </c>
      <c r="B1348">
        <v>105149</v>
      </c>
      <c r="C1348" t="str">
        <f>VLOOKUP($B1348,taxa1,2,FALSE)</f>
        <v>Rhynonirmus truncatus</v>
      </c>
      <c r="D1348" t="str">
        <f>VLOOKUP($B1348,taxa1,3,FALSE)</f>
        <v>1e13a3a3-6807-4b5f-9536-ccd299eea878</v>
      </c>
      <c r="E1348">
        <v>1760</v>
      </c>
      <c r="F1348" t="str">
        <f>IFERROR(VLOOKUP($E1348,aves,2,FALSE),"not aves")</f>
        <v>Gallinago gallinago</v>
      </c>
      <c r="G1348" t="str">
        <f>IFERROR(VLOOKUP($E1348,aves,3,FALSE),"not aves")</f>
        <v>df355aa0-365e-4763-bbdf-b31e31f9e3a9</v>
      </c>
      <c r="H1348" t="str">
        <f>IFERROR(VLOOKUP($E1348,mammalsprice,2,FALSE),"not mammals price")</f>
        <v>not mammals price</v>
      </c>
      <c r="I1348" t="str">
        <f>IFERROR(VLOOKUP($E1348,mammalsprice,3,FALSE),"not mammals price")</f>
        <v>not mammals price</v>
      </c>
      <c r="J1348" t="str">
        <f>IFERROR(VLOOKUP($E1348,mammalswilson,3,FALSE),"not mammals wilson")</f>
        <v>not mammals wilson</v>
      </c>
      <c r="K1348" t="str">
        <f>IFERROR(VLOOKUP($E1348,mammalswilson,3,FALSE),"not mammals wilson")</f>
        <v>not mammals wilson</v>
      </c>
      <c r="L1348" t="s">
        <v>2061</v>
      </c>
      <c r="M1348" t="b">
        <v>1</v>
      </c>
    </row>
    <row r="1349" spans="1:13" x14ac:dyDescent="0.25">
      <c r="A1349" t="s">
        <v>2062</v>
      </c>
      <c r="B1349">
        <v>104396</v>
      </c>
      <c r="C1349" t="str">
        <f>VLOOKUP($B1349,taxa1,2,FALSE)</f>
        <v>Philoceanus garrodiae</v>
      </c>
      <c r="D1349" t="str">
        <f>VLOOKUP($B1349,taxa1,3,FALSE)</f>
        <v>961e3a01-fe8d-44f7-a413-4c0cfed73f7a</v>
      </c>
      <c r="E1349">
        <v>1797</v>
      </c>
      <c r="F1349" t="str">
        <f>IFERROR(VLOOKUP($E1349,aves,2,FALSE),"not aves")</f>
        <v>Garrodia nereis</v>
      </c>
      <c r="G1349" t="str">
        <f>IFERROR(VLOOKUP($E1349,aves,3,FALSE),"not aves")</f>
        <v>05b095e0-0898-4d4b-9b42-4c85ec328b72</v>
      </c>
      <c r="H1349" t="str">
        <f>IFERROR(VLOOKUP($E1349,mammalsprice,2,FALSE),"not mammals price")</f>
        <v>not mammals price</v>
      </c>
      <c r="I1349" t="str">
        <f>IFERROR(VLOOKUP($E1349,mammalsprice,3,FALSE),"not mammals price")</f>
        <v>not mammals price</v>
      </c>
      <c r="J1349" t="str">
        <f>IFERROR(VLOOKUP($E1349,mammalswilson,3,FALSE),"not mammals wilson")</f>
        <v>not mammals wilson</v>
      </c>
      <c r="K1349" t="str">
        <f>IFERROR(VLOOKUP($E1349,mammalswilson,3,FALSE),"not mammals wilson")</f>
        <v>not mammals wilson</v>
      </c>
      <c r="L1349" t="s">
        <v>2063</v>
      </c>
      <c r="M1349" t="b">
        <v>1</v>
      </c>
    </row>
    <row r="1350" spans="1:13" x14ac:dyDescent="0.25">
      <c r="A1350" t="s">
        <v>2064</v>
      </c>
      <c r="B1350">
        <v>105255</v>
      </c>
      <c r="C1350" t="str">
        <f>VLOOKUP($B1350,taxa1,2,FALSE)</f>
        <v>Saemundssonia Saemundssonia nereis</v>
      </c>
      <c r="D1350" t="str">
        <f>VLOOKUP($B1350,taxa1,3,FALSE)</f>
        <v>bcbaa954-5f3c-41b3-ba9f-ae99856e513c</v>
      </c>
      <c r="E1350">
        <v>1797</v>
      </c>
      <c r="F1350" t="str">
        <f>IFERROR(VLOOKUP($E1350,aves,2,FALSE),"not aves")</f>
        <v>Garrodia nereis</v>
      </c>
      <c r="G1350" t="str">
        <f>IFERROR(VLOOKUP($E1350,aves,3,FALSE),"not aves")</f>
        <v>05b095e0-0898-4d4b-9b42-4c85ec328b72</v>
      </c>
      <c r="H1350" t="str">
        <f>IFERROR(VLOOKUP($E1350,mammalsprice,2,FALSE),"not mammals price")</f>
        <v>not mammals price</v>
      </c>
      <c r="I1350" t="str">
        <f>IFERROR(VLOOKUP($E1350,mammalsprice,3,FALSE),"not mammals price")</f>
        <v>not mammals price</v>
      </c>
      <c r="J1350" t="str">
        <f>IFERROR(VLOOKUP($E1350,mammalswilson,3,FALSE),"not mammals wilson")</f>
        <v>not mammals wilson</v>
      </c>
      <c r="K1350" t="str">
        <f>IFERROR(VLOOKUP($E1350,mammalswilson,3,FALSE),"not mammals wilson")</f>
        <v>not mammals wilson</v>
      </c>
      <c r="L1350" t="s">
        <v>2063</v>
      </c>
      <c r="M1350" t="b">
        <v>1</v>
      </c>
    </row>
    <row r="1351" spans="1:13" x14ac:dyDescent="0.25">
      <c r="A1351" t="s">
        <v>2065</v>
      </c>
      <c r="B1351">
        <v>102422</v>
      </c>
      <c r="C1351" t="str">
        <f>VLOOKUP($B1351,taxa1,2,FALSE)</f>
        <v>Brueelia impressifrons</v>
      </c>
      <c r="D1351" t="str">
        <f>VLOOKUP($B1351,taxa1,3,FALSE)</f>
        <v>73aa4bf5-3aa1-462d-a529-5be546252381</v>
      </c>
      <c r="E1351">
        <v>1798</v>
      </c>
      <c r="F1351" t="str">
        <f>IFERROR(VLOOKUP($E1351,aves,2,FALSE),"not aves")</f>
        <v>Garrulax affinis affinis</v>
      </c>
      <c r="G1351" t="str">
        <f>IFERROR(VLOOKUP($E1351,aves,3,FALSE),"not aves")</f>
        <v>4e2817e4-1b05-4008-bc6c-e77224c777e3</v>
      </c>
      <c r="H1351" t="str">
        <f>IFERROR(VLOOKUP($E1351,mammalsprice,2,FALSE),"not mammals price")</f>
        <v>not mammals price</v>
      </c>
      <c r="I1351" t="str">
        <f>IFERROR(VLOOKUP($E1351,mammalsprice,3,FALSE),"not mammals price")</f>
        <v>not mammals price</v>
      </c>
      <c r="J1351" t="str">
        <f>IFERROR(VLOOKUP($E1351,mammalswilson,3,FALSE),"not mammals wilson")</f>
        <v>not mammals wilson</v>
      </c>
      <c r="K1351" t="str">
        <f>IFERROR(VLOOKUP($E1351,mammalswilson,3,FALSE),"not mammals wilson")</f>
        <v>not mammals wilson</v>
      </c>
      <c r="L1351" t="s">
        <v>2066</v>
      </c>
      <c r="M1351" t="b">
        <v>1</v>
      </c>
    </row>
    <row r="1352" spans="1:13" x14ac:dyDescent="0.25">
      <c r="A1352" t="s">
        <v>2067</v>
      </c>
      <c r="B1352">
        <v>101563</v>
      </c>
      <c r="C1352" t="str">
        <f>VLOOKUP($B1352,taxa1,2,FALSE)</f>
        <v>Myrsidea macraidoia</v>
      </c>
      <c r="D1352" t="str">
        <f>VLOOKUP($B1352,taxa1,3,FALSE)</f>
        <v>03e143de-c581-4bfb-a2be-dd9587b5a5d1</v>
      </c>
      <c r="E1352">
        <v>1800</v>
      </c>
      <c r="F1352" t="str">
        <f>IFERROR(VLOOKUP($E1352,aves,2,FALSE),"not aves")</f>
        <v>Garrulax albogularis albogularis</v>
      </c>
      <c r="G1352" t="str">
        <f>IFERROR(VLOOKUP($E1352,aves,3,FALSE),"not aves")</f>
        <v>d08f9aa5-ae12-40b1-beb7-f23f73249da2</v>
      </c>
      <c r="H1352" t="str">
        <f>IFERROR(VLOOKUP($E1352,mammalsprice,2,FALSE),"not mammals price")</f>
        <v>not mammals price</v>
      </c>
      <c r="I1352" t="str">
        <f>IFERROR(VLOOKUP($E1352,mammalsprice,3,FALSE),"not mammals price")</f>
        <v>not mammals price</v>
      </c>
      <c r="J1352" t="str">
        <f>IFERROR(VLOOKUP($E1352,mammalswilson,3,FALSE),"not mammals wilson")</f>
        <v>not mammals wilson</v>
      </c>
      <c r="K1352" t="str">
        <f>IFERROR(VLOOKUP($E1352,mammalswilson,3,FALSE),"not mammals wilson")</f>
        <v>not mammals wilson</v>
      </c>
      <c r="L1352" t="s">
        <v>2068</v>
      </c>
      <c r="M1352" t="b">
        <v>1</v>
      </c>
    </row>
    <row r="1353" spans="1:13" x14ac:dyDescent="0.25">
      <c r="A1353" t="s">
        <v>2069</v>
      </c>
      <c r="B1353">
        <v>102564</v>
      </c>
      <c r="C1353" t="str">
        <f>VLOOKUP($B1353,taxa1,2,FALSE)</f>
        <v>Brueelia sternotransversa</v>
      </c>
      <c r="D1353" t="str">
        <f>VLOOKUP($B1353,taxa1,3,FALSE)</f>
        <v>03adba06-cc7a-454e-ac67-107bab1650db</v>
      </c>
      <c r="E1353">
        <v>1800</v>
      </c>
      <c r="F1353" t="str">
        <f>IFERROR(VLOOKUP($E1353,aves,2,FALSE),"not aves")</f>
        <v>Garrulax albogularis albogularis</v>
      </c>
      <c r="G1353" t="str">
        <f>IFERROR(VLOOKUP($E1353,aves,3,FALSE),"not aves")</f>
        <v>d08f9aa5-ae12-40b1-beb7-f23f73249da2</v>
      </c>
      <c r="H1353" t="str">
        <f>IFERROR(VLOOKUP($E1353,mammalsprice,2,FALSE),"not mammals price")</f>
        <v>not mammals price</v>
      </c>
      <c r="I1353" t="str">
        <f>IFERROR(VLOOKUP($E1353,mammalsprice,3,FALSE),"not mammals price")</f>
        <v>not mammals price</v>
      </c>
      <c r="J1353" t="str">
        <f>IFERROR(VLOOKUP($E1353,mammalswilson,3,FALSE),"not mammals wilson")</f>
        <v>not mammals wilson</v>
      </c>
      <c r="K1353" t="str">
        <f>IFERROR(VLOOKUP($E1353,mammalswilson,3,FALSE),"not mammals wilson")</f>
        <v>not mammals wilson</v>
      </c>
      <c r="L1353" t="s">
        <v>2068</v>
      </c>
      <c r="M1353" t="b">
        <v>1</v>
      </c>
    </row>
    <row r="1354" spans="1:13" x14ac:dyDescent="0.25">
      <c r="A1354" t="s">
        <v>2070</v>
      </c>
      <c r="B1354">
        <v>101508</v>
      </c>
      <c r="C1354" t="str">
        <f>VLOOKUP($B1354,taxa1,2,FALSE)</f>
        <v>Myrsidea erythrocephali</v>
      </c>
      <c r="D1354" t="str">
        <f>VLOOKUP($B1354,taxa1,3,FALSE)</f>
        <v>f5491515-16a1-4246-afcf-337cc77ba171</v>
      </c>
      <c r="E1354">
        <v>1803</v>
      </c>
      <c r="F1354" t="str">
        <f>IFERROR(VLOOKUP($E1354,aves,2,FALSE),"not aves")</f>
        <v>Garrulax erythrocephalus</v>
      </c>
      <c r="G1354" t="str">
        <f>IFERROR(VLOOKUP($E1354,aves,3,FALSE),"not aves")</f>
        <v>b24f1cf6-ba3b-4f8b-9984-d4f5a2f106a4</v>
      </c>
      <c r="H1354" t="str">
        <f>IFERROR(VLOOKUP($E1354,mammalsprice,2,FALSE),"not mammals price")</f>
        <v>not mammals price</v>
      </c>
      <c r="I1354" t="str">
        <f>IFERROR(VLOOKUP($E1354,mammalsprice,3,FALSE),"not mammals price")</f>
        <v>not mammals price</v>
      </c>
      <c r="J1354" t="str">
        <f>IFERROR(VLOOKUP($E1354,mammalswilson,3,FALSE),"not mammals wilson")</f>
        <v>not mammals wilson</v>
      </c>
      <c r="K1354" t="str">
        <f>IFERROR(VLOOKUP($E1354,mammalswilson,3,FALSE),"not mammals wilson")</f>
        <v>not mammals wilson</v>
      </c>
      <c r="L1354" t="s">
        <v>2071</v>
      </c>
      <c r="M1354" t="b">
        <v>1</v>
      </c>
    </row>
    <row r="1355" spans="1:13" x14ac:dyDescent="0.25">
      <c r="A1355" t="s">
        <v>2072</v>
      </c>
      <c r="B1355">
        <v>101452</v>
      </c>
      <c r="C1355" t="str">
        <f>VLOOKUP($B1355,taxa1,2,FALSE)</f>
        <v>Myrsidea assamensis</v>
      </c>
      <c r="D1355" t="str">
        <f>VLOOKUP($B1355,taxa1,3,FALSE)</f>
        <v>d71f9d94-2063-49d5-abe6-d2dd86270c6a</v>
      </c>
      <c r="E1355">
        <v>1805</v>
      </c>
      <c r="F1355" t="str">
        <f>IFERROR(VLOOKUP($E1355,aves,2,FALSE),"not aves")</f>
        <v>Garrulax leucolophus leucolophus</v>
      </c>
      <c r="G1355" t="str">
        <f>IFERROR(VLOOKUP($E1355,aves,3,FALSE),"not aves")</f>
        <v>10f4dfc9-0c96-4885-9bd4-e30800f4b9be</v>
      </c>
      <c r="H1355" t="str">
        <f>IFERROR(VLOOKUP($E1355,mammalsprice,2,FALSE),"not mammals price")</f>
        <v>not mammals price</v>
      </c>
      <c r="I1355" t="str">
        <f>IFERROR(VLOOKUP($E1355,mammalsprice,3,FALSE),"not mammals price")</f>
        <v>not mammals price</v>
      </c>
      <c r="J1355" t="str">
        <f>IFERROR(VLOOKUP($E1355,mammalswilson,3,FALSE),"not mammals wilson")</f>
        <v>not mammals wilson</v>
      </c>
      <c r="K1355" t="str">
        <f>IFERROR(VLOOKUP($E1355,mammalswilson,3,FALSE),"not mammals wilson")</f>
        <v>not mammals wilson</v>
      </c>
      <c r="L1355" t="s">
        <v>2073</v>
      </c>
      <c r="M1355" t="b">
        <v>1</v>
      </c>
    </row>
    <row r="1356" spans="1:13" x14ac:dyDescent="0.25">
      <c r="A1356" t="s">
        <v>2074</v>
      </c>
      <c r="B1356">
        <v>101591</v>
      </c>
      <c r="C1356" t="str">
        <f>VLOOKUP($B1356,taxa1,2,FALSE)</f>
        <v>Myrsidea patkaiensis</v>
      </c>
      <c r="D1356" t="str">
        <f>VLOOKUP($B1356,taxa1,3,FALSE)</f>
        <v>23f4acca-10b5-4e51-9ac4-0d23819f1def</v>
      </c>
      <c r="E1356">
        <v>1806</v>
      </c>
      <c r="F1356" t="str">
        <f>IFERROR(VLOOKUP($E1356,aves,2,FALSE),"not aves")</f>
        <v>Garrulax leucolophus patkaicus</v>
      </c>
      <c r="G1356" t="str">
        <f>IFERROR(VLOOKUP($E1356,aves,3,FALSE),"not aves")</f>
        <v>70e30e25-79c7-4083-a04f-84a16bf2bdc3</v>
      </c>
      <c r="H1356" t="str">
        <f>IFERROR(VLOOKUP($E1356,mammalsprice,2,FALSE),"not mammals price")</f>
        <v>not mammals price</v>
      </c>
      <c r="I1356" t="str">
        <f>IFERROR(VLOOKUP($E1356,mammalsprice,3,FALSE),"not mammals price")</f>
        <v>not mammals price</v>
      </c>
      <c r="J1356" t="str">
        <f>IFERROR(VLOOKUP($E1356,mammalswilson,3,FALSE),"not mammals wilson")</f>
        <v>not mammals wilson</v>
      </c>
      <c r="K1356" t="str">
        <f>IFERROR(VLOOKUP($E1356,mammalswilson,3,FALSE),"not mammals wilson")</f>
        <v>not mammals wilson</v>
      </c>
      <c r="L1356" t="s">
        <v>2075</v>
      </c>
      <c r="M1356" t="b">
        <v>1</v>
      </c>
    </row>
    <row r="1357" spans="1:13" x14ac:dyDescent="0.25">
      <c r="A1357" t="s">
        <v>2076</v>
      </c>
      <c r="B1357">
        <v>101623</v>
      </c>
      <c r="C1357" t="str">
        <f>VLOOKUP($B1357,taxa1,2,FALSE)</f>
        <v>Myrsidea sehri</v>
      </c>
      <c r="D1357" t="str">
        <f>VLOOKUP($B1357,taxa1,3,FALSE)</f>
        <v>b1b96bdd-17f1-4456-8c7d-6040cfd03414</v>
      </c>
      <c r="E1357">
        <v>1807</v>
      </c>
      <c r="F1357" t="str">
        <f>IFERROR(VLOOKUP($E1357,aves,2,FALSE),"not aves")</f>
        <v>Garrulax lineatus lineatus</v>
      </c>
      <c r="G1357" t="str">
        <f>IFERROR(VLOOKUP($E1357,aves,3,FALSE),"not aves")</f>
        <v>3e76925e-1575-404c-b123-a050beea91aa</v>
      </c>
      <c r="H1357" t="str">
        <f>IFERROR(VLOOKUP($E1357,mammalsprice,2,FALSE),"not mammals price")</f>
        <v>not mammals price</v>
      </c>
      <c r="I1357" t="str">
        <f>IFERROR(VLOOKUP($E1357,mammalsprice,3,FALSE),"not mammals price")</f>
        <v>not mammals price</v>
      </c>
      <c r="J1357" t="str">
        <f>IFERROR(VLOOKUP($E1357,mammalswilson,3,FALSE),"not mammals wilson")</f>
        <v>not mammals wilson</v>
      </c>
      <c r="K1357" t="str">
        <f>IFERROR(VLOOKUP($E1357,mammalswilson,3,FALSE),"not mammals wilson")</f>
        <v>not mammals wilson</v>
      </c>
      <c r="L1357" t="s">
        <v>2077</v>
      </c>
      <c r="M1357" t="b">
        <v>1</v>
      </c>
    </row>
    <row r="1358" spans="1:13" x14ac:dyDescent="0.25">
      <c r="A1358" t="s">
        <v>2078</v>
      </c>
      <c r="B1358">
        <v>102553</v>
      </c>
      <c r="C1358" t="str">
        <f>VLOOKUP($B1358,taxa1,2,FALSE)</f>
        <v>Brueelia sehri</v>
      </c>
      <c r="D1358" t="str">
        <f>VLOOKUP($B1358,taxa1,3,FALSE)</f>
        <v>a7550917-541a-4807-bdd9-c3f5703edcee</v>
      </c>
      <c r="E1358">
        <v>1807</v>
      </c>
      <c r="F1358" t="str">
        <f>IFERROR(VLOOKUP($E1358,aves,2,FALSE),"not aves")</f>
        <v>Garrulax lineatus lineatus</v>
      </c>
      <c r="G1358" t="str">
        <f>IFERROR(VLOOKUP($E1358,aves,3,FALSE),"not aves")</f>
        <v>3e76925e-1575-404c-b123-a050beea91aa</v>
      </c>
      <c r="H1358" t="str">
        <f>IFERROR(VLOOKUP($E1358,mammalsprice,2,FALSE),"not mammals price")</f>
        <v>not mammals price</v>
      </c>
      <c r="I1358" t="str">
        <f>IFERROR(VLOOKUP($E1358,mammalsprice,3,FALSE),"not mammals price")</f>
        <v>not mammals price</v>
      </c>
      <c r="J1358" t="str">
        <f>IFERROR(VLOOKUP($E1358,mammalswilson,3,FALSE),"not mammals wilson")</f>
        <v>not mammals wilson</v>
      </c>
      <c r="K1358" t="str">
        <f>IFERROR(VLOOKUP($E1358,mammalswilson,3,FALSE),"not mammals wilson")</f>
        <v>not mammals wilson</v>
      </c>
      <c r="L1358" t="s">
        <v>2077</v>
      </c>
      <c r="M1358" t="b">
        <v>1</v>
      </c>
    </row>
    <row r="1359" spans="1:13" x14ac:dyDescent="0.25">
      <c r="A1359" t="s">
        <v>2079</v>
      </c>
      <c r="B1359">
        <v>101650</v>
      </c>
      <c r="C1359" t="str">
        <f>VLOOKUP($B1359,taxa1,2,FALSE)</f>
        <v>Myrsidea thailandensis</v>
      </c>
      <c r="D1359" t="str">
        <f>VLOOKUP($B1359,taxa1,3,FALSE)</f>
        <v>6b06deef-31fc-4307-99be-7bc48d8b72fb</v>
      </c>
      <c r="E1359">
        <v>1808</v>
      </c>
      <c r="F1359" t="str">
        <f>IFERROR(VLOOKUP($E1359,aves,2,FALSE),"not aves")</f>
        <v>Garrulax merulinus</v>
      </c>
      <c r="G1359" t="str">
        <f>IFERROR(VLOOKUP($E1359,aves,3,FALSE),"not aves")</f>
        <v>92fd751a-c70a-4448-88c7-0f41a466231c</v>
      </c>
      <c r="H1359" t="str">
        <f>IFERROR(VLOOKUP($E1359,mammalsprice,2,FALSE),"not mammals price")</f>
        <v>not mammals price</v>
      </c>
      <c r="I1359" t="str">
        <f>IFERROR(VLOOKUP($E1359,mammalsprice,3,FALSE),"not mammals price")</f>
        <v>not mammals price</v>
      </c>
      <c r="J1359" t="str">
        <f>IFERROR(VLOOKUP($E1359,mammalswilson,3,FALSE),"not mammals wilson")</f>
        <v>not mammals wilson</v>
      </c>
      <c r="K1359" t="str">
        <f>IFERROR(VLOOKUP($E1359,mammalswilson,3,FALSE),"not mammals wilson")</f>
        <v>not mammals wilson</v>
      </c>
      <c r="L1359" t="s">
        <v>2080</v>
      </c>
      <c r="M1359" t="b">
        <v>1</v>
      </c>
    </row>
    <row r="1360" spans="1:13" x14ac:dyDescent="0.25">
      <c r="A1360" t="s">
        <v>2081</v>
      </c>
      <c r="B1360">
        <v>101419</v>
      </c>
      <c r="C1360" t="str">
        <f>VLOOKUP($B1360,taxa1,2,FALSE)</f>
        <v>Menopon subgallinae</v>
      </c>
      <c r="D1360" t="str">
        <f>VLOOKUP($B1360,taxa1,3,FALSE)</f>
        <v>3319af09-5d98-4b2f-967c-ebdfa5a96fb3</v>
      </c>
      <c r="E1360">
        <v>1794</v>
      </c>
      <c r="F1360" t="str">
        <f>IFERROR(VLOOKUP($E1360,aves,2,FALSE),"not aves")</f>
        <v>Gallus varius</v>
      </c>
      <c r="G1360" t="str">
        <f>IFERROR(VLOOKUP($E1360,aves,3,FALSE),"not aves")</f>
        <v>c5890a9d-8c66-4739-8c49-a6657842dff3</v>
      </c>
      <c r="H1360" t="str">
        <f>IFERROR(VLOOKUP($E1360,mammalsprice,2,FALSE),"not mammals price")</f>
        <v>not mammals price</v>
      </c>
      <c r="I1360" t="str">
        <f>IFERROR(VLOOKUP($E1360,mammalsprice,3,FALSE),"not mammals price")</f>
        <v>not mammals price</v>
      </c>
      <c r="J1360" t="str">
        <f>IFERROR(VLOOKUP($E1360,mammalswilson,3,FALSE),"not mammals wilson")</f>
        <v>not mammals wilson</v>
      </c>
      <c r="K1360" t="str">
        <f>IFERROR(VLOOKUP($E1360,mammalswilson,3,FALSE),"not mammals wilson")</f>
        <v>not mammals wilson</v>
      </c>
      <c r="L1360" t="s">
        <v>2059</v>
      </c>
      <c r="M1360" t="b">
        <v>1</v>
      </c>
    </row>
    <row r="1361" spans="1:13" x14ac:dyDescent="0.25">
      <c r="A1361" t="s">
        <v>2082</v>
      </c>
      <c r="B1361">
        <v>101561</v>
      </c>
      <c r="C1361" t="str">
        <f>VLOOKUP($B1361,taxa1,2,FALSE)</f>
        <v>Myrsidea lyali</v>
      </c>
      <c r="D1361" t="str">
        <f>VLOOKUP($B1361,taxa1,3,FALSE)</f>
        <v>1d18a714-d9f3-419d-b667-50401b7cac87</v>
      </c>
      <c r="E1361">
        <v>1728</v>
      </c>
      <c r="F1361" t="str">
        <f>IFERROR(VLOOKUP($E1361,aves,2,FALSE),"not aves")</f>
        <v>Fringilla coelebs gengleri</v>
      </c>
      <c r="G1361" t="str">
        <f>IFERROR(VLOOKUP($E1361,aves,3,FALSE),"not aves")</f>
        <v>120d1f10-ad2a-4cf8-8d31-f22d55e4c225</v>
      </c>
      <c r="H1361" t="str">
        <f>IFERROR(VLOOKUP($E1361,mammalsprice,2,FALSE),"not mammals price")</f>
        <v>not mammals price</v>
      </c>
      <c r="I1361" t="str">
        <f>IFERROR(VLOOKUP($E1361,mammalsprice,3,FALSE),"not mammals price")</f>
        <v>not mammals price</v>
      </c>
      <c r="J1361" t="str">
        <f>IFERROR(VLOOKUP($E1361,mammalswilson,3,FALSE),"not mammals wilson")</f>
        <v>not mammals wilson</v>
      </c>
      <c r="K1361" t="str">
        <f>IFERROR(VLOOKUP($E1361,mammalswilson,3,FALSE),"not mammals wilson")</f>
        <v>not mammals wilson</v>
      </c>
      <c r="L1361" t="s">
        <v>2083</v>
      </c>
      <c r="M1361" t="b">
        <v>1</v>
      </c>
    </row>
    <row r="1362" spans="1:13" x14ac:dyDescent="0.25">
      <c r="A1362" t="s">
        <v>2084</v>
      </c>
      <c r="B1362">
        <v>100322</v>
      </c>
      <c r="C1362" t="str">
        <f>VLOOKUP($B1362,taxa1,2,FALSE)</f>
        <v>Actornithophilus stictus</v>
      </c>
      <c r="D1362" t="str">
        <f>VLOOKUP($B1362,taxa1,3,FALSE)</f>
        <v>12d753d8-a237-49d1-ac59-396e5ccfc301</v>
      </c>
      <c r="E1362">
        <v>1761</v>
      </c>
      <c r="F1362" t="str">
        <f>IFERROR(VLOOKUP($E1362,aves,2,FALSE),"not aves")</f>
        <v>Gallinago gallinago delicata</v>
      </c>
      <c r="G1362" t="str">
        <f>IFERROR(VLOOKUP($E1362,aves,3,FALSE),"not aves")</f>
        <v>d985939d-413b-44b3-adb6-6c3ddd3d5ed4</v>
      </c>
      <c r="H1362" t="str">
        <f>IFERROR(VLOOKUP($E1362,mammalsprice,2,FALSE),"not mammals price")</f>
        <v>not mammals price</v>
      </c>
      <c r="I1362" t="str">
        <f>IFERROR(VLOOKUP($E1362,mammalsprice,3,FALSE),"not mammals price")</f>
        <v>not mammals price</v>
      </c>
      <c r="J1362" t="str">
        <f>IFERROR(VLOOKUP($E1362,mammalswilson,3,FALSE),"not mammals wilson")</f>
        <v>not mammals wilson</v>
      </c>
      <c r="K1362" t="str">
        <f>IFERROR(VLOOKUP($E1362,mammalswilson,3,FALSE),"not mammals wilson")</f>
        <v>not mammals wilson</v>
      </c>
      <c r="L1362" t="s">
        <v>1965</v>
      </c>
      <c r="M1362" t="b">
        <v>1</v>
      </c>
    </row>
    <row r="1363" spans="1:13" x14ac:dyDescent="0.25">
      <c r="A1363" t="s">
        <v>2085</v>
      </c>
      <c r="B1363">
        <v>104264</v>
      </c>
      <c r="C1363" t="str">
        <f>VLOOKUP($B1363,taxa1,2,FALSE)</f>
        <v>Pectinopygus fregatiphagus</v>
      </c>
      <c r="D1363" t="str">
        <f>VLOOKUP($B1363,taxa1,3,FALSE)</f>
        <v>922018b2-35e4-40d7-a79e-640ec91da4b7</v>
      </c>
      <c r="E1363">
        <v>1722</v>
      </c>
      <c r="F1363" t="str">
        <f>IFERROR(VLOOKUP($E1363,aves,2,FALSE),"not aves")</f>
        <v>Fregata magnificens rothschildi</v>
      </c>
      <c r="G1363" t="str">
        <f>IFERROR(VLOOKUP($E1363,aves,3,FALSE),"not aves")</f>
        <v>b31e110b-3cbf-4157-8894-344fa031629b</v>
      </c>
      <c r="H1363" t="str">
        <f>IFERROR(VLOOKUP($E1363,mammalsprice,2,FALSE),"not mammals price")</f>
        <v>not mammals price</v>
      </c>
      <c r="I1363" t="str">
        <f>IFERROR(VLOOKUP($E1363,mammalsprice,3,FALSE),"not mammals price")</f>
        <v>not mammals price</v>
      </c>
      <c r="J1363" t="str">
        <f>IFERROR(VLOOKUP($E1363,mammalswilson,3,FALSE),"not mammals wilson")</f>
        <v>not mammals wilson</v>
      </c>
      <c r="K1363" t="str">
        <f>IFERROR(VLOOKUP($E1363,mammalswilson,3,FALSE),"not mammals wilson")</f>
        <v>not mammals wilson</v>
      </c>
      <c r="L1363" t="s">
        <v>2086</v>
      </c>
      <c r="M1363" t="b">
        <v>1</v>
      </c>
    </row>
    <row r="1364" spans="1:13" x14ac:dyDescent="0.25">
      <c r="A1364" t="s">
        <v>2087</v>
      </c>
      <c r="B1364">
        <v>104267</v>
      </c>
      <c r="C1364" t="str">
        <f>VLOOKUP($B1364,taxa1,2,FALSE)</f>
        <v>Pectinopygus gracilicornis major</v>
      </c>
      <c r="D1364" t="str">
        <f>VLOOKUP($B1364,taxa1,3,FALSE)</f>
        <v>f94248fd-4df5-4da0-a6ca-4f29aa30704a</v>
      </c>
      <c r="E1364">
        <v>1722</v>
      </c>
      <c r="F1364" t="str">
        <f>IFERROR(VLOOKUP($E1364,aves,2,FALSE),"not aves")</f>
        <v>Fregata magnificens rothschildi</v>
      </c>
      <c r="G1364" t="str">
        <f>IFERROR(VLOOKUP($E1364,aves,3,FALSE),"not aves")</f>
        <v>b31e110b-3cbf-4157-8894-344fa031629b</v>
      </c>
      <c r="H1364" t="str">
        <f>IFERROR(VLOOKUP($E1364,mammalsprice,2,FALSE),"not mammals price")</f>
        <v>not mammals price</v>
      </c>
      <c r="I1364" t="str">
        <f>IFERROR(VLOOKUP($E1364,mammalsprice,3,FALSE),"not mammals price")</f>
        <v>not mammals price</v>
      </c>
      <c r="J1364" t="str">
        <f>IFERROR(VLOOKUP($E1364,mammalswilson,3,FALSE),"not mammals wilson")</f>
        <v>not mammals wilson</v>
      </c>
      <c r="K1364" t="str">
        <f>IFERROR(VLOOKUP($E1364,mammalswilson,3,FALSE),"not mammals wilson")</f>
        <v>not mammals wilson</v>
      </c>
      <c r="L1364" t="s">
        <v>2086</v>
      </c>
      <c r="M1364" t="b">
        <v>1</v>
      </c>
    </row>
    <row r="1365" spans="1:13" x14ac:dyDescent="0.25">
      <c r="A1365" t="s">
        <v>2088</v>
      </c>
      <c r="B1365">
        <v>100625</v>
      </c>
      <c r="C1365" t="str">
        <f>VLOOKUP($B1365,taxa1,2,FALSE)</f>
        <v>Colpocephalum angulaticeps</v>
      </c>
      <c r="D1365" t="str">
        <f>VLOOKUP($B1365,taxa1,3,FALSE)</f>
        <v>32e8508b-f434-4957-b4c5-bd3c936f4934</v>
      </c>
      <c r="E1365">
        <v>1723</v>
      </c>
      <c r="F1365" t="str">
        <f>IFERROR(VLOOKUP($E1365,aves,2,FALSE),"not aves")</f>
        <v>Fregata minor</v>
      </c>
      <c r="G1365" t="str">
        <f>IFERROR(VLOOKUP($E1365,aves,3,FALSE),"not aves")</f>
        <v>fb7ce18b-4eb2-4813-aaee-7ce4bd63139f</v>
      </c>
      <c r="H1365" t="str">
        <f>IFERROR(VLOOKUP($E1365,mammalsprice,2,FALSE),"not mammals price")</f>
        <v>not mammals price</v>
      </c>
      <c r="I1365" t="str">
        <f>IFERROR(VLOOKUP($E1365,mammalsprice,3,FALSE),"not mammals price")</f>
        <v>not mammals price</v>
      </c>
      <c r="J1365" t="str">
        <f>IFERROR(VLOOKUP($E1365,mammalswilson,3,FALSE),"not mammals wilson")</f>
        <v>not mammals wilson</v>
      </c>
      <c r="K1365" t="str">
        <f>IFERROR(VLOOKUP($E1365,mammalswilson,3,FALSE),"not mammals wilson")</f>
        <v>not mammals wilson</v>
      </c>
      <c r="L1365" t="s">
        <v>2089</v>
      </c>
      <c r="M1365" t="b">
        <v>1</v>
      </c>
    </row>
    <row r="1366" spans="1:13" x14ac:dyDescent="0.25">
      <c r="A1366" t="s">
        <v>2090</v>
      </c>
      <c r="B1366">
        <v>100988</v>
      </c>
      <c r="C1366" t="str">
        <f>VLOOKUP($B1366,taxa1,2,FALSE)</f>
        <v>Fregatiella intermedia</v>
      </c>
      <c r="D1366" t="str">
        <f>VLOOKUP($B1366,taxa1,3,FALSE)</f>
        <v>bf79561c-2884-4ef4-b4f8-a32b54a8bfb0</v>
      </c>
      <c r="E1366">
        <v>1723</v>
      </c>
      <c r="F1366" t="str">
        <f>IFERROR(VLOOKUP($E1366,aves,2,FALSE),"not aves")</f>
        <v>Fregata minor</v>
      </c>
      <c r="G1366" t="str">
        <f>IFERROR(VLOOKUP($E1366,aves,3,FALSE),"not aves")</f>
        <v>fb7ce18b-4eb2-4813-aaee-7ce4bd63139f</v>
      </c>
      <c r="H1366" t="str">
        <f>IFERROR(VLOOKUP($E1366,mammalsprice,2,FALSE),"not mammals price")</f>
        <v>not mammals price</v>
      </c>
      <c r="I1366" t="str">
        <f>IFERROR(VLOOKUP($E1366,mammalsprice,3,FALSE),"not mammals price")</f>
        <v>not mammals price</v>
      </c>
      <c r="J1366" t="str">
        <f>IFERROR(VLOOKUP($E1366,mammalswilson,3,FALSE),"not mammals wilson")</f>
        <v>not mammals wilson</v>
      </c>
      <c r="K1366" t="str">
        <f>IFERROR(VLOOKUP($E1366,mammalswilson,3,FALSE),"not mammals wilson")</f>
        <v>not mammals wilson</v>
      </c>
      <c r="L1366" t="s">
        <v>2089</v>
      </c>
      <c r="M1366" t="b">
        <v>1</v>
      </c>
    </row>
    <row r="1367" spans="1:13" x14ac:dyDescent="0.25">
      <c r="A1367" t="s">
        <v>2091</v>
      </c>
      <c r="B1367">
        <v>100989</v>
      </c>
      <c r="C1367" t="str">
        <f>VLOOKUP($B1367,taxa1,2,FALSE)</f>
        <v>Fregatiella intermissa</v>
      </c>
      <c r="D1367" t="str">
        <f>VLOOKUP($B1367,taxa1,3,FALSE)</f>
        <v>408d080b-b182-4aa0-a7e6-ffb2a4d64583</v>
      </c>
      <c r="E1367">
        <v>1723</v>
      </c>
      <c r="F1367" t="str">
        <f>IFERROR(VLOOKUP($E1367,aves,2,FALSE),"not aves")</f>
        <v>Fregata minor</v>
      </c>
      <c r="G1367" t="str">
        <f>IFERROR(VLOOKUP($E1367,aves,3,FALSE),"not aves")</f>
        <v>fb7ce18b-4eb2-4813-aaee-7ce4bd63139f</v>
      </c>
      <c r="H1367" t="str">
        <f>IFERROR(VLOOKUP($E1367,mammalsprice,2,FALSE),"not mammals price")</f>
        <v>not mammals price</v>
      </c>
      <c r="I1367" t="str">
        <f>IFERROR(VLOOKUP($E1367,mammalsprice,3,FALSE),"not mammals price")</f>
        <v>not mammals price</v>
      </c>
      <c r="J1367" t="str">
        <f>IFERROR(VLOOKUP($E1367,mammalswilson,3,FALSE),"not mammals wilson")</f>
        <v>not mammals wilson</v>
      </c>
      <c r="K1367" t="str">
        <f>IFERROR(VLOOKUP($E1367,mammalswilson,3,FALSE),"not mammals wilson")</f>
        <v>not mammals wilson</v>
      </c>
      <c r="L1367" t="s">
        <v>2089</v>
      </c>
      <c r="M1367" t="b">
        <v>1</v>
      </c>
    </row>
    <row r="1368" spans="1:13" x14ac:dyDescent="0.25">
      <c r="A1368" t="s">
        <v>2092</v>
      </c>
      <c r="B1368">
        <v>104266</v>
      </c>
      <c r="C1368" t="str">
        <f>VLOOKUP($B1368,taxa1,2,FALSE)</f>
        <v>Pectinopygus gracilicornis</v>
      </c>
      <c r="D1368" t="str">
        <f>VLOOKUP($B1368,taxa1,3,FALSE)</f>
        <v>e595d48c-b455-448c-b02b-fdc6b95ebd6f</v>
      </c>
      <c r="E1368">
        <v>1723</v>
      </c>
      <c r="F1368" t="str">
        <f>IFERROR(VLOOKUP($E1368,aves,2,FALSE),"not aves")</f>
        <v>Fregata minor</v>
      </c>
      <c r="G1368" t="str">
        <f>IFERROR(VLOOKUP($E1368,aves,3,FALSE),"not aves")</f>
        <v>fb7ce18b-4eb2-4813-aaee-7ce4bd63139f</v>
      </c>
      <c r="H1368" t="str">
        <f>IFERROR(VLOOKUP($E1368,mammalsprice,2,FALSE),"not mammals price")</f>
        <v>not mammals price</v>
      </c>
      <c r="I1368" t="str">
        <f>IFERROR(VLOOKUP($E1368,mammalsprice,3,FALSE),"not mammals price")</f>
        <v>not mammals price</v>
      </c>
      <c r="J1368" t="str">
        <f>IFERROR(VLOOKUP($E1368,mammalswilson,3,FALSE),"not mammals wilson")</f>
        <v>not mammals wilson</v>
      </c>
      <c r="K1368" t="str">
        <f>IFERROR(VLOOKUP($E1368,mammalswilson,3,FALSE),"not mammals wilson")</f>
        <v>not mammals wilson</v>
      </c>
      <c r="L1368" t="s">
        <v>2089</v>
      </c>
      <c r="M1368" t="b">
        <v>1</v>
      </c>
    </row>
    <row r="1369" spans="1:13" x14ac:dyDescent="0.25">
      <c r="A1369" t="s">
        <v>2093</v>
      </c>
      <c r="B1369">
        <v>104398</v>
      </c>
      <c r="C1369" t="str">
        <f>VLOOKUP($B1369,taxa1,2,FALSE)</f>
        <v>Philoceanus wolfherrei</v>
      </c>
      <c r="D1369" t="str">
        <f>VLOOKUP($B1369,taxa1,3,FALSE)</f>
        <v>740b6035-9061-4226-933f-321fe54c034b</v>
      </c>
      <c r="E1369">
        <v>1726</v>
      </c>
      <c r="F1369" t="str">
        <f>IFERROR(VLOOKUP($E1369,aves,2,FALSE),"not aves")</f>
        <v>Fregetta tropica melanogaster</v>
      </c>
      <c r="G1369" t="str">
        <f>IFERROR(VLOOKUP($E1369,aves,3,FALSE),"not aves")</f>
        <v>4ed26985-b63b-4ff0-8cba-01bc5e6555ca</v>
      </c>
      <c r="H1369" t="str">
        <f>IFERROR(VLOOKUP($E1369,mammalsprice,2,FALSE),"not mammals price")</f>
        <v>not mammals price</v>
      </c>
      <c r="I1369" t="str">
        <f>IFERROR(VLOOKUP($E1369,mammalsprice,3,FALSE),"not mammals price")</f>
        <v>not mammals price</v>
      </c>
      <c r="J1369" t="str">
        <f>IFERROR(VLOOKUP($E1369,mammalswilson,3,FALSE),"not mammals wilson")</f>
        <v>not mammals wilson</v>
      </c>
      <c r="K1369" t="str">
        <f>IFERROR(VLOOKUP($E1369,mammalswilson,3,FALSE),"not mammals wilson")</f>
        <v>not mammals wilson</v>
      </c>
      <c r="L1369" t="s">
        <v>2094</v>
      </c>
      <c r="M1369" t="b">
        <v>1</v>
      </c>
    </row>
    <row r="1370" spans="1:13" x14ac:dyDescent="0.25">
      <c r="A1370" t="s">
        <v>2095</v>
      </c>
      <c r="B1370">
        <v>102434</v>
      </c>
      <c r="C1370" t="str">
        <f>VLOOKUP($B1370,taxa1,2,FALSE)</f>
        <v>Brueelia kluzi</v>
      </c>
      <c r="D1370" t="str">
        <f>VLOOKUP($B1370,taxa1,3,FALSE)</f>
        <v>04535da4-10fd-4254-9ae9-321ca5771e50</v>
      </c>
      <c r="E1370">
        <v>1727</v>
      </c>
      <c r="F1370" t="str">
        <f>IFERROR(VLOOKUP($E1370,aves,2,FALSE),"not aves")</f>
        <v>Fringilla coelebs coelebs</v>
      </c>
      <c r="G1370" t="str">
        <f>IFERROR(VLOOKUP($E1370,aves,3,FALSE),"not aves")</f>
        <v>3d3e81e1-26ec-4d38-aa86-e7269ed7a15b</v>
      </c>
      <c r="H1370" t="str">
        <f>IFERROR(VLOOKUP($E1370,mammalsprice,2,FALSE),"not mammals price")</f>
        <v>not mammals price</v>
      </c>
      <c r="I1370" t="str">
        <f>IFERROR(VLOOKUP($E1370,mammalsprice,3,FALSE),"not mammals price")</f>
        <v>not mammals price</v>
      </c>
      <c r="J1370" t="str">
        <f>IFERROR(VLOOKUP($E1370,mammalswilson,3,FALSE),"not mammals wilson")</f>
        <v>not mammals wilson</v>
      </c>
      <c r="K1370" t="str">
        <f>IFERROR(VLOOKUP($E1370,mammalswilson,3,FALSE),"not mammals wilson")</f>
        <v>not mammals wilson</v>
      </c>
      <c r="L1370" t="s">
        <v>2096</v>
      </c>
      <c r="M1370" t="b">
        <v>1</v>
      </c>
    </row>
    <row r="1371" spans="1:13" x14ac:dyDescent="0.25">
      <c r="A1371" t="s">
        <v>2097</v>
      </c>
      <c r="B1371">
        <v>104364</v>
      </c>
      <c r="C1371" t="str">
        <f>VLOOKUP($B1371,taxa1,2,FALSE)</f>
        <v>Penenirmus serrahnensis</v>
      </c>
      <c r="D1371" t="str">
        <f>VLOOKUP($B1371,taxa1,3,FALSE)</f>
        <v>32292bc5-d3c1-4ec5-99ba-a111b6cafada</v>
      </c>
      <c r="E1371">
        <v>1727</v>
      </c>
      <c r="F1371" t="str">
        <f>IFERROR(VLOOKUP($E1371,aves,2,FALSE),"not aves")</f>
        <v>Fringilla coelebs coelebs</v>
      </c>
      <c r="G1371" t="str">
        <f>IFERROR(VLOOKUP($E1371,aves,3,FALSE),"not aves")</f>
        <v>3d3e81e1-26ec-4d38-aa86-e7269ed7a15b</v>
      </c>
      <c r="H1371" t="str">
        <f>IFERROR(VLOOKUP($E1371,mammalsprice,2,FALSE),"not mammals price")</f>
        <v>not mammals price</v>
      </c>
      <c r="I1371" t="str">
        <f>IFERROR(VLOOKUP($E1371,mammalsprice,3,FALSE),"not mammals price")</f>
        <v>not mammals price</v>
      </c>
      <c r="J1371" t="str">
        <f>IFERROR(VLOOKUP($E1371,mammalswilson,3,FALSE),"not mammals wilson")</f>
        <v>not mammals wilson</v>
      </c>
      <c r="K1371" t="str">
        <f>IFERROR(VLOOKUP($E1371,mammalswilson,3,FALSE),"not mammals wilson")</f>
        <v>not mammals wilson</v>
      </c>
      <c r="L1371" t="s">
        <v>2096</v>
      </c>
      <c r="M1371" t="b">
        <v>1</v>
      </c>
    </row>
    <row r="1372" spans="1:13" x14ac:dyDescent="0.25">
      <c r="A1372" t="s">
        <v>2098</v>
      </c>
      <c r="B1372">
        <v>100790</v>
      </c>
      <c r="C1372" t="str">
        <f>VLOOKUP($B1372,taxa1,2,FALSE)</f>
        <v>Colpocephalum spineum</v>
      </c>
      <c r="D1372" t="str">
        <f>VLOOKUP($B1372,taxa1,3,FALSE)</f>
        <v>2fcaa170-9893-411d-bdfc-b2e338aae590</v>
      </c>
      <c r="E1372">
        <v>1722</v>
      </c>
      <c r="F1372" t="str">
        <f>IFERROR(VLOOKUP($E1372,aves,2,FALSE),"not aves")</f>
        <v>Fregata magnificens rothschildi</v>
      </c>
      <c r="G1372" t="str">
        <f>IFERROR(VLOOKUP($E1372,aves,3,FALSE),"not aves")</f>
        <v>b31e110b-3cbf-4157-8894-344fa031629b</v>
      </c>
      <c r="H1372" t="str">
        <f>IFERROR(VLOOKUP($E1372,mammalsprice,2,FALSE),"not mammals price")</f>
        <v>not mammals price</v>
      </c>
      <c r="I1372" t="str">
        <f>IFERROR(VLOOKUP($E1372,mammalsprice,3,FALSE),"not mammals price")</f>
        <v>not mammals price</v>
      </c>
      <c r="J1372" t="str">
        <f>IFERROR(VLOOKUP($E1372,mammalswilson,3,FALSE),"not mammals wilson")</f>
        <v>not mammals wilson</v>
      </c>
      <c r="K1372" t="str">
        <f>IFERROR(VLOOKUP($E1372,mammalswilson,3,FALSE),"not mammals wilson")</f>
        <v>not mammals wilson</v>
      </c>
      <c r="L1372" t="s">
        <v>2086</v>
      </c>
      <c r="M1372" t="b">
        <v>1</v>
      </c>
    </row>
    <row r="1373" spans="1:13" x14ac:dyDescent="0.25">
      <c r="A1373" t="s">
        <v>2099</v>
      </c>
      <c r="B1373">
        <v>105665</v>
      </c>
      <c r="C1373" t="str">
        <f>VLOOKUP($B1373,taxa1,2,FALSE)</f>
        <v>Ricinus irascens</v>
      </c>
      <c r="D1373" t="str">
        <f>VLOOKUP($B1373,taxa1,3,FALSE)</f>
        <v>25b8d1eb-e8fb-4c57-a234-850e0c269c59</v>
      </c>
      <c r="E1373">
        <v>1727</v>
      </c>
      <c r="F1373" t="str">
        <f>IFERROR(VLOOKUP($E1373,aves,2,FALSE),"not aves")</f>
        <v>Fringilla coelebs coelebs</v>
      </c>
      <c r="G1373" t="str">
        <f>IFERROR(VLOOKUP($E1373,aves,3,FALSE),"not aves")</f>
        <v>3d3e81e1-26ec-4d38-aa86-e7269ed7a15b</v>
      </c>
      <c r="H1373" t="str">
        <f>IFERROR(VLOOKUP($E1373,mammalsprice,2,FALSE),"not mammals price")</f>
        <v>not mammals price</v>
      </c>
      <c r="I1373" t="str">
        <f>IFERROR(VLOOKUP($E1373,mammalsprice,3,FALSE),"not mammals price")</f>
        <v>not mammals price</v>
      </c>
      <c r="J1373" t="str">
        <f>IFERROR(VLOOKUP($E1373,mammalswilson,3,FALSE),"not mammals wilson")</f>
        <v>not mammals wilson</v>
      </c>
      <c r="K1373" t="str">
        <f>IFERROR(VLOOKUP($E1373,mammalswilson,3,FALSE),"not mammals wilson")</f>
        <v>not mammals wilson</v>
      </c>
      <c r="L1373" t="s">
        <v>2096</v>
      </c>
      <c r="M1373" t="b">
        <v>1</v>
      </c>
    </row>
    <row r="1374" spans="1:13" x14ac:dyDescent="0.25">
      <c r="A1374" t="s">
        <v>2100</v>
      </c>
      <c r="B1374">
        <v>100666</v>
      </c>
      <c r="C1374" t="str">
        <f>VLOOKUP($B1374,taxa1,2,FALSE)</f>
        <v>Colpocephalum ehrhardti</v>
      </c>
      <c r="D1374" t="str">
        <f>VLOOKUP($B1374,taxa1,3,FALSE)</f>
        <v>551d728b-8a48-40bd-a542-4dfb2bde9678</v>
      </c>
      <c r="E1374">
        <v>1721</v>
      </c>
      <c r="F1374" t="str">
        <f>IFERROR(VLOOKUP($E1374,aves,2,FALSE),"not aves")</f>
        <v>Fregata magnificens</v>
      </c>
      <c r="G1374" t="str">
        <f>IFERROR(VLOOKUP($E1374,aves,3,FALSE),"not aves")</f>
        <v>8d577aab-7432-4e59-9428-c97759699be3</v>
      </c>
      <c r="H1374" t="str">
        <f>IFERROR(VLOOKUP($E1374,mammalsprice,2,FALSE),"not mammals price")</f>
        <v>not mammals price</v>
      </c>
      <c r="I1374" t="str">
        <f>IFERROR(VLOOKUP($E1374,mammalsprice,3,FALSE),"not mammals price")</f>
        <v>not mammals price</v>
      </c>
      <c r="J1374" t="str">
        <f>IFERROR(VLOOKUP($E1374,mammalswilson,3,FALSE),"not mammals wilson")</f>
        <v>not mammals wilson</v>
      </c>
      <c r="K1374" t="str">
        <f>IFERROR(VLOOKUP($E1374,mammalswilson,3,FALSE),"not mammals wilson")</f>
        <v>not mammals wilson</v>
      </c>
      <c r="L1374" t="s">
        <v>2101</v>
      </c>
      <c r="M1374" t="b">
        <v>1</v>
      </c>
    </row>
    <row r="1375" spans="1:13" x14ac:dyDescent="0.25">
      <c r="A1375" t="s">
        <v>2102</v>
      </c>
      <c r="B1375">
        <v>101253</v>
      </c>
      <c r="C1375" t="str">
        <f>VLOOKUP($B1375,taxa1,2,FALSE)</f>
        <v>Menacanthus festivus</v>
      </c>
      <c r="D1375" t="str">
        <f>VLOOKUP($B1375,taxa1,3,FALSE)</f>
        <v>74601e75-c953-4521-b78a-e185c101bd24</v>
      </c>
      <c r="E1375">
        <v>1729</v>
      </c>
      <c r="F1375" t="str">
        <f>IFERROR(VLOOKUP($E1375,aves,2,FALSE),"not aves")</f>
        <v>Fringilla coelebs</v>
      </c>
      <c r="G1375" t="str">
        <f>IFERROR(VLOOKUP($E1375,aves,3,FALSE),"not aves")</f>
        <v>55e5b2f1-8208-4800-b50c-a3f785a2ed26</v>
      </c>
      <c r="H1375" t="str">
        <f>IFERROR(VLOOKUP($E1375,mammalsprice,2,FALSE),"not mammals price")</f>
        <v>not mammals price</v>
      </c>
      <c r="I1375" t="str">
        <f>IFERROR(VLOOKUP($E1375,mammalsprice,3,FALSE),"not mammals price")</f>
        <v>not mammals price</v>
      </c>
      <c r="J1375" t="str">
        <f>IFERROR(VLOOKUP($E1375,mammalswilson,3,FALSE),"not mammals wilson")</f>
        <v>not mammals wilson</v>
      </c>
      <c r="K1375" t="str">
        <f>IFERROR(VLOOKUP($E1375,mammalswilson,3,FALSE),"not mammals wilson")</f>
        <v>not mammals wilson</v>
      </c>
      <c r="L1375" t="s">
        <v>2103</v>
      </c>
      <c r="M1375" t="b">
        <v>1</v>
      </c>
    </row>
    <row r="1376" spans="1:13" x14ac:dyDescent="0.25">
      <c r="A1376" t="s">
        <v>2104</v>
      </c>
      <c r="B1376">
        <v>105733</v>
      </c>
      <c r="C1376" t="str">
        <f>VLOOKUP($B1376,taxa1,2,FALSE)</f>
        <v>Ricinus uchidai</v>
      </c>
      <c r="D1376" t="str">
        <f>VLOOKUP($B1376,taxa1,3,FALSE)</f>
        <v>cf4957ef-f304-4ee5-b8fe-c353980b2ff4</v>
      </c>
      <c r="E1376">
        <v>1729</v>
      </c>
      <c r="F1376" t="str">
        <f>IFERROR(VLOOKUP($E1376,aves,2,FALSE),"not aves")</f>
        <v>Fringilla coelebs</v>
      </c>
      <c r="G1376" t="str">
        <f>IFERROR(VLOOKUP($E1376,aves,3,FALSE),"not aves")</f>
        <v>55e5b2f1-8208-4800-b50c-a3f785a2ed26</v>
      </c>
      <c r="H1376" t="str">
        <f>IFERROR(VLOOKUP($E1376,mammalsprice,2,FALSE),"not mammals price")</f>
        <v>not mammals price</v>
      </c>
      <c r="I1376" t="str">
        <f>IFERROR(VLOOKUP($E1376,mammalsprice,3,FALSE),"not mammals price")</f>
        <v>not mammals price</v>
      </c>
      <c r="J1376" t="str">
        <f>IFERROR(VLOOKUP($E1376,mammalswilson,3,FALSE),"not mammals wilson")</f>
        <v>not mammals wilson</v>
      </c>
      <c r="K1376" t="str">
        <f>IFERROR(VLOOKUP($E1376,mammalswilson,3,FALSE),"not mammals wilson")</f>
        <v>not mammals wilson</v>
      </c>
      <c r="L1376" t="s">
        <v>2103</v>
      </c>
      <c r="M1376" t="b">
        <v>1</v>
      </c>
    </row>
    <row r="1377" spans="1:13" x14ac:dyDescent="0.25">
      <c r="A1377" t="s">
        <v>2105</v>
      </c>
      <c r="B1377">
        <v>102398</v>
      </c>
      <c r="C1377" t="str">
        <f>VLOOKUP($B1377,taxa1,2,FALSE)</f>
        <v>Brueelia glizi</v>
      </c>
      <c r="D1377" t="str">
        <f>VLOOKUP($B1377,taxa1,3,FALSE)</f>
        <v>e4fc7ded-620b-4ba0-95f0-3aaa97172436</v>
      </c>
      <c r="E1377">
        <v>1730</v>
      </c>
      <c r="F1377" t="str">
        <f>IFERROR(VLOOKUP($E1377,aves,2,FALSE),"not aves")</f>
        <v>Fringilla montifringilla</v>
      </c>
      <c r="G1377" t="str">
        <f>IFERROR(VLOOKUP($E1377,aves,3,FALSE),"not aves")</f>
        <v>9a4694aa-ca78-4098-bd66-b75f77327217</v>
      </c>
      <c r="H1377" t="str">
        <f>IFERROR(VLOOKUP($E1377,mammalsprice,2,FALSE),"not mammals price")</f>
        <v>not mammals price</v>
      </c>
      <c r="I1377" t="str">
        <f>IFERROR(VLOOKUP($E1377,mammalsprice,3,FALSE),"not mammals price")</f>
        <v>not mammals price</v>
      </c>
      <c r="J1377" t="str">
        <f>IFERROR(VLOOKUP($E1377,mammalswilson,3,FALSE),"not mammals wilson")</f>
        <v>not mammals wilson</v>
      </c>
      <c r="K1377" t="str">
        <f>IFERROR(VLOOKUP($E1377,mammalswilson,3,FALSE),"not mammals wilson")</f>
        <v>not mammals wilson</v>
      </c>
      <c r="L1377" t="s">
        <v>2106</v>
      </c>
      <c r="M1377" t="b">
        <v>1</v>
      </c>
    </row>
    <row r="1378" spans="1:13" x14ac:dyDescent="0.25">
      <c r="A1378" t="s">
        <v>2107</v>
      </c>
      <c r="B1378">
        <v>104565</v>
      </c>
      <c r="C1378" t="str">
        <f>VLOOKUP($B1378,taxa1,2,FALSE)</f>
        <v>Philopterus rapax</v>
      </c>
      <c r="D1378" t="str">
        <f>VLOOKUP($B1378,taxa1,3,FALSE)</f>
        <v>9dcf7fe8-6713-4c3a-a6d5-a1227ca36142</v>
      </c>
      <c r="E1378">
        <v>1730</v>
      </c>
      <c r="F1378" t="str">
        <f>IFERROR(VLOOKUP($E1378,aves,2,FALSE),"not aves")</f>
        <v>Fringilla montifringilla</v>
      </c>
      <c r="G1378" t="str">
        <f>IFERROR(VLOOKUP($E1378,aves,3,FALSE),"not aves")</f>
        <v>9a4694aa-ca78-4098-bd66-b75f77327217</v>
      </c>
      <c r="H1378" t="str">
        <f>IFERROR(VLOOKUP($E1378,mammalsprice,2,FALSE),"not mammals price")</f>
        <v>not mammals price</v>
      </c>
      <c r="I1378" t="str">
        <f>IFERROR(VLOOKUP($E1378,mammalsprice,3,FALSE),"not mammals price")</f>
        <v>not mammals price</v>
      </c>
      <c r="J1378" t="str">
        <f>IFERROR(VLOOKUP($E1378,mammalswilson,3,FALSE),"not mammals wilson")</f>
        <v>not mammals wilson</v>
      </c>
      <c r="K1378" t="str">
        <f>IFERROR(VLOOKUP($E1378,mammalswilson,3,FALSE),"not mammals wilson")</f>
        <v>not mammals wilson</v>
      </c>
      <c r="L1378" t="s">
        <v>2106</v>
      </c>
      <c r="M1378" t="b">
        <v>1</v>
      </c>
    </row>
    <row r="1379" spans="1:13" x14ac:dyDescent="0.25">
      <c r="A1379" t="s">
        <v>2108</v>
      </c>
      <c r="B1379">
        <v>104563</v>
      </c>
      <c r="C1379" t="str">
        <f>VLOOKUP($B1379,taxa1,2,FALSE)</f>
        <v>Philopterus quadraticeps</v>
      </c>
      <c r="D1379" t="str">
        <f>VLOOKUP($B1379,taxa1,3,FALSE)</f>
        <v>54781f0d-8234-4fdb-8f0c-7d88e6369856</v>
      </c>
      <c r="E1379">
        <v>1731</v>
      </c>
      <c r="F1379" t="str">
        <f>IFERROR(VLOOKUP($E1379,aves,2,FALSE),"not aves")</f>
        <v>Fulica americana</v>
      </c>
      <c r="G1379" t="str">
        <f>IFERROR(VLOOKUP($E1379,aves,3,FALSE),"not aves")</f>
        <v>70cff6c1-4e91-475a-9c9d-4312aee84a77</v>
      </c>
      <c r="H1379" t="str">
        <f>IFERROR(VLOOKUP($E1379,mammalsprice,2,FALSE),"not mammals price")</f>
        <v>not mammals price</v>
      </c>
      <c r="I1379" t="str">
        <f>IFERROR(VLOOKUP($E1379,mammalsprice,3,FALSE),"not mammals price")</f>
        <v>not mammals price</v>
      </c>
      <c r="J1379" t="str">
        <f>IFERROR(VLOOKUP($E1379,mammalswilson,3,FALSE),"not mammals wilson")</f>
        <v>not mammals wilson</v>
      </c>
      <c r="K1379" t="str">
        <f>IFERROR(VLOOKUP($E1379,mammalswilson,3,FALSE),"not mammals wilson")</f>
        <v>not mammals wilson</v>
      </c>
      <c r="L1379" t="s">
        <v>2109</v>
      </c>
      <c r="M1379" t="b">
        <v>1</v>
      </c>
    </row>
    <row r="1380" spans="1:13" x14ac:dyDescent="0.25">
      <c r="A1380" t="s">
        <v>2110</v>
      </c>
      <c r="B1380">
        <v>101763</v>
      </c>
      <c r="C1380" t="str">
        <f>VLOOKUP($B1380,taxa1,2,FALSE)</f>
        <v>Pseudomenopon tridens pacificum</v>
      </c>
      <c r="D1380" t="str">
        <f>VLOOKUP($B1380,taxa1,3,FALSE)</f>
        <v>03b52c5c-ecda-4bcd-bdda-7e867c396a57</v>
      </c>
      <c r="E1380">
        <v>1732</v>
      </c>
      <c r="F1380" t="str">
        <f>IFERROR(VLOOKUP($E1380,aves,2,FALSE),"not aves")</f>
        <v>Fulica americana</v>
      </c>
      <c r="G1380" t="str">
        <f>IFERROR(VLOOKUP($E1380,aves,3,FALSE),"not aves")</f>
        <v>9f245d11-e163-466e-a121-84654ae75dba</v>
      </c>
      <c r="H1380" t="str">
        <f>IFERROR(VLOOKUP($E1380,mammalsprice,2,FALSE),"not mammals price")</f>
        <v>not mammals price</v>
      </c>
      <c r="I1380" t="str">
        <f>IFERROR(VLOOKUP($E1380,mammalsprice,3,FALSE),"not mammals price")</f>
        <v>not mammals price</v>
      </c>
      <c r="J1380" t="str">
        <f>IFERROR(VLOOKUP($E1380,mammalswilson,3,FALSE),"not mammals wilson")</f>
        <v>not mammals wilson</v>
      </c>
      <c r="K1380" t="str">
        <f>IFERROR(VLOOKUP($E1380,mammalswilson,3,FALSE),"not mammals wilson")</f>
        <v>not mammals wilson</v>
      </c>
      <c r="L1380" t="s">
        <v>2109</v>
      </c>
      <c r="M1380" t="b">
        <v>1</v>
      </c>
    </row>
    <row r="1381" spans="1:13" x14ac:dyDescent="0.25">
      <c r="A1381" t="s">
        <v>2111</v>
      </c>
      <c r="B1381">
        <v>103302</v>
      </c>
      <c r="C1381" t="str">
        <f>VLOOKUP($B1381,taxa1,2,FALSE)</f>
        <v>Fulicoffula longipila</v>
      </c>
      <c r="D1381" t="str">
        <f>VLOOKUP($B1381,taxa1,3,FALSE)</f>
        <v>9aee43a8-9f18-44a0-af84-d083f5997614</v>
      </c>
      <c r="E1381">
        <v>1732</v>
      </c>
      <c r="F1381" t="str">
        <f>IFERROR(VLOOKUP($E1381,aves,2,FALSE),"not aves")</f>
        <v>Fulica americana</v>
      </c>
      <c r="G1381" t="str">
        <f>IFERROR(VLOOKUP($E1381,aves,3,FALSE),"not aves")</f>
        <v>9f245d11-e163-466e-a121-84654ae75dba</v>
      </c>
      <c r="H1381" t="str">
        <f>IFERROR(VLOOKUP($E1381,mammalsprice,2,FALSE),"not mammals price")</f>
        <v>not mammals price</v>
      </c>
      <c r="I1381" t="str">
        <f>IFERROR(VLOOKUP($E1381,mammalsprice,3,FALSE),"not mammals price")</f>
        <v>not mammals price</v>
      </c>
      <c r="J1381" t="str">
        <f>IFERROR(VLOOKUP($E1381,mammalswilson,3,FALSE),"not mammals wilson")</f>
        <v>not mammals wilson</v>
      </c>
      <c r="K1381" t="str">
        <f>IFERROR(VLOOKUP($E1381,mammalswilson,3,FALSE),"not mammals wilson")</f>
        <v>not mammals wilson</v>
      </c>
      <c r="L1381" t="s">
        <v>2109</v>
      </c>
      <c r="M1381" t="b">
        <v>1</v>
      </c>
    </row>
    <row r="1382" spans="1:13" x14ac:dyDescent="0.25">
      <c r="A1382" t="s">
        <v>2112</v>
      </c>
      <c r="B1382">
        <v>103306</v>
      </c>
      <c r="C1382" t="str">
        <f>VLOOKUP($B1382,taxa1,2,FALSE)</f>
        <v>Fulicoffula picturata</v>
      </c>
      <c r="D1382" t="str">
        <f>VLOOKUP($B1382,taxa1,3,FALSE)</f>
        <v>7b626f31-1ce7-4700-bc1a-26adccf4f9e8</v>
      </c>
      <c r="E1382">
        <v>1732</v>
      </c>
      <c r="F1382" t="str">
        <f>IFERROR(VLOOKUP($E1382,aves,2,FALSE),"not aves")</f>
        <v>Fulica americana</v>
      </c>
      <c r="G1382" t="str">
        <f>IFERROR(VLOOKUP($E1382,aves,3,FALSE),"not aves")</f>
        <v>9f245d11-e163-466e-a121-84654ae75dba</v>
      </c>
      <c r="H1382" t="str">
        <f>IFERROR(VLOOKUP($E1382,mammalsprice,2,FALSE),"not mammals price")</f>
        <v>not mammals price</v>
      </c>
      <c r="I1382" t="str">
        <f>IFERROR(VLOOKUP($E1382,mammalsprice,3,FALSE),"not mammals price")</f>
        <v>not mammals price</v>
      </c>
      <c r="J1382" t="str">
        <f>IFERROR(VLOOKUP($E1382,mammalswilson,3,FALSE),"not mammals wilson")</f>
        <v>not mammals wilson</v>
      </c>
      <c r="K1382" t="str">
        <f>IFERROR(VLOOKUP($E1382,mammalswilson,3,FALSE),"not mammals wilson")</f>
        <v>not mammals wilson</v>
      </c>
      <c r="L1382" t="s">
        <v>2109</v>
      </c>
      <c r="M1382" t="b">
        <v>1</v>
      </c>
    </row>
    <row r="1383" spans="1:13" x14ac:dyDescent="0.25">
      <c r="A1383" t="s">
        <v>2113</v>
      </c>
      <c r="B1383">
        <v>105004</v>
      </c>
      <c r="C1383" t="str">
        <f>VLOOKUP($B1383,taxa1,2,FALSE)</f>
        <v>Rallicola Rallicola advenus</v>
      </c>
      <c r="D1383" t="str">
        <f>VLOOKUP($B1383,taxa1,3,FALSE)</f>
        <v>46e6259a-155c-4171-8f37-04940a2680e0</v>
      </c>
      <c r="E1383">
        <v>1732</v>
      </c>
      <c r="F1383" t="str">
        <f>IFERROR(VLOOKUP($E1383,aves,2,FALSE),"not aves")</f>
        <v>Fulica americana</v>
      </c>
      <c r="G1383" t="str">
        <f>IFERROR(VLOOKUP($E1383,aves,3,FALSE),"not aves")</f>
        <v>9f245d11-e163-466e-a121-84654ae75dba</v>
      </c>
      <c r="H1383" t="str">
        <f>IFERROR(VLOOKUP($E1383,mammalsprice,2,FALSE),"not mammals price")</f>
        <v>not mammals price</v>
      </c>
      <c r="I1383" t="str">
        <f>IFERROR(VLOOKUP($E1383,mammalsprice,3,FALSE),"not mammals price")</f>
        <v>not mammals price</v>
      </c>
      <c r="J1383" t="str">
        <f>IFERROR(VLOOKUP($E1383,mammalswilson,3,FALSE),"not mammals wilson")</f>
        <v>not mammals wilson</v>
      </c>
      <c r="K1383" t="str">
        <f>IFERROR(VLOOKUP($E1383,mammalswilson,3,FALSE),"not mammals wilson")</f>
        <v>not mammals wilson</v>
      </c>
      <c r="L1383" t="s">
        <v>2109</v>
      </c>
      <c r="M1383" t="b">
        <v>1</v>
      </c>
    </row>
    <row r="1384" spans="1:13" x14ac:dyDescent="0.25">
      <c r="A1384" t="s">
        <v>2114</v>
      </c>
      <c r="B1384">
        <v>105077</v>
      </c>
      <c r="C1384" t="str">
        <f>VLOOKUP($B1384,taxa1,2,FALSE)</f>
        <v>Rallicola minutotrabeculatus</v>
      </c>
      <c r="D1384" t="str">
        <f>VLOOKUP($B1384,taxa1,3,FALSE)</f>
        <v>eb224c74-f78a-4c08-b76d-31c790de44e3</v>
      </c>
      <c r="E1384">
        <v>1732</v>
      </c>
      <c r="F1384" t="str">
        <f>IFERROR(VLOOKUP($E1384,aves,2,FALSE),"not aves")</f>
        <v>Fulica americana</v>
      </c>
      <c r="G1384" t="str">
        <f>IFERROR(VLOOKUP($E1384,aves,3,FALSE),"not aves")</f>
        <v>9f245d11-e163-466e-a121-84654ae75dba</v>
      </c>
      <c r="H1384" t="str">
        <f>IFERROR(VLOOKUP($E1384,mammalsprice,2,FALSE),"not mammals price")</f>
        <v>not mammals price</v>
      </c>
      <c r="I1384" t="str">
        <f>IFERROR(VLOOKUP($E1384,mammalsprice,3,FALSE),"not mammals price")</f>
        <v>not mammals price</v>
      </c>
      <c r="J1384" t="str">
        <f>IFERROR(VLOOKUP($E1384,mammalswilson,3,FALSE),"not mammals wilson")</f>
        <v>not mammals wilson</v>
      </c>
      <c r="K1384" t="str">
        <f>IFERROR(VLOOKUP($E1384,mammalswilson,3,FALSE),"not mammals wilson")</f>
        <v>not mammals wilson</v>
      </c>
      <c r="L1384" t="s">
        <v>2109</v>
      </c>
      <c r="M1384" t="b">
        <v>1</v>
      </c>
    </row>
    <row r="1385" spans="1:13" x14ac:dyDescent="0.25">
      <c r="A1385" t="s">
        <v>2115</v>
      </c>
      <c r="B1385">
        <v>103691</v>
      </c>
      <c r="C1385" t="str">
        <f>VLOOKUP($B1385,taxa1,2,FALSE)</f>
        <v>Incidifrons armillatus</v>
      </c>
      <c r="D1385" t="str">
        <f>VLOOKUP($B1385,taxa1,3,FALSE)</f>
        <v>92ae82de-08e2-44cd-8b5a-86e06049fea3</v>
      </c>
      <c r="E1385">
        <v>1733</v>
      </c>
      <c r="F1385" t="str">
        <f>IFERROR(VLOOKUP($E1385,aves,2,FALSE),"not aves")</f>
        <v>Fulica armillata</v>
      </c>
      <c r="G1385" t="str">
        <f>IFERROR(VLOOKUP($E1385,aves,3,FALSE),"not aves")</f>
        <v>bb6faba1-25f0-4fbb-9290-4780215d0e45</v>
      </c>
      <c r="H1385" t="str">
        <f>IFERROR(VLOOKUP($E1385,mammalsprice,2,FALSE),"not mammals price")</f>
        <v>not mammals price</v>
      </c>
      <c r="I1385" t="str">
        <f>IFERROR(VLOOKUP($E1385,mammalsprice,3,FALSE),"not mammals price")</f>
        <v>not mammals price</v>
      </c>
      <c r="J1385" t="str">
        <f>IFERROR(VLOOKUP($E1385,mammalswilson,3,FALSE),"not mammals wilson")</f>
        <v>not mammals wilson</v>
      </c>
      <c r="K1385" t="str">
        <f>IFERROR(VLOOKUP($E1385,mammalswilson,3,FALSE),"not mammals wilson")</f>
        <v>not mammals wilson</v>
      </c>
      <c r="L1385" t="s">
        <v>2116</v>
      </c>
      <c r="M1385" t="b">
        <v>1</v>
      </c>
    </row>
    <row r="1386" spans="1:13" x14ac:dyDescent="0.25">
      <c r="A1386" t="s">
        <v>2117</v>
      </c>
      <c r="B1386">
        <v>104467</v>
      </c>
      <c r="C1386" t="str">
        <f>VLOOKUP($B1386,taxa1,2,FALSE)</f>
        <v>Philopterus fortunatus</v>
      </c>
      <c r="D1386" t="str">
        <f>VLOOKUP($B1386,taxa1,3,FALSE)</f>
        <v>514173ef-b124-4c0e-9f3d-373823c86b77</v>
      </c>
      <c r="E1386">
        <v>1727</v>
      </c>
      <c r="F1386" t="str">
        <f>IFERROR(VLOOKUP($E1386,aves,2,FALSE),"not aves")</f>
        <v>Fringilla coelebs coelebs</v>
      </c>
      <c r="G1386" t="str">
        <f>IFERROR(VLOOKUP($E1386,aves,3,FALSE),"not aves")</f>
        <v>3d3e81e1-26ec-4d38-aa86-e7269ed7a15b</v>
      </c>
      <c r="H1386" t="str">
        <f>IFERROR(VLOOKUP($E1386,mammalsprice,2,FALSE),"not mammals price")</f>
        <v>not mammals price</v>
      </c>
      <c r="I1386" t="str">
        <f>IFERROR(VLOOKUP($E1386,mammalsprice,3,FALSE),"not mammals price")</f>
        <v>not mammals price</v>
      </c>
      <c r="J1386" t="str">
        <f>IFERROR(VLOOKUP($E1386,mammalswilson,3,FALSE),"not mammals wilson")</f>
        <v>not mammals wilson</v>
      </c>
      <c r="K1386" t="str">
        <f>IFERROR(VLOOKUP($E1386,mammalswilson,3,FALSE),"not mammals wilson")</f>
        <v>not mammals wilson</v>
      </c>
      <c r="L1386" t="s">
        <v>2096</v>
      </c>
      <c r="M1386" t="b">
        <v>1</v>
      </c>
    </row>
    <row r="1387" spans="1:13" x14ac:dyDescent="0.25">
      <c r="A1387" t="s">
        <v>2118</v>
      </c>
      <c r="B1387">
        <v>103487</v>
      </c>
      <c r="C1387" t="str">
        <f>VLOOKUP($B1387,taxa1,2,FALSE)</f>
        <v>Goniodes oreophilus</v>
      </c>
      <c r="D1387" t="str">
        <f>VLOOKUP($B1387,taxa1,3,FALSE)</f>
        <v>c0c3ebfb-522a-4be1-816e-d4a6d2d906ed</v>
      </c>
      <c r="E1387">
        <v>1709</v>
      </c>
      <c r="F1387" t="str">
        <f>IFERROR(VLOOKUP($E1387,aves,2,FALSE),"not aves")</f>
        <v>Francolinus shelleyi theresae</v>
      </c>
      <c r="G1387" t="str">
        <f>IFERROR(VLOOKUP($E1387,aves,3,FALSE),"not aves")</f>
        <v>46bea23b-0a5b-4a37-8cf0-47235a068bd8</v>
      </c>
      <c r="H1387" t="str">
        <f>IFERROR(VLOOKUP($E1387,mammalsprice,2,FALSE),"not mammals price")</f>
        <v>not mammals price</v>
      </c>
      <c r="I1387" t="str">
        <f>IFERROR(VLOOKUP($E1387,mammalsprice,3,FALSE),"not mammals price")</f>
        <v>not mammals price</v>
      </c>
      <c r="J1387" t="str">
        <f>IFERROR(VLOOKUP($E1387,mammalswilson,3,FALSE),"not mammals wilson")</f>
        <v>not mammals wilson</v>
      </c>
      <c r="K1387" t="str">
        <f>IFERROR(VLOOKUP($E1387,mammalswilson,3,FALSE),"not mammals wilson")</f>
        <v>not mammals wilson</v>
      </c>
      <c r="L1387" t="s">
        <v>2119</v>
      </c>
      <c r="M1387" t="b">
        <v>1</v>
      </c>
    </row>
    <row r="1388" spans="1:13" x14ac:dyDescent="0.25">
      <c r="A1388" t="s">
        <v>2120</v>
      </c>
      <c r="B1388">
        <v>100596</v>
      </c>
      <c r="C1388" t="str">
        <f>VLOOKUP($B1388,taxa1,2,FALSE)</f>
        <v>Clayia nobilis</v>
      </c>
      <c r="D1388" t="str">
        <f>VLOOKUP($B1388,taxa1,3,FALSE)</f>
        <v>5d2c2eeb-5508-4c42-b718-2e591192c5b4</v>
      </c>
      <c r="E1388">
        <v>1700</v>
      </c>
      <c r="F1388" t="str">
        <f>IFERROR(VLOOKUP($E1388,aves,2,FALSE),"not aves")</f>
        <v>Francolinus nobilis</v>
      </c>
      <c r="G1388" t="str">
        <f>IFERROR(VLOOKUP($E1388,aves,3,FALSE),"not aves")</f>
        <v>75c0b4cf-062d-40c7-99e7-c4cbbdd72612</v>
      </c>
      <c r="H1388" t="str">
        <f>IFERROR(VLOOKUP($E1388,mammalsprice,2,FALSE),"not mammals price")</f>
        <v>not mammals price</v>
      </c>
      <c r="I1388" t="str">
        <f>IFERROR(VLOOKUP($E1388,mammalsprice,3,FALSE),"not mammals price")</f>
        <v>not mammals price</v>
      </c>
      <c r="J1388" t="str">
        <f>IFERROR(VLOOKUP($E1388,mammalswilson,3,FALSE),"not mammals wilson")</f>
        <v>not mammals wilson</v>
      </c>
      <c r="K1388" t="str">
        <f>IFERROR(VLOOKUP($E1388,mammalswilson,3,FALSE),"not mammals wilson")</f>
        <v>not mammals wilson</v>
      </c>
      <c r="L1388" t="s">
        <v>1085</v>
      </c>
      <c r="M1388" t="b">
        <v>1</v>
      </c>
    </row>
    <row r="1389" spans="1:13" x14ac:dyDescent="0.25">
      <c r="A1389" t="s">
        <v>2121</v>
      </c>
      <c r="B1389">
        <v>103343</v>
      </c>
      <c r="C1389" t="str">
        <f>VLOOKUP($B1389,taxa1,2,FALSE)</f>
        <v>Goniocotes kivuensis</v>
      </c>
      <c r="D1389" t="str">
        <f>VLOOKUP($B1389,taxa1,3,FALSE)</f>
        <v>506c5166-4419-4a34-bb80-ef2124c7ac38</v>
      </c>
      <c r="E1389">
        <v>1700</v>
      </c>
      <c r="F1389" t="str">
        <f>IFERROR(VLOOKUP($E1389,aves,2,FALSE),"not aves")</f>
        <v>Francolinus nobilis</v>
      </c>
      <c r="G1389" t="str">
        <f>IFERROR(VLOOKUP($E1389,aves,3,FALSE),"not aves")</f>
        <v>75c0b4cf-062d-40c7-99e7-c4cbbdd72612</v>
      </c>
      <c r="H1389" t="str">
        <f>IFERROR(VLOOKUP($E1389,mammalsprice,2,FALSE),"not mammals price")</f>
        <v>not mammals price</v>
      </c>
      <c r="I1389" t="str">
        <f>IFERROR(VLOOKUP($E1389,mammalsprice,3,FALSE),"not mammals price")</f>
        <v>not mammals price</v>
      </c>
      <c r="J1389" t="str">
        <f>IFERROR(VLOOKUP($E1389,mammalswilson,3,FALSE),"not mammals wilson")</f>
        <v>not mammals wilson</v>
      </c>
      <c r="K1389" t="str">
        <f>IFERROR(VLOOKUP($E1389,mammalswilson,3,FALSE),"not mammals wilson")</f>
        <v>not mammals wilson</v>
      </c>
      <c r="L1389" t="s">
        <v>1085</v>
      </c>
      <c r="M1389" t="b">
        <v>1</v>
      </c>
    </row>
    <row r="1390" spans="1:13" x14ac:dyDescent="0.25">
      <c r="A1390" t="s">
        <v>2122</v>
      </c>
      <c r="B1390">
        <v>103480</v>
      </c>
      <c r="C1390" t="str">
        <f>VLOOKUP($B1390,taxa1,2,FALSE)</f>
        <v>Goniodes moucheti</v>
      </c>
      <c r="D1390" t="str">
        <f>VLOOKUP($B1390,taxa1,3,FALSE)</f>
        <v>5a195916-db74-4bd6-99e0-aedf9d300135</v>
      </c>
      <c r="E1390">
        <v>1700</v>
      </c>
      <c r="F1390" t="str">
        <f>IFERROR(VLOOKUP($E1390,aves,2,FALSE),"not aves")</f>
        <v>Francolinus nobilis</v>
      </c>
      <c r="G1390" t="str">
        <f>IFERROR(VLOOKUP($E1390,aves,3,FALSE),"not aves")</f>
        <v>75c0b4cf-062d-40c7-99e7-c4cbbdd72612</v>
      </c>
      <c r="H1390" t="str">
        <f>IFERROR(VLOOKUP($E1390,mammalsprice,2,FALSE),"not mammals price")</f>
        <v>not mammals price</v>
      </c>
      <c r="I1390" t="str">
        <f>IFERROR(VLOOKUP($E1390,mammalsprice,3,FALSE),"not mammals price")</f>
        <v>not mammals price</v>
      </c>
      <c r="J1390" t="str">
        <f>IFERROR(VLOOKUP($E1390,mammalswilson,3,FALSE),"not mammals wilson")</f>
        <v>not mammals wilson</v>
      </c>
      <c r="K1390" t="str">
        <f>IFERROR(VLOOKUP($E1390,mammalswilson,3,FALSE),"not mammals wilson")</f>
        <v>not mammals wilson</v>
      </c>
      <c r="L1390" t="s">
        <v>1085</v>
      </c>
      <c r="M1390" t="b">
        <v>1</v>
      </c>
    </row>
    <row r="1391" spans="1:13" x14ac:dyDescent="0.25">
      <c r="A1391" t="s">
        <v>2123</v>
      </c>
      <c r="B1391">
        <v>103015</v>
      </c>
      <c r="C1391" t="str">
        <f>VLOOKUP($B1391,taxa1,2,FALSE)</f>
        <v>Cuclotogaster phayrei</v>
      </c>
      <c r="D1391" t="str">
        <f>VLOOKUP($B1391,taxa1,3,FALSE)</f>
        <v>1541777a-decd-4700-a315-6eb5068277d3</v>
      </c>
      <c r="E1391">
        <v>1701</v>
      </c>
      <c r="F1391" t="str">
        <f>IFERROR(VLOOKUP($E1391,aves,2,FALSE),"not aves")</f>
        <v>Francolinus pintadeanus phayrei</v>
      </c>
      <c r="G1391" t="str">
        <f>IFERROR(VLOOKUP($E1391,aves,3,FALSE),"not aves")</f>
        <v>22dca868-f0f5-4dd1-9467-8b3b284b9b74</v>
      </c>
      <c r="H1391" t="str">
        <f>IFERROR(VLOOKUP($E1391,mammalsprice,2,FALSE),"not mammals price")</f>
        <v>not mammals price</v>
      </c>
      <c r="I1391" t="str">
        <f>IFERROR(VLOOKUP($E1391,mammalsprice,3,FALSE),"not mammals price")</f>
        <v>not mammals price</v>
      </c>
      <c r="J1391" t="str">
        <f>IFERROR(VLOOKUP($E1391,mammalswilson,3,FALSE),"not mammals wilson")</f>
        <v>not mammals wilson</v>
      </c>
      <c r="K1391" t="str">
        <f>IFERROR(VLOOKUP($E1391,mammalswilson,3,FALSE),"not mammals wilson")</f>
        <v>not mammals wilson</v>
      </c>
      <c r="L1391" t="s">
        <v>2124</v>
      </c>
      <c r="M1391" t="b">
        <v>1</v>
      </c>
    </row>
    <row r="1392" spans="1:13" x14ac:dyDescent="0.25">
      <c r="A1392" t="s">
        <v>2125</v>
      </c>
      <c r="B1392">
        <v>103777</v>
      </c>
      <c r="C1392" t="str">
        <f>VLOOKUP($B1392,taxa1,2,FALSE)</f>
        <v>Lipeurus boonsongi</v>
      </c>
      <c r="D1392" t="str">
        <f>VLOOKUP($B1392,taxa1,3,FALSE)</f>
        <v>325bf438-1caa-4463-b379-f4bb08f6a94a</v>
      </c>
      <c r="E1392">
        <v>1701</v>
      </c>
      <c r="F1392" t="str">
        <f>IFERROR(VLOOKUP($E1392,aves,2,FALSE),"not aves")</f>
        <v>Francolinus pintadeanus phayrei</v>
      </c>
      <c r="G1392" t="str">
        <f>IFERROR(VLOOKUP($E1392,aves,3,FALSE),"not aves")</f>
        <v>22dca868-f0f5-4dd1-9467-8b3b284b9b74</v>
      </c>
      <c r="H1392" t="str">
        <f>IFERROR(VLOOKUP($E1392,mammalsprice,2,FALSE),"not mammals price")</f>
        <v>not mammals price</v>
      </c>
      <c r="I1392" t="str">
        <f>IFERROR(VLOOKUP($E1392,mammalsprice,3,FALSE),"not mammals price")</f>
        <v>not mammals price</v>
      </c>
      <c r="J1392" t="str">
        <f>IFERROR(VLOOKUP($E1392,mammalswilson,3,FALSE),"not mammals wilson")</f>
        <v>not mammals wilson</v>
      </c>
      <c r="K1392" t="str">
        <f>IFERROR(VLOOKUP($E1392,mammalswilson,3,FALSE),"not mammals wilson")</f>
        <v>not mammals wilson</v>
      </c>
      <c r="L1392" t="s">
        <v>2124</v>
      </c>
      <c r="M1392" t="b">
        <v>1</v>
      </c>
    </row>
    <row r="1393" spans="1:13" x14ac:dyDescent="0.25">
      <c r="A1393" t="s">
        <v>2126</v>
      </c>
      <c r="B1393">
        <v>101404</v>
      </c>
      <c r="C1393" t="str">
        <f>VLOOKUP($B1393,taxa1,2,FALSE)</f>
        <v>Menopon interpositum</v>
      </c>
      <c r="D1393" t="str">
        <f>VLOOKUP($B1393,taxa1,3,FALSE)</f>
        <v>d7d0829e-78dd-4270-92da-ff6fd723724a</v>
      </c>
      <c r="E1393">
        <v>1702</v>
      </c>
      <c r="F1393" t="str">
        <f>IFERROR(VLOOKUP($E1393,aves,2,FALSE),"not aves")</f>
        <v>Francolinus pondicerianus interpositus</v>
      </c>
      <c r="G1393" t="str">
        <f>IFERROR(VLOOKUP($E1393,aves,3,FALSE),"not aves")</f>
        <v>89e97ab3-b201-494c-8b4b-2f4d29fea9f4</v>
      </c>
      <c r="H1393" t="str">
        <f>IFERROR(VLOOKUP($E1393,mammalsprice,2,FALSE),"not mammals price")</f>
        <v>not mammals price</v>
      </c>
      <c r="I1393" t="str">
        <f>IFERROR(VLOOKUP($E1393,mammalsprice,3,FALSE),"not mammals price")</f>
        <v>not mammals price</v>
      </c>
      <c r="J1393" t="str">
        <f>IFERROR(VLOOKUP($E1393,mammalswilson,3,FALSE),"not mammals wilson")</f>
        <v>not mammals wilson</v>
      </c>
      <c r="K1393" t="str">
        <f>IFERROR(VLOOKUP($E1393,mammalswilson,3,FALSE),"not mammals wilson")</f>
        <v>not mammals wilson</v>
      </c>
      <c r="L1393" t="s">
        <v>2127</v>
      </c>
      <c r="M1393" t="b">
        <v>1</v>
      </c>
    </row>
    <row r="1394" spans="1:13" x14ac:dyDescent="0.25">
      <c r="A1394" t="s">
        <v>2128</v>
      </c>
      <c r="B1394">
        <v>103426</v>
      </c>
      <c r="C1394" t="str">
        <f>VLOOKUP($B1394,taxa1,2,FALSE)</f>
        <v>Goniodes emersoni</v>
      </c>
      <c r="D1394" t="str">
        <f>VLOOKUP($B1394,taxa1,3,FALSE)</f>
        <v>2853e5a8-374d-4e3d-90fc-57f36df49bb3</v>
      </c>
      <c r="E1394">
        <v>1703</v>
      </c>
      <c r="F1394" t="str">
        <f>IFERROR(VLOOKUP($E1394,aves,2,FALSE),"not aves")</f>
        <v>Francolinus psilolaemus</v>
      </c>
      <c r="G1394" t="str">
        <f>IFERROR(VLOOKUP($E1394,aves,3,FALSE),"not aves")</f>
        <v>8a9cc9f1-a2d9-40c9-aba1-e415b7a84d38</v>
      </c>
      <c r="H1394" t="str">
        <f>IFERROR(VLOOKUP($E1394,mammalsprice,2,FALSE),"not mammals price")</f>
        <v>not mammals price</v>
      </c>
      <c r="I1394" t="str">
        <f>IFERROR(VLOOKUP($E1394,mammalsprice,3,FALSE),"not mammals price")</f>
        <v>not mammals price</v>
      </c>
      <c r="J1394" t="str">
        <f>IFERROR(VLOOKUP($E1394,mammalswilson,3,FALSE),"not mammals wilson")</f>
        <v>not mammals wilson</v>
      </c>
      <c r="K1394" t="str">
        <f>IFERROR(VLOOKUP($E1394,mammalswilson,3,FALSE),"not mammals wilson")</f>
        <v>not mammals wilson</v>
      </c>
      <c r="L1394" t="s">
        <v>2129</v>
      </c>
      <c r="M1394" t="b">
        <v>1</v>
      </c>
    </row>
    <row r="1395" spans="1:13" x14ac:dyDescent="0.25">
      <c r="A1395" t="s">
        <v>2130</v>
      </c>
      <c r="B1395">
        <v>100347</v>
      </c>
      <c r="C1395" t="str">
        <f>VLOOKUP($B1395,taxa1,2,FALSE)</f>
        <v>Amyrsidea Argimenopon francolinus</v>
      </c>
      <c r="D1395" t="str">
        <f>VLOOKUP($B1395,taxa1,3,FALSE)</f>
        <v>92f3a69d-9b5a-4cfc-b204-c30c3df1ea30</v>
      </c>
      <c r="E1395">
        <v>1705</v>
      </c>
      <c r="F1395" t="str">
        <f>IFERROR(VLOOKUP($E1395,aves,2,FALSE),"not aves")</f>
        <v>Francolinus sephaena sephaena</v>
      </c>
      <c r="G1395" t="str">
        <f>IFERROR(VLOOKUP($E1395,aves,3,FALSE),"not aves")</f>
        <v>d8ff54c0-f28e-4aa6-89ea-5475a9346826</v>
      </c>
      <c r="H1395" t="str">
        <f>IFERROR(VLOOKUP($E1395,mammalsprice,2,FALSE),"not mammals price")</f>
        <v>not mammals price</v>
      </c>
      <c r="I1395" t="str">
        <f>IFERROR(VLOOKUP($E1395,mammalsprice,3,FALSE),"not mammals price")</f>
        <v>not mammals price</v>
      </c>
      <c r="J1395" t="str">
        <f>IFERROR(VLOOKUP($E1395,mammalswilson,3,FALSE),"not mammals wilson")</f>
        <v>not mammals wilson</v>
      </c>
      <c r="K1395" t="str">
        <f>IFERROR(VLOOKUP($E1395,mammalswilson,3,FALSE),"not mammals wilson")</f>
        <v>not mammals wilson</v>
      </c>
      <c r="L1395" t="s">
        <v>2131</v>
      </c>
      <c r="M1395" t="b">
        <v>1</v>
      </c>
    </row>
    <row r="1396" spans="1:13" x14ac:dyDescent="0.25">
      <c r="A1396" t="s">
        <v>2132</v>
      </c>
      <c r="B1396">
        <v>100609</v>
      </c>
      <c r="C1396" t="str">
        <f>VLOOKUP($B1396,taxa1,2,FALSE)</f>
        <v>Clayia zumpti</v>
      </c>
      <c r="D1396" t="str">
        <f>VLOOKUP($B1396,taxa1,3,FALSE)</f>
        <v>b3273aea-992b-4b0d-96fe-87e0ceebed0e</v>
      </c>
      <c r="E1396">
        <v>1705</v>
      </c>
      <c r="F1396" t="str">
        <f>IFERROR(VLOOKUP($E1396,aves,2,FALSE),"not aves")</f>
        <v>Francolinus sephaena sephaena</v>
      </c>
      <c r="G1396" t="str">
        <f>IFERROR(VLOOKUP($E1396,aves,3,FALSE),"not aves")</f>
        <v>d8ff54c0-f28e-4aa6-89ea-5475a9346826</v>
      </c>
      <c r="H1396" t="str">
        <f>IFERROR(VLOOKUP($E1396,mammalsprice,2,FALSE),"not mammals price")</f>
        <v>not mammals price</v>
      </c>
      <c r="I1396" t="str">
        <f>IFERROR(VLOOKUP($E1396,mammalsprice,3,FALSE),"not mammals price")</f>
        <v>not mammals price</v>
      </c>
      <c r="J1396" t="str">
        <f>IFERROR(VLOOKUP($E1396,mammalswilson,3,FALSE),"not mammals wilson")</f>
        <v>not mammals wilson</v>
      </c>
      <c r="K1396" t="str">
        <f>IFERROR(VLOOKUP($E1396,mammalswilson,3,FALSE),"not mammals wilson")</f>
        <v>not mammals wilson</v>
      </c>
      <c r="L1396" t="s">
        <v>2131</v>
      </c>
      <c r="M1396" t="b">
        <v>1</v>
      </c>
    </row>
    <row r="1397" spans="1:13" x14ac:dyDescent="0.25">
      <c r="A1397" t="s">
        <v>2133</v>
      </c>
      <c r="B1397">
        <v>103019</v>
      </c>
      <c r="C1397" t="str">
        <f>VLOOKUP($B1397,taxa1,2,FALSE)</f>
        <v>Cuclotogaster sephaenae</v>
      </c>
      <c r="D1397" t="str">
        <f>VLOOKUP($B1397,taxa1,3,FALSE)</f>
        <v>c31abd5a-c4ef-4642-8887-63a0136dbb40</v>
      </c>
      <c r="E1397">
        <v>1706</v>
      </c>
      <c r="F1397" t="str">
        <f>IFERROR(VLOOKUP($E1397,aves,2,FALSE),"not aves")</f>
        <v>Francolinus sephaena spilogaster</v>
      </c>
      <c r="G1397" t="str">
        <f>IFERROR(VLOOKUP($E1397,aves,3,FALSE),"not aves")</f>
        <v>30660612-17dc-44ff-8876-c7474ff62f56</v>
      </c>
      <c r="H1397" t="str">
        <f>IFERROR(VLOOKUP($E1397,mammalsprice,2,FALSE),"not mammals price")</f>
        <v>not mammals price</v>
      </c>
      <c r="I1397" t="str">
        <f>IFERROR(VLOOKUP($E1397,mammalsprice,3,FALSE),"not mammals price")</f>
        <v>not mammals price</v>
      </c>
      <c r="J1397" t="str">
        <f>IFERROR(VLOOKUP($E1397,mammalswilson,3,FALSE),"not mammals wilson")</f>
        <v>not mammals wilson</v>
      </c>
      <c r="K1397" t="str">
        <f>IFERROR(VLOOKUP($E1397,mammalswilson,3,FALSE),"not mammals wilson")</f>
        <v>not mammals wilson</v>
      </c>
      <c r="L1397" t="s">
        <v>2134</v>
      </c>
      <c r="M1397" t="b">
        <v>1</v>
      </c>
    </row>
    <row r="1398" spans="1:13" x14ac:dyDescent="0.25">
      <c r="A1398" t="s">
        <v>2135</v>
      </c>
      <c r="B1398">
        <v>100987</v>
      </c>
      <c r="C1398" t="str">
        <f>VLOOKUP($B1398,taxa1,2,FALSE)</f>
        <v>Fregatiella aurifasciata</v>
      </c>
      <c r="D1398" t="str">
        <f>VLOOKUP($B1398,taxa1,3,FALSE)</f>
        <v>482a585c-759a-4c27-9046-486646e60593</v>
      </c>
      <c r="E1398">
        <v>1722</v>
      </c>
      <c r="F1398" t="str">
        <f>IFERROR(VLOOKUP($E1398,aves,2,FALSE),"not aves")</f>
        <v>Fregata magnificens rothschildi</v>
      </c>
      <c r="G1398" t="str">
        <f>IFERROR(VLOOKUP($E1398,aves,3,FALSE),"not aves")</f>
        <v>b31e110b-3cbf-4157-8894-344fa031629b</v>
      </c>
      <c r="H1398" t="str">
        <f>IFERROR(VLOOKUP($E1398,mammalsprice,2,FALSE),"not mammals price")</f>
        <v>not mammals price</v>
      </c>
      <c r="I1398" t="str">
        <f>IFERROR(VLOOKUP($E1398,mammalsprice,3,FALSE),"not mammals price")</f>
        <v>not mammals price</v>
      </c>
      <c r="J1398" t="str">
        <f>IFERROR(VLOOKUP($E1398,mammalswilson,3,FALSE),"not mammals wilson")</f>
        <v>not mammals wilson</v>
      </c>
      <c r="K1398" t="str">
        <f>IFERROR(VLOOKUP($E1398,mammalswilson,3,FALSE),"not mammals wilson")</f>
        <v>not mammals wilson</v>
      </c>
      <c r="L1398" t="s">
        <v>2086</v>
      </c>
      <c r="M1398" t="b">
        <v>1</v>
      </c>
    </row>
    <row r="1399" spans="1:13" x14ac:dyDescent="0.25">
      <c r="A1399" t="s">
        <v>2136</v>
      </c>
      <c r="B1399">
        <v>103018</v>
      </c>
      <c r="C1399" t="str">
        <f>VLOOKUP($B1399,taxa1,2,FALSE)</f>
        <v>Cuclotogaster rosalindae</v>
      </c>
      <c r="D1399" t="str">
        <f>VLOOKUP($B1399,taxa1,3,FALSE)</f>
        <v>aedc05e2-1a32-4983-a911-e7cbf256d054</v>
      </c>
      <c r="E1399">
        <v>1709</v>
      </c>
      <c r="F1399" t="str">
        <f>IFERROR(VLOOKUP($E1399,aves,2,FALSE),"not aves")</f>
        <v>Francolinus shelleyi theresae</v>
      </c>
      <c r="G1399" t="str">
        <f>IFERROR(VLOOKUP($E1399,aves,3,FALSE),"not aves")</f>
        <v>46bea23b-0a5b-4a37-8cf0-47235a068bd8</v>
      </c>
      <c r="H1399" t="str">
        <f>IFERROR(VLOOKUP($E1399,mammalsprice,2,FALSE),"not mammals price")</f>
        <v>not mammals price</v>
      </c>
      <c r="I1399" t="str">
        <f>IFERROR(VLOOKUP($E1399,mammalsprice,3,FALSE),"not mammals price")</f>
        <v>not mammals price</v>
      </c>
      <c r="J1399" t="str">
        <f>IFERROR(VLOOKUP($E1399,mammalswilson,3,FALSE),"not mammals wilson")</f>
        <v>not mammals wilson</v>
      </c>
      <c r="K1399" t="str">
        <f>IFERROR(VLOOKUP($E1399,mammalswilson,3,FALSE),"not mammals wilson")</f>
        <v>not mammals wilson</v>
      </c>
      <c r="L1399" t="s">
        <v>2119</v>
      </c>
      <c r="M1399" t="b">
        <v>1</v>
      </c>
    </row>
    <row r="1400" spans="1:13" x14ac:dyDescent="0.25">
      <c r="A1400" t="s">
        <v>2137</v>
      </c>
      <c r="B1400">
        <v>100233</v>
      </c>
      <c r="C1400" t="str">
        <f>VLOOKUP($B1400,taxa1,2,FALSE)</f>
        <v>Laemobothrion nigrum</v>
      </c>
      <c r="D1400" t="str">
        <f>VLOOKUP($B1400,taxa1,3,FALSE)</f>
        <v>d36ce062-f480-4bda-9a0f-e8fb87b38cce</v>
      </c>
      <c r="E1400">
        <v>1734</v>
      </c>
      <c r="F1400" t="str">
        <f>IFERROR(VLOOKUP($E1400,aves,2,FALSE),"not aves")</f>
        <v>Fulica atra</v>
      </c>
      <c r="G1400" t="str">
        <f>IFERROR(VLOOKUP($E1400,aves,3,FALSE),"not aves")</f>
        <v>8af28d05-a1c5-450f-90ce-324736ffb682</v>
      </c>
      <c r="H1400" t="str">
        <f>IFERROR(VLOOKUP($E1400,mammalsprice,2,FALSE),"not mammals price")</f>
        <v>not mammals price</v>
      </c>
      <c r="I1400" t="str">
        <f>IFERROR(VLOOKUP($E1400,mammalsprice,3,FALSE),"not mammals price")</f>
        <v>not mammals price</v>
      </c>
      <c r="J1400" t="str">
        <f>IFERROR(VLOOKUP($E1400,mammalswilson,3,FALSE),"not mammals wilson")</f>
        <v>not mammals wilson</v>
      </c>
      <c r="K1400" t="str">
        <f>IFERROR(VLOOKUP($E1400,mammalswilson,3,FALSE),"not mammals wilson")</f>
        <v>not mammals wilson</v>
      </c>
      <c r="L1400" t="s">
        <v>2138</v>
      </c>
      <c r="M1400" t="b">
        <v>1</v>
      </c>
    </row>
    <row r="1401" spans="1:13" x14ac:dyDescent="0.25">
      <c r="A1401" t="s">
        <v>2139</v>
      </c>
      <c r="B1401">
        <v>100607</v>
      </c>
      <c r="C1401" t="str">
        <f>VLOOKUP($B1401,taxa1,2,FALSE)</f>
        <v>Clayia whyteii</v>
      </c>
      <c r="D1401" t="str">
        <f>VLOOKUP($B1401,taxa1,3,FALSE)</f>
        <v>ead531ba-e194-4b1a-b88c-da5f9aa31f3a</v>
      </c>
      <c r="E1401">
        <v>1710</v>
      </c>
      <c r="F1401" t="str">
        <f>IFERROR(VLOOKUP($E1401,aves,2,FALSE),"not aves")</f>
        <v>Francolinus shelleyi whytei</v>
      </c>
      <c r="G1401" t="str">
        <f>IFERROR(VLOOKUP($E1401,aves,3,FALSE),"not aves")</f>
        <v>4d322bfe-b04b-4791-816e-a28a6f5f1717</v>
      </c>
      <c r="H1401" t="str">
        <f>IFERROR(VLOOKUP($E1401,mammalsprice,2,FALSE),"not mammals price")</f>
        <v>not mammals price</v>
      </c>
      <c r="I1401" t="str">
        <f>IFERROR(VLOOKUP($E1401,mammalsprice,3,FALSE),"not mammals price")</f>
        <v>not mammals price</v>
      </c>
      <c r="J1401" t="str">
        <f>IFERROR(VLOOKUP($E1401,mammalswilson,3,FALSE),"not mammals wilson")</f>
        <v>not mammals wilson</v>
      </c>
      <c r="K1401" t="str">
        <f>IFERROR(VLOOKUP($E1401,mammalswilson,3,FALSE),"not mammals wilson")</f>
        <v>not mammals wilson</v>
      </c>
      <c r="L1401" t="s">
        <v>2140</v>
      </c>
      <c r="M1401" t="b">
        <v>1</v>
      </c>
    </row>
    <row r="1402" spans="1:13" x14ac:dyDescent="0.25">
      <c r="A1402" t="s">
        <v>2141</v>
      </c>
      <c r="B1402">
        <v>103370</v>
      </c>
      <c r="C1402" t="str">
        <f>VLOOKUP($B1402,taxa1,2,FALSE)</f>
        <v>Goniocotes shelleyii</v>
      </c>
      <c r="D1402" t="str">
        <f>VLOOKUP($B1402,taxa1,3,FALSE)</f>
        <v>ff0b619b-4e94-4934-9d25-0705e85f7628</v>
      </c>
      <c r="E1402">
        <v>1710</v>
      </c>
      <c r="F1402" t="str">
        <f>IFERROR(VLOOKUP($E1402,aves,2,FALSE),"not aves")</f>
        <v>Francolinus shelleyi whytei</v>
      </c>
      <c r="G1402" t="str">
        <f>IFERROR(VLOOKUP($E1402,aves,3,FALSE),"not aves")</f>
        <v>4d322bfe-b04b-4791-816e-a28a6f5f1717</v>
      </c>
      <c r="H1402" t="str">
        <f>IFERROR(VLOOKUP($E1402,mammalsprice,2,FALSE),"not mammals price")</f>
        <v>not mammals price</v>
      </c>
      <c r="I1402" t="str">
        <f>IFERROR(VLOOKUP($E1402,mammalsprice,3,FALSE),"not mammals price")</f>
        <v>not mammals price</v>
      </c>
      <c r="J1402" t="str">
        <f>IFERROR(VLOOKUP($E1402,mammalswilson,3,FALSE),"not mammals wilson")</f>
        <v>not mammals wilson</v>
      </c>
      <c r="K1402" t="str">
        <f>IFERROR(VLOOKUP($E1402,mammalswilson,3,FALSE),"not mammals wilson")</f>
        <v>not mammals wilson</v>
      </c>
      <c r="L1402" t="s">
        <v>2140</v>
      </c>
      <c r="M1402" t="b">
        <v>1</v>
      </c>
    </row>
    <row r="1403" spans="1:13" x14ac:dyDescent="0.25">
      <c r="A1403" t="s">
        <v>2142</v>
      </c>
      <c r="B1403">
        <v>103005</v>
      </c>
      <c r="C1403" t="str">
        <f>VLOOKUP($B1403,taxa1,2,FALSE)</f>
        <v>Cuclotogaster maranensis</v>
      </c>
      <c r="D1403" t="str">
        <f>VLOOKUP($B1403,taxa1,3,FALSE)</f>
        <v>7471e24a-4570-4763-9964-ee0daf6c34a8</v>
      </c>
      <c r="E1403">
        <v>1712</v>
      </c>
      <c r="F1403" t="str">
        <f>IFERROR(VLOOKUP($E1403,aves,2,FALSE),"not aves")</f>
        <v>Francolinus squamatus maranensis</v>
      </c>
      <c r="G1403" t="str">
        <f>IFERROR(VLOOKUP($E1403,aves,3,FALSE),"not aves")</f>
        <v>bc8038df-f69c-4ddb-96ea-0147c5d6e7f6</v>
      </c>
      <c r="H1403" t="str">
        <f>IFERROR(VLOOKUP($E1403,mammalsprice,2,FALSE),"not mammals price")</f>
        <v>not mammals price</v>
      </c>
      <c r="I1403" t="str">
        <f>IFERROR(VLOOKUP($E1403,mammalsprice,3,FALSE),"not mammals price")</f>
        <v>not mammals price</v>
      </c>
      <c r="J1403" t="str">
        <f>IFERROR(VLOOKUP($E1403,mammalswilson,3,FALSE),"not mammals wilson")</f>
        <v>not mammals wilson</v>
      </c>
      <c r="K1403" t="str">
        <f>IFERROR(VLOOKUP($E1403,mammalswilson,3,FALSE),"not mammals wilson")</f>
        <v>not mammals wilson</v>
      </c>
      <c r="L1403" t="s">
        <v>2143</v>
      </c>
      <c r="M1403" t="b">
        <v>1</v>
      </c>
    </row>
    <row r="1404" spans="1:13" x14ac:dyDescent="0.25">
      <c r="A1404" t="s">
        <v>2144</v>
      </c>
      <c r="B1404">
        <v>100601</v>
      </c>
      <c r="C1404" t="str">
        <f>VLOOKUP($B1404,taxa1,2,FALSE)</f>
        <v>Clayia squamata</v>
      </c>
      <c r="D1404" t="str">
        <f>VLOOKUP($B1404,taxa1,3,FALSE)</f>
        <v>b5c4a6dd-5807-4f84-b378-eb0d07a0e15b</v>
      </c>
      <c r="E1404">
        <v>1713</v>
      </c>
      <c r="F1404" t="str">
        <f>IFERROR(VLOOKUP($E1404,aves,2,FALSE),"not aves")</f>
        <v>Francolinus squamatus squamatus</v>
      </c>
      <c r="G1404" t="str">
        <f>IFERROR(VLOOKUP($E1404,aves,3,FALSE),"not aves")</f>
        <v>8d8ff293-d718-4e6e-9260-06a27ca59d4c</v>
      </c>
      <c r="H1404" t="str">
        <f>IFERROR(VLOOKUP($E1404,mammalsprice,2,FALSE),"not mammals price")</f>
        <v>not mammals price</v>
      </c>
      <c r="I1404" t="str">
        <f>IFERROR(VLOOKUP($E1404,mammalsprice,3,FALSE),"not mammals price")</f>
        <v>not mammals price</v>
      </c>
      <c r="J1404" t="str">
        <f>IFERROR(VLOOKUP($E1404,mammalswilson,3,FALSE),"not mammals wilson")</f>
        <v>not mammals wilson</v>
      </c>
      <c r="K1404" t="str">
        <f>IFERROR(VLOOKUP($E1404,mammalswilson,3,FALSE),"not mammals wilson")</f>
        <v>not mammals wilson</v>
      </c>
      <c r="L1404" t="s">
        <v>2145</v>
      </c>
      <c r="M1404" t="b">
        <v>1</v>
      </c>
    </row>
    <row r="1405" spans="1:13" x14ac:dyDescent="0.25">
      <c r="A1405" t="s">
        <v>2146</v>
      </c>
      <c r="B1405">
        <v>100379</v>
      </c>
      <c r="C1405" t="str">
        <f>VLOOKUP($B1405,taxa1,2,FALSE)</f>
        <v>Amyrsidea Argimenopon powelli</v>
      </c>
      <c r="D1405" t="str">
        <f>VLOOKUP($B1405,taxa1,3,FALSE)</f>
        <v>eb54d9b3-4792-48ad-bd12-4a4980228c1f</v>
      </c>
      <c r="E1405">
        <v>1714</v>
      </c>
      <c r="F1405" t="str">
        <f>IFERROR(VLOOKUP($E1405,aves,2,FALSE),"not aves")</f>
        <v>Francolinus swainsonii</v>
      </c>
      <c r="G1405" t="str">
        <f>IFERROR(VLOOKUP($E1405,aves,3,FALSE),"not aves")</f>
        <v>86f822f8-f40a-4ee9-af40-261f4584fc66</v>
      </c>
      <c r="H1405" t="str">
        <f>IFERROR(VLOOKUP($E1405,mammalsprice,2,FALSE),"not mammals price")</f>
        <v>not mammals price</v>
      </c>
      <c r="I1405" t="str">
        <f>IFERROR(VLOOKUP($E1405,mammalsprice,3,FALSE),"not mammals price")</f>
        <v>not mammals price</v>
      </c>
      <c r="J1405" t="str">
        <f>IFERROR(VLOOKUP($E1405,mammalswilson,3,FALSE),"not mammals wilson")</f>
        <v>not mammals wilson</v>
      </c>
      <c r="K1405" t="str">
        <f>IFERROR(VLOOKUP($E1405,mammalswilson,3,FALSE),"not mammals wilson")</f>
        <v>not mammals wilson</v>
      </c>
      <c r="L1405" t="s">
        <v>2147</v>
      </c>
      <c r="M1405" t="b">
        <v>1</v>
      </c>
    </row>
    <row r="1406" spans="1:13" x14ac:dyDescent="0.25">
      <c r="A1406" t="s">
        <v>2148</v>
      </c>
      <c r="B1406">
        <v>103017</v>
      </c>
      <c r="C1406" t="str">
        <f>VLOOKUP($B1406,taxa1,2,FALSE)</f>
        <v>Cuclotogaster pternistis</v>
      </c>
      <c r="D1406" t="str">
        <f>VLOOKUP($B1406,taxa1,3,FALSE)</f>
        <v>8a1a13c4-c0c2-4c56-bcfc-dfbc44e0d7ee</v>
      </c>
      <c r="E1406">
        <v>1714</v>
      </c>
      <c r="F1406" t="str">
        <f>IFERROR(VLOOKUP($E1406,aves,2,FALSE),"not aves")</f>
        <v>Francolinus swainsonii</v>
      </c>
      <c r="G1406" t="str">
        <f>IFERROR(VLOOKUP($E1406,aves,3,FALSE),"not aves")</f>
        <v>86f822f8-f40a-4ee9-af40-261f4584fc66</v>
      </c>
      <c r="H1406" t="str">
        <f>IFERROR(VLOOKUP($E1406,mammalsprice,2,FALSE),"not mammals price")</f>
        <v>not mammals price</v>
      </c>
      <c r="I1406" t="str">
        <f>IFERROR(VLOOKUP($E1406,mammalsprice,3,FALSE),"not mammals price")</f>
        <v>not mammals price</v>
      </c>
      <c r="J1406" t="str">
        <f>IFERROR(VLOOKUP($E1406,mammalswilson,3,FALSE),"not mammals wilson")</f>
        <v>not mammals wilson</v>
      </c>
      <c r="K1406" t="str">
        <f>IFERROR(VLOOKUP($E1406,mammalswilson,3,FALSE),"not mammals wilson")</f>
        <v>not mammals wilson</v>
      </c>
      <c r="L1406" t="s">
        <v>2147</v>
      </c>
      <c r="M1406" t="b">
        <v>1</v>
      </c>
    </row>
    <row r="1407" spans="1:13" x14ac:dyDescent="0.25">
      <c r="A1407" t="s">
        <v>2149</v>
      </c>
      <c r="B1407">
        <v>103497</v>
      </c>
      <c r="C1407" t="str">
        <f>VLOOKUP($B1407,taxa1,2,FALSE)</f>
        <v>Goniodes pternistis</v>
      </c>
      <c r="D1407" t="str">
        <f>VLOOKUP($B1407,taxa1,3,FALSE)</f>
        <v>8cef5cd8-c41f-42f3-9cd3-834fcc021983</v>
      </c>
      <c r="E1407">
        <v>1714</v>
      </c>
      <c r="F1407" t="str">
        <f>IFERROR(VLOOKUP($E1407,aves,2,FALSE),"not aves")</f>
        <v>Francolinus swainsonii</v>
      </c>
      <c r="G1407" t="str">
        <f>IFERROR(VLOOKUP($E1407,aves,3,FALSE),"not aves")</f>
        <v>86f822f8-f40a-4ee9-af40-261f4584fc66</v>
      </c>
      <c r="H1407" t="str">
        <f>IFERROR(VLOOKUP($E1407,mammalsprice,2,FALSE),"not mammals price")</f>
        <v>not mammals price</v>
      </c>
      <c r="I1407" t="str">
        <f>IFERROR(VLOOKUP($E1407,mammalsprice,3,FALSE),"not mammals price")</f>
        <v>not mammals price</v>
      </c>
      <c r="J1407" t="str">
        <f>IFERROR(VLOOKUP($E1407,mammalswilson,3,FALSE),"not mammals wilson")</f>
        <v>not mammals wilson</v>
      </c>
      <c r="K1407" t="str">
        <f>IFERROR(VLOOKUP($E1407,mammalswilson,3,FALSE),"not mammals wilson")</f>
        <v>not mammals wilson</v>
      </c>
      <c r="L1407" t="s">
        <v>2147</v>
      </c>
      <c r="M1407" t="b">
        <v>1</v>
      </c>
    </row>
    <row r="1408" spans="1:13" x14ac:dyDescent="0.25">
      <c r="A1408" t="s">
        <v>2150</v>
      </c>
      <c r="B1408">
        <v>104864</v>
      </c>
      <c r="C1408" t="str">
        <f>VLOOKUP($B1408,taxa1,2,FALSE)</f>
        <v>Quadraceps helgovauki</v>
      </c>
      <c r="D1408" t="str">
        <f>VLOOKUP($B1408,taxa1,3,FALSE)</f>
        <v>aaebf102-fda3-48cc-993a-bd62daa66fa6</v>
      </c>
      <c r="E1408">
        <v>1715</v>
      </c>
      <c r="F1408" t="str">
        <f>IFERROR(VLOOKUP($E1408,aves,2,FALSE),"not aves")</f>
        <v>Fratercula arctica</v>
      </c>
      <c r="G1408" t="str">
        <f>IFERROR(VLOOKUP($E1408,aves,3,FALSE),"not aves")</f>
        <v>817bb2d3-9c0b-480f-9051-1239ca4a8f9f</v>
      </c>
      <c r="H1408" t="str">
        <f>IFERROR(VLOOKUP($E1408,mammalsprice,2,FALSE),"not mammals price")</f>
        <v>not mammals price</v>
      </c>
      <c r="I1408" t="str">
        <f>IFERROR(VLOOKUP($E1408,mammalsprice,3,FALSE),"not mammals price")</f>
        <v>not mammals price</v>
      </c>
      <c r="J1408" t="str">
        <f>IFERROR(VLOOKUP($E1408,mammalswilson,3,FALSE),"not mammals wilson")</f>
        <v>not mammals wilson</v>
      </c>
      <c r="K1408" t="str">
        <f>IFERROR(VLOOKUP($E1408,mammalswilson,3,FALSE),"not mammals wilson")</f>
        <v>not mammals wilson</v>
      </c>
      <c r="L1408" t="s">
        <v>2151</v>
      </c>
      <c r="M1408" t="b">
        <v>1</v>
      </c>
    </row>
    <row r="1409" spans="1:13" x14ac:dyDescent="0.25">
      <c r="A1409" t="s">
        <v>2152</v>
      </c>
      <c r="B1409">
        <v>105192</v>
      </c>
      <c r="C1409" t="str">
        <f>VLOOKUP($B1409,taxa1,2,FALSE)</f>
        <v>Saemundssonia Saemundssonia fraterculae</v>
      </c>
      <c r="D1409" t="str">
        <f>VLOOKUP($B1409,taxa1,3,FALSE)</f>
        <v>b5b7c142-a019-47ce-961c-6f0824015930</v>
      </c>
      <c r="E1409">
        <v>1715</v>
      </c>
      <c r="F1409" t="str">
        <f>IFERROR(VLOOKUP($E1409,aves,2,FALSE),"not aves")</f>
        <v>Fratercula arctica</v>
      </c>
      <c r="G1409" t="str">
        <f>IFERROR(VLOOKUP($E1409,aves,3,FALSE),"not aves")</f>
        <v>817bb2d3-9c0b-480f-9051-1239ca4a8f9f</v>
      </c>
      <c r="H1409" t="str">
        <f>IFERROR(VLOOKUP($E1409,mammalsprice,2,FALSE),"not mammals price")</f>
        <v>not mammals price</v>
      </c>
      <c r="I1409" t="str">
        <f>IFERROR(VLOOKUP($E1409,mammalsprice,3,FALSE),"not mammals price")</f>
        <v>not mammals price</v>
      </c>
      <c r="J1409" t="str">
        <f>IFERROR(VLOOKUP($E1409,mammalswilson,3,FALSE),"not mammals wilson")</f>
        <v>not mammals wilson</v>
      </c>
      <c r="K1409" t="str">
        <f>IFERROR(VLOOKUP($E1409,mammalswilson,3,FALSE),"not mammals wilson")</f>
        <v>not mammals wilson</v>
      </c>
      <c r="L1409" t="s">
        <v>2151</v>
      </c>
      <c r="M1409" t="b">
        <v>1</v>
      </c>
    </row>
    <row r="1410" spans="1:13" x14ac:dyDescent="0.25">
      <c r="A1410" t="s">
        <v>2153</v>
      </c>
      <c r="B1410">
        <v>100456</v>
      </c>
      <c r="C1410" t="str">
        <f>VLOOKUP($B1410,taxa1,2,FALSE)</f>
        <v>Austromenopon fraterculae</v>
      </c>
      <c r="D1410" t="str">
        <f>VLOOKUP($B1410,taxa1,3,FALSE)</f>
        <v>8409a51c-27d0-444b-9524-47c0192885f5</v>
      </c>
      <c r="E1410">
        <v>1716</v>
      </c>
      <c r="F1410" t="str">
        <f>IFERROR(VLOOKUP($E1410,aves,2,FALSE),"not aves")</f>
        <v>Fratercula arctica grabae</v>
      </c>
      <c r="G1410" t="str">
        <f>IFERROR(VLOOKUP($E1410,aves,3,FALSE),"not aves")</f>
        <v>9d28e158-72ed-4401-8c3d-bacc466cba83</v>
      </c>
      <c r="H1410" t="str">
        <f>IFERROR(VLOOKUP($E1410,mammalsprice,2,FALSE),"not mammals price")</f>
        <v>not mammals price</v>
      </c>
      <c r="I1410" t="str">
        <f>IFERROR(VLOOKUP($E1410,mammalsprice,3,FALSE),"not mammals price")</f>
        <v>not mammals price</v>
      </c>
      <c r="J1410" t="str">
        <f>IFERROR(VLOOKUP($E1410,mammalswilson,3,FALSE),"not mammals wilson")</f>
        <v>not mammals wilson</v>
      </c>
      <c r="K1410" t="str">
        <f>IFERROR(VLOOKUP($E1410,mammalswilson,3,FALSE),"not mammals wilson")</f>
        <v>not mammals wilson</v>
      </c>
      <c r="L1410" t="s">
        <v>2154</v>
      </c>
      <c r="M1410" t="b">
        <v>1</v>
      </c>
    </row>
    <row r="1411" spans="1:13" x14ac:dyDescent="0.25">
      <c r="A1411" t="s">
        <v>2155</v>
      </c>
      <c r="B1411">
        <v>104257</v>
      </c>
      <c r="C1411" t="str">
        <f>VLOOKUP($B1411,taxa1,2,FALSE)</f>
        <v>Pectinopygus crenatus</v>
      </c>
      <c r="D1411" t="str">
        <f>VLOOKUP($B1411,taxa1,3,FALSE)</f>
        <v>b6f4c7f6-1e4d-4eb3-91bd-60a5e49310e3</v>
      </c>
      <c r="E1411">
        <v>1719</v>
      </c>
      <c r="F1411" t="str">
        <f>IFERROR(VLOOKUP($E1411,aves,2,FALSE),"not aves")</f>
        <v>Fregata aquila</v>
      </c>
      <c r="G1411" t="str">
        <f>IFERROR(VLOOKUP($E1411,aves,3,FALSE),"not aves")</f>
        <v>b750e335-0e40-4160-b88a-0f49088cee07</v>
      </c>
      <c r="H1411" t="str">
        <f>IFERROR(VLOOKUP($E1411,mammalsprice,2,FALSE),"not mammals price")</f>
        <v>not mammals price</v>
      </c>
      <c r="I1411" t="str">
        <f>IFERROR(VLOOKUP($E1411,mammalsprice,3,FALSE),"not mammals price")</f>
        <v>not mammals price</v>
      </c>
      <c r="J1411" t="str">
        <f>IFERROR(VLOOKUP($E1411,mammalswilson,3,FALSE),"not mammals wilson")</f>
        <v>not mammals wilson</v>
      </c>
      <c r="K1411" t="str">
        <f>IFERROR(VLOOKUP($E1411,mammalswilson,3,FALSE),"not mammals wilson")</f>
        <v>not mammals wilson</v>
      </c>
      <c r="L1411" t="s">
        <v>2156</v>
      </c>
      <c r="M1411" t="b">
        <v>1</v>
      </c>
    </row>
    <row r="1412" spans="1:13" x14ac:dyDescent="0.25">
      <c r="A1412" t="s">
        <v>2157</v>
      </c>
      <c r="B1412">
        <v>100599</v>
      </c>
      <c r="C1412" t="str">
        <f>VLOOKUP($B1412,taxa1,2,FALSE)</f>
        <v>Clayia shelleyii</v>
      </c>
      <c r="D1412" t="str">
        <f>VLOOKUP($B1412,taxa1,3,FALSE)</f>
        <v>da59e5f3-9973-450a-99f8-143f1faebe42</v>
      </c>
      <c r="E1412">
        <v>1708</v>
      </c>
      <c r="F1412" t="str">
        <f>IFERROR(VLOOKUP($E1412,aves,2,FALSE),"not aves")</f>
        <v>Francolinus shelleyi shelleyi</v>
      </c>
      <c r="G1412" t="str">
        <f>IFERROR(VLOOKUP($E1412,aves,3,FALSE),"not aves")</f>
        <v>c59ec7ef-6afa-4c35-baf9-6199de0265af</v>
      </c>
      <c r="H1412" t="str">
        <f>IFERROR(VLOOKUP($E1412,mammalsprice,2,FALSE),"not mammals price")</f>
        <v>not mammals price</v>
      </c>
      <c r="I1412" t="str">
        <f>IFERROR(VLOOKUP($E1412,mammalsprice,3,FALSE),"not mammals price")</f>
        <v>not mammals price</v>
      </c>
      <c r="J1412" t="str">
        <f>IFERROR(VLOOKUP($E1412,mammalswilson,3,FALSE),"not mammals wilson")</f>
        <v>not mammals wilson</v>
      </c>
      <c r="K1412" t="str">
        <f>IFERROR(VLOOKUP($E1412,mammalswilson,3,FALSE),"not mammals wilson")</f>
        <v>not mammals wilson</v>
      </c>
      <c r="L1412" t="s">
        <v>2158</v>
      </c>
      <c r="M1412" t="b">
        <v>1</v>
      </c>
    </row>
    <row r="1413" spans="1:13" x14ac:dyDescent="0.25">
      <c r="A1413" t="s">
        <v>2159</v>
      </c>
      <c r="B1413">
        <v>106154</v>
      </c>
      <c r="C1413" t="str">
        <f>VLOOKUP($B1413,taxa1,2,FALSE)</f>
        <v>Stachiella divaricata</v>
      </c>
      <c r="D1413" t="str">
        <f>VLOOKUP($B1413,taxa1,3,FALSE)</f>
        <v>3384f534-680c-4e77-9206-aac43c559aa8</v>
      </c>
      <c r="E1413">
        <v>5841</v>
      </c>
      <c r="F1413" t="str">
        <f>IFERROR(VLOOKUP($E1413,aves,2,FALSE),"not aves")</f>
        <v>not aves</v>
      </c>
      <c r="G1413" t="str">
        <f>IFERROR(VLOOKUP($E1413,aves,3,FALSE),"not aves")</f>
        <v>not aves</v>
      </c>
      <c r="H1413" t="str">
        <f>IFERROR(VLOOKUP($E1413,mammalsprice,2,FALSE),"not mammals price")</f>
        <v>Galictis cuja</v>
      </c>
      <c r="I1413" t="str">
        <f>IFERROR(VLOOKUP($E1413,mammalsprice,3,FALSE),"not mammals price")</f>
        <v>218b1edd-c8ae-4bc1-bff3-784f9ee6fe23</v>
      </c>
      <c r="J1413" t="str">
        <f>IFERROR(VLOOKUP($E1413,mammalswilson,3,FALSE),"not mammals wilson")</f>
        <v>not mammals wilson</v>
      </c>
      <c r="K1413" t="str">
        <f>IFERROR(VLOOKUP($E1413,mammalswilson,3,FALSE),"not mammals wilson")</f>
        <v>not mammals wilson</v>
      </c>
      <c r="L1413" t="s">
        <v>2160</v>
      </c>
      <c r="M1413" t="b">
        <v>1</v>
      </c>
    </row>
    <row r="1414" spans="1:13" x14ac:dyDescent="0.25">
      <c r="A1414" t="s">
        <v>2161</v>
      </c>
      <c r="B1414">
        <v>103312</v>
      </c>
      <c r="C1414" t="str">
        <f>VLOOKUP($B1414,taxa1,2,FALSE)</f>
        <v>Furnariphilus pagei</v>
      </c>
      <c r="D1414" t="str">
        <f>VLOOKUP($B1414,taxa1,3,FALSE)</f>
        <v>9402b38d-ca3b-4833-83e5-0b822580a72a</v>
      </c>
      <c r="E1414">
        <v>1746</v>
      </c>
      <c r="F1414" t="str">
        <f>IFERROR(VLOOKUP($E1414,aves,2,FALSE),"not aves")</f>
        <v>Furnarius leucopus</v>
      </c>
      <c r="G1414" t="str">
        <f>IFERROR(VLOOKUP($E1414,aves,3,FALSE),"not aves")</f>
        <v>950c9505-298a-46fc-9972-a19444ccb057</v>
      </c>
      <c r="H1414" t="str">
        <f>IFERROR(VLOOKUP($E1414,mammalsprice,2,FALSE),"not mammals price")</f>
        <v>not mammals price</v>
      </c>
      <c r="I1414" t="str">
        <f>IFERROR(VLOOKUP($E1414,mammalsprice,3,FALSE),"not mammals price")</f>
        <v>not mammals price</v>
      </c>
      <c r="J1414" t="str">
        <f>IFERROR(VLOOKUP($E1414,mammalswilson,3,FALSE),"not mammals wilson")</f>
        <v>not mammals wilson</v>
      </c>
      <c r="K1414" t="str">
        <f>IFERROR(VLOOKUP($E1414,mammalswilson,3,FALSE),"not mammals wilson")</f>
        <v>not mammals wilson</v>
      </c>
      <c r="L1414" t="s">
        <v>2162</v>
      </c>
      <c r="M1414" t="b">
        <v>1</v>
      </c>
    </row>
    <row r="1415" spans="1:13" x14ac:dyDescent="0.25">
      <c r="A1415" t="s">
        <v>2163</v>
      </c>
      <c r="B1415">
        <v>102309</v>
      </c>
      <c r="C1415" t="str">
        <f>VLOOKUP($B1415,taxa1,2,FALSE)</f>
        <v>Brueelia argentina</v>
      </c>
      <c r="D1415" t="str">
        <f>VLOOKUP($B1415,taxa1,3,FALSE)</f>
        <v>166b7555-40c0-4b6f-be48-dd796995da08</v>
      </c>
      <c r="E1415">
        <v>1747</v>
      </c>
      <c r="F1415" t="str">
        <f>IFERROR(VLOOKUP($E1415,aves,2,FALSE),"not aves")</f>
        <v>Furnarius rufus rufus</v>
      </c>
      <c r="G1415" t="str">
        <f>IFERROR(VLOOKUP($E1415,aves,3,FALSE),"not aves")</f>
        <v>3f9de5a7-dc9a-44d0-9249-91aa017ccf2d</v>
      </c>
      <c r="H1415" t="str">
        <f>IFERROR(VLOOKUP($E1415,mammalsprice,2,FALSE),"not mammals price")</f>
        <v>not mammals price</v>
      </c>
      <c r="I1415" t="str">
        <f>IFERROR(VLOOKUP($E1415,mammalsprice,3,FALSE),"not mammals price")</f>
        <v>not mammals price</v>
      </c>
      <c r="J1415" t="str">
        <f>IFERROR(VLOOKUP($E1415,mammalswilson,3,FALSE),"not mammals wilson")</f>
        <v>not mammals wilson</v>
      </c>
      <c r="K1415" t="str">
        <f>IFERROR(VLOOKUP($E1415,mammalswilson,3,FALSE),"not mammals wilson")</f>
        <v>not mammals wilson</v>
      </c>
      <c r="L1415" t="s">
        <v>2164</v>
      </c>
      <c r="M1415" t="b">
        <v>1</v>
      </c>
    </row>
    <row r="1416" spans="1:13" x14ac:dyDescent="0.25">
      <c r="A1416" t="s">
        <v>2165</v>
      </c>
      <c r="B1416">
        <v>104695</v>
      </c>
      <c r="C1416" t="str">
        <f>VLOOKUP($B1416,taxa1,2,FALSE)</f>
        <v>Picicola rufa</v>
      </c>
      <c r="D1416" t="str">
        <f>VLOOKUP($B1416,taxa1,3,FALSE)</f>
        <v>81135428-44ba-47a6-b7f6-4dec7ad91146</v>
      </c>
      <c r="E1416">
        <v>1747</v>
      </c>
      <c r="F1416" t="str">
        <f>IFERROR(VLOOKUP($E1416,aves,2,FALSE),"not aves")</f>
        <v>Furnarius rufus rufus</v>
      </c>
      <c r="G1416" t="str">
        <f>IFERROR(VLOOKUP($E1416,aves,3,FALSE),"not aves")</f>
        <v>3f9de5a7-dc9a-44d0-9249-91aa017ccf2d</v>
      </c>
      <c r="H1416" t="str">
        <f>IFERROR(VLOOKUP($E1416,mammalsprice,2,FALSE),"not mammals price")</f>
        <v>not mammals price</v>
      </c>
      <c r="I1416" t="str">
        <f>IFERROR(VLOOKUP($E1416,mammalsprice,3,FALSE),"not mammals price")</f>
        <v>not mammals price</v>
      </c>
      <c r="J1416" t="str">
        <f>IFERROR(VLOOKUP($E1416,mammalswilson,3,FALSE),"not mammals wilson")</f>
        <v>not mammals wilson</v>
      </c>
      <c r="K1416" t="str">
        <f>IFERROR(VLOOKUP($E1416,mammalswilson,3,FALSE),"not mammals wilson")</f>
        <v>not mammals wilson</v>
      </c>
      <c r="L1416" t="s">
        <v>2164</v>
      </c>
      <c r="M1416" t="b">
        <v>1</v>
      </c>
    </row>
    <row r="1417" spans="1:13" x14ac:dyDescent="0.25">
      <c r="A1417" t="s">
        <v>2166</v>
      </c>
      <c r="B1417">
        <v>104958</v>
      </c>
      <c r="C1417" t="str">
        <f>VLOOKUP($B1417,taxa1,2,FALSE)</f>
        <v>Quadraceps punctatus ventosus</v>
      </c>
      <c r="D1417" t="str">
        <f>VLOOKUP($B1417,taxa1,3,FALSE)</f>
        <v>476b9ded-aa4f-4fc3-8770-936d82aac4b1</v>
      </c>
      <c r="E1417">
        <v>1748</v>
      </c>
      <c r="F1417" t="str">
        <f>IFERROR(VLOOKUP($E1417,aves,2,FALSE),"not aves")</f>
        <v>Gabianus pacificus</v>
      </c>
      <c r="G1417" t="str">
        <f>IFERROR(VLOOKUP($E1417,aves,3,FALSE),"not aves")</f>
        <v>bdf5b77e-446b-4b30-baa9-012e527e30e6</v>
      </c>
      <c r="H1417" t="str">
        <f>IFERROR(VLOOKUP($E1417,mammalsprice,2,FALSE),"not mammals price")</f>
        <v>not mammals price</v>
      </c>
      <c r="I1417" t="str">
        <f>IFERROR(VLOOKUP($E1417,mammalsprice,3,FALSE),"not mammals price")</f>
        <v>not mammals price</v>
      </c>
      <c r="J1417" t="str">
        <f>IFERROR(VLOOKUP($E1417,mammalswilson,3,FALSE),"not mammals wilson")</f>
        <v>not mammals wilson</v>
      </c>
      <c r="K1417" t="str">
        <f>IFERROR(VLOOKUP($E1417,mammalswilson,3,FALSE),"not mammals wilson")</f>
        <v>not mammals wilson</v>
      </c>
      <c r="L1417" t="s">
        <v>2167</v>
      </c>
      <c r="M1417" t="b">
        <v>1</v>
      </c>
    </row>
    <row r="1418" spans="1:13" x14ac:dyDescent="0.25">
      <c r="A1418" t="s">
        <v>2168</v>
      </c>
      <c r="B1418">
        <v>104922</v>
      </c>
      <c r="C1418" t="str">
        <f>VLOOKUP($B1418,taxa1,2,FALSE)</f>
        <v>Quadraceps ornatus antarcticus</v>
      </c>
      <c r="D1418" t="str">
        <f>VLOOKUP($B1418,taxa1,3,FALSE)</f>
        <v>3d06df68-a177-4574-be16-fcb994ed715f</v>
      </c>
      <c r="E1418">
        <v>1749</v>
      </c>
      <c r="F1418" t="str">
        <f>IFERROR(VLOOKUP($E1418,aves,2,FALSE),"not aves")</f>
        <v>Gabianus scoresbii</v>
      </c>
      <c r="G1418" t="str">
        <f>IFERROR(VLOOKUP($E1418,aves,3,FALSE),"not aves")</f>
        <v>e3eee76e-dd98-43e3-8b7b-22381f647a1e</v>
      </c>
      <c r="H1418" t="str">
        <f>IFERROR(VLOOKUP($E1418,mammalsprice,2,FALSE),"not mammals price")</f>
        <v>not mammals price</v>
      </c>
      <c r="I1418" t="str">
        <f>IFERROR(VLOOKUP($E1418,mammalsprice,3,FALSE),"not mammals price")</f>
        <v>not mammals price</v>
      </c>
      <c r="J1418" t="str">
        <f>IFERROR(VLOOKUP($E1418,mammalswilson,3,FALSE),"not mammals wilson")</f>
        <v>not mammals wilson</v>
      </c>
      <c r="K1418" t="str">
        <f>IFERROR(VLOOKUP($E1418,mammalswilson,3,FALSE),"not mammals wilson")</f>
        <v>not mammals wilson</v>
      </c>
      <c r="L1418" t="s">
        <v>2169</v>
      </c>
      <c r="M1418" t="b">
        <v>1</v>
      </c>
    </row>
    <row r="1419" spans="1:13" x14ac:dyDescent="0.25">
      <c r="A1419" t="s">
        <v>2170</v>
      </c>
      <c r="B1419">
        <v>101208</v>
      </c>
      <c r="C1419" t="str">
        <f>VLOOKUP($B1419,taxa1,2,FALSE)</f>
        <v>Menacanthus caudatus</v>
      </c>
      <c r="D1419" t="str">
        <f>VLOOKUP($B1419,taxa1,3,FALSE)</f>
        <v>2806071d-6408-4fcf-aebe-bf8bf2216587</v>
      </c>
      <c r="E1419">
        <v>1750</v>
      </c>
      <c r="F1419" t="str">
        <f>IFERROR(VLOOKUP($E1419,aves,2,FALSE),"not aves")</f>
        <v>Galbula ruficauda</v>
      </c>
      <c r="G1419" t="str">
        <f>IFERROR(VLOOKUP($E1419,aves,3,FALSE),"not aves")</f>
        <v>ef7abcdd-dc08-4a8f-8484-afacf5a96451</v>
      </c>
      <c r="H1419" t="str">
        <f>IFERROR(VLOOKUP($E1419,mammalsprice,2,FALSE),"not mammals price")</f>
        <v>not mammals price</v>
      </c>
      <c r="I1419" t="str">
        <f>IFERROR(VLOOKUP($E1419,mammalsprice,3,FALSE),"not mammals price")</f>
        <v>not mammals price</v>
      </c>
      <c r="J1419" t="str">
        <f>IFERROR(VLOOKUP($E1419,mammalswilson,3,FALSE),"not mammals wilson")</f>
        <v>not mammals wilson</v>
      </c>
      <c r="K1419" t="str">
        <f>IFERROR(VLOOKUP($E1419,mammalswilson,3,FALSE),"not mammals wilson")</f>
        <v>not mammals wilson</v>
      </c>
      <c r="L1419" t="s">
        <v>2171</v>
      </c>
      <c r="M1419" t="b">
        <v>1</v>
      </c>
    </row>
    <row r="1420" spans="1:13" x14ac:dyDescent="0.25">
      <c r="A1420" t="s">
        <v>2172</v>
      </c>
      <c r="B1420">
        <v>100146</v>
      </c>
      <c r="C1420" t="str">
        <f>VLOOKUP($B1420,taxa1,2,FALSE)</f>
        <v>Macrogyropus heteronychus</v>
      </c>
      <c r="D1420" t="str">
        <f>VLOOKUP($B1420,taxa1,3,FALSE)</f>
        <v>5802c252-2dbb-4c35-b008-e32b5f569b82</v>
      </c>
      <c r="E1420">
        <v>5838</v>
      </c>
      <c r="F1420" t="str">
        <f>IFERROR(VLOOKUP($E1420,aves,2,FALSE),"not aves")</f>
        <v>not aves</v>
      </c>
      <c r="G1420" t="str">
        <f>IFERROR(VLOOKUP($E1420,aves,3,FALSE),"not aves")</f>
        <v>not aves</v>
      </c>
      <c r="H1420" t="str">
        <f>IFERROR(VLOOKUP($E1420,mammalsprice,2,FALSE),"not mammals price")</f>
        <v>Galea spixii</v>
      </c>
      <c r="I1420" t="str">
        <f>IFERROR(VLOOKUP($E1420,mammalsprice,3,FALSE),"not mammals price")</f>
        <v>c4b77b8b-c466-426c-a899-6f8c6d40ab6f</v>
      </c>
      <c r="J1420" t="str">
        <f>IFERROR(VLOOKUP($E1420,mammalswilson,3,FALSE),"not mammals wilson")</f>
        <v>not mammals wilson</v>
      </c>
      <c r="K1420" t="str">
        <f>IFERROR(VLOOKUP($E1420,mammalswilson,3,FALSE),"not mammals wilson")</f>
        <v>not mammals wilson</v>
      </c>
      <c r="L1420" t="s">
        <v>2173</v>
      </c>
      <c r="M1420" t="b">
        <v>1</v>
      </c>
    </row>
    <row r="1421" spans="1:13" x14ac:dyDescent="0.25">
      <c r="A1421" t="s">
        <v>2174</v>
      </c>
      <c r="B1421">
        <v>105932</v>
      </c>
      <c r="C1421" t="str">
        <f>VLOOKUP($B1421,taxa1,2,FALSE)</f>
        <v>Felicola Felicola calogaleus</v>
      </c>
      <c r="D1421" t="str">
        <f>VLOOKUP($B1421,taxa1,3,FALSE)</f>
        <v>9a890809-604d-492b-b1c8-3a7870a612f9</v>
      </c>
      <c r="E1421">
        <v>5839</v>
      </c>
      <c r="F1421" t="str">
        <f>IFERROR(VLOOKUP($E1421,aves,2,FALSE),"not aves")</f>
        <v>not aves</v>
      </c>
      <c r="G1421" t="str">
        <f>IFERROR(VLOOKUP($E1421,aves,3,FALSE),"not aves")</f>
        <v>not aves</v>
      </c>
      <c r="H1421" t="str">
        <f>IFERROR(VLOOKUP($E1421,mammalsprice,2,FALSE),"not mammals price")</f>
        <v>Galerella pulverulenta</v>
      </c>
      <c r="I1421" t="str">
        <f>IFERROR(VLOOKUP($E1421,mammalsprice,3,FALSE),"not mammals price")</f>
        <v>b4bbd3ec-112e-4e0b-acf7-ef9054dda5fb</v>
      </c>
      <c r="J1421" t="str">
        <f>IFERROR(VLOOKUP($E1421,mammalswilson,3,FALSE),"not mammals wilson")</f>
        <v>not mammals wilson</v>
      </c>
      <c r="K1421" t="str">
        <f>IFERROR(VLOOKUP($E1421,mammalswilson,3,FALSE),"not mammals wilson")</f>
        <v>not mammals wilson</v>
      </c>
      <c r="L1421" t="s">
        <v>2175</v>
      </c>
      <c r="M1421" t="b">
        <v>1</v>
      </c>
    </row>
    <row r="1422" spans="1:13" x14ac:dyDescent="0.25">
      <c r="A1422" t="s">
        <v>2176</v>
      </c>
      <c r="B1422">
        <v>105958</v>
      </c>
      <c r="C1422" t="str">
        <f>VLOOKUP($B1422,taxa1,2,FALSE)</f>
        <v>Felicola Paradoxuroecus mungos</v>
      </c>
      <c r="D1422" t="str">
        <f>VLOOKUP($B1422,taxa1,3,FALSE)</f>
        <v>5d16b3cc-c4fa-41b4-af49-52556daccfc7</v>
      </c>
      <c r="E1422">
        <v>5840</v>
      </c>
      <c r="F1422" t="str">
        <f>IFERROR(VLOOKUP($E1422,aves,2,FALSE),"not aves")</f>
        <v>not aves</v>
      </c>
      <c r="G1422" t="str">
        <f>IFERROR(VLOOKUP($E1422,aves,3,FALSE),"not aves")</f>
        <v>not aves</v>
      </c>
      <c r="H1422" t="str">
        <f>IFERROR(VLOOKUP($E1422,mammalsprice,2,FALSE),"not mammals price")</f>
        <v>Galerella sanguinea</v>
      </c>
      <c r="I1422" t="str">
        <f>IFERROR(VLOOKUP($E1422,mammalsprice,3,FALSE),"not mammals price")</f>
        <v>1b681db9-fa92-4445-9c25-6a86b6913718</v>
      </c>
      <c r="J1422" t="str">
        <f>IFERROR(VLOOKUP($E1422,mammalswilson,3,FALSE),"not mammals wilson")</f>
        <v>not mammals wilson</v>
      </c>
      <c r="K1422" t="str">
        <f>IFERROR(VLOOKUP($E1422,mammalswilson,3,FALSE),"not mammals wilson")</f>
        <v>not mammals wilson</v>
      </c>
      <c r="L1422" t="s">
        <v>2177</v>
      </c>
      <c r="M1422" t="b">
        <v>1</v>
      </c>
    </row>
    <row r="1423" spans="1:13" x14ac:dyDescent="0.25">
      <c r="A1423" t="s">
        <v>2178</v>
      </c>
      <c r="B1423">
        <v>104348</v>
      </c>
      <c r="C1423" t="str">
        <f>VLOOKUP($B1423,taxa1,2,FALSE)</f>
        <v>Penenirmus pavlovskyi</v>
      </c>
      <c r="D1423" t="str">
        <f>VLOOKUP($B1423,taxa1,3,FALSE)</f>
        <v>0fb3b540-61c0-4cd4-9b38-0977cd8e018f</v>
      </c>
      <c r="E1423">
        <v>1752</v>
      </c>
      <c r="F1423" t="str">
        <f>IFERROR(VLOOKUP($E1423,aves,2,FALSE),"not aves")</f>
        <v>Galerida cristata altirostris</v>
      </c>
      <c r="G1423" t="str">
        <f>IFERROR(VLOOKUP($E1423,aves,3,FALSE),"not aves")</f>
        <v>e12ba799-ed49-4e23-925e-e046f266f421</v>
      </c>
      <c r="H1423" t="str">
        <f>IFERROR(VLOOKUP($E1423,mammalsprice,2,FALSE),"not mammals price")</f>
        <v>not mammals price</v>
      </c>
      <c r="I1423" t="str">
        <f>IFERROR(VLOOKUP($E1423,mammalsprice,3,FALSE),"not mammals price")</f>
        <v>not mammals price</v>
      </c>
      <c r="J1423" t="str">
        <f>IFERROR(VLOOKUP($E1423,mammalswilson,3,FALSE),"not mammals wilson")</f>
        <v>not mammals wilson</v>
      </c>
      <c r="K1423" t="str">
        <f>IFERROR(VLOOKUP($E1423,mammalswilson,3,FALSE),"not mammals wilson")</f>
        <v>not mammals wilson</v>
      </c>
      <c r="L1423" t="s">
        <v>2179</v>
      </c>
      <c r="M1423" t="b">
        <v>1</v>
      </c>
    </row>
    <row r="1424" spans="1:13" x14ac:dyDescent="0.25">
      <c r="A1424" t="s">
        <v>2180</v>
      </c>
      <c r="B1424">
        <v>105117</v>
      </c>
      <c r="C1424" t="str">
        <f>VLOOKUP($B1424,taxa1,2,FALSE)</f>
        <v>Rallicola Rallicola wernecki</v>
      </c>
      <c r="D1424" t="str">
        <f>VLOOKUP($B1424,taxa1,3,FALSE)</f>
        <v>175f7360-0b54-42de-8979-53c1e7bd0ec3</v>
      </c>
      <c r="E1424">
        <v>1733</v>
      </c>
      <c r="F1424" t="str">
        <f>IFERROR(VLOOKUP($E1424,aves,2,FALSE),"not aves")</f>
        <v>Fulica armillata</v>
      </c>
      <c r="G1424" t="str">
        <f>IFERROR(VLOOKUP($E1424,aves,3,FALSE),"not aves")</f>
        <v>bb6faba1-25f0-4fbb-9290-4780215d0e45</v>
      </c>
      <c r="H1424" t="str">
        <f>IFERROR(VLOOKUP($E1424,mammalsprice,2,FALSE),"not mammals price")</f>
        <v>not mammals price</v>
      </c>
      <c r="I1424" t="str">
        <f>IFERROR(VLOOKUP($E1424,mammalsprice,3,FALSE),"not mammals price")</f>
        <v>not mammals price</v>
      </c>
      <c r="J1424" t="str">
        <f>IFERROR(VLOOKUP($E1424,mammalswilson,3,FALSE),"not mammals wilson")</f>
        <v>not mammals wilson</v>
      </c>
      <c r="K1424" t="str">
        <f>IFERROR(VLOOKUP($E1424,mammalswilson,3,FALSE),"not mammals wilson")</f>
        <v>not mammals wilson</v>
      </c>
      <c r="L1424" t="s">
        <v>2116</v>
      </c>
      <c r="M1424" t="b">
        <v>1</v>
      </c>
    </row>
    <row r="1425" spans="1:13" x14ac:dyDescent="0.25">
      <c r="A1425" t="s">
        <v>2181</v>
      </c>
      <c r="B1425">
        <v>104405</v>
      </c>
      <c r="C1425" t="str">
        <f>VLOOKUP($B1425,taxa1,2,FALSE)</f>
        <v>Philopterus alexanderkoenigi</v>
      </c>
      <c r="D1425" t="str">
        <f>VLOOKUP($B1425,taxa1,3,FALSE)</f>
        <v>4d3be3f5-d4c2-417f-9224-7ed1e45bfb5b</v>
      </c>
      <c r="E1425">
        <v>1754</v>
      </c>
      <c r="F1425" t="str">
        <f>IFERROR(VLOOKUP($E1425,aves,2,FALSE),"not aves")</f>
        <v>Galerida cristata cristata</v>
      </c>
      <c r="G1425" t="str">
        <f>IFERROR(VLOOKUP($E1425,aves,3,FALSE),"not aves")</f>
        <v>c579ac9b-830e-42ef-8ca7-2db0a5341275</v>
      </c>
      <c r="H1425" t="str">
        <f>IFERROR(VLOOKUP($E1425,mammalsprice,2,FALSE),"not mammals price")</f>
        <v>not mammals price</v>
      </c>
      <c r="I1425" t="str">
        <f>IFERROR(VLOOKUP($E1425,mammalsprice,3,FALSE),"not mammals price")</f>
        <v>not mammals price</v>
      </c>
      <c r="J1425" t="str">
        <f>IFERROR(VLOOKUP($E1425,mammalswilson,3,FALSE),"not mammals wilson")</f>
        <v>not mammals wilson</v>
      </c>
      <c r="K1425" t="str">
        <f>IFERROR(VLOOKUP($E1425,mammalswilson,3,FALSE),"not mammals wilson")</f>
        <v>not mammals wilson</v>
      </c>
      <c r="L1425" t="s">
        <v>2182</v>
      </c>
      <c r="M1425" t="b">
        <v>1</v>
      </c>
    </row>
    <row r="1426" spans="1:13" x14ac:dyDescent="0.25">
      <c r="A1426" t="s">
        <v>2183</v>
      </c>
      <c r="B1426">
        <v>105260</v>
      </c>
      <c r="C1426" t="str">
        <f>VLOOKUP($B1426,taxa1,2,FALSE)</f>
        <v>Saemundssonia Saemundssonia occidentalis</v>
      </c>
      <c r="D1426" t="str">
        <f>VLOOKUP($B1426,taxa1,3,FALSE)</f>
        <v>6df07dcf-63a3-41eb-b2d5-dfb763681e95</v>
      </c>
      <c r="E1426">
        <v>1743</v>
      </c>
      <c r="F1426" t="str">
        <f>IFERROR(VLOOKUP($E1426,aves,2,FALSE),"not aves")</f>
        <v>Fulmarus glacialis rodgersii</v>
      </c>
      <c r="G1426" t="str">
        <f>IFERROR(VLOOKUP($E1426,aves,3,FALSE),"not aves")</f>
        <v>f1bcee3a-385b-4d2b-b806-428960af9eb2</v>
      </c>
      <c r="H1426" t="str">
        <f>IFERROR(VLOOKUP($E1426,mammalsprice,2,FALSE),"not mammals price")</f>
        <v>not mammals price</v>
      </c>
      <c r="I1426" t="str">
        <f>IFERROR(VLOOKUP($E1426,mammalsprice,3,FALSE),"not mammals price")</f>
        <v>not mammals price</v>
      </c>
      <c r="J1426" t="str">
        <f>IFERROR(VLOOKUP($E1426,mammalswilson,3,FALSE),"not mammals wilson")</f>
        <v>not mammals wilson</v>
      </c>
      <c r="K1426" t="str">
        <f>IFERROR(VLOOKUP($E1426,mammalswilson,3,FALSE),"not mammals wilson")</f>
        <v>not mammals wilson</v>
      </c>
      <c r="L1426" t="s">
        <v>2184</v>
      </c>
      <c r="M1426" t="b">
        <v>1</v>
      </c>
    </row>
    <row r="1427" spans="1:13" x14ac:dyDescent="0.25">
      <c r="A1427" t="s">
        <v>2185</v>
      </c>
      <c r="B1427">
        <v>106205</v>
      </c>
      <c r="C1427" t="str">
        <f>VLOOKUP($B1427,taxa1,2,FALSE)</f>
        <v>Trichodectes paranensis</v>
      </c>
      <c r="D1427" t="str">
        <f>VLOOKUP($B1427,taxa1,3,FALSE)</f>
        <v>eaa000ff-2bbb-4726-948f-654025d86a4a</v>
      </c>
      <c r="E1427">
        <v>5842</v>
      </c>
      <c r="F1427" t="str">
        <f>IFERROR(VLOOKUP($E1427,aves,2,FALSE),"not aves")</f>
        <v>not aves</v>
      </c>
      <c r="G1427" t="str">
        <f>IFERROR(VLOOKUP($E1427,aves,3,FALSE),"not aves")</f>
        <v>not aves</v>
      </c>
      <c r="H1427" t="str">
        <f>IFERROR(VLOOKUP($E1427,mammalsprice,2,FALSE),"not mammals price")</f>
        <v>Galictis cuja furax</v>
      </c>
      <c r="I1427" t="str">
        <f>IFERROR(VLOOKUP($E1427,mammalsprice,3,FALSE),"not mammals price")</f>
        <v>16e92c7c-f4e4-4f6e-aebb-958eb94994b8</v>
      </c>
      <c r="J1427" t="str">
        <f>IFERROR(VLOOKUP($E1427,mammalswilson,3,FALSE),"not mammals wilson")</f>
        <v>not mammals wilson</v>
      </c>
      <c r="K1427" t="str">
        <f>IFERROR(VLOOKUP($E1427,mammalswilson,3,FALSE),"not mammals wilson")</f>
        <v>not mammals wilson</v>
      </c>
      <c r="L1427" t="s">
        <v>2186</v>
      </c>
      <c r="M1427" t="b">
        <v>1</v>
      </c>
    </row>
    <row r="1428" spans="1:13" x14ac:dyDescent="0.25">
      <c r="A1428" t="s">
        <v>2187</v>
      </c>
      <c r="B1428">
        <v>106199</v>
      </c>
      <c r="C1428" t="str">
        <f>VLOOKUP($B1428,taxa1,2,FALSE)</f>
        <v>Trichodectes galictidis</v>
      </c>
      <c r="D1428" t="str">
        <f>VLOOKUP($B1428,taxa1,3,FALSE)</f>
        <v>a0c2ed14-d5f0-4588-9f55-638e729c8873</v>
      </c>
      <c r="E1428">
        <v>5843</v>
      </c>
      <c r="F1428" t="str">
        <f>IFERROR(VLOOKUP($E1428,aves,2,FALSE),"not aves")</f>
        <v>not aves</v>
      </c>
      <c r="G1428" t="str">
        <f>IFERROR(VLOOKUP($E1428,aves,3,FALSE),"not aves")</f>
        <v>not aves</v>
      </c>
      <c r="H1428" t="str">
        <f>IFERROR(VLOOKUP($E1428,mammalsprice,2,FALSE),"not mammals price")</f>
        <v>Galictis vittata</v>
      </c>
      <c r="I1428" t="str">
        <f>IFERROR(VLOOKUP($E1428,mammalsprice,3,FALSE),"not mammals price")</f>
        <v>4703ea08-fa21-469a-ba50-5dbe1d90e80e</v>
      </c>
      <c r="J1428" t="str">
        <f>IFERROR(VLOOKUP($E1428,mammalswilson,3,FALSE),"not mammals wilson")</f>
        <v>not mammals wilson</v>
      </c>
      <c r="K1428" t="str">
        <f>IFERROR(VLOOKUP($E1428,mammalswilson,3,FALSE),"not mammals wilson")</f>
        <v>not mammals wilson</v>
      </c>
      <c r="L1428" t="s">
        <v>2188</v>
      </c>
      <c r="M1428" t="b">
        <v>1</v>
      </c>
    </row>
    <row r="1429" spans="1:13" x14ac:dyDescent="0.25">
      <c r="A1429" t="s">
        <v>2189</v>
      </c>
      <c r="B1429">
        <v>102818</v>
      </c>
      <c r="C1429" t="str">
        <f>VLOOKUP($B1429,taxa1,2,FALSE)</f>
        <v>Columbicola beccarii</v>
      </c>
      <c r="D1429" t="str">
        <f>VLOOKUP($B1429,taxa1,3,FALSE)</f>
        <v>6b141b2e-dd2c-49dd-8e55-658a1f44af15</v>
      </c>
      <c r="E1429">
        <v>1756</v>
      </c>
      <c r="F1429" t="str">
        <f>IFERROR(VLOOKUP($E1429,aves,2,FALSE),"not aves")</f>
        <v>Gallicolumba beccarii beccarii</v>
      </c>
      <c r="G1429" t="str">
        <f>IFERROR(VLOOKUP($E1429,aves,3,FALSE),"not aves")</f>
        <v>28cfd214-f623-45af-854e-eeb8094d4c38</v>
      </c>
      <c r="H1429" t="str">
        <f>IFERROR(VLOOKUP($E1429,mammalsprice,2,FALSE),"not mammals price")</f>
        <v>not mammals price</v>
      </c>
      <c r="I1429" t="str">
        <f>IFERROR(VLOOKUP($E1429,mammalsprice,3,FALSE),"not mammals price")</f>
        <v>not mammals price</v>
      </c>
      <c r="J1429" t="str">
        <f>IFERROR(VLOOKUP($E1429,mammalswilson,3,FALSE),"not mammals wilson")</f>
        <v>not mammals wilson</v>
      </c>
      <c r="K1429" t="str">
        <f>IFERROR(VLOOKUP($E1429,mammalswilson,3,FALSE),"not mammals wilson")</f>
        <v>not mammals wilson</v>
      </c>
      <c r="L1429" t="s">
        <v>2190</v>
      </c>
      <c r="M1429" t="b">
        <v>1</v>
      </c>
    </row>
    <row r="1430" spans="1:13" x14ac:dyDescent="0.25">
      <c r="A1430" t="s">
        <v>2191</v>
      </c>
      <c r="B1430">
        <v>105037</v>
      </c>
      <c r="C1430" t="str">
        <f>VLOOKUP($B1430,taxa1,2,FALSE)</f>
        <v>Rallicola Rallicola ferrisi</v>
      </c>
      <c r="D1430" t="str">
        <f>VLOOKUP($B1430,taxa1,3,FALSE)</f>
        <v>fc79dcbf-4df5-42a2-9f35-07262a7f35f1</v>
      </c>
      <c r="E1430">
        <v>1759</v>
      </c>
      <c r="F1430" t="str">
        <f>IFERROR(VLOOKUP($E1430,aves,2,FALSE),"not aves")</f>
        <v>Gallicrex cinerea</v>
      </c>
      <c r="G1430" t="str">
        <f>IFERROR(VLOOKUP($E1430,aves,3,FALSE),"not aves")</f>
        <v>d7688b35-114b-408c-a588-6cf04fa65aa3</v>
      </c>
      <c r="H1430" t="str">
        <f>IFERROR(VLOOKUP($E1430,mammalsprice,2,FALSE),"not mammals price")</f>
        <v>not mammals price</v>
      </c>
      <c r="I1430" t="str">
        <f>IFERROR(VLOOKUP($E1430,mammalsprice,3,FALSE),"not mammals price")</f>
        <v>not mammals price</v>
      </c>
      <c r="J1430" t="str">
        <f>IFERROR(VLOOKUP($E1430,mammalswilson,3,FALSE),"not mammals wilson")</f>
        <v>not mammals wilson</v>
      </c>
      <c r="K1430" t="str">
        <f>IFERROR(VLOOKUP($E1430,mammalswilson,3,FALSE),"not mammals wilson")</f>
        <v>not mammals wilson</v>
      </c>
      <c r="L1430" t="s">
        <v>2192</v>
      </c>
      <c r="M1430" t="b">
        <v>1</v>
      </c>
    </row>
    <row r="1431" spans="1:13" x14ac:dyDescent="0.25">
      <c r="A1431" t="s">
        <v>2193</v>
      </c>
      <c r="B1431">
        <v>100449</v>
      </c>
      <c r="C1431" t="str">
        <f>VLOOKUP($B1431,taxa1,2,FALSE)</f>
        <v>Austromenopon durisetosum</v>
      </c>
      <c r="D1431" t="str">
        <f>VLOOKUP($B1431,taxa1,3,FALSE)</f>
        <v>8daa41e8-8984-456b-bb33-b832c68df85e</v>
      </c>
      <c r="E1431">
        <v>1760</v>
      </c>
      <c r="F1431" t="str">
        <f>IFERROR(VLOOKUP($E1431,aves,2,FALSE),"not aves")</f>
        <v>Gallinago gallinago</v>
      </c>
      <c r="G1431" t="str">
        <f>IFERROR(VLOOKUP($E1431,aves,3,FALSE),"not aves")</f>
        <v>df355aa0-365e-4763-bbdf-b31e31f9e3a9</v>
      </c>
      <c r="H1431" t="str">
        <f>IFERROR(VLOOKUP($E1431,mammalsprice,2,FALSE),"not mammals price")</f>
        <v>not mammals price</v>
      </c>
      <c r="I1431" t="str">
        <f>IFERROR(VLOOKUP($E1431,mammalsprice,3,FALSE),"not mammals price")</f>
        <v>not mammals price</v>
      </c>
      <c r="J1431" t="str">
        <f>IFERROR(VLOOKUP($E1431,mammalswilson,3,FALSE),"not mammals wilson")</f>
        <v>not mammals wilson</v>
      </c>
      <c r="K1431" t="str">
        <f>IFERROR(VLOOKUP($E1431,mammalswilson,3,FALSE),"not mammals wilson")</f>
        <v>not mammals wilson</v>
      </c>
      <c r="L1431" t="s">
        <v>2061</v>
      </c>
      <c r="M1431" t="b">
        <v>1</v>
      </c>
    </row>
    <row r="1432" spans="1:13" x14ac:dyDescent="0.25">
      <c r="A1432" t="s">
        <v>2194</v>
      </c>
      <c r="B1432">
        <v>103061</v>
      </c>
      <c r="C1432" t="str">
        <f>VLOOKUP($B1432,taxa1,2,FALSE)</f>
        <v>Cummingsiella ambigua</v>
      </c>
      <c r="D1432" t="str">
        <f>VLOOKUP($B1432,taxa1,3,FALSE)</f>
        <v>a9c9de37-b837-481d-8bc8-2cebaf9260b3</v>
      </c>
      <c r="E1432">
        <v>1760</v>
      </c>
      <c r="F1432" t="str">
        <f>IFERROR(VLOOKUP($E1432,aves,2,FALSE),"not aves")</f>
        <v>Gallinago gallinago</v>
      </c>
      <c r="G1432" t="str">
        <f>IFERROR(VLOOKUP($E1432,aves,3,FALSE),"not aves")</f>
        <v>df355aa0-365e-4763-bbdf-b31e31f9e3a9</v>
      </c>
      <c r="H1432" t="str">
        <f>IFERROR(VLOOKUP($E1432,mammalsprice,2,FALSE),"not mammals price")</f>
        <v>not mammals price</v>
      </c>
      <c r="I1432" t="str">
        <f>IFERROR(VLOOKUP($E1432,mammalsprice,3,FALSE),"not mammals price")</f>
        <v>not mammals price</v>
      </c>
      <c r="J1432" t="str">
        <f>IFERROR(VLOOKUP($E1432,mammalswilson,3,FALSE),"not mammals wilson")</f>
        <v>not mammals wilson</v>
      </c>
      <c r="K1432" t="str">
        <f>IFERROR(VLOOKUP($E1432,mammalswilson,3,FALSE),"not mammals wilson")</f>
        <v>not mammals wilson</v>
      </c>
      <c r="L1432" t="s">
        <v>2061</v>
      </c>
      <c r="M1432" t="b">
        <v>1</v>
      </c>
    </row>
    <row r="1433" spans="1:13" x14ac:dyDescent="0.25">
      <c r="A1433" t="s">
        <v>2195</v>
      </c>
      <c r="B1433">
        <v>103062</v>
      </c>
      <c r="C1433" t="str">
        <f>VLOOKUP($B1433,taxa1,2,FALSE)</f>
        <v>Cummingsiella amphibola</v>
      </c>
      <c r="D1433" t="str">
        <f>VLOOKUP($B1433,taxa1,3,FALSE)</f>
        <v>216f0f3b-aa73-441f-9f9b-e4972b7d370d</v>
      </c>
      <c r="E1433">
        <v>1760</v>
      </c>
      <c r="F1433" t="str">
        <f>IFERROR(VLOOKUP($E1433,aves,2,FALSE),"not aves")</f>
        <v>Gallinago gallinago</v>
      </c>
      <c r="G1433" t="str">
        <f>IFERROR(VLOOKUP($E1433,aves,3,FALSE),"not aves")</f>
        <v>df355aa0-365e-4763-bbdf-b31e31f9e3a9</v>
      </c>
      <c r="H1433" t="str">
        <f>IFERROR(VLOOKUP($E1433,mammalsprice,2,FALSE),"not mammals price")</f>
        <v>not mammals price</v>
      </c>
      <c r="I1433" t="str">
        <f>IFERROR(VLOOKUP($E1433,mammalsprice,3,FALSE),"not mammals price")</f>
        <v>not mammals price</v>
      </c>
      <c r="J1433" t="str">
        <f>IFERROR(VLOOKUP($E1433,mammalswilson,3,FALSE),"not mammals wilson")</f>
        <v>not mammals wilson</v>
      </c>
      <c r="K1433" t="str">
        <f>IFERROR(VLOOKUP($E1433,mammalswilson,3,FALSE),"not mammals wilson")</f>
        <v>not mammals wilson</v>
      </c>
      <c r="L1433" t="s">
        <v>2061</v>
      </c>
      <c r="M1433" t="b">
        <v>1</v>
      </c>
    </row>
    <row r="1434" spans="1:13" x14ac:dyDescent="0.25">
      <c r="A1434" t="s">
        <v>2196</v>
      </c>
      <c r="B1434">
        <v>103071</v>
      </c>
      <c r="C1434" t="str">
        <f>VLOOKUP($B1434,taxa1,2,FALSE)</f>
        <v>Cummingsiella nirmoides major</v>
      </c>
      <c r="D1434" t="str">
        <f>VLOOKUP($B1434,taxa1,3,FALSE)</f>
        <v>d45d6071-eab3-42e1-8daf-48da237f82d5</v>
      </c>
      <c r="E1434">
        <v>1760</v>
      </c>
      <c r="F1434" t="str">
        <f>IFERROR(VLOOKUP($E1434,aves,2,FALSE),"not aves")</f>
        <v>Gallinago gallinago</v>
      </c>
      <c r="G1434" t="str">
        <f>IFERROR(VLOOKUP($E1434,aves,3,FALSE),"not aves")</f>
        <v>df355aa0-365e-4763-bbdf-b31e31f9e3a9</v>
      </c>
      <c r="H1434" t="str">
        <f>IFERROR(VLOOKUP($E1434,mammalsprice,2,FALSE),"not mammals price")</f>
        <v>not mammals price</v>
      </c>
      <c r="I1434" t="str">
        <f>IFERROR(VLOOKUP($E1434,mammalsprice,3,FALSE),"not mammals price")</f>
        <v>not mammals price</v>
      </c>
      <c r="J1434" t="str">
        <f>IFERROR(VLOOKUP($E1434,mammalswilson,3,FALSE),"not mammals wilson")</f>
        <v>not mammals wilson</v>
      </c>
      <c r="K1434" t="str">
        <f>IFERROR(VLOOKUP($E1434,mammalswilson,3,FALSE),"not mammals wilson")</f>
        <v>not mammals wilson</v>
      </c>
      <c r="L1434" t="s">
        <v>2061</v>
      </c>
      <c r="M1434" t="b">
        <v>1</v>
      </c>
    </row>
    <row r="1435" spans="1:13" x14ac:dyDescent="0.25">
      <c r="A1435" t="s">
        <v>2197</v>
      </c>
      <c r="B1435">
        <v>105146</v>
      </c>
      <c r="C1435" t="str">
        <f>VLOOKUP($B1435,taxa1,2,FALSE)</f>
        <v>Rhynonirmus scolopacis</v>
      </c>
      <c r="D1435" t="str">
        <f>VLOOKUP($B1435,taxa1,3,FALSE)</f>
        <v>79a8b75b-e21a-463f-9b32-8b197089d006</v>
      </c>
      <c r="E1435">
        <v>1760</v>
      </c>
      <c r="F1435" t="str">
        <f>IFERROR(VLOOKUP($E1435,aves,2,FALSE),"not aves")</f>
        <v>Gallinago gallinago</v>
      </c>
      <c r="G1435" t="str">
        <f>IFERROR(VLOOKUP($E1435,aves,3,FALSE),"not aves")</f>
        <v>df355aa0-365e-4763-bbdf-b31e31f9e3a9</v>
      </c>
      <c r="H1435" t="str">
        <f>IFERROR(VLOOKUP($E1435,mammalsprice,2,FALSE),"not mammals price")</f>
        <v>not mammals price</v>
      </c>
      <c r="I1435" t="str">
        <f>IFERROR(VLOOKUP($E1435,mammalsprice,3,FALSE),"not mammals price")</f>
        <v>not mammals price</v>
      </c>
      <c r="J1435" t="str">
        <f>IFERROR(VLOOKUP($E1435,mammalswilson,3,FALSE),"not mammals wilson")</f>
        <v>not mammals wilson</v>
      </c>
      <c r="K1435" t="str">
        <f>IFERROR(VLOOKUP($E1435,mammalswilson,3,FALSE),"not mammals wilson")</f>
        <v>not mammals wilson</v>
      </c>
      <c r="L1435" t="s">
        <v>2061</v>
      </c>
      <c r="M1435" t="b">
        <v>1</v>
      </c>
    </row>
    <row r="1436" spans="1:13" x14ac:dyDescent="0.25">
      <c r="A1436" t="s">
        <v>2198</v>
      </c>
      <c r="B1436">
        <v>105148</v>
      </c>
      <c r="C1436" t="str">
        <f>VLOOKUP($B1436,taxa1,2,FALSE)</f>
        <v>Rhynonirmus tristis</v>
      </c>
      <c r="D1436" t="str">
        <f>VLOOKUP($B1436,taxa1,3,FALSE)</f>
        <v>e16f0ca4-1ba2-4900-9777-e9f40d8aa0ad</v>
      </c>
      <c r="E1436">
        <v>1760</v>
      </c>
      <c r="F1436" t="str">
        <f>IFERROR(VLOOKUP($E1436,aves,2,FALSE),"not aves")</f>
        <v>Gallinago gallinago</v>
      </c>
      <c r="G1436" t="str">
        <f>IFERROR(VLOOKUP($E1436,aves,3,FALSE),"not aves")</f>
        <v>df355aa0-365e-4763-bbdf-b31e31f9e3a9</v>
      </c>
      <c r="H1436" t="str">
        <f>IFERROR(VLOOKUP($E1436,mammalsprice,2,FALSE),"not mammals price")</f>
        <v>not mammals price</v>
      </c>
      <c r="I1436" t="str">
        <f>IFERROR(VLOOKUP($E1436,mammalsprice,3,FALSE),"not mammals price")</f>
        <v>not mammals price</v>
      </c>
      <c r="J1436" t="str">
        <f>IFERROR(VLOOKUP($E1436,mammalswilson,3,FALSE),"not mammals wilson")</f>
        <v>not mammals wilson</v>
      </c>
      <c r="K1436" t="str">
        <f>IFERROR(VLOOKUP($E1436,mammalswilson,3,FALSE),"not mammals wilson")</f>
        <v>not mammals wilson</v>
      </c>
      <c r="L1436" t="s">
        <v>2061</v>
      </c>
      <c r="M1436" t="b">
        <v>1</v>
      </c>
    </row>
    <row r="1437" spans="1:13" x14ac:dyDescent="0.25">
      <c r="A1437" t="s">
        <v>2199</v>
      </c>
      <c r="B1437">
        <v>106217</v>
      </c>
      <c r="C1437" t="str">
        <f>VLOOKUP($B1437,taxa1,2,FALSE)</f>
        <v>Tricholipeurus cornutus</v>
      </c>
      <c r="D1437" t="str">
        <f>VLOOKUP($B1437,taxa1,3,FALSE)</f>
        <v>8e6f7fcc-1e79-442e-a194-263b361646d3</v>
      </c>
      <c r="E1437">
        <v>5845</v>
      </c>
      <c r="F1437" t="str">
        <f>IFERROR(VLOOKUP($E1437,aves,2,FALSE),"not aves")</f>
        <v>not aves</v>
      </c>
      <c r="G1437" t="str">
        <f>IFERROR(VLOOKUP($E1437,aves,3,FALSE),"not aves")</f>
        <v>not aves</v>
      </c>
      <c r="H1437" t="str">
        <f>IFERROR(VLOOKUP($E1437,mammalsprice,2,FALSE),"not mammals price")</f>
        <v>Gazella dorcas</v>
      </c>
      <c r="I1437" t="str">
        <f>IFERROR(VLOOKUP($E1437,mammalsprice,3,FALSE),"not mammals price")</f>
        <v>023e79d1-6071-4913-9df5-ca2ada658360</v>
      </c>
      <c r="J1437" t="str">
        <f>IFERROR(VLOOKUP($E1437,mammalswilson,3,FALSE),"not mammals wilson")</f>
        <v>not mammals wilson</v>
      </c>
      <c r="K1437" t="str">
        <f>IFERROR(VLOOKUP($E1437,mammalswilson,3,FALSE),"not mammals wilson")</f>
        <v>not mammals wilson</v>
      </c>
      <c r="L1437" t="s">
        <v>2200</v>
      </c>
      <c r="M1437" t="b">
        <v>1</v>
      </c>
    </row>
    <row r="1438" spans="1:13" x14ac:dyDescent="0.25">
      <c r="A1438" t="s">
        <v>2201</v>
      </c>
      <c r="B1438">
        <v>105487</v>
      </c>
      <c r="C1438" t="str">
        <f>VLOOKUP($B1438,taxa1,2,FALSE)</f>
        <v>Sturnidoecus chendoola</v>
      </c>
      <c r="D1438" t="str">
        <f>VLOOKUP($B1438,taxa1,3,FALSE)</f>
        <v>aeefa37c-0ef1-4fd7-a31f-951636f1bae9</v>
      </c>
      <c r="E1438">
        <v>1753</v>
      </c>
      <c r="F1438" t="str">
        <f>IFERROR(VLOOKUP($E1438,aves,2,FALSE),"not aves")</f>
        <v>Galerida cristata chendoola</v>
      </c>
      <c r="G1438" t="str">
        <f>IFERROR(VLOOKUP($E1438,aves,3,FALSE),"not aves")</f>
        <v>1fb34f50-5fd7-4955-a6f5-f00fc35d813b</v>
      </c>
      <c r="H1438" t="str">
        <f>IFERROR(VLOOKUP($E1438,mammalsprice,2,FALSE),"not mammals price")</f>
        <v>not mammals price</v>
      </c>
      <c r="I1438" t="str">
        <f>IFERROR(VLOOKUP($E1438,mammalsprice,3,FALSE),"not mammals price")</f>
        <v>not mammals price</v>
      </c>
      <c r="J1438" t="str">
        <f>IFERROR(VLOOKUP($E1438,mammalswilson,3,FALSE),"not mammals wilson")</f>
        <v>not mammals wilson</v>
      </c>
      <c r="K1438" t="str">
        <f>IFERROR(VLOOKUP($E1438,mammalswilson,3,FALSE),"not mammals wilson")</f>
        <v>not mammals wilson</v>
      </c>
      <c r="L1438" t="s">
        <v>2202</v>
      </c>
      <c r="M1438" t="b">
        <v>1</v>
      </c>
    </row>
    <row r="1439" spans="1:13" x14ac:dyDescent="0.25">
      <c r="A1439" t="s">
        <v>2203</v>
      </c>
      <c r="B1439">
        <v>105069</v>
      </c>
      <c r="C1439" t="str">
        <f>VLOOKUP($B1439,taxa1,2,FALSE)</f>
        <v>Rallicola Rallicola leucopterae</v>
      </c>
      <c r="D1439" t="str">
        <f>VLOOKUP($B1439,taxa1,3,FALSE)</f>
        <v>3c0da717-4ea7-474a-af9d-0bf321843e18</v>
      </c>
      <c r="E1439">
        <v>1739</v>
      </c>
      <c r="F1439" t="str">
        <f>IFERROR(VLOOKUP($E1439,aves,2,FALSE),"not aves")</f>
        <v>Fulica leucoptera</v>
      </c>
      <c r="G1439" t="str">
        <f>IFERROR(VLOOKUP($E1439,aves,3,FALSE),"not aves")</f>
        <v>d4ccbe84-23cd-4564-a0ac-077b6b4a9159</v>
      </c>
      <c r="H1439" t="str">
        <f>IFERROR(VLOOKUP($E1439,mammalsprice,2,FALSE),"not mammals price")</f>
        <v>not mammals price</v>
      </c>
      <c r="I1439" t="str">
        <f>IFERROR(VLOOKUP($E1439,mammalsprice,3,FALSE),"not mammals price")</f>
        <v>not mammals price</v>
      </c>
      <c r="J1439" t="str">
        <f>IFERROR(VLOOKUP($E1439,mammalswilson,3,FALSE),"not mammals wilson")</f>
        <v>not mammals wilson</v>
      </c>
      <c r="K1439" t="str">
        <f>IFERROR(VLOOKUP($E1439,mammalswilson,3,FALSE),"not mammals wilson")</f>
        <v>not mammals wilson</v>
      </c>
      <c r="L1439" t="s">
        <v>2204</v>
      </c>
      <c r="M1439" t="b">
        <v>1</v>
      </c>
    </row>
    <row r="1440" spans="1:13" x14ac:dyDescent="0.25">
      <c r="A1440" t="s">
        <v>2205</v>
      </c>
      <c r="B1440">
        <v>105224</v>
      </c>
      <c r="C1440" t="str">
        <f>VLOOKUP($B1440,taxa1,2,FALSE)</f>
        <v>Saemundssonia Saemundssonia kratochvili</v>
      </c>
      <c r="D1440" t="str">
        <f>VLOOKUP($B1440,taxa1,3,FALSE)</f>
        <v>8b8c061d-546f-4aa1-bf0f-93b7cf2a3597</v>
      </c>
      <c r="E1440">
        <v>1760</v>
      </c>
      <c r="F1440" t="str">
        <f>IFERROR(VLOOKUP($E1440,aves,2,FALSE),"not aves")</f>
        <v>Gallinago gallinago</v>
      </c>
      <c r="G1440" t="str">
        <f>IFERROR(VLOOKUP($E1440,aves,3,FALSE),"not aves")</f>
        <v>df355aa0-365e-4763-bbdf-b31e31f9e3a9</v>
      </c>
      <c r="H1440" t="str">
        <f>IFERROR(VLOOKUP($E1440,mammalsprice,2,FALSE),"not mammals price")</f>
        <v>not mammals price</v>
      </c>
      <c r="I1440" t="str">
        <f>IFERROR(VLOOKUP($E1440,mammalsprice,3,FALSE),"not mammals price")</f>
        <v>not mammals price</v>
      </c>
      <c r="J1440" t="str">
        <f>IFERROR(VLOOKUP($E1440,mammalswilson,3,FALSE),"not mammals wilson")</f>
        <v>not mammals wilson</v>
      </c>
      <c r="K1440" t="str">
        <f>IFERROR(VLOOKUP($E1440,mammalswilson,3,FALSE),"not mammals wilson")</f>
        <v>not mammals wilson</v>
      </c>
      <c r="L1440" t="s">
        <v>2061</v>
      </c>
      <c r="M1440" t="b">
        <v>1</v>
      </c>
    </row>
    <row r="1441" spans="1:13" x14ac:dyDescent="0.25">
      <c r="A1441" t="s">
        <v>2206</v>
      </c>
      <c r="B1441">
        <v>101747</v>
      </c>
      <c r="C1441" t="str">
        <f>VLOOKUP($B1441,taxa1,2,FALSE)</f>
        <v>Pseudomenopon pilosum</v>
      </c>
      <c r="D1441" t="str">
        <f>VLOOKUP($B1441,taxa1,3,FALSE)</f>
        <v>2e62586a-6de3-495e-97d0-89b6c12e1d63</v>
      </c>
      <c r="E1441">
        <v>1734</v>
      </c>
      <c r="F1441" t="str">
        <f>IFERROR(VLOOKUP($E1441,aves,2,FALSE),"not aves")</f>
        <v>Fulica atra</v>
      </c>
      <c r="G1441" t="str">
        <f>IFERROR(VLOOKUP($E1441,aves,3,FALSE),"not aves")</f>
        <v>8af28d05-a1c5-450f-90ce-324736ffb682</v>
      </c>
      <c r="H1441" t="str">
        <f>IFERROR(VLOOKUP($E1441,mammalsprice,2,FALSE),"not mammals price")</f>
        <v>not mammals price</v>
      </c>
      <c r="I1441" t="str">
        <f>IFERROR(VLOOKUP($E1441,mammalsprice,3,FALSE),"not mammals price")</f>
        <v>not mammals price</v>
      </c>
      <c r="J1441" t="str">
        <f>IFERROR(VLOOKUP($E1441,mammalswilson,3,FALSE),"not mammals wilson")</f>
        <v>not mammals wilson</v>
      </c>
      <c r="K1441" t="str">
        <f>IFERROR(VLOOKUP($E1441,mammalswilson,3,FALSE),"not mammals wilson")</f>
        <v>not mammals wilson</v>
      </c>
      <c r="L1441" t="s">
        <v>2138</v>
      </c>
      <c r="M1441" t="b">
        <v>1</v>
      </c>
    </row>
    <row r="1442" spans="1:13" x14ac:dyDescent="0.25">
      <c r="A1442" t="s">
        <v>2207</v>
      </c>
      <c r="B1442">
        <v>101757</v>
      </c>
      <c r="C1442" t="str">
        <f>VLOOKUP($B1442,taxa1,2,FALSE)</f>
        <v>Pseudomenopon thompsoni</v>
      </c>
      <c r="D1442" t="str">
        <f>VLOOKUP($B1442,taxa1,3,FALSE)</f>
        <v>1c9cdcbd-7a33-437d-8d95-6e44e286881c</v>
      </c>
      <c r="E1442">
        <v>1734</v>
      </c>
      <c r="F1442" t="str">
        <f>IFERROR(VLOOKUP($E1442,aves,2,FALSE),"not aves")</f>
        <v>Fulica atra</v>
      </c>
      <c r="G1442" t="str">
        <f>IFERROR(VLOOKUP($E1442,aves,3,FALSE),"not aves")</f>
        <v>8af28d05-a1c5-450f-90ce-324736ffb682</v>
      </c>
      <c r="H1442" t="str">
        <f>IFERROR(VLOOKUP($E1442,mammalsprice,2,FALSE),"not mammals price")</f>
        <v>not mammals price</v>
      </c>
      <c r="I1442" t="str">
        <f>IFERROR(VLOOKUP($E1442,mammalsprice,3,FALSE),"not mammals price")</f>
        <v>not mammals price</v>
      </c>
      <c r="J1442" t="str">
        <f>IFERROR(VLOOKUP($E1442,mammalswilson,3,FALSE),"not mammals wilson")</f>
        <v>not mammals wilson</v>
      </c>
      <c r="K1442" t="str">
        <f>IFERROR(VLOOKUP($E1442,mammalswilson,3,FALSE),"not mammals wilson")</f>
        <v>not mammals wilson</v>
      </c>
      <c r="L1442" t="s">
        <v>2138</v>
      </c>
      <c r="M1442" t="b">
        <v>1</v>
      </c>
    </row>
    <row r="1443" spans="1:13" x14ac:dyDescent="0.25">
      <c r="A1443" t="s">
        <v>2208</v>
      </c>
      <c r="B1443">
        <v>101759</v>
      </c>
      <c r="C1443" t="str">
        <f>VLOOKUP($B1443,taxa1,2,FALSE)</f>
        <v>Pseudomenopon tridens</v>
      </c>
      <c r="D1443" t="str">
        <f>VLOOKUP($B1443,taxa1,3,FALSE)</f>
        <v>ccd33a7a-c93a-4c9e-908b-57da0dc53133</v>
      </c>
      <c r="E1443">
        <v>1734</v>
      </c>
      <c r="F1443" t="str">
        <f>IFERROR(VLOOKUP($E1443,aves,2,FALSE),"not aves")</f>
        <v>Fulica atra</v>
      </c>
      <c r="G1443" t="str">
        <f>IFERROR(VLOOKUP($E1443,aves,3,FALSE),"not aves")</f>
        <v>8af28d05-a1c5-450f-90ce-324736ffb682</v>
      </c>
      <c r="H1443" t="str">
        <f>IFERROR(VLOOKUP($E1443,mammalsprice,2,FALSE),"not mammals price")</f>
        <v>not mammals price</v>
      </c>
      <c r="I1443" t="str">
        <f>IFERROR(VLOOKUP($E1443,mammalsprice,3,FALSE),"not mammals price")</f>
        <v>not mammals price</v>
      </c>
      <c r="J1443" t="str">
        <f>IFERROR(VLOOKUP($E1443,mammalswilson,3,FALSE),"not mammals wilson")</f>
        <v>not mammals wilson</v>
      </c>
      <c r="K1443" t="str">
        <f>IFERROR(VLOOKUP($E1443,mammalswilson,3,FALSE),"not mammals wilson")</f>
        <v>not mammals wilson</v>
      </c>
      <c r="L1443" t="s">
        <v>2138</v>
      </c>
      <c r="M1443" t="b">
        <v>1</v>
      </c>
    </row>
    <row r="1444" spans="1:13" x14ac:dyDescent="0.25">
      <c r="A1444" t="s">
        <v>2209</v>
      </c>
      <c r="B1444">
        <v>101762</v>
      </c>
      <c r="C1444" t="str">
        <f>VLOOKUP($B1444,taxa1,2,FALSE)</f>
        <v>Pseudomenopon tridens major</v>
      </c>
      <c r="D1444" t="str">
        <f>VLOOKUP($B1444,taxa1,3,FALSE)</f>
        <v>30f6205b-8129-46ec-86d1-646c615328b6</v>
      </c>
      <c r="E1444">
        <v>1734</v>
      </c>
      <c r="F1444" t="str">
        <f>IFERROR(VLOOKUP($E1444,aves,2,FALSE),"not aves")</f>
        <v>Fulica atra</v>
      </c>
      <c r="G1444" t="str">
        <f>IFERROR(VLOOKUP($E1444,aves,3,FALSE),"not aves")</f>
        <v>8af28d05-a1c5-450f-90ce-324736ffb682</v>
      </c>
      <c r="H1444" t="str">
        <f>IFERROR(VLOOKUP($E1444,mammalsprice,2,FALSE),"not mammals price")</f>
        <v>not mammals price</v>
      </c>
      <c r="I1444" t="str">
        <f>IFERROR(VLOOKUP($E1444,mammalsprice,3,FALSE),"not mammals price")</f>
        <v>not mammals price</v>
      </c>
      <c r="J1444" t="str">
        <f>IFERROR(VLOOKUP($E1444,mammalswilson,3,FALSE),"not mammals wilson")</f>
        <v>not mammals wilson</v>
      </c>
      <c r="K1444" t="str">
        <f>IFERROR(VLOOKUP($E1444,mammalswilson,3,FALSE),"not mammals wilson")</f>
        <v>not mammals wilson</v>
      </c>
      <c r="L1444" t="s">
        <v>2138</v>
      </c>
      <c r="M1444" t="b">
        <v>1</v>
      </c>
    </row>
    <row r="1445" spans="1:13" x14ac:dyDescent="0.25">
      <c r="A1445" t="s">
        <v>2210</v>
      </c>
      <c r="B1445">
        <v>103303</v>
      </c>
      <c r="C1445" t="str">
        <f>VLOOKUP($B1445,taxa1,2,FALSE)</f>
        <v>Fulicoffula lurida</v>
      </c>
      <c r="D1445" t="str">
        <f>VLOOKUP($B1445,taxa1,3,FALSE)</f>
        <v>91f172f0-c25e-4b5e-9f84-34fdaa38295a</v>
      </c>
      <c r="E1445">
        <v>1734</v>
      </c>
      <c r="F1445" t="str">
        <f>IFERROR(VLOOKUP($E1445,aves,2,FALSE),"not aves")</f>
        <v>Fulica atra</v>
      </c>
      <c r="G1445" t="str">
        <f>IFERROR(VLOOKUP($E1445,aves,3,FALSE),"not aves")</f>
        <v>8af28d05-a1c5-450f-90ce-324736ffb682</v>
      </c>
      <c r="H1445" t="str">
        <f>IFERROR(VLOOKUP($E1445,mammalsprice,2,FALSE),"not mammals price")</f>
        <v>not mammals price</v>
      </c>
      <c r="I1445" t="str">
        <f>IFERROR(VLOOKUP($E1445,mammalsprice,3,FALSE),"not mammals price")</f>
        <v>not mammals price</v>
      </c>
      <c r="J1445" t="str">
        <f>IFERROR(VLOOKUP($E1445,mammalswilson,3,FALSE),"not mammals wilson")</f>
        <v>not mammals wilson</v>
      </c>
      <c r="K1445" t="str">
        <f>IFERROR(VLOOKUP($E1445,mammalswilson,3,FALSE),"not mammals wilson")</f>
        <v>not mammals wilson</v>
      </c>
      <c r="L1445" t="s">
        <v>2138</v>
      </c>
      <c r="M1445" t="b">
        <v>1</v>
      </c>
    </row>
    <row r="1446" spans="1:13" x14ac:dyDescent="0.25">
      <c r="A1446" t="s">
        <v>2211</v>
      </c>
      <c r="B1446">
        <v>103696</v>
      </c>
      <c r="C1446" t="str">
        <f>VLOOKUP($B1446,taxa1,2,FALSE)</f>
        <v>Incidifrons fulicae</v>
      </c>
      <c r="D1446" t="str">
        <f>VLOOKUP($B1446,taxa1,3,FALSE)</f>
        <v>347afd5f-cfd1-4047-bf43-2016d6ab3b94</v>
      </c>
      <c r="E1446">
        <v>1734</v>
      </c>
      <c r="F1446" t="str">
        <f>IFERROR(VLOOKUP($E1446,aves,2,FALSE),"not aves")</f>
        <v>Fulica atra</v>
      </c>
      <c r="G1446" t="str">
        <f>IFERROR(VLOOKUP($E1446,aves,3,FALSE),"not aves")</f>
        <v>8af28d05-a1c5-450f-90ce-324736ffb682</v>
      </c>
      <c r="H1446" t="str">
        <f>IFERROR(VLOOKUP($E1446,mammalsprice,2,FALSE),"not mammals price")</f>
        <v>not mammals price</v>
      </c>
      <c r="I1446" t="str">
        <f>IFERROR(VLOOKUP($E1446,mammalsprice,3,FALSE),"not mammals price")</f>
        <v>not mammals price</v>
      </c>
      <c r="J1446" t="str">
        <f>IFERROR(VLOOKUP($E1446,mammalswilson,3,FALSE),"not mammals wilson")</f>
        <v>not mammals wilson</v>
      </c>
      <c r="K1446" t="str">
        <f>IFERROR(VLOOKUP($E1446,mammalswilson,3,FALSE),"not mammals wilson")</f>
        <v>not mammals wilson</v>
      </c>
      <c r="L1446" t="s">
        <v>2138</v>
      </c>
      <c r="M1446" t="b">
        <v>1</v>
      </c>
    </row>
    <row r="1447" spans="1:13" x14ac:dyDescent="0.25">
      <c r="A1447" t="s">
        <v>2212</v>
      </c>
      <c r="B1447">
        <v>103700</v>
      </c>
      <c r="C1447" t="str">
        <f>VLOOKUP($B1447,taxa1,2,FALSE)</f>
        <v>Incidifrons pertusus</v>
      </c>
      <c r="D1447" t="str">
        <f>VLOOKUP($B1447,taxa1,3,FALSE)</f>
        <v>2cc434ec-92b2-4380-8855-d608ba054540</v>
      </c>
      <c r="E1447">
        <v>1734</v>
      </c>
      <c r="F1447" t="str">
        <f>IFERROR(VLOOKUP($E1447,aves,2,FALSE),"not aves")</f>
        <v>Fulica atra</v>
      </c>
      <c r="G1447" t="str">
        <f>IFERROR(VLOOKUP($E1447,aves,3,FALSE),"not aves")</f>
        <v>8af28d05-a1c5-450f-90ce-324736ffb682</v>
      </c>
      <c r="H1447" t="str">
        <f>IFERROR(VLOOKUP($E1447,mammalsprice,2,FALSE),"not mammals price")</f>
        <v>not mammals price</v>
      </c>
      <c r="I1447" t="str">
        <f>IFERROR(VLOOKUP($E1447,mammalsprice,3,FALSE),"not mammals price")</f>
        <v>not mammals price</v>
      </c>
      <c r="J1447" t="str">
        <f>IFERROR(VLOOKUP($E1447,mammalswilson,3,FALSE),"not mammals wilson")</f>
        <v>not mammals wilson</v>
      </c>
      <c r="K1447" t="str">
        <f>IFERROR(VLOOKUP($E1447,mammalswilson,3,FALSE),"not mammals wilson")</f>
        <v>not mammals wilson</v>
      </c>
      <c r="L1447" t="s">
        <v>2138</v>
      </c>
      <c r="M1447" t="b">
        <v>1</v>
      </c>
    </row>
    <row r="1448" spans="1:13" x14ac:dyDescent="0.25">
      <c r="A1448" t="s">
        <v>2213</v>
      </c>
      <c r="B1448">
        <v>105040</v>
      </c>
      <c r="C1448" t="str">
        <f>VLOOKUP($B1448,taxa1,2,FALSE)</f>
        <v>Rallicola Rallicola fulicae</v>
      </c>
      <c r="D1448" t="str">
        <f>VLOOKUP($B1448,taxa1,3,FALSE)</f>
        <v>57e1749a-0e93-4641-a7fe-a4e0d3df145a</v>
      </c>
      <c r="E1448">
        <v>1734</v>
      </c>
      <c r="F1448" t="str">
        <f>IFERROR(VLOOKUP($E1448,aves,2,FALSE),"not aves")</f>
        <v>Fulica atra</v>
      </c>
      <c r="G1448" t="str">
        <f>IFERROR(VLOOKUP($E1448,aves,3,FALSE),"not aves")</f>
        <v>8af28d05-a1c5-450f-90ce-324736ffb682</v>
      </c>
      <c r="H1448" t="str">
        <f>IFERROR(VLOOKUP($E1448,mammalsprice,2,FALSE),"not mammals price")</f>
        <v>not mammals price</v>
      </c>
      <c r="I1448" t="str">
        <f>IFERROR(VLOOKUP($E1448,mammalsprice,3,FALSE),"not mammals price")</f>
        <v>not mammals price</v>
      </c>
      <c r="J1448" t="str">
        <f>IFERROR(VLOOKUP($E1448,mammalswilson,3,FALSE),"not mammals wilson")</f>
        <v>not mammals wilson</v>
      </c>
      <c r="K1448" t="str">
        <f>IFERROR(VLOOKUP($E1448,mammalswilson,3,FALSE),"not mammals wilson")</f>
        <v>not mammals wilson</v>
      </c>
      <c r="L1448" t="s">
        <v>2138</v>
      </c>
      <c r="M1448" t="b">
        <v>1</v>
      </c>
    </row>
    <row r="1449" spans="1:13" x14ac:dyDescent="0.25">
      <c r="A1449" t="s">
        <v>2214</v>
      </c>
      <c r="B1449">
        <v>105028</v>
      </c>
      <c r="C1449" t="str">
        <f>VLOOKUP($B1449,taxa1,2,FALSE)</f>
        <v>Rallicola Rallicola cornutae</v>
      </c>
      <c r="D1449" t="str">
        <f>VLOOKUP($B1449,taxa1,3,FALSE)</f>
        <v>0c58ee6b-acc6-4be8-9081-e81214e4648e</v>
      </c>
      <c r="E1449">
        <v>1736</v>
      </c>
      <c r="F1449" t="str">
        <f>IFERROR(VLOOKUP($E1449,aves,2,FALSE),"not aves")</f>
        <v>Fulica cornuta</v>
      </c>
      <c r="G1449" t="str">
        <f>IFERROR(VLOOKUP($E1449,aves,3,FALSE),"not aves")</f>
        <v>e7e089b0-6244-4226-83da-aaea0fccbf72</v>
      </c>
      <c r="H1449" t="str">
        <f>IFERROR(VLOOKUP($E1449,mammalsprice,2,FALSE),"not mammals price")</f>
        <v>not mammals price</v>
      </c>
      <c r="I1449" t="str">
        <f>IFERROR(VLOOKUP($E1449,mammalsprice,3,FALSE),"not mammals price")</f>
        <v>not mammals price</v>
      </c>
      <c r="J1449" t="str">
        <f>IFERROR(VLOOKUP($E1449,mammalswilson,3,FALSE),"not mammals wilson")</f>
        <v>not mammals wilson</v>
      </c>
      <c r="K1449" t="str">
        <f>IFERROR(VLOOKUP($E1449,mammalswilson,3,FALSE),"not mammals wilson")</f>
        <v>not mammals wilson</v>
      </c>
      <c r="L1449" t="s">
        <v>2215</v>
      </c>
      <c r="M1449" t="b">
        <v>1</v>
      </c>
    </row>
    <row r="1450" spans="1:13" x14ac:dyDescent="0.25">
      <c r="A1450" t="s">
        <v>2216</v>
      </c>
      <c r="B1450">
        <v>103693</v>
      </c>
      <c r="C1450" t="str">
        <f>VLOOKUP($B1450,taxa1,2,FALSE)</f>
        <v>Incidifrons dissimilis</v>
      </c>
      <c r="D1450" t="str">
        <f>VLOOKUP($B1450,taxa1,3,FALSE)</f>
        <v>6e3bae10-1c80-4ad3-91eb-60981dd42027</v>
      </c>
      <c r="E1450">
        <v>1738</v>
      </c>
      <c r="F1450" t="str">
        <f>IFERROR(VLOOKUP($E1450,aves,2,FALSE),"not aves")</f>
        <v>Fulica gigantea</v>
      </c>
      <c r="G1450" t="str">
        <f>IFERROR(VLOOKUP($E1450,aves,3,FALSE),"not aves")</f>
        <v>13311725-83a5-45bc-892b-1b11fda84302</v>
      </c>
      <c r="H1450" t="str">
        <f>IFERROR(VLOOKUP($E1450,mammalsprice,2,FALSE),"not mammals price")</f>
        <v>not mammals price</v>
      </c>
      <c r="I1450" t="str">
        <f>IFERROR(VLOOKUP($E1450,mammalsprice,3,FALSE),"not mammals price")</f>
        <v>not mammals price</v>
      </c>
      <c r="J1450" t="str">
        <f>IFERROR(VLOOKUP($E1450,mammalswilson,3,FALSE),"not mammals wilson")</f>
        <v>not mammals wilson</v>
      </c>
      <c r="K1450" t="str">
        <f>IFERROR(VLOOKUP($E1450,mammalswilson,3,FALSE),"not mammals wilson")</f>
        <v>not mammals wilson</v>
      </c>
      <c r="L1450" t="s">
        <v>2217</v>
      </c>
      <c r="M1450" t="b">
        <v>1</v>
      </c>
    </row>
    <row r="1451" spans="1:13" x14ac:dyDescent="0.25">
      <c r="A1451" t="s">
        <v>2218</v>
      </c>
      <c r="B1451">
        <v>102464</v>
      </c>
      <c r="C1451" t="str">
        <f>VLOOKUP($B1451,taxa1,2,FALSE)</f>
        <v>Brueelia mediterranea</v>
      </c>
      <c r="D1451" t="str">
        <f>VLOOKUP($B1451,taxa1,3,FALSE)</f>
        <v>c0f5016d-f2be-4415-a039-fda01b71bdee</v>
      </c>
      <c r="E1451">
        <v>1745</v>
      </c>
      <c r="F1451" t="str">
        <f>IFERROR(VLOOKUP($E1451,aves,2,FALSE),"not aves")</f>
        <v>Furnarius cristatus</v>
      </c>
      <c r="G1451" t="str">
        <f>IFERROR(VLOOKUP($E1451,aves,3,FALSE),"not aves")</f>
        <v>aab1c7fb-a5f2-40cc-9b38-555ffeb01837</v>
      </c>
      <c r="H1451" t="str">
        <f>IFERROR(VLOOKUP($E1451,mammalsprice,2,FALSE),"not mammals price")</f>
        <v>not mammals price</v>
      </c>
      <c r="I1451" t="str">
        <f>IFERROR(VLOOKUP($E1451,mammalsprice,3,FALSE),"not mammals price")</f>
        <v>not mammals price</v>
      </c>
      <c r="J1451" t="str">
        <f>IFERROR(VLOOKUP($E1451,mammalswilson,3,FALSE),"not mammals wilson")</f>
        <v>not mammals wilson</v>
      </c>
      <c r="K1451" t="str">
        <f>IFERROR(VLOOKUP($E1451,mammalswilson,3,FALSE),"not mammals wilson")</f>
        <v>not mammals wilson</v>
      </c>
      <c r="L1451" t="s">
        <v>2219</v>
      </c>
      <c r="M1451" t="b">
        <v>1</v>
      </c>
    </row>
    <row r="1452" spans="1:13" x14ac:dyDescent="0.25">
      <c r="A1452" t="s">
        <v>2220</v>
      </c>
      <c r="B1452">
        <v>103698</v>
      </c>
      <c r="C1452" t="str">
        <f>VLOOKUP($B1452,taxa1,2,FALSE)</f>
        <v>Incidifrons leucopterae</v>
      </c>
      <c r="D1452" t="str">
        <f>VLOOKUP($B1452,taxa1,3,FALSE)</f>
        <v>68e41e97-1829-4f5a-b0c1-42e613191086</v>
      </c>
      <c r="E1452">
        <v>1739</v>
      </c>
      <c r="F1452" t="str">
        <f>IFERROR(VLOOKUP($E1452,aves,2,FALSE),"not aves")</f>
        <v>Fulica leucoptera</v>
      </c>
      <c r="G1452" t="str">
        <f>IFERROR(VLOOKUP($E1452,aves,3,FALSE),"not aves")</f>
        <v>d4ccbe84-23cd-4564-a0ac-077b6b4a9159</v>
      </c>
      <c r="H1452" t="str">
        <f>IFERROR(VLOOKUP($E1452,mammalsprice,2,FALSE),"not mammals price")</f>
        <v>not mammals price</v>
      </c>
      <c r="I1452" t="str">
        <f>IFERROR(VLOOKUP($E1452,mammalsprice,3,FALSE),"not mammals price")</f>
        <v>not mammals price</v>
      </c>
      <c r="J1452" t="str">
        <f>IFERROR(VLOOKUP($E1452,mammalswilson,3,FALSE),"not mammals wilson")</f>
        <v>not mammals wilson</v>
      </c>
      <c r="K1452" t="str">
        <f>IFERROR(VLOOKUP($E1452,mammalswilson,3,FALSE),"not mammals wilson")</f>
        <v>not mammals wilson</v>
      </c>
      <c r="L1452" t="s">
        <v>2204</v>
      </c>
      <c r="M1452" t="b">
        <v>1</v>
      </c>
    </row>
    <row r="1453" spans="1:13" x14ac:dyDescent="0.25">
      <c r="A1453" t="s">
        <v>2221</v>
      </c>
      <c r="B1453">
        <v>105170</v>
      </c>
      <c r="C1453" t="str">
        <f>VLOOKUP($B1453,taxa1,2,FALSE)</f>
        <v>Saemundssonia Saemundssonia bicolor</v>
      </c>
      <c r="D1453" t="str">
        <f>VLOOKUP($B1453,taxa1,3,FALSE)</f>
        <v>a517cbb4-2d46-4c84-a76e-fab90fd558b0</v>
      </c>
      <c r="E1453">
        <v>1744</v>
      </c>
      <c r="F1453" t="str">
        <f>IFERROR(VLOOKUP($E1453,aves,2,FALSE),"not aves")</f>
        <v>Fulmarus glacialoides</v>
      </c>
      <c r="G1453" t="str">
        <f>IFERROR(VLOOKUP($E1453,aves,3,FALSE),"not aves")</f>
        <v>6512d2dd-85b3-49ae-b662-28bfdb432f07</v>
      </c>
      <c r="H1453" t="str">
        <f>IFERROR(VLOOKUP($E1453,mammalsprice,2,FALSE),"not mammals price")</f>
        <v>not mammals price</v>
      </c>
      <c r="I1453" t="str">
        <f>IFERROR(VLOOKUP($E1453,mammalsprice,3,FALSE),"not mammals price")</f>
        <v>not mammals price</v>
      </c>
      <c r="J1453" t="str">
        <f>IFERROR(VLOOKUP($E1453,mammalswilson,3,FALSE),"not mammals wilson")</f>
        <v>not mammals wilson</v>
      </c>
      <c r="K1453" t="str">
        <f>IFERROR(VLOOKUP($E1453,mammalswilson,3,FALSE),"not mammals wilson")</f>
        <v>not mammals wilson</v>
      </c>
      <c r="L1453" t="s">
        <v>2222</v>
      </c>
      <c r="M1453" t="b">
        <v>1</v>
      </c>
    </row>
    <row r="1454" spans="1:13" x14ac:dyDescent="0.25">
      <c r="A1454" t="s">
        <v>2223</v>
      </c>
      <c r="B1454">
        <v>103694</v>
      </c>
      <c r="C1454" t="str">
        <f>VLOOKUP($B1454,taxa1,2,FALSE)</f>
        <v>Incidifrons emersoni</v>
      </c>
      <c r="D1454" t="str">
        <f>VLOOKUP($B1454,taxa1,3,FALSE)</f>
        <v>3b87a0c2-6cab-4b16-a071-95ee530b96ed</v>
      </c>
      <c r="E1454">
        <v>1740</v>
      </c>
      <c r="F1454" t="str">
        <f>IFERROR(VLOOKUP($E1454,aves,2,FALSE),"not aves")</f>
        <v>Fulica rufifrons</v>
      </c>
      <c r="G1454" t="str">
        <f>IFERROR(VLOOKUP($E1454,aves,3,FALSE),"not aves")</f>
        <v>ac2f401d-7cad-4a56-8633-86aebf15e6e4</v>
      </c>
      <c r="H1454" t="str">
        <f>IFERROR(VLOOKUP($E1454,mammalsprice,2,FALSE),"not mammals price")</f>
        <v>not mammals price</v>
      </c>
      <c r="I1454" t="str">
        <f>IFERROR(VLOOKUP($E1454,mammalsprice,3,FALSE),"not mammals price")</f>
        <v>not mammals price</v>
      </c>
      <c r="J1454" t="str">
        <f>IFERROR(VLOOKUP($E1454,mammalswilson,3,FALSE),"not mammals wilson")</f>
        <v>not mammals wilson</v>
      </c>
      <c r="K1454" t="str">
        <f>IFERROR(VLOOKUP($E1454,mammalswilson,3,FALSE),"not mammals wilson")</f>
        <v>not mammals wilson</v>
      </c>
      <c r="L1454" t="s">
        <v>2224</v>
      </c>
      <c r="M1454" t="b">
        <v>1</v>
      </c>
    </row>
    <row r="1455" spans="1:13" x14ac:dyDescent="0.25">
      <c r="A1455" t="s">
        <v>2225</v>
      </c>
      <c r="B1455">
        <v>105048</v>
      </c>
      <c r="C1455" t="str">
        <f>VLOOKUP($B1455,taxa1,2,FALSE)</f>
        <v>Rallicola Rallicola guimaraesi</v>
      </c>
      <c r="D1455" t="str">
        <f>VLOOKUP($B1455,taxa1,3,FALSE)</f>
        <v>9717540f-7a04-41e6-a3ce-b79ae36765e9</v>
      </c>
      <c r="E1455">
        <v>1740</v>
      </c>
      <c r="F1455" t="str">
        <f>IFERROR(VLOOKUP($E1455,aves,2,FALSE),"not aves")</f>
        <v>Fulica rufifrons</v>
      </c>
      <c r="G1455" t="str">
        <f>IFERROR(VLOOKUP($E1455,aves,3,FALSE),"not aves")</f>
        <v>ac2f401d-7cad-4a56-8633-86aebf15e6e4</v>
      </c>
      <c r="H1455" t="str">
        <f>IFERROR(VLOOKUP($E1455,mammalsprice,2,FALSE),"not mammals price")</f>
        <v>not mammals price</v>
      </c>
      <c r="I1455" t="str">
        <f>IFERROR(VLOOKUP($E1455,mammalsprice,3,FALSE),"not mammals price")</f>
        <v>not mammals price</v>
      </c>
      <c r="J1455" t="str">
        <f>IFERROR(VLOOKUP($E1455,mammalswilson,3,FALSE),"not mammals wilson")</f>
        <v>not mammals wilson</v>
      </c>
      <c r="K1455" t="str">
        <f>IFERROR(VLOOKUP($E1455,mammalswilson,3,FALSE),"not mammals wilson")</f>
        <v>not mammals wilson</v>
      </c>
      <c r="L1455" t="s">
        <v>2224</v>
      </c>
      <c r="M1455" t="b">
        <v>1</v>
      </c>
    </row>
    <row r="1456" spans="1:13" x14ac:dyDescent="0.25">
      <c r="A1456" t="s">
        <v>2226</v>
      </c>
      <c r="B1456">
        <v>101123</v>
      </c>
      <c r="C1456" t="str">
        <f>VLOOKUP($B1456,taxa1,2,FALSE)</f>
        <v>Kurodaia menoponoides</v>
      </c>
      <c r="D1456" t="str">
        <f>VLOOKUP($B1456,taxa1,3,FALSE)</f>
        <v>de26bea0-23fe-435e-8259-10b0fd28fda5</v>
      </c>
      <c r="E1456">
        <v>1741</v>
      </c>
      <c r="F1456" t="str">
        <f>IFERROR(VLOOKUP($E1456,aves,2,FALSE),"not aves")</f>
        <v>Fulica sp</v>
      </c>
      <c r="G1456" t="str">
        <f>IFERROR(VLOOKUP($E1456,aves,3,FALSE),"not aves")</f>
        <v>5dce0737-734a-4786-8d54-db04bee6e484</v>
      </c>
      <c r="H1456" t="str">
        <f>IFERROR(VLOOKUP($E1456,mammalsprice,2,FALSE),"not mammals price")</f>
        <v>not mammals price</v>
      </c>
      <c r="I1456" t="str">
        <f>IFERROR(VLOOKUP($E1456,mammalsprice,3,FALSE),"not mammals price")</f>
        <v>not mammals price</v>
      </c>
      <c r="J1456" t="str">
        <f>IFERROR(VLOOKUP($E1456,mammalswilson,3,FALSE),"not mammals wilson")</f>
        <v>not mammals wilson</v>
      </c>
      <c r="K1456" t="str">
        <f>IFERROR(VLOOKUP($E1456,mammalswilson,3,FALSE),"not mammals wilson")</f>
        <v>not mammals wilson</v>
      </c>
      <c r="L1456" t="s">
        <v>2227</v>
      </c>
      <c r="M1456" t="b">
        <v>1</v>
      </c>
    </row>
    <row r="1457" spans="1:13" x14ac:dyDescent="0.25">
      <c r="A1457" t="s">
        <v>2228</v>
      </c>
      <c r="B1457">
        <v>100417</v>
      </c>
      <c r="C1457" t="str">
        <f>VLOOKUP($B1457,taxa1,2,FALSE)</f>
        <v>Ancistrona gigas</v>
      </c>
      <c r="D1457" t="str">
        <f>VLOOKUP($B1457,taxa1,3,FALSE)</f>
        <v>e97ecead-e2b7-4af6-984a-e7c3cd0bad7d</v>
      </c>
      <c r="E1457">
        <v>1742</v>
      </c>
      <c r="F1457" t="str">
        <f>IFERROR(VLOOKUP($E1457,aves,2,FALSE),"not aves")</f>
        <v>Fulmarus glacialis</v>
      </c>
      <c r="G1457" t="str">
        <f>IFERROR(VLOOKUP($E1457,aves,3,FALSE),"not aves")</f>
        <v>57131cec-c6d1-429b-a175-7f77f43899ff</v>
      </c>
      <c r="H1457" t="str">
        <f>IFERROR(VLOOKUP($E1457,mammalsprice,2,FALSE),"not mammals price")</f>
        <v>not mammals price</v>
      </c>
      <c r="I1457" t="str">
        <f>IFERROR(VLOOKUP($E1457,mammalsprice,3,FALSE),"not mammals price")</f>
        <v>not mammals price</v>
      </c>
      <c r="J1457" t="str">
        <f>IFERROR(VLOOKUP($E1457,mammalswilson,3,FALSE),"not mammals wilson")</f>
        <v>not mammals wilson</v>
      </c>
      <c r="K1457" t="str">
        <f>IFERROR(VLOOKUP($E1457,mammalswilson,3,FALSE),"not mammals wilson")</f>
        <v>not mammals wilson</v>
      </c>
      <c r="L1457" t="s">
        <v>2229</v>
      </c>
      <c r="M1457" t="b">
        <v>1</v>
      </c>
    </row>
    <row r="1458" spans="1:13" x14ac:dyDescent="0.25">
      <c r="A1458" t="s">
        <v>2230</v>
      </c>
      <c r="B1458">
        <v>100419</v>
      </c>
      <c r="C1458" t="str">
        <f>VLOOKUP($B1458,taxa1,2,FALSE)</f>
        <v>Ancistrona vagelli</v>
      </c>
      <c r="D1458" t="str">
        <f>VLOOKUP($B1458,taxa1,3,FALSE)</f>
        <v>02d8d0db-7d10-494f-98c9-88bf8bb0b3c0</v>
      </c>
      <c r="E1458">
        <v>1742</v>
      </c>
      <c r="F1458" t="str">
        <f>IFERROR(VLOOKUP($E1458,aves,2,FALSE),"not aves")</f>
        <v>Fulmarus glacialis</v>
      </c>
      <c r="G1458" t="str">
        <f>IFERROR(VLOOKUP($E1458,aves,3,FALSE),"not aves")</f>
        <v>57131cec-c6d1-429b-a175-7f77f43899ff</v>
      </c>
      <c r="H1458" t="str">
        <f>IFERROR(VLOOKUP($E1458,mammalsprice,2,FALSE),"not mammals price")</f>
        <v>not mammals price</v>
      </c>
      <c r="I1458" t="str">
        <f>IFERROR(VLOOKUP($E1458,mammalsprice,3,FALSE),"not mammals price")</f>
        <v>not mammals price</v>
      </c>
      <c r="J1458" t="str">
        <f>IFERROR(VLOOKUP($E1458,mammalswilson,3,FALSE),"not mammals wilson")</f>
        <v>not mammals wilson</v>
      </c>
      <c r="K1458" t="str">
        <f>IFERROR(VLOOKUP($E1458,mammalswilson,3,FALSE),"not mammals wilson")</f>
        <v>not mammals wilson</v>
      </c>
      <c r="L1458" t="s">
        <v>2229</v>
      </c>
      <c r="M1458" t="b">
        <v>1</v>
      </c>
    </row>
    <row r="1459" spans="1:13" x14ac:dyDescent="0.25">
      <c r="A1459" t="s">
        <v>2231</v>
      </c>
      <c r="B1459">
        <v>100437</v>
      </c>
      <c r="C1459" t="str">
        <f>VLOOKUP($B1459,taxa1,2,FALSE)</f>
        <v>Austromenopon brevifimbriatum</v>
      </c>
      <c r="D1459" t="str">
        <f>VLOOKUP($B1459,taxa1,3,FALSE)</f>
        <v>28393c52-564d-4aa7-8db8-227d17b3c4b3</v>
      </c>
      <c r="E1459">
        <v>1742</v>
      </c>
      <c r="F1459" t="str">
        <f>IFERROR(VLOOKUP($E1459,aves,2,FALSE),"not aves")</f>
        <v>Fulmarus glacialis</v>
      </c>
      <c r="G1459" t="str">
        <f>IFERROR(VLOOKUP($E1459,aves,3,FALSE),"not aves")</f>
        <v>57131cec-c6d1-429b-a175-7f77f43899ff</v>
      </c>
      <c r="H1459" t="str">
        <f>IFERROR(VLOOKUP($E1459,mammalsprice,2,FALSE),"not mammals price")</f>
        <v>not mammals price</v>
      </c>
      <c r="I1459" t="str">
        <f>IFERROR(VLOOKUP($E1459,mammalsprice,3,FALSE),"not mammals price")</f>
        <v>not mammals price</v>
      </c>
      <c r="J1459" t="str">
        <f>IFERROR(VLOOKUP($E1459,mammalswilson,3,FALSE),"not mammals wilson")</f>
        <v>not mammals wilson</v>
      </c>
      <c r="K1459" t="str">
        <f>IFERROR(VLOOKUP($E1459,mammalswilson,3,FALSE),"not mammals wilson")</f>
        <v>not mammals wilson</v>
      </c>
      <c r="L1459" t="s">
        <v>2229</v>
      </c>
      <c r="M1459" t="b">
        <v>1</v>
      </c>
    </row>
    <row r="1460" spans="1:13" x14ac:dyDescent="0.25">
      <c r="A1460" t="s">
        <v>2232</v>
      </c>
      <c r="B1460">
        <v>104388</v>
      </c>
      <c r="C1460" t="str">
        <f>VLOOKUP($B1460,taxa1,2,FALSE)</f>
        <v>Perineus nigrolimbatus</v>
      </c>
      <c r="D1460" t="str">
        <f>VLOOKUP($B1460,taxa1,3,FALSE)</f>
        <v>80a3db0e-bba9-4fde-b40e-115493497c9d</v>
      </c>
      <c r="E1460">
        <v>1742</v>
      </c>
      <c r="F1460" t="str">
        <f>IFERROR(VLOOKUP($E1460,aves,2,FALSE),"not aves")</f>
        <v>Fulmarus glacialis</v>
      </c>
      <c r="G1460" t="str">
        <f>IFERROR(VLOOKUP($E1460,aves,3,FALSE),"not aves")</f>
        <v>57131cec-c6d1-429b-a175-7f77f43899ff</v>
      </c>
      <c r="H1460" t="str">
        <f>IFERROR(VLOOKUP($E1460,mammalsprice,2,FALSE),"not mammals price")</f>
        <v>not mammals price</v>
      </c>
      <c r="I1460" t="str">
        <f>IFERROR(VLOOKUP($E1460,mammalsprice,3,FALSE),"not mammals price")</f>
        <v>not mammals price</v>
      </c>
      <c r="J1460" t="str">
        <f>IFERROR(VLOOKUP($E1460,mammalswilson,3,FALSE),"not mammals wilson")</f>
        <v>not mammals wilson</v>
      </c>
      <c r="K1460" t="str">
        <f>IFERROR(VLOOKUP($E1460,mammalswilson,3,FALSE),"not mammals wilson")</f>
        <v>not mammals wilson</v>
      </c>
      <c r="L1460" t="s">
        <v>2229</v>
      </c>
      <c r="M1460" t="b">
        <v>1</v>
      </c>
    </row>
    <row r="1461" spans="1:13" x14ac:dyDescent="0.25">
      <c r="A1461" t="s">
        <v>2233</v>
      </c>
      <c r="B1461">
        <v>100485</v>
      </c>
      <c r="C1461" t="str">
        <f>VLOOKUP($B1461,taxa1,2,FALSE)</f>
        <v>Austromenopon numerosum</v>
      </c>
      <c r="D1461" t="str">
        <f>VLOOKUP($B1461,taxa1,3,FALSE)</f>
        <v>5e21e79b-1f12-4d5d-bc0c-e62c310a4beb</v>
      </c>
      <c r="E1461">
        <v>1743</v>
      </c>
      <c r="F1461" t="str">
        <f>IFERROR(VLOOKUP($E1461,aves,2,FALSE),"not aves")</f>
        <v>Fulmarus glacialis rodgersii</v>
      </c>
      <c r="G1461" t="str">
        <f>IFERROR(VLOOKUP($E1461,aves,3,FALSE),"not aves")</f>
        <v>f1bcee3a-385b-4d2b-b806-428960af9eb2</v>
      </c>
      <c r="H1461" t="str">
        <f>IFERROR(VLOOKUP($E1461,mammalsprice,2,FALSE),"not mammals price")</f>
        <v>not mammals price</v>
      </c>
      <c r="I1461" t="str">
        <f>IFERROR(VLOOKUP($E1461,mammalsprice,3,FALSE),"not mammals price")</f>
        <v>not mammals price</v>
      </c>
      <c r="J1461" t="str">
        <f>IFERROR(VLOOKUP($E1461,mammalswilson,3,FALSE),"not mammals wilson")</f>
        <v>not mammals wilson</v>
      </c>
      <c r="K1461" t="str">
        <f>IFERROR(VLOOKUP($E1461,mammalswilson,3,FALSE),"not mammals wilson")</f>
        <v>not mammals wilson</v>
      </c>
      <c r="L1461" t="s">
        <v>2184</v>
      </c>
      <c r="M1461" t="b">
        <v>1</v>
      </c>
    </row>
    <row r="1462" spans="1:13" x14ac:dyDescent="0.25">
      <c r="A1462" t="s">
        <v>2234</v>
      </c>
      <c r="B1462">
        <v>104382</v>
      </c>
      <c r="C1462" t="str">
        <f>VLOOKUP($B1462,taxa1,2,FALSE)</f>
        <v>Perineus celer</v>
      </c>
      <c r="D1462" t="str">
        <f>VLOOKUP($B1462,taxa1,3,FALSE)</f>
        <v>1241ebed-8e8a-4c0a-82ad-7a73070b715f</v>
      </c>
      <c r="E1462">
        <v>1743</v>
      </c>
      <c r="F1462" t="str">
        <f>IFERROR(VLOOKUP($E1462,aves,2,FALSE),"not aves")</f>
        <v>Fulmarus glacialis rodgersii</v>
      </c>
      <c r="G1462" t="str">
        <f>IFERROR(VLOOKUP($E1462,aves,3,FALSE),"not aves")</f>
        <v>f1bcee3a-385b-4d2b-b806-428960af9eb2</v>
      </c>
      <c r="H1462" t="str">
        <f>IFERROR(VLOOKUP($E1462,mammalsprice,2,FALSE),"not mammals price")</f>
        <v>not mammals price</v>
      </c>
      <c r="I1462" t="str">
        <f>IFERROR(VLOOKUP($E1462,mammalsprice,3,FALSE),"not mammals price")</f>
        <v>not mammals price</v>
      </c>
      <c r="J1462" t="str">
        <f>IFERROR(VLOOKUP($E1462,mammalswilson,3,FALSE),"not mammals wilson")</f>
        <v>not mammals wilson</v>
      </c>
      <c r="K1462" t="str">
        <f>IFERROR(VLOOKUP($E1462,mammalswilson,3,FALSE),"not mammals wilson")</f>
        <v>not mammals wilson</v>
      </c>
      <c r="L1462" t="s">
        <v>2184</v>
      </c>
      <c r="M1462" t="b">
        <v>1</v>
      </c>
    </row>
    <row r="1463" spans="1:13" x14ac:dyDescent="0.25">
      <c r="A1463" t="s">
        <v>2235</v>
      </c>
      <c r="B1463">
        <v>104391</v>
      </c>
      <c r="C1463" t="str">
        <f>VLOOKUP($B1463,taxa1,2,FALSE)</f>
        <v>Perineus varius</v>
      </c>
      <c r="D1463" t="str">
        <f>VLOOKUP($B1463,taxa1,3,FALSE)</f>
        <v>ab75330f-7851-489d-bdd8-83f4cdb89bb4</v>
      </c>
      <c r="E1463">
        <v>1743</v>
      </c>
      <c r="F1463" t="str">
        <f>IFERROR(VLOOKUP($E1463,aves,2,FALSE),"not aves")</f>
        <v>Fulmarus glacialis rodgersii</v>
      </c>
      <c r="G1463" t="str">
        <f>IFERROR(VLOOKUP($E1463,aves,3,FALSE),"not aves")</f>
        <v>f1bcee3a-385b-4d2b-b806-428960af9eb2</v>
      </c>
      <c r="H1463" t="str">
        <f>IFERROR(VLOOKUP($E1463,mammalsprice,2,FALSE),"not mammals price")</f>
        <v>not mammals price</v>
      </c>
      <c r="I1463" t="str">
        <f>IFERROR(VLOOKUP($E1463,mammalsprice,3,FALSE),"not mammals price")</f>
        <v>not mammals price</v>
      </c>
      <c r="J1463" t="str">
        <f>IFERROR(VLOOKUP($E1463,mammalswilson,3,FALSE),"not mammals wilson")</f>
        <v>not mammals wilson</v>
      </c>
      <c r="K1463" t="str">
        <f>IFERROR(VLOOKUP($E1463,mammalswilson,3,FALSE),"not mammals wilson")</f>
        <v>not mammals wilson</v>
      </c>
      <c r="L1463" t="s">
        <v>2184</v>
      </c>
      <c r="M1463" t="b">
        <v>1</v>
      </c>
    </row>
    <row r="1464" spans="1:13" x14ac:dyDescent="0.25">
      <c r="A1464" t="s">
        <v>2236</v>
      </c>
      <c r="B1464">
        <v>100181</v>
      </c>
      <c r="C1464" t="str">
        <f>VLOOKUP($B1464,taxa1,2,FALSE)</f>
        <v>Laemobothrion Eulaemobothrion atrum</v>
      </c>
      <c r="D1464" t="str">
        <f>VLOOKUP($B1464,taxa1,3,FALSE)</f>
        <v>6cfb940b-fbeb-4cf9-a9fc-1a24cc11c20a</v>
      </c>
      <c r="E1464">
        <v>1734</v>
      </c>
      <c r="F1464" t="str">
        <f>IFERROR(VLOOKUP($E1464,aves,2,FALSE),"not aves")</f>
        <v>Fulica atra</v>
      </c>
      <c r="G1464" t="str">
        <f>IFERROR(VLOOKUP($E1464,aves,3,FALSE),"not aves")</f>
        <v>8af28d05-a1c5-450f-90ce-324736ffb682</v>
      </c>
      <c r="H1464" t="str">
        <f>IFERROR(VLOOKUP($E1464,mammalsprice,2,FALSE),"not mammals price")</f>
        <v>not mammals price</v>
      </c>
      <c r="I1464" t="str">
        <f>IFERROR(VLOOKUP($E1464,mammalsprice,3,FALSE),"not mammals price")</f>
        <v>not mammals price</v>
      </c>
      <c r="J1464" t="str">
        <f>IFERROR(VLOOKUP($E1464,mammalswilson,3,FALSE),"not mammals wilson")</f>
        <v>not mammals wilson</v>
      </c>
      <c r="K1464" t="str">
        <f>IFERROR(VLOOKUP($E1464,mammalswilson,3,FALSE),"not mammals wilson")</f>
        <v>not mammals wilson</v>
      </c>
      <c r="L1464" t="s">
        <v>2138</v>
      </c>
      <c r="M1464" t="b">
        <v>1</v>
      </c>
    </row>
    <row r="1465" spans="1:13" x14ac:dyDescent="0.25">
      <c r="A1465" t="s">
        <v>2237</v>
      </c>
      <c r="B1465">
        <v>105108</v>
      </c>
      <c r="C1465" t="str">
        <f>VLOOKUP($B1465,taxa1,2,FALSE)</f>
        <v>Rallicola Rallicola taylori</v>
      </c>
      <c r="D1465" t="str">
        <f>VLOOKUP($B1465,taxa1,3,FALSE)</f>
        <v>94c13e3a-8c42-44b2-9f1a-b432d3d688e9</v>
      </c>
      <c r="E1465">
        <v>1738</v>
      </c>
      <c r="F1465" t="str">
        <f>IFERROR(VLOOKUP($E1465,aves,2,FALSE),"not aves")</f>
        <v>Fulica gigantea</v>
      </c>
      <c r="G1465" t="str">
        <f>IFERROR(VLOOKUP($E1465,aves,3,FALSE),"not aves")</f>
        <v>13311725-83a5-45bc-892b-1b11fda84302</v>
      </c>
      <c r="H1465" t="str">
        <f>IFERROR(VLOOKUP($E1465,mammalsprice,2,FALSE),"not mammals price")</f>
        <v>not mammals price</v>
      </c>
      <c r="I1465" t="str">
        <f>IFERROR(VLOOKUP($E1465,mammalsprice,3,FALSE),"not mammals price")</f>
        <v>not mammals price</v>
      </c>
      <c r="J1465" t="str">
        <f>IFERROR(VLOOKUP($E1465,mammalswilson,3,FALSE),"not mammals wilson")</f>
        <v>not mammals wilson</v>
      </c>
      <c r="K1465" t="str">
        <f>IFERROR(VLOOKUP($E1465,mammalswilson,3,FALSE),"not mammals wilson")</f>
        <v>not mammals wilson</v>
      </c>
      <c r="L1465" t="s">
        <v>2217</v>
      </c>
      <c r="M1465" t="b">
        <v>1</v>
      </c>
    </row>
    <row r="1466" spans="1:13" x14ac:dyDescent="0.25">
      <c r="A1466" t="s">
        <v>2238</v>
      </c>
      <c r="B1466">
        <v>103828</v>
      </c>
      <c r="C1466" t="str">
        <f>VLOOKUP($B1466,taxa1,2,FALSE)</f>
        <v>Lipeurus silvai pallasii</v>
      </c>
      <c r="D1466" t="str">
        <f>VLOOKUP($B1466,taxa1,3,FALSE)</f>
        <v>325c823f-bc09-4668-aea9-b1df2fa35ea3</v>
      </c>
      <c r="E1466">
        <v>1923</v>
      </c>
      <c r="F1466" t="str">
        <f>IFERROR(VLOOKUP($E1466,aves,2,FALSE),"not aves")</f>
        <v>Guttera edouardi pallasi</v>
      </c>
      <c r="G1466" t="str">
        <f>IFERROR(VLOOKUP($E1466,aves,3,FALSE),"not aves")</f>
        <v>1dce38f1-e02d-4311-8927-dec62ef846d3</v>
      </c>
      <c r="H1466" t="str">
        <f>IFERROR(VLOOKUP($E1466,mammalsprice,2,FALSE),"not mammals price")</f>
        <v>not mammals price</v>
      </c>
      <c r="I1466" t="str">
        <f>IFERROR(VLOOKUP($E1466,mammalsprice,3,FALSE),"not mammals price")</f>
        <v>not mammals price</v>
      </c>
      <c r="J1466" t="str">
        <f>IFERROR(VLOOKUP($E1466,mammalswilson,3,FALSE),"not mammals wilson")</f>
        <v>not mammals wilson</v>
      </c>
      <c r="K1466" t="str">
        <f>IFERROR(VLOOKUP($E1466,mammalswilson,3,FALSE),"not mammals wilson")</f>
        <v>not mammals wilson</v>
      </c>
      <c r="L1466" t="s">
        <v>2239</v>
      </c>
      <c r="M1466" t="b">
        <v>1</v>
      </c>
    </row>
    <row r="1467" spans="1:13" x14ac:dyDescent="0.25">
      <c r="A1467" t="s">
        <v>2240</v>
      </c>
      <c r="B1467">
        <v>103737</v>
      </c>
      <c r="C1467" t="str">
        <f>VLOOKUP($B1467,taxa1,2,FALSE)</f>
        <v>Kodocephalon bradicephalum</v>
      </c>
      <c r="D1467" t="str">
        <f>VLOOKUP($B1467,taxa1,3,FALSE)</f>
        <v>981aac91-9191-4e05-b5e8-cc7da50f4877</v>
      </c>
      <c r="E1467">
        <v>1894</v>
      </c>
      <c r="F1467" t="str">
        <f>IFERROR(VLOOKUP($E1467,aves,2,FALSE),"not aves")</f>
        <v>Goura cristata minor</v>
      </c>
      <c r="G1467" t="str">
        <f>IFERROR(VLOOKUP($E1467,aves,3,FALSE),"not aves")</f>
        <v>f65f02f4-83dc-4f02-850a-0590b5d30ea2</v>
      </c>
      <c r="H1467" t="str">
        <f>IFERROR(VLOOKUP($E1467,mammalsprice,2,FALSE),"not mammals price")</f>
        <v>not mammals price</v>
      </c>
      <c r="I1467" t="str">
        <f>IFERROR(VLOOKUP($E1467,mammalsprice,3,FALSE),"not mammals price")</f>
        <v>not mammals price</v>
      </c>
      <c r="J1467" t="str">
        <f>IFERROR(VLOOKUP($E1467,mammalswilson,3,FALSE),"not mammals wilson")</f>
        <v>not mammals wilson</v>
      </c>
      <c r="K1467" t="str">
        <f>IFERROR(VLOOKUP($E1467,mammalswilson,3,FALSE),"not mammals wilson")</f>
        <v>not mammals wilson</v>
      </c>
      <c r="L1467" t="s">
        <v>2241</v>
      </c>
      <c r="M1467" t="b">
        <v>1</v>
      </c>
    </row>
    <row r="1468" spans="1:13" x14ac:dyDescent="0.25">
      <c r="A1468" t="s">
        <v>2242</v>
      </c>
      <c r="B1468">
        <v>100993</v>
      </c>
      <c r="C1468" t="str">
        <f>VLOOKUP($B1468,taxa1,2,FALSE)</f>
        <v>Heleonomus abdominalis</v>
      </c>
      <c r="D1468" t="str">
        <f>VLOOKUP($B1468,taxa1,3,FALSE)</f>
        <v>1689adf1-3c9c-4e16-b794-85b59de01d90</v>
      </c>
      <c r="E1468">
        <v>1917</v>
      </c>
      <c r="F1468" t="str">
        <f>IFERROR(VLOOKUP($E1468,aves,2,FALSE),"not aves")</f>
        <v>Grus vipio</v>
      </c>
      <c r="G1468" t="str">
        <f>IFERROR(VLOOKUP($E1468,aves,3,FALSE),"not aves")</f>
        <v>43e5d243-d523-4215-874d-2fe33776f81e</v>
      </c>
      <c r="H1468" t="str">
        <f>IFERROR(VLOOKUP($E1468,mammalsprice,2,FALSE),"not mammals price")</f>
        <v>not mammals price</v>
      </c>
      <c r="I1468" t="str">
        <f>IFERROR(VLOOKUP($E1468,mammalsprice,3,FALSE),"not mammals price")</f>
        <v>not mammals price</v>
      </c>
      <c r="J1468" t="str">
        <f>IFERROR(VLOOKUP($E1468,mammalswilson,3,FALSE),"not mammals wilson")</f>
        <v>not mammals wilson</v>
      </c>
      <c r="K1468" t="str">
        <f>IFERROR(VLOOKUP($E1468,mammalswilson,3,FALSE),"not mammals wilson")</f>
        <v>not mammals wilson</v>
      </c>
      <c r="L1468" t="s">
        <v>2243</v>
      </c>
      <c r="M1468" t="b">
        <v>1</v>
      </c>
    </row>
    <row r="1469" spans="1:13" x14ac:dyDescent="0.25">
      <c r="A1469" t="s">
        <v>2244</v>
      </c>
      <c r="B1469">
        <v>101693</v>
      </c>
      <c r="C1469" t="str">
        <f>VLOOKUP($B1469,taxa1,2,FALSE)</f>
        <v>Osborniella guiraensis</v>
      </c>
      <c r="D1469" t="str">
        <f>VLOOKUP($B1469,taxa1,3,FALSE)</f>
        <v>dc6487c1-41d7-459b-80ab-80808771915c</v>
      </c>
      <c r="E1469">
        <v>1918</v>
      </c>
      <c r="F1469" t="str">
        <f>IFERROR(VLOOKUP($E1469,aves,2,FALSE),"not aves")</f>
        <v>Guira guira</v>
      </c>
      <c r="G1469" t="str">
        <f>IFERROR(VLOOKUP($E1469,aves,3,FALSE),"not aves")</f>
        <v>c6790cb8-005c-4081-9898-ddeb3128d705</v>
      </c>
      <c r="H1469" t="str">
        <f>IFERROR(VLOOKUP($E1469,mammalsprice,2,FALSE),"not mammals price")</f>
        <v>not mammals price</v>
      </c>
      <c r="I1469" t="str">
        <f>IFERROR(VLOOKUP($E1469,mammalsprice,3,FALSE),"not mammals price")</f>
        <v>not mammals price</v>
      </c>
      <c r="J1469" t="str">
        <f>IFERROR(VLOOKUP($E1469,mammalswilson,3,FALSE),"not mammals wilson")</f>
        <v>not mammals wilson</v>
      </c>
      <c r="K1469" t="str">
        <f>IFERROR(VLOOKUP($E1469,mammalswilson,3,FALSE),"not mammals wilson")</f>
        <v>not mammals wilson</v>
      </c>
      <c r="L1469" t="s">
        <v>2245</v>
      </c>
      <c r="M1469" t="b">
        <v>1</v>
      </c>
    </row>
    <row r="1470" spans="1:13" x14ac:dyDescent="0.25">
      <c r="A1470" t="s">
        <v>2246</v>
      </c>
      <c r="B1470">
        <v>105616</v>
      </c>
      <c r="C1470" t="str">
        <f>VLOOKUP($B1470,taxa1,2,FALSE)</f>
        <v>Vernoniella bergi</v>
      </c>
      <c r="D1470" t="str">
        <f>VLOOKUP($B1470,taxa1,3,FALSE)</f>
        <v>aeb7f74c-de75-4bf3-a174-bb2ec726b1b4</v>
      </c>
      <c r="E1470">
        <v>1918</v>
      </c>
      <c r="F1470" t="str">
        <f>IFERROR(VLOOKUP($E1470,aves,2,FALSE),"not aves")</f>
        <v>Guira guira</v>
      </c>
      <c r="G1470" t="str">
        <f>IFERROR(VLOOKUP($E1470,aves,3,FALSE),"not aves")</f>
        <v>c6790cb8-005c-4081-9898-ddeb3128d705</v>
      </c>
      <c r="H1470" t="str">
        <f>IFERROR(VLOOKUP($E1470,mammalsprice,2,FALSE),"not mammals price")</f>
        <v>not mammals price</v>
      </c>
      <c r="I1470" t="str">
        <f>IFERROR(VLOOKUP($E1470,mammalsprice,3,FALSE),"not mammals price")</f>
        <v>not mammals price</v>
      </c>
      <c r="J1470" t="str">
        <f>IFERROR(VLOOKUP($E1470,mammalswilson,3,FALSE),"not mammals wilson")</f>
        <v>not mammals wilson</v>
      </c>
      <c r="K1470" t="str">
        <f>IFERROR(VLOOKUP($E1470,mammalswilson,3,FALSE),"not mammals wilson")</f>
        <v>not mammals wilson</v>
      </c>
      <c r="L1470" t="s">
        <v>2245</v>
      </c>
      <c r="M1470" t="b">
        <v>1</v>
      </c>
    </row>
    <row r="1471" spans="1:13" x14ac:dyDescent="0.25">
      <c r="A1471" t="s">
        <v>2247</v>
      </c>
      <c r="B1471">
        <v>103441</v>
      </c>
      <c r="C1471" t="str">
        <f>VLOOKUP($B1471,taxa1,2,FALSE)</f>
        <v>Goniodes inaequalis</v>
      </c>
      <c r="D1471" t="str">
        <f>VLOOKUP($B1471,taxa1,3,FALSE)</f>
        <v>b2049da6-67ff-494c-b80d-7aa86d4ce743</v>
      </c>
      <c r="E1471">
        <v>1921</v>
      </c>
      <c r="F1471" t="str">
        <f>IFERROR(VLOOKUP($E1471,aves,2,FALSE),"not aves")</f>
        <v>Guttera edouardi barbata</v>
      </c>
      <c r="G1471" t="str">
        <f>IFERROR(VLOOKUP($E1471,aves,3,FALSE),"not aves")</f>
        <v>0590724b-6d81-4eb0-90f5-ffe37aeb7070</v>
      </c>
      <c r="H1471" t="str">
        <f>IFERROR(VLOOKUP($E1471,mammalsprice,2,FALSE),"not mammals price")</f>
        <v>not mammals price</v>
      </c>
      <c r="I1471" t="str">
        <f>IFERROR(VLOOKUP($E1471,mammalsprice,3,FALSE),"not mammals price")</f>
        <v>not mammals price</v>
      </c>
      <c r="J1471" t="str">
        <f>IFERROR(VLOOKUP($E1471,mammalswilson,3,FALSE),"not mammals wilson")</f>
        <v>not mammals wilson</v>
      </c>
      <c r="K1471" t="str">
        <f>IFERROR(VLOOKUP($E1471,mammalswilson,3,FALSE),"not mammals wilson")</f>
        <v>not mammals wilson</v>
      </c>
      <c r="L1471" t="s">
        <v>2248</v>
      </c>
      <c r="M1471" t="b">
        <v>1</v>
      </c>
    </row>
    <row r="1472" spans="1:13" x14ac:dyDescent="0.25">
      <c r="A1472" t="s">
        <v>2249</v>
      </c>
      <c r="B1472">
        <v>100361</v>
      </c>
      <c r="C1472" t="str">
        <f>VLOOKUP($B1472,taxa1,2,FALSE)</f>
        <v>Amyrsidea Numidimenopon lopesi</v>
      </c>
      <c r="D1472" t="str">
        <f>VLOOKUP($B1472,taxa1,3,FALSE)</f>
        <v>274ce5bb-6a83-465a-8592-22c762e82adc</v>
      </c>
      <c r="E1472">
        <v>1922</v>
      </c>
      <c r="F1472" t="str">
        <f>IFERROR(VLOOKUP($E1472,aves,2,FALSE),"not aves")</f>
        <v>Guttera edouardi edouardi</v>
      </c>
      <c r="G1472" t="str">
        <f>IFERROR(VLOOKUP($E1472,aves,3,FALSE),"not aves")</f>
        <v>a7a97208-f9a6-477a-a5ab-27de0671d2b6</v>
      </c>
      <c r="H1472" t="str">
        <f>IFERROR(VLOOKUP($E1472,mammalsprice,2,FALSE),"not mammals price")</f>
        <v>not mammals price</v>
      </c>
      <c r="I1472" t="str">
        <f>IFERROR(VLOOKUP($E1472,mammalsprice,3,FALSE),"not mammals price")</f>
        <v>not mammals price</v>
      </c>
      <c r="J1472" t="str">
        <f>IFERROR(VLOOKUP($E1472,mammalswilson,3,FALSE),"not mammals wilson")</f>
        <v>not mammals wilson</v>
      </c>
      <c r="K1472" t="str">
        <f>IFERROR(VLOOKUP($E1472,mammalswilson,3,FALSE),"not mammals wilson")</f>
        <v>not mammals wilson</v>
      </c>
      <c r="L1472" t="s">
        <v>2250</v>
      </c>
      <c r="M1472" t="b">
        <v>1</v>
      </c>
    </row>
    <row r="1473" spans="1:13" x14ac:dyDescent="0.25">
      <c r="A1473" t="s">
        <v>2251</v>
      </c>
      <c r="B1473">
        <v>100588</v>
      </c>
      <c r="C1473" t="str">
        <f>VLOOKUP($B1473,taxa1,2,FALSE)</f>
        <v>Clayia cruzi</v>
      </c>
      <c r="D1473" t="str">
        <f>VLOOKUP($B1473,taxa1,3,FALSE)</f>
        <v>4eea0248-0dc1-49cb-bc85-408c2333ca23</v>
      </c>
      <c r="E1473">
        <v>1922</v>
      </c>
      <c r="F1473" t="str">
        <f>IFERROR(VLOOKUP($E1473,aves,2,FALSE),"not aves")</f>
        <v>Guttera edouardi edouardi</v>
      </c>
      <c r="G1473" t="str">
        <f>IFERROR(VLOOKUP($E1473,aves,3,FALSE),"not aves")</f>
        <v>a7a97208-f9a6-477a-a5ab-27de0671d2b6</v>
      </c>
      <c r="H1473" t="str">
        <f>IFERROR(VLOOKUP($E1473,mammalsprice,2,FALSE),"not mammals price")</f>
        <v>not mammals price</v>
      </c>
      <c r="I1473" t="str">
        <f>IFERROR(VLOOKUP($E1473,mammalsprice,3,FALSE),"not mammals price")</f>
        <v>not mammals price</v>
      </c>
      <c r="J1473" t="str">
        <f>IFERROR(VLOOKUP($E1473,mammalswilson,3,FALSE),"not mammals wilson")</f>
        <v>not mammals wilson</v>
      </c>
      <c r="K1473" t="str">
        <f>IFERROR(VLOOKUP($E1473,mammalswilson,3,FALSE),"not mammals wilson")</f>
        <v>not mammals wilson</v>
      </c>
      <c r="L1473" t="s">
        <v>2250</v>
      </c>
      <c r="M1473" t="b">
        <v>1</v>
      </c>
    </row>
    <row r="1474" spans="1:13" x14ac:dyDescent="0.25">
      <c r="A1474" t="s">
        <v>2252</v>
      </c>
      <c r="B1474">
        <v>100589</v>
      </c>
      <c r="C1474" t="str">
        <f>VLOOKUP($B1474,taxa1,2,FALSE)</f>
        <v>Clayia diasi</v>
      </c>
      <c r="D1474" t="str">
        <f>VLOOKUP($B1474,taxa1,3,FALSE)</f>
        <v>f694abcb-97c4-4e7a-9de9-ebadd4735982</v>
      </c>
      <c r="E1474">
        <v>1922</v>
      </c>
      <c r="F1474" t="str">
        <f>IFERROR(VLOOKUP($E1474,aves,2,FALSE),"not aves")</f>
        <v>Guttera edouardi edouardi</v>
      </c>
      <c r="G1474" t="str">
        <f>IFERROR(VLOOKUP($E1474,aves,3,FALSE),"not aves")</f>
        <v>a7a97208-f9a6-477a-a5ab-27de0671d2b6</v>
      </c>
      <c r="H1474" t="str">
        <f>IFERROR(VLOOKUP($E1474,mammalsprice,2,FALSE),"not mammals price")</f>
        <v>not mammals price</v>
      </c>
      <c r="I1474" t="str">
        <f>IFERROR(VLOOKUP($E1474,mammalsprice,3,FALSE),"not mammals price")</f>
        <v>not mammals price</v>
      </c>
      <c r="J1474" t="str">
        <f>IFERROR(VLOOKUP($E1474,mammalswilson,3,FALSE),"not mammals wilson")</f>
        <v>not mammals wilson</v>
      </c>
      <c r="K1474" t="str">
        <f>IFERROR(VLOOKUP($E1474,mammalswilson,3,FALSE),"not mammals wilson")</f>
        <v>not mammals wilson</v>
      </c>
      <c r="L1474" t="s">
        <v>2250</v>
      </c>
      <c r="M1474" t="b">
        <v>1</v>
      </c>
    </row>
    <row r="1475" spans="1:13" x14ac:dyDescent="0.25">
      <c r="A1475" t="s">
        <v>2253</v>
      </c>
      <c r="B1475">
        <v>103827</v>
      </c>
      <c r="C1475" t="str">
        <f>VLOOKUP($B1475,taxa1,2,FALSE)</f>
        <v>Lipeurus silvai</v>
      </c>
      <c r="D1475" t="str">
        <f>VLOOKUP($B1475,taxa1,3,FALSE)</f>
        <v>3fdf8a46-a69f-41ea-8d91-a2c23ae4339d</v>
      </c>
      <c r="E1475">
        <v>1922</v>
      </c>
      <c r="F1475" t="str">
        <f>IFERROR(VLOOKUP($E1475,aves,2,FALSE),"not aves")</f>
        <v>Guttera edouardi edouardi</v>
      </c>
      <c r="G1475" t="str">
        <f>IFERROR(VLOOKUP($E1475,aves,3,FALSE),"not aves")</f>
        <v>a7a97208-f9a6-477a-a5ab-27de0671d2b6</v>
      </c>
      <c r="H1475" t="str">
        <f>IFERROR(VLOOKUP($E1475,mammalsprice,2,FALSE),"not mammals price")</f>
        <v>not mammals price</v>
      </c>
      <c r="I1475" t="str">
        <f>IFERROR(VLOOKUP($E1475,mammalsprice,3,FALSE),"not mammals price")</f>
        <v>not mammals price</v>
      </c>
      <c r="J1475" t="str">
        <f>IFERROR(VLOOKUP($E1475,mammalswilson,3,FALSE),"not mammals wilson")</f>
        <v>not mammals wilson</v>
      </c>
      <c r="K1475" t="str">
        <f>IFERROR(VLOOKUP($E1475,mammalswilson,3,FALSE),"not mammals wilson")</f>
        <v>not mammals wilson</v>
      </c>
      <c r="L1475" t="s">
        <v>2250</v>
      </c>
      <c r="M1475" t="b">
        <v>1</v>
      </c>
    </row>
    <row r="1476" spans="1:13" x14ac:dyDescent="0.25">
      <c r="A1476" t="s">
        <v>2254</v>
      </c>
      <c r="B1476">
        <v>104148</v>
      </c>
      <c r="C1476" t="str">
        <f>VLOOKUP($B1476,taxa1,2,FALSE)</f>
        <v>Oxylipeurus vicentei</v>
      </c>
      <c r="D1476" t="str">
        <f>VLOOKUP($B1476,taxa1,3,FALSE)</f>
        <v>d4e758eb-1d08-45df-8da6-52e3320987a3</v>
      </c>
      <c r="E1476">
        <v>1922</v>
      </c>
      <c r="F1476" t="str">
        <f>IFERROR(VLOOKUP($E1476,aves,2,FALSE),"not aves")</f>
        <v>Guttera edouardi edouardi</v>
      </c>
      <c r="G1476" t="str">
        <f>IFERROR(VLOOKUP($E1476,aves,3,FALSE),"not aves")</f>
        <v>a7a97208-f9a6-477a-a5ab-27de0671d2b6</v>
      </c>
      <c r="H1476" t="str">
        <f>IFERROR(VLOOKUP($E1476,mammalsprice,2,FALSE),"not mammals price")</f>
        <v>not mammals price</v>
      </c>
      <c r="I1476" t="str">
        <f>IFERROR(VLOOKUP($E1476,mammalsprice,3,FALSE),"not mammals price")</f>
        <v>not mammals price</v>
      </c>
      <c r="J1476" t="str">
        <f>IFERROR(VLOOKUP($E1476,mammalswilson,3,FALSE),"not mammals wilson")</f>
        <v>not mammals wilson</v>
      </c>
      <c r="K1476" t="str">
        <f>IFERROR(VLOOKUP($E1476,mammalswilson,3,FALSE),"not mammals wilson")</f>
        <v>not mammals wilson</v>
      </c>
      <c r="L1476" t="s">
        <v>2250</v>
      </c>
      <c r="M1476" t="b">
        <v>1</v>
      </c>
    </row>
    <row r="1477" spans="1:13" x14ac:dyDescent="0.25">
      <c r="A1477" t="s">
        <v>2255</v>
      </c>
      <c r="B1477">
        <v>103217</v>
      </c>
      <c r="C1477" t="str">
        <f>VLOOKUP($B1477,taxa1,2,FALSE)</f>
        <v>Esthiopterum giganteum</v>
      </c>
      <c r="D1477" t="str">
        <f>VLOOKUP($B1477,taxa1,3,FALSE)</f>
        <v>f6076962-7411-4420-be47-1603319cadfa</v>
      </c>
      <c r="E1477">
        <v>1916</v>
      </c>
      <c r="F1477" t="str">
        <f>IFERROR(VLOOKUP($E1477,aves,2,FALSE),"not aves")</f>
        <v>Grus rubicunda</v>
      </c>
      <c r="G1477" t="str">
        <f>IFERROR(VLOOKUP($E1477,aves,3,FALSE),"not aves")</f>
        <v>558f7fe9-32bd-432d-bee9-b18ccb1f50ea</v>
      </c>
      <c r="H1477" t="str">
        <f>IFERROR(VLOOKUP($E1477,mammalsprice,2,FALSE),"not mammals price")</f>
        <v>not mammals price</v>
      </c>
      <c r="I1477" t="str">
        <f>IFERROR(VLOOKUP($E1477,mammalsprice,3,FALSE),"not mammals price")</f>
        <v>not mammals price</v>
      </c>
      <c r="J1477" t="str">
        <f>IFERROR(VLOOKUP($E1477,mammalswilson,3,FALSE),"not mammals wilson")</f>
        <v>not mammals wilson</v>
      </c>
      <c r="K1477" t="str">
        <f>IFERROR(VLOOKUP($E1477,mammalswilson,3,FALSE),"not mammals wilson")</f>
        <v>not mammals wilson</v>
      </c>
      <c r="L1477" t="s">
        <v>2256</v>
      </c>
      <c r="M1477" t="b">
        <v>1</v>
      </c>
    </row>
    <row r="1478" spans="1:13" x14ac:dyDescent="0.25">
      <c r="A1478" t="s">
        <v>2257</v>
      </c>
      <c r="B1478">
        <v>103328</v>
      </c>
      <c r="C1478" t="str">
        <f>VLOOKUP($B1478,taxa1,2,FALSE)</f>
        <v>Goniocotes diasi</v>
      </c>
      <c r="D1478" t="str">
        <f>VLOOKUP($B1478,taxa1,3,FALSE)</f>
        <v>916fccf8-fb67-4649-bbae-2c432e6e1bc8</v>
      </c>
      <c r="E1478">
        <v>1923</v>
      </c>
      <c r="F1478" t="str">
        <f>IFERROR(VLOOKUP($E1478,aves,2,FALSE),"not aves")</f>
        <v>Guttera edouardi pallasi</v>
      </c>
      <c r="G1478" t="str">
        <f>IFERROR(VLOOKUP($E1478,aves,3,FALSE),"not aves")</f>
        <v>1dce38f1-e02d-4311-8927-dec62ef846d3</v>
      </c>
      <c r="H1478" t="str">
        <f>IFERROR(VLOOKUP($E1478,mammalsprice,2,FALSE),"not mammals price")</f>
        <v>not mammals price</v>
      </c>
      <c r="I1478" t="str">
        <f>IFERROR(VLOOKUP($E1478,mammalsprice,3,FALSE),"not mammals price")</f>
        <v>not mammals price</v>
      </c>
      <c r="J1478" t="str">
        <f>IFERROR(VLOOKUP($E1478,mammalswilson,3,FALSE),"not mammals wilson")</f>
        <v>not mammals wilson</v>
      </c>
      <c r="K1478" t="str">
        <f>IFERROR(VLOOKUP($E1478,mammalswilson,3,FALSE),"not mammals wilson")</f>
        <v>not mammals wilson</v>
      </c>
      <c r="L1478" t="s">
        <v>2239</v>
      </c>
      <c r="M1478" t="b">
        <v>1</v>
      </c>
    </row>
    <row r="1479" spans="1:13" x14ac:dyDescent="0.25">
      <c r="A1479" t="s">
        <v>2258</v>
      </c>
      <c r="B1479">
        <v>101004</v>
      </c>
      <c r="C1479" t="str">
        <f>VLOOKUP($B1479,taxa1,2,FALSE)</f>
        <v>Heleonomus sami</v>
      </c>
      <c r="D1479" t="str">
        <f>VLOOKUP($B1479,taxa1,3,FALSE)</f>
        <v>ce62b0b3-75c0-4400-8c19-c6db0225dde2</v>
      </c>
      <c r="E1479">
        <v>1914</v>
      </c>
      <c r="F1479" t="str">
        <f>IFERROR(VLOOKUP($E1479,aves,2,FALSE),"not aves")</f>
        <v>Grus monacha</v>
      </c>
      <c r="G1479" t="str">
        <f>IFERROR(VLOOKUP($E1479,aves,3,FALSE),"not aves")</f>
        <v>8a26ccbd-4c1a-4b09-8b12-9fc20ff8e76d</v>
      </c>
      <c r="H1479" t="str">
        <f>IFERROR(VLOOKUP($E1479,mammalsprice,2,FALSE),"not mammals price")</f>
        <v>not mammals price</v>
      </c>
      <c r="I1479" t="str">
        <f>IFERROR(VLOOKUP($E1479,mammalsprice,3,FALSE),"not mammals price")</f>
        <v>not mammals price</v>
      </c>
      <c r="J1479" t="str">
        <f>IFERROR(VLOOKUP($E1479,mammalswilson,3,FALSE),"not mammals wilson")</f>
        <v>not mammals wilson</v>
      </c>
      <c r="K1479" t="str">
        <f>IFERROR(VLOOKUP($E1479,mammalswilson,3,FALSE),"not mammals wilson")</f>
        <v>not mammals wilson</v>
      </c>
      <c r="L1479" t="s">
        <v>2259</v>
      </c>
      <c r="M1479" t="b">
        <v>1</v>
      </c>
    </row>
    <row r="1480" spans="1:13" x14ac:dyDescent="0.25">
      <c r="A1480" t="s">
        <v>2260</v>
      </c>
      <c r="B1480">
        <v>103389</v>
      </c>
      <c r="C1480" t="str">
        <f>VLOOKUP($B1480,taxa1,2,FALSE)</f>
        <v>Goniodes bifurcus</v>
      </c>
      <c r="D1480" t="str">
        <f>VLOOKUP($B1480,taxa1,3,FALSE)</f>
        <v>a7238fa9-d709-4651-89ec-7ec10cf3afd5</v>
      </c>
      <c r="E1480">
        <v>1924</v>
      </c>
      <c r="F1480" t="str">
        <f>IFERROR(VLOOKUP($E1480,aves,2,FALSE),"not aves")</f>
        <v>Guttera edouardi pucherani</v>
      </c>
      <c r="G1480" t="str">
        <f>IFERROR(VLOOKUP($E1480,aves,3,FALSE),"not aves")</f>
        <v>dfbb20be-139f-4715-8105-e61195cf1d0c</v>
      </c>
      <c r="H1480" t="str">
        <f>IFERROR(VLOOKUP($E1480,mammalsprice,2,FALSE),"not mammals price")</f>
        <v>not mammals price</v>
      </c>
      <c r="I1480" t="str">
        <f>IFERROR(VLOOKUP($E1480,mammalsprice,3,FALSE),"not mammals price")</f>
        <v>not mammals price</v>
      </c>
      <c r="J1480" t="str">
        <f>IFERROR(VLOOKUP($E1480,mammalswilson,3,FALSE),"not mammals wilson")</f>
        <v>not mammals wilson</v>
      </c>
      <c r="K1480" t="str">
        <f>IFERROR(VLOOKUP($E1480,mammalswilson,3,FALSE),"not mammals wilson")</f>
        <v>not mammals wilson</v>
      </c>
      <c r="L1480" t="s">
        <v>2261</v>
      </c>
      <c r="M1480" t="b">
        <v>1</v>
      </c>
    </row>
    <row r="1481" spans="1:13" x14ac:dyDescent="0.25">
      <c r="A1481" t="s">
        <v>2262</v>
      </c>
      <c r="B1481">
        <v>103362</v>
      </c>
      <c r="C1481" t="str">
        <f>VLOOKUP($B1481,taxa1,2,FALSE)</f>
        <v>Goniocotes pucherani</v>
      </c>
      <c r="D1481" t="str">
        <f>VLOOKUP($B1481,taxa1,3,FALSE)</f>
        <v>ffe2e6bf-3b3a-4f99-a65f-2a69e33d629d</v>
      </c>
      <c r="E1481">
        <v>1925</v>
      </c>
      <c r="F1481" t="str">
        <f>IFERROR(VLOOKUP($E1481,aves,2,FALSE),"not aves")</f>
        <v>Guttera edouardi schoutedeni</v>
      </c>
      <c r="G1481" t="str">
        <f>IFERROR(VLOOKUP($E1481,aves,3,FALSE),"not aves")</f>
        <v>bcf76765-0289-4afd-ba8b-7fc62df159f6</v>
      </c>
      <c r="H1481" t="str">
        <f>IFERROR(VLOOKUP($E1481,mammalsprice,2,FALSE),"not mammals price")</f>
        <v>not mammals price</v>
      </c>
      <c r="I1481" t="str">
        <f>IFERROR(VLOOKUP($E1481,mammalsprice,3,FALSE),"not mammals price")</f>
        <v>not mammals price</v>
      </c>
      <c r="J1481" t="str">
        <f>IFERROR(VLOOKUP($E1481,mammalswilson,3,FALSE),"not mammals wilson")</f>
        <v>not mammals wilson</v>
      </c>
      <c r="K1481" t="str">
        <f>IFERROR(VLOOKUP($E1481,mammalswilson,3,FALSE),"not mammals wilson")</f>
        <v>not mammals wilson</v>
      </c>
      <c r="L1481" t="s">
        <v>2263</v>
      </c>
      <c r="M1481" t="b">
        <v>1</v>
      </c>
    </row>
    <row r="1482" spans="1:13" x14ac:dyDescent="0.25">
      <c r="A1482" t="s">
        <v>2264</v>
      </c>
      <c r="B1482">
        <v>100593</v>
      </c>
      <c r="C1482" t="str">
        <f>VLOOKUP($B1482,taxa1,2,FALSE)</f>
        <v>Clayia mjoebergi</v>
      </c>
      <c r="D1482" t="str">
        <f>VLOOKUP($B1482,taxa1,3,FALSE)</f>
        <v>c7651c51-99f0-484e-b32e-b627e5e71e1e</v>
      </c>
      <c r="E1482">
        <v>1926</v>
      </c>
      <c r="F1482" t="str">
        <f>IFERROR(VLOOKUP($E1482,aves,2,FALSE),"not aves")</f>
        <v>Guttera edouardi sethsmithi</v>
      </c>
      <c r="G1482" t="str">
        <f>IFERROR(VLOOKUP($E1482,aves,3,FALSE),"not aves")</f>
        <v>4368e024-90be-4456-b54b-c45802f3c975</v>
      </c>
      <c r="H1482" t="str">
        <f>IFERROR(VLOOKUP($E1482,mammalsprice,2,FALSE),"not mammals price")</f>
        <v>not mammals price</v>
      </c>
      <c r="I1482" t="str">
        <f>IFERROR(VLOOKUP($E1482,mammalsprice,3,FALSE),"not mammals price")</f>
        <v>not mammals price</v>
      </c>
      <c r="J1482" t="str">
        <f>IFERROR(VLOOKUP($E1482,mammalswilson,3,FALSE),"not mammals wilson")</f>
        <v>not mammals wilson</v>
      </c>
      <c r="K1482" t="str">
        <f>IFERROR(VLOOKUP($E1482,mammalswilson,3,FALSE),"not mammals wilson")</f>
        <v>not mammals wilson</v>
      </c>
      <c r="L1482" t="s">
        <v>2265</v>
      </c>
      <c r="M1482" t="b">
        <v>1</v>
      </c>
    </row>
    <row r="1483" spans="1:13" x14ac:dyDescent="0.25">
      <c r="A1483" t="s">
        <v>2266</v>
      </c>
      <c r="B1483">
        <v>103439</v>
      </c>
      <c r="C1483" t="str">
        <f>VLOOKUP($B1483,taxa1,2,FALSE)</f>
        <v>Goniodes hopkinsi</v>
      </c>
      <c r="D1483" t="str">
        <f>VLOOKUP($B1483,taxa1,3,FALSE)</f>
        <v>e13a6323-7bf0-4e2f-ad2c-c75cd41ed404</v>
      </c>
      <c r="E1483">
        <v>1926</v>
      </c>
      <c r="F1483" t="str">
        <f>IFERROR(VLOOKUP($E1483,aves,2,FALSE),"not aves")</f>
        <v>Guttera edouardi sethsmithi</v>
      </c>
      <c r="G1483" t="str">
        <f>IFERROR(VLOOKUP($E1483,aves,3,FALSE),"not aves")</f>
        <v>4368e024-90be-4456-b54b-c45802f3c975</v>
      </c>
      <c r="H1483" t="str">
        <f>IFERROR(VLOOKUP($E1483,mammalsprice,2,FALSE),"not mammals price")</f>
        <v>not mammals price</v>
      </c>
      <c r="I1483" t="str">
        <f>IFERROR(VLOOKUP($E1483,mammalsprice,3,FALSE),"not mammals price")</f>
        <v>not mammals price</v>
      </c>
      <c r="J1483" t="str">
        <f>IFERROR(VLOOKUP($E1483,mammalswilson,3,FALSE),"not mammals wilson")</f>
        <v>not mammals wilson</v>
      </c>
      <c r="K1483" t="str">
        <f>IFERROR(VLOOKUP($E1483,mammalswilson,3,FALSE),"not mammals wilson")</f>
        <v>not mammals wilson</v>
      </c>
      <c r="L1483" t="s">
        <v>2265</v>
      </c>
      <c r="M1483" t="b">
        <v>1</v>
      </c>
    </row>
    <row r="1484" spans="1:13" x14ac:dyDescent="0.25">
      <c r="A1484" t="s">
        <v>2267</v>
      </c>
      <c r="B1484">
        <v>103501</v>
      </c>
      <c r="C1484" t="str">
        <f>VLOOKUP($B1484,taxa1,2,FALSE)</f>
        <v>Goniodes schoutedenii</v>
      </c>
      <c r="D1484" t="str">
        <f>VLOOKUP($B1484,taxa1,3,FALSE)</f>
        <v>d30444fb-79ac-430f-9b04-ff645679cd90</v>
      </c>
      <c r="E1484">
        <v>1927</v>
      </c>
      <c r="F1484" t="str">
        <f>IFERROR(VLOOKUP($E1484,aves,2,FALSE),"not aves")</f>
        <v>Guttera edouardi verreauxi</v>
      </c>
      <c r="G1484" t="str">
        <f>IFERROR(VLOOKUP($E1484,aves,3,FALSE),"not aves")</f>
        <v>8bff093c-7eee-4657-aa5e-569df05384d3</v>
      </c>
      <c r="H1484" t="str">
        <f>IFERROR(VLOOKUP($E1484,mammalsprice,2,FALSE),"not mammals price")</f>
        <v>not mammals price</v>
      </c>
      <c r="I1484" t="str">
        <f>IFERROR(VLOOKUP($E1484,mammalsprice,3,FALSE),"not mammals price")</f>
        <v>not mammals price</v>
      </c>
      <c r="J1484" t="str">
        <f>IFERROR(VLOOKUP($E1484,mammalswilson,3,FALSE),"not mammals wilson")</f>
        <v>not mammals wilson</v>
      </c>
      <c r="K1484" t="str">
        <f>IFERROR(VLOOKUP($E1484,mammalswilson,3,FALSE),"not mammals wilson")</f>
        <v>not mammals wilson</v>
      </c>
      <c r="L1484" t="s">
        <v>2268</v>
      </c>
      <c r="M1484" t="b">
        <v>1</v>
      </c>
    </row>
    <row r="1485" spans="1:13" x14ac:dyDescent="0.25">
      <c r="A1485" t="s">
        <v>2269</v>
      </c>
      <c r="B1485">
        <v>100377</v>
      </c>
      <c r="C1485" t="str">
        <f>VLOOKUP($B1485,taxa1,2,FALSE)</f>
        <v>Amyrsidea Numidimenopon plumiferae</v>
      </c>
      <c r="D1485" t="str">
        <f>VLOOKUP($B1485,taxa1,3,FALSE)</f>
        <v>37b21edb-97c6-4163-8b4e-1719547ba8c8</v>
      </c>
      <c r="E1485">
        <v>1929</v>
      </c>
      <c r="F1485" t="str">
        <f>IFERROR(VLOOKUP($E1485,aves,2,FALSE),"not aves")</f>
        <v>Guttera plumifera plumifera</v>
      </c>
      <c r="G1485" t="str">
        <f>IFERROR(VLOOKUP($E1485,aves,3,FALSE),"not aves")</f>
        <v>5e031319-9e82-48fa-8ff8-ea8ee2931911</v>
      </c>
      <c r="H1485" t="str">
        <f>IFERROR(VLOOKUP($E1485,mammalsprice,2,FALSE),"not mammals price")</f>
        <v>not mammals price</v>
      </c>
      <c r="I1485" t="str">
        <f>IFERROR(VLOOKUP($E1485,mammalsprice,3,FALSE),"not mammals price")</f>
        <v>not mammals price</v>
      </c>
      <c r="J1485" t="str">
        <f>IFERROR(VLOOKUP($E1485,mammalswilson,3,FALSE),"not mammals wilson")</f>
        <v>not mammals wilson</v>
      </c>
      <c r="K1485" t="str">
        <f>IFERROR(VLOOKUP($E1485,mammalswilson,3,FALSE),"not mammals wilson")</f>
        <v>not mammals wilson</v>
      </c>
      <c r="L1485" t="s">
        <v>2270</v>
      </c>
      <c r="M1485" t="b">
        <v>1</v>
      </c>
    </row>
    <row r="1486" spans="1:13" x14ac:dyDescent="0.25">
      <c r="A1486" t="s">
        <v>2271</v>
      </c>
      <c r="B1486">
        <v>100598</v>
      </c>
      <c r="C1486" t="str">
        <f>VLOOKUP($B1486,taxa1,2,FALSE)</f>
        <v>Clayia plumifera</v>
      </c>
      <c r="D1486" t="str">
        <f>VLOOKUP($B1486,taxa1,3,FALSE)</f>
        <v>a0996409-b9c8-4f5b-b9c8-8204fe6a1b82</v>
      </c>
      <c r="E1486">
        <v>1929</v>
      </c>
      <c r="F1486" t="str">
        <f>IFERROR(VLOOKUP($E1486,aves,2,FALSE),"not aves")</f>
        <v>Guttera plumifera plumifera</v>
      </c>
      <c r="G1486" t="str">
        <f>IFERROR(VLOOKUP($E1486,aves,3,FALSE),"not aves")</f>
        <v>5e031319-9e82-48fa-8ff8-ea8ee2931911</v>
      </c>
      <c r="H1486" t="str">
        <f>IFERROR(VLOOKUP($E1486,mammalsprice,2,FALSE),"not mammals price")</f>
        <v>not mammals price</v>
      </c>
      <c r="I1486" t="str">
        <f>IFERROR(VLOOKUP($E1486,mammalsprice,3,FALSE),"not mammals price")</f>
        <v>not mammals price</v>
      </c>
      <c r="J1486" t="str">
        <f>IFERROR(VLOOKUP($E1486,mammalswilson,3,FALSE),"not mammals wilson")</f>
        <v>not mammals wilson</v>
      </c>
      <c r="K1486" t="str">
        <f>IFERROR(VLOOKUP($E1486,mammalswilson,3,FALSE),"not mammals wilson")</f>
        <v>not mammals wilson</v>
      </c>
      <c r="L1486" t="s">
        <v>2270</v>
      </c>
      <c r="M1486" t="b">
        <v>1</v>
      </c>
    </row>
    <row r="1487" spans="1:13" x14ac:dyDescent="0.25">
      <c r="A1487" t="s">
        <v>2272</v>
      </c>
      <c r="B1487">
        <v>103436</v>
      </c>
      <c r="C1487" t="str">
        <f>VLOOKUP($B1487,taxa1,2,FALSE)</f>
        <v>Goniodes gutterae</v>
      </c>
      <c r="D1487" t="str">
        <f>VLOOKUP($B1487,taxa1,3,FALSE)</f>
        <v>2454f920-c281-4aab-9690-4195d2d5da27</v>
      </c>
      <c r="E1487">
        <v>1929</v>
      </c>
      <c r="F1487" t="str">
        <f>IFERROR(VLOOKUP($E1487,aves,2,FALSE),"not aves")</f>
        <v>Guttera plumifera plumifera</v>
      </c>
      <c r="G1487" t="str">
        <f>IFERROR(VLOOKUP($E1487,aves,3,FALSE),"not aves")</f>
        <v>5e031319-9e82-48fa-8ff8-ea8ee2931911</v>
      </c>
      <c r="H1487" t="str">
        <f>IFERROR(VLOOKUP($E1487,mammalsprice,2,FALSE),"not mammals price")</f>
        <v>not mammals price</v>
      </c>
      <c r="I1487" t="str">
        <f>IFERROR(VLOOKUP($E1487,mammalsprice,3,FALSE),"not mammals price")</f>
        <v>not mammals price</v>
      </c>
      <c r="J1487" t="str">
        <f>IFERROR(VLOOKUP($E1487,mammalswilson,3,FALSE),"not mammals wilson")</f>
        <v>not mammals wilson</v>
      </c>
      <c r="K1487" t="str">
        <f>IFERROR(VLOOKUP($E1487,mammalswilson,3,FALSE),"not mammals wilson")</f>
        <v>not mammals wilson</v>
      </c>
      <c r="L1487" t="s">
        <v>2270</v>
      </c>
      <c r="M1487" t="b">
        <v>1</v>
      </c>
    </row>
    <row r="1488" spans="1:13" x14ac:dyDescent="0.25">
      <c r="A1488" t="s">
        <v>2273</v>
      </c>
      <c r="B1488">
        <v>104084</v>
      </c>
      <c r="C1488" t="str">
        <f>VLOOKUP($B1488,taxa1,2,FALSE)</f>
        <v>Oxylipeurus gutterae</v>
      </c>
      <c r="D1488" t="str">
        <f>VLOOKUP($B1488,taxa1,3,FALSE)</f>
        <v>ef8d5688-133e-426a-9316-b22ba694902e</v>
      </c>
      <c r="E1488">
        <v>1929</v>
      </c>
      <c r="F1488" t="str">
        <f>IFERROR(VLOOKUP($E1488,aves,2,FALSE),"not aves")</f>
        <v>Guttera plumifera plumifera</v>
      </c>
      <c r="G1488" t="str">
        <f>IFERROR(VLOOKUP($E1488,aves,3,FALSE),"not aves")</f>
        <v>5e031319-9e82-48fa-8ff8-ea8ee2931911</v>
      </c>
      <c r="H1488" t="str">
        <f>IFERROR(VLOOKUP($E1488,mammalsprice,2,FALSE),"not mammals price")</f>
        <v>not mammals price</v>
      </c>
      <c r="I1488" t="str">
        <f>IFERROR(VLOOKUP($E1488,mammalsprice,3,FALSE),"not mammals price")</f>
        <v>not mammals price</v>
      </c>
      <c r="J1488" t="str">
        <f>IFERROR(VLOOKUP($E1488,mammalswilson,3,FALSE),"not mammals wilson")</f>
        <v>not mammals wilson</v>
      </c>
      <c r="K1488" t="str">
        <f>IFERROR(VLOOKUP($E1488,mammalswilson,3,FALSE),"not mammals wilson")</f>
        <v>not mammals wilson</v>
      </c>
      <c r="L1488" t="s">
        <v>2270</v>
      </c>
      <c r="M1488" t="b">
        <v>1</v>
      </c>
    </row>
    <row r="1489" spans="1:13" x14ac:dyDescent="0.25">
      <c r="A1489" t="s">
        <v>2274</v>
      </c>
      <c r="B1489">
        <v>100587</v>
      </c>
      <c r="C1489" t="str">
        <f>VLOOKUP($B1489,taxa1,2,FALSE)</f>
        <v>Clayia congensis</v>
      </c>
      <c r="D1489" t="str">
        <f>VLOOKUP($B1489,taxa1,3,FALSE)</f>
        <v>b279c60d-97c0-4207-ad4a-890f65f883da</v>
      </c>
      <c r="E1489">
        <v>1930</v>
      </c>
      <c r="F1489" t="str">
        <f>IFERROR(VLOOKUP($E1489,aves,2,FALSE),"not aves")</f>
        <v>Guttera plumifera schubotzi</v>
      </c>
      <c r="G1489" t="str">
        <f>IFERROR(VLOOKUP($E1489,aves,3,FALSE),"not aves")</f>
        <v>0220c684-4974-4d3c-b165-adb79539741b</v>
      </c>
      <c r="H1489" t="str">
        <f>IFERROR(VLOOKUP($E1489,mammalsprice,2,FALSE),"not mammals price")</f>
        <v>not mammals price</v>
      </c>
      <c r="I1489" t="str">
        <f>IFERROR(VLOOKUP($E1489,mammalsprice,3,FALSE),"not mammals price")</f>
        <v>not mammals price</v>
      </c>
      <c r="J1489" t="str">
        <f>IFERROR(VLOOKUP($E1489,mammalswilson,3,FALSE),"not mammals wilson")</f>
        <v>not mammals wilson</v>
      </c>
      <c r="K1489" t="str">
        <f>IFERROR(VLOOKUP($E1489,mammalswilson,3,FALSE),"not mammals wilson")</f>
        <v>not mammals wilson</v>
      </c>
      <c r="L1489" t="s">
        <v>2275</v>
      </c>
      <c r="M1489" t="b">
        <v>1</v>
      </c>
    </row>
    <row r="1490" spans="1:13" x14ac:dyDescent="0.25">
      <c r="A1490" t="s">
        <v>2276</v>
      </c>
      <c r="B1490">
        <v>100602</v>
      </c>
      <c r="C1490" t="str">
        <f>VLOOKUP($B1490,taxa1,2,FALSE)</f>
        <v>Clayia subcruzi</v>
      </c>
      <c r="D1490" t="str">
        <f>VLOOKUP($B1490,taxa1,3,FALSE)</f>
        <v>729561e6-d3f4-4938-8591-db4e4748a23f</v>
      </c>
      <c r="E1490">
        <v>1930</v>
      </c>
      <c r="F1490" t="str">
        <f>IFERROR(VLOOKUP($E1490,aves,2,FALSE),"not aves")</f>
        <v>Guttera plumifera schubotzi</v>
      </c>
      <c r="G1490" t="str">
        <f>IFERROR(VLOOKUP($E1490,aves,3,FALSE),"not aves")</f>
        <v>0220c684-4974-4d3c-b165-adb79539741b</v>
      </c>
      <c r="H1490" t="str">
        <f>IFERROR(VLOOKUP($E1490,mammalsprice,2,FALSE),"not mammals price")</f>
        <v>not mammals price</v>
      </c>
      <c r="I1490" t="str">
        <f>IFERROR(VLOOKUP($E1490,mammalsprice,3,FALSE),"not mammals price")</f>
        <v>not mammals price</v>
      </c>
      <c r="J1490" t="str">
        <f>IFERROR(VLOOKUP($E1490,mammalswilson,3,FALSE),"not mammals wilson")</f>
        <v>not mammals wilson</v>
      </c>
      <c r="K1490" t="str">
        <f>IFERROR(VLOOKUP($E1490,mammalswilson,3,FALSE),"not mammals wilson")</f>
        <v>not mammals wilson</v>
      </c>
      <c r="L1490" t="s">
        <v>2275</v>
      </c>
      <c r="M1490" t="b">
        <v>1</v>
      </c>
    </row>
    <row r="1491" spans="1:13" x14ac:dyDescent="0.25">
      <c r="A1491" t="s">
        <v>2277</v>
      </c>
      <c r="B1491">
        <v>100606</v>
      </c>
      <c r="C1491" t="str">
        <f>VLOOKUP($B1491,taxa1,2,FALSE)</f>
        <v>Clayia wernecki</v>
      </c>
      <c r="D1491" t="str">
        <f>VLOOKUP($B1491,taxa1,3,FALSE)</f>
        <v>672d06af-411a-4570-a4db-7dd03bc424ef</v>
      </c>
      <c r="E1491">
        <v>1923</v>
      </c>
      <c r="F1491" t="str">
        <f>IFERROR(VLOOKUP($E1491,aves,2,FALSE),"not aves")</f>
        <v>Guttera edouardi pallasi</v>
      </c>
      <c r="G1491" t="str">
        <f>IFERROR(VLOOKUP($E1491,aves,3,FALSE),"not aves")</f>
        <v>1dce38f1-e02d-4311-8927-dec62ef846d3</v>
      </c>
      <c r="H1491" t="str">
        <f>IFERROR(VLOOKUP($E1491,mammalsprice,2,FALSE),"not mammals price")</f>
        <v>not mammals price</v>
      </c>
      <c r="I1491" t="str">
        <f>IFERROR(VLOOKUP($E1491,mammalsprice,3,FALSE),"not mammals price")</f>
        <v>not mammals price</v>
      </c>
      <c r="J1491" t="str">
        <f>IFERROR(VLOOKUP($E1491,mammalswilson,3,FALSE),"not mammals wilson")</f>
        <v>not mammals wilson</v>
      </c>
      <c r="K1491" t="str">
        <f>IFERROR(VLOOKUP($E1491,mammalswilson,3,FALSE),"not mammals wilson")</f>
        <v>not mammals wilson</v>
      </c>
      <c r="L1491" t="s">
        <v>2239</v>
      </c>
      <c r="M1491" t="b">
        <v>1</v>
      </c>
    </row>
    <row r="1492" spans="1:13" x14ac:dyDescent="0.25">
      <c r="A1492" t="s">
        <v>2278</v>
      </c>
      <c r="B1492">
        <v>100991</v>
      </c>
      <c r="C1492" t="str">
        <f>VLOOKUP($B1492,taxa1,2,FALSE)</f>
        <v>Gruimenopon canadense</v>
      </c>
      <c r="D1492" t="str">
        <f>VLOOKUP($B1492,taxa1,3,FALSE)</f>
        <v>28a3e98d-a8b5-4c8e-866b-574467c04951</v>
      </c>
      <c r="E1492">
        <v>1909</v>
      </c>
      <c r="F1492" t="str">
        <f>IFERROR(VLOOKUP($E1492,aves,2,FALSE),"not aves")</f>
        <v>Grus canadensis canadensis</v>
      </c>
      <c r="G1492" t="str">
        <f>IFERROR(VLOOKUP($E1492,aves,3,FALSE),"not aves")</f>
        <v>c2c59a1c-7800-4bd0-9492-ae06f6e319e6</v>
      </c>
      <c r="H1492" t="str">
        <f>IFERROR(VLOOKUP($E1492,mammalsprice,2,FALSE),"not mammals price")</f>
        <v>not mammals price</v>
      </c>
      <c r="I1492" t="str">
        <f>IFERROR(VLOOKUP($E1492,mammalsprice,3,FALSE),"not mammals price")</f>
        <v>not mammals price</v>
      </c>
      <c r="J1492" t="str">
        <f>IFERROR(VLOOKUP($E1492,mammalswilson,3,FALSE),"not mammals wilson")</f>
        <v>not mammals wilson</v>
      </c>
      <c r="K1492" t="str">
        <f>IFERROR(VLOOKUP($E1492,mammalswilson,3,FALSE),"not mammals wilson")</f>
        <v>not mammals wilson</v>
      </c>
      <c r="L1492" t="s">
        <v>2279</v>
      </c>
      <c r="M1492" t="b">
        <v>1</v>
      </c>
    </row>
    <row r="1493" spans="1:13" x14ac:dyDescent="0.25">
      <c r="A1493" t="s">
        <v>2280</v>
      </c>
      <c r="B1493">
        <v>105854</v>
      </c>
      <c r="C1493" t="str">
        <f>VLOOKUP($B1493,taxa1,2,FALSE)</f>
        <v>Damalinia Damalinia fahrenholzi</v>
      </c>
      <c r="D1493" t="str">
        <f>VLOOKUP($B1493,taxa1,3,FALSE)</f>
        <v>fd2cac69-28db-4f8f-9d31-76315e34b1d4</v>
      </c>
      <c r="E1493">
        <v>5844</v>
      </c>
      <c r="F1493" t="str">
        <f>IFERROR(VLOOKUP($E1493,aves,2,FALSE),"not aves")</f>
        <v>not aves</v>
      </c>
      <c r="G1493" t="str">
        <f>IFERROR(VLOOKUP($E1493,aves,3,FALSE),"not aves")</f>
        <v>not aves</v>
      </c>
      <c r="H1493" t="str">
        <f>IFERROR(VLOOKUP($E1493,mammalsprice,2,FALSE),"not mammals price")</f>
        <v>Gazella arabica</v>
      </c>
      <c r="I1493" t="str">
        <f>IFERROR(VLOOKUP($E1493,mammalsprice,3,FALSE),"not mammals price")</f>
        <v>15dfacec-628a-4527-ad66-c085ca4e9bbf</v>
      </c>
      <c r="J1493" t="str">
        <f>IFERROR(VLOOKUP($E1493,mammalswilson,3,FALSE),"not mammals wilson")</f>
        <v>not mammals wilson</v>
      </c>
      <c r="K1493" t="str">
        <f>IFERROR(VLOOKUP($E1493,mammalswilson,3,FALSE),"not mammals wilson")</f>
        <v>not mammals wilson</v>
      </c>
      <c r="L1493" t="s">
        <v>2281</v>
      </c>
      <c r="M1493" t="b">
        <v>1</v>
      </c>
    </row>
    <row r="1494" spans="1:13" x14ac:dyDescent="0.25">
      <c r="A1494" t="s">
        <v>2282</v>
      </c>
      <c r="B1494">
        <v>106246</v>
      </c>
      <c r="C1494" t="str">
        <f>VLOOKUP($B1494,taxa1,2,FALSE)</f>
        <v>Cummingsia Cummingsia micheneri</v>
      </c>
      <c r="D1494" t="str">
        <f>VLOOKUP($B1494,taxa1,3,FALSE)</f>
        <v>5d2c3ce6-b6b3-4ac5-8ca3-457c1f70ea05</v>
      </c>
      <c r="E1494">
        <v>5896</v>
      </c>
      <c r="F1494" t="str">
        <f>IFERROR(VLOOKUP($E1494,aves,2,FALSE),"not aves")</f>
        <v>not aves</v>
      </c>
      <c r="G1494" t="str">
        <f>IFERROR(VLOOKUP($E1494,aves,3,FALSE),"not aves")</f>
        <v>not aves</v>
      </c>
      <c r="H1494" t="str">
        <f>IFERROR(VLOOKUP($E1494,mammalsprice,2,FALSE),"not mammals price")</f>
        <v>Gracilinanus dryas</v>
      </c>
      <c r="I1494" t="str">
        <f>IFERROR(VLOOKUP($E1494,mammalsprice,3,FALSE),"not mammals price")</f>
        <v>f40ebbc1-eadf-40b6-82c2-749f145e0fc0</v>
      </c>
      <c r="J1494" t="str">
        <f>IFERROR(VLOOKUP($E1494,mammalswilson,3,FALSE),"not mammals wilson")</f>
        <v>not mammals wilson</v>
      </c>
      <c r="K1494" t="str">
        <f>IFERROR(VLOOKUP($E1494,mammalswilson,3,FALSE),"not mammals wilson")</f>
        <v>not mammals wilson</v>
      </c>
      <c r="L1494" t="s">
        <v>2283</v>
      </c>
      <c r="M1494" t="b">
        <v>1</v>
      </c>
    </row>
    <row r="1495" spans="1:13" x14ac:dyDescent="0.25">
      <c r="A1495" t="s">
        <v>2284</v>
      </c>
      <c r="B1495">
        <v>102381</v>
      </c>
      <c r="C1495" t="str">
        <f>VLOOKUP($B1495,taxa1,2,FALSE)</f>
        <v>Brueelia elbeli</v>
      </c>
      <c r="D1495" t="str">
        <f>VLOOKUP($B1495,taxa1,3,FALSE)</f>
        <v>34e77302-0050-4fa0-adae-9e05c9ca2d34</v>
      </c>
      <c r="E1495">
        <v>1898</v>
      </c>
      <c r="F1495" t="str">
        <f>IFERROR(VLOOKUP($E1495,aves,2,FALSE),"not aves")</f>
        <v>Gracula religiosa intermedia</v>
      </c>
      <c r="G1495" t="str">
        <f>IFERROR(VLOOKUP($E1495,aves,3,FALSE),"not aves")</f>
        <v>c6d6248e-170c-4497-9b41-6e3bf6a47d29</v>
      </c>
      <c r="H1495" t="str">
        <f>IFERROR(VLOOKUP($E1495,mammalsprice,2,FALSE),"not mammals price")</f>
        <v>not mammals price</v>
      </c>
      <c r="I1495" t="str">
        <f>IFERROR(VLOOKUP($E1495,mammalsprice,3,FALSE),"not mammals price")</f>
        <v>not mammals price</v>
      </c>
      <c r="J1495" t="str">
        <f>IFERROR(VLOOKUP($E1495,mammalswilson,3,FALSE),"not mammals wilson")</f>
        <v>not mammals wilson</v>
      </c>
      <c r="K1495" t="str">
        <f>IFERROR(VLOOKUP($E1495,mammalswilson,3,FALSE),"not mammals wilson")</f>
        <v>not mammals wilson</v>
      </c>
      <c r="L1495" t="s">
        <v>2285</v>
      </c>
      <c r="M1495" t="b">
        <v>1</v>
      </c>
    </row>
    <row r="1496" spans="1:13" x14ac:dyDescent="0.25">
      <c r="A1496" t="s">
        <v>2286</v>
      </c>
      <c r="B1496">
        <v>102287</v>
      </c>
      <c r="C1496" t="str">
        <f>VLOOKUP($B1496,taxa1,2,FALSE)</f>
        <v>Brueelia acutangulata</v>
      </c>
      <c r="D1496" t="str">
        <f>VLOOKUP($B1496,taxa1,3,FALSE)</f>
        <v>4cb5499e-541a-4c05-8c29-fd3e8285ab0b</v>
      </c>
      <c r="E1496">
        <v>1899</v>
      </c>
      <c r="F1496" t="str">
        <f>IFERROR(VLOOKUP($E1496,aves,2,FALSE),"not aves")</f>
        <v>Gracula religiosa</v>
      </c>
      <c r="G1496" t="str">
        <f>IFERROR(VLOOKUP($E1496,aves,3,FALSE),"not aves")</f>
        <v>d1be88bc-19a0-4979-9225-2b25ab245109</v>
      </c>
      <c r="H1496" t="str">
        <f>IFERROR(VLOOKUP($E1496,mammalsprice,2,FALSE),"not mammals price")</f>
        <v>not mammals price</v>
      </c>
      <c r="I1496" t="str">
        <f>IFERROR(VLOOKUP($E1496,mammalsprice,3,FALSE),"not mammals price")</f>
        <v>not mammals price</v>
      </c>
      <c r="J1496" t="str">
        <f>IFERROR(VLOOKUP($E1496,mammalswilson,3,FALSE),"not mammals wilson")</f>
        <v>not mammals wilson</v>
      </c>
      <c r="K1496" t="str">
        <f>IFERROR(VLOOKUP($E1496,mammalswilson,3,FALSE),"not mammals wilson")</f>
        <v>not mammals wilson</v>
      </c>
      <c r="L1496" t="s">
        <v>2287</v>
      </c>
      <c r="M1496" t="b">
        <v>1</v>
      </c>
    </row>
    <row r="1497" spans="1:13" x14ac:dyDescent="0.25">
      <c r="A1497" t="s">
        <v>2288</v>
      </c>
      <c r="B1497">
        <v>102492</v>
      </c>
      <c r="C1497" t="str">
        <f>VLOOKUP($B1497,taxa1,2,FALSE)</f>
        <v>Brueelia nigrosignata</v>
      </c>
      <c r="D1497" t="str">
        <f>VLOOKUP($B1497,taxa1,3,FALSE)</f>
        <v>2ed893f2-e516-43e1-9acd-ded49561a471</v>
      </c>
      <c r="E1497">
        <v>1899</v>
      </c>
      <c r="F1497" t="str">
        <f>IFERROR(VLOOKUP($E1497,aves,2,FALSE),"not aves")</f>
        <v>Gracula religiosa</v>
      </c>
      <c r="G1497" t="str">
        <f>IFERROR(VLOOKUP($E1497,aves,3,FALSE),"not aves")</f>
        <v>d1be88bc-19a0-4979-9225-2b25ab245109</v>
      </c>
      <c r="H1497" t="str">
        <f>IFERROR(VLOOKUP($E1497,mammalsprice,2,FALSE),"not mammals price")</f>
        <v>not mammals price</v>
      </c>
      <c r="I1497" t="str">
        <f>IFERROR(VLOOKUP($E1497,mammalsprice,3,FALSE),"not mammals price")</f>
        <v>not mammals price</v>
      </c>
      <c r="J1497" t="str">
        <f>IFERROR(VLOOKUP($E1497,mammalswilson,3,FALSE),"not mammals wilson")</f>
        <v>not mammals wilson</v>
      </c>
      <c r="K1497" t="str">
        <f>IFERROR(VLOOKUP($E1497,mammalswilson,3,FALSE),"not mammals wilson")</f>
        <v>not mammals wilson</v>
      </c>
      <c r="L1497" t="s">
        <v>2287</v>
      </c>
      <c r="M1497" t="b">
        <v>1</v>
      </c>
    </row>
    <row r="1498" spans="1:13" x14ac:dyDescent="0.25">
      <c r="A1498" t="s">
        <v>2289</v>
      </c>
      <c r="B1498">
        <v>105496</v>
      </c>
      <c r="C1498" t="str">
        <f>VLOOKUP($B1498,taxa1,2,FALSE)</f>
        <v>Sturnidoecus graculae</v>
      </c>
      <c r="D1498" t="str">
        <f>VLOOKUP($B1498,taxa1,3,FALSE)</f>
        <v>eb603327-75e2-446e-b2ec-5e02e71bee7d</v>
      </c>
      <c r="E1498">
        <v>1899</v>
      </c>
      <c r="F1498" t="str">
        <f>IFERROR(VLOOKUP($E1498,aves,2,FALSE),"not aves")</f>
        <v>Gracula religiosa</v>
      </c>
      <c r="G1498" t="str">
        <f>IFERROR(VLOOKUP($E1498,aves,3,FALSE),"not aves")</f>
        <v>d1be88bc-19a0-4979-9225-2b25ab245109</v>
      </c>
      <c r="H1498" t="str">
        <f>IFERROR(VLOOKUP($E1498,mammalsprice,2,FALSE),"not mammals price")</f>
        <v>not mammals price</v>
      </c>
      <c r="I1498" t="str">
        <f>IFERROR(VLOOKUP($E1498,mammalsprice,3,FALSE),"not mammals price")</f>
        <v>not mammals price</v>
      </c>
      <c r="J1498" t="str">
        <f>IFERROR(VLOOKUP($E1498,mammalswilson,3,FALSE),"not mammals wilson")</f>
        <v>not mammals wilson</v>
      </c>
      <c r="K1498" t="str">
        <f>IFERROR(VLOOKUP($E1498,mammalswilson,3,FALSE),"not mammals wilson")</f>
        <v>not mammals wilson</v>
      </c>
      <c r="L1498" t="s">
        <v>2287</v>
      </c>
      <c r="M1498" t="b">
        <v>1</v>
      </c>
    </row>
    <row r="1499" spans="1:13" x14ac:dyDescent="0.25">
      <c r="A1499" t="s">
        <v>1727</v>
      </c>
      <c r="B1499">
        <v>101194</v>
      </c>
      <c r="C1499" t="str">
        <f>VLOOKUP($B1499,taxa1,2,FALSE)</f>
        <v>Menacanthus biseriatus</v>
      </c>
      <c r="D1499" t="str">
        <f>VLOOKUP($B1499,taxa1,3,FALSE)</f>
        <v>75fd4f37-cc6f-4c81-a487-ff4936dc9128</v>
      </c>
      <c r="E1499">
        <v>1900</v>
      </c>
      <c r="F1499" t="str">
        <f>IFERROR(VLOOKUP($E1499,aves,2,FALSE),"not aves")</f>
        <v>Gracula religiosa religiosa</v>
      </c>
      <c r="G1499" t="str">
        <f>IFERROR(VLOOKUP($E1499,aves,3,FALSE),"not aves")</f>
        <v>65596516-1799-42cf-9b00-85e332d0c625</v>
      </c>
      <c r="H1499" t="str">
        <f>IFERROR(VLOOKUP($E1499,mammalsprice,2,FALSE),"not mammals price")</f>
        <v>not mammals price</v>
      </c>
      <c r="I1499" t="str">
        <f>IFERROR(VLOOKUP($E1499,mammalsprice,3,FALSE),"not mammals price")</f>
        <v>not mammals price</v>
      </c>
      <c r="J1499" t="str">
        <f>IFERROR(VLOOKUP($E1499,mammalswilson,3,FALSE),"not mammals wilson")</f>
        <v>not mammals wilson</v>
      </c>
      <c r="K1499" t="str">
        <f>IFERROR(VLOOKUP($E1499,mammalswilson,3,FALSE),"not mammals wilson")</f>
        <v>not mammals wilson</v>
      </c>
      <c r="L1499" t="s">
        <v>2290</v>
      </c>
      <c r="M1499" t="b">
        <v>1</v>
      </c>
    </row>
    <row r="1500" spans="1:13" x14ac:dyDescent="0.25">
      <c r="A1500" t="s">
        <v>2291</v>
      </c>
      <c r="B1500">
        <v>101524</v>
      </c>
      <c r="C1500" t="str">
        <f>VLOOKUP($B1500,taxa1,2,FALSE)</f>
        <v>Myrsidea grallinae</v>
      </c>
      <c r="D1500" t="str">
        <f>VLOOKUP($B1500,taxa1,3,FALSE)</f>
        <v>9cfa964d-93d2-42ee-b353-0ce1b2053caa</v>
      </c>
      <c r="E1500">
        <v>1903</v>
      </c>
      <c r="F1500" t="str">
        <f>IFERROR(VLOOKUP($E1500,aves,2,FALSE),"not aves")</f>
        <v>Grallina cyanoleuca</v>
      </c>
      <c r="G1500" t="str">
        <f>IFERROR(VLOOKUP($E1500,aves,3,FALSE),"not aves")</f>
        <v>b89ad24d-00b4-42ac-83d4-fa85d0ce9b56</v>
      </c>
      <c r="H1500" t="str">
        <f>IFERROR(VLOOKUP($E1500,mammalsprice,2,FALSE),"not mammals price")</f>
        <v>not mammals price</v>
      </c>
      <c r="I1500" t="str">
        <f>IFERROR(VLOOKUP($E1500,mammalsprice,3,FALSE),"not mammals price")</f>
        <v>not mammals price</v>
      </c>
      <c r="J1500" t="str">
        <f>IFERROR(VLOOKUP($E1500,mammalswilson,3,FALSE),"not mammals wilson")</f>
        <v>not mammals wilson</v>
      </c>
      <c r="K1500" t="str">
        <f>IFERROR(VLOOKUP($E1500,mammalswilson,3,FALSE),"not mammals wilson")</f>
        <v>not mammals wilson</v>
      </c>
      <c r="L1500" t="s">
        <v>2292</v>
      </c>
      <c r="M1500" t="b">
        <v>1</v>
      </c>
    </row>
    <row r="1501" spans="1:13" x14ac:dyDescent="0.25">
      <c r="A1501" t="s">
        <v>2293</v>
      </c>
      <c r="B1501">
        <v>102405</v>
      </c>
      <c r="C1501" t="str">
        <f>VLOOKUP($B1501,taxa1,2,FALSE)</f>
        <v>Brueelia grandalae</v>
      </c>
      <c r="D1501" t="str">
        <f>VLOOKUP($B1501,taxa1,3,FALSE)</f>
        <v>b449d7df-898d-4dee-8f7c-b2557a27ace7</v>
      </c>
      <c r="E1501">
        <v>1904</v>
      </c>
      <c r="F1501" t="str">
        <f>IFERROR(VLOOKUP($E1501,aves,2,FALSE),"not aves")</f>
        <v>Grandala coelicolor</v>
      </c>
      <c r="G1501" t="str">
        <f>IFERROR(VLOOKUP($E1501,aves,3,FALSE),"not aves")</f>
        <v>07a6225c-66cf-4adf-8e6d-40010ea14d1b</v>
      </c>
      <c r="H1501" t="str">
        <f>IFERROR(VLOOKUP($E1501,mammalsprice,2,FALSE),"not mammals price")</f>
        <v>not mammals price</v>
      </c>
      <c r="I1501" t="str">
        <f>IFERROR(VLOOKUP($E1501,mammalsprice,3,FALSE),"not mammals price")</f>
        <v>not mammals price</v>
      </c>
      <c r="J1501" t="str">
        <f>IFERROR(VLOOKUP($E1501,mammalswilson,3,FALSE),"not mammals wilson")</f>
        <v>not mammals wilson</v>
      </c>
      <c r="K1501" t="str">
        <f>IFERROR(VLOOKUP($E1501,mammalswilson,3,FALSE),"not mammals wilson")</f>
        <v>not mammals wilson</v>
      </c>
      <c r="L1501" t="s">
        <v>2294</v>
      </c>
      <c r="M1501" t="b">
        <v>1</v>
      </c>
    </row>
    <row r="1502" spans="1:13" x14ac:dyDescent="0.25">
      <c r="A1502" t="s">
        <v>2295</v>
      </c>
      <c r="B1502">
        <v>100995</v>
      </c>
      <c r="C1502" t="str">
        <f>VLOOKUP($B1502,taxa1,2,FALSE)</f>
        <v>Heleonomus assimilis</v>
      </c>
      <c r="D1502" t="str">
        <f>VLOOKUP($B1502,taxa1,3,FALSE)</f>
        <v>35c30a8d-a76c-42af-b982-3c113d562c49</v>
      </c>
      <c r="E1502">
        <v>1905</v>
      </c>
      <c r="F1502" t="str">
        <f>IFERROR(VLOOKUP($E1502,aves,2,FALSE),"not aves")</f>
        <v>Grus americana</v>
      </c>
      <c r="G1502" t="str">
        <f>IFERROR(VLOOKUP($E1502,aves,3,FALSE),"not aves")</f>
        <v>19080ae9-ba74-4525-b52d-4f9b3a016a12</v>
      </c>
      <c r="H1502" t="str">
        <f>IFERROR(VLOOKUP($E1502,mammalsprice,2,FALSE),"not mammals price")</f>
        <v>not mammals price</v>
      </c>
      <c r="I1502" t="str">
        <f>IFERROR(VLOOKUP($E1502,mammalsprice,3,FALSE),"not mammals price")</f>
        <v>not mammals price</v>
      </c>
      <c r="J1502" t="str">
        <f>IFERROR(VLOOKUP($E1502,mammalswilson,3,FALSE),"not mammals wilson")</f>
        <v>not mammals wilson</v>
      </c>
      <c r="K1502" t="str">
        <f>IFERROR(VLOOKUP($E1502,mammalswilson,3,FALSE),"not mammals wilson")</f>
        <v>not mammals wilson</v>
      </c>
      <c r="L1502" t="s">
        <v>2296</v>
      </c>
      <c r="M1502" t="b">
        <v>1</v>
      </c>
    </row>
    <row r="1503" spans="1:13" x14ac:dyDescent="0.25">
      <c r="A1503" t="s">
        <v>2297</v>
      </c>
      <c r="B1503">
        <v>105258</v>
      </c>
      <c r="C1503" t="str">
        <f>VLOOKUP($B1503,taxa1,2,FALSE)</f>
        <v>Saemundssonia novaehollandiae</v>
      </c>
      <c r="D1503" t="str">
        <f>VLOOKUP($B1503,taxa1,3,FALSE)</f>
        <v>e529d76a-9739-4ec6-90c6-ff59396a49cf</v>
      </c>
      <c r="E1503">
        <v>1916</v>
      </c>
      <c r="F1503" t="str">
        <f>IFERROR(VLOOKUP($E1503,aves,2,FALSE),"not aves")</f>
        <v>Grus rubicunda</v>
      </c>
      <c r="G1503" t="str">
        <f>IFERROR(VLOOKUP($E1503,aves,3,FALSE),"not aves")</f>
        <v>558f7fe9-32bd-432d-bee9-b18ccb1f50ea</v>
      </c>
      <c r="H1503" t="str">
        <f>IFERROR(VLOOKUP($E1503,mammalsprice,2,FALSE),"not mammals price")</f>
        <v>not mammals price</v>
      </c>
      <c r="I1503" t="str">
        <f>IFERROR(VLOOKUP($E1503,mammalsprice,3,FALSE),"not mammals price")</f>
        <v>not mammals price</v>
      </c>
      <c r="J1503" t="str">
        <f>IFERROR(VLOOKUP($E1503,mammalswilson,3,FALSE),"not mammals wilson")</f>
        <v>not mammals wilson</v>
      </c>
      <c r="K1503" t="str">
        <f>IFERROR(VLOOKUP($E1503,mammalswilson,3,FALSE),"not mammals wilson")</f>
        <v>not mammals wilson</v>
      </c>
      <c r="L1503" t="s">
        <v>2256</v>
      </c>
      <c r="M1503" t="b">
        <v>1</v>
      </c>
    </row>
    <row r="1504" spans="1:13" x14ac:dyDescent="0.25">
      <c r="A1504" t="s">
        <v>2298</v>
      </c>
      <c r="B1504">
        <v>103220</v>
      </c>
      <c r="C1504" t="str">
        <f>VLOOKUP($B1504,taxa1,2,FALSE)</f>
        <v>Esthiopterum indicum</v>
      </c>
      <c r="D1504" t="str">
        <f>VLOOKUP($B1504,taxa1,3,FALSE)</f>
        <v>9e378281-1461-497a-8af3-837208a58077</v>
      </c>
      <c r="E1504">
        <v>1907</v>
      </c>
      <c r="F1504" t="str">
        <f>IFERROR(VLOOKUP($E1504,aves,2,FALSE),"not aves")</f>
        <v>Grus antigone antigone</v>
      </c>
      <c r="G1504" t="str">
        <f>IFERROR(VLOOKUP($E1504,aves,3,FALSE),"not aves")</f>
        <v>01d8e19b-88cd-492a-a932-65683b1c2c82</v>
      </c>
      <c r="H1504" t="str">
        <f>IFERROR(VLOOKUP($E1504,mammalsprice,2,FALSE),"not mammals price")</f>
        <v>not mammals price</v>
      </c>
      <c r="I1504" t="str">
        <f>IFERROR(VLOOKUP($E1504,mammalsprice,3,FALSE),"not mammals price")</f>
        <v>not mammals price</v>
      </c>
      <c r="J1504" t="str">
        <f>IFERROR(VLOOKUP($E1504,mammalswilson,3,FALSE),"not mammals wilson")</f>
        <v>not mammals wilson</v>
      </c>
      <c r="K1504" t="str">
        <f>IFERROR(VLOOKUP($E1504,mammalswilson,3,FALSE),"not mammals wilson")</f>
        <v>not mammals wilson</v>
      </c>
      <c r="L1504" t="s">
        <v>2299</v>
      </c>
      <c r="M1504" t="b">
        <v>1</v>
      </c>
    </row>
    <row r="1505" spans="1:13" x14ac:dyDescent="0.25">
      <c r="A1505" t="s">
        <v>2300</v>
      </c>
      <c r="B1505">
        <v>103495</v>
      </c>
      <c r="C1505" t="str">
        <f>VLOOKUP($B1505,taxa1,2,FALSE)</f>
        <v>Goniodes plumiferae</v>
      </c>
      <c r="D1505" t="str">
        <f>VLOOKUP($B1505,taxa1,3,FALSE)</f>
        <v>f0d9fdd3-2862-4d0b-ad52-f6560f31e100</v>
      </c>
      <c r="E1505">
        <v>1930</v>
      </c>
      <c r="F1505" t="str">
        <f>IFERROR(VLOOKUP($E1505,aves,2,FALSE),"not aves")</f>
        <v>Guttera plumifera schubotzi</v>
      </c>
      <c r="G1505" t="str">
        <f>IFERROR(VLOOKUP($E1505,aves,3,FALSE),"not aves")</f>
        <v>0220c684-4974-4d3c-b165-adb79539741b</v>
      </c>
      <c r="H1505" t="str">
        <f>IFERROR(VLOOKUP($E1505,mammalsprice,2,FALSE),"not mammals price")</f>
        <v>not mammals price</v>
      </c>
      <c r="I1505" t="str">
        <f>IFERROR(VLOOKUP($E1505,mammalsprice,3,FALSE),"not mammals price")</f>
        <v>not mammals price</v>
      </c>
      <c r="J1505" t="str">
        <f>IFERROR(VLOOKUP($E1505,mammalswilson,3,FALSE),"not mammals wilson")</f>
        <v>not mammals wilson</v>
      </c>
      <c r="K1505" t="str">
        <f>IFERROR(VLOOKUP($E1505,mammalswilson,3,FALSE),"not mammals wilson")</f>
        <v>not mammals wilson</v>
      </c>
      <c r="L1505" t="s">
        <v>2275</v>
      </c>
      <c r="M1505" t="b">
        <v>1</v>
      </c>
    </row>
    <row r="1506" spans="1:13" x14ac:dyDescent="0.25">
      <c r="A1506" t="s">
        <v>2301</v>
      </c>
      <c r="B1506">
        <v>105297</v>
      </c>
      <c r="C1506" t="str">
        <f>VLOOKUP($B1506,taxa1,2,FALSE)</f>
        <v>Saemundssonia Saemundssonia sagulata</v>
      </c>
      <c r="D1506" t="str">
        <f>VLOOKUP($B1506,taxa1,3,FALSE)</f>
        <v>2983ad94-0b36-4ebe-b8d8-28edb4c8b743</v>
      </c>
      <c r="E1506">
        <v>1910</v>
      </c>
      <c r="F1506" t="str">
        <f>IFERROR(VLOOKUP($E1506,aves,2,FALSE),"not aves")</f>
        <v>Grus canadensis pratensis</v>
      </c>
      <c r="G1506" t="str">
        <f>IFERROR(VLOOKUP($E1506,aves,3,FALSE),"not aves")</f>
        <v>cc7d7bc4-0087-47ff-b1eb-8d9a17e99f94</v>
      </c>
      <c r="H1506" t="str">
        <f>IFERROR(VLOOKUP($E1506,mammalsprice,2,FALSE),"not mammals price")</f>
        <v>not mammals price</v>
      </c>
      <c r="I1506" t="str">
        <f>IFERROR(VLOOKUP($E1506,mammalsprice,3,FALSE),"not mammals price")</f>
        <v>not mammals price</v>
      </c>
      <c r="J1506" t="str">
        <f>IFERROR(VLOOKUP($E1506,mammalswilson,3,FALSE),"not mammals wilson")</f>
        <v>not mammals wilson</v>
      </c>
      <c r="K1506" t="str">
        <f>IFERROR(VLOOKUP($E1506,mammalswilson,3,FALSE),"not mammals wilson")</f>
        <v>not mammals wilson</v>
      </c>
      <c r="L1506" t="s">
        <v>2302</v>
      </c>
      <c r="M1506" t="b">
        <v>1</v>
      </c>
    </row>
    <row r="1507" spans="1:13" x14ac:dyDescent="0.25">
      <c r="A1507" t="s">
        <v>2303</v>
      </c>
      <c r="B1507">
        <v>103214</v>
      </c>
      <c r="C1507" t="str">
        <f>VLOOKUP($B1507,taxa1,2,FALSE)</f>
        <v>Esthiopterum brevicephalum</v>
      </c>
      <c r="D1507" t="str">
        <f>VLOOKUP($B1507,taxa1,3,FALSE)</f>
        <v>0b2a0165-b3ac-4cd4-901a-e0348427e6c6</v>
      </c>
      <c r="E1507">
        <v>1911</v>
      </c>
      <c r="F1507" t="str">
        <f>IFERROR(VLOOKUP($E1507,aves,2,FALSE),"not aves")</f>
        <v>Grus canadensis tabida</v>
      </c>
      <c r="G1507" t="str">
        <f>IFERROR(VLOOKUP($E1507,aves,3,FALSE),"not aves")</f>
        <v>80d5d6f5-5658-489a-9632-7da337a79d37</v>
      </c>
      <c r="H1507" t="str">
        <f>IFERROR(VLOOKUP($E1507,mammalsprice,2,FALSE),"not mammals price")</f>
        <v>not mammals price</v>
      </c>
      <c r="I1507" t="str">
        <f>IFERROR(VLOOKUP($E1507,mammalsprice,3,FALSE),"not mammals price")</f>
        <v>not mammals price</v>
      </c>
      <c r="J1507" t="str">
        <f>IFERROR(VLOOKUP($E1507,mammalswilson,3,FALSE),"not mammals wilson")</f>
        <v>not mammals wilson</v>
      </c>
      <c r="K1507" t="str">
        <f>IFERROR(VLOOKUP($E1507,mammalswilson,3,FALSE),"not mammals wilson")</f>
        <v>not mammals wilson</v>
      </c>
      <c r="L1507" t="s">
        <v>2304</v>
      </c>
      <c r="M1507" t="b">
        <v>1</v>
      </c>
    </row>
    <row r="1508" spans="1:13" x14ac:dyDescent="0.25">
      <c r="A1508" t="s">
        <v>2305</v>
      </c>
      <c r="B1508">
        <v>100990</v>
      </c>
      <c r="C1508" t="str">
        <f>VLOOKUP($B1508,taxa1,2,FALSE)</f>
        <v>Gruimenopon atrofasciatum</v>
      </c>
      <c r="D1508" t="str">
        <f>VLOOKUP($B1508,taxa1,3,FALSE)</f>
        <v>907790bb-2fea-4d9c-ab71-cc2fbb3f2656</v>
      </c>
      <c r="E1508">
        <v>1912</v>
      </c>
      <c r="F1508" t="str">
        <f>IFERROR(VLOOKUP($E1508,aves,2,FALSE),"not aves")</f>
        <v>Grus grus</v>
      </c>
      <c r="G1508" t="str">
        <f>IFERROR(VLOOKUP($E1508,aves,3,FALSE),"not aves")</f>
        <v>bd04e8ef-6a51-4e9c-b16e-cde2e980908a</v>
      </c>
      <c r="H1508" t="str">
        <f>IFERROR(VLOOKUP($E1508,mammalsprice,2,FALSE),"not mammals price")</f>
        <v>not mammals price</v>
      </c>
      <c r="I1508" t="str">
        <f>IFERROR(VLOOKUP($E1508,mammalsprice,3,FALSE),"not mammals price")</f>
        <v>not mammals price</v>
      </c>
      <c r="J1508" t="str">
        <f>IFERROR(VLOOKUP($E1508,mammalswilson,3,FALSE),"not mammals wilson")</f>
        <v>not mammals wilson</v>
      </c>
      <c r="K1508" t="str">
        <f>IFERROR(VLOOKUP($E1508,mammalswilson,3,FALSE),"not mammals wilson")</f>
        <v>not mammals wilson</v>
      </c>
      <c r="L1508" t="s">
        <v>2306</v>
      </c>
      <c r="M1508" t="b">
        <v>1</v>
      </c>
    </row>
    <row r="1509" spans="1:13" x14ac:dyDescent="0.25">
      <c r="A1509" t="s">
        <v>2307</v>
      </c>
      <c r="B1509">
        <v>100992</v>
      </c>
      <c r="C1509" t="str">
        <f>VLOOKUP($B1509,taxa1,2,FALSE)</f>
        <v>Gruimenopon longum</v>
      </c>
      <c r="D1509" t="str">
        <f>VLOOKUP($B1509,taxa1,3,FALSE)</f>
        <v>ad97fe13-766a-4d02-9084-51bc3efabbee</v>
      </c>
      <c r="E1509">
        <v>1912</v>
      </c>
      <c r="F1509" t="str">
        <f>IFERROR(VLOOKUP($E1509,aves,2,FALSE),"not aves")</f>
        <v>Grus grus</v>
      </c>
      <c r="G1509" t="str">
        <f>IFERROR(VLOOKUP($E1509,aves,3,FALSE),"not aves")</f>
        <v>bd04e8ef-6a51-4e9c-b16e-cde2e980908a</v>
      </c>
      <c r="H1509" t="str">
        <f>IFERROR(VLOOKUP($E1509,mammalsprice,2,FALSE),"not mammals price")</f>
        <v>not mammals price</v>
      </c>
      <c r="I1509" t="str">
        <f>IFERROR(VLOOKUP($E1509,mammalsprice,3,FALSE),"not mammals price")</f>
        <v>not mammals price</v>
      </c>
      <c r="J1509" t="str">
        <f>IFERROR(VLOOKUP($E1509,mammalswilson,3,FALSE),"not mammals wilson")</f>
        <v>not mammals wilson</v>
      </c>
      <c r="K1509" t="str">
        <f>IFERROR(VLOOKUP($E1509,mammalswilson,3,FALSE),"not mammals wilson")</f>
        <v>not mammals wilson</v>
      </c>
      <c r="L1509" t="s">
        <v>2306</v>
      </c>
      <c r="M1509" t="b">
        <v>1</v>
      </c>
    </row>
    <row r="1510" spans="1:13" x14ac:dyDescent="0.25">
      <c r="A1510" t="s">
        <v>2308</v>
      </c>
      <c r="B1510">
        <v>101002</v>
      </c>
      <c r="C1510" t="str">
        <f>VLOOKUP($B1510,taxa1,2,FALSE)</f>
        <v>Heleonomus macilentus</v>
      </c>
      <c r="D1510" t="str">
        <f>VLOOKUP($B1510,taxa1,3,FALSE)</f>
        <v>def21f64-5a00-489c-a915-a02dcc54cdec</v>
      </c>
      <c r="E1510">
        <v>1912</v>
      </c>
      <c r="F1510" t="str">
        <f>IFERROR(VLOOKUP($E1510,aves,2,FALSE),"not aves")</f>
        <v>Grus grus</v>
      </c>
      <c r="G1510" t="str">
        <f>IFERROR(VLOOKUP($E1510,aves,3,FALSE),"not aves")</f>
        <v>bd04e8ef-6a51-4e9c-b16e-cde2e980908a</v>
      </c>
      <c r="H1510" t="str">
        <f>IFERROR(VLOOKUP($E1510,mammalsprice,2,FALSE),"not mammals price")</f>
        <v>not mammals price</v>
      </c>
      <c r="I1510" t="str">
        <f>IFERROR(VLOOKUP($E1510,mammalsprice,3,FALSE),"not mammals price")</f>
        <v>not mammals price</v>
      </c>
      <c r="J1510" t="str">
        <f>IFERROR(VLOOKUP($E1510,mammalswilson,3,FALSE),"not mammals wilson")</f>
        <v>not mammals wilson</v>
      </c>
      <c r="K1510" t="str">
        <f>IFERROR(VLOOKUP($E1510,mammalswilson,3,FALSE),"not mammals wilson")</f>
        <v>not mammals wilson</v>
      </c>
      <c r="L1510" t="s">
        <v>2306</v>
      </c>
      <c r="M1510" t="b">
        <v>1</v>
      </c>
    </row>
    <row r="1511" spans="1:13" x14ac:dyDescent="0.25">
      <c r="A1511" t="s">
        <v>2309</v>
      </c>
      <c r="B1511">
        <v>101006</v>
      </c>
      <c r="C1511" t="str">
        <f>VLOOKUP($B1511,taxa1,2,FALSE)</f>
        <v>Heleonomus truncatus</v>
      </c>
      <c r="D1511" t="str">
        <f>VLOOKUP($B1511,taxa1,3,FALSE)</f>
        <v>1f31a696-c00c-4d06-bf3d-de6f51c1c08d</v>
      </c>
      <c r="E1511">
        <v>1912</v>
      </c>
      <c r="F1511" t="str">
        <f>IFERROR(VLOOKUP($E1511,aves,2,FALSE),"not aves")</f>
        <v>Grus grus</v>
      </c>
      <c r="G1511" t="str">
        <f>IFERROR(VLOOKUP($E1511,aves,3,FALSE),"not aves")</f>
        <v>bd04e8ef-6a51-4e9c-b16e-cde2e980908a</v>
      </c>
      <c r="H1511" t="str">
        <f>IFERROR(VLOOKUP($E1511,mammalsprice,2,FALSE),"not mammals price")</f>
        <v>not mammals price</v>
      </c>
      <c r="I1511" t="str">
        <f>IFERROR(VLOOKUP($E1511,mammalsprice,3,FALSE),"not mammals price")</f>
        <v>not mammals price</v>
      </c>
      <c r="J1511" t="str">
        <f>IFERROR(VLOOKUP($E1511,mammalswilson,3,FALSE),"not mammals wilson")</f>
        <v>not mammals wilson</v>
      </c>
      <c r="K1511" t="str">
        <f>IFERROR(VLOOKUP($E1511,mammalswilson,3,FALSE),"not mammals wilson")</f>
        <v>not mammals wilson</v>
      </c>
      <c r="L1511" t="s">
        <v>2306</v>
      </c>
      <c r="M1511" t="b">
        <v>1</v>
      </c>
    </row>
    <row r="1512" spans="1:13" x14ac:dyDescent="0.25">
      <c r="A1512" t="s">
        <v>2310</v>
      </c>
      <c r="B1512">
        <v>103215</v>
      </c>
      <c r="C1512" t="str">
        <f>VLOOKUP($B1512,taxa1,2,FALSE)</f>
        <v>Esthiopterum ebraeum</v>
      </c>
      <c r="D1512" t="str">
        <f>VLOOKUP($B1512,taxa1,3,FALSE)</f>
        <v>c46999a9-a6b2-4ec4-9b25-167018546c60</v>
      </c>
      <c r="E1512">
        <v>1912</v>
      </c>
      <c r="F1512" t="str">
        <f>IFERROR(VLOOKUP($E1512,aves,2,FALSE),"not aves")</f>
        <v>Grus grus</v>
      </c>
      <c r="G1512" t="str">
        <f>IFERROR(VLOOKUP($E1512,aves,3,FALSE),"not aves")</f>
        <v>bd04e8ef-6a51-4e9c-b16e-cde2e980908a</v>
      </c>
      <c r="H1512" t="str">
        <f>IFERROR(VLOOKUP($E1512,mammalsprice,2,FALSE),"not mammals price")</f>
        <v>not mammals price</v>
      </c>
      <c r="I1512" t="str">
        <f>IFERROR(VLOOKUP($E1512,mammalsprice,3,FALSE),"not mammals price")</f>
        <v>not mammals price</v>
      </c>
      <c r="J1512" t="str">
        <f>IFERROR(VLOOKUP($E1512,mammalswilson,3,FALSE),"not mammals wilson")</f>
        <v>not mammals wilson</v>
      </c>
      <c r="K1512" t="str">
        <f>IFERROR(VLOOKUP($E1512,mammalswilson,3,FALSE),"not mammals wilson")</f>
        <v>not mammals wilson</v>
      </c>
      <c r="L1512" t="s">
        <v>2306</v>
      </c>
      <c r="M1512" t="b">
        <v>1</v>
      </c>
    </row>
    <row r="1513" spans="1:13" x14ac:dyDescent="0.25">
      <c r="A1513" t="s">
        <v>2311</v>
      </c>
      <c r="B1513">
        <v>103218</v>
      </c>
      <c r="C1513" t="str">
        <f>VLOOKUP($B1513,taxa1,2,FALSE)</f>
        <v>Esthiopterum gruis</v>
      </c>
      <c r="D1513" t="str">
        <f>VLOOKUP($B1513,taxa1,3,FALSE)</f>
        <v>791299d9-c943-4586-9ee9-fae91f57bbcf</v>
      </c>
      <c r="E1513">
        <v>1912</v>
      </c>
      <c r="F1513" t="str">
        <f>IFERROR(VLOOKUP($E1513,aves,2,FALSE),"not aves")</f>
        <v>Grus grus</v>
      </c>
      <c r="G1513" t="str">
        <f>IFERROR(VLOOKUP($E1513,aves,3,FALSE),"not aves")</f>
        <v>bd04e8ef-6a51-4e9c-b16e-cde2e980908a</v>
      </c>
      <c r="H1513" t="str">
        <f>IFERROR(VLOOKUP($E1513,mammalsprice,2,FALSE),"not mammals price")</f>
        <v>not mammals price</v>
      </c>
      <c r="I1513" t="str">
        <f>IFERROR(VLOOKUP($E1513,mammalsprice,3,FALSE),"not mammals price")</f>
        <v>not mammals price</v>
      </c>
      <c r="J1513" t="str">
        <f>IFERROR(VLOOKUP($E1513,mammalswilson,3,FALSE),"not mammals wilson")</f>
        <v>not mammals wilson</v>
      </c>
      <c r="K1513" t="str">
        <f>IFERROR(VLOOKUP($E1513,mammalswilson,3,FALSE),"not mammals wilson")</f>
        <v>not mammals wilson</v>
      </c>
      <c r="L1513" t="s">
        <v>2306</v>
      </c>
      <c r="M1513" t="b">
        <v>1</v>
      </c>
    </row>
    <row r="1514" spans="1:13" x14ac:dyDescent="0.25">
      <c r="A1514" t="s">
        <v>2312</v>
      </c>
      <c r="B1514">
        <v>103219</v>
      </c>
      <c r="C1514" t="str">
        <f>VLOOKUP($B1514,taxa1,2,FALSE)</f>
        <v>Esthiopterum hebraeum</v>
      </c>
      <c r="D1514" t="str">
        <f>VLOOKUP($B1514,taxa1,3,FALSE)</f>
        <v>a907c083-6c9c-4b58-bb73-a4025f47a109</v>
      </c>
      <c r="E1514">
        <v>1912</v>
      </c>
      <c r="F1514" t="str">
        <f>IFERROR(VLOOKUP($E1514,aves,2,FALSE),"not aves")</f>
        <v>Grus grus</v>
      </c>
      <c r="G1514" t="str">
        <f>IFERROR(VLOOKUP($E1514,aves,3,FALSE),"not aves")</f>
        <v>bd04e8ef-6a51-4e9c-b16e-cde2e980908a</v>
      </c>
      <c r="H1514" t="str">
        <f>IFERROR(VLOOKUP($E1514,mammalsprice,2,FALSE),"not mammals price")</f>
        <v>not mammals price</v>
      </c>
      <c r="I1514" t="str">
        <f>IFERROR(VLOOKUP($E1514,mammalsprice,3,FALSE),"not mammals price")</f>
        <v>not mammals price</v>
      </c>
      <c r="J1514" t="str">
        <f>IFERROR(VLOOKUP($E1514,mammalswilson,3,FALSE),"not mammals wilson")</f>
        <v>not mammals wilson</v>
      </c>
      <c r="K1514" t="str">
        <f>IFERROR(VLOOKUP($E1514,mammalswilson,3,FALSE),"not mammals wilson")</f>
        <v>not mammals wilson</v>
      </c>
      <c r="L1514" t="s">
        <v>2306</v>
      </c>
      <c r="M1514" t="b">
        <v>1</v>
      </c>
    </row>
    <row r="1515" spans="1:13" x14ac:dyDescent="0.25">
      <c r="A1515" t="s">
        <v>2313</v>
      </c>
      <c r="B1515">
        <v>105220</v>
      </c>
      <c r="C1515" t="str">
        <f>VLOOKUP($B1515,taxa1,2,FALSE)</f>
        <v>Saemundssonia Saemundssonia integer</v>
      </c>
      <c r="D1515" t="str">
        <f>VLOOKUP($B1515,taxa1,3,FALSE)</f>
        <v>5f29c3ec-080e-4581-846b-cfd83a716687</v>
      </c>
      <c r="E1515">
        <v>1912</v>
      </c>
      <c r="F1515" t="str">
        <f>IFERROR(VLOOKUP($E1515,aves,2,FALSE),"not aves")</f>
        <v>Grus grus</v>
      </c>
      <c r="G1515" t="str">
        <f>IFERROR(VLOOKUP($E1515,aves,3,FALSE),"not aves")</f>
        <v>bd04e8ef-6a51-4e9c-b16e-cde2e980908a</v>
      </c>
      <c r="H1515" t="str">
        <f>IFERROR(VLOOKUP($E1515,mammalsprice,2,FALSE),"not mammals price")</f>
        <v>not mammals price</v>
      </c>
      <c r="I1515" t="str">
        <f>IFERROR(VLOOKUP($E1515,mammalsprice,3,FALSE),"not mammals price")</f>
        <v>not mammals price</v>
      </c>
      <c r="J1515" t="str">
        <f>IFERROR(VLOOKUP($E1515,mammalswilson,3,FALSE),"not mammals wilson")</f>
        <v>not mammals wilson</v>
      </c>
      <c r="K1515" t="str">
        <f>IFERROR(VLOOKUP($E1515,mammalswilson,3,FALSE),"not mammals wilson")</f>
        <v>not mammals wilson</v>
      </c>
      <c r="L1515" t="s">
        <v>2306</v>
      </c>
      <c r="M1515" t="b">
        <v>1</v>
      </c>
    </row>
    <row r="1516" spans="1:13" x14ac:dyDescent="0.25">
      <c r="A1516" t="s">
        <v>2314</v>
      </c>
      <c r="B1516">
        <v>105195</v>
      </c>
      <c r="C1516" t="str">
        <f>VLOOKUP($B1516,taxa1,2,FALSE)</f>
        <v>Saemundssonia Saemundssonia furca</v>
      </c>
      <c r="D1516" t="str">
        <f>VLOOKUP($B1516,taxa1,3,FALSE)</f>
        <v>616e9051-5dd6-40aa-bdc0-b9e3b04a6391</v>
      </c>
      <c r="E1516">
        <v>1913</v>
      </c>
      <c r="F1516" t="str">
        <f>IFERROR(VLOOKUP($E1516,aves,2,FALSE),"not aves")</f>
        <v>Grus leucogeranus</v>
      </c>
      <c r="G1516" t="str">
        <f>IFERROR(VLOOKUP($E1516,aves,3,FALSE),"not aves")</f>
        <v>0b61dcfe-ea68-45fc-b48c-fb084658b246</v>
      </c>
      <c r="H1516" t="str">
        <f>IFERROR(VLOOKUP($E1516,mammalsprice,2,FALSE),"not mammals price")</f>
        <v>not mammals price</v>
      </c>
      <c r="I1516" t="str">
        <f>IFERROR(VLOOKUP($E1516,mammalsprice,3,FALSE),"not mammals price")</f>
        <v>not mammals price</v>
      </c>
      <c r="J1516" t="str">
        <f>IFERROR(VLOOKUP($E1516,mammalswilson,3,FALSE),"not mammals wilson")</f>
        <v>not mammals wilson</v>
      </c>
      <c r="K1516" t="str">
        <f>IFERROR(VLOOKUP($E1516,mammalswilson,3,FALSE),"not mammals wilson")</f>
        <v>not mammals wilson</v>
      </c>
      <c r="L1516" t="s">
        <v>2315</v>
      </c>
      <c r="M1516" t="b">
        <v>1</v>
      </c>
    </row>
    <row r="1517" spans="1:13" x14ac:dyDescent="0.25">
      <c r="A1517" t="s">
        <v>2316</v>
      </c>
      <c r="B1517">
        <v>101001</v>
      </c>
      <c r="C1517" t="str">
        <f>VLOOKUP($B1517,taxa1,2,FALSE)</f>
        <v>Heleonomus laveryi</v>
      </c>
      <c r="D1517" t="str">
        <f>VLOOKUP($B1517,taxa1,3,FALSE)</f>
        <v>57fe1405-b606-4336-9d46-4d89f769896c</v>
      </c>
      <c r="E1517">
        <v>1906</v>
      </c>
      <c r="F1517" t="str">
        <f>IFERROR(VLOOKUP($E1517,aves,2,FALSE),"not aves")</f>
        <v>Grus antigone</v>
      </c>
      <c r="G1517" t="str">
        <f>IFERROR(VLOOKUP($E1517,aves,3,FALSE),"not aves")</f>
        <v>7ce599ad-2096-4e99-ba87-fc348da8ca0e</v>
      </c>
      <c r="H1517" t="str">
        <f>IFERROR(VLOOKUP($E1517,mammalsprice,2,FALSE),"not mammals price")</f>
        <v>not mammals price</v>
      </c>
      <c r="I1517" t="str">
        <f>IFERROR(VLOOKUP($E1517,mammalsprice,3,FALSE),"not mammals price")</f>
        <v>not mammals price</v>
      </c>
      <c r="J1517" t="str">
        <f>IFERROR(VLOOKUP($E1517,mammalswilson,3,FALSE),"not mammals wilson")</f>
        <v>not mammals wilson</v>
      </c>
      <c r="K1517" t="str">
        <f>IFERROR(VLOOKUP($E1517,mammalswilson,3,FALSE),"not mammals wilson")</f>
        <v>not mammals wilson</v>
      </c>
      <c r="L1517" t="s">
        <v>2317</v>
      </c>
      <c r="M1517" t="b">
        <v>1</v>
      </c>
    </row>
    <row r="1518" spans="1:13" x14ac:dyDescent="0.25">
      <c r="A1518" t="s">
        <v>2318</v>
      </c>
      <c r="B1518">
        <v>105153</v>
      </c>
      <c r="C1518" t="str">
        <f>VLOOKUP($B1518,taxa1,2,FALSE)</f>
        <v>Saemundssonia acantha</v>
      </c>
      <c r="D1518" t="str">
        <f>VLOOKUP($B1518,taxa1,3,FALSE)</f>
        <v>aa52be28-8068-42c5-a939-68d0e0db9964</v>
      </c>
      <c r="E1518">
        <v>1964</v>
      </c>
      <c r="F1518" t="str">
        <f>IFERROR(VLOOKUP($E1518,aves,2,FALSE),"not aves")</f>
        <v>Haematopus ostralegus</v>
      </c>
      <c r="G1518" t="str">
        <f>IFERROR(VLOOKUP($E1518,aves,3,FALSE),"not aves")</f>
        <v>af5df40d-c0ab-4f9a-8333-07e8875309ba</v>
      </c>
      <c r="H1518" t="str">
        <f>IFERROR(VLOOKUP($E1518,mammalsprice,2,FALSE),"not mammals price")</f>
        <v>not mammals price</v>
      </c>
      <c r="I1518" t="str">
        <f>IFERROR(VLOOKUP($E1518,mammalsprice,3,FALSE),"not mammals price")</f>
        <v>not mammals price</v>
      </c>
      <c r="J1518" t="str">
        <f>IFERROR(VLOOKUP($E1518,mammalswilson,3,FALSE),"not mammals wilson")</f>
        <v>not mammals wilson</v>
      </c>
      <c r="K1518" t="str">
        <f>IFERROR(VLOOKUP($E1518,mammalswilson,3,FALSE),"not mammals wilson")</f>
        <v>not mammals wilson</v>
      </c>
      <c r="L1518" t="s">
        <v>2319</v>
      </c>
      <c r="M1518" t="b">
        <v>1</v>
      </c>
    </row>
    <row r="1519" spans="1:13" x14ac:dyDescent="0.25">
      <c r="A1519" t="s">
        <v>2320</v>
      </c>
      <c r="B1519">
        <v>101553</v>
      </c>
      <c r="C1519" t="str">
        <f>VLOOKUP($B1519,taxa1,2,FALSE)</f>
        <v>Myrsidea laciniaesternata</v>
      </c>
      <c r="D1519" t="str">
        <f>VLOOKUP($B1519,taxa1,3,FALSE)</f>
        <v>bff9726d-6230-4f1d-9040-1260c26006cc</v>
      </c>
      <c r="E1519">
        <v>1954</v>
      </c>
      <c r="F1519" t="str">
        <f>IFERROR(VLOOKUP($E1519,aves,2,FALSE),"not aves")</f>
        <v>Habia rubica peruviana</v>
      </c>
      <c r="G1519" t="str">
        <f>IFERROR(VLOOKUP($E1519,aves,3,FALSE),"not aves")</f>
        <v>17af8f5c-41e7-42cc-899d-09e1c2a69f4e</v>
      </c>
      <c r="H1519" t="str">
        <f>IFERROR(VLOOKUP($E1519,mammalsprice,2,FALSE),"not mammals price")</f>
        <v>not mammals price</v>
      </c>
      <c r="I1519" t="str">
        <f>IFERROR(VLOOKUP($E1519,mammalsprice,3,FALSE),"not mammals price")</f>
        <v>not mammals price</v>
      </c>
      <c r="J1519" t="str">
        <f>IFERROR(VLOOKUP($E1519,mammalswilson,3,FALSE),"not mammals wilson")</f>
        <v>not mammals wilson</v>
      </c>
      <c r="K1519" t="str">
        <f>IFERROR(VLOOKUP($E1519,mammalswilson,3,FALSE),"not mammals wilson")</f>
        <v>not mammals wilson</v>
      </c>
      <c r="L1519" t="s">
        <v>2321</v>
      </c>
      <c r="M1519" t="b">
        <v>1</v>
      </c>
    </row>
    <row r="1520" spans="1:13" x14ac:dyDescent="0.25">
      <c r="A1520" t="s">
        <v>2322</v>
      </c>
      <c r="B1520">
        <v>102491</v>
      </c>
      <c r="C1520" t="str">
        <f>VLOOKUP($B1520,taxa1,2,FALSE)</f>
        <v>Brueelia nesiotes</v>
      </c>
      <c r="D1520" t="str">
        <f>VLOOKUP($B1520,taxa1,3,FALSE)</f>
        <v>79240773-43ba-4224-a3fd-43c7319ce874</v>
      </c>
      <c r="E1520">
        <v>1956</v>
      </c>
      <c r="F1520" t="str">
        <f>IFERROR(VLOOKUP($E1520,aves,2,FALSE),"not aves")</f>
        <v>Haematopus bachmani</v>
      </c>
      <c r="G1520" t="str">
        <f>IFERROR(VLOOKUP($E1520,aves,3,FALSE),"not aves")</f>
        <v>36a9a87d-6421-478c-bd32-d7cd81ff41ab</v>
      </c>
      <c r="H1520" t="str">
        <f>IFERROR(VLOOKUP($E1520,mammalsprice,2,FALSE),"not mammals price")</f>
        <v>not mammals price</v>
      </c>
      <c r="I1520" t="str">
        <f>IFERROR(VLOOKUP($E1520,mammalsprice,3,FALSE),"not mammals price")</f>
        <v>not mammals price</v>
      </c>
      <c r="J1520" t="str">
        <f>IFERROR(VLOOKUP($E1520,mammalswilson,3,FALSE),"not mammals wilson")</f>
        <v>not mammals wilson</v>
      </c>
      <c r="K1520" t="str">
        <f>IFERROR(VLOOKUP($E1520,mammalswilson,3,FALSE),"not mammals wilson")</f>
        <v>not mammals wilson</v>
      </c>
      <c r="L1520" t="s">
        <v>2323</v>
      </c>
      <c r="M1520" t="b">
        <v>1</v>
      </c>
    </row>
    <row r="1521" spans="1:13" x14ac:dyDescent="0.25">
      <c r="A1521" t="s">
        <v>2324</v>
      </c>
      <c r="B1521">
        <v>104791</v>
      </c>
      <c r="C1521" t="str">
        <f>VLOOKUP($B1521,taxa1,2,FALSE)</f>
        <v>Quadraceps adustus</v>
      </c>
      <c r="D1521" t="str">
        <f>VLOOKUP($B1521,taxa1,3,FALSE)</f>
        <v>38bd57a4-f3fb-46a3-80c1-80023eec3a07</v>
      </c>
      <c r="E1521">
        <v>1960</v>
      </c>
      <c r="F1521" t="str">
        <f>IFERROR(VLOOKUP($E1521,aves,2,FALSE),"not aves")</f>
        <v>Haematopus leucopodus</v>
      </c>
      <c r="G1521" t="str">
        <f>IFERROR(VLOOKUP($E1521,aves,3,FALSE),"not aves")</f>
        <v>a92294a9-8c3e-415b-8226-920f391bd0f3</v>
      </c>
      <c r="H1521" t="str">
        <f>IFERROR(VLOOKUP($E1521,mammalsprice,2,FALSE),"not mammals price")</f>
        <v>not mammals price</v>
      </c>
      <c r="I1521" t="str">
        <f>IFERROR(VLOOKUP($E1521,mammalsprice,3,FALSE),"not mammals price")</f>
        <v>not mammals price</v>
      </c>
      <c r="J1521" t="str">
        <f>IFERROR(VLOOKUP($E1521,mammalswilson,3,FALSE),"not mammals wilson")</f>
        <v>not mammals wilson</v>
      </c>
      <c r="K1521" t="str">
        <f>IFERROR(VLOOKUP($E1521,mammalswilson,3,FALSE),"not mammals wilson")</f>
        <v>not mammals wilson</v>
      </c>
      <c r="L1521" t="s">
        <v>2325</v>
      </c>
      <c r="M1521" t="b">
        <v>1</v>
      </c>
    </row>
    <row r="1522" spans="1:13" x14ac:dyDescent="0.25">
      <c r="A1522" t="s">
        <v>2326</v>
      </c>
      <c r="B1522">
        <v>105169</v>
      </c>
      <c r="C1522" t="str">
        <f>VLOOKUP($B1522,taxa1,2,FALSE)</f>
        <v>Saemundssonia Saemundssonia bakeri</v>
      </c>
      <c r="D1522" t="str">
        <f>VLOOKUP($B1522,taxa1,3,FALSE)</f>
        <v>d0ae3e02-eb43-4355-97f9-963199706003</v>
      </c>
      <c r="E1522">
        <v>1960</v>
      </c>
      <c r="F1522" t="str">
        <f>IFERROR(VLOOKUP($E1522,aves,2,FALSE),"not aves")</f>
        <v>Haematopus leucopodus</v>
      </c>
      <c r="G1522" t="str">
        <f>IFERROR(VLOOKUP($E1522,aves,3,FALSE),"not aves")</f>
        <v>a92294a9-8c3e-415b-8226-920f391bd0f3</v>
      </c>
      <c r="H1522" t="str">
        <f>IFERROR(VLOOKUP($E1522,mammalsprice,2,FALSE),"not mammals price")</f>
        <v>not mammals price</v>
      </c>
      <c r="I1522" t="str">
        <f>IFERROR(VLOOKUP($E1522,mammalsprice,3,FALSE),"not mammals price")</f>
        <v>not mammals price</v>
      </c>
      <c r="J1522" t="str">
        <f>IFERROR(VLOOKUP($E1522,mammalswilson,3,FALSE),"not mammals wilson")</f>
        <v>not mammals wilson</v>
      </c>
      <c r="K1522" t="str">
        <f>IFERROR(VLOOKUP($E1522,mammalswilson,3,FALSE),"not mammals wilson")</f>
        <v>not mammals wilson</v>
      </c>
      <c r="L1522" t="s">
        <v>2325</v>
      </c>
      <c r="M1522" t="b">
        <v>1</v>
      </c>
    </row>
    <row r="1523" spans="1:13" x14ac:dyDescent="0.25">
      <c r="A1523" t="s">
        <v>2327</v>
      </c>
      <c r="B1523">
        <v>105516</v>
      </c>
      <c r="C1523" t="str">
        <f>VLOOKUP($B1523,taxa1,2,FALSE)</f>
        <v>Sturnidoecus ostralegi</v>
      </c>
      <c r="D1523" t="str">
        <f>VLOOKUP($B1523,taxa1,3,FALSE)</f>
        <v>df431b74-efc9-47d8-91a1-d28e3710480b</v>
      </c>
      <c r="E1523">
        <v>1963</v>
      </c>
      <c r="F1523" t="str">
        <f>IFERROR(VLOOKUP($E1523,aves,2,FALSE),"not aves")</f>
        <v>Haematopus ostralegus</v>
      </c>
      <c r="G1523" t="str">
        <f>IFERROR(VLOOKUP($E1523,aves,3,FALSE),"not aves")</f>
        <v>104da862-8453-4ac9-8a2b-5d237927be19</v>
      </c>
      <c r="H1523" t="str">
        <f>IFERROR(VLOOKUP($E1523,mammalsprice,2,FALSE),"not mammals price")</f>
        <v>not mammals price</v>
      </c>
      <c r="I1523" t="str">
        <f>IFERROR(VLOOKUP($E1523,mammalsprice,3,FALSE),"not mammals price")</f>
        <v>not mammals price</v>
      </c>
      <c r="J1523" t="str">
        <f>IFERROR(VLOOKUP($E1523,mammalswilson,3,FALSE),"not mammals wilson")</f>
        <v>not mammals wilson</v>
      </c>
      <c r="K1523" t="str">
        <f>IFERROR(VLOOKUP($E1523,mammalswilson,3,FALSE),"not mammals wilson")</f>
        <v>not mammals wilson</v>
      </c>
      <c r="L1523" t="s">
        <v>2319</v>
      </c>
      <c r="M1523" t="b">
        <v>1</v>
      </c>
    </row>
    <row r="1524" spans="1:13" x14ac:dyDescent="0.25">
      <c r="A1524" t="s">
        <v>2328</v>
      </c>
      <c r="B1524">
        <v>100274</v>
      </c>
      <c r="C1524" t="str">
        <f>VLOOKUP($B1524,taxa1,2,FALSE)</f>
        <v>Actornithophilus grandiceps</v>
      </c>
      <c r="D1524" t="str">
        <f>VLOOKUP($B1524,taxa1,3,FALSE)</f>
        <v>843c4593-4a98-41c0-ae09-7174d8fd46dd</v>
      </c>
      <c r="E1524">
        <v>1964</v>
      </c>
      <c r="F1524" t="str">
        <f>IFERROR(VLOOKUP($E1524,aves,2,FALSE),"not aves")</f>
        <v>Haematopus ostralegus</v>
      </c>
      <c r="G1524" t="str">
        <f>IFERROR(VLOOKUP($E1524,aves,3,FALSE),"not aves")</f>
        <v>af5df40d-c0ab-4f9a-8333-07e8875309ba</v>
      </c>
      <c r="H1524" t="str">
        <f>IFERROR(VLOOKUP($E1524,mammalsprice,2,FALSE),"not mammals price")</f>
        <v>not mammals price</v>
      </c>
      <c r="I1524" t="str">
        <f>IFERROR(VLOOKUP($E1524,mammalsprice,3,FALSE),"not mammals price")</f>
        <v>not mammals price</v>
      </c>
      <c r="J1524" t="str">
        <f>IFERROR(VLOOKUP($E1524,mammalswilson,3,FALSE),"not mammals wilson")</f>
        <v>not mammals wilson</v>
      </c>
      <c r="K1524" t="str">
        <f>IFERROR(VLOOKUP($E1524,mammalswilson,3,FALSE),"not mammals wilson")</f>
        <v>not mammals wilson</v>
      </c>
      <c r="L1524" t="s">
        <v>2319</v>
      </c>
      <c r="M1524" t="b">
        <v>1</v>
      </c>
    </row>
    <row r="1525" spans="1:13" x14ac:dyDescent="0.25">
      <c r="A1525" t="s">
        <v>2329</v>
      </c>
      <c r="B1525">
        <v>100285</v>
      </c>
      <c r="C1525" t="str">
        <f>VLOOKUP($B1525,taxa1,2,FALSE)</f>
        <v>Actornithophilus laticeps</v>
      </c>
      <c r="D1525" t="str">
        <f>VLOOKUP($B1525,taxa1,3,FALSE)</f>
        <v>335d0546-3c26-4e3b-9fd8-a9132b9cd84d</v>
      </c>
      <c r="E1525">
        <v>1964</v>
      </c>
      <c r="F1525" t="str">
        <f>IFERROR(VLOOKUP($E1525,aves,2,FALSE),"not aves")</f>
        <v>Haematopus ostralegus</v>
      </c>
      <c r="G1525" t="str">
        <f>IFERROR(VLOOKUP($E1525,aves,3,FALSE),"not aves")</f>
        <v>af5df40d-c0ab-4f9a-8333-07e8875309ba</v>
      </c>
      <c r="H1525" t="str">
        <f>IFERROR(VLOOKUP($E1525,mammalsprice,2,FALSE),"not mammals price")</f>
        <v>not mammals price</v>
      </c>
      <c r="I1525" t="str">
        <f>IFERROR(VLOOKUP($E1525,mammalsprice,3,FALSE),"not mammals price")</f>
        <v>not mammals price</v>
      </c>
      <c r="J1525" t="str">
        <f>IFERROR(VLOOKUP($E1525,mammalswilson,3,FALSE),"not mammals wilson")</f>
        <v>not mammals wilson</v>
      </c>
      <c r="K1525" t="str">
        <f>IFERROR(VLOOKUP($E1525,mammalswilson,3,FALSE),"not mammals wilson")</f>
        <v>not mammals wilson</v>
      </c>
      <c r="L1525" t="s">
        <v>2319</v>
      </c>
      <c r="M1525" t="b">
        <v>1</v>
      </c>
    </row>
    <row r="1526" spans="1:13" x14ac:dyDescent="0.25">
      <c r="A1526" t="s">
        <v>2330</v>
      </c>
      <c r="B1526">
        <v>100460</v>
      </c>
      <c r="C1526" t="str">
        <f>VLOOKUP($B1526,taxa1,2,FALSE)</f>
        <v>Austromenopon haematopi</v>
      </c>
      <c r="D1526" t="str">
        <f>VLOOKUP($B1526,taxa1,3,FALSE)</f>
        <v>f2a95f03-09c7-49d6-8abd-19c2d794a3f1</v>
      </c>
      <c r="E1526">
        <v>1964</v>
      </c>
      <c r="F1526" t="str">
        <f>IFERROR(VLOOKUP($E1526,aves,2,FALSE),"not aves")</f>
        <v>Haematopus ostralegus</v>
      </c>
      <c r="G1526" t="str">
        <f>IFERROR(VLOOKUP($E1526,aves,3,FALSE),"not aves")</f>
        <v>af5df40d-c0ab-4f9a-8333-07e8875309ba</v>
      </c>
      <c r="H1526" t="str">
        <f>IFERROR(VLOOKUP($E1526,mammalsprice,2,FALSE),"not mammals price")</f>
        <v>not mammals price</v>
      </c>
      <c r="I1526" t="str">
        <f>IFERROR(VLOOKUP($E1526,mammalsprice,3,FALSE),"not mammals price")</f>
        <v>not mammals price</v>
      </c>
      <c r="J1526" t="str">
        <f>IFERROR(VLOOKUP($E1526,mammalswilson,3,FALSE),"not mammals wilson")</f>
        <v>not mammals wilson</v>
      </c>
      <c r="K1526" t="str">
        <f>IFERROR(VLOOKUP($E1526,mammalswilson,3,FALSE),"not mammals wilson")</f>
        <v>not mammals wilson</v>
      </c>
      <c r="L1526" t="s">
        <v>2319</v>
      </c>
      <c r="M1526" t="b">
        <v>1</v>
      </c>
    </row>
    <row r="1527" spans="1:13" x14ac:dyDescent="0.25">
      <c r="A1527" t="s">
        <v>2331</v>
      </c>
      <c r="B1527">
        <v>103848</v>
      </c>
      <c r="C1527" t="str">
        <f>VLOOKUP($B1527,taxa1,2,FALSE)</f>
        <v>Lunaceps haematopi</v>
      </c>
      <c r="D1527" t="str">
        <f>VLOOKUP($B1527,taxa1,3,FALSE)</f>
        <v>b36048c2-2616-4aee-8abf-6107f6551c97</v>
      </c>
      <c r="E1527">
        <v>1964</v>
      </c>
      <c r="F1527" t="str">
        <f>IFERROR(VLOOKUP($E1527,aves,2,FALSE),"not aves")</f>
        <v>Haematopus ostralegus</v>
      </c>
      <c r="G1527" t="str">
        <f>IFERROR(VLOOKUP($E1527,aves,3,FALSE),"not aves")</f>
        <v>af5df40d-c0ab-4f9a-8333-07e8875309ba</v>
      </c>
      <c r="H1527" t="str">
        <f>IFERROR(VLOOKUP($E1527,mammalsprice,2,FALSE),"not mammals price")</f>
        <v>not mammals price</v>
      </c>
      <c r="I1527" t="str">
        <f>IFERROR(VLOOKUP($E1527,mammalsprice,3,FALSE),"not mammals price")</f>
        <v>not mammals price</v>
      </c>
      <c r="J1527" t="str">
        <f>IFERROR(VLOOKUP($E1527,mammalswilson,3,FALSE),"not mammals wilson")</f>
        <v>not mammals wilson</v>
      </c>
      <c r="K1527" t="str">
        <f>IFERROR(VLOOKUP($E1527,mammalswilson,3,FALSE),"not mammals wilson")</f>
        <v>not mammals wilson</v>
      </c>
      <c r="L1527" t="s">
        <v>2319</v>
      </c>
      <c r="M1527" t="b">
        <v>1</v>
      </c>
    </row>
    <row r="1528" spans="1:13" x14ac:dyDescent="0.25">
      <c r="A1528" t="s">
        <v>2332</v>
      </c>
      <c r="B1528">
        <v>104806</v>
      </c>
      <c r="C1528" t="str">
        <f>VLOOKUP($B1528,taxa1,2,FALSE)</f>
        <v>Quadraceps auratus</v>
      </c>
      <c r="D1528" t="str">
        <f>VLOOKUP($B1528,taxa1,3,FALSE)</f>
        <v>f1010475-84fc-4c02-be11-4c2c5d7415f2</v>
      </c>
      <c r="E1528">
        <v>1964</v>
      </c>
      <c r="F1528" t="str">
        <f>IFERROR(VLOOKUP($E1528,aves,2,FALSE),"not aves")</f>
        <v>Haematopus ostralegus</v>
      </c>
      <c r="G1528" t="str">
        <f>IFERROR(VLOOKUP($E1528,aves,3,FALSE),"not aves")</f>
        <v>af5df40d-c0ab-4f9a-8333-07e8875309ba</v>
      </c>
      <c r="H1528" t="str">
        <f>IFERROR(VLOOKUP($E1528,mammalsprice,2,FALSE),"not mammals price")</f>
        <v>not mammals price</v>
      </c>
      <c r="I1528" t="str">
        <f>IFERROR(VLOOKUP($E1528,mammalsprice,3,FALSE),"not mammals price")</f>
        <v>not mammals price</v>
      </c>
      <c r="J1528" t="str">
        <f>IFERROR(VLOOKUP($E1528,mammalswilson,3,FALSE),"not mammals wilson")</f>
        <v>not mammals wilson</v>
      </c>
      <c r="K1528" t="str">
        <f>IFERROR(VLOOKUP($E1528,mammalswilson,3,FALSE),"not mammals wilson")</f>
        <v>not mammals wilson</v>
      </c>
      <c r="L1528" t="s">
        <v>2319</v>
      </c>
      <c r="M1528" t="b">
        <v>1</v>
      </c>
    </row>
    <row r="1529" spans="1:13" x14ac:dyDescent="0.25">
      <c r="A1529" t="s">
        <v>2333</v>
      </c>
      <c r="B1529">
        <v>100608</v>
      </c>
      <c r="C1529" t="str">
        <f>VLOOKUP($B1529,taxa1,2,FALSE)</f>
        <v>Clayia zairensis</v>
      </c>
      <c r="D1529" t="str">
        <f>VLOOKUP($B1529,taxa1,3,FALSE)</f>
        <v>32ad706d-d80a-451b-9a5a-5c67469de0f0</v>
      </c>
      <c r="E1529">
        <v>1930</v>
      </c>
      <c r="F1529" t="str">
        <f>IFERROR(VLOOKUP($E1529,aves,2,FALSE),"not aves")</f>
        <v>Guttera plumifera schubotzi</v>
      </c>
      <c r="G1529" t="str">
        <f>IFERROR(VLOOKUP($E1529,aves,3,FALSE),"not aves")</f>
        <v>0220c684-4974-4d3c-b165-adb79539741b</v>
      </c>
      <c r="H1529" t="str">
        <f>IFERROR(VLOOKUP($E1529,mammalsprice,2,FALSE),"not mammals price")</f>
        <v>not mammals price</v>
      </c>
      <c r="I1529" t="str">
        <f>IFERROR(VLOOKUP($E1529,mammalsprice,3,FALSE),"not mammals price")</f>
        <v>not mammals price</v>
      </c>
      <c r="J1529" t="str">
        <f>IFERROR(VLOOKUP($E1529,mammalswilson,3,FALSE),"not mammals wilson")</f>
        <v>not mammals wilson</v>
      </c>
      <c r="K1529" t="str">
        <f>IFERROR(VLOOKUP($E1529,mammalswilson,3,FALSE),"not mammals wilson")</f>
        <v>not mammals wilson</v>
      </c>
      <c r="L1529" t="s">
        <v>2275</v>
      </c>
      <c r="M1529" t="b">
        <v>1</v>
      </c>
    </row>
    <row r="1530" spans="1:13" x14ac:dyDescent="0.25">
      <c r="A1530" t="s">
        <v>2334</v>
      </c>
      <c r="B1530">
        <v>104914</v>
      </c>
      <c r="C1530" t="str">
        <f>VLOOKUP($B1530,taxa1,2,FALSE)</f>
        <v>Quadraceps ochropygos</v>
      </c>
      <c r="D1530" t="str">
        <f>VLOOKUP($B1530,taxa1,3,FALSE)</f>
        <v>366a2942-9a20-424d-9bf1-0c09460755da</v>
      </c>
      <c r="E1530">
        <v>1964</v>
      </c>
      <c r="F1530" t="str">
        <f>IFERROR(VLOOKUP($E1530,aves,2,FALSE),"not aves")</f>
        <v>Haematopus ostralegus</v>
      </c>
      <c r="G1530" t="str">
        <f>IFERROR(VLOOKUP($E1530,aves,3,FALSE),"not aves")</f>
        <v>af5df40d-c0ab-4f9a-8333-07e8875309ba</v>
      </c>
      <c r="H1530" t="str">
        <f>IFERROR(VLOOKUP($E1530,mammalsprice,2,FALSE),"not mammals price")</f>
        <v>not mammals price</v>
      </c>
      <c r="I1530" t="str">
        <f>IFERROR(VLOOKUP($E1530,mammalsprice,3,FALSE),"not mammals price")</f>
        <v>not mammals price</v>
      </c>
      <c r="J1530" t="str">
        <f>IFERROR(VLOOKUP($E1530,mammalswilson,3,FALSE),"not mammals wilson")</f>
        <v>not mammals wilson</v>
      </c>
      <c r="K1530" t="str">
        <f>IFERROR(VLOOKUP($E1530,mammalswilson,3,FALSE),"not mammals wilson")</f>
        <v>not mammals wilson</v>
      </c>
      <c r="L1530" t="s">
        <v>2319</v>
      </c>
      <c r="M1530" t="b">
        <v>1</v>
      </c>
    </row>
    <row r="1531" spans="1:13" x14ac:dyDescent="0.25">
      <c r="A1531" t="s">
        <v>2335</v>
      </c>
      <c r="B1531">
        <v>100677</v>
      </c>
      <c r="C1531" t="str">
        <f>VLOOKUP($B1531,taxa1,2,FALSE)</f>
        <v>Colpocephalum femellus</v>
      </c>
      <c r="D1531" t="str">
        <f>VLOOKUP($B1531,taxa1,3,FALSE)</f>
        <v>9620969e-5092-4ad0-b397-f69757a249ea</v>
      </c>
      <c r="E1531">
        <v>1951</v>
      </c>
      <c r="F1531" t="str">
        <f>IFERROR(VLOOKUP($E1531,aves,2,FALSE),"not aves")</f>
        <v>Gyps rueppelli rueppelli</v>
      </c>
      <c r="G1531" t="str">
        <f>IFERROR(VLOOKUP($E1531,aves,3,FALSE),"not aves")</f>
        <v>ab8186dc-e00d-4fe2-a89b-5c72b9a9c2cf</v>
      </c>
      <c r="H1531" t="str">
        <f>IFERROR(VLOOKUP($E1531,mammalsprice,2,FALSE),"not mammals price")</f>
        <v>not mammals price</v>
      </c>
      <c r="I1531" t="str">
        <f>IFERROR(VLOOKUP($E1531,mammalsprice,3,FALSE),"not mammals price")</f>
        <v>not mammals price</v>
      </c>
      <c r="J1531" t="str">
        <f>IFERROR(VLOOKUP($E1531,mammalswilson,3,FALSE),"not mammals wilson")</f>
        <v>not mammals wilson</v>
      </c>
      <c r="K1531" t="str">
        <f>IFERROR(VLOOKUP($E1531,mammalswilson,3,FALSE),"not mammals wilson")</f>
        <v>not mammals wilson</v>
      </c>
      <c r="L1531" t="s">
        <v>2336</v>
      </c>
      <c r="M1531" t="b">
        <v>1</v>
      </c>
    </row>
    <row r="1532" spans="1:13" x14ac:dyDescent="0.25">
      <c r="A1532" t="s">
        <v>2337</v>
      </c>
      <c r="B1532">
        <v>105201</v>
      </c>
      <c r="C1532" t="str">
        <f>VLOOKUP($B1532,taxa1,2,FALSE)</f>
        <v>Saemundssonia glauca</v>
      </c>
      <c r="D1532" t="str">
        <f>VLOOKUP($B1532,taxa1,3,FALSE)</f>
        <v>706f5dfa-6b02-4c5d-92ca-37a42edae6e3</v>
      </c>
      <c r="E1532">
        <v>1964</v>
      </c>
      <c r="F1532" t="str">
        <f>IFERROR(VLOOKUP($E1532,aves,2,FALSE),"not aves")</f>
        <v>Haematopus ostralegus</v>
      </c>
      <c r="G1532" t="str">
        <f>IFERROR(VLOOKUP($E1532,aves,3,FALSE),"not aves")</f>
        <v>af5df40d-c0ab-4f9a-8333-07e8875309ba</v>
      </c>
      <c r="H1532" t="str">
        <f>IFERROR(VLOOKUP($E1532,mammalsprice,2,FALSE),"not mammals price")</f>
        <v>not mammals price</v>
      </c>
      <c r="I1532" t="str">
        <f>IFERROR(VLOOKUP($E1532,mammalsprice,3,FALSE),"not mammals price")</f>
        <v>not mammals price</v>
      </c>
      <c r="J1532" t="str">
        <f>IFERROR(VLOOKUP($E1532,mammalswilson,3,FALSE),"not mammals wilson")</f>
        <v>not mammals wilson</v>
      </c>
      <c r="K1532" t="str">
        <f>IFERROR(VLOOKUP($E1532,mammalswilson,3,FALSE),"not mammals wilson")</f>
        <v>not mammals wilson</v>
      </c>
      <c r="L1532" t="s">
        <v>2319</v>
      </c>
      <c r="M1532" t="b">
        <v>1</v>
      </c>
    </row>
    <row r="1533" spans="1:13" x14ac:dyDescent="0.25">
      <c r="A1533" t="s">
        <v>2338</v>
      </c>
      <c r="B1533">
        <v>105210</v>
      </c>
      <c r="C1533" t="str">
        <f>VLOOKUP($B1533,taxa1,2,FALSE)</f>
        <v>Saemundssonia haematopi</v>
      </c>
      <c r="D1533" t="str">
        <f>VLOOKUP($B1533,taxa1,3,FALSE)</f>
        <v>fd7c4f6b-59da-466d-bd69-515788d00a42</v>
      </c>
      <c r="E1533">
        <v>1964</v>
      </c>
      <c r="F1533" t="str">
        <f>IFERROR(VLOOKUP($E1533,aves,2,FALSE),"not aves")</f>
        <v>Haematopus ostralegus</v>
      </c>
      <c r="G1533" t="str">
        <f>IFERROR(VLOOKUP($E1533,aves,3,FALSE),"not aves")</f>
        <v>af5df40d-c0ab-4f9a-8333-07e8875309ba</v>
      </c>
      <c r="H1533" t="str">
        <f>IFERROR(VLOOKUP($E1533,mammalsprice,2,FALSE),"not mammals price")</f>
        <v>not mammals price</v>
      </c>
      <c r="I1533" t="str">
        <f>IFERROR(VLOOKUP($E1533,mammalsprice,3,FALSE),"not mammals price")</f>
        <v>not mammals price</v>
      </c>
      <c r="J1533" t="str">
        <f>IFERROR(VLOOKUP($E1533,mammalswilson,3,FALSE),"not mammals wilson")</f>
        <v>not mammals wilson</v>
      </c>
      <c r="K1533" t="str">
        <f>IFERROR(VLOOKUP($E1533,mammalswilson,3,FALSE),"not mammals wilson")</f>
        <v>not mammals wilson</v>
      </c>
      <c r="L1533" t="s">
        <v>2319</v>
      </c>
      <c r="M1533" t="b">
        <v>1</v>
      </c>
    </row>
    <row r="1534" spans="1:13" x14ac:dyDescent="0.25">
      <c r="A1534" t="s">
        <v>2339</v>
      </c>
      <c r="B1534">
        <v>105211</v>
      </c>
      <c r="C1534" t="str">
        <f>VLOOKUP($B1534,taxa1,2,FALSE)</f>
        <v>Saemundssonia Saemundssonia haematopi</v>
      </c>
      <c r="D1534" t="str">
        <f>VLOOKUP($B1534,taxa1,3,FALSE)</f>
        <v>07c6866f-713c-4cc7-a026-608792cd0875</v>
      </c>
      <c r="E1534">
        <v>1964</v>
      </c>
      <c r="F1534" t="str">
        <f>IFERROR(VLOOKUP($E1534,aves,2,FALSE),"not aves")</f>
        <v>Haematopus ostralegus</v>
      </c>
      <c r="G1534" t="str">
        <f>IFERROR(VLOOKUP($E1534,aves,3,FALSE),"not aves")</f>
        <v>af5df40d-c0ab-4f9a-8333-07e8875309ba</v>
      </c>
      <c r="H1534" t="str">
        <f>IFERROR(VLOOKUP($E1534,mammalsprice,2,FALSE),"not mammals price")</f>
        <v>not mammals price</v>
      </c>
      <c r="I1534" t="str">
        <f>IFERROR(VLOOKUP($E1534,mammalsprice,3,FALSE),"not mammals price")</f>
        <v>not mammals price</v>
      </c>
      <c r="J1534" t="str">
        <f>IFERROR(VLOOKUP($E1534,mammalswilson,3,FALSE),"not mammals wilson")</f>
        <v>not mammals wilson</v>
      </c>
      <c r="K1534" t="str">
        <f>IFERROR(VLOOKUP($E1534,mammalswilson,3,FALSE),"not mammals wilson")</f>
        <v>not mammals wilson</v>
      </c>
      <c r="L1534" t="s">
        <v>2319</v>
      </c>
      <c r="M1534" t="b">
        <v>1</v>
      </c>
    </row>
    <row r="1535" spans="1:13" x14ac:dyDescent="0.25">
      <c r="A1535" t="s">
        <v>2340</v>
      </c>
      <c r="B1535">
        <v>105212</v>
      </c>
      <c r="C1535" t="str">
        <f>VLOOKUP($B1535,taxa1,2,FALSE)</f>
        <v>Saemundssonia haematopodis</v>
      </c>
      <c r="D1535" t="str">
        <f>VLOOKUP($B1535,taxa1,3,FALSE)</f>
        <v>f90de6c0-e2e2-4da8-848f-9831ae5a3e85</v>
      </c>
      <c r="E1535">
        <v>1964</v>
      </c>
      <c r="F1535" t="str">
        <f>IFERROR(VLOOKUP($E1535,aves,2,FALSE),"not aves")</f>
        <v>Haematopus ostralegus</v>
      </c>
      <c r="G1535" t="str">
        <f>IFERROR(VLOOKUP($E1535,aves,3,FALSE),"not aves")</f>
        <v>af5df40d-c0ab-4f9a-8333-07e8875309ba</v>
      </c>
      <c r="H1535" t="str">
        <f>IFERROR(VLOOKUP($E1535,mammalsprice,2,FALSE),"not mammals price")</f>
        <v>not mammals price</v>
      </c>
      <c r="I1535" t="str">
        <f>IFERROR(VLOOKUP($E1535,mammalsprice,3,FALSE),"not mammals price")</f>
        <v>not mammals price</v>
      </c>
      <c r="J1535" t="str">
        <f>IFERROR(VLOOKUP($E1535,mammalswilson,3,FALSE),"not mammals wilson")</f>
        <v>not mammals wilson</v>
      </c>
      <c r="K1535" t="str">
        <f>IFERROR(VLOOKUP($E1535,mammalswilson,3,FALSE),"not mammals wilson")</f>
        <v>not mammals wilson</v>
      </c>
      <c r="L1535" t="s">
        <v>2319</v>
      </c>
      <c r="M1535" t="b">
        <v>1</v>
      </c>
    </row>
    <row r="1536" spans="1:13" x14ac:dyDescent="0.25">
      <c r="A1536" t="s">
        <v>2341</v>
      </c>
      <c r="B1536">
        <v>104967</v>
      </c>
      <c r="C1536" t="str">
        <f>VLOOKUP($B1536,taxa1,2,FALSE)</f>
        <v>Quadraceps ridgwayi</v>
      </c>
      <c r="D1536" t="str">
        <f>VLOOKUP($B1536,taxa1,3,FALSE)</f>
        <v>a0f422d1-797e-458f-888a-136f1ae7f25a</v>
      </c>
      <c r="E1536">
        <v>1965</v>
      </c>
      <c r="F1536" t="str">
        <f>IFERROR(VLOOKUP($E1536,aves,2,FALSE),"not aves")</f>
        <v>Haematopus palliatus galapagensis</v>
      </c>
      <c r="G1536" t="str">
        <f>IFERROR(VLOOKUP($E1536,aves,3,FALSE),"not aves")</f>
        <v>ae9b981c-90fc-4825-a5e7-ecf1c8a9d1e9</v>
      </c>
      <c r="H1536" t="str">
        <f>IFERROR(VLOOKUP($E1536,mammalsprice,2,FALSE),"not mammals price")</f>
        <v>not mammals price</v>
      </c>
      <c r="I1536" t="str">
        <f>IFERROR(VLOOKUP($E1536,mammalsprice,3,FALSE),"not mammals price")</f>
        <v>not mammals price</v>
      </c>
      <c r="J1536" t="str">
        <f>IFERROR(VLOOKUP($E1536,mammalswilson,3,FALSE),"not mammals wilson")</f>
        <v>not mammals wilson</v>
      </c>
      <c r="K1536" t="str">
        <f>IFERROR(VLOOKUP($E1536,mammalswilson,3,FALSE),"not mammals wilson")</f>
        <v>not mammals wilson</v>
      </c>
      <c r="L1536" t="s">
        <v>2342</v>
      </c>
      <c r="M1536" t="b">
        <v>1</v>
      </c>
    </row>
    <row r="1537" spans="1:13" x14ac:dyDescent="0.25">
      <c r="A1537" t="s">
        <v>2343</v>
      </c>
      <c r="B1537">
        <v>100219</v>
      </c>
      <c r="C1537" t="str">
        <f>VLOOKUP($B1537,taxa1,2,FALSE)</f>
        <v>Laemobothrion Eulaemobothrion kelloggi</v>
      </c>
      <c r="D1537" t="str">
        <f>VLOOKUP($B1537,taxa1,3,FALSE)</f>
        <v>dbb1d47d-ef27-4743-8c39-925b0ae2ccd8</v>
      </c>
      <c r="E1537">
        <v>1968</v>
      </c>
      <c r="F1537" t="str">
        <f>IFERROR(VLOOKUP($E1537,aves,2,FALSE),"not aves")</f>
        <v>Hagedashia hagedash</v>
      </c>
      <c r="G1537" t="str">
        <f>IFERROR(VLOOKUP($E1537,aves,3,FALSE),"not aves")</f>
        <v>87d51ced-a341-45cc-a733-ceed9a61bf8c</v>
      </c>
      <c r="H1537" t="str">
        <f>IFERROR(VLOOKUP($E1537,mammalsprice,2,FALSE),"not mammals price")</f>
        <v>not mammals price</v>
      </c>
      <c r="I1537" t="str">
        <f>IFERROR(VLOOKUP($E1537,mammalsprice,3,FALSE),"not mammals price")</f>
        <v>not mammals price</v>
      </c>
      <c r="J1537" t="str">
        <f>IFERROR(VLOOKUP($E1537,mammalswilson,3,FALSE),"not mammals wilson")</f>
        <v>not mammals wilson</v>
      </c>
      <c r="K1537" t="str">
        <f>IFERROR(VLOOKUP($E1537,mammalswilson,3,FALSE),"not mammals wilson")</f>
        <v>not mammals wilson</v>
      </c>
      <c r="L1537" t="s">
        <v>2344</v>
      </c>
      <c r="M1537" t="b">
        <v>1</v>
      </c>
    </row>
    <row r="1538" spans="1:13" x14ac:dyDescent="0.25">
      <c r="A1538" t="s">
        <v>2345</v>
      </c>
      <c r="B1538">
        <v>100797</v>
      </c>
      <c r="C1538" t="str">
        <f>VLOOKUP($B1538,taxa1,2,FALSE)</f>
        <v>Colpocephalum subpenicillatum</v>
      </c>
      <c r="D1538" t="str">
        <f>VLOOKUP($B1538,taxa1,3,FALSE)</f>
        <v>9e9b7c93-95b5-41e5-beeb-609cdf6c2b99</v>
      </c>
      <c r="E1538">
        <v>1968</v>
      </c>
      <c r="F1538" t="str">
        <f>IFERROR(VLOOKUP($E1538,aves,2,FALSE),"not aves")</f>
        <v>Hagedashia hagedash</v>
      </c>
      <c r="G1538" t="str">
        <f>IFERROR(VLOOKUP($E1538,aves,3,FALSE),"not aves")</f>
        <v>87d51ced-a341-45cc-a733-ceed9a61bf8c</v>
      </c>
      <c r="H1538" t="str">
        <f>IFERROR(VLOOKUP($E1538,mammalsprice,2,FALSE),"not mammals price")</f>
        <v>not mammals price</v>
      </c>
      <c r="I1538" t="str">
        <f>IFERROR(VLOOKUP($E1538,mammalsprice,3,FALSE),"not mammals price")</f>
        <v>not mammals price</v>
      </c>
      <c r="J1538" t="str">
        <f>IFERROR(VLOOKUP($E1538,mammalswilson,3,FALSE),"not mammals wilson")</f>
        <v>not mammals wilson</v>
      </c>
      <c r="K1538" t="str">
        <f>IFERROR(VLOOKUP($E1538,mammalswilson,3,FALSE),"not mammals wilson")</f>
        <v>not mammals wilson</v>
      </c>
      <c r="L1538" t="s">
        <v>2344</v>
      </c>
      <c r="M1538" t="b">
        <v>1</v>
      </c>
    </row>
    <row r="1539" spans="1:13" x14ac:dyDescent="0.25">
      <c r="A1539" t="s">
        <v>2346</v>
      </c>
      <c r="B1539">
        <v>102102</v>
      </c>
      <c r="C1539" t="str">
        <f>VLOOKUP($B1539,taxa1,2,FALSE)</f>
        <v>Ardeicola capitatus</v>
      </c>
      <c r="D1539" t="str">
        <f>VLOOKUP($B1539,taxa1,3,FALSE)</f>
        <v>0cc08e76-7536-46f8-b866-de8ef3fe2d16</v>
      </c>
      <c r="E1539">
        <v>1968</v>
      </c>
      <c r="F1539" t="str">
        <f>IFERROR(VLOOKUP($E1539,aves,2,FALSE),"not aves")</f>
        <v>Hagedashia hagedash</v>
      </c>
      <c r="G1539" t="str">
        <f>IFERROR(VLOOKUP($E1539,aves,3,FALSE),"not aves")</f>
        <v>87d51ced-a341-45cc-a733-ceed9a61bf8c</v>
      </c>
      <c r="H1539" t="str">
        <f>IFERROR(VLOOKUP($E1539,mammalsprice,2,FALSE),"not mammals price")</f>
        <v>not mammals price</v>
      </c>
      <c r="I1539" t="str">
        <f>IFERROR(VLOOKUP($E1539,mammalsprice,3,FALSE),"not mammals price")</f>
        <v>not mammals price</v>
      </c>
      <c r="J1539" t="str">
        <f>IFERROR(VLOOKUP($E1539,mammalswilson,3,FALSE),"not mammals wilson")</f>
        <v>not mammals wilson</v>
      </c>
      <c r="K1539" t="str">
        <f>IFERROR(VLOOKUP($E1539,mammalswilson,3,FALSE),"not mammals wilson")</f>
        <v>not mammals wilson</v>
      </c>
      <c r="L1539" t="s">
        <v>2344</v>
      </c>
      <c r="M1539" t="b">
        <v>1</v>
      </c>
    </row>
    <row r="1540" spans="1:13" x14ac:dyDescent="0.25">
      <c r="A1540" t="s">
        <v>2347</v>
      </c>
      <c r="B1540">
        <v>100178</v>
      </c>
      <c r="C1540" t="str">
        <f>VLOOKUP($B1540,taxa1,2,FALSE)</f>
        <v>Laemobothrion africanum</v>
      </c>
      <c r="D1540" t="str">
        <f>VLOOKUP($B1540,taxa1,3,FALSE)</f>
        <v>fc3fa48e-357d-4d37-becf-faf8b3421a31</v>
      </c>
      <c r="E1540">
        <v>1969</v>
      </c>
      <c r="F1540" t="str">
        <f>IFERROR(VLOOKUP($E1540,aves,2,FALSE),"not aves")</f>
        <v>Hagedashia hagedash hagedash</v>
      </c>
      <c r="G1540" t="str">
        <f>IFERROR(VLOOKUP($E1540,aves,3,FALSE),"not aves")</f>
        <v>45ff4349-4bc3-47e9-8a0c-98767a20a2f0</v>
      </c>
      <c r="H1540" t="str">
        <f>IFERROR(VLOOKUP($E1540,mammalsprice,2,FALSE),"not mammals price")</f>
        <v>not mammals price</v>
      </c>
      <c r="I1540" t="str">
        <f>IFERROR(VLOOKUP($E1540,mammalsprice,3,FALSE),"not mammals price")</f>
        <v>not mammals price</v>
      </c>
      <c r="J1540" t="str">
        <f>IFERROR(VLOOKUP($E1540,mammalswilson,3,FALSE),"not mammals wilson")</f>
        <v>not mammals wilson</v>
      </c>
      <c r="K1540" t="str">
        <f>IFERROR(VLOOKUP($E1540,mammalswilson,3,FALSE),"not mammals wilson")</f>
        <v>not mammals wilson</v>
      </c>
      <c r="L1540" t="s">
        <v>2348</v>
      </c>
      <c r="M1540" t="b">
        <v>1</v>
      </c>
    </row>
    <row r="1541" spans="1:13" x14ac:dyDescent="0.25">
      <c r="A1541" t="s">
        <v>2349</v>
      </c>
      <c r="B1541">
        <v>100857</v>
      </c>
      <c r="C1541" t="str">
        <f>VLOOKUP($B1541,taxa1,2,FALSE)</f>
        <v>Cuculiphilus Falcophilus punctatus</v>
      </c>
      <c r="D1541" t="str">
        <f>VLOOKUP($B1541,taxa1,3,FALSE)</f>
        <v>d947c4a1-ef6f-4553-9c16-04babf1c3aed</v>
      </c>
      <c r="E1541">
        <v>6854</v>
      </c>
      <c r="F1541" t="str">
        <f>IFERROR(VLOOKUP($E1541,aves,2,FALSE),"not aves")</f>
        <v>not aves</v>
      </c>
      <c r="G1541" t="str">
        <f>IFERROR(VLOOKUP($E1541,aves,3,FALSE),"not aves")</f>
        <v>not aves</v>
      </c>
      <c r="H1541" t="str">
        <f>IFERROR(VLOOKUP($E1541,mammalsprice,2,FALSE),"not mammals price")</f>
        <v>not mammals price</v>
      </c>
      <c r="I1541" t="str">
        <f>IFERROR(VLOOKUP($E1541,mammalsprice,3,FALSE),"not mammals price")</f>
        <v>not mammals price</v>
      </c>
      <c r="J1541" t="str">
        <f>IFERROR(VLOOKUP($E1541,mammalswilson,3,FALSE),"not mammals wilson")</f>
        <v>not mammals wilson</v>
      </c>
      <c r="K1541" t="str">
        <f>IFERROR(VLOOKUP($E1541,mammalswilson,3,FALSE),"not mammals wilson")</f>
        <v>not mammals wilson</v>
      </c>
      <c r="L1541" t="s">
        <v>2350</v>
      </c>
      <c r="M1541" t="b">
        <v>1</v>
      </c>
    </row>
    <row r="1542" spans="1:13" x14ac:dyDescent="0.25">
      <c r="A1542" t="s">
        <v>2351</v>
      </c>
      <c r="B1542">
        <v>104402</v>
      </c>
      <c r="C1542" t="str">
        <f>VLOOKUP($B1542,taxa1,2,FALSE)</f>
        <v>Philopterus adustus</v>
      </c>
      <c r="D1542" t="str">
        <f>VLOOKUP($B1542,taxa1,3,FALSE)</f>
        <v>51be1576-88cb-400f-ae0e-552cef3e7e78</v>
      </c>
      <c r="E1542">
        <v>1101</v>
      </c>
      <c r="F1542" t="str">
        <f>IFERROR(VLOOKUP($E1542,aves,2,FALSE),"not aves")</f>
        <v>Corvus corax</v>
      </c>
      <c r="G1542" t="str">
        <f>IFERROR(VLOOKUP($E1542,aves,3,FALSE),"not aves")</f>
        <v>24cf4bc0-ac3a-4d01-b6ad-7de32374641f</v>
      </c>
      <c r="H1542" t="str">
        <f>IFERROR(VLOOKUP($E1542,mammalsprice,2,FALSE),"not mammals price")</f>
        <v>not mammals price</v>
      </c>
      <c r="I1542" t="str">
        <f>IFERROR(VLOOKUP($E1542,mammalsprice,3,FALSE),"not mammals price")</f>
        <v>not mammals price</v>
      </c>
      <c r="J1542" t="str">
        <f>IFERROR(VLOOKUP($E1542,mammalswilson,3,FALSE),"not mammals wilson")</f>
        <v>not mammals wilson</v>
      </c>
      <c r="K1542" t="str">
        <f>IFERROR(VLOOKUP($E1542,mammalswilson,3,FALSE),"not mammals wilson")</f>
        <v>not mammals wilson</v>
      </c>
      <c r="L1542" t="s">
        <v>465</v>
      </c>
      <c r="M1542" t="b">
        <v>1</v>
      </c>
    </row>
    <row r="1543" spans="1:13" x14ac:dyDescent="0.25">
      <c r="A1543" t="s">
        <v>2352</v>
      </c>
      <c r="B1543">
        <v>104860</v>
      </c>
      <c r="C1543" t="str">
        <f>VLOOKUP($B1543,taxa1,2,FALSE)</f>
        <v>Quadraceps haematopi</v>
      </c>
      <c r="D1543" t="str">
        <f>VLOOKUP($B1543,taxa1,3,FALSE)</f>
        <v>2beac90d-c5e4-4d48-9386-86db8e61c4de</v>
      </c>
      <c r="E1543">
        <v>1964</v>
      </c>
      <c r="F1543" t="str">
        <f>IFERROR(VLOOKUP($E1543,aves,2,FALSE),"not aves")</f>
        <v>Haematopus ostralegus</v>
      </c>
      <c r="G1543" t="str">
        <f>IFERROR(VLOOKUP($E1543,aves,3,FALSE),"not aves")</f>
        <v>af5df40d-c0ab-4f9a-8333-07e8875309ba</v>
      </c>
      <c r="H1543" t="str">
        <f>IFERROR(VLOOKUP($E1543,mammalsprice,2,FALSE),"not mammals price")</f>
        <v>not mammals price</v>
      </c>
      <c r="I1543" t="str">
        <f>IFERROR(VLOOKUP($E1543,mammalsprice,3,FALSE),"not mammals price")</f>
        <v>not mammals price</v>
      </c>
      <c r="J1543" t="str">
        <f>IFERROR(VLOOKUP($E1543,mammalswilson,3,FALSE),"not mammals wilson")</f>
        <v>not mammals wilson</v>
      </c>
      <c r="K1543" t="str">
        <f>IFERROR(VLOOKUP($E1543,mammalswilson,3,FALSE),"not mammals wilson")</f>
        <v>not mammals wilson</v>
      </c>
      <c r="L1543" t="s">
        <v>2319</v>
      </c>
      <c r="M1543" t="b">
        <v>1</v>
      </c>
    </row>
    <row r="1544" spans="1:13" x14ac:dyDescent="0.25">
      <c r="A1544" t="s">
        <v>2353</v>
      </c>
      <c r="B1544">
        <v>101879</v>
      </c>
      <c r="C1544" t="str">
        <f>VLOOKUP($B1544,taxa1,2,FALSE)</f>
        <v>Aegypoecus trigonoceps</v>
      </c>
      <c r="D1544" t="str">
        <f>VLOOKUP($B1544,taxa1,3,FALSE)</f>
        <v>6937cbf9-d5b1-4d71-baa1-83892a92ff25</v>
      </c>
      <c r="E1544">
        <v>1945</v>
      </c>
      <c r="F1544" t="str">
        <f>IFERROR(VLOOKUP($E1544,aves,2,FALSE),"not aves")</f>
        <v>Gyps fulvus</v>
      </c>
      <c r="G1544" t="str">
        <f>IFERROR(VLOOKUP($E1544,aves,3,FALSE),"not aves")</f>
        <v>bb125f52-551d-4a10-ad62-58fedae9f42b</v>
      </c>
      <c r="H1544" t="str">
        <f>IFERROR(VLOOKUP($E1544,mammalsprice,2,FALSE),"not mammals price")</f>
        <v>not mammals price</v>
      </c>
      <c r="I1544" t="str">
        <f>IFERROR(VLOOKUP($E1544,mammalsprice,3,FALSE),"not mammals price")</f>
        <v>not mammals price</v>
      </c>
      <c r="J1544" t="str">
        <f>IFERROR(VLOOKUP($E1544,mammalswilson,3,FALSE),"not mammals wilson")</f>
        <v>not mammals wilson</v>
      </c>
      <c r="K1544" t="str">
        <f>IFERROR(VLOOKUP($E1544,mammalswilson,3,FALSE),"not mammals wilson")</f>
        <v>not mammals wilson</v>
      </c>
      <c r="L1544" t="s">
        <v>2354</v>
      </c>
      <c r="M1544" t="b">
        <v>1</v>
      </c>
    </row>
    <row r="1545" spans="1:13" x14ac:dyDescent="0.25">
      <c r="A1545" t="s">
        <v>2355</v>
      </c>
      <c r="B1545">
        <v>102844</v>
      </c>
      <c r="C1545" t="str">
        <f>VLOOKUP($B1545,taxa1,2,FALSE)</f>
        <v>Columbicola gourae</v>
      </c>
      <c r="D1545" t="str">
        <f>VLOOKUP($B1545,taxa1,3,FALSE)</f>
        <v>0054cffb-718c-42a0-875c-5b3682a2c2ba</v>
      </c>
      <c r="E1545">
        <v>1893</v>
      </c>
      <c r="F1545" t="str">
        <f>IFERROR(VLOOKUP($E1545,aves,2,FALSE),"not aves")</f>
        <v>Goura cristata cristata</v>
      </c>
      <c r="G1545" t="str">
        <f>IFERROR(VLOOKUP($E1545,aves,3,FALSE),"not aves")</f>
        <v>aa660050-1e93-4c93-b4cc-6aed450b1da7</v>
      </c>
      <c r="H1545" t="str">
        <f>IFERROR(VLOOKUP($E1545,mammalsprice,2,FALSE),"not mammals price")</f>
        <v>not mammals price</v>
      </c>
      <c r="I1545" t="str">
        <f>IFERROR(VLOOKUP($E1545,mammalsprice,3,FALSE),"not mammals price")</f>
        <v>not mammals price</v>
      </c>
      <c r="J1545" t="str">
        <f>IFERROR(VLOOKUP($E1545,mammalswilson,3,FALSE),"not mammals wilson")</f>
        <v>not mammals wilson</v>
      </c>
      <c r="K1545" t="str">
        <f>IFERROR(VLOOKUP($E1545,mammalswilson,3,FALSE),"not mammals wilson")</f>
        <v>not mammals wilson</v>
      </c>
      <c r="L1545" t="s">
        <v>2356</v>
      </c>
      <c r="M1545" t="b">
        <v>1</v>
      </c>
    </row>
    <row r="1546" spans="1:13" x14ac:dyDescent="0.25">
      <c r="A1546" t="s">
        <v>2357</v>
      </c>
      <c r="B1546">
        <v>103524</v>
      </c>
      <c r="C1546" t="str">
        <f>VLOOKUP($B1546,taxa1,2,FALSE)</f>
        <v>Goniodes zairensis</v>
      </c>
      <c r="D1546" t="str">
        <f>VLOOKUP($B1546,taxa1,3,FALSE)</f>
        <v>baed5e19-0503-4878-b688-1c1cfee1f1f7</v>
      </c>
      <c r="E1546">
        <v>1930</v>
      </c>
      <c r="F1546" t="str">
        <f>IFERROR(VLOOKUP($E1546,aves,2,FALSE),"not aves")</f>
        <v>Guttera plumifera schubotzi</v>
      </c>
      <c r="G1546" t="str">
        <f>IFERROR(VLOOKUP($E1546,aves,3,FALSE),"not aves")</f>
        <v>0220c684-4974-4d3c-b165-adb79539741b</v>
      </c>
      <c r="H1546" t="str">
        <f>IFERROR(VLOOKUP($E1546,mammalsprice,2,FALSE),"not mammals price")</f>
        <v>not mammals price</v>
      </c>
      <c r="I1546" t="str">
        <f>IFERROR(VLOOKUP($E1546,mammalsprice,3,FALSE),"not mammals price")</f>
        <v>not mammals price</v>
      </c>
      <c r="J1546" t="str">
        <f>IFERROR(VLOOKUP($E1546,mammalswilson,3,FALSE),"not mammals wilson")</f>
        <v>not mammals wilson</v>
      </c>
      <c r="K1546" t="str">
        <f>IFERROR(VLOOKUP($E1546,mammalswilson,3,FALSE),"not mammals wilson")</f>
        <v>not mammals wilson</v>
      </c>
      <c r="L1546" t="s">
        <v>2275</v>
      </c>
      <c r="M1546" t="b">
        <v>1</v>
      </c>
    </row>
    <row r="1547" spans="1:13" x14ac:dyDescent="0.25">
      <c r="A1547" t="s">
        <v>2358</v>
      </c>
      <c r="B1547">
        <v>100271</v>
      </c>
      <c r="C1547" t="str">
        <f>VLOOKUP($B1547,taxa1,2,FALSE)</f>
        <v>Actornithophilus funebris candidus</v>
      </c>
      <c r="D1547" t="str">
        <f>VLOOKUP($B1547,taxa1,3,FALSE)</f>
        <v>117d39bd-1d2b-49ea-a9c2-0679e7adf2fb</v>
      </c>
      <c r="E1547">
        <v>1932</v>
      </c>
      <c r="F1547" t="str">
        <f>IFERROR(VLOOKUP($E1547,aves,2,FALSE),"not aves")</f>
        <v>Gygis alba candida</v>
      </c>
      <c r="G1547" t="str">
        <f>IFERROR(VLOOKUP($E1547,aves,3,FALSE),"not aves")</f>
        <v>19e216b3-1be8-4e57-ad39-cb7f5426b3ee</v>
      </c>
      <c r="H1547" t="str">
        <f>IFERROR(VLOOKUP($E1547,mammalsprice,2,FALSE),"not mammals price")</f>
        <v>not mammals price</v>
      </c>
      <c r="I1547" t="str">
        <f>IFERROR(VLOOKUP($E1547,mammalsprice,3,FALSE),"not mammals price")</f>
        <v>not mammals price</v>
      </c>
      <c r="J1547" t="str">
        <f>IFERROR(VLOOKUP($E1547,mammalswilson,3,FALSE),"not mammals wilson")</f>
        <v>not mammals wilson</v>
      </c>
      <c r="K1547" t="str">
        <f>IFERROR(VLOOKUP($E1547,mammalswilson,3,FALSE),"not mammals wilson")</f>
        <v>not mammals wilson</v>
      </c>
      <c r="L1547" t="s">
        <v>2359</v>
      </c>
      <c r="M1547" t="b">
        <v>1</v>
      </c>
    </row>
    <row r="1548" spans="1:13" x14ac:dyDescent="0.25">
      <c r="A1548" t="s">
        <v>2360</v>
      </c>
      <c r="B1548">
        <v>105054</v>
      </c>
      <c r="C1548" t="str">
        <f>VLOOKUP($B1548,taxa1,2,FALSE)</f>
        <v>Rallicola Rallicola heterocephala</v>
      </c>
      <c r="D1548" t="str">
        <f>VLOOKUP($B1548,taxa1,3,FALSE)</f>
        <v>f36ad249-2e7b-41b2-a6e9-6735e232af7c</v>
      </c>
      <c r="E1548">
        <v>1933</v>
      </c>
      <c r="F1548" t="str">
        <f>IFERROR(VLOOKUP($E1548,aves,2,FALSE),"not aves")</f>
        <v>Gymnocichla nudiceps chiroleuca</v>
      </c>
      <c r="G1548" t="str">
        <f>IFERROR(VLOOKUP($E1548,aves,3,FALSE),"not aves")</f>
        <v>4882a3a3-d218-4555-9db4-badb6910e720</v>
      </c>
      <c r="H1548" t="str">
        <f>IFERROR(VLOOKUP($E1548,mammalsprice,2,FALSE),"not mammals price")</f>
        <v>not mammals price</v>
      </c>
      <c r="I1548" t="str">
        <f>IFERROR(VLOOKUP($E1548,mammalsprice,3,FALSE),"not mammals price")</f>
        <v>not mammals price</v>
      </c>
      <c r="J1548" t="str">
        <f>IFERROR(VLOOKUP($E1548,mammalswilson,3,FALSE),"not mammals wilson")</f>
        <v>not mammals wilson</v>
      </c>
      <c r="K1548" t="str">
        <f>IFERROR(VLOOKUP($E1548,mammalswilson,3,FALSE),"not mammals wilson")</f>
        <v>not mammals wilson</v>
      </c>
      <c r="L1548" t="s">
        <v>2361</v>
      </c>
      <c r="M1548" t="b">
        <v>1</v>
      </c>
    </row>
    <row r="1549" spans="1:13" x14ac:dyDescent="0.25">
      <c r="A1549" t="s">
        <v>2362</v>
      </c>
      <c r="B1549">
        <v>100641</v>
      </c>
      <c r="C1549" t="str">
        <f>VLOOKUP($B1549,taxa1,2,FALSE)</f>
        <v>Colpocephalum californici</v>
      </c>
      <c r="D1549" t="str">
        <f>VLOOKUP($B1549,taxa1,3,FALSE)</f>
        <v>1d796934-4055-481b-898f-db51f9c6ee86</v>
      </c>
      <c r="E1549">
        <v>1934</v>
      </c>
      <c r="F1549" t="str">
        <f>IFERROR(VLOOKUP($E1549,aves,2,FALSE),"not aves")</f>
        <v>Gymnogyps californianus</v>
      </c>
      <c r="G1549" t="str">
        <f>IFERROR(VLOOKUP($E1549,aves,3,FALSE),"not aves")</f>
        <v>fde28d2c-fda8-4afa-84d9-966ea261f912</v>
      </c>
      <c r="H1549" t="str">
        <f>IFERROR(VLOOKUP($E1549,mammalsprice,2,FALSE),"not mammals price")</f>
        <v>not mammals price</v>
      </c>
      <c r="I1549" t="str">
        <f>IFERROR(VLOOKUP($E1549,mammalsprice,3,FALSE),"not mammals price")</f>
        <v>not mammals price</v>
      </c>
      <c r="J1549" t="str">
        <f>IFERROR(VLOOKUP($E1549,mammalswilson,3,FALSE),"not mammals wilson")</f>
        <v>not mammals wilson</v>
      </c>
      <c r="K1549" t="str">
        <f>IFERROR(VLOOKUP($E1549,mammalswilson,3,FALSE),"not mammals wilson")</f>
        <v>not mammals wilson</v>
      </c>
      <c r="L1549" t="s">
        <v>2363</v>
      </c>
      <c r="M1549" t="b">
        <v>1</v>
      </c>
    </row>
    <row r="1550" spans="1:13" x14ac:dyDescent="0.25">
      <c r="A1550" t="s">
        <v>2364</v>
      </c>
      <c r="B1550">
        <v>103287</v>
      </c>
      <c r="C1550" t="str">
        <f>VLOOKUP($B1550,taxa1,2,FALSE)</f>
        <v>Formicaphagus thoracicus</v>
      </c>
      <c r="D1550" t="str">
        <f>VLOOKUP($B1550,taxa1,3,FALSE)</f>
        <v>034001bd-e3e8-4476-95ad-b55fed362e2e</v>
      </c>
      <c r="E1550">
        <v>1935</v>
      </c>
      <c r="F1550" t="str">
        <f>IFERROR(VLOOKUP($E1550,aves,2,FALSE),"not aves")</f>
        <v>Gymnopithys leucaspis bicolor</v>
      </c>
      <c r="G1550" t="str">
        <f>IFERROR(VLOOKUP($E1550,aves,3,FALSE),"not aves")</f>
        <v>2c7433ea-af32-4a8d-b7c6-e51cbad5c7f9</v>
      </c>
      <c r="H1550" t="str">
        <f>IFERROR(VLOOKUP($E1550,mammalsprice,2,FALSE),"not mammals price")</f>
        <v>not mammals price</v>
      </c>
      <c r="I1550" t="str">
        <f>IFERROR(VLOOKUP($E1550,mammalsprice,3,FALSE),"not mammals price")</f>
        <v>not mammals price</v>
      </c>
      <c r="J1550" t="str">
        <f>IFERROR(VLOOKUP($E1550,mammalswilson,3,FALSE),"not mammals wilson")</f>
        <v>not mammals wilson</v>
      </c>
      <c r="K1550" t="str">
        <f>IFERROR(VLOOKUP($E1550,mammalswilson,3,FALSE),"not mammals wilson")</f>
        <v>not mammals wilson</v>
      </c>
      <c r="L1550" t="s">
        <v>2365</v>
      </c>
      <c r="M1550" t="b">
        <v>1</v>
      </c>
    </row>
    <row r="1551" spans="1:13" x14ac:dyDescent="0.25">
      <c r="A1551" t="s">
        <v>2366</v>
      </c>
      <c r="B1551">
        <v>102382</v>
      </c>
      <c r="C1551" t="str">
        <f>VLOOKUP($B1551,taxa1,2,FALSE)</f>
        <v>Brueelia elegans</v>
      </c>
      <c r="D1551" t="str">
        <f>VLOOKUP($B1551,taxa1,3,FALSE)</f>
        <v>d9d648b8-4425-4136-997e-5acf049d8154</v>
      </c>
      <c r="E1551">
        <v>1936</v>
      </c>
      <c r="F1551" t="str">
        <f>IFERROR(VLOOKUP($E1551,aves,2,FALSE),"not aves")</f>
        <v>Gymnorhina tibicen</v>
      </c>
      <c r="G1551" t="str">
        <f>IFERROR(VLOOKUP($E1551,aves,3,FALSE),"not aves")</f>
        <v>2004ae78-9423-45e5-9e08-b58dc0b876bc</v>
      </c>
      <c r="H1551" t="str">
        <f>IFERROR(VLOOKUP($E1551,mammalsprice,2,FALSE),"not mammals price")</f>
        <v>not mammals price</v>
      </c>
      <c r="I1551" t="str">
        <f>IFERROR(VLOOKUP($E1551,mammalsprice,3,FALSE),"not mammals price")</f>
        <v>not mammals price</v>
      </c>
      <c r="J1551" t="str">
        <f>IFERROR(VLOOKUP($E1551,mammalswilson,3,FALSE),"not mammals wilson")</f>
        <v>not mammals wilson</v>
      </c>
      <c r="K1551" t="str">
        <f>IFERROR(VLOOKUP($E1551,mammalswilson,3,FALSE),"not mammals wilson")</f>
        <v>not mammals wilson</v>
      </c>
      <c r="L1551" t="s">
        <v>2367</v>
      </c>
      <c r="M1551" t="b">
        <v>1</v>
      </c>
    </row>
    <row r="1552" spans="1:13" x14ac:dyDescent="0.25">
      <c r="A1552" t="s">
        <v>2368</v>
      </c>
      <c r="B1552">
        <v>104665</v>
      </c>
      <c r="C1552" t="str">
        <f>VLOOKUP($B1552,taxa1,2,FALSE)</f>
        <v>Picicola bimaculatus</v>
      </c>
      <c r="D1552" t="str">
        <f>VLOOKUP($B1552,taxa1,3,FALSE)</f>
        <v>eb76fe10-1349-4642-92ac-d744ef26b672</v>
      </c>
      <c r="E1552">
        <v>1936</v>
      </c>
      <c r="F1552" t="str">
        <f>IFERROR(VLOOKUP($E1552,aves,2,FALSE),"not aves")</f>
        <v>Gymnorhina tibicen</v>
      </c>
      <c r="G1552" t="str">
        <f>IFERROR(VLOOKUP($E1552,aves,3,FALSE),"not aves")</f>
        <v>2004ae78-9423-45e5-9e08-b58dc0b876bc</v>
      </c>
      <c r="H1552" t="str">
        <f>IFERROR(VLOOKUP($E1552,mammalsprice,2,FALSE),"not mammals price")</f>
        <v>not mammals price</v>
      </c>
      <c r="I1552" t="str">
        <f>IFERROR(VLOOKUP($E1552,mammalsprice,3,FALSE),"not mammals price")</f>
        <v>not mammals price</v>
      </c>
      <c r="J1552" t="str">
        <f>IFERROR(VLOOKUP($E1552,mammalswilson,3,FALSE),"not mammals wilson")</f>
        <v>not mammals wilson</v>
      </c>
      <c r="K1552" t="str">
        <f>IFERROR(VLOOKUP($E1552,mammalswilson,3,FALSE),"not mammals wilson")</f>
        <v>not mammals wilson</v>
      </c>
      <c r="L1552" t="s">
        <v>2367</v>
      </c>
      <c r="M1552" t="b">
        <v>1</v>
      </c>
    </row>
    <row r="1553" spans="1:13" x14ac:dyDescent="0.25">
      <c r="A1553" t="s">
        <v>2369</v>
      </c>
      <c r="B1553">
        <v>102554</v>
      </c>
      <c r="C1553" t="str">
        <f>VLOOKUP($B1553,taxa1,2,FALSE)</f>
        <v>Brueelia semiannulata</v>
      </c>
      <c r="D1553" t="str">
        <f>VLOOKUP($B1553,taxa1,3,FALSE)</f>
        <v>b2d22dd3-ced0-4cd5-9067-8abc2f9d4987</v>
      </c>
      <c r="E1553">
        <v>1937</v>
      </c>
      <c r="F1553" t="str">
        <f>IFERROR(VLOOKUP($E1553,aves,2,FALSE),"not aves")</f>
        <v>Gymnorhina tibicen leuconota</v>
      </c>
      <c r="G1553" t="str">
        <f>IFERROR(VLOOKUP($E1553,aves,3,FALSE),"not aves")</f>
        <v>65b568f5-17dc-404f-b9ff-186d99b07032</v>
      </c>
      <c r="H1553" t="str">
        <f>IFERROR(VLOOKUP($E1553,mammalsprice,2,FALSE),"not mammals price")</f>
        <v>not mammals price</v>
      </c>
      <c r="I1553" t="str">
        <f>IFERROR(VLOOKUP($E1553,mammalsprice,3,FALSE),"not mammals price")</f>
        <v>not mammals price</v>
      </c>
      <c r="J1553" t="str">
        <f>IFERROR(VLOOKUP($E1553,mammalswilson,3,FALSE),"not mammals wilson")</f>
        <v>not mammals wilson</v>
      </c>
      <c r="K1553" t="str">
        <f>IFERROR(VLOOKUP($E1553,mammalswilson,3,FALSE),"not mammals wilson")</f>
        <v>not mammals wilson</v>
      </c>
      <c r="L1553" t="s">
        <v>2370</v>
      </c>
      <c r="M1553" t="b">
        <v>1</v>
      </c>
    </row>
    <row r="1554" spans="1:13" x14ac:dyDescent="0.25">
      <c r="A1554" t="s">
        <v>2371</v>
      </c>
      <c r="B1554">
        <v>104552</v>
      </c>
      <c r="C1554" t="str">
        <f>VLOOKUP($B1554,taxa1,2,FALSE)</f>
        <v>Philopterus phillipi</v>
      </c>
      <c r="D1554" t="str">
        <f>VLOOKUP($B1554,taxa1,3,FALSE)</f>
        <v>8c02e711-8bcd-4360-96c8-8b8b05f348b9</v>
      </c>
      <c r="E1554">
        <v>1938</v>
      </c>
      <c r="F1554" t="str">
        <f>IFERROR(VLOOKUP($E1554,aves,2,FALSE),"not aves")</f>
        <v>Gymnorhinus cyanocephalus</v>
      </c>
      <c r="G1554" t="str">
        <f>IFERROR(VLOOKUP($E1554,aves,3,FALSE),"not aves")</f>
        <v>460411b5-9556-424b-9990-79f3763e2389</v>
      </c>
      <c r="H1554" t="str">
        <f>IFERROR(VLOOKUP($E1554,mammalsprice,2,FALSE),"not mammals price")</f>
        <v>not mammals price</v>
      </c>
      <c r="I1554" t="str">
        <f>IFERROR(VLOOKUP($E1554,mammalsprice,3,FALSE),"not mammals price")</f>
        <v>not mammals price</v>
      </c>
      <c r="J1554" t="str">
        <f>IFERROR(VLOOKUP($E1554,mammalswilson,3,FALSE),"not mammals wilson")</f>
        <v>not mammals wilson</v>
      </c>
      <c r="K1554" t="str">
        <f>IFERROR(VLOOKUP($E1554,mammalswilson,3,FALSE),"not mammals wilson")</f>
        <v>not mammals wilson</v>
      </c>
      <c r="L1554" t="s">
        <v>2372</v>
      </c>
      <c r="M1554" t="b">
        <v>1</v>
      </c>
    </row>
    <row r="1555" spans="1:13" x14ac:dyDescent="0.25">
      <c r="A1555" t="s">
        <v>2373</v>
      </c>
      <c r="B1555">
        <v>101414</v>
      </c>
      <c r="C1555" t="str">
        <f>VLOOKUP($B1555,taxa1,2,FALSE)</f>
        <v>Menopon pileatum</v>
      </c>
      <c r="D1555" t="str">
        <f>VLOOKUP($B1555,taxa1,3,FALSE)</f>
        <v>8aa6c6c1-026e-46aa-b7cf-468c25dc77a1</v>
      </c>
      <c r="E1555">
        <v>6852</v>
      </c>
      <c r="F1555" t="str">
        <f>IFERROR(VLOOKUP($E1555,aves,2,FALSE),"not aves")</f>
        <v>not aves</v>
      </c>
      <c r="G1555" t="str">
        <f>IFERROR(VLOOKUP($E1555,aves,3,FALSE),"not aves")</f>
        <v>not aves</v>
      </c>
      <c r="H1555" t="str">
        <f>IFERROR(VLOOKUP($E1555,mammalsprice,2,FALSE),"not mammals price")</f>
        <v>not mammals price</v>
      </c>
      <c r="I1555" t="str">
        <f>IFERROR(VLOOKUP($E1555,mammalsprice,3,FALSE),"not mammals price")</f>
        <v>not mammals price</v>
      </c>
      <c r="J1555" t="str">
        <f>IFERROR(VLOOKUP($E1555,mammalswilson,3,FALSE),"not mammals wilson")</f>
        <v>not mammals wilson</v>
      </c>
      <c r="K1555" t="str">
        <f>IFERROR(VLOOKUP($E1555,mammalswilson,3,FALSE),"not mammals wilson")</f>
        <v>not mammals wilson</v>
      </c>
      <c r="L1555" t="s">
        <v>2374</v>
      </c>
      <c r="M1555" t="b">
        <v>1</v>
      </c>
    </row>
    <row r="1556" spans="1:13" x14ac:dyDescent="0.25">
      <c r="A1556" t="s">
        <v>2375</v>
      </c>
      <c r="B1556">
        <v>104345</v>
      </c>
      <c r="C1556" t="str">
        <f>VLOOKUP($B1556,taxa1,2,FALSE)</f>
        <v>Penenirmus panamensis</v>
      </c>
      <c r="D1556" t="str">
        <f>VLOOKUP($B1556,taxa1,3,FALSE)</f>
        <v>fab3e0e1-9cc4-40b2-b0ec-061f94481248</v>
      </c>
      <c r="E1556">
        <v>1953</v>
      </c>
      <c r="F1556" t="str">
        <f>IFERROR(VLOOKUP($E1556,aves,2,FALSE),"not aves")</f>
        <v>Habia fuscicauda</v>
      </c>
      <c r="G1556" t="str">
        <f>IFERROR(VLOOKUP($E1556,aves,3,FALSE),"not aves")</f>
        <v>fe73c877-597b-435b-ae06-3620d285345c</v>
      </c>
      <c r="H1556" t="str">
        <f>IFERROR(VLOOKUP($E1556,mammalsprice,2,FALSE),"not mammals price")</f>
        <v>not mammals price</v>
      </c>
      <c r="I1556" t="str">
        <f>IFERROR(VLOOKUP($E1556,mammalsprice,3,FALSE),"not mammals price")</f>
        <v>not mammals price</v>
      </c>
      <c r="J1556" t="str">
        <f>IFERROR(VLOOKUP($E1556,mammalswilson,3,FALSE),"not mammals wilson")</f>
        <v>not mammals wilson</v>
      </c>
      <c r="K1556" t="str">
        <f>IFERROR(VLOOKUP($E1556,mammalswilson,3,FALSE),"not mammals wilson")</f>
        <v>not mammals wilson</v>
      </c>
      <c r="L1556" t="s">
        <v>2376</v>
      </c>
      <c r="M1556" t="b">
        <v>1</v>
      </c>
    </row>
    <row r="1557" spans="1:13" x14ac:dyDescent="0.25">
      <c r="A1557" t="s">
        <v>2377</v>
      </c>
      <c r="B1557">
        <v>100850</v>
      </c>
      <c r="C1557" t="str">
        <f>VLOOKUP($B1557,taxa1,2,FALSE)</f>
        <v>Cuculiphilus Aegypiphilus gypsis</v>
      </c>
      <c r="D1557" t="str">
        <f>VLOOKUP($B1557,taxa1,3,FALSE)</f>
        <v>857ccd75-dece-4eca-b70d-661e1e31b561</v>
      </c>
      <c r="E1557">
        <v>1945</v>
      </c>
      <c r="F1557" t="str">
        <f>IFERROR(VLOOKUP($E1557,aves,2,FALSE),"not aves")</f>
        <v>Gyps fulvus</v>
      </c>
      <c r="G1557" t="str">
        <f>IFERROR(VLOOKUP($E1557,aves,3,FALSE),"not aves")</f>
        <v>bb125f52-551d-4a10-ad62-58fedae9f42b</v>
      </c>
      <c r="H1557" t="str">
        <f>IFERROR(VLOOKUP($E1557,mammalsprice,2,FALSE),"not mammals price")</f>
        <v>not mammals price</v>
      </c>
      <c r="I1557" t="str">
        <f>IFERROR(VLOOKUP($E1557,mammalsprice,3,FALSE),"not mammals price")</f>
        <v>not mammals price</v>
      </c>
      <c r="J1557" t="str">
        <f>IFERROR(VLOOKUP($E1557,mammalswilson,3,FALSE),"not mammals wilson")</f>
        <v>not mammals wilson</v>
      </c>
      <c r="K1557" t="str">
        <f>IFERROR(VLOOKUP($E1557,mammalswilson,3,FALSE),"not mammals wilson")</f>
        <v>not mammals wilson</v>
      </c>
      <c r="L1557" t="s">
        <v>2354</v>
      </c>
      <c r="M1557" t="b">
        <v>1</v>
      </c>
    </row>
    <row r="1558" spans="1:13" x14ac:dyDescent="0.25">
      <c r="A1558" t="s">
        <v>2378</v>
      </c>
      <c r="B1558">
        <v>103241</v>
      </c>
      <c r="C1558" t="str">
        <f>VLOOKUP($B1558,taxa1,2,FALSE)</f>
        <v>Falcolipeurus laboriosus</v>
      </c>
      <c r="D1558" t="str">
        <f>VLOOKUP($B1558,taxa1,3,FALSE)</f>
        <v>f8af6a47-2c31-446a-a5bf-11c04de75f71</v>
      </c>
      <c r="E1558">
        <v>1952</v>
      </c>
      <c r="F1558" t="str">
        <f>IFERROR(VLOOKUP($E1558,aves,2,FALSE),"not aves")</f>
        <v>Gyps rueppelli rueppelli</v>
      </c>
      <c r="G1558" t="str">
        <f>IFERROR(VLOOKUP($E1558,aves,3,FALSE),"not aves")</f>
        <v>6e450bf4-685c-44a8-b4d0-40f8594780bf</v>
      </c>
      <c r="H1558" t="str">
        <f>IFERROR(VLOOKUP($E1558,mammalsprice,2,FALSE),"not mammals price")</f>
        <v>not mammals price</v>
      </c>
      <c r="I1558" t="str">
        <f>IFERROR(VLOOKUP($E1558,mammalsprice,3,FALSE),"not mammals price")</f>
        <v>not mammals price</v>
      </c>
      <c r="J1558" t="str">
        <f>IFERROR(VLOOKUP($E1558,mammalswilson,3,FALSE),"not mammals wilson")</f>
        <v>not mammals wilson</v>
      </c>
      <c r="K1558" t="str">
        <f>IFERROR(VLOOKUP($E1558,mammalswilson,3,FALSE),"not mammals wilson")</f>
        <v>not mammals wilson</v>
      </c>
      <c r="L1558" t="s">
        <v>2336</v>
      </c>
      <c r="M1558" t="b">
        <v>1</v>
      </c>
    </row>
    <row r="1559" spans="1:13" x14ac:dyDescent="0.25">
      <c r="A1559" t="s">
        <v>2379</v>
      </c>
      <c r="B1559">
        <v>101880</v>
      </c>
      <c r="C1559" t="e">
        <f>VLOOKUP($B1559,taxa1,2,FALSE)</f>
        <v>#N/A</v>
      </c>
      <c r="D1559" t="e">
        <f>VLOOKUP($B1559,taxa1,3,FALSE)</f>
        <v>#N/A</v>
      </c>
      <c r="E1559">
        <v>1946</v>
      </c>
      <c r="F1559" t="str">
        <f>IFERROR(VLOOKUP($E1559,aves,2,FALSE),"not aves")</f>
        <v>Gyps fulvus fulvus</v>
      </c>
      <c r="G1559" t="str">
        <f>IFERROR(VLOOKUP($E1559,aves,3,FALSE),"not aves")</f>
        <v>01ef727d-7f01-433b-9158-57458e9d8b70</v>
      </c>
      <c r="H1559" t="str">
        <f>IFERROR(VLOOKUP($E1559,mammalsprice,2,FALSE),"not mammals price")</f>
        <v>not mammals price</v>
      </c>
      <c r="I1559" t="str">
        <f>IFERROR(VLOOKUP($E1559,mammalsprice,3,FALSE),"not mammals price")</f>
        <v>not mammals price</v>
      </c>
      <c r="J1559" t="str">
        <f>IFERROR(VLOOKUP($E1559,mammalswilson,3,FALSE),"not mammals wilson")</f>
        <v>not mammals wilson</v>
      </c>
      <c r="K1559" t="str">
        <f>IFERROR(VLOOKUP($E1559,mammalswilson,3,FALSE),"not mammals wilson")</f>
        <v>not mammals wilson</v>
      </c>
      <c r="L1559" t="s">
        <v>2380</v>
      </c>
      <c r="M1559" t="b">
        <v>1</v>
      </c>
    </row>
    <row r="1560" spans="1:13" x14ac:dyDescent="0.25">
      <c r="A1560" t="s">
        <v>2381</v>
      </c>
      <c r="B1560">
        <v>103249</v>
      </c>
      <c r="C1560" t="str">
        <f>VLOOKUP($B1560,taxa1,2,FALSE)</f>
        <v>Falcolipeurus perspicillatus</v>
      </c>
      <c r="D1560" t="str">
        <f>VLOOKUP($B1560,taxa1,3,FALSE)</f>
        <v>caaa07b3-8680-4b5f-af99-d2b8a590621b</v>
      </c>
      <c r="E1560">
        <v>1946</v>
      </c>
      <c r="F1560" t="str">
        <f>IFERROR(VLOOKUP($E1560,aves,2,FALSE),"not aves")</f>
        <v>Gyps fulvus fulvus</v>
      </c>
      <c r="G1560" t="str">
        <f>IFERROR(VLOOKUP($E1560,aves,3,FALSE),"not aves")</f>
        <v>01ef727d-7f01-433b-9158-57458e9d8b70</v>
      </c>
      <c r="H1560" t="str">
        <f>IFERROR(VLOOKUP($E1560,mammalsprice,2,FALSE),"not mammals price")</f>
        <v>not mammals price</v>
      </c>
      <c r="I1560" t="str">
        <f>IFERROR(VLOOKUP($E1560,mammalsprice,3,FALSE),"not mammals price")</f>
        <v>not mammals price</v>
      </c>
      <c r="J1560" t="str">
        <f>IFERROR(VLOOKUP($E1560,mammalswilson,3,FALSE),"not mammals wilson")</f>
        <v>not mammals wilson</v>
      </c>
      <c r="K1560" t="str">
        <f>IFERROR(VLOOKUP($E1560,mammalswilson,3,FALSE),"not mammals wilson")</f>
        <v>not mammals wilson</v>
      </c>
      <c r="L1560" t="s">
        <v>2380</v>
      </c>
      <c r="M1560" t="b">
        <v>1</v>
      </c>
    </row>
    <row r="1561" spans="1:13" x14ac:dyDescent="0.25">
      <c r="A1561" t="s">
        <v>2382</v>
      </c>
      <c r="B1561">
        <v>100690</v>
      </c>
      <c r="C1561" t="str">
        <f>VLOOKUP($B1561,taxa1,2,FALSE)</f>
        <v>Colpocephalum griffoneae</v>
      </c>
      <c r="D1561" t="str">
        <f>VLOOKUP($B1561,taxa1,3,FALSE)</f>
        <v>0a881d22-4dfa-4bc4-b20b-976836ef8812</v>
      </c>
      <c r="E1561">
        <v>1947</v>
      </c>
      <c r="F1561" t="str">
        <f>IFERROR(VLOOKUP($E1561,aves,2,FALSE),"not aves")</f>
        <v>Gyps himalayensis</v>
      </c>
      <c r="G1561" t="str">
        <f>IFERROR(VLOOKUP($E1561,aves,3,FALSE),"not aves")</f>
        <v>55fd4b6a-d1a6-4116-af94-c0e753316795</v>
      </c>
      <c r="H1561" t="str">
        <f>IFERROR(VLOOKUP($E1561,mammalsprice,2,FALSE),"not mammals price")</f>
        <v>not mammals price</v>
      </c>
      <c r="I1561" t="str">
        <f>IFERROR(VLOOKUP($E1561,mammalsprice,3,FALSE),"not mammals price")</f>
        <v>not mammals price</v>
      </c>
      <c r="J1561" t="str">
        <f>IFERROR(VLOOKUP($E1561,mammalswilson,3,FALSE),"not mammals wilson")</f>
        <v>not mammals wilson</v>
      </c>
      <c r="K1561" t="str">
        <f>IFERROR(VLOOKUP($E1561,mammalswilson,3,FALSE),"not mammals wilson")</f>
        <v>not mammals wilson</v>
      </c>
      <c r="L1561" t="s">
        <v>2383</v>
      </c>
      <c r="M1561" t="b">
        <v>1</v>
      </c>
    </row>
    <row r="1562" spans="1:13" x14ac:dyDescent="0.25">
      <c r="A1562" t="s">
        <v>2384</v>
      </c>
      <c r="B1562">
        <v>101677</v>
      </c>
      <c r="C1562" t="str">
        <f>VLOOKUP($B1562,taxa1,2,FALSE)</f>
        <v>Nosopon chanabense</v>
      </c>
      <c r="D1562" t="str">
        <f>VLOOKUP($B1562,taxa1,3,FALSE)</f>
        <v>10f86d45-499f-4b7e-80ed-e258658104a7</v>
      </c>
      <c r="E1562">
        <v>1947</v>
      </c>
      <c r="F1562" t="str">
        <f>IFERROR(VLOOKUP($E1562,aves,2,FALSE),"not aves")</f>
        <v>Gyps himalayensis</v>
      </c>
      <c r="G1562" t="str">
        <f>IFERROR(VLOOKUP($E1562,aves,3,FALSE),"not aves")</f>
        <v>55fd4b6a-d1a6-4116-af94-c0e753316795</v>
      </c>
      <c r="H1562" t="str">
        <f>IFERROR(VLOOKUP($E1562,mammalsprice,2,FALSE),"not mammals price")</f>
        <v>not mammals price</v>
      </c>
      <c r="I1562" t="str">
        <f>IFERROR(VLOOKUP($E1562,mammalsprice,3,FALSE),"not mammals price")</f>
        <v>not mammals price</v>
      </c>
      <c r="J1562" t="str">
        <f>IFERROR(VLOOKUP($E1562,mammalswilson,3,FALSE),"not mammals wilson")</f>
        <v>not mammals wilson</v>
      </c>
      <c r="K1562" t="str">
        <f>IFERROR(VLOOKUP($E1562,mammalswilson,3,FALSE),"not mammals wilson")</f>
        <v>not mammals wilson</v>
      </c>
      <c r="L1562" t="s">
        <v>2383</v>
      </c>
      <c r="M1562" t="b">
        <v>1</v>
      </c>
    </row>
    <row r="1563" spans="1:13" x14ac:dyDescent="0.25">
      <c r="A1563" t="s">
        <v>2385</v>
      </c>
      <c r="B1563">
        <v>103111</v>
      </c>
      <c r="C1563" t="str">
        <f>VLOOKUP($B1563,taxa1,2,FALSE)</f>
        <v>Degeeriella gypsivorum</v>
      </c>
      <c r="D1563" t="str">
        <f>VLOOKUP($B1563,taxa1,3,FALSE)</f>
        <v>11c63a01-4f03-406e-a125-a26f847c0848</v>
      </c>
      <c r="E1563">
        <v>1947</v>
      </c>
      <c r="F1563" t="str">
        <f>IFERROR(VLOOKUP($E1563,aves,2,FALSE),"not aves")</f>
        <v>Gyps himalayensis</v>
      </c>
      <c r="G1563" t="str">
        <f>IFERROR(VLOOKUP($E1563,aves,3,FALSE),"not aves")</f>
        <v>55fd4b6a-d1a6-4116-af94-c0e753316795</v>
      </c>
      <c r="H1563" t="str">
        <f>IFERROR(VLOOKUP($E1563,mammalsprice,2,FALSE),"not mammals price")</f>
        <v>not mammals price</v>
      </c>
      <c r="I1563" t="str">
        <f>IFERROR(VLOOKUP($E1563,mammalsprice,3,FALSE),"not mammals price")</f>
        <v>not mammals price</v>
      </c>
      <c r="J1563" t="str">
        <f>IFERROR(VLOOKUP($E1563,mammalswilson,3,FALSE),"not mammals wilson")</f>
        <v>not mammals wilson</v>
      </c>
      <c r="K1563" t="str">
        <f>IFERROR(VLOOKUP($E1563,mammalswilson,3,FALSE),"not mammals wilson")</f>
        <v>not mammals wilson</v>
      </c>
      <c r="L1563" t="s">
        <v>2383</v>
      </c>
      <c r="M1563" t="b">
        <v>1</v>
      </c>
    </row>
    <row r="1564" spans="1:13" x14ac:dyDescent="0.25">
      <c r="A1564" t="s">
        <v>2386</v>
      </c>
      <c r="B1564">
        <v>103234</v>
      </c>
      <c r="C1564" t="str">
        <f>VLOOKUP($B1564,taxa1,2,FALSE)</f>
        <v>Falcolipeurus gallivalerioi</v>
      </c>
      <c r="D1564" t="str">
        <f>VLOOKUP($B1564,taxa1,3,FALSE)</f>
        <v>fdd64ed7-464c-412b-a005-c537b9f88353</v>
      </c>
      <c r="E1564">
        <v>1947</v>
      </c>
      <c r="F1564" t="str">
        <f>IFERROR(VLOOKUP($E1564,aves,2,FALSE),"not aves")</f>
        <v>Gyps himalayensis</v>
      </c>
      <c r="G1564" t="str">
        <f>IFERROR(VLOOKUP($E1564,aves,3,FALSE),"not aves")</f>
        <v>55fd4b6a-d1a6-4116-af94-c0e753316795</v>
      </c>
      <c r="H1564" t="str">
        <f>IFERROR(VLOOKUP($E1564,mammalsprice,2,FALSE),"not mammals price")</f>
        <v>not mammals price</v>
      </c>
      <c r="I1564" t="str">
        <f>IFERROR(VLOOKUP($E1564,mammalsprice,3,FALSE),"not mammals price")</f>
        <v>not mammals price</v>
      </c>
      <c r="J1564" t="str">
        <f>IFERROR(VLOOKUP($E1564,mammalswilson,3,FALSE),"not mammals wilson")</f>
        <v>not mammals wilson</v>
      </c>
      <c r="K1564" t="str">
        <f>IFERROR(VLOOKUP($E1564,mammalswilson,3,FALSE),"not mammals wilson")</f>
        <v>not mammals wilson</v>
      </c>
      <c r="L1564" t="s">
        <v>2383</v>
      </c>
      <c r="M1564" t="b">
        <v>1</v>
      </c>
    </row>
    <row r="1565" spans="1:13" x14ac:dyDescent="0.25">
      <c r="A1565" t="s">
        <v>2387</v>
      </c>
      <c r="B1565">
        <v>101874</v>
      </c>
      <c r="C1565" t="str">
        <f>VLOOKUP($B1565,taxa1,2,FALSE)</f>
        <v>Aegypoecus griffoneae</v>
      </c>
      <c r="D1565" t="str">
        <f>VLOOKUP($B1565,taxa1,3,FALSE)</f>
        <v>e466cdc6-8ccb-429e-b5a8-00c4a02e0a02</v>
      </c>
      <c r="E1565">
        <v>1948</v>
      </c>
      <c r="F1565" t="str">
        <f>IFERROR(VLOOKUP($E1565,aves,2,FALSE),"not aves")</f>
        <v>Gyps himalayensis</v>
      </c>
      <c r="G1565" t="str">
        <f>IFERROR(VLOOKUP($E1565,aves,3,FALSE),"not aves")</f>
        <v>86f4957c-1fd7-488b-bfd5-3f9cd34e96dc</v>
      </c>
      <c r="H1565" t="str">
        <f>IFERROR(VLOOKUP($E1565,mammalsprice,2,FALSE),"not mammals price")</f>
        <v>not mammals price</v>
      </c>
      <c r="I1565" t="str">
        <f>IFERROR(VLOOKUP($E1565,mammalsprice,3,FALSE),"not mammals price")</f>
        <v>not mammals price</v>
      </c>
      <c r="J1565" t="str">
        <f>IFERROR(VLOOKUP($E1565,mammalswilson,3,FALSE),"not mammals wilson")</f>
        <v>not mammals wilson</v>
      </c>
      <c r="K1565" t="str">
        <f>IFERROR(VLOOKUP($E1565,mammalswilson,3,FALSE),"not mammals wilson")</f>
        <v>not mammals wilson</v>
      </c>
      <c r="L1565" t="s">
        <v>2383</v>
      </c>
      <c r="M1565" t="b">
        <v>1</v>
      </c>
    </row>
    <row r="1566" spans="1:13" x14ac:dyDescent="0.25">
      <c r="A1566" t="s">
        <v>2388</v>
      </c>
      <c r="B1566">
        <v>100643</v>
      </c>
      <c r="C1566" t="str">
        <f>VLOOKUP($B1566,taxa1,2,FALSE)</f>
        <v>Colpocephalum caudatum</v>
      </c>
      <c r="D1566" t="str">
        <f>VLOOKUP($B1566,taxa1,3,FALSE)</f>
        <v>d86a2694-0b59-4ce6-80d7-eada269706d0</v>
      </c>
      <c r="E1566">
        <v>1949</v>
      </c>
      <c r="F1566" t="str">
        <f>IFERROR(VLOOKUP($E1566,aves,2,FALSE),"not aves")</f>
        <v>Gyps indicus</v>
      </c>
      <c r="G1566" t="str">
        <f>IFERROR(VLOOKUP($E1566,aves,3,FALSE),"not aves")</f>
        <v>a185c2ac-3765-4623-b448-c01c8ad2b943</v>
      </c>
      <c r="H1566" t="str">
        <f>IFERROR(VLOOKUP($E1566,mammalsprice,2,FALSE),"not mammals price")</f>
        <v>not mammals price</v>
      </c>
      <c r="I1566" t="str">
        <f>IFERROR(VLOOKUP($E1566,mammalsprice,3,FALSE),"not mammals price")</f>
        <v>not mammals price</v>
      </c>
      <c r="J1566" t="str">
        <f>IFERROR(VLOOKUP($E1566,mammalswilson,3,FALSE),"not mammals wilson")</f>
        <v>not mammals wilson</v>
      </c>
      <c r="K1566" t="str">
        <f>IFERROR(VLOOKUP($E1566,mammalswilson,3,FALSE),"not mammals wilson")</f>
        <v>not mammals wilson</v>
      </c>
      <c r="L1566" t="s">
        <v>2389</v>
      </c>
      <c r="M1566" t="b">
        <v>1</v>
      </c>
    </row>
    <row r="1567" spans="1:13" x14ac:dyDescent="0.25">
      <c r="A1567" t="s">
        <v>2390</v>
      </c>
      <c r="B1567">
        <v>100691</v>
      </c>
      <c r="C1567" t="str">
        <f>VLOOKUP($B1567,taxa1,2,FALSE)</f>
        <v>Colpocephalum gypae</v>
      </c>
      <c r="D1567" t="str">
        <f>VLOOKUP($B1567,taxa1,3,FALSE)</f>
        <v>e2b7ae65-08ae-439b-b5e3-cc706d16a67d</v>
      </c>
      <c r="E1567">
        <v>1949</v>
      </c>
      <c r="F1567" t="str">
        <f>IFERROR(VLOOKUP($E1567,aves,2,FALSE),"not aves")</f>
        <v>Gyps indicus</v>
      </c>
      <c r="G1567" t="str">
        <f>IFERROR(VLOOKUP($E1567,aves,3,FALSE),"not aves")</f>
        <v>a185c2ac-3765-4623-b448-c01c8ad2b943</v>
      </c>
      <c r="H1567" t="str">
        <f>IFERROR(VLOOKUP($E1567,mammalsprice,2,FALSE),"not mammals price")</f>
        <v>not mammals price</v>
      </c>
      <c r="I1567" t="str">
        <f>IFERROR(VLOOKUP($E1567,mammalsprice,3,FALSE),"not mammals price")</f>
        <v>not mammals price</v>
      </c>
      <c r="J1567" t="str">
        <f>IFERROR(VLOOKUP($E1567,mammalswilson,3,FALSE),"not mammals wilson")</f>
        <v>not mammals wilson</v>
      </c>
      <c r="K1567" t="str">
        <f>IFERROR(VLOOKUP($E1567,mammalswilson,3,FALSE),"not mammals wilson")</f>
        <v>not mammals wilson</v>
      </c>
      <c r="L1567" t="s">
        <v>2389</v>
      </c>
      <c r="M1567" t="b">
        <v>1</v>
      </c>
    </row>
    <row r="1568" spans="1:13" x14ac:dyDescent="0.25">
      <c r="A1568" t="s">
        <v>2391</v>
      </c>
      <c r="B1568">
        <v>100859</v>
      </c>
      <c r="C1568" t="str">
        <f>VLOOKUP($B1568,taxa1,2,FALSE)</f>
        <v>Cuculiphilus secundus</v>
      </c>
      <c r="D1568" t="str">
        <f>VLOOKUP($B1568,taxa1,3,FALSE)</f>
        <v>dc8f53bf-2f83-4783-9160-65748eae44b4</v>
      </c>
      <c r="E1568">
        <v>1950</v>
      </c>
      <c r="F1568" t="str">
        <f>IFERROR(VLOOKUP($E1568,aves,2,FALSE),"not aves")</f>
        <v>Gyps rueppelli</v>
      </c>
      <c r="G1568" t="str">
        <f>IFERROR(VLOOKUP($E1568,aves,3,FALSE),"not aves")</f>
        <v>3577f9a0-17dd-4dd5-8fd8-c7480a4d3e4b</v>
      </c>
      <c r="H1568" t="str">
        <f>IFERROR(VLOOKUP($E1568,mammalsprice,2,FALSE),"not mammals price")</f>
        <v>not mammals price</v>
      </c>
      <c r="I1568" t="str">
        <f>IFERROR(VLOOKUP($E1568,mammalsprice,3,FALSE),"not mammals price")</f>
        <v>not mammals price</v>
      </c>
      <c r="J1568" t="str">
        <f>IFERROR(VLOOKUP($E1568,mammalswilson,3,FALSE),"not mammals wilson")</f>
        <v>not mammals wilson</v>
      </c>
      <c r="K1568" t="str">
        <f>IFERROR(VLOOKUP($E1568,mammalswilson,3,FALSE),"not mammals wilson")</f>
        <v>not mammals wilson</v>
      </c>
      <c r="L1568" t="s">
        <v>2392</v>
      </c>
      <c r="M1568" t="b">
        <v>1</v>
      </c>
    </row>
    <row r="1569" spans="1:13" x14ac:dyDescent="0.25">
      <c r="A1569" t="s">
        <v>2393</v>
      </c>
      <c r="B1569">
        <v>103360</v>
      </c>
      <c r="C1569" t="str">
        <f>VLOOKUP($B1569,taxa1,2,FALSE)</f>
        <v>Goniocotes plumiferae</v>
      </c>
      <c r="D1569" t="str">
        <f>VLOOKUP($B1569,taxa1,3,FALSE)</f>
        <v>b745a36c-4134-4902-accd-5e74facf8092</v>
      </c>
      <c r="E1569">
        <v>1930</v>
      </c>
      <c r="F1569" t="str">
        <f>IFERROR(VLOOKUP($E1569,aves,2,FALSE),"not aves")</f>
        <v>Guttera plumifera schubotzi</v>
      </c>
      <c r="G1569" t="str">
        <f>IFERROR(VLOOKUP($E1569,aves,3,FALSE),"not aves")</f>
        <v>0220c684-4974-4d3c-b165-adb79539741b</v>
      </c>
      <c r="H1569" t="str">
        <f>IFERROR(VLOOKUP($E1569,mammalsprice,2,FALSE),"not mammals price")</f>
        <v>not mammals price</v>
      </c>
      <c r="I1569" t="str">
        <f>IFERROR(VLOOKUP($E1569,mammalsprice,3,FALSE),"not mammals price")</f>
        <v>not mammals price</v>
      </c>
      <c r="J1569" t="str">
        <f>IFERROR(VLOOKUP($E1569,mammalswilson,3,FALSE),"not mammals wilson")</f>
        <v>not mammals wilson</v>
      </c>
      <c r="K1569" t="str">
        <f>IFERROR(VLOOKUP($E1569,mammalswilson,3,FALSE),"not mammals wilson")</f>
        <v>not mammals wilson</v>
      </c>
      <c r="L1569" t="s">
        <v>2275</v>
      </c>
      <c r="M1569" t="b">
        <v>1</v>
      </c>
    </row>
    <row r="1570" spans="1:13" x14ac:dyDescent="0.25">
      <c r="A1570" t="s">
        <v>2394</v>
      </c>
      <c r="B1570">
        <v>100253</v>
      </c>
      <c r="C1570" t="str">
        <f>VLOOKUP($B1570,taxa1,2,FALSE)</f>
        <v>Laemobothrion vulturis daneckii</v>
      </c>
      <c r="D1570" t="str">
        <f>VLOOKUP($B1570,taxa1,3,FALSE)</f>
        <v>a1d1f942-ac91-46c3-bff5-6a0e512bdf79</v>
      </c>
      <c r="E1570">
        <v>1939</v>
      </c>
      <c r="F1570" t="str">
        <f>IFERROR(VLOOKUP($E1570,aves,2,FALSE),"not aves")</f>
        <v>Gypaetus barbatus</v>
      </c>
      <c r="G1570" t="str">
        <f>IFERROR(VLOOKUP($E1570,aves,3,FALSE),"not aves")</f>
        <v>32d15505-179a-4b5c-a72b-bdc46ba9e696</v>
      </c>
      <c r="H1570" t="str">
        <f>IFERROR(VLOOKUP($E1570,mammalsprice,2,FALSE),"not mammals price")</f>
        <v>not mammals price</v>
      </c>
      <c r="I1570" t="str">
        <f>IFERROR(VLOOKUP($E1570,mammalsprice,3,FALSE),"not mammals price")</f>
        <v>not mammals price</v>
      </c>
      <c r="J1570" t="str">
        <f>IFERROR(VLOOKUP($E1570,mammalswilson,3,FALSE),"not mammals wilson")</f>
        <v>not mammals wilson</v>
      </c>
      <c r="K1570" t="str">
        <f>IFERROR(VLOOKUP($E1570,mammalswilson,3,FALSE),"not mammals wilson")</f>
        <v>not mammals wilson</v>
      </c>
      <c r="L1570" t="s">
        <v>2395</v>
      </c>
      <c r="M1570" t="b">
        <v>1</v>
      </c>
    </row>
    <row r="1571" spans="1:13" x14ac:dyDescent="0.25">
      <c r="A1571" t="s">
        <v>2396</v>
      </c>
      <c r="B1571">
        <v>106040</v>
      </c>
      <c r="C1571" t="str">
        <f>VLOOKUP($B1571,taxa1,2,FALSE)</f>
        <v>Geomydoecus Geomydoecus mobilensis</v>
      </c>
      <c r="D1571" t="str">
        <f>VLOOKUP($B1571,taxa1,3,FALSE)</f>
        <v>b22018e9-b7b9-4619-a421-562daad98f0e</v>
      </c>
      <c r="E1571">
        <v>5893</v>
      </c>
      <c r="F1571" t="str">
        <f>IFERROR(VLOOKUP($E1571,aves,2,FALSE),"not aves")</f>
        <v>not aves</v>
      </c>
      <c r="G1571" t="str">
        <f>IFERROR(VLOOKUP($E1571,aves,3,FALSE),"not aves")</f>
        <v>not aves</v>
      </c>
      <c r="H1571" t="str">
        <f>IFERROR(VLOOKUP($E1571,mammalsprice,2,FALSE),"not mammals price")</f>
        <v>Geomys pinetis mobilensis</v>
      </c>
      <c r="I1571" t="str">
        <f>IFERROR(VLOOKUP($E1571,mammalsprice,3,FALSE),"not mammals price")</f>
        <v>712576b2-831c-4351-a86c-d41dcd17eff9</v>
      </c>
      <c r="J1571" t="str">
        <f>IFERROR(VLOOKUP($E1571,mammalswilson,3,FALSE),"not mammals wilson")</f>
        <v>not mammals wilson</v>
      </c>
      <c r="K1571" t="str">
        <f>IFERROR(VLOOKUP($E1571,mammalswilson,3,FALSE),"not mammals wilson")</f>
        <v>not mammals wilson</v>
      </c>
      <c r="L1571" t="s">
        <v>2397</v>
      </c>
      <c r="M1571" t="b">
        <v>1</v>
      </c>
    </row>
    <row r="1572" spans="1:13" x14ac:dyDescent="0.25">
      <c r="A1572" t="s">
        <v>2398</v>
      </c>
      <c r="B1572">
        <v>103740</v>
      </c>
      <c r="C1572" t="str">
        <f>VLOOKUP($B1572,taxa1,2,FALSE)</f>
        <v>Kodocephalon suborbiculatum</v>
      </c>
      <c r="D1572" t="str">
        <f>VLOOKUP($B1572,taxa1,3,FALSE)</f>
        <v>6bd9f840-6319-44c3-9e37-e162de87f0ac</v>
      </c>
      <c r="E1572">
        <v>1896</v>
      </c>
      <c r="F1572" t="str">
        <f>IFERROR(VLOOKUP($E1572,aves,2,FALSE),"not aves")</f>
        <v>Goura victoria</v>
      </c>
      <c r="G1572" t="str">
        <f>IFERROR(VLOOKUP($E1572,aves,3,FALSE),"not aves")</f>
        <v>14f52654-13f2-4996-8fb9-87aa0ea4a05b</v>
      </c>
      <c r="H1572" t="str">
        <f>IFERROR(VLOOKUP($E1572,mammalsprice,2,FALSE),"not mammals price")</f>
        <v>not mammals price</v>
      </c>
      <c r="I1572" t="str">
        <f>IFERROR(VLOOKUP($E1572,mammalsprice,3,FALSE),"not mammals price")</f>
        <v>not mammals price</v>
      </c>
      <c r="J1572" t="str">
        <f>IFERROR(VLOOKUP($E1572,mammalswilson,3,FALSE),"not mammals wilson")</f>
        <v>not mammals wilson</v>
      </c>
      <c r="K1572" t="str">
        <f>IFERROR(VLOOKUP($E1572,mammalswilson,3,FALSE),"not mammals wilson")</f>
        <v>not mammals wilson</v>
      </c>
      <c r="L1572" t="s">
        <v>2399</v>
      </c>
      <c r="M1572" t="b">
        <v>1</v>
      </c>
    </row>
    <row r="1573" spans="1:13" x14ac:dyDescent="0.25">
      <c r="A1573" t="s">
        <v>2400</v>
      </c>
      <c r="B1573">
        <v>106016</v>
      </c>
      <c r="C1573" t="str">
        <f>VLOOKUP($B1573,taxa1,2,FALSE)</f>
        <v>Geomydoecus Geomydoecus ewingi</v>
      </c>
      <c r="D1573" t="str">
        <f>VLOOKUP($B1573,taxa1,3,FALSE)</f>
        <v>b0c5a739-7723-4d49-85b5-27990b82f80e</v>
      </c>
      <c r="E1573">
        <v>5875</v>
      </c>
      <c r="F1573" t="str">
        <f>IFERROR(VLOOKUP($E1573,aves,2,FALSE),"not aves")</f>
        <v>not aves</v>
      </c>
      <c r="G1573" t="str">
        <f>IFERROR(VLOOKUP($E1573,aves,3,FALSE),"not aves")</f>
        <v>not aves</v>
      </c>
      <c r="H1573" t="str">
        <f>IFERROR(VLOOKUP($E1573,mammalsprice,2,FALSE),"not mammals price")</f>
        <v>Geomys bursarius sagittalis</v>
      </c>
      <c r="I1573" t="str">
        <f>IFERROR(VLOOKUP($E1573,mammalsprice,3,FALSE),"not mammals price")</f>
        <v>6b572b6e-e2e4-4c0c-bc04-eeb9819c9f66</v>
      </c>
      <c r="J1573" t="str">
        <f>IFERROR(VLOOKUP($E1573,mammalswilson,3,FALSE),"not mammals wilson")</f>
        <v>not mammals wilson</v>
      </c>
      <c r="K1573" t="str">
        <f>IFERROR(VLOOKUP($E1573,mammalswilson,3,FALSE),"not mammals wilson")</f>
        <v>not mammals wilson</v>
      </c>
      <c r="L1573" t="s">
        <v>2401</v>
      </c>
      <c r="M1573" t="b">
        <v>1</v>
      </c>
    </row>
    <row r="1574" spans="1:13" x14ac:dyDescent="0.25">
      <c r="A1574" t="s">
        <v>2402</v>
      </c>
      <c r="B1574">
        <v>106063</v>
      </c>
      <c r="C1574" t="str">
        <f>VLOOKUP($B1574,taxa1,2,FALSE)</f>
        <v>Geomydoecus Geomydoecus subgeomydis</v>
      </c>
      <c r="D1574" t="str">
        <f>VLOOKUP($B1574,taxa1,3,FALSE)</f>
        <v>09496a2c-2cb7-41a3-a009-93a16bf93182</v>
      </c>
      <c r="E1574">
        <v>5875</v>
      </c>
      <c r="F1574" t="str">
        <f>IFERROR(VLOOKUP($E1574,aves,2,FALSE),"not aves")</f>
        <v>not aves</v>
      </c>
      <c r="G1574" t="str">
        <f>IFERROR(VLOOKUP($E1574,aves,3,FALSE),"not aves")</f>
        <v>not aves</v>
      </c>
      <c r="H1574" t="str">
        <f>IFERROR(VLOOKUP($E1574,mammalsprice,2,FALSE),"not mammals price")</f>
        <v>Geomys bursarius sagittalis</v>
      </c>
      <c r="I1574" t="str">
        <f>IFERROR(VLOOKUP($E1574,mammalsprice,3,FALSE),"not mammals price")</f>
        <v>6b572b6e-e2e4-4c0c-bc04-eeb9819c9f66</v>
      </c>
      <c r="J1574" t="str">
        <f>IFERROR(VLOOKUP($E1574,mammalswilson,3,FALSE),"not mammals wilson")</f>
        <v>not mammals wilson</v>
      </c>
      <c r="K1574" t="str">
        <f>IFERROR(VLOOKUP($E1574,mammalswilson,3,FALSE),"not mammals wilson")</f>
        <v>not mammals wilson</v>
      </c>
      <c r="L1574" t="s">
        <v>2401</v>
      </c>
      <c r="M1574" t="b">
        <v>1</v>
      </c>
    </row>
    <row r="1575" spans="1:13" x14ac:dyDescent="0.25">
      <c r="A1575" t="s">
        <v>2403</v>
      </c>
      <c r="B1575">
        <v>106025</v>
      </c>
      <c r="C1575" t="str">
        <f>VLOOKUP($B1575,taxa1,2,FALSE)</f>
        <v>Geomydoecus Geomydoecus heaneyi</v>
      </c>
      <c r="D1575" t="str">
        <f>VLOOKUP($B1575,taxa1,3,FALSE)</f>
        <v>4a7e2e69-951d-4da7-9533-ee3b618d40ca</v>
      </c>
      <c r="E1575">
        <v>5876</v>
      </c>
      <c r="F1575" t="str">
        <f>IFERROR(VLOOKUP($E1575,aves,2,FALSE),"not aves")</f>
        <v>not aves</v>
      </c>
      <c r="G1575" t="str">
        <f>IFERROR(VLOOKUP($E1575,aves,3,FALSE),"not aves")</f>
        <v>not aves</v>
      </c>
      <c r="H1575" t="str">
        <f>IFERROR(VLOOKUP($E1575,mammalsprice,2,FALSE),"not mammals price")</f>
        <v>Geomys bursarius texensis</v>
      </c>
      <c r="I1575" t="str">
        <f>IFERROR(VLOOKUP($E1575,mammalsprice,3,FALSE),"not mammals price")</f>
        <v>718382eb-5dbf-4242-899c-1c235ef6d21b</v>
      </c>
      <c r="J1575" t="str">
        <f>IFERROR(VLOOKUP($E1575,mammalswilson,3,FALSE),"not mammals wilson")</f>
        <v>not mammals wilson</v>
      </c>
      <c r="K1575" t="str">
        <f>IFERROR(VLOOKUP($E1575,mammalswilson,3,FALSE),"not mammals wilson")</f>
        <v>not mammals wilson</v>
      </c>
      <c r="L1575" t="s">
        <v>2404</v>
      </c>
      <c r="M1575" t="b">
        <v>1</v>
      </c>
    </row>
    <row r="1576" spans="1:13" x14ac:dyDescent="0.25">
      <c r="A1576" t="s">
        <v>2405</v>
      </c>
      <c r="B1576">
        <v>106005</v>
      </c>
      <c r="C1576" t="str">
        <f>VLOOKUP($B1576,taxa1,2,FALSE)</f>
        <v>Geomydoecus Geomydoecus copei</v>
      </c>
      <c r="D1576" t="str">
        <f>VLOOKUP($B1576,taxa1,3,FALSE)</f>
        <v>a50b9433-a7cf-48fb-a6fa-e94f6390d1bd</v>
      </c>
      <c r="E1576">
        <v>5878</v>
      </c>
      <c r="F1576" t="str">
        <f>IFERROR(VLOOKUP($E1576,aves,2,FALSE),"not aves")</f>
        <v>not aves</v>
      </c>
      <c r="G1576" t="str">
        <f>IFERROR(VLOOKUP($E1576,aves,3,FALSE),"not aves")</f>
        <v>not aves</v>
      </c>
      <c r="H1576" t="str">
        <f>IFERROR(VLOOKUP($E1576,mammalsprice,2,FALSE),"not mammals price")</f>
        <v>Geomys mexicanus</v>
      </c>
      <c r="I1576" t="str">
        <f>IFERROR(VLOOKUP($E1576,mammalsprice,3,FALSE),"not mammals price")</f>
        <v>0ee72545-aa85-4941-8dbf-7a93898e6903</v>
      </c>
      <c r="J1576" t="str">
        <f>IFERROR(VLOOKUP($E1576,mammalswilson,3,FALSE),"not mammals wilson")</f>
        <v>not mammals wilson</v>
      </c>
      <c r="K1576" t="str">
        <f>IFERROR(VLOOKUP($E1576,mammalswilson,3,FALSE),"not mammals wilson")</f>
        <v>not mammals wilson</v>
      </c>
      <c r="L1576" t="s">
        <v>2406</v>
      </c>
      <c r="M1576" t="b">
        <v>1</v>
      </c>
    </row>
    <row r="1577" spans="1:13" x14ac:dyDescent="0.25">
      <c r="A1577" t="s">
        <v>2407</v>
      </c>
      <c r="B1577">
        <v>106017</v>
      </c>
      <c r="C1577" t="str">
        <f>VLOOKUP($B1577,taxa1,2,FALSE)</f>
        <v>Geomydoecus Geomydoecus expansus</v>
      </c>
      <c r="D1577" t="str">
        <f>VLOOKUP($B1577,taxa1,3,FALSE)</f>
        <v>d7785085-e48b-4ef3-82d9-b622fa56d198</v>
      </c>
      <c r="E1577">
        <v>5879</v>
      </c>
      <c r="F1577" t="str">
        <f>IFERROR(VLOOKUP($E1577,aves,2,FALSE),"not aves")</f>
        <v>not aves</v>
      </c>
      <c r="G1577" t="str">
        <f>IFERROR(VLOOKUP($E1577,aves,3,FALSE),"not aves")</f>
        <v>not aves</v>
      </c>
      <c r="H1577" t="str">
        <f>IFERROR(VLOOKUP($E1577,mammalsprice,2,FALSE),"not mammals price")</f>
        <v>Geomys mexicanus</v>
      </c>
      <c r="I1577" t="str">
        <f>IFERROR(VLOOKUP($E1577,mammalsprice,3,FALSE),"not mammals price")</f>
        <v>376e1634-49d2-4584-8747-15050049ec60</v>
      </c>
      <c r="J1577" t="str">
        <f>IFERROR(VLOOKUP($E1577,mammalswilson,3,FALSE),"not mammals wilson")</f>
        <v>not mammals wilson</v>
      </c>
      <c r="K1577" t="str">
        <f>IFERROR(VLOOKUP($E1577,mammalswilson,3,FALSE),"not mammals wilson")</f>
        <v>not mammals wilson</v>
      </c>
      <c r="L1577" t="s">
        <v>2406</v>
      </c>
      <c r="M1577" t="b">
        <v>1</v>
      </c>
    </row>
    <row r="1578" spans="1:13" x14ac:dyDescent="0.25">
      <c r="A1578" t="s">
        <v>2408</v>
      </c>
      <c r="B1578">
        <v>106067</v>
      </c>
      <c r="C1578" t="str">
        <f>VLOOKUP($B1578,taxa1,2,FALSE)</f>
        <v>Geomydoecus Geomydoecus texanus texanus</v>
      </c>
      <c r="D1578" t="str">
        <f>VLOOKUP($B1578,taxa1,3,FALSE)</f>
        <v>6c756d5a-e3ff-43af-9db0-254be244fd0b</v>
      </c>
      <c r="E1578">
        <v>5880</v>
      </c>
      <c r="F1578" t="str">
        <f>IFERROR(VLOOKUP($E1578,aves,2,FALSE),"not aves")</f>
        <v>not aves</v>
      </c>
      <c r="G1578" t="str">
        <f>IFERROR(VLOOKUP($E1578,aves,3,FALSE),"not aves")</f>
        <v>not aves</v>
      </c>
      <c r="H1578" t="str">
        <f>IFERROR(VLOOKUP($E1578,mammalsprice,2,FALSE),"not mammals price")</f>
        <v>Geomys personatus fallax</v>
      </c>
      <c r="I1578" t="str">
        <f>IFERROR(VLOOKUP($E1578,mammalsprice,3,FALSE),"not mammals price")</f>
        <v>e71fa91d-f2f5-4b9b-a06f-d1c583ad81da</v>
      </c>
      <c r="J1578" t="str">
        <f>IFERROR(VLOOKUP($E1578,mammalswilson,3,FALSE),"not mammals wilson")</f>
        <v>not mammals wilson</v>
      </c>
      <c r="K1578" t="str">
        <f>IFERROR(VLOOKUP($E1578,mammalswilson,3,FALSE),"not mammals wilson")</f>
        <v>not mammals wilson</v>
      </c>
      <c r="L1578" t="s">
        <v>2409</v>
      </c>
      <c r="M1578" t="b">
        <v>1</v>
      </c>
    </row>
    <row r="1579" spans="1:13" x14ac:dyDescent="0.25">
      <c r="A1579" t="s">
        <v>2410</v>
      </c>
      <c r="B1579">
        <v>106013</v>
      </c>
      <c r="C1579" t="str">
        <f>VLOOKUP($B1579,taxa1,2,FALSE)</f>
        <v>Geomydoecus Geomydoecus dalgleishi</v>
      </c>
      <c r="D1579" t="str">
        <f>VLOOKUP($B1579,taxa1,3,FALSE)</f>
        <v>d30f52d7-9e5e-48f5-99f9-c669c0818559</v>
      </c>
      <c r="E1579">
        <v>5881</v>
      </c>
      <c r="F1579" t="str">
        <f>IFERROR(VLOOKUP($E1579,aves,2,FALSE),"not aves")</f>
        <v>not aves</v>
      </c>
      <c r="G1579" t="str">
        <f>IFERROR(VLOOKUP($E1579,aves,3,FALSE),"not aves")</f>
        <v>not aves</v>
      </c>
      <c r="H1579" t="str">
        <f>IFERROR(VLOOKUP($E1579,mammalsprice,2,FALSE),"not mammals price")</f>
        <v>Geomys personatus fuscus</v>
      </c>
      <c r="I1579" t="str">
        <f>IFERROR(VLOOKUP($E1579,mammalsprice,3,FALSE),"not mammals price")</f>
        <v>87101ef7-6bd2-4a23-939d-37e8e92e250e</v>
      </c>
      <c r="J1579" t="str">
        <f>IFERROR(VLOOKUP($E1579,mammalswilson,3,FALSE),"not mammals wilson")</f>
        <v>not mammals wilson</v>
      </c>
      <c r="K1579" t="str">
        <f>IFERROR(VLOOKUP($E1579,mammalswilson,3,FALSE),"not mammals wilson")</f>
        <v>not mammals wilson</v>
      </c>
      <c r="L1579" t="s">
        <v>2411</v>
      </c>
      <c r="M1579" t="b">
        <v>1</v>
      </c>
    </row>
    <row r="1580" spans="1:13" x14ac:dyDescent="0.25">
      <c r="A1580" t="s">
        <v>2412</v>
      </c>
      <c r="B1580">
        <v>106074</v>
      </c>
      <c r="C1580" t="str">
        <f>VLOOKUP($B1580,taxa1,2,FALSE)</f>
        <v>Geomydoecus Geomydoecus truncatus</v>
      </c>
      <c r="D1580" t="str">
        <f>VLOOKUP($B1580,taxa1,3,FALSE)</f>
        <v>512e7fbf-470f-4746-ab33-e01f2ed3c415</v>
      </c>
      <c r="E1580">
        <v>5884</v>
      </c>
      <c r="F1580" t="str">
        <f>IFERROR(VLOOKUP($E1580,aves,2,FALSE),"not aves")</f>
        <v>not aves</v>
      </c>
      <c r="G1580" t="str">
        <f>IFERROR(VLOOKUP($E1580,aves,3,FALSE),"not aves")</f>
        <v>not aves</v>
      </c>
      <c r="H1580" t="str">
        <f>IFERROR(VLOOKUP($E1580,mammalsprice,2,FALSE),"not mammals price")</f>
        <v>Geomys personatus personatus</v>
      </c>
      <c r="I1580" t="str">
        <f>IFERROR(VLOOKUP($E1580,mammalsprice,3,FALSE),"not mammals price")</f>
        <v>4979ff27-7a00-4706-bd8a-2907cfef0ede</v>
      </c>
      <c r="J1580" t="str">
        <f>IFERROR(VLOOKUP($E1580,mammalswilson,3,FALSE),"not mammals wilson")</f>
        <v>not mammals wilson</v>
      </c>
      <c r="K1580" t="str">
        <f>IFERROR(VLOOKUP($E1580,mammalswilson,3,FALSE),"not mammals wilson")</f>
        <v>not mammals wilson</v>
      </c>
      <c r="L1580" t="s">
        <v>2413</v>
      </c>
      <c r="M1580" t="b">
        <v>1</v>
      </c>
    </row>
    <row r="1581" spans="1:13" x14ac:dyDescent="0.25">
      <c r="A1581" t="s">
        <v>2414</v>
      </c>
      <c r="B1581">
        <v>106045</v>
      </c>
      <c r="C1581" t="str">
        <f>VLOOKUP($B1581,taxa1,2,FALSE)</f>
        <v>Geomydoecus Geomydoecus neotruncatus</v>
      </c>
      <c r="D1581" t="str">
        <f>VLOOKUP($B1581,taxa1,3,FALSE)</f>
        <v>af89e651-f9d3-4f6c-a34c-165c0ca094e2</v>
      </c>
      <c r="E1581">
        <v>5885</v>
      </c>
      <c r="F1581" t="str">
        <f>IFERROR(VLOOKUP($E1581,aves,2,FALSE),"not aves")</f>
        <v>not aves</v>
      </c>
      <c r="G1581" t="str">
        <f>IFERROR(VLOOKUP($E1581,aves,3,FALSE),"not aves")</f>
        <v>not aves</v>
      </c>
      <c r="H1581" t="str">
        <f>IFERROR(VLOOKUP($E1581,mammalsprice,2,FALSE),"not mammals price")</f>
        <v>Geomys personatus streckeri</v>
      </c>
      <c r="I1581" t="str">
        <f>IFERROR(VLOOKUP($E1581,mammalsprice,3,FALSE),"not mammals price")</f>
        <v>57c8b274-cb87-4a65-a47b-7722f094b1ac</v>
      </c>
      <c r="J1581" t="str">
        <f>IFERROR(VLOOKUP($E1581,mammalswilson,3,FALSE),"not mammals wilson")</f>
        <v>not mammals wilson</v>
      </c>
      <c r="K1581" t="str">
        <f>IFERROR(VLOOKUP($E1581,mammalswilson,3,FALSE),"not mammals wilson")</f>
        <v>not mammals wilson</v>
      </c>
      <c r="L1581" t="s">
        <v>2415</v>
      </c>
      <c r="M1581" t="b">
        <v>1</v>
      </c>
    </row>
    <row r="1582" spans="1:13" x14ac:dyDescent="0.25">
      <c r="A1582" t="s">
        <v>2416</v>
      </c>
      <c r="B1582">
        <v>106022</v>
      </c>
      <c r="C1582" t="str">
        <f>VLOOKUP($B1582,taxa1,2,FALSE)</f>
        <v>Geomydoecus Geomydoecus geomydis</v>
      </c>
      <c r="D1582" t="str">
        <f>VLOOKUP($B1582,taxa1,3,FALSE)</f>
        <v>1d94319a-69f0-431e-8e3e-d0bba3d252b7</v>
      </c>
      <c r="E1582">
        <v>5873</v>
      </c>
      <c r="F1582" t="str">
        <f>IFERROR(VLOOKUP($E1582,aves,2,FALSE),"not aves")</f>
        <v>not aves</v>
      </c>
      <c r="G1582" t="str">
        <f>IFERROR(VLOOKUP($E1582,aves,3,FALSE),"not aves")</f>
        <v>not aves</v>
      </c>
      <c r="H1582" t="str">
        <f>IFERROR(VLOOKUP($E1582,mammalsprice,2,FALSE),"not mammals price")</f>
        <v>Geomys bursarius majusculus</v>
      </c>
      <c r="I1582" t="str">
        <f>IFERROR(VLOOKUP($E1582,mammalsprice,3,FALSE),"not mammals price")</f>
        <v>6ec4906e-8f49-45c1-acbe-4a611feb518a</v>
      </c>
      <c r="J1582" t="str">
        <f>IFERROR(VLOOKUP($E1582,mammalswilson,3,FALSE),"not mammals wilson")</f>
        <v>not mammals wilson</v>
      </c>
      <c r="K1582" t="str">
        <f>IFERROR(VLOOKUP($E1582,mammalswilson,3,FALSE),"not mammals wilson")</f>
        <v>not mammals wilson</v>
      </c>
      <c r="L1582" t="s">
        <v>2417</v>
      </c>
      <c r="M1582" t="b">
        <v>1</v>
      </c>
    </row>
    <row r="1583" spans="1:13" x14ac:dyDescent="0.25">
      <c r="A1583" t="s">
        <v>2418</v>
      </c>
      <c r="B1583">
        <v>106057</v>
      </c>
      <c r="C1583" t="str">
        <f>VLOOKUP($B1583,taxa1,2,FALSE)</f>
        <v>Geomydoecus Geomydoecus scleritus</v>
      </c>
      <c r="D1583" t="str">
        <f>VLOOKUP($B1583,taxa1,3,FALSE)</f>
        <v>4992b638-9101-4f5f-a2cb-e98320beb9d7</v>
      </c>
      <c r="E1583">
        <v>5890</v>
      </c>
      <c r="F1583" t="str">
        <f>IFERROR(VLOOKUP($E1583,aves,2,FALSE),"not aves")</f>
        <v>not aves</v>
      </c>
      <c r="G1583" t="str">
        <f>IFERROR(VLOOKUP($E1583,aves,3,FALSE),"not aves")</f>
        <v>not aves</v>
      </c>
      <c r="H1583" t="str">
        <f>IFERROR(VLOOKUP($E1583,mammalsprice,2,FALSE),"not mammals price")</f>
        <v>Geomys pinetis floridanus</v>
      </c>
      <c r="I1583" t="str">
        <f>IFERROR(VLOOKUP($E1583,mammalsprice,3,FALSE),"not mammals price")</f>
        <v>9f41670a-31c6-45f7-a8fd-2bb333ffacbf</v>
      </c>
      <c r="J1583" t="str">
        <f>IFERROR(VLOOKUP($E1583,mammalswilson,3,FALSE),"not mammals wilson")</f>
        <v>not mammals wilson</v>
      </c>
      <c r="K1583" t="str">
        <f>IFERROR(VLOOKUP($E1583,mammalswilson,3,FALSE),"not mammals wilson")</f>
        <v>not mammals wilson</v>
      </c>
      <c r="L1583" t="s">
        <v>2419</v>
      </c>
      <c r="M1583" t="b">
        <v>1</v>
      </c>
    </row>
    <row r="1584" spans="1:13" x14ac:dyDescent="0.25">
      <c r="A1584" t="s">
        <v>2420</v>
      </c>
      <c r="B1584">
        <v>106046</v>
      </c>
      <c r="C1584" t="str">
        <f>VLOOKUP($B1584,taxa1,2,FALSE)</f>
        <v>Geomydoecus Geomydoecus oklahomensis</v>
      </c>
      <c r="D1584" t="str">
        <f>VLOOKUP($B1584,taxa1,3,FALSE)</f>
        <v>a715635c-ffae-4c12-834c-09a4fac99df8</v>
      </c>
      <c r="E1584">
        <v>5872</v>
      </c>
      <c r="F1584" t="str">
        <f>IFERROR(VLOOKUP($E1584,aves,2,FALSE),"not aves")</f>
        <v>not aves</v>
      </c>
      <c r="G1584" t="str">
        <f>IFERROR(VLOOKUP($E1584,aves,3,FALSE),"not aves")</f>
        <v>not aves</v>
      </c>
      <c r="H1584" t="str">
        <f>IFERROR(VLOOKUP($E1584,mammalsprice,2,FALSE),"not mammals price")</f>
        <v>Geomys bursarius major</v>
      </c>
      <c r="I1584" t="str">
        <f>IFERROR(VLOOKUP($E1584,mammalsprice,3,FALSE),"not mammals price")</f>
        <v>80cf9c7e-5b4d-42b3-8d55-c1874a155830</v>
      </c>
      <c r="J1584" t="str">
        <f>IFERROR(VLOOKUP($E1584,mammalswilson,3,FALSE),"not mammals wilson")</f>
        <v>not mammals wilson</v>
      </c>
      <c r="K1584" t="str">
        <f>IFERROR(VLOOKUP($E1584,mammalswilson,3,FALSE),"not mammals wilson")</f>
        <v>not mammals wilson</v>
      </c>
      <c r="L1584" t="s">
        <v>2421</v>
      </c>
      <c r="M1584" t="b">
        <v>1</v>
      </c>
    </row>
    <row r="1585" spans="1:13" x14ac:dyDescent="0.25">
      <c r="A1585" t="s">
        <v>2422</v>
      </c>
      <c r="B1585">
        <v>106068</v>
      </c>
      <c r="C1585" t="str">
        <f>VLOOKUP($B1585,taxa1,2,FALSE)</f>
        <v>Geomydoecus Geomydoecus texanus tropicalis</v>
      </c>
      <c r="D1585" t="str">
        <f>VLOOKUP($B1585,taxa1,3,FALSE)</f>
        <v>223703cf-10df-46c7-a76f-e6bb89b2e88e</v>
      </c>
      <c r="E1585">
        <v>5895</v>
      </c>
      <c r="F1585" t="str">
        <f>IFERROR(VLOOKUP($E1585,aves,2,FALSE),"not aves")</f>
        <v>not aves</v>
      </c>
      <c r="G1585" t="str">
        <f>IFERROR(VLOOKUP($E1585,aves,3,FALSE),"not aves")</f>
        <v>not aves</v>
      </c>
      <c r="H1585" t="str">
        <f>IFERROR(VLOOKUP($E1585,mammalsprice,2,FALSE),"not mammals price")</f>
        <v>Geomys tropicalis</v>
      </c>
      <c r="I1585" t="str">
        <f>IFERROR(VLOOKUP($E1585,mammalsprice,3,FALSE),"not mammals price")</f>
        <v>3b22e936-5ac8-4a74-b92a-df6c6469e44d</v>
      </c>
      <c r="J1585" t="str">
        <f>IFERROR(VLOOKUP($E1585,mammalswilson,3,FALSE),"not mammals wilson")</f>
        <v>not mammals wilson</v>
      </c>
      <c r="K1585" t="str">
        <f>IFERROR(VLOOKUP($E1585,mammalswilson,3,FALSE),"not mammals wilson")</f>
        <v>not mammals wilson</v>
      </c>
      <c r="L1585" t="s">
        <v>2423</v>
      </c>
      <c r="M1585" t="b">
        <v>1</v>
      </c>
    </row>
    <row r="1586" spans="1:13" x14ac:dyDescent="0.25">
      <c r="A1586" t="s">
        <v>2424</v>
      </c>
      <c r="B1586">
        <v>102885</v>
      </c>
      <c r="C1586" t="str">
        <f>VLOOKUP($B1586,taxa1,2,FALSE)</f>
        <v>Columbicola timorensis</v>
      </c>
      <c r="D1586" t="str">
        <f>VLOOKUP($B1586,taxa1,3,FALSE)</f>
        <v>ff23dce4-b3df-4b5c-b76e-87ceac186687</v>
      </c>
      <c r="E1586">
        <v>1835</v>
      </c>
      <c r="F1586" t="str">
        <f>IFERROR(VLOOKUP($E1586,aves,2,FALSE),"not aves")</f>
        <v>Geopelia maugei</v>
      </c>
      <c r="G1586" t="str">
        <f>IFERROR(VLOOKUP($E1586,aves,3,FALSE),"not aves")</f>
        <v>00860e51-2904-40bc-bc7e-612f76811493</v>
      </c>
      <c r="H1586" t="str">
        <f>IFERROR(VLOOKUP($E1586,mammalsprice,2,FALSE),"not mammals price")</f>
        <v>not mammals price</v>
      </c>
      <c r="I1586" t="str">
        <f>IFERROR(VLOOKUP($E1586,mammalsprice,3,FALSE),"not mammals price")</f>
        <v>not mammals price</v>
      </c>
      <c r="J1586" t="str">
        <f>IFERROR(VLOOKUP($E1586,mammalswilson,3,FALSE),"not mammals wilson")</f>
        <v>not mammals wilson</v>
      </c>
      <c r="K1586" t="str">
        <f>IFERROR(VLOOKUP($E1586,mammalswilson,3,FALSE),"not mammals wilson")</f>
        <v>not mammals wilson</v>
      </c>
      <c r="L1586" t="s">
        <v>2425</v>
      </c>
      <c r="M1586" t="b">
        <v>1</v>
      </c>
    </row>
    <row r="1587" spans="1:13" x14ac:dyDescent="0.25">
      <c r="A1587" t="s">
        <v>2426</v>
      </c>
      <c r="B1587">
        <v>102644</v>
      </c>
      <c r="C1587" t="str">
        <f>VLOOKUP($B1587,taxa1,2,FALSE)</f>
        <v>Campanulotes geopeliae</v>
      </c>
      <c r="D1587" t="str">
        <f>VLOOKUP($B1587,taxa1,3,FALSE)</f>
        <v>9e2da198-f54e-4e7f-9c9b-89024929e93b</v>
      </c>
      <c r="E1587">
        <v>1836</v>
      </c>
      <c r="F1587" t="str">
        <f>IFERROR(VLOOKUP($E1587,aves,2,FALSE),"not aves")</f>
        <v>Geopelia striata striata</v>
      </c>
      <c r="G1587" t="str">
        <f>IFERROR(VLOOKUP($E1587,aves,3,FALSE),"not aves")</f>
        <v>2ef3d8f4-7851-477e-8e65-6ff61ce4f9c1</v>
      </c>
      <c r="H1587" t="str">
        <f>IFERROR(VLOOKUP($E1587,mammalsprice,2,FALSE),"not mammals price")</f>
        <v>not mammals price</v>
      </c>
      <c r="I1587" t="str">
        <f>IFERROR(VLOOKUP($E1587,mammalsprice,3,FALSE),"not mammals price")</f>
        <v>not mammals price</v>
      </c>
      <c r="J1587" t="str">
        <f>IFERROR(VLOOKUP($E1587,mammalswilson,3,FALSE),"not mammals wilson")</f>
        <v>not mammals wilson</v>
      </c>
      <c r="K1587" t="str">
        <f>IFERROR(VLOOKUP($E1587,mammalswilson,3,FALSE),"not mammals wilson")</f>
        <v>not mammals wilson</v>
      </c>
      <c r="L1587" t="s">
        <v>2427</v>
      </c>
      <c r="M1587" t="b">
        <v>1</v>
      </c>
    </row>
    <row r="1588" spans="1:13" x14ac:dyDescent="0.25">
      <c r="A1588" t="s">
        <v>2428</v>
      </c>
      <c r="B1588">
        <v>102742</v>
      </c>
      <c r="C1588" t="str">
        <f>VLOOKUP($B1588,taxa1,2,FALSE)</f>
        <v>Coloceras aduncum</v>
      </c>
      <c r="D1588" t="str">
        <f>VLOOKUP($B1588,taxa1,3,FALSE)</f>
        <v>b112fc7b-fa7e-4438-8b1f-281efaf64e78</v>
      </c>
      <c r="E1588">
        <v>1836</v>
      </c>
      <c r="F1588" t="str">
        <f>IFERROR(VLOOKUP($E1588,aves,2,FALSE),"not aves")</f>
        <v>Geopelia striata striata</v>
      </c>
      <c r="G1588" t="str">
        <f>IFERROR(VLOOKUP($E1588,aves,3,FALSE),"not aves")</f>
        <v>2ef3d8f4-7851-477e-8e65-6ff61ce4f9c1</v>
      </c>
      <c r="H1588" t="str">
        <f>IFERROR(VLOOKUP($E1588,mammalsprice,2,FALSE),"not mammals price")</f>
        <v>not mammals price</v>
      </c>
      <c r="I1588" t="str">
        <f>IFERROR(VLOOKUP($E1588,mammalsprice,3,FALSE),"not mammals price")</f>
        <v>not mammals price</v>
      </c>
      <c r="J1588" t="str">
        <f>IFERROR(VLOOKUP($E1588,mammalswilson,3,FALSE),"not mammals wilson")</f>
        <v>not mammals wilson</v>
      </c>
      <c r="K1588" t="str">
        <f>IFERROR(VLOOKUP($E1588,mammalswilson,3,FALSE),"not mammals wilson")</f>
        <v>not mammals wilson</v>
      </c>
      <c r="L1588" t="s">
        <v>2427</v>
      </c>
      <c r="M1588" t="b">
        <v>1</v>
      </c>
    </row>
    <row r="1589" spans="1:13" x14ac:dyDescent="0.25">
      <c r="A1589" t="s">
        <v>2429</v>
      </c>
      <c r="B1589">
        <v>102766</v>
      </c>
      <c r="C1589" t="str">
        <f>VLOOKUP($B1589,taxa1,2,FALSE)</f>
        <v>Coloceras geopeliae</v>
      </c>
      <c r="D1589" t="str">
        <f>VLOOKUP($B1589,taxa1,3,FALSE)</f>
        <v>abe72a1e-ed27-456d-931d-b3a48eca382b</v>
      </c>
      <c r="E1589">
        <v>1836</v>
      </c>
      <c r="F1589" t="str">
        <f>IFERROR(VLOOKUP($E1589,aves,2,FALSE),"not aves")</f>
        <v>Geopelia striata striata</v>
      </c>
      <c r="G1589" t="str">
        <f>IFERROR(VLOOKUP($E1589,aves,3,FALSE),"not aves")</f>
        <v>2ef3d8f4-7851-477e-8e65-6ff61ce4f9c1</v>
      </c>
      <c r="H1589" t="str">
        <f>IFERROR(VLOOKUP($E1589,mammalsprice,2,FALSE),"not mammals price")</f>
        <v>not mammals price</v>
      </c>
      <c r="I1589" t="str">
        <f>IFERROR(VLOOKUP($E1589,mammalsprice,3,FALSE),"not mammals price")</f>
        <v>not mammals price</v>
      </c>
      <c r="J1589" t="str">
        <f>IFERROR(VLOOKUP($E1589,mammalswilson,3,FALSE),"not mammals wilson")</f>
        <v>not mammals wilson</v>
      </c>
      <c r="K1589" t="str">
        <f>IFERROR(VLOOKUP($E1589,mammalswilson,3,FALSE),"not mammals wilson")</f>
        <v>not mammals wilson</v>
      </c>
      <c r="L1589" t="s">
        <v>2427</v>
      </c>
      <c r="M1589" t="b">
        <v>1</v>
      </c>
    </row>
    <row r="1590" spans="1:13" x14ac:dyDescent="0.25">
      <c r="A1590" t="s">
        <v>2430</v>
      </c>
      <c r="B1590">
        <v>102864</v>
      </c>
      <c r="C1590" t="str">
        <f>VLOOKUP($B1590,taxa1,2,FALSE)</f>
        <v>Columbicola mjoebergi</v>
      </c>
      <c r="D1590" t="str">
        <f>VLOOKUP($B1590,taxa1,3,FALSE)</f>
        <v>e6a93ed4-a016-416a-8976-66a013f0882c</v>
      </c>
      <c r="E1590">
        <v>1836</v>
      </c>
      <c r="F1590" t="str">
        <f>IFERROR(VLOOKUP($E1590,aves,2,FALSE),"not aves")</f>
        <v>Geopelia striata striata</v>
      </c>
      <c r="G1590" t="str">
        <f>IFERROR(VLOOKUP($E1590,aves,3,FALSE),"not aves")</f>
        <v>2ef3d8f4-7851-477e-8e65-6ff61ce4f9c1</v>
      </c>
      <c r="H1590" t="str">
        <f>IFERROR(VLOOKUP($E1590,mammalsprice,2,FALSE),"not mammals price")</f>
        <v>not mammals price</v>
      </c>
      <c r="I1590" t="str">
        <f>IFERROR(VLOOKUP($E1590,mammalsprice,3,FALSE),"not mammals price")</f>
        <v>not mammals price</v>
      </c>
      <c r="J1590" t="str">
        <f>IFERROR(VLOOKUP($E1590,mammalswilson,3,FALSE),"not mammals wilson")</f>
        <v>not mammals wilson</v>
      </c>
      <c r="K1590" t="str">
        <f>IFERROR(VLOOKUP($E1590,mammalswilson,3,FALSE),"not mammals wilson")</f>
        <v>not mammals wilson</v>
      </c>
      <c r="L1590" t="s">
        <v>2427</v>
      </c>
      <c r="M1590" t="b">
        <v>1</v>
      </c>
    </row>
    <row r="1591" spans="1:13" x14ac:dyDescent="0.25">
      <c r="A1591" t="s">
        <v>2431</v>
      </c>
      <c r="B1591">
        <v>104670</v>
      </c>
      <c r="C1591" t="str">
        <f>VLOOKUP($B1591,taxa1,2,FALSE)</f>
        <v>Picicola cuniculariae</v>
      </c>
      <c r="D1591" t="str">
        <f>VLOOKUP($B1591,taxa1,3,FALSE)</f>
        <v>2beb7284-cbf0-4a0f-9eb0-d9c2d1f10625</v>
      </c>
      <c r="E1591">
        <v>1837</v>
      </c>
      <c r="F1591" t="str">
        <f>IFERROR(VLOOKUP($E1591,aves,2,FALSE),"not aves")</f>
        <v>Geositta cunicularia cunicularia</v>
      </c>
      <c r="G1591" t="str">
        <f>IFERROR(VLOOKUP($E1591,aves,3,FALSE),"not aves")</f>
        <v>1823abad-2db0-4b44-86d6-26ee8d9e07de</v>
      </c>
      <c r="H1591" t="str">
        <f>IFERROR(VLOOKUP($E1591,mammalsprice,2,FALSE),"not mammals price")</f>
        <v>not mammals price</v>
      </c>
      <c r="I1591" t="str">
        <f>IFERROR(VLOOKUP($E1591,mammalsprice,3,FALSE),"not mammals price")</f>
        <v>not mammals price</v>
      </c>
      <c r="J1591" t="str">
        <f>IFERROR(VLOOKUP($E1591,mammalswilson,3,FALSE),"not mammals wilson")</f>
        <v>not mammals wilson</v>
      </c>
      <c r="K1591" t="str">
        <f>IFERROR(VLOOKUP($E1591,mammalswilson,3,FALSE),"not mammals wilson")</f>
        <v>not mammals wilson</v>
      </c>
      <c r="L1591" t="s">
        <v>2432</v>
      </c>
      <c r="M1591" t="b">
        <v>1</v>
      </c>
    </row>
    <row r="1592" spans="1:13" x14ac:dyDescent="0.25">
      <c r="A1592" t="s">
        <v>2433</v>
      </c>
      <c r="B1592">
        <v>100849</v>
      </c>
      <c r="C1592" t="str">
        <f>VLOOKUP($B1592,taxa1,2,FALSE)</f>
        <v>Cuculiphilus galapagensis</v>
      </c>
      <c r="D1592" t="str">
        <f>VLOOKUP($B1592,taxa1,3,FALSE)</f>
        <v>65752f41-c9af-41d8-8e22-33290e85c66e</v>
      </c>
      <c r="E1592">
        <v>1838</v>
      </c>
      <c r="F1592" t="str">
        <f>IFERROR(VLOOKUP($E1592,aves,2,FALSE),"not aves")</f>
        <v>Geospiza conirostris</v>
      </c>
      <c r="G1592" t="str">
        <f>IFERROR(VLOOKUP($E1592,aves,3,FALSE),"not aves")</f>
        <v>e9199f38-c4f8-4a80-8de3-79fca30bec59</v>
      </c>
      <c r="H1592" t="str">
        <f>IFERROR(VLOOKUP($E1592,mammalsprice,2,FALSE),"not mammals price")</f>
        <v>not mammals price</v>
      </c>
      <c r="I1592" t="str">
        <f>IFERROR(VLOOKUP($E1592,mammalsprice,3,FALSE),"not mammals price")</f>
        <v>not mammals price</v>
      </c>
      <c r="J1592" t="str">
        <f>IFERROR(VLOOKUP($E1592,mammalswilson,3,FALSE),"not mammals wilson")</f>
        <v>not mammals wilson</v>
      </c>
      <c r="K1592" t="str">
        <f>IFERROR(VLOOKUP($E1592,mammalswilson,3,FALSE),"not mammals wilson")</f>
        <v>not mammals wilson</v>
      </c>
      <c r="L1592" t="s">
        <v>2434</v>
      </c>
      <c r="M1592" t="b">
        <v>1</v>
      </c>
    </row>
    <row r="1593" spans="1:13" x14ac:dyDescent="0.25">
      <c r="A1593" t="s">
        <v>2435</v>
      </c>
      <c r="B1593">
        <v>104164</v>
      </c>
      <c r="C1593" t="str">
        <f>VLOOKUP($B1593,taxa1,2,FALSE)</f>
        <v>Paraclisis miriceps</v>
      </c>
      <c r="D1593" t="str">
        <f>VLOOKUP($B1593,taxa1,3,FALSE)</f>
        <v>0e440b9b-ad8d-4097-9e7c-667777fb7c96</v>
      </c>
      <c r="E1593">
        <v>1841</v>
      </c>
      <c r="F1593" t="str">
        <f>IFERROR(VLOOKUP($E1593,aves,2,FALSE),"not aves")</f>
        <v>Geospiza fuliginosa</v>
      </c>
      <c r="G1593" t="str">
        <f>IFERROR(VLOOKUP($E1593,aves,3,FALSE),"not aves")</f>
        <v>73940b3f-7cf0-4f07-9a9c-0d4dcb872565</v>
      </c>
      <c r="H1593" t="str">
        <f>IFERROR(VLOOKUP($E1593,mammalsprice,2,FALSE),"not mammals price")</f>
        <v>not mammals price</v>
      </c>
      <c r="I1593" t="str">
        <f>IFERROR(VLOOKUP($E1593,mammalsprice,3,FALSE),"not mammals price")</f>
        <v>not mammals price</v>
      </c>
      <c r="J1593" t="str">
        <f>IFERROR(VLOOKUP($E1593,mammalswilson,3,FALSE),"not mammals wilson")</f>
        <v>not mammals wilson</v>
      </c>
      <c r="K1593" t="str">
        <f>IFERROR(VLOOKUP($E1593,mammalswilson,3,FALSE),"not mammals wilson")</f>
        <v>not mammals wilson</v>
      </c>
      <c r="L1593" t="s">
        <v>2436</v>
      </c>
      <c r="M1593" t="b">
        <v>1</v>
      </c>
    </row>
    <row r="1594" spans="1:13" x14ac:dyDescent="0.25">
      <c r="A1594" t="s">
        <v>2437</v>
      </c>
      <c r="B1594">
        <v>102348</v>
      </c>
      <c r="C1594" t="str">
        <f>VLOOKUP($B1594,taxa1,2,FALSE)</f>
        <v>Brueelia chelydensis</v>
      </c>
      <c r="D1594" t="str">
        <f>VLOOKUP($B1594,taxa1,3,FALSE)</f>
        <v>25deac50-1dbf-4684-a758-902fbaa64050</v>
      </c>
      <c r="E1594">
        <v>1842</v>
      </c>
      <c r="F1594" t="str">
        <f>IFERROR(VLOOKUP($E1594,aves,2,FALSE),"not aves")</f>
        <v>Geospiza fuliginosa</v>
      </c>
      <c r="G1594" t="str">
        <f>IFERROR(VLOOKUP($E1594,aves,3,FALSE),"not aves")</f>
        <v>d669c273-0396-41d3-a2c0-7fb45a07a998</v>
      </c>
      <c r="H1594" t="str">
        <f>IFERROR(VLOOKUP($E1594,mammalsprice,2,FALSE),"not mammals price")</f>
        <v>not mammals price</v>
      </c>
      <c r="I1594" t="str">
        <f>IFERROR(VLOOKUP($E1594,mammalsprice,3,FALSE),"not mammals price")</f>
        <v>not mammals price</v>
      </c>
      <c r="J1594" t="str">
        <f>IFERROR(VLOOKUP($E1594,mammalswilson,3,FALSE),"not mammals wilson")</f>
        <v>not mammals wilson</v>
      </c>
      <c r="K1594" t="str">
        <f>IFERROR(VLOOKUP($E1594,mammalswilson,3,FALSE),"not mammals wilson")</f>
        <v>not mammals wilson</v>
      </c>
      <c r="L1594" t="s">
        <v>2436</v>
      </c>
      <c r="M1594" t="b">
        <v>1</v>
      </c>
    </row>
    <row r="1595" spans="1:13" x14ac:dyDescent="0.25">
      <c r="A1595" t="s">
        <v>2438</v>
      </c>
      <c r="B1595">
        <v>102395</v>
      </c>
      <c r="C1595" t="str">
        <f>VLOOKUP($B1595,taxa1,2,FALSE)</f>
        <v>Brueelia galapagensis</v>
      </c>
      <c r="D1595" t="str">
        <f>VLOOKUP($B1595,taxa1,3,FALSE)</f>
        <v>e3451f45-b8e1-47e3-8a1e-7bc680e7c4bd</v>
      </c>
      <c r="E1595">
        <v>1842</v>
      </c>
      <c r="F1595" t="str">
        <f>IFERROR(VLOOKUP($E1595,aves,2,FALSE),"not aves")</f>
        <v>Geospiza fuliginosa</v>
      </c>
      <c r="G1595" t="str">
        <f>IFERROR(VLOOKUP($E1595,aves,3,FALSE),"not aves")</f>
        <v>d669c273-0396-41d3-a2c0-7fb45a07a998</v>
      </c>
      <c r="H1595" t="str">
        <f>IFERROR(VLOOKUP($E1595,mammalsprice,2,FALSE),"not mammals price")</f>
        <v>not mammals price</v>
      </c>
      <c r="I1595" t="str">
        <f>IFERROR(VLOOKUP($E1595,mammalsprice,3,FALSE),"not mammals price")</f>
        <v>not mammals price</v>
      </c>
      <c r="J1595" t="str">
        <f>IFERROR(VLOOKUP($E1595,mammalswilson,3,FALSE),"not mammals wilson")</f>
        <v>not mammals wilson</v>
      </c>
      <c r="K1595" t="str">
        <f>IFERROR(VLOOKUP($E1595,mammalswilson,3,FALSE),"not mammals wilson")</f>
        <v>not mammals wilson</v>
      </c>
      <c r="L1595" t="s">
        <v>2436</v>
      </c>
      <c r="M1595" t="b">
        <v>1</v>
      </c>
    </row>
    <row r="1596" spans="1:13" x14ac:dyDescent="0.25">
      <c r="A1596" t="s">
        <v>2439</v>
      </c>
      <c r="B1596">
        <v>105998</v>
      </c>
      <c r="C1596" t="str">
        <f>VLOOKUP($B1596,taxa1,2,FALSE)</f>
        <v>Geomydoecus Geomydoecus chapini</v>
      </c>
      <c r="D1596" t="str">
        <f>VLOOKUP($B1596,taxa1,3,FALSE)</f>
        <v>6db34b79-74c2-4980-9872-02c4620727a8</v>
      </c>
      <c r="E1596">
        <v>5886</v>
      </c>
      <c r="F1596" t="str">
        <f>IFERROR(VLOOKUP($E1596,aves,2,FALSE),"not aves")</f>
        <v>not aves</v>
      </c>
      <c r="G1596" t="str">
        <f>IFERROR(VLOOKUP($E1596,aves,3,FALSE),"not aves")</f>
        <v>not aves</v>
      </c>
      <c r="H1596" t="str">
        <f>IFERROR(VLOOKUP($E1596,mammalsprice,2,FALSE),"not mammals price")</f>
        <v>Geomys personatus tropicalis</v>
      </c>
      <c r="I1596" t="str">
        <f>IFERROR(VLOOKUP($E1596,mammalsprice,3,FALSE),"not mammals price")</f>
        <v>6923c4fc-b3c4-4fa2-9b64-d5bb057dfe22</v>
      </c>
      <c r="J1596" t="str">
        <f>IFERROR(VLOOKUP($E1596,mammalswilson,3,FALSE),"not mammals wilson")</f>
        <v>not mammals wilson</v>
      </c>
      <c r="K1596" t="str">
        <f>IFERROR(VLOOKUP($E1596,mammalswilson,3,FALSE),"not mammals wilson")</f>
        <v>not mammals wilson</v>
      </c>
      <c r="L1596" t="s">
        <v>2440</v>
      </c>
      <c r="M1596" t="b">
        <v>1</v>
      </c>
    </row>
    <row r="1597" spans="1:13" x14ac:dyDescent="0.25">
      <c r="A1597" t="s">
        <v>2441</v>
      </c>
      <c r="B1597">
        <v>105922</v>
      </c>
      <c r="C1597" t="str">
        <f>VLOOKUP($B1597,taxa1,2,FALSE)</f>
        <v>Felicola Paradoxuroecus acuticeps</v>
      </c>
      <c r="D1597" t="str">
        <f>VLOOKUP($B1597,taxa1,3,FALSE)</f>
        <v>63f78a75-7c3b-41ea-815d-ee3ee1ea8843</v>
      </c>
      <c r="E1597">
        <v>5855</v>
      </c>
      <c r="F1597" t="str">
        <f>IFERROR(VLOOKUP($E1597,aves,2,FALSE),"not aves")</f>
        <v>not aves</v>
      </c>
      <c r="G1597" t="str">
        <f>IFERROR(VLOOKUP($E1597,aves,3,FALSE),"not aves")</f>
        <v>not aves</v>
      </c>
      <c r="H1597" t="str">
        <f>IFERROR(VLOOKUP($E1597,mammalsprice,2,FALSE),"not mammals price")</f>
        <v>Genetta sp</v>
      </c>
      <c r="I1597" t="str">
        <f>IFERROR(VLOOKUP($E1597,mammalsprice,3,FALSE),"not mammals price")</f>
        <v>9c777303-8ee9-4f82-9f4b-4adb51f4116a</v>
      </c>
      <c r="J1597" t="str">
        <f>IFERROR(VLOOKUP($E1597,mammalswilson,3,FALSE),"not mammals wilson")</f>
        <v>not mammals wilson</v>
      </c>
      <c r="K1597" t="str">
        <f>IFERROR(VLOOKUP($E1597,mammalswilson,3,FALSE),"not mammals wilson")</f>
        <v>not mammals wilson</v>
      </c>
      <c r="L1597" t="s">
        <v>2442</v>
      </c>
      <c r="M1597" t="b">
        <v>1</v>
      </c>
    </row>
    <row r="1598" spans="1:13" x14ac:dyDescent="0.25">
      <c r="A1598" t="s">
        <v>2443</v>
      </c>
      <c r="B1598">
        <v>101895</v>
      </c>
      <c r="C1598" t="str">
        <f>VLOOKUP($B1598,taxa1,2,FALSE)</f>
        <v>Alcedoecus orientalis</v>
      </c>
      <c r="D1598" t="str">
        <f>VLOOKUP($B1598,taxa1,3,FALSE)</f>
        <v>9d0c614a-9d7d-4754-8a3f-f8bde3c39e7f</v>
      </c>
      <c r="E1598">
        <v>1970</v>
      </c>
      <c r="F1598" t="str">
        <f>IFERROR(VLOOKUP($E1598,aves,2,FALSE),"not aves")</f>
        <v>Halcyon albiventris orientalis</v>
      </c>
      <c r="G1598" t="str">
        <f>IFERROR(VLOOKUP($E1598,aves,3,FALSE),"not aves")</f>
        <v>6788c4c4-7edc-42e6-9ab6-a0adf09f66ff</v>
      </c>
      <c r="H1598" t="str">
        <f>IFERROR(VLOOKUP($E1598,mammalsprice,2,FALSE),"not mammals price")</f>
        <v>not mammals price</v>
      </c>
      <c r="I1598" t="str">
        <f>IFERROR(VLOOKUP($E1598,mammalsprice,3,FALSE),"not mammals price")</f>
        <v>not mammals price</v>
      </c>
      <c r="J1598" t="str">
        <f>IFERROR(VLOOKUP($E1598,mammalswilson,3,FALSE),"not mammals wilson")</f>
        <v>not mammals wilson</v>
      </c>
      <c r="K1598" t="str">
        <f>IFERROR(VLOOKUP($E1598,mammalswilson,3,FALSE),"not mammals wilson")</f>
        <v>not mammals wilson</v>
      </c>
      <c r="L1598" t="s">
        <v>1891</v>
      </c>
      <c r="M1598" t="b">
        <v>1</v>
      </c>
    </row>
    <row r="1599" spans="1:13" x14ac:dyDescent="0.25">
      <c r="A1599" t="s">
        <v>2444</v>
      </c>
      <c r="B1599">
        <v>106232</v>
      </c>
      <c r="C1599" t="str">
        <f>VLOOKUP($B1599,taxa1,2,FALSE)</f>
        <v>Tricholipeurus spinifer</v>
      </c>
      <c r="D1599" t="str">
        <f>VLOOKUP($B1599,taxa1,3,FALSE)</f>
        <v>86e37688-2d3a-4e58-a6e1-4d36585e0fa4</v>
      </c>
      <c r="E1599">
        <v>5846</v>
      </c>
      <c r="F1599" t="str">
        <f>IFERROR(VLOOKUP($E1599,aves,2,FALSE),"not aves")</f>
        <v>not aves</v>
      </c>
      <c r="G1599" t="str">
        <f>IFERROR(VLOOKUP($E1599,aves,3,FALSE),"not aves")</f>
        <v>not aves</v>
      </c>
      <c r="H1599" t="str">
        <f>IFERROR(VLOOKUP($E1599,mammalsprice,2,FALSE),"not mammals price")</f>
        <v>Gazella granti brighti</v>
      </c>
      <c r="I1599" t="str">
        <f>IFERROR(VLOOKUP($E1599,mammalsprice,3,FALSE),"not mammals price")</f>
        <v>1b7f8dae-c5fd-4264-9039-57be77f708ef</v>
      </c>
      <c r="J1599" t="str">
        <f>IFERROR(VLOOKUP($E1599,mammalswilson,3,FALSE),"not mammals wilson")</f>
        <v>not mammals wilson</v>
      </c>
      <c r="K1599" t="str">
        <f>IFERROR(VLOOKUP($E1599,mammalswilson,3,FALSE),"not mammals wilson")</f>
        <v>not mammals wilson</v>
      </c>
      <c r="L1599" t="s">
        <v>2445</v>
      </c>
      <c r="M1599" t="b">
        <v>1</v>
      </c>
    </row>
    <row r="1600" spans="1:13" x14ac:dyDescent="0.25">
      <c r="A1600" t="s">
        <v>2446</v>
      </c>
      <c r="B1600">
        <v>105848</v>
      </c>
      <c r="C1600" t="str">
        <f>VLOOKUP($B1600,taxa1,2,FALSE)</f>
        <v>Damalinia Damalinia appendiculata</v>
      </c>
      <c r="D1600" t="str">
        <f>VLOOKUP($B1600,taxa1,3,FALSE)</f>
        <v>dd3ced0f-0d6a-4dd9-b61f-cf836855678e</v>
      </c>
      <c r="E1600">
        <v>5847</v>
      </c>
      <c r="F1600" t="str">
        <f>IFERROR(VLOOKUP($E1600,aves,2,FALSE),"not aves")</f>
        <v>not aves</v>
      </c>
      <c r="G1600" t="str">
        <f>IFERROR(VLOOKUP($E1600,aves,3,FALSE),"not aves")</f>
        <v>not aves</v>
      </c>
      <c r="H1600" t="str">
        <f>IFERROR(VLOOKUP($E1600,mammalsprice,2,FALSE),"not mammals price")</f>
        <v>Gazella subgutturosa</v>
      </c>
      <c r="I1600" t="str">
        <f>IFERROR(VLOOKUP($E1600,mammalsprice,3,FALSE),"not mammals price")</f>
        <v>9fd893b7-40b0-4e3e-937c-47994fdd5185</v>
      </c>
      <c r="J1600" t="str">
        <f>IFERROR(VLOOKUP($E1600,mammalswilson,3,FALSE),"not mammals wilson")</f>
        <v>not mammals wilson</v>
      </c>
      <c r="K1600" t="str">
        <f>IFERROR(VLOOKUP($E1600,mammalswilson,3,FALSE),"not mammals wilson")</f>
        <v>not mammals wilson</v>
      </c>
      <c r="L1600" t="s">
        <v>2447</v>
      </c>
      <c r="M1600" t="b">
        <v>1</v>
      </c>
    </row>
    <row r="1601" spans="1:13" x14ac:dyDescent="0.25">
      <c r="A1601" t="s">
        <v>2448</v>
      </c>
      <c r="B1601">
        <v>106231</v>
      </c>
      <c r="C1601" t="str">
        <f>VLOOKUP($B1601,taxa1,2,FALSE)</f>
        <v>Tricholipeurus parkeri</v>
      </c>
      <c r="D1601" t="str">
        <f>VLOOKUP($B1601,taxa1,3,FALSE)</f>
        <v>b082aac8-ab32-42d5-b5e1-51ca9986c360</v>
      </c>
      <c r="E1601">
        <v>5848</v>
      </c>
      <c r="F1601" t="str">
        <f>IFERROR(VLOOKUP($E1601,aves,2,FALSE),"not aves")</f>
        <v>not aves</v>
      </c>
      <c r="G1601" t="str">
        <f>IFERROR(VLOOKUP($E1601,aves,3,FALSE),"not aves")</f>
        <v>not aves</v>
      </c>
      <c r="H1601" t="str">
        <f>IFERROR(VLOOKUP($E1601,mammalsprice,2,FALSE),"not mammals price")</f>
        <v>Gazella thomsonii nasalis</v>
      </c>
      <c r="I1601" t="str">
        <f>IFERROR(VLOOKUP($E1601,mammalsprice,3,FALSE),"not mammals price")</f>
        <v>eafd9ad0-0fc6-4332-98a5-ed0b1311a529</v>
      </c>
      <c r="J1601" t="str">
        <f>IFERROR(VLOOKUP($E1601,mammalswilson,3,FALSE),"not mammals wilson")</f>
        <v>not mammals wilson</v>
      </c>
      <c r="K1601" t="str">
        <f>IFERROR(VLOOKUP($E1601,mammalswilson,3,FALSE),"not mammals wilson")</f>
        <v>not mammals wilson</v>
      </c>
      <c r="L1601" t="s">
        <v>2449</v>
      </c>
      <c r="M1601" t="b">
        <v>1</v>
      </c>
    </row>
    <row r="1602" spans="1:13" x14ac:dyDescent="0.25">
      <c r="A1602" t="s">
        <v>2450</v>
      </c>
      <c r="B1602">
        <v>105198</v>
      </c>
      <c r="C1602" t="str">
        <f>VLOOKUP($B1602,taxa1,2,FALSE)</f>
        <v>Saemundssonia Saemundssonia gelochelidoni</v>
      </c>
      <c r="D1602" t="str">
        <f>VLOOKUP($B1602,taxa1,3,FALSE)</f>
        <v>bd8b75b9-a09c-4660-b8bb-a02eecfe433e</v>
      </c>
      <c r="E1602">
        <v>1826</v>
      </c>
      <c r="F1602" t="str">
        <f>IFERROR(VLOOKUP($E1602,aves,2,FALSE),"not aves")</f>
        <v>Gelochelidon nilotica</v>
      </c>
      <c r="G1602" t="str">
        <f>IFERROR(VLOOKUP($E1602,aves,3,FALSE),"not aves")</f>
        <v>4587de5a-6014-414b-9a64-95c34b259233</v>
      </c>
      <c r="H1602" t="str">
        <f>IFERROR(VLOOKUP($E1602,mammalsprice,2,FALSE),"not mammals price")</f>
        <v>not mammals price</v>
      </c>
      <c r="I1602" t="str">
        <f>IFERROR(VLOOKUP($E1602,mammalsprice,3,FALSE),"not mammals price")</f>
        <v>not mammals price</v>
      </c>
      <c r="J1602" t="str">
        <f>IFERROR(VLOOKUP($E1602,mammalswilson,3,FALSE),"not mammals wilson")</f>
        <v>not mammals wilson</v>
      </c>
      <c r="K1602" t="str">
        <f>IFERROR(VLOOKUP($E1602,mammalswilson,3,FALSE),"not mammals wilson")</f>
        <v>not mammals wilson</v>
      </c>
      <c r="L1602" t="s">
        <v>2451</v>
      </c>
      <c r="M1602" t="b">
        <v>1</v>
      </c>
    </row>
    <row r="1603" spans="1:13" x14ac:dyDescent="0.25">
      <c r="A1603" t="s">
        <v>2452</v>
      </c>
      <c r="B1603">
        <v>104809</v>
      </c>
      <c r="C1603" t="str">
        <f>VLOOKUP($B1603,taxa1,2,FALSE)</f>
        <v>Quadraceps baliola</v>
      </c>
      <c r="D1603" t="str">
        <f>VLOOKUP($B1603,taxa1,3,FALSE)</f>
        <v>64bf889c-60e5-4a6d-af4c-3467c45702d0</v>
      </c>
      <c r="E1603">
        <v>1827</v>
      </c>
      <c r="F1603" t="str">
        <f>IFERROR(VLOOKUP($E1603,aves,2,FALSE),"not aves")</f>
        <v>Gelochelidon nilotica nilotica</v>
      </c>
      <c r="G1603" t="str">
        <f>IFERROR(VLOOKUP($E1603,aves,3,FALSE),"not aves")</f>
        <v>fab3bbae-321a-4f11-8f8a-c7e401d1f83e</v>
      </c>
      <c r="H1603" t="str">
        <f>IFERROR(VLOOKUP($E1603,mammalsprice,2,FALSE),"not mammals price")</f>
        <v>not mammals price</v>
      </c>
      <c r="I1603" t="str">
        <f>IFERROR(VLOOKUP($E1603,mammalsprice,3,FALSE),"not mammals price")</f>
        <v>not mammals price</v>
      </c>
      <c r="J1603" t="str">
        <f>IFERROR(VLOOKUP($E1603,mammalswilson,3,FALSE),"not mammals wilson")</f>
        <v>not mammals wilson</v>
      </c>
      <c r="K1603" t="str">
        <f>IFERROR(VLOOKUP($E1603,mammalswilson,3,FALSE),"not mammals wilson")</f>
        <v>not mammals wilson</v>
      </c>
      <c r="L1603" t="s">
        <v>2453</v>
      </c>
      <c r="M1603" t="b">
        <v>1</v>
      </c>
    </row>
    <row r="1604" spans="1:13" x14ac:dyDescent="0.25">
      <c r="A1604" t="s">
        <v>2454</v>
      </c>
      <c r="B1604">
        <v>104876</v>
      </c>
      <c r="C1604" t="str">
        <f>VLOOKUP($B1604,taxa1,2,FALSE)</f>
        <v>Quadraceps insignis calendae</v>
      </c>
      <c r="D1604" t="str">
        <f>VLOOKUP($B1604,taxa1,3,FALSE)</f>
        <v>fdf28615-dc81-4900-b368-8ce13855a67f</v>
      </c>
      <c r="E1604">
        <v>1827</v>
      </c>
      <c r="F1604" t="str">
        <f>IFERROR(VLOOKUP($E1604,aves,2,FALSE),"not aves")</f>
        <v>Gelochelidon nilotica nilotica</v>
      </c>
      <c r="G1604" t="str">
        <f>IFERROR(VLOOKUP($E1604,aves,3,FALSE),"not aves")</f>
        <v>fab3bbae-321a-4f11-8f8a-c7e401d1f83e</v>
      </c>
      <c r="H1604" t="str">
        <f>IFERROR(VLOOKUP($E1604,mammalsprice,2,FALSE),"not mammals price")</f>
        <v>not mammals price</v>
      </c>
      <c r="I1604" t="str">
        <f>IFERROR(VLOOKUP($E1604,mammalsprice,3,FALSE),"not mammals price")</f>
        <v>not mammals price</v>
      </c>
      <c r="J1604" t="str">
        <f>IFERROR(VLOOKUP($E1604,mammalswilson,3,FALSE),"not mammals wilson")</f>
        <v>not mammals wilson</v>
      </c>
      <c r="K1604" t="str">
        <f>IFERROR(VLOOKUP($E1604,mammalswilson,3,FALSE),"not mammals wilson")</f>
        <v>not mammals wilson</v>
      </c>
      <c r="L1604" t="s">
        <v>2453</v>
      </c>
      <c r="M1604" t="b">
        <v>1</v>
      </c>
    </row>
    <row r="1605" spans="1:13" x14ac:dyDescent="0.25">
      <c r="A1605" t="s">
        <v>2455</v>
      </c>
      <c r="B1605">
        <v>104880</v>
      </c>
      <c r="C1605" t="str">
        <f>VLOOKUP($B1605,taxa1,2,FALSE)</f>
        <v>Quadraceps kekra</v>
      </c>
      <c r="D1605" t="str">
        <f>VLOOKUP($B1605,taxa1,3,FALSE)</f>
        <v>fa723472-6743-48aa-9df0-e7346fbdf15d</v>
      </c>
      <c r="E1605">
        <v>1827</v>
      </c>
      <c r="F1605" t="str">
        <f>IFERROR(VLOOKUP($E1605,aves,2,FALSE),"not aves")</f>
        <v>Gelochelidon nilotica nilotica</v>
      </c>
      <c r="G1605" t="str">
        <f>IFERROR(VLOOKUP($E1605,aves,3,FALSE),"not aves")</f>
        <v>fab3bbae-321a-4f11-8f8a-c7e401d1f83e</v>
      </c>
      <c r="H1605" t="str">
        <f>IFERROR(VLOOKUP($E1605,mammalsprice,2,FALSE),"not mammals price")</f>
        <v>not mammals price</v>
      </c>
      <c r="I1605" t="str">
        <f>IFERROR(VLOOKUP($E1605,mammalsprice,3,FALSE),"not mammals price")</f>
        <v>not mammals price</v>
      </c>
      <c r="J1605" t="str">
        <f>IFERROR(VLOOKUP($E1605,mammalswilson,3,FALSE),"not mammals wilson")</f>
        <v>not mammals wilson</v>
      </c>
      <c r="K1605" t="str">
        <f>IFERROR(VLOOKUP($E1605,mammalswilson,3,FALSE),"not mammals wilson")</f>
        <v>not mammals wilson</v>
      </c>
      <c r="L1605" t="s">
        <v>2453</v>
      </c>
      <c r="M1605" t="b">
        <v>1</v>
      </c>
    </row>
    <row r="1606" spans="1:13" x14ac:dyDescent="0.25">
      <c r="A1606" t="s">
        <v>2456</v>
      </c>
      <c r="B1606">
        <v>105940</v>
      </c>
      <c r="C1606" t="str">
        <f>VLOOKUP($B1606,taxa1,2,FALSE)</f>
        <v>Felicola genetta</v>
      </c>
      <c r="D1606" t="str">
        <f>VLOOKUP($B1606,taxa1,3,FALSE)</f>
        <v>117242d4-0a55-447e-ae97-3c13810e3ce0</v>
      </c>
      <c r="E1606">
        <v>5851</v>
      </c>
      <c r="F1606" t="str">
        <f>IFERROR(VLOOKUP($E1606,aves,2,FALSE),"not aves")</f>
        <v>not aves</v>
      </c>
      <c r="G1606" t="str">
        <f>IFERROR(VLOOKUP($E1606,aves,3,FALSE),"not aves")</f>
        <v>not aves</v>
      </c>
      <c r="H1606" t="str">
        <f>IFERROR(VLOOKUP($E1606,mammalsprice,2,FALSE),"not mammals price")</f>
        <v>Genetta genetta ludia</v>
      </c>
      <c r="I1606" t="str">
        <f>IFERROR(VLOOKUP($E1606,mammalsprice,3,FALSE),"not mammals price")</f>
        <v>cbd6ba59-6a7b-4b00-89f6-4d292ca4c641</v>
      </c>
      <c r="J1606" t="str">
        <f>IFERROR(VLOOKUP($E1606,mammalswilson,3,FALSE),"not mammals wilson")</f>
        <v>not mammals wilson</v>
      </c>
      <c r="K1606" t="str">
        <f>IFERROR(VLOOKUP($E1606,mammalswilson,3,FALSE),"not mammals wilson")</f>
        <v>not mammals wilson</v>
      </c>
      <c r="L1606" t="s">
        <v>2457</v>
      </c>
      <c r="M1606" t="b">
        <v>1</v>
      </c>
    </row>
    <row r="1607" spans="1:13" x14ac:dyDescent="0.25">
      <c r="A1607" t="s">
        <v>2458</v>
      </c>
      <c r="B1607">
        <v>105941</v>
      </c>
      <c r="C1607" t="str">
        <f>VLOOKUP($B1607,taxa1,2,FALSE)</f>
        <v>Felicola Felicola genettae</v>
      </c>
      <c r="D1607" t="str">
        <f>VLOOKUP($B1607,taxa1,3,FALSE)</f>
        <v>25e9ab0a-542f-47d0-9bbe-38d1ef83a914</v>
      </c>
      <c r="E1607">
        <v>5852</v>
      </c>
      <c r="F1607" t="str">
        <f>IFERROR(VLOOKUP($E1607,aves,2,FALSE),"not aves")</f>
        <v>not aves</v>
      </c>
      <c r="G1607" t="str">
        <f>IFERROR(VLOOKUP($E1607,aves,3,FALSE),"not aves")</f>
        <v>not aves</v>
      </c>
      <c r="H1607" t="str">
        <f>IFERROR(VLOOKUP($E1607,mammalsprice,2,FALSE),"not mammals price")</f>
        <v>Genetta genetta rhodanica</v>
      </c>
      <c r="I1607" t="str">
        <f>IFERROR(VLOOKUP($E1607,mammalsprice,3,FALSE),"not mammals price")</f>
        <v>8483bdd3-ddbf-4ed6-a0f5-35a79bbcde79</v>
      </c>
      <c r="J1607" t="str">
        <f>IFERROR(VLOOKUP($E1607,mammalswilson,3,FALSE),"not mammals wilson")</f>
        <v>not mammals wilson</v>
      </c>
      <c r="K1607" t="str">
        <f>IFERROR(VLOOKUP($E1607,mammalswilson,3,FALSE),"not mammals wilson")</f>
        <v>not mammals wilson</v>
      </c>
      <c r="L1607" t="s">
        <v>2459</v>
      </c>
      <c r="M1607" t="b">
        <v>1</v>
      </c>
    </row>
    <row r="1608" spans="1:13" x14ac:dyDescent="0.25">
      <c r="A1608" t="s">
        <v>2460</v>
      </c>
      <c r="B1608">
        <v>106061</v>
      </c>
      <c r="C1608" t="str">
        <f>VLOOKUP($B1608,taxa1,2,FALSE)</f>
        <v>Geomydoecus Geomydoecus spickai</v>
      </c>
      <c r="D1608" t="str">
        <f>VLOOKUP($B1608,taxa1,3,FALSE)</f>
        <v>14911d16-4a69-44b3-8d25-f15d78d78c33</v>
      </c>
      <c r="E1608">
        <v>5874</v>
      </c>
      <c r="F1608" t="str">
        <f>IFERROR(VLOOKUP($E1608,aves,2,FALSE),"not aves")</f>
        <v>not aves</v>
      </c>
      <c r="G1608" t="str">
        <f>IFERROR(VLOOKUP($E1608,aves,3,FALSE),"not aves")</f>
        <v>not aves</v>
      </c>
      <c r="H1608" t="str">
        <f>IFERROR(VLOOKUP($E1608,mammalsprice,2,FALSE),"not mammals price")</f>
        <v>Geomys bursarius missouriensis</v>
      </c>
      <c r="I1608" t="str">
        <f>IFERROR(VLOOKUP($E1608,mammalsprice,3,FALSE),"not mammals price")</f>
        <v>f30015ea-0272-45d6-a09c-343535b3a8c8</v>
      </c>
      <c r="J1608" t="str">
        <f>IFERROR(VLOOKUP($E1608,mammalswilson,3,FALSE),"not mammals wilson")</f>
        <v>not mammals wilson</v>
      </c>
      <c r="K1608" t="str">
        <f>IFERROR(VLOOKUP($E1608,mammalswilson,3,FALSE),"not mammals wilson")</f>
        <v>not mammals wilson</v>
      </c>
      <c r="L1608" t="s">
        <v>2461</v>
      </c>
      <c r="M1608" t="b">
        <v>1</v>
      </c>
    </row>
    <row r="1609" spans="1:13" x14ac:dyDescent="0.25">
      <c r="A1609" t="s">
        <v>2462</v>
      </c>
      <c r="B1609">
        <v>105981</v>
      </c>
      <c r="C1609" t="str">
        <f>VLOOKUP($B1609,taxa1,2,FALSE)</f>
        <v>Felicola Paradoxuroecus wernecki</v>
      </c>
      <c r="D1609" t="str">
        <f>VLOOKUP($B1609,taxa1,3,FALSE)</f>
        <v>89aaa22e-f87a-4493-a119-f79923d80f1a</v>
      </c>
      <c r="E1609">
        <v>5854</v>
      </c>
      <c r="F1609" t="str">
        <f>IFERROR(VLOOKUP($E1609,aves,2,FALSE),"not aves")</f>
        <v>not aves</v>
      </c>
      <c r="G1609" t="str">
        <f>IFERROR(VLOOKUP($E1609,aves,3,FALSE),"not aves")</f>
        <v>not aves</v>
      </c>
      <c r="H1609" t="str">
        <f>IFERROR(VLOOKUP($E1609,mammalsprice,2,FALSE),"not mammals price")</f>
        <v>Genetta maculata stuhlmanni</v>
      </c>
      <c r="I1609" t="str">
        <f>IFERROR(VLOOKUP($E1609,mammalsprice,3,FALSE),"not mammals price")</f>
        <v>8683fc1a-620f-4e95-b711-42590b2acc49</v>
      </c>
      <c r="J1609" t="str">
        <f>IFERROR(VLOOKUP($E1609,mammalswilson,3,FALSE),"not mammals wilson")</f>
        <v>not mammals wilson</v>
      </c>
      <c r="K1609" t="str">
        <f>IFERROR(VLOOKUP($E1609,mammalswilson,3,FALSE),"not mammals wilson")</f>
        <v>not mammals wilson</v>
      </c>
      <c r="L1609" t="s">
        <v>2463</v>
      </c>
      <c r="M1609" t="b">
        <v>1</v>
      </c>
    </row>
    <row r="1610" spans="1:13" x14ac:dyDescent="0.25">
      <c r="A1610" t="s">
        <v>2464</v>
      </c>
      <c r="B1610">
        <v>104496</v>
      </c>
      <c r="C1610" t="str">
        <f>VLOOKUP($B1610,taxa1,2,FALSE)</f>
        <v>Philopterus insulicola</v>
      </c>
      <c r="D1610" t="str">
        <f>VLOOKUP($B1610,taxa1,3,FALSE)</f>
        <v>b2eca6ff-5849-477f-aea0-3d8730a2cfcd</v>
      </c>
      <c r="E1610">
        <v>1844</v>
      </c>
      <c r="F1610" t="str">
        <f>IFERROR(VLOOKUP($E1610,aves,2,FALSE),"not aves")</f>
        <v>Geospiza fuliginosa</v>
      </c>
      <c r="G1610" t="str">
        <f>IFERROR(VLOOKUP($E1610,aves,3,FALSE),"not aves")</f>
        <v>931a6dd5-dd33-4f27-9c1e-4641b6ef005e</v>
      </c>
      <c r="H1610" t="str">
        <f>IFERROR(VLOOKUP($E1610,mammalsprice,2,FALSE),"not mammals price")</f>
        <v>not mammals price</v>
      </c>
      <c r="I1610" t="str">
        <f>IFERROR(VLOOKUP($E1610,mammalsprice,3,FALSE),"not mammals price")</f>
        <v>not mammals price</v>
      </c>
      <c r="J1610" t="str">
        <f>IFERROR(VLOOKUP($E1610,mammalswilson,3,FALSE),"not mammals wilson")</f>
        <v>not mammals wilson</v>
      </c>
      <c r="K1610" t="str">
        <f>IFERROR(VLOOKUP($E1610,mammalswilson,3,FALSE),"not mammals wilson")</f>
        <v>not mammals wilson</v>
      </c>
      <c r="L1610" t="s">
        <v>2436</v>
      </c>
      <c r="M1610" t="b">
        <v>1</v>
      </c>
    </row>
    <row r="1611" spans="1:13" x14ac:dyDescent="0.25">
      <c r="A1611" t="s">
        <v>2465</v>
      </c>
      <c r="B1611">
        <v>105959</v>
      </c>
      <c r="C1611" t="str">
        <f>VLOOKUP($B1611,taxa1,2,FALSE)</f>
        <v>Felicola Paradoxuroecus neoafricanus</v>
      </c>
      <c r="D1611" t="str">
        <f>VLOOKUP($B1611,taxa1,3,FALSE)</f>
        <v>ffb24a30-2ffc-4cca-9d30-4391e2a33431</v>
      </c>
      <c r="E1611">
        <v>5857</v>
      </c>
      <c r="F1611" t="str">
        <f>IFERROR(VLOOKUP($E1611,aves,2,FALSE),"not aves")</f>
        <v>not aves</v>
      </c>
      <c r="G1611" t="str">
        <f>IFERROR(VLOOKUP($E1611,aves,3,FALSE),"not aves")</f>
        <v>not aves</v>
      </c>
      <c r="H1611" t="str">
        <f>IFERROR(VLOOKUP($E1611,mammalsprice,2,FALSE),"not mammals price")</f>
        <v>Genetta tigrina</v>
      </c>
      <c r="I1611" t="str">
        <f>IFERROR(VLOOKUP($E1611,mammalsprice,3,FALSE),"not mammals price")</f>
        <v>c482807d-5ede-49ea-8aec-259747299a47</v>
      </c>
      <c r="J1611" t="str">
        <f>IFERROR(VLOOKUP($E1611,mammalswilson,3,FALSE),"not mammals wilson")</f>
        <v>not mammals wilson</v>
      </c>
      <c r="K1611" t="str">
        <f>IFERROR(VLOOKUP($E1611,mammalswilson,3,FALSE),"not mammals wilson")</f>
        <v>not mammals wilson</v>
      </c>
      <c r="L1611" t="s">
        <v>2466</v>
      </c>
      <c r="M1611" t="b">
        <v>1</v>
      </c>
    </row>
    <row r="1612" spans="1:13" x14ac:dyDescent="0.25">
      <c r="A1612" t="s">
        <v>2467</v>
      </c>
      <c r="B1612">
        <v>105951</v>
      </c>
      <c r="C1612" t="str">
        <f>VLOOKUP($B1612,taxa1,2,FALSE)</f>
        <v>Felicola Paradoxuroecus lenicornis</v>
      </c>
      <c r="D1612" t="str">
        <f>VLOOKUP($B1612,taxa1,3,FALSE)</f>
        <v>539e64b0-9d4f-4022-bcfe-7cfce535db4b</v>
      </c>
      <c r="E1612">
        <v>5858</v>
      </c>
      <c r="F1612" t="str">
        <f>IFERROR(VLOOKUP($E1612,aves,2,FALSE),"not aves")</f>
        <v>not aves</v>
      </c>
      <c r="G1612" t="str">
        <f>IFERROR(VLOOKUP($E1612,aves,3,FALSE),"not aves")</f>
        <v>not aves</v>
      </c>
      <c r="H1612" t="str">
        <f>IFERROR(VLOOKUP($E1612,mammalsprice,2,FALSE),"not mammals price")</f>
        <v>Genetta victoriae</v>
      </c>
      <c r="I1612" t="str">
        <f>IFERROR(VLOOKUP($E1612,mammalsprice,3,FALSE),"not mammals price")</f>
        <v>b87852ed-7629-45fe-a7b6-360d65e8269d</v>
      </c>
      <c r="J1612" t="str">
        <f>IFERROR(VLOOKUP($E1612,mammalswilson,3,FALSE),"not mammals wilson")</f>
        <v>not mammals wilson</v>
      </c>
      <c r="K1612" t="str">
        <f>IFERROR(VLOOKUP($E1612,mammalswilson,3,FALSE),"not mammals wilson")</f>
        <v>not mammals wilson</v>
      </c>
      <c r="L1612" t="s">
        <v>2468</v>
      </c>
      <c r="M1612" t="b">
        <v>1</v>
      </c>
    </row>
    <row r="1613" spans="1:13" x14ac:dyDescent="0.25">
      <c r="A1613" t="s">
        <v>2469</v>
      </c>
      <c r="B1613">
        <v>100093</v>
      </c>
      <c r="C1613" t="str">
        <f>VLOOKUP($B1613,taxa1,2,FALSE)</f>
        <v>Gliricola Hutiaphilus omahonyi</v>
      </c>
      <c r="D1613" t="str">
        <f>VLOOKUP($B1613,taxa1,3,FALSE)</f>
        <v>f90ce9a5-af08-490c-b2c0-546ca25a2dc0</v>
      </c>
      <c r="E1613">
        <v>5859</v>
      </c>
      <c r="F1613" t="str">
        <f>IFERROR(VLOOKUP($E1613,aves,2,FALSE),"not aves")</f>
        <v>not aves</v>
      </c>
      <c r="G1613" t="str">
        <f>IFERROR(VLOOKUP($E1613,aves,3,FALSE),"not aves")</f>
        <v>not aves</v>
      </c>
      <c r="H1613" t="str">
        <f>IFERROR(VLOOKUP($E1613,mammalsprice,2,FALSE),"not mammals price")</f>
        <v>Geocapromys ingrahami</v>
      </c>
      <c r="I1613" t="str">
        <f>IFERROR(VLOOKUP($E1613,mammalsprice,3,FALSE),"not mammals price")</f>
        <v>13ddb909-fcb1-4f58-a555-120a9ae7b5ee</v>
      </c>
      <c r="J1613" t="str">
        <f>IFERROR(VLOOKUP($E1613,mammalswilson,3,FALSE),"not mammals wilson")</f>
        <v>not mammals wilson</v>
      </c>
      <c r="K1613" t="str">
        <f>IFERROR(VLOOKUP($E1613,mammalswilson,3,FALSE),"not mammals wilson")</f>
        <v>not mammals wilson</v>
      </c>
      <c r="L1613" t="s">
        <v>2470</v>
      </c>
      <c r="M1613" t="b">
        <v>1</v>
      </c>
    </row>
    <row r="1614" spans="1:13" x14ac:dyDescent="0.25">
      <c r="A1614" t="s">
        <v>2471</v>
      </c>
      <c r="B1614">
        <v>100102</v>
      </c>
      <c r="C1614" t="str">
        <f>VLOOKUP($B1614,taxa1,2,FALSE)</f>
        <v>Gliricola Hutiaphilus rabbi</v>
      </c>
      <c r="D1614" t="str">
        <f>VLOOKUP($B1614,taxa1,3,FALSE)</f>
        <v>74f12f8a-342e-4a96-8398-f6a7a8268b18</v>
      </c>
      <c r="E1614">
        <v>5859</v>
      </c>
      <c r="F1614" t="str">
        <f>IFERROR(VLOOKUP($E1614,aves,2,FALSE),"not aves")</f>
        <v>not aves</v>
      </c>
      <c r="G1614" t="str">
        <f>IFERROR(VLOOKUP($E1614,aves,3,FALSE),"not aves")</f>
        <v>not aves</v>
      </c>
      <c r="H1614" t="str">
        <f>IFERROR(VLOOKUP($E1614,mammalsprice,2,FALSE),"not mammals price")</f>
        <v>Geocapromys ingrahami</v>
      </c>
      <c r="I1614" t="str">
        <f>IFERROR(VLOOKUP($E1614,mammalsprice,3,FALSE),"not mammals price")</f>
        <v>13ddb909-fcb1-4f58-a555-120a9ae7b5ee</v>
      </c>
      <c r="J1614" t="str">
        <f>IFERROR(VLOOKUP($E1614,mammalswilson,3,FALSE),"not mammals wilson")</f>
        <v>not mammals wilson</v>
      </c>
      <c r="K1614" t="str">
        <f>IFERROR(VLOOKUP($E1614,mammalswilson,3,FALSE),"not mammals wilson")</f>
        <v>not mammals wilson</v>
      </c>
      <c r="L1614" t="s">
        <v>2470</v>
      </c>
      <c r="M1614" t="b">
        <v>1</v>
      </c>
    </row>
    <row r="1615" spans="1:13" x14ac:dyDescent="0.25">
      <c r="A1615" t="s">
        <v>2472</v>
      </c>
      <c r="B1615">
        <v>104675</v>
      </c>
      <c r="C1615" t="str">
        <f>VLOOKUP($B1615,taxa1,2,FALSE)</f>
        <v>Picicola grundespectus</v>
      </c>
      <c r="D1615" t="str">
        <f>VLOOKUP($B1615,taxa1,3,FALSE)</f>
        <v>24a8d937-81c4-4283-a41b-142943df76a3</v>
      </c>
      <c r="E1615">
        <v>1829</v>
      </c>
      <c r="F1615" t="str">
        <f>IFERROR(VLOOKUP($E1615,aves,2,FALSE),"not aves")</f>
        <v>Geocolaptes olivaceus theresae</v>
      </c>
      <c r="G1615" t="str">
        <f>IFERROR(VLOOKUP($E1615,aves,3,FALSE),"not aves")</f>
        <v>248c8d4d-c530-4e08-9bec-c9c5a7954cd6</v>
      </c>
      <c r="H1615" t="str">
        <f>IFERROR(VLOOKUP($E1615,mammalsprice,2,FALSE),"not mammals price")</f>
        <v>not mammals price</v>
      </c>
      <c r="I1615" t="str">
        <f>IFERROR(VLOOKUP($E1615,mammalsprice,3,FALSE),"not mammals price")</f>
        <v>not mammals price</v>
      </c>
      <c r="J1615" t="str">
        <f>IFERROR(VLOOKUP($E1615,mammalswilson,3,FALSE),"not mammals wilson")</f>
        <v>not mammals wilson</v>
      </c>
      <c r="K1615" t="str">
        <f>IFERROR(VLOOKUP($E1615,mammalswilson,3,FALSE),"not mammals wilson")</f>
        <v>not mammals wilson</v>
      </c>
      <c r="L1615" t="s">
        <v>2473</v>
      </c>
      <c r="M1615" t="b">
        <v>1</v>
      </c>
    </row>
    <row r="1616" spans="1:13" x14ac:dyDescent="0.25">
      <c r="A1616" t="s">
        <v>2474</v>
      </c>
      <c r="B1616">
        <v>101095</v>
      </c>
      <c r="C1616" t="str">
        <f>VLOOKUP($B1616,taxa1,2,FALSE)</f>
        <v>Kelerimenopon Lorimenopon geoffroyi</v>
      </c>
      <c r="D1616" t="str">
        <f>VLOOKUP($B1616,taxa1,3,FALSE)</f>
        <v>433fd540-cf55-483e-8596-6e3be4dd055c</v>
      </c>
      <c r="E1616">
        <v>1830</v>
      </c>
      <c r="F1616" t="str">
        <f>IFERROR(VLOOKUP($E1616,aves,2,FALSE),"not aves")</f>
        <v>Geoffroyus geoffroyi</v>
      </c>
      <c r="G1616" t="str">
        <f>IFERROR(VLOOKUP($E1616,aves,3,FALSE),"not aves")</f>
        <v>1bd99123-0f12-47f8-9001-172b469fe28b</v>
      </c>
      <c r="H1616" t="str">
        <f>IFERROR(VLOOKUP($E1616,mammalsprice,2,FALSE),"not mammals price")</f>
        <v>not mammals price</v>
      </c>
      <c r="I1616" t="str">
        <f>IFERROR(VLOOKUP($E1616,mammalsprice,3,FALSE),"not mammals price")</f>
        <v>not mammals price</v>
      </c>
      <c r="J1616" t="str">
        <f>IFERROR(VLOOKUP($E1616,mammalswilson,3,FALSE),"not mammals wilson")</f>
        <v>not mammals wilson</v>
      </c>
      <c r="K1616" t="str">
        <f>IFERROR(VLOOKUP($E1616,mammalswilson,3,FALSE),"not mammals wilson")</f>
        <v>not mammals wilson</v>
      </c>
      <c r="L1616" t="s">
        <v>2475</v>
      </c>
      <c r="M1616" t="b">
        <v>1</v>
      </c>
    </row>
    <row r="1617" spans="1:13" x14ac:dyDescent="0.25">
      <c r="A1617" t="s">
        <v>2476</v>
      </c>
      <c r="B1617">
        <v>103980</v>
      </c>
      <c r="C1617" t="str">
        <f>VLOOKUP($B1617,taxa1,2,FALSE)</f>
        <v>Neopsittaconirmus jobiensis</v>
      </c>
      <c r="D1617" t="str">
        <f>VLOOKUP($B1617,taxa1,3,FALSE)</f>
        <v>6df40f6c-72f1-44ec-b9ea-ce98d93d3e53</v>
      </c>
      <c r="E1617">
        <v>1831</v>
      </c>
      <c r="F1617" t="str">
        <f>IFERROR(VLOOKUP($E1617,aves,2,FALSE),"not aves")</f>
        <v>Geoffroyus geoffroyi jobiensis</v>
      </c>
      <c r="G1617" t="str">
        <f>IFERROR(VLOOKUP($E1617,aves,3,FALSE),"not aves")</f>
        <v>b9f4a428-c2e2-41e6-ae5f-ac2d0b38505e</v>
      </c>
      <c r="H1617" t="str">
        <f>IFERROR(VLOOKUP($E1617,mammalsprice,2,FALSE),"not mammals price")</f>
        <v>not mammals price</v>
      </c>
      <c r="I1617" t="str">
        <f>IFERROR(VLOOKUP($E1617,mammalsprice,3,FALSE),"not mammals price")</f>
        <v>not mammals price</v>
      </c>
      <c r="J1617" t="str">
        <f>IFERROR(VLOOKUP($E1617,mammalswilson,3,FALSE),"not mammals wilson")</f>
        <v>not mammals wilson</v>
      </c>
      <c r="K1617" t="str">
        <f>IFERROR(VLOOKUP($E1617,mammalswilson,3,FALSE),"not mammals wilson")</f>
        <v>not mammals wilson</v>
      </c>
      <c r="L1617" t="s">
        <v>2477</v>
      </c>
      <c r="M1617" t="b">
        <v>1</v>
      </c>
    </row>
    <row r="1618" spans="1:13" x14ac:dyDescent="0.25">
      <c r="A1618" t="s">
        <v>2478</v>
      </c>
      <c r="B1618">
        <v>103195</v>
      </c>
      <c r="C1618" t="str">
        <f>VLOOKUP($B1618,taxa1,2,FALSE)</f>
        <v>Echinophilopterus emersoni</v>
      </c>
      <c r="D1618" t="str">
        <f>VLOOKUP($B1618,taxa1,3,FALSE)</f>
        <v>f071906a-524e-4849-b3c8-579ecb89bbed</v>
      </c>
      <c r="E1618">
        <v>1833</v>
      </c>
      <c r="F1618" t="str">
        <f>IFERROR(VLOOKUP($E1618,aves,2,FALSE),"not aves")</f>
        <v>Geoffroyus heteroclitus hyacinthinus</v>
      </c>
      <c r="G1618" t="str">
        <f>IFERROR(VLOOKUP($E1618,aves,3,FALSE),"not aves")</f>
        <v>9d53d6f7-bee5-40d9-abf4-f857727f2f36</v>
      </c>
      <c r="H1618" t="str">
        <f>IFERROR(VLOOKUP($E1618,mammalsprice,2,FALSE),"not mammals price")</f>
        <v>not mammals price</v>
      </c>
      <c r="I1618" t="str">
        <f>IFERROR(VLOOKUP($E1618,mammalsprice,3,FALSE),"not mammals price")</f>
        <v>not mammals price</v>
      </c>
      <c r="J1618" t="str">
        <f>IFERROR(VLOOKUP($E1618,mammalswilson,3,FALSE),"not mammals wilson")</f>
        <v>not mammals wilson</v>
      </c>
      <c r="K1618" t="str">
        <f>IFERROR(VLOOKUP($E1618,mammalswilson,3,FALSE),"not mammals wilson")</f>
        <v>not mammals wilson</v>
      </c>
      <c r="L1618" t="s">
        <v>2479</v>
      </c>
      <c r="M1618" t="b">
        <v>1</v>
      </c>
    </row>
    <row r="1619" spans="1:13" x14ac:dyDescent="0.25">
      <c r="A1619" t="s">
        <v>2480</v>
      </c>
      <c r="B1619">
        <v>106056</v>
      </c>
      <c r="C1619" t="str">
        <f>VLOOKUP($B1619,taxa1,2,FALSE)</f>
        <v>Geomydoecus Geomydoecus quadridentatus</v>
      </c>
      <c r="D1619" t="str">
        <f>VLOOKUP($B1619,taxa1,3,FALSE)</f>
        <v>3c972477-c849-4c8b-82aa-199b92355c4b</v>
      </c>
      <c r="E1619">
        <v>5860</v>
      </c>
      <c r="F1619" t="str">
        <f>IFERROR(VLOOKUP($E1619,aves,2,FALSE),"not aves")</f>
        <v>not aves</v>
      </c>
      <c r="G1619" t="str">
        <f>IFERROR(VLOOKUP($E1619,aves,3,FALSE),"not aves")</f>
        <v>not aves</v>
      </c>
      <c r="H1619" t="str">
        <f>IFERROR(VLOOKUP($E1619,mammalsprice,2,FALSE),"not mammals price")</f>
        <v>Geomys arenarius arenarius</v>
      </c>
      <c r="I1619" t="str">
        <f>IFERROR(VLOOKUP($E1619,mammalsprice,3,FALSE),"not mammals price")</f>
        <v>0e95b4bc-0a8e-4630-a3e9-e170c4d68b9d</v>
      </c>
      <c r="J1619" t="str">
        <f>IFERROR(VLOOKUP($E1619,mammalswilson,3,FALSE),"not mammals wilson")</f>
        <v>not mammals wilson</v>
      </c>
      <c r="K1619" t="str">
        <f>IFERROR(VLOOKUP($E1619,mammalswilson,3,FALSE),"not mammals wilson")</f>
        <v>not mammals wilson</v>
      </c>
      <c r="L1619" t="s">
        <v>2481</v>
      </c>
      <c r="M1619" t="b">
        <v>1</v>
      </c>
    </row>
    <row r="1620" spans="1:13" x14ac:dyDescent="0.25">
      <c r="A1620" t="s">
        <v>2482</v>
      </c>
      <c r="B1620">
        <v>106029</v>
      </c>
      <c r="C1620" t="str">
        <f>VLOOKUP($B1620,taxa1,2,FALSE)</f>
        <v>Geomydoecus Geomydoecus illinoensis</v>
      </c>
      <c r="D1620" t="str">
        <f>VLOOKUP($B1620,taxa1,3,FALSE)</f>
        <v>2fa88735-cc64-48ed-91d7-d847d0bdb99f</v>
      </c>
      <c r="E1620">
        <v>5866</v>
      </c>
      <c r="F1620" t="str">
        <f>IFERROR(VLOOKUP($E1620,aves,2,FALSE),"not aves")</f>
        <v>not aves</v>
      </c>
      <c r="G1620" t="str">
        <f>IFERROR(VLOOKUP($E1620,aves,3,FALSE),"not aves")</f>
        <v>not aves</v>
      </c>
      <c r="H1620" t="str">
        <f>IFERROR(VLOOKUP($E1620,mammalsprice,2,FALSE),"not mammals price")</f>
        <v>Geomys bursarius illinoensis</v>
      </c>
      <c r="I1620" t="str">
        <f>IFERROR(VLOOKUP($E1620,mammalsprice,3,FALSE),"not mammals price")</f>
        <v>98cbeb37-b193-4d8a-931d-667aa2005453</v>
      </c>
      <c r="J1620" t="str">
        <f>IFERROR(VLOOKUP($E1620,mammalswilson,3,FALSE),"not mammals wilson")</f>
        <v>not mammals wilson</v>
      </c>
      <c r="K1620" t="str">
        <f>IFERROR(VLOOKUP($E1620,mammalswilson,3,FALSE),"not mammals wilson")</f>
        <v>not mammals wilson</v>
      </c>
      <c r="L1620" t="s">
        <v>2483</v>
      </c>
      <c r="M1620" t="b">
        <v>1</v>
      </c>
    </row>
    <row r="1621" spans="1:13" x14ac:dyDescent="0.25">
      <c r="A1621" t="s">
        <v>2484</v>
      </c>
      <c r="B1621">
        <v>106044</v>
      </c>
      <c r="C1621" t="str">
        <f>VLOOKUP($B1621,taxa1,2,FALSE)</f>
        <v>Geomydoecus Geomydoecus nebrathkensis</v>
      </c>
      <c r="D1621" t="str">
        <f>VLOOKUP($B1621,taxa1,3,FALSE)</f>
        <v>9592a3ae-3470-4860-9aa5-1983a8644784</v>
      </c>
      <c r="E1621">
        <v>5871</v>
      </c>
      <c r="F1621" t="str">
        <f>IFERROR(VLOOKUP($E1621,aves,2,FALSE),"not aves")</f>
        <v>not aves</v>
      </c>
      <c r="G1621" t="str">
        <f>IFERROR(VLOOKUP($E1621,aves,3,FALSE),"not aves")</f>
        <v>not aves</v>
      </c>
      <c r="H1621" t="str">
        <f>IFERROR(VLOOKUP($E1621,mammalsprice,2,FALSE),"not mammals price")</f>
        <v>Geomys bursarius lutescens</v>
      </c>
      <c r="I1621" t="str">
        <f>IFERROR(VLOOKUP($E1621,mammalsprice,3,FALSE),"not mammals price")</f>
        <v>b24753fb-0946-47b3-a176-37dc8a8a5076</v>
      </c>
      <c r="J1621" t="str">
        <f>IFERROR(VLOOKUP($E1621,mammalswilson,3,FALSE),"not mammals wilson")</f>
        <v>not mammals wilson</v>
      </c>
      <c r="K1621" t="str">
        <f>IFERROR(VLOOKUP($E1621,mammalswilson,3,FALSE),"not mammals wilson")</f>
        <v>not mammals wilson</v>
      </c>
      <c r="L1621" t="s">
        <v>2485</v>
      </c>
      <c r="M1621" t="b">
        <v>1</v>
      </c>
    </row>
    <row r="1622" spans="1:13" x14ac:dyDescent="0.25">
      <c r="A1622" t="s">
        <v>2486</v>
      </c>
      <c r="B1622">
        <v>105924</v>
      </c>
      <c r="C1622" t="str">
        <f>VLOOKUP($B1622,taxa1,2,FALSE)</f>
        <v>Felicola Paradoxuroecus africanus</v>
      </c>
      <c r="D1622" t="str">
        <f>VLOOKUP($B1622,taxa1,3,FALSE)</f>
        <v>f46dccc0-b943-4968-8c69-352503074da3</v>
      </c>
      <c r="E1622">
        <v>5853</v>
      </c>
      <c r="F1622" t="str">
        <f>IFERROR(VLOOKUP($E1622,aves,2,FALSE),"not aves")</f>
        <v>not aves</v>
      </c>
      <c r="G1622" t="str">
        <f>IFERROR(VLOOKUP($E1622,aves,3,FALSE),"not aves")</f>
        <v>not aves</v>
      </c>
      <c r="H1622" t="str">
        <f>IFERROR(VLOOKUP($E1622,mammalsprice,2,FALSE),"not mammals price")</f>
        <v>Genetta genetta senegalensis</v>
      </c>
      <c r="I1622" t="str">
        <f>IFERROR(VLOOKUP($E1622,mammalsprice,3,FALSE),"not mammals price")</f>
        <v>09312014-310b-461a-b9ba-85fa86b4d875</v>
      </c>
      <c r="J1622" t="str">
        <f>IFERROR(VLOOKUP($E1622,mammalswilson,3,FALSE),"not mammals wilson")</f>
        <v>not mammals wilson</v>
      </c>
      <c r="K1622" t="str">
        <f>IFERROR(VLOOKUP($E1622,mammalswilson,3,FALSE),"not mammals wilson")</f>
        <v>not mammals wilson</v>
      </c>
      <c r="L1622" t="s">
        <v>2487</v>
      </c>
      <c r="M1622" t="b">
        <v>1</v>
      </c>
    </row>
    <row r="1623" spans="1:13" x14ac:dyDescent="0.25">
      <c r="A1623" t="s">
        <v>2488</v>
      </c>
      <c r="B1623">
        <v>105363</v>
      </c>
      <c r="C1623" t="str">
        <f>VLOOKUP($B1623,taxa1,2,FALSE)</f>
        <v>Strigiphilus glaucidii</v>
      </c>
      <c r="D1623" t="str">
        <f>VLOOKUP($B1623,taxa1,3,FALSE)</f>
        <v>eda12d7f-1c77-476e-8b8c-7509b71c97fb</v>
      </c>
      <c r="E1623">
        <v>1883</v>
      </c>
      <c r="F1623" t="str">
        <f>IFERROR(VLOOKUP($E1623,aves,2,FALSE),"not aves")</f>
        <v>Glaucidium passerinum passerinum</v>
      </c>
      <c r="G1623" t="str">
        <f>IFERROR(VLOOKUP($E1623,aves,3,FALSE),"not aves")</f>
        <v>72874104-3fb6-46ee-a8f8-367c8e5f3dda</v>
      </c>
      <c r="H1623" t="str">
        <f>IFERROR(VLOOKUP($E1623,mammalsprice,2,FALSE),"not mammals price")</f>
        <v>not mammals price</v>
      </c>
      <c r="I1623" t="str">
        <f>IFERROR(VLOOKUP($E1623,mammalsprice,3,FALSE),"not mammals price")</f>
        <v>not mammals price</v>
      </c>
      <c r="J1623" t="str">
        <f>IFERROR(VLOOKUP($E1623,mammalswilson,3,FALSE),"not mammals wilson")</f>
        <v>not mammals wilson</v>
      </c>
      <c r="K1623" t="str">
        <f>IFERROR(VLOOKUP($E1623,mammalswilson,3,FALSE),"not mammals wilson")</f>
        <v>not mammals wilson</v>
      </c>
      <c r="L1623" t="s">
        <v>2489</v>
      </c>
      <c r="M1623" t="b">
        <v>1</v>
      </c>
    </row>
    <row r="1624" spans="1:13" x14ac:dyDescent="0.25">
      <c r="A1624" t="s">
        <v>2490</v>
      </c>
      <c r="B1624">
        <v>104851</v>
      </c>
      <c r="C1624" t="str">
        <f>VLOOKUP($B1624,taxa1,2,FALSE)</f>
        <v>Quadraceps galachrysiae</v>
      </c>
      <c r="D1624" t="str">
        <f>VLOOKUP($B1624,taxa1,3,FALSE)</f>
        <v>d889506c-3a2d-4725-82e0-e486150b72ac</v>
      </c>
      <c r="E1624">
        <v>1868</v>
      </c>
      <c r="F1624" t="str">
        <f>IFERROR(VLOOKUP($E1624,aves,2,FALSE),"not aves")</f>
        <v>Glareola cinerea cinerea</v>
      </c>
      <c r="G1624" t="str">
        <f>IFERROR(VLOOKUP($E1624,aves,3,FALSE),"not aves")</f>
        <v>ccf32d6c-e06f-4f47-afca-27df0ed8b44f</v>
      </c>
      <c r="H1624" t="str">
        <f>IFERROR(VLOOKUP($E1624,mammalsprice,2,FALSE),"not mammals price")</f>
        <v>not mammals price</v>
      </c>
      <c r="I1624" t="str">
        <f>IFERROR(VLOOKUP($E1624,mammalsprice,3,FALSE),"not mammals price")</f>
        <v>not mammals price</v>
      </c>
      <c r="J1624" t="str">
        <f>IFERROR(VLOOKUP($E1624,mammalswilson,3,FALSE),"not mammals wilson")</f>
        <v>not mammals wilson</v>
      </c>
      <c r="K1624" t="str">
        <f>IFERROR(VLOOKUP($E1624,mammalswilson,3,FALSE),"not mammals wilson")</f>
        <v>not mammals wilson</v>
      </c>
      <c r="L1624" t="s">
        <v>2491</v>
      </c>
      <c r="M1624" t="b">
        <v>1</v>
      </c>
    </row>
    <row r="1625" spans="1:13" x14ac:dyDescent="0.25">
      <c r="A1625" t="s">
        <v>2492</v>
      </c>
      <c r="B1625">
        <v>101802</v>
      </c>
      <c r="C1625" t="str">
        <f>VLOOKUP($B1625,taxa1,2,FALSE)</f>
        <v>Rediella mirabilis</v>
      </c>
      <c r="D1625" t="str">
        <f>VLOOKUP($B1625,taxa1,3,FALSE)</f>
        <v>f0606261-a9f9-40f4-8fb4-57ee94502917</v>
      </c>
      <c r="E1625">
        <v>1871</v>
      </c>
      <c r="F1625" t="str">
        <f>IFERROR(VLOOKUP($E1625,aves,2,FALSE),"not aves")</f>
        <v>Glareola ocularis</v>
      </c>
      <c r="G1625" t="str">
        <f>IFERROR(VLOOKUP($E1625,aves,3,FALSE),"not aves")</f>
        <v>6d6a09df-6306-4cff-82a7-86a01b15abe6</v>
      </c>
      <c r="H1625" t="str">
        <f>IFERROR(VLOOKUP($E1625,mammalsprice,2,FALSE),"not mammals price")</f>
        <v>not mammals price</v>
      </c>
      <c r="I1625" t="str">
        <f>IFERROR(VLOOKUP($E1625,mammalsprice,3,FALSE),"not mammals price")</f>
        <v>not mammals price</v>
      </c>
      <c r="J1625" t="str">
        <f>IFERROR(VLOOKUP($E1625,mammalswilson,3,FALSE),"not mammals wilson")</f>
        <v>not mammals wilson</v>
      </c>
      <c r="K1625" t="str">
        <f>IFERROR(VLOOKUP($E1625,mammalswilson,3,FALSE),"not mammals wilson")</f>
        <v>not mammals wilson</v>
      </c>
      <c r="L1625" t="s">
        <v>2493</v>
      </c>
      <c r="M1625" t="b">
        <v>1</v>
      </c>
    </row>
    <row r="1626" spans="1:13" x14ac:dyDescent="0.25">
      <c r="A1626" t="s">
        <v>2494</v>
      </c>
      <c r="B1626">
        <v>100317</v>
      </c>
      <c r="C1626" t="str">
        <f>VLOOKUP($B1626,taxa1,2,FALSE)</f>
        <v>Actornithophilus sedes</v>
      </c>
      <c r="D1626" t="str">
        <f>VLOOKUP($B1626,taxa1,3,FALSE)</f>
        <v>15fe8021-cc20-4520-8169-aaa393a8adf8</v>
      </c>
      <c r="E1626">
        <v>1872</v>
      </c>
      <c r="F1626" t="str">
        <f>IFERROR(VLOOKUP($E1626,aves,2,FALSE),"not aves")</f>
        <v>Glareola pratincola</v>
      </c>
      <c r="G1626" t="str">
        <f>IFERROR(VLOOKUP($E1626,aves,3,FALSE),"not aves")</f>
        <v>d803f47f-2e6d-4acb-817f-76c2c76968b6</v>
      </c>
      <c r="H1626" t="str">
        <f>IFERROR(VLOOKUP($E1626,mammalsprice,2,FALSE),"not mammals price")</f>
        <v>not mammals price</v>
      </c>
      <c r="I1626" t="str">
        <f>IFERROR(VLOOKUP($E1626,mammalsprice,3,FALSE),"not mammals price")</f>
        <v>not mammals price</v>
      </c>
      <c r="J1626" t="str">
        <f>IFERROR(VLOOKUP($E1626,mammalswilson,3,FALSE),"not mammals wilson")</f>
        <v>not mammals wilson</v>
      </c>
      <c r="K1626" t="str">
        <f>IFERROR(VLOOKUP($E1626,mammalswilson,3,FALSE),"not mammals wilson")</f>
        <v>not mammals wilson</v>
      </c>
      <c r="L1626" t="s">
        <v>2495</v>
      </c>
      <c r="M1626" t="b">
        <v>1</v>
      </c>
    </row>
    <row r="1627" spans="1:13" x14ac:dyDescent="0.25">
      <c r="A1627" t="s">
        <v>2496</v>
      </c>
      <c r="B1627">
        <v>104840</v>
      </c>
      <c r="C1627" t="str">
        <f>VLOOKUP($B1627,taxa1,2,FALSE)</f>
        <v>Quadraceps ellipticus</v>
      </c>
      <c r="D1627" t="str">
        <f>VLOOKUP($B1627,taxa1,3,FALSE)</f>
        <v>56e78550-6c4e-4cf4-8378-2f190837df62</v>
      </c>
      <c r="E1627">
        <v>1872</v>
      </c>
      <c r="F1627" t="str">
        <f>IFERROR(VLOOKUP($E1627,aves,2,FALSE),"not aves")</f>
        <v>Glareola pratincola</v>
      </c>
      <c r="G1627" t="str">
        <f>IFERROR(VLOOKUP($E1627,aves,3,FALSE),"not aves")</f>
        <v>d803f47f-2e6d-4acb-817f-76c2c76968b6</v>
      </c>
      <c r="H1627" t="str">
        <f>IFERROR(VLOOKUP($E1627,mammalsprice,2,FALSE),"not mammals price")</f>
        <v>not mammals price</v>
      </c>
      <c r="I1627" t="str">
        <f>IFERROR(VLOOKUP($E1627,mammalsprice,3,FALSE),"not mammals price")</f>
        <v>not mammals price</v>
      </c>
      <c r="J1627" t="str">
        <f>IFERROR(VLOOKUP($E1627,mammalswilson,3,FALSE),"not mammals wilson")</f>
        <v>not mammals wilson</v>
      </c>
      <c r="K1627" t="str">
        <f>IFERROR(VLOOKUP($E1627,mammalswilson,3,FALSE),"not mammals wilson")</f>
        <v>not mammals wilson</v>
      </c>
      <c r="L1627" t="s">
        <v>2495</v>
      </c>
      <c r="M1627" t="b">
        <v>1</v>
      </c>
    </row>
    <row r="1628" spans="1:13" x14ac:dyDescent="0.25">
      <c r="A1628" t="s">
        <v>2497</v>
      </c>
      <c r="B1628">
        <v>104882</v>
      </c>
      <c r="C1628" t="str">
        <f>VLOOKUP($B1628,taxa1,2,FALSE)</f>
        <v>Quadraceps kirghizicus</v>
      </c>
      <c r="D1628" t="str">
        <f>VLOOKUP($B1628,taxa1,3,FALSE)</f>
        <v>223ff5c4-11e1-4b14-812b-a7906eb47d90</v>
      </c>
      <c r="E1628">
        <v>1872</v>
      </c>
      <c r="F1628" t="str">
        <f>IFERROR(VLOOKUP($E1628,aves,2,FALSE),"not aves")</f>
        <v>Glareola pratincola</v>
      </c>
      <c r="G1628" t="str">
        <f>IFERROR(VLOOKUP($E1628,aves,3,FALSE),"not aves")</f>
        <v>d803f47f-2e6d-4acb-817f-76c2c76968b6</v>
      </c>
      <c r="H1628" t="str">
        <f>IFERROR(VLOOKUP($E1628,mammalsprice,2,FALSE),"not mammals price")</f>
        <v>not mammals price</v>
      </c>
      <c r="I1628" t="str">
        <f>IFERROR(VLOOKUP($E1628,mammalsprice,3,FALSE),"not mammals price")</f>
        <v>not mammals price</v>
      </c>
      <c r="J1628" t="str">
        <f>IFERROR(VLOOKUP($E1628,mammalswilson,3,FALSE),"not mammals wilson")</f>
        <v>not mammals wilson</v>
      </c>
      <c r="K1628" t="str">
        <f>IFERROR(VLOOKUP($E1628,mammalswilson,3,FALSE),"not mammals wilson")</f>
        <v>not mammals wilson</v>
      </c>
      <c r="L1628" t="s">
        <v>2495</v>
      </c>
      <c r="M1628" t="b">
        <v>1</v>
      </c>
    </row>
    <row r="1629" spans="1:13" x14ac:dyDescent="0.25">
      <c r="A1629" t="s">
        <v>2498</v>
      </c>
      <c r="B1629">
        <v>101115</v>
      </c>
      <c r="C1629" t="str">
        <f>VLOOKUP($B1629,taxa1,2,FALSE)</f>
        <v>Kurodaia glaucidiae</v>
      </c>
      <c r="D1629" t="str">
        <f>VLOOKUP($B1629,taxa1,3,FALSE)</f>
        <v>a65bd6ec-54ad-4cd2-872b-662e715d97c0</v>
      </c>
      <c r="E1629">
        <v>1874</v>
      </c>
      <c r="F1629" t="str">
        <f>IFERROR(VLOOKUP($E1629,aves,2,FALSE),"not aves")</f>
        <v>Glaucidium brasilianum ridgwayi</v>
      </c>
      <c r="G1629" t="str">
        <f>IFERROR(VLOOKUP($E1629,aves,3,FALSE),"not aves")</f>
        <v>539792d2-f8d6-4ff0-88a4-91555f3e526f</v>
      </c>
      <c r="H1629" t="str">
        <f>IFERROR(VLOOKUP($E1629,mammalsprice,2,FALSE),"not mammals price")</f>
        <v>not mammals price</v>
      </c>
      <c r="I1629" t="str">
        <f>IFERROR(VLOOKUP($E1629,mammalsprice,3,FALSE),"not mammals price")</f>
        <v>not mammals price</v>
      </c>
      <c r="J1629" t="str">
        <f>IFERROR(VLOOKUP($E1629,mammalswilson,3,FALSE),"not mammals wilson")</f>
        <v>not mammals wilson</v>
      </c>
      <c r="K1629" t="str">
        <f>IFERROR(VLOOKUP($E1629,mammalswilson,3,FALSE),"not mammals wilson")</f>
        <v>not mammals wilson</v>
      </c>
      <c r="L1629" t="s">
        <v>2499</v>
      </c>
      <c r="M1629" t="b">
        <v>1</v>
      </c>
    </row>
    <row r="1630" spans="1:13" x14ac:dyDescent="0.25">
      <c r="A1630" t="s">
        <v>2500</v>
      </c>
      <c r="B1630">
        <v>105376</v>
      </c>
      <c r="C1630" t="str">
        <f>VLOOKUP($B1630,taxa1,2,FALSE)</f>
        <v>Strigiphilus microgenitalis</v>
      </c>
      <c r="D1630" t="str">
        <f>VLOOKUP($B1630,taxa1,3,FALSE)</f>
        <v>9b1510bf-edbd-407e-8875-bf9701cb099d</v>
      </c>
      <c r="E1630">
        <v>1874</v>
      </c>
      <c r="F1630" t="str">
        <f>IFERROR(VLOOKUP($E1630,aves,2,FALSE),"not aves")</f>
        <v>Glaucidium brasilianum ridgwayi</v>
      </c>
      <c r="G1630" t="str">
        <f>IFERROR(VLOOKUP($E1630,aves,3,FALSE),"not aves")</f>
        <v>539792d2-f8d6-4ff0-88a4-91555f3e526f</v>
      </c>
      <c r="H1630" t="str">
        <f>IFERROR(VLOOKUP($E1630,mammalsprice,2,FALSE),"not mammals price")</f>
        <v>not mammals price</v>
      </c>
      <c r="I1630" t="str">
        <f>IFERROR(VLOOKUP($E1630,mammalsprice,3,FALSE),"not mammals price")</f>
        <v>not mammals price</v>
      </c>
      <c r="J1630" t="str">
        <f>IFERROR(VLOOKUP($E1630,mammalswilson,3,FALSE),"not mammals wilson")</f>
        <v>not mammals wilson</v>
      </c>
      <c r="K1630" t="str">
        <f>IFERROR(VLOOKUP($E1630,mammalswilson,3,FALSE),"not mammals wilson")</f>
        <v>not mammals wilson</v>
      </c>
      <c r="L1630" t="s">
        <v>2499</v>
      </c>
      <c r="M1630" t="b">
        <v>1</v>
      </c>
    </row>
    <row r="1631" spans="1:13" x14ac:dyDescent="0.25">
      <c r="A1631" t="s">
        <v>2501</v>
      </c>
      <c r="B1631">
        <v>105391</v>
      </c>
      <c r="C1631" t="str">
        <f>VLOOKUP($B1631,taxa1,2,FALSE)</f>
        <v>Strigiphilus siamensis</v>
      </c>
      <c r="D1631" t="str">
        <f>VLOOKUP($B1631,taxa1,3,FALSE)</f>
        <v>1ea6b1ed-ea18-4945-b2dd-193984bc7904</v>
      </c>
      <c r="E1631">
        <v>1876</v>
      </c>
      <c r="F1631" t="str">
        <f>IFERROR(VLOOKUP($E1631,aves,2,FALSE),"not aves")</f>
        <v>Glaucidium brodiei brodiei</v>
      </c>
      <c r="G1631" t="str">
        <f>IFERROR(VLOOKUP($E1631,aves,3,FALSE),"not aves")</f>
        <v>f6cd3f1c-ea97-45d5-9c0d-f702d78a84ec</v>
      </c>
      <c r="H1631" t="str">
        <f>IFERROR(VLOOKUP($E1631,mammalsprice,2,FALSE),"not mammals price")</f>
        <v>not mammals price</v>
      </c>
      <c r="I1631" t="str">
        <f>IFERROR(VLOOKUP($E1631,mammalsprice,3,FALSE),"not mammals price")</f>
        <v>not mammals price</v>
      </c>
      <c r="J1631" t="str">
        <f>IFERROR(VLOOKUP($E1631,mammalswilson,3,FALSE),"not mammals wilson")</f>
        <v>not mammals wilson</v>
      </c>
      <c r="K1631" t="str">
        <f>IFERROR(VLOOKUP($E1631,mammalswilson,3,FALSE),"not mammals wilson")</f>
        <v>not mammals wilson</v>
      </c>
      <c r="L1631" t="s">
        <v>2502</v>
      </c>
      <c r="M1631" t="b">
        <v>1</v>
      </c>
    </row>
    <row r="1632" spans="1:13" x14ac:dyDescent="0.25">
      <c r="A1632" t="s">
        <v>2503</v>
      </c>
      <c r="B1632">
        <v>105374</v>
      </c>
      <c r="C1632" t="str">
        <f>VLOOKUP($B1632,taxa1,2,FALSE)</f>
        <v>Strigiphilus macrogenitalis</v>
      </c>
      <c r="D1632" t="str">
        <f>VLOOKUP($B1632,taxa1,3,FALSE)</f>
        <v>8322e5ec-03ee-4a01-8bdb-8e16fd48363e</v>
      </c>
      <c r="E1632">
        <v>1879</v>
      </c>
      <c r="F1632" t="str">
        <f>IFERROR(VLOOKUP($E1632,aves,2,FALSE),"not aves")</f>
        <v>Glaucidium cuculoides bruegeli</v>
      </c>
      <c r="G1632" t="str">
        <f>IFERROR(VLOOKUP($E1632,aves,3,FALSE),"not aves")</f>
        <v>56ee0db5-a465-4687-a1dc-8461111f0f5e</v>
      </c>
      <c r="H1632" t="str">
        <f>IFERROR(VLOOKUP($E1632,mammalsprice,2,FALSE),"not mammals price")</f>
        <v>not mammals price</v>
      </c>
      <c r="I1632" t="str">
        <f>IFERROR(VLOOKUP($E1632,mammalsprice,3,FALSE),"not mammals price")</f>
        <v>not mammals price</v>
      </c>
      <c r="J1632" t="str">
        <f>IFERROR(VLOOKUP($E1632,mammalswilson,3,FALSE),"not mammals wilson")</f>
        <v>not mammals wilson</v>
      </c>
      <c r="K1632" t="str">
        <f>IFERROR(VLOOKUP($E1632,mammalswilson,3,FALSE),"not mammals wilson")</f>
        <v>not mammals wilson</v>
      </c>
      <c r="L1632" t="s">
        <v>2504</v>
      </c>
      <c r="M1632" t="b">
        <v>1</v>
      </c>
    </row>
    <row r="1633" spans="1:13" x14ac:dyDescent="0.25">
      <c r="A1633" t="s">
        <v>2505</v>
      </c>
      <c r="B1633">
        <v>101116</v>
      </c>
      <c r="C1633" t="str">
        <f>VLOOKUP($B1633,taxa1,2,FALSE)</f>
        <v>Kurodaia Conciella gnomae</v>
      </c>
      <c r="D1633" t="str">
        <f>VLOOKUP($B1633,taxa1,3,FALSE)</f>
        <v>b01739f7-4057-4de5-876f-3e5475d6c8f8</v>
      </c>
      <c r="E1633">
        <v>1880</v>
      </c>
      <c r="F1633" t="str">
        <f>IFERROR(VLOOKUP($E1633,aves,2,FALSE),"not aves")</f>
        <v>Glaucidium gnoma gnoma</v>
      </c>
      <c r="G1633" t="str">
        <f>IFERROR(VLOOKUP($E1633,aves,3,FALSE),"not aves")</f>
        <v>a268cb65-cc99-40a2-b6bf-260037faeaae</v>
      </c>
      <c r="H1633" t="str">
        <f>IFERROR(VLOOKUP($E1633,mammalsprice,2,FALSE),"not mammals price")</f>
        <v>not mammals price</v>
      </c>
      <c r="I1633" t="str">
        <f>IFERROR(VLOOKUP($E1633,mammalsprice,3,FALSE),"not mammals price")</f>
        <v>not mammals price</v>
      </c>
      <c r="J1633" t="str">
        <f>IFERROR(VLOOKUP($E1633,mammalswilson,3,FALSE),"not mammals wilson")</f>
        <v>not mammals wilson</v>
      </c>
      <c r="K1633" t="str">
        <f>IFERROR(VLOOKUP($E1633,mammalswilson,3,FALSE),"not mammals wilson")</f>
        <v>not mammals wilson</v>
      </c>
      <c r="L1633" t="s">
        <v>2506</v>
      </c>
      <c r="M1633" t="b">
        <v>1</v>
      </c>
    </row>
    <row r="1634" spans="1:13" x14ac:dyDescent="0.25">
      <c r="A1634" t="s">
        <v>2507</v>
      </c>
      <c r="B1634">
        <v>102599</v>
      </c>
      <c r="C1634" t="str">
        <f>VLOOKUP($B1634,taxa1,2,FALSE)</f>
        <v>Brueelia vulgata galapagensis</v>
      </c>
      <c r="D1634" t="str">
        <f>VLOOKUP($B1634,taxa1,3,FALSE)</f>
        <v>d3f3c85a-cdd3-4b61-8c40-57edb44889a5</v>
      </c>
      <c r="E1634">
        <v>1842</v>
      </c>
      <c r="F1634" t="str">
        <f>IFERROR(VLOOKUP($E1634,aves,2,FALSE),"not aves")</f>
        <v>Geospiza fuliginosa</v>
      </c>
      <c r="G1634" t="str">
        <f>IFERROR(VLOOKUP($E1634,aves,3,FALSE),"not aves")</f>
        <v>d669c273-0396-41d3-a2c0-7fb45a07a998</v>
      </c>
      <c r="H1634" t="str">
        <f>IFERROR(VLOOKUP($E1634,mammalsprice,2,FALSE),"not mammals price")</f>
        <v>not mammals price</v>
      </c>
      <c r="I1634" t="str">
        <f>IFERROR(VLOOKUP($E1634,mammalsprice,3,FALSE),"not mammals price")</f>
        <v>not mammals price</v>
      </c>
      <c r="J1634" t="str">
        <f>IFERROR(VLOOKUP($E1634,mammalswilson,3,FALSE),"not mammals wilson")</f>
        <v>not mammals wilson</v>
      </c>
      <c r="K1634" t="str">
        <f>IFERROR(VLOOKUP($E1634,mammalswilson,3,FALSE),"not mammals wilson")</f>
        <v>not mammals wilson</v>
      </c>
      <c r="L1634" t="s">
        <v>2436</v>
      </c>
      <c r="M1634" t="b">
        <v>1</v>
      </c>
    </row>
    <row r="1635" spans="1:13" x14ac:dyDescent="0.25">
      <c r="A1635" t="s">
        <v>2508</v>
      </c>
      <c r="B1635">
        <v>105396</v>
      </c>
      <c r="C1635" t="str">
        <f>VLOOKUP($B1635,taxa1,2,FALSE)</f>
        <v>Strigiphilus splendens</v>
      </c>
      <c r="D1635" t="str">
        <f>VLOOKUP($B1635,taxa1,3,FALSE)</f>
        <v>0849d9a9-8b30-46e3-a766-e9d94f721c57</v>
      </c>
      <c r="E1635">
        <v>1882</v>
      </c>
      <c r="F1635" t="str">
        <f>IFERROR(VLOOKUP($E1635,aves,2,FALSE),"not aves")</f>
        <v>Glaucidium passerinum</v>
      </c>
      <c r="G1635" t="str">
        <f>IFERROR(VLOOKUP($E1635,aves,3,FALSE),"not aves")</f>
        <v>20f5a635-b169-4aa5-90b1-1d5d0317b911</v>
      </c>
      <c r="H1635" t="str">
        <f>IFERROR(VLOOKUP($E1635,mammalsprice,2,FALSE),"not mammals price")</f>
        <v>not mammals price</v>
      </c>
      <c r="I1635" t="str">
        <f>IFERROR(VLOOKUP($E1635,mammalsprice,3,FALSE),"not mammals price")</f>
        <v>not mammals price</v>
      </c>
      <c r="J1635" t="str">
        <f>IFERROR(VLOOKUP($E1635,mammalswilson,3,FALSE),"not mammals wilson")</f>
        <v>not mammals wilson</v>
      </c>
      <c r="K1635" t="str">
        <f>IFERROR(VLOOKUP($E1635,mammalswilson,3,FALSE),"not mammals wilson")</f>
        <v>not mammals wilson</v>
      </c>
      <c r="L1635" t="s">
        <v>2509</v>
      </c>
      <c r="M1635" t="b">
        <v>1</v>
      </c>
    </row>
    <row r="1636" spans="1:13" x14ac:dyDescent="0.25">
      <c r="A1636" t="s">
        <v>2510</v>
      </c>
      <c r="B1636">
        <v>102115</v>
      </c>
      <c r="C1636" t="str">
        <f>VLOOKUP($B1636,taxa1,2,FALSE)</f>
        <v>Ardeicola exilis</v>
      </c>
      <c r="D1636" t="str">
        <f>VLOOKUP($B1636,taxa1,3,FALSE)</f>
        <v>1d037d9b-7c1b-4b1d-9a16-2412bc562858</v>
      </c>
      <c r="E1636">
        <v>1867</v>
      </c>
      <c r="F1636" t="str">
        <f>IFERROR(VLOOKUP($E1636,aves,2,FALSE),"not aves")</f>
        <v>Geronticus eremita</v>
      </c>
      <c r="G1636" t="str">
        <f>IFERROR(VLOOKUP($E1636,aves,3,FALSE),"not aves")</f>
        <v>589b60ce-2002-43ef-9c20-63d86fccd188</v>
      </c>
      <c r="H1636" t="str">
        <f>IFERROR(VLOOKUP($E1636,mammalsprice,2,FALSE),"not mammals price")</f>
        <v>not mammals price</v>
      </c>
      <c r="I1636" t="str">
        <f>IFERROR(VLOOKUP($E1636,mammalsprice,3,FALSE),"not mammals price")</f>
        <v>not mammals price</v>
      </c>
      <c r="J1636" t="str">
        <f>IFERROR(VLOOKUP($E1636,mammalswilson,3,FALSE),"not mammals wilson")</f>
        <v>not mammals wilson</v>
      </c>
      <c r="K1636" t="str">
        <f>IFERROR(VLOOKUP($E1636,mammalswilson,3,FALSE),"not mammals wilson")</f>
        <v>not mammals wilson</v>
      </c>
      <c r="L1636" t="s">
        <v>2511</v>
      </c>
      <c r="M1636" t="b">
        <v>1</v>
      </c>
    </row>
    <row r="1637" spans="1:13" x14ac:dyDescent="0.25">
      <c r="A1637" t="s">
        <v>2512</v>
      </c>
      <c r="B1637">
        <v>105759</v>
      </c>
      <c r="C1637" t="str">
        <f>VLOOKUP($B1637,taxa1,2,FALSE)</f>
        <v>Trochiloecetes complexus</v>
      </c>
      <c r="D1637" t="str">
        <f>VLOOKUP($B1637,taxa1,3,FALSE)</f>
        <v>5f060f49-70ee-4aa1-b188-1930b2b9acfc</v>
      </c>
      <c r="E1637">
        <v>1884</v>
      </c>
      <c r="F1637" t="str">
        <f>IFERROR(VLOOKUP($E1637,aves,2,FALSE),"not aves")</f>
        <v>Glaucis hirsuta affinis</v>
      </c>
      <c r="G1637" t="str">
        <f>IFERROR(VLOOKUP($E1637,aves,3,FALSE),"not aves")</f>
        <v>077dd347-02c8-4a2f-973a-e6841943ff80</v>
      </c>
      <c r="H1637" t="str">
        <f>IFERROR(VLOOKUP($E1637,mammalsprice,2,FALSE),"not mammals price")</f>
        <v>not mammals price</v>
      </c>
      <c r="I1637" t="str">
        <f>IFERROR(VLOOKUP($E1637,mammalsprice,3,FALSE),"not mammals price")</f>
        <v>not mammals price</v>
      </c>
      <c r="J1637" t="str">
        <f>IFERROR(VLOOKUP($E1637,mammalswilson,3,FALSE),"not mammals wilson")</f>
        <v>not mammals wilson</v>
      </c>
      <c r="K1637" t="str">
        <f>IFERROR(VLOOKUP($E1637,mammalswilson,3,FALSE),"not mammals wilson")</f>
        <v>not mammals wilson</v>
      </c>
      <c r="L1637" t="s">
        <v>2513</v>
      </c>
      <c r="M1637" t="b">
        <v>1</v>
      </c>
    </row>
    <row r="1638" spans="1:13" x14ac:dyDescent="0.25">
      <c r="A1638" t="s">
        <v>2514</v>
      </c>
      <c r="B1638">
        <v>105743</v>
      </c>
      <c r="C1638" t="str">
        <f>VLOOKUP($B1638,taxa1,2,FALSE)</f>
        <v>Trochiliphagus hirsutus</v>
      </c>
      <c r="D1638" t="str">
        <f>VLOOKUP($B1638,taxa1,3,FALSE)</f>
        <v>ed3d00a6-2ed2-44d8-8f5a-7f24f20bf83d</v>
      </c>
      <c r="E1638">
        <v>1885</v>
      </c>
      <c r="F1638" t="str">
        <f>IFERROR(VLOOKUP($E1638,aves,2,FALSE),"not aves")</f>
        <v>Glaucis hirsuta insularum</v>
      </c>
      <c r="G1638" t="str">
        <f>IFERROR(VLOOKUP($E1638,aves,3,FALSE),"not aves")</f>
        <v>174af5f9-0b1e-4551-b109-d42fe25119fc</v>
      </c>
      <c r="H1638" t="str">
        <f>IFERROR(VLOOKUP($E1638,mammalsprice,2,FALSE),"not mammals price")</f>
        <v>not mammals price</v>
      </c>
      <c r="I1638" t="str">
        <f>IFERROR(VLOOKUP($E1638,mammalsprice,3,FALSE),"not mammals price")</f>
        <v>not mammals price</v>
      </c>
      <c r="J1638" t="str">
        <f>IFERROR(VLOOKUP($E1638,mammalswilson,3,FALSE),"not mammals wilson")</f>
        <v>not mammals wilson</v>
      </c>
      <c r="K1638" t="str">
        <f>IFERROR(VLOOKUP($E1638,mammalswilson,3,FALSE),"not mammals wilson")</f>
        <v>not mammals wilson</v>
      </c>
      <c r="L1638" t="s">
        <v>2515</v>
      </c>
      <c r="M1638" t="b">
        <v>1</v>
      </c>
    </row>
    <row r="1639" spans="1:13" x14ac:dyDescent="0.25">
      <c r="A1639" t="s">
        <v>2516</v>
      </c>
      <c r="B1639">
        <v>105766</v>
      </c>
      <c r="C1639" t="str">
        <f>VLOOKUP($B1639,taxa1,2,FALSE)</f>
        <v>Trochiloecetes insularis</v>
      </c>
      <c r="D1639" t="str">
        <f>VLOOKUP($B1639,taxa1,3,FALSE)</f>
        <v>d8797916-6155-4c22-97a3-88ebbef13701</v>
      </c>
      <c r="E1639">
        <v>1886</v>
      </c>
      <c r="F1639" t="str">
        <f>IFERROR(VLOOKUP($E1639,aves,2,FALSE),"not aves")</f>
        <v>Glaucis hirsuta insularum</v>
      </c>
      <c r="G1639" t="str">
        <f>IFERROR(VLOOKUP($E1639,aves,3,FALSE),"not aves")</f>
        <v>8f06198f-cf02-401d-84cf-522904184164</v>
      </c>
      <c r="H1639" t="str">
        <f>IFERROR(VLOOKUP($E1639,mammalsprice,2,FALSE),"not mammals price")</f>
        <v>not mammals price</v>
      </c>
      <c r="I1639" t="str">
        <f>IFERROR(VLOOKUP($E1639,mammalsprice,3,FALSE),"not mammals price")</f>
        <v>not mammals price</v>
      </c>
      <c r="J1639" t="str">
        <f>IFERROR(VLOOKUP($E1639,mammalswilson,3,FALSE),"not mammals wilson")</f>
        <v>not mammals wilson</v>
      </c>
      <c r="K1639" t="str">
        <f>IFERROR(VLOOKUP($E1639,mammalswilson,3,FALSE),"not mammals wilson")</f>
        <v>not mammals wilson</v>
      </c>
      <c r="L1639" t="s">
        <v>2515</v>
      </c>
      <c r="M1639" t="b">
        <v>1</v>
      </c>
    </row>
    <row r="1640" spans="1:13" x14ac:dyDescent="0.25">
      <c r="A1640" t="s">
        <v>2517</v>
      </c>
      <c r="B1640">
        <v>100946</v>
      </c>
      <c r="C1640" t="str">
        <f>VLOOKUP($B1640,taxa1,2,FALSE)</f>
        <v>Eomenopon concinnae</v>
      </c>
      <c r="D1640" t="str">
        <f>VLOOKUP($B1640,taxa1,3,FALSE)</f>
        <v>53a8a38a-6272-48f5-a512-5cdd54cbd38e</v>
      </c>
      <c r="E1640">
        <v>1887</v>
      </c>
      <c r="F1640" t="str">
        <f>IFERROR(VLOOKUP($E1640,aves,2,FALSE),"not aves")</f>
        <v>Glossopsitta concinna</v>
      </c>
      <c r="G1640" t="str">
        <f>IFERROR(VLOOKUP($E1640,aves,3,FALSE),"not aves")</f>
        <v>542fbb65-ce36-46c1-ba05-4520ca8d3028</v>
      </c>
      <c r="H1640" t="str">
        <f>IFERROR(VLOOKUP($E1640,mammalsprice,2,FALSE),"not mammals price")</f>
        <v>not mammals price</v>
      </c>
      <c r="I1640" t="str">
        <f>IFERROR(VLOOKUP($E1640,mammalsprice,3,FALSE),"not mammals price")</f>
        <v>not mammals price</v>
      </c>
      <c r="J1640" t="str">
        <f>IFERROR(VLOOKUP($E1640,mammalswilson,3,FALSE),"not mammals wilson")</f>
        <v>not mammals wilson</v>
      </c>
      <c r="K1640" t="str">
        <f>IFERROR(VLOOKUP($E1640,mammalswilson,3,FALSE),"not mammals wilson")</f>
        <v>not mammals wilson</v>
      </c>
      <c r="L1640" t="s">
        <v>2518</v>
      </c>
      <c r="M1640" t="b">
        <v>1</v>
      </c>
    </row>
    <row r="1641" spans="1:13" x14ac:dyDescent="0.25">
      <c r="A1641" t="s">
        <v>2519</v>
      </c>
      <c r="B1641">
        <v>100950</v>
      </c>
      <c r="C1641" t="str">
        <f>VLOOKUP($B1641,taxa1,2,FALSE)</f>
        <v>Eomenopon patoni</v>
      </c>
      <c r="D1641" t="str">
        <f>VLOOKUP($B1641,taxa1,3,FALSE)</f>
        <v>c794634e-8447-4dad-aed1-57a3be417b0d</v>
      </c>
      <c r="E1641">
        <v>1888</v>
      </c>
      <c r="F1641" t="str">
        <f>IFERROR(VLOOKUP($E1641,aves,2,FALSE),"not aves")</f>
        <v>Glossopsitta porphyrocephala</v>
      </c>
      <c r="G1641" t="str">
        <f>IFERROR(VLOOKUP($E1641,aves,3,FALSE),"not aves")</f>
        <v>700dbbf8-a3af-4d3f-bc72-bbeed7f90b3d</v>
      </c>
      <c r="H1641" t="str">
        <f>IFERROR(VLOOKUP($E1641,mammalsprice,2,FALSE),"not mammals price")</f>
        <v>not mammals price</v>
      </c>
      <c r="I1641" t="str">
        <f>IFERROR(VLOOKUP($E1641,mammalsprice,3,FALSE),"not mammals price")</f>
        <v>not mammals price</v>
      </c>
      <c r="J1641" t="str">
        <f>IFERROR(VLOOKUP($E1641,mammalswilson,3,FALSE),"not mammals wilson")</f>
        <v>not mammals wilson</v>
      </c>
      <c r="K1641" t="str">
        <f>IFERROR(VLOOKUP($E1641,mammalswilson,3,FALSE),"not mammals wilson")</f>
        <v>not mammals wilson</v>
      </c>
      <c r="L1641" t="s">
        <v>2520</v>
      </c>
      <c r="M1641" t="b">
        <v>1</v>
      </c>
    </row>
    <row r="1642" spans="1:13" x14ac:dyDescent="0.25">
      <c r="A1642" t="s">
        <v>2521</v>
      </c>
      <c r="B1642">
        <v>104753</v>
      </c>
      <c r="C1642" t="str">
        <f>VLOOKUP($B1642,taxa1,2,FALSE)</f>
        <v>Psittaconirmus Psittaconirmus australis</v>
      </c>
      <c r="D1642" t="str">
        <f>VLOOKUP($B1642,taxa1,3,FALSE)</f>
        <v>0c4a8004-0e48-4838-af2b-f1928eb358c7</v>
      </c>
      <c r="E1642">
        <v>1888</v>
      </c>
      <c r="F1642" t="str">
        <f>IFERROR(VLOOKUP($E1642,aves,2,FALSE),"not aves")</f>
        <v>Glossopsitta porphyrocephala</v>
      </c>
      <c r="G1642" t="str">
        <f>IFERROR(VLOOKUP($E1642,aves,3,FALSE),"not aves")</f>
        <v>700dbbf8-a3af-4d3f-bc72-bbeed7f90b3d</v>
      </c>
      <c r="H1642" t="str">
        <f>IFERROR(VLOOKUP($E1642,mammalsprice,2,FALSE),"not mammals price")</f>
        <v>not mammals price</v>
      </c>
      <c r="I1642" t="str">
        <f>IFERROR(VLOOKUP($E1642,mammalsprice,3,FALSE),"not mammals price")</f>
        <v>not mammals price</v>
      </c>
      <c r="J1642" t="str">
        <f>IFERROR(VLOOKUP($E1642,mammalswilson,3,FALSE),"not mammals wilson")</f>
        <v>not mammals wilson</v>
      </c>
      <c r="K1642" t="str">
        <f>IFERROR(VLOOKUP($E1642,mammalswilson,3,FALSE),"not mammals wilson")</f>
        <v>not mammals wilson</v>
      </c>
      <c r="L1642" t="s">
        <v>2520</v>
      </c>
      <c r="M1642" t="b">
        <v>1</v>
      </c>
    </row>
    <row r="1643" spans="1:13" x14ac:dyDescent="0.25">
      <c r="A1643" t="s">
        <v>2522</v>
      </c>
      <c r="B1643">
        <v>102216</v>
      </c>
      <c r="C1643" t="str">
        <f>VLOOKUP($B1643,taxa1,2,FALSE)</f>
        <v>Auricotes pellucidus</v>
      </c>
      <c r="D1643" t="str">
        <f>VLOOKUP($B1643,taxa1,3,FALSE)</f>
        <v>dbe63204-7d50-412e-91dc-feca18ac8b28</v>
      </c>
      <c r="E1643">
        <v>6851</v>
      </c>
      <c r="F1643" t="str">
        <f>IFERROR(VLOOKUP($E1643,aves,2,FALSE),"not aves")</f>
        <v>not aves</v>
      </c>
      <c r="G1643" t="str">
        <f>IFERROR(VLOOKUP($E1643,aves,3,FALSE),"not aves")</f>
        <v>not aves</v>
      </c>
      <c r="H1643" t="str">
        <f>IFERROR(VLOOKUP($E1643,mammalsprice,2,FALSE),"not mammals price")</f>
        <v>not mammals price</v>
      </c>
      <c r="I1643" t="str">
        <f>IFERROR(VLOOKUP($E1643,mammalsprice,3,FALSE),"not mammals price")</f>
        <v>not mammals price</v>
      </c>
      <c r="J1643" t="str">
        <f>IFERROR(VLOOKUP($E1643,mammalswilson,3,FALSE),"not mammals wilson")</f>
        <v>not mammals wilson</v>
      </c>
      <c r="K1643" t="str">
        <f>IFERROR(VLOOKUP($E1643,mammalswilson,3,FALSE),"not mammals wilson")</f>
        <v>not mammals wilson</v>
      </c>
      <c r="L1643" t="s">
        <v>2523</v>
      </c>
      <c r="M1643" t="b">
        <v>1</v>
      </c>
    </row>
    <row r="1644" spans="1:13" x14ac:dyDescent="0.25">
      <c r="A1644" t="s">
        <v>2524</v>
      </c>
      <c r="B1644">
        <v>101086</v>
      </c>
      <c r="C1644" t="str">
        <f>VLOOKUP($B1644,taxa1,2,FALSE)</f>
        <v>Kaysius emersoni</v>
      </c>
      <c r="D1644" t="str">
        <f>VLOOKUP($B1644,taxa1,3,FALSE)</f>
        <v>2f23a0e0-8b21-4cc3-9122-698d6f5bf96f</v>
      </c>
      <c r="E1644">
        <v>1889</v>
      </c>
      <c r="F1644" t="str">
        <f>IFERROR(VLOOKUP($E1644,aves,2,FALSE),"not aves")</f>
        <v>Glyphorhynchus spirurus</v>
      </c>
      <c r="G1644" t="str">
        <f>IFERROR(VLOOKUP($E1644,aves,3,FALSE),"not aves")</f>
        <v>81ca676a-218a-42fa-a92a-f668d38a48a3</v>
      </c>
      <c r="H1644" t="str">
        <f>IFERROR(VLOOKUP($E1644,mammalsprice,2,FALSE),"not mammals price")</f>
        <v>not mammals price</v>
      </c>
      <c r="I1644" t="str">
        <f>IFERROR(VLOOKUP($E1644,mammalsprice,3,FALSE),"not mammals price")</f>
        <v>not mammals price</v>
      </c>
      <c r="J1644" t="str">
        <f>IFERROR(VLOOKUP($E1644,mammalswilson,3,FALSE),"not mammals wilson")</f>
        <v>not mammals wilson</v>
      </c>
      <c r="K1644" t="str">
        <f>IFERROR(VLOOKUP($E1644,mammalswilson,3,FALSE),"not mammals wilson")</f>
        <v>not mammals wilson</v>
      </c>
      <c r="L1644" t="s">
        <v>2525</v>
      </c>
      <c r="M1644" t="b">
        <v>1</v>
      </c>
    </row>
    <row r="1645" spans="1:13" x14ac:dyDescent="0.25">
      <c r="A1645" t="s">
        <v>2526</v>
      </c>
      <c r="B1645">
        <v>105022</v>
      </c>
      <c r="C1645" t="str">
        <f>VLOOKUP($B1645,taxa1,2,FALSE)</f>
        <v>Rallicola Rallicola cephalosa</v>
      </c>
      <c r="D1645" t="str">
        <f>VLOOKUP($B1645,taxa1,3,FALSE)</f>
        <v>4532ac84-802e-4470-9d0c-9da1a9bdf1a8</v>
      </c>
      <c r="E1645">
        <v>1890</v>
      </c>
      <c r="F1645" t="str">
        <f>IFERROR(VLOOKUP($E1645,aves,2,FALSE),"not aves")</f>
        <v>Glyphorhynchus spirurus sublestus</v>
      </c>
      <c r="G1645" t="str">
        <f>IFERROR(VLOOKUP($E1645,aves,3,FALSE),"not aves")</f>
        <v>8a22fa52-cf54-4391-9f3e-da1c479013ee</v>
      </c>
      <c r="H1645" t="str">
        <f>IFERROR(VLOOKUP($E1645,mammalsprice,2,FALSE),"not mammals price")</f>
        <v>not mammals price</v>
      </c>
      <c r="I1645" t="str">
        <f>IFERROR(VLOOKUP($E1645,mammalsprice,3,FALSE),"not mammals price")</f>
        <v>not mammals price</v>
      </c>
      <c r="J1645" t="str">
        <f>IFERROR(VLOOKUP($E1645,mammalswilson,3,FALSE),"not mammals wilson")</f>
        <v>not mammals wilson</v>
      </c>
      <c r="K1645" t="str">
        <f>IFERROR(VLOOKUP($E1645,mammalswilson,3,FALSE),"not mammals wilson")</f>
        <v>not mammals wilson</v>
      </c>
      <c r="L1645" t="s">
        <v>2527</v>
      </c>
      <c r="M1645" t="b">
        <v>1</v>
      </c>
    </row>
    <row r="1646" spans="1:13" x14ac:dyDescent="0.25">
      <c r="A1646" t="s">
        <v>2528</v>
      </c>
      <c r="B1646">
        <v>100566</v>
      </c>
      <c r="C1646" t="str">
        <f>VLOOKUP($B1646,taxa1,2,FALSE)</f>
        <v>Ciconiphilus melanolophi</v>
      </c>
      <c r="D1646" t="str">
        <f>VLOOKUP($B1646,taxa1,3,FALSE)</f>
        <v>490ee725-ac17-4720-8e40-a7e9643012e7</v>
      </c>
      <c r="E1646">
        <v>1891</v>
      </c>
      <c r="F1646" t="str">
        <f>IFERROR(VLOOKUP($E1646,aves,2,FALSE),"not aves")</f>
        <v>Gorsachius melanolophus</v>
      </c>
      <c r="G1646" t="str">
        <f>IFERROR(VLOOKUP($E1646,aves,3,FALSE),"not aves")</f>
        <v>0141e8e8-9252-408f-9d19-e6fb12511787</v>
      </c>
      <c r="H1646" t="str">
        <f>IFERROR(VLOOKUP($E1646,mammalsprice,2,FALSE),"not mammals price")</f>
        <v>not mammals price</v>
      </c>
      <c r="I1646" t="str">
        <f>IFERROR(VLOOKUP($E1646,mammalsprice,3,FALSE),"not mammals price")</f>
        <v>not mammals price</v>
      </c>
      <c r="J1646" t="str">
        <f>IFERROR(VLOOKUP($E1646,mammalswilson,3,FALSE),"not mammals wilson")</f>
        <v>not mammals wilson</v>
      </c>
      <c r="K1646" t="str">
        <f>IFERROR(VLOOKUP($E1646,mammalswilson,3,FALSE),"not mammals wilson")</f>
        <v>not mammals wilson</v>
      </c>
      <c r="L1646" t="s">
        <v>2529</v>
      </c>
      <c r="M1646" t="b">
        <v>1</v>
      </c>
    </row>
    <row r="1647" spans="1:13" x14ac:dyDescent="0.25">
      <c r="A1647" t="s">
        <v>2530</v>
      </c>
      <c r="B1647">
        <v>103738</v>
      </c>
      <c r="C1647" t="str">
        <f>VLOOKUP($B1647,taxa1,2,FALSE)</f>
        <v>Kodocephalon latum</v>
      </c>
      <c r="D1647" t="str">
        <f>VLOOKUP($B1647,taxa1,3,FALSE)</f>
        <v>ad77e85e-76da-47f9-b657-8e3e8ee537ce</v>
      </c>
      <c r="E1647">
        <v>1892</v>
      </c>
      <c r="F1647" t="str">
        <f>IFERROR(VLOOKUP($E1647,aves,2,FALSE),"not aves")</f>
        <v>Goura cristata</v>
      </c>
      <c r="G1647" t="str">
        <f>IFERROR(VLOOKUP($E1647,aves,3,FALSE),"not aves")</f>
        <v>8ec466fc-c3e3-4fa9-8bed-84805fe229e4</v>
      </c>
      <c r="H1647" t="str">
        <f>IFERROR(VLOOKUP($E1647,mammalsprice,2,FALSE),"not mammals price")</f>
        <v>not mammals price</v>
      </c>
      <c r="I1647" t="str">
        <f>IFERROR(VLOOKUP($E1647,mammalsprice,3,FALSE),"not mammals price")</f>
        <v>not mammals price</v>
      </c>
      <c r="J1647" t="str">
        <f>IFERROR(VLOOKUP($E1647,mammalswilson,3,FALSE),"not mammals wilson")</f>
        <v>not mammals wilson</v>
      </c>
      <c r="K1647" t="str">
        <f>IFERROR(VLOOKUP($E1647,mammalswilson,3,FALSE),"not mammals wilson")</f>
        <v>not mammals wilson</v>
      </c>
      <c r="L1647" t="s">
        <v>2531</v>
      </c>
      <c r="M1647" t="b">
        <v>1</v>
      </c>
    </row>
    <row r="1648" spans="1:13" x14ac:dyDescent="0.25">
      <c r="A1648" t="s">
        <v>2532</v>
      </c>
      <c r="B1648">
        <v>105370</v>
      </c>
      <c r="C1648" t="str">
        <f>VLOOKUP($B1648,taxa1,2,FALSE)</f>
        <v>Strigiphilus jardini</v>
      </c>
      <c r="D1648" t="str">
        <f>VLOOKUP($B1648,taxa1,3,FALSE)</f>
        <v>f1512fa3-459f-4522-8b5c-ad762d535e85</v>
      </c>
      <c r="E1648">
        <v>1881</v>
      </c>
      <c r="F1648" t="str">
        <f>IFERROR(VLOOKUP($E1648,aves,2,FALSE),"not aves")</f>
        <v>Glaucidium jardinii</v>
      </c>
      <c r="G1648" t="str">
        <f>IFERROR(VLOOKUP($E1648,aves,3,FALSE),"not aves")</f>
        <v>b2509ec1-6244-4dad-92a9-48d7acafd188</v>
      </c>
      <c r="H1648" t="str">
        <f>IFERROR(VLOOKUP($E1648,mammalsprice,2,FALSE),"not mammals price")</f>
        <v>not mammals price</v>
      </c>
      <c r="I1648" t="str">
        <f>IFERROR(VLOOKUP($E1648,mammalsprice,3,FALSE),"not mammals price")</f>
        <v>not mammals price</v>
      </c>
      <c r="J1648" t="str">
        <f>IFERROR(VLOOKUP($E1648,mammalswilson,3,FALSE),"not mammals wilson")</f>
        <v>not mammals wilson</v>
      </c>
      <c r="K1648" t="str">
        <f>IFERROR(VLOOKUP($E1648,mammalswilson,3,FALSE),"not mammals wilson")</f>
        <v>not mammals wilson</v>
      </c>
      <c r="L1648" t="s">
        <v>2533</v>
      </c>
      <c r="M1648" t="b">
        <v>1</v>
      </c>
    </row>
    <row r="1649" spans="1:13" x14ac:dyDescent="0.25">
      <c r="A1649" t="s">
        <v>2534</v>
      </c>
      <c r="B1649">
        <v>104655</v>
      </c>
      <c r="C1649" t="str">
        <f>VLOOKUP($B1649,taxa1,2,FALSE)</f>
        <v>Physconelloides silvestris</v>
      </c>
      <c r="D1649" t="str">
        <f>VLOOKUP($B1649,taxa1,3,FALSE)</f>
        <v>92bc17b6-cde7-41ee-88a8-5135fe8fdaf4</v>
      </c>
      <c r="E1649">
        <v>1856</v>
      </c>
      <c r="F1649" t="str">
        <f>IFERROR(VLOOKUP($E1649,aves,2,FALSE),"not aves")</f>
        <v>Geotrygon linearis silvestris</v>
      </c>
      <c r="G1649" t="str">
        <f>IFERROR(VLOOKUP($E1649,aves,3,FALSE),"not aves")</f>
        <v>f6a548b5-ff9d-43d2-897e-0706e95fa8a0</v>
      </c>
      <c r="H1649" t="str">
        <f>IFERROR(VLOOKUP($E1649,mammalsprice,2,FALSE),"not mammals price")</f>
        <v>not mammals price</v>
      </c>
      <c r="I1649" t="str">
        <f>IFERROR(VLOOKUP($E1649,mammalsprice,3,FALSE),"not mammals price")</f>
        <v>not mammals price</v>
      </c>
      <c r="J1649" t="str">
        <f>IFERROR(VLOOKUP($E1649,mammalswilson,3,FALSE),"not mammals wilson")</f>
        <v>not mammals wilson</v>
      </c>
      <c r="K1649" t="str">
        <f>IFERROR(VLOOKUP($E1649,mammalswilson,3,FALSE),"not mammals wilson")</f>
        <v>not mammals wilson</v>
      </c>
      <c r="L1649" t="s">
        <v>2535</v>
      </c>
      <c r="M1649" t="b">
        <v>1</v>
      </c>
    </row>
    <row r="1650" spans="1:13" x14ac:dyDescent="0.25">
      <c r="A1650" t="s">
        <v>2536</v>
      </c>
      <c r="B1650">
        <v>106223</v>
      </c>
      <c r="C1650" t="str">
        <f>VLOOKUP($B1650,taxa1,2,FALSE)</f>
        <v>Tricholipeurus longiceps</v>
      </c>
      <c r="D1650" t="str">
        <f>VLOOKUP($B1650,taxa1,3,FALSE)</f>
        <v>912b3664-c6af-4a64-b045-f3f3f72cc38e</v>
      </c>
      <c r="E1650">
        <v>5844</v>
      </c>
      <c r="F1650" t="str">
        <f>IFERROR(VLOOKUP($E1650,aves,2,FALSE),"not aves")</f>
        <v>not aves</v>
      </c>
      <c r="G1650" t="str">
        <f>IFERROR(VLOOKUP($E1650,aves,3,FALSE),"not aves")</f>
        <v>not aves</v>
      </c>
      <c r="H1650" t="str">
        <f>IFERROR(VLOOKUP($E1650,mammalsprice,2,FALSE),"not mammals price")</f>
        <v>Gazella arabica</v>
      </c>
      <c r="I1650" t="str">
        <f>IFERROR(VLOOKUP($E1650,mammalsprice,3,FALSE),"not mammals price")</f>
        <v>15dfacec-628a-4527-ad66-c085ca4e9bbf</v>
      </c>
      <c r="J1650" t="str">
        <f>IFERROR(VLOOKUP($E1650,mammalswilson,3,FALSE),"not mammals wilson")</f>
        <v>not mammals wilson</v>
      </c>
      <c r="K1650" t="str">
        <f>IFERROR(VLOOKUP($E1650,mammalswilson,3,FALSE),"not mammals wilson")</f>
        <v>not mammals wilson</v>
      </c>
      <c r="L1650" t="s">
        <v>2281</v>
      </c>
      <c r="M1650" t="b">
        <v>1</v>
      </c>
    </row>
    <row r="1651" spans="1:13" x14ac:dyDescent="0.25">
      <c r="A1651" t="s">
        <v>2537</v>
      </c>
      <c r="B1651">
        <v>105677</v>
      </c>
      <c r="C1651" t="str">
        <f>VLOOKUP($B1651,taxa1,2,FALSE)</f>
        <v>Ricinus mandibulatus</v>
      </c>
      <c r="D1651" t="str">
        <f>VLOOKUP($B1651,taxa1,3,FALSE)</f>
        <v>4488b50a-79f9-4563-9d2b-b8b8b656a132</v>
      </c>
      <c r="E1651">
        <v>1846</v>
      </c>
      <c r="F1651" t="str">
        <f>IFERROR(VLOOKUP($E1651,aves,2,FALSE),"not aves")</f>
        <v>Geothlypis poliocephala</v>
      </c>
      <c r="G1651" t="str">
        <f>IFERROR(VLOOKUP($E1651,aves,3,FALSE),"not aves")</f>
        <v>503c8b1c-252d-4030-89a8-e15791f17e75</v>
      </c>
      <c r="H1651" t="str">
        <f>IFERROR(VLOOKUP($E1651,mammalsprice,2,FALSE),"not mammals price")</f>
        <v>not mammals price</v>
      </c>
      <c r="I1651" t="str">
        <f>IFERROR(VLOOKUP($E1651,mammalsprice,3,FALSE),"not mammals price")</f>
        <v>not mammals price</v>
      </c>
      <c r="J1651" t="str">
        <f>IFERROR(VLOOKUP($E1651,mammalswilson,3,FALSE),"not mammals wilson")</f>
        <v>not mammals wilson</v>
      </c>
      <c r="K1651" t="str">
        <f>IFERROR(VLOOKUP($E1651,mammalswilson,3,FALSE),"not mammals wilson")</f>
        <v>not mammals wilson</v>
      </c>
      <c r="L1651" t="s">
        <v>2538</v>
      </c>
      <c r="M1651" t="b">
        <v>1</v>
      </c>
    </row>
    <row r="1652" spans="1:13" x14ac:dyDescent="0.25">
      <c r="A1652" t="s">
        <v>2539</v>
      </c>
      <c r="B1652">
        <v>101258</v>
      </c>
      <c r="C1652" t="str">
        <f>VLOOKUP($B1652,taxa1,2,FALSE)</f>
        <v>Menacanthus geothlypis</v>
      </c>
      <c r="D1652" t="str">
        <f>VLOOKUP($B1652,taxa1,3,FALSE)</f>
        <v>1f74a90d-be03-432a-881b-0f84b0e5b165</v>
      </c>
      <c r="E1652">
        <v>1848</v>
      </c>
      <c r="F1652" t="str">
        <f>IFERROR(VLOOKUP($E1652,aves,2,FALSE),"not aves")</f>
        <v>Geothlypis trichas</v>
      </c>
      <c r="G1652" t="str">
        <f>IFERROR(VLOOKUP($E1652,aves,3,FALSE),"not aves")</f>
        <v>0c2447d3-08fd-4495-b918-0465a3e726fd</v>
      </c>
      <c r="H1652" t="str">
        <f>IFERROR(VLOOKUP($E1652,mammalsprice,2,FALSE),"not mammals price")</f>
        <v>not mammals price</v>
      </c>
      <c r="I1652" t="str">
        <f>IFERROR(VLOOKUP($E1652,mammalsprice,3,FALSE),"not mammals price")</f>
        <v>not mammals price</v>
      </c>
      <c r="J1652" t="str">
        <f>IFERROR(VLOOKUP($E1652,mammalswilson,3,FALSE),"not mammals wilson")</f>
        <v>not mammals wilson</v>
      </c>
      <c r="K1652" t="str">
        <f>IFERROR(VLOOKUP($E1652,mammalswilson,3,FALSE),"not mammals wilson")</f>
        <v>not mammals wilson</v>
      </c>
      <c r="L1652" t="s">
        <v>2540</v>
      </c>
      <c r="M1652" t="b">
        <v>1</v>
      </c>
    </row>
    <row r="1653" spans="1:13" x14ac:dyDescent="0.25">
      <c r="A1653" t="s">
        <v>2541</v>
      </c>
      <c r="B1653">
        <v>105641</v>
      </c>
      <c r="C1653" t="str">
        <f>VLOOKUP($B1653,taxa1,2,FALSE)</f>
        <v>Ricinus dalgleishi</v>
      </c>
      <c r="D1653" t="str">
        <f>VLOOKUP($B1653,taxa1,3,FALSE)</f>
        <v>2287053b-46ab-437d-9138-b7da3c018e4a</v>
      </c>
      <c r="E1653">
        <v>1848</v>
      </c>
      <c r="F1653" t="str">
        <f>IFERROR(VLOOKUP($E1653,aves,2,FALSE),"not aves")</f>
        <v>Geothlypis trichas</v>
      </c>
      <c r="G1653" t="str">
        <f>IFERROR(VLOOKUP($E1653,aves,3,FALSE),"not aves")</f>
        <v>0c2447d3-08fd-4495-b918-0465a3e726fd</v>
      </c>
      <c r="H1653" t="str">
        <f>IFERROR(VLOOKUP($E1653,mammalsprice,2,FALSE),"not mammals price")</f>
        <v>not mammals price</v>
      </c>
      <c r="I1653" t="str">
        <f>IFERROR(VLOOKUP($E1653,mammalsprice,3,FALSE),"not mammals price")</f>
        <v>not mammals price</v>
      </c>
      <c r="J1653" t="str">
        <f>IFERROR(VLOOKUP($E1653,mammalswilson,3,FALSE),"not mammals wilson")</f>
        <v>not mammals wilson</v>
      </c>
      <c r="K1653" t="str">
        <f>IFERROR(VLOOKUP($E1653,mammalswilson,3,FALSE),"not mammals wilson")</f>
        <v>not mammals wilson</v>
      </c>
      <c r="L1653" t="s">
        <v>2540</v>
      </c>
      <c r="M1653" t="b">
        <v>1</v>
      </c>
    </row>
    <row r="1654" spans="1:13" x14ac:dyDescent="0.25">
      <c r="A1654" t="s">
        <v>2542</v>
      </c>
      <c r="B1654">
        <v>104635</v>
      </c>
      <c r="C1654" t="str">
        <f>VLOOKUP($B1654,taxa1,2,FALSE)</f>
        <v>Physconelloides cubanus</v>
      </c>
      <c r="D1654" t="str">
        <f>VLOOKUP($B1654,taxa1,3,FALSE)</f>
        <v>4f553a57-d02a-4891-9f6a-5cd74afff1f1</v>
      </c>
      <c r="E1654">
        <v>1849</v>
      </c>
      <c r="F1654" t="str">
        <f>IFERROR(VLOOKUP($E1654,aves,2,FALSE),"not aves")</f>
        <v>Geotrygon chrysia</v>
      </c>
      <c r="G1654" t="str">
        <f>IFERROR(VLOOKUP($E1654,aves,3,FALSE),"not aves")</f>
        <v>f7b69c8b-0bbc-4f36-b8c7-3dfd6283184f</v>
      </c>
      <c r="H1654" t="str">
        <f>IFERROR(VLOOKUP($E1654,mammalsprice,2,FALSE),"not mammals price")</f>
        <v>not mammals price</v>
      </c>
      <c r="I1654" t="str">
        <f>IFERROR(VLOOKUP($E1654,mammalsprice,3,FALSE),"not mammals price")</f>
        <v>not mammals price</v>
      </c>
      <c r="J1654" t="str">
        <f>IFERROR(VLOOKUP($E1654,mammalswilson,3,FALSE),"not mammals wilson")</f>
        <v>not mammals wilson</v>
      </c>
      <c r="K1654" t="str">
        <f>IFERROR(VLOOKUP($E1654,mammalswilson,3,FALSE),"not mammals wilson")</f>
        <v>not mammals wilson</v>
      </c>
      <c r="L1654" t="s">
        <v>2543</v>
      </c>
      <c r="M1654" t="b">
        <v>1</v>
      </c>
    </row>
    <row r="1655" spans="1:13" x14ac:dyDescent="0.25">
      <c r="A1655" t="s">
        <v>2544</v>
      </c>
      <c r="B1655">
        <v>102643</v>
      </c>
      <c r="C1655" t="str">
        <f>VLOOKUP($B1655,taxa1,2,FALSE)</f>
        <v>Campanulotes frenatus</v>
      </c>
      <c r="D1655" t="str">
        <f>VLOOKUP($B1655,taxa1,3,FALSE)</f>
        <v>6ce98b38-b616-4d33-912f-36bcbc9ead1e</v>
      </c>
      <c r="E1655">
        <v>1852</v>
      </c>
      <c r="F1655" t="str">
        <f>IFERROR(VLOOKUP($E1655,aves,2,FALSE),"not aves")</f>
        <v>Geotrygon frenata bourcieri</v>
      </c>
      <c r="G1655" t="str">
        <f>IFERROR(VLOOKUP($E1655,aves,3,FALSE),"not aves")</f>
        <v>7db61ba1-de6c-483b-9925-0985f5bd1a6d</v>
      </c>
      <c r="H1655" t="str">
        <f>IFERROR(VLOOKUP($E1655,mammalsprice,2,FALSE),"not mammals price")</f>
        <v>not mammals price</v>
      </c>
      <c r="I1655" t="str">
        <f>IFERROR(VLOOKUP($E1655,mammalsprice,3,FALSE),"not mammals price")</f>
        <v>not mammals price</v>
      </c>
      <c r="J1655" t="str">
        <f>IFERROR(VLOOKUP($E1655,mammalswilson,3,FALSE),"not mammals wilson")</f>
        <v>not mammals wilson</v>
      </c>
      <c r="K1655" t="str">
        <f>IFERROR(VLOOKUP($E1655,mammalswilson,3,FALSE),"not mammals wilson")</f>
        <v>not mammals wilson</v>
      </c>
      <c r="L1655" t="s">
        <v>2545</v>
      </c>
      <c r="M1655" t="b">
        <v>1</v>
      </c>
    </row>
    <row r="1656" spans="1:13" x14ac:dyDescent="0.25">
      <c r="A1656" t="s">
        <v>2546</v>
      </c>
      <c r="B1656">
        <v>102630</v>
      </c>
      <c r="C1656" t="str">
        <f>VLOOKUP($B1656,taxa1,2,FALSE)</f>
        <v>Campanulotes bisetosus</v>
      </c>
      <c r="D1656" t="str">
        <f>VLOOKUP($B1656,taxa1,3,FALSE)</f>
        <v>38c7a169-7cce-4cfc-94b3-ec4d40fc7bb7</v>
      </c>
      <c r="E1656">
        <v>1853</v>
      </c>
      <c r="F1656" t="str">
        <f>IFERROR(VLOOKUP($E1656,aves,2,FALSE),"not aves")</f>
        <v>Geotrygon linearis</v>
      </c>
      <c r="G1656" t="str">
        <f>IFERROR(VLOOKUP($E1656,aves,3,FALSE),"not aves")</f>
        <v>81427c63-263b-436a-aeab-9bd2a32cfe34</v>
      </c>
      <c r="H1656" t="str">
        <f>IFERROR(VLOOKUP($E1656,mammalsprice,2,FALSE),"not mammals price")</f>
        <v>not mammals price</v>
      </c>
      <c r="I1656" t="str">
        <f>IFERROR(VLOOKUP($E1656,mammalsprice,3,FALSE),"not mammals price")</f>
        <v>not mammals price</v>
      </c>
      <c r="J1656" t="str">
        <f>IFERROR(VLOOKUP($E1656,mammalswilson,3,FALSE),"not mammals wilson")</f>
        <v>not mammals wilson</v>
      </c>
      <c r="K1656" t="str">
        <f>IFERROR(VLOOKUP($E1656,mammalswilson,3,FALSE),"not mammals wilson")</f>
        <v>not mammals wilson</v>
      </c>
      <c r="L1656" t="s">
        <v>2547</v>
      </c>
      <c r="M1656" t="b">
        <v>1</v>
      </c>
    </row>
    <row r="1657" spans="1:13" x14ac:dyDescent="0.25">
      <c r="A1657" t="s">
        <v>2548</v>
      </c>
      <c r="B1657">
        <v>102892</v>
      </c>
      <c r="C1657" t="str">
        <f>VLOOKUP($B1657,taxa1,2,FALSE)</f>
        <v>Columbicola waltheri</v>
      </c>
      <c r="D1657" t="str">
        <f>VLOOKUP($B1657,taxa1,3,FALSE)</f>
        <v>2ebfa81f-70be-417c-9fa0-f7049fa6e239</v>
      </c>
      <c r="E1657">
        <v>1853</v>
      </c>
      <c r="F1657" t="str">
        <f>IFERROR(VLOOKUP($E1657,aves,2,FALSE),"not aves")</f>
        <v>Geotrygon linearis</v>
      </c>
      <c r="G1657" t="str">
        <f>IFERROR(VLOOKUP($E1657,aves,3,FALSE),"not aves")</f>
        <v>81427c63-263b-436a-aeab-9bd2a32cfe34</v>
      </c>
      <c r="H1657" t="str">
        <f>IFERROR(VLOOKUP($E1657,mammalsprice,2,FALSE),"not mammals price")</f>
        <v>not mammals price</v>
      </c>
      <c r="I1657" t="str">
        <f>IFERROR(VLOOKUP($E1657,mammalsprice,3,FALSE),"not mammals price")</f>
        <v>not mammals price</v>
      </c>
      <c r="J1657" t="str">
        <f>IFERROR(VLOOKUP($E1657,mammalswilson,3,FALSE),"not mammals wilson")</f>
        <v>not mammals wilson</v>
      </c>
      <c r="K1657" t="str">
        <f>IFERROR(VLOOKUP($E1657,mammalswilson,3,FALSE),"not mammals wilson")</f>
        <v>not mammals wilson</v>
      </c>
      <c r="L1657" t="s">
        <v>2547</v>
      </c>
      <c r="M1657" t="b">
        <v>1</v>
      </c>
    </row>
    <row r="1658" spans="1:13" x14ac:dyDescent="0.25">
      <c r="A1658" t="s">
        <v>2549</v>
      </c>
      <c r="B1658">
        <v>104644</v>
      </c>
      <c r="C1658" t="str">
        <f>VLOOKUP($B1658,taxa1,2,FALSE)</f>
        <v>Physconelloides moyeri</v>
      </c>
      <c r="D1658" t="str">
        <f>VLOOKUP($B1658,taxa1,3,FALSE)</f>
        <v>a77f563a-7269-453e-a894-bbbc97a5766c</v>
      </c>
      <c r="E1658">
        <v>1853</v>
      </c>
      <c r="F1658" t="str">
        <f>IFERROR(VLOOKUP($E1658,aves,2,FALSE),"not aves")</f>
        <v>Geotrygon linearis</v>
      </c>
      <c r="G1658" t="str">
        <f>IFERROR(VLOOKUP($E1658,aves,3,FALSE),"not aves")</f>
        <v>81427c63-263b-436a-aeab-9bd2a32cfe34</v>
      </c>
      <c r="H1658" t="str">
        <f>IFERROR(VLOOKUP($E1658,mammalsprice,2,FALSE),"not mammals price")</f>
        <v>not mammals price</v>
      </c>
      <c r="I1658" t="str">
        <f>IFERROR(VLOOKUP($E1658,mammalsprice,3,FALSE),"not mammals price")</f>
        <v>not mammals price</v>
      </c>
      <c r="J1658" t="str">
        <f>IFERROR(VLOOKUP($E1658,mammalswilson,3,FALSE),"not mammals wilson")</f>
        <v>not mammals wilson</v>
      </c>
      <c r="K1658" t="str">
        <f>IFERROR(VLOOKUP($E1658,mammalswilson,3,FALSE),"not mammals wilson")</f>
        <v>not mammals wilson</v>
      </c>
      <c r="L1658" t="s">
        <v>2547</v>
      </c>
      <c r="M1658" t="b">
        <v>1</v>
      </c>
    </row>
    <row r="1659" spans="1:13" x14ac:dyDescent="0.25">
      <c r="A1659" t="s">
        <v>2550</v>
      </c>
      <c r="B1659">
        <v>104646</v>
      </c>
      <c r="C1659" t="str">
        <f>VLOOKUP($B1659,taxa1,2,FALSE)</f>
        <v>Physconelloides perijae</v>
      </c>
      <c r="D1659" t="str">
        <f>VLOOKUP($B1659,taxa1,3,FALSE)</f>
        <v>60f5d4cf-4c42-4333-a971-eac319802646</v>
      </c>
      <c r="E1659">
        <v>1853</v>
      </c>
      <c r="F1659" t="str">
        <f>IFERROR(VLOOKUP($E1659,aves,2,FALSE),"not aves")</f>
        <v>Geotrygon linearis</v>
      </c>
      <c r="G1659" t="str">
        <f>IFERROR(VLOOKUP($E1659,aves,3,FALSE),"not aves")</f>
        <v>81427c63-263b-436a-aeab-9bd2a32cfe34</v>
      </c>
      <c r="H1659" t="str">
        <f>IFERROR(VLOOKUP($E1659,mammalsprice,2,FALSE),"not mammals price")</f>
        <v>not mammals price</v>
      </c>
      <c r="I1659" t="str">
        <f>IFERROR(VLOOKUP($E1659,mammalsprice,3,FALSE),"not mammals price")</f>
        <v>not mammals price</v>
      </c>
      <c r="J1659" t="str">
        <f>IFERROR(VLOOKUP($E1659,mammalswilson,3,FALSE),"not mammals wilson")</f>
        <v>not mammals wilson</v>
      </c>
      <c r="K1659" t="str">
        <f>IFERROR(VLOOKUP($E1659,mammalswilson,3,FALSE),"not mammals wilson")</f>
        <v>not mammals wilson</v>
      </c>
      <c r="L1659" t="s">
        <v>2547</v>
      </c>
      <c r="M1659" t="b">
        <v>1</v>
      </c>
    </row>
    <row r="1660" spans="1:13" x14ac:dyDescent="0.25">
      <c r="A1660" t="s">
        <v>2551</v>
      </c>
      <c r="B1660">
        <v>102634</v>
      </c>
      <c r="C1660" t="str">
        <f>VLOOKUP($B1660,taxa1,2,FALSE)</f>
        <v>Campanulotes costaricensis</v>
      </c>
      <c r="D1660" t="str">
        <f>VLOOKUP($B1660,taxa1,3,FALSE)</f>
        <v>9f7081e6-5e7a-4609-bc95-175daeca96ea</v>
      </c>
      <c r="E1660">
        <v>1854</v>
      </c>
      <c r="F1660" t="str">
        <f>IFERROR(VLOOKUP($E1660,aves,2,FALSE),"not aves")</f>
        <v>Geotrygon linearis chiriquensis</v>
      </c>
      <c r="G1660" t="str">
        <f>IFERROR(VLOOKUP($E1660,aves,3,FALSE),"not aves")</f>
        <v>4de438d6-edf9-49db-81a7-30f0827d34bd</v>
      </c>
      <c r="H1660" t="str">
        <f>IFERROR(VLOOKUP($E1660,mammalsprice,2,FALSE),"not mammals price")</f>
        <v>not mammals price</v>
      </c>
      <c r="I1660" t="str">
        <f>IFERROR(VLOOKUP($E1660,mammalsprice,3,FALSE),"not mammals price")</f>
        <v>not mammals price</v>
      </c>
      <c r="J1660" t="str">
        <f>IFERROR(VLOOKUP($E1660,mammalswilson,3,FALSE),"not mammals wilson")</f>
        <v>not mammals wilson</v>
      </c>
      <c r="K1660" t="str">
        <f>IFERROR(VLOOKUP($E1660,mammalswilson,3,FALSE),"not mammals wilson")</f>
        <v>not mammals wilson</v>
      </c>
      <c r="L1660" t="s">
        <v>2552</v>
      </c>
      <c r="M1660" t="b">
        <v>1</v>
      </c>
    </row>
    <row r="1661" spans="1:13" x14ac:dyDescent="0.25">
      <c r="A1661" t="s">
        <v>2553</v>
      </c>
      <c r="B1661">
        <v>103690</v>
      </c>
      <c r="C1661" t="str">
        <f>VLOOKUP($B1661,taxa1,2,FALSE)</f>
        <v>Ibidoecus vicinus</v>
      </c>
      <c r="D1661" t="str">
        <f>VLOOKUP($B1661,taxa1,3,FALSE)</f>
        <v>62dac1e1-08fb-4fda-bba5-1c6bbe8257cf</v>
      </c>
      <c r="E1661">
        <v>1867</v>
      </c>
      <c r="F1661" t="str">
        <f>IFERROR(VLOOKUP($E1661,aves,2,FALSE),"not aves")</f>
        <v>Geronticus eremita</v>
      </c>
      <c r="G1661" t="str">
        <f>IFERROR(VLOOKUP($E1661,aves,3,FALSE),"not aves")</f>
        <v>589b60ce-2002-43ef-9c20-63d86fccd188</v>
      </c>
      <c r="H1661" t="str">
        <f>IFERROR(VLOOKUP($E1661,mammalsprice,2,FALSE),"not mammals price")</f>
        <v>not mammals price</v>
      </c>
      <c r="I1661" t="str">
        <f>IFERROR(VLOOKUP($E1661,mammalsprice,3,FALSE),"not mammals price")</f>
        <v>not mammals price</v>
      </c>
      <c r="J1661" t="str">
        <f>IFERROR(VLOOKUP($E1661,mammalswilson,3,FALSE),"not mammals wilson")</f>
        <v>not mammals wilson</v>
      </c>
      <c r="K1661" t="str">
        <f>IFERROR(VLOOKUP($E1661,mammalswilson,3,FALSE),"not mammals wilson")</f>
        <v>not mammals wilson</v>
      </c>
      <c r="L1661" t="s">
        <v>2511</v>
      </c>
      <c r="M1661" t="b">
        <v>1</v>
      </c>
    </row>
    <row r="1662" spans="1:13" x14ac:dyDescent="0.25">
      <c r="A1662" t="s">
        <v>2554</v>
      </c>
      <c r="B1662">
        <v>102648</v>
      </c>
      <c r="C1662" t="str">
        <f>VLOOKUP($B1662,taxa1,2,FALSE)</f>
        <v>Campanulotes silvestris</v>
      </c>
      <c r="D1662" t="str">
        <f>VLOOKUP($B1662,taxa1,3,FALSE)</f>
        <v>5f4318c5-107a-4a4d-8568-56cd35233c6d</v>
      </c>
      <c r="E1662">
        <v>1856</v>
      </c>
      <c r="F1662" t="str">
        <f>IFERROR(VLOOKUP($E1662,aves,2,FALSE),"not aves")</f>
        <v>Geotrygon linearis silvestris</v>
      </c>
      <c r="G1662" t="str">
        <f>IFERROR(VLOOKUP($E1662,aves,3,FALSE),"not aves")</f>
        <v>f6a548b5-ff9d-43d2-897e-0706e95fa8a0</v>
      </c>
      <c r="H1662" t="str">
        <f>IFERROR(VLOOKUP($E1662,mammalsprice,2,FALSE),"not mammals price")</f>
        <v>not mammals price</v>
      </c>
      <c r="I1662" t="str">
        <f>IFERROR(VLOOKUP($E1662,mammalsprice,3,FALSE),"not mammals price")</f>
        <v>not mammals price</v>
      </c>
      <c r="J1662" t="str">
        <f>IFERROR(VLOOKUP($E1662,mammalswilson,3,FALSE),"not mammals wilson")</f>
        <v>not mammals wilson</v>
      </c>
      <c r="K1662" t="str">
        <f>IFERROR(VLOOKUP($E1662,mammalswilson,3,FALSE),"not mammals wilson")</f>
        <v>not mammals wilson</v>
      </c>
      <c r="L1662" t="s">
        <v>2535</v>
      </c>
      <c r="M1662" t="b">
        <v>1</v>
      </c>
    </row>
    <row r="1663" spans="1:13" x14ac:dyDescent="0.25">
      <c r="A1663" t="s">
        <v>2555</v>
      </c>
      <c r="B1663">
        <v>102125</v>
      </c>
      <c r="C1663" t="str">
        <f>VLOOKUP($B1663,taxa1,2,FALSE)</f>
        <v>Ardeicola gracilis</v>
      </c>
      <c r="D1663" t="str">
        <f>VLOOKUP($B1663,taxa1,3,FALSE)</f>
        <v>38235f7f-c629-4efb-b092-268e8861201f</v>
      </c>
      <c r="E1663">
        <v>1867</v>
      </c>
      <c r="F1663" t="str">
        <f>IFERROR(VLOOKUP($E1663,aves,2,FALSE),"not aves")</f>
        <v>Geronticus eremita</v>
      </c>
      <c r="G1663" t="str">
        <f>IFERROR(VLOOKUP($E1663,aves,3,FALSE),"not aves")</f>
        <v>589b60ce-2002-43ef-9c20-63d86fccd188</v>
      </c>
      <c r="H1663" t="str">
        <f>IFERROR(VLOOKUP($E1663,mammalsprice,2,FALSE),"not mammals price")</f>
        <v>not mammals price</v>
      </c>
      <c r="I1663" t="str">
        <f>IFERROR(VLOOKUP($E1663,mammalsprice,3,FALSE),"not mammals price")</f>
        <v>not mammals price</v>
      </c>
      <c r="J1663" t="str">
        <f>IFERROR(VLOOKUP($E1663,mammalswilson,3,FALSE),"not mammals wilson")</f>
        <v>not mammals wilson</v>
      </c>
      <c r="K1663" t="str">
        <f>IFERROR(VLOOKUP($E1663,mammalswilson,3,FALSE),"not mammals wilson")</f>
        <v>not mammals wilson</v>
      </c>
      <c r="L1663" t="s">
        <v>2511</v>
      </c>
      <c r="M1663" t="b">
        <v>1</v>
      </c>
    </row>
    <row r="1664" spans="1:13" x14ac:dyDescent="0.25">
      <c r="A1664" t="s">
        <v>2556</v>
      </c>
      <c r="B1664">
        <v>101036</v>
      </c>
      <c r="C1664" t="str">
        <f>VLOOKUP($B1664,taxa1,2,FALSE)</f>
        <v>Hohorstiella corpulenta</v>
      </c>
      <c r="D1664" t="str">
        <f>VLOOKUP($B1664,taxa1,3,FALSE)</f>
        <v>36e9881e-1175-4fa8-ab31-f7ae591a0e05</v>
      </c>
      <c r="E1664">
        <v>1858</v>
      </c>
      <c r="F1664" t="str">
        <f>IFERROR(VLOOKUP($E1664,aves,2,FALSE),"not aves")</f>
        <v>Geotrygon montana montana</v>
      </c>
      <c r="G1664" t="str">
        <f>IFERROR(VLOOKUP($E1664,aves,3,FALSE),"not aves")</f>
        <v>f3c0b2e5-069c-4916-8c01-3645628b9e88</v>
      </c>
      <c r="H1664" t="str">
        <f>IFERROR(VLOOKUP($E1664,mammalsprice,2,FALSE),"not mammals price")</f>
        <v>not mammals price</v>
      </c>
      <c r="I1664" t="str">
        <f>IFERROR(VLOOKUP($E1664,mammalsprice,3,FALSE),"not mammals price")</f>
        <v>not mammals price</v>
      </c>
      <c r="J1664" t="str">
        <f>IFERROR(VLOOKUP($E1664,mammalswilson,3,FALSE),"not mammals wilson")</f>
        <v>not mammals wilson</v>
      </c>
      <c r="K1664" t="str">
        <f>IFERROR(VLOOKUP($E1664,mammalswilson,3,FALSE),"not mammals wilson")</f>
        <v>not mammals wilson</v>
      </c>
      <c r="L1664" t="s">
        <v>2557</v>
      </c>
      <c r="M1664" t="b">
        <v>1</v>
      </c>
    </row>
    <row r="1665" spans="1:13" x14ac:dyDescent="0.25">
      <c r="A1665" t="s">
        <v>2558</v>
      </c>
      <c r="B1665">
        <v>104643</v>
      </c>
      <c r="C1665" t="str">
        <f>VLOOKUP($B1665,taxa1,2,FALSE)</f>
        <v>Physconelloides montana</v>
      </c>
      <c r="D1665" t="str">
        <f>VLOOKUP($B1665,taxa1,3,FALSE)</f>
        <v>cf5d7508-b79a-4a2c-9921-48d465bd9051</v>
      </c>
      <c r="E1665">
        <v>1859</v>
      </c>
      <c r="F1665" t="str">
        <f>IFERROR(VLOOKUP($E1665,aves,2,FALSE),"not aves")</f>
        <v>Geotrygon montana montana</v>
      </c>
      <c r="G1665" t="str">
        <f>IFERROR(VLOOKUP($E1665,aves,3,FALSE),"not aves")</f>
        <v>398f18a4-6837-4bd4-903e-99342d873472</v>
      </c>
      <c r="H1665" t="str">
        <f>IFERROR(VLOOKUP($E1665,mammalsprice,2,FALSE),"not mammals price")</f>
        <v>not mammals price</v>
      </c>
      <c r="I1665" t="str">
        <f>IFERROR(VLOOKUP($E1665,mammalsprice,3,FALSE),"not mammals price")</f>
        <v>not mammals price</v>
      </c>
      <c r="J1665" t="str">
        <f>IFERROR(VLOOKUP($E1665,mammalswilson,3,FALSE),"not mammals wilson")</f>
        <v>not mammals wilson</v>
      </c>
      <c r="K1665" t="str">
        <f>IFERROR(VLOOKUP($E1665,mammalswilson,3,FALSE),"not mammals wilson")</f>
        <v>not mammals wilson</v>
      </c>
      <c r="L1665" t="s">
        <v>2557</v>
      </c>
      <c r="M1665" t="b">
        <v>1</v>
      </c>
    </row>
    <row r="1666" spans="1:13" x14ac:dyDescent="0.25">
      <c r="A1666" t="s">
        <v>2559</v>
      </c>
      <c r="B1666">
        <v>104634</v>
      </c>
      <c r="C1666" t="str">
        <f>VLOOKUP($B1666,taxa1,2,FALSE)</f>
        <v>Physconelloides chocoensis</v>
      </c>
      <c r="D1666" t="str">
        <f>VLOOKUP($B1666,taxa1,3,FALSE)</f>
        <v>878c7a3d-0bcb-4af3-b49c-511e46267936</v>
      </c>
      <c r="E1666">
        <v>1861</v>
      </c>
      <c r="F1666" t="str">
        <f>IFERROR(VLOOKUP($E1666,aves,2,FALSE),"not aves")</f>
        <v>Geotrygon veraguensis</v>
      </c>
      <c r="G1666" t="str">
        <f>IFERROR(VLOOKUP($E1666,aves,3,FALSE),"not aves")</f>
        <v>085e4b45-462d-45f6-b922-42ae36c43277</v>
      </c>
      <c r="H1666" t="str">
        <f>IFERROR(VLOOKUP($E1666,mammalsprice,2,FALSE),"not mammals price")</f>
        <v>not mammals price</v>
      </c>
      <c r="I1666" t="str">
        <f>IFERROR(VLOOKUP($E1666,mammalsprice,3,FALSE),"not mammals price")</f>
        <v>not mammals price</v>
      </c>
      <c r="J1666" t="str">
        <f>IFERROR(VLOOKUP($E1666,mammalswilson,3,FALSE),"not mammals wilson")</f>
        <v>not mammals wilson</v>
      </c>
      <c r="K1666" t="str">
        <f>IFERROR(VLOOKUP($E1666,mammalswilson,3,FALSE),"not mammals wilson")</f>
        <v>not mammals wilson</v>
      </c>
      <c r="L1666" t="s">
        <v>2560</v>
      </c>
      <c r="M1666" t="b">
        <v>1</v>
      </c>
    </row>
    <row r="1667" spans="1:13" x14ac:dyDescent="0.25">
      <c r="A1667" t="s">
        <v>2561</v>
      </c>
      <c r="B1667">
        <v>103079</v>
      </c>
      <c r="C1667" t="str">
        <f>VLOOKUP($B1667,taxa1,2,FALSE)</f>
        <v>Degeeriella aguiae</v>
      </c>
      <c r="D1667" t="str">
        <f>VLOOKUP($B1667,taxa1,3,FALSE)</f>
        <v>5caadce9-a890-48d5-946a-d72f3be9bd77</v>
      </c>
      <c r="E1667">
        <v>1864</v>
      </c>
      <c r="F1667" t="str">
        <f>IFERROR(VLOOKUP($E1667,aves,2,FALSE),"not aves")</f>
        <v>Geranoaetus melanoleucus melanoleucus</v>
      </c>
      <c r="G1667" t="str">
        <f>IFERROR(VLOOKUP($E1667,aves,3,FALSE),"not aves")</f>
        <v>f2e8a38a-e059-4003-80f2-b34437e1c4b2</v>
      </c>
      <c r="H1667" t="str">
        <f>IFERROR(VLOOKUP($E1667,mammalsprice,2,FALSE),"not mammals price")</f>
        <v>not mammals price</v>
      </c>
      <c r="I1667" t="str">
        <f>IFERROR(VLOOKUP($E1667,mammalsprice,3,FALSE),"not mammals price")</f>
        <v>not mammals price</v>
      </c>
      <c r="J1667" t="str">
        <f>IFERROR(VLOOKUP($E1667,mammalswilson,3,FALSE),"not mammals wilson")</f>
        <v>not mammals wilson</v>
      </c>
      <c r="K1667" t="str">
        <f>IFERROR(VLOOKUP($E1667,mammalswilson,3,FALSE),"not mammals wilson")</f>
        <v>not mammals wilson</v>
      </c>
      <c r="L1667" t="s">
        <v>2562</v>
      </c>
      <c r="M1667" t="b">
        <v>1</v>
      </c>
    </row>
    <row r="1668" spans="1:13" x14ac:dyDescent="0.25">
      <c r="A1668" t="s">
        <v>2563</v>
      </c>
      <c r="B1668">
        <v>102934</v>
      </c>
      <c r="C1668" t="str">
        <f>VLOOKUP($B1668,taxa1,2,FALSE)</f>
        <v>Craspedorrhynchus genitalis</v>
      </c>
      <c r="D1668" t="str">
        <f>VLOOKUP($B1668,taxa1,3,FALSE)</f>
        <v>fc1872c5-5feb-423c-8432-4a7000036a8e</v>
      </c>
      <c r="E1668">
        <v>1865</v>
      </c>
      <c r="F1668" t="str">
        <f>IFERROR(VLOOKUP($E1668,aves,2,FALSE),"not aves")</f>
        <v>Geranospiza caerulescens nigra</v>
      </c>
      <c r="G1668" t="str">
        <f>IFERROR(VLOOKUP($E1668,aves,3,FALSE),"not aves")</f>
        <v>cd18c899-4a67-4544-aed7-eaf824af235c</v>
      </c>
      <c r="H1668" t="str">
        <f>IFERROR(VLOOKUP($E1668,mammalsprice,2,FALSE),"not mammals price")</f>
        <v>not mammals price</v>
      </c>
      <c r="I1668" t="str">
        <f>IFERROR(VLOOKUP($E1668,mammalsprice,3,FALSE),"not mammals price")</f>
        <v>not mammals price</v>
      </c>
      <c r="J1668" t="str">
        <f>IFERROR(VLOOKUP($E1668,mammalswilson,3,FALSE),"not mammals wilson")</f>
        <v>not mammals wilson</v>
      </c>
      <c r="K1668" t="str">
        <f>IFERROR(VLOOKUP($E1668,mammalswilson,3,FALSE),"not mammals wilson")</f>
        <v>not mammals wilson</v>
      </c>
      <c r="L1668" t="s">
        <v>2564</v>
      </c>
      <c r="M1668" t="b">
        <v>1</v>
      </c>
    </row>
    <row r="1669" spans="1:13" x14ac:dyDescent="0.25">
      <c r="A1669" t="s">
        <v>2565</v>
      </c>
      <c r="B1669">
        <v>100654</v>
      </c>
      <c r="C1669" t="str">
        <f>VLOOKUP($B1669,taxa1,2,FALSE)</f>
        <v>Colpocephalum clayellum</v>
      </c>
      <c r="D1669" t="str">
        <f>VLOOKUP($B1669,taxa1,3,FALSE)</f>
        <v>5f40c2a1-6983-43b0-a4b3-e1d7fa318d96</v>
      </c>
      <c r="E1669">
        <v>1866</v>
      </c>
      <c r="F1669" t="str">
        <f>IFERROR(VLOOKUP($E1669,aves,2,FALSE),"not aves")</f>
        <v>Geronticus calvus</v>
      </c>
      <c r="G1669" t="str">
        <f>IFERROR(VLOOKUP($E1669,aves,3,FALSE),"not aves")</f>
        <v>474234ba-f170-437c-8dbf-afd901a16863</v>
      </c>
      <c r="H1669" t="str">
        <f>IFERROR(VLOOKUP($E1669,mammalsprice,2,FALSE),"not mammals price")</f>
        <v>not mammals price</v>
      </c>
      <c r="I1669" t="str">
        <f>IFERROR(VLOOKUP($E1669,mammalsprice,3,FALSE),"not mammals price")</f>
        <v>not mammals price</v>
      </c>
      <c r="J1669" t="str">
        <f>IFERROR(VLOOKUP($E1669,mammalswilson,3,FALSE),"not mammals wilson")</f>
        <v>not mammals wilson</v>
      </c>
      <c r="K1669" t="str">
        <f>IFERROR(VLOOKUP($E1669,mammalswilson,3,FALSE),"not mammals wilson")</f>
        <v>not mammals wilson</v>
      </c>
      <c r="L1669" t="s">
        <v>2566</v>
      </c>
      <c r="M1669" t="b">
        <v>1</v>
      </c>
    </row>
    <row r="1670" spans="1:13" x14ac:dyDescent="0.25">
      <c r="A1670" t="s">
        <v>2567</v>
      </c>
      <c r="B1670">
        <v>101723</v>
      </c>
      <c r="C1670" t="str">
        <f>VLOOKUP($B1670,taxa1,2,FALSE)</f>
        <v>Plegadiphilus zumpti</v>
      </c>
      <c r="D1670" t="str">
        <f>VLOOKUP($B1670,taxa1,3,FALSE)</f>
        <v>49e0e551-58d8-4110-af80-81886b7bc497</v>
      </c>
      <c r="E1670">
        <v>1866</v>
      </c>
      <c r="F1670" t="str">
        <f>IFERROR(VLOOKUP($E1670,aves,2,FALSE),"not aves")</f>
        <v>Geronticus calvus</v>
      </c>
      <c r="G1670" t="str">
        <f>IFERROR(VLOOKUP($E1670,aves,3,FALSE),"not aves")</f>
        <v>474234ba-f170-437c-8dbf-afd901a16863</v>
      </c>
      <c r="H1670" t="str">
        <f>IFERROR(VLOOKUP($E1670,mammalsprice,2,FALSE),"not mammals price")</f>
        <v>not mammals price</v>
      </c>
      <c r="I1670" t="str">
        <f>IFERROR(VLOOKUP($E1670,mammalsprice,3,FALSE),"not mammals price")</f>
        <v>not mammals price</v>
      </c>
      <c r="J1670" t="str">
        <f>IFERROR(VLOOKUP($E1670,mammalswilson,3,FALSE),"not mammals wilson")</f>
        <v>not mammals wilson</v>
      </c>
      <c r="K1670" t="str">
        <f>IFERROR(VLOOKUP($E1670,mammalswilson,3,FALSE),"not mammals wilson")</f>
        <v>not mammals wilson</v>
      </c>
      <c r="L1670" t="s">
        <v>2566</v>
      </c>
      <c r="M1670" t="b">
        <v>1</v>
      </c>
    </row>
    <row r="1671" spans="1:13" x14ac:dyDescent="0.25">
      <c r="A1671" t="s">
        <v>2568</v>
      </c>
      <c r="B1671">
        <v>102122</v>
      </c>
      <c r="C1671" t="str">
        <f>VLOOKUP($B1671,taxa1,2,FALSE)</f>
        <v>Ardeicola geronticorum</v>
      </c>
      <c r="D1671" t="str">
        <f>VLOOKUP($B1671,taxa1,3,FALSE)</f>
        <v>705c6f48-51e3-43b9-9f55-9c5773cf79ad</v>
      </c>
      <c r="E1671">
        <v>1866</v>
      </c>
      <c r="F1671" t="str">
        <f>IFERROR(VLOOKUP($E1671,aves,2,FALSE),"not aves")</f>
        <v>Geronticus calvus</v>
      </c>
      <c r="G1671" t="str">
        <f>IFERROR(VLOOKUP($E1671,aves,3,FALSE),"not aves")</f>
        <v>474234ba-f170-437c-8dbf-afd901a16863</v>
      </c>
      <c r="H1671" t="str">
        <f>IFERROR(VLOOKUP($E1671,mammalsprice,2,FALSE),"not mammals price")</f>
        <v>not mammals price</v>
      </c>
      <c r="I1671" t="str">
        <f>IFERROR(VLOOKUP($E1671,mammalsprice,3,FALSE),"not mammals price")</f>
        <v>not mammals price</v>
      </c>
      <c r="J1671" t="str">
        <f>IFERROR(VLOOKUP($E1671,mammalswilson,3,FALSE),"not mammals wilson")</f>
        <v>not mammals wilson</v>
      </c>
      <c r="K1671" t="str">
        <f>IFERROR(VLOOKUP($E1671,mammalswilson,3,FALSE),"not mammals wilson")</f>
        <v>not mammals wilson</v>
      </c>
      <c r="L1671" t="s">
        <v>2566</v>
      </c>
      <c r="M1671" t="b">
        <v>1</v>
      </c>
    </row>
    <row r="1672" spans="1:13" x14ac:dyDescent="0.25">
      <c r="A1672" t="s">
        <v>2569</v>
      </c>
      <c r="B1672">
        <v>100671</v>
      </c>
      <c r="C1672" t="str">
        <f>VLOOKUP($B1672,taxa1,2,FALSE)</f>
        <v>Colpocephalum eremitae</v>
      </c>
      <c r="D1672" t="str">
        <f>VLOOKUP($B1672,taxa1,3,FALSE)</f>
        <v>9db0bda0-eb25-42c5-8ff4-9fd914d433fe</v>
      </c>
      <c r="E1672">
        <v>1867</v>
      </c>
      <c r="F1672" t="str">
        <f>IFERROR(VLOOKUP($E1672,aves,2,FALSE),"not aves")</f>
        <v>Geronticus eremita</v>
      </c>
      <c r="G1672" t="str">
        <f>IFERROR(VLOOKUP($E1672,aves,3,FALSE),"not aves")</f>
        <v>589b60ce-2002-43ef-9c20-63d86fccd188</v>
      </c>
      <c r="H1672" t="str">
        <f>IFERROR(VLOOKUP($E1672,mammalsprice,2,FALSE),"not mammals price")</f>
        <v>not mammals price</v>
      </c>
      <c r="I1672" t="str">
        <f>IFERROR(VLOOKUP($E1672,mammalsprice,3,FALSE),"not mammals price")</f>
        <v>not mammals price</v>
      </c>
      <c r="J1672" t="str">
        <f>IFERROR(VLOOKUP($E1672,mammalswilson,3,FALSE),"not mammals wilson")</f>
        <v>not mammals wilson</v>
      </c>
      <c r="K1672" t="str">
        <f>IFERROR(VLOOKUP($E1672,mammalswilson,3,FALSE),"not mammals wilson")</f>
        <v>not mammals wilson</v>
      </c>
      <c r="L1672" t="s">
        <v>2511</v>
      </c>
      <c r="M1672" t="b">
        <v>1</v>
      </c>
    </row>
    <row r="1673" spans="1:13" x14ac:dyDescent="0.25">
      <c r="A1673" t="s">
        <v>2570</v>
      </c>
      <c r="B1673">
        <v>101719</v>
      </c>
      <c r="C1673" t="str">
        <f>VLOOKUP($B1673,taxa1,2,FALSE)</f>
        <v>Plegadiphilus geronticus</v>
      </c>
      <c r="D1673" t="str">
        <f>VLOOKUP($B1673,taxa1,3,FALSE)</f>
        <v>7ef1f192-d359-4d95-a4f7-169f5d94c15b</v>
      </c>
      <c r="E1673">
        <v>1867</v>
      </c>
      <c r="F1673" t="str">
        <f>IFERROR(VLOOKUP($E1673,aves,2,FALSE),"not aves")</f>
        <v>Geronticus eremita</v>
      </c>
      <c r="G1673" t="str">
        <f>IFERROR(VLOOKUP($E1673,aves,3,FALSE),"not aves")</f>
        <v>589b60ce-2002-43ef-9c20-63d86fccd188</v>
      </c>
      <c r="H1673" t="str">
        <f>IFERROR(VLOOKUP($E1673,mammalsprice,2,FALSE),"not mammals price")</f>
        <v>not mammals price</v>
      </c>
      <c r="I1673" t="str">
        <f>IFERROR(VLOOKUP($E1673,mammalsprice,3,FALSE),"not mammals price")</f>
        <v>not mammals price</v>
      </c>
      <c r="J1673" t="str">
        <f>IFERROR(VLOOKUP($E1673,mammalswilson,3,FALSE),"not mammals wilson")</f>
        <v>not mammals wilson</v>
      </c>
      <c r="K1673" t="str">
        <f>IFERROR(VLOOKUP($E1673,mammalswilson,3,FALSE),"not mammals wilson")</f>
        <v>not mammals wilson</v>
      </c>
      <c r="L1673" t="s">
        <v>2511</v>
      </c>
      <c r="M1673" t="b">
        <v>1</v>
      </c>
    </row>
    <row r="1674" spans="1:13" x14ac:dyDescent="0.25">
      <c r="A1674" t="s">
        <v>2438</v>
      </c>
      <c r="B1674">
        <v>102394</v>
      </c>
      <c r="C1674" t="str">
        <f>VLOOKUP($B1674,taxa1,2,FALSE)</f>
        <v>Brueelia galapagensis</v>
      </c>
      <c r="D1674" t="str">
        <f>VLOOKUP($B1674,taxa1,3,FALSE)</f>
        <v>d0776572-6e3b-4ab2-9bd0-859d72f62c42</v>
      </c>
      <c r="E1674">
        <v>1843</v>
      </c>
      <c r="F1674" t="str">
        <f>IFERROR(VLOOKUP($E1674,aves,2,FALSE),"not aves")</f>
        <v>Geospiza fuliginosa</v>
      </c>
      <c r="G1674" t="str">
        <f>IFERROR(VLOOKUP($E1674,aves,3,FALSE),"not aves")</f>
        <v>3c072596-6017-4bc7-8953-d177b96ec62e</v>
      </c>
      <c r="H1674" t="str">
        <f>IFERROR(VLOOKUP($E1674,mammalsprice,2,FALSE),"not mammals price")</f>
        <v>not mammals price</v>
      </c>
      <c r="I1674" t="str">
        <f>IFERROR(VLOOKUP($E1674,mammalsprice,3,FALSE),"not mammals price")</f>
        <v>not mammals price</v>
      </c>
      <c r="J1674" t="str">
        <f>IFERROR(VLOOKUP($E1674,mammalswilson,3,FALSE),"not mammals wilson")</f>
        <v>not mammals wilson</v>
      </c>
      <c r="K1674" t="str">
        <f>IFERROR(VLOOKUP($E1674,mammalswilson,3,FALSE),"not mammals wilson")</f>
        <v>not mammals wilson</v>
      </c>
      <c r="L1674" t="s">
        <v>2436</v>
      </c>
      <c r="M1674" t="b">
        <v>1</v>
      </c>
    </row>
    <row r="1675" spans="1:13" x14ac:dyDescent="0.25">
      <c r="A1675" t="s">
        <v>2571</v>
      </c>
      <c r="B1675">
        <v>104647</v>
      </c>
      <c r="C1675" t="str">
        <f>VLOOKUP($B1675,taxa1,2,FALSE)</f>
        <v>Physconelloides perijae madgalenae</v>
      </c>
      <c r="D1675" t="str">
        <f>VLOOKUP($B1675,taxa1,3,FALSE)</f>
        <v>45e33ba6-b4a4-4f40-950b-c596ef30cfa9</v>
      </c>
      <c r="E1675">
        <v>1855</v>
      </c>
      <c r="F1675" t="str">
        <f>IFERROR(VLOOKUP($E1675,aves,2,FALSE),"not aves")</f>
        <v>Geotrygon linearis infusca</v>
      </c>
      <c r="G1675" t="str">
        <f>IFERROR(VLOOKUP($E1675,aves,3,FALSE),"not aves")</f>
        <v>a70f79c2-bd87-467c-887a-b9653050035f</v>
      </c>
      <c r="H1675" t="str">
        <f>IFERROR(VLOOKUP($E1675,mammalsprice,2,FALSE),"not mammals price")</f>
        <v>not mammals price</v>
      </c>
      <c r="I1675" t="str">
        <f>IFERROR(VLOOKUP($E1675,mammalsprice,3,FALSE),"not mammals price")</f>
        <v>not mammals price</v>
      </c>
      <c r="J1675" t="str">
        <f>IFERROR(VLOOKUP($E1675,mammalswilson,3,FALSE),"not mammals wilson")</f>
        <v>not mammals wilson</v>
      </c>
      <c r="K1675" t="str">
        <f>IFERROR(VLOOKUP($E1675,mammalswilson,3,FALSE),"not mammals wilson")</f>
        <v>not mammals wilson</v>
      </c>
      <c r="L1675" t="s">
        <v>2572</v>
      </c>
      <c r="M1675" t="b">
        <v>1</v>
      </c>
    </row>
    <row r="1676" spans="1:13" x14ac:dyDescent="0.25">
      <c r="A1676" t="s">
        <v>2573</v>
      </c>
      <c r="B1676">
        <v>100204</v>
      </c>
      <c r="C1676" t="str">
        <f>VLOOKUP($B1676,taxa1,2,FALSE)</f>
        <v>Laemobothrion gilvum</v>
      </c>
      <c r="D1676" t="str">
        <f>VLOOKUP($B1676,taxa1,3,FALSE)</f>
        <v>512f6b64-598d-4e0a-ae8e-4ef6f41ebb90</v>
      </c>
      <c r="E1676">
        <v>428</v>
      </c>
      <c r="F1676" t="str">
        <f>IFERROR(VLOOKUP($E1676,aves,2,FALSE),"not aves")</f>
        <v>Ardea stellaris</v>
      </c>
      <c r="G1676" t="str">
        <f>IFERROR(VLOOKUP($E1676,aves,3,FALSE),"not aves")</f>
        <v>d28c93c0-0d23-42a4-a328-787476f52380</v>
      </c>
      <c r="H1676" t="str">
        <f>IFERROR(VLOOKUP($E1676,mammalsprice,2,FALSE),"not mammals price")</f>
        <v>not mammals price</v>
      </c>
      <c r="I1676" t="str">
        <f>IFERROR(VLOOKUP($E1676,mammalsprice,3,FALSE),"not mammals price")</f>
        <v>not mammals price</v>
      </c>
      <c r="J1676" t="str">
        <f>IFERROR(VLOOKUP($E1676,mammalswilson,3,FALSE),"not mammals wilson")</f>
        <v>not mammals wilson</v>
      </c>
      <c r="K1676" t="str">
        <f>IFERROR(VLOOKUP($E1676,mammalswilson,3,FALSE),"not mammals wilson")</f>
        <v>not mammals wilson</v>
      </c>
      <c r="L1676" t="s">
        <v>2574</v>
      </c>
      <c r="M1676" t="b">
        <v>1</v>
      </c>
    </row>
    <row r="1677" spans="1:13" x14ac:dyDescent="0.25">
      <c r="A1677" t="s">
        <v>2575</v>
      </c>
      <c r="B1677">
        <v>100307</v>
      </c>
      <c r="C1677" t="str">
        <f>VLOOKUP($B1677,taxa1,2,FALSE)</f>
        <v>Actornithophilus pediculoides</v>
      </c>
      <c r="D1677" t="str">
        <f>VLOOKUP($B1677,taxa1,3,FALSE)</f>
        <v>d114afab-6da7-4f39-921f-2a5fda7c94f5</v>
      </c>
      <c r="E1677">
        <v>436</v>
      </c>
      <c r="F1677" t="str">
        <f>IFERROR(VLOOKUP($E1677,aves,2,FALSE),"not aves")</f>
        <v>Arenaria interpres</v>
      </c>
      <c r="G1677" t="str">
        <f>IFERROR(VLOOKUP($E1677,aves,3,FALSE),"not aves")</f>
        <v>f28a677f-acfe-4444-b534-78e55644c21e</v>
      </c>
      <c r="H1677" t="str">
        <f>IFERROR(VLOOKUP($E1677,mammalsprice,2,FALSE),"not mammals price")</f>
        <v>not mammals price</v>
      </c>
      <c r="I1677" t="str">
        <f>IFERROR(VLOOKUP($E1677,mammalsprice,3,FALSE),"not mammals price")</f>
        <v>not mammals price</v>
      </c>
      <c r="J1677" t="str">
        <f>IFERROR(VLOOKUP($E1677,mammalswilson,3,FALSE),"not mammals wilson")</f>
        <v>not mammals wilson</v>
      </c>
      <c r="K1677" t="str">
        <f>IFERROR(VLOOKUP($E1677,mammalswilson,3,FALSE),"not mammals wilson")</f>
        <v>not mammals wilson</v>
      </c>
      <c r="L1677" t="s">
        <v>2576</v>
      </c>
      <c r="M1677" t="b">
        <v>1</v>
      </c>
    </row>
    <row r="1678" spans="1:13" x14ac:dyDescent="0.25">
      <c r="A1678" t="s">
        <v>2577</v>
      </c>
      <c r="B1678">
        <v>100241</v>
      </c>
      <c r="C1678" t="str">
        <f>VLOOKUP($B1678,taxa1,2,FALSE)</f>
        <v>Laemobothrion Eulaemobothrion plegadilymanticum</v>
      </c>
      <c r="D1678" t="str">
        <f>VLOOKUP($B1678,taxa1,3,FALSE)</f>
        <v>9caf3d0e-bb5c-429d-85f9-29f925243a93</v>
      </c>
      <c r="E1678">
        <v>417</v>
      </c>
      <c r="F1678" t="str">
        <f>IFERROR(VLOOKUP($E1678,aves,2,FALSE),"not aves")</f>
        <v>Ardea cocoi</v>
      </c>
      <c r="G1678" t="str">
        <f>IFERROR(VLOOKUP($E1678,aves,3,FALSE),"not aves")</f>
        <v>f9264d61-5a58-462b-9a4e-2598f5e661f6</v>
      </c>
      <c r="H1678" t="str">
        <f>IFERROR(VLOOKUP($E1678,mammalsprice,2,FALSE),"not mammals price")</f>
        <v>not mammals price</v>
      </c>
      <c r="I1678" t="str">
        <f>IFERROR(VLOOKUP($E1678,mammalsprice,3,FALSE),"not mammals price")</f>
        <v>not mammals price</v>
      </c>
      <c r="J1678" t="str">
        <f>IFERROR(VLOOKUP($E1678,mammalswilson,3,FALSE),"not mammals wilson")</f>
        <v>not mammals wilson</v>
      </c>
      <c r="K1678" t="str">
        <f>IFERROR(VLOOKUP($E1678,mammalswilson,3,FALSE),"not mammals wilson")</f>
        <v>not mammals wilson</v>
      </c>
      <c r="L1678" t="s">
        <v>2578</v>
      </c>
      <c r="M1678" t="b">
        <v>1</v>
      </c>
    </row>
    <row r="1679" spans="1:13" x14ac:dyDescent="0.25">
      <c r="A1679" t="s">
        <v>2579</v>
      </c>
      <c r="B1679">
        <v>105000</v>
      </c>
      <c r="C1679" t="str">
        <f>VLOOKUP($B1679,taxa1,2,FALSE)</f>
        <v>Rallicola acuminatus</v>
      </c>
      <c r="D1679" t="str">
        <f>VLOOKUP($B1679,taxa1,3,FALSE)</f>
        <v>d06112fe-5bc6-41cb-92d4-ea5aeaa803d0</v>
      </c>
      <c r="E1679">
        <v>418</v>
      </c>
      <c r="F1679" t="str">
        <f>IFERROR(VLOOKUP($E1679,aves,2,FALSE),"not aves")</f>
        <v>Ardea egretta</v>
      </c>
      <c r="G1679" t="str">
        <f>IFERROR(VLOOKUP($E1679,aves,3,FALSE),"not aves")</f>
        <v>7f193564-bf53-4050-9636-1201173b23b0</v>
      </c>
      <c r="H1679" t="str">
        <f>IFERROR(VLOOKUP($E1679,mammalsprice,2,FALSE),"not mammals price")</f>
        <v>not mammals price</v>
      </c>
      <c r="I1679" t="str">
        <f>IFERROR(VLOOKUP($E1679,mammalsprice,3,FALSE),"not mammals price")</f>
        <v>not mammals price</v>
      </c>
      <c r="J1679" t="str">
        <f>IFERROR(VLOOKUP($E1679,mammalswilson,3,FALSE),"not mammals wilson")</f>
        <v>not mammals wilson</v>
      </c>
      <c r="K1679" t="str">
        <f>IFERROR(VLOOKUP($E1679,mammalswilson,3,FALSE),"not mammals wilson")</f>
        <v>not mammals wilson</v>
      </c>
      <c r="L1679" t="s">
        <v>2580</v>
      </c>
      <c r="M1679" t="b">
        <v>1</v>
      </c>
    </row>
    <row r="1680" spans="1:13" x14ac:dyDescent="0.25">
      <c r="A1680" t="s">
        <v>2581</v>
      </c>
      <c r="B1680">
        <v>105013</v>
      </c>
      <c r="C1680" t="str">
        <f>VLOOKUP($B1680,taxa1,2,FALSE)</f>
        <v>Rallicola Rallicola bipustulatus</v>
      </c>
      <c r="D1680" t="str">
        <f>VLOOKUP($B1680,taxa1,3,FALSE)</f>
        <v>e2dc717b-f384-4b4e-b004-1f8bd324f06c</v>
      </c>
      <c r="E1680">
        <v>419</v>
      </c>
      <c r="F1680" t="str">
        <f>IFERROR(VLOOKUP($E1680,aves,2,FALSE),"not aves")</f>
        <v>Ardea egretta</v>
      </c>
      <c r="G1680" t="str">
        <f>IFERROR(VLOOKUP($E1680,aves,3,FALSE),"not aves")</f>
        <v>9ed45f03-7879-4e07-a536-a22e056e2382</v>
      </c>
      <c r="H1680" t="str">
        <f>IFERROR(VLOOKUP($E1680,mammalsprice,2,FALSE),"not mammals price")</f>
        <v>not mammals price</v>
      </c>
      <c r="I1680" t="str">
        <f>IFERROR(VLOOKUP($E1680,mammalsprice,3,FALSE),"not mammals price")</f>
        <v>not mammals price</v>
      </c>
      <c r="J1680" t="str">
        <f>IFERROR(VLOOKUP($E1680,mammalswilson,3,FALSE),"not mammals wilson")</f>
        <v>not mammals wilson</v>
      </c>
      <c r="K1680" t="str">
        <f>IFERROR(VLOOKUP($E1680,mammalswilson,3,FALSE),"not mammals wilson")</f>
        <v>not mammals wilson</v>
      </c>
      <c r="L1680" t="s">
        <v>2580</v>
      </c>
      <c r="M1680" t="b">
        <v>1</v>
      </c>
    </row>
    <row r="1681" spans="1:13" x14ac:dyDescent="0.25">
      <c r="A1681" t="s">
        <v>2582</v>
      </c>
      <c r="B1681">
        <v>102108</v>
      </c>
      <c r="C1681" t="str">
        <f>VLOOKUP($B1681,taxa1,2,FALSE)</f>
        <v>Ardeicola cruscula</v>
      </c>
      <c r="D1681" t="str">
        <f>VLOOKUP($B1681,taxa1,3,FALSE)</f>
        <v>28b75c56-bedd-4fec-96bf-6a5bc0c3a859</v>
      </c>
      <c r="E1681">
        <v>420</v>
      </c>
      <c r="F1681" t="str">
        <f>IFERROR(VLOOKUP($E1681,aves,2,FALSE),"not aves")</f>
        <v>Ardea herodias</v>
      </c>
      <c r="G1681" t="str">
        <f>IFERROR(VLOOKUP($E1681,aves,3,FALSE),"not aves")</f>
        <v>fc86534d-da54-4623-9ee1-20acd6e984d8</v>
      </c>
      <c r="H1681" t="str">
        <f>IFERROR(VLOOKUP($E1681,mammalsprice,2,FALSE),"not mammals price")</f>
        <v>not mammals price</v>
      </c>
      <c r="I1681" t="str">
        <f>IFERROR(VLOOKUP($E1681,mammalsprice,3,FALSE),"not mammals price")</f>
        <v>not mammals price</v>
      </c>
      <c r="J1681" t="str">
        <f>IFERROR(VLOOKUP($E1681,mammalswilson,3,FALSE),"not mammals wilson")</f>
        <v>not mammals wilson</v>
      </c>
      <c r="K1681" t="str">
        <f>IFERROR(VLOOKUP($E1681,mammalswilson,3,FALSE),"not mammals wilson")</f>
        <v>not mammals wilson</v>
      </c>
      <c r="L1681" t="s">
        <v>2583</v>
      </c>
      <c r="M1681" t="b">
        <v>1</v>
      </c>
    </row>
    <row r="1682" spans="1:13" x14ac:dyDescent="0.25">
      <c r="A1682" t="s">
        <v>2584</v>
      </c>
      <c r="B1682">
        <v>100575</v>
      </c>
      <c r="C1682" t="str">
        <f>VLOOKUP($B1682,taxa1,2,FALSE)</f>
        <v>Ciconiphilus planiceps</v>
      </c>
      <c r="D1682" t="str">
        <f>VLOOKUP($B1682,taxa1,3,FALSE)</f>
        <v>337515cd-5d79-4aaf-a624-eecd3b9892b0</v>
      </c>
      <c r="E1682">
        <v>421</v>
      </c>
      <c r="F1682" t="str">
        <f>IFERROR(VLOOKUP($E1682,aves,2,FALSE),"not aves")</f>
        <v>Ardea leucolopha</v>
      </c>
      <c r="G1682" t="str">
        <f>IFERROR(VLOOKUP($E1682,aves,3,FALSE),"not aves")</f>
        <v>31fde4eb-a2a5-4833-a4f5-fadae99b5807</v>
      </c>
      <c r="H1682" t="str">
        <f>IFERROR(VLOOKUP($E1682,mammalsprice,2,FALSE),"not mammals price")</f>
        <v>not mammals price</v>
      </c>
      <c r="I1682" t="str">
        <f>IFERROR(VLOOKUP($E1682,mammalsprice,3,FALSE),"not mammals price")</f>
        <v>not mammals price</v>
      </c>
      <c r="J1682" t="str">
        <f>IFERROR(VLOOKUP($E1682,mammalswilson,3,FALSE),"not mammals wilson")</f>
        <v>not mammals wilson</v>
      </c>
      <c r="K1682" t="str">
        <f>IFERROR(VLOOKUP($E1682,mammalswilson,3,FALSE),"not mammals wilson")</f>
        <v>not mammals wilson</v>
      </c>
      <c r="L1682" t="s">
        <v>2585</v>
      </c>
      <c r="M1682" t="b">
        <v>1</v>
      </c>
    </row>
    <row r="1683" spans="1:13" x14ac:dyDescent="0.25">
      <c r="A1683" t="s">
        <v>2586</v>
      </c>
      <c r="B1683">
        <v>105401</v>
      </c>
      <c r="C1683" t="str">
        <f>VLOOKUP($B1683,taxa1,2,FALSE)</f>
        <v>Strigiphilus sulcatus</v>
      </c>
      <c r="D1683" t="str">
        <f>VLOOKUP($B1683,taxa1,3,FALSE)</f>
        <v>5fadfecb-3c9b-47fa-8ba4-65e168d3a8ed</v>
      </c>
      <c r="E1683">
        <v>423</v>
      </c>
      <c r="F1683" t="str">
        <f>IFERROR(VLOOKUP($E1683,aves,2,FALSE),"not aves")</f>
        <v>Ardea minuta</v>
      </c>
      <c r="G1683" t="str">
        <f>IFERROR(VLOOKUP($E1683,aves,3,FALSE),"not aves")</f>
        <v>85bc9322-a6a5-441d-b0a1-8ef75206e8f8</v>
      </c>
      <c r="H1683" t="str">
        <f>IFERROR(VLOOKUP($E1683,mammalsprice,2,FALSE),"not mammals price")</f>
        <v>not mammals price</v>
      </c>
      <c r="I1683" t="str">
        <f>IFERROR(VLOOKUP($E1683,mammalsprice,3,FALSE),"not mammals price")</f>
        <v>not mammals price</v>
      </c>
      <c r="J1683" t="str">
        <f>IFERROR(VLOOKUP($E1683,mammalswilson,3,FALSE),"not mammals wilson")</f>
        <v>not mammals wilson</v>
      </c>
      <c r="K1683" t="str">
        <f>IFERROR(VLOOKUP($E1683,mammalswilson,3,FALSE),"not mammals wilson")</f>
        <v>not mammals wilson</v>
      </c>
      <c r="L1683" t="s">
        <v>2587</v>
      </c>
      <c r="M1683" t="b">
        <v>1</v>
      </c>
    </row>
    <row r="1684" spans="1:13" x14ac:dyDescent="0.25">
      <c r="A1684" t="s">
        <v>2588</v>
      </c>
      <c r="B1684">
        <v>103180</v>
      </c>
      <c r="C1684" t="str">
        <f>VLOOKUP($B1684,taxa1,2,FALSE)</f>
        <v>Docophoroides longipes</v>
      </c>
      <c r="D1684" t="str">
        <f>VLOOKUP($B1684,taxa1,3,FALSE)</f>
        <v>24283a03-6c7d-4dc8-83e6-b75d9bedaed6</v>
      </c>
      <c r="E1684">
        <v>424</v>
      </c>
      <c r="F1684" t="str">
        <f>IFERROR(VLOOKUP($E1684,aves,2,FALSE),"not aves")</f>
        <v>Ardea novaehollandiae</v>
      </c>
      <c r="G1684" t="str">
        <f>IFERROR(VLOOKUP($E1684,aves,3,FALSE),"not aves")</f>
        <v>1bfe5c65-43ac-4f21-ab07-cd7b25079dd3</v>
      </c>
      <c r="H1684" t="str">
        <f>IFERROR(VLOOKUP($E1684,mammalsprice,2,FALSE),"not mammals price")</f>
        <v>not mammals price</v>
      </c>
      <c r="I1684" t="str">
        <f>IFERROR(VLOOKUP($E1684,mammalsprice,3,FALSE),"not mammals price")</f>
        <v>not mammals price</v>
      </c>
      <c r="J1684" t="str">
        <f>IFERROR(VLOOKUP($E1684,mammalswilson,3,FALSE),"not mammals wilson")</f>
        <v>not mammals wilson</v>
      </c>
      <c r="K1684" t="str">
        <f>IFERROR(VLOOKUP($E1684,mammalswilson,3,FALSE),"not mammals wilson")</f>
        <v>not mammals wilson</v>
      </c>
      <c r="L1684" t="s">
        <v>2589</v>
      </c>
      <c r="M1684" t="b">
        <v>1</v>
      </c>
    </row>
    <row r="1685" spans="1:13" x14ac:dyDescent="0.25">
      <c r="A1685" t="s">
        <v>2590</v>
      </c>
      <c r="B1685">
        <v>102139</v>
      </c>
      <c r="C1685" t="str">
        <f>VLOOKUP($B1685,taxa1,2,FALSE)</f>
        <v>Ardeicola leucoproctus</v>
      </c>
      <c r="D1685" t="str">
        <f>VLOOKUP($B1685,taxa1,3,FALSE)</f>
        <v>df5c443c-6166-43fd-b545-9255850568a6</v>
      </c>
      <c r="E1685">
        <v>425</v>
      </c>
      <c r="F1685" t="str">
        <f>IFERROR(VLOOKUP($E1685,aves,2,FALSE),"not aves")</f>
        <v>Ardea purpurea</v>
      </c>
      <c r="G1685" t="str">
        <f>IFERROR(VLOOKUP($E1685,aves,3,FALSE),"not aves")</f>
        <v>55d1a605-9eea-43d4-b1ec-a6970884338b</v>
      </c>
      <c r="H1685" t="str">
        <f>IFERROR(VLOOKUP($E1685,mammalsprice,2,FALSE),"not mammals price")</f>
        <v>not mammals price</v>
      </c>
      <c r="I1685" t="str">
        <f>IFERROR(VLOOKUP($E1685,mammalsprice,3,FALSE),"not mammals price")</f>
        <v>not mammals price</v>
      </c>
      <c r="J1685" t="str">
        <f>IFERROR(VLOOKUP($E1685,mammalswilson,3,FALSE),"not mammals wilson")</f>
        <v>not mammals wilson</v>
      </c>
      <c r="K1685" t="str">
        <f>IFERROR(VLOOKUP($E1685,mammalswilson,3,FALSE),"not mammals wilson")</f>
        <v>not mammals wilson</v>
      </c>
      <c r="L1685" t="s">
        <v>2591</v>
      </c>
      <c r="M1685" t="b">
        <v>1</v>
      </c>
    </row>
    <row r="1686" spans="1:13" x14ac:dyDescent="0.25">
      <c r="A1686" t="s">
        <v>2592</v>
      </c>
      <c r="B1686">
        <v>102142</v>
      </c>
      <c r="C1686" t="str">
        <f>VLOOKUP($B1686,taxa1,2,FALSE)</f>
        <v>Ardeicola leucopygus minor</v>
      </c>
      <c r="D1686" t="str">
        <f>VLOOKUP($B1686,taxa1,3,FALSE)</f>
        <v>38e9f109-3206-4e42-8ced-1e7732c75ea2</v>
      </c>
      <c r="E1686">
        <v>425</v>
      </c>
      <c r="F1686" t="str">
        <f>IFERROR(VLOOKUP($E1686,aves,2,FALSE),"not aves")</f>
        <v>Ardea purpurea</v>
      </c>
      <c r="G1686" t="str">
        <f>IFERROR(VLOOKUP($E1686,aves,3,FALSE),"not aves")</f>
        <v>55d1a605-9eea-43d4-b1ec-a6970884338b</v>
      </c>
      <c r="H1686" t="str">
        <f>IFERROR(VLOOKUP($E1686,mammalsprice,2,FALSE),"not mammals price")</f>
        <v>not mammals price</v>
      </c>
      <c r="I1686" t="str">
        <f>IFERROR(VLOOKUP($E1686,mammalsprice,3,FALSE),"not mammals price")</f>
        <v>not mammals price</v>
      </c>
      <c r="J1686" t="str">
        <f>IFERROR(VLOOKUP($E1686,mammalswilson,3,FALSE),"not mammals wilson")</f>
        <v>not mammals wilson</v>
      </c>
      <c r="K1686" t="str">
        <f>IFERROR(VLOOKUP($E1686,mammalswilson,3,FALSE),"not mammals wilson")</f>
        <v>not mammals wilson</v>
      </c>
      <c r="L1686" t="s">
        <v>2591</v>
      </c>
      <c r="M1686" t="b">
        <v>1</v>
      </c>
    </row>
    <row r="1687" spans="1:13" x14ac:dyDescent="0.25">
      <c r="A1687" t="s">
        <v>2593</v>
      </c>
      <c r="B1687">
        <v>102140</v>
      </c>
      <c r="C1687" t="str">
        <f>VLOOKUP($B1687,taxa1,2,FALSE)</f>
        <v>Ardeicola leucopygus</v>
      </c>
      <c r="D1687" t="str">
        <f>VLOOKUP($B1687,taxa1,3,FALSE)</f>
        <v>b1f9e7e6-33dc-4a6f-b3fa-f59ad75fea72</v>
      </c>
      <c r="E1687">
        <v>416</v>
      </c>
      <c r="F1687" t="str">
        <f>IFERROR(VLOOKUP($E1687,aves,2,FALSE),"not aves")</f>
        <v>Ardea cinerea</v>
      </c>
      <c r="G1687" t="str">
        <f>IFERROR(VLOOKUP($E1687,aves,3,FALSE),"not aves")</f>
        <v>c4fb54d4-ee6a-4903-8ff6-944b092dec55</v>
      </c>
      <c r="H1687" t="str">
        <f>IFERROR(VLOOKUP($E1687,mammalsprice,2,FALSE),"not mammals price")</f>
        <v>not mammals price</v>
      </c>
      <c r="I1687" t="str">
        <f>IFERROR(VLOOKUP($E1687,mammalsprice,3,FALSE),"not mammals price")</f>
        <v>not mammals price</v>
      </c>
      <c r="J1687" t="str">
        <f>IFERROR(VLOOKUP($E1687,mammalswilson,3,FALSE),"not mammals wilson")</f>
        <v>not mammals wilson</v>
      </c>
      <c r="K1687" t="str">
        <f>IFERROR(VLOOKUP($E1687,mammalswilson,3,FALSE),"not mammals wilson")</f>
        <v>not mammals wilson</v>
      </c>
      <c r="L1687" t="s">
        <v>2594</v>
      </c>
      <c r="M1687" t="b">
        <v>1</v>
      </c>
    </row>
    <row r="1688" spans="1:13" x14ac:dyDescent="0.25">
      <c r="A1688" t="s">
        <v>2595</v>
      </c>
      <c r="B1688">
        <v>105289</v>
      </c>
      <c r="C1688" t="str">
        <f>VLOOKUP($B1688,taxa1,2,FALSE)</f>
        <v>Saemundssonia Saemundssonia producta</v>
      </c>
      <c r="D1688" t="str">
        <f>VLOOKUP($B1688,taxa1,3,FALSE)</f>
        <v>e1891a6d-3f7b-484f-9b67-4de40c9405a8</v>
      </c>
      <c r="E1688">
        <v>427</v>
      </c>
      <c r="F1688" t="str">
        <f>IFERROR(VLOOKUP($E1688,aves,2,FALSE),"not aves")</f>
        <v>Ardea sp</v>
      </c>
      <c r="G1688" t="str">
        <f>IFERROR(VLOOKUP($E1688,aves,3,FALSE),"not aves")</f>
        <v>1889e0e2-ee49-4827-a5af-9bc3c0fad52d</v>
      </c>
      <c r="H1688" t="str">
        <f>IFERROR(VLOOKUP($E1688,mammalsprice,2,FALSE),"not mammals price")</f>
        <v>not mammals price</v>
      </c>
      <c r="I1688" t="str">
        <f>IFERROR(VLOOKUP($E1688,mammalsprice,3,FALSE),"not mammals price")</f>
        <v>not mammals price</v>
      </c>
      <c r="J1688" t="str">
        <f>IFERROR(VLOOKUP($E1688,mammalswilson,3,FALSE),"not mammals wilson")</f>
        <v>not mammals wilson</v>
      </c>
      <c r="K1688" t="str">
        <f>IFERROR(VLOOKUP($E1688,mammalswilson,3,FALSE),"not mammals wilson")</f>
        <v>not mammals wilson</v>
      </c>
      <c r="L1688" t="s">
        <v>2596</v>
      </c>
      <c r="M1688" t="b">
        <v>1</v>
      </c>
    </row>
    <row r="1689" spans="1:13" x14ac:dyDescent="0.25">
      <c r="A1689" t="s">
        <v>2597</v>
      </c>
      <c r="B1689">
        <v>102092</v>
      </c>
      <c r="C1689" t="str">
        <f>VLOOKUP($B1689,taxa1,2,FALSE)</f>
        <v>Ardeicola ardeae</v>
      </c>
      <c r="D1689" t="str">
        <f>VLOOKUP($B1689,taxa1,3,FALSE)</f>
        <v>3ff0a428-a510-4ba1-9cfa-b19915a4fb58</v>
      </c>
      <c r="E1689">
        <v>416</v>
      </c>
      <c r="F1689" t="str">
        <f>IFERROR(VLOOKUP($E1689,aves,2,FALSE),"not aves")</f>
        <v>Ardea cinerea</v>
      </c>
      <c r="G1689" t="str">
        <f>IFERROR(VLOOKUP($E1689,aves,3,FALSE),"not aves")</f>
        <v>c4fb54d4-ee6a-4903-8ff6-944b092dec55</v>
      </c>
      <c r="H1689" t="str">
        <f>IFERROR(VLOOKUP($E1689,mammalsprice,2,FALSE),"not mammals price")</f>
        <v>not mammals price</v>
      </c>
      <c r="I1689" t="str">
        <f>IFERROR(VLOOKUP($E1689,mammalsprice,3,FALSE),"not mammals price")</f>
        <v>not mammals price</v>
      </c>
      <c r="J1689" t="str">
        <f>IFERROR(VLOOKUP($E1689,mammalswilson,3,FALSE),"not mammals wilson")</f>
        <v>not mammals wilson</v>
      </c>
      <c r="K1689" t="str">
        <f>IFERROR(VLOOKUP($E1689,mammalswilson,3,FALSE),"not mammals wilson")</f>
        <v>not mammals wilson</v>
      </c>
      <c r="L1689" t="s">
        <v>2594</v>
      </c>
      <c r="M1689" t="b">
        <v>1</v>
      </c>
    </row>
    <row r="1690" spans="1:13" x14ac:dyDescent="0.25">
      <c r="A1690" t="s">
        <v>2598</v>
      </c>
      <c r="B1690">
        <v>103184</v>
      </c>
      <c r="C1690" t="str">
        <f>VLOOKUP($B1690,taxa1,2,FALSE)</f>
        <v>Docophoroides ovatus</v>
      </c>
      <c r="D1690" t="str">
        <f>VLOOKUP($B1690,taxa1,3,FALSE)</f>
        <v>b7f1e3c0-ee6a-4dbf-8a6f-6d2bf375836e</v>
      </c>
      <c r="E1690">
        <v>429</v>
      </c>
      <c r="F1690" t="str">
        <f>IFERROR(VLOOKUP($E1690,aves,2,FALSE),"not aves")</f>
        <v>Ardea stellaris</v>
      </c>
      <c r="G1690" t="str">
        <f>IFERROR(VLOOKUP($E1690,aves,3,FALSE),"not aves")</f>
        <v>3b79eab1-2758-4b0e-8fd2-9a56dc010318</v>
      </c>
      <c r="H1690" t="str">
        <f>IFERROR(VLOOKUP($E1690,mammalsprice,2,FALSE),"not mammals price")</f>
        <v>not mammals price</v>
      </c>
      <c r="I1690" t="str">
        <f>IFERROR(VLOOKUP($E1690,mammalsprice,3,FALSE),"not mammals price")</f>
        <v>not mammals price</v>
      </c>
      <c r="J1690" t="str">
        <f>IFERROR(VLOOKUP($E1690,mammalswilson,3,FALSE),"not mammals wilson")</f>
        <v>not mammals wilson</v>
      </c>
      <c r="K1690" t="str">
        <f>IFERROR(VLOOKUP($E1690,mammalswilson,3,FALSE),"not mammals wilson")</f>
        <v>not mammals wilson</v>
      </c>
      <c r="L1690" t="s">
        <v>2574</v>
      </c>
      <c r="M1690" t="b">
        <v>1</v>
      </c>
    </row>
    <row r="1691" spans="1:13" x14ac:dyDescent="0.25">
      <c r="A1691" t="s">
        <v>2599</v>
      </c>
      <c r="B1691">
        <v>100426</v>
      </c>
      <c r="C1691" t="str">
        <f>VLOOKUP($B1691,taxa1,2,FALSE)</f>
        <v>Ardeiphilus mirzai</v>
      </c>
      <c r="D1691" t="str">
        <f>VLOOKUP($B1691,taxa1,3,FALSE)</f>
        <v>78c5bb48-6292-48b7-9ca1-249ec4edf7e5</v>
      </c>
      <c r="E1691">
        <v>431</v>
      </c>
      <c r="F1691" t="str">
        <f>IFERROR(VLOOKUP($E1691,aves,2,FALSE),"not aves")</f>
        <v>Ardeola grayii</v>
      </c>
      <c r="G1691" t="str">
        <f>IFERROR(VLOOKUP($E1691,aves,3,FALSE),"not aves")</f>
        <v>117d2db6-1853-4cf4-b0ee-24f44f347add</v>
      </c>
      <c r="H1691" t="str">
        <f>IFERROR(VLOOKUP($E1691,mammalsprice,2,FALSE),"not mammals price")</f>
        <v>not mammals price</v>
      </c>
      <c r="I1691" t="str">
        <f>IFERROR(VLOOKUP($E1691,mammalsprice,3,FALSE),"not mammals price")</f>
        <v>not mammals price</v>
      </c>
      <c r="J1691" t="str">
        <f>IFERROR(VLOOKUP($E1691,mammalswilson,3,FALSE),"not mammals wilson")</f>
        <v>not mammals wilson</v>
      </c>
      <c r="K1691" t="str">
        <f>IFERROR(VLOOKUP($E1691,mammalswilson,3,FALSE),"not mammals wilson")</f>
        <v>not mammals wilson</v>
      </c>
      <c r="L1691" t="s">
        <v>2600</v>
      </c>
      <c r="M1691" t="b">
        <v>1</v>
      </c>
    </row>
    <row r="1692" spans="1:13" x14ac:dyDescent="0.25">
      <c r="A1692" t="s">
        <v>2601</v>
      </c>
      <c r="B1692">
        <v>100828</v>
      </c>
      <c r="C1692" t="str">
        <f>VLOOKUP($B1692,taxa1,2,FALSE)</f>
        <v>Comatomenopon grayi</v>
      </c>
      <c r="D1692" t="str">
        <f>VLOOKUP($B1692,taxa1,3,FALSE)</f>
        <v>fa4f0f74-3ee0-4641-b99a-9d2ac84aef1f</v>
      </c>
      <c r="E1692">
        <v>431</v>
      </c>
      <c r="F1692" t="str">
        <f>IFERROR(VLOOKUP($E1692,aves,2,FALSE),"not aves")</f>
        <v>Ardeola grayii</v>
      </c>
      <c r="G1692" t="str">
        <f>IFERROR(VLOOKUP($E1692,aves,3,FALSE),"not aves")</f>
        <v>117d2db6-1853-4cf4-b0ee-24f44f347add</v>
      </c>
      <c r="H1692" t="str">
        <f>IFERROR(VLOOKUP($E1692,mammalsprice,2,FALSE),"not mammals price")</f>
        <v>not mammals price</v>
      </c>
      <c r="I1692" t="str">
        <f>IFERROR(VLOOKUP($E1692,mammalsprice,3,FALSE),"not mammals price")</f>
        <v>not mammals price</v>
      </c>
      <c r="J1692" t="str">
        <f>IFERROR(VLOOKUP($E1692,mammalswilson,3,FALSE),"not mammals wilson")</f>
        <v>not mammals wilson</v>
      </c>
      <c r="K1692" t="str">
        <f>IFERROR(VLOOKUP($E1692,mammalswilson,3,FALSE),"not mammals wilson")</f>
        <v>not mammals wilson</v>
      </c>
      <c r="L1692" t="s">
        <v>2600</v>
      </c>
      <c r="M1692" t="b">
        <v>1</v>
      </c>
    </row>
    <row r="1693" spans="1:13" x14ac:dyDescent="0.25">
      <c r="A1693" t="s">
        <v>2602</v>
      </c>
      <c r="B1693">
        <v>100425</v>
      </c>
      <c r="C1693" t="str">
        <f>VLOOKUP($B1693,taxa1,2,FALSE)</f>
        <v>Ardeiphilus marginatus</v>
      </c>
      <c r="D1693" t="str">
        <f>VLOOKUP($B1693,taxa1,3,FALSE)</f>
        <v>aa74262f-f176-4f14-9baa-23c139cc2a47</v>
      </c>
      <c r="E1693">
        <v>433</v>
      </c>
      <c r="F1693" t="str">
        <f>IFERROR(VLOOKUP($E1693,aves,2,FALSE),"not aves")</f>
        <v>Ardeola ralloides</v>
      </c>
      <c r="G1693" t="str">
        <f>IFERROR(VLOOKUP($E1693,aves,3,FALSE),"not aves")</f>
        <v>a91717cf-b91a-4f9c-873e-d9ba971c40b0</v>
      </c>
      <c r="H1693" t="str">
        <f>IFERROR(VLOOKUP($E1693,mammalsprice,2,FALSE),"not mammals price")</f>
        <v>not mammals price</v>
      </c>
      <c r="I1693" t="str">
        <f>IFERROR(VLOOKUP($E1693,mammalsprice,3,FALSE),"not mammals price")</f>
        <v>not mammals price</v>
      </c>
      <c r="J1693" t="str">
        <f>IFERROR(VLOOKUP($E1693,mammalswilson,3,FALSE),"not mammals wilson")</f>
        <v>not mammals wilson</v>
      </c>
      <c r="K1693" t="str">
        <f>IFERROR(VLOOKUP($E1693,mammalswilson,3,FALSE),"not mammals wilson")</f>
        <v>not mammals wilson</v>
      </c>
      <c r="L1693" t="s">
        <v>2603</v>
      </c>
      <c r="M1693" t="b">
        <v>1</v>
      </c>
    </row>
    <row r="1694" spans="1:13" x14ac:dyDescent="0.25">
      <c r="A1694" t="s">
        <v>2604</v>
      </c>
      <c r="B1694">
        <v>100428</v>
      </c>
      <c r="C1694" t="str">
        <f>VLOOKUP($B1694,taxa1,2,FALSE)</f>
        <v>Ardeiphilus vittatus</v>
      </c>
      <c r="D1694" t="str">
        <f>VLOOKUP($B1694,taxa1,3,FALSE)</f>
        <v>68068b96-b595-4115-960b-3ada39bb7f58</v>
      </c>
      <c r="E1694">
        <v>433</v>
      </c>
      <c r="F1694" t="str">
        <f>IFERROR(VLOOKUP($E1694,aves,2,FALSE),"not aves")</f>
        <v>Ardeola ralloides</v>
      </c>
      <c r="G1694" t="str">
        <f>IFERROR(VLOOKUP($E1694,aves,3,FALSE),"not aves")</f>
        <v>a91717cf-b91a-4f9c-873e-d9ba971c40b0</v>
      </c>
      <c r="H1694" t="str">
        <f>IFERROR(VLOOKUP($E1694,mammalsprice,2,FALSE),"not mammals price")</f>
        <v>not mammals price</v>
      </c>
      <c r="I1694" t="str">
        <f>IFERROR(VLOOKUP($E1694,mammalsprice,3,FALSE),"not mammals price")</f>
        <v>not mammals price</v>
      </c>
      <c r="J1694" t="str">
        <f>IFERROR(VLOOKUP($E1694,mammalswilson,3,FALSE),"not mammals wilson")</f>
        <v>not mammals wilson</v>
      </c>
      <c r="K1694" t="str">
        <f>IFERROR(VLOOKUP($E1694,mammalswilson,3,FALSE),"not mammals wilson")</f>
        <v>not mammals wilson</v>
      </c>
      <c r="L1694" t="s">
        <v>2603</v>
      </c>
      <c r="M1694" t="b">
        <v>1</v>
      </c>
    </row>
    <row r="1695" spans="1:13" x14ac:dyDescent="0.25">
      <c r="A1695" t="s">
        <v>2605</v>
      </c>
      <c r="B1695">
        <v>100429</v>
      </c>
      <c r="C1695" t="str">
        <f>VLOOKUP($B1695,taxa1,2,FALSE)</f>
        <v>Ardeiphilus zonatus</v>
      </c>
      <c r="D1695" t="str">
        <f>VLOOKUP($B1695,taxa1,3,FALSE)</f>
        <v>f1a08868-6299-479c-8919-6802c0ab09a4</v>
      </c>
      <c r="E1695">
        <v>433</v>
      </c>
      <c r="F1695" t="str">
        <f>IFERROR(VLOOKUP($E1695,aves,2,FALSE),"not aves")</f>
        <v>Ardeola ralloides</v>
      </c>
      <c r="G1695" t="str">
        <f>IFERROR(VLOOKUP($E1695,aves,3,FALSE),"not aves")</f>
        <v>a91717cf-b91a-4f9c-873e-d9ba971c40b0</v>
      </c>
      <c r="H1695" t="str">
        <f>IFERROR(VLOOKUP($E1695,mammalsprice,2,FALSE),"not mammals price")</f>
        <v>not mammals price</v>
      </c>
      <c r="I1695" t="str">
        <f>IFERROR(VLOOKUP($E1695,mammalsprice,3,FALSE),"not mammals price")</f>
        <v>not mammals price</v>
      </c>
      <c r="J1695" t="str">
        <f>IFERROR(VLOOKUP($E1695,mammalswilson,3,FALSE),"not mammals wilson")</f>
        <v>not mammals wilson</v>
      </c>
      <c r="K1695" t="str">
        <f>IFERROR(VLOOKUP($E1695,mammalswilson,3,FALSE),"not mammals wilson")</f>
        <v>not mammals wilson</v>
      </c>
      <c r="L1695" t="s">
        <v>2603</v>
      </c>
      <c r="M1695" t="b">
        <v>1</v>
      </c>
    </row>
    <row r="1696" spans="1:13" x14ac:dyDescent="0.25">
      <c r="A1696" t="s">
        <v>2606</v>
      </c>
      <c r="B1696">
        <v>104036</v>
      </c>
      <c r="C1696" t="str">
        <f>VLOOKUP($B1696,taxa1,2,FALSE)</f>
        <v>Otidoecus carpi</v>
      </c>
      <c r="D1696" t="str">
        <f>VLOOKUP($B1696,taxa1,3,FALSE)</f>
        <v>9dee6e95-c61c-437b-9cd4-eba094a57955</v>
      </c>
      <c r="E1696">
        <v>435</v>
      </c>
      <c r="F1696" t="str">
        <f>IFERROR(VLOOKUP($E1696,aves,2,FALSE),"not aves")</f>
        <v>Ardeotis kori</v>
      </c>
      <c r="G1696" t="str">
        <f>IFERROR(VLOOKUP($E1696,aves,3,FALSE),"not aves")</f>
        <v>6a80876c-8af4-4a24-8214-db559ffdea1c</v>
      </c>
      <c r="H1696" t="str">
        <f>IFERROR(VLOOKUP($E1696,mammalsprice,2,FALSE),"not mammals price")</f>
        <v>not mammals price</v>
      </c>
      <c r="I1696" t="str">
        <f>IFERROR(VLOOKUP($E1696,mammalsprice,3,FALSE),"not mammals price")</f>
        <v>not mammals price</v>
      </c>
      <c r="J1696" t="str">
        <f>IFERROR(VLOOKUP($E1696,mammalswilson,3,FALSE),"not mammals wilson")</f>
        <v>not mammals wilson</v>
      </c>
      <c r="K1696" t="str">
        <f>IFERROR(VLOOKUP($E1696,mammalswilson,3,FALSE),"not mammals wilson")</f>
        <v>not mammals wilson</v>
      </c>
      <c r="L1696" t="s">
        <v>2607</v>
      </c>
      <c r="M1696" t="b">
        <v>1</v>
      </c>
    </row>
    <row r="1697" spans="1:13" x14ac:dyDescent="0.25">
      <c r="A1697" t="s">
        <v>2608</v>
      </c>
      <c r="B1697">
        <v>104037</v>
      </c>
      <c r="C1697" t="str">
        <f>VLOOKUP($B1697,taxa1,2,FALSE)</f>
        <v>Otidoecus dimorphus</v>
      </c>
      <c r="D1697" t="str">
        <f>VLOOKUP($B1697,taxa1,3,FALSE)</f>
        <v>837f9fb2-f9c5-4e94-8748-baffdbfab8f5</v>
      </c>
      <c r="E1697">
        <v>435</v>
      </c>
      <c r="F1697" t="str">
        <f>IFERROR(VLOOKUP($E1697,aves,2,FALSE),"not aves")</f>
        <v>Ardeotis kori</v>
      </c>
      <c r="G1697" t="str">
        <f>IFERROR(VLOOKUP($E1697,aves,3,FALSE),"not aves")</f>
        <v>6a80876c-8af4-4a24-8214-db559ffdea1c</v>
      </c>
      <c r="H1697" t="str">
        <f>IFERROR(VLOOKUP($E1697,mammalsprice,2,FALSE),"not mammals price")</f>
        <v>not mammals price</v>
      </c>
      <c r="I1697" t="str">
        <f>IFERROR(VLOOKUP($E1697,mammalsprice,3,FALSE),"not mammals price")</f>
        <v>not mammals price</v>
      </c>
      <c r="J1697" t="str">
        <f>IFERROR(VLOOKUP($E1697,mammalswilson,3,FALSE),"not mammals wilson")</f>
        <v>not mammals wilson</v>
      </c>
      <c r="K1697" t="str">
        <f>IFERROR(VLOOKUP($E1697,mammalswilson,3,FALSE),"not mammals wilson")</f>
        <v>not mammals wilson</v>
      </c>
      <c r="L1697" t="s">
        <v>2607</v>
      </c>
      <c r="M1697" t="b">
        <v>1</v>
      </c>
    </row>
    <row r="1698" spans="1:13" x14ac:dyDescent="0.25">
      <c r="A1698" t="s">
        <v>2609</v>
      </c>
      <c r="B1698">
        <v>104041</v>
      </c>
      <c r="C1698" t="str">
        <f>VLOOKUP($B1698,taxa1,2,FALSE)</f>
        <v>Otidoecus kori</v>
      </c>
      <c r="D1698" t="str">
        <f>VLOOKUP($B1698,taxa1,3,FALSE)</f>
        <v>7f282acd-c71d-408a-8642-a0b43d15b2fa</v>
      </c>
      <c r="E1698">
        <v>435</v>
      </c>
      <c r="F1698" t="str">
        <f>IFERROR(VLOOKUP($E1698,aves,2,FALSE),"not aves")</f>
        <v>Ardeotis kori</v>
      </c>
      <c r="G1698" t="str">
        <f>IFERROR(VLOOKUP($E1698,aves,3,FALSE),"not aves")</f>
        <v>6a80876c-8af4-4a24-8214-db559ffdea1c</v>
      </c>
      <c r="H1698" t="str">
        <f>IFERROR(VLOOKUP($E1698,mammalsprice,2,FALSE),"not mammals price")</f>
        <v>not mammals price</v>
      </c>
      <c r="I1698" t="str">
        <f>IFERROR(VLOOKUP($E1698,mammalsprice,3,FALSE),"not mammals price")</f>
        <v>not mammals price</v>
      </c>
      <c r="J1698" t="str">
        <f>IFERROR(VLOOKUP($E1698,mammalswilson,3,FALSE),"not mammals wilson")</f>
        <v>not mammals wilson</v>
      </c>
      <c r="K1698" t="str">
        <f>IFERROR(VLOOKUP($E1698,mammalswilson,3,FALSE),"not mammals wilson")</f>
        <v>not mammals wilson</v>
      </c>
      <c r="L1698" t="s">
        <v>2607</v>
      </c>
      <c r="M1698" t="b">
        <v>1</v>
      </c>
    </row>
    <row r="1699" spans="1:13" x14ac:dyDescent="0.25">
      <c r="A1699" t="s">
        <v>2610</v>
      </c>
      <c r="B1699">
        <v>100258</v>
      </c>
      <c r="C1699" t="str">
        <f>VLOOKUP($B1699,taxa1,2,FALSE)</f>
        <v>Actornithophilus bicolor</v>
      </c>
      <c r="D1699" t="str">
        <f>VLOOKUP($B1699,taxa1,3,FALSE)</f>
        <v>02d62f21-b45f-4fdf-b6e6-4bbfbee09346</v>
      </c>
      <c r="E1699">
        <v>436</v>
      </c>
      <c r="F1699" t="str">
        <f>IFERROR(VLOOKUP($E1699,aves,2,FALSE),"not aves")</f>
        <v>Arenaria interpres</v>
      </c>
      <c r="G1699" t="str">
        <f>IFERROR(VLOOKUP($E1699,aves,3,FALSE),"not aves")</f>
        <v>f28a677f-acfe-4444-b534-78e55644c21e</v>
      </c>
      <c r="H1699" t="str">
        <f>IFERROR(VLOOKUP($E1699,mammalsprice,2,FALSE),"not mammals price")</f>
        <v>not mammals price</v>
      </c>
      <c r="I1699" t="str">
        <f>IFERROR(VLOOKUP($E1699,mammalsprice,3,FALSE),"not mammals price")</f>
        <v>not mammals price</v>
      </c>
      <c r="J1699" t="str">
        <f>IFERROR(VLOOKUP($E1699,mammalswilson,3,FALSE),"not mammals wilson")</f>
        <v>not mammals wilson</v>
      </c>
      <c r="K1699" t="str">
        <f>IFERROR(VLOOKUP($E1699,mammalswilson,3,FALSE),"not mammals wilson")</f>
        <v>not mammals wilson</v>
      </c>
      <c r="L1699" t="s">
        <v>2576</v>
      </c>
      <c r="M1699" t="b">
        <v>1</v>
      </c>
    </row>
    <row r="1700" spans="1:13" x14ac:dyDescent="0.25">
      <c r="A1700" t="s">
        <v>2611</v>
      </c>
      <c r="B1700">
        <v>102337</v>
      </c>
      <c r="C1700" t="str">
        <f>VLOOKUP($B1700,taxa1,2,FALSE)</f>
        <v>Brueelia brunneinucha</v>
      </c>
      <c r="D1700" t="str">
        <f>VLOOKUP($B1700,taxa1,3,FALSE)</f>
        <v>08035cb5-530e-454e-b403-dcdfcc1aa841</v>
      </c>
      <c r="E1700">
        <v>462</v>
      </c>
      <c r="F1700" t="str">
        <f>IFERROR(VLOOKUP($E1700,aves,2,FALSE),"not aves")</f>
        <v>Atlapetes brunneinucha</v>
      </c>
      <c r="G1700" t="str">
        <f>IFERROR(VLOOKUP($E1700,aves,3,FALSE),"not aves")</f>
        <v>d5aae00a-6959-4ddf-b0d7-d4fb4c1cad3b</v>
      </c>
      <c r="H1700" t="str">
        <f>IFERROR(VLOOKUP($E1700,mammalsprice,2,FALSE),"not mammals price")</f>
        <v>not mammals price</v>
      </c>
      <c r="I1700" t="str">
        <f>IFERROR(VLOOKUP($E1700,mammalsprice,3,FALSE),"not mammals price")</f>
        <v>not mammals price</v>
      </c>
      <c r="J1700" t="str">
        <f>IFERROR(VLOOKUP($E1700,mammalswilson,3,FALSE),"not mammals wilson")</f>
        <v>not mammals wilson</v>
      </c>
      <c r="K1700" t="str">
        <f>IFERROR(VLOOKUP($E1700,mammalswilson,3,FALSE),"not mammals wilson")</f>
        <v>not mammals wilson</v>
      </c>
      <c r="L1700" t="s">
        <v>2612</v>
      </c>
      <c r="M1700" t="b">
        <v>1</v>
      </c>
    </row>
    <row r="1701" spans="1:13" x14ac:dyDescent="0.25">
      <c r="A1701" t="s">
        <v>2613</v>
      </c>
      <c r="B1701">
        <v>100825</v>
      </c>
      <c r="C1701" t="str">
        <f>VLOOKUP($B1701,taxa1,2,FALSE)</f>
        <v>Comatomenopon elbeli</v>
      </c>
      <c r="D1701" t="str">
        <f>VLOOKUP($B1701,taxa1,3,FALSE)</f>
        <v>9e26ffb8-f1b9-47f4-b686-70c5603c5c4f</v>
      </c>
      <c r="E1701">
        <v>426</v>
      </c>
      <c r="F1701" t="str">
        <f>IFERROR(VLOOKUP($E1701,aves,2,FALSE),"not aves")</f>
        <v>Ardea purpurea purpurea</v>
      </c>
      <c r="G1701" t="str">
        <f>IFERROR(VLOOKUP($E1701,aves,3,FALSE),"not aves")</f>
        <v>7d61869e-c5da-4071-9bae-f19670ce1fe2</v>
      </c>
      <c r="H1701" t="str">
        <f>IFERROR(VLOOKUP($E1701,mammalsprice,2,FALSE),"not mammals price")</f>
        <v>not mammals price</v>
      </c>
      <c r="I1701" t="str">
        <f>IFERROR(VLOOKUP($E1701,mammalsprice,3,FALSE),"not mammals price")</f>
        <v>not mammals price</v>
      </c>
      <c r="J1701" t="str">
        <f>IFERROR(VLOOKUP($E1701,mammalswilson,3,FALSE),"not mammals wilson")</f>
        <v>not mammals wilson</v>
      </c>
      <c r="K1701" t="str">
        <f>IFERROR(VLOOKUP($E1701,mammalswilson,3,FALSE),"not mammals wilson")</f>
        <v>not mammals wilson</v>
      </c>
      <c r="L1701" t="s">
        <v>2614</v>
      </c>
      <c r="M1701" t="b">
        <v>1</v>
      </c>
    </row>
    <row r="1702" spans="1:13" x14ac:dyDescent="0.25">
      <c r="A1702" t="s">
        <v>2615</v>
      </c>
      <c r="B1702">
        <v>103357</v>
      </c>
      <c r="C1702" t="str">
        <f>VLOOKUP($B1702,taxa1,2,FALSE)</f>
        <v>Goniocotes pallidomaculatus</v>
      </c>
      <c r="D1702" t="str">
        <f>VLOOKUP($B1702,taxa1,3,FALSE)</f>
        <v>7b27051e-5ea1-481a-a673-2891f2cda849</v>
      </c>
      <c r="E1702">
        <v>406</v>
      </c>
      <c r="F1702" t="str">
        <f>IFERROR(VLOOKUP($E1702,aves,2,FALSE),"not aves")</f>
        <v>Arborophila javanica</v>
      </c>
      <c r="G1702" t="str">
        <f>IFERROR(VLOOKUP($E1702,aves,3,FALSE),"not aves")</f>
        <v>b99a273c-6262-49fb-846e-ddf6f822435c</v>
      </c>
      <c r="H1702" t="str">
        <f>IFERROR(VLOOKUP($E1702,mammalsprice,2,FALSE),"not mammals price")</f>
        <v>not mammals price</v>
      </c>
      <c r="I1702" t="str">
        <f>IFERROR(VLOOKUP($E1702,mammalsprice,3,FALSE),"not mammals price")</f>
        <v>not mammals price</v>
      </c>
      <c r="J1702" t="str">
        <f>IFERROR(VLOOKUP($E1702,mammalswilson,3,FALSE),"not mammals wilson")</f>
        <v>not mammals wilson</v>
      </c>
      <c r="K1702" t="str">
        <f>IFERROR(VLOOKUP($E1702,mammalswilson,3,FALSE),"not mammals wilson")</f>
        <v>not mammals wilson</v>
      </c>
      <c r="L1702" t="s">
        <v>2616</v>
      </c>
      <c r="M1702" t="b">
        <v>1</v>
      </c>
    </row>
    <row r="1703" spans="1:13" x14ac:dyDescent="0.25">
      <c r="A1703" t="s">
        <v>2617</v>
      </c>
      <c r="B1703">
        <v>101015</v>
      </c>
      <c r="C1703" t="str">
        <f>VLOOKUP($B1703,taxa1,2,FALSE)</f>
        <v>Heterokodeia subsimilis</v>
      </c>
      <c r="D1703" t="str">
        <f>VLOOKUP($B1703,taxa1,3,FALSE)</f>
        <v>8a3bef16-6c0a-4285-b7bb-8c91757badff</v>
      </c>
      <c r="E1703">
        <v>393</v>
      </c>
      <c r="F1703" t="str">
        <f>IFERROR(VLOOKUP($E1703,aves,2,FALSE),"not aves")</f>
        <v>Aratinga leucophthalmus</v>
      </c>
      <c r="G1703" t="str">
        <f>IFERROR(VLOOKUP($E1703,aves,3,FALSE),"not aves")</f>
        <v>8a654857-73bb-4a2b-93fc-9d0a74244228</v>
      </c>
      <c r="H1703" t="str">
        <f>IFERROR(VLOOKUP($E1703,mammalsprice,2,FALSE),"not mammals price")</f>
        <v>not mammals price</v>
      </c>
      <c r="I1703" t="str">
        <f>IFERROR(VLOOKUP($E1703,mammalsprice,3,FALSE),"not mammals price")</f>
        <v>not mammals price</v>
      </c>
      <c r="J1703" t="str">
        <f>IFERROR(VLOOKUP($E1703,mammalswilson,3,FALSE),"not mammals wilson")</f>
        <v>not mammals wilson</v>
      </c>
      <c r="K1703" t="str">
        <f>IFERROR(VLOOKUP($E1703,mammalswilson,3,FALSE),"not mammals wilson")</f>
        <v>not mammals wilson</v>
      </c>
      <c r="L1703" t="s">
        <v>2618</v>
      </c>
      <c r="M1703" t="b">
        <v>1</v>
      </c>
    </row>
    <row r="1704" spans="1:13" x14ac:dyDescent="0.25">
      <c r="A1704" t="s">
        <v>2619</v>
      </c>
      <c r="B1704">
        <v>101780</v>
      </c>
      <c r="C1704" t="str">
        <f>VLOOKUP($B1704,taxa1,2,FALSE)</f>
        <v>Psittacobrosus mitratae</v>
      </c>
      <c r="D1704" t="str">
        <f>VLOOKUP($B1704,taxa1,3,FALSE)</f>
        <v>726b5155-a3c9-4e7e-b43c-361c47c06517</v>
      </c>
      <c r="E1704">
        <v>394</v>
      </c>
      <c r="F1704" t="str">
        <f>IFERROR(VLOOKUP($E1704,aves,2,FALSE),"not aves")</f>
        <v>Aratinga mitrata</v>
      </c>
      <c r="G1704" t="str">
        <f>IFERROR(VLOOKUP($E1704,aves,3,FALSE),"not aves")</f>
        <v>659a723f-9f81-4a4d-8dcc-bdad6ddd3902</v>
      </c>
      <c r="H1704" t="str">
        <f>IFERROR(VLOOKUP($E1704,mammalsprice,2,FALSE),"not mammals price")</f>
        <v>not mammals price</v>
      </c>
      <c r="I1704" t="str">
        <f>IFERROR(VLOOKUP($E1704,mammalsprice,3,FALSE),"not mammals price")</f>
        <v>not mammals price</v>
      </c>
      <c r="J1704" t="str">
        <f>IFERROR(VLOOKUP($E1704,mammalswilson,3,FALSE),"not mammals wilson")</f>
        <v>not mammals wilson</v>
      </c>
      <c r="K1704" t="str">
        <f>IFERROR(VLOOKUP($E1704,mammalswilson,3,FALSE),"not mammals wilson")</f>
        <v>not mammals wilson</v>
      </c>
      <c r="L1704" t="s">
        <v>2620</v>
      </c>
      <c r="M1704" t="b">
        <v>1</v>
      </c>
    </row>
    <row r="1705" spans="1:13" x14ac:dyDescent="0.25">
      <c r="A1705" t="s">
        <v>2621</v>
      </c>
      <c r="B1705">
        <v>101768</v>
      </c>
      <c r="C1705" t="str">
        <f>VLOOKUP($B1705,taxa1,2,FALSE)</f>
        <v>Psittacobrosus anduzei</v>
      </c>
      <c r="D1705" t="str">
        <f>VLOOKUP($B1705,taxa1,3,FALSE)</f>
        <v>c87112d2-303e-4396-bfff-5fbba54ba32a</v>
      </c>
      <c r="E1705">
        <v>397</v>
      </c>
      <c r="F1705" t="str">
        <f>IFERROR(VLOOKUP($E1705,aves,2,FALSE),"not aves")</f>
        <v>Aratinga pertinax aeruginosa</v>
      </c>
      <c r="G1705" t="str">
        <f>IFERROR(VLOOKUP($E1705,aves,3,FALSE),"not aves")</f>
        <v>fa10add9-cf7f-4181-9760-fa6ce4be4b41</v>
      </c>
      <c r="H1705" t="str">
        <f>IFERROR(VLOOKUP($E1705,mammalsprice,2,FALSE),"not mammals price")</f>
        <v>not mammals price</v>
      </c>
      <c r="I1705" t="str">
        <f>IFERROR(VLOOKUP($E1705,mammalsprice,3,FALSE),"not mammals price")</f>
        <v>not mammals price</v>
      </c>
      <c r="J1705" t="str">
        <f>IFERROR(VLOOKUP($E1705,mammalswilson,3,FALSE),"not mammals wilson")</f>
        <v>not mammals wilson</v>
      </c>
      <c r="K1705" t="str">
        <f>IFERROR(VLOOKUP($E1705,mammalswilson,3,FALSE),"not mammals wilson")</f>
        <v>not mammals wilson</v>
      </c>
      <c r="L1705" t="s">
        <v>2622</v>
      </c>
      <c r="M1705" t="b">
        <v>1</v>
      </c>
    </row>
    <row r="1706" spans="1:13" x14ac:dyDescent="0.25">
      <c r="A1706" t="s">
        <v>2623</v>
      </c>
      <c r="B1706">
        <v>101559</v>
      </c>
      <c r="C1706" t="str">
        <f>VLOOKUP($B1706,taxa1,2,FALSE)</f>
        <v>Myrsidea longipecta</v>
      </c>
      <c r="D1706" t="str">
        <f>VLOOKUP($B1706,taxa1,3,FALSE)</f>
        <v>ed874b3e-7c33-44dc-b960-869f4462c26c</v>
      </c>
      <c r="E1706">
        <v>6803</v>
      </c>
      <c r="F1706" t="str">
        <f>IFERROR(VLOOKUP($E1706,aves,2,FALSE),"not aves")</f>
        <v>not aves</v>
      </c>
      <c r="G1706" t="str">
        <f>IFERROR(VLOOKUP($E1706,aves,3,FALSE),"not aves")</f>
        <v>not aves</v>
      </c>
      <c r="H1706" t="str">
        <f>IFERROR(VLOOKUP($E1706,mammalsprice,2,FALSE),"not mammals price")</f>
        <v>not mammals price</v>
      </c>
      <c r="I1706" t="str">
        <f>IFERROR(VLOOKUP($E1706,mammalsprice,3,FALSE),"not mammals price")</f>
        <v>not mammals price</v>
      </c>
      <c r="J1706" t="str">
        <f>IFERROR(VLOOKUP($E1706,mammalswilson,3,FALSE),"not mammals wilson")</f>
        <v>not mammals wilson</v>
      </c>
      <c r="K1706" t="str">
        <f>IFERROR(VLOOKUP($E1706,mammalswilson,3,FALSE),"not mammals wilson")</f>
        <v>not mammals wilson</v>
      </c>
      <c r="L1706" t="s">
        <v>2624</v>
      </c>
      <c r="M1706" t="b">
        <v>1</v>
      </c>
    </row>
    <row r="1707" spans="1:13" x14ac:dyDescent="0.25">
      <c r="A1707" t="s">
        <v>2625</v>
      </c>
      <c r="B1707">
        <v>103021</v>
      </c>
      <c r="C1707" t="str">
        <f>VLOOKUP($B1707,taxa1,2,FALSE)</f>
        <v>Cuclotogaster subinsolitus</v>
      </c>
      <c r="D1707" t="str">
        <f>VLOOKUP($B1707,taxa1,3,FALSE)</f>
        <v>74b0327d-f992-4b99-835e-50a2532901d5</v>
      </c>
      <c r="E1707">
        <v>401</v>
      </c>
      <c r="F1707" t="str">
        <f>IFERROR(VLOOKUP($E1707,aves,2,FALSE),"not aves")</f>
        <v>Arborophila brunneopectus brunneopectus</v>
      </c>
      <c r="G1707" t="str">
        <f>IFERROR(VLOOKUP($E1707,aves,3,FALSE),"not aves")</f>
        <v>817845aa-07a5-462f-80b6-c033aaf79f14</v>
      </c>
      <c r="H1707" t="str">
        <f>IFERROR(VLOOKUP($E1707,mammalsprice,2,FALSE),"not mammals price")</f>
        <v>not mammals price</v>
      </c>
      <c r="I1707" t="str">
        <f>IFERROR(VLOOKUP($E1707,mammalsprice,3,FALSE),"not mammals price")</f>
        <v>not mammals price</v>
      </c>
      <c r="J1707" t="str">
        <f>IFERROR(VLOOKUP($E1707,mammalswilson,3,FALSE),"not mammals wilson")</f>
        <v>not mammals wilson</v>
      </c>
      <c r="K1707" t="str">
        <f>IFERROR(VLOOKUP($E1707,mammalswilson,3,FALSE),"not mammals wilson")</f>
        <v>not mammals wilson</v>
      </c>
      <c r="L1707" t="s">
        <v>2626</v>
      </c>
      <c r="M1707" t="b">
        <v>1</v>
      </c>
    </row>
    <row r="1708" spans="1:13" x14ac:dyDescent="0.25">
      <c r="A1708" t="s">
        <v>2627</v>
      </c>
      <c r="B1708">
        <v>103314</v>
      </c>
      <c r="C1708" t="str">
        <f>VLOOKUP($B1708,taxa1,2,FALSE)</f>
        <v>Galliphilopterus brunneopectus</v>
      </c>
      <c r="D1708" t="str">
        <f>VLOOKUP($B1708,taxa1,3,FALSE)</f>
        <v>1467271b-7700-4e21-8bdd-8d273e7c6967</v>
      </c>
      <c r="E1708">
        <v>401</v>
      </c>
      <c r="F1708" t="str">
        <f>IFERROR(VLOOKUP($E1708,aves,2,FALSE),"not aves")</f>
        <v>Arborophila brunneopectus brunneopectus</v>
      </c>
      <c r="G1708" t="str">
        <f>IFERROR(VLOOKUP($E1708,aves,3,FALSE),"not aves")</f>
        <v>817845aa-07a5-462f-80b6-c033aaf79f14</v>
      </c>
      <c r="H1708" t="str">
        <f>IFERROR(VLOOKUP($E1708,mammalsprice,2,FALSE),"not mammals price")</f>
        <v>not mammals price</v>
      </c>
      <c r="I1708" t="str">
        <f>IFERROR(VLOOKUP($E1708,mammalsprice,3,FALSE),"not mammals price")</f>
        <v>not mammals price</v>
      </c>
      <c r="J1708" t="str">
        <f>IFERROR(VLOOKUP($E1708,mammalswilson,3,FALSE),"not mammals wilson")</f>
        <v>not mammals wilson</v>
      </c>
      <c r="K1708" t="str">
        <f>IFERROR(VLOOKUP($E1708,mammalswilson,3,FALSE),"not mammals wilson")</f>
        <v>not mammals wilson</v>
      </c>
      <c r="L1708" t="s">
        <v>2626</v>
      </c>
      <c r="M1708" t="b">
        <v>1</v>
      </c>
    </row>
    <row r="1709" spans="1:13" x14ac:dyDescent="0.25">
      <c r="A1709" t="s">
        <v>2628</v>
      </c>
      <c r="B1709">
        <v>100346</v>
      </c>
      <c r="C1709" t="str">
        <f>VLOOKUP($B1709,taxa1,2,FALSE)</f>
        <v>Amyrsidea Amyrsidea elbeli</v>
      </c>
      <c r="D1709" t="str">
        <f>VLOOKUP($B1709,taxa1,3,FALSE)</f>
        <v>f1659c19-16e5-4255-ab7d-8bc0f74ab148</v>
      </c>
      <c r="E1709">
        <v>402</v>
      </c>
      <c r="F1709" t="str">
        <f>IFERROR(VLOOKUP($E1709,aves,2,FALSE),"not aves")</f>
        <v>Arborophila brunneopectus erythrophrys</v>
      </c>
      <c r="G1709" t="str">
        <f>IFERROR(VLOOKUP($E1709,aves,3,FALSE),"not aves")</f>
        <v>11de27b3-162f-4f32-ae3d-3c6c0301466b</v>
      </c>
      <c r="H1709" t="str">
        <f>IFERROR(VLOOKUP($E1709,mammalsprice,2,FALSE),"not mammals price")</f>
        <v>not mammals price</v>
      </c>
      <c r="I1709" t="str">
        <f>IFERROR(VLOOKUP($E1709,mammalsprice,3,FALSE),"not mammals price")</f>
        <v>not mammals price</v>
      </c>
      <c r="J1709" t="str">
        <f>IFERROR(VLOOKUP($E1709,mammalswilson,3,FALSE),"not mammals wilson")</f>
        <v>not mammals wilson</v>
      </c>
      <c r="K1709" t="str">
        <f>IFERROR(VLOOKUP($E1709,mammalswilson,3,FALSE),"not mammals wilson")</f>
        <v>not mammals wilson</v>
      </c>
      <c r="L1709" t="s">
        <v>2629</v>
      </c>
      <c r="M1709" t="b">
        <v>1</v>
      </c>
    </row>
    <row r="1710" spans="1:13" x14ac:dyDescent="0.25">
      <c r="A1710" t="s">
        <v>2630</v>
      </c>
      <c r="B1710">
        <v>103330</v>
      </c>
      <c r="C1710" t="str">
        <f>VLOOKUP($B1710,taxa1,2,FALSE)</f>
        <v>Goniocotes eurygaster</v>
      </c>
      <c r="D1710" t="str">
        <f>VLOOKUP($B1710,taxa1,3,FALSE)</f>
        <v>00a36cb0-1aec-45a5-97d9-8a1ff184a4cc</v>
      </c>
      <c r="E1710">
        <v>404</v>
      </c>
      <c r="F1710" t="str">
        <f>IFERROR(VLOOKUP($E1710,aves,2,FALSE),"not aves")</f>
        <v>Arborophila crudigularis</v>
      </c>
      <c r="G1710" t="str">
        <f>IFERROR(VLOOKUP($E1710,aves,3,FALSE),"not aves")</f>
        <v>e491ef2c-b186-4a90-9101-556bf1905941</v>
      </c>
      <c r="H1710" t="str">
        <f>IFERROR(VLOOKUP($E1710,mammalsprice,2,FALSE),"not mammals price")</f>
        <v>not mammals price</v>
      </c>
      <c r="I1710" t="str">
        <f>IFERROR(VLOOKUP($E1710,mammalsprice,3,FALSE),"not mammals price")</f>
        <v>not mammals price</v>
      </c>
      <c r="J1710" t="str">
        <f>IFERROR(VLOOKUP($E1710,mammalswilson,3,FALSE),"not mammals wilson")</f>
        <v>not mammals wilson</v>
      </c>
      <c r="K1710" t="str">
        <f>IFERROR(VLOOKUP($E1710,mammalswilson,3,FALSE),"not mammals wilson")</f>
        <v>not mammals wilson</v>
      </c>
      <c r="L1710" t="s">
        <v>2631</v>
      </c>
      <c r="M1710" t="b">
        <v>1</v>
      </c>
    </row>
    <row r="1711" spans="1:13" x14ac:dyDescent="0.25">
      <c r="A1711" t="s">
        <v>2632</v>
      </c>
      <c r="B1711">
        <v>103350</v>
      </c>
      <c r="C1711" t="str">
        <f>VLOOKUP($B1711,taxa1,2,FALSE)</f>
        <v>Goniocotes microcephalus</v>
      </c>
      <c r="D1711" t="str">
        <f>VLOOKUP($B1711,taxa1,3,FALSE)</f>
        <v>d6e3a391-d578-48e0-a339-99118bc67ae8</v>
      </c>
      <c r="E1711">
        <v>404</v>
      </c>
      <c r="F1711" t="str">
        <f>IFERROR(VLOOKUP($E1711,aves,2,FALSE),"not aves")</f>
        <v>Arborophila crudigularis</v>
      </c>
      <c r="G1711" t="str">
        <f>IFERROR(VLOOKUP($E1711,aves,3,FALSE),"not aves")</f>
        <v>e491ef2c-b186-4a90-9101-556bf1905941</v>
      </c>
      <c r="H1711" t="str">
        <f>IFERROR(VLOOKUP($E1711,mammalsprice,2,FALSE),"not mammals price")</f>
        <v>not mammals price</v>
      </c>
      <c r="I1711" t="str">
        <f>IFERROR(VLOOKUP($E1711,mammalsprice,3,FALSE),"not mammals price")</f>
        <v>not mammals price</v>
      </c>
      <c r="J1711" t="str">
        <f>IFERROR(VLOOKUP($E1711,mammalswilson,3,FALSE),"not mammals wilson")</f>
        <v>not mammals wilson</v>
      </c>
      <c r="K1711" t="str">
        <f>IFERROR(VLOOKUP($E1711,mammalswilson,3,FALSE),"not mammals wilson")</f>
        <v>not mammals wilson</v>
      </c>
      <c r="L1711" t="s">
        <v>2631</v>
      </c>
      <c r="M1711" t="b">
        <v>1</v>
      </c>
    </row>
    <row r="1712" spans="1:13" x14ac:dyDescent="0.25">
      <c r="A1712" t="s">
        <v>2633</v>
      </c>
      <c r="B1712">
        <v>104078</v>
      </c>
      <c r="C1712" t="str">
        <f>VLOOKUP($B1712,taxa1,2,FALSE)</f>
        <v>Oxylipeurus formosanus</v>
      </c>
      <c r="D1712" t="str">
        <f>VLOOKUP($B1712,taxa1,3,FALSE)</f>
        <v>044d2cf8-193d-4114-81fb-70b338aaf87d</v>
      </c>
      <c r="E1712">
        <v>404</v>
      </c>
      <c r="F1712" t="str">
        <f>IFERROR(VLOOKUP($E1712,aves,2,FALSE),"not aves")</f>
        <v>Arborophila crudigularis</v>
      </c>
      <c r="G1712" t="str">
        <f>IFERROR(VLOOKUP($E1712,aves,3,FALSE),"not aves")</f>
        <v>e491ef2c-b186-4a90-9101-556bf1905941</v>
      </c>
      <c r="H1712" t="str">
        <f>IFERROR(VLOOKUP($E1712,mammalsprice,2,FALSE),"not mammals price")</f>
        <v>not mammals price</v>
      </c>
      <c r="I1712" t="str">
        <f>IFERROR(VLOOKUP($E1712,mammalsprice,3,FALSE),"not mammals price")</f>
        <v>not mammals price</v>
      </c>
      <c r="J1712" t="str">
        <f>IFERROR(VLOOKUP($E1712,mammalswilson,3,FALSE),"not mammals wilson")</f>
        <v>not mammals wilson</v>
      </c>
      <c r="K1712" t="str">
        <f>IFERROR(VLOOKUP($E1712,mammalswilson,3,FALSE),"not mammals wilson")</f>
        <v>not mammals wilson</v>
      </c>
      <c r="L1712" t="s">
        <v>2631</v>
      </c>
      <c r="M1712" t="b">
        <v>1</v>
      </c>
    </row>
    <row r="1713" spans="1:13" x14ac:dyDescent="0.25">
      <c r="A1713" t="s">
        <v>2634</v>
      </c>
      <c r="B1713">
        <v>102154</v>
      </c>
      <c r="C1713" t="str">
        <f>VLOOKUP($B1713,taxa1,2,FALSE)</f>
        <v>Ardeicola obtusus</v>
      </c>
      <c r="D1713" t="str">
        <f>VLOOKUP($B1713,taxa1,3,FALSE)</f>
        <v>7d20e3a4-0d05-40ff-9861-370587b88cff</v>
      </c>
      <c r="E1713">
        <v>416</v>
      </c>
      <c r="F1713" t="str">
        <f>IFERROR(VLOOKUP($E1713,aves,2,FALSE),"not aves")</f>
        <v>Ardea cinerea</v>
      </c>
      <c r="G1713" t="str">
        <f>IFERROR(VLOOKUP($E1713,aves,3,FALSE),"not aves")</f>
        <v>c4fb54d4-ee6a-4903-8ff6-944b092dec55</v>
      </c>
      <c r="H1713" t="str">
        <f>IFERROR(VLOOKUP($E1713,mammalsprice,2,FALSE),"not mammals price")</f>
        <v>not mammals price</v>
      </c>
      <c r="I1713" t="str">
        <f>IFERROR(VLOOKUP($E1713,mammalsprice,3,FALSE),"not mammals price")</f>
        <v>not mammals price</v>
      </c>
      <c r="J1713" t="str">
        <f>IFERROR(VLOOKUP($E1713,mammalswilson,3,FALSE),"not mammals wilson")</f>
        <v>not mammals wilson</v>
      </c>
      <c r="K1713" t="str">
        <f>IFERROR(VLOOKUP($E1713,mammalswilson,3,FALSE),"not mammals wilson")</f>
        <v>not mammals wilson</v>
      </c>
      <c r="L1713" t="s">
        <v>2594</v>
      </c>
      <c r="M1713" t="b">
        <v>1</v>
      </c>
    </row>
    <row r="1714" spans="1:13" x14ac:dyDescent="0.25">
      <c r="A1714" t="s">
        <v>2635</v>
      </c>
      <c r="B1714">
        <v>101378</v>
      </c>
      <c r="C1714" t="str">
        <f>VLOOKUP($B1714,taxa1,2,FALSE)</f>
        <v>Menacanthus unicolor</v>
      </c>
      <c r="D1714" t="str">
        <f>VLOOKUP($B1714,taxa1,3,FALSE)</f>
        <v>fa116789-aa53-4084-ad9b-6b5723e7016b</v>
      </c>
      <c r="E1714">
        <v>406</v>
      </c>
      <c r="F1714" t="str">
        <f>IFERROR(VLOOKUP($E1714,aves,2,FALSE),"not aves")</f>
        <v>Arborophila javanica</v>
      </c>
      <c r="G1714" t="str">
        <f>IFERROR(VLOOKUP($E1714,aves,3,FALSE),"not aves")</f>
        <v>b99a273c-6262-49fb-846e-ddf6f822435c</v>
      </c>
      <c r="H1714" t="str">
        <f>IFERROR(VLOOKUP($E1714,mammalsprice,2,FALSE),"not mammals price")</f>
        <v>not mammals price</v>
      </c>
      <c r="I1714" t="str">
        <f>IFERROR(VLOOKUP($E1714,mammalsprice,3,FALSE),"not mammals price")</f>
        <v>not mammals price</v>
      </c>
      <c r="J1714" t="str">
        <f>IFERROR(VLOOKUP($E1714,mammalswilson,3,FALSE),"not mammals wilson")</f>
        <v>not mammals wilson</v>
      </c>
      <c r="K1714" t="str">
        <f>IFERROR(VLOOKUP($E1714,mammalswilson,3,FALSE),"not mammals wilson")</f>
        <v>not mammals wilson</v>
      </c>
      <c r="L1714" t="s">
        <v>2616</v>
      </c>
      <c r="M1714" t="b">
        <v>1</v>
      </c>
    </row>
    <row r="1715" spans="1:13" x14ac:dyDescent="0.25">
      <c r="A1715" t="s">
        <v>2636</v>
      </c>
      <c r="B1715">
        <v>104844</v>
      </c>
      <c r="C1715" t="str">
        <f>VLOOKUP($B1715,taxa1,2,FALSE)</f>
        <v>Quadraceps euprepes</v>
      </c>
      <c r="D1715" t="str">
        <f>VLOOKUP($B1715,taxa1,3,FALSE)</f>
        <v>a1da6e0d-07e6-415a-bde9-bcea1d576a0f</v>
      </c>
      <c r="E1715">
        <v>436</v>
      </c>
      <c r="F1715" t="str">
        <f>IFERROR(VLOOKUP($E1715,aves,2,FALSE),"not aves")</f>
        <v>Arenaria interpres</v>
      </c>
      <c r="G1715" t="str">
        <f>IFERROR(VLOOKUP($E1715,aves,3,FALSE),"not aves")</f>
        <v>f28a677f-acfe-4444-b534-78e55644c21e</v>
      </c>
      <c r="H1715" t="str">
        <f>IFERROR(VLOOKUP($E1715,mammalsprice,2,FALSE),"not mammals price")</f>
        <v>not mammals price</v>
      </c>
      <c r="I1715" t="str">
        <f>IFERROR(VLOOKUP($E1715,mammalsprice,3,FALSE),"not mammals price")</f>
        <v>not mammals price</v>
      </c>
      <c r="J1715" t="str">
        <f>IFERROR(VLOOKUP($E1715,mammalswilson,3,FALSE),"not mammals wilson")</f>
        <v>not mammals wilson</v>
      </c>
      <c r="K1715" t="str">
        <f>IFERROR(VLOOKUP($E1715,mammalswilson,3,FALSE),"not mammals wilson")</f>
        <v>not mammals wilson</v>
      </c>
      <c r="L1715" t="s">
        <v>2576</v>
      </c>
      <c r="M1715" t="b">
        <v>1</v>
      </c>
    </row>
    <row r="1716" spans="1:13" x14ac:dyDescent="0.25">
      <c r="A1716" t="s">
        <v>2637</v>
      </c>
      <c r="B1716">
        <v>104146</v>
      </c>
      <c r="C1716" t="str">
        <f>VLOOKUP($B1716,taxa1,2,FALSE)</f>
        <v>Oxylipeurus unicolor</v>
      </c>
      <c r="D1716" t="str">
        <f>VLOOKUP($B1716,taxa1,3,FALSE)</f>
        <v>01c4732d-fb6a-4ab5-909b-fff08f28d1d1</v>
      </c>
      <c r="E1716">
        <v>406</v>
      </c>
      <c r="F1716" t="str">
        <f>IFERROR(VLOOKUP($E1716,aves,2,FALSE),"not aves")</f>
        <v>Arborophila javanica</v>
      </c>
      <c r="G1716" t="str">
        <f>IFERROR(VLOOKUP($E1716,aves,3,FALSE),"not aves")</f>
        <v>b99a273c-6262-49fb-846e-ddf6f822435c</v>
      </c>
      <c r="H1716" t="str">
        <f>IFERROR(VLOOKUP($E1716,mammalsprice,2,FALSE),"not mammals price")</f>
        <v>not mammals price</v>
      </c>
      <c r="I1716" t="str">
        <f>IFERROR(VLOOKUP($E1716,mammalsprice,3,FALSE),"not mammals price")</f>
        <v>not mammals price</v>
      </c>
      <c r="J1716" t="str">
        <f>IFERROR(VLOOKUP($E1716,mammalswilson,3,FALSE),"not mammals wilson")</f>
        <v>not mammals wilson</v>
      </c>
      <c r="K1716" t="str">
        <f>IFERROR(VLOOKUP($E1716,mammalswilson,3,FALSE),"not mammals wilson")</f>
        <v>not mammals wilson</v>
      </c>
      <c r="L1716" t="s">
        <v>2616</v>
      </c>
      <c r="M1716" t="b">
        <v>1</v>
      </c>
    </row>
    <row r="1717" spans="1:13" x14ac:dyDescent="0.25">
      <c r="A1717" t="s">
        <v>2638</v>
      </c>
      <c r="B1717">
        <v>100756</v>
      </c>
      <c r="C1717" t="str">
        <f>VLOOKUP($B1717,taxa1,2,FALSE)</f>
        <v>Colpocephalum orientalis</v>
      </c>
      <c r="D1717" t="str">
        <f>VLOOKUP($B1717,taxa1,3,FALSE)</f>
        <v>f9be6a43-6825-42ee-a653-7123f42aeaf6</v>
      </c>
      <c r="E1717">
        <v>408</v>
      </c>
      <c r="F1717" t="str">
        <f>IFERROR(VLOOKUP($E1717,aves,2,FALSE),"not aves")</f>
        <v>Arborophila orientalis sumatrana</v>
      </c>
      <c r="G1717" t="str">
        <f>IFERROR(VLOOKUP($E1717,aves,3,FALSE),"not aves")</f>
        <v>0991f194-4358-4ec6-9958-345e3c4a6459</v>
      </c>
      <c r="H1717" t="str">
        <f>IFERROR(VLOOKUP($E1717,mammalsprice,2,FALSE),"not mammals price")</f>
        <v>not mammals price</v>
      </c>
      <c r="I1717" t="str">
        <f>IFERROR(VLOOKUP($E1717,mammalsprice,3,FALSE),"not mammals price")</f>
        <v>not mammals price</v>
      </c>
      <c r="J1717" t="str">
        <f>IFERROR(VLOOKUP($E1717,mammalswilson,3,FALSE),"not mammals wilson")</f>
        <v>not mammals wilson</v>
      </c>
      <c r="K1717" t="str">
        <f>IFERROR(VLOOKUP($E1717,mammalswilson,3,FALSE),"not mammals wilson")</f>
        <v>not mammals wilson</v>
      </c>
      <c r="L1717" t="s">
        <v>2639</v>
      </c>
      <c r="M1717" t="b">
        <v>1</v>
      </c>
    </row>
    <row r="1718" spans="1:13" x14ac:dyDescent="0.25">
      <c r="A1718" t="s">
        <v>2640</v>
      </c>
      <c r="B1718">
        <v>103442</v>
      </c>
      <c r="C1718" t="str">
        <f>VLOOKUP($B1718,taxa1,2,FALSE)</f>
        <v>Goniodes indicus</v>
      </c>
      <c r="D1718" t="str">
        <f>VLOOKUP($B1718,taxa1,3,FALSE)</f>
        <v>f21fb209-32f9-4204-a879-81ce27dd94ec</v>
      </c>
      <c r="E1718">
        <v>410</v>
      </c>
      <c r="F1718" t="str">
        <f>IFERROR(VLOOKUP($E1718,aves,2,FALSE),"not aves")</f>
        <v>Arborophila rufogularis</v>
      </c>
      <c r="G1718" t="str">
        <f>IFERROR(VLOOKUP($E1718,aves,3,FALSE),"not aves")</f>
        <v>c6266523-b48a-4137-9cb3-74b5643fbb52</v>
      </c>
      <c r="H1718" t="str">
        <f>IFERROR(VLOOKUP($E1718,mammalsprice,2,FALSE),"not mammals price")</f>
        <v>not mammals price</v>
      </c>
      <c r="I1718" t="str">
        <f>IFERROR(VLOOKUP($E1718,mammalsprice,3,FALSE),"not mammals price")</f>
        <v>not mammals price</v>
      </c>
      <c r="J1718" t="str">
        <f>IFERROR(VLOOKUP($E1718,mammalswilson,3,FALSE),"not mammals wilson")</f>
        <v>not mammals wilson</v>
      </c>
      <c r="K1718" t="str">
        <f>IFERROR(VLOOKUP($E1718,mammalswilson,3,FALSE),"not mammals wilson")</f>
        <v>not mammals wilson</v>
      </c>
      <c r="L1718" t="s">
        <v>2641</v>
      </c>
      <c r="M1718" t="b">
        <v>1</v>
      </c>
    </row>
    <row r="1719" spans="1:13" x14ac:dyDescent="0.25">
      <c r="A1719" t="s">
        <v>2642</v>
      </c>
      <c r="B1719">
        <v>103496</v>
      </c>
      <c r="C1719" t="str">
        <f>VLOOKUP($B1719,taxa1,2,FALSE)</f>
        <v>Goniodes processus</v>
      </c>
      <c r="D1719" t="str">
        <f>VLOOKUP($B1719,taxa1,3,FALSE)</f>
        <v>f1397a5f-9c7a-4db3-9e64-5b7a272370e5</v>
      </c>
      <c r="E1719">
        <v>410</v>
      </c>
      <c r="F1719" t="str">
        <f>IFERROR(VLOOKUP($E1719,aves,2,FALSE),"not aves")</f>
        <v>Arborophila rufogularis</v>
      </c>
      <c r="G1719" t="str">
        <f>IFERROR(VLOOKUP($E1719,aves,3,FALSE),"not aves")</f>
        <v>c6266523-b48a-4137-9cb3-74b5643fbb52</v>
      </c>
      <c r="H1719" t="str">
        <f>IFERROR(VLOOKUP($E1719,mammalsprice,2,FALSE),"not mammals price")</f>
        <v>not mammals price</v>
      </c>
      <c r="I1719" t="str">
        <f>IFERROR(VLOOKUP($E1719,mammalsprice,3,FALSE),"not mammals price")</f>
        <v>not mammals price</v>
      </c>
      <c r="J1719" t="str">
        <f>IFERROR(VLOOKUP($E1719,mammalswilson,3,FALSE),"not mammals wilson")</f>
        <v>not mammals wilson</v>
      </c>
      <c r="K1719" t="str">
        <f>IFERROR(VLOOKUP($E1719,mammalswilson,3,FALSE),"not mammals wilson")</f>
        <v>not mammals wilson</v>
      </c>
      <c r="L1719" t="s">
        <v>2641</v>
      </c>
      <c r="M1719" t="b">
        <v>1</v>
      </c>
    </row>
    <row r="1720" spans="1:13" x14ac:dyDescent="0.25">
      <c r="A1720" t="s">
        <v>2643</v>
      </c>
      <c r="B1720">
        <v>103001</v>
      </c>
      <c r="C1720" t="str">
        <f>VLOOKUP($B1720,taxa1,2,FALSE)</f>
        <v>Cuclotogaster insolitus</v>
      </c>
      <c r="D1720" t="str">
        <f>VLOOKUP($B1720,taxa1,3,FALSE)</f>
        <v>0227affd-8c69-4c88-9ca8-0322feb0ccc5</v>
      </c>
      <c r="E1720">
        <v>411</v>
      </c>
      <c r="F1720" t="str">
        <f>IFERROR(VLOOKUP($E1720,aves,2,FALSE),"not aves")</f>
        <v>Arborophila rufogularis tickelli</v>
      </c>
      <c r="G1720" t="str">
        <f>IFERROR(VLOOKUP($E1720,aves,3,FALSE),"not aves")</f>
        <v>475ddf78-3c9a-4f81-a4dd-fb6360fd2f4d</v>
      </c>
      <c r="H1720" t="str">
        <f>IFERROR(VLOOKUP($E1720,mammalsprice,2,FALSE),"not mammals price")</f>
        <v>not mammals price</v>
      </c>
      <c r="I1720" t="str">
        <f>IFERROR(VLOOKUP($E1720,mammalsprice,3,FALSE),"not mammals price")</f>
        <v>not mammals price</v>
      </c>
      <c r="J1720" t="str">
        <f>IFERROR(VLOOKUP($E1720,mammalswilson,3,FALSE),"not mammals wilson")</f>
        <v>not mammals wilson</v>
      </c>
      <c r="K1720" t="str">
        <f>IFERROR(VLOOKUP($E1720,mammalswilson,3,FALSE),"not mammals wilson")</f>
        <v>not mammals wilson</v>
      </c>
      <c r="L1720" t="s">
        <v>2644</v>
      </c>
      <c r="M1720" t="b">
        <v>1</v>
      </c>
    </row>
    <row r="1721" spans="1:13" x14ac:dyDescent="0.25">
      <c r="A1721" t="s">
        <v>1720</v>
      </c>
      <c r="B1721">
        <v>104119</v>
      </c>
      <c r="C1721" t="str">
        <f>VLOOKUP($B1721,taxa1,2,FALSE)</f>
        <v>Oxylipeurus piageti</v>
      </c>
      <c r="D1721" t="str">
        <f>VLOOKUP($B1721,taxa1,3,FALSE)</f>
        <v>46946433-d30c-4c57-b249-999525eadfaf</v>
      </c>
      <c r="E1721">
        <v>412</v>
      </c>
      <c r="F1721" t="str">
        <f>IFERROR(VLOOKUP($E1721,aves,2,FALSE),"not aves")</f>
        <v>Arborophila sp</v>
      </c>
      <c r="G1721" t="str">
        <f>IFERROR(VLOOKUP($E1721,aves,3,FALSE),"not aves")</f>
        <v>fd02cba4-0a6b-44c6-ac22-05fd41c69448</v>
      </c>
      <c r="H1721" t="str">
        <f>IFERROR(VLOOKUP($E1721,mammalsprice,2,FALSE),"not mammals price")</f>
        <v>not mammals price</v>
      </c>
      <c r="I1721" t="str">
        <f>IFERROR(VLOOKUP($E1721,mammalsprice,3,FALSE),"not mammals price")</f>
        <v>not mammals price</v>
      </c>
      <c r="J1721" t="str">
        <f>IFERROR(VLOOKUP($E1721,mammalswilson,3,FALSE),"not mammals wilson")</f>
        <v>not mammals wilson</v>
      </c>
      <c r="K1721" t="str">
        <f>IFERROR(VLOOKUP($E1721,mammalswilson,3,FALSE),"not mammals wilson")</f>
        <v>not mammals wilson</v>
      </c>
      <c r="L1721" t="s">
        <v>2645</v>
      </c>
      <c r="M1721" t="b">
        <v>1</v>
      </c>
    </row>
    <row r="1722" spans="1:13" x14ac:dyDescent="0.25">
      <c r="A1722" t="s">
        <v>2646</v>
      </c>
      <c r="B1722">
        <v>104107</v>
      </c>
      <c r="C1722" t="str">
        <f>VLOOKUP($B1722,taxa1,2,FALSE)</f>
        <v>Oxylipeurus nitzschi</v>
      </c>
      <c r="D1722" t="str">
        <f>VLOOKUP($B1722,taxa1,3,FALSE)</f>
        <v>8359fe62-133d-44f6-8164-2d5422383803</v>
      </c>
      <c r="E1722">
        <v>414</v>
      </c>
      <c r="F1722" t="str">
        <f>IFERROR(VLOOKUP($E1722,aves,2,FALSE),"not aves")</f>
        <v>Arborophila torqueola torqueola</v>
      </c>
      <c r="G1722" t="str">
        <f>IFERROR(VLOOKUP($E1722,aves,3,FALSE),"not aves")</f>
        <v>3f2f55bd-5aaa-4e96-a8b9-c5e8460cc4d1</v>
      </c>
      <c r="H1722" t="str">
        <f>IFERROR(VLOOKUP($E1722,mammalsprice,2,FALSE),"not mammals price")</f>
        <v>not mammals price</v>
      </c>
      <c r="I1722" t="str">
        <f>IFERROR(VLOOKUP($E1722,mammalsprice,3,FALSE),"not mammals price")</f>
        <v>not mammals price</v>
      </c>
      <c r="J1722" t="str">
        <f>IFERROR(VLOOKUP($E1722,mammalswilson,3,FALSE),"not mammals wilson")</f>
        <v>not mammals wilson</v>
      </c>
      <c r="K1722" t="str">
        <f>IFERROR(VLOOKUP($E1722,mammalswilson,3,FALSE),"not mammals wilson")</f>
        <v>not mammals wilson</v>
      </c>
      <c r="L1722" t="s">
        <v>2647</v>
      </c>
      <c r="M1722" t="b">
        <v>1</v>
      </c>
    </row>
    <row r="1723" spans="1:13" x14ac:dyDescent="0.25">
      <c r="A1723" t="s">
        <v>2648</v>
      </c>
      <c r="B1723">
        <v>105748</v>
      </c>
      <c r="C1723" t="str">
        <f>VLOOKUP($B1723,taxa1,2,FALSE)</f>
        <v>Trochiliphagus lineatus</v>
      </c>
      <c r="D1723" t="str">
        <f>VLOOKUP($B1723,taxa1,3,FALSE)</f>
        <v>ccde8928-8c85-41f0-b9a6-65baec14a8b9</v>
      </c>
      <c r="E1723">
        <v>415</v>
      </c>
      <c r="F1723" t="str">
        <f>IFERROR(VLOOKUP($E1723,aves,2,FALSE),"not aves")</f>
        <v>Archilochus colubris</v>
      </c>
      <c r="G1723" t="str">
        <f>IFERROR(VLOOKUP($E1723,aves,3,FALSE),"not aves")</f>
        <v>a10e4382-0ee6-4581-b320-807f399780f3</v>
      </c>
      <c r="H1723" t="str">
        <f>IFERROR(VLOOKUP($E1723,mammalsprice,2,FALSE),"not mammals price")</f>
        <v>not mammals price</v>
      </c>
      <c r="I1723" t="str">
        <f>IFERROR(VLOOKUP($E1723,mammalsprice,3,FALSE),"not mammals price")</f>
        <v>not mammals price</v>
      </c>
      <c r="J1723" t="str">
        <f>IFERROR(VLOOKUP($E1723,mammalswilson,3,FALSE),"not mammals wilson")</f>
        <v>not mammals wilson</v>
      </c>
      <c r="K1723" t="str">
        <f>IFERROR(VLOOKUP($E1723,mammalswilson,3,FALSE),"not mammals wilson")</f>
        <v>not mammals wilson</v>
      </c>
      <c r="L1723" t="s">
        <v>2649</v>
      </c>
      <c r="M1723" t="b">
        <v>1</v>
      </c>
    </row>
    <row r="1724" spans="1:13" x14ac:dyDescent="0.25">
      <c r="A1724" t="s">
        <v>2650</v>
      </c>
      <c r="B1724">
        <v>100140</v>
      </c>
      <c r="C1724" t="str">
        <f>VLOOKUP($B1724,taxa1,2,FALSE)</f>
        <v>Gyropus turbinatus</v>
      </c>
      <c r="D1724" t="str">
        <f>VLOOKUP($B1724,taxa1,3,FALSE)</f>
        <v>599a5242-3266-4623-b582-92a5730f4f92</v>
      </c>
      <c r="E1724">
        <v>6804</v>
      </c>
      <c r="F1724" t="str">
        <f>IFERROR(VLOOKUP($E1724,aves,2,FALSE),"not aves")</f>
        <v>not aves</v>
      </c>
      <c r="G1724" t="str">
        <f>IFERROR(VLOOKUP($E1724,aves,3,FALSE),"not aves")</f>
        <v>not aves</v>
      </c>
      <c r="H1724" t="str">
        <f>IFERROR(VLOOKUP($E1724,mammalsprice,2,FALSE),"not mammals price")</f>
        <v>not mammals price</v>
      </c>
      <c r="I1724" t="str">
        <f>IFERROR(VLOOKUP($E1724,mammalsprice,3,FALSE),"not mammals price")</f>
        <v>not mammals price</v>
      </c>
      <c r="J1724" t="str">
        <f>IFERROR(VLOOKUP($E1724,mammalswilson,3,FALSE),"not mammals wilson")</f>
        <v>not mammals wilson</v>
      </c>
      <c r="K1724" t="str">
        <f>IFERROR(VLOOKUP($E1724,mammalswilson,3,FALSE),"not mammals wilson")</f>
        <v>not mammals wilson</v>
      </c>
      <c r="L1724" t="s">
        <v>2651</v>
      </c>
      <c r="M1724" t="b">
        <v>1</v>
      </c>
    </row>
    <row r="1725" spans="1:13" x14ac:dyDescent="0.25">
      <c r="A1725" t="s">
        <v>2652</v>
      </c>
      <c r="B1725">
        <v>100556</v>
      </c>
      <c r="C1725" t="str">
        <f>VLOOKUP($B1725,taxa1,2,FALSE)</f>
        <v>Ciconiphilus decimfasciatus</v>
      </c>
      <c r="D1725" t="str">
        <f>VLOOKUP($B1725,taxa1,3,FALSE)</f>
        <v>d8cadc4d-94e8-402a-b3df-5c8447d12148</v>
      </c>
      <c r="E1725">
        <v>416</v>
      </c>
      <c r="F1725" t="str">
        <f>IFERROR(VLOOKUP($E1725,aves,2,FALSE),"not aves")</f>
        <v>Ardea cinerea</v>
      </c>
      <c r="G1725" t="str">
        <f>IFERROR(VLOOKUP($E1725,aves,3,FALSE),"not aves")</f>
        <v>c4fb54d4-ee6a-4903-8ff6-944b092dec55</v>
      </c>
      <c r="H1725" t="str">
        <f>IFERROR(VLOOKUP($E1725,mammalsprice,2,FALSE),"not mammals price")</f>
        <v>not mammals price</v>
      </c>
      <c r="I1725" t="str">
        <f>IFERROR(VLOOKUP($E1725,mammalsprice,3,FALSE),"not mammals price")</f>
        <v>not mammals price</v>
      </c>
      <c r="J1725" t="str">
        <f>IFERROR(VLOOKUP($E1725,mammalswilson,3,FALSE),"not mammals wilson")</f>
        <v>not mammals wilson</v>
      </c>
      <c r="K1725" t="str">
        <f>IFERROR(VLOOKUP($E1725,mammalswilson,3,FALSE),"not mammals wilson")</f>
        <v>not mammals wilson</v>
      </c>
      <c r="L1725" t="s">
        <v>2594</v>
      </c>
      <c r="M1725" t="b">
        <v>1</v>
      </c>
    </row>
    <row r="1726" spans="1:13" x14ac:dyDescent="0.25">
      <c r="A1726" t="s">
        <v>2653</v>
      </c>
      <c r="B1726">
        <v>100561</v>
      </c>
      <c r="C1726" t="str">
        <f>VLOOKUP($B1726,taxa1,2,FALSE)</f>
        <v>Ciconiphilus importunus</v>
      </c>
      <c r="D1726" t="str">
        <f>VLOOKUP($B1726,taxa1,3,FALSE)</f>
        <v>957359f7-7782-40a4-964e-18250c1379cf</v>
      </c>
      <c r="E1726">
        <v>416</v>
      </c>
      <c r="F1726" t="str">
        <f>IFERROR(VLOOKUP($E1726,aves,2,FALSE),"not aves")</f>
        <v>Ardea cinerea</v>
      </c>
      <c r="G1726" t="str">
        <f>IFERROR(VLOOKUP($E1726,aves,3,FALSE),"not aves")</f>
        <v>c4fb54d4-ee6a-4903-8ff6-944b092dec55</v>
      </c>
      <c r="H1726" t="str">
        <f>IFERROR(VLOOKUP($E1726,mammalsprice,2,FALSE),"not mammals price")</f>
        <v>not mammals price</v>
      </c>
      <c r="I1726" t="str">
        <f>IFERROR(VLOOKUP($E1726,mammalsprice,3,FALSE),"not mammals price")</f>
        <v>not mammals price</v>
      </c>
      <c r="J1726" t="str">
        <f>IFERROR(VLOOKUP($E1726,mammalswilson,3,FALSE),"not mammals wilson")</f>
        <v>not mammals wilson</v>
      </c>
      <c r="K1726" t="str">
        <f>IFERROR(VLOOKUP($E1726,mammalswilson,3,FALSE),"not mammals wilson")</f>
        <v>not mammals wilson</v>
      </c>
      <c r="L1726" t="s">
        <v>2594</v>
      </c>
      <c r="M1726" t="b">
        <v>1</v>
      </c>
    </row>
    <row r="1727" spans="1:13" x14ac:dyDescent="0.25">
      <c r="A1727" t="s">
        <v>2654</v>
      </c>
      <c r="B1727">
        <v>104132</v>
      </c>
      <c r="C1727" t="str">
        <f>VLOOKUP($B1727,taxa1,2,FALSE)</f>
        <v>Oxylipeurus rubrifasciatus</v>
      </c>
      <c r="D1727" t="str">
        <f>VLOOKUP($B1727,taxa1,3,FALSE)</f>
        <v>0ecf3e7e-6d00-40f8-92a0-82e72fdb31c6</v>
      </c>
      <c r="E1727">
        <v>404</v>
      </c>
      <c r="F1727" t="str">
        <f>IFERROR(VLOOKUP($E1727,aves,2,FALSE),"not aves")</f>
        <v>Arborophila crudigularis</v>
      </c>
      <c r="G1727" t="str">
        <f>IFERROR(VLOOKUP($E1727,aves,3,FALSE),"not aves")</f>
        <v>e491ef2c-b186-4a90-9101-556bf1905941</v>
      </c>
      <c r="H1727" t="str">
        <f>IFERROR(VLOOKUP($E1727,mammalsprice,2,FALSE),"not mammals price")</f>
        <v>not mammals price</v>
      </c>
      <c r="I1727" t="str">
        <f>IFERROR(VLOOKUP($E1727,mammalsprice,3,FALSE),"not mammals price")</f>
        <v>not mammals price</v>
      </c>
      <c r="J1727" t="str">
        <f>IFERROR(VLOOKUP($E1727,mammalswilson,3,FALSE),"not mammals wilson")</f>
        <v>not mammals wilson</v>
      </c>
      <c r="K1727" t="str">
        <f>IFERROR(VLOOKUP($E1727,mammalswilson,3,FALSE),"not mammals wilson")</f>
        <v>not mammals wilson</v>
      </c>
      <c r="L1727" t="s">
        <v>2631</v>
      </c>
      <c r="M1727" t="b">
        <v>1</v>
      </c>
    </row>
    <row r="1728" spans="1:13" x14ac:dyDescent="0.25">
      <c r="A1728" t="s">
        <v>2655</v>
      </c>
      <c r="B1728">
        <v>101135</v>
      </c>
      <c r="C1728" t="str">
        <f>VLOOKUP($B1728,taxa1,2,FALSE)</f>
        <v>Kurodaia xairido</v>
      </c>
      <c r="D1728" t="str">
        <f>VLOOKUP($B1728,taxa1,3,FALSE)</f>
        <v>0522afab-fe61-404a-9047-580cd87bba77</v>
      </c>
      <c r="E1728">
        <v>459</v>
      </c>
      <c r="F1728" t="str">
        <f>IFERROR(VLOOKUP($E1728,aves,2,FALSE),"not aves")</f>
        <v>Athene noctua</v>
      </c>
      <c r="G1728" t="str">
        <f>IFERROR(VLOOKUP($E1728,aves,3,FALSE),"not aves")</f>
        <v>37796b40-9a6a-40b3-a441-544d983bdee0</v>
      </c>
      <c r="H1728" t="str">
        <f>IFERROR(VLOOKUP($E1728,mammalsprice,2,FALSE),"not mammals price")</f>
        <v>not mammals price</v>
      </c>
      <c r="I1728" t="str">
        <f>IFERROR(VLOOKUP($E1728,mammalsprice,3,FALSE),"not mammals price")</f>
        <v>not mammals price</v>
      </c>
      <c r="J1728" t="str">
        <f>IFERROR(VLOOKUP($E1728,mammalswilson,3,FALSE),"not mammals wilson")</f>
        <v>not mammals wilson</v>
      </c>
      <c r="K1728" t="str">
        <f>IFERROR(VLOOKUP($E1728,mammalswilson,3,FALSE),"not mammals wilson")</f>
        <v>not mammals wilson</v>
      </c>
      <c r="L1728" t="s">
        <v>2656</v>
      </c>
      <c r="M1728" t="b">
        <v>1</v>
      </c>
    </row>
    <row r="1729" spans="1:13" x14ac:dyDescent="0.25">
      <c r="A1729" t="s">
        <v>2657</v>
      </c>
      <c r="B1729">
        <v>100303</v>
      </c>
      <c r="C1729" t="str">
        <f>VLOOKUP($B1729,taxa1,2,FALSE)</f>
        <v>Actornithophilus paetulus</v>
      </c>
      <c r="D1729" t="str">
        <f>VLOOKUP($B1729,taxa1,3,FALSE)</f>
        <v>fe73fe89-3a05-4df9-9178-77e88a51d681</v>
      </c>
      <c r="E1729">
        <v>436</v>
      </c>
      <c r="F1729" t="str">
        <f>IFERROR(VLOOKUP($E1729,aves,2,FALSE),"not aves")</f>
        <v>Arenaria interpres</v>
      </c>
      <c r="G1729" t="str">
        <f>IFERROR(VLOOKUP($E1729,aves,3,FALSE),"not aves")</f>
        <v>f28a677f-acfe-4444-b534-78e55644c21e</v>
      </c>
      <c r="H1729" t="str">
        <f>IFERROR(VLOOKUP($E1729,mammalsprice,2,FALSE),"not mammals price")</f>
        <v>not mammals price</v>
      </c>
      <c r="I1729" t="str">
        <f>IFERROR(VLOOKUP($E1729,mammalsprice,3,FALSE),"not mammals price")</f>
        <v>not mammals price</v>
      </c>
      <c r="J1729" t="str">
        <f>IFERROR(VLOOKUP($E1729,mammalswilson,3,FALSE),"not mammals wilson")</f>
        <v>not mammals wilson</v>
      </c>
      <c r="K1729" t="str">
        <f>IFERROR(VLOOKUP($E1729,mammalswilson,3,FALSE),"not mammals wilson")</f>
        <v>not mammals wilson</v>
      </c>
      <c r="L1729" t="s">
        <v>2576</v>
      </c>
      <c r="M1729" t="b">
        <v>1</v>
      </c>
    </row>
    <row r="1730" spans="1:13" x14ac:dyDescent="0.25">
      <c r="A1730" t="s">
        <v>2658</v>
      </c>
      <c r="B1730">
        <v>105345</v>
      </c>
      <c r="C1730" t="str">
        <f>VLOOKUP($B1730,taxa1,2,FALSE)</f>
        <v>Strigiphilus bramae</v>
      </c>
      <c r="D1730" t="str">
        <f>VLOOKUP($B1730,taxa1,3,FALSE)</f>
        <v>198e3b0b-f122-4a24-8956-89036e2769e5</v>
      </c>
      <c r="E1730">
        <v>452</v>
      </c>
      <c r="F1730" t="str">
        <f>IFERROR(VLOOKUP($E1730,aves,2,FALSE),"not aves")</f>
        <v>Athene brama</v>
      </c>
      <c r="G1730" t="str">
        <f>IFERROR(VLOOKUP($E1730,aves,3,FALSE),"not aves")</f>
        <v>b3e522e3-4662-4ba4-8097-15d77f1a6e6a</v>
      </c>
      <c r="H1730" t="str">
        <f>IFERROR(VLOOKUP($E1730,mammalsprice,2,FALSE),"not mammals price")</f>
        <v>not mammals price</v>
      </c>
      <c r="I1730" t="str">
        <f>IFERROR(VLOOKUP($E1730,mammalsprice,3,FALSE),"not mammals price")</f>
        <v>not mammals price</v>
      </c>
      <c r="J1730" t="str">
        <f>IFERROR(VLOOKUP($E1730,mammalswilson,3,FALSE),"not mammals wilson")</f>
        <v>not mammals wilson</v>
      </c>
      <c r="K1730" t="str">
        <f>IFERROR(VLOOKUP($E1730,mammalswilson,3,FALSE),"not mammals wilson")</f>
        <v>not mammals wilson</v>
      </c>
      <c r="L1730" t="s">
        <v>2659</v>
      </c>
      <c r="M1730" t="b">
        <v>1</v>
      </c>
    </row>
    <row r="1731" spans="1:13" x14ac:dyDescent="0.25">
      <c r="A1731" t="s">
        <v>2660</v>
      </c>
      <c r="B1731">
        <v>101126</v>
      </c>
      <c r="C1731" t="str">
        <f>VLOOKUP($B1731,taxa1,2,FALSE)</f>
        <v>Kurodaia Conciella panjabensis</v>
      </c>
      <c r="D1731" t="str">
        <f>VLOOKUP($B1731,taxa1,3,FALSE)</f>
        <v>5f55c25a-8a89-45ba-95ff-2324c84fd0a3</v>
      </c>
      <c r="E1731">
        <v>453</v>
      </c>
      <c r="F1731" t="str">
        <f>IFERROR(VLOOKUP($E1731,aves,2,FALSE),"not aves")</f>
        <v>Athene brama indica</v>
      </c>
      <c r="G1731" t="str">
        <f>IFERROR(VLOOKUP($E1731,aves,3,FALSE),"not aves")</f>
        <v>d5be1833-905d-4863-bd7a-031df9a4fe02</v>
      </c>
      <c r="H1731" t="str">
        <f>IFERROR(VLOOKUP($E1731,mammalsprice,2,FALSE),"not mammals price")</f>
        <v>not mammals price</v>
      </c>
      <c r="I1731" t="str">
        <f>IFERROR(VLOOKUP($E1731,mammalsprice,3,FALSE),"not mammals price")</f>
        <v>not mammals price</v>
      </c>
      <c r="J1731" t="str">
        <f>IFERROR(VLOOKUP($E1731,mammalswilson,3,FALSE),"not mammals wilson")</f>
        <v>not mammals wilson</v>
      </c>
      <c r="K1731" t="str">
        <f>IFERROR(VLOOKUP($E1731,mammalswilson,3,FALSE),"not mammals wilson")</f>
        <v>not mammals wilson</v>
      </c>
      <c r="L1731" t="s">
        <v>2661</v>
      </c>
      <c r="M1731" t="b">
        <v>1</v>
      </c>
    </row>
    <row r="1732" spans="1:13" x14ac:dyDescent="0.25">
      <c r="A1732" t="s">
        <v>2662</v>
      </c>
      <c r="B1732">
        <v>100764</v>
      </c>
      <c r="C1732" t="str">
        <f>VLOOKUP($B1732,taxa1,2,FALSE)</f>
        <v>Colpocephalum pectinatum</v>
      </c>
      <c r="D1732" t="str">
        <f>VLOOKUP($B1732,taxa1,3,FALSE)</f>
        <v>cbaef480-2a26-4fd8-b641-0d6330ddf79f</v>
      </c>
      <c r="E1732">
        <v>455</v>
      </c>
      <c r="F1732" t="str">
        <f>IFERROR(VLOOKUP($E1732,aves,2,FALSE),"not aves")</f>
        <v>Athene cunicularia hypugaea</v>
      </c>
      <c r="G1732" t="str">
        <f>IFERROR(VLOOKUP($E1732,aves,3,FALSE),"not aves")</f>
        <v>602ca9e4-aad0-4352-b30b-9452b37d8239</v>
      </c>
      <c r="H1732" t="str">
        <f>IFERROR(VLOOKUP($E1732,mammalsprice,2,FALSE),"not mammals price")</f>
        <v>not mammals price</v>
      </c>
      <c r="I1732" t="str">
        <f>IFERROR(VLOOKUP($E1732,mammalsprice,3,FALSE),"not mammals price")</f>
        <v>not mammals price</v>
      </c>
      <c r="J1732" t="str">
        <f>IFERROR(VLOOKUP($E1732,mammalswilson,3,FALSE),"not mammals wilson")</f>
        <v>not mammals wilson</v>
      </c>
      <c r="K1732" t="str">
        <f>IFERROR(VLOOKUP($E1732,mammalswilson,3,FALSE),"not mammals wilson")</f>
        <v>not mammals wilson</v>
      </c>
      <c r="L1732" t="s">
        <v>2663</v>
      </c>
      <c r="M1732" t="b">
        <v>1</v>
      </c>
    </row>
    <row r="1733" spans="1:13" x14ac:dyDescent="0.25">
      <c r="A1733" t="s">
        <v>2664</v>
      </c>
      <c r="B1733">
        <v>105392</v>
      </c>
      <c r="C1733" t="str">
        <f>VLOOKUP($B1733,taxa1,2,FALSE)</f>
        <v>Strigiphilus speotyti</v>
      </c>
      <c r="D1733" t="str">
        <f>VLOOKUP($B1733,taxa1,3,FALSE)</f>
        <v>eeb3d02e-b04b-41d8-8fde-6702aa17a3f7</v>
      </c>
      <c r="E1733">
        <v>455</v>
      </c>
      <c r="F1733" t="str">
        <f>IFERROR(VLOOKUP($E1733,aves,2,FALSE),"not aves")</f>
        <v>Athene cunicularia hypugaea</v>
      </c>
      <c r="G1733" t="str">
        <f>IFERROR(VLOOKUP($E1733,aves,3,FALSE),"not aves")</f>
        <v>602ca9e4-aad0-4352-b30b-9452b37d8239</v>
      </c>
      <c r="H1733" t="str">
        <f>IFERROR(VLOOKUP($E1733,mammalsprice,2,FALSE),"not mammals price")</f>
        <v>not mammals price</v>
      </c>
      <c r="I1733" t="str">
        <f>IFERROR(VLOOKUP($E1733,mammalsprice,3,FALSE),"not mammals price")</f>
        <v>not mammals price</v>
      </c>
      <c r="J1733" t="str">
        <f>IFERROR(VLOOKUP($E1733,mammalswilson,3,FALSE),"not mammals wilson")</f>
        <v>not mammals wilson</v>
      </c>
      <c r="K1733" t="str">
        <f>IFERROR(VLOOKUP($E1733,mammalswilson,3,FALSE),"not mammals wilson")</f>
        <v>not mammals wilson</v>
      </c>
      <c r="L1733" t="s">
        <v>2663</v>
      </c>
      <c r="M1733" t="b">
        <v>1</v>
      </c>
    </row>
    <row r="1734" spans="1:13" x14ac:dyDescent="0.25">
      <c r="A1734" t="s">
        <v>2665</v>
      </c>
      <c r="B1734">
        <v>105393</v>
      </c>
      <c r="C1734" t="str">
        <f>VLOOKUP($B1734,taxa1,2,FALSE)</f>
        <v>Strigiphilus speotyti altiplanus</v>
      </c>
      <c r="D1734" t="str">
        <f>VLOOKUP($B1734,taxa1,3,FALSE)</f>
        <v>e17d6ffc-4cbc-4549-a8a7-c2d0cd3516ed</v>
      </c>
      <c r="E1734">
        <v>456</v>
      </c>
      <c r="F1734" t="str">
        <f>IFERROR(VLOOKUP($E1734,aves,2,FALSE),"not aves")</f>
        <v>Athene cunicularia juninensis</v>
      </c>
      <c r="G1734" t="str">
        <f>IFERROR(VLOOKUP($E1734,aves,3,FALSE),"not aves")</f>
        <v>9a4f73cf-cdaf-4ff2-b35a-4b01cef771e6</v>
      </c>
      <c r="H1734" t="str">
        <f>IFERROR(VLOOKUP($E1734,mammalsprice,2,FALSE),"not mammals price")</f>
        <v>not mammals price</v>
      </c>
      <c r="I1734" t="str">
        <f>IFERROR(VLOOKUP($E1734,mammalsprice,3,FALSE),"not mammals price")</f>
        <v>not mammals price</v>
      </c>
      <c r="J1734" t="str">
        <f>IFERROR(VLOOKUP($E1734,mammalswilson,3,FALSE),"not mammals wilson")</f>
        <v>not mammals wilson</v>
      </c>
      <c r="K1734" t="str">
        <f>IFERROR(VLOOKUP($E1734,mammalswilson,3,FALSE),"not mammals wilson")</f>
        <v>not mammals wilson</v>
      </c>
      <c r="L1734" t="s">
        <v>2666</v>
      </c>
      <c r="M1734" t="b">
        <v>1</v>
      </c>
    </row>
    <row r="1735" spans="1:13" x14ac:dyDescent="0.25">
      <c r="A1735" t="s">
        <v>2667</v>
      </c>
      <c r="B1735">
        <v>105395</v>
      </c>
      <c r="C1735" t="str">
        <f>VLOOKUP($B1735,taxa1,2,FALSE)</f>
        <v>Strigiphilus speotyto</v>
      </c>
      <c r="D1735" t="str">
        <f>VLOOKUP($B1735,taxa1,3,FALSE)</f>
        <v>4c4355c7-86ba-4554-bf80-9a5ee52288e6</v>
      </c>
      <c r="E1735">
        <v>456</v>
      </c>
      <c r="F1735" t="str">
        <f>IFERROR(VLOOKUP($E1735,aves,2,FALSE),"not aves")</f>
        <v>Athene cunicularia juninensis</v>
      </c>
      <c r="G1735" t="str">
        <f>IFERROR(VLOOKUP($E1735,aves,3,FALSE),"not aves")</f>
        <v>9a4f73cf-cdaf-4ff2-b35a-4b01cef771e6</v>
      </c>
      <c r="H1735" t="str">
        <f>IFERROR(VLOOKUP($E1735,mammalsprice,2,FALSE),"not mammals price")</f>
        <v>not mammals price</v>
      </c>
      <c r="I1735" t="str">
        <f>IFERROR(VLOOKUP($E1735,mammalsprice,3,FALSE),"not mammals price")</f>
        <v>not mammals price</v>
      </c>
      <c r="J1735" t="str">
        <f>IFERROR(VLOOKUP($E1735,mammalswilson,3,FALSE),"not mammals wilson")</f>
        <v>not mammals wilson</v>
      </c>
      <c r="K1735" t="str">
        <f>IFERROR(VLOOKUP($E1735,mammalswilson,3,FALSE),"not mammals wilson")</f>
        <v>not mammals wilson</v>
      </c>
      <c r="L1735" t="s">
        <v>2666</v>
      </c>
      <c r="M1735" t="b">
        <v>1</v>
      </c>
    </row>
    <row r="1736" spans="1:13" x14ac:dyDescent="0.25">
      <c r="A1736" t="s">
        <v>2668</v>
      </c>
      <c r="B1736">
        <v>105357</v>
      </c>
      <c r="C1736" t="str">
        <f>VLOOKUP($B1736,taxa1,2,FALSE)</f>
        <v>Strigiphilus desertae</v>
      </c>
      <c r="D1736" t="str">
        <f>VLOOKUP($B1736,taxa1,3,FALSE)</f>
        <v>2eea1f0f-ab78-4fe8-ab9a-80ccfff7dd45</v>
      </c>
      <c r="E1736">
        <v>457</v>
      </c>
      <c r="F1736" t="str">
        <f>IFERROR(VLOOKUP($E1736,aves,2,FALSE),"not aves")</f>
        <v>Athene cunicularia nanodes</v>
      </c>
      <c r="G1736" t="str">
        <f>IFERROR(VLOOKUP($E1736,aves,3,FALSE),"not aves")</f>
        <v>a259bfe8-1ad3-4162-ba0b-47c435816446</v>
      </c>
      <c r="H1736" t="str">
        <f>IFERROR(VLOOKUP($E1736,mammalsprice,2,FALSE),"not mammals price")</f>
        <v>not mammals price</v>
      </c>
      <c r="I1736" t="str">
        <f>IFERROR(VLOOKUP($E1736,mammalsprice,3,FALSE),"not mammals price")</f>
        <v>not mammals price</v>
      </c>
      <c r="J1736" t="str">
        <f>IFERROR(VLOOKUP($E1736,mammalswilson,3,FALSE),"not mammals wilson")</f>
        <v>not mammals wilson</v>
      </c>
      <c r="K1736" t="str">
        <f>IFERROR(VLOOKUP($E1736,mammalswilson,3,FALSE),"not mammals wilson")</f>
        <v>not mammals wilson</v>
      </c>
      <c r="L1736" t="s">
        <v>2669</v>
      </c>
      <c r="M1736" t="b">
        <v>1</v>
      </c>
    </row>
    <row r="1737" spans="1:13" x14ac:dyDescent="0.25">
      <c r="A1737" t="s">
        <v>2670</v>
      </c>
      <c r="B1737">
        <v>100765</v>
      </c>
      <c r="C1737" t="str">
        <f>VLOOKUP($B1737,taxa1,2,FALSE)</f>
        <v>Colpocephalum pectinatum neotropicalis</v>
      </c>
      <c r="D1737" t="str">
        <f>VLOOKUP($B1737,taxa1,3,FALSE)</f>
        <v>18f77f5a-76a1-4581-8609-2ba45a66248b</v>
      </c>
      <c r="E1737">
        <v>458</v>
      </c>
      <c r="F1737" t="str">
        <f>IFERROR(VLOOKUP($E1737,aves,2,FALSE),"not aves")</f>
        <v>Athene cunicularia tolimae</v>
      </c>
      <c r="G1737" t="str">
        <f>IFERROR(VLOOKUP($E1737,aves,3,FALSE),"not aves")</f>
        <v>b13274be-7937-40e9-9a12-a19ba00362f5</v>
      </c>
      <c r="H1737" t="str">
        <f>IFERROR(VLOOKUP($E1737,mammalsprice,2,FALSE),"not mammals price")</f>
        <v>not mammals price</v>
      </c>
      <c r="I1737" t="str">
        <f>IFERROR(VLOOKUP($E1737,mammalsprice,3,FALSE),"not mammals price")</f>
        <v>not mammals price</v>
      </c>
      <c r="J1737" t="str">
        <f>IFERROR(VLOOKUP($E1737,mammalswilson,3,FALSE),"not mammals wilson")</f>
        <v>not mammals wilson</v>
      </c>
      <c r="K1737" t="str">
        <f>IFERROR(VLOOKUP($E1737,mammalswilson,3,FALSE),"not mammals wilson")</f>
        <v>not mammals wilson</v>
      </c>
      <c r="L1737" t="s">
        <v>2671</v>
      </c>
      <c r="M1737" t="b">
        <v>1</v>
      </c>
    </row>
    <row r="1738" spans="1:13" x14ac:dyDescent="0.25">
      <c r="A1738" t="s">
        <v>2672</v>
      </c>
      <c r="B1738">
        <v>105394</v>
      </c>
      <c r="C1738" t="str">
        <f>VLOOKUP($B1738,taxa1,2,FALSE)</f>
        <v>Strigiphilus speotyti magdalenae</v>
      </c>
      <c r="D1738" t="str">
        <f>VLOOKUP($B1738,taxa1,3,FALSE)</f>
        <v>9057ed7e-17b2-48df-8762-c715d207ade5</v>
      </c>
      <c r="E1738">
        <v>458</v>
      </c>
      <c r="F1738" t="str">
        <f>IFERROR(VLOOKUP($E1738,aves,2,FALSE),"not aves")</f>
        <v>Athene cunicularia tolimae</v>
      </c>
      <c r="G1738" t="str">
        <f>IFERROR(VLOOKUP($E1738,aves,3,FALSE),"not aves")</f>
        <v>b13274be-7937-40e9-9a12-a19ba00362f5</v>
      </c>
      <c r="H1738" t="str">
        <f>IFERROR(VLOOKUP($E1738,mammalsprice,2,FALSE),"not mammals price")</f>
        <v>not mammals price</v>
      </c>
      <c r="I1738" t="str">
        <f>IFERROR(VLOOKUP($E1738,mammalsprice,3,FALSE),"not mammals price")</f>
        <v>not mammals price</v>
      </c>
      <c r="J1738" t="str">
        <f>IFERROR(VLOOKUP($E1738,mammalswilson,3,FALSE),"not mammals wilson")</f>
        <v>not mammals wilson</v>
      </c>
      <c r="K1738" t="str">
        <f>IFERROR(VLOOKUP($E1738,mammalswilson,3,FALSE),"not mammals wilson")</f>
        <v>not mammals wilson</v>
      </c>
      <c r="L1738" t="s">
        <v>2671</v>
      </c>
      <c r="M1738" t="b">
        <v>1</v>
      </c>
    </row>
    <row r="1739" spans="1:13" x14ac:dyDescent="0.25">
      <c r="A1739" t="s">
        <v>2673</v>
      </c>
      <c r="B1739">
        <v>105397</v>
      </c>
      <c r="C1739" t="str">
        <f>VLOOKUP($B1739,taxa1,2,FALSE)</f>
        <v>Strigiphilus stridulae</v>
      </c>
      <c r="D1739" t="str">
        <f>VLOOKUP($B1739,taxa1,3,FALSE)</f>
        <v>3011afaf-371d-4a42-99d0-94e3374e88e3</v>
      </c>
      <c r="E1739">
        <v>448</v>
      </c>
      <c r="F1739" t="str">
        <f>IFERROR(VLOOKUP($E1739,aves,2,FALSE),"not aves")</f>
        <v>Asio flammeus flammeus</v>
      </c>
      <c r="G1739" t="str">
        <f>IFERROR(VLOOKUP($E1739,aves,3,FALSE),"not aves")</f>
        <v>88f97ab5-786f-4e4f-a1ed-be5953ce51c8</v>
      </c>
      <c r="H1739" t="str">
        <f>IFERROR(VLOOKUP($E1739,mammalsprice,2,FALSE),"not mammals price")</f>
        <v>not mammals price</v>
      </c>
      <c r="I1739" t="str">
        <f>IFERROR(VLOOKUP($E1739,mammalsprice,3,FALSE),"not mammals price")</f>
        <v>not mammals price</v>
      </c>
      <c r="J1739" t="str">
        <f>IFERROR(VLOOKUP($E1739,mammalswilson,3,FALSE),"not mammals wilson")</f>
        <v>not mammals wilson</v>
      </c>
      <c r="K1739" t="str">
        <f>IFERROR(VLOOKUP($E1739,mammalswilson,3,FALSE),"not mammals wilson")</f>
        <v>not mammals wilson</v>
      </c>
      <c r="L1739" t="s">
        <v>2674</v>
      </c>
      <c r="M1739" t="b">
        <v>1</v>
      </c>
    </row>
    <row r="1740" spans="1:13" x14ac:dyDescent="0.25">
      <c r="A1740" t="s">
        <v>2675</v>
      </c>
      <c r="B1740">
        <v>101120</v>
      </c>
      <c r="C1740" t="str">
        <f>VLOOKUP($B1740,taxa1,2,FALSE)</f>
        <v>Kurodaia longipes minor</v>
      </c>
      <c r="D1740" t="str">
        <f>VLOOKUP($B1740,taxa1,3,FALSE)</f>
        <v>d54ff86d-599d-46de-87d0-216cab6e3bdb</v>
      </c>
      <c r="E1740">
        <v>459</v>
      </c>
      <c r="F1740" t="str">
        <f>IFERROR(VLOOKUP($E1740,aves,2,FALSE),"not aves")</f>
        <v>Athene noctua</v>
      </c>
      <c r="G1740" t="str">
        <f>IFERROR(VLOOKUP($E1740,aves,3,FALSE),"not aves")</f>
        <v>37796b40-9a6a-40b3-a441-544d983bdee0</v>
      </c>
      <c r="H1740" t="str">
        <f>IFERROR(VLOOKUP($E1740,mammalsprice,2,FALSE),"not mammals price")</f>
        <v>not mammals price</v>
      </c>
      <c r="I1740" t="str">
        <f>IFERROR(VLOOKUP($E1740,mammalsprice,3,FALSE),"not mammals price")</f>
        <v>not mammals price</v>
      </c>
      <c r="J1740" t="str">
        <f>IFERROR(VLOOKUP($E1740,mammalswilson,3,FALSE),"not mammals wilson")</f>
        <v>not mammals wilson</v>
      </c>
      <c r="K1740" t="str">
        <f>IFERROR(VLOOKUP($E1740,mammalswilson,3,FALSE),"not mammals wilson")</f>
        <v>not mammals wilson</v>
      </c>
      <c r="L1740" t="s">
        <v>2656</v>
      </c>
      <c r="M1740" t="b">
        <v>1</v>
      </c>
    </row>
    <row r="1741" spans="1:13" x14ac:dyDescent="0.25">
      <c r="A1741" t="s">
        <v>2676</v>
      </c>
      <c r="B1741">
        <v>105379</v>
      </c>
      <c r="C1741" t="str">
        <f>VLOOKUP($B1741,taxa1,2,FALSE)</f>
        <v>Strigiphilus nudipes</v>
      </c>
      <c r="D1741" t="str">
        <f>VLOOKUP($B1741,taxa1,3,FALSE)</f>
        <v>fbc9f2b3-b513-435f-aeab-baf9bf49187a</v>
      </c>
      <c r="E1741">
        <v>448</v>
      </c>
      <c r="F1741" t="str">
        <f>IFERROR(VLOOKUP($E1741,aves,2,FALSE),"not aves")</f>
        <v>Asio flammeus flammeus</v>
      </c>
      <c r="G1741" t="str">
        <f>IFERROR(VLOOKUP($E1741,aves,3,FALSE),"not aves")</f>
        <v>88f97ab5-786f-4e4f-a1ed-be5953ce51c8</v>
      </c>
      <c r="H1741" t="str">
        <f>IFERROR(VLOOKUP($E1741,mammalsprice,2,FALSE),"not mammals price")</f>
        <v>not mammals price</v>
      </c>
      <c r="I1741" t="str">
        <f>IFERROR(VLOOKUP($E1741,mammalsprice,3,FALSE),"not mammals price")</f>
        <v>not mammals price</v>
      </c>
      <c r="J1741" t="str">
        <f>IFERROR(VLOOKUP($E1741,mammalswilson,3,FALSE),"not mammals wilson")</f>
        <v>not mammals wilson</v>
      </c>
      <c r="K1741" t="str">
        <f>IFERROR(VLOOKUP($E1741,mammalswilson,3,FALSE),"not mammals wilson")</f>
        <v>not mammals wilson</v>
      </c>
      <c r="L1741" t="s">
        <v>2674</v>
      </c>
      <c r="M1741" t="b">
        <v>1</v>
      </c>
    </row>
    <row r="1742" spans="1:13" x14ac:dyDescent="0.25">
      <c r="A1742" t="s">
        <v>2677</v>
      </c>
      <c r="B1742">
        <v>105355</v>
      </c>
      <c r="C1742" t="str">
        <f>VLOOKUP($B1742,taxa1,2,FALSE)</f>
        <v>Strigiphilus cursitans</v>
      </c>
      <c r="D1742" t="str">
        <f>VLOOKUP($B1742,taxa1,3,FALSE)</f>
        <v>665c17e4-b1db-4b46-bbcc-0b3c5be1c228</v>
      </c>
      <c r="E1742">
        <v>459</v>
      </c>
      <c r="F1742" t="str">
        <f>IFERROR(VLOOKUP($E1742,aves,2,FALSE),"not aves")</f>
        <v>Athene noctua</v>
      </c>
      <c r="G1742" t="str">
        <f>IFERROR(VLOOKUP($E1742,aves,3,FALSE),"not aves")</f>
        <v>37796b40-9a6a-40b3-a441-544d983bdee0</v>
      </c>
      <c r="H1742" t="str">
        <f>IFERROR(VLOOKUP($E1742,mammalsprice,2,FALSE),"not mammals price")</f>
        <v>not mammals price</v>
      </c>
      <c r="I1742" t="str">
        <f>IFERROR(VLOOKUP($E1742,mammalsprice,3,FALSE),"not mammals price")</f>
        <v>not mammals price</v>
      </c>
      <c r="J1742" t="str">
        <f>IFERROR(VLOOKUP($E1742,mammalswilson,3,FALSE),"not mammals wilson")</f>
        <v>not mammals wilson</v>
      </c>
      <c r="K1742" t="str">
        <f>IFERROR(VLOOKUP($E1742,mammalswilson,3,FALSE),"not mammals wilson")</f>
        <v>not mammals wilson</v>
      </c>
      <c r="L1742" t="s">
        <v>2656</v>
      </c>
      <c r="M1742" t="b">
        <v>1</v>
      </c>
    </row>
    <row r="1743" spans="1:13" x14ac:dyDescent="0.25">
      <c r="A1743" t="s">
        <v>2678</v>
      </c>
      <c r="B1743">
        <v>105341</v>
      </c>
      <c r="C1743" t="str">
        <f>VLOOKUP($B1743,taxa1,2,FALSE)</f>
        <v>Strigiphilus athene</v>
      </c>
      <c r="D1743" t="str">
        <f>VLOOKUP($B1743,taxa1,3,FALSE)</f>
        <v>7b87b490-7c33-47cd-92a5-77f99bb76e9f</v>
      </c>
      <c r="E1743">
        <v>460</v>
      </c>
      <c r="F1743" t="str">
        <f>IFERROR(VLOOKUP($E1743,aves,2,FALSE),"not aves")</f>
        <v>Athene noctua glaux</v>
      </c>
      <c r="G1743" t="str">
        <f>IFERROR(VLOOKUP($E1743,aves,3,FALSE),"not aves")</f>
        <v>8b80778b-18fc-4a88-9ef6-5f86d4aeb330</v>
      </c>
      <c r="H1743" t="str">
        <f>IFERROR(VLOOKUP($E1743,mammalsprice,2,FALSE),"not mammals price")</f>
        <v>not mammals price</v>
      </c>
      <c r="I1743" t="str">
        <f>IFERROR(VLOOKUP($E1743,mammalsprice,3,FALSE),"not mammals price")</f>
        <v>not mammals price</v>
      </c>
      <c r="J1743" t="str">
        <f>IFERROR(VLOOKUP($E1743,mammalswilson,3,FALSE),"not mammals wilson")</f>
        <v>not mammals wilson</v>
      </c>
      <c r="K1743" t="str">
        <f>IFERROR(VLOOKUP($E1743,mammalswilson,3,FALSE),"not mammals wilson")</f>
        <v>not mammals wilson</v>
      </c>
      <c r="L1743" t="s">
        <v>2679</v>
      </c>
      <c r="M1743" t="b">
        <v>1</v>
      </c>
    </row>
    <row r="1744" spans="1:13" x14ac:dyDescent="0.25">
      <c r="A1744" t="s">
        <v>2680</v>
      </c>
      <c r="B1744">
        <v>105923</v>
      </c>
      <c r="C1744" t="str">
        <f>VLOOKUP($B1744,taxa1,2,FALSE)</f>
        <v>Felicola Suricatoecus acutirostris</v>
      </c>
      <c r="D1744" t="str">
        <f>VLOOKUP($B1744,taxa1,3,FALSE)</f>
        <v>91b37aac-c68f-4ab7-841a-f7cdaa78789d</v>
      </c>
      <c r="E1744">
        <v>5665</v>
      </c>
      <c r="F1744" t="str">
        <f>IFERROR(VLOOKUP($E1744,aves,2,FALSE),"not aves")</f>
        <v>not aves</v>
      </c>
      <c r="G1744" t="str">
        <f>IFERROR(VLOOKUP($E1744,aves,3,FALSE),"not aves")</f>
        <v>not aves</v>
      </c>
      <c r="H1744" t="str">
        <f>IFERROR(VLOOKUP($E1744,mammalsprice,2,FALSE),"not mammals price")</f>
        <v>Atilax paludinosus</v>
      </c>
      <c r="I1744" t="str">
        <f>IFERROR(VLOOKUP($E1744,mammalsprice,3,FALSE),"not mammals price")</f>
        <v>68570e11-8d6a-4a82-93e3-6d9d64f914d7</v>
      </c>
      <c r="J1744" t="str">
        <f>IFERROR(VLOOKUP($E1744,mammalswilson,3,FALSE),"not mammals wilson")</f>
        <v>not mammals wilson</v>
      </c>
      <c r="K1744" t="str">
        <f>IFERROR(VLOOKUP($E1744,mammalswilson,3,FALSE),"not mammals wilson")</f>
        <v>not mammals wilson</v>
      </c>
      <c r="L1744" t="s">
        <v>2681</v>
      </c>
      <c r="M1744" t="b">
        <v>1</v>
      </c>
    </row>
    <row r="1745" spans="1:13" x14ac:dyDescent="0.25">
      <c r="A1745" t="s">
        <v>2682</v>
      </c>
      <c r="B1745">
        <v>105950</v>
      </c>
      <c r="C1745" t="str">
        <f>VLOOKUP($B1745,taxa1,2,FALSE)</f>
        <v>Felicola Paradoxuroecus laticeps</v>
      </c>
      <c r="D1745" t="str">
        <f>VLOOKUP($B1745,taxa1,3,FALSE)</f>
        <v>f28f4ef5-104e-4e85-8dd8-25d980dbbd5a</v>
      </c>
      <c r="E1745">
        <v>5665</v>
      </c>
      <c r="F1745" t="str">
        <f>IFERROR(VLOOKUP($E1745,aves,2,FALSE),"not aves")</f>
        <v>not aves</v>
      </c>
      <c r="G1745" t="str">
        <f>IFERROR(VLOOKUP($E1745,aves,3,FALSE),"not aves")</f>
        <v>not aves</v>
      </c>
      <c r="H1745" t="str">
        <f>IFERROR(VLOOKUP($E1745,mammalsprice,2,FALSE),"not mammals price")</f>
        <v>Atilax paludinosus</v>
      </c>
      <c r="I1745" t="str">
        <f>IFERROR(VLOOKUP($E1745,mammalsprice,3,FALSE),"not mammals price")</f>
        <v>68570e11-8d6a-4a82-93e3-6d9d64f914d7</v>
      </c>
      <c r="J1745" t="str">
        <f>IFERROR(VLOOKUP($E1745,mammalswilson,3,FALSE),"not mammals wilson")</f>
        <v>not mammals wilson</v>
      </c>
      <c r="K1745" t="str">
        <f>IFERROR(VLOOKUP($E1745,mammalswilson,3,FALSE),"not mammals wilson")</f>
        <v>not mammals wilson</v>
      </c>
      <c r="L1745" t="s">
        <v>2681</v>
      </c>
      <c r="M1745" t="b">
        <v>1</v>
      </c>
    </row>
    <row r="1746" spans="1:13" x14ac:dyDescent="0.25">
      <c r="A1746" t="s">
        <v>2683</v>
      </c>
      <c r="B1746">
        <v>105967</v>
      </c>
      <c r="C1746" t="str">
        <f>VLOOKUP($B1746,taxa1,2,FALSE)</f>
        <v>Felicola Felicola rahmi</v>
      </c>
      <c r="D1746" t="str">
        <f>VLOOKUP($B1746,taxa1,3,FALSE)</f>
        <v>025f478d-df41-4d42-bec0-4e51ccd71151</v>
      </c>
      <c r="E1746">
        <v>5665</v>
      </c>
      <c r="F1746" t="str">
        <f>IFERROR(VLOOKUP($E1746,aves,2,FALSE),"not aves")</f>
        <v>not aves</v>
      </c>
      <c r="G1746" t="str">
        <f>IFERROR(VLOOKUP($E1746,aves,3,FALSE),"not aves")</f>
        <v>not aves</v>
      </c>
      <c r="H1746" t="str">
        <f>IFERROR(VLOOKUP($E1746,mammalsprice,2,FALSE),"not mammals price")</f>
        <v>Atilax paludinosus</v>
      </c>
      <c r="I1746" t="str">
        <f>IFERROR(VLOOKUP($E1746,mammalsprice,3,FALSE),"not mammals price")</f>
        <v>68570e11-8d6a-4a82-93e3-6d9d64f914d7</v>
      </c>
      <c r="J1746" t="str">
        <f>IFERROR(VLOOKUP($E1746,mammalswilson,3,FALSE),"not mammals wilson")</f>
        <v>not mammals wilson</v>
      </c>
      <c r="K1746" t="str">
        <f>IFERROR(VLOOKUP($E1746,mammalswilson,3,FALSE),"not mammals wilson")</f>
        <v>not mammals wilson</v>
      </c>
      <c r="L1746" t="s">
        <v>2681</v>
      </c>
      <c r="M1746" t="b">
        <v>1</v>
      </c>
    </row>
    <row r="1747" spans="1:13" x14ac:dyDescent="0.25">
      <c r="A1747" t="s">
        <v>2684</v>
      </c>
      <c r="B1747">
        <v>105956</v>
      </c>
      <c r="C1747" t="str">
        <f>VLOOKUP($B1747,taxa1,2,FALSE)</f>
        <v>Felicola Felicola minimus</v>
      </c>
      <c r="D1747" t="str">
        <f>VLOOKUP($B1747,taxa1,3,FALSE)</f>
        <v>81d63f62-6cbb-47fc-a864-2e51a9effbd5</v>
      </c>
      <c r="E1747">
        <v>5666</v>
      </c>
      <c r="F1747" t="str">
        <f>IFERROR(VLOOKUP($E1747,aves,2,FALSE),"not aves")</f>
        <v>not aves</v>
      </c>
      <c r="G1747" t="str">
        <f>IFERROR(VLOOKUP($E1747,aves,3,FALSE),"not aves")</f>
        <v>not aves</v>
      </c>
      <c r="H1747" t="str">
        <f>IFERROR(VLOOKUP($E1747,mammalsprice,2,FALSE),"not mammals price")</f>
        <v>Atilax paludinosus robustus</v>
      </c>
      <c r="I1747" t="str">
        <f>IFERROR(VLOOKUP($E1747,mammalsprice,3,FALSE),"not mammals price")</f>
        <v>fe6292b3-bd09-4a2d-9e53-4e6ff50b40bb</v>
      </c>
      <c r="J1747" t="str">
        <f>IFERROR(VLOOKUP($E1747,mammalswilson,3,FALSE),"not mammals wilson")</f>
        <v>not mammals wilson</v>
      </c>
      <c r="K1747" t="str">
        <f>IFERROR(VLOOKUP($E1747,mammalswilson,3,FALSE),"not mammals wilson")</f>
        <v>not mammals wilson</v>
      </c>
      <c r="L1747" t="s">
        <v>2685</v>
      </c>
      <c r="M1747" t="b">
        <v>1</v>
      </c>
    </row>
    <row r="1748" spans="1:13" x14ac:dyDescent="0.25">
      <c r="A1748" t="s">
        <v>2686</v>
      </c>
      <c r="B1748">
        <v>105963</v>
      </c>
      <c r="C1748" t="str">
        <f>VLOOKUP($B1748,taxa1,2,FALSE)</f>
        <v>Felicola Paradoxuroecus paralaticeps</v>
      </c>
      <c r="D1748" t="str">
        <f>VLOOKUP($B1748,taxa1,3,FALSE)</f>
        <v>1192d3ed-d586-4671-b071-d24d7bb61a7a</v>
      </c>
      <c r="E1748">
        <v>5666</v>
      </c>
      <c r="F1748" t="str">
        <f>IFERROR(VLOOKUP($E1748,aves,2,FALSE),"not aves")</f>
        <v>not aves</v>
      </c>
      <c r="G1748" t="str">
        <f>IFERROR(VLOOKUP($E1748,aves,3,FALSE),"not aves")</f>
        <v>not aves</v>
      </c>
      <c r="H1748" t="str">
        <f>IFERROR(VLOOKUP($E1748,mammalsprice,2,FALSE),"not mammals price")</f>
        <v>Atilax paludinosus robustus</v>
      </c>
      <c r="I1748" t="str">
        <f>IFERROR(VLOOKUP($E1748,mammalsprice,3,FALSE),"not mammals price")</f>
        <v>fe6292b3-bd09-4a2d-9e53-4e6ff50b40bb</v>
      </c>
      <c r="J1748" t="str">
        <f>IFERROR(VLOOKUP($E1748,mammalswilson,3,FALSE),"not mammals wilson")</f>
        <v>not mammals wilson</v>
      </c>
      <c r="K1748" t="str">
        <f>IFERROR(VLOOKUP($E1748,mammalswilson,3,FALSE),"not mammals wilson")</f>
        <v>not mammals wilson</v>
      </c>
      <c r="L1748" t="s">
        <v>2685</v>
      </c>
      <c r="M1748" t="b">
        <v>1</v>
      </c>
    </row>
    <row r="1749" spans="1:13" x14ac:dyDescent="0.25">
      <c r="A1749" t="s">
        <v>2687</v>
      </c>
      <c r="B1749">
        <v>105965</v>
      </c>
      <c r="C1749" t="str">
        <f>VLOOKUP($B1749,taxa1,2,FALSE)</f>
        <v>Felicola Suricatoecus pygidialis</v>
      </c>
      <c r="D1749" t="str">
        <f>VLOOKUP($B1749,taxa1,3,FALSE)</f>
        <v>16f8f996-40a8-4616-b6ed-efcbf08dac52</v>
      </c>
      <c r="E1749">
        <v>5666</v>
      </c>
      <c r="F1749" t="str">
        <f>IFERROR(VLOOKUP($E1749,aves,2,FALSE),"not aves")</f>
        <v>not aves</v>
      </c>
      <c r="G1749" t="str">
        <f>IFERROR(VLOOKUP($E1749,aves,3,FALSE),"not aves")</f>
        <v>not aves</v>
      </c>
      <c r="H1749" t="str">
        <f>IFERROR(VLOOKUP($E1749,mammalsprice,2,FALSE),"not mammals price")</f>
        <v>Atilax paludinosus robustus</v>
      </c>
      <c r="I1749" t="str">
        <f>IFERROR(VLOOKUP($E1749,mammalsprice,3,FALSE),"not mammals price")</f>
        <v>fe6292b3-bd09-4a2d-9e53-4e6ff50b40bb</v>
      </c>
      <c r="J1749" t="str">
        <f>IFERROR(VLOOKUP($E1749,mammalswilson,3,FALSE),"not mammals wilson")</f>
        <v>not mammals wilson</v>
      </c>
      <c r="K1749" t="str">
        <f>IFERROR(VLOOKUP($E1749,mammalswilson,3,FALSE),"not mammals wilson")</f>
        <v>not mammals wilson</v>
      </c>
      <c r="L1749" t="s">
        <v>2685</v>
      </c>
      <c r="M1749" t="b">
        <v>1</v>
      </c>
    </row>
    <row r="1750" spans="1:13" x14ac:dyDescent="0.25">
      <c r="A1750" t="s">
        <v>2688</v>
      </c>
      <c r="B1750">
        <v>105953</v>
      </c>
      <c r="C1750" t="str">
        <f>VLOOKUP($B1750,taxa1,2,FALSE)</f>
        <v>Felicola Suricatoecus macrurus</v>
      </c>
      <c r="D1750" t="str">
        <f>VLOOKUP($B1750,taxa1,3,FALSE)</f>
        <v>2adbe883-1e86-44e8-919d-99eea3cd9375</v>
      </c>
      <c r="E1750">
        <v>5667</v>
      </c>
      <c r="F1750" t="str">
        <f>IFERROR(VLOOKUP($E1750,aves,2,FALSE),"not aves")</f>
        <v>not aves</v>
      </c>
      <c r="G1750" t="str">
        <f>IFERROR(VLOOKUP($E1750,aves,3,FALSE),"not aves")</f>
        <v>not aves</v>
      </c>
      <c r="H1750" t="str">
        <f>IFERROR(VLOOKUP($E1750,mammalsprice,2,FALSE),"not mammals price")</f>
        <v>Atilax paludinosus rubescens</v>
      </c>
      <c r="I1750" t="str">
        <f>IFERROR(VLOOKUP($E1750,mammalsprice,3,FALSE),"not mammals price")</f>
        <v>910aab8e-1317-4f84-af3f-e486ddc77d43</v>
      </c>
      <c r="J1750" t="str">
        <f>IFERROR(VLOOKUP($E1750,mammalswilson,3,FALSE),"not mammals wilson")</f>
        <v>not mammals wilson</v>
      </c>
      <c r="K1750" t="str">
        <f>IFERROR(VLOOKUP($E1750,mammalswilson,3,FALSE),"not mammals wilson")</f>
        <v>not mammals wilson</v>
      </c>
      <c r="L1750" t="s">
        <v>2689</v>
      </c>
      <c r="M1750" t="b">
        <v>1</v>
      </c>
    </row>
    <row r="1751" spans="1:13" x14ac:dyDescent="0.25">
      <c r="A1751" t="s">
        <v>2690</v>
      </c>
      <c r="B1751">
        <v>101752</v>
      </c>
      <c r="C1751" t="str">
        <f>VLOOKUP($B1751,taxa1,2,FALSE)</f>
        <v>Pseudomenopon rowani</v>
      </c>
      <c r="D1751" t="str">
        <f>VLOOKUP($B1751,taxa1,3,FALSE)</f>
        <v>d9e98374-77df-4e2f-9f90-8437d19d346d</v>
      </c>
      <c r="E1751">
        <v>461</v>
      </c>
      <c r="F1751" t="str">
        <f>IFERROR(VLOOKUP($E1751,aves,2,FALSE),"not aves")</f>
        <v>Atlantisia rogersi</v>
      </c>
      <c r="G1751" t="str">
        <f>IFERROR(VLOOKUP($E1751,aves,3,FALSE),"not aves")</f>
        <v>169d06d3-7849-43b9-968a-058c9272cbe6</v>
      </c>
      <c r="H1751" t="str">
        <f>IFERROR(VLOOKUP($E1751,mammalsprice,2,FALSE),"not mammals price")</f>
        <v>not mammals price</v>
      </c>
      <c r="I1751" t="str">
        <f>IFERROR(VLOOKUP($E1751,mammalsprice,3,FALSE),"not mammals price")</f>
        <v>not mammals price</v>
      </c>
      <c r="J1751" t="str">
        <f>IFERROR(VLOOKUP($E1751,mammalswilson,3,FALSE),"not mammals wilson")</f>
        <v>not mammals wilson</v>
      </c>
      <c r="K1751" t="str">
        <f>IFERROR(VLOOKUP($E1751,mammalswilson,3,FALSE),"not mammals wilson")</f>
        <v>not mammals wilson</v>
      </c>
      <c r="L1751" t="s">
        <v>2691</v>
      </c>
      <c r="M1751" t="b">
        <v>1</v>
      </c>
    </row>
    <row r="1752" spans="1:13" x14ac:dyDescent="0.25">
      <c r="A1752" t="s">
        <v>2692</v>
      </c>
      <c r="B1752">
        <v>103098</v>
      </c>
      <c r="C1752" t="str">
        <f>VLOOKUP($B1752,taxa1,2,FALSE)</f>
        <v>Degeeriella emersoni</v>
      </c>
      <c r="D1752" t="str">
        <f>VLOOKUP($B1752,taxa1,3,FALSE)</f>
        <v>3046b043-d49a-411a-8cfc-bbc5e46bcfdf</v>
      </c>
      <c r="E1752">
        <v>615</v>
      </c>
      <c r="F1752" t="str">
        <f>IFERROR(VLOOKUP($E1752,aves,2,FALSE),"not aves")</f>
        <v>Buteogallus anthracinus gundlachii</v>
      </c>
      <c r="G1752" t="str">
        <f>IFERROR(VLOOKUP($E1752,aves,3,FALSE),"not aves")</f>
        <v>33493075-064b-4877-a4b1-93797b51cbf3</v>
      </c>
      <c r="H1752" t="str">
        <f>IFERROR(VLOOKUP($E1752,mammalsprice,2,FALSE),"not mammals price")</f>
        <v>not mammals price</v>
      </c>
      <c r="I1752" t="str">
        <f>IFERROR(VLOOKUP($E1752,mammalsprice,3,FALSE),"not mammals price")</f>
        <v>not mammals price</v>
      </c>
      <c r="J1752" t="str">
        <f>IFERROR(VLOOKUP($E1752,mammalswilson,3,FALSE),"not mammals wilson")</f>
        <v>not mammals wilson</v>
      </c>
      <c r="K1752" t="str">
        <f>IFERROR(VLOOKUP($E1752,mammalswilson,3,FALSE),"not mammals wilson")</f>
        <v>not mammals wilson</v>
      </c>
      <c r="L1752" t="s">
        <v>2693</v>
      </c>
      <c r="M1752" t="b">
        <v>1</v>
      </c>
    </row>
    <row r="1753" spans="1:13" x14ac:dyDescent="0.25">
      <c r="A1753" t="s">
        <v>2694</v>
      </c>
      <c r="B1753">
        <v>101109</v>
      </c>
      <c r="C1753" t="str">
        <f>VLOOKUP($B1753,taxa1,2,FALSE)</f>
        <v>Kurodaia Conciella cryptostigmatia</v>
      </c>
      <c r="D1753" t="str">
        <f>VLOOKUP($B1753,taxa1,3,FALSE)</f>
        <v>ace5bf44-2923-4839-b0bd-e07296e13c94</v>
      </c>
      <c r="E1753">
        <v>459</v>
      </c>
      <c r="F1753" t="str">
        <f>IFERROR(VLOOKUP($E1753,aves,2,FALSE),"not aves")</f>
        <v>Athene noctua</v>
      </c>
      <c r="G1753" t="str">
        <f>IFERROR(VLOOKUP($E1753,aves,3,FALSE),"not aves")</f>
        <v>37796b40-9a6a-40b3-a441-544d983bdee0</v>
      </c>
      <c r="H1753" t="str">
        <f>IFERROR(VLOOKUP($E1753,mammalsprice,2,FALSE),"not mammals price")</f>
        <v>not mammals price</v>
      </c>
      <c r="I1753" t="str">
        <f>IFERROR(VLOOKUP($E1753,mammalsprice,3,FALSE),"not mammals price")</f>
        <v>not mammals price</v>
      </c>
      <c r="J1753" t="str">
        <f>IFERROR(VLOOKUP($E1753,mammalswilson,3,FALSE),"not mammals wilson")</f>
        <v>not mammals wilson</v>
      </c>
      <c r="K1753" t="str">
        <f>IFERROR(VLOOKUP($E1753,mammalswilson,3,FALSE),"not mammals wilson")</f>
        <v>not mammals wilson</v>
      </c>
      <c r="L1753" t="s">
        <v>2656</v>
      </c>
      <c r="M1753" t="b">
        <v>1</v>
      </c>
    </row>
    <row r="1754" spans="1:13" x14ac:dyDescent="0.25">
      <c r="A1754" t="s">
        <v>2695</v>
      </c>
      <c r="B1754">
        <v>103414</v>
      </c>
      <c r="C1754" t="str">
        <f>VLOOKUP($B1754,taxa1,2,FALSE)</f>
        <v>Goniodes curvicornis</v>
      </c>
      <c r="D1754" t="str">
        <f>VLOOKUP($B1754,taxa1,3,FALSE)</f>
        <v>f8f50d0e-fd13-4c14-b97d-45a025346014</v>
      </c>
      <c r="E1754">
        <v>439</v>
      </c>
      <c r="F1754" t="str">
        <f>IFERROR(VLOOKUP($E1754,aves,2,FALSE),"not aves")</f>
        <v>Argusianus argus</v>
      </c>
      <c r="G1754" t="str">
        <f>IFERROR(VLOOKUP($E1754,aves,3,FALSE),"not aves")</f>
        <v>74965072-6a67-483b-9bf6-aeb5d09615cc</v>
      </c>
      <c r="H1754" t="str">
        <f>IFERROR(VLOOKUP($E1754,mammalsprice,2,FALSE),"not mammals price")</f>
        <v>not mammals price</v>
      </c>
      <c r="I1754" t="str">
        <f>IFERROR(VLOOKUP($E1754,mammalsprice,3,FALSE),"not mammals price")</f>
        <v>not mammals price</v>
      </c>
      <c r="J1754" t="str">
        <f>IFERROR(VLOOKUP($E1754,mammalswilson,3,FALSE),"not mammals wilson")</f>
        <v>not mammals wilson</v>
      </c>
      <c r="K1754" t="str">
        <f>IFERROR(VLOOKUP($E1754,mammalswilson,3,FALSE),"not mammals wilson")</f>
        <v>not mammals wilson</v>
      </c>
      <c r="L1754" t="s">
        <v>2696</v>
      </c>
      <c r="M1754" t="b">
        <v>1</v>
      </c>
    </row>
    <row r="1755" spans="1:13" x14ac:dyDescent="0.25">
      <c r="A1755" t="s">
        <v>2697</v>
      </c>
      <c r="B1755">
        <v>104987</v>
      </c>
      <c r="C1755" t="str">
        <f>VLOOKUP($B1755,taxa1,2,FALSE)</f>
        <v>Quadraceps strepsilaris</v>
      </c>
      <c r="D1755" t="str">
        <f>VLOOKUP($B1755,taxa1,3,FALSE)</f>
        <v>8f0c6c04-57e4-463b-9e33-2eba826a401d</v>
      </c>
      <c r="E1755">
        <v>436</v>
      </c>
      <c r="F1755" t="str">
        <f>IFERROR(VLOOKUP($E1755,aves,2,FALSE),"not aves")</f>
        <v>Arenaria interpres</v>
      </c>
      <c r="G1755" t="str">
        <f>IFERROR(VLOOKUP($E1755,aves,3,FALSE),"not aves")</f>
        <v>f28a677f-acfe-4444-b534-78e55644c21e</v>
      </c>
      <c r="H1755" t="str">
        <f>IFERROR(VLOOKUP($E1755,mammalsprice,2,FALSE),"not mammals price")</f>
        <v>not mammals price</v>
      </c>
      <c r="I1755" t="str">
        <f>IFERROR(VLOOKUP($E1755,mammalsprice,3,FALSE),"not mammals price")</f>
        <v>not mammals price</v>
      </c>
      <c r="J1755" t="str">
        <f>IFERROR(VLOOKUP($E1755,mammalswilson,3,FALSE),"not mammals wilson")</f>
        <v>not mammals wilson</v>
      </c>
      <c r="K1755" t="str">
        <f>IFERROR(VLOOKUP($E1755,mammalswilson,3,FALSE),"not mammals wilson")</f>
        <v>not mammals wilson</v>
      </c>
      <c r="L1755" t="s">
        <v>2576</v>
      </c>
      <c r="M1755" t="b">
        <v>1</v>
      </c>
    </row>
    <row r="1756" spans="1:13" x14ac:dyDescent="0.25">
      <c r="A1756" t="s">
        <v>2698</v>
      </c>
      <c r="B1756">
        <v>104988</v>
      </c>
      <c r="C1756" t="str">
        <f>VLOOKUP($B1756,taxa1,2,FALSE)</f>
        <v>Quadraceps subcingulatus</v>
      </c>
      <c r="D1756" t="str">
        <f>VLOOKUP($B1756,taxa1,3,FALSE)</f>
        <v>ce54dfbd-ddbc-4b93-9d69-791a6dceb1b4</v>
      </c>
      <c r="E1756">
        <v>436</v>
      </c>
      <c r="F1756" t="str">
        <f>IFERROR(VLOOKUP($E1756,aves,2,FALSE),"not aves")</f>
        <v>Arenaria interpres</v>
      </c>
      <c r="G1756" t="str">
        <f>IFERROR(VLOOKUP($E1756,aves,3,FALSE),"not aves")</f>
        <v>f28a677f-acfe-4444-b534-78e55644c21e</v>
      </c>
      <c r="H1756" t="str">
        <f>IFERROR(VLOOKUP($E1756,mammalsprice,2,FALSE),"not mammals price")</f>
        <v>not mammals price</v>
      </c>
      <c r="I1756" t="str">
        <f>IFERROR(VLOOKUP($E1756,mammalsprice,3,FALSE),"not mammals price")</f>
        <v>not mammals price</v>
      </c>
      <c r="J1756" t="str">
        <f>IFERROR(VLOOKUP($E1756,mammalswilson,3,FALSE),"not mammals wilson")</f>
        <v>not mammals wilson</v>
      </c>
      <c r="K1756" t="str">
        <f>IFERROR(VLOOKUP($E1756,mammalswilson,3,FALSE),"not mammals wilson")</f>
        <v>not mammals wilson</v>
      </c>
      <c r="L1756" t="s">
        <v>2576</v>
      </c>
      <c r="M1756" t="b">
        <v>1</v>
      </c>
    </row>
    <row r="1757" spans="1:13" x14ac:dyDescent="0.25">
      <c r="A1757" t="s">
        <v>2699</v>
      </c>
      <c r="B1757">
        <v>105186</v>
      </c>
      <c r="C1757" t="str">
        <f>VLOOKUP($B1757,taxa1,2,FALSE)</f>
        <v>Saemundssonia cordiceps</v>
      </c>
      <c r="D1757" t="str">
        <f>VLOOKUP($B1757,taxa1,3,FALSE)</f>
        <v>16ee97b9-134d-4724-ba6b-076fa6a6ccd3</v>
      </c>
      <c r="E1757">
        <v>436</v>
      </c>
      <c r="F1757" t="str">
        <f>IFERROR(VLOOKUP($E1757,aves,2,FALSE),"not aves")</f>
        <v>Arenaria interpres</v>
      </c>
      <c r="G1757" t="str">
        <f>IFERROR(VLOOKUP($E1757,aves,3,FALSE),"not aves")</f>
        <v>f28a677f-acfe-4444-b534-78e55644c21e</v>
      </c>
      <c r="H1757" t="str">
        <f>IFERROR(VLOOKUP($E1757,mammalsprice,2,FALSE),"not mammals price")</f>
        <v>not mammals price</v>
      </c>
      <c r="I1757" t="str">
        <f>IFERROR(VLOOKUP($E1757,mammalsprice,3,FALSE),"not mammals price")</f>
        <v>not mammals price</v>
      </c>
      <c r="J1757" t="str">
        <f>IFERROR(VLOOKUP($E1757,mammalswilson,3,FALSE),"not mammals wilson")</f>
        <v>not mammals wilson</v>
      </c>
      <c r="K1757" t="str">
        <f>IFERROR(VLOOKUP($E1757,mammalswilson,3,FALSE),"not mammals wilson")</f>
        <v>not mammals wilson</v>
      </c>
      <c r="L1757" t="s">
        <v>2576</v>
      </c>
      <c r="M1757" t="b">
        <v>1</v>
      </c>
    </row>
    <row r="1758" spans="1:13" x14ac:dyDescent="0.25">
      <c r="A1758" t="s">
        <v>2700</v>
      </c>
      <c r="B1758">
        <v>105285</v>
      </c>
      <c r="C1758" t="str">
        <f>VLOOKUP($B1758,taxa1,2,FALSE)</f>
        <v>Saemundssonia Saemundssonia platygaster stenrami</v>
      </c>
      <c r="D1758" t="str">
        <f>VLOOKUP($B1758,taxa1,3,FALSE)</f>
        <v>811d698c-d489-47b9-a28c-835ad1c55224</v>
      </c>
      <c r="E1758">
        <v>436</v>
      </c>
      <c r="F1758" t="str">
        <f>IFERROR(VLOOKUP($E1758,aves,2,FALSE),"not aves")</f>
        <v>Arenaria interpres</v>
      </c>
      <c r="G1758" t="str">
        <f>IFERROR(VLOOKUP($E1758,aves,3,FALSE),"not aves")</f>
        <v>f28a677f-acfe-4444-b534-78e55644c21e</v>
      </c>
      <c r="H1758" t="str">
        <f>IFERROR(VLOOKUP($E1758,mammalsprice,2,FALSE),"not mammals price")</f>
        <v>not mammals price</v>
      </c>
      <c r="I1758" t="str">
        <f>IFERROR(VLOOKUP($E1758,mammalsprice,3,FALSE),"not mammals price")</f>
        <v>not mammals price</v>
      </c>
      <c r="J1758" t="str">
        <f>IFERROR(VLOOKUP($E1758,mammalswilson,3,FALSE),"not mammals wilson")</f>
        <v>not mammals wilson</v>
      </c>
      <c r="K1758" t="str">
        <f>IFERROR(VLOOKUP($E1758,mammalswilson,3,FALSE),"not mammals wilson")</f>
        <v>not mammals wilson</v>
      </c>
      <c r="L1758" t="s">
        <v>2576</v>
      </c>
      <c r="M1758" t="b">
        <v>1</v>
      </c>
    </row>
    <row r="1759" spans="1:13" x14ac:dyDescent="0.25">
      <c r="A1759" t="s">
        <v>1911</v>
      </c>
      <c r="B1759">
        <v>105311</v>
      </c>
      <c r="C1759" t="str">
        <f>VLOOKUP($B1759,taxa1,2,FALSE)</f>
        <v>Saemundssonia timmermanni</v>
      </c>
      <c r="D1759" t="str">
        <f>VLOOKUP($B1759,taxa1,3,FALSE)</f>
        <v>08ee6a69-e4f3-48d5-bba2-b9d4cffc423c</v>
      </c>
      <c r="E1759">
        <v>436</v>
      </c>
      <c r="F1759" t="str">
        <f>IFERROR(VLOOKUP($E1759,aves,2,FALSE),"not aves")</f>
        <v>Arenaria interpres</v>
      </c>
      <c r="G1759" t="str">
        <f>IFERROR(VLOOKUP($E1759,aves,3,FALSE),"not aves")</f>
        <v>f28a677f-acfe-4444-b534-78e55644c21e</v>
      </c>
      <c r="H1759" t="str">
        <f>IFERROR(VLOOKUP($E1759,mammalsprice,2,FALSE),"not mammals price")</f>
        <v>not mammals price</v>
      </c>
      <c r="I1759" t="str">
        <f>IFERROR(VLOOKUP($E1759,mammalsprice,3,FALSE),"not mammals price")</f>
        <v>not mammals price</v>
      </c>
      <c r="J1759" t="str">
        <f>IFERROR(VLOOKUP($E1759,mammalswilson,3,FALSE),"not mammals wilson")</f>
        <v>not mammals wilson</v>
      </c>
      <c r="K1759" t="str">
        <f>IFERROR(VLOOKUP($E1759,mammalswilson,3,FALSE),"not mammals wilson")</f>
        <v>not mammals wilson</v>
      </c>
      <c r="L1759" t="s">
        <v>2576</v>
      </c>
      <c r="M1759" t="b">
        <v>1</v>
      </c>
    </row>
    <row r="1760" spans="1:13" x14ac:dyDescent="0.25">
      <c r="A1760" t="s">
        <v>2701</v>
      </c>
      <c r="B1760">
        <v>100301</v>
      </c>
      <c r="C1760" t="str">
        <f>VLOOKUP($B1760,taxa1,2,FALSE)</f>
        <v>Actornithophilus ocularis</v>
      </c>
      <c r="D1760" t="str">
        <f>VLOOKUP($B1760,taxa1,3,FALSE)</f>
        <v>5b1c9d81-4e40-41d9-a756-6d29525c5dee</v>
      </c>
      <c r="E1760">
        <v>437</v>
      </c>
      <c r="F1760" t="str">
        <f>IFERROR(VLOOKUP($E1760,aves,2,FALSE),"not aves")</f>
        <v>Arenaria interpres morinella</v>
      </c>
      <c r="G1760" t="str">
        <f>IFERROR(VLOOKUP($E1760,aves,3,FALSE),"not aves")</f>
        <v>fc45caa5-8033-465c-b2ae-013825845abe</v>
      </c>
      <c r="H1760" t="str">
        <f>IFERROR(VLOOKUP($E1760,mammalsprice,2,FALSE),"not mammals price")</f>
        <v>not mammals price</v>
      </c>
      <c r="I1760" t="str">
        <f>IFERROR(VLOOKUP($E1760,mammalsprice,3,FALSE),"not mammals price")</f>
        <v>not mammals price</v>
      </c>
      <c r="J1760" t="str">
        <f>IFERROR(VLOOKUP($E1760,mammalswilson,3,FALSE),"not mammals wilson")</f>
        <v>not mammals wilson</v>
      </c>
      <c r="K1760" t="str">
        <f>IFERROR(VLOOKUP($E1760,mammalswilson,3,FALSE),"not mammals wilson")</f>
        <v>not mammals wilson</v>
      </c>
      <c r="L1760" t="s">
        <v>2702</v>
      </c>
      <c r="M1760" t="b">
        <v>1</v>
      </c>
    </row>
    <row r="1761" spans="1:13" x14ac:dyDescent="0.25">
      <c r="A1761" t="s">
        <v>2703</v>
      </c>
      <c r="B1761">
        <v>100321</v>
      </c>
      <c r="C1761" t="str">
        <f>VLOOKUP($B1761,taxa1,2,FALSE)</f>
        <v>Actornithophilus spinulosus obscurus</v>
      </c>
      <c r="D1761" t="str">
        <f>VLOOKUP($B1761,taxa1,3,FALSE)</f>
        <v>6280eeeb-a525-4675-9c90-d22561e5bfe3</v>
      </c>
      <c r="E1761">
        <v>437</v>
      </c>
      <c r="F1761" t="str">
        <f>IFERROR(VLOOKUP($E1761,aves,2,FALSE),"not aves")</f>
        <v>Arenaria interpres morinella</v>
      </c>
      <c r="G1761" t="str">
        <f>IFERROR(VLOOKUP($E1761,aves,3,FALSE),"not aves")</f>
        <v>fc45caa5-8033-465c-b2ae-013825845abe</v>
      </c>
      <c r="H1761" t="str">
        <f>IFERROR(VLOOKUP($E1761,mammalsprice,2,FALSE),"not mammals price")</f>
        <v>not mammals price</v>
      </c>
      <c r="I1761" t="str">
        <f>IFERROR(VLOOKUP($E1761,mammalsprice,3,FALSE),"not mammals price")</f>
        <v>not mammals price</v>
      </c>
      <c r="J1761" t="str">
        <f>IFERROR(VLOOKUP($E1761,mammalswilson,3,FALSE),"not mammals wilson")</f>
        <v>not mammals wilson</v>
      </c>
      <c r="K1761" t="str">
        <f>IFERROR(VLOOKUP($E1761,mammalswilson,3,FALSE),"not mammals wilson")</f>
        <v>not mammals wilson</v>
      </c>
      <c r="L1761" t="s">
        <v>2702</v>
      </c>
      <c r="M1761" t="b">
        <v>1</v>
      </c>
    </row>
    <row r="1762" spans="1:13" x14ac:dyDescent="0.25">
      <c r="A1762" t="s">
        <v>2704</v>
      </c>
      <c r="B1762">
        <v>100327</v>
      </c>
      <c r="C1762" t="str">
        <f>VLOOKUP($B1762,taxa1,2,FALSE)</f>
        <v>Actornithophilus tigrus</v>
      </c>
      <c r="D1762" t="str">
        <f>VLOOKUP($B1762,taxa1,3,FALSE)</f>
        <v>bf7a5806-a6bd-447d-94bf-028e8138145d</v>
      </c>
      <c r="E1762">
        <v>438</v>
      </c>
      <c r="F1762" t="str">
        <f>IFERROR(VLOOKUP($E1762,aves,2,FALSE),"not aves")</f>
        <v>Arenaria melanocephala</v>
      </c>
      <c r="G1762" t="str">
        <f>IFERROR(VLOOKUP($E1762,aves,3,FALSE),"not aves")</f>
        <v>7e42c132-0f05-464b-8a92-81ecc14d4120</v>
      </c>
      <c r="H1762" t="str">
        <f>IFERROR(VLOOKUP($E1762,mammalsprice,2,FALSE),"not mammals price")</f>
        <v>not mammals price</v>
      </c>
      <c r="I1762" t="str">
        <f>IFERROR(VLOOKUP($E1762,mammalsprice,3,FALSE),"not mammals price")</f>
        <v>not mammals price</v>
      </c>
      <c r="J1762" t="str">
        <f>IFERROR(VLOOKUP($E1762,mammalswilson,3,FALSE),"not mammals wilson")</f>
        <v>not mammals wilson</v>
      </c>
      <c r="K1762" t="str">
        <f>IFERROR(VLOOKUP($E1762,mammalswilson,3,FALSE),"not mammals wilson")</f>
        <v>not mammals wilson</v>
      </c>
      <c r="L1762" t="s">
        <v>2705</v>
      </c>
      <c r="M1762" t="b">
        <v>1</v>
      </c>
    </row>
    <row r="1763" spans="1:13" x14ac:dyDescent="0.25">
      <c r="A1763" t="s">
        <v>2706</v>
      </c>
      <c r="B1763">
        <v>100378</v>
      </c>
      <c r="C1763" t="str">
        <f>VLOOKUP($B1763,taxa1,2,FALSE)</f>
        <v>Amyrsidea Argimenopon polytricha</v>
      </c>
      <c r="D1763" t="str">
        <f>VLOOKUP($B1763,taxa1,3,FALSE)</f>
        <v>8bdb2ac3-d3f5-4b06-87e8-e52b270b1807</v>
      </c>
      <c r="E1763">
        <v>439</v>
      </c>
      <c r="F1763" t="str">
        <f>IFERROR(VLOOKUP($E1763,aves,2,FALSE),"not aves")</f>
        <v>Argusianus argus</v>
      </c>
      <c r="G1763" t="str">
        <f>IFERROR(VLOOKUP($E1763,aves,3,FALSE),"not aves")</f>
        <v>74965072-6a67-483b-9bf6-aeb5d09615cc</v>
      </c>
      <c r="H1763" t="str">
        <f>IFERROR(VLOOKUP($E1763,mammalsprice,2,FALSE),"not mammals price")</f>
        <v>not mammals price</v>
      </c>
      <c r="I1763" t="str">
        <f>IFERROR(VLOOKUP($E1763,mammalsprice,3,FALSE),"not mammals price")</f>
        <v>not mammals price</v>
      </c>
      <c r="J1763" t="str">
        <f>IFERROR(VLOOKUP($E1763,mammalswilson,3,FALSE),"not mammals wilson")</f>
        <v>not mammals wilson</v>
      </c>
      <c r="K1763" t="str">
        <f>IFERROR(VLOOKUP($E1763,mammalswilson,3,FALSE),"not mammals wilson")</f>
        <v>not mammals wilson</v>
      </c>
      <c r="L1763" t="s">
        <v>2696</v>
      </c>
      <c r="M1763" t="b">
        <v>1</v>
      </c>
    </row>
    <row r="1764" spans="1:13" x14ac:dyDescent="0.25">
      <c r="A1764" t="s">
        <v>2707</v>
      </c>
      <c r="B1764">
        <v>100413</v>
      </c>
      <c r="C1764" t="str">
        <f>VLOOKUP($B1764,taxa1,2,FALSE)</f>
        <v>Amyrsidea Amyrsidea ventralis</v>
      </c>
      <c r="D1764" t="str">
        <f>VLOOKUP($B1764,taxa1,3,FALSE)</f>
        <v>73eacac8-bc09-4b05-8481-d7cd7fcf7483</v>
      </c>
      <c r="E1764">
        <v>439</v>
      </c>
      <c r="F1764" t="str">
        <f>IFERROR(VLOOKUP($E1764,aves,2,FALSE),"not aves")</f>
        <v>Argusianus argus</v>
      </c>
      <c r="G1764" t="str">
        <f>IFERROR(VLOOKUP($E1764,aves,3,FALSE),"not aves")</f>
        <v>74965072-6a67-483b-9bf6-aeb5d09615cc</v>
      </c>
      <c r="H1764" t="str">
        <f>IFERROR(VLOOKUP($E1764,mammalsprice,2,FALSE),"not mammals price")</f>
        <v>not mammals price</v>
      </c>
      <c r="I1764" t="str">
        <f>IFERROR(VLOOKUP($E1764,mammalsprice,3,FALSE),"not mammals price")</f>
        <v>not mammals price</v>
      </c>
      <c r="J1764" t="str">
        <f>IFERROR(VLOOKUP($E1764,mammalswilson,3,FALSE),"not mammals wilson")</f>
        <v>not mammals wilson</v>
      </c>
      <c r="K1764" t="str">
        <f>IFERROR(VLOOKUP($E1764,mammalswilson,3,FALSE),"not mammals wilson")</f>
        <v>not mammals wilson</v>
      </c>
      <c r="L1764" t="s">
        <v>2696</v>
      </c>
      <c r="M1764" t="b">
        <v>1</v>
      </c>
    </row>
    <row r="1765" spans="1:13" x14ac:dyDescent="0.25">
      <c r="A1765" t="s">
        <v>2708</v>
      </c>
      <c r="B1765">
        <v>105340</v>
      </c>
      <c r="C1765" t="str">
        <f>VLOOKUP($B1765,taxa1,2,FALSE)</f>
        <v>Strigiphilus asionis</v>
      </c>
      <c r="D1765" t="str">
        <f>VLOOKUP($B1765,taxa1,3,FALSE)</f>
        <v>26158ead-b736-4f35-840a-dd30038e8ca4</v>
      </c>
      <c r="E1765">
        <v>451</v>
      </c>
      <c r="F1765" t="str">
        <f>IFERROR(VLOOKUP($E1765,aves,2,FALSE),"not aves")</f>
        <v>Asio otus canariensis</v>
      </c>
      <c r="G1765" t="str">
        <f>IFERROR(VLOOKUP($E1765,aves,3,FALSE),"not aves")</f>
        <v>bafa0981-28f5-4790-9810-3ac2c1f62d6a</v>
      </c>
      <c r="H1765" t="str">
        <f>IFERROR(VLOOKUP($E1765,mammalsprice,2,FALSE),"not mammals price")</f>
        <v>not mammals price</v>
      </c>
      <c r="I1765" t="str">
        <f>IFERROR(VLOOKUP($E1765,mammalsprice,3,FALSE),"not mammals price")</f>
        <v>not mammals price</v>
      </c>
      <c r="J1765" t="str">
        <f>IFERROR(VLOOKUP($E1765,mammalswilson,3,FALSE),"not mammals wilson")</f>
        <v>not mammals wilson</v>
      </c>
      <c r="K1765" t="str">
        <f>IFERROR(VLOOKUP($E1765,mammalswilson,3,FALSE),"not mammals wilson")</f>
        <v>not mammals wilson</v>
      </c>
      <c r="L1765" t="s">
        <v>2709</v>
      </c>
      <c r="M1765" t="b">
        <v>1</v>
      </c>
    </row>
    <row r="1766" spans="1:13" x14ac:dyDescent="0.25">
      <c r="A1766" t="s">
        <v>2710</v>
      </c>
      <c r="B1766">
        <v>103383</v>
      </c>
      <c r="C1766" t="str">
        <f>VLOOKUP($B1766,taxa1,2,FALSE)</f>
        <v>Goniodes argus</v>
      </c>
      <c r="D1766" t="str">
        <f>VLOOKUP($B1766,taxa1,3,FALSE)</f>
        <v>2d49ba09-5d8b-4f3d-af81-ea4e4ab326c1</v>
      </c>
      <c r="E1766">
        <v>439</v>
      </c>
      <c r="F1766" t="str">
        <f>IFERROR(VLOOKUP($E1766,aves,2,FALSE),"not aves")</f>
        <v>Argusianus argus</v>
      </c>
      <c r="G1766" t="str">
        <f>IFERROR(VLOOKUP($E1766,aves,3,FALSE),"not aves")</f>
        <v>74965072-6a67-483b-9bf6-aeb5d09615cc</v>
      </c>
      <c r="H1766" t="str">
        <f>IFERROR(VLOOKUP($E1766,mammalsprice,2,FALSE),"not mammals price")</f>
        <v>not mammals price</v>
      </c>
      <c r="I1766" t="str">
        <f>IFERROR(VLOOKUP($E1766,mammalsprice,3,FALSE),"not mammals price")</f>
        <v>not mammals price</v>
      </c>
      <c r="J1766" t="str">
        <f>IFERROR(VLOOKUP($E1766,mammalswilson,3,FALSE),"not mammals wilson")</f>
        <v>not mammals wilson</v>
      </c>
      <c r="K1766" t="str">
        <f>IFERROR(VLOOKUP($E1766,mammalswilson,3,FALSE),"not mammals wilson")</f>
        <v>not mammals wilson</v>
      </c>
      <c r="L1766" t="s">
        <v>2696</v>
      </c>
      <c r="M1766" t="b">
        <v>1</v>
      </c>
    </row>
    <row r="1767" spans="1:13" x14ac:dyDescent="0.25">
      <c r="A1767" t="s">
        <v>2711</v>
      </c>
      <c r="B1767">
        <v>101769</v>
      </c>
      <c r="C1767" t="str">
        <f>VLOOKUP($B1767,taxa1,2,FALSE)</f>
        <v>Psittacobrosus aratingae</v>
      </c>
      <c r="D1767" t="str">
        <f>VLOOKUP($B1767,taxa1,3,FALSE)</f>
        <v>dd0b49a8-3019-43d8-9261-8677b1ba36b9</v>
      </c>
      <c r="E1767">
        <v>384</v>
      </c>
      <c r="F1767" t="str">
        <f>IFERROR(VLOOKUP($E1767,aves,2,FALSE),"not aves")</f>
        <v>Aratinga aurea</v>
      </c>
      <c r="G1767" t="str">
        <f>IFERROR(VLOOKUP($E1767,aves,3,FALSE),"not aves")</f>
        <v>0f1bd525-2004-4a2e-a1a2-934a4c08f89d</v>
      </c>
      <c r="H1767" t="str">
        <f>IFERROR(VLOOKUP($E1767,mammalsprice,2,FALSE),"not mammals price")</f>
        <v>not mammals price</v>
      </c>
      <c r="I1767" t="str">
        <f>IFERROR(VLOOKUP($E1767,mammalsprice,3,FALSE),"not mammals price")</f>
        <v>not mammals price</v>
      </c>
      <c r="J1767" t="str">
        <f>IFERROR(VLOOKUP($E1767,mammalswilson,3,FALSE),"not mammals wilson")</f>
        <v>not mammals wilson</v>
      </c>
      <c r="K1767" t="str">
        <f>IFERROR(VLOOKUP($E1767,mammalswilson,3,FALSE),"not mammals wilson")</f>
        <v>not mammals wilson</v>
      </c>
      <c r="L1767" t="s">
        <v>2712</v>
      </c>
      <c r="M1767" t="b">
        <v>1</v>
      </c>
    </row>
    <row r="1768" spans="1:13" x14ac:dyDescent="0.25">
      <c r="A1768" t="s">
        <v>2713</v>
      </c>
      <c r="B1768">
        <v>104150</v>
      </c>
      <c r="C1768" t="str">
        <f>VLOOKUP($B1768,taxa1,2,FALSE)</f>
        <v>Pachyskelotes neumannia</v>
      </c>
      <c r="D1768" t="str">
        <f>VLOOKUP($B1768,taxa1,3,FALSE)</f>
        <v>d3bb7711-6f3e-4dab-b31c-5b8eff851b07</v>
      </c>
      <c r="E1768">
        <v>439</v>
      </c>
      <c r="F1768" t="str">
        <f>IFERROR(VLOOKUP($E1768,aves,2,FALSE),"not aves")</f>
        <v>Argusianus argus</v>
      </c>
      <c r="G1768" t="str">
        <f>IFERROR(VLOOKUP($E1768,aves,3,FALSE),"not aves")</f>
        <v>74965072-6a67-483b-9bf6-aeb5d09615cc</v>
      </c>
      <c r="H1768" t="str">
        <f>IFERROR(VLOOKUP($E1768,mammalsprice,2,FALSE),"not mammals price")</f>
        <v>not mammals price</v>
      </c>
      <c r="I1768" t="str">
        <f>IFERROR(VLOOKUP($E1768,mammalsprice,3,FALSE),"not mammals price")</f>
        <v>not mammals price</v>
      </c>
      <c r="J1768" t="str">
        <f>IFERROR(VLOOKUP($E1768,mammalswilson,3,FALSE),"not mammals wilson")</f>
        <v>not mammals wilson</v>
      </c>
      <c r="K1768" t="str">
        <f>IFERROR(VLOOKUP($E1768,mammalswilson,3,FALSE),"not mammals wilson")</f>
        <v>not mammals wilson</v>
      </c>
      <c r="L1768" t="s">
        <v>2696</v>
      </c>
      <c r="M1768" t="b">
        <v>1</v>
      </c>
    </row>
    <row r="1769" spans="1:13" x14ac:dyDescent="0.25">
      <c r="A1769" t="s">
        <v>2714</v>
      </c>
      <c r="B1769">
        <v>104151</v>
      </c>
      <c r="C1769" t="str">
        <f>VLOOKUP($B1769,taxa1,2,FALSE)</f>
        <v>Pachyskelotes orthopleurus</v>
      </c>
      <c r="D1769" t="str">
        <f>VLOOKUP($B1769,taxa1,3,FALSE)</f>
        <v>0f95933b-1d8c-4da2-9ab7-8098f6469d91</v>
      </c>
      <c r="E1769">
        <v>439</v>
      </c>
      <c r="F1769" t="str">
        <f>IFERROR(VLOOKUP($E1769,aves,2,FALSE),"not aves")</f>
        <v>Argusianus argus</v>
      </c>
      <c r="G1769" t="str">
        <f>IFERROR(VLOOKUP($E1769,aves,3,FALSE),"not aves")</f>
        <v>74965072-6a67-483b-9bf6-aeb5d09615cc</v>
      </c>
      <c r="H1769" t="str">
        <f>IFERROR(VLOOKUP($E1769,mammalsprice,2,FALSE),"not mammals price")</f>
        <v>not mammals price</v>
      </c>
      <c r="I1769" t="str">
        <f>IFERROR(VLOOKUP($E1769,mammalsprice,3,FALSE),"not mammals price")</f>
        <v>not mammals price</v>
      </c>
      <c r="J1769" t="str">
        <f>IFERROR(VLOOKUP($E1769,mammalswilson,3,FALSE),"not mammals wilson")</f>
        <v>not mammals wilson</v>
      </c>
      <c r="K1769" t="str">
        <f>IFERROR(VLOOKUP($E1769,mammalswilson,3,FALSE),"not mammals wilson")</f>
        <v>not mammals wilson</v>
      </c>
      <c r="L1769" t="s">
        <v>2696</v>
      </c>
      <c r="M1769" t="b">
        <v>1</v>
      </c>
    </row>
    <row r="1770" spans="1:13" x14ac:dyDescent="0.25">
      <c r="A1770" t="s">
        <v>2715</v>
      </c>
      <c r="B1770">
        <v>101307</v>
      </c>
      <c r="C1770" t="str">
        <f>VLOOKUP($B1770,taxa1,2,FALSE)</f>
        <v>Menacanthus nelsoni</v>
      </c>
      <c r="D1770" t="str">
        <f>VLOOKUP($B1770,taxa1,3,FALSE)</f>
        <v>c4dfb0e4-4507-43f3-8d96-b4cd4f441f81</v>
      </c>
      <c r="E1770">
        <v>441</v>
      </c>
      <c r="F1770" t="str">
        <f>IFERROR(VLOOKUP($E1770,aves,2,FALSE),"not aves")</f>
        <v>Artamus cyanopterus</v>
      </c>
      <c r="G1770" t="str">
        <f>IFERROR(VLOOKUP($E1770,aves,3,FALSE),"not aves")</f>
        <v>76ce5f45-ec20-450d-8ae6-c89f7e731ea1</v>
      </c>
      <c r="H1770" t="str">
        <f>IFERROR(VLOOKUP($E1770,mammalsprice,2,FALSE),"not mammals price")</f>
        <v>not mammals price</v>
      </c>
      <c r="I1770" t="str">
        <f>IFERROR(VLOOKUP($E1770,mammalsprice,3,FALSE),"not mammals price")</f>
        <v>not mammals price</v>
      </c>
      <c r="J1770" t="str">
        <f>IFERROR(VLOOKUP($E1770,mammalswilson,3,FALSE),"not mammals wilson")</f>
        <v>not mammals wilson</v>
      </c>
      <c r="K1770" t="str">
        <f>IFERROR(VLOOKUP($E1770,mammalswilson,3,FALSE),"not mammals wilson")</f>
        <v>not mammals wilson</v>
      </c>
      <c r="L1770" t="s">
        <v>2716</v>
      </c>
      <c r="M1770" t="b">
        <v>1</v>
      </c>
    </row>
    <row r="1771" spans="1:13" x14ac:dyDescent="0.25">
      <c r="A1771" t="s">
        <v>2717</v>
      </c>
      <c r="B1771">
        <v>101242</v>
      </c>
      <c r="C1771" t="str">
        <f>VLOOKUP($B1771,taxa1,2,FALSE)</f>
        <v>Menacanthus elbeli</v>
      </c>
      <c r="D1771" t="str">
        <f>VLOOKUP($B1771,taxa1,3,FALSE)</f>
        <v>9179e25e-c591-4cf6-b20d-e0c0fbcc4407</v>
      </c>
      <c r="E1771">
        <v>442</v>
      </c>
      <c r="F1771" t="str">
        <f>IFERROR(VLOOKUP($E1771,aves,2,FALSE),"not aves")</f>
        <v>Artamus fuscus</v>
      </c>
      <c r="G1771" t="str">
        <f>IFERROR(VLOOKUP($E1771,aves,3,FALSE),"not aves")</f>
        <v>73ab6e07-5d2c-4a13-8bac-15ece80f4095</v>
      </c>
      <c r="H1771" t="str">
        <f>IFERROR(VLOOKUP($E1771,mammalsprice,2,FALSE),"not mammals price")</f>
        <v>not mammals price</v>
      </c>
      <c r="I1771" t="str">
        <f>IFERROR(VLOOKUP($E1771,mammalsprice,3,FALSE),"not mammals price")</f>
        <v>not mammals price</v>
      </c>
      <c r="J1771" t="str">
        <f>IFERROR(VLOOKUP($E1771,mammalswilson,3,FALSE),"not mammals wilson")</f>
        <v>not mammals wilson</v>
      </c>
      <c r="K1771" t="str">
        <f>IFERROR(VLOOKUP($E1771,mammalswilson,3,FALSE),"not mammals wilson")</f>
        <v>not mammals wilson</v>
      </c>
      <c r="L1771" t="s">
        <v>2718</v>
      </c>
      <c r="M1771" t="b">
        <v>1</v>
      </c>
    </row>
    <row r="1772" spans="1:13" x14ac:dyDescent="0.25">
      <c r="A1772" t="s">
        <v>2719</v>
      </c>
      <c r="B1772">
        <v>105348</v>
      </c>
      <c r="C1772" t="str">
        <f>VLOOKUP($B1772,taxa1,2,FALSE)</f>
        <v>Strigiphilus capensis</v>
      </c>
      <c r="D1772" t="str">
        <f>VLOOKUP($B1772,taxa1,3,FALSE)</f>
        <v>e57fdaae-a4b2-40cc-a08b-658fb67c1ad7</v>
      </c>
      <c r="E1772">
        <v>445</v>
      </c>
      <c r="F1772" t="str">
        <f>IFERROR(VLOOKUP($E1772,aves,2,FALSE),"not aves")</f>
        <v>Asio capensis capensis</v>
      </c>
      <c r="G1772" t="str">
        <f>IFERROR(VLOOKUP($E1772,aves,3,FALSE),"not aves")</f>
        <v>8011949b-b4fd-497d-a997-fd523574d6f7</v>
      </c>
      <c r="H1772" t="str">
        <f>IFERROR(VLOOKUP($E1772,mammalsprice,2,FALSE),"not mammals price")</f>
        <v>not mammals price</v>
      </c>
      <c r="I1772" t="str">
        <f>IFERROR(VLOOKUP($E1772,mammalsprice,3,FALSE),"not mammals price")</f>
        <v>not mammals price</v>
      </c>
      <c r="J1772" t="str">
        <f>IFERROR(VLOOKUP($E1772,mammalswilson,3,FALSE),"not mammals wilson")</f>
        <v>not mammals wilson</v>
      </c>
      <c r="K1772" t="str">
        <f>IFERROR(VLOOKUP($E1772,mammalswilson,3,FALSE),"not mammals wilson")</f>
        <v>not mammals wilson</v>
      </c>
      <c r="L1772" t="s">
        <v>2720</v>
      </c>
      <c r="M1772" t="b">
        <v>1</v>
      </c>
    </row>
    <row r="1773" spans="1:13" x14ac:dyDescent="0.25">
      <c r="A1773" t="s">
        <v>2721</v>
      </c>
      <c r="B1773">
        <v>101107</v>
      </c>
      <c r="C1773" t="str">
        <f>VLOOKUP($B1773,taxa1,2,FALSE)</f>
        <v>Kurodaia clamatori</v>
      </c>
      <c r="D1773" t="str">
        <f>VLOOKUP($B1773,taxa1,3,FALSE)</f>
        <v>8b26c786-35af-48fe-a7da-3eeff83307d8</v>
      </c>
      <c r="E1773">
        <v>446</v>
      </c>
      <c r="F1773" t="str">
        <f>IFERROR(VLOOKUP($E1773,aves,2,FALSE),"not aves")</f>
        <v>Asio clamator</v>
      </c>
      <c r="G1773" t="str">
        <f>IFERROR(VLOOKUP($E1773,aves,3,FALSE),"not aves")</f>
        <v>b6604d0d-2c82-48ac-9582-c1a83c2660a0</v>
      </c>
      <c r="H1773" t="str">
        <f>IFERROR(VLOOKUP($E1773,mammalsprice,2,FALSE),"not mammals price")</f>
        <v>not mammals price</v>
      </c>
      <c r="I1773" t="str">
        <f>IFERROR(VLOOKUP($E1773,mammalsprice,3,FALSE),"not mammals price")</f>
        <v>not mammals price</v>
      </c>
      <c r="J1773" t="str">
        <f>IFERROR(VLOOKUP($E1773,mammalswilson,3,FALSE),"not mammals wilson")</f>
        <v>not mammals wilson</v>
      </c>
      <c r="K1773" t="str">
        <f>IFERROR(VLOOKUP($E1773,mammalswilson,3,FALSE),"not mammals wilson")</f>
        <v>not mammals wilson</v>
      </c>
      <c r="L1773" t="s">
        <v>2722</v>
      </c>
      <c r="M1773" t="b">
        <v>1</v>
      </c>
    </row>
    <row r="1774" spans="1:13" x14ac:dyDescent="0.25">
      <c r="A1774" t="s">
        <v>2723</v>
      </c>
      <c r="B1774">
        <v>105368</v>
      </c>
      <c r="C1774" t="str">
        <f>VLOOKUP($B1774,taxa1,2,FALSE)</f>
        <v>Strigiphilus heterurus</v>
      </c>
      <c r="D1774" t="str">
        <f>VLOOKUP($B1774,taxa1,3,FALSE)</f>
        <v>c4d5b788-fb88-49de-86e1-1ae0b0131c82</v>
      </c>
      <c r="E1774">
        <v>446</v>
      </c>
      <c r="F1774" t="str">
        <f>IFERROR(VLOOKUP($E1774,aves,2,FALSE),"not aves")</f>
        <v>Asio clamator</v>
      </c>
      <c r="G1774" t="str">
        <f>IFERROR(VLOOKUP($E1774,aves,3,FALSE),"not aves")</f>
        <v>b6604d0d-2c82-48ac-9582-c1a83c2660a0</v>
      </c>
      <c r="H1774" t="str">
        <f>IFERROR(VLOOKUP($E1774,mammalsprice,2,FALSE),"not mammals price")</f>
        <v>not mammals price</v>
      </c>
      <c r="I1774" t="str">
        <f>IFERROR(VLOOKUP($E1774,mammalsprice,3,FALSE),"not mammals price")</f>
        <v>not mammals price</v>
      </c>
      <c r="J1774" t="str">
        <f>IFERROR(VLOOKUP($E1774,mammalswilson,3,FALSE),"not mammals wilson")</f>
        <v>not mammals wilson</v>
      </c>
      <c r="K1774" t="str">
        <f>IFERROR(VLOOKUP($E1774,mammalswilson,3,FALSE),"not mammals wilson")</f>
        <v>not mammals wilson</v>
      </c>
      <c r="L1774" t="s">
        <v>2722</v>
      </c>
      <c r="M1774" t="b">
        <v>1</v>
      </c>
    </row>
    <row r="1775" spans="1:13" x14ac:dyDescent="0.25">
      <c r="A1775" t="s">
        <v>2724</v>
      </c>
      <c r="B1775">
        <v>100638</v>
      </c>
      <c r="C1775" t="str">
        <f>VLOOKUP($B1775,taxa1,2,FALSE)</f>
        <v>Colpocephalum brachysomum</v>
      </c>
      <c r="D1775" t="str">
        <f>VLOOKUP($B1775,taxa1,3,FALSE)</f>
        <v>834e6502-f57a-4f6b-93ab-32f690686f68</v>
      </c>
      <c r="E1775">
        <v>447</v>
      </c>
      <c r="F1775" t="str">
        <f>IFERROR(VLOOKUP($E1775,aves,2,FALSE),"not aves")</f>
        <v>Asio flammeus</v>
      </c>
      <c r="G1775" t="str">
        <f>IFERROR(VLOOKUP($E1775,aves,3,FALSE),"not aves")</f>
        <v>961424ec-8e6a-4298-9d06-f6fb551df0b9</v>
      </c>
      <c r="H1775" t="str">
        <f>IFERROR(VLOOKUP($E1775,mammalsprice,2,FALSE),"not mammals price")</f>
        <v>not mammals price</v>
      </c>
      <c r="I1775" t="str">
        <f>IFERROR(VLOOKUP($E1775,mammalsprice,3,FALSE),"not mammals price")</f>
        <v>not mammals price</v>
      </c>
      <c r="J1775" t="str">
        <f>IFERROR(VLOOKUP($E1775,mammalswilson,3,FALSE),"not mammals wilson")</f>
        <v>not mammals wilson</v>
      </c>
      <c r="K1775" t="str">
        <f>IFERROR(VLOOKUP($E1775,mammalswilson,3,FALSE),"not mammals wilson")</f>
        <v>not mammals wilson</v>
      </c>
      <c r="L1775" t="s">
        <v>2725</v>
      </c>
      <c r="M1775" t="b">
        <v>1</v>
      </c>
    </row>
    <row r="1776" spans="1:13" x14ac:dyDescent="0.25">
      <c r="A1776" t="s">
        <v>2726</v>
      </c>
      <c r="B1776">
        <v>101113</v>
      </c>
      <c r="C1776" t="str">
        <f>VLOOKUP($B1776,taxa1,2,FALSE)</f>
        <v>Kurodaia Conciella flammei</v>
      </c>
      <c r="D1776" t="str">
        <f>VLOOKUP($B1776,taxa1,3,FALSE)</f>
        <v>6d3df1b0-6dd8-41e9-a440-0b828c5f5edd</v>
      </c>
      <c r="E1776">
        <v>447</v>
      </c>
      <c r="F1776" t="str">
        <f>IFERROR(VLOOKUP($E1776,aves,2,FALSE),"not aves")</f>
        <v>Asio flammeus</v>
      </c>
      <c r="G1776" t="str">
        <f>IFERROR(VLOOKUP($E1776,aves,3,FALSE),"not aves")</f>
        <v>961424ec-8e6a-4298-9d06-f6fb551df0b9</v>
      </c>
      <c r="H1776" t="str">
        <f>IFERROR(VLOOKUP($E1776,mammalsprice,2,FALSE),"not mammals price")</f>
        <v>not mammals price</v>
      </c>
      <c r="I1776" t="str">
        <f>IFERROR(VLOOKUP($E1776,mammalsprice,3,FALSE),"not mammals price")</f>
        <v>not mammals price</v>
      </c>
      <c r="J1776" t="str">
        <f>IFERROR(VLOOKUP($E1776,mammalswilson,3,FALSE),"not mammals wilson")</f>
        <v>not mammals wilson</v>
      </c>
      <c r="K1776" t="str">
        <f>IFERROR(VLOOKUP($E1776,mammalswilson,3,FALSE),"not mammals wilson")</f>
        <v>not mammals wilson</v>
      </c>
      <c r="L1776" t="s">
        <v>2725</v>
      </c>
      <c r="M1776" t="b">
        <v>1</v>
      </c>
    </row>
    <row r="1777" spans="1:13" x14ac:dyDescent="0.25">
      <c r="A1777" t="s">
        <v>2727</v>
      </c>
      <c r="B1777">
        <v>105356</v>
      </c>
      <c r="C1777" t="str">
        <f>VLOOKUP($B1777,taxa1,2,FALSE)</f>
        <v>Strigiphilus cursor</v>
      </c>
      <c r="D1777" t="str">
        <f>VLOOKUP($B1777,taxa1,3,FALSE)</f>
        <v>30895efc-5b95-4fb7-9d90-8c68d686170f</v>
      </c>
      <c r="E1777">
        <v>447</v>
      </c>
      <c r="F1777" t="str">
        <f>IFERROR(VLOOKUP($E1777,aves,2,FALSE),"not aves")</f>
        <v>Asio flammeus</v>
      </c>
      <c r="G1777" t="str">
        <f>IFERROR(VLOOKUP($E1777,aves,3,FALSE),"not aves")</f>
        <v>961424ec-8e6a-4298-9d06-f6fb551df0b9</v>
      </c>
      <c r="H1777" t="str">
        <f>IFERROR(VLOOKUP($E1777,mammalsprice,2,FALSE),"not mammals price")</f>
        <v>not mammals price</v>
      </c>
      <c r="I1777" t="str">
        <f>IFERROR(VLOOKUP($E1777,mammalsprice,3,FALSE),"not mammals price")</f>
        <v>not mammals price</v>
      </c>
      <c r="J1777" t="str">
        <f>IFERROR(VLOOKUP($E1777,mammalswilson,3,FALSE),"not mammals wilson")</f>
        <v>not mammals wilson</v>
      </c>
      <c r="K1777" t="str">
        <f>IFERROR(VLOOKUP($E1777,mammalswilson,3,FALSE),"not mammals wilson")</f>
        <v>not mammals wilson</v>
      </c>
      <c r="L1777" t="s">
        <v>2725</v>
      </c>
      <c r="M1777" t="b">
        <v>1</v>
      </c>
    </row>
    <row r="1778" spans="1:13" x14ac:dyDescent="0.25">
      <c r="A1778" t="s">
        <v>2728</v>
      </c>
      <c r="B1778">
        <v>105344</v>
      </c>
      <c r="C1778" t="str">
        <f>VLOOKUP($B1778,taxa1,2,FALSE)</f>
        <v>Strigiphilus brachyoti</v>
      </c>
      <c r="D1778" t="str">
        <f>VLOOKUP($B1778,taxa1,3,FALSE)</f>
        <v>317206cd-eb9b-4696-997f-79a7fe750d3f</v>
      </c>
      <c r="E1778">
        <v>448</v>
      </c>
      <c r="F1778" t="str">
        <f>IFERROR(VLOOKUP($E1778,aves,2,FALSE),"not aves")</f>
        <v>Asio flammeus flammeus</v>
      </c>
      <c r="G1778" t="str">
        <f>IFERROR(VLOOKUP($E1778,aves,3,FALSE),"not aves")</f>
        <v>88f97ab5-786f-4e4f-a1ed-be5953ce51c8</v>
      </c>
      <c r="H1778" t="str">
        <f>IFERROR(VLOOKUP($E1778,mammalsprice,2,FALSE),"not mammals price")</f>
        <v>not mammals price</v>
      </c>
      <c r="I1778" t="str">
        <f>IFERROR(VLOOKUP($E1778,mammalsprice,3,FALSE),"not mammals price")</f>
        <v>not mammals price</v>
      </c>
      <c r="J1778" t="str">
        <f>IFERROR(VLOOKUP($E1778,mammalswilson,3,FALSE),"not mammals wilson")</f>
        <v>not mammals wilson</v>
      </c>
      <c r="K1778" t="str">
        <f>IFERROR(VLOOKUP($E1778,mammalswilson,3,FALSE),"not mammals wilson")</f>
        <v>not mammals wilson</v>
      </c>
      <c r="L1778" t="s">
        <v>2674</v>
      </c>
      <c r="M1778" t="b">
        <v>1</v>
      </c>
    </row>
    <row r="1779" spans="1:13" x14ac:dyDescent="0.25">
      <c r="A1779" t="s">
        <v>2729</v>
      </c>
      <c r="B1779">
        <v>100627</v>
      </c>
      <c r="C1779" t="str">
        <f>VLOOKUP($B1779,taxa1,2,FALSE)</f>
        <v>Colpocephalum appendiculatum</v>
      </c>
      <c r="D1779" t="str">
        <f>VLOOKUP($B1779,taxa1,3,FALSE)</f>
        <v>9a5e2f87-92b0-4d5b-8091-9d9cf0c2b0c4</v>
      </c>
      <c r="E1779">
        <v>439</v>
      </c>
      <c r="F1779" t="str">
        <f>IFERROR(VLOOKUP($E1779,aves,2,FALSE),"not aves")</f>
        <v>Argusianus argus</v>
      </c>
      <c r="G1779" t="str">
        <f>IFERROR(VLOOKUP($E1779,aves,3,FALSE),"not aves")</f>
        <v>74965072-6a67-483b-9bf6-aeb5d09615cc</v>
      </c>
      <c r="H1779" t="str">
        <f>IFERROR(VLOOKUP($E1779,mammalsprice,2,FALSE),"not mammals price")</f>
        <v>not mammals price</v>
      </c>
      <c r="I1779" t="str">
        <f>IFERROR(VLOOKUP($E1779,mammalsprice,3,FALSE),"not mammals price")</f>
        <v>not mammals price</v>
      </c>
      <c r="J1779" t="str">
        <f>IFERROR(VLOOKUP($E1779,mammalswilson,3,FALSE),"not mammals wilson")</f>
        <v>not mammals wilson</v>
      </c>
      <c r="K1779" t="str">
        <f>IFERROR(VLOOKUP($E1779,mammalswilson,3,FALSE),"not mammals wilson")</f>
        <v>not mammals wilson</v>
      </c>
      <c r="L1779" t="s">
        <v>2696</v>
      </c>
      <c r="M1779" t="b">
        <v>1</v>
      </c>
    </row>
    <row r="1780" spans="1:13" x14ac:dyDescent="0.25">
      <c r="A1780" t="s">
        <v>2730</v>
      </c>
      <c r="B1780">
        <v>100915</v>
      </c>
      <c r="C1780" t="str">
        <f>VLOOKUP($B1780,taxa1,2,FALSE)</f>
        <v>Dennyus tibialis</v>
      </c>
      <c r="D1780" t="str">
        <f>VLOOKUP($B1780,taxa1,3,FALSE)</f>
        <v>16c2440f-3745-4aa6-adb1-3458478848c3</v>
      </c>
      <c r="E1780">
        <v>340</v>
      </c>
      <c r="F1780" t="str">
        <f>IFERROR(VLOOKUP($E1780,aves,2,FALSE),"not aves")</f>
        <v>Apus apus</v>
      </c>
      <c r="G1780" t="str">
        <f>IFERROR(VLOOKUP($E1780,aves,3,FALSE),"not aves")</f>
        <v>aa7a0db2-9ec2-4d9a-9934-abc25a0e75e0</v>
      </c>
      <c r="H1780" t="str">
        <f>IFERROR(VLOOKUP($E1780,mammalsprice,2,FALSE),"not mammals price")</f>
        <v>not mammals price</v>
      </c>
      <c r="I1780" t="str">
        <f>IFERROR(VLOOKUP($E1780,mammalsprice,3,FALSE),"not mammals price")</f>
        <v>not mammals price</v>
      </c>
      <c r="J1780" t="str">
        <f>IFERROR(VLOOKUP($E1780,mammalswilson,3,FALSE),"not mammals wilson")</f>
        <v>not mammals wilson</v>
      </c>
      <c r="K1780" t="str">
        <f>IFERROR(VLOOKUP($E1780,mammalswilson,3,FALSE),"not mammals wilson")</f>
        <v>not mammals wilson</v>
      </c>
      <c r="L1780" t="s">
        <v>2731</v>
      </c>
      <c r="M1780" t="b">
        <v>1</v>
      </c>
    </row>
    <row r="1781" spans="1:13" x14ac:dyDescent="0.25">
      <c r="A1781" t="s">
        <v>2732</v>
      </c>
      <c r="B1781">
        <v>101009</v>
      </c>
      <c r="C1781" t="str">
        <f>VLOOKUP($B1781,taxa1,2,FALSE)</f>
        <v>Heterokodeia auricapilli</v>
      </c>
      <c r="D1781" t="str">
        <f>VLOOKUP($B1781,taxa1,3,FALSE)</f>
        <v>c96c40d9-73cc-46ce-816e-ea0a7586e17c</v>
      </c>
      <c r="E1781">
        <v>387</v>
      </c>
      <c r="F1781" t="str">
        <f>IFERROR(VLOOKUP($E1781,aves,2,FALSE),"not aves")</f>
        <v>Aratinga auricapilla</v>
      </c>
      <c r="G1781" t="str">
        <f>IFERROR(VLOOKUP($E1781,aves,3,FALSE),"not aves")</f>
        <v>847d560f-e3be-4ceb-9642-cb91f51a8c1e</v>
      </c>
      <c r="H1781" t="str">
        <f>IFERROR(VLOOKUP($E1781,mammalsprice,2,FALSE),"not mammals price")</f>
        <v>not mammals price</v>
      </c>
      <c r="I1781" t="str">
        <f>IFERROR(VLOOKUP($E1781,mammalsprice,3,FALSE),"not mammals price")</f>
        <v>not mammals price</v>
      </c>
      <c r="J1781" t="str">
        <f>IFERROR(VLOOKUP($E1781,mammalswilson,3,FALSE),"not mammals wilson")</f>
        <v>not mammals wilson</v>
      </c>
      <c r="K1781" t="str">
        <f>IFERROR(VLOOKUP($E1781,mammalswilson,3,FALSE),"not mammals wilson")</f>
        <v>not mammals wilson</v>
      </c>
      <c r="L1781" t="s">
        <v>2733</v>
      </c>
      <c r="M1781" t="b">
        <v>1</v>
      </c>
    </row>
    <row r="1782" spans="1:13" x14ac:dyDescent="0.25">
      <c r="A1782" t="s">
        <v>2734</v>
      </c>
      <c r="B1782">
        <v>105084</v>
      </c>
      <c r="C1782" t="str">
        <f>VLOOKUP($B1782,taxa1,2,FALSE)</f>
        <v>Rallicola novaezealandiae</v>
      </c>
      <c r="D1782" t="str">
        <f>VLOOKUP($B1782,taxa1,3,FALSE)</f>
        <v>472ba884-c57c-425c-b27d-af6521cc2526</v>
      </c>
      <c r="E1782">
        <v>332</v>
      </c>
      <c r="F1782" t="str">
        <f>IFERROR(VLOOKUP($E1782,aves,2,FALSE),"not aves")</f>
        <v>Apteryx australis lawryi</v>
      </c>
      <c r="G1782" t="str">
        <f>IFERROR(VLOOKUP($E1782,aves,3,FALSE),"not aves")</f>
        <v>501242a3-f422-4527-a676-ac0ac17bd308</v>
      </c>
      <c r="H1782" t="str">
        <f>IFERROR(VLOOKUP($E1782,mammalsprice,2,FALSE),"not mammals price")</f>
        <v>not mammals price</v>
      </c>
      <c r="I1782" t="str">
        <f>IFERROR(VLOOKUP($E1782,mammalsprice,3,FALSE),"not mammals price")</f>
        <v>not mammals price</v>
      </c>
      <c r="J1782" t="str">
        <f>IFERROR(VLOOKUP($E1782,mammalswilson,3,FALSE),"not mammals wilson")</f>
        <v>not mammals wilson</v>
      </c>
      <c r="K1782" t="str">
        <f>IFERROR(VLOOKUP($E1782,mammalswilson,3,FALSE),"not mammals wilson")</f>
        <v>not mammals wilson</v>
      </c>
      <c r="L1782" t="s">
        <v>2735</v>
      </c>
      <c r="M1782" t="b">
        <v>1</v>
      </c>
    </row>
    <row r="1783" spans="1:13" x14ac:dyDescent="0.25">
      <c r="A1783" t="s">
        <v>2736</v>
      </c>
      <c r="B1783">
        <v>100422</v>
      </c>
      <c r="C1783" t="str">
        <f>VLOOKUP($B1783,taxa1,2,FALSE)</f>
        <v>Apterygon mirum</v>
      </c>
      <c r="D1783" t="str">
        <f>VLOOKUP($B1783,taxa1,3,FALSE)</f>
        <v>9532d0d8-1209-4a22-8578-d2088dd2a9b9</v>
      </c>
      <c r="E1783">
        <v>333</v>
      </c>
      <c r="F1783" t="str">
        <f>IFERROR(VLOOKUP($E1783,aves,2,FALSE),"not aves")</f>
        <v>Apteryx australis mantelli</v>
      </c>
      <c r="G1783" t="str">
        <f>IFERROR(VLOOKUP($E1783,aves,3,FALSE),"not aves")</f>
        <v>237ecefd-fd62-48a7-96c8-64c5a4298c23</v>
      </c>
      <c r="H1783" t="str">
        <f>IFERROR(VLOOKUP($E1783,mammalsprice,2,FALSE),"not mammals price")</f>
        <v>not mammals price</v>
      </c>
      <c r="I1783" t="str">
        <f>IFERROR(VLOOKUP($E1783,mammalsprice,3,FALSE),"not mammals price")</f>
        <v>not mammals price</v>
      </c>
      <c r="J1783" t="str">
        <f>IFERROR(VLOOKUP($E1783,mammalswilson,3,FALSE),"not mammals wilson")</f>
        <v>not mammals wilson</v>
      </c>
      <c r="K1783" t="str">
        <f>IFERROR(VLOOKUP($E1783,mammalswilson,3,FALSE),"not mammals wilson")</f>
        <v>not mammals wilson</v>
      </c>
      <c r="L1783" t="s">
        <v>2737</v>
      </c>
      <c r="M1783" t="b">
        <v>1</v>
      </c>
    </row>
    <row r="1784" spans="1:13" x14ac:dyDescent="0.25">
      <c r="A1784" t="s">
        <v>2738</v>
      </c>
      <c r="B1784">
        <v>105100</v>
      </c>
      <c r="C1784" t="str">
        <f>VLOOKUP($B1784,taxa1,2,FALSE)</f>
        <v>Rallicola Aptericola rodericki</v>
      </c>
      <c r="D1784" t="str">
        <f>VLOOKUP($B1784,taxa1,3,FALSE)</f>
        <v>928acb70-445b-4a79-b9ba-a904c39eb645</v>
      </c>
      <c r="E1784">
        <v>333</v>
      </c>
      <c r="F1784" t="str">
        <f>IFERROR(VLOOKUP($E1784,aves,2,FALSE),"not aves")</f>
        <v>Apteryx australis mantelli</v>
      </c>
      <c r="G1784" t="str">
        <f>IFERROR(VLOOKUP($E1784,aves,3,FALSE),"not aves")</f>
        <v>237ecefd-fd62-48a7-96c8-64c5a4298c23</v>
      </c>
      <c r="H1784" t="str">
        <f>IFERROR(VLOOKUP($E1784,mammalsprice,2,FALSE),"not mammals price")</f>
        <v>not mammals price</v>
      </c>
      <c r="I1784" t="str">
        <f>IFERROR(VLOOKUP($E1784,mammalsprice,3,FALSE),"not mammals price")</f>
        <v>not mammals price</v>
      </c>
      <c r="J1784" t="str">
        <f>IFERROR(VLOOKUP($E1784,mammalswilson,3,FALSE),"not mammals wilson")</f>
        <v>not mammals wilson</v>
      </c>
      <c r="K1784" t="str">
        <f>IFERROR(VLOOKUP($E1784,mammalswilson,3,FALSE),"not mammals wilson")</f>
        <v>not mammals wilson</v>
      </c>
      <c r="L1784" t="s">
        <v>2737</v>
      </c>
      <c r="M1784" t="b">
        <v>1</v>
      </c>
    </row>
    <row r="1785" spans="1:13" x14ac:dyDescent="0.25">
      <c r="A1785" t="s">
        <v>2739</v>
      </c>
      <c r="B1785">
        <v>100421</v>
      </c>
      <c r="C1785" t="str">
        <f>VLOOKUP($B1785,taxa1,2,FALSE)</f>
        <v>Apterygon hintoni</v>
      </c>
      <c r="D1785" t="str">
        <f>VLOOKUP($B1785,taxa1,3,FALSE)</f>
        <v>c7cd3038-6249-4f8b-ae7d-53a088366cf7</v>
      </c>
      <c r="E1785">
        <v>334</v>
      </c>
      <c r="F1785" t="str">
        <f>IFERROR(VLOOKUP($E1785,aves,2,FALSE),"not aves")</f>
        <v>Apteryx haastii</v>
      </c>
      <c r="G1785" t="str">
        <f>IFERROR(VLOOKUP($E1785,aves,3,FALSE),"not aves")</f>
        <v>19a2d869-53df-4817-945e-6949a1e16e90</v>
      </c>
      <c r="H1785" t="str">
        <f>IFERROR(VLOOKUP($E1785,mammalsprice,2,FALSE),"not mammals price")</f>
        <v>not mammals price</v>
      </c>
      <c r="I1785" t="str">
        <f>IFERROR(VLOOKUP($E1785,mammalsprice,3,FALSE),"not mammals price")</f>
        <v>not mammals price</v>
      </c>
      <c r="J1785" t="str">
        <f>IFERROR(VLOOKUP($E1785,mammalswilson,3,FALSE),"not mammals wilson")</f>
        <v>not mammals wilson</v>
      </c>
      <c r="K1785" t="str">
        <f>IFERROR(VLOOKUP($E1785,mammalswilson,3,FALSE),"not mammals wilson")</f>
        <v>not mammals wilson</v>
      </c>
      <c r="L1785" t="s">
        <v>2740</v>
      </c>
      <c r="M1785" t="b">
        <v>1</v>
      </c>
    </row>
    <row r="1786" spans="1:13" x14ac:dyDescent="0.25">
      <c r="A1786" t="s">
        <v>2741</v>
      </c>
      <c r="B1786">
        <v>105044</v>
      </c>
      <c r="C1786" t="str">
        <f>VLOOKUP($B1786,taxa1,2,FALSE)</f>
        <v>Rallicola Aptericola gracilentus</v>
      </c>
      <c r="D1786" t="str">
        <f>VLOOKUP($B1786,taxa1,3,FALSE)</f>
        <v>e4c890d8-7b0b-41d3-9496-50cd28afa195</v>
      </c>
      <c r="E1786">
        <v>334</v>
      </c>
      <c r="F1786" t="str">
        <f>IFERROR(VLOOKUP($E1786,aves,2,FALSE),"not aves")</f>
        <v>Apteryx haastii</v>
      </c>
      <c r="G1786" t="str">
        <f>IFERROR(VLOOKUP($E1786,aves,3,FALSE),"not aves")</f>
        <v>19a2d869-53df-4817-945e-6949a1e16e90</v>
      </c>
      <c r="H1786" t="str">
        <f>IFERROR(VLOOKUP($E1786,mammalsprice,2,FALSE),"not mammals price")</f>
        <v>not mammals price</v>
      </c>
      <c r="I1786" t="str">
        <f>IFERROR(VLOOKUP($E1786,mammalsprice,3,FALSE),"not mammals price")</f>
        <v>not mammals price</v>
      </c>
      <c r="J1786" t="str">
        <f>IFERROR(VLOOKUP($E1786,mammalswilson,3,FALSE),"not mammals wilson")</f>
        <v>not mammals wilson</v>
      </c>
      <c r="K1786" t="str">
        <f>IFERROR(VLOOKUP($E1786,mammalswilson,3,FALSE),"not mammals wilson")</f>
        <v>not mammals wilson</v>
      </c>
      <c r="L1786" t="s">
        <v>2740</v>
      </c>
      <c r="M1786" t="b">
        <v>1</v>
      </c>
    </row>
    <row r="1787" spans="1:13" x14ac:dyDescent="0.25">
      <c r="A1787" t="s">
        <v>2742</v>
      </c>
      <c r="B1787">
        <v>105045</v>
      </c>
      <c r="C1787" t="str">
        <f>VLOOKUP($B1787,taxa1,2,FALSE)</f>
        <v>Rallicola gracilis</v>
      </c>
      <c r="D1787" t="str">
        <f>VLOOKUP($B1787,taxa1,3,FALSE)</f>
        <v>38694263-bdaa-490e-b39b-1a5fbc15b5fe</v>
      </c>
      <c r="E1787">
        <v>334</v>
      </c>
      <c r="F1787" t="str">
        <f>IFERROR(VLOOKUP($E1787,aves,2,FALSE),"not aves")</f>
        <v>Apteryx haastii</v>
      </c>
      <c r="G1787" t="str">
        <f>IFERROR(VLOOKUP($E1787,aves,3,FALSE),"not aves")</f>
        <v>19a2d869-53df-4817-945e-6949a1e16e90</v>
      </c>
      <c r="H1787" t="str">
        <f>IFERROR(VLOOKUP($E1787,mammalsprice,2,FALSE),"not mammals price")</f>
        <v>not mammals price</v>
      </c>
      <c r="I1787" t="str">
        <f>IFERROR(VLOOKUP($E1787,mammalsprice,3,FALSE),"not mammals price")</f>
        <v>not mammals price</v>
      </c>
      <c r="J1787" t="str">
        <f>IFERROR(VLOOKUP($E1787,mammalswilson,3,FALSE),"not mammals wilson")</f>
        <v>not mammals wilson</v>
      </c>
      <c r="K1787" t="str">
        <f>IFERROR(VLOOKUP($E1787,mammalswilson,3,FALSE),"not mammals wilson")</f>
        <v>not mammals wilson</v>
      </c>
      <c r="L1787" t="s">
        <v>2740</v>
      </c>
      <c r="M1787" t="b">
        <v>1</v>
      </c>
    </row>
    <row r="1788" spans="1:13" x14ac:dyDescent="0.25">
      <c r="A1788" t="s">
        <v>2743</v>
      </c>
      <c r="B1788">
        <v>105093</v>
      </c>
      <c r="C1788" t="str">
        <f>VLOOKUP($B1788,taxa1,2,FALSE)</f>
        <v>Rallicola Aptericola pilgrimi</v>
      </c>
      <c r="D1788" t="str">
        <f>VLOOKUP($B1788,taxa1,3,FALSE)</f>
        <v>8e1affd0-96c4-494e-863a-c201fe33aff5</v>
      </c>
      <c r="E1788">
        <v>335</v>
      </c>
      <c r="F1788" t="str">
        <f>IFERROR(VLOOKUP($E1788,aves,2,FALSE),"not aves")</f>
        <v>Apteryx owenii</v>
      </c>
      <c r="G1788" t="str">
        <f>IFERROR(VLOOKUP($E1788,aves,3,FALSE),"not aves")</f>
        <v>3b848689-33f4-4171-8072-61a413681624</v>
      </c>
      <c r="H1788" t="str">
        <f>IFERROR(VLOOKUP($E1788,mammalsprice,2,FALSE),"not mammals price")</f>
        <v>not mammals price</v>
      </c>
      <c r="I1788" t="str">
        <f>IFERROR(VLOOKUP($E1788,mammalsprice,3,FALSE),"not mammals price")</f>
        <v>not mammals price</v>
      </c>
      <c r="J1788" t="str">
        <f>IFERROR(VLOOKUP($E1788,mammalswilson,3,FALSE),"not mammals wilson")</f>
        <v>not mammals wilson</v>
      </c>
      <c r="K1788" t="str">
        <f>IFERROR(VLOOKUP($E1788,mammalswilson,3,FALSE),"not mammals wilson")</f>
        <v>not mammals wilson</v>
      </c>
      <c r="L1788" t="s">
        <v>2744</v>
      </c>
      <c r="M1788" t="b">
        <v>1</v>
      </c>
    </row>
    <row r="1789" spans="1:13" x14ac:dyDescent="0.25">
      <c r="A1789" t="s">
        <v>2745</v>
      </c>
      <c r="B1789">
        <v>100897</v>
      </c>
      <c r="C1789" t="str">
        <f>VLOOKUP($B1789,taxa1,2,FALSE)</f>
        <v>Dennyus minor</v>
      </c>
      <c r="D1789" t="str">
        <f>VLOOKUP($B1789,taxa1,3,FALSE)</f>
        <v>ad7be362-1e5e-4b6a-b66e-696202cc3bef</v>
      </c>
      <c r="E1789">
        <v>338</v>
      </c>
      <c r="F1789" t="str">
        <f>IFERROR(VLOOKUP($E1789,aves,2,FALSE),"not aves")</f>
        <v>Apus affinis affinis</v>
      </c>
      <c r="G1789" t="str">
        <f>IFERROR(VLOOKUP($E1789,aves,3,FALSE),"not aves")</f>
        <v>1539f251-9bda-4284-b78d-be71060a87d3</v>
      </c>
      <c r="H1789" t="str">
        <f>IFERROR(VLOOKUP($E1789,mammalsprice,2,FALSE),"not mammals price")</f>
        <v>not mammals price</v>
      </c>
      <c r="I1789" t="str">
        <f>IFERROR(VLOOKUP($E1789,mammalsprice,3,FALSE),"not mammals price")</f>
        <v>not mammals price</v>
      </c>
      <c r="J1789" t="str">
        <f>IFERROR(VLOOKUP($E1789,mammalswilson,3,FALSE),"not mammals wilson")</f>
        <v>not mammals wilson</v>
      </c>
      <c r="K1789" t="str">
        <f>IFERROR(VLOOKUP($E1789,mammalswilson,3,FALSE),"not mammals wilson")</f>
        <v>not mammals wilson</v>
      </c>
      <c r="L1789" t="s">
        <v>2746</v>
      </c>
      <c r="M1789" t="b">
        <v>1</v>
      </c>
    </row>
    <row r="1790" spans="1:13" x14ac:dyDescent="0.25">
      <c r="A1790" t="s">
        <v>2747</v>
      </c>
      <c r="B1790">
        <v>100871</v>
      </c>
      <c r="C1790" t="str">
        <f>VLOOKUP($B1790,taxa1,2,FALSE)</f>
        <v>Dennyus burmeisteri</v>
      </c>
      <c r="D1790" t="str">
        <f>VLOOKUP($B1790,taxa1,3,FALSE)</f>
        <v>fb10d4c6-2e52-4472-a8dd-226bfa3309ca</v>
      </c>
      <c r="E1790">
        <v>340</v>
      </c>
      <c r="F1790" t="str">
        <f>IFERROR(VLOOKUP($E1790,aves,2,FALSE),"not aves")</f>
        <v>Apus apus</v>
      </c>
      <c r="G1790" t="str">
        <f>IFERROR(VLOOKUP($E1790,aves,3,FALSE),"not aves")</f>
        <v>aa7a0db2-9ec2-4d9a-9934-abc25a0e75e0</v>
      </c>
      <c r="H1790" t="str">
        <f>IFERROR(VLOOKUP($E1790,mammalsprice,2,FALSE),"not mammals price")</f>
        <v>not mammals price</v>
      </c>
      <c r="I1790" t="str">
        <f>IFERROR(VLOOKUP($E1790,mammalsprice,3,FALSE),"not mammals price")</f>
        <v>not mammals price</v>
      </c>
      <c r="J1790" t="str">
        <f>IFERROR(VLOOKUP($E1790,mammalswilson,3,FALSE),"not mammals wilson")</f>
        <v>not mammals wilson</v>
      </c>
      <c r="K1790" t="str">
        <f>IFERROR(VLOOKUP($E1790,mammalswilson,3,FALSE),"not mammals wilson")</f>
        <v>not mammals wilson</v>
      </c>
      <c r="L1790" t="s">
        <v>2731</v>
      </c>
      <c r="M1790" t="b">
        <v>1</v>
      </c>
    </row>
    <row r="1791" spans="1:13" x14ac:dyDescent="0.25">
      <c r="A1791" t="s">
        <v>2748</v>
      </c>
      <c r="B1791">
        <v>105043</v>
      </c>
      <c r="C1791" t="str">
        <f>VLOOKUP($B1791,taxa1,2,FALSE)</f>
        <v>Rallicola Aptericola gadowi</v>
      </c>
      <c r="D1791" t="str">
        <f>VLOOKUP($B1791,taxa1,3,FALSE)</f>
        <v>02c7ab4b-eb5d-4fdf-a755-11e476a94e24</v>
      </c>
      <c r="E1791">
        <v>331</v>
      </c>
      <c r="F1791" t="str">
        <f>IFERROR(VLOOKUP($E1791,aves,2,FALSE),"not aves")</f>
        <v>Apteryx australis australis</v>
      </c>
      <c r="G1791" t="str">
        <f>IFERROR(VLOOKUP($E1791,aves,3,FALSE),"not aves")</f>
        <v>949868a7-94c0-43d9-b063-1af29edfae1b</v>
      </c>
      <c r="H1791" t="str">
        <f>IFERROR(VLOOKUP($E1791,mammalsprice,2,FALSE),"not mammals price")</f>
        <v>not mammals price</v>
      </c>
      <c r="I1791" t="str">
        <f>IFERROR(VLOOKUP($E1791,mammalsprice,3,FALSE),"not mammals price")</f>
        <v>not mammals price</v>
      </c>
      <c r="J1791" t="str">
        <f>IFERROR(VLOOKUP($E1791,mammalswilson,3,FALSE),"not mammals wilson")</f>
        <v>not mammals wilson</v>
      </c>
      <c r="K1791" t="str">
        <f>IFERROR(VLOOKUP($E1791,mammalswilson,3,FALSE),"not mammals wilson")</f>
        <v>not mammals wilson</v>
      </c>
      <c r="L1791" t="s">
        <v>2749</v>
      </c>
      <c r="M1791" t="b">
        <v>1</v>
      </c>
    </row>
    <row r="1792" spans="1:13" x14ac:dyDescent="0.25">
      <c r="A1792" t="s">
        <v>2750</v>
      </c>
      <c r="B1792">
        <v>100900</v>
      </c>
      <c r="C1792" t="str">
        <f>VLOOKUP($B1792,taxa1,2,FALSE)</f>
        <v>Dennyus pulicaris</v>
      </c>
      <c r="D1792" t="str">
        <f>VLOOKUP($B1792,taxa1,3,FALSE)</f>
        <v>4917194b-bb6e-479d-bdd9-16812ec18ac3</v>
      </c>
      <c r="E1792">
        <v>340</v>
      </c>
      <c r="F1792" t="str">
        <f>IFERROR(VLOOKUP($E1792,aves,2,FALSE),"not aves")</f>
        <v>Apus apus</v>
      </c>
      <c r="G1792" t="str">
        <f>IFERROR(VLOOKUP($E1792,aves,3,FALSE),"not aves")</f>
        <v>aa7a0db2-9ec2-4d9a-9934-abc25a0e75e0</v>
      </c>
      <c r="H1792" t="str">
        <f>IFERROR(VLOOKUP($E1792,mammalsprice,2,FALSE),"not mammals price")</f>
        <v>not mammals price</v>
      </c>
      <c r="I1792" t="str">
        <f>IFERROR(VLOOKUP($E1792,mammalsprice,3,FALSE),"not mammals price")</f>
        <v>not mammals price</v>
      </c>
      <c r="J1792" t="str">
        <f>IFERROR(VLOOKUP($E1792,mammalswilson,3,FALSE),"not mammals wilson")</f>
        <v>not mammals wilson</v>
      </c>
      <c r="K1792" t="str">
        <f>IFERROR(VLOOKUP($E1792,mammalswilson,3,FALSE),"not mammals wilson")</f>
        <v>not mammals wilson</v>
      </c>
      <c r="L1792" t="s">
        <v>2731</v>
      </c>
      <c r="M1792" t="b">
        <v>1</v>
      </c>
    </row>
    <row r="1793" spans="1:13" x14ac:dyDescent="0.25">
      <c r="A1793" t="s">
        <v>2751</v>
      </c>
      <c r="B1793">
        <v>105674</v>
      </c>
      <c r="C1793" t="str">
        <f>VLOOKUP($B1793,taxa1,2,FALSE)</f>
        <v>Ricinus maculatus</v>
      </c>
      <c r="D1793" t="str">
        <f>VLOOKUP($B1793,taxa1,3,FALSE)</f>
        <v>156bc420-7202-47bd-b617-10f0028cb20a</v>
      </c>
      <c r="E1793">
        <v>6800</v>
      </c>
      <c r="F1793" t="str">
        <f>IFERROR(VLOOKUP($E1793,aves,2,FALSE),"not aves")</f>
        <v>not aves</v>
      </c>
      <c r="G1793" t="str">
        <f>IFERROR(VLOOKUP($E1793,aves,3,FALSE),"not aves")</f>
        <v>not aves</v>
      </c>
      <c r="H1793" t="str">
        <f>IFERROR(VLOOKUP($E1793,mammalsprice,2,FALSE),"not mammals price")</f>
        <v>not mammals price</v>
      </c>
      <c r="I1793" t="str">
        <f>IFERROR(VLOOKUP($E1793,mammalsprice,3,FALSE),"not mammals price")</f>
        <v>not mammals price</v>
      </c>
      <c r="J1793" t="str">
        <f>IFERROR(VLOOKUP($E1793,mammalswilson,3,FALSE),"not mammals wilson")</f>
        <v>not mammals wilson</v>
      </c>
      <c r="K1793" t="str">
        <f>IFERROR(VLOOKUP($E1793,mammalswilson,3,FALSE),"not mammals wilson")</f>
        <v>not mammals wilson</v>
      </c>
      <c r="L1793" t="s">
        <v>2752</v>
      </c>
      <c r="M1793" t="b">
        <v>1</v>
      </c>
    </row>
    <row r="1794" spans="1:13" x14ac:dyDescent="0.25">
      <c r="A1794" t="s">
        <v>2753</v>
      </c>
      <c r="B1794">
        <v>100917</v>
      </c>
      <c r="C1794" t="str">
        <f>VLOOKUP($B1794,taxa1,2,FALSE)</f>
        <v>Dennyus truncatus</v>
      </c>
      <c r="D1794" t="str">
        <f>VLOOKUP($B1794,taxa1,3,FALSE)</f>
        <v>aa1b832a-19fa-4fa9-9f3f-3d3bc9ac59b6</v>
      </c>
      <c r="E1794">
        <v>340</v>
      </c>
      <c r="F1794" t="str">
        <f>IFERROR(VLOOKUP($E1794,aves,2,FALSE),"not aves")</f>
        <v>Apus apus</v>
      </c>
      <c r="G1794" t="str">
        <f>IFERROR(VLOOKUP($E1794,aves,3,FALSE),"not aves")</f>
        <v>aa7a0db2-9ec2-4d9a-9934-abc25a0e75e0</v>
      </c>
      <c r="H1794" t="str">
        <f>IFERROR(VLOOKUP($E1794,mammalsprice,2,FALSE),"not mammals price")</f>
        <v>not mammals price</v>
      </c>
      <c r="I1794" t="str">
        <f>IFERROR(VLOOKUP($E1794,mammalsprice,3,FALSE),"not mammals price")</f>
        <v>not mammals price</v>
      </c>
      <c r="J1794" t="str">
        <f>IFERROR(VLOOKUP($E1794,mammalswilson,3,FALSE),"not mammals wilson")</f>
        <v>not mammals wilson</v>
      </c>
      <c r="K1794" t="str">
        <f>IFERROR(VLOOKUP($E1794,mammalswilson,3,FALSE),"not mammals wilson")</f>
        <v>not mammals wilson</v>
      </c>
      <c r="L1794" t="s">
        <v>2731</v>
      </c>
      <c r="M1794" t="b">
        <v>1</v>
      </c>
    </row>
    <row r="1795" spans="1:13" x14ac:dyDescent="0.25">
      <c r="A1795" t="s">
        <v>2754</v>
      </c>
      <c r="B1795">
        <v>100962</v>
      </c>
      <c r="C1795" t="str">
        <f>VLOOKUP($B1795,taxa1,2,FALSE)</f>
        <v>Eureum cimicoides</v>
      </c>
      <c r="D1795" t="str">
        <f>VLOOKUP($B1795,taxa1,3,FALSE)</f>
        <v>b43e0ac2-75d6-469c-a771-7e09e471d414</v>
      </c>
      <c r="E1795">
        <v>340</v>
      </c>
      <c r="F1795" t="str">
        <f>IFERROR(VLOOKUP($E1795,aves,2,FALSE),"not aves")</f>
        <v>Apus apus</v>
      </c>
      <c r="G1795" t="str">
        <f>IFERROR(VLOOKUP($E1795,aves,3,FALSE),"not aves")</f>
        <v>aa7a0db2-9ec2-4d9a-9934-abc25a0e75e0</v>
      </c>
      <c r="H1795" t="str">
        <f>IFERROR(VLOOKUP($E1795,mammalsprice,2,FALSE),"not mammals price")</f>
        <v>not mammals price</v>
      </c>
      <c r="I1795" t="str">
        <f>IFERROR(VLOOKUP($E1795,mammalsprice,3,FALSE),"not mammals price")</f>
        <v>not mammals price</v>
      </c>
      <c r="J1795" t="str">
        <f>IFERROR(VLOOKUP($E1795,mammalswilson,3,FALSE),"not mammals wilson")</f>
        <v>not mammals wilson</v>
      </c>
      <c r="K1795" t="str">
        <f>IFERROR(VLOOKUP($E1795,mammalswilson,3,FALSE),"not mammals wilson")</f>
        <v>not mammals wilson</v>
      </c>
      <c r="L1795" t="s">
        <v>2731</v>
      </c>
      <c r="M1795" t="b">
        <v>1</v>
      </c>
    </row>
    <row r="1796" spans="1:13" x14ac:dyDescent="0.25">
      <c r="A1796" t="s">
        <v>2755</v>
      </c>
      <c r="B1796">
        <v>100865</v>
      </c>
      <c r="C1796" t="str">
        <f>VLOOKUP($B1796,taxa1,2,FALSE)</f>
        <v>Dennyus africanus</v>
      </c>
      <c r="D1796" t="str">
        <f>VLOOKUP($B1796,taxa1,3,FALSE)</f>
        <v>359ceb50-4485-4ce5-81cd-5fc52c72d977</v>
      </c>
      <c r="E1796">
        <v>342</v>
      </c>
      <c r="F1796" t="str">
        <f>IFERROR(VLOOKUP($E1796,aves,2,FALSE),"not aves")</f>
        <v>Apus bradfieldi</v>
      </c>
      <c r="G1796" t="str">
        <f>IFERROR(VLOOKUP($E1796,aves,3,FALSE),"not aves")</f>
        <v>2dd430b2-b54f-4475-9881-f1dc86e255d0</v>
      </c>
      <c r="H1796" t="str">
        <f>IFERROR(VLOOKUP($E1796,mammalsprice,2,FALSE),"not mammals price")</f>
        <v>not mammals price</v>
      </c>
      <c r="I1796" t="str">
        <f>IFERROR(VLOOKUP($E1796,mammalsprice,3,FALSE),"not mammals price")</f>
        <v>not mammals price</v>
      </c>
      <c r="J1796" t="str">
        <f>IFERROR(VLOOKUP($E1796,mammalswilson,3,FALSE),"not mammals wilson")</f>
        <v>not mammals wilson</v>
      </c>
      <c r="K1796" t="str">
        <f>IFERROR(VLOOKUP($E1796,mammalswilson,3,FALSE),"not mammals wilson")</f>
        <v>not mammals wilson</v>
      </c>
      <c r="L1796" t="s">
        <v>2756</v>
      </c>
      <c r="M1796" t="b">
        <v>1</v>
      </c>
    </row>
    <row r="1797" spans="1:13" x14ac:dyDescent="0.25">
      <c r="A1797" t="s">
        <v>2757</v>
      </c>
      <c r="B1797">
        <v>100916</v>
      </c>
      <c r="C1797" t="str">
        <f>VLOOKUP($B1797,taxa1,2,FALSE)</f>
        <v>Dennyus truncatiformis</v>
      </c>
      <c r="D1797" t="str">
        <f>VLOOKUP($B1797,taxa1,3,FALSE)</f>
        <v>b37e6452-fef3-40da-ae4c-536bde25e050</v>
      </c>
      <c r="E1797">
        <v>343</v>
      </c>
      <c r="F1797" t="str">
        <f>IFERROR(VLOOKUP($E1797,aves,2,FALSE),"not aves")</f>
        <v>Apus caffer</v>
      </c>
      <c r="G1797" t="str">
        <f>IFERROR(VLOOKUP($E1797,aves,3,FALSE),"not aves")</f>
        <v>9ad33e31-dc31-415c-892d-53f5648d30a6</v>
      </c>
      <c r="H1797" t="str">
        <f>IFERROR(VLOOKUP($E1797,mammalsprice,2,FALSE),"not mammals price")</f>
        <v>not mammals price</v>
      </c>
      <c r="I1797" t="str">
        <f>IFERROR(VLOOKUP($E1797,mammalsprice,3,FALSE),"not mammals price")</f>
        <v>not mammals price</v>
      </c>
      <c r="J1797" t="str">
        <f>IFERROR(VLOOKUP($E1797,mammalswilson,3,FALSE),"not mammals wilson")</f>
        <v>not mammals wilson</v>
      </c>
      <c r="K1797" t="str">
        <f>IFERROR(VLOOKUP($E1797,mammalswilson,3,FALSE),"not mammals wilson")</f>
        <v>not mammals wilson</v>
      </c>
      <c r="L1797" t="s">
        <v>2758</v>
      </c>
      <c r="M1797" t="b">
        <v>1</v>
      </c>
    </row>
    <row r="1798" spans="1:13" x14ac:dyDescent="0.25">
      <c r="A1798" t="s">
        <v>2759</v>
      </c>
      <c r="B1798">
        <v>100967</v>
      </c>
      <c r="C1798" t="str">
        <f>VLOOKUP($B1798,taxa1,2,FALSE)</f>
        <v>Eureum pygostyli</v>
      </c>
      <c r="D1798" t="str">
        <f>VLOOKUP($B1798,taxa1,3,FALSE)</f>
        <v>c0219c92-dbc0-4025-ac8b-d449af179eb2</v>
      </c>
      <c r="E1798">
        <v>343</v>
      </c>
      <c r="F1798" t="str">
        <f>IFERROR(VLOOKUP($E1798,aves,2,FALSE),"not aves")</f>
        <v>Apus caffer</v>
      </c>
      <c r="G1798" t="str">
        <f>IFERROR(VLOOKUP($E1798,aves,3,FALSE),"not aves")</f>
        <v>9ad33e31-dc31-415c-892d-53f5648d30a6</v>
      </c>
      <c r="H1798" t="str">
        <f>IFERROR(VLOOKUP($E1798,mammalsprice,2,FALSE),"not mammals price")</f>
        <v>not mammals price</v>
      </c>
      <c r="I1798" t="str">
        <f>IFERROR(VLOOKUP($E1798,mammalsprice,3,FALSE),"not mammals price")</f>
        <v>not mammals price</v>
      </c>
      <c r="J1798" t="str">
        <f>IFERROR(VLOOKUP($E1798,mammalswilson,3,FALSE),"not mammals wilson")</f>
        <v>not mammals wilson</v>
      </c>
      <c r="K1798" t="str">
        <f>IFERROR(VLOOKUP($E1798,mammalswilson,3,FALSE),"not mammals wilson")</f>
        <v>not mammals wilson</v>
      </c>
      <c r="L1798" t="s">
        <v>2758</v>
      </c>
      <c r="M1798" t="b">
        <v>1</v>
      </c>
    </row>
    <row r="1799" spans="1:13" x14ac:dyDescent="0.25">
      <c r="A1799" t="s">
        <v>2760</v>
      </c>
      <c r="B1799">
        <v>100875</v>
      </c>
      <c r="C1799" t="str">
        <f>VLOOKUP($B1799,taxa1,2,FALSE)</f>
        <v>Dennyus clayae</v>
      </c>
      <c r="D1799" t="str">
        <f>VLOOKUP($B1799,taxa1,3,FALSE)</f>
        <v>8a93c006-e4ec-40d2-b067-3a108caf61c9</v>
      </c>
      <c r="E1799">
        <v>346</v>
      </c>
      <c r="F1799" t="str">
        <f>IFERROR(VLOOKUP($E1799,aves,2,FALSE),"not aves")</f>
        <v>Apus pacificus pacificus</v>
      </c>
      <c r="G1799" t="str">
        <f>IFERROR(VLOOKUP($E1799,aves,3,FALSE),"not aves")</f>
        <v>b76865a8-072d-4f13-b27d-68e678761cf8</v>
      </c>
      <c r="H1799" t="str">
        <f>IFERROR(VLOOKUP($E1799,mammalsprice,2,FALSE),"not mammals price")</f>
        <v>not mammals price</v>
      </c>
      <c r="I1799" t="str">
        <f>IFERROR(VLOOKUP($E1799,mammalsprice,3,FALSE),"not mammals price")</f>
        <v>not mammals price</v>
      </c>
      <c r="J1799" t="str">
        <f>IFERROR(VLOOKUP($E1799,mammalswilson,3,FALSE),"not mammals wilson")</f>
        <v>not mammals wilson</v>
      </c>
      <c r="K1799" t="str">
        <f>IFERROR(VLOOKUP($E1799,mammalswilson,3,FALSE),"not mammals wilson")</f>
        <v>not mammals wilson</v>
      </c>
      <c r="L1799" t="s">
        <v>2761</v>
      </c>
      <c r="M1799" t="b">
        <v>1</v>
      </c>
    </row>
    <row r="1800" spans="1:13" x14ac:dyDescent="0.25">
      <c r="A1800" t="s">
        <v>2762</v>
      </c>
      <c r="B1800">
        <v>100964</v>
      </c>
      <c r="C1800" t="str">
        <f>VLOOKUP($B1800,taxa1,2,FALSE)</f>
        <v>Eureum hasegawai</v>
      </c>
      <c r="D1800" t="str">
        <f>VLOOKUP($B1800,taxa1,3,FALSE)</f>
        <v>51f7c285-bddc-4c23-8065-ceed02fc0854</v>
      </c>
      <c r="E1800">
        <v>346</v>
      </c>
      <c r="F1800" t="str">
        <f>IFERROR(VLOOKUP($E1800,aves,2,FALSE),"not aves")</f>
        <v>Apus pacificus pacificus</v>
      </c>
      <c r="G1800" t="str">
        <f>IFERROR(VLOOKUP($E1800,aves,3,FALSE),"not aves")</f>
        <v>b76865a8-072d-4f13-b27d-68e678761cf8</v>
      </c>
      <c r="H1800" t="str">
        <f>IFERROR(VLOOKUP($E1800,mammalsprice,2,FALSE),"not mammals price")</f>
        <v>not mammals price</v>
      </c>
      <c r="I1800" t="str">
        <f>IFERROR(VLOOKUP($E1800,mammalsprice,3,FALSE),"not mammals price")</f>
        <v>not mammals price</v>
      </c>
      <c r="J1800" t="str">
        <f>IFERROR(VLOOKUP($E1800,mammalswilson,3,FALSE),"not mammals wilson")</f>
        <v>not mammals wilson</v>
      </c>
      <c r="K1800" t="str">
        <f>IFERROR(VLOOKUP($E1800,mammalswilson,3,FALSE),"not mammals wilson")</f>
        <v>not mammals wilson</v>
      </c>
      <c r="L1800" t="s">
        <v>2761</v>
      </c>
      <c r="M1800" t="b">
        <v>1</v>
      </c>
    </row>
    <row r="1801" spans="1:13" x14ac:dyDescent="0.25">
      <c r="A1801" t="s">
        <v>2763</v>
      </c>
      <c r="B1801">
        <v>100898</v>
      </c>
      <c r="C1801" t="str">
        <f>VLOOKUP($B1801,taxa1,2,FALSE)</f>
        <v>Dennyus minutus</v>
      </c>
      <c r="D1801" t="str">
        <f>VLOOKUP($B1801,taxa1,3,FALSE)</f>
        <v>4ab47b57-616d-4d4e-bcc7-3c51ec6bb4fc</v>
      </c>
      <c r="E1801">
        <v>348</v>
      </c>
      <c r="F1801" t="str">
        <f>IFERROR(VLOOKUP($E1801,aves,2,FALSE),"not aves")</f>
        <v>Apus pallidus pallidus</v>
      </c>
      <c r="G1801" t="str">
        <f>IFERROR(VLOOKUP($E1801,aves,3,FALSE),"not aves")</f>
        <v>593d1d24-4cfb-4643-a2af-686fcfa25fbb</v>
      </c>
      <c r="H1801" t="str">
        <f>IFERROR(VLOOKUP($E1801,mammalsprice,2,FALSE),"not mammals price")</f>
        <v>not mammals price</v>
      </c>
      <c r="I1801" t="str">
        <f>IFERROR(VLOOKUP($E1801,mammalsprice,3,FALSE),"not mammals price")</f>
        <v>not mammals price</v>
      </c>
      <c r="J1801" t="str">
        <f>IFERROR(VLOOKUP($E1801,mammalswilson,3,FALSE),"not mammals wilson")</f>
        <v>not mammals wilson</v>
      </c>
      <c r="K1801" t="str">
        <f>IFERROR(VLOOKUP($E1801,mammalswilson,3,FALSE),"not mammals wilson")</f>
        <v>not mammals wilson</v>
      </c>
      <c r="L1801" t="s">
        <v>2764</v>
      </c>
      <c r="M1801" t="b">
        <v>1</v>
      </c>
    </row>
    <row r="1802" spans="1:13" x14ac:dyDescent="0.25">
      <c r="A1802" t="s">
        <v>2765</v>
      </c>
      <c r="B1802">
        <v>101675</v>
      </c>
      <c r="C1802" t="str">
        <f>VLOOKUP($B1802,taxa1,2,FALSE)</f>
        <v>Nosopon australiense</v>
      </c>
      <c r="D1802" t="str">
        <f>VLOOKUP($B1802,taxa1,3,FALSE)</f>
        <v>ec5b64a0-12f9-4eb5-bd91-6212147385ee</v>
      </c>
      <c r="E1802">
        <v>349</v>
      </c>
      <c r="F1802" t="str">
        <f>IFERROR(VLOOKUP($E1802,aves,2,FALSE),"not aves")</f>
        <v>Aquila audax</v>
      </c>
      <c r="G1802" t="str">
        <f>IFERROR(VLOOKUP($E1802,aves,3,FALSE),"not aves")</f>
        <v>7efbd5c1-5775-4ddd-8917-eca9bcbf3ace</v>
      </c>
      <c r="H1802" t="str">
        <f>IFERROR(VLOOKUP($E1802,mammalsprice,2,FALSE),"not mammals price")</f>
        <v>not mammals price</v>
      </c>
      <c r="I1802" t="str">
        <f>IFERROR(VLOOKUP($E1802,mammalsprice,3,FALSE),"not mammals price")</f>
        <v>not mammals price</v>
      </c>
      <c r="J1802" t="str">
        <f>IFERROR(VLOOKUP($E1802,mammalswilson,3,FALSE),"not mammals wilson")</f>
        <v>not mammals wilson</v>
      </c>
      <c r="K1802" t="str">
        <f>IFERROR(VLOOKUP($E1802,mammalswilson,3,FALSE),"not mammals wilson")</f>
        <v>not mammals wilson</v>
      </c>
      <c r="L1802" t="s">
        <v>2766</v>
      </c>
      <c r="M1802" t="b">
        <v>1</v>
      </c>
    </row>
    <row r="1803" spans="1:13" x14ac:dyDescent="0.25">
      <c r="A1803" t="s">
        <v>2767</v>
      </c>
      <c r="B1803">
        <v>102963</v>
      </c>
      <c r="C1803" t="str">
        <f>VLOOKUP($B1803,taxa1,2,FALSE)</f>
        <v>Craspedorrhynchus reichelti</v>
      </c>
      <c r="D1803" t="str">
        <f>VLOOKUP($B1803,taxa1,3,FALSE)</f>
        <v>3ff7c227-abdd-4478-8152-b020bfc2c85d</v>
      </c>
      <c r="E1803">
        <v>350</v>
      </c>
      <c r="F1803" t="str">
        <f>IFERROR(VLOOKUP($E1803,aves,2,FALSE),"not aves")</f>
        <v>Aquila audax audax</v>
      </c>
      <c r="G1803" t="str">
        <f>IFERROR(VLOOKUP($E1803,aves,3,FALSE),"not aves")</f>
        <v>1bb0483a-d01b-46d7-992a-0bf915fbb77c</v>
      </c>
      <c r="H1803" t="str">
        <f>IFERROR(VLOOKUP($E1803,mammalsprice,2,FALSE),"not mammals price")</f>
        <v>not mammals price</v>
      </c>
      <c r="I1803" t="str">
        <f>IFERROR(VLOOKUP($E1803,mammalsprice,3,FALSE),"not mammals price")</f>
        <v>not mammals price</v>
      </c>
      <c r="J1803" t="str">
        <f>IFERROR(VLOOKUP($E1803,mammalswilson,3,FALSE),"not mammals wilson")</f>
        <v>not mammals wilson</v>
      </c>
      <c r="K1803" t="str">
        <f>IFERROR(VLOOKUP($E1803,mammalswilson,3,FALSE),"not mammals wilson")</f>
        <v>not mammals wilson</v>
      </c>
      <c r="L1803" t="s">
        <v>2768</v>
      </c>
      <c r="M1803" t="b">
        <v>1</v>
      </c>
    </row>
    <row r="1804" spans="1:13" x14ac:dyDescent="0.25">
      <c r="A1804" t="s">
        <v>2769</v>
      </c>
      <c r="B1804">
        <v>100227</v>
      </c>
      <c r="C1804" t="str">
        <f>VLOOKUP($B1804,taxa1,2,FALSE)</f>
        <v>Laemobothrion mendesi</v>
      </c>
      <c r="D1804" t="str">
        <f>VLOOKUP($B1804,taxa1,3,FALSE)</f>
        <v>06038cb3-6d3e-4443-b68f-e1899915dd31</v>
      </c>
      <c r="E1804">
        <v>351</v>
      </c>
      <c r="F1804" t="str">
        <f>IFERROR(VLOOKUP($E1804,aves,2,FALSE),"not aves")</f>
        <v>Aquila chrysaetos</v>
      </c>
      <c r="G1804" t="str">
        <f>IFERROR(VLOOKUP($E1804,aves,3,FALSE),"not aves")</f>
        <v>d9f9c502-d999-43dc-ac66-4d8927f0f05d</v>
      </c>
      <c r="H1804" t="str">
        <f>IFERROR(VLOOKUP($E1804,mammalsprice,2,FALSE),"not mammals price")</f>
        <v>not mammals price</v>
      </c>
      <c r="I1804" t="str">
        <f>IFERROR(VLOOKUP($E1804,mammalsprice,3,FALSE),"not mammals price")</f>
        <v>not mammals price</v>
      </c>
      <c r="J1804" t="str">
        <f>IFERROR(VLOOKUP($E1804,mammalswilson,3,FALSE),"not mammals wilson")</f>
        <v>not mammals wilson</v>
      </c>
      <c r="K1804" t="str">
        <f>IFERROR(VLOOKUP($E1804,mammalswilson,3,FALSE),"not mammals wilson")</f>
        <v>not mammals wilson</v>
      </c>
      <c r="L1804" t="s">
        <v>2770</v>
      </c>
      <c r="M1804" t="b">
        <v>1</v>
      </c>
    </row>
    <row r="1805" spans="1:13" x14ac:dyDescent="0.25">
      <c r="A1805" t="s">
        <v>2771</v>
      </c>
      <c r="B1805">
        <v>100889</v>
      </c>
      <c r="C1805" t="str">
        <f>VLOOKUP($B1805,taxa1,2,FALSE)</f>
        <v>Dennyus Dennyus hirundinis</v>
      </c>
      <c r="D1805" t="str">
        <f>VLOOKUP($B1805,taxa1,3,FALSE)</f>
        <v>db62db00-af6e-4fe9-8e12-fec409d96083</v>
      </c>
      <c r="E1805">
        <v>340</v>
      </c>
      <c r="F1805" t="str">
        <f>IFERROR(VLOOKUP($E1805,aves,2,FALSE),"not aves")</f>
        <v>Apus apus</v>
      </c>
      <c r="G1805" t="str">
        <f>IFERROR(VLOOKUP($E1805,aves,3,FALSE),"not aves")</f>
        <v>aa7a0db2-9ec2-4d9a-9934-abc25a0e75e0</v>
      </c>
      <c r="H1805" t="str">
        <f>IFERROR(VLOOKUP($E1805,mammalsprice,2,FALSE),"not mammals price")</f>
        <v>not mammals price</v>
      </c>
      <c r="I1805" t="str">
        <f>IFERROR(VLOOKUP($E1805,mammalsprice,3,FALSE),"not mammals price")</f>
        <v>not mammals price</v>
      </c>
      <c r="J1805" t="str">
        <f>IFERROR(VLOOKUP($E1805,mammalswilson,3,FALSE),"not mammals wilson")</f>
        <v>not mammals wilson</v>
      </c>
      <c r="K1805" t="str">
        <f>IFERROR(VLOOKUP($E1805,mammalswilson,3,FALSE),"not mammals wilson")</f>
        <v>not mammals wilson</v>
      </c>
      <c r="L1805" t="s">
        <v>2731</v>
      </c>
      <c r="M1805" t="b">
        <v>1</v>
      </c>
    </row>
    <row r="1806" spans="1:13" x14ac:dyDescent="0.25">
      <c r="A1806" t="s">
        <v>2772</v>
      </c>
      <c r="B1806">
        <v>101607</v>
      </c>
      <c r="C1806" t="str">
        <f>VLOOKUP($B1806,taxa1,2,FALSE)</f>
        <v>Myrsidea pungens</v>
      </c>
      <c r="D1806" t="str">
        <f>VLOOKUP($B1806,taxa1,3,FALSE)</f>
        <v>90e36017-d6ef-4729-bf75-11c0d9660955</v>
      </c>
      <c r="E1806">
        <v>319</v>
      </c>
      <c r="F1806" t="str">
        <f>IFERROR(VLOOKUP($E1806,aves,2,FALSE),"not aves")</f>
        <v>Aplonis panayensis</v>
      </c>
      <c r="G1806" t="str">
        <f>IFERROR(VLOOKUP($E1806,aves,3,FALSE),"not aves")</f>
        <v>e2c2cdf0-0a93-460a-8139-f3b9026974b3</v>
      </c>
      <c r="H1806" t="str">
        <f>IFERROR(VLOOKUP($E1806,mammalsprice,2,FALSE),"not mammals price")</f>
        <v>not mammals price</v>
      </c>
      <c r="I1806" t="str">
        <f>IFERROR(VLOOKUP($E1806,mammalsprice,3,FALSE),"not mammals price")</f>
        <v>not mammals price</v>
      </c>
      <c r="J1806" t="str">
        <f>IFERROR(VLOOKUP($E1806,mammalswilson,3,FALSE),"not mammals wilson")</f>
        <v>not mammals wilson</v>
      </c>
      <c r="K1806" t="str">
        <f>IFERROR(VLOOKUP($E1806,mammalswilson,3,FALSE),"not mammals wilson")</f>
        <v>not mammals wilson</v>
      </c>
      <c r="L1806" t="s">
        <v>2773</v>
      </c>
      <c r="M1806" t="b">
        <v>1</v>
      </c>
    </row>
    <row r="1807" spans="1:13" x14ac:dyDescent="0.25">
      <c r="A1807" t="s">
        <v>2774</v>
      </c>
      <c r="B1807">
        <v>104852</v>
      </c>
      <c r="C1807" t="str">
        <f>VLOOKUP($B1807,taxa1,2,FALSE)</f>
        <v>Quadraceps geminus</v>
      </c>
      <c r="D1807" t="str">
        <f>VLOOKUP($B1807,taxa1,3,FALSE)</f>
        <v>27b0bfcf-360c-428a-98e3-7a31041c3b09</v>
      </c>
      <c r="E1807">
        <v>306</v>
      </c>
      <c r="F1807" t="str">
        <f>IFERROR(VLOOKUP($E1807,aves,2,FALSE),"not aves")</f>
        <v>Antibyx armatus</v>
      </c>
      <c r="G1807" t="str">
        <f>IFERROR(VLOOKUP($E1807,aves,3,FALSE),"not aves")</f>
        <v>1da2cecc-416c-4468-9dc8-3e320c180eb3</v>
      </c>
      <c r="H1807" t="str">
        <f>IFERROR(VLOOKUP($E1807,mammalsprice,2,FALSE),"not mammals price")</f>
        <v>not mammals price</v>
      </c>
      <c r="I1807" t="str">
        <f>IFERROR(VLOOKUP($E1807,mammalsprice,3,FALSE),"not mammals price")</f>
        <v>not mammals price</v>
      </c>
      <c r="J1807" t="str">
        <f>IFERROR(VLOOKUP($E1807,mammalswilson,3,FALSE),"not mammals wilson")</f>
        <v>not mammals wilson</v>
      </c>
      <c r="K1807" t="str">
        <f>IFERROR(VLOOKUP($E1807,mammalswilson,3,FALSE),"not mammals wilson")</f>
        <v>not mammals wilson</v>
      </c>
      <c r="L1807" t="s">
        <v>2775</v>
      </c>
      <c r="M1807" t="b">
        <v>1</v>
      </c>
    </row>
    <row r="1808" spans="1:13" x14ac:dyDescent="0.25">
      <c r="A1808" t="s">
        <v>2776</v>
      </c>
      <c r="B1808">
        <v>106212</v>
      </c>
      <c r="C1808" t="str">
        <f>VLOOKUP($B1808,taxa1,2,FALSE)</f>
        <v>Tricholipeurus antidorcus</v>
      </c>
      <c r="D1808" t="str">
        <f>VLOOKUP($B1808,taxa1,3,FALSE)</f>
        <v>2a37c684-b95d-4878-b7ab-0987b943b188</v>
      </c>
      <c r="E1808">
        <v>5660</v>
      </c>
      <c r="F1808" t="str">
        <f>IFERROR(VLOOKUP($E1808,aves,2,FALSE),"not aves")</f>
        <v>not aves</v>
      </c>
      <c r="G1808" t="str">
        <f>IFERROR(VLOOKUP($E1808,aves,3,FALSE),"not aves")</f>
        <v>not aves</v>
      </c>
      <c r="H1808" t="str">
        <f>IFERROR(VLOOKUP($E1808,mammalsprice,2,FALSE),"not mammals price")</f>
        <v>Antidorcas marsupialis</v>
      </c>
      <c r="I1808" t="str">
        <f>IFERROR(VLOOKUP($E1808,mammalsprice,3,FALSE),"not mammals price")</f>
        <v>ccac5b9e-e206-4756-b3bf-254221e8e708</v>
      </c>
      <c r="J1808" t="str">
        <f>IFERROR(VLOOKUP($E1808,mammalswilson,3,FALSE),"not mammals wilson")</f>
        <v>not mammals wilson</v>
      </c>
      <c r="K1808" t="str">
        <f>IFERROR(VLOOKUP($E1808,mammalswilson,3,FALSE),"not mammals wilson")</f>
        <v>not mammals wilson</v>
      </c>
      <c r="L1808" t="s">
        <v>2777</v>
      </c>
      <c r="M1808" t="b">
        <v>1</v>
      </c>
    </row>
    <row r="1809" spans="1:13" x14ac:dyDescent="0.25">
      <c r="A1809" t="s">
        <v>2778</v>
      </c>
      <c r="B1809">
        <v>106213</v>
      </c>
      <c r="C1809" t="str">
        <f>VLOOKUP($B1809,taxa1,2,FALSE)</f>
        <v>Tricholipeurus balanicus</v>
      </c>
      <c r="D1809" t="str">
        <f>VLOOKUP($B1809,taxa1,3,FALSE)</f>
        <v>cf043afb-2e6d-4c52-a7ce-26d9b0f0f22f</v>
      </c>
      <c r="E1809">
        <v>5661</v>
      </c>
      <c r="F1809" t="str">
        <f>IFERROR(VLOOKUP($E1809,aves,2,FALSE),"not aves")</f>
        <v>not aves</v>
      </c>
      <c r="G1809" t="str">
        <f>IFERROR(VLOOKUP($E1809,aves,3,FALSE),"not aves")</f>
        <v>not aves</v>
      </c>
      <c r="H1809" t="str">
        <f>IFERROR(VLOOKUP($E1809,mammalsprice,2,FALSE),"not mammals price")</f>
        <v>Antilope cervicapra</v>
      </c>
      <c r="I1809" t="str">
        <f>IFERROR(VLOOKUP($E1809,mammalsprice,3,FALSE),"not mammals price")</f>
        <v>626476a3-3451-452f-904c-4cdce3aea54d</v>
      </c>
      <c r="J1809" t="str">
        <f>IFERROR(VLOOKUP($E1809,mammalswilson,3,FALSE),"not mammals wilson")</f>
        <v>not mammals wilson</v>
      </c>
      <c r="K1809" t="str">
        <f>IFERROR(VLOOKUP($E1809,mammalswilson,3,FALSE),"not mammals wilson")</f>
        <v>not mammals wilson</v>
      </c>
      <c r="L1809" t="s">
        <v>2779</v>
      </c>
      <c r="M1809" t="b">
        <v>1</v>
      </c>
    </row>
    <row r="1810" spans="1:13" x14ac:dyDescent="0.25">
      <c r="A1810" t="s">
        <v>2780</v>
      </c>
      <c r="B1810">
        <v>102307</v>
      </c>
      <c r="C1810" t="str">
        <f>VLOOKUP($B1810,taxa1,2,FALSE)</f>
        <v>Brueelia anumbii</v>
      </c>
      <c r="D1810" t="str">
        <f>VLOOKUP($B1810,taxa1,3,FALSE)</f>
        <v>5b3aa06f-be08-4de9-9a67-fe331dc4e7ed</v>
      </c>
      <c r="E1810">
        <v>307</v>
      </c>
      <c r="F1810" t="str">
        <f>IFERROR(VLOOKUP($E1810,aves,2,FALSE),"not aves")</f>
        <v>Anumbius annumbi</v>
      </c>
      <c r="G1810" t="str">
        <f>IFERROR(VLOOKUP($E1810,aves,3,FALSE),"not aves")</f>
        <v>bb63e3c9-cae5-4cae-a611-6a576a095c64</v>
      </c>
      <c r="H1810" t="str">
        <f>IFERROR(VLOOKUP($E1810,mammalsprice,2,FALSE),"not mammals price")</f>
        <v>not mammals price</v>
      </c>
      <c r="I1810" t="str">
        <f>IFERROR(VLOOKUP($E1810,mammalsprice,3,FALSE),"not mammals price")</f>
        <v>not mammals price</v>
      </c>
      <c r="J1810" t="str">
        <f>IFERROR(VLOOKUP($E1810,mammalswilson,3,FALSE),"not mammals wilson")</f>
        <v>not mammals wilson</v>
      </c>
      <c r="K1810" t="str">
        <f>IFERROR(VLOOKUP($E1810,mammalswilson,3,FALSE),"not mammals wilson")</f>
        <v>not mammals wilson</v>
      </c>
      <c r="L1810" t="s">
        <v>2781</v>
      </c>
      <c r="M1810" t="b">
        <v>1</v>
      </c>
    </row>
    <row r="1811" spans="1:13" x14ac:dyDescent="0.25">
      <c r="A1811" t="s">
        <v>2782</v>
      </c>
      <c r="B1811">
        <v>102542</v>
      </c>
      <c r="C1811" t="str">
        <f>VLOOKUP($B1811,taxa1,2,FALSE)</f>
        <v>Brueelia rotundifrons</v>
      </c>
      <c r="D1811" t="str">
        <f>VLOOKUP($B1811,taxa1,3,FALSE)</f>
        <v>f757b740-1b67-4b4a-8cd6-a6df71032ed8</v>
      </c>
      <c r="E1811">
        <v>308</v>
      </c>
      <c r="F1811" t="str">
        <f>IFERROR(VLOOKUP($E1811,aves,2,FALSE),"not aves")</f>
        <v>Anumbius annumbi</v>
      </c>
      <c r="G1811" t="str">
        <f>IFERROR(VLOOKUP($E1811,aves,3,FALSE),"not aves")</f>
        <v>e4b6e594-8d4d-425b-a3db-776be1fa872b</v>
      </c>
      <c r="H1811" t="str">
        <f>IFERROR(VLOOKUP($E1811,mammalsprice,2,FALSE),"not mammals price")</f>
        <v>not mammals price</v>
      </c>
      <c r="I1811" t="str">
        <f>IFERROR(VLOOKUP($E1811,mammalsprice,3,FALSE),"not mammals price")</f>
        <v>not mammals price</v>
      </c>
      <c r="J1811" t="str">
        <f>IFERROR(VLOOKUP($E1811,mammalswilson,3,FALSE),"not mammals wilson")</f>
        <v>not mammals wilson</v>
      </c>
      <c r="K1811" t="str">
        <f>IFERROR(VLOOKUP($E1811,mammalswilson,3,FALSE),"not mammals wilson")</f>
        <v>not mammals wilson</v>
      </c>
      <c r="L1811" t="s">
        <v>2781</v>
      </c>
      <c r="M1811" t="b">
        <v>1</v>
      </c>
    </row>
    <row r="1812" spans="1:13" x14ac:dyDescent="0.25">
      <c r="A1812" t="s">
        <v>2783</v>
      </c>
      <c r="B1812">
        <v>100062</v>
      </c>
      <c r="C1812" t="str">
        <f>VLOOKUP($B1812,taxa1,2,FALSE)</f>
        <v>Aotiella aotophilus</v>
      </c>
      <c r="D1812" t="str">
        <f>VLOOKUP($B1812,taxa1,3,FALSE)</f>
        <v>c5bdc3ea-04d6-46e6-b036-5911bf8a8f8c</v>
      </c>
      <c r="E1812">
        <v>5663</v>
      </c>
      <c r="F1812" t="str">
        <f>IFERROR(VLOOKUP($E1812,aves,2,FALSE),"not aves")</f>
        <v>not aves</v>
      </c>
      <c r="G1812" t="str">
        <f>IFERROR(VLOOKUP($E1812,aves,3,FALSE),"not aves")</f>
        <v>not aves</v>
      </c>
      <c r="H1812" t="str">
        <f>IFERROR(VLOOKUP($E1812,mammalsprice,2,FALSE),"not mammals price")</f>
        <v>Aotus azarai</v>
      </c>
      <c r="I1812" t="str">
        <f>IFERROR(VLOOKUP($E1812,mammalsprice,3,FALSE),"not mammals price")</f>
        <v>0594c4bd-979f-43d8-b1f6-245af0526e65</v>
      </c>
      <c r="J1812" t="str">
        <f>IFERROR(VLOOKUP($E1812,mammalswilson,3,FALSE),"not mammals wilson")</f>
        <v>not mammals wilson</v>
      </c>
      <c r="K1812" t="str">
        <f>IFERROR(VLOOKUP($E1812,mammalswilson,3,FALSE),"not mammals wilson")</f>
        <v>not mammals wilson</v>
      </c>
      <c r="L1812" t="s">
        <v>2784</v>
      </c>
      <c r="M1812" t="b">
        <v>1</v>
      </c>
    </row>
    <row r="1813" spans="1:13" x14ac:dyDescent="0.25">
      <c r="A1813" t="s">
        <v>2785</v>
      </c>
      <c r="B1813">
        <v>100063</v>
      </c>
      <c r="C1813" t="str">
        <f>VLOOKUP($B1813,taxa1,2,FALSE)</f>
        <v>Aotiella hershkovitzi</v>
      </c>
      <c r="D1813" t="str">
        <f>VLOOKUP($B1813,taxa1,3,FALSE)</f>
        <v>a8f93143-53e1-4698-8a5f-7d4e60a752fc</v>
      </c>
      <c r="E1813">
        <v>5664</v>
      </c>
      <c r="F1813" t="str">
        <f>IFERROR(VLOOKUP($E1813,aves,2,FALSE),"not aves")</f>
        <v>not aves</v>
      </c>
      <c r="G1813" t="str">
        <f>IFERROR(VLOOKUP($E1813,aves,3,FALSE),"not aves")</f>
        <v>not aves</v>
      </c>
      <c r="H1813" t="str">
        <f>IFERROR(VLOOKUP($E1813,mammalsprice,2,FALSE),"not mammals price")</f>
        <v>Aotus trivirgatus</v>
      </c>
      <c r="I1813" t="str">
        <f>IFERROR(VLOOKUP($E1813,mammalsprice,3,FALSE),"not mammals price")</f>
        <v>4bc6a063-2ac5-4058-9ddf-ac8170857960</v>
      </c>
      <c r="J1813" t="str">
        <f>IFERROR(VLOOKUP($E1813,mammalswilson,3,FALSE),"not mammals wilson")</f>
        <v>not mammals wilson</v>
      </c>
      <c r="K1813" t="str">
        <f>IFERROR(VLOOKUP($E1813,mammalswilson,3,FALSE),"not mammals wilson")</f>
        <v>not mammals wilson</v>
      </c>
      <c r="L1813" t="s">
        <v>2786</v>
      </c>
      <c r="M1813" t="b">
        <v>1</v>
      </c>
    </row>
    <row r="1814" spans="1:13" x14ac:dyDescent="0.25">
      <c r="A1814" t="s">
        <v>2787</v>
      </c>
      <c r="B1814">
        <v>105589</v>
      </c>
      <c r="C1814" t="str">
        <f>VLOOKUP($B1814,taxa1,2,FALSE)</f>
        <v>Trogoniella aequatoriale</v>
      </c>
      <c r="D1814" t="str">
        <f>VLOOKUP($B1814,taxa1,3,FALSE)</f>
        <v>d7901e30-ad01-4afb-84c0-7f62eb4b5980</v>
      </c>
      <c r="E1814">
        <v>309</v>
      </c>
      <c r="F1814" t="str">
        <f>IFERROR(VLOOKUP($E1814,aves,2,FALSE),"not aves")</f>
        <v>Apaloderma aequatoriale</v>
      </c>
      <c r="G1814" t="str">
        <f>IFERROR(VLOOKUP($E1814,aves,3,FALSE),"not aves")</f>
        <v>1e16e8be-2f99-48e2-841b-3756af74903e</v>
      </c>
      <c r="H1814" t="str">
        <f>IFERROR(VLOOKUP($E1814,mammalsprice,2,FALSE),"not mammals price")</f>
        <v>not mammals price</v>
      </c>
      <c r="I1814" t="str">
        <f>IFERROR(VLOOKUP($E1814,mammalsprice,3,FALSE),"not mammals price")</f>
        <v>not mammals price</v>
      </c>
      <c r="J1814" t="str">
        <f>IFERROR(VLOOKUP($E1814,mammalswilson,3,FALSE),"not mammals wilson")</f>
        <v>not mammals wilson</v>
      </c>
      <c r="K1814" t="str">
        <f>IFERROR(VLOOKUP($E1814,mammalswilson,3,FALSE),"not mammals wilson")</f>
        <v>not mammals wilson</v>
      </c>
      <c r="L1814" t="s">
        <v>2788</v>
      </c>
      <c r="M1814" t="b">
        <v>1</v>
      </c>
    </row>
    <row r="1815" spans="1:13" x14ac:dyDescent="0.25">
      <c r="A1815" t="s">
        <v>2789</v>
      </c>
      <c r="B1815">
        <v>105590</v>
      </c>
      <c r="C1815" t="str">
        <f>VLOOKUP($B1815,taxa1,2,FALSE)</f>
        <v>Trogoniella apaloderma</v>
      </c>
      <c r="D1815" t="str">
        <f>VLOOKUP($B1815,taxa1,3,FALSE)</f>
        <v>17eacafa-ce8e-427b-847e-ebf285e04659</v>
      </c>
      <c r="E1815">
        <v>310</v>
      </c>
      <c r="F1815" t="str">
        <f>IFERROR(VLOOKUP($E1815,aves,2,FALSE),"not aves")</f>
        <v>Apaloderma narina narina</v>
      </c>
      <c r="G1815" t="str">
        <f>IFERROR(VLOOKUP($E1815,aves,3,FALSE),"not aves")</f>
        <v>674a5a0d-52e3-4222-9391-796ae204a085</v>
      </c>
      <c r="H1815" t="str">
        <f>IFERROR(VLOOKUP($E1815,mammalsprice,2,FALSE),"not mammals price")</f>
        <v>not mammals price</v>
      </c>
      <c r="I1815" t="str">
        <f>IFERROR(VLOOKUP($E1815,mammalsprice,3,FALSE),"not mammals price")</f>
        <v>not mammals price</v>
      </c>
      <c r="J1815" t="str">
        <f>IFERROR(VLOOKUP($E1815,mammalswilson,3,FALSE),"not mammals wilson")</f>
        <v>not mammals wilson</v>
      </c>
      <c r="K1815" t="str">
        <f>IFERROR(VLOOKUP($E1815,mammalswilson,3,FALSE),"not mammals wilson")</f>
        <v>not mammals wilson</v>
      </c>
      <c r="L1815" t="s">
        <v>2790</v>
      </c>
      <c r="M1815" t="b">
        <v>1</v>
      </c>
    </row>
    <row r="1816" spans="1:13" x14ac:dyDescent="0.25">
      <c r="A1816" t="s">
        <v>2791</v>
      </c>
      <c r="B1816">
        <v>101327</v>
      </c>
      <c r="C1816" t="str">
        <f>VLOOKUP($B1816,taxa1,2,FALSE)</f>
        <v>Menacanthus persignatus</v>
      </c>
      <c r="D1816" t="str">
        <f>VLOOKUP($B1816,taxa1,3,FALSE)</f>
        <v>48e9d5ae-5bbb-4a42-ab2c-3d03c8ad945a</v>
      </c>
      <c r="E1816">
        <v>312</v>
      </c>
      <c r="F1816" t="str">
        <f>IFERROR(VLOOKUP($E1816,aves,2,FALSE),"not aves")</f>
        <v>Aphelocoma coerulescens californica</v>
      </c>
      <c r="G1816" t="str">
        <f>IFERROR(VLOOKUP($E1816,aves,3,FALSE),"not aves")</f>
        <v>c6440cbd-818c-48f8-a4cc-de0c5b3a7119</v>
      </c>
      <c r="H1816" t="str">
        <f>IFERROR(VLOOKUP($E1816,mammalsprice,2,FALSE),"not mammals price")</f>
        <v>not mammals price</v>
      </c>
      <c r="I1816" t="str">
        <f>IFERROR(VLOOKUP($E1816,mammalsprice,3,FALSE),"not mammals price")</f>
        <v>not mammals price</v>
      </c>
      <c r="J1816" t="str">
        <f>IFERROR(VLOOKUP($E1816,mammalswilson,3,FALSE),"not mammals wilson")</f>
        <v>not mammals wilson</v>
      </c>
      <c r="K1816" t="str">
        <f>IFERROR(VLOOKUP($E1816,mammalswilson,3,FALSE),"not mammals wilson")</f>
        <v>not mammals wilson</v>
      </c>
      <c r="L1816" t="s">
        <v>2792</v>
      </c>
      <c r="M1816" t="b">
        <v>1</v>
      </c>
    </row>
    <row r="1817" spans="1:13" x14ac:dyDescent="0.25">
      <c r="A1817" t="s">
        <v>2793</v>
      </c>
      <c r="B1817">
        <v>100420</v>
      </c>
      <c r="C1817" t="str">
        <f>VLOOKUP($B1817,taxa1,2,FALSE)</f>
        <v>Apterygon dumosum</v>
      </c>
      <c r="D1817" t="str">
        <f>VLOOKUP($B1817,taxa1,3,FALSE)</f>
        <v>8cdb0f63-0cb5-4f44-9dc8-0815616b3be4</v>
      </c>
      <c r="E1817">
        <v>332</v>
      </c>
      <c r="F1817" t="str">
        <f>IFERROR(VLOOKUP($E1817,aves,2,FALSE),"not aves")</f>
        <v>Apteryx australis lawryi</v>
      </c>
      <c r="G1817" t="str">
        <f>IFERROR(VLOOKUP($E1817,aves,3,FALSE),"not aves")</f>
        <v>501242a3-f422-4527-a676-ac0ac17bd308</v>
      </c>
      <c r="H1817" t="str">
        <f>IFERROR(VLOOKUP($E1817,mammalsprice,2,FALSE),"not mammals price")</f>
        <v>not mammals price</v>
      </c>
      <c r="I1817" t="str">
        <f>IFERROR(VLOOKUP($E1817,mammalsprice,3,FALSE),"not mammals price")</f>
        <v>not mammals price</v>
      </c>
      <c r="J1817" t="str">
        <f>IFERROR(VLOOKUP($E1817,mammalswilson,3,FALSE),"not mammals wilson")</f>
        <v>not mammals wilson</v>
      </c>
      <c r="K1817" t="str">
        <f>IFERROR(VLOOKUP($E1817,mammalswilson,3,FALSE),"not mammals wilson")</f>
        <v>not mammals wilson</v>
      </c>
      <c r="L1817" t="s">
        <v>2735</v>
      </c>
      <c r="M1817" t="b">
        <v>1</v>
      </c>
    </row>
    <row r="1818" spans="1:13" x14ac:dyDescent="0.25">
      <c r="A1818" t="s">
        <v>2794</v>
      </c>
      <c r="B1818">
        <v>101357</v>
      </c>
      <c r="C1818" t="str">
        <f>VLOOKUP($B1818,taxa1,2,FALSE)</f>
        <v>Menacanthus spiniferus aplonis</v>
      </c>
      <c r="D1818" t="str">
        <f>VLOOKUP($B1818,taxa1,3,FALSE)</f>
        <v>1b34f196-ab18-48d7-a386-2737ad05cff5</v>
      </c>
      <c r="E1818">
        <v>318</v>
      </c>
      <c r="F1818" t="str">
        <f>IFERROR(VLOOKUP($E1818,aves,2,FALSE),"not aves")</f>
        <v>Aplonis opaca kurodai</v>
      </c>
      <c r="G1818" t="str">
        <f>IFERROR(VLOOKUP($E1818,aves,3,FALSE),"not aves")</f>
        <v>e1225acd-9a0b-478d-be85-f2872ea73de0</v>
      </c>
      <c r="H1818" t="str">
        <f>IFERROR(VLOOKUP($E1818,mammalsprice,2,FALSE),"not mammals price")</f>
        <v>not mammals price</v>
      </c>
      <c r="I1818" t="str">
        <f>IFERROR(VLOOKUP($E1818,mammalsprice,3,FALSE),"not mammals price")</f>
        <v>not mammals price</v>
      </c>
      <c r="J1818" t="str">
        <f>IFERROR(VLOOKUP($E1818,mammalswilson,3,FALSE),"not mammals wilson")</f>
        <v>not mammals wilson</v>
      </c>
      <c r="K1818" t="str">
        <f>IFERROR(VLOOKUP($E1818,mammalswilson,3,FALSE),"not mammals wilson")</f>
        <v>not mammals wilson</v>
      </c>
      <c r="L1818" t="s">
        <v>2795</v>
      </c>
      <c r="M1818" t="b">
        <v>1</v>
      </c>
    </row>
    <row r="1819" spans="1:13" x14ac:dyDescent="0.25">
      <c r="A1819" t="s">
        <v>2796</v>
      </c>
      <c r="B1819">
        <v>102926</v>
      </c>
      <c r="C1819" t="str">
        <f>VLOOKUP($B1819,taxa1,2,FALSE)</f>
        <v>Craspedorrhynchus chrysophthalmi</v>
      </c>
      <c r="D1819" t="str">
        <f>VLOOKUP($B1819,taxa1,3,FALSE)</f>
        <v>c7d36555-8a94-46fd-8eec-54a22c7a1f15</v>
      </c>
      <c r="E1819">
        <v>351</v>
      </c>
      <c r="F1819" t="str">
        <f>IFERROR(VLOOKUP($E1819,aves,2,FALSE),"not aves")</f>
        <v>Aquila chrysaetos</v>
      </c>
      <c r="G1819" t="str">
        <f>IFERROR(VLOOKUP($E1819,aves,3,FALSE),"not aves")</f>
        <v>d9f9c502-d999-43dc-ac66-4d8927f0f05d</v>
      </c>
      <c r="H1819" t="str">
        <f>IFERROR(VLOOKUP($E1819,mammalsprice,2,FALSE),"not mammals price")</f>
        <v>not mammals price</v>
      </c>
      <c r="I1819" t="str">
        <f>IFERROR(VLOOKUP($E1819,mammalsprice,3,FALSE),"not mammals price")</f>
        <v>not mammals price</v>
      </c>
      <c r="J1819" t="str">
        <f>IFERROR(VLOOKUP($E1819,mammalswilson,3,FALSE),"not mammals wilson")</f>
        <v>not mammals wilson</v>
      </c>
      <c r="K1819" t="str">
        <f>IFERROR(VLOOKUP($E1819,mammalswilson,3,FALSE),"not mammals wilson")</f>
        <v>not mammals wilson</v>
      </c>
      <c r="L1819" t="s">
        <v>2770</v>
      </c>
      <c r="M1819" t="b">
        <v>1</v>
      </c>
    </row>
    <row r="1820" spans="1:13" x14ac:dyDescent="0.25">
      <c r="A1820" t="s">
        <v>2797</v>
      </c>
      <c r="B1820">
        <v>101558</v>
      </c>
      <c r="C1820" t="str">
        <f>VLOOKUP($B1820,taxa1,2,FALSE)</f>
        <v>Myrsidea lengerkeni</v>
      </c>
      <c r="D1820" t="str">
        <f>VLOOKUP($B1820,taxa1,3,FALSE)</f>
        <v>4ca6a7e2-3099-4f06-86fc-22b041a9023f</v>
      </c>
      <c r="E1820">
        <v>320</v>
      </c>
      <c r="F1820" t="str">
        <f>IFERROR(VLOOKUP($E1820,aves,2,FALSE),"not aves")</f>
        <v>Aplonis panayensis strigata</v>
      </c>
      <c r="G1820" t="str">
        <f>IFERROR(VLOOKUP($E1820,aves,3,FALSE),"not aves")</f>
        <v>10db2d96-262e-40f8-b43a-5e4647796e5f</v>
      </c>
      <c r="H1820" t="str">
        <f>IFERROR(VLOOKUP($E1820,mammalsprice,2,FALSE),"not mammals price")</f>
        <v>not mammals price</v>
      </c>
      <c r="I1820" t="str">
        <f>IFERROR(VLOOKUP($E1820,mammalsprice,3,FALSE),"not mammals price")</f>
        <v>not mammals price</v>
      </c>
      <c r="J1820" t="str">
        <f>IFERROR(VLOOKUP($E1820,mammalswilson,3,FALSE),"not mammals wilson")</f>
        <v>not mammals wilson</v>
      </c>
      <c r="K1820" t="str">
        <f>IFERROR(VLOOKUP($E1820,mammalswilson,3,FALSE),"not mammals wilson")</f>
        <v>not mammals wilson</v>
      </c>
      <c r="L1820" t="s">
        <v>2798</v>
      </c>
      <c r="M1820" t="b">
        <v>1</v>
      </c>
    </row>
    <row r="1821" spans="1:13" x14ac:dyDescent="0.25">
      <c r="A1821" t="s">
        <v>2799</v>
      </c>
      <c r="B1821">
        <v>102392</v>
      </c>
      <c r="C1821" t="str">
        <f>VLOOKUP($B1821,taxa1,2,FALSE)</f>
        <v>Brueelia fulmeki</v>
      </c>
      <c r="D1821" t="str">
        <f>VLOOKUP($B1821,taxa1,3,FALSE)</f>
        <v>008d7fc2-de0c-4dd0-bdf7-2a5dd2989a0b</v>
      </c>
      <c r="E1821">
        <v>320</v>
      </c>
      <c r="F1821" t="str">
        <f>IFERROR(VLOOKUP($E1821,aves,2,FALSE),"not aves")</f>
        <v>Aplonis panayensis strigata</v>
      </c>
      <c r="G1821" t="str">
        <f>IFERROR(VLOOKUP($E1821,aves,3,FALSE),"not aves")</f>
        <v>10db2d96-262e-40f8-b43a-5e4647796e5f</v>
      </c>
      <c r="H1821" t="str">
        <f>IFERROR(VLOOKUP($E1821,mammalsprice,2,FALSE),"not mammals price")</f>
        <v>not mammals price</v>
      </c>
      <c r="I1821" t="str">
        <f>IFERROR(VLOOKUP($E1821,mammalsprice,3,FALSE),"not mammals price")</f>
        <v>not mammals price</v>
      </c>
      <c r="J1821" t="str">
        <f>IFERROR(VLOOKUP($E1821,mammalswilson,3,FALSE),"not mammals wilson")</f>
        <v>not mammals wilson</v>
      </c>
      <c r="K1821" t="str">
        <f>IFERROR(VLOOKUP($E1821,mammalswilson,3,FALSE),"not mammals wilson")</f>
        <v>not mammals wilson</v>
      </c>
      <c r="L1821" t="s">
        <v>2798</v>
      </c>
      <c r="M1821" t="b">
        <v>1</v>
      </c>
    </row>
    <row r="1822" spans="1:13" x14ac:dyDescent="0.25">
      <c r="A1822" t="s">
        <v>2800</v>
      </c>
      <c r="B1822">
        <v>102747</v>
      </c>
      <c r="C1822" t="str">
        <f>VLOOKUP($B1822,taxa1,2,FALSE)</f>
        <v>Coloceras aplopeliae</v>
      </c>
      <c r="D1822" t="str">
        <f>VLOOKUP($B1822,taxa1,3,FALSE)</f>
        <v>99ef1118-bd69-41bd-bd94-c6af1d9c8f1a</v>
      </c>
      <c r="E1822">
        <v>323</v>
      </c>
      <c r="F1822" t="str">
        <f>IFERROR(VLOOKUP($E1822,aves,2,FALSE),"not aves")</f>
        <v>Aplopelia larvata larvata</v>
      </c>
      <c r="G1822" t="str">
        <f>IFERROR(VLOOKUP($E1822,aves,3,FALSE),"not aves")</f>
        <v>2c4dc2df-bc33-4c2b-b956-481ccb081479</v>
      </c>
      <c r="H1822" t="str">
        <f>IFERROR(VLOOKUP($E1822,mammalsprice,2,FALSE),"not mammals price")</f>
        <v>not mammals price</v>
      </c>
      <c r="I1822" t="str">
        <f>IFERROR(VLOOKUP($E1822,mammalsprice,3,FALSE),"not mammals price")</f>
        <v>not mammals price</v>
      </c>
      <c r="J1822" t="str">
        <f>IFERROR(VLOOKUP($E1822,mammalswilson,3,FALSE),"not mammals wilson")</f>
        <v>not mammals wilson</v>
      </c>
      <c r="K1822" t="str">
        <f>IFERROR(VLOOKUP($E1822,mammalswilson,3,FALSE),"not mammals wilson")</f>
        <v>not mammals wilson</v>
      </c>
      <c r="L1822" t="s">
        <v>2801</v>
      </c>
      <c r="M1822" t="b">
        <v>1</v>
      </c>
    </row>
    <row r="1823" spans="1:13" x14ac:dyDescent="0.25">
      <c r="A1823" t="s">
        <v>2802</v>
      </c>
      <c r="B1823">
        <v>102755</v>
      </c>
      <c r="C1823" t="str">
        <f>VLOOKUP($B1823,taxa1,2,FALSE)</f>
        <v>Coloceras clayae</v>
      </c>
      <c r="D1823" t="str">
        <f>VLOOKUP($B1823,taxa1,3,FALSE)</f>
        <v>40e1c176-e90b-482b-87ca-e1e44fbe7cce</v>
      </c>
      <c r="E1823">
        <v>323</v>
      </c>
      <c r="F1823" t="str">
        <f>IFERROR(VLOOKUP($E1823,aves,2,FALSE),"not aves")</f>
        <v>Aplopelia larvata larvata</v>
      </c>
      <c r="G1823" t="str">
        <f>IFERROR(VLOOKUP($E1823,aves,3,FALSE),"not aves")</f>
        <v>2c4dc2df-bc33-4c2b-b956-481ccb081479</v>
      </c>
      <c r="H1823" t="str">
        <f>IFERROR(VLOOKUP($E1823,mammalsprice,2,FALSE),"not mammals price")</f>
        <v>not mammals price</v>
      </c>
      <c r="I1823" t="str">
        <f>IFERROR(VLOOKUP($E1823,mammalsprice,3,FALSE),"not mammals price")</f>
        <v>not mammals price</v>
      </c>
      <c r="J1823" t="str">
        <f>IFERROR(VLOOKUP($E1823,mammalswilson,3,FALSE),"not mammals wilson")</f>
        <v>not mammals wilson</v>
      </c>
      <c r="K1823" t="str">
        <f>IFERROR(VLOOKUP($E1823,mammalswilson,3,FALSE),"not mammals wilson")</f>
        <v>not mammals wilson</v>
      </c>
      <c r="L1823" t="s">
        <v>2801</v>
      </c>
      <c r="M1823" t="b">
        <v>1</v>
      </c>
    </row>
    <row r="1824" spans="1:13" x14ac:dyDescent="0.25">
      <c r="A1824" t="s">
        <v>2803</v>
      </c>
      <c r="B1824">
        <v>102841</v>
      </c>
      <c r="C1824" t="str">
        <f>VLOOKUP($B1824,taxa1,2,FALSE)</f>
        <v>Columbicola fradei</v>
      </c>
      <c r="D1824" t="str">
        <f>VLOOKUP($B1824,taxa1,3,FALSE)</f>
        <v>b508ebbc-4ec8-411d-ad1a-530c7b21cf18</v>
      </c>
      <c r="E1824">
        <v>323</v>
      </c>
      <c r="F1824" t="str">
        <f>IFERROR(VLOOKUP($E1824,aves,2,FALSE),"not aves")</f>
        <v>Aplopelia larvata larvata</v>
      </c>
      <c r="G1824" t="str">
        <f>IFERROR(VLOOKUP($E1824,aves,3,FALSE),"not aves")</f>
        <v>2c4dc2df-bc33-4c2b-b956-481ccb081479</v>
      </c>
      <c r="H1824" t="str">
        <f>IFERROR(VLOOKUP($E1824,mammalsprice,2,FALSE),"not mammals price")</f>
        <v>not mammals price</v>
      </c>
      <c r="I1824" t="str">
        <f>IFERROR(VLOOKUP($E1824,mammalsprice,3,FALSE),"not mammals price")</f>
        <v>not mammals price</v>
      </c>
      <c r="J1824" t="str">
        <f>IFERROR(VLOOKUP($E1824,mammalswilson,3,FALSE),"not mammals wilson")</f>
        <v>not mammals wilson</v>
      </c>
      <c r="K1824" t="str">
        <f>IFERROR(VLOOKUP($E1824,mammalswilson,3,FALSE),"not mammals wilson")</f>
        <v>not mammals wilson</v>
      </c>
      <c r="L1824" t="s">
        <v>2801</v>
      </c>
      <c r="M1824" t="b">
        <v>1</v>
      </c>
    </row>
    <row r="1825" spans="1:13" x14ac:dyDescent="0.25">
      <c r="A1825" t="s">
        <v>2804</v>
      </c>
      <c r="B1825">
        <v>102866</v>
      </c>
      <c r="C1825" t="str">
        <f>VLOOKUP($B1825,taxa1,2,FALSE)</f>
        <v>Columbicola obliteratus</v>
      </c>
      <c r="D1825" t="str">
        <f>VLOOKUP($B1825,taxa1,3,FALSE)</f>
        <v>f52747d8-d444-4290-8b10-affd4afada96</v>
      </c>
      <c r="E1825">
        <v>324</v>
      </c>
      <c r="F1825" t="str">
        <f>IFERROR(VLOOKUP($E1825,aves,2,FALSE),"not aves")</f>
        <v>Aplopelia larvata plumbescens</v>
      </c>
      <c r="G1825" t="str">
        <f>IFERROR(VLOOKUP($E1825,aves,3,FALSE),"not aves")</f>
        <v>144b9654-62dd-4602-b785-a85685f76c73</v>
      </c>
      <c r="H1825" t="str">
        <f>IFERROR(VLOOKUP($E1825,mammalsprice,2,FALSE),"not mammals price")</f>
        <v>not mammals price</v>
      </c>
      <c r="I1825" t="str">
        <f>IFERROR(VLOOKUP($E1825,mammalsprice,3,FALSE),"not mammals price")</f>
        <v>not mammals price</v>
      </c>
      <c r="J1825" t="str">
        <f>IFERROR(VLOOKUP($E1825,mammalswilson,3,FALSE),"not mammals wilson")</f>
        <v>not mammals wilson</v>
      </c>
      <c r="K1825" t="str">
        <f>IFERROR(VLOOKUP($E1825,mammalswilson,3,FALSE),"not mammals wilson")</f>
        <v>not mammals wilson</v>
      </c>
      <c r="L1825" t="s">
        <v>2805</v>
      </c>
      <c r="M1825" t="b">
        <v>1</v>
      </c>
    </row>
    <row r="1826" spans="1:13" x14ac:dyDescent="0.25">
      <c r="A1826" t="s">
        <v>2806</v>
      </c>
      <c r="B1826">
        <v>102763</v>
      </c>
      <c r="C1826" t="str">
        <f>VLOOKUP($B1826,taxa1,2,FALSE)</f>
        <v>Coloceras fradei</v>
      </c>
      <c r="D1826" t="str">
        <f>VLOOKUP($B1826,taxa1,3,FALSE)</f>
        <v>0ca743f0-b60b-4c77-9242-980408cff81f</v>
      </c>
      <c r="E1826">
        <v>326</v>
      </c>
      <c r="F1826" t="str">
        <f>IFERROR(VLOOKUP($E1826,aves,2,FALSE),"not aves")</f>
        <v>Aplopelia larvata simplex</v>
      </c>
      <c r="G1826" t="str">
        <f>IFERROR(VLOOKUP($E1826,aves,3,FALSE),"not aves")</f>
        <v>fd8dba1b-fcf6-46bb-b152-21839c64d3f6</v>
      </c>
      <c r="H1826" t="str">
        <f>IFERROR(VLOOKUP($E1826,mammalsprice,2,FALSE),"not mammals price")</f>
        <v>not mammals price</v>
      </c>
      <c r="I1826" t="str">
        <f>IFERROR(VLOOKUP($E1826,mammalsprice,3,FALSE),"not mammals price")</f>
        <v>not mammals price</v>
      </c>
      <c r="J1826" t="str">
        <f>IFERROR(VLOOKUP($E1826,mammalswilson,3,FALSE),"not mammals wilson")</f>
        <v>not mammals wilson</v>
      </c>
      <c r="K1826" t="str">
        <f>IFERROR(VLOOKUP($E1826,mammalswilson,3,FALSE),"not mammals wilson")</f>
        <v>not mammals wilson</v>
      </c>
      <c r="L1826" t="s">
        <v>2807</v>
      </c>
      <c r="M1826" t="b">
        <v>1</v>
      </c>
    </row>
    <row r="1827" spans="1:13" x14ac:dyDescent="0.25">
      <c r="A1827" t="s">
        <v>2808</v>
      </c>
      <c r="B1827">
        <v>100975</v>
      </c>
      <c r="C1827" t="str">
        <f>VLOOKUP($B1827,taxa1,2,FALSE)</f>
        <v>Franciscoloa Franciscoloa erythropteri</v>
      </c>
      <c r="D1827" t="str">
        <f>VLOOKUP($B1827,taxa1,3,FALSE)</f>
        <v>89ac18c4-37e3-4b53-baa4-3d4802f1e7b6</v>
      </c>
      <c r="E1827">
        <v>327</v>
      </c>
      <c r="F1827" t="str">
        <f>IFERROR(VLOOKUP($E1827,aves,2,FALSE),"not aves")</f>
        <v>Aprosmictus erythropterus</v>
      </c>
      <c r="G1827" t="str">
        <f>IFERROR(VLOOKUP($E1827,aves,3,FALSE),"not aves")</f>
        <v>77283d8b-f851-430c-bdfb-fd026064b390</v>
      </c>
      <c r="H1827" t="str">
        <f>IFERROR(VLOOKUP($E1827,mammalsprice,2,FALSE),"not mammals price")</f>
        <v>not mammals price</v>
      </c>
      <c r="I1827" t="str">
        <f>IFERROR(VLOOKUP($E1827,mammalsprice,3,FALSE),"not mammals price")</f>
        <v>not mammals price</v>
      </c>
      <c r="J1827" t="str">
        <f>IFERROR(VLOOKUP($E1827,mammalswilson,3,FALSE),"not mammals wilson")</f>
        <v>not mammals wilson</v>
      </c>
      <c r="K1827" t="str">
        <f>IFERROR(VLOOKUP($E1827,mammalswilson,3,FALSE),"not mammals wilson")</f>
        <v>not mammals wilson</v>
      </c>
      <c r="L1827" t="s">
        <v>2809</v>
      </c>
      <c r="M1827" t="b">
        <v>1</v>
      </c>
    </row>
    <row r="1828" spans="1:13" x14ac:dyDescent="0.25">
      <c r="A1828" t="s">
        <v>2810</v>
      </c>
      <c r="B1828">
        <v>102243</v>
      </c>
      <c r="C1828" t="str">
        <f>VLOOKUP($B1828,taxa1,2,FALSE)</f>
        <v>Austrogoniodes mawsoni</v>
      </c>
      <c r="D1828" t="str">
        <f>VLOOKUP($B1828,taxa1,3,FALSE)</f>
        <v>9e32c739-605e-4ea6-9ab4-a072f9ce3583</v>
      </c>
      <c r="E1828">
        <v>328</v>
      </c>
      <c r="F1828" t="str">
        <f>IFERROR(VLOOKUP($E1828,aves,2,FALSE),"not aves")</f>
        <v>Aptenodytes forsteri</v>
      </c>
      <c r="G1828" t="str">
        <f>IFERROR(VLOOKUP($E1828,aves,3,FALSE),"not aves")</f>
        <v>55bab992-72d3-400f-bf68-cbb5cb536754</v>
      </c>
      <c r="H1828" t="str">
        <f>IFERROR(VLOOKUP($E1828,mammalsprice,2,FALSE),"not mammals price")</f>
        <v>not mammals price</v>
      </c>
      <c r="I1828" t="str">
        <f>IFERROR(VLOOKUP($E1828,mammalsprice,3,FALSE),"not mammals price")</f>
        <v>not mammals price</v>
      </c>
      <c r="J1828" t="str">
        <f>IFERROR(VLOOKUP($E1828,mammalswilson,3,FALSE),"not mammals wilson")</f>
        <v>not mammals wilson</v>
      </c>
      <c r="K1828" t="str">
        <f>IFERROR(VLOOKUP($E1828,mammalswilson,3,FALSE),"not mammals wilson")</f>
        <v>not mammals wilson</v>
      </c>
      <c r="L1828" t="s">
        <v>2811</v>
      </c>
      <c r="M1828" t="b">
        <v>1</v>
      </c>
    </row>
    <row r="1829" spans="1:13" x14ac:dyDescent="0.25">
      <c r="A1829" t="s">
        <v>2812</v>
      </c>
      <c r="B1829">
        <v>102235</v>
      </c>
      <c r="C1829" t="str">
        <f>VLOOKUP($B1829,taxa1,2,FALSE)</f>
        <v>Austrogoniodes brevipes</v>
      </c>
      <c r="D1829" t="str">
        <f>VLOOKUP($B1829,taxa1,3,FALSE)</f>
        <v>848be0e8-01a9-4f26-ad11-04bfd6abf46d</v>
      </c>
      <c r="E1829">
        <v>329</v>
      </c>
      <c r="F1829" t="str">
        <f>IFERROR(VLOOKUP($E1829,aves,2,FALSE),"not aves")</f>
        <v>Aptenodytes patagonicus halli</v>
      </c>
      <c r="G1829" t="str">
        <f>IFERROR(VLOOKUP($E1829,aves,3,FALSE),"not aves")</f>
        <v>8e248fd0-0db1-49b1-a1bb-0bf3ef4024aa</v>
      </c>
      <c r="H1829" t="str">
        <f>IFERROR(VLOOKUP($E1829,mammalsprice,2,FALSE),"not mammals price")</f>
        <v>not mammals price</v>
      </c>
      <c r="I1829" t="str">
        <f>IFERROR(VLOOKUP($E1829,mammalsprice,3,FALSE),"not mammals price")</f>
        <v>not mammals price</v>
      </c>
      <c r="J1829" t="str">
        <f>IFERROR(VLOOKUP($E1829,mammalswilson,3,FALSE),"not mammals wilson")</f>
        <v>not mammals wilson</v>
      </c>
      <c r="K1829" t="str">
        <f>IFERROR(VLOOKUP($E1829,mammalswilson,3,FALSE),"not mammals wilson")</f>
        <v>not mammals wilson</v>
      </c>
      <c r="L1829" t="s">
        <v>2813</v>
      </c>
      <c r="M1829" t="b">
        <v>1</v>
      </c>
    </row>
    <row r="1830" spans="1:13" x14ac:dyDescent="0.25">
      <c r="A1830" t="s">
        <v>2814</v>
      </c>
      <c r="B1830">
        <v>103993</v>
      </c>
      <c r="C1830" t="str">
        <f>VLOOKUP($B1830,taxa1,2,FALSE)</f>
        <v>Nesiotinus demersus</v>
      </c>
      <c r="D1830" t="str">
        <f>VLOOKUP($B1830,taxa1,3,FALSE)</f>
        <v>31211f80-2e6b-4044-a1bf-cfae90ee7c77</v>
      </c>
      <c r="E1830">
        <v>329</v>
      </c>
      <c r="F1830" t="str">
        <f>IFERROR(VLOOKUP($E1830,aves,2,FALSE),"not aves")</f>
        <v>Aptenodytes patagonicus halli</v>
      </c>
      <c r="G1830" t="str">
        <f>IFERROR(VLOOKUP($E1830,aves,3,FALSE),"not aves")</f>
        <v>8e248fd0-0db1-49b1-a1bb-0bf3ef4024aa</v>
      </c>
      <c r="H1830" t="str">
        <f>IFERROR(VLOOKUP($E1830,mammalsprice,2,FALSE),"not mammals price")</f>
        <v>not mammals price</v>
      </c>
      <c r="I1830" t="str">
        <f>IFERROR(VLOOKUP($E1830,mammalsprice,3,FALSE),"not mammals price")</f>
        <v>not mammals price</v>
      </c>
      <c r="J1830" t="str">
        <f>IFERROR(VLOOKUP($E1830,mammalswilson,3,FALSE),"not mammals wilson")</f>
        <v>not mammals wilson</v>
      </c>
      <c r="K1830" t="str">
        <f>IFERROR(VLOOKUP($E1830,mammalswilson,3,FALSE),"not mammals wilson")</f>
        <v>not mammals wilson</v>
      </c>
      <c r="L1830" t="s">
        <v>2813</v>
      </c>
      <c r="M1830" t="b">
        <v>1</v>
      </c>
    </row>
    <row r="1831" spans="1:13" x14ac:dyDescent="0.25">
      <c r="A1831" t="s">
        <v>2815</v>
      </c>
      <c r="B1831">
        <v>101471</v>
      </c>
      <c r="C1831" t="str">
        <f>VLOOKUP($B1831,taxa1,2,FALSE)</f>
        <v>Myrsidea buxtoni</v>
      </c>
      <c r="D1831" t="str">
        <f>VLOOKUP($B1831,taxa1,3,FALSE)</f>
        <v>c153c643-6697-4ffc-906b-4bde8451f2fb</v>
      </c>
      <c r="E1831">
        <v>315</v>
      </c>
      <c r="F1831" t="str">
        <f>IFERROR(VLOOKUP($E1831,aves,2,FALSE),"not aves")</f>
        <v>Aplonis atrifusca</v>
      </c>
      <c r="G1831" t="str">
        <f>IFERROR(VLOOKUP($E1831,aves,3,FALSE),"not aves")</f>
        <v>325dca0b-f66d-4670-a3d8-621e230a453e</v>
      </c>
      <c r="H1831" t="str">
        <f>IFERROR(VLOOKUP($E1831,mammalsprice,2,FALSE),"not mammals price")</f>
        <v>not mammals price</v>
      </c>
      <c r="I1831" t="str">
        <f>IFERROR(VLOOKUP($E1831,mammalsprice,3,FALSE),"not mammals price")</f>
        <v>not mammals price</v>
      </c>
      <c r="J1831" t="str">
        <f>IFERROR(VLOOKUP($E1831,mammalswilson,3,FALSE),"not mammals wilson")</f>
        <v>not mammals wilson</v>
      </c>
      <c r="K1831" t="str">
        <f>IFERROR(VLOOKUP($E1831,mammalswilson,3,FALSE),"not mammals wilson")</f>
        <v>not mammals wilson</v>
      </c>
      <c r="L1831" t="s">
        <v>2816</v>
      </c>
      <c r="M1831" t="b">
        <v>1</v>
      </c>
    </row>
    <row r="1832" spans="1:13" x14ac:dyDescent="0.25">
      <c r="A1832" t="s">
        <v>2817</v>
      </c>
      <c r="B1832">
        <v>103186</v>
      </c>
      <c r="C1832" t="str">
        <f>VLOOKUP($B1832,taxa1,2,FALSE)</f>
        <v>Echinophilopterus aracarae</v>
      </c>
      <c r="D1832" t="str">
        <f>VLOOKUP($B1832,taxa1,3,FALSE)</f>
        <v>65eba19a-db80-4743-ad82-6fd3b3ba83d8</v>
      </c>
      <c r="E1832">
        <v>6801</v>
      </c>
      <c r="F1832" t="str">
        <f>IFERROR(VLOOKUP($E1832,aves,2,FALSE),"not aves")</f>
        <v>not aves</v>
      </c>
      <c r="G1832" t="str">
        <f>IFERROR(VLOOKUP($E1832,aves,3,FALSE),"not aves")</f>
        <v>not aves</v>
      </c>
      <c r="H1832" t="str">
        <f>IFERROR(VLOOKUP($E1832,mammalsprice,2,FALSE),"not mammals price")</f>
        <v>not mammals price</v>
      </c>
      <c r="I1832" t="str">
        <f>IFERROR(VLOOKUP($E1832,mammalsprice,3,FALSE),"not mammals price")</f>
        <v>not mammals price</v>
      </c>
      <c r="J1832" t="str">
        <f>IFERROR(VLOOKUP($E1832,mammalswilson,3,FALSE),"not mammals wilson")</f>
        <v>not mammals wilson</v>
      </c>
      <c r="K1832" t="str">
        <f>IFERROR(VLOOKUP($E1832,mammalswilson,3,FALSE),"not mammals wilson")</f>
        <v>not mammals wilson</v>
      </c>
      <c r="L1832" t="s">
        <v>2818</v>
      </c>
      <c r="M1832" t="b">
        <v>1</v>
      </c>
    </row>
    <row r="1833" spans="1:13" x14ac:dyDescent="0.25">
      <c r="A1833" t="s">
        <v>2819</v>
      </c>
      <c r="B1833">
        <v>101018</v>
      </c>
      <c r="C1833" t="str">
        <f>VLOOKUP($B1833,taxa1,2,FALSE)</f>
        <v>Heteromenopon Heteromenopon clayae</v>
      </c>
      <c r="D1833" t="str">
        <f>VLOOKUP($B1833,taxa1,3,FALSE)</f>
        <v>cdae70d4-80ff-43ed-ac52-5e5bfca45d58</v>
      </c>
      <c r="E1833">
        <v>366</v>
      </c>
      <c r="F1833" t="str">
        <f>IFERROR(VLOOKUP($E1833,aves,2,FALSE),"not aves")</f>
        <v>Ara manilata</v>
      </c>
      <c r="G1833" t="str">
        <f>IFERROR(VLOOKUP($E1833,aves,3,FALSE),"not aves")</f>
        <v>98b8763b-6c3b-4701-9e9f-55d6a53b2a69</v>
      </c>
      <c r="H1833" t="str">
        <f>IFERROR(VLOOKUP($E1833,mammalsprice,2,FALSE),"not mammals price")</f>
        <v>not mammals price</v>
      </c>
      <c r="I1833" t="str">
        <f>IFERROR(VLOOKUP($E1833,mammalsprice,3,FALSE),"not mammals price")</f>
        <v>not mammals price</v>
      </c>
      <c r="J1833" t="str">
        <f>IFERROR(VLOOKUP($E1833,mammalswilson,3,FALSE),"not mammals wilson")</f>
        <v>not mammals wilson</v>
      </c>
      <c r="K1833" t="str">
        <f>IFERROR(VLOOKUP($E1833,mammalswilson,3,FALSE),"not mammals wilson")</f>
        <v>not mammals wilson</v>
      </c>
      <c r="L1833" t="s">
        <v>2820</v>
      </c>
      <c r="M1833" t="b">
        <v>1</v>
      </c>
    </row>
    <row r="1834" spans="1:13" x14ac:dyDescent="0.25">
      <c r="A1834" t="s">
        <v>2821</v>
      </c>
      <c r="B1834">
        <v>101777</v>
      </c>
      <c r="C1834" t="str">
        <f>VLOOKUP($B1834,taxa1,2,FALSE)</f>
        <v>Psittacobrosus genitalis</v>
      </c>
      <c r="D1834" t="str">
        <f>VLOOKUP($B1834,taxa1,3,FALSE)</f>
        <v>a6c8182f-c707-4d2d-9569-dc317667e11b</v>
      </c>
      <c r="E1834">
        <v>366</v>
      </c>
      <c r="F1834" t="str">
        <f>IFERROR(VLOOKUP($E1834,aves,2,FALSE),"not aves")</f>
        <v>Ara manilata</v>
      </c>
      <c r="G1834" t="str">
        <f>IFERROR(VLOOKUP($E1834,aves,3,FALSE),"not aves")</f>
        <v>98b8763b-6c3b-4701-9e9f-55d6a53b2a69</v>
      </c>
      <c r="H1834" t="str">
        <f>IFERROR(VLOOKUP($E1834,mammalsprice,2,FALSE),"not mammals price")</f>
        <v>not mammals price</v>
      </c>
      <c r="I1834" t="str">
        <f>IFERROR(VLOOKUP($E1834,mammalsprice,3,FALSE),"not mammals price")</f>
        <v>not mammals price</v>
      </c>
      <c r="J1834" t="str">
        <f>IFERROR(VLOOKUP($E1834,mammalswilson,3,FALSE),"not mammals wilson")</f>
        <v>not mammals wilson</v>
      </c>
      <c r="K1834" t="str">
        <f>IFERROR(VLOOKUP($E1834,mammalswilson,3,FALSE),"not mammals wilson")</f>
        <v>not mammals wilson</v>
      </c>
      <c r="L1834" t="s">
        <v>2820</v>
      </c>
      <c r="M1834" t="b">
        <v>1</v>
      </c>
    </row>
    <row r="1835" spans="1:13" x14ac:dyDescent="0.25">
      <c r="A1835" t="s">
        <v>2822</v>
      </c>
      <c r="B1835">
        <v>101012</v>
      </c>
      <c r="C1835" t="str">
        <f>VLOOKUP($B1835,taxa1,2,FALSE)</f>
        <v>Heterokodeia maracanae</v>
      </c>
      <c r="D1835" t="str">
        <f>VLOOKUP($B1835,taxa1,3,FALSE)</f>
        <v>5e59ec7d-9a5d-4839-b7b3-ea788dee0c7f</v>
      </c>
      <c r="E1835">
        <v>367</v>
      </c>
      <c r="F1835" t="str">
        <f>IFERROR(VLOOKUP($E1835,aves,2,FALSE),"not aves")</f>
        <v>Ara maracana</v>
      </c>
      <c r="G1835" t="str">
        <f>IFERROR(VLOOKUP($E1835,aves,3,FALSE),"not aves")</f>
        <v>4c1987b9-0089-4c75-97c9-f4dceb7d2570</v>
      </c>
      <c r="H1835" t="str">
        <f>IFERROR(VLOOKUP($E1835,mammalsprice,2,FALSE),"not mammals price")</f>
        <v>not mammals price</v>
      </c>
      <c r="I1835" t="str">
        <f>IFERROR(VLOOKUP($E1835,mammalsprice,3,FALSE),"not mammals price")</f>
        <v>not mammals price</v>
      </c>
      <c r="J1835" t="str">
        <f>IFERROR(VLOOKUP($E1835,mammalswilson,3,FALSE),"not mammals wilson")</f>
        <v>not mammals wilson</v>
      </c>
      <c r="K1835" t="str">
        <f>IFERROR(VLOOKUP($E1835,mammalswilson,3,FALSE),"not mammals wilson")</f>
        <v>not mammals wilson</v>
      </c>
      <c r="L1835" t="s">
        <v>2823</v>
      </c>
      <c r="M1835" t="b">
        <v>1</v>
      </c>
    </row>
    <row r="1836" spans="1:13" x14ac:dyDescent="0.25">
      <c r="A1836" t="s">
        <v>2824</v>
      </c>
      <c r="B1836">
        <v>101024</v>
      </c>
      <c r="C1836" t="str">
        <f>VLOOKUP($B1836,taxa1,2,FALSE)</f>
        <v>Heteromenopon Heteromenopon militaris</v>
      </c>
      <c r="D1836" t="str">
        <f>VLOOKUP($B1836,taxa1,3,FALSE)</f>
        <v>c4df56e7-ec1b-4c35-ae9a-e1fb5f4cab52</v>
      </c>
      <c r="E1836">
        <v>368</v>
      </c>
      <c r="F1836" t="str">
        <f>IFERROR(VLOOKUP($E1836,aves,2,FALSE),"not aves")</f>
        <v>Ara militaris</v>
      </c>
      <c r="G1836" t="str">
        <f>IFERROR(VLOOKUP($E1836,aves,3,FALSE),"not aves")</f>
        <v>815f804c-98b8-4c74-9db5-7c1fe910dff3</v>
      </c>
      <c r="H1836" t="str">
        <f>IFERROR(VLOOKUP($E1836,mammalsprice,2,FALSE),"not mammals price")</f>
        <v>not mammals price</v>
      </c>
      <c r="I1836" t="str">
        <f>IFERROR(VLOOKUP($E1836,mammalsprice,3,FALSE),"not mammals price")</f>
        <v>not mammals price</v>
      </c>
      <c r="J1836" t="str">
        <f>IFERROR(VLOOKUP($E1836,mammalswilson,3,FALSE),"not mammals wilson")</f>
        <v>not mammals wilson</v>
      </c>
      <c r="K1836" t="str">
        <f>IFERROR(VLOOKUP($E1836,mammalswilson,3,FALSE),"not mammals wilson")</f>
        <v>not mammals wilson</v>
      </c>
      <c r="L1836" t="s">
        <v>2825</v>
      </c>
      <c r="M1836" t="b">
        <v>1</v>
      </c>
    </row>
    <row r="1837" spans="1:13" x14ac:dyDescent="0.25">
      <c r="A1837" t="s">
        <v>2826</v>
      </c>
      <c r="B1837">
        <v>101773</v>
      </c>
      <c r="C1837" t="str">
        <f>VLOOKUP($B1837,taxa1,2,FALSE)</f>
        <v>Psittacobrosus carrikeri</v>
      </c>
      <c r="D1837" t="str">
        <f>VLOOKUP($B1837,taxa1,3,FALSE)</f>
        <v>d7b55e55-c053-48a7-bf28-44794e9f99a4</v>
      </c>
      <c r="E1837">
        <v>368</v>
      </c>
      <c r="F1837" t="str">
        <f>IFERROR(VLOOKUP($E1837,aves,2,FALSE),"not aves")</f>
        <v>Ara militaris</v>
      </c>
      <c r="G1837" t="str">
        <f>IFERROR(VLOOKUP($E1837,aves,3,FALSE),"not aves")</f>
        <v>815f804c-98b8-4c74-9db5-7c1fe910dff3</v>
      </c>
      <c r="H1837" t="str">
        <f>IFERROR(VLOOKUP($E1837,mammalsprice,2,FALSE),"not mammals price")</f>
        <v>not mammals price</v>
      </c>
      <c r="I1837" t="str">
        <f>IFERROR(VLOOKUP($E1837,mammalsprice,3,FALSE),"not mammals price")</f>
        <v>not mammals price</v>
      </c>
      <c r="J1837" t="str">
        <f>IFERROR(VLOOKUP($E1837,mammalswilson,3,FALSE),"not mammals wilson")</f>
        <v>not mammals wilson</v>
      </c>
      <c r="K1837" t="str">
        <f>IFERROR(VLOOKUP($E1837,mammalswilson,3,FALSE),"not mammals wilson")</f>
        <v>not mammals wilson</v>
      </c>
      <c r="L1837" t="s">
        <v>2825</v>
      </c>
      <c r="M1837" t="b">
        <v>1</v>
      </c>
    </row>
    <row r="1838" spans="1:13" x14ac:dyDescent="0.25">
      <c r="A1838" t="s">
        <v>2827</v>
      </c>
      <c r="B1838">
        <v>100959</v>
      </c>
      <c r="C1838" t="str">
        <f>VLOOKUP($B1838,taxa1,2,FALSE)</f>
        <v>Epiara dimorpha</v>
      </c>
      <c r="D1838" t="str">
        <f>VLOOKUP($B1838,taxa1,3,FALSE)</f>
        <v>47430a3b-ca09-4a60-b9eb-6343963dcb0a</v>
      </c>
      <c r="E1838">
        <v>369</v>
      </c>
      <c r="F1838" t="str">
        <f>IFERROR(VLOOKUP($E1838,aves,2,FALSE),"not aves")</f>
        <v>Ara militaris militaris</v>
      </c>
      <c r="G1838" t="str">
        <f>IFERROR(VLOOKUP($E1838,aves,3,FALSE),"not aves")</f>
        <v>fc0e78f3-f089-4ae0-939a-5880845699cc</v>
      </c>
      <c r="H1838" t="str">
        <f>IFERROR(VLOOKUP($E1838,mammalsprice,2,FALSE),"not mammals price")</f>
        <v>not mammals price</v>
      </c>
      <c r="I1838" t="str">
        <f>IFERROR(VLOOKUP($E1838,mammalsprice,3,FALSE),"not mammals price")</f>
        <v>not mammals price</v>
      </c>
      <c r="J1838" t="str">
        <f>IFERROR(VLOOKUP($E1838,mammalswilson,3,FALSE),"not mammals wilson")</f>
        <v>not mammals wilson</v>
      </c>
      <c r="K1838" t="str">
        <f>IFERROR(VLOOKUP($E1838,mammalswilson,3,FALSE),"not mammals wilson")</f>
        <v>not mammals wilson</v>
      </c>
      <c r="L1838" t="s">
        <v>2828</v>
      </c>
      <c r="M1838" t="b">
        <v>1</v>
      </c>
    </row>
    <row r="1839" spans="1:13" x14ac:dyDescent="0.25">
      <c r="A1839" t="s">
        <v>2829</v>
      </c>
      <c r="B1839">
        <v>104194</v>
      </c>
      <c r="C1839" t="str">
        <f>VLOOKUP($B1839,taxa1,2,FALSE)</f>
        <v>Paragoniocotes militaris</v>
      </c>
      <c r="D1839" t="str">
        <f>VLOOKUP($B1839,taxa1,3,FALSE)</f>
        <v>1ac0ace8-782f-4ec5-ace9-343e3d8af1c8</v>
      </c>
      <c r="E1839">
        <v>369</v>
      </c>
      <c r="F1839" t="str">
        <f>IFERROR(VLOOKUP($E1839,aves,2,FALSE),"not aves")</f>
        <v>Ara militaris militaris</v>
      </c>
      <c r="G1839" t="str">
        <f>IFERROR(VLOOKUP($E1839,aves,3,FALSE),"not aves")</f>
        <v>fc0e78f3-f089-4ae0-939a-5880845699cc</v>
      </c>
      <c r="H1839" t="str">
        <f>IFERROR(VLOOKUP($E1839,mammalsprice,2,FALSE),"not mammals price")</f>
        <v>not mammals price</v>
      </c>
      <c r="I1839" t="str">
        <f>IFERROR(VLOOKUP($E1839,mammalsprice,3,FALSE),"not mammals price")</f>
        <v>not mammals price</v>
      </c>
      <c r="J1839" t="str">
        <f>IFERROR(VLOOKUP($E1839,mammalswilson,3,FALSE),"not mammals wilson")</f>
        <v>not mammals wilson</v>
      </c>
      <c r="K1839" t="str">
        <f>IFERROR(VLOOKUP($E1839,mammalswilson,3,FALSE),"not mammals wilson")</f>
        <v>not mammals wilson</v>
      </c>
      <c r="L1839" t="s">
        <v>2828</v>
      </c>
      <c r="M1839" t="b">
        <v>1</v>
      </c>
    </row>
    <row r="1840" spans="1:13" x14ac:dyDescent="0.25">
      <c r="A1840" t="s">
        <v>2830</v>
      </c>
      <c r="B1840">
        <v>101022</v>
      </c>
      <c r="C1840" t="str">
        <f>VLOOKUP($B1840,taxa1,2,FALSE)</f>
        <v>Heteromenopon Heteromenopon laticapitis</v>
      </c>
      <c r="D1840" t="str">
        <f>VLOOKUP($B1840,taxa1,3,FALSE)</f>
        <v>151631a0-5bd3-420f-879e-4e824f703652</v>
      </c>
      <c r="E1840">
        <v>371</v>
      </c>
      <c r="F1840" t="str">
        <f>IFERROR(VLOOKUP($E1840,aves,2,FALSE),"not aves")</f>
        <v>Ara nobilis nobilis</v>
      </c>
      <c r="G1840" t="str">
        <f>IFERROR(VLOOKUP($E1840,aves,3,FALSE),"not aves")</f>
        <v>c4062f54-f39c-44e2-acb1-18f2519f74b8</v>
      </c>
      <c r="H1840" t="str">
        <f>IFERROR(VLOOKUP($E1840,mammalsprice,2,FALSE),"not mammals price")</f>
        <v>not mammals price</v>
      </c>
      <c r="I1840" t="str">
        <f>IFERROR(VLOOKUP($E1840,mammalsprice,3,FALSE),"not mammals price")</f>
        <v>not mammals price</v>
      </c>
      <c r="J1840" t="str">
        <f>IFERROR(VLOOKUP($E1840,mammalswilson,3,FALSE),"not mammals wilson")</f>
        <v>not mammals wilson</v>
      </c>
      <c r="K1840" t="str">
        <f>IFERROR(VLOOKUP($E1840,mammalswilson,3,FALSE),"not mammals wilson")</f>
        <v>not mammals wilson</v>
      </c>
      <c r="L1840" t="s">
        <v>2831</v>
      </c>
      <c r="M1840" t="b">
        <v>1</v>
      </c>
    </row>
    <row r="1841" spans="1:13" x14ac:dyDescent="0.25">
      <c r="A1841" t="s">
        <v>2832</v>
      </c>
      <c r="B1841">
        <v>101783</v>
      </c>
      <c r="C1841" t="str">
        <f>VLOOKUP($B1841,taxa1,2,FALSE)</f>
        <v>Psittacobrosus nobilis</v>
      </c>
      <c r="D1841" t="str">
        <f>VLOOKUP($B1841,taxa1,3,FALSE)</f>
        <v>9de4ccca-5962-4cc3-9689-41604edd88d3</v>
      </c>
      <c r="E1841">
        <v>371</v>
      </c>
      <c r="F1841" t="str">
        <f>IFERROR(VLOOKUP($E1841,aves,2,FALSE),"not aves")</f>
        <v>Ara nobilis nobilis</v>
      </c>
      <c r="G1841" t="str">
        <f>IFERROR(VLOOKUP($E1841,aves,3,FALSE),"not aves")</f>
        <v>c4062f54-f39c-44e2-acb1-18f2519f74b8</v>
      </c>
      <c r="H1841" t="str">
        <f>IFERROR(VLOOKUP($E1841,mammalsprice,2,FALSE),"not mammals price")</f>
        <v>not mammals price</v>
      </c>
      <c r="I1841" t="str">
        <f>IFERROR(VLOOKUP($E1841,mammalsprice,3,FALSE),"not mammals price")</f>
        <v>not mammals price</v>
      </c>
      <c r="J1841" t="str">
        <f>IFERROR(VLOOKUP($E1841,mammalswilson,3,FALSE),"not mammals wilson")</f>
        <v>not mammals wilson</v>
      </c>
      <c r="K1841" t="str">
        <f>IFERROR(VLOOKUP($E1841,mammalswilson,3,FALSE),"not mammals wilson")</f>
        <v>not mammals wilson</v>
      </c>
      <c r="L1841" t="s">
        <v>2831</v>
      </c>
      <c r="M1841" t="b">
        <v>1</v>
      </c>
    </row>
    <row r="1842" spans="1:13" x14ac:dyDescent="0.25">
      <c r="A1842" t="s">
        <v>2833</v>
      </c>
      <c r="B1842">
        <v>101786</v>
      </c>
      <c r="C1842" t="str">
        <f>VLOOKUP($B1842,taxa1,2,FALSE)</f>
        <v>Psittacobrosus rubrogenysi</v>
      </c>
      <c r="D1842" t="str">
        <f>VLOOKUP($B1842,taxa1,3,FALSE)</f>
        <v>14c56a4c-ba37-4a2b-8df9-6b3a9686dde4</v>
      </c>
      <c r="E1842">
        <v>372</v>
      </c>
      <c r="F1842" t="str">
        <f>IFERROR(VLOOKUP($E1842,aves,2,FALSE),"not aves")</f>
        <v>Ara rubrogenys</v>
      </c>
      <c r="G1842" t="str">
        <f>IFERROR(VLOOKUP($E1842,aves,3,FALSE),"not aves")</f>
        <v>1c33d414-08a0-462d-a43f-0e7ecdced8ec</v>
      </c>
      <c r="H1842" t="str">
        <f>IFERROR(VLOOKUP($E1842,mammalsprice,2,FALSE),"not mammals price")</f>
        <v>not mammals price</v>
      </c>
      <c r="I1842" t="str">
        <f>IFERROR(VLOOKUP($E1842,mammalsprice,3,FALSE),"not mammals price")</f>
        <v>not mammals price</v>
      </c>
      <c r="J1842" t="str">
        <f>IFERROR(VLOOKUP($E1842,mammalswilson,3,FALSE),"not mammals wilson")</f>
        <v>not mammals wilson</v>
      </c>
      <c r="K1842" t="str">
        <f>IFERROR(VLOOKUP($E1842,mammalswilson,3,FALSE),"not mammals wilson")</f>
        <v>not mammals wilson</v>
      </c>
      <c r="L1842" t="s">
        <v>2834</v>
      </c>
      <c r="M1842" t="b">
        <v>1</v>
      </c>
    </row>
    <row r="1843" spans="1:13" x14ac:dyDescent="0.25">
      <c r="A1843" t="s">
        <v>2835</v>
      </c>
      <c r="B1843">
        <v>100708</v>
      </c>
      <c r="C1843" t="str">
        <f>VLOOKUP($B1843,taxa1,2,FALSE)</f>
        <v>Colpocephalum impressum</v>
      </c>
      <c r="D1843" t="str">
        <f>VLOOKUP($B1843,taxa1,3,FALSE)</f>
        <v>58961428-3092-4bb0-a374-0dde0c6676c8</v>
      </c>
      <c r="E1843">
        <v>351</v>
      </c>
      <c r="F1843" t="str">
        <f>IFERROR(VLOOKUP($E1843,aves,2,FALSE),"not aves")</f>
        <v>Aquila chrysaetos</v>
      </c>
      <c r="G1843" t="str">
        <f>IFERROR(VLOOKUP($E1843,aves,3,FALSE),"not aves")</f>
        <v>d9f9c502-d999-43dc-ac66-4d8927f0f05d</v>
      </c>
      <c r="H1843" t="str">
        <f>IFERROR(VLOOKUP($E1843,mammalsprice,2,FALSE),"not mammals price")</f>
        <v>not mammals price</v>
      </c>
      <c r="I1843" t="str">
        <f>IFERROR(VLOOKUP($E1843,mammalsprice,3,FALSE),"not mammals price")</f>
        <v>not mammals price</v>
      </c>
      <c r="J1843" t="str">
        <f>IFERROR(VLOOKUP($E1843,mammalswilson,3,FALSE),"not mammals wilson")</f>
        <v>not mammals wilson</v>
      </c>
      <c r="K1843" t="str">
        <f>IFERROR(VLOOKUP($E1843,mammalswilson,3,FALSE),"not mammals wilson")</f>
        <v>not mammals wilson</v>
      </c>
      <c r="L1843" t="s">
        <v>2770</v>
      </c>
      <c r="M1843" t="b">
        <v>1</v>
      </c>
    </row>
    <row r="1844" spans="1:13" x14ac:dyDescent="0.25">
      <c r="A1844" t="s">
        <v>2836</v>
      </c>
      <c r="B1844">
        <v>101013</v>
      </c>
      <c r="C1844" t="str">
        <f>VLOOKUP($B1844,taxa1,2,FALSE)</f>
        <v>Heterokodeia severae</v>
      </c>
      <c r="D1844" t="str">
        <f>VLOOKUP($B1844,taxa1,3,FALSE)</f>
        <v>b7300a08-cb9f-44d9-8e16-c8930c1e2e5e</v>
      </c>
      <c r="E1844">
        <v>373</v>
      </c>
      <c r="F1844" t="str">
        <f>IFERROR(VLOOKUP($E1844,aves,2,FALSE),"not aves")</f>
        <v>Ara severa</v>
      </c>
      <c r="G1844" t="str">
        <f>IFERROR(VLOOKUP($E1844,aves,3,FALSE),"not aves")</f>
        <v>23864f67-042e-4c5a-b5bf-8e45e166359e</v>
      </c>
      <c r="H1844" t="str">
        <f>IFERROR(VLOOKUP($E1844,mammalsprice,2,FALSE),"not mammals price")</f>
        <v>not mammals price</v>
      </c>
      <c r="I1844" t="str">
        <f>IFERROR(VLOOKUP($E1844,mammalsprice,3,FALSE),"not mammals price")</f>
        <v>not mammals price</v>
      </c>
      <c r="J1844" t="str">
        <f>IFERROR(VLOOKUP($E1844,mammalswilson,3,FALSE),"not mammals wilson")</f>
        <v>not mammals wilson</v>
      </c>
      <c r="K1844" t="str">
        <f>IFERROR(VLOOKUP($E1844,mammalswilson,3,FALSE),"not mammals wilson")</f>
        <v>not mammals wilson</v>
      </c>
      <c r="L1844" t="s">
        <v>2837</v>
      </c>
      <c r="M1844" t="b">
        <v>1</v>
      </c>
    </row>
    <row r="1845" spans="1:13" x14ac:dyDescent="0.25">
      <c r="A1845" t="s">
        <v>2838</v>
      </c>
      <c r="B1845">
        <v>104168</v>
      </c>
      <c r="C1845" t="str">
        <f>VLOOKUP($B1845,taxa1,2,FALSE)</f>
        <v>Paragoniocotes abnormis</v>
      </c>
      <c r="D1845" t="str">
        <f>VLOOKUP($B1845,taxa1,3,FALSE)</f>
        <v>7a1dac91-6d49-4864-9cff-b4314374e957</v>
      </c>
      <c r="E1845">
        <v>364</v>
      </c>
      <c r="F1845" t="str">
        <f>IFERROR(VLOOKUP($E1845,aves,2,FALSE),"not aves")</f>
        <v>Ara chloroptera</v>
      </c>
      <c r="G1845" t="str">
        <f>IFERROR(VLOOKUP($E1845,aves,3,FALSE),"not aves")</f>
        <v>a31e3e42-9fb7-42ff-9ceb-92b7b5ea4321</v>
      </c>
      <c r="H1845" t="str">
        <f>IFERROR(VLOOKUP($E1845,mammalsprice,2,FALSE),"not mammals price")</f>
        <v>not mammals price</v>
      </c>
      <c r="I1845" t="str">
        <f>IFERROR(VLOOKUP($E1845,mammalsprice,3,FALSE),"not mammals price")</f>
        <v>not mammals price</v>
      </c>
      <c r="J1845" t="str">
        <f>IFERROR(VLOOKUP($E1845,mammalswilson,3,FALSE),"not mammals wilson")</f>
        <v>not mammals wilson</v>
      </c>
      <c r="K1845" t="str">
        <f>IFERROR(VLOOKUP($E1845,mammalswilson,3,FALSE),"not mammals wilson")</f>
        <v>not mammals wilson</v>
      </c>
      <c r="L1845" t="s">
        <v>2839</v>
      </c>
      <c r="M1845" t="b">
        <v>1</v>
      </c>
    </row>
    <row r="1846" spans="1:13" x14ac:dyDescent="0.25">
      <c r="A1846" t="s">
        <v>2840</v>
      </c>
      <c r="B1846">
        <v>104149</v>
      </c>
      <c r="C1846" t="str">
        <f>VLOOKUP($B1846,taxa1,2,FALSE)</f>
        <v>Oxylipeurus volsellus</v>
      </c>
      <c r="D1846" t="str">
        <f>VLOOKUP($B1846,taxa1,3,FALSE)</f>
        <v>af8e5b3d-2f2f-4c14-b6e8-650f31b26f56</v>
      </c>
      <c r="E1846">
        <v>6802</v>
      </c>
      <c r="F1846" t="str">
        <f>IFERROR(VLOOKUP($E1846,aves,2,FALSE),"not aves")</f>
        <v>not aves</v>
      </c>
      <c r="G1846" t="str">
        <f>IFERROR(VLOOKUP($E1846,aves,3,FALSE),"not aves")</f>
        <v>not aves</v>
      </c>
      <c r="H1846" t="str">
        <f>IFERROR(VLOOKUP($E1846,mammalsprice,2,FALSE),"not mammals price")</f>
        <v>not mammals price</v>
      </c>
      <c r="I1846" t="str">
        <f>IFERROR(VLOOKUP($E1846,mammalsprice,3,FALSE),"not mammals price")</f>
        <v>not mammals price</v>
      </c>
      <c r="J1846" t="str">
        <f>IFERROR(VLOOKUP($E1846,mammalswilson,3,FALSE),"not mammals wilson")</f>
        <v>not mammals wilson</v>
      </c>
      <c r="K1846" t="str">
        <f>IFERROR(VLOOKUP($E1846,mammalswilson,3,FALSE),"not mammals wilson")</f>
        <v>not mammals wilson</v>
      </c>
      <c r="L1846" t="s">
        <v>2841</v>
      </c>
      <c r="M1846" t="b">
        <v>1</v>
      </c>
    </row>
    <row r="1847" spans="1:13" x14ac:dyDescent="0.25">
      <c r="A1847" t="s">
        <v>2842</v>
      </c>
      <c r="B1847">
        <v>105017</v>
      </c>
      <c r="C1847" t="str">
        <f>VLOOKUP($B1847,taxa1,2,FALSE)</f>
        <v>Rallicola bresslaui</v>
      </c>
      <c r="D1847" t="str">
        <f>VLOOKUP($B1847,taxa1,3,FALSE)</f>
        <v>63e314b2-0d73-4072-b612-c73b9d185138</v>
      </c>
      <c r="E1847">
        <v>377</v>
      </c>
      <c r="F1847" t="str">
        <f>IFERROR(VLOOKUP($E1847,aves,2,FALSE),"not aves")</f>
        <v>Aramus guarauna</v>
      </c>
      <c r="G1847" t="str">
        <f>IFERROR(VLOOKUP($E1847,aves,3,FALSE),"not aves")</f>
        <v>dc0d423f-5b26-4a38-a05a-be890018606a</v>
      </c>
      <c r="H1847" t="str">
        <f>IFERROR(VLOOKUP($E1847,mammalsprice,2,FALSE),"not mammals price")</f>
        <v>not mammals price</v>
      </c>
      <c r="I1847" t="str">
        <f>IFERROR(VLOOKUP($E1847,mammalsprice,3,FALSE),"not mammals price")</f>
        <v>not mammals price</v>
      </c>
      <c r="J1847" t="str">
        <f>IFERROR(VLOOKUP($E1847,mammalswilson,3,FALSE),"not mammals wilson")</f>
        <v>not mammals wilson</v>
      </c>
      <c r="K1847" t="str">
        <f>IFERROR(VLOOKUP($E1847,mammalswilson,3,FALSE),"not mammals wilson")</f>
        <v>not mammals wilson</v>
      </c>
      <c r="L1847" t="s">
        <v>2843</v>
      </c>
      <c r="M1847" t="b">
        <v>1</v>
      </c>
    </row>
    <row r="1848" spans="1:13" x14ac:dyDescent="0.25">
      <c r="A1848" t="s">
        <v>2844</v>
      </c>
      <c r="B1848">
        <v>105042</v>
      </c>
      <c r="C1848" t="str">
        <f>VLOOKUP($B1848,taxa1,2,FALSE)</f>
        <v>Rallicola Rallicola funebris</v>
      </c>
      <c r="D1848" t="str">
        <f>VLOOKUP($B1848,taxa1,3,FALSE)</f>
        <v>0f8a0ecd-7312-448f-94d5-26028670fde8</v>
      </c>
      <c r="E1848">
        <v>377</v>
      </c>
      <c r="F1848" t="str">
        <f>IFERROR(VLOOKUP($E1848,aves,2,FALSE),"not aves")</f>
        <v>Aramus guarauna</v>
      </c>
      <c r="G1848" t="str">
        <f>IFERROR(VLOOKUP($E1848,aves,3,FALSE),"not aves")</f>
        <v>dc0d423f-5b26-4a38-a05a-be890018606a</v>
      </c>
      <c r="H1848" t="str">
        <f>IFERROR(VLOOKUP($E1848,mammalsprice,2,FALSE),"not mammals price")</f>
        <v>not mammals price</v>
      </c>
      <c r="I1848" t="str">
        <f>IFERROR(VLOOKUP($E1848,mammalsprice,3,FALSE),"not mammals price")</f>
        <v>not mammals price</v>
      </c>
      <c r="J1848" t="str">
        <f>IFERROR(VLOOKUP($E1848,mammalswilson,3,FALSE),"not mammals wilson")</f>
        <v>not mammals wilson</v>
      </c>
      <c r="K1848" t="str">
        <f>IFERROR(VLOOKUP($E1848,mammalswilson,3,FALSE),"not mammals wilson")</f>
        <v>not mammals wilson</v>
      </c>
      <c r="L1848" t="s">
        <v>2843</v>
      </c>
      <c r="M1848" t="b">
        <v>1</v>
      </c>
    </row>
    <row r="1849" spans="1:13" x14ac:dyDescent="0.25">
      <c r="A1849" t="s">
        <v>2845</v>
      </c>
      <c r="B1849">
        <v>101755</v>
      </c>
      <c r="C1849" t="str">
        <f>VLOOKUP($B1849,taxa1,2,FALSE)</f>
        <v>Pseudomenopon stresemanni</v>
      </c>
      <c r="D1849" t="str">
        <f>VLOOKUP($B1849,taxa1,3,FALSE)</f>
        <v>37ca3128-61bc-4ca0-912f-df3b1df0c6f7</v>
      </c>
      <c r="E1849">
        <v>378</v>
      </c>
      <c r="F1849" t="str">
        <f>IFERROR(VLOOKUP($E1849,aves,2,FALSE),"not aves")</f>
        <v>Aramus guarauna carau</v>
      </c>
      <c r="G1849" t="str">
        <f>IFERROR(VLOOKUP($E1849,aves,3,FALSE),"not aves")</f>
        <v>51855030-285f-49c6-a414-b08d2ca651ee</v>
      </c>
      <c r="H1849" t="str">
        <f>IFERROR(VLOOKUP($E1849,mammalsprice,2,FALSE),"not mammals price")</f>
        <v>not mammals price</v>
      </c>
      <c r="I1849" t="str">
        <f>IFERROR(VLOOKUP($E1849,mammalsprice,3,FALSE),"not mammals price")</f>
        <v>not mammals price</v>
      </c>
      <c r="J1849" t="str">
        <f>IFERROR(VLOOKUP($E1849,mammalswilson,3,FALSE),"not mammals wilson")</f>
        <v>not mammals wilson</v>
      </c>
      <c r="K1849" t="str">
        <f>IFERROR(VLOOKUP($E1849,mammalswilson,3,FALSE),"not mammals wilson")</f>
        <v>not mammals wilson</v>
      </c>
      <c r="L1849" t="s">
        <v>2846</v>
      </c>
      <c r="M1849" t="b">
        <v>1</v>
      </c>
    </row>
    <row r="1850" spans="1:13" x14ac:dyDescent="0.25">
      <c r="A1850" t="s">
        <v>2847</v>
      </c>
      <c r="B1850">
        <v>103686</v>
      </c>
      <c r="C1850" t="str">
        <f>VLOOKUP($B1850,taxa1,2,FALSE)</f>
        <v>Ibidoecus scolopaceus caraui</v>
      </c>
      <c r="D1850" t="str">
        <f>VLOOKUP($B1850,taxa1,3,FALSE)</f>
        <v>85543582-9a96-481d-bff6-fb59d0ab113a</v>
      </c>
      <c r="E1850">
        <v>378</v>
      </c>
      <c r="F1850" t="str">
        <f>IFERROR(VLOOKUP($E1850,aves,2,FALSE),"not aves")</f>
        <v>Aramus guarauna carau</v>
      </c>
      <c r="G1850" t="str">
        <f>IFERROR(VLOOKUP($E1850,aves,3,FALSE),"not aves")</f>
        <v>51855030-285f-49c6-a414-b08d2ca651ee</v>
      </c>
      <c r="H1850" t="str">
        <f>IFERROR(VLOOKUP($E1850,mammalsprice,2,FALSE),"not mammals price")</f>
        <v>not mammals price</v>
      </c>
      <c r="I1850" t="str">
        <f>IFERROR(VLOOKUP($E1850,mammalsprice,3,FALSE),"not mammals price")</f>
        <v>not mammals price</v>
      </c>
      <c r="J1850" t="str">
        <f>IFERROR(VLOOKUP($E1850,mammalswilson,3,FALSE),"not mammals wilson")</f>
        <v>not mammals wilson</v>
      </c>
      <c r="K1850" t="str">
        <f>IFERROR(VLOOKUP($E1850,mammalswilson,3,FALSE),"not mammals wilson")</f>
        <v>not mammals wilson</v>
      </c>
      <c r="L1850" t="s">
        <v>2846</v>
      </c>
      <c r="M1850" t="b">
        <v>1</v>
      </c>
    </row>
    <row r="1851" spans="1:13" x14ac:dyDescent="0.25">
      <c r="A1851" t="s">
        <v>2848</v>
      </c>
      <c r="B1851">
        <v>103685</v>
      </c>
      <c r="C1851" t="str">
        <f>VLOOKUP($B1851,taxa1,2,FALSE)</f>
        <v>Ibidoecus scolopaceus</v>
      </c>
      <c r="D1851" t="str">
        <f>VLOOKUP($B1851,taxa1,3,FALSE)</f>
        <v>d9ad78f7-6b3c-4fb0-8955-ddcf10973a27</v>
      </c>
      <c r="E1851">
        <v>379</v>
      </c>
      <c r="F1851" t="str">
        <f>IFERROR(VLOOKUP($E1851,aves,2,FALSE),"not aves")</f>
        <v>Aramus guarauna guarauna</v>
      </c>
      <c r="G1851" t="str">
        <f>IFERROR(VLOOKUP($E1851,aves,3,FALSE),"not aves")</f>
        <v>0c070327-591a-40f2-9dde-5999b3fcc91d</v>
      </c>
      <c r="H1851" t="str">
        <f>IFERROR(VLOOKUP($E1851,mammalsprice,2,FALSE),"not mammals price")</f>
        <v>not mammals price</v>
      </c>
      <c r="I1851" t="str">
        <f>IFERROR(VLOOKUP($E1851,mammalsprice,3,FALSE),"not mammals price")</f>
        <v>not mammals price</v>
      </c>
      <c r="J1851" t="str">
        <f>IFERROR(VLOOKUP($E1851,mammalswilson,3,FALSE),"not mammals wilson")</f>
        <v>not mammals wilson</v>
      </c>
      <c r="K1851" t="str">
        <f>IFERROR(VLOOKUP($E1851,mammalswilson,3,FALSE),"not mammals wilson")</f>
        <v>not mammals wilson</v>
      </c>
      <c r="L1851" t="s">
        <v>2849</v>
      </c>
      <c r="M1851" t="b">
        <v>1</v>
      </c>
    </row>
    <row r="1852" spans="1:13" x14ac:dyDescent="0.25">
      <c r="A1852" t="s">
        <v>2850</v>
      </c>
      <c r="B1852">
        <v>100196</v>
      </c>
      <c r="C1852" t="str">
        <f>VLOOKUP($B1852,taxa1,2,FALSE)</f>
        <v>Laemobothrion Eulaemobothrion cubense</v>
      </c>
      <c r="D1852" t="str">
        <f>VLOOKUP($B1852,taxa1,3,FALSE)</f>
        <v>7ef96758-243e-4b3c-ae94-19cdd20d3035</v>
      </c>
      <c r="E1852">
        <v>380</v>
      </c>
      <c r="F1852" t="str">
        <f>IFERROR(VLOOKUP($E1852,aves,2,FALSE),"not aves")</f>
        <v>Aramus guarauna pictus</v>
      </c>
      <c r="G1852" t="str">
        <f>IFERROR(VLOOKUP($E1852,aves,3,FALSE),"not aves")</f>
        <v>8c54b319-e5e1-48d0-a030-f3f2391749d3</v>
      </c>
      <c r="H1852" t="str">
        <f>IFERROR(VLOOKUP($E1852,mammalsprice,2,FALSE),"not mammals price")</f>
        <v>not mammals price</v>
      </c>
      <c r="I1852" t="str">
        <f>IFERROR(VLOOKUP($E1852,mammalsprice,3,FALSE),"not mammals price")</f>
        <v>not mammals price</v>
      </c>
      <c r="J1852" t="str">
        <f>IFERROR(VLOOKUP($E1852,mammalswilson,3,FALSE),"not mammals wilson")</f>
        <v>not mammals wilson</v>
      </c>
      <c r="K1852" t="str">
        <f>IFERROR(VLOOKUP($E1852,mammalswilson,3,FALSE),"not mammals wilson")</f>
        <v>not mammals wilson</v>
      </c>
      <c r="L1852" t="s">
        <v>2851</v>
      </c>
      <c r="M1852" t="b">
        <v>1</v>
      </c>
    </row>
    <row r="1853" spans="1:13" x14ac:dyDescent="0.25">
      <c r="A1853" t="s">
        <v>2852</v>
      </c>
      <c r="B1853">
        <v>104170</v>
      </c>
      <c r="C1853" t="str">
        <f>VLOOKUP($B1853,taxa1,2,FALSE)</f>
        <v>Paragoniocotes anomalus</v>
      </c>
      <c r="D1853" t="str">
        <f>VLOOKUP($B1853,taxa1,3,FALSE)</f>
        <v>3fd19ec8-515c-49b2-9e96-440e990a728b</v>
      </c>
      <c r="E1853">
        <v>382</v>
      </c>
      <c r="F1853" t="str">
        <f>IFERROR(VLOOKUP($E1853,aves,2,FALSE),"not aves")</f>
        <v>Aratinga acuticaudata haemorrhous</v>
      </c>
      <c r="G1853" t="str">
        <f>IFERROR(VLOOKUP($E1853,aves,3,FALSE),"not aves")</f>
        <v>fa65f20f-28a7-48cd-b65b-bd9091a6445d</v>
      </c>
      <c r="H1853" t="str">
        <f>IFERROR(VLOOKUP($E1853,mammalsprice,2,FALSE),"not mammals price")</f>
        <v>not mammals price</v>
      </c>
      <c r="I1853" t="str">
        <f>IFERROR(VLOOKUP($E1853,mammalsprice,3,FALSE),"not mammals price")</f>
        <v>not mammals price</v>
      </c>
      <c r="J1853" t="str">
        <f>IFERROR(VLOOKUP($E1853,mammalswilson,3,FALSE),"not mammals wilson")</f>
        <v>not mammals wilson</v>
      </c>
      <c r="K1853" t="str">
        <f>IFERROR(VLOOKUP($E1853,mammalswilson,3,FALSE),"not mammals wilson")</f>
        <v>not mammals wilson</v>
      </c>
      <c r="L1853" t="s">
        <v>2853</v>
      </c>
      <c r="M1853" t="b">
        <v>1</v>
      </c>
    </row>
    <row r="1854" spans="1:13" x14ac:dyDescent="0.25">
      <c r="A1854" t="s">
        <v>2854</v>
      </c>
      <c r="B1854">
        <v>104218</v>
      </c>
      <c r="C1854" t="str">
        <f>VLOOKUP($B1854,taxa1,2,FALSE)</f>
        <v>Paragoniocotes venezolanus thectocercus</v>
      </c>
      <c r="D1854" t="str">
        <f>VLOOKUP($B1854,taxa1,3,FALSE)</f>
        <v>567dc6e3-7042-4855-8bda-b93b01a32cd8</v>
      </c>
      <c r="E1854">
        <v>383</v>
      </c>
      <c r="F1854" t="str">
        <f>IFERROR(VLOOKUP($E1854,aves,2,FALSE),"not aves")</f>
        <v>Aratinga acuticaudata neoxena</v>
      </c>
      <c r="G1854" t="str">
        <f>IFERROR(VLOOKUP($E1854,aves,3,FALSE),"not aves")</f>
        <v>bbc0831d-c8ba-4d2b-862a-f9577f63e5b5</v>
      </c>
      <c r="H1854" t="str">
        <f>IFERROR(VLOOKUP($E1854,mammalsprice,2,FALSE),"not mammals price")</f>
        <v>not mammals price</v>
      </c>
      <c r="I1854" t="str">
        <f>IFERROR(VLOOKUP($E1854,mammalsprice,3,FALSE),"not mammals price")</f>
        <v>not mammals price</v>
      </c>
      <c r="J1854" t="str">
        <f>IFERROR(VLOOKUP($E1854,mammalswilson,3,FALSE),"not mammals wilson")</f>
        <v>not mammals wilson</v>
      </c>
      <c r="K1854" t="str">
        <f>IFERROR(VLOOKUP($E1854,mammalswilson,3,FALSE),"not mammals wilson")</f>
        <v>not mammals wilson</v>
      </c>
      <c r="L1854" t="s">
        <v>2855</v>
      </c>
      <c r="M1854" t="b">
        <v>1</v>
      </c>
    </row>
    <row r="1855" spans="1:13" x14ac:dyDescent="0.25">
      <c r="A1855" t="s">
        <v>2856</v>
      </c>
      <c r="B1855">
        <v>101008</v>
      </c>
      <c r="C1855" t="str">
        <f>VLOOKUP($B1855,taxa1,2,FALSE)</f>
        <v>Heterokodeia aratingae</v>
      </c>
      <c r="D1855" t="str">
        <f>VLOOKUP($B1855,taxa1,3,FALSE)</f>
        <v>c85bcbf4-eb68-4b50-bd58-1ce8e44ed83a</v>
      </c>
      <c r="E1855">
        <v>384</v>
      </c>
      <c r="F1855" t="str">
        <f>IFERROR(VLOOKUP($E1855,aves,2,FALSE),"not aves")</f>
        <v>Aratinga aurea</v>
      </c>
      <c r="G1855" t="str">
        <f>IFERROR(VLOOKUP($E1855,aves,3,FALSE),"not aves")</f>
        <v>0f1bd525-2004-4a2e-a1a2-934a4c08f89d</v>
      </c>
      <c r="H1855" t="str">
        <f>IFERROR(VLOOKUP($E1855,mammalsprice,2,FALSE),"not mammals price")</f>
        <v>not mammals price</v>
      </c>
      <c r="I1855" t="str">
        <f>IFERROR(VLOOKUP($E1855,mammalsprice,3,FALSE),"not mammals price")</f>
        <v>not mammals price</v>
      </c>
      <c r="J1855" t="str">
        <f>IFERROR(VLOOKUP($E1855,mammalswilson,3,FALSE),"not mammals wilson")</f>
        <v>not mammals wilson</v>
      </c>
      <c r="K1855" t="str">
        <f>IFERROR(VLOOKUP($E1855,mammalswilson,3,FALSE),"not mammals wilson")</f>
        <v>not mammals wilson</v>
      </c>
      <c r="L1855" t="s">
        <v>2712</v>
      </c>
      <c r="M1855" t="b">
        <v>1</v>
      </c>
    </row>
    <row r="1856" spans="1:13" x14ac:dyDescent="0.25">
      <c r="A1856" t="s">
        <v>2857</v>
      </c>
      <c r="B1856">
        <v>101235</v>
      </c>
      <c r="C1856" t="str">
        <f>VLOOKUP($B1856,taxa1,2,FALSE)</f>
        <v>Menacanthus difficilis</v>
      </c>
      <c r="D1856" t="str">
        <f>VLOOKUP($B1856,taxa1,3,FALSE)</f>
        <v>abecb18b-7987-42ce-8c98-49a3dd4f2666</v>
      </c>
      <c r="E1856">
        <v>463</v>
      </c>
      <c r="F1856" t="str">
        <f>IFERROR(VLOOKUP($E1856,aves,2,FALSE),"not aves")</f>
        <v>Atlapetes brunneinucha brunneinucha</v>
      </c>
      <c r="G1856" t="str">
        <f>IFERROR(VLOOKUP($E1856,aves,3,FALSE),"not aves")</f>
        <v>c780be28-67d0-4f84-aff3-bd193806b1d4</v>
      </c>
      <c r="H1856" t="str">
        <f>IFERROR(VLOOKUP($E1856,mammalsprice,2,FALSE),"not mammals price")</f>
        <v>not mammals price</v>
      </c>
      <c r="I1856" t="str">
        <f>IFERROR(VLOOKUP($E1856,mammalsprice,3,FALSE),"not mammals price")</f>
        <v>not mammals price</v>
      </c>
      <c r="J1856" t="str">
        <f>IFERROR(VLOOKUP($E1856,mammalswilson,3,FALSE),"not mammals wilson")</f>
        <v>not mammals wilson</v>
      </c>
      <c r="K1856" t="str">
        <f>IFERROR(VLOOKUP($E1856,mammalswilson,3,FALSE),"not mammals wilson")</f>
        <v>not mammals wilson</v>
      </c>
      <c r="L1856" t="s">
        <v>2858</v>
      </c>
      <c r="M1856" t="b">
        <v>1</v>
      </c>
    </row>
    <row r="1857" spans="1:13" x14ac:dyDescent="0.25">
      <c r="A1857" t="s">
        <v>2859</v>
      </c>
      <c r="B1857">
        <v>104208</v>
      </c>
      <c r="C1857" t="str">
        <f>VLOOKUP($B1857,taxa1,2,FALSE)</f>
        <v>Paragoniocotes rauli</v>
      </c>
      <c r="D1857" t="str">
        <f>VLOOKUP($B1857,taxa1,3,FALSE)</f>
        <v>5d25363f-a489-457b-919e-5b6df0cc5d1c</v>
      </c>
      <c r="E1857">
        <v>372</v>
      </c>
      <c r="F1857" t="str">
        <f>IFERROR(VLOOKUP($E1857,aves,2,FALSE),"not aves")</f>
        <v>Ara rubrogenys</v>
      </c>
      <c r="G1857" t="str">
        <f>IFERROR(VLOOKUP($E1857,aves,3,FALSE),"not aves")</f>
        <v>1c33d414-08a0-462d-a43f-0e7ecdced8ec</v>
      </c>
      <c r="H1857" t="str">
        <f>IFERROR(VLOOKUP($E1857,mammalsprice,2,FALSE),"not mammals price")</f>
        <v>not mammals price</v>
      </c>
      <c r="I1857" t="str">
        <f>IFERROR(VLOOKUP($E1857,mammalsprice,3,FALSE),"not mammals price")</f>
        <v>not mammals price</v>
      </c>
      <c r="J1857" t="str">
        <f>IFERROR(VLOOKUP($E1857,mammalswilson,3,FALSE),"not mammals wilson")</f>
        <v>not mammals wilson</v>
      </c>
      <c r="K1857" t="str">
        <f>IFERROR(VLOOKUP($E1857,mammalswilson,3,FALSE),"not mammals wilson")</f>
        <v>not mammals wilson</v>
      </c>
      <c r="L1857" t="s">
        <v>2834</v>
      </c>
      <c r="M1857" t="b">
        <v>1</v>
      </c>
    </row>
    <row r="1858" spans="1:13" x14ac:dyDescent="0.25">
      <c r="A1858" t="s">
        <v>2860</v>
      </c>
      <c r="B1858">
        <v>102949</v>
      </c>
      <c r="C1858" t="str">
        <f>VLOOKUP($B1858,taxa1,2,FALSE)</f>
        <v>Craspedorrhynchus naeviae</v>
      </c>
      <c r="D1858" t="str">
        <f>VLOOKUP($B1858,taxa1,3,FALSE)</f>
        <v>8c6b33de-40b6-4f23-a772-a61d3ee3201d</v>
      </c>
      <c r="E1858">
        <v>357</v>
      </c>
      <c r="F1858" t="str">
        <f>IFERROR(VLOOKUP($E1858,aves,2,FALSE),"not aves")</f>
        <v>Aquila pomarina</v>
      </c>
      <c r="G1858" t="str">
        <f>IFERROR(VLOOKUP($E1858,aves,3,FALSE),"not aves")</f>
        <v>57942a74-2520-4f29-9062-27aaf991cac5</v>
      </c>
      <c r="H1858" t="str">
        <f>IFERROR(VLOOKUP($E1858,mammalsprice,2,FALSE),"not mammals price")</f>
        <v>not mammals price</v>
      </c>
      <c r="I1858" t="str">
        <f>IFERROR(VLOOKUP($E1858,mammalsprice,3,FALSE),"not mammals price")</f>
        <v>not mammals price</v>
      </c>
      <c r="J1858" t="str">
        <f>IFERROR(VLOOKUP($E1858,mammalswilson,3,FALSE),"not mammals wilson")</f>
        <v>not mammals wilson</v>
      </c>
      <c r="K1858" t="str">
        <f>IFERROR(VLOOKUP($E1858,mammalswilson,3,FALSE),"not mammals wilson")</f>
        <v>not mammals wilson</v>
      </c>
      <c r="L1858" t="s">
        <v>2861</v>
      </c>
      <c r="M1858" t="b">
        <v>1</v>
      </c>
    </row>
    <row r="1859" spans="1:13" x14ac:dyDescent="0.25">
      <c r="A1859" t="s">
        <v>2862</v>
      </c>
      <c r="B1859">
        <v>104171</v>
      </c>
      <c r="C1859" t="str">
        <f>VLOOKUP($B1859,taxa1,2,FALSE)</f>
        <v>Paragoniocotes aratingae</v>
      </c>
      <c r="D1859" t="str">
        <f>VLOOKUP($B1859,taxa1,3,FALSE)</f>
        <v>d08120ad-b85c-4690-87c1-ffe860511210</v>
      </c>
      <c r="E1859">
        <v>386</v>
      </c>
      <c r="F1859" t="str">
        <f>IFERROR(VLOOKUP($E1859,aves,2,FALSE),"not aves")</f>
        <v>Aratinga aurea aurea</v>
      </c>
      <c r="G1859" t="str">
        <f>IFERROR(VLOOKUP($E1859,aves,3,FALSE),"not aves")</f>
        <v>98644366-b5d1-4b92-9049-f7cd675dcaa3</v>
      </c>
      <c r="H1859" t="str">
        <f>IFERROR(VLOOKUP($E1859,mammalsprice,2,FALSE),"not mammals price")</f>
        <v>not mammals price</v>
      </c>
      <c r="I1859" t="str">
        <f>IFERROR(VLOOKUP($E1859,mammalsprice,3,FALSE),"not mammals price")</f>
        <v>not mammals price</v>
      </c>
      <c r="J1859" t="str">
        <f>IFERROR(VLOOKUP($E1859,mammalswilson,3,FALSE),"not mammals wilson")</f>
        <v>not mammals wilson</v>
      </c>
      <c r="K1859" t="str">
        <f>IFERROR(VLOOKUP($E1859,mammalswilson,3,FALSE),"not mammals wilson")</f>
        <v>not mammals wilson</v>
      </c>
      <c r="L1859" t="s">
        <v>2863</v>
      </c>
      <c r="M1859" t="b">
        <v>1</v>
      </c>
    </row>
    <row r="1860" spans="1:13" x14ac:dyDescent="0.25">
      <c r="A1860" t="s">
        <v>2864</v>
      </c>
      <c r="B1860">
        <v>102954</v>
      </c>
      <c r="C1860" t="str">
        <f>VLOOKUP($B1860,taxa1,2,FALSE)</f>
        <v>Craspedorrhynchus orbicularis</v>
      </c>
      <c r="D1860" t="str">
        <f>VLOOKUP($B1860,taxa1,3,FALSE)</f>
        <v>b216b067-f1c5-4844-9236-8e6f522f67ee</v>
      </c>
      <c r="E1860">
        <v>351</v>
      </c>
      <c r="F1860" t="str">
        <f>IFERROR(VLOOKUP($E1860,aves,2,FALSE),"not aves")</f>
        <v>Aquila chrysaetos</v>
      </c>
      <c r="G1860" t="str">
        <f>IFERROR(VLOOKUP($E1860,aves,3,FALSE),"not aves")</f>
        <v>d9f9c502-d999-43dc-ac66-4d8927f0f05d</v>
      </c>
      <c r="H1860" t="str">
        <f>IFERROR(VLOOKUP($E1860,mammalsprice,2,FALSE),"not mammals price")</f>
        <v>not mammals price</v>
      </c>
      <c r="I1860" t="str">
        <f>IFERROR(VLOOKUP($E1860,mammalsprice,3,FALSE),"not mammals price")</f>
        <v>not mammals price</v>
      </c>
      <c r="J1860" t="str">
        <f>IFERROR(VLOOKUP($E1860,mammalswilson,3,FALSE),"not mammals wilson")</f>
        <v>not mammals wilson</v>
      </c>
      <c r="K1860" t="str">
        <f>IFERROR(VLOOKUP($E1860,mammalswilson,3,FALSE),"not mammals wilson")</f>
        <v>not mammals wilson</v>
      </c>
      <c r="L1860" t="s">
        <v>2770</v>
      </c>
      <c r="M1860" t="b">
        <v>1</v>
      </c>
    </row>
    <row r="1861" spans="1:13" x14ac:dyDescent="0.25">
      <c r="A1861" t="s">
        <v>2865</v>
      </c>
      <c r="B1861">
        <v>102959</v>
      </c>
      <c r="C1861" t="str">
        <f>VLOOKUP($B1861,taxa1,2,FALSE)</f>
        <v>Craspedorrhynchus pictus</v>
      </c>
      <c r="D1861" t="str">
        <f>VLOOKUP($B1861,taxa1,3,FALSE)</f>
        <v>4d513451-4642-4cf3-a78b-d3203958b0e3</v>
      </c>
      <c r="E1861">
        <v>351</v>
      </c>
      <c r="F1861" t="str">
        <f>IFERROR(VLOOKUP($E1861,aves,2,FALSE),"not aves")</f>
        <v>Aquila chrysaetos</v>
      </c>
      <c r="G1861" t="str">
        <f>IFERROR(VLOOKUP($E1861,aves,3,FALSE),"not aves")</f>
        <v>d9f9c502-d999-43dc-ac66-4d8927f0f05d</v>
      </c>
      <c r="H1861" t="str">
        <f>IFERROR(VLOOKUP($E1861,mammalsprice,2,FALSE),"not mammals price")</f>
        <v>not mammals price</v>
      </c>
      <c r="I1861" t="str">
        <f>IFERROR(VLOOKUP($E1861,mammalsprice,3,FALSE),"not mammals price")</f>
        <v>not mammals price</v>
      </c>
      <c r="J1861" t="str">
        <f>IFERROR(VLOOKUP($E1861,mammalswilson,3,FALSE),"not mammals wilson")</f>
        <v>not mammals wilson</v>
      </c>
      <c r="K1861" t="str">
        <f>IFERROR(VLOOKUP($E1861,mammalswilson,3,FALSE),"not mammals wilson")</f>
        <v>not mammals wilson</v>
      </c>
      <c r="L1861" t="s">
        <v>2770</v>
      </c>
      <c r="M1861" t="b">
        <v>1</v>
      </c>
    </row>
    <row r="1862" spans="1:13" x14ac:dyDescent="0.25">
      <c r="A1862" t="s">
        <v>2866</v>
      </c>
      <c r="B1862">
        <v>102974</v>
      </c>
      <c r="C1862" t="str">
        <f>VLOOKUP($B1862,taxa1,2,FALSE)</f>
        <v>Craspedorrhynchus triangulifer</v>
      </c>
      <c r="D1862" t="str">
        <f>VLOOKUP($B1862,taxa1,3,FALSE)</f>
        <v>06d4fc54-bdd8-412f-91d4-5c26caa1ce8c</v>
      </c>
      <c r="E1862">
        <v>351</v>
      </c>
      <c r="F1862" t="str">
        <f>IFERROR(VLOOKUP($E1862,aves,2,FALSE),"not aves")</f>
        <v>Aquila chrysaetos</v>
      </c>
      <c r="G1862" t="str">
        <f>IFERROR(VLOOKUP($E1862,aves,3,FALSE),"not aves")</f>
        <v>d9f9c502-d999-43dc-ac66-4d8927f0f05d</v>
      </c>
      <c r="H1862" t="str">
        <f>IFERROR(VLOOKUP($E1862,mammalsprice,2,FALSE),"not mammals price")</f>
        <v>not mammals price</v>
      </c>
      <c r="I1862" t="str">
        <f>IFERROR(VLOOKUP($E1862,mammalsprice,3,FALSE),"not mammals price")</f>
        <v>not mammals price</v>
      </c>
      <c r="J1862" t="str">
        <f>IFERROR(VLOOKUP($E1862,mammalswilson,3,FALSE),"not mammals wilson")</f>
        <v>not mammals wilson</v>
      </c>
      <c r="K1862" t="str">
        <f>IFERROR(VLOOKUP($E1862,mammalswilson,3,FALSE),"not mammals wilson")</f>
        <v>not mammals wilson</v>
      </c>
      <c r="L1862" t="s">
        <v>2770</v>
      </c>
      <c r="M1862" t="b">
        <v>1</v>
      </c>
    </row>
    <row r="1863" spans="1:13" x14ac:dyDescent="0.25">
      <c r="A1863" t="s">
        <v>2867</v>
      </c>
      <c r="B1863">
        <v>103105</v>
      </c>
      <c r="C1863" t="str">
        <f>VLOOKUP($B1863,taxa1,2,FALSE)</f>
        <v>Degeeriella fulva</v>
      </c>
      <c r="D1863" t="str">
        <f>VLOOKUP($B1863,taxa1,3,FALSE)</f>
        <v>a3a199dc-d0a2-4684-a930-0af2ee141bb9</v>
      </c>
      <c r="E1863">
        <v>351</v>
      </c>
      <c r="F1863" t="str">
        <f>IFERROR(VLOOKUP($E1863,aves,2,FALSE),"not aves")</f>
        <v>Aquila chrysaetos</v>
      </c>
      <c r="G1863" t="str">
        <f>IFERROR(VLOOKUP($E1863,aves,3,FALSE),"not aves")</f>
        <v>d9f9c502-d999-43dc-ac66-4d8927f0f05d</v>
      </c>
      <c r="H1863" t="str">
        <f>IFERROR(VLOOKUP($E1863,mammalsprice,2,FALSE),"not mammals price")</f>
        <v>not mammals price</v>
      </c>
      <c r="I1863" t="str">
        <f>IFERROR(VLOOKUP($E1863,mammalsprice,3,FALSE),"not mammals price")</f>
        <v>not mammals price</v>
      </c>
      <c r="J1863" t="str">
        <f>IFERROR(VLOOKUP($E1863,mammalswilson,3,FALSE),"not mammals wilson")</f>
        <v>not mammals wilson</v>
      </c>
      <c r="K1863" t="str">
        <f>IFERROR(VLOOKUP($E1863,mammalswilson,3,FALSE),"not mammals wilson")</f>
        <v>not mammals wilson</v>
      </c>
      <c r="L1863" t="s">
        <v>2770</v>
      </c>
      <c r="M1863" t="b">
        <v>1</v>
      </c>
    </row>
    <row r="1864" spans="1:13" x14ac:dyDescent="0.25">
      <c r="A1864" t="s">
        <v>2868</v>
      </c>
      <c r="B1864">
        <v>103230</v>
      </c>
      <c r="C1864" t="str">
        <f>VLOOKUP($B1864,taxa1,2,FALSE)</f>
        <v>Falcolipeurus dennyi</v>
      </c>
      <c r="D1864" t="str">
        <f>VLOOKUP($B1864,taxa1,3,FALSE)</f>
        <v>379be7f5-8996-4086-8573-1257c0561a66</v>
      </c>
      <c r="E1864">
        <v>351</v>
      </c>
      <c r="F1864" t="str">
        <f>IFERROR(VLOOKUP($E1864,aves,2,FALSE),"not aves")</f>
        <v>Aquila chrysaetos</v>
      </c>
      <c r="G1864" t="str">
        <f>IFERROR(VLOOKUP($E1864,aves,3,FALSE),"not aves")</f>
        <v>d9f9c502-d999-43dc-ac66-4d8927f0f05d</v>
      </c>
      <c r="H1864" t="str">
        <f>IFERROR(VLOOKUP($E1864,mammalsprice,2,FALSE),"not mammals price")</f>
        <v>not mammals price</v>
      </c>
      <c r="I1864" t="str">
        <f>IFERROR(VLOOKUP($E1864,mammalsprice,3,FALSE),"not mammals price")</f>
        <v>not mammals price</v>
      </c>
      <c r="J1864" t="str">
        <f>IFERROR(VLOOKUP($E1864,mammalswilson,3,FALSE),"not mammals wilson")</f>
        <v>not mammals wilson</v>
      </c>
      <c r="K1864" t="str">
        <f>IFERROR(VLOOKUP($E1864,mammalswilson,3,FALSE),"not mammals wilson")</f>
        <v>not mammals wilson</v>
      </c>
      <c r="L1864" t="s">
        <v>2770</v>
      </c>
      <c r="M1864" t="b">
        <v>1</v>
      </c>
    </row>
    <row r="1865" spans="1:13" x14ac:dyDescent="0.25">
      <c r="A1865" t="s">
        <v>2869</v>
      </c>
      <c r="B1865">
        <v>103254</v>
      </c>
      <c r="C1865" t="str">
        <f>VLOOKUP($B1865,taxa1,2,FALSE)</f>
        <v>Falcolipeurus quadripustulatus</v>
      </c>
      <c r="D1865" t="str">
        <f>VLOOKUP($B1865,taxa1,3,FALSE)</f>
        <v>989ca3e3-9d6f-4918-b598-2acb843d4130</v>
      </c>
      <c r="E1865">
        <v>351</v>
      </c>
      <c r="F1865" t="str">
        <f>IFERROR(VLOOKUP($E1865,aves,2,FALSE),"not aves")</f>
        <v>Aquila chrysaetos</v>
      </c>
      <c r="G1865" t="str">
        <f>IFERROR(VLOOKUP($E1865,aves,3,FALSE),"not aves")</f>
        <v>d9f9c502-d999-43dc-ac66-4d8927f0f05d</v>
      </c>
      <c r="H1865" t="str">
        <f>IFERROR(VLOOKUP($E1865,mammalsprice,2,FALSE),"not mammals price")</f>
        <v>not mammals price</v>
      </c>
      <c r="I1865" t="str">
        <f>IFERROR(VLOOKUP($E1865,mammalsprice,3,FALSE),"not mammals price")</f>
        <v>not mammals price</v>
      </c>
      <c r="J1865" t="str">
        <f>IFERROR(VLOOKUP($E1865,mammalswilson,3,FALSE),"not mammals wilson")</f>
        <v>not mammals wilson</v>
      </c>
      <c r="K1865" t="str">
        <f>IFERROR(VLOOKUP($E1865,mammalswilson,3,FALSE),"not mammals wilson")</f>
        <v>not mammals wilson</v>
      </c>
      <c r="L1865" t="s">
        <v>2770</v>
      </c>
      <c r="M1865" t="b">
        <v>1</v>
      </c>
    </row>
    <row r="1866" spans="1:13" x14ac:dyDescent="0.25">
      <c r="A1866" t="s">
        <v>2870</v>
      </c>
      <c r="B1866">
        <v>103257</v>
      </c>
      <c r="C1866" t="str">
        <f>VLOOKUP($B1866,taxa1,2,FALSE)</f>
        <v>Falcolipeurus suturalis</v>
      </c>
      <c r="D1866" t="str">
        <f>VLOOKUP($B1866,taxa1,3,FALSE)</f>
        <v>297ca8ad-e018-4f28-9c68-161271c58b0d</v>
      </c>
      <c r="E1866">
        <v>351</v>
      </c>
      <c r="F1866" t="str">
        <f>IFERROR(VLOOKUP($E1866,aves,2,FALSE),"not aves")</f>
        <v>Aquila chrysaetos</v>
      </c>
      <c r="G1866" t="str">
        <f>IFERROR(VLOOKUP($E1866,aves,3,FALSE),"not aves")</f>
        <v>d9f9c502-d999-43dc-ac66-4d8927f0f05d</v>
      </c>
      <c r="H1866" t="str">
        <f>IFERROR(VLOOKUP($E1866,mammalsprice,2,FALSE),"not mammals price")</f>
        <v>not mammals price</v>
      </c>
      <c r="I1866" t="str">
        <f>IFERROR(VLOOKUP($E1866,mammalsprice,3,FALSE),"not mammals price")</f>
        <v>not mammals price</v>
      </c>
      <c r="J1866" t="str">
        <f>IFERROR(VLOOKUP($E1866,mammalswilson,3,FALSE),"not mammals wilson")</f>
        <v>not mammals wilson</v>
      </c>
      <c r="K1866" t="str">
        <f>IFERROR(VLOOKUP($E1866,mammalswilson,3,FALSE),"not mammals wilson")</f>
        <v>not mammals wilson</v>
      </c>
      <c r="L1866" t="s">
        <v>2770</v>
      </c>
      <c r="M1866" t="b">
        <v>1</v>
      </c>
    </row>
    <row r="1867" spans="1:13" x14ac:dyDescent="0.25">
      <c r="A1867" t="s">
        <v>1525</v>
      </c>
      <c r="B1867">
        <v>103259</v>
      </c>
      <c r="C1867" t="e">
        <f>VLOOKUP($B1867,taxa1,2,FALSE)</f>
        <v>#N/A</v>
      </c>
      <c r="D1867" t="e">
        <f>VLOOKUP($B1867,taxa1,3,FALSE)</f>
        <v>#N/A</v>
      </c>
      <c r="E1867">
        <v>351</v>
      </c>
      <c r="F1867" t="str">
        <f>IFERROR(VLOOKUP($E1867,aves,2,FALSE),"not aves")</f>
        <v>Aquila chrysaetos</v>
      </c>
      <c r="G1867" t="str">
        <f>IFERROR(VLOOKUP($E1867,aves,3,FALSE),"not aves")</f>
        <v>d9f9c502-d999-43dc-ac66-4d8927f0f05d</v>
      </c>
      <c r="H1867" t="str">
        <f>IFERROR(VLOOKUP($E1867,mammalsprice,2,FALSE),"not mammals price")</f>
        <v>not mammals price</v>
      </c>
      <c r="I1867" t="str">
        <f>IFERROR(VLOOKUP($E1867,mammalsprice,3,FALSE),"not mammals price")</f>
        <v>not mammals price</v>
      </c>
      <c r="J1867" t="str">
        <f>IFERROR(VLOOKUP($E1867,mammalswilson,3,FALSE),"not mammals wilson")</f>
        <v>not mammals wilson</v>
      </c>
      <c r="K1867" t="str">
        <f>IFERROR(VLOOKUP($E1867,mammalswilson,3,FALSE),"not mammals wilson")</f>
        <v>not mammals wilson</v>
      </c>
      <c r="L1867" t="s">
        <v>2770</v>
      </c>
      <c r="M1867" t="b">
        <v>1</v>
      </c>
    </row>
    <row r="1868" spans="1:13" x14ac:dyDescent="0.25">
      <c r="A1868" t="s">
        <v>2871</v>
      </c>
      <c r="B1868">
        <v>103181</v>
      </c>
      <c r="C1868" t="str">
        <f>VLOOKUP($B1868,taxa1,2,FALSE)</f>
        <v>Docophoroides longisetaceus</v>
      </c>
      <c r="D1868" t="str">
        <f>VLOOKUP($B1868,taxa1,3,FALSE)</f>
        <v>5b9c10c9-acc0-444d-a87d-d13cc77091f9</v>
      </c>
      <c r="E1868">
        <v>353</v>
      </c>
      <c r="F1868" t="str">
        <f>IFERROR(VLOOKUP($E1868,aves,2,FALSE),"not aves")</f>
        <v>Aquila fulva</v>
      </c>
      <c r="G1868" t="str">
        <f>IFERROR(VLOOKUP($E1868,aves,3,FALSE),"not aves")</f>
        <v>c0227c88-f07c-4168-ab84-029da5e72317</v>
      </c>
      <c r="H1868" t="str">
        <f>IFERROR(VLOOKUP($E1868,mammalsprice,2,FALSE),"not mammals price")</f>
        <v>not mammals price</v>
      </c>
      <c r="I1868" t="str">
        <f>IFERROR(VLOOKUP($E1868,mammalsprice,3,FALSE),"not mammals price")</f>
        <v>not mammals price</v>
      </c>
      <c r="J1868" t="str">
        <f>IFERROR(VLOOKUP($E1868,mammalswilson,3,FALSE),"not mammals wilson")</f>
        <v>not mammals wilson</v>
      </c>
      <c r="K1868" t="str">
        <f>IFERROR(VLOOKUP($E1868,mammalswilson,3,FALSE),"not mammals wilson")</f>
        <v>not mammals wilson</v>
      </c>
      <c r="L1868" t="s">
        <v>2872</v>
      </c>
      <c r="M1868" t="b">
        <v>1</v>
      </c>
    </row>
    <row r="1869" spans="1:13" x14ac:dyDescent="0.25">
      <c r="A1869" t="s">
        <v>2873</v>
      </c>
      <c r="B1869">
        <v>100707</v>
      </c>
      <c r="C1869" t="str">
        <f>VLOOKUP($B1869,taxa1,2,FALSE)</f>
        <v>Colpocephalum imperialis</v>
      </c>
      <c r="D1869" t="str">
        <f>VLOOKUP($B1869,taxa1,3,FALSE)</f>
        <v>b9760b45-fae9-4847-bda2-e68dcfbed020</v>
      </c>
      <c r="E1869">
        <v>354</v>
      </c>
      <c r="F1869" t="str">
        <f>IFERROR(VLOOKUP($E1869,aves,2,FALSE),"not aves")</f>
        <v>Aquila heliaca adalberti</v>
      </c>
      <c r="G1869" t="str">
        <f>IFERROR(VLOOKUP($E1869,aves,3,FALSE),"not aves")</f>
        <v>1486357a-a675-4c78-bc35-62800319a366</v>
      </c>
      <c r="H1869" t="str">
        <f>IFERROR(VLOOKUP($E1869,mammalsprice,2,FALSE),"not mammals price")</f>
        <v>not mammals price</v>
      </c>
      <c r="I1869" t="str">
        <f>IFERROR(VLOOKUP($E1869,mammalsprice,3,FALSE),"not mammals price")</f>
        <v>not mammals price</v>
      </c>
      <c r="J1869" t="str">
        <f>IFERROR(VLOOKUP($E1869,mammalswilson,3,FALSE),"not mammals wilson")</f>
        <v>not mammals wilson</v>
      </c>
      <c r="K1869" t="str">
        <f>IFERROR(VLOOKUP($E1869,mammalswilson,3,FALSE),"not mammals wilson")</f>
        <v>not mammals wilson</v>
      </c>
      <c r="L1869" t="s">
        <v>2874</v>
      </c>
      <c r="M1869" t="b">
        <v>1</v>
      </c>
    </row>
    <row r="1870" spans="1:13" x14ac:dyDescent="0.25">
      <c r="A1870" t="s">
        <v>2875</v>
      </c>
      <c r="B1870">
        <v>104197</v>
      </c>
      <c r="C1870" t="str">
        <f>VLOOKUP($B1870,taxa1,2,FALSE)</f>
        <v>Paragoniocotes nanus</v>
      </c>
      <c r="D1870" t="str">
        <f>VLOOKUP($B1870,taxa1,3,FALSE)</f>
        <v>2ad4ccf4-d1fd-4870-b4a3-0eafb2c21f7a</v>
      </c>
      <c r="E1870">
        <v>365</v>
      </c>
      <c r="F1870" t="str">
        <f>IFERROR(VLOOKUP($E1870,aves,2,FALSE),"not aves")</f>
        <v>Ara macao</v>
      </c>
      <c r="G1870" t="str">
        <f>IFERROR(VLOOKUP($E1870,aves,3,FALSE),"not aves")</f>
        <v>4d024edd-fd7f-4b0c-a593-5f12a40755a5</v>
      </c>
      <c r="H1870" t="str">
        <f>IFERROR(VLOOKUP($E1870,mammalsprice,2,FALSE),"not mammals price")</f>
        <v>not mammals price</v>
      </c>
      <c r="I1870" t="str">
        <f>IFERROR(VLOOKUP($E1870,mammalsprice,3,FALSE),"not mammals price")</f>
        <v>not mammals price</v>
      </c>
      <c r="J1870" t="str">
        <f>IFERROR(VLOOKUP($E1870,mammalswilson,3,FALSE),"not mammals wilson")</f>
        <v>not mammals wilson</v>
      </c>
      <c r="K1870" t="str">
        <f>IFERROR(VLOOKUP($E1870,mammalswilson,3,FALSE),"not mammals wilson")</f>
        <v>not mammals wilson</v>
      </c>
      <c r="L1870" t="s">
        <v>2876</v>
      </c>
      <c r="M1870" t="b">
        <v>1</v>
      </c>
    </row>
    <row r="1871" spans="1:13" x14ac:dyDescent="0.25">
      <c r="A1871" t="s">
        <v>2877</v>
      </c>
      <c r="B1871">
        <v>100242</v>
      </c>
      <c r="C1871" t="str">
        <f>VLOOKUP($B1871,taxa1,2,FALSE)</f>
        <v>Laemobothrion romanicum</v>
      </c>
      <c r="D1871" t="str">
        <f>VLOOKUP($B1871,taxa1,3,FALSE)</f>
        <v>84928c68-4a4b-42ad-bbdf-144e9fd5bda0</v>
      </c>
      <c r="E1871">
        <v>357</v>
      </c>
      <c r="F1871" t="str">
        <f>IFERROR(VLOOKUP($E1871,aves,2,FALSE),"not aves")</f>
        <v>Aquila pomarina</v>
      </c>
      <c r="G1871" t="str">
        <f>IFERROR(VLOOKUP($E1871,aves,3,FALSE),"not aves")</f>
        <v>57942a74-2520-4f29-9062-27aaf991cac5</v>
      </c>
      <c r="H1871" t="str">
        <f>IFERROR(VLOOKUP($E1871,mammalsprice,2,FALSE),"not mammals price")</f>
        <v>not mammals price</v>
      </c>
      <c r="I1871" t="str">
        <f>IFERROR(VLOOKUP($E1871,mammalsprice,3,FALSE),"not mammals price")</f>
        <v>not mammals price</v>
      </c>
      <c r="J1871" t="str">
        <f>IFERROR(VLOOKUP($E1871,mammalswilson,3,FALSE),"not mammals wilson")</f>
        <v>not mammals wilson</v>
      </c>
      <c r="K1871" t="str">
        <f>IFERROR(VLOOKUP($E1871,mammalswilson,3,FALSE),"not mammals wilson")</f>
        <v>not mammals wilson</v>
      </c>
      <c r="L1871" t="s">
        <v>2861</v>
      </c>
      <c r="M1871" t="b">
        <v>1</v>
      </c>
    </row>
    <row r="1872" spans="1:13" x14ac:dyDescent="0.25">
      <c r="A1872" t="s">
        <v>2878</v>
      </c>
      <c r="B1872">
        <v>103991</v>
      </c>
      <c r="C1872" t="str">
        <f>VLOOKUP($B1872,taxa1,2,FALSE)</f>
        <v>Neopsittaconirmus trinoton</v>
      </c>
      <c r="D1872" t="str">
        <f>VLOOKUP($B1872,taxa1,3,FALSE)</f>
        <v>95fe809e-b05e-4f93-9569-e5ba5b3a3426</v>
      </c>
      <c r="E1872">
        <v>365</v>
      </c>
      <c r="F1872" t="str">
        <f>IFERROR(VLOOKUP($E1872,aves,2,FALSE),"not aves")</f>
        <v>Ara macao</v>
      </c>
      <c r="G1872" t="str">
        <f>IFERROR(VLOOKUP($E1872,aves,3,FALSE),"not aves")</f>
        <v>4d024edd-fd7f-4b0c-a593-5f12a40755a5</v>
      </c>
      <c r="H1872" t="str">
        <f>IFERROR(VLOOKUP($E1872,mammalsprice,2,FALSE),"not mammals price")</f>
        <v>not mammals price</v>
      </c>
      <c r="I1872" t="str">
        <f>IFERROR(VLOOKUP($E1872,mammalsprice,3,FALSE),"not mammals price")</f>
        <v>not mammals price</v>
      </c>
      <c r="J1872" t="str">
        <f>IFERROR(VLOOKUP($E1872,mammalswilson,3,FALSE),"not mammals wilson")</f>
        <v>not mammals wilson</v>
      </c>
      <c r="K1872" t="str">
        <f>IFERROR(VLOOKUP($E1872,mammalswilson,3,FALSE),"not mammals wilson")</f>
        <v>not mammals wilson</v>
      </c>
      <c r="L1872" t="s">
        <v>2876</v>
      </c>
      <c r="M1872" t="b">
        <v>1</v>
      </c>
    </row>
    <row r="1873" spans="1:13" x14ac:dyDescent="0.25">
      <c r="A1873" t="s">
        <v>2879</v>
      </c>
      <c r="B1873">
        <v>102950</v>
      </c>
      <c r="C1873" t="str">
        <f>VLOOKUP($B1873,taxa1,2,FALSE)</f>
        <v>Craspedorrhynchus naevius</v>
      </c>
      <c r="D1873" t="str">
        <f>VLOOKUP($B1873,taxa1,3,FALSE)</f>
        <v>8e2c4323-1ca7-400f-af3c-0af5c67689e7</v>
      </c>
      <c r="E1873">
        <v>357</v>
      </c>
      <c r="F1873" t="str">
        <f>IFERROR(VLOOKUP($E1873,aves,2,FALSE),"not aves")</f>
        <v>Aquila pomarina</v>
      </c>
      <c r="G1873" t="str">
        <f>IFERROR(VLOOKUP($E1873,aves,3,FALSE),"not aves")</f>
        <v>57942a74-2520-4f29-9062-27aaf991cac5</v>
      </c>
      <c r="H1873" t="str">
        <f>IFERROR(VLOOKUP($E1873,mammalsprice,2,FALSE),"not mammals price")</f>
        <v>not mammals price</v>
      </c>
      <c r="I1873" t="str">
        <f>IFERROR(VLOOKUP($E1873,mammalsprice,3,FALSE),"not mammals price")</f>
        <v>not mammals price</v>
      </c>
      <c r="J1873" t="str">
        <f>IFERROR(VLOOKUP($E1873,mammalswilson,3,FALSE),"not mammals wilson")</f>
        <v>not mammals wilson</v>
      </c>
      <c r="K1873" t="str">
        <f>IFERROR(VLOOKUP($E1873,mammalswilson,3,FALSE),"not mammals wilson")</f>
        <v>not mammals wilson</v>
      </c>
      <c r="L1873" t="s">
        <v>2861</v>
      </c>
      <c r="M1873" t="b">
        <v>1</v>
      </c>
    </row>
    <row r="1874" spans="1:13" x14ac:dyDescent="0.25">
      <c r="A1874" t="s">
        <v>2880</v>
      </c>
      <c r="B1874">
        <v>102944</v>
      </c>
      <c r="C1874" t="str">
        <f>VLOOKUP($B1874,taxa1,2,FALSE)</f>
        <v>Craspedorrhynchus lobatus</v>
      </c>
      <c r="D1874" t="str">
        <f>VLOOKUP($B1874,taxa1,3,FALSE)</f>
        <v>5904ce23-6b5f-43d8-99e2-ea62a4e8e122</v>
      </c>
      <c r="E1874">
        <v>358</v>
      </c>
      <c r="F1874" t="str">
        <f>IFERROR(VLOOKUP($E1874,aves,2,FALSE),"not aves")</f>
        <v>Aquila pomarina pomarina</v>
      </c>
      <c r="G1874" t="str">
        <f>IFERROR(VLOOKUP($E1874,aves,3,FALSE),"not aves")</f>
        <v>db6af94a-1035-4afa-af23-f2a5983be5f0</v>
      </c>
      <c r="H1874" t="str">
        <f>IFERROR(VLOOKUP($E1874,mammalsprice,2,FALSE),"not mammals price")</f>
        <v>not mammals price</v>
      </c>
      <c r="I1874" t="str">
        <f>IFERROR(VLOOKUP($E1874,mammalsprice,3,FALSE),"not mammals price")</f>
        <v>not mammals price</v>
      </c>
      <c r="J1874" t="str">
        <f>IFERROR(VLOOKUP($E1874,mammalswilson,3,FALSE),"not mammals wilson")</f>
        <v>not mammals wilson</v>
      </c>
      <c r="K1874" t="str">
        <f>IFERROR(VLOOKUP($E1874,mammalswilson,3,FALSE),"not mammals wilson")</f>
        <v>not mammals wilson</v>
      </c>
      <c r="L1874" t="s">
        <v>2881</v>
      </c>
      <c r="M1874" t="b">
        <v>1</v>
      </c>
    </row>
    <row r="1875" spans="1:13" x14ac:dyDescent="0.25">
      <c r="A1875" t="s">
        <v>2882</v>
      </c>
      <c r="B1875">
        <v>100214</v>
      </c>
      <c r="C1875" t="str">
        <f>VLOOKUP($B1875,taxa1,2,FALSE)</f>
        <v>Laemobothrion hoeschi</v>
      </c>
      <c r="D1875" t="str">
        <f>VLOOKUP($B1875,taxa1,3,FALSE)</f>
        <v>a95f9629-b83e-4a90-aa9a-9710c7c7f8cf</v>
      </c>
      <c r="E1875">
        <v>360</v>
      </c>
      <c r="F1875" t="str">
        <f>IFERROR(VLOOKUP($E1875,aves,2,FALSE),"not aves")</f>
        <v>Aquila verreauxii</v>
      </c>
      <c r="G1875" t="str">
        <f>IFERROR(VLOOKUP($E1875,aves,3,FALSE),"not aves")</f>
        <v>2c0f3eb7-d703-44c9-9d3b-92d4bc5dede4</v>
      </c>
      <c r="H1875" t="str">
        <f>IFERROR(VLOOKUP($E1875,mammalsprice,2,FALSE),"not mammals price")</f>
        <v>not mammals price</v>
      </c>
      <c r="I1875" t="str">
        <f>IFERROR(VLOOKUP($E1875,mammalsprice,3,FALSE),"not mammals price")</f>
        <v>not mammals price</v>
      </c>
      <c r="J1875" t="str">
        <f>IFERROR(VLOOKUP($E1875,mammalswilson,3,FALSE),"not mammals wilson")</f>
        <v>not mammals wilson</v>
      </c>
      <c r="K1875" t="str">
        <f>IFERROR(VLOOKUP($E1875,mammalswilson,3,FALSE),"not mammals wilson")</f>
        <v>not mammals wilson</v>
      </c>
      <c r="L1875" t="s">
        <v>2883</v>
      </c>
      <c r="M1875" t="b">
        <v>1</v>
      </c>
    </row>
    <row r="1876" spans="1:13" x14ac:dyDescent="0.25">
      <c r="A1876" t="s">
        <v>2884</v>
      </c>
      <c r="B1876">
        <v>101767</v>
      </c>
      <c r="C1876" t="str">
        <f>VLOOKUP($B1876,taxa1,2,FALSE)</f>
        <v>Psittacobrosus ambiguus</v>
      </c>
      <c r="D1876" t="str">
        <f>VLOOKUP($B1876,taxa1,3,FALSE)</f>
        <v>a8b6d160-8943-488b-9ae0-64f7d2bc6f24</v>
      </c>
      <c r="E1876">
        <v>361</v>
      </c>
      <c r="F1876" t="str">
        <f>IFERROR(VLOOKUP($E1876,aves,2,FALSE),"not aves")</f>
        <v>Ara ambigua</v>
      </c>
      <c r="G1876" t="str">
        <f>IFERROR(VLOOKUP($E1876,aves,3,FALSE),"not aves")</f>
        <v>4bea0833-005a-43ac-8b8e-5c7cb9a79c6e</v>
      </c>
      <c r="H1876" t="str">
        <f>IFERROR(VLOOKUP($E1876,mammalsprice,2,FALSE),"not mammals price")</f>
        <v>not mammals price</v>
      </c>
      <c r="I1876" t="str">
        <f>IFERROR(VLOOKUP($E1876,mammalsprice,3,FALSE),"not mammals price")</f>
        <v>not mammals price</v>
      </c>
      <c r="J1876" t="str">
        <f>IFERROR(VLOOKUP($E1876,mammalswilson,3,FALSE),"not mammals wilson")</f>
        <v>not mammals wilson</v>
      </c>
      <c r="K1876" t="str">
        <f>IFERROR(VLOOKUP($E1876,mammalswilson,3,FALSE),"not mammals wilson")</f>
        <v>not mammals wilson</v>
      </c>
      <c r="L1876" t="s">
        <v>2885</v>
      </c>
      <c r="M1876" t="b">
        <v>1</v>
      </c>
    </row>
    <row r="1877" spans="1:13" x14ac:dyDescent="0.25">
      <c r="A1877" t="s">
        <v>2886</v>
      </c>
      <c r="B1877">
        <v>101030</v>
      </c>
      <c r="C1877" t="str">
        <f>VLOOKUP($B1877,taxa1,2,FALSE)</f>
        <v>Heteromenopon Heteromenopon sincipitalis</v>
      </c>
      <c r="D1877" t="str">
        <f>VLOOKUP($B1877,taxa1,3,FALSE)</f>
        <v>69a6fd8f-df56-41e2-b7e1-a3823bdd2c88</v>
      </c>
      <c r="E1877">
        <v>362</v>
      </c>
      <c r="F1877" t="str">
        <f>IFERROR(VLOOKUP($E1877,aves,2,FALSE),"not aves")</f>
        <v>Ara ararauna</v>
      </c>
      <c r="G1877" t="str">
        <f>IFERROR(VLOOKUP($E1877,aves,3,FALSE),"not aves")</f>
        <v>39e712c8-8996-4bfb-81d4-d6bac00b21c0</v>
      </c>
      <c r="H1877" t="str">
        <f>IFERROR(VLOOKUP($E1877,mammalsprice,2,FALSE),"not mammals price")</f>
        <v>not mammals price</v>
      </c>
      <c r="I1877" t="str">
        <f>IFERROR(VLOOKUP($E1877,mammalsprice,3,FALSE),"not mammals price")</f>
        <v>not mammals price</v>
      </c>
      <c r="J1877" t="str">
        <f>IFERROR(VLOOKUP($E1877,mammalswilson,3,FALSE),"not mammals wilson")</f>
        <v>not mammals wilson</v>
      </c>
      <c r="K1877" t="str">
        <f>IFERROR(VLOOKUP($E1877,mammalswilson,3,FALSE),"not mammals wilson")</f>
        <v>not mammals wilson</v>
      </c>
      <c r="L1877" t="s">
        <v>2887</v>
      </c>
      <c r="M1877" t="b">
        <v>1</v>
      </c>
    </row>
    <row r="1878" spans="1:13" x14ac:dyDescent="0.25">
      <c r="A1878" t="s">
        <v>2888</v>
      </c>
      <c r="B1878">
        <v>101779</v>
      </c>
      <c r="C1878" t="str">
        <f>VLOOKUP($B1878,taxa1,2,FALSE)</f>
        <v>Psittacobrosus kelloggi</v>
      </c>
      <c r="D1878" t="str">
        <f>VLOOKUP($B1878,taxa1,3,FALSE)</f>
        <v>91b4a786-4c06-458c-8eba-87aa60016338</v>
      </c>
      <c r="E1878">
        <v>362</v>
      </c>
      <c r="F1878" t="str">
        <f>IFERROR(VLOOKUP($E1878,aves,2,FALSE),"not aves")</f>
        <v>Ara ararauna</v>
      </c>
      <c r="G1878" t="str">
        <f>IFERROR(VLOOKUP($E1878,aves,3,FALSE),"not aves")</f>
        <v>39e712c8-8996-4bfb-81d4-d6bac00b21c0</v>
      </c>
      <c r="H1878" t="str">
        <f>IFERROR(VLOOKUP($E1878,mammalsprice,2,FALSE),"not mammals price")</f>
        <v>not mammals price</v>
      </c>
      <c r="I1878" t="str">
        <f>IFERROR(VLOOKUP($E1878,mammalsprice,3,FALSE),"not mammals price")</f>
        <v>not mammals price</v>
      </c>
      <c r="J1878" t="str">
        <f>IFERROR(VLOOKUP($E1878,mammalswilson,3,FALSE),"not mammals wilson")</f>
        <v>not mammals wilson</v>
      </c>
      <c r="K1878" t="str">
        <f>IFERROR(VLOOKUP($E1878,mammalswilson,3,FALSE),"not mammals wilson")</f>
        <v>not mammals wilson</v>
      </c>
      <c r="L1878" t="s">
        <v>2887</v>
      </c>
      <c r="M1878" t="b">
        <v>1</v>
      </c>
    </row>
    <row r="1879" spans="1:13" x14ac:dyDescent="0.25">
      <c r="A1879" t="s">
        <v>2889</v>
      </c>
      <c r="B1879">
        <v>104195</v>
      </c>
      <c r="C1879" t="str">
        <f>VLOOKUP($B1879,taxa1,2,FALSE)</f>
        <v>Paragoniocotes mirabilis</v>
      </c>
      <c r="D1879" t="str">
        <f>VLOOKUP($B1879,taxa1,3,FALSE)</f>
        <v>e2c41d7f-da5b-4a5e-9890-04e430c40ca9</v>
      </c>
      <c r="E1879">
        <v>362</v>
      </c>
      <c r="F1879" t="str">
        <f>IFERROR(VLOOKUP($E1879,aves,2,FALSE),"not aves")</f>
        <v>Ara ararauna</v>
      </c>
      <c r="G1879" t="str">
        <f>IFERROR(VLOOKUP($E1879,aves,3,FALSE),"not aves")</f>
        <v>39e712c8-8996-4bfb-81d4-d6bac00b21c0</v>
      </c>
      <c r="H1879" t="str">
        <f>IFERROR(VLOOKUP($E1879,mammalsprice,2,FALSE),"not mammals price")</f>
        <v>not mammals price</v>
      </c>
      <c r="I1879" t="str">
        <f>IFERROR(VLOOKUP($E1879,mammalsprice,3,FALSE),"not mammals price")</f>
        <v>not mammals price</v>
      </c>
      <c r="J1879" t="str">
        <f>IFERROR(VLOOKUP($E1879,mammalswilson,3,FALSE),"not mammals wilson")</f>
        <v>not mammals wilson</v>
      </c>
      <c r="K1879" t="str">
        <f>IFERROR(VLOOKUP($E1879,mammalswilson,3,FALSE),"not mammals wilson")</f>
        <v>not mammals wilson</v>
      </c>
      <c r="L1879" t="s">
        <v>2887</v>
      </c>
      <c r="M1879" t="b">
        <v>1</v>
      </c>
    </row>
    <row r="1880" spans="1:13" x14ac:dyDescent="0.25">
      <c r="A1880" t="s">
        <v>2890</v>
      </c>
      <c r="B1880">
        <v>100958</v>
      </c>
      <c r="C1880" t="str">
        <f>VLOOKUP($B1880,taxa1,2,FALSE)</f>
        <v>Epiara chloropterae</v>
      </c>
      <c r="D1880" t="str">
        <f>VLOOKUP($B1880,taxa1,3,FALSE)</f>
        <v>bdd0c18a-4d4c-4c34-9d32-409539d484e2</v>
      </c>
      <c r="E1880">
        <v>364</v>
      </c>
      <c r="F1880" t="str">
        <f>IFERROR(VLOOKUP($E1880,aves,2,FALSE),"not aves")</f>
        <v>Ara chloroptera</v>
      </c>
      <c r="G1880" t="str">
        <f>IFERROR(VLOOKUP($E1880,aves,3,FALSE),"not aves")</f>
        <v>a31e3e42-9fb7-42ff-9ceb-92b7b5ea4321</v>
      </c>
      <c r="H1880" t="str">
        <f>IFERROR(VLOOKUP($E1880,mammalsprice,2,FALSE),"not mammals price")</f>
        <v>not mammals price</v>
      </c>
      <c r="I1880" t="str">
        <f>IFERROR(VLOOKUP($E1880,mammalsprice,3,FALSE),"not mammals price")</f>
        <v>not mammals price</v>
      </c>
      <c r="J1880" t="str">
        <f>IFERROR(VLOOKUP($E1880,mammalswilson,3,FALSE),"not mammals wilson")</f>
        <v>not mammals wilson</v>
      </c>
      <c r="K1880" t="str">
        <f>IFERROR(VLOOKUP($E1880,mammalswilson,3,FALSE),"not mammals wilson")</f>
        <v>not mammals wilson</v>
      </c>
      <c r="L1880" t="s">
        <v>2839</v>
      </c>
      <c r="M1880" t="b">
        <v>1</v>
      </c>
    </row>
    <row r="1881" spans="1:13" x14ac:dyDescent="0.25">
      <c r="A1881" t="s">
        <v>2891</v>
      </c>
      <c r="B1881">
        <v>101014</v>
      </c>
      <c r="C1881" t="str">
        <f>VLOOKUP($B1881,taxa1,2,FALSE)</f>
        <v>Heterokodeia spinosa</v>
      </c>
      <c r="D1881" t="str">
        <f>VLOOKUP($B1881,taxa1,3,FALSE)</f>
        <v>d5b06acb-1daf-4273-aa6d-cf3a924691fb</v>
      </c>
      <c r="E1881">
        <v>364</v>
      </c>
      <c r="F1881" t="str">
        <f>IFERROR(VLOOKUP($E1881,aves,2,FALSE),"not aves")</f>
        <v>Ara chloroptera</v>
      </c>
      <c r="G1881" t="str">
        <f>IFERROR(VLOOKUP($E1881,aves,3,FALSE),"not aves")</f>
        <v>a31e3e42-9fb7-42ff-9ceb-92b7b5ea4321</v>
      </c>
      <c r="H1881" t="str">
        <f>IFERROR(VLOOKUP($E1881,mammalsprice,2,FALSE),"not mammals price")</f>
        <v>not mammals price</v>
      </c>
      <c r="I1881" t="str">
        <f>IFERROR(VLOOKUP($E1881,mammalsprice,3,FALSE),"not mammals price")</f>
        <v>not mammals price</v>
      </c>
      <c r="J1881" t="str">
        <f>IFERROR(VLOOKUP($E1881,mammalswilson,3,FALSE),"not mammals wilson")</f>
        <v>not mammals wilson</v>
      </c>
      <c r="K1881" t="str">
        <f>IFERROR(VLOOKUP($E1881,mammalswilson,3,FALSE),"not mammals wilson")</f>
        <v>not mammals wilson</v>
      </c>
      <c r="L1881" t="s">
        <v>2839</v>
      </c>
      <c r="M1881" t="b">
        <v>1</v>
      </c>
    </row>
    <row r="1882" spans="1:13" x14ac:dyDescent="0.25">
      <c r="A1882" t="s">
        <v>2892</v>
      </c>
      <c r="B1882">
        <v>101772</v>
      </c>
      <c r="C1882" t="str">
        <f>VLOOKUP($B1882,taxa1,2,FALSE)</f>
        <v>Psittacobrosus burmeisteri</v>
      </c>
      <c r="D1882" t="str">
        <f>VLOOKUP($B1882,taxa1,3,FALSE)</f>
        <v>cb184322-5076-4988-b46e-5b16142b7783</v>
      </c>
      <c r="E1882">
        <v>364</v>
      </c>
      <c r="F1882" t="str">
        <f>IFERROR(VLOOKUP($E1882,aves,2,FALSE),"not aves")</f>
        <v>Ara chloroptera</v>
      </c>
      <c r="G1882" t="str">
        <f>IFERROR(VLOOKUP($E1882,aves,3,FALSE),"not aves")</f>
        <v>a31e3e42-9fb7-42ff-9ceb-92b7b5ea4321</v>
      </c>
      <c r="H1882" t="str">
        <f>IFERROR(VLOOKUP($E1882,mammalsprice,2,FALSE),"not mammals price")</f>
        <v>not mammals price</v>
      </c>
      <c r="I1882" t="str">
        <f>IFERROR(VLOOKUP($E1882,mammalsprice,3,FALSE),"not mammals price")</f>
        <v>not mammals price</v>
      </c>
      <c r="J1882" t="str">
        <f>IFERROR(VLOOKUP($E1882,mammalswilson,3,FALSE),"not mammals wilson")</f>
        <v>not mammals wilson</v>
      </c>
      <c r="K1882" t="str">
        <f>IFERROR(VLOOKUP($E1882,mammalswilson,3,FALSE),"not mammals wilson")</f>
        <v>not mammals wilson</v>
      </c>
      <c r="L1882" t="s">
        <v>2839</v>
      </c>
      <c r="M1882" t="b">
        <v>1</v>
      </c>
    </row>
    <row r="1883" spans="1:13" x14ac:dyDescent="0.25">
      <c r="A1883" t="s">
        <v>2893</v>
      </c>
      <c r="B1883">
        <v>102919</v>
      </c>
      <c r="C1883" t="str">
        <f>VLOOKUP($B1883,taxa1,2,FALSE)</f>
        <v>Craspedorrhynchus aquilinus</v>
      </c>
      <c r="D1883" t="str">
        <f>VLOOKUP($B1883,taxa1,3,FALSE)</f>
        <v>d72f21c1-97fe-4e8f-a459-6deced9d8d0d</v>
      </c>
      <c r="E1883">
        <v>351</v>
      </c>
      <c r="F1883" t="str">
        <f>IFERROR(VLOOKUP($E1883,aves,2,FALSE),"not aves")</f>
        <v>Aquila chrysaetos</v>
      </c>
      <c r="G1883" t="str">
        <f>IFERROR(VLOOKUP($E1883,aves,3,FALSE),"not aves")</f>
        <v>d9f9c502-d999-43dc-ac66-4d8927f0f05d</v>
      </c>
      <c r="H1883" t="str">
        <f>IFERROR(VLOOKUP($E1883,mammalsprice,2,FALSE),"not mammals price")</f>
        <v>not mammals price</v>
      </c>
      <c r="I1883" t="str">
        <f>IFERROR(VLOOKUP($E1883,mammalsprice,3,FALSE),"not mammals price")</f>
        <v>not mammals price</v>
      </c>
      <c r="J1883" t="str">
        <f>IFERROR(VLOOKUP($E1883,mammalswilson,3,FALSE),"not mammals wilson")</f>
        <v>not mammals wilson</v>
      </c>
      <c r="K1883" t="str">
        <f>IFERROR(VLOOKUP($E1883,mammalswilson,3,FALSE),"not mammals wilson")</f>
        <v>not mammals wilson</v>
      </c>
      <c r="L1883" t="s">
        <v>2770</v>
      </c>
      <c r="M1883" t="b">
        <v>1</v>
      </c>
    </row>
    <row r="1884" spans="1:13" x14ac:dyDescent="0.25">
      <c r="A1884" t="s">
        <v>2894</v>
      </c>
      <c r="B1884">
        <v>102933</v>
      </c>
      <c r="C1884" t="str">
        <f>VLOOKUP($B1884,taxa1,2,FALSE)</f>
        <v>Craspedorrhynchus fraterculus</v>
      </c>
      <c r="D1884" t="str">
        <f>VLOOKUP($B1884,taxa1,3,FALSE)</f>
        <v>c99433fa-2644-4ac0-ac17-1d717e834a23</v>
      </c>
      <c r="E1884">
        <v>355</v>
      </c>
      <c r="F1884" t="str">
        <f>IFERROR(VLOOKUP($E1884,aves,2,FALSE),"not aves")</f>
        <v>Aquila heliaca heliaca</v>
      </c>
      <c r="G1884" t="str">
        <f>IFERROR(VLOOKUP($E1884,aves,3,FALSE),"not aves")</f>
        <v>afd7b582-7009-4e89-9000-4f763ae19a67</v>
      </c>
      <c r="H1884" t="str">
        <f>IFERROR(VLOOKUP($E1884,mammalsprice,2,FALSE),"not mammals price")</f>
        <v>not mammals price</v>
      </c>
      <c r="I1884" t="str">
        <f>IFERROR(VLOOKUP($E1884,mammalsprice,3,FALSE),"not mammals price")</f>
        <v>not mammals price</v>
      </c>
      <c r="J1884" t="str">
        <f>IFERROR(VLOOKUP($E1884,mammalswilson,3,FALSE),"not mammals wilson")</f>
        <v>not mammals wilson</v>
      </c>
      <c r="K1884" t="str">
        <f>IFERROR(VLOOKUP($E1884,mammalswilson,3,FALSE),"not mammals wilson")</f>
        <v>not mammals wilson</v>
      </c>
      <c r="L1884" t="s">
        <v>2895</v>
      </c>
      <c r="M1884" t="b">
        <v>1</v>
      </c>
    </row>
    <row r="1885" spans="1:13" x14ac:dyDescent="0.25">
      <c r="A1885" t="s">
        <v>2896</v>
      </c>
      <c r="B1885">
        <v>100525</v>
      </c>
      <c r="C1885" t="str">
        <f>VLOOKUP($B1885,taxa1,2,FALSE)</f>
        <v>Bucerophagus forcipatus</v>
      </c>
      <c r="D1885" t="str">
        <f>VLOOKUP($B1885,taxa1,3,FALSE)</f>
        <v>306fb336-6a0d-441c-a1ae-fc52857b1190</v>
      </c>
      <c r="E1885">
        <v>568</v>
      </c>
      <c r="F1885" t="str">
        <f>IFERROR(VLOOKUP($E1885,aves,2,FALSE),"not aves")</f>
        <v>Buceros rhinoceros</v>
      </c>
      <c r="G1885" t="str">
        <f>IFERROR(VLOOKUP($E1885,aves,3,FALSE),"not aves")</f>
        <v>cb8db4b9-8809-4e64-92cf-c36a081c9fb2</v>
      </c>
      <c r="H1885" t="str">
        <f>IFERROR(VLOOKUP($E1885,mammalsprice,2,FALSE),"not mammals price")</f>
        <v>not mammals price</v>
      </c>
      <c r="I1885" t="str">
        <f>IFERROR(VLOOKUP($E1885,mammalsprice,3,FALSE),"not mammals price")</f>
        <v>not mammals price</v>
      </c>
      <c r="J1885" t="str">
        <f>IFERROR(VLOOKUP($E1885,mammalswilson,3,FALSE),"not mammals wilson")</f>
        <v>not mammals wilson</v>
      </c>
      <c r="K1885" t="str">
        <f>IFERROR(VLOOKUP($E1885,mammalswilson,3,FALSE),"not mammals wilson")</f>
        <v>not mammals wilson</v>
      </c>
      <c r="L1885" t="s">
        <v>2897</v>
      </c>
      <c r="M1885" t="b">
        <v>1</v>
      </c>
    </row>
    <row r="1886" spans="1:13" x14ac:dyDescent="0.25">
      <c r="A1886" t="s">
        <v>2898</v>
      </c>
      <c r="B1886">
        <v>103535</v>
      </c>
      <c r="C1886" t="str">
        <f>VLOOKUP($B1886,taxa1,2,FALSE)</f>
        <v>Halipeurus Halipeurus bulweriae</v>
      </c>
      <c r="D1886" t="str">
        <f>VLOOKUP($B1886,taxa1,3,FALSE)</f>
        <v>8e308d10-0546-4253-bdc6-b2241443879f</v>
      </c>
      <c r="E1886">
        <v>572</v>
      </c>
      <c r="F1886" t="str">
        <f>IFERROR(VLOOKUP($E1886,aves,2,FALSE),"not aves")</f>
        <v>Bulweria bulwerii</v>
      </c>
      <c r="G1886" t="str">
        <f>IFERROR(VLOOKUP($E1886,aves,3,FALSE),"not aves")</f>
        <v>96df2134-a8d4-43b0-9e24-6e70389efda2</v>
      </c>
      <c r="H1886" t="str">
        <f>IFERROR(VLOOKUP($E1886,mammalsprice,2,FALSE),"not mammals price")</f>
        <v>not mammals price</v>
      </c>
      <c r="I1886" t="str">
        <f>IFERROR(VLOOKUP($E1886,mammalsprice,3,FALSE),"not mammals price")</f>
        <v>not mammals price</v>
      </c>
      <c r="J1886" t="str">
        <f>IFERROR(VLOOKUP($E1886,mammalswilson,3,FALSE),"not mammals wilson")</f>
        <v>not mammals wilson</v>
      </c>
      <c r="K1886" t="str">
        <f>IFERROR(VLOOKUP($E1886,mammalswilson,3,FALSE),"not mammals wilson")</f>
        <v>not mammals wilson</v>
      </c>
      <c r="L1886" t="s">
        <v>2899</v>
      </c>
      <c r="M1886" t="b">
        <v>1</v>
      </c>
    </row>
    <row r="1887" spans="1:13" x14ac:dyDescent="0.25">
      <c r="A1887" t="s">
        <v>2900</v>
      </c>
      <c r="B1887">
        <v>100829</v>
      </c>
      <c r="C1887" t="str">
        <f>VLOOKUP($B1887,taxa1,2,FALSE)</f>
        <v>Comatomenopon ibis</v>
      </c>
      <c r="D1887" t="str">
        <f>VLOOKUP($B1887,taxa1,3,FALSE)</f>
        <v>05521e81-d35f-4f23-9f99-f3849aa2ca9c</v>
      </c>
      <c r="E1887">
        <v>557</v>
      </c>
      <c r="F1887" t="str">
        <f>IFERROR(VLOOKUP($E1887,aves,2,FALSE),"not aves")</f>
        <v>Bubulcus ibis ibis</v>
      </c>
      <c r="G1887" t="str">
        <f>IFERROR(VLOOKUP($E1887,aves,3,FALSE),"not aves")</f>
        <v>2e2455ae-a630-4a3d-afae-47a445a03909</v>
      </c>
      <c r="H1887" t="str">
        <f>IFERROR(VLOOKUP($E1887,mammalsprice,2,FALSE),"not mammals price")</f>
        <v>not mammals price</v>
      </c>
      <c r="I1887" t="str">
        <f>IFERROR(VLOOKUP($E1887,mammalsprice,3,FALSE),"not mammals price")</f>
        <v>not mammals price</v>
      </c>
      <c r="J1887" t="str">
        <f>IFERROR(VLOOKUP($E1887,mammalswilson,3,FALSE),"not mammals wilson")</f>
        <v>not mammals wilson</v>
      </c>
      <c r="K1887" t="str">
        <f>IFERROR(VLOOKUP($E1887,mammalswilson,3,FALSE),"not mammals wilson")</f>
        <v>not mammals wilson</v>
      </c>
      <c r="L1887" t="s">
        <v>2901</v>
      </c>
      <c r="M1887" t="b">
        <v>1</v>
      </c>
    </row>
    <row r="1888" spans="1:13" x14ac:dyDescent="0.25">
      <c r="A1888" t="s">
        <v>2902</v>
      </c>
      <c r="B1888">
        <v>104590</v>
      </c>
      <c r="C1888" t="str">
        <f>VLOOKUP($B1888,taxa1,2,FALSE)</f>
        <v>Philopterus spinosus</v>
      </c>
      <c r="D1888" t="str">
        <f>VLOOKUP($B1888,taxa1,3,FALSE)</f>
        <v>51f331cd-b492-4a2c-ad2d-08c1e35e2b9d</v>
      </c>
      <c r="E1888">
        <v>558</v>
      </c>
      <c r="F1888" t="str">
        <f>IFERROR(VLOOKUP($E1888,aves,2,FALSE),"not aves")</f>
        <v>Bucco capensis</v>
      </c>
      <c r="G1888" t="str">
        <f>IFERROR(VLOOKUP($E1888,aves,3,FALSE),"not aves")</f>
        <v>eb700afd-181c-473e-ae48-d61c5b484c7b</v>
      </c>
      <c r="H1888" t="str">
        <f>IFERROR(VLOOKUP($E1888,mammalsprice,2,FALSE),"not mammals price")</f>
        <v>not mammals price</v>
      </c>
      <c r="I1888" t="str">
        <f>IFERROR(VLOOKUP($E1888,mammalsprice,3,FALSE),"not mammals price")</f>
        <v>not mammals price</v>
      </c>
      <c r="J1888" t="str">
        <f>IFERROR(VLOOKUP($E1888,mammalswilson,3,FALSE),"not mammals wilson")</f>
        <v>not mammals wilson</v>
      </c>
      <c r="K1888" t="str">
        <f>IFERROR(VLOOKUP($E1888,mammalswilson,3,FALSE),"not mammals wilson")</f>
        <v>not mammals wilson</v>
      </c>
      <c r="L1888" t="s">
        <v>2903</v>
      </c>
      <c r="M1888" t="b">
        <v>1</v>
      </c>
    </row>
    <row r="1889" spans="1:13" x14ac:dyDescent="0.25">
      <c r="A1889" t="s">
        <v>2904</v>
      </c>
      <c r="B1889">
        <v>101063</v>
      </c>
      <c r="C1889" t="str">
        <f>VLOOKUP($B1889,taxa1,2,FALSE)</f>
        <v>Holomenopon bucephalae</v>
      </c>
      <c r="D1889" t="str">
        <f>VLOOKUP($B1889,taxa1,3,FALSE)</f>
        <v>7f962b15-c063-46b5-9215-5b54dd0f667a</v>
      </c>
      <c r="E1889">
        <v>559</v>
      </c>
      <c r="F1889" t="str">
        <f>IFERROR(VLOOKUP($E1889,aves,2,FALSE),"not aves")</f>
        <v>Bucephala albeola</v>
      </c>
      <c r="G1889" t="str">
        <f>IFERROR(VLOOKUP($E1889,aves,3,FALSE),"not aves")</f>
        <v>d5bf82c3-7bc7-4c5f-970d-7f1a60272125</v>
      </c>
      <c r="H1889" t="str">
        <f>IFERROR(VLOOKUP($E1889,mammalsprice,2,FALSE),"not mammals price")</f>
        <v>not mammals price</v>
      </c>
      <c r="I1889" t="str">
        <f>IFERROR(VLOOKUP($E1889,mammalsprice,3,FALSE),"not mammals price")</f>
        <v>not mammals price</v>
      </c>
      <c r="J1889" t="str">
        <f>IFERROR(VLOOKUP($E1889,mammalswilson,3,FALSE),"not mammals wilson")</f>
        <v>not mammals wilson</v>
      </c>
      <c r="K1889" t="str">
        <f>IFERROR(VLOOKUP($E1889,mammalswilson,3,FALSE),"not mammals wilson")</f>
        <v>not mammals wilson</v>
      </c>
      <c r="L1889" t="s">
        <v>2905</v>
      </c>
      <c r="M1889" t="b">
        <v>1</v>
      </c>
    </row>
    <row r="1890" spans="1:13" x14ac:dyDescent="0.25">
      <c r="A1890" t="s">
        <v>2906</v>
      </c>
      <c r="B1890">
        <v>102017</v>
      </c>
      <c r="C1890" t="str">
        <f>VLOOKUP($B1890,taxa1,2,FALSE)</f>
        <v>Anatoecus dentatus gratus</v>
      </c>
      <c r="D1890" t="str">
        <f>VLOOKUP($B1890,taxa1,3,FALSE)</f>
        <v>c575ea3a-9be0-4895-8b66-7af9e7687d16</v>
      </c>
      <c r="E1890">
        <v>560</v>
      </c>
      <c r="F1890" t="str">
        <f>IFERROR(VLOOKUP($E1890,aves,2,FALSE),"not aves")</f>
        <v>Bucephala clangula</v>
      </c>
      <c r="G1890" t="str">
        <f>IFERROR(VLOOKUP($E1890,aves,3,FALSE),"not aves")</f>
        <v>5e50a549-74a0-42ab-96da-4b7ac3379ee4</v>
      </c>
      <c r="H1890" t="str">
        <f>IFERROR(VLOOKUP($E1890,mammalsprice,2,FALSE),"not mammals price")</f>
        <v>not mammals price</v>
      </c>
      <c r="I1890" t="str">
        <f>IFERROR(VLOOKUP($E1890,mammalsprice,3,FALSE),"not mammals price")</f>
        <v>not mammals price</v>
      </c>
      <c r="J1890" t="str">
        <f>IFERROR(VLOOKUP($E1890,mammalswilson,3,FALSE),"not mammals wilson")</f>
        <v>not mammals wilson</v>
      </c>
      <c r="K1890" t="str">
        <f>IFERROR(VLOOKUP($E1890,mammalswilson,3,FALSE),"not mammals wilson")</f>
        <v>not mammals wilson</v>
      </c>
      <c r="L1890" t="s">
        <v>2907</v>
      </c>
      <c r="M1890" t="b">
        <v>1</v>
      </c>
    </row>
    <row r="1891" spans="1:13" x14ac:dyDescent="0.25">
      <c r="A1891" t="s">
        <v>2908</v>
      </c>
      <c r="B1891">
        <v>102036</v>
      </c>
      <c r="C1891" t="str">
        <f>VLOOKUP($B1891,taxa1,2,FALSE)</f>
        <v>Anatoecus icterodes dissensus</v>
      </c>
      <c r="D1891" t="str">
        <f>VLOOKUP($B1891,taxa1,3,FALSE)</f>
        <v>5d7663d5-2371-4339-a8ab-752636e5c458</v>
      </c>
      <c r="E1891">
        <v>560</v>
      </c>
      <c r="F1891" t="str">
        <f>IFERROR(VLOOKUP($E1891,aves,2,FALSE),"not aves")</f>
        <v>Bucephala clangula</v>
      </c>
      <c r="G1891" t="str">
        <f>IFERROR(VLOOKUP($E1891,aves,3,FALSE),"not aves")</f>
        <v>5e50a549-74a0-42ab-96da-4b7ac3379ee4</v>
      </c>
      <c r="H1891" t="str">
        <f>IFERROR(VLOOKUP($E1891,mammalsprice,2,FALSE),"not mammals price")</f>
        <v>not mammals price</v>
      </c>
      <c r="I1891" t="str">
        <f>IFERROR(VLOOKUP($E1891,mammalsprice,3,FALSE),"not mammals price")</f>
        <v>not mammals price</v>
      </c>
      <c r="J1891" t="str">
        <f>IFERROR(VLOOKUP($E1891,mammalswilson,3,FALSE),"not mammals wilson")</f>
        <v>not mammals wilson</v>
      </c>
      <c r="K1891" t="str">
        <f>IFERROR(VLOOKUP($E1891,mammalswilson,3,FALSE),"not mammals wilson")</f>
        <v>not mammals wilson</v>
      </c>
      <c r="L1891" t="s">
        <v>2907</v>
      </c>
      <c r="M1891" t="b">
        <v>1</v>
      </c>
    </row>
    <row r="1892" spans="1:13" x14ac:dyDescent="0.25">
      <c r="A1892" t="s">
        <v>2909</v>
      </c>
      <c r="B1892">
        <v>101942</v>
      </c>
      <c r="C1892" t="str">
        <f>VLOOKUP($B1892,taxa1,2,FALSE)</f>
        <v>Anaticola clangulae</v>
      </c>
      <c r="D1892" t="str">
        <f>VLOOKUP($B1892,taxa1,3,FALSE)</f>
        <v>d3fec935-24fe-4be2-a05b-85551dcefae8</v>
      </c>
      <c r="E1892">
        <v>561</v>
      </c>
      <c r="F1892" t="str">
        <f>IFERROR(VLOOKUP($E1892,aves,2,FALSE),"not aves")</f>
        <v>Bucephala islandica</v>
      </c>
      <c r="G1892" t="str">
        <f>IFERROR(VLOOKUP($E1892,aves,3,FALSE),"not aves")</f>
        <v>97454f66-c4a9-4ef5-9449-70ea0f6c5f2c</v>
      </c>
      <c r="H1892" t="str">
        <f>IFERROR(VLOOKUP($E1892,mammalsprice,2,FALSE),"not mammals price")</f>
        <v>not mammals price</v>
      </c>
      <c r="I1892" t="str">
        <f>IFERROR(VLOOKUP($E1892,mammalsprice,3,FALSE),"not mammals price")</f>
        <v>not mammals price</v>
      </c>
      <c r="J1892" t="str">
        <f>IFERROR(VLOOKUP($E1892,mammalswilson,3,FALSE),"not mammals wilson")</f>
        <v>not mammals wilson</v>
      </c>
      <c r="K1892" t="str">
        <f>IFERROR(VLOOKUP($E1892,mammalswilson,3,FALSE),"not mammals wilson")</f>
        <v>not mammals wilson</v>
      </c>
      <c r="L1892" t="s">
        <v>2910</v>
      </c>
      <c r="M1892" t="b">
        <v>1</v>
      </c>
    </row>
    <row r="1893" spans="1:13" x14ac:dyDescent="0.25">
      <c r="A1893" t="s">
        <v>2911</v>
      </c>
      <c r="B1893">
        <v>102041</v>
      </c>
      <c r="C1893" t="str">
        <f>VLOOKUP($B1893,taxa1,2,FALSE)</f>
        <v>Anatoecus icterodes islandicus</v>
      </c>
      <c r="D1893" t="str">
        <f>VLOOKUP($B1893,taxa1,3,FALSE)</f>
        <v>932a85b1-5326-4641-bd55-6a07075ca116</v>
      </c>
      <c r="E1893">
        <v>561</v>
      </c>
      <c r="F1893" t="str">
        <f>IFERROR(VLOOKUP($E1893,aves,2,FALSE),"not aves")</f>
        <v>Bucephala islandica</v>
      </c>
      <c r="G1893" t="str">
        <f>IFERROR(VLOOKUP($E1893,aves,3,FALSE),"not aves")</f>
        <v>97454f66-c4a9-4ef5-9449-70ea0f6c5f2c</v>
      </c>
      <c r="H1893" t="str">
        <f>IFERROR(VLOOKUP($E1893,mammalsprice,2,FALSE),"not mammals price")</f>
        <v>not mammals price</v>
      </c>
      <c r="I1893" t="str">
        <f>IFERROR(VLOOKUP($E1893,mammalsprice,3,FALSE),"not mammals price")</f>
        <v>not mammals price</v>
      </c>
      <c r="J1893" t="str">
        <f>IFERROR(VLOOKUP($E1893,mammalswilson,3,FALSE),"not mammals wilson")</f>
        <v>not mammals wilson</v>
      </c>
      <c r="K1893" t="str">
        <f>IFERROR(VLOOKUP($E1893,mammalswilson,3,FALSE),"not mammals wilson")</f>
        <v>not mammals wilson</v>
      </c>
      <c r="L1893" t="s">
        <v>2910</v>
      </c>
      <c r="M1893" t="b">
        <v>1</v>
      </c>
    </row>
    <row r="1894" spans="1:13" x14ac:dyDescent="0.25">
      <c r="A1894" t="s">
        <v>2912</v>
      </c>
      <c r="B1894">
        <v>104077</v>
      </c>
      <c r="C1894" t="str">
        <f>VLOOKUP($B1894,taxa1,2,FALSE)</f>
        <v>Oxylipeurus forcipatus</v>
      </c>
      <c r="D1894" t="str">
        <f>VLOOKUP($B1894,taxa1,3,FALSE)</f>
        <v>f592a8bc-cb7c-4983-8dff-d8ec5d57732d</v>
      </c>
      <c r="E1894">
        <v>562</v>
      </c>
      <c r="F1894" t="str">
        <f>IFERROR(VLOOKUP($E1894,aves,2,FALSE),"not aves")</f>
        <v>Buceros albocristatus</v>
      </c>
      <c r="G1894" t="str">
        <f>IFERROR(VLOOKUP($E1894,aves,3,FALSE),"not aves")</f>
        <v>b7b88ebb-5417-4631-ac20-f08fb1b794cc</v>
      </c>
      <c r="H1894" t="str">
        <f>IFERROR(VLOOKUP($E1894,mammalsprice,2,FALSE),"not mammals price")</f>
        <v>not mammals price</v>
      </c>
      <c r="I1894" t="str">
        <f>IFERROR(VLOOKUP($E1894,mammalsprice,3,FALSE),"not mammals price")</f>
        <v>not mammals price</v>
      </c>
      <c r="J1894" t="str">
        <f>IFERROR(VLOOKUP($E1894,mammalswilson,3,FALSE),"not mammals wilson")</f>
        <v>not mammals wilson</v>
      </c>
      <c r="K1894" t="str">
        <f>IFERROR(VLOOKUP($E1894,mammalswilson,3,FALSE),"not mammals wilson")</f>
        <v>not mammals wilson</v>
      </c>
      <c r="L1894" t="s">
        <v>2913</v>
      </c>
      <c r="M1894" t="b">
        <v>1</v>
      </c>
    </row>
    <row r="1895" spans="1:13" x14ac:dyDescent="0.25">
      <c r="A1895" t="s">
        <v>2914</v>
      </c>
      <c r="B1895">
        <v>102161</v>
      </c>
      <c r="C1895" t="str">
        <f>VLOOKUP($B1895,taxa1,2,FALSE)</f>
        <v>Ardeicola porrectus</v>
      </c>
      <c r="D1895" t="str">
        <f>VLOOKUP($B1895,taxa1,3,FALSE)</f>
        <v>092f59a0-fbef-4414-b95a-5d8d49c752d1</v>
      </c>
      <c r="E1895">
        <v>563</v>
      </c>
      <c r="F1895" t="str">
        <f>IFERROR(VLOOKUP($E1895,aves,2,FALSE),"not aves")</f>
        <v>Buceros bicornis</v>
      </c>
      <c r="G1895" t="str">
        <f>IFERROR(VLOOKUP($E1895,aves,3,FALSE),"not aves")</f>
        <v>4ecfca3f-5cdc-4cb0-b4c2-76423723baee</v>
      </c>
      <c r="H1895" t="str">
        <f>IFERROR(VLOOKUP($E1895,mammalsprice,2,FALSE),"not mammals price")</f>
        <v>not mammals price</v>
      </c>
      <c r="I1895" t="str">
        <f>IFERROR(VLOOKUP($E1895,mammalsprice,3,FALSE),"not mammals price")</f>
        <v>not mammals price</v>
      </c>
      <c r="J1895" t="str">
        <f>IFERROR(VLOOKUP($E1895,mammalswilson,3,FALSE),"not mammals wilson")</f>
        <v>not mammals wilson</v>
      </c>
      <c r="K1895" t="str">
        <f>IFERROR(VLOOKUP($E1895,mammalswilson,3,FALSE),"not mammals wilson")</f>
        <v>not mammals wilson</v>
      </c>
      <c r="L1895" t="s">
        <v>2915</v>
      </c>
      <c r="M1895" t="b">
        <v>1</v>
      </c>
    </row>
    <row r="1896" spans="1:13" x14ac:dyDescent="0.25">
      <c r="A1896" t="s">
        <v>2916</v>
      </c>
      <c r="B1896">
        <v>100557</v>
      </c>
      <c r="C1896" t="str">
        <f>VLOOKUP($B1896,taxa1,2,FALSE)</f>
        <v>Ciconiphilus doriabagla</v>
      </c>
      <c r="D1896" t="str">
        <f>VLOOKUP($B1896,taxa1,3,FALSE)</f>
        <v>ba5b8721-530f-4a60-b61d-e1688b5ee143</v>
      </c>
      <c r="E1896">
        <v>556</v>
      </c>
      <c r="F1896" t="str">
        <f>IFERROR(VLOOKUP($E1896,aves,2,FALSE),"not aves")</f>
        <v>Bubulcus ibis coromandus</v>
      </c>
      <c r="G1896" t="str">
        <f>IFERROR(VLOOKUP($E1896,aves,3,FALSE),"not aves")</f>
        <v>7c35deaa-9c4b-472a-be2b-71bac6b8f681</v>
      </c>
      <c r="H1896" t="str">
        <f>IFERROR(VLOOKUP($E1896,mammalsprice,2,FALSE),"not mammals price")</f>
        <v>not mammals price</v>
      </c>
      <c r="I1896" t="str">
        <f>IFERROR(VLOOKUP($E1896,mammalsprice,3,FALSE),"not mammals price")</f>
        <v>not mammals price</v>
      </c>
      <c r="J1896" t="str">
        <f>IFERROR(VLOOKUP($E1896,mammalswilson,3,FALSE),"not mammals wilson")</f>
        <v>not mammals wilson</v>
      </c>
      <c r="K1896" t="str">
        <f>IFERROR(VLOOKUP($E1896,mammalswilson,3,FALSE),"not mammals wilson")</f>
        <v>not mammals wilson</v>
      </c>
      <c r="L1896" t="s">
        <v>2917</v>
      </c>
      <c r="M1896" t="b">
        <v>1</v>
      </c>
    </row>
    <row r="1897" spans="1:13" x14ac:dyDescent="0.25">
      <c r="A1897" t="s">
        <v>2918</v>
      </c>
      <c r="B1897">
        <v>103145</v>
      </c>
      <c r="C1897" t="str">
        <f>VLOOKUP($B1897,taxa1,2,FALSE)</f>
        <v>Degeeriella temporalis</v>
      </c>
      <c r="D1897" t="str">
        <f>VLOOKUP($B1897,taxa1,3,FALSE)</f>
        <v>858a0caa-0330-4e91-8a9c-4aea08ade403</v>
      </c>
      <c r="E1897">
        <v>567</v>
      </c>
      <c r="F1897" t="str">
        <f>IFERROR(VLOOKUP($E1897,aves,2,FALSE),"not aves")</f>
        <v>Buceros manillensis</v>
      </c>
      <c r="G1897" t="str">
        <f>IFERROR(VLOOKUP($E1897,aves,3,FALSE),"not aves")</f>
        <v>0292f6a3-3a08-4edf-bc23-4aa7b97c1b12</v>
      </c>
      <c r="H1897" t="str">
        <f>IFERROR(VLOOKUP($E1897,mammalsprice,2,FALSE),"not mammals price")</f>
        <v>not mammals price</v>
      </c>
      <c r="I1897" t="str">
        <f>IFERROR(VLOOKUP($E1897,mammalsprice,3,FALSE),"not mammals price")</f>
        <v>not mammals price</v>
      </c>
      <c r="J1897" t="str">
        <f>IFERROR(VLOOKUP($E1897,mammalswilson,3,FALSE),"not mammals wilson")</f>
        <v>not mammals wilson</v>
      </c>
      <c r="K1897" t="str">
        <f>IFERROR(VLOOKUP($E1897,mammalswilson,3,FALSE),"not mammals wilson")</f>
        <v>not mammals wilson</v>
      </c>
      <c r="L1897" t="s">
        <v>2919</v>
      </c>
      <c r="M1897" t="b">
        <v>1</v>
      </c>
    </row>
    <row r="1898" spans="1:13" x14ac:dyDescent="0.25">
      <c r="A1898" t="s">
        <v>2920</v>
      </c>
      <c r="B1898">
        <v>100582</v>
      </c>
      <c r="C1898" t="str">
        <f>VLOOKUP($B1898,taxa1,2,FALSE)</f>
        <v>Ciconiphilus trochioxus minor</v>
      </c>
      <c r="D1898" t="str">
        <f>VLOOKUP($B1898,taxa1,3,FALSE)</f>
        <v>c61fe628-e913-4017-b23a-861cb6dde413</v>
      </c>
      <c r="E1898">
        <v>555</v>
      </c>
      <c r="F1898" t="str">
        <f>IFERROR(VLOOKUP($E1898,aves,2,FALSE),"not aves")</f>
        <v>Bubulcus ibis</v>
      </c>
      <c r="G1898" t="str">
        <f>IFERROR(VLOOKUP($E1898,aves,3,FALSE),"not aves")</f>
        <v>e152951a-27c8-41f0-ba1c-4e0fe1b1e291</v>
      </c>
      <c r="H1898" t="str">
        <f>IFERROR(VLOOKUP($E1898,mammalsprice,2,FALSE),"not mammals price")</f>
        <v>not mammals price</v>
      </c>
      <c r="I1898" t="str">
        <f>IFERROR(VLOOKUP($E1898,mammalsprice,3,FALSE),"not mammals price")</f>
        <v>not mammals price</v>
      </c>
      <c r="J1898" t="str">
        <f>IFERROR(VLOOKUP($E1898,mammalswilson,3,FALSE),"not mammals wilson")</f>
        <v>not mammals wilson</v>
      </c>
      <c r="K1898" t="str">
        <f>IFERROR(VLOOKUP($E1898,mammalswilson,3,FALSE),"not mammals wilson")</f>
        <v>not mammals wilson</v>
      </c>
      <c r="L1898" t="s">
        <v>2921</v>
      </c>
      <c r="M1898" t="b">
        <v>1</v>
      </c>
    </row>
    <row r="1899" spans="1:13" x14ac:dyDescent="0.25">
      <c r="A1899" t="s">
        <v>2922</v>
      </c>
      <c r="B1899">
        <v>104219</v>
      </c>
      <c r="C1899" t="str">
        <f>VLOOKUP($B1899,taxa1,2,FALSE)</f>
        <v>Paroncophorus cephalotes</v>
      </c>
      <c r="D1899" t="str">
        <f>VLOOKUP($B1899,taxa1,3,FALSE)</f>
        <v>3cb35374-b946-4861-90da-f1def3ec88b0</v>
      </c>
      <c r="E1899">
        <v>568</v>
      </c>
      <c r="F1899" t="str">
        <f>IFERROR(VLOOKUP($E1899,aves,2,FALSE),"not aves")</f>
        <v>Buceros rhinoceros</v>
      </c>
      <c r="G1899" t="str">
        <f>IFERROR(VLOOKUP($E1899,aves,3,FALSE),"not aves")</f>
        <v>cb8db4b9-8809-4e64-92cf-c36a081c9fb2</v>
      </c>
      <c r="H1899" t="str">
        <f>IFERROR(VLOOKUP($E1899,mammalsprice,2,FALSE),"not mammals price")</f>
        <v>not mammals price</v>
      </c>
      <c r="I1899" t="str">
        <f>IFERROR(VLOOKUP($E1899,mammalsprice,3,FALSE),"not mammals price")</f>
        <v>not mammals price</v>
      </c>
      <c r="J1899" t="str">
        <f>IFERROR(VLOOKUP($E1899,mammalswilson,3,FALSE),"not mammals wilson")</f>
        <v>not mammals wilson</v>
      </c>
      <c r="K1899" t="str">
        <f>IFERROR(VLOOKUP($E1899,mammalswilson,3,FALSE),"not mammals wilson")</f>
        <v>not mammals wilson</v>
      </c>
      <c r="L1899" t="s">
        <v>2897</v>
      </c>
      <c r="M1899" t="b">
        <v>1</v>
      </c>
    </row>
    <row r="1900" spans="1:13" x14ac:dyDescent="0.25">
      <c r="A1900" t="s">
        <v>2923</v>
      </c>
      <c r="B1900">
        <v>100526</v>
      </c>
      <c r="C1900" t="str">
        <f>VLOOKUP($B1900,taxa1,2,FALSE)</f>
        <v>Bucerophagus productus</v>
      </c>
      <c r="D1900" t="str">
        <f>VLOOKUP($B1900,taxa1,3,FALSE)</f>
        <v>96bf7748-3294-4fef-95b0-d404bb3473ea</v>
      </c>
      <c r="E1900">
        <v>569</v>
      </c>
      <c r="F1900" t="str">
        <f>IFERROR(VLOOKUP($E1900,aves,2,FALSE),"not aves")</f>
        <v>Bucorvus abyssinicus</v>
      </c>
      <c r="G1900" t="str">
        <f>IFERROR(VLOOKUP($E1900,aves,3,FALSE),"not aves")</f>
        <v>9ffb9c41-506c-43d8-b27e-26429d14182f</v>
      </c>
      <c r="H1900" t="str">
        <f>IFERROR(VLOOKUP($E1900,mammalsprice,2,FALSE),"not mammals price")</f>
        <v>not mammals price</v>
      </c>
      <c r="I1900" t="str">
        <f>IFERROR(VLOOKUP($E1900,mammalsprice,3,FALSE),"not mammals price")</f>
        <v>not mammals price</v>
      </c>
      <c r="J1900" t="str">
        <f>IFERROR(VLOOKUP($E1900,mammalswilson,3,FALSE),"not mammals wilson")</f>
        <v>not mammals wilson</v>
      </c>
      <c r="K1900" t="str">
        <f>IFERROR(VLOOKUP($E1900,mammalswilson,3,FALSE),"not mammals wilson")</f>
        <v>not mammals wilson</v>
      </c>
      <c r="L1900" t="s">
        <v>2924</v>
      </c>
      <c r="M1900" t="b">
        <v>1</v>
      </c>
    </row>
    <row r="1901" spans="1:13" x14ac:dyDescent="0.25">
      <c r="A1901" t="s">
        <v>2925</v>
      </c>
      <c r="B1901">
        <v>100527</v>
      </c>
      <c r="C1901" t="str">
        <f>VLOOKUP($B1901,taxa1,2,FALSE)</f>
        <v>Bucerophagus vittatus</v>
      </c>
      <c r="D1901" t="str">
        <f>VLOOKUP($B1901,taxa1,3,FALSE)</f>
        <v>4d93489a-3dc4-4109-ac60-cf4d52bcc83c</v>
      </c>
      <c r="E1901">
        <v>569</v>
      </c>
      <c r="F1901" t="str">
        <f>IFERROR(VLOOKUP($E1901,aves,2,FALSE),"not aves")</f>
        <v>Bucorvus abyssinicus</v>
      </c>
      <c r="G1901" t="str">
        <f>IFERROR(VLOOKUP($E1901,aves,3,FALSE),"not aves")</f>
        <v>9ffb9c41-506c-43d8-b27e-26429d14182f</v>
      </c>
      <c r="H1901" t="str">
        <f>IFERROR(VLOOKUP($E1901,mammalsprice,2,FALSE),"not mammals price")</f>
        <v>not mammals price</v>
      </c>
      <c r="I1901" t="str">
        <f>IFERROR(VLOOKUP($E1901,mammalsprice,3,FALSE),"not mammals price")</f>
        <v>not mammals price</v>
      </c>
      <c r="J1901" t="str">
        <f>IFERROR(VLOOKUP($E1901,mammalswilson,3,FALSE),"not mammals wilson")</f>
        <v>not mammals wilson</v>
      </c>
      <c r="K1901" t="str">
        <f>IFERROR(VLOOKUP($E1901,mammalswilson,3,FALSE),"not mammals wilson")</f>
        <v>not mammals wilson</v>
      </c>
      <c r="L1901" t="s">
        <v>2924</v>
      </c>
      <c r="M1901" t="b">
        <v>1</v>
      </c>
    </row>
    <row r="1902" spans="1:13" x14ac:dyDescent="0.25">
      <c r="A1902" t="s">
        <v>2926</v>
      </c>
      <c r="B1902">
        <v>102625</v>
      </c>
      <c r="C1902" t="str">
        <f>VLOOKUP($B1902,taxa1,2,FALSE)</f>
        <v>Bucorvellus abyssinicus</v>
      </c>
      <c r="D1902" t="str">
        <f>VLOOKUP($B1902,taxa1,3,FALSE)</f>
        <v>195a9432-b0c4-40df-84de-6c2ad5598590</v>
      </c>
      <c r="E1902">
        <v>569</v>
      </c>
      <c r="F1902" t="str">
        <f>IFERROR(VLOOKUP($E1902,aves,2,FALSE),"not aves")</f>
        <v>Bucorvus abyssinicus</v>
      </c>
      <c r="G1902" t="str">
        <f>IFERROR(VLOOKUP($E1902,aves,3,FALSE),"not aves")</f>
        <v>9ffb9c41-506c-43d8-b27e-26429d14182f</v>
      </c>
      <c r="H1902" t="str">
        <f>IFERROR(VLOOKUP($E1902,mammalsprice,2,FALSE),"not mammals price")</f>
        <v>not mammals price</v>
      </c>
      <c r="I1902" t="str">
        <f>IFERROR(VLOOKUP($E1902,mammalsprice,3,FALSE),"not mammals price")</f>
        <v>not mammals price</v>
      </c>
      <c r="J1902" t="str">
        <f>IFERROR(VLOOKUP($E1902,mammalswilson,3,FALSE),"not mammals wilson")</f>
        <v>not mammals wilson</v>
      </c>
      <c r="K1902" t="str">
        <f>IFERROR(VLOOKUP($E1902,mammalswilson,3,FALSE),"not mammals wilson")</f>
        <v>not mammals wilson</v>
      </c>
      <c r="L1902" t="s">
        <v>2924</v>
      </c>
      <c r="M1902" t="b">
        <v>1</v>
      </c>
    </row>
    <row r="1903" spans="1:13" x14ac:dyDescent="0.25">
      <c r="A1903" t="s">
        <v>2927</v>
      </c>
      <c r="B1903">
        <v>102626</v>
      </c>
      <c r="C1903" t="str">
        <f>VLOOKUP($B1903,taxa1,2,FALSE)</f>
        <v>Bucorvellus docophorus</v>
      </c>
      <c r="D1903" t="str">
        <f>VLOOKUP($B1903,taxa1,3,FALSE)</f>
        <v>01f85b92-191a-46b2-b11c-d744c34c14a4</v>
      </c>
      <c r="E1903">
        <v>569</v>
      </c>
      <c r="F1903" t="str">
        <f>IFERROR(VLOOKUP($E1903,aves,2,FALSE),"not aves")</f>
        <v>Bucorvus abyssinicus</v>
      </c>
      <c r="G1903" t="str">
        <f>IFERROR(VLOOKUP($E1903,aves,3,FALSE),"not aves")</f>
        <v>9ffb9c41-506c-43d8-b27e-26429d14182f</v>
      </c>
      <c r="H1903" t="str">
        <f>IFERROR(VLOOKUP($E1903,mammalsprice,2,FALSE),"not mammals price")</f>
        <v>not mammals price</v>
      </c>
      <c r="I1903" t="str">
        <f>IFERROR(VLOOKUP($E1903,mammalsprice,3,FALSE),"not mammals price")</f>
        <v>not mammals price</v>
      </c>
      <c r="J1903" t="str">
        <f>IFERROR(VLOOKUP($E1903,mammalswilson,3,FALSE),"not mammals wilson")</f>
        <v>not mammals wilson</v>
      </c>
      <c r="K1903" t="str">
        <f>IFERROR(VLOOKUP($E1903,mammalswilson,3,FALSE),"not mammals wilson")</f>
        <v>not mammals wilson</v>
      </c>
      <c r="L1903" t="s">
        <v>2924</v>
      </c>
      <c r="M1903" t="b">
        <v>1</v>
      </c>
    </row>
    <row r="1904" spans="1:13" x14ac:dyDescent="0.25">
      <c r="A1904" t="s">
        <v>2928</v>
      </c>
      <c r="B1904">
        <v>100523</v>
      </c>
      <c r="C1904" t="str">
        <f>VLOOKUP($B1904,taxa1,2,FALSE)</f>
        <v>Bucerophagus africanus</v>
      </c>
      <c r="D1904" t="str">
        <f>VLOOKUP($B1904,taxa1,3,FALSE)</f>
        <v>097ad8f3-8794-4207-9428-b6f39a56e84f</v>
      </c>
      <c r="E1904">
        <v>570</v>
      </c>
      <c r="F1904" t="str">
        <f>IFERROR(VLOOKUP($E1904,aves,2,FALSE),"not aves")</f>
        <v>Bucorvus leadbeateri</v>
      </c>
      <c r="G1904" t="str">
        <f>IFERROR(VLOOKUP($E1904,aves,3,FALSE),"not aves")</f>
        <v>df8d09f8-0408-4906-84d7-f61d0078f9d3</v>
      </c>
      <c r="H1904" t="str">
        <f>IFERROR(VLOOKUP($E1904,mammalsprice,2,FALSE),"not mammals price")</f>
        <v>not mammals price</v>
      </c>
      <c r="I1904" t="str">
        <f>IFERROR(VLOOKUP($E1904,mammalsprice,3,FALSE),"not mammals price")</f>
        <v>not mammals price</v>
      </c>
      <c r="J1904" t="str">
        <f>IFERROR(VLOOKUP($E1904,mammalswilson,3,FALSE),"not mammals wilson")</f>
        <v>not mammals wilson</v>
      </c>
      <c r="K1904" t="str">
        <f>IFERROR(VLOOKUP($E1904,mammalswilson,3,FALSE),"not mammals wilson")</f>
        <v>not mammals wilson</v>
      </c>
      <c r="L1904" t="s">
        <v>2929</v>
      </c>
      <c r="M1904" t="b">
        <v>1</v>
      </c>
    </row>
    <row r="1905" spans="1:13" x14ac:dyDescent="0.25">
      <c r="A1905" t="s">
        <v>2930</v>
      </c>
      <c r="B1905">
        <v>100994</v>
      </c>
      <c r="C1905" t="str">
        <f>VLOOKUP($B1905,taxa1,2,FALSE)</f>
        <v>Heleonomus abdominalis setosus</v>
      </c>
      <c r="D1905" t="str">
        <f>VLOOKUP($B1905,taxa1,3,FALSE)</f>
        <v>b9eb9a3a-dafb-413e-9d80-af03e7ce75b3</v>
      </c>
      <c r="E1905">
        <v>571</v>
      </c>
      <c r="F1905" t="str">
        <f>IFERROR(VLOOKUP($E1905,aves,2,FALSE),"not aves")</f>
        <v>Bugeranus carunculatus</v>
      </c>
      <c r="G1905" t="str">
        <f>IFERROR(VLOOKUP($E1905,aves,3,FALSE),"not aves")</f>
        <v>a8fbab99-f476-4ace-a2f3-b31cc3ac00f9</v>
      </c>
      <c r="H1905" t="str">
        <f>IFERROR(VLOOKUP($E1905,mammalsprice,2,FALSE),"not mammals price")</f>
        <v>not mammals price</v>
      </c>
      <c r="I1905" t="str">
        <f>IFERROR(VLOOKUP($E1905,mammalsprice,3,FALSE),"not mammals price")</f>
        <v>not mammals price</v>
      </c>
      <c r="J1905" t="str">
        <f>IFERROR(VLOOKUP($E1905,mammalswilson,3,FALSE),"not mammals wilson")</f>
        <v>not mammals wilson</v>
      </c>
      <c r="K1905" t="str">
        <f>IFERROR(VLOOKUP($E1905,mammalswilson,3,FALSE),"not mammals wilson")</f>
        <v>not mammals wilson</v>
      </c>
      <c r="L1905" t="s">
        <v>2931</v>
      </c>
      <c r="M1905" t="b">
        <v>1</v>
      </c>
    </row>
    <row r="1906" spans="1:13" x14ac:dyDescent="0.25">
      <c r="A1906" t="s">
        <v>2932</v>
      </c>
      <c r="B1906">
        <v>103213</v>
      </c>
      <c r="C1906" t="str">
        <f>VLOOKUP($B1906,taxa1,2,FALSE)</f>
        <v>Esthiopterum africanum</v>
      </c>
      <c r="D1906" t="str">
        <f>VLOOKUP($B1906,taxa1,3,FALSE)</f>
        <v>8f8688d3-250f-42ec-9408-2f2c1e066c66</v>
      </c>
      <c r="E1906">
        <v>571</v>
      </c>
      <c r="F1906" t="str">
        <f>IFERROR(VLOOKUP($E1906,aves,2,FALSE),"not aves")</f>
        <v>Bugeranus carunculatus</v>
      </c>
      <c r="G1906" t="str">
        <f>IFERROR(VLOOKUP($E1906,aves,3,FALSE),"not aves")</f>
        <v>a8fbab99-f476-4ace-a2f3-b31cc3ac00f9</v>
      </c>
      <c r="H1906" t="str">
        <f>IFERROR(VLOOKUP($E1906,mammalsprice,2,FALSE),"not mammals price")</f>
        <v>not mammals price</v>
      </c>
      <c r="I1906" t="str">
        <f>IFERROR(VLOOKUP($E1906,mammalsprice,3,FALSE),"not mammals price")</f>
        <v>not mammals price</v>
      </c>
      <c r="J1906" t="str">
        <f>IFERROR(VLOOKUP($E1906,mammalswilson,3,FALSE),"not mammals wilson")</f>
        <v>not mammals wilson</v>
      </c>
      <c r="K1906" t="str">
        <f>IFERROR(VLOOKUP($E1906,mammalswilson,3,FALSE),"not mammals wilson")</f>
        <v>not mammals wilson</v>
      </c>
      <c r="L1906" t="s">
        <v>2931</v>
      </c>
      <c r="M1906" t="b">
        <v>1</v>
      </c>
    </row>
    <row r="1907" spans="1:13" x14ac:dyDescent="0.25">
      <c r="A1907" t="s">
        <v>2933</v>
      </c>
      <c r="B1907">
        <v>100439</v>
      </c>
      <c r="C1907" t="str">
        <f>VLOOKUP($B1907,taxa1,2,FALSE)</f>
        <v>Austromenopon bulweriae</v>
      </c>
      <c r="D1907" t="str">
        <f>VLOOKUP($B1907,taxa1,3,FALSE)</f>
        <v>ca09ddd5-d9aa-4828-ac87-77d3afcc20ab</v>
      </c>
      <c r="E1907">
        <v>572</v>
      </c>
      <c r="F1907" t="str">
        <f>IFERROR(VLOOKUP($E1907,aves,2,FALSE),"not aves")</f>
        <v>Bulweria bulwerii</v>
      </c>
      <c r="G1907" t="str">
        <f>IFERROR(VLOOKUP($E1907,aves,3,FALSE),"not aves")</f>
        <v>96df2134-a8d4-43b0-9e24-6e70389efda2</v>
      </c>
      <c r="H1907" t="str">
        <f>IFERROR(VLOOKUP($E1907,mammalsprice,2,FALSE),"not mammals price")</f>
        <v>not mammals price</v>
      </c>
      <c r="I1907" t="str">
        <f>IFERROR(VLOOKUP($E1907,mammalsprice,3,FALSE),"not mammals price")</f>
        <v>not mammals price</v>
      </c>
      <c r="J1907" t="str">
        <f>IFERROR(VLOOKUP($E1907,mammalswilson,3,FALSE),"not mammals wilson")</f>
        <v>not mammals wilson</v>
      </c>
      <c r="K1907" t="str">
        <f>IFERROR(VLOOKUP($E1907,mammalswilson,3,FALSE),"not mammals wilson")</f>
        <v>not mammals wilson</v>
      </c>
      <c r="L1907" t="s">
        <v>2899</v>
      </c>
      <c r="M1907" t="b">
        <v>1</v>
      </c>
    </row>
    <row r="1908" spans="1:13" x14ac:dyDescent="0.25">
      <c r="A1908" t="s">
        <v>2934</v>
      </c>
      <c r="B1908">
        <v>101139</v>
      </c>
      <c r="C1908" t="str">
        <f>VLOOKUP($B1908,taxa1,2,FALSE)</f>
        <v>Longimenopon infans</v>
      </c>
      <c r="D1908" t="str">
        <f>VLOOKUP($B1908,taxa1,3,FALSE)</f>
        <v>819bf377-d2c9-4605-b60c-5520a64f475a</v>
      </c>
      <c r="E1908">
        <v>572</v>
      </c>
      <c r="F1908" t="str">
        <f>IFERROR(VLOOKUP($E1908,aves,2,FALSE),"not aves")</f>
        <v>Bulweria bulwerii</v>
      </c>
      <c r="G1908" t="str">
        <f>IFERROR(VLOOKUP($E1908,aves,3,FALSE),"not aves")</f>
        <v>96df2134-a8d4-43b0-9e24-6e70389efda2</v>
      </c>
      <c r="H1908" t="str">
        <f>IFERROR(VLOOKUP($E1908,mammalsprice,2,FALSE),"not mammals price")</f>
        <v>not mammals price</v>
      </c>
      <c r="I1908" t="str">
        <f>IFERROR(VLOOKUP($E1908,mammalsprice,3,FALSE),"not mammals price")</f>
        <v>not mammals price</v>
      </c>
      <c r="J1908" t="str">
        <f>IFERROR(VLOOKUP($E1908,mammalswilson,3,FALSE),"not mammals wilson")</f>
        <v>not mammals wilson</v>
      </c>
      <c r="K1908" t="str">
        <f>IFERROR(VLOOKUP($E1908,mammalswilson,3,FALSE),"not mammals wilson")</f>
        <v>not mammals wilson</v>
      </c>
      <c r="L1908" t="s">
        <v>2899</v>
      </c>
      <c r="M1908" t="b">
        <v>1</v>
      </c>
    </row>
    <row r="1909" spans="1:13" x14ac:dyDescent="0.25">
      <c r="A1909" t="s">
        <v>2935</v>
      </c>
      <c r="B1909">
        <v>105118</v>
      </c>
      <c r="C1909" t="str">
        <f>VLOOKUP($B1909,taxa1,2,FALSE)</f>
        <v>Rallicola Rallicola zumpti</v>
      </c>
      <c r="D1909" t="str">
        <f>VLOOKUP($B1909,taxa1,3,FALSE)</f>
        <v>6b5055f6-7737-4991-b870-45b2d9b8d8d5</v>
      </c>
      <c r="E1909">
        <v>461</v>
      </c>
      <c r="F1909" t="str">
        <f>IFERROR(VLOOKUP($E1909,aves,2,FALSE),"not aves")</f>
        <v>Atlantisia rogersi</v>
      </c>
      <c r="G1909" t="str">
        <f>IFERROR(VLOOKUP($E1909,aves,3,FALSE),"not aves")</f>
        <v>169d06d3-7849-43b9-968a-058c9272cbe6</v>
      </c>
      <c r="H1909" t="str">
        <f>IFERROR(VLOOKUP($E1909,mammalsprice,2,FALSE),"not mammals price")</f>
        <v>not mammals price</v>
      </c>
      <c r="I1909" t="str">
        <f>IFERROR(VLOOKUP($E1909,mammalsprice,3,FALSE),"not mammals price")</f>
        <v>not mammals price</v>
      </c>
      <c r="J1909" t="str">
        <f>IFERROR(VLOOKUP($E1909,mammalswilson,3,FALSE),"not mammals wilson")</f>
        <v>not mammals wilson</v>
      </c>
      <c r="K1909" t="str">
        <f>IFERROR(VLOOKUP($E1909,mammalswilson,3,FALSE),"not mammals wilson")</f>
        <v>not mammals wilson</v>
      </c>
      <c r="L1909" t="s">
        <v>2691</v>
      </c>
      <c r="M1909" t="b">
        <v>1</v>
      </c>
    </row>
    <row r="1910" spans="1:13" x14ac:dyDescent="0.25">
      <c r="A1910" t="s">
        <v>2936</v>
      </c>
      <c r="B1910">
        <v>100546</v>
      </c>
      <c r="C1910" t="str">
        <f>VLOOKUP($B1910,taxa1,2,FALSE)</f>
        <v>Chapinia traylori</v>
      </c>
      <c r="D1910" t="str">
        <f>VLOOKUP($B1910,taxa1,3,FALSE)</f>
        <v>a0d9afb2-f4cd-45d5-a3d3-15b0a7138ef6</v>
      </c>
      <c r="E1910">
        <v>566</v>
      </c>
      <c r="F1910" t="str">
        <f>IFERROR(VLOOKUP($E1910,aves,2,FALSE),"not aves")</f>
        <v>Buceros hydrocorax semigaleatus</v>
      </c>
      <c r="G1910" t="str">
        <f>IFERROR(VLOOKUP($E1910,aves,3,FALSE),"not aves")</f>
        <v>fed704d5-cedc-4382-9363-c121a48acdc2</v>
      </c>
      <c r="H1910" t="str">
        <f>IFERROR(VLOOKUP($E1910,mammalsprice,2,FALSE),"not mammals price")</f>
        <v>not mammals price</v>
      </c>
      <c r="I1910" t="str">
        <f>IFERROR(VLOOKUP($E1910,mammalsprice,3,FALSE),"not mammals price")</f>
        <v>not mammals price</v>
      </c>
      <c r="J1910" t="str">
        <f>IFERROR(VLOOKUP($E1910,mammalswilson,3,FALSE),"not mammals wilson")</f>
        <v>not mammals wilson</v>
      </c>
      <c r="K1910" t="str">
        <f>IFERROR(VLOOKUP($E1910,mammalswilson,3,FALSE),"not mammals wilson")</f>
        <v>not mammals wilson</v>
      </c>
      <c r="L1910" t="s">
        <v>2937</v>
      </c>
      <c r="M1910" t="b">
        <v>1</v>
      </c>
    </row>
    <row r="1911" spans="1:13" x14ac:dyDescent="0.25">
      <c r="A1911" t="s">
        <v>2938</v>
      </c>
      <c r="B1911">
        <v>105389</v>
      </c>
      <c r="C1911" t="str">
        <f>VLOOKUP($B1911,taxa1,2,FALSE)</f>
        <v>Strigiphilus schemskei</v>
      </c>
      <c r="D1911" t="str">
        <f>VLOOKUP($B1911,taxa1,3,FALSE)</f>
        <v>89818d8c-7c68-4163-b7b6-7d7334150d55</v>
      </c>
      <c r="E1911">
        <v>544</v>
      </c>
      <c r="F1911" t="str">
        <f>IFERROR(VLOOKUP($E1911,aves,2,FALSE),"not aves")</f>
        <v>Bubo coromandus</v>
      </c>
      <c r="G1911" t="str">
        <f>IFERROR(VLOOKUP($E1911,aves,3,FALSE),"not aves")</f>
        <v>7d57dafd-02c7-4ee9-9290-708b723a8a1b</v>
      </c>
      <c r="H1911" t="str">
        <f>IFERROR(VLOOKUP($E1911,mammalsprice,2,FALSE),"not mammals price")</f>
        <v>not mammals price</v>
      </c>
      <c r="I1911" t="str">
        <f>IFERROR(VLOOKUP($E1911,mammalsprice,3,FALSE),"not mammals price")</f>
        <v>not mammals price</v>
      </c>
      <c r="J1911" t="str">
        <f>IFERROR(VLOOKUP($E1911,mammalswilson,3,FALSE),"not mammals wilson")</f>
        <v>not mammals wilson</v>
      </c>
      <c r="K1911" t="str">
        <f>IFERROR(VLOOKUP($E1911,mammalswilson,3,FALSE),"not mammals wilson")</f>
        <v>not mammals wilson</v>
      </c>
      <c r="L1911" t="s">
        <v>2939</v>
      </c>
      <c r="M1911" t="b">
        <v>1</v>
      </c>
    </row>
    <row r="1912" spans="1:13" x14ac:dyDescent="0.25">
      <c r="A1912" t="s">
        <v>2940</v>
      </c>
      <c r="B1912">
        <v>101774</v>
      </c>
      <c r="C1912" t="str">
        <f>VLOOKUP($B1912,taxa1,2,FALSE)</f>
        <v>Psittacobrosus dalgleishi</v>
      </c>
      <c r="D1912" t="str">
        <f>VLOOKUP($B1912,taxa1,3,FALSE)</f>
        <v>db428371-57b1-4276-a208-becae547928e</v>
      </c>
      <c r="E1912">
        <v>537</v>
      </c>
      <c r="F1912" t="str">
        <f>IFERROR(VLOOKUP($E1912,aves,2,FALSE),"not aves")</f>
        <v>Brotogeris tirica</v>
      </c>
      <c r="G1912" t="str">
        <f>IFERROR(VLOOKUP($E1912,aves,3,FALSE),"not aves")</f>
        <v>52022107-fbe3-45d7-bd1c-6c24ce6568dd</v>
      </c>
      <c r="H1912" t="str">
        <f>IFERROR(VLOOKUP($E1912,mammalsprice,2,FALSE),"not mammals price")</f>
        <v>not mammals price</v>
      </c>
      <c r="I1912" t="str">
        <f>IFERROR(VLOOKUP($E1912,mammalsprice,3,FALSE),"not mammals price")</f>
        <v>not mammals price</v>
      </c>
      <c r="J1912" t="str">
        <f>IFERROR(VLOOKUP($E1912,mammalswilson,3,FALSE),"not mammals wilson")</f>
        <v>not mammals wilson</v>
      </c>
      <c r="K1912" t="str">
        <f>IFERROR(VLOOKUP($E1912,mammalswilson,3,FALSE),"not mammals wilson")</f>
        <v>not mammals wilson</v>
      </c>
      <c r="L1912" t="s">
        <v>2941</v>
      </c>
      <c r="M1912" t="b">
        <v>1</v>
      </c>
    </row>
    <row r="1913" spans="1:13" x14ac:dyDescent="0.25">
      <c r="A1913" t="s">
        <v>2942</v>
      </c>
      <c r="B1913">
        <v>101787</v>
      </c>
      <c r="C1913" t="str">
        <f>VLOOKUP($B1913,taxa1,2,FALSE)</f>
        <v>Psittacobrosus versicoluri</v>
      </c>
      <c r="D1913" t="str">
        <f>VLOOKUP($B1913,taxa1,3,FALSE)</f>
        <v>fb6ad554-425f-439d-be24-1bb0fa9cf989</v>
      </c>
      <c r="E1913">
        <v>538</v>
      </c>
      <c r="F1913" t="str">
        <f>IFERROR(VLOOKUP($E1913,aves,2,FALSE),"not aves")</f>
        <v>Brotogeris versicolurus</v>
      </c>
      <c r="G1913" t="str">
        <f>IFERROR(VLOOKUP($E1913,aves,3,FALSE),"not aves")</f>
        <v>48793dba-6ee8-4dd4-9a86-f8556c2af946</v>
      </c>
      <c r="H1913" t="str">
        <f>IFERROR(VLOOKUP($E1913,mammalsprice,2,FALSE),"not mammals price")</f>
        <v>not mammals price</v>
      </c>
      <c r="I1913" t="str">
        <f>IFERROR(VLOOKUP($E1913,mammalsprice,3,FALSE),"not mammals price")</f>
        <v>not mammals price</v>
      </c>
      <c r="J1913" t="str">
        <f>IFERROR(VLOOKUP($E1913,mammalswilson,3,FALSE),"not mammals wilson")</f>
        <v>not mammals wilson</v>
      </c>
      <c r="K1913" t="str">
        <f>IFERROR(VLOOKUP($E1913,mammalswilson,3,FALSE),"not mammals wilson")</f>
        <v>not mammals wilson</v>
      </c>
      <c r="L1913" t="s">
        <v>2943</v>
      </c>
      <c r="M1913" t="b">
        <v>1</v>
      </c>
    </row>
    <row r="1914" spans="1:13" x14ac:dyDescent="0.25">
      <c r="A1914" t="s">
        <v>2944</v>
      </c>
      <c r="B1914">
        <v>101010</v>
      </c>
      <c r="C1914" t="str">
        <f>VLOOKUP($B1914,taxa1,2,FALSE)</f>
        <v>Heterokodeia chiriri</v>
      </c>
      <c r="D1914" t="str">
        <f>VLOOKUP($B1914,taxa1,3,FALSE)</f>
        <v>1b4a0478-7a0f-4996-ac0e-00134b25bd5e</v>
      </c>
      <c r="E1914">
        <v>539</v>
      </c>
      <c r="F1914" t="str">
        <f>IFERROR(VLOOKUP($E1914,aves,2,FALSE),"not aves")</f>
        <v>Brotogeris versicolurus chiriri</v>
      </c>
      <c r="G1914" t="str">
        <f>IFERROR(VLOOKUP($E1914,aves,3,FALSE),"not aves")</f>
        <v>788330ca-a77e-445a-aa2f-325266c65c60</v>
      </c>
      <c r="H1914" t="str">
        <f>IFERROR(VLOOKUP($E1914,mammalsprice,2,FALSE),"not mammals price")</f>
        <v>not mammals price</v>
      </c>
      <c r="I1914" t="str">
        <f>IFERROR(VLOOKUP($E1914,mammalsprice,3,FALSE),"not mammals price")</f>
        <v>not mammals price</v>
      </c>
      <c r="J1914" t="str">
        <f>IFERROR(VLOOKUP($E1914,mammalswilson,3,FALSE),"not mammals wilson")</f>
        <v>not mammals wilson</v>
      </c>
      <c r="K1914" t="str">
        <f>IFERROR(VLOOKUP($E1914,mammalswilson,3,FALSE),"not mammals wilson")</f>
        <v>not mammals wilson</v>
      </c>
      <c r="L1914" t="s">
        <v>2945</v>
      </c>
      <c r="M1914" t="b">
        <v>1</v>
      </c>
    </row>
    <row r="1915" spans="1:13" x14ac:dyDescent="0.25">
      <c r="A1915" t="s">
        <v>2946</v>
      </c>
      <c r="B1915">
        <v>104201</v>
      </c>
      <c r="C1915" t="str">
        <f>VLOOKUP($B1915,taxa1,2,FALSE)</f>
        <v>Paragoniocotes nirmoides</v>
      </c>
      <c r="D1915" t="str">
        <f>VLOOKUP($B1915,taxa1,3,FALSE)</f>
        <v>4c3a1ae5-4e32-4ea1-bb38-cb6b1561b321</v>
      </c>
      <c r="E1915">
        <v>539</v>
      </c>
      <c r="F1915" t="str">
        <f>IFERROR(VLOOKUP($E1915,aves,2,FALSE),"not aves")</f>
        <v>Brotogeris versicolurus chiriri</v>
      </c>
      <c r="G1915" t="str">
        <f>IFERROR(VLOOKUP($E1915,aves,3,FALSE),"not aves")</f>
        <v>788330ca-a77e-445a-aa2f-325266c65c60</v>
      </c>
      <c r="H1915" t="str">
        <f>IFERROR(VLOOKUP($E1915,mammalsprice,2,FALSE),"not mammals price")</f>
        <v>not mammals price</v>
      </c>
      <c r="I1915" t="str">
        <f>IFERROR(VLOOKUP($E1915,mammalsprice,3,FALSE),"not mammals price")</f>
        <v>not mammals price</v>
      </c>
      <c r="J1915" t="str">
        <f>IFERROR(VLOOKUP($E1915,mammalswilson,3,FALSE),"not mammals wilson")</f>
        <v>not mammals wilson</v>
      </c>
      <c r="K1915" t="str">
        <f>IFERROR(VLOOKUP($E1915,mammalswilson,3,FALSE),"not mammals wilson")</f>
        <v>not mammals wilson</v>
      </c>
      <c r="L1915" t="s">
        <v>2945</v>
      </c>
      <c r="M1915" t="b">
        <v>1</v>
      </c>
    </row>
    <row r="1916" spans="1:13" x14ac:dyDescent="0.25">
      <c r="A1916" t="s">
        <v>2947</v>
      </c>
      <c r="B1916">
        <v>101470</v>
      </c>
      <c r="C1916" t="str">
        <f>VLOOKUP($B1916,taxa1,2,FALSE)</f>
        <v>Myrsidea bubalornithis</v>
      </c>
      <c r="D1916" t="str">
        <f>VLOOKUP($B1916,taxa1,3,FALSE)</f>
        <v>bbd5c620-55bc-4bd0-8efd-8d207304325e</v>
      </c>
      <c r="E1916">
        <v>540</v>
      </c>
      <c r="F1916" t="str">
        <f>IFERROR(VLOOKUP($E1916,aves,2,FALSE),"not aves")</f>
        <v>Bubalornis albirostris</v>
      </c>
      <c r="G1916" t="str">
        <f>IFERROR(VLOOKUP($E1916,aves,3,FALSE),"not aves")</f>
        <v>512f2bde-7fba-43b4-b374-584f6ee702e6</v>
      </c>
      <c r="H1916" t="str">
        <f>IFERROR(VLOOKUP($E1916,mammalsprice,2,FALSE),"not mammals price")</f>
        <v>not mammals price</v>
      </c>
      <c r="I1916" t="str">
        <f>IFERROR(VLOOKUP($E1916,mammalsprice,3,FALSE),"not mammals price")</f>
        <v>not mammals price</v>
      </c>
      <c r="J1916" t="str">
        <f>IFERROR(VLOOKUP($E1916,mammalswilson,3,FALSE),"not mammals wilson")</f>
        <v>not mammals wilson</v>
      </c>
      <c r="K1916" t="str">
        <f>IFERROR(VLOOKUP($E1916,mammalswilson,3,FALSE),"not mammals wilson")</f>
        <v>not mammals wilson</v>
      </c>
      <c r="L1916" t="s">
        <v>2948</v>
      </c>
      <c r="M1916" t="b">
        <v>1</v>
      </c>
    </row>
    <row r="1917" spans="1:13" x14ac:dyDescent="0.25">
      <c r="A1917" t="s">
        <v>2949</v>
      </c>
      <c r="B1917">
        <v>101119</v>
      </c>
      <c r="C1917" t="str">
        <f>VLOOKUP($B1917,taxa1,2,FALSE)</f>
        <v>Kurodaia Conciella longipes</v>
      </c>
      <c r="D1917" t="str">
        <f>VLOOKUP($B1917,taxa1,3,FALSE)</f>
        <v>1a6f6963-1491-4aca-baef-8a5b5fb159a6</v>
      </c>
      <c r="E1917">
        <v>542</v>
      </c>
      <c r="F1917" t="str">
        <f>IFERROR(VLOOKUP($E1917,aves,2,FALSE),"not aves")</f>
        <v>Bubo bubo</v>
      </c>
      <c r="G1917" t="str">
        <f>IFERROR(VLOOKUP($E1917,aves,3,FALSE),"not aves")</f>
        <v>e67a112b-6efd-4956-8b98-9d81f0cc6a43</v>
      </c>
      <c r="H1917" t="str">
        <f>IFERROR(VLOOKUP($E1917,mammalsprice,2,FALSE),"not mammals price")</f>
        <v>not mammals price</v>
      </c>
      <c r="I1917" t="str">
        <f>IFERROR(VLOOKUP($E1917,mammalsprice,3,FALSE),"not mammals price")</f>
        <v>not mammals price</v>
      </c>
      <c r="J1917" t="str">
        <f>IFERROR(VLOOKUP($E1917,mammalswilson,3,FALSE),"not mammals wilson")</f>
        <v>not mammals wilson</v>
      </c>
      <c r="K1917" t="str">
        <f>IFERROR(VLOOKUP($E1917,mammalswilson,3,FALSE),"not mammals wilson")</f>
        <v>not mammals wilson</v>
      </c>
      <c r="L1917" t="s">
        <v>2950</v>
      </c>
      <c r="M1917" t="b">
        <v>1</v>
      </c>
    </row>
    <row r="1918" spans="1:13" x14ac:dyDescent="0.25">
      <c r="A1918" t="s">
        <v>2951</v>
      </c>
      <c r="B1918">
        <v>105358</v>
      </c>
      <c r="C1918" t="str">
        <f>VLOOKUP($B1918,taxa1,2,FALSE)</f>
        <v>Strigiphilus diversus</v>
      </c>
      <c r="D1918" t="str">
        <f>VLOOKUP($B1918,taxa1,3,FALSE)</f>
        <v>90a83d3f-436f-48fd-a4e3-176a4bada1c0</v>
      </c>
      <c r="E1918">
        <v>542</v>
      </c>
      <c r="F1918" t="str">
        <f>IFERROR(VLOOKUP($E1918,aves,2,FALSE),"not aves")</f>
        <v>Bubo bubo</v>
      </c>
      <c r="G1918" t="str">
        <f>IFERROR(VLOOKUP($E1918,aves,3,FALSE),"not aves")</f>
        <v>e67a112b-6efd-4956-8b98-9d81f0cc6a43</v>
      </c>
      <c r="H1918" t="str">
        <f>IFERROR(VLOOKUP($E1918,mammalsprice,2,FALSE),"not mammals price")</f>
        <v>not mammals price</v>
      </c>
      <c r="I1918" t="str">
        <f>IFERROR(VLOOKUP($E1918,mammalsprice,3,FALSE),"not mammals price")</f>
        <v>not mammals price</v>
      </c>
      <c r="J1918" t="str">
        <f>IFERROR(VLOOKUP($E1918,mammalswilson,3,FALSE),"not mammals wilson")</f>
        <v>not mammals wilson</v>
      </c>
      <c r="K1918" t="str">
        <f>IFERROR(VLOOKUP($E1918,mammalswilson,3,FALSE),"not mammals wilson")</f>
        <v>not mammals wilson</v>
      </c>
      <c r="L1918" t="s">
        <v>2950</v>
      </c>
      <c r="M1918" t="b">
        <v>1</v>
      </c>
    </row>
    <row r="1919" spans="1:13" x14ac:dyDescent="0.25">
      <c r="A1919" t="s">
        <v>2952</v>
      </c>
      <c r="B1919">
        <v>105364</v>
      </c>
      <c r="C1919" t="str">
        <f>VLOOKUP($B1919,taxa1,2,FALSE)</f>
        <v>Strigiphilus goniodicerus</v>
      </c>
      <c r="D1919" t="str">
        <f>VLOOKUP($B1919,taxa1,3,FALSE)</f>
        <v>bfda4689-3f20-49b1-b3d0-3a04a0021e34</v>
      </c>
      <c r="E1919">
        <v>542</v>
      </c>
      <c r="F1919" t="str">
        <f>IFERROR(VLOOKUP($E1919,aves,2,FALSE),"not aves")</f>
        <v>Bubo bubo</v>
      </c>
      <c r="G1919" t="str">
        <f>IFERROR(VLOOKUP($E1919,aves,3,FALSE),"not aves")</f>
        <v>e67a112b-6efd-4956-8b98-9d81f0cc6a43</v>
      </c>
      <c r="H1919" t="str">
        <f>IFERROR(VLOOKUP($E1919,mammalsprice,2,FALSE),"not mammals price")</f>
        <v>not mammals price</v>
      </c>
      <c r="I1919" t="str">
        <f>IFERROR(VLOOKUP($E1919,mammalsprice,3,FALSE),"not mammals price")</f>
        <v>not mammals price</v>
      </c>
      <c r="J1919" t="str">
        <f>IFERROR(VLOOKUP($E1919,mammalswilson,3,FALSE),"not mammals wilson")</f>
        <v>not mammals wilson</v>
      </c>
      <c r="K1919" t="str">
        <f>IFERROR(VLOOKUP($E1919,mammalswilson,3,FALSE),"not mammals wilson")</f>
        <v>not mammals wilson</v>
      </c>
      <c r="L1919" t="s">
        <v>2950</v>
      </c>
      <c r="M1919" t="b">
        <v>1</v>
      </c>
    </row>
    <row r="1920" spans="1:13" x14ac:dyDescent="0.25">
      <c r="A1920" t="s">
        <v>2953</v>
      </c>
      <c r="B1920">
        <v>105365</v>
      </c>
      <c r="C1920" t="str">
        <f>VLOOKUP($B1920,taxa1,2,FALSE)</f>
        <v>Strigiphilus heteroceros</v>
      </c>
      <c r="D1920" t="str">
        <f>VLOOKUP($B1920,taxa1,3,FALSE)</f>
        <v>6bba6c34-229c-4b7b-937d-7a458e0d5914</v>
      </c>
      <c r="E1920">
        <v>542</v>
      </c>
      <c r="F1920" t="str">
        <f>IFERROR(VLOOKUP($E1920,aves,2,FALSE),"not aves")</f>
        <v>Bubo bubo</v>
      </c>
      <c r="G1920" t="str">
        <f>IFERROR(VLOOKUP($E1920,aves,3,FALSE),"not aves")</f>
        <v>e67a112b-6efd-4956-8b98-9d81f0cc6a43</v>
      </c>
      <c r="H1920" t="str">
        <f>IFERROR(VLOOKUP($E1920,mammalsprice,2,FALSE),"not mammals price")</f>
        <v>not mammals price</v>
      </c>
      <c r="I1920" t="str">
        <f>IFERROR(VLOOKUP($E1920,mammalsprice,3,FALSE),"not mammals price")</f>
        <v>not mammals price</v>
      </c>
      <c r="J1920" t="str">
        <f>IFERROR(VLOOKUP($E1920,mammalswilson,3,FALSE),"not mammals wilson")</f>
        <v>not mammals wilson</v>
      </c>
      <c r="K1920" t="str">
        <f>IFERROR(VLOOKUP($E1920,mammalswilson,3,FALSE),"not mammals wilson")</f>
        <v>not mammals wilson</v>
      </c>
      <c r="L1920" t="s">
        <v>2950</v>
      </c>
      <c r="M1920" t="b">
        <v>1</v>
      </c>
    </row>
    <row r="1921" spans="1:13" x14ac:dyDescent="0.25">
      <c r="A1921" t="s">
        <v>2954</v>
      </c>
      <c r="B1921">
        <v>105369</v>
      </c>
      <c r="C1921" t="str">
        <f>VLOOKUP($B1921,taxa1,2,FALSE)</f>
        <v>Strigiphilus hopkinsi</v>
      </c>
      <c r="D1921" t="str">
        <f>VLOOKUP($B1921,taxa1,3,FALSE)</f>
        <v>cb6bc59d-d86d-4d1e-885f-f8fdae0563ca</v>
      </c>
      <c r="E1921">
        <v>542</v>
      </c>
      <c r="F1921" t="str">
        <f>IFERROR(VLOOKUP($E1921,aves,2,FALSE),"not aves")</f>
        <v>Bubo bubo</v>
      </c>
      <c r="G1921" t="str">
        <f>IFERROR(VLOOKUP($E1921,aves,3,FALSE),"not aves")</f>
        <v>e67a112b-6efd-4956-8b98-9d81f0cc6a43</v>
      </c>
      <c r="H1921" t="str">
        <f>IFERROR(VLOOKUP($E1921,mammalsprice,2,FALSE),"not mammals price")</f>
        <v>not mammals price</v>
      </c>
      <c r="I1921" t="str">
        <f>IFERROR(VLOOKUP($E1921,mammalsprice,3,FALSE),"not mammals price")</f>
        <v>not mammals price</v>
      </c>
      <c r="J1921" t="str">
        <f>IFERROR(VLOOKUP($E1921,mammalswilson,3,FALSE),"not mammals wilson")</f>
        <v>not mammals wilson</v>
      </c>
      <c r="K1921" t="str">
        <f>IFERROR(VLOOKUP($E1921,mammalswilson,3,FALSE),"not mammals wilson")</f>
        <v>not mammals wilson</v>
      </c>
      <c r="L1921" t="s">
        <v>2950</v>
      </c>
      <c r="M1921" t="b">
        <v>1</v>
      </c>
    </row>
    <row r="1922" spans="1:13" x14ac:dyDescent="0.25">
      <c r="A1922" t="s">
        <v>2955</v>
      </c>
      <c r="B1922">
        <v>102120</v>
      </c>
      <c r="C1922" t="str">
        <f>VLOOKUP($B1922,taxa1,2,FALSE)</f>
        <v>Ardeicola gaibagla</v>
      </c>
      <c r="D1922" t="str">
        <f>VLOOKUP($B1922,taxa1,3,FALSE)</f>
        <v>76a9e2a7-8988-44bf-a740-76ba70366b95</v>
      </c>
      <c r="E1922">
        <v>556</v>
      </c>
      <c r="F1922" t="str">
        <f>IFERROR(VLOOKUP($E1922,aves,2,FALSE),"not aves")</f>
        <v>Bubulcus ibis coromandus</v>
      </c>
      <c r="G1922" t="str">
        <f>IFERROR(VLOOKUP($E1922,aves,3,FALSE),"not aves")</f>
        <v>7c35deaa-9c4b-472a-be2b-71bac6b8f681</v>
      </c>
      <c r="H1922" t="str">
        <f>IFERROR(VLOOKUP($E1922,mammalsprice,2,FALSE),"not mammals price")</f>
        <v>not mammals price</v>
      </c>
      <c r="I1922" t="str">
        <f>IFERROR(VLOOKUP($E1922,mammalsprice,3,FALSE),"not mammals price")</f>
        <v>not mammals price</v>
      </c>
      <c r="J1922" t="str">
        <f>IFERROR(VLOOKUP($E1922,mammalswilson,3,FALSE),"not mammals wilson")</f>
        <v>not mammals wilson</v>
      </c>
      <c r="K1922" t="str">
        <f>IFERROR(VLOOKUP($E1922,mammalswilson,3,FALSE),"not mammals wilson")</f>
        <v>not mammals wilson</v>
      </c>
      <c r="L1922" t="s">
        <v>2917</v>
      </c>
      <c r="M1922" t="b">
        <v>1</v>
      </c>
    </row>
    <row r="1923" spans="1:13" x14ac:dyDescent="0.25">
      <c r="A1923" t="s">
        <v>2956</v>
      </c>
      <c r="B1923">
        <v>105400</v>
      </c>
      <c r="C1923" t="str">
        <f>VLOOKUP($B1923,taxa1,2,FALSE)</f>
        <v>Strigiphilus strigis</v>
      </c>
      <c r="D1923" t="str">
        <f>VLOOKUP($B1923,taxa1,3,FALSE)</f>
        <v>90ec21d2-df37-4de5-8335-8e3cadd0a68e</v>
      </c>
      <c r="E1923">
        <v>542</v>
      </c>
      <c r="F1923" t="str">
        <f>IFERROR(VLOOKUP($E1923,aves,2,FALSE),"not aves")</f>
        <v>Bubo bubo</v>
      </c>
      <c r="G1923" t="str">
        <f>IFERROR(VLOOKUP($E1923,aves,3,FALSE),"not aves")</f>
        <v>e67a112b-6efd-4956-8b98-9d81f0cc6a43</v>
      </c>
      <c r="H1923" t="str">
        <f>IFERROR(VLOOKUP($E1923,mammalsprice,2,FALSE),"not mammals price")</f>
        <v>not mammals price</v>
      </c>
      <c r="I1923" t="str">
        <f>IFERROR(VLOOKUP($E1923,mammalsprice,3,FALSE),"not mammals price")</f>
        <v>not mammals price</v>
      </c>
      <c r="J1923" t="str">
        <f>IFERROR(VLOOKUP($E1923,mammalswilson,3,FALSE),"not mammals wilson")</f>
        <v>not mammals wilson</v>
      </c>
      <c r="K1923" t="str">
        <f>IFERROR(VLOOKUP($E1923,mammalswilson,3,FALSE),"not mammals wilson")</f>
        <v>not mammals wilson</v>
      </c>
      <c r="L1923" t="s">
        <v>2950</v>
      </c>
      <c r="M1923" t="b">
        <v>1</v>
      </c>
    </row>
    <row r="1924" spans="1:13" x14ac:dyDescent="0.25">
      <c r="A1924" t="s">
        <v>2957</v>
      </c>
      <c r="B1924">
        <v>103542</v>
      </c>
      <c r="C1924" t="str">
        <f>VLOOKUP($B1924,taxa1,2,FALSE)</f>
        <v>Halipeurus Halipeurus fallacis</v>
      </c>
      <c r="D1924" t="str">
        <f>VLOOKUP($B1924,taxa1,3,FALSE)</f>
        <v>8b04ba5b-fd09-44ab-8f2f-61458ccbbe43</v>
      </c>
      <c r="E1924">
        <v>573</v>
      </c>
      <c r="F1924" t="str">
        <f>IFERROR(VLOOKUP($E1924,aves,2,FALSE),"not aves")</f>
        <v>Bulweria fallax</v>
      </c>
      <c r="G1924" t="str">
        <f>IFERROR(VLOOKUP($E1924,aves,3,FALSE),"not aves")</f>
        <v>4d5ffb61-b2f5-4d52-9a95-1692876dd121</v>
      </c>
      <c r="H1924" t="str">
        <f>IFERROR(VLOOKUP($E1924,mammalsprice,2,FALSE),"not mammals price")</f>
        <v>not mammals price</v>
      </c>
      <c r="I1924" t="str">
        <f>IFERROR(VLOOKUP($E1924,mammalsprice,3,FALSE),"not mammals price")</f>
        <v>not mammals price</v>
      </c>
      <c r="J1924" t="str">
        <f>IFERROR(VLOOKUP($E1924,mammalswilson,3,FALSE),"not mammals wilson")</f>
        <v>not mammals wilson</v>
      </c>
      <c r="K1924" t="str">
        <f>IFERROR(VLOOKUP($E1924,mammalswilson,3,FALSE),"not mammals wilson")</f>
        <v>not mammals wilson</v>
      </c>
      <c r="L1924" t="s">
        <v>2958</v>
      </c>
      <c r="M1924" t="b">
        <v>1</v>
      </c>
    </row>
    <row r="1925" spans="1:13" x14ac:dyDescent="0.25">
      <c r="A1925" t="s">
        <v>2959</v>
      </c>
      <c r="B1925">
        <v>101128</v>
      </c>
      <c r="C1925" t="str">
        <f>VLOOKUP($B1925,taxa1,2,FALSE)</f>
        <v>Kurodaia Conciella platyclypeatum</v>
      </c>
      <c r="D1925" t="str">
        <f>VLOOKUP($B1925,taxa1,3,FALSE)</f>
        <v>a0aa9595-4953-4293-9d5f-b94442b0a3f3</v>
      </c>
      <c r="E1925">
        <v>545</v>
      </c>
      <c r="F1925" t="str">
        <f>IFERROR(VLOOKUP($E1925,aves,2,FALSE),"not aves")</f>
        <v>Bubo ketupu</v>
      </c>
      <c r="G1925" t="str">
        <f>IFERROR(VLOOKUP($E1925,aves,3,FALSE),"not aves")</f>
        <v>21d3e396-1309-48b8-9384-da2de4711244</v>
      </c>
      <c r="H1925" t="str">
        <f>IFERROR(VLOOKUP($E1925,mammalsprice,2,FALSE),"not mammals price")</f>
        <v>not mammals price</v>
      </c>
      <c r="I1925" t="str">
        <f>IFERROR(VLOOKUP($E1925,mammalsprice,3,FALSE),"not mammals price")</f>
        <v>not mammals price</v>
      </c>
      <c r="J1925" t="str">
        <f>IFERROR(VLOOKUP($E1925,mammalswilson,3,FALSE),"not mammals wilson")</f>
        <v>not mammals wilson</v>
      </c>
      <c r="K1925" t="str">
        <f>IFERROR(VLOOKUP($E1925,mammalswilson,3,FALSE),"not mammals wilson")</f>
        <v>not mammals wilson</v>
      </c>
      <c r="L1925" t="s">
        <v>2960</v>
      </c>
      <c r="M1925" t="b">
        <v>1</v>
      </c>
    </row>
    <row r="1926" spans="1:13" x14ac:dyDescent="0.25">
      <c r="A1926" t="s">
        <v>2961</v>
      </c>
      <c r="B1926">
        <v>105410</v>
      </c>
      <c r="C1926" t="str">
        <f>VLOOKUP($B1926,taxa1,2,FALSE)</f>
        <v>Strigiphilus zumpti</v>
      </c>
      <c r="D1926" t="str">
        <f>VLOOKUP($B1926,taxa1,3,FALSE)</f>
        <v>0d2b9d88-5e36-4e26-949f-7f2d5d44c693</v>
      </c>
      <c r="E1926">
        <v>546</v>
      </c>
      <c r="F1926" t="str">
        <f>IFERROR(VLOOKUP($E1926,aves,2,FALSE),"not aves")</f>
        <v>Bubo lacteus</v>
      </c>
      <c r="G1926" t="str">
        <f>IFERROR(VLOOKUP($E1926,aves,3,FALSE),"not aves")</f>
        <v>d18dae1f-b566-4f85-a405-3807a73501d1</v>
      </c>
      <c r="H1926" t="str">
        <f>IFERROR(VLOOKUP($E1926,mammalsprice,2,FALSE),"not mammals price")</f>
        <v>not mammals price</v>
      </c>
      <c r="I1926" t="str">
        <f>IFERROR(VLOOKUP($E1926,mammalsprice,3,FALSE),"not mammals price")</f>
        <v>not mammals price</v>
      </c>
      <c r="J1926" t="str">
        <f>IFERROR(VLOOKUP($E1926,mammalswilson,3,FALSE),"not mammals wilson")</f>
        <v>not mammals wilson</v>
      </c>
      <c r="K1926" t="str">
        <f>IFERROR(VLOOKUP($E1926,mammalswilson,3,FALSE),"not mammals wilson")</f>
        <v>not mammals wilson</v>
      </c>
      <c r="L1926" t="s">
        <v>2962</v>
      </c>
      <c r="M1926" t="b">
        <v>1</v>
      </c>
    </row>
    <row r="1927" spans="1:13" x14ac:dyDescent="0.25">
      <c r="A1927" t="s">
        <v>2963</v>
      </c>
      <c r="B1927">
        <v>105409</v>
      </c>
      <c r="C1927" t="str">
        <f>VLOOKUP($B1927,taxa1,2,FALSE)</f>
        <v>Strigiphilus whitei</v>
      </c>
      <c r="D1927" t="str">
        <f>VLOOKUP($B1927,taxa1,3,FALSE)</f>
        <v>719d8d7a-e699-40cf-9ee0-1f9ede03720d</v>
      </c>
      <c r="E1927">
        <v>548</v>
      </c>
      <c r="F1927" t="str">
        <f>IFERROR(VLOOKUP($E1927,aves,2,FALSE),"not aves")</f>
        <v>Bubo poensis vosseleri</v>
      </c>
      <c r="G1927" t="str">
        <f>IFERROR(VLOOKUP($E1927,aves,3,FALSE),"not aves")</f>
        <v>f4641136-cd4e-4c1c-a834-a4854d21390d</v>
      </c>
      <c r="H1927" t="str">
        <f>IFERROR(VLOOKUP($E1927,mammalsprice,2,FALSE),"not mammals price")</f>
        <v>not mammals price</v>
      </c>
      <c r="I1927" t="str">
        <f>IFERROR(VLOOKUP($E1927,mammalsprice,3,FALSE),"not mammals price")</f>
        <v>not mammals price</v>
      </c>
      <c r="J1927" t="str">
        <f>IFERROR(VLOOKUP($E1927,mammalswilson,3,FALSE),"not mammals wilson")</f>
        <v>not mammals wilson</v>
      </c>
      <c r="K1927" t="str">
        <f>IFERROR(VLOOKUP($E1927,mammalswilson,3,FALSE),"not mammals wilson")</f>
        <v>not mammals wilson</v>
      </c>
      <c r="L1927" t="s">
        <v>2964</v>
      </c>
      <c r="M1927" t="b">
        <v>1</v>
      </c>
    </row>
    <row r="1928" spans="1:13" x14ac:dyDescent="0.25">
      <c r="A1928" t="s">
        <v>2965</v>
      </c>
      <c r="B1928">
        <v>100714</v>
      </c>
      <c r="C1928" t="str">
        <f>VLOOKUP($B1928,taxa1,2,FALSE)</f>
        <v>Colpocephalum keleri</v>
      </c>
      <c r="D1928" t="str">
        <f>VLOOKUP($B1928,taxa1,3,FALSE)</f>
        <v>7928a6f0-0940-4da1-88db-0a39a8d1389d</v>
      </c>
      <c r="E1928">
        <v>550</v>
      </c>
      <c r="F1928" t="str">
        <f>IFERROR(VLOOKUP($E1928,aves,2,FALSE),"not aves")</f>
        <v>Bubo virginianus</v>
      </c>
      <c r="G1928" t="str">
        <f>IFERROR(VLOOKUP($E1928,aves,3,FALSE),"not aves")</f>
        <v>b2764081-bdb8-4657-b35f-908d81f2c389</v>
      </c>
      <c r="H1928" t="str">
        <f>IFERROR(VLOOKUP($E1928,mammalsprice,2,FALSE),"not mammals price")</f>
        <v>not mammals price</v>
      </c>
      <c r="I1928" t="str">
        <f>IFERROR(VLOOKUP($E1928,mammalsprice,3,FALSE),"not mammals price")</f>
        <v>not mammals price</v>
      </c>
      <c r="J1928" t="str">
        <f>IFERROR(VLOOKUP($E1928,mammalswilson,3,FALSE),"not mammals wilson")</f>
        <v>not mammals wilson</v>
      </c>
      <c r="K1928" t="str">
        <f>IFERROR(VLOOKUP($E1928,mammalswilson,3,FALSE),"not mammals wilson")</f>
        <v>not mammals wilson</v>
      </c>
      <c r="L1928" t="s">
        <v>2966</v>
      </c>
      <c r="M1928" t="b">
        <v>1</v>
      </c>
    </row>
    <row r="1929" spans="1:13" x14ac:dyDescent="0.25">
      <c r="A1929" t="s">
        <v>2967</v>
      </c>
      <c r="B1929">
        <v>101111</v>
      </c>
      <c r="C1929" t="str">
        <f>VLOOKUP($B1929,taxa1,2,FALSE)</f>
        <v>Kurodaia edwardsi</v>
      </c>
      <c r="D1929" t="str">
        <f>VLOOKUP($B1929,taxa1,3,FALSE)</f>
        <v>b05642b4-868c-4a02-bc04-3c905aacd567</v>
      </c>
      <c r="E1929">
        <v>550</v>
      </c>
      <c r="F1929" t="str">
        <f>IFERROR(VLOOKUP($E1929,aves,2,FALSE),"not aves")</f>
        <v>Bubo virginianus</v>
      </c>
      <c r="G1929" t="str">
        <f>IFERROR(VLOOKUP($E1929,aves,3,FALSE),"not aves")</f>
        <v>b2764081-bdb8-4657-b35f-908d81f2c389</v>
      </c>
      <c r="H1929" t="str">
        <f>IFERROR(VLOOKUP($E1929,mammalsprice,2,FALSE),"not mammals price")</f>
        <v>not mammals price</v>
      </c>
      <c r="I1929" t="str">
        <f>IFERROR(VLOOKUP($E1929,mammalsprice,3,FALSE),"not mammals price")</f>
        <v>not mammals price</v>
      </c>
      <c r="J1929" t="str">
        <f>IFERROR(VLOOKUP($E1929,mammalswilson,3,FALSE),"not mammals wilson")</f>
        <v>not mammals wilson</v>
      </c>
      <c r="K1929" t="str">
        <f>IFERROR(VLOOKUP($E1929,mammalswilson,3,FALSE),"not mammals wilson")</f>
        <v>not mammals wilson</v>
      </c>
      <c r="L1929" t="s">
        <v>2966</v>
      </c>
      <c r="M1929" t="b">
        <v>1</v>
      </c>
    </row>
    <row r="1930" spans="1:13" x14ac:dyDescent="0.25">
      <c r="A1930" t="s">
        <v>2968</v>
      </c>
      <c r="B1930">
        <v>105338</v>
      </c>
      <c r="C1930" t="str">
        <f>VLOOKUP($B1930,taxa1,2,FALSE)</f>
        <v>Strigiphilus acutifrons</v>
      </c>
      <c r="D1930" t="str">
        <f>VLOOKUP($B1930,taxa1,3,FALSE)</f>
        <v>679e75d5-c339-44bc-8c14-2fcbfade9106</v>
      </c>
      <c r="E1930">
        <v>550</v>
      </c>
      <c r="F1930" t="str">
        <f>IFERROR(VLOOKUP($E1930,aves,2,FALSE),"not aves")</f>
        <v>Bubo virginianus</v>
      </c>
      <c r="G1930" t="str">
        <f>IFERROR(VLOOKUP($E1930,aves,3,FALSE),"not aves")</f>
        <v>b2764081-bdb8-4657-b35f-908d81f2c389</v>
      </c>
      <c r="H1930" t="str">
        <f>IFERROR(VLOOKUP($E1930,mammalsprice,2,FALSE),"not mammals price")</f>
        <v>not mammals price</v>
      </c>
      <c r="I1930" t="str">
        <f>IFERROR(VLOOKUP($E1930,mammalsprice,3,FALSE),"not mammals price")</f>
        <v>not mammals price</v>
      </c>
      <c r="J1930" t="str">
        <f>IFERROR(VLOOKUP($E1930,mammalswilson,3,FALSE),"not mammals wilson")</f>
        <v>not mammals wilson</v>
      </c>
      <c r="K1930" t="str">
        <f>IFERROR(VLOOKUP($E1930,mammalswilson,3,FALSE),"not mammals wilson")</f>
        <v>not mammals wilson</v>
      </c>
      <c r="L1930" t="s">
        <v>2966</v>
      </c>
      <c r="M1930" t="b">
        <v>1</v>
      </c>
    </row>
    <row r="1931" spans="1:13" x14ac:dyDescent="0.25">
      <c r="A1931" t="s">
        <v>2969</v>
      </c>
      <c r="B1931">
        <v>105347</v>
      </c>
      <c r="C1931" t="str">
        <f>VLOOKUP($B1931,taxa1,2,FALSE)</f>
        <v>Strigiphilus bubonis</v>
      </c>
      <c r="D1931" t="str">
        <f>VLOOKUP($B1931,taxa1,3,FALSE)</f>
        <v>1d71d934-6340-467d-b243-3d39ba893508</v>
      </c>
      <c r="E1931">
        <v>550</v>
      </c>
      <c r="F1931" t="str">
        <f>IFERROR(VLOOKUP($E1931,aves,2,FALSE),"not aves")</f>
        <v>Bubo virginianus</v>
      </c>
      <c r="G1931" t="str">
        <f>IFERROR(VLOOKUP($E1931,aves,3,FALSE),"not aves")</f>
        <v>b2764081-bdb8-4657-b35f-908d81f2c389</v>
      </c>
      <c r="H1931" t="str">
        <f>IFERROR(VLOOKUP($E1931,mammalsprice,2,FALSE),"not mammals price")</f>
        <v>not mammals price</v>
      </c>
      <c r="I1931" t="str">
        <f>IFERROR(VLOOKUP($E1931,mammalsprice,3,FALSE),"not mammals price")</f>
        <v>not mammals price</v>
      </c>
      <c r="J1931" t="str">
        <f>IFERROR(VLOOKUP($E1931,mammalswilson,3,FALSE),"not mammals wilson")</f>
        <v>not mammals wilson</v>
      </c>
      <c r="K1931" t="str">
        <f>IFERROR(VLOOKUP($E1931,mammalswilson,3,FALSE),"not mammals wilson")</f>
        <v>not mammals wilson</v>
      </c>
      <c r="L1931" t="s">
        <v>2966</v>
      </c>
      <c r="M1931" t="b">
        <v>1</v>
      </c>
    </row>
    <row r="1932" spans="1:13" x14ac:dyDescent="0.25">
      <c r="A1932" t="s">
        <v>2970</v>
      </c>
      <c r="B1932">
        <v>105380</v>
      </c>
      <c r="C1932" t="str">
        <f>VLOOKUP($B1932,taxa1,2,FALSE)</f>
        <v>Strigiphilus oculatus</v>
      </c>
      <c r="D1932" t="str">
        <f>VLOOKUP($B1932,taxa1,3,FALSE)</f>
        <v>2654fcbb-003e-4cb1-afa1-3d8d602f34e9</v>
      </c>
      <c r="E1932">
        <v>550</v>
      </c>
      <c r="F1932" t="str">
        <f>IFERROR(VLOOKUP($E1932,aves,2,FALSE),"not aves")</f>
        <v>Bubo virginianus</v>
      </c>
      <c r="G1932" t="str">
        <f>IFERROR(VLOOKUP($E1932,aves,3,FALSE),"not aves")</f>
        <v>b2764081-bdb8-4657-b35f-908d81f2c389</v>
      </c>
      <c r="H1932" t="str">
        <f>IFERROR(VLOOKUP($E1932,mammalsprice,2,FALSE),"not mammals price")</f>
        <v>not mammals price</v>
      </c>
      <c r="I1932" t="str">
        <f>IFERROR(VLOOKUP($E1932,mammalsprice,3,FALSE),"not mammals price")</f>
        <v>not mammals price</v>
      </c>
      <c r="J1932" t="str">
        <f>IFERROR(VLOOKUP($E1932,mammalswilson,3,FALSE),"not mammals wilson")</f>
        <v>not mammals wilson</v>
      </c>
      <c r="K1932" t="str">
        <f>IFERROR(VLOOKUP($E1932,mammalswilson,3,FALSE),"not mammals wilson")</f>
        <v>not mammals wilson</v>
      </c>
      <c r="L1932" t="s">
        <v>2966</v>
      </c>
      <c r="M1932" t="b">
        <v>1</v>
      </c>
    </row>
    <row r="1933" spans="1:13" x14ac:dyDescent="0.25">
      <c r="A1933" t="s">
        <v>2971</v>
      </c>
      <c r="B1933">
        <v>105359</v>
      </c>
      <c r="C1933" t="str">
        <f>VLOOKUP($B1933,taxa1,2,FALSE)</f>
        <v>Strigiphilus elutus</v>
      </c>
      <c r="D1933" t="str">
        <f>VLOOKUP($B1933,taxa1,3,FALSE)</f>
        <v>20b93b3d-190a-43ce-a34d-f44d3fff52e2</v>
      </c>
      <c r="E1933">
        <v>551</v>
      </c>
      <c r="F1933" t="str">
        <f>IFERROR(VLOOKUP($E1933,aves,2,FALSE),"not aves")</f>
        <v>Bubo virginianus elutus</v>
      </c>
      <c r="G1933" t="str">
        <f>IFERROR(VLOOKUP($E1933,aves,3,FALSE),"not aves")</f>
        <v>c9edfd17-93d7-48a9-9d28-35f866f2cfe5</v>
      </c>
      <c r="H1933" t="str">
        <f>IFERROR(VLOOKUP($E1933,mammalsprice,2,FALSE),"not mammals price")</f>
        <v>not mammals price</v>
      </c>
      <c r="I1933" t="str">
        <f>IFERROR(VLOOKUP($E1933,mammalsprice,3,FALSE),"not mammals price")</f>
        <v>not mammals price</v>
      </c>
      <c r="J1933" t="str">
        <f>IFERROR(VLOOKUP($E1933,mammalswilson,3,FALSE),"not mammals wilson")</f>
        <v>not mammals wilson</v>
      </c>
      <c r="K1933" t="str">
        <f>IFERROR(VLOOKUP($E1933,mammalswilson,3,FALSE),"not mammals wilson")</f>
        <v>not mammals wilson</v>
      </c>
      <c r="L1933" t="s">
        <v>2972</v>
      </c>
      <c r="M1933" t="b">
        <v>1</v>
      </c>
    </row>
    <row r="1934" spans="1:13" x14ac:dyDescent="0.25">
      <c r="A1934" t="s">
        <v>2973</v>
      </c>
      <c r="B1934">
        <v>105351</v>
      </c>
      <c r="C1934" t="str">
        <f>VLOOKUP($B1934,taxa1,2,FALSE)</f>
        <v>Strigiphilus chilensis</v>
      </c>
      <c r="D1934" t="str">
        <f>VLOOKUP($B1934,taxa1,3,FALSE)</f>
        <v>80086741-81f8-4c2a-a296-07e81eff722d</v>
      </c>
      <c r="E1934">
        <v>552</v>
      </c>
      <c r="F1934" t="str">
        <f>IFERROR(VLOOKUP($E1934,aves,2,FALSE),"not aves")</f>
        <v>Bubo virginianus nacurutu</v>
      </c>
      <c r="G1934" t="str">
        <f>IFERROR(VLOOKUP($E1934,aves,3,FALSE),"not aves")</f>
        <v>6bc64d21-84d2-4aa3-8092-6f2aa10274cc</v>
      </c>
      <c r="H1934" t="str">
        <f>IFERROR(VLOOKUP($E1934,mammalsprice,2,FALSE),"not mammals price")</f>
        <v>not mammals price</v>
      </c>
      <c r="I1934" t="str">
        <f>IFERROR(VLOOKUP($E1934,mammalsprice,3,FALSE),"not mammals price")</f>
        <v>not mammals price</v>
      </c>
      <c r="J1934" t="str">
        <f>IFERROR(VLOOKUP($E1934,mammalswilson,3,FALSE),"not mammals wilson")</f>
        <v>not mammals wilson</v>
      </c>
      <c r="K1934" t="str">
        <f>IFERROR(VLOOKUP($E1934,mammalswilson,3,FALSE),"not mammals wilson")</f>
        <v>not mammals wilson</v>
      </c>
      <c r="L1934" t="s">
        <v>2974</v>
      </c>
      <c r="M1934" t="b">
        <v>1</v>
      </c>
    </row>
    <row r="1935" spans="1:13" x14ac:dyDescent="0.25">
      <c r="A1935" t="s">
        <v>2975</v>
      </c>
      <c r="B1935">
        <v>105371</v>
      </c>
      <c r="C1935" t="str">
        <f>VLOOKUP($B1935,taxa1,2,FALSE)</f>
        <v>Strigiphilus ketupae</v>
      </c>
      <c r="D1935" t="str">
        <f>VLOOKUP($B1935,taxa1,3,FALSE)</f>
        <v>bcd0da7d-865a-464a-9ce4-9544db5c23cf</v>
      </c>
      <c r="E1935">
        <v>554</v>
      </c>
      <c r="F1935" t="str">
        <f>IFERROR(VLOOKUP($E1935,aves,2,FALSE),"not aves")</f>
        <v>Bubo zeylonensis leschenaulti</v>
      </c>
      <c r="G1935" t="str">
        <f>IFERROR(VLOOKUP($E1935,aves,3,FALSE),"not aves")</f>
        <v>33b66e18-c83e-412a-b7be-c6f5da266696</v>
      </c>
      <c r="H1935" t="str">
        <f>IFERROR(VLOOKUP($E1935,mammalsprice,2,FALSE),"not mammals price")</f>
        <v>not mammals price</v>
      </c>
      <c r="I1935" t="str">
        <f>IFERROR(VLOOKUP($E1935,mammalsprice,3,FALSE),"not mammals price")</f>
        <v>not mammals price</v>
      </c>
      <c r="J1935" t="str">
        <f>IFERROR(VLOOKUP($E1935,mammalswilson,3,FALSE),"not mammals wilson")</f>
        <v>not mammals wilson</v>
      </c>
      <c r="K1935" t="str">
        <f>IFERROR(VLOOKUP($E1935,mammalswilson,3,FALSE),"not mammals wilson")</f>
        <v>not mammals wilson</v>
      </c>
      <c r="L1935" t="s">
        <v>2976</v>
      </c>
      <c r="M1935" t="b">
        <v>1</v>
      </c>
    </row>
    <row r="1936" spans="1:13" x14ac:dyDescent="0.25">
      <c r="A1936" t="s">
        <v>2956</v>
      </c>
      <c r="B1936">
        <v>105399</v>
      </c>
      <c r="C1936" t="str">
        <f>VLOOKUP($B1936,taxa1,2,FALSE)</f>
        <v>Strigiphilus strigis</v>
      </c>
      <c r="D1936" t="str">
        <f>VLOOKUP($B1936,taxa1,3,FALSE)</f>
        <v>1290897c-016f-4cf1-90e0-7e5a07d15868</v>
      </c>
      <c r="E1936">
        <v>542</v>
      </c>
      <c r="F1936" t="str">
        <f>IFERROR(VLOOKUP($E1936,aves,2,FALSE),"not aves")</f>
        <v>Bubo bubo</v>
      </c>
      <c r="G1936" t="str">
        <f>IFERROR(VLOOKUP($E1936,aves,3,FALSE),"not aves")</f>
        <v>e67a112b-6efd-4956-8b98-9d81f0cc6a43</v>
      </c>
      <c r="H1936" t="str">
        <f>IFERROR(VLOOKUP($E1936,mammalsprice,2,FALSE),"not mammals price")</f>
        <v>not mammals price</v>
      </c>
      <c r="I1936" t="str">
        <f>IFERROR(VLOOKUP($E1936,mammalsprice,3,FALSE),"not mammals price")</f>
        <v>not mammals price</v>
      </c>
      <c r="J1936" t="str">
        <f>IFERROR(VLOOKUP($E1936,mammalswilson,3,FALSE),"not mammals wilson")</f>
        <v>not mammals wilson</v>
      </c>
      <c r="K1936" t="str">
        <f>IFERROR(VLOOKUP($E1936,mammalswilson,3,FALSE),"not mammals wilson")</f>
        <v>not mammals wilson</v>
      </c>
      <c r="L1936" t="s">
        <v>2950</v>
      </c>
      <c r="M1936" t="b">
        <v>1</v>
      </c>
    </row>
    <row r="1937" spans="1:13" x14ac:dyDescent="0.25">
      <c r="A1937" t="s">
        <v>2977</v>
      </c>
      <c r="B1937">
        <v>102923</v>
      </c>
      <c r="C1937" t="str">
        <f>VLOOKUP($B1937,taxa1,2,FALSE)</f>
        <v>Craspedorrhynchus buteonis</v>
      </c>
      <c r="D1937" t="str">
        <f>VLOOKUP($B1937,taxa1,3,FALSE)</f>
        <v>3ec69801-cde4-4005-a4e6-7b95308d91e1</v>
      </c>
      <c r="E1937">
        <v>603</v>
      </c>
      <c r="F1937" t="str">
        <f>IFERROR(VLOOKUP($E1937,aves,2,FALSE),"not aves")</f>
        <v>Buteo lineatus</v>
      </c>
      <c r="G1937" t="str">
        <f>IFERROR(VLOOKUP($E1937,aves,3,FALSE),"not aves")</f>
        <v>3fdf2d2e-c6d4-4395-82fc-ef8801550f8d</v>
      </c>
      <c r="H1937" t="str">
        <f>IFERROR(VLOOKUP($E1937,mammalsprice,2,FALSE),"not mammals price")</f>
        <v>not mammals price</v>
      </c>
      <c r="I1937" t="str">
        <f>IFERROR(VLOOKUP($E1937,mammalsprice,3,FALSE),"not mammals price")</f>
        <v>not mammals price</v>
      </c>
      <c r="J1937" t="str">
        <f>IFERROR(VLOOKUP($E1937,mammalswilson,3,FALSE),"not mammals wilson")</f>
        <v>not mammals wilson</v>
      </c>
      <c r="K1937" t="str">
        <f>IFERROR(VLOOKUP($E1937,mammalswilson,3,FALSE),"not mammals wilson")</f>
        <v>not mammals wilson</v>
      </c>
      <c r="L1937" t="s">
        <v>2978</v>
      </c>
      <c r="M1937" t="b">
        <v>1</v>
      </c>
    </row>
    <row r="1938" spans="1:13" x14ac:dyDescent="0.25">
      <c r="A1938" t="s">
        <v>2979</v>
      </c>
      <c r="B1938">
        <v>103534</v>
      </c>
      <c r="C1938" t="str">
        <f>VLOOKUP($B1938,taxa1,2,FALSE)</f>
        <v>Halipeurus bulweriae</v>
      </c>
      <c r="D1938" t="str">
        <f>VLOOKUP($B1938,taxa1,3,FALSE)</f>
        <v>5fd5cc1c-3a07-40db-8c9a-b04dc95ab9ea</v>
      </c>
      <c r="E1938">
        <v>572</v>
      </c>
      <c r="F1938" t="str">
        <f>IFERROR(VLOOKUP($E1938,aves,2,FALSE),"not aves")</f>
        <v>Bulweria bulwerii</v>
      </c>
      <c r="G1938" t="str">
        <f>IFERROR(VLOOKUP($E1938,aves,3,FALSE),"not aves")</f>
        <v>96df2134-a8d4-43b0-9e24-6e70389efda2</v>
      </c>
      <c r="H1938" t="str">
        <f>IFERROR(VLOOKUP($E1938,mammalsprice,2,FALSE),"not mammals price")</f>
        <v>not mammals price</v>
      </c>
      <c r="I1938" t="str">
        <f>IFERROR(VLOOKUP($E1938,mammalsprice,3,FALSE),"not mammals price")</f>
        <v>not mammals price</v>
      </c>
      <c r="J1938" t="str">
        <f>IFERROR(VLOOKUP($E1938,mammalswilson,3,FALSE),"not mammals wilson")</f>
        <v>not mammals wilson</v>
      </c>
      <c r="K1938" t="str">
        <f>IFERROR(VLOOKUP($E1938,mammalswilson,3,FALSE),"not mammals wilson")</f>
        <v>not mammals wilson</v>
      </c>
      <c r="L1938" t="s">
        <v>2899</v>
      </c>
      <c r="M1938" t="b">
        <v>1</v>
      </c>
    </row>
    <row r="1939" spans="1:13" x14ac:dyDescent="0.25">
      <c r="A1939" t="s">
        <v>2980</v>
      </c>
      <c r="B1939">
        <v>103174</v>
      </c>
      <c r="C1939" t="str">
        <f>VLOOKUP($B1939,taxa1,2,FALSE)</f>
        <v>Docophoroides calurus</v>
      </c>
      <c r="D1939" t="str">
        <f>VLOOKUP($B1939,taxa1,3,FALSE)</f>
        <v>7ecb388d-38ef-4f20-8a9a-b1e549996f8c</v>
      </c>
      <c r="E1939">
        <v>595</v>
      </c>
      <c r="F1939" t="str">
        <f>IFERROR(VLOOKUP($E1939,aves,2,FALSE),"not aves")</f>
        <v>Buteo calurus</v>
      </c>
      <c r="G1939" t="str">
        <f>IFERROR(VLOOKUP($E1939,aves,3,FALSE),"not aves")</f>
        <v>04e6ff05-134a-4fef-91a4-226e687029da</v>
      </c>
      <c r="H1939" t="str">
        <f>IFERROR(VLOOKUP($E1939,mammalsprice,2,FALSE),"not mammals price")</f>
        <v>not mammals price</v>
      </c>
      <c r="I1939" t="str">
        <f>IFERROR(VLOOKUP($E1939,mammalsprice,3,FALSE),"not mammals price")</f>
        <v>not mammals price</v>
      </c>
      <c r="J1939" t="str">
        <f>IFERROR(VLOOKUP($E1939,mammalswilson,3,FALSE),"not mammals wilson")</f>
        <v>not mammals wilson</v>
      </c>
      <c r="K1939" t="str">
        <f>IFERROR(VLOOKUP($E1939,mammalswilson,3,FALSE),"not mammals wilson")</f>
        <v>not mammals wilson</v>
      </c>
      <c r="L1939" t="s">
        <v>2981</v>
      </c>
      <c r="M1939" t="b">
        <v>1</v>
      </c>
    </row>
    <row r="1940" spans="1:13" x14ac:dyDescent="0.25">
      <c r="A1940" t="s">
        <v>2982</v>
      </c>
      <c r="B1940">
        <v>103092</v>
      </c>
      <c r="C1940" t="str">
        <f>VLOOKUP($B1940,taxa1,2,FALSE)</f>
        <v>Degeeriella curvilineata</v>
      </c>
      <c r="D1940" t="str">
        <f>VLOOKUP($B1940,taxa1,3,FALSE)</f>
        <v>0da27f17-4b6d-4fa7-a514-a7a2b174375d</v>
      </c>
      <c r="E1940">
        <v>596</v>
      </c>
      <c r="F1940" t="str">
        <f>IFERROR(VLOOKUP($E1940,aves,2,FALSE),"not aves")</f>
        <v>Buteo galapagoensis</v>
      </c>
      <c r="G1940" t="str">
        <f>IFERROR(VLOOKUP($E1940,aves,3,FALSE),"not aves")</f>
        <v>900a5c3b-9391-4b72-a877-08bf23217c52</v>
      </c>
      <c r="H1940" t="str">
        <f>IFERROR(VLOOKUP($E1940,mammalsprice,2,FALSE),"not mammals price")</f>
        <v>not mammals price</v>
      </c>
      <c r="I1940" t="str">
        <f>IFERROR(VLOOKUP($E1940,mammalsprice,3,FALSE),"not mammals price")</f>
        <v>not mammals price</v>
      </c>
      <c r="J1940" t="str">
        <f>IFERROR(VLOOKUP($E1940,mammalswilson,3,FALSE),"not mammals wilson")</f>
        <v>not mammals wilson</v>
      </c>
      <c r="K1940" t="str">
        <f>IFERROR(VLOOKUP($E1940,mammalswilson,3,FALSE),"not mammals wilson")</f>
        <v>not mammals wilson</v>
      </c>
      <c r="L1940" t="s">
        <v>2983</v>
      </c>
      <c r="M1940" t="b">
        <v>1</v>
      </c>
    </row>
    <row r="1941" spans="1:13" x14ac:dyDescent="0.25">
      <c r="A1941" t="s">
        <v>2984</v>
      </c>
      <c r="B1941">
        <v>103339</v>
      </c>
      <c r="C1941" t="str">
        <f>VLOOKUP($B1941,taxa1,2,FALSE)</f>
        <v>Goniocotes irregularis</v>
      </c>
      <c r="D1941" t="str">
        <f>VLOOKUP($B1941,taxa1,3,FALSE)</f>
        <v>ebbd2b1c-c481-4146-879c-5d1b70252a09</v>
      </c>
      <c r="E1941">
        <v>597</v>
      </c>
      <c r="F1941" t="str">
        <f>IFERROR(VLOOKUP($E1941,aves,2,FALSE),"not aves")</f>
        <v>Buteo ghisbrechti</v>
      </c>
      <c r="G1941" t="str">
        <f>IFERROR(VLOOKUP($E1941,aves,3,FALSE),"not aves")</f>
        <v>c76d0676-c7be-4438-9933-061abb51bf22</v>
      </c>
      <c r="H1941" t="str">
        <f>IFERROR(VLOOKUP($E1941,mammalsprice,2,FALSE),"not mammals price")</f>
        <v>not mammals price</v>
      </c>
      <c r="I1941" t="str">
        <f>IFERROR(VLOOKUP($E1941,mammalsprice,3,FALSE),"not mammals price")</f>
        <v>not mammals price</v>
      </c>
      <c r="J1941" t="str">
        <f>IFERROR(VLOOKUP($E1941,mammalswilson,3,FALSE),"not mammals wilson")</f>
        <v>not mammals wilson</v>
      </c>
      <c r="K1941" t="str">
        <f>IFERROR(VLOOKUP($E1941,mammalswilson,3,FALSE),"not mammals wilson")</f>
        <v>not mammals wilson</v>
      </c>
      <c r="L1941" t="s">
        <v>2985</v>
      </c>
      <c r="M1941" t="b">
        <v>1</v>
      </c>
    </row>
    <row r="1942" spans="1:13" x14ac:dyDescent="0.25">
      <c r="A1942" t="s">
        <v>2986</v>
      </c>
      <c r="B1942">
        <v>100746</v>
      </c>
      <c r="C1942" t="str">
        <f>VLOOKUP($B1942,taxa1,2,FALSE)</f>
        <v>Colpocephalum napiforme</v>
      </c>
      <c r="D1942" t="str">
        <f>VLOOKUP($B1942,taxa1,3,FALSE)</f>
        <v>29b9ac98-efe0-44bb-bfea-627e3cf5ec2f</v>
      </c>
      <c r="E1942">
        <v>599</v>
      </c>
      <c r="F1942" t="str">
        <f>IFERROR(VLOOKUP($E1942,aves,2,FALSE),"not aves")</f>
        <v>Buteo jamaicensis</v>
      </c>
      <c r="G1942" t="str">
        <f>IFERROR(VLOOKUP($E1942,aves,3,FALSE),"not aves")</f>
        <v>004a2d2f-191f-4272-b859-94656b74412c</v>
      </c>
      <c r="H1942" t="str">
        <f>IFERROR(VLOOKUP($E1942,mammalsprice,2,FALSE),"not mammals price")</f>
        <v>not mammals price</v>
      </c>
      <c r="I1942" t="str">
        <f>IFERROR(VLOOKUP($E1942,mammalsprice,3,FALSE),"not mammals price")</f>
        <v>not mammals price</v>
      </c>
      <c r="J1942" t="str">
        <f>IFERROR(VLOOKUP($E1942,mammalswilson,3,FALSE),"not mammals wilson")</f>
        <v>not mammals wilson</v>
      </c>
      <c r="K1942" t="str">
        <f>IFERROR(VLOOKUP($E1942,mammalswilson,3,FALSE),"not mammals wilson")</f>
        <v>not mammals wilson</v>
      </c>
      <c r="L1942" t="s">
        <v>2987</v>
      </c>
      <c r="M1942" t="b">
        <v>1</v>
      </c>
    </row>
    <row r="1943" spans="1:13" x14ac:dyDescent="0.25">
      <c r="A1943" t="s">
        <v>2988</v>
      </c>
      <c r="B1943">
        <v>102918</v>
      </c>
      <c r="C1943" t="str">
        <f>VLOOKUP($B1943,taxa1,2,FALSE)</f>
        <v>Craspedorrhynchus americanus</v>
      </c>
      <c r="D1943" t="str">
        <f>VLOOKUP($B1943,taxa1,3,FALSE)</f>
        <v>ec37d080-fdcb-4f6e-a818-492875067dac</v>
      </c>
      <c r="E1943">
        <v>599</v>
      </c>
      <c r="F1943" t="str">
        <f>IFERROR(VLOOKUP($E1943,aves,2,FALSE),"not aves")</f>
        <v>Buteo jamaicensis</v>
      </c>
      <c r="G1943" t="str">
        <f>IFERROR(VLOOKUP($E1943,aves,3,FALSE),"not aves")</f>
        <v>004a2d2f-191f-4272-b859-94656b74412c</v>
      </c>
      <c r="H1943" t="str">
        <f>IFERROR(VLOOKUP($E1943,mammalsprice,2,FALSE),"not mammals price")</f>
        <v>not mammals price</v>
      </c>
      <c r="I1943" t="str">
        <f>IFERROR(VLOOKUP($E1943,mammalsprice,3,FALSE),"not mammals price")</f>
        <v>not mammals price</v>
      </c>
      <c r="J1943" t="str">
        <f>IFERROR(VLOOKUP($E1943,mammalswilson,3,FALSE),"not mammals wilson")</f>
        <v>not mammals wilson</v>
      </c>
      <c r="K1943" t="str">
        <f>IFERROR(VLOOKUP($E1943,mammalswilson,3,FALSE),"not mammals wilson")</f>
        <v>not mammals wilson</v>
      </c>
      <c r="L1943" t="s">
        <v>2987</v>
      </c>
      <c r="M1943" t="b">
        <v>1</v>
      </c>
    </row>
    <row r="1944" spans="1:13" x14ac:dyDescent="0.25">
      <c r="A1944" t="s">
        <v>2989</v>
      </c>
      <c r="B1944">
        <v>103084</v>
      </c>
      <c r="C1944" t="str">
        <f>VLOOKUP($B1944,taxa1,2,FALSE)</f>
        <v>Degeeriella borealis</v>
      </c>
      <c r="D1944" t="str">
        <f>VLOOKUP($B1944,taxa1,3,FALSE)</f>
        <v>a7fd36f3-112d-4821-8b79-c10d6ddbcd69</v>
      </c>
      <c r="E1944">
        <v>600</v>
      </c>
      <c r="F1944" t="str">
        <f>IFERROR(VLOOKUP($E1944,aves,2,FALSE),"not aves")</f>
        <v>Buteo jamaicensis borealis</v>
      </c>
      <c r="G1944" t="str">
        <f>IFERROR(VLOOKUP($E1944,aves,3,FALSE),"not aves")</f>
        <v>11bc70cd-2649-437e-bdd0-5f1708917795</v>
      </c>
      <c r="H1944" t="str">
        <f>IFERROR(VLOOKUP($E1944,mammalsprice,2,FALSE),"not mammals price")</f>
        <v>not mammals price</v>
      </c>
      <c r="I1944" t="str">
        <f>IFERROR(VLOOKUP($E1944,mammalsprice,3,FALSE),"not mammals price")</f>
        <v>not mammals price</v>
      </c>
      <c r="J1944" t="str">
        <f>IFERROR(VLOOKUP($E1944,mammalswilson,3,FALSE),"not mammals wilson")</f>
        <v>not mammals wilson</v>
      </c>
      <c r="K1944" t="str">
        <f>IFERROR(VLOOKUP($E1944,mammalswilson,3,FALSE),"not mammals wilson")</f>
        <v>not mammals wilson</v>
      </c>
      <c r="L1944" t="s">
        <v>2990</v>
      </c>
      <c r="M1944" t="b">
        <v>1</v>
      </c>
    </row>
    <row r="1945" spans="1:13" x14ac:dyDescent="0.25">
      <c r="A1945" t="s">
        <v>2991</v>
      </c>
      <c r="B1945">
        <v>102922</v>
      </c>
      <c r="C1945" t="str">
        <f>VLOOKUP($B1945,taxa1,2,FALSE)</f>
        <v>Craspedorrhynchus buteolagopi</v>
      </c>
      <c r="D1945" t="str">
        <f>VLOOKUP($B1945,taxa1,3,FALSE)</f>
        <v>f2c280f9-09f2-4256-9f09-3b3b91c87adb</v>
      </c>
      <c r="E1945">
        <v>601</v>
      </c>
      <c r="F1945" t="str">
        <f>IFERROR(VLOOKUP($E1945,aves,2,FALSE),"not aves")</f>
        <v>Buteo lagopus</v>
      </c>
      <c r="G1945" t="str">
        <f>IFERROR(VLOOKUP($E1945,aves,3,FALSE),"not aves")</f>
        <v>3bebdc9d-d561-4de5-859d-1d7a46942232</v>
      </c>
      <c r="H1945" t="str">
        <f>IFERROR(VLOOKUP($E1945,mammalsprice,2,FALSE),"not mammals price")</f>
        <v>not mammals price</v>
      </c>
      <c r="I1945" t="str">
        <f>IFERROR(VLOOKUP($E1945,mammalsprice,3,FALSE),"not mammals price")</f>
        <v>not mammals price</v>
      </c>
      <c r="J1945" t="str">
        <f>IFERROR(VLOOKUP($E1945,mammalswilson,3,FALSE),"not mammals wilson")</f>
        <v>not mammals wilson</v>
      </c>
      <c r="K1945" t="str">
        <f>IFERROR(VLOOKUP($E1945,mammalswilson,3,FALSE),"not mammals wilson")</f>
        <v>not mammals wilson</v>
      </c>
      <c r="L1945" t="s">
        <v>2992</v>
      </c>
      <c r="M1945" t="b">
        <v>1</v>
      </c>
    </row>
    <row r="1946" spans="1:13" x14ac:dyDescent="0.25">
      <c r="A1946" t="s">
        <v>2993</v>
      </c>
      <c r="B1946">
        <v>102929</v>
      </c>
      <c r="C1946" t="str">
        <f>VLOOKUP($B1946,taxa1,2,FALSE)</f>
        <v>Craspedorrhynchus dilatatus</v>
      </c>
      <c r="D1946" t="str">
        <f>VLOOKUP($B1946,taxa1,3,FALSE)</f>
        <v>916fcec9-f629-4bd1-9de8-0e1f656a3eb7</v>
      </c>
      <c r="E1946">
        <v>601</v>
      </c>
      <c r="F1946" t="str">
        <f>IFERROR(VLOOKUP($E1946,aves,2,FALSE),"not aves")</f>
        <v>Buteo lagopus</v>
      </c>
      <c r="G1946" t="str">
        <f>IFERROR(VLOOKUP($E1946,aves,3,FALSE),"not aves")</f>
        <v>3bebdc9d-d561-4de5-859d-1d7a46942232</v>
      </c>
      <c r="H1946" t="str">
        <f>IFERROR(VLOOKUP($E1946,mammalsprice,2,FALSE),"not mammals price")</f>
        <v>not mammals price</v>
      </c>
      <c r="I1946" t="str">
        <f>IFERROR(VLOOKUP($E1946,mammalsprice,3,FALSE),"not mammals price")</f>
        <v>not mammals price</v>
      </c>
      <c r="J1946" t="str">
        <f>IFERROR(VLOOKUP($E1946,mammalswilson,3,FALSE),"not mammals wilson")</f>
        <v>not mammals wilson</v>
      </c>
      <c r="K1946" t="str">
        <f>IFERROR(VLOOKUP($E1946,mammalswilson,3,FALSE),"not mammals wilson")</f>
        <v>not mammals wilson</v>
      </c>
      <c r="L1946" t="s">
        <v>2992</v>
      </c>
      <c r="M1946" t="b">
        <v>1</v>
      </c>
    </row>
    <row r="1947" spans="1:13" x14ac:dyDescent="0.25">
      <c r="A1947" t="s">
        <v>2994</v>
      </c>
      <c r="B1947">
        <v>102930</v>
      </c>
      <c r="C1947" t="str">
        <f>VLOOKUP($B1947,taxa1,2,FALSE)</f>
        <v>Craspedorrhynchus eurygaster</v>
      </c>
      <c r="D1947" t="str">
        <f>VLOOKUP($B1947,taxa1,3,FALSE)</f>
        <v>4fc2c5a4-799d-458b-8714-9af1de923bae</v>
      </c>
      <c r="E1947">
        <v>601</v>
      </c>
      <c r="F1947" t="str">
        <f>IFERROR(VLOOKUP($E1947,aves,2,FALSE),"not aves")</f>
        <v>Buteo lagopus</v>
      </c>
      <c r="G1947" t="str">
        <f>IFERROR(VLOOKUP($E1947,aves,3,FALSE),"not aves")</f>
        <v>3bebdc9d-d561-4de5-859d-1d7a46942232</v>
      </c>
      <c r="H1947" t="str">
        <f>IFERROR(VLOOKUP($E1947,mammalsprice,2,FALSE),"not mammals price")</f>
        <v>not mammals price</v>
      </c>
      <c r="I1947" t="str">
        <f>IFERROR(VLOOKUP($E1947,mammalsprice,3,FALSE),"not mammals price")</f>
        <v>not mammals price</v>
      </c>
      <c r="J1947" t="str">
        <f>IFERROR(VLOOKUP($E1947,mammalswilson,3,FALSE),"not mammals wilson")</f>
        <v>not mammals wilson</v>
      </c>
      <c r="K1947" t="str">
        <f>IFERROR(VLOOKUP($E1947,mammalswilson,3,FALSE),"not mammals wilson")</f>
        <v>not mammals wilson</v>
      </c>
      <c r="L1947" t="s">
        <v>2992</v>
      </c>
      <c r="M1947" t="b">
        <v>1</v>
      </c>
    </row>
    <row r="1948" spans="1:13" x14ac:dyDescent="0.25">
      <c r="A1948" t="s">
        <v>2995</v>
      </c>
      <c r="B1948">
        <v>100215</v>
      </c>
      <c r="C1948" t="str">
        <f>VLOOKUP($B1948,taxa1,2,FALSE)</f>
        <v>Laemobothrion iberum</v>
      </c>
      <c r="D1948" t="str">
        <f>VLOOKUP($B1948,taxa1,3,FALSE)</f>
        <v>89763686-cbe4-489f-a2d1-44417ff78221</v>
      </c>
      <c r="E1948">
        <v>593</v>
      </c>
      <c r="F1948" t="str">
        <f>IFERROR(VLOOKUP($E1948,aves,2,FALSE),"not aves")</f>
        <v>Buteo buteo buteo</v>
      </c>
      <c r="G1948" t="str">
        <f>IFERROR(VLOOKUP($E1948,aves,3,FALSE),"not aves")</f>
        <v>f472da4c-a3c1-4ec4-b8a0-bd113e6720a8</v>
      </c>
      <c r="H1948" t="str">
        <f>IFERROR(VLOOKUP($E1948,mammalsprice,2,FALSE),"not mammals price")</f>
        <v>not mammals price</v>
      </c>
      <c r="I1948" t="str">
        <f>IFERROR(VLOOKUP($E1948,mammalsprice,3,FALSE),"not mammals price")</f>
        <v>not mammals price</v>
      </c>
      <c r="J1948" t="str">
        <f>IFERROR(VLOOKUP($E1948,mammalswilson,3,FALSE),"not mammals wilson")</f>
        <v>not mammals wilson</v>
      </c>
      <c r="K1948" t="str">
        <f>IFERROR(VLOOKUP($E1948,mammalswilson,3,FALSE),"not mammals wilson")</f>
        <v>not mammals wilson</v>
      </c>
      <c r="L1948" t="s">
        <v>2996</v>
      </c>
      <c r="M1948" t="b">
        <v>1</v>
      </c>
    </row>
    <row r="1949" spans="1:13" x14ac:dyDescent="0.25">
      <c r="A1949" t="s">
        <v>2997</v>
      </c>
      <c r="B1949">
        <v>102970</v>
      </c>
      <c r="C1949" t="str">
        <f>VLOOKUP($B1949,taxa1,2,FALSE)</f>
        <v>Craspedorrhynchus taurocephalus</v>
      </c>
      <c r="D1949" t="str">
        <f>VLOOKUP($B1949,taxa1,3,FALSE)</f>
        <v>5960ddf7-de09-412b-a8f9-71e38c92058a</v>
      </c>
      <c r="E1949">
        <v>602</v>
      </c>
      <c r="F1949" t="str">
        <f>IFERROR(VLOOKUP($E1949,aves,2,FALSE),"not aves")</f>
        <v>Buteo lagopus sanctijohannis</v>
      </c>
      <c r="G1949" t="str">
        <f>IFERROR(VLOOKUP($E1949,aves,3,FALSE),"not aves")</f>
        <v>52ad431f-93c3-4184-8f63-3463f7b25d59</v>
      </c>
      <c r="H1949" t="str">
        <f>IFERROR(VLOOKUP($E1949,mammalsprice,2,FALSE),"not mammals price")</f>
        <v>not mammals price</v>
      </c>
      <c r="I1949" t="str">
        <f>IFERROR(VLOOKUP($E1949,mammalsprice,3,FALSE),"not mammals price")</f>
        <v>not mammals price</v>
      </c>
      <c r="J1949" t="str">
        <f>IFERROR(VLOOKUP($E1949,mammalswilson,3,FALSE),"not mammals wilson")</f>
        <v>not mammals wilson</v>
      </c>
      <c r="K1949" t="str">
        <f>IFERROR(VLOOKUP($E1949,mammalswilson,3,FALSE),"not mammals wilson")</f>
        <v>not mammals wilson</v>
      </c>
      <c r="L1949" t="s">
        <v>2998</v>
      </c>
      <c r="M1949" t="b">
        <v>1</v>
      </c>
    </row>
    <row r="1950" spans="1:13" x14ac:dyDescent="0.25">
      <c r="A1950" t="s">
        <v>2999</v>
      </c>
      <c r="B1950">
        <v>103109</v>
      </c>
      <c r="C1950" t="str">
        <f>VLOOKUP($B1950,taxa1,2,FALSE)</f>
        <v>Degeeriella giebeli</v>
      </c>
      <c r="D1950" t="str">
        <f>VLOOKUP($B1950,taxa1,3,FALSE)</f>
        <v>63b03601-c866-4264-bad4-f5628cac7678</v>
      </c>
      <c r="E1950">
        <v>592</v>
      </c>
      <c r="F1950" t="str">
        <f>IFERROR(VLOOKUP($E1950,aves,2,FALSE),"not aves")</f>
        <v>Buteo buteo buteo</v>
      </c>
      <c r="G1950" t="str">
        <f>IFERROR(VLOOKUP($E1950,aves,3,FALSE),"not aves")</f>
        <v>8ac53a4c-95d5-42f3-b82b-e5e1e4fa563b</v>
      </c>
      <c r="H1950" t="str">
        <f>IFERROR(VLOOKUP($E1950,mammalsprice,2,FALSE),"not mammals price")</f>
        <v>not mammals price</v>
      </c>
      <c r="I1950" t="str">
        <f>IFERROR(VLOOKUP($E1950,mammalsprice,3,FALSE),"not mammals price")</f>
        <v>not mammals price</v>
      </c>
      <c r="J1950" t="str">
        <f>IFERROR(VLOOKUP($E1950,mammalswilson,3,FALSE),"not mammals wilson")</f>
        <v>not mammals wilson</v>
      </c>
      <c r="K1950" t="str">
        <f>IFERROR(VLOOKUP($E1950,mammalswilson,3,FALSE),"not mammals wilson")</f>
        <v>not mammals wilson</v>
      </c>
      <c r="L1950" t="s">
        <v>2996</v>
      </c>
      <c r="M1950" t="b">
        <v>1</v>
      </c>
    </row>
    <row r="1951" spans="1:13" x14ac:dyDescent="0.25">
      <c r="A1951" t="s">
        <v>3000</v>
      </c>
      <c r="B1951">
        <v>102921</v>
      </c>
      <c r="C1951" t="str">
        <f>VLOOKUP($B1951,taxa1,2,FALSE)</f>
        <v>Craspedorrhynchus brevicapitis</v>
      </c>
      <c r="D1951" t="str">
        <f>VLOOKUP($B1951,taxa1,3,FALSE)</f>
        <v>1e8bd4c0-c580-4c58-a85e-29e93e8cf67f</v>
      </c>
      <c r="E1951">
        <v>605</v>
      </c>
      <c r="F1951" t="str">
        <f>IFERROR(VLOOKUP($E1951,aves,2,FALSE),"not aves")</f>
        <v>Buteo magnirostris griseocauda</v>
      </c>
      <c r="G1951" t="str">
        <f>IFERROR(VLOOKUP($E1951,aves,3,FALSE),"not aves")</f>
        <v>83b985a7-2343-4c83-a093-9cec705de82d</v>
      </c>
      <c r="H1951" t="str">
        <f>IFERROR(VLOOKUP($E1951,mammalsprice,2,FALSE),"not mammals price")</f>
        <v>not mammals price</v>
      </c>
      <c r="I1951" t="str">
        <f>IFERROR(VLOOKUP($E1951,mammalsprice,3,FALSE),"not mammals price")</f>
        <v>not mammals price</v>
      </c>
      <c r="J1951" t="str">
        <f>IFERROR(VLOOKUP($E1951,mammalswilson,3,FALSE),"not mammals wilson")</f>
        <v>not mammals wilson</v>
      </c>
      <c r="K1951" t="str">
        <f>IFERROR(VLOOKUP($E1951,mammalswilson,3,FALSE),"not mammals wilson")</f>
        <v>not mammals wilson</v>
      </c>
      <c r="L1951" t="s">
        <v>3001</v>
      </c>
      <c r="M1951" t="b">
        <v>1</v>
      </c>
    </row>
    <row r="1952" spans="1:13" x14ac:dyDescent="0.25">
      <c r="A1952" t="s">
        <v>3002</v>
      </c>
      <c r="B1952">
        <v>101127</v>
      </c>
      <c r="C1952" t="str">
        <f>VLOOKUP($B1952,taxa1,2,FALSE)</f>
        <v>Kurodaia Kurodaia parvula</v>
      </c>
      <c r="D1952" t="str">
        <f>VLOOKUP($B1952,taxa1,3,FALSE)</f>
        <v>75c3d936-b5e1-41a2-b29e-052fe8378e74</v>
      </c>
      <c r="E1952">
        <v>606</v>
      </c>
      <c r="F1952" t="str">
        <f>IFERROR(VLOOKUP($E1952,aves,2,FALSE),"not aves")</f>
        <v>Buteo magnirostris magnirostris</v>
      </c>
      <c r="G1952" t="str">
        <f>IFERROR(VLOOKUP($E1952,aves,3,FALSE),"not aves")</f>
        <v>28b850b5-4864-40b2-9204-75dead1cbb0f</v>
      </c>
      <c r="H1952" t="str">
        <f>IFERROR(VLOOKUP($E1952,mammalsprice,2,FALSE),"not mammals price")</f>
        <v>not mammals price</v>
      </c>
      <c r="I1952" t="str">
        <f>IFERROR(VLOOKUP($E1952,mammalsprice,3,FALSE),"not mammals price")</f>
        <v>not mammals price</v>
      </c>
      <c r="J1952" t="str">
        <f>IFERROR(VLOOKUP($E1952,mammalswilson,3,FALSE),"not mammals wilson")</f>
        <v>not mammals wilson</v>
      </c>
      <c r="K1952" t="str">
        <f>IFERROR(VLOOKUP($E1952,mammalswilson,3,FALSE),"not mammals wilson")</f>
        <v>not mammals wilson</v>
      </c>
      <c r="L1952" t="s">
        <v>3003</v>
      </c>
      <c r="M1952" t="b">
        <v>1</v>
      </c>
    </row>
    <row r="1953" spans="1:13" x14ac:dyDescent="0.25">
      <c r="A1953" t="s">
        <v>3004</v>
      </c>
      <c r="B1953">
        <v>103920</v>
      </c>
      <c r="C1953" t="str">
        <f>VLOOKUP($B1953,taxa1,2,FALSE)</f>
        <v>Mulcticola nacunda peruvianus</v>
      </c>
      <c r="D1953" t="str">
        <f>VLOOKUP($B1953,taxa1,3,FALSE)</f>
        <v>700079cb-f727-49a9-93bd-b14b1cafe37e</v>
      </c>
      <c r="E1953">
        <v>607</v>
      </c>
      <c r="F1953" t="str">
        <f>IFERROR(VLOOKUP($E1953,aves,2,FALSE),"not aves")</f>
        <v>Buteo magnirostris occidua</v>
      </c>
      <c r="G1953" t="str">
        <f>IFERROR(VLOOKUP($E1953,aves,3,FALSE),"not aves")</f>
        <v>b72646ce-1558-485e-851e-fe5780d5a8a5</v>
      </c>
      <c r="H1953" t="str">
        <f>IFERROR(VLOOKUP($E1953,mammalsprice,2,FALSE),"not mammals price")</f>
        <v>not mammals price</v>
      </c>
      <c r="I1953" t="str">
        <f>IFERROR(VLOOKUP($E1953,mammalsprice,3,FALSE),"not mammals price")</f>
        <v>not mammals price</v>
      </c>
      <c r="J1953" t="str">
        <f>IFERROR(VLOOKUP($E1953,mammalswilson,3,FALSE),"not mammals wilson")</f>
        <v>not mammals wilson</v>
      </c>
      <c r="K1953" t="str">
        <f>IFERROR(VLOOKUP($E1953,mammalswilson,3,FALSE),"not mammals wilson")</f>
        <v>not mammals wilson</v>
      </c>
      <c r="L1953" t="s">
        <v>3005</v>
      </c>
      <c r="M1953" t="b">
        <v>1</v>
      </c>
    </row>
    <row r="1954" spans="1:13" x14ac:dyDescent="0.25">
      <c r="A1954" t="s">
        <v>3006</v>
      </c>
      <c r="B1954">
        <v>101121</v>
      </c>
      <c r="C1954" t="str">
        <f>VLOOKUP($B1954,taxa1,2,FALSE)</f>
        <v>Kurodaia Kurodaia macrocybe</v>
      </c>
      <c r="D1954" t="str">
        <f>VLOOKUP($B1954,taxa1,3,FALSE)</f>
        <v>5587f78e-b595-43df-89d5-5599da3bb551</v>
      </c>
      <c r="E1954">
        <v>608</v>
      </c>
      <c r="F1954" t="str">
        <f>IFERROR(VLOOKUP($E1954,aves,2,FALSE),"not aves")</f>
        <v>Buteo platypterus</v>
      </c>
      <c r="G1954" t="str">
        <f>IFERROR(VLOOKUP($E1954,aves,3,FALSE),"not aves")</f>
        <v>1660b206-6488-4f07-9d1f-48135cba57e8</v>
      </c>
      <c r="H1954" t="str">
        <f>IFERROR(VLOOKUP($E1954,mammalsprice,2,FALSE),"not mammals price")</f>
        <v>not mammals price</v>
      </c>
      <c r="I1954" t="str">
        <f>IFERROR(VLOOKUP($E1954,mammalsprice,3,FALSE),"not mammals price")</f>
        <v>not mammals price</v>
      </c>
      <c r="J1954" t="str">
        <f>IFERROR(VLOOKUP($E1954,mammalswilson,3,FALSE),"not mammals wilson")</f>
        <v>not mammals wilson</v>
      </c>
      <c r="K1954" t="str">
        <f>IFERROR(VLOOKUP($E1954,mammalswilson,3,FALSE),"not mammals wilson")</f>
        <v>not mammals wilson</v>
      </c>
      <c r="L1954" t="s">
        <v>3007</v>
      </c>
      <c r="M1954" t="b">
        <v>1</v>
      </c>
    </row>
    <row r="1955" spans="1:13" x14ac:dyDescent="0.25">
      <c r="A1955" t="s">
        <v>3008</v>
      </c>
      <c r="B1955">
        <v>101865</v>
      </c>
      <c r="C1955" t="str">
        <f>VLOOKUP($B1955,taxa1,2,FALSE)</f>
        <v>Acutifrons orbiculatus</v>
      </c>
      <c r="D1955" t="str">
        <f>VLOOKUP($B1955,taxa1,3,FALSE)</f>
        <v>95f3837a-0e7a-4192-8204-c85f9aadcfa8</v>
      </c>
      <c r="E1955">
        <v>608</v>
      </c>
      <c r="F1955" t="str">
        <f>IFERROR(VLOOKUP($E1955,aves,2,FALSE),"not aves")</f>
        <v>Buteo platypterus</v>
      </c>
      <c r="G1955" t="str">
        <f>IFERROR(VLOOKUP($E1955,aves,3,FALSE),"not aves")</f>
        <v>1660b206-6488-4f07-9d1f-48135cba57e8</v>
      </c>
      <c r="H1955" t="str">
        <f>IFERROR(VLOOKUP($E1955,mammalsprice,2,FALSE),"not mammals price")</f>
        <v>not mammals price</v>
      </c>
      <c r="I1955" t="str">
        <f>IFERROR(VLOOKUP($E1955,mammalsprice,3,FALSE),"not mammals price")</f>
        <v>not mammals price</v>
      </c>
      <c r="J1955" t="str">
        <f>IFERROR(VLOOKUP($E1955,mammalswilson,3,FALSE),"not mammals wilson")</f>
        <v>not mammals wilson</v>
      </c>
      <c r="K1955" t="str">
        <f>IFERROR(VLOOKUP($E1955,mammalswilson,3,FALSE),"not mammals wilson")</f>
        <v>not mammals wilson</v>
      </c>
      <c r="L1955" t="s">
        <v>3007</v>
      </c>
      <c r="M1955" t="b">
        <v>1</v>
      </c>
    </row>
    <row r="1956" spans="1:13" x14ac:dyDescent="0.25">
      <c r="A1956" t="s">
        <v>3009</v>
      </c>
      <c r="B1956">
        <v>102939</v>
      </c>
      <c r="C1956" t="str">
        <f>VLOOKUP($B1956,taxa1,2,FALSE)</f>
        <v>Craspedorrhynchus hirsutus</v>
      </c>
      <c r="D1956" t="str">
        <f>VLOOKUP($B1956,taxa1,3,FALSE)</f>
        <v>1395308a-fbd1-456a-a52a-ce6eec835337</v>
      </c>
      <c r="E1956">
        <v>609</v>
      </c>
      <c r="F1956" t="str">
        <f>IFERROR(VLOOKUP($E1956,aves,2,FALSE),"not aves")</f>
        <v>Buteo regalis</v>
      </c>
      <c r="G1956" t="str">
        <f>IFERROR(VLOOKUP($E1956,aves,3,FALSE),"not aves")</f>
        <v>434b4dc5-056a-4d24-8bbf-244706e3c470</v>
      </c>
      <c r="H1956" t="str">
        <f>IFERROR(VLOOKUP($E1956,mammalsprice,2,FALSE),"not mammals price")</f>
        <v>not mammals price</v>
      </c>
      <c r="I1956" t="str">
        <f>IFERROR(VLOOKUP($E1956,mammalsprice,3,FALSE),"not mammals price")</f>
        <v>not mammals price</v>
      </c>
      <c r="J1956" t="str">
        <f>IFERROR(VLOOKUP($E1956,mammalswilson,3,FALSE),"not mammals wilson")</f>
        <v>not mammals wilson</v>
      </c>
      <c r="K1956" t="str">
        <f>IFERROR(VLOOKUP($E1956,mammalswilson,3,FALSE),"not mammals wilson")</f>
        <v>not mammals wilson</v>
      </c>
      <c r="L1956" t="s">
        <v>3010</v>
      </c>
      <c r="M1956" t="b">
        <v>1</v>
      </c>
    </row>
    <row r="1957" spans="1:13" x14ac:dyDescent="0.25">
      <c r="A1957" t="s">
        <v>3011</v>
      </c>
      <c r="B1957">
        <v>103108</v>
      </c>
      <c r="C1957" t="str">
        <f>VLOOKUP($B1957,taxa1,2,FALSE)</f>
        <v>Degeeriella genitalis</v>
      </c>
      <c r="D1957" t="str">
        <f>VLOOKUP($B1957,taxa1,3,FALSE)</f>
        <v>dae6b362-7e86-40cf-b4a0-5ef7bedac509</v>
      </c>
      <c r="E1957">
        <v>609</v>
      </c>
      <c r="F1957" t="str">
        <f>IFERROR(VLOOKUP($E1957,aves,2,FALSE),"not aves")</f>
        <v>Buteo regalis</v>
      </c>
      <c r="G1957" t="str">
        <f>IFERROR(VLOOKUP($E1957,aves,3,FALSE),"not aves")</f>
        <v>434b4dc5-056a-4d24-8bbf-244706e3c470</v>
      </c>
      <c r="H1957" t="str">
        <f>IFERROR(VLOOKUP($E1957,mammalsprice,2,FALSE),"not mammals price")</f>
        <v>not mammals price</v>
      </c>
      <c r="I1957" t="str">
        <f>IFERROR(VLOOKUP($E1957,mammalsprice,3,FALSE),"not mammals price")</f>
        <v>not mammals price</v>
      </c>
      <c r="J1957" t="str">
        <f>IFERROR(VLOOKUP($E1957,mammalswilson,3,FALSE),"not mammals wilson")</f>
        <v>not mammals wilson</v>
      </c>
      <c r="K1957" t="str">
        <f>IFERROR(VLOOKUP($E1957,mammalswilson,3,FALSE),"not mammals wilson")</f>
        <v>not mammals wilson</v>
      </c>
      <c r="L1957" t="s">
        <v>3010</v>
      </c>
      <c r="M1957" t="b">
        <v>1</v>
      </c>
    </row>
    <row r="1958" spans="1:13" x14ac:dyDescent="0.25">
      <c r="A1958" t="s">
        <v>3012</v>
      </c>
      <c r="B1958">
        <v>100231</v>
      </c>
      <c r="C1958" t="str">
        <f>VLOOKUP($B1958,taxa1,2,FALSE)</f>
        <v>Laemobothrion niethammeri</v>
      </c>
      <c r="D1958" t="str">
        <f>VLOOKUP($B1958,taxa1,3,FALSE)</f>
        <v>2e04ed7b-bf26-45d3-b619-6de4e784c88e</v>
      </c>
      <c r="E1958">
        <v>611</v>
      </c>
      <c r="F1958" t="str">
        <f>IFERROR(VLOOKUP($E1958,aves,2,FALSE),"not aves")</f>
        <v>Buteo rufinus rufinus</v>
      </c>
      <c r="G1958" t="str">
        <f>IFERROR(VLOOKUP($E1958,aves,3,FALSE),"not aves")</f>
        <v>cd7df64b-1a07-409c-878d-20e17ffad36f</v>
      </c>
      <c r="H1958" t="str">
        <f>IFERROR(VLOOKUP($E1958,mammalsprice,2,FALSE),"not mammals price")</f>
        <v>not mammals price</v>
      </c>
      <c r="I1958" t="str">
        <f>IFERROR(VLOOKUP($E1958,mammalsprice,3,FALSE),"not mammals price")</f>
        <v>not mammals price</v>
      </c>
      <c r="J1958" t="str">
        <f>IFERROR(VLOOKUP($E1958,mammalswilson,3,FALSE),"not mammals wilson")</f>
        <v>not mammals wilson</v>
      </c>
      <c r="K1958" t="str">
        <f>IFERROR(VLOOKUP($E1958,mammalswilson,3,FALSE),"not mammals wilson")</f>
        <v>not mammals wilson</v>
      </c>
      <c r="L1958" t="s">
        <v>3013</v>
      </c>
      <c r="M1958" t="b">
        <v>1</v>
      </c>
    </row>
    <row r="1959" spans="1:13" x14ac:dyDescent="0.25">
      <c r="A1959" t="s">
        <v>3014</v>
      </c>
      <c r="B1959">
        <v>102943</v>
      </c>
      <c r="C1959" t="str">
        <f>VLOOKUP($B1959,taxa1,2,FALSE)</f>
        <v>Craspedorrhynchus leucogaster</v>
      </c>
      <c r="D1959" t="str">
        <f>VLOOKUP($B1959,taxa1,3,FALSE)</f>
        <v>b9ceaaff-0990-4735-81c0-654f9e6d658d</v>
      </c>
      <c r="E1959">
        <v>612</v>
      </c>
      <c r="F1959" t="str">
        <f>IFERROR(VLOOKUP($E1959,aves,2,FALSE),"not aves")</f>
        <v>Buteo rufofuscus</v>
      </c>
      <c r="G1959" t="str">
        <f>IFERROR(VLOOKUP($E1959,aves,3,FALSE),"not aves")</f>
        <v>81836f66-8803-4dd5-892a-b05e3a44b40b</v>
      </c>
      <c r="H1959" t="str">
        <f>IFERROR(VLOOKUP($E1959,mammalsprice,2,FALSE),"not mammals price")</f>
        <v>not mammals price</v>
      </c>
      <c r="I1959" t="str">
        <f>IFERROR(VLOOKUP($E1959,mammalsprice,3,FALSE),"not mammals price")</f>
        <v>not mammals price</v>
      </c>
      <c r="J1959" t="str">
        <f>IFERROR(VLOOKUP($E1959,mammalswilson,3,FALSE),"not mammals wilson")</f>
        <v>not mammals wilson</v>
      </c>
      <c r="K1959" t="str">
        <f>IFERROR(VLOOKUP($E1959,mammalswilson,3,FALSE),"not mammals wilson")</f>
        <v>not mammals wilson</v>
      </c>
      <c r="L1959" t="s">
        <v>3015</v>
      </c>
      <c r="M1959" t="b">
        <v>1</v>
      </c>
    </row>
    <row r="1960" spans="1:13" x14ac:dyDescent="0.25">
      <c r="A1960" t="s">
        <v>3016</v>
      </c>
      <c r="B1960">
        <v>103103</v>
      </c>
      <c r="C1960" t="str">
        <f>VLOOKUP($B1960,taxa1,2,FALSE)</f>
        <v>Degeeriella flavida</v>
      </c>
      <c r="D1960" t="str">
        <f>VLOOKUP($B1960,taxa1,3,FALSE)</f>
        <v>bcb20224-bb1f-4067-8c2b-b0e873611ab6</v>
      </c>
      <c r="E1960">
        <v>612</v>
      </c>
      <c r="F1960" t="str">
        <f>IFERROR(VLOOKUP($E1960,aves,2,FALSE),"not aves")</f>
        <v>Buteo rufofuscus</v>
      </c>
      <c r="G1960" t="str">
        <f>IFERROR(VLOOKUP($E1960,aves,3,FALSE),"not aves")</f>
        <v>81836f66-8803-4dd5-892a-b05e3a44b40b</v>
      </c>
      <c r="H1960" t="str">
        <f>IFERROR(VLOOKUP($E1960,mammalsprice,2,FALSE),"not mammals price")</f>
        <v>not mammals price</v>
      </c>
      <c r="I1960" t="str">
        <f>IFERROR(VLOOKUP($E1960,mammalsprice,3,FALSE),"not mammals price")</f>
        <v>not mammals price</v>
      </c>
      <c r="J1960" t="str">
        <f>IFERROR(VLOOKUP($E1960,mammalswilson,3,FALSE),"not mammals wilson")</f>
        <v>not mammals wilson</v>
      </c>
      <c r="K1960" t="str">
        <f>IFERROR(VLOOKUP($E1960,mammalswilson,3,FALSE),"not mammals wilson")</f>
        <v>not mammals wilson</v>
      </c>
      <c r="L1960" t="s">
        <v>3015</v>
      </c>
      <c r="M1960" t="b">
        <v>1</v>
      </c>
    </row>
    <row r="1961" spans="1:13" x14ac:dyDescent="0.25">
      <c r="A1961" t="s">
        <v>3017</v>
      </c>
      <c r="B1961">
        <v>104436</v>
      </c>
      <c r="C1961" t="str">
        <f>VLOOKUP($B1961,taxa1,2,FALSE)</f>
        <v>Philopterus corvi</v>
      </c>
      <c r="D1961" t="str">
        <f>VLOOKUP($B1961,taxa1,3,FALSE)</f>
        <v>c5c3de0b-c87f-46cd-b306-7b37e155377f</v>
      </c>
      <c r="E1961">
        <v>1101</v>
      </c>
      <c r="F1961" t="str">
        <f>IFERROR(VLOOKUP($E1961,aves,2,FALSE),"not aves")</f>
        <v>Corvus corax</v>
      </c>
      <c r="G1961" t="str">
        <f>IFERROR(VLOOKUP($E1961,aves,3,FALSE),"not aves")</f>
        <v>24cf4bc0-ac3a-4d01-b6ad-7de32374641f</v>
      </c>
      <c r="H1961" t="str">
        <f>IFERROR(VLOOKUP($E1961,mammalsprice,2,FALSE),"not mammals price")</f>
        <v>not mammals price</v>
      </c>
      <c r="I1961" t="str">
        <f>IFERROR(VLOOKUP($E1961,mammalsprice,3,FALSE),"not mammals price")</f>
        <v>not mammals price</v>
      </c>
      <c r="J1961" t="str">
        <f>IFERROR(VLOOKUP($E1961,mammalswilson,3,FALSE),"not mammals wilson")</f>
        <v>not mammals wilson</v>
      </c>
      <c r="K1961" t="str">
        <f>IFERROR(VLOOKUP($E1961,mammalswilson,3,FALSE),"not mammals wilson")</f>
        <v>not mammals wilson</v>
      </c>
      <c r="L1961" t="s">
        <v>465</v>
      </c>
      <c r="M1961" t="b">
        <v>1</v>
      </c>
    </row>
    <row r="1962" spans="1:13" x14ac:dyDescent="0.25">
      <c r="A1962" t="s">
        <v>3018</v>
      </c>
      <c r="B1962">
        <v>103080</v>
      </c>
      <c r="C1962" t="str">
        <f>VLOOKUP($B1962,taxa1,2,FALSE)</f>
        <v>Degeeriella angusta</v>
      </c>
      <c r="D1962" t="str">
        <f>VLOOKUP($B1962,taxa1,3,FALSE)</f>
        <v>103c2f41-b0da-466f-8572-8ac6462b9d93</v>
      </c>
      <c r="E1962">
        <v>601</v>
      </c>
      <c r="F1962" t="str">
        <f>IFERROR(VLOOKUP($E1962,aves,2,FALSE),"not aves")</f>
        <v>Buteo lagopus</v>
      </c>
      <c r="G1962" t="str">
        <f>IFERROR(VLOOKUP($E1962,aves,3,FALSE),"not aves")</f>
        <v>3bebdc9d-d561-4de5-859d-1d7a46942232</v>
      </c>
      <c r="H1962" t="str">
        <f>IFERROR(VLOOKUP($E1962,mammalsprice,2,FALSE),"not mammals price")</f>
        <v>not mammals price</v>
      </c>
      <c r="I1962" t="str">
        <f>IFERROR(VLOOKUP($E1962,mammalsprice,3,FALSE),"not mammals price")</f>
        <v>not mammals price</v>
      </c>
      <c r="J1962" t="str">
        <f>IFERROR(VLOOKUP($E1962,mammalswilson,3,FALSE),"not mammals wilson")</f>
        <v>not mammals wilson</v>
      </c>
      <c r="K1962" t="str">
        <f>IFERROR(VLOOKUP($E1962,mammalswilson,3,FALSE),"not mammals wilson")</f>
        <v>not mammals wilson</v>
      </c>
      <c r="L1962" t="s">
        <v>2992</v>
      </c>
      <c r="M1962" t="b">
        <v>1</v>
      </c>
    </row>
    <row r="1963" spans="1:13" x14ac:dyDescent="0.25">
      <c r="A1963" t="s">
        <v>3019</v>
      </c>
      <c r="B1963">
        <v>100208</v>
      </c>
      <c r="C1963" t="str">
        <f>VLOOKUP($B1963,taxa1,2,FALSE)</f>
        <v>Laemobothrion grandiculus</v>
      </c>
      <c r="D1963" t="str">
        <f>VLOOKUP($B1963,taxa1,3,FALSE)</f>
        <v>78b04ed4-f903-4d57-9bda-fd7dd984c00d</v>
      </c>
      <c r="E1963">
        <v>588</v>
      </c>
      <c r="F1963" t="str">
        <f>IFERROR(VLOOKUP($E1963,aves,2,FALSE),"not aves")</f>
        <v>Buteo augur</v>
      </c>
      <c r="G1963" t="str">
        <f>IFERROR(VLOOKUP($E1963,aves,3,FALSE),"not aves")</f>
        <v>1e3280b8-3615-4be5-916a-d36c8983e2c1</v>
      </c>
      <c r="H1963" t="str">
        <f>IFERROR(VLOOKUP($E1963,mammalsprice,2,FALSE),"not mammals price")</f>
        <v>not mammals price</v>
      </c>
      <c r="I1963" t="str">
        <f>IFERROR(VLOOKUP($E1963,mammalsprice,3,FALSE),"not mammals price")</f>
        <v>not mammals price</v>
      </c>
      <c r="J1963" t="str">
        <f>IFERROR(VLOOKUP($E1963,mammalswilson,3,FALSE),"not mammals wilson")</f>
        <v>not mammals wilson</v>
      </c>
      <c r="K1963" t="str">
        <f>IFERROR(VLOOKUP($E1963,mammalswilson,3,FALSE),"not mammals wilson")</f>
        <v>not mammals wilson</v>
      </c>
      <c r="L1963" t="s">
        <v>3020</v>
      </c>
      <c r="M1963" t="b">
        <v>1</v>
      </c>
    </row>
    <row r="1964" spans="1:13" x14ac:dyDescent="0.25">
      <c r="A1964" t="s">
        <v>3021</v>
      </c>
      <c r="B1964">
        <v>105499</v>
      </c>
      <c r="C1964" t="str">
        <f>VLOOKUP($B1964,taxa1,2,FALSE)</f>
        <v>Sturnidoecus husaini</v>
      </c>
      <c r="D1964" t="str">
        <f>VLOOKUP($B1964,taxa1,3,FALSE)</f>
        <v>13b23baf-23c0-45a5-a3bf-d4a10bfc4a81</v>
      </c>
      <c r="E1964">
        <v>574</v>
      </c>
      <c r="F1964" t="str">
        <f>IFERROR(VLOOKUP($E1964,aves,2,FALSE),"not aves")</f>
        <v>Buphagus africanus</v>
      </c>
      <c r="G1964" t="str">
        <f>IFERROR(VLOOKUP($E1964,aves,3,FALSE),"not aves")</f>
        <v>001152c1-929e-4d7a-a598-1fe631642c2f</v>
      </c>
      <c r="H1964" t="str">
        <f>IFERROR(VLOOKUP($E1964,mammalsprice,2,FALSE),"not mammals price")</f>
        <v>not mammals price</v>
      </c>
      <c r="I1964" t="str">
        <f>IFERROR(VLOOKUP($E1964,mammalsprice,3,FALSE),"not mammals price")</f>
        <v>not mammals price</v>
      </c>
      <c r="J1964" t="str">
        <f>IFERROR(VLOOKUP($E1964,mammalswilson,3,FALSE),"not mammals wilson")</f>
        <v>not mammals wilson</v>
      </c>
      <c r="K1964" t="str">
        <f>IFERROR(VLOOKUP($E1964,mammalswilson,3,FALSE),"not mammals wilson")</f>
        <v>not mammals wilson</v>
      </c>
      <c r="L1964" t="s">
        <v>3022</v>
      </c>
      <c r="M1964" t="b">
        <v>1</v>
      </c>
    </row>
    <row r="1965" spans="1:13" x14ac:dyDescent="0.25">
      <c r="A1965" t="s">
        <v>3023</v>
      </c>
      <c r="B1965">
        <v>105500</v>
      </c>
      <c r="C1965" t="str">
        <f>VLOOKUP($B1965,taxa1,2,FALSE)</f>
        <v>Sturnidoecus husaini prominens</v>
      </c>
      <c r="D1965" t="str">
        <f>VLOOKUP($B1965,taxa1,3,FALSE)</f>
        <v>349c08db-7005-4984-9dd7-dad28cafe9d1</v>
      </c>
      <c r="E1965">
        <v>575</v>
      </c>
      <c r="F1965" t="str">
        <f>IFERROR(VLOOKUP($E1965,aves,2,FALSE),"not aves")</f>
        <v>Buphagus erythrorhynchus</v>
      </c>
      <c r="G1965" t="str">
        <f>IFERROR(VLOOKUP($E1965,aves,3,FALSE),"not aves")</f>
        <v>76826c6a-22c7-426c-9015-6b1eee9946f5</v>
      </c>
      <c r="H1965" t="str">
        <f>IFERROR(VLOOKUP($E1965,mammalsprice,2,FALSE),"not mammals price")</f>
        <v>not mammals price</v>
      </c>
      <c r="I1965" t="str">
        <f>IFERROR(VLOOKUP($E1965,mammalsprice,3,FALSE),"not mammals price")</f>
        <v>not mammals price</v>
      </c>
      <c r="J1965" t="str">
        <f>IFERROR(VLOOKUP($E1965,mammalswilson,3,FALSE),"not mammals wilson")</f>
        <v>not mammals wilson</v>
      </c>
      <c r="K1965" t="str">
        <f>IFERROR(VLOOKUP($E1965,mammalswilson,3,FALSE),"not mammals wilson")</f>
        <v>not mammals wilson</v>
      </c>
      <c r="L1965" t="s">
        <v>3024</v>
      </c>
      <c r="M1965" t="b">
        <v>1</v>
      </c>
    </row>
    <row r="1966" spans="1:13" x14ac:dyDescent="0.25">
      <c r="A1966" t="s">
        <v>3025</v>
      </c>
      <c r="B1966">
        <v>101771</v>
      </c>
      <c r="C1966" t="str">
        <f>VLOOKUP($B1966,taxa1,2,FALSE)</f>
        <v>Psittacobrosus burhinoides</v>
      </c>
      <c r="D1966" t="str">
        <f>VLOOKUP($B1966,taxa1,3,FALSE)</f>
        <v>9d1e92ba-77d0-43a4-b6fa-a6cef34c69b1</v>
      </c>
      <c r="E1966">
        <v>577</v>
      </c>
      <c r="F1966" t="str">
        <f>IFERROR(VLOOKUP($E1966,aves,2,FALSE),"not aves")</f>
        <v>Burhinus bistriatus vocifer</v>
      </c>
      <c r="G1966" t="str">
        <f>IFERROR(VLOOKUP($E1966,aves,3,FALSE),"not aves")</f>
        <v>accbf0d9-d826-4814-b7c9-4492bd9d8f11</v>
      </c>
      <c r="H1966" t="str">
        <f>IFERROR(VLOOKUP($E1966,mammalsprice,2,FALSE),"not mammals price")</f>
        <v>not mammals price</v>
      </c>
      <c r="I1966" t="str">
        <f>IFERROR(VLOOKUP($E1966,mammalsprice,3,FALSE),"not mammals price")</f>
        <v>not mammals price</v>
      </c>
      <c r="J1966" t="str">
        <f>IFERROR(VLOOKUP($E1966,mammalswilson,3,FALSE),"not mammals wilson")</f>
        <v>not mammals wilson</v>
      </c>
      <c r="K1966" t="str">
        <f>IFERROR(VLOOKUP($E1966,mammalswilson,3,FALSE),"not mammals wilson")</f>
        <v>not mammals wilson</v>
      </c>
      <c r="L1966" t="s">
        <v>3026</v>
      </c>
      <c r="M1966" t="b">
        <v>1</v>
      </c>
    </row>
    <row r="1967" spans="1:13" x14ac:dyDescent="0.25">
      <c r="A1967" t="s">
        <v>3027</v>
      </c>
      <c r="B1967">
        <v>100326</v>
      </c>
      <c r="C1967" t="str">
        <f>VLOOKUP($B1967,taxa1,2,FALSE)</f>
        <v>Actornithophilus tetralicis</v>
      </c>
      <c r="D1967" t="str">
        <f>VLOOKUP($B1967,taxa1,3,FALSE)</f>
        <v>b48f9848-d423-43c0-8e97-e2626ce4fd80</v>
      </c>
      <c r="E1967">
        <v>578</v>
      </c>
      <c r="F1967" t="str">
        <f>IFERROR(VLOOKUP($E1967,aves,2,FALSE),"not aves")</f>
        <v>Burhinus oedicnemus</v>
      </c>
      <c r="G1967" t="str">
        <f>IFERROR(VLOOKUP($E1967,aves,3,FALSE),"not aves")</f>
        <v>1c37478f-2bea-43c7-88a6-93df4cf48bf9</v>
      </c>
      <c r="H1967" t="str">
        <f>IFERROR(VLOOKUP($E1967,mammalsprice,2,FALSE),"not mammals price")</f>
        <v>not mammals price</v>
      </c>
      <c r="I1967" t="str">
        <f>IFERROR(VLOOKUP($E1967,mammalsprice,3,FALSE),"not mammals price")</f>
        <v>not mammals price</v>
      </c>
      <c r="J1967" t="str">
        <f>IFERROR(VLOOKUP($E1967,mammalswilson,3,FALSE),"not mammals wilson")</f>
        <v>not mammals wilson</v>
      </c>
      <c r="K1967" t="str">
        <f>IFERROR(VLOOKUP($E1967,mammalswilson,3,FALSE),"not mammals wilson")</f>
        <v>not mammals wilson</v>
      </c>
      <c r="L1967" t="s">
        <v>3028</v>
      </c>
      <c r="M1967" t="b">
        <v>1</v>
      </c>
    </row>
    <row r="1968" spans="1:13" x14ac:dyDescent="0.25">
      <c r="A1968" t="s">
        <v>3029</v>
      </c>
      <c r="B1968">
        <v>104801</v>
      </c>
      <c r="C1968" t="str">
        <f>VLOOKUP($B1968,taxa1,2,FALSE)</f>
        <v>Quadraceps annulatus</v>
      </c>
      <c r="D1968" t="str">
        <f>VLOOKUP($B1968,taxa1,3,FALSE)</f>
        <v>71fe6645-8d6e-4081-bcf6-b11a652802c9</v>
      </c>
      <c r="E1968">
        <v>578</v>
      </c>
      <c r="F1968" t="str">
        <f>IFERROR(VLOOKUP($E1968,aves,2,FALSE),"not aves")</f>
        <v>Burhinus oedicnemus</v>
      </c>
      <c r="G1968" t="str">
        <f>IFERROR(VLOOKUP($E1968,aves,3,FALSE),"not aves")</f>
        <v>1c37478f-2bea-43c7-88a6-93df4cf48bf9</v>
      </c>
      <c r="H1968" t="str">
        <f>IFERROR(VLOOKUP($E1968,mammalsprice,2,FALSE),"not mammals price")</f>
        <v>not mammals price</v>
      </c>
      <c r="I1968" t="str">
        <f>IFERROR(VLOOKUP($E1968,mammalsprice,3,FALSE),"not mammals price")</f>
        <v>not mammals price</v>
      </c>
      <c r="J1968" t="str">
        <f>IFERROR(VLOOKUP($E1968,mammalswilson,3,FALSE),"not mammals wilson")</f>
        <v>not mammals wilson</v>
      </c>
      <c r="K1968" t="str">
        <f>IFERROR(VLOOKUP($E1968,mammalswilson,3,FALSE),"not mammals wilson")</f>
        <v>not mammals wilson</v>
      </c>
      <c r="L1968" t="s">
        <v>3028</v>
      </c>
      <c r="M1968" t="b">
        <v>1</v>
      </c>
    </row>
    <row r="1969" spans="1:13" x14ac:dyDescent="0.25">
      <c r="A1969" t="s">
        <v>3030</v>
      </c>
      <c r="B1969">
        <v>104915</v>
      </c>
      <c r="C1969" t="str">
        <f>VLOOKUP($B1969,taxa1,2,FALSE)</f>
        <v>Quadraceps oedicnemi</v>
      </c>
      <c r="D1969" t="str">
        <f>VLOOKUP($B1969,taxa1,3,FALSE)</f>
        <v>edb050f7-3235-4bc6-a350-91de6d218565</v>
      </c>
      <c r="E1969">
        <v>578</v>
      </c>
      <c r="F1969" t="str">
        <f>IFERROR(VLOOKUP($E1969,aves,2,FALSE),"not aves")</f>
        <v>Burhinus oedicnemus</v>
      </c>
      <c r="G1969" t="str">
        <f>IFERROR(VLOOKUP($E1969,aves,3,FALSE),"not aves")</f>
        <v>1c37478f-2bea-43c7-88a6-93df4cf48bf9</v>
      </c>
      <c r="H1969" t="str">
        <f>IFERROR(VLOOKUP($E1969,mammalsprice,2,FALSE),"not mammals price")</f>
        <v>not mammals price</v>
      </c>
      <c r="I1969" t="str">
        <f>IFERROR(VLOOKUP($E1969,mammalsprice,3,FALSE),"not mammals price")</f>
        <v>not mammals price</v>
      </c>
      <c r="J1969" t="str">
        <f>IFERROR(VLOOKUP($E1969,mammalswilson,3,FALSE),"not mammals wilson")</f>
        <v>not mammals wilson</v>
      </c>
      <c r="K1969" t="str">
        <f>IFERROR(VLOOKUP($E1969,mammalswilson,3,FALSE),"not mammals wilson")</f>
        <v>not mammals wilson</v>
      </c>
      <c r="L1969" t="s">
        <v>3028</v>
      </c>
      <c r="M1969" t="b">
        <v>1</v>
      </c>
    </row>
    <row r="1970" spans="1:13" x14ac:dyDescent="0.25">
      <c r="A1970" t="s">
        <v>3031</v>
      </c>
      <c r="B1970">
        <v>104815</v>
      </c>
      <c r="C1970" t="str">
        <f>VLOOKUP($B1970,taxa1,2,FALSE)</f>
        <v>Quadraceps burhinoides</v>
      </c>
      <c r="D1970" t="str">
        <f>VLOOKUP($B1970,taxa1,3,FALSE)</f>
        <v>870d320e-89f9-41dd-a68a-9fe7dcdaf069</v>
      </c>
      <c r="E1970">
        <v>580</v>
      </c>
      <c r="F1970" t="str">
        <f>IFERROR(VLOOKUP($E1970,aves,2,FALSE),"not aves")</f>
        <v>Burhinus superciliaris</v>
      </c>
      <c r="G1970" t="str">
        <f>IFERROR(VLOOKUP($E1970,aves,3,FALSE),"not aves")</f>
        <v>96c8fd71-9364-4de9-b527-f7211a410cc1</v>
      </c>
      <c r="H1970" t="str">
        <f>IFERROR(VLOOKUP($E1970,mammalsprice,2,FALSE),"not mammals price")</f>
        <v>not mammals price</v>
      </c>
      <c r="I1970" t="str">
        <f>IFERROR(VLOOKUP($E1970,mammalsprice,3,FALSE),"not mammals price")</f>
        <v>not mammals price</v>
      </c>
      <c r="J1970" t="str">
        <f>IFERROR(VLOOKUP($E1970,mammalswilson,3,FALSE),"not mammals wilson")</f>
        <v>not mammals wilson</v>
      </c>
      <c r="K1970" t="str">
        <f>IFERROR(VLOOKUP($E1970,mammalswilson,3,FALSE),"not mammals wilson")</f>
        <v>not mammals wilson</v>
      </c>
      <c r="L1970" t="s">
        <v>3032</v>
      </c>
      <c r="M1970" t="b">
        <v>1</v>
      </c>
    </row>
    <row r="1971" spans="1:13" x14ac:dyDescent="0.25">
      <c r="A1971" t="s">
        <v>3033</v>
      </c>
      <c r="B1971">
        <v>102975</v>
      </c>
      <c r="C1971" t="str">
        <f>VLOOKUP($B1971,taxa1,2,FALSE)</f>
        <v>Craspedorrhynchus tubulus</v>
      </c>
      <c r="D1971" t="str">
        <f>VLOOKUP($B1971,taxa1,3,FALSE)</f>
        <v>54758ab1-8723-45bf-a615-1d1f4326cb0c</v>
      </c>
      <c r="E1971">
        <v>582</v>
      </c>
      <c r="F1971" t="str">
        <f>IFERROR(VLOOKUP($E1971,aves,2,FALSE),"not aves")</f>
        <v>Busarellus nigricollis nigricollis</v>
      </c>
      <c r="G1971" t="str">
        <f>IFERROR(VLOOKUP($E1971,aves,3,FALSE),"not aves")</f>
        <v>85f7de5e-53e9-418c-94d1-9e3b920044c4</v>
      </c>
      <c r="H1971" t="str">
        <f>IFERROR(VLOOKUP($E1971,mammalsprice,2,FALSE),"not mammals price")</f>
        <v>not mammals price</v>
      </c>
      <c r="I1971" t="str">
        <f>IFERROR(VLOOKUP($E1971,mammalsprice,3,FALSE),"not mammals price")</f>
        <v>not mammals price</v>
      </c>
      <c r="J1971" t="str">
        <f>IFERROR(VLOOKUP($E1971,mammalswilson,3,FALSE),"not mammals wilson")</f>
        <v>not mammals wilson</v>
      </c>
      <c r="K1971" t="str">
        <f>IFERROR(VLOOKUP($E1971,mammalswilson,3,FALSE),"not mammals wilson")</f>
        <v>not mammals wilson</v>
      </c>
      <c r="L1971" t="s">
        <v>3034</v>
      </c>
      <c r="M1971" t="b">
        <v>1</v>
      </c>
    </row>
    <row r="1972" spans="1:13" x14ac:dyDescent="0.25">
      <c r="A1972" t="s">
        <v>3035</v>
      </c>
      <c r="B1972">
        <v>101000</v>
      </c>
      <c r="C1972" t="str">
        <f>VLOOKUP($B1972,taxa1,2,FALSE)</f>
        <v>Heleonomus harrisoni</v>
      </c>
      <c r="D1972" t="str">
        <f>VLOOKUP($B1972,taxa1,3,FALSE)</f>
        <v>34778532-1f70-4489-9ee9-3a07aabdcd00</v>
      </c>
      <c r="E1972">
        <v>6811</v>
      </c>
      <c r="F1972" t="str">
        <f>IFERROR(VLOOKUP($E1972,aves,2,FALSE),"not aves")</f>
        <v>not aves</v>
      </c>
      <c r="G1972" t="str">
        <f>IFERROR(VLOOKUP($E1972,aves,3,FALSE),"not aves")</f>
        <v>not aves</v>
      </c>
      <c r="H1972" t="str">
        <f>IFERROR(VLOOKUP($E1972,mammalsprice,2,FALSE),"not mammals price")</f>
        <v>not mammals price</v>
      </c>
      <c r="I1972" t="str">
        <f>IFERROR(VLOOKUP($E1972,mammalsprice,3,FALSE),"not mammals price")</f>
        <v>not mammals price</v>
      </c>
      <c r="J1972" t="str">
        <f>IFERROR(VLOOKUP($E1972,mammalswilson,3,FALSE),"not mammals wilson")</f>
        <v>not mammals wilson</v>
      </c>
      <c r="K1972" t="str">
        <f>IFERROR(VLOOKUP($E1972,mammalswilson,3,FALSE),"not mammals wilson")</f>
        <v>not mammals wilson</v>
      </c>
      <c r="L1972" t="s">
        <v>3036</v>
      </c>
      <c r="M1972" t="b">
        <v>1</v>
      </c>
    </row>
    <row r="1973" spans="1:13" x14ac:dyDescent="0.25">
      <c r="A1973" t="s">
        <v>3037</v>
      </c>
      <c r="B1973">
        <v>100716</v>
      </c>
      <c r="C1973" t="str">
        <f>VLOOKUP($B1973,taxa1,2,FALSE)</f>
        <v>Colpocephalum krappi</v>
      </c>
      <c r="D1973" t="str">
        <f>VLOOKUP($B1973,taxa1,3,FALSE)</f>
        <v>5b986c92-4692-4929-8769-6489a8dd84bf</v>
      </c>
      <c r="E1973">
        <v>585</v>
      </c>
      <c r="F1973" t="str">
        <f>IFERROR(VLOOKUP($E1973,aves,2,FALSE),"not aves")</f>
        <v>Butastur teesa</v>
      </c>
      <c r="G1973" t="str">
        <f>IFERROR(VLOOKUP($E1973,aves,3,FALSE),"not aves")</f>
        <v>9308d694-e672-495d-aaff-8d83934612d7</v>
      </c>
      <c r="H1973" t="str">
        <f>IFERROR(VLOOKUP($E1973,mammalsprice,2,FALSE),"not mammals price")</f>
        <v>not mammals price</v>
      </c>
      <c r="I1973" t="str">
        <f>IFERROR(VLOOKUP($E1973,mammalsprice,3,FALSE),"not mammals price")</f>
        <v>not mammals price</v>
      </c>
      <c r="J1973" t="str">
        <f>IFERROR(VLOOKUP($E1973,mammalswilson,3,FALSE),"not mammals wilson")</f>
        <v>not mammals wilson</v>
      </c>
      <c r="K1973" t="str">
        <f>IFERROR(VLOOKUP($E1973,mammalswilson,3,FALSE),"not mammals wilson")</f>
        <v>not mammals wilson</v>
      </c>
      <c r="L1973" t="s">
        <v>3038</v>
      </c>
      <c r="M1973" t="b">
        <v>1</v>
      </c>
    </row>
    <row r="1974" spans="1:13" x14ac:dyDescent="0.25">
      <c r="A1974" t="s">
        <v>3039</v>
      </c>
      <c r="B1974">
        <v>103229</v>
      </c>
      <c r="C1974" t="str">
        <f>VLOOKUP($B1974,taxa1,2,FALSE)</f>
        <v>Falcolipeurus conflictus</v>
      </c>
      <c r="D1974" t="str">
        <f>VLOOKUP($B1974,taxa1,3,FALSE)</f>
        <v>b7892507-494d-41a6-b682-547750e3f97c</v>
      </c>
      <c r="E1974">
        <v>594</v>
      </c>
      <c r="F1974" t="str">
        <f>IFERROR(VLOOKUP($E1974,aves,2,FALSE),"not aves")</f>
        <v>Buteo buteo buteo</v>
      </c>
      <c r="G1974" t="str">
        <f>IFERROR(VLOOKUP($E1974,aves,3,FALSE),"not aves")</f>
        <v>1c21a66e-cc1f-4ac5-b020-60b7502e78a8</v>
      </c>
      <c r="H1974" t="str">
        <f>IFERROR(VLOOKUP($E1974,mammalsprice,2,FALSE),"not mammals price")</f>
        <v>not mammals price</v>
      </c>
      <c r="I1974" t="str">
        <f>IFERROR(VLOOKUP($E1974,mammalsprice,3,FALSE),"not mammals price")</f>
        <v>not mammals price</v>
      </c>
      <c r="J1974" t="str">
        <f>IFERROR(VLOOKUP($E1974,mammalswilson,3,FALSE),"not mammals wilson")</f>
        <v>not mammals wilson</v>
      </c>
      <c r="K1974" t="str">
        <f>IFERROR(VLOOKUP($E1974,mammalswilson,3,FALSE),"not mammals wilson")</f>
        <v>not mammals wilson</v>
      </c>
      <c r="L1974" t="s">
        <v>2996</v>
      </c>
      <c r="M1974" t="b">
        <v>1</v>
      </c>
    </row>
    <row r="1975" spans="1:13" x14ac:dyDescent="0.25">
      <c r="A1975" t="s">
        <v>3040</v>
      </c>
      <c r="B1975">
        <v>104881</v>
      </c>
      <c r="C1975" t="str">
        <f>VLOOKUP($B1975,taxa1,2,FALSE)</f>
        <v>Quadraceps kilimandjarensis</v>
      </c>
      <c r="D1975" t="str">
        <f>VLOOKUP($B1975,taxa1,3,FALSE)</f>
        <v>a6dc7914-ee51-421b-9f08-f87b66bc2933</v>
      </c>
      <c r="E1975">
        <v>587</v>
      </c>
      <c r="F1975" t="str">
        <f>IFERROR(VLOOKUP($E1975,aves,2,FALSE),"not aves")</f>
        <v>Buteo augur</v>
      </c>
      <c r="G1975" t="str">
        <f>IFERROR(VLOOKUP($E1975,aves,3,FALSE),"not aves")</f>
        <v>68cdbe32-c4f7-4b18-9a3b-17d37e0dad2a</v>
      </c>
      <c r="H1975" t="str">
        <f>IFERROR(VLOOKUP($E1975,mammalsprice,2,FALSE),"not mammals price")</f>
        <v>not mammals price</v>
      </c>
      <c r="I1975" t="str">
        <f>IFERROR(VLOOKUP($E1975,mammalsprice,3,FALSE),"not mammals price")</f>
        <v>not mammals price</v>
      </c>
      <c r="J1975" t="str">
        <f>IFERROR(VLOOKUP($E1975,mammalswilson,3,FALSE),"not mammals wilson")</f>
        <v>not mammals wilson</v>
      </c>
      <c r="K1975" t="str">
        <f>IFERROR(VLOOKUP($E1975,mammalswilson,3,FALSE),"not mammals wilson")</f>
        <v>not mammals wilson</v>
      </c>
      <c r="L1975" t="s">
        <v>3020</v>
      </c>
      <c r="M1975" t="b">
        <v>1</v>
      </c>
    </row>
    <row r="1976" spans="1:13" x14ac:dyDescent="0.25">
      <c r="A1976" t="s">
        <v>3041</v>
      </c>
      <c r="B1976">
        <v>101770</v>
      </c>
      <c r="C1976" t="str">
        <f>VLOOKUP($B1976,taxa1,2,FALSE)</f>
        <v>Psittacobrosus brotogerisi</v>
      </c>
      <c r="D1976" t="str">
        <f>VLOOKUP($B1976,taxa1,3,FALSE)</f>
        <v>424aa558-b06c-4cb8-904b-738bf5ac77c6</v>
      </c>
      <c r="E1976">
        <v>535</v>
      </c>
      <c r="F1976" t="str">
        <f>IFERROR(VLOOKUP($E1976,aves,2,FALSE),"not aves")</f>
        <v>Brotogeris jugularis</v>
      </c>
      <c r="G1976" t="str">
        <f>IFERROR(VLOOKUP($E1976,aves,3,FALSE),"not aves")</f>
        <v>bae2e174-7ded-4447-a780-d788b2b0626f</v>
      </c>
      <c r="H1976" t="str">
        <f>IFERROR(VLOOKUP($E1976,mammalsprice,2,FALSE),"not mammals price")</f>
        <v>not mammals price</v>
      </c>
      <c r="I1976" t="str">
        <f>IFERROR(VLOOKUP($E1976,mammalsprice,3,FALSE),"not mammals price")</f>
        <v>not mammals price</v>
      </c>
      <c r="J1976" t="str">
        <f>IFERROR(VLOOKUP($E1976,mammalswilson,3,FALSE),"not mammals wilson")</f>
        <v>not mammals wilson</v>
      </c>
      <c r="K1976" t="str">
        <f>IFERROR(VLOOKUP($E1976,mammalswilson,3,FALSE),"not mammals wilson")</f>
        <v>not mammals wilson</v>
      </c>
      <c r="L1976" t="s">
        <v>3042</v>
      </c>
      <c r="M1976" t="b">
        <v>1</v>
      </c>
    </row>
    <row r="1977" spans="1:13" x14ac:dyDescent="0.25">
      <c r="A1977" t="s">
        <v>3043</v>
      </c>
      <c r="B1977">
        <v>100235</v>
      </c>
      <c r="C1977" t="str">
        <f>VLOOKUP($B1977,taxa1,2,FALSE)</f>
        <v>Laemobothrion oligothrix</v>
      </c>
      <c r="D1977" t="str">
        <f>VLOOKUP($B1977,taxa1,3,FALSE)</f>
        <v>6387fae3-d159-423e-9361-a740eb9f6a2c</v>
      </c>
      <c r="E1977">
        <v>589</v>
      </c>
      <c r="F1977" t="str">
        <f>IFERROR(VLOOKUP($E1977,aves,2,FALSE),"not aves")</f>
        <v>Buteo borealis costaricensis</v>
      </c>
      <c r="G1977" t="str">
        <f>IFERROR(VLOOKUP($E1977,aves,3,FALSE),"not aves")</f>
        <v>a622969b-8d01-4faa-9aa5-68b9645403cb</v>
      </c>
      <c r="H1977" t="str">
        <f>IFERROR(VLOOKUP($E1977,mammalsprice,2,FALSE),"not mammals price")</f>
        <v>not mammals price</v>
      </c>
      <c r="I1977" t="str">
        <f>IFERROR(VLOOKUP($E1977,mammalsprice,3,FALSE),"not mammals price")</f>
        <v>not mammals price</v>
      </c>
      <c r="J1977" t="str">
        <f>IFERROR(VLOOKUP($E1977,mammalswilson,3,FALSE),"not mammals wilson")</f>
        <v>not mammals wilson</v>
      </c>
      <c r="K1977" t="str">
        <f>IFERROR(VLOOKUP($E1977,mammalswilson,3,FALSE),"not mammals wilson")</f>
        <v>not mammals wilson</v>
      </c>
      <c r="L1977" t="s">
        <v>3044</v>
      </c>
      <c r="M1977" t="b">
        <v>1</v>
      </c>
    </row>
    <row r="1978" spans="1:13" x14ac:dyDescent="0.25">
      <c r="A1978" t="s">
        <v>3045</v>
      </c>
      <c r="B1978">
        <v>100758</v>
      </c>
      <c r="C1978" t="str">
        <f>VLOOKUP($B1978,taxa1,2,FALSE)</f>
        <v>Colpocephalum osborni costaricense</v>
      </c>
      <c r="D1978" t="str">
        <f>VLOOKUP($B1978,taxa1,3,FALSE)</f>
        <v>ec9c42b0-8fd1-4631-93f1-e8fa88725a2d</v>
      </c>
      <c r="E1978">
        <v>590</v>
      </c>
      <c r="F1978" t="str">
        <f>IFERROR(VLOOKUP($E1978,aves,2,FALSE),"not aves")</f>
        <v>Buteo borealis costaricensis</v>
      </c>
      <c r="G1978" t="str">
        <f>IFERROR(VLOOKUP($E1978,aves,3,FALSE),"not aves")</f>
        <v>4bcaf99f-9c15-4178-87ec-11953bde3a48</v>
      </c>
      <c r="H1978" t="str">
        <f>IFERROR(VLOOKUP($E1978,mammalsprice,2,FALSE),"not mammals price")</f>
        <v>not mammals price</v>
      </c>
      <c r="I1978" t="str">
        <f>IFERROR(VLOOKUP($E1978,mammalsprice,3,FALSE),"not mammals price")</f>
        <v>not mammals price</v>
      </c>
      <c r="J1978" t="str">
        <f>IFERROR(VLOOKUP($E1978,mammalswilson,3,FALSE),"not mammals wilson")</f>
        <v>not mammals wilson</v>
      </c>
      <c r="K1978" t="str">
        <f>IFERROR(VLOOKUP($E1978,mammalswilson,3,FALSE),"not mammals wilson")</f>
        <v>not mammals wilson</v>
      </c>
      <c r="L1978" t="s">
        <v>3044</v>
      </c>
      <c r="M1978" t="b">
        <v>1</v>
      </c>
    </row>
    <row r="1979" spans="1:13" x14ac:dyDescent="0.25">
      <c r="A1979" t="s">
        <v>3046</v>
      </c>
      <c r="B1979">
        <v>100188</v>
      </c>
      <c r="C1979" t="str">
        <f>VLOOKUP($B1979,taxa1,2,FALSE)</f>
        <v>Laemobothrion buteonis</v>
      </c>
      <c r="D1979" t="str">
        <f>VLOOKUP($B1979,taxa1,3,FALSE)</f>
        <v>5cb19c2f-8851-44b4-8efe-03187b7aef8c</v>
      </c>
      <c r="E1979">
        <v>591</v>
      </c>
      <c r="F1979" t="str">
        <f>IFERROR(VLOOKUP($E1979,aves,2,FALSE),"not aves")</f>
        <v>Buteo buteo</v>
      </c>
      <c r="G1979" t="str">
        <f>IFERROR(VLOOKUP($E1979,aves,3,FALSE),"not aves")</f>
        <v>00b760e8-55d8-44f9-aa2d-f6c3a6c0838f</v>
      </c>
      <c r="H1979" t="str">
        <f>IFERROR(VLOOKUP($E1979,mammalsprice,2,FALSE),"not mammals price")</f>
        <v>not mammals price</v>
      </c>
      <c r="I1979" t="str">
        <f>IFERROR(VLOOKUP($E1979,mammalsprice,3,FALSE),"not mammals price")</f>
        <v>not mammals price</v>
      </c>
      <c r="J1979" t="str">
        <f>IFERROR(VLOOKUP($E1979,mammalswilson,3,FALSE),"not mammals wilson")</f>
        <v>not mammals wilson</v>
      </c>
      <c r="K1979" t="str">
        <f>IFERROR(VLOOKUP($E1979,mammalswilson,3,FALSE),"not mammals wilson")</f>
        <v>not mammals wilson</v>
      </c>
      <c r="L1979" t="s">
        <v>3047</v>
      </c>
      <c r="M1979" t="b">
        <v>1</v>
      </c>
    </row>
    <row r="1980" spans="1:13" x14ac:dyDescent="0.25">
      <c r="A1980" t="s">
        <v>3048</v>
      </c>
      <c r="B1980">
        <v>100202</v>
      </c>
      <c r="C1980" t="str">
        <f>VLOOKUP($B1980,taxa1,2,FALSE)</f>
        <v>Laemobothrion giganteum</v>
      </c>
      <c r="D1980" t="str">
        <f>VLOOKUP($B1980,taxa1,3,FALSE)</f>
        <v>2aad55e3-aaa3-49a6-bc27-d385a51ee1bf</v>
      </c>
      <c r="E1980">
        <v>591</v>
      </c>
      <c r="F1980" t="str">
        <f>IFERROR(VLOOKUP($E1980,aves,2,FALSE),"not aves")</f>
        <v>Buteo buteo</v>
      </c>
      <c r="G1980" t="str">
        <f>IFERROR(VLOOKUP($E1980,aves,3,FALSE),"not aves")</f>
        <v>00b760e8-55d8-44f9-aa2d-f6c3a6c0838f</v>
      </c>
      <c r="H1980" t="str">
        <f>IFERROR(VLOOKUP($E1980,mammalsprice,2,FALSE),"not mammals price")</f>
        <v>not mammals price</v>
      </c>
      <c r="I1980" t="str">
        <f>IFERROR(VLOOKUP($E1980,mammalsprice,3,FALSE),"not mammals price")</f>
        <v>not mammals price</v>
      </c>
      <c r="J1980" t="str">
        <f>IFERROR(VLOOKUP($E1980,mammalswilson,3,FALSE),"not mammals wilson")</f>
        <v>not mammals wilson</v>
      </c>
      <c r="K1980" t="str">
        <f>IFERROR(VLOOKUP($E1980,mammalswilson,3,FALSE),"not mammals wilson")</f>
        <v>not mammals wilson</v>
      </c>
      <c r="L1980" t="s">
        <v>3047</v>
      </c>
      <c r="M1980" t="b">
        <v>1</v>
      </c>
    </row>
    <row r="1981" spans="1:13" x14ac:dyDescent="0.25">
      <c r="A1981" t="s">
        <v>3049</v>
      </c>
      <c r="B1981">
        <v>100226</v>
      </c>
      <c r="C1981" t="str">
        <f>VLOOKUP($B1981,taxa1,2,FALSE)</f>
        <v>Laemobothrion Laemobothrion maximum</v>
      </c>
      <c r="D1981" t="str">
        <f>VLOOKUP($B1981,taxa1,3,FALSE)</f>
        <v>fc008b1b-8a18-4e1b-87ef-5060555aa709</v>
      </c>
      <c r="E1981">
        <v>591</v>
      </c>
      <c r="F1981" t="str">
        <f>IFERROR(VLOOKUP($E1981,aves,2,FALSE),"not aves")</f>
        <v>Buteo buteo</v>
      </c>
      <c r="G1981" t="str">
        <f>IFERROR(VLOOKUP($E1981,aves,3,FALSE),"not aves")</f>
        <v>00b760e8-55d8-44f9-aa2d-f6c3a6c0838f</v>
      </c>
      <c r="H1981" t="str">
        <f>IFERROR(VLOOKUP($E1981,mammalsprice,2,FALSE),"not mammals price")</f>
        <v>not mammals price</v>
      </c>
      <c r="I1981" t="str">
        <f>IFERROR(VLOOKUP($E1981,mammalsprice,3,FALSE),"not mammals price")</f>
        <v>not mammals price</v>
      </c>
      <c r="J1981" t="str">
        <f>IFERROR(VLOOKUP($E1981,mammalswilson,3,FALSE),"not mammals wilson")</f>
        <v>not mammals wilson</v>
      </c>
      <c r="K1981" t="str">
        <f>IFERROR(VLOOKUP($E1981,mammalswilson,3,FALSE),"not mammals wilson")</f>
        <v>not mammals wilson</v>
      </c>
      <c r="L1981" t="s">
        <v>3047</v>
      </c>
      <c r="M1981" t="b">
        <v>1</v>
      </c>
    </row>
    <row r="1982" spans="1:13" x14ac:dyDescent="0.25">
      <c r="A1982" t="s">
        <v>3050</v>
      </c>
      <c r="B1982">
        <v>101114</v>
      </c>
      <c r="C1982" t="str">
        <f>VLOOKUP($B1982,taxa1,2,FALSE)</f>
        <v>Kurodaia Kurodaia fulvofasciata</v>
      </c>
      <c r="D1982" t="str">
        <f>VLOOKUP($B1982,taxa1,3,FALSE)</f>
        <v>eda99a87-9003-4a11-84b7-1a0bb74bfb1b</v>
      </c>
      <c r="E1982">
        <v>591</v>
      </c>
      <c r="F1982" t="str">
        <f>IFERROR(VLOOKUP($E1982,aves,2,FALSE),"not aves")</f>
        <v>Buteo buteo</v>
      </c>
      <c r="G1982" t="str">
        <f>IFERROR(VLOOKUP($E1982,aves,3,FALSE),"not aves")</f>
        <v>00b760e8-55d8-44f9-aa2d-f6c3a6c0838f</v>
      </c>
      <c r="H1982" t="str">
        <f>IFERROR(VLOOKUP($E1982,mammalsprice,2,FALSE),"not mammals price")</f>
        <v>not mammals price</v>
      </c>
      <c r="I1982" t="str">
        <f>IFERROR(VLOOKUP($E1982,mammalsprice,3,FALSE),"not mammals price")</f>
        <v>not mammals price</v>
      </c>
      <c r="J1982" t="str">
        <f>IFERROR(VLOOKUP($E1982,mammalswilson,3,FALSE),"not mammals wilson")</f>
        <v>not mammals wilson</v>
      </c>
      <c r="K1982" t="str">
        <f>IFERROR(VLOOKUP($E1982,mammalswilson,3,FALSE),"not mammals wilson")</f>
        <v>not mammals wilson</v>
      </c>
      <c r="L1982" t="s">
        <v>3047</v>
      </c>
      <c r="M1982" t="b">
        <v>1</v>
      </c>
    </row>
    <row r="1983" spans="1:13" x14ac:dyDescent="0.25">
      <c r="A1983" t="s">
        <v>3051</v>
      </c>
      <c r="B1983">
        <v>102956</v>
      </c>
      <c r="C1983" t="str">
        <f>VLOOKUP($B1983,taxa1,2,FALSE)</f>
        <v>Craspedorrhynchus pachypus angulatus</v>
      </c>
      <c r="D1983" t="str">
        <f>VLOOKUP($B1983,taxa1,3,FALSE)</f>
        <v>40ee5343-b579-43e6-9420-6e6976b9fc9e</v>
      </c>
      <c r="E1983">
        <v>591</v>
      </c>
      <c r="F1983" t="str">
        <f>IFERROR(VLOOKUP($E1983,aves,2,FALSE),"not aves")</f>
        <v>Buteo buteo</v>
      </c>
      <c r="G1983" t="str">
        <f>IFERROR(VLOOKUP($E1983,aves,3,FALSE),"not aves")</f>
        <v>00b760e8-55d8-44f9-aa2d-f6c3a6c0838f</v>
      </c>
      <c r="H1983" t="str">
        <f>IFERROR(VLOOKUP($E1983,mammalsprice,2,FALSE),"not mammals price")</f>
        <v>not mammals price</v>
      </c>
      <c r="I1983" t="str">
        <f>IFERROR(VLOOKUP($E1983,mammalsprice,3,FALSE),"not mammals price")</f>
        <v>not mammals price</v>
      </c>
      <c r="J1983" t="str">
        <f>IFERROR(VLOOKUP($E1983,mammalswilson,3,FALSE),"not mammals wilson")</f>
        <v>not mammals wilson</v>
      </c>
      <c r="K1983" t="str">
        <f>IFERROR(VLOOKUP($E1983,mammalswilson,3,FALSE),"not mammals wilson")</f>
        <v>not mammals wilson</v>
      </c>
      <c r="L1983" t="s">
        <v>3047</v>
      </c>
      <c r="M1983" t="b">
        <v>1</v>
      </c>
    </row>
    <row r="1984" spans="1:13" x14ac:dyDescent="0.25">
      <c r="A1984" t="s">
        <v>3052</v>
      </c>
      <c r="B1984">
        <v>102961</v>
      </c>
      <c r="C1984" t="str">
        <f>VLOOKUP($B1984,taxa1,2,FALSE)</f>
        <v>Craspedorrhynchus platystomus</v>
      </c>
      <c r="D1984" t="str">
        <f>VLOOKUP($B1984,taxa1,3,FALSE)</f>
        <v>55212ec7-9d65-40c3-8c61-ac3b22c9a267</v>
      </c>
      <c r="E1984">
        <v>591</v>
      </c>
      <c r="F1984" t="str">
        <f>IFERROR(VLOOKUP($E1984,aves,2,FALSE),"not aves")</f>
        <v>Buteo buteo</v>
      </c>
      <c r="G1984" t="str">
        <f>IFERROR(VLOOKUP($E1984,aves,3,FALSE),"not aves")</f>
        <v>00b760e8-55d8-44f9-aa2d-f6c3a6c0838f</v>
      </c>
      <c r="H1984" t="str">
        <f>IFERROR(VLOOKUP($E1984,mammalsprice,2,FALSE),"not mammals price")</f>
        <v>not mammals price</v>
      </c>
      <c r="I1984" t="str">
        <f>IFERROR(VLOOKUP($E1984,mammalsprice,3,FALSE),"not mammals price")</f>
        <v>not mammals price</v>
      </c>
      <c r="J1984" t="str">
        <f>IFERROR(VLOOKUP($E1984,mammalswilson,3,FALSE),"not mammals wilson")</f>
        <v>not mammals wilson</v>
      </c>
      <c r="K1984" t="str">
        <f>IFERROR(VLOOKUP($E1984,mammalswilson,3,FALSE),"not mammals wilson")</f>
        <v>not mammals wilson</v>
      </c>
      <c r="L1984" t="s">
        <v>3047</v>
      </c>
      <c r="M1984" t="b">
        <v>1</v>
      </c>
    </row>
    <row r="1985" spans="1:13" x14ac:dyDescent="0.25">
      <c r="A1985" t="s">
        <v>3053</v>
      </c>
      <c r="B1985">
        <v>103107</v>
      </c>
      <c r="C1985" t="str">
        <f>VLOOKUP($B1985,taxa1,2,FALSE)</f>
        <v>Degeeriella fusca</v>
      </c>
      <c r="D1985" t="str">
        <f>VLOOKUP($B1985,taxa1,3,FALSE)</f>
        <v>58477b59-4202-40b1-a7f4-dfdf662bb1f2</v>
      </c>
      <c r="E1985">
        <v>591</v>
      </c>
      <c r="F1985" t="str">
        <f>IFERROR(VLOOKUP($E1985,aves,2,FALSE),"not aves")</f>
        <v>Buteo buteo</v>
      </c>
      <c r="G1985" t="str">
        <f>IFERROR(VLOOKUP($E1985,aves,3,FALSE),"not aves")</f>
        <v>00b760e8-55d8-44f9-aa2d-f6c3a6c0838f</v>
      </c>
      <c r="H1985" t="str">
        <f>IFERROR(VLOOKUP($E1985,mammalsprice,2,FALSE),"not mammals price")</f>
        <v>not mammals price</v>
      </c>
      <c r="I1985" t="str">
        <f>IFERROR(VLOOKUP($E1985,mammalsprice,3,FALSE),"not mammals price")</f>
        <v>not mammals price</v>
      </c>
      <c r="J1985" t="str">
        <f>IFERROR(VLOOKUP($E1985,mammalswilson,3,FALSE),"not mammals wilson")</f>
        <v>not mammals wilson</v>
      </c>
      <c r="K1985" t="str">
        <f>IFERROR(VLOOKUP($E1985,mammalswilson,3,FALSE),"not mammals wilson")</f>
        <v>not mammals wilson</v>
      </c>
      <c r="L1985" t="s">
        <v>3047</v>
      </c>
      <c r="M1985" t="b">
        <v>1</v>
      </c>
    </row>
    <row r="1986" spans="1:13" x14ac:dyDescent="0.25">
      <c r="A1986" t="s">
        <v>3054</v>
      </c>
      <c r="B1986">
        <v>100640</v>
      </c>
      <c r="C1986" t="str">
        <f>VLOOKUP($B1986,taxa1,2,FALSE)</f>
        <v>Colpocephalum buteonis</v>
      </c>
      <c r="D1986" t="str">
        <f>VLOOKUP($B1986,taxa1,3,FALSE)</f>
        <v>4e05e097-41ac-4b66-9fce-dab63a49ae72</v>
      </c>
      <c r="E1986">
        <v>592</v>
      </c>
      <c r="F1986" t="str">
        <f>IFERROR(VLOOKUP($E1986,aves,2,FALSE),"not aves")</f>
        <v>Buteo buteo buteo</v>
      </c>
      <c r="G1986" t="str">
        <f>IFERROR(VLOOKUP($E1986,aves,3,FALSE),"not aves")</f>
        <v>8ac53a4c-95d5-42f3-b82b-e5e1e4fa563b</v>
      </c>
      <c r="H1986" t="str">
        <f>IFERROR(VLOOKUP($E1986,mammalsprice,2,FALSE),"not mammals price")</f>
        <v>not mammals price</v>
      </c>
      <c r="I1986" t="str">
        <f>IFERROR(VLOOKUP($E1986,mammalsprice,3,FALSE),"not mammals price")</f>
        <v>not mammals price</v>
      </c>
      <c r="J1986" t="str">
        <f>IFERROR(VLOOKUP($E1986,mammalswilson,3,FALSE),"not mammals wilson")</f>
        <v>not mammals wilson</v>
      </c>
      <c r="K1986" t="str">
        <f>IFERROR(VLOOKUP($E1986,mammalswilson,3,FALSE),"not mammals wilson")</f>
        <v>not mammals wilson</v>
      </c>
      <c r="L1986" t="s">
        <v>2996</v>
      </c>
      <c r="M1986" t="b">
        <v>1</v>
      </c>
    </row>
    <row r="1987" spans="1:13" x14ac:dyDescent="0.25">
      <c r="A1987" t="s">
        <v>3055</v>
      </c>
      <c r="B1987">
        <v>100739</v>
      </c>
      <c r="C1987" t="str">
        <f>VLOOKUP($B1987,taxa1,2,FALSE)</f>
        <v>Colpocephalum meridionale</v>
      </c>
      <c r="D1987" t="str">
        <f>VLOOKUP($B1987,taxa1,3,FALSE)</f>
        <v>58331382-3b91-4e82-b92b-fcf85a8f285d</v>
      </c>
      <c r="E1987">
        <v>592</v>
      </c>
      <c r="F1987" t="str">
        <f>IFERROR(VLOOKUP($E1987,aves,2,FALSE),"not aves")</f>
        <v>Buteo buteo buteo</v>
      </c>
      <c r="G1987" t="str">
        <f>IFERROR(VLOOKUP($E1987,aves,3,FALSE),"not aves")</f>
        <v>8ac53a4c-95d5-42f3-b82b-e5e1e4fa563b</v>
      </c>
      <c r="H1987" t="str">
        <f>IFERROR(VLOOKUP($E1987,mammalsprice,2,FALSE),"not mammals price")</f>
        <v>not mammals price</v>
      </c>
      <c r="I1987" t="str">
        <f>IFERROR(VLOOKUP($E1987,mammalsprice,3,FALSE),"not mammals price")</f>
        <v>not mammals price</v>
      </c>
      <c r="J1987" t="str">
        <f>IFERROR(VLOOKUP($E1987,mammalswilson,3,FALSE),"not mammals wilson")</f>
        <v>not mammals wilson</v>
      </c>
      <c r="K1987" t="str">
        <f>IFERROR(VLOOKUP($E1987,mammalswilson,3,FALSE),"not mammals wilson")</f>
        <v>not mammals wilson</v>
      </c>
      <c r="L1987" t="s">
        <v>2996</v>
      </c>
      <c r="M1987" t="b">
        <v>1</v>
      </c>
    </row>
    <row r="1988" spans="1:13" x14ac:dyDescent="0.25">
      <c r="A1988" t="s">
        <v>3056</v>
      </c>
      <c r="B1988">
        <v>103083</v>
      </c>
      <c r="C1988" t="str">
        <f>VLOOKUP($B1988,taxa1,2,FALSE)</f>
        <v>Degeeriella beaufacies</v>
      </c>
      <c r="D1988" t="str">
        <f>VLOOKUP($B1988,taxa1,3,FALSE)</f>
        <v>702e0ed9-6ef1-4cf9-9345-b9c6b8f1f3ab</v>
      </c>
      <c r="E1988">
        <v>585</v>
      </c>
      <c r="F1988" t="str">
        <f>IFERROR(VLOOKUP($E1988,aves,2,FALSE),"not aves")</f>
        <v>Butastur teesa</v>
      </c>
      <c r="G1988" t="str">
        <f>IFERROR(VLOOKUP($E1988,aves,3,FALSE),"not aves")</f>
        <v>9308d694-e672-495d-aaff-8d83934612d7</v>
      </c>
      <c r="H1988" t="str">
        <f>IFERROR(VLOOKUP($E1988,mammalsprice,2,FALSE),"not mammals price")</f>
        <v>not mammals price</v>
      </c>
      <c r="I1988" t="str">
        <f>IFERROR(VLOOKUP($E1988,mammalsprice,3,FALSE),"not mammals price")</f>
        <v>not mammals price</v>
      </c>
      <c r="J1988" t="str">
        <f>IFERROR(VLOOKUP($E1988,mammalswilson,3,FALSE),"not mammals wilson")</f>
        <v>not mammals wilson</v>
      </c>
      <c r="K1988" t="str">
        <f>IFERROR(VLOOKUP($E1988,mammalswilson,3,FALSE),"not mammals wilson")</f>
        <v>not mammals wilson</v>
      </c>
      <c r="L1988" t="s">
        <v>3038</v>
      </c>
      <c r="M1988" t="b">
        <v>1</v>
      </c>
    </row>
    <row r="1989" spans="1:13" x14ac:dyDescent="0.25">
      <c r="A1989" t="s">
        <v>3057</v>
      </c>
      <c r="B1989">
        <v>100996</v>
      </c>
      <c r="C1989" t="str">
        <f>VLOOKUP($B1989,taxa1,2,FALSE)</f>
        <v>Heleonomus confusus</v>
      </c>
      <c r="D1989" t="str">
        <f>VLOOKUP($B1989,taxa1,3,FALSE)</f>
        <v>3fa7593b-5ea1-4583-91d4-d0ed51faf93f</v>
      </c>
      <c r="E1989">
        <v>493</v>
      </c>
      <c r="F1989" t="str">
        <f>IFERROR(VLOOKUP($E1989,aves,2,FALSE),"not aves")</f>
        <v>Balearica pavonina gibbericeps</v>
      </c>
      <c r="G1989" t="str">
        <f>IFERROR(VLOOKUP($E1989,aves,3,FALSE),"not aves")</f>
        <v>28e5afb6-879e-471a-83c2-3d162964a07a</v>
      </c>
      <c r="H1989" t="str">
        <f>IFERROR(VLOOKUP($E1989,mammalsprice,2,FALSE),"not mammals price")</f>
        <v>not mammals price</v>
      </c>
      <c r="I1989" t="str">
        <f>IFERROR(VLOOKUP($E1989,mammalsprice,3,FALSE),"not mammals price")</f>
        <v>not mammals price</v>
      </c>
      <c r="J1989" t="str">
        <f>IFERROR(VLOOKUP($E1989,mammalswilson,3,FALSE),"not mammals wilson")</f>
        <v>not mammals wilson</v>
      </c>
      <c r="K1989" t="str">
        <f>IFERROR(VLOOKUP($E1989,mammalswilson,3,FALSE),"not mammals wilson")</f>
        <v>not mammals wilson</v>
      </c>
      <c r="L1989" t="s">
        <v>3058</v>
      </c>
      <c r="M1989" t="b">
        <v>1</v>
      </c>
    </row>
    <row r="1990" spans="1:13" x14ac:dyDescent="0.25">
      <c r="A1990" t="s">
        <v>3059</v>
      </c>
      <c r="B1990">
        <v>101011</v>
      </c>
      <c r="C1990" t="str">
        <f>VLOOKUP($B1990,taxa1,2,FALSE)</f>
        <v>Heterokodeia guimaraesi</v>
      </c>
      <c r="D1990" t="str">
        <f>VLOOKUP($B1990,taxa1,3,FALSE)</f>
        <v>7f380d71-f03e-41e3-b92b-110e1543d143</v>
      </c>
      <c r="E1990">
        <v>537</v>
      </c>
      <c r="F1990" t="str">
        <f>IFERROR(VLOOKUP($E1990,aves,2,FALSE),"not aves")</f>
        <v>Brotogeris tirica</v>
      </c>
      <c r="G1990" t="str">
        <f>IFERROR(VLOOKUP($E1990,aves,3,FALSE),"not aves")</f>
        <v>52022107-fbe3-45d7-bd1c-6c24ce6568dd</v>
      </c>
      <c r="H1990" t="str">
        <f>IFERROR(VLOOKUP($E1990,mammalsprice,2,FALSE),"not mammals price")</f>
        <v>not mammals price</v>
      </c>
      <c r="I1990" t="str">
        <f>IFERROR(VLOOKUP($E1990,mammalsprice,3,FALSE),"not mammals price")</f>
        <v>not mammals price</v>
      </c>
      <c r="J1990" t="str">
        <f>IFERROR(VLOOKUP($E1990,mammalswilson,3,FALSE),"not mammals wilson")</f>
        <v>not mammals wilson</v>
      </c>
      <c r="K1990" t="str">
        <f>IFERROR(VLOOKUP($E1990,mammalswilson,3,FALSE),"not mammals wilson")</f>
        <v>not mammals wilson</v>
      </c>
      <c r="L1990" t="s">
        <v>2941</v>
      </c>
      <c r="M1990" t="b">
        <v>1</v>
      </c>
    </row>
    <row r="1991" spans="1:13" x14ac:dyDescent="0.25">
      <c r="A1991" t="s">
        <v>3060</v>
      </c>
      <c r="B1991">
        <v>101958</v>
      </c>
      <c r="C1991" t="str">
        <f>VLOOKUP($B1991,taxa1,2,FALSE)</f>
        <v>Anaticola fuligulae pseudofuligulae</v>
      </c>
      <c r="D1991" t="str">
        <f>VLOOKUP($B1991,taxa1,3,FALSE)</f>
        <v>8b4635fb-e85e-4434-98e0-eb64feec8145</v>
      </c>
      <c r="E1991">
        <v>485</v>
      </c>
      <c r="F1991" t="str">
        <f>IFERROR(VLOOKUP($E1991,aves,2,FALSE),"not aves")</f>
        <v>Aythya fuligula</v>
      </c>
      <c r="G1991" t="str">
        <f>IFERROR(VLOOKUP($E1991,aves,3,FALSE),"not aves")</f>
        <v>2f190889-e5f0-4c3b-8464-02556f61dbe3</v>
      </c>
      <c r="H1991" t="str">
        <f>IFERROR(VLOOKUP($E1991,mammalsprice,2,FALSE),"not mammals price")</f>
        <v>not mammals price</v>
      </c>
      <c r="I1991" t="str">
        <f>IFERROR(VLOOKUP($E1991,mammalsprice,3,FALSE),"not mammals price")</f>
        <v>not mammals price</v>
      </c>
      <c r="J1991" t="str">
        <f>IFERROR(VLOOKUP($E1991,mammalswilson,3,FALSE),"not mammals wilson")</f>
        <v>not mammals wilson</v>
      </c>
      <c r="K1991" t="str">
        <f>IFERROR(VLOOKUP($E1991,mammalswilson,3,FALSE),"not mammals wilson")</f>
        <v>not mammals wilson</v>
      </c>
      <c r="L1991" t="s">
        <v>3061</v>
      </c>
      <c r="M1991" t="b">
        <v>1</v>
      </c>
    </row>
    <row r="1992" spans="1:13" x14ac:dyDescent="0.25">
      <c r="A1992" t="s">
        <v>3062</v>
      </c>
      <c r="B1992">
        <v>102015</v>
      </c>
      <c r="C1992" t="str">
        <f>VLOOKUP($B1992,taxa1,2,FALSE)</f>
        <v>Anatoecus dentatus fuligulae</v>
      </c>
      <c r="D1992" t="str">
        <f>VLOOKUP($B1992,taxa1,3,FALSE)</f>
        <v>3c9d2d26-f57f-427a-89f3-a62fe1bb9bb4</v>
      </c>
      <c r="E1992">
        <v>485</v>
      </c>
      <c r="F1992" t="str">
        <f>IFERROR(VLOOKUP($E1992,aves,2,FALSE),"not aves")</f>
        <v>Aythya fuligula</v>
      </c>
      <c r="G1992" t="str">
        <f>IFERROR(VLOOKUP($E1992,aves,3,FALSE),"not aves")</f>
        <v>2f190889-e5f0-4c3b-8464-02556f61dbe3</v>
      </c>
      <c r="H1992" t="str">
        <f>IFERROR(VLOOKUP($E1992,mammalsprice,2,FALSE),"not mammals price")</f>
        <v>not mammals price</v>
      </c>
      <c r="I1992" t="str">
        <f>IFERROR(VLOOKUP($E1992,mammalsprice,3,FALSE),"not mammals price")</f>
        <v>not mammals price</v>
      </c>
      <c r="J1992" t="str">
        <f>IFERROR(VLOOKUP($E1992,mammalswilson,3,FALSE),"not mammals wilson")</f>
        <v>not mammals wilson</v>
      </c>
      <c r="K1992" t="str">
        <f>IFERROR(VLOOKUP($E1992,mammalswilson,3,FALSE),"not mammals wilson")</f>
        <v>not mammals wilson</v>
      </c>
      <c r="L1992" t="s">
        <v>3061</v>
      </c>
      <c r="M1992" t="b">
        <v>1</v>
      </c>
    </row>
    <row r="1993" spans="1:13" x14ac:dyDescent="0.25">
      <c r="A1993" t="s">
        <v>3063</v>
      </c>
      <c r="B1993">
        <v>102067</v>
      </c>
      <c r="C1993" t="str">
        <f>VLOOKUP($B1993,taxa1,2,FALSE)</f>
        <v>Anatoecus obtusus</v>
      </c>
      <c r="D1993" t="str">
        <f>VLOOKUP($B1993,taxa1,3,FALSE)</f>
        <v>bdd6c67d-4634-4c32-afcc-5944d0c9d519</v>
      </c>
      <c r="E1993">
        <v>485</v>
      </c>
      <c r="F1993" t="str">
        <f>IFERROR(VLOOKUP($E1993,aves,2,FALSE),"not aves")</f>
        <v>Aythya fuligula</v>
      </c>
      <c r="G1993" t="str">
        <f>IFERROR(VLOOKUP($E1993,aves,3,FALSE),"not aves")</f>
        <v>2f190889-e5f0-4c3b-8464-02556f61dbe3</v>
      </c>
      <c r="H1993" t="str">
        <f>IFERROR(VLOOKUP($E1993,mammalsprice,2,FALSE),"not mammals price")</f>
        <v>not mammals price</v>
      </c>
      <c r="I1993" t="str">
        <f>IFERROR(VLOOKUP($E1993,mammalsprice,3,FALSE),"not mammals price")</f>
        <v>not mammals price</v>
      </c>
      <c r="J1993" t="str">
        <f>IFERROR(VLOOKUP($E1993,mammalswilson,3,FALSE),"not mammals wilson")</f>
        <v>not mammals wilson</v>
      </c>
      <c r="K1993" t="str">
        <f>IFERROR(VLOOKUP($E1993,mammalswilson,3,FALSE),"not mammals wilson")</f>
        <v>not mammals wilson</v>
      </c>
      <c r="L1993" t="s">
        <v>3061</v>
      </c>
      <c r="M1993" t="b">
        <v>1</v>
      </c>
    </row>
    <row r="1994" spans="1:13" x14ac:dyDescent="0.25">
      <c r="A1994" t="s">
        <v>3064</v>
      </c>
      <c r="B1994">
        <v>101957</v>
      </c>
      <c r="C1994" t="str">
        <f>VLOOKUP($B1994,taxa1,2,FALSE)</f>
        <v>Anaticola fuligulae marilae</v>
      </c>
      <c r="D1994" t="str">
        <f>VLOOKUP($B1994,taxa1,3,FALSE)</f>
        <v>ca5fd62b-c322-4f46-8b1a-2756cb1464cf</v>
      </c>
      <c r="E1994">
        <v>486</v>
      </c>
      <c r="F1994" t="str">
        <f>IFERROR(VLOOKUP($E1994,aves,2,FALSE),"not aves")</f>
        <v>Aythya marila</v>
      </c>
      <c r="G1994" t="str">
        <f>IFERROR(VLOOKUP($E1994,aves,3,FALSE),"not aves")</f>
        <v>6e64e239-b373-4589-811d-83edbe3c9fe9</v>
      </c>
      <c r="H1994" t="str">
        <f>IFERROR(VLOOKUP($E1994,mammalsprice,2,FALSE),"not mammals price")</f>
        <v>not mammals price</v>
      </c>
      <c r="I1994" t="str">
        <f>IFERROR(VLOOKUP($E1994,mammalsprice,3,FALSE),"not mammals price")</f>
        <v>not mammals price</v>
      </c>
      <c r="J1994" t="str">
        <f>IFERROR(VLOOKUP($E1994,mammalswilson,3,FALSE),"not mammals wilson")</f>
        <v>not mammals wilson</v>
      </c>
      <c r="K1994" t="str">
        <f>IFERROR(VLOOKUP($E1994,mammalswilson,3,FALSE),"not mammals wilson")</f>
        <v>not mammals wilson</v>
      </c>
      <c r="L1994" t="s">
        <v>3065</v>
      </c>
      <c r="M1994" t="b">
        <v>1</v>
      </c>
    </row>
    <row r="1995" spans="1:13" x14ac:dyDescent="0.25">
      <c r="A1995" t="s">
        <v>3066</v>
      </c>
      <c r="B1995">
        <v>102016</v>
      </c>
      <c r="C1995" t="str">
        <f>VLOOKUP($B1995,taxa1,2,FALSE)</f>
        <v>Anatoecus dentatus georgescui</v>
      </c>
      <c r="D1995" t="str">
        <f>VLOOKUP($B1995,taxa1,3,FALSE)</f>
        <v>1d46d86f-b9ac-40e5-95c3-62a418aa1411</v>
      </c>
      <c r="E1995">
        <v>488</v>
      </c>
      <c r="F1995" t="str">
        <f>IFERROR(VLOOKUP($E1995,aves,2,FALSE),"not aves")</f>
        <v>Aythya nyroca</v>
      </c>
      <c r="G1995" t="str">
        <f>IFERROR(VLOOKUP($E1995,aves,3,FALSE),"not aves")</f>
        <v>cea31e4e-37ca-41ad-971a-899ac38eacb2</v>
      </c>
      <c r="H1995" t="str">
        <f>IFERROR(VLOOKUP($E1995,mammalsprice,2,FALSE),"not mammals price")</f>
        <v>not mammals price</v>
      </c>
      <c r="I1995" t="str">
        <f>IFERROR(VLOOKUP($E1995,mammalsprice,3,FALSE),"not mammals price")</f>
        <v>not mammals price</v>
      </c>
      <c r="J1995" t="str">
        <f>IFERROR(VLOOKUP($E1995,mammalswilson,3,FALSE),"not mammals wilson")</f>
        <v>not mammals wilson</v>
      </c>
      <c r="K1995" t="str">
        <f>IFERROR(VLOOKUP($E1995,mammalswilson,3,FALSE),"not mammals wilson")</f>
        <v>not mammals wilson</v>
      </c>
      <c r="L1995" t="s">
        <v>3067</v>
      </c>
      <c r="M1995" t="b">
        <v>1</v>
      </c>
    </row>
    <row r="1996" spans="1:13" x14ac:dyDescent="0.25">
      <c r="A1996" t="s">
        <v>3068</v>
      </c>
      <c r="B1996">
        <v>102033</v>
      </c>
      <c r="C1996" t="str">
        <f>VLOOKUP($B1996,taxa1,2,FALSE)</f>
        <v>Anatoecus icterodes catuneanui</v>
      </c>
      <c r="D1996" t="str">
        <f>VLOOKUP($B1996,taxa1,3,FALSE)</f>
        <v>1574386b-bb92-4df9-99db-def49526dd15</v>
      </c>
      <c r="E1996">
        <v>488</v>
      </c>
      <c r="F1996" t="str">
        <f>IFERROR(VLOOKUP($E1996,aves,2,FALSE),"not aves")</f>
        <v>Aythya nyroca</v>
      </c>
      <c r="G1996" t="str">
        <f>IFERROR(VLOOKUP($E1996,aves,3,FALSE),"not aves")</f>
        <v>cea31e4e-37ca-41ad-971a-899ac38eacb2</v>
      </c>
      <c r="H1996" t="str">
        <f>IFERROR(VLOOKUP($E1996,mammalsprice,2,FALSE),"not mammals price")</f>
        <v>not mammals price</v>
      </c>
      <c r="I1996" t="str">
        <f>IFERROR(VLOOKUP($E1996,mammalsprice,3,FALSE),"not mammals price")</f>
        <v>not mammals price</v>
      </c>
      <c r="J1996" t="str">
        <f>IFERROR(VLOOKUP($E1996,mammalswilson,3,FALSE),"not mammals wilson")</f>
        <v>not mammals wilson</v>
      </c>
      <c r="K1996" t="str">
        <f>IFERROR(VLOOKUP($E1996,mammalswilson,3,FALSE),"not mammals wilson")</f>
        <v>not mammals wilson</v>
      </c>
      <c r="L1996" t="s">
        <v>3067</v>
      </c>
      <c r="M1996" t="b">
        <v>1</v>
      </c>
    </row>
    <row r="1997" spans="1:13" x14ac:dyDescent="0.25">
      <c r="A1997" t="s">
        <v>3069</v>
      </c>
      <c r="B1997">
        <v>101850</v>
      </c>
      <c r="C1997" t="str">
        <f>VLOOKUP($B1997,taxa1,2,FALSE)</f>
        <v>Acidoproctus kelloggi</v>
      </c>
      <c r="D1997" t="str">
        <f>VLOOKUP($B1997,taxa1,3,FALSE)</f>
        <v>de57205c-7c4d-4d2f-9921-77ba7cfd0565</v>
      </c>
      <c r="E1997">
        <v>489</v>
      </c>
      <c r="F1997" t="str">
        <f>IFERROR(VLOOKUP($E1997,aves,2,FALSE),"not aves")</f>
        <v>Aythya valisineria</v>
      </c>
      <c r="G1997" t="str">
        <f>IFERROR(VLOOKUP($E1997,aves,3,FALSE),"not aves")</f>
        <v>658de7b0-4bd4-467d-b370-ee9d267a6ccb</v>
      </c>
      <c r="H1997" t="str">
        <f>IFERROR(VLOOKUP($E1997,mammalsprice,2,FALSE),"not mammals price")</f>
        <v>not mammals price</v>
      </c>
      <c r="I1997" t="str">
        <f>IFERROR(VLOOKUP($E1997,mammalsprice,3,FALSE),"not mammals price")</f>
        <v>not mammals price</v>
      </c>
      <c r="J1997" t="str">
        <f>IFERROR(VLOOKUP($E1997,mammalswilson,3,FALSE),"not mammals wilson")</f>
        <v>not mammals wilson</v>
      </c>
      <c r="K1997" t="str">
        <f>IFERROR(VLOOKUP($E1997,mammalswilson,3,FALSE),"not mammals wilson")</f>
        <v>not mammals wilson</v>
      </c>
      <c r="L1997" t="s">
        <v>3070</v>
      </c>
      <c r="M1997" t="b">
        <v>1</v>
      </c>
    </row>
    <row r="1998" spans="1:13" x14ac:dyDescent="0.25">
      <c r="A1998" t="s">
        <v>3071</v>
      </c>
      <c r="B1998">
        <v>103950</v>
      </c>
      <c r="C1998" t="str">
        <f>VLOOKUP($B1998,taxa1,2,FALSE)</f>
        <v>Neophilopterus koenigi</v>
      </c>
      <c r="D1998" t="str">
        <f>VLOOKUP($B1998,taxa1,3,FALSE)</f>
        <v>3ed7a961-4a54-4d0e-a730-f428b88ecd9a</v>
      </c>
      <c r="E1998">
        <v>6805</v>
      </c>
      <c r="F1998" t="str">
        <f>IFERROR(VLOOKUP($E1998,aves,2,FALSE),"not aves")</f>
        <v>not aves</v>
      </c>
      <c r="G1998" t="str">
        <f>IFERROR(VLOOKUP($E1998,aves,3,FALSE),"not aves")</f>
        <v>not aves</v>
      </c>
      <c r="H1998" t="str">
        <f>IFERROR(VLOOKUP($E1998,mammalsprice,2,FALSE),"not mammals price")</f>
        <v>not mammals price</v>
      </c>
      <c r="I1998" t="str">
        <f>IFERROR(VLOOKUP($E1998,mammalsprice,3,FALSE),"not mammals price")</f>
        <v>not mammals price</v>
      </c>
      <c r="J1998" t="str">
        <f>IFERROR(VLOOKUP($E1998,mammalswilson,3,FALSE),"not mammals wilson")</f>
        <v>not mammals wilson</v>
      </c>
      <c r="K1998" t="str">
        <f>IFERROR(VLOOKUP($E1998,mammalswilson,3,FALSE),"not mammals wilson")</f>
        <v>not mammals wilson</v>
      </c>
      <c r="L1998" t="s">
        <v>3072</v>
      </c>
      <c r="M1998" t="b">
        <v>1</v>
      </c>
    </row>
    <row r="1999" spans="1:13" x14ac:dyDescent="0.25">
      <c r="A1999" t="s">
        <v>3073</v>
      </c>
      <c r="B1999">
        <v>101007</v>
      </c>
      <c r="C1999" t="str">
        <f>VLOOKUP($B1999,taxa1,2,FALSE)</f>
        <v>Heleonomus tuberculatus</v>
      </c>
      <c r="D1999" t="str">
        <f>VLOOKUP($B1999,taxa1,3,FALSE)</f>
        <v>8ea1baa1-4c08-4deb-ab68-8dd9b148d406</v>
      </c>
      <c r="E1999">
        <v>490</v>
      </c>
      <c r="F1999" t="str">
        <f>IFERROR(VLOOKUP($E1999,aves,2,FALSE),"not aves")</f>
        <v>Balearica pavonina</v>
      </c>
      <c r="G1999" t="str">
        <f>IFERROR(VLOOKUP($E1999,aves,3,FALSE),"not aves")</f>
        <v>07d80946-2ecf-4a1c-82d9-2911c585d511</v>
      </c>
      <c r="H1999" t="str">
        <f>IFERROR(VLOOKUP($E1999,mammalsprice,2,FALSE),"not mammals price")</f>
        <v>not mammals price</v>
      </c>
      <c r="I1999" t="str">
        <f>IFERROR(VLOOKUP($E1999,mammalsprice,3,FALSE),"not mammals price")</f>
        <v>not mammals price</v>
      </c>
      <c r="J1999" t="str">
        <f>IFERROR(VLOOKUP($E1999,mammalswilson,3,FALSE),"not mammals wilson")</f>
        <v>not mammals wilson</v>
      </c>
      <c r="K1999" t="str">
        <f>IFERROR(VLOOKUP($E1999,mammalswilson,3,FALSE),"not mammals wilson")</f>
        <v>not mammals wilson</v>
      </c>
      <c r="L1999" t="s">
        <v>3074</v>
      </c>
      <c r="M1999" t="b">
        <v>1</v>
      </c>
    </row>
    <row r="2000" spans="1:13" x14ac:dyDescent="0.25">
      <c r="A2000" t="s">
        <v>3075</v>
      </c>
      <c r="B2000">
        <v>101985</v>
      </c>
      <c r="C2000" t="str">
        <f>VLOOKUP($B2000,taxa1,2,FALSE)</f>
        <v>Anaticola squalidus fuligulae</v>
      </c>
      <c r="D2000" t="str">
        <f>VLOOKUP($B2000,taxa1,3,FALSE)</f>
        <v>5418a90c-8ad8-4408-b8bc-561e8cd8d338</v>
      </c>
      <c r="E2000">
        <v>484</v>
      </c>
      <c r="F2000" t="str">
        <f>IFERROR(VLOOKUP($E2000,aves,2,FALSE),"not aves")</f>
        <v>Aythya ferina</v>
      </c>
      <c r="G2000" t="str">
        <f>IFERROR(VLOOKUP($E2000,aves,3,FALSE),"not aves")</f>
        <v>7fcebb02-dd3d-406c-b341-2e26a31144f2</v>
      </c>
      <c r="H2000" t="str">
        <f>IFERROR(VLOOKUP($E2000,mammalsprice,2,FALSE),"not mammals price")</f>
        <v>not mammals price</v>
      </c>
      <c r="I2000" t="str">
        <f>IFERROR(VLOOKUP($E2000,mammalsprice,3,FALSE),"not mammals price")</f>
        <v>not mammals price</v>
      </c>
      <c r="J2000" t="str">
        <f>IFERROR(VLOOKUP($E2000,mammalswilson,3,FALSE),"not mammals wilson")</f>
        <v>not mammals wilson</v>
      </c>
      <c r="K2000" t="str">
        <f>IFERROR(VLOOKUP($E2000,mammalswilson,3,FALSE),"not mammals wilson")</f>
        <v>not mammals wilson</v>
      </c>
      <c r="L2000" t="s">
        <v>3076</v>
      </c>
      <c r="M2000" t="b">
        <v>1</v>
      </c>
    </row>
    <row r="2001" spans="1:13" x14ac:dyDescent="0.25">
      <c r="A2001" t="s">
        <v>3077</v>
      </c>
      <c r="B2001">
        <v>103998</v>
      </c>
      <c r="C2001" t="str">
        <f>VLOOKUP($B2001,taxa1,2,FALSE)</f>
        <v>Nesiotinus nigricans</v>
      </c>
      <c r="D2001" t="str">
        <f>VLOOKUP($B2001,taxa1,3,FALSE)</f>
        <v>5d1217ba-f852-4cff-a2cd-3c26ee63dfe1</v>
      </c>
      <c r="E2001">
        <v>491</v>
      </c>
      <c r="F2001" t="str">
        <f>IFERROR(VLOOKUP($E2001,aves,2,FALSE),"not aves")</f>
        <v>Balearica pavonina</v>
      </c>
      <c r="G2001" t="str">
        <f>IFERROR(VLOOKUP($E2001,aves,3,FALSE),"not aves")</f>
        <v>9d14d554-ff60-4936-9f4b-98288507e3ba</v>
      </c>
      <c r="H2001" t="str">
        <f>IFERROR(VLOOKUP($E2001,mammalsprice,2,FALSE),"not mammals price")</f>
        <v>not mammals price</v>
      </c>
      <c r="I2001" t="str">
        <f>IFERROR(VLOOKUP($E2001,mammalsprice,3,FALSE),"not mammals price")</f>
        <v>not mammals price</v>
      </c>
      <c r="J2001" t="str">
        <f>IFERROR(VLOOKUP($E2001,mammalswilson,3,FALSE),"not mammals wilson")</f>
        <v>not mammals wilson</v>
      </c>
      <c r="K2001" t="str">
        <f>IFERROR(VLOOKUP($E2001,mammalswilson,3,FALSE),"not mammals wilson")</f>
        <v>not mammals wilson</v>
      </c>
      <c r="L2001" t="s">
        <v>3074</v>
      </c>
      <c r="M2001" t="b">
        <v>1</v>
      </c>
    </row>
    <row r="2002" spans="1:13" x14ac:dyDescent="0.25">
      <c r="A2002" t="s">
        <v>3078</v>
      </c>
      <c r="B2002">
        <v>101827</v>
      </c>
      <c r="C2002" t="str">
        <f>VLOOKUP($B2002,taxa1,2,FALSE)</f>
        <v>Trinoton nyrocae</v>
      </c>
      <c r="D2002" t="str">
        <f>VLOOKUP($B2002,taxa1,3,FALSE)</f>
        <v>c70dc71e-bb7f-4bd6-ad5e-8eaff4e14dd7</v>
      </c>
      <c r="E2002">
        <v>484</v>
      </c>
      <c r="F2002" t="str">
        <f>IFERROR(VLOOKUP($E2002,aves,2,FALSE),"not aves")</f>
        <v>Aythya ferina</v>
      </c>
      <c r="G2002" t="str">
        <f>IFERROR(VLOOKUP($E2002,aves,3,FALSE),"not aves")</f>
        <v>7fcebb02-dd3d-406c-b341-2e26a31144f2</v>
      </c>
      <c r="H2002" t="str">
        <f>IFERROR(VLOOKUP($E2002,mammalsprice,2,FALSE),"not mammals price")</f>
        <v>not mammals price</v>
      </c>
      <c r="I2002" t="str">
        <f>IFERROR(VLOOKUP($E2002,mammalsprice,3,FALSE),"not mammals price")</f>
        <v>not mammals price</v>
      </c>
      <c r="J2002" t="str">
        <f>IFERROR(VLOOKUP($E2002,mammalswilson,3,FALSE),"not mammals wilson")</f>
        <v>not mammals wilson</v>
      </c>
      <c r="K2002" t="str">
        <f>IFERROR(VLOOKUP($E2002,mammalswilson,3,FALSE),"not mammals wilson")</f>
        <v>not mammals wilson</v>
      </c>
      <c r="L2002" t="s">
        <v>3076</v>
      </c>
      <c r="M2002" t="b">
        <v>1</v>
      </c>
    </row>
    <row r="2003" spans="1:13" x14ac:dyDescent="0.25">
      <c r="A2003" t="s">
        <v>3079</v>
      </c>
      <c r="B2003">
        <v>100997</v>
      </c>
      <c r="C2003" t="str">
        <f>VLOOKUP($B2003,taxa1,2,FALSE)</f>
        <v>Heleonomus cornutus</v>
      </c>
      <c r="D2003" t="str">
        <f>VLOOKUP($B2003,taxa1,3,FALSE)</f>
        <v>270cc95a-536a-4fd7-b26b-4b69caf73b0d</v>
      </c>
      <c r="E2003">
        <v>493</v>
      </c>
      <c r="F2003" t="str">
        <f>IFERROR(VLOOKUP($E2003,aves,2,FALSE),"not aves")</f>
        <v>Balearica pavonina gibbericeps</v>
      </c>
      <c r="G2003" t="str">
        <f>IFERROR(VLOOKUP($E2003,aves,3,FALSE),"not aves")</f>
        <v>28e5afb6-879e-471a-83c2-3d162964a07a</v>
      </c>
      <c r="H2003" t="str">
        <f>IFERROR(VLOOKUP($E2003,mammalsprice,2,FALSE),"not mammals price")</f>
        <v>not mammals price</v>
      </c>
      <c r="I2003" t="str">
        <f>IFERROR(VLOOKUP($E2003,mammalsprice,3,FALSE),"not mammals price")</f>
        <v>not mammals price</v>
      </c>
      <c r="J2003" t="str">
        <f>IFERROR(VLOOKUP($E2003,mammalswilson,3,FALSE),"not mammals wilson")</f>
        <v>not mammals wilson</v>
      </c>
      <c r="K2003" t="str">
        <f>IFERROR(VLOOKUP($E2003,mammalswilson,3,FALSE),"not mammals wilson")</f>
        <v>not mammals wilson</v>
      </c>
      <c r="L2003" t="s">
        <v>3058</v>
      </c>
      <c r="M2003" t="b">
        <v>1</v>
      </c>
    </row>
    <row r="2004" spans="1:13" x14ac:dyDescent="0.25">
      <c r="A2004" t="s">
        <v>3080</v>
      </c>
      <c r="B2004">
        <v>101003</v>
      </c>
      <c r="C2004" t="str">
        <f>VLOOKUP($B2004,taxa1,2,FALSE)</f>
        <v>Heleonomus miandrius</v>
      </c>
      <c r="D2004" t="str">
        <f>VLOOKUP($B2004,taxa1,3,FALSE)</f>
        <v>6f8ef894-6628-415d-9776-8d07a1ac7c0a</v>
      </c>
      <c r="E2004">
        <v>493</v>
      </c>
      <c r="F2004" t="str">
        <f>IFERROR(VLOOKUP($E2004,aves,2,FALSE),"not aves")</f>
        <v>Balearica pavonina gibbericeps</v>
      </c>
      <c r="G2004" t="str">
        <f>IFERROR(VLOOKUP($E2004,aves,3,FALSE),"not aves")</f>
        <v>28e5afb6-879e-471a-83c2-3d162964a07a</v>
      </c>
      <c r="H2004" t="str">
        <f>IFERROR(VLOOKUP($E2004,mammalsprice,2,FALSE),"not mammals price")</f>
        <v>not mammals price</v>
      </c>
      <c r="I2004" t="str">
        <f>IFERROR(VLOOKUP($E2004,mammalsprice,3,FALSE),"not mammals price")</f>
        <v>not mammals price</v>
      </c>
      <c r="J2004" t="str">
        <f>IFERROR(VLOOKUP($E2004,mammalswilson,3,FALSE),"not mammals wilson")</f>
        <v>not mammals wilson</v>
      </c>
      <c r="K2004" t="str">
        <f>IFERROR(VLOOKUP($E2004,mammalswilson,3,FALSE),"not mammals wilson")</f>
        <v>not mammals wilson</v>
      </c>
      <c r="L2004" t="s">
        <v>3058</v>
      </c>
      <c r="M2004" t="b">
        <v>1</v>
      </c>
    </row>
    <row r="2005" spans="1:13" x14ac:dyDescent="0.25">
      <c r="A2005" t="s">
        <v>3081</v>
      </c>
      <c r="B2005">
        <v>101005</v>
      </c>
      <c r="C2005" t="str">
        <f>VLOOKUP($B2005,taxa1,2,FALSE)</f>
        <v>Heleonomus semiluctus</v>
      </c>
      <c r="D2005" t="str">
        <f>VLOOKUP($B2005,taxa1,3,FALSE)</f>
        <v>014fbfe6-46da-4d94-938f-a7e90022e3eb</v>
      </c>
      <c r="E2005">
        <v>494</v>
      </c>
      <c r="F2005" t="str">
        <f>IFERROR(VLOOKUP($E2005,aves,2,FALSE),"not aves")</f>
        <v>Balearica pavonina pavonina</v>
      </c>
      <c r="G2005" t="str">
        <f>IFERROR(VLOOKUP($E2005,aves,3,FALSE),"not aves")</f>
        <v>1ed74694-96c7-4dc6-96ee-268a57b6f971</v>
      </c>
      <c r="H2005" t="str">
        <f>IFERROR(VLOOKUP($E2005,mammalsprice,2,FALSE),"not mammals price")</f>
        <v>not mammals price</v>
      </c>
      <c r="I2005" t="str">
        <f>IFERROR(VLOOKUP($E2005,mammalsprice,3,FALSE),"not mammals price")</f>
        <v>not mammals price</v>
      </c>
      <c r="J2005" t="str">
        <f>IFERROR(VLOOKUP($E2005,mammalswilson,3,FALSE),"not mammals wilson")</f>
        <v>not mammals wilson</v>
      </c>
      <c r="K2005" t="str">
        <f>IFERROR(VLOOKUP($E2005,mammalswilson,3,FALSE),"not mammals wilson")</f>
        <v>not mammals wilson</v>
      </c>
      <c r="L2005" t="s">
        <v>3082</v>
      </c>
      <c r="M2005" t="b">
        <v>1</v>
      </c>
    </row>
    <row r="2006" spans="1:13" x14ac:dyDescent="0.25">
      <c r="A2006" t="s">
        <v>3083</v>
      </c>
      <c r="B2006">
        <v>103387</v>
      </c>
      <c r="C2006" t="str">
        <f>VLOOKUP($B2006,taxa1,2,FALSE)</f>
        <v>Goniodes bambusicolus</v>
      </c>
      <c r="D2006" t="str">
        <f>VLOOKUP($B2006,taxa1,3,FALSE)</f>
        <v>c79e35b7-b742-4c3e-91dc-b39958cfd97b</v>
      </c>
      <c r="E2006">
        <v>496</v>
      </c>
      <c r="F2006" t="str">
        <f>IFERROR(VLOOKUP($E2006,aves,2,FALSE),"not aves")</f>
        <v>Bambusicola fytchii fytchii</v>
      </c>
      <c r="G2006" t="str">
        <f>IFERROR(VLOOKUP($E2006,aves,3,FALSE),"not aves")</f>
        <v>dcdcce65-477a-4052-b510-5232df498582</v>
      </c>
      <c r="H2006" t="str">
        <f>IFERROR(VLOOKUP($E2006,mammalsprice,2,FALSE),"not mammals price")</f>
        <v>not mammals price</v>
      </c>
      <c r="I2006" t="str">
        <f>IFERROR(VLOOKUP($E2006,mammalsprice,3,FALSE),"not mammals price")</f>
        <v>not mammals price</v>
      </c>
      <c r="J2006" t="str">
        <f>IFERROR(VLOOKUP($E2006,mammalswilson,3,FALSE),"not mammals wilson")</f>
        <v>not mammals wilson</v>
      </c>
      <c r="K2006" t="str">
        <f>IFERROR(VLOOKUP($E2006,mammalswilson,3,FALSE),"not mammals wilson")</f>
        <v>not mammals wilson</v>
      </c>
      <c r="L2006" t="s">
        <v>3084</v>
      </c>
      <c r="M2006" t="b">
        <v>1</v>
      </c>
    </row>
    <row r="2007" spans="1:13" x14ac:dyDescent="0.25">
      <c r="A2007" t="s">
        <v>3085</v>
      </c>
      <c r="B2007">
        <v>101406</v>
      </c>
      <c r="C2007" t="str">
        <f>VLOOKUP($B2007,taxa1,2,FALSE)</f>
        <v>Menopon kuntzi</v>
      </c>
      <c r="D2007" t="str">
        <f>VLOOKUP($B2007,taxa1,3,FALSE)</f>
        <v>e47e58ec-361f-4c72-b944-c4d29f15005f</v>
      </c>
      <c r="E2007">
        <v>498</v>
      </c>
      <c r="F2007" t="str">
        <f>IFERROR(VLOOKUP($E2007,aves,2,FALSE),"not aves")</f>
        <v>Bambusicola thoracica sonorivox</v>
      </c>
      <c r="G2007" t="str">
        <f>IFERROR(VLOOKUP($E2007,aves,3,FALSE),"not aves")</f>
        <v>658fd682-3875-4c28-ba67-f4cbc4c7e6a7</v>
      </c>
      <c r="H2007" t="str">
        <f>IFERROR(VLOOKUP($E2007,mammalsprice,2,FALSE),"not mammals price")</f>
        <v>not mammals price</v>
      </c>
      <c r="I2007" t="str">
        <f>IFERROR(VLOOKUP($E2007,mammalsprice,3,FALSE),"not mammals price")</f>
        <v>not mammals price</v>
      </c>
      <c r="J2007" t="str">
        <f>IFERROR(VLOOKUP($E2007,mammalswilson,3,FALSE),"not mammals wilson")</f>
        <v>not mammals wilson</v>
      </c>
      <c r="K2007" t="str">
        <f>IFERROR(VLOOKUP($E2007,mammalswilson,3,FALSE),"not mammals wilson")</f>
        <v>not mammals wilson</v>
      </c>
      <c r="L2007" t="s">
        <v>3086</v>
      </c>
      <c r="M2007" t="b">
        <v>1</v>
      </c>
    </row>
    <row r="2008" spans="1:13" x14ac:dyDescent="0.25">
      <c r="A2008" t="s">
        <v>3087</v>
      </c>
      <c r="B2008">
        <v>103268</v>
      </c>
      <c r="C2008" t="str">
        <f>VLOOKUP($B2008,taxa1,2,FALSE)</f>
        <v>Forficuloecus palmai</v>
      </c>
      <c r="D2008" t="str">
        <f>VLOOKUP($B2008,taxa1,3,FALSE)</f>
        <v>78f855d1-63c3-45d7-96df-1623025a06dd</v>
      </c>
      <c r="E2008">
        <v>499</v>
      </c>
      <c r="F2008" t="str">
        <f>IFERROR(VLOOKUP($E2008,aves,2,FALSE),"not aves")</f>
        <v>Barnardius zonarius</v>
      </c>
      <c r="G2008" t="str">
        <f>IFERROR(VLOOKUP($E2008,aves,3,FALSE),"not aves")</f>
        <v>bfab7c6c-0b88-4e61-bd6e-2062f3ab956c</v>
      </c>
      <c r="H2008" t="str">
        <f>IFERROR(VLOOKUP($E2008,mammalsprice,2,FALSE),"not mammals price")</f>
        <v>not mammals price</v>
      </c>
      <c r="I2008" t="str">
        <f>IFERROR(VLOOKUP($E2008,mammalsprice,3,FALSE),"not mammals price")</f>
        <v>not mammals price</v>
      </c>
      <c r="J2008" t="str">
        <f>IFERROR(VLOOKUP($E2008,mammalswilson,3,FALSE),"not mammals wilson")</f>
        <v>not mammals wilson</v>
      </c>
      <c r="K2008" t="str">
        <f>IFERROR(VLOOKUP($E2008,mammalswilson,3,FALSE),"not mammals wilson")</f>
        <v>not mammals wilson</v>
      </c>
      <c r="L2008" t="s">
        <v>3088</v>
      </c>
      <c r="M2008" t="b">
        <v>1</v>
      </c>
    </row>
    <row r="2009" spans="1:13" x14ac:dyDescent="0.25">
      <c r="A2009" t="s">
        <v>3089</v>
      </c>
      <c r="B2009">
        <v>105142</v>
      </c>
      <c r="C2009" t="str">
        <f>VLOOKUP($B2009,taxa1,2,FALSE)</f>
        <v>Rhynonirmus infuscatus</v>
      </c>
      <c r="D2009" t="str">
        <f>VLOOKUP($B2009,taxa1,3,FALSE)</f>
        <v>4fc834c0-df82-4823-a366-5c7538dd5243</v>
      </c>
      <c r="E2009">
        <v>500</v>
      </c>
      <c r="F2009" t="str">
        <f>IFERROR(VLOOKUP($E2009,aves,2,FALSE),"not aves")</f>
        <v>Bartramia longicauda</v>
      </c>
      <c r="G2009" t="str">
        <f>IFERROR(VLOOKUP($E2009,aves,3,FALSE),"not aves")</f>
        <v>91df032b-bf86-4cc7-b7da-bce553c44a69</v>
      </c>
      <c r="H2009" t="str">
        <f>IFERROR(VLOOKUP($E2009,mammalsprice,2,FALSE),"not mammals price")</f>
        <v>not mammals price</v>
      </c>
      <c r="I2009" t="str">
        <f>IFERROR(VLOOKUP($E2009,mammalsprice,3,FALSE),"not mammals price")</f>
        <v>not mammals price</v>
      </c>
      <c r="J2009" t="str">
        <f>IFERROR(VLOOKUP($E2009,mammalswilson,3,FALSE),"not mammals wilson")</f>
        <v>not mammals wilson</v>
      </c>
      <c r="K2009" t="str">
        <f>IFERROR(VLOOKUP($E2009,mammalswilson,3,FALSE),"not mammals wilson")</f>
        <v>not mammals wilson</v>
      </c>
      <c r="L2009" t="s">
        <v>3090</v>
      </c>
      <c r="M2009" t="b">
        <v>1</v>
      </c>
    </row>
    <row r="2010" spans="1:13" x14ac:dyDescent="0.25">
      <c r="A2010" t="s">
        <v>3091</v>
      </c>
      <c r="B2010">
        <v>105301</v>
      </c>
      <c r="C2010" t="str">
        <f>VLOOKUP($B2010,taxa1,2,FALSE)</f>
        <v>Saemundssonia Saemundssonia scolopacisphaeopodis nearctica</v>
      </c>
      <c r="D2010" t="str">
        <f>VLOOKUP($B2010,taxa1,3,FALSE)</f>
        <v>0c94fd6c-6d96-4ea1-9b5f-217b3127e8cd</v>
      </c>
      <c r="E2010">
        <v>500</v>
      </c>
      <c r="F2010" t="str">
        <f>IFERROR(VLOOKUP($E2010,aves,2,FALSE),"not aves")</f>
        <v>Bartramia longicauda</v>
      </c>
      <c r="G2010" t="str">
        <f>IFERROR(VLOOKUP($E2010,aves,3,FALSE),"not aves")</f>
        <v>91df032b-bf86-4cc7-b7da-bce553c44a69</v>
      </c>
      <c r="H2010" t="str">
        <f>IFERROR(VLOOKUP($E2010,mammalsprice,2,FALSE),"not mammals price")</f>
        <v>not mammals price</v>
      </c>
      <c r="I2010" t="str">
        <f>IFERROR(VLOOKUP($E2010,mammalsprice,3,FALSE),"not mammals price")</f>
        <v>not mammals price</v>
      </c>
      <c r="J2010" t="str">
        <f>IFERROR(VLOOKUP($E2010,mammalswilson,3,FALSE),"not mammals wilson")</f>
        <v>not mammals wilson</v>
      </c>
      <c r="K2010" t="str">
        <f>IFERROR(VLOOKUP($E2010,mammalswilson,3,FALSE),"not mammals wilson")</f>
        <v>not mammals wilson</v>
      </c>
      <c r="L2010" t="s">
        <v>3090</v>
      </c>
      <c r="M2010" t="b">
        <v>1</v>
      </c>
    </row>
    <row r="2011" spans="1:13" x14ac:dyDescent="0.25">
      <c r="A2011" t="s">
        <v>3092</v>
      </c>
      <c r="B2011">
        <v>102413</v>
      </c>
      <c r="C2011" t="str">
        <f>VLOOKUP($B2011,taxa1,2,FALSE)</f>
        <v>Brueelia humphreyi</v>
      </c>
      <c r="D2011" t="str">
        <f>VLOOKUP($B2011,taxa1,3,FALSE)</f>
        <v>0f8ba2d8-737b-4557-9c60-821bdc47a3a3</v>
      </c>
      <c r="E2011">
        <v>501</v>
      </c>
      <c r="F2011" t="str">
        <f>IFERROR(VLOOKUP($E2011,aves,2,FALSE),"not aves")</f>
        <v>Baryphthengus ruficapillus</v>
      </c>
      <c r="G2011" t="str">
        <f>IFERROR(VLOOKUP($E2011,aves,3,FALSE),"not aves")</f>
        <v>c10fefd3-cf8b-4ab7-a316-157c9d4abd74</v>
      </c>
      <c r="H2011" t="str">
        <f>IFERROR(VLOOKUP($E2011,mammalsprice,2,FALSE),"not mammals price")</f>
        <v>not mammals price</v>
      </c>
      <c r="I2011" t="str">
        <f>IFERROR(VLOOKUP($E2011,mammalsprice,3,FALSE),"not mammals price")</f>
        <v>not mammals price</v>
      </c>
      <c r="J2011" t="str">
        <f>IFERROR(VLOOKUP($E2011,mammalswilson,3,FALSE),"not mammals wilson")</f>
        <v>not mammals wilson</v>
      </c>
      <c r="K2011" t="str">
        <f>IFERROR(VLOOKUP($E2011,mammalswilson,3,FALSE),"not mammals wilson")</f>
        <v>not mammals wilson</v>
      </c>
      <c r="L2011" t="s">
        <v>3093</v>
      </c>
      <c r="M2011" t="b">
        <v>1</v>
      </c>
    </row>
    <row r="2012" spans="1:13" x14ac:dyDescent="0.25">
      <c r="A2012" t="s">
        <v>3094</v>
      </c>
      <c r="B2012">
        <v>104410</v>
      </c>
      <c r="C2012" t="str">
        <f>VLOOKUP($B2012,taxa1,2,FALSE)</f>
        <v>Philopterus barypthenga</v>
      </c>
      <c r="D2012" t="str">
        <f>VLOOKUP($B2012,taxa1,3,FALSE)</f>
        <v>8b50d77e-e63b-4241-8994-d70b4ea52172</v>
      </c>
      <c r="E2012">
        <v>502</v>
      </c>
      <c r="F2012" t="str">
        <f>IFERROR(VLOOKUP($E2012,aves,2,FALSE),"not aves")</f>
        <v>Baryphthengus ruficapillus costaricensis</v>
      </c>
      <c r="G2012" t="str">
        <f>IFERROR(VLOOKUP($E2012,aves,3,FALSE),"not aves")</f>
        <v>7e40e292-0496-49a4-81d4-99e9880ce889</v>
      </c>
      <c r="H2012" t="str">
        <f>IFERROR(VLOOKUP($E2012,mammalsprice,2,FALSE),"not mammals price")</f>
        <v>not mammals price</v>
      </c>
      <c r="I2012" t="str">
        <f>IFERROR(VLOOKUP($E2012,mammalsprice,3,FALSE),"not mammals price")</f>
        <v>not mammals price</v>
      </c>
      <c r="J2012" t="str">
        <f>IFERROR(VLOOKUP($E2012,mammalswilson,3,FALSE),"not mammals wilson")</f>
        <v>not mammals wilson</v>
      </c>
      <c r="K2012" t="str">
        <f>IFERROR(VLOOKUP($E2012,mammalswilson,3,FALSE),"not mammals wilson")</f>
        <v>not mammals wilson</v>
      </c>
      <c r="L2012" t="s">
        <v>3095</v>
      </c>
      <c r="M2012" t="b">
        <v>1</v>
      </c>
    </row>
    <row r="2013" spans="1:13" x14ac:dyDescent="0.25">
      <c r="A2013" t="s">
        <v>3096</v>
      </c>
      <c r="B2013">
        <v>104692</v>
      </c>
      <c r="C2013" t="str">
        <f>VLOOKUP($B2013,taxa1,2,FALSE)</f>
        <v>Picicola regulus</v>
      </c>
      <c r="D2013" t="str">
        <f>VLOOKUP($B2013,taxa1,3,FALSE)</f>
        <v>c01bc6bd-7f96-43a9-8690-ea70122a74c9</v>
      </c>
      <c r="E2013">
        <v>503</v>
      </c>
      <c r="F2013" t="str">
        <f>IFERROR(VLOOKUP($E2013,aves,2,FALSE),"not aves")</f>
        <v>Basileuterus coronatus regulus</v>
      </c>
      <c r="G2013" t="str">
        <f>IFERROR(VLOOKUP($E2013,aves,3,FALSE),"not aves")</f>
        <v>15f93c70-7297-4b82-8563-2bb540ca2863</v>
      </c>
      <c r="H2013" t="str">
        <f>IFERROR(VLOOKUP($E2013,mammalsprice,2,FALSE),"not mammals price")</f>
        <v>not mammals price</v>
      </c>
      <c r="I2013" t="str">
        <f>IFERROR(VLOOKUP($E2013,mammalsprice,3,FALSE),"not mammals price")</f>
        <v>not mammals price</v>
      </c>
      <c r="J2013" t="str">
        <f>IFERROR(VLOOKUP($E2013,mammalswilson,3,FALSE),"not mammals wilson")</f>
        <v>not mammals wilson</v>
      </c>
      <c r="K2013" t="str">
        <f>IFERROR(VLOOKUP($E2013,mammalswilson,3,FALSE),"not mammals wilson")</f>
        <v>not mammals wilson</v>
      </c>
      <c r="L2013" t="s">
        <v>3097</v>
      </c>
      <c r="M2013" t="b">
        <v>1</v>
      </c>
    </row>
    <row r="2014" spans="1:13" x14ac:dyDescent="0.25">
      <c r="A2014" t="s">
        <v>3098</v>
      </c>
      <c r="B2014">
        <v>103221</v>
      </c>
      <c r="C2014" t="str">
        <f>VLOOKUP($B2014,taxa1,2,FALSE)</f>
        <v>Esthiopterum maximum</v>
      </c>
      <c r="D2014" t="str">
        <f>VLOOKUP($B2014,taxa1,3,FALSE)</f>
        <v>e38752c3-baca-44c6-bde5-ef1819853821</v>
      </c>
      <c r="E2014">
        <v>490</v>
      </c>
      <c r="F2014" t="str">
        <f>IFERROR(VLOOKUP($E2014,aves,2,FALSE),"not aves")</f>
        <v>Balearica pavonina</v>
      </c>
      <c r="G2014" t="str">
        <f>IFERROR(VLOOKUP($E2014,aves,3,FALSE),"not aves")</f>
        <v>07d80946-2ecf-4a1c-82d9-2911c585d511</v>
      </c>
      <c r="H2014" t="str">
        <f>IFERROR(VLOOKUP($E2014,mammalsprice,2,FALSE),"not mammals price")</f>
        <v>not mammals price</v>
      </c>
      <c r="I2014" t="str">
        <f>IFERROR(VLOOKUP($E2014,mammalsprice,3,FALSE),"not mammals price")</f>
        <v>not mammals price</v>
      </c>
      <c r="J2014" t="str">
        <f>IFERROR(VLOOKUP($E2014,mammalswilson,3,FALSE),"not mammals wilson")</f>
        <v>not mammals wilson</v>
      </c>
      <c r="K2014" t="str">
        <f>IFERROR(VLOOKUP($E2014,mammalswilson,3,FALSE),"not mammals wilson")</f>
        <v>not mammals wilson</v>
      </c>
      <c r="L2014" t="s">
        <v>3074</v>
      </c>
      <c r="M2014" t="b">
        <v>1</v>
      </c>
    </row>
    <row r="2015" spans="1:13" x14ac:dyDescent="0.25">
      <c r="A2015" t="s">
        <v>3099</v>
      </c>
      <c r="B2015">
        <v>102267</v>
      </c>
      <c r="C2015" t="str">
        <f>VLOOKUP($B2015,taxa1,2,FALSE)</f>
        <v>Austrophilopterus sulcatus</v>
      </c>
      <c r="D2015" t="str">
        <f>VLOOKUP($B2015,taxa1,3,FALSE)</f>
        <v>76f4f843-5da6-4f62-b475-592bb556117b</v>
      </c>
      <c r="E2015">
        <v>474</v>
      </c>
      <c r="F2015" t="str">
        <f>IFERROR(VLOOKUP($E2015,aves,2,FALSE),"not aves")</f>
        <v>Aulacorhynchus sulcatus sulcatus</v>
      </c>
      <c r="G2015" t="str">
        <f>IFERROR(VLOOKUP($E2015,aves,3,FALSE),"not aves")</f>
        <v>e4082e49-3eec-44b5-a134-0de31b73450b</v>
      </c>
      <c r="H2015" t="str">
        <f>IFERROR(VLOOKUP($E2015,mammalsprice,2,FALSE),"not mammals price")</f>
        <v>not mammals price</v>
      </c>
      <c r="I2015" t="str">
        <f>IFERROR(VLOOKUP($E2015,mammalsprice,3,FALSE),"not mammals price")</f>
        <v>not mammals price</v>
      </c>
      <c r="J2015" t="str">
        <f>IFERROR(VLOOKUP($E2015,mammalswilson,3,FALSE),"not mammals wilson")</f>
        <v>not mammals wilson</v>
      </c>
      <c r="K2015" t="str">
        <f>IFERROR(VLOOKUP($E2015,mammalswilson,3,FALSE),"not mammals wilson")</f>
        <v>not mammals wilson</v>
      </c>
      <c r="L2015" t="s">
        <v>3100</v>
      </c>
      <c r="M2015" t="b">
        <v>1</v>
      </c>
    </row>
    <row r="2016" spans="1:13" x14ac:dyDescent="0.25">
      <c r="A2016" t="s">
        <v>3101</v>
      </c>
      <c r="B2016">
        <v>102551</v>
      </c>
      <c r="C2016" t="str">
        <f>VLOOKUP($B2016,taxa1,2,FALSE)</f>
        <v>Brueelia schistacea</v>
      </c>
      <c r="D2016" t="str">
        <f>VLOOKUP($B2016,taxa1,3,FALSE)</f>
        <v>1dbb65e8-2f33-4abe-bf44-0aefaff3906b</v>
      </c>
      <c r="E2016">
        <v>464</v>
      </c>
      <c r="F2016" t="str">
        <f>IFERROR(VLOOKUP($E2016,aves,2,FALSE),"not aves")</f>
        <v>Atlapetes schistaceus</v>
      </c>
      <c r="G2016" t="str">
        <f>IFERROR(VLOOKUP($E2016,aves,3,FALSE),"not aves")</f>
        <v>f1d5f4ff-b8e4-4dab-ba91-b0f9d9801eb1</v>
      </c>
      <c r="H2016" t="str">
        <f>IFERROR(VLOOKUP($E2016,mammalsprice,2,FALSE),"not mammals price")</f>
        <v>not mammals price</v>
      </c>
      <c r="I2016" t="str">
        <f>IFERROR(VLOOKUP($E2016,mammalsprice,3,FALSE),"not mammals price")</f>
        <v>not mammals price</v>
      </c>
      <c r="J2016" t="str">
        <f>IFERROR(VLOOKUP($E2016,mammalswilson,3,FALSE),"not mammals wilson")</f>
        <v>not mammals wilson</v>
      </c>
      <c r="K2016" t="str">
        <f>IFERROR(VLOOKUP($E2016,mammalswilson,3,FALSE),"not mammals wilson")</f>
        <v>not mammals wilson</v>
      </c>
      <c r="L2016" t="s">
        <v>3102</v>
      </c>
      <c r="M2016" t="b">
        <v>1</v>
      </c>
    </row>
    <row r="2017" spans="1:13" x14ac:dyDescent="0.25">
      <c r="A2017" t="s">
        <v>3103</v>
      </c>
      <c r="B2017">
        <v>104896</v>
      </c>
      <c r="C2017" t="str">
        <f>VLOOKUP($B2017,taxa1,2,FALSE)</f>
        <v>Quadraceps meinertzhageni</v>
      </c>
      <c r="D2017" t="str">
        <f>VLOOKUP($B2017,taxa1,3,FALSE)</f>
        <v>8176bbf8-d630-4184-8358-06328c39ca5a</v>
      </c>
      <c r="E2017">
        <v>465</v>
      </c>
      <c r="F2017" t="str">
        <f>IFERROR(VLOOKUP($E2017,aves,2,FALSE),"not aves")</f>
        <v>Attagis malouinus malouinus</v>
      </c>
      <c r="G2017" t="str">
        <f>IFERROR(VLOOKUP($E2017,aves,3,FALSE),"not aves")</f>
        <v>d08816dc-83fd-4714-ae35-2aa0a46fa168</v>
      </c>
      <c r="H2017" t="str">
        <f>IFERROR(VLOOKUP($E2017,mammalsprice,2,FALSE),"not mammals price")</f>
        <v>not mammals price</v>
      </c>
      <c r="I2017" t="str">
        <f>IFERROR(VLOOKUP($E2017,mammalsprice,3,FALSE),"not mammals price")</f>
        <v>not mammals price</v>
      </c>
      <c r="J2017" t="str">
        <f>IFERROR(VLOOKUP($E2017,mammalswilson,3,FALSE),"not mammals wilson")</f>
        <v>not mammals wilson</v>
      </c>
      <c r="K2017" t="str">
        <f>IFERROR(VLOOKUP($E2017,mammalswilson,3,FALSE),"not mammals wilson")</f>
        <v>not mammals wilson</v>
      </c>
      <c r="L2017" t="s">
        <v>3104</v>
      </c>
      <c r="M2017" t="b">
        <v>1</v>
      </c>
    </row>
    <row r="2018" spans="1:13" x14ac:dyDescent="0.25">
      <c r="A2018" t="s">
        <v>3105</v>
      </c>
      <c r="B2018">
        <v>104521</v>
      </c>
      <c r="C2018" t="str">
        <f>VLOOKUP($B2018,taxa1,2,FALSE)</f>
        <v>Philopterus minutus</v>
      </c>
      <c r="D2018" t="str">
        <f>VLOOKUP($B2018,taxa1,3,FALSE)</f>
        <v>6165a29d-ef1f-4a34-899e-fa28fd011a6f</v>
      </c>
      <c r="E2018">
        <v>466</v>
      </c>
      <c r="F2018" t="str">
        <f>IFERROR(VLOOKUP($E2018,aves,2,FALSE),"not aves")</f>
        <v>Attila spadiceus citreopygus</v>
      </c>
      <c r="G2018" t="str">
        <f>IFERROR(VLOOKUP($E2018,aves,3,FALSE),"not aves")</f>
        <v>1d94514a-80dd-4718-a26e-b387c391b733</v>
      </c>
      <c r="H2018" t="str">
        <f>IFERROR(VLOOKUP($E2018,mammalsprice,2,FALSE),"not mammals price")</f>
        <v>not mammals price</v>
      </c>
      <c r="I2018" t="str">
        <f>IFERROR(VLOOKUP($E2018,mammalsprice,3,FALSE),"not mammals price")</f>
        <v>not mammals price</v>
      </c>
      <c r="J2018" t="str">
        <f>IFERROR(VLOOKUP($E2018,mammalswilson,3,FALSE),"not mammals wilson")</f>
        <v>not mammals wilson</v>
      </c>
      <c r="K2018" t="str">
        <f>IFERROR(VLOOKUP($E2018,mammalswilson,3,FALSE),"not mammals wilson")</f>
        <v>not mammals wilson</v>
      </c>
      <c r="L2018" t="s">
        <v>3106</v>
      </c>
      <c r="M2018" t="b">
        <v>1</v>
      </c>
    </row>
    <row r="2019" spans="1:13" x14ac:dyDescent="0.25">
      <c r="A2019" t="s">
        <v>3107</v>
      </c>
      <c r="B2019">
        <v>102264</v>
      </c>
      <c r="C2019" t="str">
        <f>VLOOKUP($B2019,taxa1,2,FALSE)</f>
        <v>Austrophilopterus spinosus</v>
      </c>
      <c r="D2019" t="str">
        <f>VLOOKUP($B2019,taxa1,3,FALSE)</f>
        <v>338bd811-9296-4f85-ba2f-6f90b8e3208e</v>
      </c>
      <c r="E2019">
        <v>467</v>
      </c>
      <c r="F2019" t="str">
        <f>IFERROR(VLOOKUP($E2019,aves,2,FALSE),"not aves")</f>
        <v>Aulacorhynchus coeruleicinctis</v>
      </c>
      <c r="G2019" t="str">
        <f>IFERROR(VLOOKUP($E2019,aves,3,FALSE),"not aves")</f>
        <v>7974d479-15ec-4e65-9517-0e3d0e3ec6d1</v>
      </c>
      <c r="H2019" t="str">
        <f>IFERROR(VLOOKUP($E2019,mammalsprice,2,FALSE),"not mammals price")</f>
        <v>not mammals price</v>
      </c>
      <c r="I2019" t="str">
        <f>IFERROR(VLOOKUP($E2019,mammalsprice,3,FALSE),"not mammals price")</f>
        <v>not mammals price</v>
      </c>
      <c r="J2019" t="str">
        <f>IFERROR(VLOOKUP($E2019,mammalswilson,3,FALSE),"not mammals wilson")</f>
        <v>not mammals wilson</v>
      </c>
      <c r="K2019" t="str">
        <f>IFERROR(VLOOKUP($E2019,mammalswilson,3,FALSE),"not mammals wilson")</f>
        <v>not mammals wilson</v>
      </c>
      <c r="L2019" t="s">
        <v>3108</v>
      </c>
      <c r="M2019" t="b">
        <v>1</v>
      </c>
    </row>
    <row r="2020" spans="1:13" x14ac:dyDescent="0.25">
      <c r="A2020" t="s">
        <v>3109</v>
      </c>
      <c r="B2020">
        <v>102257</v>
      </c>
      <c r="C2020" t="str">
        <f>VLOOKUP($B2020,taxa1,2,FALSE)</f>
        <v>Austrophilopterus microgaster</v>
      </c>
      <c r="D2020" t="str">
        <f>VLOOKUP($B2020,taxa1,3,FALSE)</f>
        <v>510dc250-c9d1-4675-bab0-4148a69dd434</v>
      </c>
      <c r="E2020">
        <v>468</v>
      </c>
      <c r="F2020" t="str">
        <f>IFERROR(VLOOKUP($E2020,aves,2,FALSE),"not aves")</f>
        <v>Aulacorhynchus derbianus</v>
      </c>
      <c r="G2020" t="str">
        <f>IFERROR(VLOOKUP($E2020,aves,3,FALSE),"not aves")</f>
        <v>751ce17f-ad00-4b3d-a713-ce1d9ee981d8</v>
      </c>
      <c r="H2020" t="str">
        <f>IFERROR(VLOOKUP($E2020,mammalsprice,2,FALSE),"not mammals price")</f>
        <v>not mammals price</v>
      </c>
      <c r="I2020" t="str">
        <f>IFERROR(VLOOKUP($E2020,mammalsprice,3,FALSE),"not mammals price")</f>
        <v>not mammals price</v>
      </c>
      <c r="J2020" t="str">
        <f>IFERROR(VLOOKUP($E2020,mammalswilson,3,FALSE),"not mammals wilson")</f>
        <v>not mammals wilson</v>
      </c>
      <c r="K2020" t="str">
        <f>IFERROR(VLOOKUP($E2020,mammalswilson,3,FALSE),"not mammals wilson")</f>
        <v>not mammals wilson</v>
      </c>
      <c r="L2020" t="s">
        <v>3110</v>
      </c>
      <c r="M2020" t="b">
        <v>1</v>
      </c>
    </row>
    <row r="2021" spans="1:13" x14ac:dyDescent="0.25">
      <c r="A2021" t="s">
        <v>3111</v>
      </c>
      <c r="B2021">
        <v>102268</v>
      </c>
      <c r="C2021" t="str">
        <f>VLOOKUP($B2021,taxa1,2,FALSE)</f>
        <v>Austrophilopterus tenuicapitis</v>
      </c>
      <c r="D2021" t="str">
        <f>VLOOKUP($B2021,taxa1,3,FALSE)</f>
        <v>00edd268-5df8-4907-95b3-dc40cb8d9fac</v>
      </c>
      <c r="E2021">
        <v>469</v>
      </c>
      <c r="F2021" t="str">
        <f>IFERROR(VLOOKUP($E2021,aves,2,FALSE),"not aves")</f>
        <v>Aulacorhynchus haematopygus</v>
      </c>
      <c r="G2021" t="str">
        <f>IFERROR(VLOOKUP($E2021,aves,3,FALSE),"not aves")</f>
        <v>c6f0be1f-1b90-4382-8e8e-182fb5c4508c</v>
      </c>
      <c r="H2021" t="str">
        <f>IFERROR(VLOOKUP($E2021,mammalsprice,2,FALSE),"not mammals price")</f>
        <v>not mammals price</v>
      </c>
      <c r="I2021" t="str">
        <f>IFERROR(VLOOKUP($E2021,mammalsprice,3,FALSE),"not mammals price")</f>
        <v>not mammals price</v>
      </c>
      <c r="J2021" t="str">
        <f>IFERROR(VLOOKUP($E2021,mammalswilson,3,FALSE),"not mammals wilson")</f>
        <v>not mammals wilson</v>
      </c>
      <c r="K2021" t="str">
        <f>IFERROR(VLOOKUP($E2021,mammalswilson,3,FALSE),"not mammals wilson")</f>
        <v>not mammals wilson</v>
      </c>
      <c r="L2021" t="s">
        <v>3112</v>
      </c>
      <c r="M2021" t="b">
        <v>1</v>
      </c>
    </row>
    <row r="2022" spans="1:13" x14ac:dyDescent="0.25">
      <c r="A2022" t="s">
        <v>3113</v>
      </c>
      <c r="B2022">
        <v>102265</v>
      </c>
      <c r="C2022" t="str">
        <f>VLOOKUP($B2022,taxa1,2,FALSE)</f>
        <v>Austrophilopterus spinosus subspinosus</v>
      </c>
      <c r="D2022" t="str">
        <f>VLOOKUP($B2022,taxa1,3,FALSE)</f>
        <v>bca0810b-7eb3-4298-ba75-d531cc4c6dca</v>
      </c>
      <c r="E2022">
        <v>471</v>
      </c>
      <c r="F2022" t="str">
        <f>IFERROR(VLOOKUP($E2022,aves,2,FALSE),"not aves")</f>
        <v>Aulacorhynchus prasinus atrogularis</v>
      </c>
      <c r="G2022" t="str">
        <f>IFERROR(VLOOKUP($E2022,aves,3,FALSE),"not aves")</f>
        <v>1ada7d1c-9c30-4a02-9280-1e666886432e</v>
      </c>
      <c r="H2022" t="str">
        <f>IFERROR(VLOOKUP($E2022,mammalsprice,2,FALSE),"not mammals price")</f>
        <v>not mammals price</v>
      </c>
      <c r="I2022" t="str">
        <f>IFERROR(VLOOKUP($E2022,mammalsprice,3,FALSE),"not mammals price")</f>
        <v>not mammals price</v>
      </c>
      <c r="J2022" t="str">
        <f>IFERROR(VLOOKUP($E2022,mammalswilson,3,FALSE),"not mammals wilson")</f>
        <v>not mammals wilson</v>
      </c>
      <c r="K2022" t="str">
        <f>IFERROR(VLOOKUP($E2022,mammalswilson,3,FALSE),"not mammals wilson")</f>
        <v>not mammals wilson</v>
      </c>
      <c r="L2022" t="s">
        <v>3114</v>
      </c>
      <c r="M2022" t="b">
        <v>1</v>
      </c>
    </row>
    <row r="2023" spans="1:13" x14ac:dyDescent="0.25">
      <c r="A2023" t="s">
        <v>3115</v>
      </c>
      <c r="B2023">
        <v>102270</v>
      </c>
      <c r="C2023" t="str">
        <f>VLOOKUP($B2023,taxa1,2,FALSE)</f>
        <v>Austrophilopterus truncatus</v>
      </c>
      <c r="D2023" t="str">
        <f>VLOOKUP($B2023,taxa1,3,FALSE)</f>
        <v>7d1f34c8-948d-41ea-9475-2520da5e83fe</v>
      </c>
      <c r="E2023">
        <v>471</v>
      </c>
      <c r="F2023" t="str">
        <f>IFERROR(VLOOKUP($E2023,aves,2,FALSE),"not aves")</f>
        <v>Aulacorhynchus prasinus atrogularis</v>
      </c>
      <c r="G2023" t="str">
        <f>IFERROR(VLOOKUP($E2023,aves,3,FALSE),"not aves")</f>
        <v>1ada7d1c-9c30-4a02-9280-1e666886432e</v>
      </c>
      <c r="H2023" t="str">
        <f>IFERROR(VLOOKUP($E2023,mammalsprice,2,FALSE),"not mammals price")</f>
        <v>not mammals price</v>
      </c>
      <c r="I2023" t="str">
        <f>IFERROR(VLOOKUP($E2023,mammalsprice,3,FALSE),"not mammals price")</f>
        <v>not mammals price</v>
      </c>
      <c r="J2023" t="str">
        <f>IFERROR(VLOOKUP($E2023,mammalswilson,3,FALSE),"not mammals wilson")</f>
        <v>not mammals wilson</v>
      </c>
      <c r="K2023" t="str">
        <f>IFERROR(VLOOKUP($E2023,mammalswilson,3,FALSE),"not mammals wilson")</f>
        <v>not mammals wilson</v>
      </c>
      <c r="L2023" t="s">
        <v>3114</v>
      </c>
      <c r="M2023" t="b">
        <v>1</v>
      </c>
    </row>
    <row r="2024" spans="1:13" x14ac:dyDescent="0.25">
      <c r="A2024" t="s">
        <v>3116</v>
      </c>
      <c r="B2024">
        <v>102438</v>
      </c>
      <c r="C2024" t="str">
        <f>VLOOKUP($B2024,taxa1,2,FALSE)</f>
        <v>Brueelia laticeps</v>
      </c>
      <c r="D2024" t="str">
        <f>VLOOKUP($B2024,taxa1,3,FALSE)</f>
        <v>65bb85fc-c803-449d-8640-915d6318ee6d</v>
      </c>
      <c r="E2024">
        <v>471</v>
      </c>
      <c r="F2024" t="str">
        <f>IFERROR(VLOOKUP($E2024,aves,2,FALSE),"not aves")</f>
        <v>Aulacorhynchus prasinus atrogularis</v>
      </c>
      <c r="G2024" t="str">
        <f>IFERROR(VLOOKUP($E2024,aves,3,FALSE),"not aves")</f>
        <v>1ada7d1c-9c30-4a02-9280-1e666886432e</v>
      </c>
      <c r="H2024" t="str">
        <f>IFERROR(VLOOKUP($E2024,mammalsprice,2,FALSE),"not mammals price")</f>
        <v>not mammals price</v>
      </c>
      <c r="I2024" t="str">
        <f>IFERROR(VLOOKUP($E2024,mammalsprice,3,FALSE),"not mammals price")</f>
        <v>not mammals price</v>
      </c>
      <c r="J2024" t="str">
        <f>IFERROR(VLOOKUP($E2024,mammalswilson,3,FALSE),"not mammals wilson")</f>
        <v>not mammals wilson</v>
      </c>
      <c r="K2024" t="str">
        <f>IFERROR(VLOOKUP($E2024,mammalswilson,3,FALSE),"not mammals wilson")</f>
        <v>not mammals wilson</v>
      </c>
      <c r="L2024" t="s">
        <v>3114</v>
      </c>
      <c r="M2024" t="b">
        <v>1</v>
      </c>
    </row>
    <row r="2025" spans="1:13" x14ac:dyDescent="0.25">
      <c r="A2025" t="s">
        <v>3117</v>
      </c>
      <c r="B2025">
        <v>102259</v>
      </c>
      <c r="C2025" t="str">
        <f>VLOOKUP($B2025,taxa1,2,FALSE)</f>
        <v>Austrophilopterus minutus</v>
      </c>
      <c r="D2025" t="str">
        <f>VLOOKUP($B2025,taxa1,3,FALSE)</f>
        <v>d78ecba6-f4be-4e1a-b276-c76159856bde</v>
      </c>
      <c r="E2025">
        <v>472</v>
      </c>
      <c r="F2025" t="str">
        <f>IFERROR(VLOOKUP($E2025,aves,2,FALSE),"not aves")</f>
        <v>Aulacorhynchus prasinus prasinus</v>
      </c>
      <c r="G2025" t="str">
        <f>IFERROR(VLOOKUP($E2025,aves,3,FALSE),"not aves")</f>
        <v>1f85edad-7b88-4b7d-b154-2288709ee9ea</v>
      </c>
      <c r="H2025" t="str">
        <f>IFERROR(VLOOKUP($E2025,mammalsprice,2,FALSE),"not mammals price")</f>
        <v>not mammals price</v>
      </c>
      <c r="I2025" t="str">
        <f>IFERROR(VLOOKUP($E2025,mammalsprice,3,FALSE),"not mammals price")</f>
        <v>not mammals price</v>
      </c>
      <c r="J2025" t="str">
        <f>IFERROR(VLOOKUP($E2025,mammalswilson,3,FALSE),"not mammals wilson")</f>
        <v>not mammals wilson</v>
      </c>
      <c r="K2025" t="str">
        <f>IFERROR(VLOOKUP($E2025,mammalswilson,3,FALSE),"not mammals wilson")</f>
        <v>not mammals wilson</v>
      </c>
      <c r="L2025" t="s">
        <v>3118</v>
      </c>
      <c r="M2025" t="b">
        <v>1</v>
      </c>
    </row>
    <row r="2026" spans="1:13" x14ac:dyDescent="0.25">
      <c r="A2026" t="s">
        <v>3119</v>
      </c>
      <c r="B2026">
        <v>102028</v>
      </c>
      <c r="C2026" t="str">
        <f>VLOOKUP($B2026,taxa1,2,FALSE)</f>
        <v>Anatoecus difficilis</v>
      </c>
      <c r="D2026" t="str">
        <f>VLOOKUP($B2026,taxa1,3,FALSE)</f>
        <v>1c21c343-d382-41ee-bde0-cb78435fd194</v>
      </c>
      <c r="E2026">
        <v>484</v>
      </c>
      <c r="F2026" t="str">
        <f>IFERROR(VLOOKUP($E2026,aves,2,FALSE),"not aves")</f>
        <v>Aythya ferina</v>
      </c>
      <c r="G2026" t="str">
        <f>IFERROR(VLOOKUP($E2026,aves,3,FALSE),"not aves")</f>
        <v>7fcebb02-dd3d-406c-b341-2e26a31144f2</v>
      </c>
      <c r="H2026" t="str">
        <f>IFERROR(VLOOKUP($E2026,mammalsprice,2,FALSE),"not mammals price")</f>
        <v>not mammals price</v>
      </c>
      <c r="I2026" t="str">
        <f>IFERROR(VLOOKUP($E2026,mammalsprice,3,FALSE),"not mammals price")</f>
        <v>not mammals price</v>
      </c>
      <c r="J2026" t="str">
        <f>IFERROR(VLOOKUP($E2026,mammalswilson,3,FALSE),"not mammals wilson")</f>
        <v>not mammals wilson</v>
      </c>
      <c r="K2026" t="str">
        <f>IFERROR(VLOOKUP($E2026,mammalswilson,3,FALSE),"not mammals wilson")</f>
        <v>not mammals wilson</v>
      </c>
      <c r="L2026" t="s">
        <v>3076</v>
      </c>
      <c r="M2026" t="b">
        <v>1</v>
      </c>
    </row>
    <row r="2027" spans="1:13" x14ac:dyDescent="0.25">
      <c r="A2027" t="s">
        <v>3120</v>
      </c>
      <c r="B2027">
        <v>102248</v>
      </c>
      <c r="C2027" t="str">
        <f>VLOOKUP($B2027,taxa1,2,FALSE)</f>
        <v>Austrophilopterus calorhynchus</v>
      </c>
      <c r="D2027" t="str">
        <f>VLOOKUP($B2027,taxa1,3,FALSE)</f>
        <v>288c4b0b-fde2-41bf-b7ca-400855ba0aeb</v>
      </c>
      <c r="E2027">
        <v>473</v>
      </c>
      <c r="F2027" t="str">
        <f>IFERROR(VLOOKUP($E2027,aves,2,FALSE),"not aves")</f>
        <v>Aulacorhynchus sulcatus calorhynchus</v>
      </c>
      <c r="G2027" t="str">
        <f>IFERROR(VLOOKUP($E2027,aves,3,FALSE),"not aves")</f>
        <v>ea77934c-d0d7-4d0f-9014-d918421a907e</v>
      </c>
      <c r="H2027" t="str">
        <f>IFERROR(VLOOKUP($E2027,mammalsprice,2,FALSE),"not mammals price")</f>
        <v>not mammals price</v>
      </c>
      <c r="I2027" t="str">
        <f>IFERROR(VLOOKUP($E2027,mammalsprice,3,FALSE),"not mammals price")</f>
        <v>not mammals price</v>
      </c>
      <c r="J2027" t="str">
        <f>IFERROR(VLOOKUP($E2027,mammalswilson,3,FALSE),"not mammals wilson")</f>
        <v>not mammals wilson</v>
      </c>
      <c r="K2027" t="str">
        <f>IFERROR(VLOOKUP($E2027,mammalswilson,3,FALSE),"not mammals wilson")</f>
        <v>not mammals wilson</v>
      </c>
      <c r="L2027" t="s">
        <v>3121</v>
      </c>
      <c r="M2027" t="b">
        <v>1</v>
      </c>
    </row>
    <row r="2028" spans="1:13" x14ac:dyDescent="0.25">
      <c r="A2028" t="s">
        <v>3122</v>
      </c>
      <c r="B2028">
        <v>101724</v>
      </c>
      <c r="C2028" t="str">
        <f>VLOOKUP($B2028,taxa1,2,FALSE)</f>
        <v>Podargiphilus burmensis</v>
      </c>
      <c r="D2028" t="str">
        <f>VLOOKUP($B2028,taxa1,3,FALSE)</f>
        <v>9b733ca0-e970-41bf-9eb2-10b398df168d</v>
      </c>
      <c r="E2028">
        <v>506</v>
      </c>
      <c r="F2028" t="str">
        <f>IFERROR(VLOOKUP($E2028,aves,2,FALSE),"not aves")</f>
        <v>Batrachostomus hodgsoni hodgsoni</v>
      </c>
      <c r="G2028" t="str">
        <f>IFERROR(VLOOKUP($E2028,aves,3,FALSE),"not aves")</f>
        <v>4cbd724f-d708-4d4b-be9e-99d44f1bfcba</v>
      </c>
      <c r="H2028" t="str">
        <f>IFERROR(VLOOKUP($E2028,mammalsprice,2,FALSE),"not mammals price")</f>
        <v>not mammals price</v>
      </c>
      <c r="I2028" t="str">
        <f>IFERROR(VLOOKUP($E2028,mammalsprice,3,FALSE),"not mammals price")</f>
        <v>not mammals price</v>
      </c>
      <c r="J2028" t="str">
        <f>IFERROR(VLOOKUP($E2028,mammalswilson,3,FALSE),"not mammals wilson")</f>
        <v>not mammals wilson</v>
      </c>
      <c r="K2028" t="str">
        <f>IFERROR(VLOOKUP($E2028,mammalswilson,3,FALSE),"not mammals wilson")</f>
        <v>not mammals wilson</v>
      </c>
      <c r="L2028" t="s">
        <v>3123</v>
      </c>
      <c r="M2028" t="b">
        <v>1</v>
      </c>
    </row>
    <row r="2029" spans="1:13" x14ac:dyDescent="0.25">
      <c r="A2029" t="s">
        <v>3124</v>
      </c>
      <c r="B2029">
        <v>102317</v>
      </c>
      <c r="C2029" t="str">
        <f>VLOOKUP($B2029,taxa1,2,FALSE)</f>
        <v>Brueelia audax</v>
      </c>
      <c r="D2029" t="str">
        <f>VLOOKUP($B2029,taxa1,3,FALSE)</f>
        <v>2031f654-24ed-4377-a70d-5f8f0da257e9</v>
      </c>
      <c r="E2029">
        <v>475</v>
      </c>
      <c r="F2029" t="str">
        <f>IFERROR(VLOOKUP($E2029,aves,2,FALSE),"not aves")</f>
        <v>Auriparus flaviceps</v>
      </c>
      <c r="G2029" t="str">
        <f>IFERROR(VLOOKUP($E2029,aves,3,FALSE),"not aves")</f>
        <v>75fb76d3-cf93-47ee-a403-300d7d4c7a4e</v>
      </c>
      <c r="H2029" t="str">
        <f>IFERROR(VLOOKUP($E2029,mammalsprice,2,FALSE),"not mammals price")</f>
        <v>not mammals price</v>
      </c>
      <c r="I2029" t="str">
        <f>IFERROR(VLOOKUP($E2029,mammalsprice,3,FALSE),"not mammals price")</f>
        <v>not mammals price</v>
      </c>
      <c r="J2029" t="str">
        <f>IFERROR(VLOOKUP($E2029,mammalswilson,3,FALSE),"not mammals wilson")</f>
        <v>not mammals wilson</v>
      </c>
      <c r="K2029" t="str">
        <f>IFERROR(VLOOKUP($E2029,mammalswilson,3,FALSE),"not mammals wilson")</f>
        <v>not mammals wilson</v>
      </c>
      <c r="L2029" t="s">
        <v>3125</v>
      </c>
      <c r="M2029" t="b">
        <v>1</v>
      </c>
    </row>
    <row r="2030" spans="1:13" x14ac:dyDescent="0.25">
      <c r="A2030" t="s">
        <v>3126</v>
      </c>
      <c r="B2030">
        <v>103097</v>
      </c>
      <c r="C2030" t="str">
        <f>VLOOKUP($B2030,taxa1,2,FALSE)</f>
        <v>Degeeriella elbeli</v>
      </c>
      <c r="D2030" t="str">
        <f>VLOOKUP($B2030,taxa1,3,FALSE)</f>
        <v>4247d9ee-4ed0-455b-a762-ea970e104079</v>
      </c>
      <c r="E2030">
        <v>477</v>
      </c>
      <c r="F2030" t="str">
        <f>IFERROR(VLOOKUP($E2030,aves,2,FALSE),"not aves")</f>
        <v>Aviceda leuphotes leuphotes</v>
      </c>
      <c r="G2030" t="str">
        <f>IFERROR(VLOOKUP($E2030,aves,3,FALSE),"not aves")</f>
        <v>92fba748-8922-4a68-90ff-84a6763c8b0b</v>
      </c>
      <c r="H2030" t="str">
        <f>IFERROR(VLOOKUP($E2030,mammalsprice,2,FALSE),"not mammals price")</f>
        <v>not mammals price</v>
      </c>
      <c r="I2030" t="str">
        <f>IFERROR(VLOOKUP($E2030,mammalsprice,3,FALSE),"not mammals price")</f>
        <v>not mammals price</v>
      </c>
      <c r="J2030" t="str">
        <f>IFERROR(VLOOKUP($E2030,mammalswilson,3,FALSE),"not mammals wilson")</f>
        <v>not mammals wilson</v>
      </c>
      <c r="K2030" t="str">
        <f>IFERROR(VLOOKUP($E2030,mammalswilson,3,FALSE),"not mammals wilson")</f>
        <v>not mammals wilson</v>
      </c>
      <c r="L2030" t="s">
        <v>3127</v>
      </c>
      <c r="M2030" t="b">
        <v>1</v>
      </c>
    </row>
    <row r="2031" spans="1:13" x14ac:dyDescent="0.25">
      <c r="A2031" t="s">
        <v>3128</v>
      </c>
      <c r="B2031">
        <v>105855</v>
      </c>
      <c r="C2031" t="str">
        <f>VLOOKUP($B2031,taxa1,2,FALSE)</f>
        <v>Damalinia Cervicola forficula</v>
      </c>
      <c r="D2031" t="str">
        <f>VLOOKUP($B2031,taxa1,3,FALSE)</f>
        <v>ca248d4c-40b5-4574-9f53-f1a828f0884d</v>
      </c>
      <c r="E2031">
        <v>5669</v>
      </c>
      <c r="F2031" t="str">
        <f>IFERROR(VLOOKUP($E2031,aves,2,FALSE),"not aves")</f>
        <v>not aves</v>
      </c>
      <c r="G2031" t="str">
        <f>IFERROR(VLOOKUP($E2031,aves,3,FALSE),"not aves")</f>
        <v>not aves</v>
      </c>
      <c r="H2031" t="str">
        <f>IFERROR(VLOOKUP($E2031,mammalsprice,2,FALSE),"not mammals price")</f>
        <v>Axis porcinus</v>
      </c>
      <c r="I2031" t="str">
        <f>IFERROR(VLOOKUP($E2031,mammalsprice,3,FALSE),"not mammals price")</f>
        <v>0f4502cc-bed2-499e-a7b7-effa1de766d8</v>
      </c>
      <c r="J2031" t="str">
        <f>IFERROR(VLOOKUP($E2031,mammalswilson,3,FALSE),"not mammals wilson")</f>
        <v>not mammals wilson</v>
      </c>
      <c r="K2031" t="str">
        <f>IFERROR(VLOOKUP($E2031,mammalswilson,3,FALSE),"not mammals wilson")</f>
        <v>not mammals wilson</v>
      </c>
      <c r="L2031" t="s">
        <v>3129</v>
      </c>
      <c r="M2031" t="b">
        <v>1</v>
      </c>
    </row>
    <row r="2032" spans="1:13" x14ac:dyDescent="0.25">
      <c r="A2032" t="s">
        <v>3130</v>
      </c>
      <c r="B2032">
        <v>101945</v>
      </c>
      <c r="C2032" t="str">
        <f>VLOOKUP($B2032,taxa1,2,FALSE)</f>
        <v>Anaticola cornicephalus</v>
      </c>
      <c r="D2032" t="str">
        <f>VLOOKUP($B2032,taxa1,3,FALSE)</f>
        <v>0a321ed8-e19b-46fe-99ed-9786d24144d5</v>
      </c>
      <c r="E2032">
        <v>479</v>
      </c>
      <c r="F2032" t="str">
        <f>IFERROR(VLOOKUP($E2032,aves,2,FALSE),"not aves")</f>
        <v>Aythya affinis</v>
      </c>
      <c r="G2032" t="str">
        <f>IFERROR(VLOOKUP($E2032,aves,3,FALSE),"not aves")</f>
        <v>a67b4bdf-b9e4-4bf4-98ba-28be1ab48999</v>
      </c>
      <c r="H2032" t="str">
        <f>IFERROR(VLOOKUP($E2032,mammalsprice,2,FALSE),"not mammals price")</f>
        <v>not mammals price</v>
      </c>
      <c r="I2032" t="str">
        <f>IFERROR(VLOOKUP($E2032,mammalsprice,3,FALSE),"not mammals price")</f>
        <v>not mammals price</v>
      </c>
      <c r="J2032" t="str">
        <f>IFERROR(VLOOKUP($E2032,mammalswilson,3,FALSE),"not mammals wilson")</f>
        <v>not mammals wilson</v>
      </c>
      <c r="K2032" t="str">
        <f>IFERROR(VLOOKUP($E2032,mammalswilson,3,FALSE),"not mammals wilson")</f>
        <v>not mammals wilson</v>
      </c>
      <c r="L2032" t="s">
        <v>3131</v>
      </c>
      <c r="M2032" t="b">
        <v>1</v>
      </c>
    </row>
    <row r="2033" spans="1:13" x14ac:dyDescent="0.25">
      <c r="A2033" t="s">
        <v>3132</v>
      </c>
      <c r="B2033">
        <v>102011</v>
      </c>
      <c r="C2033" t="str">
        <f>VLOOKUP($B2033,taxa1,2,FALSE)</f>
        <v>Anatoecus dentatus affinis</v>
      </c>
      <c r="D2033" t="str">
        <f>VLOOKUP($B2033,taxa1,3,FALSE)</f>
        <v>9c6650e5-12a3-4746-87c6-542e033c8cfc</v>
      </c>
      <c r="E2033">
        <v>479</v>
      </c>
      <c r="F2033" t="str">
        <f>IFERROR(VLOOKUP($E2033,aves,2,FALSE),"not aves")</f>
        <v>Aythya affinis</v>
      </c>
      <c r="G2033" t="str">
        <f>IFERROR(VLOOKUP($E2033,aves,3,FALSE),"not aves")</f>
        <v>a67b4bdf-b9e4-4bf4-98ba-28be1ab48999</v>
      </c>
      <c r="H2033" t="str">
        <f>IFERROR(VLOOKUP($E2033,mammalsprice,2,FALSE),"not mammals price")</f>
        <v>not mammals price</v>
      </c>
      <c r="I2033" t="str">
        <f>IFERROR(VLOOKUP($E2033,mammalsprice,3,FALSE),"not mammals price")</f>
        <v>not mammals price</v>
      </c>
      <c r="J2033" t="str">
        <f>IFERROR(VLOOKUP($E2033,mammalswilson,3,FALSE),"not mammals wilson")</f>
        <v>not mammals wilson</v>
      </c>
      <c r="K2033" t="str">
        <f>IFERROR(VLOOKUP($E2033,mammalswilson,3,FALSE),"not mammals wilson")</f>
        <v>not mammals wilson</v>
      </c>
      <c r="L2033" t="s">
        <v>3131</v>
      </c>
      <c r="M2033" t="b">
        <v>1</v>
      </c>
    </row>
    <row r="2034" spans="1:13" x14ac:dyDescent="0.25">
      <c r="A2034" t="s">
        <v>3133</v>
      </c>
      <c r="B2034">
        <v>102044</v>
      </c>
      <c r="C2034" t="str">
        <f>VLOOKUP($B2034,taxa1,2,FALSE)</f>
        <v>Anatoecus icterodes marcui</v>
      </c>
      <c r="D2034" t="str">
        <f>VLOOKUP($B2034,taxa1,3,FALSE)</f>
        <v>f2db4ab6-dec4-4625-950e-86803ed2ce94</v>
      </c>
      <c r="E2034">
        <v>479</v>
      </c>
      <c r="F2034" t="str">
        <f>IFERROR(VLOOKUP($E2034,aves,2,FALSE),"not aves")</f>
        <v>Aythya affinis</v>
      </c>
      <c r="G2034" t="str">
        <f>IFERROR(VLOOKUP($E2034,aves,3,FALSE),"not aves")</f>
        <v>a67b4bdf-b9e4-4bf4-98ba-28be1ab48999</v>
      </c>
      <c r="H2034" t="str">
        <f>IFERROR(VLOOKUP($E2034,mammalsprice,2,FALSE),"not mammals price")</f>
        <v>not mammals price</v>
      </c>
      <c r="I2034" t="str">
        <f>IFERROR(VLOOKUP($E2034,mammalsprice,3,FALSE),"not mammals price")</f>
        <v>not mammals price</v>
      </c>
      <c r="J2034" t="str">
        <f>IFERROR(VLOOKUP($E2034,mammalswilson,3,FALSE),"not mammals wilson")</f>
        <v>not mammals wilson</v>
      </c>
      <c r="K2034" t="str">
        <f>IFERROR(VLOOKUP($E2034,mammalswilson,3,FALSE),"not mammals wilson")</f>
        <v>not mammals wilson</v>
      </c>
      <c r="L2034" t="s">
        <v>3131</v>
      </c>
      <c r="M2034" t="b">
        <v>1</v>
      </c>
    </row>
    <row r="2035" spans="1:13" x14ac:dyDescent="0.25">
      <c r="A2035" t="s">
        <v>3134</v>
      </c>
      <c r="B2035">
        <v>102053</v>
      </c>
      <c r="C2035" t="str">
        <f>VLOOKUP($B2035,taxa1,2,FALSE)</f>
        <v>Anatoecus icterodes simillimus</v>
      </c>
      <c r="D2035" t="str">
        <f>VLOOKUP($B2035,taxa1,3,FALSE)</f>
        <v>35b235e9-e249-40e1-8e52-05eb73abab6d</v>
      </c>
      <c r="E2035">
        <v>480</v>
      </c>
      <c r="F2035" t="str">
        <f>IFERROR(VLOOKUP($E2035,aves,2,FALSE),"not aves")</f>
        <v>Aythya americana</v>
      </c>
      <c r="G2035" t="str">
        <f>IFERROR(VLOOKUP($E2035,aves,3,FALSE),"not aves")</f>
        <v>5bf11a38-ac4b-4cdd-853f-117ae5dabecc</v>
      </c>
      <c r="H2035" t="str">
        <f>IFERROR(VLOOKUP($E2035,mammalsprice,2,FALSE),"not mammals price")</f>
        <v>not mammals price</v>
      </c>
      <c r="I2035" t="str">
        <f>IFERROR(VLOOKUP($E2035,mammalsprice,3,FALSE),"not mammals price")</f>
        <v>not mammals price</v>
      </c>
      <c r="J2035" t="str">
        <f>IFERROR(VLOOKUP($E2035,mammalswilson,3,FALSE),"not mammals wilson")</f>
        <v>not mammals wilson</v>
      </c>
      <c r="K2035" t="str">
        <f>IFERROR(VLOOKUP($E2035,mammalswilson,3,FALSE),"not mammals wilson")</f>
        <v>not mammals wilson</v>
      </c>
      <c r="L2035" t="s">
        <v>3135</v>
      </c>
      <c r="M2035" t="b">
        <v>1</v>
      </c>
    </row>
    <row r="2036" spans="1:13" x14ac:dyDescent="0.25">
      <c r="A2036" t="s">
        <v>3136</v>
      </c>
      <c r="B2036">
        <v>101941</v>
      </c>
      <c r="C2036" t="str">
        <f>VLOOKUP($B2036,taxa1,2,FALSE)</f>
        <v>Anaticola cinereus</v>
      </c>
      <c r="D2036" t="str">
        <f>VLOOKUP($B2036,taxa1,3,FALSE)</f>
        <v>e844794e-4460-43c0-aa61-409c579d02bf</v>
      </c>
      <c r="E2036">
        <v>481</v>
      </c>
      <c r="F2036" t="str">
        <f>IFERROR(VLOOKUP($E2036,aves,2,FALSE),"not aves")</f>
        <v>Aythya australis</v>
      </c>
      <c r="G2036" t="str">
        <f>IFERROR(VLOOKUP($E2036,aves,3,FALSE),"not aves")</f>
        <v>f9c2233e-1678-4cd7-836f-5d73b8ca75cd</v>
      </c>
      <c r="H2036" t="str">
        <f>IFERROR(VLOOKUP($E2036,mammalsprice,2,FALSE),"not mammals price")</f>
        <v>not mammals price</v>
      </c>
      <c r="I2036" t="str">
        <f>IFERROR(VLOOKUP($E2036,mammalsprice,3,FALSE),"not mammals price")</f>
        <v>not mammals price</v>
      </c>
      <c r="J2036" t="str">
        <f>IFERROR(VLOOKUP($E2036,mammalswilson,3,FALSE),"not mammals wilson")</f>
        <v>not mammals wilson</v>
      </c>
      <c r="K2036" t="str">
        <f>IFERROR(VLOOKUP($E2036,mammalswilson,3,FALSE),"not mammals wilson")</f>
        <v>not mammals wilson</v>
      </c>
      <c r="L2036" t="s">
        <v>3137</v>
      </c>
      <c r="M2036" t="b">
        <v>1</v>
      </c>
    </row>
    <row r="2037" spans="1:13" x14ac:dyDescent="0.25">
      <c r="A2037" t="s">
        <v>3138</v>
      </c>
      <c r="B2037">
        <v>101973</v>
      </c>
      <c r="C2037" t="str">
        <f>VLOOKUP($B2037,taxa1,2,FALSE)</f>
        <v>Anaticola nyrocae</v>
      </c>
      <c r="D2037" t="str">
        <f>VLOOKUP($B2037,taxa1,3,FALSE)</f>
        <v>ae3b3366-8b79-4cc3-987a-4f1d221eede1</v>
      </c>
      <c r="E2037">
        <v>481</v>
      </c>
      <c r="F2037" t="str">
        <f>IFERROR(VLOOKUP($E2037,aves,2,FALSE),"not aves")</f>
        <v>Aythya australis</v>
      </c>
      <c r="G2037" t="str">
        <f>IFERROR(VLOOKUP($E2037,aves,3,FALSE),"not aves")</f>
        <v>f9c2233e-1678-4cd7-836f-5d73b8ca75cd</v>
      </c>
      <c r="H2037" t="str">
        <f>IFERROR(VLOOKUP($E2037,mammalsprice,2,FALSE),"not mammals price")</f>
        <v>not mammals price</v>
      </c>
      <c r="I2037" t="str">
        <f>IFERROR(VLOOKUP($E2037,mammalsprice,3,FALSE),"not mammals price")</f>
        <v>not mammals price</v>
      </c>
      <c r="J2037" t="str">
        <f>IFERROR(VLOOKUP($E2037,mammalswilson,3,FALSE),"not mammals wilson")</f>
        <v>not mammals wilson</v>
      </c>
      <c r="K2037" t="str">
        <f>IFERROR(VLOOKUP($E2037,mammalswilson,3,FALSE),"not mammals wilson")</f>
        <v>not mammals wilson</v>
      </c>
      <c r="L2037" t="s">
        <v>3137</v>
      </c>
      <c r="M2037" t="b">
        <v>1</v>
      </c>
    </row>
    <row r="2038" spans="1:13" x14ac:dyDescent="0.25">
      <c r="A2038" t="s">
        <v>3139</v>
      </c>
      <c r="B2038">
        <v>101072</v>
      </c>
      <c r="C2038" t="str">
        <f>VLOOKUP($B2038,taxa1,2,FALSE)</f>
        <v>Holomenopon hansloehrli</v>
      </c>
      <c r="D2038" t="str">
        <f>VLOOKUP($B2038,taxa1,3,FALSE)</f>
        <v>a56247e7-ee5a-49f6-8337-48b1ec0e4bf7</v>
      </c>
      <c r="E2038">
        <v>484</v>
      </c>
      <c r="F2038" t="str">
        <f>IFERROR(VLOOKUP($E2038,aves,2,FALSE),"not aves")</f>
        <v>Aythya ferina</v>
      </c>
      <c r="G2038" t="str">
        <f>IFERROR(VLOOKUP($E2038,aves,3,FALSE),"not aves")</f>
        <v>7fcebb02-dd3d-406c-b341-2e26a31144f2</v>
      </c>
      <c r="H2038" t="str">
        <f>IFERROR(VLOOKUP($E2038,mammalsprice,2,FALSE),"not mammals price")</f>
        <v>not mammals price</v>
      </c>
      <c r="I2038" t="str">
        <f>IFERROR(VLOOKUP($E2038,mammalsprice,3,FALSE),"not mammals price")</f>
        <v>not mammals price</v>
      </c>
      <c r="J2038" t="str">
        <f>IFERROR(VLOOKUP($E2038,mammalswilson,3,FALSE),"not mammals wilson")</f>
        <v>not mammals wilson</v>
      </c>
      <c r="K2038" t="str">
        <f>IFERROR(VLOOKUP($E2038,mammalswilson,3,FALSE),"not mammals wilson")</f>
        <v>not mammals wilson</v>
      </c>
      <c r="L2038" t="s">
        <v>3076</v>
      </c>
      <c r="M2038" t="b">
        <v>1</v>
      </c>
    </row>
    <row r="2039" spans="1:13" x14ac:dyDescent="0.25">
      <c r="A2039" t="s">
        <v>3140</v>
      </c>
      <c r="B2039">
        <v>101079</v>
      </c>
      <c r="C2039" t="str">
        <f>VLOOKUP($B2039,taxa1,2,FALSE)</f>
        <v>Holomenopon nyrocae</v>
      </c>
      <c r="D2039" t="str">
        <f>VLOOKUP($B2039,taxa1,3,FALSE)</f>
        <v>fe856d0d-0db6-47dc-baa9-750ccfd9fd39</v>
      </c>
      <c r="E2039">
        <v>484</v>
      </c>
      <c r="F2039" t="str">
        <f>IFERROR(VLOOKUP($E2039,aves,2,FALSE),"not aves")</f>
        <v>Aythya ferina</v>
      </c>
      <c r="G2039" t="str">
        <f>IFERROR(VLOOKUP($E2039,aves,3,FALSE),"not aves")</f>
        <v>7fcebb02-dd3d-406c-b341-2e26a31144f2</v>
      </c>
      <c r="H2039" t="str">
        <f>IFERROR(VLOOKUP($E2039,mammalsprice,2,FALSE),"not mammals price")</f>
        <v>not mammals price</v>
      </c>
      <c r="I2039" t="str">
        <f>IFERROR(VLOOKUP($E2039,mammalsprice,3,FALSE),"not mammals price")</f>
        <v>not mammals price</v>
      </c>
      <c r="J2039" t="str">
        <f>IFERROR(VLOOKUP($E2039,mammalswilson,3,FALSE),"not mammals wilson")</f>
        <v>not mammals wilson</v>
      </c>
      <c r="K2039" t="str">
        <f>IFERROR(VLOOKUP($E2039,mammalswilson,3,FALSE),"not mammals wilson")</f>
        <v>not mammals wilson</v>
      </c>
      <c r="L2039" t="s">
        <v>3076</v>
      </c>
      <c r="M2039" t="b">
        <v>1</v>
      </c>
    </row>
    <row r="2040" spans="1:13" x14ac:dyDescent="0.25">
      <c r="A2040" t="s">
        <v>3141</v>
      </c>
      <c r="B2040">
        <v>102439</v>
      </c>
      <c r="C2040" t="str">
        <f>VLOOKUP($B2040,taxa1,2,FALSE)</f>
        <v>Brueelia laticeps prasinus</v>
      </c>
      <c r="D2040" t="str">
        <f>VLOOKUP($B2040,taxa1,3,FALSE)</f>
        <v>64c60648-a316-42c9-af7e-38317ab55b16</v>
      </c>
      <c r="E2040">
        <v>472</v>
      </c>
      <c r="F2040" t="str">
        <f>IFERROR(VLOOKUP($E2040,aves,2,FALSE),"not aves")</f>
        <v>Aulacorhynchus prasinus prasinus</v>
      </c>
      <c r="G2040" t="str">
        <f>IFERROR(VLOOKUP($E2040,aves,3,FALSE),"not aves")</f>
        <v>1f85edad-7b88-4b7d-b154-2288709ee9ea</v>
      </c>
      <c r="H2040" t="str">
        <f>IFERROR(VLOOKUP($E2040,mammalsprice,2,FALSE),"not mammals price")</f>
        <v>not mammals price</v>
      </c>
      <c r="I2040" t="str">
        <f>IFERROR(VLOOKUP($E2040,mammalsprice,3,FALSE),"not mammals price")</f>
        <v>not mammals price</v>
      </c>
      <c r="J2040" t="str">
        <f>IFERROR(VLOOKUP($E2040,mammalswilson,3,FALSE),"not mammals wilson")</f>
        <v>not mammals wilson</v>
      </c>
      <c r="K2040" t="str">
        <f>IFERROR(VLOOKUP($E2040,mammalswilson,3,FALSE),"not mammals wilson")</f>
        <v>not mammals wilson</v>
      </c>
      <c r="L2040" t="s">
        <v>3118</v>
      </c>
      <c r="M2040" t="b">
        <v>1</v>
      </c>
    </row>
    <row r="2041" spans="1:13" x14ac:dyDescent="0.25">
      <c r="A2041" t="s">
        <v>3142</v>
      </c>
      <c r="B2041">
        <v>105842</v>
      </c>
      <c r="C2041" t="str">
        <f>VLOOKUP($B2041,taxa1,2,FALSE)</f>
        <v>Cebidicola armatus</v>
      </c>
      <c r="D2041" t="str">
        <f>VLOOKUP($B2041,taxa1,3,FALSE)</f>
        <v>7b2ebdba-f098-468e-822d-b70c9fac4364</v>
      </c>
      <c r="E2041">
        <v>5680</v>
      </c>
      <c r="F2041" t="str">
        <f>IFERROR(VLOOKUP($E2041,aves,2,FALSE),"not aves")</f>
        <v>not aves</v>
      </c>
      <c r="G2041" t="str">
        <f>IFERROR(VLOOKUP($E2041,aves,3,FALSE),"not aves")</f>
        <v>not aves</v>
      </c>
      <c r="H2041" t="str">
        <f>IFERROR(VLOOKUP($E2041,mammalsprice,2,FALSE),"not mammals price")</f>
        <v>Brachyteles arachnoides</v>
      </c>
      <c r="I2041" t="str">
        <f>IFERROR(VLOOKUP($E2041,mammalsprice,3,FALSE),"not mammals price")</f>
        <v>4f149ae9-cac6-4ab4-8c11-414106e34dbb</v>
      </c>
      <c r="J2041" t="str">
        <f>IFERROR(VLOOKUP($E2041,mammalswilson,3,FALSE),"not mammals wilson")</f>
        <v>not mammals wilson</v>
      </c>
      <c r="K2041" t="str">
        <f>IFERROR(VLOOKUP($E2041,mammalswilson,3,FALSE),"not mammals wilson")</f>
        <v>not mammals wilson</v>
      </c>
      <c r="L2041" t="s">
        <v>3143</v>
      </c>
      <c r="M2041" t="b">
        <v>1</v>
      </c>
    </row>
    <row r="2042" spans="1:13" x14ac:dyDescent="0.25">
      <c r="A2042" t="s">
        <v>3144</v>
      </c>
      <c r="B2042">
        <v>105827</v>
      </c>
      <c r="C2042" t="str">
        <f>VLOOKUP($B2042,taxa1,2,FALSE)</f>
        <v>Bovicola scalaris</v>
      </c>
      <c r="D2042" t="str">
        <f>VLOOKUP($B2042,taxa1,3,FALSE)</f>
        <v>ae03e18c-4a81-4a06-862f-330e770c1133</v>
      </c>
      <c r="E2042">
        <v>5679</v>
      </c>
      <c r="F2042" t="str">
        <f>IFERROR(VLOOKUP($E2042,aves,2,FALSE),"not aves")</f>
        <v>not aves</v>
      </c>
      <c r="G2042" t="str">
        <f>IFERROR(VLOOKUP($E2042,aves,3,FALSE),"not aves")</f>
        <v>not aves</v>
      </c>
      <c r="H2042" t="str">
        <f>IFERROR(VLOOKUP($E2042,mammalsprice,2,FALSE),"not mammals price")</f>
        <v>Bos taurus</v>
      </c>
      <c r="I2042" t="str">
        <f>IFERROR(VLOOKUP($E2042,mammalsprice,3,FALSE),"not mammals price")</f>
        <v>c6a3cc9d-75ab-4b08-bd8d-0a4cb0068b4f</v>
      </c>
      <c r="J2042" t="str">
        <f>IFERROR(VLOOKUP($E2042,mammalswilson,3,FALSE),"not mammals wilson")</f>
        <v>not mammals wilson</v>
      </c>
      <c r="K2042" t="str">
        <f>IFERROR(VLOOKUP($E2042,mammalswilson,3,FALSE),"not mammals wilson")</f>
        <v>not mammals wilson</v>
      </c>
      <c r="L2042" t="s">
        <v>3145</v>
      </c>
      <c r="M2042" t="b">
        <v>1</v>
      </c>
    </row>
    <row r="2043" spans="1:13" x14ac:dyDescent="0.25">
      <c r="A2043" t="s">
        <v>3146</v>
      </c>
      <c r="B2043">
        <v>105835</v>
      </c>
      <c r="C2043" t="str">
        <f>VLOOKUP($B2043,taxa1,2,FALSE)</f>
        <v>Bovicola tauri</v>
      </c>
      <c r="D2043" t="str">
        <f>VLOOKUP($B2043,taxa1,3,FALSE)</f>
        <v>28f32482-7cf4-44a3-93d5-d7e09cf83bf2</v>
      </c>
      <c r="E2043">
        <v>5679</v>
      </c>
      <c r="F2043" t="str">
        <f>IFERROR(VLOOKUP($E2043,aves,2,FALSE),"not aves")</f>
        <v>not aves</v>
      </c>
      <c r="G2043" t="str">
        <f>IFERROR(VLOOKUP($E2043,aves,3,FALSE),"not aves")</f>
        <v>not aves</v>
      </c>
      <c r="H2043" t="str">
        <f>IFERROR(VLOOKUP($E2043,mammalsprice,2,FALSE),"not mammals price")</f>
        <v>Bos taurus</v>
      </c>
      <c r="I2043" t="str">
        <f>IFERROR(VLOOKUP($E2043,mammalsprice,3,FALSE),"not mammals price")</f>
        <v>c6a3cc9d-75ab-4b08-bd8d-0a4cb0068b4f</v>
      </c>
      <c r="J2043" t="str">
        <f>IFERROR(VLOOKUP($E2043,mammalswilson,3,FALSE),"not mammals wilson")</f>
        <v>not mammals wilson</v>
      </c>
      <c r="K2043" t="str">
        <f>IFERROR(VLOOKUP($E2043,mammalswilson,3,FALSE),"not mammals wilson")</f>
        <v>not mammals wilson</v>
      </c>
      <c r="L2043" t="s">
        <v>3145</v>
      </c>
      <c r="M2043" t="b">
        <v>1</v>
      </c>
    </row>
    <row r="2044" spans="1:13" x14ac:dyDescent="0.25">
      <c r="A2044" t="s">
        <v>3147</v>
      </c>
      <c r="B2044">
        <v>100642</v>
      </c>
      <c r="C2044" t="str">
        <f>VLOOKUP($B2044,taxa1,2,FALSE)</f>
        <v>Colpocephalum carunculatae</v>
      </c>
      <c r="D2044" t="str">
        <f>VLOOKUP($B2044,taxa1,3,FALSE)</f>
        <v>4879cc21-b8c2-41dd-abca-7b0c9ad943e6</v>
      </c>
      <c r="E2044">
        <v>519</v>
      </c>
      <c r="F2044" t="str">
        <f>IFERROR(VLOOKUP($E2044,aves,2,FALSE),"not aves")</f>
        <v>Bostrychia carunculata</v>
      </c>
      <c r="G2044" t="str">
        <f>IFERROR(VLOOKUP($E2044,aves,3,FALSE),"not aves")</f>
        <v>c8c7c272-53bc-4ac1-85a5-f0a15479754e</v>
      </c>
      <c r="H2044" t="str">
        <f>IFERROR(VLOOKUP($E2044,mammalsprice,2,FALSE),"not mammals price")</f>
        <v>not mammals price</v>
      </c>
      <c r="I2044" t="str">
        <f>IFERROR(VLOOKUP($E2044,mammalsprice,3,FALSE),"not mammals price")</f>
        <v>not mammals price</v>
      </c>
      <c r="J2044" t="str">
        <f>IFERROR(VLOOKUP($E2044,mammalswilson,3,FALSE),"not mammals wilson")</f>
        <v>not mammals wilson</v>
      </c>
      <c r="K2044" t="str">
        <f>IFERROR(VLOOKUP($E2044,mammalswilson,3,FALSE),"not mammals wilson")</f>
        <v>not mammals wilson</v>
      </c>
      <c r="L2044" t="s">
        <v>3148</v>
      </c>
      <c r="M2044" t="b">
        <v>1</v>
      </c>
    </row>
    <row r="2045" spans="1:13" x14ac:dyDescent="0.25">
      <c r="A2045" t="s">
        <v>3149</v>
      </c>
      <c r="B2045">
        <v>102086</v>
      </c>
      <c r="C2045" t="str">
        <f>VLOOKUP($B2045,taxa1,2,FALSE)</f>
        <v>Ardeicola ababae</v>
      </c>
      <c r="D2045" t="str">
        <f>VLOOKUP($B2045,taxa1,3,FALSE)</f>
        <v>23c6f52a-22f0-4f8d-b6ad-191b80262975</v>
      </c>
      <c r="E2045">
        <v>519</v>
      </c>
      <c r="F2045" t="str">
        <f>IFERROR(VLOOKUP($E2045,aves,2,FALSE),"not aves")</f>
        <v>Bostrychia carunculata</v>
      </c>
      <c r="G2045" t="str">
        <f>IFERROR(VLOOKUP($E2045,aves,3,FALSE),"not aves")</f>
        <v>c8c7c272-53bc-4ac1-85a5-f0a15479754e</v>
      </c>
      <c r="H2045" t="str">
        <f>IFERROR(VLOOKUP($E2045,mammalsprice,2,FALSE),"not mammals price")</f>
        <v>not mammals price</v>
      </c>
      <c r="I2045" t="str">
        <f>IFERROR(VLOOKUP($E2045,mammalsprice,3,FALSE),"not mammals price")</f>
        <v>not mammals price</v>
      </c>
      <c r="J2045" t="str">
        <f>IFERROR(VLOOKUP($E2045,mammalswilson,3,FALSE),"not mammals wilson")</f>
        <v>not mammals wilson</v>
      </c>
      <c r="K2045" t="str">
        <f>IFERROR(VLOOKUP($E2045,mammalswilson,3,FALSE),"not mammals wilson")</f>
        <v>not mammals wilson</v>
      </c>
      <c r="L2045" t="s">
        <v>3148</v>
      </c>
      <c r="M2045" t="b">
        <v>1</v>
      </c>
    </row>
    <row r="2046" spans="1:13" x14ac:dyDescent="0.25">
      <c r="A2046" t="s">
        <v>3150</v>
      </c>
      <c r="B2046">
        <v>102099</v>
      </c>
      <c r="C2046" t="str">
        <f>VLOOKUP($B2046,taxa1,2,FALSE)</f>
        <v>Ardeicola botauri</v>
      </c>
      <c r="D2046" t="str">
        <f>VLOOKUP($B2046,taxa1,3,FALSE)</f>
        <v>f91a4980-8c98-4890-a109-0c1cf0657687</v>
      </c>
      <c r="E2046">
        <v>520</v>
      </c>
      <c r="F2046" t="str">
        <f>IFERROR(VLOOKUP($E2046,aves,2,FALSE),"not aves")</f>
        <v>Botaurus lentiginosus</v>
      </c>
      <c r="G2046" t="str">
        <f>IFERROR(VLOOKUP($E2046,aves,3,FALSE),"not aves")</f>
        <v>f9a506ec-8249-4195-b19e-22d46d5e5cbd</v>
      </c>
      <c r="H2046" t="str">
        <f>IFERROR(VLOOKUP($E2046,mammalsprice,2,FALSE),"not mammals price")</f>
        <v>not mammals price</v>
      </c>
      <c r="I2046" t="str">
        <f>IFERROR(VLOOKUP($E2046,mammalsprice,3,FALSE),"not mammals price")</f>
        <v>not mammals price</v>
      </c>
      <c r="J2046" t="str">
        <f>IFERROR(VLOOKUP($E2046,mammalswilson,3,FALSE),"not mammals wilson")</f>
        <v>not mammals wilson</v>
      </c>
      <c r="K2046" t="str">
        <f>IFERROR(VLOOKUP($E2046,mammalswilson,3,FALSE),"not mammals wilson")</f>
        <v>not mammals wilson</v>
      </c>
      <c r="L2046" t="s">
        <v>3151</v>
      </c>
      <c r="M2046" t="b">
        <v>1</v>
      </c>
    </row>
    <row r="2047" spans="1:13" x14ac:dyDescent="0.25">
      <c r="A2047" t="s">
        <v>3152</v>
      </c>
      <c r="B2047">
        <v>100427</v>
      </c>
      <c r="C2047" t="str">
        <f>VLOOKUP($B2047,taxa1,2,FALSE)</f>
        <v>Ardeiphilus trochioxus</v>
      </c>
      <c r="D2047" t="str">
        <f>VLOOKUP($B2047,taxa1,3,FALSE)</f>
        <v>ab0680e2-9e31-4a15-bd5b-be36de4d33fa</v>
      </c>
      <c r="E2047">
        <v>522</v>
      </c>
      <c r="F2047" t="str">
        <f>IFERROR(VLOOKUP($E2047,aves,2,FALSE),"not aves")</f>
        <v>Botaurus stellaris</v>
      </c>
      <c r="G2047" t="str">
        <f>IFERROR(VLOOKUP($E2047,aves,3,FALSE),"not aves")</f>
        <v>b1ec46da-91a3-457f-9ca4-3a21b585938d</v>
      </c>
      <c r="H2047" t="str">
        <f>IFERROR(VLOOKUP($E2047,mammalsprice,2,FALSE),"not mammals price")</f>
        <v>not mammals price</v>
      </c>
      <c r="I2047" t="str">
        <f>IFERROR(VLOOKUP($E2047,mammalsprice,3,FALSE),"not mammals price")</f>
        <v>not mammals price</v>
      </c>
      <c r="J2047" t="str">
        <f>IFERROR(VLOOKUP($E2047,mammalswilson,3,FALSE),"not mammals wilson")</f>
        <v>not mammals wilson</v>
      </c>
      <c r="K2047" t="str">
        <f>IFERROR(VLOOKUP($E2047,mammalswilson,3,FALSE),"not mammals wilson")</f>
        <v>not mammals wilson</v>
      </c>
      <c r="L2047" t="s">
        <v>3153</v>
      </c>
      <c r="M2047" t="b">
        <v>1</v>
      </c>
    </row>
    <row r="2048" spans="1:13" x14ac:dyDescent="0.25">
      <c r="A2048" t="s">
        <v>3154</v>
      </c>
      <c r="B2048">
        <v>102141</v>
      </c>
      <c r="C2048" t="str">
        <f>VLOOKUP($B2048,taxa1,2,FALSE)</f>
        <v>Ardeicola leucopygus fasciatus</v>
      </c>
      <c r="D2048" t="str">
        <f>VLOOKUP($B2048,taxa1,3,FALSE)</f>
        <v>9f795eea-d314-4195-93fe-60c4f80cc145</v>
      </c>
      <c r="E2048">
        <v>522</v>
      </c>
      <c r="F2048" t="str">
        <f>IFERROR(VLOOKUP($E2048,aves,2,FALSE),"not aves")</f>
        <v>Botaurus stellaris</v>
      </c>
      <c r="G2048" t="str">
        <f>IFERROR(VLOOKUP($E2048,aves,3,FALSE),"not aves")</f>
        <v>b1ec46da-91a3-457f-9ca4-3a21b585938d</v>
      </c>
      <c r="H2048" t="str">
        <f>IFERROR(VLOOKUP($E2048,mammalsprice,2,FALSE),"not mammals price")</f>
        <v>not mammals price</v>
      </c>
      <c r="I2048" t="str">
        <f>IFERROR(VLOOKUP($E2048,mammalsprice,3,FALSE),"not mammals price")</f>
        <v>not mammals price</v>
      </c>
      <c r="J2048" t="str">
        <f>IFERROR(VLOOKUP($E2048,mammalswilson,3,FALSE),"not mammals wilson")</f>
        <v>not mammals wilson</v>
      </c>
      <c r="K2048" t="str">
        <f>IFERROR(VLOOKUP($E2048,mammalswilson,3,FALSE),"not mammals wilson")</f>
        <v>not mammals wilson</v>
      </c>
      <c r="L2048" t="s">
        <v>3153</v>
      </c>
      <c r="M2048" t="b">
        <v>1</v>
      </c>
    </row>
    <row r="2049" spans="1:13" x14ac:dyDescent="0.25">
      <c r="A2049" t="s">
        <v>3155</v>
      </c>
      <c r="B2049">
        <v>102171</v>
      </c>
      <c r="C2049" t="str">
        <f>VLOOKUP($B2049,taxa1,2,FALSE)</f>
        <v>Ardeicola stellaris</v>
      </c>
      <c r="D2049" t="str">
        <f>VLOOKUP($B2049,taxa1,3,FALSE)</f>
        <v>747321ea-dddf-472f-ac92-5a6134a40be0</v>
      </c>
      <c r="E2049">
        <v>522</v>
      </c>
      <c r="F2049" t="str">
        <f>IFERROR(VLOOKUP($E2049,aves,2,FALSE),"not aves")</f>
        <v>Botaurus stellaris</v>
      </c>
      <c r="G2049" t="str">
        <f>IFERROR(VLOOKUP($E2049,aves,3,FALSE),"not aves")</f>
        <v>b1ec46da-91a3-457f-9ca4-3a21b585938d</v>
      </c>
      <c r="H2049" t="str">
        <f>IFERROR(VLOOKUP($E2049,mammalsprice,2,FALSE),"not mammals price")</f>
        <v>not mammals price</v>
      </c>
      <c r="I2049" t="str">
        <f>IFERROR(VLOOKUP($E2049,mammalsprice,3,FALSE),"not mammals price")</f>
        <v>not mammals price</v>
      </c>
      <c r="J2049" t="str">
        <f>IFERROR(VLOOKUP($E2049,mammalswilson,3,FALSE),"not mammals wilson")</f>
        <v>not mammals wilson</v>
      </c>
      <c r="K2049" t="str">
        <f>IFERROR(VLOOKUP($E2049,mammalswilson,3,FALSE),"not mammals wilson")</f>
        <v>not mammals wilson</v>
      </c>
      <c r="L2049" t="s">
        <v>3153</v>
      </c>
      <c r="M2049" t="b">
        <v>1</v>
      </c>
    </row>
    <row r="2050" spans="1:13" x14ac:dyDescent="0.25">
      <c r="A2050" t="s">
        <v>3156</v>
      </c>
      <c r="B2050">
        <v>103832</v>
      </c>
      <c r="C2050" t="str">
        <f>VLOOKUP($B2050,taxa1,2,FALSE)</f>
        <v>Lipeurus tesselatus</v>
      </c>
      <c r="D2050" t="str">
        <f>VLOOKUP($B2050,taxa1,3,FALSE)</f>
        <v>9f8963b3-c183-4680-a7bc-5c45d888738e</v>
      </c>
      <c r="E2050">
        <v>523</v>
      </c>
      <c r="F2050" t="str">
        <f>IFERROR(VLOOKUP($E2050,aves,2,FALSE),"not aves")</f>
        <v>Botaurus stellaris</v>
      </c>
      <c r="G2050" t="str">
        <f>IFERROR(VLOOKUP($E2050,aves,3,FALSE),"not aves")</f>
        <v>8067b5ed-acf6-44f9-a917-20a2f09c1b88</v>
      </c>
      <c r="H2050" t="str">
        <f>IFERROR(VLOOKUP($E2050,mammalsprice,2,FALSE),"not mammals price")</f>
        <v>not mammals price</v>
      </c>
      <c r="I2050" t="str">
        <f>IFERROR(VLOOKUP($E2050,mammalsprice,3,FALSE),"not mammals price")</f>
        <v>not mammals price</v>
      </c>
      <c r="J2050" t="str">
        <f>IFERROR(VLOOKUP($E2050,mammalswilson,3,FALSE),"not mammals wilson")</f>
        <v>not mammals wilson</v>
      </c>
      <c r="K2050" t="str">
        <f>IFERROR(VLOOKUP($E2050,mammalswilson,3,FALSE),"not mammals wilson")</f>
        <v>not mammals wilson</v>
      </c>
      <c r="L2050" t="s">
        <v>3153</v>
      </c>
      <c r="M2050" t="b">
        <v>1</v>
      </c>
    </row>
    <row r="2051" spans="1:13" x14ac:dyDescent="0.25">
      <c r="A2051" t="s">
        <v>3157</v>
      </c>
      <c r="B2051">
        <v>102627</v>
      </c>
      <c r="C2051" t="str">
        <f>VLOOKUP($B2051,taxa1,2,FALSE)</f>
        <v>Buerelius longiceps</v>
      </c>
      <c r="D2051" t="str">
        <f>VLOOKUP($B2051,taxa1,3,FALSE)</f>
        <v>a3f4dc18-ab83-4db7-a933-8187b41341f2</v>
      </c>
      <c r="E2051">
        <v>524</v>
      </c>
      <c r="F2051" t="str">
        <f>IFERROR(VLOOKUP($E2051,aves,2,FALSE),"not aves")</f>
        <v>Brachypteracias leptosomus</v>
      </c>
      <c r="G2051" t="str">
        <f>IFERROR(VLOOKUP($E2051,aves,3,FALSE),"not aves")</f>
        <v>540ea7f0-4f22-4593-a73a-63de0e44a754</v>
      </c>
      <c r="H2051" t="str">
        <f>IFERROR(VLOOKUP($E2051,mammalsprice,2,FALSE),"not mammals price")</f>
        <v>not mammals price</v>
      </c>
      <c r="I2051" t="str">
        <f>IFERROR(VLOOKUP($E2051,mammalsprice,3,FALSE),"not mammals price")</f>
        <v>not mammals price</v>
      </c>
      <c r="J2051" t="str">
        <f>IFERROR(VLOOKUP($E2051,mammalswilson,3,FALSE),"not mammals wilson")</f>
        <v>not mammals wilson</v>
      </c>
      <c r="K2051" t="str">
        <f>IFERROR(VLOOKUP($E2051,mammalswilson,3,FALSE),"not mammals wilson")</f>
        <v>not mammals wilson</v>
      </c>
      <c r="L2051" t="s">
        <v>3158</v>
      </c>
      <c r="M2051" t="b">
        <v>1</v>
      </c>
    </row>
    <row r="2052" spans="1:13" x14ac:dyDescent="0.25">
      <c r="A2052" t="s">
        <v>3159</v>
      </c>
      <c r="B2052">
        <v>105522</v>
      </c>
      <c r="C2052" t="str">
        <f>VLOOKUP($B2052,taxa1,2,FALSE)</f>
        <v>Sturnidoecus philippensis</v>
      </c>
      <c r="D2052" t="str">
        <f>VLOOKUP($B2052,taxa1,3,FALSE)</f>
        <v>b108a1dd-e72d-4177-8d14-6c7c506d7db7</v>
      </c>
      <c r="E2052">
        <v>504</v>
      </c>
      <c r="F2052" t="str">
        <f>IFERROR(VLOOKUP($E2052,aves,2,FALSE),"not aves")</f>
        <v>Basilornis miranda</v>
      </c>
      <c r="G2052" t="str">
        <f>IFERROR(VLOOKUP($E2052,aves,3,FALSE),"not aves")</f>
        <v>cbb18c40-e927-4f1f-9220-eee803cc8a60</v>
      </c>
      <c r="H2052" t="str">
        <f>IFERROR(VLOOKUP($E2052,mammalsprice,2,FALSE),"not mammals price")</f>
        <v>not mammals price</v>
      </c>
      <c r="I2052" t="str">
        <f>IFERROR(VLOOKUP($E2052,mammalsprice,3,FALSE),"not mammals price")</f>
        <v>not mammals price</v>
      </c>
      <c r="J2052" t="str">
        <f>IFERROR(VLOOKUP($E2052,mammalswilson,3,FALSE),"not mammals wilson")</f>
        <v>not mammals wilson</v>
      </c>
      <c r="K2052" t="str">
        <f>IFERROR(VLOOKUP($E2052,mammalswilson,3,FALSE),"not mammals wilson")</f>
        <v>not mammals wilson</v>
      </c>
      <c r="L2052" t="s">
        <v>3160</v>
      </c>
      <c r="M2052" t="b">
        <v>1</v>
      </c>
    </row>
    <row r="2053" spans="1:13" x14ac:dyDescent="0.25">
      <c r="A2053" t="s">
        <v>3161</v>
      </c>
      <c r="B2053">
        <v>102912</v>
      </c>
      <c r="C2053" t="str">
        <f>VLOOKUP($B2053,taxa1,2,FALSE)</f>
        <v>Craspedonirmus atricolor</v>
      </c>
      <c r="D2053" t="str">
        <f>VLOOKUP($B2053,taxa1,3,FALSE)</f>
        <v>ede4a45a-79a6-439c-86d4-917dc29b2978</v>
      </c>
      <c r="E2053">
        <v>528</v>
      </c>
      <c r="F2053" t="str">
        <f>IFERROR(VLOOKUP($E2053,aves,2,FALSE),"not aves")</f>
        <v>Brachyramphus marmoratus</v>
      </c>
      <c r="G2053" t="str">
        <f>IFERROR(VLOOKUP($E2053,aves,3,FALSE),"not aves")</f>
        <v>2c9092c6-4170-4352-9a75-067f9bd86a5d</v>
      </c>
      <c r="H2053" t="str">
        <f>IFERROR(VLOOKUP($E2053,mammalsprice,2,FALSE),"not mammals price")</f>
        <v>not mammals price</v>
      </c>
      <c r="I2053" t="str">
        <f>IFERROR(VLOOKUP($E2053,mammalsprice,3,FALSE),"not mammals price")</f>
        <v>not mammals price</v>
      </c>
      <c r="J2053" t="str">
        <f>IFERROR(VLOOKUP($E2053,mammalswilson,3,FALSE),"not mammals wilson")</f>
        <v>not mammals wilson</v>
      </c>
      <c r="K2053" t="str">
        <f>IFERROR(VLOOKUP($E2053,mammalswilson,3,FALSE),"not mammals wilson")</f>
        <v>not mammals wilson</v>
      </c>
      <c r="L2053" t="s">
        <v>3162</v>
      </c>
      <c r="M2053" t="b">
        <v>1</v>
      </c>
    </row>
    <row r="2054" spans="1:13" x14ac:dyDescent="0.25">
      <c r="A2054" t="s">
        <v>3163</v>
      </c>
      <c r="B2054">
        <v>103770</v>
      </c>
      <c r="C2054" t="str">
        <f>VLOOKUP($B2054,taxa1,2,FALSE)</f>
        <v>Lagopoecus umbellus</v>
      </c>
      <c r="D2054" t="str">
        <f>VLOOKUP($B2054,taxa1,3,FALSE)</f>
        <v>1ffb0956-1eef-4f17-b9ee-33398cdd80d3</v>
      </c>
      <c r="E2054">
        <v>517</v>
      </c>
      <c r="F2054" t="str">
        <f>IFERROR(VLOOKUP($E2054,aves,2,FALSE),"not aves")</f>
        <v>Bonasa umbellus phaios</v>
      </c>
      <c r="G2054" t="str">
        <f>IFERROR(VLOOKUP($E2054,aves,3,FALSE),"not aves")</f>
        <v>9280d566-b101-49f9-b4b1-348e48d81bfa</v>
      </c>
      <c r="H2054" t="str">
        <f>IFERROR(VLOOKUP($E2054,mammalsprice,2,FALSE),"not mammals price")</f>
        <v>not mammals price</v>
      </c>
      <c r="I2054" t="str">
        <f>IFERROR(VLOOKUP($E2054,mammalsprice,3,FALSE),"not mammals price")</f>
        <v>not mammals price</v>
      </c>
      <c r="J2054" t="str">
        <f>IFERROR(VLOOKUP($E2054,mammalswilson,3,FALSE),"not mammals wilson")</f>
        <v>not mammals wilson</v>
      </c>
      <c r="K2054" t="str">
        <f>IFERROR(VLOOKUP($E2054,mammalswilson,3,FALSE),"not mammals wilson")</f>
        <v>not mammals wilson</v>
      </c>
      <c r="L2054" t="s">
        <v>3164</v>
      </c>
      <c r="M2054" t="b">
        <v>1</v>
      </c>
    </row>
    <row r="2055" spans="1:13" x14ac:dyDescent="0.25">
      <c r="A2055" t="s">
        <v>3165</v>
      </c>
      <c r="B2055">
        <v>106256</v>
      </c>
      <c r="C2055" t="str">
        <f>VLOOKUP($B2055,taxa1,2,FALSE)</f>
        <v>Trimenopon hispidum</v>
      </c>
      <c r="D2055" t="str">
        <f>VLOOKUP($B2055,taxa1,3,FALSE)</f>
        <v>d20f5d29-65dd-4d4c-a3d7-0c25b0ae827d</v>
      </c>
      <c r="E2055">
        <v>5681</v>
      </c>
      <c r="F2055" t="str">
        <f>IFERROR(VLOOKUP($E2055,aves,2,FALSE),"not aves")</f>
        <v>not aves</v>
      </c>
      <c r="G2055" t="str">
        <f>IFERROR(VLOOKUP($E2055,aves,3,FALSE),"not aves")</f>
        <v>not aves</v>
      </c>
      <c r="H2055" t="str">
        <f>IFERROR(VLOOKUP($E2055,mammalsprice,2,FALSE),"not mammals price")</f>
        <v>Bradypus tridactylus</v>
      </c>
      <c r="I2055" t="str">
        <f>IFERROR(VLOOKUP($E2055,mammalsprice,3,FALSE),"not mammals price")</f>
        <v>aafe240a-8bb2-4f16-9d77-a462862679de</v>
      </c>
      <c r="J2055" t="str">
        <f>IFERROR(VLOOKUP($E2055,mammalswilson,3,FALSE),"not mammals wilson")</f>
        <v>not mammals wilson</v>
      </c>
      <c r="K2055" t="str">
        <f>IFERROR(VLOOKUP($E2055,mammalswilson,3,FALSE),"not mammals wilson")</f>
        <v>not mammals wilson</v>
      </c>
      <c r="L2055" t="s">
        <v>3166</v>
      </c>
      <c r="M2055" t="b">
        <v>1</v>
      </c>
    </row>
    <row r="2056" spans="1:13" x14ac:dyDescent="0.25">
      <c r="A2056" t="s">
        <v>3167</v>
      </c>
      <c r="B2056">
        <v>106092</v>
      </c>
      <c r="C2056" t="str">
        <f>VLOOKUP($B2056,taxa1,2,FALSE)</f>
        <v>Neotrichodectes Lakshminarayanella cummingsi</v>
      </c>
      <c r="D2056" t="str">
        <f>VLOOKUP($B2056,taxa1,3,FALSE)</f>
        <v>ca8580c2-a1f6-4a88-8d5c-579283570d2a</v>
      </c>
      <c r="E2056">
        <v>5682</v>
      </c>
      <c r="F2056" t="str">
        <f>IFERROR(VLOOKUP($E2056,aves,2,FALSE),"not aves")</f>
        <v>not aves</v>
      </c>
      <c r="G2056" t="str">
        <f>IFERROR(VLOOKUP($E2056,aves,3,FALSE),"not aves")</f>
        <v>not aves</v>
      </c>
      <c r="H2056" t="str">
        <f>IFERROR(VLOOKUP($E2056,mammalsprice,2,FALSE),"not mammals price")</f>
        <v>Bradypus tridactylus</v>
      </c>
      <c r="I2056" t="str">
        <f>IFERROR(VLOOKUP($E2056,mammalsprice,3,FALSE),"not mammals price")</f>
        <v>ffc619a3-874f-4ea1-b0ab-23b80233a0b3</v>
      </c>
      <c r="J2056" t="str">
        <f>IFERROR(VLOOKUP($E2056,mammalswilson,3,FALSE),"not mammals wilson")</f>
        <v>not mammals wilson</v>
      </c>
      <c r="K2056" t="str">
        <f>IFERROR(VLOOKUP($E2056,mammalswilson,3,FALSE),"not mammals wilson")</f>
        <v>not mammals wilson</v>
      </c>
      <c r="L2056" t="s">
        <v>3166</v>
      </c>
      <c r="M2056" t="b">
        <v>1</v>
      </c>
    </row>
    <row r="2057" spans="1:13" x14ac:dyDescent="0.25">
      <c r="A2057" t="s">
        <v>3168</v>
      </c>
      <c r="B2057">
        <v>101979</v>
      </c>
      <c r="C2057" t="str">
        <f>VLOOKUP($B2057,taxa1,2,FALSE)</f>
        <v>Anaticola rheinwaldi</v>
      </c>
      <c r="D2057" t="str">
        <f>VLOOKUP($B2057,taxa1,3,FALSE)</f>
        <v>e72618e4-0dca-4711-8246-4d1f044cfc18</v>
      </c>
      <c r="E2057">
        <v>529</v>
      </c>
      <c r="F2057" t="str">
        <f>IFERROR(VLOOKUP($E2057,aves,2,FALSE),"not aves")</f>
        <v>Branta bernicla</v>
      </c>
      <c r="G2057" t="str">
        <f>IFERROR(VLOOKUP($E2057,aves,3,FALSE),"not aves")</f>
        <v>83afb89a-6243-4491-93d2-4a75106c8a34</v>
      </c>
      <c r="H2057" t="str">
        <f>IFERROR(VLOOKUP($E2057,mammalsprice,2,FALSE),"not mammals price")</f>
        <v>not mammals price</v>
      </c>
      <c r="I2057" t="str">
        <f>IFERROR(VLOOKUP($E2057,mammalsprice,3,FALSE),"not mammals price")</f>
        <v>not mammals price</v>
      </c>
      <c r="J2057" t="str">
        <f>IFERROR(VLOOKUP($E2057,mammalswilson,3,FALSE),"not mammals wilson")</f>
        <v>not mammals wilson</v>
      </c>
      <c r="K2057" t="str">
        <f>IFERROR(VLOOKUP($E2057,mammalswilson,3,FALSE),"not mammals wilson")</f>
        <v>not mammals wilson</v>
      </c>
      <c r="L2057" t="s">
        <v>3169</v>
      </c>
      <c r="M2057" t="b">
        <v>1</v>
      </c>
    </row>
    <row r="2058" spans="1:13" x14ac:dyDescent="0.25">
      <c r="A2058" t="s">
        <v>3170</v>
      </c>
      <c r="B2058">
        <v>104016</v>
      </c>
      <c r="C2058" t="str">
        <f>VLOOKUP($B2058,taxa1,2,FALSE)</f>
        <v>Ornithobius atromarginatus</v>
      </c>
      <c r="D2058" t="str">
        <f>VLOOKUP($B2058,taxa1,3,FALSE)</f>
        <v>00c6dd20-2925-4d41-8094-9b5cf1276fab</v>
      </c>
      <c r="E2058">
        <v>530</v>
      </c>
      <c r="F2058" t="str">
        <f>IFERROR(VLOOKUP($E2058,aves,2,FALSE),"not aves")</f>
        <v>Branta canadensis</v>
      </c>
      <c r="G2058" t="str">
        <f>IFERROR(VLOOKUP($E2058,aves,3,FALSE),"not aves")</f>
        <v>b7529dae-0936-4c9b-9aaa-f09a360c289e</v>
      </c>
      <c r="H2058" t="str">
        <f>IFERROR(VLOOKUP($E2058,mammalsprice,2,FALSE),"not mammals price")</f>
        <v>not mammals price</v>
      </c>
      <c r="I2058" t="str">
        <f>IFERROR(VLOOKUP($E2058,mammalsprice,3,FALSE),"not mammals price")</f>
        <v>not mammals price</v>
      </c>
      <c r="J2058" t="str">
        <f>IFERROR(VLOOKUP($E2058,mammalswilson,3,FALSE),"not mammals wilson")</f>
        <v>not mammals wilson</v>
      </c>
      <c r="K2058" t="str">
        <f>IFERROR(VLOOKUP($E2058,mammalswilson,3,FALSE),"not mammals wilson")</f>
        <v>not mammals wilson</v>
      </c>
      <c r="L2058" t="s">
        <v>3171</v>
      </c>
      <c r="M2058" t="b">
        <v>1</v>
      </c>
    </row>
    <row r="2059" spans="1:13" x14ac:dyDescent="0.25">
      <c r="A2059" t="s">
        <v>3172</v>
      </c>
      <c r="B2059">
        <v>104023</v>
      </c>
      <c r="C2059" t="str">
        <f>VLOOKUP($B2059,taxa1,2,FALSE)</f>
        <v>Ornithobius goniopleurus</v>
      </c>
      <c r="D2059" t="str">
        <f>VLOOKUP($B2059,taxa1,3,FALSE)</f>
        <v>b6da7616-c083-4f5c-b30e-0a51e92bceb4</v>
      </c>
      <c r="E2059">
        <v>530</v>
      </c>
      <c r="F2059" t="str">
        <f>IFERROR(VLOOKUP($E2059,aves,2,FALSE),"not aves")</f>
        <v>Branta canadensis</v>
      </c>
      <c r="G2059" t="str">
        <f>IFERROR(VLOOKUP($E2059,aves,3,FALSE),"not aves")</f>
        <v>b7529dae-0936-4c9b-9aaa-f09a360c289e</v>
      </c>
      <c r="H2059" t="str">
        <f>IFERROR(VLOOKUP($E2059,mammalsprice,2,FALSE),"not mammals price")</f>
        <v>not mammals price</v>
      </c>
      <c r="I2059" t="str">
        <f>IFERROR(VLOOKUP($E2059,mammalsprice,3,FALSE),"not mammals price")</f>
        <v>not mammals price</v>
      </c>
      <c r="J2059" t="str">
        <f>IFERROR(VLOOKUP($E2059,mammalswilson,3,FALSE),"not mammals wilson")</f>
        <v>not mammals wilson</v>
      </c>
      <c r="K2059" t="str">
        <f>IFERROR(VLOOKUP($E2059,mammalswilson,3,FALSE),"not mammals wilson")</f>
        <v>not mammals wilson</v>
      </c>
      <c r="L2059" t="s">
        <v>3171</v>
      </c>
      <c r="M2059" t="b">
        <v>1</v>
      </c>
    </row>
    <row r="2060" spans="1:13" x14ac:dyDescent="0.25">
      <c r="A2060" t="s">
        <v>3173</v>
      </c>
      <c r="B2060">
        <v>102003</v>
      </c>
      <c r="C2060" t="str">
        <f>VLOOKUP($B2060,taxa1,2,FALSE)</f>
        <v>Anatoecus brunneopygus</v>
      </c>
      <c r="D2060" t="str">
        <f>VLOOKUP($B2060,taxa1,3,FALSE)</f>
        <v>b4f8fa98-b71b-43dc-bed9-26b39e9502c4</v>
      </c>
      <c r="E2060">
        <v>531</v>
      </c>
      <c r="F2060" t="str">
        <f>IFERROR(VLOOKUP($E2060,aves,2,FALSE),"not aves")</f>
        <v>Branta leucopsis</v>
      </c>
      <c r="G2060" t="str">
        <f>IFERROR(VLOOKUP($E2060,aves,3,FALSE),"not aves")</f>
        <v>3ba1ec72-57f0-4246-8099-328899bca457</v>
      </c>
      <c r="H2060" t="str">
        <f>IFERROR(VLOOKUP($E2060,mammalsprice,2,FALSE),"not mammals price")</f>
        <v>not mammals price</v>
      </c>
      <c r="I2060" t="str">
        <f>IFERROR(VLOOKUP($E2060,mammalsprice,3,FALSE),"not mammals price")</f>
        <v>not mammals price</v>
      </c>
      <c r="J2060" t="str">
        <f>IFERROR(VLOOKUP($E2060,mammalswilson,3,FALSE),"not mammals wilson")</f>
        <v>not mammals wilson</v>
      </c>
      <c r="K2060" t="str">
        <f>IFERROR(VLOOKUP($E2060,mammalswilson,3,FALSE),"not mammals wilson")</f>
        <v>not mammals wilson</v>
      </c>
      <c r="L2060" t="s">
        <v>3174</v>
      </c>
      <c r="M2060" t="b">
        <v>1</v>
      </c>
    </row>
    <row r="2061" spans="1:13" x14ac:dyDescent="0.25">
      <c r="A2061" t="s">
        <v>3175</v>
      </c>
      <c r="B2061">
        <v>104025</v>
      </c>
      <c r="C2061" t="str">
        <f>VLOOKUP($B2061,taxa1,2,FALSE)</f>
        <v>Ornithobius klinkowstroemi</v>
      </c>
      <c r="D2061" t="str">
        <f>VLOOKUP($B2061,taxa1,3,FALSE)</f>
        <v>406492d4-e822-4d85-abef-dc3bc331bf03</v>
      </c>
      <c r="E2061">
        <v>531</v>
      </c>
      <c r="F2061" t="str">
        <f>IFERROR(VLOOKUP($E2061,aves,2,FALSE),"not aves")</f>
        <v>Branta leucopsis</v>
      </c>
      <c r="G2061" t="str">
        <f>IFERROR(VLOOKUP($E2061,aves,3,FALSE),"not aves")</f>
        <v>3ba1ec72-57f0-4246-8099-328899bca457</v>
      </c>
      <c r="H2061" t="str">
        <f>IFERROR(VLOOKUP($E2061,mammalsprice,2,FALSE),"not mammals price")</f>
        <v>not mammals price</v>
      </c>
      <c r="I2061" t="str">
        <f>IFERROR(VLOOKUP($E2061,mammalsprice,3,FALSE),"not mammals price")</f>
        <v>not mammals price</v>
      </c>
      <c r="J2061" t="str">
        <f>IFERROR(VLOOKUP($E2061,mammalswilson,3,FALSE),"not mammals wilson")</f>
        <v>not mammals wilson</v>
      </c>
      <c r="K2061" t="str">
        <f>IFERROR(VLOOKUP($E2061,mammalswilson,3,FALSE),"not mammals wilson")</f>
        <v>not mammals wilson</v>
      </c>
      <c r="L2061" t="s">
        <v>3174</v>
      </c>
      <c r="M2061" t="b">
        <v>1</v>
      </c>
    </row>
    <row r="2062" spans="1:13" x14ac:dyDescent="0.25">
      <c r="A2062" t="s">
        <v>3176</v>
      </c>
      <c r="B2062">
        <v>101932</v>
      </c>
      <c r="C2062" t="str">
        <f>VLOOKUP($B2062,taxa1,2,FALSE)</f>
        <v>Anaticola beieri</v>
      </c>
      <c r="D2062" t="str">
        <f>VLOOKUP($B2062,taxa1,3,FALSE)</f>
        <v>9157659e-f26f-4919-a376-dc9b4eb1e810</v>
      </c>
      <c r="E2062">
        <v>532</v>
      </c>
      <c r="F2062" t="str">
        <f>IFERROR(VLOOKUP($E2062,aves,2,FALSE),"not aves")</f>
        <v>Branta ruficollis</v>
      </c>
      <c r="G2062" t="str">
        <f>IFERROR(VLOOKUP($E2062,aves,3,FALSE),"not aves")</f>
        <v>310d6e56-23a7-4e73-9325-9589e79eb2d3</v>
      </c>
      <c r="H2062" t="str">
        <f>IFERROR(VLOOKUP($E2062,mammalsprice,2,FALSE),"not mammals price")</f>
        <v>not mammals price</v>
      </c>
      <c r="I2062" t="str">
        <f>IFERROR(VLOOKUP($E2062,mammalsprice,3,FALSE),"not mammals price")</f>
        <v>not mammals price</v>
      </c>
      <c r="J2062" t="str">
        <f>IFERROR(VLOOKUP($E2062,mammalswilson,3,FALSE),"not mammals wilson")</f>
        <v>not mammals wilson</v>
      </c>
      <c r="K2062" t="str">
        <f>IFERROR(VLOOKUP($E2062,mammalswilson,3,FALSE),"not mammals wilson")</f>
        <v>not mammals wilson</v>
      </c>
      <c r="L2062" t="s">
        <v>3177</v>
      </c>
      <c r="M2062" t="b">
        <v>1</v>
      </c>
    </row>
    <row r="2063" spans="1:13" x14ac:dyDescent="0.25">
      <c r="A2063" t="s">
        <v>3178</v>
      </c>
      <c r="B2063">
        <v>102002</v>
      </c>
      <c r="C2063" t="str">
        <f>VLOOKUP($B2063,taxa1,2,FALSE)</f>
        <v>Anatoecus brunneiceps brantae</v>
      </c>
      <c r="D2063" t="str">
        <f>VLOOKUP($B2063,taxa1,3,FALSE)</f>
        <v>e4939c2c-9fa6-45ea-b1bb-fa6720f7d58e</v>
      </c>
      <c r="E2063">
        <v>532</v>
      </c>
      <c r="F2063" t="str">
        <f>IFERROR(VLOOKUP($E2063,aves,2,FALSE),"not aves")</f>
        <v>Branta ruficollis</v>
      </c>
      <c r="G2063" t="str">
        <f>IFERROR(VLOOKUP($E2063,aves,3,FALSE),"not aves")</f>
        <v>310d6e56-23a7-4e73-9325-9589e79eb2d3</v>
      </c>
      <c r="H2063" t="str">
        <f>IFERROR(VLOOKUP($E2063,mammalsprice,2,FALSE),"not mammals price")</f>
        <v>not mammals price</v>
      </c>
      <c r="I2063" t="str">
        <f>IFERROR(VLOOKUP($E2063,mammalsprice,3,FALSE),"not mammals price")</f>
        <v>not mammals price</v>
      </c>
      <c r="J2063" t="str">
        <f>IFERROR(VLOOKUP($E2063,mammalswilson,3,FALSE),"not mammals wilson")</f>
        <v>not mammals wilson</v>
      </c>
      <c r="K2063" t="str">
        <f>IFERROR(VLOOKUP($E2063,mammalswilson,3,FALSE),"not mammals wilson")</f>
        <v>not mammals wilson</v>
      </c>
      <c r="L2063" t="s">
        <v>3177</v>
      </c>
      <c r="M2063" t="b">
        <v>1</v>
      </c>
    </row>
    <row r="2064" spans="1:13" x14ac:dyDescent="0.25">
      <c r="A2064" t="s">
        <v>3179</v>
      </c>
      <c r="B2064">
        <v>101019</v>
      </c>
      <c r="C2064" t="str">
        <f>VLOOKUP($B2064,taxa1,2,FALSE)</f>
        <v>Heteromenopon Heteromenopon jugularis</v>
      </c>
      <c r="D2064" t="str">
        <f>VLOOKUP($B2064,taxa1,3,FALSE)</f>
        <v>f654a6cf-37e9-4975-9d91-51385b374054</v>
      </c>
      <c r="E2064">
        <v>535</v>
      </c>
      <c r="F2064" t="str">
        <f>IFERROR(VLOOKUP($E2064,aves,2,FALSE),"not aves")</f>
        <v>Brotogeris jugularis</v>
      </c>
      <c r="G2064" t="str">
        <f>IFERROR(VLOOKUP($E2064,aves,3,FALSE),"not aves")</f>
        <v>bae2e174-7ded-4447-a780-d788b2b0626f</v>
      </c>
      <c r="H2064" t="str">
        <f>IFERROR(VLOOKUP($E2064,mammalsprice,2,FALSE),"not mammals price")</f>
        <v>not mammals price</v>
      </c>
      <c r="I2064" t="str">
        <f>IFERROR(VLOOKUP($E2064,mammalsprice,3,FALSE),"not mammals price")</f>
        <v>not mammals price</v>
      </c>
      <c r="J2064" t="str">
        <f>IFERROR(VLOOKUP($E2064,mammalswilson,3,FALSE),"not mammals wilson")</f>
        <v>not mammals wilson</v>
      </c>
      <c r="K2064" t="str">
        <f>IFERROR(VLOOKUP($E2064,mammalswilson,3,FALSE),"not mammals wilson")</f>
        <v>not mammals wilson</v>
      </c>
      <c r="L2064" t="s">
        <v>3042</v>
      </c>
      <c r="M2064" t="b">
        <v>1</v>
      </c>
    </row>
    <row r="2065" spans="1:13" x14ac:dyDescent="0.25">
      <c r="A2065" t="s">
        <v>3180</v>
      </c>
      <c r="B2065">
        <v>102389</v>
      </c>
      <c r="C2065" t="str">
        <f>VLOOKUP($B2065,taxa1,2,FALSE)</f>
        <v>Brueelia ferianci</v>
      </c>
      <c r="D2065" t="str">
        <f>VLOOKUP($B2065,taxa1,3,FALSE)</f>
        <v>c7de5a64-2b36-4b12-b8b0-cd10f5215874</v>
      </c>
      <c r="E2065">
        <v>304</v>
      </c>
      <c r="F2065" t="str">
        <f>IFERROR(VLOOKUP($E2065,aves,2,FALSE),"not aves")</f>
        <v>Anthus trivialis trivialis</v>
      </c>
      <c r="G2065" t="str">
        <f>IFERROR(VLOOKUP($E2065,aves,3,FALSE),"not aves")</f>
        <v>2f253792-ca7b-452e-b9af-7798143f42de</v>
      </c>
      <c r="H2065" t="str">
        <f>IFERROR(VLOOKUP($E2065,mammalsprice,2,FALSE),"not mammals price")</f>
        <v>not mammals price</v>
      </c>
      <c r="I2065" t="str">
        <f>IFERROR(VLOOKUP($E2065,mammalsprice,3,FALSE),"not mammals price")</f>
        <v>not mammals price</v>
      </c>
      <c r="J2065" t="str">
        <f>IFERROR(VLOOKUP($E2065,mammalswilson,3,FALSE),"not mammals wilson")</f>
        <v>not mammals wilson</v>
      </c>
      <c r="K2065" t="str">
        <f>IFERROR(VLOOKUP($E2065,mammalswilson,3,FALSE),"not mammals wilson")</f>
        <v>not mammals wilson</v>
      </c>
      <c r="L2065" t="s">
        <v>3181</v>
      </c>
      <c r="M2065" t="b">
        <v>1</v>
      </c>
    </row>
    <row r="2066" spans="1:13" x14ac:dyDescent="0.25">
      <c r="A2066" t="s">
        <v>3182</v>
      </c>
      <c r="B2066">
        <v>102628</v>
      </c>
      <c r="C2066" t="str">
        <f>VLOOKUP($B2066,taxa1,2,FALSE)</f>
        <v>Buerelius subsimus</v>
      </c>
      <c r="D2066" t="str">
        <f>VLOOKUP($B2066,taxa1,3,FALSE)</f>
        <v>ddf2b524-e928-4597-b2aa-d3713f2f918f</v>
      </c>
      <c r="E2066">
        <v>524</v>
      </c>
      <c r="F2066" t="str">
        <f>IFERROR(VLOOKUP($E2066,aves,2,FALSE),"not aves")</f>
        <v>Brachypteracias leptosomus</v>
      </c>
      <c r="G2066" t="str">
        <f>IFERROR(VLOOKUP($E2066,aves,3,FALSE),"not aves")</f>
        <v>540ea7f0-4f22-4593-a73a-63de0e44a754</v>
      </c>
      <c r="H2066" t="str">
        <f>IFERROR(VLOOKUP($E2066,mammalsprice,2,FALSE),"not mammals price")</f>
        <v>not mammals price</v>
      </c>
      <c r="I2066" t="str">
        <f>IFERROR(VLOOKUP($E2066,mammalsprice,3,FALSE),"not mammals price")</f>
        <v>not mammals price</v>
      </c>
      <c r="J2066" t="str">
        <f>IFERROR(VLOOKUP($E2066,mammalswilson,3,FALSE),"not mammals wilson")</f>
        <v>not mammals wilson</v>
      </c>
      <c r="K2066" t="str">
        <f>IFERROR(VLOOKUP($E2066,mammalswilson,3,FALSE),"not mammals wilson")</f>
        <v>not mammals wilson</v>
      </c>
      <c r="L2066" t="s">
        <v>3158</v>
      </c>
      <c r="M2066" t="b">
        <v>1</v>
      </c>
    </row>
    <row r="2067" spans="1:13" x14ac:dyDescent="0.25">
      <c r="A2067" t="s">
        <v>3183</v>
      </c>
      <c r="B2067">
        <v>105770</v>
      </c>
      <c r="C2067" t="str">
        <f>VLOOKUP($B2067,taxa1,2,FALSE)</f>
        <v>Trochiloecetes multicarinae</v>
      </c>
      <c r="D2067" t="str">
        <f>VLOOKUP($B2067,taxa1,3,FALSE)</f>
        <v>b2b1bda1-cfc1-45ed-94eb-3088029e3b6c</v>
      </c>
      <c r="E2067">
        <v>510</v>
      </c>
      <c r="F2067" t="str">
        <f>IFERROR(VLOOKUP($E2067,aves,2,FALSE),"not aves")</f>
        <v>Boissonneaua flavescens flavescens</v>
      </c>
      <c r="G2067" t="str">
        <f>IFERROR(VLOOKUP($E2067,aves,3,FALSE),"not aves")</f>
        <v>ce57efa8-6cef-4cd7-8c16-7aec051c94bb</v>
      </c>
      <c r="H2067" t="str">
        <f>IFERROR(VLOOKUP($E2067,mammalsprice,2,FALSE),"not mammals price")</f>
        <v>not mammals price</v>
      </c>
      <c r="I2067" t="str">
        <f>IFERROR(VLOOKUP($E2067,mammalsprice,3,FALSE),"not mammals price")</f>
        <v>not mammals price</v>
      </c>
      <c r="J2067" t="str">
        <f>IFERROR(VLOOKUP($E2067,mammalswilson,3,FALSE),"not mammals wilson")</f>
        <v>not mammals wilson</v>
      </c>
      <c r="K2067" t="str">
        <f>IFERROR(VLOOKUP($E2067,mammalswilson,3,FALSE),"not mammals wilson")</f>
        <v>not mammals wilson</v>
      </c>
      <c r="L2067" t="s">
        <v>3184</v>
      </c>
      <c r="M2067" t="b">
        <v>1</v>
      </c>
    </row>
    <row r="2068" spans="1:13" x14ac:dyDescent="0.25">
      <c r="A2068" t="s">
        <v>3185</v>
      </c>
      <c r="B2068">
        <v>104180</v>
      </c>
      <c r="C2068" t="str">
        <f>VLOOKUP($B2068,taxa1,2,FALSE)</f>
        <v>Paragoniocotes guajirensis</v>
      </c>
      <c r="D2068" t="str">
        <f>VLOOKUP($B2068,taxa1,3,FALSE)</f>
        <v>257686c0-57ca-463e-b4cd-083d3f5451a8</v>
      </c>
      <c r="E2068">
        <v>536</v>
      </c>
      <c r="F2068" t="str">
        <f>IFERROR(VLOOKUP($E2068,aves,2,FALSE),"not aves")</f>
        <v>Brotogeris jugularis jugularis</v>
      </c>
      <c r="G2068" t="str">
        <f>IFERROR(VLOOKUP($E2068,aves,3,FALSE),"not aves")</f>
        <v>446f9b16-c4e4-4a68-b594-82239bc66974</v>
      </c>
      <c r="H2068" t="str">
        <f>IFERROR(VLOOKUP($E2068,mammalsprice,2,FALSE),"not mammals price")</f>
        <v>not mammals price</v>
      </c>
      <c r="I2068" t="str">
        <f>IFERROR(VLOOKUP($E2068,mammalsprice,3,FALSE),"not mammals price")</f>
        <v>not mammals price</v>
      </c>
      <c r="J2068" t="str">
        <f>IFERROR(VLOOKUP($E2068,mammalswilson,3,FALSE),"not mammals wilson")</f>
        <v>not mammals wilson</v>
      </c>
      <c r="K2068" t="str">
        <f>IFERROR(VLOOKUP($E2068,mammalswilson,3,FALSE),"not mammals wilson")</f>
        <v>not mammals wilson</v>
      </c>
      <c r="L2068" t="s">
        <v>3186</v>
      </c>
      <c r="M2068" t="b">
        <v>1</v>
      </c>
    </row>
    <row r="2069" spans="1:13" x14ac:dyDescent="0.25">
      <c r="A2069" t="s">
        <v>3187</v>
      </c>
      <c r="B2069">
        <v>102812</v>
      </c>
      <c r="C2069" t="str">
        <f>VLOOKUP($B2069,taxa1,2,FALSE)</f>
        <v>Columbicola antennatus</v>
      </c>
      <c r="D2069" t="str">
        <f>VLOOKUP($B2069,taxa1,3,FALSE)</f>
        <v>841fd622-ff5e-4bc4-a6ae-7f7e53d90fa7</v>
      </c>
      <c r="E2069">
        <v>6806</v>
      </c>
      <c r="F2069" t="str">
        <f>IFERROR(VLOOKUP($E2069,aves,2,FALSE),"not aves")</f>
        <v>not aves</v>
      </c>
      <c r="G2069" t="str">
        <f>IFERROR(VLOOKUP($E2069,aves,3,FALSE),"not aves")</f>
        <v>not aves</v>
      </c>
      <c r="H2069" t="str">
        <f>IFERROR(VLOOKUP($E2069,mammalsprice,2,FALSE),"not mammals price")</f>
        <v>not mammals price</v>
      </c>
      <c r="I2069" t="str">
        <f>IFERROR(VLOOKUP($E2069,mammalsprice,3,FALSE),"not mammals price")</f>
        <v>not mammals price</v>
      </c>
      <c r="J2069" t="str">
        <f>IFERROR(VLOOKUP($E2069,mammalswilson,3,FALSE),"not mammals wilson")</f>
        <v>not mammals wilson</v>
      </c>
      <c r="K2069" t="str">
        <f>IFERROR(VLOOKUP($E2069,mammalswilson,3,FALSE),"not mammals wilson")</f>
        <v>not mammals wilson</v>
      </c>
      <c r="L2069" t="s">
        <v>3188</v>
      </c>
      <c r="M2069" t="b">
        <v>1</v>
      </c>
    </row>
    <row r="2070" spans="1:13" x14ac:dyDescent="0.25">
      <c r="A2070" t="s">
        <v>3189</v>
      </c>
      <c r="B2070">
        <v>105927</v>
      </c>
      <c r="C2070" t="str">
        <f>VLOOKUP($B2070,taxa1,2,FALSE)</f>
        <v>Felicola Suricatoecus bedfordi</v>
      </c>
      <c r="D2070" t="str">
        <f>VLOOKUP($B2070,taxa1,3,FALSE)</f>
        <v>05a5b2b6-ff0d-45ae-87a6-422ac5ecf636</v>
      </c>
      <c r="E2070">
        <v>5672</v>
      </c>
      <c r="F2070" t="str">
        <f>IFERROR(VLOOKUP($E2070,aves,2,FALSE),"not aves")</f>
        <v>not aves</v>
      </c>
      <c r="G2070" t="str">
        <f>IFERROR(VLOOKUP($E2070,aves,3,FALSE),"not aves")</f>
        <v>not aves</v>
      </c>
      <c r="H2070" t="str">
        <f>IFERROR(VLOOKUP($E2070,mammalsprice,2,FALSE),"not mammals price")</f>
        <v>Bdeogale crassicauda omnivora</v>
      </c>
      <c r="I2070" t="str">
        <f>IFERROR(VLOOKUP($E2070,mammalsprice,3,FALSE),"not mammals price")</f>
        <v>eaeec4aa-c393-484c-b7f0-a4554c62f55b</v>
      </c>
      <c r="J2070" t="str">
        <f>IFERROR(VLOOKUP($E2070,mammalswilson,3,FALSE),"not mammals wilson")</f>
        <v>not mammals wilson</v>
      </c>
      <c r="K2070" t="str">
        <f>IFERROR(VLOOKUP($E2070,mammalswilson,3,FALSE),"not mammals wilson")</f>
        <v>not mammals wilson</v>
      </c>
      <c r="L2070" t="s">
        <v>3190</v>
      </c>
      <c r="M2070" t="b">
        <v>1</v>
      </c>
    </row>
    <row r="2071" spans="1:13" x14ac:dyDescent="0.25">
      <c r="A2071" t="s">
        <v>3191</v>
      </c>
      <c r="B2071">
        <v>106090</v>
      </c>
      <c r="C2071" t="str">
        <f>VLOOKUP($B2071,taxa1,2,FALSE)</f>
        <v>Neotrichodectes castoris</v>
      </c>
      <c r="D2071" t="str">
        <f>VLOOKUP($B2071,taxa1,3,FALSE)</f>
        <v>7129a655-6951-4743-b8ef-8c3e02419d43</v>
      </c>
      <c r="E2071">
        <v>6807</v>
      </c>
      <c r="F2071" t="str">
        <f>IFERROR(VLOOKUP($E2071,aves,2,FALSE),"not aves")</f>
        <v>not aves</v>
      </c>
      <c r="G2071" t="str">
        <f>IFERROR(VLOOKUP($E2071,aves,3,FALSE),"not aves")</f>
        <v>not aves</v>
      </c>
      <c r="H2071" t="str">
        <f>IFERROR(VLOOKUP($E2071,mammalsprice,2,FALSE),"not mammals price")</f>
        <v>not mammals price</v>
      </c>
      <c r="I2071" t="str">
        <f>IFERROR(VLOOKUP($E2071,mammalsprice,3,FALSE),"not mammals price")</f>
        <v>not mammals price</v>
      </c>
      <c r="J2071" t="str">
        <f>IFERROR(VLOOKUP($E2071,mammalswilson,3,FALSE),"not mammals wilson")</f>
        <v>not mammals wilson</v>
      </c>
      <c r="K2071" t="str">
        <f>IFERROR(VLOOKUP($E2071,mammalswilson,3,FALSE),"not mammals wilson")</f>
        <v>not mammals wilson</v>
      </c>
      <c r="L2071" t="s">
        <v>3192</v>
      </c>
      <c r="M2071" t="b">
        <v>1</v>
      </c>
    </row>
    <row r="2072" spans="1:13" x14ac:dyDescent="0.25">
      <c r="A2072" t="s">
        <v>3193</v>
      </c>
      <c r="B2072">
        <v>104834</v>
      </c>
      <c r="C2072" t="str">
        <f>VLOOKUP($B2072,taxa1,2,FALSE)</f>
        <v>Quadraceps dilatatior</v>
      </c>
      <c r="D2072" t="str">
        <f>VLOOKUP($B2072,taxa1,3,FALSE)</f>
        <v>8871bd09-28b1-410b-9038-906023fd394f</v>
      </c>
      <c r="E2072">
        <v>6808</v>
      </c>
      <c r="F2072" t="str">
        <f>IFERROR(VLOOKUP($E2072,aves,2,FALSE),"not aves")</f>
        <v>not aves</v>
      </c>
      <c r="G2072" t="str">
        <f>IFERROR(VLOOKUP($E2072,aves,3,FALSE),"not aves")</f>
        <v>not aves</v>
      </c>
      <c r="H2072" t="str">
        <f>IFERROR(VLOOKUP($E2072,mammalsprice,2,FALSE),"not mammals price")</f>
        <v>not mammals price</v>
      </c>
      <c r="I2072" t="str">
        <f>IFERROR(VLOOKUP($E2072,mammalsprice,3,FALSE),"not mammals price")</f>
        <v>not mammals price</v>
      </c>
      <c r="J2072" t="str">
        <f>IFERROR(VLOOKUP($E2072,mammalswilson,3,FALSE),"not mammals wilson")</f>
        <v>not mammals wilson</v>
      </c>
      <c r="K2072" t="str">
        <f>IFERROR(VLOOKUP($E2072,mammalswilson,3,FALSE),"not mammals wilson")</f>
        <v>not mammals wilson</v>
      </c>
      <c r="L2072" t="s">
        <v>3194</v>
      </c>
      <c r="M2072" t="b">
        <v>1</v>
      </c>
    </row>
    <row r="2073" spans="1:13" x14ac:dyDescent="0.25">
      <c r="A2073" t="s">
        <v>3195</v>
      </c>
      <c r="B2073">
        <v>104835</v>
      </c>
      <c r="C2073" t="str">
        <f>VLOOKUP($B2073,taxa1,2,FALSE)</f>
        <v>Quadraceps dilatatus</v>
      </c>
      <c r="D2073" t="str">
        <f>VLOOKUP($B2073,taxa1,3,FALSE)</f>
        <v>86a7edf4-3600-4450-99f7-823da83a7c07</v>
      </c>
      <c r="E2073">
        <v>6809</v>
      </c>
      <c r="F2073" t="str">
        <f>IFERROR(VLOOKUP($E2073,aves,2,FALSE),"not aves")</f>
        <v>not aves</v>
      </c>
      <c r="G2073" t="str">
        <f>IFERROR(VLOOKUP($E2073,aves,3,FALSE),"not aves")</f>
        <v>not aves</v>
      </c>
      <c r="H2073" t="str">
        <f>IFERROR(VLOOKUP($E2073,mammalsprice,2,FALSE),"not mammals price")</f>
        <v>not mammals price</v>
      </c>
      <c r="I2073" t="str">
        <f>IFERROR(VLOOKUP($E2073,mammalsprice,3,FALSE),"not mammals price")</f>
        <v>not mammals price</v>
      </c>
      <c r="J2073" t="str">
        <f>IFERROR(VLOOKUP($E2073,mammalswilson,3,FALSE),"not mammals wilson")</f>
        <v>not mammals wilson</v>
      </c>
      <c r="K2073" t="str">
        <f>IFERROR(VLOOKUP($E2073,mammalswilson,3,FALSE),"not mammals wilson")</f>
        <v>not mammals wilson</v>
      </c>
      <c r="L2073" t="s">
        <v>3194</v>
      </c>
      <c r="M2073" t="b">
        <v>1</v>
      </c>
    </row>
    <row r="2074" spans="1:13" x14ac:dyDescent="0.25">
      <c r="A2074" t="s">
        <v>3196</v>
      </c>
      <c r="B2074">
        <v>105346</v>
      </c>
      <c r="C2074" t="str">
        <f>VLOOKUP($B2074,taxa1,2,FALSE)</f>
        <v>Strigiphilus brevimaculatus</v>
      </c>
      <c r="D2074" t="str">
        <f>VLOOKUP($B2074,taxa1,3,FALSE)</f>
        <v>0f512630-f586-4727-bc64-552fbf9e182d</v>
      </c>
      <c r="E2074">
        <v>6810</v>
      </c>
      <c r="F2074" t="str">
        <f>IFERROR(VLOOKUP($E2074,aves,2,FALSE),"not aves")</f>
        <v>not aves</v>
      </c>
      <c r="G2074" t="str">
        <f>IFERROR(VLOOKUP($E2074,aves,3,FALSE),"not aves")</f>
        <v>not aves</v>
      </c>
      <c r="H2074" t="str">
        <f>IFERROR(VLOOKUP($E2074,mammalsprice,2,FALSE),"not mammals price")</f>
        <v>not mammals price</v>
      </c>
      <c r="I2074" t="str">
        <f>IFERROR(VLOOKUP($E2074,mammalsprice,3,FALSE),"not mammals price")</f>
        <v>not mammals price</v>
      </c>
      <c r="J2074" t="str">
        <f>IFERROR(VLOOKUP($E2074,mammalswilson,3,FALSE),"not mammals wilson")</f>
        <v>not mammals wilson</v>
      </c>
      <c r="K2074" t="str">
        <f>IFERROR(VLOOKUP($E2074,mammalswilson,3,FALSE),"not mammals wilson")</f>
        <v>not mammals wilson</v>
      </c>
      <c r="L2074" t="s">
        <v>3194</v>
      </c>
      <c r="M2074" t="b">
        <v>1</v>
      </c>
    </row>
    <row r="2075" spans="1:13" x14ac:dyDescent="0.25">
      <c r="A2075" t="s">
        <v>3197</v>
      </c>
      <c r="B2075">
        <v>100053</v>
      </c>
      <c r="C2075" t="str">
        <f>VLOOKUP($B2075,taxa1,2,FALSE)</f>
        <v>Paraheterodoxus calcaratus</v>
      </c>
      <c r="D2075" t="str">
        <f>VLOOKUP($B2075,taxa1,3,FALSE)</f>
        <v>929d2486-cdb9-4e18-8797-1bce438b1924</v>
      </c>
      <c r="E2075">
        <v>5675</v>
      </c>
      <c r="F2075" t="str">
        <f>IFERROR(VLOOKUP($E2075,aves,2,FALSE),"not aves")</f>
        <v>not aves</v>
      </c>
      <c r="G2075" t="str">
        <f>IFERROR(VLOOKUP($E2075,aves,3,FALSE),"not aves")</f>
        <v>not aves</v>
      </c>
      <c r="H2075" t="str">
        <f>IFERROR(VLOOKUP($E2075,mammalsprice,2,FALSE),"not mammals price")</f>
        <v>Bettongia penicillata</v>
      </c>
      <c r="I2075" t="str">
        <f>IFERROR(VLOOKUP($E2075,mammalsprice,3,FALSE),"not mammals price")</f>
        <v>d6f3ec13-7389-4f33-b6dc-7be90a9e87e9</v>
      </c>
      <c r="J2075" t="str">
        <f>IFERROR(VLOOKUP($E2075,mammalswilson,3,FALSE),"not mammals wilson")</f>
        <v>not mammals wilson</v>
      </c>
      <c r="K2075" t="str">
        <f>IFERROR(VLOOKUP($E2075,mammalswilson,3,FALSE),"not mammals wilson")</f>
        <v>not mammals wilson</v>
      </c>
      <c r="L2075" t="s">
        <v>3198</v>
      </c>
      <c r="M2075" t="b">
        <v>1</v>
      </c>
    </row>
    <row r="2076" spans="1:13" x14ac:dyDescent="0.25">
      <c r="A2076" t="s">
        <v>3199</v>
      </c>
      <c r="B2076">
        <v>100001</v>
      </c>
      <c r="C2076" t="str">
        <f>VLOOKUP($B2076,taxa1,2,FALSE)</f>
        <v>Boopia bettongia</v>
      </c>
      <c r="D2076" t="str">
        <f>VLOOKUP($B2076,taxa1,3,FALSE)</f>
        <v>769a5b23-cf79-43fb-8247-bb22d18192d6</v>
      </c>
      <c r="E2076">
        <v>5676</v>
      </c>
      <c r="F2076" t="str">
        <f>IFERROR(VLOOKUP($E2076,aves,2,FALSE),"not aves")</f>
        <v>not aves</v>
      </c>
      <c r="G2076" t="str">
        <f>IFERROR(VLOOKUP($E2076,aves,3,FALSE),"not aves")</f>
        <v>not aves</v>
      </c>
      <c r="H2076" t="str">
        <f>IFERROR(VLOOKUP($E2076,mammalsprice,2,FALSE),"not mammals price")</f>
        <v>Bettongia rufescens</v>
      </c>
      <c r="I2076" t="str">
        <f>IFERROR(VLOOKUP($E2076,mammalsprice,3,FALSE),"not mammals price")</f>
        <v>6d4ff37e-47b1-4f9e-b9e4-5a87838aafd6</v>
      </c>
      <c r="J2076" t="str">
        <f>IFERROR(VLOOKUP($E2076,mammalswilson,3,FALSE),"not mammals wilson")</f>
        <v>not mammals wilson</v>
      </c>
      <c r="K2076" t="str">
        <f>IFERROR(VLOOKUP($E2076,mammalswilson,3,FALSE),"not mammals wilson")</f>
        <v>not mammals wilson</v>
      </c>
      <c r="L2076" t="s">
        <v>3200</v>
      </c>
      <c r="M2076" t="b">
        <v>1</v>
      </c>
    </row>
    <row r="2077" spans="1:13" x14ac:dyDescent="0.25">
      <c r="A2077" t="s">
        <v>3201</v>
      </c>
      <c r="B2077">
        <v>105829</v>
      </c>
      <c r="C2077" t="str">
        <f>VLOOKUP($B2077,taxa1,2,FALSE)</f>
        <v>Bovicola sedecimdecembrii bison</v>
      </c>
      <c r="D2077" t="str">
        <f>VLOOKUP($B2077,taxa1,3,FALSE)</f>
        <v>1862f6d2-8ece-4373-90c2-d8eed0561bb9</v>
      </c>
      <c r="E2077">
        <v>5677</v>
      </c>
      <c r="F2077" t="str">
        <f>IFERROR(VLOOKUP($E2077,aves,2,FALSE),"not aves")</f>
        <v>not aves</v>
      </c>
      <c r="G2077" t="str">
        <f>IFERROR(VLOOKUP($E2077,aves,3,FALSE),"not aves")</f>
        <v>not aves</v>
      </c>
      <c r="H2077" t="str">
        <f>IFERROR(VLOOKUP($E2077,mammalsprice,2,FALSE),"not mammals price")</f>
        <v>Bison bison</v>
      </c>
      <c r="I2077" t="str">
        <f>IFERROR(VLOOKUP($E2077,mammalsprice,3,FALSE),"not mammals price")</f>
        <v>d012b1db-4e47-4fe4-bc03-0ce7f21738f6</v>
      </c>
      <c r="J2077" t="str">
        <f>IFERROR(VLOOKUP($E2077,mammalswilson,3,FALSE),"not mammals wilson")</f>
        <v>not mammals wilson</v>
      </c>
      <c r="K2077" t="str">
        <f>IFERROR(VLOOKUP($E2077,mammalswilson,3,FALSE),"not mammals wilson")</f>
        <v>not mammals wilson</v>
      </c>
      <c r="L2077" t="s">
        <v>3202</v>
      </c>
      <c r="M2077" t="b">
        <v>1</v>
      </c>
    </row>
    <row r="2078" spans="1:13" x14ac:dyDescent="0.25">
      <c r="A2078" t="s">
        <v>3203</v>
      </c>
      <c r="B2078">
        <v>105828</v>
      </c>
      <c r="C2078" t="str">
        <f>VLOOKUP($B2078,taxa1,2,FALSE)</f>
        <v>Bovicola Bisonicola sedecimdecembrii</v>
      </c>
      <c r="D2078" t="str">
        <f>VLOOKUP($B2078,taxa1,3,FALSE)</f>
        <v>ac35e940-18e1-4826-9c74-bf750b905b60</v>
      </c>
      <c r="E2078">
        <v>5678</v>
      </c>
      <c r="F2078" t="str">
        <f>IFERROR(VLOOKUP($E2078,aves,2,FALSE),"not aves")</f>
        <v>not aves</v>
      </c>
      <c r="G2078" t="str">
        <f>IFERROR(VLOOKUP($E2078,aves,3,FALSE),"not aves")</f>
        <v>not aves</v>
      </c>
      <c r="H2078" t="str">
        <f>IFERROR(VLOOKUP($E2078,mammalsprice,2,FALSE),"not mammals price")</f>
        <v>Bison bonasus</v>
      </c>
      <c r="I2078" t="str">
        <f>IFERROR(VLOOKUP($E2078,mammalsprice,3,FALSE),"not mammals price")</f>
        <v>5bfdae92-c921-431f-8c99-1224b46ae42f</v>
      </c>
      <c r="J2078" t="str">
        <f>IFERROR(VLOOKUP($E2078,mammalswilson,3,FALSE),"not mammals wilson")</f>
        <v>not mammals wilson</v>
      </c>
      <c r="K2078" t="str">
        <f>IFERROR(VLOOKUP($E2078,mammalswilson,3,FALSE),"not mammals wilson")</f>
        <v>not mammals wilson</v>
      </c>
      <c r="L2078" t="s">
        <v>3204</v>
      </c>
      <c r="M2078" t="b">
        <v>1</v>
      </c>
    </row>
    <row r="2079" spans="1:13" x14ac:dyDescent="0.25">
      <c r="A2079" t="s">
        <v>3205</v>
      </c>
      <c r="B2079">
        <v>105786</v>
      </c>
      <c r="C2079" t="str">
        <f>VLOOKUP($B2079,taxa1,2,FALSE)</f>
        <v>Bovicola Bovicola bovis</v>
      </c>
      <c r="D2079" t="str">
        <f>VLOOKUP($B2079,taxa1,3,FALSE)</f>
        <v>8939fff0-414d-4e60-9bbe-de45d536b31c</v>
      </c>
      <c r="E2079">
        <v>5679</v>
      </c>
      <c r="F2079" t="str">
        <f>IFERROR(VLOOKUP($E2079,aves,2,FALSE),"not aves")</f>
        <v>not aves</v>
      </c>
      <c r="G2079" t="str">
        <f>IFERROR(VLOOKUP($E2079,aves,3,FALSE),"not aves")</f>
        <v>not aves</v>
      </c>
      <c r="H2079" t="str">
        <f>IFERROR(VLOOKUP($E2079,mammalsprice,2,FALSE),"not mammals price")</f>
        <v>Bos taurus</v>
      </c>
      <c r="I2079" t="str">
        <f>IFERROR(VLOOKUP($E2079,mammalsprice,3,FALSE),"not mammals price")</f>
        <v>c6a3cc9d-75ab-4b08-bd8d-0a4cb0068b4f</v>
      </c>
      <c r="J2079" t="str">
        <f>IFERROR(VLOOKUP($E2079,mammalswilson,3,FALSE),"not mammals wilson")</f>
        <v>not mammals wilson</v>
      </c>
      <c r="K2079" t="str">
        <f>IFERROR(VLOOKUP($E2079,mammalswilson,3,FALSE),"not mammals wilson")</f>
        <v>not mammals wilson</v>
      </c>
      <c r="L2079" t="s">
        <v>3145</v>
      </c>
      <c r="M2079" t="b">
        <v>1</v>
      </c>
    </row>
    <row r="2080" spans="1:13" x14ac:dyDescent="0.25">
      <c r="A2080" t="s">
        <v>3206</v>
      </c>
      <c r="B2080">
        <v>105742</v>
      </c>
      <c r="C2080" t="str">
        <f>VLOOKUP($B2080,taxa1,2,FALSE)</f>
        <v>Trochiliphagus grandior</v>
      </c>
      <c r="D2080" t="str">
        <f>VLOOKUP($B2080,taxa1,3,FALSE)</f>
        <v>c67ccbd1-d275-4399-bf62-6f0df4c89312</v>
      </c>
      <c r="E2080">
        <v>510</v>
      </c>
      <c r="F2080" t="str">
        <f>IFERROR(VLOOKUP($E2080,aves,2,FALSE),"not aves")</f>
        <v>Boissonneaua flavescens flavescens</v>
      </c>
      <c r="G2080" t="str">
        <f>IFERROR(VLOOKUP($E2080,aves,3,FALSE),"not aves")</f>
        <v>ce57efa8-6cef-4cd7-8c16-7aec051c94bb</v>
      </c>
      <c r="H2080" t="str">
        <f>IFERROR(VLOOKUP($E2080,mammalsprice,2,FALSE),"not mammals price")</f>
        <v>not mammals price</v>
      </c>
      <c r="I2080" t="str">
        <f>IFERROR(VLOOKUP($E2080,mammalsprice,3,FALSE),"not mammals price")</f>
        <v>not mammals price</v>
      </c>
      <c r="J2080" t="str">
        <f>IFERROR(VLOOKUP($E2080,mammalswilson,3,FALSE),"not mammals wilson")</f>
        <v>not mammals wilson</v>
      </c>
      <c r="K2080" t="str">
        <f>IFERROR(VLOOKUP($E2080,mammalswilson,3,FALSE),"not mammals wilson")</f>
        <v>not mammals wilson</v>
      </c>
      <c r="L2080" t="s">
        <v>3184</v>
      </c>
      <c r="M2080" t="b">
        <v>1</v>
      </c>
    </row>
    <row r="2081" spans="1:13" x14ac:dyDescent="0.25">
      <c r="A2081" t="s">
        <v>3207</v>
      </c>
      <c r="B2081">
        <v>103392</v>
      </c>
      <c r="C2081" t="str">
        <f>VLOOKUP($B2081,taxa1,2,FALSE)</f>
        <v>Goniodes bonasus</v>
      </c>
      <c r="D2081" t="str">
        <f>VLOOKUP($B2081,taxa1,3,FALSE)</f>
        <v>4c8d82f6-1a87-4386-a575-da337c5c8be3</v>
      </c>
      <c r="E2081">
        <v>518</v>
      </c>
      <c r="F2081" t="str">
        <f>IFERROR(VLOOKUP($E2081,aves,2,FALSE),"not aves")</f>
        <v>Bonasa umbellus umbelloides</v>
      </c>
      <c r="G2081" t="str">
        <f>IFERROR(VLOOKUP($E2081,aves,3,FALSE),"not aves")</f>
        <v>885f18da-b345-4e66-88a7-a13cd314b1f6</v>
      </c>
      <c r="H2081" t="str">
        <f>IFERROR(VLOOKUP($E2081,mammalsprice,2,FALSE),"not mammals price")</f>
        <v>not mammals price</v>
      </c>
      <c r="I2081" t="str">
        <f>IFERROR(VLOOKUP($E2081,mammalsprice,3,FALSE),"not mammals price")</f>
        <v>not mammals price</v>
      </c>
      <c r="J2081" t="str">
        <f>IFERROR(VLOOKUP($E2081,mammalswilson,3,FALSE),"not mammals wilson")</f>
        <v>not mammals wilson</v>
      </c>
      <c r="K2081" t="str">
        <f>IFERROR(VLOOKUP($E2081,mammalswilson,3,FALSE),"not mammals wilson")</f>
        <v>not mammals wilson</v>
      </c>
      <c r="L2081" t="s">
        <v>3208</v>
      </c>
      <c r="M2081" t="b">
        <v>1</v>
      </c>
    </row>
    <row r="2082" spans="1:13" x14ac:dyDescent="0.25">
      <c r="A2082" t="s">
        <v>3209</v>
      </c>
      <c r="B2082">
        <v>101017</v>
      </c>
      <c r="C2082" t="str">
        <f>VLOOKUP($B2082,taxa1,2,FALSE)</f>
        <v>Heteromenopon Heteromenopon aurifrons</v>
      </c>
      <c r="D2082" t="str">
        <f>VLOOKUP($B2082,taxa1,3,FALSE)</f>
        <v>c43ec35f-a903-45ed-927a-f4e263166c09</v>
      </c>
      <c r="E2082">
        <v>512</v>
      </c>
      <c r="F2082" t="str">
        <f>IFERROR(VLOOKUP($E2082,aves,2,FALSE),"not aves")</f>
        <v>Bolborhynchus orbygnesius</v>
      </c>
      <c r="G2082" t="str">
        <f>IFERROR(VLOOKUP($E2082,aves,3,FALSE),"not aves")</f>
        <v>b0d555aa-3fa6-4f24-a92e-5ee05f531083</v>
      </c>
      <c r="H2082" t="str">
        <f>IFERROR(VLOOKUP($E2082,mammalsprice,2,FALSE),"not mammals price")</f>
        <v>not mammals price</v>
      </c>
      <c r="I2082" t="str">
        <f>IFERROR(VLOOKUP($E2082,mammalsprice,3,FALSE),"not mammals price")</f>
        <v>not mammals price</v>
      </c>
      <c r="J2082" t="str">
        <f>IFERROR(VLOOKUP($E2082,mammalswilson,3,FALSE),"not mammals wilson")</f>
        <v>not mammals wilson</v>
      </c>
      <c r="K2082" t="str">
        <f>IFERROR(VLOOKUP($E2082,mammalswilson,3,FALSE),"not mammals wilson")</f>
        <v>not mammals wilson</v>
      </c>
      <c r="L2082" t="s">
        <v>3210</v>
      </c>
      <c r="M2082" t="b">
        <v>1</v>
      </c>
    </row>
    <row r="2083" spans="1:13" x14ac:dyDescent="0.25">
      <c r="A2083" t="s">
        <v>3211</v>
      </c>
      <c r="B2083">
        <v>102345</v>
      </c>
      <c r="C2083" t="str">
        <f>VLOOKUP($B2083,taxa1,2,FALSE)</f>
        <v>Brueelia cedrorum</v>
      </c>
      <c r="D2083" t="str">
        <f>VLOOKUP($B2083,taxa1,3,FALSE)</f>
        <v>c89d181c-0c72-4848-96bf-502962262aa6</v>
      </c>
      <c r="E2083">
        <v>513</v>
      </c>
      <c r="F2083" t="str">
        <f>IFERROR(VLOOKUP($E2083,aves,2,FALSE),"not aves")</f>
        <v>Bombycilla cedrorum</v>
      </c>
      <c r="G2083" t="str">
        <f>IFERROR(VLOOKUP($E2083,aves,3,FALSE),"not aves")</f>
        <v>b4b99744-6d7a-43a8-9069-2750e4cc287b</v>
      </c>
      <c r="H2083" t="str">
        <f>IFERROR(VLOOKUP($E2083,mammalsprice,2,FALSE),"not mammals price")</f>
        <v>not mammals price</v>
      </c>
      <c r="I2083" t="str">
        <f>IFERROR(VLOOKUP($E2083,mammalsprice,3,FALSE),"not mammals price")</f>
        <v>not mammals price</v>
      </c>
      <c r="J2083" t="str">
        <f>IFERROR(VLOOKUP($E2083,mammalswilson,3,FALSE),"not mammals wilson")</f>
        <v>not mammals wilson</v>
      </c>
      <c r="K2083" t="str">
        <f>IFERROR(VLOOKUP($E2083,mammalswilson,3,FALSE),"not mammals wilson")</f>
        <v>not mammals wilson</v>
      </c>
      <c r="L2083" t="s">
        <v>3212</v>
      </c>
      <c r="M2083" t="b">
        <v>1</v>
      </c>
    </row>
    <row r="2084" spans="1:13" x14ac:dyDescent="0.25">
      <c r="A2084" t="s">
        <v>3213</v>
      </c>
      <c r="B2084">
        <v>102331</v>
      </c>
      <c r="C2084" t="str">
        <f>VLOOKUP($B2084,taxa1,2,FALSE)</f>
        <v>Brueelia brachythorax</v>
      </c>
      <c r="D2084" t="str">
        <f>VLOOKUP($B2084,taxa1,3,FALSE)</f>
        <v>ca1d2d5a-0d46-4a12-8b60-e29799e679fb</v>
      </c>
      <c r="E2084">
        <v>514</v>
      </c>
      <c r="F2084" t="str">
        <f>IFERROR(VLOOKUP($E2084,aves,2,FALSE),"not aves")</f>
        <v>Bombycilla garrulus</v>
      </c>
      <c r="G2084" t="str">
        <f>IFERROR(VLOOKUP($E2084,aves,3,FALSE),"not aves")</f>
        <v>430ee449-20aa-40eb-a53f-7bc20f601f18</v>
      </c>
      <c r="H2084" t="str">
        <f>IFERROR(VLOOKUP($E2084,mammalsprice,2,FALSE),"not mammals price")</f>
        <v>not mammals price</v>
      </c>
      <c r="I2084" t="str">
        <f>IFERROR(VLOOKUP($E2084,mammalsprice,3,FALSE),"not mammals price")</f>
        <v>not mammals price</v>
      </c>
      <c r="J2084" t="str">
        <f>IFERROR(VLOOKUP($E2084,mammalswilson,3,FALSE),"not mammals wilson")</f>
        <v>not mammals wilson</v>
      </c>
      <c r="K2084" t="str">
        <f>IFERROR(VLOOKUP($E2084,mammalswilson,3,FALSE),"not mammals wilson")</f>
        <v>not mammals wilson</v>
      </c>
      <c r="L2084" t="s">
        <v>3214</v>
      </c>
      <c r="M2084" t="b">
        <v>1</v>
      </c>
    </row>
    <row r="2085" spans="1:13" x14ac:dyDescent="0.25">
      <c r="A2085" t="s">
        <v>3215</v>
      </c>
      <c r="B2085">
        <v>102540</v>
      </c>
      <c r="C2085" t="str">
        <f>VLOOKUP($B2085,taxa1,2,FALSE)</f>
        <v>Brueelia rossittensis</v>
      </c>
      <c r="D2085" t="str">
        <f>VLOOKUP($B2085,taxa1,3,FALSE)</f>
        <v>bcaa92bb-1254-430c-b51d-cc7e8be8d7ff</v>
      </c>
      <c r="E2085">
        <v>514</v>
      </c>
      <c r="F2085" t="str">
        <f>IFERROR(VLOOKUP($E2085,aves,2,FALSE),"not aves")</f>
        <v>Bombycilla garrulus</v>
      </c>
      <c r="G2085" t="str">
        <f>IFERROR(VLOOKUP($E2085,aves,3,FALSE),"not aves")</f>
        <v>430ee449-20aa-40eb-a53f-7bc20f601f18</v>
      </c>
      <c r="H2085" t="str">
        <f>IFERROR(VLOOKUP($E2085,mammalsprice,2,FALSE),"not mammals price")</f>
        <v>not mammals price</v>
      </c>
      <c r="I2085" t="str">
        <f>IFERROR(VLOOKUP($E2085,mammalsprice,3,FALSE),"not mammals price")</f>
        <v>not mammals price</v>
      </c>
      <c r="J2085" t="str">
        <f>IFERROR(VLOOKUP($E2085,mammalswilson,3,FALSE),"not mammals wilson")</f>
        <v>not mammals wilson</v>
      </c>
      <c r="K2085" t="str">
        <f>IFERROR(VLOOKUP($E2085,mammalswilson,3,FALSE),"not mammals wilson")</f>
        <v>not mammals wilson</v>
      </c>
      <c r="L2085" t="s">
        <v>3214</v>
      </c>
      <c r="M2085" t="b">
        <v>1</v>
      </c>
    </row>
    <row r="2086" spans="1:13" x14ac:dyDescent="0.25">
      <c r="A2086" t="s">
        <v>3216</v>
      </c>
      <c r="B2086">
        <v>104475</v>
      </c>
      <c r="C2086" t="str">
        <f>VLOOKUP($B2086,taxa1,2,FALSE)</f>
        <v>Philopterus garrulae</v>
      </c>
      <c r="D2086" t="str">
        <f>VLOOKUP($B2086,taxa1,3,FALSE)</f>
        <v>2b6f3b9f-9ba8-4192-afd3-251d222a0ce1</v>
      </c>
      <c r="E2086">
        <v>514</v>
      </c>
      <c r="F2086" t="str">
        <f>IFERROR(VLOOKUP($E2086,aves,2,FALSE),"not aves")</f>
        <v>Bombycilla garrulus</v>
      </c>
      <c r="G2086" t="str">
        <f>IFERROR(VLOOKUP($E2086,aves,3,FALSE),"not aves")</f>
        <v>430ee449-20aa-40eb-a53f-7bc20f601f18</v>
      </c>
      <c r="H2086" t="str">
        <f>IFERROR(VLOOKUP($E2086,mammalsprice,2,FALSE),"not mammals price")</f>
        <v>not mammals price</v>
      </c>
      <c r="I2086" t="str">
        <f>IFERROR(VLOOKUP($E2086,mammalsprice,3,FALSE),"not mammals price")</f>
        <v>not mammals price</v>
      </c>
      <c r="J2086" t="str">
        <f>IFERROR(VLOOKUP($E2086,mammalswilson,3,FALSE),"not mammals wilson")</f>
        <v>not mammals wilson</v>
      </c>
      <c r="K2086" t="str">
        <f>IFERROR(VLOOKUP($E2086,mammalswilson,3,FALSE),"not mammals wilson")</f>
        <v>not mammals wilson</v>
      </c>
      <c r="L2086" t="s">
        <v>3214</v>
      </c>
      <c r="M2086" t="b">
        <v>1</v>
      </c>
    </row>
    <row r="2087" spans="1:13" x14ac:dyDescent="0.25">
      <c r="A2087" t="s">
        <v>3217</v>
      </c>
      <c r="B2087">
        <v>105629</v>
      </c>
      <c r="C2087" t="str">
        <f>VLOOKUP($B2087,taxa1,2,FALSE)</f>
        <v>Ricinus bombycillae</v>
      </c>
      <c r="D2087" t="str">
        <f>VLOOKUP($B2087,taxa1,3,FALSE)</f>
        <v>61047561-3e45-4c9e-bc65-15c167c026bc</v>
      </c>
      <c r="E2087">
        <v>514</v>
      </c>
      <c r="F2087" t="str">
        <f>IFERROR(VLOOKUP($E2087,aves,2,FALSE),"not aves")</f>
        <v>Bombycilla garrulus</v>
      </c>
      <c r="G2087" t="str">
        <f>IFERROR(VLOOKUP($E2087,aves,3,FALSE),"not aves")</f>
        <v>430ee449-20aa-40eb-a53f-7bc20f601f18</v>
      </c>
      <c r="H2087" t="str">
        <f>IFERROR(VLOOKUP($E2087,mammalsprice,2,FALSE),"not mammals price")</f>
        <v>not mammals price</v>
      </c>
      <c r="I2087" t="str">
        <f>IFERROR(VLOOKUP($E2087,mammalsprice,3,FALSE),"not mammals price")</f>
        <v>not mammals price</v>
      </c>
      <c r="J2087" t="str">
        <f>IFERROR(VLOOKUP($E2087,mammalswilson,3,FALSE),"not mammals wilson")</f>
        <v>not mammals wilson</v>
      </c>
      <c r="K2087" t="str">
        <f>IFERROR(VLOOKUP($E2087,mammalswilson,3,FALSE),"not mammals wilson")</f>
        <v>not mammals wilson</v>
      </c>
      <c r="L2087" t="s">
        <v>3214</v>
      </c>
      <c r="M2087" t="b">
        <v>1</v>
      </c>
    </row>
    <row r="2088" spans="1:13" x14ac:dyDescent="0.25">
      <c r="A2088" t="s">
        <v>3218</v>
      </c>
      <c r="B2088">
        <v>105662</v>
      </c>
      <c r="C2088" t="str">
        <f>VLOOKUP($B2088,taxa1,2,FALSE)</f>
        <v>Ricinus intermedius</v>
      </c>
      <c r="D2088" t="str">
        <f>VLOOKUP($B2088,taxa1,3,FALSE)</f>
        <v>c9f6604b-cfe2-4a19-9065-45351baaa162</v>
      </c>
      <c r="E2088">
        <v>514</v>
      </c>
      <c r="F2088" t="str">
        <f>IFERROR(VLOOKUP($E2088,aves,2,FALSE),"not aves")</f>
        <v>Bombycilla garrulus</v>
      </c>
      <c r="G2088" t="str">
        <f>IFERROR(VLOOKUP($E2088,aves,3,FALSE),"not aves")</f>
        <v>430ee449-20aa-40eb-a53f-7bc20f601f18</v>
      </c>
      <c r="H2088" t="str">
        <f>IFERROR(VLOOKUP($E2088,mammalsprice,2,FALSE),"not mammals price")</f>
        <v>not mammals price</v>
      </c>
      <c r="I2088" t="str">
        <f>IFERROR(VLOOKUP($E2088,mammalsprice,3,FALSE),"not mammals price")</f>
        <v>not mammals price</v>
      </c>
      <c r="J2088" t="str">
        <f>IFERROR(VLOOKUP($E2088,mammalswilson,3,FALSE),"not mammals wilson")</f>
        <v>not mammals wilson</v>
      </c>
      <c r="K2088" t="str">
        <f>IFERROR(VLOOKUP($E2088,mammalswilson,3,FALSE),"not mammals wilson")</f>
        <v>not mammals wilson</v>
      </c>
      <c r="L2088" t="s">
        <v>3214</v>
      </c>
      <c r="M2088" t="b">
        <v>1</v>
      </c>
    </row>
    <row r="2089" spans="1:13" x14ac:dyDescent="0.25">
      <c r="A2089" t="s">
        <v>3219</v>
      </c>
      <c r="B2089">
        <v>103345</v>
      </c>
      <c r="C2089" t="str">
        <f>VLOOKUP($B2089,taxa1,2,FALSE)</f>
        <v>Goniocotes macrocephalus</v>
      </c>
      <c r="D2089" t="str">
        <f>VLOOKUP($B2089,taxa1,3,FALSE)</f>
        <v>2e1acd71-8f1b-4381-82ef-24c47f66de07</v>
      </c>
      <c r="E2089">
        <v>515</v>
      </c>
      <c r="F2089" t="str">
        <f>IFERROR(VLOOKUP($E2089,aves,2,FALSE),"not aves")</f>
        <v>Bonasa bonasia</v>
      </c>
      <c r="G2089" t="str">
        <f>IFERROR(VLOOKUP($E2089,aves,3,FALSE),"not aves")</f>
        <v>498978be-48ce-4fea-b08b-0aa8f4c735d8</v>
      </c>
      <c r="H2089" t="str">
        <f>IFERROR(VLOOKUP($E2089,mammalsprice,2,FALSE),"not mammals price")</f>
        <v>not mammals price</v>
      </c>
      <c r="I2089" t="str">
        <f>IFERROR(VLOOKUP($E2089,mammalsprice,3,FALSE),"not mammals price")</f>
        <v>not mammals price</v>
      </c>
      <c r="J2089" t="str">
        <f>IFERROR(VLOOKUP($E2089,mammalswilson,3,FALSE),"not mammals wilson")</f>
        <v>not mammals wilson</v>
      </c>
      <c r="K2089" t="str">
        <f>IFERROR(VLOOKUP($E2089,mammalswilson,3,FALSE),"not mammals wilson")</f>
        <v>not mammals wilson</v>
      </c>
      <c r="L2089" t="s">
        <v>3220</v>
      </c>
      <c r="M2089" t="b">
        <v>1</v>
      </c>
    </row>
    <row r="2090" spans="1:13" x14ac:dyDescent="0.25">
      <c r="A2090" t="s">
        <v>3221</v>
      </c>
      <c r="B2090">
        <v>103348</v>
      </c>
      <c r="C2090" t="str">
        <f>VLOOKUP($B2090,taxa1,2,FALSE)</f>
        <v>Goniocotes megalocephalus</v>
      </c>
      <c r="D2090" t="str">
        <f>VLOOKUP($B2090,taxa1,3,FALSE)</f>
        <v>32afe290-03fc-4005-ad53-6c8effe1e9f9</v>
      </c>
      <c r="E2090">
        <v>515</v>
      </c>
      <c r="F2090" t="str">
        <f>IFERROR(VLOOKUP($E2090,aves,2,FALSE),"not aves")</f>
        <v>Bonasa bonasia</v>
      </c>
      <c r="G2090" t="str">
        <f>IFERROR(VLOOKUP($E2090,aves,3,FALSE),"not aves")</f>
        <v>498978be-48ce-4fea-b08b-0aa8f4c735d8</v>
      </c>
      <c r="H2090" t="str">
        <f>IFERROR(VLOOKUP($E2090,mammalsprice,2,FALSE),"not mammals price")</f>
        <v>not mammals price</v>
      </c>
      <c r="I2090" t="str">
        <f>IFERROR(VLOOKUP($E2090,mammalsprice,3,FALSE),"not mammals price")</f>
        <v>not mammals price</v>
      </c>
      <c r="J2090" t="str">
        <f>IFERROR(VLOOKUP($E2090,mammalswilson,3,FALSE),"not mammals wilson")</f>
        <v>not mammals wilson</v>
      </c>
      <c r="K2090" t="str">
        <f>IFERROR(VLOOKUP($E2090,mammalswilson,3,FALSE),"not mammals wilson")</f>
        <v>not mammals wilson</v>
      </c>
      <c r="L2090" t="s">
        <v>3220</v>
      </c>
      <c r="M2090" t="b">
        <v>1</v>
      </c>
    </row>
    <row r="2091" spans="1:13" x14ac:dyDescent="0.25">
      <c r="A2091" t="s">
        <v>3222</v>
      </c>
      <c r="B2091">
        <v>103768</v>
      </c>
      <c r="C2091" t="str">
        <f>VLOOKUP($B2091,taxa1,2,FALSE)</f>
        <v>Lagopoecus tetrastei</v>
      </c>
      <c r="D2091" t="str">
        <f>VLOOKUP($B2091,taxa1,3,FALSE)</f>
        <v>d5f68599-088f-4de1-8ff2-68a8db2a8f19</v>
      </c>
      <c r="E2091">
        <v>515</v>
      </c>
      <c r="F2091" t="str">
        <f>IFERROR(VLOOKUP($E2091,aves,2,FALSE),"not aves")</f>
        <v>Bonasa bonasia</v>
      </c>
      <c r="G2091" t="str">
        <f>IFERROR(VLOOKUP($E2091,aves,3,FALSE),"not aves")</f>
        <v>498978be-48ce-4fea-b08b-0aa8f4c735d8</v>
      </c>
      <c r="H2091" t="str">
        <f>IFERROR(VLOOKUP($E2091,mammalsprice,2,FALSE),"not mammals price")</f>
        <v>not mammals price</v>
      </c>
      <c r="I2091" t="str">
        <f>IFERROR(VLOOKUP($E2091,mammalsprice,3,FALSE),"not mammals price")</f>
        <v>not mammals price</v>
      </c>
      <c r="J2091" t="str">
        <f>IFERROR(VLOOKUP($E2091,mammalswilson,3,FALSE),"not mammals wilson")</f>
        <v>not mammals wilson</v>
      </c>
      <c r="K2091" t="str">
        <f>IFERROR(VLOOKUP($E2091,mammalswilson,3,FALSE),"not mammals wilson")</f>
        <v>not mammals wilson</v>
      </c>
      <c r="L2091" t="s">
        <v>3220</v>
      </c>
      <c r="M2091" t="b">
        <v>1</v>
      </c>
    </row>
    <row r="2092" spans="1:13" x14ac:dyDescent="0.25">
      <c r="A2092" t="s">
        <v>3223</v>
      </c>
      <c r="B2092">
        <v>106104</v>
      </c>
      <c r="C2092" t="str">
        <f>VLOOKUP($B2092,taxa1,2,FALSE)</f>
        <v>Neotrichodectes Neotrichodectes thoracicus</v>
      </c>
      <c r="D2092" t="str">
        <f>VLOOKUP($B2092,taxa1,3,FALSE)</f>
        <v>a3347f17-6c0d-4675-a1c7-7d8c7b4f340f</v>
      </c>
      <c r="E2092">
        <v>5670</v>
      </c>
      <c r="F2092" t="str">
        <f>IFERROR(VLOOKUP($E2092,aves,2,FALSE),"not aves")</f>
        <v>not aves</v>
      </c>
      <c r="G2092" t="str">
        <f>IFERROR(VLOOKUP($E2092,aves,3,FALSE),"not aves")</f>
        <v>not aves</v>
      </c>
      <c r="H2092" t="str">
        <f>IFERROR(VLOOKUP($E2092,mammalsprice,2,FALSE),"not mammals price")</f>
        <v>Bassariscus astutus raptor</v>
      </c>
      <c r="I2092" t="str">
        <f>IFERROR(VLOOKUP($E2092,mammalsprice,3,FALSE),"not mammals price")</f>
        <v>e6f637fe-ff32-419b-a85a-baeb61083f62</v>
      </c>
      <c r="J2092" t="str">
        <f>IFERROR(VLOOKUP($E2092,mammalswilson,3,FALSE),"not mammals wilson")</f>
        <v>not mammals wilson</v>
      </c>
      <c r="K2092" t="str">
        <f>IFERROR(VLOOKUP($E2092,mammalswilson,3,FALSE),"not mammals wilson")</f>
        <v>not mammals wilson</v>
      </c>
      <c r="L2092" t="s">
        <v>3224</v>
      </c>
      <c r="M2092" t="b">
        <v>1</v>
      </c>
    </row>
    <row r="2093" spans="1:13" x14ac:dyDescent="0.25">
      <c r="A2093" t="s">
        <v>3225</v>
      </c>
      <c r="B2093">
        <v>102244</v>
      </c>
      <c r="C2093" t="str">
        <f>VLOOKUP($B2093,taxa1,2,FALSE)</f>
        <v>Austrogoniodes metoecus</v>
      </c>
      <c r="D2093" t="str">
        <f>VLOOKUP($B2093,taxa1,3,FALSE)</f>
        <v>ed8ad828-24eb-476a-a006-7848b0fbe9f4</v>
      </c>
      <c r="E2093">
        <v>507</v>
      </c>
      <c r="F2093" t="str">
        <f>IFERROR(VLOOKUP($E2093,aves,2,FALSE),"not aves")</f>
        <v>Biziura lobata</v>
      </c>
      <c r="G2093" t="str">
        <f>IFERROR(VLOOKUP($E2093,aves,3,FALSE),"not aves")</f>
        <v>dd5b3ade-3deb-4816-bee0-6f36ef5c26b2</v>
      </c>
      <c r="H2093" t="str">
        <f>IFERROR(VLOOKUP($E2093,mammalsprice,2,FALSE),"not mammals price")</f>
        <v>not mammals price</v>
      </c>
      <c r="I2093" t="str">
        <f>IFERROR(VLOOKUP($E2093,mammalsprice,3,FALSE),"not mammals price")</f>
        <v>not mammals price</v>
      </c>
      <c r="J2093" t="str">
        <f>IFERROR(VLOOKUP($E2093,mammalswilson,3,FALSE),"not mammals wilson")</f>
        <v>not mammals wilson</v>
      </c>
      <c r="K2093" t="str">
        <f>IFERROR(VLOOKUP($E2093,mammalswilson,3,FALSE),"not mammals wilson")</f>
        <v>not mammals wilson</v>
      </c>
      <c r="L2093" t="s">
        <v>3226</v>
      </c>
      <c r="M2093" t="b">
        <v>1</v>
      </c>
    </row>
    <row r="2094" spans="1:13" x14ac:dyDescent="0.25">
      <c r="A2094" t="s">
        <v>3227</v>
      </c>
      <c r="B2094">
        <v>104792</v>
      </c>
      <c r="C2094" t="str">
        <f>VLOOKUP($B2094,taxa1,2,FALSE)</f>
        <v>Quadraceps aethereus</v>
      </c>
      <c r="D2094" t="str">
        <f>VLOOKUP($B2094,taxa1,3,FALSE)</f>
        <v>4c4d1551-58fa-4295-9718-158024356798</v>
      </c>
      <c r="E2094">
        <v>104</v>
      </c>
      <c r="F2094" t="str">
        <f>IFERROR(VLOOKUP($E2094,aves,2,FALSE),"not aves")</f>
        <v>Aethia pusilla</v>
      </c>
      <c r="G2094" t="str">
        <f>IFERROR(VLOOKUP($E2094,aves,3,FALSE),"not aves")</f>
        <v>913b2e6d-1406-4d6a-a54b-8fbf68e8e4f0</v>
      </c>
      <c r="H2094" t="str">
        <f>IFERROR(VLOOKUP($E2094,mammalsprice,2,FALSE),"not mammals price")</f>
        <v>not mammals price</v>
      </c>
      <c r="I2094" t="str">
        <f>IFERROR(VLOOKUP($E2094,mammalsprice,3,FALSE),"not mammals price")</f>
        <v>not mammals price</v>
      </c>
      <c r="J2094" t="str">
        <f>IFERROR(VLOOKUP($E2094,mammalswilson,3,FALSE),"not mammals wilson")</f>
        <v>not mammals wilson</v>
      </c>
      <c r="K2094" t="str">
        <f>IFERROR(VLOOKUP($E2094,mammalswilson,3,FALSE),"not mammals wilson")</f>
        <v>not mammals wilson</v>
      </c>
      <c r="L2094" t="s">
        <v>3228</v>
      </c>
      <c r="M2094" t="b">
        <v>1</v>
      </c>
    </row>
    <row r="2095" spans="1:13" x14ac:dyDescent="0.25">
      <c r="A2095" t="s">
        <v>3229</v>
      </c>
      <c r="B2095">
        <v>102502</v>
      </c>
      <c r="C2095" t="str">
        <f>VLOOKUP($B2095,taxa1,2,FALSE)</f>
        <v>Brueelia ornatissima</v>
      </c>
      <c r="D2095" t="str">
        <f>VLOOKUP($B2095,taxa1,3,FALSE)</f>
        <v>e3b2c3ab-73f9-40c8-b6b7-c483f5dad12c</v>
      </c>
      <c r="E2095">
        <v>113</v>
      </c>
      <c r="F2095" t="str">
        <f>IFERROR(VLOOKUP($E2095,aves,2,FALSE),"not aves")</f>
        <v>Agelaius phoeniceus</v>
      </c>
      <c r="G2095" t="str">
        <f>IFERROR(VLOOKUP($E2095,aves,3,FALSE),"not aves")</f>
        <v>a7215773-7cc2-4fdf-9dc8-e546c9397f3a</v>
      </c>
      <c r="H2095" t="str">
        <f>IFERROR(VLOOKUP($E2095,mammalsprice,2,FALSE),"not mammals price")</f>
        <v>not mammals price</v>
      </c>
      <c r="I2095" t="str">
        <f>IFERROR(VLOOKUP($E2095,mammalsprice,3,FALSE),"not mammals price")</f>
        <v>not mammals price</v>
      </c>
      <c r="J2095" t="str">
        <f>IFERROR(VLOOKUP($E2095,mammalswilson,3,FALSE),"not mammals wilson")</f>
        <v>not mammals wilson</v>
      </c>
      <c r="K2095" t="str">
        <f>IFERROR(VLOOKUP($E2095,mammalswilson,3,FALSE),"not mammals wilson")</f>
        <v>not mammals wilson</v>
      </c>
      <c r="L2095" t="s">
        <v>3230</v>
      </c>
      <c r="M2095" t="b">
        <v>1</v>
      </c>
    </row>
    <row r="2096" spans="1:13" x14ac:dyDescent="0.25">
      <c r="A2096" t="s">
        <v>3231</v>
      </c>
      <c r="B2096">
        <v>100891</v>
      </c>
      <c r="C2096" t="str">
        <f>VLOOKUP($B2096,taxa1,2,FALSE)</f>
        <v>Dennyus Collodennyus kristinae</v>
      </c>
      <c r="D2096" t="str">
        <f>VLOOKUP($B2096,taxa1,3,FALSE)</f>
        <v>fcb59122-0834-446f-8338-3a9dbba39a3a</v>
      </c>
      <c r="E2096">
        <v>94</v>
      </c>
      <c r="F2096" t="str">
        <f>IFERROR(VLOOKUP($E2096,aves,2,FALSE),"not aves")</f>
        <v>Aerodramus spodiopygius spodiopygius</v>
      </c>
      <c r="G2096" t="str">
        <f>IFERROR(VLOOKUP($E2096,aves,3,FALSE),"not aves")</f>
        <v>530d148d-23d2-4eab-b575-72de94560095</v>
      </c>
      <c r="H2096" t="str">
        <f>IFERROR(VLOOKUP($E2096,mammalsprice,2,FALSE),"not mammals price")</f>
        <v>not mammals price</v>
      </c>
      <c r="I2096" t="str">
        <f>IFERROR(VLOOKUP($E2096,mammalsprice,3,FALSE),"not mammals price")</f>
        <v>not mammals price</v>
      </c>
      <c r="J2096" t="str">
        <f>IFERROR(VLOOKUP($E2096,mammalswilson,3,FALSE),"not mammals wilson")</f>
        <v>not mammals wilson</v>
      </c>
      <c r="K2096" t="str">
        <f>IFERROR(VLOOKUP($E2096,mammalswilson,3,FALSE),"not mammals wilson")</f>
        <v>not mammals wilson</v>
      </c>
      <c r="L2096" t="s">
        <v>3232</v>
      </c>
      <c r="M2096" t="b">
        <v>1</v>
      </c>
    </row>
    <row r="2097" spans="1:13" x14ac:dyDescent="0.25">
      <c r="A2097" t="s">
        <v>3233</v>
      </c>
      <c r="B2097">
        <v>100912</v>
      </c>
      <c r="C2097" t="str">
        <f>VLOOKUP($B2097,taxa1,2,FALSE)</f>
        <v>Dennyus Collodennyus tarburtoni</v>
      </c>
      <c r="D2097" t="str">
        <f>VLOOKUP($B2097,taxa1,3,FALSE)</f>
        <v>d14d3d13-27cd-4a60-80ab-3bad66178514</v>
      </c>
      <c r="E2097">
        <v>94</v>
      </c>
      <c r="F2097" t="str">
        <f>IFERROR(VLOOKUP($E2097,aves,2,FALSE),"not aves")</f>
        <v>Aerodramus spodiopygius spodiopygius</v>
      </c>
      <c r="G2097" t="str">
        <f>IFERROR(VLOOKUP($E2097,aves,3,FALSE),"not aves")</f>
        <v>530d148d-23d2-4eab-b575-72de94560095</v>
      </c>
      <c r="H2097" t="str">
        <f>IFERROR(VLOOKUP($E2097,mammalsprice,2,FALSE),"not mammals price")</f>
        <v>not mammals price</v>
      </c>
      <c r="I2097" t="str">
        <f>IFERROR(VLOOKUP($E2097,mammalsprice,3,FALSE),"not mammals price")</f>
        <v>not mammals price</v>
      </c>
      <c r="J2097" t="str">
        <f>IFERROR(VLOOKUP($E2097,mammalswilson,3,FALSE),"not mammals wilson")</f>
        <v>not mammals wilson</v>
      </c>
      <c r="K2097" t="str">
        <f>IFERROR(VLOOKUP($E2097,mammalswilson,3,FALSE),"not mammals wilson")</f>
        <v>not mammals wilson</v>
      </c>
      <c r="L2097" t="s">
        <v>3232</v>
      </c>
      <c r="M2097" t="b">
        <v>1</v>
      </c>
    </row>
    <row r="2098" spans="1:13" x14ac:dyDescent="0.25">
      <c r="A2098" t="s">
        <v>3234</v>
      </c>
      <c r="B2098">
        <v>100863</v>
      </c>
      <c r="C2098" t="str">
        <f>VLOOKUP($B2098,taxa1,2,FALSE)</f>
        <v>Dennyus Collodennyus adamsae</v>
      </c>
      <c r="D2098" t="str">
        <f>VLOOKUP($B2098,taxa1,3,FALSE)</f>
        <v>1ffb86c0-f438-45a3-80fa-b7f15cd912ac</v>
      </c>
      <c r="E2098">
        <v>96</v>
      </c>
      <c r="F2098" t="str">
        <f>IFERROR(VLOOKUP($E2098,aves,2,FALSE),"not aves")</f>
        <v>Aerodramus terraereginae terraereginae</v>
      </c>
      <c r="G2098" t="str">
        <f>IFERROR(VLOOKUP($E2098,aves,3,FALSE),"not aves")</f>
        <v>e7085078-111f-405f-ac6e-e731bd65b048</v>
      </c>
      <c r="H2098" t="str">
        <f>IFERROR(VLOOKUP($E2098,mammalsprice,2,FALSE),"not mammals price")</f>
        <v>not mammals price</v>
      </c>
      <c r="I2098" t="str">
        <f>IFERROR(VLOOKUP($E2098,mammalsprice,3,FALSE),"not mammals price")</f>
        <v>not mammals price</v>
      </c>
      <c r="J2098" t="str">
        <f>IFERROR(VLOOKUP($E2098,mammalswilson,3,FALSE),"not mammals wilson")</f>
        <v>not mammals wilson</v>
      </c>
      <c r="K2098" t="str">
        <f>IFERROR(VLOOKUP($E2098,mammalswilson,3,FALSE),"not mammals wilson")</f>
        <v>not mammals wilson</v>
      </c>
      <c r="L2098" t="s">
        <v>3235</v>
      </c>
      <c r="M2098" t="b">
        <v>1</v>
      </c>
    </row>
    <row r="2099" spans="1:13" x14ac:dyDescent="0.25">
      <c r="A2099" t="s">
        <v>3236</v>
      </c>
      <c r="B2099">
        <v>100867</v>
      </c>
      <c r="C2099" t="str">
        <f>VLOOKUP($B2099,taxa1,2,FALSE)</f>
        <v>Dennyus Collodennyus boothi</v>
      </c>
      <c r="D2099" t="str">
        <f>VLOOKUP($B2099,taxa1,3,FALSE)</f>
        <v>ae2e6d91-3d4e-4121-ac44-9e975a5ee13e</v>
      </c>
      <c r="E2099">
        <v>96</v>
      </c>
      <c r="F2099" t="str">
        <f>IFERROR(VLOOKUP($E2099,aves,2,FALSE),"not aves")</f>
        <v>Aerodramus terraereginae terraereginae</v>
      </c>
      <c r="G2099" t="str">
        <f>IFERROR(VLOOKUP($E2099,aves,3,FALSE),"not aves")</f>
        <v>e7085078-111f-405f-ac6e-e731bd65b048</v>
      </c>
      <c r="H2099" t="str">
        <f>IFERROR(VLOOKUP($E2099,mammalsprice,2,FALSE),"not mammals price")</f>
        <v>not mammals price</v>
      </c>
      <c r="I2099" t="str">
        <f>IFERROR(VLOOKUP($E2099,mammalsprice,3,FALSE),"not mammals price")</f>
        <v>not mammals price</v>
      </c>
      <c r="J2099" t="str">
        <f>IFERROR(VLOOKUP($E2099,mammalswilson,3,FALSE),"not mammals wilson")</f>
        <v>not mammals wilson</v>
      </c>
      <c r="K2099" t="str">
        <f>IFERROR(VLOOKUP($E2099,mammalswilson,3,FALSE),"not mammals wilson")</f>
        <v>not mammals wilson</v>
      </c>
      <c r="L2099" t="s">
        <v>3235</v>
      </c>
      <c r="M2099" t="b">
        <v>1</v>
      </c>
    </row>
    <row r="2100" spans="1:13" x14ac:dyDescent="0.25">
      <c r="A2100" t="s">
        <v>3237</v>
      </c>
      <c r="B2100">
        <v>100894</v>
      </c>
      <c r="C2100" t="str">
        <f>VLOOKUP($B2100,taxa1,2,FALSE)</f>
        <v>Dennyus maritimus</v>
      </c>
      <c r="D2100" t="str">
        <f>VLOOKUP($B2100,taxa1,3,FALSE)</f>
        <v>0d36dd6e-7e8d-4dbd-a1fe-7361dd87774d</v>
      </c>
      <c r="E2100">
        <v>97</v>
      </c>
      <c r="F2100" t="str">
        <f>IFERROR(VLOOKUP($E2100,aves,2,FALSE),"not aves")</f>
        <v>Aerodramus unicolor</v>
      </c>
      <c r="G2100" t="str">
        <f>IFERROR(VLOOKUP($E2100,aves,3,FALSE),"not aves")</f>
        <v>16dda5c8-8a24-49fe-a5da-fa1b75f47280</v>
      </c>
      <c r="H2100" t="str">
        <f>IFERROR(VLOOKUP($E2100,mammalsprice,2,FALSE),"not mammals price")</f>
        <v>not mammals price</v>
      </c>
      <c r="I2100" t="str">
        <f>IFERROR(VLOOKUP($E2100,mammalsprice,3,FALSE),"not mammals price")</f>
        <v>not mammals price</v>
      </c>
      <c r="J2100" t="str">
        <f>IFERROR(VLOOKUP($E2100,mammalswilson,3,FALSE),"not mammals wilson")</f>
        <v>not mammals wilson</v>
      </c>
      <c r="K2100" t="str">
        <f>IFERROR(VLOOKUP($E2100,mammalswilson,3,FALSE),"not mammals wilson")</f>
        <v>not mammals wilson</v>
      </c>
      <c r="L2100" t="s">
        <v>3238</v>
      </c>
      <c r="M2100" t="b">
        <v>1</v>
      </c>
    </row>
    <row r="2101" spans="1:13" x14ac:dyDescent="0.25">
      <c r="A2101" t="s">
        <v>3239</v>
      </c>
      <c r="B2101">
        <v>100882</v>
      </c>
      <c r="C2101" t="str">
        <f>VLOOKUP($B2101,taxa1,2,FALSE)</f>
        <v>Dennyus Collodennyus elliotti</v>
      </c>
      <c r="D2101" t="str">
        <f>VLOOKUP($B2101,taxa1,3,FALSE)</f>
        <v>c8599fc6-af6c-4c5b-ad04-7430a6701da4</v>
      </c>
      <c r="E2101">
        <v>99</v>
      </c>
      <c r="F2101" t="str">
        <f>IFERROR(VLOOKUP($E2101,aves,2,FALSE),"not aves")</f>
        <v>Aerodramus whiteheadi</v>
      </c>
      <c r="G2101" t="str">
        <f>IFERROR(VLOOKUP($E2101,aves,3,FALSE),"not aves")</f>
        <v>795cda9b-2766-4ea8-9fd3-2cf750e70149</v>
      </c>
      <c r="H2101" t="str">
        <f>IFERROR(VLOOKUP($E2101,mammalsprice,2,FALSE),"not mammals price")</f>
        <v>not mammals price</v>
      </c>
      <c r="I2101" t="str">
        <f>IFERROR(VLOOKUP($E2101,mammalsprice,3,FALSE),"not mammals price")</f>
        <v>not mammals price</v>
      </c>
      <c r="J2101" t="str">
        <f>IFERROR(VLOOKUP($E2101,mammalswilson,3,FALSE),"not mammals wilson")</f>
        <v>not mammals wilson</v>
      </c>
      <c r="K2101" t="str">
        <f>IFERROR(VLOOKUP($E2101,mammalswilson,3,FALSE),"not mammals wilson")</f>
        <v>not mammals wilson</v>
      </c>
      <c r="L2101" t="s">
        <v>3240</v>
      </c>
      <c r="M2101" t="b">
        <v>1</v>
      </c>
    </row>
    <row r="2102" spans="1:13" x14ac:dyDescent="0.25">
      <c r="A2102" t="s">
        <v>3241</v>
      </c>
      <c r="B2102">
        <v>100866</v>
      </c>
      <c r="C2102" t="str">
        <f>VLOOKUP($B2102,taxa1,2,FALSE)</f>
        <v>Dennyus Dennyus australis</v>
      </c>
      <c r="D2102" t="str">
        <f>VLOOKUP($B2102,taxa1,3,FALSE)</f>
        <v>e8b5738a-d683-4e9a-8e5c-006a61195d46</v>
      </c>
      <c r="E2102">
        <v>100</v>
      </c>
      <c r="F2102" t="str">
        <f>IFERROR(VLOOKUP($E2102,aves,2,FALSE),"not aves")</f>
        <v>Aeronautes andecolus</v>
      </c>
      <c r="G2102" t="str">
        <f>IFERROR(VLOOKUP($E2102,aves,3,FALSE),"not aves")</f>
        <v>ef21702a-d2b6-4718-8e70-bbb072311ba3</v>
      </c>
      <c r="H2102" t="str">
        <f>IFERROR(VLOOKUP($E2102,mammalsprice,2,FALSE),"not mammals price")</f>
        <v>not mammals price</v>
      </c>
      <c r="I2102" t="str">
        <f>IFERROR(VLOOKUP($E2102,mammalsprice,3,FALSE),"not mammals price")</f>
        <v>not mammals price</v>
      </c>
      <c r="J2102" t="str">
        <f>IFERROR(VLOOKUP($E2102,mammalswilson,3,FALSE),"not mammals wilson")</f>
        <v>not mammals wilson</v>
      </c>
      <c r="K2102" t="str">
        <f>IFERROR(VLOOKUP($E2102,mammalswilson,3,FALSE),"not mammals wilson")</f>
        <v>not mammals wilson</v>
      </c>
      <c r="L2102" t="s">
        <v>3242</v>
      </c>
      <c r="M2102" t="b">
        <v>1</v>
      </c>
    </row>
    <row r="2103" spans="1:13" x14ac:dyDescent="0.25">
      <c r="A2103" t="s">
        <v>3243</v>
      </c>
      <c r="B2103">
        <v>100869</v>
      </c>
      <c r="C2103" t="str">
        <f>VLOOKUP($B2103,taxa1,2,FALSE)</f>
        <v>Dennyus Dennyus bruneri</v>
      </c>
      <c r="D2103" t="str">
        <f>VLOOKUP($B2103,taxa1,3,FALSE)</f>
        <v>60b3d5e5-5def-442b-b1ab-d9e3eeafc7de</v>
      </c>
      <c r="E2103">
        <v>101</v>
      </c>
      <c r="F2103" t="str">
        <f>IFERROR(VLOOKUP($E2103,aves,2,FALSE),"not aves")</f>
        <v>Aeronautes saxatilis</v>
      </c>
      <c r="G2103" t="str">
        <f>IFERROR(VLOOKUP($E2103,aves,3,FALSE),"not aves")</f>
        <v>5649a98b-3782-411d-abfc-7d02521dc843</v>
      </c>
      <c r="H2103" t="str">
        <f>IFERROR(VLOOKUP($E2103,mammalsprice,2,FALSE),"not mammals price")</f>
        <v>not mammals price</v>
      </c>
      <c r="I2103" t="str">
        <f>IFERROR(VLOOKUP($E2103,mammalsprice,3,FALSE),"not mammals price")</f>
        <v>not mammals price</v>
      </c>
      <c r="J2103" t="str">
        <f>IFERROR(VLOOKUP($E2103,mammalswilson,3,FALSE),"not mammals wilson")</f>
        <v>not mammals wilson</v>
      </c>
      <c r="K2103" t="str">
        <f>IFERROR(VLOOKUP($E2103,mammalswilson,3,FALSE),"not mammals wilson")</f>
        <v>not mammals wilson</v>
      </c>
      <c r="L2103" t="s">
        <v>3244</v>
      </c>
      <c r="M2103" t="b">
        <v>1</v>
      </c>
    </row>
    <row r="2104" spans="1:13" x14ac:dyDescent="0.25">
      <c r="A2104" t="s">
        <v>3245</v>
      </c>
      <c r="B2104">
        <v>100901</v>
      </c>
      <c r="C2104" t="str">
        <f>VLOOKUP($B2104,taxa1,2,FALSE)</f>
        <v>Dennyus pulicaris tibialis</v>
      </c>
      <c r="D2104" t="str">
        <f>VLOOKUP($B2104,taxa1,3,FALSE)</f>
        <v>b4ef8ed7-2e01-469b-acd3-3ada041f601f</v>
      </c>
      <c r="E2104">
        <v>102</v>
      </c>
      <c r="F2104" t="str">
        <f>IFERROR(VLOOKUP($E2104,aves,2,FALSE),"not aves")</f>
        <v>Aeronautes saxatilis saxatilis</v>
      </c>
      <c r="G2104" t="str">
        <f>IFERROR(VLOOKUP($E2104,aves,3,FALSE),"not aves")</f>
        <v>a456b906-88d6-47f8-ac08-4cc121d17cbd</v>
      </c>
      <c r="H2104" t="str">
        <f>IFERROR(VLOOKUP($E2104,mammalsprice,2,FALSE),"not mammals price")</f>
        <v>not mammals price</v>
      </c>
      <c r="I2104" t="str">
        <f>IFERROR(VLOOKUP($E2104,mammalsprice,3,FALSE),"not mammals price")</f>
        <v>not mammals price</v>
      </c>
      <c r="J2104" t="str">
        <f>IFERROR(VLOOKUP($E2104,mammalswilson,3,FALSE),"not mammals wilson")</f>
        <v>not mammals wilson</v>
      </c>
      <c r="K2104" t="str">
        <f>IFERROR(VLOOKUP($E2104,mammalswilson,3,FALSE),"not mammals wilson")</f>
        <v>not mammals wilson</v>
      </c>
      <c r="L2104" t="s">
        <v>3246</v>
      </c>
      <c r="M2104" t="b">
        <v>1</v>
      </c>
    </row>
    <row r="2105" spans="1:13" x14ac:dyDescent="0.25">
      <c r="A2105" t="s">
        <v>3247</v>
      </c>
      <c r="B2105">
        <v>100921</v>
      </c>
      <c r="C2105" t="str">
        <f>VLOOKUP($B2105,taxa1,2,FALSE)</f>
        <v>Dennyus Collodennyus wraggi</v>
      </c>
      <c r="D2105" t="str">
        <f>VLOOKUP($B2105,taxa1,3,FALSE)</f>
        <v>266c3251-3a4a-46c4-a5a6-283fa73f9b20</v>
      </c>
      <c r="E2105">
        <v>92</v>
      </c>
      <c r="F2105" t="str">
        <f>IFERROR(VLOOKUP($E2105,aves,2,FALSE),"not aves")</f>
        <v>Aerodramus spodiopygius assimilis</v>
      </c>
      <c r="G2105" t="str">
        <f>IFERROR(VLOOKUP($E2105,aves,3,FALSE),"not aves")</f>
        <v>84ad83fa-9185-40ba-a7e6-9c63e57f3d79</v>
      </c>
      <c r="H2105" t="str">
        <f>IFERROR(VLOOKUP($E2105,mammalsprice,2,FALSE),"not mammals price")</f>
        <v>not mammals price</v>
      </c>
      <c r="I2105" t="str">
        <f>IFERROR(VLOOKUP($E2105,mammalsprice,3,FALSE),"not mammals price")</f>
        <v>not mammals price</v>
      </c>
      <c r="J2105" t="str">
        <f>IFERROR(VLOOKUP($E2105,mammalswilson,3,FALSE),"not mammals wilson")</f>
        <v>not mammals wilson</v>
      </c>
      <c r="K2105" t="str">
        <f>IFERROR(VLOOKUP($E2105,mammalswilson,3,FALSE),"not mammals wilson")</f>
        <v>not mammals wilson</v>
      </c>
      <c r="L2105" t="s">
        <v>3248</v>
      </c>
      <c r="M2105" t="b">
        <v>1</v>
      </c>
    </row>
    <row r="2106" spans="1:13" x14ac:dyDescent="0.25">
      <c r="A2106" t="s">
        <v>3249</v>
      </c>
      <c r="B2106">
        <v>105324</v>
      </c>
      <c r="C2106" t="str">
        <f>VLOOKUP($B2106,taxa1,2,FALSE)</f>
        <v>Saemundssonia Saemundssonia wumisuzume</v>
      </c>
      <c r="D2106" t="str">
        <f>VLOOKUP($B2106,taxa1,3,FALSE)</f>
        <v>51e3053b-494c-4221-9574-9b657084080d</v>
      </c>
      <c r="E2106">
        <v>103</v>
      </c>
      <c r="F2106" t="str">
        <f>IFERROR(VLOOKUP($E2106,aves,2,FALSE),"not aves")</f>
        <v>Aethia cristatella</v>
      </c>
      <c r="G2106" t="str">
        <f>IFERROR(VLOOKUP($E2106,aves,3,FALSE),"not aves")</f>
        <v>8e28813f-ff1c-4c6a-b4a0-cc5f7e34c157</v>
      </c>
      <c r="H2106" t="str">
        <f>IFERROR(VLOOKUP($E2106,mammalsprice,2,FALSE),"not mammals price")</f>
        <v>not mammals price</v>
      </c>
      <c r="I2106" t="str">
        <f>IFERROR(VLOOKUP($E2106,mammalsprice,3,FALSE),"not mammals price")</f>
        <v>not mammals price</v>
      </c>
      <c r="J2106" t="str">
        <f>IFERROR(VLOOKUP($E2106,mammalswilson,3,FALSE),"not mammals wilson")</f>
        <v>not mammals wilson</v>
      </c>
      <c r="K2106" t="str">
        <f>IFERROR(VLOOKUP($E2106,mammalswilson,3,FALSE),"not mammals wilson")</f>
        <v>not mammals wilson</v>
      </c>
      <c r="L2106" t="s">
        <v>3250</v>
      </c>
      <c r="M2106" t="b">
        <v>1</v>
      </c>
    </row>
    <row r="2107" spans="1:13" x14ac:dyDescent="0.25">
      <c r="A2107" t="s">
        <v>3251</v>
      </c>
      <c r="B2107">
        <v>100907</v>
      </c>
      <c r="C2107" t="str">
        <f>VLOOKUP($B2107,taxa1,2,FALSE)</f>
        <v>Dennyus Collodennyus singhi</v>
      </c>
      <c r="D2107" t="str">
        <f>VLOOKUP($B2107,taxa1,3,FALSE)</f>
        <v>9a995bc6-9b1e-407a-8ffa-4582420d4acd</v>
      </c>
      <c r="E2107">
        <v>92</v>
      </c>
      <c r="F2107" t="str">
        <f>IFERROR(VLOOKUP($E2107,aves,2,FALSE),"not aves")</f>
        <v>Aerodramus spodiopygius assimilis</v>
      </c>
      <c r="G2107" t="str">
        <f>IFERROR(VLOOKUP($E2107,aves,3,FALSE),"not aves")</f>
        <v>84ad83fa-9185-40ba-a7e6-9c63e57f3d79</v>
      </c>
      <c r="H2107" t="str">
        <f>IFERROR(VLOOKUP($E2107,mammalsprice,2,FALSE),"not mammals price")</f>
        <v>not mammals price</v>
      </c>
      <c r="I2107" t="str">
        <f>IFERROR(VLOOKUP($E2107,mammalsprice,3,FALSE),"not mammals price")</f>
        <v>not mammals price</v>
      </c>
      <c r="J2107" t="str">
        <f>IFERROR(VLOOKUP($E2107,mammalswilson,3,FALSE),"not mammals wilson")</f>
        <v>not mammals wilson</v>
      </c>
      <c r="K2107" t="str">
        <f>IFERROR(VLOOKUP($E2107,mammalswilson,3,FALSE),"not mammals wilson")</f>
        <v>not mammals wilson</v>
      </c>
      <c r="L2107" t="s">
        <v>3248</v>
      </c>
      <c r="M2107" t="b">
        <v>1</v>
      </c>
    </row>
    <row r="2108" spans="1:13" x14ac:dyDescent="0.25">
      <c r="A2108" t="s">
        <v>3252</v>
      </c>
      <c r="B2108">
        <v>100339</v>
      </c>
      <c r="C2108" t="str">
        <f>VLOOKUP($B2108,taxa1,2,FALSE)</f>
        <v>Amyrsidea Argimenopon afropavo</v>
      </c>
      <c r="D2108" t="str">
        <f>VLOOKUP($B2108,taxa1,3,FALSE)</f>
        <v>df67a1fb-bf06-4e8a-81d0-0328c4e455fe</v>
      </c>
      <c r="E2108">
        <v>108</v>
      </c>
      <c r="F2108" t="str">
        <f>IFERROR(VLOOKUP($E2108,aves,2,FALSE),"not aves")</f>
        <v>Afropavo congensis</v>
      </c>
      <c r="G2108" t="str">
        <f>IFERROR(VLOOKUP($E2108,aves,3,FALSE),"not aves")</f>
        <v>a69e4e62-6901-4666-aef5-e83cca140d30</v>
      </c>
      <c r="H2108" t="str">
        <f>IFERROR(VLOOKUP($E2108,mammalsprice,2,FALSE),"not mammals price")</f>
        <v>not mammals price</v>
      </c>
      <c r="I2108" t="str">
        <f>IFERROR(VLOOKUP($E2108,mammalsprice,3,FALSE),"not mammals price")</f>
        <v>not mammals price</v>
      </c>
      <c r="J2108" t="str">
        <f>IFERROR(VLOOKUP($E2108,mammalswilson,3,FALSE),"not mammals wilson")</f>
        <v>not mammals wilson</v>
      </c>
      <c r="K2108" t="str">
        <f>IFERROR(VLOOKUP($E2108,mammalswilson,3,FALSE),"not mammals wilson")</f>
        <v>not mammals wilson</v>
      </c>
      <c r="L2108" t="s">
        <v>3253</v>
      </c>
      <c r="M2108" t="b">
        <v>1</v>
      </c>
    </row>
    <row r="2109" spans="1:13" x14ac:dyDescent="0.25">
      <c r="A2109" t="s">
        <v>3254</v>
      </c>
      <c r="B2109">
        <v>100376</v>
      </c>
      <c r="C2109" t="str">
        <f>VLOOKUP($B2109,taxa1,2,FALSE)</f>
        <v>Amyrsidea Argimenopon phalloides</v>
      </c>
      <c r="D2109" t="str">
        <f>VLOOKUP($B2109,taxa1,3,FALSE)</f>
        <v>86096e5b-ed82-4cc3-a4f3-f451f17499f3</v>
      </c>
      <c r="E2109">
        <v>108</v>
      </c>
      <c r="F2109" t="str">
        <f>IFERROR(VLOOKUP($E2109,aves,2,FALSE),"not aves")</f>
        <v>Afropavo congensis</v>
      </c>
      <c r="G2109" t="str">
        <f>IFERROR(VLOOKUP($E2109,aves,3,FALSE),"not aves")</f>
        <v>a69e4e62-6901-4666-aef5-e83cca140d30</v>
      </c>
      <c r="H2109" t="str">
        <f>IFERROR(VLOOKUP($E2109,mammalsprice,2,FALSE),"not mammals price")</f>
        <v>not mammals price</v>
      </c>
      <c r="I2109" t="str">
        <f>IFERROR(VLOOKUP($E2109,mammalsprice,3,FALSE),"not mammals price")</f>
        <v>not mammals price</v>
      </c>
      <c r="J2109" t="str">
        <f>IFERROR(VLOOKUP($E2109,mammalswilson,3,FALSE),"not mammals wilson")</f>
        <v>not mammals wilson</v>
      </c>
      <c r="K2109" t="str">
        <f>IFERROR(VLOOKUP($E2109,mammalswilson,3,FALSE),"not mammals wilson")</f>
        <v>not mammals wilson</v>
      </c>
      <c r="L2109" t="s">
        <v>3253</v>
      </c>
      <c r="M2109" t="b">
        <v>1</v>
      </c>
    </row>
    <row r="2110" spans="1:13" x14ac:dyDescent="0.25">
      <c r="A2110" t="s">
        <v>3255</v>
      </c>
      <c r="B2110">
        <v>100585</v>
      </c>
      <c r="C2110" t="str">
        <f>VLOOKUP($B2110,taxa1,2,FALSE)</f>
        <v>Clayia chapini</v>
      </c>
      <c r="D2110" t="str">
        <f>VLOOKUP($B2110,taxa1,3,FALSE)</f>
        <v>1a84952c-d518-4ecc-bc7e-eb708497ed26</v>
      </c>
      <c r="E2110">
        <v>108</v>
      </c>
      <c r="F2110" t="str">
        <f>IFERROR(VLOOKUP($E2110,aves,2,FALSE),"not aves")</f>
        <v>Afropavo congensis</v>
      </c>
      <c r="G2110" t="str">
        <f>IFERROR(VLOOKUP($E2110,aves,3,FALSE),"not aves")</f>
        <v>a69e4e62-6901-4666-aef5-e83cca140d30</v>
      </c>
      <c r="H2110" t="str">
        <f>IFERROR(VLOOKUP($E2110,mammalsprice,2,FALSE),"not mammals price")</f>
        <v>not mammals price</v>
      </c>
      <c r="I2110" t="str">
        <f>IFERROR(VLOOKUP($E2110,mammalsprice,3,FALSE),"not mammals price")</f>
        <v>not mammals price</v>
      </c>
      <c r="J2110" t="str">
        <f>IFERROR(VLOOKUP($E2110,mammalswilson,3,FALSE),"not mammals wilson")</f>
        <v>not mammals wilson</v>
      </c>
      <c r="K2110" t="str">
        <f>IFERROR(VLOOKUP($E2110,mammalswilson,3,FALSE),"not mammals wilson")</f>
        <v>not mammals wilson</v>
      </c>
      <c r="L2110" t="s">
        <v>3253</v>
      </c>
      <c r="M2110" t="b">
        <v>1</v>
      </c>
    </row>
    <row r="2111" spans="1:13" x14ac:dyDescent="0.25">
      <c r="A2111" t="s">
        <v>3256</v>
      </c>
      <c r="B2111">
        <v>103316</v>
      </c>
      <c r="C2111" t="str">
        <f>VLOOKUP($B2111,taxa1,2,FALSE)</f>
        <v>Goniocotes afropavo</v>
      </c>
      <c r="D2111" t="str">
        <f>VLOOKUP($B2111,taxa1,3,FALSE)</f>
        <v>d328f9cd-0376-4494-b516-d48c002b2478</v>
      </c>
      <c r="E2111">
        <v>108</v>
      </c>
      <c r="F2111" t="str">
        <f>IFERROR(VLOOKUP($E2111,aves,2,FALSE),"not aves")</f>
        <v>Afropavo congensis</v>
      </c>
      <c r="G2111" t="str">
        <f>IFERROR(VLOOKUP($E2111,aves,3,FALSE),"not aves")</f>
        <v>a69e4e62-6901-4666-aef5-e83cca140d30</v>
      </c>
      <c r="H2111" t="str">
        <f>IFERROR(VLOOKUP($E2111,mammalsprice,2,FALSE),"not mammals price")</f>
        <v>not mammals price</v>
      </c>
      <c r="I2111" t="str">
        <f>IFERROR(VLOOKUP($E2111,mammalsprice,3,FALSE),"not mammals price")</f>
        <v>not mammals price</v>
      </c>
      <c r="J2111" t="str">
        <f>IFERROR(VLOOKUP($E2111,mammalswilson,3,FALSE),"not mammals wilson")</f>
        <v>not mammals wilson</v>
      </c>
      <c r="K2111" t="str">
        <f>IFERROR(VLOOKUP($E2111,mammalswilson,3,FALSE),"not mammals wilson")</f>
        <v>not mammals wilson</v>
      </c>
      <c r="L2111" t="s">
        <v>3253</v>
      </c>
      <c r="M2111" t="b">
        <v>1</v>
      </c>
    </row>
    <row r="2112" spans="1:13" x14ac:dyDescent="0.25">
      <c r="A2112" t="s">
        <v>3257</v>
      </c>
      <c r="B2112">
        <v>103320</v>
      </c>
      <c r="C2112" t="str">
        <f>VLOOKUP($B2112,taxa1,2,FALSE)</f>
        <v>Goniocotes chapini</v>
      </c>
      <c r="D2112" t="str">
        <f>VLOOKUP($B2112,taxa1,3,FALSE)</f>
        <v>edd5a3a7-9ef1-46f8-88b1-7f1f1980d53c</v>
      </c>
      <c r="E2112">
        <v>108</v>
      </c>
      <c r="F2112" t="str">
        <f>IFERROR(VLOOKUP($E2112,aves,2,FALSE),"not aves")</f>
        <v>Afropavo congensis</v>
      </c>
      <c r="G2112" t="str">
        <f>IFERROR(VLOOKUP($E2112,aves,3,FALSE),"not aves")</f>
        <v>a69e4e62-6901-4666-aef5-e83cca140d30</v>
      </c>
      <c r="H2112" t="str">
        <f>IFERROR(VLOOKUP($E2112,mammalsprice,2,FALSE),"not mammals price")</f>
        <v>not mammals price</v>
      </c>
      <c r="I2112" t="str">
        <f>IFERROR(VLOOKUP($E2112,mammalsprice,3,FALSE),"not mammals price")</f>
        <v>not mammals price</v>
      </c>
      <c r="J2112" t="str">
        <f>IFERROR(VLOOKUP($E2112,mammalswilson,3,FALSE),"not mammals wilson")</f>
        <v>not mammals wilson</v>
      </c>
      <c r="K2112" t="str">
        <f>IFERROR(VLOOKUP($E2112,mammalswilson,3,FALSE),"not mammals wilson")</f>
        <v>not mammals wilson</v>
      </c>
      <c r="L2112" t="s">
        <v>3253</v>
      </c>
      <c r="M2112" t="b">
        <v>1</v>
      </c>
    </row>
    <row r="2113" spans="1:13" x14ac:dyDescent="0.25">
      <c r="A2113" t="s">
        <v>3258</v>
      </c>
      <c r="B2113">
        <v>103523</v>
      </c>
      <c r="C2113" t="str">
        <f>VLOOKUP($B2113,taxa1,2,FALSE)</f>
        <v>Goniodes wilsoni</v>
      </c>
      <c r="D2113" t="str">
        <f>VLOOKUP($B2113,taxa1,3,FALSE)</f>
        <v>5027d714-9877-42e2-a489-ff7e0f169a83</v>
      </c>
      <c r="E2113">
        <v>108</v>
      </c>
      <c r="F2113" t="str">
        <f>IFERROR(VLOOKUP($E2113,aves,2,FALSE),"not aves")</f>
        <v>Afropavo congensis</v>
      </c>
      <c r="G2113" t="str">
        <f>IFERROR(VLOOKUP($E2113,aves,3,FALSE),"not aves")</f>
        <v>a69e4e62-6901-4666-aef5-e83cca140d30</v>
      </c>
      <c r="H2113" t="str">
        <f>IFERROR(VLOOKUP($E2113,mammalsprice,2,FALSE),"not mammals price")</f>
        <v>not mammals price</v>
      </c>
      <c r="I2113" t="str">
        <f>IFERROR(VLOOKUP($E2113,mammalsprice,3,FALSE),"not mammals price")</f>
        <v>not mammals price</v>
      </c>
      <c r="J2113" t="str">
        <f>IFERROR(VLOOKUP($E2113,mammalswilson,3,FALSE),"not mammals wilson")</f>
        <v>not mammals wilson</v>
      </c>
      <c r="K2113" t="str">
        <f>IFERROR(VLOOKUP($E2113,mammalswilson,3,FALSE),"not mammals wilson")</f>
        <v>not mammals wilson</v>
      </c>
      <c r="L2113" t="s">
        <v>3253</v>
      </c>
      <c r="M2113" t="b">
        <v>1</v>
      </c>
    </row>
    <row r="2114" spans="1:13" x14ac:dyDescent="0.25">
      <c r="A2114" t="s">
        <v>3259</v>
      </c>
      <c r="B2114">
        <v>103824</v>
      </c>
      <c r="C2114" t="str">
        <f>VLOOKUP($B2114,taxa1,2,FALSE)</f>
        <v>Lipeurus schoutedeni</v>
      </c>
      <c r="D2114" t="str">
        <f>VLOOKUP($B2114,taxa1,3,FALSE)</f>
        <v>5129ab8f-5b2c-4b65-84b7-baa4cb5333ea</v>
      </c>
      <c r="E2114">
        <v>108</v>
      </c>
      <c r="F2114" t="str">
        <f>IFERROR(VLOOKUP($E2114,aves,2,FALSE),"not aves")</f>
        <v>Afropavo congensis</v>
      </c>
      <c r="G2114" t="str">
        <f>IFERROR(VLOOKUP($E2114,aves,3,FALSE),"not aves")</f>
        <v>a69e4e62-6901-4666-aef5-e83cca140d30</v>
      </c>
      <c r="H2114" t="str">
        <f>IFERROR(VLOOKUP($E2114,mammalsprice,2,FALSE),"not mammals price")</f>
        <v>not mammals price</v>
      </c>
      <c r="I2114" t="str">
        <f>IFERROR(VLOOKUP($E2114,mammalsprice,3,FALSE),"not mammals price")</f>
        <v>not mammals price</v>
      </c>
      <c r="J2114" t="str">
        <f>IFERROR(VLOOKUP($E2114,mammalswilson,3,FALSE),"not mammals wilson")</f>
        <v>not mammals wilson</v>
      </c>
      <c r="K2114" t="str">
        <f>IFERROR(VLOOKUP($E2114,mammalswilson,3,FALSE),"not mammals wilson")</f>
        <v>not mammals wilson</v>
      </c>
      <c r="L2114" t="s">
        <v>3253</v>
      </c>
      <c r="M2114" t="b">
        <v>1</v>
      </c>
    </row>
    <row r="2115" spans="1:13" x14ac:dyDescent="0.25">
      <c r="A2115" t="s">
        <v>3260</v>
      </c>
      <c r="B2115">
        <v>100550</v>
      </c>
      <c r="C2115" t="str">
        <f>VLOOKUP($B2115,taxa1,2,FALSE)</f>
        <v>Ciconiphilus agami</v>
      </c>
      <c r="D2115" t="str">
        <f>VLOOKUP($B2115,taxa1,3,FALSE)</f>
        <v>4d3868b6-e6c1-4ba8-a4c9-061168fa9dd0</v>
      </c>
      <c r="E2115">
        <v>109</v>
      </c>
      <c r="F2115" t="str">
        <f>IFERROR(VLOOKUP($E2115,aves,2,FALSE),"not aves")</f>
        <v>Agamia agami</v>
      </c>
      <c r="G2115" t="str">
        <f>IFERROR(VLOOKUP($E2115,aves,3,FALSE),"not aves")</f>
        <v>e534081f-03fe-4ba3-8dc2-f50210191127</v>
      </c>
      <c r="H2115" t="str">
        <f>IFERROR(VLOOKUP($E2115,mammalsprice,2,FALSE),"not mammals price")</f>
        <v>not mammals price</v>
      </c>
      <c r="I2115" t="str">
        <f>IFERROR(VLOOKUP($E2115,mammalsprice,3,FALSE),"not mammals price")</f>
        <v>not mammals price</v>
      </c>
      <c r="J2115" t="str">
        <f>IFERROR(VLOOKUP($E2115,mammalswilson,3,FALSE),"not mammals wilson")</f>
        <v>not mammals wilson</v>
      </c>
      <c r="K2115" t="str">
        <f>IFERROR(VLOOKUP($E2115,mammalswilson,3,FALSE),"not mammals wilson")</f>
        <v>not mammals wilson</v>
      </c>
      <c r="L2115" t="s">
        <v>3261</v>
      </c>
      <c r="M2115" t="b">
        <v>1</v>
      </c>
    </row>
    <row r="2116" spans="1:13" x14ac:dyDescent="0.25">
      <c r="A2116" t="s">
        <v>3262</v>
      </c>
      <c r="B2116">
        <v>103976</v>
      </c>
      <c r="C2116" t="str">
        <f>VLOOKUP($B2116,taxa1,2,FALSE)</f>
        <v>Neopsittaconirmus gracilis</v>
      </c>
      <c r="D2116" t="str">
        <f>VLOOKUP($B2116,taxa1,3,FALSE)</f>
        <v>a64dae4f-3954-4847-a18d-f18469b98721</v>
      </c>
      <c r="E2116">
        <v>110</v>
      </c>
      <c r="F2116" t="str">
        <f>IFERROR(VLOOKUP($E2116,aves,2,FALSE),"not aves")</f>
        <v>Agapornis personata</v>
      </c>
      <c r="G2116" t="str">
        <f>IFERROR(VLOOKUP($E2116,aves,3,FALSE),"not aves")</f>
        <v>1c918bae-4390-4c75-9394-2f7d156d9567</v>
      </c>
      <c r="H2116" t="str">
        <f>IFERROR(VLOOKUP($E2116,mammalsprice,2,FALSE),"not mammals price")</f>
        <v>not mammals price</v>
      </c>
      <c r="I2116" t="str">
        <f>IFERROR(VLOOKUP($E2116,mammalsprice,3,FALSE),"not mammals price")</f>
        <v>not mammals price</v>
      </c>
      <c r="J2116" t="str">
        <f>IFERROR(VLOOKUP($E2116,mammalswilson,3,FALSE),"not mammals wilson")</f>
        <v>not mammals wilson</v>
      </c>
      <c r="K2116" t="str">
        <f>IFERROR(VLOOKUP($E2116,mammalswilson,3,FALSE),"not mammals wilson")</f>
        <v>not mammals wilson</v>
      </c>
      <c r="L2116" t="s">
        <v>3263</v>
      </c>
      <c r="M2116" t="b">
        <v>1</v>
      </c>
    </row>
    <row r="2117" spans="1:13" x14ac:dyDescent="0.25">
      <c r="A2117" t="s">
        <v>3264</v>
      </c>
      <c r="B2117">
        <v>100336</v>
      </c>
      <c r="C2117" t="str">
        <f>VLOOKUP($B2117,taxa1,2,FALSE)</f>
        <v>Afrimenopon waar</v>
      </c>
      <c r="D2117" t="str">
        <f>VLOOKUP($B2117,taxa1,3,FALSE)</f>
        <v>ca202090-0103-4dec-b4df-4261e5006eb1</v>
      </c>
      <c r="E2117">
        <v>111</v>
      </c>
      <c r="F2117" t="str">
        <f>IFERROR(VLOOKUP($E2117,aves,2,FALSE),"not aves")</f>
        <v>Agapornis roseicollis</v>
      </c>
      <c r="G2117" t="str">
        <f>IFERROR(VLOOKUP($E2117,aves,3,FALSE),"not aves")</f>
        <v>e8118d2d-d53e-4514-a509-d8445d0cdb52</v>
      </c>
      <c r="H2117" t="str">
        <f>IFERROR(VLOOKUP($E2117,mammalsprice,2,FALSE),"not mammals price")</f>
        <v>not mammals price</v>
      </c>
      <c r="I2117" t="str">
        <f>IFERROR(VLOOKUP($E2117,mammalsprice,3,FALSE),"not mammals price")</f>
        <v>not mammals price</v>
      </c>
      <c r="J2117" t="str">
        <f>IFERROR(VLOOKUP($E2117,mammalswilson,3,FALSE),"not mammals wilson")</f>
        <v>not mammals wilson</v>
      </c>
      <c r="K2117" t="str">
        <f>IFERROR(VLOOKUP($E2117,mammalswilson,3,FALSE),"not mammals wilson")</f>
        <v>not mammals wilson</v>
      </c>
      <c r="L2117" t="s">
        <v>3265</v>
      </c>
      <c r="M2117" t="b">
        <v>1</v>
      </c>
    </row>
    <row r="2118" spans="1:13" x14ac:dyDescent="0.25">
      <c r="A2118" t="s">
        <v>3266</v>
      </c>
      <c r="B2118">
        <v>104821</v>
      </c>
      <c r="C2118" t="str">
        <f>VLOOKUP($B2118,taxa1,2,FALSE)</f>
        <v>Quadraceps chorleyi</v>
      </c>
      <c r="D2118" t="str">
        <f>VLOOKUP($B2118,taxa1,3,FALSE)</f>
        <v>6f860656-ee1b-418b-997c-01d00e8c4d77</v>
      </c>
      <c r="E2118">
        <v>306</v>
      </c>
      <c r="F2118" t="str">
        <f>IFERROR(VLOOKUP($E2118,aves,2,FALSE),"not aves")</f>
        <v>Antibyx armatus</v>
      </c>
      <c r="G2118" t="str">
        <f>IFERROR(VLOOKUP($E2118,aves,3,FALSE),"not aves")</f>
        <v>1da2cecc-416c-4468-9dc8-3e320c180eb3</v>
      </c>
      <c r="H2118" t="str">
        <f>IFERROR(VLOOKUP($E2118,mammalsprice,2,FALSE),"not mammals price")</f>
        <v>not mammals price</v>
      </c>
      <c r="I2118" t="str">
        <f>IFERROR(VLOOKUP($E2118,mammalsprice,3,FALSE),"not mammals price")</f>
        <v>not mammals price</v>
      </c>
      <c r="J2118" t="str">
        <f>IFERROR(VLOOKUP($E2118,mammalswilson,3,FALSE),"not mammals wilson")</f>
        <v>not mammals wilson</v>
      </c>
      <c r="K2118" t="str">
        <f>IFERROR(VLOOKUP($E2118,mammalswilson,3,FALSE),"not mammals wilson")</f>
        <v>not mammals wilson</v>
      </c>
      <c r="L2118" t="s">
        <v>2775</v>
      </c>
      <c r="M2118" t="b">
        <v>1</v>
      </c>
    </row>
    <row r="2119" spans="1:13" x14ac:dyDescent="0.25">
      <c r="A2119" t="s">
        <v>3267</v>
      </c>
      <c r="B2119">
        <v>103537</v>
      </c>
      <c r="C2119" t="str">
        <f>VLOOKUP($B2119,taxa1,2,FALSE)</f>
        <v>Halipeurus constrictiventris</v>
      </c>
      <c r="D2119" t="str">
        <f>VLOOKUP($B2119,taxa1,3,FALSE)</f>
        <v>1f5f7f4a-e2aa-4d0f-8255-b7ad37942502</v>
      </c>
      <c r="E2119">
        <v>6797</v>
      </c>
      <c r="F2119" t="str">
        <f>IFERROR(VLOOKUP($E2119,aves,2,FALSE),"not aves")</f>
        <v>not aves</v>
      </c>
      <c r="G2119" t="str">
        <f>IFERROR(VLOOKUP($E2119,aves,3,FALSE),"not aves")</f>
        <v>not aves</v>
      </c>
      <c r="H2119" t="str">
        <f>IFERROR(VLOOKUP($E2119,mammalsprice,2,FALSE),"not mammals price")</f>
        <v>not mammals price</v>
      </c>
      <c r="I2119" t="str">
        <f>IFERROR(VLOOKUP($E2119,mammalsprice,3,FALSE),"not mammals price")</f>
        <v>not mammals price</v>
      </c>
      <c r="J2119" t="str">
        <f>IFERROR(VLOOKUP($E2119,mammalswilson,3,FALSE),"not mammals wilson")</f>
        <v>not mammals wilson</v>
      </c>
      <c r="K2119" t="str">
        <f>IFERROR(VLOOKUP($E2119,mammalswilson,3,FALSE),"not mammals wilson")</f>
        <v>not mammals wilson</v>
      </c>
      <c r="L2119" t="s">
        <v>3268</v>
      </c>
      <c r="M2119" t="b">
        <v>1</v>
      </c>
    </row>
    <row r="2120" spans="1:13" x14ac:dyDescent="0.25">
      <c r="A2120" t="s">
        <v>3269</v>
      </c>
      <c r="B2120">
        <v>100966</v>
      </c>
      <c r="C2120" t="str">
        <f>VLOOKUP($B2120,taxa1,2,FALSE)</f>
        <v>Eureum pacificum</v>
      </c>
      <c r="D2120" t="str">
        <f>VLOOKUP($B2120,taxa1,3,FALSE)</f>
        <v>d9c75e87-d063-46e9-87c9-749380b7214b</v>
      </c>
      <c r="E2120">
        <v>80</v>
      </c>
      <c r="F2120" t="str">
        <f>IFERROR(VLOOKUP($E2120,aves,2,FALSE),"not aves")</f>
        <v>Aerodramus bartschi</v>
      </c>
      <c r="G2120" t="str">
        <f>IFERROR(VLOOKUP($E2120,aves,3,FALSE),"not aves")</f>
        <v>5d222278-9f76-44db-8cd4-813934a87da7</v>
      </c>
      <c r="H2120" t="str">
        <f>IFERROR(VLOOKUP($E2120,mammalsprice,2,FALSE),"not mammals price")</f>
        <v>not mammals price</v>
      </c>
      <c r="I2120" t="str">
        <f>IFERROR(VLOOKUP($E2120,mammalsprice,3,FALSE),"not mammals price")</f>
        <v>not mammals price</v>
      </c>
      <c r="J2120" t="str">
        <f>IFERROR(VLOOKUP($E2120,mammalswilson,3,FALSE),"not mammals wilson")</f>
        <v>not mammals wilson</v>
      </c>
      <c r="K2120" t="str">
        <f>IFERROR(VLOOKUP($E2120,mammalswilson,3,FALSE),"not mammals wilson")</f>
        <v>not mammals wilson</v>
      </c>
      <c r="L2120" t="s">
        <v>3270</v>
      </c>
      <c r="M2120" t="b">
        <v>1</v>
      </c>
    </row>
    <row r="2121" spans="1:13" x14ac:dyDescent="0.25">
      <c r="A2121" t="s">
        <v>3271</v>
      </c>
      <c r="B2121">
        <v>103236</v>
      </c>
      <c r="C2121" t="str">
        <f>VLOOKUP($B2121,taxa1,2,FALSE)</f>
        <v>Falcolipeurus jaczewskii</v>
      </c>
      <c r="D2121" t="str">
        <f>VLOOKUP($B2121,taxa1,3,FALSE)</f>
        <v>dd7fce26-1dee-42b1-a9f4-854e05e41f12</v>
      </c>
      <c r="E2121">
        <v>77</v>
      </c>
      <c r="F2121" t="str">
        <f>IFERROR(VLOOKUP($E2121,aves,2,FALSE),"not aves")</f>
        <v>Aegypius tracheliotus</v>
      </c>
      <c r="G2121" t="str">
        <f>IFERROR(VLOOKUP($E2121,aves,3,FALSE),"not aves")</f>
        <v>69a77f2c-be36-4104-9d31-674e19c1ac8c</v>
      </c>
      <c r="H2121" t="str">
        <f>IFERROR(VLOOKUP($E2121,mammalsprice,2,FALSE),"not mammals price")</f>
        <v>not mammals price</v>
      </c>
      <c r="I2121" t="str">
        <f>IFERROR(VLOOKUP($E2121,mammalsprice,3,FALSE),"not mammals price")</f>
        <v>not mammals price</v>
      </c>
      <c r="J2121" t="str">
        <f>IFERROR(VLOOKUP($E2121,mammalswilson,3,FALSE),"not mammals wilson")</f>
        <v>not mammals wilson</v>
      </c>
      <c r="K2121" t="str">
        <f>IFERROR(VLOOKUP($E2121,mammalswilson,3,FALSE),"not mammals wilson")</f>
        <v>not mammals wilson</v>
      </c>
      <c r="L2121" t="s">
        <v>3272</v>
      </c>
      <c r="M2121" t="b">
        <v>1</v>
      </c>
    </row>
    <row r="2122" spans="1:13" x14ac:dyDescent="0.25">
      <c r="A2122" t="s">
        <v>3273</v>
      </c>
      <c r="B2122">
        <v>106219</v>
      </c>
      <c r="C2122" t="str">
        <f>VLOOKUP($B2122,taxa1,2,FALSE)</f>
        <v>Tricholipeurus elongatus</v>
      </c>
      <c r="D2122" t="str">
        <f>VLOOKUP($B2122,taxa1,3,FALSE)</f>
        <v>fde49664-3262-4228-abeb-ebd9e4650006</v>
      </c>
      <c r="E2122">
        <v>5644</v>
      </c>
      <c r="F2122" t="str">
        <f>IFERROR(VLOOKUP($E2122,aves,2,FALSE),"not aves")</f>
        <v>not aves</v>
      </c>
      <c r="G2122" t="str">
        <f>IFERROR(VLOOKUP($E2122,aves,3,FALSE),"not aves")</f>
        <v>not aves</v>
      </c>
      <c r="H2122" t="str">
        <f>IFERROR(VLOOKUP($E2122,mammalsprice,2,FALSE),"not mammals price")</f>
        <v>Aepyceros melampus melampus</v>
      </c>
      <c r="I2122" t="str">
        <f>IFERROR(VLOOKUP($E2122,mammalsprice,3,FALSE),"not mammals price")</f>
        <v>b31bbb35-bf60-4bc2-b5a2-a0bfa2760c33</v>
      </c>
      <c r="J2122" t="str">
        <f>IFERROR(VLOOKUP($E2122,mammalswilson,3,FALSE),"not mammals wilson")</f>
        <v>not mammals wilson</v>
      </c>
      <c r="K2122" t="str">
        <f>IFERROR(VLOOKUP($E2122,mammalswilson,3,FALSE),"not mammals wilson")</f>
        <v>not mammals wilson</v>
      </c>
      <c r="L2122" t="s">
        <v>3274</v>
      </c>
      <c r="M2122" t="b">
        <v>1</v>
      </c>
    </row>
    <row r="2123" spans="1:13" x14ac:dyDescent="0.25">
      <c r="A2123" t="s">
        <v>3275</v>
      </c>
      <c r="B2123">
        <v>106210</v>
      </c>
      <c r="C2123" t="str">
        <f>VLOOKUP($B2123,taxa1,2,FALSE)</f>
        <v>Tricholipeurus aepycerus</v>
      </c>
      <c r="D2123" t="str">
        <f>VLOOKUP($B2123,taxa1,3,FALSE)</f>
        <v>b5817414-7506-490e-b7be-3cf734b59855</v>
      </c>
      <c r="E2123">
        <v>5645</v>
      </c>
      <c r="F2123" t="str">
        <f>IFERROR(VLOOKUP($E2123,aves,2,FALSE),"not aves")</f>
        <v>not aves</v>
      </c>
      <c r="G2123" t="str">
        <f>IFERROR(VLOOKUP($E2123,aves,3,FALSE),"not aves")</f>
        <v>not aves</v>
      </c>
      <c r="H2123" t="str">
        <f>IFERROR(VLOOKUP($E2123,mammalsprice,2,FALSE),"not mammals price")</f>
        <v>Aepyceros melampus petersi</v>
      </c>
      <c r="I2123" t="str">
        <f>IFERROR(VLOOKUP($E2123,mammalsprice,3,FALSE),"not mammals price")</f>
        <v>05a040d5-457f-48b1-8557-9aa17f2008f1</v>
      </c>
      <c r="J2123" t="str">
        <f>IFERROR(VLOOKUP($E2123,mammalswilson,3,FALSE),"not mammals wilson")</f>
        <v>not mammals wilson</v>
      </c>
      <c r="K2123" t="str">
        <f>IFERROR(VLOOKUP($E2123,mammalswilson,3,FALSE),"not mammals wilson")</f>
        <v>not mammals wilson</v>
      </c>
      <c r="L2123" t="s">
        <v>3276</v>
      </c>
      <c r="M2123" t="b">
        <v>1</v>
      </c>
    </row>
    <row r="2124" spans="1:13" x14ac:dyDescent="0.25">
      <c r="A2124" t="s">
        <v>3277</v>
      </c>
      <c r="B2124">
        <v>100628</v>
      </c>
      <c r="C2124" t="str">
        <f>VLOOKUP($B2124,taxa1,2,FALSE)</f>
        <v>Colpocephalum arfakiani</v>
      </c>
      <c r="D2124" t="str">
        <f>VLOOKUP($B2124,taxa1,3,FALSE)</f>
        <v>a6448431-03c2-4a89-b953-f062d0fcd243</v>
      </c>
      <c r="E2124">
        <v>78</v>
      </c>
      <c r="F2124" t="str">
        <f>IFERROR(VLOOKUP($E2124,aves,2,FALSE),"not aves")</f>
        <v>Aepypodius arfakianus</v>
      </c>
      <c r="G2124" t="str">
        <f>IFERROR(VLOOKUP($E2124,aves,3,FALSE),"not aves")</f>
        <v>23a9c341-6bf6-4e69-a4b2-7b561907b3a7</v>
      </c>
      <c r="H2124" t="str">
        <f>IFERROR(VLOOKUP($E2124,mammalsprice,2,FALSE),"not mammals price")</f>
        <v>not mammals price</v>
      </c>
      <c r="I2124" t="str">
        <f>IFERROR(VLOOKUP($E2124,mammalsprice,3,FALSE),"not mammals price")</f>
        <v>not mammals price</v>
      </c>
      <c r="J2124" t="str">
        <f>IFERROR(VLOOKUP($E2124,mammalswilson,3,FALSE),"not mammals wilson")</f>
        <v>not mammals wilson</v>
      </c>
      <c r="K2124" t="str">
        <f>IFERROR(VLOOKUP($E2124,mammalswilson,3,FALSE),"not mammals wilson")</f>
        <v>not mammals wilson</v>
      </c>
      <c r="L2124" t="s">
        <v>3278</v>
      </c>
      <c r="M2124" t="b">
        <v>1</v>
      </c>
    </row>
    <row r="2125" spans="1:13" x14ac:dyDescent="0.25">
      <c r="A2125" t="s">
        <v>3279</v>
      </c>
      <c r="B2125">
        <v>100820</v>
      </c>
      <c r="C2125" t="str">
        <f>VLOOKUP($B2125,taxa1,2,FALSE)</f>
        <v>Colpocephalum wilhelmi</v>
      </c>
      <c r="D2125" t="str">
        <f>VLOOKUP($B2125,taxa1,3,FALSE)</f>
        <v>263df92e-b749-4b48-bbe5-81f32c8f4ba0</v>
      </c>
      <c r="E2125">
        <v>78</v>
      </c>
      <c r="F2125" t="str">
        <f>IFERROR(VLOOKUP($E2125,aves,2,FALSE),"not aves")</f>
        <v>Aepypodius arfakianus</v>
      </c>
      <c r="G2125" t="str">
        <f>IFERROR(VLOOKUP($E2125,aves,3,FALSE),"not aves")</f>
        <v>23a9c341-6bf6-4e69-a4b2-7b561907b3a7</v>
      </c>
      <c r="H2125" t="str">
        <f>IFERROR(VLOOKUP($E2125,mammalsprice,2,FALSE),"not mammals price")</f>
        <v>not mammals price</v>
      </c>
      <c r="I2125" t="str">
        <f>IFERROR(VLOOKUP($E2125,mammalsprice,3,FALSE),"not mammals price")</f>
        <v>not mammals price</v>
      </c>
      <c r="J2125" t="str">
        <f>IFERROR(VLOOKUP($E2125,mammalswilson,3,FALSE),"not mammals wilson")</f>
        <v>not mammals wilson</v>
      </c>
      <c r="K2125" t="str">
        <f>IFERROR(VLOOKUP($E2125,mammalswilson,3,FALSE),"not mammals wilson")</f>
        <v>not mammals wilson</v>
      </c>
      <c r="L2125" t="s">
        <v>3278</v>
      </c>
      <c r="M2125" t="b">
        <v>1</v>
      </c>
    </row>
    <row r="2126" spans="1:13" x14ac:dyDescent="0.25">
      <c r="A2126" t="s">
        <v>3280</v>
      </c>
      <c r="B2126">
        <v>101088</v>
      </c>
      <c r="C2126" t="str">
        <f>VLOOKUP($B2126,taxa1,2,FALSE)</f>
        <v>Kelerimenopon Kelerimenopon aepypodi</v>
      </c>
      <c r="D2126" t="str">
        <f>VLOOKUP($B2126,taxa1,3,FALSE)</f>
        <v>3276da57-9a40-48b8-8df6-8c35d90da6c4</v>
      </c>
      <c r="E2126">
        <v>78</v>
      </c>
      <c r="F2126" t="str">
        <f>IFERROR(VLOOKUP($E2126,aves,2,FALSE),"not aves")</f>
        <v>Aepypodius arfakianus</v>
      </c>
      <c r="G2126" t="str">
        <f>IFERROR(VLOOKUP($E2126,aves,3,FALSE),"not aves")</f>
        <v>23a9c341-6bf6-4e69-a4b2-7b561907b3a7</v>
      </c>
      <c r="H2126" t="str">
        <f>IFERROR(VLOOKUP($E2126,mammalsprice,2,FALSE),"not mammals price")</f>
        <v>not mammals price</v>
      </c>
      <c r="I2126" t="str">
        <f>IFERROR(VLOOKUP($E2126,mammalsprice,3,FALSE),"not mammals price")</f>
        <v>not mammals price</v>
      </c>
      <c r="J2126" t="str">
        <f>IFERROR(VLOOKUP($E2126,mammalswilson,3,FALSE),"not mammals wilson")</f>
        <v>not mammals wilson</v>
      </c>
      <c r="K2126" t="str">
        <f>IFERROR(VLOOKUP($E2126,mammalswilson,3,FALSE),"not mammals wilson")</f>
        <v>not mammals wilson</v>
      </c>
      <c r="L2126" t="s">
        <v>3278</v>
      </c>
      <c r="M2126" t="b">
        <v>1</v>
      </c>
    </row>
    <row r="2127" spans="1:13" x14ac:dyDescent="0.25">
      <c r="A2127" t="s">
        <v>3281</v>
      </c>
      <c r="B2127">
        <v>101090</v>
      </c>
      <c r="C2127" t="str">
        <f>VLOOKUP($B2127,taxa1,2,FALSE)</f>
        <v>Kelerimenopon Kelerimenopon clayae</v>
      </c>
      <c r="D2127" t="str">
        <f>VLOOKUP($B2127,taxa1,3,FALSE)</f>
        <v>98daeefa-7030-44fe-b042-a63847b608fb</v>
      </c>
      <c r="E2127">
        <v>78</v>
      </c>
      <c r="F2127" t="str">
        <f>IFERROR(VLOOKUP($E2127,aves,2,FALSE),"not aves")</f>
        <v>Aepypodius arfakianus</v>
      </c>
      <c r="G2127" t="str">
        <f>IFERROR(VLOOKUP($E2127,aves,3,FALSE),"not aves")</f>
        <v>23a9c341-6bf6-4e69-a4b2-7b561907b3a7</v>
      </c>
      <c r="H2127" t="str">
        <f>IFERROR(VLOOKUP($E2127,mammalsprice,2,FALSE),"not mammals price")</f>
        <v>not mammals price</v>
      </c>
      <c r="I2127" t="str">
        <f>IFERROR(VLOOKUP($E2127,mammalsprice,3,FALSE),"not mammals price")</f>
        <v>not mammals price</v>
      </c>
      <c r="J2127" t="str">
        <f>IFERROR(VLOOKUP($E2127,mammalswilson,3,FALSE),"not mammals wilson")</f>
        <v>not mammals wilson</v>
      </c>
      <c r="K2127" t="str">
        <f>IFERROR(VLOOKUP($E2127,mammalswilson,3,FALSE),"not mammals wilson")</f>
        <v>not mammals wilson</v>
      </c>
      <c r="L2127" t="s">
        <v>3278</v>
      </c>
      <c r="M2127" t="b">
        <v>1</v>
      </c>
    </row>
    <row r="2128" spans="1:13" x14ac:dyDescent="0.25">
      <c r="A2128" t="s">
        <v>3282</v>
      </c>
      <c r="B2128">
        <v>103382</v>
      </c>
      <c r="C2128" t="str">
        <f>VLOOKUP($B2128,taxa1,2,FALSE)</f>
        <v>Goniodes arfakianus</v>
      </c>
      <c r="D2128" t="str">
        <f>VLOOKUP($B2128,taxa1,3,FALSE)</f>
        <v>54307338-4d24-4908-be3f-29f4abee5c8c</v>
      </c>
      <c r="E2128">
        <v>78</v>
      </c>
      <c r="F2128" t="str">
        <f>IFERROR(VLOOKUP($E2128,aves,2,FALSE),"not aves")</f>
        <v>Aepypodius arfakianus</v>
      </c>
      <c r="G2128" t="str">
        <f>IFERROR(VLOOKUP($E2128,aves,3,FALSE),"not aves")</f>
        <v>23a9c341-6bf6-4e69-a4b2-7b561907b3a7</v>
      </c>
      <c r="H2128" t="str">
        <f>IFERROR(VLOOKUP($E2128,mammalsprice,2,FALSE),"not mammals price")</f>
        <v>not mammals price</v>
      </c>
      <c r="I2128" t="str">
        <f>IFERROR(VLOOKUP($E2128,mammalsprice,3,FALSE),"not mammals price")</f>
        <v>not mammals price</v>
      </c>
      <c r="J2128" t="str">
        <f>IFERROR(VLOOKUP($E2128,mammalswilson,3,FALSE),"not mammals wilson")</f>
        <v>not mammals wilson</v>
      </c>
      <c r="K2128" t="str">
        <f>IFERROR(VLOOKUP($E2128,mammalswilson,3,FALSE),"not mammals wilson")</f>
        <v>not mammals wilson</v>
      </c>
      <c r="L2128" t="s">
        <v>3278</v>
      </c>
      <c r="M2128" t="b">
        <v>1</v>
      </c>
    </row>
    <row r="2129" spans="1:13" x14ac:dyDescent="0.25">
      <c r="A2129" t="s">
        <v>3283</v>
      </c>
      <c r="B2129">
        <v>103899</v>
      </c>
      <c r="C2129" t="str">
        <f>VLOOKUP($B2129,taxa1,2,FALSE)</f>
        <v>Megapodiella nakatae</v>
      </c>
      <c r="D2129" t="str">
        <f>VLOOKUP($B2129,taxa1,3,FALSE)</f>
        <v>d8a5a681-d74b-406a-8d0c-0891cf5f4ce9</v>
      </c>
      <c r="E2129">
        <v>78</v>
      </c>
      <c r="F2129" t="str">
        <f>IFERROR(VLOOKUP($E2129,aves,2,FALSE),"not aves")</f>
        <v>Aepypodius arfakianus</v>
      </c>
      <c r="G2129" t="str">
        <f>IFERROR(VLOOKUP($E2129,aves,3,FALSE),"not aves")</f>
        <v>23a9c341-6bf6-4e69-a4b2-7b561907b3a7</v>
      </c>
      <c r="H2129" t="str">
        <f>IFERROR(VLOOKUP($E2129,mammalsprice,2,FALSE),"not mammals price")</f>
        <v>not mammals price</v>
      </c>
      <c r="I2129" t="str">
        <f>IFERROR(VLOOKUP($E2129,mammalsprice,3,FALSE),"not mammals price")</f>
        <v>not mammals price</v>
      </c>
      <c r="J2129" t="str">
        <f>IFERROR(VLOOKUP($E2129,mammalswilson,3,FALSE),"not mammals wilson")</f>
        <v>not mammals wilson</v>
      </c>
      <c r="K2129" t="str">
        <f>IFERROR(VLOOKUP($E2129,mammalswilson,3,FALSE),"not mammals wilson")</f>
        <v>not mammals wilson</v>
      </c>
      <c r="L2129" t="s">
        <v>3278</v>
      </c>
      <c r="M2129" t="b">
        <v>1</v>
      </c>
    </row>
    <row r="2130" spans="1:13" x14ac:dyDescent="0.25">
      <c r="A2130" t="s">
        <v>3284</v>
      </c>
      <c r="B2130">
        <v>104045</v>
      </c>
      <c r="C2130" t="str">
        <f>VLOOKUP($B2130,taxa1,2,FALSE)</f>
        <v>Oxylipeurus aepypodius</v>
      </c>
      <c r="D2130" t="str">
        <f>VLOOKUP($B2130,taxa1,3,FALSE)</f>
        <v>18cf0fb9-fec5-4159-a498-c1ddbba8c80d</v>
      </c>
      <c r="E2130">
        <v>78</v>
      </c>
      <c r="F2130" t="str">
        <f>IFERROR(VLOOKUP($E2130,aves,2,FALSE),"not aves")</f>
        <v>Aepypodius arfakianus</v>
      </c>
      <c r="G2130" t="str">
        <f>IFERROR(VLOOKUP($E2130,aves,3,FALSE),"not aves")</f>
        <v>23a9c341-6bf6-4e69-a4b2-7b561907b3a7</v>
      </c>
      <c r="H2130" t="str">
        <f>IFERROR(VLOOKUP($E2130,mammalsprice,2,FALSE),"not mammals price")</f>
        <v>not mammals price</v>
      </c>
      <c r="I2130" t="str">
        <f>IFERROR(VLOOKUP($E2130,mammalsprice,3,FALSE),"not mammals price")</f>
        <v>not mammals price</v>
      </c>
      <c r="J2130" t="str">
        <f>IFERROR(VLOOKUP($E2130,mammalswilson,3,FALSE),"not mammals wilson")</f>
        <v>not mammals wilson</v>
      </c>
      <c r="K2130" t="str">
        <f>IFERROR(VLOOKUP($E2130,mammalswilson,3,FALSE),"not mammals wilson")</f>
        <v>not mammals wilson</v>
      </c>
      <c r="L2130" t="s">
        <v>3278</v>
      </c>
      <c r="M2130" t="b">
        <v>1</v>
      </c>
    </row>
    <row r="2131" spans="1:13" x14ac:dyDescent="0.25">
      <c r="A2131" t="s">
        <v>3285</v>
      </c>
      <c r="B2131">
        <v>100885</v>
      </c>
      <c r="C2131" t="str">
        <f>VLOOKUP($B2131,taxa1,2,FALSE)</f>
        <v>Dennyus Collodennyus francicus</v>
      </c>
      <c r="D2131" t="str">
        <f>VLOOKUP($B2131,taxa1,3,FALSE)</f>
        <v>0d193cb2-e51c-4e74-805d-a00f6c854fdd</v>
      </c>
      <c r="E2131">
        <v>93</v>
      </c>
      <c r="F2131" t="str">
        <f>IFERROR(VLOOKUP($E2131,aves,2,FALSE),"not aves")</f>
        <v>Aerodramus spodiopygius reichenowi</v>
      </c>
      <c r="G2131" t="str">
        <f>IFERROR(VLOOKUP($E2131,aves,3,FALSE),"not aves")</f>
        <v>873292ee-1156-4149-a65d-8e15fae0559d</v>
      </c>
      <c r="H2131" t="str">
        <f>IFERROR(VLOOKUP($E2131,mammalsprice,2,FALSE),"not mammals price")</f>
        <v>not mammals price</v>
      </c>
      <c r="I2131" t="str">
        <f>IFERROR(VLOOKUP($E2131,mammalsprice,3,FALSE),"not mammals price")</f>
        <v>not mammals price</v>
      </c>
      <c r="J2131" t="str">
        <f>IFERROR(VLOOKUP($E2131,mammalswilson,3,FALSE),"not mammals wilson")</f>
        <v>not mammals wilson</v>
      </c>
      <c r="K2131" t="str">
        <f>IFERROR(VLOOKUP($E2131,mammalswilson,3,FALSE),"not mammals wilson")</f>
        <v>not mammals wilson</v>
      </c>
      <c r="L2131" t="s">
        <v>3286</v>
      </c>
      <c r="M2131" t="b">
        <v>1</v>
      </c>
    </row>
    <row r="2132" spans="1:13" x14ac:dyDescent="0.25">
      <c r="A2132" t="s">
        <v>3287</v>
      </c>
      <c r="B2132">
        <v>100055</v>
      </c>
      <c r="C2132" t="str">
        <f>VLOOKUP($B2132,taxa1,2,FALSE)</f>
        <v>Paraheterodoxus insignis</v>
      </c>
      <c r="D2132" t="str">
        <f>VLOOKUP($B2132,taxa1,3,FALSE)</f>
        <v>6a534de1-fc19-4c35-81de-5400a62dfa1c</v>
      </c>
      <c r="E2132">
        <v>5646</v>
      </c>
      <c r="F2132" t="str">
        <f>IFERROR(VLOOKUP($E2132,aves,2,FALSE),"not aves")</f>
        <v>not aves</v>
      </c>
      <c r="G2132" t="str">
        <f>IFERROR(VLOOKUP($E2132,aves,3,FALSE),"not aves")</f>
        <v>not aves</v>
      </c>
      <c r="H2132" t="str">
        <f>IFERROR(VLOOKUP($E2132,mammalsprice,2,FALSE),"not mammals price")</f>
        <v>Aepyprymnus rufescens</v>
      </c>
      <c r="I2132" t="str">
        <f>IFERROR(VLOOKUP($E2132,mammalsprice,3,FALSE),"not mammals price")</f>
        <v>4d0d6c93-c82d-4109-ae0f-b073c41f2c68</v>
      </c>
      <c r="J2132" t="str">
        <f>IFERROR(VLOOKUP($E2132,mammalswilson,3,FALSE),"not mammals wilson")</f>
        <v>not mammals wilson</v>
      </c>
      <c r="K2132" t="str">
        <f>IFERROR(VLOOKUP($E2132,mammalswilson,3,FALSE),"not mammals wilson")</f>
        <v>not mammals wilson</v>
      </c>
      <c r="L2132" t="s">
        <v>3288</v>
      </c>
      <c r="M2132" t="b">
        <v>1</v>
      </c>
    </row>
    <row r="2133" spans="1:13" x14ac:dyDescent="0.25">
      <c r="A2133" t="s">
        <v>3289</v>
      </c>
      <c r="B2133">
        <v>104403</v>
      </c>
      <c r="C2133" t="str">
        <f>VLOOKUP($B2133,taxa1,2,FALSE)</f>
        <v>Philopterus agelaii</v>
      </c>
      <c r="D2133" t="str">
        <f>VLOOKUP($B2133,taxa1,3,FALSE)</f>
        <v>ce1f39ac-72a8-44f9-b1ab-9ba9bda96a90</v>
      </c>
      <c r="E2133">
        <v>113</v>
      </c>
      <c r="F2133" t="str">
        <f>IFERROR(VLOOKUP($E2133,aves,2,FALSE),"not aves")</f>
        <v>Agelaius phoeniceus</v>
      </c>
      <c r="G2133" t="str">
        <f>IFERROR(VLOOKUP($E2133,aves,3,FALSE),"not aves")</f>
        <v>a7215773-7cc2-4fdf-9dc8-e546c9397f3a</v>
      </c>
      <c r="H2133" t="str">
        <f>IFERROR(VLOOKUP($E2133,mammalsprice,2,FALSE),"not mammals price")</f>
        <v>not mammals price</v>
      </c>
      <c r="I2133" t="str">
        <f>IFERROR(VLOOKUP($E2133,mammalsprice,3,FALSE),"not mammals price")</f>
        <v>not mammals price</v>
      </c>
      <c r="J2133" t="str">
        <f>IFERROR(VLOOKUP($E2133,mammalswilson,3,FALSE),"not mammals wilson")</f>
        <v>not mammals wilson</v>
      </c>
      <c r="K2133" t="str">
        <f>IFERROR(VLOOKUP($E2133,mammalswilson,3,FALSE),"not mammals wilson")</f>
        <v>not mammals wilson</v>
      </c>
      <c r="L2133" t="s">
        <v>3230</v>
      </c>
      <c r="M2133" t="b">
        <v>1</v>
      </c>
    </row>
    <row r="2134" spans="1:13" x14ac:dyDescent="0.25">
      <c r="A2134" t="s">
        <v>3290</v>
      </c>
      <c r="B2134">
        <v>100883</v>
      </c>
      <c r="C2134" t="str">
        <f>VLOOKUP($B2134,taxa1,2,FALSE)</f>
        <v>Dennyus Collodennyus emersoni</v>
      </c>
      <c r="D2134" t="str">
        <f>VLOOKUP($B2134,taxa1,3,FALSE)</f>
        <v>38f87b9d-c50f-4bf9-b5f2-9d84077d09e3</v>
      </c>
      <c r="E2134">
        <v>81</v>
      </c>
      <c r="F2134" t="str">
        <f>IFERROR(VLOOKUP($E2134,aves,2,FALSE),"not aves")</f>
        <v>Aerodramus brevirostris</v>
      </c>
      <c r="G2134" t="str">
        <f>IFERROR(VLOOKUP($E2134,aves,3,FALSE),"not aves")</f>
        <v>dcb239b0-7ae3-4cfe-a6ef-52e748fc09a3</v>
      </c>
      <c r="H2134" t="str">
        <f>IFERROR(VLOOKUP($E2134,mammalsprice,2,FALSE),"not mammals price")</f>
        <v>not mammals price</v>
      </c>
      <c r="I2134" t="str">
        <f>IFERROR(VLOOKUP($E2134,mammalsprice,3,FALSE),"not mammals price")</f>
        <v>not mammals price</v>
      </c>
      <c r="J2134" t="str">
        <f>IFERROR(VLOOKUP($E2134,mammalswilson,3,FALSE),"not mammals wilson")</f>
        <v>not mammals wilson</v>
      </c>
      <c r="K2134" t="str">
        <f>IFERROR(VLOOKUP($E2134,mammalswilson,3,FALSE),"not mammals wilson")</f>
        <v>not mammals wilson</v>
      </c>
      <c r="L2134" t="s">
        <v>3291</v>
      </c>
      <c r="M2134" t="b">
        <v>1</v>
      </c>
    </row>
    <row r="2135" spans="1:13" x14ac:dyDescent="0.25">
      <c r="A2135" t="s">
        <v>3292</v>
      </c>
      <c r="B2135">
        <v>100876</v>
      </c>
      <c r="C2135" t="str">
        <f>VLOOKUP($B2135,taxa1,2,FALSE)</f>
        <v>Dennyus Collodennyus collinsi</v>
      </c>
      <c r="D2135" t="str">
        <f>VLOOKUP($B2135,taxa1,3,FALSE)</f>
        <v>e8bc6e6b-3625-4508-a6d3-b5edbb5ab4bb</v>
      </c>
      <c r="E2135">
        <v>82</v>
      </c>
      <c r="F2135" t="str">
        <f>IFERROR(VLOOKUP($E2135,aves,2,FALSE),"not aves")</f>
        <v>Aerodramus brevirostris vulcanorum</v>
      </c>
      <c r="G2135" t="str">
        <f>IFERROR(VLOOKUP($E2135,aves,3,FALSE),"not aves")</f>
        <v>426a8837-79d1-450f-9a82-d7ee0135e2f4</v>
      </c>
      <c r="H2135" t="str">
        <f>IFERROR(VLOOKUP($E2135,mammalsprice,2,FALSE),"not mammals price")</f>
        <v>not mammals price</v>
      </c>
      <c r="I2135" t="str">
        <f>IFERROR(VLOOKUP($E2135,mammalsprice,3,FALSE),"not mammals price")</f>
        <v>not mammals price</v>
      </c>
      <c r="J2135" t="str">
        <f>IFERROR(VLOOKUP($E2135,mammalswilson,3,FALSE),"not mammals wilson")</f>
        <v>not mammals wilson</v>
      </c>
      <c r="K2135" t="str">
        <f>IFERROR(VLOOKUP($E2135,mammalswilson,3,FALSE),"not mammals wilson")</f>
        <v>not mammals wilson</v>
      </c>
      <c r="L2135" t="s">
        <v>3293</v>
      </c>
      <c r="M2135" t="b">
        <v>1</v>
      </c>
    </row>
    <row r="2136" spans="1:13" x14ac:dyDescent="0.25">
      <c r="A2136" t="s">
        <v>3294</v>
      </c>
      <c r="B2136">
        <v>100874</v>
      </c>
      <c r="C2136" t="str">
        <f>VLOOKUP($B2136,taxa1,2,FALSE)</f>
        <v>Dennyus Collodennyus carljonesi fosteri</v>
      </c>
      <c r="D2136" t="str">
        <f>VLOOKUP($B2136,taxa1,3,FALSE)</f>
        <v>29961ace-e0f0-49ed-b4ba-a82fd4ead66b</v>
      </c>
      <c r="E2136">
        <v>83</v>
      </c>
      <c r="F2136" t="str">
        <f>IFERROR(VLOOKUP($E2136,aves,2,FALSE),"not aves")</f>
        <v>Aerodramus elaphrus</v>
      </c>
      <c r="G2136" t="str">
        <f>IFERROR(VLOOKUP($E2136,aves,3,FALSE),"not aves")</f>
        <v>77746d1a-8ef2-4d21-af41-a85abeec2cff</v>
      </c>
      <c r="H2136" t="str">
        <f>IFERROR(VLOOKUP($E2136,mammalsprice,2,FALSE),"not mammals price")</f>
        <v>not mammals price</v>
      </c>
      <c r="I2136" t="str">
        <f>IFERROR(VLOOKUP($E2136,mammalsprice,3,FALSE),"not mammals price")</f>
        <v>not mammals price</v>
      </c>
      <c r="J2136" t="str">
        <f>IFERROR(VLOOKUP($E2136,mammalswilson,3,FALSE),"not mammals wilson")</f>
        <v>not mammals wilson</v>
      </c>
      <c r="K2136" t="str">
        <f>IFERROR(VLOOKUP($E2136,mammalswilson,3,FALSE),"not mammals wilson")</f>
        <v>not mammals wilson</v>
      </c>
      <c r="L2136" t="s">
        <v>3295</v>
      </c>
      <c r="M2136" t="b">
        <v>1</v>
      </c>
    </row>
    <row r="2137" spans="1:13" x14ac:dyDescent="0.25">
      <c r="A2137" t="s">
        <v>3296</v>
      </c>
      <c r="B2137">
        <v>100873</v>
      </c>
      <c r="C2137" t="str">
        <f>VLOOKUP($B2137,taxa1,2,FALSE)</f>
        <v>Dennyus Collodennyus carljonesi forresteri</v>
      </c>
      <c r="D2137" t="str">
        <f>VLOOKUP($B2137,taxa1,3,FALSE)</f>
        <v>f2298d4f-5667-473c-8a0f-1ee6be66eda4</v>
      </c>
      <c r="E2137">
        <v>84</v>
      </c>
      <c r="F2137" t="str">
        <f>IFERROR(VLOOKUP($E2137,aves,2,FALSE),"not aves")</f>
        <v>Aerodramus francicus</v>
      </c>
      <c r="G2137" t="str">
        <f>IFERROR(VLOOKUP($E2137,aves,3,FALSE),"not aves")</f>
        <v>2f9fe0f9-fa20-42fe-a584-7f49566d07ae</v>
      </c>
      <c r="H2137" t="str">
        <f>IFERROR(VLOOKUP($E2137,mammalsprice,2,FALSE),"not mammals price")</f>
        <v>not mammals price</v>
      </c>
      <c r="I2137" t="str">
        <f>IFERROR(VLOOKUP($E2137,mammalsprice,3,FALSE),"not mammals price")</f>
        <v>not mammals price</v>
      </c>
      <c r="J2137" t="str">
        <f>IFERROR(VLOOKUP($E2137,mammalswilson,3,FALSE),"not mammals wilson")</f>
        <v>not mammals wilson</v>
      </c>
      <c r="K2137" t="str">
        <f>IFERROR(VLOOKUP($E2137,mammalswilson,3,FALSE),"not mammals wilson")</f>
        <v>not mammals wilson</v>
      </c>
      <c r="L2137" t="s">
        <v>3297</v>
      </c>
      <c r="M2137" t="b">
        <v>1</v>
      </c>
    </row>
    <row r="2138" spans="1:13" x14ac:dyDescent="0.25">
      <c r="A2138" t="s">
        <v>3298</v>
      </c>
      <c r="B2138">
        <v>100909</v>
      </c>
      <c r="C2138" t="str">
        <f>VLOOKUP($B2138,taxa1,2,FALSE)</f>
        <v>Dennyus Ctenodennyus southwoodi</v>
      </c>
      <c r="D2138" t="str">
        <f>VLOOKUP($B2138,taxa1,3,FALSE)</f>
        <v>214bf499-58d0-419b-9685-dbef41b459a8</v>
      </c>
      <c r="E2138">
        <v>84</v>
      </c>
      <c r="F2138" t="str">
        <f>IFERROR(VLOOKUP($E2138,aves,2,FALSE),"not aves")</f>
        <v>Aerodramus francicus</v>
      </c>
      <c r="G2138" t="str">
        <f>IFERROR(VLOOKUP($E2138,aves,3,FALSE),"not aves")</f>
        <v>2f9fe0f9-fa20-42fe-a584-7f49566d07ae</v>
      </c>
      <c r="H2138" t="str">
        <f>IFERROR(VLOOKUP($E2138,mammalsprice,2,FALSE),"not mammals price")</f>
        <v>not mammals price</v>
      </c>
      <c r="I2138" t="str">
        <f>IFERROR(VLOOKUP($E2138,mammalsprice,3,FALSE),"not mammals price")</f>
        <v>not mammals price</v>
      </c>
      <c r="J2138" t="str">
        <f>IFERROR(VLOOKUP($E2138,mammalswilson,3,FALSE),"not mammals wilson")</f>
        <v>not mammals wilson</v>
      </c>
      <c r="K2138" t="str">
        <f>IFERROR(VLOOKUP($E2138,mammalswilson,3,FALSE),"not mammals wilson")</f>
        <v>not mammals wilson</v>
      </c>
      <c r="L2138" t="s">
        <v>3297</v>
      </c>
      <c r="M2138" t="b">
        <v>1</v>
      </c>
    </row>
    <row r="2139" spans="1:13" x14ac:dyDescent="0.25">
      <c r="A2139" t="s">
        <v>3299</v>
      </c>
      <c r="B2139">
        <v>100872</v>
      </c>
      <c r="C2139" t="str">
        <f>VLOOKUP($B2139,taxa1,2,FALSE)</f>
        <v>Dennyus Collodennyus carljonesi carljonesi</v>
      </c>
      <c r="D2139" t="str">
        <f>VLOOKUP($B2139,taxa1,3,FALSE)</f>
        <v>a2e28bc4-e32c-4f96-8ebe-2740d5f135cc</v>
      </c>
      <c r="E2139">
        <v>85</v>
      </c>
      <c r="F2139" t="str">
        <f>IFERROR(VLOOKUP($E2139,aves,2,FALSE),"not aves")</f>
        <v>Aerodramus fuciphagus</v>
      </c>
      <c r="G2139" t="str">
        <f>IFERROR(VLOOKUP($E2139,aves,3,FALSE),"not aves")</f>
        <v>b17fea9d-7b93-438c-b47c-27cba5b552c2</v>
      </c>
      <c r="H2139" t="str">
        <f>IFERROR(VLOOKUP($E2139,mammalsprice,2,FALSE),"not mammals price")</f>
        <v>not mammals price</v>
      </c>
      <c r="I2139" t="str">
        <f>IFERROR(VLOOKUP($E2139,mammalsprice,3,FALSE),"not mammals price")</f>
        <v>not mammals price</v>
      </c>
      <c r="J2139" t="str">
        <f>IFERROR(VLOOKUP($E2139,mammalswilson,3,FALSE),"not mammals wilson")</f>
        <v>not mammals wilson</v>
      </c>
      <c r="K2139" t="str">
        <f>IFERROR(VLOOKUP($E2139,mammalswilson,3,FALSE),"not mammals wilson")</f>
        <v>not mammals wilson</v>
      </c>
      <c r="L2139" t="s">
        <v>3300</v>
      </c>
      <c r="M2139" t="b">
        <v>1</v>
      </c>
    </row>
    <row r="2140" spans="1:13" x14ac:dyDescent="0.25">
      <c r="A2140" t="s">
        <v>3301</v>
      </c>
      <c r="B2140">
        <v>100888</v>
      </c>
      <c r="C2140" t="str">
        <f>VLOOKUP($B2140,taxa1,2,FALSE)</f>
        <v>Dennyus Collodennyus hahnae</v>
      </c>
      <c r="D2140" t="str">
        <f>VLOOKUP($B2140,taxa1,3,FALSE)</f>
        <v>2627b812-83bc-460f-863c-0e30f3d8d346</v>
      </c>
      <c r="E2140">
        <v>86</v>
      </c>
      <c r="F2140" t="str">
        <f>IFERROR(VLOOKUP($E2140,aves,2,FALSE),"not aves")</f>
        <v>Aerodramus hirundinaceus</v>
      </c>
      <c r="G2140" t="str">
        <f>IFERROR(VLOOKUP($E2140,aves,3,FALSE),"not aves")</f>
        <v>eb912e59-71eb-4b8e-b261-faa0e18a72dd</v>
      </c>
      <c r="H2140" t="str">
        <f>IFERROR(VLOOKUP($E2140,mammalsprice,2,FALSE),"not mammals price")</f>
        <v>not mammals price</v>
      </c>
      <c r="I2140" t="str">
        <f>IFERROR(VLOOKUP($E2140,mammalsprice,3,FALSE),"not mammals price")</f>
        <v>not mammals price</v>
      </c>
      <c r="J2140" t="str">
        <f>IFERROR(VLOOKUP($E2140,mammalswilson,3,FALSE),"not mammals wilson")</f>
        <v>not mammals wilson</v>
      </c>
      <c r="K2140" t="str">
        <f>IFERROR(VLOOKUP($E2140,mammalswilson,3,FALSE),"not mammals wilson")</f>
        <v>not mammals wilson</v>
      </c>
      <c r="L2140" t="s">
        <v>3302</v>
      </c>
      <c r="M2140" t="b">
        <v>1</v>
      </c>
    </row>
    <row r="2141" spans="1:13" x14ac:dyDescent="0.25">
      <c r="A2141" t="s">
        <v>3303</v>
      </c>
      <c r="B2141">
        <v>100905</v>
      </c>
      <c r="C2141" t="str">
        <f>VLOOKUP($B2141,taxa1,2,FALSE)</f>
        <v>Dennyus Collodennyus simberloffi</v>
      </c>
      <c r="D2141" t="str">
        <f>VLOOKUP($B2141,taxa1,3,FALSE)</f>
        <v>4f643cab-fdbd-45c9-a280-01726ec7c4c3</v>
      </c>
      <c r="E2141">
        <v>87</v>
      </c>
      <c r="F2141" t="str">
        <f>IFERROR(VLOOKUP($E2141,aves,2,FALSE),"not aves")</f>
        <v>Aerodramus maximus</v>
      </c>
      <c r="G2141" t="str">
        <f>IFERROR(VLOOKUP($E2141,aves,3,FALSE),"not aves")</f>
        <v>d1d626aa-2cbc-4724-88fa-94b33519cb53</v>
      </c>
      <c r="H2141" t="str">
        <f>IFERROR(VLOOKUP($E2141,mammalsprice,2,FALSE),"not mammals price")</f>
        <v>not mammals price</v>
      </c>
      <c r="I2141" t="str">
        <f>IFERROR(VLOOKUP($E2141,mammalsprice,3,FALSE),"not mammals price")</f>
        <v>not mammals price</v>
      </c>
      <c r="J2141" t="str">
        <f>IFERROR(VLOOKUP($E2141,mammalswilson,3,FALSE),"not mammals wilson")</f>
        <v>not mammals wilson</v>
      </c>
      <c r="K2141" t="str">
        <f>IFERROR(VLOOKUP($E2141,mammalswilson,3,FALSE),"not mammals wilson")</f>
        <v>not mammals wilson</v>
      </c>
      <c r="L2141" t="s">
        <v>3304</v>
      </c>
      <c r="M2141" t="b">
        <v>1</v>
      </c>
    </row>
    <row r="2142" spans="1:13" x14ac:dyDescent="0.25">
      <c r="A2142" t="s">
        <v>3305</v>
      </c>
      <c r="B2142">
        <v>100914</v>
      </c>
      <c r="C2142" t="str">
        <f>VLOOKUP($B2142,taxa1,2,FALSE)</f>
        <v>Dennyus Collodennyus thompsoni</v>
      </c>
      <c r="D2142" t="str">
        <f>VLOOKUP($B2142,taxa1,3,FALSE)</f>
        <v>5f539b84-7ec3-41e2-82d0-914afc92389f</v>
      </c>
      <c r="E2142">
        <v>88</v>
      </c>
      <c r="F2142" t="str">
        <f>IFERROR(VLOOKUP($E2142,aves,2,FALSE),"not aves")</f>
        <v>Aerodramus maximus lowi</v>
      </c>
      <c r="G2142" t="str">
        <f>IFERROR(VLOOKUP($E2142,aves,3,FALSE),"not aves")</f>
        <v>b03ac22e-2401-49ba-ac56-0b4a86f60590</v>
      </c>
      <c r="H2142" t="str">
        <f>IFERROR(VLOOKUP($E2142,mammalsprice,2,FALSE),"not mammals price")</f>
        <v>not mammals price</v>
      </c>
      <c r="I2142" t="str">
        <f>IFERROR(VLOOKUP($E2142,mammalsprice,3,FALSE),"not mammals price")</f>
        <v>not mammals price</v>
      </c>
      <c r="J2142" t="str">
        <f>IFERROR(VLOOKUP($E2142,mammalswilson,3,FALSE),"not mammals wilson")</f>
        <v>not mammals wilson</v>
      </c>
      <c r="K2142" t="str">
        <f>IFERROR(VLOOKUP($E2142,mammalswilson,3,FALSE),"not mammals wilson")</f>
        <v>not mammals wilson</v>
      </c>
      <c r="L2142" t="s">
        <v>3306</v>
      </c>
      <c r="M2142" t="b">
        <v>1</v>
      </c>
    </row>
    <row r="2143" spans="1:13" x14ac:dyDescent="0.25">
      <c r="A2143" t="s">
        <v>3307</v>
      </c>
      <c r="B2143">
        <v>100884</v>
      </c>
      <c r="C2143" t="str">
        <f>VLOOKUP($B2143,taxa1,2,FALSE)</f>
        <v>Dennyus Collodennyus ferrisi</v>
      </c>
      <c r="D2143" t="str">
        <f>VLOOKUP($B2143,taxa1,3,FALSE)</f>
        <v>61b648ea-c0ee-4a50-bed9-8c597288436b</v>
      </c>
      <c r="E2143">
        <v>89</v>
      </c>
      <c r="F2143" t="str">
        <f>IFERROR(VLOOKUP($E2143,aves,2,FALSE),"not aves")</f>
        <v>Aerodramus ocista</v>
      </c>
      <c r="G2143" t="str">
        <f>IFERROR(VLOOKUP($E2143,aves,3,FALSE),"not aves")</f>
        <v>da87448d-428a-44fa-b0d2-9b27cecc4785</v>
      </c>
      <c r="H2143" t="str">
        <f>IFERROR(VLOOKUP($E2143,mammalsprice,2,FALSE),"not mammals price")</f>
        <v>not mammals price</v>
      </c>
      <c r="I2143" t="str">
        <f>IFERROR(VLOOKUP($E2143,mammalsprice,3,FALSE),"not mammals price")</f>
        <v>not mammals price</v>
      </c>
      <c r="J2143" t="str">
        <f>IFERROR(VLOOKUP($E2143,mammalswilson,3,FALSE),"not mammals wilson")</f>
        <v>not mammals wilson</v>
      </c>
      <c r="K2143" t="str">
        <f>IFERROR(VLOOKUP($E2143,mammalswilson,3,FALSE),"not mammals wilson")</f>
        <v>not mammals wilson</v>
      </c>
      <c r="L2143" t="s">
        <v>3308</v>
      </c>
      <c r="M2143" t="b">
        <v>1</v>
      </c>
    </row>
    <row r="2144" spans="1:13" x14ac:dyDescent="0.25">
      <c r="A2144" t="s">
        <v>3309</v>
      </c>
      <c r="B2144">
        <v>100920</v>
      </c>
      <c r="C2144" t="str">
        <f>VLOOKUP($B2144,taxa1,2,FALSE)</f>
        <v>Dennyus Collodennyus wellsi</v>
      </c>
      <c r="D2144" t="str">
        <f>VLOOKUP($B2144,taxa1,3,FALSE)</f>
        <v>b1bc931c-1210-407f-b883-fe75e654e11d</v>
      </c>
      <c r="E2144">
        <v>90</v>
      </c>
      <c r="F2144" t="str">
        <f>IFERROR(VLOOKUP($E2144,aves,2,FALSE),"not aves")</f>
        <v>Aerodramus salanganus</v>
      </c>
      <c r="G2144" t="str">
        <f>IFERROR(VLOOKUP($E2144,aves,3,FALSE),"not aves")</f>
        <v>aae93326-6b34-4102-af12-25b381309c2a</v>
      </c>
      <c r="H2144" t="str">
        <f>IFERROR(VLOOKUP($E2144,mammalsprice,2,FALSE),"not mammals price")</f>
        <v>not mammals price</v>
      </c>
      <c r="I2144" t="str">
        <f>IFERROR(VLOOKUP($E2144,mammalsprice,3,FALSE),"not mammals price")</f>
        <v>not mammals price</v>
      </c>
      <c r="J2144" t="str">
        <f>IFERROR(VLOOKUP($E2144,mammalswilson,3,FALSE),"not mammals wilson")</f>
        <v>not mammals wilson</v>
      </c>
      <c r="K2144" t="str">
        <f>IFERROR(VLOOKUP($E2144,mammalswilson,3,FALSE),"not mammals wilson")</f>
        <v>not mammals wilson</v>
      </c>
      <c r="L2144" t="s">
        <v>3310</v>
      </c>
      <c r="M2144" t="b">
        <v>1</v>
      </c>
    </row>
    <row r="2145" spans="1:13" x14ac:dyDescent="0.25">
      <c r="A2145" t="s">
        <v>3311</v>
      </c>
      <c r="B2145">
        <v>103378</v>
      </c>
      <c r="C2145" t="str">
        <f>VLOOKUP($B2145,taxa1,2,FALSE)</f>
        <v>Goniodes aepypodius</v>
      </c>
      <c r="D2145" t="str">
        <f>VLOOKUP($B2145,taxa1,3,FALSE)</f>
        <v>1645f471-972c-432a-89a6-afeb1bb9148a</v>
      </c>
      <c r="E2145">
        <v>79</v>
      </c>
      <c r="F2145" t="str">
        <f>IFERROR(VLOOKUP($E2145,aves,2,FALSE),"not aves")</f>
        <v>Aepypodius bruijnii</v>
      </c>
      <c r="G2145" t="str">
        <f>IFERROR(VLOOKUP($E2145,aves,3,FALSE),"not aves")</f>
        <v>b656f0df-0999-4708-a194-c1a76781aae2</v>
      </c>
      <c r="H2145" t="str">
        <f>IFERROR(VLOOKUP($E2145,mammalsprice,2,FALSE),"not mammals price")</f>
        <v>not mammals price</v>
      </c>
      <c r="I2145" t="str">
        <f>IFERROR(VLOOKUP($E2145,mammalsprice,3,FALSE),"not mammals price")</f>
        <v>not mammals price</v>
      </c>
      <c r="J2145" t="str">
        <f>IFERROR(VLOOKUP($E2145,mammalswilson,3,FALSE),"not mammals wilson")</f>
        <v>not mammals wilson</v>
      </c>
      <c r="K2145" t="str">
        <f>IFERROR(VLOOKUP($E2145,mammalswilson,3,FALSE),"not mammals wilson")</f>
        <v>not mammals wilson</v>
      </c>
      <c r="L2145" t="s">
        <v>3312</v>
      </c>
      <c r="M2145" t="b">
        <v>1</v>
      </c>
    </row>
    <row r="2146" spans="1:13" x14ac:dyDescent="0.25">
      <c r="A2146" t="s">
        <v>3313</v>
      </c>
      <c r="B2146">
        <v>101903</v>
      </c>
      <c r="C2146" t="str">
        <f>VLOOKUP($B2146,taxa1,2,FALSE)</f>
        <v>Alcedoffula brachialis</v>
      </c>
      <c r="D2146" t="str">
        <f>VLOOKUP($B2146,taxa1,3,FALSE)</f>
        <v>e1228e77-592d-4a06-ac95-63f77d70c5e9</v>
      </c>
      <c r="E2146">
        <v>137</v>
      </c>
      <c r="F2146" t="str">
        <f>IFERROR(VLOOKUP($E2146,aves,2,FALSE),"not aves")</f>
        <v>Alcedo quadribrachys</v>
      </c>
      <c r="G2146" t="str">
        <f>IFERROR(VLOOKUP($E2146,aves,3,FALSE),"not aves")</f>
        <v>a3835c86-01bb-4e32-80bc-64e2efcb0bc3</v>
      </c>
      <c r="H2146" t="str">
        <f>IFERROR(VLOOKUP($E2146,mammalsprice,2,FALSE),"not mammals price")</f>
        <v>not mammals price</v>
      </c>
      <c r="I2146" t="str">
        <f>IFERROR(VLOOKUP($E2146,mammalsprice,3,FALSE),"not mammals price")</f>
        <v>not mammals price</v>
      </c>
      <c r="J2146" t="str">
        <f>IFERROR(VLOOKUP($E2146,mammalswilson,3,FALSE),"not mammals wilson")</f>
        <v>not mammals wilson</v>
      </c>
      <c r="K2146" t="str">
        <f>IFERROR(VLOOKUP($E2146,mammalswilson,3,FALSE),"not mammals wilson")</f>
        <v>not mammals wilson</v>
      </c>
      <c r="L2146" t="s">
        <v>3314</v>
      </c>
      <c r="M2146" t="b">
        <v>1</v>
      </c>
    </row>
    <row r="2147" spans="1:13" x14ac:dyDescent="0.25">
      <c r="A2147" t="s">
        <v>3315</v>
      </c>
      <c r="B2147">
        <v>102418</v>
      </c>
      <c r="C2147" t="str">
        <f>VLOOKUP($B2147,taxa1,2,FALSE)</f>
        <v>Brueelia illustris</v>
      </c>
      <c r="D2147" t="str">
        <f>VLOOKUP($B2147,taxa1,3,FALSE)</f>
        <v>b37562e9-18fd-4520-bdc1-8120e1797a83</v>
      </c>
      <c r="E2147">
        <v>113</v>
      </c>
      <c r="F2147" t="str">
        <f>IFERROR(VLOOKUP($E2147,aves,2,FALSE),"not aves")</f>
        <v>Agelaius phoeniceus</v>
      </c>
      <c r="G2147" t="str">
        <f>IFERROR(VLOOKUP($E2147,aves,3,FALSE),"not aves")</f>
        <v>a7215773-7cc2-4fdf-9dc8-e546c9397f3a</v>
      </c>
      <c r="H2147" t="str">
        <f>IFERROR(VLOOKUP($E2147,mammalsprice,2,FALSE),"not mammals price")</f>
        <v>not mammals price</v>
      </c>
      <c r="I2147" t="str">
        <f>IFERROR(VLOOKUP($E2147,mammalsprice,3,FALSE),"not mammals price")</f>
        <v>not mammals price</v>
      </c>
      <c r="J2147" t="str">
        <f>IFERROR(VLOOKUP($E2147,mammalswilson,3,FALSE),"not mammals wilson")</f>
        <v>not mammals wilson</v>
      </c>
      <c r="K2147" t="str">
        <f>IFERROR(VLOOKUP($E2147,mammalswilson,3,FALSE),"not mammals wilson")</f>
        <v>not mammals wilson</v>
      </c>
      <c r="L2147" t="s">
        <v>3230</v>
      </c>
      <c r="M2147" t="b">
        <v>1</v>
      </c>
    </row>
    <row r="2148" spans="1:13" x14ac:dyDescent="0.25">
      <c r="A2148" t="s">
        <v>3316</v>
      </c>
      <c r="B2148">
        <v>104330</v>
      </c>
      <c r="C2148" t="str">
        <f>VLOOKUP($B2148,taxa1,2,FALSE)</f>
        <v>Penenirmus hibari</v>
      </c>
      <c r="D2148" t="str">
        <f>VLOOKUP($B2148,taxa1,3,FALSE)</f>
        <v>4c4720a7-d597-4f76-a37f-8eb3905713c7</v>
      </c>
      <c r="E2148">
        <v>130</v>
      </c>
      <c r="F2148" t="str">
        <f>IFERROR(VLOOKUP($E2148,aves,2,FALSE),"not aves")</f>
        <v>Alauda gulgula sala</v>
      </c>
      <c r="G2148" t="str">
        <f>IFERROR(VLOOKUP($E2148,aves,3,FALSE),"not aves")</f>
        <v>71c01317-dfb6-4ef9-bece-9b2b2a2c422b</v>
      </c>
      <c r="H2148" t="str">
        <f>IFERROR(VLOOKUP($E2148,mammalsprice,2,FALSE),"not mammals price")</f>
        <v>not mammals price</v>
      </c>
      <c r="I2148" t="str">
        <f>IFERROR(VLOOKUP($E2148,mammalsprice,3,FALSE),"not mammals price")</f>
        <v>not mammals price</v>
      </c>
      <c r="J2148" t="str">
        <f>IFERROR(VLOOKUP($E2148,mammalswilson,3,FALSE),"not mammals wilson")</f>
        <v>not mammals wilson</v>
      </c>
      <c r="K2148" t="str">
        <f>IFERROR(VLOOKUP($E2148,mammalswilson,3,FALSE),"not mammals wilson")</f>
        <v>not mammals wilson</v>
      </c>
      <c r="L2148" t="s">
        <v>3317</v>
      </c>
      <c r="M2148" t="b">
        <v>1</v>
      </c>
    </row>
    <row r="2149" spans="1:13" x14ac:dyDescent="0.25">
      <c r="A2149" t="s">
        <v>3318</v>
      </c>
      <c r="B2149">
        <v>101993</v>
      </c>
      <c r="C2149" t="str">
        <f>VLOOKUP($B2149,taxa1,2,FALSE)</f>
        <v>Anaticola tordae</v>
      </c>
      <c r="D2149" t="str">
        <f>VLOOKUP($B2149,taxa1,3,FALSE)</f>
        <v>6e0b1a11-a19d-470a-aa3c-6344227fa70a</v>
      </c>
      <c r="E2149">
        <v>131</v>
      </c>
      <c r="F2149" t="str">
        <f>IFERROR(VLOOKUP($E2149,aves,2,FALSE),"not aves")</f>
        <v>Alca torda</v>
      </c>
      <c r="G2149" t="str">
        <f>IFERROR(VLOOKUP($E2149,aves,3,FALSE),"not aves")</f>
        <v>f44a06c8-73f8-45a0-b755-934ffe8b5ea1</v>
      </c>
      <c r="H2149" t="str">
        <f>IFERROR(VLOOKUP($E2149,mammalsprice,2,FALSE),"not mammals price")</f>
        <v>not mammals price</v>
      </c>
      <c r="I2149" t="str">
        <f>IFERROR(VLOOKUP($E2149,mammalsprice,3,FALSE),"not mammals price")</f>
        <v>not mammals price</v>
      </c>
      <c r="J2149" t="str">
        <f>IFERROR(VLOOKUP($E2149,mammalswilson,3,FALSE),"not mammals wilson")</f>
        <v>not mammals wilson</v>
      </c>
      <c r="K2149" t="str">
        <f>IFERROR(VLOOKUP($E2149,mammalswilson,3,FALSE),"not mammals wilson")</f>
        <v>not mammals wilson</v>
      </c>
      <c r="L2149" t="s">
        <v>3319</v>
      </c>
      <c r="M2149" t="b">
        <v>1</v>
      </c>
    </row>
    <row r="2150" spans="1:13" x14ac:dyDescent="0.25">
      <c r="A2150" t="s">
        <v>3320</v>
      </c>
      <c r="B2150">
        <v>100482</v>
      </c>
      <c r="C2150" t="str">
        <f>VLOOKUP($B2150,taxa1,2,FALSE)</f>
        <v>Austromenopon nigropleurum</v>
      </c>
      <c r="D2150" t="str">
        <f>VLOOKUP($B2150,taxa1,3,FALSE)</f>
        <v>e6951e69-d2f6-442c-b16c-06eb02bdadd2</v>
      </c>
      <c r="E2150">
        <v>132</v>
      </c>
      <c r="F2150" t="str">
        <f>IFERROR(VLOOKUP($E2150,aves,2,FALSE),"not aves")</f>
        <v>Alca torda</v>
      </c>
      <c r="G2150" t="str">
        <f>IFERROR(VLOOKUP($E2150,aves,3,FALSE),"not aves")</f>
        <v>c9ab826c-1e82-475e-be8a-03620313ba4f</v>
      </c>
      <c r="H2150" t="str">
        <f>IFERROR(VLOOKUP($E2150,mammalsprice,2,FALSE),"not mammals price")</f>
        <v>not mammals price</v>
      </c>
      <c r="I2150" t="str">
        <f>IFERROR(VLOOKUP($E2150,mammalsprice,3,FALSE),"not mammals price")</f>
        <v>not mammals price</v>
      </c>
      <c r="J2150" t="str">
        <f>IFERROR(VLOOKUP($E2150,mammalswilson,3,FALSE),"not mammals wilson")</f>
        <v>not mammals wilson</v>
      </c>
      <c r="K2150" t="str">
        <f>IFERROR(VLOOKUP($E2150,mammalswilson,3,FALSE),"not mammals wilson")</f>
        <v>not mammals wilson</v>
      </c>
      <c r="L2150" t="s">
        <v>3319</v>
      </c>
      <c r="M2150" t="b">
        <v>1</v>
      </c>
    </row>
    <row r="2151" spans="1:13" x14ac:dyDescent="0.25">
      <c r="A2151" t="s">
        <v>3321</v>
      </c>
      <c r="B2151">
        <v>104793</v>
      </c>
      <c r="C2151" t="str">
        <f>VLOOKUP($B2151,taxa1,2,FALSE)</f>
        <v>Quadraceps alcae</v>
      </c>
      <c r="D2151" t="str">
        <f>VLOOKUP($B2151,taxa1,3,FALSE)</f>
        <v>35fe9cb3-966c-44e1-86bd-b8ab9ddce3e1</v>
      </c>
      <c r="E2151">
        <v>132</v>
      </c>
      <c r="F2151" t="str">
        <f>IFERROR(VLOOKUP($E2151,aves,2,FALSE),"not aves")</f>
        <v>Alca torda</v>
      </c>
      <c r="G2151" t="str">
        <f>IFERROR(VLOOKUP($E2151,aves,3,FALSE),"not aves")</f>
        <v>c9ab826c-1e82-475e-be8a-03620313ba4f</v>
      </c>
      <c r="H2151" t="str">
        <f>IFERROR(VLOOKUP($E2151,mammalsprice,2,FALSE),"not mammals price")</f>
        <v>not mammals price</v>
      </c>
      <c r="I2151" t="str">
        <f>IFERROR(VLOOKUP($E2151,mammalsprice,3,FALSE),"not mammals price")</f>
        <v>not mammals price</v>
      </c>
      <c r="J2151" t="str">
        <f>IFERROR(VLOOKUP($E2151,mammalswilson,3,FALSE),"not mammals wilson")</f>
        <v>not mammals wilson</v>
      </c>
      <c r="K2151" t="str">
        <f>IFERROR(VLOOKUP($E2151,mammalswilson,3,FALSE),"not mammals wilson")</f>
        <v>not mammals wilson</v>
      </c>
      <c r="L2151" t="s">
        <v>3319</v>
      </c>
      <c r="M2151" t="b">
        <v>1</v>
      </c>
    </row>
    <row r="2152" spans="1:13" x14ac:dyDescent="0.25">
      <c r="A2152" t="s">
        <v>3322</v>
      </c>
      <c r="B2152">
        <v>104822</v>
      </c>
      <c r="C2152" t="str">
        <f>VLOOKUP($B2152,taxa1,2,FALSE)</f>
        <v>Quadraceps citrinus</v>
      </c>
      <c r="D2152" t="str">
        <f>VLOOKUP($B2152,taxa1,3,FALSE)</f>
        <v>ce77a263-e51c-49dc-bda3-4c2670642388</v>
      </c>
      <c r="E2152">
        <v>132</v>
      </c>
      <c r="F2152" t="str">
        <f>IFERROR(VLOOKUP($E2152,aves,2,FALSE),"not aves")</f>
        <v>Alca torda</v>
      </c>
      <c r="G2152" t="str">
        <f>IFERROR(VLOOKUP($E2152,aves,3,FALSE),"not aves")</f>
        <v>c9ab826c-1e82-475e-be8a-03620313ba4f</v>
      </c>
      <c r="H2152" t="str">
        <f>IFERROR(VLOOKUP($E2152,mammalsprice,2,FALSE),"not mammals price")</f>
        <v>not mammals price</v>
      </c>
      <c r="I2152" t="str">
        <f>IFERROR(VLOOKUP($E2152,mammalsprice,3,FALSE),"not mammals price")</f>
        <v>not mammals price</v>
      </c>
      <c r="J2152" t="str">
        <f>IFERROR(VLOOKUP($E2152,mammalswilson,3,FALSE),"not mammals wilson")</f>
        <v>not mammals wilson</v>
      </c>
      <c r="K2152" t="str">
        <f>IFERROR(VLOOKUP($E2152,mammalswilson,3,FALSE),"not mammals wilson")</f>
        <v>not mammals wilson</v>
      </c>
      <c r="L2152" t="s">
        <v>3319</v>
      </c>
      <c r="M2152" t="b">
        <v>1</v>
      </c>
    </row>
    <row r="2153" spans="1:13" x14ac:dyDescent="0.25">
      <c r="A2153" t="s">
        <v>3323</v>
      </c>
      <c r="B2153">
        <v>105176</v>
      </c>
      <c r="C2153" t="str">
        <f>VLOOKUP($B2153,taxa1,2,FALSE)</f>
        <v>Saemundssonia Saemundssonia celidoxa</v>
      </c>
      <c r="D2153" t="str">
        <f>VLOOKUP($B2153,taxa1,3,FALSE)</f>
        <v>48f4431a-3010-48b2-8437-44d72646ca18</v>
      </c>
      <c r="E2153">
        <v>132</v>
      </c>
      <c r="F2153" t="str">
        <f>IFERROR(VLOOKUP($E2153,aves,2,FALSE),"not aves")</f>
        <v>Alca torda</v>
      </c>
      <c r="G2153" t="str">
        <f>IFERROR(VLOOKUP($E2153,aves,3,FALSE),"not aves")</f>
        <v>c9ab826c-1e82-475e-be8a-03620313ba4f</v>
      </c>
      <c r="H2153" t="str">
        <f>IFERROR(VLOOKUP($E2153,mammalsprice,2,FALSE),"not mammals price")</f>
        <v>not mammals price</v>
      </c>
      <c r="I2153" t="str">
        <f>IFERROR(VLOOKUP($E2153,mammalsprice,3,FALSE),"not mammals price")</f>
        <v>not mammals price</v>
      </c>
      <c r="J2153" t="str">
        <f>IFERROR(VLOOKUP($E2153,mammalswilson,3,FALSE),"not mammals wilson")</f>
        <v>not mammals wilson</v>
      </c>
      <c r="K2153" t="str">
        <f>IFERROR(VLOOKUP($E2153,mammalswilson,3,FALSE),"not mammals wilson")</f>
        <v>not mammals wilson</v>
      </c>
      <c r="L2153" t="s">
        <v>3319</v>
      </c>
      <c r="M2153" t="b">
        <v>1</v>
      </c>
    </row>
    <row r="2154" spans="1:13" x14ac:dyDescent="0.25">
      <c r="A2154" t="s">
        <v>3324</v>
      </c>
      <c r="B2154">
        <v>101901</v>
      </c>
      <c r="C2154" t="str">
        <f>VLOOKUP($B2154,taxa1,2,FALSE)</f>
        <v>Alcedoffula alcedinis</v>
      </c>
      <c r="D2154" t="str">
        <f>VLOOKUP($B2154,taxa1,3,FALSE)</f>
        <v>bdd04dac-ef94-46cb-9572-30bf076e55a7</v>
      </c>
      <c r="E2154">
        <v>133</v>
      </c>
      <c r="F2154" t="str">
        <f>IFERROR(VLOOKUP($E2154,aves,2,FALSE),"not aves")</f>
        <v>Alcedo atthis ispida</v>
      </c>
      <c r="G2154" t="str">
        <f>IFERROR(VLOOKUP($E2154,aves,3,FALSE),"not aves")</f>
        <v>865d2a40-05ac-4a18-a903-bb0dca8941c5</v>
      </c>
      <c r="H2154" t="str">
        <f>IFERROR(VLOOKUP($E2154,mammalsprice,2,FALSE),"not mammals price")</f>
        <v>not mammals price</v>
      </c>
      <c r="I2154" t="str">
        <f>IFERROR(VLOOKUP($E2154,mammalsprice,3,FALSE),"not mammals price")</f>
        <v>not mammals price</v>
      </c>
      <c r="J2154" t="str">
        <f>IFERROR(VLOOKUP($E2154,mammalswilson,3,FALSE),"not mammals wilson")</f>
        <v>not mammals wilson</v>
      </c>
      <c r="K2154" t="str">
        <f>IFERROR(VLOOKUP($E2154,mammalswilson,3,FALSE),"not mammals wilson")</f>
        <v>not mammals wilson</v>
      </c>
      <c r="L2154" t="s">
        <v>3325</v>
      </c>
      <c r="M2154" t="b">
        <v>1</v>
      </c>
    </row>
    <row r="2155" spans="1:13" x14ac:dyDescent="0.25">
      <c r="A2155" t="s">
        <v>3326</v>
      </c>
      <c r="B2155">
        <v>101906</v>
      </c>
      <c r="C2155" t="str">
        <f>VLOOKUP($B2155,taxa1,2,FALSE)</f>
        <v>Alcedoffula cephaloxys</v>
      </c>
      <c r="D2155" t="str">
        <f>VLOOKUP($B2155,taxa1,3,FALSE)</f>
        <v>7e71f281-beb7-441a-b71b-1ae269d6411e</v>
      </c>
      <c r="E2155">
        <v>133</v>
      </c>
      <c r="F2155" t="str">
        <f>IFERROR(VLOOKUP($E2155,aves,2,FALSE),"not aves")</f>
        <v>Alcedo atthis ispida</v>
      </c>
      <c r="G2155" t="str">
        <f>IFERROR(VLOOKUP($E2155,aves,3,FALSE),"not aves")</f>
        <v>865d2a40-05ac-4a18-a903-bb0dca8941c5</v>
      </c>
      <c r="H2155" t="str">
        <f>IFERROR(VLOOKUP($E2155,mammalsprice,2,FALSE),"not mammals price")</f>
        <v>not mammals price</v>
      </c>
      <c r="I2155" t="str">
        <f>IFERROR(VLOOKUP($E2155,mammalsprice,3,FALSE),"not mammals price")</f>
        <v>not mammals price</v>
      </c>
      <c r="J2155" t="str">
        <f>IFERROR(VLOOKUP($E2155,mammalswilson,3,FALSE),"not mammals wilson")</f>
        <v>not mammals wilson</v>
      </c>
      <c r="K2155" t="str">
        <f>IFERROR(VLOOKUP($E2155,mammalswilson,3,FALSE),"not mammals wilson")</f>
        <v>not mammals wilson</v>
      </c>
      <c r="L2155" t="s">
        <v>3325</v>
      </c>
      <c r="M2155" t="b">
        <v>1</v>
      </c>
    </row>
    <row r="2156" spans="1:13" x14ac:dyDescent="0.25">
      <c r="A2156" t="s">
        <v>3327</v>
      </c>
      <c r="B2156">
        <v>101911</v>
      </c>
      <c r="C2156" t="str">
        <f>VLOOKUP($B2156,taxa1,2,FALSE)</f>
        <v>Alcedoffula cristata</v>
      </c>
      <c r="D2156" t="str">
        <f>VLOOKUP($B2156,taxa1,3,FALSE)</f>
        <v>cd621bb4-ae39-411c-b1f5-6f16f1eba47b</v>
      </c>
      <c r="E2156">
        <v>134</v>
      </c>
      <c r="F2156" t="str">
        <f>IFERROR(VLOOKUP($E2156,aves,2,FALSE),"not aves")</f>
        <v>Alcedo cristata cristata</v>
      </c>
      <c r="G2156" t="str">
        <f>IFERROR(VLOOKUP($E2156,aves,3,FALSE),"not aves")</f>
        <v>31ae686c-e783-4a31-8c76-621a6380744e</v>
      </c>
      <c r="H2156" t="str">
        <f>IFERROR(VLOOKUP($E2156,mammalsprice,2,FALSE),"not mammals price")</f>
        <v>not mammals price</v>
      </c>
      <c r="I2156" t="str">
        <f>IFERROR(VLOOKUP($E2156,mammalsprice,3,FALSE),"not mammals price")</f>
        <v>not mammals price</v>
      </c>
      <c r="J2156" t="str">
        <f>IFERROR(VLOOKUP($E2156,mammalswilson,3,FALSE),"not mammals wilson")</f>
        <v>not mammals wilson</v>
      </c>
      <c r="K2156" t="str">
        <f>IFERROR(VLOOKUP($E2156,mammalswilson,3,FALSE),"not mammals wilson")</f>
        <v>not mammals wilson</v>
      </c>
      <c r="L2156" t="s">
        <v>3328</v>
      </c>
      <c r="M2156" t="b">
        <v>1</v>
      </c>
    </row>
    <row r="2157" spans="1:13" x14ac:dyDescent="0.25">
      <c r="A2157" t="s">
        <v>1823</v>
      </c>
      <c r="B2157">
        <v>101321</v>
      </c>
      <c r="C2157" t="str">
        <f>VLOOKUP($B2157,taxa1,2,FALSE)</f>
        <v>Menacanthus parviceps</v>
      </c>
      <c r="D2157" t="str">
        <f>VLOOKUP($B2157,taxa1,3,FALSE)</f>
        <v>f62e86b5-50ca-4cb7-a875-7c6275885c06</v>
      </c>
      <c r="E2157">
        <v>129</v>
      </c>
      <c r="F2157" t="str">
        <f>IFERROR(VLOOKUP($E2157,aves,2,FALSE),"not aves")</f>
        <v>Alauda arvensis</v>
      </c>
      <c r="G2157" t="str">
        <f>IFERROR(VLOOKUP($E2157,aves,3,FALSE),"not aves")</f>
        <v>df734580-95e4-4074-8f16-bf31265e560c</v>
      </c>
      <c r="H2157" t="str">
        <f>IFERROR(VLOOKUP($E2157,mammalsprice,2,FALSE),"not mammals price")</f>
        <v>not mammals price</v>
      </c>
      <c r="I2157" t="str">
        <f>IFERROR(VLOOKUP($E2157,mammalsprice,3,FALSE),"not mammals price")</f>
        <v>not mammals price</v>
      </c>
      <c r="J2157" t="str">
        <f>IFERROR(VLOOKUP($E2157,mammalswilson,3,FALSE),"not mammals wilson")</f>
        <v>not mammals wilson</v>
      </c>
      <c r="K2157" t="str">
        <f>IFERROR(VLOOKUP($E2157,mammalswilson,3,FALSE),"not mammals wilson")</f>
        <v>not mammals wilson</v>
      </c>
      <c r="L2157" t="s">
        <v>3329</v>
      </c>
      <c r="M2157" t="b">
        <v>1</v>
      </c>
    </row>
    <row r="2158" spans="1:13" x14ac:dyDescent="0.25">
      <c r="A2158" t="s">
        <v>3330</v>
      </c>
      <c r="B2158">
        <v>101904</v>
      </c>
      <c r="C2158" t="str">
        <f>VLOOKUP($B2158,taxa1,2,FALSE)</f>
        <v>Alcedoffula brelihi</v>
      </c>
      <c r="D2158" t="str">
        <f>VLOOKUP($B2158,taxa1,3,FALSE)</f>
        <v>c5e8fed3-6d06-44b0-a687-3153e63862d1</v>
      </c>
      <c r="E2158">
        <v>136</v>
      </c>
      <c r="F2158" t="str">
        <f>IFERROR(VLOOKUP($E2158,aves,2,FALSE),"not aves")</f>
        <v>Alcedo meninting</v>
      </c>
      <c r="G2158" t="str">
        <f>IFERROR(VLOOKUP($E2158,aves,3,FALSE),"not aves")</f>
        <v>1b5fce92-06fb-4457-834a-e12aaded70f0</v>
      </c>
      <c r="H2158" t="str">
        <f>IFERROR(VLOOKUP($E2158,mammalsprice,2,FALSE),"not mammals price")</f>
        <v>not mammals price</v>
      </c>
      <c r="I2158" t="str">
        <f>IFERROR(VLOOKUP($E2158,mammalsprice,3,FALSE),"not mammals price")</f>
        <v>not mammals price</v>
      </c>
      <c r="J2158" t="str">
        <f>IFERROR(VLOOKUP($E2158,mammalswilson,3,FALSE),"not mammals wilson")</f>
        <v>not mammals wilson</v>
      </c>
      <c r="K2158" t="str">
        <f>IFERROR(VLOOKUP($E2158,mammalswilson,3,FALSE),"not mammals wilson")</f>
        <v>not mammals wilson</v>
      </c>
      <c r="L2158" t="s">
        <v>3331</v>
      </c>
      <c r="M2158" t="b">
        <v>1</v>
      </c>
    </row>
    <row r="2159" spans="1:13" x14ac:dyDescent="0.25">
      <c r="A2159" t="s">
        <v>3332</v>
      </c>
      <c r="B2159">
        <v>101178</v>
      </c>
      <c r="C2159" t="str">
        <f>VLOOKUP($B2159,taxa1,2,FALSE)</f>
        <v>Menacanthus alaudae</v>
      </c>
      <c r="D2159" t="str">
        <f>VLOOKUP($B2159,taxa1,3,FALSE)</f>
        <v>c8faa033-237b-40b9-9b76-d9e7fcff9238</v>
      </c>
      <c r="E2159">
        <v>129</v>
      </c>
      <c r="F2159" t="str">
        <f>IFERROR(VLOOKUP($E2159,aves,2,FALSE),"not aves")</f>
        <v>Alauda arvensis</v>
      </c>
      <c r="G2159" t="str">
        <f>IFERROR(VLOOKUP($E2159,aves,3,FALSE),"not aves")</f>
        <v>df734580-95e4-4074-8f16-bf31265e560c</v>
      </c>
      <c r="H2159" t="str">
        <f>IFERROR(VLOOKUP($E2159,mammalsprice,2,FALSE),"not mammals price")</f>
        <v>not mammals price</v>
      </c>
      <c r="I2159" t="str">
        <f>IFERROR(VLOOKUP($E2159,mammalsprice,3,FALSE),"not mammals price")</f>
        <v>not mammals price</v>
      </c>
      <c r="J2159" t="str">
        <f>IFERROR(VLOOKUP($E2159,mammalswilson,3,FALSE),"not mammals wilson")</f>
        <v>not mammals wilson</v>
      </c>
      <c r="K2159" t="str">
        <f>IFERROR(VLOOKUP($E2159,mammalswilson,3,FALSE),"not mammals wilson")</f>
        <v>not mammals wilson</v>
      </c>
      <c r="L2159" t="s">
        <v>3329</v>
      </c>
      <c r="M2159" t="b">
        <v>1</v>
      </c>
    </row>
    <row r="2160" spans="1:13" x14ac:dyDescent="0.25">
      <c r="A2160" t="s">
        <v>3333</v>
      </c>
      <c r="B2160">
        <v>103196</v>
      </c>
      <c r="C2160" t="str">
        <f>VLOOKUP($B2160,taxa1,2,FALSE)</f>
        <v>Echinophilopterus forficuloides</v>
      </c>
      <c r="D2160" t="str">
        <f>VLOOKUP($B2160,taxa1,3,FALSE)</f>
        <v>764fb076-12b3-47af-b17d-dca0c9522104</v>
      </c>
      <c r="E2160">
        <v>138</v>
      </c>
      <c r="F2160" t="str">
        <f>IFERROR(VLOOKUP($E2160,aves,2,FALSE),"not aves")</f>
        <v>Alcedo sp</v>
      </c>
      <c r="G2160" t="str">
        <f>IFERROR(VLOOKUP($E2160,aves,3,FALSE),"not aves")</f>
        <v>5e9d758a-c22c-4132-a269-5e6a0ee1b29f</v>
      </c>
      <c r="H2160" t="str">
        <f>IFERROR(VLOOKUP($E2160,mammalsprice,2,FALSE),"not mammals price")</f>
        <v>not mammals price</v>
      </c>
      <c r="I2160" t="str">
        <f>IFERROR(VLOOKUP($E2160,mammalsprice,3,FALSE),"not mammals price")</f>
        <v>not mammals price</v>
      </c>
      <c r="J2160" t="str">
        <f>IFERROR(VLOOKUP($E2160,mammalswilson,3,FALSE),"not mammals wilson")</f>
        <v>not mammals wilson</v>
      </c>
      <c r="K2160" t="str">
        <f>IFERROR(VLOOKUP($E2160,mammalswilson,3,FALSE),"not mammals wilson")</f>
        <v>not mammals wilson</v>
      </c>
      <c r="L2160" t="s">
        <v>3334</v>
      </c>
      <c r="M2160" t="b">
        <v>1</v>
      </c>
    </row>
    <row r="2161" spans="1:13" x14ac:dyDescent="0.25">
      <c r="A2161" t="s">
        <v>3335</v>
      </c>
      <c r="B2161">
        <v>101913</v>
      </c>
      <c r="C2161" t="str">
        <f>VLOOKUP($B2161,taxa1,2,FALSE)</f>
        <v>Alcedoffula elongata</v>
      </c>
      <c r="D2161" t="str">
        <f>VLOOKUP($B2161,taxa1,3,FALSE)</f>
        <v>905e7d10-ef3a-4ed5-bef0-daee2a3224c8</v>
      </c>
      <c r="E2161">
        <v>139</v>
      </c>
      <c r="F2161" t="str">
        <f>IFERROR(VLOOKUP($E2161,aves,2,FALSE),"not aves")</f>
        <v>Alcedo vintsioides</v>
      </c>
      <c r="G2161" t="str">
        <f>IFERROR(VLOOKUP($E2161,aves,3,FALSE),"not aves")</f>
        <v>fd8a378f-1240-41a2-aeeb-a471cf426f00</v>
      </c>
      <c r="H2161" t="str">
        <f>IFERROR(VLOOKUP($E2161,mammalsprice,2,FALSE),"not mammals price")</f>
        <v>not mammals price</v>
      </c>
      <c r="I2161" t="str">
        <f>IFERROR(VLOOKUP($E2161,mammalsprice,3,FALSE),"not mammals price")</f>
        <v>not mammals price</v>
      </c>
      <c r="J2161" t="str">
        <f>IFERROR(VLOOKUP($E2161,mammalswilson,3,FALSE),"not mammals wilson")</f>
        <v>not mammals wilson</v>
      </c>
      <c r="K2161" t="str">
        <f>IFERROR(VLOOKUP($E2161,mammalswilson,3,FALSE),"not mammals wilson")</f>
        <v>not mammals wilson</v>
      </c>
      <c r="L2161" t="s">
        <v>3336</v>
      </c>
      <c r="M2161" t="b">
        <v>1</v>
      </c>
    </row>
    <row r="2162" spans="1:13" x14ac:dyDescent="0.25">
      <c r="A2162" t="s">
        <v>3337</v>
      </c>
      <c r="B2162">
        <v>105870</v>
      </c>
      <c r="C2162" t="str">
        <f>VLOOKUP($B2162,taxa1,2,FALSE)</f>
        <v>Damalinia Damalinia ornata</v>
      </c>
      <c r="D2162" t="str">
        <f>VLOOKUP($B2162,taxa1,3,FALSE)</f>
        <v>1781682f-3442-4b16-893b-ea673e97ab3d</v>
      </c>
      <c r="E2162">
        <v>5648</v>
      </c>
      <c r="F2162" t="str">
        <f>IFERROR(VLOOKUP($E2162,aves,2,FALSE),"not aves")</f>
        <v>not aves</v>
      </c>
      <c r="G2162" t="str">
        <f>IFERROR(VLOOKUP($E2162,aves,3,FALSE),"not aves")</f>
        <v>not aves</v>
      </c>
      <c r="H2162" t="str">
        <f>IFERROR(VLOOKUP($E2162,mammalsprice,2,FALSE),"not mammals price")</f>
        <v>Alcelaphus buselaphus caama</v>
      </c>
      <c r="I2162" t="str">
        <f>IFERROR(VLOOKUP($E2162,mammalsprice,3,FALSE),"not mammals price")</f>
        <v>f6d83689-58b2-42ed-89ec-e9a8a0d7bfc3</v>
      </c>
      <c r="J2162" t="str">
        <f>IFERROR(VLOOKUP($E2162,mammalswilson,3,FALSE),"not mammals wilson")</f>
        <v>not mammals wilson</v>
      </c>
      <c r="K2162" t="str">
        <f>IFERROR(VLOOKUP($E2162,mammalswilson,3,FALSE),"not mammals wilson")</f>
        <v>not mammals wilson</v>
      </c>
      <c r="L2162" t="s">
        <v>3338</v>
      </c>
      <c r="M2162" t="b">
        <v>1</v>
      </c>
    </row>
    <row r="2163" spans="1:13" x14ac:dyDescent="0.25">
      <c r="A2163" t="s">
        <v>3339</v>
      </c>
      <c r="B2163">
        <v>105850</v>
      </c>
      <c r="C2163" t="str">
        <f>VLOOKUP($B2163,taxa1,2,FALSE)</f>
        <v>Damalinia Damalinia chorleyi</v>
      </c>
      <c r="D2163" t="str">
        <f>VLOOKUP($B2163,taxa1,3,FALSE)</f>
        <v>8668b2e8-82d9-4a7f-900c-01197ec63bf1</v>
      </c>
      <c r="E2163">
        <v>5649</v>
      </c>
      <c r="F2163" t="str">
        <f>IFERROR(VLOOKUP($E2163,aves,2,FALSE),"not aves")</f>
        <v>not aves</v>
      </c>
      <c r="G2163" t="str">
        <f>IFERROR(VLOOKUP($E2163,aves,3,FALSE),"not aves")</f>
        <v>not aves</v>
      </c>
      <c r="H2163" t="str">
        <f>IFERROR(VLOOKUP($E2163,mammalsprice,2,FALSE),"not mammals price")</f>
        <v>Alcelaphus buselaphus lelwel</v>
      </c>
      <c r="I2163" t="str">
        <f>IFERROR(VLOOKUP($E2163,mammalsprice,3,FALSE),"not mammals price")</f>
        <v>2eeecd50-8c01-409a-a489-395d5bc92e59</v>
      </c>
      <c r="J2163" t="str">
        <f>IFERROR(VLOOKUP($E2163,mammalswilson,3,FALSE),"not mammals wilson")</f>
        <v>not mammals wilson</v>
      </c>
      <c r="K2163" t="str">
        <f>IFERROR(VLOOKUP($E2163,mammalswilson,3,FALSE),"not mammals wilson")</f>
        <v>not mammals wilson</v>
      </c>
      <c r="L2163" t="s">
        <v>3340</v>
      </c>
      <c r="M2163" t="b">
        <v>1</v>
      </c>
    </row>
    <row r="2164" spans="1:13" x14ac:dyDescent="0.25">
      <c r="A2164" t="s">
        <v>3341</v>
      </c>
      <c r="B2164">
        <v>103364</v>
      </c>
      <c r="C2164" t="str">
        <f>VLOOKUP($B2164,taxa1,2,FALSE)</f>
        <v>Goniocotes pusillus</v>
      </c>
      <c r="D2164" t="str">
        <f>VLOOKUP($B2164,taxa1,3,FALSE)</f>
        <v>21c18fa7-08cb-4b8b-9dc9-6fd806e51b87</v>
      </c>
      <c r="E2164">
        <v>140</v>
      </c>
      <c r="F2164" t="str">
        <f>IFERROR(VLOOKUP($E2164,aves,2,FALSE),"not aves")</f>
        <v>Alectoris barbara</v>
      </c>
      <c r="G2164" t="str">
        <f>IFERROR(VLOOKUP($E2164,aves,3,FALSE),"not aves")</f>
        <v>a9a145fc-2a45-47de-9adc-4e8cd9f4de26</v>
      </c>
      <c r="H2164" t="str">
        <f>IFERROR(VLOOKUP($E2164,mammalsprice,2,FALSE),"not mammals price")</f>
        <v>not mammals price</v>
      </c>
      <c r="I2164" t="str">
        <f>IFERROR(VLOOKUP($E2164,mammalsprice,3,FALSE),"not mammals price")</f>
        <v>not mammals price</v>
      </c>
      <c r="J2164" t="str">
        <f>IFERROR(VLOOKUP($E2164,mammalswilson,3,FALSE),"not mammals wilson")</f>
        <v>not mammals wilson</v>
      </c>
      <c r="K2164" t="str">
        <f>IFERROR(VLOOKUP($E2164,mammalswilson,3,FALSE),"not mammals wilson")</f>
        <v>not mammals wilson</v>
      </c>
      <c r="L2164" t="s">
        <v>3342</v>
      </c>
      <c r="M2164" t="b">
        <v>1</v>
      </c>
    </row>
    <row r="2165" spans="1:13" x14ac:dyDescent="0.25">
      <c r="A2165" t="s">
        <v>3343</v>
      </c>
      <c r="B2165">
        <v>103504</v>
      </c>
      <c r="C2165" t="str">
        <f>VLOOKUP($B2165,taxa1,2,FALSE)</f>
        <v>Goniodes securiger</v>
      </c>
      <c r="D2165" t="str">
        <f>VLOOKUP($B2165,taxa1,3,FALSE)</f>
        <v>5d5cd6b1-b46c-456d-8e7f-8e68d4f12894</v>
      </c>
      <c r="E2165">
        <v>140</v>
      </c>
      <c r="F2165" t="str">
        <f>IFERROR(VLOOKUP($E2165,aves,2,FALSE),"not aves")</f>
        <v>Alectoris barbara</v>
      </c>
      <c r="G2165" t="str">
        <f>IFERROR(VLOOKUP($E2165,aves,3,FALSE),"not aves")</f>
        <v>a9a145fc-2a45-47de-9adc-4e8cd9f4de26</v>
      </c>
      <c r="H2165" t="str">
        <f>IFERROR(VLOOKUP($E2165,mammalsprice,2,FALSE),"not mammals price")</f>
        <v>not mammals price</v>
      </c>
      <c r="I2165" t="str">
        <f>IFERROR(VLOOKUP($E2165,mammalsprice,3,FALSE),"not mammals price")</f>
        <v>not mammals price</v>
      </c>
      <c r="J2165" t="str">
        <f>IFERROR(VLOOKUP($E2165,mammalswilson,3,FALSE),"not mammals wilson")</f>
        <v>not mammals wilson</v>
      </c>
      <c r="K2165" t="str">
        <f>IFERROR(VLOOKUP($E2165,mammalswilson,3,FALSE),"not mammals wilson")</f>
        <v>not mammals wilson</v>
      </c>
      <c r="L2165" t="s">
        <v>3342</v>
      </c>
      <c r="M2165" t="b">
        <v>1</v>
      </c>
    </row>
    <row r="2166" spans="1:13" x14ac:dyDescent="0.25">
      <c r="A2166" t="s">
        <v>3344</v>
      </c>
      <c r="B2166">
        <v>102985</v>
      </c>
      <c r="C2166" t="str">
        <f>VLOOKUP($B2166,taxa1,2,FALSE)</f>
        <v>Cuclotogaster barbara</v>
      </c>
      <c r="D2166" t="str">
        <f>VLOOKUP($B2166,taxa1,3,FALSE)</f>
        <v>35e0c537-f747-4866-9727-98a994298ffe</v>
      </c>
      <c r="E2166">
        <v>141</v>
      </c>
      <c r="F2166" t="str">
        <f>IFERROR(VLOOKUP($E2166,aves,2,FALSE),"not aves")</f>
        <v>Alectoris barbara barbara</v>
      </c>
      <c r="G2166" t="str">
        <f>IFERROR(VLOOKUP($E2166,aves,3,FALSE),"not aves")</f>
        <v>5f3b6ae6-1905-4d0b-bd4a-0c6db5b8938c</v>
      </c>
      <c r="H2166" t="str">
        <f>IFERROR(VLOOKUP($E2166,mammalsprice,2,FALSE),"not mammals price")</f>
        <v>not mammals price</v>
      </c>
      <c r="I2166" t="str">
        <f>IFERROR(VLOOKUP($E2166,mammalsprice,3,FALSE),"not mammals price")</f>
        <v>not mammals price</v>
      </c>
      <c r="J2166" t="str">
        <f>IFERROR(VLOOKUP($E2166,mammalswilson,3,FALSE),"not mammals wilson")</f>
        <v>not mammals wilson</v>
      </c>
      <c r="K2166" t="str">
        <f>IFERROR(VLOOKUP($E2166,mammalswilson,3,FALSE),"not mammals wilson")</f>
        <v>not mammals wilson</v>
      </c>
      <c r="L2166" t="s">
        <v>3345</v>
      </c>
      <c r="M2166" t="b">
        <v>1</v>
      </c>
    </row>
    <row r="2167" spans="1:13" x14ac:dyDescent="0.25">
      <c r="A2167" t="s">
        <v>3346</v>
      </c>
      <c r="B2167">
        <v>103317</v>
      </c>
      <c r="C2167" t="str">
        <f>VLOOKUP($B2167,taxa1,2,FALSE)</f>
        <v>Goniocotes alatus</v>
      </c>
      <c r="D2167" t="str">
        <f>VLOOKUP($B2167,taxa1,3,FALSE)</f>
        <v>1cc4bdb6-b23b-4454-9bac-639cbc962284</v>
      </c>
      <c r="E2167">
        <v>142</v>
      </c>
      <c r="F2167" t="str">
        <f>IFERROR(VLOOKUP($E2167,aves,2,FALSE),"not aves")</f>
        <v>Alectoris chukar</v>
      </c>
      <c r="G2167" t="str">
        <f>IFERROR(VLOOKUP($E2167,aves,3,FALSE),"not aves")</f>
        <v>bb0619b6-fca7-4d0d-80af-2cd141ff5d18</v>
      </c>
      <c r="H2167" t="str">
        <f>IFERROR(VLOOKUP($E2167,mammalsprice,2,FALSE),"not mammals price")</f>
        <v>not mammals price</v>
      </c>
      <c r="I2167" t="str">
        <f>IFERROR(VLOOKUP($E2167,mammalsprice,3,FALSE),"not mammals price")</f>
        <v>not mammals price</v>
      </c>
      <c r="J2167" t="str">
        <f>IFERROR(VLOOKUP($E2167,mammalswilson,3,FALSE),"not mammals wilson")</f>
        <v>not mammals wilson</v>
      </c>
      <c r="K2167" t="str">
        <f>IFERROR(VLOOKUP($E2167,mammalswilson,3,FALSE),"not mammals wilson")</f>
        <v>not mammals wilson</v>
      </c>
      <c r="L2167" t="s">
        <v>3347</v>
      </c>
      <c r="M2167" t="b">
        <v>1</v>
      </c>
    </row>
    <row r="2168" spans="1:13" x14ac:dyDescent="0.25">
      <c r="A2168" t="s">
        <v>3348</v>
      </c>
      <c r="B2168">
        <v>103393</v>
      </c>
      <c r="C2168" t="str">
        <f>VLOOKUP($B2168,taxa1,2,FALSE)</f>
        <v>Goniodes breviantennatus</v>
      </c>
      <c r="D2168" t="str">
        <f>VLOOKUP($B2168,taxa1,3,FALSE)</f>
        <v>9ea9ba42-3485-48da-8efa-2203fd3a1935</v>
      </c>
      <c r="E2168">
        <v>142</v>
      </c>
      <c r="F2168" t="str">
        <f>IFERROR(VLOOKUP($E2168,aves,2,FALSE),"not aves")</f>
        <v>Alectoris chukar</v>
      </c>
      <c r="G2168" t="str">
        <f>IFERROR(VLOOKUP($E2168,aves,3,FALSE),"not aves")</f>
        <v>bb0619b6-fca7-4d0d-80af-2cd141ff5d18</v>
      </c>
      <c r="H2168" t="str">
        <f>IFERROR(VLOOKUP($E2168,mammalsprice,2,FALSE),"not mammals price")</f>
        <v>not mammals price</v>
      </c>
      <c r="I2168" t="str">
        <f>IFERROR(VLOOKUP($E2168,mammalsprice,3,FALSE),"not mammals price")</f>
        <v>not mammals price</v>
      </c>
      <c r="J2168" t="str">
        <f>IFERROR(VLOOKUP($E2168,mammalswilson,3,FALSE),"not mammals wilson")</f>
        <v>not mammals wilson</v>
      </c>
      <c r="K2168" t="str">
        <f>IFERROR(VLOOKUP($E2168,mammalswilson,3,FALSE),"not mammals wilson")</f>
        <v>not mammals wilson</v>
      </c>
      <c r="L2168" t="s">
        <v>3347</v>
      </c>
      <c r="M2168" t="b">
        <v>1</v>
      </c>
    </row>
    <row r="2169" spans="1:13" x14ac:dyDescent="0.25">
      <c r="A2169" t="s">
        <v>3349</v>
      </c>
      <c r="B2169">
        <v>103415</v>
      </c>
      <c r="C2169" t="str">
        <f>VLOOKUP($B2169,taxa1,2,FALSE)</f>
        <v>Goniodes cypricus</v>
      </c>
      <c r="D2169" t="str">
        <f>VLOOKUP($B2169,taxa1,3,FALSE)</f>
        <v>8147c185-8333-4863-91e3-45f98b0d1545</v>
      </c>
      <c r="E2169">
        <v>143</v>
      </c>
      <c r="F2169" t="str">
        <f>IFERROR(VLOOKUP($E2169,aves,2,FALSE),"not aves")</f>
        <v>Alectoris chukar cypriotes</v>
      </c>
      <c r="G2169" t="str">
        <f>IFERROR(VLOOKUP($E2169,aves,3,FALSE),"not aves")</f>
        <v>1177c3c7-b68b-46e4-a33b-f94980156f23</v>
      </c>
      <c r="H2169" t="str">
        <f>IFERROR(VLOOKUP($E2169,mammalsprice,2,FALSE),"not mammals price")</f>
        <v>not mammals price</v>
      </c>
      <c r="I2169" t="str">
        <f>IFERROR(VLOOKUP($E2169,mammalsprice,3,FALSE),"not mammals price")</f>
        <v>not mammals price</v>
      </c>
      <c r="J2169" t="str">
        <f>IFERROR(VLOOKUP($E2169,mammalswilson,3,FALSE),"not mammals wilson")</f>
        <v>not mammals wilson</v>
      </c>
      <c r="K2169" t="str">
        <f>IFERROR(VLOOKUP($E2169,mammalswilson,3,FALSE),"not mammals wilson")</f>
        <v>not mammals wilson</v>
      </c>
      <c r="L2169" t="s">
        <v>3350</v>
      </c>
      <c r="M2169" t="b">
        <v>1</v>
      </c>
    </row>
    <row r="2170" spans="1:13" x14ac:dyDescent="0.25">
      <c r="A2170" t="s">
        <v>3351</v>
      </c>
      <c r="B2170">
        <v>101240</v>
      </c>
      <c r="C2170" t="str">
        <f>VLOOKUP($B2170,taxa1,2,FALSE)</f>
        <v>Menacanthus eichleri</v>
      </c>
      <c r="D2170" t="str">
        <f>VLOOKUP($B2170,taxa1,3,FALSE)</f>
        <v>0b8792ae-74b0-40d1-bf24-173f866f45f5</v>
      </c>
      <c r="E2170">
        <v>144</v>
      </c>
      <c r="F2170" t="str">
        <f>IFERROR(VLOOKUP($E2170,aves,2,FALSE),"not aves")</f>
        <v>Alectoris graeca</v>
      </c>
      <c r="G2170" t="str">
        <f>IFERROR(VLOOKUP($E2170,aves,3,FALSE),"not aves")</f>
        <v>e192de81-824b-4042-9b47-35d6ad0d1c32</v>
      </c>
      <c r="H2170" t="str">
        <f>IFERROR(VLOOKUP($E2170,mammalsprice,2,FALSE),"not mammals price")</f>
        <v>not mammals price</v>
      </c>
      <c r="I2170" t="str">
        <f>IFERROR(VLOOKUP($E2170,mammalsprice,3,FALSE),"not mammals price")</f>
        <v>not mammals price</v>
      </c>
      <c r="J2170" t="str">
        <f>IFERROR(VLOOKUP($E2170,mammalswilson,3,FALSE),"not mammals wilson")</f>
        <v>not mammals wilson</v>
      </c>
      <c r="K2170" t="str">
        <f>IFERROR(VLOOKUP($E2170,mammalswilson,3,FALSE),"not mammals wilson")</f>
        <v>not mammals wilson</v>
      </c>
      <c r="L2170" t="s">
        <v>3352</v>
      </c>
      <c r="M2170" t="b">
        <v>1</v>
      </c>
    </row>
    <row r="2171" spans="1:13" x14ac:dyDescent="0.25">
      <c r="A2171" t="s">
        <v>3353</v>
      </c>
      <c r="B2171">
        <v>101905</v>
      </c>
      <c r="C2171" t="str">
        <f>VLOOKUP($B2171,taxa1,2,FALSE)</f>
        <v>Alcedoffula carvalhoi</v>
      </c>
      <c r="D2171" t="str">
        <f>VLOOKUP($B2171,taxa1,3,FALSE)</f>
        <v>d4921a6d-03de-4d74-b35c-ae25491c7d59</v>
      </c>
      <c r="E2171">
        <v>135</v>
      </c>
      <c r="F2171" t="str">
        <f>IFERROR(VLOOKUP($E2171,aves,2,FALSE),"not aves")</f>
        <v>Alcedo euryzona</v>
      </c>
      <c r="G2171" t="str">
        <f>IFERROR(VLOOKUP($E2171,aves,3,FALSE),"not aves")</f>
        <v>acac305b-6566-485d-910c-338cf54a415f</v>
      </c>
      <c r="H2171" t="str">
        <f>IFERROR(VLOOKUP($E2171,mammalsprice,2,FALSE),"not mammals price")</f>
        <v>not mammals price</v>
      </c>
      <c r="I2171" t="str">
        <f>IFERROR(VLOOKUP($E2171,mammalsprice,3,FALSE),"not mammals price")</f>
        <v>not mammals price</v>
      </c>
      <c r="J2171" t="str">
        <f>IFERROR(VLOOKUP($E2171,mammalswilson,3,FALSE),"not mammals wilson")</f>
        <v>not mammals wilson</v>
      </c>
      <c r="K2171" t="str">
        <f>IFERROR(VLOOKUP($E2171,mammalswilson,3,FALSE),"not mammals wilson")</f>
        <v>not mammals wilson</v>
      </c>
      <c r="L2171" t="s">
        <v>3354</v>
      </c>
      <c r="M2171" t="b">
        <v>1</v>
      </c>
    </row>
    <row r="2172" spans="1:13" x14ac:dyDescent="0.25">
      <c r="A2172" t="s">
        <v>3355</v>
      </c>
      <c r="B2172">
        <v>102509</v>
      </c>
      <c r="C2172" t="str">
        <f>VLOOKUP($B2172,taxa1,2,FALSE)</f>
        <v>Brueelia pallida</v>
      </c>
      <c r="D2172" t="str">
        <f>VLOOKUP($B2172,taxa1,3,FALSE)</f>
        <v>7b633eac-db6a-4607-9f41-33d6c31c9079</v>
      </c>
      <c r="E2172">
        <v>119</v>
      </c>
      <c r="F2172" t="str">
        <f>IFERROR(VLOOKUP($E2172,aves,2,FALSE),"not aves")</f>
        <v>Ailuroedus buccoides oorti</v>
      </c>
      <c r="G2172" t="str">
        <f>IFERROR(VLOOKUP($E2172,aves,3,FALSE),"not aves")</f>
        <v>83420780-5e8c-478d-a2bd-675b38b4590b</v>
      </c>
      <c r="H2172" t="str">
        <f>IFERROR(VLOOKUP($E2172,mammalsprice,2,FALSE),"not mammals price")</f>
        <v>not mammals price</v>
      </c>
      <c r="I2172" t="str">
        <f>IFERROR(VLOOKUP($E2172,mammalsprice,3,FALSE),"not mammals price")</f>
        <v>not mammals price</v>
      </c>
      <c r="J2172" t="str">
        <f>IFERROR(VLOOKUP($E2172,mammalswilson,3,FALSE),"not mammals wilson")</f>
        <v>not mammals wilson</v>
      </c>
      <c r="K2172" t="str">
        <f>IFERROR(VLOOKUP($E2172,mammalswilson,3,FALSE),"not mammals wilson")</f>
        <v>not mammals wilson</v>
      </c>
      <c r="L2172" t="s">
        <v>3356</v>
      </c>
      <c r="M2172" t="b">
        <v>1</v>
      </c>
    </row>
    <row r="2173" spans="1:13" x14ac:dyDescent="0.25">
      <c r="A2173" t="s">
        <v>3357</v>
      </c>
      <c r="B2173">
        <v>102544</v>
      </c>
      <c r="C2173" t="str">
        <f>VLOOKUP($B2173,taxa1,2,FALSE)</f>
        <v>Brueelia ruficapilla</v>
      </c>
      <c r="D2173" t="str">
        <f>VLOOKUP($B2173,taxa1,3,FALSE)</f>
        <v>d6106ad0-c456-40e2-994d-4301ad533032</v>
      </c>
      <c r="E2173">
        <v>114</v>
      </c>
      <c r="F2173" t="str">
        <f>IFERROR(VLOOKUP($E2173,aves,2,FALSE),"not aves")</f>
        <v>Agelaius ruficapillus ruficapillus</v>
      </c>
      <c r="G2173" t="str">
        <f>IFERROR(VLOOKUP($E2173,aves,3,FALSE),"not aves")</f>
        <v>e98b40da-70f3-4787-9160-17ad2c72c173</v>
      </c>
      <c r="H2173" t="str">
        <f>IFERROR(VLOOKUP($E2173,mammalsprice,2,FALSE),"not mammals price")</f>
        <v>not mammals price</v>
      </c>
      <c r="I2173" t="str">
        <f>IFERROR(VLOOKUP($E2173,mammalsprice,3,FALSE),"not mammals price")</f>
        <v>not mammals price</v>
      </c>
      <c r="J2173" t="str">
        <f>IFERROR(VLOOKUP($E2173,mammalswilson,3,FALSE),"not mammals wilson")</f>
        <v>not mammals wilson</v>
      </c>
      <c r="K2173" t="str">
        <f>IFERROR(VLOOKUP($E2173,mammalswilson,3,FALSE),"not mammals wilson")</f>
        <v>not mammals wilson</v>
      </c>
      <c r="L2173" t="s">
        <v>3358</v>
      </c>
      <c r="M2173" t="b">
        <v>1</v>
      </c>
    </row>
    <row r="2174" spans="1:13" x14ac:dyDescent="0.25">
      <c r="A2174" t="s">
        <v>3359</v>
      </c>
      <c r="B2174">
        <v>100340</v>
      </c>
      <c r="C2174" t="str">
        <f>VLOOKUP($B2174,taxa1,2,FALSE)</f>
        <v>Amyrsidea Argimenopon agelastes</v>
      </c>
      <c r="D2174" t="str">
        <f>VLOOKUP($B2174,taxa1,3,FALSE)</f>
        <v>4df7e975-28ed-432e-98dd-ad9d9fdc47b1</v>
      </c>
      <c r="E2174">
        <v>115</v>
      </c>
      <c r="F2174" t="str">
        <f>IFERROR(VLOOKUP($E2174,aves,2,FALSE),"not aves")</f>
        <v>Agelastes meleagrides</v>
      </c>
      <c r="G2174" t="str">
        <f>IFERROR(VLOOKUP($E2174,aves,3,FALSE),"not aves")</f>
        <v>3ff2b69c-b0b2-46b8-ae39-5b551caca876</v>
      </c>
      <c r="H2174" t="str">
        <f>IFERROR(VLOOKUP($E2174,mammalsprice,2,FALSE),"not mammals price")</f>
        <v>not mammals price</v>
      </c>
      <c r="I2174" t="str">
        <f>IFERROR(VLOOKUP($E2174,mammalsprice,3,FALSE),"not mammals price")</f>
        <v>not mammals price</v>
      </c>
      <c r="J2174" t="str">
        <f>IFERROR(VLOOKUP($E2174,mammalswilson,3,FALSE),"not mammals wilson")</f>
        <v>not mammals wilson</v>
      </c>
      <c r="K2174" t="str">
        <f>IFERROR(VLOOKUP($E2174,mammalswilson,3,FALSE),"not mammals wilson")</f>
        <v>not mammals wilson</v>
      </c>
      <c r="L2174" t="s">
        <v>3360</v>
      </c>
      <c r="M2174" t="b">
        <v>1</v>
      </c>
    </row>
    <row r="2175" spans="1:13" x14ac:dyDescent="0.25">
      <c r="A2175" t="s">
        <v>3361</v>
      </c>
      <c r="B2175">
        <v>103379</v>
      </c>
      <c r="C2175" t="str">
        <f>VLOOKUP($B2175,taxa1,2,FALSE)</f>
        <v>Goniodes agelastes</v>
      </c>
      <c r="D2175" t="str">
        <f>VLOOKUP($B2175,taxa1,3,FALSE)</f>
        <v>d955f723-e6dd-40a2-ab12-de2914246cb0</v>
      </c>
      <c r="E2175">
        <v>115</v>
      </c>
      <c r="F2175" t="str">
        <f>IFERROR(VLOOKUP($E2175,aves,2,FALSE),"not aves")</f>
        <v>Agelastes meleagrides</v>
      </c>
      <c r="G2175" t="str">
        <f>IFERROR(VLOOKUP($E2175,aves,3,FALSE),"not aves")</f>
        <v>3ff2b69c-b0b2-46b8-ae39-5b551caca876</v>
      </c>
      <c r="H2175" t="str">
        <f>IFERROR(VLOOKUP($E2175,mammalsprice,2,FALSE),"not mammals price")</f>
        <v>not mammals price</v>
      </c>
      <c r="I2175" t="str">
        <f>IFERROR(VLOOKUP($E2175,mammalsprice,3,FALSE),"not mammals price")</f>
        <v>not mammals price</v>
      </c>
      <c r="J2175" t="str">
        <f>IFERROR(VLOOKUP($E2175,mammalswilson,3,FALSE),"not mammals wilson")</f>
        <v>not mammals wilson</v>
      </c>
      <c r="K2175" t="str">
        <f>IFERROR(VLOOKUP($E2175,mammalswilson,3,FALSE),"not mammals wilson")</f>
        <v>not mammals wilson</v>
      </c>
      <c r="L2175" t="s">
        <v>3360</v>
      </c>
      <c r="M2175" t="b">
        <v>1</v>
      </c>
    </row>
    <row r="2176" spans="1:13" x14ac:dyDescent="0.25">
      <c r="A2176" t="s">
        <v>1736</v>
      </c>
      <c r="B2176">
        <v>103454</v>
      </c>
      <c r="C2176" t="str">
        <f>VLOOKUP($B2176,taxa1,2,FALSE)</f>
        <v>Goniodes latifasciatus</v>
      </c>
      <c r="D2176" t="str">
        <f>VLOOKUP($B2176,taxa1,3,FALSE)</f>
        <v>21271800-ec38-4d21-ace6-89f2140308f0</v>
      </c>
      <c r="E2176">
        <v>115</v>
      </c>
      <c r="F2176" t="str">
        <f>IFERROR(VLOOKUP($E2176,aves,2,FALSE),"not aves")</f>
        <v>Agelastes meleagrides</v>
      </c>
      <c r="G2176" t="str">
        <f>IFERROR(VLOOKUP($E2176,aves,3,FALSE),"not aves")</f>
        <v>3ff2b69c-b0b2-46b8-ae39-5b551caca876</v>
      </c>
      <c r="H2176" t="str">
        <f>IFERROR(VLOOKUP($E2176,mammalsprice,2,FALSE),"not mammals price")</f>
        <v>not mammals price</v>
      </c>
      <c r="I2176" t="str">
        <f>IFERROR(VLOOKUP($E2176,mammalsprice,3,FALSE),"not mammals price")</f>
        <v>not mammals price</v>
      </c>
      <c r="J2176" t="str">
        <f>IFERROR(VLOOKUP($E2176,mammalswilson,3,FALSE),"not mammals wilson")</f>
        <v>not mammals wilson</v>
      </c>
      <c r="K2176" t="str">
        <f>IFERROR(VLOOKUP($E2176,mammalswilson,3,FALSE),"not mammals wilson")</f>
        <v>not mammals wilson</v>
      </c>
      <c r="L2176" t="s">
        <v>3360</v>
      </c>
      <c r="M2176" t="b">
        <v>1</v>
      </c>
    </row>
    <row r="2177" spans="1:13" x14ac:dyDescent="0.25">
      <c r="A2177" t="s">
        <v>3362</v>
      </c>
      <c r="B2177">
        <v>103787</v>
      </c>
      <c r="C2177" t="str">
        <f>VLOOKUP($B2177,taxa1,2,FALSE)</f>
        <v>Lipeurus differens</v>
      </c>
      <c r="D2177" t="str">
        <f>VLOOKUP($B2177,taxa1,3,FALSE)</f>
        <v>f0a740d0-f593-4a2a-96fc-04680e9360ae</v>
      </c>
      <c r="E2177">
        <v>115</v>
      </c>
      <c r="F2177" t="str">
        <f>IFERROR(VLOOKUP($E2177,aves,2,FALSE),"not aves")</f>
        <v>Agelastes meleagrides</v>
      </c>
      <c r="G2177" t="str">
        <f>IFERROR(VLOOKUP($E2177,aves,3,FALSE),"not aves")</f>
        <v>3ff2b69c-b0b2-46b8-ae39-5b551caca876</v>
      </c>
      <c r="H2177" t="str">
        <f>IFERROR(VLOOKUP($E2177,mammalsprice,2,FALSE),"not mammals price")</f>
        <v>not mammals price</v>
      </c>
      <c r="I2177" t="str">
        <f>IFERROR(VLOOKUP($E2177,mammalsprice,3,FALSE),"not mammals price")</f>
        <v>not mammals price</v>
      </c>
      <c r="J2177" t="str">
        <f>IFERROR(VLOOKUP($E2177,mammalswilson,3,FALSE),"not mammals wilson")</f>
        <v>not mammals wilson</v>
      </c>
      <c r="K2177" t="str">
        <f>IFERROR(VLOOKUP($E2177,mammalswilson,3,FALSE),"not mammals wilson")</f>
        <v>not mammals wilson</v>
      </c>
      <c r="L2177" t="s">
        <v>3360</v>
      </c>
      <c r="M2177" t="b">
        <v>1</v>
      </c>
    </row>
    <row r="2178" spans="1:13" x14ac:dyDescent="0.25">
      <c r="A2178" t="s">
        <v>3363</v>
      </c>
      <c r="B2178">
        <v>102616</v>
      </c>
      <c r="C2178" t="str">
        <f>VLOOKUP($B2178,taxa1,2,FALSE)</f>
        <v>Buceronirmus arcellus</v>
      </c>
      <c r="D2178" t="str">
        <f>VLOOKUP($B2178,taxa1,3,FALSE)</f>
        <v>b85f2b2e-f5e6-44a4-96ac-bce1a020ab65</v>
      </c>
      <c r="E2178">
        <v>6798</v>
      </c>
      <c r="F2178" t="str">
        <f>IFERROR(VLOOKUP($E2178,aves,2,FALSE),"not aves")</f>
        <v>not aves</v>
      </c>
      <c r="G2178" t="str">
        <f>IFERROR(VLOOKUP($E2178,aves,3,FALSE),"not aves")</f>
        <v>not aves</v>
      </c>
      <c r="H2178" t="str">
        <f>IFERROR(VLOOKUP($E2178,mammalsprice,2,FALSE),"not mammals price")</f>
        <v>not mammals price</v>
      </c>
      <c r="I2178" t="str">
        <f>IFERROR(VLOOKUP($E2178,mammalsprice,3,FALSE),"not mammals price")</f>
        <v>not mammals price</v>
      </c>
      <c r="J2178" t="str">
        <f>IFERROR(VLOOKUP($E2178,mammalswilson,3,FALSE),"not mammals wilson")</f>
        <v>not mammals wilson</v>
      </c>
      <c r="K2178" t="str">
        <f>IFERROR(VLOOKUP($E2178,mammalswilson,3,FALSE),"not mammals wilson")</f>
        <v>not mammals wilson</v>
      </c>
      <c r="L2178" t="s">
        <v>3364</v>
      </c>
      <c r="M2178" t="b">
        <v>1</v>
      </c>
    </row>
    <row r="2179" spans="1:13" x14ac:dyDescent="0.25">
      <c r="A2179" t="s">
        <v>3365</v>
      </c>
      <c r="B2179">
        <v>105753</v>
      </c>
      <c r="C2179" t="str">
        <f>VLOOKUP($B2179,taxa1,2,FALSE)</f>
        <v>Trochiloecetes aglaeacti</v>
      </c>
      <c r="D2179" t="str">
        <f>VLOOKUP($B2179,taxa1,3,FALSE)</f>
        <v>406e932e-8ec1-420c-9d87-a259c80168db</v>
      </c>
      <c r="E2179">
        <v>116</v>
      </c>
      <c r="F2179" t="str">
        <f>IFERROR(VLOOKUP($E2179,aves,2,FALSE),"not aves")</f>
        <v>Aglaeactis cupripennis cupripennis</v>
      </c>
      <c r="G2179" t="str">
        <f>IFERROR(VLOOKUP($E2179,aves,3,FALSE),"not aves")</f>
        <v>5a8fa2fa-4fd8-48a6-9138-53282df6ce43</v>
      </c>
      <c r="H2179" t="str">
        <f>IFERROR(VLOOKUP($E2179,mammalsprice,2,FALSE),"not mammals price")</f>
        <v>not mammals price</v>
      </c>
      <c r="I2179" t="str">
        <f>IFERROR(VLOOKUP($E2179,mammalsprice,3,FALSE),"not mammals price")</f>
        <v>not mammals price</v>
      </c>
      <c r="J2179" t="str">
        <f>IFERROR(VLOOKUP($E2179,mammalswilson,3,FALSE),"not mammals wilson")</f>
        <v>not mammals wilson</v>
      </c>
      <c r="K2179" t="str">
        <f>IFERROR(VLOOKUP($E2179,mammalswilson,3,FALSE),"not mammals wilson")</f>
        <v>not mammals wilson</v>
      </c>
      <c r="L2179" t="s">
        <v>3366</v>
      </c>
      <c r="M2179" t="b">
        <v>1</v>
      </c>
    </row>
    <row r="2180" spans="1:13" x14ac:dyDescent="0.25">
      <c r="A2180" t="s">
        <v>3367</v>
      </c>
      <c r="B2180">
        <v>100143</v>
      </c>
      <c r="C2180" t="str">
        <f>VLOOKUP($B2180,taxa1,2,FALSE)</f>
        <v>Macrogyropus costalimai</v>
      </c>
      <c r="D2180" t="str">
        <f>VLOOKUP($B2180,taxa1,3,FALSE)</f>
        <v>d9503cce-ac2f-4a26-88bc-5b7ed8f0df3f</v>
      </c>
      <c r="E2180">
        <v>5647</v>
      </c>
      <c r="F2180" t="str">
        <f>IFERROR(VLOOKUP($E2180,aves,2,FALSE),"not aves")</f>
        <v>not aves</v>
      </c>
      <c r="G2180" t="str">
        <f>IFERROR(VLOOKUP($E2180,aves,3,FALSE),"not aves")</f>
        <v>not aves</v>
      </c>
      <c r="H2180" t="str">
        <f>IFERROR(VLOOKUP($E2180,mammalsprice,2,FALSE),"not mammals price")</f>
        <v>Agouti paca</v>
      </c>
      <c r="I2180" t="str">
        <f>IFERROR(VLOOKUP($E2180,mammalsprice,3,FALSE),"not mammals price")</f>
        <v>b0658db9-221f-4936-8b36-3ebe4476b5f6</v>
      </c>
      <c r="J2180" t="str">
        <f>IFERROR(VLOOKUP($E2180,mammalswilson,3,FALSE),"not mammals wilson")</f>
        <v>not mammals wilson</v>
      </c>
      <c r="K2180" t="str">
        <f>IFERROR(VLOOKUP($E2180,mammalswilson,3,FALSE),"not mammals wilson")</f>
        <v>not mammals wilson</v>
      </c>
      <c r="L2180" t="s">
        <v>3368</v>
      </c>
      <c r="M2180" t="b">
        <v>1</v>
      </c>
    </row>
    <row r="2181" spans="1:13" x14ac:dyDescent="0.25">
      <c r="A2181" t="s">
        <v>3369</v>
      </c>
      <c r="B2181">
        <v>104046</v>
      </c>
      <c r="C2181" t="str">
        <f>VLOOKUP($B2181,taxa1,2,FALSE)</f>
        <v>Oxylipeurus agriocharis</v>
      </c>
      <c r="D2181" t="str">
        <f>VLOOKUP($B2181,taxa1,3,FALSE)</f>
        <v>d6e127a8-099b-4dcc-b7e2-6af11f309111</v>
      </c>
      <c r="E2181">
        <v>117</v>
      </c>
      <c r="F2181" t="str">
        <f>IFERROR(VLOOKUP($E2181,aves,2,FALSE),"not aves")</f>
        <v>Agriocharis ocellata</v>
      </c>
      <c r="G2181" t="str">
        <f>IFERROR(VLOOKUP($E2181,aves,3,FALSE),"not aves")</f>
        <v>13172f84-cb32-4ca3-b986-b2291de15567</v>
      </c>
      <c r="H2181" t="str">
        <f>IFERROR(VLOOKUP($E2181,mammalsprice,2,FALSE),"not mammals price")</f>
        <v>not mammals price</v>
      </c>
      <c r="I2181" t="str">
        <f>IFERROR(VLOOKUP($E2181,mammalsprice,3,FALSE),"not mammals price")</f>
        <v>not mammals price</v>
      </c>
      <c r="J2181" t="str">
        <f>IFERROR(VLOOKUP($E2181,mammalswilson,3,FALSE),"not mammals wilson")</f>
        <v>not mammals wilson</v>
      </c>
      <c r="K2181" t="str">
        <f>IFERROR(VLOOKUP($E2181,mammalswilson,3,FALSE),"not mammals wilson")</f>
        <v>not mammals wilson</v>
      </c>
      <c r="L2181" t="s">
        <v>3370</v>
      </c>
      <c r="M2181" t="b">
        <v>1</v>
      </c>
    </row>
    <row r="2182" spans="1:13" x14ac:dyDescent="0.25">
      <c r="A2182" t="s">
        <v>3371</v>
      </c>
      <c r="B2182">
        <v>104108</v>
      </c>
      <c r="C2182" t="str">
        <f>VLOOKUP($B2182,taxa1,2,FALSE)</f>
        <v>Oxylipeurus ocellatus</v>
      </c>
      <c r="D2182" t="str">
        <f>VLOOKUP($B2182,taxa1,3,FALSE)</f>
        <v>01bf4346-ab3d-462d-8e8e-e577f4738a4f</v>
      </c>
      <c r="E2182">
        <v>117</v>
      </c>
      <c r="F2182" t="str">
        <f>IFERROR(VLOOKUP($E2182,aves,2,FALSE),"not aves")</f>
        <v>Agriocharis ocellata</v>
      </c>
      <c r="G2182" t="str">
        <f>IFERROR(VLOOKUP($E2182,aves,3,FALSE),"not aves")</f>
        <v>13172f84-cb32-4ca3-b986-b2291de15567</v>
      </c>
      <c r="H2182" t="str">
        <f>IFERROR(VLOOKUP($E2182,mammalsprice,2,FALSE),"not mammals price")</f>
        <v>not mammals price</v>
      </c>
      <c r="I2182" t="str">
        <f>IFERROR(VLOOKUP($E2182,mammalsprice,3,FALSE),"not mammals price")</f>
        <v>not mammals price</v>
      </c>
      <c r="J2182" t="str">
        <f>IFERROR(VLOOKUP($E2182,mammalswilson,3,FALSE),"not mammals wilson")</f>
        <v>not mammals wilson</v>
      </c>
      <c r="K2182" t="str">
        <f>IFERROR(VLOOKUP($E2182,mammalswilson,3,FALSE),"not mammals wilson")</f>
        <v>not mammals wilson</v>
      </c>
      <c r="L2182" t="s">
        <v>3370</v>
      </c>
      <c r="M2182" t="b">
        <v>1</v>
      </c>
    </row>
    <row r="2183" spans="1:13" x14ac:dyDescent="0.25">
      <c r="A2183" t="s">
        <v>3372</v>
      </c>
      <c r="B2183">
        <v>105711</v>
      </c>
      <c r="C2183" t="str">
        <f>VLOOKUP($B2183,taxa1,2,FALSE)</f>
        <v>Ricinus serratus magnus</v>
      </c>
      <c r="D2183" t="str">
        <f>VLOOKUP($B2183,taxa1,3,FALSE)</f>
        <v>6f59d8b4-3bb3-477a-9940-6f25049d8aa2</v>
      </c>
      <c r="E2183">
        <v>129</v>
      </c>
      <c r="F2183" t="str">
        <f>IFERROR(VLOOKUP($E2183,aves,2,FALSE),"not aves")</f>
        <v>Alauda arvensis</v>
      </c>
      <c r="G2183" t="str">
        <f>IFERROR(VLOOKUP($E2183,aves,3,FALSE),"not aves")</f>
        <v>df734580-95e4-4074-8f16-bf31265e560c</v>
      </c>
      <c r="H2183" t="str">
        <f>IFERROR(VLOOKUP($E2183,mammalsprice,2,FALSE),"not mammals price")</f>
        <v>not mammals price</v>
      </c>
      <c r="I2183" t="str">
        <f>IFERROR(VLOOKUP($E2183,mammalsprice,3,FALSE),"not mammals price")</f>
        <v>not mammals price</v>
      </c>
      <c r="J2183" t="str">
        <f>IFERROR(VLOOKUP($E2183,mammalswilson,3,FALSE),"not mammals wilson")</f>
        <v>not mammals wilson</v>
      </c>
      <c r="K2183" t="str">
        <f>IFERROR(VLOOKUP($E2183,mammalswilson,3,FALSE),"not mammals wilson")</f>
        <v>not mammals wilson</v>
      </c>
      <c r="L2183" t="s">
        <v>3329</v>
      </c>
      <c r="M2183" t="b">
        <v>1</v>
      </c>
    </row>
    <row r="2184" spans="1:13" x14ac:dyDescent="0.25">
      <c r="A2184" t="s">
        <v>3373</v>
      </c>
      <c r="B2184">
        <v>102927</v>
      </c>
      <c r="C2184" t="str">
        <f>VLOOKUP($B2184,taxa1,2,FALSE)</f>
        <v>Craspedorrhynchus cicatricosus</v>
      </c>
      <c r="D2184" t="str">
        <f>VLOOKUP($B2184,taxa1,3,FALSE)</f>
        <v>df493021-d758-4a05-a41e-fd2b9fa0c4fb</v>
      </c>
      <c r="E2184">
        <v>6799</v>
      </c>
      <c r="F2184" t="str">
        <f>IFERROR(VLOOKUP($E2184,aves,2,FALSE),"not aves")</f>
        <v>not aves</v>
      </c>
      <c r="G2184" t="str">
        <f>IFERROR(VLOOKUP($E2184,aves,3,FALSE),"not aves")</f>
        <v>not aves</v>
      </c>
      <c r="H2184" t="str">
        <f>IFERROR(VLOOKUP($E2184,mammalsprice,2,FALSE),"not mammals price")</f>
        <v>not mammals price</v>
      </c>
      <c r="I2184" t="str">
        <f>IFERROR(VLOOKUP($E2184,mammalsprice,3,FALSE),"not mammals price")</f>
        <v>not mammals price</v>
      </c>
      <c r="J2184" t="str">
        <f>IFERROR(VLOOKUP($E2184,mammalswilson,3,FALSE),"not mammals wilson")</f>
        <v>not mammals wilson</v>
      </c>
      <c r="K2184" t="str">
        <f>IFERROR(VLOOKUP($E2184,mammalswilson,3,FALSE),"not mammals wilson")</f>
        <v>not mammals wilson</v>
      </c>
      <c r="L2184" t="s">
        <v>3374</v>
      </c>
      <c r="M2184" t="b">
        <v>1</v>
      </c>
    </row>
    <row r="2185" spans="1:13" x14ac:dyDescent="0.25">
      <c r="A2185" t="s">
        <v>3375</v>
      </c>
      <c r="B2185">
        <v>100808</v>
      </c>
      <c r="C2185" t="str">
        <f>VLOOKUP($B2185,taxa1,2,FALSE)</f>
        <v>Colpocephalum trachelioti</v>
      </c>
      <c r="D2185" t="str">
        <f>VLOOKUP($B2185,taxa1,3,FALSE)</f>
        <v>79292abb-8ec9-4ad0-8eb7-7d23c82e7486</v>
      </c>
      <c r="E2185">
        <v>77</v>
      </c>
      <c r="F2185" t="str">
        <f>IFERROR(VLOOKUP($E2185,aves,2,FALSE),"not aves")</f>
        <v>Aegypius tracheliotus</v>
      </c>
      <c r="G2185" t="str">
        <f>IFERROR(VLOOKUP($E2185,aves,3,FALSE),"not aves")</f>
        <v>69a77f2c-be36-4104-9d31-674e19c1ac8c</v>
      </c>
      <c r="H2185" t="str">
        <f>IFERROR(VLOOKUP($E2185,mammalsprice,2,FALSE),"not mammals price")</f>
        <v>not mammals price</v>
      </c>
      <c r="I2185" t="str">
        <f>IFERROR(VLOOKUP($E2185,mammalsprice,3,FALSE),"not mammals price")</f>
        <v>not mammals price</v>
      </c>
      <c r="J2185" t="str">
        <f>IFERROR(VLOOKUP($E2185,mammalswilson,3,FALSE),"not mammals wilson")</f>
        <v>not mammals wilson</v>
      </c>
      <c r="K2185" t="str">
        <f>IFERROR(VLOOKUP($E2185,mammalswilson,3,FALSE),"not mammals wilson")</f>
        <v>not mammals wilson</v>
      </c>
      <c r="L2185" t="s">
        <v>3272</v>
      </c>
      <c r="M2185" t="b">
        <v>1</v>
      </c>
    </row>
    <row r="2186" spans="1:13" x14ac:dyDescent="0.25">
      <c r="A2186" t="s">
        <v>3376</v>
      </c>
      <c r="B2186">
        <v>105738</v>
      </c>
      <c r="C2186" t="str">
        <f>VLOOKUP($B2186,taxa1,2,FALSE)</f>
        <v>Ricinus wolfi</v>
      </c>
      <c r="D2186" t="str">
        <f>VLOOKUP($B2186,taxa1,3,FALSE)</f>
        <v>c9502d95-af8c-416e-b511-883fe7e0ae20</v>
      </c>
      <c r="E2186">
        <v>120</v>
      </c>
      <c r="F2186" t="str">
        <f>IFERROR(VLOOKUP($E2186,aves,2,FALSE),"not aves")</f>
        <v>Aimophila aestivalis</v>
      </c>
      <c r="G2186" t="str">
        <f>IFERROR(VLOOKUP($E2186,aves,3,FALSE),"not aves")</f>
        <v>7b6c9c01-4a04-487a-addf-363b5d1692cf</v>
      </c>
      <c r="H2186" t="str">
        <f>IFERROR(VLOOKUP($E2186,mammalsprice,2,FALSE),"not mammals price")</f>
        <v>not mammals price</v>
      </c>
      <c r="I2186" t="str">
        <f>IFERROR(VLOOKUP($E2186,mammalsprice,3,FALSE),"not mammals price")</f>
        <v>not mammals price</v>
      </c>
      <c r="J2186" t="str">
        <f>IFERROR(VLOOKUP($E2186,mammalswilson,3,FALSE),"not mammals wilson")</f>
        <v>not mammals wilson</v>
      </c>
      <c r="K2186" t="str">
        <f>IFERROR(VLOOKUP($E2186,mammalswilson,3,FALSE),"not mammals wilson")</f>
        <v>not mammals wilson</v>
      </c>
      <c r="L2186" t="s">
        <v>3377</v>
      </c>
      <c r="M2186" t="b">
        <v>1</v>
      </c>
    </row>
    <row r="2187" spans="1:13" x14ac:dyDescent="0.25">
      <c r="A2187" t="s">
        <v>3378</v>
      </c>
      <c r="B2187">
        <v>101065</v>
      </c>
      <c r="C2187" t="str">
        <f>VLOOKUP($B2187,taxa1,2,FALSE)</f>
        <v>Holomenopon clauseni</v>
      </c>
      <c r="D2187" t="str">
        <f>VLOOKUP($B2187,taxa1,3,FALSE)</f>
        <v>9a143163-ddc2-4573-bbe5-dcbdad77fc71</v>
      </c>
      <c r="E2187">
        <v>124</v>
      </c>
      <c r="F2187" t="str">
        <f>IFERROR(VLOOKUP($E2187,aves,2,FALSE),"not aves")</f>
        <v>Aix sponsa</v>
      </c>
      <c r="G2187" t="str">
        <f>IFERROR(VLOOKUP($E2187,aves,3,FALSE),"not aves")</f>
        <v>1cfb3f9d-a950-45a0-bec2-4b5df6539215</v>
      </c>
      <c r="H2187" t="str">
        <f>IFERROR(VLOOKUP($E2187,mammalsprice,2,FALSE),"not mammals price")</f>
        <v>not mammals price</v>
      </c>
      <c r="I2187" t="str">
        <f>IFERROR(VLOOKUP($E2187,mammalsprice,3,FALSE),"not mammals price")</f>
        <v>not mammals price</v>
      </c>
      <c r="J2187" t="str">
        <f>IFERROR(VLOOKUP($E2187,mammalswilson,3,FALSE),"not mammals wilson")</f>
        <v>not mammals wilson</v>
      </c>
      <c r="K2187" t="str">
        <f>IFERROR(VLOOKUP($E2187,mammalswilson,3,FALSE),"not mammals wilson")</f>
        <v>not mammals wilson</v>
      </c>
      <c r="L2187" t="s">
        <v>3379</v>
      </c>
      <c r="M2187" t="b">
        <v>1</v>
      </c>
    </row>
    <row r="2188" spans="1:13" x14ac:dyDescent="0.25">
      <c r="A2188" t="s">
        <v>3380</v>
      </c>
      <c r="B2188">
        <v>101966</v>
      </c>
      <c r="C2188" t="str">
        <f>VLOOKUP($B2188,taxa1,2,FALSE)</f>
        <v>Anaticola lepidotus</v>
      </c>
      <c r="D2188" t="str">
        <f>VLOOKUP($B2188,taxa1,3,FALSE)</f>
        <v>1d397d4a-7582-4d52-8f91-3338e2e35caf</v>
      </c>
      <c r="E2188">
        <v>124</v>
      </c>
      <c r="F2188" t="str">
        <f>IFERROR(VLOOKUP($E2188,aves,2,FALSE),"not aves")</f>
        <v>Aix sponsa</v>
      </c>
      <c r="G2188" t="str">
        <f>IFERROR(VLOOKUP($E2188,aves,3,FALSE),"not aves")</f>
        <v>1cfb3f9d-a950-45a0-bec2-4b5df6539215</v>
      </c>
      <c r="H2188" t="str">
        <f>IFERROR(VLOOKUP($E2188,mammalsprice,2,FALSE),"not mammals price")</f>
        <v>not mammals price</v>
      </c>
      <c r="I2188" t="str">
        <f>IFERROR(VLOOKUP($E2188,mammalsprice,3,FALSE),"not mammals price")</f>
        <v>not mammals price</v>
      </c>
      <c r="J2188" t="str">
        <f>IFERROR(VLOOKUP($E2188,mammalswilson,3,FALSE),"not mammals wilson")</f>
        <v>not mammals wilson</v>
      </c>
      <c r="K2188" t="str">
        <f>IFERROR(VLOOKUP($E2188,mammalswilson,3,FALSE),"not mammals wilson")</f>
        <v>not mammals wilson</v>
      </c>
      <c r="L2188" t="s">
        <v>3379</v>
      </c>
      <c r="M2188" t="b">
        <v>1</v>
      </c>
    </row>
    <row r="2189" spans="1:13" x14ac:dyDescent="0.25">
      <c r="A2189" t="s">
        <v>3381</v>
      </c>
      <c r="B2189">
        <v>103951</v>
      </c>
      <c r="C2189" t="str">
        <f>VLOOKUP($B2189,taxa1,2,FALSE)</f>
        <v>Neophilopterus orfilai</v>
      </c>
      <c r="D2189" t="str">
        <f>VLOOKUP($B2189,taxa1,3,FALSE)</f>
        <v>8088fb54-4e46-421e-a28c-82bf2697b599</v>
      </c>
      <c r="E2189">
        <v>125</v>
      </c>
      <c r="F2189" t="str">
        <f>IFERROR(VLOOKUP($E2189,aves,2,FALSE),"not aves")</f>
        <v>Ajaia ajaia</v>
      </c>
      <c r="G2189" t="str">
        <f>IFERROR(VLOOKUP($E2189,aves,3,FALSE),"not aves")</f>
        <v>aaa40da7-ebaf-4b94-9c8d-e315befb5c4c</v>
      </c>
      <c r="H2189" t="str">
        <f>IFERROR(VLOOKUP($E2189,mammalsprice,2,FALSE),"not mammals price")</f>
        <v>not mammals price</v>
      </c>
      <c r="I2189" t="str">
        <f>IFERROR(VLOOKUP($E2189,mammalsprice,3,FALSE),"not mammals price")</f>
        <v>not mammals price</v>
      </c>
      <c r="J2189" t="str">
        <f>IFERROR(VLOOKUP($E2189,mammalswilson,3,FALSE),"not mammals wilson")</f>
        <v>not mammals wilson</v>
      </c>
      <c r="K2189" t="str">
        <f>IFERROR(VLOOKUP($E2189,mammalswilson,3,FALSE),"not mammals wilson")</f>
        <v>not mammals wilson</v>
      </c>
      <c r="L2189" t="s">
        <v>3382</v>
      </c>
      <c r="M2189" t="b">
        <v>1</v>
      </c>
    </row>
    <row r="2190" spans="1:13" x14ac:dyDescent="0.25">
      <c r="A2190" t="s">
        <v>3383</v>
      </c>
      <c r="B2190">
        <v>100619</v>
      </c>
      <c r="C2190" t="str">
        <f>VLOOKUP($B2190,taxa1,2,FALSE)</f>
        <v>Colpocephalum ajajae</v>
      </c>
      <c r="D2190" t="str">
        <f>VLOOKUP($B2190,taxa1,3,FALSE)</f>
        <v>385a0235-2663-4979-b6a0-7e5a854d4210</v>
      </c>
      <c r="E2190">
        <v>126</v>
      </c>
      <c r="F2190" t="str">
        <f>IFERROR(VLOOKUP($E2190,aves,2,FALSE),"not aves")</f>
        <v>Ajaia ajaja</v>
      </c>
      <c r="G2190" t="str">
        <f>IFERROR(VLOOKUP($E2190,aves,3,FALSE),"not aves")</f>
        <v>8046e934-964a-4281-95ff-edcd42547035</v>
      </c>
      <c r="H2190" t="str">
        <f>IFERROR(VLOOKUP($E2190,mammalsprice,2,FALSE),"not mammals price")</f>
        <v>not mammals price</v>
      </c>
      <c r="I2190" t="str">
        <f>IFERROR(VLOOKUP($E2190,mammalsprice,3,FALSE),"not mammals price")</f>
        <v>not mammals price</v>
      </c>
      <c r="J2190" t="str">
        <f>IFERROR(VLOOKUP($E2190,mammalswilson,3,FALSE),"not mammals wilson")</f>
        <v>not mammals wilson</v>
      </c>
      <c r="K2190" t="str">
        <f>IFERROR(VLOOKUP($E2190,mammalswilson,3,FALSE),"not mammals wilson")</f>
        <v>not mammals wilson</v>
      </c>
      <c r="L2190" t="s">
        <v>3384</v>
      </c>
      <c r="M2190" t="b">
        <v>1</v>
      </c>
    </row>
    <row r="2191" spans="1:13" x14ac:dyDescent="0.25">
      <c r="A2191" t="s">
        <v>3385</v>
      </c>
      <c r="B2191">
        <v>102089</v>
      </c>
      <c r="C2191" t="str">
        <f>VLOOKUP($B2191,taxa1,2,FALSE)</f>
        <v>Ardeicola ajajae</v>
      </c>
      <c r="D2191" t="str">
        <f>VLOOKUP($B2191,taxa1,3,FALSE)</f>
        <v>8b7471a6-f1a6-4e2b-90f5-bdd7db673179</v>
      </c>
      <c r="E2191">
        <v>126</v>
      </c>
      <c r="F2191" t="str">
        <f>IFERROR(VLOOKUP($E2191,aves,2,FALSE),"not aves")</f>
        <v>Ajaia ajaja</v>
      </c>
      <c r="G2191" t="str">
        <f>IFERROR(VLOOKUP($E2191,aves,3,FALSE),"not aves")</f>
        <v>8046e934-964a-4281-95ff-edcd42547035</v>
      </c>
      <c r="H2191" t="str">
        <f>IFERROR(VLOOKUP($E2191,mammalsprice,2,FALSE),"not mammals price")</f>
        <v>not mammals price</v>
      </c>
      <c r="I2191" t="str">
        <f>IFERROR(VLOOKUP($E2191,mammalsprice,3,FALSE),"not mammals price")</f>
        <v>not mammals price</v>
      </c>
      <c r="J2191" t="str">
        <f>IFERROR(VLOOKUP($E2191,mammalswilson,3,FALSE),"not mammals wilson")</f>
        <v>not mammals wilson</v>
      </c>
      <c r="K2191" t="str">
        <f>IFERROR(VLOOKUP($E2191,mammalswilson,3,FALSE),"not mammals wilson")</f>
        <v>not mammals wilson</v>
      </c>
      <c r="L2191" t="s">
        <v>3384</v>
      </c>
      <c r="M2191" t="b">
        <v>1</v>
      </c>
    </row>
    <row r="2192" spans="1:13" x14ac:dyDescent="0.25">
      <c r="A2192" t="s">
        <v>3386</v>
      </c>
      <c r="B2192">
        <v>103662</v>
      </c>
      <c r="C2192" t="str">
        <f>VLOOKUP($B2192,taxa1,2,FALSE)</f>
        <v>Ibidoecus ajajus</v>
      </c>
      <c r="D2192" t="str">
        <f>VLOOKUP($B2192,taxa1,3,FALSE)</f>
        <v>53dfae34-ff3e-4497-a74a-575c046482f1</v>
      </c>
      <c r="E2192">
        <v>126</v>
      </c>
      <c r="F2192" t="str">
        <f>IFERROR(VLOOKUP($E2192,aves,2,FALSE),"not aves")</f>
        <v>Ajaia ajaja</v>
      </c>
      <c r="G2192" t="str">
        <f>IFERROR(VLOOKUP($E2192,aves,3,FALSE),"not aves")</f>
        <v>8046e934-964a-4281-95ff-edcd42547035</v>
      </c>
      <c r="H2192" t="str">
        <f>IFERROR(VLOOKUP($E2192,mammalsprice,2,FALSE),"not mammals price")</f>
        <v>not mammals price</v>
      </c>
      <c r="I2192" t="str">
        <f>IFERROR(VLOOKUP($E2192,mammalsprice,3,FALSE),"not mammals price")</f>
        <v>not mammals price</v>
      </c>
      <c r="J2192" t="str">
        <f>IFERROR(VLOOKUP($E2192,mammalswilson,3,FALSE),"not mammals wilson")</f>
        <v>not mammals wilson</v>
      </c>
      <c r="K2192" t="str">
        <f>IFERROR(VLOOKUP($E2192,mammalswilson,3,FALSE),"not mammals wilson")</f>
        <v>not mammals wilson</v>
      </c>
      <c r="L2192" t="s">
        <v>3384</v>
      </c>
      <c r="M2192" t="b">
        <v>1</v>
      </c>
    </row>
    <row r="2193" spans="1:13" x14ac:dyDescent="0.25">
      <c r="A2193" t="s">
        <v>3387</v>
      </c>
      <c r="B2193">
        <v>103676</v>
      </c>
      <c r="C2193" t="str">
        <f>VLOOKUP($B2193,taxa1,2,FALSE)</f>
        <v>Ibidoecus iberoamericanus</v>
      </c>
      <c r="D2193" t="str">
        <f>VLOOKUP($B2193,taxa1,3,FALSE)</f>
        <v>d4b0b8be-3c0d-457b-82dd-d8b9a33b4358</v>
      </c>
      <c r="E2193">
        <v>126</v>
      </c>
      <c r="F2193" t="str">
        <f>IFERROR(VLOOKUP($E2193,aves,2,FALSE),"not aves")</f>
        <v>Ajaia ajaja</v>
      </c>
      <c r="G2193" t="str">
        <f>IFERROR(VLOOKUP($E2193,aves,3,FALSE),"not aves")</f>
        <v>8046e934-964a-4281-95ff-edcd42547035</v>
      </c>
      <c r="H2193" t="str">
        <f>IFERROR(VLOOKUP($E2193,mammalsprice,2,FALSE),"not mammals price")</f>
        <v>not mammals price</v>
      </c>
      <c r="I2193" t="str">
        <f>IFERROR(VLOOKUP($E2193,mammalsprice,3,FALSE),"not mammals price")</f>
        <v>not mammals price</v>
      </c>
      <c r="J2193" t="str">
        <f>IFERROR(VLOOKUP($E2193,mammalswilson,3,FALSE),"not mammals wilson")</f>
        <v>not mammals wilson</v>
      </c>
      <c r="K2193" t="str">
        <f>IFERROR(VLOOKUP($E2193,mammalswilson,3,FALSE),"not mammals wilson")</f>
        <v>not mammals wilson</v>
      </c>
      <c r="L2193" t="s">
        <v>3384</v>
      </c>
      <c r="M2193" t="b">
        <v>1</v>
      </c>
    </row>
    <row r="2194" spans="1:13" x14ac:dyDescent="0.25">
      <c r="A2194" t="s">
        <v>3388</v>
      </c>
      <c r="B2194">
        <v>104591</v>
      </c>
      <c r="C2194" t="str">
        <f>VLOOKUP($B2194,taxa1,2,FALSE)</f>
        <v>Philopterus stadleri</v>
      </c>
      <c r="D2194" t="str">
        <f>VLOOKUP($B2194,taxa1,3,FALSE)</f>
        <v>e2fc26ad-21a4-4932-bf3c-de7b604a1d66</v>
      </c>
      <c r="E2194">
        <v>127</v>
      </c>
      <c r="F2194" t="str">
        <f>IFERROR(VLOOKUP($E2194,aves,2,FALSE),"not aves")</f>
        <v>Alauda arvensis arvensis</v>
      </c>
      <c r="G2194" t="str">
        <f>IFERROR(VLOOKUP($E2194,aves,3,FALSE),"not aves")</f>
        <v>215e88d5-9b42-4067-878a-8282beb65be1</v>
      </c>
      <c r="H2194" t="str">
        <f>IFERROR(VLOOKUP($E2194,mammalsprice,2,FALSE),"not mammals price")</f>
        <v>not mammals price</v>
      </c>
      <c r="I2194" t="str">
        <f>IFERROR(VLOOKUP($E2194,mammalsprice,3,FALSE),"not mammals price")</f>
        <v>not mammals price</v>
      </c>
      <c r="J2194" t="str">
        <f>IFERROR(VLOOKUP($E2194,mammalswilson,3,FALSE),"not mammals wilson")</f>
        <v>not mammals wilson</v>
      </c>
      <c r="K2194" t="str">
        <f>IFERROR(VLOOKUP($E2194,mammalswilson,3,FALSE),"not mammals wilson")</f>
        <v>not mammals wilson</v>
      </c>
      <c r="L2194" t="s">
        <v>3389</v>
      </c>
      <c r="M2194" t="b">
        <v>1</v>
      </c>
    </row>
    <row r="2195" spans="1:13" x14ac:dyDescent="0.25">
      <c r="A2195" t="s">
        <v>3390</v>
      </c>
      <c r="B2195">
        <v>102517</v>
      </c>
      <c r="C2195" t="str">
        <f>VLOOKUP($B2195,taxa1,2,FALSE)</f>
        <v>Brueelia parviguttata</v>
      </c>
      <c r="D2195" t="str">
        <f>VLOOKUP($B2195,taxa1,3,FALSE)</f>
        <v>587ab585-47a3-43ea-aeab-0b8dd0f623e7</v>
      </c>
      <c r="E2195">
        <v>128</v>
      </c>
      <c r="F2195" t="str">
        <f>IFERROR(VLOOKUP($E2195,aves,2,FALSE),"not aves")</f>
        <v>Alauda arvensis cantarella</v>
      </c>
      <c r="G2195" t="str">
        <f>IFERROR(VLOOKUP($E2195,aves,3,FALSE),"not aves")</f>
        <v>5e89685a-2fda-4ae8-a017-358596dc8626</v>
      </c>
      <c r="H2195" t="str">
        <f>IFERROR(VLOOKUP($E2195,mammalsprice,2,FALSE),"not mammals price")</f>
        <v>not mammals price</v>
      </c>
      <c r="I2195" t="str">
        <f>IFERROR(VLOOKUP($E2195,mammalsprice,3,FALSE),"not mammals price")</f>
        <v>not mammals price</v>
      </c>
      <c r="J2195" t="str">
        <f>IFERROR(VLOOKUP($E2195,mammalswilson,3,FALSE),"not mammals wilson")</f>
        <v>not mammals wilson</v>
      </c>
      <c r="K2195" t="str">
        <f>IFERROR(VLOOKUP($E2195,mammalswilson,3,FALSE),"not mammals wilson")</f>
        <v>not mammals wilson</v>
      </c>
      <c r="L2195" t="s">
        <v>3391</v>
      </c>
      <c r="M2195" t="b">
        <v>1</v>
      </c>
    </row>
    <row r="2196" spans="1:13" x14ac:dyDescent="0.25">
      <c r="A2196" t="s">
        <v>3392</v>
      </c>
      <c r="B2196">
        <v>104349</v>
      </c>
      <c r="C2196" t="str">
        <f>VLOOKUP($B2196,taxa1,2,FALSE)</f>
        <v>Penenirmus pavlovskyi impunctus</v>
      </c>
      <c r="D2196" t="str">
        <f>VLOOKUP($B2196,taxa1,3,FALSE)</f>
        <v>47880c9b-7b17-4454-a094-7b09297ba145</v>
      </c>
      <c r="E2196">
        <v>128</v>
      </c>
      <c r="F2196" t="str">
        <f>IFERROR(VLOOKUP($E2196,aves,2,FALSE),"not aves")</f>
        <v>Alauda arvensis cantarella</v>
      </c>
      <c r="G2196" t="str">
        <f>IFERROR(VLOOKUP($E2196,aves,3,FALSE),"not aves")</f>
        <v>5e89685a-2fda-4ae8-a017-358596dc8626</v>
      </c>
      <c r="H2196" t="str">
        <f>IFERROR(VLOOKUP($E2196,mammalsprice,2,FALSE),"not mammals price")</f>
        <v>not mammals price</v>
      </c>
      <c r="I2196" t="str">
        <f>IFERROR(VLOOKUP($E2196,mammalsprice,3,FALSE),"not mammals price")</f>
        <v>not mammals price</v>
      </c>
      <c r="J2196" t="str">
        <f>IFERROR(VLOOKUP($E2196,mammalswilson,3,FALSE),"not mammals wilson")</f>
        <v>not mammals wilson</v>
      </c>
      <c r="K2196" t="str">
        <f>IFERROR(VLOOKUP($E2196,mammalswilson,3,FALSE),"not mammals wilson")</f>
        <v>not mammals wilson</v>
      </c>
      <c r="L2196" t="s">
        <v>3391</v>
      </c>
      <c r="M2196" t="b">
        <v>1</v>
      </c>
    </row>
    <row r="2197" spans="1:13" x14ac:dyDescent="0.25">
      <c r="A2197" t="s">
        <v>3393</v>
      </c>
      <c r="B2197">
        <v>101154</v>
      </c>
      <c r="C2197" t="str">
        <f>VLOOKUP($B2197,taxa1,2,FALSE)</f>
        <v>Machaerilaemus juninensis</v>
      </c>
      <c r="D2197" t="str">
        <f>VLOOKUP($B2197,taxa1,3,FALSE)</f>
        <v>e5b56780-4dfb-484f-b655-fff4be4ada86</v>
      </c>
      <c r="E2197">
        <v>118</v>
      </c>
      <c r="F2197" t="str">
        <f>IFERROR(VLOOKUP($E2197,aves,2,FALSE),"not aves")</f>
        <v>Agriornis montana insolens</v>
      </c>
      <c r="G2197" t="str">
        <f>IFERROR(VLOOKUP($E2197,aves,3,FALSE),"not aves")</f>
        <v>6ef9c126-8275-4550-99c0-02e679e1f180</v>
      </c>
      <c r="H2197" t="str">
        <f>IFERROR(VLOOKUP($E2197,mammalsprice,2,FALSE),"not mammals price")</f>
        <v>not mammals price</v>
      </c>
      <c r="I2197" t="str">
        <f>IFERROR(VLOOKUP($E2197,mammalsprice,3,FALSE),"not mammals price")</f>
        <v>not mammals price</v>
      </c>
      <c r="J2197" t="str">
        <f>IFERROR(VLOOKUP($E2197,mammalswilson,3,FALSE),"not mammals wilson")</f>
        <v>not mammals wilson</v>
      </c>
      <c r="K2197" t="str">
        <f>IFERROR(VLOOKUP($E2197,mammalswilson,3,FALSE),"not mammals wilson")</f>
        <v>not mammals wilson</v>
      </c>
      <c r="L2197" t="s">
        <v>3394</v>
      </c>
      <c r="M2197" t="b">
        <v>1</v>
      </c>
    </row>
    <row r="2198" spans="1:13" x14ac:dyDescent="0.25">
      <c r="A2198" t="s">
        <v>3395</v>
      </c>
      <c r="B2198">
        <v>100531</v>
      </c>
      <c r="C2198" t="str">
        <f>VLOOKUP($B2198,taxa1,2,FALSE)</f>
        <v>Chapinia blakei</v>
      </c>
      <c r="D2198" t="str">
        <f>VLOOKUP($B2198,taxa1,3,FALSE)</f>
        <v>ba30948c-03ed-4d1a-a835-cf90c8cdc6c4</v>
      </c>
      <c r="E2198">
        <v>28</v>
      </c>
      <c r="F2198" t="str">
        <f>IFERROR(VLOOKUP($E2198,aves,2,FALSE),"not aves")</f>
        <v>Aceros leucocephalus leucocephalus</v>
      </c>
      <c r="G2198" t="str">
        <f>IFERROR(VLOOKUP($E2198,aves,3,FALSE),"not aves")</f>
        <v>567528e8-0405-4891-be83-6d202dbcdaca</v>
      </c>
      <c r="H2198" t="str">
        <f>IFERROR(VLOOKUP($E2198,mammalsprice,2,FALSE),"not mammals price")</f>
        <v>not mammals price</v>
      </c>
      <c r="I2198" t="str">
        <f>IFERROR(VLOOKUP($E2198,mammalsprice,3,FALSE),"not mammals price")</f>
        <v>not mammals price</v>
      </c>
      <c r="J2198" t="str">
        <f>IFERROR(VLOOKUP($E2198,mammalswilson,3,FALSE),"not mammals wilson")</f>
        <v>not mammals wilson</v>
      </c>
      <c r="K2198" t="str">
        <f>IFERROR(VLOOKUP($E2198,mammalswilson,3,FALSE),"not mammals wilson")</f>
        <v>not mammals wilson</v>
      </c>
      <c r="L2198" t="s">
        <v>3396</v>
      </c>
      <c r="M2198" t="b">
        <v>1</v>
      </c>
    </row>
    <row r="2199" spans="1:13" x14ac:dyDescent="0.25">
      <c r="A2199" t="s">
        <v>3397</v>
      </c>
      <c r="B2199">
        <v>101876</v>
      </c>
      <c r="C2199" t="str">
        <f>VLOOKUP($B2199,taxa1,2,FALSE)</f>
        <v>Aegypoecus jordani</v>
      </c>
      <c r="D2199" t="str">
        <f>VLOOKUP($B2199,taxa1,3,FALSE)</f>
        <v>f5d69400-d63d-4d30-ae09-a9965c6eefa1</v>
      </c>
      <c r="E2199">
        <v>77</v>
      </c>
      <c r="F2199" t="str">
        <f>IFERROR(VLOOKUP($E2199,aves,2,FALSE),"not aves")</f>
        <v>Aegypius tracheliotus</v>
      </c>
      <c r="G2199" t="str">
        <f>IFERROR(VLOOKUP($E2199,aves,3,FALSE),"not aves")</f>
        <v>69a77f2c-be36-4104-9d31-674e19c1ac8c</v>
      </c>
      <c r="H2199" t="str">
        <f>IFERROR(VLOOKUP($E2199,mammalsprice,2,FALSE),"not mammals price")</f>
        <v>not mammals price</v>
      </c>
      <c r="I2199" t="str">
        <f>IFERROR(VLOOKUP($E2199,mammalsprice,3,FALSE),"not mammals price")</f>
        <v>not mammals price</v>
      </c>
      <c r="J2199" t="str">
        <f>IFERROR(VLOOKUP($E2199,mammalswilson,3,FALSE),"not mammals wilson")</f>
        <v>not mammals wilson</v>
      </c>
      <c r="K2199" t="str">
        <f>IFERROR(VLOOKUP($E2199,mammalswilson,3,FALSE),"not mammals wilson")</f>
        <v>not mammals wilson</v>
      </c>
      <c r="L2199" t="s">
        <v>3272</v>
      </c>
      <c r="M2199" t="b">
        <v>1</v>
      </c>
    </row>
    <row r="2200" spans="1:13" x14ac:dyDescent="0.25">
      <c r="A2200" t="s">
        <v>3398</v>
      </c>
      <c r="B2200">
        <v>103148</v>
      </c>
      <c r="C2200" t="str">
        <f>VLOOKUP($B2200,taxa1,2,FALSE)</f>
        <v>Degeeriella vagans</v>
      </c>
      <c r="D2200" t="str">
        <f>VLOOKUP($B2200,taxa1,3,FALSE)</f>
        <v>36f6bfa6-9938-4584-b26b-6be570df96f9</v>
      </c>
      <c r="E2200">
        <v>16</v>
      </c>
      <c r="F2200" t="str">
        <f>IFERROR(VLOOKUP($E2200,aves,2,FALSE),"not aves")</f>
        <v>Accipiter gentilis</v>
      </c>
      <c r="G2200" t="str">
        <f>IFERROR(VLOOKUP($E2200,aves,3,FALSE),"not aves")</f>
        <v>b33f2e06-f8fe-4d64-93f1-ed65c5810c3c</v>
      </c>
      <c r="H2200" t="str">
        <f>IFERROR(VLOOKUP($E2200,mammalsprice,2,FALSE),"not mammals price")</f>
        <v>not mammals price</v>
      </c>
      <c r="I2200" t="str">
        <f>IFERROR(VLOOKUP($E2200,mammalsprice,3,FALSE),"not mammals price")</f>
        <v>not mammals price</v>
      </c>
      <c r="J2200" t="str">
        <f>IFERROR(VLOOKUP($E2200,mammalswilson,3,FALSE),"not mammals wilson")</f>
        <v>not mammals wilson</v>
      </c>
      <c r="K2200" t="str">
        <f>IFERROR(VLOOKUP($E2200,mammalswilson,3,FALSE),"not mammals wilson")</f>
        <v>not mammals wilson</v>
      </c>
      <c r="L2200" t="s">
        <v>3399</v>
      </c>
      <c r="M2200" t="b">
        <v>1</v>
      </c>
    </row>
    <row r="2201" spans="1:13" x14ac:dyDescent="0.25">
      <c r="A2201" t="s">
        <v>3400</v>
      </c>
      <c r="B2201">
        <v>103112</v>
      </c>
      <c r="C2201" t="str">
        <f>VLOOKUP($B2201,taxa1,2,FALSE)</f>
        <v>Degeeriella haydocki</v>
      </c>
      <c r="D2201" t="str">
        <f>VLOOKUP($B2201,taxa1,3,FALSE)</f>
        <v>8fb52c75-be9d-4dbe-a82f-a947bdefcc85</v>
      </c>
      <c r="E2201">
        <v>18</v>
      </c>
      <c r="F2201" t="str">
        <f>IFERROR(VLOOKUP($E2201,aves,2,FALSE),"not aves")</f>
        <v>Accipiter minullus</v>
      </c>
      <c r="G2201" t="str">
        <f>IFERROR(VLOOKUP($E2201,aves,3,FALSE),"not aves")</f>
        <v>b3b613dd-ec0b-403f-bc0d-a9a837ed509c</v>
      </c>
      <c r="H2201" t="str">
        <f>IFERROR(VLOOKUP($E2201,mammalsprice,2,FALSE),"not mammals price")</f>
        <v>not mammals price</v>
      </c>
      <c r="I2201" t="str">
        <f>IFERROR(VLOOKUP($E2201,mammalsprice,3,FALSE),"not mammals price")</f>
        <v>not mammals price</v>
      </c>
      <c r="J2201" t="str">
        <f>IFERROR(VLOOKUP($E2201,mammalswilson,3,FALSE),"not mammals wilson")</f>
        <v>not mammals wilson</v>
      </c>
      <c r="K2201" t="str">
        <f>IFERROR(VLOOKUP($E2201,mammalswilson,3,FALSE),"not mammals wilson")</f>
        <v>not mammals wilson</v>
      </c>
      <c r="L2201" t="s">
        <v>3401</v>
      </c>
      <c r="M2201" t="b">
        <v>1</v>
      </c>
    </row>
    <row r="2202" spans="1:13" x14ac:dyDescent="0.25">
      <c r="A2202" t="s">
        <v>3402</v>
      </c>
      <c r="B2202">
        <v>100688</v>
      </c>
      <c r="C2202" t="str">
        <f>VLOOKUP($B2202,taxa1,2,FALSE)</f>
        <v>Colpocephalum germanum</v>
      </c>
      <c r="D2202" t="str">
        <f>VLOOKUP($B2202,taxa1,3,FALSE)</f>
        <v>60369f25-cd9c-434b-ac1e-679c4526e573</v>
      </c>
      <c r="E2202">
        <v>19</v>
      </c>
      <c r="F2202" t="str">
        <f>IFERROR(VLOOKUP($E2202,aves,2,FALSE),"not aves")</f>
        <v>Accipiter nisus</v>
      </c>
      <c r="G2202" t="str">
        <f>IFERROR(VLOOKUP($E2202,aves,3,FALSE),"not aves")</f>
        <v>2e4e90a4-be38-4da2-9a02-8322f6e3df3e</v>
      </c>
      <c r="H2202" t="str">
        <f>IFERROR(VLOOKUP($E2202,mammalsprice,2,FALSE),"not mammals price")</f>
        <v>not mammals price</v>
      </c>
      <c r="I2202" t="str">
        <f>IFERROR(VLOOKUP($E2202,mammalsprice,3,FALSE),"not mammals price")</f>
        <v>not mammals price</v>
      </c>
      <c r="J2202" t="str">
        <f>IFERROR(VLOOKUP($E2202,mammalswilson,3,FALSE),"not mammals wilson")</f>
        <v>not mammals wilson</v>
      </c>
      <c r="K2202" t="str">
        <f>IFERROR(VLOOKUP($E2202,mammalswilson,3,FALSE),"not mammals wilson")</f>
        <v>not mammals wilson</v>
      </c>
      <c r="L2202" t="s">
        <v>3403</v>
      </c>
      <c r="M2202" t="b">
        <v>1</v>
      </c>
    </row>
    <row r="2203" spans="1:13" x14ac:dyDescent="0.25">
      <c r="A2203" t="s">
        <v>3404</v>
      </c>
      <c r="B2203">
        <v>101679</v>
      </c>
      <c r="C2203" t="str">
        <f>VLOOKUP($B2203,taxa1,2,FALSE)</f>
        <v>Nosopon fulvofasciatum minus</v>
      </c>
      <c r="D2203" t="str">
        <f>VLOOKUP($B2203,taxa1,3,FALSE)</f>
        <v>d80cb7ff-a963-402a-b6b8-c6bb3557badf</v>
      </c>
      <c r="E2203">
        <v>19</v>
      </c>
      <c r="F2203" t="str">
        <f>IFERROR(VLOOKUP($E2203,aves,2,FALSE),"not aves")</f>
        <v>Accipiter nisus</v>
      </c>
      <c r="G2203" t="str">
        <f>IFERROR(VLOOKUP($E2203,aves,3,FALSE),"not aves")</f>
        <v>2e4e90a4-be38-4da2-9a02-8322f6e3df3e</v>
      </c>
      <c r="H2203" t="str">
        <f>IFERROR(VLOOKUP($E2203,mammalsprice,2,FALSE),"not mammals price")</f>
        <v>not mammals price</v>
      </c>
      <c r="I2203" t="str">
        <f>IFERROR(VLOOKUP($E2203,mammalsprice,3,FALSE),"not mammals price")</f>
        <v>not mammals price</v>
      </c>
      <c r="J2203" t="str">
        <f>IFERROR(VLOOKUP($E2203,mammalswilson,3,FALSE),"not mammals wilson")</f>
        <v>not mammals wilson</v>
      </c>
      <c r="K2203" t="str">
        <f>IFERROR(VLOOKUP($E2203,mammalswilson,3,FALSE),"not mammals wilson")</f>
        <v>not mammals wilson</v>
      </c>
      <c r="L2203" t="s">
        <v>3403</v>
      </c>
      <c r="M2203" t="b">
        <v>1</v>
      </c>
    </row>
    <row r="2204" spans="1:13" x14ac:dyDescent="0.25">
      <c r="A2204" t="s">
        <v>3405</v>
      </c>
      <c r="B2204">
        <v>102935</v>
      </c>
      <c r="C2204" t="str">
        <f>VLOOKUP($B2204,taxa1,2,FALSE)</f>
        <v>Craspedorrhynchus gonorhynchus</v>
      </c>
      <c r="D2204" t="str">
        <f>VLOOKUP($B2204,taxa1,3,FALSE)</f>
        <v>e5712e98-9338-4d93-b635-e0537a5a891c</v>
      </c>
      <c r="E2204">
        <v>19</v>
      </c>
      <c r="F2204" t="str">
        <f>IFERROR(VLOOKUP($E2204,aves,2,FALSE),"not aves")</f>
        <v>Accipiter nisus</v>
      </c>
      <c r="G2204" t="str">
        <f>IFERROR(VLOOKUP($E2204,aves,3,FALSE),"not aves")</f>
        <v>2e4e90a4-be38-4da2-9a02-8322f6e3df3e</v>
      </c>
      <c r="H2204" t="str">
        <f>IFERROR(VLOOKUP($E2204,mammalsprice,2,FALSE),"not mammals price")</f>
        <v>not mammals price</v>
      </c>
      <c r="I2204" t="str">
        <f>IFERROR(VLOOKUP($E2204,mammalsprice,3,FALSE),"not mammals price")</f>
        <v>not mammals price</v>
      </c>
      <c r="J2204" t="str">
        <f>IFERROR(VLOOKUP($E2204,mammalswilson,3,FALSE),"not mammals wilson")</f>
        <v>not mammals wilson</v>
      </c>
      <c r="K2204" t="str">
        <f>IFERROR(VLOOKUP($E2204,mammalswilson,3,FALSE),"not mammals wilson")</f>
        <v>not mammals wilson</v>
      </c>
      <c r="L2204" t="s">
        <v>3403</v>
      </c>
      <c r="M2204" t="b">
        <v>1</v>
      </c>
    </row>
    <row r="2205" spans="1:13" x14ac:dyDescent="0.25">
      <c r="A2205" t="s">
        <v>3406</v>
      </c>
      <c r="B2205">
        <v>102952</v>
      </c>
      <c r="C2205" t="str">
        <f>VLOOKUP($B2205,taxa1,2,FALSE)</f>
        <v>Craspedorrhynchus nisi</v>
      </c>
      <c r="D2205" t="str">
        <f>VLOOKUP($B2205,taxa1,3,FALSE)</f>
        <v>ad594aae-8b19-4455-ad09-587b710a0c96</v>
      </c>
      <c r="E2205">
        <v>19</v>
      </c>
      <c r="F2205" t="str">
        <f>IFERROR(VLOOKUP($E2205,aves,2,FALSE),"not aves")</f>
        <v>Accipiter nisus</v>
      </c>
      <c r="G2205" t="str">
        <f>IFERROR(VLOOKUP($E2205,aves,3,FALSE),"not aves")</f>
        <v>2e4e90a4-be38-4da2-9a02-8322f6e3df3e</v>
      </c>
      <c r="H2205" t="str">
        <f>IFERROR(VLOOKUP($E2205,mammalsprice,2,FALSE),"not mammals price")</f>
        <v>not mammals price</v>
      </c>
      <c r="I2205" t="str">
        <f>IFERROR(VLOOKUP($E2205,mammalsprice,3,FALSE),"not mammals price")</f>
        <v>not mammals price</v>
      </c>
      <c r="J2205" t="str">
        <f>IFERROR(VLOOKUP($E2205,mammalswilson,3,FALSE),"not mammals wilson")</f>
        <v>not mammals wilson</v>
      </c>
      <c r="K2205" t="str">
        <f>IFERROR(VLOOKUP($E2205,mammalswilson,3,FALSE),"not mammals wilson")</f>
        <v>not mammals wilson</v>
      </c>
      <c r="L2205" t="s">
        <v>3403</v>
      </c>
      <c r="M2205" t="b">
        <v>1</v>
      </c>
    </row>
    <row r="2206" spans="1:13" x14ac:dyDescent="0.25">
      <c r="A2206" t="s">
        <v>3407</v>
      </c>
      <c r="B2206">
        <v>103121</v>
      </c>
      <c r="C2206" t="str">
        <f>VLOOKUP($B2206,taxa1,2,FALSE)</f>
        <v>Degeeriella nisus</v>
      </c>
      <c r="D2206" t="str">
        <f>VLOOKUP($B2206,taxa1,3,FALSE)</f>
        <v>9c58c79f-ea8e-4ffa-9b9b-59681312c6b2</v>
      </c>
      <c r="E2206">
        <v>19</v>
      </c>
      <c r="F2206" t="str">
        <f>IFERROR(VLOOKUP($E2206,aves,2,FALSE),"not aves")</f>
        <v>Accipiter nisus</v>
      </c>
      <c r="G2206" t="str">
        <f>IFERROR(VLOOKUP($E2206,aves,3,FALSE),"not aves")</f>
        <v>2e4e90a4-be38-4da2-9a02-8322f6e3df3e</v>
      </c>
      <c r="H2206" t="str">
        <f>IFERROR(VLOOKUP($E2206,mammalsprice,2,FALSE),"not mammals price")</f>
        <v>not mammals price</v>
      </c>
      <c r="I2206" t="str">
        <f>IFERROR(VLOOKUP($E2206,mammalsprice,3,FALSE),"not mammals price")</f>
        <v>not mammals price</v>
      </c>
      <c r="J2206" t="str">
        <f>IFERROR(VLOOKUP($E2206,mammalswilson,3,FALSE),"not mammals wilson")</f>
        <v>not mammals wilson</v>
      </c>
      <c r="K2206" t="str">
        <f>IFERROR(VLOOKUP($E2206,mammalswilson,3,FALSE),"not mammals wilson")</f>
        <v>not mammals wilson</v>
      </c>
      <c r="L2206" t="s">
        <v>3403</v>
      </c>
      <c r="M2206" t="b">
        <v>1</v>
      </c>
    </row>
    <row r="2207" spans="1:13" x14ac:dyDescent="0.25">
      <c r="A2207" t="s">
        <v>3408</v>
      </c>
      <c r="B2207">
        <v>101129</v>
      </c>
      <c r="C2207" t="str">
        <f>VLOOKUP($B2207,taxa1,2,FALSE)</f>
        <v>Kurodaia Kurodaia quatei</v>
      </c>
      <c r="D2207" t="str">
        <f>VLOOKUP($B2207,taxa1,3,FALSE)</f>
        <v>5b4f7f6f-e215-48d0-a18f-80d3f150e6b6</v>
      </c>
      <c r="E2207">
        <v>20</v>
      </c>
      <c r="F2207" t="str">
        <f>IFERROR(VLOOKUP($E2207,aves,2,FALSE),"not aves")</f>
        <v>Accipiter novaehollandiae</v>
      </c>
      <c r="G2207" t="str">
        <f>IFERROR(VLOOKUP($E2207,aves,3,FALSE),"not aves")</f>
        <v>81dff36a-f478-4524-88ce-f1a000051464</v>
      </c>
      <c r="H2207" t="str">
        <f>IFERROR(VLOOKUP($E2207,mammalsprice,2,FALSE),"not mammals price")</f>
        <v>not mammals price</v>
      </c>
      <c r="I2207" t="str">
        <f>IFERROR(VLOOKUP($E2207,mammalsprice,3,FALSE),"not mammals price")</f>
        <v>not mammals price</v>
      </c>
      <c r="J2207" t="str">
        <f>IFERROR(VLOOKUP($E2207,mammalswilson,3,FALSE),"not mammals wilson")</f>
        <v>not mammals wilson</v>
      </c>
      <c r="K2207" t="str">
        <f>IFERROR(VLOOKUP($E2207,mammalswilson,3,FALSE),"not mammals wilson")</f>
        <v>not mammals wilson</v>
      </c>
      <c r="L2207" t="s">
        <v>3409</v>
      </c>
      <c r="M2207" t="b">
        <v>1</v>
      </c>
    </row>
    <row r="2208" spans="1:13" x14ac:dyDescent="0.25">
      <c r="A2208" t="s">
        <v>3410</v>
      </c>
      <c r="B2208">
        <v>103144</v>
      </c>
      <c r="C2208" t="str">
        <f>VLOOKUP($B2208,taxa1,2,FALSE)</f>
        <v>Degeeriella storeri</v>
      </c>
      <c r="D2208" t="str">
        <f>VLOOKUP($B2208,taxa1,3,FALSE)</f>
        <v>45edd8b1-4dfe-4c12-83f4-5b08d0c2e43a</v>
      </c>
      <c r="E2208">
        <v>25</v>
      </c>
      <c r="F2208" t="str">
        <f>IFERROR(VLOOKUP($E2208,aves,2,FALSE),"not aves")</f>
        <v>Accipiter trivirgatus indicus</v>
      </c>
      <c r="G2208" t="str">
        <f>IFERROR(VLOOKUP($E2208,aves,3,FALSE),"not aves")</f>
        <v>231d1cec-e122-4173-a02e-4649ab98687b</v>
      </c>
      <c r="H2208" t="str">
        <f>IFERROR(VLOOKUP($E2208,mammalsprice,2,FALSE),"not mammals price")</f>
        <v>not mammals price</v>
      </c>
      <c r="I2208" t="str">
        <f>IFERROR(VLOOKUP($E2208,mammalsprice,3,FALSE),"not mammals price")</f>
        <v>not mammals price</v>
      </c>
      <c r="J2208" t="str">
        <f>IFERROR(VLOOKUP($E2208,mammalswilson,3,FALSE),"not mammals wilson")</f>
        <v>not mammals wilson</v>
      </c>
      <c r="K2208" t="str">
        <f>IFERROR(VLOOKUP($E2208,mammalswilson,3,FALSE),"not mammals wilson")</f>
        <v>not mammals wilson</v>
      </c>
      <c r="L2208" t="s">
        <v>3411</v>
      </c>
      <c r="M2208" t="b">
        <v>1</v>
      </c>
    </row>
    <row r="2209" spans="1:13" x14ac:dyDescent="0.25">
      <c r="A2209" t="s">
        <v>3412</v>
      </c>
      <c r="B2209">
        <v>102967</v>
      </c>
      <c r="C2209" t="str">
        <f>VLOOKUP($B2209,taxa1,2,FALSE)</f>
        <v>Craspedorrhynchus strigis</v>
      </c>
      <c r="D2209" t="str">
        <f>VLOOKUP($B2209,taxa1,3,FALSE)</f>
        <v>f53d6683-2ba5-4fb2-903f-73da607032e8</v>
      </c>
      <c r="E2209">
        <v>16</v>
      </c>
      <c r="F2209" t="str">
        <f>IFERROR(VLOOKUP($E2209,aves,2,FALSE),"not aves")</f>
        <v>Accipiter gentilis</v>
      </c>
      <c r="G2209" t="str">
        <f>IFERROR(VLOOKUP($E2209,aves,3,FALSE),"not aves")</f>
        <v>b33f2e06-f8fe-4d64-93f1-ed65c5810c3c</v>
      </c>
      <c r="H2209" t="str">
        <f>IFERROR(VLOOKUP($E2209,mammalsprice,2,FALSE),"not mammals price")</f>
        <v>not mammals price</v>
      </c>
      <c r="I2209" t="str">
        <f>IFERROR(VLOOKUP($E2209,mammalsprice,3,FALSE),"not mammals price")</f>
        <v>not mammals price</v>
      </c>
      <c r="J2209" t="str">
        <f>IFERROR(VLOOKUP($E2209,mammalswilson,3,FALSE),"not mammals wilson")</f>
        <v>not mammals wilson</v>
      </c>
      <c r="K2209" t="str">
        <f>IFERROR(VLOOKUP($E2209,mammalswilson,3,FALSE),"not mammals wilson")</f>
        <v>not mammals wilson</v>
      </c>
      <c r="L2209" t="s">
        <v>3399</v>
      </c>
      <c r="M2209" t="b">
        <v>1</v>
      </c>
    </row>
    <row r="2210" spans="1:13" x14ac:dyDescent="0.25">
      <c r="A2210" t="s">
        <v>3413</v>
      </c>
      <c r="B2210">
        <v>102355</v>
      </c>
      <c r="C2210" t="str">
        <f>VLOOKUP($B2210,taxa1,2,FALSE)</f>
        <v>Brueelia coniceps</v>
      </c>
      <c r="D2210" t="str">
        <f>VLOOKUP($B2210,taxa1,3,FALSE)</f>
        <v>743f8113-518d-4c16-b4af-acfce09bf4a2</v>
      </c>
      <c r="E2210">
        <v>27</v>
      </c>
      <c r="F2210" t="str">
        <f>IFERROR(VLOOKUP($E2210,aves,2,FALSE),"not aves")</f>
        <v>Aceros cassidix</v>
      </c>
      <c r="G2210" t="str">
        <f>IFERROR(VLOOKUP($E2210,aves,3,FALSE),"not aves")</f>
        <v>dff7d54a-a85a-459e-951d-8b3611dd40ba</v>
      </c>
      <c r="H2210" t="str">
        <f>IFERROR(VLOOKUP($E2210,mammalsprice,2,FALSE),"not mammals price")</f>
        <v>not mammals price</v>
      </c>
      <c r="I2210" t="str">
        <f>IFERROR(VLOOKUP($E2210,mammalsprice,3,FALSE),"not mammals price")</f>
        <v>not mammals price</v>
      </c>
      <c r="J2210" t="str">
        <f>IFERROR(VLOOKUP($E2210,mammalswilson,3,FALSE),"not mammals wilson")</f>
        <v>not mammals wilson</v>
      </c>
      <c r="K2210" t="str">
        <f>IFERROR(VLOOKUP($E2210,mammalswilson,3,FALSE),"not mammals wilson")</f>
        <v>not mammals wilson</v>
      </c>
      <c r="L2210" t="s">
        <v>3414</v>
      </c>
      <c r="M2210" t="b">
        <v>1</v>
      </c>
    </row>
    <row r="2211" spans="1:13" x14ac:dyDescent="0.25">
      <c r="A2211" t="s">
        <v>3415</v>
      </c>
      <c r="B2211">
        <v>102960</v>
      </c>
      <c r="C2211" t="str">
        <f>VLOOKUP($B2211,taxa1,2,FALSE)</f>
        <v>Craspedorrhynchus platyrhynchus</v>
      </c>
      <c r="D2211" t="str">
        <f>VLOOKUP($B2211,taxa1,3,FALSE)</f>
        <v>212a8db0-99c4-4e2a-80df-e5a6b6f228b2</v>
      </c>
      <c r="E2211">
        <v>16</v>
      </c>
      <c r="F2211" t="str">
        <f>IFERROR(VLOOKUP($E2211,aves,2,FALSE),"not aves")</f>
        <v>Accipiter gentilis</v>
      </c>
      <c r="G2211" t="str">
        <f>IFERROR(VLOOKUP($E2211,aves,3,FALSE),"not aves")</f>
        <v>b33f2e06-f8fe-4d64-93f1-ed65c5810c3c</v>
      </c>
      <c r="H2211" t="str">
        <f>IFERROR(VLOOKUP($E2211,mammalsprice,2,FALSE),"not mammals price")</f>
        <v>not mammals price</v>
      </c>
      <c r="I2211" t="str">
        <f>IFERROR(VLOOKUP($E2211,mammalsprice,3,FALSE),"not mammals price")</f>
        <v>not mammals price</v>
      </c>
      <c r="J2211" t="str">
        <f>IFERROR(VLOOKUP($E2211,mammalswilson,3,FALSE),"not mammals wilson")</f>
        <v>not mammals wilson</v>
      </c>
      <c r="K2211" t="str">
        <f>IFERROR(VLOOKUP($E2211,mammalswilson,3,FALSE),"not mammals wilson")</f>
        <v>not mammals wilson</v>
      </c>
      <c r="L2211" t="s">
        <v>3399</v>
      </c>
      <c r="M2211" t="b">
        <v>1</v>
      </c>
    </row>
    <row r="2212" spans="1:13" x14ac:dyDescent="0.25">
      <c r="A2212" t="s">
        <v>3416</v>
      </c>
      <c r="B2212">
        <v>102623</v>
      </c>
      <c r="C2212" t="str">
        <f>VLOOKUP($B2212,taxa1,2,FALSE)</f>
        <v>Buceronirmus trabeculus</v>
      </c>
      <c r="D2212" t="str">
        <f>VLOOKUP($B2212,taxa1,3,FALSE)</f>
        <v>18b509ef-15c5-4b1d-bafd-3a625eca82d8</v>
      </c>
      <c r="E2212">
        <v>29</v>
      </c>
      <c r="F2212" t="str">
        <f>IFERROR(VLOOKUP($E2212,aves,2,FALSE),"not aves")</f>
        <v>Aceros n. Guineae</v>
      </c>
      <c r="G2212" t="str">
        <f>IFERROR(VLOOKUP($E2212,aves,3,FALSE),"not aves")</f>
        <v>76d5f08a-7b69-4b9a-bf20-d1f37406cab9</v>
      </c>
      <c r="H2212" t="str">
        <f>IFERROR(VLOOKUP($E2212,mammalsprice,2,FALSE),"not mammals price")</f>
        <v>not mammals price</v>
      </c>
      <c r="I2212" t="str">
        <f>IFERROR(VLOOKUP($E2212,mammalsprice,3,FALSE),"not mammals price")</f>
        <v>not mammals price</v>
      </c>
      <c r="J2212" t="str">
        <f>IFERROR(VLOOKUP($E2212,mammalswilson,3,FALSE),"not mammals wilson")</f>
        <v>not mammals wilson</v>
      </c>
      <c r="K2212" t="str">
        <f>IFERROR(VLOOKUP($E2212,mammalswilson,3,FALSE),"not mammals wilson")</f>
        <v>not mammals wilson</v>
      </c>
      <c r="L2212" t="s">
        <v>3417</v>
      </c>
      <c r="M2212" t="b">
        <v>1</v>
      </c>
    </row>
    <row r="2213" spans="1:13" x14ac:dyDescent="0.25">
      <c r="A2213" t="s">
        <v>3418</v>
      </c>
      <c r="B2213">
        <v>102624</v>
      </c>
      <c r="C2213" t="str">
        <f>VLOOKUP($B2213,taxa1,2,FALSE)</f>
        <v>Buceronirmus zonatus</v>
      </c>
      <c r="D2213" t="str">
        <f>VLOOKUP($B2213,taxa1,3,FALSE)</f>
        <v>d7a8abb1-e0cb-4574-8e7c-4a4b042f53b9</v>
      </c>
      <c r="E2213">
        <v>30</v>
      </c>
      <c r="F2213" t="str">
        <f>IFERROR(VLOOKUP($E2213,aves,2,FALSE),"not aves")</f>
        <v>Aceros nipalensis</v>
      </c>
      <c r="G2213" t="str">
        <f>IFERROR(VLOOKUP($E2213,aves,3,FALSE),"not aves")</f>
        <v>d8dea98b-b29e-4ff2-9ab7-8b013190d08a</v>
      </c>
      <c r="H2213" t="str">
        <f>IFERROR(VLOOKUP($E2213,mammalsprice,2,FALSE),"not mammals price")</f>
        <v>not mammals price</v>
      </c>
      <c r="I2213" t="str">
        <f>IFERROR(VLOOKUP($E2213,mammalsprice,3,FALSE),"not mammals price")</f>
        <v>not mammals price</v>
      </c>
      <c r="J2213" t="str">
        <f>IFERROR(VLOOKUP($E2213,mammalswilson,3,FALSE),"not mammals wilson")</f>
        <v>not mammals wilson</v>
      </c>
      <c r="K2213" t="str">
        <f>IFERROR(VLOOKUP($E2213,mammalswilson,3,FALSE),"not mammals wilson")</f>
        <v>not mammals wilson</v>
      </c>
      <c r="L2213" t="s">
        <v>3419</v>
      </c>
      <c r="M2213" t="b">
        <v>1</v>
      </c>
    </row>
    <row r="2214" spans="1:13" x14ac:dyDescent="0.25">
      <c r="A2214" t="s">
        <v>3420</v>
      </c>
      <c r="B2214">
        <v>104221</v>
      </c>
      <c r="C2214" t="str">
        <f>VLOOKUP($B2214,taxa1,2,FALSE)</f>
        <v>Paroncophorus major</v>
      </c>
      <c r="D2214" t="str">
        <f>VLOOKUP($B2214,taxa1,3,FALSE)</f>
        <v>30608fab-adf2-42fb-8c59-f0fe4e43d23b</v>
      </c>
      <c r="E2214">
        <v>30</v>
      </c>
      <c r="F2214" t="str">
        <f>IFERROR(VLOOKUP($E2214,aves,2,FALSE),"not aves")</f>
        <v>Aceros nipalensis</v>
      </c>
      <c r="G2214" t="str">
        <f>IFERROR(VLOOKUP($E2214,aves,3,FALSE),"not aves")</f>
        <v>d8dea98b-b29e-4ff2-9ab7-8b013190d08a</v>
      </c>
      <c r="H2214" t="str">
        <f>IFERROR(VLOOKUP($E2214,mammalsprice,2,FALSE),"not mammals price")</f>
        <v>not mammals price</v>
      </c>
      <c r="I2214" t="str">
        <f>IFERROR(VLOOKUP($E2214,mammalsprice,3,FALSE),"not mammals price")</f>
        <v>not mammals price</v>
      </c>
      <c r="J2214" t="str">
        <f>IFERROR(VLOOKUP($E2214,mammalswilson,3,FALSE),"not mammals wilson")</f>
        <v>not mammals wilson</v>
      </c>
      <c r="K2214" t="str">
        <f>IFERROR(VLOOKUP($E2214,mammalswilson,3,FALSE),"not mammals wilson")</f>
        <v>not mammals wilson</v>
      </c>
      <c r="L2214" t="s">
        <v>3419</v>
      </c>
      <c r="M2214" t="b">
        <v>1</v>
      </c>
    </row>
    <row r="2215" spans="1:13" x14ac:dyDescent="0.25">
      <c r="A2215" t="s">
        <v>3421</v>
      </c>
      <c r="B2215">
        <v>100538</v>
      </c>
      <c r="C2215" t="str">
        <f>VLOOKUP($B2215,taxa1,2,FALSE)</f>
        <v>Chapinia hirta</v>
      </c>
      <c r="D2215" t="str">
        <f>VLOOKUP($B2215,taxa1,3,FALSE)</f>
        <v>fb08e656-05e3-40f5-a5fd-59c6930671bb</v>
      </c>
      <c r="E2215">
        <v>31</v>
      </c>
      <c r="F2215" t="str">
        <f>IFERROR(VLOOKUP($E2215,aves,2,FALSE),"not aves")</f>
        <v>Aceros plicatus</v>
      </c>
      <c r="G2215" t="str">
        <f>IFERROR(VLOOKUP($E2215,aves,3,FALSE),"not aves")</f>
        <v>1643fba9-9e9b-469f-b066-d852ce1e6596</v>
      </c>
      <c r="H2215" t="str">
        <f>IFERROR(VLOOKUP($E2215,mammalsprice,2,FALSE),"not mammals price")</f>
        <v>not mammals price</v>
      </c>
      <c r="I2215" t="str">
        <f>IFERROR(VLOOKUP($E2215,mammalsprice,3,FALSE),"not mammals price")</f>
        <v>not mammals price</v>
      </c>
      <c r="J2215" t="str">
        <f>IFERROR(VLOOKUP($E2215,mammalswilson,3,FALSE),"not mammals wilson")</f>
        <v>not mammals wilson</v>
      </c>
      <c r="K2215" t="str">
        <f>IFERROR(VLOOKUP($E2215,mammalswilson,3,FALSE),"not mammals wilson")</f>
        <v>not mammals wilson</v>
      </c>
      <c r="L2215" t="s">
        <v>3422</v>
      </c>
      <c r="M2215" t="b">
        <v>1</v>
      </c>
    </row>
    <row r="2216" spans="1:13" x14ac:dyDescent="0.25">
      <c r="A2216" t="s">
        <v>3423</v>
      </c>
      <c r="B2216">
        <v>102622</v>
      </c>
      <c r="C2216" t="str">
        <f>VLOOKUP($B2216,taxa1,2,FALSE)</f>
        <v>Buceronirmus thompsoni</v>
      </c>
      <c r="D2216" t="str">
        <f>VLOOKUP($B2216,taxa1,3,FALSE)</f>
        <v>2da4ce42-0071-4168-92fe-da5a88d42e52</v>
      </c>
      <c r="E2216">
        <v>36</v>
      </c>
      <c r="F2216" t="str">
        <f>IFERROR(VLOOKUP($E2216,aves,2,FALSE),"not aves")</f>
        <v>Aceros plicatus ruficollis</v>
      </c>
      <c r="G2216" t="str">
        <f>IFERROR(VLOOKUP($E2216,aves,3,FALSE),"not aves")</f>
        <v>535d7766-c78d-4988-83bd-ee7a39abd844</v>
      </c>
      <c r="H2216" t="str">
        <f>IFERROR(VLOOKUP($E2216,mammalsprice,2,FALSE),"not mammals price")</f>
        <v>not mammals price</v>
      </c>
      <c r="I2216" t="str">
        <f>IFERROR(VLOOKUP($E2216,mammalsprice,3,FALSE),"not mammals price")</f>
        <v>not mammals price</v>
      </c>
      <c r="J2216" t="str">
        <f>IFERROR(VLOOKUP($E2216,mammalswilson,3,FALSE),"not mammals wilson")</f>
        <v>not mammals wilson</v>
      </c>
      <c r="K2216" t="str">
        <f>IFERROR(VLOOKUP($E2216,mammalswilson,3,FALSE),"not mammals wilson")</f>
        <v>not mammals wilson</v>
      </c>
      <c r="L2216" t="s">
        <v>3424</v>
      </c>
      <c r="M2216" t="b">
        <v>1</v>
      </c>
    </row>
    <row r="2217" spans="1:13" x14ac:dyDescent="0.25">
      <c r="A2217" t="s">
        <v>3425</v>
      </c>
      <c r="B2217">
        <v>104220</v>
      </c>
      <c r="C2217" t="str">
        <f>VLOOKUP($B2217,taxa1,2,FALSE)</f>
        <v>Paroncophorus javanicus</v>
      </c>
      <c r="D2217" t="str">
        <f>VLOOKUP($B2217,taxa1,3,FALSE)</f>
        <v>46f65082-b9ea-477a-a1d5-66a1b4c13c3a</v>
      </c>
      <c r="E2217">
        <v>36</v>
      </c>
      <c r="F2217" t="str">
        <f>IFERROR(VLOOKUP($E2217,aves,2,FALSE),"not aves")</f>
        <v>Aceros plicatus ruficollis</v>
      </c>
      <c r="G2217" t="str">
        <f>IFERROR(VLOOKUP($E2217,aves,3,FALSE),"not aves")</f>
        <v>535d7766-c78d-4988-83bd-ee7a39abd844</v>
      </c>
      <c r="H2217" t="str">
        <f>IFERROR(VLOOKUP($E2217,mammalsprice,2,FALSE),"not mammals price")</f>
        <v>not mammals price</v>
      </c>
      <c r="I2217" t="str">
        <f>IFERROR(VLOOKUP($E2217,mammalsprice,3,FALSE),"not mammals price")</f>
        <v>not mammals price</v>
      </c>
      <c r="J2217" t="str">
        <f>IFERROR(VLOOKUP($E2217,mammalswilson,3,FALSE),"not mammals wilson")</f>
        <v>not mammals wilson</v>
      </c>
      <c r="K2217" t="str">
        <f>IFERROR(VLOOKUP($E2217,mammalswilson,3,FALSE),"not mammals wilson")</f>
        <v>not mammals wilson</v>
      </c>
      <c r="L2217" t="s">
        <v>3424</v>
      </c>
      <c r="M2217" t="b">
        <v>1</v>
      </c>
    </row>
    <row r="2218" spans="1:13" x14ac:dyDescent="0.25">
      <c r="A2218" t="s">
        <v>3426</v>
      </c>
      <c r="B2218">
        <v>100532</v>
      </c>
      <c r="C2218" t="str">
        <f>VLOOKUP($B2218,taxa1,2,FALSE)</f>
        <v>Chapinia boonsongi</v>
      </c>
      <c r="D2218" t="str">
        <f>VLOOKUP($B2218,taxa1,3,FALSE)</f>
        <v>8221624a-9128-4d3b-a6eb-b3dabe87b013</v>
      </c>
      <c r="E2218">
        <v>39</v>
      </c>
      <c r="F2218" t="str">
        <f>IFERROR(VLOOKUP($E2218,aves,2,FALSE),"not aves")</f>
        <v>Aceros undulatus ticehursti</v>
      </c>
      <c r="G2218" t="str">
        <f>IFERROR(VLOOKUP($E2218,aves,3,FALSE),"not aves")</f>
        <v>89d116e5-03de-403a-8c88-3b0e4f962b91</v>
      </c>
      <c r="H2218" t="str">
        <f>IFERROR(VLOOKUP($E2218,mammalsprice,2,FALSE),"not mammals price")</f>
        <v>not mammals price</v>
      </c>
      <c r="I2218" t="str">
        <f>IFERROR(VLOOKUP($E2218,mammalsprice,3,FALSE),"not mammals price")</f>
        <v>not mammals price</v>
      </c>
      <c r="J2218" t="str">
        <f>IFERROR(VLOOKUP($E2218,mammalswilson,3,FALSE),"not mammals wilson")</f>
        <v>not mammals wilson</v>
      </c>
      <c r="K2218" t="str">
        <f>IFERROR(VLOOKUP($E2218,mammalswilson,3,FALSE),"not mammals wilson")</f>
        <v>not mammals wilson</v>
      </c>
      <c r="L2218" t="s">
        <v>3427</v>
      </c>
      <c r="M2218" t="b">
        <v>1</v>
      </c>
    </row>
    <row r="2219" spans="1:13" x14ac:dyDescent="0.25">
      <c r="A2219" t="s">
        <v>3428</v>
      </c>
      <c r="B2219">
        <v>102617</v>
      </c>
      <c r="C2219" t="str">
        <f>VLOOKUP($B2219,taxa1,2,FALSE)</f>
        <v>Buceronirmus deignani</v>
      </c>
      <c r="D2219" t="str">
        <f>VLOOKUP($B2219,taxa1,3,FALSE)</f>
        <v>a4e90e31-0313-4f7f-8d10-dff515074475</v>
      </c>
      <c r="E2219">
        <v>40</v>
      </c>
      <c r="F2219" t="str">
        <f>IFERROR(VLOOKUP($E2219,aves,2,FALSE),"not aves")</f>
        <v>Aceros undulatus undulatus</v>
      </c>
      <c r="G2219" t="str">
        <f>IFERROR(VLOOKUP($E2219,aves,3,FALSE),"not aves")</f>
        <v>b50d80d6-f3dd-4d9e-9b13-13757db6b898</v>
      </c>
      <c r="H2219" t="str">
        <f>IFERROR(VLOOKUP($E2219,mammalsprice,2,FALSE),"not mammals price")</f>
        <v>not mammals price</v>
      </c>
      <c r="I2219" t="str">
        <f>IFERROR(VLOOKUP($E2219,mammalsprice,3,FALSE),"not mammals price")</f>
        <v>not mammals price</v>
      </c>
      <c r="J2219" t="str">
        <f>IFERROR(VLOOKUP($E2219,mammalswilson,3,FALSE),"not mammals wilson")</f>
        <v>not mammals wilson</v>
      </c>
      <c r="K2219" t="str">
        <f>IFERROR(VLOOKUP($E2219,mammalswilson,3,FALSE),"not mammals wilson")</f>
        <v>not mammals wilson</v>
      </c>
      <c r="L2219" t="s">
        <v>3429</v>
      </c>
      <c r="M2219" t="b">
        <v>1</v>
      </c>
    </row>
    <row r="2220" spans="1:13" x14ac:dyDescent="0.25">
      <c r="A2220" t="s">
        <v>3430</v>
      </c>
      <c r="B2220">
        <v>102620</v>
      </c>
      <c r="C2220" t="str">
        <f>VLOOKUP($B2220,taxa1,2,FALSE)</f>
        <v>Buceronirmus orientalis</v>
      </c>
      <c r="D2220" t="str">
        <f>VLOOKUP($B2220,taxa1,3,FALSE)</f>
        <v>52b975ee-5858-4c9c-96dc-15add9c9d6c9</v>
      </c>
      <c r="E2220">
        <v>41</v>
      </c>
      <c r="F2220" t="str">
        <f>IFERROR(VLOOKUP($E2220,aves,2,FALSE),"not aves")</f>
        <v>Aceros undulatus undulatus</v>
      </c>
      <c r="G2220" t="str">
        <f>IFERROR(VLOOKUP($E2220,aves,3,FALSE),"not aves")</f>
        <v>69950aaf-87b0-4411-b55b-1f8123e4553f</v>
      </c>
      <c r="H2220" t="str">
        <f>IFERROR(VLOOKUP($E2220,mammalsprice,2,FALSE),"not mammals price")</f>
        <v>not mammals price</v>
      </c>
      <c r="I2220" t="str">
        <f>IFERROR(VLOOKUP($E2220,mammalsprice,3,FALSE),"not mammals price")</f>
        <v>not mammals price</v>
      </c>
      <c r="J2220" t="str">
        <f>IFERROR(VLOOKUP($E2220,mammalswilson,3,FALSE),"not mammals wilson")</f>
        <v>not mammals wilson</v>
      </c>
      <c r="K2220" t="str">
        <f>IFERROR(VLOOKUP($E2220,mammalswilson,3,FALSE),"not mammals wilson")</f>
        <v>not mammals wilson</v>
      </c>
      <c r="L2220" t="s">
        <v>3429</v>
      </c>
      <c r="M2220" t="b">
        <v>1</v>
      </c>
    </row>
    <row r="2221" spans="1:13" x14ac:dyDescent="0.25">
      <c r="A2221" t="s">
        <v>3431</v>
      </c>
      <c r="B2221">
        <v>100116</v>
      </c>
      <c r="C2221" t="str">
        <f>VLOOKUP($B2221,taxa1,2,FALSE)</f>
        <v>Gyropus elongatus</v>
      </c>
      <c r="D2221" t="str">
        <f>VLOOKUP($B2221,taxa1,3,FALSE)</f>
        <v>113678d4-c4e6-461e-b634-79f026d3b737</v>
      </c>
      <c r="E2221">
        <v>5643</v>
      </c>
      <c r="F2221" t="str">
        <f>IFERROR(VLOOKUP($E2221,aves,2,FALSE),"not aves")</f>
        <v>not aves</v>
      </c>
      <c r="G2221" t="str">
        <f>IFERROR(VLOOKUP($E2221,aves,3,FALSE),"not aves")</f>
        <v>not aves</v>
      </c>
      <c r="H2221" t="str">
        <f>IFERROR(VLOOKUP($E2221,mammalsprice,2,FALSE),"not mammals price")</f>
        <v>Aconaemys fuscus</v>
      </c>
      <c r="I2221" t="str">
        <f>IFERROR(VLOOKUP($E2221,mammalsprice,3,FALSE),"not mammals price")</f>
        <v>81c27528-c63e-4332-9223-caf9627c3d77</v>
      </c>
      <c r="J2221" t="str">
        <f>IFERROR(VLOOKUP($E2221,mammalswilson,3,FALSE),"not mammals wilson")</f>
        <v>not mammals wilson</v>
      </c>
      <c r="K2221" t="str">
        <f>IFERROR(VLOOKUP($E2221,mammalswilson,3,FALSE),"not mammals wilson")</f>
        <v>not mammals wilson</v>
      </c>
      <c r="L2221" t="s">
        <v>3432</v>
      </c>
      <c r="M2221" t="b">
        <v>1</v>
      </c>
    </row>
    <row r="2222" spans="1:13" x14ac:dyDescent="0.25">
      <c r="A2222" t="s">
        <v>3433</v>
      </c>
      <c r="B2222">
        <v>105475</v>
      </c>
      <c r="C2222" t="str">
        <f>VLOOKUP($B2222,taxa1,2,FALSE)</f>
        <v>Sturnidoecus bannoo laticephalum</v>
      </c>
      <c r="D2222" t="str">
        <f>VLOOKUP($B2222,taxa1,3,FALSE)</f>
        <v>ecafe8e1-2f64-4077-97c9-3bf52fd2c81a</v>
      </c>
      <c r="E2222">
        <v>42</v>
      </c>
      <c r="F2222" t="str">
        <f>IFERROR(VLOOKUP($E2222,aves,2,FALSE),"not aves")</f>
        <v>Acridotheres cristatellus</v>
      </c>
      <c r="G2222" t="str">
        <f>IFERROR(VLOOKUP($E2222,aves,3,FALSE),"not aves")</f>
        <v>71201744-b9a6-40e0-a134-6191b8f861e0</v>
      </c>
      <c r="H2222" t="str">
        <f>IFERROR(VLOOKUP($E2222,mammalsprice,2,FALSE),"not mammals price")</f>
        <v>not mammals price</v>
      </c>
      <c r="I2222" t="str">
        <f>IFERROR(VLOOKUP($E2222,mammalsprice,3,FALSE),"not mammals price")</f>
        <v>not mammals price</v>
      </c>
      <c r="J2222" t="str">
        <f>IFERROR(VLOOKUP($E2222,mammalswilson,3,FALSE),"not mammals wilson")</f>
        <v>not mammals wilson</v>
      </c>
      <c r="K2222" t="str">
        <f>IFERROR(VLOOKUP($E2222,mammalswilson,3,FALSE),"not mammals wilson")</f>
        <v>not mammals wilson</v>
      </c>
      <c r="L2222" t="s">
        <v>3434</v>
      </c>
      <c r="M2222" t="b">
        <v>1</v>
      </c>
    </row>
    <row r="2223" spans="1:13" x14ac:dyDescent="0.25">
      <c r="A2223" t="s">
        <v>3435</v>
      </c>
      <c r="B2223">
        <v>100541</v>
      </c>
      <c r="C2223" t="str">
        <f>VLOOKUP($B2223,taxa1,2,FALSE)</f>
        <v>Chapinia lydae</v>
      </c>
      <c r="D2223" t="str">
        <f>VLOOKUP($B2223,taxa1,3,FALSE)</f>
        <v>1a76f6db-c903-4108-bfc9-c4f91bcc80c0</v>
      </c>
      <c r="E2223">
        <v>27</v>
      </c>
      <c r="F2223" t="str">
        <f>IFERROR(VLOOKUP($E2223,aves,2,FALSE),"not aves")</f>
        <v>Aceros cassidix</v>
      </c>
      <c r="G2223" t="str">
        <f>IFERROR(VLOOKUP($E2223,aves,3,FALSE),"not aves")</f>
        <v>dff7d54a-a85a-459e-951d-8b3611dd40ba</v>
      </c>
      <c r="H2223" t="str">
        <f>IFERROR(VLOOKUP($E2223,mammalsprice,2,FALSE),"not mammals price")</f>
        <v>not mammals price</v>
      </c>
      <c r="I2223" t="str">
        <f>IFERROR(VLOOKUP($E2223,mammalsprice,3,FALSE),"not mammals price")</f>
        <v>not mammals price</v>
      </c>
      <c r="J2223" t="str">
        <f>IFERROR(VLOOKUP($E2223,mammalswilson,3,FALSE),"not mammals wilson")</f>
        <v>not mammals wilson</v>
      </c>
      <c r="K2223" t="str">
        <f>IFERROR(VLOOKUP($E2223,mammalswilson,3,FALSE),"not mammals wilson")</f>
        <v>not mammals wilson</v>
      </c>
      <c r="L2223" t="s">
        <v>3414</v>
      </c>
      <c r="M2223" t="b">
        <v>1</v>
      </c>
    </row>
    <row r="2224" spans="1:13" x14ac:dyDescent="0.25">
      <c r="A2224" t="s">
        <v>3436</v>
      </c>
      <c r="B2224">
        <v>102559</v>
      </c>
      <c r="C2224" t="str">
        <f>VLOOKUP($B2224,taxa1,2,FALSE)</f>
        <v>Brueelia sibirica</v>
      </c>
      <c r="D2224" t="str">
        <f>VLOOKUP($B2224,taxa1,3,FALSE)</f>
        <v>ee17d179-9f60-4198-ac49-dc9dab3ae529</v>
      </c>
      <c r="E2224">
        <v>6</v>
      </c>
      <c r="F2224" t="str">
        <f>IFERROR(VLOOKUP($E2224,aves,2,FALSE),"not aves")</f>
        <v>Acanthis flammea flammea</v>
      </c>
      <c r="G2224" t="str">
        <f>IFERROR(VLOOKUP($E2224,aves,3,FALSE),"not aves")</f>
        <v>f26a1199-c0bb-4d7c-a511-2fe6284c5378</v>
      </c>
      <c r="H2224" t="str">
        <f>IFERROR(VLOOKUP($E2224,mammalsprice,2,FALSE),"not mammals price")</f>
        <v>not mammals price</v>
      </c>
      <c r="I2224" t="str">
        <f>IFERROR(VLOOKUP($E2224,mammalsprice,3,FALSE),"not mammals price")</f>
        <v>not mammals price</v>
      </c>
      <c r="J2224" t="str">
        <f>IFERROR(VLOOKUP($E2224,mammalswilson,3,FALSE),"not mammals wilson")</f>
        <v>not mammals wilson</v>
      </c>
      <c r="K2224" t="str">
        <f>IFERROR(VLOOKUP($E2224,mammalswilson,3,FALSE),"not mammals wilson")</f>
        <v>not mammals wilson</v>
      </c>
      <c r="L2224" t="s">
        <v>3437</v>
      </c>
      <c r="M2224" t="b">
        <v>1</v>
      </c>
    </row>
    <row r="2225" spans="1:13" x14ac:dyDescent="0.25">
      <c r="A2225" t="s">
        <v>3438</v>
      </c>
      <c r="B2225">
        <v>100123</v>
      </c>
      <c r="C2225" t="str">
        <f>VLOOKUP($B2225,taxa1,2,FALSE)</f>
        <v>Gyropus longus</v>
      </c>
      <c r="D2225" t="str">
        <f>VLOOKUP($B2225,taxa1,3,FALSE)</f>
        <v>22a92cf9-3f81-4395-80ea-25f7d8b367e8</v>
      </c>
      <c r="E2225">
        <v>5641</v>
      </c>
      <c r="F2225" t="str">
        <f>IFERROR(VLOOKUP($E2225,aves,2,FALSE),"not aves")</f>
        <v>not aves</v>
      </c>
      <c r="G2225" t="str">
        <f>IFERROR(VLOOKUP($E2225,aves,3,FALSE),"not aves")</f>
        <v>not aves</v>
      </c>
      <c r="H2225" t="str">
        <f>IFERROR(VLOOKUP($E2225,mammalsprice,2,FALSE),"not mammals price")</f>
        <v>Abrocoma bennetti</v>
      </c>
      <c r="I2225" t="str">
        <f>IFERROR(VLOOKUP($E2225,mammalsprice,3,FALSE),"not mammals price")</f>
        <v>1d7ff1ef-aa85-4540-b666-c81d7c91507d</v>
      </c>
      <c r="J2225" t="str">
        <f>IFERROR(VLOOKUP($E2225,mammalswilson,3,FALSE),"not mammals wilson")</f>
        <v>not mammals wilson</v>
      </c>
      <c r="K2225" t="str">
        <f>IFERROR(VLOOKUP($E2225,mammalswilson,3,FALSE),"not mammals wilson")</f>
        <v>not mammals wilson</v>
      </c>
      <c r="L2225" t="s">
        <v>855</v>
      </c>
      <c r="M2225" t="b">
        <v>1</v>
      </c>
    </row>
    <row r="2226" spans="1:13" x14ac:dyDescent="0.25">
      <c r="A2226" t="s">
        <v>3439</v>
      </c>
      <c r="B2226">
        <v>100162</v>
      </c>
      <c r="C2226" t="str">
        <f>VLOOKUP($B2226,taxa1,2,FALSE)</f>
        <v>Phtheiropoios pearsoni</v>
      </c>
      <c r="D2226" t="str">
        <f>VLOOKUP($B2226,taxa1,3,FALSE)</f>
        <v>2cff7c00-a183-4189-b7b0-e41ff63eb6d5</v>
      </c>
      <c r="E2226">
        <v>5642</v>
      </c>
      <c r="F2226" t="str">
        <f>IFERROR(VLOOKUP($E2226,aves,2,FALSE),"not aves")</f>
        <v>not aves</v>
      </c>
      <c r="G2226" t="str">
        <f>IFERROR(VLOOKUP($E2226,aves,3,FALSE),"not aves")</f>
        <v>not aves</v>
      </c>
      <c r="H2226" t="str">
        <f>IFERROR(VLOOKUP($E2226,mammalsprice,2,FALSE),"not mammals price")</f>
        <v>Abrocoma cinerea</v>
      </c>
      <c r="I2226" t="str">
        <f>IFERROR(VLOOKUP($E2226,mammalsprice,3,FALSE),"not mammals price")</f>
        <v>07410244-63b4-4333-9ef7-f2dbe4f927cb</v>
      </c>
      <c r="J2226" t="str">
        <f>IFERROR(VLOOKUP($E2226,mammalswilson,3,FALSE),"not mammals wilson")</f>
        <v>not mammals wilson</v>
      </c>
      <c r="K2226" t="str">
        <f>IFERROR(VLOOKUP($E2226,mammalswilson,3,FALSE),"not mammals wilson")</f>
        <v>not mammals wilson</v>
      </c>
      <c r="L2226" t="s">
        <v>3440</v>
      </c>
      <c r="M2226" t="b">
        <v>1</v>
      </c>
    </row>
    <row r="2227" spans="1:13" x14ac:dyDescent="0.25">
      <c r="A2227" t="s">
        <v>3441</v>
      </c>
      <c r="B2227">
        <v>100337</v>
      </c>
      <c r="C2227" t="str">
        <f>VLOOKUP($B2227,taxa1,2,FALSE)</f>
        <v>Amyrsidea Cracimenopon aburris</v>
      </c>
      <c r="D2227" t="str">
        <f>VLOOKUP($B2227,taxa1,3,FALSE)</f>
        <v>b2ac781b-68a2-47f6-824b-897605bd9606</v>
      </c>
      <c r="E2227">
        <v>1</v>
      </c>
      <c r="F2227" t="str">
        <f>IFERROR(VLOOKUP($E2227,aves,2,FALSE),"not aves")</f>
        <v>Aburria aburri</v>
      </c>
      <c r="G2227" t="str">
        <f>IFERROR(VLOOKUP($E2227,aves,3,FALSE),"not aves")</f>
        <v>f5638101-9a2c-405b-ac5b-3a26b7a326d0</v>
      </c>
      <c r="H2227" t="str">
        <f>IFERROR(VLOOKUP($E2227,mammalsprice,2,FALSE),"not mammals price")</f>
        <v>not mammals price</v>
      </c>
      <c r="I2227" t="str">
        <f>IFERROR(VLOOKUP($E2227,mammalsprice,3,FALSE),"not mammals price")</f>
        <v>not mammals price</v>
      </c>
      <c r="J2227" t="str">
        <f>IFERROR(VLOOKUP($E2227,mammalswilson,3,FALSE),"not mammals wilson")</f>
        <v>not mammals wilson</v>
      </c>
      <c r="K2227" t="str">
        <f>IFERROR(VLOOKUP($E2227,mammalswilson,3,FALSE),"not mammals wilson")</f>
        <v>not mammals wilson</v>
      </c>
      <c r="L2227" t="s">
        <v>3442</v>
      </c>
      <c r="M2227" t="b">
        <v>1</v>
      </c>
    </row>
    <row r="2228" spans="1:13" x14ac:dyDescent="0.25">
      <c r="A2228" t="s">
        <v>3443</v>
      </c>
      <c r="B2228">
        <v>101172</v>
      </c>
      <c r="C2228" t="str">
        <f>VLOOKUP($B2228,taxa1,2,FALSE)</f>
        <v>Menacanthus aburris</v>
      </c>
      <c r="D2228" t="str">
        <f>VLOOKUP($B2228,taxa1,3,FALSE)</f>
        <v>b00533b0-3e45-4407-8fc9-24f016de8b36</v>
      </c>
      <c r="E2228">
        <v>1</v>
      </c>
      <c r="F2228" t="str">
        <f>IFERROR(VLOOKUP($E2228,aves,2,FALSE),"not aves")</f>
        <v>Aburria aburri</v>
      </c>
      <c r="G2228" t="str">
        <f>IFERROR(VLOOKUP($E2228,aves,3,FALSE),"not aves")</f>
        <v>f5638101-9a2c-405b-ac5b-3a26b7a326d0</v>
      </c>
      <c r="H2228" t="str">
        <f>IFERROR(VLOOKUP($E2228,mammalsprice,2,FALSE),"not mammals price")</f>
        <v>not mammals price</v>
      </c>
      <c r="I2228" t="str">
        <f>IFERROR(VLOOKUP($E2228,mammalsprice,3,FALSE),"not mammals price")</f>
        <v>not mammals price</v>
      </c>
      <c r="J2228" t="str">
        <f>IFERROR(VLOOKUP($E2228,mammalswilson,3,FALSE),"not mammals wilson")</f>
        <v>not mammals wilson</v>
      </c>
      <c r="K2228" t="str">
        <f>IFERROR(VLOOKUP($E2228,mammalswilson,3,FALSE),"not mammals wilson")</f>
        <v>not mammals wilson</v>
      </c>
      <c r="L2228" t="s">
        <v>3442</v>
      </c>
      <c r="M2228" t="b">
        <v>1</v>
      </c>
    </row>
    <row r="2229" spans="1:13" x14ac:dyDescent="0.25">
      <c r="A2229" t="s">
        <v>3444</v>
      </c>
      <c r="B2229">
        <v>101249</v>
      </c>
      <c r="C2229" t="str">
        <f>VLOOKUP($B2229,taxa1,2,FALSE)</f>
        <v>Menacanthus falcatus setosus</v>
      </c>
      <c r="D2229" t="str">
        <f>VLOOKUP($B2229,taxa1,3,FALSE)</f>
        <v>9c346323-387a-45bb-a55c-6373b5369868</v>
      </c>
      <c r="E2229">
        <v>1</v>
      </c>
      <c r="F2229" t="str">
        <f>IFERROR(VLOOKUP($E2229,aves,2,FALSE),"not aves")</f>
        <v>Aburria aburri</v>
      </c>
      <c r="G2229" t="str">
        <f>IFERROR(VLOOKUP($E2229,aves,3,FALSE),"not aves")</f>
        <v>f5638101-9a2c-405b-ac5b-3a26b7a326d0</v>
      </c>
      <c r="H2229" t="str">
        <f>IFERROR(VLOOKUP($E2229,mammalsprice,2,FALSE),"not mammals price")</f>
        <v>not mammals price</v>
      </c>
      <c r="I2229" t="str">
        <f>IFERROR(VLOOKUP($E2229,mammalsprice,3,FALSE),"not mammals price")</f>
        <v>not mammals price</v>
      </c>
      <c r="J2229" t="str">
        <f>IFERROR(VLOOKUP($E2229,mammalswilson,3,FALSE),"not mammals wilson")</f>
        <v>not mammals wilson</v>
      </c>
      <c r="K2229" t="str">
        <f>IFERROR(VLOOKUP($E2229,mammalswilson,3,FALSE),"not mammals wilson")</f>
        <v>not mammals wilson</v>
      </c>
      <c r="L2229" t="s">
        <v>3442</v>
      </c>
      <c r="M2229" t="b">
        <v>1</v>
      </c>
    </row>
    <row r="2230" spans="1:13" x14ac:dyDescent="0.25">
      <c r="A2230" t="s">
        <v>3445</v>
      </c>
      <c r="B2230">
        <v>101352</v>
      </c>
      <c r="C2230" t="str">
        <f>VLOOKUP($B2230,taxa1,2,FALSE)</f>
        <v>Menacanthus setifer</v>
      </c>
      <c r="D2230" t="str">
        <f>VLOOKUP($B2230,taxa1,3,FALSE)</f>
        <v>aed1c5bf-5d87-42df-a639-e0d9081b70dc</v>
      </c>
      <c r="E2230">
        <v>1</v>
      </c>
      <c r="F2230" t="str">
        <f>IFERROR(VLOOKUP($E2230,aves,2,FALSE),"not aves")</f>
        <v>Aburria aburri</v>
      </c>
      <c r="G2230" t="str">
        <f>IFERROR(VLOOKUP($E2230,aves,3,FALSE),"not aves")</f>
        <v>f5638101-9a2c-405b-ac5b-3a26b7a326d0</v>
      </c>
      <c r="H2230" t="str">
        <f>IFERROR(VLOOKUP($E2230,mammalsprice,2,FALSE),"not mammals price")</f>
        <v>not mammals price</v>
      </c>
      <c r="I2230" t="str">
        <f>IFERROR(VLOOKUP($E2230,mammalsprice,3,FALSE),"not mammals price")</f>
        <v>not mammals price</v>
      </c>
      <c r="J2230" t="str">
        <f>IFERROR(VLOOKUP($E2230,mammalswilson,3,FALSE),"not mammals wilson")</f>
        <v>not mammals wilson</v>
      </c>
      <c r="K2230" t="str">
        <f>IFERROR(VLOOKUP($E2230,mammalswilson,3,FALSE),"not mammals wilson")</f>
        <v>not mammals wilson</v>
      </c>
      <c r="L2230" t="s">
        <v>3442</v>
      </c>
      <c r="M2230" t="b">
        <v>1</v>
      </c>
    </row>
    <row r="2231" spans="1:13" x14ac:dyDescent="0.25">
      <c r="A2231" t="s">
        <v>3446</v>
      </c>
      <c r="B2231">
        <v>101335</v>
      </c>
      <c r="C2231" t="str">
        <f>VLOOKUP($B2231,taxa1,2,FALSE)</f>
        <v>Menacanthus pipilensis</v>
      </c>
      <c r="D2231" t="str">
        <f>VLOOKUP($B2231,taxa1,3,FALSE)</f>
        <v>f960849a-f147-410c-b0b9-8b441de8aeff</v>
      </c>
      <c r="E2231">
        <v>2</v>
      </c>
      <c r="F2231" t="str">
        <f>IFERROR(VLOOKUP($E2231,aves,2,FALSE),"not aves")</f>
        <v>Aburria cujubi nattereri</v>
      </c>
      <c r="G2231" t="str">
        <f>IFERROR(VLOOKUP($E2231,aves,3,FALSE),"not aves")</f>
        <v>e79d8898-6fa1-4b99-8bcc-94a6c8c741b8</v>
      </c>
      <c r="H2231" t="str">
        <f>IFERROR(VLOOKUP($E2231,mammalsprice,2,FALSE),"not mammals price")</f>
        <v>not mammals price</v>
      </c>
      <c r="I2231" t="str">
        <f>IFERROR(VLOOKUP($E2231,mammalsprice,3,FALSE),"not mammals price")</f>
        <v>not mammals price</v>
      </c>
      <c r="J2231" t="str">
        <f>IFERROR(VLOOKUP($E2231,mammalswilson,3,FALSE),"not mammals wilson")</f>
        <v>not mammals wilson</v>
      </c>
      <c r="K2231" t="str">
        <f>IFERROR(VLOOKUP($E2231,mammalswilson,3,FALSE),"not mammals wilson")</f>
        <v>not mammals wilson</v>
      </c>
      <c r="L2231" t="s">
        <v>3447</v>
      </c>
      <c r="M2231" t="b">
        <v>1</v>
      </c>
    </row>
    <row r="2232" spans="1:13" x14ac:dyDescent="0.25">
      <c r="A2232" t="s">
        <v>3448</v>
      </c>
      <c r="B2232">
        <v>103741</v>
      </c>
      <c r="C2232" t="str">
        <f>VLOOKUP($B2232,taxa1,2,FALSE)</f>
        <v>Labicotes guttatus</v>
      </c>
      <c r="D2232" t="str">
        <f>VLOOKUP($B2232,taxa1,3,FALSE)</f>
        <v>04de680d-235e-4ef4-a817-ad0b0fb0c70f</v>
      </c>
      <c r="E2232">
        <v>3</v>
      </c>
      <c r="F2232" t="str">
        <f>IFERROR(VLOOKUP($E2232,aves,2,FALSE),"not aves")</f>
        <v>Aburria pipile</v>
      </c>
      <c r="G2232" t="str">
        <f>IFERROR(VLOOKUP($E2232,aves,3,FALSE),"not aves")</f>
        <v>48662d5a-f129-4893-b5a4-01225ce0c00b</v>
      </c>
      <c r="H2232" t="str">
        <f>IFERROR(VLOOKUP($E2232,mammalsprice,2,FALSE),"not mammals price")</f>
        <v>not mammals price</v>
      </c>
      <c r="I2232" t="str">
        <f>IFERROR(VLOOKUP($E2232,mammalsprice,3,FALSE),"not mammals price")</f>
        <v>not mammals price</v>
      </c>
      <c r="J2232" t="str">
        <f>IFERROR(VLOOKUP($E2232,mammalswilson,3,FALSE),"not mammals wilson")</f>
        <v>not mammals wilson</v>
      </c>
      <c r="K2232" t="str">
        <f>IFERROR(VLOOKUP($E2232,mammalswilson,3,FALSE),"not mammals wilson")</f>
        <v>not mammals wilson</v>
      </c>
      <c r="L2232" t="s">
        <v>3449</v>
      </c>
      <c r="M2232" t="b">
        <v>1</v>
      </c>
    </row>
    <row r="2233" spans="1:13" x14ac:dyDescent="0.25">
      <c r="A2233" t="s">
        <v>3450</v>
      </c>
      <c r="B2233">
        <v>101205</v>
      </c>
      <c r="C2233" t="str">
        <f>VLOOKUP($B2233,taxa1,2,FALSE)</f>
        <v>Menacanthus cannabinae</v>
      </c>
      <c r="D2233" t="str">
        <f>VLOOKUP($B2233,taxa1,3,FALSE)</f>
        <v>99fb8cdd-b0d7-4b18-9983-8adca3422023</v>
      </c>
      <c r="E2233">
        <v>4</v>
      </c>
      <c r="F2233" t="str">
        <f>IFERROR(VLOOKUP($E2233,aves,2,FALSE),"not aves")</f>
        <v>Acanthis cannabina</v>
      </c>
      <c r="G2233" t="str">
        <f>IFERROR(VLOOKUP($E2233,aves,3,FALSE),"not aves")</f>
        <v>08b8f2b1-5bb7-4764-9259-30b4e3c3dbb1</v>
      </c>
      <c r="H2233" t="str">
        <f>IFERROR(VLOOKUP($E2233,mammalsprice,2,FALSE),"not mammals price")</f>
        <v>not mammals price</v>
      </c>
      <c r="I2233" t="str">
        <f>IFERROR(VLOOKUP($E2233,mammalsprice,3,FALSE),"not mammals price")</f>
        <v>not mammals price</v>
      </c>
      <c r="J2233" t="str">
        <f>IFERROR(VLOOKUP($E2233,mammalswilson,3,FALSE),"not mammals wilson")</f>
        <v>not mammals wilson</v>
      </c>
      <c r="K2233" t="str">
        <f>IFERROR(VLOOKUP($E2233,mammalswilson,3,FALSE),"not mammals wilson")</f>
        <v>not mammals wilson</v>
      </c>
      <c r="L2233" t="s">
        <v>3451</v>
      </c>
      <c r="M2233" t="b">
        <v>1</v>
      </c>
    </row>
    <row r="2234" spans="1:13" x14ac:dyDescent="0.25">
      <c r="A2234" t="s">
        <v>3452</v>
      </c>
      <c r="B2234">
        <v>102404</v>
      </c>
      <c r="C2234" t="str">
        <f>VLOOKUP($B2234,taxa1,2,FALSE)</f>
        <v>Brueelia granatensis</v>
      </c>
      <c r="D2234" t="str">
        <f>VLOOKUP($B2234,taxa1,3,FALSE)</f>
        <v>f4ca5d21-0f8f-44bc-bd74-28727ead95e2</v>
      </c>
      <c r="E2234">
        <v>4</v>
      </c>
      <c r="F2234" t="str">
        <f>IFERROR(VLOOKUP($E2234,aves,2,FALSE),"not aves")</f>
        <v>Acanthis cannabina</v>
      </c>
      <c r="G2234" t="str">
        <f>IFERROR(VLOOKUP($E2234,aves,3,FALSE),"not aves")</f>
        <v>08b8f2b1-5bb7-4764-9259-30b4e3c3dbb1</v>
      </c>
      <c r="H2234" t="str">
        <f>IFERROR(VLOOKUP($E2234,mammalsprice,2,FALSE),"not mammals price")</f>
        <v>not mammals price</v>
      </c>
      <c r="I2234" t="str">
        <f>IFERROR(VLOOKUP($E2234,mammalsprice,3,FALSE),"not mammals price")</f>
        <v>not mammals price</v>
      </c>
      <c r="J2234" t="str">
        <f>IFERROR(VLOOKUP($E2234,mammalswilson,3,FALSE),"not mammals wilson")</f>
        <v>not mammals wilson</v>
      </c>
      <c r="K2234" t="str">
        <f>IFERROR(VLOOKUP($E2234,mammalswilson,3,FALSE),"not mammals wilson")</f>
        <v>not mammals wilson</v>
      </c>
      <c r="L2234" t="s">
        <v>3451</v>
      </c>
      <c r="M2234" t="b">
        <v>1</v>
      </c>
    </row>
    <row r="2235" spans="1:13" x14ac:dyDescent="0.25">
      <c r="A2235" t="s">
        <v>3453</v>
      </c>
      <c r="B2235">
        <v>102971</v>
      </c>
      <c r="C2235" t="str">
        <f>VLOOKUP($B2235,taxa1,2,FALSE)</f>
        <v>Craspedorrhynchus tinnunculi</v>
      </c>
      <c r="D2235" t="str">
        <f>VLOOKUP($B2235,taxa1,3,FALSE)</f>
        <v>d3d17ceb-0835-4853-8a5a-e0985c32b6c6</v>
      </c>
      <c r="E2235">
        <v>16</v>
      </c>
      <c r="F2235" t="str">
        <f>IFERROR(VLOOKUP($E2235,aves,2,FALSE),"not aves")</f>
        <v>Accipiter gentilis</v>
      </c>
      <c r="G2235" t="str">
        <f>IFERROR(VLOOKUP($E2235,aves,3,FALSE),"not aves")</f>
        <v>b33f2e06-f8fe-4d64-93f1-ed65c5810c3c</v>
      </c>
      <c r="H2235" t="str">
        <f>IFERROR(VLOOKUP($E2235,mammalsprice,2,FALSE),"not mammals price")</f>
        <v>not mammals price</v>
      </c>
      <c r="I2235" t="str">
        <f>IFERROR(VLOOKUP($E2235,mammalsprice,3,FALSE),"not mammals price")</f>
        <v>not mammals price</v>
      </c>
      <c r="J2235" t="str">
        <f>IFERROR(VLOOKUP($E2235,mammalswilson,3,FALSE),"not mammals wilson")</f>
        <v>not mammals wilson</v>
      </c>
      <c r="K2235" t="str">
        <f>IFERROR(VLOOKUP($E2235,mammalswilson,3,FALSE),"not mammals wilson")</f>
        <v>not mammals wilson</v>
      </c>
      <c r="L2235" t="s">
        <v>3399</v>
      </c>
      <c r="M2235" t="b">
        <v>1</v>
      </c>
    </row>
    <row r="2236" spans="1:13" x14ac:dyDescent="0.25">
      <c r="A2236" t="s">
        <v>3454</v>
      </c>
      <c r="B2236">
        <v>104509</v>
      </c>
      <c r="C2236" t="str">
        <f>VLOOKUP($B2236,taxa1,2,FALSE)</f>
        <v>Philopterus linariae</v>
      </c>
      <c r="D2236" t="str">
        <f>VLOOKUP($B2236,taxa1,3,FALSE)</f>
        <v>f77314d4-87f5-4ee2-a014-8ff2e3bc29a3</v>
      </c>
      <c r="E2236">
        <v>5</v>
      </c>
      <c r="F2236" t="str">
        <f>IFERROR(VLOOKUP($E2236,aves,2,FALSE),"not aves")</f>
        <v>Acanthis flammea</v>
      </c>
      <c r="G2236" t="str">
        <f>IFERROR(VLOOKUP($E2236,aves,3,FALSE),"not aves")</f>
        <v>2027cf09-f15d-4c2b-be28-9cb00fabf308</v>
      </c>
      <c r="H2236" t="str">
        <f>IFERROR(VLOOKUP($E2236,mammalsprice,2,FALSE),"not mammals price")</f>
        <v>not mammals price</v>
      </c>
      <c r="I2236" t="str">
        <f>IFERROR(VLOOKUP($E2236,mammalsprice,3,FALSE),"not mammals price")</f>
        <v>not mammals price</v>
      </c>
      <c r="J2236" t="str">
        <f>IFERROR(VLOOKUP($E2236,mammalswilson,3,FALSE),"not mammals wilson")</f>
        <v>not mammals wilson</v>
      </c>
      <c r="K2236" t="str">
        <f>IFERROR(VLOOKUP($E2236,mammalswilson,3,FALSE),"not mammals wilson")</f>
        <v>not mammals wilson</v>
      </c>
      <c r="L2236" t="s">
        <v>3455</v>
      </c>
      <c r="M2236" t="b">
        <v>1</v>
      </c>
    </row>
    <row r="2237" spans="1:13" x14ac:dyDescent="0.25">
      <c r="A2237" t="s">
        <v>3456</v>
      </c>
      <c r="B2237">
        <v>102396</v>
      </c>
      <c r="C2237" t="str">
        <f>VLOOKUP($B2237,taxa1,2,FALSE)</f>
        <v>Brueelia ginginianus</v>
      </c>
      <c r="D2237" t="str">
        <f>VLOOKUP($B2237,taxa1,3,FALSE)</f>
        <v>460a7306-0706-4b1c-b251-7e59d1d8c325</v>
      </c>
      <c r="E2237">
        <v>44</v>
      </c>
      <c r="F2237" t="str">
        <f>IFERROR(VLOOKUP($E2237,aves,2,FALSE),"not aves")</f>
        <v>Acridotheres ginginianus</v>
      </c>
      <c r="G2237" t="str">
        <f>IFERROR(VLOOKUP($E2237,aves,3,FALSE),"not aves")</f>
        <v>6bcc95a4-3716-4c4f-80be-51c4c309a93e</v>
      </c>
      <c r="H2237" t="str">
        <f>IFERROR(VLOOKUP($E2237,mammalsprice,2,FALSE),"not mammals price")</f>
        <v>not mammals price</v>
      </c>
      <c r="I2237" t="str">
        <f>IFERROR(VLOOKUP($E2237,mammalsprice,3,FALSE),"not mammals price")</f>
        <v>not mammals price</v>
      </c>
      <c r="J2237" t="str">
        <f>IFERROR(VLOOKUP($E2237,mammalswilson,3,FALSE),"not mammals wilson")</f>
        <v>not mammals wilson</v>
      </c>
      <c r="K2237" t="str">
        <f>IFERROR(VLOOKUP($E2237,mammalswilson,3,FALSE),"not mammals wilson")</f>
        <v>not mammals wilson</v>
      </c>
      <c r="L2237" t="s">
        <v>3457</v>
      </c>
      <c r="M2237" t="b">
        <v>1</v>
      </c>
    </row>
    <row r="2238" spans="1:13" x14ac:dyDescent="0.25">
      <c r="A2238" t="s">
        <v>3458</v>
      </c>
      <c r="B2238">
        <v>105656</v>
      </c>
      <c r="C2238" t="str">
        <f>VLOOKUP($B2238,taxa1,2,FALSE)</f>
        <v>Ricinus fringillae flammeae</v>
      </c>
      <c r="D2238" t="str">
        <f>VLOOKUP($B2238,taxa1,3,FALSE)</f>
        <v>fe5b2e50-b414-41d9-840d-189e732b2ea5</v>
      </c>
      <c r="E2238">
        <v>6</v>
      </c>
      <c r="F2238" t="str">
        <f>IFERROR(VLOOKUP($E2238,aves,2,FALSE),"not aves")</f>
        <v>Acanthis flammea flammea</v>
      </c>
      <c r="G2238" t="str">
        <f>IFERROR(VLOOKUP($E2238,aves,3,FALSE),"not aves")</f>
        <v>f26a1199-c0bb-4d7c-a511-2fe6284c5378</v>
      </c>
      <c r="H2238" t="str">
        <f>IFERROR(VLOOKUP($E2238,mammalsprice,2,FALSE),"not mammals price")</f>
        <v>not mammals price</v>
      </c>
      <c r="I2238" t="str">
        <f>IFERROR(VLOOKUP($E2238,mammalsprice,3,FALSE),"not mammals price")</f>
        <v>not mammals price</v>
      </c>
      <c r="J2238" t="str">
        <f>IFERROR(VLOOKUP($E2238,mammalswilson,3,FALSE),"not mammals wilson")</f>
        <v>not mammals wilson</v>
      </c>
      <c r="K2238" t="str">
        <f>IFERROR(VLOOKUP($E2238,mammalswilson,3,FALSE),"not mammals wilson")</f>
        <v>not mammals wilson</v>
      </c>
      <c r="L2238" t="s">
        <v>3437</v>
      </c>
      <c r="M2238" t="b">
        <v>1</v>
      </c>
    </row>
    <row r="2239" spans="1:13" x14ac:dyDescent="0.25">
      <c r="A2239" t="s">
        <v>3459</v>
      </c>
      <c r="B2239">
        <v>102477</v>
      </c>
      <c r="C2239" t="str">
        <f>VLOOKUP($B2239,taxa1,2,FALSE)</f>
        <v>Brueelia mongolica</v>
      </c>
      <c r="D2239" t="str">
        <f>VLOOKUP($B2239,taxa1,3,FALSE)</f>
        <v>422ed645-f3ba-4810-b86d-305286ec4e22</v>
      </c>
      <c r="E2239">
        <v>8</v>
      </c>
      <c r="F2239" t="str">
        <f>IFERROR(VLOOKUP($E2239,aves,2,FALSE),"not aves")</f>
        <v>Acanthis flavirostris altaica</v>
      </c>
      <c r="G2239" t="str">
        <f>IFERROR(VLOOKUP($E2239,aves,3,FALSE),"not aves")</f>
        <v>0f7c6e3a-04e2-44cc-a436-5d99fd8d6ba9</v>
      </c>
      <c r="H2239" t="str">
        <f>IFERROR(VLOOKUP($E2239,mammalsprice,2,FALSE),"not mammals price")</f>
        <v>not mammals price</v>
      </c>
      <c r="I2239" t="str">
        <f>IFERROR(VLOOKUP($E2239,mammalsprice,3,FALSE),"not mammals price")</f>
        <v>not mammals price</v>
      </c>
      <c r="J2239" t="str">
        <f>IFERROR(VLOOKUP($E2239,mammalswilson,3,FALSE),"not mammals wilson")</f>
        <v>not mammals wilson</v>
      </c>
      <c r="K2239" t="str">
        <f>IFERROR(VLOOKUP($E2239,mammalswilson,3,FALSE),"not mammals wilson")</f>
        <v>not mammals wilson</v>
      </c>
      <c r="L2239" t="s">
        <v>3460</v>
      </c>
      <c r="M2239" t="b">
        <v>1</v>
      </c>
    </row>
    <row r="2240" spans="1:13" x14ac:dyDescent="0.25">
      <c r="A2240" t="s">
        <v>3461</v>
      </c>
      <c r="B2240">
        <v>104319</v>
      </c>
      <c r="C2240" t="str">
        <f>VLOOKUP($B2240,taxa1,2,FALSE)</f>
        <v>Penenirmus deductoris</v>
      </c>
      <c r="D2240" t="str">
        <f>VLOOKUP($B2240,taxa1,3,FALSE)</f>
        <v>13dc2ba7-b614-47e1-b93c-ae3c0fa09f08</v>
      </c>
      <c r="E2240">
        <v>8</v>
      </c>
      <c r="F2240" t="str">
        <f>IFERROR(VLOOKUP($E2240,aves,2,FALSE),"not aves")</f>
        <v>Acanthis flavirostris altaica</v>
      </c>
      <c r="G2240" t="str">
        <f>IFERROR(VLOOKUP($E2240,aves,3,FALSE),"not aves")</f>
        <v>0f7c6e3a-04e2-44cc-a436-5d99fd8d6ba9</v>
      </c>
      <c r="H2240" t="str">
        <f>IFERROR(VLOOKUP($E2240,mammalsprice,2,FALSE),"not mammals price")</f>
        <v>not mammals price</v>
      </c>
      <c r="I2240" t="str">
        <f>IFERROR(VLOOKUP($E2240,mammalsprice,3,FALSE),"not mammals price")</f>
        <v>not mammals price</v>
      </c>
      <c r="J2240" t="str">
        <f>IFERROR(VLOOKUP($E2240,mammalswilson,3,FALSE),"not mammals wilson")</f>
        <v>not mammals wilson</v>
      </c>
      <c r="K2240" t="str">
        <f>IFERROR(VLOOKUP($E2240,mammalswilson,3,FALSE),"not mammals wilson")</f>
        <v>not mammals wilson</v>
      </c>
      <c r="L2240" t="s">
        <v>3460</v>
      </c>
      <c r="M2240" t="b">
        <v>1</v>
      </c>
    </row>
    <row r="2241" spans="1:13" x14ac:dyDescent="0.25">
      <c r="A2241" t="s">
        <v>3462</v>
      </c>
      <c r="B2241">
        <v>105657</v>
      </c>
      <c r="C2241" t="str">
        <f>VLOOKUP($B2241,taxa1,2,FALSE)</f>
        <v>Ricinus fringillae flavirostris</v>
      </c>
      <c r="D2241" t="str">
        <f>VLOOKUP($B2241,taxa1,3,FALSE)</f>
        <v>c7419207-0b15-448a-b55a-0cfb26d1c01c</v>
      </c>
      <c r="E2241">
        <v>8</v>
      </c>
      <c r="F2241" t="str">
        <f>IFERROR(VLOOKUP($E2241,aves,2,FALSE),"not aves")</f>
        <v>Acanthis flavirostris altaica</v>
      </c>
      <c r="G2241" t="str">
        <f>IFERROR(VLOOKUP($E2241,aves,3,FALSE),"not aves")</f>
        <v>0f7c6e3a-04e2-44cc-a436-5d99fd8d6ba9</v>
      </c>
      <c r="H2241" t="str">
        <f>IFERROR(VLOOKUP($E2241,mammalsprice,2,FALSE),"not mammals price")</f>
        <v>not mammals price</v>
      </c>
      <c r="I2241" t="str">
        <f>IFERROR(VLOOKUP($E2241,mammalsprice,3,FALSE),"not mammals price")</f>
        <v>not mammals price</v>
      </c>
      <c r="J2241" t="str">
        <f>IFERROR(VLOOKUP($E2241,mammalswilson,3,FALSE),"not mammals wilson")</f>
        <v>not mammals wilson</v>
      </c>
      <c r="K2241" t="str">
        <f>IFERROR(VLOOKUP($E2241,mammalswilson,3,FALSE),"not mammals wilson")</f>
        <v>not mammals wilson</v>
      </c>
      <c r="L2241" t="s">
        <v>3460</v>
      </c>
      <c r="M2241" t="b">
        <v>1</v>
      </c>
    </row>
    <row r="2242" spans="1:13" x14ac:dyDescent="0.25">
      <c r="A2242" t="s">
        <v>3463</v>
      </c>
      <c r="B2242">
        <v>101360</v>
      </c>
      <c r="C2242" t="str">
        <f>VLOOKUP($B2242,taxa1,2,FALSE)</f>
        <v>Menacanthus stiefeli</v>
      </c>
      <c r="D2242" t="str">
        <f>VLOOKUP($B2242,taxa1,3,FALSE)</f>
        <v>f9186669-5131-4270-9ef0-16286ac8f083</v>
      </c>
      <c r="E2242">
        <v>9</v>
      </c>
      <c r="F2242" t="str">
        <f>IFERROR(VLOOKUP($E2242,aves,2,FALSE),"not aves")</f>
        <v>Acanthis flavirostris flavirostris</v>
      </c>
      <c r="G2242" t="str">
        <f>IFERROR(VLOOKUP($E2242,aves,3,FALSE),"not aves")</f>
        <v>e9a7e6bd-9b50-4189-b9f8-e541e01b634d</v>
      </c>
      <c r="H2242" t="str">
        <f>IFERROR(VLOOKUP($E2242,mammalsprice,2,FALSE),"not mammals price")</f>
        <v>not mammals price</v>
      </c>
      <c r="I2242" t="str">
        <f>IFERROR(VLOOKUP($E2242,mammalsprice,3,FALSE),"not mammals price")</f>
        <v>not mammals price</v>
      </c>
      <c r="J2242" t="str">
        <f>IFERROR(VLOOKUP($E2242,mammalswilson,3,FALSE),"not mammals wilson")</f>
        <v>not mammals wilson</v>
      </c>
      <c r="K2242" t="str">
        <f>IFERROR(VLOOKUP($E2242,mammalswilson,3,FALSE),"not mammals wilson")</f>
        <v>not mammals wilson</v>
      </c>
      <c r="L2242" t="s">
        <v>3464</v>
      </c>
      <c r="M2242" t="b">
        <v>1</v>
      </c>
    </row>
    <row r="2243" spans="1:13" x14ac:dyDescent="0.25">
      <c r="A2243" t="s">
        <v>3465</v>
      </c>
      <c r="B2243">
        <v>105684</v>
      </c>
      <c r="C2243" t="str">
        <f>VLOOKUP($B2243,taxa1,2,FALSE)</f>
        <v>Ricinus mollisoni</v>
      </c>
      <c r="D2243" t="str">
        <f>VLOOKUP($B2243,taxa1,3,FALSE)</f>
        <v>34e332ed-2ba5-4660-8661-7b5c1b991870</v>
      </c>
      <c r="E2243">
        <v>10</v>
      </c>
      <c r="F2243" t="str">
        <f>IFERROR(VLOOKUP($E2243,aves,2,FALSE),"not aves")</f>
        <v>Acanthiza ewingii</v>
      </c>
      <c r="G2243" t="str">
        <f>IFERROR(VLOOKUP($E2243,aves,3,FALSE),"not aves")</f>
        <v>2578432e-2db6-4faf-81bf-96c0d13fc23c</v>
      </c>
      <c r="H2243" t="str">
        <f>IFERROR(VLOOKUP($E2243,mammalsprice,2,FALSE),"not mammals price")</f>
        <v>not mammals price</v>
      </c>
      <c r="I2243" t="str">
        <f>IFERROR(VLOOKUP($E2243,mammalsprice,3,FALSE),"not mammals price")</f>
        <v>not mammals price</v>
      </c>
      <c r="J2243" t="str">
        <f>IFERROR(VLOOKUP($E2243,mammalswilson,3,FALSE),"not mammals wilson")</f>
        <v>not mammals wilson</v>
      </c>
      <c r="K2243" t="str">
        <f>IFERROR(VLOOKUP($E2243,mammalswilson,3,FALSE),"not mammals wilson")</f>
        <v>not mammals wilson</v>
      </c>
      <c r="L2243" t="s">
        <v>3466</v>
      </c>
      <c r="M2243" t="b">
        <v>1</v>
      </c>
    </row>
    <row r="2244" spans="1:13" x14ac:dyDescent="0.25">
      <c r="A2244" t="s">
        <v>3467</v>
      </c>
      <c r="B2244">
        <v>103099</v>
      </c>
      <c r="C2244" t="str">
        <f>VLOOKUP($B2244,taxa1,2,FALSE)</f>
        <v>Degeeriella epustulata</v>
      </c>
      <c r="D2244" t="str">
        <f>VLOOKUP($B2244,taxa1,3,FALSE)</f>
        <v>b93e40af-e6f0-4127-bc32-50976e278c9d</v>
      </c>
      <c r="E2244">
        <v>12</v>
      </c>
      <c r="F2244" t="str">
        <f>IFERROR(VLOOKUP($E2244,aves,2,FALSE),"not aves")</f>
        <v>Accipiter bicolor</v>
      </c>
      <c r="G2244" t="str">
        <f>IFERROR(VLOOKUP($E2244,aves,3,FALSE),"not aves")</f>
        <v>41555cde-1d4d-448a-9e26-7b9339c247c8</v>
      </c>
      <c r="H2244" t="str">
        <f>IFERROR(VLOOKUP($E2244,mammalsprice,2,FALSE),"not mammals price")</f>
        <v>not mammals price</v>
      </c>
      <c r="I2244" t="str">
        <f>IFERROR(VLOOKUP($E2244,mammalsprice,3,FALSE),"not mammals price")</f>
        <v>not mammals price</v>
      </c>
      <c r="J2244" t="str">
        <f>IFERROR(VLOOKUP($E2244,mammalswilson,3,FALSE),"not mammals wilson")</f>
        <v>not mammals wilson</v>
      </c>
      <c r="K2244" t="str">
        <f>IFERROR(VLOOKUP($E2244,mammalswilson,3,FALSE),"not mammals wilson")</f>
        <v>not mammals wilson</v>
      </c>
      <c r="L2244" t="s">
        <v>3468</v>
      </c>
      <c r="M2244" t="b">
        <v>1</v>
      </c>
    </row>
    <row r="2245" spans="1:13" x14ac:dyDescent="0.25">
      <c r="A2245" t="s">
        <v>3469</v>
      </c>
      <c r="B2245">
        <v>102969</v>
      </c>
      <c r="C2245" t="str">
        <f>VLOOKUP($B2245,taxa1,2,FALSE)</f>
        <v>Craspedorrhynchus subhaematopus</v>
      </c>
      <c r="D2245" t="str">
        <f>VLOOKUP($B2245,taxa1,3,FALSE)</f>
        <v>2832fcd4-46ff-4941-b9fb-b3d4b1317b6c</v>
      </c>
      <c r="E2245">
        <v>14</v>
      </c>
      <c r="F2245" t="str">
        <f>IFERROR(VLOOKUP($E2245,aves,2,FALSE),"not aves")</f>
        <v>Accipiter cooperii</v>
      </c>
      <c r="G2245" t="str">
        <f>IFERROR(VLOOKUP($E2245,aves,3,FALSE),"not aves")</f>
        <v>6534eba0-3256-4b2b-b90d-08d8e37b7eb2</v>
      </c>
      <c r="H2245" t="str">
        <f>IFERROR(VLOOKUP($E2245,mammalsprice,2,FALSE),"not mammals price")</f>
        <v>not mammals price</v>
      </c>
      <c r="I2245" t="str">
        <f>IFERROR(VLOOKUP($E2245,mammalsprice,3,FALSE),"not mammals price")</f>
        <v>not mammals price</v>
      </c>
      <c r="J2245" t="str">
        <f>IFERROR(VLOOKUP($E2245,mammalswilson,3,FALSE),"not mammals wilson")</f>
        <v>not mammals wilson</v>
      </c>
      <c r="K2245" t="str">
        <f>IFERROR(VLOOKUP($E2245,mammalswilson,3,FALSE),"not mammals wilson")</f>
        <v>not mammals wilson</v>
      </c>
      <c r="L2245" t="s">
        <v>3470</v>
      </c>
      <c r="M2245" t="b">
        <v>1</v>
      </c>
    </row>
    <row r="2246" spans="1:13" x14ac:dyDescent="0.25">
      <c r="A2246" t="s">
        <v>3471</v>
      </c>
      <c r="B2246">
        <v>100772</v>
      </c>
      <c r="C2246" t="str">
        <f>VLOOKUP($B2246,taxa1,2,FALSE)</f>
        <v>Colpocephalum polonum</v>
      </c>
      <c r="D2246" t="str">
        <f>VLOOKUP($B2246,taxa1,3,FALSE)</f>
        <v>88f37aad-e4a1-4297-9328-a98de2a7ed4d</v>
      </c>
      <c r="E2246">
        <v>16</v>
      </c>
      <c r="F2246" t="str">
        <f>IFERROR(VLOOKUP($E2246,aves,2,FALSE),"not aves")</f>
        <v>Accipiter gentilis</v>
      </c>
      <c r="G2246" t="str">
        <f>IFERROR(VLOOKUP($E2246,aves,3,FALSE),"not aves")</f>
        <v>b33f2e06-f8fe-4d64-93f1-ed65c5810c3c</v>
      </c>
      <c r="H2246" t="str">
        <f>IFERROR(VLOOKUP($E2246,mammalsprice,2,FALSE),"not mammals price")</f>
        <v>not mammals price</v>
      </c>
      <c r="I2246" t="str">
        <f>IFERROR(VLOOKUP($E2246,mammalsprice,3,FALSE),"not mammals price")</f>
        <v>not mammals price</v>
      </c>
      <c r="J2246" t="str">
        <f>IFERROR(VLOOKUP($E2246,mammalswilson,3,FALSE),"not mammals wilson")</f>
        <v>not mammals wilson</v>
      </c>
      <c r="K2246" t="str">
        <f>IFERROR(VLOOKUP($E2246,mammalswilson,3,FALSE),"not mammals wilson")</f>
        <v>not mammals wilson</v>
      </c>
      <c r="L2246" t="s">
        <v>3399</v>
      </c>
      <c r="M2246" t="b">
        <v>1</v>
      </c>
    </row>
    <row r="2247" spans="1:13" x14ac:dyDescent="0.25">
      <c r="A2247" t="s">
        <v>3472</v>
      </c>
      <c r="B2247">
        <v>102920</v>
      </c>
      <c r="C2247" t="str">
        <f>VLOOKUP($B2247,taxa1,2,FALSE)</f>
        <v>Craspedorrhynchus asturinus</v>
      </c>
      <c r="D2247" t="str">
        <f>VLOOKUP($B2247,taxa1,3,FALSE)</f>
        <v>d7f819d0-4465-4451-b901-b037f83d7f81</v>
      </c>
      <c r="E2247">
        <v>16</v>
      </c>
      <c r="F2247" t="str">
        <f>IFERROR(VLOOKUP($E2247,aves,2,FALSE),"not aves")</f>
        <v>Accipiter gentilis</v>
      </c>
      <c r="G2247" t="str">
        <f>IFERROR(VLOOKUP($E2247,aves,3,FALSE),"not aves")</f>
        <v>b33f2e06-f8fe-4d64-93f1-ed65c5810c3c</v>
      </c>
      <c r="H2247" t="str">
        <f>IFERROR(VLOOKUP($E2247,mammalsprice,2,FALSE),"not mammals price")</f>
        <v>not mammals price</v>
      </c>
      <c r="I2247" t="str">
        <f>IFERROR(VLOOKUP($E2247,mammalsprice,3,FALSE),"not mammals price")</f>
        <v>not mammals price</v>
      </c>
      <c r="J2247" t="str">
        <f>IFERROR(VLOOKUP($E2247,mammalswilson,3,FALSE),"not mammals wilson")</f>
        <v>not mammals wilson</v>
      </c>
      <c r="K2247" t="str">
        <f>IFERROR(VLOOKUP($E2247,mammalswilson,3,FALSE),"not mammals wilson")</f>
        <v>not mammals wilson</v>
      </c>
      <c r="L2247" t="s">
        <v>3399</v>
      </c>
      <c r="M2247" t="b">
        <v>1</v>
      </c>
    </row>
    <row r="2248" spans="1:13" x14ac:dyDescent="0.25">
      <c r="A2248" t="s">
        <v>3473</v>
      </c>
      <c r="B2248">
        <v>102937</v>
      </c>
      <c r="C2248" t="str">
        <f>VLOOKUP($B2248,taxa1,2,FALSE)</f>
        <v>Craspedorrhynchus haematopus</v>
      </c>
      <c r="D2248" t="str">
        <f>VLOOKUP($B2248,taxa1,3,FALSE)</f>
        <v>6157566e-e01f-4698-bd6a-79b60886d1fc</v>
      </c>
      <c r="E2248">
        <v>16</v>
      </c>
      <c r="F2248" t="str">
        <f>IFERROR(VLOOKUP($E2248,aves,2,FALSE),"not aves")</f>
        <v>Accipiter gentilis</v>
      </c>
      <c r="G2248" t="str">
        <f>IFERROR(VLOOKUP($E2248,aves,3,FALSE),"not aves")</f>
        <v>b33f2e06-f8fe-4d64-93f1-ed65c5810c3c</v>
      </c>
      <c r="H2248" t="str">
        <f>IFERROR(VLOOKUP($E2248,mammalsprice,2,FALSE),"not mammals price")</f>
        <v>not mammals price</v>
      </c>
      <c r="I2248" t="str">
        <f>IFERROR(VLOOKUP($E2248,mammalsprice,3,FALSE),"not mammals price")</f>
        <v>not mammals price</v>
      </c>
      <c r="J2248" t="str">
        <f>IFERROR(VLOOKUP($E2248,mammalswilson,3,FALSE),"not mammals wilson")</f>
        <v>not mammals wilson</v>
      </c>
      <c r="K2248" t="str">
        <f>IFERROR(VLOOKUP($E2248,mammalswilson,3,FALSE),"not mammals wilson")</f>
        <v>not mammals wilson</v>
      </c>
      <c r="L2248" t="s">
        <v>3399</v>
      </c>
      <c r="M2248" t="b">
        <v>1</v>
      </c>
    </row>
    <row r="2249" spans="1:13" x14ac:dyDescent="0.25">
      <c r="A2249" t="s">
        <v>3474</v>
      </c>
      <c r="B2249">
        <v>102562</v>
      </c>
      <c r="C2249" t="str">
        <f>VLOOKUP($B2249,taxa1,2,FALSE)</f>
        <v>Brueelia stadleri</v>
      </c>
      <c r="D2249" t="str">
        <f>VLOOKUP($B2249,taxa1,3,FALSE)</f>
        <v>e0e46076-7923-4f9e-9dcf-ea7bb2cbc825</v>
      </c>
      <c r="E2249">
        <v>4</v>
      </c>
      <c r="F2249" t="str">
        <f>IFERROR(VLOOKUP($E2249,aves,2,FALSE),"not aves")</f>
        <v>Acanthis cannabina</v>
      </c>
      <c r="G2249" t="str">
        <f>IFERROR(VLOOKUP($E2249,aves,3,FALSE),"not aves")</f>
        <v>08b8f2b1-5bb7-4764-9259-30b4e3c3dbb1</v>
      </c>
      <c r="H2249" t="str">
        <f>IFERROR(VLOOKUP($E2249,mammalsprice,2,FALSE),"not mammals price")</f>
        <v>not mammals price</v>
      </c>
      <c r="I2249" t="str">
        <f>IFERROR(VLOOKUP($E2249,mammalsprice,3,FALSE),"not mammals price")</f>
        <v>not mammals price</v>
      </c>
      <c r="J2249" t="str">
        <f>IFERROR(VLOOKUP($E2249,mammalswilson,3,FALSE),"not mammals wilson")</f>
        <v>not mammals wilson</v>
      </c>
      <c r="K2249" t="str">
        <f>IFERROR(VLOOKUP($E2249,mammalswilson,3,FALSE),"not mammals wilson")</f>
        <v>not mammals wilson</v>
      </c>
      <c r="L2249" t="s">
        <v>3451</v>
      </c>
      <c r="M2249" t="b">
        <v>1</v>
      </c>
    </row>
    <row r="2250" spans="1:13" x14ac:dyDescent="0.25">
      <c r="A2250" t="s">
        <v>3475</v>
      </c>
      <c r="B2250">
        <v>105337</v>
      </c>
      <c r="C2250" t="str">
        <f>VLOOKUP($B2250,taxa1,2,FALSE)</f>
        <v>Strigiphilus acadicus</v>
      </c>
      <c r="D2250" t="str">
        <f>VLOOKUP($B2250,taxa1,3,FALSE)</f>
        <v>d317e097-931c-4514-9b9e-f4fee0235c6c</v>
      </c>
      <c r="E2250">
        <v>70</v>
      </c>
      <c r="F2250" t="str">
        <f>IFERROR(VLOOKUP($E2250,aves,2,FALSE),"not aves")</f>
        <v>Aegolius acadicus</v>
      </c>
      <c r="G2250" t="str">
        <f>IFERROR(VLOOKUP($E2250,aves,3,FALSE),"not aves")</f>
        <v>e4861c82-7731-488e-ad44-081c7957b194</v>
      </c>
      <c r="H2250" t="str">
        <f>IFERROR(VLOOKUP($E2250,mammalsprice,2,FALSE),"not mammals price")</f>
        <v>not mammals price</v>
      </c>
      <c r="I2250" t="str">
        <f>IFERROR(VLOOKUP($E2250,mammalsprice,3,FALSE),"not mammals price")</f>
        <v>not mammals price</v>
      </c>
      <c r="J2250" t="str">
        <f>IFERROR(VLOOKUP($E2250,mammalswilson,3,FALSE),"not mammals wilson")</f>
        <v>not mammals wilson</v>
      </c>
      <c r="K2250" t="str">
        <f>IFERROR(VLOOKUP($E2250,mammalswilson,3,FALSE),"not mammals wilson")</f>
        <v>not mammals wilson</v>
      </c>
      <c r="L2250" t="s">
        <v>3476</v>
      </c>
      <c r="M2250" t="b">
        <v>1</v>
      </c>
    </row>
    <row r="2251" spans="1:13" x14ac:dyDescent="0.25">
      <c r="A2251" t="s">
        <v>3477</v>
      </c>
      <c r="B2251">
        <v>104989</v>
      </c>
      <c r="C2251" t="str">
        <f>VLOOKUP($B2251,taxa1,2,FALSE)</f>
        <v>Quadraceps subfuscus</v>
      </c>
      <c r="D2251" t="str">
        <f>VLOOKUP($B2251,taxa1,3,FALSE)</f>
        <v>2fa42a4c-2630-4576-abc7-074968670b04</v>
      </c>
      <c r="E2251">
        <v>63</v>
      </c>
      <c r="F2251" t="str">
        <f>IFERROR(VLOOKUP($E2251,aves,2,FALSE),"not aves")</f>
        <v>Actitis hypoleucos</v>
      </c>
      <c r="G2251" t="str">
        <f>IFERROR(VLOOKUP($E2251,aves,3,FALSE),"not aves")</f>
        <v>495e5f8e-67a0-4632-ac28-77d134df5156</v>
      </c>
      <c r="H2251" t="str">
        <f>IFERROR(VLOOKUP($E2251,mammalsprice,2,FALSE),"not mammals price")</f>
        <v>not mammals price</v>
      </c>
      <c r="I2251" t="str">
        <f>IFERROR(VLOOKUP($E2251,mammalsprice,3,FALSE),"not mammals price")</f>
        <v>not mammals price</v>
      </c>
      <c r="J2251" t="str">
        <f>IFERROR(VLOOKUP($E2251,mammalswilson,3,FALSE),"not mammals wilson")</f>
        <v>not mammals wilson</v>
      </c>
      <c r="K2251" t="str">
        <f>IFERROR(VLOOKUP($E2251,mammalswilson,3,FALSE),"not mammals wilson")</f>
        <v>not mammals wilson</v>
      </c>
      <c r="L2251" t="s">
        <v>3478</v>
      </c>
      <c r="M2251" t="b">
        <v>1</v>
      </c>
    </row>
    <row r="2252" spans="1:13" x14ac:dyDescent="0.25">
      <c r="A2252" t="s">
        <v>3479</v>
      </c>
      <c r="B2252">
        <v>105276</v>
      </c>
      <c r="C2252" t="str">
        <f>VLOOKUP($B2252,taxa1,2,FALSE)</f>
        <v>Saemundssonia Saemundssonia platygaster frater</v>
      </c>
      <c r="D2252" t="str">
        <f>VLOOKUP($B2252,taxa1,3,FALSE)</f>
        <v>8e0a1cef-df32-4ec7-a4dc-2d798e6153a0</v>
      </c>
      <c r="E2252">
        <v>63</v>
      </c>
      <c r="F2252" t="str">
        <f>IFERROR(VLOOKUP($E2252,aves,2,FALSE),"not aves")</f>
        <v>Actitis hypoleucos</v>
      </c>
      <c r="G2252" t="str">
        <f>IFERROR(VLOOKUP($E2252,aves,3,FALSE),"not aves")</f>
        <v>495e5f8e-67a0-4632-ac28-77d134df5156</v>
      </c>
      <c r="H2252" t="str">
        <f>IFERROR(VLOOKUP($E2252,mammalsprice,2,FALSE),"not mammals price")</f>
        <v>not mammals price</v>
      </c>
      <c r="I2252" t="str">
        <f>IFERROR(VLOOKUP($E2252,mammalsprice,3,FALSE),"not mammals price")</f>
        <v>not mammals price</v>
      </c>
      <c r="J2252" t="str">
        <f>IFERROR(VLOOKUP($E2252,mammalswilson,3,FALSE),"not mammals wilson")</f>
        <v>not mammals wilson</v>
      </c>
      <c r="K2252" t="str">
        <f>IFERROR(VLOOKUP($E2252,mammalswilson,3,FALSE),"not mammals wilson")</f>
        <v>not mammals wilson</v>
      </c>
      <c r="L2252" t="s">
        <v>3478</v>
      </c>
      <c r="M2252" t="b">
        <v>1</v>
      </c>
    </row>
    <row r="2253" spans="1:13" x14ac:dyDescent="0.25">
      <c r="A2253" t="s">
        <v>3480</v>
      </c>
      <c r="B2253">
        <v>104963</v>
      </c>
      <c r="C2253" t="str">
        <f>VLOOKUP($B2253,taxa1,2,FALSE)</f>
        <v>Quadraceps ravus</v>
      </c>
      <c r="D2253" t="str">
        <f>VLOOKUP($B2253,taxa1,3,FALSE)</f>
        <v>61969380-95a1-4c81-8181-127bbeb33df1</v>
      </c>
      <c r="E2253">
        <v>64</v>
      </c>
      <c r="F2253" t="str">
        <f>IFERROR(VLOOKUP($E2253,aves,2,FALSE),"not aves")</f>
        <v>Actitis macularia</v>
      </c>
      <c r="G2253" t="str">
        <f>IFERROR(VLOOKUP($E2253,aves,3,FALSE),"not aves")</f>
        <v>05a4e57a-6575-459b-b02b-303e8e55de56</v>
      </c>
      <c r="H2253" t="str">
        <f>IFERROR(VLOOKUP($E2253,mammalsprice,2,FALSE),"not mammals price")</f>
        <v>not mammals price</v>
      </c>
      <c r="I2253" t="str">
        <f>IFERROR(VLOOKUP($E2253,mammalsprice,3,FALSE),"not mammals price")</f>
        <v>not mammals price</v>
      </c>
      <c r="J2253" t="str">
        <f>IFERROR(VLOOKUP($E2253,mammalswilson,3,FALSE),"not mammals wilson")</f>
        <v>not mammals wilson</v>
      </c>
      <c r="K2253" t="str">
        <f>IFERROR(VLOOKUP($E2253,mammalswilson,3,FALSE),"not mammals wilson")</f>
        <v>not mammals wilson</v>
      </c>
      <c r="L2253" t="s">
        <v>3481</v>
      </c>
      <c r="M2253" t="b">
        <v>1</v>
      </c>
    </row>
    <row r="2254" spans="1:13" x14ac:dyDescent="0.25">
      <c r="A2254" t="s">
        <v>3482</v>
      </c>
      <c r="B2254">
        <v>101758</v>
      </c>
      <c r="C2254" t="str">
        <f>VLOOKUP($B2254,taxa1,2,FALSE)</f>
        <v>Pseudomenopon timmermanni</v>
      </c>
      <c r="D2254" t="str">
        <f>VLOOKUP($B2254,taxa1,3,FALSE)</f>
        <v>76d40ea9-9441-43dd-b13d-fd84be17a5de</v>
      </c>
      <c r="E2254">
        <v>65</v>
      </c>
      <c r="F2254" t="str">
        <f>IFERROR(VLOOKUP($E2254,aves,2,FALSE),"not aves")</f>
        <v>Actophilornis africana</v>
      </c>
      <c r="G2254" t="str">
        <f>IFERROR(VLOOKUP($E2254,aves,3,FALSE),"not aves")</f>
        <v>f3ae82c5-0d7b-4f33-9472-0e82c47024d3</v>
      </c>
      <c r="H2254" t="str">
        <f>IFERROR(VLOOKUP($E2254,mammalsprice,2,FALSE),"not mammals price")</f>
        <v>not mammals price</v>
      </c>
      <c r="I2254" t="str">
        <f>IFERROR(VLOOKUP($E2254,mammalsprice,3,FALSE),"not mammals price")</f>
        <v>not mammals price</v>
      </c>
      <c r="J2254" t="str">
        <f>IFERROR(VLOOKUP($E2254,mammalswilson,3,FALSE),"not mammals wilson")</f>
        <v>not mammals wilson</v>
      </c>
      <c r="K2254" t="str">
        <f>IFERROR(VLOOKUP($E2254,mammalswilson,3,FALSE),"not mammals wilson")</f>
        <v>not mammals wilson</v>
      </c>
      <c r="L2254" t="s">
        <v>3483</v>
      </c>
      <c r="M2254" t="b">
        <v>1</v>
      </c>
    </row>
    <row r="2255" spans="1:13" x14ac:dyDescent="0.25">
      <c r="A2255" t="s">
        <v>3484</v>
      </c>
      <c r="B2255">
        <v>105006</v>
      </c>
      <c r="C2255" t="str">
        <f>VLOOKUP($B2255,taxa1,2,FALSE)</f>
        <v>Rallicola Rallicola africana</v>
      </c>
      <c r="D2255" t="str">
        <f>VLOOKUP($B2255,taxa1,3,FALSE)</f>
        <v>03fd8481-1590-4e28-baed-26599986fd5c</v>
      </c>
      <c r="E2255">
        <v>65</v>
      </c>
      <c r="F2255" t="str">
        <f>IFERROR(VLOOKUP($E2255,aves,2,FALSE),"not aves")</f>
        <v>Actophilornis africana</v>
      </c>
      <c r="G2255" t="str">
        <f>IFERROR(VLOOKUP($E2255,aves,3,FALSE),"not aves")</f>
        <v>f3ae82c5-0d7b-4f33-9472-0e82c47024d3</v>
      </c>
      <c r="H2255" t="str">
        <f>IFERROR(VLOOKUP($E2255,mammalsprice,2,FALSE),"not mammals price")</f>
        <v>not mammals price</v>
      </c>
      <c r="I2255" t="str">
        <f>IFERROR(VLOOKUP($E2255,mammalsprice,3,FALSE),"not mammals price")</f>
        <v>not mammals price</v>
      </c>
      <c r="J2255" t="str">
        <f>IFERROR(VLOOKUP($E2255,mammalswilson,3,FALSE),"not mammals wilson")</f>
        <v>not mammals wilson</v>
      </c>
      <c r="K2255" t="str">
        <f>IFERROR(VLOOKUP($E2255,mammalswilson,3,FALSE),"not mammals wilson")</f>
        <v>not mammals wilson</v>
      </c>
      <c r="L2255" t="s">
        <v>3483</v>
      </c>
      <c r="M2255" t="b">
        <v>1</v>
      </c>
    </row>
    <row r="2256" spans="1:13" x14ac:dyDescent="0.25">
      <c r="A2256" t="s">
        <v>3485</v>
      </c>
      <c r="B2256">
        <v>105751</v>
      </c>
      <c r="C2256" t="str">
        <f>VLOOKUP($B2256,taxa1,2,FALSE)</f>
        <v>Trochiliphagus peruanus</v>
      </c>
      <c r="D2256" t="str">
        <f>VLOOKUP($B2256,taxa1,3,FALSE)</f>
        <v>4f681198-7b53-4a6e-a8e3-b2dde72d35a7</v>
      </c>
      <c r="E2256">
        <v>66</v>
      </c>
      <c r="F2256" t="str">
        <f>IFERROR(VLOOKUP($E2256,aves,2,FALSE),"not aves")</f>
        <v>Adelomyia melanogenys inornata</v>
      </c>
      <c r="G2256" t="str">
        <f>IFERROR(VLOOKUP($E2256,aves,3,FALSE),"not aves")</f>
        <v>8f131a13-71cb-480e-a9f4-7c7ee901fd70</v>
      </c>
      <c r="H2256" t="str">
        <f>IFERROR(VLOOKUP($E2256,mammalsprice,2,FALSE),"not mammals price")</f>
        <v>not mammals price</v>
      </c>
      <c r="I2256" t="str">
        <f>IFERROR(VLOOKUP($E2256,mammalsprice,3,FALSE),"not mammals price")</f>
        <v>not mammals price</v>
      </c>
      <c r="J2256" t="str">
        <f>IFERROR(VLOOKUP($E2256,mammalswilson,3,FALSE),"not mammals wilson")</f>
        <v>not mammals wilson</v>
      </c>
      <c r="K2256" t="str">
        <f>IFERROR(VLOOKUP($E2256,mammalswilson,3,FALSE),"not mammals wilson")</f>
        <v>not mammals wilson</v>
      </c>
      <c r="L2256" t="s">
        <v>3486</v>
      </c>
      <c r="M2256" t="b">
        <v>1</v>
      </c>
    </row>
    <row r="2257" spans="1:13" x14ac:dyDescent="0.25">
      <c r="A2257" t="s">
        <v>3487</v>
      </c>
      <c r="B2257">
        <v>101764</v>
      </c>
      <c r="C2257" t="str">
        <f>VLOOKUP($B2257,taxa1,2,FALSE)</f>
        <v>Pseudomenopon tridens par</v>
      </c>
      <c r="D2257" t="str">
        <f>VLOOKUP($B2257,taxa1,3,FALSE)</f>
        <v>f38f53ba-3f29-4e6e-825c-6733cd44251c</v>
      </c>
      <c r="E2257">
        <v>67</v>
      </c>
      <c r="F2257" t="str">
        <f>IFERROR(VLOOKUP($E2257,aves,2,FALSE),"not aves")</f>
        <v>Aechmophorus occidentalis</v>
      </c>
      <c r="G2257" t="str">
        <f>IFERROR(VLOOKUP($E2257,aves,3,FALSE),"not aves")</f>
        <v>c2fb10c4-3b6b-4c3d-aa75-1560ae500f3a</v>
      </c>
      <c r="H2257" t="str">
        <f>IFERROR(VLOOKUP($E2257,mammalsprice,2,FALSE),"not mammals price")</f>
        <v>not mammals price</v>
      </c>
      <c r="I2257" t="str">
        <f>IFERROR(VLOOKUP($E2257,mammalsprice,3,FALSE),"not mammals price")</f>
        <v>not mammals price</v>
      </c>
      <c r="J2257" t="str">
        <f>IFERROR(VLOOKUP($E2257,mammalswilson,3,FALSE),"not mammals wilson")</f>
        <v>not mammals wilson</v>
      </c>
      <c r="K2257" t="str">
        <f>IFERROR(VLOOKUP($E2257,mammalswilson,3,FALSE),"not mammals wilson")</f>
        <v>not mammals wilson</v>
      </c>
      <c r="L2257" t="s">
        <v>3488</v>
      </c>
      <c r="M2257" t="b">
        <v>1</v>
      </c>
    </row>
    <row r="2258" spans="1:13" x14ac:dyDescent="0.25">
      <c r="A2258" t="s">
        <v>3489</v>
      </c>
      <c r="B2258">
        <v>102081</v>
      </c>
      <c r="C2258" t="str">
        <f>VLOOKUP($B2258,taxa1,2,FALSE)</f>
        <v>Aquanirmus occidentalis</v>
      </c>
      <c r="D2258" t="str">
        <f>VLOOKUP($B2258,taxa1,3,FALSE)</f>
        <v>6eb6a087-8a4c-4dcd-94f1-b320f914dea5</v>
      </c>
      <c r="E2258">
        <v>67</v>
      </c>
      <c r="F2258" t="str">
        <f>IFERROR(VLOOKUP($E2258,aves,2,FALSE),"not aves")</f>
        <v>Aechmophorus occidentalis</v>
      </c>
      <c r="G2258" t="str">
        <f>IFERROR(VLOOKUP($E2258,aves,3,FALSE),"not aves")</f>
        <v>c2fb10c4-3b6b-4c3d-aa75-1560ae500f3a</v>
      </c>
      <c r="H2258" t="str">
        <f>IFERROR(VLOOKUP($E2258,mammalsprice,2,FALSE),"not mammals price")</f>
        <v>not mammals price</v>
      </c>
      <c r="I2258" t="str">
        <f>IFERROR(VLOOKUP($E2258,mammalsprice,3,FALSE),"not mammals price")</f>
        <v>not mammals price</v>
      </c>
      <c r="J2258" t="str">
        <f>IFERROR(VLOOKUP($E2258,mammalswilson,3,FALSE),"not mammals wilson")</f>
        <v>not mammals wilson</v>
      </c>
      <c r="K2258" t="str">
        <f>IFERROR(VLOOKUP($E2258,mammalswilson,3,FALSE),"not mammals wilson")</f>
        <v>not mammals wilson</v>
      </c>
      <c r="L2258" t="s">
        <v>3488</v>
      </c>
      <c r="M2258" t="b">
        <v>1</v>
      </c>
    </row>
    <row r="2259" spans="1:13" x14ac:dyDescent="0.25">
      <c r="A2259" t="s">
        <v>3490</v>
      </c>
      <c r="B2259">
        <v>104346</v>
      </c>
      <c r="C2259" t="str">
        <f>VLOOKUP($B2259,taxa1,2,FALSE)</f>
        <v>Penenirmus pari</v>
      </c>
      <c r="D2259" t="str">
        <f>VLOOKUP($B2259,taxa1,3,FALSE)</f>
        <v>2a3cf054-8144-4ba2-be34-203415ee4c37</v>
      </c>
      <c r="E2259">
        <v>68</v>
      </c>
      <c r="F2259" t="str">
        <f>IFERROR(VLOOKUP($E2259,aves,2,FALSE),"not aves")</f>
        <v>Aegithalos caudatus</v>
      </c>
      <c r="G2259" t="str">
        <f>IFERROR(VLOOKUP($E2259,aves,3,FALSE),"not aves")</f>
        <v>e6678d81-f2f2-4d7f-8574-d9a6c46f35e1</v>
      </c>
      <c r="H2259" t="str">
        <f>IFERROR(VLOOKUP($E2259,mammalsprice,2,FALSE),"not mammals price")</f>
        <v>not mammals price</v>
      </c>
      <c r="I2259" t="str">
        <f>IFERROR(VLOOKUP($E2259,mammalsprice,3,FALSE),"not mammals price")</f>
        <v>not mammals price</v>
      </c>
      <c r="J2259" t="str">
        <f>IFERROR(VLOOKUP($E2259,mammalswilson,3,FALSE),"not mammals wilson")</f>
        <v>not mammals wilson</v>
      </c>
      <c r="K2259" t="str">
        <f>IFERROR(VLOOKUP($E2259,mammalswilson,3,FALSE),"not mammals wilson")</f>
        <v>not mammals wilson</v>
      </c>
      <c r="L2259" t="s">
        <v>3491</v>
      </c>
      <c r="M2259" t="b">
        <v>1</v>
      </c>
    </row>
    <row r="2260" spans="1:13" x14ac:dyDescent="0.25">
      <c r="A2260" t="s">
        <v>3492</v>
      </c>
      <c r="B2260">
        <v>105523</v>
      </c>
      <c r="C2260" t="str">
        <f>VLOOKUP($B2260,taxa1,2,FALSE)</f>
        <v>Sturnidoecus quadrilineatus</v>
      </c>
      <c r="D2260" t="str">
        <f>VLOOKUP($B2260,taxa1,3,FALSE)</f>
        <v>4cc96787-a6ab-49b0-a6dc-6b993ea8810d</v>
      </c>
      <c r="E2260">
        <v>68</v>
      </c>
      <c r="F2260" t="str">
        <f>IFERROR(VLOOKUP($E2260,aves,2,FALSE),"not aves")</f>
        <v>Aegithalos caudatus</v>
      </c>
      <c r="G2260" t="str">
        <f>IFERROR(VLOOKUP($E2260,aves,3,FALSE),"not aves")</f>
        <v>e6678d81-f2f2-4d7f-8574-d9a6c46f35e1</v>
      </c>
      <c r="H2260" t="str">
        <f>IFERROR(VLOOKUP($E2260,mammalsprice,2,FALSE),"not mammals price")</f>
        <v>not mammals price</v>
      </c>
      <c r="I2260" t="str">
        <f>IFERROR(VLOOKUP($E2260,mammalsprice,3,FALSE),"not mammals price")</f>
        <v>not mammals price</v>
      </c>
      <c r="J2260" t="str">
        <f>IFERROR(VLOOKUP($E2260,mammalswilson,3,FALSE),"not mammals wilson")</f>
        <v>not mammals wilson</v>
      </c>
      <c r="K2260" t="str">
        <f>IFERROR(VLOOKUP($E2260,mammalswilson,3,FALSE),"not mammals wilson")</f>
        <v>not mammals wilson</v>
      </c>
      <c r="L2260" t="s">
        <v>3491</v>
      </c>
      <c r="M2260" t="b">
        <v>1</v>
      </c>
    </row>
    <row r="2261" spans="1:13" x14ac:dyDescent="0.25">
      <c r="A2261" t="s">
        <v>3493</v>
      </c>
      <c r="B2261">
        <v>101516</v>
      </c>
      <c r="C2261" t="str">
        <f>VLOOKUP($B2261,taxa1,2,FALSE)</f>
        <v>Myrsidea flavescens</v>
      </c>
      <c r="D2261" t="str">
        <f>VLOOKUP($B2261,taxa1,3,FALSE)</f>
        <v>c56f96a9-4e8e-4829-bd3b-162ed9a25809</v>
      </c>
      <c r="E2261">
        <v>43</v>
      </c>
      <c r="F2261" t="str">
        <f>IFERROR(VLOOKUP($E2261,aves,2,FALSE),"not aves")</f>
        <v>Acridotheres fuscus javanicus</v>
      </c>
      <c r="G2261" t="str">
        <f>IFERROR(VLOOKUP($E2261,aves,3,FALSE),"not aves")</f>
        <v>70702c91-6ec6-4c51-bdbd-9d11727756b7</v>
      </c>
      <c r="H2261" t="str">
        <f>IFERROR(VLOOKUP($E2261,mammalsprice,2,FALSE),"not mammals price")</f>
        <v>not mammals price</v>
      </c>
      <c r="I2261" t="str">
        <f>IFERROR(VLOOKUP($E2261,mammalsprice,3,FALSE),"not mammals price")</f>
        <v>not mammals price</v>
      </c>
      <c r="J2261" t="str">
        <f>IFERROR(VLOOKUP($E2261,mammalswilson,3,FALSE),"not mammals wilson")</f>
        <v>not mammals wilson</v>
      </c>
      <c r="K2261" t="str">
        <f>IFERROR(VLOOKUP($E2261,mammalswilson,3,FALSE),"not mammals wilson")</f>
        <v>not mammals wilson</v>
      </c>
      <c r="L2261" t="s">
        <v>3494</v>
      </c>
      <c r="M2261" t="b">
        <v>1</v>
      </c>
    </row>
    <row r="2262" spans="1:13" x14ac:dyDescent="0.25">
      <c r="A2262" t="s">
        <v>3495</v>
      </c>
      <c r="B2262">
        <v>101104</v>
      </c>
      <c r="C2262" t="str">
        <f>VLOOKUP($B2262,taxa1,2,FALSE)</f>
        <v>Kurodaia Conciella acadicae</v>
      </c>
      <c r="D2262" t="str">
        <f>VLOOKUP($B2262,taxa1,3,FALSE)</f>
        <v>7a43df70-ddd1-4b60-83ba-05f5618837f9</v>
      </c>
      <c r="E2262">
        <v>70</v>
      </c>
      <c r="F2262" t="str">
        <f>IFERROR(VLOOKUP($E2262,aves,2,FALSE),"not aves")</f>
        <v>Aegolius acadicus</v>
      </c>
      <c r="G2262" t="str">
        <f>IFERROR(VLOOKUP($E2262,aves,3,FALSE),"not aves")</f>
        <v>e4861c82-7731-488e-ad44-081c7957b194</v>
      </c>
      <c r="H2262" t="str">
        <f>IFERROR(VLOOKUP($E2262,mammalsprice,2,FALSE),"not mammals price")</f>
        <v>not mammals price</v>
      </c>
      <c r="I2262" t="str">
        <f>IFERROR(VLOOKUP($E2262,mammalsprice,3,FALSE),"not mammals price")</f>
        <v>not mammals price</v>
      </c>
      <c r="J2262" t="str">
        <f>IFERROR(VLOOKUP($E2262,mammalswilson,3,FALSE),"not mammals wilson")</f>
        <v>not mammals wilson</v>
      </c>
      <c r="K2262" t="str">
        <f>IFERROR(VLOOKUP($E2262,mammalswilson,3,FALSE),"not mammals wilson")</f>
        <v>not mammals wilson</v>
      </c>
      <c r="L2262" t="s">
        <v>3476</v>
      </c>
      <c r="M2262" t="b">
        <v>1</v>
      </c>
    </row>
    <row r="2263" spans="1:13" x14ac:dyDescent="0.25">
      <c r="A2263" t="s">
        <v>3496</v>
      </c>
      <c r="B2263">
        <v>103205</v>
      </c>
      <c r="C2263" t="str">
        <f>VLOOKUP($B2263,taxa1,2,FALSE)</f>
        <v>Emersoniella halcyonis</v>
      </c>
      <c r="D2263" t="str">
        <f>VLOOKUP($B2263,taxa1,3,FALSE)</f>
        <v>9490bba7-ef01-4569-86f3-4f934c8e8f00</v>
      </c>
      <c r="E2263">
        <v>61</v>
      </c>
      <c r="F2263" t="str">
        <f>IFERROR(VLOOKUP($E2263,aves,2,FALSE),"not aves")</f>
        <v>Actenoides lindsayi hombroni</v>
      </c>
      <c r="G2263" t="str">
        <f>IFERROR(VLOOKUP($E2263,aves,3,FALSE),"not aves")</f>
        <v>dd0566ff-42b5-4139-a128-eff6a19d2034</v>
      </c>
      <c r="H2263" t="str">
        <f>IFERROR(VLOOKUP($E2263,mammalsprice,2,FALSE),"not mammals price")</f>
        <v>not mammals price</v>
      </c>
      <c r="I2263" t="str">
        <f>IFERROR(VLOOKUP($E2263,mammalsprice,3,FALSE),"not mammals price")</f>
        <v>not mammals price</v>
      </c>
      <c r="J2263" t="str">
        <f>IFERROR(VLOOKUP($E2263,mammalswilson,3,FALSE),"not mammals wilson")</f>
        <v>not mammals wilson</v>
      </c>
      <c r="K2263" t="str">
        <f>IFERROR(VLOOKUP($E2263,mammalswilson,3,FALSE),"not mammals wilson")</f>
        <v>not mammals wilson</v>
      </c>
      <c r="L2263" t="s">
        <v>3497</v>
      </c>
      <c r="M2263" t="b">
        <v>1</v>
      </c>
    </row>
    <row r="2264" spans="1:13" x14ac:dyDescent="0.25">
      <c r="A2264" t="s">
        <v>3498</v>
      </c>
      <c r="B2264">
        <v>105352</v>
      </c>
      <c r="C2264" t="str">
        <f>VLOOKUP($B2264,taxa1,2,FALSE)</f>
        <v>Strigiphilus clypeatus</v>
      </c>
      <c r="D2264" t="str">
        <f>VLOOKUP($B2264,taxa1,3,FALSE)</f>
        <v>4aec745b-12f0-48da-b653-e48a44a117ff</v>
      </c>
      <c r="E2264">
        <v>71</v>
      </c>
      <c r="F2264" t="str">
        <f>IFERROR(VLOOKUP($E2264,aves,2,FALSE),"not aves")</f>
        <v>Aegolius funereus</v>
      </c>
      <c r="G2264" t="str">
        <f>IFERROR(VLOOKUP($E2264,aves,3,FALSE),"not aves")</f>
        <v>3c54dd52-8e1a-4ad4-a365-f8458154491d</v>
      </c>
      <c r="H2264" t="str">
        <f>IFERROR(VLOOKUP($E2264,mammalsprice,2,FALSE),"not mammals price")</f>
        <v>not mammals price</v>
      </c>
      <c r="I2264" t="str">
        <f>IFERROR(VLOOKUP($E2264,mammalsprice,3,FALSE),"not mammals price")</f>
        <v>not mammals price</v>
      </c>
      <c r="J2264" t="str">
        <f>IFERROR(VLOOKUP($E2264,mammalswilson,3,FALSE),"not mammals wilson")</f>
        <v>not mammals wilson</v>
      </c>
      <c r="K2264" t="str">
        <f>IFERROR(VLOOKUP($E2264,mammalswilson,3,FALSE),"not mammals wilson")</f>
        <v>not mammals wilson</v>
      </c>
      <c r="L2264" t="s">
        <v>3499</v>
      </c>
      <c r="M2264" t="b">
        <v>1</v>
      </c>
    </row>
    <row r="2265" spans="1:13" x14ac:dyDescent="0.25">
      <c r="A2265" t="s">
        <v>3500</v>
      </c>
      <c r="B2265">
        <v>105382</v>
      </c>
      <c r="C2265" t="str">
        <f>VLOOKUP($B2265,taxa1,2,FALSE)</f>
        <v>Strigiphilus pallidus</v>
      </c>
      <c r="D2265" t="str">
        <f>VLOOKUP($B2265,taxa1,3,FALSE)</f>
        <v>07ddca53-2dd5-4f7f-b168-fc417ebba316</v>
      </c>
      <c r="E2265">
        <v>71</v>
      </c>
      <c r="F2265" t="str">
        <f>IFERROR(VLOOKUP($E2265,aves,2,FALSE),"not aves")</f>
        <v>Aegolius funereus</v>
      </c>
      <c r="G2265" t="str">
        <f>IFERROR(VLOOKUP($E2265,aves,3,FALSE),"not aves")</f>
        <v>3c54dd52-8e1a-4ad4-a365-f8458154491d</v>
      </c>
      <c r="H2265" t="str">
        <f>IFERROR(VLOOKUP($E2265,mammalsprice,2,FALSE),"not mammals price")</f>
        <v>not mammals price</v>
      </c>
      <c r="I2265" t="str">
        <f>IFERROR(VLOOKUP($E2265,mammalsprice,3,FALSE),"not mammals price")</f>
        <v>not mammals price</v>
      </c>
      <c r="J2265" t="str">
        <f>IFERROR(VLOOKUP($E2265,mammalswilson,3,FALSE),"not mammals wilson")</f>
        <v>not mammals wilson</v>
      </c>
      <c r="K2265" t="str">
        <f>IFERROR(VLOOKUP($E2265,mammalswilson,3,FALSE),"not mammals wilson")</f>
        <v>not mammals wilson</v>
      </c>
      <c r="L2265" t="s">
        <v>3499</v>
      </c>
      <c r="M2265" t="b">
        <v>1</v>
      </c>
    </row>
    <row r="2266" spans="1:13" x14ac:dyDescent="0.25">
      <c r="A2266" t="s">
        <v>3501</v>
      </c>
      <c r="B2266">
        <v>104703</v>
      </c>
      <c r="C2266" t="str">
        <f>VLOOKUP($B2266,taxa1,2,FALSE)</f>
        <v>Podargoecus tasmaniensis</v>
      </c>
      <c r="D2266" t="str">
        <f>VLOOKUP($B2266,taxa1,3,FALSE)</f>
        <v>46b305f6-e427-4ecd-9567-f1346abc5901</v>
      </c>
      <c r="E2266">
        <v>72</v>
      </c>
      <c r="F2266" t="str">
        <f>IFERROR(VLOOKUP($E2266,aves,2,FALSE),"not aves")</f>
        <v>Aegotheles cristatus</v>
      </c>
      <c r="G2266" t="str">
        <f>IFERROR(VLOOKUP($E2266,aves,3,FALSE),"not aves")</f>
        <v>2cd494f0-19b3-4dc4-8351-d51b2a6d76a0</v>
      </c>
      <c r="H2266" t="str">
        <f>IFERROR(VLOOKUP($E2266,mammalsprice,2,FALSE),"not mammals price")</f>
        <v>not mammals price</v>
      </c>
      <c r="I2266" t="str">
        <f>IFERROR(VLOOKUP($E2266,mammalsprice,3,FALSE),"not mammals price")</f>
        <v>not mammals price</v>
      </c>
      <c r="J2266" t="str">
        <f>IFERROR(VLOOKUP($E2266,mammalswilson,3,FALSE),"not mammals wilson")</f>
        <v>not mammals wilson</v>
      </c>
      <c r="K2266" t="str">
        <f>IFERROR(VLOOKUP($E2266,mammalswilson,3,FALSE),"not mammals wilson")</f>
        <v>not mammals wilson</v>
      </c>
      <c r="L2266" t="s">
        <v>3502</v>
      </c>
      <c r="M2266" t="b">
        <v>1</v>
      </c>
    </row>
    <row r="2267" spans="1:13" x14ac:dyDescent="0.25">
      <c r="A2267" t="s">
        <v>3503</v>
      </c>
      <c r="B2267">
        <v>103235</v>
      </c>
      <c r="C2267" t="str">
        <f>VLOOKUP($B2267,taxa1,2,FALSE)</f>
        <v>Falcolipeurus hopkinsi</v>
      </c>
      <c r="D2267" t="str">
        <f>VLOOKUP($B2267,taxa1,3,FALSE)</f>
        <v>5151dc33-98d8-4e9d-882b-51c357f91709</v>
      </c>
      <c r="E2267">
        <v>73</v>
      </c>
      <c r="F2267" t="str">
        <f>IFERROR(VLOOKUP($E2267,aves,2,FALSE),"not aves")</f>
        <v>Aegypius calvus</v>
      </c>
      <c r="G2267" t="str">
        <f>IFERROR(VLOOKUP($E2267,aves,3,FALSE),"not aves")</f>
        <v>a4329b9d-1612-41eb-bf72-9f30e9171fdb</v>
      </c>
      <c r="H2267" t="str">
        <f>IFERROR(VLOOKUP($E2267,mammalsprice,2,FALSE),"not mammals price")</f>
        <v>not mammals price</v>
      </c>
      <c r="I2267" t="str">
        <f>IFERROR(VLOOKUP($E2267,mammalsprice,3,FALSE),"not mammals price")</f>
        <v>not mammals price</v>
      </c>
      <c r="J2267" t="str">
        <f>IFERROR(VLOOKUP($E2267,mammalswilson,3,FALSE),"not mammals wilson")</f>
        <v>not mammals wilson</v>
      </c>
      <c r="K2267" t="str">
        <f>IFERROR(VLOOKUP($E2267,mammalswilson,3,FALSE),"not mammals wilson")</f>
        <v>not mammals wilson</v>
      </c>
      <c r="L2267" t="s">
        <v>3504</v>
      </c>
      <c r="M2267" t="b">
        <v>1</v>
      </c>
    </row>
    <row r="2268" spans="1:13" x14ac:dyDescent="0.25">
      <c r="A2268" t="s">
        <v>3505</v>
      </c>
      <c r="B2268">
        <v>100615</v>
      </c>
      <c r="C2268" t="str">
        <f>VLOOKUP($B2268,taxa1,2,FALSE)</f>
        <v>Colpocephalum aegypii</v>
      </c>
      <c r="D2268" t="str">
        <f>VLOOKUP($B2268,taxa1,3,FALSE)</f>
        <v>3377961f-c6d5-4ce6-abe1-836e94e3c2c9</v>
      </c>
      <c r="E2268">
        <v>74</v>
      </c>
      <c r="F2268" t="str">
        <f>IFERROR(VLOOKUP($E2268,aves,2,FALSE),"not aves")</f>
        <v>Aegypius monachus</v>
      </c>
      <c r="G2268" t="str">
        <f>IFERROR(VLOOKUP($E2268,aves,3,FALSE),"not aves")</f>
        <v>46a84f92-0d99-4c52-9229-3aea3bbdcac2</v>
      </c>
      <c r="H2268" t="str">
        <f>IFERROR(VLOOKUP($E2268,mammalsprice,2,FALSE),"not mammals price")</f>
        <v>not mammals price</v>
      </c>
      <c r="I2268" t="str">
        <f>IFERROR(VLOOKUP($E2268,mammalsprice,3,FALSE),"not mammals price")</f>
        <v>not mammals price</v>
      </c>
      <c r="J2268" t="str">
        <f>IFERROR(VLOOKUP($E2268,mammalswilson,3,FALSE),"not mammals wilson")</f>
        <v>not mammals wilson</v>
      </c>
      <c r="K2268" t="str">
        <f>IFERROR(VLOOKUP($E2268,mammalswilson,3,FALSE),"not mammals wilson")</f>
        <v>not mammals wilson</v>
      </c>
      <c r="L2268" t="s">
        <v>3506</v>
      </c>
      <c r="M2268" t="b">
        <v>1</v>
      </c>
    </row>
    <row r="2269" spans="1:13" x14ac:dyDescent="0.25">
      <c r="A2269" t="s">
        <v>3507</v>
      </c>
      <c r="B2269">
        <v>101871</v>
      </c>
      <c r="C2269" t="str">
        <f>VLOOKUP($B2269,taxa1,2,FALSE)</f>
        <v>Aegypoecus brevicollis</v>
      </c>
      <c r="D2269" t="str">
        <f>VLOOKUP($B2269,taxa1,3,FALSE)</f>
        <v>acf7ec52-7893-4690-93e0-99d451ae5919</v>
      </c>
      <c r="E2269">
        <v>74</v>
      </c>
      <c r="F2269" t="str">
        <f>IFERROR(VLOOKUP($E2269,aves,2,FALSE),"not aves")</f>
        <v>Aegypius monachus</v>
      </c>
      <c r="G2269" t="str">
        <f>IFERROR(VLOOKUP($E2269,aves,3,FALSE),"not aves")</f>
        <v>46a84f92-0d99-4c52-9229-3aea3bbdcac2</v>
      </c>
      <c r="H2269" t="str">
        <f>IFERROR(VLOOKUP($E2269,mammalsprice,2,FALSE),"not mammals price")</f>
        <v>not mammals price</v>
      </c>
      <c r="I2269" t="str">
        <f>IFERROR(VLOOKUP($E2269,mammalsprice,3,FALSE),"not mammals price")</f>
        <v>not mammals price</v>
      </c>
      <c r="J2269" t="str">
        <f>IFERROR(VLOOKUP($E2269,mammalswilson,3,FALSE),"not mammals wilson")</f>
        <v>not mammals wilson</v>
      </c>
      <c r="K2269" t="str">
        <f>IFERROR(VLOOKUP($E2269,mammalswilson,3,FALSE),"not mammals wilson")</f>
        <v>not mammals wilson</v>
      </c>
      <c r="L2269" t="s">
        <v>3506</v>
      </c>
      <c r="M2269" t="b">
        <v>1</v>
      </c>
    </row>
    <row r="2270" spans="1:13" x14ac:dyDescent="0.25">
      <c r="A2270" t="s">
        <v>2379</v>
      </c>
      <c r="B2270">
        <v>101880</v>
      </c>
      <c r="C2270" t="e">
        <f>VLOOKUP($B2270,taxa1,2,FALSE)</f>
        <v>#N/A</v>
      </c>
      <c r="D2270" t="e">
        <f>VLOOKUP($B2270,taxa1,3,FALSE)</f>
        <v>#N/A</v>
      </c>
      <c r="E2270">
        <v>74</v>
      </c>
      <c r="F2270" t="str">
        <f>IFERROR(VLOOKUP($E2270,aves,2,FALSE),"not aves")</f>
        <v>Aegypius monachus</v>
      </c>
      <c r="G2270" t="str">
        <f>IFERROR(VLOOKUP($E2270,aves,3,FALSE),"not aves")</f>
        <v>46a84f92-0d99-4c52-9229-3aea3bbdcac2</v>
      </c>
      <c r="H2270" t="str">
        <f>IFERROR(VLOOKUP($E2270,mammalsprice,2,FALSE),"not mammals price")</f>
        <v>not mammals price</v>
      </c>
      <c r="I2270" t="str">
        <f>IFERROR(VLOOKUP($E2270,mammalsprice,3,FALSE),"not mammals price")</f>
        <v>not mammals price</v>
      </c>
      <c r="J2270" t="str">
        <f>IFERROR(VLOOKUP($E2270,mammalswilson,3,FALSE),"not mammals wilson")</f>
        <v>not mammals wilson</v>
      </c>
      <c r="K2270" t="str">
        <f>IFERROR(VLOOKUP($E2270,mammalswilson,3,FALSE),"not mammals wilson")</f>
        <v>not mammals wilson</v>
      </c>
      <c r="L2270" t="s">
        <v>3506</v>
      </c>
      <c r="M2270" t="b">
        <v>1</v>
      </c>
    </row>
    <row r="2271" spans="1:13" x14ac:dyDescent="0.25">
      <c r="A2271" t="s">
        <v>2869</v>
      </c>
      <c r="B2271">
        <v>103253</v>
      </c>
      <c r="C2271" t="str">
        <f>VLOOKUP($B2271,taxa1,2,FALSE)</f>
        <v>Falcolipeurus quadripustulatus</v>
      </c>
      <c r="D2271" t="str">
        <f>VLOOKUP($B2271,taxa1,3,FALSE)</f>
        <v>0113b2ab-0c5a-40f9-8aa9-b45953c11fb3</v>
      </c>
      <c r="E2271">
        <v>74</v>
      </c>
      <c r="F2271" t="str">
        <f>IFERROR(VLOOKUP($E2271,aves,2,FALSE),"not aves")</f>
        <v>Aegypius monachus</v>
      </c>
      <c r="G2271" t="str">
        <f>IFERROR(VLOOKUP($E2271,aves,3,FALSE),"not aves")</f>
        <v>46a84f92-0d99-4c52-9229-3aea3bbdcac2</v>
      </c>
      <c r="H2271" t="str">
        <f>IFERROR(VLOOKUP($E2271,mammalsprice,2,FALSE),"not mammals price")</f>
        <v>not mammals price</v>
      </c>
      <c r="I2271" t="str">
        <f>IFERROR(VLOOKUP($E2271,mammalsprice,3,FALSE),"not mammals price")</f>
        <v>not mammals price</v>
      </c>
      <c r="J2271" t="str">
        <f>IFERROR(VLOOKUP($E2271,mammalswilson,3,FALSE),"not mammals wilson")</f>
        <v>not mammals wilson</v>
      </c>
      <c r="K2271" t="str">
        <f>IFERROR(VLOOKUP($E2271,mammalswilson,3,FALSE),"not mammals wilson")</f>
        <v>not mammals wilson</v>
      </c>
      <c r="L2271" t="s">
        <v>3506</v>
      </c>
      <c r="M2271" t="b">
        <v>1</v>
      </c>
    </row>
    <row r="2272" spans="1:13" x14ac:dyDescent="0.25">
      <c r="A2272" t="s">
        <v>3508</v>
      </c>
      <c r="B2272">
        <v>101873</v>
      </c>
      <c r="C2272" t="str">
        <f>VLOOKUP($B2272,taxa1,2,FALSE)</f>
        <v>Aegypoecus clayae</v>
      </c>
      <c r="D2272" t="str">
        <f>VLOOKUP($B2272,taxa1,3,FALSE)</f>
        <v>d112fb8a-136a-410e-ad29-94ba3267d212</v>
      </c>
      <c r="E2272">
        <v>75</v>
      </c>
      <c r="F2272" t="str">
        <f>IFERROR(VLOOKUP($E2272,aves,2,FALSE),"not aves")</f>
        <v>Aegypius occipitalis</v>
      </c>
      <c r="G2272" t="str">
        <f>IFERROR(VLOOKUP($E2272,aves,3,FALSE),"not aves")</f>
        <v>d129c4eb-7c20-4d71-b4c6-b85a47ac2f82</v>
      </c>
      <c r="H2272" t="str">
        <f>IFERROR(VLOOKUP($E2272,mammalsprice,2,FALSE),"not mammals price")</f>
        <v>not mammals price</v>
      </c>
      <c r="I2272" t="str">
        <f>IFERROR(VLOOKUP($E2272,mammalsprice,3,FALSE),"not mammals price")</f>
        <v>not mammals price</v>
      </c>
      <c r="J2272" t="str">
        <f>IFERROR(VLOOKUP($E2272,mammalswilson,3,FALSE),"not mammals wilson")</f>
        <v>not mammals wilson</v>
      </c>
      <c r="K2272" t="str">
        <f>IFERROR(VLOOKUP($E2272,mammalswilson,3,FALSE),"not mammals wilson")</f>
        <v>not mammals wilson</v>
      </c>
      <c r="L2272" t="s">
        <v>3509</v>
      </c>
      <c r="M2272" t="b">
        <v>1</v>
      </c>
    </row>
    <row r="2273" spans="1:13" x14ac:dyDescent="0.25">
      <c r="A2273" t="s">
        <v>3510</v>
      </c>
      <c r="B2273">
        <v>103237</v>
      </c>
      <c r="C2273" t="str">
        <f>VLOOKUP($B2273,taxa1,2,FALSE)</f>
        <v>Falcolipeurus janiszewskaae</v>
      </c>
      <c r="D2273" t="str">
        <f>VLOOKUP($B2273,taxa1,3,FALSE)</f>
        <v>7c0c8605-ec3b-4693-a1e7-ac25c440443e</v>
      </c>
      <c r="E2273">
        <v>76</v>
      </c>
      <c r="F2273" t="str">
        <f>IFERROR(VLOOKUP($E2273,aves,2,FALSE),"not aves")</f>
        <v>Aegypius occipitalis</v>
      </c>
      <c r="G2273" t="str">
        <f>IFERROR(VLOOKUP($E2273,aves,3,FALSE),"not aves")</f>
        <v>23ce1a5f-88ad-44ae-a7e1-58c92f945b62</v>
      </c>
      <c r="H2273" t="str">
        <f>IFERROR(VLOOKUP($E2273,mammalsprice,2,FALSE),"not mammals price")</f>
        <v>not mammals price</v>
      </c>
      <c r="I2273" t="str">
        <f>IFERROR(VLOOKUP($E2273,mammalsprice,3,FALSE),"not mammals price")</f>
        <v>not mammals price</v>
      </c>
      <c r="J2273" t="str">
        <f>IFERROR(VLOOKUP($E2273,mammalswilson,3,FALSE),"not mammals wilson")</f>
        <v>not mammals wilson</v>
      </c>
      <c r="K2273" t="str">
        <f>IFERROR(VLOOKUP($E2273,mammalswilson,3,FALSE),"not mammals wilson")</f>
        <v>not mammals wilson</v>
      </c>
      <c r="L2273" t="s">
        <v>3509</v>
      </c>
      <c r="M2273" t="b">
        <v>1</v>
      </c>
    </row>
    <row r="2274" spans="1:13" x14ac:dyDescent="0.25">
      <c r="A2274" t="s">
        <v>3511</v>
      </c>
      <c r="B2274">
        <v>102984</v>
      </c>
      <c r="C2274" t="str">
        <f>VLOOKUP($B2274,taxa1,2,FALSE)</f>
        <v>Cuclotogaster arabicus</v>
      </c>
      <c r="D2274" t="str">
        <f>VLOOKUP($B2274,taxa1,3,FALSE)</f>
        <v>dee6d2d0-e05f-4f43-8cb3-21079ef8b02d</v>
      </c>
      <c r="E2274">
        <v>146</v>
      </c>
      <c r="F2274" t="str">
        <f>IFERROR(VLOOKUP($E2274,aves,2,FALSE),"not aves")</f>
        <v>Alectoris melanocephala</v>
      </c>
      <c r="G2274" t="str">
        <f>IFERROR(VLOOKUP($E2274,aves,3,FALSE),"not aves")</f>
        <v>e9451599-d3f6-4d42-897c-fa7a485333fe</v>
      </c>
      <c r="H2274" t="str">
        <f>IFERROR(VLOOKUP($E2274,mammalsprice,2,FALSE),"not mammals price")</f>
        <v>not mammals price</v>
      </c>
      <c r="I2274" t="str">
        <f>IFERROR(VLOOKUP($E2274,mammalsprice,3,FALSE),"not mammals price")</f>
        <v>not mammals price</v>
      </c>
      <c r="J2274" t="str">
        <f>IFERROR(VLOOKUP($E2274,mammalswilson,3,FALSE),"not mammals wilson")</f>
        <v>not mammals wilson</v>
      </c>
      <c r="K2274" t="str">
        <f>IFERROR(VLOOKUP($E2274,mammalswilson,3,FALSE),"not mammals wilson")</f>
        <v>not mammals wilson</v>
      </c>
      <c r="L2274" t="s">
        <v>3512</v>
      </c>
      <c r="M2274" t="b">
        <v>1</v>
      </c>
    </row>
    <row r="2275" spans="1:13" x14ac:dyDescent="0.25">
      <c r="A2275" t="s">
        <v>3513</v>
      </c>
      <c r="B2275">
        <v>101439</v>
      </c>
      <c r="C2275" t="str">
        <f>VLOOKUP($B2275,taxa1,2,FALSE)</f>
        <v>Myrsidea aegithali</v>
      </c>
      <c r="D2275" t="str">
        <f>VLOOKUP($B2275,taxa1,3,FALSE)</f>
        <v>591e083c-18b7-4c48-99b2-56278aaf8955</v>
      </c>
      <c r="E2275">
        <v>69</v>
      </c>
      <c r="F2275" t="str">
        <f>IFERROR(VLOOKUP($E2275,aves,2,FALSE),"not aves")</f>
        <v>Aegithalos caudatus caledonicus</v>
      </c>
      <c r="G2275" t="str">
        <f>IFERROR(VLOOKUP($E2275,aves,3,FALSE),"not aves")</f>
        <v>f29e5255-f6ee-4e9c-bdd0-f7237a3865f2</v>
      </c>
      <c r="H2275" t="str">
        <f>IFERROR(VLOOKUP($E2275,mammalsprice,2,FALSE),"not mammals price")</f>
        <v>not mammals price</v>
      </c>
      <c r="I2275" t="str">
        <f>IFERROR(VLOOKUP($E2275,mammalsprice,3,FALSE),"not mammals price")</f>
        <v>not mammals price</v>
      </c>
      <c r="J2275" t="str">
        <f>IFERROR(VLOOKUP($E2275,mammalswilson,3,FALSE),"not mammals wilson")</f>
        <v>not mammals wilson</v>
      </c>
      <c r="K2275" t="str">
        <f>IFERROR(VLOOKUP($E2275,mammalswilson,3,FALSE),"not mammals wilson")</f>
        <v>not mammals wilson</v>
      </c>
      <c r="L2275" t="s">
        <v>3514</v>
      </c>
      <c r="M2275" t="b">
        <v>1</v>
      </c>
    </row>
    <row r="2276" spans="1:13" x14ac:dyDescent="0.25">
      <c r="A2276" t="s">
        <v>3515</v>
      </c>
      <c r="B2276">
        <v>101386</v>
      </c>
      <c r="C2276" t="str">
        <f>VLOOKUP($B2276,taxa1,2,FALSE)</f>
        <v>Menacanthus wegelini</v>
      </c>
      <c r="D2276" t="str">
        <f>VLOOKUP($B2276,taxa1,3,FALSE)</f>
        <v>419beb00-2dc2-49b4-861c-b6e5cc034708</v>
      </c>
      <c r="E2276">
        <v>55</v>
      </c>
      <c r="F2276" t="str">
        <f>IFERROR(VLOOKUP($E2276,aves,2,FALSE),"not aves")</f>
        <v>Acrocephalus paludicola</v>
      </c>
      <c r="G2276" t="str">
        <f>IFERROR(VLOOKUP($E2276,aves,3,FALSE),"not aves")</f>
        <v>033ca86f-73ff-4a05-b8e4-e3fa94c11dee</v>
      </c>
      <c r="H2276" t="str">
        <f>IFERROR(VLOOKUP($E2276,mammalsprice,2,FALSE),"not mammals price")</f>
        <v>not mammals price</v>
      </c>
      <c r="I2276" t="str">
        <f>IFERROR(VLOOKUP($E2276,mammalsprice,3,FALSE),"not mammals price")</f>
        <v>not mammals price</v>
      </c>
      <c r="J2276" t="str">
        <f>IFERROR(VLOOKUP($E2276,mammalswilson,3,FALSE),"not mammals wilson")</f>
        <v>not mammals wilson</v>
      </c>
      <c r="K2276" t="str">
        <f>IFERROR(VLOOKUP($E2276,mammalswilson,3,FALSE),"not mammals wilson")</f>
        <v>not mammals wilson</v>
      </c>
      <c r="L2276" t="s">
        <v>3516</v>
      </c>
      <c r="M2276" t="b">
        <v>1</v>
      </c>
    </row>
    <row r="2277" spans="1:13" x14ac:dyDescent="0.25">
      <c r="A2277" t="s">
        <v>3517</v>
      </c>
      <c r="B2277">
        <v>100834</v>
      </c>
      <c r="C2277" t="str">
        <f>VLOOKUP($B2277,taxa1,2,FALSE)</f>
        <v>Ctenigogus secundarius</v>
      </c>
      <c r="D2277" t="str">
        <f>VLOOKUP($B2277,taxa1,3,FALSE)</f>
        <v>459f4117-eb61-4f59-879b-44cbbbae0017</v>
      </c>
      <c r="E2277">
        <v>77</v>
      </c>
      <c r="F2277" t="str">
        <f>IFERROR(VLOOKUP($E2277,aves,2,FALSE),"not aves")</f>
        <v>Aegypius tracheliotus</v>
      </c>
      <c r="G2277" t="str">
        <f>IFERROR(VLOOKUP($E2277,aves,3,FALSE),"not aves")</f>
        <v>69a77f2c-be36-4104-9d31-674e19c1ac8c</v>
      </c>
      <c r="H2277" t="str">
        <f>IFERROR(VLOOKUP($E2277,mammalsprice,2,FALSE),"not mammals price")</f>
        <v>not mammals price</v>
      </c>
      <c r="I2277" t="str">
        <f>IFERROR(VLOOKUP($E2277,mammalsprice,3,FALSE),"not mammals price")</f>
        <v>not mammals price</v>
      </c>
      <c r="J2277" t="str">
        <f>IFERROR(VLOOKUP($E2277,mammalswilson,3,FALSE),"not mammals wilson")</f>
        <v>not mammals wilson</v>
      </c>
      <c r="K2277" t="str">
        <f>IFERROR(VLOOKUP($E2277,mammalswilson,3,FALSE),"not mammals wilson")</f>
        <v>not mammals wilson</v>
      </c>
      <c r="L2277" t="s">
        <v>3272</v>
      </c>
      <c r="M2277" t="b">
        <v>1</v>
      </c>
    </row>
    <row r="2278" spans="1:13" x14ac:dyDescent="0.25">
      <c r="A2278" t="s">
        <v>3518</v>
      </c>
      <c r="B2278">
        <v>105473</v>
      </c>
      <c r="C2278" t="str">
        <f>VLOOKUP($B2278,taxa1,2,FALSE)</f>
        <v>Sturnidoecus bannoo</v>
      </c>
      <c r="D2278" t="str">
        <f>VLOOKUP($B2278,taxa1,3,FALSE)</f>
        <v>cc7dc2ce-11ea-4bb9-8983-55ead3cbe97a</v>
      </c>
      <c r="E2278">
        <v>44</v>
      </c>
      <c r="F2278" t="str">
        <f>IFERROR(VLOOKUP($E2278,aves,2,FALSE),"not aves")</f>
        <v>Acridotheres ginginianus</v>
      </c>
      <c r="G2278" t="str">
        <f>IFERROR(VLOOKUP($E2278,aves,3,FALSE),"not aves")</f>
        <v>6bcc95a4-3716-4c4f-80be-51c4c309a93e</v>
      </c>
      <c r="H2278" t="str">
        <f>IFERROR(VLOOKUP($E2278,mammalsprice,2,FALSE),"not mammals price")</f>
        <v>not mammals price</v>
      </c>
      <c r="I2278" t="str">
        <f>IFERROR(VLOOKUP($E2278,mammalsprice,3,FALSE),"not mammals price")</f>
        <v>not mammals price</v>
      </c>
      <c r="J2278" t="str">
        <f>IFERROR(VLOOKUP($E2278,mammalswilson,3,FALSE),"not mammals wilson")</f>
        <v>not mammals wilson</v>
      </c>
      <c r="K2278" t="str">
        <f>IFERROR(VLOOKUP($E2278,mammalswilson,3,FALSE),"not mammals wilson")</f>
        <v>not mammals wilson</v>
      </c>
      <c r="L2278" t="s">
        <v>3457</v>
      </c>
      <c r="M2278" t="b">
        <v>1</v>
      </c>
    </row>
    <row r="2279" spans="1:13" x14ac:dyDescent="0.25">
      <c r="A2279" t="s">
        <v>3519</v>
      </c>
      <c r="B2279">
        <v>101374</v>
      </c>
      <c r="C2279" t="str">
        <f>VLOOKUP($B2279,taxa1,2,FALSE)</f>
        <v>Menacanthus tristisi</v>
      </c>
      <c r="D2279" t="str">
        <f>VLOOKUP($B2279,taxa1,3,FALSE)</f>
        <v>3a32b09f-d3be-489c-8840-bf7f0517ee4a</v>
      </c>
      <c r="E2279">
        <v>45</v>
      </c>
      <c r="F2279" t="str">
        <f>IFERROR(VLOOKUP($E2279,aves,2,FALSE),"not aves")</f>
        <v>Acridotheres tristis</v>
      </c>
      <c r="G2279" t="str">
        <f>IFERROR(VLOOKUP($E2279,aves,3,FALSE),"not aves")</f>
        <v>89971c57-d873-49a1-834c-07ab63391bed</v>
      </c>
      <c r="H2279" t="str">
        <f>IFERROR(VLOOKUP($E2279,mammalsprice,2,FALSE),"not mammals price")</f>
        <v>not mammals price</v>
      </c>
      <c r="I2279" t="str">
        <f>IFERROR(VLOOKUP($E2279,mammalsprice,3,FALSE),"not mammals price")</f>
        <v>not mammals price</v>
      </c>
      <c r="J2279" t="str">
        <f>IFERROR(VLOOKUP($E2279,mammalswilson,3,FALSE),"not mammals wilson")</f>
        <v>not mammals wilson</v>
      </c>
      <c r="K2279" t="str">
        <f>IFERROR(VLOOKUP($E2279,mammalswilson,3,FALSE),"not mammals wilson")</f>
        <v>not mammals wilson</v>
      </c>
      <c r="L2279" t="s">
        <v>3520</v>
      </c>
      <c r="M2279" t="b">
        <v>1</v>
      </c>
    </row>
    <row r="2280" spans="1:13" x14ac:dyDescent="0.25">
      <c r="A2280" t="s">
        <v>3521</v>
      </c>
      <c r="B2280">
        <v>101544</v>
      </c>
      <c r="C2280" t="str">
        <f>VLOOKUP($B2280,taxa1,2,FALSE)</f>
        <v>Myrsidea invadens</v>
      </c>
      <c r="D2280" t="str">
        <f>VLOOKUP($B2280,taxa1,3,FALSE)</f>
        <v>dfcdd7f4-acaa-41f1-8920-e76fcc2bd8de</v>
      </c>
      <c r="E2280">
        <v>45</v>
      </c>
      <c r="F2280" t="str">
        <f>IFERROR(VLOOKUP($E2280,aves,2,FALSE),"not aves")</f>
        <v>Acridotheres tristis</v>
      </c>
      <c r="G2280" t="str">
        <f>IFERROR(VLOOKUP($E2280,aves,3,FALSE),"not aves")</f>
        <v>89971c57-d873-49a1-834c-07ab63391bed</v>
      </c>
      <c r="H2280" t="str">
        <f>IFERROR(VLOOKUP($E2280,mammalsprice,2,FALSE),"not mammals price")</f>
        <v>not mammals price</v>
      </c>
      <c r="I2280" t="str">
        <f>IFERROR(VLOOKUP($E2280,mammalsprice,3,FALSE),"not mammals price")</f>
        <v>not mammals price</v>
      </c>
      <c r="J2280" t="str">
        <f>IFERROR(VLOOKUP($E2280,mammalswilson,3,FALSE),"not mammals wilson")</f>
        <v>not mammals wilson</v>
      </c>
      <c r="K2280" t="str">
        <f>IFERROR(VLOOKUP($E2280,mammalswilson,3,FALSE),"not mammals wilson")</f>
        <v>not mammals wilson</v>
      </c>
      <c r="L2280" t="s">
        <v>3520</v>
      </c>
      <c r="M2280" t="b">
        <v>1</v>
      </c>
    </row>
    <row r="2281" spans="1:13" x14ac:dyDescent="0.25">
      <c r="A2281" t="s">
        <v>3522</v>
      </c>
      <c r="B2281">
        <v>105076</v>
      </c>
      <c r="C2281" t="str">
        <f>VLOOKUP($B2281,taxa1,2,FALSE)</f>
        <v>Rallicola Rallicola minhaensis</v>
      </c>
      <c r="D2281" t="str">
        <f>VLOOKUP($B2281,taxa1,3,FALSE)</f>
        <v>7fb71c9e-9107-483d-b250-78868327fea7</v>
      </c>
      <c r="E2281">
        <v>46</v>
      </c>
      <c r="F2281" t="str">
        <f>IFERROR(VLOOKUP($E2281,aves,2,FALSE),"not aves")</f>
        <v>Acridotheres tristis</v>
      </c>
      <c r="G2281" t="str">
        <f>IFERROR(VLOOKUP($E2281,aves,3,FALSE),"not aves")</f>
        <v>d6c6fccf-4812-4abd-9a07-69da98364344</v>
      </c>
      <c r="H2281" t="str">
        <f>IFERROR(VLOOKUP($E2281,mammalsprice,2,FALSE),"not mammals price")</f>
        <v>not mammals price</v>
      </c>
      <c r="I2281" t="str">
        <f>IFERROR(VLOOKUP($E2281,mammalsprice,3,FALSE),"not mammals price")</f>
        <v>not mammals price</v>
      </c>
      <c r="J2281" t="str">
        <f>IFERROR(VLOOKUP($E2281,mammalswilson,3,FALSE),"not mammals wilson")</f>
        <v>not mammals wilson</v>
      </c>
      <c r="K2281" t="str">
        <f>IFERROR(VLOOKUP($E2281,mammalswilson,3,FALSE),"not mammals wilson")</f>
        <v>not mammals wilson</v>
      </c>
      <c r="L2281" t="s">
        <v>3520</v>
      </c>
      <c r="M2281" t="b">
        <v>1</v>
      </c>
    </row>
    <row r="2282" spans="1:13" x14ac:dyDescent="0.25">
      <c r="A2282" t="s">
        <v>3523</v>
      </c>
      <c r="B2282">
        <v>105494</v>
      </c>
      <c r="C2282" t="str">
        <f>VLOOKUP($B2282,taxa1,2,FALSE)</f>
        <v>Sturnidoecus fragilis</v>
      </c>
      <c r="D2282" t="str">
        <f>VLOOKUP($B2282,taxa1,3,FALSE)</f>
        <v>6ce5383b-64c1-4363-b174-5e7b93fb82c1</v>
      </c>
      <c r="E2282">
        <v>47</v>
      </c>
      <c r="F2282" t="str">
        <f>IFERROR(VLOOKUP($E2282,aves,2,FALSE),"not aves")</f>
        <v>Acridotheres tristis melanosturnus</v>
      </c>
      <c r="G2282" t="str">
        <f>IFERROR(VLOOKUP($E2282,aves,3,FALSE),"not aves")</f>
        <v>cfe98483-906d-4704-9204-9246f98524e2</v>
      </c>
      <c r="H2282" t="str">
        <f>IFERROR(VLOOKUP($E2282,mammalsprice,2,FALSE),"not mammals price")</f>
        <v>not mammals price</v>
      </c>
      <c r="I2282" t="str">
        <f>IFERROR(VLOOKUP($E2282,mammalsprice,3,FALSE),"not mammals price")</f>
        <v>not mammals price</v>
      </c>
      <c r="J2282" t="str">
        <f>IFERROR(VLOOKUP($E2282,mammalswilson,3,FALSE),"not mammals wilson")</f>
        <v>not mammals wilson</v>
      </c>
      <c r="K2282" t="str">
        <f>IFERROR(VLOOKUP($E2282,mammalswilson,3,FALSE),"not mammals wilson")</f>
        <v>not mammals wilson</v>
      </c>
      <c r="L2282" t="s">
        <v>3524</v>
      </c>
      <c r="M2282" t="b">
        <v>1</v>
      </c>
    </row>
    <row r="2283" spans="1:13" x14ac:dyDescent="0.25">
      <c r="A2283" t="s">
        <v>3525</v>
      </c>
      <c r="B2283">
        <v>102347</v>
      </c>
      <c r="C2283" t="str">
        <f>VLOOKUP($B2283,taxa1,2,FALSE)</f>
        <v>Brueelia chayanh</v>
      </c>
      <c r="D2283" t="str">
        <f>VLOOKUP($B2283,taxa1,3,FALSE)</f>
        <v>a906acae-cf07-4bbf-bce4-6ee87d068fb3</v>
      </c>
      <c r="E2283">
        <v>48</v>
      </c>
      <c r="F2283" t="str">
        <f>IFERROR(VLOOKUP($E2283,aves,2,FALSE),"not aves")</f>
        <v>Acridotheres tristis tristis</v>
      </c>
      <c r="G2283" t="str">
        <f>IFERROR(VLOOKUP($E2283,aves,3,FALSE),"not aves")</f>
        <v>eed7a078-a6f2-4fce-929c-ce383174ea08</v>
      </c>
      <c r="H2283" t="str">
        <f>IFERROR(VLOOKUP($E2283,mammalsprice,2,FALSE),"not mammals price")</f>
        <v>not mammals price</v>
      </c>
      <c r="I2283" t="str">
        <f>IFERROR(VLOOKUP($E2283,mammalsprice,3,FALSE),"not mammals price")</f>
        <v>not mammals price</v>
      </c>
      <c r="J2283" t="str">
        <f>IFERROR(VLOOKUP($E2283,mammalswilson,3,FALSE),"not mammals wilson")</f>
        <v>not mammals wilson</v>
      </c>
      <c r="K2283" t="str">
        <f>IFERROR(VLOOKUP($E2283,mammalswilson,3,FALSE),"not mammals wilson")</f>
        <v>not mammals wilson</v>
      </c>
      <c r="L2283" t="s">
        <v>3526</v>
      </c>
      <c r="M2283" t="b">
        <v>1</v>
      </c>
    </row>
    <row r="2284" spans="1:13" x14ac:dyDescent="0.25">
      <c r="A2284" t="s">
        <v>3527</v>
      </c>
      <c r="B2284">
        <v>102393</v>
      </c>
      <c r="C2284" t="str">
        <f>VLOOKUP($B2284,taxa1,2,FALSE)</f>
        <v>Brueelia fuscopleura</v>
      </c>
      <c r="D2284" t="str">
        <f>VLOOKUP($B2284,taxa1,3,FALSE)</f>
        <v>97703d2b-5f61-4f67-8803-b1e092bc61e2</v>
      </c>
      <c r="E2284">
        <v>48</v>
      </c>
      <c r="F2284" t="str">
        <f>IFERROR(VLOOKUP($E2284,aves,2,FALSE),"not aves")</f>
        <v>Acridotheres tristis tristis</v>
      </c>
      <c r="G2284" t="str">
        <f>IFERROR(VLOOKUP($E2284,aves,3,FALSE),"not aves")</f>
        <v>eed7a078-a6f2-4fce-929c-ce383174ea08</v>
      </c>
      <c r="H2284" t="str">
        <f>IFERROR(VLOOKUP($E2284,mammalsprice,2,FALSE),"not mammals price")</f>
        <v>not mammals price</v>
      </c>
      <c r="I2284" t="str">
        <f>IFERROR(VLOOKUP($E2284,mammalsprice,3,FALSE),"not mammals price")</f>
        <v>not mammals price</v>
      </c>
      <c r="J2284" t="str">
        <f>IFERROR(VLOOKUP($E2284,mammalswilson,3,FALSE),"not mammals wilson")</f>
        <v>not mammals wilson</v>
      </c>
      <c r="K2284" t="str">
        <f>IFERROR(VLOOKUP($E2284,mammalswilson,3,FALSE),"not mammals wilson")</f>
        <v>not mammals wilson</v>
      </c>
      <c r="L2284" t="s">
        <v>3526</v>
      </c>
      <c r="M2284" t="b">
        <v>1</v>
      </c>
    </row>
    <row r="2285" spans="1:13" x14ac:dyDescent="0.25">
      <c r="A2285" t="s">
        <v>3528</v>
      </c>
      <c r="B2285">
        <v>105474</v>
      </c>
      <c r="C2285" t="str">
        <f>VLOOKUP($B2285,taxa1,2,FALSE)</f>
        <v>Sturnidoecus bannoo avinus</v>
      </c>
      <c r="D2285" t="str">
        <f>VLOOKUP($B2285,taxa1,3,FALSE)</f>
        <v>0fcd96b2-edd9-4677-bae6-295c97671f96</v>
      </c>
      <c r="E2285">
        <v>48</v>
      </c>
      <c r="F2285" t="str">
        <f>IFERROR(VLOOKUP($E2285,aves,2,FALSE),"not aves")</f>
        <v>Acridotheres tristis tristis</v>
      </c>
      <c r="G2285" t="str">
        <f>IFERROR(VLOOKUP($E2285,aves,3,FALSE),"not aves")</f>
        <v>eed7a078-a6f2-4fce-929c-ce383174ea08</v>
      </c>
      <c r="H2285" t="str">
        <f>IFERROR(VLOOKUP($E2285,mammalsprice,2,FALSE),"not mammals price")</f>
        <v>not mammals price</v>
      </c>
      <c r="I2285" t="str">
        <f>IFERROR(VLOOKUP($E2285,mammalsprice,3,FALSE),"not mammals price")</f>
        <v>not mammals price</v>
      </c>
      <c r="J2285" t="str">
        <f>IFERROR(VLOOKUP($E2285,mammalswilson,3,FALSE),"not mammals wilson")</f>
        <v>not mammals wilson</v>
      </c>
      <c r="K2285" t="str">
        <f>IFERROR(VLOOKUP($E2285,mammalswilson,3,FALSE),"not mammals wilson")</f>
        <v>not mammals wilson</v>
      </c>
      <c r="L2285" t="s">
        <v>3526</v>
      </c>
      <c r="M2285" t="b">
        <v>1</v>
      </c>
    </row>
    <row r="2286" spans="1:13" x14ac:dyDescent="0.25">
      <c r="A2286" t="s">
        <v>3529</v>
      </c>
      <c r="B2286">
        <v>101562</v>
      </c>
      <c r="C2286" t="str">
        <f>VLOOKUP($B2286,taxa1,2,FALSE)</f>
        <v>Myrsidea lyallpurensis</v>
      </c>
      <c r="D2286" t="str">
        <f>VLOOKUP($B2286,taxa1,3,FALSE)</f>
        <v>96741e2d-9d49-4bad-b9a6-e13d4532bacb</v>
      </c>
      <c r="E2286">
        <v>49</v>
      </c>
      <c r="F2286" t="str">
        <f>IFERROR(VLOOKUP($E2286,aves,2,FALSE),"not aves")</f>
        <v>Acridotheres tristis tristis</v>
      </c>
      <c r="G2286" t="str">
        <f>IFERROR(VLOOKUP($E2286,aves,3,FALSE),"not aves")</f>
        <v>f524ef95-dea5-4f6d-b9b1-6d2808cb7766</v>
      </c>
      <c r="H2286" t="str">
        <f>IFERROR(VLOOKUP($E2286,mammalsprice,2,FALSE),"not mammals price")</f>
        <v>not mammals price</v>
      </c>
      <c r="I2286" t="str">
        <f>IFERROR(VLOOKUP($E2286,mammalsprice,3,FALSE),"not mammals price")</f>
        <v>not mammals price</v>
      </c>
      <c r="J2286" t="str">
        <f>IFERROR(VLOOKUP($E2286,mammalswilson,3,FALSE),"not mammals wilson")</f>
        <v>not mammals wilson</v>
      </c>
      <c r="K2286" t="str">
        <f>IFERROR(VLOOKUP($E2286,mammalswilson,3,FALSE),"not mammals wilson")</f>
        <v>not mammals wilson</v>
      </c>
      <c r="L2286" t="s">
        <v>3526</v>
      </c>
      <c r="M2286" t="b">
        <v>1</v>
      </c>
    </row>
    <row r="2287" spans="1:13" x14ac:dyDescent="0.25">
      <c r="A2287" t="s">
        <v>3530</v>
      </c>
      <c r="B2287">
        <v>101287</v>
      </c>
      <c r="C2287" t="str">
        <f>VLOOKUP($B2287,taxa1,2,FALSE)</f>
        <v>Menacanthus mauersbergeri</v>
      </c>
      <c r="D2287" t="str">
        <f>VLOOKUP($B2287,taxa1,3,FALSE)</f>
        <v>83dae0a7-2a69-4a82-b27a-4a5e013383c3</v>
      </c>
      <c r="E2287">
        <v>51</v>
      </c>
      <c r="F2287" t="str">
        <f>IFERROR(VLOOKUP($E2287,aves,2,FALSE),"not aves")</f>
        <v>Acrocephalus aedon aedon</v>
      </c>
      <c r="G2287" t="str">
        <f>IFERROR(VLOOKUP($E2287,aves,3,FALSE),"not aves")</f>
        <v>0ca1941e-2cda-4ea1-b6cd-46e6af48dc95</v>
      </c>
      <c r="H2287" t="str">
        <f>IFERROR(VLOOKUP($E2287,mammalsprice,2,FALSE),"not mammals price")</f>
        <v>not mammals price</v>
      </c>
      <c r="I2287" t="str">
        <f>IFERROR(VLOOKUP($E2287,mammalsprice,3,FALSE),"not mammals price")</f>
        <v>not mammals price</v>
      </c>
      <c r="J2287" t="str">
        <f>IFERROR(VLOOKUP($E2287,mammalswilson,3,FALSE),"not mammals wilson")</f>
        <v>not mammals wilson</v>
      </c>
      <c r="K2287" t="str">
        <f>IFERROR(VLOOKUP($E2287,mammalswilson,3,FALSE),"not mammals wilson")</f>
        <v>not mammals wilson</v>
      </c>
      <c r="L2287" t="s">
        <v>3531</v>
      </c>
      <c r="M2287" t="b">
        <v>1</v>
      </c>
    </row>
    <row r="2288" spans="1:13" x14ac:dyDescent="0.25">
      <c r="A2288" t="s">
        <v>3532</v>
      </c>
      <c r="B2288">
        <v>100463</v>
      </c>
      <c r="C2288" t="str">
        <f>VLOOKUP($B2288,taxa1,2,FALSE)</f>
        <v>Austromenopon hystriculum</v>
      </c>
      <c r="D2288" t="str">
        <f>VLOOKUP($B2288,taxa1,3,FALSE)</f>
        <v>02de683f-be39-4ac1-ab2b-63f52160ffeb</v>
      </c>
      <c r="E2288">
        <v>63</v>
      </c>
      <c r="F2288" t="str">
        <f>IFERROR(VLOOKUP($E2288,aves,2,FALSE),"not aves")</f>
        <v>Actitis hypoleucos</v>
      </c>
      <c r="G2288" t="str">
        <f>IFERROR(VLOOKUP($E2288,aves,3,FALSE),"not aves")</f>
        <v>495e5f8e-67a0-4632-ac28-77d134df5156</v>
      </c>
      <c r="H2288" t="str">
        <f>IFERROR(VLOOKUP($E2288,mammalsprice,2,FALSE),"not mammals price")</f>
        <v>not mammals price</v>
      </c>
      <c r="I2288" t="str">
        <f>IFERROR(VLOOKUP($E2288,mammalsprice,3,FALSE),"not mammals price")</f>
        <v>not mammals price</v>
      </c>
      <c r="J2288" t="str">
        <f>IFERROR(VLOOKUP($E2288,mammalswilson,3,FALSE),"not mammals wilson")</f>
        <v>not mammals wilson</v>
      </c>
      <c r="K2288" t="str">
        <f>IFERROR(VLOOKUP($E2288,mammalswilson,3,FALSE),"not mammals wilson")</f>
        <v>not mammals wilson</v>
      </c>
      <c r="L2288" t="s">
        <v>3478</v>
      </c>
      <c r="M2288" t="b">
        <v>1</v>
      </c>
    </row>
    <row r="2289" spans="1:13" x14ac:dyDescent="0.25">
      <c r="A2289" t="s">
        <v>3533</v>
      </c>
      <c r="B2289">
        <v>104399</v>
      </c>
      <c r="C2289" t="str">
        <f>VLOOKUP($B2289,taxa1,2,FALSE)</f>
        <v>Philopterus acrocephalus</v>
      </c>
      <c r="D2289" t="str">
        <f>VLOOKUP($B2289,taxa1,3,FALSE)</f>
        <v>9a0fc8ac-3b0b-4d0b-b646-4cdf383bca3c</v>
      </c>
      <c r="E2289">
        <v>54</v>
      </c>
      <c r="F2289" t="str">
        <f>IFERROR(VLOOKUP($E2289,aves,2,FALSE),"not aves")</f>
        <v>Acrocephalus luscinia luscinia</v>
      </c>
      <c r="G2289" t="str">
        <f>IFERROR(VLOOKUP($E2289,aves,3,FALSE),"not aves")</f>
        <v>08fe2eb5-4c25-475b-81c1-5cf0365175a3</v>
      </c>
      <c r="H2289" t="str">
        <f>IFERROR(VLOOKUP($E2289,mammalsprice,2,FALSE),"not mammals price")</f>
        <v>not mammals price</v>
      </c>
      <c r="I2289" t="str">
        <f>IFERROR(VLOOKUP($E2289,mammalsprice,3,FALSE),"not mammals price")</f>
        <v>not mammals price</v>
      </c>
      <c r="J2289" t="str">
        <f>IFERROR(VLOOKUP($E2289,mammalswilson,3,FALSE),"not mammals wilson")</f>
        <v>not mammals wilson</v>
      </c>
      <c r="K2289" t="str">
        <f>IFERROR(VLOOKUP($E2289,mammalswilson,3,FALSE),"not mammals wilson")</f>
        <v>not mammals wilson</v>
      </c>
      <c r="L2289" t="s">
        <v>3534</v>
      </c>
      <c r="M2289" t="b">
        <v>1</v>
      </c>
    </row>
    <row r="2290" spans="1:13" x14ac:dyDescent="0.25">
      <c r="A2290" t="s">
        <v>3535</v>
      </c>
      <c r="B2290">
        <v>100268</v>
      </c>
      <c r="C2290" t="str">
        <f>VLOOKUP($B2290,taxa1,2,FALSE)</f>
        <v>Actornithophilus flumineus</v>
      </c>
      <c r="D2290" t="str">
        <f>VLOOKUP($B2290,taxa1,3,FALSE)</f>
        <v>2849f9b1-304a-4d4e-85cd-726ae1073edd</v>
      </c>
      <c r="E2290">
        <v>63</v>
      </c>
      <c r="F2290" t="str">
        <f>IFERROR(VLOOKUP($E2290,aves,2,FALSE),"not aves")</f>
        <v>Actitis hypoleucos</v>
      </c>
      <c r="G2290" t="str">
        <f>IFERROR(VLOOKUP($E2290,aves,3,FALSE),"not aves")</f>
        <v>495e5f8e-67a0-4632-ac28-77d134df5156</v>
      </c>
      <c r="H2290" t="str">
        <f>IFERROR(VLOOKUP($E2290,mammalsprice,2,FALSE),"not mammals price")</f>
        <v>not mammals price</v>
      </c>
      <c r="I2290" t="str">
        <f>IFERROR(VLOOKUP($E2290,mammalsprice,3,FALSE),"not mammals price")</f>
        <v>not mammals price</v>
      </c>
      <c r="J2290" t="str">
        <f>IFERROR(VLOOKUP($E2290,mammalswilson,3,FALSE),"not mammals wilson")</f>
        <v>not mammals wilson</v>
      </c>
      <c r="K2290" t="str">
        <f>IFERROR(VLOOKUP($E2290,mammalswilson,3,FALSE),"not mammals wilson")</f>
        <v>not mammals wilson</v>
      </c>
      <c r="L2290" t="s">
        <v>3478</v>
      </c>
      <c r="M2290" t="b">
        <v>1</v>
      </c>
    </row>
    <row r="2291" spans="1:13" x14ac:dyDescent="0.25">
      <c r="A2291" t="s">
        <v>3536</v>
      </c>
      <c r="B2291">
        <v>104522</v>
      </c>
      <c r="C2291" t="str">
        <f>VLOOKUP($B2291,taxa1,2,FALSE)</f>
        <v>Philopterus mirificus</v>
      </c>
      <c r="D2291" t="str">
        <f>VLOOKUP($B2291,taxa1,3,FALSE)</f>
        <v>ce4f373b-ec10-49f8-925f-29daa45477f2</v>
      </c>
      <c r="E2291">
        <v>56</v>
      </c>
      <c r="F2291" t="str">
        <f>IFERROR(VLOOKUP($E2291,aves,2,FALSE),"not aves")</f>
        <v>Acrocephalus palustris</v>
      </c>
      <c r="G2291" t="str">
        <f>IFERROR(VLOOKUP($E2291,aves,3,FALSE),"not aves")</f>
        <v>f64754d4-77c0-4992-9a34-5ebaadc320c0</v>
      </c>
      <c r="H2291" t="str">
        <f>IFERROR(VLOOKUP($E2291,mammalsprice,2,FALSE),"not mammals price")</f>
        <v>not mammals price</v>
      </c>
      <c r="I2291" t="str">
        <f>IFERROR(VLOOKUP($E2291,mammalsprice,3,FALSE),"not mammals price")</f>
        <v>not mammals price</v>
      </c>
      <c r="J2291" t="str">
        <f>IFERROR(VLOOKUP($E2291,mammalswilson,3,FALSE),"not mammals wilson")</f>
        <v>not mammals wilson</v>
      </c>
      <c r="K2291" t="str">
        <f>IFERROR(VLOOKUP($E2291,mammalswilson,3,FALSE),"not mammals wilson")</f>
        <v>not mammals wilson</v>
      </c>
      <c r="L2291" t="s">
        <v>3537</v>
      </c>
      <c r="M2291" t="b">
        <v>1</v>
      </c>
    </row>
    <row r="2292" spans="1:13" x14ac:dyDescent="0.25">
      <c r="A2292" t="s">
        <v>3538</v>
      </c>
      <c r="B2292">
        <v>105521</v>
      </c>
      <c r="C2292" t="str">
        <f>VLOOKUP($B2292,taxa1,2,FALSE)</f>
        <v>Sturnidoecus pflegeri</v>
      </c>
      <c r="D2292" t="str">
        <f>VLOOKUP($B2292,taxa1,3,FALSE)</f>
        <v>63656ac8-6d34-434b-b108-6244021578a3</v>
      </c>
      <c r="E2292">
        <v>56</v>
      </c>
      <c r="F2292" t="str">
        <f>IFERROR(VLOOKUP($E2292,aves,2,FALSE),"not aves")</f>
        <v>Acrocephalus palustris</v>
      </c>
      <c r="G2292" t="str">
        <f>IFERROR(VLOOKUP($E2292,aves,3,FALSE),"not aves")</f>
        <v>f64754d4-77c0-4992-9a34-5ebaadc320c0</v>
      </c>
      <c r="H2292" t="str">
        <f>IFERROR(VLOOKUP($E2292,mammalsprice,2,FALSE),"not mammals price")</f>
        <v>not mammals price</v>
      </c>
      <c r="I2292" t="str">
        <f>IFERROR(VLOOKUP($E2292,mammalsprice,3,FALSE),"not mammals price")</f>
        <v>not mammals price</v>
      </c>
      <c r="J2292" t="str">
        <f>IFERROR(VLOOKUP($E2292,mammalswilson,3,FALSE),"not mammals wilson")</f>
        <v>not mammals wilson</v>
      </c>
      <c r="K2292" t="str">
        <f>IFERROR(VLOOKUP($E2292,mammalswilson,3,FALSE),"not mammals wilson")</f>
        <v>not mammals wilson</v>
      </c>
      <c r="L2292" t="s">
        <v>3537</v>
      </c>
      <c r="M2292" t="b">
        <v>1</v>
      </c>
    </row>
    <row r="2293" spans="1:13" x14ac:dyDescent="0.25">
      <c r="A2293" t="s">
        <v>3539</v>
      </c>
      <c r="B2293">
        <v>102591</v>
      </c>
      <c r="C2293" t="str">
        <f>VLOOKUP($B2293,taxa1,2,FALSE)</f>
        <v>Brueelia vaneki</v>
      </c>
      <c r="D2293" t="str">
        <f>VLOOKUP($B2293,taxa1,3,FALSE)</f>
        <v>c65806ad-d070-4fa3-9383-c26ecd839040</v>
      </c>
      <c r="E2293">
        <v>57</v>
      </c>
      <c r="F2293" t="str">
        <f>IFERROR(VLOOKUP($E2293,aves,2,FALSE),"not aves")</f>
        <v>Acrocephalus schoenobaenus</v>
      </c>
      <c r="G2293" t="str">
        <f>IFERROR(VLOOKUP($E2293,aves,3,FALSE),"not aves")</f>
        <v>ee935ef1-0187-4881-9c86-c13550556da6</v>
      </c>
      <c r="H2293" t="str">
        <f>IFERROR(VLOOKUP($E2293,mammalsprice,2,FALSE),"not mammals price")</f>
        <v>not mammals price</v>
      </c>
      <c r="I2293" t="str">
        <f>IFERROR(VLOOKUP($E2293,mammalsprice,3,FALSE),"not mammals price")</f>
        <v>not mammals price</v>
      </c>
      <c r="J2293" t="str">
        <f>IFERROR(VLOOKUP($E2293,mammalswilson,3,FALSE),"not mammals wilson")</f>
        <v>not mammals wilson</v>
      </c>
      <c r="K2293" t="str">
        <f>IFERROR(VLOOKUP($E2293,mammalswilson,3,FALSE),"not mammals wilson")</f>
        <v>not mammals wilson</v>
      </c>
      <c r="L2293" t="s">
        <v>3540</v>
      </c>
      <c r="M2293" t="b">
        <v>1</v>
      </c>
    </row>
    <row r="2294" spans="1:13" x14ac:dyDescent="0.25">
      <c r="A2294" t="s">
        <v>3541</v>
      </c>
      <c r="B2294">
        <v>104533</v>
      </c>
      <c r="C2294" t="str">
        <f>VLOOKUP($B2294,taxa1,2,FALSE)</f>
        <v>Philopterus necopinatus</v>
      </c>
      <c r="D2294" t="str">
        <f>VLOOKUP($B2294,taxa1,3,FALSE)</f>
        <v>013bf4aa-fc5e-46e0-9531-58b2477ec9ec</v>
      </c>
      <c r="E2294">
        <v>57</v>
      </c>
      <c r="F2294" t="str">
        <f>IFERROR(VLOOKUP($E2294,aves,2,FALSE),"not aves")</f>
        <v>Acrocephalus schoenobaenus</v>
      </c>
      <c r="G2294" t="str">
        <f>IFERROR(VLOOKUP($E2294,aves,3,FALSE),"not aves")</f>
        <v>ee935ef1-0187-4881-9c86-c13550556da6</v>
      </c>
      <c r="H2294" t="str">
        <f>IFERROR(VLOOKUP($E2294,mammalsprice,2,FALSE),"not mammals price")</f>
        <v>not mammals price</v>
      </c>
      <c r="I2294" t="str">
        <f>IFERROR(VLOOKUP($E2294,mammalsprice,3,FALSE),"not mammals price")</f>
        <v>not mammals price</v>
      </c>
      <c r="J2294" t="str">
        <f>IFERROR(VLOOKUP($E2294,mammalswilson,3,FALSE),"not mammals wilson")</f>
        <v>not mammals wilson</v>
      </c>
      <c r="K2294" t="str">
        <f>IFERROR(VLOOKUP($E2294,mammalswilson,3,FALSE),"not mammals wilson")</f>
        <v>not mammals wilson</v>
      </c>
      <c r="L2294" t="s">
        <v>3540</v>
      </c>
      <c r="M2294" t="b">
        <v>1</v>
      </c>
    </row>
    <row r="2295" spans="1:13" x14ac:dyDescent="0.25">
      <c r="A2295" t="s">
        <v>3542</v>
      </c>
      <c r="B2295">
        <v>101241</v>
      </c>
      <c r="C2295" t="str">
        <f>VLOOKUP($B2295,taxa1,2,FALSE)</f>
        <v>Menacanthus eisenachensis</v>
      </c>
      <c r="D2295" t="str">
        <f>VLOOKUP($B2295,taxa1,3,FALSE)</f>
        <v>5fe6e4b2-2729-4abd-8553-85d4c36db9a5</v>
      </c>
      <c r="E2295">
        <v>58</v>
      </c>
      <c r="F2295" t="str">
        <f>IFERROR(VLOOKUP($E2295,aves,2,FALSE),"not aves")</f>
        <v>Acrocephalus scirpaceus</v>
      </c>
      <c r="G2295" t="str">
        <f>IFERROR(VLOOKUP($E2295,aves,3,FALSE),"not aves")</f>
        <v>4bf6d35d-6fa9-45bf-b0b7-8eb5a9883772</v>
      </c>
      <c r="H2295" t="str">
        <f>IFERROR(VLOOKUP($E2295,mammalsprice,2,FALSE),"not mammals price")</f>
        <v>not mammals price</v>
      </c>
      <c r="I2295" t="str">
        <f>IFERROR(VLOOKUP($E2295,mammalsprice,3,FALSE),"not mammals price")</f>
        <v>not mammals price</v>
      </c>
      <c r="J2295" t="str">
        <f>IFERROR(VLOOKUP($E2295,mammalswilson,3,FALSE),"not mammals wilson")</f>
        <v>not mammals wilson</v>
      </c>
      <c r="K2295" t="str">
        <f>IFERROR(VLOOKUP($E2295,mammalswilson,3,FALSE),"not mammals wilson")</f>
        <v>not mammals wilson</v>
      </c>
      <c r="L2295" t="s">
        <v>3543</v>
      </c>
      <c r="M2295" t="b">
        <v>1</v>
      </c>
    </row>
    <row r="2296" spans="1:13" x14ac:dyDescent="0.25">
      <c r="A2296" t="s">
        <v>3544</v>
      </c>
      <c r="B2296">
        <v>100414</v>
      </c>
      <c r="C2296" t="str">
        <f>VLOOKUP($B2296,taxa1,2,FALSE)</f>
        <v>Amyrsidea Numidimenopon vulturini</v>
      </c>
      <c r="D2296" t="str">
        <f>VLOOKUP($B2296,taxa1,3,FALSE)</f>
        <v>ad1996f4-a216-49fd-9ca9-3387726f9559</v>
      </c>
      <c r="E2296">
        <v>59</v>
      </c>
      <c r="F2296" t="str">
        <f>IFERROR(VLOOKUP($E2296,aves,2,FALSE),"not aves")</f>
        <v>Acryllium vulturinum</v>
      </c>
      <c r="G2296" t="str">
        <f>IFERROR(VLOOKUP($E2296,aves,3,FALSE),"not aves")</f>
        <v>230619f1-446b-49a0-aee5-324983c2cf2c</v>
      </c>
      <c r="H2296" t="str">
        <f>IFERROR(VLOOKUP($E2296,mammalsprice,2,FALSE),"not mammals price")</f>
        <v>not mammals price</v>
      </c>
      <c r="I2296" t="str">
        <f>IFERROR(VLOOKUP($E2296,mammalsprice,3,FALSE),"not mammals price")</f>
        <v>not mammals price</v>
      </c>
      <c r="J2296" t="str">
        <f>IFERROR(VLOOKUP($E2296,mammalswilson,3,FALSE),"not mammals wilson")</f>
        <v>not mammals wilson</v>
      </c>
      <c r="K2296" t="str">
        <f>IFERROR(VLOOKUP($E2296,mammalswilson,3,FALSE),"not mammals wilson")</f>
        <v>not mammals wilson</v>
      </c>
      <c r="L2296" t="s">
        <v>3545</v>
      </c>
      <c r="M2296" t="b">
        <v>1</v>
      </c>
    </row>
    <row r="2297" spans="1:13" x14ac:dyDescent="0.25">
      <c r="A2297" t="s">
        <v>3546</v>
      </c>
      <c r="B2297">
        <v>100603</v>
      </c>
      <c r="C2297" t="str">
        <f>VLOOKUP($B2297,taxa1,2,FALSE)</f>
        <v>Clayia subtheresae</v>
      </c>
      <c r="D2297" t="str">
        <f>VLOOKUP($B2297,taxa1,3,FALSE)</f>
        <v>13ade6f3-e219-42bf-b54a-c34da8333928</v>
      </c>
      <c r="E2297">
        <v>59</v>
      </c>
      <c r="F2297" t="str">
        <f>IFERROR(VLOOKUP($E2297,aves,2,FALSE),"not aves")</f>
        <v>Acryllium vulturinum</v>
      </c>
      <c r="G2297" t="str">
        <f>IFERROR(VLOOKUP($E2297,aves,3,FALSE),"not aves")</f>
        <v>230619f1-446b-49a0-aee5-324983c2cf2c</v>
      </c>
      <c r="H2297" t="str">
        <f>IFERROR(VLOOKUP($E2297,mammalsprice,2,FALSE),"not mammals price")</f>
        <v>not mammals price</v>
      </c>
      <c r="I2297" t="str">
        <f>IFERROR(VLOOKUP($E2297,mammalsprice,3,FALSE),"not mammals price")</f>
        <v>not mammals price</v>
      </c>
      <c r="J2297" t="str">
        <f>IFERROR(VLOOKUP($E2297,mammalswilson,3,FALSE),"not mammals wilson")</f>
        <v>not mammals wilson</v>
      </c>
      <c r="K2297" t="str">
        <f>IFERROR(VLOOKUP($E2297,mammalswilson,3,FALSE),"not mammals wilson")</f>
        <v>not mammals wilson</v>
      </c>
      <c r="L2297" t="s">
        <v>3545</v>
      </c>
      <c r="M2297" t="b">
        <v>1</v>
      </c>
    </row>
    <row r="2298" spans="1:13" x14ac:dyDescent="0.25">
      <c r="A2298" t="s">
        <v>3547</v>
      </c>
      <c r="B2298">
        <v>103325</v>
      </c>
      <c r="C2298" t="str">
        <f>VLOOKUP($B2298,taxa1,2,FALSE)</f>
        <v>Goniocotes crassicauda</v>
      </c>
      <c r="D2298" t="str">
        <f>VLOOKUP($B2298,taxa1,3,FALSE)</f>
        <v>10b225fe-e6a4-4d41-83d9-bccca9ee7f0f</v>
      </c>
      <c r="E2298">
        <v>59</v>
      </c>
      <c r="F2298" t="str">
        <f>IFERROR(VLOOKUP($E2298,aves,2,FALSE),"not aves")</f>
        <v>Acryllium vulturinum</v>
      </c>
      <c r="G2298" t="str">
        <f>IFERROR(VLOOKUP($E2298,aves,3,FALSE),"not aves")</f>
        <v>230619f1-446b-49a0-aee5-324983c2cf2c</v>
      </c>
      <c r="H2298" t="str">
        <f>IFERROR(VLOOKUP($E2298,mammalsprice,2,FALSE),"not mammals price")</f>
        <v>not mammals price</v>
      </c>
      <c r="I2298" t="str">
        <f>IFERROR(VLOOKUP($E2298,mammalsprice,3,FALSE),"not mammals price")</f>
        <v>not mammals price</v>
      </c>
      <c r="J2298" t="str">
        <f>IFERROR(VLOOKUP($E2298,mammalswilson,3,FALSE),"not mammals wilson")</f>
        <v>not mammals wilson</v>
      </c>
      <c r="K2298" t="str">
        <f>IFERROR(VLOOKUP($E2298,mammalswilson,3,FALSE),"not mammals wilson")</f>
        <v>not mammals wilson</v>
      </c>
      <c r="L2298" t="s">
        <v>3545</v>
      </c>
      <c r="M2298" t="b">
        <v>1</v>
      </c>
    </row>
    <row r="2299" spans="1:13" x14ac:dyDescent="0.25">
      <c r="A2299" t="s">
        <v>3548</v>
      </c>
      <c r="B2299">
        <v>103374</v>
      </c>
      <c r="C2299" t="str">
        <f>VLOOKUP($B2299,taxa1,2,FALSE)</f>
        <v>Goniocotes vulturini</v>
      </c>
      <c r="D2299" t="str">
        <f>VLOOKUP($B2299,taxa1,3,FALSE)</f>
        <v>9b38457a-5f06-4497-bf87-b0cffbf9b687</v>
      </c>
      <c r="E2299">
        <v>59</v>
      </c>
      <c r="F2299" t="str">
        <f>IFERROR(VLOOKUP($E2299,aves,2,FALSE),"not aves")</f>
        <v>Acryllium vulturinum</v>
      </c>
      <c r="G2299" t="str">
        <f>IFERROR(VLOOKUP($E2299,aves,3,FALSE),"not aves")</f>
        <v>230619f1-446b-49a0-aee5-324983c2cf2c</v>
      </c>
      <c r="H2299" t="str">
        <f>IFERROR(VLOOKUP($E2299,mammalsprice,2,FALSE),"not mammals price")</f>
        <v>not mammals price</v>
      </c>
      <c r="I2299" t="str">
        <f>IFERROR(VLOOKUP($E2299,mammalsprice,3,FALSE),"not mammals price")</f>
        <v>not mammals price</v>
      </c>
      <c r="J2299" t="str">
        <f>IFERROR(VLOOKUP($E2299,mammalswilson,3,FALSE),"not mammals wilson")</f>
        <v>not mammals wilson</v>
      </c>
      <c r="K2299" t="str">
        <f>IFERROR(VLOOKUP($E2299,mammalswilson,3,FALSE),"not mammals wilson")</f>
        <v>not mammals wilson</v>
      </c>
      <c r="L2299" t="s">
        <v>3545</v>
      </c>
      <c r="M2299" t="b">
        <v>1</v>
      </c>
    </row>
    <row r="2300" spans="1:13" x14ac:dyDescent="0.25">
      <c r="A2300" t="s">
        <v>3549</v>
      </c>
      <c r="B2300">
        <v>103820</v>
      </c>
      <c r="C2300" t="str">
        <f>VLOOKUP($B2300,taxa1,2,FALSE)</f>
        <v>Lipeurus raymondi</v>
      </c>
      <c r="D2300" t="str">
        <f>VLOOKUP($B2300,taxa1,3,FALSE)</f>
        <v>086aac57-7e0f-40b6-887c-ac8a8a30949a</v>
      </c>
      <c r="E2300">
        <v>59</v>
      </c>
      <c r="F2300" t="str">
        <f>IFERROR(VLOOKUP($E2300,aves,2,FALSE),"not aves")</f>
        <v>Acryllium vulturinum</v>
      </c>
      <c r="G2300" t="str">
        <f>IFERROR(VLOOKUP($E2300,aves,3,FALSE),"not aves")</f>
        <v>230619f1-446b-49a0-aee5-324983c2cf2c</v>
      </c>
      <c r="H2300" t="str">
        <f>IFERROR(VLOOKUP($E2300,mammalsprice,2,FALSE),"not mammals price")</f>
        <v>not mammals price</v>
      </c>
      <c r="I2300" t="str">
        <f>IFERROR(VLOOKUP($E2300,mammalsprice,3,FALSE),"not mammals price")</f>
        <v>not mammals price</v>
      </c>
      <c r="J2300" t="str">
        <f>IFERROR(VLOOKUP($E2300,mammalswilson,3,FALSE),"not mammals wilson")</f>
        <v>not mammals wilson</v>
      </c>
      <c r="K2300" t="str">
        <f>IFERROR(VLOOKUP($E2300,mammalswilson,3,FALSE),"not mammals wilson")</f>
        <v>not mammals wilson</v>
      </c>
      <c r="L2300" t="s">
        <v>3545</v>
      </c>
      <c r="M2300" t="b">
        <v>1</v>
      </c>
    </row>
    <row r="2301" spans="1:13" x14ac:dyDescent="0.25">
      <c r="A2301" t="s">
        <v>3550</v>
      </c>
      <c r="B2301">
        <v>105469</v>
      </c>
      <c r="C2301" t="str">
        <f>VLOOKUP($B2301,taxa1,2,FALSE)</f>
        <v>Sturnidoecus affinis</v>
      </c>
      <c r="D2301" t="str">
        <f>VLOOKUP($B2301,taxa1,3,FALSE)</f>
        <v>3d46a2dc-4337-4d62-b1d0-e347b7754ced</v>
      </c>
      <c r="E2301">
        <v>43</v>
      </c>
      <c r="F2301" t="str">
        <f>IFERROR(VLOOKUP($E2301,aves,2,FALSE),"not aves")</f>
        <v>Acridotheres fuscus javanicus</v>
      </c>
      <c r="G2301" t="str">
        <f>IFERROR(VLOOKUP($E2301,aves,3,FALSE),"not aves")</f>
        <v>70702c91-6ec6-4c51-bdbd-9d11727756b7</v>
      </c>
      <c r="H2301" t="str">
        <f>IFERROR(VLOOKUP($E2301,mammalsprice,2,FALSE),"not mammals price")</f>
        <v>not mammals price</v>
      </c>
      <c r="I2301" t="str">
        <f>IFERROR(VLOOKUP($E2301,mammalsprice,3,FALSE),"not mammals price")</f>
        <v>not mammals price</v>
      </c>
      <c r="J2301" t="str">
        <f>IFERROR(VLOOKUP($E2301,mammalswilson,3,FALSE),"not mammals wilson")</f>
        <v>not mammals wilson</v>
      </c>
      <c r="K2301" t="str">
        <f>IFERROR(VLOOKUP($E2301,mammalswilson,3,FALSE),"not mammals wilson")</f>
        <v>not mammals wilson</v>
      </c>
      <c r="L2301" t="s">
        <v>3494</v>
      </c>
      <c r="M2301" t="b">
        <v>1</v>
      </c>
    </row>
    <row r="2302" spans="1:13" x14ac:dyDescent="0.25">
      <c r="A2302" t="s">
        <v>3551</v>
      </c>
      <c r="B2302">
        <v>104465</v>
      </c>
      <c r="C2302" t="str">
        <f>VLOOKUP($B2302,taxa1,2,FALSE)</f>
        <v>Philopterus fedorenkoae</v>
      </c>
      <c r="D2302" t="str">
        <f>VLOOKUP($B2302,taxa1,3,FALSE)</f>
        <v>846d7ce1-3421-40ce-b3a0-1793a118b790</v>
      </c>
      <c r="E2302">
        <v>53</v>
      </c>
      <c r="F2302" t="str">
        <f>IFERROR(VLOOKUP($E2302,aves,2,FALSE),"not aves")</f>
        <v>Acrocephalus arundinaceus arundinaceus</v>
      </c>
      <c r="G2302" t="str">
        <f>IFERROR(VLOOKUP($E2302,aves,3,FALSE),"not aves")</f>
        <v>3e93bef7-c6be-4f2f-ae90-52e8fabcb6db</v>
      </c>
      <c r="H2302" t="str">
        <f>IFERROR(VLOOKUP($E2302,mammalsprice,2,FALSE),"not mammals price")</f>
        <v>not mammals price</v>
      </c>
      <c r="I2302" t="str">
        <f>IFERROR(VLOOKUP($E2302,mammalsprice,3,FALSE),"not mammals price")</f>
        <v>not mammals price</v>
      </c>
      <c r="J2302" t="str">
        <f>IFERROR(VLOOKUP($E2302,mammalswilson,3,FALSE),"not mammals wilson")</f>
        <v>not mammals wilson</v>
      </c>
      <c r="K2302" t="str">
        <f>IFERROR(VLOOKUP($E2302,mammalswilson,3,FALSE),"not mammals wilson")</f>
        <v>not mammals wilson</v>
      </c>
      <c r="L2302" t="s">
        <v>3552</v>
      </c>
      <c r="M2302" t="b">
        <v>1</v>
      </c>
    </row>
    <row r="2303" spans="1:13" x14ac:dyDescent="0.25">
      <c r="A2303" t="s">
        <v>3553</v>
      </c>
      <c r="B2303">
        <v>104979</v>
      </c>
      <c r="C2303" t="str">
        <f>VLOOKUP($B2303,taxa1,2,FALSE)</f>
        <v>Quadraceps separatus</v>
      </c>
      <c r="D2303" t="str">
        <f>VLOOKUP($B2303,taxa1,3,FALSE)</f>
        <v>f3829d51-8c5a-4584-9e99-3544a0e5b5e8</v>
      </c>
      <c r="E2303">
        <v>259</v>
      </c>
      <c r="F2303" t="str">
        <f>IFERROR(VLOOKUP($E2303,aves,2,FALSE),"not aves")</f>
        <v>Anous stolidus</v>
      </c>
      <c r="G2303" t="str">
        <f>IFERROR(VLOOKUP($E2303,aves,3,FALSE),"not aves")</f>
        <v>aa416624-5c35-4300-bd0b-b70e3bd07ed8</v>
      </c>
      <c r="H2303" t="str">
        <f>IFERROR(VLOOKUP($E2303,mammalsprice,2,FALSE),"not mammals price")</f>
        <v>not mammals price</v>
      </c>
      <c r="I2303" t="str">
        <f>IFERROR(VLOOKUP($E2303,mammalsprice,3,FALSE),"not mammals price")</f>
        <v>not mammals price</v>
      </c>
      <c r="J2303" t="str">
        <f>IFERROR(VLOOKUP($E2303,mammalswilson,3,FALSE),"not mammals wilson")</f>
        <v>not mammals wilson</v>
      </c>
      <c r="K2303" t="str">
        <f>IFERROR(VLOOKUP($E2303,mammalswilson,3,FALSE),"not mammals wilson")</f>
        <v>not mammals wilson</v>
      </c>
      <c r="L2303" t="s">
        <v>3554</v>
      </c>
      <c r="M2303" t="b">
        <v>1</v>
      </c>
    </row>
    <row r="2304" spans="1:13" x14ac:dyDescent="0.25">
      <c r="A2304" t="s">
        <v>3555</v>
      </c>
      <c r="B2304">
        <v>101983</v>
      </c>
      <c r="C2304" t="str">
        <f>VLOOKUP($B2304,taxa1,2,FALSE)</f>
        <v>Anaticola squalidus</v>
      </c>
      <c r="D2304" t="str">
        <f>VLOOKUP($B2304,taxa1,3,FALSE)</f>
        <v>bee80793-0450-4b0f-b253-b780822a1615</v>
      </c>
      <c r="E2304">
        <v>227</v>
      </c>
      <c r="F2304" t="str">
        <f>IFERROR(VLOOKUP($E2304,aves,2,FALSE),"not aves")</f>
        <v>Anas platyrhynchos</v>
      </c>
      <c r="G2304" t="str">
        <f>IFERROR(VLOOKUP($E2304,aves,3,FALSE),"not aves")</f>
        <v>061ed287-b036-4ac9-b561-bdb13f161e0c</v>
      </c>
      <c r="H2304" t="str">
        <f>IFERROR(VLOOKUP($E2304,mammalsprice,2,FALSE),"not mammals price")</f>
        <v>not mammals price</v>
      </c>
      <c r="I2304" t="str">
        <f>IFERROR(VLOOKUP($E2304,mammalsprice,3,FALSE),"not mammals price")</f>
        <v>not mammals price</v>
      </c>
      <c r="J2304" t="str">
        <f>IFERROR(VLOOKUP($E2304,mammalswilson,3,FALSE),"not mammals wilson")</f>
        <v>not mammals wilson</v>
      </c>
      <c r="K2304" t="str">
        <f>IFERROR(VLOOKUP($E2304,mammalswilson,3,FALSE),"not mammals wilson")</f>
        <v>not mammals wilson</v>
      </c>
      <c r="L2304" t="s">
        <v>3556</v>
      </c>
      <c r="M2304" t="b">
        <v>1</v>
      </c>
    </row>
    <row r="2305" spans="1:13" x14ac:dyDescent="0.25">
      <c r="A2305" t="s">
        <v>3557</v>
      </c>
      <c r="B2305">
        <v>102281</v>
      </c>
      <c r="C2305" t="str">
        <f>VLOOKUP($B2305,taxa1,2,FALSE)</f>
        <v>Bothriometopus macrocnemis</v>
      </c>
      <c r="D2305" t="str">
        <f>VLOOKUP($B2305,taxa1,3,FALSE)</f>
        <v>bbe56323-64e3-4de8-98a9-3cac9b72b67f</v>
      </c>
      <c r="E2305">
        <v>249</v>
      </c>
      <c r="F2305" t="str">
        <f>IFERROR(VLOOKUP($E2305,aves,2,FALSE),"not aves")</f>
        <v>Anhima cornuta</v>
      </c>
      <c r="G2305" t="str">
        <f>IFERROR(VLOOKUP($E2305,aves,3,FALSE),"not aves")</f>
        <v>1cc1bb89-33c1-4f87-813d-d9477f48f3c7</v>
      </c>
      <c r="H2305" t="str">
        <f>IFERROR(VLOOKUP($E2305,mammalsprice,2,FALSE),"not mammals price")</f>
        <v>not mammals price</v>
      </c>
      <c r="I2305" t="str">
        <f>IFERROR(VLOOKUP($E2305,mammalsprice,3,FALSE),"not mammals price")</f>
        <v>not mammals price</v>
      </c>
      <c r="J2305" t="str">
        <f>IFERROR(VLOOKUP($E2305,mammalswilson,3,FALSE),"not mammals wilson")</f>
        <v>not mammals wilson</v>
      </c>
      <c r="K2305" t="str">
        <f>IFERROR(VLOOKUP($E2305,mammalswilson,3,FALSE),"not mammals wilson")</f>
        <v>not mammals wilson</v>
      </c>
      <c r="L2305" t="s">
        <v>3558</v>
      </c>
      <c r="M2305" t="b">
        <v>1</v>
      </c>
    </row>
    <row r="2306" spans="1:13" x14ac:dyDescent="0.25">
      <c r="A2306" t="s">
        <v>3559</v>
      </c>
      <c r="B2306">
        <v>104241</v>
      </c>
      <c r="C2306" t="str">
        <f>VLOOKUP($B2306,taxa1,2,FALSE)</f>
        <v>Pectinopygus anhingae</v>
      </c>
      <c r="D2306" t="str">
        <f>VLOOKUP($B2306,taxa1,3,FALSE)</f>
        <v>a41f93c8-6d87-48a3-a5dd-12a2ea9397eb</v>
      </c>
      <c r="E2306">
        <v>250</v>
      </c>
      <c r="F2306" t="str">
        <f>IFERROR(VLOOKUP($E2306,aves,2,FALSE),"not aves")</f>
        <v>Anhinga anhinga</v>
      </c>
      <c r="G2306" t="str">
        <f>IFERROR(VLOOKUP($E2306,aves,3,FALSE),"not aves")</f>
        <v>3fe0109a-8258-4bc4-adde-7f49a77a6e01</v>
      </c>
      <c r="H2306" t="str">
        <f>IFERROR(VLOOKUP($E2306,mammalsprice,2,FALSE),"not mammals price")</f>
        <v>not mammals price</v>
      </c>
      <c r="I2306" t="str">
        <f>IFERROR(VLOOKUP($E2306,mammalsprice,3,FALSE),"not mammals price")</f>
        <v>not mammals price</v>
      </c>
      <c r="J2306" t="str">
        <f>IFERROR(VLOOKUP($E2306,mammalswilson,3,FALSE),"not mammals wilson")</f>
        <v>not mammals wilson</v>
      </c>
      <c r="K2306" t="str">
        <f>IFERROR(VLOOKUP($E2306,mammalswilson,3,FALSE),"not mammals wilson")</f>
        <v>not mammals wilson</v>
      </c>
      <c r="L2306" t="s">
        <v>3560</v>
      </c>
      <c r="M2306" t="b">
        <v>1</v>
      </c>
    </row>
    <row r="2307" spans="1:13" x14ac:dyDescent="0.25">
      <c r="A2307" t="s">
        <v>3561</v>
      </c>
      <c r="B2307">
        <v>104239</v>
      </c>
      <c r="C2307" t="str">
        <f>VLOOKUP($B2307,taxa1,2,FALSE)</f>
        <v>Pectinopygus acutofasciatus</v>
      </c>
      <c r="D2307" t="str">
        <f>VLOOKUP($B2307,taxa1,3,FALSE)</f>
        <v>1491fea9-bb69-4dfc-af70-1b4cdfd2b925</v>
      </c>
      <c r="E2307">
        <v>251</v>
      </c>
      <c r="F2307" t="str">
        <f>IFERROR(VLOOKUP($E2307,aves,2,FALSE),"not aves")</f>
        <v>Anhinga melanogaster</v>
      </c>
      <c r="G2307" t="str">
        <f>IFERROR(VLOOKUP($E2307,aves,3,FALSE),"not aves")</f>
        <v>07579b7c-9469-4b1d-b1f7-63a7ad6bc9ea</v>
      </c>
      <c r="H2307" t="str">
        <f>IFERROR(VLOOKUP($E2307,mammalsprice,2,FALSE),"not mammals price")</f>
        <v>not mammals price</v>
      </c>
      <c r="I2307" t="str">
        <f>IFERROR(VLOOKUP($E2307,mammalsprice,3,FALSE),"not mammals price")</f>
        <v>not mammals price</v>
      </c>
      <c r="J2307" t="str">
        <f>IFERROR(VLOOKUP($E2307,mammalswilson,3,FALSE),"not mammals wilson")</f>
        <v>not mammals wilson</v>
      </c>
      <c r="K2307" t="str">
        <f>IFERROR(VLOOKUP($E2307,mammalswilson,3,FALSE),"not mammals wilson")</f>
        <v>not mammals wilson</v>
      </c>
      <c r="L2307" t="s">
        <v>3562</v>
      </c>
      <c r="M2307" t="b">
        <v>1</v>
      </c>
    </row>
    <row r="2308" spans="1:13" x14ac:dyDescent="0.25">
      <c r="A2308" t="s">
        <v>3563</v>
      </c>
      <c r="B2308">
        <v>104243</v>
      </c>
      <c r="C2308" t="str">
        <f>VLOOKUP($B2308,taxa1,2,FALSE)</f>
        <v>Pectinopygus aquaticus</v>
      </c>
      <c r="D2308" t="str">
        <f>VLOOKUP($B2308,taxa1,3,FALSE)</f>
        <v>3fbc503c-c61c-4ddd-8e47-2bd4658068ff</v>
      </c>
      <c r="E2308">
        <v>252</v>
      </c>
      <c r="F2308" t="str">
        <f>IFERROR(VLOOKUP($E2308,aves,2,FALSE),"not aves")</f>
        <v>Anhinga novaehollandiae</v>
      </c>
      <c r="G2308" t="str">
        <f>IFERROR(VLOOKUP($E2308,aves,3,FALSE),"not aves")</f>
        <v>a8a4fb3f-12ab-4808-a0f3-77bad80f1a2b</v>
      </c>
      <c r="H2308" t="str">
        <f>IFERROR(VLOOKUP($E2308,mammalsprice,2,FALSE),"not mammals price")</f>
        <v>not mammals price</v>
      </c>
      <c r="I2308" t="str">
        <f>IFERROR(VLOOKUP($E2308,mammalsprice,3,FALSE),"not mammals price")</f>
        <v>not mammals price</v>
      </c>
      <c r="J2308" t="str">
        <f>IFERROR(VLOOKUP($E2308,mammalswilson,3,FALSE),"not mammals wilson")</f>
        <v>not mammals wilson</v>
      </c>
      <c r="K2308" t="str">
        <f>IFERROR(VLOOKUP($E2308,mammalswilson,3,FALSE),"not mammals wilson")</f>
        <v>not mammals wilson</v>
      </c>
      <c r="L2308" t="s">
        <v>3564</v>
      </c>
      <c r="M2308" t="b">
        <v>1</v>
      </c>
    </row>
    <row r="2309" spans="1:13" x14ac:dyDescent="0.25">
      <c r="A2309" t="s">
        <v>3565</v>
      </c>
      <c r="B2309">
        <v>101016</v>
      </c>
      <c r="C2309" t="str">
        <f>VLOOKUP($B2309,taxa1,2,FALSE)</f>
        <v>Heteromenopon Heteromenopon anodorhynchi</v>
      </c>
      <c r="D2309" t="str">
        <f>VLOOKUP($B2309,taxa1,3,FALSE)</f>
        <v>fd69ea7d-5a4d-4ebd-8bb0-6c849d75050f</v>
      </c>
      <c r="E2309">
        <v>254</v>
      </c>
      <c r="F2309" t="str">
        <f>IFERROR(VLOOKUP($E2309,aves,2,FALSE),"not aves")</f>
        <v>Anodorhynchus hyacinthinus</v>
      </c>
      <c r="G2309" t="str">
        <f>IFERROR(VLOOKUP($E2309,aves,3,FALSE),"not aves")</f>
        <v>7ac2a16b-7633-47d5-8eaf-15be0b514a46</v>
      </c>
      <c r="H2309" t="str">
        <f>IFERROR(VLOOKUP($E2309,mammalsprice,2,FALSE),"not mammals price")</f>
        <v>not mammals price</v>
      </c>
      <c r="I2309" t="str">
        <f>IFERROR(VLOOKUP($E2309,mammalsprice,3,FALSE),"not mammals price")</f>
        <v>not mammals price</v>
      </c>
      <c r="J2309" t="str">
        <f>IFERROR(VLOOKUP($E2309,mammalswilson,3,FALSE),"not mammals wilson")</f>
        <v>not mammals wilson</v>
      </c>
      <c r="K2309" t="str">
        <f>IFERROR(VLOOKUP($E2309,mammalswilson,3,FALSE),"not mammals wilson")</f>
        <v>not mammals wilson</v>
      </c>
      <c r="L2309" t="s">
        <v>3566</v>
      </c>
      <c r="M2309" t="b">
        <v>1</v>
      </c>
    </row>
    <row r="2310" spans="1:13" x14ac:dyDescent="0.25">
      <c r="A2310" t="s">
        <v>3567</v>
      </c>
      <c r="B2310">
        <v>101778</v>
      </c>
      <c r="C2310" t="str">
        <f>VLOOKUP($B2310,taxa1,2,FALSE)</f>
        <v>Psittacobrosus hyacinthini</v>
      </c>
      <c r="D2310" t="str">
        <f>VLOOKUP($B2310,taxa1,3,FALSE)</f>
        <v>2dc0bb9d-e3f6-4128-8860-86a0b10a2ff0</v>
      </c>
      <c r="E2310">
        <v>254</v>
      </c>
      <c r="F2310" t="str">
        <f>IFERROR(VLOOKUP($E2310,aves,2,FALSE),"not aves")</f>
        <v>Anodorhynchus hyacinthinus</v>
      </c>
      <c r="G2310" t="str">
        <f>IFERROR(VLOOKUP($E2310,aves,3,FALSE),"not aves")</f>
        <v>7ac2a16b-7633-47d5-8eaf-15be0b514a46</v>
      </c>
      <c r="H2310" t="str">
        <f>IFERROR(VLOOKUP($E2310,mammalsprice,2,FALSE),"not mammals price")</f>
        <v>not mammals price</v>
      </c>
      <c r="I2310" t="str">
        <f>IFERROR(VLOOKUP($E2310,mammalsprice,3,FALSE),"not mammals price")</f>
        <v>not mammals price</v>
      </c>
      <c r="J2310" t="str">
        <f>IFERROR(VLOOKUP($E2310,mammalswilson,3,FALSE),"not mammals wilson")</f>
        <v>not mammals wilson</v>
      </c>
      <c r="K2310" t="str">
        <f>IFERROR(VLOOKUP($E2310,mammalswilson,3,FALSE),"not mammals wilson")</f>
        <v>not mammals wilson</v>
      </c>
      <c r="L2310" t="s">
        <v>3566</v>
      </c>
      <c r="M2310" t="b">
        <v>1</v>
      </c>
    </row>
    <row r="2311" spans="1:13" x14ac:dyDescent="0.25">
      <c r="A2311" t="s">
        <v>3568</v>
      </c>
      <c r="B2311">
        <v>100547</v>
      </c>
      <c r="C2311" t="str">
        <f>VLOOKUP($B2311,taxa1,2,FALSE)</f>
        <v>Chapinia waniti</v>
      </c>
      <c r="D2311" t="str">
        <f>VLOOKUP($B2311,taxa1,3,FALSE)</f>
        <v>4eed0e8a-0a4d-44cd-8fa6-bd12597f451b</v>
      </c>
      <c r="E2311">
        <v>255</v>
      </c>
      <c r="F2311" t="str">
        <f>IFERROR(VLOOKUP($E2311,aves,2,FALSE),"not aves")</f>
        <v>Anorrhinus galeritus carinatus</v>
      </c>
      <c r="G2311" t="str">
        <f>IFERROR(VLOOKUP($E2311,aves,3,FALSE),"not aves")</f>
        <v>763efe6a-8810-4a50-ab48-b03be0877040</v>
      </c>
      <c r="H2311" t="str">
        <f>IFERROR(VLOOKUP($E2311,mammalsprice,2,FALSE),"not mammals price")</f>
        <v>not mammals price</v>
      </c>
      <c r="I2311" t="str">
        <f>IFERROR(VLOOKUP($E2311,mammalsprice,3,FALSE),"not mammals price")</f>
        <v>not mammals price</v>
      </c>
      <c r="J2311" t="str">
        <f>IFERROR(VLOOKUP($E2311,mammalswilson,3,FALSE),"not mammals wilson")</f>
        <v>not mammals wilson</v>
      </c>
      <c r="K2311" t="str">
        <f>IFERROR(VLOOKUP($E2311,mammalswilson,3,FALSE),"not mammals wilson")</f>
        <v>not mammals wilson</v>
      </c>
      <c r="L2311" t="s">
        <v>3569</v>
      </c>
      <c r="M2311" t="b">
        <v>1</v>
      </c>
    </row>
    <row r="2312" spans="1:13" x14ac:dyDescent="0.25">
      <c r="A2312" t="s">
        <v>3570</v>
      </c>
      <c r="B2312">
        <v>100521</v>
      </c>
      <c r="C2312" t="str">
        <f>VLOOKUP($B2312,taxa1,2,FALSE)</f>
        <v>Bucerocolpocephalum deignani</v>
      </c>
      <c r="D2312" t="str">
        <f>VLOOKUP($B2312,taxa1,3,FALSE)</f>
        <v>cfcde5fa-dab9-48ab-b9f0-577470c2ff62</v>
      </c>
      <c r="E2312">
        <v>256</v>
      </c>
      <c r="F2312" t="str">
        <f>IFERROR(VLOOKUP($E2312,aves,2,FALSE),"not aves")</f>
        <v>Anorrhinus galeritus galeritus</v>
      </c>
      <c r="G2312" t="str">
        <f>IFERROR(VLOOKUP($E2312,aves,3,FALSE),"not aves")</f>
        <v>d5c2db24-fd17-4c6d-b285-7f9c2b24fa76</v>
      </c>
      <c r="H2312" t="str">
        <f>IFERROR(VLOOKUP($E2312,mammalsprice,2,FALSE),"not mammals price")</f>
        <v>not mammals price</v>
      </c>
      <c r="I2312" t="str">
        <f>IFERROR(VLOOKUP($E2312,mammalsprice,3,FALSE),"not mammals price")</f>
        <v>not mammals price</v>
      </c>
      <c r="J2312" t="str">
        <f>IFERROR(VLOOKUP($E2312,mammalswilson,3,FALSE),"not mammals wilson")</f>
        <v>not mammals wilson</v>
      </c>
      <c r="K2312" t="str">
        <f>IFERROR(VLOOKUP($E2312,mammalswilson,3,FALSE),"not mammals wilson")</f>
        <v>not mammals wilson</v>
      </c>
      <c r="L2312" t="s">
        <v>3571</v>
      </c>
      <c r="M2312" t="b">
        <v>1</v>
      </c>
    </row>
    <row r="2313" spans="1:13" x14ac:dyDescent="0.25">
      <c r="A2313" t="s">
        <v>3572</v>
      </c>
      <c r="B2313">
        <v>104868</v>
      </c>
      <c r="C2313" t="str">
        <f>VLOOKUP($B2313,taxa1,2,FALSE)</f>
        <v>Quadraceps hopkinsi</v>
      </c>
      <c r="D2313" t="str">
        <f>VLOOKUP($B2313,taxa1,3,FALSE)</f>
        <v>5df52ae5-ca95-4476-82cd-c4d4aa70459a</v>
      </c>
      <c r="E2313">
        <v>258</v>
      </c>
      <c r="F2313" t="str">
        <f>IFERROR(VLOOKUP($E2313,aves,2,FALSE),"not aves")</f>
        <v>Anous minutus melanogenys</v>
      </c>
      <c r="G2313" t="str">
        <f>IFERROR(VLOOKUP($E2313,aves,3,FALSE),"not aves")</f>
        <v>9a452f6d-937a-417a-a6be-01a6bc30a3d1</v>
      </c>
      <c r="H2313" t="str">
        <f>IFERROR(VLOOKUP($E2313,mammalsprice,2,FALSE),"not mammals price")</f>
        <v>not mammals price</v>
      </c>
      <c r="I2313" t="str">
        <f>IFERROR(VLOOKUP($E2313,mammalsprice,3,FALSE),"not mammals price")</f>
        <v>not mammals price</v>
      </c>
      <c r="J2313" t="str">
        <f>IFERROR(VLOOKUP($E2313,mammalswilson,3,FALSE),"not mammals wilson")</f>
        <v>not mammals wilson</v>
      </c>
      <c r="K2313" t="str">
        <f>IFERROR(VLOOKUP($E2313,mammalswilson,3,FALSE),"not mammals wilson")</f>
        <v>not mammals wilson</v>
      </c>
      <c r="L2313" t="s">
        <v>3573</v>
      </c>
      <c r="M2313" t="b">
        <v>1</v>
      </c>
    </row>
    <row r="2314" spans="1:13" x14ac:dyDescent="0.25">
      <c r="A2314" t="s">
        <v>3574</v>
      </c>
      <c r="B2314">
        <v>100922</v>
      </c>
      <c r="C2314" t="str">
        <f>VLOOKUP($B2314,taxa1,2,FALSE)</f>
        <v>Dicteisia abdominalis</v>
      </c>
      <c r="D2314" t="str">
        <f>VLOOKUP($B2314,taxa1,3,FALSE)</f>
        <v>eeebe6cc-c6d6-4a7a-9f99-7759add3c912</v>
      </c>
      <c r="E2314">
        <v>249</v>
      </c>
      <c r="F2314" t="str">
        <f>IFERROR(VLOOKUP($E2314,aves,2,FALSE),"not aves")</f>
        <v>Anhima cornuta</v>
      </c>
      <c r="G2314" t="str">
        <f>IFERROR(VLOOKUP($E2314,aves,3,FALSE),"not aves")</f>
        <v>1cc1bb89-33c1-4f87-813d-d9477f48f3c7</v>
      </c>
      <c r="H2314" t="str">
        <f>IFERROR(VLOOKUP($E2314,mammalsprice,2,FALSE),"not mammals price")</f>
        <v>not mammals price</v>
      </c>
      <c r="I2314" t="str">
        <f>IFERROR(VLOOKUP($E2314,mammalsprice,3,FALSE),"not mammals price")</f>
        <v>not mammals price</v>
      </c>
      <c r="J2314" t="str">
        <f>IFERROR(VLOOKUP($E2314,mammalswilson,3,FALSE),"not mammals wilson")</f>
        <v>not mammals wilson</v>
      </c>
      <c r="K2314" t="str">
        <f>IFERROR(VLOOKUP($E2314,mammalswilson,3,FALSE),"not mammals wilson")</f>
        <v>not mammals wilson</v>
      </c>
      <c r="L2314" t="s">
        <v>3558</v>
      </c>
      <c r="M2314" t="b">
        <v>1</v>
      </c>
    </row>
    <row r="2315" spans="1:13" x14ac:dyDescent="0.25">
      <c r="A2315" t="s">
        <v>3575</v>
      </c>
      <c r="B2315">
        <v>104855</v>
      </c>
      <c r="C2315" t="str">
        <f>VLOOKUP($B2315,taxa1,2,FALSE)</f>
        <v>Quadraceps gloriosus emarginatus</v>
      </c>
      <c r="D2315" t="str">
        <f>VLOOKUP($B2315,taxa1,3,FALSE)</f>
        <v>2e48433c-dfcb-43a2-981c-f87ee2afdef9</v>
      </c>
      <c r="E2315">
        <v>259</v>
      </c>
      <c r="F2315" t="str">
        <f>IFERROR(VLOOKUP($E2315,aves,2,FALSE),"not aves")</f>
        <v>Anous stolidus</v>
      </c>
      <c r="G2315" t="str">
        <f>IFERROR(VLOOKUP($E2315,aves,3,FALSE),"not aves")</f>
        <v>aa416624-5c35-4300-bd0b-b70e3bd07ed8</v>
      </c>
      <c r="H2315" t="str">
        <f>IFERROR(VLOOKUP($E2315,mammalsprice,2,FALSE),"not mammals price")</f>
        <v>not mammals price</v>
      </c>
      <c r="I2315" t="str">
        <f>IFERROR(VLOOKUP($E2315,mammalsprice,3,FALSE),"not mammals price")</f>
        <v>not mammals price</v>
      </c>
      <c r="J2315" t="str">
        <f>IFERROR(VLOOKUP($E2315,mammalswilson,3,FALSE),"not mammals wilson")</f>
        <v>not mammals wilson</v>
      </c>
      <c r="K2315" t="str">
        <f>IFERROR(VLOOKUP($E2315,mammalswilson,3,FALSE),"not mammals wilson")</f>
        <v>not mammals wilson</v>
      </c>
      <c r="L2315" t="s">
        <v>3554</v>
      </c>
      <c r="M2315" t="b">
        <v>1</v>
      </c>
    </row>
    <row r="2316" spans="1:13" x14ac:dyDescent="0.25">
      <c r="A2316" t="s">
        <v>3576</v>
      </c>
      <c r="B2316">
        <v>102260</v>
      </c>
      <c r="C2316" t="str">
        <f>VLOOKUP($B2316,taxa1,2,FALSE)</f>
        <v>Austrophilopterus pacificus</v>
      </c>
      <c r="D2316" t="str">
        <f>VLOOKUP($B2316,taxa1,3,FALSE)</f>
        <v>7961baad-9c64-4dce-a756-9c52501a9581</v>
      </c>
      <c r="E2316">
        <v>248</v>
      </c>
      <c r="F2316" t="str">
        <f>IFERROR(VLOOKUP($E2316,aves,2,FALSE),"not aves")</f>
        <v>Andigena nigrirostris occidentalis</v>
      </c>
      <c r="G2316" t="str">
        <f>IFERROR(VLOOKUP($E2316,aves,3,FALSE),"not aves")</f>
        <v>e0f07057-615a-4284-b19e-6818e26f4029</v>
      </c>
      <c r="H2316" t="str">
        <f>IFERROR(VLOOKUP($E2316,mammalsprice,2,FALSE),"not mammals price")</f>
        <v>not mammals price</v>
      </c>
      <c r="I2316" t="str">
        <f>IFERROR(VLOOKUP($E2316,mammalsprice,3,FALSE),"not mammals price")</f>
        <v>not mammals price</v>
      </c>
      <c r="J2316" t="str">
        <f>IFERROR(VLOOKUP($E2316,mammalswilson,3,FALSE),"not mammals wilson")</f>
        <v>not mammals wilson</v>
      </c>
      <c r="K2316" t="str">
        <f>IFERROR(VLOOKUP($E2316,mammalswilson,3,FALSE),"not mammals wilson")</f>
        <v>not mammals wilson</v>
      </c>
      <c r="L2316" t="s">
        <v>3577</v>
      </c>
      <c r="M2316" t="b">
        <v>1</v>
      </c>
    </row>
    <row r="2317" spans="1:13" x14ac:dyDescent="0.25">
      <c r="A2317" t="s">
        <v>3578</v>
      </c>
      <c r="B2317">
        <v>105295</v>
      </c>
      <c r="C2317" t="str">
        <f>VLOOKUP($B2317,taxa1,2,FALSE)</f>
        <v>Saemundssonia Saemundssonia remota</v>
      </c>
      <c r="D2317" t="str">
        <f>VLOOKUP($B2317,taxa1,3,FALSE)</f>
        <v>86556bfb-5421-4489-8e76-70a813090c2c</v>
      </c>
      <c r="E2317">
        <v>259</v>
      </c>
      <c r="F2317" t="str">
        <f>IFERROR(VLOOKUP($E2317,aves,2,FALSE),"not aves")</f>
        <v>Anous stolidus</v>
      </c>
      <c r="G2317" t="str">
        <f>IFERROR(VLOOKUP($E2317,aves,3,FALSE),"not aves")</f>
        <v>aa416624-5c35-4300-bd0b-b70e3bd07ed8</v>
      </c>
      <c r="H2317" t="str">
        <f>IFERROR(VLOOKUP($E2317,mammalsprice,2,FALSE),"not mammals price")</f>
        <v>not mammals price</v>
      </c>
      <c r="I2317" t="str">
        <f>IFERROR(VLOOKUP($E2317,mammalsprice,3,FALSE),"not mammals price")</f>
        <v>not mammals price</v>
      </c>
      <c r="J2317" t="str">
        <f>IFERROR(VLOOKUP($E2317,mammalswilson,3,FALSE),"not mammals wilson")</f>
        <v>not mammals wilson</v>
      </c>
      <c r="K2317" t="str">
        <f>IFERROR(VLOOKUP($E2317,mammalswilson,3,FALSE),"not mammals wilson")</f>
        <v>not mammals wilson</v>
      </c>
      <c r="L2317" t="s">
        <v>3554</v>
      </c>
      <c r="M2317" t="b">
        <v>1</v>
      </c>
    </row>
    <row r="2318" spans="1:13" x14ac:dyDescent="0.25">
      <c r="A2318" t="s">
        <v>3579</v>
      </c>
      <c r="B2318">
        <v>100938</v>
      </c>
      <c r="C2318" t="str">
        <f>VLOOKUP($B2318,taxa1,2,FALSE)</f>
        <v>Eidmanniella singularis</v>
      </c>
      <c r="D2318" t="str">
        <f>VLOOKUP($B2318,taxa1,3,FALSE)</f>
        <v>279dfbd1-580a-436f-b6b1-0e4c97e223ef</v>
      </c>
      <c r="E2318">
        <v>260</v>
      </c>
      <c r="F2318" t="str">
        <f>IFERROR(VLOOKUP($E2318,aves,2,FALSE),"not aves")</f>
        <v>Anous stolidus</v>
      </c>
      <c r="G2318" t="str">
        <f>IFERROR(VLOOKUP($E2318,aves,3,FALSE),"not aves")</f>
        <v>f67c47ac-54b6-460f-8b0b-ddcb1bf10a8a</v>
      </c>
      <c r="H2318" t="str">
        <f>IFERROR(VLOOKUP($E2318,mammalsprice,2,FALSE),"not mammals price")</f>
        <v>not mammals price</v>
      </c>
      <c r="I2318" t="str">
        <f>IFERROR(VLOOKUP($E2318,mammalsprice,3,FALSE),"not mammals price")</f>
        <v>not mammals price</v>
      </c>
      <c r="J2318" t="str">
        <f>IFERROR(VLOOKUP($E2318,mammalswilson,3,FALSE),"not mammals wilson")</f>
        <v>not mammals wilson</v>
      </c>
      <c r="K2318" t="str">
        <f>IFERROR(VLOOKUP($E2318,mammalswilson,3,FALSE),"not mammals wilson")</f>
        <v>not mammals wilson</v>
      </c>
      <c r="L2318" t="s">
        <v>3554</v>
      </c>
      <c r="M2318" t="b">
        <v>1</v>
      </c>
    </row>
    <row r="2319" spans="1:13" x14ac:dyDescent="0.25">
      <c r="A2319" t="s">
        <v>3580</v>
      </c>
      <c r="B2319">
        <v>100265</v>
      </c>
      <c r="C2319" t="str">
        <f>VLOOKUP($B2319,taxa1,2,FALSE)</f>
        <v>Actornithophilus epiphanes</v>
      </c>
      <c r="D2319" t="str">
        <f>VLOOKUP($B2319,taxa1,3,FALSE)</f>
        <v>4113e734-4913-4bf6-a0e7-35b2b0983203</v>
      </c>
      <c r="E2319">
        <v>261</v>
      </c>
      <c r="F2319" t="str">
        <f>IFERROR(VLOOKUP($E2319,aves,2,FALSE),"not aves")</f>
        <v>Anous stolidus pileatus</v>
      </c>
      <c r="G2319" t="str">
        <f>IFERROR(VLOOKUP($E2319,aves,3,FALSE),"not aves")</f>
        <v>fb1e6e97-732b-46f2-9302-a2bc15df8562</v>
      </c>
      <c r="H2319" t="str">
        <f>IFERROR(VLOOKUP($E2319,mammalsprice,2,FALSE),"not mammals price")</f>
        <v>not mammals price</v>
      </c>
      <c r="I2319" t="str">
        <f>IFERROR(VLOOKUP($E2319,mammalsprice,3,FALSE),"not mammals price")</f>
        <v>not mammals price</v>
      </c>
      <c r="J2319" t="str">
        <f>IFERROR(VLOOKUP($E2319,mammalswilson,3,FALSE),"not mammals wilson")</f>
        <v>not mammals wilson</v>
      </c>
      <c r="K2319" t="str">
        <f>IFERROR(VLOOKUP($E2319,mammalswilson,3,FALSE),"not mammals wilson")</f>
        <v>not mammals wilson</v>
      </c>
      <c r="L2319" t="s">
        <v>3581</v>
      </c>
      <c r="M2319" t="b">
        <v>1</v>
      </c>
    </row>
    <row r="2320" spans="1:13" x14ac:dyDescent="0.25">
      <c r="A2320" t="s">
        <v>3582</v>
      </c>
      <c r="B2320">
        <v>101981</v>
      </c>
      <c r="C2320" t="str">
        <f>VLOOKUP($B2320,taxa1,2,FALSE)</f>
        <v>Anaticola serratus</v>
      </c>
      <c r="D2320" t="str">
        <f>VLOOKUP($B2320,taxa1,3,FALSE)</f>
        <v>9323e1fc-f59b-4937-8044-3c73e7c2fe0f</v>
      </c>
      <c r="E2320">
        <v>263</v>
      </c>
      <c r="F2320" t="str">
        <f>IFERROR(VLOOKUP($E2320,aves,2,FALSE),"not aves")</f>
        <v>Anser albifrons</v>
      </c>
      <c r="G2320" t="str">
        <f>IFERROR(VLOOKUP($E2320,aves,3,FALSE),"not aves")</f>
        <v>29dbec80-ae42-482a-8a38-44af537bf15e</v>
      </c>
      <c r="H2320" t="str">
        <f>IFERROR(VLOOKUP($E2320,mammalsprice,2,FALSE),"not mammals price")</f>
        <v>not mammals price</v>
      </c>
      <c r="I2320" t="str">
        <f>IFERROR(VLOOKUP($E2320,mammalsprice,3,FALSE),"not mammals price")</f>
        <v>not mammals price</v>
      </c>
      <c r="J2320" t="str">
        <f>IFERROR(VLOOKUP($E2320,mammalswilson,3,FALSE),"not mammals wilson")</f>
        <v>not mammals wilson</v>
      </c>
      <c r="K2320" t="str">
        <f>IFERROR(VLOOKUP($E2320,mammalswilson,3,FALSE),"not mammals wilson")</f>
        <v>not mammals wilson</v>
      </c>
      <c r="L2320" t="s">
        <v>3583</v>
      </c>
      <c r="M2320" t="b">
        <v>1</v>
      </c>
    </row>
    <row r="2321" spans="1:13" x14ac:dyDescent="0.25">
      <c r="A2321" t="s">
        <v>3584</v>
      </c>
      <c r="B2321">
        <v>102000</v>
      </c>
      <c r="C2321" t="str">
        <f>VLOOKUP($B2321,taxa1,2,FALSE)</f>
        <v>Anatoecus brevimaculatus</v>
      </c>
      <c r="D2321" t="str">
        <f>VLOOKUP($B2321,taxa1,3,FALSE)</f>
        <v>da26fdc4-1382-4dd0-a1ae-0370c092dac5</v>
      </c>
      <c r="E2321">
        <v>263</v>
      </c>
      <c r="F2321" t="str">
        <f>IFERROR(VLOOKUP($E2321,aves,2,FALSE),"not aves")</f>
        <v>Anser albifrons</v>
      </c>
      <c r="G2321" t="str">
        <f>IFERROR(VLOOKUP($E2321,aves,3,FALSE),"not aves")</f>
        <v>29dbec80-ae42-482a-8a38-44af537bf15e</v>
      </c>
      <c r="H2321" t="str">
        <f>IFERROR(VLOOKUP($E2321,mammalsprice,2,FALSE),"not mammals price")</f>
        <v>not mammals price</v>
      </c>
      <c r="I2321" t="str">
        <f>IFERROR(VLOOKUP($E2321,mammalsprice,3,FALSE),"not mammals price")</f>
        <v>not mammals price</v>
      </c>
      <c r="J2321" t="str">
        <f>IFERROR(VLOOKUP($E2321,mammalswilson,3,FALSE),"not mammals wilson")</f>
        <v>not mammals wilson</v>
      </c>
      <c r="K2321" t="str">
        <f>IFERROR(VLOOKUP($E2321,mammalswilson,3,FALSE),"not mammals wilson")</f>
        <v>not mammals wilson</v>
      </c>
      <c r="L2321" t="s">
        <v>3583</v>
      </c>
      <c r="M2321" t="b">
        <v>1</v>
      </c>
    </row>
    <row r="2322" spans="1:13" x14ac:dyDescent="0.25">
      <c r="A2322" t="s">
        <v>3585</v>
      </c>
      <c r="B2322">
        <v>100224</v>
      </c>
      <c r="C2322" t="str">
        <f>VLOOKUP($B2322,taxa1,2,FALSE)</f>
        <v>Laemobothrion loomisi</v>
      </c>
      <c r="D2322" t="str">
        <f>VLOOKUP($B2322,taxa1,3,FALSE)</f>
        <v>94fcce89-88fa-4cc8-ae51-ac3cfce49316</v>
      </c>
      <c r="E2322">
        <v>264</v>
      </c>
      <c r="F2322" t="str">
        <f>IFERROR(VLOOKUP($E2322,aves,2,FALSE),"not aves")</f>
        <v>Anser albifrons gambeli</v>
      </c>
      <c r="G2322" t="str">
        <f>IFERROR(VLOOKUP($E2322,aves,3,FALSE),"not aves")</f>
        <v>568fe31b-3a1b-4e2f-a12a-b1dafc87b0d1</v>
      </c>
      <c r="H2322" t="str">
        <f>IFERROR(VLOOKUP($E2322,mammalsprice,2,FALSE),"not mammals price")</f>
        <v>not mammals price</v>
      </c>
      <c r="I2322" t="str">
        <f>IFERROR(VLOOKUP($E2322,mammalsprice,3,FALSE),"not mammals price")</f>
        <v>not mammals price</v>
      </c>
      <c r="J2322" t="str">
        <f>IFERROR(VLOOKUP($E2322,mammalswilson,3,FALSE),"not mammals wilson")</f>
        <v>not mammals wilson</v>
      </c>
      <c r="K2322" t="str">
        <f>IFERROR(VLOOKUP($E2322,mammalswilson,3,FALSE),"not mammals wilson")</f>
        <v>not mammals wilson</v>
      </c>
      <c r="L2322" t="s">
        <v>3586</v>
      </c>
      <c r="M2322" t="b">
        <v>1</v>
      </c>
    </row>
    <row r="2323" spans="1:13" x14ac:dyDescent="0.25">
      <c r="A2323" t="s">
        <v>3587</v>
      </c>
      <c r="B2323">
        <v>100571</v>
      </c>
      <c r="C2323" t="str">
        <f>VLOOKUP($B2323,taxa1,2,FALSE)</f>
        <v>Ciconiphilus pectinatus</v>
      </c>
      <c r="D2323" t="str">
        <f>VLOOKUP($B2323,taxa1,3,FALSE)</f>
        <v>e25016bb-c962-447d-a366-6b668d44e6f3</v>
      </c>
      <c r="E2323">
        <v>265</v>
      </c>
      <c r="F2323" t="str">
        <f>IFERROR(VLOOKUP($E2323,aves,2,FALSE),"not aves")</f>
        <v>Anser anser</v>
      </c>
      <c r="G2323" t="str">
        <f>IFERROR(VLOOKUP($E2323,aves,3,FALSE),"not aves")</f>
        <v>a2d2e568-859a-4aa7-9200-8c7a12cfb3e1</v>
      </c>
      <c r="H2323" t="str">
        <f>IFERROR(VLOOKUP($E2323,mammalsprice,2,FALSE),"not mammals price")</f>
        <v>not mammals price</v>
      </c>
      <c r="I2323" t="str">
        <f>IFERROR(VLOOKUP($E2323,mammalsprice,3,FALSE),"not mammals price")</f>
        <v>not mammals price</v>
      </c>
      <c r="J2323" t="str">
        <f>IFERROR(VLOOKUP($E2323,mammalswilson,3,FALSE),"not mammals wilson")</f>
        <v>not mammals wilson</v>
      </c>
      <c r="K2323" t="str">
        <f>IFERROR(VLOOKUP($E2323,mammalswilson,3,FALSE),"not mammals wilson")</f>
        <v>not mammals wilson</v>
      </c>
      <c r="L2323" t="s">
        <v>3588</v>
      </c>
      <c r="M2323" t="b">
        <v>1</v>
      </c>
    </row>
    <row r="2324" spans="1:13" x14ac:dyDescent="0.25">
      <c r="A2324" t="s">
        <v>3589</v>
      </c>
      <c r="B2324">
        <v>100572</v>
      </c>
      <c r="C2324" t="str">
        <f>VLOOKUP($B2324,taxa1,2,FALSE)</f>
        <v>Ciconiphilus pectiniventris</v>
      </c>
      <c r="D2324" t="str">
        <f>VLOOKUP($B2324,taxa1,3,FALSE)</f>
        <v>7e88caf9-3db3-4e04-a047-6a7480949fb7</v>
      </c>
      <c r="E2324">
        <v>265</v>
      </c>
      <c r="F2324" t="str">
        <f>IFERROR(VLOOKUP($E2324,aves,2,FALSE),"not aves")</f>
        <v>Anser anser</v>
      </c>
      <c r="G2324" t="str">
        <f>IFERROR(VLOOKUP($E2324,aves,3,FALSE),"not aves")</f>
        <v>a2d2e568-859a-4aa7-9200-8c7a12cfb3e1</v>
      </c>
      <c r="H2324" t="str">
        <f>IFERROR(VLOOKUP($E2324,mammalsprice,2,FALSE),"not mammals price")</f>
        <v>not mammals price</v>
      </c>
      <c r="I2324" t="str">
        <f>IFERROR(VLOOKUP($E2324,mammalsprice,3,FALSE),"not mammals price")</f>
        <v>not mammals price</v>
      </c>
      <c r="J2324" t="str">
        <f>IFERROR(VLOOKUP($E2324,mammalswilson,3,FALSE),"not mammals wilson")</f>
        <v>not mammals wilson</v>
      </c>
      <c r="K2324" t="str">
        <f>IFERROR(VLOOKUP($E2324,mammalswilson,3,FALSE),"not mammals wilson")</f>
        <v>not mammals wilson</v>
      </c>
      <c r="L2324" t="s">
        <v>3588</v>
      </c>
      <c r="M2324" t="b">
        <v>1</v>
      </c>
    </row>
    <row r="2325" spans="1:13" x14ac:dyDescent="0.25">
      <c r="A2325" t="s">
        <v>3590</v>
      </c>
      <c r="B2325">
        <v>100573</v>
      </c>
      <c r="C2325" t="str">
        <f>VLOOKUP($B2325,taxa1,2,FALSE)</f>
        <v>Ciconiphilus pectiniventris parvus</v>
      </c>
      <c r="D2325" t="str">
        <f>VLOOKUP($B2325,taxa1,3,FALSE)</f>
        <v>1e2b2e0a-99ce-4f34-b9c4-6dc4c75918ae</v>
      </c>
      <c r="E2325">
        <v>265</v>
      </c>
      <c r="F2325" t="str">
        <f>IFERROR(VLOOKUP($E2325,aves,2,FALSE),"not aves")</f>
        <v>Anser anser</v>
      </c>
      <c r="G2325" t="str">
        <f>IFERROR(VLOOKUP($E2325,aves,3,FALSE),"not aves")</f>
        <v>a2d2e568-859a-4aa7-9200-8c7a12cfb3e1</v>
      </c>
      <c r="H2325" t="str">
        <f>IFERROR(VLOOKUP($E2325,mammalsprice,2,FALSE),"not mammals price")</f>
        <v>not mammals price</v>
      </c>
      <c r="I2325" t="str">
        <f>IFERROR(VLOOKUP($E2325,mammalsprice,3,FALSE),"not mammals price")</f>
        <v>not mammals price</v>
      </c>
      <c r="J2325" t="str">
        <f>IFERROR(VLOOKUP($E2325,mammalswilson,3,FALSE),"not mammals wilson")</f>
        <v>not mammals wilson</v>
      </c>
      <c r="K2325" t="str">
        <f>IFERROR(VLOOKUP($E2325,mammalswilson,3,FALSE),"not mammals wilson")</f>
        <v>not mammals wilson</v>
      </c>
      <c r="L2325" t="s">
        <v>3588</v>
      </c>
      <c r="M2325" t="b">
        <v>1</v>
      </c>
    </row>
    <row r="2326" spans="1:13" x14ac:dyDescent="0.25">
      <c r="A2326" t="s">
        <v>3591</v>
      </c>
      <c r="B2326">
        <v>101808</v>
      </c>
      <c r="C2326" t="str">
        <f>VLOOKUP($B2326,taxa1,2,FALSE)</f>
        <v>Trinoton anserinum</v>
      </c>
      <c r="D2326" t="str">
        <f>VLOOKUP($B2326,taxa1,3,FALSE)</f>
        <v>1b113323-780b-4213-91bf-7f7bf4c2c993</v>
      </c>
      <c r="E2326">
        <v>265</v>
      </c>
      <c r="F2326" t="str">
        <f>IFERROR(VLOOKUP($E2326,aves,2,FALSE),"not aves")</f>
        <v>Anser anser</v>
      </c>
      <c r="G2326" t="str">
        <f>IFERROR(VLOOKUP($E2326,aves,3,FALSE),"not aves")</f>
        <v>a2d2e568-859a-4aa7-9200-8c7a12cfb3e1</v>
      </c>
      <c r="H2326" t="str">
        <f>IFERROR(VLOOKUP($E2326,mammalsprice,2,FALSE),"not mammals price")</f>
        <v>not mammals price</v>
      </c>
      <c r="I2326" t="str">
        <f>IFERROR(VLOOKUP($E2326,mammalsprice,3,FALSE),"not mammals price")</f>
        <v>not mammals price</v>
      </c>
      <c r="J2326" t="str">
        <f>IFERROR(VLOOKUP($E2326,mammalswilson,3,FALSE),"not mammals wilson")</f>
        <v>not mammals wilson</v>
      </c>
      <c r="K2326" t="str">
        <f>IFERROR(VLOOKUP($E2326,mammalswilson,3,FALSE),"not mammals wilson")</f>
        <v>not mammals wilson</v>
      </c>
      <c r="L2326" t="s">
        <v>3588</v>
      </c>
      <c r="M2326" t="b">
        <v>1</v>
      </c>
    </row>
    <row r="2327" spans="1:13" x14ac:dyDescent="0.25">
      <c r="A2327" t="s">
        <v>3592</v>
      </c>
      <c r="B2327">
        <v>101810</v>
      </c>
      <c r="C2327" t="str">
        <f>VLOOKUP($B2327,taxa1,2,FALSE)</f>
        <v>Trinoton anseris</v>
      </c>
      <c r="D2327" t="str">
        <f>VLOOKUP($B2327,taxa1,3,FALSE)</f>
        <v>0233dab0-6620-4a81-9928-1df65e7fd985</v>
      </c>
      <c r="E2327">
        <v>265</v>
      </c>
      <c r="F2327" t="str">
        <f>IFERROR(VLOOKUP($E2327,aves,2,FALSE),"not aves")</f>
        <v>Anser anser</v>
      </c>
      <c r="G2327" t="str">
        <f>IFERROR(VLOOKUP($E2327,aves,3,FALSE),"not aves")</f>
        <v>a2d2e568-859a-4aa7-9200-8c7a12cfb3e1</v>
      </c>
      <c r="H2327" t="str">
        <f>IFERROR(VLOOKUP($E2327,mammalsprice,2,FALSE),"not mammals price")</f>
        <v>not mammals price</v>
      </c>
      <c r="I2327" t="str">
        <f>IFERROR(VLOOKUP($E2327,mammalsprice,3,FALSE),"not mammals price")</f>
        <v>not mammals price</v>
      </c>
      <c r="J2327" t="str">
        <f>IFERROR(VLOOKUP($E2327,mammalswilson,3,FALSE),"not mammals wilson")</f>
        <v>not mammals wilson</v>
      </c>
      <c r="K2327" t="str">
        <f>IFERROR(VLOOKUP($E2327,mammalswilson,3,FALSE),"not mammals wilson")</f>
        <v>not mammals wilson</v>
      </c>
      <c r="L2327" t="s">
        <v>3588</v>
      </c>
      <c r="M2327" t="b">
        <v>1</v>
      </c>
    </row>
    <row r="2328" spans="1:13" x14ac:dyDescent="0.25">
      <c r="A2328" t="s">
        <v>3593</v>
      </c>
      <c r="B2328">
        <v>100292</v>
      </c>
      <c r="C2328" t="str">
        <f>VLOOKUP($B2328,taxa1,2,FALSE)</f>
        <v>Actornithophilus milleri</v>
      </c>
      <c r="D2328" t="str">
        <f>VLOOKUP($B2328,taxa1,3,FALSE)</f>
        <v>2c016b7b-c4ef-498b-a6cb-23760b3f570a</v>
      </c>
      <c r="E2328">
        <v>259</v>
      </c>
      <c r="F2328" t="str">
        <f>IFERROR(VLOOKUP($E2328,aves,2,FALSE),"not aves")</f>
        <v>Anous stolidus</v>
      </c>
      <c r="G2328" t="str">
        <f>IFERROR(VLOOKUP($E2328,aves,3,FALSE),"not aves")</f>
        <v>aa416624-5c35-4300-bd0b-b70e3bd07ed8</v>
      </c>
      <c r="H2328" t="str">
        <f>IFERROR(VLOOKUP($E2328,mammalsprice,2,FALSE),"not mammals price")</f>
        <v>not mammals price</v>
      </c>
      <c r="I2328" t="str">
        <f>IFERROR(VLOOKUP($E2328,mammalsprice,3,FALSE),"not mammals price")</f>
        <v>not mammals price</v>
      </c>
      <c r="J2328" t="str">
        <f>IFERROR(VLOOKUP($E2328,mammalswilson,3,FALSE),"not mammals wilson")</f>
        <v>not mammals wilson</v>
      </c>
      <c r="K2328" t="str">
        <f>IFERROR(VLOOKUP($E2328,mammalswilson,3,FALSE),"not mammals wilson")</f>
        <v>not mammals wilson</v>
      </c>
      <c r="L2328" t="s">
        <v>3554</v>
      </c>
      <c r="M2328" t="b">
        <v>1</v>
      </c>
    </row>
    <row r="2329" spans="1:13" x14ac:dyDescent="0.25">
      <c r="A2329" t="s">
        <v>3594</v>
      </c>
      <c r="B2329">
        <v>102021</v>
      </c>
      <c r="C2329" t="str">
        <f>VLOOKUP($B2329,taxa1,2,FALSE)</f>
        <v>Anatoecus dentatus octodentatus</v>
      </c>
      <c r="D2329" t="str">
        <f>VLOOKUP($B2329,taxa1,3,FALSE)</f>
        <v>e1d05833-dfed-487b-8455-90912565b589</v>
      </c>
      <c r="E2329">
        <v>241</v>
      </c>
      <c r="F2329" t="str">
        <f>IFERROR(VLOOKUP($E2329,aves,2,FALSE),"not aves")</f>
        <v>Anas undulata</v>
      </c>
      <c r="G2329" t="str">
        <f>IFERROR(VLOOKUP($E2329,aves,3,FALSE),"not aves")</f>
        <v>5b78a7cf-6ccf-4b96-9519-6c252368ed32</v>
      </c>
      <c r="H2329" t="str">
        <f>IFERROR(VLOOKUP($E2329,mammalsprice,2,FALSE),"not mammals price")</f>
        <v>not mammals price</v>
      </c>
      <c r="I2329" t="str">
        <f>IFERROR(VLOOKUP($E2329,mammalsprice,3,FALSE),"not mammals price")</f>
        <v>not mammals price</v>
      </c>
      <c r="J2329" t="str">
        <f>IFERROR(VLOOKUP($E2329,mammalswilson,3,FALSE),"not mammals wilson")</f>
        <v>not mammals wilson</v>
      </c>
      <c r="K2329" t="str">
        <f>IFERROR(VLOOKUP($E2329,mammalswilson,3,FALSE),"not mammals wilson")</f>
        <v>not mammals wilson</v>
      </c>
      <c r="L2329" t="s">
        <v>3595</v>
      </c>
      <c r="M2329" t="b">
        <v>1</v>
      </c>
    </row>
    <row r="2330" spans="1:13" x14ac:dyDescent="0.25">
      <c r="A2330" t="s">
        <v>3596</v>
      </c>
      <c r="B2330">
        <v>103435</v>
      </c>
      <c r="C2330" t="str">
        <f>VLOOKUP($B2330,taxa1,2,FALSE)</f>
        <v>Goniodes graecus</v>
      </c>
      <c r="D2330" t="str">
        <f>VLOOKUP($B2330,taxa1,3,FALSE)</f>
        <v>e8bc681f-6dfe-4fd1-9c1f-4c142178127d</v>
      </c>
      <c r="E2330">
        <v>144</v>
      </c>
      <c r="F2330" t="str">
        <f>IFERROR(VLOOKUP($E2330,aves,2,FALSE),"not aves")</f>
        <v>Alectoris graeca</v>
      </c>
      <c r="G2330" t="str">
        <f>IFERROR(VLOOKUP($E2330,aves,3,FALSE),"not aves")</f>
        <v>e192de81-824b-4042-9b47-35d6ad0d1c32</v>
      </c>
      <c r="H2330" t="str">
        <f>IFERROR(VLOOKUP($E2330,mammalsprice,2,FALSE),"not mammals price")</f>
        <v>not mammals price</v>
      </c>
      <c r="I2330" t="str">
        <f>IFERROR(VLOOKUP($E2330,mammalsprice,3,FALSE),"not mammals price")</f>
        <v>not mammals price</v>
      </c>
      <c r="J2330" t="str">
        <f>IFERROR(VLOOKUP($E2330,mammalswilson,3,FALSE),"not mammals wilson")</f>
        <v>not mammals wilson</v>
      </c>
      <c r="K2330" t="str">
        <f>IFERROR(VLOOKUP($E2330,mammalswilson,3,FALSE),"not mammals wilson")</f>
        <v>not mammals wilson</v>
      </c>
      <c r="L2330" t="s">
        <v>3352</v>
      </c>
      <c r="M2330" t="b">
        <v>1</v>
      </c>
    </row>
    <row r="2331" spans="1:13" x14ac:dyDescent="0.25">
      <c r="A2331" t="s">
        <v>3597</v>
      </c>
      <c r="B2331">
        <v>102009</v>
      </c>
      <c r="C2331" t="str">
        <f>VLOOKUP($B2331,taxa1,2,FALSE)</f>
        <v>Anatoecus dentatus</v>
      </c>
      <c r="D2331" t="str">
        <f>VLOOKUP($B2331,taxa1,3,FALSE)</f>
        <v>29afbb29-6772-4d8f-bf4c-378c5f153169</v>
      </c>
      <c r="E2331">
        <v>227</v>
      </c>
      <c r="F2331" t="str">
        <f>IFERROR(VLOOKUP($E2331,aves,2,FALSE),"not aves")</f>
        <v>Anas platyrhynchos</v>
      </c>
      <c r="G2331" t="str">
        <f>IFERROR(VLOOKUP($E2331,aves,3,FALSE),"not aves")</f>
        <v>061ed287-b036-4ac9-b561-bdb13f161e0c</v>
      </c>
      <c r="H2331" t="str">
        <f>IFERROR(VLOOKUP($E2331,mammalsprice,2,FALSE),"not mammals price")</f>
        <v>not mammals price</v>
      </c>
      <c r="I2331" t="str">
        <f>IFERROR(VLOOKUP($E2331,mammalsprice,3,FALSE),"not mammals price")</f>
        <v>not mammals price</v>
      </c>
      <c r="J2331" t="str">
        <f>IFERROR(VLOOKUP($E2331,mammalswilson,3,FALSE),"not mammals wilson")</f>
        <v>not mammals wilson</v>
      </c>
      <c r="K2331" t="str">
        <f>IFERROR(VLOOKUP($E2331,mammalswilson,3,FALSE),"not mammals wilson")</f>
        <v>not mammals wilson</v>
      </c>
      <c r="L2331" t="s">
        <v>3556</v>
      </c>
      <c r="M2331" t="b">
        <v>1</v>
      </c>
    </row>
    <row r="2332" spans="1:13" x14ac:dyDescent="0.25">
      <c r="A2332" t="s">
        <v>3598</v>
      </c>
      <c r="B2332">
        <v>102013</v>
      </c>
      <c r="C2332" t="str">
        <f>VLOOKUP($B2332,taxa1,2,FALSE)</f>
        <v>Anatoecus dentatus cognatus</v>
      </c>
      <c r="D2332" t="str">
        <f>VLOOKUP($B2332,taxa1,3,FALSE)</f>
        <v>9dec8ae0-689c-4ee1-8743-c4c33269773e</v>
      </c>
      <c r="E2332">
        <v>227</v>
      </c>
      <c r="F2332" t="str">
        <f>IFERROR(VLOOKUP($E2332,aves,2,FALSE),"not aves")</f>
        <v>Anas platyrhynchos</v>
      </c>
      <c r="G2332" t="str">
        <f>IFERROR(VLOOKUP($E2332,aves,3,FALSE),"not aves")</f>
        <v>061ed287-b036-4ac9-b561-bdb13f161e0c</v>
      </c>
      <c r="H2332" t="str">
        <f>IFERROR(VLOOKUP($E2332,mammalsprice,2,FALSE),"not mammals price")</f>
        <v>not mammals price</v>
      </c>
      <c r="I2332" t="str">
        <f>IFERROR(VLOOKUP($E2332,mammalsprice,3,FALSE),"not mammals price")</f>
        <v>not mammals price</v>
      </c>
      <c r="J2332" t="str">
        <f>IFERROR(VLOOKUP($E2332,mammalswilson,3,FALSE),"not mammals wilson")</f>
        <v>not mammals wilson</v>
      </c>
      <c r="K2332" t="str">
        <f>IFERROR(VLOOKUP($E2332,mammalswilson,3,FALSE),"not mammals wilson")</f>
        <v>not mammals wilson</v>
      </c>
      <c r="L2332" t="s">
        <v>3556</v>
      </c>
      <c r="M2332" t="b">
        <v>1</v>
      </c>
    </row>
    <row r="2333" spans="1:13" x14ac:dyDescent="0.25">
      <c r="A2333" t="s">
        <v>3599</v>
      </c>
      <c r="B2333">
        <v>102032</v>
      </c>
      <c r="C2333" t="str">
        <f>VLOOKUP($B2333,taxa1,2,FALSE)</f>
        <v>Anatoecus icterodes boschadis</v>
      </c>
      <c r="D2333" t="str">
        <f>VLOOKUP($B2333,taxa1,3,FALSE)</f>
        <v>40cee9d6-3601-44ec-b748-ed36c24d4453</v>
      </c>
      <c r="E2333">
        <v>227</v>
      </c>
      <c r="F2333" t="str">
        <f>IFERROR(VLOOKUP($E2333,aves,2,FALSE),"not aves")</f>
        <v>Anas platyrhynchos</v>
      </c>
      <c r="G2333" t="str">
        <f>IFERROR(VLOOKUP($E2333,aves,3,FALSE),"not aves")</f>
        <v>061ed287-b036-4ac9-b561-bdb13f161e0c</v>
      </c>
      <c r="H2333" t="str">
        <f>IFERROR(VLOOKUP($E2333,mammalsprice,2,FALSE),"not mammals price")</f>
        <v>not mammals price</v>
      </c>
      <c r="I2333" t="str">
        <f>IFERROR(VLOOKUP($E2333,mammalsprice,3,FALSE),"not mammals price")</f>
        <v>not mammals price</v>
      </c>
      <c r="J2333" t="str">
        <f>IFERROR(VLOOKUP($E2333,mammalswilson,3,FALSE),"not mammals wilson")</f>
        <v>not mammals wilson</v>
      </c>
      <c r="K2333" t="str">
        <f>IFERROR(VLOOKUP($E2333,mammalswilson,3,FALSE),"not mammals wilson")</f>
        <v>not mammals wilson</v>
      </c>
      <c r="L2333" t="s">
        <v>3556</v>
      </c>
      <c r="M2333" t="b">
        <v>1</v>
      </c>
    </row>
    <row r="2334" spans="1:13" x14ac:dyDescent="0.25">
      <c r="A2334" t="s">
        <v>3600</v>
      </c>
      <c r="B2334">
        <v>102035</v>
      </c>
      <c r="C2334" t="str">
        <f>VLOOKUP($B2334,taxa1,2,FALSE)</f>
        <v>Anatoecus icterodes discludus</v>
      </c>
      <c r="D2334" t="str">
        <f>VLOOKUP($B2334,taxa1,3,FALSE)</f>
        <v>844ab606-88ef-4210-a92a-60fa818760fc</v>
      </c>
      <c r="E2334">
        <v>227</v>
      </c>
      <c r="F2334" t="str">
        <f>IFERROR(VLOOKUP($E2334,aves,2,FALSE),"not aves")</f>
        <v>Anas platyrhynchos</v>
      </c>
      <c r="G2334" t="str">
        <f>IFERROR(VLOOKUP($E2334,aves,3,FALSE),"not aves")</f>
        <v>061ed287-b036-4ac9-b561-bdb13f161e0c</v>
      </c>
      <c r="H2334" t="str">
        <f>IFERROR(VLOOKUP($E2334,mammalsprice,2,FALSE),"not mammals price")</f>
        <v>not mammals price</v>
      </c>
      <c r="I2334" t="str">
        <f>IFERROR(VLOOKUP($E2334,mammalsprice,3,FALSE),"not mammals price")</f>
        <v>not mammals price</v>
      </c>
      <c r="J2334" t="str">
        <f>IFERROR(VLOOKUP($E2334,mammalswilson,3,FALSE),"not mammals wilson")</f>
        <v>not mammals wilson</v>
      </c>
      <c r="K2334" t="str">
        <f>IFERROR(VLOOKUP($E2334,mammalswilson,3,FALSE),"not mammals wilson")</f>
        <v>not mammals wilson</v>
      </c>
      <c r="L2334" t="s">
        <v>3556</v>
      </c>
      <c r="M2334" t="b">
        <v>1</v>
      </c>
    </row>
    <row r="2335" spans="1:13" x14ac:dyDescent="0.25">
      <c r="A2335" t="s">
        <v>3601</v>
      </c>
      <c r="B2335">
        <v>101077</v>
      </c>
      <c r="C2335" t="str">
        <f>VLOOKUP($B2335,taxa1,2,FALSE)</f>
        <v>Holomenopon maxbeieri</v>
      </c>
      <c r="D2335" t="str">
        <f>VLOOKUP($B2335,taxa1,3,FALSE)</f>
        <v>a7f9a965-5b73-4282-939c-cccc008202e2</v>
      </c>
      <c r="E2335">
        <v>228</v>
      </c>
      <c r="F2335" t="str">
        <f>IFERROR(VLOOKUP($E2335,aves,2,FALSE),"not aves")</f>
        <v>Anas platyrhynchos platyrhynchos</v>
      </c>
      <c r="G2335" t="str">
        <f>IFERROR(VLOOKUP($E2335,aves,3,FALSE),"not aves")</f>
        <v>21c4abee-d4f1-4537-9dbb-189bc8961b46</v>
      </c>
      <c r="H2335" t="str">
        <f>IFERROR(VLOOKUP($E2335,mammalsprice,2,FALSE),"not mammals price")</f>
        <v>not mammals price</v>
      </c>
      <c r="I2335" t="str">
        <f>IFERROR(VLOOKUP($E2335,mammalsprice,3,FALSE),"not mammals price")</f>
        <v>not mammals price</v>
      </c>
      <c r="J2335" t="str">
        <f>IFERROR(VLOOKUP($E2335,mammalswilson,3,FALSE),"not mammals wilson")</f>
        <v>not mammals wilson</v>
      </c>
      <c r="K2335" t="str">
        <f>IFERROR(VLOOKUP($E2335,mammalswilson,3,FALSE),"not mammals wilson")</f>
        <v>not mammals wilson</v>
      </c>
      <c r="L2335" t="s">
        <v>3602</v>
      </c>
      <c r="M2335" t="b">
        <v>1</v>
      </c>
    </row>
    <row r="2336" spans="1:13" x14ac:dyDescent="0.25">
      <c r="A2336" t="s">
        <v>3603</v>
      </c>
      <c r="B2336">
        <v>101083</v>
      </c>
      <c r="C2336" t="str">
        <f>VLOOKUP($B2336,taxa1,2,FALSE)</f>
        <v>Holomenopon transvaalense</v>
      </c>
      <c r="D2336" t="str">
        <f>VLOOKUP($B2336,taxa1,3,FALSE)</f>
        <v>9882e5bf-4637-4b8e-986e-6464b6392c33</v>
      </c>
      <c r="E2336">
        <v>228</v>
      </c>
      <c r="F2336" t="str">
        <f>IFERROR(VLOOKUP($E2336,aves,2,FALSE),"not aves")</f>
        <v>Anas platyrhynchos platyrhynchos</v>
      </c>
      <c r="G2336" t="str">
        <f>IFERROR(VLOOKUP($E2336,aves,3,FALSE),"not aves")</f>
        <v>21c4abee-d4f1-4537-9dbb-189bc8961b46</v>
      </c>
      <c r="H2336" t="str">
        <f>IFERROR(VLOOKUP($E2336,mammalsprice,2,FALSE),"not mammals price")</f>
        <v>not mammals price</v>
      </c>
      <c r="I2336" t="str">
        <f>IFERROR(VLOOKUP($E2336,mammalsprice,3,FALSE),"not mammals price")</f>
        <v>not mammals price</v>
      </c>
      <c r="J2336" t="str">
        <f>IFERROR(VLOOKUP($E2336,mammalswilson,3,FALSE),"not mammals wilson")</f>
        <v>not mammals wilson</v>
      </c>
      <c r="K2336" t="str">
        <f>IFERROR(VLOOKUP($E2336,mammalswilson,3,FALSE),"not mammals wilson")</f>
        <v>not mammals wilson</v>
      </c>
      <c r="L2336" t="s">
        <v>3602</v>
      </c>
      <c r="M2336" t="b">
        <v>1</v>
      </c>
    </row>
    <row r="2337" spans="1:13" x14ac:dyDescent="0.25">
      <c r="A2337" t="s">
        <v>3604</v>
      </c>
      <c r="B2337">
        <v>102012</v>
      </c>
      <c r="C2337" t="str">
        <f>VLOOKUP($B2337,taxa1,2,FALSE)</f>
        <v>Anatoecus dentatus castaneus</v>
      </c>
      <c r="D2337" t="str">
        <f>VLOOKUP($B2337,taxa1,3,FALSE)</f>
        <v>37b2d3f8-af64-4ce8-b93e-a993061aa0d2</v>
      </c>
      <c r="E2337">
        <v>231</v>
      </c>
      <c r="F2337" t="str">
        <f>IFERROR(VLOOKUP($E2337,aves,2,FALSE),"not aves")</f>
        <v>Anas querquedula</v>
      </c>
      <c r="G2337" t="str">
        <f>IFERROR(VLOOKUP($E2337,aves,3,FALSE),"not aves")</f>
        <v>68f61099-5c3b-48e4-823e-d7907b21be51</v>
      </c>
      <c r="H2337" t="str">
        <f>IFERROR(VLOOKUP($E2337,mammalsprice,2,FALSE),"not mammals price")</f>
        <v>not mammals price</v>
      </c>
      <c r="I2337" t="str">
        <f>IFERROR(VLOOKUP($E2337,mammalsprice,3,FALSE),"not mammals price")</f>
        <v>not mammals price</v>
      </c>
      <c r="J2337" t="str">
        <f>IFERROR(VLOOKUP($E2337,mammalswilson,3,FALSE),"not mammals wilson")</f>
        <v>not mammals wilson</v>
      </c>
      <c r="K2337" t="str">
        <f>IFERROR(VLOOKUP($E2337,mammalswilson,3,FALSE),"not mammals wilson")</f>
        <v>not mammals wilson</v>
      </c>
      <c r="L2337" t="s">
        <v>3605</v>
      </c>
      <c r="M2337" t="b">
        <v>1</v>
      </c>
    </row>
    <row r="2338" spans="1:13" x14ac:dyDescent="0.25">
      <c r="A2338" t="s">
        <v>3606</v>
      </c>
      <c r="B2338">
        <v>102048</v>
      </c>
      <c r="C2338" t="str">
        <f>VLOOKUP($B2338,taxa1,2,FALSE)</f>
        <v>Anatoecus icterodes parvus</v>
      </c>
      <c r="D2338" t="str">
        <f>VLOOKUP($B2338,taxa1,3,FALSE)</f>
        <v>b219cbf9-313d-4d99-9bd9-bb15bfa56dea</v>
      </c>
      <c r="E2338">
        <v>231</v>
      </c>
      <c r="F2338" t="str">
        <f>IFERROR(VLOOKUP($E2338,aves,2,FALSE),"not aves")</f>
        <v>Anas querquedula</v>
      </c>
      <c r="G2338" t="str">
        <f>IFERROR(VLOOKUP($E2338,aves,3,FALSE),"not aves")</f>
        <v>68f61099-5c3b-48e4-823e-d7907b21be51</v>
      </c>
      <c r="H2338" t="str">
        <f>IFERROR(VLOOKUP($E2338,mammalsprice,2,FALSE),"not mammals price")</f>
        <v>not mammals price</v>
      </c>
      <c r="I2338" t="str">
        <f>IFERROR(VLOOKUP($E2338,mammalsprice,3,FALSE),"not mammals price")</f>
        <v>not mammals price</v>
      </c>
      <c r="J2338" t="str">
        <f>IFERROR(VLOOKUP($E2338,mammalswilson,3,FALSE),"not mammals wilson")</f>
        <v>not mammals wilson</v>
      </c>
      <c r="K2338" t="str">
        <f>IFERROR(VLOOKUP($E2338,mammalswilson,3,FALSE),"not mammals wilson")</f>
        <v>not mammals wilson</v>
      </c>
      <c r="L2338" t="s">
        <v>3605</v>
      </c>
      <c r="M2338" t="b">
        <v>1</v>
      </c>
    </row>
    <row r="2339" spans="1:13" x14ac:dyDescent="0.25">
      <c r="A2339" t="s">
        <v>3607</v>
      </c>
      <c r="B2339">
        <v>101952</v>
      </c>
      <c r="C2339" t="str">
        <f>VLOOKUP($B2339,taxa1,2,FALSE)</f>
        <v>Anaticola depuratus</v>
      </c>
      <c r="D2339" t="str">
        <f>VLOOKUP($B2339,taxa1,3,FALSE)</f>
        <v>765666e7-dc8a-4d60-9d1b-3ddc5b8119bd</v>
      </c>
      <c r="E2339">
        <v>239</v>
      </c>
      <c r="F2339" t="str">
        <f>IFERROR(VLOOKUP($E2339,aves,2,FALSE),"not aves")</f>
        <v>Anas strepera</v>
      </c>
      <c r="G2339" t="str">
        <f>IFERROR(VLOOKUP($E2339,aves,3,FALSE),"not aves")</f>
        <v>ba135d28-4417-4acb-b19a-28619921aae2</v>
      </c>
      <c r="H2339" t="str">
        <f>IFERROR(VLOOKUP($E2339,mammalsprice,2,FALSE),"not mammals price")</f>
        <v>not mammals price</v>
      </c>
      <c r="I2339" t="str">
        <f>IFERROR(VLOOKUP($E2339,mammalsprice,3,FALSE),"not mammals price")</f>
        <v>not mammals price</v>
      </c>
      <c r="J2339" t="str">
        <f>IFERROR(VLOOKUP($E2339,mammalswilson,3,FALSE),"not mammals wilson")</f>
        <v>not mammals wilson</v>
      </c>
      <c r="K2339" t="str">
        <f>IFERROR(VLOOKUP($E2339,mammalswilson,3,FALSE),"not mammals wilson")</f>
        <v>not mammals wilson</v>
      </c>
      <c r="L2339" t="s">
        <v>3608</v>
      </c>
      <c r="M2339" t="b">
        <v>1</v>
      </c>
    </row>
    <row r="2340" spans="1:13" x14ac:dyDescent="0.25">
      <c r="A2340" t="s">
        <v>3609</v>
      </c>
      <c r="B2340">
        <v>100926</v>
      </c>
      <c r="C2340" t="str">
        <f>VLOOKUP($B2340,taxa1,2,FALSE)</f>
        <v>Dicteisia palamedeae</v>
      </c>
      <c r="D2340" t="str">
        <f>VLOOKUP($B2340,taxa1,3,FALSE)</f>
        <v>1f0e9498-29ef-4a33-8f72-823f8f64ca8b</v>
      </c>
      <c r="E2340">
        <v>249</v>
      </c>
      <c r="F2340" t="str">
        <f>IFERROR(VLOOKUP($E2340,aves,2,FALSE),"not aves")</f>
        <v>Anhima cornuta</v>
      </c>
      <c r="G2340" t="str">
        <f>IFERROR(VLOOKUP($E2340,aves,3,FALSE),"not aves")</f>
        <v>1cc1bb89-33c1-4f87-813d-d9477f48f3c7</v>
      </c>
      <c r="H2340" t="str">
        <f>IFERROR(VLOOKUP($E2340,mammalsprice,2,FALSE),"not mammals price")</f>
        <v>not mammals price</v>
      </c>
      <c r="I2340" t="str">
        <f>IFERROR(VLOOKUP($E2340,mammalsprice,3,FALSE),"not mammals price")</f>
        <v>not mammals price</v>
      </c>
      <c r="J2340" t="str">
        <f>IFERROR(VLOOKUP($E2340,mammalswilson,3,FALSE),"not mammals wilson")</f>
        <v>not mammals wilson</v>
      </c>
      <c r="K2340" t="str">
        <f>IFERROR(VLOOKUP($E2340,mammalswilson,3,FALSE),"not mammals wilson")</f>
        <v>not mammals wilson</v>
      </c>
      <c r="L2340" t="s">
        <v>3558</v>
      </c>
      <c r="M2340" t="b">
        <v>1</v>
      </c>
    </row>
    <row r="2341" spans="1:13" x14ac:dyDescent="0.25">
      <c r="A2341" t="s">
        <v>3610</v>
      </c>
      <c r="B2341">
        <v>102055</v>
      </c>
      <c r="C2341" t="str">
        <f>VLOOKUP($B2341,taxa1,2,FALSE)</f>
        <v>Anatoecus icterodes solivagus</v>
      </c>
      <c r="D2341" t="str">
        <f>VLOOKUP($B2341,taxa1,3,FALSE)</f>
        <v>18c53236-7c5d-450e-9124-2becfc3c31f9</v>
      </c>
      <c r="E2341">
        <v>239</v>
      </c>
      <c r="F2341" t="str">
        <f>IFERROR(VLOOKUP($E2341,aves,2,FALSE),"not aves")</f>
        <v>Anas strepera</v>
      </c>
      <c r="G2341" t="str">
        <f>IFERROR(VLOOKUP($E2341,aves,3,FALSE),"not aves")</f>
        <v>ba135d28-4417-4acb-b19a-28619921aae2</v>
      </c>
      <c r="H2341" t="str">
        <f>IFERROR(VLOOKUP($E2341,mammalsprice,2,FALSE),"not mammals price")</f>
        <v>not mammals price</v>
      </c>
      <c r="I2341" t="str">
        <f>IFERROR(VLOOKUP($E2341,mammalsprice,3,FALSE),"not mammals price")</f>
        <v>not mammals price</v>
      </c>
      <c r="J2341" t="str">
        <f>IFERROR(VLOOKUP($E2341,mammalswilson,3,FALSE),"not mammals wilson")</f>
        <v>not mammals wilson</v>
      </c>
      <c r="K2341" t="str">
        <f>IFERROR(VLOOKUP($E2341,mammalswilson,3,FALSE),"not mammals wilson")</f>
        <v>not mammals wilson</v>
      </c>
      <c r="L2341" t="s">
        <v>3608</v>
      </c>
      <c r="M2341" t="b">
        <v>1</v>
      </c>
    </row>
    <row r="2342" spans="1:13" x14ac:dyDescent="0.25">
      <c r="A2342" t="s">
        <v>3611</v>
      </c>
      <c r="B2342">
        <v>101835</v>
      </c>
      <c r="C2342" t="str">
        <f>VLOOKUP($B2342,taxa1,2,FALSE)</f>
        <v>Trinoton squalidum</v>
      </c>
      <c r="D2342" t="str">
        <f>VLOOKUP($B2342,taxa1,3,FALSE)</f>
        <v>9a5b5707-0e84-49c5-89f3-c09f5238d645</v>
      </c>
      <c r="E2342">
        <v>265</v>
      </c>
      <c r="F2342" t="str">
        <f>IFERROR(VLOOKUP($E2342,aves,2,FALSE),"not aves")</f>
        <v>Anser anser</v>
      </c>
      <c r="G2342" t="str">
        <f>IFERROR(VLOOKUP($E2342,aves,3,FALSE),"not aves")</f>
        <v>a2d2e568-859a-4aa7-9200-8c7a12cfb3e1</v>
      </c>
      <c r="H2342" t="str">
        <f>IFERROR(VLOOKUP($E2342,mammalsprice,2,FALSE),"not mammals price")</f>
        <v>not mammals price</v>
      </c>
      <c r="I2342" t="str">
        <f>IFERROR(VLOOKUP($E2342,mammalsprice,3,FALSE),"not mammals price")</f>
        <v>not mammals price</v>
      </c>
      <c r="J2342" t="str">
        <f>IFERROR(VLOOKUP($E2342,mammalswilson,3,FALSE),"not mammals wilson")</f>
        <v>not mammals wilson</v>
      </c>
      <c r="K2342" t="str">
        <f>IFERROR(VLOOKUP($E2342,mammalswilson,3,FALSE),"not mammals wilson")</f>
        <v>not mammals wilson</v>
      </c>
      <c r="L2342" t="s">
        <v>3588</v>
      </c>
      <c r="M2342" t="b">
        <v>1</v>
      </c>
    </row>
    <row r="2343" spans="1:13" x14ac:dyDescent="0.25">
      <c r="A2343" t="s">
        <v>3612</v>
      </c>
      <c r="B2343">
        <v>102043</v>
      </c>
      <c r="C2343" t="str">
        <f>VLOOKUP($B2343,taxa1,2,FALSE)</f>
        <v>Anatoecus icterodes macrocephalus</v>
      </c>
      <c r="D2343" t="str">
        <f>VLOOKUP($B2343,taxa1,3,FALSE)</f>
        <v>f30649fd-77f0-4c64-97af-6b72eb6de5af</v>
      </c>
      <c r="E2343">
        <v>241</v>
      </c>
      <c r="F2343" t="str">
        <f>IFERROR(VLOOKUP($E2343,aves,2,FALSE),"not aves")</f>
        <v>Anas undulata</v>
      </c>
      <c r="G2343" t="str">
        <f>IFERROR(VLOOKUP($E2343,aves,3,FALSE),"not aves")</f>
        <v>5b78a7cf-6ccf-4b96-9519-6c252368ed32</v>
      </c>
      <c r="H2343" t="str">
        <f>IFERROR(VLOOKUP($E2343,mammalsprice,2,FALSE),"not mammals price")</f>
        <v>not mammals price</v>
      </c>
      <c r="I2343" t="str">
        <f>IFERROR(VLOOKUP($E2343,mammalsprice,3,FALSE),"not mammals price")</f>
        <v>not mammals price</v>
      </c>
      <c r="J2343" t="str">
        <f>IFERROR(VLOOKUP($E2343,mammalswilson,3,FALSE),"not mammals wilson")</f>
        <v>not mammals wilson</v>
      </c>
      <c r="K2343" t="str">
        <f>IFERROR(VLOOKUP($E2343,mammalswilson,3,FALSE),"not mammals wilson")</f>
        <v>not mammals wilson</v>
      </c>
      <c r="L2343" t="s">
        <v>3595</v>
      </c>
      <c r="M2343" t="b">
        <v>1</v>
      </c>
    </row>
    <row r="2344" spans="1:13" x14ac:dyDescent="0.25">
      <c r="A2344" t="s">
        <v>3613</v>
      </c>
      <c r="B2344">
        <v>100717</v>
      </c>
      <c r="C2344" t="str">
        <f>VLOOKUP($B2344,taxa1,2,FALSE)</f>
        <v>Colpocephalum lamelligeri</v>
      </c>
      <c r="D2344" t="str">
        <f>VLOOKUP($B2344,taxa1,3,FALSE)</f>
        <v>9b070da8-3474-44ef-a441-96f5f9dcbfe9</v>
      </c>
      <c r="E2344">
        <v>244</v>
      </c>
      <c r="F2344" t="str">
        <f>IFERROR(VLOOKUP($E2344,aves,2,FALSE),"not aves")</f>
        <v>Anastomus lamelligerus</v>
      </c>
      <c r="G2344" t="str">
        <f>IFERROR(VLOOKUP($E2344,aves,3,FALSE),"not aves")</f>
        <v>af5f7ba2-5920-4b11-991e-52d57777a7cf</v>
      </c>
      <c r="H2344" t="str">
        <f>IFERROR(VLOOKUP($E2344,mammalsprice,2,FALSE),"not mammals price")</f>
        <v>not mammals price</v>
      </c>
      <c r="I2344" t="str">
        <f>IFERROR(VLOOKUP($E2344,mammalsprice,3,FALSE),"not mammals price")</f>
        <v>not mammals price</v>
      </c>
      <c r="J2344" t="str">
        <f>IFERROR(VLOOKUP($E2344,mammalswilson,3,FALSE),"not mammals wilson")</f>
        <v>not mammals wilson</v>
      </c>
      <c r="K2344" t="str">
        <f>IFERROR(VLOOKUP($E2344,mammalswilson,3,FALSE),"not mammals wilson")</f>
        <v>not mammals wilson</v>
      </c>
      <c r="L2344" t="s">
        <v>3614</v>
      </c>
      <c r="M2344" t="b">
        <v>1</v>
      </c>
    </row>
    <row r="2345" spans="1:13" x14ac:dyDescent="0.25">
      <c r="A2345" t="s">
        <v>3615</v>
      </c>
      <c r="B2345">
        <v>100783</v>
      </c>
      <c r="C2345" t="str">
        <f>VLOOKUP($B2345,taxa1,2,FALSE)</f>
        <v>Colpocephalum scharfi</v>
      </c>
      <c r="D2345" t="str">
        <f>VLOOKUP($B2345,taxa1,3,FALSE)</f>
        <v>0cceafa2-8654-4e2d-b3f1-d4a552afa100</v>
      </c>
      <c r="E2345">
        <v>244</v>
      </c>
      <c r="F2345" t="str">
        <f>IFERROR(VLOOKUP($E2345,aves,2,FALSE),"not aves")</f>
        <v>Anastomus lamelligerus</v>
      </c>
      <c r="G2345" t="str">
        <f>IFERROR(VLOOKUP($E2345,aves,3,FALSE),"not aves")</f>
        <v>af5f7ba2-5920-4b11-991e-52d57777a7cf</v>
      </c>
      <c r="H2345" t="str">
        <f>IFERROR(VLOOKUP($E2345,mammalsprice,2,FALSE),"not mammals price")</f>
        <v>not mammals price</v>
      </c>
      <c r="I2345" t="str">
        <f>IFERROR(VLOOKUP($E2345,mammalsprice,3,FALSE),"not mammals price")</f>
        <v>not mammals price</v>
      </c>
      <c r="J2345" t="str">
        <f>IFERROR(VLOOKUP($E2345,mammalswilson,3,FALSE),"not mammals wilson")</f>
        <v>not mammals wilson</v>
      </c>
      <c r="K2345" t="str">
        <f>IFERROR(VLOOKUP($E2345,mammalswilson,3,FALSE),"not mammals wilson")</f>
        <v>not mammals wilson</v>
      </c>
      <c r="L2345" t="s">
        <v>3614</v>
      </c>
      <c r="M2345" t="b">
        <v>1</v>
      </c>
    </row>
    <row r="2346" spans="1:13" x14ac:dyDescent="0.25">
      <c r="A2346" t="s">
        <v>3616</v>
      </c>
      <c r="B2346">
        <v>100798</v>
      </c>
      <c r="C2346" t="str">
        <f>VLOOKUP($B2346,taxa1,2,FALSE)</f>
        <v>Colpocephalum subzebra</v>
      </c>
      <c r="D2346" t="str">
        <f>VLOOKUP($B2346,taxa1,3,FALSE)</f>
        <v>685caf5e-081a-4a62-9773-c9fd11ec013d</v>
      </c>
      <c r="E2346">
        <v>244</v>
      </c>
      <c r="F2346" t="str">
        <f>IFERROR(VLOOKUP($E2346,aves,2,FALSE),"not aves")</f>
        <v>Anastomus lamelligerus</v>
      </c>
      <c r="G2346" t="str">
        <f>IFERROR(VLOOKUP($E2346,aves,3,FALSE),"not aves")</f>
        <v>af5f7ba2-5920-4b11-991e-52d57777a7cf</v>
      </c>
      <c r="H2346" t="str">
        <f>IFERROR(VLOOKUP($E2346,mammalsprice,2,FALSE),"not mammals price")</f>
        <v>not mammals price</v>
      </c>
      <c r="I2346" t="str">
        <f>IFERROR(VLOOKUP($E2346,mammalsprice,3,FALSE),"not mammals price")</f>
        <v>not mammals price</v>
      </c>
      <c r="J2346" t="str">
        <f>IFERROR(VLOOKUP($E2346,mammalswilson,3,FALSE),"not mammals wilson")</f>
        <v>not mammals wilson</v>
      </c>
      <c r="K2346" t="str">
        <f>IFERROR(VLOOKUP($E2346,mammalswilson,3,FALSE),"not mammals wilson")</f>
        <v>not mammals wilson</v>
      </c>
      <c r="L2346" t="s">
        <v>3614</v>
      </c>
      <c r="M2346" t="b">
        <v>1</v>
      </c>
    </row>
    <row r="2347" spans="1:13" x14ac:dyDescent="0.25">
      <c r="A2347" t="s">
        <v>3617</v>
      </c>
      <c r="B2347">
        <v>102169</v>
      </c>
      <c r="C2347" t="str">
        <f>VLOOKUP($B2347,taxa1,2,FALSE)</f>
        <v>Ardeicola signatus</v>
      </c>
      <c r="D2347" t="str">
        <f>VLOOKUP($B2347,taxa1,3,FALSE)</f>
        <v>1219466b-a8f4-481d-8b85-5d52d9881cb3</v>
      </c>
      <c r="E2347">
        <v>244</v>
      </c>
      <c r="F2347" t="str">
        <f>IFERROR(VLOOKUP($E2347,aves,2,FALSE),"not aves")</f>
        <v>Anastomus lamelligerus</v>
      </c>
      <c r="G2347" t="str">
        <f>IFERROR(VLOOKUP($E2347,aves,3,FALSE),"not aves")</f>
        <v>af5f7ba2-5920-4b11-991e-52d57777a7cf</v>
      </c>
      <c r="H2347" t="str">
        <f>IFERROR(VLOOKUP($E2347,mammalsprice,2,FALSE),"not mammals price")</f>
        <v>not mammals price</v>
      </c>
      <c r="I2347" t="str">
        <f>IFERROR(VLOOKUP($E2347,mammalsprice,3,FALSE),"not mammals price")</f>
        <v>not mammals price</v>
      </c>
      <c r="J2347" t="str">
        <f>IFERROR(VLOOKUP($E2347,mammalswilson,3,FALSE),"not mammals wilson")</f>
        <v>not mammals wilson</v>
      </c>
      <c r="K2347" t="str">
        <f>IFERROR(VLOOKUP($E2347,mammalswilson,3,FALSE),"not mammals wilson")</f>
        <v>not mammals wilson</v>
      </c>
      <c r="L2347" t="s">
        <v>3614</v>
      </c>
      <c r="M2347" t="b">
        <v>1</v>
      </c>
    </row>
    <row r="2348" spans="1:13" x14ac:dyDescent="0.25">
      <c r="A2348" t="s">
        <v>3618</v>
      </c>
      <c r="B2348">
        <v>103953</v>
      </c>
      <c r="C2348" t="str">
        <f>VLOOKUP($B2348,taxa1,2,FALSE)</f>
        <v>Neophilopterus platyclypeatus</v>
      </c>
      <c r="D2348" t="str">
        <f>VLOOKUP($B2348,taxa1,3,FALSE)</f>
        <v>2f379cf1-ec76-467d-9bdf-fb1ab1ac2ef1</v>
      </c>
      <c r="E2348">
        <v>244</v>
      </c>
      <c r="F2348" t="str">
        <f>IFERROR(VLOOKUP($E2348,aves,2,FALSE),"not aves")</f>
        <v>Anastomus lamelligerus</v>
      </c>
      <c r="G2348" t="str">
        <f>IFERROR(VLOOKUP($E2348,aves,3,FALSE),"not aves")</f>
        <v>af5f7ba2-5920-4b11-991e-52d57777a7cf</v>
      </c>
      <c r="H2348" t="str">
        <f>IFERROR(VLOOKUP($E2348,mammalsprice,2,FALSE),"not mammals price")</f>
        <v>not mammals price</v>
      </c>
      <c r="I2348" t="str">
        <f>IFERROR(VLOOKUP($E2348,mammalsprice,3,FALSE),"not mammals price")</f>
        <v>not mammals price</v>
      </c>
      <c r="J2348" t="str">
        <f>IFERROR(VLOOKUP($E2348,mammalswilson,3,FALSE),"not mammals wilson")</f>
        <v>not mammals wilson</v>
      </c>
      <c r="K2348" t="str">
        <f>IFERROR(VLOOKUP($E2348,mammalswilson,3,FALSE),"not mammals wilson")</f>
        <v>not mammals wilson</v>
      </c>
      <c r="L2348" t="s">
        <v>3614</v>
      </c>
      <c r="M2348" t="b">
        <v>1</v>
      </c>
    </row>
    <row r="2349" spans="1:13" x14ac:dyDescent="0.25">
      <c r="A2349" t="s">
        <v>3619</v>
      </c>
      <c r="B2349">
        <v>100753</v>
      </c>
      <c r="C2349" t="str">
        <f>VLOOKUP($B2349,taxa1,2,FALSE)</f>
        <v>Colpocephalum occipitale</v>
      </c>
      <c r="D2349" t="str">
        <f>VLOOKUP($B2349,taxa1,3,FALSE)</f>
        <v>e614632b-b111-4269-a149-691218fe4433</v>
      </c>
      <c r="E2349">
        <v>245</v>
      </c>
      <c r="F2349" t="str">
        <f>IFERROR(VLOOKUP($E2349,aves,2,FALSE),"not aves")</f>
        <v>Anastomus oscitans</v>
      </c>
      <c r="G2349" t="str">
        <f>IFERROR(VLOOKUP($E2349,aves,3,FALSE),"not aves")</f>
        <v>77a8543a-6ad1-4ea1-8ede-17d3808cfa45</v>
      </c>
      <c r="H2349" t="str">
        <f>IFERROR(VLOOKUP($E2349,mammalsprice,2,FALSE),"not mammals price")</f>
        <v>not mammals price</v>
      </c>
      <c r="I2349" t="str">
        <f>IFERROR(VLOOKUP($E2349,mammalsprice,3,FALSE),"not mammals price")</f>
        <v>not mammals price</v>
      </c>
      <c r="J2349" t="str">
        <f>IFERROR(VLOOKUP($E2349,mammalswilson,3,FALSE),"not mammals wilson")</f>
        <v>not mammals wilson</v>
      </c>
      <c r="K2349" t="str">
        <f>IFERROR(VLOOKUP($E2349,mammalswilson,3,FALSE),"not mammals wilson")</f>
        <v>not mammals wilson</v>
      </c>
      <c r="L2349" t="s">
        <v>3620</v>
      </c>
      <c r="M2349" t="b">
        <v>1</v>
      </c>
    </row>
    <row r="2350" spans="1:13" x14ac:dyDescent="0.25">
      <c r="A2350" t="s">
        <v>3621</v>
      </c>
      <c r="B2350">
        <v>100759</v>
      </c>
      <c r="C2350" t="str">
        <f>VLOOKUP($B2350,taxa1,2,FALSE)</f>
        <v>Colpocephalum oscitansi</v>
      </c>
      <c r="D2350" t="str">
        <f>VLOOKUP($B2350,taxa1,3,FALSE)</f>
        <v>d77291f4-2069-4e8b-b3d2-01a981e9e9a7</v>
      </c>
      <c r="E2350">
        <v>245</v>
      </c>
      <c r="F2350" t="str">
        <f>IFERROR(VLOOKUP($E2350,aves,2,FALSE),"not aves")</f>
        <v>Anastomus oscitans</v>
      </c>
      <c r="G2350" t="str">
        <f>IFERROR(VLOOKUP($E2350,aves,3,FALSE),"not aves")</f>
        <v>77a8543a-6ad1-4ea1-8ede-17d3808cfa45</v>
      </c>
      <c r="H2350" t="str">
        <f>IFERROR(VLOOKUP($E2350,mammalsprice,2,FALSE),"not mammals price")</f>
        <v>not mammals price</v>
      </c>
      <c r="I2350" t="str">
        <f>IFERROR(VLOOKUP($E2350,mammalsprice,3,FALSE),"not mammals price")</f>
        <v>not mammals price</v>
      </c>
      <c r="J2350" t="str">
        <f>IFERROR(VLOOKUP($E2350,mammalswilson,3,FALSE),"not mammals wilson")</f>
        <v>not mammals wilson</v>
      </c>
      <c r="K2350" t="str">
        <f>IFERROR(VLOOKUP($E2350,mammalswilson,3,FALSE),"not mammals wilson")</f>
        <v>not mammals wilson</v>
      </c>
      <c r="L2350" t="s">
        <v>3620</v>
      </c>
      <c r="M2350" t="b">
        <v>1</v>
      </c>
    </row>
    <row r="2351" spans="1:13" x14ac:dyDescent="0.25">
      <c r="A2351" t="s">
        <v>3622</v>
      </c>
      <c r="B2351">
        <v>102138</v>
      </c>
      <c r="C2351" t="str">
        <f>VLOOKUP($B2351,taxa1,2,FALSE)</f>
        <v>Ardeicola lepidus</v>
      </c>
      <c r="D2351" t="str">
        <f>VLOOKUP($B2351,taxa1,3,FALSE)</f>
        <v>d9ee7c51-1dca-49fa-ba30-b4d4397522ed</v>
      </c>
      <c r="E2351">
        <v>245</v>
      </c>
      <c r="F2351" t="str">
        <f>IFERROR(VLOOKUP($E2351,aves,2,FALSE),"not aves")</f>
        <v>Anastomus oscitans</v>
      </c>
      <c r="G2351" t="str">
        <f>IFERROR(VLOOKUP($E2351,aves,3,FALSE),"not aves")</f>
        <v>77a8543a-6ad1-4ea1-8ede-17d3808cfa45</v>
      </c>
      <c r="H2351" t="str">
        <f>IFERROR(VLOOKUP($E2351,mammalsprice,2,FALSE),"not mammals price")</f>
        <v>not mammals price</v>
      </c>
      <c r="I2351" t="str">
        <f>IFERROR(VLOOKUP($E2351,mammalsprice,3,FALSE),"not mammals price")</f>
        <v>not mammals price</v>
      </c>
      <c r="J2351" t="str">
        <f>IFERROR(VLOOKUP($E2351,mammalswilson,3,FALSE),"not mammals wilson")</f>
        <v>not mammals wilson</v>
      </c>
      <c r="K2351" t="str">
        <f>IFERROR(VLOOKUP($E2351,mammalswilson,3,FALSE),"not mammals wilson")</f>
        <v>not mammals wilson</v>
      </c>
      <c r="L2351" t="s">
        <v>3620</v>
      </c>
      <c r="M2351" t="b">
        <v>1</v>
      </c>
    </row>
    <row r="2352" spans="1:13" x14ac:dyDescent="0.25">
      <c r="A2352" t="s">
        <v>3623</v>
      </c>
      <c r="B2352">
        <v>103943</v>
      </c>
      <c r="C2352" t="str">
        <f>VLOOKUP($B2352,taxa1,2,FALSE)</f>
        <v>Neophilopterus completus</v>
      </c>
      <c r="D2352" t="str">
        <f>VLOOKUP($B2352,taxa1,3,FALSE)</f>
        <v>891af9d1-6b54-4ac5-ba7d-ddef596840a7</v>
      </c>
      <c r="E2352">
        <v>245</v>
      </c>
      <c r="F2352" t="str">
        <f>IFERROR(VLOOKUP($E2352,aves,2,FALSE),"not aves")</f>
        <v>Anastomus oscitans</v>
      </c>
      <c r="G2352" t="str">
        <f>IFERROR(VLOOKUP($E2352,aves,3,FALSE),"not aves")</f>
        <v>77a8543a-6ad1-4ea1-8ede-17d3808cfa45</v>
      </c>
      <c r="H2352" t="str">
        <f>IFERROR(VLOOKUP($E2352,mammalsprice,2,FALSE),"not mammals price")</f>
        <v>not mammals price</v>
      </c>
      <c r="I2352" t="str">
        <f>IFERROR(VLOOKUP($E2352,mammalsprice,3,FALSE),"not mammals price")</f>
        <v>not mammals price</v>
      </c>
      <c r="J2352" t="str">
        <f>IFERROR(VLOOKUP($E2352,mammalswilson,3,FALSE),"not mammals wilson")</f>
        <v>not mammals wilson</v>
      </c>
      <c r="K2352" t="str">
        <f>IFERROR(VLOOKUP($E2352,mammalswilson,3,FALSE),"not mammals wilson")</f>
        <v>not mammals wilson</v>
      </c>
      <c r="L2352" t="s">
        <v>3620</v>
      </c>
      <c r="M2352" t="b">
        <v>1</v>
      </c>
    </row>
    <row r="2353" spans="1:13" x14ac:dyDescent="0.25">
      <c r="A2353" t="s">
        <v>3624</v>
      </c>
      <c r="B2353">
        <v>102247</v>
      </c>
      <c r="C2353" t="str">
        <f>VLOOKUP($B2353,taxa1,2,FALSE)</f>
        <v>Austrophilopterus andigenae</v>
      </c>
      <c r="D2353" t="str">
        <f>VLOOKUP($B2353,taxa1,3,FALSE)</f>
        <v>2c35c87c-fb02-47e5-a99c-a37557b821eb</v>
      </c>
      <c r="E2353">
        <v>246</v>
      </c>
      <c r="F2353" t="str">
        <f>IFERROR(VLOOKUP($E2353,aves,2,FALSE),"not aves")</f>
        <v>Andigena hypoglauca</v>
      </c>
      <c r="G2353" t="str">
        <f>IFERROR(VLOOKUP($E2353,aves,3,FALSE),"not aves")</f>
        <v>36c996e3-76db-435c-8fa5-0e3620ff28b2</v>
      </c>
      <c r="H2353" t="str">
        <f>IFERROR(VLOOKUP($E2353,mammalsprice,2,FALSE),"not mammals price")</f>
        <v>not mammals price</v>
      </c>
      <c r="I2353" t="str">
        <f>IFERROR(VLOOKUP($E2353,mammalsprice,3,FALSE),"not mammals price")</f>
        <v>not mammals price</v>
      </c>
      <c r="J2353" t="str">
        <f>IFERROR(VLOOKUP($E2353,mammalswilson,3,FALSE),"not mammals wilson")</f>
        <v>not mammals wilson</v>
      </c>
      <c r="K2353" t="str">
        <f>IFERROR(VLOOKUP($E2353,mammalswilson,3,FALSE),"not mammals wilson")</f>
        <v>not mammals wilson</v>
      </c>
      <c r="L2353" t="s">
        <v>3625</v>
      </c>
      <c r="M2353" t="b">
        <v>1</v>
      </c>
    </row>
    <row r="2354" spans="1:13" x14ac:dyDescent="0.25">
      <c r="A2354" t="s">
        <v>3626</v>
      </c>
      <c r="B2354">
        <v>102019</v>
      </c>
      <c r="C2354" t="str">
        <f>VLOOKUP($B2354,taxa1,2,FALSE)</f>
        <v>Anatoecus dentatus longicephalus</v>
      </c>
      <c r="D2354" t="str">
        <f>VLOOKUP($B2354,taxa1,3,FALSE)</f>
        <v>6e8e277e-9f23-496d-a78a-d5fade9b5211</v>
      </c>
      <c r="E2354">
        <v>239</v>
      </c>
      <c r="F2354" t="str">
        <f>IFERROR(VLOOKUP($E2354,aves,2,FALSE),"not aves")</f>
        <v>Anas strepera</v>
      </c>
      <c r="G2354" t="str">
        <f>IFERROR(VLOOKUP($E2354,aves,3,FALSE),"not aves")</f>
        <v>ba135d28-4417-4acb-b19a-28619921aae2</v>
      </c>
      <c r="H2354" t="str">
        <f>IFERROR(VLOOKUP($E2354,mammalsprice,2,FALSE),"not mammals price")</f>
        <v>not mammals price</v>
      </c>
      <c r="I2354" t="str">
        <f>IFERROR(VLOOKUP($E2354,mammalsprice,3,FALSE),"not mammals price")</f>
        <v>not mammals price</v>
      </c>
      <c r="J2354" t="str">
        <f>IFERROR(VLOOKUP($E2354,mammalswilson,3,FALSE),"not mammals wilson")</f>
        <v>not mammals wilson</v>
      </c>
      <c r="K2354" t="str">
        <f>IFERROR(VLOOKUP($E2354,mammalswilson,3,FALSE),"not mammals wilson")</f>
        <v>not mammals wilson</v>
      </c>
      <c r="L2354" t="s">
        <v>3608</v>
      </c>
      <c r="M2354" t="b">
        <v>1</v>
      </c>
    </row>
    <row r="2355" spans="1:13" x14ac:dyDescent="0.25">
      <c r="A2355" t="s">
        <v>3627</v>
      </c>
      <c r="B2355">
        <v>104497</v>
      </c>
      <c r="C2355" t="str">
        <f>VLOOKUP($B2355,taxa1,2,FALSE)</f>
        <v>Philopterus irkutensis</v>
      </c>
      <c r="D2355" t="str">
        <f>VLOOKUP($B2355,taxa1,3,FALSE)</f>
        <v>a5bb4403-5957-4430-a076-b1ca058ab34b</v>
      </c>
      <c r="E2355">
        <v>294</v>
      </c>
      <c r="F2355" t="str">
        <f>IFERROR(VLOOKUP($E2355,aves,2,FALSE),"not aves")</f>
        <v>Anthus novaeseelandiae richardi</v>
      </c>
      <c r="G2355" t="str">
        <f>IFERROR(VLOOKUP($E2355,aves,3,FALSE),"not aves")</f>
        <v>a921d8ec-7967-4fa1-93f1-b6274d687f99</v>
      </c>
      <c r="H2355" t="str">
        <f>IFERROR(VLOOKUP($E2355,mammalsprice,2,FALSE),"not mammals price")</f>
        <v>not mammals price</v>
      </c>
      <c r="I2355" t="str">
        <f>IFERROR(VLOOKUP($E2355,mammalsprice,3,FALSE),"not mammals price")</f>
        <v>not mammals price</v>
      </c>
      <c r="J2355" t="str">
        <f>IFERROR(VLOOKUP($E2355,mammalswilson,3,FALSE),"not mammals wilson")</f>
        <v>not mammals wilson</v>
      </c>
      <c r="K2355" t="str">
        <f>IFERROR(VLOOKUP($E2355,mammalswilson,3,FALSE),"not mammals wilson")</f>
        <v>not mammals wilson</v>
      </c>
      <c r="L2355" t="s">
        <v>3628</v>
      </c>
      <c r="M2355" t="b">
        <v>1</v>
      </c>
    </row>
    <row r="2356" spans="1:13" x14ac:dyDescent="0.25">
      <c r="A2356" t="s">
        <v>3629</v>
      </c>
      <c r="B2356">
        <v>100542</v>
      </c>
      <c r="C2356" t="str">
        <f>VLOOKUP($B2356,taxa1,2,FALSE)</f>
        <v>Chapinia malayensis</v>
      </c>
      <c r="D2356" t="str">
        <f>VLOOKUP($B2356,taxa1,3,FALSE)</f>
        <v>840989af-4aee-430a-b694-0cdfe5ee9f7b</v>
      </c>
      <c r="E2356">
        <v>280</v>
      </c>
      <c r="F2356" t="str">
        <f>IFERROR(VLOOKUP($E2356,aves,2,FALSE),"not aves")</f>
        <v>Anthracoceros malayanus</v>
      </c>
      <c r="G2356" t="str">
        <f>IFERROR(VLOOKUP($E2356,aves,3,FALSE),"not aves")</f>
        <v>8ee75fb6-687e-49da-98f6-d5fcd5adbd16</v>
      </c>
      <c r="H2356" t="str">
        <f>IFERROR(VLOOKUP($E2356,mammalsprice,2,FALSE),"not mammals price")</f>
        <v>not mammals price</v>
      </c>
      <c r="I2356" t="str">
        <f>IFERROR(VLOOKUP($E2356,mammalsprice,3,FALSE),"not mammals price")</f>
        <v>not mammals price</v>
      </c>
      <c r="J2356" t="str">
        <f>IFERROR(VLOOKUP($E2356,mammalswilson,3,FALSE),"not mammals wilson")</f>
        <v>not mammals wilson</v>
      </c>
      <c r="K2356" t="str">
        <f>IFERROR(VLOOKUP($E2356,mammalswilson,3,FALSE),"not mammals wilson")</f>
        <v>not mammals wilson</v>
      </c>
      <c r="L2356" t="s">
        <v>3630</v>
      </c>
      <c r="M2356" t="b">
        <v>1</v>
      </c>
    </row>
    <row r="2357" spans="1:13" x14ac:dyDescent="0.25">
      <c r="A2357" t="s">
        <v>3631</v>
      </c>
      <c r="B2357">
        <v>100539</v>
      </c>
      <c r="C2357" t="str">
        <f>VLOOKUP($B2357,taxa1,2,FALSE)</f>
        <v>Chapinia hoplai</v>
      </c>
      <c r="D2357" t="str">
        <f>VLOOKUP($B2357,taxa1,3,FALSE)</f>
        <v>64afbad9-ba8f-492d-89b4-0ce6b6d31413</v>
      </c>
      <c r="E2357">
        <v>282</v>
      </c>
      <c r="F2357" t="str">
        <f>IFERROR(VLOOKUP($E2357,aves,2,FALSE),"not aves")</f>
        <v>Anthracoceros montani</v>
      </c>
      <c r="G2357" t="str">
        <f>IFERROR(VLOOKUP($E2357,aves,3,FALSE),"not aves")</f>
        <v>b7714ccf-bead-4105-ad40-9bb56f55727b</v>
      </c>
      <c r="H2357" t="str">
        <f>IFERROR(VLOOKUP($E2357,mammalsprice,2,FALSE),"not mammals price")</f>
        <v>not mammals price</v>
      </c>
      <c r="I2357" t="str">
        <f>IFERROR(VLOOKUP($E2357,mammalsprice,3,FALSE),"not mammals price")</f>
        <v>not mammals price</v>
      </c>
      <c r="J2357" t="str">
        <f>IFERROR(VLOOKUP($E2357,mammalswilson,3,FALSE),"not mammals wilson")</f>
        <v>not mammals wilson</v>
      </c>
      <c r="K2357" t="str">
        <f>IFERROR(VLOOKUP($E2357,mammalswilson,3,FALSE),"not mammals wilson")</f>
        <v>not mammals wilson</v>
      </c>
      <c r="L2357" t="s">
        <v>3632</v>
      </c>
      <c r="M2357" t="b">
        <v>1</v>
      </c>
    </row>
    <row r="2358" spans="1:13" x14ac:dyDescent="0.25">
      <c r="A2358" t="s">
        <v>3633</v>
      </c>
      <c r="B2358">
        <v>105739</v>
      </c>
      <c r="C2358" t="str">
        <f>VLOOKUP($B2358,taxa1,2,FALSE)</f>
        <v>Trochiliphagus abdominalis</v>
      </c>
      <c r="D2358" t="str">
        <f>VLOOKUP($B2358,taxa1,3,FALSE)</f>
        <v>5710c5d9-b885-4c72-88aa-cfbb4a304862</v>
      </c>
      <c r="E2358">
        <v>283</v>
      </c>
      <c r="F2358" t="str">
        <f>IFERROR(VLOOKUP($E2358,aves,2,FALSE),"not aves")</f>
        <v>Anthracothorax nigricollis iridescens</v>
      </c>
      <c r="G2358" t="str">
        <f>IFERROR(VLOOKUP($E2358,aves,3,FALSE),"not aves")</f>
        <v>590abadf-a847-4465-bf88-522ebceb2258</v>
      </c>
      <c r="H2358" t="str">
        <f>IFERROR(VLOOKUP($E2358,mammalsprice,2,FALSE),"not mammals price")</f>
        <v>not mammals price</v>
      </c>
      <c r="I2358" t="str">
        <f>IFERROR(VLOOKUP($E2358,mammalsprice,3,FALSE),"not mammals price")</f>
        <v>not mammals price</v>
      </c>
      <c r="J2358" t="str">
        <f>IFERROR(VLOOKUP($E2358,mammalswilson,3,FALSE),"not mammals wilson")</f>
        <v>not mammals wilson</v>
      </c>
      <c r="K2358" t="str">
        <f>IFERROR(VLOOKUP($E2358,mammalswilson,3,FALSE),"not mammals wilson")</f>
        <v>not mammals wilson</v>
      </c>
      <c r="L2358" t="s">
        <v>3634</v>
      </c>
      <c r="M2358" t="b">
        <v>1</v>
      </c>
    </row>
    <row r="2359" spans="1:13" x14ac:dyDescent="0.25">
      <c r="A2359" t="s">
        <v>3635</v>
      </c>
      <c r="B2359">
        <v>105781</v>
      </c>
      <c r="C2359" t="str">
        <f>VLOOKUP($B2359,taxa1,2,FALSE)</f>
        <v>Trochiloecetes trinidadensis</v>
      </c>
      <c r="D2359" t="str">
        <f>VLOOKUP($B2359,taxa1,3,FALSE)</f>
        <v>d03181f7-c6d3-4a7d-bd20-33037232240c</v>
      </c>
      <c r="E2359">
        <v>284</v>
      </c>
      <c r="F2359" t="str">
        <f>IFERROR(VLOOKUP($E2359,aves,2,FALSE),"not aves")</f>
        <v>Anthracothorax nigricollis nigricollis</v>
      </c>
      <c r="G2359" t="str">
        <f>IFERROR(VLOOKUP($E2359,aves,3,FALSE),"not aves")</f>
        <v>a9b72253-7670-427b-a856-49b70574c0fd</v>
      </c>
      <c r="H2359" t="str">
        <f>IFERROR(VLOOKUP($E2359,mammalsprice,2,FALSE),"not mammals price")</f>
        <v>not mammals price</v>
      </c>
      <c r="I2359" t="str">
        <f>IFERROR(VLOOKUP($E2359,mammalsprice,3,FALSE),"not mammals price")</f>
        <v>not mammals price</v>
      </c>
      <c r="J2359" t="str">
        <f>IFERROR(VLOOKUP($E2359,mammalswilson,3,FALSE),"not mammals wilson")</f>
        <v>not mammals wilson</v>
      </c>
      <c r="K2359" t="str">
        <f>IFERROR(VLOOKUP($E2359,mammalswilson,3,FALSE),"not mammals wilson")</f>
        <v>not mammals wilson</v>
      </c>
      <c r="L2359" t="s">
        <v>3636</v>
      </c>
      <c r="M2359" t="b">
        <v>1</v>
      </c>
    </row>
    <row r="2360" spans="1:13" x14ac:dyDescent="0.25">
      <c r="A2360" t="s">
        <v>3637</v>
      </c>
      <c r="B2360">
        <v>100999</v>
      </c>
      <c r="C2360" t="str">
        <f>VLOOKUP($B2360,taxa1,2,FALSE)</f>
        <v>Heleonomus furgalai</v>
      </c>
      <c r="D2360" t="str">
        <f>VLOOKUP($B2360,taxa1,3,FALSE)</f>
        <v>7a198978-b19c-47d6-b381-708cb922767e</v>
      </c>
      <c r="E2360">
        <v>285</v>
      </c>
      <c r="F2360" t="str">
        <f>IFERROR(VLOOKUP($E2360,aves,2,FALSE),"not aves")</f>
        <v>Anthropoides paradisea</v>
      </c>
      <c r="G2360" t="str">
        <f>IFERROR(VLOOKUP($E2360,aves,3,FALSE),"not aves")</f>
        <v>258a4a73-5c07-4b7f-a511-6ae30ea4ddc8</v>
      </c>
      <c r="H2360" t="str">
        <f>IFERROR(VLOOKUP($E2360,mammalsprice,2,FALSE),"not mammals price")</f>
        <v>not mammals price</v>
      </c>
      <c r="I2360" t="str">
        <f>IFERROR(VLOOKUP($E2360,mammalsprice,3,FALSE),"not mammals price")</f>
        <v>not mammals price</v>
      </c>
      <c r="J2360" t="str">
        <f>IFERROR(VLOOKUP($E2360,mammalswilson,3,FALSE),"not mammals wilson")</f>
        <v>not mammals wilson</v>
      </c>
      <c r="K2360" t="str">
        <f>IFERROR(VLOOKUP($E2360,mammalswilson,3,FALSE),"not mammals wilson")</f>
        <v>not mammals wilson</v>
      </c>
      <c r="L2360" t="s">
        <v>3638</v>
      </c>
      <c r="M2360" t="b">
        <v>1</v>
      </c>
    </row>
    <row r="2361" spans="1:13" x14ac:dyDescent="0.25">
      <c r="A2361" t="s">
        <v>3639</v>
      </c>
      <c r="B2361">
        <v>103222</v>
      </c>
      <c r="C2361" t="str">
        <f>VLOOKUP($B2361,taxa1,2,FALSE)</f>
        <v>Esthiopterum paradiseum</v>
      </c>
      <c r="D2361" t="str">
        <f>VLOOKUP($B2361,taxa1,3,FALSE)</f>
        <v>633c4b83-1546-4da4-b2e7-7cc8a5c41413</v>
      </c>
      <c r="E2361">
        <v>285</v>
      </c>
      <c r="F2361" t="str">
        <f>IFERROR(VLOOKUP($E2361,aves,2,FALSE),"not aves")</f>
        <v>Anthropoides paradisea</v>
      </c>
      <c r="G2361" t="str">
        <f>IFERROR(VLOOKUP($E2361,aves,3,FALSE),"not aves")</f>
        <v>258a4a73-5c07-4b7f-a511-6ae30ea4ddc8</v>
      </c>
      <c r="H2361" t="str">
        <f>IFERROR(VLOOKUP($E2361,mammalsprice,2,FALSE),"not mammals price")</f>
        <v>not mammals price</v>
      </c>
      <c r="I2361" t="str">
        <f>IFERROR(VLOOKUP($E2361,mammalsprice,3,FALSE),"not mammals price")</f>
        <v>not mammals price</v>
      </c>
      <c r="J2361" t="str">
        <f>IFERROR(VLOOKUP($E2361,mammalswilson,3,FALSE),"not mammals wilson")</f>
        <v>not mammals wilson</v>
      </c>
      <c r="K2361" t="str">
        <f>IFERROR(VLOOKUP($E2361,mammalswilson,3,FALSE),"not mammals wilson")</f>
        <v>not mammals wilson</v>
      </c>
      <c r="L2361" t="s">
        <v>3638</v>
      </c>
      <c r="M2361" t="b">
        <v>1</v>
      </c>
    </row>
    <row r="2362" spans="1:13" x14ac:dyDescent="0.25">
      <c r="A2362" t="s">
        <v>3640</v>
      </c>
      <c r="B2362">
        <v>100998</v>
      </c>
      <c r="C2362" t="str">
        <f>VLOOKUP($B2362,taxa1,2,FALSE)</f>
        <v>Heleonomus elbeli</v>
      </c>
      <c r="D2362" t="str">
        <f>VLOOKUP($B2362,taxa1,3,FALSE)</f>
        <v>dbf64beb-7c19-49d2-9f8b-92f42a97229e</v>
      </c>
      <c r="E2362">
        <v>286</v>
      </c>
      <c r="F2362" t="str">
        <f>IFERROR(VLOOKUP($E2362,aves,2,FALSE),"not aves")</f>
        <v>Anthropoides virgo</v>
      </c>
      <c r="G2362" t="str">
        <f>IFERROR(VLOOKUP($E2362,aves,3,FALSE),"not aves")</f>
        <v>856493f0-e9c0-411c-a123-32d00f85e323</v>
      </c>
      <c r="H2362" t="str">
        <f>IFERROR(VLOOKUP($E2362,mammalsprice,2,FALSE),"not mammals price")</f>
        <v>not mammals price</v>
      </c>
      <c r="I2362" t="str">
        <f>IFERROR(VLOOKUP($E2362,mammalsprice,3,FALSE),"not mammals price")</f>
        <v>not mammals price</v>
      </c>
      <c r="J2362" t="str">
        <f>IFERROR(VLOOKUP($E2362,mammalswilson,3,FALSE),"not mammals wilson")</f>
        <v>not mammals wilson</v>
      </c>
      <c r="K2362" t="str">
        <f>IFERROR(VLOOKUP($E2362,mammalswilson,3,FALSE),"not mammals wilson")</f>
        <v>not mammals wilson</v>
      </c>
      <c r="L2362" t="s">
        <v>3641</v>
      </c>
      <c r="M2362" t="b">
        <v>1</v>
      </c>
    </row>
    <row r="2363" spans="1:13" x14ac:dyDescent="0.25">
      <c r="A2363" t="s">
        <v>3642</v>
      </c>
      <c r="B2363">
        <v>103216</v>
      </c>
      <c r="C2363" t="str">
        <f>VLOOKUP($B2363,taxa1,2,FALSE)</f>
        <v>Esthiopterum elbeli</v>
      </c>
      <c r="D2363" t="str">
        <f>VLOOKUP($B2363,taxa1,3,FALSE)</f>
        <v>b364a4cc-8ce4-4db8-a139-02dbb3c67783</v>
      </c>
      <c r="E2363">
        <v>286</v>
      </c>
      <c r="F2363" t="str">
        <f>IFERROR(VLOOKUP($E2363,aves,2,FALSE),"not aves")</f>
        <v>Anthropoides virgo</v>
      </c>
      <c r="G2363" t="str">
        <f>IFERROR(VLOOKUP($E2363,aves,3,FALSE),"not aves")</f>
        <v>856493f0-e9c0-411c-a123-32d00f85e323</v>
      </c>
      <c r="H2363" t="str">
        <f>IFERROR(VLOOKUP($E2363,mammalsprice,2,FALSE),"not mammals price")</f>
        <v>not mammals price</v>
      </c>
      <c r="I2363" t="str">
        <f>IFERROR(VLOOKUP($E2363,mammalsprice,3,FALSE),"not mammals price")</f>
        <v>not mammals price</v>
      </c>
      <c r="J2363" t="str">
        <f>IFERROR(VLOOKUP($E2363,mammalswilson,3,FALSE),"not mammals wilson")</f>
        <v>not mammals wilson</v>
      </c>
      <c r="K2363" t="str">
        <f>IFERROR(VLOOKUP($E2363,mammalswilson,3,FALSE),"not mammals wilson")</f>
        <v>not mammals wilson</v>
      </c>
      <c r="L2363" t="s">
        <v>3641</v>
      </c>
      <c r="M2363" t="b">
        <v>1</v>
      </c>
    </row>
    <row r="2364" spans="1:13" x14ac:dyDescent="0.25">
      <c r="A2364" t="s">
        <v>3643</v>
      </c>
      <c r="B2364">
        <v>101204</v>
      </c>
      <c r="C2364" t="str">
        <f>VLOOKUP($B2364,taxa1,2,FALSE)</f>
        <v>Menacanthus campestris</v>
      </c>
      <c r="D2364" t="str">
        <f>VLOOKUP($B2364,taxa1,3,FALSE)</f>
        <v>d3961120-a0cf-4c1a-8076-eb7c72be12e1</v>
      </c>
      <c r="E2364">
        <v>287</v>
      </c>
      <c r="F2364" t="str">
        <f>IFERROR(VLOOKUP($E2364,aves,2,FALSE),"not aves")</f>
        <v>Anthus campestris</v>
      </c>
      <c r="G2364" t="str">
        <f>IFERROR(VLOOKUP($E2364,aves,3,FALSE),"not aves")</f>
        <v>f08b20ff-b9d5-44d8-84a1-be64f430b96b</v>
      </c>
      <c r="H2364" t="str">
        <f>IFERROR(VLOOKUP($E2364,mammalsprice,2,FALSE),"not mammals price")</f>
        <v>not mammals price</v>
      </c>
      <c r="I2364" t="str">
        <f>IFERROR(VLOOKUP($E2364,mammalsprice,3,FALSE),"not mammals price")</f>
        <v>not mammals price</v>
      </c>
      <c r="J2364" t="str">
        <f>IFERROR(VLOOKUP($E2364,mammalswilson,3,FALSE),"not mammals wilson")</f>
        <v>not mammals wilson</v>
      </c>
      <c r="K2364" t="str">
        <f>IFERROR(VLOOKUP($E2364,mammalswilson,3,FALSE),"not mammals wilson")</f>
        <v>not mammals wilson</v>
      </c>
      <c r="L2364" t="s">
        <v>3644</v>
      </c>
      <c r="M2364" t="b">
        <v>1</v>
      </c>
    </row>
    <row r="2365" spans="1:13" x14ac:dyDescent="0.25">
      <c r="A2365" t="s">
        <v>3645</v>
      </c>
      <c r="B2365">
        <v>102433</v>
      </c>
      <c r="C2365" t="str">
        <f>VLOOKUP($B2365,taxa1,2,FALSE)</f>
        <v>Brueelia kistiakowskyi</v>
      </c>
      <c r="D2365" t="str">
        <f>VLOOKUP($B2365,taxa1,3,FALSE)</f>
        <v>87acb3de-a43c-443b-bfd1-594b65c235c9</v>
      </c>
      <c r="E2365">
        <v>287</v>
      </c>
      <c r="F2365" t="str">
        <f>IFERROR(VLOOKUP($E2365,aves,2,FALSE),"not aves")</f>
        <v>Anthus campestris</v>
      </c>
      <c r="G2365" t="str">
        <f>IFERROR(VLOOKUP($E2365,aves,3,FALSE),"not aves")</f>
        <v>f08b20ff-b9d5-44d8-84a1-be64f430b96b</v>
      </c>
      <c r="H2365" t="str">
        <f>IFERROR(VLOOKUP($E2365,mammalsprice,2,FALSE),"not mammals price")</f>
        <v>not mammals price</v>
      </c>
      <c r="I2365" t="str">
        <f>IFERROR(VLOOKUP($E2365,mammalsprice,3,FALSE),"not mammals price")</f>
        <v>not mammals price</v>
      </c>
      <c r="J2365" t="str">
        <f>IFERROR(VLOOKUP($E2365,mammalswilson,3,FALSE),"not mammals wilson")</f>
        <v>not mammals wilson</v>
      </c>
      <c r="K2365" t="str">
        <f>IFERROR(VLOOKUP($E2365,mammalswilson,3,FALSE),"not mammals wilson")</f>
        <v>not mammals wilson</v>
      </c>
      <c r="L2365" t="s">
        <v>3644</v>
      </c>
      <c r="M2365" t="b">
        <v>1</v>
      </c>
    </row>
    <row r="2366" spans="1:13" x14ac:dyDescent="0.25">
      <c r="A2366" t="s">
        <v>3646</v>
      </c>
      <c r="B2366">
        <v>101812</v>
      </c>
      <c r="C2366" t="str">
        <f>VLOOKUP($B2366,taxa1,2,FALSE)</f>
        <v>Trinoton conspurcatum</v>
      </c>
      <c r="D2366" t="str">
        <f>VLOOKUP($B2366,taxa1,3,FALSE)</f>
        <v>3140f4af-1a4f-426d-ac0a-196eb18daf35</v>
      </c>
      <c r="E2366">
        <v>265</v>
      </c>
      <c r="F2366" t="str">
        <f>IFERROR(VLOOKUP($E2366,aves,2,FALSE),"not aves")</f>
        <v>Anser anser</v>
      </c>
      <c r="G2366" t="str">
        <f>IFERROR(VLOOKUP($E2366,aves,3,FALSE),"not aves")</f>
        <v>a2d2e568-859a-4aa7-9200-8c7a12cfb3e1</v>
      </c>
      <c r="H2366" t="str">
        <f>IFERROR(VLOOKUP($E2366,mammalsprice,2,FALSE),"not mammals price")</f>
        <v>not mammals price</v>
      </c>
      <c r="I2366" t="str">
        <f>IFERROR(VLOOKUP($E2366,mammalsprice,3,FALSE),"not mammals price")</f>
        <v>not mammals price</v>
      </c>
      <c r="J2366" t="str">
        <f>IFERROR(VLOOKUP($E2366,mammalswilson,3,FALSE),"not mammals wilson")</f>
        <v>not mammals wilson</v>
      </c>
      <c r="K2366" t="str">
        <f>IFERROR(VLOOKUP($E2366,mammalswilson,3,FALSE),"not mammals wilson")</f>
        <v>not mammals wilson</v>
      </c>
      <c r="L2366" t="s">
        <v>3588</v>
      </c>
      <c r="M2366" t="b">
        <v>1</v>
      </c>
    </row>
    <row r="2367" spans="1:13" x14ac:dyDescent="0.25">
      <c r="A2367" t="s">
        <v>3647</v>
      </c>
      <c r="B2367">
        <v>105134</v>
      </c>
      <c r="C2367" t="str">
        <f>VLOOKUP($B2367,taxa1,2,FALSE)</f>
        <v>Rhopaloceras pennaticeps</v>
      </c>
      <c r="D2367" t="str">
        <f>VLOOKUP($B2367,taxa1,3,FALSE)</f>
        <v>e44e2df8-ec1a-44bc-9012-3ffb157870bf</v>
      </c>
      <c r="E2367">
        <v>292</v>
      </c>
      <c r="F2367" t="str">
        <f>IFERROR(VLOOKUP($E2367,aves,2,FALSE),"not aves")</f>
        <v>Anthus lutescens</v>
      </c>
      <c r="G2367" t="str">
        <f>IFERROR(VLOOKUP($E2367,aves,3,FALSE),"not aves")</f>
        <v>3046bac9-4f71-4df1-af81-6dee440ba7cd</v>
      </c>
      <c r="H2367" t="str">
        <f>IFERROR(VLOOKUP($E2367,mammalsprice,2,FALSE),"not mammals price")</f>
        <v>not mammals price</v>
      </c>
      <c r="I2367" t="str">
        <f>IFERROR(VLOOKUP($E2367,mammalsprice,3,FALSE),"not mammals price")</f>
        <v>not mammals price</v>
      </c>
      <c r="J2367" t="str">
        <f>IFERROR(VLOOKUP($E2367,mammalswilson,3,FALSE),"not mammals wilson")</f>
        <v>not mammals wilson</v>
      </c>
      <c r="K2367" t="str">
        <f>IFERROR(VLOOKUP($E2367,mammalswilson,3,FALSE),"not mammals wilson")</f>
        <v>not mammals wilson</v>
      </c>
      <c r="L2367" t="s">
        <v>3648</v>
      </c>
      <c r="M2367" t="b">
        <v>1</v>
      </c>
    </row>
    <row r="2368" spans="1:13" x14ac:dyDescent="0.25">
      <c r="A2368" t="s">
        <v>3649</v>
      </c>
      <c r="B2368">
        <v>100011</v>
      </c>
      <c r="C2368" t="str">
        <f>VLOOKUP($B2368,taxa1,2,FALSE)</f>
        <v>Boopia murrayi</v>
      </c>
      <c r="D2368" t="str">
        <f>VLOOKUP($B2368,taxa1,3,FALSE)</f>
        <v>8ca0f465-2059-4c70-bd30-3714acd89929</v>
      </c>
      <c r="E2368">
        <v>5659</v>
      </c>
      <c r="F2368" t="str">
        <f>IFERROR(VLOOKUP($E2368,aves,2,FALSE),"not aves")</f>
        <v>not aves</v>
      </c>
      <c r="G2368" t="str">
        <f>IFERROR(VLOOKUP($E2368,aves,3,FALSE),"not aves")</f>
        <v>not aves</v>
      </c>
      <c r="H2368" t="str">
        <f>IFERROR(VLOOKUP($E2368,mammalsprice,2,FALSE),"not mammals price")</f>
        <v>Antechinus swainsonii</v>
      </c>
      <c r="I2368" t="str">
        <f>IFERROR(VLOOKUP($E2368,mammalsprice,3,FALSE),"not mammals price")</f>
        <v>12f08300-5207-4462-b939-007fd96db459</v>
      </c>
      <c r="J2368" t="str">
        <f>IFERROR(VLOOKUP($E2368,mammalswilson,3,FALSE),"not mammals wilson")</f>
        <v>not mammals wilson</v>
      </c>
      <c r="K2368" t="str">
        <f>IFERROR(VLOOKUP($E2368,mammalswilson,3,FALSE),"not mammals wilson")</f>
        <v>not mammals wilson</v>
      </c>
      <c r="L2368" t="s">
        <v>3650</v>
      </c>
      <c r="M2368" t="b">
        <v>1</v>
      </c>
    </row>
    <row r="2369" spans="1:13" x14ac:dyDescent="0.25">
      <c r="A2369" t="s">
        <v>3651</v>
      </c>
      <c r="B2369">
        <v>105680</v>
      </c>
      <c r="C2369" t="str">
        <f>VLOOKUP($B2369,taxa1,2,FALSE)</f>
        <v>Ricinus meinertzhageni</v>
      </c>
      <c r="D2369" t="str">
        <f>VLOOKUP($B2369,taxa1,3,FALSE)</f>
        <v>39d2ada3-1b87-43b4-b0d5-3834ed9f754a</v>
      </c>
      <c r="E2369">
        <v>294</v>
      </c>
      <c r="F2369" t="str">
        <f>IFERROR(VLOOKUP($E2369,aves,2,FALSE),"not aves")</f>
        <v>Anthus novaeseelandiae richardi</v>
      </c>
      <c r="G2369" t="str">
        <f>IFERROR(VLOOKUP($E2369,aves,3,FALSE),"not aves")</f>
        <v>a921d8ec-7967-4fa1-93f1-b6274d687f99</v>
      </c>
      <c r="H2369" t="str">
        <f>IFERROR(VLOOKUP($E2369,mammalsprice,2,FALSE),"not mammals price")</f>
        <v>not mammals price</v>
      </c>
      <c r="I2369" t="str">
        <f>IFERROR(VLOOKUP($E2369,mammalsprice,3,FALSE),"not mammals price")</f>
        <v>not mammals price</v>
      </c>
      <c r="J2369" t="str">
        <f>IFERROR(VLOOKUP($E2369,mammalswilson,3,FALSE),"not mammals wilson")</f>
        <v>not mammals wilson</v>
      </c>
      <c r="K2369" t="str">
        <f>IFERROR(VLOOKUP($E2369,mammalswilson,3,FALSE),"not mammals wilson")</f>
        <v>not mammals wilson</v>
      </c>
      <c r="L2369" t="s">
        <v>3628</v>
      </c>
      <c r="M2369" t="b">
        <v>1</v>
      </c>
    </row>
    <row r="2370" spans="1:13" x14ac:dyDescent="0.25">
      <c r="A2370" t="s">
        <v>3652</v>
      </c>
      <c r="B2370">
        <v>102515</v>
      </c>
      <c r="C2370" t="str">
        <f>VLOOKUP($B2370,taxa1,2,FALSE)</f>
        <v>Brueelia parae</v>
      </c>
      <c r="D2370" t="str">
        <f>VLOOKUP($B2370,taxa1,3,FALSE)</f>
        <v>1f2fcc11-a7ee-4363-ad94-f994dea918ce</v>
      </c>
      <c r="E2370">
        <v>295</v>
      </c>
      <c r="F2370" t="str">
        <f>IFERROR(VLOOKUP($E2370,aves,2,FALSE),"not aves")</f>
        <v>Anthus novaeseelandiae rufulus</v>
      </c>
      <c r="G2370" t="str">
        <f>IFERROR(VLOOKUP($E2370,aves,3,FALSE),"not aves")</f>
        <v>26868831-9215-4ade-b838-b39e163d89ea</v>
      </c>
      <c r="H2370" t="str">
        <f>IFERROR(VLOOKUP($E2370,mammalsprice,2,FALSE),"not mammals price")</f>
        <v>not mammals price</v>
      </c>
      <c r="I2370" t="str">
        <f>IFERROR(VLOOKUP($E2370,mammalsprice,3,FALSE),"not mammals price")</f>
        <v>not mammals price</v>
      </c>
      <c r="J2370" t="str">
        <f>IFERROR(VLOOKUP($E2370,mammalswilson,3,FALSE),"not mammals wilson")</f>
        <v>not mammals wilson</v>
      </c>
      <c r="K2370" t="str">
        <f>IFERROR(VLOOKUP($E2370,mammalswilson,3,FALSE),"not mammals wilson")</f>
        <v>not mammals wilson</v>
      </c>
      <c r="L2370" t="s">
        <v>3653</v>
      </c>
      <c r="M2370" t="b">
        <v>1</v>
      </c>
    </row>
    <row r="2371" spans="1:13" x14ac:dyDescent="0.25">
      <c r="A2371" t="s">
        <v>3654</v>
      </c>
      <c r="B2371">
        <v>101181</v>
      </c>
      <c r="C2371" t="str">
        <f>VLOOKUP($B2371,taxa1,2,FALSE)</f>
        <v>Menacanthus andalus</v>
      </c>
      <c r="D2371" t="str">
        <f>VLOOKUP($B2371,taxa1,3,FALSE)</f>
        <v>596e74a6-b803-41f3-9de6-3ba009edd489</v>
      </c>
      <c r="E2371">
        <v>296</v>
      </c>
      <c r="F2371" t="str">
        <f>IFERROR(VLOOKUP($E2371,aves,2,FALSE),"not aves")</f>
        <v>Anthus pratensis</v>
      </c>
      <c r="G2371" t="str">
        <f>IFERROR(VLOOKUP($E2371,aves,3,FALSE),"not aves")</f>
        <v>008e82cc-1253-48cd-be63-35ca7f12451d</v>
      </c>
      <c r="H2371" t="str">
        <f>IFERROR(VLOOKUP($E2371,mammalsprice,2,FALSE),"not mammals price")</f>
        <v>not mammals price</v>
      </c>
      <c r="I2371" t="str">
        <f>IFERROR(VLOOKUP($E2371,mammalsprice,3,FALSE),"not mammals price")</f>
        <v>not mammals price</v>
      </c>
      <c r="J2371" t="str">
        <f>IFERROR(VLOOKUP($E2371,mammalswilson,3,FALSE),"not mammals wilson")</f>
        <v>not mammals wilson</v>
      </c>
      <c r="K2371" t="str">
        <f>IFERROR(VLOOKUP($E2371,mammalswilson,3,FALSE),"not mammals wilson")</f>
        <v>not mammals wilson</v>
      </c>
      <c r="L2371" t="s">
        <v>3655</v>
      </c>
      <c r="M2371" t="b">
        <v>1</v>
      </c>
    </row>
    <row r="2372" spans="1:13" x14ac:dyDescent="0.25">
      <c r="A2372" t="s">
        <v>3656</v>
      </c>
      <c r="B2372">
        <v>101268</v>
      </c>
      <c r="C2372" t="str">
        <f>VLOOKUP($B2372,taxa1,2,FALSE)</f>
        <v>Menacanthus hispanicus</v>
      </c>
      <c r="D2372" t="str">
        <f>VLOOKUP($B2372,taxa1,3,FALSE)</f>
        <v>a5106c38-2e64-450b-92dc-ba8096953836</v>
      </c>
      <c r="E2372">
        <v>296</v>
      </c>
      <c r="F2372" t="str">
        <f>IFERROR(VLOOKUP($E2372,aves,2,FALSE),"not aves")</f>
        <v>Anthus pratensis</v>
      </c>
      <c r="G2372" t="str">
        <f>IFERROR(VLOOKUP($E2372,aves,3,FALSE),"not aves")</f>
        <v>008e82cc-1253-48cd-be63-35ca7f12451d</v>
      </c>
      <c r="H2372" t="str">
        <f>IFERROR(VLOOKUP($E2372,mammalsprice,2,FALSE),"not mammals price")</f>
        <v>not mammals price</v>
      </c>
      <c r="I2372" t="str">
        <f>IFERROR(VLOOKUP($E2372,mammalsprice,3,FALSE),"not mammals price")</f>
        <v>not mammals price</v>
      </c>
      <c r="J2372" t="str">
        <f>IFERROR(VLOOKUP($E2372,mammalswilson,3,FALSE),"not mammals wilson")</f>
        <v>not mammals wilson</v>
      </c>
      <c r="K2372" t="str">
        <f>IFERROR(VLOOKUP($E2372,mammalswilson,3,FALSE),"not mammals wilson")</f>
        <v>not mammals wilson</v>
      </c>
      <c r="L2372" t="s">
        <v>3655</v>
      </c>
      <c r="M2372" t="b">
        <v>1</v>
      </c>
    </row>
    <row r="2373" spans="1:13" x14ac:dyDescent="0.25">
      <c r="A2373" t="s">
        <v>3657</v>
      </c>
      <c r="B2373">
        <v>102357</v>
      </c>
      <c r="C2373" t="str">
        <f>VLOOKUP($B2373,taxa1,2,FALSE)</f>
        <v>Brueelia corydalla</v>
      </c>
      <c r="D2373" t="str">
        <f>VLOOKUP($B2373,taxa1,3,FALSE)</f>
        <v>37950b85-fbc1-412a-a122-41d54d4b326c</v>
      </c>
      <c r="E2373">
        <v>296</v>
      </c>
      <c r="F2373" t="str">
        <f>IFERROR(VLOOKUP($E2373,aves,2,FALSE),"not aves")</f>
        <v>Anthus pratensis</v>
      </c>
      <c r="G2373" t="str">
        <f>IFERROR(VLOOKUP($E2373,aves,3,FALSE),"not aves")</f>
        <v>008e82cc-1253-48cd-be63-35ca7f12451d</v>
      </c>
      <c r="H2373" t="str">
        <f>IFERROR(VLOOKUP($E2373,mammalsprice,2,FALSE),"not mammals price")</f>
        <v>not mammals price</v>
      </c>
      <c r="I2373" t="str">
        <f>IFERROR(VLOOKUP($E2373,mammalsprice,3,FALSE),"not mammals price")</f>
        <v>not mammals price</v>
      </c>
      <c r="J2373" t="str">
        <f>IFERROR(VLOOKUP($E2373,mammalswilson,3,FALSE),"not mammals wilson")</f>
        <v>not mammals wilson</v>
      </c>
      <c r="K2373" t="str">
        <f>IFERROR(VLOOKUP($E2373,mammalswilson,3,FALSE),"not mammals wilson")</f>
        <v>not mammals wilson</v>
      </c>
      <c r="L2373" t="s">
        <v>3655</v>
      </c>
      <c r="M2373" t="b">
        <v>1</v>
      </c>
    </row>
    <row r="2374" spans="1:13" x14ac:dyDescent="0.25">
      <c r="A2374" t="s">
        <v>3658</v>
      </c>
      <c r="B2374">
        <v>105668</v>
      </c>
      <c r="C2374" t="str">
        <f>VLOOKUP($B2374,taxa1,2,FALSE)</f>
        <v>Ricinus japonicus rheinwaldi</v>
      </c>
      <c r="D2374" t="str">
        <f>VLOOKUP($B2374,taxa1,3,FALSE)</f>
        <v>10b05cef-caf4-4cbf-a37e-1bcf52a76765</v>
      </c>
      <c r="E2374">
        <v>298</v>
      </c>
      <c r="F2374" t="str">
        <f>IFERROR(VLOOKUP($E2374,aves,2,FALSE),"not aves")</f>
        <v>Anthus rubescens coutellii</v>
      </c>
      <c r="G2374" t="str">
        <f>IFERROR(VLOOKUP($E2374,aves,3,FALSE),"not aves")</f>
        <v>f928d770-59dc-4ffa-afc1-aa464f91d54d</v>
      </c>
      <c r="H2374" t="str">
        <f>IFERROR(VLOOKUP($E2374,mammalsprice,2,FALSE),"not mammals price")</f>
        <v>not mammals price</v>
      </c>
      <c r="I2374" t="str">
        <f>IFERROR(VLOOKUP($E2374,mammalsprice,3,FALSE),"not mammals price")</f>
        <v>not mammals price</v>
      </c>
      <c r="J2374" t="str">
        <f>IFERROR(VLOOKUP($E2374,mammalswilson,3,FALSE),"not mammals wilson")</f>
        <v>not mammals wilson</v>
      </c>
      <c r="K2374" t="str">
        <f>IFERROR(VLOOKUP($E2374,mammalswilson,3,FALSE),"not mammals wilson")</f>
        <v>not mammals wilson</v>
      </c>
      <c r="L2374" t="s">
        <v>3659</v>
      </c>
      <c r="M2374" t="b">
        <v>1</v>
      </c>
    </row>
    <row r="2375" spans="1:13" x14ac:dyDescent="0.25">
      <c r="A2375" t="s">
        <v>3660</v>
      </c>
      <c r="B2375">
        <v>105667</v>
      </c>
      <c r="C2375" t="str">
        <f>VLOOKUP($B2375,taxa1,2,FALSE)</f>
        <v>Ricinus japonicus</v>
      </c>
      <c r="D2375" t="str">
        <f>VLOOKUP($B2375,taxa1,3,FALSE)</f>
        <v>3a5dbaf1-03a7-4da7-bf69-1d66101e5e7c</v>
      </c>
      <c r="E2375">
        <v>299</v>
      </c>
      <c r="F2375" t="str">
        <f>IFERROR(VLOOKUP($E2375,aves,2,FALSE),"not aves")</f>
        <v>Anthus rubescens japonicus</v>
      </c>
      <c r="G2375" t="str">
        <f>IFERROR(VLOOKUP($E2375,aves,3,FALSE),"not aves")</f>
        <v>64260e52-33ee-478c-bc8a-81762166f6ab</v>
      </c>
      <c r="H2375" t="str">
        <f>IFERROR(VLOOKUP($E2375,mammalsprice,2,FALSE),"not mammals price")</f>
        <v>not mammals price</v>
      </c>
      <c r="I2375" t="str">
        <f>IFERROR(VLOOKUP($E2375,mammalsprice,3,FALSE),"not mammals price")</f>
        <v>not mammals price</v>
      </c>
      <c r="J2375" t="str">
        <f>IFERROR(VLOOKUP($E2375,mammalswilson,3,FALSE),"not mammals wilson")</f>
        <v>not mammals wilson</v>
      </c>
      <c r="K2375" t="str">
        <f>IFERROR(VLOOKUP($E2375,mammalswilson,3,FALSE),"not mammals wilson")</f>
        <v>not mammals wilson</v>
      </c>
      <c r="L2375" t="s">
        <v>3661</v>
      </c>
      <c r="M2375" t="b">
        <v>1</v>
      </c>
    </row>
    <row r="2376" spans="1:13" x14ac:dyDescent="0.25">
      <c r="A2376" t="s">
        <v>3662</v>
      </c>
      <c r="B2376">
        <v>101304</v>
      </c>
      <c r="C2376" t="str">
        <f>VLOOKUP($B2376,taxa1,2,FALSE)</f>
        <v>Menacanthus montanus</v>
      </c>
      <c r="D2376" t="str">
        <f>VLOOKUP($B2376,taxa1,3,FALSE)</f>
        <v>272ad503-8f43-49e6-a873-ac4e653fb477</v>
      </c>
      <c r="E2376">
        <v>301</v>
      </c>
      <c r="F2376" t="str">
        <f>IFERROR(VLOOKUP($E2376,aves,2,FALSE),"not aves")</f>
        <v>Anthus spinoletta</v>
      </c>
      <c r="G2376" t="str">
        <f>IFERROR(VLOOKUP($E2376,aves,3,FALSE),"not aves")</f>
        <v>c36fdc45-132b-406f-8b85-fb8d7a9a7407</v>
      </c>
      <c r="H2376" t="str">
        <f>IFERROR(VLOOKUP($E2376,mammalsprice,2,FALSE),"not mammals price")</f>
        <v>not mammals price</v>
      </c>
      <c r="I2376" t="str">
        <f>IFERROR(VLOOKUP($E2376,mammalsprice,3,FALSE),"not mammals price")</f>
        <v>not mammals price</v>
      </c>
      <c r="J2376" t="str">
        <f>IFERROR(VLOOKUP($E2376,mammalswilson,3,FALSE),"not mammals wilson")</f>
        <v>not mammals wilson</v>
      </c>
      <c r="K2376" t="str">
        <f>IFERROR(VLOOKUP($E2376,mammalswilson,3,FALSE),"not mammals wilson")</f>
        <v>not mammals wilson</v>
      </c>
      <c r="L2376" t="s">
        <v>3663</v>
      </c>
      <c r="M2376" t="b">
        <v>1</v>
      </c>
    </row>
    <row r="2377" spans="1:13" x14ac:dyDescent="0.25">
      <c r="A2377" t="s">
        <v>3664</v>
      </c>
      <c r="B2377">
        <v>104484</v>
      </c>
      <c r="C2377" t="str">
        <f>VLOOKUP($B2377,taxa1,2,FALSE)</f>
        <v>Philopterus hanzaki</v>
      </c>
      <c r="D2377" t="str">
        <f>VLOOKUP($B2377,taxa1,3,FALSE)</f>
        <v>83591c16-1a45-40a6-a71c-cc0f105690d9</v>
      </c>
      <c r="E2377">
        <v>302</v>
      </c>
      <c r="F2377" t="str">
        <f>IFERROR(VLOOKUP($E2377,aves,2,FALSE),"not aves")</f>
        <v>Anthus spinoletta spinoletta</v>
      </c>
      <c r="G2377" t="str">
        <f>IFERROR(VLOOKUP($E2377,aves,3,FALSE),"not aves")</f>
        <v>8bcabfeb-ed8b-42ab-a9d7-22ef9e79632a</v>
      </c>
      <c r="H2377" t="str">
        <f>IFERROR(VLOOKUP($E2377,mammalsprice,2,FALSE),"not mammals price")</f>
        <v>not mammals price</v>
      </c>
      <c r="I2377" t="str">
        <f>IFERROR(VLOOKUP($E2377,mammalsprice,3,FALSE),"not mammals price")</f>
        <v>not mammals price</v>
      </c>
      <c r="J2377" t="str">
        <f>IFERROR(VLOOKUP($E2377,mammalswilson,3,FALSE),"not mammals wilson")</f>
        <v>not mammals wilson</v>
      </c>
      <c r="K2377" t="str">
        <f>IFERROR(VLOOKUP($E2377,mammalswilson,3,FALSE),"not mammals wilson")</f>
        <v>not mammals wilson</v>
      </c>
      <c r="L2377" t="s">
        <v>3665</v>
      </c>
      <c r="M2377" t="b">
        <v>1</v>
      </c>
    </row>
    <row r="2378" spans="1:13" x14ac:dyDescent="0.25">
      <c r="A2378" t="s">
        <v>3666</v>
      </c>
      <c r="B2378">
        <v>101375</v>
      </c>
      <c r="C2378" t="str">
        <f>VLOOKUP($B2378,taxa1,2,FALSE)</f>
        <v>Menacanthus trivialis</v>
      </c>
      <c r="D2378" t="str">
        <f>VLOOKUP($B2378,taxa1,3,FALSE)</f>
        <v>9285b04f-64e6-4457-ae58-21631339c737</v>
      </c>
      <c r="E2378">
        <v>303</v>
      </c>
      <c r="F2378" t="str">
        <f>IFERROR(VLOOKUP($E2378,aves,2,FALSE),"not aves")</f>
        <v>Anthus trivialis</v>
      </c>
      <c r="G2378" t="str">
        <f>IFERROR(VLOOKUP($E2378,aves,3,FALSE),"not aves")</f>
        <v>9b8897f0-a686-46b1-a065-d63a8f06ba06</v>
      </c>
      <c r="H2378" t="str">
        <f>IFERROR(VLOOKUP($E2378,mammalsprice,2,FALSE),"not mammals price")</f>
        <v>not mammals price</v>
      </c>
      <c r="I2378" t="str">
        <f>IFERROR(VLOOKUP($E2378,mammalsprice,3,FALSE),"not mammals price")</f>
        <v>not mammals price</v>
      </c>
      <c r="J2378" t="str">
        <f>IFERROR(VLOOKUP($E2378,mammalswilson,3,FALSE),"not mammals wilson")</f>
        <v>not mammals wilson</v>
      </c>
      <c r="K2378" t="str">
        <f>IFERROR(VLOOKUP($E2378,mammalswilson,3,FALSE),"not mammals wilson")</f>
        <v>not mammals wilson</v>
      </c>
      <c r="L2378" t="s">
        <v>3667</v>
      </c>
      <c r="M2378" t="b">
        <v>1</v>
      </c>
    </row>
    <row r="2379" spans="1:13" x14ac:dyDescent="0.25">
      <c r="A2379" t="s">
        <v>3668</v>
      </c>
      <c r="B2379">
        <v>100699</v>
      </c>
      <c r="C2379" t="str">
        <f>VLOOKUP($B2379,taxa1,2,FALSE)</f>
        <v>Colpocephalum heterospizium</v>
      </c>
      <c r="D2379" t="str">
        <f>VLOOKUP($B2379,taxa1,3,FALSE)</f>
        <v>94b4c1b4-5225-46a9-a24a-5d22609a3643</v>
      </c>
      <c r="E2379">
        <v>616</v>
      </c>
      <c r="F2379" t="str">
        <f>IFERROR(VLOOKUP($E2379,aves,2,FALSE),"not aves")</f>
        <v>Buteogallus meridionalis</v>
      </c>
      <c r="G2379" t="str">
        <f>IFERROR(VLOOKUP($E2379,aves,3,FALSE),"not aves")</f>
        <v>51ab227f-a18f-4ea6-b144-c94f756a9b4e</v>
      </c>
      <c r="H2379" t="str">
        <f>IFERROR(VLOOKUP($E2379,mammalsprice,2,FALSE),"not mammals price")</f>
        <v>not mammals price</v>
      </c>
      <c r="I2379" t="str">
        <f>IFERROR(VLOOKUP($E2379,mammalsprice,3,FALSE),"not mammals price")</f>
        <v>not mammals price</v>
      </c>
      <c r="J2379" t="str">
        <f>IFERROR(VLOOKUP($E2379,mammalswilson,3,FALSE),"not mammals wilson")</f>
        <v>not mammals wilson</v>
      </c>
      <c r="K2379" t="str">
        <f>IFERROR(VLOOKUP($E2379,mammalswilson,3,FALSE),"not mammals wilson")</f>
        <v>not mammals wilson</v>
      </c>
      <c r="L2379" t="s">
        <v>3669</v>
      </c>
      <c r="M2379" t="b">
        <v>1</v>
      </c>
    </row>
    <row r="2380" spans="1:13" x14ac:dyDescent="0.25">
      <c r="A2380" t="s">
        <v>3670</v>
      </c>
      <c r="B2380">
        <v>104347</v>
      </c>
      <c r="C2380" t="str">
        <f>VLOOKUP($B2380,taxa1,2,FALSE)</f>
        <v>Penenirmus patevi</v>
      </c>
      <c r="D2380" t="str">
        <f>VLOOKUP($B2380,taxa1,3,FALSE)</f>
        <v>a92584c6-2dd1-421e-84db-101a0ab2c3a4</v>
      </c>
      <c r="E2380">
        <v>288</v>
      </c>
      <c r="F2380" t="str">
        <f>IFERROR(VLOOKUP($E2380,aves,2,FALSE),"not aves")</f>
        <v>Anthus campestris campestris</v>
      </c>
      <c r="G2380" t="str">
        <f>IFERROR(VLOOKUP($E2380,aves,3,FALSE),"not aves")</f>
        <v>4ce647fd-8e12-47e9-bf51-984100609911</v>
      </c>
      <c r="H2380" t="str">
        <f>IFERROR(VLOOKUP($E2380,mammalsprice,2,FALSE),"not mammals price")</f>
        <v>not mammals price</v>
      </c>
      <c r="I2380" t="str">
        <f>IFERROR(VLOOKUP($E2380,mammalsprice,3,FALSE),"not mammals price")</f>
        <v>not mammals price</v>
      </c>
      <c r="J2380" t="str">
        <f>IFERROR(VLOOKUP($E2380,mammalswilson,3,FALSE),"not mammals wilson")</f>
        <v>not mammals wilson</v>
      </c>
      <c r="K2380" t="str">
        <f>IFERROR(VLOOKUP($E2380,mammalswilson,3,FALSE),"not mammals wilson")</f>
        <v>not mammals wilson</v>
      </c>
      <c r="L2380" t="s">
        <v>3671</v>
      </c>
      <c r="M2380" t="b">
        <v>1</v>
      </c>
    </row>
    <row r="2381" spans="1:13" x14ac:dyDescent="0.25">
      <c r="A2381" t="s">
        <v>3672</v>
      </c>
      <c r="B2381">
        <v>102059</v>
      </c>
      <c r="C2381" t="str">
        <f>VLOOKUP($B2381,taxa1,2,FALSE)</f>
        <v>Anatoecus icterodes zlotorzyckae</v>
      </c>
      <c r="D2381" t="str">
        <f>VLOOKUP($B2381,taxa1,3,FALSE)</f>
        <v>cb89c647-9aec-48fd-bcc7-a499325f84db</v>
      </c>
      <c r="E2381">
        <v>267</v>
      </c>
      <c r="F2381" t="str">
        <f>IFERROR(VLOOKUP($E2381,aves,2,FALSE),"not aves")</f>
        <v>Anser caerulescens</v>
      </c>
      <c r="G2381" t="str">
        <f>IFERROR(VLOOKUP($E2381,aves,3,FALSE),"not aves")</f>
        <v>2c61eab3-6013-4ee4-9f3c-7e7eafd81d93</v>
      </c>
      <c r="H2381" t="str">
        <f>IFERROR(VLOOKUP($E2381,mammalsprice,2,FALSE),"not mammals price")</f>
        <v>not mammals price</v>
      </c>
      <c r="I2381" t="str">
        <f>IFERROR(VLOOKUP($E2381,mammalsprice,3,FALSE),"not mammals price")</f>
        <v>not mammals price</v>
      </c>
      <c r="J2381" t="str">
        <f>IFERROR(VLOOKUP($E2381,mammalswilson,3,FALSE),"not mammals wilson")</f>
        <v>not mammals wilson</v>
      </c>
      <c r="K2381" t="str">
        <f>IFERROR(VLOOKUP($E2381,mammalswilson,3,FALSE),"not mammals wilson")</f>
        <v>not mammals wilson</v>
      </c>
      <c r="L2381" t="s">
        <v>3673</v>
      </c>
      <c r="M2381" t="b">
        <v>1</v>
      </c>
    </row>
    <row r="2382" spans="1:13" x14ac:dyDescent="0.25">
      <c r="A2382" t="s">
        <v>3674</v>
      </c>
      <c r="B2382">
        <v>101946</v>
      </c>
      <c r="C2382" t="str">
        <f>VLOOKUP($B2382,taxa1,2,FALSE)</f>
        <v>Anaticola crassicornis</v>
      </c>
      <c r="D2382" t="str">
        <f>VLOOKUP($B2382,taxa1,3,FALSE)</f>
        <v>b122414d-7f99-4191-95c1-65032ef690a0</v>
      </c>
      <c r="E2382">
        <v>227</v>
      </c>
      <c r="F2382" t="str">
        <f>IFERROR(VLOOKUP($E2382,aves,2,FALSE),"not aves")</f>
        <v>Anas platyrhynchos</v>
      </c>
      <c r="G2382" t="str">
        <f>IFERROR(VLOOKUP($E2382,aves,3,FALSE),"not aves")</f>
        <v>061ed287-b036-4ac9-b561-bdb13f161e0c</v>
      </c>
      <c r="H2382" t="str">
        <f>IFERROR(VLOOKUP($E2382,mammalsprice,2,FALSE),"not mammals price")</f>
        <v>not mammals price</v>
      </c>
      <c r="I2382" t="str">
        <f>IFERROR(VLOOKUP($E2382,mammalsprice,3,FALSE),"not mammals price")</f>
        <v>not mammals price</v>
      </c>
      <c r="J2382" t="str">
        <f>IFERROR(VLOOKUP($E2382,mammalswilson,3,FALSE),"not mammals wilson")</f>
        <v>not mammals wilson</v>
      </c>
      <c r="K2382" t="str">
        <f>IFERROR(VLOOKUP($E2382,mammalswilson,3,FALSE),"not mammals wilson")</f>
        <v>not mammals wilson</v>
      </c>
      <c r="L2382" t="s">
        <v>3556</v>
      </c>
      <c r="M2382" t="b">
        <v>1</v>
      </c>
    </row>
    <row r="2383" spans="1:13" x14ac:dyDescent="0.25">
      <c r="A2383" t="s">
        <v>3675</v>
      </c>
      <c r="B2383">
        <v>101925</v>
      </c>
      <c r="C2383" t="str">
        <f>VLOOKUP($B2383,taxa1,2,FALSE)</f>
        <v>Anaticola anseris</v>
      </c>
      <c r="D2383" t="str">
        <f>VLOOKUP($B2383,taxa1,3,FALSE)</f>
        <v>5c37f2db-47ca-4d0a-a731-9d2f594de916</v>
      </c>
      <c r="E2383">
        <v>265</v>
      </c>
      <c r="F2383" t="str">
        <f>IFERROR(VLOOKUP($E2383,aves,2,FALSE),"not aves")</f>
        <v>Anser anser</v>
      </c>
      <c r="G2383" t="str">
        <f>IFERROR(VLOOKUP($E2383,aves,3,FALSE),"not aves")</f>
        <v>a2d2e568-859a-4aa7-9200-8c7a12cfb3e1</v>
      </c>
      <c r="H2383" t="str">
        <f>IFERROR(VLOOKUP($E2383,mammalsprice,2,FALSE),"not mammals price")</f>
        <v>not mammals price</v>
      </c>
      <c r="I2383" t="str">
        <f>IFERROR(VLOOKUP($E2383,mammalsprice,3,FALSE),"not mammals price")</f>
        <v>not mammals price</v>
      </c>
      <c r="J2383" t="str">
        <f>IFERROR(VLOOKUP($E2383,mammalswilson,3,FALSE),"not mammals wilson")</f>
        <v>not mammals wilson</v>
      </c>
      <c r="K2383" t="str">
        <f>IFERROR(VLOOKUP($E2383,mammalswilson,3,FALSE),"not mammals wilson")</f>
        <v>not mammals wilson</v>
      </c>
      <c r="L2383" t="s">
        <v>3588</v>
      </c>
      <c r="M2383" t="b">
        <v>1</v>
      </c>
    </row>
    <row r="2384" spans="1:13" x14ac:dyDescent="0.25">
      <c r="A2384" t="s">
        <v>3675</v>
      </c>
      <c r="B2384">
        <v>101926</v>
      </c>
      <c r="C2384" t="str">
        <f>VLOOKUP($B2384,taxa1,2,FALSE)</f>
        <v>Anaticola anseris</v>
      </c>
      <c r="D2384" t="str">
        <f>VLOOKUP($B2384,taxa1,3,FALSE)</f>
        <v>b4a5306e-1eeb-49a6-9248-ab4437641069</v>
      </c>
      <c r="E2384">
        <v>265</v>
      </c>
      <c r="F2384" t="str">
        <f>IFERROR(VLOOKUP($E2384,aves,2,FALSE),"not aves")</f>
        <v>Anser anser</v>
      </c>
      <c r="G2384" t="str">
        <f>IFERROR(VLOOKUP($E2384,aves,3,FALSE),"not aves")</f>
        <v>a2d2e568-859a-4aa7-9200-8c7a12cfb3e1</v>
      </c>
      <c r="H2384" t="str">
        <f>IFERROR(VLOOKUP($E2384,mammalsprice,2,FALSE),"not mammals price")</f>
        <v>not mammals price</v>
      </c>
      <c r="I2384" t="str">
        <f>IFERROR(VLOOKUP($E2384,mammalsprice,3,FALSE),"not mammals price")</f>
        <v>not mammals price</v>
      </c>
      <c r="J2384" t="str">
        <f>IFERROR(VLOOKUP($E2384,mammalswilson,3,FALSE),"not mammals wilson")</f>
        <v>not mammals wilson</v>
      </c>
      <c r="K2384" t="str">
        <f>IFERROR(VLOOKUP($E2384,mammalswilson,3,FALSE),"not mammals wilson")</f>
        <v>not mammals wilson</v>
      </c>
      <c r="L2384" t="s">
        <v>3588</v>
      </c>
      <c r="M2384" t="b">
        <v>1</v>
      </c>
    </row>
    <row r="2385" spans="1:13" x14ac:dyDescent="0.25">
      <c r="A2385" t="s">
        <v>3676</v>
      </c>
      <c r="B2385">
        <v>101927</v>
      </c>
      <c r="C2385" t="str">
        <f>VLOOKUP($B2385,taxa1,2,FALSE)</f>
        <v>Anaticola anseris domestici</v>
      </c>
      <c r="D2385" t="str">
        <f>VLOOKUP($B2385,taxa1,3,FALSE)</f>
        <v>291764ba-9f22-4e5d-838a-9e7a39884ba1</v>
      </c>
      <c r="E2385">
        <v>265</v>
      </c>
      <c r="F2385" t="str">
        <f>IFERROR(VLOOKUP($E2385,aves,2,FALSE),"not aves")</f>
        <v>Anser anser</v>
      </c>
      <c r="G2385" t="str">
        <f>IFERROR(VLOOKUP($E2385,aves,3,FALSE),"not aves")</f>
        <v>a2d2e568-859a-4aa7-9200-8c7a12cfb3e1</v>
      </c>
      <c r="H2385" t="str">
        <f>IFERROR(VLOOKUP($E2385,mammalsprice,2,FALSE),"not mammals price")</f>
        <v>not mammals price</v>
      </c>
      <c r="I2385" t="str">
        <f>IFERROR(VLOOKUP($E2385,mammalsprice,3,FALSE),"not mammals price")</f>
        <v>not mammals price</v>
      </c>
      <c r="J2385" t="str">
        <f>IFERROR(VLOOKUP($E2385,mammalswilson,3,FALSE),"not mammals wilson")</f>
        <v>not mammals wilson</v>
      </c>
      <c r="K2385" t="str">
        <f>IFERROR(VLOOKUP($E2385,mammalswilson,3,FALSE),"not mammals wilson")</f>
        <v>not mammals wilson</v>
      </c>
      <c r="L2385" t="s">
        <v>3588</v>
      </c>
      <c r="M2385" t="b">
        <v>1</v>
      </c>
    </row>
    <row r="2386" spans="1:13" x14ac:dyDescent="0.25">
      <c r="A2386" t="s">
        <v>3677</v>
      </c>
      <c r="B2386">
        <v>101933</v>
      </c>
      <c r="C2386" t="str">
        <f>VLOOKUP($B2386,taxa1,2,FALSE)</f>
        <v>Anaticola bishoppi</v>
      </c>
      <c r="D2386" t="str">
        <f>VLOOKUP($B2386,taxa1,3,FALSE)</f>
        <v>66d38cbe-12b6-4133-98c0-d68fd97d8256</v>
      </c>
      <c r="E2386">
        <v>265</v>
      </c>
      <c r="F2386" t="str">
        <f>IFERROR(VLOOKUP($E2386,aves,2,FALSE),"not aves")</f>
        <v>Anser anser</v>
      </c>
      <c r="G2386" t="str">
        <f>IFERROR(VLOOKUP($E2386,aves,3,FALSE),"not aves")</f>
        <v>a2d2e568-859a-4aa7-9200-8c7a12cfb3e1</v>
      </c>
      <c r="H2386" t="str">
        <f>IFERROR(VLOOKUP($E2386,mammalsprice,2,FALSE),"not mammals price")</f>
        <v>not mammals price</v>
      </c>
      <c r="I2386" t="str">
        <f>IFERROR(VLOOKUP($E2386,mammalsprice,3,FALSE),"not mammals price")</f>
        <v>not mammals price</v>
      </c>
      <c r="J2386" t="str">
        <f>IFERROR(VLOOKUP($E2386,mammalswilson,3,FALSE),"not mammals wilson")</f>
        <v>not mammals wilson</v>
      </c>
      <c r="K2386" t="str">
        <f>IFERROR(VLOOKUP($E2386,mammalswilson,3,FALSE),"not mammals wilson")</f>
        <v>not mammals wilson</v>
      </c>
      <c r="L2386" t="s">
        <v>3588</v>
      </c>
      <c r="M2386" t="b">
        <v>1</v>
      </c>
    </row>
    <row r="2387" spans="1:13" x14ac:dyDescent="0.25">
      <c r="A2387" t="s">
        <v>3678</v>
      </c>
      <c r="B2387">
        <v>101963</v>
      </c>
      <c r="C2387" t="str">
        <f>VLOOKUP($B2387,taxa1,2,FALSE)</f>
        <v>Anaticola jejunus</v>
      </c>
      <c r="D2387" t="str">
        <f>VLOOKUP($B2387,taxa1,3,FALSE)</f>
        <v>a7673aec-7916-4e09-b615-150d91fedd43</v>
      </c>
      <c r="E2387">
        <v>265</v>
      </c>
      <c r="F2387" t="str">
        <f>IFERROR(VLOOKUP($E2387,aves,2,FALSE),"not aves")</f>
        <v>Anser anser</v>
      </c>
      <c r="G2387" t="str">
        <f>IFERROR(VLOOKUP($E2387,aves,3,FALSE),"not aves")</f>
        <v>a2d2e568-859a-4aa7-9200-8c7a12cfb3e1</v>
      </c>
      <c r="H2387" t="str">
        <f>IFERROR(VLOOKUP($E2387,mammalsprice,2,FALSE),"not mammals price")</f>
        <v>not mammals price</v>
      </c>
      <c r="I2387" t="str">
        <f>IFERROR(VLOOKUP($E2387,mammalsprice,3,FALSE),"not mammals price")</f>
        <v>not mammals price</v>
      </c>
      <c r="J2387" t="str">
        <f>IFERROR(VLOOKUP($E2387,mammalswilson,3,FALSE),"not mammals wilson")</f>
        <v>not mammals wilson</v>
      </c>
      <c r="K2387" t="str">
        <f>IFERROR(VLOOKUP($E2387,mammalswilson,3,FALSE),"not mammals wilson")</f>
        <v>not mammals wilson</v>
      </c>
      <c r="L2387" t="s">
        <v>3588</v>
      </c>
      <c r="M2387" t="b">
        <v>1</v>
      </c>
    </row>
    <row r="2388" spans="1:13" x14ac:dyDescent="0.25">
      <c r="A2388" t="s">
        <v>3679</v>
      </c>
      <c r="B2388">
        <v>101997</v>
      </c>
      <c r="C2388" t="str">
        <f>VLOOKUP($B2388,taxa1,2,FALSE)</f>
        <v>Anatoecus adustus</v>
      </c>
      <c r="D2388" t="str">
        <f>VLOOKUP($B2388,taxa1,3,FALSE)</f>
        <v>fb62e13a-e0ed-4816-a673-706aeae2d03a</v>
      </c>
      <c r="E2388">
        <v>265</v>
      </c>
      <c r="F2388" t="str">
        <f>IFERROR(VLOOKUP($E2388,aves,2,FALSE),"not aves")</f>
        <v>Anser anser</v>
      </c>
      <c r="G2388" t="str">
        <f>IFERROR(VLOOKUP($E2388,aves,3,FALSE),"not aves")</f>
        <v>a2d2e568-859a-4aa7-9200-8c7a12cfb3e1</v>
      </c>
      <c r="H2388" t="str">
        <f>IFERROR(VLOOKUP($E2388,mammalsprice,2,FALSE),"not mammals price")</f>
        <v>not mammals price</v>
      </c>
      <c r="I2388" t="str">
        <f>IFERROR(VLOOKUP($E2388,mammalsprice,3,FALSE),"not mammals price")</f>
        <v>not mammals price</v>
      </c>
      <c r="J2388" t="str">
        <f>IFERROR(VLOOKUP($E2388,mammalswilson,3,FALSE),"not mammals wilson")</f>
        <v>not mammals wilson</v>
      </c>
      <c r="K2388" t="str">
        <f>IFERROR(VLOOKUP($E2388,mammalswilson,3,FALSE),"not mammals wilson")</f>
        <v>not mammals wilson</v>
      </c>
      <c r="L2388" t="s">
        <v>3588</v>
      </c>
      <c r="M2388" t="b">
        <v>1</v>
      </c>
    </row>
    <row r="2389" spans="1:13" x14ac:dyDescent="0.25">
      <c r="A2389" t="s">
        <v>3680</v>
      </c>
      <c r="B2389">
        <v>104026</v>
      </c>
      <c r="C2389" t="str">
        <f>VLOOKUP($B2389,taxa1,2,FALSE)</f>
        <v>Ornithobius mathisi</v>
      </c>
      <c r="D2389" t="str">
        <f>VLOOKUP($B2389,taxa1,3,FALSE)</f>
        <v>099e9d54-e16c-4f9f-af2f-04044242cad0</v>
      </c>
      <c r="E2389">
        <v>265</v>
      </c>
      <c r="F2389" t="str">
        <f>IFERROR(VLOOKUP($E2389,aves,2,FALSE),"not aves")</f>
        <v>Anser anser</v>
      </c>
      <c r="G2389" t="str">
        <f>IFERROR(VLOOKUP($E2389,aves,3,FALSE),"not aves")</f>
        <v>a2d2e568-859a-4aa7-9200-8c7a12cfb3e1</v>
      </c>
      <c r="H2389" t="str">
        <f>IFERROR(VLOOKUP($E2389,mammalsprice,2,FALSE),"not mammals price")</f>
        <v>not mammals price</v>
      </c>
      <c r="I2389" t="str">
        <f>IFERROR(VLOOKUP($E2389,mammalsprice,3,FALSE),"not mammals price")</f>
        <v>not mammals price</v>
      </c>
      <c r="J2389" t="str">
        <f>IFERROR(VLOOKUP($E2389,mammalswilson,3,FALSE),"not mammals wilson")</f>
        <v>not mammals wilson</v>
      </c>
      <c r="K2389" t="str">
        <f>IFERROR(VLOOKUP($E2389,mammalswilson,3,FALSE),"not mammals wilson")</f>
        <v>not mammals wilson</v>
      </c>
      <c r="L2389" t="s">
        <v>3588</v>
      </c>
      <c r="M2389" t="b">
        <v>1</v>
      </c>
    </row>
    <row r="2390" spans="1:13" x14ac:dyDescent="0.25">
      <c r="A2390" t="s">
        <v>3681</v>
      </c>
      <c r="B2390">
        <v>104027</v>
      </c>
      <c r="C2390" t="str">
        <f>VLOOKUP($B2390,taxa1,2,FALSE)</f>
        <v>Ornithobius matthewsi</v>
      </c>
      <c r="D2390" t="str">
        <f>VLOOKUP($B2390,taxa1,3,FALSE)</f>
        <v>bfc297e8-ad8e-41dd-9d2f-83b286de532f</v>
      </c>
      <c r="E2390">
        <v>265</v>
      </c>
      <c r="F2390" t="str">
        <f>IFERROR(VLOOKUP($E2390,aves,2,FALSE),"not aves")</f>
        <v>Anser anser</v>
      </c>
      <c r="G2390" t="str">
        <f>IFERROR(VLOOKUP($E2390,aves,3,FALSE),"not aves")</f>
        <v>a2d2e568-859a-4aa7-9200-8c7a12cfb3e1</v>
      </c>
      <c r="H2390" t="str">
        <f>IFERROR(VLOOKUP($E2390,mammalsprice,2,FALSE),"not mammals price")</f>
        <v>not mammals price</v>
      </c>
      <c r="I2390" t="str">
        <f>IFERROR(VLOOKUP($E2390,mammalsprice,3,FALSE),"not mammals price")</f>
        <v>not mammals price</v>
      </c>
      <c r="J2390" t="str">
        <f>IFERROR(VLOOKUP($E2390,mammalswilson,3,FALSE),"not mammals wilson")</f>
        <v>not mammals wilson</v>
      </c>
      <c r="K2390" t="str">
        <f>IFERROR(VLOOKUP($E2390,mammalswilson,3,FALSE),"not mammals wilson")</f>
        <v>not mammals wilson</v>
      </c>
      <c r="L2390" t="s">
        <v>3588</v>
      </c>
      <c r="M2390" t="b">
        <v>1</v>
      </c>
    </row>
    <row r="2391" spans="1:13" x14ac:dyDescent="0.25">
      <c r="A2391" t="s">
        <v>3682</v>
      </c>
      <c r="B2391">
        <v>101929</v>
      </c>
      <c r="C2391" t="str">
        <f>VLOOKUP($B2391,taxa1,2,FALSE)</f>
        <v>Anaticola anseris polonicus</v>
      </c>
      <c r="D2391" t="str">
        <f>VLOOKUP($B2391,taxa1,3,FALSE)</f>
        <v>5861bc9d-23bc-402e-8d56-cb6a11ba4615</v>
      </c>
      <c r="E2391">
        <v>266</v>
      </c>
      <c r="F2391" t="str">
        <f>IFERROR(VLOOKUP($E2391,aves,2,FALSE),"not aves")</f>
        <v>Anser brachyrhynchus</v>
      </c>
      <c r="G2391" t="str">
        <f>IFERROR(VLOOKUP($E2391,aves,3,FALSE),"not aves")</f>
        <v>d8075ff4-a541-4f4b-9c97-18c1ed3c2232</v>
      </c>
      <c r="H2391" t="str">
        <f>IFERROR(VLOOKUP($E2391,mammalsprice,2,FALSE),"not mammals price")</f>
        <v>not mammals price</v>
      </c>
      <c r="I2391" t="str">
        <f>IFERROR(VLOOKUP($E2391,mammalsprice,3,FALSE),"not mammals price")</f>
        <v>not mammals price</v>
      </c>
      <c r="J2391" t="str">
        <f>IFERROR(VLOOKUP($E2391,mammalswilson,3,FALSE),"not mammals wilson")</f>
        <v>not mammals wilson</v>
      </c>
      <c r="K2391" t="str">
        <f>IFERROR(VLOOKUP($E2391,mammalswilson,3,FALSE),"not mammals wilson")</f>
        <v>not mammals wilson</v>
      </c>
      <c r="L2391" t="s">
        <v>3683</v>
      </c>
      <c r="M2391" t="b">
        <v>1</v>
      </c>
    </row>
    <row r="2392" spans="1:13" x14ac:dyDescent="0.25">
      <c r="A2392" t="s">
        <v>3684</v>
      </c>
      <c r="B2392">
        <v>102038</v>
      </c>
      <c r="C2392" t="str">
        <f>VLOOKUP($B2392,taxa1,2,FALSE)</f>
        <v>Anatoecus icterodes emersoni</v>
      </c>
      <c r="D2392" t="str">
        <f>VLOOKUP($B2392,taxa1,3,FALSE)</f>
        <v>b9b24865-cdaf-4179-8095-67edd7453969</v>
      </c>
      <c r="E2392">
        <v>267</v>
      </c>
      <c r="F2392" t="str">
        <f>IFERROR(VLOOKUP($E2392,aves,2,FALSE),"not aves")</f>
        <v>Anser caerulescens</v>
      </c>
      <c r="G2392" t="str">
        <f>IFERROR(VLOOKUP($E2392,aves,3,FALSE),"not aves")</f>
        <v>2c61eab3-6013-4ee4-9f3c-7e7eafd81d93</v>
      </c>
      <c r="H2392" t="str">
        <f>IFERROR(VLOOKUP($E2392,mammalsprice,2,FALSE),"not mammals price")</f>
        <v>not mammals price</v>
      </c>
      <c r="I2392" t="str">
        <f>IFERROR(VLOOKUP($E2392,mammalsprice,3,FALSE),"not mammals price")</f>
        <v>not mammals price</v>
      </c>
      <c r="J2392" t="str">
        <f>IFERROR(VLOOKUP($E2392,mammalswilson,3,FALSE),"not mammals wilson")</f>
        <v>not mammals wilson</v>
      </c>
      <c r="K2392" t="str">
        <f>IFERROR(VLOOKUP($E2392,mammalswilson,3,FALSE),"not mammals wilson")</f>
        <v>not mammals wilson</v>
      </c>
      <c r="L2392" t="s">
        <v>3673</v>
      </c>
      <c r="M2392" t="b">
        <v>1</v>
      </c>
    </row>
    <row r="2393" spans="1:13" x14ac:dyDescent="0.25">
      <c r="A2393" t="s">
        <v>3685</v>
      </c>
      <c r="B2393">
        <v>100530</v>
      </c>
      <c r="C2393" t="str">
        <f>VLOOKUP($B2393,taxa1,2,FALSE)</f>
        <v>Chapinia acutovulvata</v>
      </c>
      <c r="D2393" t="str">
        <f>VLOOKUP($B2393,taxa1,3,FALSE)</f>
        <v>46d95851-f20e-4da5-a749-7f76998bff2f</v>
      </c>
      <c r="E2393">
        <v>279</v>
      </c>
      <c r="F2393" t="str">
        <f>IFERROR(VLOOKUP($E2393,aves,2,FALSE),"not aves")</f>
        <v>Anthracoceros malabaricus</v>
      </c>
      <c r="G2393" t="str">
        <f>IFERROR(VLOOKUP($E2393,aves,3,FALSE),"not aves")</f>
        <v>d376dc7d-fcfe-488c-b9c8-14ee0a19e405</v>
      </c>
      <c r="H2393" t="str">
        <f>IFERROR(VLOOKUP($E2393,mammalsprice,2,FALSE),"not mammals price")</f>
        <v>not mammals price</v>
      </c>
      <c r="I2393" t="str">
        <f>IFERROR(VLOOKUP($E2393,mammalsprice,3,FALSE),"not mammals price")</f>
        <v>not mammals price</v>
      </c>
      <c r="J2393" t="str">
        <f>IFERROR(VLOOKUP($E2393,mammalswilson,3,FALSE),"not mammals wilson")</f>
        <v>not mammals wilson</v>
      </c>
      <c r="K2393" t="str">
        <f>IFERROR(VLOOKUP($E2393,mammalswilson,3,FALSE),"not mammals wilson")</f>
        <v>not mammals wilson</v>
      </c>
      <c r="L2393" t="s">
        <v>3686</v>
      </c>
      <c r="M2393" t="b">
        <v>1</v>
      </c>
    </row>
    <row r="2394" spans="1:13" x14ac:dyDescent="0.25">
      <c r="A2394" t="s">
        <v>3687</v>
      </c>
      <c r="B2394">
        <v>102047</v>
      </c>
      <c r="C2394" t="str">
        <f>VLOOKUP($B2394,taxa1,2,FALSE)</f>
        <v>Anatoecus icterodes pallidus</v>
      </c>
      <c r="D2394" t="str">
        <f>VLOOKUP($B2394,taxa1,3,FALSE)</f>
        <v>9ed0045d-6448-4971-a53e-53c983a9d0e2</v>
      </c>
      <c r="E2394">
        <v>267</v>
      </c>
      <c r="F2394" t="str">
        <f>IFERROR(VLOOKUP($E2394,aves,2,FALSE),"not aves")</f>
        <v>Anser caerulescens</v>
      </c>
      <c r="G2394" t="str">
        <f>IFERROR(VLOOKUP($E2394,aves,3,FALSE),"not aves")</f>
        <v>2c61eab3-6013-4ee4-9f3c-7e7eafd81d93</v>
      </c>
      <c r="H2394" t="str">
        <f>IFERROR(VLOOKUP($E2394,mammalsprice,2,FALSE),"not mammals price")</f>
        <v>not mammals price</v>
      </c>
      <c r="I2394" t="str">
        <f>IFERROR(VLOOKUP($E2394,mammalsprice,3,FALSE),"not mammals price")</f>
        <v>not mammals price</v>
      </c>
      <c r="J2394" t="str">
        <f>IFERROR(VLOOKUP($E2394,mammalswilson,3,FALSE),"not mammals wilson")</f>
        <v>not mammals wilson</v>
      </c>
      <c r="K2394" t="str">
        <f>IFERROR(VLOOKUP($E2394,mammalswilson,3,FALSE),"not mammals wilson")</f>
        <v>not mammals wilson</v>
      </c>
      <c r="L2394" t="s">
        <v>3673</v>
      </c>
      <c r="M2394" t="b">
        <v>1</v>
      </c>
    </row>
    <row r="2395" spans="1:13" x14ac:dyDescent="0.25">
      <c r="A2395" t="s">
        <v>3688</v>
      </c>
      <c r="B2395">
        <v>100543</v>
      </c>
      <c r="C2395" t="str">
        <f>VLOOKUP($B2395,taxa1,2,FALSE)</f>
        <v>Chapinia mjoebergi</v>
      </c>
      <c r="D2395" t="str">
        <f>VLOOKUP($B2395,taxa1,3,FALSE)</f>
        <v>bc76c1d4-1ac5-447a-84e3-66b9f9690e0c</v>
      </c>
      <c r="E2395">
        <v>278</v>
      </c>
      <c r="F2395" t="str">
        <f>IFERROR(VLOOKUP($E2395,aves,2,FALSE),"not aves")</f>
        <v>Anthracoceros coronatus convexus</v>
      </c>
      <c r="G2395" t="str">
        <f>IFERROR(VLOOKUP($E2395,aves,3,FALSE),"not aves")</f>
        <v>6980dfa8-dd81-4c35-9b67-f82259a25be4</v>
      </c>
      <c r="H2395" t="str">
        <f>IFERROR(VLOOKUP($E2395,mammalsprice,2,FALSE),"not mammals price")</f>
        <v>not mammals price</v>
      </c>
      <c r="I2395" t="str">
        <f>IFERROR(VLOOKUP($E2395,mammalsprice,3,FALSE),"not mammals price")</f>
        <v>not mammals price</v>
      </c>
      <c r="J2395" t="str">
        <f>IFERROR(VLOOKUP($E2395,mammalswilson,3,FALSE),"not mammals wilson")</f>
        <v>not mammals wilson</v>
      </c>
      <c r="K2395" t="str">
        <f>IFERROR(VLOOKUP($E2395,mammalswilson,3,FALSE),"not mammals wilson")</f>
        <v>not mammals wilson</v>
      </c>
      <c r="L2395" t="s">
        <v>3689</v>
      </c>
      <c r="M2395" t="b">
        <v>1</v>
      </c>
    </row>
    <row r="2396" spans="1:13" x14ac:dyDescent="0.25">
      <c r="A2396" t="s">
        <v>3690</v>
      </c>
      <c r="B2396">
        <v>101948</v>
      </c>
      <c r="C2396" t="str">
        <f>VLOOKUP($B2396,taxa1,2,FALSE)</f>
        <v>Anaticola cygnoides</v>
      </c>
      <c r="D2396" t="str">
        <f>VLOOKUP($B2396,taxa1,3,FALSE)</f>
        <v>869dd050-05aa-4b47-b1ba-c477cf188b10</v>
      </c>
      <c r="E2396">
        <v>269</v>
      </c>
      <c r="F2396" t="str">
        <f>IFERROR(VLOOKUP($E2396,aves,2,FALSE),"not aves")</f>
        <v>Anser cygnoides</v>
      </c>
      <c r="G2396" t="str">
        <f>IFERROR(VLOOKUP($E2396,aves,3,FALSE),"not aves")</f>
        <v>4dbb6065-0590-4c36-8a1b-dc3d12056939</v>
      </c>
      <c r="H2396" t="str">
        <f>IFERROR(VLOOKUP($E2396,mammalsprice,2,FALSE),"not mammals price")</f>
        <v>not mammals price</v>
      </c>
      <c r="I2396" t="str">
        <f>IFERROR(VLOOKUP($E2396,mammalsprice,3,FALSE),"not mammals price")</f>
        <v>not mammals price</v>
      </c>
      <c r="J2396" t="str">
        <f>IFERROR(VLOOKUP($E2396,mammalswilson,3,FALSE),"not mammals wilson")</f>
        <v>not mammals wilson</v>
      </c>
      <c r="K2396" t="str">
        <f>IFERROR(VLOOKUP($E2396,mammalswilson,3,FALSE),"not mammals wilson")</f>
        <v>not mammals wilson</v>
      </c>
      <c r="L2396" t="s">
        <v>3691</v>
      </c>
      <c r="M2396" t="b">
        <v>1</v>
      </c>
    </row>
    <row r="2397" spans="1:13" x14ac:dyDescent="0.25">
      <c r="A2397" t="s">
        <v>3692</v>
      </c>
      <c r="B2397">
        <v>101949</v>
      </c>
      <c r="C2397" t="str">
        <f>VLOOKUP($B2397,taxa1,2,FALSE)</f>
        <v>Anaticola cygnopsis</v>
      </c>
      <c r="D2397" t="str">
        <f>VLOOKUP($B2397,taxa1,3,FALSE)</f>
        <v>70415954-e13e-4db4-a4e5-8142207506b4</v>
      </c>
      <c r="E2397">
        <v>269</v>
      </c>
      <c r="F2397" t="str">
        <f>IFERROR(VLOOKUP($E2397,aves,2,FALSE),"not aves")</f>
        <v>Anser cygnoides</v>
      </c>
      <c r="G2397" t="str">
        <f>IFERROR(VLOOKUP($E2397,aves,3,FALSE),"not aves")</f>
        <v>4dbb6065-0590-4c36-8a1b-dc3d12056939</v>
      </c>
      <c r="H2397" t="str">
        <f>IFERROR(VLOOKUP($E2397,mammalsprice,2,FALSE),"not mammals price")</f>
        <v>not mammals price</v>
      </c>
      <c r="I2397" t="str">
        <f>IFERROR(VLOOKUP($E2397,mammalsprice,3,FALSE),"not mammals price")</f>
        <v>not mammals price</v>
      </c>
      <c r="J2397" t="str">
        <f>IFERROR(VLOOKUP($E2397,mammalswilson,3,FALSE),"not mammals wilson")</f>
        <v>not mammals wilson</v>
      </c>
      <c r="K2397" t="str">
        <f>IFERROR(VLOOKUP($E2397,mammalswilson,3,FALSE),"not mammals wilson")</f>
        <v>not mammals wilson</v>
      </c>
      <c r="L2397" t="s">
        <v>3691</v>
      </c>
      <c r="M2397" t="b">
        <v>1</v>
      </c>
    </row>
    <row r="2398" spans="1:13" x14ac:dyDescent="0.25">
      <c r="A2398" t="s">
        <v>3693</v>
      </c>
      <c r="B2398">
        <v>102001</v>
      </c>
      <c r="C2398" t="str">
        <f>VLOOKUP($B2398,taxa1,2,FALSE)</f>
        <v>Anatoecus brunneiceps</v>
      </c>
      <c r="D2398" t="str">
        <f>VLOOKUP($B2398,taxa1,3,FALSE)</f>
        <v>3237d3f5-3fc8-4951-81d4-9b818cb46ebc</v>
      </c>
      <c r="E2398">
        <v>269</v>
      </c>
      <c r="F2398" t="str">
        <f>IFERROR(VLOOKUP($E2398,aves,2,FALSE),"not aves")</f>
        <v>Anser cygnoides</v>
      </c>
      <c r="G2398" t="str">
        <f>IFERROR(VLOOKUP($E2398,aves,3,FALSE),"not aves")</f>
        <v>4dbb6065-0590-4c36-8a1b-dc3d12056939</v>
      </c>
      <c r="H2398" t="str">
        <f>IFERROR(VLOOKUP($E2398,mammalsprice,2,FALSE),"not mammals price")</f>
        <v>not mammals price</v>
      </c>
      <c r="I2398" t="str">
        <f>IFERROR(VLOOKUP($E2398,mammalsprice,3,FALSE),"not mammals price")</f>
        <v>not mammals price</v>
      </c>
      <c r="J2398" t="str">
        <f>IFERROR(VLOOKUP($E2398,mammalswilson,3,FALSE),"not mammals wilson")</f>
        <v>not mammals wilson</v>
      </c>
      <c r="K2398" t="str">
        <f>IFERROR(VLOOKUP($E2398,mammalswilson,3,FALSE),"not mammals wilson")</f>
        <v>not mammals wilson</v>
      </c>
      <c r="L2398" t="s">
        <v>3691</v>
      </c>
      <c r="M2398" t="b">
        <v>1</v>
      </c>
    </row>
    <row r="2399" spans="1:13" x14ac:dyDescent="0.25">
      <c r="A2399" t="s">
        <v>3694</v>
      </c>
      <c r="B2399">
        <v>102010</v>
      </c>
      <c r="C2399" t="str">
        <f>VLOOKUP($B2399,taxa1,2,FALSE)</f>
        <v>Anatoecus dentatus abdominalis</v>
      </c>
      <c r="D2399" t="str">
        <f>VLOOKUP($B2399,taxa1,3,FALSE)</f>
        <v>85f53b83-ceb2-40f8-b8a7-35d1c425f8c9</v>
      </c>
      <c r="E2399">
        <v>271</v>
      </c>
      <c r="F2399" t="str">
        <f>IFERROR(VLOOKUP($E2399,aves,2,FALSE),"not aves")</f>
        <v>Anser fabalis</v>
      </c>
      <c r="G2399" t="str">
        <f>IFERROR(VLOOKUP($E2399,aves,3,FALSE),"not aves")</f>
        <v>4a096d56-f993-4314-953c-ec8988e9440b</v>
      </c>
      <c r="H2399" t="str">
        <f>IFERROR(VLOOKUP($E2399,mammalsprice,2,FALSE),"not mammals price")</f>
        <v>not mammals price</v>
      </c>
      <c r="I2399" t="str">
        <f>IFERROR(VLOOKUP($E2399,mammalsprice,3,FALSE),"not mammals price")</f>
        <v>not mammals price</v>
      </c>
      <c r="J2399" t="str">
        <f>IFERROR(VLOOKUP($E2399,mammalswilson,3,FALSE),"not mammals wilson")</f>
        <v>not mammals wilson</v>
      </c>
      <c r="K2399" t="str">
        <f>IFERROR(VLOOKUP($E2399,mammalswilson,3,FALSE),"not mammals wilson")</f>
        <v>not mammals wilson</v>
      </c>
      <c r="L2399" t="s">
        <v>3695</v>
      </c>
      <c r="M2399" t="b">
        <v>1</v>
      </c>
    </row>
    <row r="2400" spans="1:13" x14ac:dyDescent="0.25">
      <c r="A2400" t="s">
        <v>3696</v>
      </c>
      <c r="B2400">
        <v>102058</v>
      </c>
      <c r="C2400" t="str">
        <f>VLOOKUP($B2400,taxa1,2,FALSE)</f>
        <v>Anatoecus icterodes tergalis</v>
      </c>
      <c r="D2400" t="str">
        <f>VLOOKUP($B2400,taxa1,3,FALSE)</f>
        <v>7c70df80-c181-4485-b96d-1929276439f2</v>
      </c>
      <c r="E2400">
        <v>271</v>
      </c>
      <c r="F2400" t="str">
        <f>IFERROR(VLOOKUP($E2400,aves,2,FALSE),"not aves")</f>
        <v>Anser fabalis</v>
      </c>
      <c r="G2400" t="str">
        <f>IFERROR(VLOOKUP($E2400,aves,3,FALSE),"not aves")</f>
        <v>4a096d56-f993-4314-953c-ec8988e9440b</v>
      </c>
      <c r="H2400" t="str">
        <f>IFERROR(VLOOKUP($E2400,mammalsprice,2,FALSE),"not mammals price")</f>
        <v>not mammals price</v>
      </c>
      <c r="I2400" t="str">
        <f>IFERROR(VLOOKUP($E2400,mammalsprice,3,FALSE),"not mammals price")</f>
        <v>not mammals price</v>
      </c>
      <c r="J2400" t="str">
        <f>IFERROR(VLOOKUP($E2400,mammalswilson,3,FALSE),"not mammals wilson")</f>
        <v>not mammals wilson</v>
      </c>
      <c r="K2400" t="str">
        <f>IFERROR(VLOOKUP($E2400,mammalswilson,3,FALSE),"not mammals wilson")</f>
        <v>not mammals wilson</v>
      </c>
      <c r="L2400" t="s">
        <v>3695</v>
      </c>
      <c r="M2400" t="b">
        <v>1</v>
      </c>
    </row>
    <row r="2401" spans="1:13" x14ac:dyDescent="0.25">
      <c r="A2401" t="s">
        <v>3697</v>
      </c>
      <c r="B2401">
        <v>101071</v>
      </c>
      <c r="C2401" t="str">
        <f>VLOOKUP($B2401,taxa1,2,FALSE)</f>
        <v>Holomenopon goliath</v>
      </c>
      <c r="D2401" t="str">
        <f>VLOOKUP($B2401,taxa1,3,FALSE)</f>
        <v>228335bc-0ada-4ff3-94dd-f5e1a9a0d111</v>
      </c>
      <c r="E2401">
        <v>274</v>
      </c>
      <c r="F2401" t="str">
        <f>IFERROR(VLOOKUP($E2401,aves,2,FALSE),"not aves")</f>
        <v>Anseranas semipalmata</v>
      </c>
      <c r="G2401" t="str">
        <f>IFERROR(VLOOKUP($E2401,aves,3,FALSE),"not aves")</f>
        <v>54ed4e4c-57e6-4e86-ab48-4b41fc280b83</v>
      </c>
      <c r="H2401" t="str">
        <f>IFERROR(VLOOKUP($E2401,mammalsprice,2,FALSE),"not mammals price")</f>
        <v>not mammals price</v>
      </c>
      <c r="I2401" t="str">
        <f>IFERROR(VLOOKUP($E2401,mammalsprice,3,FALSE),"not mammals price")</f>
        <v>not mammals price</v>
      </c>
      <c r="J2401" t="str">
        <f>IFERROR(VLOOKUP($E2401,mammalswilson,3,FALSE),"not mammals wilson")</f>
        <v>not mammals wilson</v>
      </c>
      <c r="K2401" t="str">
        <f>IFERROR(VLOOKUP($E2401,mammalswilson,3,FALSE),"not mammals wilson")</f>
        <v>not mammals wilson</v>
      </c>
      <c r="L2401" t="s">
        <v>3698</v>
      </c>
      <c r="M2401" t="b">
        <v>1</v>
      </c>
    </row>
    <row r="2402" spans="1:13" x14ac:dyDescent="0.25">
      <c r="A2402" t="s">
        <v>3699</v>
      </c>
      <c r="B2402">
        <v>101847</v>
      </c>
      <c r="C2402" t="str">
        <f>VLOOKUP($B2402,taxa1,2,FALSE)</f>
        <v>Acidoproctus hilli</v>
      </c>
      <c r="D2402" t="str">
        <f>VLOOKUP($B2402,taxa1,3,FALSE)</f>
        <v>73608f09-9a19-4eec-a962-03e00065b213</v>
      </c>
      <c r="E2402">
        <v>274</v>
      </c>
      <c r="F2402" t="str">
        <f>IFERROR(VLOOKUP($E2402,aves,2,FALSE),"not aves")</f>
        <v>Anseranas semipalmata</v>
      </c>
      <c r="G2402" t="str">
        <f>IFERROR(VLOOKUP($E2402,aves,3,FALSE),"not aves")</f>
        <v>54ed4e4c-57e6-4e86-ab48-4b41fc280b83</v>
      </c>
      <c r="H2402" t="str">
        <f>IFERROR(VLOOKUP($E2402,mammalsprice,2,FALSE),"not mammals price")</f>
        <v>not mammals price</v>
      </c>
      <c r="I2402" t="str">
        <f>IFERROR(VLOOKUP($E2402,mammalsprice,3,FALSE),"not mammals price")</f>
        <v>not mammals price</v>
      </c>
      <c r="J2402" t="str">
        <f>IFERROR(VLOOKUP($E2402,mammalswilson,3,FALSE),"not mammals wilson")</f>
        <v>not mammals wilson</v>
      </c>
      <c r="K2402" t="str">
        <f>IFERROR(VLOOKUP($E2402,mammalswilson,3,FALSE),"not mammals wilson")</f>
        <v>not mammals wilson</v>
      </c>
      <c r="L2402" t="s">
        <v>3698</v>
      </c>
      <c r="M2402" t="b">
        <v>1</v>
      </c>
    </row>
    <row r="2403" spans="1:13" x14ac:dyDescent="0.25">
      <c r="A2403" t="s">
        <v>3700</v>
      </c>
      <c r="B2403">
        <v>100000</v>
      </c>
      <c r="C2403" t="str">
        <f>VLOOKUP($B2403,taxa1,2,FALSE)</f>
        <v>Boopia aquilonia</v>
      </c>
      <c r="D2403" t="str">
        <f>VLOOKUP($B2403,taxa1,3,FALSE)</f>
        <v>28cd962a-e562-4eaf-adfc-a6c7f05f3c22</v>
      </c>
      <c r="E2403">
        <v>5655</v>
      </c>
      <c r="F2403" t="str">
        <f>IFERROR(VLOOKUP($E2403,aves,2,FALSE),"not aves")</f>
        <v>not aves</v>
      </c>
      <c r="G2403" t="str">
        <f>IFERROR(VLOOKUP($E2403,aves,3,FALSE),"not aves")</f>
        <v>not aves</v>
      </c>
      <c r="H2403" t="str">
        <f>IFERROR(VLOOKUP($E2403,mammalsprice,2,FALSE),"not mammals price")</f>
        <v>Antechinus bellus</v>
      </c>
      <c r="I2403" t="str">
        <f>IFERROR(VLOOKUP($E2403,mammalsprice,3,FALSE),"not mammals price")</f>
        <v>f47c4fcc-8ce7-4fdc-bfa4-ead9562711d0</v>
      </c>
      <c r="J2403" t="str">
        <f>IFERROR(VLOOKUP($E2403,mammalswilson,3,FALSE),"not mammals wilson")</f>
        <v>not mammals wilson</v>
      </c>
      <c r="K2403" t="str">
        <f>IFERROR(VLOOKUP($E2403,mammalswilson,3,FALSE),"not mammals wilson")</f>
        <v>not mammals wilson</v>
      </c>
      <c r="L2403" t="s">
        <v>3701</v>
      </c>
      <c r="M2403" t="b">
        <v>1</v>
      </c>
    </row>
    <row r="2404" spans="1:13" x14ac:dyDescent="0.25">
      <c r="A2404" t="s">
        <v>3702</v>
      </c>
      <c r="B2404">
        <v>100056</v>
      </c>
      <c r="C2404" t="str">
        <f>VLOOKUP($B2404,taxa1,2,FALSE)</f>
        <v>Phacogalia brevispinosa</v>
      </c>
      <c r="D2404" t="str">
        <f>VLOOKUP($B2404,taxa1,3,FALSE)</f>
        <v>ea5bfdc0-ed12-4509-8c76-ee0687f44960</v>
      </c>
      <c r="E2404">
        <v>5656</v>
      </c>
      <c r="F2404" t="str">
        <f>IFERROR(VLOOKUP($E2404,aves,2,FALSE),"not aves")</f>
        <v>not aves</v>
      </c>
      <c r="G2404" t="str">
        <f>IFERROR(VLOOKUP($E2404,aves,3,FALSE),"not aves")</f>
        <v>not aves</v>
      </c>
      <c r="H2404" t="str">
        <f>IFERROR(VLOOKUP($E2404,mammalsprice,2,FALSE),"not mammals price")</f>
        <v>Antechinus flavipes</v>
      </c>
      <c r="I2404" t="str">
        <f>IFERROR(VLOOKUP($E2404,mammalsprice,3,FALSE),"not mammals price")</f>
        <v>d6f6910a-180c-4975-adaa-7450bc5a78cc</v>
      </c>
      <c r="J2404" t="str">
        <f>IFERROR(VLOOKUP($E2404,mammalswilson,3,FALSE),"not mammals wilson")</f>
        <v>not mammals wilson</v>
      </c>
      <c r="K2404" t="str">
        <f>IFERROR(VLOOKUP($E2404,mammalswilson,3,FALSE),"not mammals wilson")</f>
        <v>not mammals wilson</v>
      </c>
      <c r="L2404" t="s">
        <v>3703</v>
      </c>
      <c r="M2404" t="b">
        <v>1</v>
      </c>
    </row>
    <row r="2405" spans="1:13" x14ac:dyDescent="0.25">
      <c r="A2405" t="s">
        <v>3704</v>
      </c>
      <c r="B2405">
        <v>100007</v>
      </c>
      <c r="C2405" t="str">
        <f>VLOOKUP($B2405,taxa1,2,FALSE)</f>
        <v>Boopia greeni</v>
      </c>
      <c r="D2405" t="str">
        <f>VLOOKUP($B2405,taxa1,3,FALSE)</f>
        <v>bae5f19e-ec1d-4657-90ec-fddb44012ba6</v>
      </c>
      <c r="E2405">
        <v>5657</v>
      </c>
      <c r="F2405" t="str">
        <f>IFERROR(VLOOKUP($E2405,aves,2,FALSE),"not aves")</f>
        <v>not aves</v>
      </c>
      <c r="G2405" t="str">
        <f>IFERROR(VLOOKUP($E2405,aves,3,FALSE),"not aves")</f>
        <v>not aves</v>
      </c>
      <c r="H2405" t="str">
        <f>IFERROR(VLOOKUP($E2405,mammalsprice,2,FALSE),"not mammals price")</f>
        <v>Antechinus minimus</v>
      </c>
      <c r="I2405" t="str">
        <f>IFERROR(VLOOKUP($E2405,mammalsprice,3,FALSE),"not mammals price")</f>
        <v>6e0caf2e-b53f-4d8e-b38d-b18828077449</v>
      </c>
      <c r="J2405" t="str">
        <f>IFERROR(VLOOKUP($E2405,mammalswilson,3,FALSE),"not mammals wilson")</f>
        <v>not mammals wilson</v>
      </c>
      <c r="K2405" t="str">
        <f>IFERROR(VLOOKUP($E2405,mammalswilson,3,FALSE),"not mammals wilson")</f>
        <v>not mammals wilson</v>
      </c>
      <c r="L2405" t="s">
        <v>3705</v>
      </c>
      <c r="M2405" t="b">
        <v>1</v>
      </c>
    </row>
    <row r="2406" spans="1:13" x14ac:dyDescent="0.25">
      <c r="A2406" t="s">
        <v>3706</v>
      </c>
      <c r="B2406">
        <v>101813</v>
      </c>
      <c r="C2406" t="str">
        <f>VLOOKUP($B2406,taxa1,2,FALSE)</f>
        <v>Trinoton continuum</v>
      </c>
      <c r="D2406" t="str">
        <f>VLOOKUP($B2406,taxa1,3,FALSE)</f>
        <v>94c00936-7c65-4af6-948c-6ca32575575a</v>
      </c>
      <c r="E2406">
        <v>265</v>
      </c>
      <c r="F2406" t="str">
        <f>IFERROR(VLOOKUP($E2406,aves,2,FALSE),"not aves")</f>
        <v>Anser anser</v>
      </c>
      <c r="G2406" t="str">
        <f>IFERROR(VLOOKUP($E2406,aves,3,FALSE),"not aves")</f>
        <v>a2d2e568-859a-4aa7-9200-8c7a12cfb3e1</v>
      </c>
      <c r="H2406" t="str">
        <f>IFERROR(VLOOKUP($E2406,mammalsprice,2,FALSE),"not mammals price")</f>
        <v>not mammals price</v>
      </c>
      <c r="I2406" t="str">
        <f>IFERROR(VLOOKUP($E2406,mammalsprice,3,FALSE),"not mammals price")</f>
        <v>not mammals price</v>
      </c>
      <c r="J2406" t="str">
        <f>IFERROR(VLOOKUP($E2406,mammalswilson,3,FALSE),"not mammals wilson")</f>
        <v>not mammals wilson</v>
      </c>
      <c r="K2406" t="str">
        <f>IFERROR(VLOOKUP($E2406,mammalswilson,3,FALSE),"not mammals wilson")</f>
        <v>not mammals wilson</v>
      </c>
      <c r="L2406" t="s">
        <v>3588</v>
      </c>
      <c r="M2406" t="b">
        <v>1</v>
      </c>
    </row>
    <row r="2407" spans="1:13" x14ac:dyDescent="0.25">
      <c r="A2407" t="s">
        <v>3707</v>
      </c>
      <c r="B2407">
        <v>102039</v>
      </c>
      <c r="C2407" t="str">
        <f>VLOOKUP($B2407,taxa1,2,FALSE)</f>
        <v>Anatoecus icterodes emersonianus</v>
      </c>
      <c r="D2407" t="str">
        <f>VLOOKUP($B2407,taxa1,3,FALSE)</f>
        <v>62122efc-1c8b-498d-8eeb-b867d20d317c</v>
      </c>
      <c r="E2407">
        <v>267</v>
      </c>
      <c r="F2407" t="str">
        <f>IFERROR(VLOOKUP($E2407,aves,2,FALSE),"not aves")</f>
        <v>Anser caerulescens</v>
      </c>
      <c r="G2407" t="str">
        <f>IFERROR(VLOOKUP($E2407,aves,3,FALSE),"not aves")</f>
        <v>2c61eab3-6013-4ee4-9f3c-7e7eafd81d93</v>
      </c>
      <c r="H2407" t="str">
        <f>IFERROR(VLOOKUP($E2407,mammalsprice,2,FALSE),"not mammals price")</f>
        <v>not mammals price</v>
      </c>
      <c r="I2407" t="str">
        <f>IFERROR(VLOOKUP($E2407,mammalsprice,3,FALSE),"not mammals price")</f>
        <v>not mammals price</v>
      </c>
      <c r="J2407" t="str">
        <f>IFERROR(VLOOKUP($E2407,mammalswilson,3,FALSE),"not mammals wilson")</f>
        <v>not mammals wilson</v>
      </c>
      <c r="K2407" t="str">
        <f>IFERROR(VLOOKUP($E2407,mammalswilson,3,FALSE),"not mammals wilson")</f>
        <v>not mammals wilson</v>
      </c>
      <c r="L2407" t="s">
        <v>3673</v>
      </c>
      <c r="M2407" t="b">
        <v>1</v>
      </c>
    </row>
    <row r="2408" spans="1:13" x14ac:dyDescent="0.25">
      <c r="A2408" t="s">
        <v>3708</v>
      </c>
      <c r="B2408">
        <v>104175</v>
      </c>
      <c r="C2408" t="str">
        <f>VLOOKUP($B2408,taxa1,2,FALSE)</f>
        <v>Paragoniocotes cummingsi</v>
      </c>
      <c r="D2408" t="str">
        <f>VLOOKUP($B2408,taxa1,3,FALSE)</f>
        <v>fc6913f1-5123-442c-bc0e-7d3046f878c2</v>
      </c>
      <c r="E2408">
        <v>168</v>
      </c>
      <c r="F2408" t="str">
        <f>IFERROR(VLOOKUP($E2408,aves,2,FALSE),"not aves")</f>
        <v>Amazona aestiva aestiva</v>
      </c>
      <c r="G2408" t="str">
        <f>IFERROR(VLOOKUP($E2408,aves,3,FALSE),"not aves")</f>
        <v>c46fa151-8c3a-484c-9e11-a67a6007be98</v>
      </c>
      <c r="H2408" t="str">
        <f>IFERROR(VLOOKUP($E2408,mammalsprice,2,FALSE),"not mammals price")</f>
        <v>not mammals price</v>
      </c>
      <c r="I2408" t="str">
        <f>IFERROR(VLOOKUP($E2408,mammalsprice,3,FALSE),"not mammals price")</f>
        <v>not mammals price</v>
      </c>
      <c r="J2408" t="str">
        <f>IFERROR(VLOOKUP($E2408,mammalswilson,3,FALSE),"not mammals wilson")</f>
        <v>not mammals wilson</v>
      </c>
      <c r="K2408" t="str">
        <f>IFERROR(VLOOKUP($E2408,mammalswilson,3,FALSE),"not mammals wilson")</f>
        <v>not mammals wilson</v>
      </c>
      <c r="L2408" t="s">
        <v>3709</v>
      </c>
      <c r="M2408" t="b">
        <v>1</v>
      </c>
    </row>
    <row r="2409" spans="1:13" x14ac:dyDescent="0.25">
      <c r="A2409" t="s">
        <v>3710</v>
      </c>
      <c r="B2409">
        <v>101996</v>
      </c>
      <c r="C2409" t="str">
        <f>VLOOKUP($B2409,taxa1,2,FALSE)</f>
        <v>Anaticola zunkeri</v>
      </c>
      <c r="D2409" t="str">
        <f>VLOOKUP($B2409,taxa1,3,FALSE)</f>
        <v>56f792de-2d4b-4e48-ad1c-2bc79944331f</v>
      </c>
      <c r="E2409">
        <v>227</v>
      </c>
      <c r="F2409" t="str">
        <f>IFERROR(VLOOKUP($E2409,aves,2,FALSE),"not aves")</f>
        <v>Anas platyrhynchos</v>
      </c>
      <c r="G2409" t="str">
        <f>IFERROR(VLOOKUP($E2409,aves,3,FALSE),"not aves")</f>
        <v>061ed287-b036-4ac9-b561-bdb13f161e0c</v>
      </c>
      <c r="H2409" t="str">
        <f>IFERROR(VLOOKUP($E2409,mammalsprice,2,FALSE),"not mammals price")</f>
        <v>not mammals price</v>
      </c>
      <c r="I2409" t="str">
        <f>IFERROR(VLOOKUP($E2409,mammalsprice,3,FALSE),"not mammals price")</f>
        <v>not mammals price</v>
      </c>
      <c r="J2409" t="str">
        <f>IFERROR(VLOOKUP($E2409,mammalswilson,3,FALSE),"not mammals wilson")</f>
        <v>not mammals wilson</v>
      </c>
      <c r="K2409" t="str">
        <f>IFERROR(VLOOKUP($E2409,mammalswilson,3,FALSE),"not mammals wilson")</f>
        <v>not mammals wilson</v>
      </c>
      <c r="L2409" t="s">
        <v>3556</v>
      </c>
      <c r="M2409" t="b">
        <v>1</v>
      </c>
    </row>
    <row r="2410" spans="1:13" x14ac:dyDescent="0.25">
      <c r="A2410" t="s">
        <v>3711</v>
      </c>
      <c r="B2410">
        <v>102052</v>
      </c>
      <c r="C2410" t="str">
        <f>VLOOKUP($B2410,taxa1,2,FALSE)</f>
        <v>Anatoecus icterodes sanfti</v>
      </c>
      <c r="D2410" t="str">
        <f>VLOOKUP($B2410,taxa1,3,FALSE)</f>
        <v>d47e1601-0ed1-405e-9060-af9df427f355</v>
      </c>
      <c r="E2410">
        <v>157</v>
      </c>
      <c r="F2410" t="str">
        <f>IFERROR(VLOOKUP($E2410,aves,2,FALSE),"not aves")</f>
        <v>Alopochen aegyptiacus</v>
      </c>
      <c r="G2410" t="str">
        <f>IFERROR(VLOOKUP($E2410,aves,3,FALSE),"not aves")</f>
        <v>63771f54-e406-49bd-91d5-54aed8c5d20b</v>
      </c>
      <c r="H2410" t="str">
        <f>IFERROR(VLOOKUP($E2410,mammalsprice,2,FALSE),"not mammals price")</f>
        <v>not mammals price</v>
      </c>
      <c r="I2410" t="str">
        <f>IFERROR(VLOOKUP($E2410,mammalsprice,3,FALSE),"not mammals price")</f>
        <v>not mammals price</v>
      </c>
      <c r="J2410" t="str">
        <f>IFERROR(VLOOKUP($E2410,mammalswilson,3,FALSE),"not mammals wilson")</f>
        <v>not mammals wilson</v>
      </c>
      <c r="K2410" t="str">
        <f>IFERROR(VLOOKUP($E2410,mammalswilson,3,FALSE),"not mammals wilson")</f>
        <v>not mammals wilson</v>
      </c>
      <c r="L2410" t="s">
        <v>3712</v>
      </c>
      <c r="M2410" t="b">
        <v>1</v>
      </c>
    </row>
    <row r="2411" spans="1:13" x14ac:dyDescent="0.25">
      <c r="A2411" t="s">
        <v>3713</v>
      </c>
      <c r="B2411">
        <v>105844</v>
      </c>
      <c r="C2411" t="str">
        <f>VLOOKUP($B2411,taxa1,2,FALSE)</f>
        <v>Cebidicola semiarmatus</v>
      </c>
      <c r="D2411" t="str">
        <f>VLOOKUP($B2411,taxa1,3,FALSE)</f>
        <v>bfa27cfd-39cb-41ac-bf46-f12a3477f816</v>
      </c>
      <c r="E2411">
        <v>5653</v>
      </c>
      <c r="F2411" t="str">
        <f>IFERROR(VLOOKUP($E2411,aves,2,FALSE),"not aves")</f>
        <v>not aves</v>
      </c>
      <c r="G2411" t="str">
        <f>IFERROR(VLOOKUP($E2411,aves,3,FALSE),"not aves")</f>
        <v>not aves</v>
      </c>
      <c r="H2411" t="str">
        <f>IFERROR(VLOOKUP($E2411,mammalsprice,2,FALSE),"not mammals price")</f>
        <v>Alouatta seniculus ursina</v>
      </c>
      <c r="I2411" t="str">
        <f>IFERROR(VLOOKUP($E2411,mammalsprice,3,FALSE),"not mammals price")</f>
        <v>aa48f26b-16df-415f-9a91-48c10ef16979</v>
      </c>
      <c r="J2411" t="str">
        <f>IFERROR(VLOOKUP($E2411,mammalswilson,3,FALSE),"not mammals wilson")</f>
        <v>not mammals wilson</v>
      </c>
      <c r="K2411" t="str">
        <f>IFERROR(VLOOKUP($E2411,mammalswilson,3,FALSE),"not mammals wilson")</f>
        <v>not mammals wilson</v>
      </c>
      <c r="L2411" t="s">
        <v>3714</v>
      </c>
      <c r="M2411" t="b">
        <v>1</v>
      </c>
    </row>
    <row r="2412" spans="1:13" x14ac:dyDescent="0.25">
      <c r="A2412" t="s">
        <v>3715</v>
      </c>
      <c r="B2412">
        <v>105845</v>
      </c>
      <c r="C2412" t="str">
        <f>VLOOKUP($B2412,taxa1,2,FALSE)</f>
        <v>Cebidicola subarmatus</v>
      </c>
      <c r="D2412" t="str">
        <f>VLOOKUP($B2412,taxa1,3,FALSE)</f>
        <v>48d6e82f-1f48-42bf-bcf8-198c4928b977</v>
      </c>
      <c r="E2412">
        <v>5653</v>
      </c>
      <c r="F2412" t="str">
        <f>IFERROR(VLOOKUP($E2412,aves,2,FALSE),"not aves")</f>
        <v>not aves</v>
      </c>
      <c r="G2412" t="str">
        <f>IFERROR(VLOOKUP($E2412,aves,3,FALSE),"not aves")</f>
        <v>not aves</v>
      </c>
      <c r="H2412" t="str">
        <f>IFERROR(VLOOKUP($E2412,mammalsprice,2,FALSE),"not mammals price")</f>
        <v>Alouatta seniculus ursina</v>
      </c>
      <c r="I2412" t="str">
        <f>IFERROR(VLOOKUP($E2412,mammalsprice,3,FALSE),"not mammals price")</f>
        <v>aa48f26b-16df-415f-9a91-48c10ef16979</v>
      </c>
      <c r="J2412" t="str">
        <f>IFERROR(VLOOKUP($E2412,mammalswilson,3,FALSE),"not mammals wilson")</f>
        <v>not mammals wilson</v>
      </c>
      <c r="K2412" t="str">
        <f>IFERROR(VLOOKUP($E2412,mammalswilson,3,FALSE),"not mammals wilson")</f>
        <v>not mammals wilson</v>
      </c>
      <c r="L2412" t="s">
        <v>3714</v>
      </c>
      <c r="M2412" t="b">
        <v>1</v>
      </c>
    </row>
    <row r="2413" spans="1:13" x14ac:dyDescent="0.25">
      <c r="A2413" t="s">
        <v>3716</v>
      </c>
      <c r="B2413">
        <v>101444</v>
      </c>
      <c r="C2413" t="str">
        <f>VLOOKUP($B2413,taxa1,2,FALSE)</f>
        <v>Myrsidea amandava</v>
      </c>
      <c r="D2413" t="str">
        <f>VLOOKUP($B2413,taxa1,3,FALSE)</f>
        <v>2be81de3-0039-46df-a92f-c9f44a46f131</v>
      </c>
      <c r="E2413">
        <v>158</v>
      </c>
      <c r="F2413" t="str">
        <f>IFERROR(VLOOKUP($E2413,aves,2,FALSE),"not aves")</f>
        <v>Amandava amandava</v>
      </c>
      <c r="G2413" t="str">
        <f>IFERROR(VLOOKUP($E2413,aves,3,FALSE),"not aves")</f>
        <v>46725765-1232-4a7f-a4b0-ba44485b4308</v>
      </c>
      <c r="H2413" t="str">
        <f>IFERROR(VLOOKUP($E2413,mammalsprice,2,FALSE),"not mammals price")</f>
        <v>not mammals price</v>
      </c>
      <c r="I2413" t="str">
        <f>IFERROR(VLOOKUP($E2413,mammalsprice,3,FALSE),"not mammals price")</f>
        <v>not mammals price</v>
      </c>
      <c r="J2413" t="str">
        <f>IFERROR(VLOOKUP($E2413,mammalswilson,3,FALSE),"not mammals wilson")</f>
        <v>not mammals wilson</v>
      </c>
      <c r="K2413" t="str">
        <f>IFERROR(VLOOKUP($E2413,mammalswilson,3,FALSE),"not mammals wilson")</f>
        <v>not mammals wilson</v>
      </c>
      <c r="L2413" t="s">
        <v>3717</v>
      </c>
      <c r="M2413" t="b">
        <v>1</v>
      </c>
    </row>
    <row r="2414" spans="1:13" x14ac:dyDescent="0.25">
      <c r="A2414" t="s">
        <v>3718</v>
      </c>
      <c r="B2414">
        <v>105073</v>
      </c>
      <c r="C2414" t="str">
        <f>VLOOKUP($B2414,taxa1,2,FALSE)</f>
        <v>Rallicola Rallicola maculatus</v>
      </c>
      <c r="D2414" t="str">
        <f>VLOOKUP($B2414,taxa1,3,FALSE)</f>
        <v>102ba69e-7798-45c8-a309-fc387aa17561</v>
      </c>
      <c r="E2414">
        <v>159</v>
      </c>
      <c r="F2414" t="str">
        <f>IFERROR(VLOOKUP($E2414,aves,2,FALSE),"not aves")</f>
        <v>Amauronis ineptus</v>
      </c>
      <c r="G2414" t="str">
        <f>IFERROR(VLOOKUP($E2414,aves,3,FALSE),"not aves")</f>
        <v>f158ff73-d10a-40ac-8845-a57dce8e16af</v>
      </c>
      <c r="H2414" t="str">
        <f>IFERROR(VLOOKUP($E2414,mammalsprice,2,FALSE),"not mammals price")</f>
        <v>not mammals price</v>
      </c>
      <c r="I2414" t="str">
        <f>IFERROR(VLOOKUP($E2414,mammalsprice,3,FALSE),"not mammals price")</f>
        <v>not mammals price</v>
      </c>
      <c r="J2414" t="str">
        <f>IFERROR(VLOOKUP($E2414,mammalswilson,3,FALSE),"not mammals wilson")</f>
        <v>not mammals wilson</v>
      </c>
      <c r="K2414" t="str">
        <f>IFERROR(VLOOKUP($E2414,mammalswilson,3,FALSE),"not mammals wilson")</f>
        <v>not mammals wilson</v>
      </c>
      <c r="L2414" t="s">
        <v>3719</v>
      </c>
      <c r="M2414" t="b">
        <v>1</v>
      </c>
    </row>
    <row r="2415" spans="1:13" x14ac:dyDescent="0.25">
      <c r="A2415" t="s">
        <v>3720</v>
      </c>
      <c r="B2415">
        <v>101745</v>
      </c>
      <c r="C2415" t="str">
        <f>VLOOKUP($B2415,taxa1,2,FALSE)</f>
        <v>Pseudomenopon phoenicuri</v>
      </c>
      <c r="D2415" t="str">
        <f>VLOOKUP($B2415,taxa1,3,FALSE)</f>
        <v>a0e38df3-944d-4c2a-a3cf-58050f1788c6</v>
      </c>
      <c r="E2415">
        <v>161</v>
      </c>
      <c r="F2415" t="str">
        <f>IFERROR(VLOOKUP($E2415,aves,2,FALSE),"not aves")</f>
        <v>Amaurornis phoenicurus</v>
      </c>
      <c r="G2415" t="str">
        <f>IFERROR(VLOOKUP($E2415,aves,3,FALSE),"not aves")</f>
        <v>074a4a1b-66f8-4dc6-9da0-2818088e3161</v>
      </c>
      <c r="H2415" t="str">
        <f>IFERROR(VLOOKUP($E2415,mammalsprice,2,FALSE),"not mammals price")</f>
        <v>not mammals price</v>
      </c>
      <c r="I2415" t="str">
        <f>IFERROR(VLOOKUP($E2415,mammalsprice,3,FALSE),"not mammals price")</f>
        <v>not mammals price</v>
      </c>
      <c r="J2415" t="str">
        <f>IFERROR(VLOOKUP($E2415,mammalswilson,3,FALSE),"not mammals wilson")</f>
        <v>not mammals wilson</v>
      </c>
      <c r="K2415" t="str">
        <f>IFERROR(VLOOKUP($E2415,mammalswilson,3,FALSE),"not mammals wilson")</f>
        <v>not mammals wilson</v>
      </c>
      <c r="L2415" t="s">
        <v>3721</v>
      </c>
      <c r="M2415" t="b">
        <v>1</v>
      </c>
    </row>
    <row r="2416" spans="1:13" x14ac:dyDescent="0.25">
      <c r="A2416" t="s">
        <v>3722</v>
      </c>
      <c r="B2416">
        <v>105026</v>
      </c>
      <c r="C2416" t="str">
        <f>VLOOKUP($B2416,taxa1,2,FALSE)</f>
        <v>Rallicola Rallicola clayae</v>
      </c>
      <c r="D2416" t="str">
        <f>VLOOKUP($B2416,taxa1,3,FALSE)</f>
        <v>7465bb9b-5006-4e7c-82b7-20c11c0396a8</v>
      </c>
      <c r="E2416">
        <v>162</v>
      </c>
      <c r="F2416" t="str">
        <f>IFERROR(VLOOKUP($E2416,aves,2,FALSE),"not aves")</f>
        <v>Amaurornis phoenicurus chinensis</v>
      </c>
      <c r="G2416" t="str">
        <f>IFERROR(VLOOKUP($E2416,aves,3,FALSE),"not aves")</f>
        <v>2d453752-e447-4175-a2e7-f31fed73a179</v>
      </c>
      <c r="H2416" t="str">
        <f>IFERROR(VLOOKUP($E2416,mammalsprice,2,FALSE),"not mammals price")</f>
        <v>not mammals price</v>
      </c>
      <c r="I2416" t="str">
        <f>IFERROR(VLOOKUP($E2416,mammalsprice,3,FALSE),"not mammals price")</f>
        <v>not mammals price</v>
      </c>
      <c r="J2416" t="str">
        <f>IFERROR(VLOOKUP($E2416,mammalswilson,3,FALSE),"not mammals wilson")</f>
        <v>not mammals wilson</v>
      </c>
      <c r="K2416" t="str">
        <f>IFERROR(VLOOKUP($E2416,mammalswilson,3,FALSE),"not mammals wilson")</f>
        <v>not mammals wilson</v>
      </c>
      <c r="L2416" t="s">
        <v>3723</v>
      </c>
      <c r="M2416" t="b">
        <v>1</v>
      </c>
    </row>
    <row r="2417" spans="1:13" x14ac:dyDescent="0.25">
      <c r="A2417" t="s">
        <v>3724</v>
      </c>
      <c r="B2417">
        <v>105780</v>
      </c>
      <c r="C2417" t="str">
        <f>VLOOKUP($B2417,taxa1,2,FALSE)</f>
        <v>Trochiloecetes simplex</v>
      </c>
      <c r="D2417" t="str">
        <f>VLOOKUP($B2417,taxa1,3,FALSE)</f>
        <v>0db60979-e6ae-4811-857c-6b61b7f3a2fa</v>
      </c>
      <c r="E2417">
        <v>163</v>
      </c>
      <c r="F2417" t="str">
        <f>IFERROR(VLOOKUP($E2417,aves,2,FALSE),"not aves")</f>
        <v>Amazilia amazilia caeruleigularis</v>
      </c>
      <c r="G2417" t="str">
        <f>IFERROR(VLOOKUP($E2417,aves,3,FALSE),"not aves")</f>
        <v>a9321e1b-a5ad-4c42-854a-e924f1528199</v>
      </c>
      <c r="H2417" t="str">
        <f>IFERROR(VLOOKUP($E2417,mammalsprice,2,FALSE),"not mammals price")</f>
        <v>not mammals price</v>
      </c>
      <c r="I2417" t="str">
        <f>IFERROR(VLOOKUP($E2417,mammalsprice,3,FALSE),"not mammals price")</f>
        <v>not mammals price</v>
      </c>
      <c r="J2417" t="str">
        <f>IFERROR(VLOOKUP($E2417,mammalswilson,3,FALSE),"not mammals wilson")</f>
        <v>not mammals wilson</v>
      </c>
      <c r="K2417" t="str">
        <f>IFERROR(VLOOKUP($E2417,mammalswilson,3,FALSE),"not mammals wilson")</f>
        <v>not mammals wilson</v>
      </c>
      <c r="L2417" t="s">
        <v>3725</v>
      </c>
      <c r="M2417" t="b">
        <v>1</v>
      </c>
    </row>
    <row r="2418" spans="1:13" x14ac:dyDescent="0.25">
      <c r="A2418" t="s">
        <v>3726</v>
      </c>
      <c r="B2418">
        <v>105740</v>
      </c>
      <c r="C2418" t="str">
        <f>VLOOKUP($B2418,taxa1,2,FALSE)</f>
        <v>Trochiliphagus austini</v>
      </c>
      <c r="D2418" t="str">
        <f>VLOOKUP($B2418,taxa1,3,FALSE)</f>
        <v>aee85ec6-8e64-45fc-90fc-6d79c8b182b2</v>
      </c>
      <c r="E2418">
        <v>164</v>
      </c>
      <c r="F2418" t="str">
        <f>IFERROR(VLOOKUP($E2418,aves,2,FALSE),"not aves")</f>
        <v>Amazilia candida</v>
      </c>
      <c r="G2418" t="str">
        <f>IFERROR(VLOOKUP($E2418,aves,3,FALSE),"not aves")</f>
        <v>afce1bf5-271b-4c9f-8589-eb1ace10fd59</v>
      </c>
      <c r="H2418" t="str">
        <f>IFERROR(VLOOKUP($E2418,mammalsprice,2,FALSE),"not mammals price")</f>
        <v>not mammals price</v>
      </c>
      <c r="I2418" t="str">
        <f>IFERROR(VLOOKUP($E2418,mammalsprice,3,FALSE),"not mammals price")</f>
        <v>not mammals price</v>
      </c>
      <c r="J2418" t="str">
        <f>IFERROR(VLOOKUP($E2418,mammalswilson,3,FALSE),"not mammals wilson")</f>
        <v>not mammals wilson</v>
      </c>
      <c r="K2418" t="str">
        <f>IFERROR(VLOOKUP($E2418,mammalswilson,3,FALSE),"not mammals wilson")</f>
        <v>not mammals wilson</v>
      </c>
      <c r="L2418" t="s">
        <v>3727</v>
      </c>
      <c r="M2418" t="b">
        <v>1</v>
      </c>
    </row>
    <row r="2419" spans="1:13" x14ac:dyDescent="0.25">
      <c r="A2419" t="s">
        <v>3728</v>
      </c>
      <c r="B2419">
        <v>101930</v>
      </c>
      <c r="C2419" t="str">
        <f>VLOOKUP($B2419,taxa1,2,FALSE)</f>
        <v>Anaticola asymmetricus</v>
      </c>
      <c r="D2419" t="str">
        <f>VLOOKUP($B2419,taxa1,3,FALSE)</f>
        <v>029097e0-5ce8-4900-9c29-b63a59d2b465</v>
      </c>
      <c r="E2419">
        <v>157</v>
      </c>
      <c r="F2419" t="str">
        <f>IFERROR(VLOOKUP($E2419,aves,2,FALSE),"not aves")</f>
        <v>Alopochen aegyptiacus</v>
      </c>
      <c r="G2419" t="str">
        <f>IFERROR(VLOOKUP($E2419,aves,3,FALSE),"not aves")</f>
        <v>63771f54-e406-49bd-91d5-54aed8c5d20b</v>
      </c>
      <c r="H2419" t="str">
        <f>IFERROR(VLOOKUP($E2419,mammalsprice,2,FALSE),"not mammals price")</f>
        <v>not mammals price</v>
      </c>
      <c r="I2419" t="str">
        <f>IFERROR(VLOOKUP($E2419,mammalsprice,3,FALSE),"not mammals price")</f>
        <v>not mammals price</v>
      </c>
      <c r="J2419" t="str">
        <f>IFERROR(VLOOKUP($E2419,mammalswilson,3,FALSE),"not mammals wilson")</f>
        <v>not mammals wilson</v>
      </c>
      <c r="K2419" t="str">
        <f>IFERROR(VLOOKUP($E2419,mammalswilson,3,FALSE),"not mammals wilson")</f>
        <v>not mammals wilson</v>
      </c>
      <c r="L2419" t="s">
        <v>3712</v>
      </c>
      <c r="M2419" t="b">
        <v>1</v>
      </c>
    </row>
    <row r="2420" spans="1:13" x14ac:dyDescent="0.25">
      <c r="A2420" t="s">
        <v>3729</v>
      </c>
      <c r="B2420">
        <v>105776</v>
      </c>
      <c r="C2420" t="str">
        <f>VLOOKUP($B2420,taxa1,2,FALSE)</f>
        <v>Trochiloecetes quibdoensis</v>
      </c>
      <c r="D2420" t="str">
        <f>VLOOKUP($B2420,taxa1,3,FALSE)</f>
        <v>f95a2209-7a5f-40cc-a4d7-d5506e3151b8</v>
      </c>
      <c r="E2420">
        <v>166</v>
      </c>
      <c r="F2420" t="str">
        <f>IFERROR(VLOOKUP($E2420,aves,2,FALSE),"not aves")</f>
        <v>Amazilia tzacatl tzacatl</v>
      </c>
      <c r="G2420" t="str">
        <f>IFERROR(VLOOKUP($E2420,aves,3,FALSE),"not aves")</f>
        <v>d9f6e132-8c32-4c6c-ad3c-dd4528343c87</v>
      </c>
      <c r="H2420" t="str">
        <f>IFERROR(VLOOKUP($E2420,mammalsprice,2,FALSE),"not mammals price")</f>
        <v>not mammals price</v>
      </c>
      <c r="I2420" t="str">
        <f>IFERROR(VLOOKUP($E2420,mammalsprice,3,FALSE),"not mammals price")</f>
        <v>not mammals price</v>
      </c>
      <c r="J2420" t="str">
        <f>IFERROR(VLOOKUP($E2420,mammalswilson,3,FALSE),"not mammals wilson")</f>
        <v>not mammals wilson</v>
      </c>
      <c r="K2420" t="str">
        <f>IFERROR(VLOOKUP($E2420,mammalswilson,3,FALSE),"not mammals wilson")</f>
        <v>not mammals wilson</v>
      </c>
      <c r="L2420" t="s">
        <v>3730</v>
      </c>
      <c r="M2420" t="b">
        <v>1</v>
      </c>
    </row>
    <row r="2421" spans="1:13" x14ac:dyDescent="0.25">
      <c r="A2421" t="s">
        <v>3731</v>
      </c>
      <c r="B2421">
        <v>101857</v>
      </c>
      <c r="C2421" t="str">
        <f>VLOOKUP($B2421,taxa1,2,FALSE)</f>
        <v>Acidoproctus taschenbergi</v>
      </c>
      <c r="D2421" t="str">
        <f>VLOOKUP($B2421,taxa1,3,FALSE)</f>
        <v>61e199ae-15ca-4328-9053-af100f78b76d</v>
      </c>
      <c r="E2421">
        <v>157</v>
      </c>
      <c r="F2421" t="str">
        <f>IFERROR(VLOOKUP($E2421,aves,2,FALSE),"not aves")</f>
        <v>Alopochen aegyptiacus</v>
      </c>
      <c r="G2421" t="str">
        <f>IFERROR(VLOOKUP($E2421,aves,3,FALSE),"not aves")</f>
        <v>63771f54-e406-49bd-91d5-54aed8c5d20b</v>
      </c>
      <c r="H2421" t="str">
        <f>IFERROR(VLOOKUP($E2421,mammalsprice,2,FALSE),"not mammals price")</f>
        <v>not mammals price</v>
      </c>
      <c r="I2421" t="str">
        <f>IFERROR(VLOOKUP($E2421,mammalsprice,3,FALSE),"not mammals price")</f>
        <v>not mammals price</v>
      </c>
      <c r="J2421" t="str">
        <f>IFERROR(VLOOKUP($E2421,mammalswilson,3,FALSE),"not mammals wilson")</f>
        <v>not mammals wilson</v>
      </c>
      <c r="K2421" t="str">
        <f>IFERROR(VLOOKUP($E2421,mammalswilson,3,FALSE),"not mammals wilson")</f>
        <v>not mammals wilson</v>
      </c>
      <c r="L2421" t="s">
        <v>3712</v>
      </c>
      <c r="M2421" t="b">
        <v>1</v>
      </c>
    </row>
    <row r="2422" spans="1:13" x14ac:dyDescent="0.25">
      <c r="A2422" t="s">
        <v>3732</v>
      </c>
      <c r="B2422">
        <v>104182</v>
      </c>
      <c r="C2422" t="str">
        <f>VLOOKUP($B2422,taxa1,2,FALSE)</f>
        <v>Paragoniocotes heterogenitalis similis</v>
      </c>
      <c r="D2422" t="str">
        <f>VLOOKUP($B2422,taxa1,3,FALSE)</f>
        <v>ab63da7f-1284-416d-826a-1fbeb17dab4f</v>
      </c>
      <c r="E2422">
        <v>168</v>
      </c>
      <c r="F2422" t="str">
        <f>IFERROR(VLOOKUP($E2422,aves,2,FALSE),"not aves")</f>
        <v>Amazona aestiva aestiva</v>
      </c>
      <c r="G2422" t="str">
        <f>IFERROR(VLOOKUP($E2422,aves,3,FALSE),"not aves")</f>
        <v>c46fa151-8c3a-484c-9e11-a67a6007be98</v>
      </c>
      <c r="H2422" t="str">
        <f>IFERROR(VLOOKUP($E2422,mammalsprice,2,FALSE),"not mammals price")</f>
        <v>not mammals price</v>
      </c>
      <c r="I2422" t="str">
        <f>IFERROR(VLOOKUP($E2422,mammalsprice,3,FALSE),"not mammals price")</f>
        <v>not mammals price</v>
      </c>
      <c r="J2422" t="str">
        <f>IFERROR(VLOOKUP($E2422,mammalswilson,3,FALSE),"not mammals wilson")</f>
        <v>not mammals wilson</v>
      </c>
      <c r="K2422" t="str">
        <f>IFERROR(VLOOKUP($E2422,mammalswilson,3,FALSE),"not mammals wilson")</f>
        <v>not mammals wilson</v>
      </c>
      <c r="L2422" t="s">
        <v>3709</v>
      </c>
      <c r="M2422" t="b">
        <v>1</v>
      </c>
    </row>
    <row r="2423" spans="1:13" x14ac:dyDescent="0.25">
      <c r="A2423" t="s">
        <v>3733</v>
      </c>
      <c r="B2423">
        <v>104214</v>
      </c>
      <c r="C2423" t="str">
        <f>VLOOKUP($B2423,taxa1,2,FALSE)</f>
        <v>Paragoniocotes tritergum</v>
      </c>
      <c r="D2423" t="str">
        <f>VLOOKUP($B2423,taxa1,3,FALSE)</f>
        <v>658f9612-d0c0-4ecc-9707-6d1df68e80df</v>
      </c>
      <c r="E2423">
        <v>168</v>
      </c>
      <c r="F2423" t="str">
        <f>IFERROR(VLOOKUP($E2423,aves,2,FALSE),"not aves")</f>
        <v>Amazona aestiva aestiva</v>
      </c>
      <c r="G2423" t="str">
        <f>IFERROR(VLOOKUP($E2423,aves,3,FALSE),"not aves")</f>
        <v>c46fa151-8c3a-484c-9e11-a67a6007be98</v>
      </c>
      <c r="H2423" t="str">
        <f>IFERROR(VLOOKUP($E2423,mammalsprice,2,FALSE),"not mammals price")</f>
        <v>not mammals price</v>
      </c>
      <c r="I2423" t="str">
        <f>IFERROR(VLOOKUP($E2423,mammalsprice,3,FALSE),"not mammals price")</f>
        <v>not mammals price</v>
      </c>
      <c r="J2423" t="str">
        <f>IFERROR(VLOOKUP($E2423,mammalswilson,3,FALSE),"not mammals wilson")</f>
        <v>not mammals wilson</v>
      </c>
      <c r="K2423" t="str">
        <f>IFERROR(VLOOKUP($E2423,mammalswilson,3,FALSE),"not mammals wilson")</f>
        <v>not mammals wilson</v>
      </c>
      <c r="L2423" t="s">
        <v>3709</v>
      </c>
      <c r="M2423" t="b">
        <v>1</v>
      </c>
    </row>
    <row r="2424" spans="1:13" x14ac:dyDescent="0.25">
      <c r="A2424" t="s">
        <v>3734</v>
      </c>
      <c r="B2424">
        <v>104181</v>
      </c>
      <c r="C2424" t="str">
        <f>VLOOKUP($B2424,taxa1,2,FALSE)</f>
        <v>Paragoniocotes heterogenitalis</v>
      </c>
      <c r="D2424" t="str">
        <f>VLOOKUP($B2424,taxa1,3,FALSE)</f>
        <v>da9589f4-a16a-4ed5-8492-2c8863bfea42</v>
      </c>
      <c r="E2424">
        <v>169</v>
      </c>
      <c r="F2424" t="str">
        <f>IFERROR(VLOOKUP($E2424,aves,2,FALSE),"not aves")</f>
        <v>Amazona aestiva xanthopteryx</v>
      </c>
      <c r="G2424" t="str">
        <f>IFERROR(VLOOKUP($E2424,aves,3,FALSE),"not aves")</f>
        <v>870b34eb-630a-4331-8e56-670a6f39b3a2</v>
      </c>
      <c r="H2424" t="str">
        <f>IFERROR(VLOOKUP($E2424,mammalsprice,2,FALSE),"not mammals price")</f>
        <v>not mammals price</v>
      </c>
      <c r="I2424" t="str">
        <f>IFERROR(VLOOKUP($E2424,mammalsprice,3,FALSE),"not mammals price")</f>
        <v>not mammals price</v>
      </c>
      <c r="J2424" t="str">
        <f>IFERROR(VLOOKUP($E2424,mammalswilson,3,FALSE),"not mammals wilson")</f>
        <v>not mammals wilson</v>
      </c>
      <c r="K2424" t="str">
        <f>IFERROR(VLOOKUP($E2424,mammalswilson,3,FALSE),"not mammals wilson")</f>
        <v>not mammals wilson</v>
      </c>
      <c r="L2424" t="s">
        <v>3735</v>
      </c>
      <c r="M2424" t="b">
        <v>1</v>
      </c>
    </row>
    <row r="2425" spans="1:13" x14ac:dyDescent="0.25">
      <c r="A2425" t="s">
        <v>3736</v>
      </c>
      <c r="B2425">
        <v>104215</v>
      </c>
      <c r="C2425" t="str">
        <f>VLOOKUP($B2425,taxa1,2,FALSE)</f>
        <v>Paragoniocotes tritergum bolivianus</v>
      </c>
      <c r="D2425" t="str">
        <f>VLOOKUP($B2425,taxa1,3,FALSE)</f>
        <v>6a0ea418-2561-4ae0-9542-2f37b790a059</v>
      </c>
      <c r="E2425">
        <v>169</v>
      </c>
      <c r="F2425" t="str">
        <f>IFERROR(VLOOKUP($E2425,aves,2,FALSE),"not aves")</f>
        <v>Amazona aestiva xanthopteryx</v>
      </c>
      <c r="G2425" t="str">
        <f>IFERROR(VLOOKUP($E2425,aves,3,FALSE),"not aves")</f>
        <v>870b34eb-630a-4331-8e56-670a6f39b3a2</v>
      </c>
      <c r="H2425" t="str">
        <f>IFERROR(VLOOKUP($E2425,mammalsprice,2,FALSE),"not mammals price")</f>
        <v>not mammals price</v>
      </c>
      <c r="I2425" t="str">
        <f>IFERROR(VLOOKUP($E2425,mammalsprice,3,FALSE),"not mammals price")</f>
        <v>not mammals price</v>
      </c>
      <c r="J2425" t="str">
        <f>IFERROR(VLOOKUP($E2425,mammalswilson,3,FALSE),"not mammals wilson")</f>
        <v>not mammals wilson</v>
      </c>
      <c r="K2425" t="str">
        <f>IFERROR(VLOOKUP($E2425,mammalswilson,3,FALSE),"not mammals wilson")</f>
        <v>not mammals wilson</v>
      </c>
      <c r="L2425" t="s">
        <v>3735</v>
      </c>
      <c r="M2425" t="b">
        <v>1</v>
      </c>
    </row>
    <row r="2426" spans="1:13" x14ac:dyDescent="0.25">
      <c r="A2426" t="s">
        <v>3737</v>
      </c>
      <c r="B2426">
        <v>104193</v>
      </c>
      <c r="C2426" t="str">
        <f>VLOOKUP($B2426,taxa1,2,FALSE)</f>
        <v>Paragoniocotes microgaster</v>
      </c>
      <c r="D2426" t="str">
        <f>VLOOKUP($B2426,taxa1,3,FALSE)</f>
        <v>4473cca0-e7df-44e7-b596-3fc4bc47bd14</v>
      </c>
      <c r="E2426">
        <v>170</v>
      </c>
      <c r="F2426" t="str">
        <f>IFERROR(VLOOKUP($E2426,aves,2,FALSE),"not aves")</f>
        <v>Amazona albifrons</v>
      </c>
      <c r="G2426" t="str">
        <f>IFERROR(VLOOKUP($E2426,aves,3,FALSE),"not aves")</f>
        <v>1a84e767-214d-4b98-91ce-b1991fd98a37</v>
      </c>
      <c r="H2426" t="str">
        <f>IFERROR(VLOOKUP($E2426,mammalsprice,2,FALSE),"not mammals price")</f>
        <v>not mammals price</v>
      </c>
      <c r="I2426" t="str">
        <f>IFERROR(VLOOKUP($E2426,mammalsprice,3,FALSE),"not mammals price")</f>
        <v>not mammals price</v>
      </c>
      <c r="J2426" t="str">
        <f>IFERROR(VLOOKUP($E2426,mammalswilson,3,FALSE),"not mammals wilson")</f>
        <v>not mammals wilson</v>
      </c>
      <c r="K2426" t="str">
        <f>IFERROR(VLOOKUP($E2426,mammalswilson,3,FALSE),"not mammals wilson")</f>
        <v>not mammals wilson</v>
      </c>
      <c r="L2426" t="s">
        <v>3738</v>
      </c>
      <c r="M2426" t="b">
        <v>1</v>
      </c>
    </row>
    <row r="2427" spans="1:13" x14ac:dyDescent="0.25">
      <c r="A2427" t="s">
        <v>3739</v>
      </c>
      <c r="B2427">
        <v>101766</v>
      </c>
      <c r="C2427" t="str">
        <f>VLOOKUP($B2427,taxa1,2,FALSE)</f>
        <v>Psittacobrosus amazonicus</v>
      </c>
      <c r="D2427" t="str">
        <f>VLOOKUP($B2427,taxa1,3,FALSE)</f>
        <v>bad709c7-14a5-4619-9afd-dd1ceec9ef77</v>
      </c>
      <c r="E2427">
        <v>172</v>
      </c>
      <c r="F2427" t="str">
        <f>IFERROR(VLOOKUP($E2427,aves,2,FALSE),"not aves")</f>
        <v>Amazona amazonica amazonica</v>
      </c>
      <c r="G2427" t="str">
        <f>IFERROR(VLOOKUP($E2427,aves,3,FALSE),"not aves")</f>
        <v>a7f347dd-d84d-4373-aa6e-9398372ac515</v>
      </c>
      <c r="H2427" t="str">
        <f>IFERROR(VLOOKUP($E2427,mammalsprice,2,FALSE),"not mammals price")</f>
        <v>not mammals price</v>
      </c>
      <c r="I2427" t="str">
        <f>IFERROR(VLOOKUP($E2427,mammalsprice,3,FALSE),"not mammals price")</f>
        <v>not mammals price</v>
      </c>
      <c r="J2427" t="str">
        <f>IFERROR(VLOOKUP($E2427,mammalswilson,3,FALSE),"not mammals wilson")</f>
        <v>not mammals wilson</v>
      </c>
      <c r="K2427" t="str">
        <f>IFERROR(VLOOKUP($E2427,mammalswilson,3,FALSE),"not mammals wilson")</f>
        <v>not mammals wilson</v>
      </c>
      <c r="L2427" t="s">
        <v>3740</v>
      </c>
      <c r="M2427" t="b">
        <v>1</v>
      </c>
    </row>
    <row r="2428" spans="1:13" x14ac:dyDescent="0.25">
      <c r="A2428" t="s">
        <v>3741</v>
      </c>
      <c r="B2428">
        <v>104192</v>
      </c>
      <c r="C2428" t="str">
        <f>VLOOKUP($B2428,taxa1,2,FALSE)</f>
        <v>Paragoniocotes mexicanus</v>
      </c>
      <c r="D2428" t="str">
        <f>VLOOKUP($B2428,taxa1,3,FALSE)</f>
        <v>446b7123-55ab-47d4-a790-31aedd3f8ac8</v>
      </c>
      <c r="E2428">
        <v>174</v>
      </c>
      <c r="F2428" t="str">
        <f>IFERROR(VLOOKUP($E2428,aves,2,FALSE),"not aves")</f>
        <v>Amazona autumnalis autumnalis</v>
      </c>
      <c r="G2428" t="str">
        <f>IFERROR(VLOOKUP($E2428,aves,3,FALSE),"not aves")</f>
        <v>95980162-7b21-4837-ac74-fa0250e4ab90</v>
      </c>
      <c r="H2428" t="str">
        <f>IFERROR(VLOOKUP($E2428,mammalsprice,2,FALSE),"not mammals price")</f>
        <v>not mammals price</v>
      </c>
      <c r="I2428" t="str">
        <f>IFERROR(VLOOKUP($E2428,mammalsprice,3,FALSE),"not mammals price")</f>
        <v>not mammals price</v>
      </c>
      <c r="J2428" t="str">
        <f>IFERROR(VLOOKUP($E2428,mammalswilson,3,FALSE),"not mammals wilson")</f>
        <v>not mammals wilson</v>
      </c>
      <c r="K2428" t="str">
        <f>IFERROR(VLOOKUP($E2428,mammalswilson,3,FALSE),"not mammals wilson")</f>
        <v>not mammals wilson</v>
      </c>
      <c r="L2428" t="s">
        <v>3742</v>
      </c>
      <c r="M2428" t="b">
        <v>1</v>
      </c>
    </row>
    <row r="2429" spans="1:13" x14ac:dyDescent="0.25">
      <c r="A2429" t="s">
        <v>3743</v>
      </c>
      <c r="B2429">
        <v>104203</v>
      </c>
      <c r="C2429" t="str">
        <f>VLOOKUP($B2429,taxa1,2,FALSE)</f>
        <v>Paragoniocotes quadritergum</v>
      </c>
      <c r="D2429" t="str">
        <f>VLOOKUP($B2429,taxa1,3,FALSE)</f>
        <v>312568cc-4119-4c39-b69d-71ecd6b1e0dd</v>
      </c>
      <c r="E2429">
        <v>174</v>
      </c>
      <c r="F2429" t="str">
        <f>IFERROR(VLOOKUP($E2429,aves,2,FALSE),"not aves")</f>
        <v>Amazona autumnalis autumnalis</v>
      </c>
      <c r="G2429" t="str">
        <f>IFERROR(VLOOKUP($E2429,aves,3,FALSE),"not aves")</f>
        <v>95980162-7b21-4837-ac74-fa0250e4ab90</v>
      </c>
      <c r="H2429" t="str">
        <f>IFERROR(VLOOKUP($E2429,mammalsprice,2,FALSE),"not mammals price")</f>
        <v>not mammals price</v>
      </c>
      <c r="I2429" t="str">
        <f>IFERROR(VLOOKUP($E2429,mammalsprice,3,FALSE),"not mammals price")</f>
        <v>not mammals price</v>
      </c>
      <c r="J2429" t="str">
        <f>IFERROR(VLOOKUP($E2429,mammalswilson,3,FALSE),"not mammals wilson")</f>
        <v>not mammals wilson</v>
      </c>
      <c r="K2429" t="str">
        <f>IFERROR(VLOOKUP($E2429,mammalswilson,3,FALSE),"not mammals wilson")</f>
        <v>not mammals wilson</v>
      </c>
      <c r="L2429" t="s">
        <v>3742</v>
      </c>
      <c r="M2429" t="b">
        <v>1</v>
      </c>
    </row>
    <row r="2430" spans="1:13" x14ac:dyDescent="0.25">
      <c r="A2430" t="s">
        <v>3744</v>
      </c>
      <c r="B2430">
        <v>104178</v>
      </c>
      <c r="C2430" t="str">
        <f>VLOOKUP($B2430,taxa1,2,FALSE)</f>
        <v>Paragoniocotes grandis</v>
      </c>
      <c r="D2430" t="str">
        <f>VLOOKUP($B2430,taxa1,3,FALSE)</f>
        <v>7c20b0be-259a-410b-88ef-92990d35c469</v>
      </c>
      <c r="E2430">
        <v>176</v>
      </c>
      <c r="F2430" t="str">
        <f>IFERROR(VLOOKUP($E2430,aves,2,FALSE),"not aves")</f>
        <v>Amazona dufresniana rhodocorytha</v>
      </c>
      <c r="G2430" t="str">
        <f>IFERROR(VLOOKUP($E2430,aves,3,FALSE),"not aves")</f>
        <v>fb010539-4095-42c5-84c1-3d36356f1196</v>
      </c>
      <c r="H2430" t="str">
        <f>IFERROR(VLOOKUP($E2430,mammalsprice,2,FALSE),"not mammals price")</f>
        <v>not mammals price</v>
      </c>
      <c r="I2430" t="str">
        <f>IFERROR(VLOOKUP($E2430,mammalsprice,3,FALSE),"not mammals price")</f>
        <v>not mammals price</v>
      </c>
      <c r="J2430" t="str">
        <f>IFERROR(VLOOKUP($E2430,mammalswilson,3,FALSE),"not mammals wilson")</f>
        <v>not mammals wilson</v>
      </c>
      <c r="K2430" t="str">
        <f>IFERROR(VLOOKUP($E2430,mammalswilson,3,FALSE),"not mammals wilson")</f>
        <v>not mammals wilson</v>
      </c>
      <c r="L2430" t="s">
        <v>3745</v>
      </c>
      <c r="M2430" t="b">
        <v>1</v>
      </c>
    </row>
    <row r="2431" spans="1:13" x14ac:dyDescent="0.25">
      <c r="A2431" t="s">
        <v>3746</v>
      </c>
      <c r="B2431">
        <v>101775</v>
      </c>
      <c r="C2431" t="str">
        <f>VLOOKUP($B2431,taxa1,2,FALSE)</f>
        <v>Psittacobrosus farinosae</v>
      </c>
      <c r="D2431" t="str">
        <f>VLOOKUP($B2431,taxa1,3,FALSE)</f>
        <v>c465f3b7-7e12-43ab-83db-380ee5d18f35</v>
      </c>
      <c r="E2431">
        <v>177</v>
      </c>
      <c r="F2431" t="str">
        <f>IFERROR(VLOOKUP($E2431,aves,2,FALSE),"not aves")</f>
        <v>Amazona farinosa</v>
      </c>
      <c r="G2431" t="str">
        <f>IFERROR(VLOOKUP($E2431,aves,3,FALSE),"not aves")</f>
        <v>f2093949-d0fa-4632-831d-6c7959252168</v>
      </c>
      <c r="H2431" t="str">
        <f>IFERROR(VLOOKUP($E2431,mammalsprice,2,FALSE),"not mammals price")</f>
        <v>not mammals price</v>
      </c>
      <c r="I2431" t="str">
        <f>IFERROR(VLOOKUP($E2431,mammalsprice,3,FALSE),"not mammals price")</f>
        <v>not mammals price</v>
      </c>
      <c r="J2431" t="str">
        <f>IFERROR(VLOOKUP($E2431,mammalswilson,3,FALSE),"not mammals wilson")</f>
        <v>not mammals wilson</v>
      </c>
      <c r="K2431" t="str">
        <f>IFERROR(VLOOKUP($E2431,mammalswilson,3,FALSE),"not mammals wilson")</f>
        <v>not mammals wilson</v>
      </c>
      <c r="L2431" t="s">
        <v>3747</v>
      </c>
      <c r="M2431" t="b">
        <v>1</v>
      </c>
    </row>
    <row r="2432" spans="1:13" x14ac:dyDescent="0.25">
      <c r="A2432" t="s">
        <v>3748</v>
      </c>
      <c r="B2432">
        <v>104173</v>
      </c>
      <c r="C2432" t="str">
        <f>VLOOKUP($B2432,taxa1,2,FALSE)</f>
        <v>Paragoniocotes cornutus</v>
      </c>
      <c r="D2432" t="str">
        <f>VLOOKUP($B2432,taxa1,3,FALSE)</f>
        <v>4b16a370-5e58-408c-b21a-a1ebecb94054</v>
      </c>
      <c r="E2432">
        <v>178</v>
      </c>
      <c r="F2432" t="str">
        <f>IFERROR(VLOOKUP($E2432,aves,2,FALSE),"not aves")</f>
        <v>Amazona farinosa farinosa</v>
      </c>
      <c r="G2432" t="str">
        <f>IFERROR(VLOOKUP($E2432,aves,3,FALSE),"not aves")</f>
        <v>64641cd8-3c80-4682-893a-c3a30a93a65d</v>
      </c>
      <c r="H2432" t="str">
        <f>IFERROR(VLOOKUP($E2432,mammalsprice,2,FALSE),"not mammals price")</f>
        <v>not mammals price</v>
      </c>
      <c r="I2432" t="str">
        <f>IFERROR(VLOOKUP($E2432,mammalsprice,3,FALSE),"not mammals price")</f>
        <v>not mammals price</v>
      </c>
      <c r="J2432" t="str">
        <f>IFERROR(VLOOKUP($E2432,mammalswilson,3,FALSE),"not mammals wilson")</f>
        <v>not mammals wilson</v>
      </c>
      <c r="K2432" t="str">
        <f>IFERROR(VLOOKUP($E2432,mammalswilson,3,FALSE),"not mammals wilson")</f>
        <v>not mammals wilson</v>
      </c>
      <c r="L2432" t="s">
        <v>3749</v>
      </c>
      <c r="M2432" t="b">
        <v>1</v>
      </c>
    </row>
    <row r="2433" spans="1:13" x14ac:dyDescent="0.25">
      <c r="A2433" t="s">
        <v>3750</v>
      </c>
      <c r="B2433">
        <v>105745</v>
      </c>
      <c r="C2433" t="str">
        <f>VLOOKUP($B2433,taxa1,2,FALSE)</f>
        <v>Trochiliphagus jiminezi</v>
      </c>
      <c r="D2433" t="str">
        <f>VLOOKUP($B2433,taxa1,3,FALSE)</f>
        <v>a823c665-2a0b-4a6f-a0f9-36357cf50a7b</v>
      </c>
      <c r="E2433">
        <v>165</v>
      </c>
      <c r="F2433" t="str">
        <f>IFERROR(VLOOKUP($E2433,aves,2,FALSE),"not aves")</f>
        <v>Amazilia tzacatl</v>
      </c>
      <c r="G2433" t="str">
        <f>IFERROR(VLOOKUP($E2433,aves,3,FALSE),"not aves")</f>
        <v>c838e095-0b75-47a5-a57c-1c255434fd47</v>
      </c>
      <c r="H2433" t="str">
        <f>IFERROR(VLOOKUP($E2433,mammalsprice,2,FALSE),"not mammals price")</f>
        <v>not mammals price</v>
      </c>
      <c r="I2433" t="str">
        <f>IFERROR(VLOOKUP($E2433,mammalsprice,3,FALSE),"not mammals price")</f>
        <v>not mammals price</v>
      </c>
      <c r="J2433" t="str">
        <f>IFERROR(VLOOKUP($E2433,mammalswilson,3,FALSE),"not mammals wilson")</f>
        <v>not mammals wilson</v>
      </c>
      <c r="K2433" t="str">
        <f>IFERROR(VLOOKUP($E2433,mammalswilson,3,FALSE),"not mammals wilson")</f>
        <v>not mammals wilson</v>
      </c>
      <c r="L2433" t="s">
        <v>3751</v>
      </c>
      <c r="M2433" t="b">
        <v>1</v>
      </c>
    </row>
    <row r="2434" spans="1:13" x14ac:dyDescent="0.25">
      <c r="A2434" t="s">
        <v>3752</v>
      </c>
      <c r="B2434">
        <v>103466</v>
      </c>
      <c r="C2434" t="str">
        <f>VLOOKUP($B2434,taxa1,2,FALSE)</f>
        <v>Goniodes macrocephalus</v>
      </c>
      <c r="D2434" t="str">
        <f>VLOOKUP($B2434,taxa1,3,FALSE)</f>
        <v>d6208dbf-354a-4d75-b61d-6e442408882e</v>
      </c>
      <c r="E2434">
        <v>150</v>
      </c>
      <c r="F2434" t="str">
        <f>IFERROR(VLOOKUP($E2434,aves,2,FALSE),"not aves")</f>
        <v>Alectura lathami</v>
      </c>
      <c r="G2434" t="str">
        <f>IFERROR(VLOOKUP($E2434,aves,3,FALSE),"not aves")</f>
        <v>c14b1a84-d568-476b-a1d6-d989c75e4980</v>
      </c>
      <c r="H2434" t="str">
        <f>IFERROR(VLOOKUP($E2434,mammalsprice,2,FALSE),"not mammals price")</f>
        <v>not mammals price</v>
      </c>
      <c r="I2434" t="str">
        <f>IFERROR(VLOOKUP($E2434,mammalsprice,3,FALSE),"not mammals price")</f>
        <v>not mammals price</v>
      </c>
      <c r="J2434" t="str">
        <f>IFERROR(VLOOKUP($E2434,mammalswilson,3,FALSE),"not mammals wilson")</f>
        <v>not mammals wilson</v>
      </c>
      <c r="K2434" t="str">
        <f>IFERROR(VLOOKUP($E2434,mammalswilson,3,FALSE),"not mammals wilson")</f>
        <v>not mammals wilson</v>
      </c>
      <c r="L2434" t="s">
        <v>3753</v>
      </c>
      <c r="M2434" t="b">
        <v>1</v>
      </c>
    </row>
    <row r="2435" spans="1:13" x14ac:dyDescent="0.25">
      <c r="A2435" t="s">
        <v>3754</v>
      </c>
      <c r="B2435">
        <v>104616</v>
      </c>
      <c r="C2435" t="str">
        <f>VLOOKUP($B2435,taxa1,2,FALSE)</f>
        <v>Philopterus vultuosus</v>
      </c>
      <c r="D2435" t="str">
        <f>VLOOKUP($B2435,taxa1,3,FALSE)</f>
        <v>e5c71fed-9609-432c-ab3b-e4afcecca7cb</v>
      </c>
      <c r="E2435">
        <v>304</v>
      </c>
      <c r="F2435" t="str">
        <f>IFERROR(VLOOKUP($E2435,aves,2,FALSE),"not aves")</f>
        <v>Anthus trivialis trivialis</v>
      </c>
      <c r="G2435" t="str">
        <f>IFERROR(VLOOKUP($E2435,aves,3,FALSE),"not aves")</f>
        <v>2f253792-ca7b-452e-b9af-7798143f42de</v>
      </c>
      <c r="H2435" t="str">
        <f>IFERROR(VLOOKUP($E2435,mammalsprice,2,FALSE),"not mammals price")</f>
        <v>not mammals price</v>
      </c>
      <c r="I2435" t="str">
        <f>IFERROR(VLOOKUP($E2435,mammalsprice,3,FALSE),"not mammals price")</f>
        <v>not mammals price</v>
      </c>
      <c r="J2435" t="str">
        <f>IFERROR(VLOOKUP($E2435,mammalswilson,3,FALSE),"not mammals wilson")</f>
        <v>not mammals wilson</v>
      </c>
      <c r="K2435" t="str">
        <f>IFERROR(VLOOKUP($E2435,mammalswilson,3,FALSE),"not mammals wilson")</f>
        <v>not mammals wilson</v>
      </c>
      <c r="L2435" t="s">
        <v>3181</v>
      </c>
      <c r="M2435" t="b">
        <v>1</v>
      </c>
    </row>
    <row r="2436" spans="1:13" x14ac:dyDescent="0.25">
      <c r="A2436" t="s">
        <v>3755</v>
      </c>
      <c r="B2436">
        <v>101283</v>
      </c>
      <c r="C2436" t="str">
        <f>VLOOKUP($B2436,taxa1,2,FALSE)</f>
        <v>Menacanthus lyali</v>
      </c>
      <c r="D2436" t="str">
        <f>VLOOKUP($B2436,taxa1,3,FALSE)</f>
        <v>f9e81a68-bd1d-49df-92e3-aa84784b358b</v>
      </c>
      <c r="E2436">
        <v>147</v>
      </c>
      <c r="F2436" t="str">
        <f>IFERROR(VLOOKUP($E2436,aves,2,FALSE),"not aves")</f>
        <v>Alectoris rufa</v>
      </c>
      <c r="G2436" t="str">
        <f>IFERROR(VLOOKUP($E2436,aves,3,FALSE),"not aves")</f>
        <v>376fadbb-f3f0-4c3e-9b78-781f9ecfe630</v>
      </c>
      <c r="H2436" t="str">
        <f>IFERROR(VLOOKUP($E2436,mammalsprice,2,FALSE),"not mammals price")</f>
        <v>not mammals price</v>
      </c>
      <c r="I2436" t="str">
        <f>IFERROR(VLOOKUP($E2436,mammalsprice,3,FALSE),"not mammals price")</f>
        <v>not mammals price</v>
      </c>
      <c r="J2436" t="str">
        <f>IFERROR(VLOOKUP($E2436,mammalswilson,3,FALSE),"not mammals wilson")</f>
        <v>not mammals wilson</v>
      </c>
      <c r="K2436" t="str">
        <f>IFERROR(VLOOKUP($E2436,mammalswilson,3,FALSE),"not mammals wilson")</f>
        <v>not mammals wilson</v>
      </c>
      <c r="L2436" t="s">
        <v>3756</v>
      </c>
      <c r="M2436" t="b">
        <v>1</v>
      </c>
    </row>
    <row r="2437" spans="1:13" x14ac:dyDescent="0.25">
      <c r="A2437" t="s">
        <v>3757</v>
      </c>
      <c r="B2437">
        <v>101411</v>
      </c>
      <c r="C2437" t="str">
        <f>VLOOKUP($B2437,taxa1,2,FALSE)</f>
        <v>Menopon pallescens major</v>
      </c>
      <c r="D2437" t="str">
        <f>VLOOKUP($B2437,taxa1,3,FALSE)</f>
        <v>60396a16-c696-4d3f-9ebc-bb174b29e8e1</v>
      </c>
      <c r="E2437">
        <v>147</v>
      </c>
      <c r="F2437" t="str">
        <f>IFERROR(VLOOKUP($E2437,aves,2,FALSE),"not aves")</f>
        <v>Alectoris rufa</v>
      </c>
      <c r="G2437" t="str">
        <f>IFERROR(VLOOKUP($E2437,aves,3,FALSE),"not aves")</f>
        <v>376fadbb-f3f0-4c3e-9b78-781f9ecfe630</v>
      </c>
      <c r="H2437" t="str">
        <f>IFERROR(VLOOKUP($E2437,mammalsprice,2,FALSE),"not mammals price")</f>
        <v>not mammals price</v>
      </c>
      <c r="I2437" t="str">
        <f>IFERROR(VLOOKUP($E2437,mammalsprice,3,FALSE),"not mammals price")</f>
        <v>not mammals price</v>
      </c>
      <c r="J2437" t="str">
        <f>IFERROR(VLOOKUP($E2437,mammalswilson,3,FALSE),"not mammals wilson")</f>
        <v>not mammals wilson</v>
      </c>
      <c r="K2437" t="str">
        <f>IFERROR(VLOOKUP($E2437,mammalswilson,3,FALSE),"not mammals wilson")</f>
        <v>not mammals wilson</v>
      </c>
      <c r="L2437" t="s">
        <v>3756</v>
      </c>
      <c r="M2437" t="b">
        <v>1</v>
      </c>
    </row>
    <row r="2438" spans="1:13" x14ac:dyDescent="0.25">
      <c r="A2438" t="s">
        <v>3758</v>
      </c>
      <c r="B2438">
        <v>103011</v>
      </c>
      <c r="C2438" t="str">
        <f>VLOOKUP($B2438,taxa1,2,FALSE)</f>
        <v>Cuclotogaster obscurus</v>
      </c>
      <c r="D2438" t="str">
        <f>VLOOKUP($B2438,taxa1,3,FALSE)</f>
        <v>25b5293e-aa9c-49ec-96d3-0d7742bd3f27</v>
      </c>
      <c r="E2438">
        <v>147</v>
      </c>
      <c r="F2438" t="str">
        <f>IFERROR(VLOOKUP($E2438,aves,2,FALSE),"not aves")</f>
        <v>Alectoris rufa</v>
      </c>
      <c r="G2438" t="str">
        <f>IFERROR(VLOOKUP($E2438,aves,3,FALSE),"not aves")</f>
        <v>376fadbb-f3f0-4c3e-9b78-781f9ecfe630</v>
      </c>
      <c r="H2438" t="str">
        <f>IFERROR(VLOOKUP($E2438,mammalsprice,2,FALSE),"not mammals price")</f>
        <v>not mammals price</v>
      </c>
      <c r="I2438" t="str">
        <f>IFERROR(VLOOKUP($E2438,mammalsprice,3,FALSE),"not mammals price")</f>
        <v>not mammals price</v>
      </c>
      <c r="J2438" t="str">
        <f>IFERROR(VLOOKUP($E2438,mammalswilson,3,FALSE),"not mammals wilson")</f>
        <v>not mammals wilson</v>
      </c>
      <c r="K2438" t="str">
        <f>IFERROR(VLOOKUP($E2438,mammalswilson,3,FALSE),"not mammals wilson")</f>
        <v>not mammals wilson</v>
      </c>
      <c r="L2438" t="s">
        <v>3756</v>
      </c>
      <c r="M2438" t="b">
        <v>1</v>
      </c>
    </row>
    <row r="2439" spans="1:13" x14ac:dyDescent="0.25">
      <c r="A2439" t="s">
        <v>3759</v>
      </c>
      <c r="B2439">
        <v>103355</v>
      </c>
      <c r="C2439" t="str">
        <f>VLOOKUP($B2439,taxa1,2,FALSE)</f>
        <v>Goniocotes obscurus</v>
      </c>
      <c r="D2439" t="str">
        <f>VLOOKUP($B2439,taxa1,3,FALSE)</f>
        <v>357ad7d1-c986-4dbf-9cf3-20311aa82787</v>
      </c>
      <c r="E2439">
        <v>147</v>
      </c>
      <c r="F2439" t="str">
        <f>IFERROR(VLOOKUP($E2439,aves,2,FALSE),"not aves")</f>
        <v>Alectoris rufa</v>
      </c>
      <c r="G2439" t="str">
        <f>IFERROR(VLOOKUP($E2439,aves,3,FALSE),"not aves")</f>
        <v>376fadbb-f3f0-4c3e-9b78-781f9ecfe630</v>
      </c>
      <c r="H2439" t="str">
        <f>IFERROR(VLOOKUP($E2439,mammalsprice,2,FALSE),"not mammals price")</f>
        <v>not mammals price</v>
      </c>
      <c r="I2439" t="str">
        <f>IFERROR(VLOOKUP($E2439,mammalsprice,3,FALSE),"not mammals price")</f>
        <v>not mammals price</v>
      </c>
      <c r="J2439" t="str">
        <f>IFERROR(VLOOKUP($E2439,mammalswilson,3,FALSE),"not mammals wilson")</f>
        <v>not mammals wilson</v>
      </c>
      <c r="K2439" t="str">
        <f>IFERROR(VLOOKUP($E2439,mammalswilson,3,FALSE),"not mammals wilson")</f>
        <v>not mammals wilson</v>
      </c>
      <c r="L2439" t="s">
        <v>3756</v>
      </c>
      <c r="M2439" t="b">
        <v>1</v>
      </c>
    </row>
    <row r="2440" spans="1:13" x14ac:dyDescent="0.25">
      <c r="A2440" t="s">
        <v>3760</v>
      </c>
      <c r="B2440">
        <v>103432</v>
      </c>
      <c r="C2440" t="str">
        <f>VLOOKUP($B2440,taxa1,2,FALSE)</f>
        <v>Goniodes flaviceps</v>
      </c>
      <c r="D2440" t="str">
        <f>VLOOKUP($B2440,taxa1,3,FALSE)</f>
        <v>ebf0ced7-9a64-44f4-99a7-1bc7e75d901f</v>
      </c>
      <c r="E2440">
        <v>147</v>
      </c>
      <c r="F2440" t="str">
        <f>IFERROR(VLOOKUP($E2440,aves,2,FALSE),"not aves")</f>
        <v>Alectoris rufa</v>
      </c>
      <c r="G2440" t="str">
        <f>IFERROR(VLOOKUP($E2440,aves,3,FALSE),"not aves")</f>
        <v>376fadbb-f3f0-4c3e-9b78-781f9ecfe630</v>
      </c>
      <c r="H2440" t="str">
        <f>IFERROR(VLOOKUP($E2440,mammalsprice,2,FALSE),"not mammals price")</f>
        <v>not mammals price</v>
      </c>
      <c r="I2440" t="str">
        <f>IFERROR(VLOOKUP($E2440,mammalsprice,3,FALSE),"not mammals price")</f>
        <v>not mammals price</v>
      </c>
      <c r="J2440" t="str">
        <f>IFERROR(VLOOKUP($E2440,mammalswilson,3,FALSE),"not mammals wilson")</f>
        <v>not mammals wilson</v>
      </c>
      <c r="K2440" t="str">
        <f>IFERROR(VLOOKUP($E2440,mammalswilson,3,FALSE),"not mammals wilson")</f>
        <v>not mammals wilson</v>
      </c>
      <c r="L2440" t="s">
        <v>3756</v>
      </c>
      <c r="M2440" t="b">
        <v>1</v>
      </c>
    </row>
    <row r="2441" spans="1:13" x14ac:dyDescent="0.25">
      <c r="A2441" t="s">
        <v>3761</v>
      </c>
      <c r="B2441">
        <v>103522</v>
      </c>
      <c r="C2441" t="str">
        <f>VLOOKUP($B2441,taxa1,2,FALSE)</f>
        <v>Goniodes truncatus</v>
      </c>
      <c r="D2441" t="str">
        <f>VLOOKUP($B2441,taxa1,3,FALSE)</f>
        <v>f8b20a21-251a-4b33-9d39-705697161d91</v>
      </c>
      <c r="E2441">
        <v>147</v>
      </c>
      <c r="F2441" t="str">
        <f>IFERROR(VLOOKUP($E2441,aves,2,FALSE),"not aves")</f>
        <v>Alectoris rufa</v>
      </c>
      <c r="G2441" t="str">
        <f>IFERROR(VLOOKUP($E2441,aves,3,FALSE),"not aves")</f>
        <v>376fadbb-f3f0-4c3e-9b78-781f9ecfe630</v>
      </c>
      <c r="H2441" t="str">
        <f>IFERROR(VLOOKUP($E2441,mammalsprice,2,FALSE),"not mammals price")</f>
        <v>not mammals price</v>
      </c>
      <c r="I2441" t="str">
        <f>IFERROR(VLOOKUP($E2441,mammalsprice,3,FALSE),"not mammals price")</f>
        <v>not mammals price</v>
      </c>
      <c r="J2441" t="str">
        <f>IFERROR(VLOOKUP($E2441,mammalswilson,3,FALSE),"not mammals wilson")</f>
        <v>not mammals wilson</v>
      </c>
      <c r="K2441" t="str">
        <f>IFERROR(VLOOKUP($E2441,mammalswilson,3,FALSE),"not mammals wilson")</f>
        <v>not mammals wilson</v>
      </c>
      <c r="L2441" t="s">
        <v>3756</v>
      </c>
      <c r="M2441" t="b">
        <v>1</v>
      </c>
    </row>
    <row r="2442" spans="1:13" x14ac:dyDescent="0.25">
      <c r="A2442" t="s">
        <v>3762</v>
      </c>
      <c r="B2442">
        <v>103010</v>
      </c>
      <c r="C2442" t="str">
        <f>VLOOKUP($B2442,taxa1,2,FALSE)</f>
        <v>Cuclotogaster obscurior</v>
      </c>
      <c r="D2442" t="str">
        <f>VLOOKUP($B2442,taxa1,3,FALSE)</f>
        <v>ed0bc9eb-ce05-4d54-be8b-1de075910b05</v>
      </c>
      <c r="E2442">
        <v>148</v>
      </c>
      <c r="F2442" t="str">
        <f>IFERROR(VLOOKUP($E2442,aves,2,FALSE),"not aves")</f>
        <v>Alectoris rufa rufa</v>
      </c>
      <c r="G2442" t="str">
        <f>IFERROR(VLOOKUP($E2442,aves,3,FALSE),"not aves")</f>
        <v>34c91bcc-ae99-4455-9cad-91fa18edfcd4</v>
      </c>
      <c r="H2442" t="str">
        <f>IFERROR(VLOOKUP($E2442,mammalsprice,2,FALSE),"not mammals price")</f>
        <v>not mammals price</v>
      </c>
      <c r="I2442" t="str">
        <f>IFERROR(VLOOKUP($E2442,mammalsprice,3,FALSE),"not mammals price")</f>
        <v>not mammals price</v>
      </c>
      <c r="J2442" t="str">
        <f>IFERROR(VLOOKUP($E2442,mammalswilson,3,FALSE),"not mammals wilson")</f>
        <v>not mammals wilson</v>
      </c>
      <c r="K2442" t="str">
        <f>IFERROR(VLOOKUP($E2442,mammalswilson,3,FALSE),"not mammals wilson")</f>
        <v>not mammals wilson</v>
      </c>
      <c r="L2442" t="s">
        <v>3763</v>
      </c>
      <c r="M2442" t="b">
        <v>1</v>
      </c>
    </row>
    <row r="2443" spans="1:13" x14ac:dyDescent="0.25">
      <c r="A2443" t="s">
        <v>3764</v>
      </c>
      <c r="B2443">
        <v>102820</v>
      </c>
      <c r="C2443" t="str">
        <f>VLOOKUP($B2443,taxa1,2,FALSE)</f>
        <v>Columbicola brygooi</v>
      </c>
      <c r="D2443" t="str">
        <f>VLOOKUP($B2443,taxa1,3,FALSE)</f>
        <v>9b733d7b-bf40-45c0-96b2-ea1f1a23c5cc</v>
      </c>
      <c r="E2443">
        <v>149</v>
      </c>
      <c r="F2443" t="str">
        <f>IFERROR(VLOOKUP($E2443,aves,2,FALSE),"not aves")</f>
        <v>Alectroenas madagascariensis</v>
      </c>
      <c r="G2443" t="str">
        <f>IFERROR(VLOOKUP($E2443,aves,3,FALSE),"not aves")</f>
        <v>4c1cd539-8317-4b24-912b-6f005e7ae0a9</v>
      </c>
      <c r="H2443" t="str">
        <f>IFERROR(VLOOKUP($E2443,mammalsprice,2,FALSE),"not mammals price")</f>
        <v>not mammals price</v>
      </c>
      <c r="I2443" t="str">
        <f>IFERROR(VLOOKUP($E2443,mammalsprice,3,FALSE),"not mammals price")</f>
        <v>not mammals price</v>
      </c>
      <c r="J2443" t="str">
        <f>IFERROR(VLOOKUP($E2443,mammalswilson,3,FALSE),"not mammals wilson")</f>
        <v>not mammals wilson</v>
      </c>
      <c r="K2443" t="str">
        <f>IFERROR(VLOOKUP($E2443,mammalswilson,3,FALSE),"not mammals wilson")</f>
        <v>not mammals wilson</v>
      </c>
      <c r="L2443" t="s">
        <v>3765</v>
      </c>
      <c r="M2443" t="b">
        <v>1</v>
      </c>
    </row>
    <row r="2444" spans="1:13" x14ac:dyDescent="0.25">
      <c r="A2444" t="s">
        <v>3766</v>
      </c>
      <c r="B2444">
        <v>103431</v>
      </c>
      <c r="C2444" t="str">
        <f>VLOOKUP($B2444,taxa1,2,FALSE)</f>
        <v>Goniodes fissus</v>
      </c>
      <c r="D2444" t="str">
        <f>VLOOKUP($B2444,taxa1,3,FALSE)</f>
        <v>7a6a6119-0edf-414e-b372-775dacaa4097</v>
      </c>
      <c r="E2444">
        <v>150</v>
      </c>
      <c r="F2444" t="str">
        <f>IFERROR(VLOOKUP($E2444,aves,2,FALSE),"not aves")</f>
        <v>Alectura lathami</v>
      </c>
      <c r="G2444" t="str">
        <f>IFERROR(VLOOKUP($E2444,aves,3,FALSE),"not aves")</f>
        <v>c14b1a84-d568-476b-a1d6-d989c75e4980</v>
      </c>
      <c r="H2444" t="str">
        <f>IFERROR(VLOOKUP($E2444,mammalsprice,2,FALSE),"not mammals price")</f>
        <v>not mammals price</v>
      </c>
      <c r="I2444" t="str">
        <f>IFERROR(VLOOKUP($E2444,mammalsprice,3,FALSE),"not mammals price")</f>
        <v>not mammals price</v>
      </c>
      <c r="J2444" t="str">
        <f>IFERROR(VLOOKUP($E2444,mammalswilson,3,FALSE),"not mammals wilson")</f>
        <v>not mammals wilson</v>
      </c>
      <c r="K2444" t="str">
        <f>IFERROR(VLOOKUP($E2444,mammalswilson,3,FALSE),"not mammals wilson")</f>
        <v>not mammals wilson</v>
      </c>
      <c r="L2444" t="s">
        <v>3753</v>
      </c>
      <c r="M2444" t="b">
        <v>1</v>
      </c>
    </row>
    <row r="2445" spans="1:13" x14ac:dyDescent="0.25">
      <c r="A2445" t="s">
        <v>3767</v>
      </c>
      <c r="B2445">
        <v>102022</v>
      </c>
      <c r="C2445" t="str">
        <f>VLOOKUP($B2445,taxa1,2,FALSE)</f>
        <v>Anatoecus dentatus parviclypeatus</v>
      </c>
      <c r="D2445" t="str">
        <f>VLOOKUP($B2445,taxa1,3,FALSE)</f>
        <v>2c00bc9f-4f52-479b-96e1-dada80451ec3</v>
      </c>
      <c r="E2445">
        <v>157</v>
      </c>
      <c r="F2445" t="str">
        <f>IFERROR(VLOOKUP($E2445,aves,2,FALSE),"not aves")</f>
        <v>Alopochen aegyptiacus</v>
      </c>
      <c r="G2445" t="str">
        <f>IFERROR(VLOOKUP($E2445,aves,3,FALSE),"not aves")</f>
        <v>63771f54-e406-49bd-91d5-54aed8c5d20b</v>
      </c>
      <c r="H2445" t="str">
        <f>IFERROR(VLOOKUP($E2445,mammalsprice,2,FALSE),"not mammals price")</f>
        <v>not mammals price</v>
      </c>
      <c r="I2445" t="str">
        <f>IFERROR(VLOOKUP($E2445,mammalsprice,3,FALSE),"not mammals price")</f>
        <v>not mammals price</v>
      </c>
      <c r="J2445" t="str">
        <f>IFERROR(VLOOKUP($E2445,mammalswilson,3,FALSE),"not mammals wilson")</f>
        <v>not mammals wilson</v>
      </c>
      <c r="K2445" t="str">
        <f>IFERROR(VLOOKUP($E2445,mammalswilson,3,FALSE),"not mammals wilson")</f>
        <v>not mammals wilson</v>
      </c>
      <c r="L2445" t="s">
        <v>3712</v>
      </c>
      <c r="M2445" t="b">
        <v>1</v>
      </c>
    </row>
    <row r="2446" spans="1:13" x14ac:dyDescent="0.25">
      <c r="A2446" t="s">
        <v>3752</v>
      </c>
      <c r="B2446">
        <v>103465</v>
      </c>
      <c r="C2446" t="str">
        <f>VLOOKUP($B2446,taxa1,2,FALSE)</f>
        <v>Goniodes macrocephalus</v>
      </c>
      <c r="D2446" t="str">
        <f>VLOOKUP($B2446,taxa1,3,FALSE)</f>
        <v>aae3397a-2b6b-47d3-b704-58fb15027bb4</v>
      </c>
      <c r="E2446">
        <v>150</v>
      </c>
      <c r="F2446" t="str">
        <f>IFERROR(VLOOKUP($E2446,aves,2,FALSE),"not aves")</f>
        <v>Alectura lathami</v>
      </c>
      <c r="G2446" t="str">
        <f>IFERROR(VLOOKUP($E2446,aves,3,FALSE),"not aves")</f>
        <v>c14b1a84-d568-476b-a1d6-d989c75e4980</v>
      </c>
      <c r="H2446" t="str">
        <f>IFERROR(VLOOKUP($E2446,mammalsprice,2,FALSE),"not mammals price")</f>
        <v>not mammals price</v>
      </c>
      <c r="I2446" t="str">
        <f>IFERROR(VLOOKUP($E2446,mammalsprice,3,FALSE),"not mammals price")</f>
        <v>not mammals price</v>
      </c>
      <c r="J2446" t="str">
        <f>IFERROR(VLOOKUP($E2446,mammalswilson,3,FALSE),"not mammals wilson")</f>
        <v>not mammals wilson</v>
      </c>
      <c r="K2446" t="str">
        <f>IFERROR(VLOOKUP($E2446,mammalswilson,3,FALSE),"not mammals wilson")</f>
        <v>not mammals wilson</v>
      </c>
      <c r="L2446" t="s">
        <v>3753</v>
      </c>
      <c r="M2446" t="b">
        <v>1</v>
      </c>
    </row>
    <row r="2447" spans="1:13" x14ac:dyDescent="0.25">
      <c r="A2447" t="s">
        <v>3768</v>
      </c>
      <c r="B2447">
        <v>104204</v>
      </c>
      <c r="C2447" t="str">
        <f>VLOOKUP($B2447,taxa1,2,FALSE)</f>
        <v>Paragoniocotes quadritergum latacephalum</v>
      </c>
      <c r="D2447" t="str">
        <f>VLOOKUP($B2447,taxa1,3,FALSE)</f>
        <v>d1362f12-2c83-4c28-ab37-1051b9e03ccf</v>
      </c>
      <c r="E2447">
        <v>179</v>
      </c>
      <c r="F2447" t="str">
        <f>IFERROR(VLOOKUP($E2447,aves,2,FALSE),"not aves")</f>
        <v>Amazona farinosa inornata</v>
      </c>
      <c r="G2447" t="str">
        <f>IFERROR(VLOOKUP($E2447,aves,3,FALSE),"not aves")</f>
        <v>925e63c4-4625-42d9-b5c8-07abc8c7db19</v>
      </c>
      <c r="H2447" t="str">
        <f>IFERROR(VLOOKUP($E2447,mammalsprice,2,FALSE),"not mammals price")</f>
        <v>not mammals price</v>
      </c>
      <c r="I2447" t="str">
        <f>IFERROR(VLOOKUP($E2447,mammalsprice,3,FALSE),"not mammals price")</f>
        <v>not mammals price</v>
      </c>
      <c r="J2447" t="str">
        <f>IFERROR(VLOOKUP($E2447,mammalswilson,3,FALSE),"not mammals wilson")</f>
        <v>not mammals wilson</v>
      </c>
      <c r="K2447" t="str">
        <f>IFERROR(VLOOKUP($E2447,mammalswilson,3,FALSE),"not mammals wilson")</f>
        <v>not mammals wilson</v>
      </c>
      <c r="L2447" t="s">
        <v>3769</v>
      </c>
      <c r="M2447" t="b">
        <v>1</v>
      </c>
    </row>
    <row r="2448" spans="1:13" x14ac:dyDescent="0.25">
      <c r="A2448" t="s">
        <v>3770</v>
      </c>
      <c r="B2448">
        <v>103782</v>
      </c>
      <c r="C2448" t="str">
        <f>VLOOKUP($B2448,taxa1,2,FALSE)</f>
        <v>Lipeurus crassus</v>
      </c>
      <c r="D2448" t="str">
        <f>VLOOKUP($B2448,taxa1,3,FALSE)</f>
        <v>1f0f53bc-e11d-45a6-b637-cf1e51571678</v>
      </c>
      <c r="E2448">
        <v>150</v>
      </c>
      <c r="F2448" t="str">
        <f>IFERROR(VLOOKUP($E2448,aves,2,FALSE),"not aves")</f>
        <v>Alectura lathami</v>
      </c>
      <c r="G2448" t="str">
        <f>IFERROR(VLOOKUP($E2448,aves,3,FALSE),"not aves")</f>
        <v>c14b1a84-d568-476b-a1d6-d989c75e4980</v>
      </c>
      <c r="H2448" t="str">
        <f>IFERROR(VLOOKUP($E2448,mammalsprice,2,FALSE),"not mammals price")</f>
        <v>not mammals price</v>
      </c>
      <c r="I2448" t="str">
        <f>IFERROR(VLOOKUP($E2448,mammalsprice,3,FALSE),"not mammals price")</f>
        <v>not mammals price</v>
      </c>
      <c r="J2448" t="str">
        <f>IFERROR(VLOOKUP($E2448,mammalswilson,3,FALSE),"not mammals wilson")</f>
        <v>not mammals wilson</v>
      </c>
      <c r="K2448" t="str">
        <f>IFERROR(VLOOKUP($E2448,mammalswilson,3,FALSE),"not mammals wilson")</f>
        <v>not mammals wilson</v>
      </c>
      <c r="L2448" t="s">
        <v>3753</v>
      </c>
      <c r="M2448" t="b">
        <v>1</v>
      </c>
    </row>
    <row r="2449" spans="1:13" x14ac:dyDescent="0.25">
      <c r="A2449" t="s">
        <v>3771</v>
      </c>
      <c r="B2449">
        <v>104095</v>
      </c>
      <c r="C2449" t="str">
        <f>VLOOKUP($B2449,taxa1,2,FALSE)</f>
        <v>Oxylipeurus ischnocephalus</v>
      </c>
      <c r="D2449" t="str">
        <f>VLOOKUP($B2449,taxa1,3,FALSE)</f>
        <v>3f6a8412-4d86-4e9f-a4b8-44516b4461c0</v>
      </c>
      <c r="E2449">
        <v>150</v>
      </c>
      <c r="F2449" t="str">
        <f>IFERROR(VLOOKUP($E2449,aves,2,FALSE),"not aves")</f>
        <v>Alectura lathami</v>
      </c>
      <c r="G2449" t="str">
        <f>IFERROR(VLOOKUP($E2449,aves,3,FALSE),"not aves")</f>
        <v>c14b1a84-d568-476b-a1d6-d989c75e4980</v>
      </c>
      <c r="H2449" t="str">
        <f>IFERROR(VLOOKUP($E2449,mammalsprice,2,FALSE),"not mammals price")</f>
        <v>not mammals price</v>
      </c>
      <c r="I2449" t="str">
        <f>IFERROR(VLOOKUP($E2449,mammalsprice,3,FALSE),"not mammals price")</f>
        <v>not mammals price</v>
      </c>
      <c r="J2449" t="str">
        <f>IFERROR(VLOOKUP($E2449,mammalswilson,3,FALSE),"not mammals wilson")</f>
        <v>not mammals wilson</v>
      </c>
      <c r="K2449" t="str">
        <f>IFERROR(VLOOKUP($E2449,mammalswilson,3,FALSE),"not mammals wilson")</f>
        <v>not mammals wilson</v>
      </c>
      <c r="L2449" t="s">
        <v>3753</v>
      </c>
      <c r="M2449" t="b">
        <v>1</v>
      </c>
    </row>
    <row r="2450" spans="1:13" x14ac:dyDescent="0.25">
      <c r="A2450" t="s">
        <v>3772</v>
      </c>
      <c r="B2450">
        <v>100622</v>
      </c>
      <c r="C2450" t="str">
        <f>VLOOKUP($B2450,taxa1,2,FALSE)</f>
        <v>Colpocephalum alecturae</v>
      </c>
      <c r="D2450" t="str">
        <f>VLOOKUP($B2450,taxa1,3,FALSE)</f>
        <v>0df9032b-780b-4860-905f-46e824bf9c15</v>
      </c>
      <c r="E2450">
        <v>151</v>
      </c>
      <c r="F2450" t="str">
        <f>IFERROR(VLOOKUP($E2450,aves,2,FALSE),"not aves")</f>
        <v>Alectura lathami lathami</v>
      </c>
      <c r="G2450" t="str">
        <f>IFERROR(VLOOKUP($E2450,aves,3,FALSE),"not aves")</f>
        <v>53e5dc72-98f7-44da-9d6e-1df2c3028b3f</v>
      </c>
      <c r="H2450" t="str">
        <f>IFERROR(VLOOKUP($E2450,mammalsprice,2,FALSE),"not mammals price")</f>
        <v>not mammals price</v>
      </c>
      <c r="I2450" t="str">
        <f>IFERROR(VLOOKUP($E2450,mammalsprice,3,FALSE),"not mammals price")</f>
        <v>not mammals price</v>
      </c>
      <c r="J2450" t="str">
        <f>IFERROR(VLOOKUP($E2450,mammalswilson,3,FALSE),"not mammals wilson")</f>
        <v>not mammals wilson</v>
      </c>
      <c r="K2450" t="str">
        <f>IFERROR(VLOOKUP($E2450,mammalswilson,3,FALSE),"not mammals wilson")</f>
        <v>not mammals wilson</v>
      </c>
      <c r="L2450" t="s">
        <v>3773</v>
      </c>
      <c r="M2450" t="b">
        <v>1</v>
      </c>
    </row>
    <row r="2451" spans="1:13" x14ac:dyDescent="0.25">
      <c r="A2451" t="s">
        <v>3774</v>
      </c>
      <c r="B2451">
        <v>100719</v>
      </c>
      <c r="C2451" t="str">
        <f>VLOOKUP($B2451,taxa1,2,FALSE)</f>
        <v>Colpocephalum lathami</v>
      </c>
      <c r="D2451" t="str">
        <f>VLOOKUP($B2451,taxa1,3,FALSE)</f>
        <v>71ec244b-3903-4b05-91b0-09650d85f784</v>
      </c>
      <c r="E2451">
        <v>151</v>
      </c>
      <c r="F2451" t="str">
        <f>IFERROR(VLOOKUP($E2451,aves,2,FALSE),"not aves")</f>
        <v>Alectura lathami lathami</v>
      </c>
      <c r="G2451" t="str">
        <f>IFERROR(VLOOKUP($E2451,aves,3,FALSE),"not aves")</f>
        <v>53e5dc72-98f7-44da-9d6e-1df2c3028b3f</v>
      </c>
      <c r="H2451" t="str">
        <f>IFERROR(VLOOKUP($E2451,mammalsprice,2,FALSE),"not mammals price")</f>
        <v>not mammals price</v>
      </c>
      <c r="I2451" t="str">
        <f>IFERROR(VLOOKUP($E2451,mammalsprice,3,FALSE),"not mammals price")</f>
        <v>not mammals price</v>
      </c>
      <c r="J2451" t="str">
        <f>IFERROR(VLOOKUP($E2451,mammalswilson,3,FALSE),"not mammals wilson")</f>
        <v>not mammals wilson</v>
      </c>
      <c r="K2451" t="str">
        <f>IFERROR(VLOOKUP($E2451,mammalswilson,3,FALSE),"not mammals wilson")</f>
        <v>not mammals wilson</v>
      </c>
      <c r="L2451" t="s">
        <v>3773</v>
      </c>
      <c r="M2451" t="b">
        <v>1</v>
      </c>
    </row>
    <row r="2452" spans="1:13" x14ac:dyDescent="0.25">
      <c r="A2452" t="s">
        <v>3775</v>
      </c>
      <c r="B2452">
        <v>103264</v>
      </c>
      <c r="C2452" t="str">
        <f>VLOOKUP($B2452,taxa1,2,FALSE)</f>
        <v>Forficuloecus emersoni</v>
      </c>
      <c r="D2452" t="str">
        <f>VLOOKUP($B2452,taxa1,3,FALSE)</f>
        <v>96c4cd4d-193d-4af3-8f6a-56bbe5685115</v>
      </c>
      <c r="E2452">
        <v>153</v>
      </c>
      <c r="F2452" t="str">
        <f>IFERROR(VLOOKUP($E2452,aves,2,FALSE),"not aves")</f>
        <v>Alisterus chloropterus</v>
      </c>
      <c r="G2452" t="str">
        <f>IFERROR(VLOOKUP($E2452,aves,3,FALSE),"not aves")</f>
        <v>337bca55-ed75-4668-aa53-49325b4d61c5</v>
      </c>
      <c r="H2452" t="str">
        <f>IFERROR(VLOOKUP($E2452,mammalsprice,2,FALSE),"not mammals price")</f>
        <v>not mammals price</v>
      </c>
      <c r="I2452" t="str">
        <f>IFERROR(VLOOKUP($E2452,mammalsprice,3,FALSE),"not mammals price")</f>
        <v>not mammals price</v>
      </c>
      <c r="J2452" t="str">
        <f>IFERROR(VLOOKUP($E2452,mammalswilson,3,FALSE),"not mammals wilson")</f>
        <v>not mammals wilson</v>
      </c>
      <c r="K2452" t="str">
        <f>IFERROR(VLOOKUP($E2452,mammalswilson,3,FALSE),"not mammals wilson")</f>
        <v>not mammals wilson</v>
      </c>
      <c r="L2452" t="s">
        <v>3776</v>
      </c>
      <c r="M2452" t="b">
        <v>1</v>
      </c>
    </row>
    <row r="2453" spans="1:13" x14ac:dyDescent="0.25">
      <c r="A2453" t="s">
        <v>3777</v>
      </c>
      <c r="B2453">
        <v>100475</v>
      </c>
      <c r="C2453" t="str">
        <f>VLOOKUP($B2453,taxa1,2,FALSE)</f>
        <v>Austromenopon merguli</v>
      </c>
      <c r="D2453" t="str">
        <f>VLOOKUP($B2453,taxa1,3,FALSE)</f>
        <v>2adb155c-84e9-4143-9490-e97a29ab7bc7</v>
      </c>
      <c r="E2453">
        <v>155</v>
      </c>
      <c r="F2453" t="str">
        <f>IFERROR(VLOOKUP($E2453,aves,2,FALSE),"not aves")</f>
        <v>Alle alle</v>
      </c>
      <c r="G2453" t="str">
        <f>IFERROR(VLOOKUP($E2453,aves,3,FALSE),"not aves")</f>
        <v>48e9ce75-117d-4010-aec7-05dc0f97800e</v>
      </c>
      <c r="H2453" t="str">
        <f>IFERROR(VLOOKUP($E2453,mammalsprice,2,FALSE),"not mammals price")</f>
        <v>not mammals price</v>
      </c>
      <c r="I2453" t="str">
        <f>IFERROR(VLOOKUP($E2453,mammalsprice,3,FALSE),"not mammals price")</f>
        <v>not mammals price</v>
      </c>
      <c r="J2453" t="str">
        <f>IFERROR(VLOOKUP($E2453,mammalswilson,3,FALSE),"not mammals wilson")</f>
        <v>not mammals wilson</v>
      </c>
      <c r="K2453" t="str">
        <f>IFERROR(VLOOKUP($E2453,mammalswilson,3,FALSE),"not mammals wilson")</f>
        <v>not mammals wilson</v>
      </c>
      <c r="L2453" t="s">
        <v>3778</v>
      </c>
      <c r="M2453" t="b">
        <v>1</v>
      </c>
    </row>
    <row r="2454" spans="1:13" x14ac:dyDescent="0.25">
      <c r="A2454" t="s">
        <v>3779</v>
      </c>
      <c r="B2454">
        <v>104883</v>
      </c>
      <c r="C2454" t="str">
        <f>VLOOKUP($B2454,taxa1,2,FALSE)</f>
        <v>Quadraceps klatti</v>
      </c>
      <c r="D2454" t="str">
        <f>VLOOKUP($B2454,taxa1,3,FALSE)</f>
        <v>591b36f8-8db0-4bd9-bf2f-dd613aeed37f</v>
      </c>
      <c r="E2454">
        <v>155</v>
      </c>
      <c r="F2454" t="str">
        <f>IFERROR(VLOOKUP($E2454,aves,2,FALSE),"not aves")</f>
        <v>Alle alle</v>
      </c>
      <c r="G2454" t="str">
        <f>IFERROR(VLOOKUP($E2454,aves,3,FALSE),"not aves")</f>
        <v>48e9ce75-117d-4010-aec7-05dc0f97800e</v>
      </c>
      <c r="H2454" t="str">
        <f>IFERROR(VLOOKUP($E2454,mammalsprice,2,FALSE),"not mammals price")</f>
        <v>not mammals price</v>
      </c>
      <c r="I2454" t="str">
        <f>IFERROR(VLOOKUP($E2454,mammalsprice,3,FALSE),"not mammals price")</f>
        <v>not mammals price</v>
      </c>
      <c r="J2454" t="str">
        <f>IFERROR(VLOOKUP($E2454,mammalswilson,3,FALSE),"not mammals wilson")</f>
        <v>not mammals wilson</v>
      </c>
      <c r="K2454" t="str">
        <f>IFERROR(VLOOKUP($E2454,mammalswilson,3,FALSE),"not mammals wilson")</f>
        <v>not mammals wilson</v>
      </c>
      <c r="L2454" t="s">
        <v>3778</v>
      </c>
      <c r="M2454" t="b">
        <v>1</v>
      </c>
    </row>
    <row r="2455" spans="1:13" x14ac:dyDescent="0.25">
      <c r="A2455" t="s">
        <v>3780</v>
      </c>
      <c r="B2455">
        <v>105247</v>
      </c>
      <c r="C2455" t="str">
        <f>VLOOKUP($B2455,taxa1,2,FALSE)</f>
        <v>Saemundssonia Saemundssonia merguli</v>
      </c>
      <c r="D2455" t="str">
        <f>VLOOKUP($B2455,taxa1,3,FALSE)</f>
        <v>fc02715d-872c-462d-8245-76acb55b2b27</v>
      </c>
      <c r="E2455">
        <v>155</v>
      </c>
      <c r="F2455" t="str">
        <f>IFERROR(VLOOKUP($E2455,aves,2,FALSE),"not aves")</f>
        <v>Alle alle</v>
      </c>
      <c r="G2455" t="str">
        <f>IFERROR(VLOOKUP($E2455,aves,3,FALSE),"not aves")</f>
        <v>48e9ce75-117d-4010-aec7-05dc0f97800e</v>
      </c>
      <c r="H2455" t="str">
        <f>IFERROR(VLOOKUP($E2455,mammalsprice,2,FALSE),"not mammals price")</f>
        <v>not mammals price</v>
      </c>
      <c r="I2455" t="str">
        <f>IFERROR(VLOOKUP($E2455,mammalsprice,3,FALSE),"not mammals price")</f>
        <v>not mammals price</v>
      </c>
      <c r="J2455" t="str">
        <f>IFERROR(VLOOKUP($E2455,mammalswilson,3,FALSE),"not mammals wilson")</f>
        <v>not mammals wilson</v>
      </c>
      <c r="K2455" t="str">
        <f>IFERROR(VLOOKUP($E2455,mammalswilson,3,FALSE),"not mammals wilson")</f>
        <v>not mammals wilson</v>
      </c>
      <c r="L2455" t="s">
        <v>3778</v>
      </c>
      <c r="M2455" t="b">
        <v>1</v>
      </c>
    </row>
    <row r="2456" spans="1:13" x14ac:dyDescent="0.25">
      <c r="A2456" t="s">
        <v>3781</v>
      </c>
      <c r="B2456">
        <v>100617</v>
      </c>
      <c r="C2456" t="str">
        <f>VLOOKUP($B2456,taxa1,2,FALSE)</f>
        <v>Colpocephalum africanum</v>
      </c>
      <c r="D2456" t="str">
        <f>VLOOKUP($B2456,taxa1,3,FALSE)</f>
        <v>2a5a4720-d1e6-4762-8ea3-2da17abf1753</v>
      </c>
      <c r="E2456">
        <v>156</v>
      </c>
      <c r="F2456" t="str">
        <f>IFERROR(VLOOKUP($E2456,aves,2,FALSE),"not aves")</f>
        <v>Alopochen aegyptiaca</v>
      </c>
      <c r="G2456" t="str">
        <f>IFERROR(VLOOKUP($E2456,aves,3,FALSE),"not aves")</f>
        <v>a08989d2-f40b-4cf6-8092-294470441718</v>
      </c>
      <c r="H2456" t="str">
        <f>IFERROR(VLOOKUP($E2456,mammalsprice,2,FALSE),"not mammals price")</f>
        <v>not mammals price</v>
      </c>
      <c r="I2456" t="str">
        <f>IFERROR(VLOOKUP($E2456,mammalsprice,3,FALSE),"not mammals price")</f>
        <v>not mammals price</v>
      </c>
      <c r="J2456" t="str">
        <f>IFERROR(VLOOKUP($E2456,mammalswilson,3,FALSE),"not mammals wilson")</f>
        <v>not mammals wilson</v>
      </c>
      <c r="K2456" t="str">
        <f>IFERROR(VLOOKUP($E2456,mammalswilson,3,FALSE),"not mammals wilson")</f>
        <v>not mammals wilson</v>
      </c>
      <c r="L2456" t="s">
        <v>3782</v>
      </c>
      <c r="M2456" t="b">
        <v>1</v>
      </c>
    </row>
    <row r="2457" spans="1:13" x14ac:dyDescent="0.25">
      <c r="A2457" t="s">
        <v>3783</v>
      </c>
      <c r="B2457">
        <v>101061</v>
      </c>
      <c r="C2457" t="str">
        <f>VLOOKUP($B2457,taxa1,2,FALSE)</f>
        <v>Holomenopon boetticheri</v>
      </c>
      <c r="D2457" t="str">
        <f>VLOOKUP($B2457,taxa1,3,FALSE)</f>
        <v>530f561b-9502-4e2f-a871-fd624c41fd4d</v>
      </c>
      <c r="E2457">
        <v>157</v>
      </c>
      <c r="F2457" t="str">
        <f>IFERROR(VLOOKUP($E2457,aves,2,FALSE),"not aves")</f>
        <v>Alopochen aegyptiacus</v>
      </c>
      <c r="G2457" t="str">
        <f>IFERROR(VLOOKUP($E2457,aves,3,FALSE),"not aves")</f>
        <v>63771f54-e406-49bd-91d5-54aed8c5d20b</v>
      </c>
      <c r="H2457" t="str">
        <f>IFERROR(VLOOKUP($E2457,mammalsprice,2,FALSE),"not mammals price")</f>
        <v>not mammals price</v>
      </c>
      <c r="I2457" t="str">
        <f>IFERROR(VLOOKUP($E2457,mammalsprice,3,FALSE),"not mammals price")</f>
        <v>not mammals price</v>
      </c>
      <c r="J2457" t="str">
        <f>IFERROR(VLOOKUP($E2457,mammalswilson,3,FALSE),"not mammals wilson")</f>
        <v>not mammals wilson</v>
      </c>
      <c r="K2457" t="str">
        <f>IFERROR(VLOOKUP($E2457,mammalswilson,3,FALSE),"not mammals wilson")</f>
        <v>not mammals wilson</v>
      </c>
      <c r="L2457" t="s">
        <v>3712</v>
      </c>
      <c r="M2457" t="b">
        <v>1</v>
      </c>
    </row>
    <row r="2458" spans="1:13" x14ac:dyDescent="0.25">
      <c r="A2458" t="s">
        <v>3784</v>
      </c>
      <c r="B2458">
        <v>101807</v>
      </c>
      <c r="C2458" t="str">
        <f>VLOOKUP($B2458,taxa1,2,FALSE)</f>
        <v>Trinoton alopochen</v>
      </c>
      <c r="D2458" t="str">
        <f>VLOOKUP($B2458,taxa1,3,FALSE)</f>
        <v>68b8ccd4-25d8-4260-9448-9d6f74b8a7ff</v>
      </c>
      <c r="E2458">
        <v>157</v>
      </c>
      <c r="F2458" t="str">
        <f>IFERROR(VLOOKUP($E2458,aves,2,FALSE),"not aves")</f>
        <v>Alopochen aegyptiacus</v>
      </c>
      <c r="G2458" t="str">
        <f>IFERROR(VLOOKUP($E2458,aves,3,FALSE),"not aves")</f>
        <v>63771f54-e406-49bd-91d5-54aed8c5d20b</v>
      </c>
      <c r="H2458" t="str">
        <f>IFERROR(VLOOKUP($E2458,mammalsprice,2,FALSE),"not mammals price")</f>
        <v>not mammals price</v>
      </c>
      <c r="I2458" t="str">
        <f>IFERROR(VLOOKUP($E2458,mammalsprice,3,FALSE),"not mammals price")</f>
        <v>not mammals price</v>
      </c>
      <c r="J2458" t="str">
        <f>IFERROR(VLOOKUP($E2458,mammalswilson,3,FALSE),"not mammals wilson")</f>
        <v>not mammals wilson</v>
      </c>
      <c r="K2458" t="str">
        <f>IFERROR(VLOOKUP($E2458,mammalswilson,3,FALSE),"not mammals wilson")</f>
        <v>not mammals wilson</v>
      </c>
      <c r="L2458" t="s">
        <v>3712</v>
      </c>
      <c r="M2458" t="b">
        <v>1</v>
      </c>
    </row>
    <row r="2459" spans="1:13" x14ac:dyDescent="0.25">
      <c r="A2459" t="s">
        <v>3785</v>
      </c>
      <c r="B2459">
        <v>103447</v>
      </c>
      <c r="C2459" t="str">
        <f>VLOOKUP($B2459,taxa1,2,FALSE)</f>
        <v>Goniodes keleri</v>
      </c>
      <c r="D2459" t="str">
        <f>VLOOKUP($B2459,taxa1,3,FALSE)</f>
        <v>8d0be34b-3a7f-44c0-bbcc-03aa9fb5db5e</v>
      </c>
      <c r="E2459">
        <v>150</v>
      </c>
      <c r="F2459" t="str">
        <f>IFERROR(VLOOKUP($E2459,aves,2,FALSE),"not aves")</f>
        <v>Alectura lathami</v>
      </c>
      <c r="G2459" t="str">
        <f>IFERROR(VLOOKUP($E2459,aves,3,FALSE),"not aves")</f>
        <v>c14b1a84-d568-476b-a1d6-d989c75e4980</v>
      </c>
      <c r="H2459" t="str">
        <f>IFERROR(VLOOKUP($E2459,mammalsprice,2,FALSE),"not mammals price")</f>
        <v>not mammals price</v>
      </c>
      <c r="I2459" t="str">
        <f>IFERROR(VLOOKUP($E2459,mammalsprice,3,FALSE),"not mammals price")</f>
        <v>not mammals price</v>
      </c>
      <c r="J2459" t="str">
        <f>IFERROR(VLOOKUP($E2459,mammalswilson,3,FALSE),"not mammals wilson")</f>
        <v>not mammals wilson</v>
      </c>
      <c r="K2459" t="str">
        <f>IFERROR(VLOOKUP($E2459,mammalswilson,3,FALSE),"not mammals wilson")</f>
        <v>not mammals wilson</v>
      </c>
      <c r="L2459" t="s">
        <v>3753</v>
      </c>
      <c r="M2459" t="b">
        <v>1</v>
      </c>
    </row>
    <row r="2460" spans="1:13" x14ac:dyDescent="0.25">
      <c r="A2460" t="s">
        <v>3786</v>
      </c>
      <c r="B2460">
        <v>101831</v>
      </c>
      <c r="C2460" t="str">
        <f>VLOOKUP($B2460,taxa1,2,FALSE)</f>
        <v>Trinoton querquedulae kuenzeli</v>
      </c>
      <c r="D2460" t="str">
        <f>VLOOKUP($B2460,taxa1,3,FALSE)</f>
        <v>8e441a8d-0c47-4a4e-a300-d79380ba28a7</v>
      </c>
      <c r="E2460">
        <v>220</v>
      </c>
      <c r="F2460" t="str">
        <f>IFERROR(VLOOKUP($E2460,aves,2,FALSE),"not aves")</f>
        <v>Anas flavirostris oxyptera</v>
      </c>
      <c r="G2460" t="str">
        <f>IFERROR(VLOOKUP($E2460,aves,3,FALSE),"not aves")</f>
        <v>dfab5567-99a8-40a8-8e9b-17d5b575e40c</v>
      </c>
      <c r="H2460" t="str">
        <f>IFERROR(VLOOKUP($E2460,mammalsprice,2,FALSE),"not mammals price")</f>
        <v>not mammals price</v>
      </c>
      <c r="I2460" t="str">
        <f>IFERROR(VLOOKUP($E2460,mammalsprice,3,FALSE),"not mammals price")</f>
        <v>not mammals price</v>
      </c>
      <c r="J2460" t="str">
        <f>IFERROR(VLOOKUP($E2460,mammalswilson,3,FALSE),"not mammals wilson")</f>
        <v>not mammals wilson</v>
      </c>
      <c r="K2460" t="str">
        <f>IFERROR(VLOOKUP($E2460,mammalswilson,3,FALSE),"not mammals wilson")</f>
        <v>not mammals wilson</v>
      </c>
      <c r="L2460" t="s">
        <v>3787</v>
      </c>
      <c r="M2460" t="b">
        <v>1</v>
      </c>
    </row>
    <row r="2461" spans="1:13" x14ac:dyDescent="0.25">
      <c r="A2461" t="s">
        <v>3788</v>
      </c>
      <c r="B2461">
        <v>101081</v>
      </c>
      <c r="C2461" t="str">
        <f>VLOOKUP($B2461,taxa1,2,FALSE)</f>
        <v>Holomenopon setigerum</v>
      </c>
      <c r="D2461" t="str">
        <f>VLOOKUP($B2461,taxa1,3,FALSE)</f>
        <v>5148556b-d0b5-4798-bb83-205d7c92110b</v>
      </c>
      <c r="E2461">
        <v>214</v>
      </c>
      <c r="F2461" t="str">
        <f>IFERROR(VLOOKUP($E2461,aves,2,FALSE),"not aves")</f>
        <v>Anas clypeata</v>
      </c>
      <c r="G2461" t="str">
        <f>IFERROR(VLOOKUP($E2461,aves,3,FALSE),"not aves")</f>
        <v>eeab6488-5de5-4d9f-bc6d-85607efb64d9</v>
      </c>
      <c r="H2461" t="str">
        <f>IFERROR(VLOOKUP($E2461,mammalsprice,2,FALSE),"not mammals price")</f>
        <v>not mammals price</v>
      </c>
      <c r="I2461" t="str">
        <f>IFERROR(VLOOKUP($E2461,mammalsprice,3,FALSE),"not mammals price")</f>
        <v>not mammals price</v>
      </c>
      <c r="J2461" t="str">
        <f>IFERROR(VLOOKUP($E2461,mammalswilson,3,FALSE),"not mammals wilson")</f>
        <v>not mammals wilson</v>
      </c>
      <c r="K2461" t="str">
        <f>IFERROR(VLOOKUP($E2461,mammalswilson,3,FALSE),"not mammals wilson")</f>
        <v>not mammals wilson</v>
      </c>
      <c r="L2461" t="s">
        <v>3789</v>
      </c>
      <c r="M2461" t="b">
        <v>1</v>
      </c>
    </row>
    <row r="2462" spans="1:13" x14ac:dyDescent="0.25">
      <c r="A2462" t="s">
        <v>3790</v>
      </c>
      <c r="B2462">
        <v>101961</v>
      </c>
      <c r="C2462" t="str">
        <f>VLOOKUP($B2462,taxa1,2,FALSE)</f>
        <v>Anaticola hopkinsi</v>
      </c>
      <c r="D2462" t="str">
        <f>VLOOKUP($B2462,taxa1,3,FALSE)</f>
        <v>0cb5fe9d-8cbd-4e3e-a759-16592b8dee3f</v>
      </c>
      <c r="E2462">
        <v>214</v>
      </c>
      <c r="F2462" t="str">
        <f>IFERROR(VLOOKUP($E2462,aves,2,FALSE),"not aves")</f>
        <v>Anas clypeata</v>
      </c>
      <c r="G2462" t="str">
        <f>IFERROR(VLOOKUP($E2462,aves,3,FALSE),"not aves")</f>
        <v>eeab6488-5de5-4d9f-bc6d-85607efb64d9</v>
      </c>
      <c r="H2462" t="str">
        <f>IFERROR(VLOOKUP($E2462,mammalsprice,2,FALSE),"not mammals price")</f>
        <v>not mammals price</v>
      </c>
      <c r="I2462" t="str">
        <f>IFERROR(VLOOKUP($E2462,mammalsprice,3,FALSE),"not mammals price")</f>
        <v>not mammals price</v>
      </c>
      <c r="J2462" t="str">
        <f>IFERROR(VLOOKUP($E2462,mammalswilson,3,FALSE),"not mammals wilson")</f>
        <v>not mammals wilson</v>
      </c>
      <c r="K2462" t="str">
        <f>IFERROR(VLOOKUP($E2462,mammalswilson,3,FALSE),"not mammals wilson")</f>
        <v>not mammals wilson</v>
      </c>
      <c r="L2462" t="s">
        <v>3789</v>
      </c>
      <c r="M2462" t="b">
        <v>1</v>
      </c>
    </row>
    <row r="2463" spans="1:13" x14ac:dyDescent="0.25">
      <c r="A2463" t="s">
        <v>3791</v>
      </c>
      <c r="B2463">
        <v>102029</v>
      </c>
      <c r="C2463" t="str">
        <f>VLOOKUP($B2463,taxa1,2,FALSE)</f>
        <v>Anatoecus ferrugineus</v>
      </c>
      <c r="D2463" t="str">
        <f>VLOOKUP($B2463,taxa1,3,FALSE)</f>
        <v>6945d9a6-2a15-4ff1-b089-3dc5d8b0ef49</v>
      </c>
      <c r="E2463">
        <v>214</v>
      </c>
      <c r="F2463" t="str">
        <f>IFERROR(VLOOKUP($E2463,aves,2,FALSE),"not aves")</f>
        <v>Anas clypeata</v>
      </c>
      <c r="G2463" t="str">
        <f>IFERROR(VLOOKUP($E2463,aves,3,FALSE),"not aves")</f>
        <v>eeab6488-5de5-4d9f-bc6d-85607efb64d9</v>
      </c>
      <c r="H2463" t="str">
        <f>IFERROR(VLOOKUP($E2463,mammalsprice,2,FALSE),"not mammals price")</f>
        <v>not mammals price</v>
      </c>
      <c r="I2463" t="str">
        <f>IFERROR(VLOOKUP($E2463,mammalsprice,3,FALSE),"not mammals price")</f>
        <v>not mammals price</v>
      </c>
      <c r="J2463" t="str">
        <f>IFERROR(VLOOKUP($E2463,mammalswilson,3,FALSE),"not mammals wilson")</f>
        <v>not mammals wilson</v>
      </c>
      <c r="K2463" t="str">
        <f>IFERROR(VLOOKUP($E2463,mammalswilson,3,FALSE),"not mammals wilson")</f>
        <v>not mammals wilson</v>
      </c>
      <c r="L2463" t="s">
        <v>3789</v>
      </c>
      <c r="M2463" t="b">
        <v>1</v>
      </c>
    </row>
    <row r="2464" spans="1:13" x14ac:dyDescent="0.25">
      <c r="A2464" t="s">
        <v>3792</v>
      </c>
      <c r="B2464">
        <v>102057</v>
      </c>
      <c r="C2464" t="str">
        <f>VLOOKUP($B2464,taxa1,2,FALSE)</f>
        <v>Anatoecus icterodes tendeiroi</v>
      </c>
      <c r="D2464" t="str">
        <f>VLOOKUP($B2464,taxa1,3,FALSE)</f>
        <v>81b50c4d-925a-4a90-b86b-e1ed667c7375</v>
      </c>
      <c r="E2464">
        <v>214</v>
      </c>
      <c r="F2464" t="str">
        <f>IFERROR(VLOOKUP($E2464,aves,2,FALSE),"not aves")</f>
        <v>Anas clypeata</v>
      </c>
      <c r="G2464" t="str">
        <f>IFERROR(VLOOKUP($E2464,aves,3,FALSE),"not aves")</f>
        <v>eeab6488-5de5-4d9f-bc6d-85607efb64d9</v>
      </c>
      <c r="H2464" t="str">
        <f>IFERROR(VLOOKUP($E2464,mammalsprice,2,FALSE),"not mammals price")</f>
        <v>not mammals price</v>
      </c>
      <c r="I2464" t="str">
        <f>IFERROR(VLOOKUP($E2464,mammalsprice,3,FALSE),"not mammals price")</f>
        <v>not mammals price</v>
      </c>
      <c r="J2464" t="str">
        <f>IFERROR(VLOOKUP($E2464,mammalswilson,3,FALSE),"not mammals wilson")</f>
        <v>not mammals wilson</v>
      </c>
      <c r="K2464" t="str">
        <f>IFERROR(VLOOKUP($E2464,mammalswilson,3,FALSE),"not mammals wilson")</f>
        <v>not mammals wilson</v>
      </c>
      <c r="L2464" t="s">
        <v>3789</v>
      </c>
      <c r="M2464" t="b">
        <v>1</v>
      </c>
    </row>
    <row r="2465" spans="1:13" x14ac:dyDescent="0.25">
      <c r="A2465" t="s">
        <v>3793</v>
      </c>
      <c r="B2465">
        <v>101073</v>
      </c>
      <c r="C2465" t="str">
        <f>VLOOKUP($B2465,taxa1,2,FALSE)</f>
        <v>Holomenopon leucoxanthum</v>
      </c>
      <c r="D2465" t="str">
        <f>VLOOKUP($B2465,taxa1,3,FALSE)</f>
        <v>16147bf4-7604-4532-b34e-8f01ad730bae</v>
      </c>
      <c r="E2465">
        <v>215</v>
      </c>
      <c r="F2465" t="str">
        <f>IFERROR(VLOOKUP($E2465,aves,2,FALSE),"not aves")</f>
        <v>Anas crecca</v>
      </c>
      <c r="G2465" t="str">
        <f>IFERROR(VLOOKUP($E2465,aves,3,FALSE),"not aves")</f>
        <v>2809f0e2-7aab-48b1-9ef1-74ed6bf9406b</v>
      </c>
      <c r="H2465" t="str">
        <f>IFERROR(VLOOKUP($E2465,mammalsprice,2,FALSE),"not mammals price")</f>
        <v>not mammals price</v>
      </c>
      <c r="I2465" t="str">
        <f>IFERROR(VLOOKUP($E2465,mammalsprice,3,FALSE),"not mammals price")</f>
        <v>not mammals price</v>
      </c>
      <c r="J2465" t="str">
        <f>IFERROR(VLOOKUP($E2465,mammalswilson,3,FALSE),"not mammals wilson")</f>
        <v>not mammals wilson</v>
      </c>
      <c r="K2465" t="str">
        <f>IFERROR(VLOOKUP($E2465,mammalswilson,3,FALSE),"not mammals wilson")</f>
        <v>not mammals wilson</v>
      </c>
      <c r="L2465" t="s">
        <v>3794</v>
      </c>
      <c r="M2465" t="b">
        <v>1</v>
      </c>
    </row>
    <row r="2466" spans="1:13" x14ac:dyDescent="0.25">
      <c r="A2466" t="s">
        <v>3795</v>
      </c>
      <c r="B2466">
        <v>101829</v>
      </c>
      <c r="C2466" t="str">
        <f>VLOOKUP($B2466,taxa1,2,FALSE)</f>
        <v>Trinoton querquedulae</v>
      </c>
      <c r="D2466" t="str">
        <f>VLOOKUP($B2466,taxa1,3,FALSE)</f>
        <v>b139f43e-42e3-4134-b029-ad313d4ae0d1</v>
      </c>
      <c r="E2466">
        <v>215</v>
      </c>
      <c r="F2466" t="str">
        <f>IFERROR(VLOOKUP($E2466,aves,2,FALSE),"not aves")</f>
        <v>Anas crecca</v>
      </c>
      <c r="G2466" t="str">
        <f>IFERROR(VLOOKUP($E2466,aves,3,FALSE),"not aves")</f>
        <v>2809f0e2-7aab-48b1-9ef1-74ed6bf9406b</v>
      </c>
      <c r="H2466" t="str">
        <f>IFERROR(VLOOKUP($E2466,mammalsprice,2,FALSE),"not mammals price")</f>
        <v>not mammals price</v>
      </c>
      <c r="I2466" t="str">
        <f>IFERROR(VLOOKUP($E2466,mammalsprice,3,FALSE),"not mammals price")</f>
        <v>not mammals price</v>
      </c>
      <c r="J2466" t="str">
        <f>IFERROR(VLOOKUP($E2466,mammalswilson,3,FALSE),"not mammals wilson")</f>
        <v>not mammals wilson</v>
      </c>
      <c r="K2466" t="str">
        <f>IFERROR(VLOOKUP($E2466,mammalswilson,3,FALSE),"not mammals wilson")</f>
        <v>not mammals wilson</v>
      </c>
      <c r="L2466" t="s">
        <v>3794</v>
      </c>
      <c r="M2466" t="b">
        <v>1</v>
      </c>
    </row>
    <row r="2467" spans="1:13" x14ac:dyDescent="0.25">
      <c r="A2467" t="s">
        <v>3796</v>
      </c>
      <c r="B2467">
        <v>101982</v>
      </c>
      <c r="C2467" t="str">
        <f>VLOOKUP($B2467,taxa1,2,FALSE)</f>
        <v>Anaticola sordidus</v>
      </c>
      <c r="D2467" t="str">
        <f>VLOOKUP($B2467,taxa1,3,FALSE)</f>
        <v>f561090a-bdc7-4e8d-a8b5-eca0de07a7da</v>
      </c>
      <c r="E2467">
        <v>215</v>
      </c>
      <c r="F2467" t="str">
        <f>IFERROR(VLOOKUP($E2467,aves,2,FALSE),"not aves")</f>
        <v>Anas crecca</v>
      </c>
      <c r="G2467" t="str">
        <f>IFERROR(VLOOKUP($E2467,aves,3,FALSE),"not aves")</f>
        <v>2809f0e2-7aab-48b1-9ef1-74ed6bf9406b</v>
      </c>
      <c r="H2467" t="str">
        <f>IFERROR(VLOOKUP($E2467,mammalsprice,2,FALSE),"not mammals price")</f>
        <v>not mammals price</v>
      </c>
      <c r="I2467" t="str">
        <f>IFERROR(VLOOKUP($E2467,mammalsprice,3,FALSE),"not mammals price")</f>
        <v>not mammals price</v>
      </c>
      <c r="J2467" t="str">
        <f>IFERROR(VLOOKUP($E2467,mammalswilson,3,FALSE),"not mammals wilson")</f>
        <v>not mammals wilson</v>
      </c>
      <c r="K2467" t="str">
        <f>IFERROR(VLOOKUP($E2467,mammalswilson,3,FALSE),"not mammals wilson")</f>
        <v>not mammals wilson</v>
      </c>
      <c r="L2467" t="s">
        <v>3794</v>
      </c>
      <c r="M2467" t="b">
        <v>1</v>
      </c>
    </row>
    <row r="2468" spans="1:13" x14ac:dyDescent="0.25">
      <c r="A2468" t="s">
        <v>3797</v>
      </c>
      <c r="B2468">
        <v>102023</v>
      </c>
      <c r="C2468" t="str">
        <f>VLOOKUP($B2468,taxa1,2,FALSE)</f>
        <v>Anatoecus dentatus prehensus</v>
      </c>
      <c r="D2468" t="str">
        <f>VLOOKUP($B2468,taxa1,3,FALSE)</f>
        <v>4b28c723-8a21-4d7d-af31-4cbcd755fc2f</v>
      </c>
      <c r="E2468">
        <v>215</v>
      </c>
      <c r="F2468" t="str">
        <f>IFERROR(VLOOKUP($E2468,aves,2,FALSE),"not aves")</f>
        <v>Anas crecca</v>
      </c>
      <c r="G2468" t="str">
        <f>IFERROR(VLOOKUP($E2468,aves,3,FALSE),"not aves")</f>
        <v>2809f0e2-7aab-48b1-9ef1-74ed6bf9406b</v>
      </c>
      <c r="H2468" t="str">
        <f>IFERROR(VLOOKUP($E2468,mammalsprice,2,FALSE),"not mammals price")</f>
        <v>not mammals price</v>
      </c>
      <c r="I2468" t="str">
        <f>IFERROR(VLOOKUP($E2468,mammalsprice,3,FALSE),"not mammals price")</f>
        <v>not mammals price</v>
      </c>
      <c r="J2468" t="str">
        <f>IFERROR(VLOOKUP($E2468,mammalswilson,3,FALSE),"not mammals wilson")</f>
        <v>not mammals wilson</v>
      </c>
      <c r="K2468" t="str">
        <f>IFERROR(VLOOKUP($E2468,mammalswilson,3,FALSE),"not mammals wilson")</f>
        <v>not mammals wilson</v>
      </c>
      <c r="L2468" t="s">
        <v>3794</v>
      </c>
      <c r="M2468" t="b">
        <v>1</v>
      </c>
    </row>
    <row r="2469" spans="1:13" x14ac:dyDescent="0.25">
      <c r="A2469" t="s">
        <v>3798</v>
      </c>
      <c r="B2469">
        <v>102037</v>
      </c>
      <c r="C2469" t="str">
        <f>VLOOKUP($B2469,taxa1,2,FALSE)</f>
        <v>Anatoecus icterodes eichleri</v>
      </c>
      <c r="D2469" t="str">
        <f>VLOOKUP($B2469,taxa1,3,FALSE)</f>
        <v>94b90c9c-fbca-4223-b29f-1d8a6c8dba22</v>
      </c>
      <c r="E2469">
        <v>215</v>
      </c>
      <c r="F2469" t="str">
        <f>IFERROR(VLOOKUP($E2469,aves,2,FALSE),"not aves")</f>
        <v>Anas crecca</v>
      </c>
      <c r="G2469" t="str">
        <f>IFERROR(VLOOKUP($E2469,aves,3,FALSE),"not aves")</f>
        <v>2809f0e2-7aab-48b1-9ef1-74ed6bf9406b</v>
      </c>
      <c r="H2469" t="str">
        <f>IFERROR(VLOOKUP($E2469,mammalsprice,2,FALSE),"not mammals price")</f>
        <v>not mammals price</v>
      </c>
      <c r="I2469" t="str">
        <f>IFERROR(VLOOKUP($E2469,mammalsprice,3,FALSE),"not mammals price")</f>
        <v>not mammals price</v>
      </c>
      <c r="J2469" t="str">
        <f>IFERROR(VLOOKUP($E2469,mammalswilson,3,FALSE),"not mammals wilson")</f>
        <v>not mammals wilson</v>
      </c>
      <c r="K2469" t="str">
        <f>IFERROR(VLOOKUP($E2469,mammalswilson,3,FALSE),"not mammals wilson")</f>
        <v>not mammals wilson</v>
      </c>
      <c r="L2469" t="s">
        <v>3794</v>
      </c>
      <c r="M2469" t="b">
        <v>1</v>
      </c>
    </row>
    <row r="2470" spans="1:13" x14ac:dyDescent="0.25">
      <c r="A2470" t="s">
        <v>3799</v>
      </c>
      <c r="B2470">
        <v>102027</v>
      </c>
      <c r="C2470" t="str">
        <f>VLOOKUP($B2470,taxa1,2,FALSE)</f>
        <v>Anatoecus dentatus undecimdentatus</v>
      </c>
      <c r="D2470" t="str">
        <f>VLOOKUP($B2470,taxa1,3,FALSE)</f>
        <v>836935c6-94de-4dea-8c98-e3ece103a99e</v>
      </c>
      <c r="E2470">
        <v>218</v>
      </c>
      <c r="F2470" t="str">
        <f>IFERROR(VLOOKUP($E2470,aves,2,FALSE),"not aves")</f>
        <v>Anas erythrorhyncha</v>
      </c>
      <c r="G2470" t="str">
        <f>IFERROR(VLOOKUP($E2470,aves,3,FALSE),"not aves")</f>
        <v>b441c5af-ff81-49dc-945c-b76f0ac0287d</v>
      </c>
      <c r="H2470" t="str">
        <f>IFERROR(VLOOKUP($E2470,mammalsprice,2,FALSE),"not mammals price")</f>
        <v>not mammals price</v>
      </c>
      <c r="I2470" t="str">
        <f>IFERROR(VLOOKUP($E2470,mammalsprice,3,FALSE),"not mammals price")</f>
        <v>not mammals price</v>
      </c>
      <c r="J2470" t="str">
        <f>IFERROR(VLOOKUP($E2470,mammalswilson,3,FALSE),"not mammals wilson")</f>
        <v>not mammals wilson</v>
      </c>
      <c r="K2470" t="str">
        <f>IFERROR(VLOOKUP($E2470,mammalswilson,3,FALSE),"not mammals wilson")</f>
        <v>not mammals wilson</v>
      </c>
      <c r="L2470" t="s">
        <v>3800</v>
      </c>
      <c r="M2470" t="b">
        <v>1</v>
      </c>
    </row>
    <row r="2471" spans="1:13" x14ac:dyDescent="0.25">
      <c r="A2471" t="s">
        <v>3801</v>
      </c>
      <c r="B2471">
        <v>104207</v>
      </c>
      <c r="C2471" t="str">
        <f>VLOOKUP($B2471,taxa1,2,FALSE)</f>
        <v>Paragoniocotes quadritergum tibialis</v>
      </c>
      <c r="D2471" t="str">
        <f>VLOOKUP($B2471,taxa1,3,FALSE)</f>
        <v>180da7d1-7827-4690-94df-d70d1d88122d</v>
      </c>
      <c r="E2471">
        <v>178</v>
      </c>
      <c r="F2471" t="str">
        <f>IFERROR(VLOOKUP($E2471,aves,2,FALSE),"not aves")</f>
        <v>Amazona farinosa farinosa</v>
      </c>
      <c r="G2471" t="str">
        <f>IFERROR(VLOOKUP($E2471,aves,3,FALSE),"not aves")</f>
        <v>64641cd8-3c80-4682-893a-c3a30a93a65d</v>
      </c>
      <c r="H2471" t="str">
        <f>IFERROR(VLOOKUP($E2471,mammalsprice,2,FALSE),"not mammals price")</f>
        <v>not mammals price</v>
      </c>
      <c r="I2471" t="str">
        <f>IFERROR(VLOOKUP($E2471,mammalsprice,3,FALSE),"not mammals price")</f>
        <v>not mammals price</v>
      </c>
      <c r="J2471" t="str">
        <f>IFERROR(VLOOKUP($E2471,mammalswilson,3,FALSE),"not mammals wilson")</f>
        <v>not mammals wilson</v>
      </c>
      <c r="K2471" t="str">
        <f>IFERROR(VLOOKUP($E2471,mammalswilson,3,FALSE),"not mammals wilson")</f>
        <v>not mammals wilson</v>
      </c>
      <c r="L2471" t="s">
        <v>3749</v>
      </c>
      <c r="M2471" t="b">
        <v>1</v>
      </c>
    </row>
    <row r="2472" spans="1:13" x14ac:dyDescent="0.25">
      <c r="A2472" t="s">
        <v>3802</v>
      </c>
      <c r="B2472">
        <v>101995</v>
      </c>
      <c r="C2472" t="str">
        <f>VLOOKUP($B2472,taxa1,2,FALSE)</f>
        <v>Anaticola waltraudae</v>
      </c>
      <c r="D2472" t="str">
        <f>VLOOKUP($B2472,taxa1,3,FALSE)</f>
        <v>73a5b06e-6905-463b-9b1f-07489b90b9b8</v>
      </c>
      <c r="E2472">
        <v>219</v>
      </c>
      <c r="F2472" t="str">
        <f>IFERROR(VLOOKUP($E2472,aves,2,FALSE),"not aves")</f>
        <v>Anas falcata</v>
      </c>
      <c r="G2472" t="str">
        <f>IFERROR(VLOOKUP($E2472,aves,3,FALSE),"not aves")</f>
        <v>826f5119-45e9-4f3f-8350-68c006487684</v>
      </c>
      <c r="H2472" t="str">
        <f>IFERROR(VLOOKUP($E2472,mammalsprice,2,FALSE),"not mammals price")</f>
        <v>not mammals price</v>
      </c>
      <c r="I2472" t="str">
        <f>IFERROR(VLOOKUP($E2472,mammalsprice,3,FALSE),"not mammals price")</f>
        <v>not mammals price</v>
      </c>
      <c r="J2472" t="str">
        <f>IFERROR(VLOOKUP($E2472,mammalswilson,3,FALSE),"not mammals wilson")</f>
        <v>not mammals wilson</v>
      </c>
      <c r="K2472" t="str">
        <f>IFERROR(VLOOKUP($E2472,mammalswilson,3,FALSE),"not mammals wilson")</f>
        <v>not mammals wilson</v>
      </c>
      <c r="L2472" t="s">
        <v>3803</v>
      </c>
      <c r="M2472" t="b">
        <v>1</v>
      </c>
    </row>
    <row r="2473" spans="1:13" x14ac:dyDescent="0.25">
      <c r="A2473" t="s">
        <v>3804</v>
      </c>
      <c r="B2473">
        <v>101823</v>
      </c>
      <c r="C2473" t="str">
        <f>VLOOKUP($B2473,taxa1,2,FALSE)</f>
        <v>Trinoton luridum</v>
      </c>
      <c r="D2473" t="str">
        <f>VLOOKUP($B2473,taxa1,3,FALSE)</f>
        <v>492c6556-eb00-49a5-b6a6-198830460a1a</v>
      </c>
      <c r="E2473">
        <v>208</v>
      </c>
      <c r="F2473" t="str">
        <f>IFERROR(VLOOKUP($E2473,aves,2,FALSE),"not aves")</f>
        <v>Anas acuta</v>
      </c>
      <c r="G2473" t="str">
        <f>IFERROR(VLOOKUP($E2473,aves,3,FALSE),"not aves")</f>
        <v>d14bec49-605c-4902-9873-61e37e4773ce</v>
      </c>
      <c r="H2473" t="str">
        <f>IFERROR(VLOOKUP($E2473,mammalsprice,2,FALSE),"not mammals price")</f>
        <v>not mammals price</v>
      </c>
      <c r="I2473" t="str">
        <f>IFERROR(VLOOKUP($E2473,mammalsprice,3,FALSE),"not mammals price")</f>
        <v>not mammals price</v>
      </c>
      <c r="J2473" t="str">
        <f>IFERROR(VLOOKUP($E2473,mammalswilson,3,FALSE),"not mammals wilson")</f>
        <v>not mammals wilson</v>
      </c>
      <c r="K2473" t="str">
        <f>IFERROR(VLOOKUP($E2473,mammalswilson,3,FALSE),"not mammals wilson")</f>
        <v>not mammals wilson</v>
      </c>
      <c r="L2473" t="s">
        <v>3805</v>
      </c>
      <c r="M2473" t="b">
        <v>1</v>
      </c>
    </row>
    <row r="2474" spans="1:13" x14ac:dyDescent="0.25">
      <c r="A2474" t="s">
        <v>3806</v>
      </c>
      <c r="B2474">
        <v>101838</v>
      </c>
      <c r="C2474" t="str">
        <f>VLOOKUP($B2474,taxa1,2,FALSE)</f>
        <v>Trinoton verakopskeae</v>
      </c>
      <c r="D2474" t="str">
        <f>VLOOKUP($B2474,taxa1,3,FALSE)</f>
        <v>5fb83b45-21a1-494a-81a8-b848c2d3860d</v>
      </c>
      <c r="E2474">
        <v>222</v>
      </c>
      <c r="F2474" t="str">
        <f>IFERROR(VLOOKUP($E2474,aves,2,FALSE),"not aves")</f>
        <v>Anas formosa</v>
      </c>
      <c r="G2474" t="str">
        <f>IFERROR(VLOOKUP($E2474,aves,3,FALSE),"not aves")</f>
        <v>06435f2a-320b-4ef6-bb12-964516f17ee1</v>
      </c>
      <c r="H2474" t="str">
        <f>IFERROR(VLOOKUP($E2474,mammalsprice,2,FALSE),"not mammals price")</f>
        <v>not mammals price</v>
      </c>
      <c r="I2474" t="str">
        <f>IFERROR(VLOOKUP($E2474,mammalsprice,3,FALSE),"not mammals price")</f>
        <v>not mammals price</v>
      </c>
      <c r="J2474" t="str">
        <f>IFERROR(VLOOKUP($E2474,mammalswilson,3,FALSE),"not mammals wilson")</f>
        <v>not mammals wilson</v>
      </c>
      <c r="K2474" t="str">
        <f>IFERROR(VLOOKUP($E2474,mammalswilson,3,FALSE),"not mammals wilson")</f>
        <v>not mammals wilson</v>
      </c>
      <c r="L2474" t="s">
        <v>3807</v>
      </c>
      <c r="M2474" t="b">
        <v>1</v>
      </c>
    </row>
    <row r="2475" spans="1:13" x14ac:dyDescent="0.25">
      <c r="A2475" t="s">
        <v>3808</v>
      </c>
      <c r="B2475">
        <v>101986</v>
      </c>
      <c r="C2475" t="str">
        <f>VLOOKUP($B2475,taxa1,2,FALSE)</f>
        <v>Anaticola squalidus major</v>
      </c>
      <c r="D2475" t="str">
        <f>VLOOKUP($B2475,taxa1,3,FALSE)</f>
        <v>fb4eb77e-a86d-471d-b751-8c43305286c8</v>
      </c>
      <c r="E2475">
        <v>224</v>
      </c>
      <c r="F2475" t="str">
        <f>IFERROR(VLOOKUP($E2475,aves,2,FALSE),"not aves")</f>
        <v>Anas gibberifrons</v>
      </c>
      <c r="G2475" t="str">
        <f>IFERROR(VLOOKUP($E2475,aves,3,FALSE),"not aves")</f>
        <v>9ac8a600-e058-4059-90de-9907012d0089</v>
      </c>
      <c r="H2475" t="str">
        <f>IFERROR(VLOOKUP($E2475,mammalsprice,2,FALSE),"not mammals price")</f>
        <v>not mammals price</v>
      </c>
      <c r="I2475" t="str">
        <f>IFERROR(VLOOKUP($E2475,mammalsprice,3,FALSE),"not mammals price")</f>
        <v>not mammals price</v>
      </c>
      <c r="J2475" t="str">
        <f>IFERROR(VLOOKUP($E2475,mammalswilson,3,FALSE),"not mammals wilson")</f>
        <v>not mammals wilson</v>
      </c>
      <c r="K2475" t="str">
        <f>IFERROR(VLOOKUP($E2475,mammalswilson,3,FALSE),"not mammals wilson")</f>
        <v>not mammals wilson</v>
      </c>
      <c r="L2475" t="s">
        <v>3809</v>
      </c>
      <c r="M2475" t="b">
        <v>1</v>
      </c>
    </row>
    <row r="2476" spans="1:13" x14ac:dyDescent="0.25">
      <c r="A2476" t="s">
        <v>3810</v>
      </c>
      <c r="B2476">
        <v>101853</v>
      </c>
      <c r="C2476" t="str">
        <f>VLOOKUP($B2476,taxa1,2,FALSE)</f>
        <v>Acidoproctus moschatae</v>
      </c>
      <c r="D2476" t="str">
        <f>VLOOKUP($B2476,taxa1,3,FALSE)</f>
        <v>4e52bbd6-1a82-4542-ac85-bba4dc12a8b6</v>
      </c>
      <c r="E2476">
        <v>225</v>
      </c>
      <c r="F2476" t="str">
        <f>IFERROR(VLOOKUP($E2476,aves,2,FALSE),"not aves")</f>
        <v>Anas moschata</v>
      </c>
      <c r="G2476" t="str">
        <f>IFERROR(VLOOKUP($E2476,aves,3,FALSE),"not aves")</f>
        <v>4d0dbe48-7d81-46a7-a9ac-ba5a37f27661</v>
      </c>
      <c r="H2476" t="str">
        <f>IFERROR(VLOOKUP($E2476,mammalsprice,2,FALSE),"not mammals price")</f>
        <v>not mammals price</v>
      </c>
      <c r="I2476" t="str">
        <f>IFERROR(VLOOKUP($E2476,mammalsprice,3,FALSE),"not mammals price")</f>
        <v>not mammals price</v>
      </c>
      <c r="J2476" t="str">
        <f>IFERROR(VLOOKUP($E2476,mammalswilson,3,FALSE),"not mammals wilson")</f>
        <v>not mammals wilson</v>
      </c>
      <c r="K2476" t="str">
        <f>IFERROR(VLOOKUP($E2476,mammalswilson,3,FALSE),"not mammals wilson")</f>
        <v>not mammals wilson</v>
      </c>
      <c r="L2476" t="s">
        <v>3811</v>
      </c>
      <c r="M2476" t="b">
        <v>1</v>
      </c>
    </row>
    <row r="2477" spans="1:13" x14ac:dyDescent="0.25">
      <c r="A2477" t="s">
        <v>3812</v>
      </c>
      <c r="B2477">
        <v>101074</v>
      </c>
      <c r="C2477" t="str">
        <f>VLOOKUP($B2477,taxa1,2,FALSE)</f>
        <v>Holomenopon leucoxanthum marecae</v>
      </c>
      <c r="D2477" t="str">
        <f>VLOOKUP($B2477,taxa1,3,FALSE)</f>
        <v>5a443c06-f346-4fff-88de-83989b34182f</v>
      </c>
      <c r="E2477">
        <v>226</v>
      </c>
      <c r="F2477" t="str">
        <f>IFERROR(VLOOKUP($E2477,aves,2,FALSE),"not aves")</f>
        <v>Anas penelope</v>
      </c>
      <c r="G2477" t="str">
        <f>IFERROR(VLOOKUP($E2477,aves,3,FALSE),"not aves")</f>
        <v>fbd37501-5ce7-4821-8d63-34d507a5c08b</v>
      </c>
      <c r="H2477" t="str">
        <f>IFERROR(VLOOKUP($E2477,mammalsprice,2,FALSE),"not mammals price")</f>
        <v>not mammals price</v>
      </c>
      <c r="I2477" t="str">
        <f>IFERROR(VLOOKUP($E2477,mammalsprice,3,FALSE),"not mammals price")</f>
        <v>not mammals price</v>
      </c>
      <c r="J2477" t="str">
        <f>IFERROR(VLOOKUP($E2477,mammalswilson,3,FALSE),"not mammals wilson")</f>
        <v>not mammals wilson</v>
      </c>
      <c r="K2477" t="str">
        <f>IFERROR(VLOOKUP($E2477,mammalswilson,3,FALSE),"not mammals wilson")</f>
        <v>not mammals wilson</v>
      </c>
      <c r="L2477" t="s">
        <v>3813</v>
      </c>
      <c r="M2477" t="b">
        <v>1</v>
      </c>
    </row>
    <row r="2478" spans="1:13" x14ac:dyDescent="0.25">
      <c r="A2478" t="s">
        <v>3814</v>
      </c>
      <c r="B2478">
        <v>101834</v>
      </c>
      <c r="C2478" t="str">
        <f>VLOOKUP($B2478,taxa1,2,FALSE)</f>
        <v>Trinoton spinosum</v>
      </c>
      <c r="D2478" t="str">
        <f>VLOOKUP($B2478,taxa1,3,FALSE)</f>
        <v>b0812fcf-e7ca-4df1-8ef5-f97b3c79505e</v>
      </c>
      <c r="E2478">
        <v>226</v>
      </c>
      <c r="F2478" t="str">
        <f>IFERROR(VLOOKUP($E2478,aves,2,FALSE),"not aves")</f>
        <v>Anas penelope</v>
      </c>
      <c r="G2478" t="str">
        <f>IFERROR(VLOOKUP($E2478,aves,3,FALSE),"not aves")</f>
        <v>fbd37501-5ce7-4821-8d63-34d507a5c08b</v>
      </c>
      <c r="H2478" t="str">
        <f>IFERROR(VLOOKUP($E2478,mammalsprice,2,FALSE),"not mammals price")</f>
        <v>not mammals price</v>
      </c>
      <c r="I2478" t="str">
        <f>IFERROR(VLOOKUP($E2478,mammalsprice,3,FALSE),"not mammals price")</f>
        <v>not mammals price</v>
      </c>
      <c r="J2478" t="str">
        <f>IFERROR(VLOOKUP($E2478,mammalswilson,3,FALSE),"not mammals wilson")</f>
        <v>not mammals wilson</v>
      </c>
      <c r="K2478" t="str">
        <f>IFERROR(VLOOKUP($E2478,mammalswilson,3,FALSE),"not mammals wilson")</f>
        <v>not mammals wilson</v>
      </c>
      <c r="L2478" t="s">
        <v>3813</v>
      </c>
      <c r="M2478" t="b">
        <v>1</v>
      </c>
    </row>
    <row r="2479" spans="1:13" x14ac:dyDescent="0.25">
      <c r="A2479" t="s">
        <v>3815</v>
      </c>
      <c r="B2479">
        <v>101975</v>
      </c>
      <c r="C2479" t="str">
        <f>VLOOKUP($B2479,taxa1,2,FALSE)</f>
        <v>Anaticola penelopes</v>
      </c>
      <c r="D2479" t="str">
        <f>VLOOKUP($B2479,taxa1,3,FALSE)</f>
        <v>f1e9aaaa-1938-47c8-a382-6eea9ab605f3</v>
      </c>
      <c r="E2479">
        <v>226</v>
      </c>
      <c r="F2479" t="str">
        <f>IFERROR(VLOOKUP($E2479,aves,2,FALSE),"not aves")</f>
        <v>Anas penelope</v>
      </c>
      <c r="G2479" t="str">
        <f>IFERROR(VLOOKUP($E2479,aves,3,FALSE),"not aves")</f>
        <v>fbd37501-5ce7-4821-8d63-34d507a5c08b</v>
      </c>
      <c r="H2479" t="str">
        <f>IFERROR(VLOOKUP($E2479,mammalsprice,2,FALSE),"not mammals price")</f>
        <v>not mammals price</v>
      </c>
      <c r="I2479" t="str">
        <f>IFERROR(VLOOKUP($E2479,mammalsprice,3,FALSE),"not mammals price")</f>
        <v>not mammals price</v>
      </c>
      <c r="J2479" t="str">
        <f>IFERROR(VLOOKUP($E2479,mammalswilson,3,FALSE),"not mammals wilson")</f>
        <v>not mammals wilson</v>
      </c>
      <c r="K2479" t="str">
        <f>IFERROR(VLOOKUP($E2479,mammalswilson,3,FALSE),"not mammals wilson")</f>
        <v>not mammals wilson</v>
      </c>
      <c r="L2479" t="s">
        <v>3813</v>
      </c>
      <c r="M2479" t="b">
        <v>1</v>
      </c>
    </row>
    <row r="2480" spans="1:13" x14ac:dyDescent="0.25">
      <c r="A2480" t="s">
        <v>3816</v>
      </c>
      <c r="B2480">
        <v>102014</v>
      </c>
      <c r="C2480" t="str">
        <f>VLOOKUP($B2480,taxa1,2,FALSE)</f>
        <v>Anatoecus dentatus complicatus</v>
      </c>
      <c r="D2480" t="str">
        <f>VLOOKUP($B2480,taxa1,3,FALSE)</f>
        <v>a4cd96d9-2ce2-41d1-94bc-5d70dd74ebb1</v>
      </c>
      <c r="E2480">
        <v>226</v>
      </c>
      <c r="F2480" t="str">
        <f>IFERROR(VLOOKUP($E2480,aves,2,FALSE),"not aves")</f>
        <v>Anas penelope</v>
      </c>
      <c r="G2480" t="str">
        <f>IFERROR(VLOOKUP($E2480,aves,3,FALSE),"not aves")</f>
        <v>fbd37501-5ce7-4821-8d63-34d507a5c08b</v>
      </c>
      <c r="H2480" t="str">
        <f>IFERROR(VLOOKUP($E2480,mammalsprice,2,FALSE),"not mammals price")</f>
        <v>not mammals price</v>
      </c>
      <c r="I2480" t="str">
        <f>IFERROR(VLOOKUP($E2480,mammalsprice,3,FALSE),"not mammals price")</f>
        <v>not mammals price</v>
      </c>
      <c r="J2480" t="str">
        <f>IFERROR(VLOOKUP($E2480,mammalswilson,3,FALSE),"not mammals wilson")</f>
        <v>not mammals wilson</v>
      </c>
      <c r="K2480" t="str">
        <f>IFERROR(VLOOKUP($E2480,mammalswilson,3,FALSE),"not mammals wilson")</f>
        <v>not mammals wilson</v>
      </c>
      <c r="L2480" t="s">
        <v>3813</v>
      </c>
      <c r="M2480" t="b">
        <v>1</v>
      </c>
    </row>
    <row r="2481" spans="1:13" x14ac:dyDescent="0.25">
      <c r="A2481" t="s">
        <v>3817</v>
      </c>
      <c r="B2481">
        <v>102054</v>
      </c>
      <c r="C2481" t="str">
        <f>VLOOKUP($B2481,taxa1,2,FALSE)</f>
        <v>Anatoecus icterodes simplicatus</v>
      </c>
      <c r="D2481" t="str">
        <f>VLOOKUP($B2481,taxa1,3,FALSE)</f>
        <v>2d414c0c-a224-4c73-ba2b-9e1fcd59687e</v>
      </c>
      <c r="E2481">
        <v>226</v>
      </c>
      <c r="F2481" t="str">
        <f>IFERROR(VLOOKUP($E2481,aves,2,FALSE),"not aves")</f>
        <v>Anas penelope</v>
      </c>
      <c r="G2481" t="str">
        <f>IFERROR(VLOOKUP($E2481,aves,3,FALSE),"not aves")</f>
        <v>fbd37501-5ce7-4821-8d63-34d507a5c08b</v>
      </c>
      <c r="H2481" t="str">
        <f>IFERROR(VLOOKUP($E2481,mammalsprice,2,FALSE),"not mammals price")</f>
        <v>not mammals price</v>
      </c>
      <c r="I2481" t="str">
        <f>IFERROR(VLOOKUP($E2481,mammalsprice,3,FALSE),"not mammals price")</f>
        <v>not mammals price</v>
      </c>
      <c r="J2481" t="str">
        <f>IFERROR(VLOOKUP($E2481,mammalswilson,3,FALSE),"not mammals wilson")</f>
        <v>not mammals wilson</v>
      </c>
      <c r="K2481" t="str">
        <f>IFERROR(VLOOKUP($E2481,mammalswilson,3,FALSE),"not mammals wilson")</f>
        <v>not mammals wilson</v>
      </c>
      <c r="L2481" t="s">
        <v>3813</v>
      </c>
      <c r="M2481" t="b">
        <v>1</v>
      </c>
    </row>
    <row r="2482" spans="1:13" x14ac:dyDescent="0.25">
      <c r="A2482" t="s">
        <v>3818</v>
      </c>
      <c r="B2482">
        <v>101832</v>
      </c>
      <c r="C2482" t="str">
        <f>VLOOKUP($B2482,taxa1,2,FALSE)</f>
        <v>Trinoton querquedulae ludwigfreundi</v>
      </c>
      <c r="D2482" t="str">
        <f>VLOOKUP($B2482,taxa1,3,FALSE)</f>
        <v>bceeded5-acea-4693-989d-4d89262783b4</v>
      </c>
      <c r="E2482">
        <v>227</v>
      </c>
      <c r="F2482" t="str">
        <f>IFERROR(VLOOKUP($E2482,aves,2,FALSE),"not aves")</f>
        <v>Anas platyrhynchos</v>
      </c>
      <c r="G2482" t="str">
        <f>IFERROR(VLOOKUP($E2482,aves,3,FALSE),"not aves")</f>
        <v>061ed287-b036-4ac9-b561-bdb13f161e0c</v>
      </c>
      <c r="H2482" t="str">
        <f>IFERROR(VLOOKUP($E2482,mammalsprice,2,FALSE),"not mammals price")</f>
        <v>not mammals price</v>
      </c>
      <c r="I2482" t="str">
        <f>IFERROR(VLOOKUP($E2482,mammalsprice,3,FALSE),"not mammals price")</f>
        <v>not mammals price</v>
      </c>
      <c r="J2482" t="str">
        <f>IFERROR(VLOOKUP($E2482,mammalswilson,3,FALSE),"not mammals wilson")</f>
        <v>not mammals wilson</v>
      </c>
      <c r="K2482" t="str">
        <f>IFERROR(VLOOKUP($E2482,mammalswilson,3,FALSE),"not mammals wilson")</f>
        <v>not mammals wilson</v>
      </c>
      <c r="L2482" t="s">
        <v>3556</v>
      </c>
      <c r="M2482" t="b">
        <v>1</v>
      </c>
    </row>
    <row r="2483" spans="1:13" x14ac:dyDescent="0.25">
      <c r="A2483" t="s">
        <v>3819</v>
      </c>
      <c r="B2483">
        <v>101922</v>
      </c>
      <c r="C2483" t="str">
        <f>VLOOKUP($B2483,taxa1,2,FALSE)</f>
        <v>Anaticola anatis</v>
      </c>
      <c r="D2483" t="str">
        <f>VLOOKUP($B2483,taxa1,3,FALSE)</f>
        <v>1b1f3c02-6c0b-4141-a311-13c33fced9de</v>
      </c>
      <c r="E2483">
        <v>227</v>
      </c>
      <c r="F2483" t="str">
        <f>IFERROR(VLOOKUP($E2483,aves,2,FALSE),"not aves")</f>
        <v>Anas platyrhynchos</v>
      </c>
      <c r="G2483" t="str">
        <f>IFERROR(VLOOKUP($E2483,aves,3,FALSE),"not aves")</f>
        <v>061ed287-b036-4ac9-b561-bdb13f161e0c</v>
      </c>
      <c r="H2483" t="str">
        <f>IFERROR(VLOOKUP($E2483,mammalsprice,2,FALSE),"not mammals price")</f>
        <v>not mammals price</v>
      </c>
      <c r="I2483" t="str">
        <f>IFERROR(VLOOKUP($E2483,mammalsprice,3,FALSE),"not mammals price")</f>
        <v>not mammals price</v>
      </c>
      <c r="J2483" t="str">
        <f>IFERROR(VLOOKUP($E2483,mammalswilson,3,FALSE),"not mammals wilson")</f>
        <v>not mammals wilson</v>
      </c>
      <c r="K2483" t="str">
        <f>IFERROR(VLOOKUP($E2483,mammalswilson,3,FALSE),"not mammals wilson")</f>
        <v>not mammals wilson</v>
      </c>
      <c r="L2483" t="s">
        <v>3556</v>
      </c>
      <c r="M2483" t="b">
        <v>1</v>
      </c>
    </row>
    <row r="2484" spans="1:13" x14ac:dyDescent="0.25">
      <c r="A2484" t="s">
        <v>3819</v>
      </c>
      <c r="B2484">
        <v>101923</v>
      </c>
      <c r="C2484" t="str">
        <f>VLOOKUP($B2484,taxa1,2,FALSE)</f>
        <v>Anaticola anatis</v>
      </c>
      <c r="D2484" t="str">
        <f>VLOOKUP($B2484,taxa1,3,FALSE)</f>
        <v>4d84b42b-ea61-4587-bac8-19472e57fcec</v>
      </c>
      <c r="E2484">
        <v>227</v>
      </c>
      <c r="F2484" t="str">
        <f>IFERROR(VLOOKUP($E2484,aves,2,FALSE),"not aves")</f>
        <v>Anas platyrhynchos</v>
      </c>
      <c r="G2484" t="str">
        <f>IFERROR(VLOOKUP($E2484,aves,3,FALSE),"not aves")</f>
        <v>061ed287-b036-4ac9-b561-bdb13f161e0c</v>
      </c>
      <c r="H2484" t="str">
        <f>IFERROR(VLOOKUP($E2484,mammalsprice,2,FALSE),"not mammals price")</f>
        <v>not mammals price</v>
      </c>
      <c r="I2484" t="str">
        <f>IFERROR(VLOOKUP($E2484,mammalsprice,3,FALSE),"not mammals price")</f>
        <v>not mammals price</v>
      </c>
      <c r="J2484" t="str">
        <f>IFERROR(VLOOKUP($E2484,mammalswilson,3,FALSE),"not mammals wilson")</f>
        <v>not mammals wilson</v>
      </c>
      <c r="K2484" t="str">
        <f>IFERROR(VLOOKUP($E2484,mammalswilson,3,FALSE),"not mammals wilson")</f>
        <v>not mammals wilson</v>
      </c>
      <c r="L2484" t="s">
        <v>3556</v>
      </c>
      <c r="M2484" t="b">
        <v>1</v>
      </c>
    </row>
    <row r="2485" spans="1:13" x14ac:dyDescent="0.25">
      <c r="A2485" t="s">
        <v>3820</v>
      </c>
      <c r="B2485">
        <v>102040</v>
      </c>
      <c r="C2485" t="str">
        <f>VLOOKUP($B2485,taxa1,2,FALSE)</f>
        <v>Anatoecus icterodes inaequalis</v>
      </c>
      <c r="D2485" t="str">
        <f>VLOOKUP($B2485,taxa1,3,FALSE)</f>
        <v>f18804b7-c5b6-4048-b048-baba840e9825</v>
      </c>
      <c r="E2485">
        <v>218</v>
      </c>
      <c r="F2485" t="str">
        <f>IFERROR(VLOOKUP($E2485,aves,2,FALSE),"not aves")</f>
        <v>Anas erythrorhyncha</v>
      </c>
      <c r="G2485" t="str">
        <f>IFERROR(VLOOKUP($E2485,aves,3,FALSE),"not aves")</f>
        <v>b441c5af-ff81-49dc-945c-b76f0ac0287d</v>
      </c>
      <c r="H2485" t="str">
        <f>IFERROR(VLOOKUP($E2485,mammalsprice,2,FALSE),"not mammals price")</f>
        <v>not mammals price</v>
      </c>
      <c r="I2485" t="str">
        <f>IFERROR(VLOOKUP($E2485,mammalsprice,3,FALSE),"not mammals price")</f>
        <v>not mammals price</v>
      </c>
      <c r="J2485" t="str">
        <f>IFERROR(VLOOKUP($E2485,mammalswilson,3,FALSE),"not mammals wilson")</f>
        <v>not mammals wilson</v>
      </c>
      <c r="K2485" t="str">
        <f>IFERROR(VLOOKUP($E2485,mammalswilson,3,FALSE),"not mammals wilson")</f>
        <v>not mammals wilson</v>
      </c>
      <c r="L2485" t="s">
        <v>3800</v>
      </c>
      <c r="M2485" t="b">
        <v>1</v>
      </c>
    </row>
    <row r="2486" spans="1:13" x14ac:dyDescent="0.25">
      <c r="A2486" t="s">
        <v>3821</v>
      </c>
      <c r="B2486">
        <v>102505</v>
      </c>
      <c r="C2486" t="str">
        <f>VLOOKUP($B2486,taxa1,2,FALSE)</f>
        <v>Brueelia oxypyga</v>
      </c>
      <c r="D2486" t="str">
        <f>VLOOKUP($B2486,taxa1,3,FALSE)</f>
        <v>feb83915-2dba-482f-96e7-bab0b5cca84a</v>
      </c>
      <c r="E2486">
        <v>194</v>
      </c>
      <c r="F2486" t="str">
        <f>IFERROR(VLOOKUP($E2486,aves,2,FALSE),"not aves")</f>
        <v>Amblyramphus holosericeus</v>
      </c>
      <c r="G2486" t="str">
        <f>IFERROR(VLOOKUP($E2486,aves,3,FALSE),"not aves")</f>
        <v>c7626c21-a8cf-450f-b106-cc846ee63cdf</v>
      </c>
      <c r="H2486" t="str">
        <f>IFERROR(VLOOKUP($E2486,mammalsprice,2,FALSE),"not mammals price")</f>
        <v>not mammals price</v>
      </c>
      <c r="I2486" t="str">
        <f>IFERROR(VLOOKUP($E2486,mammalsprice,3,FALSE),"not mammals price")</f>
        <v>not mammals price</v>
      </c>
      <c r="J2486" t="str">
        <f>IFERROR(VLOOKUP($E2486,mammalswilson,3,FALSE),"not mammals wilson")</f>
        <v>not mammals wilson</v>
      </c>
      <c r="K2486" t="str">
        <f>IFERROR(VLOOKUP($E2486,mammalswilson,3,FALSE),"not mammals wilson")</f>
        <v>not mammals wilson</v>
      </c>
      <c r="L2486" t="s">
        <v>3822</v>
      </c>
      <c r="M2486" t="b">
        <v>1</v>
      </c>
    </row>
    <row r="2487" spans="1:13" x14ac:dyDescent="0.25">
      <c r="A2487" t="s">
        <v>3823</v>
      </c>
      <c r="B2487">
        <v>101412</v>
      </c>
      <c r="C2487" t="str">
        <f>VLOOKUP($B2487,taxa1,2,FALSE)</f>
        <v>Menopon pallescens pallidum</v>
      </c>
      <c r="D2487" t="str">
        <f>VLOOKUP($B2487,taxa1,3,FALSE)</f>
        <v>2f837eff-d4ef-4da7-9dc3-f7ee9667c70a</v>
      </c>
      <c r="E2487">
        <v>145</v>
      </c>
      <c r="F2487" t="str">
        <f>IFERROR(VLOOKUP($E2487,aves,2,FALSE),"not aves")</f>
        <v>Alectoris graeca saxatilis</v>
      </c>
      <c r="G2487" t="str">
        <f>IFERROR(VLOOKUP($E2487,aves,3,FALSE),"not aves")</f>
        <v>15f972c1-10dd-4d33-a777-cb7ec7497cc0</v>
      </c>
      <c r="H2487" t="str">
        <f>IFERROR(VLOOKUP($E2487,mammalsprice,2,FALSE),"not mammals price")</f>
        <v>not mammals price</v>
      </c>
      <c r="I2487" t="str">
        <f>IFERROR(VLOOKUP($E2487,mammalsprice,3,FALSE),"not mammals price")</f>
        <v>not mammals price</v>
      </c>
      <c r="J2487" t="str">
        <f>IFERROR(VLOOKUP($E2487,mammalswilson,3,FALSE),"not mammals wilson")</f>
        <v>not mammals wilson</v>
      </c>
      <c r="K2487" t="str">
        <f>IFERROR(VLOOKUP($E2487,mammalswilson,3,FALSE),"not mammals wilson")</f>
        <v>not mammals wilson</v>
      </c>
      <c r="L2487" t="s">
        <v>3824</v>
      </c>
      <c r="M2487" t="b">
        <v>1</v>
      </c>
    </row>
    <row r="2488" spans="1:13" x14ac:dyDescent="0.25">
      <c r="A2488" t="s">
        <v>3825</v>
      </c>
      <c r="B2488">
        <v>104179</v>
      </c>
      <c r="C2488" t="str">
        <f>VLOOKUP($B2488,taxa1,2,FALSE)</f>
        <v>Paragoniocotes gripocephalus</v>
      </c>
      <c r="D2488" t="str">
        <f>VLOOKUP($B2488,taxa1,3,FALSE)</f>
        <v>76119c89-d1fb-4fa3-8415-54806934c8f6</v>
      </c>
      <c r="E2488">
        <v>181</v>
      </c>
      <c r="F2488" t="str">
        <f>IFERROR(VLOOKUP($E2488,aves,2,FALSE),"not aves")</f>
        <v>Amazona imperialis</v>
      </c>
      <c r="G2488" t="str">
        <f>IFERROR(VLOOKUP($E2488,aves,3,FALSE),"not aves")</f>
        <v>b4703a76-4f9b-4f21-a884-0c6f6214cd8a</v>
      </c>
      <c r="H2488" t="str">
        <f>IFERROR(VLOOKUP($E2488,mammalsprice,2,FALSE),"not mammals price")</f>
        <v>not mammals price</v>
      </c>
      <c r="I2488" t="str">
        <f>IFERROR(VLOOKUP($E2488,mammalsprice,3,FALSE),"not mammals price")</f>
        <v>not mammals price</v>
      </c>
      <c r="J2488" t="str">
        <f>IFERROR(VLOOKUP($E2488,mammalswilson,3,FALSE),"not mammals wilson")</f>
        <v>not mammals wilson</v>
      </c>
      <c r="K2488" t="str">
        <f>IFERROR(VLOOKUP($E2488,mammalswilson,3,FALSE),"not mammals wilson")</f>
        <v>not mammals wilson</v>
      </c>
      <c r="L2488" t="s">
        <v>3826</v>
      </c>
      <c r="M2488" t="b">
        <v>1</v>
      </c>
    </row>
    <row r="2489" spans="1:13" x14ac:dyDescent="0.25">
      <c r="A2489" t="s">
        <v>3827</v>
      </c>
      <c r="B2489">
        <v>104190</v>
      </c>
      <c r="C2489" t="str">
        <f>VLOOKUP($B2489,taxa1,2,FALSE)</f>
        <v>Paragoniocotes mercenarius</v>
      </c>
      <c r="D2489" t="str">
        <f>VLOOKUP($B2489,taxa1,3,FALSE)</f>
        <v>463d1959-af3e-4bb3-b912-6d09cf755395</v>
      </c>
      <c r="E2489">
        <v>183</v>
      </c>
      <c r="F2489" t="str">
        <f>IFERROR(VLOOKUP($E2489,aves,2,FALSE),"not aves")</f>
        <v>Amazona mercenaria</v>
      </c>
      <c r="G2489" t="str">
        <f>IFERROR(VLOOKUP($E2489,aves,3,FALSE),"not aves")</f>
        <v>bfed5586-5adc-4b4f-b1b3-b31246f76e75</v>
      </c>
      <c r="H2489" t="str">
        <f>IFERROR(VLOOKUP($E2489,mammalsprice,2,FALSE),"not mammals price")</f>
        <v>not mammals price</v>
      </c>
      <c r="I2489" t="str">
        <f>IFERROR(VLOOKUP($E2489,mammalsprice,3,FALSE),"not mammals price")</f>
        <v>not mammals price</v>
      </c>
      <c r="J2489" t="str">
        <f>IFERROR(VLOOKUP($E2489,mammalswilson,3,FALSE),"not mammals wilson")</f>
        <v>not mammals wilson</v>
      </c>
      <c r="K2489" t="str">
        <f>IFERROR(VLOOKUP($E2489,mammalswilson,3,FALSE),"not mammals wilson")</f>
        <v>not mammals wilson</v>
      </c>
      <c r="L2489" t="s">
        <v>3828</v>
      </c>
      <c r="M2489" t="b">
        <v>1</v>
      </c>
    </row>
    <row r="2490" spans="1:13" x14ac:dyDescent="0.25">
      <c r="A2490" t="s">
        <v>3829</v>
      </c>
      <c r="B2490">
        <v>104172</v>
      </c>
      <c r="C2490" t="str">
        <f>VLOOKUP($B2490,taxa1,2,FALSE)</f>
        <v>Paragoniocotes canipalliatus</v>
      </c>
      <c r="D2490" t="str">
        <f>VLOOKUP($B2490,taxa1,3,FALSE)</f>
        <v>890b7d88-3d30-4d12-9f5a-a3fbc7318179</v>
      </c>
      <c r="E2490">
        <v>184</v>
      </c>
      <c r="F2490" t="str">
        <f>IFERROR(VLOOKUP($E2490,aves,2,FALSE),"not aves")</f>
        <v>Amazona mercenaria canipalliata</v>
      </c>
      <c r="G2490" t="str">
        <f>IFERROR(VLOOKUP($E2490,aves,3,FALSE),"not aves")</f>
        <v>22c13aae-3ffd-41df-afaa-c3c6c783d455</v>
      </c>
      <c r="H2490" t="str">
        <f>IFERROR(VLOOKUP($E2490,mammalsprice,2,FALSE),"not mammals price")</f>
        <v>not mammals price</v>
      </c>
      <c r="I2490" t="str">
        <f>IFERROR(VLOOKUP($E2490,mammalsprice,3,FALSE),"not mammals price")</f>
        <v>not mammals price</v>
      </c>
      <c r="J2490" t="str">
        <f>IFERROR(VLOOKUP($E2490,mammalswilson,3,FALSE),"not mammals wilson")</f>
        <v>not mammals wilson</v>
      </c>
      <c r="K2490" t="str">
        <f>IFERROR(VLOOKUP($E2490,mammalswilson,3,FALSE),"not mammals wilson")</f>
        <v>not mammals wilson</v>
      </c>
      <c r="L2490" t="s">
        <v>3830</v>
      </c>
      <c r="M2490" t="b">
        <v>1</v>
      </c>
    </row>
    <row r="2491" spans="1:13" x14ac:dyDescent="0.25">
      <c r="A2491" t="s">
        <v>3831</v>
      </c>
      <c r="B2491">
        <v>104205</v>
      </c>
      <c r="C2491" t="str">
        <f>VLOOKUP($B2491,taxa1,2,FALSE)</f>
        <v>Paragoniocotes quadritergum mercenarius</v>
      </c>
      <c r="D2491" t="str">
        <f>VLOOKUP($B2491,taxa1,3,FALSE)</f>
        <v>29498c34-b72f-4f15-81a8-abb27777633f</v>
      </c>
      <c r="E2491">
        <v>184</v>
      </c>
      <c r="F2491" t="str">
        <f>IFERROR(VLOOKUP($E2491,aves,2,FALSE),"not aves")</f>
        <v>Amazona mercenaria canipalliata</v>
      </c>
      <c r="G2491" t="str">
        <f>IFERROR(VLOOKUP($E2491,aves,3,FALSE),"not aves")</f>
        <v>22c13aae-3ffd-41df-afaa-c3c6c783d455</v>
      </c>
      <c r="H2491" t="str">
        <f>IFERROR(VLOOKUP($E2491,mammalsprice,2,FALSE),"not mammals price")</f>
        <v>not mammals price</v>
      </c>
      <c r="I2491" t="str">
        <f>IFERROR(VLOOKUP($E2491,mammalsprice,3,FALSE),"not mammals price")</f>
        <v>not mammals price</v>
      </c>
      <c r="J2491" t="str">
        <f>IFERROR(VLOOKUP($E2491,mammalswilson,3,FALSE),"not mammals wilson")</f>
        <v>not mammals wilson</v>
      </c>
      <c r="K2491" t="str">
        <f>IFERROR(VLOOKUP($E2491,mammalswilson,3,FALSE),"not mammals wilson")</f>
        <v>not mammals wilson</v>
      </c>
      <c r="L2491" t="s">
        <v>3830</v>
      </c>
      <c r="M2491" t="b">
        <v>1</v>
      </c>
    </row>
    <row r="2492" spans="1:13" x14ac:dyDescent="0.25">
      <c r="A2492" t="s">
        <v>3832</v>
      </c>
      <c r="B2492">
        <v>102296</v>
      </c>
      <c r="C2492" t="str">
        <f>VLOOKUP($B2492,taxa1,2,FALSE)</f>
        <v>Brueelia amazonae</v>
      </c>
      <c r="D2492" t="str">
        <f>VLOOKUP($B2492,taxa1,3,FALSE)</f>
        <v>7a263b78-f4c5-4c73-b47b-5c53f05239ac</v>
      </c>
      <c r="E2492">
        <v>186</v>
      </c>
      <c r="F2492" t="str">
        <f>IFERROR(VLOOKUP($E2492,aves,2,FALSE),"not aves")</f>
        <v>Amazona ochrocephala</v>
      </c>
      <c r="G2492" t="str">
        <f>IFERROR(VLOOKUP($E2492,aves,3,FALSE),"not aves")</f>
        <v>8ea2ced7-5fae-485e-9589-2886d326d1b4</v>
      </c>
      <c r="H2492" t="str">
        <f>IFERROR(VLOOKUP($E2492,mammalsprice,2,FALSE),"not mammals price")</f>
        <v>not mammals price</v>
      </c>
      <c r="I2492" t="str">
        <f>IFERROR(VLOOKUP($E2492,mammalsprice,3,FALSE),"not mammals price")</f>
        <v>not mammals price</v>
      </c>
      <c r="J2492" t="str">
        <f>IFERROR(VLOOKUP($E2492,mammalswilson,3,FALSE),"not mammals wilson")</f>
        <v>not mammals wilson</v>
      </c>
      <c r="K2492" t="str">
        <f>IFERROR(VLOOKUP($E2492,mammalswilson,3,FALSE),"not mammals wilson")</f>
        <v>not mammals wilson</v>
      </c>
      <c r="L2492" t="s">
        <v>3833</v>
      </c>
      <c r="M2492" t="b">
        <v>1</v>
      </c>
    </row>
    <row r="2493" spans="1:13" x14ac:dyDescent="0.25">
      <c r="A2493" t="s">
        <v>3834</v>
      </c>
      <c r="B2493">
        <v>101603</v>
      </c>
      <c r="C2493" t="str">
        <f>VLOOKUP($B2493,taxa1,2,FALSE)</f>
        <v>Myrsidea psittaci</v>
      </c>
      <c r="D2493" t="str">
        <f>VLOOKUP($B2493,taxa1,3,FALSE)</f>
        <v>37f06620-baf8-4e65-95bf-6de5d12c5063</v>
      </c>
      <c r="E2493">
        <v>187</v>
      </c>
      <c r="F2493" t="str">
        <f>IFERROR(VLOOKUP($E2493,aves,2,FALSE),"not aves")</f>
        <v>Amazona ochrocephala ochrocephala</v>
      </c>
      <c r="G2493" t="str">
        <f>IFERROR(VLOOKUP($E2493,aves,3,FALSE),"not aves")</f>
        <v>34ef16fa-b35a-4ab4-9ee6-20fa37ffa221</v>
      </c>
      <c r="H2493" t="str">
        <f>IFERROR(VLOOKUP($E2493,mammalsprice,2,FALSE),"not mammals price")</f>
        <v>not mammals price</v>
      </c>
      <c r="I2493" t="str">
        <f>IFERROR(VLOOKUP($E2493,mammalsprice,3,FALSE),"not mammals price")</f>
        <v>not mammals price</v>
      </c>
      <c r="J2493" t="str">
        <f>IFERROR(VLOOKUP($E2493,mammalswilson,3,FALSE),"not mammals wilson")</f>
        <v>not mammals wilson</v>
      </c>
      <c r="K2493" t="str">
        <f>IFERROR(VLOOKUP($E2493,mammalswilson,3,FALSE),"not mammals wilson")</f>
        <v>not mammals wilson</v>
      </c>
      <c r="L2493" t="s">
        <v>3835</v>
      </c>
      <c r="M2493" t="b">
        <v>1</v>
      </c>
    </row>
    <row r="2494" spans="1:13" x14ac:dyDescent="0.25">
      <c r="A2494" t="s">
        <v>3836</v>
      </c>
      <c r="B2494">
        <v>104206</v>
      </c>
      <c r="C2494" t="str">
        <f>VLOOKUP($B2494,taxa1,2,FALSE)</f>
        <v>Paragoniocotes quadritergum parvifrons</v>
      </c>
      <c r="D2494" t="str">
        <f>VLOOKUP($B2494,taxa1,3,FALSE)</f>
        <v>5f93b478-1202-46c6-9dcf-979ee0cb8b7c</v>
      </c>
      <c r="E2494">
        <v>188</v>
      </c>
      <c r="F2494" t="str">
        <f>IFERROR(VLOOKUP($E2494,aves,2,FALSE),"not aves")</f>
        <v>Amazona ochrocephala panamensis</v>
      </c>
      <c r="G2494" t="str">
        <f>IFERROR(VLOOKUP($E2494,aves,3,FALSE),"not aves")</f>
        <v>7fe59b46-355f-495b-8519-9636d5008743</v>
      </c>
      <c r="H2494" t="str">
        <f>IFERROR(VLOOKUP($E2494,mammalsprice,2,FALSE),"not mammals price")</f>
        <v>not mammals price</v>
      </c>
      <c r="I2494" t="str">
        <f>IFERROR(VLOOKUP($E2494,mammalsprice,3,FALSE),"not mammals price")</f>
        <v>not mammals price</v>
      </c>
      <c r="J2494" t="str">
        <f>IFERROR(VLOOKUP($E2494,mammalswilson,3,FALSE),"not mammals wilson")</f>
        <v>not mammals wilson</v>
      </c>
      <c r="K2494" t="str">
        <f>IFERROR(VLOOKUP($E2494,mammalswilson,3,FALSE),"not mammals wilson")</f>
        <v>not mammals wilson</v>
      </c>
      <c r="L2494" t="s">
        <v>3837</v>
      </c>
      <c r="M2494" t="b">
        <v>1</v>
      </c>
    </row>
    <row r="2495" spans="1:13" x14ac:dyDescent="0.25">
      <c r="A2495" t="s">
        <v>3838</v>
      </c>
      <c r="B2495">
        <v>104213</v>
      </c>
      <c r="C2495" t="str">
        <f>VLOOKUP($B2495,taxa1,2,FALSE)</f>
        <v>Paragoniocotes tenuigaster</v>
      </c>
      <c r="D2495" t="str">
        <f>VLOOKUP($B2495,taxa1,3,FALSE)</f>
        <v>38541c1b-b27e-4826-bcf6-f2c4c0f2c60d</v>
      </c>
      <c r="E2495">
        <v>190</v>
      </c>
      <c r="F2495" t="str">
        <f>IFERROR(VLOOKUP($E2495,aves,2,FALSE),"not aves")</f>
        <v>Amazona tucumana</v>
      </c>
      <c r="G2495" t="str">
        <f>IFERROR(VLOOKUP($E2495,aves,3,FALSE),"not aves")</f>
        <v>e42b7537-c2da-4fb1-a6bd-6a046f79a81b</v>
      </c>
      <c r="H2495" t="str">
        <f>IFERROR(VLOOKUP($E2495,mammalsprice,2,FALSE),"not mammals price")</f>
        <v>not mammals price</v>
      </c>
      <c r="I2495" t="str">
        <f>IFERROR(VLOOKUP($E2495,mammalsprice,3,FALSE),"not mammals price")</f>
        <v>not mammals price</v>
      </c>
      <c r="J2495" t="str">
        <f>IFERROR(VLOOKUP($E2495,mammalswilson,3,FALSE),"not mammals wilson")</f>
        <v>not mammals wilson</v>
      </c>
      <c r="K2495" t="str">
        <f>IFERROR(VLOOKUP($E2495,mammalswilson,3,FALSE),"not mammals wilson")</f>
        <v>not mammals wilson</v>
      </c>
      <c r="L2495" t="s">
        <v>3839</v>
      </c>
      <c r="M2495" t="b">
        <v>1</v>
      </c>
    </row>
    <row r="2496" spans="1:13" x14ac:dyDescent="0.25">
      <c r="A2496" t="s">
        <v>3840</v>
      </c>
      <c r="B2496">
        <v>104216</v>
      </c>
      <c r="C2496" t="str">
        <f>VLOOKUP($B2496,taxa1,2,FALSE)</f>
        <v>Paragoniocotes tritergum tucumanae</v>
      </c>
      <c r="D2496" t="str">
        <f>VLOOKUP($B2496,taxa1,3,FALSE)</f>
        <v>c012d7d7-ad0b-44dc-8ae3-46de1e518ba6</v>
      </c>
      <c r="E2496">
        <v>190</v>
      </c>
      <c r="F2496" t="str">
        <f>IFERROR(VLOOKUP($E2496,aves,2,FALSE),"not aves")</f>
        <v>Amazona tucumana</v>
      </c>
      <c r="G2496" t="str">
        <f>IFERROR(VLOOKUP($E2496,aves,3,FALSE),"not aves")</f>
        <v>e42b7537-c2da-4fb1-a6bd-6a046f79a81b</v>
      </c>
      <c r="H2496" t="str">
        <f>IFERROR(VLOOKUP($E2496,mammalsprice,2,FALSE),"not mammals price")</f>
        <v>not mammals price</v>
      </c>
      <c r="I2496" t="str">
        <f>IFERROR(VLOOKUP($E2496,mammalsprice,3,FALSE),"not mammals price")</f>
        <v>not mammals price</v>
      </c>
      <c r="J2496" t="str">
        <f>IFERROR(VLOOKUP($E2496,mammalswilson,3,FALSE),"not mammals wilson")</f>
        <v>not mammals wilson</v>
      </c>
      <c r="K2496" t="str">
        <f>IFERROR(VLOOKUP($E2496,mammalswilson,3,FALSE),"not mammals wilson")</f>
        <v>not mammals wilson</v>
      </c>
      <c r="L2496" t="s">
        <v>3839</v>
      </c>
      <c r="M2496" t="b">
        <v>1</v>
      </c>
    </row>
    <row r="2497" spans="1:13" x14ac:dyDescent="0.25">
      <c r="A2497" t="s">
        <v>3841</v>
      </c>
      <c r="B2497">
        <v>104183</v>
      </c>
      <c r="C2497" t="str">
        <f>VLOOKUP($B2497,taxa1,2,FALSE)</f>
        <v>Paragoniocotes intermedius</v>
      </c>
      <c r="D2497" t="str">
        <f>VLOOKUP($B2497,taxa1,3,FALSE)</f>
        <v>d341b82d-e0b4-433f-b017-8a8635b955bd</v>
      </c>
      <c r="E2497">
        <v>192</v>
      </c>
      <c r="F2497" t="str">
        <f>IFERROR(VLOOKUP($E2497,aves,2,FALSE),"not aves")</f>
        <v>Amazona xanthops</v>
      </c>
      <c r="G2497" t="str">
        <f>IFERROR(VLOOKUP($E2497,aves,3,FALSE),"not aves")</f>
        <v>b883ccbc-8fc5-4d8c-bbf9-4e1afb82053e</v>
      </c>
      <c r="H2497" t="str">
        <f>IFERROR(VLOOKUP($E2497,mammalsprice,2,FALSE),"not mammals price")</f>
        <v>not mammals price</v>
      </c>
      <c r="I2497" t="str">
        <f>IFERROR(VLOOKUP($E2497,mammalsprice,3,FALSE),"not mammals price")</f>
        <v>not mammals price</v>
      </c>
      <c r="J2497" t="str">
        <f>IFERROR(VLOOKUP($E2497,mammalswilson,3,FALSE),"not mammals wilson")</f>
        <v>not mammals wilson</v>
      </c>
      <c r="K2497" t="str">
        <f>IFERROR(VLOOKUP($E2497,mammalswilson,3,FALSE),"not mammals wilson")</f>
        <v>not mammals wilson</v>
      </c>
      <c r="L2497" t="s">
        <v>3842</v>
      </c>
      <c r="M2497" t="b">
        <v>1</v>
      </c>
    </row>
    <row r="2498" spans="1:13" x14ac:dyDescent="0.25">
      <c r="A2498" t="s">
        <v>3843</v>
      </c>
      <c r="B2498">
        <v>101950</v>
      </c>
      <c r="C2498" t="str">
        <f>VLOOKUP($B2498,taxa1,2,FALSE)</f>
        <v>Anaticola dafilensis</v>
      </c>
      <c r="D2498" t="str">
        <f>VLOOKUP($B2498,taxa1,3,FALSE)</f>
        <v>eac5463e-71e7-4ffc-bce3-c61ea28310b3</v>
      </c>
      <c r="E2498">
        <v>208</v>
      </c>
      <c r="F2498" t="str">
        <f>IFERROR(VLOOKUP($E2498,aves,2,FALSE),"not aves")</f>
        <v>Anas acuta</v>
      </c>
      <c r="G2498" t="str">
        <f>IFERROR(VLOOKUP($E2498,aves,3,FALSE),"not aves")</f>
        <v>d14bec49-605c-4902-9873-61e37e4773ce</v>
      </c>
      <c r="H2498" t="str">
        <f>IFERROR(VLOOKUP($E2498,mammalsprice,2,FALSE),"not mammals price")</f>
        <v>not mammals price</v>
      </c>
      <c r="I2498" t="str">
        <f>IFERROR(VLOOKUP($E2498,mammalsprice,3,FALSE),"not mammals price")</f>
        <v>not mammals price</v>
      </c>
      <c r="J2498" t="str">
        <f>IFERROR(VLOOKUP($E2498,mammalswilson,3,FALSE),"not mammals wilson")</f>
        <v>not mammals wilson</v>
      </c>
      <c r="K2498" t="str">
        <f>IFERROR(VLOOKUP($E2498,mammalswilson,3,FALSE),"not mammals wilson")</f>
        <v>not mammals wilson</v>
      </c>
      <c r="L2498" t="s">
        <v>3805</v>
      </c>
      <c r="M2498" t="b">
        <v>1</v>
      </c>
    </row>
    <row r="2499" spans="1:13" x14ac:dyDescent="0.25">
      <c r="A2499" t="s">
        <v>3844</v>
      </c>
      <c r="B2499">
        <v>101373</v>
      </c>
      <c r="C2499" t="str">
        <f>VLOOKUP($B2499,taxa1,2,FALSE)</f>
        <v>Menacanthus translucidus</v>
      </c>
      <c r="D2499" t="str">
        <f>VLOOKUP($B2499,taxa1,3,FALSE)</f>
        <v>485b2127-24d2-4ddf-a172-6d3bd14ffb3f</v>
      </c>
      <c r="E2499">
        <v>194</v>
      </c>
      <c r="F2499" t="str">
        <f>IFERROR(VLOOKUP($E2499,aves,2,FALSE),"not aves")</f>
        <v>Amblyramphus holosericeus</v>
      </c>
      <c r="G2499" t="str">
        <f>IFERROR(VLOOKUP($E2499,aves,3,FALSE),"not aves")</f>
        <v>c7626c21-a8cf-450f-b106-cc846ee63cdf</v>
      </c>
      <c r="H2499" t="str">
        <f>IFERROR(VLOOKUP($E2499,mammalsprice,2,FALSE),"not mammals price")</f>
        <v>not mammals price</v>
      </c>
      <c r="I2499" t="str">
        <f>IFERROR(VLOOKUP($E2499,mammalsprice,3,FALSE),"not mammals price")</f>
        <v>not mammals price</v>
      </c>
      <c r="J2499" t="str">
        <f>IFERROR(VLOOKUP($E2499,mammalswilson,3,FALSE),"not mammals wilson")</f>
        <v>not mammals wilson</v>
      </c>
      <c r="K2499" t="str">
        <f>IFERROR(VLOOKUP($E2499,mammalswilson,3,FALSE),"not mammals wilson")</f>
        <v>not mammals wilson</v>
      </c>
      <c r="L2499" t="s">
        <v>3822</v>
      </c>
      <c r="M2499" t="b">
        <v>1</v>
      </c>
    </row>
    <row r="2500" spans="1:13" x14ac:dyDescent="0.25">
      <c r="A2500" t="s">
        <v>3845</v>
      </c>
      <c r="B2500">
        <v>101947</v>
      </c>
      <c r="C2500" t="str">
        <f>VLOOKUP($B2500,taxa1,2,FALSE)</f>
        <v>Anaticola crassicornis kirgizika</v>
      </c>
      <c r="D2500" t="str">
        <f>VLOOKUP($B2500,taxa1,3,FALSE)</f>
        <v>efd9486d-0bab-452c-85c8-41610e5be9a5</v>
      </c>
      <c r="E2500">
        <v>208</v>
      </c>
      <c r="F2500" t="str">
        <f>IFERROR(VLOOKUP($E2500,aves,2,FALSE),"not aves")</f>
        <v>Anas acuta</v>
      </c>
      <c r="G2500" t="str">
        <f>IFERROR(VLOOKUP($E2500,aves,3,FALSE),"not aves")</f>
        <v>d14bec49-605c-4902-9873-61e37e4773ce</v>
      </c>
      <c r="H2500" t="str">
        <f>IFERROR(VLOOKUP($E2500,mammalsprice,2,FALSE),"not mammals price")</f>
        <v>not mammals price</v>
      </c>
      <c r="I2500" t="str">
        <f>IFERROR(VLOOKUP($E2500,mammalsprice,3,FALSE),"not mammals price")</f>
        <v>not mammals price</v>
      </c>
      <c r="J2500" t="str">
        <f>IFERROR(VLOOKUP($E2500,mammalswilson,3,FALSE),"not mammals wilson")</f>
        <v>not mammals wilson</v>
      </c>
      <c r="K2500" t="str">
        <f>IFERROR(VLOOKUP($E2500,mammalswilson,3,FALSE),"not mammals wilson")</f>
        <v>not mammals wilson</v>
      </c>
      <c r="L2500" t="s">
        <v>3805</v>
      </c>
      <c r="M2500" t="b">
        <v>1</v>
      </c>
    </row>
    <row r="2501" spans="1:13" x14ac:dyDescent="0.25">
      <c r="A2501" t="s">
        <v>3846</v>
      </c>
      <c r="B2501">
        <v>104331</v>
      </c>
      <c r="C2501" t="str">
        <f>VLOOKUP($B2501,taxa1,2,FALSE)</f>
        <v>Penenirmus immaculatus</v>
      </c>
      <c r="D2501" t="str">
        <f>VLOOKUP($B2501,taxa1,3,FALSE)</f>
        <v>246f9245-1565-4a52-b118-5cdde8a06fe4</v>
      </c>
      <c r="E2501">
        <v>198</v>
      </c>
      <c r="F2501" t="str">
        <f>IFERROR(VLOOKUP($E2501,aves,2,FALSE),"not aves")</f>
        <v>Ammomanes deserti deserti</v>
      </c>
      <c r="G2501" t="str">
        <f>IFERROR(VLOOKUP($E2501,aves,3,FALSE),"not aves")</f>
        <v>69466c8a-c0f9-4b4a-949c-0e58e40d34f3</v>
      </c>
      <c r="H2501" t="str">
        <f>IFERROR(VLOOKUP($E2501,mammalsprice,2,FALSE),"not mammals price")</f>
        <v>not mammals price</v>
      </c>
      <c r="I2501" t="str">
        <f>IFERROR(VLOOKUP($E2501,mammalsprice,3,FALSE),"not mammals price")</f>
        <v>not mammals price</v>
      </c>
      <c r="J2501" t="str">
        <f>IFERROR(VLOOKUP($E2501,mammalswilson,3,FALSE),"not mammals wilson")</f>
        <v>not mammals wilson</v>
      </c>
      <c r="K2501" t="str">
        <f>IFERROR(VLOOKUP($E2501,mammalswilson,3,FALSE),"not mammals wilson")</f>
        <v>not mammals wilson</v>
      </c>
      <c r="L2501" t="s">
        <v>3847</v>
      </c>
      <c r="M2501" t="b">
        <v>1</v>
      </c>
    </row>
    <row r="2502" spans="1:13" x14ac:dyDescent="0.25">
      <c r="A2502" t="s">
        <v>3848</v>
      </c>
      <c r="B2502">
        <v>103380</v>
      </c>
      <c r="C2502" t="str">
        <f>VLOOKUP($B2502,taxa1,2,FALSE)</f>
        <v>Goniodes ammoperdix</v>
      </c>
      <c r="D2502" t="str">
        <f>VLOOKUP($B2502,taxa1,3,FALSE)</f>
        <v>94365060-0f3e-4d05-87fc-871e09fcd8a5</v>
      </c>
      <c r="E2502">
        <v>199</v>
      </c>
      <c r="F2502" t="str">
        <f>IFERROR(VLOOKUP($E2502,aves,2,FALSE),"not aves")</f>
        <v>Ammoperdix griseogularis</v>
      </c>
      <c r="G2502" t="str">
        <f>IFERROR(VLOOKUP($E2502,aves,3,FALSE),"not aves")</f>
        <v>f791ff40-77c5-418d-bc42-462d85408273</v>
      </c>
      <c r="H2502" t="str">
        <f>IFERROR(VLOOKUP($E2502,mammalsprice,2,FALSE),"not mammals price")</f>
        <v>not mammals price</v>
      </c>
      <c r="I2502" t="str">
        <f>IFERROR(VLOOKUP($E2502,mammalsprice,3,FALSE),"not mammals price")</f>
        <v>not mammals price</v>
      </c>
      <c r="J2502" t="str">
        <f>IFERROR(VLOOKUP($E2502,mammalswilson,3,FALSE),"not mammals wilson")</f>
        <v>not mammals wilson</v>
      </c>
      <c r="K2502" t="str">
        <f>IFERROR(VLOOKUP($E2502,mammalswilson,3,FALSE),"not mammals wilson")</f>
        <v>not mammals wilson</v>
      </c>
      <c r="L2502" t="s">
        <v>3849</v>
      </c>
      <c r="M2502" t="b">
        <v>1</v>
      </c>
    </row>
    <row r="2503" spans="1:13" x14ac:dyDescent="0.25">
      <c r="A2503" t="s">
        <v>3850</v>
      </c>
      <c r="B2503">
        <v>102998</v>
      </c>
      <c r="C2503" t="str">
        <f>VLOOKUP($B2503,taxa1,2,FALSE)</f>
        <v>Cuclotogaster heyi</v>
      </c>
      <c r="D2503" t="str">
        <f>VLOOKUP($B2503,taxa1,3,FALSE)</f>
        <v>2e345760-9724-4ccd-ab99-517e9d357d6e</v>
      </c>
      <c r="E2503">
        <v>201</v>
      </c>
      <c r="F2503" t="str">
        <f>IFERROR(VLOOKUP($E2503,aves,2,FALSE),"not aves")</f>
        <v>Ammoperdix heyi cholmleyi</v>
      </c>
      <c r="G2503" t="str">
        <f>IFERROR(VLOOKUP($E2503,aves,3,FALSE),"not aves")</f>
        <v>c0f40f41-c3bb-4a3a-b1d6-6773d5ea7f7f</v>
      </c>
      <c r="H2503" t="str">
        <f>IFERROR(VLOOKUP($E2503,mammalsprice,2,FALSE),"not mammals price")</f>
        <v>not mammals price</v>
      </c>
      <c r="I2503" t="str">
        <f>IFERROR(VLOOKUP($E2503,mammalsprice,3,FALSE),"not mammals price")</f>
        <v>not mammals price</v>
      </c>
      <c r="J2503" t="str">
        <f>IFERROR(VLOOKUP($E2503,mammalswilson,3,FALSE),"not mammals wilson")</f>
        <v>not mammals wilson</v>
      </c>
      <c r="K2503" t="str">
        <f>IFERROR(VLOOKUP($E2503,mammalswilson,3,FALSE),"not mammals wilson")</f>
        <v>not mammals wilson</v>
      </c>
      <c r="L2503" t="s">
        <v>3851</v>
      </c>
      <c r="M2503" t="b">
        <v>1</v>
      </c>
    </row>
    <row r="2504" spans="1:13" x14ac:dyDescent="0.25">
      <c r="A2504" t="s">
        <v>3852</v>
      </c>
      <c r="B2504">
        <v>105799</v>
      </c>
      <c r="C2504" t="str">
        <f>VLOOKUP($B2504,taxa1,2,FALSE)</f>
        <v>Bovicola Werneckiella fulvus</v>
      </c>
      <c r="D2504" t="str">
        <f>VLOOKUP($B2504,taxa1,3,FALSE)</f>
        <v>2d65875b-d8fc-495e-96c0-0b83c13ff42c</v>
      </c>
      <c r="E2504">
        <v>5654</v>
      </c>
      <c r="F2504" t="str">
        <f>IFERROR(VLOOKUP($E2504,aves,2,FALSE),"not aves")</f>
        <v>not aves</v>
      </c>
      <c r="G2504" t="str">
        <f>IFERROR(VLOOKUP($E2504,aves,3,FALSE),"not aves")</f>
        <v>not aves</v>
      </c>
      <c r="H2504" t="str">
        <f>IFERROR(VLOOKUP($E2504,mammalsprice,2,FALSE),"not mammals price")</f>
        <v>Ammotragus lervia</v>
      </c>
      <c r="I2504" t="str">
        <f>IFERROR(VLOOKUP($E2504,mammalsprice,3,FALSE),"not mammals price")</f>
        <v>9542cf74-99b8-498d-a26a-d42df39dd878</v>
      </c>
      <c r="J2504" t="str">
        <f>IFERROR(VLOOKUP($E2504,mammalswilson,3,FALSE),"not mammals wilson")</f>
        <v>not mammals wilson</v>
      </c>
      <c r="K2504" t="str">
        <f>IFERROR(VLOOKUP($E2504,mammalswilson,3,FALSE),"not mammals wilson")</f>
        <v>not mammals wilson</v>
      </c>
      <c r="L2504" t="s">
        <v>3853</v>
      </c>
      <c r="M2504" t="b">
        <v>1</v>
      </c>
    </row>
    <row r="2505" spans="1:13" x14ac:dyDescent="0.25">
      <c r="A2505" t="s">
        <v>3854</v>
      </c>
      <c r="B2505">
        <v>105811</v>
      </c>
      <c r="C2505" t="str">
        <f>VLOOKUP($B2505,taxa1,2,FALSE)</f>
        <v>Bovicola Werneckiella neglectus</v>
      </c>
      <c r="D2505" t="str">
        <f>VLOOKUP($B2505,taxa1,3,FALSE)</f>
        <v>7d21f097-c586-4b94-a525-8e408f1b444c</v>
      </c>
      <c r="E2505">
        <v>5654</v>
      </c>
      <c r="F2505" t="str">
        <f>IFERROR(VLOOKUP($E2505,aves,2,FALSE),"not aves")</f>
        <v>not aves</v>
      </c>
      <c r="G2505" t="str">
        <f>IFERROR(VLOOKUP($E2505,aves,3,FALSE),"not aves")</f>
        <v>not aves</v>
      </c>
      <c r="H2505" t="str">
        <f>IFERROR(VLOOKUP($E2505,mammalsprice,2,FALSE),"not mammals price")</f>
        <v>Ammotragus lervia</v>
      </c>
      <c r="I2505" t="str">
        <f>IFERROR(VLOOKUP($E2505,mammalsprice,3,FALSE),"not mammals price")</f>
        <v>9542cf74-99b8-498d-a26a-d42df39dd878</v>
      </c>
      <c r="J2505" t="str">
        <f>IFERROR(VLOOKUP($E2505,mammalswilson,3,FALSE),"not mammals wilson")</f>
        <v>not mammals wilson</v>
      </c>
      <c r="K2505" t="str">
        <f>IFERROR(VLOOKUP($E2505,mammalswilson,3,FALSE),"not mammals wilson")</f>
        <v>not mammals wilson</v>
      </c>
      <c r="L2505" t="s">
        <v>3853</v>
      </c>
      <c r="M2505" t="b">
        <v>1</v>
      </c>
    </row>
    <row r="2506" spans="1:13" x14ac:dyDescent="0.25">
      <c r="A2506" t="s">
        <v>3855</v>
      </c>
      <c r="B2506">
        <v>104707</v>
      </c>
      <c r="C2506" t="str">
        <f>VLOOKUP($B2506,taxa1,2,FALSE)</f>
        <v>Pseudocophorus perijanus</v>
      </c>
      <c r="D2506" t="str">
        <f>VLOOKUP($B2506,taxa1,3,FALSE)</f>
        <v>a11875ab-0ce7-41c9-9066-b92d1e36bda2</v>
      </c>
      <c r="E2506">
        <v>202</v>
      </c>
      <c r="F2506" t="str">
        <f>IFERROR(VLOOKUP($E2506,aves,2,FALSE),"not aves")</f>
        <v>Ampeloides tschudii</v>
      </c>
      <c r="G2506" t="str">
        <f>IFERROR(VLOOKUP($E2506,aves,3,FALSE),"not aves")</f>
        <v>c31270ec-9d0c-481d-9c12-ed66d23a2e72</v>
      </c>
      <c r="H2506" t="str">
        <f>IFERROR(VLOOKUP($E2506,mammalsprice,2,FALSE),"not mammals price")</f>
        <v>not mammals price</v>
      </c>
      <c r="I2506" t="str">
        <f>IFERROR(VLOOKUP($E2506,mammalsprice,3,FALSE),"not mammals price")</f>
        <v>not mammals price</v>
      </c>
      <c r="J2506" t="str">
        <f>IFERROR(VLOOKUP($E2506,mammalswilson,3,FALSE),"not mammals wilson")</f>
        <v>not mammals wilson</v>
      </c>
      <c r="K2506" t="str">
        <f>IFERROR(VLOOKUP($E2506,mammalswilson,3,FALSE),"not mammals wilson")</f>
        <v>not mammals wilson</v>
      </c>
      <c r="L2506" t="s">
        <v>3856</v>
      </c>
      <c r="M2506" t="b">
        <v>1</v>
      </c>
    </row>
    <row r="2507" spans="1:13" x14ac:dyDescent="0.25">
      <c r="A2507" t="s">
        <v>3857</v>
      </c>
      <c r="B2507">
        <v>102441</v>
      </c>
      <c r="C2507" t="str">
        <f>VLOOKUP($B2507,taxa1,2,FALSE)</f>
        <v>Brueelia lautiuscula</v>
      </c>
      <c r="D2507" t="str">
        <f>VLOOKUP($B2507,taxa1,3,FALSE)</f>
        <v>70dad881-4c26-4443-a02e-3e0e817f5242</v>
      </c>
      <c r="E2507">
        <v>204</v>
      </c>
      <c r="F2507" t="str">
        <f>IFERROR(VLOOKUP($E2507,aves,2,FALSE),"not aves")</f>
        <v>Amphispiza belli</v>
      </c>
      <c r="G2507" t="str">
        <f>IFERROR(VLOOKUP($E2507,aves,3,FALSE),"not aves")</f>
        <v>d7730b70-48c6-4989-aecc-15efa3ab3ac8</v>
      </c>
      <c r="H2507" t="str">
        <f>IFERROR(VLOOKUP($E2507,mammalsprice,2,FALSE),"not mammals price")</f>
        <v>not mammals price</v>
      </c>
      <c r="I2507" t="str">
        <f>IFERROR(VLOOKUP($E2507,mammalsprice,3,FALSE),"not mammals price")</f>
        <v>not mammals price</v>
      </c>
      <c r="J2507" t="str">
        <f>IFERROR(VLOOKUP($E2507,mammalswilson,3,FALSE),"not mammals wilson")</f>
        <v>not mammals wilson</v>
      </c>
      <c r="K2507" t="str">
        <f>IFERROR(VLOOKUP($E2507,mammalswilson,3,FALSE),"not mammals wilson")</f>
        <v>not mammals wilson</v>
      </c>
      <c r="L2507" t="s">
        <v>3858</v>
      </c>
      <c r="M2507" t="b">
        <v>1</v>
      </c>
    </row>
    <row r="2508" spans="1:13" x14ac:dyDescent="0.25">
      <c r="A2508" t="s">
        <v>3859</v>
      </c>
      <c r="B2508">
        <v>101057</v>
      </c>
      <c r="C2508" t="str">
        <f>VLOOKUP($B2508,taxa1,2,FALSE)</f>
        <v>Holomenopon acutae</v>
      </c>
      <c r="D2508" t="str">
        <f>VLOOKUP($B2508,taxa1,3,FALSE)</f>
        <v>e7684f3f-21fd-404f-bd79-dcc991ac0e03</v>
      </c>
      <c r="E2508">
        <v>208</v>
      </c>
      <c r="F2508" t="str">
        <f>IFERROR(VLOOKUP($E2508,aves,2,FALSE),"not aves")</f>
        <v>Anas acuta</v>
      </c>
      <c r="G2508" t="str">
        <f>IFERROR(VLOOKUP($E2508,aves,3,FALSE),"not aves")</f>
        <v>d14bec49-605c-4902-9873-61e37e4773ce</v>
      </c>
      <c r="H2508" t="str">
        <f>IFERROR(VLOOKUP($E2508,mammalsprice,2,FALSE),"not mammals price")</f>
        <v>not mammals price</v>
      </c>
      <c r="I2508" t="str">
        <f>IFERROR(VLOOKUP($E2508,mammalsprice,3,FALSE),"not mammals price")</f>
        <v>not mammals price</v>
      </c>
      <c r="J2508" t="str">
        <f>IFERROR(VLOOKUP($E2508,mammalswilson,3,FALSE),"not mammals wilson")</f>
        <v>not mammals wilson</v>
      </c>
      <c r="K2508" t="str">
        <f>IFERROR(VLOOKUP($E2508,mammalswilson,3,FALSE),"not mammals wilson")</f>
        <v>not mammals wilson</v>
      </c>
      <c r="L2508" t="s">
        <v>3805</v>
      </c>
      <c r="M2508" t="b">
        <v>1</v>
      </c>
    </row>
    <row r="2509" spans="1:13" x14ac:dyDescent="0.25">
      <c r="A2509" t="s">
        <v>3860</v>
      </c>
      <c r="B2509">
        <v>101066</v>
      </c>
      <c r="C2509" t="str">
        <f>VLOOKUP($B2509,taxa1,2,FALSE)</f>
        <v>Holomenopon clypeilargum</v>
      </c>
      <c r="D2509" t="str">
        <f>VLOOKUP($B2509,taxa1,3,FALSE)</f>
        <v>6c549198-b935-4fce-aa0d-12a9650091ad</v>
      </c>
      <c r="E2509">
        <v>208</v>
      </c>
      <c r="F2509" t="str">
        <f>IFERROR(VLOOKUP($E2509,aves,2,FALSE),"not aves")</f>
        <v>Anas acuta</v>
      </c>
      <c r="G2509" t="str">
        <f>IFERROR(VLOOKUP($E2509,aves,3,FALSE),"not aves")</f>
        <v>d14bec49-605c-4902-9873-61e37e4773ce</v>
      </c>
      <c r="H2509" t="str">
        <f>IFERROR(VLOOKUP($E2509,mammalsprice,2,FALSE),"not mammals price")</f>
        <v>not mammals price</v>
      </c>
      <c r="I2509" t="str">
        <f>IFERROR(VLOOKUP($E2509,mammalsprice,3,FALSE),"not mammals price")</f>
        <v>not mammals price</v>
      </c>
      <c r="J2509" t="str">
        <f>IFERROR(VLOOKUP($E2509,mammalswilson,3,FALSE),"not mammals wilson")</f>
        <v>not mammals wilson</v>
      </c>
      <c r="K2509" t="str">
        <f>IFERROR(VLOOKUP($E2509,mammalswilson,3,FALSE),"not mammals wilson")</f>
        <v>not mammals wilson</v>
      </c>
      <c r="L2509" t="s">
        <v>3805</v>
      </c>
      <c r="M2509" t="b">
        <v>1</v>
      </c>
    </row>
    <row r="2510" spans="1:13" x14ac:dyDescent="0.25">
      <c r="A2510" t="s">
        <v>3861</v>
      </c>
      <c r="B2510">
        <v>101818</v>
      </c>
      <c r="C2510" t="str">
        <f>VLOOKUP($B2510,taxa1,2,FALSE)</f>
        <v>Trinoton gracile</v>
      </c>
      <c r="D2510" t="str">
        <f>VLOOKUP($B2510,taxa1,3,FALSE)</f>
        <v>84f22f33-2e2a-4869-b49e-3677bc3cab8b</v>
      </c>
      <c r="E2510">
        <v>208</v>
      </c>
      <c r="F2510" t="str">
        <f>IFERROR(VLOOKUP($E2510,aves,2,FALSE),"not aves")</f>
        <v>Anas acuta</v>
      </c>
      <c r="G2510" t="str">
        <f>IFERROR(VLOOKUP($E2510,aves,3,FALSE),"not aves")</f>
        <v>d14bec49-605c-4902-9873-61e37e4773ce</v>
      </c>
      <c r="H2510" t="str">
        <f>IFERROR(VLOOKUP($E2510,mammalsprice,2,FALSE),"not mammals price")</f>
        <v>not mammals price</v>
      </c>
      <c r="I2510" t="str">
        <f>IFERROR(VLOOKUP($E2510,mammalsprice,3,FALSE),"not mammals price")</f>
        <v>not mammals price</v>
      </c>
      <c r="J2510" t="str">
        <f>IFERROR(VLOOKUP($E2510,mammalswilson,3,FALSE),"not mammals wilson")</f>
        <v>not mammals wilson</v>
      </c>
      <c r="K2510" t="str">
        <f>IFERROR(VLOOKUP($E2510,mammalswilson,3,FALSE),"not mammals wilson")</f>
        <v>not mammals wilson</v>
      </c>
      <c r="L2510" t="s">
        <v>3805</v>
      </c>
      <c r="M2510" t="b">
        <v>1</v>
      </c>
    </row>
    <row r="2511" spans="1:13" x14ac:dyDescent="0.25">
      <c r="A2511" t="s">
        <v>3862</v>
      </c>
      <c r="B2511">
        <v>104209</v>
      </c>
      <c r="C2511" t="str">
        <f>VLOOKUP($B2511,taxa1,2,FALSE)</f>
        <v>Paragoniocotes rotundus</v>
      </c>
      <c r="D2511" t="str">
        <f>VLOOKUP($B2511,taxa1,3,FALSE)</f>
        <v>ce1d2997-3d91-4e9c-86ef-3edb76d144ed</v>
      </c>
      <c r="E2511">
        <v>178</v>
      </c>
      <c r="F2511" t="str">
        <f>IFERROR(VLOOKUP($E2511,aves,2,FALSE),"not aves")</f>
        <v>Amazona farinosa farinosa</v>
      </c>
      <c r="G2511" t="str">
        <f>IFERROR(VLOOKUP($E2511,aves,3,FALSE),"not aves")</f>
        <v>64641cd8-3c80-4682-893a-c3a30a93a65d</v>
      </c>
      <c r="H2511" t="str">
        <f>IFERROR(VLOOKUP($E2511,mammalsprice,2,FALSE),"not mammals price")</f>
        <v>not mammals price</v>
      </c>
      <c r="I2511" t="str">
        <f>IFERROR(VLOOKUP($E2511,mammalsprice,3,FALSE),"not mammals price")</f>
        <v>not mammals price</v>
      </c>
      <c r="J2511" t="str">
        <f>IFERROR(VLOOKUP($E2511,mammalswilson,3,FALSE),"not mammals wilson")</f>
        <v>not mammals wilson</v>
      </c>
      <c r="K2511" t="str">
        <f>IFERROR(VLOOKUP($E2511,mammalswilson,3,FALSE),"not mammals wilson")</f>
        <v>not mammals wilson</v>
      </c>
      <c r="L2511" t="s">
        <v>3749</v>
      </c>
      <c r="M2511" t="b">
        <v>1</v>
      </c>
    </row>
    <row r="2512" spans="1:13" x14ac:dyDescent="0.25">
      <c r="A2512" t="s">
        <v>3863</v>
      </c>
      <c r="B2512">
        <v>102064</v>
      </c>
      <c r="C2512" t="str">
        <f>VLOOKUP($B2512,taxa1,2,FALSE)</f>
        <v>Anatoecus monteiroi</v>
      </c>
      <c r="D2512" t="str">
        <f>VLOOKUP($B2512,taxa1,3,FALSE)</f>
        <v>19b9cf7a-1f66-406c-a67d-453c6939e696</v>
      </c>
      <c r="E2512">
        <v>193</v>
      </c>
      <c r="F2512" t="str">
        <f>IFERROR(VLOOKUP($E2512,aves,2,FALSE),"not aves")</f>
        <v>Amazonetta brasiliensis</v>
      </c>
      <c r="G2512" t="str">
        <f>IFERROR(VLOOKUP($E2512,aves,3,FALSE),"not aves")</f>
        <v>f2d193c2-24d1-4daa-bef6-d33a52d93e61</v>
      </c>
      <c r="H2512" t="str">
        <f>IFERROR(VLOOKUP($E2512,mammalsprice,2,FALSE),"not mammals price")</f>
        <v>not mammals price</v>
      </c>
      <c r="I2512" t="str">
        <f>IFERROR(VLOOKUP($E2512,mammalsprice,3,FALSE),"not mammals price")</f>
        <v>not mammals price</v>
      </c>
      <c r="J2512" t="str">
        <f>IFERROR(VLOOKUP($E2512,mammalswilson,3,FALSE),"not mammals wilson")</f>
        <v>not mammals wilson</v>
      </c>
      <c r="K2512" t="str">
        <f>IFERROR(VLOOKUP($E2512,mammalswilson,3,FALSE),"not mammals wilson")</f>
        <v>not mammals wilson</v>
      </c>
      <c r="L2512" t="s">
        <v>3864</v>
      </c>
      <c r="M2512" t="b">
        <v>1</v>
      </c>
    </row>
    <row r="2513" spans="1:13" x14ac:dyDescent="0.25">
      <c r="A2513" t="s">
        <v>3865</v>
      </c>
      <c r="B2513">
        <v>101131</v>
      </c>
      <c r="C2513" t="str">
        <f>VLOOKUP($B2513,taxa1,2,FALSE)</f>
        <v>Kurodaia setosa</v>
      </c>
      <c r="D2513" t="str">
        <f>VLOOKUP($B2513,taxa1,3,FALSE)</f>
        <v>05876a41-f2fe-4a62-8a26-64e61f8fe171</v>
      </c>
      <c r="E2513">
        <v>915</v>
      </c>
      <c r="F2513" t="str">
        <f>IFERROR(VLOOKUP($E2513,aves,2,FALSE),"not aves")</f>
        <v>Ciccaba nigrolineata</v>
      </c>
      <c r="G2513" t="str">
        <f>IFERROR(VLOOKUP($E2513,aves,3,FALSE),"not aves")</f>
        <v>26932076-b3c4-4aec-8c03-a18848c906fe</v>
      </c>
      <c r="H2513" t="str">
        <f>IFERROR(VLOOKUP($E2513,mammalsprice,2,FALSE),"not mammals price")</f>
        <v>not mammals price</v>
      </c>
      <c r="I2513" t="str">
        <f>IFERROR(VLOOKUP($E2513,mammalsprice,3,FALSE),"not mammals price")</f>
        <v>not mammals price</v>
      </c>
      <c r="J2513" t="str">
        <f>IFERROR(VLOOKUP($E2513,mammalswilson,3,FALSE),"not mammals wilson")</f>
        <v>not mammals wilson</v>
      </c>
      <c r="K2513" t="str">
        <f>IFERROR(VLOOKUP($E2513,mammalswilson,3,FALSE),"not mammals wilson")</f>
        <v>not mammals wilson</v>
      </c>
      <c r="L2513" t="s">
        <v>3866</v>
      </c>
      <c r="M2513" t="b">
        <v>1</v>
      </c>
    </row>
    <row r="2514" spans="1:13" x14ac:dyDescent="0.25">
      <c r="A2514" t="s">
        <v>3867</v>
      </c>
      <c r="B2514">
        <v>102175</v>
      </c>
      <c r="C2514" t="str">
        <f>VLOOKUP($B2514,taxa1,2,FALSE)</f>
        <v>Ardeicola versicolor</v>
      </c>
      <c r="D2514" t="str">
        <f>VLOOKUP($B2514,taxa1,3,FALSE)</f>
        <v>99be2342-4fa5-40bb-8ebe-6acd21f51fd3</v>
      </c>
      <c r="E2514">
        <v>923</v>
      </c>
      <c r="F2514" t="str">
        <f>IFERROR(VLOOKUP($E2514,aves,2,FALSE),"not aves")</f>
        <v>Ciconia ciconia</v>
      </c>
      <c r="G2514" t="str">
        <f>IFERROR(VLOOKUP($E2514,aves,3,FALSE),"not aves")</f>
        <v>0e2ad423-fd55-49ce-a47c-e9c6050bee8e</v>
      </c>
      <c r="H2514" t="str">
        <f>IFERROR(VLOOKUP($E2514,mammalsprice,2,FALSE),"not mammals price")</f>
        <v>not mammals price</v>
      </c>
      <c r="I2514" t="str">
        <f>IFERROR(VLOOKUP($E2514,mammalsprice,3,FALSE),"not mammals price")</f>
        <v>not mammals price</v>
      </c>
      <c r="J2514" t="str">
        <f>IFERROR(VLOOKUP($E2514,mammalswilson,3,FALSE),"not mammals wilson")</f>
        <v>not mammals wilson</v>
      </c>
      <c r="K2514" t="str">
        <f>IFERROR(VLOOKUP($E2514,mammalswilson,3,FALSE),"not mammals wilson")</f>
        <v>not mammals wilson</v>
      </c>
      <c r="L2514" t="s">
        <v>3868</v>
      </c>
      <c r="M2514" t="b">
        <v>1</v>
      </c>
    </row>
    <row r="2515" spans="1:13" x14ac:dyDescent="0.25">
      <c r="A2515" t="s">
        <v>3869</v>
      </c>
      <c r="B2515">
        <v>103043</v>
      </c>
      <c r="C2515" t="str">
        <f>VLOOKUP($B2515,taxa1,2,FALSE)</f>
        <v>Cuculicola pallidus</v>
      </c>
      <c r="D2515" t="str">
        <f>VLOOKUP($B2515,taxa1,3,FALSE)</f>
        <v>aea5e327-1d5a-4141-88c8-619abc9d18bc</v>
      </c>
      <c r="E2515">
        <v>905</v>
      </c>
      <c r="F2515" t="str">
        <f>IFERROR(VLOOKUP($E2515,aves,2,FALSE),"not aves")</f>
        <v>Chrysococcyx cupreus insularum</v>
      </c>
      <c r="G2515" t="str">
        <f>IFERROR(VLOOKUP($E2515,aves,3,FALSE),"not aves")</f>
        <v>bdd6b132-a642-4b01-a7eb-d360b0485008</v>
      </c>
      <c r="H2515" t="str">
        <f>IFERROR(VLOOKUP($E2515,mammalsprice,2,FALSE),"not mammals price")</f>
        <v>not mammals price</v>
      </c>
      <c r="I2515" t="str">
        <f>IFERROR(VLOOKUP($E2515,mammalsprice,3,FALSE),"not mammals price")</f>
        <v>not mammals price</v>
      </c>
      <c r="J2515" t="str">
        <f>IFERROR(VLOOKUP($E2515,mammalswilson,3,FALSE),"not mammals wilson")</f>
        <v>not mammals wilson</v>
      </c>
      <c r="K2515" t="str">
        <f>IFERROR(VLOOKUP($E2515,mammalswilson,3,FALSE),"not mammals wilson")</f>
        <v>not mammals wilson</v>
      </c>
      <c r="L2515" t="s">
        <v>3870</v>
      </c>
      <c r="M2515" t="b">
        <v>1</v>
      </c>
    </row>
    <row r="2516" spans="1:13" x14ac:dyDescent="0.25">
      <c r="A2516" t="s">
        <v>3871</v>
      </c>
      <c r="B2516">
        <v>103049</v>
      </c>
      <c r="C2516" t="str">
        <f>VLOOKUP($B2516,taxa1,2,FALSE)</f>
        <v>Cuculoecus africanus</v>
      </c>
      <c r="D2516" t="str">
        <f>VLOOKUP($B2516,taxa1,3,FALSE)</f>
        <v>069ac86b-4a06-4dbf-ae81-1d451e9aab37</v>
      </c>
      <c r="E2516">
        <v>905</v>
      </c>
      <c r="F2516" t="str">
        <f>IFERROR(VLOOKUP($E2516,aves,2,FALSE),"not aves")</f>
        <v>Chrysococcyx cupreus insularum</v>
      </c>
      <c r="G2516" t="str">
        <f>IFERROR(VLOOKUP($E2516,aves,3,FALSE),"not aves")</f>
        <v>bdd6b132-a642-4b01-a7eb-d360b0485008</v>
      </c>
      <c r="H2516" t="str">
        <f>IFERROR(VLOOKUP($E2516,mammalsprice,2,FALSE),"not mammals price")</f>
        <v>not mammals price</v>
      </c>
      <c r="I2516" t="str">
        <f>IFERROR(VLOOKUP($E2516,mammalsprice,3,FALSE),"not mammals price")</f>
        <v>not mammals price</v>
      </c>
      <c r="J2516" t="str">
        <f>IFERROR(VLOOKUP($E2516,mammalswilson,3,FALSE),"not mammals wilson")</f>
        <v>not mammals wilson</v>
      </c>
      <c r="K2516" t="str">
        <f>IFERROR(VLOOKUP($E2516,mammalswilson,3,FALSE),"not mammals wilson")</f>
        <v>not mammals wilson</v>
      </c>
      <c r="L2516" t="s">
        <v>3870</v>
      </c>
      <c r="M2516" t="b">
        <v>1</v>
      </c>
    </row>
    <row r="2517" spans="1:13" x14ac:dyDescent="0.25">
      <c r="A2517" t="s">
        <v>3872</v>
      </c>
      <c r="B2517">
        <v>103400</v>
      </c>
      <c r="C2517" t="str">
        <f>VLOOKUP($B2517,taxa1,2,FALSE)</f>
        <v>Goniodes chrysolophi</v>
      </c>
      <c r="D2517" t="str">
        <f>VLOOKUP($B2517,taxa1,3,FALSE)</f>
        <v>c5de56a4-aa54-4eb9-840f-91c83314e75d</v>
      </c>
      <c r="E2517">
        <v>907</v>
      </c>
      <c r="F2517" t="str">
        <f>IFERROR(VLOOKUP($E2517,aves,2,FALSE),"not aves")</f>
        <v>Chrysolophus amherstiae</v>
      </c>
      <c r="G2517" t="str">
        <f>IFERROR(VLOOKUP($E2517,aves,3,FALSE),"not aves")</f>
        <v>1b82728c-dc4a-4ced-a167-51f125869cc7</v>
      </c>
      <c r="H2517" t="str">
        <f>IFERROR(VLOOKUP($E2517,mammalsprice,2,FALSE),"not mammals price")</f>
        <v>not mammals price</v>
      </c>
      <c r="I2517" t="str">
        <f>IFERROR(VLOOKUP($E2517,mammalsprice,3,FALSE),"not mammals price")</f>
        <v>not mammals price</v>
      </c>
      <c r="J2517" t="str">
        <f>IFERROR(VLOOKUP($E2517,mammalswilson,3,FALSE),"not mammals wilson")</f>
        <v>not mammals wilson</v>
      </c>
      <c r="K2517" t="str">
        <f>IFERROR(VLOOKUP($E2517,mammalswilson,3,FALSE),"not mammals wilson")</f>
        <v>not mammals wilson</v>
      </c>
      <c r="L2517" t="s">
        <v>3873</v>
      </c>
      <c r="M2517" t="b">
        <v>1</v>
      </c>
    </row>
    <row r="2518" spans="1:13" x14ac:dyDescent="0.25">
      <c r="A2518" t="s">
        <v>3874</v>
      </c>
      <c r="B2518">
        <v>103783</v>
      </c>
      <c r="C2518" t="str">
        <f>VLOOKUP($B2518,taxa1,2,FALSE)</f>
        <v>Lipeurus crinitus</v>
      </c>
      <c r="D2518" t="str">
        <f>VLOOKUP($B2518,taxa1,3,FALSE)</f>
        <v>66c857d1-0796-48a0-b1de-3f68c9a6a087</v>
      </c>
      <c r="E2518">
        <v>908</v>
      </c>
      <c r="F2518" t="str">
        <f>IFERROR(VLOOKUP($E2518,aves,2,FALSE),"not aves")</f>
        <v>Chrysolophus pictus</v>
      </c>
      <c r="G2518" t="str">
        <f>IFERROR(VLOOKUP($E2518,aves,3,FALSE),"not aves")</f>
        <v>033e02f3-078b-457b-a1b4-38d8a1c07f7c</v>
      </c>
      <c r="H2518" t="str">
        <f>IFERROR(VLOOKUP($E2518,mammalsprice,2,FALSE),"not mammals price")</f>
        <v>not mammals price</v>
      </c>
      <c r="I2518" t="str">
        <f>IFERROR(VLOOKUP($E2518,mammalsprice,3,FALSE),"not mammals price")</f>
        <v>not mammals price</v>
      </c>
      <c r="J2518" t="str">
        <f>IFERROR(VLOOKUP($E2518,mammalswilson,3,FALSE),"not mammals wilson")</f>
        <v>not mammals wilson</v>
      </c>
      <c r="K2518" t="str">
        <f>IFERROR(VLOOKUP($E2518,mammalswilson,3,FALSE),"not mammals wilson")</f>
        <v>not mammals wilson</v>
      </c>
      <c r="L2518" t="s">
        <v>3875</v>
      </c>
      <c r="M2518" t="b">
        <v>1</v>
      </c>
    </row>
    <row r="2519" spans="1:13" x14ac:dyDescent="0.25">
      <c r="A2519" t="s">
        <v>3876</v>
      </c>
      <c r="B2519">
        <v>104104</v>
      </c>
      <c r="C2519" t="str">
        <f>VLOOKUP($B2519,taxa1,2,FALSE)</f>
        <v>Oxylipeurus mesopelios</v>
      </c>
      <c r="D2519" t="str">
        <f>VLOOKUP($B2519,taxa1,3,FALSE)</f>
        <v>22fe6300-d207-487c-b68e-66b4dba64805</v>
      </c>
      <c r="E2519">
        <v>908</v>
      </c>
      <c r="F2519" t="str">
        <f>IFERROR(VLOOKUP($E2519,aves,2,FALSE),"not aves")</f>
        <v>Chrysolophus pictus</v>
      </c>
      <c r="G2519" t="str">
        <f>IFERROR(VLOOKUP($E2519,aves,3,FALSE),"not aves")</f>
        <v>033e02f3-078b-457b-a1b4-38d8a1c07f7c</v>
      </c>
      <c r="H2519" t="str">
        <f>IFERROR(VLOOKUP($E2519,mammalsprice,2,FALSE),"not mammals price")</f>
        <v>not mammals price</v>
      </c>
      <c r="I2519" t="str">
        <f>IFERROR(VLOOKUP($E2519,mammalsprice,3,FALSE),"not mammals price")</f>
        <v>not mammals price</v>
      </c>
      <c r="J2519" t="str">
        <f>IFERROR(VLOOKUP($E2519,mammalswilson,3,FALSE),"not mammals wilson")</f>
        <v>not mammals wilson</v>
      </c>
      <c r="K2519" t="str">
        <f>IFERROR(VLOOKUP($E2519,mammalswilson,3,FALSE),"not mammals wilson")</f>
        <v>not mammals wilson</v>
      </c>
      <c r="L2519" t="s">
        <v>3875</v>
      </c>
      <c r="M2519" t="b">
        <v>1</v>
      </c>
    </row>
    <row r="2520" spans="1:13" x14ac:dyDescent="0.25">
      <c r="A2520" t="s">
        <v>3877</v>
      </c>
      <c r="B2520">
        <v>101415</v>
      </c>
      <c r="C2520" t="str">
        <f>VLOOKUP($B2520,taxa1,2,FALSE)</f>
        <v>Menopon productum</v>
      </c>
      <c r="D2520" t="str">
        <f>VLOOKUP($B2520,taxa1,3,FALSE)</f>
        <v>f2ab7826-26e8-4d67-b421-19a575fbc5b7</v>
      </c>
      <c r="E2520">
        <v>909</v>
      </c>
      <c r="F2520" t="str">
        <f>IFERROR(VLOOKUP($E2520,aves,2,FALSE),"not aves")</f>
        <v>Chrysolophus pictus</v>
      </c>
      <c r="G2520" t="str">
        <f>IFERROR(VLOOKUP($E2520,aves,3,FALSE),"not aves")</f>
        <v>82e6e3d5-3c3f-41c2-9683-7fd959c0b40b</v>
      </c>
      <c r="H2520" t="str">
        <f>IFERROR(VLOOKUP($E2520,mammalsprice,2,FALSE),"not mammals price")</f>
        <v>not mammals price</v>
      </c>
      <c r="I2520" t="str">
        <f>IFERROR(VLOOKUP($E2520,mammalsprice,3,FALSE),"not mammals price")</f>
        <v>not mammals price</v>
      </c>
      <c r="J2520" t="str">
        <f>IFERROR(VLOOKUP($E2520,mammalswilson,3,FALSE),"not mammals wilson")</f>
        <v>not mammals wilson</v>
      </c>
      <c r="K2520" t="str">
        <f>IFERROR(VLOOKUP($E2520,mammalswilson,3,FALSE),"not mammals wilson")</f>
        <v>not mammals wilson</v>
      </c>
      <c r="L2520" t="s">
        <v>3875</v>
      </c>
      <c r="M2520" t="b">
        <v>1</v>
      </c>
    </row>
    <row r="2521" spans="1:13" x14ac:dyDescent="0.25">
      <c r="A2521" t="s">
        <v>3878</v>
      </c>
      <c r="B2521">
        <v>104184</v>
      </c>
      <c r="C2521" t="str">
        <f>VLOOKUP($B2521,taxa1,2,FALSE)</f>
        <v>Paragoniocotes ligulatus</v>
      </c>
      <c r="D2521" t="str">
        <f>VLOOKUP($B2521,taxa1,3,FALSE)</f>
        <v>af34dc6b-6b16-49d6-aa67-41ae21b976b4</v>
      </c>
      <c r="E2521">
        <v>6825</v>
      </c>
      <c r="F2521" t="str">
        <f>IFERROR(VLOOKUP($E2521,aves,2,FALSE),"not aves")</f>
        <v>not aves</v>
      </c>
      <c r="G2521" t="str">
        <f>IFERROR(VLOOKUP($E2521,aves,3,FALSE),"not aves")</f>
        <v>not aves</v>
      </c>
      <c r="H2521" t="str">
        <f>IFERROR(VLOOKUP($E2521,mammalsprice,2,FALSE),"not mammals price")</f>
        <v>not mammals price</v>
      </c>
      <c r="I2521" t="str">
        <f>IFERROR(VLOOKUP($E2521,mammalsprice,3,FALSE),"not mammals price")</f>
        <v>not mammals price</v>
      </c>
      <c r="J2521" t="str">
        <f>IFERROR(VLOOKUP($E2521,mammalswilson,3,FALSE),"not mammals wilson")</f>
        <v>not mammals wilson</v>
      </c>
      <c r="K2521" t="str">
        <f>IFERROR(VLOOKUP($E2521,mammalswilson,3,FALSE),"not mammals wilson")</f>
        <v>not mammals wilson</v>
      </c>
      <c r="L2521" t="s">
        <v>3879</v>
      </c>
      <c r="M2521" t="b">
        <v>1</v>
      </c>
    </row>
    <row r="2522" spans="1:13" x14ac:dyDescent="0.25">
      <c r="A2522" t="s">
        <v>3880</v>
      </c>
      <c r="B2522">
        <v>105773</v>
      </c>
      <c r="C2522" t="str">
        <f>VLOOKUP($B2522,taxa1,2,FALSE)</f>
        <v>Trochiloecetes oenonae</v>
      </c>
      <c r="D2522" t="str">
        <f>VLOOKUP($B2522,taxa1,3,FALSE)</f>
        <v>9050c51d-3341-4c6e-9f10-0249abc2c123</v>
      </c>
      <c r="E2522">
        <v>910</v>
      </c>
      <c r="F2522" t="str">
        <f>IFERROR(VLOOKUP($E2522,aves,2,FALSE),"not aves")</f>
        <v>Chrysuronia oenone longirostris</v>
      </c>
      <c r="G2522" t="str">
        <f>IFERROR(VLOOKUP($E2522,aves,3,FALSE),"not aves")</f>
        <v>755e52b6-be54-45d5-9b94-41d8a665a83d</v>
      </c>
      <c r="H2522" t="str">
        <f>IFERROR(VLOOKUP($E2522,mammalsprice,2,FALSE),"not mammals price")</f>
        <v>not mammals price</v>
      </c>
      <c r="I2522" t="str">
        <f>IFERROR(VLOOKUP($E2522,mammalsprice,3,FALSE),"not mammals price")</f>
        <v>not mammals price</v>
      </c>
      <c r="J2522" t="str">
        <f>IFERROR(VLOOKUP($E2522,mammalswilson,3,FALSE),"not mammals wilson")</f>
        <v>not mammals wilson</v>
      </c>
      <c r="K2522" t="str">
        <f>IFERROR(VLOOKUP($E2522,mammalswilson,3,FALSE),"not mammals wilson")</f>
        <v>not mammals wilson</v>
      </c>
      <c r="L2522" t="s">
        <v>3881</v>
      </c>
      <c r="M2522" t="b">
        <v>1</v>
      </c>
    </row>
    <row r="2523" spans="1:13" x14ac:dyDescent="0.25">
      <c r="A2523" t="s">
        <v>3882</v>
      </c>
      <c r="B2523">
        <v>103611</v>
      </c>
      <c r="C2523" t="str">
        <f>VLOOKUP($B2523,taxa1,2,FALSE)</f>
        <v>Heptapsogaster inexpectatus</v>
      </c>
      <c r="D2523" t="str">
        <f>VLOOKUP($B2523,taxa1,3,FALSE)</f>
        <v>7deb4589-1071-4e0e-9654-7488ca00952c</v>
      </c>
      <c r="E2523">
        <v>911</v>
      </c>
      <c r="F2523" t="str">
        <f>IFERROR(VLOOKUP($E2523,aves,2,FALSE),"not aves")</f>
        <v>Chunga burmeisteri</v>
      </c>
      <c r="G2523" t="str">
        <f>IFERROR(VLOOKUP($E2523,aves,3,FALSE),"not aves")</f>
        <v>ff823f33-19f6-4f3d-9351-f05c7ff7cc4b</v>
      </c>
      <c r="H2523" t="str">
        <f>IFERROR(VLOOKUP($E2523,mammalsprice,2,FALSE),"not mammals price")</f>
        <v>not mammals price</v>
      </c>
      <c r="I2523" t="str">
        <f>IFERROR(VLOOKUP($E2523,mammalsprice,3,FALSE),"not mammals price")</f>
        <v>not mammals price</v>
      </c>
      <c r="J2523" t="str">
        <f>IFERROR(VLOOKUP($E2523,mammalswilson,3,FALSE),"not mammals wilson")</f>
        <v>not mammals wilson</v>
      </c>
      <c r="K2523" t="str">
        <f>IFERROR(VLOOKUP($E2523,mammalswilson,3,FALSE),"not mammals wilson")</f>
        <v>not mammals wilson</v>
      </c>
      <c r="L2523" t="s">
        <v>3883</v>
      </c>
      <c r="M2523" t="b">
        <v>1</v>
      </c>
    </row>
    <row r="2524" spans="1:13" x14ac:dyDescent="0.25">
      <c r="A2524" t="s">
        <v>3884</v>
      </c>
      <c r="B2524">
        <v>101118</v>
      </c>
      <c r="C2524" t="str">
        <f>VLOOKUP($B2524,taxa1,2,FALSE)</f>
        <v>Kurodaia Kurodaia koepckei</v>
      </c>
      <c r="D2524" t="str">
        <f>VLOOKUP($B2524,taxa1,3,FALSE)</f>
        <v>b58756e0-9a00-46f6-b631-a56fd4e89677</v>
      </c>
      <c r="E2524">
        <v>902</v>
      </c>
      <c r="F2524" t="str">
        <f>IFERROR(VLOOKUP($E2524,aves,2,FALSE),"not aves")</f>
        <v>Chondrohierax uncinatus</v>
      </c>
      <c r="G2524" t="str">
        <f>IFERROR(VLOOKUP($E2524,aves,3,FALSE),"not aves")</f>
        <v>b6d6ba31-3891-4df8-b0fd-667743ddac77</v>
      </c>
      <c r="H2524" t="str">
        <f>IFERROR(VLOOKUP($E2524,mammalsprice,2,FALSE),"not mammals price")</f>
        <v>not mammals price</v>
      </c>
      <c r="I2524" t="str">
        <f>IFERROR(VLOOKUP($E2524,mammalsprice,3,FALSE),"not mammals price")</f>
        <v>not mammals price</v>
      </c>
      <c r="J2524" t="str">
        <f>IFERROR(VLOOKUP($E2524,mammalswilson,3,FALSE),"not mammals wilson")</f>
        <v>not mammals wilson</v>
      </c>
      <c r="K2524" t="str">
        <f>IFERROR(VLOOKUP($E2524,mammalswilson,3,FALSE),"not mammals wilson")</f>
        <v>not mammals wilson</v>
      </c>
      <c r="L2524" t="s">
        <v>3885</v>
      </c>
      <c r="M2524" t="b">
        <v>1</v>
      </c>
    </row>
    <row r="2525" spans="1:13" x14ac:dyDescent="0.25">
      <c r="A2525" t="s">
        <v>3886</v>
      </c>
      <c r="B2525">
        <v>100819</v>
      </c>
      <c r="C2525" t="str">
        <f>VLOOKUP($B2525,taxa1,2,FALSE)</f>
        <v>Colpocephalum wernecki</v>
      </c>
      <c r="D2525" t="str">
        <f>VLOOKUP($B2525,taxa1,3,FALSE)</f>
        <v>b7c29fc2-1e16-4d1b-9331-4fc44ae48e43</v>
      </c>
      <c r="E2525">
        <v>914</v>
      </c>
      <c r="F2525" t="str">
        <f>IFERROR(VLOOKUP($E2525,aves,2,FALSE),"not aves")</f>
        <v>Chunga burmeisteri</v>
      </c>
      <c r="G2525" t="str">
        <f>IFERROR(VLOOKUP($E2525,aves,3,FALSE),"not aves")</f>
        <v>52fb2aa8-693d-4d3b-91b8-3682e4225be5</v>
      </c>
      <c r="H2525" t="str">
        <f>IFERROR(VLOOKUP($E2525,mammalsprice,2,FALSE),"not mammals price")</f>
        <v>not mammals price</v>
      </c>
      <c r="I2525" t="str">
        <f>IFERROR(VLOOKUP($E2525,mammalsprice,3,FALSE),"not mammals price")</f>
        <v>not mammals price</v>
      </c>
      <c r="J2525" t="str">
        <f>IFERROR(VLOOKUP($E2525,mammalswilson,3,FALSE),"not mammals wilson")</f>
        <v>not mammals wilson</v>
      </c>
      <c r="K2525" t="str">
        <f>IFERROR(VLOOKUP($E2525,mammalswilson,3,FALSE),"not mammals wilson")</f>
        <v>not mammals wilson</v>
      </c>
      <c r="L2525" t="s">
        <v>3883</v>
      </c>
      <c r="M2525" t="b">
        <v>1</v>
      </c>
    </row>
    <row r="2526" spans="1:13" x14ac:dyDescent="0.25">
      <c r="A2526" t="s">
        <v>3887</v>
      </c>
      <c r="B2526">
        <v>100193</v>
      </c>
      <c r="C2526" t="str">
        <f>VLOOKUP($B2526,taxa1,2,FALSE)</f>
        <v>Laemobothrion chondrohieracis</v>
      </c>
      <c r="D2526" t="str">
        <f>VLOOKUP($B2526,taxa1,3,FALSE)</f>
        <v>dea815ef-dacf-4758-b5d5-6614545c5dae</v>
      </c>
      <c r="E2526">
        <v>902</v>
      </c>
      <c r="F2526" t="str">
        <f>IFERROR(VLOOKUP($E2526,aves,2,FALSE),"not aves")</f>
        <v>Chondrohierax uncinatus</v>
      </c>
      <c r="G2526" t="str">
        <f>IFERROR(VLOOKUP($E2526,aves,3,FALSE),"not aves")</f>
        <v>b6d6ba31-3891-4df8-b0fd-667743ddac77</v>
      </c>
      <c r="H2526" t="str">
        <f>IFERROR(VLOOKUP($E2526,mammalsprice,2,FALSE),"not mammals price")</f>
        <v>not mammals price</v>
      </c>
      <c r="I2526" t="str">
        <f>IFERROR(VLOOKUP($E2526,mammalsprice,3,FALSE),"not mammals price")</f>
        <v>not mammals price</v>
      </c>
      <c r="J2526" t="str">
        <f>IFERROR(VLOOKUP($E2526,mammalswilson,3,FALSE),"not mammals wilson")</f>
        <v>not mammals wilson</v>
      </c>
      <c r="K2526" t="str">
        <f>IFERROR(VLOOKUP($E2526,mammalswilson,3,FALSE),"not mammals wilson")</f>
        <v>not mammals wilson</v>
      </c>
      <c r="L2526" t="s">
        <v>3885</v>
      </c>
      <c r="M2526" t="b">
        <v>1</v>
      </c>
    </row>
    <row r="2527" spans="1:13" x14ac:dyDescent="0.25">
      <c r="A2527" t="s">
        <v>3888</v>
      </c>
      <c r="B2527">
        <v>101105</v>
      </c>
      <c r="C2527" t="str">
        <f>VLOOKUP($B2527,taxa1,2,FALSE)</f>
        <v>Kurodaia Conciella caputonis</v>
      </c>
      <c r="D2527" t="str">
        <f>VLOOKUP($B2527,taxa1,3,FALSE)</f>
        <v>dd40ef0a-5013-48dd-bfce-03cb813ecb7f</v>
      </c>
      <c r="E2527">
        <v>916</v>
      </c>
      <c r="F2527" t="str">
        <f>IFERROR(VLOOKUP($E2527,aves,2,FALSE),"not aves")</f>
        <v>Ciccaba virgata</v>
      </c>
      <c r="G2527" t="str">
        <f>IFERROR(VLOOKUP($E2527,aves,3,FALSE),"not aves")</f>
        <v>622ccf7c-bce6-4b3a-92fd-7c2fea093681</v>
      </c>
      <c r="H2527" t="str">
        <f>IFERROR(VLOOKUP($E2527,mammalsprice,2,FALSE),"not mammals price")</f>
        <v>not mammals price</v>
      </c>
      <c r="I2527" t="str">
        <f>IFERROR(VLOOKUP($E2527,mammalsprice,3,FALSE),"not mammals price")</f>
        <v>not mammals price</v>
      </c>
      <c r="J2527" t="str">
        <f>IFERROR(VLOOKUP($E2527,mammalswilson,3,FALSE),"not mammals wilson")</f>
        <v>not mammals wilson</v>
      </c>
      <c r="K2527" t="str">
        <f>IFERROR(VLOOKUP($E2527,mammalswilson,3,FALSE),"not mammals wilson")</f>
        <v>not mammals wilson</v>
      </c>
      <c r="L2527" t="s">
        <v>3889</v>
      </c>
      <c r="M2527" t="b">
        <v>1</v>
      </c>
    </row>
    <row r="2528" spans="1:13" x14ac:dyDescent="0.25">
      <c r="A2528" t="s">
        <v>3890</v>
      </c>
      <c r="B2528">
        <v>105408</v>
      </c>
      <c r="C2528" t="str">
        <f>VLOOKUP($B2528,taxa1,2,FALSE)</f>
        <v>Strigiphilus viridicus</v>
      </c>
      <c r="D2528" t="str">
        <f>VLOOKUP($B2528,taxa1,3,FALSE)</f>
        <v>fec577b5-31e8-41f2-9d52-e8fb9ae3087c</v>
      </c>
      <c r="E2528">
        <v>917</v>
      </c>
      <c r="F2528" t="str">
        <f>IFERROR(VLOOKUP($E2528,aves,2,FALSE),"not aves")</f>
        <v>Ciccaba virgata centralis</v>
      </c>
      <c r="G2528" t="str">
        <f>IFERROR(VLOOKUP($E2528,aves,3,FALSE),"not aves")</f>
        <v>49c71ec0-f3fe-4d24-bda5-ba55a1f36a74</v>
      </c>
      <c r="H2528" t="str">
        <f>IFERROR(VLOOKUP($E2528,mammalsprice,2,FALSE),"not mammals price")</f>
        <v>not mammals price</v>
      </c>
      <c r="I2528" t="str">
        <f>IFERROR(VLOOKUP($E2528,mammalsprice,3,FALSE),"not mammals price")</f>
        <v>not mammals price</v>
      </c>
      <c r="J2528" t="str">
        <f>IFERROR(VLOOKUP($E2528,mammalswilson,3,FALSE),"not mammals wilson")</f>
        <v>not mammals wilson</v>
      </c>
      <c r="K2528" t="str">
        <f>IFERROR(VLOOKUP($E2528,mammalswilson,3,FALSE),"not mammals wilson")</f>
        <v>not mammals wilson</v>
      </c>
      <c r="L2528" t="s">
        <v>3891</v>
      </c>
      <c r="M2528" t="b">
        <v>1</v>
      </c>
    </row>
    <row r="2529" spans="1:13" x14ac:dyDescent="0.25">
      <c r="A2529" t="s">
        <v>3892</v>
      </c>
      <c r="B2529">
        <v>105407</v>
      </c>
      <c r="C2529" t="str">
        <f>VLOOKUP($B2529,taxa1,2,FALSE)</f>
        <v>Strigiphilus virgo</v>
      </c>
      <c r="D2529" t="str">
        <f>VLOOKUP($B2529,taxa1,3,FALSE)</f>
        <v>8ddadb77-fc47-4546-b7c2-84f10508f0e6</v>
      </c>
      <c r="E2529">
        <v>918</v>
      </c>
      <c r="F2529" t="str">
        <f>IFERROR(VLOOKUP($E2529,aves,2,FALSE),"not aves")</f>
        <v>Ciccaba virgata superciliaris</v>
      </c>
      <c r="G2529" t="str">
        <f>IFERROR(VLOOKUP($E2529,aves,3,FALSE),"not aves")</f>
        <v>1fdd0def-f298-44d9-ba63-be6cdff25f85</v>
      </c>
      <c r="H2529" t="str">
        <f>IFERROR(VLOOKUP($E2529,mammalsprice,2,FALSE),"not mammals price")</f>
        <v>not mammals price</v>
      </c>
      <c r="I2529" t="str">
        <f>IFERROR(VLOOKUP($E2529,mammalsprice,3,FALSE),"not mammals price")</f>
        <v>not mammals price</v>
      </c>
      <c r="J2529" t="str">
        <f>IFERROR(VLOOKUP($E2529,mammalswilson,3,FALSE),"not mammals wilson")</f>
        <v>not mammals wilson</v>
      </c>
      <c r="K2529" t="str">
        <f>IFERROR(VLOOKUP($E2529,mammalswilson,3,FALSE),"not mammals wilson")</f>
        <v>not mammals wilson</v>
      </c>
      <c r="L2529" t="s">
        <v>3893</v>
      </c>
      <c r="M2529" t="b">
        <v>1</v>
      </c>
    </row>
    <row r="2530" spans="1:13" x14ac:dyDescent="0.25">
      <c r="A2530" t="s">
        <v>3894</v>
      </c>
      <c r="B2530">
        <v>105099</v>
      </c>
      <c r="C2530" t="str">
        <f>VLOOKUP($B2530,taxa1,2,FALSE)</f>
        <v>Rallicola Rallicola quadraticeps</v>
      </c>
      <c r="D2530" t="str">
        <f>VLOOKUP($B2530,taxa1,3,FALSE)</f>
        <v>118ce52f-1c49-4384-be6a-8575760bf2f1</v>
      </c>
      <c r="E2530">
        <v>919</v>
      </c>
      <c r="F2530" t="str">
        <f>IFERROR(VLOOKUP($E2530,aves,2,FALSE),"not aves")</f>
        <v>Cichlocolaptes leucophrus</v>
      </c>
      <c r="G2530" t="str">
        <f>IFERROR(VLOOKUP($E2530,aves,3,FALSE),"not aves")</f>
        <v>b9c9e14c-fb70-46b3-83a5-1edf94f6d1d9</v>
      </c>
      <c r="H2530" t="str">
        <f>IFERROR(VLOOKUP($E2530,mammalsprice,2,FALSE),"not mammals price")</f>
        <v>not mammals price</v>
      </c>
      <c r="I2530" t="str">
        <f>IFERROR(VLOOKUP($E2530,mammalsprice,3,FALSE),"not mammals price")</f>
        <v>not mammals price</v>
      </c>
      <c r="J2530" t="str">
        <f>IFERROR(VLOOKUP($E2530,mammalswilson,3,FALSE),"not mammals wilson")</f>
        <v>not mammals wilson</v>
      </c>
      <c r="K2530" t="str">
        <f>IFERROR(VLOOKUP($E2530,mammalswilson,3,FALSE),"not mammals wilson")</f>
        <v>not mammals wilson</v>
      </c>
      <c r="L2530" t="s">
        <v>3895</v>
      </c>
      <c r="M2530" t="b">
        <v>1</v>
      </c>
    </row>
    <row r="2531" spans="1:13" x14ac:dyDescent="0.25">
      <c r="A2531" t="s">
        <v>3896</v>
      </c>
      <c r="B2531">
        <v>100577</v>
      </c>
      <c r="C2531" t="str">
        <f>VLOOKUP($B2531,taxa1,2,FALSE)</f>
        <v>Ciconiphilus sphenorhynchus</v>
      </c>
      <c r="D2531" t="str">
        <f>VLOOKUP($B2531,taxa1,3,FALSE)</f>
        <v>39644ccf-1936-4bee-aa6f-65ba342c73df</v>
      </c>
      <c r="E2531">
        <v>921</v>
      </c>
      <c r="F2531" t="str">
        <f>IFERROR(VLOOKUP($E2531,aves,2,FALSE),"not aves")</f>
        <v>Ciconia abdimii</v>
      </c>
      <c r="G2531" t="str">
        <f>IFERROR(VLOOKUP($E2531,aves,3,FALSE),"not aves")</f>
        <v>a04bda14-11ce-46a5-88ca-3b5c8024bcf3</v>
      </c>
      <c r="H2531" t="str">
        <f>IFERROR(VLOOKUP($E2531,mammalsprice,2,FALSE),"not mammals price")</f>
        <v>not mammals price</v>
      </c>
      <c r="I2531" t="str">
        <f>IFERROR(VLOOKUP($E2531,mammalsprice,3,FALSE),"not mammals price")</f>
        <v>not mammals price</v>
      </c>
      <c r="J2531" t="str">
        <f>IFERROR(VLOOKUP($E2531,mammalswilson,3,FALSE),"not mammals wilson")</f>
        <v>not mammals wilson</v>
      </c>
      <c r="K2531" t="str">
        <f>IFERROR(VLOOKUP($E2531,mammalswilson,3,FALSE),"not mammals wilson")</f>
        <v>not mammals wilson</v>
      </c>
      <c r="L2531" t="s">
        <v>3897</v>
      </c>
      <c r="M2531" t="b">
        <v>1</v>
      </c>
    </row>
    <row r="2532" spans="1:13" x14ac:dyDescent="0.25">
      <c r="A2532" t="s">
        <v>3898</v>
      </c>
      <c r="B2532">
        <v>103942</v>
      </c>
      <c r="C2532" t="str">
        <f>VLOOKUP($B2532,taxa1,2,FALSE)</f>
        <v>Neophilopterus abdimius</v>
      </c>
      <c r="D2532" t="str">
        <f>VLOOKUP($B2532,taxa1,3,FALSE)</f>
        <v>3dc2bcfb-bfa3-406c-8e81-836ef874f9b4</v>
      </c>
      <c r="E2532">
        <v>921</v>
      </c>
      <c r="F2532" t="str">
        <f>IFERROR(VLOOKUP($E2532,aves,2,FALSE),"not aves")</f>
        <v>Ciconia abdimii</v>
      </c>
      <c r="G2532" t="str">
        <f>IFERROR(VLOOKUP($E2532,aves,3,FALSE),"not aves")</f>
        <v>a04bda14-11ce-46a5-88ca-3b5c8024bcf3</v>
      </c>
      <c r="H2532" t="str">
        <f>IFERROR(VLOOKUP($E2532,mammalsprice,2,FALSE),"not mammals price")</f>
        <v>not mammals price</v>
      </c>
      <c r="I2532" t="str">
        <f>IFERROR(VLOOKUP($E2532,mammalsprice,3,FALSE),"not mammals price")</f>
        <v>not mammals price</v>
      </c>
      <c r="J2532" t="str">
        <f>IFERROR(VLOOKUP($E2532,mammalswilson,3,FALSE),"not mammals wilson")</f>
        <v>not mammals wilson</v>
      </c>
      <c r="K2532" t="str">
        <f>IFERROR(VLOOKUP($E2532,mammalswilson,3,FALSE),"not mammals wilson")</f>
        <v>not mammals wilson</v>
      </c>
      <c r="L2532" t="s">
        <v>3897</v>
      </c>
      <c r="M2532" t="b">
        <v>1</v>
      </c>
    </row>
    <row r="2533" spans="1:13" x14ac:dyDescent="0.25">
      <c r="A2533" t="s">
        <v>3899</v>
      </c>
      <c r="B2533">
        <v>103667</v>
      </c>
      <c r="C2533" t="str">
        <f>VLOOKUP($B2533,taxa1,2,FALSE)</f>
        <v>Ibidoecus breviloratus</v>
      </c>
      <c r="D2533" t="str">
        <f>VLOOKUP($B2533,taxa1,3,FALSE)</f>
        <v>319e6d19-7bdf-4500-b798-3dca7b6286e1</v>
      </c>
      <c r="E2533">
        <v>922</v>
      </c>
      <c r="F2533" t="str">
        <f>IFERROR(VLOOKUP($E2533,aves,2,FALSE),"not aves")</f>
        <v>Ciconia argala</v>
      </c>
      <c r="G2533" t="str">
        <f>IFERROR(VLOOKUP($E2533,aves,3,FALSE),"not aves")</f>
        <v>88609632-0bf0-49db-ae0c-668edc9e0263</v>
      </c>
      <c r="H2533" t="str">
        <f>IFERROR(VLOOKUP($E2533,mammalsprice,2,FALSE),"not mammals price")</f>
        <v>not mammals price</v>
      </c>
      <c r="I2533" t="str">
        <f>IFERROR(VLOOKUP($E2533,mammalsprice,3,FALSE),"not mammals price")</f>
        <v>not mammals price</v>
      </c>
      <c r="J2533" t="str">
        <f>IFERROR(VLOOKUP($E2533,mammalswilson,3,FALSE),"not mammals wilson")</f>
        <v>not mammals wilson</v>
      </c>
      <c r="K2533" t="str">
        <f>IFERROR(VLOOKUP($E2533,mammalswilson,3,FALSE),"not mammals wilson")</f>
        <v>not mammals wilson</v>
      </c>
      <c r="L2533" t="s">
        <v>3900</v>
      </c>
      <c r="M2533" t="b">
        <v>1</v>
      </c>
    </row>
    <row r="2534" spans="1:13" x14ac:dyDescent="0.25">
      <c r="A2534" t="s">
        <v>3901</v>
      </c>
      <c r="B2534">
        <v>100576</v>
      </c>
      <c r="C2534" t="str">
        <f>VLOOKUP($B2534,taxa1,2,FALSE)</f>
        <v>Ciconiphilus quadripustulatus</v>
      </c>
      <c r="D2534" t="str">
        <f>VLOOKUP($B2534,taxa1,3,FALSE)</f>
        <v>e08bf6d7-e68d-4261-aaeb-9bec7c2303ca</v>
      </c>
      <c r="E2534">
        <v>923</v>
      </c>
      <c r="F2534" t="str">
        <f>IFERROR(VLOOKUP($E2534,aves,2,FALSE),"not aves")</f>
        <v>Ciconia ciconia</v>
      </c>
      <c r="G2534" t="str">
        <f>IFERROR(VLOOKUP($E2534,aves,3,FALSE),"not aves")</f>
        <v>0e2ad423-fd55-49ce-a47c-e9c6050bee8e</v>
      </c>
      <c r="H2534" t="str">
        <f>IFERROR(VLOOKUP($E2534,mammalsprice,2,FALSE),"not mammals price")</f>
        <v>not mammals price</v>
      </c>
      <c r="I2534" t="str">
        <f>IFERROR(VLOOKUP($E2534,mammalsprice,3,FALSE),"not mammals price")</f>
        <v>not mammals price</v>
      </c>
      <c r="J2534" t="str">
        <f>IFERROR(VLOOKUP($E2534,mammalswilson,3,FALSE),"not mammals wilson")</f>
        <v>not mammals wilson</v>
      </c>
      <c r="K2534" t="str">
        <f>IFERROR(VLOOKUP($E2534,mammalswilson,3,FALSE),"not mammals wilson")</f>
        <v>not mammals wilson</v>
      </c>
      <c r="L2534" t="s">
        <v>3868</v>
      </c>
      <c r="M2534" t="b">
        <v>1</v>
      </c>
    </row>
    <row r="2535" spans="1:13" x14ac:dyDescent="0.25">
      <c r="A2535" t="s">
        <v>3902</v>
      </c>
      <c r="B2535">
        <v>100821</v>
      </c>
      <c r="C2535" t="str">
        <f>VLOOKUP($B2535,taxa1,2,FALSE)</f>
        <v>Colpocephalum zebra</v>
      </c>
      <c r="D2535" t="str">
        <f>VLOOKUP($B2535,taxa1,3,FALSE)</f>
        <v>737024fa-f7c7-4ed3-925c-7f13def5bab0</v>
      </c>
      <c r="E2535">
        <v>923</v>
      </c>
      <c r="F2535" t="str">
        <f>IFERROR(VLOOKUP($E2535,aves,2,FALSE),"not aves")</f>
        <v>Ciconia ciconia</v>
      </c>
      <c r="G2535" t="str">
        <f>IFERROR(VLOOKUP($E2535,aves,3,FALSE),"not aves")</f>
        <v>0e2ad423-fd55-49ce-a47c-e9c6050bee8e</v>
      </c>
      <c r="H2535" t="str">
        <f>IFERROR(VLOOKUP($E2535,mammalsprice,2,FALSE),"not mammals price")</f>
        <v>not mammals price</v>
      </c>
      <c r="I2535" t="str">
        <f>IFERROR(VLOOKUP($E2535,mammalsprice,3,FALSE),"not mammals price")</f>
        <v>not mammals price</v>
      </c>
      <c r="J2535" t="str">
        <f>IFERROR(VLOOKUP($E2535,mammalswilson,3,FALSE),"not mammals wilson")</f>
        <v>not mammals wilson</v>
      </c>
      <c r="K2535" t="str">
        <f>IFERROR(VLOOKUP($E2535,mammalswilson,3,FALSE),"not mammals wilson")</f>
        <v>not mammals wilson</v>
      </c>
      <c r="L2535" t="s">
        <v>3868</v>
      </c>
      <c r="M2535" t="b">
        <v>1</v>
      </c>
    </row>
    <row r="2536" spans="1:13" x14ac:dyDescent="0.25">
      <c r="A2536" t="s">
        <v>3903</v>
      </c>
      <c r="B2536">
        <v>102093</v>
      </c>
      <c r="C2536" t="str">
        <f>VLOOKUP($B2536,taxa1,2,FALSE)</f>
        <v>Ardeicola ardealis</v>
      </c>
      <c r="D2536" t="str">
        <f>VLOOKUP($B2536,taxa1,3,FALSE)</f>
        <v>6e2271ea-400f-47a9-a02b-48f9dd79829d</v>
      </c>
      <c r="E2536">
        <v>923</v>
      </c>
      <c r="F2536" t="str">
        <f>IFERROR(VLOOKUP($E2536,aves,2,FALSE),"not aves")</f>
        <v>Ciconia ciconia</v>
      </c>
      <c r="G2536" t="str">
        <f>IFERROR(VLOOKUP($E2536,aves,3,FALSE),"not aves")</f>
        <v>0e2ad423-fd55-49ce-a47c-e9c6050bee8e</v>
      </c>
      <c r="H2536" t="str">
        <f>IFERROR(VLOOKUP($E2536,mammalsprice,2,FALSE),"not mammals price")</f>
        <v>not mammals price</v>
      </c>
      <c r="I2536" t="str">
        <f>IFERROR(VLOOKUP($E2536,mammalsprice,3,FALSE),"not mammals price")</f>
        <v>not mammals price</v>
      </c>
      <c r="J2536" t="str">
        <f>IFERROR(VLOOKUP($E2536,mammalswilson,3,FALSE),"not mammals wilson")</f>
        <v>not mammals wilson</v>
      </c>
      <c r="K2536" t="str">
        <f>IFERROR(VLOOKUP($E2536,mammalswilson,3,FALSE),"not mammals wilson")</f>
        <v>not mammals wilson</v>
      </c>
      <c r="L2536" t="s">
        <v>3868</v>
      </c>
      <c r="M2536" t="b">
        <v>1</v>
      </c>
    </row>
    <row r="2537" spans="1:13" x14ac:dyDescent="0.25">
      <c r="A2537" t="s">
        <v>3904</v>
      </c>
      <c r="B2537">
        <v>101935</v>
      </c>
      <c r="C2537" t="str">
        <f>VLOOKUP($B2537,taxa1,2,FALSE)</f>
        <v>Anaticola branderi</v>
      </c>
      <c r="D2537" t="str">
        <f>VLOOKUP($B2537,taxa1,3,FALSE)</f>
        <v>83fe5f82-8a15-43c9-b4ca-ef81e3ec9025</v>
      </c>
      <c r="E2537">
        <v>966</v>
      </c>
      <c r="F2537" t="str">
        <f>IFERROR(VLOOKUP($E2537,aves,2,FALSE),"not aves")</f>
        <v>Clangula hyemalis</v>
      </c>
      <c r="G2537" t="str">
        <f>IFERROR(VLOOKUP($E2537,aves,3,FALSE),"not aves")</f>
        <v>fff4e0e4-2749-4a35-ab55-130e62aabdb6</v>
      </c>
      <c r="H2537" t="str">
        <f>IFERROR(VLOOKUP($E2537,mammalsprice,2,FALSE),"not mammals price")</f>
        <v>not mammals price</v>
      </c>
      <c r="I2537" t="str">
        <f>IFERROR(VLOOKUP($E2537,mammalsprice,3,FALSE),"not mammals price")</f>
        <v>not mammals price</v>
      </c>
      <c r="J2537" t="str">
        <f>IFERROR(VLOOKUP($E2537,mammalswilson,3,FALSE),"not mammals wilson")</f>
        <v>not mammals wilson</v>
      </c>
      <c r="K2537" t="str">
        <f>IFERROR(VLOOKUP($E2537,mammalswilson,3,FALSE),"not mammals wilson")</f>
        <v>not mammals wilson</v>
      </c>
      <c r="L2537" t="s">
        <v>3905</v>
      </c>
      <c r="M2537" t="b">
        <v>1</v>
      </c>
    </row>
    <row r="2538" spans="1:13" x14ac:dyDescent="0.25">
      <c r="A2538" t="s">
        <v>3906</v>
      </c>
      <c r="B2538">
        <v>100644</v>
      </c>
      <c r="C2538" t="str">
        <f>VLOOKUP($B2538,taxa1,2,FALSE)</f>
        <v>Colpocephalum caudatum longipes</v>
      </c>
      <c r="D2538" t="str">
        <f>VLOOKUP($B2538,taxa1,3,FALSE)</f>
        <v>c3f48854-8ce7-41e1-9f40-6069acb2f464</v>
      </c>
      <c r="E2538">
        <v>913</v>
      </c>
      <c r="F2538" t="str">
        <f>IFERROR(VLOOKUP($E2538,aves,2,FALSE),"not aves")</f>
        <v>Chunga burmeisteri</v>
      </c>
      <c r="G2538" t="str">
        <f>IFERROR(VLOOKUP($E2538,aves,3,FALSE),"not aves")</f>
        <v>d1ebe7f4-e7c7-45c4-971e-5fa7ec4f9ac7</v>
      </c>
      <c r="H2538" t="str">
        <f>IFERROR(VLOOKUP($E2538,mammalsprice,2,FALSE),"not mammals price")</f>
        <v>not mammals price</v>
      </c>
      <c r="I2538" t="str">
        <f>IFERROR(VLOOKUP($E2538,mammalsprice,3,FALSE),"not mammals price")</f>
        <v>not mammals price</v>
      </c>
      <c r="J2538" t="str">
        <f>IFERROR(VLOOKUP($E2538,mammalswilson,3,FALSE),"not mammals wilson")</f>
        <v>not mammals wilson</v>
      </c>
      <c r="K2538" t="str">
        <f>IFERROR(VLOOKUP($E2538,mammalswilson,3,FALSE),"not mammals wilson")</f>
        <v>not mammals wilson</v>
      </c>
      <c r="L2538" t="s">
        <v>3883</v>
      </c>
      <c r="M2538" t="b">
        <v>1</v>
      </c>
    </row>
    <row r="2539" spans="1:13" x14ac:dyDescent="0.25">
      <c r="A2539" t="s">
        <v>3907</v>
      </c>
      <c r="B2539">
        <v>105292</v>
      </c>
      <c r="C2539" t="str">
        <f>VLOOKUP($B2539,taxa1,2,FALSE)</f>
        <v>Saemundssonia pustulifera</v>
      </c>
      <c r="D2539" t="str">
        <f>VLOOKUP($B2539,taxa1,3,FALSE)</f>
        <v>504d8b5b-3ae9-4b4d-a6f3-47671139ce94</v>
      </c>
      <c r="E2539">
        <v>883</v>
      </c>
      <c r="F2539" t="str">
        <f>IFERROR(VLOOKUP($E2539,aves,2,FALSE),"not aves")</f>
        <v>Chlidonias nigra</v>
      </c>
      <c r="G2539" t="str">
        <f>IFERROR(VLOOKUP($E2539,aves,3,FALSE),"not aves")</f>
        <v>2ff7e38d-8078-45b9-a11e-5dcde0b47be9</v>
      </c>
      <c r="H2539" t="str">
        <f>IFERROR(VLOOKUP($E2539,mammalsprice,2,FALSE),"not mammals price")</f>
        <v>not mammals price</v>
      </c>
      <c r="I2539" t="str">
        <f>IFERROR(VLOOKUP($E2539,mammalsprice,3,FALSE),"not mammals price")</f>
        <v>not mammals price</v>
      </c>
      <c r="J2539" t="str">
        <f>IFERROR(VLOOKUP($E2539,mammalswilson,3,FALSE),"not mammals wilson")</f>
        <v>not mammals wilson</v>
      </c>
      <c r="K2539" t="str">
        <f>IFERROR(VLOOKUP($E2539,mammalswilson,3,FALSE),"not mammals wilson")</f>
        <v>not mammals wilson</v>
      </c>
      <c r="L2539" t="s">
        <v>3908</v>
      </c>
      <c r="M2539" t="b">
        <v>1</v>
      </c>
    </row>
    <row r="2540" spans="1:13" x14ac:dyDescent="0.25">
      <c r="A2540" t="s">
        <v>3909</v>
      </c>
      <c r="B2540">
        <v>105664</v>
      </c>
      <c r="C2540" t="str">
        <f>VLOOKUP($B2540,taxa1,2,FALSE)</f>
        <v>Ricinus invadens</v>
      </c>
      <c r="D2540" t="str">
        <f>VLOOKUP($B2540,taxa1,3,FALSE)</f>
        <v>54add3cf-3b09-47c3-8b34-4f6801bd8728</v>
      </c>
      <c r="E2540">
        <v>879</v>
      </c>
      <c r="F2540" t="str">
        <f>IFERROR(VLOOKUP($E2540,aves,2,FALSE),"not aves")</f>
        <v>Chiroxiphia lanceolata</v>
      </c>
      <c r="G2540" t="str">
        <f>IFERROR(VLOOKUP($E2540,aves,3,FALSE),"not aves")</f>
        <v>f11d8be2-e9c0-4d14-ae72-d66c14db6cdf</v>
      </c>
      <c r="H2540" t="str">
        <f>IFERROR(VLOOKUP($E2540,mammalsprice,2,FALSE),"not mammals price")</f>
        <v>not mammals price</v>
      </c>
      <c r="I2540" t="str">
        <f>IFERROR(VLOOKUP($E2540,mammalsprice,3,FALSE),"not mammals price")</f>
        <v>not mammals price</v>
      </c>
      <c r="J2540" t="str">
        <f>IFERROR(VLOOKUP($E2540,mammalswilson,3,FALSE),"not mammals wilson")</f>
        <v>not mammals wilson</v>
      </c>
      <c r="K2540" t="str">
        <f>IFERROR(VLOOKUP($E2540,mammalswilson,3,FALSE),"not mammals wilson")</f>
        <v>not mammals wilson</v>
      </c>
      <c r="L2540" t="s">
        <v>3910</v>
      </c>
      <c r="M2540" t="b">
        <v>1</v>
      </c>
    </row>
    <row r="2541" spans="1:13" x14ac:dyDescent="0.25">
      <c r="A2541" t="s">
        <v>3911</v>
      </c>
      <c r="B2541">
        <v>105669</v>
      </c>
      <c r="C2541" t="str">
        <f>VLOOKUP($B2541,taxa1,2,FALSE)</f>
        <v>Ricinus lanceolatus</v>
      </c>
      <c r="D2541" t="str">
        <f>VLOOKUP($B2541,taxa1,3,FALSE)</f>
        <v>40cb10af-87bb-4b58-8a8e-02fc12287e82</v>
      </c>
      <c r="E2541">
        <v>879</v>
      </c>
      <c r="F2541" t="str">
        <f>IFERROR(VLOOKUP($E2541,aves,2,FALSE),"not aves")</f>
        <v>Chiroxiphia lanceolata</v>
      </c>
      <c r="G2541" t="str">
        <f>IFERROR(VLOOKUP($E2541,aves,3,FALSE),"not aves")</f>
        <v>f11d8be2-e9c0-4d14-ae72-d66c14db6cdf</v>
      </c>
      <c r="H2541" t="str">
        <f>IFERROR(VLOOKUP($E2541,mammalsprice,2,FALSE),"not mammals price")</f>
        <v>not mammals price</v>
      </c>
      <c r="I2541" t="str">
        <f>IFERROR(VLOOKUP($E2541,mammalsprice,3,FALSE),"not mammals price")</f>
        <v>not mammals price</v>
      </c>
      <c r="J2541" t="str">
        <f>IFERROR(VLOOKUP($E2541,mammalswilson,3,FALSE),"not mammals wilson")</f>
        <v>not mammals wilson</v>
      </c>
      <c r="K2541" t="str">
        <f>IFERROR(VLOOKUP($E2541,mammalswilson,3,FALSE),"not mammals wilson")</f>
        <v>not mammals wilson</v>
      </c>
      <c r="L2541" t="s">
        <v>3910</v>
      </c>
      <c r="M2541" t="b">
        <v>1</v>
      </c>
    </row>
    <row r="2542" spans="1:13" x14ac:dyDescent="0.25">
      <c r="A2542" t="s">
        <v>3912</v>
      </c>
      <c r="B2542">
        <v>104040</v>
      </c>
      <c r="C2542" t="str">
        <f>VLOOKUP($B2542,taxa1,2,FALSE)</f>
        <v>Otidoecus houbarae</v>
      </c>
      <c r="D2542" t="str">
        <f>VLOOKUP($B2542,taxa1,3,FALSE)</f>
        <v>5e93f886-adcd-4d3a-84b5-ff15a5505d6d</v>
      </c>
      <c r="E2542">
        <v>880</v>
      </c>
      <c r="F2542" t="str">
        <f>IFERROR(VLOOKUP($E2542,aves,2,FALSE),"not aves")</f>
        <v>Chlamydotis undulata</v>
      </c>
      <c r="G2542" t="str">
        <f>IFERROR(VLOOKUP($E2542,aves,3,FALSE),"not aves")</f>
        <v>0c0c747c-55e7-473a-82d9-01613eb71bc4</v>
      </c>
      <c r="H2542" t="str">
        <f>IFERROR(VLOOKUP($E2542,mammalsprice,2,FALSE),"not mammals price")</f>
        <v>not mammals price</v>
      </c>
      <c r="I2542" t="str">
        <f>IFERROR(VLOOKUP($E2542,mammalsprice,3,FALSE),"not mammals price")</f>
        <v>not mammals price</v>
      </c>
      <c r="J2542" t="str">
        <f>IFERROR(VLOOKUP($E2542,mammalswilson,3,FALSE),"not mammals wilson")</f>
        <v>not mammals wilson</v>
      </c>
      <c r="K2542" t="str">
        <f>IFERROR(VLOOKUP($E2542,mammalswilson,3,FALSE),"not mammals wilson")</f>
        <v>not mammals wilson</v>
      </c>
      <c r="L2542" t="s">
        <v>3913</v>
      </c>
      <c r="M2542" t="b">
        <v>1</v>
      </c>
    </row>
    <row r="2543" spans="1:13" x14ac:dyDescent="0.25">
      <c r="A2543" t="s">
        <v>3914</v>
      </c>
      <c r="B2543">
        <v>104798</v>
      </c>
      <c r="C2543" t="str">
        <f>VLOOKUP($B2543,taxa1,2,FALSE)</f>
        <v>Quadraceps anagrapsus</v>
      </c>
      <c r="D2543" t="str">
        <f>VLOOKUP($B2543,taxa1,3,FALSE)</f>
        <v>76f7a058-9b15-472b-8a30-785ad7381406</v>
      </c>
      <c r="E2543">
        <v>881</v>
      </c>
      <c r="F2543" t="str">
        <f>IFERROR(VLOOKUP($E2543,aves,2,FALSE),"not aves")</f>
        <v>Chlidonias hybrida</v>
      </c>
      <c r="G2543" t="str">
        <f>IFERROR(VLOOKUP($E2543,aves,3,FALSE),"not aves")</f>
        <v>30bd8f66-0822-4162-837d-43b724a56e1a</v>
      </c>
      <c r="H2543" t="str">
        <f>IFERROR(VLOOKUP($E2543,mammalsprice,2,FALSE),"not mammals price")</f>
        <v>not mammals price</v>
      </c>
      <c r="I2543" t="str">
        <f>IFERROR(VLOOKUP($E2543,mammalsprice,3,FALSE),"not mammals price")</f>
        <v>not mammals price</v>
      </c>
      <c r="J2543" t="str">
        <f>IFERROR(VLOOKUP($E2543,mammalswilson,3,FALSE),"not mammals wilson")</f>
        <v>not mammals wilson</v>
      </c>
      <c r="K2543" t="str">
        <f>IFERROR(VLOOKUP($E2543,mammalswilson,3,FALSE),"not mammals wilson")</f>
        <v>not mammals wilson</v>
      </c>
      <c r="L2543" t="s">
        <v>3915</v>
      </c>
      <c r="M2543" t="b">
        <v>1</v>
      </c>
    </row>
    <row r="2544" spans="1:13" x14ac:dyDescent="0.25">
      <c r="A2544" t="s">
        <v>3916</v>
      </c>
      <c r="B2544">
        <v>105237</v>
      </c>
      <c r="C2544" t="str">
        <f>VLOOKUP($B2544,taxa1,2,FALSE)</f>
        <v>Saemundssonia laricola</v>
      </c>
      <c r="D2544" t="str">
        <f>VLOOKUP($B2544,taxa1,3,FALSE)</f>
        <v>83621c3c-97c9-49d7-b8f3-59c68d840529</v>
      </c>
      <c r="E2544">
        <v>881</v>
      </c>
      <c r="F2544" t="str">
        <f>IFERROR(VLOOKUP($E2544,aves,2,FALSE),"not aves")</f>
        <v>Chlidonias hybrida</v>
      </c>
      <c r="G2544" t="str">
        <f>IFERROR(VLOOKUP($E2544,aves,3,FALSE),"not aves")</f>
        <v>30bd8f66-0822-4162-837d-43b724a56e1a</v>
      </c>
      <c r="H2544" t="str">
        <f>IFERROR(VLOOKUP($E2544,mammalsprice,2,FALSE),"not mammals price")</f>
        <v>not mammals price</v>
      </c>
      <c r="I2544" t="str">
        <f>IFERROR(VLOOKUP($E2544,mammalsprice,3,FALSE),"not mammals price")</f>
        <v>not mammals price</v>
      </c>
      <c r="J2544" t="str">
        <f>IFERROR(VLOOKUP($E2544,mammalswilson,3,FALSE),"not mammals wilson")</f>
        <v>not mammals wilson</v>
      </c>
      <c r="K2544" t="str">
        <f>IFERROR(VLOOKUP($E2544,mammalswilson,3,FALSE),"not mammals wilson")</f>
        <v>not mammals wilson</v>
      </c>
      <c r="L2544" t="s">
        <v>3915</v>
      </c>
      <c r="M2544" t="b">
        <v>1</v>
      </c>
    </row>
    <row r="2545" spans="1:13" x14ac:dyDescent="0.25">
      <c r="A2545" t="s">
        <v>3917</v>
      </c>
      <c r="B2545">
        <v>100469</v>
      </c>
      <c r="C2545" t="str">
        <f>VLOOKUP($B2545,taxa1,2,FALSE)</f>
        <v>Austromenopon leucopterum</v>
      </c>
      <c r="D2545" t="str">
        <f>VLOOKUP($B2545,taxa1,3,FALSE)</f>
        <v>f1519549-75fb-43ad-acf7-8199d51c117a</v>
      </c>
      <c r="E2545">
        <v>882</v>
      </c>
      <c r="F2545" t="str">
        <f>IFERROR(VLOOKUP($E2545,aves,2,FALSE),"not aves")</f>
        <v>Chlidonias leucoptera</v>
      </c>
      <c r="G2545" t="str">
        <f>IFERROR(VLOOKUP($E2545,aves,3,FALSE),"not aves")</f>
        <v>875744ed-3372-4f85-86d8-0a17758f6419</v>
      </c>
      <c r="H2545" t="str">
        <f>IFERROR(VLOOKUP($E2545,mammalsprice,2,FALSE),"not mammals price")</f>
        <v>not mammals price</v>
      </c>
      <c r="I2545" t="str">
        <f>IFERROR(VLOOKUP($E2545,mammalsprice,3,FALSE),"not mammals price")</f>
        <v>not mammals price</v>
      </c>
      <c r="J2545" t="str">
        <f>IFERROR(VLOOKUP($E2545,mammalswilson,3,FALSE),"not mammals wilson")</f>
        <v>not mammals wilson</v>
      </c>
      <c r="K2545" t="str">
        <f>IFERROR(VLOOKUP($E2545,mammalswilson,3,FALSE),"not mammals wilson")</f>
        <v>not mammals wilson</v>
      </c>
      <c r="L2545" t="s">
        <v>3918</v>
      </c>
      <c r="M2545" t="b">
        <v>1</v>
      </c>
    </row>
    <row r="2546" spans="1:13" x14ac:dyDescent="0.25">
      <c r="A2546" t="s">
        <v>3919</v>
      </c>
      <c r="B2546">
        <v>104907</v>
      </c>
      <c r="C2546" t="str">
        <f>VLOOKUP($B2546,taxa1,2,FALSE)</f>
        <v>Quadraceps nycthemerus pagasti</v>
      </c>
      <c r="D2546" t="str">
        <f>VLOOKUP($B2546,taxa1,3,FALSE)</f>
        <v>7cc6c347-06b0-4f7e-a3bf-5b390c1bcf80</v>
      </c>
      <c r="E2546">
        <v>882</v>
      </c>
      <c r="F2546" t="str">
        <f>IFERROR(VLOOKUP($E2546,aves,2,FALSE),"not aves")</f>
        <v>Chlidonias leucoptera</v>
      </c>
      <c r="G2546" t="str">
        <f>IFERROR(VLOOKUP($E2546,aves,3,FALSE),"not aves")</f>
        <v>875744ed-3372-4f85-86d8-0a17758f6419</v>
      </c>
      <c r="H2546" t="str">
        <f>IFERROR(VLOOKUP($E2546,mammalsprice,2,FALSE),"not mammals price")</f>
        <v>not mammals price</v>
      </c>
      <c r="I2546" t="str">
        <f>IFERROR(VLOOKUP($E2546,mammalsprice,3,FALSE),"not mammals price")</f>
        <v>not mammals price</v>
      </c>
      <c r="J2546" t="str">
        <f>IFERROR(VLOOKUP($E2546,mammalswilson,3,FALSE),"not mammals wilson")</f>
        <v>not mammals wilson</v>
      </c>
      <c r="K2546" t="str">
        <f>IFERROR(VLOOKUP($E2546,mammalswilson,3,FALSE),"not mammals wilson")</f>
        <v>not mammals wilson</v>
      </c>
      <c r="L2546" t="s">
        <v>3918</v>
      </c>
      <c r="M2546" t="b">
        <v>1</v>
      </c>
    </row>
    <row r="2547" spans="1:13" x14ac:dyDescent="0.25">
      <c r="A2547" t="s">
        <v>3920</v>
      </c>
      <c r="B2547">
        <v>100290</v>
      </c>
      <c r="C2547" t="str">
        <f>VLOOKUP($B2547,taxa1,2,FALSE)</f>
        <v>Actornithophilus maurus</v>
      </c>
      <c r="D2547" t="str">
        <f>VLOOKUP($B2547,taxa1,3,FALSE)</f>
        <v>074271f9-b4f2-4c57-9b93-7344b0b01ce5</v>
      </c>
      <c r="E2547">
        <v>883</v>
      </c>
      <c r="F2547" t="str">
        <f>IFERROR(VLOOKUP($E2547,aves,2,FALSE),"not aves")</f>
        <v>Chlidonias nigra</v>
      </c>
      <c r="G2547" t="str">
        <f>IFERROR(VLOOKUP($E2547,aves,3,FALSE),"not aves")</f>
        <v>2ff7e38d-8078-45b9-a11e-5dcde0b47be9</v>
      </c>
      <c r="H2547" t="str">
        <f>IFERROR(VLOOKUP($E2547,mammalsprice,2,FALSE),"not mammals price")</f>
        <v>not mammals price</v>
      </c>
      <c r="I2547" t="str">
        <f>IFERROR(VLOOKUP($E2547,mammalsprice,3,FALSE),"not mammals price")</f>
        <v>not mammals price</v>
      </c>
      <c r="J2547" t="str">
        <f>IFERROR(VLOOKUP($E2547,mammalswilson,3,FALSE),"not mammals wilson")</f>
        <v>not mammals wilson</v>
      </c>
      <c r="K2547" t="str">
        <f>IFERROR(VLOOKUP($E2547,mammalswilson,3,FALSE),"not mammals wilson")</f>
        <v>not mammals wilson</v>
      </c>
      <c r="L2547" t="s">
        <v>3908</v>
      </c>
      <c r="M2547" t="b">
        <v>1</v>
      </c>
    </row>
    <row r="2548" spans="1:13" x14ac:dyDescent="0.25">
      <c r="A2548" t="s">
        <v>3921</v>
      </c>
      <c r="B2548">
        <v>100324</v>
      </c>
      <c r="C2548" t="str">
        <f>VLOOKUP($B2548,taxa1,2,FALSE)</f>
        <v>Actornithophilus sulcatus</v>
      </c>
      <c r="D2548" t="str">
        <f>VLOOKUP($B2548,taxa1,3,FALSE)</f>
        <v>8b0dfc07-8a3a-4f43-bb71-8826f76f6ad5</v>
      </c>
      <c r="E2548">
        <v>883</v>
      </c>
      <c r="F2548" t="str">
        <f>IFERROR(VLOOKUP($E2548,aves,2,FALSE),"not aves")</f>
        <v>Chlidonias nigra</v>
      </c>
      <c r="G2548" t="str">
        <f>IFERROR(VLOOKUP($E2548,aves,3,FALSE),"not aves")</f>
        <v>2ff7e38d-8078-45b9-a11e-5dcde0b47be9</v>
      </c>
      <c r="H2548" t="str">
        <f>IFERROR(VLOOKUP($E2548,mammalsprice,2,FALSE),"not mammals price")</f>
        <v>not mammals price</v>
      </c>
      <c r="I2548" t="str">
        <f>IFERROR(VLOOKUP($E2548,mammalsprice,3,FALSE),"not mammals price")</f>
        <v>not mammals price</v>
      </c>
      <c r="J2548" t="str">
        <f>IFERROR(VLOOKUP($E2548,mammalswilson,3,FALSE),"not mammals wilson")</f>
        <v>not mammals wilson</v>
      </c>
      <c r="K2548" t="str">
        <f>IFERROR(VLOOKUP($E2548,mammalswilson,3,FALSE),"not mammals wilson")</f>
        <v>not mammals wilson</v>
      </c>
      <c r="L2548" t="s">
        <v>3908</v>
      </c>
      <c r="M2548" t="b">
        <v>1</v>
      </c>
    </row>
    <row r="2549" spans="1:13" x14ac:dyDescent="0.25">
      <c r="A2549" t="s">
        <v>3922</v>
      </c>
      <c r="B2549">
        <v>100500</v>
      </c>
      <c r="C2549" t="str">
        <f>VLOOKUP($B2549,taxa1,2,FALSE)</f>
        <v>Austromenopon putum</v>
      </c>
      <c r="D2549" t="str">
        <f>VLOOKUP($B2549,taxa1,3,FALSE)</f>
        <v>782cca17-167a-4596-8542-015ec7717f11</v>
      </c>
      <c r="E2549">
        <v>883</v>
      </c>
      <c r="F2549" t="str">
        <f>IFERROR(VLOOKUP($E2549,aves,2,FALSE),"not aves")</f>
        <v>Chlidonias nigra</v>
      </c>
      <c r="G2549" t="str">
        <f>IFERROR(VLOOKUP($E2549,aves,3,FALSE),"not aves")</f>
        <v>2ff7e38d-8078-45b9-a11e-5dcde0b47be9</v>
      </c>
      <c r="H2549" t="str">
        <f>IFERROR(VLOOKUP($E2549,mammalsprice,2,FALSE),"not mammals price")</f>
        <v>not mammals price</v>
      </c>
      <c r="I2549" t="str">
        <f>IFERROR(VLOOKUP($E2549,mammalsprice,3,FALSE),"not mammals price")</f>
        <v>not mammals price</v>
      </c>
      <c r="J2549" t="str">
        <f>IFERROR(VLOOKUP($E2549,mammalswilson,3,FALSE),"not mammals wilson")</f>
        <v>not mammals wilson</v>
      </c>
      <c r="K2549" t="str">
        <f>IFERROR(VLOOKUP($E2549,mammalswilson,3,FALSE),"not mammals wilson")</f>
        <v>not mammals wilson</v>
      </c>
      <c r="L2549" t="s">
        <v>3908</v>
      </c>
      <c r="M2549" t="b">
        <v>1</v>
      </c>
    </row>
    <row r="2550" spans="1:13" x14ac:dyDescent="0.25">
      <c r="A2550" t="s">
        <v>3923</v>
      </c>
      <c r="B2550">
        <v>103917</v>
      </c>
      <c r="C2550" t="str">
        <f>VLOOKUP($B2550,taxa1,2,FALSE)</f>
        <v>Mulcticola macrocephalus</v>
      </c>
      <c r="D2550" t="str">
        <f>VLOOKUP($B2550,taxa1,3,FALSE)</f>
        <v>e4d05489-1341-4a99-ab3b-9d9b96458503</v>
      </c>
      <c r="E2550">
        <v>903</v>
      </c>
      <c r="F2550" t="str">
        <f>IFERROR(VLOOKUP($E2550,aves,2,FALSE),"not aves")</f>
        <v>Chordeiles minor henryi</v>
      </c>
      <c r="G2550" t="str">
        <f>IFERROR(VLOOKUP($E2550,aves,3,FALSE),"not aves")</f>
        <v>4696b480-feec-4867-ba48-e40b8c463ebe</v>
      </c>
      <c r="H2550" t="str">
        <f>IFERROR(VLOOKUP($E2550,mammalsprice,2,FALSE),"not mammals price")</f>
        <v>not mammals price</v>
      </c>
      <c r="I2550" t="str">
        <f>IFERROR(VLOOKUP($E2550,mammalsprice,3,FALSE),"not mammals price")</f>
        <v>not mammals price</v>
      </c>
      <c r="J2550" t="str">
        <f>IFERROR(VLOOKUP($E2550,mammalswilson,3,FALSE),"not mammals wilson")</f>
        <v>not mammals wilson</v>
      </c>
      <c r="K2550" t="str">
        <f>IFERROR(VLOOKUP($E2550,mammalswilson,3,FALSE),"not mammals wilson")</f>
        <v>not mammals wilson</v>
      </c>
      <c r="L2550" t="s">
        <v>3924</v>
      </c>
      <c r="M2550" t="b">
        <v>1</v>
      </c>
    </row>
    <row r="2551" spans="1:13" x14ac:dyDescent="0.25">
      <c r="A2551" t="s">
        <v>3925</v>
      </c>
      <c r="B2551">
        <v>105241</v>
      </c>
      <c r="C2551" t="str">
        <f>VLOOKUP($B2551,taxa1,2,FALSE)</f>
        <v>Saemundssonia Saemundssonia lobaticeps</v>
      </c>
      <c r="D2551" t="str">
        <f>VLOOKUP($B2551,taxa1,3,FALSE)</f>
        <v>7f64438a-843d-4afa-8900-805f3362265e</v>
      </c>
      <c r="E2551">
        <v>883</v>
      </c>
      <c r="F2551" t="str">
        <f>IFERROR(VLOOKUP($E2551,aves,2,FALSE),"not aves")</f>
        <v>Chlidonias nigra</v>
      </c>
      <c r="G2551" t="str">
        <f>IFERROR(VLOOKUP($E2551,aves,3,FALSE),"not aves")</f>
        <v>2ff7e38d-8078-45b9-a11e-5dcde0b47be9</v>
      </c>
      <c r="H2551" t="str">
        <f>IFERROR(VLOOKUP($E2551,mammalsprice,2,FALSE),"not mammals price")</f>
        <v>not mammals price</v>
      </c>
      <c r="I2551" t="str">
        <f>IFERROR(VLOOKUP($E2551,mammalsprice,3,FALSE),"not mammals price")</f>
        <v>not mammals price</v>
      </c>
      <c r="J2551" t="str">
        <f>IFERROR(VLOOKUP($E2551,mammalswilson,3,FALSE),"not mammals wilson")</f>
        <v>not mammals wilson</v>
      </c>
      <c r="K2551" t="str">
        <f>IFERROR(VLOOKUP($E2551,mammalswilson,3,FALSE),"not mammals wilson")</f>
        <v>not mammals wilson</v>
      </c>
      <c r="L2551" t="s">
        <v>3908</v>
      </c>
      <c r="M2551" t="b">
        <v>1</v>
      </c>
    </row>
    <row r="2552" spans="1:13" x14ac:dyDescent="0.25">
      <c r="A2552" t="s">
        <v>3926</v>
      </c>
      <c r="B2552">
        <v>103947</v>
      </c>
      <c r="C2552" t="str">
        <f>VLOOKUP($B2552,taxa1,2,FALSE)</f>
        <v>Neophilopterus incompletus</v>
      </c>
      <c r="D2552" t="str">
        <f>VLOOKUP($B2552,taxa1,3,FALSE)</f>
        <v>9514fd1b-4bab-4677-a24c-6fe05fedb46b</v>
      </c>
      <c r="E2552">
        <v>923</v>
      </c>
      <c r="F2552" t="str">
        <f>IFERROR(VLOOKUP($E2552,aves,2,FALSE),"not aves")</f>
        <v>Ciconia ciconia</v>
      </c>
      <c r="G2552" t="str">
        <f>IFERROR(VLOOKUP($E2552,aves,3,FALSE),"not aves")</f>
        <v>0e2ad423-fd55-49ce-a47c-e9c6050bee8e</v>
      </c>
      <c r="H2552" t="str">
        <f>IFERROR(VLOOKUP($E2552,mammalsprice,2,FALSE),"not mammals price")</f>
        <v>not mammals price</v>
      </c>
      <c r="I2552" t="str">
        <f>IFERROR(VLOOKUP($E2552,mammalsprice,3,FALSE),"not mammals price")</f>
        <v>not mammals price</v>
      </c>
      <c r="J2552" t="str">
        <f>IFERROR(VLOOKUP($E2552,mammalswilson,3,FALSE),"not mammals wilson")</f>
        <v>not mammals wilson</v>
      </c>
      <c r="K2552" t="str">
        <f>IFERROR(VLOOKUP($E2552,mammalswilson,3,FALSE),"not mammals wilson")</f>
        <v>not mammals wilson</v>
      </c>
      <c r="L2552" t="s">
        <v>3868</v>
      </c>
      <c r="M2552" t="b">
        <v>1</v>
      </c>
    </row>
    <row r="2553" spans="1:13" x14ac:dyDescent="0.25">
      <c r="A2553" t="s">
        <v>3927</v>
      </c>
      <c r="B2553">
        <v>101157</v>
      </c>
      <c r="C2553" t="str">
        <f>VLOOKUP($B2553,taxa1,2,FALSE)</f>
        <v>Machaerilaemus latifrons</v>
      </c>
      <c r="D2553" t="str">
        <f>VLOOKUP($B2553,taxa1,3,FALSE)</f>
        <v>d31be389-b541-4b75-b95c-b28432adbb59</v>
      </c>
      <c r="E2553">
        <v>884</v>
      </c>
      <c r="F2553" t="str">
        <f>IFERROR(VLOOKUP($E2553,aves,2,FALSE),"not aves")</f>
        <v>Chloebia gouldiae</v>
      </c>
      <c r="G2553" t="str">
        <f>IFERROR(VLOOKUP($E2553,aves,3,FALSE),"not aves")</f>
        <v>dc11634f-073d-4a2a-a81f-9909ef1726bc</v>
      </c>
      <c r="H2553" t="str">
        <f>IFERROR(VLOOKUP($E2553,mammalsprice,2,FALSE),"not mammals price")</f>
        <v>not mammals price</v>
      </c>
      <c r="I2553" t="str">
        <f>IFERROR(VLOOKUP($E2553,mammalsprice,3,FALSE),"not mammals price")</f>
        <v>not mammals price</v>
      </c>
      <c r="J2553" t="str">
        <f>IFERROR(VLOOKUP($E2553,mammalswilson,3,FALSE),"not mammals wilson")</f>
        <v>not mammals wilson</v>
      </c>
      <c r="K2553" t="str">
        <f>IFERROR(VLOOKUP($E2553,mammalswilson,3,FALSE),"not mammals wilson")</f>
        <v>not mammals wilson</v>
      </c>
      <c r="L2553" t="s">
        <v>3928</v>
      </c>
      <c r="M2553" t="b">
        <v>1</v>
      </c>
    </row>
    <row r="2554" spans="1:13" x14ac:dyDescent="0.25">
      <c r="A2554" t="s">
        <v>3929</v>
      </c>
      <c r="B2554">
        <v>101078</v>
      </c>
      <c r="C2554" t="str">
        <f>VLOOKUP($B2554,taxa1,2,FALSE)</f>
        <v>Holomenopon museigottingense</v>
      </c>
      <c r="D2554" t="str">
        <f>VLOOKUP($B2554,taxa1,3,FALSE)</f>
        <v>4f5ae4b3-9407-4700-b258-05712f00b5b3</v>
      </c>
      <c r="E2554">
        <v>886</v>
      </c>
      <c r="F2554" t="str">
        <f>IFERROR(VLOOKUP($E2554,aves,2,FALSE),"not aves")</f>
        <v>Chloephaga melanoptera</v>
      </c>
      <c r="G2554" t="str">
        <f>IFERROR(VLOOKUP($E2554,aves,3,FALSE),"not aves")</f>
        <v>dc670bd5-2915-4643-ac8b-654f0b0dc33a</v>
      </c>
      <c r="H2554" t="str">
        <f>IFERROR(VLOOKUP($E2554,mammalsprice,2,FALSE),"not mammals price")</f>
        <v>not mammals price</v>
      </c>
      <c r="I2554" t="str">
        <f>IFERROR(VLOOKUP($E2554,mammalsprice,3,FALSE),"not mammals price")</f>
        <v>not mammals price</v>
      </c>
      <c r="J2554" t="str">
        <f>IFERROR(VLOOKUP($E2554,mammalswilson,3,FALSE),"not mammals wilson")</f>
        <v>not mammals wilson</v>
      </c>
      <c r="K2554" t="str">
        <f>IFERROR(VLOOKUP($E2554,mammalswilson,3,FALSE),"not mammals wilson")</f>
        <v>not mammals wilson</v>
      </c>
      <c r="L2554" t="s">
        <v>3930</v>
      </c>
      <c r="M2554" t="b">
        <v>1</v>
      </c>
    </row>
    <row r="2555" spans="1:13" x14ac:dyDescent="0.25">
      <c r="A2555" t="s">
        <v>3931</v>
      </c>
      <c r="B2555">
        <v>101968</v>
      </c>
      <c r="C2555" t="str">
        <f>VLOOKUP($B2555,taxa1,2,FALSE)</f>
        <v>Anaticola marginella</v>
      </c>
      <c r="D2555" t="str">
        <f>VLOOKUP($B2555,taxa1,3,FALSE)</f>
        <v>9ea07b8f-6cf8-4a11-ba3d-e4f6508759cf</v>
      </c>
      <c r="E2555">
        <v>888</v>
      </c>
      <c r="F2555" t="str">
        <f>IFERROR(VLOOKUP($E2555,aves,2,FALSE),"not aves")</f>
        <v>Chloephaga picta leucoptera</v>
      </c>
      <c r="G2555" t="str">
        <f>IFERROR(VLOOKUP($E2555,aves,3,FALSE),"not aves")</f>
        <v>2a51418d-2e18-46db-a019-7e2db4b42dba</v>
      </c>
      <c r="H2555" t="str">
        <f>IFERROR(VLOOKUP($E2555,mammalsprice,2,FALSE),"not mammals price")</f>
        <v>not mammals price</v>
      </c>
      <c r="I2555" t="str">
        <f>IFERROR(VLOOKUP($E2555,mammalsprice,3,FALSE),"not mammals price")</f>
        <v>not mammals price</v>
      </c>
      <c r="J2555" t="str">
        <f>IFERROR(VLOOKUP($E2555,mammalswilson,3,FALSE),"not mammals wilson")</f>
        <v>not mammals wilson</v>
      </c>
      <c r="K2555" t="str">
        <f>IFERROR(VLOOKUP($E2555,mammalswilson,3,FALSE),"not mammals wilson")</f>
        <v>not mammals wilson</v>
      </c>
      <c r="L2555" t="s">
        <v>3932</v>
      </c>
      <c r="M2555" t="b">
        <v>1</v>
      </c>
    </row>
    <row r="2556" spans="1:13" x14ac:dyDescent="0.25">
      <c r="A2556" t="s">
        <v>3933</v>
      </c>
      <c r="B2556">
        <v>101900</v>
      </c>
      <c r="C2556" t="str">
        <f>VLOOKUP($B2556,taxa1,2,FALSE)</f>
        <v>Alcedoffula aeneae</v>
      </c>
      <c r="D2556" t="str">
        <f>VLOOKUP($B2556,taxa1,3,FALSE)</f>
        <v>d4fd6069-ba48-4bfd-b267-db1b9a946faf</v>
      </c>
      <c r="E2556">
        <v>890</v>
      </c>
      <c r="F2556" t="str">
        <f>IFERROR(VLOOKUP($E2556,aves,2,FALSE),"not aves")</f>
        <v>Chloroceryle aenea aenea</v>
      </c>
      <c r="G2556" t="str">
        <f>IFERROR(VLOOKUP($E2556,aves,3,FALSE),"not aves")</f>
        <v>e09357b0-043a-4bbb-aace-656f65157145</v>
      </c>
      <c r="H2556" t="str">
        <f>IFERROR(VLOOKUP($E2556,mammalsprice,2,FALSE),"not mammals price")</f>
        <v>not mammals price</v>
      </c>
      <c r="I2556" t="str">
        <f>IFERROR(VLOOKUP($E2556,mammalsprice,3,FALSE),"not mammals price")</f>
        <v>not mammals price</v>
      </c>
      <c r="J2556" t="str">
        <f>IFERROR(VLOOKUP($E2556,mammalswilson,3,FALSE),"not mammals wilson")</f>
        <v>not mammals wilson</v>
      </c>
      <c r="K2556" t="str">
        <f>IFERROR(VLOOKUP($E2556,mammalswilson,3,FALSE),"not mammals wilson")</f>
        <v>not mammals wilson</v>
      </c>
      <c r="L2556" t="s">
        <v>3934</v>
      </c>
      <c r="M2556" t="b">
        <v>1</v>
      </c>
    </row>
    <row r="2557" spans="1:13" x14ac:dyDescent="0.25">
      <c r="A2557" t="s">
        <v>3935</v>
      </c>
      <c r="B2557">
        <v>101910</v>
      </c>
      <c r="C2557" t="str">
        <f>VLOOKUP($B2557,taxa1,2,FALSE)</f>
        <v>Alcedoffula columbiana</v>
      </c>
      <c r="D2557" t="str">
        <f>VLOOKUP($B2557,taxa1,3,FALSE)</f>
        <v>4bb59722-b492-4c29-abea-06524c7decd8</v>
      </c>
      <c r="E2557">
        <v>891</v>
      </c>
      <c r="F2557" t="str">
        <f>IFERROR(VLOOKUP($E2557,aves,2,FALSE),"not aves")</f>
        <v>Chloroceryle americana americana</v>
      </c>
      <c r="G2557" t="str">
        <f>IFERROR(VLOOKUP($E2557,aves,3,FALSE),"not aves")</f>
        <v>90f7bdda-08c3-49e6-9972-1616113d344f</v>
      </c>
      <c r="H2557" t="str">
        <f>IFERROR(VLOOKUP($E2557,mammalsprice,2,FALSE),"not mammals price")</f>
        <v>not mammals price</v>
      </c>
      <c r="I2557" t="str">
        <f>IFERROR(VLOOKUP($E2557,mammalsprice,3,FALSE),"not mammals price")</f>
        <v>not mammals price</v>
      </c>
      <c r="J2557" t="str">
        <f>IFERROR(VLOOKUP($E2557,mammalswilson,3,FALSE),"not mammals wilson")</f>
        <v>not mammals wilson</v>
      </c>
      <c r="K2557" t="str">
        <f>IFERROR(VLOOKUP($E2557,mammalswilson,3,FALSE),"not mammals wilson")</f>
        <v>not mammals wilson</v>
      </c>
      <c r="L2557" t="s">
        <v>3936</v>
      </c>
      <c r="M2557" t="b">
        <v>1</v>
      </c>
    </row>
    <row r="2558" spans="1:13" x14ac:dyDescent="0.25">
      <c r="A2558" t="s">
        <v>3937</v>
      </c>
      <c r="B2558">
        <v>101909</v>
      </c>
      <c r="C2558" t="str">
        <f>VLOOKUP($B2558,taxa1,2,FALSE)</f>
        <v>Alcedoffula chocoana</v>
      </c>
      <c r="D2558" t="str">
        <f>VLOOKUP($B2558,taxa1,3,FALSE)</f>
        <v>1c7ca7a6-b68a-4f74-86f9-0bd614198b16</v>
      </c>
      <c r="E2558">
        <v>892</v>
      </c>
      <c r="F2558" t="str">
        <f>IFERROR(VLOOKUP($E2558,aves,2,FALSE),"not aves")</f>
        <v>Chloroceryle inda</v>
      </c>
      <c r="G2558" t="str">
        <f>IFERROR(VLOOKUP($E2558,aves,3,FALSE),"not aves")</f>
        <v>50909e4e-c88f-4fba-b37d-0d52dffecfb3</v>
      </c>
      <c r="H2558" t="str">
        <f>IFERROR(VLOOKUP($E2558,mammalsprice,2,FALSE),"not mammals price")</f>
        <v>not mammals price</v>
      </c>
      <c r="I2558" t="str">
        <f>IFERROR(VLOOKUP($E2558,mammalsprice,3,FALSE),"not mammals price")</f>
        <v>not mammals price</v>
      </c>
      <c r="J2558" t="str">
        <f>IFERROR(VLOOKUP($E2558,mammalswilson,3,FALSE),"not mammals wilson")</f>
        <v>not mammals wilson</v>
      </c>
      <c r="K2558" t="str">
        <f>IFERROR(VLOOKUP($E2558,mammalswilson,3,FALSE),"not mammals wilson")</f>
        <v>not mammals wilson</v>
      </c>
      <c r="L2558" t="s">
        <v>3938</v>
      </c>
      <c r="M2558" t="b">
        <v>1</v>
      </c>
    </row>
    <row r="2559" spans="1:13" x14ac:dyDescent="0.25">
      <c r="A2559" t="s">
        <v>3939</v>
      </c>
      <c r="B2559">
        <v>101151</v>
      </c>
      <c r="C2559" t="str">
        <f>VLOOKUP($B2559,taxa1,2,FALSE)</f>
        <v>Machaerilaemus hirsutus</v>
      </c>
      <c r="D2559" t="str">
        <f>VLOOKUP($B2559,taxa1,3,FALSE)</f>
        <v>c5978ed5-06be-49e7-9f6d-058928985ace</v>
      </c>
      <c r="E2559">
        <v>6824</v>
      </c>
      <c r="F2559" t="str">
        <f>IFERROR(VLOOKUP($E2559,aves,2,FALSE),"not aves")</f>
        <v>not aves</v>
      </c>
      <c r="G2559" t="str">
        <f>IFERROR(VLOOKUP($E2559,aves,3,FALSE),"not aves")</f>
        <v>not aves</v>
      </c>
      <c r="H2559" t="str">
        <f>IFERROR(VLOOKUP($E2559,mammalsprice,2,FALSE),"not mammals price")</f>
        <v>not mammals price</v>
      </c>
      <c r="I2559" t="str">
        <f>IFERROR(VLOOKUP($E2559,mammalsprice,3,FALSE),"not mammals price")</f>
        <v>not mammals price</v>
      </c>
      <c r="J2559" t="str">
        <f>IFERROR(VLOOKUP($E2559,mammalswilson,3,FALSE),"not mammals wilson")</f>
        <v>not mammals wilson</v>
      </c>
      <c r="K2559" t="str">
        <f>IFERROR(VLOOKUP($E2559,mammalswilson,3,FALSE),"not mammals wilson")</f>
        <v>not mammals wilson</v>
      </c>
      <c r="L2559" t="s">
        <v>3940</v>
      </c>
      <c r="M2559" t="b">
        <v>1</v>
      </c>
    </row>
    <row r="2560" spans="1:13" x14ac:dyDescent="0.25">
      <c r="A2560" t="s">
        <v>3941</v>
      </c>
      <c r="B2560">
        <v>105755</v>
      </c>
      <c r="C2560" t="str">
        <f>VLOOKUP($B2560,taxa1,2,FALSE)</f>
        <v>Trochiloecetes aureoventridis</v>
      </c>
      <c r="D2560" t="str">
        <f>VLOOKUP($B2560,taxa1,3,FALSE)</f>
        <v>82da307c-0d5a-4088-b7a4-bcc66952a3d6</v>
      </c>
      <c r="E2560">
        <v>897</v>
      </c>
      <c r="F2560" t="str">
        <f>IFERROR(VLOOKUP($E2560,aves,2,FALSE),"not aves")</f>
        <v>Chlorostilbon aureoventris lucidus</v>
      </c>
      <c r="G2560" t="str">
        <f>IFERROR(VLOOKUP($E2560,aves,3,FALSE),"not aves")</f>
        <v>9cd6aefe-ee4b-4bcb-bb81-9b269a362522</v>
      </c>
      <c r="H2560" t="str">
        <f>IFERROR(VLOOKUP($E2560,mammalsprice,2,FALSE),"not mammals price")</f>
        <v>not mammals price</v>
      </c>
      <c r="I2560" t="str">
        <f>IFERROR(VLOOKUP($E2560,mammalsprice,3,FALSE),"not mammals price")</f>
        <v>not mammals price</v>
      </c>
      <c r="J2560" t="str">
        <f>IFERROR(VLOOKUP($E2560,mammalswilson,3,FALSE),"not mammals wilson")</f>
        <v>not mammals wilson</v>
      </c>
      <c r="K2560" t="str">
        <f>IFERROR(VLOOKUP($E2560,mammalswilson,3,FALSE),"not mammals wilson")</f>
        <v>not mammals wilson</v>
      </c>
      <c r="L2560" t="s">
        <v>3942</v>
      </c>
      <c r="M2560" t="b">
        <v>1</v>
      </c>
    </row>
    <row r="2561" spans="1:13" x14ac:dyDescent="0.25">
      <c r="A2561" t="s">
        <v>3943</v>
      </c>
      <c r="B2561">
        <v>101534</v>
      </c>
      <c r="C2561" t="str">
        <f>VLOOKUP($B2561,taxa1,2,FALSE)</f>
        <v>Myrsidea imbricata</v>
      </c>
      <c r="D2561" t="str">
        <f>VLOOKUP($B2561,taxa1,3,FALSE)</f>
        <v>9d164fc4-aab5-4e28-bc13-c5bcb4a13550</v>
      </c>
      <c r="E2561">
        <v>898</v>
      </c>
      <c r="F2561" t="str">
        <f>IFERROR(VLOOKUP($E2561,aves,2,FALSE),"not aves")</f>
        <v>Chlorostilbon swainsonii</v>
      </c>
      <c r="G2561" t="str">
        <f>IFERROR(VLOOKUP($E2561,aves,3,FALSE),"not aves")</f>
        <v>fcf9e630-0e00-4fbf-b1f6-5696820972f3</v>
      </c>
      <c r="H2561" t="str">
        <f>IFERROR(VLOOKUP($E2561,mammalsprice,2,FALSE),"not mammals price")</f>
        <v>not mammals price</v>
      </c>
      <c r="I2561" t="str">
        <f>IFERROR(VLOOKUP($E2561,mammalsprice,3,FALSE),"not mammals price")</f>
        <v>not mammals price</v>
      </c>
      <c r="J2561" t="str">
        <f>IFERROR(VLOOKUP($E2561,mammalswilson,3,FALSE),"not mammals wilson")</f>
        <v>not mammals wilson</v>
      </c>
      <c r="K2561" t="str">
        <f>IFERROR(VLOOKUP($E2561,mammalswilson,3,FALSE),"not mammals wilson")</f>
        <v>not mammals wilson</v>
      </c>
      <c r="L2561" t="s">
        <v>3944</v>
      </c>
      <c r="M2561" t="b">
        <v>1</v>
      </c>
    </row>
    <row r="2562" spans="1:13" x14ac:dyDescent="0.25">
      <c r="A2562" t="s">
        <v>3945</v>
      </c>
      <c r="B2562">
        <v>106093</v>
      </c>
      <c r="C2562" t="str">
        <f>VLOOKUP($B2562,taxa1,2,FALSE)</f>
        <v>Neotrichodectes Lakshminarayanella gastrodes</v>
      </c>
      <c r="D2562" t="str">
        <f>VLOOKUP($B2562,taxa1,3,FALSE)</f>
        <v>f894d5c8-5e34-41fa-8cb4-f2617ef66f11</v>
      </c>
      <c r="E2562">
        <v>5715</v>
      </c>
      <c r="F2562" t="str">
        <f>IFERROR(VLOOKUP($E2562,aves,2,FALSE),"not aves")</f>
        <v>not aves</v>
      </c>
      <c r="G2562" t="str">
        <f>IFERROR(VLOOKUP($E2562,aves,3,FALSE),"not aves")</f>
        <v>not aves</v>
      </c>
      <c r="H2562" t="str">
        <f>IFERROR(VLOOKUP($E2562,mammalsprice,2,FALSE),"not mammals price")</f>
        <v>Choloepus didactylus</v>
      </c>
      <c r="I2562" t="str">
        <f>IFERROR(VLOOKUP($E2562,mammalsprice,3,FALSE),"not mammals price")</f>
        <v>1a30a24a-acea-4c75-91f9-9fd44854a323</v>
      </c>
      <c r="J2562" t="str">
        <f>IFERROR(VLOOKUP($E2562,mammalswilson,3,FALSE),"not mammals wilson")</f>
        <v>not mammals wilson</v>
      </c>
      <c r="K2562" t="str">
        <f>IFERROR(VLOOKUP($E2562,mammalswilson,3,FALSE),"not mammals wilson")</f>
        <v>not mammals wilson</v>
      </c>
      <c r="L2562" t="s">
        <v>3946</v>
      </c>
      <c r="M2562" t="b">
        <v>1</v>
      </c>
    </row>
    <row r="2563" spans="1:13" x14ac:dyDescent="0.25">
      <c r="A2563" t="s">
        <v>3947</v>
      </c>
      <c r="B2563">
        <v>102302</v>
      </c>
      <c r="C2563" t="str">
        <f>VLOOKUP($B2563,taxa1,2,FALSE)</f>
        <v>Brueelia angustifrons</v>
      </c>
      <c r="D2563" t="str">
        <f>VLOOKUP($B2563,taxa1,3,FALSE)</f>
        <v>dc330739-94c8-4ccb-bc08-d3069c871b35</v>
      </c>
      <c r="E2563">
        <v>901</v>
      </c>
      <c r="F2563" t="str">
        <f>IFERROR(VLOOKUP($E2563,aves,2,FALSE),"not aves")</f>
        <v>Chondestes grammacus strigatus</v>
      </c>
      <c r="G2563" t="str">
        <f>IFERROR(VLOOKUP($E2563,aves,3,FALSE),"not aves")</f>
        <v>0f00c454-a922-4587-96f5-c31deba30853</v>
      </c>
      <c r="H2563" t="str">
        <f>IFERROR(VLOOKUP($E2563,mammalsprice,2,FALSE),"not mammals price")</f>
        <v>not mammals price</v>
      </c>
      <c r="I2563" t="str">
        <f>IFERROR(VLOOKUP($E2563,mammalsprice,3,FALSE),"not mammals price")</f>
        <v>not mammals price</v>
      </c>
      <c r="J2563" t="str">
        <f>IFERROR(VLOOKUP($E2563,mammalswilson,3,FALSE),"not mammals wilson")</f>
        <v>not mammals wilson</v>
      </c>
      <c r="K2563" t="str">
        <f>IFERROR(VLOOKUP($E2563,mammalswilson,3,FALSE),"not mammals wilson")</f>
        <v>not mammals wilson</v>
      </c>
      <c r="L2563" t="s">
        <v>3948</v>
      </c>
      <c r="M2563" t="b">
        <v>1</v>
      </c>
    </row>
    <row r="2564" spans="1:13" x14ac:dyDescent="0.25">
      <c r="A2564" t="s">
        <v>3949</v>
      </c>
      <c r="B2564">
        <v>104934</v>
      </c>
      <c r="C2564" t="str">
        <f>VLOOKUP($B2564,taxa1,2,FALSE)</f>
        <v>Quadraceps phaeonotus</v>
      </c>
      <c r="D2564" t="str">
        <f>VLOOKUP($B2564,taxa1,3,FALSE)</f>
        <v>6f96a412-3ef0-4c83-b927-b88810749ddd</v>
      </c>
      <c r="E2564">
        <v>883</v>
      </c>
      <c r="F2564" t="str">
        <f>IFERROR(VLOOKUP($E2564,aves,2,FALSE),"not aves")</f>
        <v>Chlidonias nigra</v>
      </c>
      <c r="G2564" t="str">
        <f>IFERROR(VLOOKUP($E2564,aves,3,FALSE),"not aves")</f>
        <v>2ff7e38d-8078-45b9-a11e-5dcde0b47be9</v>
      </c>
      <c r="H2564" t="str">
        <f>IFERROR(VLOOKUP($E2564,mammalsprice,2,FALSE),"not mammals price")</f>
        <v>not mammals price</v>
      </c>
      <c r="I2564" t="str">
        <f>IFERROR(VLOOKUP($E2564,mammalsprice,3,FALSE),"not mammals price")</f>
        <v>not mammals price</v>
      </c>
      <c r="J2564" t="str">
        <f>IFERROR(VLOOKUP($E2564,mammalswilson,3,FALSE),"not mammals wilson")</f>
        <v>not mammals wilson</v>
      </c>
      <c r="K2564" t="str">
        <f>IFERROR(VLOOKUP($E2564,mammalswilson,3,FALSE),"not mammals wilson")</f>
        <v>not mammals wilson</v>
      </c>
      <c r="L2564" t="s">
        <v>3908</v>
      </c>
      <c r="M2564" t="b">
        <v>1</v>
      </c>
    </row>
    <row r="2565" spans="1:13" x14ac:dyDescent="0.25">
      <c r="A2565" t="s">
        <v>3950</v>
      </c>
      <c r="B2565">
        <v>103091</v>
      </c>
      <c r="C2565" t="str">
        <f>VLOOKUP($B2565,taxa1,2,FALSE)</f>
        <v>Degeeriella circi</v>
      </c>
      <c r="D2565" t="str">
        <f>VLOOKUP($B2565,taxa1,3,FALSE)</f>
        <v>bb31a53d-e62d-4f07-a8d8-f269f49129af</v>
      </c>
      <c r="E2565">
        <v>948</v>
      </c>
      <c r="F2565" t="str">
        <f>IFERROR(VLOOKUP($E2565,aves,2,FALSE),"not aves")</f>
        <v>Circus aeruginosus</v>
      </c>
      <c r="G2565" t="str">
        <f>IFERROR(VLOOKUP($E2565,aves,3,FALSE),"not aves")</f>
        <v>3a9a59af-3649-48cb-a325-fbbbebbab5ef</v>
      </c>
      <c r="H2565" t="str">
        <f>IFERROR(VLOOKUP($E2565,mammalsprice,2,FALSE),"not mammals price")</f>
        <v>not mammals price</v>
      </c>
      <c r="I2565" t="str">
        <f>IFERROR(VLOOKUP($E2565,mammalsprice,3,FALSE),"not mammals price")</f>
        <v>not mammals price</v>
      </c>
      <c r="J2565" t="str">
        <f>IFERROR(VLOOKUP($E2565,mammalswilson,3,FALSE),"not mammals wilson")</f>
        <v>not mammals wilson</v>
      </c>
      <c r="K2565" t="str">
        <f>IFERROR(VLOOKUP($E2565,mammalswilson,3,FALSE),"not mammals wilson")</f>
        <v>not mammals wilson</v>
      </c>
      <c r="L2565" t="s">
        <v>3951</v>
      </c>
      <c r="M2565" t="b">
        <v>1</v>
      </c>
    </row>
    <row r="2566" spans="1:13" x14ac:dyDescent="0.25">
      <c r="A2566" t="s">
        <v>3952</v>
      </c>
      <c r="B2566">
        <v>102105</v>
      </c>
      <c r="C2566" t="str">
        <f>VLOOKUP($B2566,taxa1,2,FALSE)</f>
        <v>Ardeicola ciconiae</v>
      </c>
      <c r="D2566" t="str">
        <f>VLOOKUP($B2566,taxa1,3,FALSE)</f>
        <v>c4737df9-5959-45b5-8ccc-86b195164479</v>
      </c>
      <c r="E2566">
        <v>923</v>
      </c>
      <c r="F2566" t="str">
        <f>IFERROR(VLOOKUP($E2566,aves,2,FALSE),"not aves")</f>
        <v>Ciconia ciconia</v>
      </c>
      <c r="G2566" t="str">
        <f>IFERROR(VLOOKUP($E2566,aves,3,FALSE),"not aves")</f>
        <v>0e2ad423-fd55-49ce-a47c-e9c6050bee8e</v>
      </c>
      <c r="H2566" t="str">
        <f>IFERROR(VLOOKUP($E2566,mammalsprice,2,FALSE),"not mammals price")</f>
        <v>not mammals price</v>
      </c>
      <c r="I2566" t="str">
        <f>IFERROR(VLOOKUP($E2566,mammalsprice,3,FALSE),"not mammals price")</f>
        <v>not mammals price</v>
      </c>
      <c r="J2566" t="str">
        <f>IFERROR(VLOOKUP($E2566,mammalswilson,3,FALSE),"not mammals wilson")</f>
        <v>not mammals wilson</v>
      </c>
      <c r="K2566" t="str">
        <f>IFERROR(VLOOKUP($E2566,mammalswilson,3,FALSE),"not mammals wilson")</f>
        <v>not mammals wilson</v>
      </c>
      <c r="L2566" t="s">
        <v>3868</v>
      </c>
      <c r="M2566" t="b">
        <v>1</v>
      </c>
    </row>
    <row r="2567" spans="1:13" x14ac:dyDescent="0.25">
      <c r="A2567" t="s">
        <v>3953</v>
      </c>
      <c r="B2567">
        <v>100246</v>
      </c>
      <c r="C2567" t="str">
        <f>VLOOKUP($B2567,taxa1,2,FALSE)</f>
        <v>Laemobothrion siddiqii</v>
      </c>
      <c r="D2567" t="str">
        <f>VLOOKUP($B2567,taxa1,3,FALSE)</f>
        <v>827afc04-b712-49f8-ba56-be027260295f</v>
      </c>
      <c r="E2567">
        <v>946</v>
      </c>
      <c r="F2567" t="str">
        <f>IFERROR(VLOOKUP($E2567,aves,2,FALSE),"not aves")</f>
        <v>Circaetus gallicus</v>
      </c>
      <c r="G2567" t="str">
        <f>IFERROR(VLOOKUP($E2567,aves,3,FALSE),"not aves")</f>
        <v>020ce484-6511-4c53-813c-fc0a29a5cd68</v>
      </c>
      <c r="H2567" t="str">
        <f>IFERROR(VLOOKUP($E2567,mammalsprice,2,FALSE),"not mammals price")</f>
        <v>not mammals price</v>
      </c>
      <c r="I2567" t="str">
        <f>IFERROR(VLOOKUP($E2567,mammalsprice,3,FALSE),"not mammals price")</f>
        <v>not mammals price</v>
      </c>
      <c r="J2567" t="str">
        <f>IFERROR(VLOOKUP($E2567,mammalswilson,3,FALSE),"not mammals wilson")</f>
        <v>not mammals wilson</v>
      </c>
      <c r="K2567" t="str">
        <f>IFERROR(VLOOKUP($E2567,mammalswilson,3,FALSE),"not mammals wilson")</f>
        <v>not mammals wilson</v>
      </c>
      <c r="L2567" t="s">
        <v>3954</v>
      </c>
      <c r="M2567" t="b">
        <v>1</v>
      </c>
    </row>
    <row r="2568" spans="1:13" x14ac:dyDescent="0.25">
      <c r="A2568" t="s">
        <v>3955</v>
      </c>
      <c r="B2568">
        <v>100250</v>
      </c>
      <c r="C2568" t="str">
        <f>VLOOKUP($B2568,taxa1,2,FALSE)</f>
        <v>Laemobothrion tuleschkovi</v>
      </c>
      <c r="D2568" t="str">
        <f>VLOOKUP($B2568,taxa1,3,FALSE)</f>
        <v>53fd6007-26c9-4839-bb05-a8860c42717a</v>
      </c>
      <c r="E2568">
        <v>946</v>
      </c>
      <c r="F2568" t="str">
        <f>IFERROR(VLOOKUP($E2568,aves,2,FALSE),"not aves")</f>
        <v>Circaetus gallicus</v>
      </c>
      <c r="G2568" t="str">
        <f>IFERROR(VLOOKUP($E2568,aves,3,FALSE),"not aves")</f>
        <v>020ce484-6511-4c53-813c-fc0a29a5cd68</v>
      </c>
      <c r="H2568" t="str">
        <f>IFERROR(VLOOKUP($E2568,mammalsprice,2,FALSE),"not mammals price")</f>
        <v>not mammals price</v>
      </c>
      <c r="I2568" t="str">
        <f>IFERROR(VLOOKUP($E2568,mammalsprice,3,FALSE),"not mammals price")</f>
        <v>not mammals price</v>
      </c>
      <c r="J2568" t="str">
        <f>IFERROR(VLOOKUP($E2568,mammalswilson,3,FALSE),"not mammals wilson")</f>
        <v>not mammals wilson</v>
      </c>
      <c r="K2568" t="str">
        <f>IFERROR(VLOOKUP($E2568,mammalswilson,3,FALSE),"not mammals wilson")</f>
        <v>not mammals wilson</v>
      </c>
      <c r="L2568" t="s">
        <v>3954</v>
      </c>
      <c r="M2568" t="b">
        <v>1</v>
      </c>
    </row>
    <row r="2569" spans="1:13" x14ac:dyDescent="0.25">
      <c r="A2569" t="s">
        <v>3956</v>
      </c>
      <c r="B2569">
        <v>102973</v>
      </c>
      <c r="C2569" t="str">
        <f>VLOOKUP($B2569,taxa1,2,FALSE)</f>
        <v>Craspedorrhynchus triangularis</v>
      </c>
      <c r="D2569" t="str">
        <f>VLOOKUP($B2569,taxa1,3,FALSE)</f>
        <v>b5c601f4-9da5-4147-9611-6cfb25c5a3c9</v>
      </c>
      <c r="E2569">
        <v>946</v>
      </c>
      <c r="F2569" t="str">
        <f>IFERROR(VLOOKUP($E2569,aves,2,FALSE),"not aves")</f>
        <v>Circaetus gallicus</v>
      </c>
      <c r="G2569" t="str">
        <f>IFERROR(VLOOKUP($E2569,aves,3,FALSE),"not aves")</f>
        <v>020ce484-6511-4c53-813c-fc0a29a5cd68</v>
      </c>
      <c r="H2569" t="str">
        <f>IFERROR(VLOOKUP($E2569,mammalsprice,2,FALSE),"not mammals price")</f>
        <v>not mammals price</v>
      </c>
      <c r="I2569" t="str">
        <f>IFERROR(VLOOKUP($E2569,mammalsprice,3,FALSE),"not mammals price")</f>
        <v>not mammals price</v>
      </c>
      <c r="J2569" t="str">
        <f>IFERROR(VLOOKUP($E2569,mammalswilson,3,FALSE),"not mammals wilson")</f>
        <v>not mammals wilson</v>
      </c>
      <c r="K2569" t="str">
        <f>IFERROR(VLOOKUP($E2569,mammalswilson,3,FALSE),"not mammals wilson")</f>
        <v>not mammals wilson</v>
      </c>
      <c r="L2569" t="s">
        <v>3954</v>
      </c>
      <c r="M2569" t="b">
        <v>1</v>
      </c>
    </row>
    <row r="2570" spans="1:13" x14ac:dyDescent="0.25">
      <c r="A2570" t="s">
        <v>3957</v>
      </c>
      <c r="B2570">
        <v>103248</v>
      </c>
      <c r="C2570" t="str">
        <f>VLOOKUP($B2570,taxa1,2,FALSE)</f>
        <v>Falcolipeurus perdecorus</v>
      </c>
      <c r="D2570" t="str">
        <f>VLOOKUP($B2570,taxa1,3,FALSE)</f>
        <v>66ba13ef-d4cf-4d6f-a5da-1fbd0d8cbcea</v>
      </c>
      <c r="E2570">
        <v>947</v>
      </c>
      <c r="F2570" t="str">
        <f>IFERROR(VLOOKUP($E2570,aves,2,FALSE),"not aves")</f>
        <v>Circaetus gallicus gallicus</v>
      </c>
      <c r="G2570" t="str">
        <f>IFERROR(VLOOKUP($E2570,aves,3,FALSE),"not aves")</f>
        <v>b3e82f4e-3700-43e4-9981-b0be9f91a843</v>
      </c>
      <c r="H2570" t="str">
        <f>IFERROR(VLOOKUP($E2570,mammalsprice,2,FALSE),"not mammals price")</f>
        <v>not mammals price</v>
      </c>
      <c r="I2570" t="str">
        <f>IFERROR(VLOOKUP($E2570,mammalsprice,3,FALSE),"not mammals price")</f>
        <v>not mammals price</v>
      </c>
      <c r="J2570" t="str">
        <f>IFERROR(VLOOKUP($E2570,mammalswilson,3,FALSE),"not mammals wilson")</f>
        <v>not mammals wilson</v>
      </c>
      <c r="K2570" t="str">
        <f>IFERROR(VLOOKUP($E2570,mammalswilson,3,FALSE),"not mammals wilson")</f>
        <v>not mammals wilson</v>
      </c>
      <c r="L2570" t="s">
        <v>3958</v>
      </c>
      <c r="M2570" t="b">
        <v>1</v>
      </c>
    </row>
    <row r="2571" spans="1:13" x14ac:dyDescent="0.25">
      <c r="A2571" t="s">
        <v>3959</v>
      </c>
      <c r="B2571">
        <v>100194</v>
      </c>
      <c r="C2571" t="str">
        <f>VLOOKUP($B2571,taxa1,2,FALSE)</f>
        <v>Laemobothrion circi</v>
      </c>
      <c r="D2571" t="str">
        <f>VLOOKUP($B2571,taxa1,3,FALSE)</f>
        <v>b155a3ce-1cf0-4395-bd7f-1dde77f9146a</v>
      </c>
      <c r="E2571">
        <v>948</v>
      </c>
      <c r="F2571" t="str">
        <f>IFERROR(VLOOKUP($E2571,aves,2,FALSE),"not aves")</f>
        <v>Circus aeruginosus</v>
      </c>
      <c r="G2571" t="str">
        <f>IFERROR(VLOOKUP($E2571,aves,3,FALSE),"not aves")</f>
        <v>3a9a59af-3649-48cb-a325-fbbbebbab5ef</v>
      </c>
      <c r="H2571" t="str">
        <f>IFERROR(VLOOKUP($E2571,mammalsprice,2,FALSE),"not mammals price")</f>
        <v>not mammals price</v>
      </c>
      <c r="I2571" t="str">
        <f>IFERROR(VLOOKUP($E2571,mammalsprice,3,FALSE),"not mammals price")</f>
        <v>not mammals price</v>
      </c>
      <c r="J2571" t="str">
        <f>IFERROR(VLOOKUP($E2571,mammalswilson,3,FALSE),"not mammals wilson")</f>
        <v>not mammals wilson</v>
      </c>
      <c r="K2571" t="str">
        <f>IFERROR(VLOOKUP($E2571,mammalswilson,3,FALSE),"not mammals wilson")</f>
        <v>not mammals wilson</v>
      </c>
      <c r="L2571" t="s">
        <v>3951</v>
      </c>
      <c r="M2571" t="b">
        <v>1</v>
      </c>
    </row>
    <row r="2572" spans="1:13" x14ac:dyDescent="0.25">
      <c r="A2572" t="s">
        <v>3048</v>
      </c>
      <c r="B2572">
        <v>100202</v>
      </c>
      <c r="C2572" t="str">
        <f>VLOOKUP($B2572,taxa1,2,FALSE)</f>
        <v>Laemobothrion giganteum</v>
      </c>
      <c r="D2572" t="str">
        <f>VLOOKUP($B2572,taxa1,3,FALSE)</f>
        <v>2aad55e3-aaa3-49a6-bc27-d385a51ee1bf</v>
      </c>
      <c r="E2572">
        <v>948</v>
      </c>
      <c r="F2572" t="str">
        <f>IFERROR(VLOOKUP($E2572,aves,2,FALSE),"not aves")</f>
        <v>Circus aeruginosus</v>
      </c>
      <c r="G2572" t="str">
        <f>IFERROR(VLOOKUP($E2572,aves,3,FALSE),"not aves")</f>
        <v>3a9a59af-3649-48cb-a325-fbbbebbab5ef</v>
      </c>
      <c r="H2572" t="str">
        <f>IFERROR(VLOOKUP($E2572,mammalsprice,2,FALSE),"not mammals price")</f>
        <v>not mammals price</v>
      </c>
      <c r="I2572" t="str">
        <f>IFERROR(VLOOKUP($E2572,mammalsprice,3,FALSE),"not mammals price")</f>
        <v>not mammals price</v>
      </c>
      <c r="J2572" t="str">
        <f>IFERROR(VLOOKUP($E2572,mammalswilson,3,FALSE),"not mammals wilson")</f>
        <v>not mammals wilson</v>
      </c>
      <c r="K2572" t="str">
        <f>IFERROR(VLOOKUP($E2572,mammalswilson,3,FALSE),"not mammals wilson")</f>
        <v>not mammals wilson</v>
      </c>
      <c r="L2572" t="s">
        <v>3951</v>
      </c>
      <c r="M2572" t="b">
        <v>1</v>
      </c>
    </row>
    <row r="2573" spans="1:13" x14ac:dyDescent="0.25">
      <c r="A2573" t="s">
        <v>3960</v>
      </c>
      <c r="B2573">
        <v>100228</v>
      </c>
      <c r="C2573" t="str">
        <f>VLOOKUP($B2573,taxa1,2,FALSE)</f>
        <v>Laemobothrion milvi</v>
      </c>
      <c r="D2573" t="str">
        <f>VLOOKUP($B2573,taxa1,3,FALSE)</f>
        <v>d0bf364f-e457-4c8a-bfdf-bff1761e3413</v>
      </c>
      <c r="E2573">
        <v>948</v>
      </c>
      <c r="F2573" t="str">
        <f>IFERROR(VLOOKUP($E2573,aves,2,FALSE),"not aves")</f>
        <v>Circus aeruginosus</v>
      </c>
      <c r="G2573" t="str">
        <f>IFERROR(VLOOKUP($E2573,aves,3,FALSE),"not aves")</f>
        <v>3a9a59af-3649-48cb-a325-fbbbebbab5ef</v>
      </c>
      <c r="H2573" t="str">
        <f>IFERROR(VLOOKUP($E2573,mammalsprice,2,FALSE),"not mammals price")</f>
        <v>not mammals price</v>
      </c>
      <c r="I2573" t="str">
        <f>IFERROR(VLOOKUP($E2573,mammalsprice,3,FALSE),"not mammals price")</f>
        <v>not mammals price</v>
      </c>
      <c r="J2573" t="str">
        <f>IFERROR(VLOOKUP($E2573,mammalswilson,3,FALSE),"not mammals wilson")</f>
        <v>not mammals wilson</v>
      </c>
      <c r="K2573" t="str">
        <f>IFERROR(VLOOKUP($E2573,mammalswilson,3,FALSE),"not mammals wilson")</f>
        <v>not mammals wilson</v>
      </c>
      <c r="L2573" t="s">
        <v>3951</v>
      </c>
      <c r="M2573" t="b">
        <v>1</v>
      </c>
    </row>
    <row r="2574" spans="1:13" x14ac:dyDescent="0.25">
      <c r="A2574" t="s">
        <v>3961</v>
      </c>
      <c r="B2574">
        <v>100232</v>
      </c>
      <c r="C2574" t="str">
        <f>VLOOKUP($B2574,taxa1,2,FALSE)</f>
        <v>Laemobothrion nigrolimbatum</v>
      </c>
      <c r="D2574" t="str">
        <f>VLOOKUP($B2574,taxa1,3,FALSE)</f>
        <v>1199875f-6108-4fe8-bc68-921ac8b3899e</v>
      </c>
      <c r="E2574">
        <v>948</v>
      </c>
      <c r="F2574" t="str">
        <f>IFERROR(VLOOKUP($E2574,aves,2,FALSE),"not aves")</f>
        <v>Circus aeruginosus</v>
      </c>
      <c r="G2574" t="str">
        <f>IFERROR(VLOOKUP($E2574,aves,3,FALSE),"not aves")</f>
        <v>3a9a59af-3649-48cb-a325-fbbbebbab5ef</v>
      </c>
      <c r="H2574" t="str">
        <f>IFERROR(VLOOKUP($E2574,mammalsprice,2,FALSE),"not mammals price")</f>
        <v>not mammals price</v>
      </c>
      <c r="I2574" t="str">
        <f>IFERROR(VLOOKUP($E2574,mammalsprice,3,FALSE),"not mammals price")</f>
        <v>not mammals price</v>
      </c>
      <c r="J2574" t="str">
        <f>IFERROR(VLOOKUP($E2574,mammalswilson,3,FALSE),"not mammals wilson")</f>
        <v>not mammals wilson</v>
      </c>
      <c r="K2574" t="str">
        <f>IFERROR(VLOOKUP($E2574,mammalswilson,3,FALSE),"not mammals wilson")</f>
        <v>not mammals wilson</v>
      </c>
      <c r="L2574" t="s">
        <v>3951</v>
      </c>
      <c r="M2574" t="b">
        <v>1</v>
      </c>
    </row>
    <row r="2575" spans="1:13" x14ac:dyDescent="0.25">
      <c r="A2575" t="s">
        <v>3962</v>
      </c>
      <c r="B2575">
        <v>100636</v>
      </c>
      <c r="C2575" t="str">
        <f>VLOOKUP($B2575,taxa1,2,FALSE)</f>
        <v>Colpocephalum bicinctum</v>
      </c>
      <c r="D2575" t="str">
        <f>VLOOKUP($B2575,taxa1,3,FALSE)</f>
        <v>1c5dd739-044b-4e84-8c8f-3cecbff7a334</v>
      </c>
      <c r="E2575">
        <v>948</v>
      </c>
      <c r="F2575" t="str">
        <f>IFERROR(VLOOKUP($E2575,aves,2,FALSE),"not aves")</f>
        <v>Circus aeruginosus</v>
      </c>
      <c r="G2575" t="str">
        <f>IFERROR(VLOOKUP($E2575,aves,3,FALSE),"not aves")</f>
        <v>3a9a59af-3649-48cb-a325-fbbbebbab5ef</v>
      </c>
      <c r="H2575" t="str">
        <f>IFERROR(VLOOKUP($E2575,mammalsprice,2,FALSE),"not mammals price")</f>
        <v>not mammals price</v>
      </c>
      <c r="I2575" t="str">
        <f>IFERROR(VLOOKUP($E2575,mammalsprice,3,FALSE),"not mammals price")</f>
        <v>not mammals price</v>
      </c>
      <c r="J2575" t="str">
        <f>IFERROR(VLOOKUP($E2575,mammalswilson,3,FALSE),"not mammals wilson")</f>
        <v>not mammals wilson</v>
      </c>
      <c r="K2575" t="str">
        <f>IFERROR(VLOOKUP($E2575,mammalswilson,3,FALSE),"not mammals wilson")</f>
        <v>not mammals wilson</v>
      </c>
      <c r="L2575" t="s">
        <v>3951</v>
      </c>
      <c r="M2575" t="b">
        <v>1</v>
      </c>
    </row>
    <row r="2576" spans="1:13" x14ac:dyDescent="0.25">
      <c r="A2576" t="s">
        <v>3963</v>
      </c>
      <c r="B2576">
        <v>103115</v>
      </c>
      <c r="C2576" t="str">
        <f>VLOOKUP($B2576,taxa1,2,FALSE)</f>
        <v>Degeeriella leucopleura</v>
      </c>
      <c r="D2576" t="str">
        <f>VLOOKUP($B2576,taxa1,3,FALSE)</f>
        <v>4622fed2-1094-417c-baee-e7c1d7d051b0</v>
      </c>
      <c r="E2576">
        <v>944</v>
      </c>
      <c r="F2576" t="str">
        <f>IFERROR(VLOOKUP($E2576,aves,2,FALSE),"not aves")</f>
        <v>Circaetus cinerascens</v>
      </c>
      <c r="G2576" t="str">
        <f>IFERROR(VLOOKUP($E2576,aves,3,FALSE),"not aves")</f>
        <v>567d89cf-d62c-4387-ad7a-6d891b0b5aee</v>
      </c>
      <c r="H2576" t="str">
        <f>IFERROR(VLOOKUP($E2576,mammalsprice,2,FALSE),"not mammals price")</f>
        <v>not mammals price</v>
      </c>
      <c r="I2576" t="str">
        <f>IFERROR(VLOOKUP($E2576,mammalsprice,3,FALSE),"not mammals price")</f>
        <v>not mammals price</v>
      </c>
      <c r="J2576" t="str">
        <f>IFERROR(VLOOKUP($E2576,mammalswilson,3,FALSE),"not mammals wilson")</f>
        <v>not mammals wilson</v>
      </c>
      <c r="K2576" t="str">
        <f>IFERROR(VLOOKUP($E2576,mammalswilson,3,FALSE),"not mammals wilson")</f>
        <v>not mammals wilson</v>
      </c>
      <c r="L2576" t="s">
        <v>3964</v>
      </c>
      <c r="M2576" t="b">
        <v>1</v>
      </c>
    </row>
    <row r="2577" spans="1:13" x14ac:dyDescent="0.25">
      <c r="A2577" t="s">
        <v>3965</v>
      </c>
      <c r="B2577">
        <v>103077</v>
      </c>
      <c r="C2577" t="str">
        <f>VLOOKUP($B2577,taxa1,2,FALSE)</f>
        <v>Degeeriella aeruginosi</v>
      </c>
      <c r="D2577" t="str">
        <f>VLOOKUP($B2577,taxa1,3,FALSE)</f>
        <v>5e71cf31-084e-4efb-a006-5823ffcc66af</v>
      </c>
      <c r="E2577">
        <v>948</v>
      </c>
      <c r="F2577" t="str">
        <f>IFERROR(VLOOKUP($E2577,aves,2,FALSE),"not aves")</f>
        <v>Circus aeruginosus</v>
      </c>
      <c r="G2577" t="str">
        <f>IFERROR(VLOOKUP($E2577,aves,3,FALSE),"not aves")</f>
        <v>3a9a59af-3649-48cb-a325-fbbbebbab5ef</v>
      </c>
      <c r="H2577" t="str">
        <f>IFERROR(VLOOKUP($E2577,mammalsprice,2,FALSE),"not mammals price")</f>
        <v>not mammals price</v>
      </c>
      <c r="I2577" t="str">
        <f>IFERROR(VLOOKUP($E2577,mammalsprice,3,FALSE),"not mammals price")</f>
        <v>not mammals price</v>
      </c>
      <c r="J2577" t="str">
        <f>IFERROR(VLOOKUP($E2577,mammalswilson,3,FALSE),"not mammals wilson")</f>
        <v>not mammals wilson</v>
      </c>
      <c r="K2577" t="str">
        <f>IFERROR(VLOOKUP($E2577,mammalswilson,3,FALSE),"not mammals wilson")</f>
        <v>not mammals wilson</v>
      </c>
      <c r="L2577" t="s">
        <v>3951</v>
      </c>
      <c r="M2577" t="b">
        <v>1</v>
      </c>
    </row>
    <row r="2578" spans="1:13" x14ac:dyDescent="0.25">
      <c r="A2578" t="s">
        <v>3966</v>
      </c>
      <c r="B2578">
        <v>104503</v>
      </c>
      <c r="C2578" t="str">
        <f>VLOOKUP($B2578,taxa1,2,FALSE)</f>
        <v>Philopterus kolla</v>
      </c>
      <c r="D2578" t="str">
        <f>VLOOKUP($B2578,taxa1,3,FALSE)</f>
        <v>41a59bad-e15d-4080-ad3e-185328b73485</v>
      </c>
      <c r="E2578">
        <v>943</v>
      </c>
      <c r="F2578" t="str">
        <f>IFERROR(VLOOKUP($E2578,aves,2,FALSE),"not aves")</f>
        <v>Cinclus schulzi</v>
      </c>
      <c r="G2578" t="str">
        <f>IFERROR(VLOOKUP($E2578,aves,3,FALSE),"not aves")</f>
        <v>ab398da2-355a-435b-9bb8-dc32354678f0</v>
      </c>
      <c r="H2578" t="str">
        <f>IFERROR(VLOOKUP($E2578,mammalsprice,2,FALSE),"not mammals price")</f>
        <v>not mammals price</v>
      </c>
      <c r="I2578" t="str">
        <f>IFERROR(VLOOKUP($E2578,mammalsprice,3,FALSE),"not mammals price")</f>
        <v>not mammals price</v>
      </c>
      <c r="J2578" t="str">
        <f>IFERROR(VLOOKUP($E2578,mammalswilson,3,FALSE),"not mammals wilson")</f>
        <v>not mammals wilson</v>
      </c>
      <c r="K2578" t="str">
        <f>IFERROR(VLOOKUP($E2578,mammalswilson,3,FALSE),"not mammals wilson")</f>
        <v>not mammals wilson</v>
      </c>
      <c r="L2578" t="s">
        <v>3967</v>
      </c>
      <c r="M2578" t="b">
        <v>1</v>
      </c>
    </row>
    <row r="2579" spans="1:13" x14ac:dyDescent="0.25">
      <c r="A2579" t="s">
        <v>3053</v>
      </c>
      <c r="B2579">
        <v>103106</v>
      </c>
      <c r="C2579" t="str">
        <f>VLOOKUP($B2579,taxa1,2,FALSE)</f>
        <v>Degeeriella fusca</v>
      </c>
      <c r="D2579" t="str">
        <f>VLOOKUP($B2579,taxa1,3,FALSE)</f>
        <v>74c3dd3e-4fb7-4ac6-88b8-a5f047b425fc</v>
      </c>
      <c r="E2579">
        <v>948</v>
      </c>
      <c r="F2579" t="str">
        <f>IFERROR(VLOOKUP($E2579,aves,2,FALSE),"not aves")</f>
        <v>Circus aeruginosus</v>
      </c>
      <c r="G2579" t="str">
        <f>IFERROR(VLOOKUP($E2579,aves,3,FALSE),"not aves")</f>
        <v>3a9a59af-3649-48cb-a325-fbbbebbab5ef</v>
      </c>
      <c r="H2579" t="str">
        <f>IFERROR(VLOOKUP($E2579,mammalsprice,2,FALSE),"not mammals price")</f>
        <v>not mammals price</v>
      </c>
      <c r="I2579" t="str">
        <f>IFERROR(VLOOKUP($E2579,mammalsprice,3,FALSE),"not mammals price")</f>
        <v>not mammals price</v>
      </c>
      <c r="J2579" t="str">
        <f>IFERROR(VLOOKUP($E2579,mammalswilson,3,FALSE),"not mammals wilson")</f>
        <v>not mammals wilson</v>
      </c>
      <c r="K2579" t="str">
        <f>IFERROR(VLOOKUP($E2579,mammalswilson,3,FALSE),"not mammals wilson")</f>
        <v>not mammals wilson</v>
      </c>
      <c r="L2579" t="s">
        <v>3951</v>
      </c>
      <c r="M2579" t="b">
        <v>1</v>
      </c>
    </row>
    <row r="2580" spans="1:13" x14ac:dyDescent="0.25">
      <c r="A2580" t="s">
        <v>3968</v>
      </c>
      <c r="B2580">
        <v>103192</v>
      </c>
      <c r="C2580" t="str">
        <f>VLOOKUP($B2580,taxa1,2,FALSE)</f>
        <v>Echinophilopterus chelorhynchus</v>
      </c>
      <c r="D2580" t="str">
        <f>VLOOKUP($B2580,taxa1,3,FALSE)</f>
        <v>255beb3f-827e-4b20-9bd3-556cb1cc6097</v>
      </c>
      <c r="E2580">
        <v>949</v>
      </c>
      <c r="F2580" t="str">
        <f>IFERROR(VLOOKUP($E2580,aves,2,FALSE),"not aves")</f>
        <v>Circus aeruginosus</v>
      </c>
      <c r="G2580" t="str">
        <f>IFERROR(VLOOKUP($E2580,aves,3,FALSE),"not aves")</f>
        <v>f0ff0f22-c4f8-4837-a087-c861ed6d25b5</v>
      </c>
      <c r="H2580" t="str">
        <f>IFERROR(VLOOKUP($E2580,mammalsprice,2,FALSE),"not mammals price")</f>
        <v>not mammals price</v>
      </c>
      <c r="I2580" t="str">
        <f>IFERROR(VLOOKUP($E2580,mammalsprice,3,FALSE),"not mammals price")</f>
        <v>not mammals price</v>
      </c>
      <c r="J2580" t="str">
        <f>IFERROR(VLOOKUP($E2580,mammalswilson,3,FALSE),"not mammals wilson")</f>
        <v>not mammals wilson</v>
      </c>
      <c r="K2580" t="str">
        <f>IFERROR(VLOOKUP($E2580,mammalswilson,3,FALSE),"not mammals wilson")</f>
        <v>not mammals wilson</v>
      </c>
      <c r="L2580" t="s">
        <v>3951</v>
      </c>
      <c r="M2580" t="b">
        <v>1</v>
      </c>
    </row>
    <row r="2581" spans="1:13" x14ac:dyDescent="0.25">
      <c r="A2581" t="s">
        <v>3969</v>
      </c>
      <c r="B2581">
        <v>101685</v>
      </c>
      <c r="C2581" t="str">
        <f>VLOOKUP($B2581,taxa1,2,FALSE)</f>
        <v>Nosopon rotundifrons</v>
      </c>
      <c r="D2581" t="str">
        <f>VLOOKUP($B2581,taxa1,3,FALSE)</f>
        <v>41ea4955-1eba-4bc5-8f10-c6ef9c47b8ed</v>
      </c>
      <c r="E2581">
        <v>950</v>
      </c>
      <c r="F2581" t="str">
        <f>IFERROR(VLOOKUP($E2581,aves,2,FALSE),"not aves")</f>
        <v>Circus aeruginosus aeruginosus</v>
      </c>
      <c r="G2581" t="str">
        <f>IFERROR(VLOOKUP($E2581,aves,3,FALSE),"not aves")</f>
        <v>6dbc7464-c15f-4f48-ae45-131bba18cbcb</v>
      </c>
      <c r="H2581" t="str">
        <f>IFERROR(VLOOKUP($E2581,mammalsprice,2,FALSE),"not mammals price")</f>
        <v>not mammals price</v>
      </c>
      <c r="I2581" t="str">
        <f>IFERROR(VLOOKUP($E2581,mammalsprice,3,FALSE),"not mammals price")</f>
        <v>not mammals price</v>
      </c>
      <c r="J2581" t="str">
        <f>IFERROR(VLOOKUP($E2581,mammalswilson,3,FALSE),"not mammals wilson")</f>
        <v>not mammals wilson</v>
      </c>
      <c r="K2581" t="str">
        <f>IFERROR(VLOOKUP($E2581,mammalswilson,3,FALSE),"not mammals wilson")</f>
        <v>not mammals wilson</v>
      </c>
      <c r="L2581" t="s">
        <v>3970</v>
      </c>
      <c r="M2581" t="b">
        <v>1</v>
      </c>
    </row>
    <row r="2582" spans="1:13" x14ac:dyDescent="0.25">
      <c r="A2582" t="s">
        <v>3971</v>
      </c>
      <c r="B2582">
        <v>101867</v>
      </c>
      <c r="C2582" t="str">
        <f>VLOOKUP($B2582,taxa1,2,FALSE)</f>
        <v>Acutifrons similis</v>
      </c>
      <c r="D2582" t="str">
        <f>VLOOKUP($B2582,taxa1,3,FALSE)</f>
        <v>617b14d6-ed49-4b0c-bc5d-7f14e03b071c</v>
      </c>
      <c r="E2582">
        <v>953</v>
      </c>
      <c r="F2582" t="str">
        <f>IFERROR(VLOOKUP($E2582,aves,2,FALSE),"not aves")</f>
        <v>Circus buffoni</v>
      </c>
      <c r="G2582" t="str">
        <f>IFERROR(VLOOKUP($E2582,aves,3,FALSE),"not aves")</f>
        <v>7c847b9b-ef72-4bc7-9d33-625ed9dc31fd</v>
      </c>
      <c r="H2582" t="str">
        <f>IFERROR(VLOOKUP($E2582,mammalsprice,2,FALSE),"not mammals price")</f>
        <v>not mammals price</v>
      </c>
      <c r="I2582" t="str">
        <f>IFERROR(VLOOKUP($E2582,mammalsprice,3,FALSE),"not mammals price")</f>
        <v>not mammals price</v>
      </c>
      <c r="J2582" t="str">
        <f>IFERROR(VLOOKUP($E2582,mammalswilson,3,FALSE),"not mammals wilson")</f>
        <v>not mammals wilson</v>
      </c>
      <c r="K2582" t="str">
        <f>IFERROR(VLOOKUP($E2582,mammalswilson,3,FALSE),"not mammals wilson")</f>
        <v>not mammals wilson</v>
      </c>
      <c r="L2582" t="s">
        <v>3972</v>
      </c>
      <c r="M2582" t="b">
        <v>1</v>
      </c>
    </row>
    <row r="2583" spans="1:13" x14ac:dyDescent="0.25">
      <c r="A2583" t="s">
        <v>3961</v>
      </c>
      <c r="B2583">
        <v>100232</v>
      </c>
      <c r="C2583" t="str">
        <f>VLOOKUP($B2583,taxa1,2,FALSE)</f>
        <v>Laemobothrion nigrolimbatum</v>
      </c>
      <c r="D2583" t="str">
        <f>VLOOKUP($B2583,taxa1,3,FALSE)</f>
        <v>1199875f-6108-4fe8-bc68-921ac8b3899e</v>
      </c>
      <c r="E2583">
        <v>958</v>
      </c>
      <c r="F2583" t="str">
        <f>IFERROR(VLOOKUP($E2583,aves,2,FALSE),"not aves")</f>
        <v>Circus pygargus</v>
      </c>
      <c r="G2583" t="str">
        <f>IFERROR(VLOOKUP($E2583,aves,3,FALSE),"not aves")</f>
        <v>36cbf2f2-90a0-4602-9b1d-24d9a9345909</v>
      </c>
      <c r="H2583" t="str">
        <f>IFERROR(VLOOKUP($E2583,mammalsprice,2,FALSE),"not mammals price")</f>
        <v>not mammals price</v>
      </c>
      <c r="I2583" t="str">
        <f>IFERROR(VLOOKUP($E2583,mammalsprice,3,FALSE),"not mammals price")</f>
        <v>not mammals price</v>
      </c>
      <c r="J2583" t="str">
        <f>IFERROR(VLOOKUP($E2583,mammalswilson,3,FALSE),"not mammals wilson")</f>
        <v>not mammals wilson</v>
      </c>
      <c r="K2583" t="str">
        <f>IFERROR(VLOOKUP($E2583,mammalswilson,3,FALSE),"not mammals wilson")</f>
        <v>not mammals wilson</v>
      </c>
      <c r="L2583" t="s">
        <v>3973</v>
      </c>
      <c r="M2583" t="b">
        <v>1</v>
      </c>
    </row>
    <row r="2584" spans="1:13" x14ac:dyDescent="0.25">
      <c r="A2584" t="s">
        <v>3974</v>
      </c>
      <c r="B2584">
        <v>101683</v>
      </c>
      <c r="C2584" t="str">
        <f>VLOOKUP($B2584,taxa1,2,FALSE)</f>
        <v>Nosopon lucidum pyargus</v>
      </c>
      <c r="D2584" t="str">
        <f>VLOOKUP($B2584,taxa1,3,FALSE)</f>
        <v>114a1247-8dc2-48f0-9737-5965c42c43d0</v>
      </c>
      <c r="E2584">
        <v>958</v>
      </c>
      <c r="F2584" t="str">
        <f>IFERROR(VLOOKUP($E2584,aves,2,FALSE),"not aves")</f>
        <v>Circus pygargus</v>
      </c>
      <c r="G2584" t="str">
        <f>IFERROR(VLOOKUP($E2584,aves,3,FALSE),"not aves")</f>
        <v>36cbf2f2-90a0-4602-9b1d-24d9a9345909</v>
      </c>
      <c r="H2584" t="str">
        <f>IFERROR(VLOOKUP($E2584,mammalsprice,2,FALSE),"not mammals price")</f>
        <v>not mammals price</v>
      </c>
      <c r="I2584" t="str">
        <f>IFERROR(VLOOKUP($E2584,mammalsprice,3,FALSE),"not mammals price")</f>
        <v>not mammals price</v>
      </c>
      <c r="J2584" t="str">
        <f>IFERROR(VLOOKUP($E2584,mammalswilson,3,FALSE),"not mammals wilson")</f>
        <v>not mammals wilson</v>
      </c>
      <c r="K2584" t="str">
        <f>IFERROR(VLOOKUP($E2584,mammalswilson,3,FALSE),"not mammals wilson")</f>
        <v>not mammals wilson</v>
      </c>
      <c r="L2584" t="s">
        <v>3973</v>
      </c>
      <c r="M2584" t="b">
        <v>1</v>
      </c>
    </row>
    <row r="2585" spans="1:13" x14ac:dyDescent="0.25">
      <c r="A2585" t="s">
        <v>3975</v>
      </c>
      <c r="B2585">
        <v>103140</v>
      </c>
      <c r="C2585" t="str">
        <f>VLOOKUP($B2585,taxa1,2,FALSE)</f>
        <v>Degeeriella socialis</v>
      </c>
      <c r="D2585" t="str">
        <f>VLOOKUP($B2585,taxa1,3,FALSE)</f>
        <v>dc947ba3-9d23-4488-88d0-70f8b8929bb1</v>
      </c>
      <c r="E2585">
        <v>959</v>
      </c>
      <c r="F2585" t="str">
        <f>IFERROR(VLOOKUP($E2585,aves,2,FALSE),"not aves")</f>
        <v>Circus sp</v>
      </c>
      <c r="G2585" t="str">
        <f>IFERROR(VLOOKUP($E2585,aves,3,FALSE),"not aves")</f>
        <v>0cb367c4-4997-4945-a898-c98e727d6b35</v>
      </c>
      <c r="H2585" t="str">
        <f>IFERROR(VLOOKUP($E2585,mammalsprice,2,FALSE),"not mammals price")</f>
        <v>not mammals price</v>
      </c>
      <c r="I2585" t="str">
        <f>IFERROR(VLOOKUP($E2585,mammalsprice,3,FALSE),"not mammals price")</f>
        <v>not mammals price</v>
      </c>
      <c r="J2585" t="str">
        <f>IFERROR(VLOOKUP($E2585,mammalswilson,3,FALSE),"not mammals wilson")</f>
        <v>not mammals wilson</v>
      </c>
      <c r="K2585" t="str">
        <f>IFERROR(VLOOKUP($E2585,mammalswilson,3,FALSE),"not mammals wilson")</f>
        <v>not mammals wilson</v>
      </c>
      <c r="L2585" t="s">
        <v>3976</v>
      </c>
      <c r="M2585" t="b">
        <v>1</v>
      </c>
    </row>
    <row r="2586" spans="1:13" x14ac:dyDescent="0.25">
      <c r="A2586" t="s">
        <v>3977</v>
      </c>
      <c r="B2586">
        <v>104323</v>
      </c>
      <c r="C2586" t="str">
        <f>VLOOKUP($B2586,taxa1,2,FALSE)</f>
        <v>Penenirmus fallax</v>
      </c>
      <c r="D2586" t="str">
        <f>VLOOKUP($B2586,taxa1,3,FALSE)</f>
        <v>beb3c24e-55ff-47ac-b00d-78fae7e0d501</v>
      </c>
      <c r="E2586">
        <v>960</v>
      </c>
      <c r="F2586" t="str">
        <f>IFERROR(VLOOKUP($E2586,aves,2,FALSE),"not aves")</f>
        <v>Cissa thalassina</v>
      </c>
      <c r="G2586" t="str">
        <f>IFERROR(VLOOKUP($E2586,aves,3,FALSE),"not aves")</f>
        <v>4dd29e89-1350-42ab-ac5e-0121d8397f44</v>
      </c>
      <c r="H2586" t="str">
        <f>IFERROR(VLOOKUP($E2586,mammalsprice,2,FALSE),"not mammals price")</f>
        <v>not mammals price</v>
      </c>
      <c r="I2586" t="str">
        <f>IFERROR(VLOOKUP($E2586,mammalsprice,3,FALSE),"not mammals price")</f>
        <v>not mammals price</v>
      </c>
      <c r="J2586" t="str">
        <f>IFERROR(VLOOKUP($E2586,mammalswilson,3,FALSE),"not mammals wilson")</f>
        <v>not mammals wilson</v>
      </c>
      <c r="K2586" t="str">
        <f>IFERROR(VLOOKUP($E2586,mammalswilson,3,FALSE),"not mammals wilson")</f>
        <v>not mammals wilson</v>
      </c>
      <c r="L2586" t="s">
        <v>3978</v>
      </c>
      <c r="M2586" t="b">
        <v>1</v>
      </c>
    </row>
    <row r="2587" spans="1:13" x14ac:dyDescent="0.25">
      <c r="A2587" t="s">
        <v>3979</v>
      </c>
      <c r="B2587">
        <v>104884</v>
      </c>
      <c r="C2587" t="str">
        <f>VLOOKUP($B2587,taxa1,2,FALSE)</f>
        <v>Quadraceps kosswigi</v>
      </c>
      <c r="D2587" t="str">
        <f>VLOOKUP($B2587,taxa1,3,FALSE)</f>
        <v>9e93303f-9897-425a-87ae-285cbd19f29e</v>
      </c>
      <c r="E2587">
        <v>963</v>
      </c>
      <c r="F2587" t="str">
        <f>IFERROR(VLOOKUP($E2587,aves,2,FALSE),"not aves")</f>
        <v>Cladorhynchus leucocephalus</v>
      </c>
      <c r="G2587" t="str">
        <f>IFERROR(VLOOKUP($E2587,aves,3,FALSE),"not aves")</f>
        <v>8a6ed3a9-b313-483b-94aa-2def7274d58c</v>
      </c>
      <c r="H2587" t="str">
        <f>IFERROR(VLOOKUP($E2587,mammalsprice,2,FALSE),"not mammals price")</f>
        <v>not mammals price</v>
      </c>
      <c r="I2587" t="str">
        <f>IFERROR(VLOOKUP($E2587,mammalsprice,3,FALSE),"not mammals price")</f>
        <v>not mammals price</v>
      </c>
      <c r="J2587" t="str">
        <f>IFERROR(VLOOKUP($E2587,mammalswilson,3,FALSE),"not mammals wilson")</f>
        <v>not mammals wilson</v>
      </c>
      <c r="K2587" t="str">
        <f>IFERROR(VLOOKUP($E2587,mammalswilson,3,FALSE),"not mammals wilson")</f>
        <v>not mammals wilson</v>
      </c>
      <c r="L2587" t="s">
        <v>3980</v>
      </c>
      <c r="M2587" t="b">
        <v>1</v>
      </c>
    </row>
    <row r="2588" spans="1:13" x14ac:dyDescent="0.25">
      <c r="A2588" t="s">
        <v>3981</v>
      </c>
      <c r="B2588">
        <v>103032</v>
      </c>
      <c r="C2588" t="str">
        <f>VLOOKUP($B2588,taxa1,2,FALSE)</f>
        <v>Cuculicola coromandus</v>
      </c>
      <c r="D2588" t="str">
        <f>VLOOKUP($B2588,taxa1,3,FALSE)</f>
        <v>6196b5a8-7d4c-4d72-ad2b-86bdf095179d</v>
      </c>
      <c r="E2588">
        <v>964</v>
      </c>
      <c r="F2588" t="str">
        <f>IFERROR(VLOOKUP($E2588,aves,2,FALSE),"not aves")</f>
        <v>Clamator coromandus</v>
      </c>
      <c r="G2588" t="str">
        <f>IFERROR(VLOOKUP($E2588,aves,3,FALSE),"not aves")</f>
        <v>83f2b0c2-1b96-486b-b7f9-f7c6b021f467</v>
      </c>
      <c r="H2588" t="str">
        <f>IFERROR(VLOOKUP($E2588,mammalsprice,2,FALSE),"not mammals price")</f>
        <v>not mammals price</v>
      </c>
      <c r="I2588" t="str">
        <f>IFERROR(VLOOKUP($E2588,mammalsprice,3,FALSE),"not mammals price")</f>
        <v>not mammals price</v>
      </c>
      <c r="J2588" t="str">
        <f>IFERROR(VLOOKUP($E2588,mammalswilson,3,FALSE),"not mammals wilson")</f>
        <v>not mammals wilson</v>
      </c>
      <c r="K2588" t="str">
        <f>IFERROR(VLOOKUP($E2588,mammalswilson,3,FALSE),"not mammals wilson")</f>
        <v>not mammals wilson</v>
      </c>
      <c r="L2588" t="s">
        <v>3982</v>
      </c>
      <c r="M2588" t="b">
        <v>1</v>
      </c>
    </row>
    <row r="2589" spans="1:13" x14ac:dyDescent="0.25">
      <c r="A2589" t="s">
        <v>3983</v>
      </c>
      <c r="B2589">
        <v>100189</v>
      </c>
      <c r="C2589" t="str">
        <f>VLOOKUP($B2589,taxa1,2,FALSE)</f>
        <v>Laemobothrion buteonivorum</v>
      </c>
      <c r="D2589" t="str">
        <f>VLOOKUP($B2589,taxa1,3,FALSE)</f>
        <v>a4465928-6351-436e-92e8-8743605a8a02</v>
      </c>
      <c r="E2589">
        <v>613</v>
      </c>
      <c r="F2589" t="str">
        <f>IFERROR(VLOOKUP($E2589,aves,2,FALSE),"not aves")</f>
        <v>Buteo swainsonii</v>
      </c>
      <c r="G2589" t="str">
        <f>IFERROR(VLOOKUP($E2589,aves,3,FALSE),"not aves")</f>
        <v>de70147e-803f-477a-a591-70f27479731e</v>
      </c>
      <c r="H2589" t="str">
        <f>IFERROR(VLOOKUP($E2589,mammalsprice,2,FALSE),"not mammals price")</f>
        <v>not mammals price</v>
      </c>
      <c r="I2589" t="str">
        <f>IFERROR(VLOOKUP($E2589,mammalsprice,3,FALSE),"not mammals price")</f>
        <v>not mammals price</v>
      </c>
      <c r="J2589" t="str">
        <f>IFERROR(VLOOKUP($E2589,mammalswilson,3,FALSE),"not mammals wilson")</f>
        <v>not mammals wilson</v>
      </c>
      <c r="K2589" t="str">
        <f>IFERROR(VLOOKUP($E2589,mammalswilson,3,FALSE),"not mammals wilson")</f>
        <v>not mammals wilson</v>
      </c>
      <c r="L2589" t="s">
        <v>3984</v>
      </c>
      <c r="M2589" t="b">
        <v>1</v>
      </c>
    </row>
    <row r="2590" spans="1:13" x14ac:dyDescent="0.25">
      <c r="A2590" t="s">
        <v>3985</v>
      </c>
      <c r="B2590">
        <v>102965</v>
      </c>
      <c r="C2590" t="str">
        <f>VLOOKUP($B2590,taxa1,2,FALSE)</f>
        <v>Craspedorrhynchus rotundatus</v>
      </c>
      <c r="D2590" t="str">
        <f>VLOOKUP($B2590,taxa1,3,FALSE)</f>
        <v>d7e61d52-1807-4539-a570-73b4c9a547b4</v>
      </c>
      <c r="E2590">
        <v>948</v>
      </c>
      <c r="F2590" t="str">
        <f>IFERROR(VLOOKUP($E2590,aves,2,FALSE),"not aves")</f>
        <v>Circus aeruginosus</v>
      </c>
      <c r="G2590" t="str">
        <f>IFERROR(VLOOKUP($E2590,aves,3,FALSE),"not aves")</f>
        <v>3a9a59af-3649-48cb-a325-fbbbebbab5ef</v>
      </c>
      <c r="H2590" t="str">
        <f>IFERROR(VLOOKUP($E2590,mammalsprice,2,FALSE),"not mammals price")</f>
        <v>not mammals price</v>
      </c>
      <c r="I2590" t="str">
        <f>IFERROR(VLOOKUP($E2590,mammalsprice,3,FALSE),"not mammals price")</f>
        <v>not mammals price</v>
      </c>
      <c r="J2590" t="str">
        <f>IFERROR(VLOOKUP($E2590,mammalswilson,3,FALSE),"not mammals wilson")</f>
        <v>not mammals wilson</v>
      </c>
      <c r="K2590" t="str">
        <f>IFERROR(VLOOKUP($E2590,mammalswilson,3,FALSE),"not mammals wilson")</f>
        <v>not mammals wilson</v>
      </c>
      <c r="L2590" t="s">
        <v>3951</v>
      </c>
      <c r="M2590" t="b">
        <v>1</v>
      </c>
    </row>
    <row r="2591" spans="1:13" x14ac:dyDescent="0.25">
      <c r="A2591" t="s">
        <v>3986</v>
      </c>
      <c r="B2591">
        <v>102174</v>
      </c>
      <c r="C2591" t="str">
        <f>VLOOKUP($B2591,taxa1,2,FALSE)</f>
        <v>Ardeicola variegatus</v>
      </c>
      <c r="D2591" t="str">
        <f>VLOOKUP($B2591,taxa1,3,FALSE)</f>
        <v>53d2f406-2ff3-454f-8e45-5b500f0607fd</v>
      </c>
      <c r="E2591">
        <v>928</v>
      </c>
      <c r="F2591" t="str">
        <f>IFERROR(VLOOKUP($E2591,aves,2,FALSE),"not aves")</f>
        <v>Ciconia nigra</v>
      </c>
      <c r="G2591" t="str">
        <f>IFERROR(VLOOKUP($E2591,aves,3,FALSE),"not aves")</f>
        <v>596aa30a-4edf-432d-98ee-1b2518bfe275</v>
      </c>
      <c r="H2591" t="str">
        <f>IFERROR(VLOOKUP($E2591,mammalsprice,2,FALSE),"not mammals price")</f>
        <v>not mammals price</v>
      </c>
      <c r="I2591" t="str">
        <f>IFERROR(VLOOKUP($E2591,mammalsprice,3,FALSE),"not mammals price")</f>
        <v>not mammals price</v>
      </c>
      <c r="J2591" t="str">
        <f>IFERROR(VLOOKUP($E2591,mammalswilson,3,FALSE),"not mammals wilson")</f>
        <v>not mammals wilson</v>
      </c>
      <c r="K2591" t="str">
        <f>IFERROR(VLOOKUP($E2591,mammalswilson,3,FALSE),"not mammals wilson")</f>
        <v>not mammals wilson</v>
      </c>
      <c r="L2591" t="s">
        <v>3987</v>
      </c>
      <c r="M2591" t="b">
        <v>1</v>
      </c>
    </row>
    <row r="2592" spans="1:13" x14ac:dyDescent="0.25">
      <c r="A2592" t="s">
        <v>3988</v>
      </c>
      <c r="B2592">
        <v>100816</v>
      </c>
      <c r="C2592" t="str">
        <f>VLOOKUP($B2592,taxa1,2,FALSE)</f>
        <v>Colpocephalum uchidi</v>
      </c>
      <c r="D2592" t="str">
        <f>VLOOKUP($B2592,taxa1,3,FALSE)</f>
        <v>fcccc4d5-602d-4967-817d-805742910339</v>
      </c>
      <c r="E2592">
        <v>924</v>
      </c>
      <c r="F2592" t="str">
        <f>IFERROR(VLOOKUP($E2592,aves,2,FALSE),"not aves")</f>
        <v>Ciconia episcopus</v>
      </c>
      <c r="G2592" t="str">
        <f>IFERROR(VLOOKUP($E2592,aves,3,FALSE),"not aves")</f>
        <v>01a317cc-f574-4a05-ba8f-cb3b204a73da</v>
      </c>
      <c r="H2592" t="str">
        <f>IFERROR(VLOOKUP($E2592,mammalsprice,2,FALSE),"not mammals price")</f>
        <v>not mammals price</v>
      </c>
      <c r="I2592" t="str">
        <f>IFERROR(VLOOKUP($E2592,mammalsprice,3,FALSE),"not mammals price")</f>
        <v>not mammals price</v>
      </c>
      <c r="J2592" t="str">
        <f>IFERROR(VLOOKUP($E2592,mammalswilson,3,FALSE),"not mammals wilson")</f>
        <v>not mammals wilson</v>
      </c>
      <c r="K2592" t="str">
        <f>IFERROR(VLOOKUP($E2592,mammalswilson,3,FALSE),"not mammals wilson")</f>
        <v>not mammals wilson</v>
      </c>
      <c r="L2592" t="s">
        <v>3989</v>
      </c>
      <c r="M2592" t="b">
        <v>1</v>
      </c>
    </row>
    <row r="2593" spans="1:13" x14ac:dyDescent="0.25">
      <c r="A2593" t="s">
        <v>3990</v>
      </c>
      <c r="B2593">
        <v>102103</v>
      </c>
      <c r="C2593" t="str">
        <f>VLOOKUP($B2593,taxa1,2,FALSE)</f>
        <v>Ardeicola castaneus</v>
      </c>
      <c r="D2593" t="str">
        <f>VLOOKUP($B2593,taxa1,3,FALSE)</f>
        <v>053899c2-2aa4-4fe8-9568-060425bf8036</v>
      </c>
      <c r="E2593">
        <v>924</v>
      </c>
      <c r="F2593" t="str">
        <f>IFERROR(VLOOKUP($E2593,aves,2,FALSE),"not aves")</f>
        <v>Ciconia episcopus</v>
      </c>
      <c r="G2593" t="str">
        <f>IFERROR(VLOOKUP($E2593,aves,3,FALSE),"not aves")</f>
        <v>01a317cc-f574-4a05-ba8f-cb3b204a73da</v>
      </c>
      <c r="H2593" t="str">
        <f>IFERROR(VLOOKUP($E2593,mammalsprice,2,FALSE),"not mammals price")</f>
        <v>not mammals price</v>
      </c>
      <c r="I2593" t="str">
        <f>IFERROR(VLOOKUP($E2593,mammalsprice,3,FALSE),"not mammals price")</f>
        <v>not mammals price</v>
      </c>
      <c r="J2593" t="str">
        <f>IFERROR(VLOOKUP($E2593,mammalswilson,3,FALSE),"not mammals wilson")</f>
        <v>not mammals wilson</v>
      </c>
      <c r="K2593" t="str">
        <f>IFERROR(VLOOKUP($E2593,mammalswilson,3,FALSE),"not mammals wilson")</f>
        <v>not mammals wilson</v>
      </c>
      <c r="L2593" t="s">
        <v>3989</v>
      </c>
      <c r="M2593" t="b">
        <v>1</v>
      </c>
    </row>
    <row r="2594" spans="1:13" x14ac:dyDescent="0.25">
      <c r="A2594" t="s">
        <v>3991</v>
      </c>
      <c r="B2594">
        <v>102114</v>
      </c>
      <c r="C2594" t="str">
        <f>VLOOKUP($B2594,taxa1,2,FALSE)</f>
        <v>Ardeicola episcopi</v>
      </c>
      <c r="D2594" t="str">
        <f>VLOOKUP($B2594,taxa1,3,FALSE)</f>
        <v>54cacf81-6e0d-46e9-b8d3-8a9400f4360d</v>
      </c>
      <c r="E2594">
        <v>924</v>
      </c>
      <c r="F2594" t="str">
        <f>IFERROR(VLOOKUP($E2594,aves,2,FALSE),"not aves")</f>
        <v>Ciconia episcopus</v>
      </c>
      <c r="G2594" t="str">
        <f>IFERROR(VLOOKUP($E2594,aves,3,FALSE),"not aves")</f>
        <v>01a317cc-f574-4a05-ba8f-cb3b204a73da</v>
      </c>
      <c r="H2594" t="str">
        <f>IFERROR(VLOOKUP($E2594,mammalsprice,2,FALSE),"not mammals price")</f>
        <v>not mammals price</v>
      </c>
      <c r="I2594" t="str">
        <f>IFERROR(VLOOKUP($E2594,mammalsprice,3,FALSE),"not mammals price")</f>
        <v>not mammals price</v>
      </c>
      <c r="J2594" t="str">
        <f>IFERROR(VLOOKUP($E2594,mammalswilson,3,FALSE),"not mammals wilson")</f>
        <v>not mammals wilson</v>
      </c>
      <c r="K2594" t="str">
        <f>IFERROR(VLOOKUP($E2594,mammalswilson,3,FALSE),"not mammals wilson")</f>
        <v>not mammals wilson</v>
      </c>
      <c r="L2594" t="s">
        <v>3989</v>
      </c>
      <c r="M2594" t="b">
        <v>1</v>
      </c>
    </row>
    <row r="2595" spans="1:13" x14ac:dyDescent="0.25">
      <c r="A2595" t="s">
        <v>3992</v>
      </c>
      <c r="B2595">
        <v>102110</v>
      </c>
      <c r="C2595" t="str">
        <f>VLOOKUP($B2595,taxa1,2,FALSE)</f>
        <v>Ardeicola dissourae</v>
      </c>
      <c r="D2595" t="str">
        <f>VLOOKUP($B2595,taxa1,3,FALSE)</f>
        <v>ad89d825-1d16-4547-a844-983650401bac</v>
      </c>
      <c r="E2595">
        <v>925</v>
      </c>
      <c r="F2595" t="str">
        <f>IFERROR(VLOOKUP($E2595,aves,2,FALSE),"not aves")</f>
        <v>Ciconia episcopus microscelis</v>
      </c>
      <c r="G2595" t="str">
        <f>IFERROR(VLOOKUP($E2595,aves,3,FALSE),"not aves")</f>
        <v>9eba9972-7ada-4ef6-88ec-c44a278ddcaf</v>
      </c>
      <c r="H2595" t="str">
        <f>IFERROR(VLOOKUP($E2595,mammalsprice,2,FALSE),"not mammals price")</f>
        <v>not mammals price</v>
      </c>
      <c r="I2595" t="str">
        <f>IFERROR(VLOOKUP($E2595,mammalsprice,3,FALSE),"not mammals price")</f>
        <v>not mammals price</v>
      </c>
      <c r="J2595" t="str">
        <f>IFERROR(VLOOKUP($E2595,mammalswilson,3,FALSE),"not mammals wilson")</f>
        <v>not mammals wilson</v>
      </c>
      <c r="K2595" t="str">
        <f>IFERROR(VLOOKUP($E2595,mammalswilson,3,FALSE),"not mammals wilson")</f>
        <v>not mammals wilson</v>
      </c>
      <c r="L2595" t="s">
        <v>3993</v>
      </c>
      <c r="M2595" t="b">
        <v>1</v>
      </c>
    </row>
    <row r="2596" spans="1:13" x14ac:dyDescent="0.25">
      <c r="A2596" t="s">
        <v>3994</v>
      </c>
      <c r="B2596">
        <v>103944</v>
      </c>
      <c r="C2596" t="str">
        <f>VLOOKUP($B2596,taxa1,2,FALSE)</f>
        <v>Neophilopterus episcopi</v>
      </c>
      <c r="D2596" t="str">
        <f>VLOOKUP($B2596,taxa1,3,FALSE)</f>
        <v>682267a3-f72d-4acd-823a-f1ba5e7c6213</v>
      </c>
      <c r="E2596">
        <v>925</v>
      </c>
      <c r="F2596" t="str">
        <f>IFERROR(VLOOKUP($E2596,aves,2,FALSE),"not aves")</f>
        <v>Ciconia episcopus microscelis</v>
      </c>
      <c r="G2596" t="str">
        <f>IFERROR(VLOOKUP($E2596,aves,3,FALSE),"not aves")</f>
        <v>9eba9972-7ada-4ef6-88ec-c44a278ddcaf</v>
      </c>
      <c r="H2596" t="str">
        <f>IFERROR(VLOOKUP($E2596,mammalsprice,2,FALSE),"not mammals price")</f>
        <v>not mammals price</v>
      </c>
      <c r="I2596" t="str">
        <f>IFERROR(VLOOKUP($E2596,mammalsprice,3,FALSE),"not mammals price")</f>
        <v>not mammals price</v>
      </c>
      <c r="J2596" t="str">
        <f>IFERROR(VLOOKUP($E2596,mammalswilson,3,FALSE),"not mammals wilson")</f>
        <v>not mammals wilson</v>
      </c>
      <c r="K2596" t="str">
        <f>IFERROR(VLOOKUP($E2596,mammalswilson,3,FALSE),"not mammals wilson")</f>
        <v>not mammals wilson</v>
      </c>
      <c r="L2596" t="s">
        <v>3993</v>
      </c>
      <c r="M2596" t="b">
        <v>1</v>
      </c>
    </row>
    <row r="2597" spans="1:13" x14ac:dyDescent="0.25">
      <c r="A2597" t="s">
        <v>3995</v>
      </c>
      <c r="B2597">
        <v>103868</v>
      </c>
      <c r="C2597" t="str">
        <f>VLOOKUP($B2597,taxa1,2,FALSE)</f>
        <v>Lunaceps trimaculatus</v>
      </c>
      <c r="D2597" t="str">
        <f>VLOOKUP($B2597,taxa1,3,FALSE)</f>
        <v>9860b5e0-5916-4054-816c-89f09a18d0cb</v>
      </c>
      <c r="E2597">
        <v>926</v>
      </c>
      <c r="F2597" t="str">
        <f>IFERROR(VLOOKUP($E2597,aves,2,FALSE),"not aves")</f>
        <v>Ciconia leucocephala</v>
      </c>
      <c r="G2597" t="str">
        <f>IFERROR(VLOOKUP($E2597,aves,3,FALSE),"not aves")</f>
        <v>1012556f-06f3-4fb7-aceb-97ce7256279b</v>
      </c>
      <c r="H2597" t="str">
        <f>IFERROR(VLOOKUP($E2597,mammalsprice,2,FALSE),"not mammals price")</f>
        <v>not mammals price</v>
      </c>
      <c r="I2597" t="str">
        <f>IFERROR(VLOOKUP($E2597,mammalsprice,3,FALSE),"not mammals price")</f>
        <v>not mammals price</v>
      </c>
      <c r="J2597" t="str">
        <f>IFERROR(VLOOKUP($E2597,mammalswilson,3,FALSE),"not mammals wilson")</f>
        <v>not mammals wilson</v>
      </c>
      <c r="K2597" t="str">
        <f>IFERROR(VLOOKUP($E2597,mammalswilson,3,FALSE),"not mammals wilson")</f>
        <v>not mammals wilson</v>
      </c>
      <c r="L2597" t="s">
        <v>3996</v>
      </c>
      <c r="M2597" t="b">
        <v>1</v>
      </c>
    </row>
    <row r="2598" spans="1:13" x14ac:dyDescent="0.25">
      <c r="A2598" t="s">
        <v>3997</v>
      </c>
      <c r="B2598">
        <v>100558</v>
      </c>
      <c r="C2598" t="str">
        <f>VLOOKUP($B2598,taxa1,2,FALSE)</f>
        <v>Ciconiphilus euxenuri</v>
      </c>
      <c r="D2598" t="str">
        <f>VLOOKUP($B2598,taxa1,3,FALSE)</f>
        <v>a2ccba5f-34cf-4cbf-867d-76217e798bf7</v>
      </c>
      <c r="E2598">
        <v>927</v>
      </c>
      <c r="F2598" t="str">
        <f>IFERROR(VLOOKUP($E2598,aves,2,FALSE),"not aves")</f>
        <v>Ciconia maguari</v>
      </c>
      <c r="G2598" t="str">
        <f>IFERROR(VLOOKUP($E2598,aves,3,FALSE),"not aves")</f>
        <v>2a7176f0-f285-4b62-ad2d-6a61e7a36794</v>
      </c>
      <c r="H2598" t="str">
        <f>IFERROR(VLOOKUP($E2598,mammalsprice,2,FALSE),"not mammals price")</f>
        <v>not mammals price</v>
      </c>
      <c r="I2598" t="str">
        <f>IFERROR(VLOOKUP($E2598,mammalsprice,3,FALSE),"not mammals price")</f>
        <v>not mammals price</v>
      </c>
      <c r="J2598" t="str">
        <f>IFERROR(VLOOKUP($E2598,mammalswilson,3,FALSE),"not mammals wilson")</f>
        <v>not mammals wilson</v>
      </c>
      <c r="K2598" t="str">
        <f>IFERROR(VLOOKUP($E2598,mammalswilson,3,FALSE),"not mammals wilson")</f>
        <v>not mammals wilson</v>
      </c>
      <c r="L2598" t="s">
        <v>3998</v>
      </c>
      <c r="M2598" t="b">
        <v>1</v>
      </c>
    </row>
    <row r="2599" spans="1:13" x14ac:dyDescent="0.25">
      <c r="A2599" t="s">
        <v>3999</v>
      </c>
      <c r="B2599">
        <v>100731</v>
      </c>
      <c r="C2599" t="str">
        <f>VLOOKUP($B2599,taxa1,2,FALSE)</f>
        <v>Colpocephalum maguari</v>
      </c>
      <c r="D2599" t="str">
        <f>VLOOKUP($B2599,taxa1,3,FALSE)</f>
        <v>6dc825ea-a9fc-48f0-928b-53effa2596d9</v>
      </c>
      <c r="E2599">
        <v>927</v>
      </c>
      <c r="F2599" t="str">
        <f>IFERROR(VLOOKUP($E2599,aves,2,FALSE),"not aves")</f>
        <v>Ciconia maguari</v>
      </c>
      <c r="G2599" t="str">
        <f>IFERROR(VLOOKUP($E2599,aves,3,FALSE),"not aves")</f>
        <v>2a7176f0-f285-4b62-ad2d-6a61e7a36794</v>
      </c>
      <c r="H2599" t="str">
        <f>IFERROR(VLOOKUP($E2599,mammalsprice,2,FALSE),"not mammals price")</f>
        <v>not mammals price</v>
      </c>
      <c r="I2599" t="str">
        <f>IFERROR(VLOOKUP($E2599,mammalsprice,3,FALSE),"not mammals price")</f>
        <v>not mammals price</v>
      </c>
      <c r="J2599" t="str">
        <f>IFERROR(VLOOKUP($E2599,mammalswilson,3,FALSE),"not mammals wilson")</f>
        <v>not mammals wilson</v>
      </c>
      <c r="K2599" t="str">
        <f>IFERROR(VLOOKUP($E2599,mammalswilson,3,FALSE),"not mammals wilson")</f>
        <v>not mammals wilson</v>
      </c>
      <c r="L2599" t="s">
        <v>3998</v>
      </c>
      <c r="M2599" t="b">
        <v>1</v>
      </c>
    </row>
    <row r="2600" spans="1:13" x14ac:dyDescent="0.25">
      <c r="A2600" t="s">
        <v>4000</v>
      </c>
      <c r="B2600">
        <v>102130</v>
      </c>
      <c r="C2600" t="str">
        <f>VLOOKUP($B2600,taxa1,2,FALSE)</f>
        <v>Ardeicola hopkinsi</v>
      </c>
      <c r="D2600" t="str">
        <f>VLOOKUP($B2600,taxa1,3,FALSE)</f>
        <v>352a002c-8e26-40b6-8ee2-aaa29ce1ce14</v>
      </c>
      <c r="E2600">
        <v>927</v>
      </c>
      <c r="F2600" t="str">
        <f>IFERROR(VLOOKUP($E2600,aves,2,FALSE),"not aves")</f>
        <v>Ciconia maguari</v>
      </c>
      <c r="G2600" t="str">
        <f>IFERROR(VLOOKUP($E2600,aves,3,FALSE),"not aves")</f>
        <v>2a7176f0-f285-4b62-ad2d-6a61e7a36794</v>
      </c>
      <c r="H2600" t="str">
        <f>IFERROR(VLOOKUP($E2600,mammalsprice,2,FALSE),"not mammals price")</f>
        <v>not mammals price</v>
      </c>
      <c r="I2600" t="str">
        <f>IFERROR(VLOOKUP($E2600,mammalsprice,3,FALSE),"not mammals price")</f>
        <v>not mammals price</v>
      </c>
      <c r="J2600" t="str">
        <f>IFERROR(VLOOKUP($E2600,mammalswilson,3,FALSE),"not mammals wilson")</f>
        <v>not mammals wilson</v>
      </c>
      <c r="K2600" t="str">
        <f>IFERROR(VLOOKUP($E2600,mammalswilson,3,FALSE),"not mammals wilson")</f>
        <v>not mammals wilson</v>
      </c>
      <c r="L2600" t="s">
        <v>3998</v>
      </c>
      <c r="M2600" t="b">
        <v>1</v>
      </c>
    </row>
    <row r="2601" spans="1:13" x14ac:dyDescent="0.25">
      <c r="A2601" t="s">
        <v>4001</v>
      </c>
      <c r="B2601">
        <v>103955</v>
      </c>
      <c r="C2601" t="str">
        <f>VLOOKUP($B2601,taxa1,2,FALSE)</f>
        <v>Neophilopterus subincompletus</v>
      </c>
      <c r="D2601" t="str">
        <f>VLOOKUP($B2601,taxa1,3,FALSE)</f>
        <v>69a7049f-3fbf-4ee9-a180-1a7ca0be211a</v>
      </c>
      <c r="E2601">
        <v>927</v>
      </c>
      <c r="F2601" t="str">
        <f>IFERROR(VLOOKUP($E2601,aves,2,FALSE),"not aves")</f>
        <v>Ciconia maguari</v>
      </c>
      <c r="G2601" t="str">
        <f>IFERROR(VLOOKUP($E2601,aves,3,FALSE),"not aves")</f>
        <v>2a7176f0-f285-4b62-ad2d-6a61e7a36794</v>
      </c>
      <c r="H2601" t="str">
        <f>IFERROR(VLOOKUP($E2601,mammalsprice,2,FALSE),"not mammals price")</f>
        <v>not mammals price</v>
      </c>
      <c r="I2601" t="str">
        <f>IFERROR(VLOOKUP($E2601,mammalsprice,3,FALSE),"not mammals price")</f>
        <v>not mammals price</v>
      </c>
      <c r="J2601" t="str">
        <f>IFERROR(VLOOKUP($E2601,mammalswilson,3,FALSE),"not mammals wilson")</f>
        <v>not mammals wilson</v>
      </c>
      <c r="K2601" t="str">
        <f>IFERROR(VLOOKUP($E2601,mammalswilson,3,FALSE),"not mammals wilson")</f>
        <v>not mammals wilson</v>
      </c>
      <c r="L2601" t="s">
        <v>3998</v>
      </c>
      <c r="M2601" t="b">
        <v>1</v>
      </c>
    </row>
    <row r="2602" spans="1:13" x14ac:dyDescent="0.25">
      <c r="A2602" t="s">
        <v>4002</v>
      </c>
      <c r="B2602">
        <v>100195</v>
      </c>
      <c r="C2602" t="str">
        <f>VLOOKUP($B2602,taxa1,2,FALSE)</f>
        <v>Laemobothrion clayae</v>
      </c>
      <c r="D2602" t="str">
        <f>VLOOKUP($B2602,taxa1,3,FALSE)</f>
        <v>61670c5d-c447-44f1-b242-4973b8f750d5</v>
      </c>
      <c r="E2602">
        <v>946</v>
      </c>
      <c r="F2602" t="str">
        <f>IFERROR(VLOOKUP($E2602,aves,2,FALSE),"not aves")</f>
        <v>Circaetus gallicus</v>
      </c>
      <c r="G2602" t="str">
        <f>IFERROR(VLOOKUP($E2602,aves,3,FALSE),"not aves")</f>
        <v>020ce484-6511-4c53-813c-fc0a29a5cd68</v>
      </c>
      <c r="H2602" t="str">
        <f>IFERROR(VLOOKUP($E2602,mammalsprice,2,FALSE),"not mammals price")</f>
        <v>not mammals price</v>
      </c>
      <c r="I2602" t="str">
        <f>IFERROR(VLOOKUP($E2602,mammalsprice,3,FALSE),"not mammals price")</f>
        <v>not mammals price</v>
      </c>
      <c r="J2602" t="str">
        <f>IFERROR(VLOOKUP($E2602,mammalswilson,3,FALSE),"not mammals wilson")</f>
        <v>not mammals wilson</v>
      </c>
      <c r="K2602" t="str">
        <f>IFERROR(VLOOKUP($E2602,mammalswilson,3,FALSE),"not mammals wilson")</f>
        <v>not mammals wilson</v>
      </c>
      <c r="L2602" t="s">
        <v>3954</v>
      </c>
      <c r="M2602" t="b">
        <v>1</v>
      </c>
    </row>
    <row r="2603" spans="1:13" x14ac:dyDescent="0.25">
      <c r="A2603" t="s">
        <v>4003</v>
      </c>
      <c r="B2603">
        <v>102147</v>
      </c>
      <c r="C2603" t="str">
        <f>VLOOKUP($B2603,taxa1,2,FALSE)</f>
        <v>Ardeicola maculatus</v>
      </c>
      <c r="D2603" t="str">
        <f>VLOOKUP($B2603,taxa1,3,FALSE)</f>
        <v>97dbeb1a-958d-450c-b6d0-6a979bb09e2e</v>
      </c>
      <c r="E2603">
        <v>928</v>
      </c>
      <c r="F2603" t="str">
        <f>IFERROR(VLOOKUP($E2603,aves,2,FALSE),"not aves")</f>
        <v>Ciconia nigra</v>
      </c>
      <c r="G2603" t="str">
        <f>IFERROR(VLOOKUP($E2603,aves,3,FALSE),"not aves")</f>
        <v>596aa30a-4edf-432d-98ee-1b2518bfe275</v>
      </c>
      <c r="H2603" t="str">
        <f>IFERROR(VLOOKUP($E2603,mammalsprice,2,FALSE),"not mammals price")</f>
        <v>not mammals price</v>
      </c>
      <c r="I2603" t="str">
        <f>IFERROR(VLOOKUP($E2603,mammalsprice,3,FALSE),"not mammals price")</f>
        <v>not mammals price</v>
      </c>
      <c r="J2603" t="str">
        <f>IFERROR(VLOOKUP($E2603,mammalswilson,3,FALSE),"not mammals wilson")</f>
        <v>not mammals wilson</v>
      </c>
      <c r="K2603" t="str">
        <f>IFERROR(VLOOKUP($E2603,mammalswilson,3,FALSE),"not mammals wilson")</f>
        <v>not mammals wilson</v>
      </c>
      <c r="L2603" t="s">
        <v>3987</v>
      </c>
      <c r="M2603" t="b">
        <v>1</v>
      </c>
    </row>
    <row r="2604" spans="1:13" x14ac:dyDescent="0.25">
      <c r="A2604" t="s">
        <v>4004</v>
      </c>
      <c r="B2604">
        <v>100306</v>
      </c>
      <c r="C2604" t="str">
        <f>VLOOKUP($B2604,taxa1,2,FALSE)</f>
        <v>Actornithophilus pauliani</v>
      </c>
      <c r="D2604" t="str">
        <f>VLOOKUP($B2604,taxa1,3,FALSE)</f>
        <v>841df94e-aae3-49ae-b123-7d47ee7f9b38</v>
      </c>
      <c r="E2604">
        <v>877</v>
      </c>
      <c r="F2604" t="str">
        <f>IFERROR(VLOOKUP($E2604,aves,2,FALSE),"not aves")</f>
        <v>Chionis minor</v>
      </c>
      <c r="G2604" t="str">
        <f>IFERROR(VLOOKUP($E2604,aves,3,FALSE),"not aves")</f>
        <v>207e005d-c5cf-479f-8b72-db95afe1fccf</v>
      </c>
      <c r="H2604" t="str">
        <f>IFERROR(VLOOKUP($E2604,mammalsprice,2,FALSE),"not mammals price")</f>
        <v>not mammals price</v>
      </c>
      <c r="I2604" t="str">
        <f>IFERROR(VLOOKUP($E2604,mammalsprice,3,FALSE),"not mammals price")</f>
        <v>not mammals price</v>
      </c>
      <c r="J2604" t="str">
        <f>IFERROR(VLOOKUP($E2604,mammalswilson,3,FALSE),"not mammals wilson")</f>
        <v>not mammals wilson</v>
      </c>
      <c r="K2604" t="str">
        <f>IFERROR(VLOOKUP($E2604,mammalswilson,3,FALSE),"not mammals wilson")</f>
        <v>not mammals wilson</v>
      </c>
      <c r="L2604" t="s">
        <v>4005</v>
      </c>
      <c r="M2604" t="b">
        <v>1</v>
      </c>
    </row>
    <row r="2605" spans="1:13" x14ac:dyDescent="0.25">
      <c r="A2605" t="s">
        <v>4006</v>
      </c>
      <c r="B2605">
        <v>103957</v>
      </c>
      <c r="C2605" t="str">
        <f>VLOOKUP($B2605,taxa1,2,FALSE)</f>
        <v>Neophilopterus tricolor</v>
      </c>
      <c r="D2605" t="str">
        <f>VLOOKUP($B2605,taxa1,3,FALSE)</f>
        <v>8943d169-a3f8-4bc8-93c0-3f8f02ffb1f0</v>
      </c>
      <c r="E2605">
        <v>928</v>
      </c>
      <c r="F2605" t="str">
        <f>IFERROR(VLOOKUP($E2605,aves,2,FALSE),"not aves")</f>
        <v>Ciconia nigra</v>
      </c>
      <c r="G2605" t="str">
        <f>IFERROR(VLOOKUP($E2605,aves,3,FALSE),"not aves")</f>
        <v>596aa30a-4edf-432d-98ee-1b2518bfe275</v>
      </c>
      <c r="H2605" t="str">
        <f>IFERROR(VLOOKUP($E2605,mammalsprice,2,FALSE),"not mammals price")</f>
        <v>not mammals price</v>
      </c>
      <c r="I2605" t="str">
        <f>IFERROR(VLOOKUP($E2605,mammalsprice,3,FALSE),"not mammals price")</f>
        <v>not mammals price</v>
      </c>
      <c r="J2605" t="str">
        <f>IFERROR(VLOOKUP($E2605,mammalswilson,3,FALSE),"not mammals wilson")</f>
        <v>not mammals wilson</v>
      </c>
      <c r="K2605" t="str">
        <f>IFERROR(VLOOKUP($E2605,mammalswilson,3,FALSE),"not mammals wilson")</f>
        <v>not mammals wilson</v>
      </c>
      <c r="L2605" t="s">
        <v>3987</v>
      </c>
      <c r="M2605" t="b">
        <v>1</v>
      </c>
    </row>
    <row r="2606" spans="1:13" x14ac:dyDescent="0.25">
      <c r="A2606" t="s">
        <v>4007</v>
      </c>
      <c r="B2606">
        <v>100678</v>
      </c>
      <c r="C2606" t="str">
        <f>VLOOKUP($B2606,taxa1,2,FALSE)</f>
        <v>Colpocephalum ferrisi</v>
      </c>
      <c r="D2606" t="str">
        <f>VLOOKUP($B2606,taxa1,3,FALSE)</f>
        <v>054676a5-1912-441f-b292-6616f6829475</v>
      </c>
      <c r="E2606">
        <v>929</v>
      </c>
      <c r="F2606" t="str">
        <f>IFERROR(VLOOKUP($E2606,aves,2,FALSE),"not aves")</f>
        <v>Ciconia nigra</v>
      </c>
      <c r="G2606" t="str">
        <f>IFERROR(VLOOKUP($E2606,aves,3,FALSE),"not aves")</f>
        <v>0e11455c-0469-42f6-a4cb-e637e0c158de</v>
      </c>
      <c r="H2606" t="str">
        <f>IFERROR(VLOOKUP($E2606,mammalsprice,2,FALSE),"not mammals price")</f>
        <v>not mammals price</v>
      </c>
      <c r="I2606" t="str">
        <f>IFERROR(VLOOKUP($E2606,mammalsprice,3,FALSE),"not mammals price")</f>
        <v>not mammals price</v>
      </c>
      <c r="J2606" t="str">
        <f>IFERROR(VLOOKUP($E2606,mammalswilson,3,FALSE),"not mammals wilson")</f>
        <v>not mammals wilson</v>
      </c>
      <c r="K2606" t="str">
        <f>IFERROR(VLOOKUP($E2606,mammalswilson,3,FALSE),"not mammals wilson")</f>
        <v>not mammals wilson</v>
      </c>
      <c r="L2606" t="s">
        <v>3987</v>
      </c>
      <c r="M2606" t="b">
        <v>1</v>
      </c>
    </row>
    <row r="2607" spans="1:13" x14ac:dyDescent="0.25">
      <c r="A2607" t="s">
        <v>4008</v>
      </c>
      <c r="B2607">
        <v>104674</v>
      </c>
      <c r="C2607" t="str">
        <f>VLOOKUP($B2607,taxa1,2,FALSE)</f>
        <v>Picicola fusca</v>
      </c>
      <c r="D2607" t="str">
        <f>VLOOKUP($B2607,taxa1,3,FALSE)</f>
        <v>4c6fdbd2-d0fa-4c3d-933e-eabc340dceab</v>
      </c>
      <c r="E2607">
        <v>933</v>
      </c>
      <c r="F2607" t="str">
        <f>IFERROR(VLOOKUP($E2607,aves,2,FALSE),"not aves")</f>
        <v>Cinclodes fuscus fuscus</v>
      </c>
      <c r="G2607" t="str">
        <f>IFERROR(VLOOKUP($E2607,aves,3,FALSE),"not aves")</f>
        <v>24c2bd75-8b53-4218-8ba0-3d2740cd1ba9</v>
      </c>
      <c r="H2607" t="str">
        <f>IFERROR(VLOOKUP($E2607,mammalsprice,2,FALSE),"not mammals price")</f>
        <v>not mammals price</v>
      </c>
      <c r="I2607" t="str">
        <f>IFERROR(VLOOKUP($E2607,mammalsprice,3,FALSE),"not mammals price")</f>
        <v>not mammals price</v>
      </c>
      <c r="J2607" t="str">
        <f>IFERROR(VLOOKUP($E2607,mammalswilson,3,FALSE),"not mammals wilson")</f>
        <v>not mammals wilson</v>
      </c>
      <c r="K2607" t="str">
        <f>IFERROR(VLOOKUP($E2607,mammalswilson,3,FALSE),"not mammals wilson")</f>
        <v>not mammals wilson</v>
      </c>
      <c r="L2607" t="s">
        <v>4009</v>
      </c>
      <c r="M2607" t="b">
        <v>1</v>
      </c>
    </row>
    <row r="2608" spans="1:13" x14ac:dyDescent="0.25">
      <c r="A2608" t="s">
        <v>4010</v>
      </c>
      <c r="B2608">
        <v>103377</v>
      </c>
      <c r="C2608" t="str">
        <f>VLOOKUP($B2608,taxa1,2,FALSE)</f>
        <v>Goniodes abdominalis latifasciatus</v>
      </c>
      <c r="D2608" t="str">
        <f>VLOOKUP($B2608,taxa1,3,FALSE)</f>
        <v>f37bfcaa-ab5b-417b-80d7-ffc9a784db9c</v>
      </c>
      <c r="E2608">
        <v>6826</v>
      </c>
      <c r="F2608" t="str">
        <f>IFERROR(VLOOKUP($E2608,aves,2,FALSE),"not aves")</f>
        <v>not aves</v>
      </c>
      <c r="G2608" t="str">
        <f>IFERROR(VLOOKUP($E2608,aves,3,FALSE),"not aves")</f>
        <v>not aves</v>
      </c>
      <c r="H2608" t="str">
        <f>IFERROR(VLOOKUP($E2608,mammalsprice,2,FALSE),"not mammals price")</f>
        <v>not mammals price</v>
      </c>
      <c r="I2608" t="str">
        <f>IFERROR(VLOOKUP($E2608,mammalsprice,3,FALSE),"not mammals price")</f>
        <v>not mammals price</v>
      </c>
      <c r="J2608" t="str">
        <f>IFERROR(VLOOKUP($E2608,mammalswilson,3,FALSE),"not mammals wilson")</f>
        <v>not mammals wilson</v>
      </c>
      <c r="K2608" t="str">
        <f>IFERROR(VLOOKUP($E2608,mammalswilson,3,FALSE),"not mammals wilson")</f>
        <v>not mammals wilson</v>
      </c>
      <c r="L2608" t="s">
        <v>4011</v>
      </c>
      <c r="M2608" t="b">
        <v>1</v>
      </c>
    </row>
    <row r="2609" spans="1:13" x14ac:dyDescent="0.25">
      <c r="A2609" t="s">
        <v>4012</v>
      </c>
      <c r="B2609">
        <v>103182</v>
      </c>
      <c r="C2609" t="str">
        <f>VLOOKUP($B2609,taxa1,2,FALSE)</f>
        <v>Docophoroides macrodocus</v>
      </c>
      <c r="D2609" t="str">
        <f>VLOOKUP($B2609,taxa1,3,FALSE)</f>
        <v>5603c86a-76a2-44da-ab0e-f53cedcbd58e</v>
      </c>
      <c r="E2609">
        <v>6827</v>
      </c>
      <c r="F2609" t="str">
        <f>IFERROR(VLOOKUP($E2609,aves,2,FALSE),"not aves")</f>
        <v>not aves</v>
      </c>
      <c r="G2609" t="str">
        <f>IFERROR(VLOOKUP($E2609,aves,3,FALSE),"not aves")</f>
        <v>not aves</v>
      </c>
      <c r="H2609" t="str">
        <f>IFERROR(VLOOKUP($E2609,mammalsprice,2,FALSE),"not mammals price")</f>
        <v>not mammals price</v>
      </c>
      <c r="I2609" t="str">
        <f>IFERROR(VLOOKUP($E2609,mammalsprice,3,FALSE),"not mammals price")</f>
        <v>not mammals price</v>
      </c>
      <c r="J2609" t="str">
        <f>IFERROR(VLOOKUP($E2609,mammalswilson,3,FALSE),"not mammals wilson")</f>
        <v>not mammals wilson</v>
      </c>
      <c r="K2609" t="str">
        <f>IFERROR(VLOOKUP($E2609,mammalswilson,3,FALSE),"not mammals wilson")</f>
        <v>not mammals wilson</v>
      </c>
      <c r="L2609" t="s">
        <v>4013</v>
      </c>
      <c r="M2609" t="b">
        <v>1</v>
      </c>
    </row>
    <row r="2610" spans="1:13" x14ac:dyDescent="0.25">
      <c r="A2610" t="s">
        <v>4014</v>
      </c>
      <c r="B2610">
        <v>104421</v>
      </c>
      <c r="C2610" t="str">
        <f>VLOOKUP($B2610,taxa1,2,FALSE)</f>
        <v>Philopterus cincli</v>
      </c>
      <c r="D2610" t="str">
        <f>VLOOKUP($B2610,taxa1,3,FALSE)</f>
        <v>ca7af406-6109-422f-b569-b6dd487d1c73</v>
      </c>
      <c r="E2610">
        <v>937</v>
      </c>
      <c r="F2610" t="str">
        <f>IFERROR(VLOOKUP($E2610,aves,2,FALSE),"not aves")</f>
        <v>Cinclus cinclus</v>
      </c>
      <c r="G2610" t="str">
        <f>IFERROR(VLOOKUP($E2610,aves,3,FALSE),"not aves")</f>
        <v>90b3d791-3fee-4923-833e-87a0317ef1c7</v>
      </c>
      <c r="H2610" t="str">
        <f>IFERROR(VLOOKUP($E2610,mammalsprice,2,FALSE),"not mammals price")</f>
        <v>not mammals price</v>
      </c>
      <c r="I2610" t="str">
        <f>IFERROR(VLOOKUP($E2610,mammalsprice,3,FALSE),"not mammals price")</f>
        <v>not mammals price</v>
      </c>
      <c r="J2610" t="str">
        <f>IFERROR(VLOOKUP($E2610,mammalswilson,3,FALSE),"not mammals wilson")</f>
        <v>not mammals wilson</v>
      </c>
      <c r="K2610" t="str">
        <f>IFERROR(VLOOKUP($E2610,mammalswilson,3,FALSE),"not mammals wilson")</f>
        <v>not mammals wilson</v>
      </c>
      <c r="L2610" t="s">
        <v>4015</v>
      </c>
      <c r="M2610" t="b">
        <v>1</v>
      </c>
    </row>
    <row r="2611" spans="1:13" x14ac:dyDescent="0.25">
      <c r="A2611" t="s">
        <v>4016</v>
      </c>
      <c r="B2611">
        <v>104506</v>
      </c>
      <c r="C2611" t="str">
        <f>VLOOKUP($B2611,taxa1,2,FALSE)</f>
        <v>Philopterus laticeps</v>
      </c>
      <c r="D2611" t="str">
        <f>VLOOKUP($B2611,taxa1,3,FALSE)</f>
        <v>fa495e05-f877-4021-8009-654225976c39</v>
      </c>
      <c r="E2611">
        <v>937</v>
      </c>
      <c r="F2611" t="str">
        <f>IFERROR(VLOOKUP($E2611,aves,2,FALSE),"not aves")</f>
        <v>Cinclus cinclus</v>
      </c>
      <c r="G2611" t="str">
        <f>IFERROR(VLOOKUP($E2611,aves,3,FALSE),"not aves")</f>
        <v>90b3d791-3fee-4923-833e-87a0317ef1c7</v>
      </c>
      <c r="H2611" t="str">
        <f>IFERROR(VLOOKUP($E2611,mammalsprice,2,FALSE),"not mammals price")</f>
        <v>not mammals price</v>
      </c>
      <c r="I2611" t="str">
        <f>IFERROR(VLOOKUP($E2611,mammalsprice,3,FALSE),"not mammals price")</f>
        <v>not mammals price</v>
      </c>
      <c r="J2611" t="str">
        <f>IFERROR(VLOOKUP($E2611,mammalswilson,3,FALSE),"not mammals wilson")</f>
        <v>not mammals wilson</v>
      </c>
      <c r="K2611" t="str">
        <f>IFERROR(VLOOKUP($E2611,mammalswilson,3,FALSE),"not mammals wilson")</f>
        <v>not mammals wilson</v>
      </c>
      <c r="L2611" t="s">
        <v>4015</v>
      </c>
      <c r="M2611" t="b">
        <v>1</v>
      </c>
    </row>
    <row r="2612" spans="1:13" x14ac:dyDescent="0.25">
      <c r="A2612" t="s">
        <v>4017</v>
      </c>
      <c r="B2612">
        <v>101519</v>
      </c>
      <c r="C2612" t="str">
        <f>VLOOKUP($B2612,taxa1,2,FALSE)</f>
        <v>Myrsidea franciscoloi</v>
      </c>
      <c r="D2612" t="str">
        <f>VLOOKUP($B2612,taxa1,3,FALSE)</f>
        <v>a7e807f9-f81e-41f6-a58d-ff2fab3beab9</v>
      </c>
      <c r="E2612">
        <v>938</v>
      </c>
      <c r="F2612" t="str">
        <f>IFERROR(VLOOKUP($E2612,aves,2,FALSE),"not aves")</f>
        <v>Cinclus cinclus aquaticus</v>
      </c>
      <c r="G2612" t="str">
        <f>IFERROR(VLOOKUP($E2612,aves,3,FALSE),"not aves")</f>
        <v>8af6d85b-8ef5-4534-9196-92b90ddfb2d7</v>
      </c>
      <c r="H2612" t="str">
        <f>IFERROR(VLOOKUP($E2612,mammalsprice,2,FALSE),"not mammals price")</f>
        <v>not mammals price</v>
      </c>
      <c r="I2612" t="str">
        <f>IFERROR(VLOOKUP($E2612,mammalsprice,3,FALSE),"not mammals price")</f>
        <v>not mammals price</v>
      </c>
      <c r="J2612" t="str">
        <f>IFERROR(VLOOKUP($E2612,mammalswilson,3,FALSE),"not mammals wilson")</f>
        <v>not mammals wilson</v>
      </c>
      <c r="K2612" t="str">
        <f>IFERROR(VLOOKUP($E2612,mammalswilson,3,FALSE),"not mammals wilson")</f>
        <v>not mammals wilson</v>
      </c>
      <c r="L2612" t="s">
        <v>4018</v>
      </c>
      <c r="M2612" t="b">
        <v>1</v>
      </c>
    </row>
    <row r="2613" spans="1:13" x14ac:dyDescent="0.25">
      <c r="A2613" t="s">
        <v>4019</v>
      </c>
      <c r="B2613">
        <v>104535</v>
      </c>
      <c r="C2613" t="str">
        <f>VLOOKUP($B2613,taxa1,2,FALSE)</f>
        <v>Philopterus neotropicalis</v>
      </c>
      <c r="D2613" t="str">
        <f>VLOOKUP($B2613,taxa1,3,FALSE)</f>
        <v>2fd78d51-7727-41d9-bdd5-41b502ee8b15</v>
      </c>
      <c r="E2613">
        <v>939</v>
      </c>
      <c r="F2613" t="str">
        <f>IFERROR(VLOOKUP($E2613,aves,2,FALSE),"not aves")</f>
        <v>Cinclus leucocephalus leuconotus</v>
      </c>
      <c r="G2613" t="str">
        <f>IFERROR(VLOOKUP($E2613,aves,3,FALSE),"not aves")</f>
        <v>ef927f70-55b8-45d0-8eb6-9dcfe069917a</v>
      </c>
      <c r="H2613" t="str">
        <f>IFERROR(VLOOKUP($E2613,mammalsprice,2,FALSE),"not mammals price")</f>
        <v>not mammals price</v>
      </c>
      <c r="I2613" t="str">
        <f>IFERROR(VLOOKUP($E2613,mammalsprice,3,FALSE),"not mammals price")</f>
        <v>not mammals price</v>
      </c>
      <c r="J2613" t="str">
        <f>IFERROR(VLOOKUP($E2613,mammalswilson,3,FALSE),"not mammals wilson")</f>
        <v>not mammals wilson</v>
      </c>
      <c r="K2613" t="str">
        <f>IFERROR(VLOOKUP($E2613,mammalswilson,3,FALSE),"not mammals wilson")</f>
        <v>not mammals wilson</v>
      </c>
      <c r="L2613" t="s">
        <v>4020</v>
      </c>
      <c r="M2613" t="b">
        <v>1</v>
      </c>
    </row>
    <row r="2614" spans="1:13" x14ac:dyDescent="0.25">
      <c r="A2614" t="s">
        <v>4021</v>
      </c>
      <c r="B2614">
        <v>104407</v>
      </c>
      <c r="C2614" t="str">
        <f>VLOOKUP($B2614,taxa1,2,FALSE)</f>
        <v>Philopterus americanus</v>
      </c>
      <c r="D2614" t="str">
        <f>VLOOKUP($B2614,taxa1,3,FALSE)</f>
        <v>02c6e4fc-c65d-4da2-be8d-642913aacd55</v>
      </c>
      <c r="E2614">
        <v>940</v>
      </c>
      <c r="F2614" t="str">
        <f>IFERROR(VLOOKUP($E2614,aves,2,FALSE),"not aves")</f>
        <v>Cinclus mexicanus</v>
      </c>
      <c r="G2614" t="str">
        <f>IFERROR(VLOOKUP($E2614,aves,3,FALSE),"not aves")</f>
        <v>6f7102ca-f145-48bd-a6ab-59476ecc1cba</v>
      </c>
      <c r="H2614" t="str">
        <f>IFERROR(VLOOKUP($E2614,mammalsprice,2,FALSE),"not mammals price")</f>
        <v>not mammals price</v>
      </c>
      <c r="I2614" t="str">
        <f>IFERROR(VLOOKUP($E2614,mammalsprice,3,FALSE),"not mammals price")</f>
        <v>not mammals price</v>
      </c>
      <c r="J2614" t="str">
        <f>IFERROR(VLOOKUP($E2614,mammalswilson,3,FALSE),"not mammals wilson")</f>
        <v>not mammals wilson</v>
      </c>
      <c r="K2614" t="str">
        <f>IFERROR(VLOOKUP($E2614,mammalswilson,3,FALSE),"not mammals wilson")</f>
        <v>not mammals wilson</v>
      </c>
      <c r="L2614" t="s">
        <v>4022</v>
      </c>
      <c r="M2614" t="b">
        <v>1</v>
      </c>
    </row>
    <row r="2615" spans="1:13" x14ac:dyDescent="0.25">
      <c r="A2615" t="s">
        <v>4023</v>
      </c>
      <c r="B2615">
        <v>101177</v>
      </c>
      <c r="C2615" t="str">
        <f>VLOOKUP($B2615,taxa1,2,FALSE)</f>
        <v>Menacanthus alaskensis</v>
      </c>
      <c r="D2615" t="str">
        <f>VLOOKUP($B2615,taxa1,3,FALSE)</f>
        <v>acc41da1-9a1e-44c9-81f5-1abca2f8b14a</v>
      </c>
      <c r="E2615">
        <v>941</v>
      </c>
      <c r="F2615" t="str">
        <f>IFERROR(VLOOKUP($E2615,aves,2,FALSE),"not aves")</f>
        <v>Cinclus mexicanus unicolor</v>
      </c>
      <c r="G2615" t="str">
        <f>IFERROR(VLOOKUP($E2615,aves,3,FALSE),"not aves")</f>
        <v>eaf0eefe-1f7c-43f8-b34e-bbcabe94e874</v>
      </c>
      <c r="H2615" t="str">
        <f>IFERROR(VLOOKUP($E2615,mammalsprice,2,FALSE),"not mammals price")</f>
        <v>not mammals price</v>
      </c>
      <c r="I2615" t="str">
        <f>IFERROR(VLOOKUP($E2615,mammalsprice,3,FALSE),"not mammals price")</f>
        <v>not mammals price</v>
      </c>
      <c r="J2615" t="str">
        <f>IFERROR(VLOOKUP($E2615,mammalswilson,3,FALSE),"not mammals wilson")</f>
        <v>not mammals wilson</v>
      </c>
      <c r="K2615" t="str">
        <f>IFERROR(VLOOKUP($E2615,mammalswilson,3,FALSE),"not mammals wilson")</f>
        <v>not mammals wilson</v>
      </c>
      <c r="L2615" t="s">
        <v>4024</v>
      </c>
      <c r="M2615" t="b">
        <v>1</v>
      </c>
    </row>
    <row r="2616" spans="1:13" x14ac:dyDescent="0.25">
      <c r="A2616" t="s">
        <v>4025</v>
      </c>
      <c r="B2616">
        <v>100747</v>
      </c>
      <c r="C2616" t="str">
        <f>VLOOKUP($B2616,taxa1,2,FALSE)</f>
        <v>Colpocephalum nigrae</v>
      </c>
      <c r="D2616" t="str">
        <f>VLOOKUP($B2616,taxa1,3,FALSE)</f>
        <v>2635c494-569b-4648-be59-9f514a8c9f1d</v>
      </c>
      <c r="E2616">
        <v>928</v>
      </c>
      <c r="F2616" t="str">
        <f>IFERROR(VLOOKUP($E2616,aves,2,FALSE),"not aves")</f>
        <v>Ciconia nigra</v>
      </c>
      <c r="G2616" t="str">
        <f>IFERROR(VLOOKUP($E2616,aves,3,FALSE),"not aves")</f>
        <v>596aa30a-4edf-432d-98ee-1b2518bfe275</v>
      </c>
      <c r="H2616" t="str">
        <f>IFERROR(VLOOKUP($E2616,mammalsprice,2,FALSE),"not mammals price")</f>
        <v>not mammals price</v>
      </c>
      <c r="I2616" t="str">
        <f>IFERROR(VLOOKUP($E2616,mammalsprice,3,FALSE),"not mammals price")</f>
        <v>not mammals price</v>
      </c>
      <c r="J2616" t="str">
        <f>IFERROR(VLOOKUP($E2616,mammalswilson,3,FALSE),"not mammals wilson")</f>
        <v>not mammals wilson</v>
      </c>
      <c r="K2616" t="str">
        <f>IFERROR(VLOOKUP($E2616,mammalswilson,3,FALSE),"not mammals wilson")</f>
        <v>not mammals wilson</v>
      </c>
      <c r="L2616" t="s">
        <v>3987</v>
      </c>
      <c r="M2616" t="b">
        <v>1</v>
      </c>
    </row>
    <row r="2617" spans="1:13" x14ac:dyDescent="0.25">
      <c r="A2617" t="s">
        <v>4026</v>
      </c>
      <c r="B2617">
        <v>104626</v>
      </c>
      <c r="C2617" t="str">
        <f>VLOOKUP($B2617,taxa1,2,FALSE)</f>
        <v>Physconella kelloggi</v>
      </c>
      <c r="D2617" t="str">
        <f>VLOOKUP($B2617,taxa1,3,FALSE)</f>
        <v>cfe5b497-1f7f-4567-a847-9a6b0511fd41</v>
      </c>
      <c r="E2617">
        <v>6822</v>
      </c>
      <c r="F2617" t="str">
        <f>IFERROR(VLOOKUP($E2617,aves,2,FALSE),"not aves")</f>
        <v>not aves</v>
      </c>
      <c r="G2617" t="str">
        <f>IFERROR(VLOOKUP($E2617,aves,3,FALSE),"not aves")</f>
        <v>not aves</v>
      </c>
      <c r="H2617" t="str">
        <f>IFERROR(VLOOKUP($E2617,mammalsprice,2,FALSE),"not mammals price")</f>
        <v>not mammals price</v>
      </c>
      <c r="I2617" t="str">
        <f>IFERROR(VLOOKUP($E2617,mammalsprice,3,FALSE),"not mammals price")</f>
        <v>not mammals price</v>
      </c>
      <c r="J2617" t="str">
        <f>IFERROR(VLOOKUP($E2617,mammalswilson,3,FALSE),"not mammals wilson")</f>
        <v>not mammals wilson</v>
      </c>
      <c r="K2617" t="str">
        <f>IFERROR(VLOOKUP($E2617,mammalswilson,3,FALSE),"not mammals wilson")</f>
        <v>not mammals wilson</v>
      </c>
      <c r="L2617" t="s">
        <v>4027</v>
      </c>
      <c r="M2617" t="b">
        <v>1</v>
      </c>
    </row>
    <row r="2618" spans="1:13" x14ac:dyDescent="0.25">
      <c r="A2618" t="s">
        <v>4028</v>
      </c>
      <c r="B2618">
        <v>105168</v>
      </c>
      <c r="C2618" t="str">
        <f>VLOOKUP($B2618,taxa1,2,FALSE)</f>
        <v>Saemundssonia Saemundssonia australis</v>
      </c>
      <c r="D2618" t="str">
        <f>VLOOKUP($B2618,taxa1,3,FALSE)</f>
        <v>07dddbb3-fcad-42a1-bef2-0155e3655923</v>
      </c>
      <c r="E2618">
        <v>878</v>
      </c>
      <c r="F2618" t="str">
        <f>IFERROR(VLOOKUP($E2618,aves,2,FALSE),"not aves")</f>
        <v>Chionis minor nasicornis</v>
      </c>
      <c r="G2618" t="str">
        <f>IFERROR(VLOOKUP($E2618,aves,3,FALSE),"not aves")</f>
        <v>4ec07bba-c15f-4288-938b-c834bb303c3b</v>
      </c>
      <c r="H2618" t="str">
        <f>IFERROR(VLOOKUP($E2618,mammalsprice,2,FALSE),"not mammals price")</f>
        <v>not mammals price</v>
      </c>
      <c r="I2618" t="str">
        <f>IFERROR(VLOOKUP($E2618,mammalsprice,3,FALSE),"not mammals price")</f>
        <v>not mammals price</v>
      </c>
      <c r="J2618" t="str">
        <f>IFERROR(VLOOKUP($E2618,mammalswilson,3,FALSE),"not mammals wilson")</f>
        <v>not mammals wilson</v>
      </c>
      <c r="K2618" t="str">
        <f>IFERROR(VLOOKUP($E2618,mammalswilson,3,FALSE),"not mammals wilson")</f>
        <v>not mammals wilson</v>
      </c>
      <c r="L2618" t="s">
        <v>4029</v>
      </c>
      <c r="M2618" t="b">
        <v>1</v>
      </c>
    </row>
    <row r="2619" spans="1:13" x14ac:dyDescent="0.25">
      <c r="A2619" t="s">
        <v>4030</v>
      </c>
      <c r="B2619">
        <v>103039</v>
      </c>
      <c r="C2619" t="str">
        <f>VLOOKUP($B2619,taxa1,2,FALSE)</f>
        <v>Cuculicola kui</v>
      </c>
      <c r="D2619" t="str">
        <f>VLOOKUP($B2619,taxa1,3,FALSE)</f>
        <v>37aad1f7-4db5-4430-893d-e2158bc3aa1e</v>
      </c>
      <c r="E2619">
        <v>821</v>
      </c>
      <c r="F2619" t="str">
        <f>IFERROR(VLOOKUP($E2619,aves,2,FALSE),"not aves")</f>
        <v>Chalcites lucidus lucidus</v>
      </c>
      <c r="G2619" t="str">
        <f>IFERROR(VLOOKUP($E2619,aves,3,FALSE),"not aves")</f>
        <v>b29ad6d7-1f09-47d1-92e3-8f5847fed28c</v>
      </c>
      <c r="H2619" t="str">
        <f>IFERROR(VLOOKUP($E2619,mammalsprice,2,FALSE),"not mammals price")</f>
        <v>not mammals price</v>
      </c>
      <c r="I2619" t="str">
        <f>IFERROR(VLOOKUP($E2619,mammalsprice,3,FALSE),"not mammals price")</f>
        <v>not mammals price</v>
      </c>
      <c r="J2619" t="str">
        <f>IFERROR(VLOOKUP($E2619,mammalswilson,3,FALSE),"not mammals wilson")</f>
        <v>not mammals wilson</v>
      </c>
      <c r="K2619" t="str">
        <f>IFERROR(VLOOKUP($E2619,mammalswilson,3,FALSE),"not mammals wilson")</f>
        <v>not mammals wilson</v>
      </c>
      <c r="L2619" t="s">
        <v>4031</v>
      </c>
      <c r="M2619" t="b">
        <v>1</v>
      </c>
    </row>
    <row r="2620" spans="1:13" x14ac:dyDescent="0.25">
      <c r="A2620" t="s">
        <v>4032</v>
      </c>
      <c r="B2620">
        <v>102787</v>
      </c>
      <c r="C2620" t="str">
        <f>VLOOKUP($B2620,taxa1,2,FALSE)</f>
        <v>Coloceras piriformis</v>
      </c>
      <c r="D2620" t="str">
        <f>VLOOKUP($B2620,taxa1,3,FALSE)</f>
        <v>61ced03c-4be1-4c98-9650-2a50a1191a96</v>
      </c>
      <c r="E2620">
        <v>822</v>
      </c>
      <c r="F2620" t="str">
        <f>IFERROR(VLOOKUP($E2620,aves,2,FALSE),"not aves")</f>
        <v>Chalcophaps indica indica</v>
      </c>
      <c r="G2620" t="str">
        <f>IFERROR(VLOOKUP($E2620,aves,3,FALSE),"not aves")</f>
        <v>93fa74eb-0e25-4b17-bc37-cadd9df5ca65</v>
      </c>
      <c r="H2620" t="str">
        <f>IFERROR(VLOOKUP($E2620,mammalsprice,2,FALSE),"not mammals price")</f>
        <v>not mammals price</v>
      </c>
      <c r="I2620" t="str">
        <f>IFERROR(VLOOKUP($E2620,mammalsprice,3,FALSE),"not mammals price")</f>
        <v>not mammals price</v>
      </c>
      <c r="J2620" t="str">
        <f>IFERROR(VLOOKUP($E2620,mammalswilson,3,FALSE),"not mammals wilson")</f>
        <v>not mammals wilson</v>
      </c>
      <c r="K2620" t="str">
        <f>IFERROR(VLOOKUP($E2620,mammalswilson,3,FALSE),"not mammals wilson")</f>
        <v>not mammals wilson</v>
      </c>
      <c r="L2620" t="s">
        <v>4033</v>
      </c>
      <c r="M2620" t="b">
        <v>1</v>
      </c>
    </row>
    <row r="2621" spans="1:13" x14ac:dyDescent="0.25">
      <c r="A2621" t="s">
        <v>4034</v>
      </c>
      <c r="B2621">
        <v>102847</v>
      </c>
      <c r="C2621" t="str">
        <f>VLOOKUP($B2621,taxa1,2,FALSE)</f>
        <v>Columbicola guimaraesi</v>
      </c>
      <c r="D2621" t="str">
        <f>VLOOKUP($B2621,taxa1,3,FALSE)</f>
        <v>e93716f7-d8d5-483b-81f1-f0a1637bf995</v>
      </c>
      <c r="E2621">
        <v>822</v>
      </c>
      <c r="F2621" t="str">
        <f>IFERROR(VLOOKUP($E2621,aves,2,FALSE),"not aves")</f>
        <v>Chalcophaps indica indica</v>
      </c>
      <c r="G2621" t="str">
        <f>IFERROR(VLOOKUP($E2621,aves,3,FALSE),"not aves")</f>
        <v>93fa74eb-0e25-4b17-bc37-cadd9df5ca65</v>
      </c>
      <c r="H2621" t="str">
        <f>IFERROR(VLOOKUP($E2621,mammalsprice,2,FALSE),"not mammals price")</f>
        <v>not mammals price</v>
      </c>
      <c r="I2621" t="str">
        <f>IFERROR(VLOOKUP($E2621,mammalsprice,3,FALSE),"not mammals price")</f>
        <v>not mammals price</v>
      </c>
      <c r="J2621" t="str">
        <f>IFERROR(VLOOKUP($E2621,mammalswilson,3,FALSE),"not mammals wilson")</f>
        <v>not mammals wilson</v>
      </c>
      <c r="K2621" t="str">
        <f>IFERROR(VLOOKUP($E2621,mammalswilson,3,FALSE),"not mammals wilson")</f>
        <v>not mammals wilson</v>
      </c>
      <c r="L2621" t="s">
        <v>4033</v>
      </c>
      <c r="M2621" t="b">
        <v>1</v>
      </c>
    </row>
    <row r="2622" spans="1:13" x14ac:dyDescent="0.25">
      <c r="A2622" t="s">
        <v>4035</v>
      </c>
      <c r="B2622">
        <v>102773</v>
      </c>
      <c r="C2622" t="str">
        <f>VLOOKUP($B2622,taxa1,2,FALSE)</f>
        <v>Coloceras indicum</v>
      </c>
      <c r="D2622" t="str">
        <f>VLOOKUP($B2622,taxa1,3,FALSE)</f>
        <v>314d957a-dd6b-425a-bf0d-94114824668a</v>
      </c>
      <c r="E2622">
        <v>823</v>
      </c>
      <c r="F2622" t="str">
        <f>IFERROR(VLOOKUP($E2622,aves,2,FALSE),"not aves")</f>
        <v>Chalcophaps indica sandwichensis</v>
      </c>
      <c r="G2622" t="str">
        <f>IFERROR(VLOOKUP($E2622,aves,3,FALSE),"not aves")</f>
        <v>f98fb0b3-9e71-4233-b802-2283ac3a7e2d</v>
      </c>
      <c r="H2622" t="str">
        <f>IFERROR(VLOOKUP($E2622,mammalsprice,2,FALSE),"not mammals price")</f>
        <v>not mammals price</v>
      </c>
      <c r="I2622" t="str">
        <f>IFERROR(VLOOKUP($E2622,mammalsprice,3,FALSE),"not mammals price")</f>
        <v>not mammals price</v>
      </c>
      <c r="J2622" t="str">
        <f>IFERROR(VLOOKUP($E2622,mammalswilson,3,FALSE),"not mammals wilson")</f>
        <v>not mammals wilson</v>
      </c>
      <c r="K2622" t="str">
        <f>IFERROR(VLOOKUP($E2622,mammalswilson,3,FALSE),"not mammals wilson")</f>
        <v>not mammals wilson</v>
      </c>
      <c r="L2622" t="s">
        <v>4036</v>
      </c>
      <c r="M2622" t="b">
        <v>1</v>
      </c>
    </row>
    <row r="2623" spans="1:13" x14ac:dyDescent="0.25">
      <c r="A2623" t="s">
        <v>4037</v>
      </c>
      <c r="B2623">
        <v>106921</v>
      </c>
      <c r="C2623" t="str">
        <f>VLOOKUP($B2623,taxa1,2,FALSE)</f>
        <v>Coloceras neoindicium</v>
      </c>
      <c r="D2623" t="str">
        <f>VLOOKUP($B2623,taxa1,3,FALSE)</f>
        <v>453c0ada-3224-454c-80fd-16c5a141a0a5</v>
      </c>
      <c r="E2623">
        <v>823</v>
      </c>
      <c r="F2623" t="str">
        <f>IFERROR(VLOOKUP($E2623,aves,2,FALSE),"not aves")</f>
        <v>Chalcophaps indica sandwichensis</v>
      </c>
      <c r="G2623" t="str">
        <f>IFERROR(VLOOKUP($E2623,aves,3,FALSE),"not aves")</f>
        <v>f98fb0b3-9e71-4233-b802-2283ac3a7e2d</v>
      </c>
      <c r="H2623" t="str">
        <f>IFERROR(VLOOKUP($E2623,mammalsprice,2,FALSE),"not mammals price")</f>
        <v>not mammals price</v>
      </c>
      <c r="I2623" t="str">
        <f>IFERROR(VLOOKUP($E2623,mammalsprice,3,FALSE),"not mammals price")</f>
        <v>not mammals price</v>
      </c>
      <c r="J2623" t="str">
        <f>IFERROR(VLOOKUP($E2623,mammalswilson,3,FALSE),"not mammals wilson")</f>
        <v>not mammals wilson</v>
      </c>
      <c r="K2623" t="str">
        <f>IFERROR(VLOOKUP($E2623,mammalswilson,3,FALSE),"not mammals wilson")</f>
        <v>not mammals wilson</v>
      </c>
      <c r="L2623" t="s">
        <v>4036</v>
      </c>
      <c r="M2623" t="b">
        <v>1</v>
      </c>
    </row>
    <row r="2624" spans="1:13" x14ac:dyDescent="0.25">
      <c r="A2624" t="s">
        <v>4038</v>
      </c>
      <c r="B2624">
        <v>102796</v>
      </c>
      <c r="C2624" t="str">
        <f>VLOOKUP($B2624,taxa1,2,FALSE)</f>
        <v>Coloceras stephanii</v>
      </c>
      <c r="D2624" t="str">
        <f>VLOOKUP($B2624,taxa1,3,FALSE)</f>
        <v>fcb0ed9c-361b-40ad-9f83-ae9999ce6888</v>
      </c>
      <c r="E2624">
        <v>824</v>
      </c>
      <c r="F2624" t="str">
        <f>IFERROR(VLOOKUP($E2624,aves,2,FALSE),"not aves")</f>
        <v>Chalcophaps stephani mortoni</v>
      </c>
      <c r="G2624" t="str">
        <f>IFERROR(VLOOKUP($E2624,aves,3,FALSE),"not aves")</f>
        <v>81ab9a40-8ef6-41e1-bf42-82b2315389f9</v>
      </c>
      <c r="H2624" t="str">
        <f>IFERROR(VLOOKUP($E2624,mammalsprice,2,FALSE),"not mammals price")</f>
        <v>not mammals price</v>
      </c>
      <c r="I2624" t="str">
        <f>IFERROR(VLOOKUP($E2624,mammalsprice,3,FALSE),"not mammals price")</f>
        <v>not mammals price</v>
      </c>
      <c r="J2624" t="str">
        <f>IFERROR(VLOOKUP($E2624,mammalswilson,3,FALSE),"not mammals wilson")</f>
        <v>not mammals wilson</v>
      </c>
      <c r="K2624" t="str">
        <f>IFERROR(VLOOKUP($E2624,mammalswilson,3,FALSE),"not mammals wilson")</f>
        <v>not mammals wilson</v>
      </c>
      <c r="L2624" t="s">
        <v>4039</v>
      </c>
      <c r="M2624" t="b">
        <v>1</v>
      </c>
    </row>
    <row r="2625" spans="1:13" x14ac:dyDescent="0.25">
      <c r="A2625" t="s">
        <v>4040</v>
      </c>
      <c r="B2625">
        <v>100943</v>
      </c>
      <c r="C2625" t="str">
        <f>VLOOKUP($B2625,taxa1,2,FALSE)</f>
        <v>Eomenopon cardinalis</v>
      </c>
      <c r="D2625" t="str">
        <f>VLOOKUP($B2625,taxa1,3,FALSE)</f>
        <v>744f04c1-3fe3-4ca5-a795-4ef2970cebc7</v>
      </c>
      <c r="E2625">
        <v>825</v>
      </c>
      <c r="F2625" t="str">
        <f>IFERROR(VLOOKUP($E2625,aves,2,FALSE),"not aves")</f>
        <v>Chalcopsitta cardinalis</v>
      </c>
      <c r="G2625" t="str">
        <f>IFERROR(VLOOKUP($E2625,aves,3,FALSE),"not aves")</f>
        <v>a425c7a1-57fa-4601-a2bb-2405207edd00</v>
      </c>
      <c r="H2625" t="str">
        <f>IFERROR(VLOOKUP($E2625,mammalsprice,2,FALSE),"not mammals price")</f>
        <v>not mammals price</v>
      </c>
      <c r="I2625" t="str">
        <f>IFERROR(VLOOKUP($E2625,mammalsprice,3,FALSE),"not mammals price")</f>
        <v>not mammals price</v>
      </c>
      <c r="J2625" t="str">
        <f>IFERROR(VLOOKUP($E2625,mammalswilson,3,FALSE),"not mammals wilson")</f>
        <v>not mammals wilson</v>
      </c>
      <c r="K2625" t="str">
        <f>IFERROR(VLOOKUP($E2625,mammalswilson,3,FALSE),"not mammals wilson")</f>
        <v>not mammals wilson</v>
      </c>
      <c r="L2625" t="s">
        <v>4041</v>
      </c>
      <c r="M2625" t="b">
        <v>1</v>
      </c>
    </row>
    <row r="2626" spans="1:13" x14ac:dyDescent="0.25">
      <c r="A2626" t="s">
        <v>4042</v>
      </c>
      <c r="B2626">
        <v>101699</v>
      </c>
      <c r="C2626" t="str">
        <f>VLOOKUP($B2626,taxa1,2,FALSE)</f>
        <v>Pacifimenopon nelsoni</v>
      </c>
      <c r="D2626" t="str">
        <f>VLOOKUP($B2626,taxa1,3,FALSE)</f>
        <v>f880284b-c69f-4665-b321-660014b73cea</v>
      </c>
      <c r="E2626">
        <v>825</v>
      </c>
      <c r="F2626" t="str">
        <f>IFERROR(VLOOKUP($E2626,aves,2,FALSE),"not aves")</f>
        <v>Chalcopsitta cardinalis</v>
      </c>
      <c r="G2626" t="str">
        <f>IFERROR(VLOOKUP($E2626,aves,3,FALSE),"not aves")</f>
        <v>a425c7a1-57fa-4601-a2bb-2405207edd00</v>
      </c>
      <c r="H2626" t="str">
        <f>IFERROR(VLOOKUP($E2626,mammalsprice,2,FALSE),"not mammals price")</f>
        <v>not mammals price</v>
      </c>
      <c r="I2626" t="str">
        <f>IFERROR(VLOOKUP($E2626,mammalsprice,3,FALSE),"not mammals price")</f>
        <v>not mammals price</v>
      </c>
      <c r="J2626" t="str">
        <f>IFERROR(VLOOKUP($E2626,mammalswilson,3,FALSE),"not mammals wilson")</f>
        <v>not mammals wilson</v>
      </c>
      <c r="K2626" t="str">
        <f>IFERROR(VLOOKUP($E2626,mammalswilson,3,FALSE),"not mammals wilson")</f>
        <v>not mammals wilson</v>
      </c>
      <c r="L2626" t="s">
        <v>4041</v>
      </c>
      <c r="M2626" t="b">
        <v>1</v>
      </c>
    </row>
    <row r="2627" spans="1:13" x14ac:dyDescent="0.25">
      <c r="A2627" t="s">
        <v>4043</v>
      </c>
      <c r="B2627">
        <v>104754</v>
      </c>
      <c r="C2627" t="str">
        <f>VLOOKUP($B2627,taxa1,2,FALSE)</f>
        <v>Psittaconirmus Psittaconirmus cardinalis</v>
      </c>
      <c r="D2627" t="str">
        <f>VLOOKUP($B2627,taxa1,3,FALSE)</f>
        <v>771a5df1-e96a-496f-9203-cdf6a7d15fb6</v>
      </c>
      <c r="E2627">
        <v>825</v>
      </c>
      <c r="F2627" t="str">
        <f>IFERROR(VLOOKUP($E2627,aves,2,FALSE),"not aves")</f>
        <v>Chalcopsitta cardinalis</v>
      </c>
      <c r="G2627" t="str">
        <f>IFERROR(VLOOKUP($E2627,aves,3,FALSE),"not aves")</f>
        <v>a425c7a1-57fa-4601-a2bb-2405207edd00</v>
      </c>
      <c r="H2627" t="str">
        <f>IFERROR(VLOOKUP($E2627,mammalsprice,2,FALSE),"not mammals price")</f>
        <v>not mammals price</v>
      </c>
      <c r="I2627" t="str">
        <f>IFERROR(VLOOKUP($E2627,mammalsprice,3,FALSE),"not mammals price")</f>
        <v>not mammals price</v>
      </c>
      <c r="J2627" t="str">
        <f>IFERROR(VLOOKUP($E2627,mammalswilson,3,FALSE),"not mammals wilson")</f>
        <v>not mammals wilson</v>
      </c>
      <c r="K2627" t="str">
        <f>IFERROR(VLOOKUP($E2627,mammalswilson,3,FALSE),"not mammals wilson")</f>
        <v>not mammals wilson</v>
      </c>
      <c r="L2627" t="s">
        <v>4041</v>
      </c>
      <c r="M2627" t="b">
        <v>1</v>
      </c>
    </row>
    <row r="2628" spans="1:13" x14ac:dyDescent="0.25">
      <c r="A2628" t="s">
        <v>4044</v>
      </c>
      <c r="B2628">
        <v>100918</v>
      </c>
      <c r="C2628" t="str">
        <f>VLOOKUP($B2628,taxa1,2,FALSE)</f>
        <v>Dennyus Dennyus vauxi</v>
      </c>
      <c r="D2628" t="str">
        <f>VLOOKUP($B2628,taxa1,3,FALSE)</f>
        <v>a17a9202-6707-472f-88d2-fece4568fb61</v>
      </c>
      <c r="E2628">
        <v>819</v>
      </c>
      <c r="F2628" t="str">
        <f>IFERROR(VLOOKUP($E2628,aves,2,FALSE),"not aves")</f>
        <v>Chaetura vauxi</v>
      </c>
      <c r="G2628" t="str">
        <f>IFERROR(VLOOKUP($E2628,aves,3,FALSE),"not aves")</f>
        <v>f5da736a-3d9e-4ecb-9c48-ed0c17321035</v>
      </c>
      <c r="H2628" t="str">
        <f>IFERROR(VLOOKUP($E2628,mammalsprice,2,FALSE),"not mammals price")</f>
        <v>not mammals price</v>
      </c>
      <c r="I2628" t="str">
        <f>IFERROR(VLOOKUP($E2628,mammalsprice,3,FALSE),"not mammals price")</f>
        <v>not mammals price</v>
      </c>
      <c r="J2628" t="str">
        <f>IFERROR(VLOOKUP($E2628,mammalswilson,3,FALSE),"not mammals wilson")</f>
        <v>not mammals wilson</v>
      </c>
      <c r="K2628" t="str">
        <f>IFERROR(VLOOKUP($E2628,mammalswilson,3,FALSE),"not mammals wilson")</f>
        <v>not mammals wilson</v>
      </c>
      <c r="L2628" t="s">
        <v>4045</v>
      </c>
      <c r="M2628" t="b">
        <v>1</v>
      </c>
    </row>
    <row r="2629" spans="1:13" x14ac:dyDescent="0.25">
      <c r="A2629" t="s">
        <v>4046</v>
      </c>
      <c r="B2629">
        <v>105774</v>
      </c>
      <c r="C2629" t="str">
        <f>VLOOKUP($B2629,taxa1,2,FALSE)</f>
        <v>Trochiloecetes pinguis</v>
      </c>
      <c r="D2629" t="str">
        <f>VLOOKUP($B2629,taxa1,3,FALSE)</f>
        <v>cd4bbea5-3654-42b4-899a-e2f697807c6f</v>
      </c>
      <c r="E2629">
        <v>827</v>
      </c>
      <c r="F2629" t="str">
        <f>IFERROR(VLOOKUP($E2629,aves,2,FALSE),"not aves")</f>
        <v>Chalybura buffonii micans</v>
      </c>
      <c r="G2629" t="str">
        <f>IFERROR(VLOOKUP($E2629,aves,3,FALSE),"not aves")</f>
        <v>c46b5574-8145-4c0f-bc7b-e11df13374e3</v>
      </c>
      <c r="H2629" t="str">
        <f>IFERROR(VLOOKUP($E2629,mammalsprice,2,FALSE),"not mammals price")</f>
        <v>not mammals price</v>
      </c>
      <c r="I2629" t="str">
        <f>IFERROR(VLOOKUP($E2629,mammalsprice,3,FALSE),"not mammals price")</f>
        <v>not mammals price</v>
      </c>
      <c r="J2629" t="str">
        <f>IFERROR(VLOOKUP($E2629,mammalswilson,3,FALSE),"not mammals wilson")</f>
        <v>not mammals wilson</v>
      </c>
      <c r="K2629" t="str">
        <f>IFERROR(VLOOKUP($E2629,mammalswilson,3,FALSE),"not mammals wilson")</f>
        <v>not mammals wilson</v>
      </c>
      <c r="L2629" t="s">
        <v>4047</v>
      </c>
      <c r="M2629" t="b">
        <v>1</v>
      </c>
    </row>
    <row r="2630" spans="1:13" x14ac:dyDescent="0.25">
      <c r="A2630" t="s">
        <v>4048</v>
      </c>
      <c r="B2630">
        <v>100896</v>
      </c>
      <c r="C2630" t="str">
        <f>VLOOKUP($B2630,taxa1,2,FALSE)</f>
        <v>Dennyus Dennyus meridionalis</v>
      </c>
      <c r="D2630" t="str">
        <f>VLOOKUP($B2630,taxa1,3,FALSE)</f>
        <v>d8daf493-2d2c-4e92-9c15-75bfb34f0e70</v>
      </c>
      <c r="E2630">
        <v>818</v>
      </c>
      <c r="F2630" t="str">
        <f>IFERROR(VLOOKUP($E2630,aves,2,FALSE),"not aves")</f>
        <v>Chaetura spinicauda fumosa</v>
      </c>
      <c r="G2630" t="str">
        <f>IFERROR(VLOOKUP($E2630,aves,3,FALSE),"not aves")</f>
        <v>4f85156e-a496-40a4-8d66-8b12102829b8</v>
      </c>
      <c r="H2630" t="str">
        <f>IFERROR(VLOOKUP($E2630,mammalsprice,2,FALSE),"not mammals price")</f>
        <v>not mammals price</v>
      </c>
      <c r="I2630" t="str">
        <f>IFERROR(VLOOKUP($E2630,mammalsprice,3,FALSE),"not mammals price")</f>
        <v>not mammals price</v>
      </c>
      <c r="J2630" t="str">
        <f>IFERROR(VLOOKUP($E2630,mammalswilson,3,FALSE),"not mammals wilson")</f>
        <v>not mammals wilson</v>
      </c>
      <c r="K2630" t="str">
        <f>IFERROR(VLOOKUP($E2630,mammalswilson,3,FALSE),"not mammals wilson")</f>
        <v>not mammals wilson</v>
      </c>
      <c r="L2630" t="s">
        <v>4049</v>
      </c>
      <c r="M2630" t="b">
        <v>1</v>
      </c>
    </row>
    <row r="2631" spans="1:13" x14ac:dyDescent="0.25">
      <c r="A2631" t="s">
        <v>4050</v>
      </c>
      <c r="B2631">
        <v>102674</v>
      </c>
      <c r="C2631" t="str">
        <f>VLOOKUP($B2631,taxa1,2,FALSE)</f>
        <v>Chelopistes chamaepetes</v>
      </c>
      <c r="D2631" t="str">
        <f>VLOOKUP($B2631,taxa1,3,FALSE)</f>
        <v>6e27bcef-6bf3-42e4-9ea7-0a7447293b37</v>
      </c>
      <c r="E2631">
        <v>829</v>
      </c>
      <c r="F2631" t="str">
        <f>IFERROR(VLOOKUP($E2631,aves,2,FALSE),"not aves")</f>
        <v>Chamaepetes goudotii fagani</v>
      </c>
      <c r="G2631" t="str">
        <f>IFERROR(VLOOKUP($E2631,aves,3,FALSE),"not aves")</f>
        <v>4a807139-934d-408b-9717-af9c19fd44d4</v>
      </c>
      <c r="H2631" t="str">
        <f>IFERROR(VLOOKUP($E2631,mammalsprice,2,FALSE),"not mammals price")</f>
        <v>not mammals price</v>
      </c>
      <c r="I2631" t="str">
        <f>IFERROR(VLOOKUP($E2631,mammalsprice,3,FALSE),"not mammals price")</f>
        <v>not mammals price</v>
      </c>
      <c r="J2631" t="str">
        <f>IFERROR(VLOOKUP($E2631,mammalswilson,3,FALSE),"not mammals wilson")</f>
        <v>not mammals wilson</v>
      </c>
      <c r="K2631" t="str">
        <f>IFERROR(VLOOKUP($E2631,mammalswilson,3,FALSE),"not mammals wilson")</f>
        <v>not mammals wilson</v>
      </c>
      <c r="L2631" t="s">
        <v>4051</v>
      </c>
      <c r="M2631" t="b">
        <v>1</v>
      </c>
    </row>
    <row r="2632" spans="1:13" x14ac:dyDescent="0.25">
      <c r="A2632" t="s">
        <v>4052</v>
      </c>
      <c r="B2632">
        <v>100391</v>
      </c>
      <c r="C2632" t="str">
        <f>VLOOKUP($B2632,taxa1,2,FALSE)</f>
        <v>Amyrsidea semicracis chamaepeta</v>
      </c>
      <c r="D2632" t="str">
        <f>VLOOKUP($B2632,taxa1,3,FALSE)</f>
        <v>6e3928dc-bc96-4981-9d65-488e46c5e4d4</v>
      </c>
      <c r="E2632">
        <v>830</v>
      </c>
      <c r="F2632" t="str">
        <f>IFERROR(VLOOKUP($E2632,aves,2,FALSE),"not aves")</f>
        <v>Chamaepetes goudotii rufiventris</v>
      </c>
      <c r="G2632" t="str">
        <f>IFERROR(VLOOKUP($E2632,aves,3,FALSE),"not aves")</f>
        <v>58d29842-f593-4384-b3fb-fe61d2842668</v>
      </c>
      <c r="H2632" t="str">
        <f>IFERROR(VLOOKUP($E2632,mammalsprice,2,FALSE),"not mammals price")</f>
        <v>not mammals price</v>
      </c>
      <c r="I2632" t="str">
        <f>IFERROR(VLOOKUP($E2632,mammalsprice,3,FALSE),"not mammals price")</f>
        <v>not mammals price</v>
      </c>
      <c r="J2632" t="str">
        <f>IFERROR(VLOOKUP($E2632,mammalswilson,3,FALSE),"not mammals wilson")</f>
        <v>not mammals wilson</v>
      </c>
      <c r="K2632" t="str">
        <f>IFERROR(VLOOKUP($E2632,mammalswilson,3,FALSE),"not mammals wilson")</f>
        <v>not mammals wilson</v>
      </c>
      <c r="L2632" t="s">
        <v>4053</v>
      </c>
      <c r="M2632" t="b">
        <v>1</v>
      </c>
    </row>
    <row r="2633" spans="1:13" x14ac:dyDescent="0.25">
      <c r="A2633" t="s">
        <v>4054</v>
      </c>
      <c r="B2633">
        <v>101227</v>
      </c>
      <c r="C2633" t="str">
        <f>VLOOKUP($B2633,taxa1,2,FALSE)</f>
        <v>Menacanthus cornutus goudoti</v>
      </c>
      <c r="D2633" t="str">
        <f>VLOOKUP($B2633,taxa1,3,FALSE)</f>
        <v>324132ff-a3c9-4d14-bd8d-e805cf6036c9</v>
      </c>
      <c r="E2633">
        <v>830</v>
      </c>
      <c r="F2633" t="str">
        <f>IFERROR(VLOOKUP($E2633,aves,2,FALSE),"not aves")</f>
        <v>Chamaepetes goudotii rufiventris</v>
      </c>
      <c r="G2633" t="str">
        <f>IFERROR(VLOOKUP($E2633,aves,3,FALSE),"not aves")</f>
        <v>58d29842-f593-4384-b3fb-fe61d2842668</v>
      </c>
      <c r="H2633" t="str">
        <f>IFERROR(VLOOKUP($E2633,mammalsprice,2,FALSE),"not mammals price")</f>
        <v>not mammals price</v>
      </c>
      <c r="I2633" t="str">
        <f>IFERROR(VLOOKUP($E2633,mammalsprice,3,FALSE),"not mammals price")</f>
        <v>not mammals price</v>
      </c>
      <c r="J2633" t="str">
        <f>IFERROR(VLOOKUP($E2633,mammalswilson,3,FALSE),"not mammals wilson")</f>
        <v>not mammals wilson</v>
      </c>
      <c r="K2633" t="str">
        <f>IFERROR(VLOOKUP($E2633,mammalswilson,3,FALSE),"not mammals wilson")</f>
        <v>not mammals wilson</v>
      </c>
      <c r="L2633" t="s">
        <v>4053</v>
      </c>
      <c r="M2633" t="b">
        <v>1</v>
      </c>
    </row>
    <row r="2634" spans="1:13" x14ac:dyDescent="0.25">
      <c r="A2634" t="s">
        <v>4055</v>
      </c>
      <c r="B2634">
        <v>100394</v>
      </c>
      <c r="C2634" t="str">
        <f>VLOOKUP($B2634,taxa1,2,FALSE)</f>
        <v>Amyrsidea semicracis sanctaemartae</v>
      </c>
      <c r="D2634" t="str">
        <f>VLOOKUP($B2634,taxa1,3,FALSE)</f>
        <v>bfc39718-42f7-48f7-9a50-0b5fb0b652b6</v>
      </c>
      <c r="E2634">
        <v>831</v>
      </c>
      <c r="F2634" t="str">
        <f>IFERROR(VLOOKUP($E2634,aves,2,FALSE),"not aves")</f>
        <v>Chamaepetes goudotii sanctaemarthae</v>
      </c>
      <c r="G2634" t="str">
        <f>IFERROR(VLOOKUP($E2634,aves,3,FALSE),"not aves")</f>
        <v>85e30a49-058d-4783-9d91-d57b4365c7dd</v>
      </c>
      <c r="H2634" t="str">
        <f>IFERROR(VLOOKUP($E2634,mammalsprice,2,FALSE),"not mammals price")</f>
        <v>not mammals price</v>
      </c>
      <c r="I2634" t="str">
        <f>IFERROR(VLOOKUP($E2634,mammalsprice,3,FALSE),"not mammals price")</f>
        <v>not mammals price</v>
      </c>
      <c r="J2634" t="str">
        <f>IFERROR(VLOOKUP($E2634,mammalswilson,3,FALSE),"not mammals wilson")</f>
        <v>not mammals wilson</v>
      </c>
      <c r="K2634" t="str">
        <f>IFERROR(VLOOKUP($E2634,mammalswilson,3,FALSE),"not mammals wilson")</f>
        <v>not mammals wilson</v>
      </c>
      <c r="L2634" t="s">
        <v>4056</v>
      </c>
      <c r="M2634" t="b">
        <v>1</v>
      </c>
    </row>
    <row r="2635" spans="1:13" x14ac:dyDescent="0.25">
      <c r="A2635" t="s">
        <v>4057</v>
      </c>
      <c r="B2635">
        <v>101215</v>
      </c>
      <c r="C2635" t="str">
        <f>VLOOKUP($B2635,taxa1,2,FALSE)</f>
        <v>Menacanthus cincinnatus</v>
      </c>
      <c r="D2635" t="str">
        <f>VLOOKUP($B2635,taxa1,3,FALSE)</f>
        <v>e57069c5-d527-4343-aa6e-00a57e4e5250</v>
      </c>
      <c r="E2635">
        <v>831</v>
      </c>
      <c r="F2635" t="str">
        <f>IFERROR(VLOOKUP($E2635,aves,2,FALSE),"not aves")</f>
        <v>Chamaepetes goudotii sanctaemarthae</v>
      </c>
      <c r="G2635" t="str">
        <f>IFERROR(VLOOKUP($E2635,aves,3,FALSE),"not aves")</f>
        <v>85e30a49-058d-4783-9d91-d57b4365c7dd</v>
      </c>
      <c r="H2635" t="str">
        <f>IFERROR(VLOOKUP($E2635,mammalsprice,2,FALSE),"not mammals price")</f>
        <v>not mammals price</v>
      </c>
      <c r="I2635" t="str">
        <f>IFERROR(VLOOKUP($E2635,mammalsprice,3,FALSE),"not mammals price")</f>
        <v>not mammals price</v>
      </c>
      <c r="J2635" t="str">
        <f>IFERROR(VLOOKUP($E2635,mammalswilson,3,FALSE),"not mammals wilson")</f>
        <v>not mammals wilson</v>
      </c>
      <c r="K2635" t="str">
        <f>IFERROR(VLOOKUP($E2635,mammalswilson,3,FALSE),"not mammals wilson")</f>
        <v>not mammals wilson</v>
      </c>
      <c r="L2635" t="s">
        <v>4056</v>
      </c>
      <c r="M2635" t="b">
        <v>1</v>
      </c>
    </row>
    <row r="2636" spans="1:13" x14ac:dyDescent="0.25">
      <c r="A2636" t="s">
        <v>4058</v>
      </c>
      <c r="B2636">
        <v>101224</v>
      </c>
      <c r="C2636" t="str">
        <f>VLOOKUP($B2636,taxa1,2,FALSE)</f>
        <v>Menacanthus cornutus chamaepetus</v>
      </c>
      <c r="D2636" t="str">
        <f>VLOOKUP($B2636,taxa1,3,FALSE)</f>
        <v>d25b03bb-6ec9-4585-819c-15ef5a111998</v>
      </c>
      <c r="E2636">
        <v>831</v>
      </c>
      <c r="F2636" t="str">
        <f>IFERROR(VLOOKUP($E2636,aves,2,FALSE),"not aves")</f>
        <v>Chamaepetes goudotii sanctaemarthae</v>
      </c>
      <c r="G2636" t="str">
        <f>IFERROR(VLOOKUP($E2636,aves,3,FALSE),"not aves")</f>
        <v>85e30a49-058d-4783-9d91-d57b4365c7dd</v>
      </c>
      <c r="H2636" t="str">
        <f>IFERROR(VLOOKUP($E2636,mammalsprice,2,FALSE),"not mammals price")</f>
        <v>not mammals price</v>
      </c>
      <c r="I2636" t="str">
        <f>IFERROR(VLOOKUP($E2636,mammalsprice,3,FALSE),"not mammals price")</f>
        <v>not mammals price</v>
      </c>
      <c r="J2636" t="str">
        <f>IFERROR(VLOOKUP($E2636,mammalswilson,3,FALSE),"not mammals wilson")</f>
        <v>not mammals wilson</v>
      </c>
      <c r="K2636" t="str">
        <f>IFERROR(VLOOKUP($E2636,mammalswilson,3,FALSE),"not mammals wilson")</f>
        <v>not mammals wilson</v>
      </c>
      <c r="L2636" t="s">
        <v>4056</v>
      </c>
      <c r="M2636" t="b">
        <v>1</v>
      </c>
    </row>
    <row r="2637" spans="1:13" x14ac:dyDescent="0.25">
      <c r="A2637" t="s">
        <v>4059</v>
      </c>
      <c r="B2637">
        <v>102718</v>
      </c>
      <c r="C2637" t="str">
        <f>VLOOKUP($B2637,taxa1,2,FALSE)</f>
        <v>Chelopistes subquadratus</v>
      </c>
      <c r="D2637" t="str">
        <f>VLOOKUP($B2637,taxa1,3,FALSE)</f>
        <v>9ac38d59-ab91-4f19-a56a-3adb58cd8d0e</v>
      </c>
      <c r="E2637">
        <v>831</v>
      </c>
      <c r="F2637" t="str">
        <f>IFERROR(VLOOKUP($E2637,aves,2,FALSE),"not aves")</f>
        <v>Chamaepetes goudotii sanctaemarthae</v>
      </c>
      <c r="G2637" t="str">
        <f>IFERROR(VLOOKUP($E2637,aves,3,FALSE),"not aves")</f>
        <v>85e30a49-058d-4783-9d91-d57b4365c7dd</v>
      </c>
      <c r="H2637" t="str">
        <f>IFERROR(VLOOKUP($E2637,mammalsprice,2,FALSE),"not mammals price")</f>
        <v>not mammals price</v>
      </c>
      <c r="I2637" t="str">
        <f>IFERROR(VLOOKUP($E2637,mammalsprice,3,FALSE),"not mammals price")</f>
        <v>not mammals price</v>
      </c>
      <c r="J2637" t="str">
        <f>IFERROR(VLOOKUP($E2637,mammalswilson,3,FALSE),"not mammals wilson")</f>
        <v>not mammals wilson</v>
      </c>
      <c r="K2637" t="str">
        <f>IFERROR(VLOOKUP($E2637,mammalswilson,3,FALSE),"not mammals wilson")</f>
        <v>not mammals wilson</v>
      </c>
      <c r="L2637" t="s">
        <v>4056</v>
      </c>
      <c r="M2637" t="b">
        <v>1</v>
      </c>
    </row>
    <row r="2638" spans="1:13" x14ac:dyDescent="0.25">
      <c r="A2638" t="s">
        <v>4060</v>
      </c>
      <c r="B2638">
        <v>100392</v>
      </c>
      <c r="C2638" t="str">
        <f>VLOOKUP($B2638,taxa1,2,FALSE)</f>
        <v>Amyrsidea semicracis guttata</v>
      </c>
      <c r="D2638" t="str">
        <f>VLOOKUP($B2638,taxa1,3,FALSE)</f>
        <v>05b19e8a-d43b-45f1-b8fa-a4f416686663</v>
      </c>
      <c r="E2638">
        <v>832</v>
      </c>
      <c r="F2638" t="str">
        <f>IFERROR(VLOOKUP($E2638,aves,2,FALSE),"not aves")</f>
        <v>Chamaepetes unicolor</v>
      </c>
      <c r="G2638" t="str">
        <f>IFERROR(VLOOKUP($E2638,aves,3,FALSE),"not aves")</f>
        <v>b26751ae-7281-42e6-9f6d-6658e4b93d3d</v>
      </c>
      <c r="H2638" t="str">
        <f>IFERROR(VLOOKUP($E2638,mammalsprice,2,FALSE),"not mammals price")</f>
        <v>not mammals price</v>
      </c>
      <c r="I2638" t="str">
        <f>IFERROR(VLOOKUP($E2638,mammalsprice,3,FALSE),"not mammals price")</f>
        <v>not mammals price</v>
      </c>
      <c r="J2638" t="str">
        <f>IFERROR(VLOOKUP($E2638,mammalswilson,3,FALSE),"not mammals wilson")</f>
        <v>not mammals wilson</v>
      </c>
      <c r="K2638" t="str">
        <f>IFERROR(VLOOKUP($E2638,mammalswilson,3,FALSE),"not mammals wilson")</f>
        <v>not mammals wilson</v>
      </c>
      <c r="L2638" t="s">
        <v>4061</v>
      </c>
      <c r="M2638" t="b">
        <v>1</v>
      </c>
    </row>
    <row r="2639" spans="1:13" x14ac:dyDescent="0.25">
      <c r="A2639" t="s">
        <v>4062</v>
      </c>
      <c r="B2639">
        <v>101279</v>
      </c>
      <c r="C2639" t="str">
        <f>VLOOKUP($B2639,taxa1,2,FALSE)</f>
        <v>Menacanthus latus</v>
      </c>
      <c r="D2639" t="str">
        <f>VLOOKUP($B2639,taxa1,3,FALSE)</f>
        <v>60092b59-f4d5-497c-a443-96710e94db35</v>
      </c>
      <c r="E2639">
        <v>832</v>
      </c>
      <c r="F2639" t="str">
        <f>IFERROR(VLOOKUP($E2639,aves,2,FALSE),"not aves")</f>
        <v>Chamaepetes unicolor</v>
      </c>
      <c r="G2639" t="str">
        <f>IFERROR(VLOOKUP($E2639,aves,3,FALSE),"not aves")</f>
        <v>b26751ae-7281-42e6-9f6d-6658e4b93d3d</v>
      </c>
      <c r="H2639" t="str">
        <f>IFERROR(VLOOKUP($E2639,mammalsprice,2,FALSE),"not mammals price")</f>
        <v>not mammals price</v>
      </c>
      <c r="I2639" t="str">
        <f>IFERROR(VLOOKUP($E2639,mammalsprice,3,FALSE),"not mammals price")</f>
        <v>not mammals price</v>
      </c>
      <c r="J2639" t="str">
        <f>IFERROR(VLOOKUP($E2639,mammalswilson,3,FALSE),"not mammals wilson")</f>
        <v>not mammals wilson</v>
      </c>
      <c r="K2639" t="str">
        <f>IFERROR(VLOOKUP($E2639,mammalswilson,3,FALSE),"not mammals wilson")</f>
        <v>not mammals wilson</v>
      </c>
      <c r="L2639" t="s">
        <v>4061</v>
      </c>
      <c r="M2639" t="b">
        <v>1</v>
      </c>
    </row>
    <row r="2640" spans="1:13" x14ac:dyDescent="0.25">
      <c r="A2640" t="s">
        <v>4063</v>
      </c>
      <c r="B2640">
        <v>102675</v>
      </c>
      <c r="C2640" t="str">
        <f>VLOOKUP($B2640,taxa1,2,FALSE)</f>
        <v>Chelopistes costaricensis</v>
      </c>
      <c r="D2640" t="str">
        <f>VLOOKUP($B2640,taxa1,3,FALSE)</f>
        <v>fcf183cc-a9b9-470b-a996-b09091add989</v>
      </c>
      <c r="E2640">
        <v>832</v>
      </c>
      <c r="F2640" t="str">
        <f>IFERROR(VLOOKUP($E2640,aves,2,FALSE),"not aves")</f>
        <v>Chamaepetes unicolor</v>
      </c>
      <c r="G2640" t="str">
        <f>IFERROR(VLOOKUP($E2640,aves,3,FALSE),"not aves")</f>
        <v>b26751ae-7281-42e6-9f6d-6658e4b93d3d</v>
      </c>
      <c r="H2640" t="str">
        <f>IFERROR(VLOOKUP($E2640,mammalsprice,2,FALSE),"not mammals price")</f>
        <v>not mammals price</v>
      </c>
      <c r="I2640" t="str">
        <f>IFERROR(VLOOKUP($E2640,mammalsprice,3,FALSE),"not mammals price")</f>
        <v>not mammals price</v>
      </c>
      <c r="J2640" t="str">
        <f>IFERROR(VLOOKUP($E2640,mammalswilson,3,FALSE),"not mammals wilson")</f>
        <v>not mammals wilson</v>
      </c>
      <c r="K2640" t="str">
        <f>IFERROR(VLOOKUP($E2640,mammalswilson,3,FALSE),"not mammals wilson")</f>
        <v>not mammals wilson</v>
      </c>
      <c r="L2640" t="s">
        <v>4061</v>
      </c>
      <c r="M2640" t="b">
        <v>1</v>
      </c>
    </row>
    <row r="2641" spans="1:13" x14ac:dyDescent="0.25">
      <c r="A2641" t="s">
        <v>4064</v>
      </c>
      <c r="B2641">
        <v>103295</v>
      </c>
      <c r="C2641" t="str">
        <f>VLOOKUP($B2641,taxa1,2,FALSE)</f>
        <v>Formicaricola willisi</v>
      </c>
      <c r="D2641" t="str">
        <f>VLOOKUP($B2641,taxa1,3,FALSE)</f>
        <v>a6432649-7c22-4937-ba5d-20efcc72cc69</v>
      </c>
      <c r="E2641">
        <v>833</v>
      </c>
      <c r="F2641" t="str">
        <f>IFERROR(VLOOKUP($E2641,aves,2,FALSE),"not aves")</f>
        <v>Chamaeza campanisona</v>
      </c>
      <c r="G2641" t="str">
        <f>IFERROR(VLOOKUP($E2641,aves,3,FALSE),"not aves")</f>
        <v>883a14a7-978a-4d36-93b8-0b7f9ca77f64</v>
      </c>
      <c r="H2641" t="str">
        <f>IFERROR(VLOOKUP($E2641,mammalsprice,2,FALSE),"not mammals price")</f>
        <v>not mammals price</v>
      </c>
      <c r="I2641" t="str">
        <f>IFERROR(VLOOKUP($E2641,mammalsprice,3,FALSE),"not mammals price")</f>
        <v>not mammals price</v>
      </c>
      <c r="J2641" t="str">
        <f>IFERROR(VLOOKUP($E2641,mammalswilson,3,FALSE),"not mammals wilson")</f>
        <v>not mammals wilson</v>
      </c>
      <c r="K2641" t="str">
        <f>IFERROR(VLOOKUP($E2641,mammalswilson,3,FALSE),"not mammals wilson")</f>
        <v>not mammals wilson</v>
      </c>
      <c r="L2641" t="s">
        <v>4065</v>
      </c>
      <c r="M2641" t="b">
        <v>1</v>
      </c>
    </row>
    <row r="2642" spans="1:13" x14ac:dyDescent="0.25">
      <c r="A2642" t="s">
        <v>4066</v>
      </c>
      <c r="B2642">
        <v>100955</v>
      </c>
      <c r="C2642" t="str">
        <f>VLOOKUP($B2642,taxa1,2,FALSE)</f>
        <v>Eomenopon sintillatae</v>
      </c>
      <c r="D2642" t="str">
        <f>VLOOKUP($B2642,taxa1,3,FALSE)</f>
        <v>a34d248c-9432-4526-858f-d43583cf2f3c</v>
      </c>
      <c r="E2642">
        <v>826</v>
      </c>
      <c r="F2642" t="str">
        <f>IFERROR(VLOOKUP($E2642,aves,2,FALSE),"not aves")</f>
        <v>Chalcopsitta sintillata</v>
      </c>
      <c r="G2642" t="str">
        <f>IFERROR(VLOOKUP($E2642,aves,3,FALSE),"not aves")</f>
        <v>0b8300b6-4308-4fcc-9b2c-3e8d4c0af17f</v>
      </c>
      <c r="H2642" t="str">
        <f>IFERROR(VLOOKUP($E2642,mammalsprice,2,FALSE),"not mammals price")</f>
        <v>not mammals price</v>
      </c>
      <c r="I2642" t="str">
        <f>IFERROR(VLOOKUP($E2642,mammalsprice,3,FALSE),"not mammals price")</f>
        <v>not mammals price</v>
      </c>
      <c r="J2642" t="str">
        <f>IFERROR(VLOOKUP($E2642,mammalswilson,3,FALSE),"not mammals wilson")</f>
        <v>not mammals wilson</v>
      </c>
      <c r="K2642" t="str">
        <f>IFERROR(VLOOKUP($E2642,mammalswilson,3,FALSE),"not mammals wilson")</f>
        <v>not mammals wilson</v>
      </c>
      <c r="L2642" t="s">
        <v>4067</v>
      </c>
      <c r="M2642" t="b">
        <v>1</v>
      </c>
    </row>
    <row r="2643" spans="1:13" x14ac:dyDescent="0.25">
      <c r="A2643" t="s">
        <v>4068</v>
      </c>
      <c r="B2643">
        <v>101367</v>
      </c>
      <c r="C2643" t="str">
        <f>VLOOKUP($B2643,taxa1,2,FALSE)</f>
        <v>Menacanthus takayamai</v>
      </c>
      <c r="D2643" t="str">
        <f>VLOOKUP($B2643,taxa1,3,FALSE)</f>
        <v>58798ba5-e968-4e56-82a9-ce09b514431f</v>
      </c>
      <c r="E2643">
        <v>810</v>
      </c>
      <c r="F2643" t="str">
        <f>IFERROR(VLOOKUP($E2643,aves,2,FALSE),"not aves")</f>
        <v>Cettia diphone cantans</v>
      </c>
      <c r="G2643" t="str">
        <f>IFERROR(VLOOKUP($E2643,aves,3,FALSE),"not aves")</f>
        <v>2f2cf00d-95c4-4350-a7b7-850782f4a66a</v>
      </c>
      <c r="H2643" t="str">
        <f>IFERROR(VLOOKUP($E2643,mammalsprice,2,FALSE),"not mammals price")</f>
        <v>not mammals price</v>
      </c>
      <c r="I2643" t="str">
        <f>IFERROR(VLOOKUP($E2643,mammalsprice,3,FALSE),"not mammals price")</f>
        <v>not mammals price</v>
      </c>
      <c r="J2643" t="str">
        <f>IFERROR(VLOOKUP($E2643,mammalswilson,3,FALSE),"not mammals wilson")</f>
        <v>not mammals wilson</v>
      </c>
      <c r="K2643" t="str">
        <f>IFERROR(VLOOKUP($E2643,mammalswilson,3,FALSE),"not mammals wilson")</f>
        <v>not mammals wilson</v>
      </c>
      <c r="L2643" t="s">
        <v>4069</v>
      </c>
      <c r="M2643" t="b">
        <v>1</v>
      </c>
    </row>
    <row r="2644" spans="1:13" x14ac:dyDescent="0.25">
      <c r="A2644" t="s">
        <v>4070</v>
      </c>
      <c r="B2644">
        <v>105795</v>
      </c>
      <c r="C2644" t="str">
        <f>VLOOKUP($B2644,taxa1,2,FALSE)</f>
        <v>Bovicola Bovicola concavifrons</v>
      </c>
      <c r="D2644" t="str">
        <f>VLOOKUP($B2644,taxa1,3,FALSE)</f>
        <v>a4587c98-25b8-4670-a74c-f2011acccfa6</v>
      </c>
      <c r="E2644">
        <v>5708</v>
      </c>
      <c r="F2644" t="str">
        <f>IFERROR(VLOOKUP($E2644,aves,2,FALSE),"not aves")</f>
        <v>not aves</v>
      </c>
      <c r="G2644" t="str">
        <f>IFERROR(VLOOKUP($E2644,aves,3,FALSE),"not aves")</f>
        <v>not aves</v>
      </c>
      <c r="H2644" t="str">
        <f>IFERROR(VLOOKUP($E2644,mammalsprice,2,FALSE),"not mammals price")</f>
        <v>Cervus elaphus nelsoni</v>
      </c>
      <c r="I2644" t="str">
        <f>IFERROR(VLOOKUP($E2644,mammalsprice,3,FALSE),"not mammals price")</f>
        <v>9619164d-5045-4281-a884-4d85c378db2a</v>
      </c>
      <c r="J2644" t="str">
        <f>IFERROR(VLOOKUP($E2644,mammalswilson,3,FALSE),"not mammals wilson")</f>
        <v>not mammals wilson</v>
      </c>
      <c r="K2644" t="str">
        <f>IFERROR(VLOOKUP($E2644,mammalswilson,3,FALSE),"not mammals wilson")</f>
        <v>not mammals wilson</v>
      </c>
      <c r="L2644" t="s">
        <v>4071</v>
      </c>
      <c r="M2644" t="b">
        <v>1</v>
      </c>
    </row>
    <row r="2645" spans="1:13" x14ac:dyDescent="0.25">
      <c r="A2645" t="s">
        <v>4072</v>
      </c>
      <c r="B2645">
        <v>105830</v>
      </c>
      <c r="C2645" t="str">
        <f>VLOOKUP($B2645,taxa1,2,FALSE)</f>
        <v>Bovicola similis</v>
      </c>
      <c r="D2645" t="str">
        <f>VLOOKUP($B2645,taxa1,3,FALSE)</f>
        <v>341e0334-c9e5-46ca-8ad1-b16ecd906415</v>
      </c>
      <c r="E2645">
        <v>5709</v>
      </c>
      <c r="F2645" t="str">
        <f>IFERROR(VLOOKUP($E2645,aves,2,FALSE),"not aves")</f>
        <v>not aves</v>
      </c>
      <c r="G2645" t="str">
        <f>IFERROR(VLOOKUP($E2645,aves,3,FALSE),"not aves")</f>
        <v>not aves</v>
      </c>
      <c r="H2645" t="str">
        <f>IFERROR(VLOOKUP($E2645,mammalsprice,2,FALSE),"not mammals price")</f>
        <v>Cervus elaphus scoticus</v>
      </c>
      <c r="I2645" t="str">
        <f>IFERROR(VLOOKUP($E2645,mammalsprice,3,FALSE),"not mammals price")</f>
        <v>0e9963a8-9bc9-4d49-866c-c7b6ac5e97a1</v>
      </c>
      <c r="J2645" t="str">
        <f>IFERROR(VLOOKUP($E2645,mammalswilson,3,FALSE),"not mammals wilson")</f>
        <v>not mammals wilson</v>
      </c>
      <c r="K2645" t="str">
        <f>IFERROR(VLOOKUP($E2645,mammalswilson,3,FALSE),"not mammals wilson")</f>
        <v>not mammals wilson</v>
      </c>
      <c r="L2645" t="s">
        <v>4073</v>
      </c>
      <c r="M2645" t="b">
        <v>1</v>
      </c>
    </row>
    <row r="2646" spans="1:13" x14ac:dyDescent="0.25">
      <c r="A2646" t="s">
        <v>4074</v>
      </c>
      <c r="B2646">
        <v>105851</v>
      </c>
      <c r="C2646" t="str">
        <f>VLOOKUP($B2646,taxa1,2,FALSE)</f>
        <v>Damalinia Cervicola cordillerai</v>
      </c>
      <c r="D2646" t="str">
        <f>VLOOKUP($B2646,taxa1,3,FALSE)</f>
        <v>6189957a-5af6-4c03-a7e0-8528c77cf72b</v>
      </c>
      <c r="E2646">
        <v>5710</v>
      </c>
      <c r="F2646" t="str">
        <f>IFERROR(VLOOKUP($E2646,aves,2,FALSE),"not aves")</f>
        <v>not aves</v>
      </c>
      <c r="G2646" t="str">
        <f>IFERROR(VLOOKUP($E2646,aves,3,FALSE),"not aves")</f>
        <v>not aves</v>
      </c>
      <c r="H2646" t="str">
        <f>IFERROR(VLOOKUP($E2646,mammalsprice,2,FALSE),"not mammals price")</f>
        <v>Cervus mariannus</v>
      </c>
      <c r="I2646" t="str">
        <f>IFERROR(VLOOKUP($E2646,mammalsprice,3,FALSE),"not mammals price")</f>
        <v>0588f85c-e181-4624-9e3d-2e731287c622</v>
      </c>
      <c r="J2646" t="str">
        <f>IFERROR(VLOOKUP($E2646,mammalswilson,3,FALSE),"not mammals wilson")</f>
        <v>not mammals wilson</v>
      </c>
      <c r="K2646" t="str">
        <f>IFERROR(VLOOKUP($E2646,mammalswilson,3,FALSE),"not mammals wilson")</f>
        <v>not mammals wilson</v>
      </c>
      <c r="L2646" t="s">
        <v>4075</v>
      </c>
      <c r="M2646" t="b">
        <v>1</v>
      </c>
    </row>
    <row r="2647" spans="1:13" x14ac:dyDescent="0.25">
      <c r="A2647" t="s">
        <v>4076</v>
      </c>
      <c r="B2647">
        <v>105862</v>
      </c>
      <c r="C2647" t="str">
        <f>VLOOKUP($B2647,taxa1,2,FALSE)</f>
        <v>Damalinia Cervicola maai</v>
      </c>
      <c r="D2647" t="str">
        <f>VLOOKUP($B2647,taxa1,3,FALSE)</f>
        <v>1ed096be-0373-4dad-8aa6-f09d7942426b</v>
      </c>
      <c r="E2647">
        <v>5711</v>
      </c>
      <c r="F2647" t="str">
        <f>IFERROR(VLOOKUP($E2647,aves,2,FALSE),"not aves")</f>
        <v>not aves</v>
      </c>
      <c r="G2647" t="str">
        <f>IFERROR(VLOOKUP($E2647,aves,3,FALSE),"not aves")</f>
        <v>not aves</v>
      </c>
      <c r="H2647" t="str">
        <f>IFERROR(VLOOKUP($E2647,mammalsprice,2,FALSE),"not mammals price")</f>
        <v>Cervus nippon taiouanus</v>
      </c>
      <c r="I2647" t="str">
        <f>IFERROR(VLOOKUP($E2647,mammalsprice,3,FALSE),"not mammals price")</f>
        <v>4bb7f37c-48de-4991-9971-a89b269a917f</v>
      </c>
      <c r="J2647" t="str">
        <f>IFERROR(VLOOKUP($E2647,mammalswilson,3,FALSE),"not mammals wilson")</f>
        <v>not mammals wilson</v>
      </c>
      <c r="K2647" t="str">
        <f>IFERROR(VLOOKUP($E2647,mammalswilson,3,FALSE),"not mammals wilson")</f>
        <v>not mammals wilson</v>
      </c>
      <c r="L2647" t="s">
        <v>4077</v>
      </c>
      <c r="M2647" t="b">
        <v>1</v>
      </c>
    </row>
    <row r="2648" spans="1:13" x14ac:dyDescent="0.25">
      <c r="A2648" t="s">
        <v>4078</v>
      </c>
      <c r="B2648">
        <v>105865</v>
      </c>
      <c r="C2648" t="str">
        <f>VLOOKUP($B2648,taxa1,2,FALSE)</f>
        <v>Damalinia meyeri sika</v>
      </c>
      <c r="D2648" t="str">
        <f>VLOOKUP($B2648,taxa1,3,FALSE)</f>
        <v>cc601f66-92fc-4082-8414-12a0eea2c61e</v>
      </c>
      <c r="E2648">
        <v>5712</v>
      </c>
      <c r="F2648" t="str">
        <f>IFERROR(VLOOKUP($E2648,aves,2,FALSE),"not aves")</f>
        <v>not aves</v>
      </c>
      <c r="G2648" t="str">
        <f>IFERROR(VLOOKUP($E2648,aves,3,FALSE),"not aves")</f>
        <v>not aves</v>
      </c>
      <c r="H2648" t="str">
        <f>IFERROR(VLOOKUP($E2648,mammalsprice,2,FALSE),"not mammals price")</f>
        <v>Cervus nippon</v>
      </c>
      <c r="I2648" t="str">
        <f>IFERROR(VLOOKUP($E2648,mammalsprice,3,FALSE),"not mammals price")</f>
        <v>2a5d06e4-9c73-4f45-9809-100930fcb4ef</v>
      </c>
      <c r="J2648" t="str">
        <f>IFERROR(VLOOKUP($E2648,mammalswilson,3,FALSE),"not mammals wilson")</f>
        <v>not mammals wilson</v>
      </c>
      <c r="K2648" t="str">
        <f>IFERROR(VLOOKUP($E2648,mammalswilson,3,FALSE),"not mammals wilson")</f>
        <v>not mammals wilson</v>
      </c>
      <c r="L2648" t="s">
        <v>4079</v>
      </c>
      <c r="M2648" t="b">
        <v>1</v>
      </c>
    </row>
    <row r="2649" spans="1:13" x14ac:dyDescent="0.25">
      <c r="A2649" t="s">
        <v>4080</v>
      </c>
      <c r="B2649">
        <v>100323</v>
      </c>
      <c r="C2649" t="str">
        <f>VLOOKUP($B2649,taxa1,2,FALSE)</f>
        <v>Actornithophilus subpustulatus</v>
      </c>
      <c r="D2649" t="str">
        <f>VLOOKUP($B2649,taxa1,3,FALSE)</f>
        <v>96680abe-4a84-49a5-89f5-c0570d659791</v>
      </c>
      <c r="E2649">
        <v>803</v>
      </c>
      <c r="F2649" t="str">
        <f>IFERROR(VLOOKUP($E2649,aves,2,FALSE),"not aves")</f>
        <v>Ceryle alcyon</v>
      </c>
      <c r="G2649" t="str">
        <f>IFERROR(VLOOKUP($E2649,aves,3,FALSE),"not aves")</f>
        <v>8029ba43-40df-4d23-9b92-a507b8eb0e6f</v>
      </c>
      <c r="H2649" t="str">
        <f>IFERROR(VLOOKUP($E2649,mammalsprice,2,FALSE),"not mammals price")</f>
        <v>not mammals price</v>
      </c>
      <c r="I2649" t="str">
        <f>IFERROR(VLOOKUP($E2649,mammalsprice,3,FALSE),"not mammals price")</f>
        <v>not mammals price</v>
      </c>
      <c r="J2649" t="str">
        <f>IFERROR(VLOOKUP($E2649,mammalswilson,3,FALSE),"not mammals wilson")</f>
        <v>not mammals wilson</v>
      </c>
      <c r="K2649" t="str">
        <f>IFERROR(VLOOKUP($E2649,mammalswilson,3,FALSE),"not mammals wilson")</f>
        <v>not mammals wilson</v>
      </c>
      <c r="L2649" t="s">
        <v>4081</v>
      </c>
      <c r="M2649" t="b">
        <v>1</v>
      </c>
    </row>
    <row r="2650" spans="1:13" x14ac:dyDescent="0.25">
      <c r="A2650" t="s">
        <v>4082</v>
      </c>
      <c r="B2650">
        <v>101552</v>
      </c>
      <c r="C2650" t="str">
        <f>VLOOKUP($B2650,taxa1,2,FALSE)</f>
        <v>Myrsidea kuluensis</v>
      </c>
      <c r="D2650" t="str">
        <f>VLOOKUP($B2650,taxa1,3,FALSE)</f>
        <v>8dc34c1f-e364-4301-a4ed-b2958bd758c6</v>
      </c>
      <c r="E2650">
        <v>804</v>
      </c>
      <c r="F2650" t="str">
        <f>IFERROR(VLOOKUP($E2650,aves,2,FALSE),"not aves")</f>
        <v>Ceryle lugubris guttulata</v>
      </c>
      <c r="G2650" t="str">
        <f>IFERROR(VLOOKUP($E2650,aves,3,FALSE),"not aves")</f>
        <v>ab144bc9-38e7-4edf-9f15-9a1fa0fc4439</v>
      </c>
      <c r="H2650" t="str">
        <f>IFERROR(VLOOKUP($E2650,mammalsprice,2,FALSE),"not mammals price")</f>
        <v>not mammals price</v>
      </c>
      <c r="I2650" t="str">
        <f>IFERROR(VLOOKUP($E2650,mammalsprice,3,FALSE),"not mammals price")</f>
        <v>not mammals price</v>
      </c>
      <c r="J2650" t="str">
        <f>IFERROR(VLOOKUP($E2650,mammalswilson,3,FALSE),"not mammals wilson")</f>
        <v>not mammals wilson</v>
      </c>
      <c r="K2650" t="str">
        <f>IFERROR(VLOOKUP($E2650,mammalswilson,3,FALSE),"not mammals wilson")</f>
        <v>not mammals wilson</v>
      </c>
      <c r="L2650" t="s">
        <v>4083</v>
      </c>
      <c r="M2650" t="b">
        <v>1</v>
      </c>
    </row>
    <row r="2651" spans="1:13" x14ac:dyDescent="0.25">
      <c r="A2651" t="s">
        <v>4084</v>
      </c>
      <c r="B2651">
        <v>101907</v>
      </c>
      <c r="C2651" t="str">
        <f>VLOOKUP($B2651,taxa1,2,FALSE)</f>
        <v>Alcedoffula cerylinus</v>
      </c>
      <c r="D2651" t="str">
        <f>VLOOKUP($B2651,taxa1,3,FALSE)</f>
        <v>1c2d8660-aa15-43c4-b2c7-ca2310dbf6f7</v>
      </c>
      <c r="E2651">
        <v>805</v>
      </c>
      <c r="F2651" t="str">
        <f>IFERROR(VLOOKUP($E2651,aves,2,FALSE),"not aves")</f>
        <v>Ceryle rudis</v>
      </c>
      <c r="G2651" t="str">
        <f>IFERROR(VLOOKUP($E2651,aves,3,FALSE),"not aves")</f>
        <v>25d3641d-6e99-4991-a6ab-fef2d0099066</v>
      </c>
      <c r="H2651" t="str">
        <f>IFERROR(VLOOKUP($E2651,mammalsprice,2,FALSE),"not mammals price")</f>
        <v>not mammals price</v>
      </c>
      <c r="I2651" t="str">
        <f>IFERROR(VLOOKUP($E2651,mammalsprice,3,FALSE),"not mammals price")</f>
        <v>not mammals price</v>
      </c>
      <c r="J2651" t="str">
        <f>IFERROR(VLOOKUP($E2651,mammalswilson,3,FALSE),"not mammals wilson")</f>
        <v>not mammals wilson</v>
      </c>
      <c r="K2651" t="str">
        <f>IFERROR(VLOOKUP($E2651,mammalswilson,3,FALSE),"not mammals wilson")</f>
        <v>not mammals wilson</v>
      </c>
      <c r="L2651" t="s">
        <v>4085</v>
      </c>
      <c r="M2651" t="b">
        <v>1</v>
      </c>
    </row>
    <row r="2652" spans="1:13" x14ac:dyDescent="0.25">
      <c r="A2652" t="s">
        <v>4086</v>
      </c>
      <c r="B2652">
        <v>101912</v>
      </c>
      <c r="C2652" t="str">
        <f>VLOOKUP($B2652,taxa1,2,FALSE)</f>
        <v>Alcedoffula duplicata</v>
      </c>
      <c r="D2652" t="str">
        <f>VLOOKUP($B2652,taxa1,3,FALSE)</f>
        <v>2837bd4e-416d-4ba6-822d-32da1744ba02</v>
      </c>
      <c r="E2652">
        <v>805</v>
      </c>
      <c r="F2652" t="str">
        <f>IFERROR(VLOOKUP($E2652,aves,2,FALSE),"not aves")</f>
        <v>Ceryle rudis</v>
      </c>
      <c r="G2652" t="str">
        <f>IFERROR(VLOOKUP($E2652,aves,3,FALSE),"not aves")</f>
        <v>25d3641d-6e99-4991-a6ab-fef2d0099066</v>
      </c>
      <c r="H2652" t="str">
        <f>IFERROR(VLOOKUP($E2652,mammalsprice,2,FALSE),"not mammals price")</f>
        <v>not mammals price</v>
      </c>
      <c r="I2652" t="str">
        <f>IFERROR(VLOOKUP($E2652,mammalsprice,3,FALSE),"not mammals price")</f>
        <v>not mammals price</v>
      </c>
      <c r="J2652" t="str">
        <f>IFERROR(VLOOKUP($E2652,mammalswilson,3,FALSE),"not mammals wilson")</f>
        <v>not mammals wilson</v>
      </c>
      <c r="K2652" t="str">
        <f>IFERROR(VLOOKUP($E2652,mammalswilson,3,FALSE),"not mammals wilson")</f>
        <v>not mammals wilson</v>
      </c>
      <c r="L2652" t="s">
        <v>4085</v>
      </c>
      <c r="M2652" t="b">
        <v>1</v>
      </c>
    </row>
    <row r="2653" spans="1:13" x14ac:dyDescent="0.25">
      <c r="A2653" t="s">
        <v>4087</v>
      </c>
      <c r="B2653">
        <v>101916</v>
      </c>
      <c r="C2653" t="str">
        <f>VLOOKUP($B2653,taxa1,2,FALSE)</f>
        <v>Alcedoffula machera</v>
      </c>
      <c r="D2653" t="str">
        <f>VLOOKUP($B2653,taxa1,3,FALSE)</f>
        <v>ee5a1e0c-3d2f-40b5-986d-aec3c9058245</v>
      </c>
      <c r="E2653">
        <v>806</v>
      </c>
      <c r="F2653" t="str">
        <f>IFERROR(VLOOKUP($E2653,aves,2,FALSE),"not aves")</f>
        <v>Ceryle rudis leucomelanura</v>
      </c>
      <c r="G2653" t="str">
        <f>IFERROR(VLOOKUP($E2653,aves,3,FALSE),"not aves")</f>
        <v>ad54a7bf-7e94-466b-a84e-9c4cf12fabd3</v>
      </c>
      <c r="H2653" t="str">
        <f>IFERROR(VLOOKUP($E2653,mammalsprice,2,FALSE),"not mammals price")</f>
        <v>not mammals price</v>
      </c>
      <c r="I2653" t="str">
        <f>IFERROR(VLOOKUP($E2653,mammalsprice,3,FALSE),"not mammals price")</f>
        <v>not mammals price</v>
      </c>
      <c r="J2653" t="str">
        <f>IFERROR(VLOOKUP($E2653,mammalswilson,3,FALSE),"not mammals wilson")</f>
        <v>not mammals wilson</v>
      </c>
      <c r="K2653" t="str">
        <f>IFERROR(VLOOKUP($E2653,mammalswilson,3,FALSE),"not mammals wilson")</f>
        <v>not mammals wilson</v>
      </c>
      <c r="L2653" t="s">
        <v>4088</v>
      </c>
      <c r="M2653" t="b">
        <v>1</v>
      </c>
    </row>
    <row r="2654" spans="1:13" x14ac:dyDescent="0.25">
      <c r="A2654" t="s">
        <v>4089</v>
      </c>
      <c r="B2654">
        <v>100902</v>
      </c>
      <c r="C2654" t="str">
        <f>VLOOKUP($B2654,taxa1,2,FALSE)</f>
        <v>Dennyus Dennyus richmondi</v>
      </c>
      <c r="D2654" t="str">
        <f>VLOOKUP($B2654,taxa1,3,FALSE)</f>
        <v>5c212a1d-c8ed-44b9-beb6-d09be13f58ae</v>
      </c>
      <c r="E2654">
        <v>820</v>
      </c>
      <c r="F2654" t="str">
        <f>IFERROR(VLOOKUP($E2654,aves,2,FALSE),"not aves")</f>
        <v>Chaetura vauxi richmondi</v>
      </c>
      <c r="G2654" t="str">
        <f>IFERROR(VLOOKUP($E2654,aves,3,FALSE),"not aves")</f>
        <v>281550e7-7fa3-4da9-a4c9-7b1e455d01d3</v>
      </c>
      <c r="H2654" t="str">
        <f>IFERROR(VLOOKUP($E2654,mammalsprice,2,FALSE),"not mammals price")</f>
        <v>not mammals price</v>
      </c>
      <c r="I2654" t="str">
        <f>IFERROR(VLOOKUP($E2654,mammalsprice,3,FALSE),"not mammals price")</f>
        <v>not mammals price</v>
      </c>
      <c r="J2654" t="str">
        <f>IFERROR(VLOOKUP($E2654,mammalswilson,3,FALSE),"not mammals wilson")</f>
        <v>not mammals wilson</v>
      </c>
      <c r="K2654" t="str">
        <f>IFERROR(VLOOKUP($E2654,mammalswilson,3,FALSE),"not mammals wilson")</f>
        <v>not mammals wilson</v>
      </c>
      <c r="L2654" t="s">
        <v>4090</v>
      </c>
      <c r="M2654" t="b">
        <v>1</v>
      </c>
    </row>
    <row r="2655" spans="1:13" x14ac:dyDescent="0.25">
      <c r="A2655" t="s">
        <v>4091</v>
      </c>
      <c r="B2655">
        <v>104338</v>
      </c>
      <c r="C2655" t="str">
        <f>VLOOKUP($B2655,taxa1,2,FALSE)</f>
        <v>Penenirmus longuliceps</v>
      </c>
      <c r="D2655" t="str">
        <f>VLOOKUP($B2655,taxa1,3,FALSE)</f>
        <v>e841aa5b-c9f2-4b4e-b551-93ec22f0d305</v>
      </c>
      <c r="E2655">
        <v>809</v>
      </c>
      <c r="F2655" t="str">
        <f>IFERROR(VLOOKUP($E2655,aves,2,FALSE),"not aves")</f>
        <v>Cettia cetti orientalis</v>
      </c>
      <c r="G2655" t="str">
        <f>IFERROR(VLOOKUP($E2655,aves,3,FALSE),"not aves")</f>
        <v>71edb884-ffea-438b-8964-ed427598d612</v>
      </c>
      <c r="H2655" t="str">
        <f>IFERROR(VLOOKUP($E2655,mammalsprice,2,FALSE),"not mammals price")</f>
        <v>not mammals price</v>
      </c>
      <c r="I2655" t="str">
        <f>IFERROR(VLOOKUP($E2655,mammalsprice,3,FALSE),"not mammals price")</f>
        <v>not mammals price</v>
      </c>
      <c r="J2655" t="str">
        <f>IFERROR(VLOOKUP($E2655,mammalswilson,3,FALSE),"not mammals wilson")</f>
        <v>not mammals wilson</v>
      </c>
      <c r="K2655" t="str">
        <f>IFERROR(VLOOKUP($E2655,mammalswilson,3,FALSE),"not mammals wilson")</f>
        <v>not mammals wilson</v>
      </c>
      <c r="L2655" t="s">
        <v>4092</v>
      </c>
      <c r="M2655" t="b">
        <v>1</v>
      </c>
    </row>
    <row r="2656" spans="1:13" x14ac:dyDescent="0.25">
      <c r="A2656" t="s">
        <v>4093</v>
      </c>
      <c r="B2656">
        <v>105302</v>
      </c>
      <c r="C2656" t="str">
        <f>VLOOKUP($B2656,taxa1,2,FALSE)</f>
        <v>Saemundssonia scolopacisphaeopodis optimalis</v>
      </c>
      <c r="D2656" t="str">
        <f>VLOOKUP($B2656,taxa1,3,FALSE)</f>
        <v>f0894087-d035-4bf2-b012-24c099e7edc1</v>
      </c>
      <c r="E2656">
        <v>835</v>
      </c>
      <c r="F2656" t="str">
        <f>IFERROR(VLOOKUP($E2656,aves,2,FALSE),"not aves")</f>
        <v>Charadrius alticola</v>
      </c>
      <c r="G2656" t="str">
        <f>IFERROR(VLOOKUP($E2656,aves,3,FALSE),"not aves")</f>
        <v>cc887a7e-dfcc-4e44-b725-0c09b0cf472e</v>
      </c>
      <c r="H2656" t="str">
        <f>IFERROR(VLOOKUP($E2656,mammalsprice,2,FALSE),"not mammals price")</f>
        <v>not mammals price</v>
      </c>
      <c r="I2656" t="str">
        <f>IFERROR(VLOOKUP($E2656,mammalsprice,3,FALSE),"not mammals price")</f>
        <v>not mammals price</v>
      </c>
      <c r="J2656" t="str">
        <f>IFERROR(VLOOKUP($E2656,mammalswilson,3,FALSE),"not mammals wilson")</f>
        <v>not mammals wilson</v>
      </c>
      <c r="K2656" t="str">
        <f>IFERROR(VLOOKUP($E2656,mammalswilson,3,FALSE),"not mammals wilson")</f>
        <v>not mammals wilson</v>
      </c>
      <c r="L2656" t="s">
        <v>4094</v>
      </c>
      <c r="M2656" t="b">
        <v>1</v>
      </c>
    </row>
    <row r="2657" spans="1:13" x14ac:dyDescent="0.25">
      <c r="A2657" t="s">
        <v>4095</v>
      </c>
      <c r="B2657">
        <v>101915</v>
      </c>
      <c r="C2657" t="str">
        <f>VLOOKUP($B2657,taxa1,2,FALSE)</f>
        <v>Alcedoffula luzonica</v>
      </c>
      <c r="D2657" t="str">
        <f>VLOOKUP($B2657,taxa1,3,FALSE)</f>
        <v>84b60aac-cba2-446c-a794-b2a12436f61d</v>
      </c>
      <c r="E2657">
        <v>811</v>
      </c>
      <c r="F2657" t="str">
        <f>IFERROR(VLOOKUP($E2657,aves,2,FALSE),"not aves")</f>
        <v>Ceyx cyanopectus cyanopectus</v>
      </c>
      <c r="G2657" t="str">
        <f>IFERROR(VLOOKUP($E2657,aves,3,FALSE),"not aves")</f>
        <v>6d501a0d-7bd2-4fa9-b66c-212b192ad6f7</v>
      </c>
      <c r="H2657" t="str">
        <f>IFERROR(VLOOKUP($E2657,mammalsprice,2,FALSE),"not mammals price")</f>
        <v>not mammals price</v>
      </c>
      <c r="I2657" t="str">
        <f>IFERROR(VLOOKUP($E2657,mammalsprice,3,FALSE),"not mammals price")</f>
        <v>not mammals price</v>
      </c>
      <c r="J2657" t="str">
        <f>IFERROR(VLOOKUP($E2657,mammalswilson,3,FALSE),"not mammals wilson")</f>
        <v>not mammals wilson</v>
      </c>
      <c r="K2657" t="str">
        <f>IFERROR(VLOOKUP($E2657,mammalswilson,3,FALSE),"not mammals wilson")</f>
        <v>not mammals wilson</v>
      </c>
      <c r="L2657" t="s">
        <v>4096</v>
      </c>
      <c r="M2657" t="b">
        <v>1</v>
      </c>
    </row>
    <row r="2658" spans="1:13" x14ac:dyDescent="0.25">
      <c r="A2658" t="s">
        <v>2443</v>
      </c>
      <c r="B2658">
        <v>101894</v>
      </c>
      <c r="C2658" t="str">
        <f>VLOOKUP($B2658,taxa1,2,FALSE)</f>
        <v>Alcedoecus orientalis</v>
      </c>
      <c r="D2658" t="str">
        <f>VLOOKUP($B2658,taxa1,3,FALSE)</f>
        <v>70228e79-223a-4970-8243-2933f0b704ad</v>
      </c>
      <c r="E2658">
        <v>812</v>
      </c>
      <c r="F2658" t="str">
        <f>IFERROR(VLOOKUP($E2658,aves,2,FALSE),"not aves")</f>
        <v>Ceyx erithacus</v>
      </c>
      <c r="G2658" t="str">
        <f>IFERROR(VLOOKUP($E2658,aves,3,FALSE),"not aves")</f>
        <v>10344a17-9fb1-4848-9667-8b7428c3de37</v>
      </c>
      <c r="H2658" t="str">
        <f>IFERROR(VLOOKUP($E2658,mammalsprice,2,FALSE),"not mammals price")</f>
        <v>not mammals price</v>
      </c>
      <c r="I2658" t="str">
        <f>IFERROR(VLOOKUP($E2658,mammalsprice,3,FALSE),"not mammals price")</f>
        <v>not mammals price</v>
      </c>
      <c r="J2658" t="str">
        <f>IFERROR(VLOOKUP($E2658,mammalswilson,3,FALSE),"not mammals wilson")</f>
        <v>not mammals wilson</v>
      </c>
      <c r="K2658" t="str">
        <f>IFERROR(VLOOKUP($E2658,mammalswilson,3,FALSE),"not mammals wilson")</f>
        <v>not mammals wilson</v>
      </c>
      <c r="L2658" t="s">
        <v>4097</v>
      </c>
      <c r="M2658" t="b">
        <v>1</v>
      </c>
    </row>
    <row r="2659" spans="1:13" x14ac:dyDescent="0.25">
      <c r="A2659" t="s">
        <v>4098</v>
      </c>
      <c r="B2659">
        <v>101908</v>
      </c>
      <c r="C2659" t="str">
        <f>VLOOKUP($B2659,taxa1,2,FALSE)</f>
        <v>Alcedoffula ceycis</v>
      </c>
      <c r="D2659" t="str">
        <f>VLOOKUP($B2659,taxa1,3,FALSE)</f>
        <v>affca577-703e-4d48-9ca1-905547e92ab2</v>
      </c>
      <c r="E2659">
        <v>812</v>
      </c>
      <c r="F2659" t="str">
        <f>IFERROR(VLOOKUP($E2659,aves,2,FALSE),"not aves")</f>
        <v>Ceyx erithacus</v>
      </c>
      <c r="G2659" t="str">
        <f>IFERROR(VLOOKUP($E2659,aves,3,FALSE),"not aves")</f>
        <v>10344a17-9fb1-4848-9667-8b7428c3de37</v>
      </c>
      <c r="H2659" t="str">
        <f>IFERROR(VLOOKUP($E2659,mammalsprice,2,FALSE),"not mammals price")</f>
        <v>not mammals price</v>
      </c>
      <c r="I2659" t="str">
        <f>IFERROR(VLOOKUP($E2659,mammalsprice,3,FALSE),"not mammals price")</f>
        <v>not mammals price</v>
      </c>
      <c r="J2659" t="str">
        <f>IFERROR(VLOOKUP($E2659,mammalswilson,3,FALSE),"not mammals wilson")</f>
        <v>not mammals wilson</v>
      </c>
      <c r="K2659" t="str">
        <f>IFERROR(VLOOKUP($E2659,mammalswilson,3,FALSE),"not mammals wilson")</f>
        <v>not mammals wilson</v>
      </c>
      <c r="L2659" t="s">
        <v>4097</v>
      </c>
      <c r="M2659" t="b">
        <v>1</v>
      </c>
    </row>
    <row r="2660" spans="1:13" x14ac:dyDescent="0.25">
      <c r="A2660" t="s">
        <v>4099</v>
      </c>
      <c r="B2660">
        <v>101919</v>
      </c>
      <c r="C2660" t="str">
        <f>VLOOKUP($B2660,taxa1,2,FALSE)</f>
        <v>Alcedoffula neoguineensis</v>
      </c>
      <c r="D2660" t="str">
        <f>VLOOKUP($B2660,taxa1,3,FALSE)</f>
        <v>af7f0567-d146-4570-9262-b443106fe008</v>
      </c>
      <c r="E2660">
        <v>813</v>
      </c>
      <c r="F2660" t="str">
        <f>IFERROR(VLOOKUP($E2660,aves,2,FALSE),"not aves")</f>
        <v>Ceyx lepidus</v>
      </c>
      <c r="G2660" t="str">
        <f>IFERROR(VLOOKUP($E2660,aves,3,FALSE),"not aves")</f>
        <v>7658011c-0593-4f5a-b0ec-0d54d5a9f6a5</v>
      </c>
      <c r="H2660" t="str">
        <f>IFERROR(VLOOKUP($E2660,mammalsprice,2,FALSE),"not mammals price")</f>
        <v>not mammals price</v>
      </c>
      <c r="I2660" t="str">
        <f>IFERROR(VLOOKUP($E2660,mammalsprice,3,FALSE),"not mammals price")</f>
        <v>not mammals price</v>
      </c>
      <c r="J2660" t="str">
        <f>IFERROR(VLOOKUP($E2660,mammalswilson,3,FALSE),"not mammals wilson")</f>
        <v>not mammals wilson</v>
      </c>
      <c r="K2660" t="str">
        <f>IFERROR(VLOOKUP($E2660,mammalswilson,3,FALSE),"not mammals wilson")</f>
        <v>not mammals wilson</v>
      </c>
      <c r="L2660" t="s">
        <v>4100</v>
      </c>
      <c r="M2660" t="b">
        <v>1</v>
      </c>
    </row>
    <row r="2661" spans="1:13" x14ac:dyDescent="0.25">
      <c r="A2661" t="s">
        <v>4101</v>
      </c>
      <c r="B2661">
        <v>101917</v>
      </c>
      <c r="C2661" t="str">
        <f>VLOOKUP($B2661,taxa1,2,FALSE)</f>
        <v>Alcedoffula madagascariensis</v>
      </c>
      <c r="D2661" t="str">
        <f>VLOOKUP($B2661,taxa1,3,FALSE)</f>
        <v>114f3051-5ab8-48b0-b1ce-c32cbfe65955</v>
      </c>
      <c r="E2661">
        <v>814</v>
      </c>
      <c r="F2661" t="str">
        <f>IFERROR(VLOOKUP($E2661,aves,2,FALSE),"not aves")</f>
        <v>Ceyx madagascariensis</v>
      </c>
      <c r="G2661" t="str">
        <f>IFERROR(VLOOKUP($E2661,aves,3,FALSE),"not aves")</f>
        <v>10cb13b7-f094-4f62-be99-ecd959add7f5</v>
      </c>
      <c r="H2661" t="str">
        <f>IFERROR(VLOOKUP($E2661,mammalsprice,2,FALSE),"not mammals price")</f>
        <v>not mammals price</v>
      </c>
      <c r="I2661" t="str">
        <f>IFERROR(VLOOKUP($E2661,mammalsprice,3,FALSE),"not mammals price")</f>
        <v>not mammals price</v>
      </c>
      <c r="J2661" t="str">
        <f>IFERROR(VLOOKUP($E2661,mammalswilson,3,FALSE),"not mammals wilson")</f>
        <v>not mammals wilson</v>
      </c>
      <c r="K2661" t="str">
        <f>IFERROR(VLOOKUP($E2661,mammalswilson,3,FALSE),"not mammals wilson")</f>
        <v>not mammals wilson</v>
      </c>
      <c r="L2661" t="s">
        <v>4102</v>
      </c>
      <c r="M2661" t="b">
        <v>1</v>
      </c>
    </row>
    <row r="2662" spans="1:13" x14ac:dyDescent="0.25">
      <c r="A2662" t="s">
        <v>4103</v>
      </c>
      <c r="B2662">
        <v>105918</v>
      </c>
      <c r="C2662" t="str">
        <f>VLOOKUP($B2662,taxa1,2,FALSE)</f>
        <v>Eutrichophilus moojeni</v>
      </c>
      <c r="D2662" t="str">
        <f>VLOOKUP($B2662,taxa1,3,FALSE)</f>
        <v>6b57974c-12e3-460e-95b8-6b39be803436</v>
      </c>
      <c r="E2662">
        <v>5713</v>
      </c>
      <c r="F2662" t="str">
        <f>IFERROR(VLOOKUP($E2662,aves,2,FALSE),"not aves")</f>
        <v>not aves</v>
      </c>
      <c r="G2662" t="str">
        <f>IFERROR(VLOOKUP($E2662,aves,3,FALSE),"not aves")</f>
        <v>not aves</v>
      </c>
      <c r="H2662" t="str">
        <f>IFERROR(VLOOKUP($E2662,mammalsprice,2,FALSE),"not mammals price")</f>
        <v>Chaetomys subspinosus</v>
      </c>
      <c r="I2662" t="str">
        <f>IFERROR(VLOOKUP($E2662,mammalsprice,3,FALSE),"not mammals price")</f>
        <v>346e0d9c-8177-436b-9348-b783de75a86f</v>
      </c>
      <c r="J2662" t="str">
        <f>IFERROR(VLOOKUP($E2662,mammalswilson,3,FALSE),"not mammals wilson")</f>
        <v>not mammals wilson</v>
      </c>
      <c r="K2662" t="str">
        <f>IFERROR(VLOOKUP($E2662,mammalswilson,3,FALSE),"not mammals wilson")</f>
        <v>not mammals wilson</v>
      </c>
      <c r="L2662" t="s">
        <v>4104</v>
      </c>
      <c r="M2662" t="b">
        <v>1</v>
      </c>
    </row>
    <row r="2663" spans="1:13" x14ac:dyDescent="0.25">
      <c r="A2663" t="s">
        <v>4105</v>
      </c>
      <c r="B2663">
        <v>100868</v>
      </c>
      <c r="C2663" t="str">
        <f>VLOOKUP($B2663,taxa1,2,FALSE)</f>
        <v>Dennyus Dennyus brevicapitis</v>
      </c>
      <c r="D2663" t="str">
        <f>VLOOKUP($B2663,taxa1,3,FALSE)</f>
        <v>e36f1908-43ac-4a2a-b602-c570fdf98662</v>
      </c>
      <c r="E2663">
        <v>815</v>
      </c>
      <c r="F2663" t="str">
        <f>IFERROR(VLOOKUP($E2663,aves,2,FALSE),"not aves")</f>
        <v>Chaetura brachyura brachyura</v>
      </c>
      <c r="G2663" t="str">
        <f>IFERROR(VLOOKUP($E2663,aves,3,FALSE),"not aves")</f>
        <v>0d4d8e4e-f798-41e9-81f7-4c6cbe0a3d55</v>
      </c>
      <c r="H2663" t="str">
        <f>IFERROR(VLOOKUP($E2663,mammalsprice,2,FALSE),"not mammals price")</f>
        <v>not mammals price</v>
      </c>
      <c r="I2663" t="str">
        <f>IFERROR(VLOOKUP($E2663,mammalsprice,3,FALSE),"not mammals price")</f>
        <v>not mammals price</v>
      </c>
      <c r="J2663" t="str">
        <f>IFERROR(VLOOKUP($E2663,mammalswilson,3,FALSE),"not mammals wilson")</f>
        <v>not mammals wilson</v>
      </c>
      <c r="K2663" t="str">
        <f>IFERROR(VLOOKUP($E2663,mammalswilson,3,FALSE),"not mammals wilson")</f>
        <v>not mammals wilson</v>
      </c>
      <c r="L2663" t="s">
        <v>4106</v>
      </c>
      <c r="M2663" t="b">
        <v>1</v>
      </c>
    </row>
    <row r="2664" spans="1:13" x14ac:dyDescent="0.25">
      <c r="A2664" t="s">
        <v>4107</v>
      </c>
      <c r="B2664">
        <v>100890</v>
      </c>
      <c r="C2664" t="str">
        <f>VLOOKUP($B2664,taxa1,2,FALSE)</f>
        <v>Dennyus Dennyus intonsus</v>
      </c>
      <c r="D2664" t="str">
        <f>VLOOKUP($B2664,taxa1,3,FALSE)</f>
        <v>3aa42b71-3850-4f6b-90a7-13b1d322730b</v>
      </c>
      <c r="E2664">
        <v>816</v>
      </c>
      <c r="F2664" t="str">
        <f>IFERROR(VLOOKUP($E2664,aves,2,FALSE),"not aves")</f>
        <v>Chaetura chapmani viridipennis</v>
      </c>
      <c r="G2664" t="str">
        <f>IFERROR(VLOOKUP($E2664,aves,3,FALSE),"not aves")</f>
        <v>3935639d-2707-4985-a0dd-80a821915bbf</v>
      </c>
      <c r="H2664" t="str">
        <f>IFERROR(VLOOKUP($E2664,mammalsprice,2,FALSE),"not mammals price")</f>
        <v>not mammals price</v>
      </c>
      <c r="I2664" t="str">
        <f>IFERROR(VLOOKUP($E2664,mammalsprice,3,FALSE),"not mammals price")</f>
        <v>not mammals price</v>
      </c>
      <c r="J2664" t="str">
        <f>IFERROR(VLOOKUP($E2664,mammalswilson,3,FALSE),"not mammals wilson")</f>
        <v>not mammals wilson</v>
      </c>
      <c r="K2664" t="str">
        <f>IFERROR(VLOOKUP($E2664,mammalswilson,3,FALSE),"not mammals wilson")</f>
        <v>not mammals wilson</v>
      </c>
      <c r="L2664" t="s">
        <v>4108</v>
      </c>
      <c r="M2664" t="b">
        <v>1</v>
      </c>
    </row>
    <row r="2665" spans="1:13" x14ac:dyDescent="0.25">
      <c r="A2665" t="s">
        <v>4109</v>
      </c>
      <c r="B2665">
        <v>100880</v>
      </c>
      <c r="C2665" t="str">
        <f>VLOOKUP($B2665,taxa1,2,FALSE)</f>
        <v>Dennyus Dennyus dubius</v>
      </c>
      <c r="D2665" t="str">
        <f>VLOOKUP($B2665,taxa1,3,FALSE)</f>
        <v>0c702eb1-c48c-4a1b-aa56-22b8d5bec533</v>
      </c>
      <c r="E2665">
        <v>817</v>
      </c>
      <c r="F2665" t="str">
        <f>IFERROR(VLOOKUP($E2665,aves,2,FALSE),"not aves")</f>
        <v>Chaetura pelagica</v>
      </c>
      <c r="G2665" t="str">
        <f>IFERROR(VLOOKUP($E2665,aves,3,FALSE),"not aves")</f>
        <v>dcf81364-0e91-4213-a614-42e824072fb9</v>
      </c>
      <c r="H2665" t="str">
        <f>IFERROR(VLOOKUP($E2665,mammalsprice,2,FALSE),"not mammals price")</f>
        <v>not mammals price</v>
      </c>
      <c r="I2665" t="str">
        <f>IFERROR(VLOOKUP($E2665,mammalsprice,3,FALSE),"not mammals price")</f>
        <v>not mammals price</v>
      </c>
      <c r="J2665" t="str">
        <f>IFERROR(VLOOKUP($E2665,mammalswilson,3,FALSE),"not mammals wilson")</f>
        <v>not mammals wilson</v>
      </c>
      <c r="K2665" t="str">
        <f>IFERROR(VLOOKUP($E2665,mammalswilson,3,FALSE),"not mammals wilson")</f>
        <v>not mammals wilson</v>
      </c>
      <c r="L2665" t="s">
        <v>4110</v>
      </c>
      <c r="M2665" t="b">
        <v>1</v>
      </c>
    </row>
    <row r="2666" spans="1:13" x14ac:dyDescent="0.25">
      <c r="A2666" t="s">
        <v>4111</v>
      </c>
      <c r="B2666">
        <v>100963</v>
      </c>
      <c r="C2666" t="str">
        <f>VLOOKUP($B2666,taxa1,2,FALSE)</f>
        <v>Eureum ewingi</v>
      </c>
      <c r="D2666" t="str">
        <f>VLOOKUP($B2666,taxa1,3,FALSE)</f>
        <v>8d7bc26d-8436-46d0-9f09-65cef6d941ae</v>
      </c>
      <c r="E2666">
        <v>817</v>
      </c>
      <c r="F2666" t="str">
        <f>IFERROR(VLOOKUP($E2666,aves,2,FALSE),"not aves")</f>
        <v>Chaetura pelagica</v>
      </c>
      <c r="G2666" t="str">
        <f>IFERROR(VLOOKUP($E2666,aves,3,FALSE),"not aves")</f>
        <v>dcf81364-0e91-4213-a614-42e824072fb9</v>
      </c>
      <c r="H2666" t="str">
        <f>IFERROR(VLOOKUP($E2666,mammalsprice,2,FALSE),"not mammals price")</f>
        <v>not mammals price</v>
      </c>
      <c r="I2666" t="str">
        <f>IFERROR(VLOOKUP($E2666,mammalsprice,3,FALSE),"not mammals price")</f>
        <v>not mammals price</v>
      </c>
      <c r="J2666" t="str">
        <f>IFERROR(VLOOKUP($E2666,mammalswilson,3,FALSE),"not mammals wilson")</f>
        <v>not mammals wilson</v>
      </c>
      <c r="K2666" t="str">
        <f>IFERROR(VLOOKUP($E2666,mammalswilson,3,FALSE),"not mammals wilson")</f>
        <v>not mammals wilson</v>
      </c>
      <c r="L2666" t="s">
        <v>4110</v>
      </c>
      <c r="M2666" t="b">
        <v>1</v>
      </c>
    </row>
    <row r="2667" spans="1:13" x14ac:dyDescent="0.25">
      <c r="A2667" t="s">
        <v>4112</v>
      </c>
      <c r="B2667">
        <v>100892</v>
      </c>
      <c r="C2667" t="str">
        <f>VLOOKUP($B2667,taxa1,2,FALSE)</f>
        <v>Dennyus Dennyus limbus</v>
      </c>
      <c r="D2667" t="str">
        <f>VLOOKUP($B2667,taxa1,3,FALSE)</f>
        <v>b1de3028-14fd-40b1-857c-a167663c3d3c</v>
      </c>
      <c r="E2667">
        <v>818</v>
      </c>
      <c r="F2667" t="str">
        <f>IFERROR(VLOOKUP($E2667,aves,2,FALSE),"not aves")</f>
        <v>Chaetura spinicauda fumosa</v>
      </c>
      <c r="G2667" t="str">
        <f>IFERROR(VLOOKUP($E2667,aves,3,FALSE),"not aves")</f>
        <v>4f85156e-a496-40a4-8d66-8b12102829b8</v>
      </c>
      <c r="H2667" t="str">
        <f>IFERROR(VLOOKUP($E2667,mammalsprice,2,FALSE),"not mammals price")</f>
        <v>not mammals price</v>
      </c>
      <c r="I2667" t="str">
        <f>IFERROR(VLOOKUP($E2667,mammalsprice,3,FALSE),"not mammals price")</f>
        <v>not mammals price</v>
      </c>
      <c r="J2667" t="str">
        <f>IFERROR(VLOOKUP($E2667,mammalswilson,3,FALSE),"not mammals wilson")</f>
        <v>not mammals wilson</v>
      </c>
      <c r="K2667" t="str">
        <f>IFERROR(VLOOKUP($E2667,mammalswilson,3,FALSE),"not mammals wilson")</f>
        <v>not mammals wilson</v>
      </c>
      <c r="L2667" t="s">
        <v>4049</v>
      </c>
      <c r="M2667" t="b">
        <v>1</v>
      </c>
    </row>
    <row r="2668" spans="1:13" x14ac:dyDescent="0.25">
      <c r="A2668" t="s">
        <v>4113</v>
      </c>
      <c r="B2668">
        <v>101211</v>
      </c>
      <c r="C2668" t="str">
        <f>VLOOKUP($B2668,taxa1,2,FALSE)</f>
        <v>Menacanthus cettiae</v>
      </c>
      <c r="D2668" t="str">
        <f>VLOOKUP($B2668,taxa1,3,FALSE)</f>
        <v>36201698-7006-44a6-b419-79ded4cbc665</v>
      </c>
      <c r="E2668">
        <v>808</v>
      </c>
      <c r="F2668" t="str">
        <f>IFERROR(VLOOKUP($E2668,aves,2,FALSE),"not aves")</f>
        <v>Cettia cetti cettioides</v>
      </c>
      <c r="G2668" t="str">
        <f>IFERROR(VLOOKUP($E2668,aves,3,FALSE),"not aves")</f>
        <v>87d4a43a-a7be-429c-ae26-8e82345ba000</v>
      </c>
      <c r="H2668" t="str">
        <f>IFERROR(VLOOKUP($E2668,mammalsprice,2,FALSE),"not mammals price")</f>
        <v>not mammals price</v>
      </c>
      <c r="I2668" t="str">
        <f>IFERROR(VLOOKUP($E2668,mammalsprice,3,FALSE),"not mammals price")</f>
        <v>not mammals price</v>
      </c>
      <c r="J2668" t="str">
        <f>IFERROR(VLOOKUP($E2668,mammalswilson,3,FALSE),"not mammals wilson")</f>
        <v>not mammals wilson</v>
      </c>
      <c r="K2668" t="str">
        <f>IFERROR(VLOOKUP($E2668,mammalswilson,3,FALSE),"not mammals wilson")</f>
        <v>not mammals wilson</v>
      </c>
      <c r="L2668" t="s">
        <v>4114</v>
      </c>
      <c r="M2668" t="b">
        <v>1</v>
      </c>
    </row>
    <row r="2669" spans="1:13" x14ac:dyDescent="0.25">
      <c r="A2669" t="s">
        <v>4115</v>
      </c>
      <c r="B2669">
        <v>100923</v>
      </c>
      <c r="C2669" t="str">
        <f>VLOOKUP($B2669,taxa1,2,FALSE)</f>
        <v>Dicteisia chavariae</v>
      </c>
      <c r="D2669" t="str">
        <f>VLOOKUP($B2669,taxa1,3,FALSE)</f>
        <v>b2050a5f-ab4c-43d4-9540-67f272f6fd51</v>
      </c>
      <c r="E2669">
        <v>871</v>
      </c>
      <c r="F2669" t="str">
        <f>IFERROR(VLOOKUP($E2669,aves,2,FALSE),"not aves")</f>
        <v>Chauna chavaria</v>
      </c>
      <c r="G2669" t="str">
        <f>IFERROR(VLOOKUP($E2669,aves,3,FALSE),"not aves")</f>
        <v>2c1b5aaa-fd39-40a0-bec8-604a6ed3bac5</v>
      </c>
      <c r="H2669" t="str">
        <f>IFERROR(VLOOKUP($E2669,mammalsprice,2,FALSE),"not mammals price")</f>
        <v>not mammals price</v>
      </c>
      <c r="I2669" t="str">
        <f>IFERROR(VLOOKUP($E2669,mammalsprice,3,FALSE),"not mammals price")</f>
        <v>not mammals price</v>
      </c>
      <c r="J2669" t="str">
        <f>IFERROR(VLOOKUP($E2669,mammalswilson,3,FALSE),"not mammals wilson")</f>
        <v>not mammals wilson</v>
      </c>
      <c r="K2669" t="str">
        <f>IFERROR(VLOOKUP($E2669,mammalswilson,3,FALSE),"not mammals wilson")</f>
        <v>not mammals wilson</v>
      </c>
      <c r="L2669" t="s">
        <v>4116</v>
      </c>
      <c r="M2669" t="b">
        <v>1</v>
      </c>
    </row>
    <row r="2670" spans="1:13" x14ac:dyDescent="0.25">
      <c r="A2670" t="s">
        <v>4117</v>
      </c>
      <c r="B2670">
        <v>104931</v>
      </c>
      <c r="C2670" t="str">
        <f>VLOOKUP($B2670,taxa1,2,FALSE)</f>
        <v>Quadraceps parallelus</v>
      </c>
      <c r="D2670" t="str">
        <f>VLOOKUP($B2670,taxa1,3,FALSE)</f>
        <v>51b65a78-2f11-47ab-b688-96fb798a3f86</v>
      </c>
      <c r="E2670">
        <v>861</v>
      </c>
      <c r="F2670" t="str">
        <f>IFERROR(VLOOKUP($E2670,aves,2,FALSE),"not aves")</f>
        <v>Charadrius vociferus</v>
      </c>
      <c r="G2670" t="str">
        <f>IFERROR(VLOOKUP($E2670,aves,3,FALSE),"not aves")</f>
        <v>73ec732d-4e2d-4ae8-ae5e-17d672943ee1</v>
      </c>
      <c r="H2670" t="str">
        <f>IFERROR(VLOOKUP($E2670,mammalsprice,2,FALSE),"not mammals price")</f>
        <v>not mammals price</v>
      </c>
      <c r="I2670" t="str">
        <f>IFERROR(VLOOKUP($E2670,mammalsprice,3,FALSE),"not mammals price")</f>
        <v>not mammals price</v>
      </c>
      <c r="J2670" t="str">
        <f>IFERROR(VLOOKUP($E2670,mammalswilson,3,FALSE),"not mammals wilson")</f>
        <v>not mammals wilson</v>
      </c>
      <c r="K2670" t="str">
        <f>IFERROR(VLOOKUP($E2670,mammalswilson,3,FALSE),"not mammals wilson")</f>
        <v>not mammals wilson</v>
      </c>
      <c r="L2670" t="s">
        <v>4118</v>
      </c>
      <c r="M2670" t="b">
        <v>1</v>
      </c>
    </row>
    <row r="2671" spans="1:13" x14ac:dyDescent="0.25">
      <c r="A2671" t="s">
        <v>4119</v>
      </c>
      <c r="B2671">
        <v>100280</v>
      </c>
      <c r="C2671" t="str">
        <f>VLOOKUP($B2671,taxa1,2,FALSE)</f>
        <v>Actornithophilus hoplopteri peruvianus</v>
      </c>
      <c r="D2671" t="str">
        <f>VLOOKUP($B2671,taxa1,3,FALSE)</f>
        <v>47f37ca2-4b50-4d44-b39b-50f2a16947a7</v>
      </c>
      <c r="E2671">
        <v>862</v>
      </c>
      <c r="F2671" t="str">
        <f>IFERROR(VLOOKUP($E2671,aves,2,FALSE),"not aves")</f>
        <v>Charadrius vociferus peruvianus</v>
      </c>
      <c r="G2671" t="str">
        <f>IFERROR(VLOOKUP($E2671,aves,3,FALSE),"not aves")</f>
        <v>4aaf05a4-d52f-4f32-86db-d1490b5dd70a</v>
      </c>
      <c r="H2671" t="str">
        <f>IFERROR(VLOOKUP($E2671,mammalsprice,2,FALSE),"not mammals price")</f>
        <v>not mammals price</v>
      </c>
      <c r="I2671" t="str">
        <f>IFERROR(VLOOKUP($E2671,mammalsprice,3,FALSE),"not mammals price")</f>
        <v>not mammals price</v>
      </c>
      <c r="J2671" t="str">
        <f>IFERROR(VLOOKUP($E2671,mammalswilson,3,FALSE),"not mammals wilson")</f>
        <v>not mammals wilson</v>
      </c>
      <c r="K2671" t="str">
        <f>IFERROR(VLOOKUP($E2671,mammalswilson,3,FALSE),"not mammals wilson")</f>
        <v>not mammals wilson</v>
      </c>
      <c r="L2671" t="s">
        <v>4120</v>
      </c>
      <c r="M2671" t="b">
        <v>1</v>
      </c>
    </row>
    <row r="2672" spans="1:13" x14ac:dyDescent="0.25">
      <c r="A2672" t="s">
        <v>4121</v>
      </c>
      <c r="B2672">
        <v>100279</v>
      </c>
      <c r="C2672" t="str">
        <f>VLOOKUP($B2672,taxa1,2,FALSE)</f>
        <v>Actornithophilus hoplopteri maculosus</v>
      </c>
      <c r="D2672" t="str">
        <f>VLOOKUP($B2672,taxa1,3,FALSE)</f>
        <v>3e1230d1-2e28-48a9-87b7-a602ecf4bd79</v>
      </c>
      <c r="E2672">
        <v>863</v>
      </c>
      <c r="F2672" t="str">
        <f>IFERROR(VLOOKUP($E2672,aves,2,FALSE),"not aves")</f>
        <v>Charadrius vociferus vociferus</v>
      </c>
      <c r="G2672" t="str">
        <f>IFERROR(VLOOKUP($E2672,aves,3,FALSE),"not aves")</f>
        <v>1d414740-f986-44c7-9c31-c395cac8e41f</v>
      </c>
      <c r="H2672" t="str">
        <f>IFERROR(VLOOKUP($E2672,mammalsprice,2,FALSE),"not mammals price")</f>
        <v>not mammals price</v>
      </c>
      <c r="I2672" t="str">
        <f>IFERROR(VLOOKUP($E2672,mammalsprice,3,FALSE),"not mammals price")</f>
        <v>not mammals price</v>
      </c>
      <c r="J2672" t="str">
        <f>IFERROR(VLOOKUP($E2672,mammalswilson,3,FALSE),"not mammals wilson")</f>
        <v>not mammals wilson</v>
      </c>
      <c r="K2672" t="str">
        <f>IFERROR(VLOOKUP($E2672,mammalswilson,3,FALSE),"not mammals wilson")</f>
        <v>not mammals wilson</v>
      </c>
      <c r="L2672" t="s">
        <v>4122</v>
      </c>
      <c r="M2672" t="b">
        <v>1</v>
      </c>
    </row>
    <row r="2673" spans="1:13" x14ac:dyDescent="0.25">
      <c r="A2673" t="s">
        <v>4123</v>
      </c>
      <c r="B2673">
        <v>104937</v>
      </c>
      <c r="C2673" t="str">
        <f>VLOOKUP($B2673,taxa1,2,FALSE)</f>
        <v>Quadraceps praegracilis</v>
      </c>
      <c r="D2673" t="str">
        <f>VLOOKUP($B2673,taxa1,3,FALSE)</f>
        <v>39a9f99e-5b0c-4d01-83e1-f10610fe8358</v>
      </c>
      <c r="E2673">
        <v>864</v>
      </c>
      <c r="F2673" t="str">
        <f>IFERROR(VLOOKUP($E2673,aves,2,FALSE),"not aves")</f>
        <v>Charadrius wilsonia beldingi</v>
      </c>
      <c r="G2673" t="str">
        <f>IFERROR(VLOOKUP($E2673,aves,3,FALSE),"not aves")</f>
        <v>889f81f7-3f60-4d8f-be61-9c5bf4ae9213</v>
      </c>
      <c r="H2673" t="str">
        <f>IFERROR(VLOOKUP($E2673,mammalsprice,2,FALSE),"not mammals price")</f>
        <v>not mammals price</v>
      </c>
      <c r="I2673" t="str">
        <f>IFERROR(VLOOKUP($E2673,mammalsprice,3,FALSE),"not mammals price")</f>
        <v>not mammals price</v>
      </c>
      <c r="J2673" t="str">
        <f>IFERROR(VLOOKUP($E2673,mammalswilson,3,FALSE),"not mammals wilson")</f>
        <v>not mammals wilson</v>
      </c>
      <c r="K2673" t="str">
        <f>IFERROR(VLOOKUP($E2673,mammalswilson,3,FALSE),"not mammals wilson")</f>
        <v>not mammals wilson</v>
      </c>
      <c r="L2673" t="s">
        <v>4124</v>
      </c>
      <c r="M2673" t="b">
        <v>1</v>
      </c>
    </row>
    <row r="2674" spans="1:13" x14ac:dyDescent="0.25">
      <c r="A2674" t="s">
        <v>4125</v>
      </c>
      <c r="B2674">
        <v>103869</v>
      </c>
      <c r="C2674" t="str">
        <f>VLOOKUP($B2674,taxa1,2,FALSE)</f>
        <v>Lunaceps wilsoni</v>
      </c>
      <c r="D2674" t="str">
        <f>VLOOKUP($B2674,taxa1,3,FALSE)</f>
        <v>973a2fd9-aa25-4ab3-9e19-b68cb056b591</v>
      </c>
      <c r="E2674">
        <v>866</v>
      </c>
      <c r="F2674" t="str">
        <f>IFERROR(VLOOKUP($E2674,aves,2,FALSE),"not aves")</f>
        <v>Charadrius wilsonia wilsonia</v>
      </c>
      <c r="G2674" t="str">
        <f>IFERROR(VLOOKUP($E2674,aves,3,FALSE),"not aves")</f>
        <v>eeda7ee9-1099-4f0d-a947-e132522b4d50</v>
      </c>
      <c r="H2674" t="str">
        <f>IFERROR(VLOOKUP($E2674,mammalsprice,2,FALSE),"not mammals price")</f>
        <v>not mammals price</v>
      </c>
      <c r="I2674" t="str">
        <f>IFERROR(VLOOKUP($E2674,mammalsprice,3,FALSE),"not mammals price")</f>
        <v>not mammals price</v>
      </c>
      <c r="J2674" t="str">
        <f>IFERROR(VLOOKUP($E2674,mammalswilson,3,FALSE),"not mammals wilson")</f>
        <v>not mammals wilson</v>
      </c>
      <c r="K2674" t="str">
        <f>IFERROR(VLOOKUP($E2674,mammalswilson,3,FALSE),"not mammals wilson")</f>
        <v>not mammals wilson</v>
      </c>
      <c r="L2674" t="s">
        <v>4126</v>
      </c>
      <c r="M2674" t="b">
        <v>1</v>
      </c>
    </row>
    <row r="2675" spans="1:13" x14ac:dyDescent="0.25">
      <c r="A2675" t="s">
        <v>4127</v>
      </c>
      <c r="B2675">
        <v>100945</v>
      </c>
      <c r="C2675" t="str">
        <f>VLOOKUP($B2675,taxa1,2,FALSE)</f>
        <v>Eomenopon clissoldi</v>
      </c>
      <c r="D2675" t="str">
        <f>VLOOKUP($B2675,taxa1,3,FALSE)</f>
        <v>5b1f77fe-76ce-4cc4-a494-e23024193877</v>
      </c>
      <c r="E2675">
        <v>867</v>
      </c>
      <c r="F2675" t="str">
        <f>IFERROR(VLOOKUP($E2675,aves,2,FALSE),"not aves")</f>
        <v>Charmosyna papou</v>
      </c>
      <c r="G2675" t="str">
        <f>IFERROR(VLOOKUP($E2675,aves,3,FALSE),"not aves")</f>
        <v>518e0423-f68f-4882-919d-ac6b95a773b7</v>
      </c>
      <c r="H2675" t="str">
        <f>IFERROR(VLOOKUP($E2675,mammalsprice,2,FALSE),"not mammals price")</f>
        <v>not mammals price</v>
      </c>
      <c r="I2675" t="str">
        <f>IFERROR(VLOOKUP($E2675,mammalsprice,3,FALSE),"not mammals price")</f>
        <v>not mammals price</v>
      </c>
      <c r="J2675" t="str">
        <f>IFERROR(VLOOKUP($E2675,mammalswilson,3,FALSE),"not mammals wilson")</f>
        <v>not mammals wilson</v>
      </c>
      <c r="K2675" t="str">
        <f>IFERROR(VLOOKUP($E2675,mammalswilson,3,FALSE),"not mammals wilson")</f>
        <v>not mammals wilson</v>
      </c>
      <c r="L2675" t="s">
        <v>4128</v>
      </c>
      <c r="M2675" t="b">
        <v>1</v>
      </c>
    </row>
    <row r="2676" spans="1:13" x14ac:dyDescent="0.25">
      <c r="A2676" t="s">
        <v>4129</v>
      </c>
      <c r="B2676">
        <v>101700</v>
      </c>
      <c r="C2676" t="str">
        <f>VLOOKUP($B2676,taxa1,2,FALSE)</f>
        <v>Pacifimenopon shanahani</v>
      </c>
      <c r="D2676" t="str">
        <f>VLOOKUP($B2676,taxa1,3,FALSE)</f>
        <v>5531fda3-332f-4119-83bc-89a558b4bb7c</v>
      </c>
      <c r="E2676">
        <v>867</v>
      </c>
      <c r="F2676" t="str">
        <f>IFERROR(VLOOKUP($E2676,aves,2,FALSE),"not aves")</f>
        <v>Charmosyna papou</v>
      </c>
      <c r="G2676" t="str">
        <f>IFERROR(VLOOKUP($E2676,aves,3,FALSE),"not aves")</f>
        <v>518e0423-f68f-4882-919d-ac6b95a773b7</v>
      </c>
      <c r="H2676" t="str">
        <f>IFERROR(VLOOKUP($E2676,mammalsprice,2,FALSE),"not mammals price")</f>
        <v>not mammals price</v>
      </c>
      <c r="I2676" t="str">
        <f>IFERROR(VLOOKUP($E2676,mammalsprice,3,FALSE),"not mammals price")</f>
        <v>not mammals price</v>
      </c>
      <c r="J2676" t="str">
        <f>IFERROR(VLOOKUP($E2676,mammalswilson,3,FALSE),"not mammals wilson")</f>
        <v>not mammals wilson</v>
      </c>
      <c r="K2676" t="str">
        <f>IFERROR(VLOOKUP($E2676,mammalswilson,3,FALSE),"not mammals wilson")</f>
        <v>not mammals wilson</v>
      </c>
      <c r="L2676" t="s">
        <v>4128</v>
      </c>
      <c r="M2676" t="b">
        <v>1</v>
      </c>
    </row>
    <row r="2677" spans="1:13" x14ac:dyDescent="0.25">
      <c r="A2677" t="s">
        <v>4130</v>
      </c>
      <c r="B2677">
        <v>104755</v>
      </c>
      <c r="C2677" t="str">
        <f>VLOOKUP($B2677,taxa1,2,FALSE)</f>
        <v>Psittaconirmus Psittaconirmus charmosynae</v>
      </c>
      <c r="D2677" t="str">
        <f>VLOOKUP($B2677,taxa1,3,FALSE)</f>
        <v>583ddfc2-164b-4935-8607-7d4f1094ea6e</v>
      </c>
      <c r="E2677">
        <v>867</v>
      </c>
      <c r="F2677" t="str">
        <f>IFERROR(VLOOKUP($E2677,aves,2,FALSE),"not aves")</f>
        <v>Charmosyna papou</v>
      </c>
      <c r="G2677" t="str">
        <f>IFERROR(VLOOKUP($E2677,aves,3,FALSE),"not aves")</f>
        <v>518e0423-f68f-4882-919d-ac6b95a773b7</v>
      </c>
      <c r="H2677" t="str">
        <f>IFERROR(VLOOKUP($E2677,mammalsprice,2,FALSE),"not mammals price")</f>
        <v>not mammals price</v>
      </c>
      <c r="I2677" t="str">
        <f>IFERROR(VLOOKUP($E2677,mammalsprice,3,FALSE),"not mammals price")</f>
        <v>not mammals price</v>
      </c>
      <c r="J2677" t="str">
        <f>IFERROR(VLOOKUP($E2677,mammalswilson,3,FALSE),"not mammals wilson")</f>
        <v>not mammals wilson</v>
      </c>
      <c r="K2677" t="str">
        <f>IFERROR(VLOOKUP($E2677,mammalswilson,3,FALSE),"not mammals wilson")</f>
        <v>not mammals wilson</v>
      </c>
      <c r="L2677" t="s">
        <v>4128</v>
      </c>
      <c r="M2677" t="b">
        <v>1</v>
      </c>
    </row>
    <row r="2678" spans="1:13" x14ac:dyDescent="0.25">
      <c r="A2678" t="s">
        <v>4131</v>
      </c>
      <c r="B2678">
        <v>104762</v>
      </c>
      <c r="C2678" t="str">
        <f>VLOOKUP($B2678,taxa1,2,FALSE)</f>
        <v>Psittaconirmus Xenopsittaconirmus kulmani</v>
      </c>
      <c r="D2678" t="str">
        <f>VLOOKUP($B2678,taxa1,3,FALSE)</f>
        <v>71b8e31d-4750-4514-b030-47ddc499a1a7</v>
      </c>
      <c r="E2678">
        <v>867</v>
      </c>
      <c r="F2678" t="str">
        <f>IFERROR(VLOOKUP($E2678,aves,2,FALSE),"not aves")</f>
        <v>Charmosyna papou</v>
      </c>
      <c r="G2678" t="str">
        <f>IFERROR(VLOOKUP($E2678,aves,3,FALSE),"not aves")</f>
        <v>518e0423-f68f-4882-919d-ac6b95a773b7</v>
      </c>
      <c r="H2678" t="str">
        <f>IFERROR(VLOOKUP($E2678,mammalsprice,2,FALSE),"not mammals price")</f>
        <v>not mammals price</v>
      </c>
      <c r="I2678" t="str">
        <f>IFERROR(VLOOKUP($E2678,mammalsprice,3,FALSE),"not mammals price")</f>
        <v>not mammals price</v>
      </c>
      <c r="J2678" t="str">
        <f>IFERROR(VLOOKUP($E2678,mammalswilson,3,FALSE),"not mammals wilson")</f>
        <v>not mammals wilson</v>
      </c>
      <c r="K2678" t="str">
        <f>IFERROR(VLOOKUP($E2678,mammalswilson,3,FALSE),"not mammals wilson")</f>
        <v>not mammals wilson</v>
      </c>
      <c r="L2678" t="s">
        <v>4128</v>
      </c>
      <c r="M2678" t="b">
        <v>1</v>
      </c>
    </row>
    <row r="2679" spans="1:13" x14ac:dyDescent="0.25">
      <c r="A2679" t="s">
        <v>4132</v>
      </c>
      <c r="B2679">
        <v>100951</v>
      </c>
      <c r="C2679" t="str">
        <f>VLOOKUP($B2679,taxa1,2,FALSE)</f>
        <v>Eomenopon placentis</v>
      </c>
      <c r="D2679" t="str">
        <f>VLOOKUP($B2679,taxa1,3,FALSE)</f>
        <v>13b1c262-4735-40df-a72c-a1621fc5f0fb</v>
      </c>
      <c r="E2679">
        <v>868</v>
      </c>
      <c r="F2679" t="str">
        <f>IFERROR(VLOOKUP($E2679,aves,2,FALSE),"not aves")</f>
        <v>Charmosyna placentis</v>
      </c>
      <c r="G2679" t="str">
        <f>IFERROR(VLOOKUP($E2679,aves,3,FALSE),"not aves")</f>
        <v>109374e5-3629-42a4-85d8-ee83ca14fadb</v>
      </c>
      <c r="H2679" t="str">
        <f>IFERROR(VLOOKUP($E2679,mammalsprice,2,FALSE),"not mammals price")</f>
        <v>not mammals price</v>
      </c>
      <c r="I2679" t="str">
        <f>IFERROR(VLOOKUP($E2679,mammalsprice,3,FALSE),"not mammals price")</f>
        <v>not mammals price</v>
      </c>
      <c r="J2679" t="str">
        <f>IFERROR(VLOOKUP($E2679,mammalswilson,3,FALSE),"not mammals wilson")</f>
        <v>not mammals wilson</v>
      </c>
      <c r="K2679" t="str">
        <f>IFERROR(VLOOKUP($E2679,mammalswilson,3,FALSE),"not mammals wilson")</f>
        <v>not mammals wilson</v>
      </c>
      <c r="L2679" t="s">
        <v>4133</v>
      </c>
      <c r="M2679" t="b">
        <v>1</v>
      </c>
    </row>
    <row r="2680" spans="1:13" x14ac:dyDescent="0.25">
      <c r="A2680" t="s">
        <v>4134</v>
      </c>
      <c r="B2680">
        <v>100296</v>
      </c>
      <c r="C2680" t="str">
        <f>VLOOKUP($B2680,taxa1,2,FALSE)</f>
        <v>Actornithophilus nodularis</v>
      </c>
      <c r="D2680" t="str">
        <f>VLOOKUP($B2680,taxa1,3,FALSE)</f>
        <v>c6a3b327-f305-43a4-ad22-554a02205ad3</v>
      </c>
      <c r="E2680">
        <v>834</v>
      </c>
      <c r="F2680" t="str">
        <f>IFERROR(VLOOKUP($E2680,aves,2,FALSE),"not aves")</f>
        <v>Charadrius alexandrinus</v>
      </c>
      <c r="G2680" t="str">
        <f>IFERROR(VLOOKUP($E2680,aves,3,FALSE),"not aves")</f>
        <v>d88041f8-73ac-4951-bf05-d4ed9b889b9c</v>
      </c>
      <c r="H2680" t="str">
        <f>IFERROR(VLOOKUP($E2680,mammalsprice,2,FALSE),"not mammals price")</f>
        <v>not mammals price</v>
      </c>
      <c r="I2680" t="str">
        <f>IFERROR(VLOOKUP($E2680,mammalsprice,3,FALSE),"not mammals price")</f>
        <v>not mammals price</v>
      </c>
      <c r="J2680" t="str">
        <f>IFERROR(VLOOKUP($E2680,mammalswilson,3,FALSE),"not mammals wilson")</f>
        <v>not mammals wilson</v>
      </c>
      <c r="K2680" t="str">
        <f>IFERROR(VLOOKUP($E2680,mammalswilson,3,FALSE),"not mammals wilson")</f>
        <v>not mammals wilson</v>
      </c>
      <c r="L2680" t="s">
        <v>4135</v>
      </c>
      <c r="M2680" t="b">
        <v>1</v>
      </c>
    </row>
    <row r="2681" spans="1:13" x14ac:dyDescent="0.25">
      <c r="A2681" t="s">
        <v>4136</v>
      </c>
      <c r="B2681">
        <v>100949</v>
      </c>
      <c r="C2681" t="str">
        <f>VLOOKUP($B2681,taxa1,2,FALSE)</f>
        <v>Eomenopon mirzai</v>
      </c>
      <c r="D2681" t="str">
        <f>VLOOKUP($B2681,taxa1,3,FALSE)</f>
        <v>2a1a835c-ceb3-49b9-a1b8-5c79dbb8cd44</v>
      </c>
      <c r="E2681">
        <v>870</v>
      </c>
      <c r="F2681" t="str">
        <f>IFERROR(VLOOKUP($E2681,aves,2,FALSE),"not aves")</f>
        <v>Charmosyna wilhelminae</v>
      </c>
      <c r="G2681" t="str">
        <f>IFERROR(VLOOKUP($E2681,aves,3,FALSE),"not aves")</f>
        <v>6cf59acc-c8af-46eb-9d11-072b1793c6e9</v>
      </c>
      <c r="H2681" t="str">
        <f>IFERROR(VLOOKUP($E2681,mammalsprice,2,FALSE),"not mammals price")</f>
        <v>not mammals price</v>
      </c>
      <c r="I2681" t="str">
        <f>IFERROR(VLOOKUP($E2681,mammalsprice,3,FALSE),"not mammals price")</f>
        <v>not mammals price</v>
      </c>
      <c r="J2681" t="str">
        <f>IFERROR(VLOOKUP($E2681,mammalswilson,3,FALSE),"not mammals wilson")</f>
        <v>not mammals wilson</v>
      </c>
      <c r="K2681" t="str">
        <f>IFERROR(VLOOKUP($E2681,mammalswilson,3,FALSE),"not mammals wilson")</f>
        <v>not mammals wilson</v>
      </c>
      <c r="L2681" t="s">
        <v>4137</v>
      </c>
      <c r="M2681" t="b">
        <v>1</v>
      </c>
    </row>
    <row r="2682" spans="1:13" x14ac:dyDescent="0.25">
      <c r="A2682" t="s">
        <v>4138</v>
      </c>
      <c r="B2682">
        <v>104916</v>
      </c>
      <c r="C2682" t="str">
        <f>VLOOKUP($B2682,taxa1,2,FALSE)</f>
        <v>Quadraceps opacus</v>
      </c>
      <c r="D2682" t="str">
        <f>VLOOKUP($B2682,taxa1,3,FALSE)</f>
        <v>6a451ea5-fd8f-43d5-acb9-cd774630bf1a</v>
      </c>
      <c r="E2682">
        <v>856</v>
      </c>
      <c r="F2682" t="str">
        <f>IFERROR(VLOOKUP($E2682,aves,2,FALSE),"not aves")</f>
        <v>Charadrius semipalmatus</v>
      </c>
      <c r="G2682" t="str">
        <f>IFERROR(VLOOKUP($E2682,aves,3,FALSE),"not aves")</f>
        <v>b45af71f-d28d-4690-b787-50e83942ddd2</v>
      </c>
      <c r="H2682" t="str">
        <f>IFERROR(VLOOKUP($E2682,mammalsprice,2,FALSE),"not mammals price")</f>
        <v>not mammals price</v>
      </c>
      <c r="I2682" t="str">
        <f>IFERROR(VLOOKUP($E2682,mammalsprice,3,FALSE),"not mammals price")</f>
        <v>not mammals price</v>
      </c>
      <c r="J2682" t="str">
        <f>IFERROR(VLOOKUP($E2682,mammalswilson,3,FALSE),"not mammals wilson")</f>
        <v>not mammals wilson</v>
      </c>
      <c r="K2682" t="str">
        <f>IFERROR(VLOOKUP($E2682,mammalswilson,3,FALSE),"not mammals wilson")</f>
        <v>not mammals wilson</v>
      </c>
      <c r="L2682" t="s">
        <v>4139</v>
      </c>
      <c r="M2682" t="b">
        <v>1</v>
      </c>
    </row>
    <row r="2683" spans="1:13" x14ac:dyDescent="0.25">
      <c r="A2683" t="s">
        <v>4140</v>
      </c>
      <c r="B2683">
        <v>100924</v>
      </c>
      <c r="C2683" t="str">
        <f>VLOOKUP($B2683,taxa1,2,FALSE)</f>
        <v>Dicteisia gracilis</v>
      </c>
      <c r="D2683" t="str">
        <f>VLOOKUP($B2683,taxa1,3,FALSE)</f>
        <v>dcaa18eb-90fe-4e3e-8ae8-3de26348834f</v>
      </c>
      <c r="E2683">
        <v>871</v>
      </c>
      <c r="F2683" t="str">
        <f>IFERROR(VLOOKUP($E2683,aves,2,FALSE),"not aves")</f>
        <v>Chauna chavaria</v>
      </c>
      <c r="G2683" t="str">
        <f>IFERROR(VLOOKUP($E2683,aves,3,FALSE),"not aves")</f>
        <v>2c1b5aaa-fd39-40a0-bec8-604a6ed3bac5</v>
      </c>
      <c r="H2683" t="str">
        <f>IFERROR(VLOOKUP($E2683,mammalsprice,2,FALSE),"not mammals price")</f>
        <v>not mammals price</v>
      </c>
      <c r="I2683" t="str">
        <f>IFERROR(VLOOKUP($E2683,mammalsprice,3,FALSE),"not mammals price")</f>
        <v>not mammals price</v>
      </c>
      <c r="J2683" t="str">
        <f>IFERROR(VLOOKUP($E2683,mammalswilson,3,FALSE),"not mammals wilson")</f>
        <v>not mammals wilson</v>
      </c>
      <c r="K2683" t="str">
        <f>IFERROR(VLOOKUP($E2683,mammalswilson,3,FALSE),"not mammals wilson")</f>
        <v>not mammals wilson</v>
      </c>
      <c r="L2683" t="s">
        <v>4116</v>
      </c>
      <c r="M2683" t="b">
        <v>1</v>
      </c>
    </row>
    <row r="2684" spans="1:13" x14ac:dyDescent="0.25">
      <c r="A2684" t="s">
        <v>4141</v>
      </c>
      <c r="B2684">
        <v>102282</v>
      </c>
      <c r="C2684" t="str">
        <f>VLOOKUP($B2684,taxa1,2,FALSE)</f>
        <v>Bothriometopus simillimus</v>
      </c>
      <c r="D2684" t="str">
        <f>VLOOKUP($B2684,taxa1,3,FALSE)</f>
        <v>85b2c2ba-eaa4-4ab0-a33b-1583d7e44bd5</v>
      </c>
      <c r="E2684">
        <v>871</v>
      </c>
      <c r="F2684" t="str">
        <f>IFERROR(VLOOKUP($E2684,aves,2,FALSE),"not aves")</f>
        <v>Chauna chavaria</v>
      </c>
      <c r="G2684" t="str">
        <f>IFERROR(VLOOKUP($E2684,aves,3,FALSE),"not aves")</f>
        <v>2c1b5aaa-fd39-40a0-bec8-604a6ed3bac5</v>
      </c>
      <c r="H2684" t="str">
        <f>IFERROR(VLOOKUP($E2684,mammalsprice,2,FALSE),"not mammals price")</f>
        <v>not mammals price</v>
      </c>
      <c r="I2684" t="str">
        <f>IFERROR(VLOOKUP($E2684,mammalsprice,3,FALSE),"not mammals price")</f>
        <v>not mammals price</v>
      </c>
      <c r="J2684" t="str">
        <f>IFERROR(VLOOKUP($E2684,mammalswilson,3,FALSE),"not mammals wilson")</f>
        <v>not mammals wilson</v>
      </c>
      <c r="K2684" t="str">
        <f>IFERROR(VLOOKUP($E2684,mammalswilson,3,FALSE),"not mammals wilson")</f>
        <v>not mammals wilson</v>
      </c>
      <c r="L2684" t="s">
        <v>4116</v>
      </c>
      <c r="M2684" t="b">
        <v>1</v>
      </c>
    </row>
    <row r="2685" spans="1:13" x14ac:dyDescent="0.25">
      <c r="A2685" t="s">
        <v>4142</v>
      </c>
      <c r="B2685">
        <v>100927</v>
      </c>
      <c r="C2685" t="str">
        <f>VLOOKUP($B2685,taxa1,2,FALSE)</f>
        <v>Dicteisia pilosa</v>
      </c>
      <c r="D2685" t="str">
        <f>VLOOKUP($B2685,taxa1,3,FALSE)</f>
        <v>006d35e2-132e-4fbc-91bc-192532abb466</v>
      </c>
      <c r="E2685">
        <v>872</v>
      </c>
      <c r="F2685" t="str">
        <f>IFERROR(VLOOKUP($E2685,aves,2,FALSE),"not aves")</f>
        <v>Chauna chavaria</v>
      </c>
      <c r="G2685" t="str">
        <f>IFERROR(VLOOKUP($E2685,aves,3,FALSE),"not aves")</f>
        <v>da1af4d5-3e8b-43bc-8ea6-a71d7a33a949</v>
      </c>
      <c r="H2685" t="str">
        <f>IFERROR(VLOOKUP($E2685,mammalsprice,2,FALSE),"not mammals price")</f>
        <v>not mammals price</v>
      </c>
      <c r="I2685" t="str">
        <f>IFERROR(VLOOKUP($E2685,mammalsprice,3,FALSE),"not mammals price")</f>
        <v>not mammals price</v>
      </c>
      <c r="J2685" t="str">
        <f>IFERROR(VLOOKUP($E2685,mammalswilson,3,FALSE),"not mammals wilson")</f>
        <v>not mammals wilson</v>
      </c>
      <c r="K2685" t="str">
        <f>IFERROR(VLOOKUP($E2685,mammalswilson,3,FALSE),"not mammals wilson")</f>
        <v>not mammals wilson</v>
      </c>
      <c r="L2685" t="s">
        <v>4116</v>
      </c>
      <c r="M2685" t="b">
        <v>1</v>
      </c>
    </row>
    <row r="2686" spans="1:13" x14ac:dyDescent="0.25">
      <c r="A2686" t="s">
        <v>4143</v>
      </c>
      <c r="B2686">
        <v>100925</v>
      </c>
      <c r="C2686" t="str">
        <f>VLOOKUP($B2686,taxa1,2,FALSE)</f>
        <v>Dicteisia keleri</v>
      </c>
      <c r="D2686" t="str">
        <f>VLOOKUP($B2686,taxa1,3,FALSE)</f>
        <v>10447f1a-ca4d-49c4-b5f3-a4a3f4b52843</v>
      </c>
      <c r="E2686">
        <v>873</v>
      </c>
      <c r="F2686" t="str">
        <f>IFERROR(VLOOKUP($E2686,aves,2,FALSE),"not aves")</f>
        <v>Chauna torquata</v>
      </c>
      <c r="G2686" t="str">
        <f>IFERROR(VLOOKUP($E2686,aves,3,FALSE),"not aves")</f>
        <v>e54a970e-2cca-4420-9f84-9c76cf91eb1b</v>
      </c>
      <c r="H2686" t="str">
        <f>IFERROR(VLOOKUP($E2686,mammalsprice,2,FALSE),"not mammals price")</f>
        <v>not mammals price</v>
      </c>
      <c r="I2686" t="str">
        <f>IFERROR(VLOOKUP($E2686,mammalsprice,3,FALSE),"not mammals price")</f>
        <v>not mammals price</v>
      </c>
      <c r="J2686" t="str">
        <f>IFERROR(VLOOKUP($E2686,mammalswilson,3,FALSE),"not mammals wilson")</f>
        <v>not mammals wilson</v>
      </c>
      <c r="K2686" t="str">
        <f>IFERROR(VLOOKUP($E2686,mammalswilson,3,FALSE),"not mammals wilson")</f>
        <v>not mammals wilson</v>
      </c>
      <c r="L2686" t="s">
        <v>4144</v>
      </c>
      <c r="M2686" t="b">
        <v>1</v>
      </c>
    </row>
    <row r="2687" spans="1:13" x14ac:dyDescent="0.25">
      <c r="A2687" t="s">
        <v>4145</v>
      </c>
      <c r="B2687">
        <v>100649</v>
      </c>
      <c r="C2687" t="str">
        <f>VLOOKUP($B2687,taxa1,2,FALSE)</f>
        <v>Colpocephalum chelictiniae</v>
      </c>
      <c r="D2687" t="str">
        <f>VLOOKUP($B2687,taxa1,3,FALSE)</f>
        <v>08e1b503-aa3c-49d5-8991-4b4ff94ae801</v>
      </c>
      <c r="E2687">
        <v>874</v>
      </c>
      <c r="F2687" t="str">
        <f>IFERROR(VLOOKUP($E2687,aves,2,FALSE),"not aves")</f>
        <v>Chelictinia riocourii</v>
      </c>
      <c r="G2687" t="str">
        <f>IFERROR(VLOOKUP($E2687,aves,3,FALSE),"not aves")</f>
        <v>02d8b003-8c03-46ee-aabd-6288d98828cb</v>
      </c>
      <c r="H2687" t="str">
        <f>IFERROR(VLOOKUP($E2687,mammalsprice,2,FALSE),"not mammals price")</f>
        <v>not mammals price</v>
      </c>
      <c r="I2687" t="str">
        <f>IFERROR(VLOOKUP($E2687,mammalsprice,3,FALSE),"not mammals price")</f>
        <v>not mammals price</v>
      </c>
      <c r="J2687" t="str">
        <f>IFERROR(VLOOKUP($E2687,mammalswilson,3,FALSE),"not mammals wilson")</f>
        <v>not mammals wilson</v>
      </c>
      <c r="K2687" t="str">
        <f>IFERROR(VLOOKUP($E2687,mammalswilson,3,FALSE),"not mammals wilson")</f>
        <v>not mammals wilson</v>
      </c>
      <c r="L2687" t="s">
        <v>4146</v>
      </c>
      <c r="M2687" t="b">
        <v>1</v>
      </c>
    </row>
    <row r="2688" spans="1:13" x14ac:dyDescent="0.25">
      <c r="A2688" t="s">
        <v>4147</v>
      </c>
      <c r="B2688">
        <v>101800</v>
      </c>
      <c r="C2688" t="str">
        <f>VLOOKUP($B2688,taxa1,2,FALSE)</f>
        <v>Pterophilus sudanensis</v>
      </c>
      <c r="D2688" t="str">
        <f>VLOOKUP($B2688,taxa1,3,FALSE)</f>
        <v>3058b4ec-fb77-492f-a7ae-ec584881feeb</v>
      </c>
      <c r="E2688">
        <v>874</v>
      </c>
      <c r="F2688" t="str">
        <f>IFERROR(VLOOKUP($E2688,aves,2,FALSE),"not aves")</f>
        <v>Chelictinia riocourii</v>
      </c>
      <c r="G2688" t="str">
        <f>IFERROR(VLOOKUP($E2688,aves,3,FALSE),"not aves")</f>
        <v>02d8b003-8c03-46ee-aabd-6288d98828cb</v>
      </c>
      <c r="H2688" t="str">
        <f>IFERROR(VLOOKUP($E2688,mammalsprice,2,FALSE),"not mammals price")</f>
        <v>not mammals price</v>
      </c>
      <c r="I2688" t="str">
        <f>IFERROR(VLOOKUP($E2688,mammalsprice,3,FALSE),"not mammals price")</f>
        <v>not mammals price</v>
      </c>
      <c r="J2688" t="str">
        <f>IFERROR(VLOOKUP($E2688,mammalswilson,3,FALSE),"not mammals wilson")</f>
        <v>not mammals wilson</v>
      </c>
      <c r="K2688" t="str">
        <f>IFERROR(VLOOKUP($E2688,mammalswilson,3,FALSE),"not mammals wilson")</f>
        <v>not mammals wilson</v>
      </c>
      <c r="L2688" t="s">
        <v>4146</v>
      </c>
      <c r="M2688" t="b">
        <v>1</v>
      </c>
    </row>
    <row r="2689" spans="1:13" x14ac:dyDescent="0.25">
      <c r="A2689" t="s">
        <v>4148</v>
      </c>
      <c r="B2689">
        <v>103118</v>
      </c>
      <c r="C2689" t="str">
        <f>VLOOKUP($B2689,taxa1,2,FALSE)</f>
        <v>Degeeriella meinertzhageni</v>
      </c>
      <c r="D2689" t="str">
        <f>VLOOKUP($B2689,taxa1,3,FALSE)</f>
        <v>c58d479d-034c-4c3c-8ed3-bc6704715c62</v>
      </c>
      <c r="E2689">
        <v>874</v>
      </c>
      <c r="F2689" t="str">
        <f>IFERROR(VLOOKUP($E2689,aves,2,FALSE),"not aves")</f>
        <v>Chelictinia riocourii</v>
      </c>
      <c r="G2689" t="str">
        <f>IFERROR(VLOOKUP($E2689,aves,3,FALSE),"not aves")</f>
        <v>02d8b003-8c03-46ee-aabd-6288d98828cb</v>
      </c>
      <c r="H2689" t="str">
        <f>IFERROR(VLOOKUP($E2689,mammalsprice,2,FALSE),"not mammals price")</f>
        <v>not mammals price</v>
      </c>
      <c r="I2689" t="str">
        <f>IFERROR(VLOOKUP($E2689,mammalsprice,3,FALSE),"not mammals price")</f>
        <v>not mammals price</v>
      </c>
      <c r="J2689" t="str">
        <f>IFERROR(VLOOKUP($E2689,mammalswilson,3,FALSE),"not mammals wilson")</f>
        <v>not mammals wilson</v>
      </c>
      <c r="K2689" t="str">
        <f>IFERROR(VLOOKUP($E2689,mammalswilson,3,FALSE),"not mammals wilson")</f>
        <v>not mammals wilson</v>
      </c>
      <c r="L2689" t="s">
        <v>4146</v>
      </c>
      <c r="M2689" t="b">
        <v>1</v>
      </c>
    </row>
    <row r="2690" spans="1:13" x14ac:dyDescent="0.25">
      <c r="A2690" t="s">
        <v>4149</v>
      </c>
      <c r="B2690">
        <v>101854</v>
      </c>
      <c r="C2690" t="str">
        <f>VLOOKUP($B2690,taxa1,2,FALSE)</f>
        <v>Acidoproctus rostratus</v>
      </c>
      <c r="D2690" t="str">
        <f>VLOOKUP($B2690,taxa1,3,FALSE)</f>
        <v>074907fb-5d25-4d2b-9754-1acb481a58bd</v>
      </c>
      <c r="E2690">
        <v>6823</v>
      </c>
      <c r="F2690" t="str">
        <f>IFERROR(VLOOKUP($E2690,aves,2,FALSE),"not aves")</f>
        <v>not aves</v>
      </c>
      <c r="G2690" t="str">
        <f>IFERROR(VLOOKUP($E2690,aves,3,FALSE),"not aves")</f>
        <v>not aves</v>
      </c>
      <c r="H2690" t="str">
        <f>IFERROR(VLOOKUP($E2690,mammalsprice,2,FALSE),"not mammals price")</f>
        <v>not mammals price</v>
      </c>
      <c r="I2690" t="str">
        <f>IFERROR(VLOOKUP($E2690,mammalsprice,3,FALSE),"not mammals price")</f>
        <v>not mammals price</v>
      </c>
      <c r="J2690" t="str">
        <f>IFERROR(VLOOKUP($E2690,mammalswilson,3,FALSE),"not mammals wilson")</f>
        <v>not mammals wilson</v>
      </c>
      <c r="K2690" t="str">
        <f>IFERROR(VLOOKUP($E2690,mammalswilson,3,FALSE),"not mammals wilson")</f>
        <v>not mammals wilson</v>
      </c>
      <c r="L2690" t="s">
        <v>4150</v>
      </c>
      <c r="M2690" t="b">
        <v>1</v>
      </c>
    </row>
    <row r="2691" spans="1:13" x14ac:dyDescent="0.25">
      <c r="A2691" t="s">
        <v>4151</v>
      </c>
      <c r="B2691">
        <v>106251</v>
      </c>
      <c r="C2691" t="str">
        <f>VLOOKUP($B2691,taxa1,2,FALSE)</f>
        <v>Philandesia chinchillae</v>
      </c>
      <c r="D2691" t="str">
        <f>VLOOKUP($B2691,taxa1,3,FALSE)</f>
        <v>7af68e5c-b089-4db8-9ccf-568a778541ad</v>
      </c>
      <c r="E2691">
        <v>5714</v>
      </c>
      <c r="F2691" t="str">
        <f>IFERROR(VLOOKUP($E2691,aves,2,FALSE),"not aves")</f>
        <v>not aves</v>
      </c>
      <c r="G2691" t="str">
        <f>IFERROR(VLOOKUP($E2691,aves,3,FALSE),"not aves")</f>
        <v>not aves</v>
      </c>
      <c r="H2691" t="str">
        <f>IFERROR(VLOOKUP($E2691,mammalsprice,2,FALSE),"not mammals price")</f>
        <v>Chinchilla lanigera</v>
      </c>
      <c r="I2691" t="str">
        <f>IFERROR(VLOOKUP($E2691,mammalsprice,3,FALSE),"not mammals price")</f>
        <v>f71af46e-2ce3-4fb2-b036-1449d62ffd3d</v>
      </c>
      <c r="J2691" t="str">
        <f>IFERROR(VLOOKUP($E2691,mammalswilson,3,FALSE),"not mammals wilson")</f>
        <v>not mammals wilson</v>
      </c>
      <c r="K2691" t="str">
        <f>IFERROR(VLOOKUP($E2691,mammalswilson,3,FALSE),"not mammals wilson")</f>
        <v>not mammals wilson</v>
      </c>
      <c r="L2691" t="s">
        <v>4152</v>
      </c>
      <c r="M2691" t="b">
        <v>1</v>
      </c>
    </row>
    <row r="2692" spans="1:13" x14ac:dyDescent="0.25">
      <c r="A2692" t="s">
        <v>4153</v>
      </c>
      <c r="B2692">
        <v>106253</v>
      </c>
      <c r="C2692" t="str">
        <f>VLOOKUP($B2692,taxa1,2,FALSE)</f>
        <v>Philandesia mazzai</v>
      </c>
      <c r="D2692" t="str">
        <f>VLOOKUP($B2692,taxa1,3,FALSE)</f>
        <v>2fede614-6de8-4f38-a941-5581c86c615b</v>
      </c>
      <c r="E2692">
        <v>5714</v>
      </c>
      <c r="F2692" t="str">
        <f>IFERROR(VLOOKUP($E2692,aves,2,FALSE),"not aves")</f>
        <v>not aves</v>
      </c>
      <c r="G2692" t="str">
        <f>IFERROR(VLOOKUP($E2692,aves,3,FALSE),"not aves")</f>
        <v>not aves</v>
      </c>
      <c r="H2692" t="str">
        <f>IFERROR(VLOOKUP($E2692,mammalsprice,2,FALSE),"not mammals price")</f>
        <v>Chinchilla lanigera</v>
      </c>
      <c r="I2692" t="str">
        <f>IFERROR(VLOOKUP($E2692,mammalsprice,3,FALSE),"not mammals price")</f>
        <v>f71af46e-2ce3-4fb2-b036-1449d62ffd3d</v>
      </c>
      <c r="J2692" t="str">
        <f>IFERROR(VLOOKUP($E2692,mammalswilson,3,FALSE),"not mammals wilson")</f>
        <v>not mammals wilson</v>
      </c>
      <c r="K2692" t="str">
        <f>IFERROR(VLOOKUP($E2692,mammalswilson,3,FALSE),"not mammals wilson")</f>
        <v>not mammals wilson</v>
      </c>
      <c r="L2692" t="s">
        <v>4152</v>
      </c>
      <c r="M2692" t="b">
        <v>1</v>
      </c>
    </row>
    <row r="2693" spans="1:13" x14ac:dyDescent="0.25">
      <c r="A2693" t="s">
        <v>4154</v>
      </c>
      <c r="B2693">
        <v>101956</v>
      </c>
      <c r="C2693" t="str">
        <f>VLOOKUP($B2693,taxa1,2,FALSE)</f>
        <v>Anaticola frater</v>
      </c>
      <c r="D2693" t="str">
        <f>VLOOKUP($B2693,taxa1,3,FALSE)</f>
        <v>986ad630-5273-4bb6-982e-1f711a559a2d</v>
      </c>
      <c r="E2693">
        <v>966</v>
      </c>
      <c r="F2693" t="str">
        <f>IFERROR(VLOOKUP($E2693,aves,2,FALSE),"not aves")</f>
        <v>Clangula hyemalis</v>
      </c>
      <c r="G2693" t="str">
        <f>IFERROR(VLOOKUP($E2693,aves,3,FALSE),"not aves")</f>
        <v>fff4e0e4-2749-4a35-ab55-130e62aabdb6</v>
      </c>
      <c r="H2693" t="str">
        <f>IFERROR(VLOOKUP($E2693,mammalsprice,2,FALSE),"not mammals price")</f>
        <v>not mammals price</v>
      </c>
      <c r="I2693" t="str">
        <f>IFERROR(VLOOKUP($E2693,mammalsprice,3,FALSE),"not mammals price")</f>
        <v>not mammals price</v>
      </c>
      <c r="J2693" t="str">
        <f>IFERROR(VLOOKUP($E2693,mammalswilson,3,FALSE),"not mammals wilson")</f>
        <v>not mammals wilson</v>
      </c>
      <c r="K2693" t="str">
        <f>IFERROR(VLOOKUP($E2693,mammalswilson,3,FALSE),"not mammals wilson")</f>
        <v>not mammals wilson</v>
      </c>
      <c r="L2693" t="s">
        <v>3905</v>
      </c>
      <c r="M2693" t="b">
        <v>1</v>
      </c>
    </row>
    <row r="2694" spans="1:13" x14ac:dyDescent="0.25">
      <c r="A2694" t="s">
        <v>4155</v>
      </c>
      <c r="B2694">
        <v>100952</v>
      </c>
      <c r="C2694" t="str">
        <f>VLOOKUP($B2694,taxa1,2,FALSE)</f>
        <v>Eomenopon pulchellae</v>
      </c>
      <c r="D2694" t="str">
        <f>VLOOKUP($B2694,taxa1,3,FALSE)</f>
        <v>cd0a3412-2a7e-4cee-8a15-82584abfc9d3</v>
      </c>
      <c r="E2694">
        <v>869</v>
      </c>
      <c r="F2694" t="str">
        <f>IFERROR(VLOOKUP($E2694,aves,2,FALSE),"not aves")</f>
        <v>Charmosyna pulchella</v>
      </c>
      <c r="G2694" t="str">
        <f>IFERROR(VLOOKUP($E2694,aves,3,FALSE),"not aves")</f>
        <v>6081a60f-255e-4ccc-850e-3dea7b566af8</v>
      </c>
      <c r="H2694" t="str">
        <f>IFERROR(VLOOKUP($E2694,mammalsprice,2,FALSE),"not mammals price")</f>
        <v>not mammals price</v>
      </c>
      <c r="I2694" t="str">
        <f>IFERROR(VLOOKUP($E2694,mammalsprice,3,FALSE),"not mammals price")</f>
        <v>not mammals price</v>
      </c>
      <c r="J2694" t="str">
        <f>IFERROR(VLOOKUP($E2694,mammalswilson,3,FALSE),"not mammals wilson")</f>
        <v>not mammals wilson</v>
      </c>
      <c r="K2694" t="str">
        <f>IFERROR(VLOOKUP($E2694,mammalswilson,3,FALSE),"not mammals wilson")</f>
        <v>not mammals wilson</v>
      </c>
      <c r="L2694" t="s">
        <v>4156</v>
      </c>
      <c r="M2694" t="b">
        <v>1</v>
      </c>
    </row>
    <row r="2695" spans="1:13" x14ac:dyDescent="0.25">
      <c r="A2695" t="s">
        <v>4157</v>
      </c>
      <c r="B2695">
        <v>104940</v>
      </c>
      <c r="C2695" t="str">
        <f>VLOOKUP($B2695,taxa1,2,FALSE)</f>
        <v>Quadraceps ptyadis</v>
      </c>
      <c r="D2695" t="str">
        <f>VLOOKUP($B2695,taxa1,3,FALSE)</f>
        <v>734e6926-c8b7-4fde-b542-aa59830bda36</v>
      </c>
      <c r="E2695">
        <v>843</v>
      </c>
      <c r="F2695" t="str">
        <f>IFERROR(VLOOKUP($E2695,aves,2,FALSE),"not aves")</f>
        <v>Charadrius leschenaultii</v>
      </c>
      <c r="G2695" t="str">
        <f>IFERROR(VLOOKUP($E2695,aves,3,FALSE),"not aves")</f>
        <v>245a2956-a773-48f7-bafb-50620c2387b9</v>
      </c>
      <c r="H2695" t="str">
        <f>IFERROR(VLOOKUP($E2695,mammalsprice,2,FALSE),"not mammals price")</f>
        <v>not mammals price</v>
      </c>
      <c r="I2695" t="str">
        <f>IFERROR(VLOOKUP($E2695,mammalsprice,3,FALSE),"not mammals price")</f>
        <v>not mammals price</v>
      </c>
      <c r="J2695" t="str">
        <f>IFERROR(VLOOKUP($E2695,mammalswilson,3,FALSE),"not mammals wilson")</f>
        <v>not mammals wilson</v>
      </c>
      <c r="K2695" t="str">
        <f>IFERROR(VLOOKUP($E2695,mammalswilson,3,FALSE),"not mammals wilson")</f>
        <v>not mammals wilson</v>
      </c>
      <c r="L2695" t="s">
        <v>4158</v>
      </c>
      <c r="M2695" t="b">
        <v>1</v>
      </c>
    </row>
    <row r="2696" spans="1:13" x14ac:dyDescent="0.25">
      <c r="A2696" t="s">
        <v>4159</v>
      </c>
      <c r="B2696">
        <v>104995</v>
      </c>
      <c r="C2696" t="str">
        <f>VLOOKUP($B2696,taxa1,2,FALSE)</f>
        <v>Quadraceps vaginalis</v>
      </c>
      <c r="D2696" t="str">
        <f>VLOOKUP($B2696,taxa1,3,FALSE)</f>
        <v>4232dfaa-9714-4225-b926-2fed5601ef74</v>
      </c>
      <c r="E2696">
        <v>878</v>
      </c>
      <c r="F2696" t="str">
        <f>IFERROR(VLOOKUP($E2696,aves,2,FALSE),"not aves")</f>
        <v>Chionis minor nasicornis</v>
      </c>
      <c r="G2696" t="str">
        <f>IFERROR(VLOOKUP($E2696,aves,3,FALSE),"not aves")</f>
        <v>4ec07bba-c15f-4288-938b-c834bb303c3b</v>
      </c>
      <c r="H2696" t="str">
        <f>IFERROR(VLOOKUP($E2696,mammalsprice,2,FALSE),"not mammals price")</f>
        <v>not mammals price</v>
      </c>
      <c r="I2696" t="str">
        <f>IFERROR(VLOOKUP($E2696,mammalsprice,3,FALSE),"not mammals price")</f>
        <v>not mammals price</v>
      </c>
      <c r="J2696" t="str">
        <f>IFERROR(VLOOKUP($E2696,mammalswilson,3,FALSE),"not mammals wilson")</f>
        <v>not mammals wilson</v>
      </c>
      <c r="K2696" t="str">
        <f>IFERROR(VLOOKUP($E2696,mammalswilson,3,FALSE),"not mammals wilson")</f>
        <v>not mammals wilson</v>
      </c>
      <c r="L2696" t="s">
        <v>4029</v>
      </c>
      <c r="M2696" t="b">
        <v>1</v>
      </c>
    </row>
    <row r="2697" spans="1:13" x14ac:dyDescent="0.25">
      <c r="A2697" t="s">
        <v>4160</v>
      </c>
      <c r="B2697">
        <v>104805</v>
      </c>
      <c r="C2697" t="str">
        <f>VLOOKUP($B2697,taxa1,2,FALSE)</f>
        <v>Quadraceps assimilis</v>
      </c>
      <c r="D2697" t="str">
        <f>VLOOKUP($B2697,taxa1,3,FALSE)</f>
        <v>4a4d9295-304b-4cc0-aa12-490ad472efdb</v>
      </c>
      <c r="E2697">
        <v>836</v>
      </c>
      <c r="F2697" t="str">
        <f>IFERROR(VLOOKUP($E2697,aves,2,FALSE),"not aves")</f>
        <v>Charadrius asiaticus</v>
      </c>
      <c r="G2697" t="str">
        <f>IFERROR(VLOOKUP($E2697,aves,3,FALSE),"not aves")</f>
        <v>9bd04f8d-b087-48d9-adba-6eda5ae61211</v>
      </c>
      <c r="H2697" t="str">
        <f>IFERROR(VLOOKUP($E2697,mammalsprice,2,FALSE),"not mammals price")</f>
        <v>not mammals price</v>
      </c>
      <c r="I2697" t="str">
        <f>IFERROR(VLOOKUP($E2697,mammalsprice,3,FALSE),"not mammals price")</f>
        <v>not mammals price</v>
      </c>
      <c r="J2697" t="str">
        <f>IFERROR(VLOOKUP($E2697,mammalswilson,3,FALSE),"not mammals wilson")</f>
        <v>not mammals wilson</v>
      </c>
      <c r="K2697" t="str">
        <f>IFERROR(VLOOKUP($E2697,mammalswilson,3,FALSE),"not mammals wilson")</f>
        <v>not mammals wilson</v>
      </c>
      <c r="L2697" t="s">
        <v>4161</v>
      </c>
      <c r="M2697" t="b">
        <v>1</v>
      </c>
    </row>
    <row r="2698" spans="1:13" x14ac:dyDescent="0.25">
      <c r="A2698" t="s">
        <v>4162</v>
      </c>
      <c r="B2698">
        <v>104819</v>
      </c>
      <c r="C2698" t="str">
        <f>VLOOKUP($B2698,taxa1,2,FALSE)</f>
        <v>Quadraceps cedemajori</v>
      </c>
      <c r="D2698" t="str">
        <f>VLOOKUP($B2698,taxa1,3,FALSE)</f>
        <v>9500d160-8de2-4ded-ba45-fc9489ce2c13</v>
      </c>
      <c r="E2698">
        <v>837</v>
      </c>
      <c r="F2698" t="str">
        <f>IFERROR(VLOOKUP($E2698,aves,2,FALSE),"not aves")</f>
        <v>Charadrius bicinctus</v>
      </c>
      <c r="G2698" t="str">
        <f>IFERROR(VLOOKUP($E2698,aves,3,FALSE),"not aves")</f>
        <v>d1b253c4-fc3c-4d81-bbec-74d3c066688a</v>
      </c>
      <c r="H2698" t="str">
        <f>IFERROR(VLOOKUP($E2698,mammalsprice,2,FALSE),"not mammals price")</f>
        <v>not mammals price</v>
      </c>
      <c r="I2698" t="str">
        <f>IFERROR(VLOOKUP($E2698,mammalsprice,3,FALSE),"not mammals price")</f>
        <v>not mammals price</v>
      </c>
      <c r="J2698" t="str">
        <f>IFERROR(VLOOKUP($E2698,mammalswilson,3,FALSE),"not mammals wilson")</f>
        <v>not mammals wilson</v>
      </c>
      <c r="K2698" t="str">
        <f>IFERROR(VLOOKUP($E2698,mammalswilson,3,FALSE),"not mammals wilson")</f>
        <v>not mammals wilson</v>
      </c>
      <c r="L2698" t="s">
        <v>4163</v>
      </c>
      <c r="M2698" t="b">
        <v>1</v>
      </c>
    </row>
    <row r="2699" spans="1:13" x14ac:dyDescent="0.25">
      <c r="A2699" t="s">
        <v>4164</v>
      </c>
      <c r="B2699">
        <v>105274</v>
      </c>
      <c r="C2699" t="str">
        <f>VLOOKUP($B2699,taxa1,2,FALSE)</f>
        <v>Saemundssonia Saemundssonia platygaster balati</v>
      </c>
      <c r="D2699" t="str">
        <f>VLOOKUP($B2699,taxa1,3,FALSE)</f>
        <v>f0d88e08-aeab-42c2-be83-b6dcddaef33f</v>
      </c>
      <c r="E2699">
        <v>837</v>
      </c>
      <c r="F2699" t="str">
        <f>IFERROR(VLOOKUP($E2699,aves,2,FALSE),"not aves")</f>
        <v>Charadrius bicinctus</v>
      </c>
      <c r="G2699" t="str">
        <f>IFERROR(VLOOKUP($E2699,aves,3,FALSE),"not aves")</f>
        <v>d1b253c4-fc3c-4d81-bbec-74d3c066688a</v>
      </c>
      <c r="H2699" t="str">
        <f>IFERROR(VLOOKUP($E2699,mammalsprice,2,FALSE),"not mammals price")</f>
        <v>not mammals price</v>
      </c>
      <c r="I2699" t="str">
        <f>IFERROR(VLOOKUP($E2699,mammalsprice,3,FALSE),"not mammals price")</f>
        <v>not mammals price</v>
      </c>
      <c r="J2699" t="str">
        <f>IFERROR(VLOOKUP($E2699,mammalswilson,3,FALSE),"not mammals wilson")</f>
        <v>not mammals wilson</v>
      </c>
      <c r="K2699" t="str">
        <f>IFERROR(VLOOKUP($E2699,mammalswilson,3,FALSE),"not mammals wilson")</f>
        <v>not mammals wilson</v>
      </c>
      <c r="L2699" t="s">
        <v>4163</v>
      </c>
      <c r="M2699" t="b">
        <v>1</v>
      </c>
    </row>
    <row r="2700" spans="1:13" x14ac:dyDescent="0.25">
      <c r="A2700" t="s">
        <v>4165</v>
      </c>
      <c r="B2700">
        <v>100309</v>
      </c>
      <c r="C2700" t="str">
        <f>VLOOKUP($B2700,taxa1,2,FALSE)</f>
        <v>Actornithophilus perrarus</v>
      </c>
      <c r="D2700" t="str">
        <f>VLOOKUP($B2700,taxa1,3,FALSE)</f>
        <v>12576218-6dc6-4dda-a71c-6b5f013b68ca</v>
      </c>
      <c r="E2700">
        <v>839</v>
      </c>
      <c r="F2700" t="str">
        <f>IFERROR(VLOOKUP($E2700,aves,2,FALSE),"not aves")</f>
        <v>Charadrius dubius</v>
      </c>
      <c r="G2700" t="str">
        <f>IFERROR(VLOOKUP($E2700,aves,3,FALSE),"not aves")</f>
        <v>76c57d1c-21bf-431a-b30e-1338edb6e399</v>
      </c>
      <c r="H2700" t="str">
        <f>IFERROR(VLOOKUP($E2700,mammalsprice,2,FALSE),"not mammals price")</f>
        <v>not mammals price</v>
      </c>
      <c r="I2700" t="str">
        <f>IFERROR(VLOOKUP($E2700,mammalsprice,3,FALSE),"not mammals price")</f>
        <v>not mammals price</v>
      </c>
      <c r="J2700" t="str">
        <f>IFERROR(VLOOKUP($E2700,mammalswilson,3,FALSE),"not mammals wilson")</f>
        <v>not mammals wilson</v>
      </c>
      <c r="K2700" t="str">
        <f>IFERROR(VLOOKUP($E2700,mammalswilson,3,FALSE),"not mammals wilson")</f>
        <v>not mammals wilson</v>
      </c>
      <c r="L2700" t="s">
        <v>4166</v>
      </c>
      <c r="M2700" t="b">
        <v>1</v>
      </c>
    </row>
    <row r="2701" spans="1:13" x14ac:dyDescent="0.25">
      <c r="A2701" t="s">
        <v>4167</v>
      </c>
      <c r="B2701">
        <v>104810</v>
      </c>
      <c r="C2701" t="str">
        <f>VLOOKUP($B2701,taxa1,2,FALSE)</f>
        <v>Quadraceps bicuspis</v>
      </c>
      <c r="D2701" t="str">
        <f>VLOOKUP($B2701,taxa1,3,FALSE)</f>
        <v>c073bbf9-1f63-4a9e-b5f2-b5321da6ac73</v>
      </c>
      <c r="E2701">
        <v>839</v>
      </c>
      <c r="F2701" t="str">
        <f>IFERROR(VLOOKUP($E2701,aves,2,FALSE),"not aves")</f>
        <v>Charadrius dubius</v>
      </c>
      <c r="G2701" t="str">
        <f>IFERROR(VLOOKUP($E2701,aves,3,FALSE),"not aves")</f>
        <v>76c57d1c-21bf-431a-b30e-1338edb6e399</v>
      </c>
      <c r="H2701" t="str">
        <f>IFERROR(VLOOKUP($E2701,mammalsprice,2,FALSE),"not mammals price")</f>
        <v>not mammals price</v>
      </c>
      <c r="I2701" t="str">
        <f>IFERROR(VLOOKUP($E2701,mammalsprice,3,FALSE),"not mammals price")</f>
        <v>not mammals price</v>
      </c>
      <c r="J2701" t="str">
        <f>IFERROR(VLOOKUP($E2701,mammalswilson,3,FALSE),"not mammals wilson")</f>
        <v>not mammals wilson</v>
      </c>
      <c r="K2701" t="str">
        <f>IFERROR(VLOOKUP($E2701,mammalswilson,3,FALSE),"not mammals wilson")</f>
        <v>not mammals wilson</v>
      </c>
      <c r="L2701" t="s">
        <v>4166</v>
      </c>
      <c r="M2701" t="b">
        <v>1</v>
      </c>
    </row>
    <row r="2702" spans="1:13" x14ac:dyDescent="0.25">
      <c r="A2702" t="s">
        <v>4168</v>
      </c>
      <c r="B2702">
        <v>100286</v>
      </c>
      <c r="C2702" t="str">
        <f>VLOOKUP($B2702,taxa1,2,FALSE)</f>
        <v>Actornithophilus laveni</v>
      </c>
      <c r="D2702" t="str">
        <f>VLOOKUP($B2702,taxa1,3,FALSE)</f>
        <v>87f861b1-805b-4770-8914-8b36a72c432b</v>
      </c>
      <c r="E2702">
        <v>841</v>
      </c>
      <c r="F2702" t="str">
        <f>IFERROR(VLOOKUP($E2702,aves,2,FALSE),"not aves")</f>
        <v>Charadrius hiaticula hiaticula</v>
      </c>
      <c r="G2702" t="str">
        <f>IFERROR(VLOOKUP($E2702,aves,3,FALSE),"not aves")</f>
        <v>35c65ae9-83e0-43b1-a2b0-82978ae7148b</v>
      </c>
      <c r="H2702" t="str">
        <f>IFERROR(VLOOKUP($E2702,mammalsprice,2,FALSE),"not mammals price")</f>
        <v>not mammals price</v>
      </c>
      <c r="I2702" t="str">
        <f>IFERROR(VLOOKUP($E2702,mammalsprice,3,FALSE),"not mammals price")</f>
        <v>not mammals price</v>
      </c>
      <c r="J2702" t="str">
        <f>IFERROR(VLOOKUP($E2702,mammalswilson,3,FALSE),"not mammals wilson")</f>
        <v>not mammals wilson</v>
      </c>
      <c r="K2702" t="str">
        <f>IFERROR(VLOOKUP($E2702,mammalswilson,3,FALSE),"not mammals wilson")</f>
        <v>not mammals wilson</v>
      </c>
      <c r="L2702" t="s">
        <v>4169</v>
      </c>
      <c r="M2702" t="b">
        <v>1</v>
      </c>
    </row>
    <row r="2703" spans="1:13" x14ac:dyDescent="0.25">
      <c r="A2703" t="s">
        <v>4170</v>
      </c>
      <c r="B2703">
        <v>104828</v>
      </c>
      <c r="C2703" t="str">
        <f>VLOOKUP($B2703,taxa1,2,FALSE)</f>
        <v>Quadraceps crassipes</v>
      </c>
      <c r="D2703" t="str">
        <f>VLOOKUP($B2703,taxa1,3,FALSE)</f>
        <v>fec38be3-c719-4395-94f4-0b7826a378c0</v>
      </c>
      <c r="E2703">
        <v>842</v>
      </c>
      <c r="F2703" t="str">
        <f>IFERROR(VLOOKUP($E2703,aves,2,FALSE),"not aves")</f>
        <v>Charadrius hiaticula</v>
      </c>
      <c r="G2703" t="str">
        <f>IFERROR(VLOOKUP($E2703,aves,3,FALSE),"not aves")</f>
        <v>5d93d22e-8503-47da-b6e5-e33d468140e0</v>
      </c>
      <c r="H2703" t="str">
        <f>IFERROR(VLOOKUP($E2703,mammalsprice,2,FALSE),"not mammals price")</f>
        <v>not mammals price</v>
      </c>
      <c r="I2703" t="str">
        <f>IFERROR(VLOOKUP($E2703,mammalsprice,3,FALSE),"not mammals price")</f>
        <v>not mammals price</v>
      </c>
      <c r="J2703" t="str">
        <f>IFERROR(VLOOKUP($E2703,mammalswilson,3,FALSE),"not mammals wilson")</f>
        <v>not mammals wilson</v>
      </c>
      <c r="K2703" t="str">
        <f>IFERROR(VLOOKUP($E2703,mammalswilson,3,FALSE),"not mammals wilson")</f>
        <v>not mammals wilson</v>
      </c>
      <c r="L2703" t="s">
        <v>4171</v>
      </c>
      <c r="M2703" t="b">
        <v>1</v>
      </c>
    </row>
    <row r="2704" spans="1:13" x14ac:dyDescent="0.25">
      <c r="A2704" t="s">
        <v>4172</v>
      </c>
      <c r="B2704">
        <v>104847</v>
      </c>
      <c r="C2704" t="str">
        <f>VLOOKUP($B2704,taxa1,2,FALSE)</f>
        <v>Quadraceps fissus</v>
      </c>
      <c r="D2704" t="str">
        <f>VLOOKUP($B2704,taxa1,3,FALSE)</f>
        <v>0fbccd7f-81c4-4c92-ac76-187655558047</v>
      </c>
      <c r="E2704">
        <v>842</v>
      </c>
      <c r="F2704" t="str">
        <f>IFERROR(VLOOKUP($E2704,aves,2,FALSE),"not aves")</f>
        <v>Charadrius hiaticula</v>
      </c>
      <c r="G2704" t="str">
        <f>IFERROR(VLOOKUP($E2704,aves,3,FALSE),"not aves")</f>
        <v>5d93d22e-8503-47da-b6e5-e33d468140e0</v>
      </c>
      <c r="H2704" t="str">
        <f>IFERROR(VLOOKUP($E2704,mammalsprice,2,FALSE),"not mammals price")</f>
        <v>not mammals price</v>
      </c>
      <c r="I2704" t="str">
        <f>IFERROR(VLOOKUP($E2704,mammalsprice,3,FALSE),"not mammals price")</f>
        <v>not mammals price</v>
      </c>
      <c r="J2704" t="str">
        <f>IFERROR(VLOOKUP($E2704,mammalswilson,3,FALSE),"not mammals wilson")</f>
        <v>not mammals wilson</v>
      </c>
      <c r="K2704" t="str">
        <f>IFERROR(VLOOKUP($E2704,mammalswilson,3,FALSE),"not mammals wilson")</f>
        <v>not mammals wilson</v>
      </c>
      <c r="L2704" t="s">
        <v>4171</v>
      </c>
      <c r="M2704" t="b">
        <v>1</v>
      </c>
    </row>
    <row r="2705" spans="1:13" x14ac:dyDescent="0.25">
      <c r="A2705" t="s">
        <v>4173</v>
      </c>
      <c r="B2705">
        <v>104866</v>
      </c>
      <c r="C2705" t="str">
        <f>VLOOKUP($B2705,taxa1,2,FALSE)</f>
        <v>Quadraceps hiaticulae</v>
      </c>
      <c r="D2705" t="str">
        <f>VLOOKUP($B2705,taxa1,3,FALSE)</f>
        <v>39adc3da-2431-4f20-a1bb-01f0b71c1392</v>
      </c>
      <c r="E2705">
        <v>842</v>
      </c>
      <c r="F2705" t="str">
        <f>IFERROR(VLOOKUP($E2705,aves,2,FALSE),"not aves")</f>
        <v>Charadrius hiaticula</v>
      </c>
      <c r="G2705" t="str">
        <f>IFERROR(VLOOKUP($E2705,aves,3,FALSE),"not aves")</f>
        <v>5d93d22e-8503-47da-b6e5-e33d468140e0</v>
      </c>
      <c r="H2705" t="str">
        <f>IFERROR(VLOOKUP($E2705,mammalsprice,2,FALSE),"not mammals price")</f>
        <v>not mammals price</v>
      </c>
      <c r="I2705" t="str">
        <f>IFERROR(VLOOKUP($E2705,mammalsprice,3,FALSE),"not mammals price")</f>
        <v>not mammals price</v>
      </c>
      <c r="J2705" t="str">
        <f>IFERROR(VLOOKUP($E2705,mammalswilson,3,FALSE),"not mammals wilson")</f>
        <v>not mammals wilson</v>
      </c>
      <c r="K2705" t="str">
        <f>IFERROR(VLOOKUP($E2705,mammalswilson,3,FALSE),"not mammals wilson")</f>
        <v>not mammals wilson</v>
      </c>
      <c r="L2705" t="s">
        <v>4171</v>
      </c>
      <c r="M2705" t="b">
        <v>1</v>
      </c>
    </row>
    <row r="2706" spans="1:13" x14ac:dyDescent="0.25">
      <c r="A2706" t="s">
        <v>4173</v>
      </c>
      <c r="B2706">
        <v>104867</v>
      </c>
      <c r="C2706" t="str">
        <f>VLOOKUP($B2706,taxa1,2,FALSE)</f>
        <v>Quadraceps hiaticulae</v>
      </c>
      <c r="D2706" t="str">
        <f>VLOOKUP($B2706,taxa1,3,FALSE)</f>
        <v>66163c80-729d-433b-8578-0451d07e9d4e</v>
      </c>
      <c r="E2706">
        <v>842</v>
      </c>
      <c r="F2706" t="str">
        <f>IFERROR(VLOOKUP($E2706,aves,2,FALSE),"not aves")</f>
        <v>Charadrius hiaticula</v>
      </c>
      <c r="G2706" t="str">
        <f>IFERROR(VLOOKUP($E2706,aves,3,FALSE),"not aves")</f>
        <v>5d93d22e-8503-47da-b6e5-e33d468140e0</v>
      </c>
      <c r="H2706" t="str">
        <f>IFERROR(VLOOKUP($E2706,mammalsprice,2,FALSE),"not mammals price")</f>
        <v>not mammals price</v>
      </c>
      <c r="I2706" t="str">
        <f>IFERROR(VLOOKUP($E2706,mammalsprice,3,FALSE),"not mammals price")</f>
        <v>not mammals price</v>
      </c>
      <c r="J2706" t="str">
        <f>IFERROR(VLOOKUP($E2706,mammalswilson,3,FALSE),"not mammals wilson")</f>
        <v>not mammals wilson</v>
      </c>
      <c r="K2706" t="str">
        <f>IFERROR(VLOOKUP($E2706,mammalswilson,3,FALSE),"not mammals wilson")</f>
        <v>not mammals wilson</v>
      </c>
      <c r="L2706" t="s">
        <v>4171</v>
      </c>
      <c r="M2706" t="b">
        <v>1</v>
      </c>
    </row>
    <row r="2707" spans="1:13" x14ac:dyDescent="0.25">
      <c r="A2707" t="s">
        <v>4174</v>
      </c>
      <c r="B2707">
        <v>104812</v>
      </c>
      <c r="C2707" t="str">
        <f>VLOOKUP($B2707,taxa1,2,FALSE)</f>
        <v>Quadraceps boephilus</v>
      </c>
      <c r="D2707" t="str">
        <f>VLOOKUP($B2707,taxa1,3,FALSE)</f>
        <v>4c8c45bc-aa45-4459-885a-c588f5ee9c65</v>
      </c>
      <c r="E2707">
        <v>861</v>
      </c>
      <c r="F2707" t="str">
        <f>IFERROR(VLOOKUP($E2707,aves,2,FALSE),"not aves")</f>
        <v>Charadrius vociferus</v>
      </c>
      <c r="G2707" t="str">
        <f>IFERROR(VLOOKUP($E2707,aves,3,FALSE),"not aves")</f>
        <v>73ec732d-4e2d-4ae8-ae5e-17d672943ee1</v>
      </c>
      <c r="H2707" t="str">
        <f>IFERROR(VLOOKUP($E2707,mammalsprice,2,FALSE),"not mammals price")</f>
        <v>not mammals price</v>
      </c>
      <c r="I2707" t="str">
        <f>IFERROR(VLOOKUP($E2707,mammalsprice,3,FALSE),"not mammals price")</f>
        <v>not mammals price</v>
      </c>
      <c r="J2707" t="str">
        <f>IFERROR(VLOOKUP($E2707,mammalswilson,3,FALSE),"not mammals wilson")</f>
        <v>not mammals wilson</v>
      </c>
      <c r="K2707" t="str">
        <f>IFERROR(VLOOKUP($E2707,mammalswilson,3,FALSE),"not mammals wilson")</f>
        <v>not mammals wilson</v>
      </c>
      <c r="L2707" t="s">
        <v>4118</v>
      </c>
      <c r="M2707" t="b">
        <v>1</v>
      </c>
    </row>
    <row r="2708" spans="1:13" x14ac:dyDescent="0.25">
      <c r="A2708" t="s">
        <v>4175</v>
      </c>
      <c r="B2708">
        <v>105283</v>
      </c>
      <c r="C2708" t="str">
        <f>VLOOKUP($B2708,taxa1,2,FALSE)</f>
        <v>Saemundssonia Saemundssonia platygaster platygaster</v>
      </c>
      <c r="D2708" t="str">
        <f>VLOOKUP($B2708,taxa1,3,FALSE)</f>
        <v>d931b883-d6ba-4268-aab8-d2e3cdb6e279</v>
      </c>
      <c r="E2708">
        <v>842</v>
      </c>
      <c r="F2708" t="str">
        <f>IFERROR(VLOOKUP($E2708,aves,2,FALSE),"not aves")</f>
        <v>Charadrius hiaticula</v>
      </c>
      <c r="G2708" t="str">
        <f>IFERROR(VLOOKUP($E2708,aves,3,FALSE),"not aves")</f>
        <v>5d93d22e-8503-47da-b6e5-e33d468140e0</v>
      </c>
      <c r="H2708" t="str">
        <f>IFERROR(VLOOKUP($E2708,mammalsprice,2,FALSE),"not mammals price")</f>
        <v>not mammals price</v>
      </c>
      <c r="I2708" t="str">
        <f>IFERROR(VLOOKUP($E2708,mammalsprice,3,FALSE),"not mammals price")</f>
        <v>not mammals price</v>
      </c>
      <c r="J2708" t="str">
        <f>IFERROR(VLOOKUP($E2708,mammalswilson,3,FALSE),"not mammals wilson")</f>
        <v>not mammals wilson</v>
      </c>
      <c r="K2708" t="str">
        <f>IFERROR(VLOOKUP($E2708,mammalswilson,3,FALSE),"not mammals wilson")</f>
        <v>not mammals wilson</v>
      </c>
      <c r="L2708" t="s">
        <v>4171</v>
      </c>
      <c r="M2708" t="b">
        <v>1</v>
      </c>
    </row>
    <row r="2709" spans="1:13" x14ac:dyDescent="0.25">
      <c r="A2709" t="s">
        <v>4176</v>
      </c>
      <c r="B2709">
        <v>100430</v>
      </c>
      <c r="C2709" t="str">
        <f>VLOOKUP($B2709,taxa1,2,FALSE)</f>
        <v>Austromenopon aegialitidis</v>
      </c>
      <c r="D2709" t="str">
        <f>VLOOKUP($B2709,taxa1,3,FALSE)</f>
        <v>1800a737-283a-4b75-a596-5f708628f45f</v>
      </c>
      <c r="E2709">
        <v>861</v>
      </c>
      <c r="F2709" t="str">
        <f>IFERROR(VLOOKUP($E2709,aves,2,FALSE),"not aves")</f>
        <v>Charadrius vociferus</v>
      </c>
      <c r="G2709" t="str">
        <f>IFERROR(VLOOKUP($E2709,aves,3,FALSE),"not aves")</f>
        <v>73ec732d-4e2d-4ae8-ae5e-17d672943ee1</v>
      </c>
      <c r="H2709" t="str">
        <f>IFERROR(VLOOKUP($E2709,mammalsprice,2,FALSE),"not mammals price")</f>
        <v>not mammals price</v>
      </c>
      <c r="I2709" t="str">
        <f>IFERROR(VLOOKUP($E2709,mammalsprice,3,FALSE),"not mammals price")</f>
        <v>not mammals price</v>
      </c>
      <c r="J2709" t="str">
        <f>IFERROR(VLOOKUP($E2709,mammalswilson,3,FALSE),"not mammals wilson")</f>
        <v>not mammals wilson</v>
      </c>
      <c r="K2709" t="str">
        <f>IFERROR(VLOOKUP($E2709,mammalswilson,3,FALSE),"not mammals wilson")</f>
        <v>not mammals wilson</v>
      </c>
      <c r="L2709" t="s">
        <v>4118</v>
      </c>
      <c r="M2709" t="b">
        <v>1</v>
      </c>
    </row>
    <row r="2710" spans="1:13" x14ac:dyDescent="0.25">
      <c r="A2710" t="s">
        <v>4177</v>
      </c>
      <c r="B2710">
        <v>105180</v>
      </c>
      <c r="C2710" t="str">
        <f>VLOOKUP($B2710,taxa1,2,FALSE)</f>
        <v>Saemundssonia chenamycha</v>
      </c>
      <c r="D2710" t="str">
        <f>VLOOKUP($B2710,taxa1,3,FALSE)</f>
        <v>1ab5112f-3ba6-4592-a78c-3c224d76e604</v>
      </c>
      <c r="E2710">
        <v>843</v>
      </c>
      <c r="F2710" t="str">
        <f>IFERROR(VLOOKUP($E2710,aves,2,FALSE),"not aves")</f>
        <v>Charadrius leschenaultii</v>
      </c>
      <c r="G2710" t="str">
        <f>IFERROR(VLOOKUP($E2710,aves,3,FALSE),"not aves")</f>
        <v>245a2956-a773-48f7-bafb-50620c2387b9</v>
      </c>
      <c r="H2710" t="str">
        <f>IFERROR(VLOOKUP($E2710,mammalsprice,2,FALSE),"not mammals price")</f>
        <v>not mammals price</v>
      </c>
      <c r="I2710" t="str">
        <f>IFERROR(VLOOKUP($E2710,mammalsprice,3,FALSE),"not mammals price")</f>
        <v>not mammals price</v>
      </c>
      <c r="J2710" t="str">
        <f>IFERROR(VLOOKUP($E2710,mammalswilson,3,FALSE),"not mammals wilson")</f>
        <v>not mammals wilson</v>
      </c>
      <c r="K2710" t="str">
        <f>IFERROR(VLOOKUP($E2710,mammalswilson,3,FALSE),"not mammals wilson")</f>
        <v>not mammals wilson</v>
      </c>
      <c r="L2710" t="s">
        <v>4158</v>
      </c>
      <c r="M2710" t="b">
        <v>1</v>
      </c>
    </row>
    <row r="2711" spans="1:13" x14ac:dyDescent="0.25">
      <c r="A2711" t="s">
        <v>4178</v>
      </c>
      <c r="B2711">
        <v>104838</v>
      </c>
      <c r="C2711" t="str">
        <f>VLOOKUP($B2711,taxa1,2,FALSE)</f>
        <v>Quadraceps dressleri</v>
      </c>
      <c r="D2711" t="str">
        <f>VLOOKUP($B2711,taxa1,3,FALSE)</f>
        <v>554a3eb8-c906-4a82-907e-f019813dc472</v>
      </c>
      <c r="E2711">
        <v>845</v>
      </c>
      <c r="F2711" t="str">
        <f>IFERROR(VLOOKUP($E2711,aves,2,FALSE),"not aves")</f>
        <v>Charadrius melanops</v>
      </c>
      <c r="G2711" t="str">
        <f>IFERROR(VLOOKUP($E2711,aves,3,FALSE),"not aves")</f>
        <v>f3e6ee7b-6682-43ef-b0d7-491fc3b22307</v>
      </c>
      <c r="H2711" t="str">
        <f>IFERROR(VLOOKUP($E2711,mammalsprice,2,FALSE),"not mammals price")</f>
        <v>not mammals price</v>
      </c>
      <c r="I2711" t="str">
        <f>IFERROR(VLOOKUP($E2711,mammalsprice,3,FALSE),"not mammals price")</f>
        <v>not mammals price</v>
      </c>
      <c r="J2711" t="str">
        <f>IFERROR(VLOOKUP($E2711,mammalswilson,3,FALSE),"not mammals wilson")</f>
        <v>not mammals wilson</v>
      </c>
      <c r="K2711" t="str">
        <f>IFERROR(VLOOKUP($E2711,mammalswilson,3,FALSE),"not mammals wilson")</f>
        <v>not mammals wilson</v>
      </c>
      <c r="L2711" t="s">
        <v>4179</v>
      </c>
      <c r="M2711" t="b">
        <v>1</v>
      </c>
    </row>
    <row r="2712" spans="1:13" x14ac:dyDescent="0.25">
      <c r="A2712" t="s">
        <v>4180</v>
      </c>
      <c r="B2712">
        <v>104941</v>
      </c>
      <c r="C2712" t="str">
        <f>VLOOKUP($B2712,taxa1,2,FALSE)</f>
        <v>Quadraceps ptyadis pallasi</v>
      </c>
      <c r="D2712" t="str">
        <f>VLOOKUP($B2712,taxa1,3,FALSE)</f>
        <v>0f87a9ac-d727-4ac9-b0d3-ef95db7269fc</v>
      </c>
      <c r="E2712">
        <v>847</v>
      </c>
      <c r="F2712" t="str">
        <f>IFERROR(VLOOKUP($E2712,aves,2,FALSE),"not aves")</f>
        <v>Charadrius mongolus atrifrons</v>
      </c>
      <c r="G2712" t="str">
        <f>IFERROR(VLOOKUP($E2712,aves,3,FALSE),"not aves")</f>
        <v>67732ecb-068b-4b52-8f69-daf7cf227292</v>
      </c>
      <c r="H2712" t="str">
        <f>IFERROR(VLOOKUP($E2712,mammalsprice,2,FALSE),"not mammals price")</f>
        <v>not mammals price</v>
      </c>
      <c r="I2712" t="str">
        <f>IFERROR(VLOOKUP($E2712,mammalsprice,3,FALSE),"not mammals price")</f>
        <v>not mammals price</v>
      </c>
      <c r="J2712" t="str">
        <f>IFERROR(VLOOKUP($E2712,mammalswilson,3,FALSE),"not mammals wilson")</f>
        <v>not mammals wilson</v>
      </c>
      <c r="K2712" t="str">
        <f>IFERROR(VLOOKUP($E2712,mammalswilson,3,FALSE),"not mammals wilson")</f>
        <v>not mammals wilson</v>
      </c>
      <c r="L2712" t="s">
        <v>4181</v>
      </c>
      <c r="M2712" t="b">
        <v>1</v>
      </c>
    </row>
    <row r="2713" spans="1:13" x14ac:dyDescent="0.25">
      <c r="A2713" t="s">
        <v>4182</v>
      </c>
      <c r="B2713">
        <v>104905</v>
      </c>
      <c r="C2713" t="str">
        <f>VLOOKUP($B2713,taxa1,2,FALSE)</f>
        <v>Quadraceps novaeseelandiae</v>
      </c>
      <c r="D2713" t="str">
        <f>VLOOKUP($B2713,taxa1,3,FALSE)</f>
        <v>f6cf1a18-e3c6-4adb-9f6d-2a9709fb1373</v>
      </c>
      <c r="E2713">
        <v>850</v>
      </c>
      <c r="F2713" t="str">
        <f>IFERROR(VLOOKUP($E2713,aves,2,FALSE),"not aves")</f>
        <v>Charadrius novaeseelandiae</v>
      </c>
      <c r="G2713" t="str">
        <f>IFERROR(VLOOKUP($E2713,aves,3,FALSE),"not aves")</f>
        <v>15671ef4-664e-43c1-96fa-a7566b73810f</v>
      </c>
      <c r="H2713" t="str">
        <f>IFERROR(VLOOKUP($E2713,mammalsprice,2,FALSE),"not mammals price")</f>
        <v>not mammals price</v>
      </c>
      <c r="I2713" t="str">
        <f>IFERROR(VLOOKUP($E2713,mammalsprice,3,FALSE),"not mammals price")</f>
        <v>not mammals price</v>
      </c>
      <c r="J2713" t="str">
        <f>IFERROR(VLOOKUP($E2713,mammalswilson,3,FALSE),"not mammals wilson")</f>
        <v>not mammals wilson</v>
      </c>
      <c r="K2713" t="str">
        <f>IFERROR(VLOOKUP($E2713,mammalswilson,3,FALSE),"not mammals wilson")</f>
        <v>not mammals wilson</v>
      </c>
      <c r="L2713" t="s">
        <v>4183</v>
      </c>
      <c r="M2713" t="b">
        <v>1</v>
      </c>
    </row>
    <row r="2714" spans="1:13" x14ac:dyDescent="0.25">
      <c r="A2714" t="s">
        <v>4184</v>
      </c>
      <c r="B2714">
        <v>105179</v>
      </c>
      <c r="C2714" t="str">
        <f>VLOOKUP($B2714,taxa1,2,FALSE)</f>
        <v>Saemundssonia Saemundssonia chathamensis</v>
      </c>
      <c r="D2714" t="str">
        <f>VLOOKUP($B2714,taxa1,3,FALSE)</f>
        <v>7eadc564-26d5-4086-a8be-7cf3691b3df6</v>
      </c>
      <c r="E2714">
        <v>850</v>
      </c>
      <c r="F2714" t="str">
        <f>IFERROR(VLOOKUP($E2714,aves,2,FALSE),"not aves")</f>
        <v>Charadrius novaeseelandiae</v>
      </c>
      <c r="G2714" t="str">
        <f>IFERROR(VLOOKUP($E2714,aves,3,FALSE),"not aves")</f>
        <v>15671ef4-664e-43c1-96fa-a7566b73810f</v>
      </c>
      <c r="H2714" t="str">
        <f>IFERROR(VLOOKUP($E2714,mammalsprice,2,FALSE),"not mammals price")</f>
        <v>not mammals price</v>
      </c>
      <c r="I2714" t="str">
        <f>IFERROR(VLOOKUP($E2714,mammalsprice,3,FALSE),"not mammals price")</f>
        <v>not mammals price</v>
      </c>
      <c r="J2714" t="str">
        <f>IFERROR(VLOOKUP($E2714,mammalswilson,3,FALSE),"not mammals wilson")</f>
        <v>not mammals wilson</v>
      </c>
      <c r="K2714" t="str">
        <f>IFERROR(VLOOKUP($E2714,mammalswilson,3,FALSE),"not mammals wilson")</f>
        <v>not mammals wilson</v>
      </c>
      <c r="L2714" t="s">
        <v>4183</v>
      </c>
      <c r="M2714" t="b">
        <v>1</v>
      </c>
    </row>
    <row r="2715" spans="1:13" x14ac:dyDescent="0.25">
      <c r="A2715" t="s">
        <v>4185</v>
      </c>
      <c r="B2715">
        <v>104893</v>
      </c>
      <c r="C2715" t="str">
        <f>VLOOKUP($B2715,taxa1,2,FALSE)</f>
        <v>Quadraceps macrocephalus</v>
      </c>
      <c r="D2715" t="str">
        <f>VLOOKUP($B2715,taxa1,3,FALSE)</f>
        <v>9b55ba31-d435-451f-a9ec-1290598ce16a</v>
      </c>
      <c r="E2715">
        <v>851</v>
      </c>
      <c r="F2715" t="str">
        <f>IFERROR(VLOOKUP($E2715,aves,2,FALSE),"not aves")</f>
        <v>Charadrius pecuarius</v>
      </c>
      <c r="G2715" t="str">
        <f>IFERROR(VLOOKUP($E2715,aves,3,FALSE),"not aves")</f>
        <v>7138707e-3ee6-4e16-8eba-81720afa665c</v>
      </c>
      <c r="H2715" t="str">
        <f>IFERROR(VLOOKUP($E2715,mammalsprice,2,FALSE),"not mammals price")</f>
        <v>not mammals price</v>
      </c>
      <c r="I2715" t="str">
        <f>IFERROR(VLOOKUP($E2715,mammalsprice,3,FALSE),"not mammals price")</f>
        <v>not mammals price</v>
      </c>
      <c r="J2715" t="str">
        <f>IFERROR(VLOOKUP($E2715,mammalswilson,3,FALSE),"not mammals wilson")</f>
        <v>not mammals wilson</v>
      </c>
      <c r="K2715" t="str">
        <f>IFERROR(VLOOKUP($E2715,mammalswilson,3,FALSE),"not mammals wilson")</f>
        <v>not mammals wilson</v>
      </c>
      <c r="L2715" t="s">
        <v>4186</v>
      </c>
      <c r="M2715" t="b">
        <v>1</v>
      </c>
    </row>
    <row r="2716" spans="1:13" x14ac:dyDescent="0.25">
      <c r="A2716" t="s">
        <v>4187</v>
      </c>
      <c r="B2716">
        <v>105282</v>
      </c>
      <c r="C2716" t="str">
        <f>VLOOKUP($B2716,taxa1,2,FALSE)</f>
        <v>Saemundssonia Saemundssonia platygaster pastoris</v>
      </c>
      <c r="D2716" t="str">
        <f>VLOOKUP($B2716,taxa1,3,FALSE)</f>
        <v>f52f2364-37d9-439a-acf2-bcc4142b631d</v>
      </c>
      <c r="E2716">
        <v>851</v>
      </c>
      <c r="F2716" t="str">
        <f>IFERROR(VLOOKUP($E2716,aves,2,FALSE),"not aves")</f>
        <v>Charadrius pecuarius</v>
      </c>
      <c r="G2716" t="str">
        <f>IFERROR(VLOOKUP($E2716,aves,3,FALSE),"not aves")</f>
        <v>7138707e-3ee6-4e16-8eba-81720afa665c</v>
      </c>
      <c r="H2716" t="str">
        <f>IFERROR(VLOOKUP($E2716,mammalsprice,2,FALSE),"not mammals price")</f>
        <v>not mammals price</v>
      </c>
      <c r="I2716" t="str">
        <f>IFERROR(VLOOKUP($E2716,mammalsprice,3,FALSE),"not mammals price")</f>
        <v>not mammals price</v>
      </c>
      <c r="J2716" t="str">
        <f>IFERROR(VLOOKUP($E2716,mammalswilson,3,FALSE),"not mammals wilson")</f>
        <v>not mammals wilson</v>
      </c>
      <c r="K2716" t="str">
        <f>IFERROR(VLOOKUP($E2716,mammalswilson,3,FALSE),"not mammals wilson")</f>
        <v>not mammals wilson</v>
      </c>
      <c r="L2716" t="s">
        <v>4186</v>
      </c>
      <c r="M2716" t="b">
        <v>1</v>
      </c>
    </row>
    <row r="2717" spans="1:13" x14ac:dyDescent="0.25">
      <c r="A2717" t="s">
        <v>4188</v>
      </c>
      <c r="B2717">
        <v>104830</v>
      </c>
      <c r="C2717" t="str">
        <f>VLOOKUP($B2717,taxa1,2,FALSE)</f>
        <v>Quadraceps cucullatus</v>
      </c>
      <c r="D2717" t="str">
        <f>VLOOKUP($B2717,taxa1,3,FALSE)</f>
        <v>deece802-a87f-4e72-b433-9a49832797c0</v>
      </c>
      <c r="E2717">
        <v>853</v>
      </c>
      <c r="F2717" t="str">
        <f>IFERROR(VLOOKUP($E2717,aves,2,FALSE),"not aves")</f>
        <v>Charadrius rubricollis</v>
      </c>
      <c r="G2717" t="str">
        <f>IFERROR(VLOOKUP($E2717,aves,3,FALSE),"not aves")</f>
        <v>62e2ba01-d833-478e-91a2-4e7704576663</v>
      </c>
      <c r="H2717" t="str">
        <f>IFERROR(VLOOKUP($E2717,mammalsprice,2,FALSE),"not mammals price")</f>
        <v>not mammals price</v>
      </c>
      <c r="I2717" t="str">
        <f>IFERROR(VLOOKUP($E2717,mammalsprice,3,FALSE),"not mammals price")</f>
        <v>not mammals price</v>
      </c>
      <c r="J2717" t="str">
        <f>IFERROR(VLOOKUP($E2717,mammalswilson,3,FALSE),"not mammals wilson")</f>
        <v>not mammals wilson</v>
      </c>
      <c r="K2717" t="str">
        <f>IFERROR(VLOOKUP($E2717,mammalswilson,3,FALSE),"not mammals wilson")</f>
        <v>not mammals wilson</v>
      </c>
      <c r="L2717" t="s">
        <v>4189</v>
      </c>
      <c r="M2717" t="b">
        <v>1</v>
      </c>
    </row>
    <row r="2718" spans="1:13" x14ac:dyDescent="0.25">
      <c r="A2718" t="s">
        <v>4190</v>
      </c>
      <c r="B2718">
        <v>104968</v>
      </c>
      <c r="C2718" t="str">
        <f>VLOOKUP($B2718,taxa1,2,FALSE)</f>
        <v>Quadraceps rubricollis</v>
      </c>
      <c r="D2718" t="str">
        <f>VLOOKUP($B2718,taxa1,3,FALSE)</f>
        <v>6226c1ed-3507-46bb-b136-5d8baaa5efcb</v>
      </c>
      <c r="E2718">
        <v>853</v>
      </c>
      <c r="F2718" t="str">
        <f>IFERROR(VLOOKUP($E2718,aves,2,FALSE),"not aves")</f>
        <v>Charadrius rubricollis</v>
      </c>
      <c r="G2718" t="str">
        <f>IFERROR(VLOOKUP($E2718,aves,3,FALSE),"not aves")</f>
        <v>62e2ba01-d833-478e-91a2-4e7704576663</v>
      </c>
      <c r="H2718" t="str">
        <f>IFERROR(VLOOKUP($E2718,mammalsprice,2,FALSE),"not mammals price")</f>
        <v>not mammals price</v>
      </c>
      <c r="I2718" t="str">
        <f>IFERROR(VLOOKUP($E2718,mammalsprice,3,FALSE),"not mammals price")</f>
        <v>not mammals price</v>
      </c>
      <c r="J2718" t="str">
        <f>IFERROR(VLOOKUP($E2718,mammalswilson,3,FALSE),"not mammals wilson")</f>
        <v>not mammals wilson</v>
      </c>
      <c r="K2718" t="str">
        <f>IFERROR(VLOOKUP($E2718,mammalswilson,3,FALSE),"not mammals wilson")</f>
        <v>not mammals wilson</v>
      </c>
      <c r="L2718" t="s">
        <v>4189</v>
      </c>
      <c r="M2718" t="b">
        <v>1</v>
      </c>
    </row>
    <row r="2719" spans="1:13" x14ac:dyDescent="0.25">
      <c r="A2719" t="s">
        <v>4191</v>
      </c>
      <c r="B2719">
        <v>100315</v>
      </c>
      <c r="C2719" t="str">
        <f>VLOOKUP($B2719,taxa1,2,FALSE)</f>
        <v>Actornithophilus sabulosus</v>
      </c>
      <c r="D2719" t="str">
        <f>VLOOKUP($B2719,taxa1,3,FALSE)</f>
        <v>3100aebf-80bd-49ae-914c-0f8f5c626bfd</v>
      </c>
      <c r="E2719">
        <v>856</v>
      </c>
      <c r="F2719" t="str">
        <f>IFERROR(VLOOKUP($E2719,aves,2,FALSE),"not aves")</f>
        <v>Charadrius semipalmatus</v>
      </c>
      <c r="G2719" t="str">
        <f>IFERROR(VLOOKUP($E2719,aves,3,FALSE),"not aves")</f>
        <v>b45af71f-d28d-4690-b787-50e83942ddd2</v>
      </c>
      <c r="H2719" t="str">
        <f>IFERROR(VLOOKUP($E2719,mammalsprice,2,FALSE),"not mammals price")</f>
        <v>not mammals price</v>
      </c>
      <c r="I2719" t="str">
        <f>IFERROR(VLOOKUP($E2719,mammalsprice,3,FALSE),"not mammals price")</f>
        <v>not mammals price</v>
      </c>
      <c r="J2719" t="str">
        <f>IFERROR(VLOOKUP($E2719,mammalswilson,3,FALSE),"not mammals wilson")</f>
        <v>not mammals wilson</v>
      </c>
      <c r="K2719" t="str">
        <f>IFERROR(VLOOKUP($E2719,mammalswilson,3,FALSE),"not mammals wilson")</f>
        <v>not mammals wilson</v>
      </c>
      <c r="L2719" t="s">
        <v>4139</v>
      </c>
      <c r="M2719" t="b">
        <v>1</v>
      </c>
    </row>
    <row r="2720" spans="1:13" x14ac:dyDescent="0.25">
      <c r="A2720" t="s">
        <v>4192</v>
      </c>
      <c r="B2720">
        <v>104965</v>
      </c>
      <c r="C2720" t="str">
        <f>VLOOKUP($B2720,taxa1,2,FALSE)</f>
        <v>Quadraceps retractus</v>
      </c>
      <c r="D2720" t="str">
        <f>VLOOKUP($B2720,taxa1,3,FALSE)</f>
        <v>6afc907b-6bdd-4b28-894b-32222b40d593</v>
      </c>
      <c r="E2720">
        <v>834</v>
      </c>
      <c r="F2720" t="str">
        <f>IFERROR(VLOOKUP($E2720,aves,2,FALSE),"not aves")</f>
        <v>Charadrius alexandrinus</v>
      </c>
      <c r="G2720" t="str">
        <f>IFERROR(VLOOKUP($E2720,aves,3,FALSE),"not aves")</f>
        <v>d88041f8-73ac-4951-bf05-d4ed9b889b9c</v>
      </c>
      <c r="H2720" t="str">
        <f>IFERROR(VLOOKUP($E2720,mammalsprice,2,FALSE),"not mammals price")</f>
        <v>not mammals price</v>
      </c>
      <c r="I2720" t="str">
        <f>IFERROR(VLOOKUP($E2720,mammalsprice,3,FALSE),"not mammals price")</f>
        <v>not mammals price</v>
      </c>
      <c r="J2720" t="str">
        <f>IFERROR(VLOOKUP($E2720,mammalswilson,3,FALSE),"not mammals wilson")</f>
        <v>not mammals wilson</v>
      </c>
      <c r="K2720" t="str">
        <f>IFERROR(VLOOKUP($E2720,mammalswilson,3,FALSE),"not mammals wilson")</f>
        <v>not mammals wilson</v>
      </c>
      <c r="L2720" t="s">
        <v>4135</v>
      </c>
      <c r="M2720" t="b">
        <v>1</v>
      </c>
    </row>
    <row r="2721" spans="1:13" x14ac:dyDescent="0.25">
      <c r="A2721" t="s">
        <v>4193</v>
      </c>
      <c r="B2721">
        <v>105214</v>
      </c>
      <c r="C2721" t="str">
        <f>VLOOKUP($B2721,taxa1,2,FALSE)</f>
        <v>Saemundssonia himantopi</v>
      </c>
      <c r="D2721" t="str">
        <f>VLOOKUP($B2721,taxa1,3,FALSE)</f>
        <v>b208a725-82f3-4657-a8ba-6ed40b3ed965</v>
      </c>
      <c r="E2721">
        <v>842</v>
      </c>
      <c r="F2721" t="str">
        <f>IFERROR(VLOOKUP($E2721,aves,2,FALSE),"not aves")</f>
        <v>Charadrius hiaticula</v>
      </c>
      <c r="G2721" t="str">
        <f>IFERROR(VLOOKUP($E2721,aves,3,FALSE),"not aves")</f>
        <v>5d93d22e-8503-47da-b6e5-e33d468140e0</v>
      </c>
      <c r="H2721" t="str">
        <f>IFERROR(VLOOKUP($E2721,mammalsprice,2,FALSE),"not mammals price")</f>
        <v>not mammals price</v>
      </c>
      <c r="I2721" t="str">
        <f>IFERROR(VLOOKUP($E2721,mammalsprice,3,FALSE),"not mammals price")</f>
        <v>not mammals price</v>
      </c>
      <c r="J2721" t="str">
        <f>IFERROR(VLOOKUP($E2721,mammalswilson,3,FALSE),"not mammals wilson")</f>
        <v>not mammals wilson</v>
      </c>
      <c r="K2721" t="str">
        <f>IFERROR(VLOOKUP($E2721,mammalswilson,3,FALSE),"not mammals wilson")</f>
        <v>not mammals wilson</v>
      </c>
      <c r="L2721" t="s">
        <v>4171</v>
      </c>
      <c r="M2721" t="b">
        <v>1</v>
      </c>
    </row>
    <row r="2722" spans="1:13" x14ac:dyDescent="0.25">
      <c r="A2722" t="s">
        <v>4194</v>
      </c>
      <c r="B2722">
        <v>106091</v>
      </c>
      <c r="C2722" t="str">
        <f>VLOOKUP($B2722,taxa1,2,FALSE)</f>
        <v>Neotrichodectes Conepaticola chilensis</v>
      </c>
      <c r="D2722" t="str">
        <f>VLOOKUP($B2722,taxa1,3,FALSE)</f>
        <v>497bffe9-5174-4c7e-8aa2-9ede1a637c4f</v>
      </c>
      <c r="E2722">
        <v>5729</v>
      </c>
      <c r="F2722" t="str">
        <f>IFERROR(VLOOKUP($E2722,aves,2,FALSE),"not aves")</f>
        <v>not aves</v>
      </c>
      <c r="G2722" t="str">
        <f>IFERROR(VLOOKUP($E2722,aves,3,FALSE),"not aves")</f>
        <v>not aves</v>
      </c>
      <c r="H2722" t="str">
        <f>IFERROR(VLOOKUP($E2722,mammalsprice,2,FALSE),"not mammals price")</f>
        <v>Conepatus chinga</v>
      </c>
      <c r="I2722" t="str">
        <f>IFERROR(VLOOKUP($E2722,mammalsprice,3,FALSE),"not mammals price")</f>
        <v>eb5058fa-3a59-4d28-a5a2-0bc2937f6ca8</v>
      </c>
      <c r="J2722" t="str">
        <f>IFERROR(VLOOKUP($E2722,mammalswilson,3,FALSE),"not mammals wilson")</f>
        <v>not mammals wilson</v>
      </c>
      <c r="K2722" t="str">
        <f>IFERROR(VLOOKUP($E2722,mammalswilson,3,FALSE),"not mammals wilson")</f>
        <v>not mammals wilson</v>
      </c>
      <c r="L2722" t="s">
        <v>4195</v>
      </c>
      <c r="M2722" t="b">
        <v>1</v>
      </c>
    </row>
    <row r="2723" spans="1:13" x14ac:dyDescent="0.25">
      <c r="A2723" t="s">
        <v>4196</v>
      </c>
      <c r="B2723">
        <v>102650</v>
      </c>
      <c r="C2723" t="str">
        <f>VLOOKUP($B2723,taxa1,2,FALSE)</f>
        <v>Capraiella masumae</v>
      </c>
      <c r="D2723" t="str">
        <f>VLOOKUP($B2723,taxa1,3,FALSE)</f>
        <v>005f2be6-6093-446a-8078-6b828d92b91a</v>
      </c>
      <c r="E2723">
        <v>1080</v>
      </c>
      <c r="F2723" t="str">
        <f>IFERROR(VLOOKUP($E2723,aves,2,FALSE),"not aves")</f>
        <v>Coracias benghalensis benghalensis</v>
      </c>
      <c r="G2723" t="str">
        <f>IFERROR(VLOOKUP($E2723,aves,3,FALSE),"not aves")</f>
        <v>338241ed-9b56-4847-92b8-d5daab5278fa</v>
      </c>
      <c r="H2723" t="str">
        <f>IFERROR(VLOOKUP($E2723,mammalsprice,2,FALSE),"not mammals price")</f>
        <v>not mammals price</v>
      </c>
      <c r="I2723" t="str">
        <f>IFERROR(VLOOKUP($E2723,mammalsprice,3,FALSE),"not mammals price")</f>
        <v>not mammals price</v>
      </c>
      <c r="J2723" t="str">
        <f>IFERROR(VLOOKUP($E2723,mammalswilson,3,FALSE),"not mammals wilson")</f>
        <v>not mammals wilson</v>
      </c>
      <c r="K2723" t="str">
        <f>IFERROR(VLOOKUP($E2723,mammalswilson,3,FALSE),"not mammals wilson")</f>
        <v>not mammals wilson</v>
      </c>
      <c r="L2723" t="s">
        <v>4197</v>
      </c>
      <c r="M2723" t="b">
        <v>1</v>
      </c>
    </row>
    <row r="2724" spans="1:13" x14ac:dyDescent="0.25">
      <c r="A2724" t="s">
        <v>4198</v>
      </c>
      <c r="B2724">
        <v>101044</v>
      </c>
      <c r="C2724" t="str">
        <f>VLOOKUP($B2724,taxa1,2,FALSE)</f>
        <v>Hohorstiella passerina</v>
      </c>
      <c r="D2724" t="str">
        <f>VLOOKUP($B2724,taxa1,3,FALSE)</f>
        <v>24402299-f16d-4ca7-b704-b5ec7d47806f</v>
      </c>
      <c r="E2724">
        <v>1065</v>
      </c>
      <c r="F2724" t="str">
        <f>IFERROR(VLOOKUP($E2724,aves,2,FALSE),"not aves")</f>
        <v>Columbina passerina</v>
      </c>
      <c r="G2724" t="str">
        <f>IFERROR(VLOOKUP($E2724,aves,3,FALSE),"not aves")</f>
        <v>83b3e0d4-9029-470e-825a-e423cdfa2dee</v>
      </c>
      <c r="H2724" t="str">
        <f>IFERROR(VLOOKUP($E2724,mammalsprice,2,FALSE),"not mammals price")</f>
        <v>not mammals price</v>
      </c>
      <c r="I2724" t="str">
        <f>IFERROR(VLOOKUP($E2724,mammalsprice,3,FALSE),"not mammals price")</f>
        <v>not mammals price</v>
      </c>
      <c r="J2724" t="str">
        <f>IFERROR(VLOOKUP($E2724,mammalswilson,3,FALSE),"not mammals wilson")</f>
        <v>not mammals wilson</v>
      </c>
      <c r="K2724" t="str">
        <f>IFERROR(VLOOKUP($E2724,mammalswilson,3,FALSE),"not mammals wilson")</f>
        <v>not mammals wilson</v>
      </c>
      <c r="L2724" t="s">
        <v>4199</v>
      </c>
      <c r="M2724" t="b">
        <v>1</v>
      </c>
    </row>
    <row r="2725" spans="1:13" x14ac:dyDescent="0.25">
      <c r="A2725" t="s">
        <v>4200</v>
      </c>
      <c r="B2725">
        <v>104640</v>
      </c>
      <c r="C2725" t="str">
        <f>VLOOKUP($B2725,taxa1,2,FALSE)</f>
        <v>Physconelloides johnsoni</v>
      </c>
      <c r="D2725" t="str">
        <f>VLOOKUP($B2725,taxa1,3,FALSE)</f>
        <v>bab8eca3-ba2f-4a94-982f-08814c5da4dc</v>
      </c>
      <c r="E2725">
        <v>1066</v>
      </c>
      <c r="F2725" t="str">
        <f>IFERROR(VLOOKUP($E2725,aves,2,FALSE),"not aves")</f>
        <v>Columbina passerina bahamensis</v>
      </c>
      <c r="G2725" t="str">
        <f>IFERROR(VLOOKUP($E2725,aves,3,FALSE),"not aves")</f>
        <v>b5d62c6b-5e8a-49ae-884b-b52a916b153a</v>
      </c>
      <c r="H2725" t="str">
        <f>IFERROR(VLOOKUP($E2725,mammalsprice,2,FALSE),"not mammals price")</f>
        <v>not mammals price</v>
      </c>
      <c r="I2725" t="str">
        <f>IFERROR(VLOOKUP($E2725,mammalsprice,3,FALSE),"not mammals price")</f>
        <v>not mammals price</v>
      </c>
      <c r="J2725" t="str">
        <f>IFERROR(VLOOKUP($E2725,mammalswilson,3,FALSE),"not mammals wilson")</f>
        <v>not mammals wilson</v>
      </c>
      <c r="K2725" t="str">
        <f>IFERROR(VLOOKUP($E2725,mammalswilson,3,FALSE),"not mammals wilson")</f>
        <v>not mammals wilson</v>
      </c>
      <c r="L2725" t="s">
        <v>4201</v>
      </c>
      <c r="M2725" t="b">
        <v>1</v>
      </c>
    </row>
    <row r="2726" spans="1:13" x14ac:dyDescent="0.25">
      <c r="A2726" t="s">
        <v>4202</v>
      </c>
      <c r="B2726">
        <v>102871</v>
      </c>
      <c r="C2726" t="str">
        <f>VLOOKUP($B2726,taxa1,2,FALSE)</f>
        <v>Columbicola passerinae</v>
      </c>
      <c r="D2726" t="str">
        <f>VLOOKUP($B2726,taxa1,3,FALSE)</f>
        <v>657910fb-7189-43f2-9bd4-182857eebb74</v>
      </c>
      <c r="E2726">
        <v>1067</v>
      </c>
      <c r="F2726" t="str">
        <f>IFERROR(VLOOKUP($E2726,aves,2,FALSE),"not aves")</f>
        <v>Columbina passerina passerina</v>
      </c>
      <c r="G2726" t="str">
        <f>IFERROR(VLOOKUP($E2726,aves,3,FALSE),"not aves")</f>
        <v>07c35a81-b337-4572-9fb8-53131c909606</v>
      </c>
      <c r="H2726" t="str">
        <f>IFERROR(VLOOKUP($E2726,mammalsprice,2,FALSE),"not mammals price")</f>
        <v>not mammals price</v>
      </c>
      <c r="I2726" t="str">
        <f>IFERROR(VLOOKUP($E2726,mammalsprice,3,FALSE),"not mammals price")</f>
        <v>not mammals price</v>
      </c>
      <c r="J2726" t="str">
        <f>IFERROR(VLOOKUP($E2726,mammalswilson,3,FALSE),"not mammals wilson")</f>
        <v>not mammals wilson</v>
      </c>
      <c r="K2726" t="str">
        <f>IFERROR(VLOOKUP($E2726,mammalswilson,3,FALSE),"not mammals wilson")</f>
        <v>not mammals wilson</v>
      </c>
      <c r="L2726" t="s">
        <v>4203</v>
      </c>
      <c r="M2726" t="b">
        <v>1</v>
      </c>
    </row>
    <row r="2727" spans="1:13" x14ac:dyDescent="0.25">
      <c r="A2727" t="s">
        <v>4204</v>
      </c>
      <c r="B2727">
        <v>104645</v>
      </c>
      <c r="C2727" t="str">
        <f>VLOOKUP($B2727,taxa1,2,FALSE)</f>
        <v>Physconelloides passerinae</v>
      </c>
      <c r="D2727" t="str">
        <f>VLOOKUP($B2727,taxa1,3,FALSE)</f>
        <v>69c83100-5f6d-44a0-8441-90611023f0f4</v>
      </c>
      <c r="E2727">
        <v>1067</v>
      </c>
      <c r="F2727" t="str">
        <f>IFERROR(VLOOKUP($E2727,aves,2,FALSE),"not aves")</f>
        <v>Columbina passerina passerina</v>
      </c>
      <c r="G2727" t="str">
        <f>IFERROR(VLOOKUP($E2727,aves,3,FALSE),"not aves")</f>
        <v>07c35a81-b337-4572-9fb8-53131c909606</v>
      </c>
      <c r="H2727" t="str">
        <f>IFERROR(VLOOKUP($E2727,mammalsprice,2,FALSE),"not mammals price")</f>
        <v>not mammals price</v>
      </c>
      <c r="I2727" t="str">
        <f>IFERROR(VLOOKUP($E2727,mammalsprice,3,FALSE),"not mammals price")</f>
        <v>not mammals price</v>
      </c>
      <c r="J2727" t="str">
        <f>IFERROR(VLOOKUP($E2727,mammalswilson,3,FALSE),"not mammals wilson")</f>
        <v>not mammals wilson</v>
      </c>
      <c r="K2727" t="str">
        <f>IFERROR(VLOOKUP($E2727,mammalswilson,3,FALSE),"not mammals wilson")</f>
        <v>not mammals wilson</v>
      </c>
      <c r="L2727" t="s">
        <v>4203</v>
      </c>
      <c r="M2727" t="b">
        <v>1</v>
      </c>
    </row>
    <row r="2728" spans="1:13" x14ac:dyDescent="0.25">
      <c r="A2728" t="s">
        <v>4205</v>
      </c>
      <c r="B2728">
        <v>101045</v>
      </c>
      <c r="C2728" t="str">
        <f>VLOOKUP($B2728,taxa1,2,FALSE)</f>
        <v>Hohorstiella picui</v>
      </c>
      <c r="D2728" t="str">
        <f>VLOOKUP($B2728,taxa1,3,FALSE)</f>
        <v>075e70a5-8754-4036-936b-c15fb11208cd</v>
      </c>
      <c r="E2728">
        <v>1069</v>
      </c>
      <c r="F2728" t="str">
        <f>IFERROR(VLOOKUP($E2728,aves,2,FALSE),"not aves")</f>
        <v>Columbina picui picui</v>
      </c>
      <c r="G2728" t="str">
        <f>IFERROR(VLOOKUP($E2728,aves,3,FALSE),"not aves")</f>
        <v>1642932c-b525-4e9c-8b99-9fbcdd11e096</v>
      </c>
      <c r="H2728" t="str">
        <f>IFERROR(VLOOKUP($E2728,mammalsprice,2,FALSE),"not mammals price")</f>
        <v>not mammals price</v>
      </c>
      <c r="I2728" t="str">
        <f>IFERROR(VLOOKUP($E2728,mammalsprice,3,FALSE),"not mammals price")</f>
        <v>not mammals price</v>
      </c>
      <c r="J2728" t="str">
        <f>IFERROR(VLOOKUP($E2728,mammalswilson,3,FALSE),"not mammals wilson")</f>
        <v>not mammals wilson</v>
      </c>
      <c r="K2728" t="str">
        <f>IFERROR(VLOOKUP($E2728,mammalswilson,3,FALSE),"not mammals wilson")</f>
        <v>not mammals wilson</v>
      </c>
      <c r="L2728" t="s">
        <v>4206</v>
      </c>
      <c r="M2728" t="b">
        <v>1</v>
      </c>
    </row>
    <row r="2729" spans="1:13" x14ac:dyDescent="0.25">
      <c r="A2729" t="s">
        <v>4207</v>
      </c>
      <c r="B2729">
        <v>102873</v>
      </c>
      <c r="C2729" t="str">
        <f>VLOOKUP($B2729,taxa1,2,FALSE)</f>
        <v>Columbicola pseudolipeurusque</v>
      </c>
      <c r="D2729" t="str">
        <f>VLOOKUP($B2729,taxa1,3,FALSE)</f>
        <v>c86b310c-6e1c-4c62-8e8d-8bd15fe50e26</v>
      </c>
      <c r="E2729">
        <v>1069</v>
      </c>
      <c r="F2729" t="str">
        <f>IFERROR(VLOOKUP($E2729,aves,2,FALSE),"not aves")</f>
        <v>Columbina picui picui</v>
      </c>
      <c r="G2729" t="str">
        <f>IFERROR(VLOOKUP($E2729,aves,3,FALSE),"not aves")</f>
        <v>1642932c-b525-4e9c-8b99-9fbcdd11e096</v>
      </c>
      <c r="H2729" t="str">
        <f>IFERROR(VLOOKUP($E2729,mammalsprice,2,FALSE),"not mammals price")</f>
        <v>not mammals price</v>
      </c>
      <c r="I2729" t="str">
        <f>IFERROR(VLOOKUP($E2729,mammalsprice,3,FALSE),"not mammals price")</f>
        <v>not mammals price</v>
      </c>
      <c r="J2729" t="str">
        <f>IFERROR(VLOOKUP($E2729,mammalswilson,3,FALSE),"not mammals wilson")</f>
        <v>not mammals wilson</v>
      </c>
      <c r="K2729" t="str">
        <f>IFERROR(VLOOKUP($E2729,mammalswilson,3,FALSE),"not mammals wilson")</f>
        <v>not mammals wilson</v>
      </c>
      <c r="L2729" t="s">
        <v>4206</v>
      </c>
      <c r="M2729" t="b">
        <v>1</v>
      </c>
    </row>
    <row r="2730" spans="1:13" x14ac:dyDescent="0.25">
      <c r="A2730" t="s">
        <v>4208</v>
      </c>
      <c r="B2730">
        <v>104648</v>
      </c>
      <c r="C2730" t="str">
        <f>VLOOKUP($B2730,taxa1,2,FALSE)</f>
        <v>Physconelloides picuii</v>
      </c>
      <c r="D2730" t="str">
        <f>VLOOKUP($B2730,taxa1,3,FALSE)</f>
        <v>f7570872-74bb-4172-be96-068f273deb27</v>
      </c>
      <c r="E2730">
        <v>1069</v>
      </c>
      <c r="F2730" t="str">
        <f>IFERROR(VLOOKUP($E2730,aves,2,FALSE),"not aves")</f>
        <v>Columbina picui picui</v>
      </c>
      <c r="G2730" t="str">
        <f>IFERROR(VLOOKUP($E2730,aves,3,FALSE),"not aves")</f>
        <v>1642932c-b525-4e9c-8b99-9fbcdd11e096</v>
      </c>
      <c r="H2730" t="str">
        <f>IFERROR(VLOOKUP($E2730,mammalsprice,2,FALSE),"not mammals price")</f>
        <v>not mammals price</v>
      </c>
      <c r="I2730" t="str">
        <f>IFERROR(VLOOKUP($E2730,mammalsprice,3,FALSE),"not mammals price")</f>
        <v>not mammals price</v>
      </c>
      <c r="J2730" t="str">
        <f>IFERROR(VLOOKUP($E2730,mammalswilson,3,FALSE),"not mammals wilson")</f>
        <v>not mammals wilson</v>
      </c>
      <c r="K2730" t="str">
        <f>IFERROR(VLOOKUP($E2730,mammalswilson,3,FALSE),"not mammals wilson")</f>
        <v>not mammals wilson</v>
      </c>
      <c r="L2730" t="s">
        <v>4206</v>
      </c>
      <c r="M2730" t="b">
        <v>1</v>
      </c>
    </row>
    <row r="2731" spans="1:13" x14ac:dyDescent="0.25">
      <c r="A2731" t="s">
        <v>4209</v>
      </c>
      <c r="B2731">
        <v>104650</v>
      </c>
      <c r="C2731" t="str">
        <f>VLOOKUP($B2731,taxa1,2,FALSE)</f>
        <v>Physconelloides recurvatus</v>
      </c>
      <c r="D2731" t="str">
        <f>VLOOKUP($B2731,taxa1,3,FALSE)</f>
        <v>71b32d3b-579a-4cfa-ba08-9ae7329662b8</v>
      </c>
      <c r="E2731">
        <v>1070</v>
      </c>
      <c r="F2731" t="str">
        <f>IFERROR(VLOOKUP($E2731,aves,2,FALSE),"not aves")</f>
        <v>Columbina picui picui</v>
      </c>
      <c r="G2731" t="str">
        <f>IFERROR(VLOOKUP($E2731,aves,3,FALSE),"not aves")</f>
        <v>e71529da-e153-48ad-baaa-40438dfa3a9f</v>
      </c>
      <c r="H2731" t="str">
        <f>IFERROR(VLOOKUP($E2731,mammalsprice,2,FALSE),"not mammals price")</f>
        <v>not mammals price</v>
      </c>
      <c r="I2731" t="str">
        <f>IFERROR(VLOOKUP($E2731,mammalsprice,3,FALSE),"not mammals price")</f>
        <v>not mammals price</v>
      </c>
      <c r="J2731" t="str">
        <f>IFERROR(VLOOKUP($E2731,mammalswilson,3,FALSE),"not mammals wilson")</f>
        <v>not mammals wilson</v>
      </c>
      <c r="K2731" t="str">
        <f>IFERROR(VLOOKUP($E2731,mammalswilson,3,FALSE),"not mammals wilson")</f>
        <v>not mammals wilson</v>
      </c>
      <c r="L2731" t="s">
        <v>4206</v>
      </c>
      <c r="M2731" t="b">
        <v>1</v>
      </c>
    </row>
    <row r="2732" spans="1:13" x14ac:dyDescent="0.25">
      <c r="A2732" t="s">
        <v>4210</v>
      </c>
      <c r="B2732">
        <v>104658</v>
      </c>
      <c r="C2732" t="str">
        <f>VLOOKUP($B2732,taxa1,2,FALSE)</f>
        <v>Physconelloides talpacoti</v>
      </c>
      <c r="D2732" t="str">
        <f>VLOOKUP($B2732,taxa1,3,FALSE)</f>
        <v>deffa898-30ce-4da5-9f82-b81bc104d0d5</v>
      </c>
      <c r="E2732">
        <v>1072</v>
      </c>
      <c r="F2732" t="str">
        <f>IFERROR(VLOOKUP($E2732,aves,2,FALSE),"not aves")</f>
        <v>Columbina talpacoti rufipennis</v>
      </c>
      <c r="G2732" t="str">
        <f>IFERROR(VLOOKUP($E2732,aves,3,FALSE),"not aves")</f>
        <v>ca34c49f-e4b7-4f27-a3c6-ee1ad9f8adca</v>
      </c>
      <c r="H2732" t="str">
        <f>IFERROR(VLOOKUP($E2732,mammalsprice,2,FALSE),"not mammals price")</f>
        <v>not mammals price</v>
      </c>
      <c r="I2732" t="str">
        <f>IFERROR(VLOOKUP($E2732,mammalsprice,3,FALSE),"not mammals price")</f>
        <v>not mammals price</v>
      </c>
      <c r="J2732" t="str">
        <f>IFERROR(VLOOKUP($E2732,mammalswilson,3,FALSE),"not mammals wilson")</f>
        <v>not mammals wilson</v>
      </c>
      <c r="K2732" t="str">
        <f>IFERROR(VLOOKUP($E2732,mammalswilson,3,FALSE),"not mammals wilson")</f>
        <v>not mammals wilson</v>
      </c>
      <c r="L2732" t="s">
        <v>4211</v>
      </c>
      <c r="M2732" t="b">
        <v>1</v>
      </c>
    </row>
    <row r="2733" spans="1:13" x14ac:dyDescent="0.25">
      <c r="A2733" t="s">
        <v>4212</v>
      </c>
      <c r="B2733">
        <v>102783</v>
      </c>
      <c r="C2733" t="str">
        <f>VLOOKUP($B2733,taxa1,2,FALSE)</f>
        <v>Coloceras nitens</v>
      </c>
      <c r="D2733" t="str">
        <f>VLOOKUP($B2733,taxa1,3,FALSE)</f>
        <v>4033f944-9485-4373-af7e-33b9981fbb1d</v>
      </c>
      <c r="E2733">
        <v>1062</v>
      </c>
      <c r="F2733" t="str">
        <f>IFERROR(VLOOKUP($E2733,aves,2,FALSE),"not aves")</f>
        <v>Columba vitiensis leopoldi</v>
      </c>
      <c r="G2733" t="str">
        <f>IFERROR(VLOOKUP($E2733,aves,3,FALSE),"not aves")</f>
        <v>c3886a12-ec1e-43a9-9c6a-0d4337642173</v>
      </c>
      <c r="H2733" t="str">
        <f>IFERROR(VLOOKUP($E2733,mammalsprice,2,FALSE),"not mammals price")</f>
        <v>not mammals price</v>
      </c>
      <c r="I2733" t="str">
        <f>IFERROR(VLOOKUP($E2733,mammalsprice,3,FALSE),"not mammals price")</f>
        <v>not mammals price</v>
      </c>
      <c r="J2733" t="str">
        <f>IFERROR(VLOOKUP($E2733,mammalswilson,3,FALSE),"not mammals wilson")</f>
        <v>not mammals wilson</v>
      </c>
      <c r="K2733" t="str">
        <f>IFERROR(VLOOKUP($E2733,mammalswilson,3,FALSE),"not mammals wilson")</f>
        <v>not mammals wilson</v>
      </c>
      <c r="L2733" t="s">
        <v>4213</v>
      </c>
      <c r="M2733" t="b">
        <v>1</v>
      </c>
    </row>
    <row r="2734" spans="1:13" x14ac:dyDescent="0.25">
      <c r="A2734" t="s">
        <v>4214</v>
      </c>
      <c r="B2734">
        <v>106105</v>
      </c>
      <c r="C2734" t="str">
        <f>VLOOKUP($B2734,taxa1,2,FALSE)</f>
        <v>Neotrichodectes Neotrichodectes wolffhuegeli</v>
      </c>
      <c r="D2734" t="str">
        <f>VLOOKUP($B2734,taxa1,3,FALSE)</f>
        <v>29c4fb48-3ee1-455e-8a4d-7638e59fa1b4</v>
      </c>
      <c r="E2734">
        <v>5728</v>
      </c>
      <c r="F2734" t="str">
        <f>IFERROR(VLOOKUP($E2734,aves,2,FALSE),"not aves")</f>
        <v>not aves</v>
      </c>
      <c r="G2734" t="str">
        <f>IFERROR(VLOOKUP($E2734,aves,3,FALSE),"not aves")</f>
        <v>not aves</v>
      </c>
      <c r="H2734" t="str">
        <f>IFERROR(VLOOKUP($E2734,mammalsprice,2,FALSE),"not mammals price")</f>
        <v>Conepatus chinga</v>
      </c>
      <c r="I2734" t="str">
        <f>IFERROR(VLOOKUP($E2734,mammalsprice,3,FALSE),"not mammals price")</f>
        <v>2b73a9fc-adf1-4607-9b92-c826988a9df1</v>
      </c>
      <c r="J2734" t="str">
        <f>IFERROR(VLOOKUP($E2734,mammalswilson,3,FALSE),"not mammals wilson")</f>
        <v>not mammals wilson</v>
      </c>
      <c r="K2734" t="str">
        <f>IFERROR(VLOOKUP($E2734,mammalswilson,3,FALSE),"not mammals wilson")</f>
        <v>not mammals wilson</v>
      </c>
      <c r="L2734" t="s">
        <v>4195</v>
      </c>
      <c r="M2734" t="b">
        <v>1</v>
      </c>
    </row>
    <row r="2735" spans="1:13" x14ac:dyDescent="0.25">
      <c r="A2735" t="s">
        <v>4215</v>
      </c>
      <c r="B2735">
        <v>102890</v>
      </c>
      <c r="C2735" t="str">
        <f>VLOOKUP($B2735,taxa1,2,FALSE)</f>
        <v>Columbicola vitiensis</v>
      </c>
      <c r="D2735" t="str">
        <f>VLOOKUP($B2735,taxa1,3,FALSE)</f>
        <v>7afe10e3-3454-4e8e-871c-39479f11c263</v>
      </c>
      <c r="E2735">
        <v>1061</v>
      </c>
      <c r="F2735" t="str">
        <f>IFERROR(VLOOKUP($E2735,aves,2,FALSE),"not aves")</f>
        <v>Columba vitiensis griseogularis</v>
      </c>
      <c r="G2735" t="str">
        <f>IFERROR(VLOOKUP($E2735,aves,3,FALSE),"not aves")</f>
        <v>4d3a03a7-341c-4932-ae4a-8f14f4cf1bf9</v>
      </c>
      <c r="H2735" t="str">
        <f>IFERROR(VLOOKUP($E2735,mammalsprice,2,FALSE),"not mammals price")</f>
        <v>not mammals price</v>
      </c>
      <c r="I2735" t="str">
        <f>IFERROR(VLOOKUP($E2735,mammalsprice,3,FALSE),"not mammals price")</f>
        <v>not mammals price</v>
      </c>
      <c r="J2735" t="str">
        <f>IFERROR(VLOOKUP($E2735,mammalswilson,3,FALSE),"not mammals wilson")</f>
        <v>not mammals wilson</v>
      </c>
      <c r="K2735" t="str">
        <f>IFERROR(VLOOKUP($E2735,mammalswilson,3,FALSE),"not mammals wilson")</f>
        <v>not mammals wilson</v>
      </c>
      <c r="L2735" t="s">
        <v>4216</v>
      </c>
      <c r="M2735" t="b">
        <v>1</v>
      </c>
    </row>
    <row r="2736" spans="1:13" x14ac:dyDescent="0.25">
      <c r="A2736" t="s">
        <v>4217</v>
      </c>
      <c r="B2736">
        <v>106103</v>
      </c>
      <c r="C2736" t="str">
        <f>VLOOKUP($B2736,taxa1,2,FALSE)</f>
        <v>Neotrichodectes spatulatus</v>
      </c>
      <c r="D2736" t="str">
        <f>VLOOKUP($B2736,taxa1,3,FALSE)</f>
        <v>dde7214c-7350-4728-99bb-fa87d5300ede</v>
      </c>
      <c r="E2736">
        <v>5731</v>
      </c>
      <c r="F2736" t="str">
        <f>IFERROR(VLOOKUP($E2736,aves,2,FALSE),"not aves")</f>
        <v>not aves</v>
      </c>
      <c r="G2736" t="str">
        <f>IFERROR(VLOOKUP($E2736,aves,3,FALSE),"not aves")</f>
        <v>not aves</v>
      </c>
      <c r="H2736" t="str">
        <f>IFERROR(VLOOKUP($E2736,mammalsprice,2,FALSE),"not mammals price")</f>
        <v>Conepatus leuconotus</v>
      </c>
      <c r="I2736" t="str">
        <f>IFERROR(VLOOKUP($E2736,mammalsprice,3,FALSE),"not mammals price")</f>
        <v>fda799a0-24f2-477c-9c2f-ae915c558dac</v>
      </c>
      <c r="J2736" t="str">
        <f>IFERROR(VLOOKUP($E2736,mammalswilson,3,FALSE),"not mammals wilson")</f>
        <v>not mammals wilson</v>
      </c>
      <c r="K2736" t="str">
        <f>IFERROR(VLOOKUP($E2736,mammalswilson,3,FALSE),"not mammals wilson")</f>
        <v>not mammals wilson</v>
      </c>
      <c r="L2736" t="s">
        <v>4218</v>
      </c>
      <c r="M2736" t="b">
        <v>1</v>
      </c>
    </row>
    <row r="2737" spans="1:13" x14ac:dyDescent="0.25">
      <c r="A2737" t="s">
        <v>4219</v>
      </c>
      <c r="B2737">
        <v>106088</v>
      </c>
      <c r="C2737" t="str">
        <f>VLOOKUP($B2737,taxa1,2,FALSE)</f>
        <v>Neotrichodectes Conepaticola arizonae</v>
      </c>
      <c r="D2737" t="str">
        <f>VLOOKUP($B2737,taxa1,3,FALSE)</f>
        <v>b146301e-a7c0-41db-9859-4c9783778e57</v>
      </c>
      <c r="E2737">
        <v>5732</v>
      </c>
      <c r="F2737" t="str">
        <f>IFERROR(VLOOKUP($E2737,aves,2,FALSE),"not aves")</f>
        <v>not aves</v>
      </c>
      <c r="G2737" t="str">
        <f>IFERROR(VLOOKUP($E2737,aves,3,FALSE),"not aves")</f>
        <v>not aves</v>
      </c>
      <c r="H2737" t="str">
        <f>IFERROR(VLOOKUP($E2737,mammalsprice,2,FALSE),"not mammals price")</f>
        <v>Conepatus mesoleucus venaticus</v>
      </c>
      <c r="I2737" t="str">
        <f>IFERROR(VLOOKUP($E2737,mammalsprice,3,FALSE),"not mammals price")</f>
        <v>fb84ccdc-51db-4044-819c-9e0faad7ac94</v>
      </c>
      <c r="J2737" t="str">
        <f>IFERROR(VLOOKUP($E2737,mammalswilson,3,FALSE),"not mammals wilson")</f>
        <v>not mammals wilson</v>
      </c>
      <c r="K2737" t="str">
        <f>IFERROR(VLOOKUP($E2737,mammalswilson,3,FALSE),"not mammals wilson")</f>
        <v>not mammals wilson</v>
      </c>
      <c r="L2737" t="s">
        <v>4220</v>
      </c>
      <c r="M2737" t="b">
        <v>1</v>
      </c>
    </row>
    <row r="2738" spans="1:13" x14ac:dyDescent="0.25">
      <c r="A2738" t="s">
        <v>4221</v>
      </c>
      <c r="B2738">
        <v>106102</v>
      </c>
      <c r="C2738" t="str">
        <f>VLOOKUP($B2738,taxa1,2,FALSE)</f>
        <v>Neotrichodectes Conepaticola semistriatus</v>
      </c>
      <c r="D2738" t="str">
        <f>VLOOKUP($B2738,taxa1,3,FALSE)</f>
        <v>96aa46c7-68b1-4775-9343-b1ce3f3b4c2f</v>
      </c>
      <c r="E2738">
        <v>5733</v>
      </c>
      <c r="F2738" t="str">
        <f>IFERROR(VLOOKUP($E2738,aves,2,FALSE),"not aves")</f>
        <v>not aves</v>
      </c>
      <c r="G2738" t="str">
        <f>IFERROR(VLOOKUP($E2738,aves,3,FALSE),"not aves")</f>
        <v>not aves</v>
      </c>
      <c r="H2738" t="str">
        <f>IFERROR(VLOOKUP($E2738,mammalsprice,2,FALSE),"not mammals price")</f>
        <v>Conepatus semistriatus</v>
      </c>
      <c r="I2738" t="str">
        <f>IFERROR(VLOOKUP($E2738,mammalsprice,3,FALSE),"not mammals price")</f>
        <v>b9b3f8e0-7136-489a-9a45-5fd5415cab31</v>
      </c>
      <c r="J2738" t="str">
        <f>IFERROR(VLOOKUP($E2738,mammalswilson,3,FALSE),"not mammals wilson")</f>
        <v>not mammals wilson</v>
      </c>
      <c r="K2738" t="str">
        <f>IFERROR(VLOOKUP($E2738,mammalswilson,3,FALSE),"not mammals wilson")</f>
        <v>not mammals wilson</v>
      </c>
      <c r="L2738" t="s">
        <v>4222</v>
      </c>
      <c r="M2738" t="b">
        <v>1</v>
      </c>
    </row>
    <row r="2739" spans="1:13" x14ac:dyDescent="0.25">
      <c r="A2739" t="s">
        <v>4223</v>
      </c>
      <c r="B2739">
        <v>105856</v>
      </c>
      <c r="C2739" t="str">
        <f>VLOOKUP($B2739,taxa1,2,FALSE)</f>
        <v>Damalinia Damalinia harrisoni</v>
      </c>
      <c r="D2739" t="str">
        <f>VLOOKUP($B2739,taxa1,3,FALSE)</f>
        <v>430daade-31e5-4f8b-aa02-1002d6063449</v>
      </c>
      <c r="E2739">
        <v>5734</v>
      </c>
      <c r="F2739" t="str">
        <f>IFERROR(VLOOKUP($E2739,aves,2,FALSE),"not aves")</f>
        <v>not aves</v>
      </c>
      <c r="G2739" t="str">
        <f>IFERROR(VLOOKUP($E2739,aves,3,FALSE),"not aves")</f>
        <v>not aves</v>
      </c>
      <c r="H2739" t="str">
        <f>IFERROR(VLOOKUP($E2739,mammalsprice,2,FALSE),"not mammals price")</f>
        <v>Connochaetes gnou</v>
      </c>
      <c r="I2739" t="str">
        <f>IFERROR(VLOOKUP($E2739,mammalsprice,3,FALSE),"not mammals price")</f>
        <v>06e7b6c1-1818-4fca-8934-254d511196ef</v>
      </c>
      <c r="J2739" t="str">
        <f>IFERROR(VLOOKUP($E2739,mammalswilson,3,FALSE),"not mammals wilson")</f>
        <v>not mammals wilson</v>
      </c>
      <c r="K2739" t="str">
        <f>IFERROR(VLOOKUP($E2739,mammalswilson,3,FALSE),"not mammals wilson")</f>
        <v>not mammals wilson</v>
      </c>
      <c r="L2739" t="s">
        <v>4224</v>
      </c>
      <c r="M2739" t="b">
        <v>1</v>
      </c>
    </row>
    <row r="2740" spans="1:13" x14ac:dyDescent="0.25">
      <c r="A2740" t="s">
        <v>4225</v>
      </c>
      <c r="B2740">
        <v>105873</v>
      </c>
      <c r="C2740" t="str">
        <f>VLOOKUP($B2740,taxa1,2,FALSE)</f>
        <v>Damalinia Damalinia semitheileri</v>
      </c>
      <c r="D2740" t="str">
        <f>VLOOKUP($B2740,taxa1,3,FALSE)</f>
        <v>83e8c7c2-6bef-4cce-b203-1962b18c0871</v>
      </c>
      <c r="E2740">
        <v>5735</v>
      </c>
      <c r="F2740" t="str">
        <f>IFERROR(VLOOKUP($E2740,aves,2,FALSE),"not aves")</f>
        <v>not aves</v>
      </c>
      <c r="G2740" t="str">
        <f>IFERROR(VLOOKUP($E2740,aves,3,FALSE),"not aves")</f>
        <v>not aves</v>
      </c>
      <c r="H2740" t="str">
        <f>IFERROR(VLOOKUP($E2740,mammalsprice,2,FALSE),"not mammals price")</f>
        <v>Connochaetes taurinus</v>
      </c>
      <c r="I2740" t="str">
        <f>IFERROR(VLOOKUP($E2740,mammalsprice,3,FALSE),"not mammals price")</f>
        <v>6412141d-7a72-4bb4-8dd3-8e8f34a2c95c</v>
      </c>
      <c r="J2740" t="str">
        <f>IFERROR(VLOOKUP($E2740,mammalswilson,3,FALSE),"not mammals wilson")</f>
        <v>not mammals wilson</v>
      </c>
      <c r="K2740" t="str">
        <f>IFERROR(VLOOKUP($E2740,mammalswilson,3,FALSE),"not mammals wilson")</f>
        <v>not mammals wilson</v>
      </c>
      <c r="L2740" t="s">
        <v>4226</v>
      </c>
      <c r="M2740" t="b">
        <v>1</v>
      </c>
    </row>
    <row r="2741" spans="1:13" x14ac:dyDescent="0.25">
      <c r="A2741" t="s">
        <v>4227</v>
      </c>
      <c r="B2741">
        <v>105875</v>
      </c>
      <c r="C2741" t="str">
        <f>VLOOKUP($B2741,taxa1,2,FALSE)</f>
        <v>Damalinia Damalinia theileri</v>
      </c>
      <c r="D2741" t="str">
        <f>VLOOKUP($B2741,taxa1,3,FALSE)</f>
        <v>0b2e6368-86f5-4f51-b7df-e620c9b3baea</v>
      </c>
      <c r="E2741">
        <v>5735</v>
      </c>
      <c r="F2741" t="str">
        <f>IFERROR(VLOOKUP($E2741,aves,2,FALSE),"not aves")</f>
        <v>not aves</v>
      </c>
      <c r="G2741" t="str">
        <f>IFERROR(VLOOKUP($E2741,aves,3,FALSE),"not aves")</f>
        <v>not aves</v>
      </c>
      <c r="H2741" t="str">
        <f>IFERROR(VLOOKUP($E2741,mammalsprice,2,FALSE),"not mammals price")</f>
        <v>Connochaetes taurinus</v>
      </c>
      <c r="I2741" t="str">
        <f>IFERROR(VLOOKUP($E2741,mammalsprice,3,FALSE),"not mammals price")</f>
        <v>6412141d-7a72-4bb4-8dd3-8e8f34a2c95c</v>
      </c>
      <c r="J2741" t="str">
        <f>IFERROR(VLOOKUP($E2741,mammalswilson,3,FALSE),"not mammals wilson")</f>
        <v>not mammals wilson</v>
      </c>
      <c r="K2741" t="str">
        <f>IFERROR(VLOOKUP($E2741,mammalswilson,3,FALSE),"not mammals wilson")</f>
        <v>not mammals wilson</v>
      </c>
      <c r="L2741" t="s">
        <v>4226</v>
      </c>
      <c r="M2741" t="b">
        <v>1</v>
      </c>
    </row>
    <row r="2742" spans="1:13" x14ac:dyDescent="0.25">
      <c r="A2742" t="s">
        <v>4228</v>
      </c>
      <c r="B2742">
        <v>105868</v>
      </c>
      <c r="C2742" t="str">
        <f>VLOOKUP($B2742,taxa1,2,FALSE)</f>
        <v>Damalinia Damalinia neotheileri</v>
      </c>
      <c r="D2742" t="str">
        <f>VLOOKUP($B2742,taxa1,3,FALSE)</f>
        <v>bdb0036e-b696-45c8-8848-17506c02f347</v>
      </c>
      <c r="E2742">
        <v>5736</v>
      </c>
      <c r="F2742" t="str">
        <f>IFERROR(VLOOKUP($E2742,aves,2,FALSE),"not aves")</f>
        <v>not aves</v>
      </c>
      <c r="G2742" t="str">
        <f>IFERROR(VLOOKUP($E2742,aves,3,FALSE),"not aves")</f>
        <v>not aves</v>
      </c>
      <c r="H2742" t="str">
        <f>IFERROR(VLOOKUP($E2742,mammalsprice,2,FALSE),"not mammals price")</f>
        <v>Connochaetes taurinus albojubatus</v>
      </c>
      <c r="I2742" t="str">
        <f>IFERROR(VLOOKUP($E2742,mammalsprice,3,FALSE),"not mammals price")</f>
        <v>4f5655f6-c00f-4181-9af1-375a4e8810de</v>
      </c>
      <c r="J2742" t="str">
        <f>IFERROR(VLOOKUP($E2742,mammalswilson,3,FALSE),"not mammals wilson")</f>
        <v>not mammals wilson</v>
      </c>
      <c r="K2742" t="str">
        <f>IFERROR(VLOOKUP($E2742,mammalswilson,3,FALSE),"not mammals wilson")</f>
        <v>not mammals wilson</v>
      </c>
      <c r="L2742" t="s">
        <v>4229</v>
      </c>
      <c r="M2742" t="b">
        <v>1</v>
      </c>
    </row>
    <row r="2743" spans="1:13" x14ac:dyDescent="0.25">
      <c r="A2743" t="s">
        <v>4230</v>
      </c>
      <c r="B2743">
        <v>103271</v>
      </c>
      <c r="C2743" t="str">
        <f>VLOOKUP($B2743,taxa1,2,FALSE)</f>
        <v>Formicaphagus arnoldi</v>
      </c>
      <c r="D2743" t="str">
        <f>VLOOKUP($B2743,taxa1,3,FALSE)</f>
        <v>9e0c8e95-2a97-4698-a2c7-cd7ad2732b75</v>
      </c>
      <c r="E2743">
        <v>1073</v>
      </c>
      <c r="F2743" t="str">
        <f>IFERROR(VLOOKUP($E2743,aves,2,FALSE),"not aves")</f>
        <v>Conopophaga ardesiaca</v>
      </c>
      <c r="G2743" t="str">
        <f>IFERROR(VLOOKUP($E2743,aves,3,FALSE),"not aves")</f>
        <v>043a10e0-6a3b-4e04-9c15-fe537980962c</v>
      </c>
      <c r="H2743" t="str">
        <f>IFERROR(VLOOKUP($E2743,mammalsprice,2,FALSE),"not mammals price")</f>
        <v>not mammals price</v>
      </c>
      <c r="I2743" t="str">
        <f>IFERROR(VLOOKUP($E2743,mammalsprice,3,FALSE),"not mammals price")</f>
        <v>not mammals price</v>
      </c>
      <c r="J2743" t="str">
        <f>IFERROR(VLOOKUP($E2743,mammalswilson,3,FALSE),"not mammals wilson")</f>
        <v>not mammals wilson</v>
      </c>
      <c r="K2743" t="str">
        <f>IFERROR(VLOOKUP($E2743,mammalswilson,3,FALSE),"not mammals wilson")</f>
        <v>not mammals wilson</v>
      </c>
      <c r="L2743" t="s">
        <v>4231</v>
      </c>
      <c r="M2743" t="b">
        <v>1</v>
      </c>
    </row>
    <row r="2744" spans="1:13" x14ac:dyDescent="0.25">
      <c r="A2744" t="s">
        <v>4232</v>
      </c>
      <c r="B2744">
        <v>103275</v>
      </c>
      <c r="C2744" t="str">
        <f>VLOOKUP($B2744,taxa1,2,FALSE)</f>
        <v>Formicaphagus donpetersi</v>
      </c>
      <c r="D2744" t="str">
        <f>VLOOKUP($B2744,taxa1,3,FALSE)</f>
        <v>fbb38cdd-b7e8-4732-bc63-6cc0157bcc3c</v>
      </c>
      <c r="E2744">
        <v>1074</v>
      </c>
      <c r="F2744" t="str">
        <f>IFERROR(VLOOKUP($E2744,aves,2,FALSE),"not aves")</f>
        <v>Conopophaga peruviana</v>
      </c>
      <c r="G2744" t="str">
        <f>IFERROR(VLOOKUP($E2744,aves,3,FALSE),"not aves")</f>
        <v>8ce97630-7f03-4924-9d1c-4ed9ee45bd80</v>
      </c>
      <c r="H2744" t="str">
        <f>IFERROR(VLOOKUP($E2744,mammalsprice,2,FALSE),"not mammals price")</f>
        <v>not mammals price</v>
      </c>
      <c r="I2744" t="str">
        <f>IFERROR(VLOOKUP($E2744,mammalsprice,3,FALSE),"not mammals price")</f>
        <v>not mammals price</v>
      </c>
      <c r="J2744" t="str">
        <f>IFERROR(VLOOKUP($E2744,mammalswilson,3,FALSE),"not mammals wilson")</f>
        <v>not mammals wilson</v>
      </c>
      <c r="K2744" t="str">
        <f>IFERROR(VLOOKUP($E2744,mammalswilson,3,FALSE),"not mammals wilson")</f>
        <v>not mammals wilson</v>
      </c>
      <c r="L2744" t="s">
        <v>4233</v>
      </c>
      <c r="M2744" t="b">
        <v>1</v>
      </c>
    </row>
    <row r="2745" spans="1:13" x14ac:dyDescent="0.25">
      <c r="A2745" t="s">
        <v>4234</v>
      </c>
      <c r="B2745">
        <v>104474</v>
      </c>
      <c r="C2745" t="str">
        <f>VLOOKUP($B2745,taxa1,2,FALSE)</f>
        <v>Philopterus fuscoventralis</v>
      </c>
      <c r="D2745" t="str">
        <f>VLOOKUP($B2745,taxa1,3,FALSE)</f>
        <v>7e6a50e4-ff29-4e85-a1af-4eeacbe6eceb</v>
      </c>
      <c r="E2745">
        <v>1078</v>
      </c>
      <c r="F2745" t="str">
        <f>IFERROR(VLOOKUP($E2745,aves,2,FALSE),"not aves")</f>
        <v>Contopus virens</v>
      </c>
      <c r="G2745" t="str">
        <f>IFERROR(VLOOKUP($E2745,aves,3,FALSE),"not aves")</f>
        <v>1f37bf08-4574-4174-bd10-1ffb8ea6d072</v>
      </c>
      <c r="H2745" t="str">
        <f>IFERROR(VLOOKUP($E2745,mammalsprice,2,FALSE),"not mammals price")</f>
        <v>not mammals price</v>
      </c>
      <c r="I2745" t="str">
        <f>IFERROR(VLOOKUP($E2745,mammalsprice,3,FALSE),"not mammals price")</f>
        <v>not mammals price</v>
      </c>
      <c r="J2745" t="str">
        <f>IFERROR(VLOOKUP($E2745,mammalswilson,3,FALSE),"not mammals wilson")</f>
        <v>not mammals wilson</v>
      </c>
      <c r="K2745" t="str">
        <f>IFERROR(VLOOKUP($E2745,mammalswilson,3,FALSE),"not mammals wilson")</f>
        <v>not mammals wilson</v>
      </c>
      <c r="L2745" t="s">
        <v>4235</v>
      </c>
      <c r="M2745" t="b">
        <v>1</v>
      </c>
    </row>
    <row r="2746" spans="1:13" x14ac:dyDescent="0.25">
      <c r="A2746" t="s">
        <v>4236</v>
      </c>
      <c r="B2746">
        <v>103041</v>
      </c>
      <c r="C2746" t="str">
        <f>VLOOKUP($B2746,taxa1,2,FALSE)</f>
        <v>Cuculicola limbatus</v>
      </c>
      <c r="D2746" t="str">
        <f>VLOOKUP($B2746,taxa1,3,FALSE)</f>
        <v>fa5e209a-e1d1-450c-9b62-4f18e4ce35f0</v>
      </c>
      <c r="E2746">
        <v>965</v>
      </c>
      <c r="F2746" t="str">
        <f>IFERROR(VLOOKUP($E2746,aves,2,FALSE),"not aves")</f>
        <v>Clamator glandarius</v>
      </c>
      <c r="G2746" t="str">
        <f>IFERROR(VLOOKUP($E2746,aves,3,FALSE),"not aves")</f>
        <v>91568228-9a83-408a-a860-f0d4d7006b16</v>
      </c>
      <c r="H2746" t="str">
        <f>IFERROR(VLOOKUP($E2746,mammalsprice,2,FALSE),"not mammals price")</f>
        <v>not mammals price</v>
      </c>
      <c r="I2746" t="str">
        <f>IFERROR(VLOOKUP($E2746,mammalsprice,3,FALSE),"not mammals price")</f>
        <v>not mammals price</v>
      </c>
      <c r="J2746" t="str">
        <f>IFERROR(VLOOKUP($E2746,mammalswilson,3,FALSE),"not mammals wilson")</f>
        <v>not mammals wilson</v>
      </c>
      <c r="K2746" t="str">
        <f>IFERROR(VLOOKUP($E2746,mammalswilson,3,FALSE),"not mammals wilson")</f>
        <v>not mammals wilson</v>
      </c>
      <c r="L2746" t="s">
        <v>4237</v>
      </c>
      <c r="M2746" t="b">
        <v>1</v>
      </c>
    </row>
    <row r="2747" spans="1:13" x14ac:dyDescent="0.25">
      <c r="A2747" t="s">
        <v>4238</v>
      </c>
      <c r="B2747">
        <v>104500</v>
      </c>
      <c r="C2747" t="str">
        <f>VLOOKUP($B2747,taxa1,2,FALSE)</f>
        <v>Philopterus kansensis</v>
      </c>
      <c r="D2747" t="str">
        <f>VLOOKUP($B2747,taxa1,3,FALSE)</f>
        <v>7bceeb85-e9ac-44fa-96f0-2541e1e6a9fb</v>
      </c>
      <c r="E2747">
        <v>6829</v>
      </c>
      <c r="F2747" t="str">
        <f>IFERROR(VLOOKUP($E2747,aves,2,FALSE),"not aves")</f>
        <v>not aves</v>
      </c>
      <c r="G2747" t="str">
        <f>IFERROR(VLOOKUP($E2747,aves,3,FALSE),"not aves")</f>
        <v>not aves</v>
      </c>
      <c r="H2747" t="str">
        <f>IFERROR(VLOOKUP($E2747,mammalsprice,2,FALSE),"not mammals price")</f>
        <v>not mammals price</v>
      </c>
      <c r="I2747" t="str">
        <f>IFERROR(VLOOKUP($E2747,mammalsprice,3,FALSE),"not mammals price")</f>
        <v>not mammals price</v>
      </c>
      <c r="J2747" t="str">
        <f>IFERROR(VLOOKUP($E2747,mammalswilson,3,FALSE),"not mammals wilson")</f>
        <v>not mammals wilson</v>
      </c>
      <c r="K2747" t="str">
        <f>IFERROR(VLOOKUP($E2747,mammalswilson,3,FALSE),"not mammals wilson")</f>
        <v>not mammals wilson</v>
      </c>
      <c r="L2747" t="s">
        <v>4239</v>
      </c>
      <c r="M2747" t="b">
        <v>1</v>
      </c>
    </row>
    <row r="2748" spans="1:13" x14ac:dyDescent="0.25">
      <c r="A2748" t="s">
        <v>4240</v>
      </c>
      <c r="B2748">
        <v>102636</v>
      </c>
      <c r="C2748" t="str">
        <f>VLOOKUP($B2748,taxa1,2,FALSE)</f>
        <v>Campanulotes delicatus</v>
      </c>
      <c r="D2748" t="str">
        <f>VLOOKUP($B2748,taxa1,3,FALSE)</f>
        <v>aa0d2717-58fd-49d8-93b4-751cfc77c489</v>
      </c>
      <c r="E2748">
        <v>1049</v>
      </c>
      <c r="F2748" t="str">
        <f>IFERROR(VLOOKUP($E2748,aves,2,FALSE),"not aves")</f>
        <v>Columba plumbea bogotensis</v>
      </c>
      <c r="G2748" t="str">
        <f>IFERROR(VLOOKUP($E2748,aves,3,FALSE),"not aves")</f>
        <v>e98db9f0-b3e3-41ef-99a8-590b05b597d7</v>
      </c>
      <c r="H2748" t="str">
        <f>IFERROR(VLOOKUP($E2748,mammalsprice,2,FALSE),"not mammals price")</f>
        <v>not mammals price</v>
      </c>
      <c r="I2748" t="str">
        <f>IFERROR(VLOOKUP($E2748,mammalsprice,3,FALSE),"not mammals price")</f>
        <v>not mammals price</v>
      </c>
      <c r="J2748" t="str">
        <f>IFERROR(VLOOKUP($E2748,mammalswilson,3,FALSE),"not mammals wilson")</f>
        <v>not mammals wilson</v>
      </c>
      <c r="K2748" t="str">
        <f>IFERROR(VLOOKUP($E2748,mammalswilson,3,FALSE),"not mammals wilson")</f>
        <v>not mammals wilson</v>
      </c>
      <c r="L2748" t="s">
        <v>4241</v>
      </c>
      <c r="M2748" t="b">
        <v>1</v>
      </c>
    </row>
    <row r="2749" spans="1:13" x14ac:dyDescent="0.25">
      <c r="A2749" t="s">
        <v>4242</v>
      </c>
      <c r="B2749">
        <v>102865</v>
      </c>
      <c r="C2749" t="str">
        <f>VLOOKUP($B2749,taxa1,2,FALSE)</f>
        <v>Columbicola montschadskyi</v>
      </c>
      <c r="D2749" t="str">
        <f>VLOOKUP($B2749,taxa1,3,FALSE)</f>
        <v>8dea210a-b4f8-4479-94b2-da99b1841cb2</v>
      </c>
      <c r="E2749">
        <v>1040</v>
      </c>
      <c r="F2749" t="str">
        <f>IFERROR(VLOOKUP($E2749,aves,2,FALSE),"not aves")</f>
        <v>Columba livia neglecta</v>
      </c>
      <c r="G2749" t="str">
        <f>IFERROR(VLOOKUP($E2749,aves,3,FALSE),"not aves")</f>
        <v>abcc4f0b-9197-4e4b-9aff-b8ff8ddd0523</v>
      </c>
      <c r="H2749" t="str">
        <f>IFERROR(VLOOKUP($E2749,mammalsprice,2,FALSE),"not mammals price")</f>
        <v>not mammals price</v>
      </c>
      <c r="I2749" t="str">
        <f>IFERROR(VLOOKUP($E2749,mammalsprice,3,FALSE),"not mammals price")</f>
        <v>not mammals price</v>
      </c>
      <c r="J2749" t="str">
        <f>IFERROR(VLOOKUP($E2749,mammalswilson,3,FALSE),"not mammals wilson")</f>
        <v>not mammals wilson</v>
      </c>
      <c r="K2749" t="str">
        <f>IFERROR(VLOOKUP($E2749,mammalswilson,3,FALSE),"not mammals wilson")</f>
        <v>not mammals wilson</v>
      </c>
      <c r="L2749" t="s">
        <v>4243</v>
      </c>
      <c r="M2749" t="b">
        <v>1</v>
      </c>
    </row>
    <row r="2750" spans="1:13" x14ac:dyDescent="0.25">
      <c r="A2750" t="s">
        <v>4244</v>
      </c>
      <c r="B2750">
        <v>102852</v>
      </c>
      <c r="C2750" t="str">
        <f>VLOOKUP($B2750,taxa1,2,FALSE)</f>
        <v>Columbicola insularis</v>
      </c>
      <c r="D2750" t="str">
        <f>VLOOKUP($B2750,taxa1,3,FALSE)</f>
        <v>ac3545f2-7a0e-4acb-8973-b482940f525c</v>
      </c>
      <c r="E2750">
        <v>1042</v>
      </c>
      <c r="F2750" t="str">
        <f>IFERROR(VLOOKUP($E2750,aves,2,FALSE),"not aves")</f>
        <v>Columba malherbii</v>
      </c>
      <c r="G2750" t="str">
        <f>IFERROR(VLOOKUP($E2750,aves,3,FALSE),"not aves")</f>
        <v>38750c56-952a-48c6-a2fc-4eb1676b073a</v>
      </c>
      <c r="H2750" t="str">
        <f>IFERROR(VLOOKUP($E2750,mammalsprice,2,FALSE),"not mammals price")</f>
        <v>not mammals price</v>
      </c>
      <c r="I2750" t="str">
        <f>IFERROR(VLOOKUP($E2750,mammalsprice,3,FALSE),"not mammals price")</f>
        <v>not mammals price</v>
      </c>
      <c r="J2750" t="str">
        <f>IFERROR(VLOOKUP($E2750,mammalswilson,3,FALSE),"not mammals wilson")</f>
        <v>not mammals wilson</v>
      </c>
      <c r="K2750" t="str">
        <f>IFERROR(VLOOKUP($E2750,mammalswilson,3,FALSE),"not mammals wilson")</f>
        <v>not mammals wilson</v>
      </c>
      <c r="L2750" t="s">
        <v>4245</v>
      </c>
      <c r="M2750" t="b">
        <v>1</v>
      </c>
    </row>
    <row r="2751" spans="1:13" x14ac:dyDescent="0.25">
      <c r="A2751" t="s">
        <v>4246</v>
      </c>
      <c r="B2751">
        <v>101039</v>
      </c>
      <c r="C2751" t="str">
        <f>VLOOKUP($B2751,taxa1,2,FALSE)</f>
        <v>Hohorstiella gigantea</v>
      </c>
      <c r="D2751" t="str">
        <f>VLOOKUP($B2751,taxa1,3,FALSE)</f>
        <v>0fe985ca-e943-4b1e-a87a-c700809767e0</v>
      </c>
      <c r="E2751">
        <v>1043</v>
      </c>
      <c r="F2751" t="str">
        <f>IFERROR(VLOOKUP($E2751,aves,2,FALSE),"not aves")</f>
        <v>Columba oenas</v>
      </c>
      <c r="G2751" t="str">
        <f>IFERROR(VLOOKUP($E2751,aves,3,FALSE),"not aves")</f>
        <v>c4772be0-2132-44f6-b65f-879514c75dbc</v>
      </c>
      <c r="H2751" t="str">
        <f>IFERROR(VLOOKUP($E2751,mammalsprice,2,FALSE),"not mammals price")</f>
        <v>not mammals price</v>
      </c>
      <c r="I2751" t="str">
        <f>IFERROR(VLOOKUP($E2751,mammalsprice,3,FALSE),"not mammals price")</f>
        <v>not mammals price</v>
      </c>
      <c r="J2751" t="str">
        <f>IFERROR(VLOOKUP($E2751,mammalswilson,3,FALSE),"not mammals wilson")</f>
        <v>not mammals wilson</v>
      </c>
      <c r="K2751" t="str">
        <f>IFERROR(VLOOKUP($E2751,mammalswilson,3,FALSE),"not mammals wilson")</f>
        <v>not mammals wilson</v>
      </c>
      <c r="L2751" t="s">
        <v>4247</v>
      </c>
      <c r="M2751" t="b">
        <v>1</v>
      </c>
    </row>
    <row r="2752" spans="1:13" x14ac:dyDescent="0.25">
      <c r="A2752" t="s">
        <v>4248</v>
      </c>
      <c r="B2752">
        <v>102637</v>
      </c>
      <c r="C2752" t="str">
        <f>VLOOKUP($B2752,taxa1,2,FALSE)</f>
        <v>Campanulotes drosti</v>
      </c>
      <c r="D2752" t="str">
        <f>VLOOKUP($B2752,taxa1,3,FALSE)</f>
        <v>2ea0e97c-8c44-4521-96ba-259b8a2dbd84</v>
      </c>
      <c r="E2752">
        <v>1043</v>
      </c>
      <c r="F2752" t="str">
        <f>IFERROR(VLOOKUP($E2752,aves,2,FALSE),"not aves")</f>
        <v>Columba oenas</v>
      </c>
      <c r="G2752" t="str">
        <f>IFERROR(VLOOKUP($E2752,aves,3,FALSE),"not aves")</f>
        <v>c4772be0-2132-44f6-b65f-879514c75dbc</v>
      </c>
      <c r="H2752" t="str">
        <f>IFERROR(VLOOKUP($E2752,mammalsprice,2,FALSE),"not mammals price")</f>
        <v>not mammals price</v>
      </c>
      <c r="I2752" t="str">
        <f>IFERROR(VLOOKUP($E2752,mammalsprice,3,FALSE),"not mammals price")</f>
        <v>not mammals price</v>
      </c>
      <c r="J2752" t="str">
        <f>IFERROR(VLOOKUP($E2752,mammalswilson,3,FALSE),"not mammals wilson")</f>
        <v>not mammals wilson</v>
      </c>
      <c r="K2752" t="str">
        <f>IFERROR(VLOOKUP($E2752,mammalswilson,3,FALSE),"not mammals wilson")</f>
        <v>not mammals wilson</v>
      </c>
      <c r="L2752" t="s">
        <v>4247</v>
      </c>
      <c r="M2752" t="b">
        <v>1</v>
      </c>
    </row>
    <row r="2753" spans="1:13" x14ac:dyDescent="0.25">
      <c r="A2753" t="s">
        <v>4249</v>
      </c>
      <c r="B2753">
        <v>102838</v>
      </c>
      <c r="C2753" t="str">
        <f>VLOOKUP($B2753,taxa1,2,FALSE)</f>
        <v>Columbicola filiformis</v>
      </c>
      <c r="D2753" t="str">
        <f>VLOOKUP($B2753,taxa1,3,FALSE)</f>
        <v>332596e8-ea22-4757-bca8-1215d4d79518</v>
      </c>
      <c r="E2753">
        <v>1043</v>
      </c>
      <c r="F2753" t="str">
        <f>IFERROR(VLOOKUP($E2753,aves,2,FALSE),"not aves")</f>
        <v>Columba oenas</v>
      </c>
      <c r="G2753" t="str">
        <f>IFERROR(VLOOKUP($E2753,aves,3,FALSE),"not aves")</f>
        <v>c4772be0-2132-44f6-b65f-879514c75dbc</v>
      </c>
      <c r="H2753" t="str">
        <f>IFERROR(VLOOKUP($E2753,mammalsprice,2,FALSE),"not mammals price")</f>
        <v>not mammals price</v>
      </c>
      <c r="I2753" t="str">
        <f>IFERROR(VLOOKUP($E2753,mammalsprice,3,FALSE),"not mammals price")</f>
        <v>not mammals price</v>
      </c>
      <c r="J2753" t="str">
        <f>IFERROR(VLOOKUP($E2753,mammalswilson,3,FALSE),"not mammals wilson")</f>
        <v>not mammals wilson</v>
      </c>
      <c r="K2753" t="str">
        <f>IFERROR(VLOOKUP($E2753,mammalswilson,3,FALSE),"not mammals wilson")</f>
        <v>not mammals wilson</v>
      </c>
      <c r="L2753" t="s">
        <v>4247</v>
      </c>
      <c r="M2753" t="b">
        <v>1</v>
      </c>
    </row>
    <row r="2754" spans="1:13" x14ac:dyDescent="0.25">
      <c r="A2754" t="s">
        <v>4250</v>
      </c>
      <c r="B2754">
        <v>102629</v>
      </c>
      <c r="C2754" t="str">
        <f>VLOOKUP($B2754,taxa1,2,FALSE)</f>
        <v>Campanulotes bidentatus</v>
      </c>
      <c r="D2754" t="str">
        <f>VLOOKUP($B2754,taxa1,3,FALSE)</f>
        <v>85564970-0fdd-4c06-b3c3-6564d79f27e0</v>
      </c>
      <c r="E2754">
        <v>1044</v>
      </c>
      <c r="F2754" t="str">
        <f>IFERROR(VLOOKUP($E2754,aves,2,FALSE),"not aves")</f>
        <v>Columba palumbus</v>
      </c>
      <c r="G2754" t="str">
        <f>IFERROR(VLOOKUP($E2754,aves,3,FALSE),"not aves")</f>
        <v>798c29c2-4af3-44bb-a2cc-6a3a8fd02ba2</v>
      </c>
      <c r="H2754" t="str">
        <f>IFERROR(VLOOKUP($E2754,mammalsprice,2,FALSE),"not mammals price")</f>
        <v>not mammals price</v>
      </c>
      <c r="I2754" t="str">
        <f>IFERROR(VLOOKUP($E2754,mammalsprice,3,FALSE),"not mammals price")</f>
        <v>not mammals price</v>
      </c>
      <c r="J2754" t="str">
        <f>IFERROR(VLOOKUP($E2754,mammalswilson,3,FALSE),"not mammals wilson")</f>
        <v>not mammals wilson</v>
      </c>
      <c r="K2754" t="str">
        <f>IFERROR(VLOOKUP($E2754,mammalswilson,3,FALSE),"not mammals wilson")</f>
        <v>not mammals wilson</v>
      </c>
      <c r="L2754" t="s">
        <v>4251</v>
      </c>
      <c r="M2754" t="b">
        <v>1</v>
      </c>
    </row>
    <row r="2755" spans="1:13" x14ac:dyDescent="0.25">
      <c r="A2755" t="s">
        <v>4252</v>
      </c>
      <c r="B2755">
        <v>102745</v>
      </c>
      <c r="C2755" t="str">
        <f>VLOOKUP($B2755,taxa1,2,FALSE)</f>
        <v>Coloceras alloceratum</v>
      </c>
      <c r="D2755" t="str">
        <f>VLOOKUP($B2755,taxa1,3,FALSE)</f>
        <v>d4707e6b-a948-42a2-a921-f55594189c27</v>
      </c>
      <c r="E2755">
        <v>1044</v>
      </c>
      <c r="F2755" t="str">
        <f>IFERROR(VLOOKUP($E2755,aves,2,FALSE),"not aves")</f>
        <v>Columba palumbus</v>
      </c>
      <c r="G2755" t="str">
        <f>IFERROR(VLOOKUP($E2755,aves,3,FALSE),"not aves")</f>
        <v>798c29c2-4af3-44bb-a2cc-6a3a8fd02ba2</v>
      </c>
      <c r="H2755" t="str">
        <f>IFERROR(VLOOKUP($E2755,mammalsprice,2,FALSE),"not mammals price")</f>
        <v>not mammals price</v>
      </c>
      <c r="I2755" t="str">
        <f>IFERROR(VLOOKUP($E2755,mammalsprice,3,FALSE),"not mammals price")</f>
        <v>not mammals price</v>
      </c>
      <c r="J2755" t="str">
        <f>IFERROR(VLOOKUP($E2755,mammalswilson,3,FALSE),"not mammals wilson")</f>
        <v>not mammals wilson</v>
      </c>
      <c r="K2755" t="str">
        <f>IFERROR(VLOOKUP($E2755,mammalswilson,3,FALSE),"not mammals wilson")</f>
        <v>not mammals wilson</v>
      </c>
      <c r="L2755" t="s">
        <v>4251</v>
      </c>
      <c r="M2755" t="b">
        <v>1</v>
      </c>
    </row>
    <row r="2756" spans="1:13" x14ac:dyDescent="0.25">
      <c r="A2756" t="s">
        <v>4253</v>
      </c>
      <c r="B2756">
        <v>102757</v>
      </c>
      <c r="C2756" t="str">
        <f>VLOOKUP($B2756,taxa1,2,FALSE)</f>
        <v>Coloceras damicorne</v>
      </c>
      <c r="D2756" t="str">
        <f>VLOOKUP($B2756,taxa1,3,FALSE)</f>
        <v>b1e38328-1123-4b4a-84cc-aaa6f09cb712</v>
      </c>
      <c r="E2756">
        <v>1044</v>
      </c>
      <c r="F2756" t="str">
        <f>IFERROR(VLOOKUP($E2756,aves,2,FALSE),"not aves")</f>
        <v>Columba palumbus</v>
      </c>
      <c r="G2756" t="str">
        <f>IFERROR(VLOOKUP($E2756,aves,3,FALSE),"not aves")</f>
        <v>798c29c2-4af3-44bb-a2cc-6a3a8fd02ba2</v>
      </c>
      <c r="H2756" t="str">
        <f>IFERROR(VLOOKUP($E2756,mammalsprice,2,FALSE),"not mammals price")</f>
        <v>not mammals price</v>
      </c>
      <c r="I2756" t="str">
        <f>IFERROR(VLOOKUP($E2756,mammalsprice,3,FALSE),"not mammals price")</f>
        <v>not mammals price</v>
      </c>
      <c r="J2756" t="str">
        <f>IFERROR(VLOOKUP($E2756,mammalswilson,3,FALSE),"not mammals wilson")</f>
        <v>not mammals wilson</v>
      </c>
      <c r="K2756" t="str">
        <f>IFERROR(VLOOKUP($E2756,mammalswilson,3,FALSE),"not mammals wilson")</f>
        <v>not mammals wilson</v>
      </c>
      <c r="L2756" t="s">
        <v>4251</v>
      </c>
      <c r="M2756" t="b">
        <v>1</v>
      </c>
    </row>
    <row r="2757" spans="1:13" x14ac:dyDescent="0.25">
      <c r="A2757" t="s">
        <v>4254</v>
      </c>
      <c r="B2757">
        <v>102825</v>
      </c>
      <c r="C2757" t="str">
        <f>VLOOKUP($B2757,taxa1,2,FALSE)</f>
        <v>Columbicola claviformis</v>
      </c>
      <c r="D2757" t="str">
        <f>VLOOKUP($B2757,taxa1,3,FALSE)</f>
        <v>49f67168-128e-425d-8d87-e945aec97dff</v>
      </c>
      <c r="E2757">
        <v>1044</v>
      </c>
      <c r="F2757" t="str">
        <f>IFERROR(VLOOKUP($E2757,aves,2,FALSE),"not aves")</f>
        <v>Columba palumbus</v>
      </c>
      <c r="G2757" t="str">
        <f>IFERROR(VLOOKUP($E2757,aves,3,FALSE),"not aves")</f>
        <v>798c29c2-4af3-44bb-a2cc-6a3a8fd02ba2</v>
      </c>
      <c r="H2757" t="str">
        <f>IFERROR(VLOOKUP($E2757,mammalsprice,2,FALSE),"not mammals price")</f>
        <v>not mammals price</v>
      </c>
      <c r="I2757" t="str">
        <f>IFERROR(VLOOKUP($E2757,mammalsprice,3,FALSE),"not mammals price")</f>
        <v>not mammals price</v>
      </c>
      <c r="J2757" t="str">
        <f>IFERROR(VLOOKUP($E2757,mammalswilson,3,FALSE),"not mammals wilson")</f>
        <v>not mammals wilson</v>
      </c>
      <c r="K2757" t="str">
        <f>IFERROR(VLOOKUP($E2757,mammalswilson,3,FALSE),"not mammals wilson")</f>
        <v>not mammals wilson</v>
      </c>
      <c r="L2757" t="s">
        <v>4251</v>
      </c>
      <c r="M2757" t="b">
        <v>1</v>
      </c>
    </row>
    <row r="2758" spans="1:13" x14ac:dyDescent="0.25">
      <c r="A2758" t="s">
        <v>4255</v>
      </c>
      <c r="B2758">
        <v>104632</v>
      </c>
      <c r="C2758" t="str">
        <f>VLOOKUP($B2758,taxa1,2,FALSE)</f>
        <v>Physconelloides branderi</v>
      </c>
      <c r="D2758" t="str">
        <f>VLOOKUP($B2758,taxa1,3,FALSE)</f>
        <v>4d497cd9-8d28-40cd-8ec3-cfdc92781ae5</v>
      </c>
      <c r="E2758">
        <v>1045</v>
      </c>
      <c r="F2758" t="str">
        <f>IFERROR(VLOOKUP($E2758,aves,2,FALSE),"not aves")</f>
        <v>Columba palumbus</v>
      </c>
      <c r="G2758" t="str">
        <f>IFERROR(VLOOKUP($E2758,aves,3,FALSE),"not aves")</f>
        <v>68909cf9-24e3-4a28-b6e3-a22c2becdef2</v>
      </c>
      <c r="H2758" t="str">
        <f>IFERROR(VLOOKUP($E2758,mammalsprice,2,FALSE),"not mammals price")</f>
        <v>not mammals price</v>
      </c>
      <c r="I2758" t="str">
        <f>IFERROR(VLOOKUP($E2758,mammalsprice,3,FALSE),"not mammals price")</f>
        <v>not mammals price</v>
      </c>
      <c r="J2758" t="str">
        <f>IFERROR(VLOOKUP($E2758,mammalswilson,3,FALSE),"not mammals wilson")</f>
        <v>not mammals wilson</v>
      </c>
      <c r="K2758" t="str">
        <f>IFERROR(VLOOKUP($E2758,mammalswilson,3,FALSE),"not mammals wilson")</f>
        <v>not mammals wilson</v>
      </c>
      <c r="L2758" t="s">
        <v>4251</v>
      </c>
      <c r="M2758" t="b">
        <v>1</v>
      </c>
    </row>
    <row r="2759" spans="1:13" x14ac:dyDescent="0.25">
      <c r="A2759" t="s">
        <v>4256</v>
      </c>
      <c r="B2759">
        <v>104642</v>
      </c>
      <c r="C2759" t="str">
        <f>VLOOKUP($B2759,taxa1,2,FALSE)</f>
        <v>Physconelloides mattogrossensis</v>
      </c>
      <c r="D2759" t="str">
        <f>VLOOKUP($B2759,taxa1,3,FALSE)</f>
        <v>c225923e-8aa9-4bbb-bb25-734658423701</v>
      </c>
      <c r="E2759">
        <v>1064</v>
      </c>
      <c r="F2759" t="str">
        <f>IFERROR(VLOOKUP($E2759,aves,2,FALSE),"not aves")</f>
        <v>Columbina minuta minuta</v>
      </c>
      <c r="G2759" t="str">
        <f>IFERROR(VLOOKUP($E2759,aves,3,FALSE),"not aves")</f>
        <v>f5ce5a26-971b-45e2-8229-8a0ffb84af9b</v>
      </c>
      <c r="H2759" t="str">
        <f>IFERROR(VLOOKUP($E2759,mammalsprice,2,FALSE),"not mammals price")</f>
        <v>not mammals price</v>
      </c>
      <c r="I2759" t="str">
        <f>IFERROR(VLOOKUP($E2759,mammalsprice,3,FALSE),"not mammals price")</f>
        <v>not mammals price</v>
      </c>
      <c r="J2759" t="str">
        <f>IFERROR(VLOOKUP($E2759,mammalswilson,3,FALSE),"not mammals wilson")</f>
        <v>not mammals wilson</v>
      </c>
      <c r="K2759" t="str">
        <f>IFERROR(VLOOKUP($E2759,mammalswilson,3,FALSE),"not mammals wilson")</f>
        <v>not mammals wilson</v>
      </c>
      <c r="L2759" t="s">
        <v>4257</v>
      </c>
      <c r="M2759" t="b">
        <v>1</v>
      </c>
    </row>
    <row r="2760" spans="1:13" x14ac:dyDescent="0.25">
      <c r="A2760" t="s">
        <v>4258</v>
      </c>
      <c r="B2760">
        <v>104724</v>
      </c>
      <c r="C2760" t="str">
        <f>VLOOKUP($B2760,taxa1,2,FALSE)</f>
        <v>Pseudolipeurus plumbeus</v>
      </c>
      <c r="D2760" t="str">
        <f>VLOOKUP($B2760,taxa1,3,FALSE)</f>
        <v>58b4af84-b247-4a46-ae13-75e2e5005136</v>
      </c>
      <c r="E2760">
        <v>1048</v>
      </c>
      <c r="F2760" t="str">
        <f>IFERROR(VLOOKUP($E2760,aves,2,FALSE),"not aves")</f>
        <v>Columba plumbea</v>
      </c>
      <c r="G2760" t="str">
        <f>IFERROR(VLOOKUP($E2760,aves,3,FALSE),"not aves")</f>
        <v>25ae108a-01d3-4a4e-8203-99a6016e58a5</v>
      </c>
      <c r="H2760" t="str">
        <f>IFERROR(VLOOKUP($E2760,mammalsprice,2,FALSE),"not mammals price")</f>
        <v>not mammals price</v>
      </c>
      <c r="I2760" t="str">
        <f>IFERROR(VLOOKUP($E2760,mammalsprice,3,FALSE),"not mammals price")</f>
        <v>not mammals price</v>
      </c>
      <c r="J2760" t="str">
        <f>IFERROR(VLOOKUP($E2760,mammalswilson,3,FALSE),"not mammals wilson")</f>
        <v>not mammals wilson</v>
      </c>
      <c r="K2760" t="str">
        <f>IFERROR(VLOOKUP($E2760,mammalswilson,3,FALSE),"not mammals wilson")</f>
        <v>not mammals wilson</v>
      </c>
      <c r="L2760" t="s">
        <v>4259</v>
      </c>
      <c r="M2760" t="b">
        <v>1</v>
      </c>
    </row>
    <row r="2761" spans="1:13" x14ac:dyDescent="0.25">
      <c r="A2761" t="s">
        <v>4260</v>
      </c>
      <c r="B2761">
        <v>102652</v>
      </c>
      <c r="C2761" t="str">
        <f>VLOOKUP($B2761,taxa1,2,FALSE)</f>
        <v>Capraiella sabzak</v>
      </c>
      <c r="D2761" t="str">
        <f>VLOOKUP($B2761,taxa1,3,FALSE)</f>
        <v>7373a9b8-05b5-4793-bef1-63e6af4f1e47</v>
      </c>
      <c r="E2761">
        <v>1080</v>
      </c>
      <c r="F2761" t="str">
        <f>IFERROR(VLOOKUP($E2761,aves,2,FALSE),"not aves")</f>
        <v>Coracias benghalensis benghalensis</v>
      </c>
      <c r="G2761" t="str">
        <f>IFERROR(VLOOKUP($E2761,aves,3,FALSE),"not aves")</f>
        <v>338241ed-9b56-4847-92b8-d5daab5278fa</v>
      </c>
      <c r="H2761" t="str">
        <f>IFERROR(VLOOKUP($E2761,mammalsprice,2,FALSE),"not mammals price")</f>
        <v>not mammals price</v>
      </c>
      <c r="I2761" t="str">
        <f>IFERROR(VLOOKUP($E2761,mammalsprice,3,FALSE),"not mammals price")</f>
        <v>not mammals price</v>
      </c>
      <c r="J2761" t="str">
        <f>IFERROR(VLOOKUP($E2761,mammalswilson,3,FALSE),"not mammals wilson")</f>
        <v>not mammals wilson</v>
      </c>
      <c r="K2761" t="str">
        <f>IFERROR(VLOOKUP($E2761,mammalswilson,3,FALSE),"not mammals wilson")</f>
        <v>not mammals wilson</v>
      </c>
      <c r="L2761" t="s">
        <v>4197</v>
      </c>
      <c r="M2761" t="b">
        <v>1</v>
      </c>
    </row>
    <row r="2762" spans="1:13" x14ac:dyDescent="0.25">
      <c r="A2762" t="s">
        <v>4261</v>
      </c>
      <c r="B2762">
        <v>104660</v>
      </c>
      <c r="C2762" t="str">
        <f>VLOOKUP($B2762,taxa1,2,FALSE)</f>
        <v>Physconelloides wolfdietrichi</v>
      </c>
      <c r="D2762" t="str">
        <f>VLOOKUP($B2762,taxa1,3,FALSE)</f>
        <v>154af374-f942-41e2-8a5e-c938046c24aa</v>
      </c>
      <c r="E2762">
        <v>1050</v>
      </c>
      <c r="F2762" t="str">
        <f>IFERROR(VLOOKUP($E2762,aves,2,FALSE),"not aves")</f>
        <v>Columba plumbea delicata</v>
      </c>
      <c r="G2762" t="str">
        <f>IFERROR(VLOOKUP($E2762,aves,3,FALSE),"not aves")</f>
        <v>712a32d4-6e10-44d7-a1e4-6be64f5d9fe6</v>
      </c>
      <c r="H2762" t="str">
        <f>IFERROR(VLOOKUP($E2762,mammalsprice,2,FALSE),"not mammals price")</f>
        <v>not mammals price</v>
      </c>
      <c r="I2762" t="str">
        <f>IFERROR(VLOOKUP($E2762,mammalsprice,3,FALSE),"not mammals price")</f>
        <v>not mammals price</v>
      </c>
      <c r="J2762" t="str">
        <f>IFERROR(VLOOKUP($E2762,mammalswilson,3,FALSE),"not mammals wilson")</f>
        <v>not mammals wilson</v>
      </c>
      <c r="K2762" t="str">
        <f>IFERROR(VLOOKUP($E2762,mammalswilson,3,FALSE),"not mammals wilson")</f>
        <v>not mammals wilson</v>
      </c>
      <c r="L2762" t="s">
        <v>4262</v>
      </c>
      <c r="M2762" t="b">
        <v>1</v>
      </c>
    </row>
    <row r="2763" spans="1:13" x14ac:dyDescent="0.25">
      <c r="A2763" t="s">
        <v>4263</v>
      </c>
      <c r="B2763">
        <v>102778</v>
      </c>
      <c r="C2763" t="str">
        <f>VLOOKUP($B2763,taxa1,2,FALSE)</f>
        <v>Coloceras lativentris majus</v>
      </c>
      <c r="D2763" t="str">
        <f>VLOOKUP($B2763,taxa1,3,FALSE)</f>
        <v>887ecd83-7d87-4b0b-bb70-3d2b8cd290de</v>
      </c>
      <c r="E2763">
        <v>1052</v>
      </c>
      <c r="F2763" t="str">
        <f>IFERROR(VLOOKUP($E2763,aves,2,FALSE),"not aves")</f>
        <v>Columba pulchricollis</v>
      </c>
      <c r="G2763" t="str">
        <f>IFERROR(VLOOKUP($E2763,aves,3,FALSE),"not aves")</f>
        <v>280449a7-a0df-4dab-84e9-84a52058defe</v>
      </c>
      <c r="H2763" t="str">
        <f>IFERROR(VLOOKUP($E2763,mammalsprice,2,FALSE),"not mammals price")</f>
        <v>not mammals price</v>
      </c>
      <c r="I2763" t="str">
        <f>IFERROR(VLOOKUP($E2763,mammalsprice,3,FALSE),"not mammals price")</f>
        <v>not mammals price</v>
      </c>
      <c r="J2763" t="str">
        <f>IFERROR(VLOOKUP($E2763,mammalswilson,3,FALSE),"not mammals wilson")</f>
        <v>not mammals wilson</v>
      </c>
      <c r="K2763" t="str">
        <f>IFERROR(VLOOKUP($E2763,mammalswilson,3,FALSE),"not mammals wilson")</f>
        <v>not mammals wilson</v>
      </c>
      <c r="L2763" t="s">
        <v>4264</v>
      </c>
      <c r="M2763" t="b">
        <v>1</v>
      </c>
    </row>
    <row r="2764" spans="1:13" x14ac:dyDescent="0.25">
      <c r="A2764" t="s">
        <v>4265</v>
      </c>
      <c r="B2764">
        <v>102807</v>
      </c>
      <c r="C2764" t="str">
        <f>VLOOKUP($B2764,taxa1,2,FALSE)</f>
        <v>Coloceras uchidai</v>
      </c>
      <c r="D2764" t="str">
        <f>VLOOKUP($B2764,taxa1,3,FALSE)</f>
        <v>9f63f30e-9b0c-4cd1-a27e-ad9d1804f2a2</v>
      </c>
      <c r="E2764">
        <v>1052</v>
      </c>
      <c r="F2764" t="str">
        <f>IFERROR(VLOOKUP($E2764,aves,2,FALSE),"not aves")</f>
        <v>Columba pulchricollis</v>
      </c>
      <c r="G2764" t="str">
        <f>IFERROR(VLOOKUP($E2764,aves,3,FALSE),"not aves")</f>
        <v>280449a7-a0df-4dab-84e9-84a52058defe</v>
      </c>
      <c r="H2764" t="str">
        <f>IFERROR(VLOOKUP($E2764,mammalsprice,2,FALSE),"not mammals price")</f>
        <v>not mammals price</v>
      </c>
      <c r="I2764" t="str">
        <f>IFERROR(VLOOKUP($E2764,mammalsprice,3,FALSE),"not mammals price")</f>
        <v>not mammals price</v>
      </c>
      <c r="J2764" t="str">
        <f>IFERROR(VLOOKUP($E2764,mammalswilson,3,FALSE),"not mammals wilson")</f>
        <v>not mammals wilson</v>
      </c>
      <c r="K2764" t="str">
        <f>IFERROR(VLOOKUP($E2764,mammalswilson,3,FALSE),"not mammals wilson")</f>
        <v>not mammals wilson</v>
      </c>
      <c r="L2764" t="s">
        <v>4264</v>
      </c>
      <c r="M2764" t="b">
        <v>1</v>
      </c>
    </row>
    <row r="2765" spans="1:13" x14ac:dyDescent="0.25">
      <c r="A2765" t="s">
        <v>4266</v>
      </c>
      <c r="B2765">
        <v>102760</v>
      </c>
      <c r="C2765" t="str">
        <f>VLOOKUP($B2765,taxa1,2,FALSE)</f>
        <v>Coloceras elbeli</v>
      </c>
      <c r="D2765" t="str">
        <f>VLOOKUP($B2765,taxa1,3,FALSE)</f>
        <v>d04eaaf0-91c7-458a-82b2-a9e8564dce90</v>
      </c>
      <c r="E2765">
        <v>1053</v>
      </c>
      <c r="F2765" t="str">
        <f>IFERROR(VLOOKUP($E2765,aves,2,FALSE),"not aves")</f>
        <v>Columba punicea</v>
      </c>
      <c r="G2765" t="str">
        <f>IFERROR(VLOOKUP($E2765,aves,3,FALSE),"not aves")</f>
        <v>1bc36c9e-0075-4e66-921d-c4abefe82467</v>
      </c>
      <c r="H2765" t="str">
        <f>IFERROR(VLOOKUP($E2765,mammalsprice,2,FALSE),"not mammals price")</f>
        <v>not mammals price</v>
      </c>
      <c r="I2765" t="str">
        <f>IFERROR(VLOOKUP($E2765,mammalsprice,3,FALSE),"not mammals price")</f>
        <v>not mammals price</v>
      </c>
      <c r="J2765" t="str">
        <f>IFERROR(VLOOKUP($E2765,mammalswilson,3,FALSE),"not mammals wilson")</f>
        <v>not mammals wilson</v>
      </c>
      <c r="K2765" t="str">
        <f>IFERROR(VLOOKUP($E2765,mammalswilson,3,FALSE),"not mammals wilson")</f>
        <v>not mammals wilson</v>
      </c>
      <c r="L2765" t="s">
        <v>4267</v>
      </c>
      <c r="M2765" t="b">
        <v>1</v>
      </c>
    </row>
    <row r="2766" spans="1:13" x14ac:dyDescent="0.25">
      <c r="A2766" t="s">
        <v>4268</v>
      </c>
      <c r="B2766">
        <v>102887</v>
      </c>
      <c r="C2766" t="str">
        <f>VLOOKUP($B2766,taxa1,2,FALSE)</f>
        <v>Columbicola tschulyschman</v>
      </c>
      <c r="D2766" t="str">
        <f>VLOOKUP($B2766,taxa1,3,FALSE)</f>
        <v>bf2d3ded-3674-4cec-af01-17a40adb31a3</v>
      </c>
      <c r="E2766">
        <v>1054</v>
      </c>
      <c r="F2766" t="str">
        <f>IFERROR(VLOOKUP($E2766,aves,2,FALSE),"not aves")</f>
        <v>Columba rupestris turkestanica</v>
      </c>
      <c r="G2766" t="str">
        <f>IFERROR(VLOOKUP($E2766,aves,3,FALSE),"not aves")</f>
        <v>117aca3b-2390-4dd5-a94e-5907b0672b33</v>
      </c>
      <c r="H2766" t="str">
        <f>IFERROR(VLOOKUP($E2766,mammalsprice,2,FALSE),"not mammals price")</f>
        <v>not mammals price</v>
      </c>
      <c r="I2766" t="str">
        <f>IFERROR(VLOOKUP($E2766,mammalsprice,3,FALSE),"not mammals price")</f>
        <v>not mammals price</v>
      </c>
      <c r="J2766" t="str">
        <f>IFERROR(VLOOKUP($E2766,mammalswilson,3,FALSE),"not mammals wilson")</f>
        <v>not mammals wilson</v>
      </c>
      <c r="K2766" t="str">
        <f>IFERROR(VLOOKUP($E2766,mammalswilson,3,FALSE),"not mammals wilson")</f>
        <v>not mammals wilson</v>
      </c>
      <c r="L2766" t="s">
        <v>4269</v>
      </c>
      <c r="M2766" t="b">
        <v>1</v>
      </c>
    </row>
    <row r="2767" spans="1:13" x14ac:dyDescent="0.25">
      <c r="A2767" t="s">
        <v>4270</v>
      </c>
      <c r="B2767">
        <v>102809</v>
      </c>
      <c r="C2767" t="str">
        <f>VLOOKUP($B2767,taxa1,2,FALSE)</f>
        <v>Columbicola adamsi</v>
      </c>
      <c r="D2767" t="str">
        <f>VLOOKUP($B2767,taxa1,3,FALSE)</f>
        <v>73681f86-f5d0-4610-a358-fd6b46278b5e</v>
      </c>
      <c r="E2767">
        <v>1055</v>
      </c>
      <c r="F2767" t="str">
        <f>IFERROR(VLOOKUP($E2767,aves,2,FALSE),"not aves")</f>
        <v>Columba speciosa</v>
      </c>
      <c r="G2767" t="str">
        <f>IFERROR(VLOOKUP($E2767,aves,3,FALSE),"not aves")</f>
        <v>a66698b9-e630-4b28-8c47-9f92b9b3e86f</v>
      </c>
      <c r="H2767" t="str">
        <f>IFERROR(VLOOKUP($E2767,mammalsprice,2,FALSE),"not mammals price")</f>
        <v>not mammals price</v>
      </c>
      <c r="I2767" t="str">
        <f>IFERROR(VLOOKUP($E2767,mammalsprice,3,FALSE),"not mammals price")</f>
        <v>not mammals price</v>
      </c>
      <c r="J2767" t="str">
        <f>IFERROR(VLOOKUP($E2767,mammalswilson,3,FALSE),"not mammals wilson")</f>
        <v>not mammals wilson</v>
      </c>
      <c r="K2767" t="str">
        <f>IFERROR(VLOOKUP($E2767,mammalswilson,3,FALSE),"not mammals wilson")</f>
        <v>not mammals wilson</v>
      </c>
      <c r="L2767" t="s">
        <v>4271</v>
      </c>
      <c r="M2767" t="b">
        <v>1</v>
      </c>
    </row>
    <row r="2768" spans="1:13" x14ac:dyDescent="0.25">
      <c r="A2768" t="s">
        <v>4272</v>
      </c>
      <c r="B2768">
        <v>102891</v>
      </c>
      <c r="C2768" t="str">
        <f>VLOOKUP($B2768,taxa1,2,FALSE)</f>
        <v>Columbicola waggermani</v>
      </c>
      <c r="D2768" t="str">
        <f>VLOOKUP($B2768,taxa1,3,FALSE)</f>
        <v>372b273d-d73a-45b9-9112-56a104cb0cd2</v>
      </c>
      <c r="E2768">
        <v>1056</v>
      </c>
      <c r="F2768" t="str">
        <f>IFERROR(VLOOKUP($E2768,aves,2,FALSE),"not aves")</f>
        <v>Columba squamosa</v>
      </c>
      <c r="G2768" t="str">
        <f>IFERROR(VLOOKUP($E2768,aves,3,FALSE),"not aves")</f>
        <v>01e42fe6-be32-4872-9e3b-bf26b112072a</v>
      </c>
      <c r="H2768" t="str">
        <f>IFERROR(VLOOKUP($E2768,mammalsprice,2,FALSE),"not mammals price")</f>
        <v>not mammals price</v>
      </c>
      <c r="I2768" t="str">
        <f>IFERROR(VLOOKUP($E2768,mammalsprice,3,FALSE),"not mammals price")</f>
        <v>not mammals price</v>
      </c>
      <c r="J2768" t="str">
        <f>IFERROR(VLOOKUP($E2768,mammalswilson,3,FALSE),"not mammals wilson")</f>
        <v>not mammals wilson</v>
      </c>
      <c r="K2768" t="str">
        <f>IFERROR(VLOOKUP($E2768,mammalswilson,3,FALSE),"not mammals wilson")</f>
        <v>not mammals wilson</v>
      </c>
      <c r="L2768" t="s">
        <v>4273</v>
      </c>
      <c r="M2768" t="b">
        <v>1</v>
      </c>
    </row>
    <row r="2769" spans="1:13" x14ac:dyDescent="0.25">
      <c r="A2769" t="s">
        <v>4274</v>
      </c>
      <c r="B2769">
        <v>104629</v>
      </c>
      <c r="C2769" t="str">
        <f>VLOOKUP($B2769,taxa1,2,FALSE)</f>
        <v>Physconelloides anolaimae</v>
      </c>
      <c r="D2769" t="str">
        <f>VLOOKUP($B2769,taxa1,3,FALSE)</f>
        <v>4b791d84-6cdc-4c41-a6bf-6a1e9c31cde8</v>
      </c>
      <c r="E2769">
        <v>1057</v>
      </c>
      <c r="F2769" t="str">
        <f>IFERROR(VLOOKUP($E2769,aves,2,FALSE),"not aves")</f>
        <v>Columba subvinacea</v>
      </c>
      <c r="G2769" t="str">
        <f>IFERROR(VLOOKUP($E2769,aves,3,FALSE),"not aves")</f>
        <v>32f15150-1af7-4457-a65c-155e80cf4ab1</v>
      </c>
      <c r="H2769" t="str">
        <f>IFERROR(VLOOKUP($E2769,mammalsprice,2,FALSE),"not mammals price")</f>
        <v>not mammals price</v>
      </c>
      <c r="I2769" t="str">
        <f>IFERROR(VLOOKUP($E2769,mammalsprice,3,FALSE),"not mammals price")</f>
        <v>not mammals price</v>
      </c>
      <c r="J2769" t="str">
        <f>IFERROR(VLOOKUP($E2769,mammalswilson,3,FALSE),"not mammals wilson")</f>
        <v>not mammals wilson</v>
      </c>
      <c r="K2769" t="str">
        <f>IFERROR(VLOOKUP($E2769,mammalswilson,3,FALSE),"not mammals wilson")</f>
        <v>not mammals wilson</v>
      </c>
      <c r="L2769" t="s">
        <v>4275</v>
      </c>
      <c r="M2769" t="b">
        <v>1</v>
      </c>
    </row>
    <row r="2770" spans="1:13" x14ac:dyDescent="0.25">
      <c r="A2770" t="s">
        <v>4276</v>
      </c>
      <c r="B2770">
        <v>102803</v>
      </c>
      <c r="C2770" t="str">
        <f>VLOOKUP($B2770,taxa1,2,FALSE)</f>
        <v>Coloceras thomensis</v>
      </c>
      <c r="D2770" t="str">
        <f>VLOOKUP($B2770,taxa1,3,FALSE)</f>
        <v>03eb50db-3819-4916-aaa0-b4afb59b4347</v>
      </c>
      <c r="E2770">
        <v>1058</v>
      </c>
      <c r="F2770" t="str">
        <f>IFERROR(VLOOKUP($E2770,aves,2,FALSE),"not aves")</f>
        <v>Columba thomensis</v>
      </c>
      <c r="G2770" t="str">
        <f>IFERROR(VLOOKUP($E2770,aves,3,FALSE),"not aves")</f>
        <v>82d2f080-e949-4691-ac37-0de9fc4d34a0</v>
      </c>
      <c r="H2770" t="str">
        <f>IFERROR(VLOOKUP($E2770,mammalsprice,2,FALSE),"not mammals price")</f>
        <v>not mammals price</v>
      </c>
      <c r="I2770" t="str">
        <f>IFERROR(VLOOKUP($E2770,mammalsprice,3,FALSE),"not mammals price")</f>
        <v>not mammals price</v>
      </c>
      <c r="J2770" t="str">
        <f>IFERROR(VLOOKUP($E2770,mammalswilson,3,FALSE),"not mammals wilson")</f>
        <v>not mammals wilson</v>
      </c>
      <c r="K2770" t="str">
        <f>IFERROR(VLOOKUP($E2770,mammalswilson,3,FALSE),"not mammals wilson")</f>
        <v>not mammals wilson</v>
      </c>
      <c r="L2770" t="s">
        <v>4277</v>
      </c>
      <c r="M2770" t="b">
        <v>1</v>
      </c>
    </row>
    <row r="2771" spans="1:13" x14ac:dyDescent="0.25">
      <c r="A2771" t="s">
        <v>4278</v>
      </c>
      <c r="B2771">
        <v>102646</v>
      </c>
      <c r="C2771" t="str">
        <f>VLOOKUP($B2771,taxa1,2,FALSE)</f>
        <v>Campanulotes madeirensis</v>
      </c>
      <c r="D2771" t="str">
        <f>VLOOKUP($B2771,taxa1,3,FALSE)</f>
        <v>d13029fc-7a4f-4459-8ff2-dd865f1df013</v>
      </c>
      <c r="E2771">
        <v>1060</v>
      </c>
      <c r="F2771" t="str">
        <f>IFERROR(VLOOKUP($E2771,aves,2,FALSE),"not aves")</f>
        <v>Columba trocaz</v>
      </c>
      <c r="G2771" t="str">
        <f>IFERROR(VLOOKUP($E2771,aves,3,FALSE),"not aves")</f>
        <v>5dca4918-78a0-4fde-81db-28ccb3a7b9f9</v>
      </c>
      <c r="H2771" t="str">
        <f>IFERROR(VLOOKUP($E2771,mammalsprice,2,FALSE),"not mammals price")</f>
        <v>not mammals price</v>
      </c>
      <c r="I2771" t="str">
        <f>IFERROR(VLOOKUP($E2771,mammalsprice,3,FALSE),"not mammals price")</f>
        <v>not mammals price</v>
      </c>
      <c r="J2771" t="str">
        <f>IFERROR(VLOOKUP($E2771,mammalswilson,3,FALSE),"not mammals wilson")</f>
        <v>not mammals wilson</v>
      </c>
      <c r="K2771" t="str">
        <f>IFERROR(VLOOKUP($E2771,mammalswilson,3,FALSE),"not mammals wilson")</f>
        <v>not mammals wilson</v>
      </c>
      <c r="L2771" t="s">
        <v>4279</v>
      </c>
      <c r="M2771" t="b">
        <v>1</v>
      </c>
    </row>
    <row r="2772" spans="1:13" x14ac:dyDescent="0.25">
      <c r="A2772" t="s">
        <v>4280</v>
      </c>
      <c r="B2772">
        <v>102761</v>
      </c>
      <c r="C2772" t="str">
        <f>VLOOKUP($B2772,taxa1,2,FALSE)</f>
        <v>Coloceras emersoni</v>
      </c>
      <c r="D2772" t="str">
        <f>VLOOKUP($B2772,taxa1,3,FALSE)</f>
        <v>0849aa10-7d10-4a25-91ed-de8d366eac67</v>
      </c>
      <c r="E2772">
        <v>1061</v>
      </c>
      <c r="F2772" t="str">
        <f>IFERROR(VLOOKUP($E2772,aves,2,FALSE),"not aves")</f>
        <v>Columba vitiensis griseogularis</v>
      </c>
      <c r="G2772" t="str">
        <f>IFERROR(VLOOKUP($E2772,aves,3,FALSE),"not aves")</f>
        <v>4d3a03a7-341c-4932-ae4a-8f14f4cf1bf9</v>
      </c>
      <c r="H2772" t="str">
        <f>IFERROR(VLOOKUP($E2772,mammalsprice,2,FALSE),"not mammals price")</f>
        <v>not mammals price</v>
      </c>
      <c r="I2772" t="str">
        <f>IFERROR(VLOOKUP($E2772,mammalsprice,3,FALSE),"not mammals price")</f>
        <v>not mammals price</v>
      </c>
      <c r="J2772" t="str">
        <f>IFERROR(VLOOKUP($E2772,mammalswilson,3,FALSE),"not mammals wilson")</f>
        <v>not mammals wilson</v>
      </c>
      <c r="K2772" t="str">
        <f>IFERROR(VLOOKUP($E2772,mammalswilson,3,FALSE),"not mammals wilson")</f>
        <v>not mammals wilson</v>
      </c>
      <c r="L2772" t="s">
        <v>4216</v>
      </c>
      <c r="M2772" t="b">
        <v>1</v>
      </c>
    </row>
    <row r="2773" spans="1:13" x14ac:dyDescent="0.25">
      <c r="A2773" t="s">
        <v>4281</v>
      </c>
      <c r="B2773">
        <v>102886</v>
      </c>
      <c r="C2773" t="str">
        <f>VLOOKUP($B2773,taxa1,2,FALSE)</f>
        <v>Columbicola triangularis</v>
      </c>
      <c r="D2773" t="str">
        <f>VLOOKUP($B2773,taxa1,3,FALSE)</f>
        <v>9343d7d3-ec76-4c31-90ba-fe88c1ff89f1</v>
      </c>
      <c r="E2773">
        <v>1046</v>
      </c>
      <c r="F2773" t="str">
        <f>IFERROR(VLOOKUP($E2773,aves,2,FALSE),"not aves")</f>
        <v>Columba picazuro</v>
      </c>
      <c r="G2773" t="str">
        <f>IFERROR(VLOOKUP($E2773,aves,3,FALSE),"not aves")</f>
        <v>1e912996-056d-4f9c-a53d-f567a27d99d0</v>
      </c>
      <c r="H2773" t="str">
        <f>IFERROR(VLOOKUP($E2773,mammalsprice,2,FALSE),"not mammals price")</f>
        <v>not mammals price</v>
      </c>
      <c r="I2773" t="str">
        <f>IFERROR(VLOOKUP($E2773,mammalsprice,3,FALSE),"not mammals price")</f>
        <v>not mammals price</v>
      </c>
      <c r="J2773" t="str">
        <f>IFERROR(VLOOKUP($E2773,mammalswilson,3,FALSE),"not mammals wilson")</f>
        <v>not mammals wilson</v>
      </c>
      <c r="K2773" t="str">
        <f>IFERROR(VLOOKUP($E2773,mammalswilson,3,FALSE),"not mammals wilson")</f>
        <v>not mammals wilson</v>
      </c>
      <c r="L2773" t="s">
        <v>4282</v>
      </c>
      <c r="M2773" t="b">
        <v>1</v>
      </c>
    </row>
    <row r="2774" spans="1:13" x14ac:dyDescent="0.25">
      <c r="A2774" t="s">
        <v>3017</v>
      </c>
      <c r="B2774">
        <v>104437</v>
      </c>
      <c r="C2774" t="str">
        <f>VLOOKUP($B2774,taxa1,2,FALSE)</f>
        <v>Philopterus corvi</v>
      </c>
      <c r="D2774" t="str">
        <f>VLOOKUP($B2774,taxa1,3,FALSE)</f>
        <v>f8966b3b-db3d-401f-93be-736b7b1b05f1</v>
      </c>
      <c r="E2774">
        <v>1097</v>
      </c>
      <c r="F2774" t="str">
        <f>IFERROR(VLOOKUP($E2774,aves,2,FALSE),"not aves")</f>
        <v>Corvus brachyrhynchos</v>
      </c>
      <c r="G2774" t="str">
        <f>IFERROR(VLOOKUP($E2774,aves,3,FALSE),"not aves")</f>
        <v>07e0e93a-032c-4fde-b72d-22bc070ad4e0</v>
      </c>
      <c r="H2774" t="str">
        <f>IFERROR(VLOOKUP($E2774,mammalsprice,2,FALSE),"not mammals price")</f>
        <v>not mammals price</v>
      </c>
      <c r="I2774" t="str">
        <f>IFERROR(VLOOKUP($E2774,mammalsprice,3,FALSE),"not mammals price")</f>
        <v>not mammals price</v>
      </c>
      <c r="J2774" t="str">
        <f>IFERROR(VLOOKUP($E2774,mammalswilson,3,FALSE),"not mammals wilson")</f>
        <v>not mammals wilson</v>
      </c>
      <c r="K2774" t="str">
        <f>IFERROR(VLOOKUP($E2774,mammalswilson,3,FALSE),"not mammals wilson")</f>
        <v>not mammals wilson</v>
      </c>
      <c r="L2774" t="s">
        <v>4283</v>
      </c>
      <c r="M2774" t="b">
        <v>1</v>
      </c>
    </row>
    <row r="2775" spans="1:13" x14ac:dyDescent="0.25">
      <c r="A2775" t="s">
        <v>4284</v>
      </c>
      <c r="B2775">
        <v>101753</v>
      </c>
      <c r="C2775" t="str">
        <f>VLOOKUP($B2775,taxa1,2,FALSE)</f>
        <v>Pseudomenopon scitum</v>
      </c>
      <c r="D2775" t="str">
        <f>VLOOKUP($B2775,taxa1,3,FALSE)</f>
        <v>e17bcc7b-36ce-48ed-a5b1-4f15536b4f14</v>
      </c>
      <c r="E2775">
        <v>6830</v>
      </c>
      <c r="F2775" t="str">
        <f>IFERROR(VLOOKUP($E2775,aves,2,FALSE),"not aves")</f>
        <v>not aves</v>
      </c>
      <c r="G2775" t="str">
        <f>IFERROR(VLOOKUP($E2775,aves,3,FALSE),"not aves")</f>
        <v>not aves</v>
      </c>
      <c r="H2775" t="str">
        <f>IFERROR(VLOOKUP($E2775,mammalsprice,2,FALSE),"not mammals price")</f>
        <v>not mammals price</v>
      </c>
      <c r="I2775" t="str">
        <f>IFERROR(VLOOKUP($E2775,mammalsprice,3,FALSE),"not mammals price")</f>
        <v>not mammals price</v>
      </c>
      <c r="J2775" t="str">
        <f>IFERROR(VLOOKUP($E2775,mammalswilson,3,FALSE),"not mammals wilson")</f>
        <v>not mammals wilson</v>
      </c>
      <c r="K2775" t="str">
        <f>IFERROR(VLOOKUP($E2775,mammalswilson,3,FALSE),"not mammals wilson")</f>
        <v>not mammals wilson</v>
      </c>
      <c r="L2775" t="s">
        <v>4285</v>
      </c>
      <c r="M2775" t="b">
        <v>1</v>
      </c>
    </row>
    <row r="2776" spans="1:13" x14ac:dyDescent="0.25">
      <c r="A2776" t="s">
        <v>4286</v>
      </c>
      <c r="B2776">
        <v>101586</v>
      </c>
      <c r="C2776" t="str">
        <f>VLOOKUP($B2776,taxa1,2,FALSE)</f>
        <v>Myrsidea obovata</v>
      </c>
      <c r="D2776" t="str">
        <f>VLOOKUP($B2776,taxa1,3,FALSE)</f>
        <v>a7af1a6a-14dd-4c26-a811-7cb9b7f91906</v>
      </c>
      <c r="E2776">
        <v>1093</v>
      </c>
      <c r="F2776" t="str">
        <f>IFERROR(VLOOKUP($E2776,aves,2,FALSE),"not aves")</f>
        <v>Corvus albus</v>
      </c>
      <c r="G2776" t="str">
        <f>IFERROR(VLOOKUP($E2776,aves,3,FALSE),"not aves")</f>
        <v>7c8510f7-a882-41b1-9702-e9fb74fce3da</v>
      </c>
      <c r="H2776" t="str">
        <f>IFERROR(VLOOKUP($E2776,mammalsprice,2,FALSE),"not mammals price")</f>
        <v>not mammals price</v>
      </c>
      <c r="I2776" t="str">
        <f>IFERROR(VLOOKUP($E2776,mammalsprice,3,FALSE),"not mammals price")</f>
        <v>not mammals price</v>
      </c>
      <c r="J2776" t="str">
        <f>IFERROR(VLOOKUP($E2776,mammalswilson,3,FALSE),"not mammals wilson")</f>
        <v>not mammals wilson</v>
      </c>
      <c r="K2776" t="str">
        <f>IFERROR(VLOOKUP($E2776,mammalswilson,3,FALSE),"not mammals wilson")</f>
        <v>not mammals wilson</v>
      </c>
      <c r="L2776" t="s">
        <v>4287</v>
      </c>
      <c r="M2776" t="b">
        <v>1</v>
      </c>
    </row>
    <row r="2777" spans="1:13" x14ac:dyDescent="0.25">
      <c r="A2777" t="s">
        <v>4288</v>
      </c>
      <c r="B2777">
        <v>101632</v>
      </c>
      <c r="C2777" t="str">
        <f>VLOOKUP($B2777,taxa1,2,FALSE)</f>
        <v>Myrsidea sjoestedti</v>
      </c>
      <c r="D2777" t="str">
        <f>VLOOKUP($B2777,taxa1,3,FALSE)</f>
        <v>76df31b3-e299-4677-ad50-d436e116658a</v>
      </c>
      <c r="E2777">
        <v>1093</v>
      </c>
      <c r="F2777" t="str">
        <f>IFERROR(VLOOKUP($E2777,aves,2,FALSE),"not aves")</f>
        <v>Corvus albus</v>
      </c>
      <c r="G2777" t="str">
        <f>IFERROR(VLOOKUP($E2777,aves,3,FALSE),"not aves")</f>
        <v>7c8510f7-a882-41b1-9702-e9fb74fce3da</v>
      </c>
      <c r="H2777" t="str">
        <f>IFERROR(VLOOKUP($E2777,mammalsprice,2,FALSE),"not mammals price")</f>
        <v>not mammals price</v>
      </c>
      <c r="I2777" t="str">
        <f>IFERROR(VLOOKUP($E2777,mammalsprice,3,FALSE),"not mammals price")</f>
        <v>not mammals price</v>
      </c>
      <c r="J2777" t="str">
        <f>IFERROR(VLOOKUP($E2777,mammalswilson,3,FALSE),"not mammals wilson")</f>
        <v>not mammals wilson</v>
      </c>
      <c r="K2777" t="str">
        <f>IFERROR(VLOOKUP($E2777,mammalswilson,3,FALSE),"not mammals wilson")</f>
        <v>not mammals wilson</v>
      </c>
      <c r="L2777" t="s">
        <v>4287</v>
      </c>
      <c r="M2777" t="b">
        <v>1</v>
      </c>
    </row>
    <row r="2778" spans="1:13" x14ac:dyDescent="0.25">
      <c r="A2778" t="s">
        <v>4289</v>
      </c>
      <c r="B2778">
        <v>101642</v>
      </c>
      <c r="C2778" t="str">
        <f>VLOOKUP($B2778,taxa1,2,FALSE)</f>
        <v>Myrsidea subanaspila</v>
      </c>
      <c r="D2778" t="str">
        <f>VLOOKUP($B2778,taxa1,3,FALSE)</f>
        <v>9ed36d2c-6316-4c20-befc-f94b4abc4472</v>
      </c>
      <c r="E2778">
        <v>1093</v>
      </c>
      <c r="F2778" t="str">
        <f>IFERROR(VLOOKUP($E2778,aves,2,FALSE),"not aves")</f>
        <v>Corvus albus</v>
      </c>
      <c r="G2778" t="str">
        <f>IFERROR(VLOOKUP($E2778,aves,3,FALSE),"not aves")</f>
        <v>7c8510f7-a882-41b1-9702-e9fb74fce3da</v>
      </c>
      <c r="H2778" t="str">
        <f>IFERROR(VLOOKUP($E2778,mammalsprice,2,FALSE),"not mammals price")</f>
        <v>not mammals price</v>
      </c>
      <c r="I2778" t="str">
        <f>IFERROR(VLOOKUP($E2778,mammalsprice,3,FALSE),"not mammals price")</f>
        <v>not mammals price</v>
      </c>
      <c r="J2778" t="str">
        <f>IFERROR(VLOOKUP($E2778,mammalswilson,3,FALSE),"not mammals wilson")</f>
        <v>not mammals wilson</v>
      </c>
      <c r="K2778" t="str">
        <f>IFERROR(VLOOKUP($E2778,mammalswilson,3,FALSE),"not mammals wilson")</f>
        <v>not mammals wilson</v>
      </c>
      <c r="L2778" t="s">
        <v>4287</v>
      </c>
      <c r="M2778" t="b">
        <v>1</v>
      </c>
    </row>
    <row r="2779" spans="1:13" x14ac:dyDescent="0.25">
      <c r="A2779" t="s">
        <v>4290</v>
      </c>
      <c r="B2779">
        <v>102325</v>
      </c>
      <c r="C2779" t="str">
        <f>VLOOKUP($B2779,taxa1,2,FALSE)</f>
        <v>Brueelia bipunctata</v>
      </c>
      <c r="D2779" t="str">
        <f>VLOOKUP($B2779,taxa1,3,FALSE)</f>
        <v>77e26864-a1fe-4647-9992-bba2602382a1</v>
      </c>
      <c r="E2779">
        <v>1093</v>
      </c>
      <c r="F2779" t="str">
        <f>IFERROR(VLOOKUP($E2779,aves,2,FALSE),"not aves")</f>
        <v>Corvus albus</v>
      </c>
      <c r="G2779" t="str">
        <f>IFERROR(VLOOKUP($E2779,aves,3,FALSE),"not aves")</f>
        <v>7c8510f7-a882-41b1-9702-e9fb74fce3da</v>
      </c>
      <c r="H2779" t="str">
        <f>IFERROR(VLOOKUP($E2779,mammalsprice,2,FALSE),"not mammals price")</f>
        <v>not mammals price</v>
      </c>
      <c r="I2779" t="str">
        <f>IFERROR(VLOOKUP($E2779,mammalsprice,3,FALSE),"not mammals price")</f>
        <v>not mammals price</v>
      </c>
      <c r="J2779" t="str">
        <f>IFERROR(VLOOKUP($E2779,mammalswilson,3,FALSE),"not mammals wilson")</f>
        <v>not mammals wilson</v>
      </c>
      <c r="K2779" t="str">
        <f>IFERROR(VLOOKUP($E2779,mammalswilson,3,FALSE),"not mammals wilson")</f>
        <v>not mammals wilson</v>
      </c>
      <c r="L2779" t="s">
        <v>4287</v>
      </c>
      <c r="M2779" t="b">
        <v>1</v>
      </c>
    </row>
    <row r="2780" spans="1:13" x14ac:dyDescent="0.25">
      <c r="A2780" t="s">
        <v>4291</v>
      </c>
      <c r="B2780">
        <v>102535</v>
      </c>
      <c r="C2780" t="str">
        <f>VLOOKUP($B2780,taxa1,2,FALSE)</f>
        <v>Brueelia quadrangularis</v>
      </c>
      <c r="D2780" t="str">
        <f>VLOOKUP($B2780,taxa1,3,FALSE)</f>
        <v>551a70c2-a9da-4eea-bade-7d1b2e5b20a8</v>
      </c>
      <c r="E2780">
        <v>1093</v>
      </c>
      <c r="F2780" t="str">
        <f>IFERROR(VLOOKUP($E2780,aves,2,FALSE),"not aves")</f>
        <v>Corvus albus</v>
      </c>
      <c r="G2780" t="str">
        <f>IFERROR(VLOOKUP($E2780,aves,3,FALSE),"not aves")</f>
        <v>7c8510f7-a882-41b1-9702-e9fb74fce3da</v>
      </c>
      <c r="H2780" t="str">
        <f>IFERROR(VLOOKUP($E2780,mammalsprice,2,FALSE),"not mammals price")</f>
        <v>not mammals price</v>
      </c>
      <c r="I2780" t="str">
        <f>IFERROR(VLOOKUP($E2780,mammalsprice,3,FALSE),"not mammals price")</f>
        <v>not mammals price</v>
      </c>
      <c r="J2780" t="str">
        <f>IFERROR(VLOOKUP($E2780,mammalswilson,3,FALSE),"not mammals wilson")</f>
        <v>not mammals wilson</v>
      </c>
      <c r="K2780" t="str">
        <f>IFERROR(VLOOKUP($E2780,mammalswilson,3,FALSE),"not mammals wilson")</f>
        <v>not mammals wilson</v>
      </c>
      <c r="L2780" t="s">
        <v>4287</v>
      </c>
      <c r="M2780" t="b">
        <v>1</v>
      </c>
    </row>
    <row r="2781" spans="1:13" x14ac:dyDescent="0.25">
      <c r="A2781" t="s">
        <v>4292</v>
      </c>
      <c r="B2781">
        <v>104404</v>
      </c>
      <c r="C2781" t="str">
        <f>VLOOKUP($B2781,taxa1,2,FALSE)</f>
        <v>Philopterus albidus</v>
      </c>
      <c r="D2781" t="str">
        <f>VLOOKUP($B2781,taxa1,3,FALSE)</f>
        <v>2bec8016-4857-4996-b64e-50dc59e24033</v>
      </c>
      <c r="E2781">
        <v>1093</v>
      </c>
      <c r="F2781" t="str">
        <f>IFERROR(VLOOKUP($E2781,aves,2,FALSE),"not aves")</f>
        <v>Corvus albus</v>
      </c>
      <c r="G2781" t="str">
        <f>IFERROR(VLOOKUP($E2781,aves,3,FALSE),"not aves")</f>
        <v>7c8510f7-a882-41b1-9702-e9fb74fce3da</v>
      </c>
      <c r="H2781" t="str">
        <f>IFERROR(VLOOKUP($E2781,mammalsprice,2,FALSE),"not mammals price")</f>
        <v>not mammals price</v>
      </c>
      <c r="I2781" t="str">
        <f>IFERROR(VLOOKUP($E2781,mammalsprice,3,FALSE),"not mammals price")</f>
        <v>not mammals price</v>
      </c>
      <c r="J2781" t="str">
        <f>IFERROR(VLOOKUP($E2781,mammalswilson,3,FALSE),"not mammals wilson")</f>
        <v>not mammals wilson</v>
      </c>
      <c r="K2781" t="str">
        <f>IFERROR(VLOOKUP($E2781,mammalswilson,3,FALSE),"not mammals wilson")</f>
        <v>not mammals wilson</v>
      </c>
      <c r="L2781" t="s">
        <v>4287</v>
      </c>
      <c r="M2781" t="b">
        <v>1</v>
      </c>
    </row>
    <row r="2782" spans="1:13" x14ac:dyDescent="0.25">
      <c r="A2782" t="s">
        <v>4293</v>
      </c>
      <c r="B2782">
        <v>103139</v>
      </c>
      <c r="C2782" t="str">
        <f>VLOOKUP($B2782,taxa1,2,FALSE)</f>
        <v>Degeeriella secondaria</v>
      </c>
      <c r="D2782" t="str">
        <f>VLOOKUP($B2782,taxa1,3,FALSE)</f>
        <v>61238bc3-4749-409c-a6f2-0c191dcf1ba5</v>
      </c>
      <c r="E2782">
        <v>1094</v>
      </c>
      <c r="F2782" t="str">
        <f>IFERROR(VLOOKUP($E2782,aves,2,FALSE),"not aves")</f>
        <v>Corvus americanus</v>
      </c>
      <c r="G2782" t="str">
        <f>IFERROR(VLOOKUP($E2782,aves,3,FALSE),"not aves")</f>
        <v>0939206c-03c8-4fb5-99c5-24eaa0a749d4</v>
      </c>
      <c r="H2782" t="str">
        <f>IFERROR(VLOOKUP($E2782,mammalsprice,2,FALSE),"not mammals price")</f>
        <v>not mammals price</v>
      </c>
      <c r="I2782" t="str">
        <f>IFERROR(VLOOKUP($E2782,mammalsprice,3,FALSE),"not mammals price")</f>
        <v>not mammals price</v>
      </c>
      <c r="J2782" t="str">
        <f>IFERROR(VLOOKUP($E2782,mammalswilson,3,FALSE),"not mammals wilson")</f>
        <v>not mammals wilson</v>
      </c>
      <c r="K2782" t="str">
        <f>IFERROR(VLOOKUP($E2782,mammalswilson,3,FALSE),"not mammals wilson")</f>
        <v>not mammals wilson</v>
      </c>
      <c r="L2782" t="s">
        <v>4294</v>
      </c>
      <c r="M2782" t="b">
        <v>1</v>
      </c>
    </row>
    <row r="2783" spans="1:13" x14ac:dyDescent="0.25">
      <c r="A2783" t="s">
        <v>4295</v>
      </c>
      <c r="B2783">
        <v>101459</v>
      </c>
      <c r="C2783" t="str">
        <f>VLOOKUP($B2783,taxa1,2,FALSE)</f>
        <v>Myrsidea bennetti</v>
      </c>
      <c r="D2783" t="str">
        <f>VLOOKUP($B2783,taxa1,3,FALSE)</f>
        <v>6d2962f2-b1c2-4f60-a571-5df88550e0c4</v>
      </c>
      <c r="E2783">
        <v>1095</v>
      </c>
      <c r="F2783" t="str">
        <f>IFERROR(VLOOKUP($E2783,aves,2,FALSE),"not aves")</f>
        <v>Corvus bennetti</v>
      </c>
      <c r="G2783" t="str">
        <f>IFERROR(VLOOKUP($E2783,aves,3,FALSE),"not aves")</f>
        <v>59d70d82-9086-4cc7-95ce-867d001fb512</v>
      </c>
      <c r="H2783" t="str">
        <f>IFERROR(VLOOKUP($E2783,mammalsprice,2,FALSE),"not mammals price")</f>
        <v>not mammals price</v>
      </c>
      <c r="I2783" t="str">
        <f>IFERROR(VLOOKUP($E2783,mammalsprice,3,FALSE),"not mammals price")</f>
        <v>not mammals price</v>
      </c>
      <c r="J2783" t="str">
        <f>IFERROR(VLOOKUP($E2783,mammalswilson,3,FALSE),"not mammals wilson")</f>
        <v>not mammals wilson</v>
      </c>
      <c r="K2783" t="str">
        <f>IFERROR(VLOOKUP($E2783,mammalswilson,3,FALSE),"not mammals wilson")</f>
        <v>not mammals wilson</v>
      </c>
      <c r="L2783" t="s">
        <v>4296</v>
      </c>
      <c r="M2783" t="b">
        <v>1</v>
      </c>
    </row>
    <row r="2784" spans="1:13" x14ac:dyDescent="0.25">
      <c r="A2784" t="s">
        <v>4297</v>
      </c>
      <c r="B2784">
        <v>101543</v>
      </c>
      <c r="C2784" t="str">
        <f>VLOOKUP($B2784,taxa1,2,FALSE)</f>
        <v>Myrsidea interrupta</v>
      </c>
      <c r="D2784" t="str">
        <f>VLOOKUP($B2784,taxa1,3,FALSE)</f>
        <v>c5dc1454-a151-4da8-a38d-3e917c7eddb6</v>
      </c>
      <c r="E2784">
        <v>1096</v>
      </c>
      <c r="F2784" t="str">
        <f>IFERROR(VLOOKUP($E2784,aves,2,FALSE),"not aves")</f>
        <v>Corvus brachyrhynchos</v>
      </c>
      <c r="G2784" t="str">
        <f>IFERROR(VLOOKUP($E2784,aves,3,FALSE),"not aves")</f>
        <v>ef2a2327-c1ad-48e9-9ed7-e82b9718f204</v>
      </c>
      <c r="H2784" t="str">
        <f>IFERROR(VLOOKUP($E2784,mammalsprice,2,FALSE),"not mammals price")</f>
        <v>not mammals price</v>
      </c>
      <c r="I2784" t="str">
        <f>IFERROR(VLOOKUP($E2784,mammalsprice,3,FALSE),"not mammals price")</f>
        <v>not mammals price</v>
      </c>
      <c r="J2784" t="str">
        <f>IFERROR(VLOOKUP($E2784,mammalswilson,3,FALSE),"not mammals wilson")</f>
        <v>not mammals wilson</v>
      </c>
      <c r="K2784" t="str">
        <f>IFERROR(VLOOKUP($E2784,mammalswilson,3,FALSE),"not mammals wilson")</f>
        <v>not mammals wilson</v>
      </c>
      <c r="L2784" t="s">
        <v>4283</v>
      </c>
      <c r="M2784" t="b">
        <v>1</v>
      </c>
    </row>
    <row r="2785" spans="1:13" x14ac:dyDescent="0.25">
      <c r="A2785" t="s">
        <v>4298</v>
      </c>
      <c r="B2785">
        <v>101317</v>
      </c>
      <c r="C2785" t="str">
        <f>VLOOKUP($B2785,taxa1,2,FALSE)</f>
        <v>Menacanthus ovatus</v>
      </c>
      <c r="D2785" t="str">
        <f>VLOOKUP($B2785,taxa1,3,FALSE)</f>
        <v>9beb5197-9178-448f-8bb2-1c991b171946</v>
      </c>
      <c r="E2785">
        <v>1093</v>
      </c>
      <c r="F2785" t="str">
        <f>IFERROR(VLOOKUP($E2785,aves,2,FALSE),"not aves")</f>
        <v>Corvus albus</v>
      </c>
      <c r="G2785" t="str">
        <f>IFERROR(VLOOKUP($E2785,aves,3,FALSE),"not aves")</f>
        <v>7c8510f7-a882-41b1-9702-e9fb74fce3da</v>
      </c>
      <c r="H2785" t="str">
        <f>IFERROR(VLOOKUP($E2785,mammalsprice,2,FALSE),"not mammals price")</f>
        <v>not mammals price</v>
      </c>
      <c r="I2785" t="str">
        <f>IFERROR(VLOOKUP($E2785,mammalsprice,3,FALSE),"not mammals price")</f>
        <v>not mammals price</v>
      </c>
      <c r="J2785" t="str">
        <f>IFERROR(VLOOKUP($E2785,mammalswilson,3,FALSE),"not mammals wilson")</f>
        <v>not mammals wilson</v>
      </c>
      <c r="K2785" t="str">
        <f>IFERROR(VLOOKUP($E2785,mammalswilson,3,FALSE),"not mammals wilson")</f>
        <v>not mammals wilson</v>
      </c>
      <c r="L2785" t="s">
        <v>4287</v>
      </c>
      <c r="M2785" t="b">
        <v>1</v>
      </c>
    </row>
    <row r="2786" spans="1:13" x14ac:dyDescent="0.25">
      <c r="A2786" t="s">
        <v>4299</v>
      </c>
      <c r="B2786">
        <v>102541</v>
      </c>
      <c r="C2786" t="str">
        <f>VLOOKUP($B2786,taxa1,2,FALSE)</f>
        <v>Brueelia rotundata</v>
      </c>
      <c r="D2786" t="str">
        <f>VLOOKUP($B2786,taxa1,3,FALSE)</f>
        <v>58a07829-6f42-453b-9871-c1a4262e6158</v>
      </c>
      <c r="E2786">
        <v>1097</v>
      </c>
      <c r="F2786" t="str">
        <f>IFERROR(VLOOKUP($E2786,aves,2,FALSE),"not aves")</f>
        <v>Corvus brachyrhynchos</v>
      </c>
      <c r="G2786" t="str">
        <f>IFERROR(VLOOKUP($E2786,aves,3,FALSE),"not aves")</f>
        <v>07e0e93a-032c-4fde-b72d-22bc070ad4e0</v>
      </c>
      <c r="H2786" t="str">
        <f>IFERROR(VLOOKUP($E2786,mammalsprice,2,FALSE),"not mammals price")</f>
        <v>not mammals price</v>
      </c>
      <c r="I2786" t="str">
        <f>IFERROR(VLOOKUP($E2786,mammalsprice,3,FALSE),"not mammals price")</f>
        <v>not mammals price</v>
      </c>
      <c r="J2786" t="str">
        <f>IFERROR(VLOOKUP($E2786,mammalswilson,3,FALSE),"not mammals wilson")</f>
        <v>not mammals wilson</v>
      </c>
      <c r="K2786" t="str">
        <f>IFERROR(VLOOKUP($E2786,mammalswilson,3,FALSE),"not mammals wilson")</f>
        <v>not mammals wilson</v>
      </c>
      <c r="L2786" t="s">
        <v>4283</v>
      </c>
      <c r="M2786" t="b">
        <v>1</v>
      </c>
    </row>
    <row r="2787" spans="1:13" x14ac:dyDescent="0.25">
      <c r="A2787" t="s">
        <v>4300</v>
      </c>
      <c r="B2787">
        <v>101228</v>
      </c>
      <c r="C2787" t="str">
        <f>VLOOKUP($B2787,taxa1,2,FALSE)</f>
        <v>Menacanthus corvus</v>
      </c>
      <c r="D2787" t="str">
        <f>VLOOKUP($B2787,taxa1,3,FALSE)</f>
        <v>ce124548-5065-462f-ab34-3cee1e2ab021</v>
      </c>
      <c r="E2787">
        <v>1093</v>
      </c>
      <c r="F2787" t="str">
        <f>IFERROR(VLOOKUP($E2787,aves,2,FALSE),"not aves")</f>
        <v>Corvus albus</v>
      </c>
      <c r="G2787" t="str">
        <f>IFERROR(VLOOKUP($E2787,aves,3,FALSE),"not aves")</f>
        <v>7c8510f7-a882-41b1-9702-e9fb74fce3da</v>
      </c>
      <c r="H2787" t="str">
        <f>IFERROR(VLOOKUP($E2787,mammalsprice,2,FALSE),"not mammals price")</f>
        <v>not mammals price</v>
      </c>
      <c r="I2787" t="str">
        <f>IFERROR(VLOOKUP($E2787,mammalsprice,3,FALSE),"not mammals price")</f>
        <v>not mammals price</v>
      </c>
      <c r="J2787" t="str">
        <f>IFERROR(VLOOKUP($E2787,mammalswilson,3,FALSE),"not mammals wilson")</f>
        <v>not mammals wilson</v>
      </c>
      <c r="K2787" t="str">
        <f>IFERROR(VLOOKUP($E2787,mammalswilson,3,FALSE),"not mammals wilson")</f>
        <v>not mammals wilson</v>
      </c>
      <c r="L2787" t="s">
        <v>4287</v>
      </c>
      <c r="M2787" t="b">
        <v>1</v>
      </c>
    </row>
    <row r="2788" spans="1:13" x14ac:dyDescent="0.25">
      <c r="A2788" t="s">
        <v>3017</v>
      </c>
      <c r="B2788">
        <v>104438</v>
      </c>
      <c r="C2788" t="str">
        <f>VLOOKUP($B2788,taxa1,2,FALSE)</f>
        <v>Philopterus corvi</v>
      </c>
      <c r="D2788" t="str">
        <f>VLOOKUP($B2788,taxa1,3,FALSE)</f>
        <v>158c207a-d0a7-4446-977f-3a66956ce0d2</v>
      </c>
      <c r="E2788">
        <v>1097</v>
      </c>
      <c r="F2788" t="str">
        <f>IFERROR(VLOOKUP($E2788,aves,2,FALSE),"not aves")</f>
        <v>Corvus brachyrhynchos</v>
      </c>
      <c r="G2788" t="str">
        <f>IFERROR(VLOOKUP($E2788,aves,3,FALSE),"not aves")</f>
        <v>07e0e93a-032c-4fde-b72d-22bc070ad4e0</v>
      </c>
      <c r="H2788" t="str">
        <f>IFERROR(VLOOKUP($E2788,mammalsprice,2,FALSE),"not mammals price")</f>
        <v>not mammals price</v>
      </c>
      <c r="I2788" t="str">
        <f>IFERROR(VLOOKUP($E2788,mammalsprice,3,FALSE),"not mammals price")</f>
        <v>not mammals price</v>
      </c>
      <c r="J2788" t="str">
        <f>IFERROR(VLOOKUP($E2788,mammalswilson,3,FALSE),"not mammals wilson")</f>
        <v>not mammals wilson</v>
      </c>
      <c r="K2788" t="str">
        <f>IFERROR(VLOOKUP($E2788,mammalswilson,3,FALSE),"not mammals wilson")</f>
        <v>not mammals wilson</v>
      </c>
      <c r="L2788" t="s">
        <v>4283</v>
      </c>
      <c r="M2788" t="b">
        <v>1</v>
      </c>
    </row>
    <row r="2789" spans="1:13" x14ac:dyDescent="0.25">
      <c r="A2789" t="s">
        <v>4301</v>
      </c>
      <c r="B2789">
        <v>104541</v>
      </c>
      <c r="C2789" t="str">
        <f>VLOOKUP($B2789,taxa1,2,FALSE)</f>
        <v>Philopterus osborni</v>
      </c>
      <c r="D2789" t="str">
        <f>VLOOKUP($B2789,taxa1,3,FALSE)</f>
        <v>c6cf3107-58c4-4f8b-8358-199c3c6e825b</v>
      </c>
      <c r="E2789">
        <v>1097</v>
      </c>
      <c r="F2789" t="str">
        <f>IFERROR(VLOOKUP($E2789,aves,2,FALSE),"not aves")</f>
        <v>Corvus brachyrhynchos</v>
      </c>
      <c r="G2789" t="str">
        <f>IFERROR(VLOOKUP($E2789,aves,3,FALSE),"not aves")</f>
        <v>07e0e93a-032c-4fde-b72d-22bc070ad4e0</v>
      </c>
      <c r="H2789" t="str">
        <f>IFERROR(VLOOKUP($E2789,mammalsprice,2,FALSE),"not mammals price")</f>
        <v>not mammals price</v>
      </c>
      <c r="I2789" t="str">
        <f>IFERROR(VLOOKUP($E2789,mammalsprice,3,FALSE),"not mammals price")</f>
        <v>not mammals price</v>
      </c>
      <c r="J2789" t="str">
        <f>IFERROR(VLOOKUP($E2789,mammalswilson,3,FALSE),"not mammals wilson")</f>
        <v>not mammals wilson</v>
      </c>
      <c r="K2789" t="str">
        <f>IFERROR(VLOOKUP($E2789,mammalswilson,3,FALSE),"not mammals wilson")</f>
        <v>not mammals wilson</v>
      </c>
      <c r="L2789" t="s">
        <v>4283</v>
      </c>
      <c r="M2789" t="b">
        <v>1</v>
      </c>
    </row>
    <row r="2790" spans="1:13" x14ac:dyDescent="0.25">
      <c r="A2790" t="s">
        <v>4302</v>
      </c>
      <c r="B2790">
        <v>101472</v>
      </c>
      <c r="C2790" t="str">
        <f>VLOOKUP($B2790,taxa1,2,FALSE)</f>
        <v>Myrsidea capensis</v>
      </c>
      <c r="D2790" t="str">
        <f>VLOOKUP($B2790,taxa1,3,FALSE)</f>
        <v>1b1abcb0-d9be-4258-82f0-dd18c5dd4c49</v>
      </c>
      <c r="E2790">
        <v>1098</v>
      </c>
      <c r="F2790" t="str">
        <f>IFERROR(VLOOKUP($E2790,aves,2,FALSE),"not aves")</f>
        <v>Corvus capensis</v>
      </c>
      <c r="G2790" t="str">
        <f>IFERROR(VLOOKUP($E2790,aves,3,FALSE),"not aves")</f>
        <v>6be4a46a-d0bc-4040-ba58-9d1b9e680319</v>
      </c>
      <c r="H2790" t="str">
        <f>IFERROR(VLOOKUP($E2790,mammalsprice,2,FALSE),"not mammals price")</f>
        <v>not mammals price</v>
      </c>
      <c r="I2790" t="str">
        <f>IFERROR(VLOOKUP($E2790,mammalsprice,3,FALSE),"not mammals price")</f>
        <v>not mammals price</v>
      </c>
      <c r="J2790" t="str">
        <f>IFERROR(VLOOKUP($E2790,mammalswilson,3,FALSE),"not mammals wilson")</f>
        <v>not mammals wilson</v>
      </c>
      <c r="K2790" t="str">
        <f>IFERROR(VLOOKUP($E2790,mammalswilson,3,FALSE),"not mammals wilson")</f>
        <v>not mammals wilson</v>
      </c>
      <c r="L2790" t="s">
        <v>4303</v>
      </c>
      <c r="M2790" t="b">
        <v>1</v>
      </c>
    </row>
    <row r="2791" spans="1:13" x14ac:dyDescent="0.25">
      <c r="A2791" t="s">
        <v>4304</v>
      </c>
      <c r="B2791">
        <v>102487</v>
      </c>
      <c r="C2791" t="str">
        <f>VLOOKUP($B2791,taxa1,2,FALSE)</f>
        <v>Brueelia nawabi</v>
      </c>
      <c r="D2791" t="str">
        <f>VLOOKUP($B2791,taxa1,3,FALSE)</f>
        <v>7c2493b4-6d10-46a8-9437-b0fa212e5d22</v>
      </c>
      <c r="E2791">
        <v>1098</v>
      </c>
      <c r="F2791" t="str">
        <f>IFERROR(VLOOKUP($E2791,aves,2,FALSE),"not aves")</f>
        <v>Corvus capensis</v>
      </c>
      <c r="G2791" t="str">
        <f>IFERROR(VLOOKUP($E2791,aves,3,FALSE),"not aves")</f>
        <v>6be4a46a-d0bc-4040-ba58-9d1b9e680319</v>
      </c>
      <c r="H2791" t="str">
        <f>IFERROR(VLOOKUP($E2791,mammalsprice,2,FALSE),"not mammals price")</f>
        <v>not mammals price</v>
      </c>
      <c r="I2791" t="str">
        <f>IFERROR(VLOOKUP($E2791,mammalsprice,3,FALSE),"not mammals price")</f>
        <v>not mammals price</v>
      </c>
      <c r="J2791" t="str">
        <f>IFERROR(VLOOKUP($E2791,mammalswilson,3,FALSE),"not mammals wilson")</f>
        <v>not mammals wilson</v>
      </c>
      <c r="K2791" t="str">
        <f>IFERROR(VLOOKUP($E2791,mammalswilson,3,FALSE),"not mammals wilson")</f>
        <v>not mammals wilson</v>
      </c>
      <c r="L2791" t="s">
        <v>4303</v>
      </c>
      <c r="M2791" t="b">
        <v>1</v>
      </c>
    </row>
    <row r="2792" spans="1:13" x14ac:dyDescent="0.25">
      <c r="A2792" t="s">
        <v>4305</v>
      </c>
      <c r="B2792">
        <v>102593</v>
      </c>
      <c r="C2792" t="str">
        <f>VLOOKUP($B2792,taxa1,2,FALSE)</f>
        <v>Brueelia variegata</v>
      </c>
      <c r="D2792" t="str">
        <f>VLOOKUP($B2792,taxa1,3,FALSE)</f>
        <v>74ea4d97-3ac1-4e13-8eee-c20a5a54af84</v>
      </c>
      <c r="E2792">
        <v>1098</v>
      </c>
      <c r="F2792" t="str">
        <f>IFERROR(VLOOKUP($E2792,aves,2,FALSE),"not aves")</f>
        <v>Corvus capensis</v>
      </c>
      <c r="G2792" t="str">
        <f>IFERROR(VLOOKUP($E2792,aves,3,FALSE),"not aves")</f>
        <v>6be4a46a-d0bc-4040-ba58-9d1b9e680319</v>
      </c>
      <c r="H2792" t="str">
        <f>IFERROR(VLOOKUP($E2792,mammalsprice,2,FALSE),"not mammals price")</f>
        <v>not mammals price</v>
      </c>
      <c r="I2792" t="str">
        <f>IFERROR(VLOOKUP($E2792,mammalsprice,3,FALSE),"not mammals price")</f>
        <v>not mammals price</v>
      </c>
      <c r="J2792" t="str">
        <f>IFERROR(VLOOKUP($E2792,mammalswilson,3,FALSE),"not mammals wilson")</f>
        <v>not mammals wilson</v>
      </c>
      <c r="K2792" t="str">
        <f>IFERROR(VLOOKUP($E2792,mammalswilson,3,FALSE),"not mammals wilson")</f>
        <v>not mammals wilson</v>
      </c>
      <c r="L2792" t="s">
        <v>4303</v>
      </c>
      <c r="M2792" t="b">
        <v>1</v>
      </c>
    </row>
    <row r="2793" spans="1:13" x14ac:dyDescent="0.25">
      <c r="A2793" t="s">
        <v>4306</v>
      </c>
      <c r="B2793">
        <v>104424</v>
      </c>
      <c r="C2793" t="str">
        <f>VLOOKUP($B2793,taxa1,2,FALSE)</f>
        <v>Philopterus clayae</v>
      </c>
      <c r="D2793" t="str">
        <f>VLOOKUP($B2793,taxa1,3,FALSE)</f>
        <v>bd33f3ca-2885-4bab-896a-67aca9a7b826</v>
      </c>
      <c r="E2793">
        <v>1098</v>
      </c>
      <c r="F2793" t="str">
        <f>IFERROR(VLOOKUP($E2793,aves,2,FALSE),"not aves")</f>
        <v>Corvus capensis</v>
      </c>
      <c r="G2793" t="str">
        <f>IFERROR(VLOOKUP($E2793,aves,3,FALSE),"not aves")</f>
        <v>6be4a46a-d0bc-4040-ba58-9d1b9e680319</v>
      </c>
      <c r="H2793" t="str">
        <f>IFERROR(VLOOKUP($E2793,mammalsprice,2,FALSE),"not mammals price")</f>
        <v>not mammals price</v>
      </c>
      <c r="I2793" t="str">
        <f>IFERROR(VLOOKUP($E2793,mammalsprice,3,FALSE),"not mammals price")</f>
        <v>not mammals price</v>
      </c>
      <c r="J2793" t="str">
        <f>IFERROR(VLOOKUP($E2793,mammalswilson,3,FALSE),"not mammals wilson")</f>
        <v>not mammals wilson</v>
      </c>
      <c r="K2793" t="str">
        <f>IFERROR(VLOOKUP($E2793,mammalswilson,3,FALSE),"not mammals wilson")</f>
        <v>not mammals wilson</v>
      </c>
      <c r="L2793" t="s">
        <v>4303</v>
      </c>
      <c r="M2793" t="b">
        <v>1</v>
      </c>
    </row>
    <row r="2794" spans="1:13" x14ac:dyDescent="0.25">
      <c r="A2794" t="s">
        <v>4307</v>
      </c>
      <c r="B2794">
        <v>100721</v>
      </c>
      <c r="C2794" t="str">
        <f>VLOOKUP($B2794,taxa1,2,FALSE)</f>
        <v>Colpocephalum laurencei</v>
      </c>
      <c r="D2794" t="str">
        <f>VLOOKUP($B2794,taxa1,3,FALSE)</f>
        <v>a9442175-b55c-4c7d-8e34-88391f85ad58</v>
      </c>
      <c r="E2794">
        <v>1100</v>
      </c>
      <c r="F2794" t="str">
        <f>IFERROR(VLOOKUP($E2794,aves,2,FALSE),"not aves")</f>
        <v>Corvus corax corax</v>
      </c>
      <c r="G2794" t="str">
        <f>IFERROR(VLOOKUP($E2794,aves,3,FALSE),"not aves")</f>
        <v>ab49026a-67af-425e-b3f1-91a5877485d3</v>
      </c>
      <c r="H2794" t="str">
        <f>IFERROR(VLOOKUP($E2794,mammalsprice,2,FALSE),"not mammals price")</f>
        <v>not mammals price</v>
      </c>
      <c r="I2794" t="str">
        <f>IFERROR(VLOOKUP($E2794,mammalsprice,3,FALSE),"not mammals price")</f>
        <v>not mammals price</v>
      </c>
      <c r="J2794" t="str">
        <f>IFERROR(VLOOKUP($E2794,mammalswilson,3,FALSE),"not mammals wilson")</f>
        <v>not mammals wilson</v>
      </c>
      <c r="K2794" t="str">
        <f>IFERROR(VLOOKUP($E2794,mammalswilson,3,FALSE),"not mammals wilson")</f>
        <v>not mammals wilson</v>
      </c>
      <c r="L2794" t="s">
        <v>4308</v>
      </c>
      <c r="M2794" t="b">
        <v>1</v>
      </c>
    </row>
    <row r="2795" spans="1:13" x14ac:dyDescent="0.25">
      <c r="A2795" t="s">
        <v>4309</v>
      </c>
      <c r="B2795">
        <v>101446</v>
      </c>
      <c r="C2795" t="str">
        <f>VLOOKUP($B2795,taxa1,2,FALSE)</f>
        <v>Myrsidea anaspila</v>
      </c>
      <c r="D2795" t="str">
        <f>VLOOKUP($B2795,taxa1,3,FALSE)</f>
        <v>e3f965c1-011d-4100-837d-24e3ca5d5dbf</v>
      </c>
      <c r="E2795">
        <v>1100</v>
      </c>
      <c r="F2795" t="str">
        <f>IFERROR(VLOOKUP($E2795,aves,2,FALSE),"not aves")</f>
        <v>Corvus corax corax</v>
      </c>
      <c r="G2795" t="str">
        <f>IFERROR(VLOOKUP($E2795,aves,3,FALSE),"not aves")</f>
        <v>ab49026a-67af-425e-b3f1-91a5877485d3</v>
      </c>
      <c r="H2795" t="str">
        <f>IFERROR(VLOOKUP($E2795,mammalsprice,2,FALSE),"not mammals price")</f>
        <v>not mammals price</v>
      </c>
      <c r="I2795" t="str">
        <f>IFERROR(VLOOKUP($E2795,mammalsprice,3,FALSE),"not mammals price")</f>
        <v>not mammals price</v>
      </c>
      <c r="J2795" t="str">
        <f>IFERROR(VLOOKUP($E2795,mammalswilson,3,FALSE),"not mammals wilson")</f>
        <v>not mammals wilson</v>
      </c>
      <c r="K2795" t="str">
        <f>IFERROR(VLOOKUP($E2795,mammalswilson,3,FALSE),"not mammals wilson")</f>
        <v>not mammals wilson</v>
      </c>
      <c r="L2795" t="s">
        <v>4308</v>
      </c>
      <c r="M2795" t="b">
        <v>1</v>
      </c>
    </row>
    <row r="2796" spans="1:13" x14ac:dyDescent="0.25">
      <c r="A2796" t="s">
        <v>4310</v>
      </c>
      <c r="B2796">
        <v>102310</v>
      </c>
      <c r="C2796" t="str">
        <f>VLOOKUP($B2796,taxa1,2,FALSE)</f>
        <v>Brueelia argula</v>
      </c>
      <c r="D2796" t="str">
        <f>VLOOKUP($B2796,taxa1,3,FALSE)</f>
        <v>2a99703e-4bae-42d2-984f-66bac2572637</v>
      </c>
      <c r="E2796">
        <v>1100</v>
      </c>
      <c r="F2796" t="str">
        <f>IFERROR(VLOOKUP($E2796,aves,2,FALSE),"not aves")</f>
        <v>Corvus corax corax</v>
      </c>
      <c r="G2796" t="str">
        <f>IFERROR(VLOOKUP($E2796,aves,3,FALSE),"not aves")</f>
        <v>ab49026a-67af-425e-b3f1-91a5877485d3</v>
      </c>
      <c r="H2796" t="str">
        <f>IFERROR(VLOOKUP($E2796,mammalsprice,2,FALSE),"not mammals price")</f>
        <v>not mammals price</v>
      </c>
      <c r="I2796" t="str">
        <f>IFERROR(VLOOKUP($E2796,mammalsprice,3,FALSE),"not mammals price")</f>
        <v>not mammals price</v>
      </c>
      <c r="J2796" t="str">
        <f>IFERROR(VLOOKUP($E2796,mammalswilson,3,FALSE),"not mammals wilson")</f>
        <v>not mammals wilson</v>
      </c>
      <c r="K2796" t="str">
        <f>IFERROR(VLOOKUP($E2796,mammalswilson,3,FALSE),"not mammals wilson")</f>
        <v>not mammals wilson</v>
      </c>
      <c r="L2796" t="s">
        <v>4308</v>
      </c>
      <c r="M2796" t="b">
        <v>1</v>
      </c>
    </row>
    <row r="2797" spans="1:13" x14ac:dyDescent="0.25">
      <c r="A2797" t="s">
        <v>4311</v>
      </c>
      <c r="B2797">
        <v>100795</v>
      </c>
      <c r="C2797" t="str">
        <f>VLOOKUP($B2797,taxa1,2,FALSE)</f>
        <v>Colpocephalum subaequale</v>
      </c>
      <c r="D2797" t="str">
        <f>VLOOKUP($B2797,taxa1,3,FALSE)</f>
        <v>6fa3c047-22e8-4426-a3e3-ac15e6496d1c</v>
      </c>
      <c r="E2797">
        <v>1101</v>
      </c>
      <c r="F2797" t="str">
        <f>IFERROR(VLOOKUP($E2797,aves,2,FALSE),"not aves")</f>
        <v>Corvus corax</v>
      </c>
      <c r="G2797" t="str">
        <f>IFERROR(VLOOKUP($E2797,aves,3,FALSE),"not aves")</f>
        <v>24cf4bc0-ac3a-4d01-b6ad-7de32374641f</v>
      </c>
      <c r="H2797" t="str">
        <f>IFERROR(VLOOKUP($E2797,mammalsprice,2,FALSE),"not mammals price")</f>
        <v>not mammals price</v>
      </c>
      <c r="I2797" t="str">
        <f>IFERROR(VLOOKUP($E2797,mammalsprice,3,FALSE),"not mammals price")</f>
        <v>not mammals price</v>
      </c>
      <c r="J2797" t="str">
        <f>IFERROR(VLOOKUP($E2797,mammalswilson,3,FALSE),"not mammals wilson")</f>
        <v>not mammals wilson</v>
      </c>
      <c r="K2797" t="str">
        <f>IFERROR(VLOOKUP($E2797,mammalswilson,3,FALSE),"not mammals wilson")</f>
        <v>not mammals wilson</v>
      </c>
      <c r="L2797" t="s">
        <v>465</v>
      </c>
      <c r="M2797" t="b">
        <v>1</v>
      </c>
    </row>
    <row r="2798" spans="1:13" x14ac:dyDescent="0.25">
      <c r="A2798" t="s">
        <v>4312</v>
      </c>
      <c r="B2798">
        <v>101260</v>
      </c>
      <c r="C2798" t="str">
        <f>VLOOKUP($B2798,taxa1,2,FALSE)</f>
        <v>Menacanthus gonophaeus</v>
      </c>
      <c r="D2798" t="str">
        <f>VLOOKUP($B2798,taxa1,3,FALSE)</f>
        <v>999e7c4e-ab0e-4f30-9633-011e816a97f1</v>
      </c>
      <c r="E2798">
        <v>1101</v>
      </c>
      <c r="F2798" t="str">
        <f>IFERROR(VLOOKUP($E2798,aves,2,FALSE),"not aves")</f>
        <v>Corvus corax</v>
      </c>
      <c r="G2798" t="str">
        <f>IFERROR(VLOOKUP($E2798,aves,3,FALSE),"not aves")</f>
        <v>24cf4bc0-ac3a-4d01-b6ad-7de32374641f</v>
      </c>
      <c r="H2798" t="str">
        <f>IFERROR(VLOOKUP($E2798,mammalsprice,2,FALSE),"not mammals price")</f>
        <v>not mammals price</v>
      </c>
      <c r="I2798" t="str">
        <f>IFERROR(VLOOKUP($E2798,mammalsprice,3,FALSE),"not mammals price")</f>
        <v>not mammals price</v>
      </c>
      <c r="J2798" t="str">
        <f>IFERROR(VLOOKUP($E2798,mammalswilson,3,FALSE),"not mammals wilson")</f>
        <v>not mammals wilson</v>
      </c>
      <c r="K2798" t="str">
        <f>IFERROR(VLOOKUP($E2798,mammalswilson,3,FALSE),"not mammals wilson")</f>
        <v>not mammals wilson</v>
      </c>
      <c r="L2798" t="s">
        <v>465</v>
      </c>
      <c r="M2798" t="b">
        <v>1</v>
      </c>
    </row>
    <row r="2799" spans="1:13" x14ac:dyDescent="0.25">
      <c r="A2799" t="s">
        <v>4313</v>
      </c>
      <c r="B2799">
        <v>101575</v>
      </c>
      <c r="C2799" t="str">
        <f>VLOOKUP($B2799,taxa1,2,FALSE)</f>
        <v>Myrsidea mesoleuca americana</v>
      </c>
      <c r="D2799" t="str">
        <f>VLOOKUP($B2799,taxa1,3,FALSE)</f>
        <v>48742d86-ef17-4191-8b0e-fbf58ba97111</v>
      </c>
      <c r="E2799">
        <v>1096</v>
      </c>
      <c r="F2799" t="str">
        <f>IFERROR(VLOOKUP($E2799,aves,2,FALSE),"not aves")</f>
        <v>Corvus brachyrhynchos</v>
      </c>
      <c r="G2799" t="str">
        <f>IFERROR(VLOOKUP($E2799,aves,3,FALSE),"not aves")</f>
        <v>ef2a2327-c1ad-48e9-9ed7-e82b9718f204</v>
      </c>
      <c r="H2799" t="str">
        <f>IFERROR(VLOOKUP($E2799,mammalsprice,2,FALSE),"not mammals price")</f>
        <v>not mammals price</v>
      </c>
      <c r="I2799" t="str">
        <f>IFERROR(VLOOKUP($E2799,mammalsprice,3,FALSE),"not mammals price")</f>
        <v>not mammals price</v>
      </c>
      <c r="J2799" t="str">
        <f>IFERROR(VLOOKUP($E2799,mammalswilson,3,FALSE),"not mammals wilson")</f>
        <v>not mammals wilson</v>
      </c>
      <c r="K2799" t="str">
        <f>IFERROR(VLOOKUP($E2799,mammalswilson,3,FALSE),"not mammals wilson")</f>
        <v>not mammals wilson</v>
      </c>
      <c r="L2799" t="s">
        <v>4283</v>
      </c>
      <c r="M2799" t="b">
        <v>1</v>
      </c>
    </row>
    <row r="2800" spans="1:13" x14ac:dyDescent="0.25">
      <c r="A2800" t="s">
        <v>4314</v>
      </c>
      <c r="B2800">
        <v>100230</v>
      </c>
      <c r="C2800" t="str">
        <f>VLOOKUP($B2800,taxa1,2,FALSE)</f>
        <v>Laemobothrion museihamburgi</v>
      </c>
      <c r="D2800" t="str">
        <f>VLOOKUP($B2800,taxa1,3,FALSE)</f>
        <v>2e855223-3685-411a-b8f1-938d3858c66f</v>
      </c>
      <c r="E2800">
        <v>1090</v>
      </c>
      <c r="F2800" t="str">
        <f>IFERROR(VLOOKUP($E2800,aves,2,FALSE),"not aves")</f>
        <v>Coragyps atratus</v>
      </c>
      <c r="G2800" t="str">
        <f>IFERROR(VLOOKUP($E2800,aves,3,FALSE),"not aves")</f>
        <v>4672f75d-6aa0-4d95-a46d-ca33cb9ef871</v>
      </c>
      <c r="H2800" t="str">
        <f>IFERROR(VLOOKUP($E2800,mammalsprice,2,FALSE),"not mammals price")</f>
        <v>not mammals price</v>
      </c>
      <c r="I2800" t="str">
        <f>IFERROR(VLOOKUP($E2800,mammalsprice,3,FALSE),"not mammals price")</f>
        <v>not mammals price</v>
      </c>
      <c r="J2800" t="str">
        <f>IFERROR(VLOOKUP($E2800,mammalswilson,3,FALSE),"not mammals wilson")</f>
        <v>not mammals wilson</v>
      </c>
      <c r="K2800" t="str">
        <f>IFERROR(VLOOKUP($E2800,mammalswilson,3,FALSE),"not mammals wilson")</f>
        <v>not mammals wilson</v>
      </c>
      <c r="L2800" t="s">
        <v>4315</v>
      </c>
      <c r="M2800" t="b">
        <v>1</v>
      </c>
    </row>
    <row r="2801" spans="1:13" x14ac:dyDescent="0.25">
      <c r="A2801" t="s">
        <v>4316</v>
      </c>
      <c r="B2801">
        <v>101428</v>
      </c>
      <c r="C2801" t="str">
        <f>VLOOKUP($B2801,taxa1,2,FALSE)</f>
        <v>Meromenopon virgo</v>
      </c>
      <c r="D2801" t="str">
        <f>VLOOKUP($B2801,taxa1,3,FALSE)</f>
        <v>f1509292-56d8-4348-b198-c4228ede3235</v>
      </c>
      <c r="E2801">
        <v>1082</v>
      </c>
      <c r="F2801" t="str">
        <f>IFERROR(VLOOKUP($E2801,aves,2,FALSE),"not aves")</f>
        <v>Coracias garrulus</v>
      </c>
      <c r="G2801" t="str">
        <f>IFERROR(VLOOKUP($E2801,aves,3,FALSE),"not aves")</f>
        <v>4917f868-63a2-4df5-af58-3024867ea67c</v>
      </c>
      <c r="H2801" t="str">
        <f>IFERROR(VLOOKUP($E2801,mammalsprice,2,FALSE),"not mammals price")</f>
        <v>not mammals price</v>
      </c>
      <c r="I2801" t="str">
        <f>IFERROR(VLOOKUP($E2801,mammalsprice,3,FALSE),"not mammals price")</f>
        <v>not mammals price</v>
      </c>
      <c r="J2801" t="str">
        <f>IFERROR(VLOOKUP($E2801,mammalswilson,3,FALSE),"not mammals wilson")</f>
        <v>not mammals wilson</v>
      </c>
      <c r="K2801" t="str">
        <f>IFERROR(VLOOKUP($E2801,mammalswilson,3,FALSE),"not mammals wilson")</f>
        <v>not mammals wilson</v>
      </c>
      <c r="L2801" t="s">
        <v>4317</v>
      </c>
      <c r="M2801" t="b">
        <v>1</v>
      </c>
    </row>
    <row r="2802" spans="1:13" x14ac:dyDescent="0.25">
      <c r="A2802" t="s">
        <v>4318</v>
      </c>
      <c r="B2802">
        <v>102653</v>
      </c>
      <c r="C2802" t="str">
        <f>VLOOKUP($B2802,taxa1,2,FALSE)</f>
        <v>Capraiella subcuspidata</v>
      </c>
      <c r="D2802" t="str">
        <f>VLOOKUP($B2802,taxa1,3,FALSE)</f>
        <v>e0cd0341-6535-496b-a5f9-9dad01e81706</v>
      </c>
      <c r="E2802">
        <v>1082</v>
      </c>
      <c r="F2802" t="str">
        <f>IFERROR(VLOOKUP($E2802,aves,2,FALSE),"not aves")</f>
        <v>Coracias garrulus</v>
      </c>
      <c r="G2802" t="str">
        <f>IFERROR(VLOOKUP($E2802,aves,3,FALSE),"not aves")</f>
        <v>4917f868-63a2-4df5-af58-3024867ea67c</v>
      </c>
      <c r="H2802" t="str">
        <f>IFERROR(VLOOKUP($E2802,mammalsprice,2,FALSE),"not mammals price")</f>
        <v>not mammals price</v>
      </c>
      <c r="I2802" t="str">
        <f>IFERROR(VLOOKUP($E2802,mammalsprice,3,FALSE),"not mammals price")</f>
        <v>not mammals price</v>
      </c>
      <c r="J2802" t="str">
        <f>IFERROR(VLOOKUP($E2802,mammalswilson,3,FALSE),"not mammals wilson")</f>
        <v>not mammals wilson</v>
      </c>
      <c r="K2802" t="str">
        <f>IFERROR(VLOOKUP($E2802,mammalswilson,3,FALSE),"not mammals wilson")</f>
        <v>not mammals wilson</v>
      </c>
      <c r="L2802" t="s">
        <v>4317</v>
      </c>
      <c r="M2802" t="b">
        <v>1</v>
      </c>
    </row>
    <row r="2803" spans="1:13" x14ac:dyDescent="0.25">
      <c r="A2803" t="s">
        <v>4319</v>
      </c>
      <c r="B2803">
        <v>102651</v>
      </c>
      <c r="C2803" t="str">
        <f>VLOOKUP($B2803,taxa1,2,FALSE)</f>
        <v>Capraiella piageti</v>
      </c>
      <c r="D2803" t="str">
        <f>VLOOKUP($B2803,taxa1,3,FALSE)</f>
        <v>28620d5a-184f-4495-9541-5bfae9e51e5f</v>
      </c>
      <c r="E2803">
        <v>1083</v>
      </c>
      <c r="F2803" t="str">
        <f>IFERROR(VLOOKUP($E2803,aves,2,FALSE),"not aves")</f>
        <v>Coracias temminckii</v>
      </c>
      <c r="G2803" t="str">
        <f>IFERROR(VLOOKUP($E2803,aves,3,FALSE),"not aves")</f>
        <v>068fa29f-f47f-4bf5-9605-1273cfbce55c</v>
      </c>
      <c r="H2803" t="str">
        <f>IFERROR(VLOOKUP($E2803,mammalsprice,2,FALSE),"not mammals price")</f>
        <v>not mammals price</v>
      </c>
      <c r="I2803" t="str">
        <f>IFERROR(VLOOKUP($E2803,mammalsprice,3,FALSE),"not mammals price")</f>
        <v>not mammals price</v>
      </c>
      <c r="J2803" t="str">
        <f>IFERROR(VLOOKUP($E2803,mammalswilson,3,FALSE),"not mammals wilson")</f>
        <v>not mammals wilson</v>
      </c>
      <c r="K2803" t="str">
        <f>IFERROR(VLOOKUP($E2803,mammalswilson,3,FALSE),"not mammals wilson")</f>
        <v>not mammals wilson</v>
      </c>
      <c r="L2803" t="s">
        <v>4320</v>
      </c>
      <c r="M2803" t="b">
        <v>1</v>
      </c>
    </row>
    <row r="2804" spans="1:13" x14ac:dyDescent="0.25">
      <c r="A2804" t="s">
        <v>4318</v>
      </c>
      <c r="B2804">
        <v>102654</v>
      </c>
      <c r="C2804" t="str">
        <f>VLOOKUP($B2804,taxa1,2,FALSE)</f>
        <v>Capraiella subcuspidata</v>
      </c>
      <c r="D2804" t="str">
        <f>VLOOKUP($B2804,taxa1,3,FALSE)</f>
        <v>e6ea50c2-c625-417e-a3b9-a0e30d40f804</v>
      </c>
      <c r="E2804">
        <v>1083</v>
      </c>
      <c r="F2804" t="str">
        <f>IFERROR(VLOOKUP($E2804,aves,2,FALSE),"not aves")</f>
        <v>Coracias temminckii</v>
      </c>
      <c r="G2804" t="str">
        <f>IFERROR(VLOOKUP($E2804,aves,3,FALSE),"not aves")</f>
        <v>068fa29f-f47f-4bf5-9605-1273cfbce55c</v>
      </c>
      <c r="H2804" t="str">
        <f>IFERROR(VLOOKUP($E2804,mammalsprice,2,FALSE),"not mammals price")</f>
        <v>not mammals price</v>
      </c>
      <c r="I2804" t="str">
        <f>IFERROR(VLOOKUP($E2804,mammalsprice,3,FALSE),"not mammals price")</f>
        <v>not mammals price</v>
      </c>
      <c r="J2804" t="str">
        <f>IFERROR(VLOOKUP($E2804,mammalswilson,3,FALSE),"not mammals wilson")</f>
        <v>not mammals wilson</v>
      </c>
      <c r="K2804" t="str">
        <f>IFERROR(VLOOKUP($E2804,mammalswilson,3,FALSE),"not mammals wilson")</f>
        <v>not mammals wilson</v>
      </c>
      <c r="L2804" t="s">
        <v>4320</v>
      </c>
      <c r="M2804" t="b">
        <v>1</v>
      </c>
    </row>
    <row r="2805" spans="1:13" x14ac:dyDescent="0.25">
      <c r="A2805" t="s">
        <v>4321</v>
      </c>
      <c r="B2805">
        <v>101442</v>
      </c>
      <c r="C2805" t="str">
        <f>VLOOKUP($B2805,taxa1,2,FALSE)</f>
        <v>Myrsidea albiceps</v>
      </c>
      <c r="D2805" t="str">
        <f>VLOOKUP($B2805,taxa1,3,FALSE)</f>
        <v>50871892-9e0f-4a49-97a4-784391cd8d95</v>
      </c>
      <c r="E2805">
        <v>1084</v>
      </c>
      <c r="F2805" t="str">
        <f>IFERROR(VLOOKUP($E2805,aves,2,FALSE),"not aves")</f>
        <v>Coracina caledonica</v>
      </c>
      <c r="G2805" t="str">
        <f>IFERROR(VLOOKUP($E2805,aves,3,FALSE),"not aves")</f>
        <v>ca9624af-3d59-4cd4-839b-25605ca92a0b</v>
      </c>
      <c r="H2805" t="str">
        <f>IFERROR(VLOOKUP($E2805,mammalsprice,2,FALSE),"not mammals price")</f>
        <v>not mammals price</v>
      </c>
      <c r="I2805" t="str">
        <f>IFERROR(VLOOKUP($E2805,mammalsprice,3,FALSE),"not mammals price")</f>
        <v>not mammals price</v>
      </c>
      <c r="J2805" t="str">
        <f>IFERROR(VLOOKUP($E2805,mammalswilson,3,FALSE),"not mammals wilson")</f>
        <v>not mammals wilson</v>
      </c>
      <c r="K2805" t="str">
        <f>IFERROR(VLOOKUP($E2805,mammalswilson,3,FALSE),"not mammals wilson")</f>
        <v>not mammals wilson</v>
      </c>
      <c r="L2805" t="s">
        <v>4322</v>
      </c>
      <c r="M2805" t="b">
        <v>1</v>
      </c>
    </row>
    <row r="2806" spans="1:13" x14ac:dyDescent="0.25">
      <c r="A2806" t="s">
        <v>4323</v>
      </c>
      <c r="B2806">
        <v>104479</v>
      </c>
      <c r="C2806" t="str">
        <f>VLOOKUP($B2806,taxa1,2,FALSE)</f>
        <v>Philopterus goshikidori</v>
      </c>
      <c r="D2806" t="str">
        <f>VLOOKUP($B2806,taxa1,3,FALSE)</f>
        <v>a3e9b8e2-7800-47b1-85f7-656ad5953807</v>
      </c>
      <c r="E2806">
        <v>1085</v>
      </c>
      <c r="F2806" t="str">
        <f>IFERROR(VLOOKUP($E2806,aves,2,FALSE),"not aves")</f>
        <v>Coracina novaehollandiae rexpineti</v>
      </c>
      <c r="G2806" t="str">
        <f>IFERROR(VLOOKUP($E2806,aves,3,FALSE),"not aves")</f>
        <v>5edc7b57-cc7b-41db-9107-bb1142c85ab7</v>
      </c>
      <c r="H2806" t="str">
        <f>IFERROR(VLOOKUP($E2806,mammalsprice,2,FALSE),"not mammals price")</f>
        <v>not mammals price</v>
      </c>
      <c r="I2806" t="str">
        <f>IFERROR(VLOOKUP($E2806,mammalsprice,3,FALSE),"not mammals price")</f>
        <v>not mammals price</v>
      </c>
      <c r="J2806" t="str">
        <f>IFERROR(VLOOKUP($E2806,mammalswilson,3,FALSE),"not mammals wilson")</f>
        <v>not mammals wilson</v>
      </c>
      <c r="K2806" t="str">
        <f>IFERROR(VLOOKUP($E2806,mammalswilson,3,FALSE),"not mammals wilson")</f>
        <v>not mammals wilson</v>
      </c>
      <c r="L2806" t="s">
        <v>4324</v>
      </c>
      <c r="M2806" t="b">
        <v>1</v>
      </c>
    </row>
    <row r="2807" spans="1:13" x14ac:dyDescent="0.25">
      <c r="A2807" t="s">
        <v>4325</v>
      </c>
      <c r="B2807">
        <v>104542</v>
      </c>
      <c r="C2807" t="str">
        <f>VLOOKUP($B2807,taxa1,2,FALSE)</f>
        <v>Philopterus osculolimbatus</v>
      </c>
      <c r="D2807" t="str">
        <f>VLOOKUP($B2807,taxa1,3,FALSE)</f>
        <v>25fce39b-4a5c-4a59-a91b-fd7abc30812e</v>
      </c>
      <c r="E2807">
        <v>1086</v>
      </c>
      <c r="F2807" t="str">
        <f>IFERROR(VLOOKUP($E2807,aves,2,FALSE),"not aves")</f>
        <v>Coracina papuensis sclateri</v>
      </c>
      <c r="G2807" t="str">
        <f>IFERROR(VLOOKUP($E2807,aves,3,FALSE),"not aves")</f>
        <v>d5d675a2-b3ad-4c61-b231-49dbb3bd323e</v>
      </c>
      <c r="H2807" t="str">
        <f>IFERROR(VLOOKUP($E2807,mammalsprice,2,FALSE),"not mammals price")</f>
        <v>not mammals price</v>
      </c>
      <c r="I2807" t="str">
        <f>IFERROR(VLOOKUP($E2807,mammalsprice,3,FALSE),"not mammals price")</f>
        <v>not mammals price</v>
      </c>
      <c r="J2807" t="str">
        <f>IFERROR(VLOOKUP($E2807,mammalswilson,3,FALSE),"not mammals wilson")</f>
        <v>not mammals wilson</v>
      </c>
      <c r="K2807" t="str">
        <f>IFERROR(VLOOKUP($E2807,mammalswilson,3,FALSE),"not mammals wilson")</f>
        <v>not mammals wilson</v>
      </c>
      <c r="L2807" t="s">
        <v>4326</v>
      </c>
      <c r="M2807" t="b">
        <v>1</v>
      </c>
    </row>
    <row r="2808" spans="1:13" x14ac:dyDescent="0.25">
      <c r="A2808" t="s">
        <v>4327</v>
      </c>
      <c r="B2808">
        <v>102424</v>
      </c>
      <c r="C2808" t="str">
        <f>VLOOKUP($B2808,taxa1,2,FALSE)</f>
        <v>Brueelia indonesiana</v>
      </c>
      <c r="D2808" t="str">
        <f>VLOOKUP($B2808,taxa1,3,FALSE)</f>
        <v>91bbe2bf-041a-40a6-b2c5-7f15272b6bbf</v>
      </c>
      <c r="E2808">
        <v>1087</v>
      </c>
      <c r="F2808" t="str">
        <f>IFERROR(VLOOKUP($E2808,aves,2,FALSE),"not aves")</f>
        <v>Coracina striata sumatrensis</v>
      </c>
      <c r="G2808" t="str">
        <f>IFERROR(VLOOKUP($E2808,aves,3,FALSE),"not aves")</f>
        <v>8b44c6c7-9674-4ddd-a126-ef2fa7a71fa2</v>
      </c>
      <c r="H2808" t="str">
        <f>IFERROR(VLOOKUP($E2808,mammalsprice,2,FALSE),"not mammals price")</f>
        <v>not mammals price</v>
      </c>
      <c r="I2808" t="str">
        <f>IFERROR(VLOOKUP($E2808,mammalsprice,3,FALSE),"not mammals price")</f>
        <v>not mammals price</v>
      </c>
      <c r="J2808" t="str">
        <f>IFERROR(VLOOKUP($E2808,mammalswilson,3,FALSE),"not mammals wilson")</f>
        <v>not mammals wilson</v>
      </c>
      <c r="K2808" t="str">
        <f>IFERROR(VLOOKUP($E2808,mammalswilson,3,FALSE),"not mammals wilson")</f>
        <v>not mammals wilson</v>
      </c>
      <c r="L2808" t="s">
        <v>4328</v>
      </c>
      <c r="M2808" t="b">
        <v>1</v>
      </c>
    </row>
    <row r="2809" spans="1:13" x14ac:dyDescent="0.25">
      <c r="A2809" t="s">
        <v>4329</v>
      </c>
      <c r="B2809">
        <v>103986</v>
      </c>
      <c r="C2809" t="str">
        <f>VLOOKUP($B2809,taxa1,2,FALSE)</f>
        <v>Neopsittaconirmus piageti</v>
      </c>
      <c r="D2809" t="str">
        <f>VLOOKUP($B2809,taxa1,3,FALSE)</f>
        <v>9a73efc1-44c2-409e-9a1e-9bc4f0c0f344</v>
      </c>
      <c r="E2809">
        <v>1088</v>
      </c>
      <c r="F2809" t="str">
        <f>IFERROR(VLOOKUP($E2809,aves,2,FALSE),"not aves")</f>
        <v>Coracopsis nigra</v>
      </c>
      <c r="G2809" t="str">
        <f>IFERROR(VLOOKUP($E2809,aves,3,FALSE),"not aves")</f>
        <v>91288639-7823-404f-972a-77a8ff434705</v>
      </c>
      <c r="H2809" t="str">
        <f>IFERROR(VLOOKUP($E2809,mammalsprice,2,FALSE),"not mammals price")</f>
        <v>not mammals price</v>
      </c>
      <c r="I2809" t="str">
        <f>IFERROR(VLOOKUP($E2809,mammalsprice,3,FALSE),"not mammals price")</f>
        <v>not mammals price</v>
      </c>
      <c r="J2809" t="str">
        <f>IFERROR(VLOOKUP($E2809,mammalswilson,3,FALSE),"not mammals wilson")</f>
        <v>not mammals wilson</v>
      </c>
      <c r="K2809" t="str">
        <f>IFERROR(VLOOKUP($E2809,mammalswilson,3,FALSE),"not mammals wilson")</f>
        <v>not mammals wilson</v>
      </c>
      <c r="L2809" t="s">
        <v>4330</v>
      </c>
      <c r="M2809" t="b">
        <v>1</v>
      </c>
    </row>
    <row r="2810" spans="1:13" x14ac:dyDescent="0.25">
      <c r="A2810" t="s">
        <v>4331</v>
      </c>
      <c r="B2810">
        <v>100832</v>
      </c>
      <c r="C2810" t="str">
        <f>VLOOKUP($B2810,taxa1,2,FALSE)</f>
        <v>Coramenopon coracopsis</v>
      </c>
      <c r="D2810" t="str">
        <f>VLOOKUP($B2810,taxa1,3,FALSE)</f>
        <v>ae051ffe-da43-47a2-a650-825ef0def50c</v>
      </c>
      <c r="E2810">
        <v>1089</v>
      </c>
      <c r="F2810" t="str">
        <f>IFERROR(VLOOKUP($E2810,aves,2,FALSE),"not aves")</f>
        <v>Coracopsis vasa</v>
      </c>
      <c r="G2810" t="str">
        <f>IFERROR(VLOOKUP($E2810,aves,3,FALSE),"not aves")</f>
        <v>7a3546c3-bfd4-41e5-9e6d-577c6b25cda6</v>
      </c>
      <c r="H2810" t="str">
        <f>IFERROR(VLOOKUP($E2810,mammalsprice,2,FALSE),"not mammals price")</f>
        <v>not mammals price</v>
      </c>
      <c r="I2810" t="str">
        <f>IFERROR(VLOOKUP($E2810,mammalsprice,3,FALSE),"not mammals price")</f>
        <v>not mammals price</v>
      </c>
      <c r="J2810" t="str">
        <f>IFERROR(VLOOKUP($E2810,mammalswilson,3,FALSE),"not mammals wilson")</f>
        <v>not mammals wilson</v>
      </c>
      <c r="K2810" t="str">
        <f>IFERROR(VLOOKUP($E2810,mammalswilson,3,FALSE),"not mammals wilson")</f>
        <v>not mammals wilson</v>
      </c>
      <c r="L2810" t="s">
        <v>4332</v>
      </c>
      <c r="M2810" t="b">
        <v>1</v>
      </c>
    </row>
    <row r="2811" spans="1:13" x14ac:dyDescent="0.25">
      <c r="A2811" t="s">
        <v>4333</v>
      </c>
      <c r="B2811">
        <v>101458</v>
      </c>
      <c r="C2811" t="str">
        <f>VLOOKUP($B2811,taxa1,2,FALSE)</f>
        <v>Myrsidea bedfordi</v>
      </c>
      <c r="D2811" t="str">
        <f>VLOOKUP($B2811,taxa1,3,FALSE)</f>
        <v>683874c7-d0e1-4f83-8b5f-cac7eb31e1e5</v>
      </c>
      <c r="E2811">
        <v>1093</v>
      </c>
      <c r="F2811" t="str">
        <f>IFERROR(VLOOKUP($E2811,aves,2,FALSE),"not aves")</f>
        <v>Corvus albus</v>
      </c>
      <c r="G2811" t="str">
        <f>IFERROR(VLOOKUP($E2811,aves,3,FALSE),"not aves")</f>
        <v>7c8510f7-a882-41b1-9702-e9fb74fce3da</v>
      </c>
      <c r="H2811" t="str">
        <f>IFERROR(VLOOKUP($E2811,mammalsprice,2,FALSE),"not mammals price")</f>
        <v>not mammals price</v>
      </c>
      <c r="I2811" t="str">
        <f>IFERROR(VLOOKUP($E2811,mammalsprice,3,FALSE),"not mammals price")</f>
        <v>not mammals price</v>
      </c>
      <c r="J2811" t="str">
        <f>IFERROR(VLOOKUP($E2811,mammalswilson,3,FALSE),"not mammals wilson")</f>
        <v>not mammals wilson</v>
      </c>
      <c r="K2811" t="str">
        <f>IFERROR(VLOOKUP($E2811,mammalswilson,3,FALSE),"not mammals wilson")</f>
        <v>not mammals wilson</v>
      </c>
      <c r="L2811" t="s">
        <v>4287</v>
      </c>
      <c r="M2811" t="b">
        <v>1</v>
      </c>
    </row>
    <row r="2812" spans="1:13" x14ac:dyDescent="0.25">
      <c r="A2812" t="s">
        <v>4334</v>
      </c>
      <c r="B2812">
        <v>103961</v>
      </c>
      <c r="C2812" t="str">
        <f>VLOOKUP($B2812,taxa1,2,FALSE)</f>
        <v>Neopsittaconirmus albidus</v>
      </c>
      <c r="D2812" t="str">
        <f>VLOOKUP($B2812,taxa1,3,FALSE)</f>
        <v>347b0f44-f51f-42ee-94d9-6976de1927cb</v>
      </c>
      <c r="E2812">
        <v>1089</v>
      </c>
      <c r="F2812" t="str">
        <f>IFERROR(VLOOKUP($E2812,aves,2,FALSE),"not aves")</f>
        <v>Coracopsis vasa</v>
      </c>
      <c r="G2812" t="str">
        <f>IFERROR(VLOOKUP($E2812,aves,3,FALSE),"not aves")</f>
        <v>7a3546c3-bfd4-41e5-9e6d-577c6b25cda6</v>
      </c>
      <c r="H2812" t="str">
        <f>IFERROR(VLOOKUP($E2812,mammalsprice,2,FALSE),"not mammals price")</f>
        <v>not mammals price</v>
      </c>
      <c r="I2812" t="str">
        <f>IFERROR(VLOOKUP($E2812,mammalsprice,3,FALSE),"not mammals price")</f>
        <v>not mammals price</v>
      </c>
      <c r="J2812" t="str">
        <f>IFERROR(VLOOKUP($E2812,mammalswilson,3,FALSE),"not mammals wilson")</f>
        <v>not mammals wilson</v>
      </c>
      <c r="K2812" t="str">
        <f>IFERROR(VLOOKUP($E2812,mammalswilson,3,FALSE),"not mammals wilson")</f>
        <v>not mammals wilson</v>
      </c>
      <c r="L2812" t="s">
        <v>4332</v>
      </c>
      <c r="M2812" t="b">
        <v>1</v>
      </c>
    </row>
    <row r="2813" spans="1:13" x14ac:dyDescent="0.25">
      <c r="A2813" t="s">
        <v>4335</v>
      </c>
      <c r="B2813">
        <v>102829</v>
      </c>
      <c r="C2813" t="str">
        <f>VLOOKUP($B2813,taxa1,2,FALSE)</f>
        <v>Columbicola columbae juanfernandez</v>
      </c>
      <c r="D2813" t="str">
        <f>VLOOKUP($B2813,taxa1,3,FALSE)</f>
        <v>e504bb36-ebc8-46a0-81a4-731d90427f70</v>
      </c>
      <c r="E2813">
        <v>1037</v>
      </c>
      <c r="F2813" t="str">
        <f>IFERROR(VLOOKUP($E2813,aves,2,FALSE),"not aves")</f>
        <v>Columba livia</v>
      </c>
      <c r="G2813" t="str">
        <f>IFERROR(VLOOKUP($E2813,aves,3,FALSE),"not aves")</f>
        <v>7d7ddb05-d0f6-4394-941d-dcef96176329</v>
      </c>
      <c r="H2813" t="str">
        <f>IFERROR(VLOOKUP($E2813,mammalsprice,2,FALSE),"not mammals price")</f>
        <v>not mammals price</v>
      </c>
      <c r="I2813" t="str">
        <f>IFERROR(VLOOKUP($E2813,mammalsprice,3,FALSE),"not mammals price")</f>
        <v>not mammals price</v>
      </c>
      <c r="J2813" t="str">
        <f>IFERROR(VLOOKUP($E2813,mammalswilson,3,FALSE),"not mammals wilson")</f>
        <v>not mammals wilson</v>
      </c>
      <c r="K2813" t="str">
        <f>IFERROR(VLOOKUP($E2813,mammalswilson,3,FALSE),"not mammals wilson")</f>
        <v>not mammals wilson</v>
      </c>
      <c r="L2813" t="s">
        <v>4336</v>
      </c>
      <c r="M2813" t="b">
        <v>1</v>
      </c>
    </row>
    <row r="2814" spans="1:13" x14ac:dyDescent="0.25">
      <c r="A2814" t="s">
        <v>4337</v>
      </c>
      <c r="B2814">
        <v>100680</v>
      </c>
      <c r="C2814" t="str">
        <f>VLOOKUP($B2814,taxa1,2,FALSE)</f>
        <v>Colpocephalum foetens</v>
      </c>
      <c r="D2814" t="str">
        <f>VLOOKUP($B2814,taxa1,3,FALSE)</f>
        <v>23eea603-7f5b-448f-ae5c-8929d6f8388d</v>
      </c>
      <c r="E2814">
        <v>1090</v>
      </c>
      <c r="F2814" t="str">
        <f>IFERROR(VLOOKUP($E2814,aves,2,FALSE),"not aves")</f>
        <v>Coragyps atratus</v>
      </c>
      <c r="G2814" t="str">
        <f>IFERROR(VLOOKUP($E2814,aves,3,FALSE),"not aves")</f>
        <v>4672f75d-6aa0-4d95-a46d-ca33cb9ef871</v>
      </c>
      <c r="H2814" t="str">
        <f>IFERROR(VLOOKUP($E2814,mammalsprice,2,FALSE),"not mammals price")</f>
        <v>not mammals price</v>
      </c>
      <c r="I2814" t="str">
        <f>IFERROR(VLOOKUP($E2814,mammalsprice,3,FALSE),"not mammals price")</f>
        <v>not mammals price</v>
      </c>
      <c r="J2814" t="str">
        <f>IFERROR(VLOOKUP($E2814,mammalswilson,3,FALSE),"not mammals wilson")</f>
        <v>not mammals wilson</v>
      </c>
      <c r="K2814" t="str">
        <f>IFERROR(VLOOKUP($E2814,mammalswilson,3,FALSE),"not mammals wilson")</f>
        <v>not mammals wilson</v>
      </c>
      <c r="L2814" t="s">
        <v>4315</v>
      </c>
      <c r="M2814" t="b">
        <v>1</v>
      </c>
    </row>
    <row r="2815" spans="1:13" x14ac:dyDescent="0.25">
      <c r="A2815" t="s">
        <v>4338</v>
      </c>
      <c r="B2815">
        <v>100728</v>
      </c>
      <c r="C2815" t="str">
        <f>VLOOKUP($B2815,taxa1,2,FALSE)</f>
        <v>Colpocephalum lyali</v>
      </c>
      <c r="D2815" t="str">
        <f>VLOOKUP($B2815,taxa1,3,FALSE)</f>
        <v>c68412fd-4867-40d9-b6d9-a070c91de86e</v>
      </c>
      <c r="E2815">
        <v>1090</v>
      </c>
      <c r="F2815" t="str">
        <f>IFERROR(VLOOKUP($E2815,aves,2,FALSE),"not aves")</f>
        <v>Coragyps atratus</v>
      </c>
      <c r="G2815" t="str">
        <f>IFERROR(VLOOKUP($E2815,aves,3,FALSE),"not aves")</f>
        <v>4672f75d-6aa0-4d95-a46d-ca33cb9ef871</v>
      </c>
      <c r="H2815" t="str">
        <f>IFERROR(VLOOKUP($E2815,mammalsprice,2,FALSE),"not mammals price")</f>
        <v>not mammals price</v>
      </c>
      <c r="I2815" t="str">
        <f>IFERROR(VLOOKUP($E2815,mammalsprice,3,FALSE),"not mammals price")</f>
        <v>not mammals price</v>
      </c>
      <c r="J2815" t="str">
        <f>IFERROR(VLOOKUP($E2815,mammalswilson,3,FALSE),"not mammals wilson")</f>
        <v>not mammals wilson</v>
      </c>
      <c r="K2815" t="str">
        <f>IFERROR(VLOOKUP($E2815,mammalswilson,3,FALSE),"not mammals wilson")</f>
        <v>not mammals wilson</v>
      </c>
      <c r="L2815" t="s">
        <v>4315</v>
      </c>
      <c r="M2815" t="b">
        <v>1</v>
      </c>
    </row>
    <row r="2816" spans="1:13" x14ac:dyDescent="0.25">
      <c r="A2816" t="s">
        <v>4339</v>
      </c>
      <c r="B2816">
        <v>100840</v>
      </c>
      <c r="C2816" t="str">
        <f>VLOOKUP($B2816,taxa1,2,FALSE)</f>
        <v>Cuculiphilus coragypsis</v>
      </c>
      <c r="D2816" t="str">
        <f>VLOOKUP($B2816,taxa1,3,FALSE)</f>
        <v>552d88f8-dd20-442f-8118-8b2724324325</v>
      </c>
      <c r="E2816">
        <v>1090</v>
      </c>
      <c r="F2816" t="str">
        <f>IFERROR(VLOOKUP($E2816,aves,2,FALSE),"not aves")</f>
        <v>Coragyps atratus</v>
      </c>
      <c r="G2816" t="str">
        <f>IFERROR(VLOOKUP($E2816,aves,3,FALSE),"not aves")</f>
        <v>4672f75d-6aa0-4d95-a46d-ca33cb9ef871</v>
      </c>
      <c r="H2816" t="str">
        <f>IFERROR(VLOOKUP($E2816,mammalsprice,2,FALSE),"not mammals price")</f>
        <v>not mammals price</v>
      </c>
      <c r="I2816" t="str">
        <f>IFERROR(VLOOKUP($E2816,mammalsprice,3,FALSE),"not mammals price")</f>
        <v>not mammals price</v>
      </c>
      <c r="J2816" t="str">
        <f>IFERROR(VLOOKUP($E2816,mammalswilson,3,FALSE),"not mammals wilson")</f>
        <v>not mammals wilson</v>
      </c>
      <c r="K2816" t="str">
        <f>IFERROR(VLOOKUP($E2816,mammalswilson,3,FALSE),"not mammals wilson")</f>
        <v>not mammals wilson</v>
      </c>
      <c r="L2816" t="s">
        <v>4315</v>
      </c>
      <c r="M2816" t="b">
        <v>1</v>
      </c>
    </row>
    <row r="2817" spans="1:13" x14ac:dyDescent="0.25">
      <c r="A2817" t="s">
        <v>4340</v>
      </c>
      <c r="B2817">
        <v>103231</v>
      </c>
      <c r="C2817" t="str">
        <f>VLOOKUP($B2817,taxa1,2,FALSE)</f>
        <v>Falcolipeurus eichleri</v>
      </c>
      <c r="D2817" t="str">
        <f>VLOOKUP($B2817,taxa1,3,FALSE)</f>
        <v>664779a7-5fa5-4e8d-b5f6-dffe5450d51e</v>
      </c>
      <c r="E2817">
        <v>1090</v>
      </c>
      <c r="F2817" t="str">
        <f>IFERROR(VLOOKUP($E2817,aves,2,FALSE),"not aves")</f>
        <v>Coragyps atratus</v>
      </c>
      <c r="G2817" t="str">
        <f>IFERROR(VLOOKUP($E2817,aves,3,FALSE),"not aves")</f>
        <v>4672f75d-6aa0-4d95-a46d-ca33cb9ef871</v>
      </c>
      <c r="H2817" t="str">
        <f>IFERROR(VLOOKUP($E2817,mammalsprice,2,FALSE),"not mammals price")</f>
        <v>not mammals price</v>
      </c>
      <c r="I2817" t="str">
        <f>IFERROR(VLOOKUP($E2817,mammalsprice,3,FALSE),"not mammals price")</f>
        <v>not mammals price</v>
      </c>
      <c r="J2817" t="str">
        <f>IFERROR(VLOOKUP($E2817,mammalswilson,3,FALSE),"not mammals wilson")</f>
        <v>not mammals wilson</v>
      </c>
      <c r="K2817" t="str">
        <f>IFERROR(VLOOKUP($E2817,mammalswilson,3,FALSE),"not mammals wilson")</f>
        <v>not mammals wilson</v>
      </c>
      <c r="L2817" t="s">
        <v>4315</v>
      </c>
      <c r="M2817" t="b">
        <v>1</v>
      </c>
    </row>
    <row r="2818" spans="1:13" x14ac:dyDescent="0.25">
      <c r="A2818" t="s">
        <v>4341</v>
      </c>
      <c r="B2818">
        <v>101622</v>
      </c>
      <c r="C2818" t="str">
        <f>VLOOKUP($B2818,taxa1,2,FALSE)</f>
        <v>Myrsidea seguyi</v>
      </c>
      <c r="D2818" t="str">
        <f>VLOOKUP($B2818,taxa1,3,FALSE)</f>
        <v>f8fa8abb-25d5-4694-ab90-cb4f4a0bd079</v>
      </c>
      <c r="E2818">
        <v>1091</v>
      </c>
      <c r="F2818" t="str">
        <f>IFERROR(VLOOKUP($E2818,aves,2,FALSE),"not aves")</f>
        <v>Corvinella melanoleuca melanoleuca</v>
      </c>
      <c r="G2818" t="str">
        <f>IFERROR(VLOOKUP($E2818,aves,3,FALSE),"not aves")</f>
        <v>0286ab1e-e6a1-46d1-980c-d8f0ff9f83a8</v>
      </c>
      <c r="H2818" t="str">
        <f>IFERROR(VLOOKUP($E2818,mammalsprice,2,FALSE),"not mammals price")</f>
        <v>not mammals price</v>
      </c>
      <c r="I2818" t="str">
        <f>IFERROR(VLOOKUP($E2818,mammalsprice,3,FALSE),"not mammals price")</f>
        <v>not mammals price</v>
      </c>
      <c r="J2818" t="str">
        <f>IFERROR(VLOOKUP($E2818,mammalswilson,3,FALSE),"not mammals wilson")</f>
        <v>not mammals wilson</v>
      </c>
      <c r="K2818" t="str">
        <f>IFERROR(VLOOKUP($E2818,mammalswilson,3,FALSE),"not mammals wilson")</f>
        <v>not mammals wilson</v>
      </c>
      <c r="L2818" t="s">
        <v>4342</v>
      </c>
      <c r="M2818" t="b">
        <v>1</v>
      </c>
    </row>
    <row r="2819" spans="1:13" x14ac:dyDescent="0.25">
      <c r="A2819" t="s">
        <v>4343</v>
      </c>
      <c r="B2819">
        <v>101532</v>
      </c>
      <c r="C2819" t="str">
        <f>VLOOKUP($B2819,taxa1,2,FALSE)</f>
        <v>Myrsidea hopkinsi</v>
      </c>
      <c r="D2819" t="str">
        <f>VLOOKUP($B2819,taxa1,3,FALSE)</f>
        <v>705561fc-40ed-465d-8a7a-e367537cf60d</v>
      </c>
      <c r="E2819">
        <v>1092</v>
      </c>
      <c r="F2819" t="str">
        <f>IFERROR(VLOOKUP($E2819,aves,2,FALSE),"not aves")</f>
        <v>Corvus albicollis</v>
      </c>
      <c r="G2819" t="str">
        <f>IFERROR(VLOOKUP($E2819,aves,3,FALSE),"not aves")</f>
        <v>073ca7d6-f1a8-4db2-8621-60c162f2d6ee</v>
      </c>
      <c r="H2819" t="str">
        <f>IFERROR(VLOOKUP($E2819,mammalsprice,2,FALSE),"not mammals price")</f>
        <v>not mammals price</v>
      </c>
      <c r="I2819" t="str">
        <f>IFERROR(VLOOKUP($E2819,mammalsprice,3,FALSE),"not mammals price")</f>
        <v>not mammals price</v>
      </c>
      <c r="J2819" t="str">
        <f>IFERROR(VLOOKUP($E2819,mammalswilson,3,FALSE),"not mammals wilson")</f>
        <v>not mammals wilson</v>
      </c>
      <c r="K2819" t="str">
        <f>IFERROR(VLOOKUP($E2819,mammalswilson,3,FALSE),"not mammals wilson")</f>
        <v>not mammals wilson</v>
      </c>
      <c r="L2819" t="s">
        <v>4344</v>
      </c>
      <c r="M2819" t="b">
        <v>1</v>
      </c>
    </row>
    <row r="2820" spans="1:13" x14ac:dyDescent="0.25">
      <c r="A2820" t="s">
        <v>4345</v>
      </c>
      <c r="B2820">
        <v>101583</v>
      </c>
      <c r="C2820" t="str">
        <f>VLOOKUP($B2820,taxa1,2,FALSE)</f>
        <v>Myrsidea nigra</v>
      </c>
      <c r="D2820" t="str">
        <f>VLOOKUP($B2820,taxa1,3,FALSE)</f>
        <v>9f1b6f15-5a00-46cc-9c16-7f9d7a1dce2c</v>
      </c>
      <c r="E2820">
        <v>1092</v>
      </c>
      <c r="F2820" t="str">
        <f>IFERROR(VLOOKUP($E2820,aves,2,FALSE),"not aves")</f>
        <v>Corvus albicollis</v>
      </c>
      <c r="G2820" t="str">
        <f>IFERROR(VLOOKUP($E2820,aves,3,FALSE),"not aves")</f>
        <v>073ca7d6-f1a8-4db2-8621-60c162f2d6ee</v>
      </c>
      <c r="H2820" t="str">
        <f>IFERROR(VLOOKUP($E2820,mammalsprice,2,FALSE),"not mammals price")</f>
        <v>not mammals price</v>
      </c>
      <c r="I2820" t="str">
        <f>IFERROR(VLOOKUP($E2820,mammalsprice,3,FALSE),"not mammals price")</f>
        <v>not mammals price</v>
      </c>
      <c r="J2820" t="str">
        <f>IFERROR(VLOOKUP($E2820,mammalswilson,3,FALSE),"not mammals wilson")</f>
        <v>not mammals wilson</v>
      </c>
      <c r="K2820" t="str">
        <f>IFERROR(VLOOKUP($E2820,mammalswilson,3,FALSE),"not mammals wilson")</f>
        <v>not mammals wilson</v>
      </c>
      <c r="L2820" t="s">
        <v>4344</v>
      </c>
      <c r="M2820" t="b">
        <v>1</v>
      </c>
    </row>
    <row r="2821" spans="1:13" x14ac:dyDescent="0.25">
      <c r="A2821" t="s">
        <v>4288</v>
      </c>
      <c r="B2821">
        <v>101632</v>
      </c>
      <c r="C2821" t="str">
        <f>VLOOKUP($B2821,taxa1,2,FALSE)</f>
        <v>Myrsidea sjoestedti</v>
      </c>
      <c r="D2821" t="str">
        <f>VLOOKUP($B2821,taxa1,3,FALSE)</f>
        <v>76df31b3-e299-4677-ad50-d436e116658a</v>
      </c>
      <c r="E2821">
        <v>1092</v>
      </c>
      <c r="F2821" t="str">
        <f>IFERROR(VLOOKUP($E2821,aves,2,FALSE),"not aves")</f>
        <v>Corvus albicollis</v>
      </c>
      <c r="G2821" t="str">
        <f>IFERROR(VLOOKUP($E2821,aves,3,FALSE),"not aves")</f>
        <v>073ca7d6-f1a8-4db2-8621-60c162f2d6ee</v>
      </c>
      <c r="H2821" t="str">
        <f>IFERROR(VLOOKUP($E2821,mammalsprice,2,FALSE),"not mammals price")</f>
        <v>not mammals price</v>
      </c>
      <c r="I2821" t="str">
        <f>IFERROR(VLOOKUP($E2821,mammalsprice,3,FALSE),"not mammals price")</f>
        <v>not mammals price</v>
      </c>
      <c r="J2821" t="str">
        <f>IFERROR(VLOOKUP($E2821,mammalswilson,3,FALSE),"not mammals wilson")</f>
        <v>not mammals wilson</v>
      </c>
      <c r="K2821" t="str">
        <f>IFERROR(VLOOKUP($E2821,mammalswilson,3,FALSE),"not mammals wilson")</f>
        <v>not mammals wilson</v>
      </c>
      <c r="L2821" t="s">
        <v>4344</v>
      </c>
      <c r="M2821" t="b">
        <v>1</v>
      </c>
    </row>
    <row r="2822" spans="1:13" x14ac:dyDescent="0.25">
      <c r="A2822" t="s">
        <v>4346</v>
      </c>
      <c r="B2822">
        <v>102442</v>
      </c>
      <c r="C2822" t="str">
        <f>VLOOKUP($B2822,taxa1,2,FALSE)</f>
        <v>Brueelia leucocephala</v>
      </c>
      <c r="D2822" t="str">
        <f>VLOOKUP($B2822,taxa1,3,FALSE)</f>
        <v>deb74960-d003-45a9-ade2-64a851c76d26</v>
      </c>
      <c r="E2822">
        <v>1092</v>
      </c>
      <c r="F2822" t="str">
        <f>IFERROR(VLOOKUP($E2822,aves,2,FALSE),"not aves")</f>
        <v>Corvus albicollis</v>
      </c>
      <c r="G2822" t="str">
        <f>IFERROR(VLOOKUP($E2822,aves,3,FALSE),"not aves")</f>
        <v>073ca7d6-f1a8-4db2-8621-60c162f2d6ee</v>
      </c>
      <c r="H2822" t="str">
        <f>IFERROR(VLOOKUP($E2822,mammalsprice,2,FALSE),"not mammals price")</f>
        <v>not mammals price</v>
      </c>
      <c r="I2822" t="str">
        <f>IFERROR(VLOOKUP($E2822,mammalsprice,3,FALSE),"not mammals price")</f>
        <v>not mammals price</v>
      </c>
      <c r="J2822" t="str">
        <f>IFERROR(VLOOKUP($E2822,mammalswilson,3,FALSE),"not mammals wilson")</f>
        <v>not mammals wilson</v>
      </c>
      <c r="K2822" t="str">
        <f>IFERROR(VLOOKUP($E2822,mammalswilson,3,FALSE),"not mammals wilson")</f>
        <v>not mammals wilson</v>
      </c>
      <c r="L2822" t="s">
        <v>4344</v>
      </c>
      <c r="M2822" t="b">
        <v>1</v>
      </c>
    </row>
    <row r="2823" spans="1:13" x14ac:dyDescent="0.25">
      <c r="A2823" t="s">
        <v>4347</v>
      </c>
      <c r="B2823">
        <v>104508</v>
      </c>
      <c r="C2823" t="str">
        <f>VLOOKUP($B2823,taxa1,2,FALSE)</f>
        <v>Philopterus leptomelas</v>
      </c>
      <c r="D2823" t="str">
        <f>VLOOKUP($B2823,taxa1,3,FALSE)</f>
        <v>794b34a8-eec6-4427-8076-957b2644d942</v>
      </c>
      <c r="E2823">
        <v>1092</v>
      </c>
      <c r="F2823" t="str">
        <f>IFERROR(VLOOKUP($E2823,aves,2,FALSE),"not aves")</f>
        <v>Corvus albicollis</v>
      </c>
      <c r="G2823" t="str">
        <f>IFERROR(VLOOKUP($E2823,aves,3,FALSE),"not aves")</f>
        <v>073ca7d6-f1a8-4db2-8621-60c162f2d6ee</v>
      </c>
      <c r="H2823" t="str">
        <f>IFERROR(VLOOKUP($E2823,mammalsprice,2,FALSE),"not mammals price")</f>
        <v>not mammals price</v>
      </c>
      <c r="I2823" t="str">
        <f>IFERROR(VLOOKUP($E2823,mammalsprice,3,FALSE),"not mammals price")</f>
        <v>not mammals price</v>
      </c>
      <c r="J2823" t="str">
        <f>IFERROR(VLOOKUP($E2823,mammalswilson,3,FALSE),"not mammals wilson")</f>
        <v>not mammals wilson</v>
      </c>
      <c r="K2823" t="str">
        <f>IFERROR(VLOOKUP($E2823,mammalswilson,3,FALSE),"not mammals wilson")</f>
        <v>not mammals wilson</v>
      </c>
      <c r="L2823" t="s">
        <v>4344</v>
      </c>
      <c r="M2823" t="b">
        <v>1</v>
      </c>
    </row>
    <row r="2824" spans="1:13" x14ac:dyDescent="0.25">
      <c r="A2824" t="s">
        <v>4348</v>
      </c>
      <c r="B2824">
        <v>100785</v>
      </c>
      <c r="C2824" t="str">
        <f>VLOOKUP($B2824,taxa1,2,FALSE)</f>
        <v>Colpocephalum semicinctum</v>
      </c>
      <c r="D2824" t="str">
        <f>VLOOKUP($B2824,taxa1,3,FALSE)</f>
        <v>a4893350-68e8-4264-bec3-140f17d3c2e6</v>
      </c>
      <c r="E2824">
        <v>1093</v>
      </c>
      <c r="F2824" t="str">
        <f>IFERROR(VLOOKUP($E2824,aves,2,FALSE),"not aves")</f>
        <v>Corvus albus</v>
      </c>
      <c r="G2824" t="str">
        <f>IFERROR(VLOOKUP($E2824,aves,3,FALSE),"not aves")</f>
        <v>7c8510f7-a882-41b1-9702-e9fb74fce3da</v>
      </c>
      <c r="H2824" t="str">
        <f>IFERROR(VLOOKUP($E2824,mammalsprice,2,FALSE),"not mammals price")</f>
        <v>not mammals price</v>
      </c>
      <c r="I2824" t="str">
        <f>IFERROR(VLOOKUP($E2824,mammalsprice,3,FALSE),"not mammals price")</f>
        <v>not mammals price</v>
      </c>
      <c r="J2824" t="str">
        <f>IFERROR(VLOOKUP($E2824,mammalswilson,3,FALSE),"not mammals wilson")</f>
        <v>not mammals wilson</v>
      </c>
      <c r="K2824" t="str">
        <f>IFERROR(VLOOKUP($E2824,mammalswilson,3,FALSE),"not mammals wilson")</f>
        <v>not mammals wilson</v>
      </c>
      <c r="L2824" t="s">
        <v>4287</v>
      </c>
      <c r="M2824" t="b">
        <v>1</v>
      </c>
    </row>
    <row r="2825" spans="1:13" x14ac:dyDescent="0.25">
      <c r="A2825" t="s">
        <v>4349</v>
      </c>
      <c r="B2825">
        <v>103189</v>
      </c>
      <c r="C2825" t="str">
        <f>VLOOKUP($B2825,taxa1,2,FALSE)</f>
        <v>Echinophilopterus brygooi</v>
      </c>
      <c r="D2825" t="str">
        <f>VLOOKUP($B2825,taxa1,3,FALSE)</f>
        <v>fa064a17-eb90-4d0c-aa40-68d3e89ca0db</v>
      </c>
      <c r="E2825">
        <v>1089</v>
      </c>
      <c r="F2825" t="str">
        <f>IFERROR(VLOOKUP($E2825,aves,2,FALSE),"not aves")</f>
        <v>Coracopsis vasa</v>
      </c>
      <c r="G2825" t="str">
        <f>IFERROR(VLOOKUP($E2825,aves,3,FALSE),"not aves")</f>
        <v>7a3546c3-bfd4-41e5-9e6d-577c6b25cda6</v>
      </c>
      <c r="H2825" t="str">
        <f>IFERROR(VLOOKUP($E2825,mammalsprice,2,FALSE),"not mammals price")</f>
        <v>not mammals price</v>
      </c>
      <c r="I2825" t="str">
        <f>IFERROR(VLOOKUP($E2825,mammalsprice,3,FALSE),"not mammals price")</f>
        <v>not mammals price</v>
      </c>
      <c r="J2825" t="str">
        <f>IFERROR(VLOOKUP($E2825,mammalswilson,3,FALSE),"not mammals wilson")</f>
        <v>not mammals wilson</v>
      </c>
      <c r="K2825" t="str">
        <f>IFERROR(VLOOKUP($E2825,mammalswilson,3,FALSE),"not mammals wilson")</f>
        <v>not mammals wilson</v>
      </c>
      <c r="L2825" t="s">
        <v>4332</v>
      </c>
      <c r="M2825" t="b">
        <v>1</v>
      </c>
    </row>
    <row r="2826" spans="1:13" x14ac:dyDescent="0.25">
      <c r="A2826" t="s">
        <v>4350</v>
      </c>
      <c r="B2826">
        <v>101191</v>
      </c>
      <c r="C2826" t="str">
        <f>VLOOKUP($B2826,taxa1,2,FALSE)</f>
        <v>Menacanthus benii</v>
      </c>
      <c r="D2826" t="str">
        <f>VLOOKUP($B2826,taxa1,3,FALSE)</f>
        <v>0b18bb40-57ec-4092-8450-4ee53c0ec67e</v>
      </c>
      <c r="E2826">
        <v>989</v>
      </c>
      <c r="F2826" t="str">
        <f>IFERROR(VLOOKUP($E2826,aves,2,FALSE),"not aves")</f>
        <v>Colaptes campestris</v>
      </c>
      <c r="G2826" t="str">
        <f>IFERROR(VLOOKUP($E2826,aves,3,FALSE),"not aves")</f>
        <v>6701e5d1-3d90-4c9d-920a-857ef2dea383</v>
      </c>
      <c r="H2826" t="str">
        <f>IFERROR(VLOOKUP($E2826,mammalsprice,2,FALSE),"not mammals price")</f>
        <v>not mammals price</v>
      </c>
      <c r="I2826" t="str">
        <f>IFERROR(VLOOKUP($E2826,mammalsprice,3,FALSE),"not mammals price")</f>
        <v>not mammals price</v>
      </c>
      <c r="J2826" t="str">
        <f>IFERROR(VLOOKUP($E2826,mammalswilson,3,FALSE),"not mammals wilson")</f>
        <v>not mammals wilson</v>
      </c>
      <c r="K2826" t="str">
        <f>IFERROR(VLOOKUP($E2826,mammalswilson,3,FALSE),"not mammals wilson")</f>
        <v>not mammals wilson</v>
      </c>
      <c r="L2826" t="s">
        <v>4351</v>
      </c>
      <c r="M2826" t="b">
        <v>1</v>
      </c>
    </row>
    <row r="2827" spans="1:13" x14ac:dyDescent="0.25">
      <c r="A2827" t="s">
        <v>4352</v>
      </c>
      <c r="B2827">
        <v>102804</v>
      </c>
      <c r="C2827" t="str">
        <f>VLOOKUP($B2827,taxa1,2,FALSE)</f>
        <v>Coloceras tovornikae</v>
      </c>
      <c r="D2827" t="str">
        <f>VLOOKUP($B2827,taxa1,3,FALSE)</f>
        <v>131bd43d-5b96-44d7-a0a8-b2afbbbd3c37</v>
      </c>
      <c r="E2827">
        <v>1039</v>
      </c>
      <c r="F2827" t="str">
        <f>IFERROR(VLOOKUP($E2827,aves,2,FALSE),"not aves")</f>
        <v>Columba livia livia</v>
      </c>
      <c r="G2827" t="str">
        <f>IFERROR(VLOOKUP($E2827,aves,3,FALSE),"not aves")</f>
        <v>c7ebee2e-f3de-4021-865f-099fd097d468</v>
      </c>
      <c r="H2827" t="str">
        <f>IFERROR(VLOOKUP($E2827,mammalsprice,2,FALSE),"not mammals price")</f>
        <v>not mammals price</v>
      </c>
      <c r="I2827" t="str">
        <f>IFERROR(VLOOKUP($E2827,mammalsprice,3,FALSE),"not mammals price")</f>
        <v>not mammals price</v>
      </c>
      <c r="J2827" t="str">
        <f>IFERROR(VLOOKUP($E2827,mammalswilson,3,FALSE),"not mammals wilson")</f>
        <v>not mammals wilson</v>
      </c>
      <c r="K2827" t="str">
        <f>IFERROR(VLOOKUP($E2827,mammalswilson,3,FALSE),"not mammals wilson")</f>
        <v>not mammals wilson</v>
      </c>
      <c r="L2827" t="s">
        <v>4353</v>
      </c>
      <c r="M2827" t="b">
        <v>1</v>
      </c>
    </row>
    <row r="2828" spans="1:13" x14ac:dyDescent="0.25">
      <c r="A2828" t="s">
        <v>4354</v>
      </c>
      <c r="B2828">
        <v>105904</v>
      </c>
      <c r="C2828" t="str">
        <f>VLOOKUP($B2828,taxa1,2,FALSE)</f>
        <v>Eutrichophilus claytoni</v>
      </c>
      <c r="D2828" t="str">
        <f>VLOOKUP($B2828,taxa1,3,FALSE)</f>
        <v>d4aac979-0c3b-4d5f-a095-3295b5516f8b</v>
      </c>
      <c r="E2828">
        <v>5727</v>
      </c>
      <c r="F2828" t="str">
        <f>IFERROR(VLOOKUP($E2828,aves,2,FALSE),"not aves")</f>
        <v>not aves</v>
      </c>
      <c r="G2828" t="str">
        <f>IFERROR(VLOOKUP($E2828,aves,3,FALSE),"not aves")</f>
        <v>not aves</v>
      </c>
      <c r="H2828" t="str">
        <f>IFERROR(VLOOKUP($E2828,mammalsprice,2,FALSE),"not mammals price")</f>
        <v>Coendou spinosus</v>
      </c>
      <c r="I2828" t="str">
        <f>IFERROR(VLOOKUP($E2828,mammalsprice,3,FALSE),"not mammals price")</f>
        <v>845b4364-f1a0-43f0-8c54-82d921463aaf</v>
      </c>
      <c r="J2828" t="str">
        <f>IFERROR(VLOOKUP($E2828,mammalswilson,3,FALSE),"not mammals wilson")</f>
        <v>not mammals wilson</v>
      </c>
      <c r="K2828" t="str">
        <f>IFERROR(VLOOKUP($E2828,mammalswilson,3,FALSE),"not mammals wilson")</f>
        <v>not mammals wilson</v>
      </c>
      <c r="L2828" t="s">
        <v>4355</v>
      </c>
      <c r="M2828" t="b">
        <v>1</v>
      </c>
    </row>
    <row r="2829" spans="1:13" x14ac:dyDescent="0.25">
      <c r="A2829" t="s">
        <v>4356</v>
      </c>
      <c r="B2829">
        <v>105909</v>
      </c>
      <c r="C2829" t="str">
        <f>VLOOKUP($B2829,taxa1,2,FALSE)</f>
        <v>Eutrichophilus emersoni</v>
      </c>
      <c r="D2829" t="str">
        <f>VLOOKUP($B2829,taxa1,3,FALSE)</f>
        <v>b26c1a6f-d5a8-4229-89d0-c3550ff63ed1</v>
      </c>
      <c r="E2829">
        <v>5727</v>
      </c>
      <c r="F2829" t="str">
        <f>IFERROR(VLOOKUP($E2829,aves,2,FALSE),"not aves")</f>
        <v>not aves</v>
      </c>
      <c r="G2829" t="str">
        <f>IFERROR(VLOOKUP($E2829,aves,3,FALSE),"not aves")</f>
        <v>not aves</v>
      </c>
      <c r="H2829" t="str">
        <f>IFERROR(VLOOKUP($E2829,mammalsprice,2,FALSE),"not mammals price")</f>
        <v>Coendou spinosus</v>
      </c>
      <c r="I2829" t="str">
        <f>IFERROR(VLOOKUP($E2829,mammalsprice,3,FALSE),"not mammals price")</f>
        <v>845b4364-f1a0-43f0-8c54-82d921463aaf</v>
      </c>
      <c r="J2829" t="str">
        <f>IFERROR(VLOOKUP($E2829,mammalswilson,3,FALSE),"not mammals wilson")</f>
        <v>not mammals wilson</v>
      </c>
      <c r="K2829" t="str">
        <f>IFERROR(VLOOKUP($E2829,mammalswilson,3,FALSE),"not mammals wilson")</f>
        <v>not mammals wilson</v>
      </c>
      <c r="L2829" t="s">
        <v>4355</v>
      </c>
      <c r="M2829" t="b">
        <v>1</v>
      </c>
    </row>
    <row r="2830" spans="1:13" x14ac:dyDescent="0.25">
      <c r="A2830" t="s">
        <v>4357</v>
      </c>
      <c r="B2830">
        <v>105919</v>
      </c>
      <c r="C2830" t="str">
        <f>VLOOKUP($B2830,taxa1,2,FALSE)</f>
        <v>Eutrichophilus paraguayensis</v>
      </c>
      <c r="D2830" t="str">
        <f>VLOOKUP($B2830,taxa1,3,FALSE)</f>
        <v>1bdcd6df-7109-4729-a576-9f638a56103c</v>
      </c>
      <c r="E2830">
        <v>5727</v>
      </c>
      <c r="F2830" t="str">
        <f>IFERROR(VLOOKUP($E2830,aves,2,FALSE),"not aves")</f>
        <v>not aves</v>
      </c>
      <c r="G2830" t="str">
        <f>IFERROR(VLOOKUP($E2830,aves,3,FALSE),"not aves")</f>
        <v>not aves</v>
      </c>
      <c r="H2830" t="str">
        <f>IFERROR(VLOOKUP($E2830,mammalsprice,2,FALSE),"not mammals price")</f>
        <v>Coendou spinosus</v>
      </c>
      <c r="I2830" t="str">
        <f>IFERROR(VLOOKUP($E2830,mammalsprice,3,FALSE),"not mammals price")</f>
        <v>845b4364-f1a0-43f0-8c54-82d921463aaf</v>
      </c>
      <c r="J2830" t="str">
        <f>IFERROR(VLOOKUP($E2830,mammalswilson,3,FALSE),"not mammals wilson")</f>
        <v>not mammals wilson</v>
      </c>
      <c r="K2830" t="str">
        <f>IFERROR(VLOOKUP($E2830,mammalswilson,3,FALSE),"not mammals wilson")</f>
        <v>not mammals wilson</v>
      </c>
      <c r="L2830" t="s">
        <v>4355</v>
      </c>
      <c r="M2830" t="b">
        <v>1</v>
      </c>
    </row>
    <row r="2831" spans="1:13" x14ac:dyDescent="0.25">
      <c r="A2831" t="s">
        <v>4358</v>
      </c>
      <c r="B2831">
        <v>104824</v>
      </c>
      <c r="C2831" t="str">
        <f>VLOOKUP($B2831,taxa1,2,FALSE)</f>
        <v>Quadraceps coenocoryphae</v>
      </c>
      <c r="D2831" t="str">
        <f>VLOOKUP($B2831,taxa1,3,FALSE)</f>
        <v>26753441-7121-4a21-9a1c-e31bf5b995c0</v>
      </c>
      <c r="E2831">
        <v>981</v>
      </c>
      <c r="F2831" t="str">
        <f>IFERROR(VLOOKUP($E2831,aves,2,FALSE),"not aves")</f>
        <v>Coenocorypha aucklandica</v>
      </c>
      <c r="G2831" t="str">
        <f>IFERROR(VLOOKUP($E2831,aves,3,FALSE),"not aves")</f>
        <v>b02424db-a5be-4bbb-b117-805dddfd204a</v>
      </c>
      <c r="H2831" t="str">
        <f>IFERROR(VLOOKUP($E2831,mammalsprice,2,FALSE),"not mammals price")</f>
        <v>not mammals price</v>
      </c>
      <c r="I2831" t="str">
        <f>IFERROR(VLOOKUP($E2831,mammalsprice,3,FALSE),"not mammals price")</f>
        <v>not mammals price</v>
      </c>
      <c r="J2831" t="str">
        <f>IFERROR(VLOOKUP($E2831,mammalswilson,3,FALSE),"not mammals wilson")</f>
        <v>not mammals wilson</v>
      </c>
      <c r="K2831" t="str">
        <f>IFERROR(VLOOKUP($E2831,mammalswilson,3,FALSE),"not mammals wilson")</f>
        <v>not mammals wilson</v>
      </c>
      <c r="L2831" t="s">
        <v>4359</v>
      </c>
      <c r="M2831" t="b">
        <v>1</v>
      </c>
    </row>
    <row r="2832" spans="1:13" x14ac:dyDescent="0.25">
      <c r="A2832" t="s">
        <v>4360</v>
      </c>
      <c r="B2832">
        <v>101481</v>
      </c>
      <c r="C2832" t="str">
        <f>VLOOKUP($B2832,taxa1,2,FALSE)</f>
        <v>Myrsidea coerebicola</v>
      </c>
      <c r="D2832" t="str">
        <f>VLOOKUP($B2832,taxa1,3,FALSE)</f>
        <v>27f351e1-0489-4e65-943a-93529b39bf20</v>
      </c>
      <c r="E2832">
        <v>982</v>
      </c>
      <c r="F2832" t="str">
        <f>IFERROR(VLOOKUP($E2832,aves,2,FALSE),"not aves")</f>
        <v>Coereba flaveola luteola</v>
      </c>
      <c r="G2832" t="str">
        <f>IFERROR(VLOOKUP($E2832,aves,3,FALSE),"not aves")</f>
        <v>c7db6606-19b8-4d8f-9479-24853f42ee43</v>
      </c>
      <c r="H2832" t="str">
        <f>IFERROR(VLOOKUP($E2832,mammalsprice,2,FALSE),"not mammals price")</f>
        <v>not mammals price</v>
      </c>
      <c r="I2832" t="str">
        <f>IFERROR(VLOOKUP($E2832,mammalsprice,3,FALSE),"not mammals price")</f>
        <v>not mammals price</v>
      </c>
      <c r="J2832" t="str">
        <f>IFERROR(VLOOKUP($E2832,mammalswilson,3,FALSE),"not mammals wilson")</f>
        <v>not mammals wilson</v>
      </c>
      <c r="K2832" t="str">
        <f>IFERROR(VLOOKUP($E2832,mammalswilson,3,FALSE),"not mammals wilson")</f>
        <v>not mammals wilson</v>
      </c>
      <c r="L2832" t="s">
        <v>4361</v>
      </c>
      <c r="M2832" t="b">
        <v>1</v>
      </c>
    </row>
    <row r="2833" spans="1:13" x14ac:dyDescent="0.25">
      <c r="A2833" t="s">
        <v>4362</v>
      </c>
      <c r="B2833">
        <v>101217</v>
      </c>
      <c r="C2833" t="str">
        <f>VLOOKUP($B2833,taxa1,2,FALSE)</f>
        <v>Menacanthus colaptis</v>
      </c>
      <c r="D2833" t="str">
        <f>VLOOKUP($B2833,taxa1,3,FALSE)</f>
        <v>5af43ecf-89db-4057-855e-9691273bd720</v>
      </c>
      <c r="E2833">
        <v>984</v>
      </c>
      <c r="F2833" t="str">
        <f>IFERROR(VLOOKUP($E2833,aves,2,FALSE),"not aves")</f>
        <v>Colaptes auratus</v>
      </c>
      <c r="G2833" t="str">
        <f>IFERROR(VLOOKUP($E2833,aves,3,FALSE),"not aves")</f>
        <v>8b17fa41-47d0-4a0b-b064-9a6307c7f943</v>
      </c>
      <c r="H2833" t="str">
        <f>IFERROR(VLOOKUP($E2833,mammalsprice,2,FALSE),"not mammals price")</f>
        <v>not mammals price</v>
      </c>
      <c r="I2833" t="str">
        <f>IFERROR(VLOOKUP($E2833,mammalsprice,3,FALSE),"not mammals price")</f>
        <v>not mammals price</v>
      </c>
      <c r="J2833" t="str">
        <f>IFERROR(VLOOKUP($E2833,mammalswilson,3,FALSE),"not mammals wilson")</f>
        <v>not mammals wilson</v>
      </c>
      <c r="K2833" t="str">
        <f>IFERROR(VLOOKUP($E2833,mammalswilson,3,FALSE),"not mammals wilson")</f>
        <v>not mammals wilson</v>
      </c>
      <c r="L2833" t="s">
        <v>4363</v>
      </c>
      <c r="M2833" t="b">
        <v>1</v>
      </c>
    </row>
    <row r="2834" spans="1:13" x14ac:dyDescent="0.25">
      <c r="A2834" t="s">
        <v>4364</v>
      </c>
      <c r="B2834">
        <v>104333</v>
      </c>
      <c r="C2834" t="str">
        <f>VLOOKUP($B2834,taxa1,2,FALSE)</f>
        <v>Penenirmus jungens</v>
      </c>
      <c r="D2834" t="str">
        <f>VLOOKUP($B2834,taxa1,3,FALSE)</f>
        <v>6aa5099a-f25e-4bba-bdf2-fa92d3484765</v>
      </c>
      <c r="E2834">
        <v>984</v>
      </c>
      <c r="F2834" t="str">
        <f>IFERROR(VLOOKUP($E2834,aves,2,FALSE),"not aves")</f>
        <v>Colaptes auratus</v>
      </c>
      <c r="G2834" t="str">
        <f>IFERROR(VLOOKUP($E2834,aves,3,FALSE),"not aves")</f>
        <v>8b17fa41-47d0-4a0b-b064-9a6307c7f943</v>
      </c>
      <c r="H2834" t="str">
        <f>IFERROR(VLOOKUP($E2834,mammalsprice,2,FALSE),"not mammals price")</f>
        <v>not mammals price</v>
      </c>
      <c r="I2834" t="str">
        <f>IFERROR(VLOOKUP($E2834,mammalsprice,3,FALSE),"not mammals price")</f>
        <v>not mammals price</v>
      </c>
      <c r="J2834" t="str">
        <f>IFERROR(VLOOKUP($E2834,mammalswilson,3,FALSE),"not mammals wilson")</f>
        <v>not mammals wilson</v>
      </c>
      <c r="K2834" t="str">
        <f>IFERROR(VLOOKUP($E2834,mammalswilson,3,FALSE),"not mammals wilson")</f>
        <v>not mammals wilson</v>
      </c>
      <c r="L2834" t="s">
        <v>4363</v>
      </c>
      <c r="M2834" t="b">
        <v>1</v>
      </c>
    </row>
    <row r="2835" spans="1:13" x14ac:dyDescent="0.25">
      <c r="A2835" t="s">
        <v>4365</v>
      </c>
      <c r="B2835">
        <v>104406</v>
      </c>
      <c r="C2835" t="str">
        <f>VLOOKUP($B2835,taxa1,2,FALSE)</f>
        <v>Philopterus alienus</v>
      </c>
      <c r="D2835" t="str">
        <f>VLOOKUP($B2835,taxa1,3,FALSE)</f>
        <v>6d33aa71-54ba-4fdd-a18f-a8c9cc75f466</v>
      </c>
      <c r="E2835">
        <v>985</v>
      </c>
      <c r="F2835" t="str">
        <f>IFERROR(VLOOKUP($E2835,aves,2,FALSE),"not aves")</f>
        <v>Colaptes auratus</v>
      </c>
      <c r="G2835" t="str">
        <f>IFERROR(VLOOKUP($E2835,aves,3,FALSE),"not aves")</f>
        <v>449529c4-3659-4456-ad37-cfa9b65a90d6</v>
      </c>
      <c r="H2835" t="str">
        <f>IFERROR(VLOOKUP($E2835,mammalsprice,2,FALSE),"not mammals price")</f>
        <v>not mammals price</v>
      </c>
      <c r="I2835" t="str">
        <f>IFERROR(VLOOKUP($E2835,mammalsprice,3,FALSE),"not mammals price")</f>
        <v>not mammals price</v>
      </c>
      <c r="J2835" t="str">
        <f>IFERROR(VLOOKUP($E2835,mammalswilson,3,FALSE),"not mammals wilson")</f>
        <v>not mammals wilson</v>
      </c>
      <c r="K2835" t="str">
        <f>IFERROR(VLOOKUP($E2835,mammalswilson,3,FALSE),"not mammals wilson")</f>
        <v>not mammals wilson</v>
      </c>
      <c r="L2835" t="s">
        <v>4363</v>
      </c>
      <c r="M2835" t="b">
        <v>1</v>
      </c>
    </row>
    <row r="2836" spans="1:13" x14ac:dyDescent="0.25">
      <c r="A2836" t="s">
        <v>4366</v>
      </c>
      <c r="B2836">
        <v>104682</v>
      </c>
      <c r="C2836" t="str">
        <f>VLOOKUP($B2836,taxa1,2,FALSE)</f>
        <v>Picicola mississippiensis</v>
      </c>
      <c r="D2836" t="str">
        <f>VLOOKUP($B2836,taxa1,3,FALSE)</f>
        <v>cb2eabde-babf-4338-ac73-f19ca7b4bf26</v>
      </c>
      <c r="E2836">
        <v>986</v>
      </c>
      <c r="F2836" t="str">
        <f>IFERROR(VLOOKUP($E2836,aves,2,FALSE),"not aves")</f>
        <v>Colaptes auratus</v>
      </c>
      <c r="G2836" t="str">
        <f>IFERROR(VLOOKUP($E2836,aves,3,FALSE),"not aves")</f>
        <v>caf04d92-1b60-4582-a2c2-a1a4986cbf54</v>
      </c>
      <c r="H2836" t="str">
        <f>IFERROR(VLOOKUP($E2836,mammalsprice,2,FALSE),"not mammals price")</f>
        <v>not mammals price</v>
      </c>
      <c r="I2836" t="str">
        <f>IFERROR(VLOOKUP($E2836,mammalsprice,3,FALSE),"not mammals price")</f>
        <v>not mammals price</v>
      </c>
      <c r="J2836" t="str">
        <f>IFERROR(VLOOKUP($E2836,mammalswilson,3,FALSE),"not mammals wilson")</f>
        <v>not mammals wilson</v>
      </c>
      <c r="K2836" t="str">
        <f>IFERROR(VLOOKUP($E2836,mammalswilson,3,FALSE),"not mammals wilson")</f>
        <v>not mammals wilson</v>
      </c>
      <c r="L2836" t="s">
        <v>4363</v>
      </c>
      <c r="M2836" t="b">
        <v>1</v>
      </c>
    </row>
    <row r="2837" spans="1:13" x14ac:dyDescent="0.25">
      <c r="A2837" t="s">
        <v>4367</v>
      </c>
      <c r="B2837">
        <v>105915</v>
      </c>
      <c r="C2837" t="str">
        <f>VLOOKUP($B2837,taxa1,2,FALSE)</f>
        <v>Eutrichophilus maximus</v>
      </c>
      <c r="D2837" t="str">
        <f>VLOOKUP($B2837,taxa1,3,FALSE)</f>
        <v>75fdbc46-a86e-42d4-aaae-6baacad12164</v>
      </c>
      <c r="E2837">
        <v>5726</v>
      </c>
      <c r="F2837" t="str">
        <f>IFERROR(VLOOKUP($E2837,aves,2,FALSE),"not aves")</f>
        <v>not aves</v>
      </c>
      <c r="G2837" t="str">
        <f>IFERROR(VLOOKUP($E2837,aves,3,FALSE),"not aves")</f>
        <v>not aves</v>
      </c>
      <c r="H2837" t="str">
        <f>IFERROR(VLOOKUP($E2837,mammalsprice,2,FALSE),"not mammals price")</f>
        <v>Coendou rothschildi</v>
      </c>
      <c r="I2837" t="str">
        <f>IFERROR(VLOOKUP($E2837,mammalsprice,3,FALSE),"not mammals price")</f>
        <v>1a9432e2-2a2b-47ee-9bb6-293d515a0dcc</v>
      </c>
      <c r="J2837" t="str">
        <f>IFERROR(VLOOKUP($E2837,mammalswilson,3,FALSE),"not mammals wilson")</f>
        <v>not mammals wilson</v>
      </c>
      <c r="K2837" t="str">
        <f>IFERROR(VLOOKUP($E2837,mammalswilson,3,FALSE),"not mammals wilson")</f>
        <v>not mammals wilson</v>
      </c>
      <c r="L2837" t="s">
        <v>4368</v>
      </c>
      <c r="M2837" t="b">
        <v>1</v>
      </c>
    </row>
    <row r="2838" spans="1:13" x14ac:dyDescent="0.25">
      <c r="A2838" t="s">
        <v>4369</v>
      </c>
      <c r="B2838">
        <v>105177</v>
      </c>
      <c r="C2838" t="str">
        <f>VLOOKUP($B2838,taxa1,2,FALSE)</f>
        <v>Saemundssonia cephalosa</v>
      </c>
      <c r="D2838" t="str">
        <f>VLOOKUP($B2838,taxa1,3,FALSE)</f>
        <v>fa4b7d98-1f74-4492-9d32-526b662a6fb0</v>
      </c>
      <c r="E2838">
        <v>988</v>
      </c>
      <c r="F2838" t="str">
        <f>IFERROR(VLOOKUP($E2838,aves,2,FALSE),"not aves")</f>
        <v>Colaptes cafer</v>
      </c>
      <c r="G2838" t="str">
        <f>IFERROR(VLOOKUP($E2838,aves,3,FALSE),"not aves")</f>
        <v>53a048be-a720-4c4a-be8d-b64fb056f304</v>
      </c>
      <c r="H2838" t="str">
        <f>IFERROR(VLOOKUP($E2838,mammalsprice,2,FALSE),"not mammals price")</f>
        <v>not mammals price</v>
      </c>
      <c r="I2838" t="str">
        <f>IFERROR(VLOOKUP($E2838,mammalsprice,3,FALSE),"not mammals price")</f>
        <v>not mammals price</v>
      </c>
      <c r="J2838" t="str">
        <f>IFERROR(VLOOKUP($E2838,mammalswilson,3,FALSE),"not mammals wilson")</f>
        <v>not mammals wilson</v>
      </c>
      <c r="K2838" t="str">
        <f>IFERROR(VLOOKUP($E2838,mammalswilson,3,FALSE),"not mammals wilson")</f>
        <v>not mammals wilson</v>
      </c>
      <c r="L2838" t="s">
        <v>4370</v>
      </c>
      <c r="M2838" t="b">
        <v>1</v>
      </c>
    </row>
    <row r="2839" spans="1:13" x14ac:dyDescent="0.25">
      <c r="A2839" t="s">
        <v>4371</v>
      </c>
      <c r="B2839">
        <v>105914</v>
      </c>
      <c r="C2839" t="str">
        <f>VLOOKUP($B2839,taxa1,2,FALSE)</f>
        <v>Eutrichophilus lobatus</v>
      </c>
      <c r="D2839" t="str">
        <f>VLOOKUP($B2839,taxa1,3,FALSE)</f>
        <v>adce7df2-312e-4e95-88f5-071b4d9184ef</v>
      </c>
      <c r="E2839">
        <v>5725</v>
      </c>
      <c r="F2839" t="str">
        <f>IFERROR(VLOOKUP($E2839,aves,2,FALSE),"not aves")</f>
        <v>not aves</v>
      </c>
      <c r="G2839" t="str">
        <f>IFERROR(VLOOKUP($E2839,aves,3,FALSE),"not aves")</f>
        <v>not aves</v>
      </c>
      <c r="H2839" t="str">
        <f>IFERROR(VLOOKUP($E2839,mammalsprice,2,FALSE),"not mammals price")</f>
        <v>Coendou pruinosus</v>
      </c>
      <c r="I2839" t="str">
        <f>IFERROR(VLOOKUP($E2839,mammalsprice,3,FALSE),"not mammals price")</f>
        <v>67575400-7e10-4e92-a7e2-d669f956bacd</v>
      </c>
      <c r="J2839" t="str">
        <f>IFERROR(VLOOKUP($E2839,mammalswilson,3,FALSE),"not mammals wilson")</f>
        <v>not mammals wilson</v>
      </c>
      <c r="K2839" t="str">
        <f>IFERROR(VLOOKUP($E2839,mammalswilson,3,FALSE),"not mammals wilson")</f>
        <v>not mammals wilson</v>
      </c>
      <c r="L2839" t="s">
        <v>4372</v>
      </c>
      <c r="M2839" t="b">
        <v>1</v>
      </c>
    </row>
    <row r="2840" spans="1:13" x14ac:dyDescent="0.25">
      <c r="A2840" t="s">
        <v>4373</v>
      </c>
      <c r="B2840">
        <v>104324</v>
      </c>
      <c r="C2840" t="str">
        <f>VLOOKUP($B2840,taxa1,2,FALSE)</f>
        <v>Penenirmus fiebrigi</v>
      </c>
      <c r="D2840" t="str">
        <f>VLOOKUP($B2840,taxa1,3,FALSE)</f>
        <v>73a6cd86-7c91-47bc-ab66-c1c97de4cba1</v>
      </c>
      <c r="E2840">
        <v>990</v>
      </c>
      <c r="F2840" t="str">
        <f>IFERROR(VLOOKUP($E2840,aves,2,FALSE),"not aves")</f>
        <v>Colaptes campestroides</v>
      </c>
      <c r="G2840" t="str">
        <f>IFERROR(VLOOKUP($E2840,aves,3,FALSE),"not aves")</f>
        <v>812b49fa-e182-4282-93e5-284571d8103c</v>
      </c>
      <c r="H2840" t="str">
        <f>IFERROR(VLOOKUP($E2840,mammalsprice,2,FALSE),"not mammals price")</f>
        <v>not mammals price</v>
      </c>
      <c r="I2840" t="str">
        <f>IFERROR(VLOOKUP($E2840,mammalsprice,3,FALSE),"not mammals price")</f>
        <v>not mammals price</v>
      </c>
      <c r="J2840" t="str">
        <f>IFERROR(VLOOKUP($E2840,mammalswilson,3,FALSE),"not mammals wilson")</f>
        <v>not mammals wilson</v>
      </c>
      <c r="K2840" t="str">
        <f>IFERROR(VLOOKUP($E2840,mammalswilson,3,FALSE),"not mammals wilson")</f>
        <v>not mammals wilson</v>
      </c>
      <c r="L2840" t="s">
        <v>4374</v>
      </c>
      <c r="M2840" t="b">
        <v>1</v>
      </c>
    </row>
    <row r="2841" spans="1:13" x14ac:dyDescent="0.25">
      <c r="A2841" t="s">
        <v>4375</v>
      </c>
      <c r="B2841">
        <v>101336</v>
      </c>
      <c r="C2841" t="str">
        <f>VLOOKUP($B2841,taxa1,2,FALSE)</f>
        <v>Menacanthus pitius</v>
      </c>
      <c r="D2841" t="str">
        <f>VLOOKUP($B2841,taxa1,3,FALSE)</f>
        <v>1565a4e3-834f-44b5-8fb3-818e1db0b0ab</v>
      </c>
      <c r="E2841">
        <v>992</v>
      </c>
      <c r="F2841" t="str">
        <f>IFERROR(VLOOKUP($E2841,aves,2,FALSE),"not aves")</f>
        <v>Colaptes pitius</v>
      </c>
      <c r="G2841" t="str">
        <f>IFERROR(VLOOKUP($E2841,aves,3,FALSE),"not aves")</f>
        <v>8ab95e49-d781-4360-905f-56fd09d1625d</v>
      </c>
      <c r="H2841" t="str">
        <f>IFERROR(VLOOKUP($E2841,mammalsprice,2,FALSE),"not mammals price")</f>
        <v>not mammals price</v>
      </c>
      <c r="I2841" t="str">
        <f>IFERROR(VLOOKUP($E2841,mammalsprice,3,FALSE),"not mammals price")</f>
        <v>not mammals price</v>
      </c>
      <c r="J2841" t="str">
        <f>IFERROR(VLOOKUP($E2841,mammalswilson,3,FALSE),"not mammals wilson")</f>
        <v>not mammals wilson</v>
      </c>
      <c r="K2841" t="str">
        <f>IFERROR(VLOOKUP($E2841,mammalswilson,3,FALSE),"not mammals wilson")</f>
        <v>not mammals wilson</v>
      </c>
      <c r="L2841" t="s">
        <v>4376</v>
      </c>
      <c r="M2841" t="b">
        <v>1</v>
      </c>
    </row>
    <row r="2842" spans="1:13" x14ac:dyDescent="0.25">
      <c r="A2842" t="s">
        <v>4377</v>
      </c>
      <c r="B2842">
        <v>101341</v>
      </c>
      <c r="C2842" t="str">
        <f>VLOOKUP($B2842,taxa1,2,FALSE)</f>
        <v>Menacanthus punensis</v>
      </c>
      <c r="D2842" t="str">
        <f>VLOOKUP($B2842,taxa1,3,FALSE)</f>
        <v>dbffe819-1dbe-4c40-8146-36b10a1b9cdf</v>
      </c>
      <c r="E2842">
        <v>995</v>
      </c>
      <c r="F2842" t="str">
        <f>IFERROR(VLOOKUP($E2842,aves,2,FALSE),"not aves")</f>
        <v>Colaptes rupicola puna</v>
      </c>
      <c r="G2842" t="str">
        <f>IFERROR(VLOOKUP($E2842,aves,3,FALSE),"not aves")</f>
        <v>6c2c6556-9eea-4eb1-8704-65fa3f990cc6</v>
      </c>
      <c r="H2842" t="str">
        <f>IFERROR(VLOOKUP($E2842,mammalsprice,2,FALSE),"not mammals price")</f>
        <v>not mammals price</v>
      </c>
      <c r="I2842" t="str">
        <f>IFERROR(VLOOKUP($E2842,mammalsprice,3,FALSE),"not mammals price")</f>
        <v>not mammals price</v>
      </c>
      <c r="J2842" t="str">
        <f>IFERROR(VLOOKUP($E2842,mammalswilson,3,FALSE),"not mammals wilson")</f>
        <v>not mammals wilson</v>
      </c>
      <c r="K2842" t="str">
        <f>IFERROR(VLOOKUP($E2842,mammalswilson,3,FALSE),"not mammals wilson")</f>
        <v>not mammals wilson</v>
      </c>
      <c r="L2842" t="s">
        <v>4378</v>
      </c>
      <c r="M2842" t="b">
        <v>1</v>
      </c>
    </row>
    <row r="2843" spans="1:13" x14ac:dyDescent="0.25">
      <c r="A2843" t="s">
        <v>4379</v>
      </c>
      <c r="B2843">
        <v>105767</v>
      </c>
      <c r="C2843" t="str">
        <f>VLOOKUP($B2843,taxa1,2,FALSE)</f>
        <v>Trochiloecetes latitemporis</v>
      </c>
      <c r="D2843" t="str">
        <f>VLOOKUP($B2843,taxa1,3,FALSE)</f>
        <v>6453bb60-c93c-49fe-9a00-1af3da9695b5</v>
      </c>
      <c r="E2843">
        <v>996</v>
      </c>
      <c r="F2843" t="str">
        <f>IFERROR(VLOOKUP($E2843,aves,2,FALSE),"not aves")</f>
        <v>Colibri coruscans coruscans</v>
      </c>
      <c r="G2843" t="str">
        <f>IFERROR(VLOOKUP($E2843,aves,3,FALSE),"not aves")</f>
        <v>a376fb5a-d17f-476d-9a74-639da4f12c9b</v>
      </c>
      <c r="H2843" t="str">
        <f>IFERROR(VLOOKUP($E2843,mammalsprice,2,FALSE),"not mammals price")</f>
        <v>not mammals price</v>
      </c>
      <c r="I2843" t="str">
        <f>IFERROR(VLOOKUP($E2843,mammalsprice,3,FALSE),"not mammals price")</f>
        <v>not mammals price</v>
      </c>
      <c r="J2843" t="str">
        <f>IFERROR(VLOOKUP($E2843,mammalswilson,3,FALSE),"not mammals wilson")</f>
        <v>not mammals wilson</v>
      </c>
      <c r="K2843" t="str">
        <f>IFERROR(VLOOKUP($E2843,mammalswilson,3,FALSE),"not mammals wilson")</f>
        <v>not mammals wilson</v>
      </c>
      <c r="L2843" t="s">
        <v>4380</v>
      </c>
      <c r="M2843" t="b">
        <v>1</v>
      </c>
    </row>
    <row r="2844" spans="1:13" x14ac:dyDescent="0.25">
      <c r="A2844" t="s">
        <v>4381</v>
      </c>
      <c r="B2844">
        <v>102739</v>
      </c>
      <c r="C2844" t="str">
        <f>VLOOKUP($B2844,taxa1,2,FALSE)</f>
        <v>Colinicola similis</v>
      </c>
      <c r="D2844" t="str">
        <f>VLOOKUP($B2844,taxa1,3,FALSE)</f>
        <v>b3210ab6-ee6d-42cd-b126-743e8cbaefb6</v>
      </c>
      <c r="E2844">
        <v>998</v>
      </c>
      <c r="F2844" t="str">
        <f>IFERROR(VLOOKUP($E2844,aves,2,FALSE),"not aves")</f>
        <v>Colinus cristatus cristatus</v>
      </c>
      <c r="G2844" t="str">
        <f>IFERROR(VLOOKUP($E2844,aves,3,FALSE),"not aves")</f>
        <v>631e850a-ae2e-48ae-b9a5-e8b564008326</v>
      </c>
      <c r="H2844" t="str">
        <f>IFERROR(VLOOKUP($E2844,mammalsprice,2,FALSE),"not mammals price")</f>
        <v>not mammals price</v>
      </c>
      <c r="I2844" t="str">
        <f>IFERROR(VLOOKUP($E2844,mammalsprice,3,FALSE),"not mammals price")</f>
        <v>not mammals price</v>
      </c>
      <c r="J2844" t="str">
        <f>IFERROR(VLOOKUP($E2844,mammalswilson,3,FALSE),"not mammals wilson")</f>
        <v>not mammals wilson</v>
      </c>
      <c r="K2844" t="str">
        <f>IFERROR(VLOOKUP($E2844,mammalswilson,3,FALSE),"not mammals wilson")</f>
        <v>not mammals wilson</v>
      </c>
      <c r="L2844" t="s">
        <v>4382</v>
      </c>
      <c r="M2844" t="b">
        <v>1</v>
      </c>
    </row>
    <row r="2845" spans="1:13" x14ac:dyDescent="0.25">
      <c r="A2845" t="s">
        <v>4383</v>
      </c>
      <c r="B2845">
        <v>104082</v>
      </c>
      <c r="C2845" t="str">
        <f>VLOOKUP($B2845,taxa1,2,FALSE)</f>
        <v>Oxylipeurus guajirensis</v>
      </c>
      <c r="D2845" t="str">
        <f>VLOOKUP($B2845,taxa1,3,FALSE)</f>
        <v>0778c213-8398-4888-ac27-09de19db08ce</v>
      </c>
      <c r="E2845">
        <v>998</v>
      </c>
      <c r="F2845" t="str">
        <f>IFERROR(VLOOKUP($E2845,aves,2,FALSE),"not aves")</f>
        <v>Colinus cristatus cristatus</v>
      </c>
      <c r="G2845" t="str">
        <f>IFERROR(VLOOKUP($E2845,aves,3,FALSE),"not aves")</f>
        <v>631e850a-ae2e-48ae-b9a5-e8b564008326</v>
      </c>
      <c r="H2845" t="str">
        <f>IFERROR(VLOOKUP($E2845,mammalsprice,2,FALSE),"not mammals price")</f>
        <v>not mammals price</v>
      </c>
      <c r="I2845" t="str">
        <f>IFERROR(VLOOKUP($E2845,mammalsprice,3,FALSE),"not mammals price")</f>
        <v>not mammals price</v>
      </c>
      <c r="J2845" t="str">
        <f>IFERROR(VLOOKUP($E2845,mammalswilson,3,FALSE),"not mammals wilson")</f>
        <v>not mammals wilson</v>
      </c>
      <c r="K2845" t="str">
        <f>IFERROR(VLOOKUP($E2845,mammalswilson,3,FALSE),"not mammals wilson")</f>
        <v>not mammals wilson</v>
      </c>
      <c r="L2845" t="s">
        <v>4382</v>
      </c>
      <c r="M2845" t="b">
        <v>1</v>
      </c>
    </row>
    <row r="2846" spans="1:13" x14ac:dyDescent="0.25">
      <c r="A2846" t="s">
        <v>4384</v>
      </c>
      <c r="B2846">
        <v>102740</v>
      </c>
      <c r="C2846" t="str">
        <f>VLOOKUP($B2846,taxa1,2,FALSE)</f>
        <v>Colinicola subtenuis</v>
      </c>
      <c r="D2846" t="str">
        <f>VLOOKUP($B2846,taxa1,3,FALSE)</f>
        <v>9edd6549-3350-41b0-97e1-73cfaabb25e3</v>
      </c>
      <c r="E2846">
        <v>999</v>
      </c>
      <c r="F2846" t="str">
        <f>IFERROR(VLOOKUP($E2846,aves,2,FALSE),"not aves")</f>
        <v>Colinus cristatus decoratus</v>
      </c>
      <c r="G2846" t="str">
        <f>IFERROR(VLOOKUP($E2846,aves,3,FALSE),"not aves")</f>
        <v>6a7385e0-7b6e-4ab0-baa9-735c372a8ced</v>
      </c>
      <c r="H2846" t="str">
        <f>IFERROR(VLOOKUP($E2846,mammalsprice,2,FALSE),"not mammals price")</f>
        <v>not mammals price</v>
      </c>
      <c r="I2846" t="str">
        <f>IFERROR(VLOOKUP($E2846,mammalsprice,3,FALSE),"not mammals price")</f>
        <v>not mammals price</v>
      </c>
      <c r="J2846" t="str">
        <f>IFERROR(VLOOKUP($E2846,mammalswilson,3,FALSE),"not mammals wilson")</f>
        <v>not mammals wilson</v>
      </c>
      <c r="K2846" t="str">
        <f>IFERROR(VLOOKUP($E2846,mammalswilson,3,FALSE),"not mammals wilson")</f>
        <v>not mammals wilson</v>
      </c>
      <c r="L2846" t="s">
        <v>4385</v>
      </c>
      <c r="M2846" t="b">
        <v>1</v>
      </c>
    </row>
    <row r="2847" spans="1:13" x14ac:dyDescent="0.25">
      <c r="A2847" t="s">
        <v>4386</v>
      </c>
      <c r="B2847">
        <v>103403</v>
      </c>
      <c r="C2847" t="str">
        <f>VLOOKUP($B2847,taxa1,2,FALSE)</f>
        <v>Goniodes columbianus</v>
      </c>
      <c r="D2847" t="str">
        <f>VLOOKUP($B2847,taxa1,3,FALSE)</f>
        <v>9f63d4a8-3a85-4c3a-9963-8bfab7876e06</v>
      </c>
      <c r="E2847">
        <v>999</v>
      </c>
      <c r="F2847" t="str">
        <f>IFERROR(VLOOKUP($E2847,aves,2,FALSE),"not aves")</f>
        <v>Colinus cristatus decoratus</v>
      </c>
      <c r="G2847" t="str">
        <f>IFERROR(VLOOKUP($E2847,aves,3,FALSE),"not aves")</f>
        <v>6a7385e0-7b6e-4ab0-baa9-735c372a8ced</v>
      </c>
      <c r="H2847" t="str">
        <f>IFERROR(VLOOKUP($E2847,mammalsprice,2,FALSE),"not mammals price")</f>
        <v>not mammals price</v>
      </c>
      <c r="I2847" t="str">
        <f>IFERROR(VLOOKUP($E2847,mammalsprice,3,FALSE),"not mammals price")</f>
        <v>not mammals price</v>
      </c>
      <c r="J2847" t="str">
        <f>IFERROR(VLOOKUP($E2847,mammalswilson,3,FALSE),"not mammals wilson")</f>
        <v>not mammals wilson</v>
      </c>
      <c r="K2847" t="str">
        <f>IFERROR(VLOOKUP($E2847,mammalswilson,3,FALSE),"not mammals wilson")</f>
        <v>not mammals wilson</v>
      </c>
      <c r="L2847" t="s">
        <v>4385</v>
      </c>
      <c r="M2847" t="b">
        <v>1</v>
      </c>
    </row>
    <row r="2848" spans="1:13" x14ac:dyDescent="0.25">
      <c r="A2848" t="s">
        <v>4387</v>
      </c>
      <c r="B2848">
        <v>104110</v>
      </c>
      <c r="C2848" t="str">
        <f>VLOOKUP($B2848,taxa1,2,FALSE)</f>
        <v>Oxylipeurus ovaticephalus</v>
      </c>
      <c r="D2848" t="str">
        <f>VLOOKUP($B2848,taxa1,3,FALSE)</f>
        <v>071c7732-5d86-412d-95e5-e3d0d7185bdd</v>
      </c>
      <c r="E2848">
        <v>999</v>
      </c>
      <c r="F2848" t="str">
        <f>IFERROR(VLOOKUP($E2848,aves,2,FALSE),"not aves")</f>
        <v>Colinus cristatus decoratus</v>
      </c>
      <c r="G2848" t="str">
        <f>IFERROR(VLOOKUP($E2848,aves,3,FALSE),"not aves")</f>
        <v>6a7385e0-7b6e-4ab0-baa9-735c372a8ced</v>
      </c>
      <c r="H2848" t="str">
        <f>IFERROR(VLOOKUP($E2848,mammalsprice,2,FALSE),"not mammals price")</f>
        <v>not mammals price</v>
      </c>
      <c r="I2848" t="str">
        <f>IFERROR(VLOOKUP($E2848,mammalsprice,3,FALSE),"not mammals price")</f>
        <v>not mammals price</v>
      </c>
      <c r="J2848" t="str">
        <f>IFERROR(VLOOKUP($E2848,mammalswilson,3,FALSE),"not mammals wilson")</f>
        <v>not mammals wilson</v>
      </c>
      <c r="K2848" t="str">
        <f>IFERROR(VLOOKUP($E2848,mammalswilson,3,FALSE),"not mammals wilson")</f>
        <v>not mammals wilson</v>
      </c>
      <c r="L2848" t="s">
        <v>4385</v>
      </c>
      <c r="M2848" t="b">
        <v>1</v>
      </c>
    </row>
    <row r="2849" spans="1:13" x14ac:dyDescent="0.25">
      <c r="A2849" t="s">
        <v>4388</v>
      </c>
      <c r="B2849">
        <v>101218</v>
      </c>
      <c r="C2849" t="str">
        <f>VLOOKUP($B2849,taxa1,2,FALSE)</f>
        <v>Menacanthus colinus</v>
      </c>
      <c r="D2849" t="str">
        <f>VLOOKUP($B2849,taxa1,3,FALSE)</f>
        <v>1c1cbd8b-3e4a-4d68-bd9f-42d2af7578b4</v>
      </c>
      <c r="E2849">
        <v>1000</v>
      </c>
      <c r="F2849" t="str">
        <f>IFERROR(VLOOKUP($E2849,aves,2,FALSE),"not aves")</f>
        <v>Colinus cristatus horvathi</v>
      </c>
      <c r="G2849" t="str">
        <f>IFERROR(VLOOKUP($E2849,aves,3,FALSE),"not aves")</f>
        <v>d668bd07-faba-4067-af7e-c04946eaba3e</v>
      </c>
      <c r="H2849" t="str">
        <f>IFERROR(VLOOKUP($E2849,mammalsprice,2,FALSE),"not mammals price")</f>
        <v>not mammals price</v>
      </c>
      <c r="I2849" t="str">
        <f>IFERROR(VLOOKUP($E2849,mammalsprice,3,FALSE),"not mammals price")</f>
        <v>not mammals price</v>
      </c>
      <c r="J2849" t="str">
        <f>IFERROR(VLOOKUP($E2849,mammalswilson,3,FALSE),"not mammals wilson")</f>
        <v>not mammals wilson</v>
      </c>
      <c r="K2849" t="str">
        <f>IFERROR(VLOOKUP($E2849,mammalswilson,3,FALSE),"not mammals wilson")</f>
        <v>not mammals wilson</v>
      </c>
      <c r="L2849" t="s">
        <v>4389</v>
      </c>
      <c r="M2849" t="b">
        <v>1</v>
      </c>
    </row>
    <row r="2850" spans="1:13" x14ac:dyDescent="0.25">
      <c r="A2850" t="s">
        <v>4390</v>
      </c>
      <c r="B2850">
        <v>102736</v>
      </c>
      <c r="C2850" t="str">
        <f>VLOOKUP($B2850,taxa1,2,FALSE)</f>
        <v>Colinicola opimus</v>
      </c>
      <c r="D2850" t="str">
        <f>VLOOKUP($B2850,taxa1,3,FALSE)</f>
        <v>f3ac6d01-9b49-451e-aad2-3b3da4006d59</v>
      </c>
      <c r="E2850">
        <v>1001</v>
      </c>
      <c r="F2850" t="str">
        <f>IFERROR(VLOOKUP($E2850,aves,2,FALSE),"not aves")</f>
        <v>Colinus cristatus leucotis</v>
      </c>
      <c r="G2850" t="str">
        <f>IFERROR(VLOOKUP($E2850,aves,3,FALSE),"not aves")</f>
        <v>c17460ea-0b94-48fc-b486-d6b638faa0f9</v>
      </c>
      <c r="H2850" t="str">
        <f>IFERROR(VLOOKUP($E2850,mammalsprice,2,FALSE),"not mammals price")</f>
        <v>not mammals price</v>
      </c>
      <c r="I2850" t="str">
        <f>IFERROR(VLOOKUP($E2850,mammalsprice,3,FALSE),"not mammals price")</f>
        <v>not mammals price</v>
      </c>
      <c r="J2850" t="str">
        <f>IFERROR(VLOOKUP($E2850,mammalswilson,3,FALSE),"not mammals wilson")</f>
        <v>not mammals wilson</v>
      </c>
      <c r="K2850" t="str">
        <f>IFERROR(VLOOKUP($E2850,mammalswilson,3,FALSE),"not mammals wilson")</f>
        <v>not mammals wilson</v>
      </c>
      <c r="L2850" t="s">
        <v>4391</v>
      </c>
      <c r="M2850" t="b">
        <v>1</v>
      </c>
    </row>
    <row r="2851" spans="1:13" x14ac:dyDescent="0.25">
      <c r="A2851" t="s">
        <v>4392</v>
      </c>
      <c r="B2851">
        <v>104687</v>
      </c>
      <c r="C2851" t="str">
        <f>VLOOKUP($B2851,taxa1,2,FALSE)</f>
        <v>Picicola porisma</v>
      </c>
      <c r="D2851" t="str">
        <f>VLOOKUP($B2851,taxa1,3,FALSE)</f>
        <v>8873f2ea-9d3d-4381-9f08-a13db7592dc1</v>
      </c>
      <c r="E2851">
        <v>987</v>
      </c>
      <c r="F2851" t="str">
        <f>IFERROR(VLOOKUP($E2851,aves,2,FALSE),"not aves")</f>
        <v>Colaptes auratus cafer</v>
      </c>
      <c r="G2851" t="str">
        <f>IFERROR(VLOOKUP($E2851,aves,3,FALSE),"not aves")</f>
        <v>405931af-6f12-4d3d-aeab-40db713396b5</v>
      </c>
      <c r="H2851" t="str">
        <f>IFERROR(VLOOKUP($E2851,mammalsprice,2,FALSE),"not mammals price")</f>
        <v>not mammals price</v>
      </c>
      <c r="I2851" t="str">
        <f>IFERROR(VLOOKUP($E2851,mammalsprice,3,FALSE),"not mammals price")</f>
        <v>not mammals price</v>
      </c>
      <c r="J2851" t="str">
        <f>IFERROR(VLOOKUP($E2851,mammalswilson,3,FALSE),"not mammals wilson")</f>
        <v>not mammals wilson</v>
      </c>
      <c r="K2851" t="str">
        <f>IFERROR(VLOOKUP($E2851,mammalswilson,3,FALSE),"not mammals wilson")</f>
        <v>not mammals wilson</v>
      </c>
      <c r="L2851" t="s">
        <v>4393</v>
      </c>
      <c r="M2851" t="b">
        <v>1</v>
      </c>
    </row>
    <row r="2852" spans="1:13" x14ac:dyDescent="0.25">
      <c r="A2852" t="s">
        <v>4394</v>
      </c>
      <c r="B2852">
        <v>105768</v>
      </c>
      <c r="C2852" t="str">
        <f>VLOOKUP($B2852,taxa1,2,FALSE)</f>
        <v>Trochiloecetes malvasae</v>
      </c>
      <c r="D2852" t="str">
        <f>VLOOKUP($B2852,taxa1,3,FALSE)</f>
        <v>c843b7cf-88cf-420b-8082-85a6c3aa5d05</v>
      </c>
      <c r="E2852">
        <v>980</v>
      </c>
      <c r="F2852" t="str">
        <f>IFERROR(VLOOKUP($E2852,aves,2,FALSE),"not aves")</f>
        <v>Coeligena lutetiae</v>
      </c>
      <c r="G2852" t="str">
        <f>IFERROR(VLOOKUP($E2852,aves,3,FALSE),"not aves")</f>
        <v>d2a94c39-5e10-4653-ae4f-46b57969e8e0</v>
      </c>
      <c r="H2852" t="str">
        <f>IFERROR(VLOOKUP($E2852,mammalsprice,2,FALSE),"not mammals price")</f>
        <v>not mammals price</v>
      </c>
      <c r="I2852" t="str">
        <f>IFERROR(VLOOKUP($E2852,mammalsprice,3,FALSE),"not mammals price")</f>
        <v>not mammals price</v>
      </c>
      <c r="J2852" t="str">
        <f>IFERROR(VLOOKUP($E2852,mammalswilson,3,FALSE),"not mammals wilson")</f>
        <v>not mammals wilson</v>
      </c>
      <c r="K2852" t="str">
        <f>IFERROR(VLOOKUP($E2852,mammalswilson,3,FALSE),"not mammals wilson")</f>
        <v>not mammals wilson</v>
      </c>
      <c r="L2852" t="s">
        <v>4395</v>
      </c>
      <c r="M2852" t="b">
        <v>1</v>
      </c>
    </row>
    <row r="2853" spans="1:13" x14ac:dyDescent="0.25">
      <c r="A2853" t="s">
        <v>4396</v>
      </c>
      <c r="B2853">
        <v>102004</v>
      </c>
      <c r="C2853" t="str">
        <f>VLOOKUP($B2853,taxa1,2,FALSE)</f>
        <v>Anatoecus clangulus</v>
      </c>
      <c r="D2853" t="str">
        <f>VLOOKUP($B2853,taxa1,3,FALSE)</f>
        <v>2f98f4a3-ffda-46d6-b548-755e3ee38ab8</v>
      </c>
      <c r="E2853">
        <v>966</v>
      </c>
      <c r="F2853" t="str">
        <f>IFERROR(VLOOKUP($E2853,aves,2,FALSE),"not aves")</f>
        <v>Clangula hyemalis</v>
      </c>
      <c r="G2853" t="str">
        <f>IFERROR(VLOOKUP($E2853,aves,3,FALSE),"not aves")</f>
        <v>fff4e0e4-2749-4a35-ab55-130e62aabdb6</v>
      </c>
      <c r="H2853" t="str">
        <f>IFERROR(VLOOKUP($E2853,mammalsprice,2,FALSE),"not mammals price")</f>
        <v>not mammals price</v>
      </c>
      <c r="I2853" t="str">
        <f>IFERROR(VLOOKUP($E2853,mammalsprice,3,FALSE),"not mammals price")</f>
        <v>not mammals price</v>
      </c>
      <c r="J2853" t="str">
        <f>IFERROR(VLOOKUP($E2853,mammalswilson,3,FALSE),"not mammals wilson")</f>
        <v>not mammals wilson</v>
      </c>
      <c r="K2853" t="str">
        <f>IFERROR(VLOOKUP($E2853,mammalswilson,3,FALSE),"not mammals wilson")</f>
        <v>not mammals wilson</v>
      </c>
      <c r="L2853" t="s">
        <v>3905</v>
      </c>
      <c r="M2853" t="b">
        <v>1</v>
      </c>
    </row>
    <row r="2854" spans="1:13" x14ac:dyDescent="0.25">
      <c r="A2854" t="s">
        <v>4397</v>
      </c>
      <c r="B2854">
        <v>102066</v>
      </c>
      <c r="C2854" t="str">
        <f>VLOOKUP($B2854,taxa1,2,FALSE)</f>
        <v>Anatoecus natatorum</v>
      </c>
      <c r="D2854" t="str">
        <f>VLOOKUP($B2854,taxa1,3,FALSE)</f>
        <v>651ecf15-a6db-480f-a9d7-1b0b8f7f0006</v>
      </c>
      <c r="E2854">
        <v>966</v>
      </c>
      <c r="F2854" t="str">
        <f>IFERROR(VLOOKUP($E2854,aves,2,FALSE),"not aves")</f>
        <v>Clangula hyemalis</v>
      </c>
      <c r="G2854" t="str">
        <f>IFERROR(VLOOKUP($E2854,aves,3,FALSE),"not aves")</f>
        <v>fff4e0e4-2749-4a35-ab55-130e62aabdb6</v>
      </c>
      <c r="H2854" t="str">
        <f>IFERROR(VLOOKUP($E2854,mammalsprice,2,FALSE),"not mammals price")</f>
        <v>not mammals price</v>
      </c>
      <c r="I2854" t="str">
        <f>IFERROR(VLOOKUP($E2854,mammalsprice,3,FALSE),"not mammals price")</f>
        <v>not mammals price</v>
      </c>
      <c r="J2854" t="str">
        <f>IFERROR(VLOOKUP($E2854,mammalswilson,3,FALSE),"not mammals wilson")</f>
        <v>not mammals wilson</v>
      </c>
      <c r="K2854" t="str">
        <f>IFERROR(VLOOKUP($E2854,mammalswilson,3,FALSE),"not mammals wilson")</f>
        <v>not mammals wilson</v>
      </c>
      <c r="L2854" t="s">
        <v>3905</v>
      </c>
      <c r="M2854" t="b">
        <v>1</v>
      </c>
    </row>
    <row r="2855" spans="1:13" x14ac:dyDescent="0.25">
      <c r="A2855" t="s">
        <v>4398</v>
      </c>
      <c r="B2855">
        <v>104638</v>
      </c>
      <c r="C2855" t="str">
        <f>VLOOKUP($B2855,taxa1,2,FALSE)</f>
        <v>Physconelloides eurysema pretiosa</v>
      </c>
      <c r="D2855" t="str">
        <f>VLOOKUP($B2855,taxa1,3,FALSE)</f>
        <v>b229de4d-fedc-40ae-bf15-d1c3752ca3a4</v>
      </c>
      <c r="E2855">
        <v>968</v>
      </c>
      <c r="F2855" t="str">
        <f>IFERROR(VLOOKUP($E2855,aves,2,FALSE),"not aves")</f>
        <v>Claravis pretiosa</v>
      </c>
      <c r="G2855" t="str">
        <f>IFERROR(VLOOKUP($E2855,aves,3,FALSE),"not aves")</f>
        <v>52cb5dfa-fe42-4a3e-a6c0-e55cc1cc51fc</v>
      </c>
      <c r="H2855" t="str">
        <f>IFERROR(VLOOKUP($E2855,mammalsprice,2,FALSE),"not mammals price")</f>
        <v>not mammals price</v>
      </c>
      <c r="I2855" t="str">
        <f>IFERROR(VLOOKUP($E2855,mammalsprice,3,FALSE),"not mammals price")</f>
        <v>not mammals price</v>
      </c>
      <c r="J2855" t="str">
        <f>IFERROR(VLOOKUP($E2855,mammalswilson,3,FALSE),"not mammals wilson")</f>
        <v>not mammals wilson</v>
      </c>
      <c r="K2855" t="str">
        <f>IFERROR(VLOOKUP($E2855,mammalswilson,3,FALSE),"not mammals wilson")</f>
        <v>not mammals wilson</v>
      </c>
      <c r="L2855" t="s">
        <v>4399</v>
      </c>
      <c r="M2855" t="b">
        <v>1</v>
      </c>
    </row>
    <row r="2856" spans="1:13" x14ac:dyDescent="0.25">
      <c r="A2856" t="s">
        <v>4400</v>
      </c>
      <c r="B2856">
        <v>103206</v>
      </c>
      <c r="C2856" t="str">
        <f>VLOOKUP($B2856,taxa1,2,FALSE)</f>
        <v>Emersoniella regis</v>
      </c>
      <c r="D2856" t="str">
        <f>VLOOKUP($B2856,taxa1,3,FALSE)</f>
        <v>bb0f193a-7edc-4b4a-a9f7-9995799f327d</v>
      </c>
      <c r="E2856">
        <v>969</v>
      </c>
      <c r="F2856" t="str">
        <f>IFERROR(VLOOKUP($E2856,aves,2,FALSE),"not aves")</f>
        <v>Clytoceyx rex</v>
      </c>
      <c r="G2856" t="str">
        <f>IFERROR(VLOOKUP($E2856,aves,3,FALSE),"not aves")</f>
        <v>ed78d8f9-c0bc-4a4c-90e7-52fb98b7013a</v>
      </c>
      <c r="H2856" t="str">
        <f>IFERROR(VLOOKUP($E2856,mammalsprice,2,FALSE),"not mammals price")</f>
        <v>not mammals price</v>
      </c>
      <c r="I2856" t="str">
        <f>IFERROR(VLOOKUP($E2856,mammalsprice,3,FALSE),"not mammals price")</f>
        <v>not mammals price</v>
      </c>
      <c r="J2856" t="str">
        <f>IFERROR(VLOOKUP($E2856,mammalswilson,3,FALSE),"not mammals wilson")</f>
        <v>not mammals wilson</v>
      </c>
      <c r="K2856" t="str">
        <f>IFERROR(VLOOKUP($E2856,mammalswilson,3,FALSE),"not mammals wilson")</f>
        <v>not mammals wilson</v>
      </c>
      <c r="L2856" t="s">
        <v>4401</v>
      </c>
      <c r="M2856" t="b">
        <v>1</v>
      </c>
    </row>
    <row r="2857" spans="1:13" x14ac:dyDescent="0.25">
      <c r="A2857" t="s">
        <v>4402</v>
      </c>
      <c r="B2857">
        <v>102431</v>
      </c>
      <c r="C2857" t="str">
        <f>VLOOKUP($B2857,taxa1,2,FALSE)</f>
        <v>Brueelia juno</v>
      </c>
      <c r="D2857" t="str">
        <f>VLOOKUP($B2857,taxa1,3,FALSE)</f>
        <v>69f6b8f3-d650-45fb-82f4-c937a5c3a151</v>
      </c>
      <c r="E2857">
        <v>971</v>
      </c>
      <c r="F2857" t="str">
        <f>IFERROR(VLOOKUP($E2857,aves,2,FALSE),"not aves")</f>
        <v>Coccothraustes coccothraustes</v>
      </c>
      <c r="G2857" t="str">
        <f>IFERROR(VLOOKUP($E2857,aves,3,FALSE),"not aves")</f>
        <v>035d8278-f6eb-42c4-bb69-1ce502a43801</v>
      </c>
      <c r="H2857" t="str">
        <f>IFERROR(VLOOKUP($E2857,mammalsprice,2,FALSE),"not mammals price")</f>
        <v>not mammals price</v>
      </c>
      <c r="I2857" t="str">
        <f>IFERROR(VLOOKUP($E2857,mammalsprice,3,FALSE),"not mammals price")</f>
        <v>not mammals price</v>
      </c>
      <c r="J2857" t="str">
        <f>IFERROR(VLOOKUP($E2857,mammalswilson,3,FALSE),"not mammals wilson")</f>
        <v>not mammals wilson</v>
      </c>
      <c r="K2857" t="str">
        <f>IFERROR(VLOOKUP($E2857,mammalswilson,3,FALSE),"not mammals wilson")</f>
        <v>not mammals wilson</v>
      </c>
      <c r="L2857" t="s">
        <v>4403</v>
      </c>
      <c r="M2857" t="b">
        <v>1</v>
      </c>
    </row>
    <row r="2858" spans="1:13" x14ac:dyDescent="0.25">
      <c r="A2858" t="s">
        <v>4404</v>
      </c>
      <c r="B2858">
        <v>104462</v>
      </c>
      <c r="C2858" t="str">
        <f>VLOOKUP($B2858,taxa1,2,FALSE)</f>
        <v>Philopterus eurasiaticus</v>
      </c>
      <c r="D2858" t="str">
        <f>VLOOKUP($B2858,taxa1,3,FALSE)</f>
        <v>2bac690b-f3ad-410f-8bb0-e51fe7ca630c</v>
      </c>
      <c r="E2858">
        <v>972</v>
      </c>
      <c r="F2858" t="str">
        <f>IFERROR(VLOOKUP($E2858,aves,2,FALSE),"not aves")</f>
        <v>Coccothraustes coccothraustes coccothraustes</v>
      </c>
      <c r="G2858" t="str">
        <f>IFERROR(VLOOKUP($E2858,aves,3,FALSE),"not aves")</f>
        <v>fdbe7392-8a0f-4b1e-9c33-f034c46a3738</v>
      </c>
      <c r="H2858" t="str">
        <f>IFERROR(VLOOKUP($E2858,mammalsprice,2,FALSE),"not mammals price")</f>
        <v>not mammals price</v>
      </c>
      <c r="I2858" t="str">
        <f>IFERROR(VLOOKUP($E2858,mammalsprice,3,FALSE),"not mammals price")</f>
        <v>not mammals price</v>
      </c>
      <c r="J2858" t="str">
        <f>IFERROR(VLOOKUP($E2858,mammalswilson,3,FALSE),"not mammals wilson")</f>
        <v>not mammals wilson</v>
      </c>
      <c r="K2858" t="str">
        <f>IFERROR(VLOOKUP($E2858,mammalswilson,3,FALSE),"not mammals wilson")</f>
        <v>not mammals wilson</v>
      </c>
      <c r="L2858" t="s">
        <v>4405</v>
      </c>
      <c r="M2858" t="b">
        <v>1</v>
      </c>
    </row>
    <row r="2859" spans="1:13" x14ac:dyDescent="0.25">
      <c r="A2859" t="s">
        <v>4406</v>
      </c>
      <c r="B2859">
        <v>101353</v>
      </c>
      <c r="C2859" t="str">
        <f>VLOOKUP($B2859,taxa1,2,FALSE)</f>
        <v>Menacanthus setosus</v>
      </c>
      <c r="D2859" t="str">
        <f>VLOOKUP($B2859,taxa1,3,FALSE)</f>
        <v>487afde5-0559-43d2-8fc4-583cd210a65f</v>
      </c>
      <c r="E2859">
        <v>973</v>
      </c>
      <c r="F2859" t="str">
        <f>IFERROR(VLOOKUP($E2859,aves,2,FALSE),"not aves")</f>
        <v>Coccothraustes vulgaris</v>
      </c>
      <c r="G2859" t="str">
        <f>IFERROR(VLOOKUP($E2859,aves,3,FALSE),"not aves")</f>
        <v>3a0a8f63-9cac-4492-b777-535a3d734669</v>
      </c>
      <c r="H2859" t="str">
        <f>IFERROR(VLOOKUP($E2859,mammalsprice,2,FALSE),"not mammals price")</f>
        <v>not mammals price</v>
      </c>
      <c r="I2859" t="str">
        <f>IFERROR(VLOOKUP($E2859,mammalsprice,3,FALSE),"not mammals price")</f>
        <v>not mammals price</v>
      </c>
      <c r="J2859" t="str">
        <f>IFERROR(VLOOKUP($E2859,mammalswilson,3,FALSE),"not mammals wilson")</f>
        <v>not mammals wilson</v>
      </c>
      <c r="K2859" t="str">
        <f>IFERROR(VLOOKUP($E2859,mammalswilson,3,FALSE),"not mammals wilson")</f>
        <v>not mammals wilson</v>
      </c>
      <c r="L2859" t="s">
        <v>4407</v>
      </c>
      <c r="M2859" t="b">
        <v>1</v>
      </c>
    </row>
    <row r="2860" spans="1:13" x14ac:dyDescent="0.25">
      <c r="A2860" t="s">
        <v>4408</v>
      </c>
      <c r="B2860">
        <v>103051</v>
      </c>
      <c r="C2860" t="str">
        <f>VLOOKUP($B2860,taxa1,2,FALSE)</f>
        <v>Cuculoecus coccygii</v>
      </c>
      <c r="D2860" t="str">
        <f>VLOOKUP($B2860,taxa1,3,FALSE)</f>
        <v>3047c5cc-cbc8-46e8-a794-f0cf43692b4d</v>
      </c>
      <c r="E2860">
        <v>974</v>
      </c>
      <c r="F2860" t="str">
        <f>IFERROR(VLOOKUP($E2860,aves,2,FALSE),"not aves")</f>
        <v>Coccyzus americanus</v>
      </c>
      <c r="G2860" t="str">
        <f>IFERROR(VLOOKUP($E2860,aves,3,FALSE),"not aves")</f>
        <v>a8dddc86-0afe-4687-8df8-40daf1297806</v>
      </c>
      <c r="H2860" t="str">
        <f>IFERROR(VLOOKUP($E2860,mammalsprice,2,FALSE),"not mammals price")</f>
        <v>not mammals price</v>
      </c>
      <c r="I2860" t="str">
        <f>IFERROR(VLOOKUP($E2860,mammalsprice,3,FALSE),"not mammals price")</f>
        <v>not mammals price</v>
      </c>
      <c r="J2860" t="str">
        <f>IFERROR(VLOOKUP($E2860,mammalswilson,3,FALSE),"not mammals wilson")</f>
        <v>not mammals wilson</v>
      </c>
      <c r="K2860" t="str">
        <f>IFERROR(VLOOKUP($E2860,mammalswilson,3,FALSE),"not mammals wilson")</f>
        <v>not mammals wilson</v>
      </c>
      <c r="L2860" t="s">
        <v>4409</v>
      </c>
      <c r="M2860" t="b">
        <v>1</v>
      </c>
    </row>
    <row r="2861" spans="1:13" x14ac:dyDescent="0.25">
      <c r="A2861" t="s">
        <v>4410</v>
      </c>
      <c r="B2861">
        <v>103056</v>
      </c>
      <c r="C2861" t="str">
        <f>VLOOKUP($B2861,taxa1,2,FALSE)</f>
        <v>Cuculoecus latifrons occidentalis</v>
      </c>
      <c r="D2861" t="str">
        <f>VLOOKUP($B2861,taxa1,3,FALSE)</f>
        <v>335a4ba3-7a3c-4e78-8e6b-d3d12fef53f1</v>
      </c>
      <c r="E2861">
        <v>975</v>
      </c>
      <c r="F2861" t="str">
        <f>IFERROR(VLOOKUP($E2861,aves,2,FALSE),"not aves")</f>
        <v>Coccyzus americanus occidentalis</v>
      </c>
      <c r="G2861" t="str">
        <f>IFERROR(VLOOKUP($E2861,aves,3,FALSE),"not aves")</f>
        <v>6d5c020b-b8bd-4d46-8da3-282dffa22cef</v>
      </c>
      <c r="H2861" t="str">
        <f>IFERROR(VLOOKUP($E2861,mammalsprice,2,FALSE),"not mammals price")</f>
        <v>not mammals price</v>
      </c>
      <c r="I2861" t="str">
        <f>IFERROR(VLOOKUP($E2861,mammalsprice,3,FALSE),"not mammals price")</f>
        <v>not mammals price</v>
      </c>
      <c r="J2861" t="str">
        <f>IFERROR(VLOOKUP($E2861,mammalswilson,3,FALSE),"not mammals wilson")</f>
        <v>not mammals wilson</v>
      </c>
      <c r="K2861" t="str">
        <f>IFERROR(VLOOKUP($E2861,mammalswilson,3,FALSE),"not mammals wilson")</f>
        <v>not mammals wilson</v>
      </c>
      <c r="L2861" t="s">
        <v>4411</v>
      </c>
      <c r="M2861" t="b">
        <v>1</v>
      </c>
    </row>
    <row r="2862" spans="1:13" x14ac:dyDescent="0.25">
      <c r="A2862" t="s">
        <v>4412</v>
      </c>
      <c r="B2862">
        <v>103035</v>
      </c>
      <c r="C2862" t="str">
        <f>VLOOKUP($B2862,taxa1,2,FALSE)</f>
        <v>Cuculicola erythropthalmus</v>
      </c>
      <c r="D2862" t="str">
        <f>VLOOKUP($B2862,taxa1,3,FALSE)</f>
        <v>d1282c90-4a4c-47eb-aa2f-d6951e04e2eb</v>
      </c>
      <c r="E2862">
        <v>976</v>
      </c>
      <c r="F2862" t="str">
        <f>IFERROR(VLOOKUP($E2862,aves,2,FALSE),"not aves")</f>
        <v>Coccyzus erythropthalmus</v>
      </c>
      <c r="G2862" t="str">
        <f>IFERROR(VLOOKUP($E2862,aves,3,FALSE),"not aves")</f>
        <v>bc5e7073-fc17-47e3-9b0e-e8ea165c83bd</v>
      </c>
      <c r="H2862" t="str">
        <f>IFERROR(VLOOKUP($E2862,mammalsprice,2,FALSE),"not mammals price")</f>
        <v>not mammals price</v>
      </c>
      <c r="I2862" t="str">
        <f>IFERROR(VLOOKUP($E2862,mammalsprice,3,FALSE),"not mammals price")</f>
        <v>not mammals price</v>
      </c>
      <c r="J2862" t="str">
        <f>IFERROR(VLOOKUP($E2862,mammalswilson,3,FALSE),"not mammals wilson")</f>
        <v>not mammals wilson</v>
      </c>
      <c r="K2862" t="str">
        <f>IFERROR(VLOOKUP($E2862,mammalswilson,3,FALSE),"not mammals wilson")</f>
        <v>not mammals wilson</v>
      </c>
      <c r="L2862" t="s">
        <v>4413</v>
      </c>
      <c r="M2862" t="b">
        <v>1</v>
      </c>
    </row>
    <row r="2863" spans="1:13" x14ac:dyDescent="0.25">
      <c r="A2863" t="s">
        <v>4414</v>
      </c>
      <c r="B2863">
        <v>105902</v>
      </c>
      <c r="C2863" t="str">
        <f>VLOOKUP($B2863,taxa1,2,FALSE)</f>
        <v>Eutrichophilus australis</v>
      </c>
      <c r="D2863" t="str">
        <f>VLOOKUP($B2863,taxa1,3,FALSE)</f>
        <v>31ee9a6e-ae08-4950-8eb6-243d1f5fb721</v>
      </c>
      <c r="E2863">
        <v>5727</v>
      </c>
      <c r="F2863" t="str">
        <f>IFERROR(VLOOKUP($E2863,aves,2,FALSE),"not aves")</f>
        <v>not aves</v>
      </c>
      <c r="G2863" t="str">
        <f>IFERROR(VLOOKUP($E2863,aves,3,FALSE),"not aves")</f>
        <v>not aves</v>
      </c>
      <c r="H2863" t="str">
        <f>IFERROR(VLOOKUP($E2863,mammalsprice,2,FALSE),"not mammals price")</f>
        <v>Coendou spinosus</v>
      </c>
      <c r="I2863" t="str">
        <f>IFERROR(VLOOKUP($E2863,mammalsprice,3,FALSE),"not mammals price")</f>
        <v>845b4364-f1a0-43f0-8c54-82d921463aaf</v>
      </c>
      <c r="J2863" t="str">
        <f>IFERROR(VLOOKUP($E2863,mammalswilson,3,FALSE),"not mammals wilson")</f>
        <v>not mammals wilson</v>
      </c>
      <c r="K2863" t="str">
        <f>IFERROR(VLOOKUP($E2863,mammalswilson,3,FALSE),"not mammals wilson")</f>
        <v>not mammals wilson</v>
      </c>
      <c r="L2863" t="s">
        <v>4355</v>
      </c>
      <c r="M2863" t="b">
        <v>1</v>
      </c>
    </row>
    <row r="2864" spans="1:13" x14ac:dyDescent="0.25">
      <c r="A2864" t="s">
        <v>4415</v>
      </c>
      <c r="B2864">
        <v>102176</v>
      </c>
      <c r="C2864" t="str">
        <f>VLOOKUP($B2864,taxa1,2,FALSE)</f>
        <v>Ardeiphagus cochlearius</v>
      </c>
      <c r="D2864" t="str">
        <f>VLOOKUP($B2864,taxa1,3,FALSE)</f>
        <v>fed2383c-51c2-4e42-8833-fae2ae383b6b</v>
      </c>
      <c r="E2864">
        <v>979</v>
      </c>
      <c r="F2864" t="str">
        <f>IFERROR(VLOOKUP($E2864,aves,2,FALSE),"not aves")</f>
        <v>Cochlearius cochlearius cochlearius</v>
      </c>
      <c r="G2864" t="str">
        <f>IFERROR(VLOOKUP($E2864,aves,3,FALSE),"not aves")</f>
        <v>33d31d71-12ad-4d5e-8ae2-e09606db5a9c</v>
      </c>
      <c r="H2864" t="str">
        <f>IFERROR(VLOOKUP($E2864,mammalsprice,2,FALSE),"not mammals price")</f>
        <v>not mammals price</v>
      </c>
      <c r="I2864" t="str">
        <f>IFERROR(VLOOKUP($E2864,mammalsprice,3,FALSE),"not mammals price")</f>
        <v>not mammals price</v>
      </c>
      <c r="J2864" t="str">
        <f>IFERROR(VLOOKUP($E2864,mammalswilson,3,FALSE),"not mammals wilson")</f>
        <v>not mammals wilson</v>
      </c>
      <c r="K2864" t="str">
        <f>IFERROR(VLOOKUP($E2864,mammalswilson,3,FALSE),"not mammals wilson")</f>
        <v>not mammals wilson</v>
      </c>
      <c r="L2864" t="s">
        <v>4416</v>
      </c>
      <c r="M2864" t="b">
        <v>1</v>
      </c>
    </row>
    <row r="2865" spans="1:13" x14ac:dyDescent="0.25">
      <c r="A2865" t="s">
        <v>4417</v>
      </c>
      <c r="B2865">
        <v>103796</v>
      </c>
      <c r="C2865" t="str">
        <f>VLOOKUP($B2865,taxa1,2,FALSE)</f>
        <v>Lipeurus hamatus</v>
      </c>
      <c r="D2865" t="str">
        <f>VLOOKUP($B2865,taxa1,3,FALSE)</f>
        <v>20274728-3abb-4309-b269-e9283d54f177</v>
      </c>
      <c r="E2865">
        <v>1001</v>
      </c>
      <c r="F2865" t="str">
        <f>IFERROR(VLOOKUP($E2865,aves,2,FALSE),"not aves")</f>
        <v>Colinus cristatus leucotis</v>
      </c>
      <c r="G2865" t="str">
        <f>IFERROR(VLOOKUP($E2865,aves,3,FALSE),"not aves")</f>
        <v>c17460ea-0b94-48fc-b486-d6b638faa0f9</v>
      </c>
      <c r="H2865" t="str">
        <f>IFERROR(VLOOKUP($E2865,mammalsprice,2,FALSE),"not mammals price")</f>
        <v>not mammals price</v>
      </c>
      <c r="I2865" t="str">
        <f>IFERROR(VLOOKUP($E2865,mammalsprice,3,FALSE),"not mammals price")</f>
        <v>not mammals price</v>
      </c>
      <c r="J2865" t="str">
        <f>IFERROR(VLOOKUP($E2865,mammalswilson,3,FALSE),"not mammals wilson")</f>
        <v>not mammals wilson</v>
      </c>
      <c r="K2865" t="str">
        <f>IFERROR(VLOOKUP($E2865,mammalswilson,3,FALSE),"not mammals wilson")</f>
        <v>not mammals wilson</v>
      </c>
      <c r="L2865" t="s">
        <v>4391</v>
      </c>
      <c r="M2865" t="b">
        <v>1</v>
      </c>
    </row>
    <row r="2866" spans="1:13" x14ac:dyDescent="0.25">
      <c r="A2866" t="s">
        <v>4418</v>
      </c>
      <c r="B2866">
        <v>105908</v>
      </c>
      <c r="C2866" t="str">
        <f>VLOOKUP($B2866,taxa1,2,FALSE)</f>
        <v>Eutrichophilus duellmani</v>
      </c>
      <c r="D2866" t="str">
        <f>VLOOKUP($B2866,taxa1,3,FALSE)</f>
        <v>eeae0a74-afe3-4618-8f1e-4d75cc70735d</v>
      </c>
      <c r="E2866">
        <v>5717</v>
      </c>
      <c r="F2866" t="str">
        <f>IFERROR(VLOOKUP($E2866,aves,2,FALSE),"not aves")</f>
        <v>not aves</v>
      </c>
      <c r="G2866" t="str">
        <f>IFERROR(VLOOKUP($E2866,aves,3,FALSE),"not aves")</f>
        <v>not aves</v>
      </c>
      <c r="H2866" t="str">
        <f>IFERROR(VLOOKUP($E2866,mammalsprice,2,FALSE),"not mammals price")</f>
        <v>Coendou bicolor bicolor</v>
      </c>
      <c r="I2866" t="str">
        <f>IFERROR(VLOOKUP($E2866,mammalsprice,3,FALSE),"not mammals price")</f>
        <v>774a2314-d200-44fc-b533-3e35810cfdfd</v>
      </c>
      <c r="J2866" t="str">
        <f>IFERROR(VLOOKUP($E2866,mammalswilson,3,FALSE),"not mammals wilson")</f>
        <v>not mammals wilson</v>
      </c>
      <c r="K2866" t="str">
        <f>IFERROR(VLOOKUP($E2866,mammalswilson,3,FALSE),"not mammals wilson")</f>
        <v>not mammals wilson</v>
      </c>
      <c r="L2866" t="s">
        <v>4419</v>
      </c>
      <c r="M2866" t="b">
        <v>1</v>
      </c>
    </row>
    <row r="2867" spans="1:13" x14ac:dyDescent="0.25">
      <c r="A2867" t="s">
        <v>4420</v>
      </c>
      <c r="B2867">
        <v>105901</v>
      </c>
      <c r="C2867" t="str">
        <f>VLOOKUP($B2867,taxa1,2,FALSE)</f>
        <v>Eutrichophilus andersoni</v>
      </c>
      <c r="D2867" t="str">
        <f>VLOOKUP($B2867,taxa1,3,FALSE)</f>
        <v>63ba0dbe-d8a3-458d-9b30-725e56c1dc29</v>
      </c>
      <c r="E2867">
        <v>5718</v>
      </c>
      <c r="F2867" t="str">
        <f>IFERROR(VLOOKUP($E2867,aves,2,FALSE),"not aves")</f>
        <v>not aves</v>
      </c>
      <c r="G2867" t="str">
        <f>IFERROR(VLOOKUP($E2867,aves,3,FALSE),"not aves")</f>
        <v>not aves</v>
      </c>
      <c r="H2867" t="str">
        <f>IFERROR(VLOOKUP($E2867,mammalsprice,2,FALSE),"not mammals price")</f>
        <v>Coendou bicolor simonsi</v>
      </c>
      <c r="I2867" t="str">
        <f>IFERROR(VLOOKUP($E2867,mammalsprice,3,FALSE),"not mammals price")</f>
        <v>e6e32462-ae23-4d77-937c-c4c0f1d44aa5</v>
      </c>
      <c r="J2867" t="str">
        <f>IFERROR(VLOOKUP($E2867,mammalswilson,3,FALSE),"not mammals wilson")</f>
        <v>not mammals wilson</v>
      </c>
      <c r="K2867" t="str">
        <f>IFERROR(VLOOKUP($E2867,mammalswilson,3,FALSE),"not mammals wilson")</f>
        <v>not mammals wilson</v>
      </c>
      <c r="L2867" t="s">
        <v>4421</v>
      </c>
      <c r="M2867" t="b">
        <v>1</v>
      </c>
    </row>
    <row r="2868" spans="1:13" x14ac:dyDescent="0.25">
      <c r="A2868" t="s">
        <v>4422</v>
      </c>
      <c r="B2868">
        <v>105910</v>
      </c>
      <c r="C2868" t="str">
        <f>VLOOKUP($B2868,taxa1,2,FALSE)</f>
        <v>Eutrichophilus exiguus</v>
      </c>
      <c r="D2868" t="str">
        <f>VLOOKUP($B2868,taxa1,3,FALSE)</f>
        <v>30656526-da91-41fc-9fd0-0f06aac5df68</v>
      </c>
      <c r="E2868">
        <v>5719</v>
      </c>
      <c r="F2868" t="str">
        <f>IFERROR(VLOOKUP($E2868,aves,2,FALSE),"not aves")</f>
        <v>not aves</v>
      </c>
      <c r="G2868" t="str">
        <f>IFERROR(VLOOKUP($E2868,aves,3,FALSE),"not aves")</f>
        <v>not aves</v>
      </c>
      <c r="H2868" t="str">
        <f>IFERROR(VLOOKUP($E2868,mammalsprice,2,FALSE),"not mammals price")</f>
        <v>Coendou melanurus</v>
      </c>
      <c r="I2868" t="str">
        <f>IFERROR(VLOOKUP($E2868,mammalsprice,3,FALSE),"not mammals price")</f>
        <v>5614a80a-9c30-41fe-a9e0-8cabc3d2e924</v>
      </c>
      <c r="J2868" t="str">
        <f>IFERROR(VLOOKUP($E2868,mammalswilson,3,FALSE),"not mammals wilson")</f>
        <v>not mammals wilson</v>
      </c>
      <c r="K2868" t="str">
        <f>IFERROR(VLOOKUP($E2868,mammalswilson,3,FALSE),"not mammals wilson")</f>
        <v>not mammals wilson</v>
      </c>
      <c r="L2868" t="s">
        <v>4423</v>
      </c>
      <c r="M2868" t="b">
        <v>1</v>
      </c>
    </row>
    <row r="2869" spans="1:13" x14ac:dyDescent="0.25">
      <c r="A2869" t="s">
        <v>4424</v>
      </c>
      <c r="B2869">
        <v>105911</v>
      </c>
      <c r="C2869" t="str">
        <f>VLOOKUP($B2869,taxa1,2,FALSE)</f>
        <v>Eutrichophilus guyanensis</v>
      </c>
      <c r="D2869" t="str">
        <f>VLOOKUP($B2869,taxa1,3,FALSE)</f>
        <v>9ee9dcef-557c-451f-8aa7-0234f6dfbd22</v>
      </c>
      <c r="E2869">
        <v>5719</v>
      </c>
      <c r="F2869" t="str">
        <f>IFERROR(VLOOKUP($E2869,aves,2,FALSE),"not aves")</f>
        <v>not aves</v>
      </c>
      <c r="G2869" t="str">
        <f>IFERROR(VLOOKUP($E2869,aves,3,FALSE),"not aves")</f>
        <v>not aves</v>
      </c>
      <c r="H2869" t="str">
        <f>IFERROR(VLOOKUP($E2869,mammalsprice,2,FALSE),"not mammals price")</f>
        <v>Coendou melanurus</v>
      </c>
      <c r="I2869" t="str">
        <f>IFERROR(VLOOKUP($E2869,mammalsprice,3,FALSE),"not mammals price")</f>
        <v>5614a80a-9c30-41fe-a9e0-8cabc3d2e924</v>
      </c>
      <c r="J2869" t="str">
        <f>IFERROR(VLOOKUP($E2869,mammalswilson,3,FALSE),"not mammals wilson")</f>
        <v>not mammals wilson</v>
      </c>
      <c r="K2869" t="str">
        <f>IFERROR(VLOOKUP($E2869,mammalswilson,3,FALSE),"not mammals wilson")</f>
        <v>not mammals wilson</v>
      </c>
      <c r="L2869" t="s">
        <v>4423</v>
      </c>
      <c r="M2869" t="b">
        <v>1</v>
      </c>
    </row>
    <row r="2870" spans="1:13" x14ac:dyDescent="0.25">
      <c r="A2870" t="s">
        <v>4425</v>
      </c>
      <c r="B2870">
        <v>105905</v>
      </c>
      <c r="C2870" t="str">
        <f>VLOOKUP($B2870,taxa1,2,FALSE)</f>
        <v>Eutrichophilus coendou</v>
      </c>
      <c r="D2870" t="str">
        <f>VLOOKUP($B2870,taxa1,3,FALSE)</f>
        <v>c84cafe6-7f8b-4e53-ba19-9bd4a828efd2</v>
      </c>
      <c r="E2870">
        <v>5720</v>
      </c>
      <c r="F2870" t="str">
        <f>IFERROR(VLOOKUP($E2870,aves,2,FALSE),"not aves")</f>
        <v>not aves</v>
      </c>
      <c r="G2870" t="str">
        <f>IFERROR(VLOOKUP($E2870,aves,3,FALSE),"not aves")</f>
        <v>not aves</v>
      </c>
      <c r="H2870" t="str">
        <f>IFERROR(VLOOKUP($E2870,mammalsprice,2,FALSE),"not mammals price")</f>
        <v>Coendou mexicanus</v>
      </c>
      <c r="I2870" t="str">
        <f>IFERROR(VLOOKUP($E2870,mammalsprice,3,FALSE),"not mammals price")</f>
        <v>e637b8f9-ad72-458b-8fbd-c4ad4cce2873</v>
      </c>
      <c r="J2870" t="str">
        <f>IFERROR(VLOOKUP($E2870,mammalswilson,3,FALSE),"not mammals wilson")</f>
        <v>not mammals wilson</v>
      </c>
      <c r="K2870" t="str">
        <f>IFERROR(VLOOKUP($E2870,mammalswilson,3,FALSE),"not mammals wilson")</f>
        <v>not mammals wilson</v>
      </c>
      <c r="L2870" t="s">
        <v>4426</v>
      </c>
      <c r="M2870" t="b">
        <v>1</v>
      </c>
    </row>
    <row r="2871" spans="1:13" x14ac:dyDescent="0.25">
      <c r="A2871" t="s">
        <v>4427</v>
      </c>
      <c r="B2871">
        <v>105916</v>
      </c>
      <c r="C2871" t="str">
        <f>VLOOKUP($B2871,taxa1,2,FALSE)</f>
        <v>Eutrichophilus mexicanus</v>
      </c>
      <c r="D2871" t="str">
        <f>VLOOKUP($B2871,taxa1,3,FALSE)</f>
        <v>97a1739e-8e34-4e50-994b-ffadc63afdeb</v>
      </c>
      <c r="E2871">
        <v>5720</v>
      </c>
      <c r="F2871" t="str">
        <f>IFERROR(VLOOKUP($E2871,aves,2,FALSE),"not aves")</f>
        <v>not aves</v>
      </c>
      <c r="G2871" t="str">
        <f>IFERROR(VLOOKUP($E2871,aves,3,FALSE),"not aves")</f>
        <v>not aves</v>
      </c>
      <c r="H2871" t="str">
        <f>IFERROR(VLOOKUP($E2871,mammalsprice,2,FALSE),"not mammals price")</f>
        <v>Coendou mexicanus</v>
      </c>
      <c r="I2871" t="str">
        <f>IFERROR(VLOOKUP($E2871,mammalsprice,3,FALSE),"not mammals price")</f>
        <v>e637b8f9-ad72-458b-8fbd-c4ad4cce2873</v>
      </c>
      <c r="J2871" t="str">
        <f>IFERROR(VLOOKUP($E2871,mammalswilson,3,FALSE),"not mammals wilson")</f>
        <v>not mammals wilson</v>
      </c>
      <c r="K2871" t="str">
        <f>IFERROR(VLOOKUP($E2871,mammalswilson,3,FALSE),"not mammals wilson")</f>
        <v>not mammals wilson</v>
      </c>
      <c r="L2871" t="s">
        <v>4426</v>
      </c>
      <c r="M2871" t="b">
        <v>1</v>
      </c>
    </row>
    <row r="2872" spans="1:13" x14ac:dyDescent="0.25">
      <c r="A2872" t="s">
        <v>4428</v>
      </c>
      <c r="B2872">
        <v>105913</v>
      </c>
      <c r="C2872" t="str">
        <f>VLOOKUP($B2872,taxa1,2,FALSE)</f>
        <v>Eutrichophilus koopmani</v>
      </c>
      <c r="D2872" t="str">
        <f>VLOOKUP($B2872,taxa1,3,FALSE)</f>
        <v>9e70c974-995c-499d-8e46-d7bb087ac36f</v>
      </c>
      <c r="E2872">
        <v>5721</v>
      </c>
      <c r="F2872" t="str">
        <f>IFERROR(VLOOKUP($E2872,aves,2,FALSE),"not aves")</f>
        <v>not aves</v>
      </c>
      <c r="G2872" t="str">
        <f>IFERROR(VLOOKUP($E2872,aves,3,FALSE),"not aves")</f>
        <v>not aves</v>
      </c>
      <c r="H2872" t="str">
        <f>IFERROR(VLOOKUP($E2872,mammalsprice,2,FALSE),"not mammals price")</f>
        <v>Coendou nycthemera</v>
      </c>
      <c r="I2872" t="str">
        <f>IFERROR(VLOOKUP($E2872,mammalsprice,3,FALSE),"not mammals price")</f>
        <v>84eb5f15-0e40-41eb-9d16-94b3f4e8fd0a</v>
      </c>
      <c r="J2872" t="str">
        <f>IFERROR(VLOOKUP($E2872,mammalswilson,3,FALSE),"not mammals wilson")</f>
        <v>not mammals wilson</v>
      </c>
      <c r="K2872" t="str">
        <f>IFERROR(VLOOKUP($E2872,mammalswilson,3,FALSE),"not mammals wilson")</f>
        <v>not mammals wilson</v>
      </c>
      <c r="L2872" t="s">
        <v>4429</v>
      </c>
      <c r="M2872" t="b">
        <v>1</v>
      </c>
    </row>
    <row r="2873" spans="1:13" x14ac:dyDescent="0.25">
      <c r="A2873" t="s">
        <v>4430</v>
      </c>
      <c r="B2873">
        <v>105917</v>
      </c>
      <c r="C2873" t="str">
        <f>VLOOKUP($B2873,taxa1,2,FALSE)</f>
        <v>Eutrichophilus minor</v>
      </c>
      <c r="D2873" t="str">
        <f>VLOOKUP($B2873,taxa1,3,FALSE)</f>
        <v>9e94458c-0d09-4d64-ba2e-2cac62089175</v>
      </c>
      <c r="E2873">
        <v>5722</v>
      </c>
      <c r="F2873" t="str">
        <f>IFERROR(VLOOKUP($E2873,aves,2,FALSE),"not aves")</f>
        <v>not aves</v>
      </c>
      <c r="G2873" t="str">
        <f>IFERROR(VLOOKUP($E2873,aves,3,FALSE),"not aves")</f>
        <v>not aves</v>
      </c>
      <c r="H2873" t="str">
        <f>IFERROR(VLOOKUP($E2873,mammalsprice,2,FALSE),"not mammals price")</f>
        <v>Coendou prehensilis</v>
      </c>
      <c r="I2873" t="str">
        <f>IFERROR(VLOOKUP($E2873,mammalsprice,3,FALSE),"not mammals price")</f>
        <v>cdef9762-21c2-476e-b46b-f6be95cc1020</v>
      </c>
      <c r="J2873" t="str">
        <f>IFERROR(VLOOKUP($E2873,mammalswilson,3,FALSE),"not mammals wilson")</f>
        <v>not mammals wilson</v>
      </c>
      <c r="K2873" t="str">
        <f>IFERROR(VLOOKUP($E2873,mammalswilson,3,FALSE),"not mammals wilson")</f>
        <v>not mammals wilson</v>
      </c>
      <c r="L2873" t="s">
        <v>4431</v>
      </c>
      <c r="M2873" t="b">
        <v>1</v>
      </c>
    </row>
    <row r="2874" spans="1:13" x14ac:dyDescent="0.25">
      <c r="A2874" t="s">
        <v>4432</v>
      </c>
      <c r="B2874">
        <v>105903</v>
      </c>
      <c r="C2874" t="str">
        <f>VLOOKUP($B2874,taxa1,2,FALSE)</f>
        <v>Eutrichophilus cercolabes</v>
      </c>
      <c r="D2874" t="str">
        <f>VLOOKUP($B2874,taxa1,3,FALSE)</f>
        <v>12e0bf1e-2549-4c37-b96e-1f35ed33c217</v>
      </c>
      <c r="E2874">
        <v>5723</v>
      </c>
      <c r="F2874" t="str">
        <f>IFERROR(VLOOKUP($E2874,aves,2,FALSE),"not aves")</f>
        <v>not aves</v>
      </c>
      <c r="G2874" t="str">
        <f>IFERROR(VLOOKUP($E2874,aves,3,FALSE),"not aves")</f>
        <v>not aves</v>
      </c>
      <c r="H2874" t="str">
        <f>IFERROR(VLOOKUP($E2874,mammalsprice,2,FALSE),"not mammals price")</f>
        <v>Coendou prehensilis</v>
      </c>
      <c r="I2874" t="str">
        <f>IFERROR(VLOOKUP($E2874,mammalsprice,3,FALSE),"not mammals price")</f>
        <v>36c91d07-0b7e-42cc-92ff-1acbf985d461</v>
      </c>
      <c r="J2874" t="str">
        <f>IFERROR(VLOOKUP($E2874,mammalswilson,3,FALSE),"not mammals wilson")</f>
        <v>not mammals wilson</v>
      </c>
      <c r="K2874" t="str">
        <f>IFERROR(VLOOKUP($E2874,mammalswilson,3,FALSE),"not mammals wilson")</f>
        <v>not mammals wilson</v>
      </c>
      <c r="L2874" t="s">
        <v>4431</v>
      </c>
      <c r="M2874" t="b">
        <v>1</v>
      </c>
    </row>
    <row r="2875" spans="1:13" x14ac:dyDescent="0.25">
      <c r="A2875" t="s">
        <v>4433</v>
      </c>
      <c r="B2875">
        <v>105907</v>
      </c>
      <c r="C2875" t="str">
        <f>VLOOKUP($B2875,taxa1,2,FALSE)</f>
        <v>Eutrichophilus cordiceps</v>
      </c>
      <c r="D2875" t="str">
        <f>VLOOKUP($B2875,taxa1,3,FALSE)</f>
        <v>08e51a16-b89a-4524-bd4c-6499dbcd8510</v>
      </c>
      <c r="E2875">
        <v>5724</v>
      </c>
      <c r="F2875" t="str">
        <f>IFERROR(VLOOKUP($E2875,aves,2,FALSE),"not aves")</f>
        <v>not aves</v>
      </c>
      <c r="G2875" t="str">
        <f>IFERROR(VLOOKUP($E2875,aves,3,FALSE),"not aves")</f>
        <v>not aves</v>
      </c>
      <c r="H2875" t="str">
        <f>IFERROR(VLOOKUP($E2875,mammalsprice,2,FALSE),"not mammals price")</f>
        <v>Coendou prehensilis</v>
      </c>
      <c r="I2875" t="str">
        <f>IFERROR(VLOOKUP($E2875,mammalsprice,3,FALSE),"not mammals price")</f>
        <v>43a7be2c-69ba-4411-865d-6632fa1de0a4</v>
      </c>
      <c r="J2875" t="str">
        <f>IFERROR(VLOOKUP($E2875,mammalswilson,3,FALSE),"not mammals wilson")</f>
        <v>not mammals wilson</v>
      </c>
      <c r="K2875" t="str">
        <f>IFERROR(VLOOKUP($E2875,mammalswilson,3,FALSE),"not mammals wilson")</f>
        <v>not mammals wilson</v>
      </c>
      <c r="L2875" t="s">
        <v>4431</v>
      </c>
      <c r="M2875" t="b">
        <v>1</v>
      </c>
    </row>
    <row r="2876" spans="1:13" x14ac:dyDescent="0.25">
      <c r="A2876" t="s">
        <v>4434</v>
      </c>
      <c r="B2876">
        <v>105906</v>
      </c>
      <c r="C2876" t="str">
        <f>VLOOKUP($B2876,taxa1,2,FALSE)</f>
        <v>Eutrichophilus comitans</v>
      </c>
      <c r="D2876" t="str">
        <f>VLOOKUP($B2876,taxa1,3,FALSE)</f>
        <v>0a240661-8509-44f5-8069-500c94c5e8ec</v>
      </c>
      <c r="E2876">
        <v>5725</v>
      </c>
      <c r="F2876" t="str">
        <f>IFERROR(VLOOKUP($E2876,aves,2,FALSE),"not aves")</f>
        <v>not aves</v>
      </c>
      <c r="G2876" t="str">
        <f>IFERROR(VLOOKUP($E2876,aves,3,FALSE),"not aves")</f>
        <v>not aves</v>
      </c>
      <c r="H2876" t="str">
        <f>IFERROR(VLOOKUP($E2876,mammalsprice,2,FALSE),"not mammals price")</f>
        <v>Coendou pruinosus</v>
      </c>
      <c r="I2876" t="str">
        <f>IFERROR(VLOOKUP($E2876,mammalsprice,3,FALSE),"not mammals price")</f>
        <v>67575400-7e10-4e92-a7e2-d669f956bacd</v>
      </c>
      <c r="J2876" t="str">
        <f>IFERROR(VLOOKUP($E2876,mammalswilson,3,FALSE),"not mammals wilson")</f>
        <v>not mammals wilson</v>
      </c>
      <c r="K2876" t="str">
        <f>IFERROR(VLOOKUP($E2876,mammalswilson,3,FALSE),"not mammals wilson")</f>
        <v>not mammals wilson</v>
      </c>
      <c r="L2876" t="s">
        <v>4372</v>
      </c>
      <c r="M2876" t="b">
        <v>1</v>
      </c>
    </row>
    <row r="2877" spans="1:13" x14ac:dyDescent="0.25">
      <c r="A2877" t="s">
        <v>4435</v>
      </c>
      <c r="B2877">
        <v>100860</v>
      </c>
      <c r="C2877" t="str">
        <f>VLOOKUP($B2877,taxa1,2,FALSE)</f>
        <v>Cuculiphilus Cuculiphilus snodgrassi</v>
      </c>
      <c r="D2877" t="str">
        <f>VLOOKUP($B2877,taxa1,3,FALSE)</f>
        <v>452fb955-baf3-4de5-83d4-dc9d9e398a6e</v>
      </c>
      <c r="E2877">
        <v>977</v>
      </c>
      <c r="F2877" t="str">
        <f>IFERROR(VLOOKUP($E2877,aves,2,FALSE),"not aves")</f>
        <v>Coccyzus melacoryphus</v>
      </c>
      <c r="G2877" t="str">
        <f>IFERROR(VLOOKUP($E2877,aves,3,FALSE),"not aves")</f>
        <v>3d4afe33-83aa-4dbd-b6e4-6c3b9551b0e2</v>
      </c>
      <c r="H2877" t="str">
        <f>IFERROR(VLOOKUP($E2877,mammalsprice,2,FALSE),"not mammals price")</f>
        <v>not mammals price</v>
      </c>
      <c r="I2877" t="str">
        <f>IFERROR(VLOOKUP($E2877,mammalsprice,3,FALSE),"not mammals price")</f>
        <v>not mammals price</v>
      </c>
      <c r="J2877" t="str">
        <f>IFERROR(VLOOKUP($E2877,mammalswilson,3,FALSE),"not mammals wilson")</f>
        <v>not mammals wilson</v>
      </c>
      <c r="K2877" t="str">
        <f>IFERROR(VLOOKUP($E2877,mammalswilson,3,FALSE),"not mammals wilson")</f>
        <v>not mammals wilson</v>
      </c>
      <c r="L2877" t="s">
        <v>4436</v>
      </c>
      <c r="M2877" t="b">
        <v>1</v>
      </c>
    </row>
    <row r="2878" spans="1:13" x14ac:dyDescent="0.25">
      <c r="A2878" t="s">
        <v>4437</v>
      </c>
      <c r="B2878">
        <v>100518</v>
      </c>
      <c r="C2878" t="str">
        <f>VLOOKUP($B2878,taxa1,2,FALSE)</f>
        <v>Bonomiella columbae</v>
      </c>
      <c r="D2878" t="str">
        <f>VLOOKUP($B2878,taxa1,3,FALSE)</f>
        <v>0a396b45-6bc3-4c97-932d-e0d889bf672a</v>
      </c>
      <c r="E2878">
        <v>1037</v>
      </c>
      <c r="F2878" t="str">
        <f>IFERROR(VLOOKUP($E2878,aves,2,FALSE),"not aves")</f>
        <v>Columba livia</v>
      </c>
      <c r="G2878" t="str">
        <f>IFERROR(VLOOKUP($E2878,aves,3,FALSE),"not aves")</f>
        <v>7d7ddb05-d0f6-4394-941d-dcef96176329</v>
      </c>
      <c r="H2878" t="str">
        <f>IFERROR(VLOOKUP($E2878,mammalsprice,2,FALSE),"not mammals price")</f>
        <v>not mammals price</v>
      </c>
      <c r="I2878" t="str">
        <f>IFERROR(VLOOKUP($E2878,mammalsprice,3,FALSE),"not mammals price")</f>
        <v>not mammals price</v>
      </c>
      <c r="J2878" t="str">
        <f>IFERROR(VLOOKUP($E2878,mammalswilson,3,FALSE),"not mammals wilson")</f>
        <v>not mammals wilson</v>
      </c>
      <c r="K2878" t="str">
        <f>IFERROR(VLOOKUP($E2878,mammalswilson,3,FALSE),"not mammals wilson")</f>
        <v>not mammals wilson</v>
      </c>
      <c r="L2878" t="s">
        <v>4336</v>
      </c>
      <c r="M2878" t="b">
        <v>1</v>
      </c>
    </row>
    <row r="2879" spans="1:13" x14ac:dyDescent="0.25">
      <c r="A2879" t="s">
        <v>4438</v>
      </c>
      <c r="B2879">
        <v>102751</v>
      </c>
      <c r="C2879" t="str">
        <f>VLOOKUP($B2879,taxa1,2,FALSE)</f>
        <v>Coloceras bychovskyi</v>
      </c>
      <c r="D2879" t="str">
        <f>VLOOKUP($B2879,taxa1,3,FALSE)</f>
        <v>0a1dc609-efd4-4e6c-93ca-86e0e3265565</v>
      </c>
      <c r="E2879">
        <v>1024</v>
      </c>
      <c r="F2879" t="str">
        <f>IFERROR(VLOOKUP($E2879,aves,2,FALSE),"not aves")</f>
        <v>Columba eversmanni</v>
      </c>
      <c r="G2879" t="str">
        <f>IFERROR(VLOOKUP($E2879,aves,3,FALSE),"not aves")</f>
        <v>b21879f4-7bd8-474f-8b2f-da3dd4f5ce52</v>
      </c>
      <c r="H2879" t="str">
        <f>IFERROR(VLOOKUP($E2879,mammalsprice,2,FALSE),"not mammals price")</f>
        <v>not mammals price</v>
      </c>
      <c r="I2879" t="str">
        <f>IFERROR(VLOOKUP($E2879,mammalsprice,3,FALSE),"not mammals price")</f>
        <v>not mammals price</v>
      </c>
      <c r="J2879" t="str">
        <f>IFERROR(VLOOKUP($E2879,mammalswilson,3,FALSE),"not mammals wilson")</f>
        <v>not mammals wilson</v>
      </c>
      <c r="K2879" t="str">
        <f>IFERROR(VLOOKUP($E2879,mammalswilson,3,FALSE),"not mammals wilson")</f>
        <v>not mammals wilson</v>
      </c>
      <c r="L2879" t="s">
        <v>4439</v>
      </c>
      <c r="M2879" t="b">
        <v>1</v>
      </c>
    </row>
    <row r="2880" spans="1:13" x14ac:dyDescent="0.25">
      <c r="A2880" t="s">
        <v>4440</v>
      </c>
      <c r="B2880">
        <v>101038</v>
      </c>
      <c r="C2880" t="str">
        <f>VLOOKUP($B2880,taxa1,2,FALSE)</f>
        <v>Hohorstiella frontalis</v>
      </c>
      <c r="D2880" t="str">
        <f>VLOOKUP($B2880,taxa1,3,FALSE)</f>
        <v>594725f3-cd60-4d79-8317-349a308c3fbd</v>
      </c>
      <c r="E2880">
        <v>1025</v>
      </c>
      <c r="F2880" t="str">
        <f>IFERROR(VLOOKUP($E2880,aves,2,FALSE),"not aves")</f>
        <v>Columba fasciata albilinea</v>
      </c>
      <c r="G2880" t="str">
        <f>IFERROR(VLOOKUP($E2880,aves,3,FALSE),"not aves")</f>
        <v>f15da4bd-ab22-4015-9def-09b472620ebc</v>
      </c>
      <c r="H2880" t="str">
        <f>IFERROR(VLOOKUP($E2880,mammalsprice,2,FALSE),"not mammals price")</f>
        <v>not mammals price</v>
      </c>
      <c r="I2880" t="str">
        <f>IFERROR(VLOOKUP($E2880,mammalsprice,3,FALSE),"not mammals price")</f>
        <v>not mammals price</v>
      </c>
      <c r="J2880" t="str">
        <f>IFERROR(VLOOKUP($E2880,mammalswilson,3,FALSE),"not mammals wilson")</f>
        <v>not mammals wilson</v>
      </c>
      <c r="K2880" t="str">
        <f>IFERROR(VLOOKUP($E2880,mammalswilson,3,FALSE),"not mammals wilson")</f>
        <v>not mammals wilson</v>
      </c>
      <c r="L2880" t="s">
        <v>4441</v>
      </c>
      <c r="M2880" t="b">
        <v>1</v>
      </c>
    </row>
    <row r="2881" spans="1:13" x14ac:dyDescent="0.25">
      <c r="A2881" t="s">
        <v>4442</v>
      </c>
      <c r="B2881">
        <v>104641</v>
      </c>
      <c r="C2881" t="str">
        <f>VLOOKUP($B2881,taxa1,2,FALSE)</f>
        <v>Physconelloides keleri</v>
      </c>
      <c r="D2881" t="str">
        <f>VLOOKUP($B2881,taxa1,3,FALSE)</f>
        <v>8eaa81a8-7f57-4978-8fc8-a33f9d9a2f7a</v>
      </c>
      <c r="E2881">
        <v>1025</v>
      </c>
      <c r="F2881" t="str">
        <f>IFERROR(VLOOKUP($E2881,aves,2,FALSE),"not aves")</f>
        <v>Columba fasciata albilinea</v>
      </c>
      <c r="G2881" t="str">
        <f>IFERROR(VLOOKUP($E2881,aves,3,FALSE),"not aves")</f>
        <v>f15da4bd-ab22-4015-9def-09b472620ebc</v>
      </c>
      <c r="H2881" t="str">
        <f>IFERROR(VLOOKUP($E2881,mammalsprice,2,FALSE),"not mammals price")</f>
        <v>not mammals price</v>
      </c>
      <c r="I2881" t="str">
        <f>IFERROR(VLOOKUP($E2881,mammalsprice,3,FALSE),"not mammals price")</f>
        <v>not mammals price</v>
      </c>
      <c r="J2881" t="str">
        <f>IFERROR(VLOOKUP($E2881,mammalswilson,3,FALSE),"not mammals wilson")</f>
        <v>not mammals wilson</v>
      </c>
      <c r="K2881" t="str">
        <f>IFERROR(VLOOKUP($E2881,mammalswilson,3,FALSE),"not mammals wilson")</f>
        <v>not mammals wilson</v>
      </c>
      <c r="L2881" t="s">
        <v>4441</v>
      </c>
      <c r="M2881" t="b">
        <v>1</v>
      </c>
    </row>
    <row r="2882" spans="1:13" x14ac:dyDescent="0.25">
      <c r="A2882" t="s">
        <v>4443</v>
      </c>
      <c r="B2882">
        <v>104656</v>
      </c>
      <c r="C2882" t="str">
        <f>VLOOKUP($B2882,taxa1,2,FALSE)</f>
        <v>Physconelloides spenceri</v>
      </c>
      <c r="D2882" t="str">
        <f>VLOOKUP($B2882,taxa1,3,FALSE)</f>
        <v>0ab83fac-5124-4f7a-8fb3-0118d2a4803b</v>
      </c>
      <c r="E2882">
        <v>1026</v>
      </c>
      <c r="F2882" t="str">
        <f>IFERROR(VLOOKUP($E2882,aves,2,FALSE),"not aves")</f>
        <v>Columba fasciata</v>
      </c>
      <c r="G2882" t="str">
        <f>IFERROR(VLOOKUP($E2882,aves,3,FALSE),"not aves")</f>
        <v>350541bc-266e-45b0-8c31-4dea6813e39f</v>
      </c>
      <c r="H2882" t="str">
        <f>IFERROR(VLOOKUP($E2882,mammalsprice,2,FALSE),"not mammals price")</f>
        <v>not mammals price</v>
      </c>
      <c r="I2882" t="str">
        <f>IFERROR(VLOOKUP($E2882,mammalsprice,3,FALSE),"not mammals price")</f>
        <v>not mammals price</v>
      </c>
      <c r="J2882" t="str">
        <f>IFERROR(VLOOKUP($E2882,mammalswilson,3,FALSE),"not mammals wilson")</f>
        <v>not mammals wilson</v>
      </c>
      <c r="K2882" t="str">
        <f>IFERROR(VLOOKUP($E2882,mammalswilson,3,FALSE),"not mammals wilson")</f>
        <v>not mammals wilson</v>
      </c>
      <c r="L2882" t="s">
        <v>4444</v>
      </c>
      <c r="M2882" t="b">
        <v>1</v>
      </c>
    </row>
    <row r="2883" spans="1:13" x14ac:dyDescent="0.25">
      <c r="A2883" t="s">
        <v>4445</v>
      </c>
      <c r="B2883">
        <v>102640</v>
      </c>
      <c r="C2883" t="str">
        <f>VLOOKUP($B2883,taxa1,2,FALSE)</f>
        <v>Campanulotes flavirostris</v>
      </c>
      <c r="D2883" t="str">
        <f>VLOOKUP($B2883,taxa1,3,FALSE)</f>
        <v>8be761a3-cd24-43ae-809c-480603083f7f</v>
      </c>
      <c r="E2883">
        <v>1027</v>
      </c>
      <c r="F2883" t="str">
        <f>IFERROR(VLOOKUP($E2883,aves,2,FALSE),"not aves")</f>
        <v>Columba flavirostris flavirostris</v>
      </c>
      <c r="G2883" t="str">
        <f>IFERROR(VLOOKUP($E2883,aves,3,FALSE),"not aves")</f>
        <v>b5176c7d-7938-422c-8928-712e315efa1e</v>
      </c>
      <c r="H2883" t="str">
        <f>IFERROR(VLOOKUP($E2883,mammalsprice,2,FALSE),"not mammals price")</f>
        <v>not mammals price</v>
      </c>
      <c r="I2883" t="str">
        <f>IFERROR(VLOOKUP($E2883,mammalsprice,3,FALSE),"not mammals price")</f>
        <v>not mammals price</v>
      </c>
      <c r="J2883" t="str">
        <f>IFERROR(VLOOKUP($E2883,mammalswilson,3,FALSE),"not mammals wilson")</f>
        <v>not mammals wilson</v>
      </c>
      <c r="K2883" t="str">
        <f>IFERROR(VLOOKUP($E2883,mammalswilson,3,FALSE),"not mammals wilson")</f>
        <v>not mammals wilson</v>
      </c>
      <c r="L2883" t="s">
        <v>4446</v>
      </c>
      <c r="M2883" t="b">
        <v>1</v>
      </c>
    </row>
    <row r="2884" spans="1:13" x14ac:dyDescent="0.25">
      <c r="A2884" t="s">
        <v>4447</v>
      </c>
      <c r="B2884">
        <v>102768</v>
      </c>
      <c r="C2884" t="str">
        <f>VLOOKUP($B2884,taxa1,2,FALSE)</f>
        <v>Coloceras guinea</v>
      </c>
      <c r="D2884" t="str">
        <f>VLOOKUP($B2884,taxa1,3,FALSE)</f>
        <v>80cebe67-4503-4947-80d0-94324795dca5</v>
      </c>
      <c r="E2884">
        <v>1028</v>
      </c>
      <c r="F2884" t="str">
        <f>IFERROR(VLOOKUP($E2884,aves,2,FALSE),"not aves")</f>
        <v>Columba guinea guinea</v>
      </c>
      <c r="G2884" t="str">
        <f>IFERROR(VLOOKUP($E2884,aves,3,FALSE),"not aves")</f>
        <v>b82991fd-22dd-4181-b8f3-63214fc7a8f8</v>
      </c>
      <c r="H2884" t="str">
        <f>IFERROR(VLOOKUP($E2884,mammalsprice,2,FALSE),"not mammals price")</f>
        <v>not mammals price</v>
      </c>
      <c r="I2884" t="str">
        <f>IFERROR(VLOOKUP($E2884,mammalsprice,3,FALSE),"not mammals price")</f>
        <v>not mammals price</v>
      </c>
      <c r="J2884" t="str">
        <f>IFERROR(VLOOKUP($E2884,mammalswilson,3,FALSE),"not mammals wilson")</f>
        <v>not mammals wilson</v>
      </c>
      <c r="K2884" t="str">
        <f>IFERROR(VLOOKUP($E2884,mammalswilson,3,FALSE),"not mammals wilson")</f>
        <v>not mammals wilson</v>
      </c>
      <c r="L2884" t="s">
        <v>4448</v>
      </c>
      <c r="M2884" t="b">
        <v>1</v>
      </c>
    </row>
    <row r="2885" spans="1:13" x14ac:dyDescent="0.25">
      <c r="A2885" t="s">
        <v>4449</v>
      </c>
      <c r="B2885">
        <v>102793</v>
      </c>
      <c r="C2885" t="str">
        <f>VLOOKUP($B2885,taxa1,2,FALSE)</f>
        <v>Coloceras savoi</v>
      </c>
      <c r="D2885" t="str">
        <f>VLOOKUP($B2885,taxa1,3,FALSE)</f>
        <v>2cb3cc1a-876e-414c-8153-1d08f2b14190</v>
      </c>
      <c r="E2885">
        <v>1028</v>
      </c>
      <c r="F2885" t="str">
        <f>IFERROR(VLOOKUP($E2885,aves,2,FALSE),"not aves")</f>
        <v>Columba guinea guinea</v>
      </c>
      <c r="G2885" t="str">
        <f>IFERROR(VLOOKUP($E2885,aves,3,FALSE),"not aves")</f>
        <v>b82991fd-22dd-4181-b8f3-63214fc7a8f8</v>
      </c>
      <c r="H2885" t="str">
        <f>IFERROR(VLOOKUP($E2885,mammalsprice,2,FALSE),"not mammals price")</f>
        <v>not mammals price</v>
      </c>
      <c r="I2885" t="str">
        <f>IFERROR(VLOOKUP($E2885,mammalsprice,3,FALSE),"not mammals price")</f>
        <v>not mammals price</v>
      </c>
      <c r="J2885" t="str">
        <f>IFERROR(VLOOKUP($E2885,mammalswilson,3,FALSE),"not mammals wilson")</f>
        <v>not mammals wilson</v>
      </c>
      <c r="K2885" t="str">
        <f>IFERROR(VLOOKUP($E2885,mammalswilson,3,FALSE),"not mammals wilson")</f>
        <v>not mammals wilson</v>
      </c>
      <c r="L2885" t="s">
        <v>4448</v>
      </c>
      <c r="M2885" t="b">
        <v>1</v>
      </c>
    </row>
    <row r="2886" spans="1:13" x14ac:dyDescent="0.25">
      <c r="A2886" t="s">
        <v>4035</v>
      </c>
      <c r="B2886">
        <v>102774</v>
      </c>
      <c r="C2886" t="str">
        <f>VLOOKUP($B2886,taxa1,2,FALSE)</f>
        <v>Coloceras indicum</v>
      </c>
      <c r="D2886" t="str">
        <f>VLOOKUP($B2886,taxa1,3,FALSE)</f>
        <v>9deb849b-d550-42b5-910c-f661c1a1ba93</v>
      </c>
      <c r="E2886">
        <v>1030</v>
      </c>
      <c r="F2886" t="str">
        <f>IFERROR(VLOOKUP($E2886,aves,2,FALSE),"not aves")</f>
        <v>Columba hodgsonii</v>
      </c>
      <c r="G2886" t="str">
        <f>IFERROR(VLOOKUP($E2886,aves,3,FALSE),"not aves")</f>
        <v>5bcf2d7d-8841-48f3-afd1-eeacf5df312d</v>
      </c>
      <c r="H2886" t="str">
        <f>IFERROR(VLOOKUP($E2886,mammalsprice,2,FALSE),"not mammals price")</f>
        <v>not mammals price</v>
      </c>
      <c r="I2886" t="str">
        <f>IFERROR(VLOOKUP($E2886,mammalsprice,3,FALSE),"not mammals price")</f>
        <v>not mammals price</v>
      </c>
      <c r="J2886" t="str">
        <f>IFERROR(VLOOKUP($E2886,mammalswilson,3,FALSE),"not mammals wilson")</f>
        <v>not mammals wilson</v>
      </c>
      <c r="K2886" t="str">
        <f>IFERROR(VLOOKUP($E2886,mammalswilson,3,FALSE),"not mammals wilson")</f>
        <v>not mammals wilson</v>
      </c>
      <c r="L2886" t="s">
        <v>4450</v>
      </c>
      <c r="M2886" t="b">
        <v>1</v>
      </c>
    </row>
    <row r="2887" spans="1:13" x14ac:dyDescent="0.25">
      <c r="A2887" t="s">
        <v>4451</v>
      </c>
      <c r="B2887">
        <v>102854</v>
      </c>
      <c r="C2887" t="str">
        <f>VLOOKUP($B2887,taxa1,2,FALSE)</f>
        <v>Columbicola keleri</v>
      </c>
      <c r="D2887" t="str">
        <f>VLOOKUP($B2887,taxa1,3,FALSE)</f>
        <v>9e38410a-e641-4113-8a11-697bdaf15766</v>
      </c>
      <c r="E2887">
        <v>1030</v>
      </c>
      <c r="F2887" t="str">
        <f>IFERROR(VLOOKUP($E2887,aves,2,FALSE),"not aves")</f>
        <v>Columba hodgsonii</v>
      </c>
      <c r="G2887" t="str">
        <f>IFERROR(VLOOKUP($E2887,aves,3,FALSE),"not aves")</f>
        <v>5bcf2d7d-8841-48f3-afd1-eeacf5df312d</v>
      </c>
      <c r="H2887" t="str">
        <f>IFERROR(VLOOKUP($E2887,mammalsprice,2,FALSE),"not mammals price")</f>
        <v>not mammals price</v>
      </c>
      <c r="I2887" t="str">
        <f>IFERROR(VLOOKUP($E2887,mammalsprice,3,FALSE),"not mammals price")</f>
        <v>not mammals price</v>
      </c>
      <c r="J2887" t="str">
        <f>IFERROR(VLOOKUP($E2887,mammalswilson,3,FALSE),"not mammals wilson")</f>
        <v>not mammals wilson</v>
      </c>
      <c r="K2887" t="str">
        <f>IFERROR(VLOOKUP($E2887,mammalswilson,3,FALSE),"not mammals wilson")</f>
        <v>not mammals wilson</v>
      </c>
      <c r="L2887" t="s">
        <v>4450</v>
      </c>
      <c r="M2887" t="b">
        <v>1</v>
      </c>
    </row>
    <row r="2888" spans="1:13" x14ac:dyDescent="0.25">
      <c r="A2888" t="s">
        <v>4452</v>
      </c>
      <c r="B2888">
        <v>100614</v>
      </c>
      <c r="C2888" t="str">
        <f>VLOOKUP($B2888,taxa1,2,FALSE)</f>
        <v>Colpocephalum aculeatum</v>
      </c>
      <c r="D2888" t="str">
        <f>VLOOKUP($B2888,taxa1,3,FALSE)</f>
        <v>6a4a6cd4-7be2-4aec-a38b-ab7167f615fb</v>
      </c>
      <c r="E2888">
        <v>1031</v>
      </c>
      <c r="F2888" t="str">
        <f>IFERROR(VLOOKUP($E2888,aves,2,FALSE),"not aves")</f>
        <v>Columba iriditorques</v>
      </c>
      <c r="G2888" t="str">
        <f>IFERROR(VLOOKUP($E2888,aves,3,FALSE),"not aves")</f>
        <v>8b41b3df-2597-4ac7-b019-2ef4bc6e8623</v>
      </c>
      <c r="H2888" t="str">
        <f>IFERROR(VLOOKUP($E2888,mammalsprice,2,FALSE),"not mammals price")</f>
        <v>not mammals price</v>
      </c>
      <c r="I2888" t="str">
        <f>IFERROR(VLOOKUP($E2888,mammalsprice,3,FALSE),"not mammals price")</f>
        <v>not mammals price</v>
      </c>
      <c r="J2888" t="str">
        <f>IFERROR(VLOOKUP($E2888,mammalswilson,3,FALSE),"not mammals wilson")</f>
        <v>not mammals wilson</v>
      </c>
      <c r="K2888" t="str">
        <f>IFERROR(VLOOKUP($E2888,mammalswilson,3,FALSE),"not mammals wilson")</f>
        <v>not mammals wilson</v>
      </c>
      <c r="L2888" t="s">
        <v>4453</v>
      </c>
      <c r="M2888" t="b">
        <v>1</v>
      </c>
    </row>
    <row r="2889" spans="1:13" x14ac:dyDescent="0.25">
      <c r="A2889" t="s">
        <v>4454</v>
      </c>
      <c r="B2889">
        <v>103404</v>
      </c>
      <c r="C2889" t="str">
        <f>VLOOKUP($B2889,taxa1,2,FALSE)</f>
        <v>Goniodes columbianus latafasciatus</v>
      </c>
      <c r="D2889" t="str">
        <f>VLOOKUP($B2889,taxa1,3,FALSE)</f>
        <v>dec806ee-656f-4654-a8f5-188ed39e8280</v>
      </c>
      <c r="E2889">
        <v>1001</v>
      </c>
      <c r="F2889" t="str">
        <f>IFERROR(VLOOKUP($E2889,aves,2,FALSE),"not aves")</f>
        <v>Colinus cristatus leucotis</v>
      </c>
      <c r="G2889" t="str">
        <f>IFERROR(VLOOKUP($E2889,aves,3,FALSE),"not aves")</f>
        <v>c17460ea-0b94-48fc-b486-d6b638faa0f9</v>
      </c>
      <c r="H2889" t="str">
        <f>IFERROR(VLOOKUP($E2889,mammalsprice,2,FALSE),"not mammals price")</f>
        <v>not mammals price</v>
      </c>
      <c r="I2889" t="str">
        <f>IFERROR(VLOOKUP($E2889,mammalsprice,3,FALSE),"not mammals price")</f>
        <v>not mammals price</v>
      </c>
      <c r="J2889" t="str">
        <f>IFERROR(VLOOKUP($E2889,mammalswilson,3,FALSE),"not mammals wilson")</f>
        <v>not mammals wilson</v>
      </c>
      <c r="K2889" t="str">
        <f>IFERROR(VLOOKUP($E2889,mammalswilson,3,FALSE),"not mammals wilson")</f>
        <v>not mammals wilson</v>
      </c>
      <c r="L2889" t="s">
        <v>4391</v>
      </c>
      <c r="M2889" t="b">
        <v>1</v>
      </c>
    </row>
    <row r="2890" spans="1:13" x14ac:dyDescent="0.25">
      <c r="A2890" t="s">
        <v>4455</v>
      </c>
      <c r="B2890">
        <v>101407</v>
      </c>
      <c r="C2890" t="str">
        <f>VLOOKUP($B2890,taxa1,2,FALSE)</f>
        <v>Menopon longicephalum</v>
      </c>
      <c r="D2890" t="str">
        <f>VLOOKUP($B2890,taxa1,3,FALSE)</f>
        <v>5dfb4ca8-ca76-4cbf-80f8-c931d728f227</v>
      </c>
      <c r="E2890">
        <v>1036</v>
      </c>
      <c r="F2890" t="str">
        <f>IFERROR(VLOOKUP($E2890,aves,2,FALSE),"not aves")</f>
        <v>Columba livia</v>
      </c>
      <c r="G2890" t="str">
        <f>IFERROR(VLOOKUP($E2890,aves,3,FALSE),"not aves")</f>
        <v>b3f44023-6552-4208-913d-c2419bda7cb8</v>
      </c>
      <c r="H2890" t="str">
        <f>IFERROR(VLOOKUP($E2890,mammalsprice,2,FALSE),"not mammals price")</f>
        <v>not mammals price</v>
      </c>
      <c r="I2890" t="str">
        <f>IFERROR(VLOOKUP($E2890,mammalsprice,3,FALSE),"not mammals price")</f>
        <v>not mammals price</v>
      </c>
      <c r="J2890" t="str">
        <f>IFERROR(VLOOKUP($E2890,mammalswilson,3,FALSE),"not mammals wilson")</f>
        <v>not mammals wilson</v>
      </c>
      <c r="K2890" t="str">
        <f>IFERROR(VLOOKUP($E2890,mammalswilson,3,FALSE),"not mammals wilson")</f>
        <v>not mammals wilson</v>
      </c>
      <c r="L2890" t="s">
        <v>4336</v>
      </c>
      <c r="M2890" t="b">
        <v>1</v>
      </c>
    </row>
    <row r="2891" spans="1:13" x14ac:dyDescent="0.25">
      <c r="A2891" t="s">
        <v>4456</v>
      </c>
      <c r="B2891">
        <v>102748</v>
      </c>
      <c r="C2891" t="str">
        <f>VLOOKUP($B2891,taxa1,2,FALSE)</f>
        <v>Coloceras benoiti</v>
      </c>
      <c r="D2891" t="str">
        <f>VLOOKUP($B2891,taxa1,3,FALSE)</f>
        <v>eaf68e3c-6aa2-4df1-8846-8ea137dc413c</v>
      </c>
      <c r="E2891">
        <v>1021</v>
      </c>
      <c r="F2891" t="str">
        <f>IFERROR(VLOOKUP($E2891,aves,2,FALSE),"not aves")</f>
        <v>Columba arquatrix</v>
      </c>
      <c r="G2891" t="str">
        <f>IFERROR(VLOOKUP($E2891,aves,3,FALSE),"not aves")</f>
        <v>b263d33a-92fc-4e8f-b790-bb331b97d642</v>
      </c>
      <c r="H2891" t="str">
        <f>IFERROR(VLOOKUP($E2891,mammalsprice,2,FALSE),"not mammals price")</f>
        <v>not mammals price</v>
      </c>
      <c r="I2891" t="str">
        <f>IFERROR(VLOOKUP($E2891,mammalsprice,3,FALSE),"not mammals price")</f>
        <v>not mammals price</v>
      </c>
      <c r="J2891" t="str">
        <f>IFERROR(VLOOKUP($E2891,mammalswilson,3,FALSE),"not mammals wilson")</f>
        <v>not mammals wilson</v>
      </c>
      <c r="K2891" t="str">
        <f>IFERROR(VLOOKUP($E2891,mammalswilson,3,FALSE),"not mammals wilson")</f>
        <v>not mammals wilson</v>
      </c>
      <c r="L2891" t="s">
        <v>4457</v>
      </c>
      <c r="M2891" t="b">
        <v>1</v>
      </c>
    </row>
    <row r="2892" spans="1:13" x14ac:dyDescent="0.25">
      <c r="A2892" t="s">
        <v>4458</v>
      </c>
      <c r="B2892">
        <v>100815</v>
      </c>
      <c r="C2892" t="str">
        <f>VLOOKUP($B2892,taxa1,2,FALSE)</f>
        <v>Colpocephalum turbinatum</v>
      </c>
      <c r="D2892" t="str">
        <f>VLOOKUP($B2892,taxa1,3,FALSE)</f>
        <v>145f1d8b-5187-4bca-9e39-2c82b53e1620</v>
      </c>
      <c r="E2892">
        <v>1037</v>
      </c>
      <c r="F2892" t="str">
        <f>IFERROR(VLOOKUP($E2892,aves,2,FALSE),"not aves")</f>
        <v>Columba livia</v>
      </c>
      <c r="G2892" t="str">
        <f>IFERROR(VLOOKUP($E2892,aves,3,FALSE),"not aves")</f>
        <v>7d7ddb05-d0f6-4394-941d-dcef96176329</v>
      </c>
      <c r="H2892" t="str">
        <f>IFERROR(VLOOKUP($E2892,mammalsprice,2,FALSE),"not mammals price")</f>
        <v>not mammals price</v>
      </c>
      <c r="I2892" t="str">
        <f>IFERROR(VLOOKUP($E2892,mammalsprice,3,FALSE),"not mammals price")</f>
        <v>not mammals price</v>
      </c>
      <c r="J2892" t="str">
        <f>IFERROR(VLOOKUP($E2892,mammalswilson,3,FALSE),"not mammals wilson")</f>
        <v>not mammals wilson</v>
      </c>
      <c r="K2892" t="str">
        <f>IFERROR(VLOOKUP($E2892,mammalswilson,3,FALSE),"not mammals wilson")</f>
        <v>not mammals wilson</v>
      </c>
      <c r="L2892" t="s">
        <v>4336</v>
      </c>
      <c r="M2892" t="b">
        <v>1</v>
      </c>
    </row>
    <row r="2893" spans="1:13" x14ac:dyDescent="0.25">
      <c r="A2893" t="s">
        <v>4459</v>
      </c>
      <c r="B2893">
        <v>101040</v>
      </c>
      <c r="C2893" t="str">
        <f>VLOOKUP($B2893,taxa1,2,FALSE)</f>
        <v>Hohorstiella lata</v>
      </c>
      <c r="D2893" t="str">
        <f>VLOOKUP($B2893,taxa1,3,FALSE)</f>
        <v>4b6ac3bb-7a53-4391-989d-3005099780ab</v>
      </c>
      <c r="E2893">
        <v>1037</v>
      </c>
      <c r="F2893" t="str">
        <f>IFERROR(VLOOKUP($E2893,aves,2,FALSE),"not aves")</f>
        <v>Columba livia</v>
      </c>
      <c r="G2893" t="str">
        <f>IFERROR(VLOOKUP($E2893,aves,3,FALSE),"not aves")</f>
        <v>7d7ddb05-d0f6-4394-941d-dcef96176329</v>
      </c>
      <c r="H2893" t="str">
        <f>IFERROR(VLOOKUP($E2893,mammalsprice,2,FALSE),"not mammals price")</f>
        <v>not mammals price</v>
      </c>
      <c r="I2893" t="str">
        <f>IFERROR(VLOOKUP($E2893,mammalsprice,3,FALSE),"not mammals price")</f>
        <v>not mammals price</v>
      </c>
      <c r="J2893" t="str">
        <f>IFERROR(VLOOKUP($E2893,mammalswilson,3,FALSE),"not mammals wilson")</f>
        <v>not mammals wilson</v>
      </c>
      <c r="K2893" t="str">
        <f>IFERROR(VLOOKUP($E2893,mammalswilson,3,FALSE),"not mammals wilson")</f>
        <v>not mammals wilson</v>
      </c>
      <c r="L2893" t="s">
        <v>4336</v>
      </c>
      <c r="M2893" t="b">
        <v>1</v>
      </c>
    </row>
    <row r="2894" spans="1:13" x14ac:dyDescent="0.25">
      <c r="A2894" t="s">
        <v>4460</v>
      </c>
      <c r="B2894">
        <v>102633</v>
      </c>
      <c r="C2894" t="str">
        <f>VLOOKUP($B2894,taxa1,2,FALSE)</f>
        <v>Campanulotes compar</v>
      </c>
      <c r="D2894" t="str">
        <f>VLOOKUP($B2894,taxa1,3,FALSE)</f>
        <v>431f8125-7193-4d31-8a86-7014425bce14</v>
      </c>
      <c r="E2894">
        <v>1037</v>
      </c>
      <c r="F2894" t="str">
        <f>IFERROR(VLOOKUP($E2894,aves,2,FALSE),"not aves")</f>
        <v>Columba livia</v>
      </c>
      <c r="G2894" t="str">
        <f>IFERROR(VLOOKUP($E2894,aves,3,FALSE),"not aves")</f>
        <v>7d7ddb05-d0f6-4394-941d-dcef96176329</v>
      </c>
      <c r="H2894" t="str">
        <f>IFERROR(VLOOKUP($E2894,mammalsprice,2,FALSE),"not mammals price")</f>
        <v>not mammals price</v>
      </c>
      <c r="I2894" t="str">
        <f>IFERROR(VLOOKUP($E2894,mammalsprice,3,FALSE),"not mammals price")</f>
        <v>not mammals price</v>
      </c>
      <c r="J2894" t="str">
        <f>IFERROR(VLOOKUP($E2894,mammalswilson,3,FALSE),"not mammals wilson")</f>
        <v>not mammals wilson</v>
      </c>
      <c r="K2894" t="str">
        <f>IFERROR(VLOOKUP($E2894,mammalswilson,3,FALSE),"not mammals wilson")</f>
        <v>not mammals wilson</v>
      </c>
      <c r="L2894" t="s">
        <v>4336</v>
      </c>
      <c r="M2894" t="b">
        <v>1</v>
      </c>
    </row>
    <row r="2895" spans="1:13" x14ac:dyDescent="0.25">
      <c r="A2895" t="s">
        <v>4461</v>
      </c>
      <c r="B2895">
        <v>102642</v>
      </c>
      <c r="C2895" t="str">
        <f>VLOOKUP($B2895,taxa1,2,FALSE)</f>
        <v>Campanulotes formosanus</v>
      </c>
      <c r="D2895" t="str">
        <f>VLOOKUP($B2895,taxa1,3,FALSE)</f>
        <v>41f33f05-9960-4208-a6f5-788ee942337e</v>
      </c>
      <c r="E2895">
        <v>1037</v>
      </c>
      <c r="F2895" t="str">
        <f>IFERROR(VLOOKUP($E2895,aves,2,FALSE),"not aves")</f>
        <v>Columba livia</v>
      </c>
      <c r="G2895" t="str">
        <f>IFERROR(VLOOKUP($E2895,aves,3,FALSE),"not aves")</f>
        <v>7d7ddb05-d0f6-4394-941d-dcef96176329</v>
      </c>
      <c r="H2895" t="str">
        <f>IFERROR(VLOOKUP($E2895,mammalsprice,2,FALSE),"not mammals price")</f>
        <v>not mammals price</v>
      </c>
      <c r="I2895" t="str">
        <f>IFERROR(VLOOKUP($E2895,mammalsprice,3,FALSE),"not mammals price")</f>
        <v>not mammals price</v>
      </c>
      <c r="J2895" t="str">
        <f>IFERROR(VLOOKUP($E2895,mammalswilson,3,FALSE),"not mammals wilson")</f>
        <v>not mammals wilson</v>
      </c>
      <c r="K2895" t="str">
        <f>IFERROR(VLOOKUP($E2895,mammalswilson,3,FALSE),"not mammals wilson")</f>
        <v>not mammals wilson</v>
      </c>
      <c r="L2895" t="s">
        <v>4336</v>
      </c>
      <c r="M2895" t="b">
        <v>1</v>
      </c>
    </row>
    <row r="2896" spans="1:13" x14ac:dyDescent="0.25">
      <c r="A2896" t="s">
        <v>4462</v>
      </c>
      <c r="B2896">
        <v>102743</v>
      </c>
      <c r="C2896" t="str">
        <f>VLOOKUP($B2896,taxa1,2,FALSE)</f>
        <v>Coloceras aegypticum</v>
      </c>
      <c r="D2896" t="str">
        <f>VLOOKUP($B2896,taxa1,3,FALSE)</f>
        <v>6ca9b369-7028-4115-bb9d-b53d4ab77fd6</v>
      </c>
      <c r="E2896">
        <v>1037</v>
      </c>
      <c r="F2896" t="str">
        <f>IFERROR(VLOOKUP($E2896,aves,2,FALSE),"not aves")</f>
        <v>Columba livia</v>
      </c>
      <c r="G2896" t="str">
        <f>IFERROR(VLOOKUP($E2896,aves,3,FALSE),"not aves")</f>
        <v>7d7ddb05-d0f6-4394-941d-dcef96176329</v>
      </c>
      <c r="H2896" t="str">
        <f>IFERROR(VLOOKUP($E2896,mammalsprice,2,FALSE),"not mammals price")</f>
        <v>not mammals price</v>
      </c>
      <c r="I2896" t="str">
        <f>IFERROR(VLOOKUP($E2896,mammalsprice,3,FALSE),"not mammals price")</f>
        <v>not mammals price</v>
      </c>
      <c r="J2896" t="str">
        <f>IFERROR(VLOOKUP($E2896,mammalswilson,3,FALSE),"not mammals wilson")</f>
        <v>not mammals wilson</v>
      </c>
      <c r="K2896" t="str">
        <f>IFERROR(VLOOKUP($E2896,mammalswilson,3,FALSE),"not mammals wilson")</f>
        <v>not mammals wilson</v>
      </c>
      <c r="L2896" t="s">
        <v>4336</v>
      </c>
      <c r="M2896" t="b">
        <v>1</v>
      </c>
    </row>
    <row r="2897" spans="1:13" x14ac:dyDescent="0.25">
      <c r="A2897" t="s">
        <v>4463</v>
      </c>
      <c r="B2897">
        <v>102758</v>
      </c>
      <c r="C2897" t="str">
        <f>VLOOKUP($B2897,taxa1,2,FALSE)</f>
        <v>Coloceras damicorne fahrenholzi</v>
      </c>
      <c r="D2897" t="str">
        <f>VLOOKUP($B2897,taxa1,3,FALSE)</f>
        <v>e87ff6a5-ee24-42eb-b79d-e6e943116c0b</v>
      </c>
      <c r="E2897">
        <v>1037</v>
      </c>
      <c r="F2897" t="str">
        <f>IFERROR(VLOOKUP($E2897,aves,2,FALSE),"not aves")</f>
        <v>Columba livia</v>
      </c>
      <c r="G2897" t="str">
        <f>IFERROR(VLOOKUP($E2897,aves,3,FALSE),"not aves")</f>
        <v>7d7ddb05-d0f6-4394-941d-dcef96176329</v>
      </c>
      <c r="H2897" t="str">
        <f>IFERROR(VLOOKUP($E2897,mammalsprice,2,FALSE),"not mammals price")</f>
        <v>not mammals price</v>
      </c>
      <c r="I2897" t="str">
        <f>IFERROR(VLOOKUP($E2897,mammalsprice,3,FALSE),"not mammals price")</f>
        <v>not mammals price</v>
      </c>
      <c r="J2897" t="str">
        <f>IFERROR(VLOOKUP($E2897,mammalswilson,3,FALSE),"not mammals wilson")</f>
        <v>not mammals wilson</v>
      </c>
      <c r="K2897" t="str">
        <f>IFERROR(VLOOKUP($E2897,mammalswilson,3,FALSE),"not mammals wilson")</f>
        <v>not mammals wilson</v>
      </c>
      <c r="L2897" t="s">
        <v>4336</v>
      </c>
      <c r="M2897" t="b">
        <v>1</v>
      </c>
    </row>
    <row r="2898" spans="1:13" x14ac:dyDescent="0.25">
      <c r="A2898" t="s">
        <v>4464</v>
      </c>
      <c r="B2898">
        <v>102775</v>
      </c>
      <c r="C2898" t="str">
        <f>VLOOKUP($B2898,taxa1,2,FALSE)</f>
        <v>Coloceras israelensis</v>
      </c>
      <c r="D2898" t="str">
        <f>VLOOKUP($B2898,taxa1,3,FALSE)</f>
        <v>8fa54a45-2ccc-4a69-978d-5b70211891c7</v>
      </c>
      <c r="E2898">
        <v>1037</v>
      </c>
      <c r="F2898" t="str">
        <f>IFERROR(VLOOKUP($E2898,aves,2,FALSE),"not aves")</f>
        <v>Columba livia</v>
      </c>
      <c r="G2898" t="str">
        <f>IFERROR(VLOOKUP($E2898,aves,3,FALSE),"not aves")</f>
        <v>7d7ddb05-d0f6-4394-941d-dcef96176329</v>
      </c>
      <c r="H2898" t="str">
        <f>IFERROR(VLOOKUP($E2898,mammalsprice,2,FALSE),"not mammals price")</f>
        <v>not mammals price</v>
      </c>
      <c r="I2898" t="str">
        <f>IFERROR(VLOOKUP($E2898,mammalsprice,3,FALSE),"not mammals price")</f>
        <v>not mammals price</v>
      </c>
      <c r="J2898" t="str">
        <f>IFERROR(VLOOKUP($E2898,mammalswilson,3,FALSE),"not mammals wilson")</f>
        <v>not mammals wilson</v>
      </c>
      <c r="K2898" t="str">
        <f>IFERROR(VLOOKUP($E2898,mammalswilson,3,FALSE),"not mammals wilson")</f>
        <v>not mammals wilson</v>
      </c>
      <c r="L2898" t="s">
        <v>4336</v>
      </c>
      <c r="M2898" t="b">
        <v>1</v>
      </c>
    </row>
    <row r="2899" spans="1:13" x14ac:dyDescent="0.25">
      <c r="A2899" t="s">
        <v>4465</v>
      </c>
      <c r="B2899">
        <v>102817</v>
      </c>
      <c r="C2899" t="str">
        <f>VLOOKUP($B2899,taxa1,2,FALSE)</f>
        <v>Columbicola baculus</v>
      </c>
      <c r="D2899" t="str">
        <f>VLOOKUP($B2899,taxa1,3,FALSE)</f>
        <v>487317ef-0cfc-4d21-a94a-60fac77e2f88</v>
      </c>
      <c r="E2899">
        <v>1037</v>
      </c>
      <c r="F2899" t="str">
        <f>IFERROR(VLOOKUP($E2899,aves,2,FALSE),"not aves")</f>
        <v>Columba livia</v>
      </c>
      <c r="G2899" t="str">
        <f>IFERROR(VLOOKUP($E2899,aves,3,FALSE),"not aves")</f>
        <v>7d7ddb05-d0f6-4394-941d-dcef96176329</v>
      </c>
      <c r="H2899" t="str">
        <f>IFERROR(VLOOKUP($E2899,mammalsprice,2,FALSE),"not mammals price")</f>
        <v>not mammals price</v>
      </c>
      <c r="I2899" t="str">
        <f>IFERROR(VLOOKUP($E2899,mammalsprice,3,FALSE),"not mammals price")</f>
        <v>not mammals price</v>
      </c>
      <c r="J2899" t="str">
        <f>IFERROR(VLOOKUP($E2899,mammalswilson,3,FALSE),"not mammals wilson")</f>
        <v>not mammals wilson</v>
      </c>
      <c r="K2899" t="str">
        <f>IFERROR(VLOOKUP($E2899,mammalswilson,3,FALSE),"not mammals wilson")</f>
        <v>not mammals wilson</v>
      </c>
      <c r="L2899" t="s">
        <v>4336</v>
      </c>
      <c r="M2899" t="b">
        <v>1</v>
      </c>
    </row>
    <row r="2900" spans="1:13" x14ac:dyDescent="0.25">
      <c r="A2900" t="s">
        <v>4466</v>
      </c>
      <c r="B2900">
        <v>102827</v>
      </c>
      <c r="C2900" t="str">
        <f>VLOOKUP($B2900,taxa1,2,FALSE)</f>
        <v>Columbicola columbae</v>
      </c>
      <c r="D2900" t="str">
        <f>VLOOKUP($B2900,taxa1,3,FALSE)</f>
        <v>8953b2fe-f92d-411e-9bac-cb2ac0a29779</v>
      </c>
      <c r="E2900">
        <v>1037</v>
      </c>
      <c r="F2900" t="str">
        <f>IFERROR(VLOOKUP($E2900,aves,2,FALSE),"not aves")</f>
        <v>Columba livia</v>
      </c>
      <c r="G2900" t="str">
        <f>IFERROR(VLOOKUP($E2900,aves,3,FALSE),"not aves")</f>
        <v>7d7ddb05-d0f6-4394-941d-dcef96176329</v>
      </c>
      <c r="H2900" t="str">
        <f>IFERROR(VLOOKUP($E2900,mammalsprice,2,FALSE),"not mammals price")</f>
        <v>not mammals price</v>
      </c>
      <c r="I2900" t="str">
        <f>IFERROR(VLOOKUP($E2900,mammalsprice,3,FALSE),"not mammals price")</f>
        <v>not mammals price</v>
      </c>
      <c r="J2900" t="str">
        <f>IFERROR(VLOOKUP($E2900,mammalswilson,3,FALSE),"not mammals wilson")</f>
        <v>not mammals wilson</v>
      </c>
      <c r="K2900" t="str">
        <f>IFERROR(VLOOKUP($E2900,mammalswilson,3,FALSE),"not mammals wilson")</f>
        <v>not mammals wilson</v>
      </c>
      <c r="L2900" t="s">
        <v>4336</v>
      </c>
      <c r="M2900" t="b">
        <v>1</v>
      </c>
    </row>
    <row r="2901" spans="1:13" x14ac:dyDescent="0.25">
      <c r="A2901" t="s">
        <v>4466</v>
      </c>
      <c r="B2901">
        <v>102828</v>
      </c>
      <c r="C2901" t="str">
        <f>VLOOKUP($B2901,taxa1,2,FALSE)</f>
        <v>Columbicola columbae</v>
      </c>
      <c r="D2901" t="str">
        <f>VLOOKUP($B2901,taxa1,3,FALSE)</f>
        <v>b1c343ee-f079-4db1-97b7-6091779fb117</v>
      </c>
      <c r="E2901">
        <v>1037</v>
      </c>
      <c r="F2901" t="str">
        <f>IFERROR(VLOOKUP($E2901,aves,2,FALSE),"not aves")</f>
        <v>Columba livia</v>
      </c>
      <c r="G2901" t="str">
        <f>IFERROR(VLOOKUP($E2901,aves,3,FALSE),"not aves")</f>
        <v>7d7ddb05-d0f6-4394-941d-dcef96176329</v>
      </c>
      <c r="H2901" t="str">
        <f>IFERROR(VLOOKUP($E2901,mammalsprice,2,FALSE),"not mammals price")</f>
        <v>not mammals price</v>
      </c>
      <c r="I2901" t="str">
        <f>IFERROR(VLOOKUP($E2901,mammalsprice,3,FALSE),"not mammals price")</f>
        <v>not mammals price</v>
      </c>
      <c r="J2901" t="str">
        <f>IFERROR(VLOOKUP($E2901,mammalswilson,3,FALSE),"not mammals wilson")</f>
        <v>not mammals wilson</v>
      </c>
      <c r="K2901" t="str">
        <f>IFERROR(VLOOKUP($E2901,mammalswilson,3,FALSE),"not mammals wilson")</f>
        <v>not mammals wilson</v>
      </c>
      <c r="L2901" t="s">
        <v>4336</v>
      </c>
      <c r="M2901" t="b">
        <v>1</v>
      </c>
    </row>
    <row r="2902" spans="1:13" x14ac:dyDescent="0.25">
      <c r="A2902" t="s">
        <v>4467</v>
      </c>
      <c r="B2902">
        <v>105783</v>
      </c>
      <c r="C2902" t="str">
        <f>VLOOKUP($B2902,taxa1,2,FALSE)</f>
        <v>Bovicola americanus</v>
      </c>
      <c r="D2902" t="str">
        <f>VLOOKUP($B2902,taxa1,3,FALSE)</f>
        <v>2126c2b0-ecbb-4f93-bc07-9df821e20c71</v>
      </c>
      <c r="E2902">
        <v>5707</v>
      </c>
      <c r="F2902" t="str">
        <f>IFERROR(VLOOKUP($E2902,aves,2,FALSE),"not aves")</f>
        <v>not aves</v>
      </c>
      <c r="G2902" t="str">
        <f>IFERROR(VLOOKUP($E2902,aves,3,FALSE),"not aves")</f>
        <v>not aves</v>
      </c>
      <c r="H2902" t="str">
        <f>IFERROR(VLOOKUP($E2902,mammalsprice,2,FALSE),"not mammals price")</f>
        <v>Cervus elaphus</v>
      </c>
      <c r="I2902" t="str">
        <f>IFERROR(VLOOKUP($E2902,mammalsprice,3,FALSE),"not mammals price")</f>
        <v>c31fb0e8-a1ee-421a-9822-bb20c8c3b417</v>
      </c>
      <c r="J2902" t="str">
        <f>IFERROR(VLOOKUP($E2902,mammalswilson,3,FALSE),"not mammals wilson")</f>
        <v>not mammals wilson</v>
      </c>
      <c r="K2902" t="str">
        <f>IFERROR(VLOOKUP($E2902,mammalswilson,3,FALSE),"not mammals wilson")</f>
        <v>not mammals wilson</v>
      </c>
      <c r="L2902" t="s">
        <v>4468</v>
      </c>
      <c r="M2902" t="b">
        <v>1</v>
      </c>
    </row>
    <row r="2903" spans="1:13" x14ac:dyDescent="0.25">
      <c r="A2903" t="s">
        <v>4469</v>
      </c>
      <c r="B2903">
        <v>102645</v>
      </c>
      <c r="C2903" t="str">
        <f>VLOOKUP($B2903,taxa1,2,FALSE)</f>
        <v>Campanulotes heteroceros</v>
      </c>
      <c r="D2903" t="str">
        <f>VLOOKUP($B2903,taxa1,3,FALSE)</f>
        <v>73244513-e4af-45f3-aee9-9cb6eef3f911</v>
      </c>
      <c r="E2903">
        <v>1034</v>
      </c>
      <c r="F2903" t="str">
        <f>IFERROR(VLOOKUP($E2903,aves,2,FALSE),"not aves")</f>
        <v>Columba leuconota leuconota</v>
      </c>
      <c r="G2903" t="str">
        <f>IFERROR(VLOOKUP($E2903,aves,3,FALSE),"not aves")</f>
        <v>4c4e93de-c818-4f13-9fd5-44f41cfcb2dd</v>
      </c>
      <c r="H2903" t="str">
        <f>IFERROR(VLOOKUP($E2903,mammalsprice,2,FALSE),"not mammals price")</f>
        <v>not mammals price</v>
      </c>
      <c r="I2903" t="str">
        <f>IFERROR(VLOOKUP($E2903,mammalsprice,3,FALSE),"not mammals price")</f>
        <v>not mammals price</v>
      </c>
      <c r="J2903" t="str">
        <f>IFERROR(VLOOKUP($E2903,mammalswilson,3,FALSE),"not mammals wilson")</f>
        <v>not mammals wilson</v>
      </c>
      <c r="K2903" t="str">
        <f>IFERROR(VLOOKUP($E2903,mammalswilson,3,FALSE),"not mammals wilson")</f>
        <v>not mammals wilson</v>
      </c>
      <c r="L2903" t="s">
        <v>4470</v>
      </c>
      <c r="M2903" t="b">
        <v>1</v>
      </c>
    </row>
    <row r="2904" spans="1:13" x14ac:dyDescent="0.25">
      <c r="A2904" t="s">
        <v>4471</v>
      </c>
      <c r="B2904">
        <v>102729</v>
      </c>
      <c r="C2904" t="str">
        <f>VLOOKUP($B2904,taxa1,2,FALSE)</f>
        <v>Colilipeurus radiatus</v>
      </c>
      <c r="D2904" t="str">
        <f>VLOOKUP($B2904,taxa1,3,FALSE)</f>
        <v>056351cf-e8c7-4b6c-af4e-0c9fbd4525f2</v>
      </c>
      <c r="E2904">
        <v>1010</v>
      </c>
      <c r="F2904" t="str">
        <f>IFERROR(VLOOKUP($E2904,aves,2,FALSE),"not aves")</f>
        <v>Colius sp</v>
      </c>
      <c r="G2904" t="str">
        <f>IFERROR(VLOOKUP($E2904,aves,3,FALSE),"not aves")</f>
        <v>9b616f89-1ce7-4703-b6ed-9d74625a887f</v>
      </c>
      <c r="H2904" t="str">
        <f>IFERROR(VLOOKUP($E2904,mammalsprice,2,FALSE),"not mammals price")</f>
        <v>not mammals price</v>
      </c>
      <c r="I2904" t="str">
        <f>IFERROR(VLOOKUP($E2904,mammalsprice,3,FALSE),"not mammals price")</f>
        <v>not mammals price</v>
      </c>
      <c r="J2904" t="str">
        <f>IFERROR(VLOOKUP($E2904,mammalswilson,3,FALSE),"not mammals wilson")</f>
        <v>not mammals wilson</v>
      </c>
      <c r="K2904" t="str">
        <f>IFERROR(VLOOKUP($E2904,mammalswilson,3,FALSE),"not mammals wilson")</f>
        <v>not mammals wilson</v>
      </c>
      <c r="L2904" t="s">
        <v>4472</v>
      </c>
      <c r="M2904" t="b">
        <v>1</v>
      </c>
    </row>
    <row r="2905" spans="1:13" x14ac:dyDescent="0.25">
      <c r="A2905" t="s">
        <v>4473</v>
      </c>
      <c r="B2905">
        <v>102779</v>
      </c>
      <c r="C2905" t="str">
        <f>VLOOKUP($B2905,taxa1,2,FALSE)</f>
        <v>Coloceras liviae</v>
      </c>
      <c r="D2905" t="str">
        <f>VLOOKUP($B2905,taxa1,3,FALSE)</f>
        <v>97d28fec-415a-49c1-94df-38cbb9eb5ea6</v>
      </c>
      <c r="E2905">
        <v>1038</v>
      </c>
      <c r="F2905" t="str">
        <f>IFERROR(VLOOKUP($E2905,aves,2,FALSE),"not aves")</f>
        <v>Columba livia intermedia</v>
      </c>
      <c r="G2905" t="str">
        <f>IFERROR(VLOOKUP($E2905,aves,3,FALSE),"not aves")</f>
        <v>5dbcffac-8b03-401b-8b5c-377c67af0147</v>
      </c>
      <c r="H2905" t="str">
        <f>IFERROR(VLOOKUP($E2905,mammalsprice,2,FALSE),"not mammals price")</f>
        <v>not mammals price</v>
      </c>
      <c r="I2905" t="str">
        <f>IFERROR(VLOOKUP($E2905,mammalsprice,3,FALSE),"not mammals price")</f>
        <v>not mammals price</v>
      </c>
      <c r="J2905" t="str">
        <f>IFERROR(VLOOKUP($E2905,mammalswilson,3,FALSE),"not mammals wilson")</f>
        <v>not mammals wilson</v>
      </c>
      <c r="K2905" t="str">
        <f>IFERROR(VLOOKUP($E2905,mammalswilson,3,FALSE),"not mammals wilson")</f>
        <v>not mammals wilson</v>
      </c>
      <c r="L2905" t="s">
        <v>4474</v>
      </c>
      <c r="M2905" t="b">
        <v>1</v>
      </c>
    </row>
    <row r="2906" spans="1:13" x14ac:dyDescent="0.25">
      <c r="A2906" t="s">
        <v>4475</v>
      </c>
      <c r="B2906">
        <v>104057</v>
      </c>
      <c r="C2906" t="str">
        <f>VLOOKUP($B2906,taxa1,2,FALSE)</f>
        <v>Oxylipeurus callipeplus yucatanensis</v>
      </c>
      <c r="D2906" t="str">
        <f>VLOOKUP($B2906,taxa1,3,FALSE)</f>
        <v>9f9aa75b-eb8f-4335-ac15-07025f69f689</v>
      </c>
      <c r="E2906">
        <v>1002</v>
      </c>
      <c r="F2906" t="str">
        <f>IFERROR(VLOOKUP($E2906,aves,2,FALSE),"not aves")</f>
        <v>Colinus nigrogularis</v>
      </c>
      <c r="G2906" t="str">
        <f>IFERROR(VLOOKUP($E2906,aves,3,FALSE),"not aves")</f>
        <v>65822729-1d47-4690-9004-1887c4b47cb8</v>
      </c>
      <c r="H2906" t="str">
        <f>IFERROR(VLOOKUP($E2906,mammalsprice,2,FALSE),"not mammals price")</f>
        <v>not mammals price</v>
      </c>
      <c r="I2906" t="str">
        <f>IFERROR(VLOOKUP($E2906,mammalsprice,3,FALSE),"not mammals price")</f>
        <v>not mammals price</v>
      </c>
      <c r="J2906" t="str">
        <f>IFERROR(VLOOKUP($E2906,mammalswilson,3,FALSE),"not mammals wilson")</f>
        <v>not mammals wilson</v>
      </c>
      <c r="K2906" t="str">
        <f>IFERROR(VLOOKUP($E2906,mammalswilson,3,FALSE),"not mammals wilson")</f>
        <v>not mammals wilson</v>
      </c>
      <c r="L2906" t="s">
        <v>4476</v>
      </c>
      <c r="M2906" t="b">
        <v>1</v>
      </c>
    </row>
    <row r="2907" spans="1:13" x14ac:dyDescent="0.25">
      <c r="A2907" t="s">
        <v>4477</v>
      </c>
      <c r="B2907">
        <v>101340</v>
      </c>
      <c r="C2907" t="str">
        <f>VLOOKUP($B2907,taxa1,2,FALSE)</f>
        <v>Menacanthus pricei</v>
      </c>
      <c r="D2907" t="str">
        <f>VLOOKUP($B2907,taxa1,3,FALSE)</f>
        <v>42db403f-f5bb-4360-9489-619f1b6ef336</v>
      </c>
      <c r="E2907">
        <v>1003</v>
      </c>
      <c r="F2907" t="str">
        <f>IFERROR(VLOOKUP($E2907,aves,2,FALSE),"not aves")</f>
        <v>Colinus virginianus</v>
      </c>
      <c r="G2907" t="str">
        <f>IFERROR(VLOOKUP($E2907,aves,3,FALSE),"not aves")</f>
        <v>111884de-d425-4386-8076-9ddf87c8f927</v>
      </c>
      <c r="H2907" t="str">
        <f>IFERROR(VLOOKUP($E2907,mammalsprice,2,FALSE),"not mammals price")</f>
        <v>not mammals price</v>
      </c>
      <c r="I2907" t="str">
        <f>IFERROR(VLOOKUP($E2907,mammalsprice,3,FALSE),"not mammals price")</f>
        <v>not mammals price</v>
      </c>
      <c r="J2907" t="str">
        <f>IFERROR(VLOOKUP($E2907,mammalswilson,3,FALSE),"not mammals wilson")</f>
        <v>not mammals wilson</v>
      </c>
      <c r="K2907" t="str">
        <f>IFERROR(VLOOKUP($E2907,mammalswilson,3,FALSE),"not mammals wilson")</f>
        <v>not mammals wilson</v>
      </c>
      <c r="L2907" t="s">
        <v>4478</v>
      </c>
      <c r="M2907" t="b">
        <v>1</v>
      </c>
    </row>
    <row r="2908" spans="1:13" x14ac:dyDescent="0.25">
      <c r="A2908" t="s">
        <v>4479</v>
      </c>
      <c r="B2908">
        <v>103488</v>
      </c>
      <c r="C2908" t="str">
        <f>VLOOKUP($B2908,taxa1,2,FALSE)</f>
        <v>Goniodes ortygis</v>
      </c>
      <c r="D2908" t="str">
        <f>VLOOKUP($B2908,taxa1,3,FALSE)</f>
        <v>7ab87429-6625-48b2-8434-1d30724f2127</v>
      </c>
      <c r="E2908">
        <v>1003</v>
      </c>
      <c r="F2908" t="str">
        <f>IFERROR(VLOOKUP($E2908,aves,2,FALSE),"not aves")</f>
        <v>Colinus virginianus</v>
      </c>
      <c r="G2908" t="str">
        <f>IFERROR(VLOOKUP($E2908,aves,3,FALSE),"not aves")</f>
        <v>111884de-d425-4386-8076-9ddf87c8f927</v>
      </c>
      <c r="H2908" t="str">
        <f>IFERROR(VLOOKUP($E2908,mammalsprice,2,FALSE),"not mammals price")</f>
        <v>not mammals price</v>
      </c>
      <c r="I2908" t="str">
        <f>IFERROR(VLOOKUP($E2908,mammalsprice,3,FALSE),"not mammals price")</f>
        <v>not mammals price</v>
      </c>
      <c r="J2908" t="str">
        <f>IFERROR(VLOOKUP($E2908,mammalswilson,3,FALSE),"not mammals wilson")</f>
        <v>not mammals wilson</v>
      </c>
      <c r="K2908" t="str">
        <f>IFERROR(VLOOKUP($E2908,mammalswilson,3,FALSE),"not mammals wilson")</f>
        <v>not mammals wilson</v>
      </c>
      <c r="L2908" t="s">
        <v>4478</v>
      </c>
      <c r="M2908" t="b">
        <v>1</v>
      </c>
    </row>
    <row r="2909" spans="1:13" x14ac:dyDescent="0.25">
      <c r="A2909" t="s">
        <v>4480</v>
      </c>
      <c r="B2909">
        <v>104064</v>
      </c>
      <c r="C2909" t="str">
        <f>VLOOKUP($B2909,taxa1,2,FALSE)</f>
        <v>Oxylipeurus clavatus</v>
      </c>
      <c r="D2909" t="str">
        <f>VLOOKUP($B2909,taxa1,3,FALSE)</f>
        <v>9b29fc4a-ab16-4fa4-9af2-4cac3bf62c1c</v>
      </c>
      <c r="E2909">
        <v>1003</v>
      </c>
      <c r="F2909" t="str">
        <f>IFERROR(VLOOKUP($E2909,aves,2,FALSE),"not aves")</f>
        <v>Colinus virginianus</v>
      </c>
      <c r="G2909" t="str">
        <f>IFERROR(VLOOKUP($E2909,aves,3,FALSE),"not aves")</f>
        <v>111884de-d425-4386-8076-9ddf87c8f927</v>
      </c>
      <c r="H2909" t="str">
        <f>IFERROR(VLOOKUP($E2909,mammalsprice,2,FALSE),"not mammals price")</f>
        <v>not mammals price</v>
      </c>
      <c r="I2909" t="str">
        <f>IFERROR(VLOOKUP($E2909,mammalsprice,3,FALSE),"not mammals price")</f>
        <v>not mammals price</v>
      </c>
      <c r="J2909" t="str">
        <f>IFERROR(VLOOKUP($E2909,mammalswilson,3,FALSE),"not mammals wilson")</f>
        <v>not mammals wilson</v>
      </c>
      <c r="K2909" t="str">
        <f>IFERROR(VLOOKUP($E2909,mammalswilson,3,FALSE),"not mammals wilson")</f>
        <v>not mammals wilson</v>
      </c>
      <c r="L2909" t="s">
        <v>4478</v>
      </c>
      <c r="M2909" t="b">
        <v>1</v>
      </c>
    </row>
    <row r="2910" spans="1:13" x14ac:dyDescent="0.25">
      <c r="A2910" t="s">
        <v>4481</v>
      </c>
      <c r="B2910">
        <v>102285</v>
      </c>
      <c r="C2910" t="str">
        <f>VLOOKUP($B2910,taxa1,2,FALSE)</f>
        <v>Brueelia abrupta</v>
      </c>
      <c r="D2910" t="str">
        <f>VLOOKUP($B2910,taxa1,3,FALSE)</f>
        <v>d59bbdbc-0add-406d-94be-f773ccffc4be</v>
      </c>
      <c r="E2910">
        <v>1004</v>
      </c>
      <c r="F2910" t="str">
        <f>IFERROR(VLOOKUP($E2910,aves,2,FALSE),"not aves")</f>
        <v>Colinus virginianus</v>
      </c>
      <c r="G2910" t="str">
        <f>IFERROR(VLOOKUP($E2910,aves,3,FALSE),"not aves")</f>
        <v>f02e997d-a96d-418b-8272-03b9487fb318</v>
      </c>
      <c r="H2910" t="str">
        <f>IFERROR(VLOOKUP($E2910,mammalsprice,2,FALSE),"not mammals price")</f>
        <v>not mammals price</v>
      </c>
      <c r="I2910" t="str">
        <f>IFERROR(VLOOKUP($E2910,mammalsprice,3,FALSE),"not mammals price")</f>
        <v>not mammals price</v>
      </c>
      <c r="J2910" t="str">
        <f>IFERROR(VLOOKUP($E2910,mammalswilson,3,FALSE),"not mammals wilson")</f>
        <v>not mammals wilson</v>
      </c>
      <c r="K2910" t="str">
        <f>IFERROR(VLOOKUP($E2910,mammalswilson,3,FALSE),"not mammals wilson")</f>
        <v>not mammals wilson</v>
      </c>
      <c r="L2910" t="s">
        <v>4478</v>
      </c>
      <c r="M2910" t="b">
        <v>1</v>
      </c>
    </row>
    <row r="2911" spans="1:13" x14ac:dyDescent="0.25">
      <c r="A2911" t="s">
        <v>4482</v>
      </c>
      <c r="B2911">
        <v>104073</v>
      </c>
      <c r="C2911" t="str">
        <f>VLOOKUP($B2911,taxa1,2,FALSE)</f>
        <v>Oxylipeurus cubanus</v>
      </c>
      <c r="D2911" t="str">
        <f>VLOOKUP($B2911,taxa1,3,FALSE)</f>
        <v>ec633a5b-4344-4948-965d-13f5a4a78a24</v>
      </c>
      <c r="E2911">
        <v>1005</v>
      </c>
      <c r="F2911" t="str">
        <f>IFERROR(VLOOKUP($E2911,aves,2,FALSE),"not aves")</f>
        <v>Colinus virginianus cubanensis</v>
      </c>
      <c r="G2911" t="str">
        <f>IFERROR(VLOOKUP($E2911,aves,3,FALSE),"not aves")</f>
        <v>45170895-5fa9-4aba-afed-5e98c201e13b</v>
      </c>
      <c r="H2911" t="str">
        <f>IFERROR(VLOOKUP($E2911,mammalsprice,2,FALSE),"not mammals price")</f>
        <v>not mammals price</v>
      </c>
      <c r="I2911" t="str">
        <f>IFERROR(VLOOKUP($E2911,mammalsprice,3,FALSE),"not mammals price")</f>
        <v>not mammals price</v>
      </c>
      <c r="J2911" t="str">
        <f>IFERROR(VLOOKUP($E2911,mammalswilson,3,FALSE),"not mammals wilson")</f>
        <v>not mammals wilson</v>
      </c>
      <c r="K2911" t="str">
        <f>IFERROR(VLOOKUP($E2911,mammalswilson,3,FALSE),"not mammals wilson")</f>
        <v>not mammals wilson</v>
      </c>
      <c r="L2911" t="s">
        <v>4483</v>
      </c>
      <c r="M2911" t="b">
        <v>1</v>
      </c>
    </row>
    <row r="2912" spans="1:13" x14ac:dyDescent="0.25">
      <c r="A2912" t="s">
        <v>4484</v>
      </c>
      <c r="B2912">
        <v>102731</v>
      </c>
      <c r="C2912" t="str">
        <f>VLOOKUP($B2912,taxa1,2,FALSE)</f>
        <v>Colinicola aberrans</v>
      </c>
      <c r="D2912" t="str">
        <f>VLOOKUP($B2912,taxa1,3,FALSE)</f>
        <v>500ada03-371d-4da5-ad81-08410c1b5071</v>
      </c>
      <c r="E2912">
        <v>1006</v>
      </c>
      <c r="F2912" t="str">
        <f>IFERROR(VLOOKUP($E2912,aves,2,FALSE),"not aves")</f>
        <v>Colinus virginianus texanus</v>
      </c>
      <c r="G2912" t="str">
        <f>IFERROR(VLOOKUP($E2912,aves,3,FALSE),"not aves")</f>
        <v>9bda1df4-5e5f-4cb8-8816-17fcc85dea3e</v>
      </c>
      <c r="H2912" t="str">
        <f>IFERROR(VLOOKUP($E2912,mammalsprice,2,FALSE),"not mammals price")</f>
        <v>not mammals price</v>
      </c>
      <c r="I2912" t="str">
        <f>IFERROR(VLOOKUP($E2912,mammalsprice,3,FALSE),"not mammals price")</f>
        <v>not mammals price</v>
      </c>
      <c r="J2912" t="str">
        <f>IFERROR(VLOOKUP($E2912,mammalswilson,3,FALSE),"not mammals wilson")</f>
        <v>not mammals wilson</v>
      </c>
      <c r="K2912" t="str">
        <f>IFERROR(VLOOKUP($E2912,mammalswilson,3,FALSE),"not mammals wilson")</f>
        <v>not mammals wilson</v>
      </c>
      <c r="L2912" t="s">
        <v>4485</v>
      </c>
      <c r="M2912" t="b">
        <v>1</v>
      </c>
    </row>
    <row r="2913" spans="1:13" x14ac:dyDescent="0.25">
      <c r="A2913" t="s">
        <v>4486</v>
      </c>
      <c r="B2913">
        <v>103788</v>
      </c>
      <c r="C2913" t="str">
        <f>VLOOKUP($B2913,taxa1,2,FALSE)</f>
        <v>Lipeurus dovei</v>
      </c>
      <c r="D2913" t="str">
        <f>VLOOKUP($B2913,taxa1,3,FALSE)</f>
        <v>94d3844e-aabb-4533-a233-148472eead6e</v>
      </c>
      <c r="E2913">
        <v>1006</v>
      </c>
      <c r="F2913" t="str">
        <f>IFERROR(VLOOKUP($E2913,aves,2,FALSE),"not aves")</f>
        <v>Colinus virginianus texanus</v>
      </c>
      <c r="G2913" t="str">
        <f>IFERROR(VLOOKUP($E2913,aves,3,FALSE),"not aves")</f>
        <v>9bda1df4-5e5f-4cb8-8816-17fcc85dea3e</v>
      </c>
      <c r="H2913" t="str">
        <f>IFERROR(VLOOKUP($E2913,mammalsprice,2,FALSE),"not mammals price")</f>
        <v>not mammals price</v>
      </c>
      <c r="I2913" t="str">
        <f>IFERROR(VLOOKUP($E2913,mammalsprice,3,FALSE),"not mammals price")</f>
        <v>not mammals price</v>
      </c>
      <c r="J2913" t="str">
        <f>IFERROR(VLOOKUP($E2913,mammalswilson,3,FALSE),"not mammals wilson")</f>
        <v>not mammals wilson</v>
      </c>
      <c r="K2913" t="str">
        <f>IFERROR(VLOOKUP($E2913,mammalswilson,3,FALSE),"not mammals wilson")</f>
        <v>not mammals wilson</v>
      </c>
      <c r="L2913" t="s">
        <v>4485</v>
      </c>
      <c r="M2913" t="b">
        <v>1</v>
      </c>
    </row>
    <row r="2914" spans="1:13" x14ac:dyDescent="0.25">
      <c r="A2914" t="s">
        <v>4487</v>
      </c>
      <c r="B2914">
        <v>103806</v>
      </c>
      <c r="C2914" t="str">
        <f>VLOOKUP($B2914,taxa1,2,FALSE)</f>
        <v>Lipeurus lineatus</v>
      </c>
      <c r="D2914" t="str">
        <f>VLOOKUP($B2914,taxa1,3,FALSE)</f>
        <v>3306c666-e885-470f-8ebe-0776aede6987</v>
      </c>
      <c r="E2914">
        <v>1006</v>
      </c>
      <c r="F2914" t="str">
        <f>IFERROR(VLOOKUP($E2914,aves,2,FALSE),"not aves")</f>
        <v>Colinus virginianus texanus</v>
      </c>
      <c r="G2914" t="str">
        <f>IFERROR(VLOOKUP($E2914,aves,3,FALSE),"not aves")</f>
        <v>9bda1df4-5e5f-4cb8-8816-17fcc85dea3e</v>
      </c>
      <c r="H2914" t="str">
        <f>IFERROR(VLOOKUP($E2914,mammalsprice,2,FALSE),"not mammals price")</f>
        <v>not mammals price</v>
      </c>
      <c r="I2914" t="str">
        <f>IFERROR(VLOOKUP($E2914,mammalsprice,3,FALSE),"not mammals price")</f>
        <v>not mammals price</v>
      </c>
      <c r="J2914" t="str">
        <f>IFERROR(VLOOKUP($E2914,mammalswilson,3,FALSE),"not mammals wilson")</f>
        <v>not mammals wilson</v>
      </c>
      <c r="K2914" t="str">
        <f>IFERROR(VLOOKUP($E2914,mammalswilson,3,FALSE),"not mammals wilson")</f>
        <v>not mammals wilson</v>
      </c>
      <c r="L2914" t="s">
        <v>4485</v>
      </c>
      <c r="M2914" t="b">
        <v>1</v>
      </c>
    </row>
    <row r="2915" spans="1:13" x14ac:dyDescent="0.25">
      <c r="A2915" t="s">
        <v>4488</v>
      </c>
      <c r="B2915">
        <v>103003</v>
      </c>
      <c r="C2915" t="str">
        <f>VLOOKUP($B2915,taxa1,2,FALSE)</f>
        <v>Cuclotogaster maculipes</v>
      </c>
      <c r="D2915" t="str">
        <f>VLOOKUP($B2915,taxa1,3,FALSE)</f>
        <v>4b97b216-45a9-4770-a7cc-78d0e2fbe0c0</v>
      </c>
      <c r="E2915">
        <v>1007</v>
      </c>
      <c r="F2915" t="str">
        <f>IFERROR(VLOOKUP($E2915,aves,2,FALSE),"not aves")</f>
        <v>Colinus virginianus virginianus</v>
      </c>
      <c r="G2915" t="str">
        <f>IFERROR(VLOOKUP($E2915,aves,3,FALSE),"not aves")</f>
        <v>2f2d49b6-8513-49d5-b465-7d67096b9352</v>
      </c>
      <c r="H2915" t="str">
        <f>IFERROR(VLOOKUP($E2915,mammalsprice,2,FALSE),"not mammals price")</f>
        <v>not mammals price</v>
      </c>
      <c r="I2915" t="str">
        <f>IFERROR(VLOOKUP($E2915,mammalsprice,3,FALSE),"not mammals price")</f>
        <v>not mammals price</v>
      </c>
      <c r="J2915" t="str">
        <f>IFERROR(VLOOKUP($E2915,mammalswilson,3,FALSE),"not mammals wilson")</f>
        <v>not mammals wilson</v>
      </c>
      <c r="K2915" t="str">
        <f>IFERROR(VLOOKUP($E2915,mammalswilson,3,FALSE),"not mammals wilson")</f>
        <v>not mammals wilson</v>
      </c>
      <c r="L2915" t="s">
        <v>4489</v>
      </c>
      <c r="M2915" t="b">
        <v>1</v>
      </c>
    </row>
    <row r="2916" spans="1:13" x14ac:dyDescent="0.25">
      <c r="A2916" t="s">
        <v>4490</v>
      </c>
      <c r="B2916">
        <v>102878</v>
      </c>
      <c r="C2916" t="str">
        <f>VLOOKUP($B2916,taxa1,2,FALSE)</f>
        <v>Columbicola stresemanni</v>
      </c>
      <c r="D2916" t="str">
        <f>VLOOKUP($B2916,taxa1,3,FALSE)</f>
        <v>e112c184-4b1f-40e2-a37d-e0a0070b2b53</v>
      </c>
      <c r="E2916">
        <v>1022</v>
      </c>
      <c r="F2916" t="str">
        <f>IFERROR(VLOOKUP($E2916,aves,2,FALSE),"not aves")</f>
        <v>Columba bollii</v>
      </c>
      <c r="G2916" t="str">
        <f>IFERROR(VLOOKUP($E2916,aves,3,FALSE),"not aves")</f>
        <v>04d54498-94ef-4ebf-8c9b-541027005078</v>
      </c>
      <c r="H2916" t="str">
        <f>IFERROR(VLOOKUP($E2916,mammalsprice,2,FALSE),"not mammals price")</f>
        <v>not mammals price</v>
      </c>
      <c r="I2916" t="str">
        <f>IFERROR(VLOOKUP($E2916,mammalsprice,3,FALSE),"not mammals price")</f>
        <v>not mammals price</v>
      </c>
      <c r="J2916" t="str">
        <f>IFERROR(VLOOKUP($E2916,mammalswilson,3,FALSE),"not mammals wilson")</f>
        <v>not mammals wilson</v>
      </c>
      <c r="K2916" t="str">
        <f>IFERROR(VLOOKUP($E2916,mammalswilson,3,FALSE),"not mammals wilson")</f>
        <v>not mammals wilson</v>
      </c>
      <c r="L2916" t="s">
        <v>4491</v>
      </c>
      <c r="M2916" t="b">
        <v>1</v>
      </c>
    </row>
    <row r="2917" spans="1:13" x14ac:dyDescent="0.25">
      <c r="A2917" t="s">
        <v>4492</v>
      </c>
      <c r="B2917">
        <v>100610</v>
      </c>
      <c r="C2917" t="str">
        <f>VLOOKUP($B2917,taxa1,2,FALSE)</f>
        <v>Colimenopon hamatum</v>
      </c>
      <c r="D2917" t="str">
        <f>VLOOKUP($B2917,taxa1,3,FALSE)</f>
        <v>7a6bc692-da5f-40e4-a93f-a42f5a413fd3</v>
      </c>
      <c r="E2917">
        <v>1010</v>
      </c>
      <c r="F2917" t="str">
        <f>IFERROR(VLOOKUP($E2917,aves,2,FALSE),"not aves")</f>
        <v>Colius sp</v>
      </c>
      <c r="G2917" t="str">
        <f>IFERROR(VLOOKUP($E2917,aves,3,FALSE),"not aves")</f>
        <v>9b616f89-1ce7-4703-b6ed-9d74625a887f</v>
      </c>
      <c r="H2917" t="str">
        <f>IFERROR(VLOOKUP($E2917,mammalsprice,2,FALSE),"not mammals price")</f>
        <v>not mammals price</v>
      </c>
      <c r="I2917" t="str">
        <f>IFERROR(VLOOKUP($E2917,mammalsprice,3,FALSE),"not mammals price")</f>
        <v>not mammals price</v>
      </c>
      <c r="J2917" t="str">
        <f>IFERROR(VLOOKUP($E2917,mammalswilson,3,FALSE),"not mammals wilson")</f>
        <v>not mammals wilson</v>
      </c>
      <c r="K2917" t="str">
        <f>IFERROR(VLOOKUP($E2917,mammalswilson,3,FALSE),"not mammals wilson")</f>
        <v>not mammals wilson</v>
      </c>
      <c r="L2917" t="s">
        <v>4472</v>
      </c>
      <c r="M2917" t="b">
        <v>1</v>
      </c>
    </row>
    <row r="2918" spans="1:13" x14ac:dyDescent="0.25">
      <c r="A2918" t="s">
        <v>4493</v>
      </c>
      <c r="B2918">
        <v>102790</v>
      </c>
      <c r="C2918" t="str">
        <f>VLOOKUP($B2918,taxa1,2,FALSE)</f>
        <v>Coloceras quadraticus</v>
      </c>
      <c r="D2918" t="str">
        <f>VLOOKUP($B2918,taxa1,3,FALSE)</f>
        <v>b2b51c08-898f-4319-bbc5-50af1968708e</v>
      </c>
      <c r="E2918">
        <v>1022</v>
      </c>
      <c r="F2918" t="str">
        <f>IFERROR(VLOOKUP($E2918,aves,2,FALSE),"not aves")</f>
        <v>Columba bollii</v>
      </c>
      <c r="G2918" t="str">
        <f>IFERROR(VLOOKUP($E2918,aves,3,FALSE),"not aves")</f>
        <v>04d54498-94ef-4ebf-8c9b-541027005078</v>
      </c>
      <c r="H2918" t="str">
        <f>IFERROR(VLOOKUP($E2918,mammalsprice,2,FALSE),"not mammals price")</f>
        <v>not mammals price</v>
      </c>
      <c r="I2918" t="str">
        <f>IFERROR(VLOOKUP($E2918,mammalsprice,3,FALSE),"not mammals price")</f>
        <v>not mammals price</v>
      </c>
      <c r="J2918" t="str">
        <f>IFERROR(VLOOKUP($E2918,mammalswilson,3,FALSE),"not mammals wilson")</f>
        <v>not mammals wilson</v>
      </c>
      <c r="K2918" t="str">
        <f>IFERROR(VLOOKUP($E2918,mammalswilson,3,FALSE),"not mammals wilson")</f>
        <v>not mammals wilson</v>
      </c>
      <c r="L2918" t="s">
        <v>4491</v>
      </c>
      <c r="M2918" t="b">
        <v>1</v>
      </c>
    </row>
    <row r="2919" spans="1:13" x14ac:dyDescent="0.25">
      <c r="A2919" t="s">
        <v>4494</v>
      </c>
      <c r="B2919">
        <v>100881</v>
      </c>
      <c r="C2919" t="str">
        <f>VLOOKUP($B2919,taxa1,2,FALSE)</f>
        <v>Dennyus Ctenodennyus elbeli</v>
      </c>
      <c r="D2919" t="str">
        <f>VLOOKUP($B2919,taxa1,3,FALSE)</f>
        <v>a62cd33f-c5fb-4e58-9d6f-50108e83d427</v>
      </c>
      <c r="E2919">
        <v>1012</v>
      </c>
      <c r="F2919" t="str">
        <f>IFERROR(VLOOKUP($E2919,aves,2,FALSE),"not aves")</f>
        <v>Collocalia esculenta</v>
      </c>
      <c r="G2919" t="str">
        <f>IFERROR(VLOOKUP($E2919,aves,3,FALSE),"not aves")</f>
        <v>d9378536-4d63-40d8-b346-450c5a67629f</v>
      </c>
      <c r="H2919" t="str">
        <f>IFERROR(VLOOKUP($E2919,mammalsprice,2,FALSE),"not mammals price")</f>
        <v>not mammals price</v>
      </c>
      <c r="I2919" t="str">
        <f>IFERROR(VLOOKUP($E2919,mammalsprice,3,FALSE),"not mammals price")</f>
        <v>not mammals price</v>
      </c>
      <c r="J2919" t="str">
        <f>IFERROR(VLOOKUP($E2919,mammalswilson,3,FALSE),"not mammals wilson")</f>
        <v>not mammals wilson</v>
      </c>
      <c r="K2919" t="str">
        <f>IFERROR(VLOOKUP($E2919,mammalswilson,3,FALSE),"not mammals wilson")</f>
        <v>not mammals wilson</v>
      </c>
      <c r="L2919" t="s">
        <v>4495</v>
      </c>
      <c r="M2919" t="b">
        <v>1</v>
      </c>
    </row>
    <row r="2920" spans="1:13" x14ac:dyDescent="0.25">
      <c r="A2920" t="s">
        <v>4496</v>
      </c>
      <c r="B2920">
        <v>100879</v>
      </c>
      <c r="C2920" t="str">
        <f>VLOOKUP($B2920,taxa1,2,FALSE)</f>
        <v>Dennyus Collodennyus distinctus timjonesi</v>
      </c>
      <c r="D2920" t="str">
        <f>VLOOKUP($B2920,taxa1,3,FALSE)</f>
        <v>4da47682-5950-4aa7-a992-fdc92d17ed60</v>
      </c>
      <c r="E2920">
        <v>1013</v>
      </c>
      <c r="F2920" t="str">
        <f>IFERROR(VLOOKUP($E2920,aves,2,FALSE),"not aves")</f>
        <v>Collocalia esculenta cyanoptila</v>
      </c>
      <c r="G2920" t="str">
        <f>IFERROR(VLOOKUP($E2920,aves,3,FALSE),"not aves")</f>
        <v>3d8d2682-2ff0-423d-a594-03efafe0df1a</v>
      </c>
      <c r="H2920" t="str">
        <f>IFERROR(VLOOKUP($E2920,mammalsprice,2,FALSE),"not mammals price")</f>
        <v>not mammals price</v>
      </c>
      <c r="I2920" t="str">
        <f>IFERROR(VLOOKUP($E2920,mammalsprice,3,FALSE),"not mammals price")</f>
        <v>not mammals price</v>
      </c>
      <c r="J2920" t="str">
        <f>IFERROR(VLOOKUP($E2920,mammalswilson,3,FALSE),"not mammals wilson")</f>
        <v>not mammals wilson</v>
      </c>
      <c r="K2920" t="str">
        <f>IFERROR(VLOOKUP($E2920,mammalswilson,3,FALSE),"not mammals wilson")</f>
        <v>not mammals wilson</v>
      </c>
      <c r="L2920" t="s">
        <v>4497</v>
      </c>
      <c r="M2920" t="b">
        <v>1</v>
      </c>
    </row>
    <row r="2921" spans="1:13" x14ac:dyDescent="0.25">
      <c r="A2921" t="s">
        <v>4498</v>
      </c>
      <c r="B2921">
        <v>100913</v>
      </c>
      <c r="C2921" t="str">
        <f>VLOOKUP($B2921,taxa1,2,FALSE)</f>
        <v>Dennyus Collodennyus theresae</v>
      </c>
      <c r="D2921" t="str">
        <f>VLOOKUP($B2921,taxa1,3,FALSE)</f>
        <v>131e5154-7a7e-4338-ad88-e2576f6c6ada</v>
      </c>
      <c r="E2921">
        <v>1014</v>
      </c>
      <c r="F2921" t="str">
        <f>IFERROR(VLOOKUP($E2921,aves,2,FALSE),"not aves")</f>
        <v>Collocalia esculenta desiderata</v>
      </c>
      <c r="G2921" t="str">
        <f>IFERROR(VLOOKUP($E2921,aves,3,FALSE),"not aves")</f>
        <v>ddf50502-1f22-4504-b9a7-de937ebb8364</v>
      </c>
      <c r="H2921" t="str">
        <f>IFERROR(VLOOKUP($E2921,mammalsprice,2,FALSE),"not mammals price")</f>
        <v>not mammals price</v>
      </c>
      <c r="I2921" t="str">
        <f>IFERROR(VLOOKUP($E2921,mammalsprice,3,FALSE),"not mammals price")</f>
        <v>not mammals price</v>
      </c>
      <c r="J2921" t="str">
        <f>IFERROR(VLOOKUP($E2921,mammalswilson,3,FALSE),"not mammals wilson")</f>
        <v>not mammals wilson</v>
      </c>
      <c r="K2921" t="str">
        <f>IFERROR(VLOOKUP($E2921,mammalswilson,3,FALSE),"not mammals wilson")</f>
        <v>not mammals wilson</v>
      </c>
      <c r="L2921" t="s">
        <v>4499</v>
      </c>
      <c r="M2921" t="b">
        <v>1</v>
      </c>
    </row>
    <row r="2922" spans="1:13" x14ac:dyDescent="0.25">
      <c r="A2922" t="s">
        <v>4500</v>
      </c>
      <c r="B2922">
        <v>100899</v>
      </c>
      <c r="C2922" t="str">
        <f>VLOOKUP($B2922,taxa1,2,FALSE)</f>
        <v>Dennyus orientalis</v>
      </c>
      <c r="D2922" t="str">
        <f>VLOOKUP($B2922,taxa1,3,FALSE)</f>
        <v>a6261e29-ba89-4de0-88e8-2fbe9519c9c2</v>
      </c>
      <c r="E2922">
        <v>1015</v>
      </c>
      <c r="F2922" t="str">
        <f>IFERROR(VLOOKUP($E2922,aves,2,FALSE),"not aves")</f>
        <v>Collocalia esculenta stresemanni</v>
      </c>
      <c r="G2922" t="str">
        <f>IFERROR(VLOOKUP($E2922,aves,3,FALSE),"not aves")</f>
        <v>ef56bdcf-26e4-4d8a-95cf-00d4bd349536</v>
      </c>
      <c r="H2922" t="str">
        <f>IFERROR(VLOOKUP($E2922,mammalsprice,2,FALSE),"not mammals price")</f>
        <v>not mammals price</v>
      </c>
      <c r="I2922" t="str">
        <f>IFERROR(VLOOKUP($E2922,mammalsprice,3,FALSE),"not mammals price")</f>
        <v>not mammals price</v>
      </c>
      <c r="J2922" t="str">
        <f>IFERROR(VLOOKUP($E2922,mammalswilson,3,FALSE),"not mammals wilson")</f>
        <v>not mammals wilson</v>
      </c>
      <c r="K2922" t="str">
        <f>IFERROR(VLOOKUP($E2922,mammalswilson,3,FALSE),"not mammals wilson")</f>
        <v>not mammals wilson</v>
      </c>
      <c r="L2922" t="s">
        <v>4501</v>
      </c>
      <c r="M2922" t="b">
        <v>1</v>
      </c>
    </row>
    <row r="2923" spans="1:13" x14ac:dyDescent="0.25">
      <c r="A2923" t="s">
        <v>4502</v>
      </c>
      <c r="B2923">
        <v>100968</v>
      </c>
      <c r="C2923" t="str">
        <f>VLOOKUP($B2923,taxa1,2,FALSE)</f>
        <v>Eureum salangane</v>
      </c>
      <c r="D2923" t="str">
        <f>VLOOKUP($B2923,taxa1,3,FALSE)</f>
        <v>1b31a55a-6871-4fe4-bada-cc920531f301</v>
      </c>
      <c r="E2923">
        <v>1015</v>
      </c>
      <c r="F2923" t="str">
        <f>IFERROR(VLOOKUP($E2923,aves,2,FALSE),"not aves")</f>
        <v>Collocalia esculenta stresemanni</v>
      </c>
      <c r="G2923" t="str">
        <f>IFERROR(VLOOKUP($E2923,aves,3,FALSE),"not aves")</f>
        <v>ef56bdcf-26e4-4d8a-95cf-00d4bd349536</v>
      </c>
      <c r="H2923" t="str">
        <f>IFERROR(VLOOKUP($E2923,mammalsprice,2,FALSE),"not mammals price")</f>
        <v>not mammals price</v>
      </c>
      <c r="I2923" t="str">
        <f>IFERROR(VLOOKUP($E2923,mammalsprice,3,FALSE),"not mammals price")</f>
        <v>not mammals price</v>
      </c>
      <c r="J2923" t="str">
        <f>IFERROR(VLOOKUP($E2923,mammalswilson,3,FALSE),"not mammals wilson")</f>
        <v>not mammals wilson</v>
      </c>
      <c r="K2923" t="str">
        <f>IFERROR(VLOOKUP($E2923,mammalswilson,3,FALSE),"not mammals wilson")</f>
        <v>not mammals wilson</v>
      </c>
      <c r="L2923" t="s">
        <v>4501</v>
      </c>
      <c r="M2923" t="b">
        <v>1</v>
      </c>
    </row>
    <row r="2924" spans="1:13" x14ac:dyDescent="0.25">
      <c r="A2924" t="s">
        <v>4503</v>
      </c>
      <c r="B2924">
        <v>100878</v>
      </c>
      <c r="C2924" t="str">
        <f>VLOOKUP($B2924,taxa1,2,FALSE)</f>
        <v>Dennyus Collodennyus distinctus distinctus</v>
      </c>
      <c r="D2924" t="str">
        <f>VLOOKUP($B2924,taxa1,3,FALSE)</f>
        <v>0e03ac44-b5b5-4537-934a-932fff1eff45</v>
      </c>
      <c r="E2924">
        <v>1017</v>
      </c>
      <c r="F2924" t="str">
        <f>IFERROR(VLOOKUP($E2924,aves,2,FALSE),"not aves")</f>
        <v>Collocalia linchi linchi</v>
      </c>
      <c r="G2924" t="str">
        <f>IFERROR(VLOOKUP($E2924,aves,3,FALSE),"not aves")</f>
        <v>611c361b-abf7-4923-bac2-29d9110c7a07</v>
      </c>
      <c r="H2924" t="str">
        <f>IFERROR(VLOOKUP($E2924,mammalsprice,2,FALSE),"not mammals price")</f>
        <v>not mammals price</v>
      </c>
      <c r="I2924" t="str">
        <f>IFERROR(VLOOKUP($E2924,mammalsprice,3,FALSE),"not mammals price")</f>
        <v>not mammals price</v>
      </c>
      <c r="J2924" t="str">
        <f>IFERROR(VLOOKUP($E2924,mammalswilson,3,FALSE),"not mammals wilson")</f>
        <v>not mammals wilson</v>
      </c>
      <c r="K2924" t="str">
        <f>IFERROR(VLOOKUP($E2924,mammalswilson,3,FALSE),"not mammals wilson")</f>
        <v>not mammals wilson</v>
      </c>
      <c r="L2924" t="s">
        <v>4504</v>
      </c>
      <c r="M2924" t="b">
        <v>1</v>
      </c>
    </row>
    <row r="2925" spans="1:13" x14ac:dyDescent="0.25">
      <c r="A2925" t="s">
        <v>4505</v>
      </c>
      <c r="B2925">
        <v>100908</v>
      </c>
      <c r="C2925" t="str">
        <f>VLOOKUP($B2925,taxa1,2,FALSE)</f>
        <v>Dennyus Collodennyus somadikartai</v>
      </c>
      <c r="D2925" t="str">
        <f>VLOOKUP($B2925,taxa1,3,FALSE)</f>
        <v>5f1f25fd-80c0-4cb1-a0e8-bd48c87335a6</v>
      </c>
      <c r="E2925">
        <v>1017</v>
      </c>
      <c r="F2925" t="str">
        <f>IFERROR(VLOOKUP($E2925,aves,2,FALSE),"not aves")</f>
        <v>Collocalia linchi linchi</v>
      </c>
      <c r="G2925" t="str">
        <f>IFERROR(VLOOKUP($E2925,aves,3,FALSE),"not aves")</f>
        <v>611c361b-abf7-4923-bac2-29d9110c7a07</v>
      </c>
      <c r="H2925" t="str">
        <f>IFERROR(VLOOKUP($E2925,mammalsprice,2,FALSE),"not mammals price")</f>
        <v>not mammals price</v>
      </c>
      <c r="I2925" t="str">
        <f>IFERROR(VLOOKUP($E2925,mammalsprice,3,FALSE),"not mammals price")</f>
        <v>not mammals price</v>
      </c>
      <c r="J2925" t="str">
        <f>IFERROR(VLOOKUP($E2925,mammalswilson,3,FALSE),"not mammals wilson")</f>
        <v>not mammals wilson</v>
      </c>
      <c r="K2925" t="str">
        <f>IFERROR(VLOOKUP($E2925,mammalswilson,3,FALSE),"not mammals wilson")</f>
        <v>not mammals wilson</v>
      </c>
      <c r="L2925" t="s">
        <v>4504</v>
      </c>
      <c r="M2925" t="b">
        <v>1</v>
      </c>
    </row>
    <row r="2926" spans="1:13" x14ac:dyDescent="0.25">
      <c r="A2926" t="s">
        <v>4506</v>
      </c>
      <c r="B2926">
        <v>100965</v>
      </c>
      <c r="C2926" t="str">
        <f>VLOOKUP($B2926,taxa1,2,FALSE)</f>
        <v>Eureum mumfordi</v>
      </c>
      <c r="D2926" t="str">
        <f>VLOOKUP($B2926,taxa1,3,FALSE)</f>
        <v>4b501f74-a129-494b-aebe-9987b3511b2b</v>
      </c>
      <c r="E2926">
        <v>1018</v>
      </c>
      <c r="F2926" t="str">
        <f>IFERROR(VLOOKUP($E2926,aves,2,FALSE),"not aves")</f>
        <v>Collocalia linchi linchi</v>
      </c>
      <c r="G2926" t="str">
        <f>IFERROR(VLOOKUP($E2926,aves,3,FALSE),"not aves")</f>
        <v>8de5cd3f-e06e-40b1-b0ef-fc0458f6c326</v>
      </c>
      <c r="H2926" t="str">
        <f>IFERROR(VLOOKUP($E2926,mammalsprice,2,FALSE),"not mammals price")</f>
        <v>not mammals price</v>
      </c>
      <c r="I2926" t="str">
        <f>IFERROR(VLOOKUP($E2926,mammalsprice,3,FALSE),"not mammals price")</f>
        <v>not mammals price</v>
      </c>
      <c r="J2926" t="str">
        <f>IFERROR(VLOOKUP($E2926,mammalswilson,3,FALSE),"not mammals wilson")</f>
        <v>not mammals wilson</v>
      </c>
      <c r="K2926" t="str">
        <f>IFERROR(VLOOKUP($E2926,mammalswilson,3,FALSE),"not mammals wilson")</f>
        <v>not mammals wilson</v>
      </c>
      <c r="L2926" t="s">
        <v>4504</v>
      </c>
      <c r="M2926" t="b">
        <v>1</v>
      </c>
    </row>
    <row r="2927" spans="1:13" x14ac:dyDescent="0.25">
      <c r="A2927" t="s">
        <v>4507</v>
      </c>
      <c r="B2927">
        <v>106133</v>
      </c>
      <c r="C2927" t="str">
        <f>VLOOKUP($B2927,taxa1,2,FALSE)</f>
        <v>Procaviphilus Meganarionoides colobi</v>
      </c>
      <c r="D2927" t="str">
        <f>VLOOKUP($B2927,taxa1,3,FALSE)</f>
        <v>b317d266-985b-4517-adaa-7f2ffbed901b</v>
      </c>
      <c r="E2927">
        <v>6828</v>
      </c>
      <c r="F2927" t="str">
        <f>IFERROR(VLOOKUP($E2927,aves,2,FALSE),"not aves")</f>
        <v>not aves</v>
      </c>
      <c r="G2927" t="str">
        <f>IFERROR(VLOOKUP($E2927,aves,3,FALSE),"not aves")</f>
        <v>not aves</v>
      </c>
      <c r="H2927" t="str">
        <f>IFERROR(VLOOKUP($E2927,mammalsprice,2,FALSE),"not mammals price")</f>
        <v>not mammals price</v>
      </c>
      <c r="I2927" t="str">
        <f>IFERROR(VLOOKUP($E2927,mammalsprice,3,FALSE),"not mammals price")</f>
        <v>not mammals price</v>
      </c>
      <c r="J2927" t="str">
        <f>IFERROR(VLOOKUP($E2927,mammalswilson,3,FALSE),"not mammals wilson")</f>
        <v>not mammals wilson</v>
      </c>
      <c r="K2927" t="str">
        <f>IFERROR(VLOOKUP($E2927,mammalswilson,3,FALSE),"not mammals wilson")</f>
        <v>not mammals wilson</v>
      </c>
      <c r="L2927" t="s">
        <v>4508</v>
      </c>
      <c r="M2927" t="b">
        <v>1</v>
      </c>
    </row>
    <row r="2928" spans="1:13" x14ac:dyDescent="0.25">
      <c r="A2928" t="s">
        <v>4509</v>
      </c>
      <c r="B2928">
        <v>102749</v>
      </c>
      <c r="C2928" t="str">
        <f>VLOOKUP($B2928,taxa1,2,FALSE)</f>
        <v>Coloceras brelihi</v>
      </c>
      <c r="D2928" t="str">
        <f>VLOOKUP($B2928,taxa1,3,FALSE)</f>
        <v>f90c5560-cd94-4888-8d7d-b46443cadc51</v>
      </c>
      <c r="E2928">
        <v>1020</v>
      </c>
      <c r="F2928" t="str">
        <f>IFERROR(VLOOKUP($E2928,aves,2,FALSE),"not aves")</f>
        <v>Columba albitorques</v>
      </c>
      <c r="G2928" t="str">
        <f>IFERROR(VLOOKUP($E2928,aves,3,FALSE),"not aves")</f>
        <v>4663ae4c-c17e-4d84-910f-8e31de099ad7</v>
      </c>
      <c r="H2928" t="str">
        <f>IFERROR(VLOOKUP($E2928,mammalsprice,2,FALSE),"not mammals price")</f>
        <v>not mammals price</v>
      </c>
      <c r="I2928" t="str">
        <f>IFERROR(VLOOKUP($E2928,mammalsprice,3,FALSE),"not mammals price")</f>
        <v>not mammals price</v>
      </c>
      <c r="J2928" t="str">
        <f>IFERROR(VLOOKUP($E2928,mammalswilson,3,FALSE),"not mammals wilson")</f>
        <v>not mammals wilson</v>
      </c>
      <c r="K2928" t="str">
        <f>IFERROR(VLOOKUP($E2928,mammalswilson,3,FALSE),"not mammals wilson")</f>
        <v>not mammals wilson</v>
      </c>
      <c r="L2928" t="s">
        <v>4510</v>
      </c>
      <c r="M2928" t="b">
        <v>1</v>
      </c>
    </row>
    <row r="2929" spans="1:13" x14ac:dyDescent="0.25">
      <c r="A2929" t="s">
        <v>4511</v>
      </c>
      <c r="B2929">
        <v>103456</v>
      </c>
      <c r="C2929" t="str">
        <f>VLOOKUP($B2929,taxa1,2,FALSE)</f>
        <v>Goniodes latiorfasciatus</v>
      </c>
      <c r="D2929" t="str">
        <f>VLOOKUP($B2929,taxa1,3,FALSE)</f>
        <v>3cdc8f8e-97d1-4148-b514-c6d8a7bc04e3</v>
      </c>
      <c r="E2929">
        <v>1001</v>
      </c>
      <c r="F2929" t="str">
        <f>IFERROR(VLOOKUP($E2929,aves,2,FALSE),"not aves")</f>
        <v>Colinus cristatus leucotis</v>
      </c>
      <c r="G2929" t="str">
        <f>IFERROR(VLOOKUP($E2929,aves,3,FALSE),"not aves")</f>
        <v>c17460ea-0b94-48fc-b486-d6b638faa0f9</v>
      </c>
      <c r="H2929" t="str">
        <f>IFERROR(VLOOKUP($E2929,mammalsprice,2,FALSE),"not mammals price")</f>
        <v>not mammals price</v>
      </c>
      <c r="I2929" t="str">
        <f>IFERROR(VLOOKUP($E2929,mammalsprice,3,FALSE),"not mammals price")</f>
        <v>not mammals price</v>
      </c>
      <c r="J2929" t="str">
        <f>IFERROR(VLOOKUP($E2929,mammalswilson,3,FALSE),"not mammals wilson")</f>
        <v>not mammals wilson</v>
      </c>
      <c r="K2929" t="str">
        <f>IFERROR(VLOOKUP($E2929,mammalswilson,3,FALSE),"not mammals wilson")</f>
        <v>not mammals wilson</v>
      </c>
      <c r="L2929" t="s">
        <v>4391</v>
      </c>
      <c r="M2929" t="b">
        <v>1</v>
      </c>
    </row>
    <row r="2930" spans="1:13" x14ac:dyDescent="0.25">
      <c r="A2930" t="s">
        <v>4512</v>
      </c>
      <c r="B2930">
        <v>102727</v>
      </c>
      <c r="C2930" t="str">
        <f>VLOOKUP($B2930,taxa1,2,FALSE)</f>
        <v>Colilipeurus obscurior</v>
      </c>
      <c r="D2930" t="str">
        <f>VLOOKUP($B2930,taxa1,3,FALSE)</f>
        <v>e21fafe8-9870-40f1-92cc-cf765156b2f8</v>
      </c>
      <c r="E2930">
        <v>1008</v>
      </c>
      <c r="F2930" t="str">
        <f>IFERROR(VLOOKUP($E2930,aves,2,FALSE),"not aves")</f>
        <v>Colius colius</v>
      </c>
      <c r="G2930" t="str">
        <f>IFERROR(VLOOKUP($E2930,aves,3,FALSE),"not aves")</f>
        <v>102e6c8a-f2d8-48e8-8c8e-1a5e45f332ae</v>
      </c>
      <c r="H2930" t="str">
        <f>IFERROR(VLOOKUP($E2930,mammalsprice,2,FALSE),"not mammals price")</f>
        <v>not mammals price</v>
      </c>
      <c r="I2930" t="str">
        <f>IFERROR(VLOOKUP($E2930,mammalsprice,3,FALSE),"not mammals price")</f>
        <v>not mammals price</v>
      </c>
      <c r="J2930" t="str">
        <f>IFERROR(VLOOKUP($E2930,mammalswilson,3,FALSE),"not mammals wilson")</f>
        <v>not mammals wilson</v>
      </c>
      <c r="K2930" t="str">
        <f>IFERROR(VLOOKUP($E2930,mammalswilson,3,FALSE),"not mammals wilson")</f>
        <v>not mammals wilson</v>
      </c>
      <c r="L2930" t="s">
        <v>4513</v>
      </c>
      <c r="M2930" t="b">
        <v>1</v>
      </c>
    </row>
    <row r="2931" spans="1:13" x14ac:dyDescent="0.25">
      <c r="A2931" t="s">
        <v>4514</v>
      </c>
      <c r="B2931">
        <v>100210</v>
      </c>
      <c r="C2931" t="str">
        <f>VLOOKUP($B2931,taxa1,2,FALSE)</f>
        <v>Laemobothrion gypsis</v>
      </c>
      <c r="D2931" t="str">
        <f>VLOOKUP($B2931,taxa1,3,FALSE)</f>
        <v>eb01f68a-a00b-4099-bb8a-f71cb882f590</v>
      </c>
      <c r="E2931">
        <v>1944</v>
      </c>
      <c r="F2931" t="str">
        <f>IFERROR(VLOOKUP($E2931,aves,2,FALSE),"not aves")</f>
        <v>Gyps coprotheres</v>
      </c>
      <c r="G2931" t="str">
        <f>IFERROR(VLOOKUP($E2931,aves,3,FALSE),"not aves")</f>
        <v>8570e22d-9e10-46e9-850a-37986204bc25</v>
      </c>
      <c r="H2931" t="str">
        <f>IFERROR(VLOOKUP($E2931,mammalsprice,2,FALSE),"not mammals price")</f>
        <v>not mammals price</v>
      </c>
      <c r="I2931" t="str">
        <f>IFERROR(VLOOKUP($E2931,mammalsprice,3,FALSE),"not mammals price")</f>
        <v>not mammals price</v>
      </c>
      <c r="J2931" t="str">
        <f>IFERROR(VLOOKUP($E2931,mammalswilson,3,FALSE),"not mammals wilson")</f>
        <v>not mammals wilson</v>
      </c>
      <c r="K2931" t="str">
        <f>IFERROR(VLOOKUP($E2931,mammalswilson,3,FALSE),"not mammals wilson")</f>
        <v>not mammals wilson</v>
      </c>
      <c r="L2931" t="s">
        <v>4515</v>
      </c>
      <c r="M2931" t="b">
        <v>1</v>
      </c>
    </row>
    <row r="2932" spans="1:13" x14ac:dyDescent="0.25">
      <c r="A2932" t="s">
        <v>4516</v>
      </c>
      <c r="B2932">
        <v>105938</v>
      </c>
      <c r="C2932" t="str">
        <f>VLOOKUP($B2932,taxa1,2,FALSE)</f>
        <v>Felicola Lorisicola felis</v>
      </c>
      <c r="D2932" t="str">
        <f>VLOOKUP($B2932,taxa1,3,FALSE)</f>
        <v>d8c41b90-603e-4c63-b1fe-8817cebf5a44</v>
      </c>
      <c r="E2932">
        <v>5946</v>
      </c>
      <c r="F2932" t="str">
        <f>IFERROR(VLOOKUP($E2932,aves,2,FALSE),"not aves")</f>
        <v>not aves</v>
      </c>
      <c r="G2932" t="str">
        <f>IFERROR(VLOOKUP($E2932,aves,3,FALSE),"not aves")</f>
        <v>not aves</v>
      </c>
      <c r="H2932" t="str">
        <f>IFERROR(VLOOKUP($E2932,mammalsprice,2,FALSE),"not mammals price")</f>
        <v>Leopardus pardalis</v>
      </c>
      <c r="I2932" t="str">
        <f>IFERROR(VLOOKUP($E2932,mammalsprice,3,FALSE),"not mammals price")</f>
        <v>9aef18be-c794-4a40-bdd5-bb6850cd21dc</v>
      </c>
      <c r="J2932" t="str">
        <f>IFERROR(VLOOKUP($E2932,mammalswilson,3,FALSE),"not mammals wilson")</f>
        <v>not mammals wilson</v>
      </c>
      <c r="K2932" t="str">
        <f>IFERROR(VLOOKUP($E2932,mammalswilson,3,FALSE),"not mammals wilson")</f>
        <v>not mammals wilson</v>
      </c>
      <c r="L2932" t="s">
        <v>4517</v>
      </c>
      <c r="M2932" t="b">
        <v>1</v>
      </c>
    </row>
    <row r="2933" spans="1:13" x14ac:dyDescent="0.25">
      <c r="A2933" t="s">
        <v>4518</v>
      </c>
      <c r="B2933">
        <v>103123</v>
      </c>
      <c r="C2933" t="str">
        <f>VLOOKUP($B2933,taxa1,2,FALSE)</f>
        <v>Degeeriella paleata</v>
      </c>
      <c r="D2933" t="str">
        <f>VLOOKUP($B2933,taxa1,3,FALSE)</f>
        <v>7e15cc4f-acd2-4c88-98b0-eb46daa05705</v>
      </c>
      <c r="E2933">
        <v>1940</v>
      </c>
      <c r="F2933" t="str">
        <f>IFERROR(VLOOKUP($E2933,aves,2,FALSE),"not aves")</f>
        <v>Gypohierax angolensis</v>
      </c>
      <c r="G2933" t="str">
        <f>IFERROR(VLOOKUP($E2933,aves,3,FALSE),"not aves")</f>
        <v>483520e0-2c62-4496-8f7c-03ea69d060ce</v>
      </c>
      <c r="H2933" t="str">
        <f>IFERROR(VLOOKUP($E2933,mammalsprice,2,FALSE),"not mammals price")</f>
        <v>not mammals price</v>
      </c>
      <c r="I2933" t="str">
        <f>IFERROR(VLOOKUP($E2933,mammalsprice,3,FALSE),"not mammals price")</f>
        <v>not mammals price</v>
      </c>
      <c r="J2933" t="str">
        <f>IFERROR(VLOOKUP($E2933,mammalswilson,3,FALSE),"not mammals wilson")</f>
        <v>not mammals wilson</v>
      </c>
      <c r="K2933" t="str">
        <f>IFERROR(VLOOKUP($E2933,mammalswilson,3,FALSE),"not mammals wilson")</f>
        <v>not mammals wilson</v>
      </c>
      <c r="L2933" t="s">
        <v>4519</v>
      </c>
      <c r="M2933" t="b">
        <v>1</v>
      </c>
    </row>
    <row r="2934" spans="1:13" x14ac:dyDescent="0.25">
      <c r="A2934" t="s">
        <v>4520</v>
      </c>
      <c r="B2934">
        <v>103012</v>
      </c>
      <c r="C2934" t="str">
        <f>VLOOKUP($B2934,taxa1,2,FALSE)</f>
        <v>Cuclotogaster occidentalis</v>
      </c>
      <c r="D2934" t="str">
        <f>VLOOKUP($B2934,taxa1,3,FALSE)</f>
        <v>7da506c8-0c30-49c0-a3e6-0e76622fe4c3</v>
      </c>
      <c r="E2934">
        <v>1941</v>
      </c>
      <c r="F2934" t="str">
        <f>IFERROR(VLOOKUP($E2934,aves,2,FALSE),"not aves")</f>
        <v>Gypohierax angolensis</v>
      </c>
      <c r="G2934" t="str">
        <f>IFERROR(VLOOKUP($E2934,aves,3,FALSE),"not aves")</f>
        <v>34bac677-d1be-471d-80ef-c207bb3d8bd9</v>
      </c>
      <c r="H2934" t="str">
        <f>IFERROR(VLOOKUP($E2934,mammalsprice,2,FALSE),"not mammals price")</f>
        <v>not mammals price</v>
      </c>
      <c r="I2934" t="str">
        <f>IFERROR(VLOOKUP($E2934,mammalsprice,3,FALSE),"not mammals price")</f>
        <v>not mammals price</v>
      </c>
      <c r="J2934" t="str">
        <f>IFERROR(VLOOKUP($E2934,mammalswilson,3,FALSE),"not mammals wilson")</f>
        <v>not mammals wilson</v>
      </c>
      <c r="K2934" t="str">
        <f>IFERROR(VLOOKUP($E2934,mammalswilson,3,FALSE),"not mammals wilson")</f>
        <v>not mammals wilson</v>
      </c>
      <c r="L2934" t="s">
        <v>4519</v>
      </c>
      <c r="M2934" t="b">
        <v>1</v>
      </c>
    </row>
    <row r="2935" spans="1:13" x14ac:dyDescent="0.25">
      <c r="A2935" t="s">
        <v>4521</v>
      </c>
      <c r="B2935">
        <v>100245</v>
      </c>
      <c r="C2935" t="str">
        <f>VLOOKUP($B2935,taxa1,2,FALSE)</f>
        <v>Laemobothrion setigerum africanum</v>
      </c>
      <c r="D2935" t="str">
        <f>VLOOKUP($B2935,taxa1,3,FALSE)</f>
        <v>ccb0239d-08ca-42d3-933d-eebb4be199bc</v>
      </c>
      <c r="E2935">
        <v>1942</v>
      </c>
      <c r="F2935" t="str">
        <f>IFERROR(VLOOKUP($E2935,aves,2,FALSE),"not aves")</f>
        <v>Gyps africanus</v>
      </c>
      <c r="G2935" t="str">
        <f>IFERROR(VLOOKUP($E2935,aves,3,FALSE),"not aves")</f>
        <v>5139e956-2e70-498e-9c0f-d6922e99df80</v>
      </c>
      <c r="H2935" t="str">
        <f>IFERROR(VLOOKUP($E2935,mammalsprice,2,FALSE),"not mammals price")</f>
        <v>not mammals price</v>
      </c>
      <c r="I2935" t="str">
        <f>IFERROR(VLOOKUP($E2935,mammalsprice,3,FALSE),"not mammals price")</f>
        <v>not mammals price</v>
      </c>
      <c r="J2935" t="str">
        <f>IFERROR(VLOOKUP($E2935,mammalswilson,3,FALSE),"not mammals wilson")</f>
        <v>not mammals wilson</v>
      </c>
      <c r="K2935" t="str">
        <f>IFERROR(VLOOKUP($E2935,mammalswilson,3,FALSE),"not mammals wilson")</f>
        <v>not mammals wilson</v>
      </c>
      <c r="L2935" t="s">
        <v>4522</v>
      </c>
      <c r="M2935" t="b">
        <v>1</v>
      </c>
    </row>
    <row r="2936" spans="1:13" x14ac:dyDescent="0.25">
      <c r="A2936" t="s">
        <v>4523</v>
      </c>
      <c r="B2936">
        <v>101676</v>
      </c>
      <c r="C2936" t="str">
        <f>VLOOKUP($B2936,taxa1,2,FALSE)</f>
        <v>Nosopon casteli</v>
      </c>
      <c r="D2936" t="str">
        <f>VLOOKUP($B2936,taxa1,3,FALSE)</f>
        <v>3538ad18-4425-4d2e-a991-7ad176f1e3c1</v>
      </c>
      <c r="E2936">
        <v>1942</v>
      </c>
      <c r="F2936" t="str">
        <f>IFERROR(VLOOKUP($E2936,aves,2,FALSE),"not aves")</f>
        <v>Gyps africanus</v>
      </c>
      <c r="G2936" t="str">
        <f>IFERROR(VLOOKUP($E2936,aves,3,FALSE),"not aves")</f>
        <v>5139e956-2e70-498e-9c0f-d6922e99df80</v>
      </c>
      <c r="H2936" t="str">
        <f>IFERROR(VLOOKUP($E2936,mammalsprice,2,FALSE),"not mammals price")</f>
        <v>not mammals price</v>
      </c>
      <c r="I2936" t="str">
        <f>IFERROR(VLOOKUP($E2936,mammalsprice,3,FALSE),"not mammals price")</f>
        <v>not mammals price</v>
      </c>
      <c r="J2936" t="str">
        <f>IFERROR(VLOOKUP($E2936,mammalswilson,3,FALSE),"not mammals wilson")</f>
        <v>not mammals wilson</v>
      </c>
      <c r="K2936" t="str">
        <f>IFERROR(VLOOKUP($E2936,mammalswilson,3,FALSE),"not mammals wilson")</f>
        <v>not mammals wilson</v>
      </c>
      <c r="L2936" t="s">
        <v>4522</v>
      </c>
      <c r="M2936" t="b">
        <v>1</v>
      </c>
    </row>
    <row r="2937" spans="1:13" x14ac:dyDescent="0.25">
      <c r="A2937" t="s">
        <v>4524</v>
      </c>
      <c r="B2937">
        <v>101870</v>
      </c>
      <c r="C2937" t="str">
        <f>VLOOKUP($B2937,taxa1,2,FALSE)</f>
        <v>Aegypoecus africanus</v>
      </c>
      <c r="D2937" t="str">
        <f>VLOOKUP($B2937,taxa1,3,FALSE)</f>
        <v>77767749-14be-402b-b588-5452e46f0037</v>
      </c>
      <c r="E2937">
        <v>1942</v>
      </c>
      <c r="F2937" t="str">
        <f>IFERROR(VLOOKUP($E2937,aves,2,FALSE),"not aves")</f>
        <v>Gyps africanus</v>
      </c>
      <c r="G2937" t="str">
        <f>IFERROR(VLOOKUP($E2937,aves,3,FALSE),"not aves")</f>
        <v>5139e956-2e70-498e-9c0f-d6922e99df80</v>
      </c>
      <c r="H2937" t="str">
        <f>IFERROR(VLOOKUP($E2937,mammalsprice,2,FALSE),"not mammals price")</f>
        <v>not mammals price</v>
      </c>
      <c r="I2937" t="str">
        <f>IFERROR(VLOOKUP($E2937,mammalsprice,3,FALSE),"not mammals price")</f>
        <v>not mammals price</v>
      </c>
      <c r="J2937" t="str">
        <f>IFERROR(VLOOKUP($E2937,mammalswilson,3,FALSE),"not mammals wilson")</f>
        <v>not mammals wilson</v>
      </c>
      <c r="K2937" t="str">
        <f>IFERROR(VLOOKUP($E2937,mammalswilson,3,FALSE),"not mammals wilson")</f>
        <v>not mammals wilson</v>
      </c>
      <c r="L2937" t="s">
        <v>4522</v>
      </c>
      <c r="M2937" t="b">
        <v>1</v>
      </c>
    </row>
    <row r="2938" spans="1:13" x14ac:dyDescent="0.25">
      <c r="A2938" t="s">
        <v>4525</v>
      </c>
      <c r="B2938">
        <v>100252</v>
      </c>
      <c r="C2938" t="str">
        <f>VLOOKUP($B2938,taxa1,2,FALSE)</f>
        <v>Laemobothrion Laemobothrion vulturis</v>
      </c>
      <c r="D2938" t="str">
        <f>VLOOKUP($B2938,taxa1,3,FALSE)</f>
        <v>ea311791-c895-4dd2-9298-0f3ebe029cbe</v>
      </c>
      <c r="E2938">
        <v>1943</v>
      </c>
      <c r="F2938" t="str">
        <f>IFERROR(VLOOKUP($E2938,aves,2,FALSE),"not aves")</f>
        <v>Gyps bengalensis</v>
      </c>
      <c r="G2938" t="str">
        <f>IFERROR(VLOOKUP($E2938,aves,3,FALSE),"not aves")</f>
        <v>5945d345-792f-4058-8cce-d148ad2435e4</v>
      </c>
      <c r="H2938" t="str">
        <f>IFERROR(VLOOKUP($E2938,mammalsprice,2,FALSE),"not mammals price")</f>
        <v>not mammals price</v>
      </c>
      <c r="I2938" t="str">
        <f>IFERROR(VLOOKUP($E2938,mammalsprice,3,FALSE),"not mammals price")</f>
        <v>not mammals price</v>
      </c>
      <c r="J2938" t="str">
        <f>IFERROR(VLOOKUP($E2938,mammalswilson,3,FALSE),"not mammals wilson")</f>
        <v>not mammals wilson</v>
      </c>
      <c r="K2938" t="str">
        <f>IFERROR(VLOOKUP($E2938,mammalswilson,3,FALSE),"not mammals wilson")</f>
        <v>not mammals wilson</v>
      </c>
      <c r="L2938" t="s">
        <v>4526</v>
      </c>
      <c r="M2938" t="b">
        <v>1</v>
      </c>
    </row>
    <row r="2939" spans="1:13" x14ac:dyDescent="0.25">
      <c r="A2939" t="s">
        <v>4527</v>
      </c>
      <c r="B2939">
        <v>100673</v>
      </c>
      <c r="C2939" t="str">
        <f>VLOOKUP($B2939,taxa1,2,FALSE)</f>
        <v>Colpocephalum eugenii</v>
      </c>
      <c r="D2939" t="str">
        <f>VLOOKUP($B2939,taxa1,3,FALSE)</f>
        <v>58e77fbc-6752-4e63-a704-941ee27ce201</v>
      </c>
      <c r="E2939">
        <v>1943</v>
      </c>
      <c r="F2939" t="str">
        <f>IFERROR(VLOOKUP($E2939,aves,2,FALSE),"not aves")</f>
        <v>Gyps bengalensis</v>
      </c>
      <c r="G2939" t="str">
        <f>IFERROR(VLOOKUP($E2939,aves,3,FALSE),"not aves")</f>
        <v>5945d345-792f-4058-8cce-d148ad2435e4</v>
      </c>
      <c r="H2939" t="str">
        <f>IFERROR(VLOOKUP($E2939,mammalsprice,2,FALSE),"not mammals price")</f>
        <v>not mammals price</v>
      </c>
      <c r="I2939" t="str">
        <f>IFERROR(VLOOKUP($E2939,mammalsprice,3,FALSE),"not mammals price")</f>
        <v>not mammals price</v>
      </c>
      <c r="J2939" t="str">
        <f>IFERROR(VLOOKUP($E2939,mammalswilson,3,FALSE),"not mammals wilson")</f>
        <v>not mammals wilson</v>
      </c>
      <c r="K2939" t="str">
        <f>IFERROR(VLOOKUP($E2939,mammalswilson,3,FALSE),"not mammals wilson")</f>
        <v>not mammals wilson</v>
      </c>
      <c r="L2939" t="s">
        <v>4526</v>
      </c>
      <c r="M2939" t="b">
        <v>1</v>
      </c>
    </row>
    <row r="2940" spans="1:13" x14ac:dyDescent="0.25">
      <c r="A2940" t="s">
        <v>4528</v>
      </c>
      <c r="B2940">
        <v>100781</v>
      </c>
      <c r="C2940" t="str">
        <f>VLOOKUP($B2940,taxa1,2,FALSE)</f>
        <v>Colpocephalum satellitum</v>
      </c>
      <c r="D2940" t="str">
        <f>VLOOKUP($B2940,taxa1,3,FALSE)</f>
        <v>e1f8c426-0493-4a28-90eb-d6f0616f1ae7</v>
      </c>
      <c r="E2940">
        <v>1943</v>
      </c>
      <c r="F2940" t="str">
        <f>IFERROR(VLOOKUP($E2940,aves,2,FALSE),"not aves")</f>
        <v>Gyps bengalensis</v>
      </c>
      <c r="G2940" t="str">
        <f>IFERROR(VLOOKUP($E2940,aves,3,FALSE),"not aves")</f>
        <v>5945d345-792f-4058-8cce-d148ad2435e4</v>
      </c>
      <c r="H2940" t="str">
        <f>IFERROR(VLOOKUP($E2940,mammalsprice,2,FALSE),"not mammals price")</f>
        <v>not mammals price</v>
      </c>
      <c r="I2940" t="str">
        <f>IFERROR(VLOOKUP($E2940,mammalsprice,3,FALSE),"not mammals price")</f>
        <v>not mammals price</v>
      </c>
      <c r="J2940" t="str">
        <f>IFERROR(VLOOKUP($E2940,mammalswilson,3,FALSE),"not mammals wilson")</f>
        <v>not mammals wilson</v>
      </c>
      <c r="K2940" t="str">
        <f>IFERROR(VLOOKUP($E2940,mammalswilson,3,FALSE),"not mammals wilson")</f>
        <v>not mammals wilson</v>
      </c>
      <c r="L2940" t="s">
        <v>4526</v>
      </c>
      <c r="M2940" t="b">
        <v>1</v>
      </c>
    </row>
    <row r="2941" spans="1:13" x14ac:dyDescent="0.25">
      <c r="A2941" t="s">
        <v>4529</v>
      </c>
      <c r="B2941">
        <v>100833</v>
      </c>
      <c r="C2941" t="str">
        <f>VLOOKUP($B2941,taxa1,2,FALSE)</f>
        <v>Ctenigogus erinaceimorphus</v>
      </c>
      <c r="D2941" t="str">
        <f>VLOOKUP($B2941,taxa1,3,FALSE)</f>
        <v>af293384-ef65-4657-8b6c-dff12e63b2f4</v>
      </c>
      <c r="E2941">
        <v>1943</v>
      </c>
      <c r="F2941" t="str">
        <f>IFERROR(VLOOKUP($E2941,aves,2,FALSE),"not aves")</f>
        <v>Gyps bengalensis</v>
      </c>
      <c r="G2941" t="str">
        <f>IFERROR(VLOOKUP($E2941,aves,3,FALSE),"not aves")</f>
        <v>5945d345-792f-4058-8cce-d148ad2435e4</v>
      </c>
      <c r="H2941" t="str">
        <f>IFERROR(VLOOKUP($E2941,mammalsprice,2,FALSE),"not mammals price")</f>
        <v>not mammals price</v>
      </c>
      <c r="I2941" t="str">
        <f>IFERROR(VLOOKUP($E2941,mammalsprice,3,FALSE),"not mammals price")</f>
        <v>not mammals price</v>
      </c>
      <c r="J2941" t="str">
        <f>IFERROR(VLOOKUP($E2941,mammalswilson,3,FALSE),"not mammals wilson")</f>
        <v>not mammals wilson</v>
      </c>
      <c r="K2941" t="str">
        <f>IFERROR(VLOOKUP($E2941,mammalswilson,3,FALSE),"not mammals wilson")</f>
        <v>not mammals wilson</v>
      </c>
      <c r="L2941" t="s">
        <v>4526</v>
      </c>
      <c r="M2941" t="b">
        <v>1</v>
      </c>
    </row>
    <row r="2942" spans="1:13" x14ac:dyDescent="0.25">
      <c r="A2942" t="s">
        <v>4530</v>
      </c>
      <c r="B2942">
        <v>100624</v>
      </c>
      <c r="C2942" t="str">
        <f>VLOOKUP($B2942,taxa1,2,FALSE)</f>
        <v>Colpocephalum angolensis</v>
      </c>
      <c r="D2942" t="str">
        <f>VLOOKUP($B2942,taxa1,3,FALSE)</f>
        <v>6db87bd9-7c27-4ef1-8ccd-72143d671b41</v>
      </c>
      <c r="E2942">
        <v>1940</v>
      </c>
      <c r="F2942" t="str">
        <f>IFERROR(VLOOKUP($E2942,aves,2,FALSE),"not aves")</f>
        <v>Gypohierax angolensis</v>
      </c>
      <c r="G2942" t="str">
        <f>IFERROR(VLOOKUP($E2942,aves,3,FALSE),"not aves")</f>
        <v>483520e0-2c62-4496-8f7c-03ea69d060ce</v>
      </c>
      <c r="H2942" t="str">
        <f>IFERROR(VLOOKUP($E2942,mammalsprice,2,FALSE),"not mammals price")</f>
        <v>not mammals price</v>
      </c>
      <c r="I2942" t="str">
        <f>IFERROR(VLOOKUP($E2942,mammalsprice,3,FALSE),"not mammals price")</f>
        <v>not mammals price</v>
      </c>
      <c r="J2942" t="str">
        <f>IFERROR(VLOOKUP($E2942,mammalswilson,3,FALSE),"not mammals wilson")</f>
        <v>not mammals wilson</v>
      </c>
      <c r="K2942" t="str">
        <f>IFERROR(VLOOKUP($E2942,mammalswilson,3,FALSE),"not mammals wilson")</f>
        <v>not mammals wilson</v>
      </c>
      <c r="L2942" t="s">
        <v>4519</v>
      </c>
      <c r="M2942" t="b">
        <v>1</v>
      </c>
    </row>
    <row r="2943" spans="1:13" x14ac:dyDescent="0.25">
      <c r="A2943" t="s">
        <v>4531</v>
      </c>
      <c r="B2943">
        <v>103243</v>
      </c>
      <c r="C2943" t="str">
        <f>VLOOKUP($B2943,taxa1,2,FALSE)</f>
        <v>Falcolipeurus longiphallus</v>
      </c>
      <c r="D2943" t="str">
        <f>VLOOKUP($B2943,taxa1,3,FALSE)</f>
        <v>82634a9e-54c3-4a25-a55a-c2abbc9ed485</v>
      </c>
      <c r="E2943">
        <v>1943</v>
      </c>
      <c r="F2943" t="str">
        <f>IFERROR(VLOOKUP($E2943,aves,2,FALSE),"not aves")</f>
        <v>Gyps bengalensis</v>
      </c>
      <c r="G2943" t="str">
        <f>IFERROR(VLOOKUP($E2943,aves,3,FALSE),"not aves")</f>
        <v>5945d345-792f-4058-8cce-d148ad2435e4</v>
      </c>
      <c r="H2943" t="str">
        <f>IFERROR(VLOOKUP($E2943,mammalsprice,2,FALSE),"not mammals price")</f>
        <v>not mammals price</v>
      </c>
      <c r="I2943" t="str">
        <f>IFERROR(VLOOKUP($E2943,mammalsprice,3,FALSE),"not mammals price")</f>
        <v>not mammals price</v>
      </c>
      <c r="J2943" t="str">
        <f>IFERROR(VLOOKUP($E2943,mammalswilson,3,FALSE),"not mammals wilson")</f>
        <v>not mammals wilson</v>
      </c>
      <c r="K2943" t="str">
        <f>IFERROR(VLOOKUP($E2943,mammalswilson,3,FALSE),"not mammals wilson")</f>
        <v>not mammals wilson</v>
      </c>
      <c r="L2943" t="s">
        <v>4526</v>
      </c>
      <c r="M2943" t="b">
        <v>1</v>
      </c>
    </row>
    <row r="2944" spans="1:13" x14ac:dyDescent="0.25">
      <c r="A2944" t="s">
        <v>4530</v>
      </c>
      <c r="B2944">
        <v>100623</v>
      </c>
      <c r="C2944" t="str">
        <f>VLOOKUP($B2944,taxa1,2,FALSE)</f>
        <v>Colpocephalum angolensis</v>
      </c>
      <c r="D2944" t="str">
        <f>VLOOKUP($B2944,taxa1,3,FALSE)</f>
        <v>012b1e3f-dda6-4fc4-aab1-cf3da021bfd6</v>
      </c>
      <c r="E2944">
        <v>1940</v>
      </c>
      <c r="F2944" t="str">
        <f>IFERROR(VLOOKUP($E2944,aves,2,FALSE),"not aves")</f>
        <v>Gypohierax angolensis</v>
      </c>
      <c r="G2944" t="str">
        <f>IFERROR(VLOOKUP($E2944,aves,3,FALSE),"not aves")</f>
        <v>483520e0-2c62-4496-8f7c-03ea69d060ce</v>
      </c>
      <c r="H2944" t="str">
        <f>IFERROR(VLOOKUP($E2944,mammalsprice,2,FALSE),"not mammals price")</f>
        <v>not mammals price</v>
      </c>
      <c r="I2944" t="str">
        <f>IFERROR(VLOOKUP($E2944,mammalsprice,3,FALSE),"not mammals price")</f>
        <v>not mammals price</v>
      </c>
      <c r="J2944" t="str">
        <f>IFERROR(VLOOKUP($E2944,mammalswilson,3,FALSE),"not mammals wilson")</f>
        <v>not mammals wilson</v>
      </c>
      <c r="K2944" t="str">
        <f>IFERROR(VLOOKUP($E2944,mammalswilson,3,FALSE),"not mammals wilson")</f>
        <v>not mammals wilson</v>
      </c>
      <c r="L2944" t="s">
        <v>4519</v>
      </c>
      <c r="M2944" t="b">
        <v>1</v>
      </c>
    </row>
    <row r="2945" spans="1:13" x14ac:dyDescent="0.25">
      <c r="A2945" t="s">
        <v>4532</v>
      </c>
      <c r="B2945">
        <v>100186</v>
      </c>
      <c r="C2945" t="str">
        <f>VLOOKUP($B2945,taxa1,2,FALSE)</f>
        <v>Laemobothrion bulgaricum</v>
      </c>
      <c r="D2945" t="str">
        <f>VLOOKUP($B2945,taxa1,3,FALSE)</f>
        <v>8b42d6b3-fc0c-453b-9bd1-881ca12d37ad</v>
      </c>
      <c r="E2945">
        <v>1945</v>
      </c>
      <c r="F2945" t="str">
        <f>IFERROR(VLOOKUP($E2945,aves,2,FALSE),"not aves")</f>
        <v>Gyps fulvus</v>
      </c>
      <c r="G2945" t="str">
        <f>IFERROR(VLOOKUP($E2945,aves,3,FALSE),"not aves")</f>
        <v>bb125f52-551d-4a10-ad62-58fedae9f42b</v>
      </c>
      <c r="H2945" t="str">
        <f>IFERROR(VLOOKUP($E2945,mammalsprice,2,FALSE),"not mammals price")</f>
        <v>not mammals price</v>
      </c>
      <c r="I2945" t="str">
        <f>IFERROR(VLOOKUP($E2945,mammalsprice,3,FALSE),"not mammals price")</f>
        <v>not mammals price</v>
      </c>
      <c r="J2945" t="str">
        <f>IFERROR(VLOOKUP($E2945,mammalswilson,3,FALSE),"not mammals wilson")</f>
        <v>not mammals wilson</v>
      </c>
      <c r="K2945" t="str">
        <f>IFERROR(VLOOKUP($E2945,mammalswilson,3,FALSE),"not mammals wilson")</f>
        <v>not mammals wilson</v>
      </c>
      <c r="L2945" t="s">
        <v>2354</v>
      </c>
      <c r="M2945" t="b">
        <v>1</v>
      </c>
    </row>
    <row r="2946" spans="1:13" x14ac:dyDescent="0.25">
      <c r="A2946" t="s">
        <v>4533</v>
      </c>
      <c r="B2946">
        <v>100693</v>
      </c>
      <c r="C2946" t="str">
        <f>VLOOKUP($B2946,taxa1,2,FALSE)</f>
        <v>Colpocephalum gypsi</v>
      </c>
      <c r="D2946" t="str">
        <f>VLOOKUP($B2946,taxa1,3,FALSE)</f>
        <v>4c39e490-e2b3-4b87-aa8d-95a77d911101</v>
      </c>
      <c r="E2946">
        <v>1945</v>
      </c>
      <c r="F2946" t="str">
        <f>IFERROR(VLOOKUP($E2946,aves,2,FALSE),"not aves")</f>
        <v>Gyps fulvus</v>
      </c>
      <c r="G2946" t="str">
        <f>IFERROR(VLOOKUP($E2946,aves,3,FALSE),"not aves")</f>
        <v>bb125f52-551d-4a10-ad62-58fedae9f42b</v>
      </c>
      <c r="H2946" t="str">
        <f>IFERROR(VLOOKUP($E2946,mammalsprice,2,FALSE),"not mammals price")</f>
        <v>not mammals price</v>
      </c>
      <c r="I2946" t="str">
        <f>IFERROR(VLOOKUP($E2946,mammalsprice,3,FALSE),"not mammals price")</f>
        <v>not mammals price</v>
      </c>
      <c r="J2946" t="str">
        <f>IFERROR(VLOOKUP($E2946,mammalswilson,3,FALSE),"not mammals wilson")</f>
        <v>not mammals wilson</v>
      </c>
      <c r="K2946" t="str">
        <f>IFERROR(VLOOKUP($E2946,mammalswilson,3,FALSE),"not mammals wilson")</f>
        <v>not mammals wilson</v>
      </c>
      <c r="L2946" t="s">
        <v>2354</v>
      </c>
      <c r="M2946" t="b">
        <v>1</v>
      </c>
    </row>
    <row r="2947" spans="1:13" x14ac:dyDescent="0.25">
      <c r="A2947" t="s">
        <v>4534</v>
      </c>
      <c r="B2947">
        <v>105020</v>
      </c>
      <c r="C2947" t="str">
        <f>VLOOKUP($B2947,taxa1,2,FALSE)</f>
        <v>Rallicola Rallicola carrikeri</v>
      </c>
      <c r="D2947" t="str">
        <f>VLOOKUP($B2947,taxa1,3,FALSE)</f>
        <v>0908f020-0a6a-49cf-bb63-6ef324d9d33b</v>
      </c>
      <c r="E2947">
        <v>2199</v>
      </c>
      <c r="F2947" t="str">
        <f>IFERROR(VLOOKUP($E2947,aves,2,FALSE),"not aves")</f>
        <v>Laterallus viridis brunnescens</v>
      </c>
      <c r="G2947" t="str">
        <f>IFERROR(VLOOKUP($E2947,aves,3,FALSE),"not aves")</f>
        <v>c8142543-c457-4e19-9cb2-ed8d8fb2d0a7</v>
      </c>
      <c r="H2947" t="str">
        <f>IFERROR(VLOOKUP($E2947,mammalsprice,2,FALSE),"not mammals price")</f>
        <v>not mammals price</v>
      </c>
      <c r="I2947" t="str">
        <f>IFERROR(VLOOKUP($E2947,mammalsprice,3,FALSE),"not mammals price")</f>
        <v>not mammals price</v>
      </c>
      <c r="J2947" t="str">
        <f>IFERROR(VLOOKUP($E2947,mammalswilson,3,FALSE),"not mammals wilson")</f>
        <v>not mammals wilson</v>
      </c>
      <c r="K2947" t="str">
        <f>IFERROR(VLOOKUP($E2947,mammalswilson,3,FALSE),"not mammals wilson")</f>
        <v>not mammals wilson</v>
      </c>
      <c r="L2947" t="s">
        <v>4535</v>
      </c>
      <c r="M2947" t="b">
        <v>1</v>
      </c>
    </row>
    <row r="2948" spans="1:13" x14ac:dyDescent="0.25">
      <c r="A2948" t="s">
        <v>4536</v>
      </c>
      <c r="B2948">
        <v>100948</v>
      </c>
      <c r="C2948" t="str">
        <f>VLOOKUP($B2948,taxa1,2,FALSE)</f>
        <v>Eomenopon greeni</v>
      </c>
      <c r="D2948" t="str">
        <f>VLOOKUP($B2948,taxa1,3,FALSE)</f>
        <v>d872bfca-9b21-40f8-ac1e-9e3bad8324c5</v>
      </c>
      <c r="E2948">
        <v>2200</v>
      </c>
      <c r="F2948" t="str">
        <f>IFERROR(VLOOKUP($E2948,aves,2,FALSE),"not aves")</f>
        <v>Lathamus discolor</v>
      </c>
      <c r="G2948" t="str">
        <f>IFERROR(VLOOKUP($E2948,aves,3,FALSE),"not aves")</f>
        <v>b11b535b-50db-4953-be53-61f1a8ad0b3b</v>
      </c>
      <c r="H2948" t="str">
        <f>IFERROR(VLOOKUP($E2948,mammalsprice,2,FALSE),"not mammals price")</f>
        <v>not mammals price</v>
      </c>
      <c r="I2948" t="str">
        <f>IFERROR(VLOOKUP($E2948,mammalsprice,3,FALSE),"not mammals price")</f>
        <v>not mammals price</v>
      </c>
      <c r="J2948" t="str">
        <f>IFERROR(VLOOKUP($E2948,mammalswilson,3,FALSE),"not mammals wilson")</f>
        <v>not mammals wilson</v>
      </c>
      <c r="K2948" t="str">
        <f>IFERROR(VLOOKUP($E2948,mammalswilson,3,FALSE),"not mammals wilson")</f>
        <v>not mammals wilson</v>
      </c>
      <c r="L2948" t="s">
        <v>4537</v>
      </c>
      <c r="M2948" t="b">
        <v>1</v>
      </c>
    </row>
    <row r="2949" spans="1:13" x14ac:dyDescent="0.25">
      <c r="A2949" t="s">
        <v>4538</v>
      </c>
      <c r="B2949">
        <v>103386</v>
      </c>
      <c r="C2949" t="str">
        <f>VLOOKUP($B2949,taxa1,2,FALSE)</f>
        <v>Goniodes australis</v>
      </c>
      <c r="D2949" t="str">
        <f>VLOOKUP($B2949,taxa1,3,FALSE)</f>
        <v>9a1eb9d7-9891-4946-bb3c-21d4d31bc529</v>
      </c>
      <c r="E2949">
        <v>2202</v>
      </c>
      <c r="F2949" t="str">
        <f>IFERROR(VLOOKUP($E2949,aves,2,FALSE),"not aves")</f>
        <v>Leipoa ocellata</v>
      </c>
      <c r="G2949" t="str">
        <f>IFERROR(VLOOKUP($E2949,aves,3,FALSE),"not aves")</f>
        <v>96555e6a-d22e-412b-ad1c-b6c7d7336d6d</v>
      </c>
      <c r="H2949" t="str">
        <f>IFERROR(VLOOKUP($E2949,mammalsprice,2,FALSE),"not mammals price")</f>
        <v>not mammals price</v>
      </c>
      <c r="I2949" t="str">
        <f>IFERROR(VLOOKUP($E2949,mammalsprice,3,FALSE),"not mammals price")</f>
        <v>not mammals price</v>
      </c>
      <c r="J2949" t="str">
        <f>IFERROR(VLOOKUP($E2949,mammalswilson,3,FALSE),"not mammals wilson")</f>
        <v>not mammals wilson</v>
      </c>
      <c r="K2949" t="str">
        <f>IFERROR(VLOOKUP($E2949,mammalswilson,3,FALSE),"not mammals wilson")</f>
        <v>not mammals wilson</v>
      </c>
      <c r="L2949" t="s">
        <v>4539</v>
      </c>
      <c r="M2949" t="b">
        <v>1</v>
      </c>
    </row>
    <row r="2950" spans="1:13" x14ac:dyDescent="0.25">
      <c r="A2950" t="s">
        <v>4540</v>
      </c>
      <c r="B2950">
        <v>103457</v>
      </c>
      <c r="C2950" t="str">
        <f>VLOOKUP($B2950,taxa1,2,FALSE)</f>
        <v>Goniodes leipoae</v>
      </c>
      <c r="D2950" t="str">
        <f>VLOOKUP($B2950,taxa1,3,FALSE)</f>
        <v>00c356c9-86a3-4a2b-85bf-22499296d800</v>
      </c>
      <c r="E2950">
        <v>2202</v>
      </c>
      <c r="F2950" t="str">
        <f>IFERROR(VLOOKUP($E2950,aves,2,FALSE),"not aves")</f>
        <v>Leipoa ocellata</v>
      </c>
      <c r="G2950" t="str">
        <f>IFERROR(VLOOKUP($E2950,aves,3,FALSE),"not aves")</f>
        <v>96555e6a-d22e-412b-ad1c-b6c7d7336d6d</v>
      </c>
      <c r="H2950" t="str">
        <f>IFERROR(VLOOKUP($E2950,mammalsprice,2,FALSE),"not mammals price")</f>
        <v>not mammals price</v>
      </c>
      <c r="I2950" t="str">
        <f>IFERROR(VLOOKUP($E2950,mammalsprice,3,FALSE),"not mammals price")</f>
        <v>not mammals price</v>
      </c>
      <c r="J2950" t="str">
        <f>IFERROR(VLOOKUP($E2950,mammalswilson,3,FALSE),"not mammals wilson")</f>
        <v>not mammals wilson</v>
      </c>
      <c r="K2950" t="str">
        <f>IFERROR(VLOOKUP($E2950,mammalswilson,3,FALSE),"not mammals wilson")</f>
        <v>not mammals wilson</v>
      </c>
      <c r="L2950" t="s">
        <v>4539</v>
      </c>
      <c r="M2950" t="b">
        <v>1</v>
      </c>
    </row>
    <row r="2951" spans="1:13" x14ac:dyDescent="0.25">
      <c r="A2951" t="s">
        <v>4541</v>
      </c>
      <c r="B2951">
        <v>103471</v>
      </c>
      <c r="C2951" t="str">
        <f>VLOOKUP($B2951,taxa1,2,FALSE)</f>
        <v>Goniodes maorianus</v>
      </c>
      <c r="D2951" t="str">
        <f>VLOOKUP($B2951,taxa1,3,FALSE)</f>
        <v>a4ce15ca-63b6-4474-8260-b0fc5ae140eb</v>
      </c>
      <c r="E2951">
        <v>2202</v>
      </c>
      <c r="F2951" t="str">
        <f>IFERROR(VLOOKUP($E2951,aves,2,FALSE),"not aves")</f>
        <v>Leipoa ocellata</v>
      </c>
      <c r="G2951" t="str">
        <f>IFERROR(VLOOKUP($E2951,aves,3,FALSE),"not aves")</f>
        <v>96555e6a-d22e-412b-ad1c-b6c7d7336d6d</v>
      </c>
      <c r="H2951" t="str">
        <f>IFERROR(VLOOKUP($E2951,mammalsprice,2,FALSE),"not mammals price")</f>
        <v>not mammals price</v>
      </c>
      <c r="I2951" t="str">
        <f>IFERROR(VLOOKUP($E2951,mammalsprice,3,FALSE),"not mammals price")</f>
        <v>not mammals price</v>
      </c>
      <c r="J2951" t="str">
        <f>IFERROR(VLOOKUP($E2951,mammalswilson,3,FALSE),"not mammals wilson")</f>
        <v>not mammals wilson</v>
      </c>
      <c r="K2951" t="str">
        <f>IFERROR(VLOOKUP($E2951,mammalswilson,3,FALSE),"not mammals wilson")</f>
        <v>not mammals wilson</v>
      </c>
      <c r="L2951" t="s">
        <v>4539</v>
      </c>
      <c r="M2951" t="b">
        <v>1</v>
      </c>
    </row>
    <row r="2952" spans="1:13" x14ac:dyDescent="0.25">
      <c r="A2952" t="s">
        <v>4542</v>
      </c>
      <c r="B2952">
        <v>103815</v>
      </c>
      <c r="C2952" t="str">
        <f>VLOOKUP($B2952,taxa1,2,FALSE)</f>
        <v>Lipeurus parkeri</v>
      </c>
      <c r="D2952" t="str">
        <f>VLOOKUP($B2952,taxa1,3,FALSE)</f>
        <v>61d44e41-deb9-4788-aaad-1a2f56f4abb1</v>
      </c>
      <c r="E2952">
        <v>2202</v>
      </c>
      <c r="F2952" t="str">
        <f>IFERROR(VLOOKUP($E2952,aves,2,FALSE),"not aves")</f>
        <v>Leipoa ocellata</v>
      </c>
      <c r="G2952" t="str">
        <f>IFERROR(VLOOKUP($E2952,aves,3,FALSE),"not aves")</f>
        <v>96555e6a-d22e-412b-ad1c-b6c7d7336d6d</v>
      </c>
      <c r="H2952" t="str">
        <f>IFERROR(VLOOKUP($E2952,mammalsprice,2,FALSE),"not mammals price")</f>
        <v>not mammals price</v>
      </c>
      <c r="I2952" t="str">
        <f>IFERROR(VLOOKUP($E2952,mammalsprice,3,FALSE),"not mammals price")</f>
        <v>not mammals price</v>
      </c>
      <c r="J2952" t="str">
        <f>IFERROR(VLOOKUP($E2952,mammalswilson,3,FALSE),"not mammals wilson")</f>
        <v>not mammals wilson</v>
      </c>
      <c r="K2952" t="str">
        <f>IFERROR(VLOOKUP($E2952,mammalswilson,3,FALSE),"not mammals wilson")</f>
        <v>not mammals wilson</v>
      </c>
      <c r="L2952" t="s">
        <v>4539</v>
      </c>
      <c r="M2952" t="b">
        <v>1</v>
      </c>
    </row>
    <row r="2953" spans="1:13" x14ac:dyDescent="0.25">
      <c r="A2953" t="s">
        <v>4543</v>
      </c>
      <c r="B2953">
        <v>103825</v>
      </c>
      <c r="C2953" t="str">
        <f>VLOOKUP($B2953,taxa1,2,FALSE)</f>
        <v>Lipeurus sejugatus</v>
      </c>
      <c r="D2953" t="str">
        <f>VLOOKUP($B2953,taxa1,3,FALSE)</f>
        <v>31a94551-ba5a-4b7e-89c4-2de9234c35c7</v>
      </c>
      <c r="E2953">
        <v>2202</v>
      </c>
      <c r="F2953" t="str">
        <f>IFERROR(VLOOKUP($E2953,aves,2,FALSE),"not aves")</f>
        <v>Leipoa ocellata</v>
      </c>
      <c r="G2953" t="str">
        <f>IFERROR(VLOOKUP($E2953,aves,3,FALSE),"not aves")</f>
        <v>96555e6a-d22e-412b-ad1c-b6c7d7336d6d</v>
      </c>
      <c r="H2953" t="str">
        <f>IFERROR(VLOOKUP($E2953,mammalsprice,2,FALSE),"not mammals price")</f>
        <v>not mammals price</v>
      </c>
      <c r="I2953" t="str">
        <f>IFERROR(VLOOKUP($E2953,mammalsprice,3,FALSE),"not mammals price")</f>
        <v>not mammals price</v>
      </c>
      <c r="J2953" t="str">
        <f>IFERROR(VLOOKUP($E2953,mammalswilson,3,FALSE),"not mammals wilson")</f>
        <v>not mammals wilson</v>
      </c>
      <c r="K2953" t="str">
        <f>IFERROR(VLOOKUP($E2953,mammalswilson,3,FALSE),"not mammals wilson")</f>
        <v>not mammals wilson</v>
      </c>
      <c r="L2953" t="s">
        <v>4539</v>
      </c>
      <c r="M2953" t="b">
        <v>1</v>
      </c>
    </row>
    <row r="2954" spans="1:13" x14ac:dyDescent="0.25">
      <c r="A2954" t="s">
        <v>4544</v>
      </c>
      <c r="B2954">
        <v>103900</v>
      </c>
      <c r="C2954" t="str">
        <f>VLOOKUP($B2954,taxa1,2,FALSE)</f>
        <v>Megapodiella parkeri</v>
      </c>
      <c r="D2954" t="str">
        <f>VLOOKUP($B2954,taxa1,3,FALSE)</f>
        <v>74669b28-aec6-44f8-8e74-b9fb2054faba</v>
      </c>
      <c r="E2954">
        <v>2202</v>
      </c>
      <c r="F2954" t="str">
        <f>IFERROR(VLOOKUP($E2954,aves,2,FALSE),"not aves")</f>
        <v>Leipoa ocellata</v>
      </c>
      <c r="G2954" t="str">
        <f>IFERROR(VLOOKUP($E2954,aves,3,FALSE),"not aves")</f>
        <v>96555e6a-d22e-412b-ad1c-b6c7d7336d6d</v>
      </c>
      <c r="H2954" t="str">
        <f>IFERROR(VLOOKUP($E2954,mammalsprice,2,FALSE),"not mammals price")</f>
        <v>not mammals price</v>
      </c>
      <c r="I2954" t="str">
        <f>IFERROR(VLOOKUP($E2954,mammalsprice,3,FALSE),"not mammals price")</f>
        <v>not mammals price</v>
      </c>
      <c r="J2954" t="str">
        <f>IFERROR(VLOOKUP($E2954,mammalswilson,3,FALSE),"not mammals wilson")</f>
        <v>not mammals wilson</v>
      </c>
      <c r="K2954" t="str">
        <f>IFERROR(VLOOKUP($E2954,mammalswilson,3,FALSE),"not mammals wilson")</f>
        <v>not mammals wilson</v>
      </c>
      <c r="L2954" t="s">
        <v>4539</v>
      </c>
      <c r="M2954" t="b">
        <v>1</v>
      </c>
    </row>
    <row r="2955" spans="1:13" x14ac:dyDescent="0.25">
      <c r="A2955" t="s">
        <v>4545</v>
      </c>
      <c r="B2955">
        <v>105807</v>
      </c>
      <c r="C2955" t="str">
        <f>VLOOKUP($B2955,taxa1,2,FALSE)</f>
        <v>Bovicola Bovicola longicornis</v>
      </c>
      <c r="D2955" t="str">
        <f>VLOOKUP($B2955,taxa1,3,FALSE)</f>
        <v>3dc53521-a40d-4168-befe-3bdf89759746</v>
      </c>
      <c r="E2955">
        <v>5707</v>
      </c>
      <c r="F2955" t="str">
        <f>IFERROR(VLOOKUP($E2955,aves,2,FALSE),"not aves")</f>
        <v>not aves</v>
      </c>
      <c r="G2955" t="str">
        <f>IFERROR(VLOOKUP($E2955,aves,3,FALSE),"not aves")</f>
        <v>not aves</v>
      </c>
      <c r="H2955" t="str">
        <f>IFERROR(VLOOKUP($E2955,mammalsprice,2,FALSE),"not mammals price")</f>
        <v>Cervus elaphus</v>
      </c>
      <c r="I2955" t="str">
        <f>IFERROR(VLOOKUP($E2955,mammalsprice,3,FALSE),"not mammals price")</f>
        <v>c31fb0e8-a1ee-421a-9822-bb20c8c3b417</v>
      </c>
      <c r="J2955" t="str">
        <f>IFERROR(VLOOKUP($E2955,mammalswilson,3,FALSE),"not mammals wilson")</f>
        <v>not mammals wilson</v>
      </c>
      <c r="K2955" t="str">
        <f>IFERROR(VLOOKUP($E2955,mammalswilson,3,FALSE),"not mammals wilson")</f>
        <v>not mammals wilson</v>
      </c>
      <c r="L2955" t="s">
        <v>4468</v>
      </c>
      <c r="M2955" t="b">
        <v>1</v>
      </c>
    </row>
    <row r="2956" spans="1:13" x14ac:dyDescent="0.25">
      <c r="A2956" t="s">
        <v>4546</v>
      </c>
      <c r="B2956">
        <v>100839</v>
      </c>
      <c r="C2956" t="str">
        <f>VLOOKUP($B2956,taxa1,2,FALSE)</f>
        <v>Cuculiphilus contrastus</v>
      </c>
      <c r="D2956" t="str">
        <f>VLOOKUP($B2956,taxa1,3,FALSE)</f>
        <v>74fda0ba-508e-4224-ad12-ed5980078c93</v>
      </c>
      <c r="E2956">
        <v>1943</v>
      </c>
      <c r="F2956" t="str">
        <f>IFERROR(VLOOKUP($E2956,aves,2,FALSE),"not aves")</f>
        <v>Gyps bengalensis</v>
      </c>
      <c r="G2956" t="str">
        <f>IFERROR(VLOOKUP($E2956,aves,3,FALSE),"not aves")</f>
        <v>5945d345-792f-4058-8cce-d148ad2435e4</v>
      </c>
      <c r="H2956" t="str">
        <f>IFERROR(VLOOKUP($E2956,mammalsprice,2,FALSE),"not mammals price")</f>
        <v>not mammals price</v>
      </c>
      <c r="I2956" t="str">
        <f>IFERROR(VLOOKUP($E2956,mammalsprice,3,FALSE),"not mammals price")</f>
        <v>not mammals price</v>
      </c>
      <c r="J2956" t="str">
        <f>IFERROR(VLOOKUP($E2956,mammalswilson,3,FALSE),"not mammals wilson")</f>
        <v>not mammals wilson</v>
      </c>
      <c r="K2956" t="str">
        <f>IFERROR(VLOOKUP($E2956,mammalswilson,3,FALSE),"not mammals wilson")</f>
        <v>not mammals wilson</v>
      </c>
      <c r="L2956" t="s">
        <v>4526</v>
      </c>
      <c r="M2956" t="b">
        <v>1</v>
      </c>
    </row>
    <row r="2957" spans="1:13" x14ac:dyDescent="0.25">
      <c r="A2957" t="s">
        <v>4547</v>
      </c>
      <c r="B2957">
        <v>100584</v>
      </c>
      <c r="C2957" t="str">
        <f>VLOOKUP($B2957,taxa1,2,FALSE)</f>
        <v>Clayia afra</v>
      </c>
      <c r="D2957" t="str">
        <f>VLOOKUP($B2957,taxa1,3,FALSE)</f>
        <v>d2beaace-7349-4db9-bfc3-07677daa57c4</v>
      </c>
      <c r="E2957">
        <v>1659</v>
      </c>
      <c r="F2957" t="str">
        <f>IFERROR(VLOOKUP($E2957,aves,2,FALSE),"not aves")</f>
        <v>Francolinus afer cranchii</v>
      </c>
      <c r="G2957" t="str">
        <f>IFERROR(VLOOKUP($E2957,aves,3,FALSE),"not aves")</f>
        <v>e5767530-a293-43c7-9220-65bb88274cdc</v>
      </c>
      <c r="H2957" t="str">
        <f>IFERROR(VLOOKUP($E2957,mammalsprice,2,FALSE),"not mammals price")</f>
        <v>not mammals price</v>
      </c>
      <c r="I2957" t="str">
        <f>IFERROR(VLOOKUP($E2957,mammalsprice,3,FALSE),"not mammals price")</f>
        <v>not mammals price</v>
      </c>
      <c r="J2957" t="str">
        <f>IFERROR(VLOOKUP($E2957,mammalswilson,3,FALSE),"not mammals wilson")</f>
        <v>not mammals wilson</v>
      </c>
      <c r="K2957" t="str">
        <f>IFERROR(VLOOKUP($E2957,mammalswilson,3,FALSE),"not mammals wilson")</f>
        <v>not mammals wilson</v>
      </c>
      <c r="L2957" t="s">
        <v>4548</v>
      </c>
      <c r="M2957" t="b">
        <v>1</v>
      </c>
    </row>
    <row r="2958" spans="1:13" x14ac:dyDescent="0.25">
      <c r="A2958" t="s">
        <v>4549</v>
      </c>
      <c r="B2958">
        <v>103289</v>
      </c>
      <c r="C2958" t="str">
        <f>VLOOKUP($B2958,taxa1,2,FALSE)</f>
        <v>Formicaricola beni</v>
      </c>
      <c r="D2958" t="str">
        <f>VLOOKUP($B2958,taxa1,3,FALSE)</f>
        <v>1156af43-5680-4805-b518-e49ae23c4e61</v>
      </c>
      <c r="E2958">
        <v>1641</v>
      </c>
      <c r="F2958" t="str">
        <f>IFERROR(VLOOKUP($E2958,aves,2,FALSE),"not aves")</f>
        <v>Formicarius analis analis</v>
      </c>
      <c r="G2958" t="str">
        <f>IFERROR(VLOOKUP($E2958,aves,3,FALSE),"not aves")</f>
        <v>93b9aeb4-d2f7-44eb-b1cf-79b905dad7bf</v>
      </c>
      <c r="H2958" t="str">
        <f>IFERROR(VLOOKUP($E2958,mammalsprice,2,FALSE),"not mammals price")</f>
        <v>not mammals price</v>
      </c>
      <c r="I2958" t="str">
        <f>IFERROR(VLOOKUP($E2958,mammalsprice,3,FALSE),"not mammals price")</f>
        <v>not mammals price</v>
      </c>
      <c r="J2958" t="str">
        <f>IFERROR(VLOOKUP($E2958,mammalswilson,3,FALSE),"not mammals wilson")</f>
        <v>not mammals wilson</v>
      </c>
      <c r="K2958" t="str">
        <f>IFERROR(VLOOKUP($E2958,mammalswilson,3,FALSE),"not mammals wilson")</f>
        <v>not mammals wilson</v>
      </c>
      <c r="L2958" t="s">
        <v>4550</v>
      </c>
      <c r="M2958" t="b">
        <v>1</v>
      </c>
    </row>
    <row r="2959" spans="1:13" x14ac:dyDescent="0.25">
      <c r="A2959" t="s">
        <v>4551</v>
      </c>
      <c r="B2959">
        <v>103293</v>
      </c>
      <c r="C2959" t="str">
        <f>VLOOKUP($B2959,taxa1,2,FALSE)</f>
        <v>Formicaricola mexicana</v>
      </c>
      <c r="D2959" t="str">
        <f>VLOOKUP($B2959,taxa1,3,FALSE)</f>
        <v>6d4f7393-c9b2-4cb9-9741-c223de55f995</v>
      </c>
      <c r="E2959">
        <v>1642</v>
      </c>
      <c r="F2959" t="str">
        <f>IFERROR(VLOOKUP($E2959,aves,2,FALSE),"not aves")</f>
        <v>Formicarius analis moniliger</v>
      </c>
      <c r="G2959" t="str">
        <f>IFERROR(VLOOKUP($E2959,aves,3,FALSE),"not aves")</f>
        <v>640647f1-2456-4e35-a0d2-26126416e1ba</v>
      </c>
      <c r="H2959" t="str">
        <f>IFERROR(VLOOKUP($E2959,mammalsprice,2,FALSE),"not mammals price")</f>
        <v>not mammals price</v>
      </c>
      <c r="I2959" t="str">
        <f>IFERROR(VLOOKUP($E2959,mammalsprice,3,FALSE),"not mammals price")</f>
        <v>not mammals price</v>
      </c>
      <c r="J2959" t="str">
        <f>IFERROR(VLOOKUP($E2959,mammalswilson,3,FALSE),"not mammals wilson")</f>
        <v>not mammals wilson</v>
      </c>
      <c r="K2959" t="str">
        <f>IFERROR(VLOOKUP($E2959,mammalswilson,3,FALSE),"not mammals wilson")</f>
        <v>not mammals wilson</v>
      </c>
      <c r="L2959" t="s">
        <v>4552</v>
      </c>
      <c r="M2959" t="b">
        <v>1</v>
      </c>
    </row>
    <row r="2960" spans="1:13" x14ac:dyDescent="0.25">
      <c r="A2960" t="s">
        <v>4553</v>
      </c>
      <c r="B2960">
        <v>103288</v>
      </c>
      <c r="C2960" t="str">
        <f>VLOOKUP($B2960,taxa1,2,FALSE)</f>
        <v>Formicaricola analoides</v>
      </c>
      <c r="D2960" t="str">
        <f>VLOOKUP($B2960,taxa1,3,FALSE)</f>
        <v>88c2573e-ffb1-4fb7-95fd-1f41d6a6bd76</v>
      </c>
      <c r="E2960">
        <v>1643</v>
      </c>
      <c r="F2960" t="str">
        <f>IFERROR(VLOOKUP($E2960,aves,2,FALSE),"not aves")</f>
        <v>Formicarius analis saturatus</v>
      </c>
      <c r="G2960" t="str">
        <f>IFERROR(VLOOKUP($E2960,aves,3,FALSE),"not aves")</f>
        <v>87a7c949-005c-47c1-badf-221dc48c070b</v>
      </c>
      <c r="H2960" t="str">
        <f>IFERROR(VLOOKUP($E2960,mammalsprice,2,FALSE),"not mammals price")</f>
        <v>not mammals price</v>
      </c>
      <c r="I2960" t="str">
        <f>IFERROR(VLOOKUP($E2960,mammalsprice,3,FALSE),"not mammals price")</f>
        <v>not mammals price</v>
      </c>
      <c r="J2960" t="str">
        <f>IFERROR(VLOOKUP($E2960,mammalswilson,3,FALSE),"not mammals wilson")</f>
        <v>not mammals wilson</v>
      </c>
      <c r="K2960" t="str">
        <f>IFERROR(VLOOKUP($E2960,mammalswilson,3,FALSE),"not mammals wilson")</f>
        <v>not mammals wilson</v>
      </c>
      <c r="L2960" t="s">
        <v>4554</v>
      </c>
      <c r="M2960" t="b">
        <v>1</v>
      </c>
    </row>
    <row r="2961" spans="1:13" x14ac:dyDescent="0.25">
      <c r="A2961" t="s">
        <v>4555</v>
      </c>
      <c r="B2961">
        <v>103292</v>
      </c>
      <c r="C2961" t="str">
        <f>VLOOKUP($B2961,taxa1,2,FALSE)</f>
        <v>Formicaricola costaricensis</v>
      </c>
      <c r="D2961" t="str">
        <f>VLOOKUP($B2961,taxa1,3,FALSE)</f>
        <v>a3561a91-a167-4a1b-8402-70d1e729519c</v>
      </c>
      <c r="E2961">
        <v>1644</v>
      </c>
      <c r="F2961" t="str">
        <f>IFERROR(VLOOKUP($E2961,aves,2,FALSE),"not aves")</f>
        <v>Formicarius analis umbrosus</v>
      </c>
      <c r="G2961" t="str">
        <f>IFERROR(VLOOKUP($E2961,aves,3,FALSE),"not aves")</f>
        <v>f5b863ef-ab4d-40f0-9ae6-a41cd8b4e8cc</v>
      </c>
      <c r="H2961" t="str">
        <f>IFERROR(VLOOKUP($E2961,mammalsprice,2,FALSE),"not mammals price")</f>
        <v>not mammals price</v>
      </c>
      <c r="I2961" t="str">
        <f>IFERROR(VLOOKUP($E2961,mammalsprice,3,FALSE),"not mammals price")</f>
        <v>not mammals price</v>
      </c>
      <c r="J2961" t="str">
        <f>IFERROR(VLOOKUP($E2961,mammalswilson,3,FALSE),"not mammals wilson")</f>
        <v>not mammals wilson</v>
      </c>
      <c r="K2961" t="str">
        <f>IFERROR(VLOOKUP($E2961,mammalswilson,3,FALSE),"not mammals wilson")</f>
        <v>not mammals wilson</v>
      </c>
      <c r="L2961" t="s">
        <v>4556</v>
      </c>
      <c r="M2961" t="b">
        <v>1</v>
      </c>
    </row>
    <row r="2962" spans="1:13" x14ac:dyDescent="0.25">
      <c r="A2962" t="s">
        <v>4557</v>
      </c>
      <c r="B2962">
        <v>103294</v>
      </c>
      <c r="C2962" t="str">
        <f>VLOOKUP($B2962,taxa1,2,FALSE)</f>
        <v>Formicaricola sanctaemartae</v>
      </c>
      <c r="D2962" t="str">
        <f>VLOOKUP($B2962,taxa1,3,FALSE)</f>
        <v>6b673458-3c8d-4e1d-8907-bfcfd6645478</v>
      </c>
      <c r="E2962">
        <v>1645</v>
      </c>
      <c r="F2962" t="str">
        <f>IFERROR(VLOOKUP($E2962,aves,2,FALSE),"not aves")</f>
        <v>Formicarius analis virescens</v>
      </c>
      <c r="G2962" t="str">
        <f>IFERROR(VLOOKUP($E2962,aves,3,FALSE),"not aves")</f>
        <v>44a198cf-7e57-4cd1-b4ea-3f34fbdfb424</v>
      </c>
      <c r="H2962" t="str">
        <f>IFERROR(VLOOKUP($E2962,mammalsprice,2,FALSE),"not mammals price")</f>
        <v>not mammals price</v>
      </c>
      <c r="I2962" t="str">
        <f>IFERROR(VLOOKUP($E2962,mammalsprice,3,FALSE),"not mammals price")</f>
        <v>not mammals price</v>
      </c>
      <c r="J2962" t="str">
        <f>IFERROR(VLOOKUP($E2962,mammalswilson,3,FALSE),"not mammals wilson")</f>
        <v>not mammals wilson</v>
      </c>
      <c r="K2962" t="str">
        <f>IFERROR(VLOOKUP($E2962,mammalswilson,3,FALSE),"not mammals wilson")</f>
        <v>not mammals wilson</v>
      </c>
      <c r="L2962" t="s">
        <v>4558</v>
      </c>
      <c r="M2962" t="b">
        <v>1</v>
      </c>
    </row>
    <row r="2963" spans="1:13" x14ac:dyDescent="0.25">
      <c r="A2963" t="s">
        <v>4559</v>
      </c>
      <c r="B2963">
        <v>103291</v>
      </c>
      <c r="C2963" t="str">
        <f>VLOOKUP($B2963,taxa1,2,FALSE)</f>
        <v>Formicaricola colmae</v>
      </c>
      <c r="D2963" t="str">
        <f>VLOOKUP($B2963,taxa1,3,FALSE)</f>
        <v>64bccb91-f1ba-42c9-a063-31deca628017</v>
      </c>
      <c r="E2963">
        <v>1646</v>
      </c>
      <c r="F2963" t="str">
        <f>IFERROR(VLOOKUP($E2963,aves,2,FALSE),"not aves")</f>
        <v>Formicarius colma amazonicus</v>
      </c>
      <c r="G2963" t="str">
        <f>IFERROR(VLOOKUP($E2963,aves,3,FALSE),"not aves")</f>
        <v>f1094fce-4ccd-4f01-9d20-3ddd4d08076d</v>
      </c>
      <c r="H2963" t="str">
        <f>IFERROR(VLOOKUP($E2963,mammalsprice,2,FALSE),"not mammals price")</f>
        <v>not mammals price</v>
      </c>
      <c r="I2963" t="str">
        <f>IFERROR(VLOOKUP($E2963,mammalsprice,3,FALSE),"not mammals price")</f>
        <v>not mammals price</v>
      </c>
      <c r="J2963" t="str">
        <f>IFERROR(VLOOKUP($E2963,mammalswilson,3,FALSE),"not mammals wilson")</f>
        <v>not mammals wilson</v>
      </c>
      <c r="K2963" t="str">
        <f>IFERROR(VLOOKUP($E2963,mammalswilson,3,FALSE),"not mammals wilson")</f>
        <v>not mammals wilson</v>
      </c>
      <c r="L2963" t="s">
        <v>4560</v>
      </c>
      <c r="M2963" t="b">
        <v>1</v>
      </c>
    </row>
    <row r="2964" spans="1:13" x14ac:dyDescent="0.25">
      <c r="A2964" t="s">
        <v>4561</v>
      </c>
      <c r="B2964">
        <v>103290</v>
      </c>
      <c r="C2964" t="str">
        <f>VLOOKUP($B2964,taxa1,2,FALSE)</f>
        <v>Formicaricola chocoana</v>
      </c>
      <c r="D2964" t="str">
        <f>VLOOKUP($B2964,taxa1,3,FALSE)</f>
        <v>08fc66e9-9442-470a-95e1-9fa723f71fcc</v>
      </c>
      <c r="E2964">
        <v>1648</v>
      </c>
      <c r="F2964" t="str">
        <f>IFERROR(VLOOKUP($E2964,aves,2,FALSE),"not aves")</f>
        <v>Formicarius nigricapillus destructus</v>
      </c>
      <c r="G2964" t="str">
        <f>IFERROR(VLOOKUP($E2964,aves,3,FALSE),"not aves")</f>
        <v>a5fdaa2a-5e8b-4ab4-9b06-56775e1e49cf</v>
      </c>
      <c r="H2964" t="str">
        <f>IFERROR(VLOOKUP($E2964,mammalsprice,2,FALSE),"not mammals price")</f>
        <v>not mammals price</v>
      </c>
      <c r="I2964" t="str">
        <f>IFERROR(VLOOKUP($E2964,mammalsprice,3,FALSE),"not mammals price")</f>
        <v>not mammals price</v>
      </c>
      <c r="J2964" t="str">
        <f>IFERROR(VLOOKUP($E2964,mammalswilson,3,FALSE),"not mammals wilson")</f>
        <v>not mammals wilson</v>
      </c>
      <c r="K2964" t="str">
        <f>IFERROR(VLOOKUP($E2964,mammalswilson,3,FALSE),"not mammals wilson")</f>
        <v>not mammals wilson</v>
      </c>
      <c r="L2964" t="s">
        <v>4562</v>
      </c>
      <c r="M2964" t="b">
        <v>1</v>
      </c>
    </row>
    <row r="2965" spans="1:13" x14ac:dyDescent="0.25">
      <c r="A2965" t="s">
        <v>4563</v>
      </c>
      <c r="B2965">
        <v>101776</v>
      </c>
      <c r="C2965" t="str">
        <f>VLOOKUP($B2965,taxa1,2,FALSE)</f>
        <v>Psittacobrosus forpi</v>
      </c>
      <c r="D2965" t="str">
        <f>VLOOKUP($B2965,taxa1,3,FALSE)</f>
        <v>6d1711fd-f351-477f-9402-75e036ec3db1</v>
      </c>
      <c r="E2965">
        <v>1653</v>
      </c>
      <c r="F2965" t="str">
        <f>IFERROR(VLOOKUP($E2965,aves,2,FALSE),"not aves")</f>
        <v>Forpus conspicillatus conspicillatus</v>
      </c>
      <c r="G2965" t="str">
        <f>IFERROR(VLOOKUP($E2965,aves,3,FALSE),"not aves")</f>
        <v>c681cffa-63ce-4905-9de8-99b90c63a665</v>
      </c>
      <c r="H2965" t="str">
        <f>IFERROR(VLOOKUP($E2965,mammalsprice,2,FALSE),"not mammals price")</f>
        <v>not mammals price</v>
      </c>
      <c r="I2965" t="str">
        <f>IFERROR(VLOOKUP($E2965,mammalsprice,3,FALSE),"not mammals price")</f>
        <v>not mammals price</v>
      </c>
      <c r="J2965" t="str">
        <f>IFERROR(VLOOKUP($E2965,mammalswilson,3,FALSE),"not mammals wilson")</f>
        <v>not mammals wilson</v>
      </c>
      <c r="K2965" t="str">
        <f>IFERROR(VLOOKUP($E2965,mammalswilson,3,FALSE),"not mammals wilson")</f>
        <v>not mammals wilson</v>
      </c>
      <c r="L2965" t="s">
        <v>4564</v>
      </c>
      <c r="M2965" t="b">
        <v>1</v>
      </c>
    </row>
    <row r="2966" spans="1:13" x14ac:dyDescent="0.25">
      <c r="A2966" t="s">
        <v>4565</v>
      </c>
      <c r="B2966">
        <v>104199</v>
      </c>
      <c r="C2966" t="str">
        <f>VLOOKUP($B2966,taxa1,2,FALSE)</f>
        <v>Paragoniocotes neivai illustris</v>
      </c>
      <c r="D2966" t="str">
        <f>VLOOKUP($B2966,taxa1,3,FALSE)</f>
        <v>2f5f587e-a23e-456c-bce0-7546be4c8d26</v>
      </c>
      <c r="E2966">
        <v>1653</v>
      </c>
      <c r="F2966" t="str">
        <f>IFERROR(VLOOKUP($E2966,aves,2,FALSE),"not aves")</f>
        <v>Forpus conspicillatus conspicillatus</v>
      </c>
      <c r="G2966" t="str">
        <f>IFERROR(VLOOKUP($E2966,aves,3,FALSE),"not aves")</f>
        <v>c681cffa-63ce-4905-9de8-99b90c63a665</v>
      </c>
      <c r="H2966" t="str">
        <f>IFERROR(VLOOKUP($E2966,mammalsprice,2,FALSE),"not mammals price")</f>
        <v>not mammals price</v>
      </c>
      <c r="I2966" t="str">
        <f>IFERROR(VLOOKUP($E2966,mammalsprice,3,FALSE),"not mammals price")</f>
        <v>not mammals price</v>
      </c>
      <c r="J2966" t="str">
        <f>IFERROR(VLOOKUP($E2966,mammalswilson,3,FALSE),"not mammals wilson")</f>
        <v>not mammals wilson</v>
      </c>
      <c r="K2966" t="str">
        <f>IFERROR(VLOOKUP($E2966,mammalswilson,3,FALSE),"not mammals wilson")</f>
        <v>not mammals wilson</v>
      </c>
      <c r="L2966" t="s">
        <v>4564</v>
      </c>
      <c r="M2966" t="b">
        <v>1</v>
      </c>
    </row>
    <row r="2967" spans="1:13" x14ac:dyDescent="0.25">
      <c r="A2967" t="s">
        <v>4566</v>
      </c>
      <c r="B2967">
        <v>101025</v>
      </c>
      <c r="C2967" t="str">
        <f>VLOOKUP($B2967,taxa1,2,FALSE)</f>
        <v>Heteromenopon Heteromenopon passerini</v>
      </c>
      <c r="D2967" t="str">
        <f>VLOOKUP($B2967,taxa1,3,FALSE)</f>
        <v>19cb739f-465b-4b0f-8b74-ac6a001c8d11</v>
      </c>
      <c r="E2967">
        <v>1655</v>
      </c>
      <c r="F2967" t="str">
        <f>IFERROR(VLOOKUP($E2967,aves,2,FALSE),"not aves")</f>
        <v>Forpus passerinus</v>
      </c>
      <c r="G2967" t="str">
        <f>IFERROR(VLOOKUP($E2967,aves,3,FALSE),"not aves")</f>
        <v>b43a3344-2f71-4709-8cce-eab2d5863d93</v>
      </c>
      <c r="H2967" t="str">
        <f>IFERROR(VLOOKUP($E2967,mammalsprice,2,FALSE),"not mammals price")</f>
        <v>not mammals price</v>
      </c>
      <c r="I2967" t="str">
        <f>IFERROR(VLOOKUP($E2967,mammalsprice,3,FALSE),"not mammals price")</f>
        <v>not mammals price</v>
      </c>
      <c r="J2967" t="str">
        <f>IFERROR(VLOOKUP($E2967,mammalswilson,3,FALSE),"not mammals wilson")</f>
        <v>not mammals wilson</v>
      </c>
      <c r="K2967" t="str">
        <f>IFERROR(VLOOKUP($E2967,mammalswilson,3,FALSE),"not mammals wilson")</f>
        <v>not mammals wilson</v>
      </c>
      <c r="L2967" t="s">
        <v>4567</v>
      </c>
      <c r="M2967" t="b">
        <v>1</v>
      </c>
    </row>
    <row r="2968" spans="1:13" x14ac:dyDescent="0.25">
      <c r="A2968" t="s">
        <v>4568</v>
      </c>
      <c r="B2968">
        <v>102936</v>
      </c>
      <c r="C2968" t="str">
        <f>VLOOKUP($B2968,taxa1,2,FALSE)</f>
        <v>Craspedorrhynchus gypohieracis</v>
      </c>
      <c r="D2968" t="str">
        <f>VLOOKUP($B2968,taxa1,3,FALSE)</f>
        <v>fb63a2b3-d90d-49fb-b9cd-e41ce1825620</v>
      </c>
      <c r="E2968">
        <v>1940</v>
      </c>
      <c r="F2968" t="str">
        <f>IFERROR(VLOOKUP($E2968,aves,2,FALSE),"not aves")</f>
        <v>Gypohierax angolensis</v>
      </c>
      <c r="G2968" t="str">
        <f>IFERROR(VLOOKUP($E2968,aves,3,FALSE),"not aves")</f>
        <v>483520e0-2c62-4496-8f7c-03ea69d060ce</v>
      </c>
      <c r="H2968" t="str">
        <f>IFERROR(VLOOKUP($E2968,mammalsprice,2,FALSE),"not mammals price")</f>
        <v>not mammals price</v>
      </c>
      <c r="I2968" t="str">
        <f>IFERROR(VLOOKUP($E2968,mammalsprice,3,FALSE),"not mammals price")</f>
        <v>not mammals price</v>
      </c>
      <c r="J2968" t="str">
        <f>IFERROR(VLOOKUP($E2968,mammalswilson,3,FALSE),"not mammals wilson")</f>
        <v>not mammals wilson</v>
      </c>
      <c r="K2968" t="str">
        <f>IFERROR(VLOOKUP($E2968,mammalswilson,3,FALSE),"not mammals wilson")</f>
        <v>not mammals wilson</v>
      </c>
      <c r="L2968" t="s">
        <v>4519</v>
      </c>
      <c r="M2968" t="b">
        <v>1</v>
      </c>
    </row>
    <row r="2969" spans="1:13" x14ac:dyDescent="0.25">
      <c r="A2969" t="s">
        <v>4569</v>
      </c>
      <c r="B2969">
        <v>100605</v>
      </c>
      <c r="C2969" t="str">
        <f>VLOOKUP($B2969,taxa1,2,FALSE)</f>
        <v>Clayia transvaaliensis</v>
      </c>
      <c r="D2969" t="str">
        <f>VLOOKUP($B2969,taxa1,3,FALSE)</f>
        <v>9aeac4d2-31d0-4559-8179-5992184a2913</v>
      </c>
      <c r="E2969">
        <v>1658</v>
      </c>
      <c r="F2969" t="str">
        <f>IFERROR(VLOOKUP($E2969,aves,2,FALSE),"not aves")</f>
        <v>Francolinus afer castaneiventer</v>
      </c>
      <c r="G2969" t="str">
        <f>IFERROR(VLOOKUP($E2969,aves,3,FALSE),"not aves")</f>
        <v>ae6bb077-9909-4869-9238-6b2545ca9757</v>
      </c>
      <c r="H2969" t="str">
        <f>IFERROR(VLOOKUP($E2969,mammalsprice,2,FALSE),"not mammals price")</f>
        <v>not mammals price</v>
      </c>
      <c r="I2969" t="str">
        <f>IFERROR(VLOOKUP($E2969,mammalsprice,3,FALSE),"not mammals price")</f>
        <v>not mammals price</v>
      </c>
      <c r="J2969" t="str">
        <f>IFERROR(VLOOKUP($E2969,mammalswilson,3,FALSE),"not mammals wilson")</f>
        <v>not mammals wilson</v>
      </c>
      <c r="K2969" t="str">
        <f>IFERROR(VLOOKUP($E2969,mammalswilson,3,FALSE),"not mammals wilson")</f>
        <v>not mammals wilson</v>
      </c>
      <c r="L2969" t="s">
        <v>4570</v>
      </c>
      <c r="M2969" t="b">
        <v>1</v>
      </c>
    </row>
    <row r="2970" spans="1:13" x14ac:dyDescent="0.25">
      <c r="A2970" t="s">
        <v>4571</v>
      </c>
      <c r="B2970">
        <v>105977</v>
      </c>
      <c r="C2970" t="str">
        <f>VLOOKUP($B2970,taxa1,2,FALSE)</f>
        <v>Felicola Lorisicola sudamericanus</v>
      </c>
      <c r="D2970" t="str">
        <f>VLOOKUP($B2970,taxa1,3,FALSE)</f>
        <v>b2186e42-2f2c-44aa-a85a-6de6825ba6e6</v>
      </c>
      <c r="E2970">
        <v>5947</v>
      </c>
      <c r="F2970" t="str">
        <f>IFERROR(VLOOKUP($E2970,aves,2,FALSE),"not aves")</f>
        <v>not aves</v>
      </c>
      <c r="G2970" t="str">
        <f>IFERROR(VLOOKUP($E2970,aves,3,FALSE),"not aves")</f>
        <v>not aves</v>
      </c>
      <c r="H2970" t="str">
        <f>IFERROR(VLOOKUP($E2970,mammalsprice,2,FALSE),"not mammals price")</f>
        <v>Leopardus tigrinus pardinoides</v>
      </c>
      <c r="I2970" t="str">
        <f>IFERROR(VLOOKUP($E2970,mammalsprice,3,FALSE),"not mammals price")</f>
        <v>87f2d6d1-ceb4-46fe-93b5-7bf6fb174491</v>
      </c>
      <c r="J2970" t="str">
        <f>IFERROR(VLOOKUP($E2970,mammalswilson,3,FALSE),"not mammals wilson")</f>
        <v>not mammals wilson</v>
      </c>
      <c r="K2970" t="str">
        <f>IFERROR(VLOOKUP($E2970,mammalswilson,3,FALSE),"not mammals wilson")</f>
        <v>not mammals wilson</v>
      </c>
      <c r="L2970" t="s">
        <v>4572</v>
      </c>
      <c r="M2970" t="b">
        <v>1</v>
      </c>
    </row>
    <row r="2971" spans="1:13" x14ac:dyDescent="0.25">
      <c r="A2971" t="s">
        <v>4573</v>
      </c>
      <c r="B2971">
        <v>103315</v>
      </c>
      <c r="C2971" t="str">
        <f>VLOOKUP($B2971,taxa1,2,FALSE)</f>
        <v>Goniocotes afer</v>
      </c>
      <c r="D2971" t="str">
        <f>VLOOKUP($B2971,taxa1,3,FALSE)</f>
        <v>e651bd00-8f8a-4211-8bf1-2ac8047fd321</v>
      </c>
      <c r="E2971">
        <v>1659</v>
      </c>
      <c r="F2971" t="str">
        <f>IFERROR(VLOOKUP($E2971,aves,2,FALSE),"not aves")</f>
        <v>Francolinus afer cranchii</v>
      </c>
      <c r="G2971" t="str">
        <f>IFERROR(VLOOKUP($E2971,aves,3,FALSE),"not aves")</f>
        <v>e5767530-a293-43c7-9220-65bb88274cdc</v>
      </c>
      <c r="H2971" t="str">
        <f>IFERROR(VLOOKUP($E2971,mammalsprice,2,FALSE),"not mammals price")</f>
        <v>not mammals price</v>
      </c>
      <c r="I2971" t="str">
        <f>IFERROR(VLOOKUP($E2971,mammalsprice,3,FALSE),"not mammals price")</f>
        <v>not mammals price</v>
      </c>
      <c r="J2971" t="str">
        <f>IFERROR(VLOOKUP($E2971,mammalswilson,3,FALSE),"not mammals wilson")</f>
        <v>not mammals wilson</v>
      </c>
      <c r="K2971" t="str">
        <f>IFERROR(VLOOKUP($E2971,mammalswilson,3,FALSE),"not mammals wilson")</f>
        <v>not mammals wilson</v>
      </c>
      <c r="L2971" t="s">
        <v>4548</v>
      </c>
      <c r="M2971" t="b">
        <v>1</v>
      </c>
    </row>
    <row r="2972" spans="1:13" x14ac:dyDescent="0.25">
      <c r="A2972" t="s">
        <v>4574</v>
      </c>
      <c r="B2972">
        <v>103341</v>
      </c>
      <c r="C2972" t="str">
        <f>VLOOKUP($B2972,taxa1,2,FALSE)</f>
        <v>Goniocotes keleri</v>
      </c>
      <c r="D2972" t="str">
        <f>VLOOKUP($B2972,taxa1,3,FALSE)</f>
        <v>f9833d25-3043-4480-ba48-b75590558ba3</v>
      </c>
      <c r="E2972">
        <v>1659</v>
      </c>
      <c r="F2972" t="str">
        <f>IFERROR(VLOOKUP($E2972,aves,2,FALSE),"not aves")</f>
        <v>Francolinus afer cranchii</v>
      </c>
      <c r="G2972" t="str">
        <f>IFERROR(VLOOKUP($E2972,aves,3,FALSE),"not aves")</f>
        <v>e5767530-a293-43c7-9220-65bb88274cdc</v>
      </c>
      <c r="H2972" t="str">
        <f>IFERROR(VLOOKUP($E2972,mammalsprice,2,FALSE),"not mammals price")</f>
        <v>not mammals price</v>
      </c>
      <c r="I2972" t="str">
        <f>IFERROR(VLOOKUP($E2972,mammalsprice,3,FALSE),"not mammals price")</f>
        <v>not mammals price</v>
      </c>
      <c r="J2972" t="str">
        <f>IFERROR(VLOOKUP($E2972,mammalswilson,3,FALSE),"not mammals wilson")</f>
        <v>not mammals wilson</v>
      </c>
      <c r="K2972" t="str">
        <f>IFERROR(VLOOKUP($E2972,mammalswilson,3,FALSE),"not mammals wilson")</f>
        <v>not mammals wilson</v>
      </c>
      <c r="L2972" t="s">
        <v>4548</v>
      </c>
      <c r="M2972" t="b">
        <v>1</v>
      </c>
    </row>
    <row r="2973" spans="1:13" x14ac:dyDescent="0.25">
      <c r="A2973" t="s">
        <v>4575</v>
      </c>
      <c r="B2973">
        <v>103332</v>
      </c>
      <c r="C2973" t="str">
        <f>VLOOKUP($B2973,taxa1,2,FALSE)</f>
        <v>Goniocotes gregarius</v>
      </c>
      <c r="D2973" t="str">
        <f>VLOOKUP($B2973,taxa1,3,FALSE)</f>
        <v>b9bc8954-9033-4786-816d-484c643173b7</v>
      </c>
      <c r="E2973">
        <v>1660</v>
      </c>
      <c r="F2973" t="str">
        <f>IFERROR(VLOOKUP($E2973,aves,2,FALSE),"not aves")</f>
        <v>Francolinus africanus africanus</v>
      </c>
      <c r="G2973" t="str">
        <f>IFERROR(VLOOKUP($E2973,aves,3,FALSE),"not aves")</f>
        <v>d85739c3-1ee6-4789-8640-1fa6b0b0d7ca</v>
      </c>
      <c r="H2973" t="str">
        <f>IFERROR(VLOOKUP($E2973,mammalsprice,2,FALSE),"not mammals price")</f>
        <v>not mammals price</v>
      </c>
      <c r="I2973" t="str">
        <f>IFERROR(VLOOKUP($E2973,mammalsprice,3,FALSE),"not mammals price")</f>
        <v>not mammals price</v>
      </c>
      <c r="J2973" t="str">
        <f>IFERROR(VLOOKUP($E2973,mammalswilson,3,FALSE),"not mammals wilson")</f>
        <v>not mammals wilson</v>
      </c>
      <c r="K2973" t="str">
        <f>IFERROR(VLOOKUP($E2973,mammalswilson,3,FALSE),"not mammals wilson")</f>
        <v>not mammals wilson</v>
      </c>
      <c r="L2973" t="s">
        <v>4576</v>
      </c>
      <c r="M2973" t="b">
        <v>1</v>
      </c>
    </row>
    <row r="2974" spans="1:13" x14ac:dyDescent="0.25">
      <c r="A2974" t="s">
        <v>4577</v>
      </c>
      <c r="B2974">
        <v>102999</v>
      </c>
      <c r="C2974" t="str">
        <f>VLOOKUP($B2974,taxa1,2,FALSE)</f>
        <v>Cuclotogaster hopkinsi</v>
      </c>
      <c r="D2974" t="str">
        <f>VLOOKUP($B2974,taxa1,3,FALSE)</f>
        <v>877f33be-3cb5-4968-b957-e454e8431d34</v>
      </c>
      <c r="E2974">
        <v>1661</v>
      </c>
      <c r="F2974" t="str">
        <f>IFERROR(VLOOKUP($E2974,aves,2,FALSE),"not aves")</f>
        <v>Francolinus africanus</v>
      </c>
      <c r="G2974" t="str">
        <f>IFERROR(VLOOKUP($E2974,aves,3,FALSE),"not aves")</f>
        <v>6676786a-cf72-466d-87c9-1dadfd18daa3</v>
      </c>
      <c r="H2974" t="str">
        <f>IFERROR(VLOOKUP($E2974,mammalsprice,2,FALSE),"not mammals price")</f>
        <v>not mammals price</v>
      </c>
      <c r="I2974" t="str">
        <f>IFERROR(VLOOKUP($E2974,mammalsprice,3,FALSE),"not mammals price")</f>
        <v>not mammals price</v>
      </c>
      <c r="J2974" t="str">
        <f>IFERROR(VLOOKUP($E2974,mammalswilson,3,FALSE),"not mammals wilson")</f>
        <v>not mammals wilson</v>
      </c>
      <c r="K2974" t="str">
        <f>IFERROR(VLOOKUP($E2974,mammalswilson,3,FALSE),"not mammals wilson")</f>
        <v>not mammals wilson</v>
      </c>
      <c r="L2974" t="s">
        <v>4578</v>
      </c>
      <c r="M2974" t="b">
        <v>1</v>
      </c>
    </row>
    <row r="2975" spans="1:13" x14ac:dyDescent="0.25">
      <c r="A2975" t="s">
        <v>4579</v>
      </c>
      <c r="B2975">
        <v>103444</v>
      </c>
      <c r="C2975" t="str">
        <f>VLOOKUP($B2975,taxa1,2,FALSE)</f>
        <v>Goniodes isogenos</v>
      </c>
      <c r="D2975" t="str">
        <f>VLOOKUP($B2975,taxa1,3,FALSE)</f>
        <v>17787fd5-b8b9-43e9-bb5b-92881e06eb4c</v>
      </c>
      <c r="E2975">
        <v>1661</v>
      </c>
      <c r="F2975" t="str">
        <f>IFERROR(VLOOKUP($E2975,aves,2,FALSE),"not aves")</f>
        <v>Francolinus africanus</v>
      </c>
      <c r="G2975" t="str">
        <f>IFERROR(VLOOKUP($E2975,aves,3,FALSE),"not aves")</f>
        <v>6676786a-cf72-466d-87c9-1dadfd18daa3</v>
      </c>
      <c r="H2975" t="str">
        <f>IFERROR(VLOOKUP($E2975,mammalsprice,2,FALSE),"not mammals price")</f>
        <v>not mammals price</v>
      </c>
      <c r="I2975" t="str">
        <f>IFERROR(VLOOKUP($E2975,mammalsprice,3,FALSE),"not mammals price")</f>
        <v>not mammals price</v>
      </c>
      <c r="J2975" t="str">
        <f>IFERROR(VLOOKUP($E2975,mammalswilson,3,FALSE),"not mammals wilson")</f>
        <v>not mammals wilson</v>
      </c>
      <c r="K2975" t="str">
        <f>IFERROR(VLOOKUP($E2975,mammalswilson,3,FALSE),"not mammals wilson")</f>
        <v>not mammals wilson</v>
      </c>
      <c r="L2975" t="s">
        <v>4578</v>
      </c>
      <c r="M2975" t="b">
        <v>1</v>
      </c>
    </row>
    <row r="2976" spans="1:13" x14ac:dyDescent="0.25">
      <c r="A2976" t="s">
        <v>4580</v>
      </c>
      <c r="B2976">
        <v>103342</v>
      </c>
      <c r="C2976" t="str">
        <f>VLOOKUP($B2976,taxa1,2,FALSE)</f>
        <v>Goniocotes keniensis</v>
      </c>
      <c r="D2976" t="str">
        <f>VLOOKUP($B2976,taxa1,3,FALSE)</f>
        <v>57dbbf29-ea6d-456a-a84e-2d0c0d80a2d3</v>
      </c>
      <c r="E2976">
        <v>1662</v>
      </c>
      <c r="F2976" t="str">
        <f>IFERROR(VLOOKUP($E2976,aves,2,FALSE),"not aves")</f>
        <v>Francolinus africanus uluensis</v>
      </c>
      <c r="G2976" t="str">
        <f>IFERROR(VLOOKUP($E2976,aves,3,FALSE),"not aves")</f>
        <v>290f53cd-f399-4a77-8508-5e7e7d73821d</v>
      </c>
      <c r="H2976" t="str">
        <f>IFERROR(VLOOKUP($E2976,mammalsprice,2,FALSE),"not mammals price")</f>
        <v>not mammals price</v>
      </c>
      <c r="I2976" t="str">
        <f>IFERROR(VLOOKUP($E2976,mammalsprice,3,FALSE),"not mammals price")</f>
        <v>not mammals price</v>
      </c>
      <c r="J2976" t="str">
        <f>IFERROR(VLOOKUP($E2976,mammalswilson,3,FALSE),"not mammals wilson")</f>
        <v>not mammals wilson</v>
      </c>
      <c r="K2976" t="str">
        <f>IFERROR(VLOOKUP($E2976,mammalswilson,3,FALSE),"not mammals wilson")</f>
        <v>not mammals wilson</v>
      </c>
      <c r="L2976" t="s">
        <v>4581</v>
      </c>
      <c r="M2976" t="b">
        <v>1</v>
      </c>
    </row>
    <row r="2977" spans="1:13" x14ac:dyDescent="0.25">
      <c r="A2977" t="s">
        <v>4582</v>
      </c>
      <c r="B2977">
        <v>100631</v>
      </c>
      <c r="C2977" t="str">
        <f>VLOOKUP($B2977,taxa1,2,FALSE)</f>
        <v>Colpocephalum barbati</v>
      </c>
      <c r="D2977" t="str">
        <f>VLOOKUP($B2977,taxa1,3,FALSE)</f>
        <v>7247f061-aa2e-4717-995f-694268d79e28</v>
      </c>
      <c r="E2977">
        <v>1939</v>
      </c>
      <c r="F2977" t="str">
        <f>IFERROR(VLOOKUP($E2977,aves,2,FALSE),"not aves")</f>
        <v>Gypaetus barbatus</v>
      </c>
      <c r="G2977" t="str">
        <f>IFERROR(VLOOKUP($E2977,aves,3,FALSE),"not aves")</f>
        <v>32d15505-179a-4b5c-a72b-bdc46ba9e696</v>
      </c>
      <c r="H2977" t="str">
        <f>IFERROR(VLOOKUP($E2977,mammalsprice,2,FALSE),"not mammals price")</f>
        <v>not mammals price</v>
      </c>
      <c r="I2977" t="str">
        <f>IFERROR(VLOOKUP($E2977,mammalsprice,3,FALSE),"not mammals price")</f>
        <v>not mammals price</v>
      </c>
      <c r="J2977" t="str">
        <f>IFERROR(VLOOKUP($E2977,mammalswilson,3,FALSE),"not mammals wilson")</f>
        <v>not mammals wilson</v>
      </c>
      <c r="K2977" t="str">
        <f>IFERROR(VLOOKUP($E2977,mammalswilson,3,FALSE),"not mammals wilson")</f>
        <v>not mammals wilson</v>
      </c>
      <c r="L2977" t="s">
        <v>2395</v>
      </c>
      <c r="M2977" t="b">
        <v>1</v>
      </c>
    </row>
    <row r="2978" spans="1:13" x14ac:dyDescent="0.25">
      <c r="A2978" t="s">
        <v>4583</v>
      </c>
      <c r="B2978">
        <v>103100</v>
      </c>
      <c r="C2978" t="str">
        <f>VLOOKUP($B2978,taxa1,2,FALSE)</f>
        <v>Degeeriella euzonia</v>
      </c>
      <c r="D2978" t="str">
        <f>VLOOKUP($B2978,taxa1,3,FALSE)</f>
        <v>5af363a9-cd66-4e38-915e-5a547244edb8</v>
      </c>
      <c r="E2978">
        <v>1939</v>
      </c>
      <c r="F2978" t="str">
        <f>IFERROR(VLOOKUP($E2978,aves,2,FALSE),"not aves")</f>
        <v>Gypaetus barbatus</v>
      </c>
      <c r="G2978" t="str">
        <f>IFERROR(VLOOKUP($E2978,aves,3,FALSE),"not aves")</f>
        <v>32d15505-179a-4b5c-a72b-bdc46ba9e696</v>
      </c>
      <c r="H2978" t="str">
        <f>IFERROR(VLOOKUP($E2978,mammalsprice,2,FALSE),"not mammals price")</f>
        <v>not mammals price</v>
      </c>
      <c r="I2978" t="str">
        <f>IFERROR(VLOOKUP($E2978,mammalsprice,3,FALSE),"not mammals price")</f>
        <v>not mammals price</v>
      </c>
      <c r="J2978" t="str">
        <f>IFERROR(VLOOKUP($E2978,mammalswilson,3,FALSE),"not mammals wilson")</f>
        <v>not mammals wilson</v>
      </c>
      <c r="K2978" t="str">
        <f>IFERROR(VLOOKUP($E2978,mammalswilson,3,FALSE),"not mammals wilson")</f>
        <v>not mammals wilson</v>
      </c>
      <c r="L2978" t="s">
        <v>2395</v>
      </c>
      <c r="M2978" t="b">
        <v>1</v>
      </c>
    </row>
    <row r="2979" spans="1:13" x14ac:dyDescent="0.25">
      <c r="A2979" t="s">
        <v>4584</v>
      </c>
      <c r="B2979">
        <v>103128</v>
      </c>
      <c r="C2979" t="str">
        <f>VLOOKUP($B2979,taxa1,2,FALSE)</f>
        <v>Degeeriella punctifer</v>
      </c>
      <c r="D2979" t="str">
        <f>VLOOKUP($B2979,taxa1,3,FALSE)</f>
        <v>8c7eafbe-1226-4104-a3d3-88d8fd6eb63c</v>
      </c>
      <c r="E2979">
        <v>1939</v>
      </c>
      <c r="F2979" t="str">
        <f>IFERROR(VLOOKUP($E2979,aves,2,FALSE),"not aves")</f>
        <v>Gypaetus barbatus</v>
      </c>
      <c r="G2979" t="str">
        <f>IFERROR(VLOOKUP($E2979,aves,3,FALSE),"not aves")</f>
        <v>32d15505-179a-4b5c-a72b-bdc46ba9e696</v>
      </c>
      <c r="H2979" t="str">
        <f>IFERROR(VLOOKUP($E2979,mammalsprice,2,FALSE),"not mammals price")</f>
        <v>not mammals price</v>
      </c>
      <c r="I2979" t="str">
        <f>IFERROR(VLOOKUP($E2979,mammalsprice,3,FALSE),"not mammals price")</f>
        <v>not mammals price</v>
      </c>
      <c r="J2979" t="str">
        <f>IFERROR(VLOOKUP($E2979,mammalswilson,3,FALSE),"not mammals wilson")</f>
        <v>not mammals wilson</v>
      </c>
      <c r="K2979" t="str">
        <f>IFERROR(VLOOKUP($E2979,mammalswilson,3,FALSE),"not mammals wilson")</f>
        <v>not mammals wilson</v>
      </c>
      <c r="L2979" t="s">
        <v>2395</v>
      </c>
      <c r="M2979" t="b">
        <v>1</v>
      </c>
    </row>
    <row r="2980" spans="1:13" x14ac:dyDescent="0.25">
      <c r="A2980" t="s">
        <v>4585</v>
      </c>
      <c r="B2980">
        <v>103252</v>
      </c>
      <c r="C2980" t="str">
        <f>VLOOKUP($B2980,taxa1,2,FALSE)</f>
        <v>Falcolipeurus quadripunctatus</v>
      </c>
      <c r="D2980" t="str">
        <f>VLOOKUP($B2980,taxa1,3,FALSE)</f>
        <v>c98aec39-7b84-4217-879f-9ed21ce8fef1</v>
      </c>
      <c r="E2980">
        <v>1939</v>
      </c>
      <c r="F2980" t="str">
        <f>IFERROR(VLOOKUP($E2980,aves,2,FALSE),"not aves")</f>
        <v>Gypaetus barbatus</v>
      </c>
      <c r="G2980" t="str">
        <f>IFERROR(VLOOKUP($E2980,aves,3,FALSE),"not aves")</f>
        <v>32d15505-179a-4b5c-a72b-bdc46ba9e696</v>
      </c>
      <c r="H2980" t="str">
        <f>IFERROR(VLOOKUP($E2980,mammalsprice,2,FALSE),"not mammals price")</f>
        <v>not mammals price</v>
      </c>
      <c r="I2980" t="str">
        <f>IFERROR(VLOOKUP($E2980,mammalsprice,3,FALSE),"not mammals price")</f>
        <v>not mammals price</v>
      </c>
      <c r="J2980" t="str">
        <f>IFERROR(VLOOKUP($E2980,mammalswilson,3,FALSE),"not mammals wilson")</f>
        <v>not mammals wilson</v>
      </c>
      <c r="K2980" t="str">
        <f>IFERROR(VLOOKUP($E2980,mammalswilson,3,FALSE),"not mammals wilson")</f>
        <v>not mammals wilson</v>
      </c>
      <c r="L2980" t="s">
        <v>2395</v>
      </c>
      <c r="M2980" t="b">
        <v>1</v>
      </c>
    </row>
    <row r="2981" spans="1:13" x14ac:dyDescent="0.25">
      <c r="A2981" t="s">
        <v>4586</v>
      </c>
      <c r="B2981">
        <v>100312</v>
      </c>
      <c r="C2981" t="str">
        <f>VLOOKUP($B2981,taxa1,2,FALSE)</f>
        <v>Actornithophilus pustulatus</v>
      </c>
      <c r="D2981" t="str">
        <f>VLOOKUP($B2981,taxa1,3,FALSE)</f>
        <v>79624ef1-eed5-4a8a-abf9-20dea3906463</v>
      </c>
      <c r="E2981">
        <v>6853</v>
      </c>
      <c r="F2981" t="str">
        <f>IFERROR(VLOOKUP($E2981,aves,2,FALSE),"not aves")</f>
        <v>not aves</v>
      </c>
      <c r="G2981" t="str">
        <f>IFERROR(VLOOKUP($E2981,aves,3,FALSE),"not aves")</f>
        <v>not aves</v>
      </c>
      <c r="H2981" t="str">
        <f>IFERROR(VLOOKUP($E2981,mammalsprice,2,FALSE),"not mammals price")</f>
        <v>not mammals price</v>
      </c>
      <c r="I2981" t="str">
        <f>IFERROR(VLOOKUP($E2981,mammalsprice,3,FALSE),"not mammals price")</f>
        <v>not mammals price</v>
      </c>
      <c r="J2981" t="str">
        <f>IFERROR(VLOOKUP($E2981,mammalswilson,3,FALSE),"not mammals wilson")</f>
        <v>not mammals wilson</v>
      </c>
      <c r="K2981" t="str">
        <f>IFERROR(VLOOKUP($E2981,mammalswilson,3,FALSE),"not mammals wilson")</f>
        <v>not mammals wilson</v>
      </c>
      <c r="L2981" t="s">
        <v>4587</v>
      </c>
      <c r="M2981" t="b">
        <v>1</v>
      </c>
    </row>
    <row r="2982" spans="1:13" x14ac:dyDescent="0.25">
      <c r="A2982" t="s">
        <v>4588</v>
      </c>
      <c r="B2982">
        <v>104198</v>
      </c>
      <c r="C2982" t="str">
        <f>VLOOKUP($B2982,taxa1,2,FALSE)</f>
        <v>Paragoniocotes neivai</v>
      </c>
      <c r="D2982" t="str">
        <f>VLOOKUP($B2982,taxa1,3,FALSE)</f>
        <v>f0669de6-6c68-4aeb-8918-695198b2c713</v>
      </c>
      <c r="E2982">
        <v>1656</v>
      </c>
      <c r="F2982" t="str">
        <f>IFERROR(VLOOKUP($E2982,aves,2,FALSE),"not aves")</f>
        <v>Forpus passerinus vividus</v>
      </c>
      <c r="G2982" t="str">
        <f>IFERROR(VLOOKUP($E2982,aves,3,FALSE),"not aves")</f>
        <v>2681339b-1100-4cfe-97bd-b130140ec5a9</v>
      </c>
      <c r="H2982" t="str">
        <f>IFERROR(VLOOKUP($E2982,mammalsprice,2,FALSE),"not mammals price")</f>
        <v>not mammals price</v>
      </c>
      <c r="I2982" t="str">
        <f>IFERROR(VLOOKUP($E2982,mammalsprice,3,FALSE),"not mammals price")</f>
        <v>not mammals price</v>
      </c>
      <c r="J2982" t="str">
        <f>IFERROR(VLOOKUP($E2982,mammalswilson,3,FALSE),"not mammals wilson")</f>
        <v>not mammals wilson</v>
      </c>
      <c r="K2982" t="str">
        <f>IFERROR(VLOOKUP($E2982,mammalswilson,3,FALSE),"not mammals wilson")</f>
        <v>not mammals wilson</v>
      </c>
      <c r="L2982" t="s">
        <v>4589</v>
      </c>
      <c r="M2982" t="b">
        <v>1</v>
      </c>
    </row>
    <row r="2983" spans="1:13" x14ac:dyDescent="0.25">
      <c r="A2983" t="s">
        <v>1809</v>
      </c>
      <c r="B2983">
        <v>105227</v>
      </c>
      <c r="C2983" t="str">
        <f>VLOOKUP($B2983,taxa1,2,FALSE)</f>
        <v>Saemundssonia lari</v>
      </c>
      <c r="D2983" t="str">
        <f>VLOOKUP($B2983,taxa1,3,FALSE)</f>
        <v>b8e27172-cb2d-4584-af7f-794db5f70405</v>
      </c>
      <c r="E2983">
        <v>647</v>
      </c>
      <c r="F2983" t="str">
        <f>IFERROR(VLOOKUP($E2983,aves,2,FALSE),"not aves")</f>
        <v>Calidris alpina alpina</v>
      </c>
      <c r="G2983" t="str">
        <f>IFERROR(VLOOKUP($E2983,aves,3,FALSE),"not aves")</f>
        <v>b8375a26-c83a-491d-840b-18a83de3e212</v>
      </c>
      <c r="H2983" t="str">
        <f>IFERROR(VLOOKUP($E2983,mammalsprice,2,FALSE),"not mammals price")</f>
        <v>not mammals price</v>
      </c>
      <c r="I2983" t="str">
        <f>IFERROR(VLOOKUP($E2983,mammalsprice,3,FALSE),"not mammals price")</f>
        <v>not mammals price</v>
      </c>
      <c r="J2983" t="str">
        <f>IFERROR(VLOOKUP($E2983,mammalswilson,3,FALSE),"not mammals wilson")</f>
        <v>not mammals wilson</v>
      </c>
      <c r="K2983" t="str">
        <f>IFERROR(VLOOKUP($E2983,mammalswilson,3,FALSE),"not mammals wilson")</f>
        <v>not mammals wilson</v>
      </c>
      <c r="L2983" t="s">
        <v>4590</v>
      </c>
      <c r="M2983" t="b">
        <v>1</v>
      </c>
    </row>
    <row r="2984" spans="1:13" x14ac:dyDescent="0.25">
      <c r="A2984" t="s">
        <v>4591</v>
      </c>
      <c r="B2984">
        <v>105921</v>
      </c>
      <c r="C2984" t="str">
        <f>VLOOKUP($B2984,taxa1,2,FALSE)</f>
        <v>Felicola abnormis</v>
      </c>
      <c r="D2984" t="str">
        <f>VLOOKUP($B2984,taxa1,3,FALSE)</f>
        <v>b3cd0047-523e-4100-a7a7-b9aa2bf08458</v>
      </c>
      <c r="E2984">
        <v>6867</v>
      </c>
      <c r="F2984" t="str">
        <f>IFERROR(VLOOKUP($E2984,aves,2,FALSE),"not aves")</f>
        <v>not aves</v>
      </c>
      <c r="G2984" t="str">
        <f>IFERROR(VLOOKUP($E2984,aves,3,FALSE),"not aves")</f>
        <v>not aves</v>
      </c>
      <c r="H2984" t="str">
        <f>IFERROR(VLOOKUP($E2984,mammalsprice,2,FALSE),"not mammals price")</f>
        <v>not mammals price</v>
      </c>
      <c r="I2984" t="str">
        <f>IFERROR(VLOOKUP($E2984,mammalsprice,3,FALSE),"not mammals price")</f>
        <v>not mammals price</v>
      </c>
      <c r="J2984" t="str">
        <f>IFERROR(VLOOKUP($E2984,mammalswilson,3,FALSE),"not mammals wilson")</f>
        <v>not mammals wilson</v>
      </c>
      <c r="K2984" t="str">
        <f>IFERROR(VLOOKUP($E2984,mammalswilson,3,FALSE),"not mammals wilson")</f>
        <v>not mammals wilson</v>
      </c>
      <c r="L2984" t="s">
        <v>4592</v>
      </c>
      <c r="M2984" t="b">
        <v>1</v>
      </c>
    </row>
    <row r="2985" spans="1:13" x14ac:dyDescent="0.25">
      <c r="A2985" t="s">
        <v>4593</v>
      </c>
      <c r="B2985">
        <v>105634</v>
      </c>
      <c r="C2985" t="str">
        <f>VLOOKUP($B2985,taxa1,2,FALSE)</f>
        <v>Ricinus calcarii</v>
      </c>
      <c r="D2985" t="str">
        <f>VLOOKUP($B2985,taxa1,3,FALSE)</f>
        <v>27f55d53-6640-44f4-91b9-355571f81c00</v>
      </c>
      <c r="E2985">
        <v>643</v>
      </c>
      <c r="F2985" t="str">
        <f>IFERROR(VLOOKUP($E2985,aves,2,FALSE),"not aves")</f>
        <v>Calcarius ornatus</v>
      </c>
      <c r="G2985" t="str">
        <f>IFERROR(VLOOKUP($E2985,aves,3,FALSE),"not aves")</f>
        <v>f75e6b1f-a081-4a36-8c5b-2892e98ca733</v>
      </c>
      <c r="H2985" t="str">
        <f>IFERROR(VLOOKUP($E2985,mammalsprice,2,FALSE),"not mammals price")</f>
        <v>not mammals price</v>
      </c>
      <c r="I2985" t="str">
        <f>IFERROR(VLOOKUP($E2985,mammalsprice,3,FALSE),"not mammals price")</f>
        <v>not mammals price</v>
      </c>
      <c r="J2985" t="str">
        <f>IFERROR(VLOOKUP($E2985,mammalswilson,3,FALSE),"not mammals wilson")</f>
        <v>not mammals wilson</v>
      </c>
      <c r="K2985" t="str">
        <f>IFERROR(VLOOKUP($E2985,mammalswilson,3,FALSE),"not mammals wilson")</f>
        <v>not mammals wilson</v>
      </c>
      <c r="L2985" t="s">
        <v>4594</v>
      </c>
      <c r="M2985" t="b">
        <v>1</v>
      </c>
    </row>
    <row r="2986" spans="1:13" x14ac:dyDescent="0.25">
      <c r="A2986" t="s">
        <v>4595</v>
      </c>
      <c r="B2986">
        <v>100256</v>
      </c>
      <c r="C2986" t="str">
        <f>VLOOKUP($B2986,taxa1,2,FALSE)</f>
        <v>Actornithophilus albus</v>
      </c>
      <c r="D2986" t="str">
        <f>VLOOKUP($B2986,taxa1,3,FALSE)</f>
        <v>b507bf14-8f56-4417-92ea-da86917dd3d8</v>
      </c>
      <c r="E2986">
        <v>645</v>
      </c>
      <c r="F2986" t="str">
        <f>IFERROR(VLOOKUP($E2986,aves,2,FALSE),"not aves")</f>
        <v>Calidris alba</v>
      </c>
      <c r="G2986" t="str">
        <f>IFERROR(VLOOKUP($E2986,aves,3,FALSE),"not aves")</f>
        <v>1f4477cf-deb4-4591-b00b-100e366452d0</v>
      </c>
      <c r="H2986" t="str">
        <f>IFERROR(VLOOKUP($E2986,mammalsprice,2,FALSE),"not mammals price")</f>
        <v>not mammals price</v>
      </c>
      <c r="I2986" t="str">
        <f>IFERROR(VLOOKUP($E2986,mammalsprice,3,FALSE),"not mammals price")</f>
        <v>not mammals price</v>
      </c>
      <c r="J2986" t="str">
        <f>IFERROR(VLOOKUP($E2986,mammalswilson,3,FALSE),"not mammals wilson")</f>
        <v>not mammals wilson</v>
      </c>
      <c r="K2986" t="str">
        <f>IFERROR(VLOOKUP($E2986,mammalswilson,3,FALSE),"not mammals wilson")</f>
        <v>not mammals wilson</v>
      </c>
      <c r="L2986" t="s">
        <v>4596</v>
      </c>
      <c r="M2986" t="b">
        <v>1</v>
      </c>
    </row>
    <row r="2987" spans="1:13" x14ac:dyDescent="0.25">
      <c r="A2987" t="s">
        <v>4597</v>
      </c>
      <c r="B2987">
        <v>100320</v>
      </c>
      <c r="C2987" t="str">
        <f>VLOOKUP($B2987,taxa1,2,FALSE)</f>
        <v>Actornithophilus spinulosus minor</v>
      </c>
      <c r="D2987" t="str">
        <f>VLOOKUP($B2987,taxa1,3,FALSE)</f>
        <v>a7434988-70e3-450f-9fa0-8281e656ec40</v>
      </c>
      <c r="E2987">
        <v>645</v>
      </c>
      <c r="F2987" t="str">
        <f>IFERROR(VLOOKUP($E2987,aves,2,FALSE),"not aves")</f>
        <v>Calidris alba</v>
      </c>
      <c r="G2987" t="str">
        <f>IFERROR(VLOOKUP($E2987,aves,3,FALSE),"not aves")</f>
        <v>1f4477cf-deb4-4591-b00b-100e366452d0</v>
      </c>
      <c r="H2987" t="str">
        <f>IFERROR(VLOOKUP($E2987,mammalsprice,2,FALSE),"not mammals price")</f>
        <v>not mammals price</v>
      </c>
      <c r="I2987" t="str">
        <f>IFERROR(VLOOKUP($E2987,mammalsprice,3,FALSE),"not mammals price")</f>
        <v>not mammals price</v>
      </c>
      <c r="J2987" t="str">
        <f>IFERROR(VLOOKUP($E2987,mammalswilson,3,FALSE),"not mammals wilson")</f>
        <v>not mammals wilson</v>
      </c>
      <c r="K2987" t="str">
        <f>IFERROR(VLOOKUP($E2987,mammalswilson,3,FALSE),"not mammals wilson")</f>
        <v>not mammals wilson</v>
      </c>
      <c r="L2987" t="s">
        <v>4596</v>
      </c>
      <c r="M2987" t="b">
        <v>1</v>
      </c>
    </row>
    <row r="2988" spans="1:13" x14ac:dyDescent="0.25">
      <c r="A2988" t="s">
        <v>4598</v>
      </c>
      <c r="B2988">
        <v>102658</v>
      </c>
      <c r="C2988" t="str">
        <f>VLOOKUP($B2988,taxa1,2,FALSE)</f>
        <v>Carduiceps complexivus</v>
      </c>
      <c r="D2988" t="str">
        <f>VLOOKUP($B2988,taxa1,3,FALSE)</f>
        <v>85a08638-4428-454b-a456-a0f6f3e318e0</v>
      </c>
      <c r="E2988">
        <v>645</v>
      </c>
      <c r="F2988" t="str">
        <f>IFERROR(VLOOKUP($E2988,aves,2,FALSE),"not aves")</f>
        <v>Calidris alba</v>
      </c>
      <c r="G2988" t="str">
        <f>IFERROR(VLOOKUP($E2988,aves,3,FALSE),"not aves")</f>
        <v>1f4477cf-deb4-4591-b00b-100e366452d0</v>
      </c>
      <c r="H2988" t="str">
        <f>IFERROR(VLOOKUP($E2988,mammalsprice,2,FALSE),"not mammals price")</f>
        <v>not mammals price</v>
      </c>
      <c r="I2988" t="str">
        <f>IFERROR(VLOOKUP($E2988,mammalsprice,3,FALSE),"not mammals price")</f>
        <v>not mammals price</v>
      </c>
      <c r="J2988" t="str">
        <f>IFERROR(VLOOKUP($E2988,mammalswilson,3,FALSE),"not mammals wilson")</f>
        <v>not mammals wilson</v>
      </c>
      <c r="K2988" t="str">
        <f>IFERROR(VLOOKUP($E2988,mammalswilson,3,FALSE),"not mammals wilson")</f>
        <v>not mammals wilson</v>
      </c>
      <c r="L2988" t="s">
        <v>4596</v>
      </c>
      <c r="M2988" t="b">
        <v>1</v>
      </c>
    </row>
    <row r="2989" spans="1:13" x14ac:dyDescent="0.25">
      <c r="A2989" t="s">
        <v>4599</v>
      </c>
      <c r="B2989">
        <v>103842</v>
      </c>
      <c r="C2989" t="str">
        <f>VLOOKUP($B2989,taxa1,2,FALSE)</f>
        <v>Lunaceps actophilus</v>
      </c>
      <c r="D2989" t="str">
        <f>VLOOKUP($B2989,taxa1,3,FALSE)</f>
        <v>268709a2-cb16-46df-aeb5-62427fd4ac2c</v>
      </c>
      <c r="E2989">
        <v>645</v>
      </c>
      <c r="F2989" t="str">
        <f>IFERROR(VLOOKUP($E2989,aves,2,FALSE),"not aves")</f>
        <v>Calidris alba</v>
      </c>
      <c r="G2989" t="str">
        <f>IFERROR(VLOOKUP($E2989,aves,3,FALSE),"not aves")</f>
        <v>1f4477cf-deb4-4591-b00b-100e366452d0</v>
      </c>
      <c r="H2989" t="str">
        <f>IFERROR(VLOOKUP($E2989,mammalsprice,2,FALSE),"not mammals price")</f>
        <v>not mammals price</v>
      </c>
      <c r="I2989" t="str">
        <f>IFERROR(VLOOKUP($E2989,mammalsprice,3,FALSE),"not mammals price")</f>
        <v>not mammals price</v>
      </c>
      <c r="J2989" t="str">
        <f>IFERROR(VLOOKUP($E2989,mammalswilson,3,FALSE),"not mammals wilson")</f>
        <v>not mammals wilson</v>
      </c>
      <c r="K2989" t="str">
        <f>IFERROR(VLOOKUP($E2989,mammalswilson,3,FALSE),"not mammals wilson")</f>
        <v>not mammals wilson</v>
      </c>
      <c r="L2989" t="s">
        <v>4596</v>
      </c>
      <c r="M2989" t="b">
        <v>1</v>
      </c>
    </row>
    <row r="2990" spans="1:13" x14ac:dyDescent="0.25">
      <c r="A2990" t="s">
        <v>4600</v>
      </c>
      <c r="B2990">
        <v>105279</v>
      </c>
      <c r="C2990" t="str">
        <f>VLOOKUP($B2990,taxa1,2,FALSE)</f>
        <v>Saemundssonia Saemundssonia platygaster jadwigae</v>
      </c>
      <c r="D2990" t="str">
        <f>VLOOKUP($B2990,taxa1,3,FALSE)</f>
        <v>0b06f41e-2de1-4080-a8a6-1aed67deb6bf</v>
      </c>
      <c r="E2990">
        <v>645</v>
      </c>
      <c r="F2990" t="str">
        <f>IFERROR(VLOOKUP($E2990,aves,2,FALSE),"not aves")</f>
        <v>Calidris alba</v>
      </c>
      <c r="G2990" t="str">
        <f>IFERROR(VLOOKUP($E2990,aves,3,FALSE),"not aves")</f>
        <v>1f4477cf-deb4-4591-b00b-100e366452d0</v>
      </c>
      <c r="H2990" t="str">
        <f>IFERROR(VLOOKUP($E2990,mammalsprice,2,FALSE),"not mammals price")</f>
        <v>not mammals price</v>
      </c>
      <c r="I2990" t="str">
        <f>IFERROR(VLOOKUP($E2990,mammalsprice,3,FALSE),"not mammals price")</f>
        <v>not mammals price</v>
      </c>
      <c r="J2990" t="str">
        <f>IFERROR(VLOOKUP($E2990,mammalswilson,3,FALSE),"not mammals wilson")</f>
        <v>not mammals wilson</v>
      </c>
      <c r="K2990" t="str">
        <f>IFERROR(VLOOKUP($E2990,mammalswilson,3,FALSE),"not mammals wilson")</f>
        <v>not mammals wilson</v>
      </c>
      <c r="L2990" t="s">
        <v>4596</v>
      </c>
      <c r="M2990" t="b">
        <v>1</v>
      </c>
    </row>
    <row r="2991" spans="1:13" x14ac:dyDescent="0.25">
      <c r="A2991" t="s">
        <v>4601</v>
      </c>
      <c r="B2991">
        <v>100433</v>
      </c>
      <c r="C2991" t="str">
        <f>VLOOKUP($B2991,taxa1,2,FALSE)</f>
        <v>Austromenopon alpinum</v>
      </c>
      <c r="D2991" t="str">
        <f>VLOOKUP($B2991,taxa1,3,FALSE)</f>
        <v>c73ac359-3fcd-455e-9da5-21c00457a08e</v>
      </c>
      <c r="E2991">
        <v>646</v>
      </c>
      <c r="F2991" t="str">
        <f>IFERROR(VLOOKUP($E2991,aves,2,FALSE),"not aves")</f>
        <v>Calidris alpina</v>
      </c>
      <c r="G2991" t="str">
        <f>IFERROR(VLOOKUP($E2991,aves,3,FALSE),"not aves")</f>
        <v>3e593843-fefd-4c0c-9653-292b4c3be99a</v>
      </c>
      <c r="H2991" t="str">
        <f>IFERROR(VLOOKUP($E2991,mammalsprice,2,FALSE),"not mammals price")</f>
        <v>not mammals price</v>
      </c>
      <c r="I2991" t="str">
        <f>IFERROR(VLOOKUP($E2991,mammalsprice,3,FALSE),"not mammals price")</f>
        <v>not mammals price</v>
      </c>
      <c r="J2991" t="str">
        <f>IFERROR(VLOOKUP($E2991,mammalswilson,3,FALSE),"not mammals wilson")</f>
        <v>not mammals wilson</v>
      </c>
      <c r="K2991" t="str">
        <f>IFERROR(VLOOKUP($E2991,mammalswilson,3,FALSE),"not mammals wilson")</f>
        <v>not mammals wilson</v>
      </c>
      <c r="L2991" t="s">
        <v>4602</v>
      </c>
      <c r="M2991" t="b">
        <v>1</v>
      </c>
    </row>
    <row r="2992" spans="1:13" x14ac:dyDescent="0.25">
      <c r="A2992" t="s">
        <v>4603</v>
      </c>
      <c r="B2992">
        <v>105160</v>
      </c>
      <c r="C2992" t="str">
        <f>VLOOKUP($B2992,taxa1,2,FALSE)</f>
        <v>Saemundssonia alpina</v>
      </c>
      <c r="D2992" t="str">
        <f>VLOOKUP($B2992,taxa1,3,FALSE)</f>
        <v>1f22cbc8-ac56-4c20-ae56-44b0185d98e4</v>
      </c>
      <c r="E2992">
        <v>646</v>
      </c>
      <c r="F2992" t="str">
        <f>IFERROR(VLOOKUP($E2992,aves,2,FALSE),"not aves")</f>
        <v>Calidris alpina</v>
      </c>
      <c r="G2992" t="str">
        <f>IFERROR(VLOOKUP($E2992,aves,3,FALSE),"not aves")</f>
        <v>3e593843-fefd-4c0c-9653-292b4c3be99a</v>
      </c>
      <c r="H2992" t="str">
        <f>IFERROR(VLOOKUP($E2992,mammalsprice,2,FALSE),"not mammals price")</f>
        <v>not mammals price</v>
      </c>
      <c r="I2992" t="str">
        <f>IFERROR(VLOOKUP($E2992,mammalsprice,3,FALSE),"not mammals price")</f>
        <v>not mammals price</v>
      </c>
      <c r="J2992" t="str">
        <f>IFERROR(VLOOKUP($E2992,mammalswilson,3,FALSE),"not mammals wilson")</f>
        <v>not mammals wilson</v>
      </c>
      <c r="K2992" t="str">
        <f>IFERROR(VLOOKUP($E2992,mammalswilson,3,FALSE),"not mammals wilson")</f>
        <v>not mammals wilson</v>
      </c>
      <c r="L2992" t="s">
        <v>4602</v>
      </c>
      <c r="M2992" t="b">
        <v>1</v>
      </c>
    </row>
    <row r="2993" spans="1:13" x14ac:dyDescent="0.25">
      <c r="A2993" t="s">
        <v>4604</v>
      </c>
      <c r="B2993">
        <v>100281</v>
      </c>
      <c r="C2993" t="str">
        <f>VLOOKUP($B2993,taxa1,2,FALSE)</f>
        <v>Actornithophilus hrabei</v>
      </c>
      <c r="D2993" t="str">
        <f>VLOOKUP($B2993,taxa1,3,FALSE)</f>
        <v>6dfd51bc-0e0f-4759-ba8c-ba2c4eec3ae4</v>
      </c>
      <c r="E2993">
        <v>647</v>
      </c>
      <c r="F2993" t="str">
        <f>IFERROR(VLOOKUP($E2993,aves,2,FALSE),"not aves")</f>
        <v>Calidris alpina alpina</v>
      </c>
      <c r="G2993" t="str">
        <f>IFERROR(VLOOKUP($E2993,aves,3,FALSE),"not aves")</f>
        <v>b8375a26-c83a-491d-840b-18a83de3e212</v>
      </c>
      <c r="H2993" t="str">
        <f>IFERROR(VLOOKUP($E2993,mammalsprice,2,FALSE),"not mammals price")</f>
        <v>not mammals price</v>
      </c>
      <c r="I2993" t="str">
        <f>IFERROR(VLOOKUP($E2993,mammalsprice,3,FALSE),"not mammals price")</f>
        <v>not mammals price</v>
      </c>
      <c r="J2993" t="str">
        <f>IFERROR(VLOOKUP($E2993,mammalswilson,3,FALSE),"not mammals wilson")</f>
        <v>not mammals wilson</v>
      </c>
      <c r="K2993" t="str">
        <f>IFERROR(VLOOKUP($E2993,mammalswilson,3,FALSE),"not mammals wilson")</f>
        <v>not mammals wilson</v>
      </c>
      <c r="L2993" t="s">
        <v>4590</v>
      </c>
      <c r="M2993" t="b">
        <v>1</v>
      </c>
    </row>
    <row r="2994" spans="1:13" x14ac:dyDescent="0.25">
      <c r="A2994" t="s">
        <v>4605</v>
      </c>
      <c r="B2994">
        <v>101289</v>
      </c>
      <c r="C2994" t="str">
        <f>VLOOKUP($B2994,taxa1,2,FALSE)</f>
        <v>Menacanthus meniscus</v>
      </c>
      <c r="D2994" t="str">
        <f>VLOOKUP($B2994,taxa1,3,FALSE)</f>
        <v>f31950ed-e59c-43d5-a566-25959b792fd7</v>
      </c>
      <c r="E2994">
        <v>642</v>
      </c>
      <c r="F2994" t="str">
        <f>IFERROR(VLOOKUP($E2994,aves,2,FALSE),"not aves")</f>
        <v>Calcarius lapponicus</v>
      </c>
      <c r="G2994" t="str">
        <f>IFERROR(VLOOKUP($E2994,aves,3,FALSE),"not aves")</f>
        <v>83d1a757-de36-4110-963a-07a4de1f631e</v>
      </c>
      <c r="H2994" t="str">
        <f>IFERROR(VLOOKUP($E2994,mammalsprice,2,FALSE),"not mammals price")</f>
        <v>not mammals price</v>
      </c>
      <c r="I2994" t="str">
        <f>IFERROR(VLOOKUP($E2994,mammalsprice,3,FALSE),"not mammals price")</f>
        <v>not mammals price</v>
      </c>
      <c r="J2994" t="str">
        <f>IFERROR(VLOOKUP($E2994,mammalswilson,3,FALSE),"not mammals wilson")</f>
        <v>not mammals wilson</v>
      </c>
      <c r="K2994" t="str">
        <f>IFERROR(VLOOKUP($E2994,mammalswilson,3,FALSE),"not mammals wilson")</f>
        <v>not mammals wilson</v>
      </c>
      <c r="L2994" t="s">
        <v>4606</v>
      </c>
      <c r="M2994" t="b">
        <v>1</v>
      </c>
    </row>
    <row r="2995" spans="1:13" x14ac:dyDescent="0.25">
      <c r="A2995" t="s">
        <v>4607</v>
      </c>
      <c r="B2995">
        <v>105207</v>
      </c>
      <c r="C2995" t="str">
        <f>VLOOKUP($B2995,taxa1,2,FALSE)</f>
        <v>Saemundssonia grubei</v>
      </c>
      <c r="D2995" t="str">
        <f>VLOOKUP($B2995,taxa1,3,FALSE)</f>
        <v>6df20f00-4e6b-44c3-8f73-cc08a7a264f5</v>
      </c>
      <c r="E2995">
        <v>647</v>
      </c>
      <c r="F2995" t="str">
        <f>IFERROR(VLOOKUP($E2995,aves,2,FALSE),"not aves")</f>
        <v>Calidris alpina alpina</v>
      </c>
      <c r="G2995" t="str">
        <f>IFERROR(VLOOKUP($E2995,aves,3,FALSE),"not aves")</f>
        <v>b8375a26-c83a-491d-840b-18a83de3e212</v>
      </c>
      <c r="H2995" t="str">
        <f>IFERROR(VLOOKUP($E2995,mammalsprice,2,FALSE),"not mammals price")</f>
        <v>not mammals price</v>
      </c>
      <c r="I2995" t="str">
        <f>IFERROR(VLOOKUP($E2995,mammalsprice,3,FALSE),"not mammals price")</f>
        <v>not mammals price</v>
      </c>
      <c r="J2995" t="str">
        <f>IFERROR(VLOOKUP($E2995,mammalswilson,3,FALSE),"not mammals wilson")</f>
        <v>not mammals wilson</v>
      </c>
      <c r="K2995" t="str">
        <f>IFERROR(VLOOKUP($E2995,mammalswilson,3,FALSE),"not mammals wilson")</f>
        <v>not mammals wilson</v>
      </c>
      <c r="L2995" t="s">
        <v>4590</v>
      </c>
      <c r="M2995" t="b">
        <v>1</v>
      </c>
    </row>
    <row r="2996" spans="1:13" x14ac:dyDescent="0.25">
      <c r="A2996" t="s">
        <v>4608</v>
      </c>
      <c r="B2996">
        <v>102341</v>
      </c>
      <c r="C2996" t="str">
        <f>VLOOKUP($B2996,taxa1,2,FALSE)</f>
        <v>Brueelia calandrellae</v>
      </c>
      <c r="D2996" t="str">
        <f>VLOOKUP($B2996,taxa1,3,FALSE)</f>
        <v>19de6117-e7bd-4af9-8921-58bd383a46cb</v>
      </c>
      <c r="E2996">
        <v>640</v>
      </c>
      <c r="F2996" t="str">
        <f>IFERROR(VLOOKUP($E2996,aves,2,FALSE),"not aves")</f>
        <v>Calandrella cinerea</v>
      </c>
      <c r="G2996" t="str">
        <f>IFERROR(VLOOKUP($E2996,aves,3,FALSE),"not aves")</f>
        <v>d5fa6d71-ad2a-41f9-a7e0-99ab5c5030dd</v>
      </c>
      <c r="H2996" t="str">
        <f>IFERROR(VLOOKUP($E2996,mammalsprice,2,FALSE),"not mammals price")</f>
        <v>not mammals price</v>
      </c>
      <c r="I2996" t="str">
        <f>IFERROR(VLOOKUP($E2996,mammalsprice,3,FALSE),"not mammals price")</f>
        <v>not mammals price</v>
      </c>
      <c r="J2996" t="str">
        <f>IFERROR(VLOOKUP($E2996,mammalswilson,3,FALSE),"not mammals wilson")</f>
        <v>not mammals wilson</v>
      </c>
      <c r="K2996" t="str">
        <f>IFERROR(VLOOKUP($E2996,mammalswilson,3,FALSE),"not mammals wilson")</f>
        <v>not mammals wilson</v>
      </c>
      <c r="L2996" t="s">
        <v>4609</v>
      </c>
      <c r="M2996" t="b">
        <v>1</v>
      </c>
    </row>
    <row r="2997" spans="1:13" x14ac:dyDescent="0.25">
      <c r="A2997" t="s">
        <v>4610</v>
      </c>
      <c r="B2997">
        <v>105319</v>
      </c>
      <c r="C2997" t="str">
        <f>VLOOKUP($B2997,taxa1,2,FALSE)</f>
        <v>Saemundssonia variabilis</v>
      </c>
      <c r="D2997" t="str">
        <f>VLOOKUP($B2997,taxa1,3,FALSE)</f>
        <v>cd98e1b7-4f6a-46a4-87aa-839fbd700f0a</v>
      </c>
      <c r="E2997">
        <v>648</v>
      </c>
      <c r="F2997" t="str">
        <f>IFERROR(VLOOKUP($E2997,aves,2,FALSE),"not aves")</f>
        <v>Calidris alpina schinzii</v>
      </c>
      <c r="G2997" t="str">
        <f>IFERROR(VLOOKUP($E2997,aves,3,FALSE),"not aves")</f>
        <v>c9b16170-16d6-4e87-b0ba-944973057160</v>
      </c>
      <c r="H2997" t="str">
        <f>IFERROR(VLOOKUP($E2997,mammalsprice,2,FALSE),"not mammals price")</f>
        <v>not mammals price</v>
      </c>
      <c r="I2997" t="str">
        <f>IFERROR(VLOOKUP($E2997,mammalsprice,3,FALSE),"not mammals price")</f>
        <v>not mammals price</v>
      </c>
      <c r="J2997" t="str">
        <f>IFERROR(VLOOKUP($E2997,mammalswilson,3,FALSE),"not mammals wilson")</f>
        <v>not mammals wilson</v>
      </c>
      <c r="K2997" t="str">
        <f>IFERROR(VLOOKUP($E2997,mammalswilson,3,FALSE),"not mammals wilson")</f>
        <v>not mammals wilson</v>
      </c>
      <c r="L2997" t="s">
        <v>4611</v>
      </c>
      <c r="M2997" t="b">
        <v>1</v>
      </c>
    </row>
    <row r="2998" spans="1:13" x14ac:dyDescent="0.25">
      <c r="A2998" t="s">
        <v>4612</v>
      </c>
      <c r="B2998">
        <v>100260</v>
      </c>
      <c r="C2998" t="str">
        <f>VLOOKUP($B2998,taxa1,2,FALSE)</f>
        <v>Actornithophilus canuti</v>
      </c>
      <c r="D2998" t="str">
        <f>VLOOKUP($B2998,taxa1,3,FALSE)</f>
        <v>6ddb3c52-2235-425b-a06f-e7825d3c20e5</v>
      </c>
      <c r="E2998">
        <v>650</v>
      </c>
      <c r="F2998" t="str">
        <f>IFERROR(VLOOKUP($E2998,aves,2,FALSE),"not aves")</f>
        <v>Calidris canutus</v>
      </c>
      <c r="G2998" t="str">
        <f>IFERROR(VLOOKUP($E2998,aves,3,FALSE),"not aves")</f>
        <v>d4edc3ef-09cc-44e9-b0be-9b90933495f0</v>
      </c>
      <c r="H2998" t="str">
        <f>IFERROR(VLOOKUP($E2998,mammalsprice,2,FALSE),"not mammals price")</f>
        <v>not mammals price</v>
      </c>
      <c r="I2998" t="str">
        <f>IFERROR(VLOOKUP($E2998,mammalsprice,3,FALSE),"not mammals price")</f>
        <v>not mammals price</v>
      </c>
      <c r="J2998" t="str">
        <f>IFERROR(VLOOKUP($E2998,mammalswilson,3,FALSE),"not mammals wilson")</f>
        <v>not mammals wilson</v>
      </c>
      <c r="K2998" t="str">
        <f>IFERROR(VLOOKUP($E2998,mammalswilson,3,FALSE),"not mammals wilson")</f>
        <v>not mammals wilson</v>
      </c>
      <c r="L2998" t="s">
        <v>4613</v>
      </c>
      <c r="M2998" t="b">
        <v>1</v>
      </c>
    </row>
    <row r="2999" spans="1:13" x14ac:dyDescent="0.25">
      <c r="A2999" t="s">
        <v>4614</v>
      </c>
      <c r="B2999">
        <v>103846</v>
      </c>
      <c r="C2999" t="str">
        <f>VLOOKUP($B2999,taxa1,2,FALSE)</f>
        <v>Lunaceps drosti</v>
      </c>
      <c r="D2999" t="str">
        <f>VLOOKUP($B2999,taxa1,3,FALSE)</f>
        <v>8ef6c5b0-2452-40f7-b904-50fd4b3a5408</v>
      </c>
      <c r="E2999">
        <v>650</v>
      </c>
      <c r="F2999" t="str">
        <f>IFERROR(VLOOKUP($E2999,aves,2,FALSE),"not aves")</f>
        <v>Calidris canutus</v>
      </c>
      <c r="G2999" t="str">
        <f>IFERROR(VLOOKUP($E2999,aves,3,FALSE),"not aves")</f>
        <v>d4edc3ef-09cc-44e9-b0be-9b90933495f0</v>
      </c>
      <c r="H2999" t="str">
        <f>IFERROR(VLOOKUP($E2999,mammalsprice,2,FALSE),"not mammals price")</f>
        <v>not mammals price</v>
      </c>
      <c r="I2999" t="str">
        <f>IFERROR(VLOOKUP($E2999,mammalsprice,3,FALSE),"not mammals price")</f>
        <v>not mammals price</v>
      </c>
      <c r="J2999" t="str">
        <f>IFERROR(VLOOKUP($E2999,mammalswilson,3,FALSE),"not mammals wilson")</f>
        <v>not mammals wilson</v>
      </c>
      <c r="K2999" t="str">
        <f>IFERROR(VLOOKUP($E2999,mammalswilson,3,FALSE),"not mammals wilson")</f>
        <v>not mammals wilson</v>
      </c>
      <c r="L2999" t="s">
        <v>4613</v>
      </c>
      <c r="M2999" t="b">
        <v>1</v>
      </c>
    </row>
    <row r="3000" spans="1:13" x14ac:dyDescent="0.25">
      <c r="A3000" t="s">
        <v>4615</v>
      </c>
      <c r="B3000">
        <v>105175</v>
      </c>
      <c r="C3000" t="str">
        <f>VLOOKUP($B3000,taxa1,2,FALSE)</f>
        <v>Saemundssonia canuti</v>
      </c>
      <c r="D3000" t="str">
        <f>VLOOKUP($B3000,taxa1,3,FALSE)</f>
        <v>0460e349-1ae5-497d-8d32-76ad5b48d33b</v>
      </c>
      <c r="E3000">
        <v>650</v>
      </c>
      <c r="F3000" t="str">
        <f>IFERROR(VLOOKUP($E3000,aves,2,FALSE),"not aves")</f>
        <v>Calidris canutus</v>
      </c>
      <c r="G3000" t="str">
        <f>IFERROR(VLOOKUP($E3000,aves,3,FALSE),"not aves")</f>
        <v>d4edc3ef-09cc-44e9-b0be-9b90933495f0</v>
      </c>
      <c r="H3000" t="str">
        <f>IFERROR(VLOOKUP($E3000,mammalsprice,2,FALSE),"not mammals price")</f>
        <v>not mammals price</v>
      </c>
      <c r="I3000" t="str">
        <f>IFERROR(VLOOKUP($E3000,mammalsprice,3,FALSE),"not mammals price")</f>
        <v>not mammals price</v>
      </c>
      <c r="J3000" t="str">
        <f>IFERROR(VLOOKUP($E3000,mammalswilson,3,FALSE),"not mammals wilson")</f>
        <v>not mammals wilson</v>
      </c>
      <c r="K3000" t="str">
        <f>IFERROR(VLOOKUP($E3000,mammalswilson,3,FALSE),"not mammals wilson")</f>
        <v>not mammals wilson</v>
      </c>
      <c r="L3000" t="s">
        <v>4613</v>
      </c>
      <c r="M3000" t="b">
        <v>1</v>
      </c>
    </row>
    <row r="3001" spans="1:13" x14ac:dyDescent="0.25">
      <c r="A3001" t="s">
        <v>4616</v>
      </c>
      <c r="B3001">
        <v>105278</v>
      </c>
      <c r="C3001" t="str">
        <f>VLOOKUP($B3001,taxa1,2,FALSE)</f>
        <v>Saemundssonia Saemundssonia platygaster islandica</v>
      </c>
      <c r="D3001" t="str">
        <f>VLOOKUP($B3001,taxa1,3,FALSE)</f>
        <v>3efa8e05-cf8d-4677-a038-89efdadbe4af</v>
      </c>
      <c r="E3001">
        <v>650</v>
      </c>
      <c r="F3001" t="str">
        <f>IFERROR(VLOOKUP($E3001,aves,2,FALSE),"not aves")</f>
        <v>Calidris canutus</v>
      </c>
      <c r="G3001" t="str">
        <f>IFERROR(VLOOKUP($E3001,aves,3,FALSE),"not aves")</f>
        <v>d4edc3ef-09cc-44e9-b0be-9b90933495f0</v>
      </c>
      <c r="H3001" t="str">
        <f>IFERROR(VLOOKUP($E3001,mammalsprice,2,FALSE),"not mammals price")</f>
        <v>not mammals price</v>
      </c>
      <c r="I3001" t="str">
        <f>IFERROR(VLOOKUP($E3001,mammalsprice,3,FALSE),"not mammals price")</f>
        <v>not mammals price</v>
      </c>
      <c r="J3001" t="str">
        <f>IFERROR(VLOOKUP($E3001,mammalswilson,3,FALSE),"not mammals wilson")</f>
        <v>not mammals wilson</v>
      </c>
      <c r="K3001" t="str">
        <f>IFERROR(VLOOKUP($E3001,mammalswilson,3,FALSE),"not mammals wilson")</f>
        <v>not mammals wilson</v>
      </c>
      <c r="L3001" t="s">
        <v>4613</v>
      </c>
      <c r="M3001" t="b">
        <v>1</v>
      </c>
    </row>
    <row r="3002" spans="1:13" x14ac:dyDescent="0.25">
      <c r="A3002" t="s">
        <v>4617</v>
      </c>
      <c r="B3002">
        <v>100331</v>
      </c>
      <c r="C3002" t="str">
        <f>VLOOKUP($B3002,taxa1,2,FALSE)</f>
        <v>Actornithophilus umbrinus</v>
      </c>
      <c r="D3002" t="str">
        <f>VLOOKUP($B3002,taxa1,3,FALSE)</f>
        <v>37881761-165c-4e22-8f4f-251e78e50b8a</v>
      </c>
      <c r="E3002">
        <v>651</v>
      </c>
      <c r="F3002" t="str">
        <f>IFERROR(VLOOKUP($E3002,aves,2,FALSE),"not aves")</f>
        <v>Calidris ferruginea</v>
      </c>
      <c r="G3002" t="str">
        <f>IFERROR(VLOOKUP($E3002,aves,3,FALSE),"not aves")</f>
        <v>2b333c3e-a3ac-438f-be57-dffb72c148dd</v>
      </c>
      <c r="H3002" t="str">
        <f>IFERROR(VLOOKUP($E3002,mammalsprice,2,FALSE),"not mammals price")</f>
        <v>not mammals price</v>
      </c>
      <c r="I3002" t="str">
        <f>IFERROR(VLOOKUP($E3002,mammalsprice,3,FALSE),"not mammals price")</f>
        <v>not mammals price</v>
      </c>
      <c r="J3002" t="str">
        <f>IFERROR(VLOOKUP($E3002,mammalswilson,3,FALSE),"not mammals wilson")</f>
        <v>not mammals wilson</v>
      </c>
      <c r="K3002" t="str">
        <f>IFERROR(VLOOKUP($E3002,mammalswilson,3,FALSE),"not mammals wilson")</f>
        <v>not mammals wilson</v>
      </c>
      <c r="L3002" t="s">
        <v>4618</v>
      </c>
      <c r="M3002" t="b">
        <v>1</v>
      </c>
    </row>
    <row r="3003" spans="1:13" x14ac:dyDescent="0.25">
      <c r="A3003" t="s">
        <v>4617</v>
      </c>
      <c r="B3003">
        <v>100332</v>
      </c>
      <c r="C3003" t="str">
        <f>VLOOKUP($B3003,taxa1,2,FALSE)</f>
        <v>Actornithophilus umbrinus</v>
      </c>
      <c r="D3003" t="str">
        <f>VLOOKUP($B3003,taxa1,3,FALSE)</f>
        <v>25a120f3-be45-4efa-9251-378acceca024</v>
      </c>
      <c r="E3003">
        <v>651</v>
      </c>
      <c r="F3003" t="str">
        <f>IFERROR(VLOOKUP($E3003,aves,2,FALSE),"not aves")</f>
        <v>Calidris ferruginea</v>
      </c>
      <c r="G3003" t="str">
        <f>IFERROR(VLOOKUP($E3003,aves,3,FALSE),"not aves")</f>
        <v>2b333c3e-a3ac-438f-be57-dffb72c148dd</v>
      </c>
      <c r="H3003" t="str">
        <f>IFERROR(VLOOKUP($E3003,mammalsprice,2,FALSE),"not mammals price")</f>
        <v>not mammals price</v>
      </c>
      <c r="I3003" t="str">
        <f>IFERROR(VLOOKUP($E3003,mammalsprice,3,FALSE),"not mammals price")</f>
        <v>not mammals price</v>
      </c>
      <c r="J3003" t="str">
        <f>IFERROR(VLOOKUP($E3003,mammalswilson,3,FALSE),"not mammals wilson")</f>
        <v>not mammals wilson</v>
      </c>
      <c r="K3003" t="str">
        <f>IFERROR(VLOOKUP($E3003,mammalswilson,3,FALSE),"not mammals wilson")</f>
        <v>not mammals wilson</v>
      </c>
      <c r="L3003" t="s">
        <v>4618</v>
      </c>
      <c r="M3003" t="b">
        <v>1</v>
      </c>
    </row>
    <row r="3004" spans="1:13" x14ac:dyDescent="0.25">
      <c r="A3004" t="s">
        <v>4619</v>
      </c>
      <c r="B3004">
        <v>100333</v>
      </c>
      <c r="C3004" t="str">
        <f>VLOOKUP($B3004,taxa1,2,FALSE)</f>
        <v>Actornithophilus umbrosus</v>
      </c>
      <c r="D3004" t="str">
        <f>VLOOKUP($B3004,taxa1,3,FALSE)</f>
        <v>5d255ce7-b6c7-47d5-a4b8-8d548839ce63</v>
      </c>
      <c r="E3004">
        <v>651</v>
      </c>
      <c r="F3004" t="str">
        <f>IFERROR(VLOOKUP($E3004,aves,2,FALSE),"not aves")</f>
        <v>Calidris ferruginea</v>
      </c>
      <c r="G3004" t="str">
        <f>IFERROR(VLOOKUP($E3004,aves,3,FALSE),"not aves")</f>
        <v>2b333c3e-a3ac-438f-be57-dffb72c148dd</v>
      </c>
      <c r="H3004" t="str">
        <f>IFERROR(VLOOKUP($E3004,mammalsprice,2,FALSE),"not mammals price")</f>
        <v>not mammals price</v>
      </c>
      <c r="I3004" t="str">
        <f>IFERROR(VLOOKUP($E3004,mammalsprice,3,FALSE),"not mammals price")</f>
        <v>not mammals price</v>
      </c>
      <c r="J3004" t="str">
        <f>IFERROR(VLOOKUP($E3004,mammalswilson,3,FALSE),"not mammals wilson")</f>
        <v>not mammals wilson</v>
      </c>
      <c r="K3004" t="str">
        <f>IFERROR(VLOOKUP($E3004,mammalswilson,3,FALSE),"not mammals wilson")</f>
        <v>not mammals wilson</v>
      </c>
      <c r="L3004" t="s">
        <v>4618</v>
      </c>
      <c r="M3004" t="b">
        <v>1</v>
      </c>
    </row>
    <row r="3005" spans="1:13" x14ac:dyDescent="0.25">
      <c r="A3005" t="s">
        <v>4620</v>
      </c>
      <c r="B3005">
        <v>103867</v>
      </c>
      <c r="C3005" t="str">
        <f>VLOOKUP($B3005,taxa1,2,FALSE)</f>
        <v>Lunaceps timmermanni</v>
      </c>
      <c r="D3005" t="str">
        <f>VLOOKUP($B3005,taxa1,3,FALSE)</f>
        <v>d1ba1f06-5ece-49e7-9ebb-0e727d7ee640</v>
      </c>
      <c r="E3005">
        <v>651</v>
      </c>
      <c r="F3005" t="str">
        <f>IFERROR(VLOOKUP($E3005,aves,2,FALSE),"not aves")</f>
        <v>Calidris ferruginea</v>
      </c>
      <c r="G3005" t="str">
        <f>IFERROR(VLOOKUP($E3005,aves,3,FALSE),"not aves")</f>
        <v>2b333c3e-a3ac-438f-be57-dffb72c148dd</v>
      </c>
      <c r="H3005" t="str">
        <f>IFERROR(VLOOKUP($E3005,mammalsprice,2,FALSE),"not mammals price")</f>
        <v>not mammals price</v>
      </c>
      <c r="I3005" t="str">
        <f>IFERROR(VLOOKUP($E3005,mammalsprice,3,FALSE),"not mammals price")</f>
        <v>not mammals price</v>
      </c>
      <c r="J3005" t="str">
        <f>IFERROR(VLOOKUP($E3005,mammalswilson,3,FALSE),"not mammals wilson")</f>
        <v>not mammals wilson</v>
      </c>
      <c r="K3005" t="str">
        <f>IFERROR(VLOOKUP($E3005,mammalswilson,3,FALSE),"not mammals wilson")</f>
        <v>not mammals wilson</v>
      </c>
      <c r="L3005" t="s">
        <v>4618</v>
      </c>
      <c r="M3005" t="b">
        <v>1</v>
      </c>
    </row>
    <row r="3006" spans="1:13" x14ac:dyDescent="0.25">
      <c r="A3006" t="s">
        <v>4621</v>
      </c>
      <c r="B3006">
        <v>102660</v>
      </c>
      <c r="C3006" t="str">
        <f>VLOOKUP($B3006,taxa1,2,FALSE)</f>
        <v>Carduiceps eroliae</v>
      </c>
      <c r="D3006" t="str">
        <f>VLOOKUP($B3006,taxa1,3,FALSE)</f>
        <v>a3783cbd-3766-4b5a-9fbd-cb7558c977fa</v>
      </c>
      <c r="E3006">
        <v>652</v>
      </c>
      <c r="F3006" t="str">
        <f>IFERROR(VLOOKUP($E3006,aves,2,FALSE),"not aves")</f>
        <v>Calidris fuscicollis</v>
      </c>
      <c r="G3006" t="str">
        <f>IFERROR(VLOOKUP($E3006,aves,3,FALSE),"not aves")</f>
        <v>7d6d04cd-6679-4cbe-93b1-44c866fa17a3</v>
      </c>
      <c r="H3006" t="str">
        <f>IFERROR(VLOOKUP($E3006,mammalsprice,2,FALSE),"not mammals price")</f>
        <v>not mammals price</v>
      </c>
      <c r="I3006" t="str">
        <f>IFERROR(VLOOKUP($E3006,mammalsprice,3,FALSE),"not mammals price")</f>
        <v>not mammals price</v>
      </c>
      <c r="J3006" t="str">
        <f>IFERROR(VLOOKUP($E3006,mammalswilson,3,FALSE),"not mammals wilson")</f>
        <v>not mammals wilson</v>
      </c>
      <c r="K3006" t="str">
        <f>IFERROR(VLOOKUP($E3006,mammalswilson,3,FALSE),"not mammals wilson")</f>
        <v>not mammals wilson</v>
      </c>
      <c r="L3006" t="s">
        <v>4622</v>
      </c>
      <c r="M3006" t="b">
        <v>1</v>
      </c>
    </row>
    <row r="3007" spans="1:13" x14ac:dyDescent="0.25">
      <c r="A3007" t="s">
        <v>4623</v>
      </c>
      <c r="B3007">
        <v>100454</v>
      </c>
      <c r="C3007" t="str">
        <f>VLOOKUP($B3007,taxa1,2,FALSE)</f>
        <v>Austromenopon erilis</v>
      </c>
      <c r="D3007" t="str">
        <f>VLOOKUP($B3007,taxa1,3,FALSE)</f>
        <v>a4a2a609-59c0-4c4f-974a-eec625dc6e63</v>
      </c>
      <c r="E3007">
        <v>653</v>
      </c>
      <c r="F3007" t="str">
        <f>IFERROR(VLOOKUP($E3007,aves,2,FALSE),"not aves")</f>
        <v>Calidris maritima</v>
      </c>
      <c r="G3007" t="str">
        <f>IFERROR(VLOOKUP($E3007,aves,3,FALSE),"not aves")</f>
        <v>96173edc-7105-4b0d-b7b0-a51230542386</v>
      </c>
      <c r="H3007" t="str">
        <f>IFERROR(VLOOKUP($E3007,mammalsprice,2,FALSE),"not mammals price")</f>
        <v>not mammals price</v>
      </c>
      <c r="I3007" t="str">
        <f>IFERROR(VLOOKUP($E3007,mammalsprice,3,FALSE),"not mammals price")</f>
        <v>not mammals price</v>
      </c>
      <c r="J3007" t="str">
        <f>IFERROR(VLOOKUP($E3007,mammalswilson,3,FALSE),"not mammals wilson")</f>
        <v>not mammals wilson</v>
      </c>
      <c r="K3007" t="str">
        <f>IFERROR(VLOOKUP($E3007,mammalswilson,3,FALSE),"not mammals wilson")</f>
        <v>not mammals wilson</v>
      </c>
      <c r="L3007" t="s">
        <v>4624</v>
      </c>
      <c r="M3007" t="b">
        <v>1</v>
      </c>
    </row>
    <row r="3008" spans="1:13" x14ac:dyDescent="0.25">
      <c r="A3008" t="s">
        <v>4625</v>
      </c>
      <c r="B3008">
        <v>102664</v>
      </c>
      <c r="C3008" t="str">
        <f>VLOOKUP($B3008,taxa1,2,FALSE)</f>
        <v>Carduiceps meinertzhageni</v>
      </c>
      <c r="D3008" t="str">
        <f>VLOOKUP($B3008,taxa1,3,FALSE)</f>
        <v>5c4c09aa-2520-4c8a-b9a0-988bf24582b6</v>
      </c>
      <c r="E3008">
        <v>647</v>
      </c>
      <c r="F3008" t="str">
        <f>IFERROR(VLOOKUP($E3008,aves,2,FALSE),"not aves")</f>
        <v>Calidris alpina alpina</v>
      </c>
      <c r="G3008" t="str">
        <f>IFERROR(VLOOKUP($E3008,aves,3,FALSE),"not aves")</f>
        <v>b8375a26-c83a-491d-840b-18a83de3e212</v>
      </c>
      <c r="H3008" t="str">
        <f>IFERROR(VLOOKUP($E3008,mammalsprice,2,FALSE),"not mammals price")</f>
        <v>not mammals price</v>
      </c>
      <c r="I3008" t="str">
        <f>IFERROR(VLOOKUP($E3008,mammalsprice,3,FALSE),"not mammals price")</f>
        <v>not mammals price</v>
      </c>
      <c r="J3008" t="str">
        <f>IFERROR(VLOOKUP($E3008,mammalswilson,3,FALSE),"not mammals wilson")</f>
        <v>not mammals wilson</v>
      </c>
      <c r="K3008" t="str">
        <f>IFERROR(VLOOKUP($E3008,mammalswilson,3,FALSE),"not mammals wilson")</f>
        <v>not mammals wilson</v>
      </c>
      <c r="L3008" t="s">
        <v>4590</v>
      </c>
      <c r="M3008" t="b">
        <v>1</v>
      </c>
    </row>
    <row r="3009" spans="1:13" x14ac:dyDescent="0.25">
      <c r="A3009" t="s">
        <v>4626</v>
      </c>
      <c r="B3009">
        <v>102280</v>
      </c>
      <c r="C3009" t="str">
        <f>VLOOKUP($B3009,taxa1,2,FALSE)</f>
        <v>Bizarrifrons picturatus</v>
      </c>
      <c r="D3009" t="str">
        <f>VLOOKUP($B3009,taxa1,3,FALSE)</f>
        <v>8e3305ae-6b0b-4cfc-bb80-b440c38c49f8</v>
      </c>
      <c r="E3009">
        <v>631</v>
      </c>
      <c r="F3009" t="str">
        <f>IFERROR(VLOOKUP($E3009,aves,2,FALSE),"not aves")</f>
        <v>Cacicus cela cela</v>
      </c>
      <c r="G3009" t="str">
        <f>IFERROR(VLOOKUP($E3009,aves,3,FALSE),"not aves")</f>
        <v>a6e7f18e-194f-446f-bcfa-d2ce1a8a688e</v>
      </c>
      <c r="H3009" t="str">
        <f>IFERROR(VLOOKUP($E3009,mammalsprice,2,FALSE),"not mammals price")</f>
        <v>not mammals price</v>
      </c>
      <c r="I3009" t="str">
        <f>IFERROR(VLOOKUP($E3009,mammalsprice,3,FALSE),"not mammals price")</f>
        <v>not mammals price</v>
      </c>
      <c r="J3009" t="str">
        <f>IFERROR(VLOOKUP($E3009,mammalswilson,3,FALSE),"not mammals wilson")</f>
        <v>not mammals wilson</v>
      </c>
      <c r="K3009" t="str">
        <f>IFERROR(VLOOKUP($E3009,mammalswilson,3,FALSE),"not mammals wilson")</f>
        <v>not mammals wilson</v>
      </c>
      <c r="L3009" t="s">
        <v>4627</v>
      </c>
      <c r="M3009" t="b">
        <v>1</v>
      </c>
    </row>
    <row r="3010" spans="1:13" x14ac:dyDescent="0.25">
      <c r="A3010" t="s">
        <v>4628</v>
      </c>
      <c r="B3010">
        <v>105113</v>
      </c>
      <c r="C3010" t="str">
        <f>VLOOKUP($B3010,taxa1,2,FALSE)</f>
        <v>Rallicola Rallicola triangularis</v>
      </c>
      <c r="D3010" t="str">
        <f>VLOOKUP($B3010,taxa1,3,FALSE)</f>
        <v>2902ed7e-78b1-4ede-bd4f-52f48c530ab4</v>
      </c>
      <c r="E3010">
        <v>2203</v>
      </c>
      <c r="F3010" t="str">
        <f>IFERROR(VLOOKUP($E3010,aves,2,FALSE),"not aves")</f>
        <v>Lepidocolaptes souleyetii lineaticeps</v>
      </c>
      <c r="G3010" t="str">
        <f>IFERROR(VLOOKUP($E3010,aves,3,FALSE),"not aves")</f>
        <v>48e60b8d-a0d2-4a9e-b832-c7b219721edb</v>
      </c>
      <c r="H3010" t="str">
        <f>IFERROR(VLOOKUP($E3010,mammalsprice,2,FALSE),"not mammals price")</f>
        <v>not mammals price</v>
      </c>
      <c r="I3010" t="str">
        <f>IFERROR(VLOOKUP($E3010,mammalsprice,3,FALSE),"not mammals price")</f>
        <v>not mammals price</v>
      </c>
      <c r="J3010" t="str">
        <f>IFERROR(VLOOKUP($E3010,mammalswilson,3,FALSE),"not mammals wilson")</f>
        <v>not mammals wilson</v>
      </c>
      <c r="K3010" t="str">
        <f>IFERROR(VLOOKUP($E3010,mammalswilson,3,FALSE),"not mammals wilson")</f>
        <v>not mammals wilson</v>
      </c>
      <c r="L3010" t="s">
        <v>4629</v>
      </c>
      <c r="M3010" t="b">
        <v>1</v>
      </c>
    </row>
    <row r="3011" spans="1:13" x14ac:dyDescent="0.25">
      <c r="A3011" t="s">
        <v>4630</v>
      </c>
      <c r="B3011">
        <v>101155</v>
      </c>
      <c r="C3011" t="str">
        <f>VLOOKUP($B3011,taxa1,2,FALSE)</f>
        <v>Machaerilaemus laticapitus</v>
      </c>
      <c r="D3011" t="str">
        <f>VLOOKUP($B3011,taxa1,3,FALSE)</f>
        <v>a9dfb28e-dbd9-4b40-abdc-99690edf4df3</v>
      </c>
      <c r="E3011">
        <v>2204</v>
      </c>
      <c r="F3011" t="str">
        <f>IFERROR(VLOOKUP($E3011,aves,2,FALSE),"not aves")</f>
        <v>Leptasthenura aegithaloides</v>
      </c>
      <c r="G3011" t="str">
        <f>IFERROR(VLOOKUP($E3011,aves,3,FALSE),"not aves")</f>
        <v>dbd91523-1398-4759-aaa9-86e1d5444da2</v>
      </c>
      <c r="H3011" t="str">
        <f>IFERROR(VLOOKUP($E3011,mammalsprice,2,FALSE),"not mammals price")</f>
        <v>not mammals price</v>
      </c>
      <c r="I3011" t="str">
        <f>IFERROR(VLOOKUP($E3011,mammalsprice,3,FALSE),"not mammals price")</f>
        <v>not mammals price</v>
      </c>
      <c r="J3011" t="str">
        <f>IFERROR(VLOOKUP($E3011,mammalswilson,3,FALSE),"not mammals wilson")</f>
        <v>not mammals wilson</v>
      </c>
      <c r="K3011" t="str">
        <f>IFERROR(VLOOKUP($E3011,mammalswilson,3,FALSE),"not mammals wilson")</f>
        <v>not mammals wilson</v>
      </c>
      <c r="L3011" t="s">
        <v>4631</v>
      </c>
      <c r="M3011" t="b">
        <v>1</v>
      </c>
    </row>
    <row r="3012" spans="1:13" x14ac:dyDescent="0.25">
      <c r="A3012" t="s">
        <v>4632</v>
      </c>
      <c r="B3012">
        <v>100726</v>
      </c>
      <c r="C3012" t="str">
        <f>VLOOKUP($B3012,taxa1,2,FALSE)</f>
        <v>Colpocephalum longissimum</v>
      </c>
      <c r="D3012" t="str">
        <f>VLOOKUP($B3012,taxa1,3,FALSE)</f>
        <v>fe07e3fc-f818-4908-a1df-3408a7f59067</v>
      </c>
      <c r="E3012">
        <v>2205</v>
      </c>
      <c r="F3012" t="str">
        <f>IFERROR(VLOOKUP($E3012,aves,2,FALSE),"not aves")</f>
        <v>Leptoptilos crumeniferus</v>
      </c>
      <c r="G3012" t="str">
        <f>IFERROR(VLOOKUP($E3012,aves,3,FALSE),"not aves")</f>
        <v>7ab7ed0b-92e4-42f2-a050-cd4cda2dd812</v>
      </c>
      <c r="H3012" t="str">
        <f>IFERROR(VLOOKUP($E3012,mammalsprice,2,FALSE),"not mammals price")</f>
        <v>not mammals price</v>
      </c>
      <c r="I3012" t="str">
        <f>IFERROR(VLOOKUP($E3012,mammalsprice,3,FALSE),"not mammals price")</f>
        <v>not mammals price</v>
      </c>
      <c r="J3012" t="str">
        <f>IFERROR(VLOOKUP($E3012,mammalswilson,3,FALSE),"not mammals wilson")</f>
        <v>not mammals wilson</v>
      </c>
      <c r="K3012" t="str">
        <f>IFERROR(VLOOKUP($E3012,mammalswilson,3,FALSE),"not mammals wilson")</f>
        <v>not mammals wilson</v>
      </c>
      <c r="L3012" t="s">
        <v>4633</v>
      </c>
      <c r="M3012" t="b">
        <v>1</v>
      </c>
    </row>
    <row r="3013" spans="1:13" x14ac:dyDescent="0.25">
      <c r="A3013" t="s">
        <v>4634</v>
      </c>
      <c r="B3013">
        <v>102117</v>
      </c>
      <c r="C3013" t="str">
        <f>VLOOKUP($B3013,taxa1,2,FALSE)</f>
        <v>Ardeicola fissomaculatus</v>
      </c>
      <c r="D3013" t="str">
        <f>VLOOKUP($B3013,taxa1,3,FALSE)</f>
        <v>6596c93e-5883-4789-a2bf-6916dead08b5</v>
      </c>
      <c r="E3013">
        <v>2205</v>
      </c>
      <c r="F3013" t="str">
        <f>IFERROR(VLOOKUP($E3013,aves,2,FALSE),"not aves")</f>
        <v>Leptoptilos crumeniferus</v>
      </c>
      <c r="G3013" t="str">
        <f>IFERROR(VLOOKUP($E3013,aves,3,FALSE),"not aves")</f>
        <v>7ab7ed0b-92e4-42f2-a050-cd4cda2dd812</v>
      </c>
      <c r="H3013" t="str">
        <f>IFERROR(VLOOKUP($E3013,mammalsprice,2,FALSE),"not mammals price")</f>
        <v>not mammals price</v>
      </c>
      <c r="I3013" t="str">
        <f>IFERROR(VLOOKUP($E3013,mammalsprice,3,FALSE),"not mammals price")</f>
        <v>not mammals price</v>
      </c>
      <c r="J3013" t="str">
        <f>IFERROR(VLOOKUP($E3013,mammalswilson,3,FALSE),"not mammals wilson")</f>
        <v>not mammals wilson</v>
      </c>
      <c r="K3013" t="str">
        <f>IFERROR(VLOOKUP($E3013,mammalswilson,3,FALSE),"not mammals wilson")</f>
        <v>not mammals wilson</v>
      </c>
      <c r="L3013" t="s">
        <v>4633</v>
      </c>
      <c r="M3013" t="b">
        <v>1</v>
      </c>
    </row>
    <row r="3014" spans="1:13" x14ac:dyDescent="0.25">
      <c r="A3014" t="s">
        <v>4635</v>
      </c>
      <c r="B3014">
        <v>102121</v>
      </c>
      <c r="C3014" t="str">
        <f>VLOOKUP($B3014,taxa1,2,FALSE)</f>
        <v>Ardeicola genitalis</v>
      </c>
      <c r="D3014" t="str">
        <f>VLOOKUP($B3014,taxa1,3,FALSE)</f>
        <v>c28ee4a1-bb42-4c5c-b58a-da7d85451f0e</v>
      </c>
      <c r="E3014">
        <v>2205</v>
      </c>
      <c r="F3014" t="str">
        <f>IFERROR(VLOOKUP($E3014,aves,2,FALSE),"not aves")</f>
        <v>Leptoptilos crumeniferus</v>
      </c>
      <c r="G3014" t="str">
        <f>IFERROR(VLOOKUP($E3014,aves,3,FALSE),"not aves")</f>
        <v>7ab7ed0b-92e4-42f2-a050-cd4cda2dd812</v>
      </c>
      <c r="H3014" t="str">
        <f>IFERROR(VLOOKUP($E3014,mammalsprice,2,FALSE),"not mammals price")</f>
        <v>not mammals price</v>
      </c>
      <c r="I3014" t="str">
        <f>IFERROR(VLOOKUP($E3014,mammalsprice,3,FALSE),"not mammals price")</f>
        <v>not mammals price</v>
      </c>
      <c r="J3014" t="str">
        <f>IFERROR(VLOOKUP($E3014,mammalswilson,3,FALSE),"not mammals wilson")</f>
        <v>not mammals wilson</v>
      </c>
      <c r="K3014" t="str">
        <f>IFERROR(VLOOKUP($E3014,mammalswilson,3,FALSE),"not mammals wilson")</f>
        <v>not mammals wilson</v>
      </c>
      <c r="L3014" t="s">
        <v>4633</v>
      </c>
      <c r="M3014" t="b">
        <v>1</v>
      </c>
    </row>
    <row r="3015" spans="1:13" x14ac:dyDescent="0.25">
      <c r="A3015" t="s">
        <v>4636</v>
      </c>
      <c r="B3015">
        <v>100581</v>
      </c>
      <c r="C3015" t="str">
        <f>VLOOKUP($B3015,taxa1,2,FALSE)</f>
        <v>Ciconiphilus temporalis</v>
      </c>
      <c r="D3015" t="str">
        <f>VLOOKUP($B3015,taxa1,3,FALSE)</f>
        <v>9a2518ca-06b9-4542-9e9e-f5cfe73c8365</v>
      </c>
      <c r="E3015">
        <v>2206</v>
      </c>
      <c r="F3015" t="str">
        <f>IFERROR(VLOOKUP($E3015,aves,2,FALSE),"not aves")</f>
        <v>Leptoptilos dubius</v>
      </c>
      <c r="G3015" t="str">
        <f>IFERROR(VLOOKUP($E3015,aves,3,FALSE),"not aves")</f>
        <v>0e842bba-7a3b-4415-abbf-c65cf433fa7c</v>
      </c>
      <c r="H3015" t="str">
        <f>IFERROR(VLOOKUP($E3015,mammalsprice,2,FALSE),"not mammals price")</f>
        <v>not mammals price</v>
      </c>
      <c r="I3015" t="str">
        <f>IFERROR(VLOOKUP($E3015,mammalsprice,3,FALSE),"not mammals price")</f>
        <v>not mammals price</v>
      </c>
      <c r="J3015" t="str">
        <f>IFERROR(VLOOKUP($E3015,mammalswilson,3,FALSE),"not mammals wilson")</f>
        <v>not mammals wilson</v>
      </c>
      <c r="K3015" t="str">
        <f>IFERROR(VLOOKUP($E3015,mammalswilson,3,FALSE),"not mammals wilson")</f>
        <v>not mammals wilson</v>
      </c>
      <c r="L3015" t="s">
        <v>4637</v>
      </c>
      <c r="M3015" t="b">
        <v>1</v>
      </c>
    </row>
    <row r="3016" spans="1:13" x14ac:dyDescent="0.25">
      <c r="A3016" t="s">
        <v>4638</v>
      </c>
      <c r="B3016">
        <v>100656</v>
      </c>
      <c r="C3016" t="str">
        <f>VLOOKUP($B3016,taxa1,2,FALSE)</f>
        <v>Colpocephalum cooki</v>
      </c>
      <c r="D3016" t="str">
        <f>VLOOKUP($B3016,taxa1,3,FALSE)</f>
        <v>5d7062f9-af29-440f-831c-8bdfcb45cc75</v>
      </c>
      <c r="E3016">
        <v>2206</v>
      </c>
      <c r="F3016" t="str">
        <f>IFERROR(VLOOKUP($E3016,aves,2,FALSE),"not aves")</f>
        <v>Leptoptilos dubius</v>
      </c>
      <c r="G3016" t="str">
        <f>IFERROR(VLOOKUP($E3016,aves,3,FALSE),"not aves")</f>
        <v>0e842bba-7a3b-4415-abbf-c65cf433fa7c</v>
      </c>
      <c r="H3016" t="str">
        <f>IFERROR(VLOOKUP($E3016,mammalsprice,2,FALSE),"not mammals price")</f>
        <v>not mammals price</v>
      </c>
      <c r="I3016" t="str">
        <f>IFERROR(VLOOKUP($E3016,mammalsprice,3,FALSE),"not mammals price")</f>
        <v>not mammals price</v>
      </c>
      <c r="J3016" t="str">
        <f>IFERROR(VLOOKUP($E3016,mammalswilson,3,FALSE),"not mammals wilson")</f>
        <v>not mammals wilson</v>
      </c>
      <c r="K3016" t="str">
        <f>IFERROR(VLOOKUP($E3016,mammalswilson,3,FALSE),"not mammals wilson")</f>
        <v>not mammals wilson</v>
      </c>
      <c r="L3016" t="s">
        <v>4637</v>
      </c>
      <c r="M3016" t="b">
        <v>1</v>
      </c>
    </row>
    <row r="3017" spans="1:13" x14ac:dyDescent="0.25">
      <c r="A3017" t="s">
        <v>4639</v>
      </c>
      <c r="B3017">
        <v>100735</v>
      </c>
      <c r="C3017" t="str">
        <f>VLOOKUP($B3017,taxa1,2,FALSE)</f>
        <v>Colpocephalum marabu</v>
      </c>
      <c r="D3017" t="str">
        <f>VLOOKUP($B3017,taxa1,3,FALSE)</f>
        <v>ed64911c-e9ef-40a0-be3e-f1ea575995f0</v>
      </c>
      <c r="E3017">
        <v>2207</v>
      </c>
      <c r="F3017" t="str">
        <f>IFERROR(VLOOKUP($E3017,aves,2,FALSE),"not aves")</f>
        <v>Leptoptilos javanicus</v>
      </c>
      <c r="G3017" t="str">
        <f>IFERROR(VLOOKUP($E3017,aves,3,FALSE),"not aves")</f>
        <v>dd60de2a-66b7-4c23-8b4f-e17a58923636</v>
      </c>
      <c r="H3017" t="str">
        <f>IFERROR(VLOOKUP($E3017,mammalsprice,2,FALSE),"not mammals price")</f>
        <v>not mammals price</v>
      </c>
      <c r="I3017" t="str">
        <f>IFERROR(VLOOKUP($E3017,mammalsprice,3,FALSE),"not mammals price")</f>
        <v>not mammals price</v>
      </c>
      <c r="J3017" t="str">
        <f>IFERROR(VLOOKUP($E3017,mammalswilson,3,FALSE),"not mammals wilson")</f>
        <v>not mammals wilson</v>
      </c>
      <c r="K3017" t="str">
        <f>IFERROR(VLOOKUP($E3017,mammalswilson,3,FALSE),"not mammals wilson")</f>
        <v>not mammals wilson</v>
      </c>
      <c r="L3017" t="s">
        <v>4640</v>
      </c>
      <c r="M3017" t="b">
        <v>1</v>
      </c>
    </row>
    <row r="3018" spans="1:13" x14ac:dyDescent="0.25">
      <c r="A3018" t="s">
        <v>4641</v>
      </c>
      <c r="B3018">
        <v>102127</v>
      </c>
      <c r="C3018" t="str">
        <f>VLOOKUP($B3018,taxa1,2,FALSE)</f>
        <v>Ardeicola hardayali</v>
      </c>
      <c r="D3018" t="str">
        <f>VLOOKUP($B3018,taxa1,3,FALSE)</f>
        <v>9faa0b9b-95ea-4def-b590-e35a066dee02</v>
      </c>
      <c r="E3018">
        <v>2207</v>
      </c>
      <c r="F3018" t="str">
        <f>IFERROR(VLOOKUP($E3018,aves,2,FALSE),"not aves")</f>
        <v>Leptoptilos javanicus</v>
      </c>
      <c r="G3018" t="str">
        <f>IFERROR(VLOOKUP($E3018,aves,3,FALSE),"not aves")</f>
        <v>dd60de2a-66b7-4c23-8b4f-e17a58923636</v>
      </c>
      <c r="H3018" t="str">
        <f>IFERROR(VLOOKUP($E3018,mammalsprice,2,FALSE),"not mammals price")</f>
        <v>not mammals price</v>
      </c>
      <c r="I3018" t="str">
        <f>IFERROR(VLOOKUP($E3018,mammalsprice,3,FALSE),"not mammals price")</f>
        <v>not mammals price</v>
      </c>
      <c r="J3018" t="str">
        <f>IFERROR(VLOOKUP($E3018,mammalswilson,3,FALSE),"not mammals wilson")</f>
        <v>not mammals wilson</v>
      </c>
      <c r="K3018" t="str">
        <f>IFERROR(VLOOKUP($E3018,mammalswilson,3,FALSE),"not mammals wilson")</f>
        <v>not mammals wilson</v>
      </c>
      <c r="L3018" t="s">
        <v>4640</v>
      </c>
      <c r="M3018" t="b">
        <v>1</v>
      </c>
    </row>
    <row r="3019" spans="1:13" x14ac:dyDescent="0.25">
      <c r="A3019" t="s">
        <v>4642</v>
      </c>
      <c r="B3019">
        <v>100524</v>
      </c>
      <c r="C3019" t="str">
        <f>VLOOKUP($B3019,taxa1,2,FALSE)</f>
        <v>Bucerophagus eurygaster</v>
      </c>
      <c r="D3019" t="str">
        <f>VLOOKUP($B3019,taxa1,3,FALSE)</f>
        <v>adb5877d-52cb-44a8-9fa6-b6215c61a188</v>
      </c>
      <c r="E3019">
        <v>6868</v>
      </c>
      <c r="F3019" t="str">
        <f>IFERROR(VLOOKUP($E3019,aves,2,FALSE),"not aves")</f>
        <v>not aves</v>
      </c>
      <c r="G3019" t="str">
        <f>IFERROR(VLOOKUP($E3019,aves,3,FALSE),"not aves")</f>
        <v>not aves</v>
      </c>
      <c r="H3019" t="str">
        <f>IFERROR(VLOOKUP($E3019,mammalsprice,2,FALSE),"not mammals price")</f>
        <v>not mammals price</v>
      </c>
      <c r="I3019" t="str">
        <f>IFERROR(VLOOKUP($E3019,mammalsprice,3,FALSE),"not mammals price")</f>
        <v>not mammals price</v>
      </c>
      <c r="J3019" t="str">
        <f>IFERROR(VLOOKUP($E3019,mammalswilson,3,FALSE),"not mammals wilson")</f>
        <v>not mammals wilson</v>
      </c>
      <c r="K3019" t="str">
        <f>IFERROR(VLOOKUP($E3019,mammalswilson,3,FALSE),"not mammals wilson")</f>
        <v>not mammals wilson</v>
      </c>
      <c r="L3019" t="s">
        <v>4643</v>
      </c>
      <c r="M3019" t="b">
        <v>1</v>
      </c>
    </row>
    <row r="3020" spans="1:13" x14ac:dyDescent="0.25">
      <c r="A3020" t="s">
        <v>4644</v>
      </c>
      <c r="B3020">
        <v>102425</v>
      </c>
      <c r="C3020" t="str">
        <f>VLOOKUP($B3020,taxa1,2,FALSE)</f>
        <v>Brueelia infrequens</v>
      </c>
      <c r="D3020" t="str">
        <f>VLOOKUP($B3020,taxa1,3,FALSE)</f>
        <v>4efdd8da-902f-49cf-8a19-2659f9b02b33</v>
      </c>
      <c r="E3020">
        <v>642</v>
      </c>
      <c r="F3020" t="str">
        <f>IFERROR(VLOOKUP($E3020,aves,2,FALSE),"not aves")</f>
        <v>Calcarius lapponicus</v>
      </c>
      <c r="G3020" t="str">
        <f>IFERROR(VLOOKUP($E3020,aves,3,FALSE),"not aves")</f>
        <v>83d1a757-de36-4110-963a-07a4de1f631e</v>
      </c>
      <c r="H3020" t="str">
        <f>IFERROR(VLOOKUP($E3020,mammalsprice,2,FALSE),"not mammals price")</f>
        <v>not mammals price</v>
      </c>
      <c r="I3020" t="str">
        <f>IFERROR(VLOOKUP($E3020,mammalsprice,3,FALSE),"not mammals price")</f>
        <v>not mammals price</v>
      </c>
      <c r="J3020" t="str">
        <f>IFERROR(VLOOKUP($E3020,mammalswilson,3,FALSE),"not mammals wilson")</f>
        <v>not mammals wilson</v>
      </c>
      <c r="K3020" t="str">
        <f>IFERROR(VLOOKUP($E3020,mammalswilson,3,FALSE),"not mammals wilson")</f>
        <v>not mammals wilson</v>
      </c>
      <c r="L3020" t="s">
        <v>4606</v>
      </c>
      <c r="M3020" t="b">
        <v>1</v>
      </c>
    </row>
    <row r="3021" spans="1:13" x14ac:dyDescent="0.25">
      <c r="A3021" t="s">
        <v>4645</v>
      </c>
      <c r="B3021">
        <v>101598</v>
      </c>
      <c r="C3021" t="str">
        <f>VLOOKUP($B3021,taxa1,2,FALSE)</f>
        <v>Myrsidea picta</v>
      </c>
      <c r="D3021" t="str">
        <f>VLOOKUP($B3021,taxa1,3,FALSE)</f>
        <v>801c9df3-cacc-4384-a09c-99797ead1883</v>
      </c>
      <c r="E3021">
        <v>631</v>
      </c>
      <c r="F3021" t="str">
        <f>IFERROR(VLOOKUP($E3021,aves,2,FALSE),"not aves")</f>
        <v>Cacicus cela cela</v>
      </c>
      <c r="G3021" t="str">
        <f>IFERROR(VLOOKUP($E3021,aves,3,FALSE),"not aves")</f>
        <v>a6e7f18e-194f-446f-bcfa-d2ce1a8a688e</v>
      </c>
      <c r="H3021" t="str">
        <f>IFERROR(VLOOKUP($E3021,mammalsprice,2,FALSE),"not mammals price")</f>
        <v>not mammals price</v>
      </c>
      <c r="I3021" t="str">
        <f>IFERROR(VLOOKUP($E3021,mammalsprice,3,FALSE),"not mammals price")</f>
        <v>not mammals price</v>
      </c>
      <c r="J3021" t="str">
        <f>IFERROR(VLOOKUP($E3021,mammalswilson,3,FALSE),"not mammals wilson")</f>
        <v>not mammals wilson</v>
      </c>
      <c r="K3021" t="str">
        <f>IFERROR(VLOOKUP($E3021,mammalswilson,3,FALSE),"not mammals wilson")</f>
        <v>not mammals wilson</v>
      </c>
      <c r="L3021" t="s">
        <v>4627</v>
      </c>
      <c r="M3021" t="b">
        <v>1</v>
      </c>
    </row>
    <row r="3022" spans="1:13" x14ac:dyDescent="0.25">
      <c r="A3022" t="s">
        <v>4646</v>
      </c>
      <c r="B3022">
        <v>101844</v>
      </c>
      <c r="C3022" t="str">
        <f>VLOOKUP($B3022,taxa1,2,FALSE)</f>
        <v>Acidoproctus emersoni</v>
      </c>
      <c r="D3022" t="str">
        <f>VLOOKUP($B3022,taxa1,3,FALSE)</f>
        <v>da49e36b-1c3e-497f-b89d-018379774d6c</v>
      </c>
      <c r="E3022">
        <v>1353</v>
      </c>
      <c r="F3022" t="str">
        <f>IFERROR(VLOOKUP($E3022,aves,2,FALSE),"not aves")</f>
        <v>Dendrocygna javanica</v>
      </c>
      <c r="G3022" t="str">
        <f>IFERROR(VLOOKUP($E3022,aves,3,FALSE),"not aves")</f>
        <v>b4fb3e61-ac90-4a3c-8368-4f1dfe45f2a1</v>
      </c>
      <c r="H3022" t="str">
        <f>IFERROR(VLOOKUP($E3022,mammalsprice,2,FALSE),"not mammals price")</f>
        <v>not mammals price</v>
      </c>
      <c r="I3022" t="str">
        <f>IFERROR(VLOOKUP($E3022,mammalsprice,3,FALSE),"not mammals price")</f>
        <v>not mammals price</v>
      </c>
      <c r="J3022" t="str">
        <f>IFERROR(VLOOKUP($E3022,mammalswilson,3,FALSE),"not mammals wilson")</f>
        <v>not mammals wilson</v>
      </c>
      <c r="K3022" t="str">
        <f>IFERROR(VLOOKUP($E3022,mammalswilson,3,FALSE),"not mammals wilson")</f>
        <v>not mammals wilson</v>
      </c>
      <c r="L3022" t="s">
        <v>4647</v>
      </c>
      <c r="M3022" t="b">
        <v>1</v>
      </c>
    </row>
    <row r="3023" spans="1:13" x14ac:dyDescent="0.25">
      <c r="A3023" t="s">
        <v>4648</v>
      </c>
      <c r="B3023">
        <v>102346</v>
      </c>
      <c r="C3023" t="str">
        <f>VLOOKUP($B3023,taxa1,2,FALSE)</f>
        <v>Brueelia cela</v>
      </c>
      <c r="D3023" t="str">
        <f>VLOOKUP($B3023,taxa1,3,FALSE)</f>
        <v>686c09b0-9c95-4a11-95b7-9f400fd7b054</v>
      </c>
      <c r="E3023">
        <v>631</v>
      </c>
      <c r="F3023" t="str">
        <f>IFERROR(VLOOKUP($E3023,aves,2,FALSE),"not aves")</f>
        <v>Cacicus cela cela</v>
      </c>
      <c r="G3023" t="str">
        <f>IFERROR(VLOOKUP($E3023,aves,3,FALSE),"not aves")</f>
        <v>a6e7f18e-194f-446f-bcfa-d2ce1a8a688e</v>
      </c>
      <c r="H3023" t="str">
        <f>IFERROR(VLOOKUP($E3023,mammalsprice,2,FALSE),"not mammals price")</f>
        <v>not mammals price</v>
      </c>
      <c r="I3023" t="str">
        <f>IFERROR(VLOOKUP($E3023,mammalsprice,3,FALSE),"not mammals price")</f>
        <v>not mammals price</v>
      </c>
      <c r="J3023" t="str">
        <f>IFERROR(VLOOKUP($E3023,mammalswilson,3,FALSE),"not mammals wilson")</f>
        <v>not mammals wilson</v>
      </c>
      <c r="K3023" t="str">
        <f>IFERROR(VLOOKUP($E3023,mammalswilson,3,FALSE),"not mammals wilson")</f>
        <v>not mammals wilson</v>
      </c>
      <c r="L3023" t="s">
        <v>4627</v>
      </c>
      <c r="M3023" t="b">
        <v>1</v>
      </c>
    </row>
    <row r="3024" spans="1:13" x14ac:dyDescent="0.25">
      <c r="A3024" t="s">
        <v>4649</v>
      </c>
      <c r="B3024">
        <v>102276</v>
      </c>
      <c r="C3024" t="str">
        <f>VLOOKUP($B3024,taxa1,2,FALSE)</f>
        <v>Bizarrifrons juruani</v>
      </c>
      <c r="D3024" t="str">
        <f>VLOOKUP($B3024,taxa1,3,FALSE)</f>
        <v>99dd8c23-65b0-4e7c-9829-377a550628d3</v>
      </c>
      <c r="E3024">
        <v>632</v>
      </c>
      <c r="F3024" t="str">
        <f>IFERROR(VLOOKUP($E3024,aves,2,FALSE),"not aves")</f>
        <v>Cacicus haemorrhous</v>
      </c>
      <c r="G3024" t="str">
        <f>IFERROR(VLOOKUP($E3024,aves,3,FALSE),"not aves")</f>
        <v>79b46866-13d5-4bb7-8f79-f384a05bc1d6</v>
      </c>
      <c r="H3024" t="str">
        <f>IFERROR(VLOOKUP($E3024,mammalsprice,2,FALSE),"not mammals price")</f>
        <v>not mammals price</v>
      </c>
      <c r="I3024" t="str">
        <f>IFERROR(VLOOKUP($E3024,mammalsprice,3,FALSE),"not mammals price")</f>
        <v>not mammals price</v>
      </c>
      <c r="J3024" t="str">
        <f>IFERROR(VLOOKUP($E3024,mammalswilson,3,FALSE),"not mammals wilson")</f>
        <v>not mammals wilson</v>
      </c>
      <c r="K3024" t="str">
        <f>IFERROR(VLOOKUP($E3024,mammalswilson,3,FALSE),"not mammals wilson")</f>
        <v>not mammals wilson</v>
      </c>
      <c r="L3024" t="s">
        <v>4650</v>
      </c>
      <c r="M3024" t="b">
        <v>1</v>
      </c>
    </row>
    <row r="3025" spans="1:13" x14ac:dyDescent="0.25">
      <c r="A3025" t="s">
        <v>4651</v>
      </c>
      <c r="B3025">
        <v>101497</v>
      </c>
      <c r="C3025" t="str">
        <f>VLOOKUP($B3025,taxa1,2,FALSE)</f>
        <v>Myrsidea diffusa</v>
      </c>
      <c r="D3025" t="str">
        <f>VLOOKUP($B3025,taxa1,3,FALSE)</f>
        <v>3c9c7f83-7bbc-4e29-ad3a-daf9ce94a330</v>
      </c>
      <c r="E3025">
        <v>633</v>
      </c>
      <c r="F3025" t="str">
        <f>IFERROR(VLOOKUP($E3025,aves,2,FALSE),"not aves")</f>
        <v>Cacicus holosericeus</v>
      </c>
      <c r="G3025" t="str">
        <f>IFERROR(VLOOKUP($E3025,aves,3,FALSE),"not aves")</f>
        <v>c9f73e81-1272-4aff-92c7-c0a34fdafc19</v>
      </c>
      <c r="H3025" t="str">
        <f>IFERROR(VLOOKUP($E3025,mammalsprice,2,FALSE),"not mammals price")</f>
        <v>not mammals price</v>
      </c>
      <c r="I3025" t="str">
        <f>IFERROR(VLOOKUP($E3025,mammalsprice,3,FALSE),"not mammals price")</f>
        <v>not mammals price</v>
      </c>
      <c r="J3025" t="str">
        <f>IFERROR(VLOOKUP($E3025,mammalswilson,3,FALSE),"not mammals wilson")</f>
        <v>not mammals wilson</v>
      </c>
      <c r="K3025" t="str">
        <f>IFERROR(VLOOKUP($E3025,mammalswilson,3,FALSE),"not mammals wilson")</f>
        <v>not mammals wilson</v>
      </c>
      <c r="L3025" t="s">
        <v>4652</v>
      </c>
      <c r="M3025" t="b">
        <v>1</v>
      </c>
    </row>
    <row r="3026" spans="1:13" x14ac:dyDescent="0.25">
      <c r="A3026" t="s">
        <v>4653</v>
      </c>
      <c r="B3026">
        <v>102596</v>
      </c>
      <c r="C3026" t="str">
        <f>VLOOKUP($B3026,taxa1,2,FALSE)</f>
        <v>Brueelia virgata</v>
      </c>
      <c r="D3026" t="str">
        <f>VLOOKUP($B3026,taxa1,3,FALSE)</f>
        <v>25311110-589f-4571-8623-a0e0178b96ca</v>
      </c>
      <c r="E3026">
        <v>633</v>
      </c>
      <c r="F3026" t="str">
        <f>IFERROR(VLOOKUP($E3026,aves,2,FALSE),"not aves")</f>
        <v>Cacicus holosericeus</v>
      </c>
      <c r="G3026" t="str">
        <f>IFERROR(VLOOKUP($E3026,aves,3,FALSE),"not aves")</f>
        <v>c9f73e81-1272-4aff-92c7-c0a34fdafc19</v>
      </c>
      <c r="H3026" t="str">
        <f>IFERROR(VLOOKUP($E3026,mammalsprice,2,FALSE),"not mammals price")</f>
        <v>not mammals price</v>
      </c>
      <c r="I3026" t="str">
        <f>IFERROR(VLOOKUP($E3026,mammalsprice,3,FALSE),"not mammals price")</f>
        <v>not mammals price</v>
      </c>
      <c r="J3026" t="str">
        <f>IFERROR(VLOOKUP($E3026,mammalswilson,3,FALSE),"not mammals wilson")</f>
        <v>not mammals wilson</v>
      </c>
      <c r="K3026" t="str">
        <f>IFERROR(VLOOKUP($E3026,mammalswilson,3,FALSE),"not mammals wilson")</f>
        <v>not mammals wilson</v>
      </c>
      <c r="L3026" t="s">
        <v>4652</v>
      </c>
      <c r="M3026" t="b">
        <v>1</v>
      </c>
    </row>
    <row r="3027" spans="1:13" x14ac:dyDescent="0.25">
      <c r="A3027" t="s">
        <v>4654</v>
      </c>
      <c r="B3027">
        <v>102561</v>
      </c>
      <c r="C3027" t="str">
        <f>VLOOKUP($B3027,taxa1,2,FALSE)</f>
        <v>Brueelia solitaria</v>
      </c>
      <c r="D3027" t="str">
        <f>VLOOKUP($B3027,taxa1,3,FALSE)</f>
        <v>a1134471-7f56-4885-a7e8-354d1b6a2b80</v>
      </c>
      <c r="E3027">
        <v>634</v>
      </c>
      <c r="F3027" t="str">
        <f>IFERROR(VLOOKUP($E3027,aves,2,FALSE),"not aves")</f>
        <v>Cacicus solitarius</v>
      </c>
      <c r="G3027" t="str">
        <f>IFERROR(VLOOKUP($E3027,aves,3,FALSE),"not aves")</f>
        <v>f46171cd-4ec3-47a6-a032-bd2cba208ae7</v>
      </c>
      <c r="H3027" t="str">
        <f>IFERROR(VLOOKUP($E3027,mammalsprice,2,FALSE),"not mammals price")</f>
        <v>not mammals price</v>
      </c>
      <c r="I3027" t="str">
        <f>IFERROR(VLOOKUP($E3027,mammalsprice,3,FALSE),"not mammals price")</f>
        <v>not mammals price</v>
      </c>
      <c r="J3027" t="str">
        <f>IFERROR(VLOOKUP($E3027,mammalswilson,3,FALSE),"not mammals wilson")</f>
        <v>not mammals wilson</v>
      </c>
      <c r="K3027" t="str">
        <f>IFERROR(VLOOKUP($E3027,mammalswilson,3,FALSE),"not mammals wilson")</f>
        <v>not mammals wilson</v>
      </c>
      <c r="L3027" t="s">
        <v>4655</v>
      </c>
      <c r="M3027" t="b">
        <v>1</v>
      </c>
    </row>
    <row r="3028" spans="1:13" x14ac:dyDescent="0.25">
      <c r="A3028" t="s">
        <v>4656</v>
      </c>
      <c r="B3028">
        <v>101554</v>
      </c>
      <c r="C3028" t="str">
        <f>VLOOKUP($B3028,taxa1,2,FALSE)</f>
        <v>Myrsidea laciniata</v>
      </c>
      <c r="D3028" t="str">
        <f>VLOOKUP($B3028,taxa1,3,FALSE)</f>
        <v>b9e18f8a-2b4d-4aed-9a71-2232dfa29584</v>
      </c>
      <c r="E3028">
        <v>635</v>
      </c>
      <c r="F3028" t="str">
        <f>IFERROR(VLOOKUP($E3028,aves,2,FALSE),"not aves")</f>
        <v>Cacicus uropygialis uropygialis</v>
      </c>
      <c r="G3028" t="str">
        <f>IFERROR(VLOOKUP($E3028,aves,3,FALSE),"not aves")</f>
        <v>41630e18-3ab8-445d-a0d9-a498d227c165</v>
      </c>
      <c r="H3028" t="str">
        <f>IFERROR(VLOOKUP($E3028,mammalsprice,2,FALSE),"not mammals price")</f>
        <v>not mammals price</v>
      </c>
      <c r="I3028" t="str">
        <f>IFERROR(VLOOKUP($E3028,mammalsprice,3,FALSE),"not mammals price")</f>
        <v>not mammals price</v>
      </c>
      <c r="J3028" t="str">
        <f>IFERROR(VLOOKUP($E3028,mammalswilson,3,FALSE),"not mammals wilson")</f>
        <v>not mammals wilson</v>
      </c>
      <c r="K3028" t="str">
        <f>IFERROR(VLOOKUP($E3028,mammalswilson,3,FALSE),"not mammals wilson")</f>
        <v>not mammals wilson</v>
      </c>
      <c r="L3028" t="s">
        <v>4657</v>
      </c>
      <c r="M3028" t="b">
        <v>1</v>
      </c>
    </row>
    <row r="3029" spans="1:13" x14ac:dyDescent="0.25">
      <c r="A3029" t="s">
        <v>4658</v>
      </c>
      <c r="B3029">
        <v>103054</v>
      </c>
      <c r="C3029" t="str">
        <f>VLOOKUP($B3029,taxa1,2,FALSE)</f>
        <v>Cuculoecus laticlypeatus</v>
      </c>
      <c r="D3029" t="str">
        <f>VLOOKUP($B3029,taxa1,3,FALSE)</f>
        <v>731fb5fd-4147-4484-8b66-4a266e6c2e22</v>
      </c>
      <c r="E3029">
        <v>637</v>
      </c>
      <c r="F3029" t="str">
        <f>IFERROR(VLOOKUP($E3029,aves,2,FALSE),"not aves")</f>
        <v>Cacomantis pyrrhophanus prionurus</v>
      </c>
      <c r="G3029" t="str">
        <f>IFERROR(VLOOKUP($E3029,aves,3,FALSE),"not aves")</f>
        <v>3f381e13-19dd-4047-882d-4a6dc742dd52</v>
      </c>
      <c r="H3029" t="str">
        <f>IFERROR(VLOOKUP($E3029,mammalsprice,2,FALSE),"not mammals price")</f>
        <v>not mammals price</v>
      </c>
      <c r="I3029" t="str">
        <f>IFERROR(VLOOKUP($E3029,mammalsprice,3,FALSE),"not mammals price")</f>
        <v>not mammals price</v>
      </c>
      <c r="J3029" t="str">
        <f>IFERROR(VLOOKUP($E3029,mammalswilson,3,FALSE),"not mammals wilson")</f>
        <v>not mammals wilson</v>
      </c>
      <c r="K3029" t="str">
        <f>IFERROR(VLOOKUP($E3029,mammalswilson,3,FALSE),"not mammals wilson")</f>
        <v>not mammals wilson</v>
      </c>
      <c r="L3029" t="s">
        <v>4659</v>
      </c>
      <c r="M3029" t="b">
        <v>1</v>
      </c>
    </row>
    <row r="3030" spans="1:13" x14ac:dyDescent="0.25">
      <c r="A3030" t="s">
        <v>4660</v>
      </c>
      <c r="B3030">
        <v>106248</v>
      </c>
      <c r="C3030" t="str">
        <f>VLOOKUP($B3030,taxa1,2,FALSE)</f>
        <v>Cummingsia Cummingsia perezi</v>
      </c>
      <c r="D3030" t="str">
        <f>VLOOKUP($B3030,taxa1,3,FALSE)</f>
        <v>b0963005-1374-47dc-893e-5cd13b60f7b6</v>
      </c>
      <c r="E3030">
        <v>5683</v>
      </c>
      <c r="F3030" t="str">
        <f>IFERROR(VLOOKUP($E3030,aves,2,FALSE),"not aves")</f>
        <v>not aves</v>
      </c>
      <c r="G3030" t="str">
        <f>IFERROR(VLOOKUP($E3030,aves,3,FALSE),"not aves")</f>
        <v>not aves</v>
      </c>
      <c r="H3030" t="str">
        <f>IFERROR(VLOOKUP($E3030,mammalsprice,2,FALSE),"not mammals price")</f>
        <v>Caenolestes convelatus</v>
      </c>
      <c r="I3030" t="str">
        <f>IFERROR(VLOOKUP($E3030,mammalsprice,3,FALSE),"not mammals price")</f>
        <v>8a54862d-9ab6-496f-a17f-b7ecfde11fe7</v>
      </c>
      <c r="J3030" t="str">
        <f>IFERROR(VLOOKUP($E3030,mammalswilson,3,FALSE),"not mammals wilson")</f>
        <v>not mammals wilson</v>
      </c>
      <c r="K3030" t="str">
        <f>IFERROR(VLOOKUP($E3030,mammalswilson,3,FALSE),"not mammals wilson")</f>
        <v>not mammals wilson</v>
      </c>
      <c r="L3030" t="s">
        <v>4661</v>
      </c>
      <c r="M3030" t="b">
        <v>1</v>
      </c>
    </row>
    <row r="3031" spans="1:13" x14ac:dyDescent="0.25">
      <c r="A3031" t="s">
        <v>4662</v>
      </c>
      <c r="B3031">
        <v>106238</v>
      </c>
      <c r="C3031" t="str">
        <f>VLOOKUP($B3031,taxa1,2,FALSE)</f>
        <v>Cummingsia Cummingsia albujai</v>
      </c>
      <c r="D3031" t="str">
        <f>VLOOKUP($B3031,taxa1,3,FALSE)</f>
        <v>66e8a0f4-b862-4aa7-91ee-4cd3b7004c86</v>
      </c>
      <c r="E3031">
        <v>5684</v>
      </c>
      <c r="F3031" t="str">
        <f>IFERROR(VLOOKUP($E3031,aves,2,FALSE),"not aves")</f>
        <v>not aves</v>
      </c>
      <c r="G3031" t="str">
        <f>IFERROR(VLOOKUP($E3031,aves,3,FALSE),"not aves")</f>
        <v>not aves</v>
      </c>
      <c r="H3031" t="str">
        <f>IFERROR(VLOOKUP($E3031,mammalsprice,2,FALSE),"not mammals price")</f>
        <v>Caenolestes fuliginosus</v>
      </c>
      <c r="I3031" t="str">
        <f>IFERROR(VLOOKUP($E3031,mammalsprice,3,FALSE),"not mammals price")</f>
        <v>2ef0876c-d9d2-4147-a368-7f0cb5155be5</v>
      </c>
      <c r="J3031" t="str">
        <f>IFERROR(VLOOKUP($E3031,mammalswilson,3,FALSE),"not mammals wilson")</f>
        <v>not mammals wilson</v>
      </c>
      <c r="K3031" t="str">
        <f>IFERROR(VLOOKUP($E3031,mammalswilson,3,FALSE),"not mammals wilson")</f>
        <v>not mammals wilson</v>
      </c>
      <c r="L3031" t="s">
        <v>4663</v>
      </c>
      <c r="M3031" t="b">
        <v>1</v>
      </c>
    </row>
    <row r="3032" spans="1:13" x14ac:dyDescent="0.25">
      <c r="A3032" t="s">
        <v>4664</v>
      </c>
      <c r="B3032">
        <v>101064</v>
      </c>
      <c r="C3032" t="str">
        <f>VLOOKUP($B3032,taxa1,2,FALSE)</f>
        <v>Holomenopon cairinae</v>
      </c>
      <c r="D3032" t="str">
        <f>VLOOKUP($B3032,taxa1,3,FALSE)</f>
        <v>e78a722b-cc33-4ca1-9b18-6e2ffc0aa18e</v>
      </c>
      <c r="E3032">
        <v>638</v>
      </c>
      <c r="F3032" t="str">
        <f>IFERROR(VLOOKUP($E3032,aves,2,FALSE),"not aves")</f>
        <v>Cairina moschata</v>
      </c>
      <c r="G3032" t="str">
        <f>IFERROR(VLOOKUP($E3032,aves,3,FALSE),"not aves")</f>
        <v>a799d2e2-911b-44b5-bebb-eb0f1cd9abe1</v>
      </c>
      <c r="H3032" t="str">
        <f>IFERROR(VLOOKUP($E3032,mammalsprice,2,FALSE),"not mammals price")</f>
        <v>not mammals price</v>
      </c>
      <c r="I3032" t="str">
        <f>IFERROR(VLOOKUP($E3032,mammalsprice,3,FALSE),"not mammals price")</f>
        <v>not mammals price</v>
      </c>
      <c r="J3032" t="str">
        <f>IFERROR(VLOOKUP($E3032,mammalswilson,3,FALSE),"not mammals wilson")</f>
        <v>not mammals wilson</v>
      </c>
      <c r="K3032" t="str">
        <f>IFERROR(VLOOKUP($E3032,mammalswilson,3,FALSE),"not mammals wilson")</f>
        <v>not mammals wilson</v>
      </c>
      <c r="L3032" t="s">
        <v>4665</v>
      </c>
      <c r="M3032" t="b">
        <v>1</v>
      </c>
    </row>
    <row r="3033" spans="1:13" x14ac:dyDescent="0.25">
      <c r="A3033" t="s">
        <v>4666</v>
      </c>
      <c r="B3033">
        <v>101938</v>
      </c>
      <c r="C3033" t="str">
        <f>VLOOKUP($B3033,taxa1,2,FALSE)</f>
        <v>Anaticola cairinensis</v>
      </c>
      <c r="D3033" t="str">
        <f>VLOOKUP($B3033,taxa1,3,FALSE)</f>
        <v>c15f92c3-bb61-4027-b6be-68295bccf0b3</v>
      </c>
      <c r="E3033">
        <v>638</v>
      </c>
      <c r="F3033" t="str">
        <f>IFERROR(VLOOKUP($E3033,aves,2,FALSE),"not aves")</f>
        <v>Cairina moschata</v>
      </c>
      <c r="G3033" t="str">
        <f>IFERROR(VLOOKUP($E3033,aves,3,FALSE),"not aves")</f>
        <v>a799d2e2-911b-44b5-bebb-eb0f1cd9abe1</v>
      </c>
      <c r="H3033" t="str">
        <f>IFERROR(VLOOKUP($E3033,mammalsprice,2,FALSE),"not mammals price")</f>
        <v>not mammals price</v>
      </c>
      <c r="I3033" t="str">
        <f>IFERROR(VLOOKUP($E3033,mammalsprice,3,FALSE),"not mammals price")</f>
        <v>not mammals price</v>
      </c>
      <c r="J3033" t="str">
        <f>IFERROR(VLOOKUP($E3033,mammalswilson,3,FALSE),"not mammals wilson")</f>
        <v>not mammals wilson</v>
      </c>
      <c r="K3033" t="str">
        <f>IFERROR(VLOOKUP($E3033,mammalswilson,3,FALSE),"not mammals wilson")</f>
        <v>not mammals wilson</v>
      </c>
      <c r="L3033" t="s">
        <v>4665</v>
      </c>
      <c r="M3033" t="b">
        <v>1</v>
      </c>
    </row>
    <row r="3034" spans="1:13" x14ac:dyDescent="0.25">
      <c r="A3034" t="s">
        <v>4667</v>
      </c>
      <c r="B3034">
        <v>103966</v>
      </c>
      <c r="C3034" t="str">
        <f>VLOOKUP($B3034,taxa1,2,FALSE)</f>
        <v>Neopsittaconirmus capreolus</v>
      </c>
      <c r="D3034" t="str">
        <f>VLOOKUP($B3034,taxa1,3,FALSE)</f>
        <v>a98d5e70-06aa-4073-a9d0-39e62ac77c1d</v>
      </c>
      <c r="E3034">
        <v>630</v>
      </c>
      <c r="F3034" t="str">
        <f>IFERROR(VLOOKUP($E3034,aves,2,FALSE),"not aves")</f>
        <v>Cacatua sulphurea</v>
      </c>
      <c r="G3034" t="str">
        <f>IFERROR(VLOOKUP($E3034,aves,3,FALSE),"not aves")</f>
        <v>c1c62d1d-24e9-4616-ab28-51ae7b154d87</v>
      </c>
      <c r="H3034" t="str">
        <f>IFERROR(VLOOKUP($E3034,mammalsprice,2,FALSE),"not mammals price")</f>
        <v>not mammals price</v>
      </c>
      <c r="I3034" t="str">
        <f>IFERROR(VLOOKUP($E3034,mammalsprice,3,FALSE),"not mammals price")</f>
        <v>not mammals price</v>
      </c>
      <c r="J3034" t="str">
        <f>IFERROR(VLOOKUP($E3034,mammalswilson,3,FALSE),"not mammals wilson")</f>
        <v>not mammals wilson</v>
      </c>
      <c r="K3034" t="str">
        <f>IFERROR(VLOOKUP($E3034,mammalswilson,3,FALSE),"not mammals wilson")</f>
        <v>not mammals wilson</v>
      </c>
      <c r="L3034" t="s">
        <v>4668</v>
      </c>
      <c r="M3034" t="b">
        <v>1</v>
      </c>
    </row>
    <row r="3035" spans="1:13" x14ac:dyDescent="0.25">
      <c r="A3035" t="s">
        <v>4669</v>
      </c>
      <c r="B3035">
        <v>102578</v>
      </c>
      <c r="C3035" t="str">
        <f>VLOOKUP($B3035,taxa1,2,FALSE)</f>
        <v>Brueelia tasniemae</v>
      </c>
      <c r="D3035" t="str">
        <f>VLOOKUP($B3035,taxa1,3,FALSE)</f>
        <v>32eec563-e1c7-448e-a111-1d939dcdbaa5</v>
      </c>
      <c r="E3035">
        <v>1122</v>
      </c>
      <c r="F3035" t="str">
        <f>IFERROR(VLOOKUP($E3035,aves,2,FALSE),"not aves")</f>
        <v>Corvus frugilegus frugilegus</v>
      </c>
      <c r="G3035" t="str">
        <f>IFERROR(VLOOKUP($E3035,aves,3,FALSE),"not aves")</f>
        <v>342b6285-6bda-454c-abd0-166215d8ee8b</v>
      </c>
      <c r="H3035" t="str">
        <f>IFERROR(VLOOKUP($E3035,mammalsprice,2,FALSE),"not mammals price")</f>
        <v>not mammals price</v>
      </c>
      <c r="I3035" t="str">
        <f>IFERROR(VLOOKUP($E3035,mammalsprice,3,FALSE),"not mammals price")</f>
        <v>not mammals price</v>
      </c>
      <c r="J3035" t="str">
        <f>IFERROR(VLOOKUP($E3035,mammalswilson,3,FALSE),"not mammals wilson")</f>
        <v>not mammals wilson</v>
      </c>
      <c r="K3035" t="str">
        <f>IFERROR(VLOOKUP($E3035,mammalswilson,3,FALSE),"not mammals wilson")</f>
        <v>not mammals wilson</v>
      </c>
      <c r="L3035" t="s">
        <v>4670</v>
      </c>
      <c r="M3035" t="b">
        <v>1</v>
      </c>
    </row>
    <row r="3036" spans="1:13" x14ac:dyDescent="0.25">
      <c r="A3036" t="s">
        <v>4671</v>
      </c>
      <c r="B3036">
        <v>101806</v>
      </c>
      <c r="C3036" t="str">
        <f>VLOOKUP($B3036,taxa1,2,FALSE)</f>
        <v>Trinoton aculeatum</v>
      </c>
      <c r="D3036" t="str">
        <f>VLOOKUP($B3036,taxa1,3,FALSE)</f>
        <v>fe2b6714-ce1e-4adc-b029-1797f747feac</v>
      </c>
      <c r="E3036">
        <v>1354</v>
      </c>
      <c r="F3036" t="str">
        <f>IFERROR(VLOOKUP($E3036,aves,2,FALSE),"not aves")</f>
        <v>Dendrocygna viduata</v>
      </c>
      <c r="G3036" t="str">
        <f>IFERROR(VLOOKUP($E3036,aves,3,FALSE),"not aves")</f>
        <v>0ee66e5b-8754-4beb-9382-3477d060c195</v>
      </c>
      <c r="H3036" t="str">
        <f>IFERROR(VLOOKUP($E3036,mammalsprice,2,FALSE),"not mammals price")</f>
        <v>not mammals price</v>
      </c>
      <c r="I3036" t="str">
        <f>IFERROR(VLOOKUP($E3036,mammalsprice,3,FALSE),"not mammals price")</f>
        <v>not mammals price</v>
      </c>
      <c r="J3036" t="str">
        <f>IFERROR(VLOOKUP($E3036,mammalswilson,3,FALSE),"not mammals wilson")</f>
        <v>not mammals wilson</v>
      </c>
      <c r="K3036" t="str">
        <f>IFERROR(VLOOKUP($E3036,mammalswilson,3,FALSE),"not mammals wilson")</f>
        <v>not mammals wilson</v>
      </c>
      <c r="L3036" t="s">
        <v>4672</v>
      </c>
      <c r="M3036" t="b">
        <v>1</v>
      </c>
    </row>
    <row r="3037" spans="1:13" x14ac:dyDescent="0.25">
      <c r="A3037" t="s">
        <v>4673</v>
      </c>
      <c r="B3037">
        <v>101464</v>
      </c>
      <c r="C3037" t="str">
        <f>VLOOKUP($B3037,taxa1,2,FALSE)</f>
        <v>Myrsidea borneoensis</v>
      </c>
      <c r="D3037" t="str">
        <f>VLOOKUP($B3037,taxa1,3,FALSE)</f>
        <v>6e459821-0a23-4761-a5aa-97499c4f011c</v>
      </c>
      <c r="E3037">
        <v>1119</v>
      </c>
      <c r="F3037" t="str">
        <f>IFERROR(VLOOKUP($E3037,aves,2,FALSE),"not aves")</f>
        <v>Corvus enca compilator</v>
      </c>
      <c r="G3037" t="str">
        <f>IFERROR(VLOOKUP($E3037,aves,3,FALSE),"not aves")</f>
        <v>4a7274cb-fe1e-4396-9e0a-1c1a284d07da</v>
      </c>
      <c r="H3037" t="str">
        <f>IFERROR(VLOOKUP($E3037,mammalsprice,2,FALSE),"not mammals price")</f>
        <v>not mammals price</v>
      </c>
      <c r="I3037" t="str">
        <f>IFERROR(VLOOKUP($E3037,mammalsprice,3,FALSE),"not mammals price")</f>
        <v>not mammals price</v>
      </c>
      <c r="J3037" t="str">
        <f>IFERROR(VLOOKUP($E3037,mammalswilson,3,FALSE),"not mammals wilson")</f>
        <v>not mammals wilson</v>
      </c>
      <c r="K3037" t="str">
        <f>IFERROR(VLOOKUP($E3037,mammalswilson,3,FALSE),"not mammals wilson")</f>
        <v>not mammals wilson</v>
      </c>
      <c r="L3037" t="s">
        <v>4674</v>
      </c>
      <c r="M3037" t="b">
        <v>1</v>
      </c>
    </row>
    <row r="3038" spans="1:13" x14ac:dyDescent="0.25">
      <c r="A3038" t="s">
        <v>4675</v>
      </c>
      <c r="B3038">
        <v>101619</v>
      </c>
      <c r="C3038" t="str">
        <f>VLOOKUP($B3038,taxa1,2,FALSE)</f>
        <v>Myrsidea saturata</v>
      </c>
      <c r="D3038" t="str">
        <f>VLOOKUP($B3038,taxa1,3,FALSE)</f>
        <v>b0e6c1b3-d5fb-4019-82f2-9f7b5c10b1ae</v>
      </c>
      <c r="E3038">
        <v>1119</v>
      </c>
      <c r="F3038" t="str">
        <f>IFERROR(VLOOKUP($E3038,aves,2,FALSE),"not aves")</f>
        <v>Corvus enca compilator</v>
      </c>
      <c r="G3038" t="str">
        <f>IFERROR(VLOOKUP($E3038,aves,3,FALSE),"not aves")</f>
        <v>4a7274cb-fe1e-4396-9e0a-1c1a284d07da</v>
      </c>
      <c r="H3038" t="str">
        <f>IFERROR(VLOOKUP($E3038,mammalsprice,2,FALSE),"not mammals price")</f>
        <v>not mammals price</v>
      </c>
      <c r="I3038" t="str">
        <f>IFERROR(VLOOKUP($E3038,mammalsprice,3,FALSE),"not mammals price")</f>
        <v>not mammals price</v>
      </c>
      <c r="J3038" t="str">
        <f>IFERROR(VLOOKUP($E3038,mammalswilson,3,FALSE),"not mammals wilson")</f>
        <v>not mammals wilson</v>
      </c>
      <c r="K3038" t="str">
        <f>IFERROR(VLOOKUP($E3038,mammalswilson,3,FALSE),"not mammals wilson")</f>
        <v>not mammals wilson</v>
      </c>
      <c r="L3038" t="s">
        <v>4674</v>
      </c>
      <c r="M3038" t="b">
        <v>1</v>
      </c>
    </row>
    <row r="3039" spans="1:13" x14ac:dyDescent="0.25">
      <c r="A3039" t="s">
        <v>4676</v>
      </c>
      <c r="B3039">
        <v>100667</v>
      </c>
      <c r="C3039" t="str">
        <f>VLOOKUP($B3039,taxa1,2,FALSE)</f>
        <v>Colpocephalum ellipticum</v>
      </c>
      <c r="D3039" t="str">
        <f>VLOOKUP($B3039,taxa1,3,FALSE)</f>
        <v>d8e293ca-439b-48c1-99bd-dc19bec2881a</v>
      </c>
      <c r="E3039">
        <v>1120</v>
      </c>
      <c r="F3039" t="str">
        <f>IFERROR(VLOOKUP($E3039,aves,2,FALSE),"not aves")</f>
        <v>Corvus enca enca</v>
      </c>
      <c r="G3039" t="str">
        <f>IFERROR(VLOOKUP($E3039,aves,3,FALSE),"not aves")</f>
        <v>66ee1bf1-6540-43e0-ba9f-23ba1e6bcd95</v>
      </c>
      <c r="H3039" t="str">
        <f>IFERROR(VLOOKUP($E3039,mammalsprice,2,FALSE),"not mammals price")</f>
        <v>not mammals price</v>
      </c>
      <c r="I3039" t="str">
        <f>IFERROR(VLOOKUP($E3039,mammalsprice,3,FALSE),"not mammals price")</f>
        <v>not mammals price</v>
      </c>
      <c r="J3039" t="str">
        <f>IFERROR(VLOOKUP($E3039,mammalswilson,3,FALSE),"not mammals wilson")</f>
        <v>not mammals wilson</v>
      </c>
      <c r="K3039" t="str">
        <f>IFERROR(VLOOKUP($E3039,mammalswilson,3,FALSE),"not mammals wilson")</f>
        <v>not mammals wilson</v>
      </c>
      <c r="L3039" t="s">
        <v>4677</v>
      </c>
      <c r="M3039" t="b">
        <v>1</v>
      </c>
    </row>
    <row r="3040" spans="1:13" x14ac:dyDescent="0.25">
      <c r="A3040" t="s">
        <v>4678</v>
      </c>
      <c r="B3040">
        <v>101525</v>
      </c>
      <c r="C3040" t="str">
        <f>VLOOKUP($B3040,taxa1,2,FALSE)</f>
        <v>Myrsidea grandiceps</v>
      </c>
      <c r="D3040" t="str">
        <f>VLOOKUP($B3040,taxa1,3,FALSE)</f>
        <v>70395871-0da9-40cd-8c76-23497b800656</v>
      </c>
      <c r="E3040">
        <v>1120</v>
      </c>
      <c r="F3040" t="str">
        <f>IFERROR(VLOOKUP($E3040,aves,2,FALSE),"not aves")</f>
        <v>Corvus enca enca</v>
      </c>
      <c r="G3040" t="str">
        <f>IFERROR(VLOOKUP($E3040,aves,3,FALSE),"not aves")</f>
        <v>66ee1bf1-6540-43e0-ba9f-23ba1e6bcd95</v>
      </c>
      <c r="H3040" t="str">
        <f>IFERROR(VLOOKUP($E3040,mammalsprice,2,FALSE),"not mammals price")</f>
        <v>not mammals price</v>
      </c>
      <c r="I3040" t="str">
        <f>IFERROR(VLOOKUP($E3040,mammalsprice,3,FALSE),"not mammals price")</f>
        <v>not mammals price</v>
      </c>
      <c r="J3040" t="str">
        <f>IFERROR(VLOOKUP($E3040,mammalswilson,3,FALSE),"not mammals wilson")</f>
        <v>not mammals wilson</v>
      </c>
      <c r="K3040" t="str">
        <f>IFERROR(VLOOKUP($E3040,mammalswilson,3,FALSE),"not mammals wilson")</f>
        <v>not mammals wilson</v>
      </c>
      <c r="L3040" t="s">
        <v>4677</v>
      </c>
      <c r="M3040" t="b">
        <v>1</v>
      </c>
    </row>
    <row r="3041" spans="1:13" x14ac:dyDescent="0.25">
      <c r="A3041" t="s">
        <v>4679</v>
      </c>
      <c r="B3041">
        <v>102440</v>
      </c>
      <c r="C3041" t="str">
        <f>VLOOKUP($B3041,taxa1,2,FALSE)</f>
        <v>Brueelia latifasciata</v>
      </c>
      <c r="D3041" t="str">
        <f>VLOOKUP($B3041,taxa1,3,FALSE)</f>
        <v>82d7baa3-edfa-4e77-9564-b391d211b655</v>
      </c>
      <c r="E3041">
        <v>1120</v>
      </c>
      <c r="F3041" t="str">
        <f>IFERROR(VLOOKUP($E3041,aves,2,FALSE),"not aves")</f>
        <v>Corvus enca enca</v>
      </c>
      <c r="G3041" t="str">
        <f>IFERROR(VLOOKUP($E3041,aves,3,FALSE),"not aves")</f>
        <v>66ee1bf1-6540-43e0-ba9f-23ba1e6bcd95</v>
      </c>
      <c r="H3041" t="str">
        <f>IFERROR(VLOOKUP($E3041,mammalsprice,2,FALSE),"not mammals price")</f>
        <v>not mammals price</v>
      </c>
      <c r="I3041" t="str">
        <f>IFERROR(VLOOKUP($E3041,mammalsprice,3,FALSE),"not mammals price")</f>
        <v>not mammals price</v>
      </c>
      <c r="J3041" t="str">
        <f>IFERROR(VLOOKUP($E3041,mammalswilson,3,FALSE),"not mammals wilson")</f>
        <v>not mammals wilson</v>
      </c>
      <c r="K3041" t="str">
        <f>IFERROR(VLOOKUP($E3041,mammalswilson,3,FALSE),"not mammals wilson")</f>
        <v>not mammals wilson</v>
      </c>
      <c r="L3041" t="s">
        <v>4677</v>
      </c>
      <c r="M3041" t="b">
        <v>1</v>
      </c>
    </row>
    <row r="3042" spans="1:13" x14ac:dyDescent="0.25">
      <c r="A3042" t="s">
        <v>4680</v>
      </c>
      <c r="B3042">
        <v>101557</v>
      </c>
      <c r="C3042" t="str">
        <f>VLOOKUP($B3042,taxa1,2,FALSE)</f>
        <v>Myrsidea lehmensicki</v>
      </c>
      <c r="D3042" t="str">
        <f>VLOOKUP($B3042,taxa1,3,FALSE)</f>
        <v>9c9eb905-b428-4c1e-a59a-27bb559fc824</v>
      </c>
      <c r="E3042">
        <v>1121</v>
      </c>
      <c r="F3042" t="str">
        <f>IFERROR(VLOOKUP($E3042,aves,2,FALSE),"not aves")</f>
        <v>Corvus enca pusillus</v>
      </c>
      <c r="G3042" t="str">
        <f>IFERROR(VLOOKUP($E3042,aves,3,FALSE),"not aves")</f>
        <v>adcb888c-2a96-474d-944e-f8cc10345591</v>
      </c>
      <c r="H3042" t="str">
        <f>IFERROR(VLOOKUP($E3042,mammalsprice,2,FALSE),"not mammals price")</f>
        <v>not mammals price</v>
      </c>
      <c r="I3042" t="str">
        <f>IFERROR(VLOOKUP($E3042,mammalsprice,3,FALSE),"not mammals price")</f>
        <v>not mammals price</v>
      </c>
      <c r="J3042" t="str">
        <f>IFERROR(VLOOKUP($E3042,mammalswilson,3,FALSE),"not mammals wilson")</f>
        <v>not mammals wilson</v>
      </c>
      <c r="K3042" t="str">
        <f>IFERROR(VLOOKUP($E3042,mammalswilson,3,FALSE),"not mammals wilson")</f>
        <v>not mammals wilson</v>
      </c>
      <c r="L3042" t="s">
        <v>4681</v>
      </c>
      <c r="M3042" t="b">
        <v>1</v>
      </c>
    </row>
    <row r="3043" spans="1:13" x14ac:dyDescent="0.25">
      <c r="A3043" t="s">
        <v>4682</v>
      </c>
      <c r="B3043">
        <v>100684</v>
      </c>
      <c r="C3043" t="str">
        <f>VLOOKUP($B3043,taxa1,2,FALSE)</f>
        <v>Colpocephalum frugilegi</v>
      </c>
      <c r="D3043" t="str">
        <f>VLOOKUP($B3043,taxa1,3,FALSE)</f>
        <v>d39b8e56-ef84-4ce6-929a-fa78867d2dd1</v>
      </c>
      <c r="E3043">
        <v>1122</v>
      </c>
      <c r="F3043" t="str">
        <f>IFERROR(VLOOKUP($E3043,aves,2,FALSE),"not aves")</f>
        <v>Corvus frugilegus frugilegus</v>
      </c>
      <c r="G3043" t="str">
        <f>IFERROR(VLOOKUP($E3043,aves,3,FALSE),"not aves")</f>
        <v>342b6285-6bda-454c-abd0-166215d8ee8b</v>
      </c>
      <c r="H3043" t="str">
        <f>IFERROR(VLOOKUP($E3043,mammalsprice,2,FALSE),"not mammals price")</f>
        <v>not mammals price</v>
      </c>
      <c r="I3043" t="str">
        <f>IFERROR(VLOOKUP($E3043,mammalsprice,3,FALSE),"not mammals price")</f>
        <v>not mammals price</v>
      </c>
      <c r="J3043" t="str">
        <f>IFERROR(VLOOKUP($E3043,mammalswilson,3,FALSE),"not mammals wilson")</f>
        <v>not mammals wilson</v>
      </c>
      <c r="K3043" t="str">
        <f>IFERROR(VLOOKUP($E3043,mammalswilson,3,FALSE),"not mammals wilson")</f>
        <v>not mammals wilson</v>
      </c>
      <c r="L3043" t="s">
        <v>4670</v>
      </c>
      <c r="M3043" t="b">
        <v>1</v>
      </c>
    </row>
    <row r="3044" spans="1:13" x14ac:dyDescent="0.25">
      <c r="A3044" t="s">
        <v>4307</v>
      </c>
      <c r="B3044">
        <v>100721</v>
      </c>
      <c r="C3044" t="str">
        <f>VLOOKUP($B3044,taxa1,2,FALSE)</f>
        <v>Colpocephalum laurencei</v>
      </c>
      <c r="D3044" t="str">
        <f>VLOOKUP($B3044,taxa1,3,FALSE)</f>
        <v>a9442175-b55c-4c7d-8e34-88391f85ad58</v>
      </c>
      <c r="E3044">
        <v>1122</v>
      </c>
      <c r="F3044" t="str">
        <f>IFERROR(VLOOKUP($E3044,aves,2,FALSE),"not aves")</f>
        <v>Corvus frugilegus frugilegus</v>
      </c>
      <c r="G3044" t="str">
        <f>IFERROR(VLOOKUP($E3044,aves,3,FALSE),"not aves")</f>
        <v>342b6285-6bda-454c-abd0-166215d8ee8b</v>
      </c>
      <c r="H3044" t="str">
        <f>IFERROR(VLOOKUP($E3044,mammalsprice,2,FALSE),"not mammals price")</f>
        <v>not mammals price</v>
      </c>
      <c r="I3044" t="str">
        <f>IFERROR(VLOOKUP($E3044,mammalsprice,3,FALSE),"not mammals price")</f>
        <v>not mammals price</v>
      </c>
      <c r="J3044" t="str">
        <f>IFERROR(VLOOKUP($E3044,mammalswilson,3,FALSE),"not mammals wilson")</f>
        <v>not mammals wilson</v>
      </c>
      <c r="K3044" t="str">
        <f>IFERROR(VLOOKUP($E3044,mammalswilson,3,FALSE),"not mammals wilson")</f>
        <v>not mammals wilson</v>
      </c>
      <c r="L3044" t="s">
        <v>4670</v>
      </c>
      <c r="M3044" t="b">
        <v>1</v>
      </c>
    </row>
    <row r="3045" spans="1:13" x14ac:dyDescent="0.25">
      <c r="A3045" t="s">
        <v>4311</v>
      </c>
      <c r="B3045">
        <v>100795</v>
      </c>
      <c r="C3045" t="str">
        <f>VLOOKUP($B3045,taxa1,2,FALSE)</f>
        <v>Colpocephalum subaequale</v>
      </c>
      <c r="D3045" t="str">
        <f>VLOOKUP($B3045,taxa1,3,FALSE)</f>
        <v>6fa3c047-22e8-4426-a3e3-ac15e6496d1c</v>
      </c>
      <c r="E3045">
        <v>1122</v>
      </c>
      <c r="F3045" t="str">
        <f>IFERROR(VLOOKUP($E3045,aves,2,FALSE),"not aves")</f>
        <v>Corvus frugilegus frugilegus</v>
      </c>
      <c r="G3045" t="str">
        <f>IFERROR(VLOOKUP($E3045,aves,3,FALSE),"not aves")</f>
        <v>342b6285-6bda-454c-abd0-166215d8ee8b</v>
      </c>
      <c r="H3045" t="str">
        <f>IFERROR(VLOOKUP($E3045,mammalsprice,2,FALSE),"not mammals price")</f>
        <v>not mammals price</v>
      </c>
      <c r="I3045" t="str">
        <f>IFERROR(VLOOKUP($E3045,mammalsprice,3,FALSE),"not mammals price")</f>
        <v>not mammals price</v>
      </c>
      <c r="J3045" t="str">
        <f>IFERROR(VLOOKUP($E3045,mammalswilson,3,FALSE),"not mammals wilson")</f>
        <v>not mammals wilson</v>
      </c>
      <c r="K3045" t="str">
        <f>IFERROR(VLOOKUP($E3045,mammalswilson,3,FALSE),"not mammals wilson")</f>
        <v>not mammals wilson</v>
      </c>
      <c r="L3045" t="s">
        <v>4670</v>
      </c>
      <c r="M3045" t="b">
        <v>1</v>
      </c>
    </row>
    <row r="3046" spans="1:13" x14ac:dyDescent="0.25">
      <c r="A3046" t="s">
        <v>4683</v>
      </c>
      <c r="B3046">
        <v>102360</v>
      </c>
      <c r="C3046" t="str">
        <f>VLOOKUP($B3046,taxa1,2,FALSE)</f>
        <v>Brueelia cryptoleucus</v>
      </c>
      <c r="D3046" t="str">
        <f>VLOOKUP($B3046,taxa1,3,FALSE)</f>
        <v>28048f16-a113-4449-9874-1a7117f05b33</v>
      </c>
      <c r="E3046">
        <v>1116</v>
      </c>
      <c r="F3046" t="str">
        <f>IFERROR(VLOOKUP($E3046,aves,2,FALSE),"not aves")</f>
        <v>Corvus cryptoleucus</v>
      </c>
      <c r="G3046" t="str">
        <f>IFERROR(VLOOKUP($E3046,aves,3,FALSE),"not aves")</f>
        <v>10b8e8f5-df0c-423a-aeea-7eb7c403ecb6</v>
      </c>
      <c r="H3046" t="str">
        <f>IFERROR(VLOOKUP($E3046,mammalsprice,2,FALSE),"not mammals price")</f>
        <v>not mammals price</v>
      </c>
      <c r="I3046" t="str">
        <f>IFERROR(VLOOKUP($E3046,mammalsprice,3,FALSE),"not mammals price")</f>
        <v>not mammals price</v>
      </c>
      <c r="J3046" t="str">
        <f>IFERROR(VLOOKUP($E3046,mammalswilson,3,FALSE),"not mammals wilson")</f>
        <v>not mammals wilson</v>
      </c>
      <c r="K3046" t="str">
        <f>IFERROR(VLOOKUP($E3046,mammalswilson,3,FALSE),"not mammals wilson")</f>
        <v>not mammals wilson</v>
      </c>
      <c r="L3046" t="s">
        <v>4684</v>
      </c>
      <c r="M3046" t="b">
        <v>1</v>
      </c>
    </row>
    <row r="3047" spans="1:13" x14ac:dyDescent="0.25">
      <c r="A3047" t="s">
        <v>4685</v>
      </c>
      <c r="B3047">
        <v>102521</v>
      </c>
      <c r="C3047" t="str">
        <f>VLOOKUP($B3047,taxa1,2,FALSE)</f>
        <v>Brueelia perforata</v>
      </c>
      <c r="D3047" t="str">
        <f>VLOOKUP($B3047,taxa1,3,FALSE)</f>
        <v>6df15e23-a96d-4844-81e4-7178b5decf27</v>
      </c>
      <c r="E3047">
        <v>1122</v>
      </c>
      <c r="F3047" t="str">
        <f>IFERROR(VLOOKUP($E3047,aves,2,FALSE),"not aves")</f>
        <v>Corvus frugilegus frugilegus</v>
      </c>
      <c r="G3047" t="str">
        <f>IFERROR(VLOOKUP($E3047,aves,3,FALSE),"not aves")</f>
        <v>342b6285-6bda-454c-abd0-166215d8ee8b</v>
      </c>
      <c r="H3047" t="str">
        <f>IFERROR(VLOOKUP($E3047,mammalsprice,2,FALSE),"not mammals price")</f>
        <v>not mammals price</v>
      </c>
      <c r="I3047" t="str">
        <f>IFERROR(VLOOKUP($E3047,mammalsprice,3,FALSE),"not mammals price")</f>
        <v>not mammals price</v>
      </c>
      <c r="J3047" t="str">
        <f>IFERROR(VLOOKUP($E3047,mammalswilson,3,FALSE),"not mammals wilson")</f>
        <v>not mammals wilson</v>
      </c>
      <c r="K3047" t="str">
        <f>IFERROR(VLOOKUP($E3047,mammalswilson,3,FALSE),"not mammals wilson")</f>
        <v>not mammals wilson</v>
      </c>
      <c r="L3047" t="s">
        <v>4670</v>
      </c>
      <c r="M3047" t="b">
        <v>1</v>
      </c>
    </row>
    <row r="3048" spans="1:13" x14ac:dyDescent="0.25">
      <c r="A3048" t="s">
        <v>4686</v>
      </c>
      <c r="B3048">
        <v>102291</v>
      </c>
      <c r="C3048" t="str">
        <f>VLOOKUP($B3048,taxa1,2,FALSE)</f>
        <v>Brueelia afzali</v>
      </c>
      <c r="D3048" t="str">
        <f>VLOOKUP($B3048,taxa1,3,FALSE)</f>
        <v>9871b596-5244-45bd-ae31-110477a8f96b</v>
      </c>
      <c r="E3048">
        <v>1116</v>
      </c>
      <c r="F3048" t="str">
        <f>IFERROR(VLOOKUP($E3048,aves,2,FALSE),"not aves")</f>
        <v>Corvus cryptoleucus</v>
      </c>
      <c r="G3048" t="str">
        <f>IFERROR(VLOOKUP($E3048,aves,3,FALSE),"not aves")</f>
        <v>10b8e8f5-df0c-423a-aeea-7eb7c403ecb6</v>
      </c>
      <c r="H3048" t="str">
        <f>IFERROR(VLOOKUP($E3048,mammalsprice,2,FALSE),"not mammals price")</f>
        <v>not mammals price</v>
      </c>
      <c r="I3048" t="str">
        <f>IFERROR(VLOOKUP($E3048,mammalsprice,3,FALSE),"not mammals price")</f>
        <v>not mammals price</v>
      </c>
      <c r="J3048" t="str">
        <f>IFERROR(VLOOKUP($E3048,mammalswilson,3,FALSE),"not mammals wilson")</f>
        <v>not mammals wilson</v>
      </c>
      <c r="K3048" t="str">
        <f>IFERROR(VLOOKUP($E3048,mammalswilson,3,FALSE),"not mammals wilson")</f>
        <v>not mammals wilson</v>
      </c>
      <c r="L3048" t="s">
        <v>4684</v>
      </c>
      <c r="M3048" t="b">
        <v>1</v>
      </c>
    </row>
    <row r="3049" spans="1:13" x14ac:dyDescent="0.25">
      <c r="A3049" t="s">
        <v>4687</v>
      </c>
      <c r="B3049">
        <v>101278</v>
      </c>
      <c r="C3049" t="str">
        <f>VLOOKUP($B3049,taxa1,2,FALSE)</f>
        <v>Menacanthus laticeps</v>
      </c>
      <c r="D3049" t="str">
        <f>VLOOKUP($B3049,taxa1,3,FALSE)</f>
        <v>3fb443c2-5447-4daa-8237-c32f6a20e403</v>
      </c>
      <c r="E3049">
        <v>1123</v>
      </c>
      <c r="F3049" t="str">
        <f>IFERROR(VLOOKUP($E3049,aves,2,FALSE),"not aves")</f>
        <v>Corvus frugilegus</v>
      </c>
      <c r="G3049" t="str">
        <f>IFERROR(VLOOKUP($E3049,aves,3,FALSE),"not aves")</f>
        <v>781e783f-8f7c-42f1-9a82-4bc62a13b893</v>
      </c>
      <c r="H3049" t="str">
        <f>IFERROR(VLOOKUP($E3049,mammalsprice,2,FALSE),"not mammals price")</f>
        <v>not mammals price</v>
      </c>
      <c r="I3049" t="str">
        <f>IFERROR(VLOOKUP($E3049,mammalsprice,3,FALSE),"not mammals price")</f>
        <v>not mammals price</v>
      </c>
      <c r="J3049" t="str">
        <f>IFERROR(VLOOKUP($E3049,mammalswilson,3,FALSE),"not mammals wilson")</f>
        <v>not mammals wilson</v>
      </c>
      <c r="K3049" t="str">
        <f>IFERROR(VLOOKUP($E3049,mammalswilson,3,FALSE),"not mammals wilson")</f>
        <v>not mammals wilson</v>
      </c>
      <c r="L3049" t="s">
        <v>4688</v>
      </c>
      <c r="M3049" t="b">
        <v>1</v>
      </c>
    </row>
    <row r="3050" spans="1:13" x14ac:dyDescent="0.25">
      <c r="A3050" t="s">
        <v>4689</v>
      </c>
      <c r="B3050">
        <v>101547</v>
      </c>
      <c r="C3050" t="str">
        <f>VLOOKUP($B3050,taxa1,2,FALSE)</f>
        <v>Myrsidea isostoma</v>
      </c>
      <c r="D3050" t="str">
        <f>VLOOKUP($B3050,taxa1,3,FALSE)</f>
        <v>8cab7f34-cdba-4e36-9e56-f8f072650cbf</v>
      </c>
      <c r="E3050">
        <v>1123</v>
      </c>
      <c r="F3050" t="str">
        <f>IFERROR(VLOOKUP($E3050,aves,2,FALSE),"not aves")</f>
        <v>Corvus frugilegus</v>
      </c>
      <c r="G3050" t="str">
        <f>IFERROR(VLOOKUP($E3050,aves,3,FALSE),"not aves")</f>
        <v>781e783f-8f7c-42f1-9a82-4bc62a13b893</v>
      </c>
      <c r="H3050" t="str">
        <f>IFERROR(VLOOKUP($E3050,mammalsprice,2,FALSE),"not mammals price")</f>
        <v>not mammals price</v>
      </c>
      <c r="I3050" t="str">
        <f>IFERROR(VLOOKUP($E3050,mammalsprice,3,FALSE),"not mammals price")</f>
        <v>not mammals price</v>
      </c>
      <c r="J3050" t="str">
        <f>IFERROR(VLOOKUP($E3050,mammalswilson,3,FALSE),"not mammals wilson")</f>
        <v>not mammals wilson</v>
      </c>
      <c r="K3050" t="str">
        <f>IFERROR(VLOOKUP($E3050,mammalswilson,3,FALSE),"not mammals wilson")</f>
        <v>not mammals wilson</v>
      </c>
      <c r="L3050" t="s">
        <v>4688</v>
      </c>
      <c r="M3050" t="b">
        <v>1</v>
      </c>
    </row>
    <row r="3051" spans="1:13" x14ac:dyDescent="0.25">
      <c r="A3051" t="s">
        <v>4690</v>
      </c>
      <c r="B3051">
        <v>104409</v>
      </c>
      <c r="C3051" t="str">
        <f>VLOOKUP($B3051,taxa1,2,FALSE)</f>
        <v>Philopterus atratus</v>
      </c>
      <c r="D3051" t="str">
        <f>VLOOKUP($B3051,taxa1,3,FALSE)</f>
        <v>167571fc-8fbc-4f9e-b7e3-f245074ea16a</v>
      </c>
      <c r="E3051">
        <v>1123</v>
      </c>
      <c r="F3051" t="str">
        <f>IFERROR(VLOOKUP($E3051,aves,2,FALSE),"not aves")</f>
        <v>Corvus frugilegus</v>
      </c>
      <c r="G3051" t="str">
        <f>IFERROR(VLOOKUP($E3051,aves,3,FALSE),"not aves")</f>
        <v>781e783f-8f7c-42f1-9a82-4bc62a13b893</v>
      </c>
      <c r="H3051" t="str">
        <f>IFERROR(VLOOKUP($E3051,mammalsprice,2,FALSE),"not mammals price")</f>
        <v>not mammals price</v>
      </c>
      <c r="I3051" t="str">
        <f>IFERROR(VLOOKUP($E3051,mammalsprice,3,FALSE),"not mammals price")</f>
        <v>not mammals price</v>
      </c>
      <c r="J3051" t="str">
        <f>IFERROR(VLOOKUP($E3051,mammalswilson,3,FALSE),"not mammals wilson")</f>
        <v>not mammals wilson</v>
      </c>
      <c r="K3051" t="str">
        <f>IFERROR(VLOOKUP($E3051,mammalswilson,3,FALSE),"not mammals wilson")</f>
        <v>not mammals wilson</v>
      </c>
      <c r="L3051" t="s">
        <v>4688</v>
      </c>
      <c r="M3051" t="b">
        <v>1</v>
      </c>
    </row>
    <row r="3052" spans="1:13" x14ac:dyDescent="0.25">
      <c r="A3052" t="s">
        <v>4691</v>
      </c>
      <c r="B3052">
        <v>101522</v>
      </c>
      <c r="C3052" t="str">
        <f>VLOOKUP($B3052,taxa1,2,FALSE)</f>
        <v>Myrsidea fuscicapilla</v>
      </c>
      <c r="D3052" t="str">
        <f>VLOOKUP($B3052,taxa1,3,FALSE)</f>
        <v>cf373a00-d294-4f71-badf-28a7beb29405</v>
      </c>
      <c r="E3052">
        <v>1124</v>
      </c>
      <c r="F3052" t="str">
        <f>IFERROR(VLOOKUP($E3052,aves,2,FALSE),"not aves")</f>
        <v>Corvus fuscicapillus</v>
      </c>
      <c r="G3052" t="str">
        <f>IFERROR(VLOOKUP($E3052,aves,3,FALSE),"not aves")</f>
        <v>06be8e34-66fc-4067-a4a3-b57c1c2cb341</v>
      </c>
      <c r="H3052" t="str">
        <f>IFERROR(VLOOKUP($E3052,mammalsprice,2,FALSE),"not mammals price")</f>
        <v>not mammals price</v>
      </c>
      <c r="I3052" t="str">
        <f>IFERROR(VLOOKUP($E3052,mammalsprice,3,FALSE),"not mammals price")</f>
        <v>not mammals price</v>
      </c>
      <c r="J3052" t="str">
        <f>IFERROR(VLOOKUP($E3052,mammalswilson,3,FALSE),"not mammals wilson")</f>
        <v>not mammals wilson</v>
      </c>
      <c r="K3052" t="str">
        <f>IFERROR(VLOOKUP($E3052,mammalswilson,3,FALSE),"not mammals wilson")</f>
        <v>not mammals wilson</v>
      </c>
      <c r="L3052" t="s">
        <v>4692</v>
      </c>
      <c r="M3052" t="b">
        <v>1</v>
      </c>
    </row>
    <row r="3053" spans="1:13" x14ac:dyDescent="0.25">
      <c r="A3053" t="s">
        <v>4693</v>
      </c>
      <c r="B3053">
        <v>101576</v>
      </c>
      <c r="C3053" t="str">
        <f>VLOOKUP($B3053,taxa1,2,FALSE)</f>
        <v>Myrsidea mexicana</v>
      </c>
      <c r="D3053" t="str">
        <f>VLOOKUP($B3053,taxa1,3,FALSE)</f>
        <v>a3c9655c-e092-40cd-ae98-fc40f564b2de</v>
      </c>
      <c r="E3053">
        <v>1125</v>
      </c>
      <c r="F3053" t="str">
        <f>IFERROR(VLOOKUP($E3053,aves,2,FALSE),"not aves")</f>
        <v>Corvus imparatus</v>
      </c>
      <c r="G3053" t="str">
        <f>IFERROR(VLOOKUP($E3053,aves,3,FALSE),"not aves")</f>
        <v>c2f58f0e-4d3b-4dae-ae7f-4b1accc070f7</v>
      </c>
      <c r="H3053" t="str">
        <f>IFERROR(VLOOKUP($E3053,mammalsprice,2,FALSE),"not mammals price")</f>
        <v>not mammals price</v>
      </c>
      <c r="I3053" t="str">
        <f>IFERROR(VLOOKUP($E3053,mammalsprice,3,FALSE),"not mammals price")</f>
        <v>not mammals price</v>
      </c>
      <c r="J3053" t="str">
        <f>IFERROR(VLOOKUP($E3053,mammalswilson,3,FALSE),"not mammals wilson")</f>
        <v>not mammals wilson</v>
      </c>
      <c r="K3053" t="str">
        <f>IFERROR(VLOOKUP($E3053,mammalswilson,3,FALSE),"not mammals wilson")</f>
        <v>not mammals wilson</v>
      </c>
      <c r="L3053" t="s">
        <v>4694</v>
      </c>
      <c r="M3053" t="b">
        <v>1</v>
      </c>
    </row>
    <row r="3054" spans="1:13" x14ac:dyDescent="0.25">
      <c r="A3054" t="s">
        <v>4695</v>
      </c>
      <c r="B3054">
        <v>101454</v>
      </c>
      <c r="C3054" t="str">
        <f>VLOOKUP($B3054,taxa1,2,FALSE)</f>
        <v>Myrsidea bakeri</v>
      </c>
      <c r="D3054" t="str">
        <f>VLOOKUP($B3054,taxa1,3,FALSE)</f>
        <v>6621b63d-0365-4850-b46c-64945e7c3df4</v>
      </c>
      <c r="E3054">
        <v>1126</v>
      </c>
      <c r="F3054" t="str">
        <f>IFERROR(VLOOKUP($E3054,aves,2,FALSE),"not aves")</f>
        <v>Corvus kubaryi</v>
      </c>
      <c r="G3054" t="str">
        <f>IFERROR(VLOOKUP($E3054,aves,3,FALSE),"not aves")</f>
        <v>1f3e6d70-1bc7-42ff-b801-ef6afa72ff94</v>
      </c>
      <c r="H3054" t="str">
        <f>IFERROR(VLOOKUP($E3054,mammalsprice,2,FALSE),"not mammals price")</f>
        <v>not mammals price</v>
      </c>
      <c r="I3054" t="str">
        <f>IFERROR(VLOOKUP($E3054,mammalsprice,3,FALSE),"not mammals price")</f>
        <v>not mammals price</v>
      </c>
      <c r="J3054" t="str">
        <f>IFERROR(VLOOKUP($E3054,mammalswilson,3,FALSE),"not mammals wilson")</f>
        <v>not mammals wilson</v>
      </c>
      <c r="K3054" t="str">
        <f>IFERROR(VLOOKUP($E3054,mammalswilson,3,FALSE),"not mammals wilson")</f>
        <v>not mammals wilson</v>
      </c>
      <c r="L3054" t="s">
        <v>4696</v>
      </c>
      <c r="M3054" t="b">
        <v>1</v>
      </c>
    </row>
    <row r="3055" spans="1:13" x14ac:dyDescent="0.25">
      <c r="A3055" t="s">
        <v>4697</v>
      </c>
      <c r="B3055">
        <v>105061</v>
      </c>
      <c r="C3055" t="str">
        <f>VLOOKUP($B3055,taxa1,2,FALSE)</f>
        <v>Rallicola Rallicola insulana</v>
      </c>
      <c r="D3055" t="str">
        <f>VLOOKUP($B3055,taxa1,3,FALSE)</f>
        <v>82ad78d2-6d27-4199-9ca1-b05ca24f59a2</v>
      </c>
      <c r="E3055">
        <v>1126</v>
      </c>
      <c r="F3055" t="str">
        <f>IFERROR(VLOOKUP($E3055,aves,2,FALSE),"not aves")</f>
        <v>Corvus kubaryi</v>
      </c>
      <c r="G3055" t="str">
        <f>IFERROR(VLOOKUP($E3055,aves,3,FALSE),"not aves")</f>
        <v>1f3e6d70-1bc7-42ff-b801-ef6afa72ff94</v>
      </c>
      <c r="H3055" t="str">
        <f>IFERROR(VLOOKUP($E3055,mammalsprice,2,FALSE),"not mammals price")</f>
        <v>not mammals price</v>
      </c>
      <c r="I3055" t="str">
        <f>IFERROR(VLOOKUP($E3055,mammalsprice,3,FALSE),"not mammals price")</f>
        <v>not mammals price</v>
      </c>
      <c r="J3055" t="str">
        <f>IFERROR(VLOOKUP($E3055,mammalswilson,3,FALSE),"not mammals wilson")</f>
        <v>not mammals wilson</v>
      </c>
      <c r="K3055" t="str">
        <f>IFERROR(VLOOKUP($E3055,mammalswilson,3,FALSE),"not mammals wilson")</f>
        <v>not mammals wilson</v>
      </c>
      <c r="L3055" t="s">
        <v>4696</v>
      </c>
      <c r="M3055" t="b">
        <v>1</v>
      </c>
    </row>
    <row r="3056" spans="1:13" x14ac:dyDescent="0.25">
      <c r="A3056" t="s">
        <v>4698</v>
      </c>
      <c r="B3056">
        <v>101626</v>
      </c>
      <c r="C3056" t="str">
        <f>VLOOKUP($B3056,taxa1,2,FALSE)</f>
        <v>Myrsidea shirakii</v>
      </c>
      <c r="D3056" t="str">
        <f>VLOOKUP($B3056,taxa1,3,FALSE)</f>
        <v>1602b176-93e3-44db-8211-3fc6fbe11c1d</v>
      </c>
      <c r="E3056">
        <v>1127</v>
      </c>
      <c r="F3056" t="str">
        <f>IFERROR(VLOOKUP($E3056,aves,2,FALSE),"not aves")</f>
        <v>Corvus macrorhynchos colonorum</v>
      </c>
      <c r="G3056" t="str">
        <f>IFERROR(VLOOKUP($E3056,aves,3,FALSE),"not aves")</f>
        <v>44583e94-6fe9-4336-b63b-1546c590a0f0</v>
      </c>
      <c r="H3056" t="str">
        <f>IFERROR(VLOOKUP($E3056,mammalsprice,2,FALSE),"not mammals price")</f>
        <v>not mammals price</v>
      </c>
      <c r="I3056" t="str">
        <f>IFERROR(VLOOKUP($E3056,mammalsprice,3,FALSE),"not mammals price")</f>
        <v>not mammals price</v>
      </c>
      <c r="J3056" t="str">
        <f>IFERROR(VLOOKUP($E3056,mammalswilson,3,FALSE),"not mammals wilson")</f>
        <v>not mammals wilson</v>
      </c>
      <c r="K3056" t="str">
        <f>IFERROR(VLOOKUP($E3056,mammalswilson,3,FALSE),"not mammals wilson")</f>
        <v>not mammals wilson</v>
      </c>
      <c r="L3056" t="s">
        <v>4699</v>
      </c>
      <c r="M3056" t="b">
        <v>1</v>
      </c>
    </row>
    <row r="3057" spans="1:13" x14ac:dyDescent="0.25">
      <c r="A3057" t="s">
        <v>4700</v>
      </c>
      <c r="B3057">
        <v>101480</v>
      </c>
      <c r="C3057" t="str">
        <f>VLOOKUP($B3057,taxa1,2,FALSE)</f>
        <v>Myrsidea clayae</v>
      </c>
      <c r="D3057" t="str">
        <f>VLOOKUP($B3057,taxa1,3,FALSE)</f>
        <v>5197e657-2e51-4eb8-93e2-8382f24fc35e</v>
      </c>
      <c r="E3057">
        <v>1128</v>
      </c>
      <c r="F3057" t="str">
        <f>IFERROR(VLOOKUP($E3057,aves,2,FALSE),"not aves")</f>
        <v>Corvus macrorhynchos culminatus</v>
      </c>
      <c r="G3057" t="str">
        <f>IFERROR(VLOOKUP($E3057,aves,3,FALSE),"not aves")</f>
        <v>e66e89e5-f84e-4922-a77e-3a94fce5fcca</v>
      </c>
      <c r="H3057" t="str">
        <f>IFERROR(VLOOKUP($E3057,mammalsprice,2,FALSE),"not mammals price")</f>
        <v>not mammals price</v>
      </c>
      <c r="I3057" t="str">
        <f>IFERROR(VLOOKUP($E3057,mammalsprice,3,FALSE),"not mammals price")</f>
        <v>not mammals price</v>
      </c>
      <c r="J3057" t="str">
        <f>IFERROR(VLOOKUP($E3057,mammalswilson,3,FALSE),"not mammals wilson")</f>
        <v>not mammals wilson</v>
      </c>
      <c r="K3057" t="str">
        <f>IFERROR(VLOOKUP($E3057,mammalswilson,3,FALSE),"not mammals wilson")</f>
        <v>not mammals wilson</v>
      </c>
      <c r="L3057" t="s">
        <v>4701</v>
      </c>
      <c r="M3057" t="b">
        <v>1</v>
      </c>
    </row>
    <row r="3058" spans="1:13" x14ac:dyDescent="0.25">
      <c r="A3058" t="s">
        <v>4702</v>
      </c>
      <c r="B3058">
        <v>101528</v>
      </c>
      <c r="C3058" t="str">
        <f>VLOOKUP($B3058,taxa1,2,FALSE)</f>
        <v>Myrsidea himalayensis</v>
      </c>
      <c r="D3058" t="str">
        <f>VLOOKUP($B3058,taxa1,3,FALSE)</f>
        <v>7e5f7b70-665a-4a7f-953a-7fabf069c170</v>
      </c>
      <c r="E3058">
        <v>1129</v>
      </c>
      <c r="F3058" t="str">
        <f>IFERROR(VLOOKUP($E3058,aves,2,FALSE),"not aves")</f>
        <v>Corvus macrorhynchos intermedius</v>
      </c>
      <c r="G3058" t="str">
        <f>IFERROR(VLOOKUP($E3058,aves,3,FALSE),"not aves")</f>
        <v>f5fb522c-814c-4d29-9987-5ff435d12ce6</v>
      </c>
      <c r="H3058" t="str">
        <f>IFERROR(VLOOKUP($E3058,mammalsprice,2,FALSE),"not mammals price")</f>
        <v>not mammals price</v>
      </c>
      <c r="I3058" t="str">
        <f>IFERROR(VLOOKUP($E3058,mammalsprice,3,FALSE),"not mammals price")</f>
        <v>not mammals price</v>
      </c>
      <c r="J3058" t="str">
        <f>IFERROR(VLOOKUP($E3058,mammalswilson,3,FALSE),"not mammals wilson")</f>
        <v>not mammals wilson</v>
      </c>
      <c r="K3058" t="str">
        <f>IFERROR(VLOOKUP($E3058,mammalswilson,3,FALSE),"not mammals wilson")</f>
        <v>not mammals wilson</v>
      </c>
      <c r="L3058" t="s">
        <v>4703</v>
      </c>
      <c r="M3058" t="b">
        <v>1</v>
      </c>
    </row>
    <row r="3059" spans="1:13" x14ac:dyDescent="0.25">
      <c r="A3059" t="s">
        <v>4704</v>
      </c>
      <c r="B3059">
        <v>101585</v>
      </c>
      <c r="C3059" t="str">
        <f>VLOOKUP($B3059,taxa1,2,FALSE)</f>
        <v>Myrsidea nuristaniensis</v>
      </c>
      <c r="D3059" t="str">
        <f>VLOOKUP($B3059,taxa1,3,FALSE)</f>
        <v>c15e0a59-5d89-48a3-9f9b-4bd1b3ee666d</v>
      </c>
      <c r="E3059">
        <v>1129</v>
      </c>
      <c r="F3059" t="str">
        <f>IFERROR(VLOOKUP($E3059,aves,2,FALSE),"not aves")</f>
        <v>Corvus macrorhynchos intermedius</v>
      </c>
      <c r="G3059" t="str">
        <f>IFERROR(VLOOKUP($E3059,aves,3,FALSE),"not aves")</f>
        <v>f5fb522c-814c-4d29-9987-5ff435d12ce6</v>
      </c>
      <c r="H3059" t="str">
        <f>IFERROR(VLOOKUP($E3059,mammalsprice,2,FALSE),"not mammals price")</f>
        <v>not mammals price</v>
      </c>
      <c r="I3059" t="str">
        <f>IFERROR(VLOOKUP($E3059,mammalsprice,3,FALSE),"not mammals price")</f>
        <v>not mammals price</v>
      </c>
      <c r="J3059" t="str">
        <f>IFERROR(VLOOKUP($E3059,mammalswilson,3,FALSE),"not mammals wilson")</f>
        <v>not mammals wilson</v>
      </c>
      <c r="K3059" t="str">
        <f>IFERROR(VLOOKUP($E3059,mammalswilson,3,FALSE),"not mammals wilson")</f>
        <v>not mammals wilson</v>
      </c>
      <c r="L3059" t="s">
        <v>4703</v>
      </c>
      <c r="M3059" t="b">
        <v>1</v>
      </c>
    </row>
    <row r="3060" spans="1:13" x14ac:dyDescent="0.25">
      <c r="A3060" t="s">
        <v>4705</v>
      </c>
      <c r="B3060">
        <v>101475</v>
      </c>
      <c r="C3060" t="str">
        <f>VLOOKUP($B3060,taxa1,2,FALSE)</f>
        <v>Myrsidea celeripes</v>
      </c>
      <c r="D3060" t="str">
        <f>VLOOKUP($B3060,taxa1,3,FALSE)</f>
        <v>3605ab4b-76fd-4f6d-8080-3e3d0c101359</v>
      </c>
      <c r="E3060">
        <v>1122</v>
      </c>
      <c r="F3060" t="str">
        <f>IFERROR(VLOOKUP($E3060,aves,2,FALSE),"not aves")</f>
        <v>Corvus frugilegus frugilegus</v>
      </c>
      <c r="G3060" t="str">
        <f>IFERROR(VLOOKUP($E3060,aves,3,FALSE),"not aves")</f>
        <v>342b6285-6bda-454c-abd0-166215d8ee8b</v>
      </c>
      <c r="H3060" t="str">
        <f>IFERROR(VLOOKUP($E3060,mammalsprice,2,FALSE),"not mammals price")</f>
        <v>not mammals price</v>
      </c>
      <c r="I3060" t="str">
        <f>IFERROR(VLOOKUP($E3060,mammalsprice,3,FALSE),"not mammals price")</f>
        <v>not mammals price</v>
      </c>
      <c r="J3060" t="str">
        <f>IFERROR(VLOOKUP($E3060,mammalswilson,3,FALSE),"not mammals wilson")</f>
        <v>not mammals wilson</v>
      </c>
      <c r="K3060" t="str">
        <f>IFERROR(VLOOKUP($E3060,mammalswilson,3,FALSE),"not mammals wilson")</f>
        <v>not mammals wilson</v>
      </c>
      <c r="L3060" t="s">
        <v>4670</v>
      </c>
      <c r="M3060" t="b">
        <v>1</v>
      </c>
    </row>
    <row r="3061" spans="1:13" x14ac:dyDescent="0.25">
      <c r="A3061" t="s">
        <v>4706</v>
      </c>
      <c r="B3061">
        <v>100974</v>
      </c>
      <c r="C3061" t="str">
        <f>VLOOKUP($B3061,taxa1,2,FALSE)</f>
        <v>Franciscoloa cacatuae</v>
      </c>
      <c r="D3061" t="str">
        <f>VLOOKUP($B3061,taxa1,3,FALSE)</f>
        <v>9251ec4a-c2c4-4099-aa9e-b0af214e14dc</v>
      </c>
      <c r="E3061">
        <v>625</v>
      </c>
      <c r="F3061" t="str">
        <f>IFERROR(VLOOKUP($E3061,aves,2,FALSE),"not aves")</f>
        <v>Cacatua galerita triton</v>
      </c>
      <c r="G3061" t="str">
        <f>IFERROR(VLOOKUP($E3061,aves,3,FALSE),"not aves")</f>
        <v>ea9b3522-26ee-4b9e-988c-221224d89056</v>
      </c>
      <c r="H3061" t="str">
        <f>IFERROR(VLOOKUP($E3061,mammalsprice,2,FALSE),"not mammals price")</f>
        <v>not mammals price</v>
      </c>
      <c r="I3061" t="str">
        <f>IFERROR(VLOOKUP($E3061,mammalsprice,3,FALSE),"not mammals price")</f>
        <v>not mammals price</v>
      </c>
      <c r="J3061" t="str">
        <f>IFERROR(VLOOKUP($E3061,mammalswilson,3,FALSE),"not mammals wilson")</f>
        <v>not mammals wilson</v>
      </c>
      <c r="K3061" t="str">
        <f>IFERROR(VLOOKUP($E3061,mammalswilson,3,FALSE),"not mammals wilson")</f>
        <v>not mammals wilson</v>
      </c>
      <c r="L3061" t="s">
        <v>4707</v>
      </c>
      <c r="M3061" t="b">
        <v>1</v>
      </c>
    </row>
    <row r="3062" spans="1:13" x14ac:dyDescent="0.25">
      <c r="A3062" t="s">
        <v>4708</v>
      </c>
      <c r="B3062">
        <v>103116</v>
      </c>
      <c r="C3062" t="str">
        <f>VLOOKUP($B3062,taxa1,2,FALSE)</f>
        <v>Degeeriella manariensis</v>
      </c>
      <c r="D3062" t="str">
        <f>VLOOKUP($B3062,taxa1,3,FALSE)</f>
        <v>3d8dc17a-ea12-4a8c-b8ab-6830eed4ccfb</v>
      </c>
      <c r="E3062">
        <v>616</v>
      </c>
      <c r="F3062" t="str">
        <f>IFERROR(VLOOKUP($E3062,aves,2,FALSE),"not aves")</f>
        <v>Buteogallus meridionalis</v>
      </c>
      <c r="G3062" t="str">
        <f>IFERROR(VLOOKUP($E3062,aves,3,FALSE),"not aves")</f>
        <v>51ab227f-a18f-4ea6-b144-c94f756a9b4e</v>
      </c>
      <c r="H3062" t="str">
        <f>IFERROR(VLOOKUP($E3062,mammalsprice,2,FALSE),"not mammals price")</f>
        <v>not mammals price</v>
      </c>
      <c r="I3062" t="str">
        <f>IFERROR(VLOOKUP($E3062,mammalsprice,3,FALSE),"not mammals price")</f>
        <v>not mammals price</v>
      </c>
      <c r="J3062" t="str">
        <f>IFERROR(VLOOKUP($E3062,mammalswilson,3,FALSE),"not mammals wilson")</f>
        <v>not mammals wilson</v>
      </c>
      <c r="K3062" t="str">
        <f>IFERROR(VLOOKUP($E3062,mammalswilson,3,FALSE),"not mammals wilson")</f>
        <v>not mammals wilson</v>
      </c>
      <c r="L3062" t="s">
        <v>3669</v>
      </c>
      <c r="M3062" t="b">
        <v>1</v>
      </c>
    </row>
    <row r="3063" spans="1:13" x14ac:dyDescent="0.25">
      <c r="A3063" t="s">
        <v>4709</v>
      </c>
      <c r="B3063">
        <v>101869</v>
      </c>
      <c r="C3063" t="str">
        <f>VLOOKUP($B3063,taxa1,2,FALSE)</f>
        <v>Acutifrons vieirai</v>
      </c>
      <c r="D3063" t="str">
        <f>VLOOKUP($B3063,taxa1,3,FALSE)</f>
        <v>bf43bb3c-bca0-4a64-a937-90649725f5d5</v>
      </c>
      <c r="E3063">
        <v>618</v>
      </c>
      <c r="F3063" t="str">
        <f>IFERROR(VLOOKUP($E3063,aves,2,FALSE),"not aves")</f>
        <v>Buteogallus urubitinga urubitinga</v>
      </c>
      <c r="G3063" t="str">
        <f>IFERROR(VLOOKUP($E3063,aves,3,FALSE),"not aves")</f>
        <v>1b10013d-fce8-4a19-a2f6-ec96c6a5aba2</v>
      </c>
      <c r="H3063" t="str">
        <f>IFERROR(VLOOKUP($E3063,mammalsprice,2,FALSE),"not mammals price")</f>
        <v>not mammals price</v>
      </c>
      <c r="I3063" t="str">
        <f>IFERROR(VLOOKUP($E3063,mammalsprice,3,FALSE),"not mammals price")</f>
        <v>not mammals price</v>
      </c>
      <c r="J3063" t="str">
        <f>IFERROR(VLOOKUP($E3063,mammalswilson,3,FALSE),"not mammals wilson")</f>
        <v>not mammals wilson</v>
      </c>
      <c r="K3063" t="str">
        <f>IFERROR(VLOOKUP($E3063,mammalswilson,3,FALSE),"not mammals wilson")</f>
        <v>not mammals wilson</v>
      </c>
      <c r="L3063" t="s">
        <v>4710</v>
      </c>
      <c r="M3063" t="b">
        <v>1</v>
      </c>
    </row>
    <row r="3064" spans="1:13" x14ac:dyDescent="0.25">
      <c r="A3064" t="s">
        <v>4711</v>
      </c>
      <c r="B3064">
        <v>101167</v>
      </c>
      <c r="C3064" t="str">
        <f>VLOOKUP($B3064,taxa1,2,FALSE)</f>
        <v>Machaerilaemus submaestus</v>
      </c>
      <c r="D3064" t="str">
        <f>VLOOKUP($B3064,taxa1,3,FALSE)</f>
        <v>750b6eaa-b79d-4716-aaf4-1a2c60061a3e</v>
      </c>
      <c r="E3064">
        <v>619</v>
      </c>
      <c r="F3064" t="str">
        <f>IFERROR(VLOOKUP($E3064,aves,2,FALSE),"not aves")</f>
        <v>Buthraupis montana</v>
      </c>
      <c r="G3064" t="str">
        <f>IFERROR(VLOOKUP($E3064,aves,3,FALSE),"not aves")</f>
        <v>efc3166f-0d36-4bdd-8ff7-f4b54db05f6a</v>
      </c>
      <c r="H3064" t="str">
        <f>IFERROR(VLOOKUP($E3064,mammalsprice,2,FALSE),"not mammals price")</f>
        <v>not mammals price</v>
      </c>
      <c r="I3064" t="str">
        <f>IFERROR(VLOOKUP($E3064,mammalsprice,3,FALSE),"not mammals price")</f>
        <v>not mammals price</v>
      </c>
      <c r="J3064" t="str">
        <f>IFERROR(VLOOKUP($E3064,mammalswilson,3,FALSE),"not mammals wilson")</f>
        <v>not mammals wilson</v>
      </c>
      <c r="K3064" t="str">
        <f>IFERROR(VLOOKUP($E3064,mammalswilson,3,FALSE),"not mammals wilson")</f>
        <v>not mammals wilson</v>
      </c>
      <c r="L3064" t="s">
        <v>4712</v>
      </c>
      <c r="M3064" t="b">
        <v>1</v>
      </c>
    </row>
    <row r="3065" spans="1:13" x14ac:dyDescent="0.25">
      <c r="A3065" t="s">
        <v>4713</v>
      </c>
      <c r="B3065">
        <v>104930</v>
      </c>
      <c r="C3065" t="str">
        <f>VLOOKUP($B3065,taxa1,2,FALSE)</f>
        <v>Quadraceps paludicola</v>
      </c>
      <c r="D3065" t="str">
        <f>VLOOKUP($B3065,taxa1,3,FALSE)</f>
        <v>a40f25cb-1990-43a8-9c8a-ac07edfec886</v>
      </c>
      <c r="E3065">
        <v>620</v>
      </c>
      <c r="F3065" t="str">
        <f>IFERROR(VLOOKUP($E3065,aves,2,FALSE),"not aves")</f>
        <v>Butorides plumbeus</v>
      </c>
      <c r="G3065" t="str">
        <f>IFERROR(VLOOKUP($E3065,aves,3,FALSE),"not aves")</f>
        <v>0004c3b7-8789-4e99-b2e3-1bc02f157d30</v>
      </c>
      <c r="H3065" t="str">
        <f>IFERROR(VLOOKUP($E3065,mammalsprice,2,FALSE),"not mammals price")</f>
        <v>not mammals price</v>
      </c>
      <c r="I3065" t="str">
        <f>IFERROR(VLOOKUP($E3065,mammalsprice,3,FALSE),"not mammals price")</f>
        <v>not mammals price</v>
      </c>
      <c r="J3065" t="str">
        <f>IFERROR(VLOOKUP($E3065,mammalswilson,3,FALSE),"not mammals wilson")</f>
        <v>not mammals wilson</v>
      </c>
      <c r="K3065" t="str">
        <f>IFERROR(VLOOKUP($E3065,mammalswilson,3,FALSE),"not mammals wilson")</f>
        <v>not mammals wilson</v>
      </c>
      <c r="L3065" t="s">
        <v>4714</v>
      </c>
      <c r="M3065" t="b">
        <v>1</v>
      </c>
    </row>
    <row r="3066" spans="1:13" x14ac:dyDescent="0.25">
      <c r="A3066" t="s">
        <v>4715</v>
      </c>
      <c r="B3066">
        <v>100552</v>
      </c>
      <c r="C3066" t="str">
        <f>VLOOKUP($B3066,taxa1,2,FALSE)</f>
        <v>Ciconiphilus butoridiphagus</v>
      </c>
      <c r="D3066" t="str">
        <f>VLOOKUP($B3066,taxa1,3,FALSE)</f>
        <v>a51c65c3-3836-4c81-96a2-8bfac7426279</v>
      </c>
      <c r="E3066">
        <v>622</v>
      </c>
      <c r="F3066" t="str">
        <f>IFERROR(VLOOKUP($E3066,aves,2,FALSE),"not aves")</f>
        <v>Butorides striatus virescens</v>
      </c>
      <c r="G3066" t="str">
        <f>IFERROR(VLOOKUP($E3066,aves,3,FALSE),"not aves")</f>
        <v>dbe9df49-54c1-4839-b079-e769822a5b7d</v>
      </c>
      <c r="H3066" t="str">
        <f>IFERROR(VLOOKUP($E3066,mammalsprice,2,FALSE),"not mammals price")</f>
        <v>not mammals price</v>
      </c>
      <c r="I3066" t="str">
        <f>IFERROR(VLOOKUP($E3066,mammalsprice,3,FALSE),"not mammals price")</f>
        <v>not mammals price</v>
      </c>
      <c r="J3066" t="str">
        <f>IFERROR(VLOOKUP($E3066,mammalswilson,3,FALSE),"not mammals wilson")</f>
        <v>not mammals wilson</v>
      </c>
      <c r="K3066" t="str">
        <f>IFERROR(VLOOKUP($E3066,mammalswilson,3,FALSE),"not mammals wilson")</f>
        <v>not mammals wilson</v>
      </c>
      <c r="L3066" t="s">
        <v>4716</v>
      </c>
      <c r="M3066" t="b">
        <v>1</v>
      </c>
    </row>
    <row r="3067" spans="1:13" x14ac:dyDescent="0.25">
      <c r="A3067" t="s">
        <v>4717</v>
      </c>
      <c r="B3067">
        <v>100978</v>
      </c>
      <c r="C3067" t="str">
        <f>VLOOKUP($B3067,taxa1,2,FALSE)</f>
        <v>Franciscoloa Cacamenopon hodsoni</v>
      </c>
      <c r="D3067" t="str">
        <f>VLOOKUP($B3067,taxa1,3,FALSE)</f>
        <v>c91aabba-ab47-44cc-ac1e-34eccb66d604</v>
      </c>
      <c r="E3067">
        <v>623</v>
      </c>
      <c r="F3067" t="str">
        <f>IFERROR(VLOOKUP($E3067,aves,2,FALSE),"not aves")</f>
        <v>Cacatua ducorps</v>
      </c>
      <c r="G3067" t="str">
        <f>IFERROR(VLOOKUP($E3067,aves,3,FALSE),"not aves")</f>
        <v>efefd056-16cc-4cd9-beb4-1383f06fe0f0</v>
      </c>
      <c r="H3067" t="str">
        <f>IFERROR(VLOOKUP($E3067,mammalsprice,2,FALSE),"not mammals price")</f>
        <v>not mammals price</v>
      </c>
      <c r="I3067" t="str">
        <f>IFERROR(VLOOKUP($E3067,mammalsprice,3,FALSE),"not mammals price")</f>
        <v>not mammals price</v>
      </c>
      <c r="J3067" t="str">
        <f>IFERROR(VLOOKUP($E3067,mammalswilson,3,FALSE),"not mammals wilson")</f>
        <v>not mammals wilson</v>
      </c>
      <c r="K3067" t="str">
        <f>IFERROR(VLOOKUP($E3067,mammalswilson,3,FALSE),"not mammals wilson")</f>
        <v>not mammals wilson</v>
      </c>
      <c r="L3067" t="s">
        <v>4718</v>
      </c>
      <c r="M3067" t="b">
        <v>1</v>
      </c>
    </row>
    <row r="3068" spans="1:13" x14ac:dyDescent="0.25">
      <c r="A3068" t="s">
        <v>4719</v>
      </c>
      <c r="B3068">
        <v>100979</v>
      </c>
      <c r="C3068" t="str">
        <f>VLOOKUP($B3068,taxa1,2,FALSE)</f>
        <v>Franciscoloa Cacamenopon kimi</v>
      </c>
      <c r="D3068" t="str">
        <f>VLOOKUP($B3068,taxa1,3,FALSE)</f>
        <v>cb05f7fb-8e88-4189-a6de-c7933dea5003</v>
      </c>
      <c r="E3068">
        <v>623</v>
      </c>
      <c r="F3068" t="str">
        <f>IFERROR(VLOOKUP($E3068,aves,2,FALSE),"not aves")</f>
        <v>Cacatua ducorps</v>
      </c>
      <c r="G3068" t="str">
        <f>IFERROR(VLOOKUP($E3068,aves,3,FALSE),"not aves")</f>
        <v>efefd056-16cc-4cd9-beb4-1383f06fe0f0</v>
      </c>
      <c r="H3068" t="str">
        <f>IFERROR(VLOOKUP($E3068,mammalsprice,2,FALSE),"not mammals price")</f>
        <v>not mammals price</v>
      </c>
      <c r="I3068" t="str">
        <f>IFERROR(VLOOKUP($E3068,mammalsprice,3,FALSE),"not mammals price")</f>
        <v>not mammals price</v>
      </c>
      <c r="J3068" t="str">
        <f>IFERROR(VLOOKUP($E3068,mammalswilson,3,FALSE),"not mammals wilson")</f>
        <v>not mammals wilson</v>
      </c>
      <c r="K3068" t="str">
        <f>IFERROR(VLOOKUP($E3068,mammalswilson,3,FALSE),"not mammals wilson")</f>
        <v>not mammals wilson</v>
      </c>
      <c r="L3068" t="s">
        <v>4718</v>
      </c>
      <c r="M3068" t="b">
        <v>1</v>
      </c>
    </row>
    <row r="3069" spans="1:13" x14ac:dyDescent="0.25">
      <c r="A3069" t="s">
        <v>4720</v>
      </c>
      <c r="B3069">
        <v>103987</v>
      </c>
      <c r="C3069" t="str">
        <f>VLOOKUP($B3069,taxa1,2,FALSE)</f>
        <v>Neopsittaconirmus shanahani</v>
      </c>
      <c r="D3069" t="str">
        <f>VLOOKUP($B3069,taxa1,3,FALSE)</f>
        <v>95c86952-75da-4dd3-aa5c-f2198c3c5ad9</v>
      </c>
      <c r="E3069">
        <v>623</v>
      </c>
      <c r="F3069" t="str">
        <f>IFERROR(VLOOKUP($E3069,aves,2,FALSE),"not aves")</f>
        <v>Cacatua ducorps</v>
      </c>
      <c r="G3069" t="str">
        <f>IFERROR(VLOOKUP($E3069,aves,3,FALSE),"not aves")</f>
        <v>efefd056-16cc-4cd9-beb4-1383f06fe0f0</v>
      </c>
      <c r="H3069" t="str">
        <f>IFERROR(VLOOKUP($E3069,mammalsprice,2,FALSE),"not mammals price")</f>
        <v>not mammals price</v>
      </c>
      <c r="I3069" t="str">
        <f>IFERROR(VLOOKUP($E3069,mammalsprice,3,FALSE),"not mammals price")</f>
        <v>not mammals price</v>
      </c>
      <c r="J3069" t="str">
        <f>IFERROR(VLOOKUP($E3069,mammalswilson,3,FALSE),"not mammals wilson")</f>
        <v>not mammals wilson</v>
      </c>
      <c r="K3069" t="str">
        <f>IFERROR(VLOOKUP($E3069,mammalswilson,3,FALSE),"not mammals wilson")</f>
        <v>not mammals wilson</v>
      </c>
      <c r="L3069" t="s">
        <v>4718</v>
      </c>
      <c r="M3069" t="b">
        <v>1</v>
      </c>
    </row>
    <row r="3070" spans="1:13" x14ac:dyDescent="0.25">
      <c r="A3070" t="s">
        <v>4721</v>
      </c>
      <c r="B3070">
        <v>101094</v>
      </c>
      <c r="C3070" t="str">
        <f>VLOOKUP($B3070,taxa1,2,FALSE)</f>
        <v>Kelerimenopon Lorimenopon galeritae</v>
      </c>
      <c r="D3070" t="str">
        <f>VLOOKUP($B3070,taxa1,3,FALSE)</f>
        <v>fc4ae392-afa4-40bf-8909-0ae2e413e896</v>
      </c>
      <c r="E3070">
        <v>624</v>
      </c>
      <c r="F3070" t="str">
        <f>IFERROR(VLOOKUP($E3070,aves,2,FALSE),"not aves")</f>
        <v>Cacatua galerita</v>
      </c>
      <c r="G3070" t="str">
        <f>IFERROR(VLOOKUP($E3070,aves,3,FALSE),"not aves")</f>
        <v>f5d5e7c6-f2e3-47b5-9033-e033c1aa8dcd</v>
      </c>
      <c r="H3070" t="str">
        <f>IFERROR(VLOOKUP($E3070,mammalsprice,2,FALSE),"not mammals price")</f>
        <v>not mammals price</v>
      </c>
      <c r="I3070" t="str">
        <f>IFERROR(VLOOKUP($E3070,mammalsprice,3,FALSE),"not mammals price")</f>
        <v>not mammals price</v>
      </c>
      <c r="J3070" t="str">
        <f>IFERROR(VLOOKUP($E3070,mammalswilson,3,FALSE),"not mammals wilson")</f>
        <v>not mammals wilson</v>
      </c>
      <c r="K3070" t="str">
        <f>IFERROR(VLOOKUP($E3070,mammalswilson,3,FALSE),"not mammals wilson")</f>
        <v>not mammals wilson</v>
      </c>
      <c r="L3070" t="s">
        <v>4722</v>
      </c>
      <c r="M3070" t="b">
        <v>1</v>
      </c>
    </row>
    <row r="3071" spans="1:13" x14ac:dyDescent="0.25">
      <c r="A3071" t="s">
        <v>4723</v>
      </c>
      <c r="B3071">
        <v>103962</v>
      </c>
      <c r="C3071" t="str">
        <f>VLOOKUP($B3071,taxa1,2,FALSE)</f>
        <v>Neopsittaconirmus albus</v>
      </c>
      <c r="D3071" t="str">
        <f>VLOOKUP($B3071,taxa1,3,FALSE)</f>
        <v>5862898a-a264-4dfe-a762-76d561d071d8</v>
      </c>
      <c r="E3071">
        <v>624</v>
      </c>
      <c r="F3071" t="str">
        <f>IFERROR(VLOOKUP($E3071,aves,2,FALSE),"not aves")</f>
        <v>Cacatua galerita</v>
      </c>
      <c r="G3071" t="str">
        <f>IFERROR(VLOOKUP($E3071,aves,3,FALSE),"not aves")</f>
        <v>f5d5e7c6-f2e3-47b5-9033-e033c1aa8dcd</v>
      </c>
      <c r="H3071" t="str">
        <f>IFERROR(VLOOKUP($E3071,mammalsprice,2,FALSE),"not mammals price")</f>
        <v>not mammals price</v>
      </c>
      <c r="I3071" t="str">
        <f>IFERROR(VLOOKUP($E3071,mammalsprice,3,FALSE),"not mammals price")</f>
        <v>not mammals price</v>
      </c>
      <c r="J3071" t="str">
        <f>IFERROR(VLOOKUP($E3071,mammalswilson,3,FALSE),"not mammals wilson")</f>
        <v>not mammals wilson</v>
      </c>
      <c r="K3071" t="str">
        <f>IFERROR(VLOOKUP($E3071,mammalswilson,3,FALSE),"not mammals wilson")</f>
        <v>not mammals wilson</v>
      </c>
      <c r="L3071" t="s">
        <v>4722</v>
      </c>
      <c r="M3071" t="b">
        <v>1</v>
      </c>
    </row>
    <row r="3072" spans="1:13" x14ac:dyDescent="0.25">
      <c r="A3072" t="s">
        <v>4724</v>
      </c>
      <c r="B3072">
        <v>101493</v>
      </c>
      <c r="C3072" t="str">
        <f>VLOOKUP($B3072,taxa1,2,FALSE)</f>
        <v>Myrsidea dauurica</v>
      </c>
      <c r="D3072" t="str">
        <f>VLOOKUP($B3072,taxa1,3,FALSE)</f>
        <v>5fe9f8c7-c746-49ac-8529-270fcf65d614</v>
      </c>
      <c r="E3072">
        <v>1117</v>
      </c>
      <c r="F3072" t="str">
        <f>IFERROR(VLOOKUP($E3072,aves,2,FALSE),"not aves")</f>
        <v>Corvus dauuricus</v>
      </c>
      <c r="G3072" t="str">
        <f>IFERROR(VLOOKUP($E3072,aves,3,FALSE),"not aves")</f>
        <v>912b17ae-fb02-4324-a90a-6593f091d5c4</v>
      </c>
      <c r="H3072" t="str">
        <f>IFERROR(VLOOKUP($E3072,mammalsprice,2,FALSE),"not mammals price")</f>
        <v>not mammals price</v>
      </c>
      <c r="I3072" t="str">
        <f>IFERROR(VLOOKUP($E3072,mammalsprice,3,FALSE),"not mammals price")</f>
        <v>not mammals price</v>
      </c>
      <c r="J3072" t="str">
        <f>IFERROR(VLOOKUP($E3072,mammalswilson,3,FALSE),"not mammals wilson")</f>
        <v>not mammals wilson</v>
      </c>
      <c r="K3072" t="str">
        <f>IFERROR(VLOOKUP($E3072,mammalswilson,3,FALSE),"not mammals wilson")</f>
        <v>not mammals wilson</v>
      </c>
      <c r="L3072" t="s">
        <v>4725</v>
      </c>
      <c r="M3072" t="b">
        <v>1</v>
      </c>
    </row>
    <row r="3073" spans="1:13" x14ac:dyDescent="0.25">
      <c r="A3073" t="s">
        <v>4726</v>
      </c>
      <c r="B3073">
        <v>104774</v>
      </c>
      <c r="C3073" t="str">
        <f>VLOOKUP($B3073,taxa1,2,FALSE)</f>
        <v>Psittoecus waterstoni</v>
      </c>
      <c r="D3073" t="str">
        <f>VLOOKUP($B3073,taxa1,3,FALSE)</f>
        <v>ae12a548-1557-43b3-bc00-fce66d92c396</v>
      </c>
      <c r="E3073">
        <v>624</v>
      </c>
      <c r="F3073" t="str">
        <f>IFERROR(VLOOKUP($E3073,aves,2,FALSE),"not aves")</f>
        <v>Cacatua galerita</v>
      </c>
      <c r="G3073" t="str">
        <f>IFERROR(VLOOKUP($E3073,aves,3,FALSE),"not aves")</f>
        <v>f5d5e7c6-f2e3-47b5-9033-e033c1aa8dcd</v>
      </c>
      <c r="H3073" t="str">
        <f>IFERROR(VLOOKUP($E3073,mammalsprice,2,FALSE),"not mammals price")</f>
        <v>not mammals price</v>
      </c>
      <c r="I3073" t="str">
        <f>IFERROR(VLOOKUP($E3073,mammalsprice,3,FALSE),"not mammals price")</f>
        <v>not mammals price</v>
      </c>
      <c r="J3073" t="str">
        <f>IFERROR(VLOOKUP($E3073,mammalswilson,3,FALSE),"not mammals wilson")</f>
        <v>not mammals wilson</v>
      </c>
      <c r="K3073" t="str">
        <f>IFERROR(VLOOKUP($E3073,mammalswilson,3,FALSE),"not mammals wilson")</f>
        <v>not mammals wilson</v>
      </c>
      <c r="L3073" t="s">
        <v>4722</v>
      </c>
      <c r="M3073" t="b">
        <v>1</v>
      </c>
    </row>
    <row r="3074" spans="1:13" x14ac:dyDescent="0.25">
      <c r="A3074" t="s">
        <v>4727</v>
      </c>
      <c r="B3074">
        <v>101627</v>
      </c>
      <c r="C3074" t="str">
        <f>VLOOKUP($B3074,taxa1,2,FALSE)</f>
        <v>Myrsidea siamensis</v>
      </c>
      <c r="D3074" t="str">
        <f>VLOOKUP($B3074,taxa1,3,FALSE)</f>
        <v>db1b11f1-2954-45cf-944f-75b336f81b09</v>
      </c>
      <c r="E3074">
        <v>1131</v>
      </c>
      <c r="F3074" t="str">
        <f>IFERROR(VLOOKUP($E3074,aves,2,FALSE),"not aves")</f>
        <v>Corvus macrorhynchos macrorhynchos</v>
      </c>
      <c r="G3074" t="str">
        <f>IFERROR(VLOOKUP($E3074,aves,3,FALSE),"not aves")</f>
        <v>684d1c2a-b79c-40df-80af-91983d42dd60</v>
      </c>
      <c r="H3074" t="str">
        <f>IFERROR(VLOOKUP($E3074,mammalsprice,2,FALSE),"not mammals price")</f>
        <v>not mammals price</v>
      </c>
      <c r="I3074" t="str">
        <f>IFERROR(VLOOKUP($E3074,mammalsprice,3,FALSE),"not mammals price")</f>
        <v>not mammals price</v>
      </c>
      <c r="J3074" t="str">
        <f>IFERROR(VLOOKUP($E3074,mammalswilson,3,FALSE),"not mammals wilson")</f>
        <v>not mammals wilson</v>
      </c>
      <c r="K3074" t="str">
        <f>IFERROR(VLOOKUP($E3074,mammalswilson,3,FALSE),"not mammals wilson")</f>
        <v>not mammals wilson</v>
      </c>
      <c r="L3074" t="s">
        <v>4728</v>
      </c>
      <c r="M3074" t="b">
        <v>1</v>
      </c>
    </row>
    <row r="3075" spans="1:13" x14ac:dyDescent="0.25">
      <c r="A3075" t="s">
        <v>4729</v>
      </c>
      <c r="B3075">
        <v>100986</v>
      </c>
      <c r="C3075" t="str">
        <f>VLOOKUP($B3075,taxa1,2,FALSE)</f>
        <v>Franciscoloa Franciscoloa thompsoni</v>
      </c>
      <c r="D3075" t="str">
        <f>VLOOKUP($B3075,taxa1,3,FALSE)</f>
        <v>4083d6fb-c395-42c5-8225-b4689f073483</v>
      </c>
      <c r="E3075">
        <v>626</v>
      </c>
      <c r="F3075" t="str">
        <f>IFERROR(VLOOKUP($E3075,aves,2,FALSE),"not aves")</f>
        <v>Cacatua haematuropygia</v>
      </c>
      <c r="G3075" t="str">
        <f>IFERROR(VLOOKUP($E3075,aves,3,FALSE),"not aves")</f>
        <v>30cde012-7cc5-4bd5-a66d-ebb21c8a117a</v>
      </c>
      <c r="H3075" t="str">
        <f>IFERROR(VLOOKUP($E3075,mammalsprice,2,FALSE),"not mammals price")</f>
        <v>not mammals price</v>
      </c>
      <c r="I3075" t="str">
        <f>IFERROR(VLOOKUP($E3075,mammalsprice,3,FALSE),"not mammals price")</f>
        <v>not mammals price</v>
      </c>
      <c r="J3075" t="str">
        <f>IFERROR(VLOOKUP($E3075,mammalswilson,3,FALSE),"not mammals wilson")</f>
        <v>not mammals wilson</v>
      </c>
      <c r="K3075" t="str">
        <f>IFERROR(VLOOKUP($E3075,mammalswilson,3,FALSE),"not mammals wilson")</f>
        <v>not mammals wilson</v>
      </c>
      <c r="L3075" t="s">
        <v>4730</v>
      </c>
      <c r="M3075" t="b">
        <v>1</v>
      </c>
    </row>
    <row r="3076" spans="1:13" x14ac:dyDescent="0.25">
      <c r="A3076" t="s">
        <v>4731</v>
      </c>
      <c r="B3076">
        <v>103973</v>
      </c>
      <c r="C3076" t="str">
        <f>VLOOKUP($B3076,taxa1,2,FALSE)</f>
        <v>Neopsittaconirmus emersoni</v>
      </c>
      <c r="D3076" t="str">
        <f>VLOOKUP($B3076,taxa1,3,FALSE)</f>
        <v>865a83d5-5f9b-4984-af3b-3aaca7dfb35c</v>
      </c>
      <c r="E3076">
        <v>626</v>
      </c>
      <c r="F3076" t="str">
        <f>IFERROR(VLOOKUP($E3076,aves,2,FALSE),"not aves")</f>
        <v>Cacatua haematuropygia</v>
      </c>
      <c r="G3076" t="str">
        <f>IFERROR(VLOOKUP($E3076,aves,3,FALSE),"not aves")</f>
        <v>30cde012-7cc5-4bd5-a66d-ebb21c8a117a</v>
      </c>
      <c r="H3076" t="str">
        <f>IFERROR(VLOOKUP($E3076,mammalsprice,2,FALSE),"not mammals price")</f>
        <v>not mammals price</v>
      </c>
      <c r="I3076" t="str">
        <f>IFERROR(VLOOKUP($E3076,mammalsprice,3,FALSE),"not mammals price")</f>
        <v>not mammals price</v>
      </c>
      <c r="J3076" t="str">
        <f>IFERROR(VLOOKUP($E3076,mammalswilson,3,FALSE),"not mammals wilson")</f>
        <v>not mammals wilson</v>
      </c>
      <c r="K3076" t="str">
        <f>IFERROR(VLOOKUP($E3076,mammalswilson,3,FALSE),"not mammals wilson")</f>
        <v>not mammals wilson</v>
      </c>
      <c r="L3076" t="s">
        <v>4730</v>
      </c>
      <c r="M3076" t="b">
        <v>1</v>
      </c>
    </row>
    <row r="3077" spans="1:13" x14ac:dyDescent="0.25">
      <c r="A3077" t="s">
        <v>4732</v>
      </c>
      <c r="B3077">
        <v>104770</v>
      </c>
      <c r="C3077" t="str">
        <f>VLOOKUP($B3077,taxa1,2,FALSE)</f>
        <v>Psittoecus hoogstraali</v>
      </c>
      <c r="D3077" t="str">
        <f>VLOOKUP($B3077,taxa1,3,FALSE)</f>
        <v>dea303b0-27e1-4fbb-b09e-1e49cdb59a4d</v>
      </c>
      <c r="E3077">
        <v>626</v>
      </c>
      <c r="F3077" t="str">
        <f>IFERROR(VLOOKUP($E3077,aves,2,FALSE),"not aves")</f>
        <v>Cacatua haematuropygia</v>
      </c>
      <c r="G3077" t="str">
        <f>IFERROR(VLOOKUP($E3077,aves,3,FALSE),"not aves")</f>
        <v>30cde012-7cc5-4bd5-a66d-ebb21c8a117a</v>
      </c>
      <c r="H3077" t="str">
        <f>IFERROR(VLOOKUP($E3077,mammalsprice,2,FALSE),"not mammals price")</f>
        <v>not mammals price</v>
      </c>
      <c r="I3077" t="str">
        <f>IFERROR(VLOOKUP($E3077,mammalsprice,3,FALSE),"not mammals price")</f>
        <v>not mammals price</v>
      </c>
      <c r="J3077" t="str">
        <f>IFERROR(VLOOKUP($E3077,mammalswilson,3,FALSE),"not mammals wilson")</f>
        <v>not mammals wilson</v>
      </c>
      <c r="K3077" t="str">
        <f>IFERROR(VLOOKUP($E3077,mammalswilson,3,FALSE),"not mammals wilson")</f>
        <v>not mammals wilson</v>
      </c>
      <c r="L3077" t="s">
        <v>4730</v>
      </c>
      <c r="M3077" t="b">
        <v>1</v>
      </c>
    </row>
    <row r="3078" spans="1:13" x14ac:dyDescent="0.25">
      <c r="A3078" t="s">
        <v>4733</v>
      </c>
      <c r="B3078">
        <v>100980</v>
      </c>
      <c r="C3078" t="str">
        <f>VLOOKUP($B3078,taxa1,2,FALSE)</f>
        <v>Franciscoloa Franciscoloa leadbeateri</v>
      </c>
      <c r="D3078" t="str">
        <f>VLOOKUP($B3078,taxa1,3,FALSE)</f>
        <v>c7d73303-87fa-4f98-82d4-c444f2eef887</v>
      </c>
      <c r="E3078">
        <v>627</v>
      </c>
      <c r="F3078" t="str">
        <f>IFERROR(VLOOKUP($E3078,aves,2,FALSE),"not aves")</f>
        <v>Cacatua leadbeateri</v>
      </c>
      <c r="G3078" t="str">
        <f>IFERROR(VLOOKUP($E3078,aves,3,FALSE),"not aves")</f>
        <v>6b0891bc-25eb-40e8-b6f2-572095adb665</v>
      </c>
      <c r="H3078" t="str">
        <f>IFERROR(VLOOKUP($E3078,mammalsprice,2,FALSE),"not mammals price")</f>
        <v>not mammals price</v>
      </c>
      <c r="I3078" t="str">
        <f>IFERROR(VLOOKUP($E3078,mammalsprice,3,FALSE),"not mammals price")</f>
        <v>not mammals price</v>
      </c>
      <c r="J3078" t="str">
        <f>IFERROR(VLOOKUP($E3078,mammalswilson,3,FALSE),"not mammals wilson")</f>
        <v>not mammals wilson</v>
      </c>
      <c r="K3078" t="str">
        <f>IFERROR(VLOOKUP($E3078,mammalswilson,3,FALSE),"not mammals wilson")</f>
        <v>not mammals wilson</v>
      </c>
      <c r="L3078" t="s">
        <v>4734</v>
      </c>
      <c r="M3078" t="b">
        <v>1</v>
      </c>
    </row>
    <row r="3079" spans="1:13" x14ac:dyDescent="0.25">
      <c r="A3079" t="s">
        <v>4735</v>
      </c>
      <c r="B3079">
        <v>100982</v>
      </c>
      <c r="C3079" t="str">
        <f>VLOOKUP($B3079,taxa1,2,FALSE)</f>
        <v>Franciscoloa Franciscoloa pallida</v>
      </c>
      <c r="D3079" t="str">
        <f>VLOOKUP($B3079,taxa1,3,FALSE)</f>
        <v>ec54e4ce-6b5a-4e3d-ac48-93530f5d8568</v>
      </c>
      <c r="E3079">
        <v>628</v>
      </c>
      <c r="F3079" t="str">
        <f>IFERROR(VLOOKUP($E3079,aves,2,FALSE),"not aves")</f>
        <v>Cacatua moluccensis</v>
      </c>
      <c r="G3079" t="str">
        <f>IFERROR(VLOOKUP($E3079,aves,3,FALSE),"not aves")</f>
        <v>3e602cd0-29bd-4a04-b0c5-8fbe7b2be75f</v>
      </c>
      <c r="H3079" t="str">
        <f>IFERROR(VLOOKUP($E3079,mammalsprice,2,FALSE),"not mammals price")</f>
        <v>not mammals price</v>
      </c>
      <c r="I3079" t="str">
        <f>IFERROR(VLOOKUP($E3079,mammalsprice,3,FALSE),"not mammals price")</f>
        <v>not mammals price</v>
      </c>
      <c r="J3079" t="str">
        <f>IFERROR(VLOOKUP($E3079,mammalswilson,3,FALSE),"not mammals wilson")</f>
        <v>not mammals wilson</v>
      </c>
      <c r="K3079" t="str">
        <f>IFERROR(VLOOKUP($E3079,mammalswilson,3,FALSE),"not mammals wilson")</f>
        <v>not mammals wilson</v>
      </c>
      <c r="L3079" t="s">
        <v>4736</v>
      </c>
      <c r="M3079" t="b">
        <v>1</v>
      </c>
    </row>
    <row r="3080" spans="1:13" x14ac:dyDescent="0.25">
      <c r="A3080" t="s">
        <v>4737</v>
      </c>
      <c r="B3080">
        <v>104537</v>
      </c>
      <c r="C3080" t="str">
        <f>VLOOKUP($B3080,taxa1,2,FALSE)</f>
        <v>Philopterus ocellatus</v>
      </c>
      <c r="D3080" t="str">
        <f>VLOOKUP($B3080,taxa1,3,FALSE)</f>
        <v>c6e37aac-f50e-41e2-94eb-19ff1e27f4ca</v>
      </c>
      <c r="E3080">
        <v>1112</v>
      </c>
      <c r="F3080" t="str">
        <f>IFERROR(VLOOKUP($E3080,aves,2,FALSE),"not aves")</f>
        <v>Corvus corone</v>
      </c>
      <c r="G3080" t="str">
        <f>IFERROR(VLOOKUP($E3080,aves,3,FALSE),"not aves")</f>
        <v>92ac966f-7454-4d73-88f4-afa8f266be6b</v>
      </c>
      <c r="H3080" t="str">
        <f>IFERROR(VLOOKUP($E3080,mammalsprice,2,FALSE),"not mammals price")</f>
        <v>not mammals price</v>
      </c>
      <c r="I3080" t="str">
        <f>IFERROR(VLOOKUP($E3080,mammalsprice,3,FALSE),"not mammals price")</f>
        <v>not mammals price</v>
      </c>
      <c r="J3080" t="str">
        <f>IFERROR(VLOOKUP($E3080,mammalswilson,3,FALSE),"not mammals wilson")</f>
        <v>not mammals wilson</v>
      </c>
      <c r="K3080" t="str">
        <f>IFERROR(VLOOKUP($E3080,mammalswilson,3,FALSE),"not mammals wilson")</f>
        <v>not mammals wilson</v>
      </c>
      <c r="L3080" t="s">
        <v>869</v>
      </c>
      <c r="M3080" t="b">
        <v>1</v>
      </c>
    </row>
    <row r="3081" spans="1:13" x14ac:dyDescent="0.25">
      <c r="A3081" t="s">
        <v>4738</v>
      </c>
      <c r="B3081">
        <v>104572</v>
      </c>
      <c r="C3081" t="str">
        <f>VLOOKUP($B3081,taxa1,2,FALSE)</f>
        <v>Philopterus rotundatus</v>
      </c>
      <c r="D3081" t="str">
        <f>VLOOKUP($B3081,taxa1,3,FALSE)</f>
        <v>45930b9d-2de9-4b1b-bdef-895f5725c8c7</v>
      </c>
      <c r="E3081">
        <v>1112</v>
      </c>
      <c r="F3081" t="str">
        <f>IFERROR(VLOOKUP($E3081,aves,2,FALSE),"not aves")</f>
        <v>Corvus corone</v>
      </c>
      <c r="G3081" t="str">
        <f>IFERROR(VLOOKUP($E3081,aves,3,FALSE),"not aves")</f>
        <v>92ac966f-7454-4d73-88f4-afa8f266be6b</v>
      </c>
      <c r="H3081" t="str">
        <f>IFERROR(VLOOKUP($E3081,mammalsprice,2,FALSE),"not mammals price")</f>
        <v>not mammals price</v>
      </c>
      <c r="I3081" t="str">
        <f>IFERROR(VLOOKUP($E3081,mammalsprice,3,FALSE),"not mammals price")</f>
        <v>not mammals price</v>
      </c>
      <c r="J3081" t="str">
        <f>IFERROR(VLOOKUP($E3081,mammalswilson,3,FALSE),"not mammals wilson")</f>
        <v>not mammals wilson</v>
      </c>
      <c r="K3081" t="str">
        <f>IFERROR(VLOOKUP($E3081,mammalswilson,3,FALSE),"not mammals wilson")</f>
        <v>not mammals wilson</v>
      </c>
      <c r="L3081" t="s">
        <v>869</v>
      </c>
      <c r="M3081" t="b">
        <v>1</v>
      </c>
    </row>
    <row r="3082" spans="1:13" x14ac:dyDescent="0.25">
      <c r="A3082" t="s">
        <v>4739</v>
      </c>
      <c r="B3082">
        <v>101220</v>
      </c>
      <c r="C3082" t="str">
        <f>VLOOKUP($B3082,taxa1,2,FALSE)</f>
        <v>Menacanthus cornicis</v>
      </c>
      <c r="D3082" t="str">
        <f>VLOOKUP($B3082,taxa1,3,FALSE)</f>
        <v>040db638-133c-4852-9cea-7b64c8860e70</v>
      </c>
      <c r="E3082">
        <v>1113</v>
      </c>
      <c r="F3082" t="str">
        <f>IFERROR(VLOOKUP($E3082,aves,2,FALSE),"not aves")</f>
        <v>Corvus corone sharpii</v>
      </c>
      <c r="G3082" t="str">
        <f>IFERROR(VLOOKUP($E3082,aves,3,FALSE),"not aves")</f>
        <v>f072ecd6-5c6b-48b6-9ec6-e8837fdfcdd3</v>
      </c>
      <c r="H3082" t="str">
        <f>IFERROR(VLOOKUP($E3082,mammalsprice,2,FALSE),"not mammals price")</f>
        <v>not mammals price</v>
      </c>
      <c r="I3082" t="str">
        <f>IFERROR(VLOOKUP($E3082,mammalsprice,3,FALSE),"not mammals price")</f>
        <v>not mammals price</v>
      </c>
      <c r="J3082" t="str">
        <f>IFERROR(VLOOKUP($E3082,mammalswilson,3,FALSE),"not mammals wilson")</f>
        <v>not mammals wilson</v>
      </c>
      <c r="K3082" t="str">
        <f>IFERROR(VLOOKUP($E3082,mammalswilson,3,FALSE),"not mammals wilson")</f>
        <v>not mammals wilson</v>
      </c>
      <c r="L3082" t="s">
        <v>4740</v>
      </c>
      <c r="M3082" t="b">
        <v>1</v>
      </c>
    </row>
    <row r="3083" spans="1:13" x14ac:dyDescent="0.25">
      <c r="A3083" t="s">
        <v>4741</v>
      </c>
      <c r="B3083">
        <v>101453</v>
      </c>
      <c r="C3083" t="str">
        <f>VLOOKUP($B3083,taxa1,2,FALSE)</f>
        <v>Myrsidea australiensis</v>
      </c>
      <c r="D3083" t="str">
        <f>VLOOKUP($B3083,taxa1,3,FALSE)</f>
        <v>a56d0b6f-883b-49bd-b171-d334578cb1c7</v>
      </c>
      <c r="E3083">
        <v>1114</v>
      </c>
      <c r="F3083" t="str">
        <f>IFERROR(VLOOKUP($E3083,aves,2,FALSE),"not aves")</f>
        <v>Corvus coronoides</v>
      </c>
      <c r="G3083" t="str">
        <f>IFERROR(VLOOKUP($E3083,aves,3,FALSE),"not aves")</f>
        <v>1a3520af-14b6-4bec-a46c-098ff73b6ef5</v>
      </c>
      <c r="H3083" t="str">
        <f>IFERROR(VLOOKUP($E3083,mammalsprice,2,FALSE),"not mammals price")</f>
        <v>not mammals price</v>
      </c>
      <c r="I3083" t="str">
        <f>IFERROR(VLOOKUP($E3083,mammalsprice,3,FALSE),"not mammals price")</f>
        <v>not mammals price</v>
      </c>
      <c r="J3083" t="str">
        <f>IFERROR(VLOOKUP($E3083,mammalswilson,3,FALSE),"not mammals wilson")</f>
        <v>not mammals wilson</v>
      </c>
      <c r="K3083" t="str">
        <f>IFERROR(VLOOKUP($E3083,mammalswilson,3,FALSE),"not mammals wilson")</f>
        <v>not mammals wilson</v>
      </c>
      <c r="L3083" t="s">
        <v>4742</v>
      </c>
      <c r="M3083" t="b">
        <v>1</v>
      </c>
    </row>
    <row r="3084" spans="1:13" x14ac:dyDescent="0.25">
      <c r="A3084" t="s">
        <v>4743</v>
      </c>
      <c r="B3084">
        <v>104441</v>
      </c>
      <c r="C3084" t="str">
        <f>VLOOKUP($B3084,taxa1,2,FALSE)</f>
        <v>Philopterus craigi</v>
      </c>
      <c r="D3084" t="str">
        <f>VLOOKUP($B3084,taxa1,3,FALSE)</f>
        <v>22c346e8-3881-43ba-95da-54340a7256b9</v>
      </c>
      <c r="E3084">
        <v>1114</v>
      </c>
      <c r="F3084" t="str">
        <f>IFERROR(VLOOKUP($E3084,aves,2,FALSE),"not aves")</f>
        <v>Corvus coronoides</v>
      </c>
      <c r="G3084" t="str">
        <f>IFERROR(VLOOKUP($E3084,aves,3,FALSE),"not aves")</f>
        <v>1a3520af-14b6-4bec-a46c-098ff73b6ef5</v>
      </c>
      <c r="H3084" t="str">
        <f>IFERROR(VLOOKUP($E3084,mammalsprice,2,FALSE),"not mammals price")</f>
        <v>not mammals price</v>
      </c>
      <c r="I3084" t="str">
        <f>IFERROR(VLOOKUP($E3084,mammalsprice,3,FALSE),"not mammals price")</f>
        <v>not mammals price</v>
      </c>
      <c r="J3084" t="str">
        <f>IFERROR(VLOOKUP($E3084,mammalswilson,3,FALSE),"not mammals wilson")</f>
        <v>not mammals wilson</v>
      </c>
      <c r="K3084" t="str">
        <f>IFERROR(VLOOKUP($E3084,mammalswilson,3,FALSE),"not mammals wilson")</f>
        <v>not mammals wilson</v>
      </c>
      <c r="L3084" t="s">
        <v>4742</v>
      </c>
      <c r="M3084" t="b">
        <v>1</v>
      </c>
    </row>
    <row r="3085" spans="1:13" x14ac:dyDescent="0.25">
      <c r="A3085" t="s">
        <v>4744</v>
      </c>
      <c r="B3085">
        <v>101504</v>
      </c>
      <c r="C3085" t="str">
        <f>VLOOKUP($B3085,taxa1,2,FALSE)</f>
        <v>Myrsidea elbeli</v>
      </c>
      <c r="D3085" t="str">
        <f>VLOOKUP($B3085,taxa1,3,FALSE)</f>
        <v>1937f8fd-168c-4eb2-a939-ff0c473e16da</v>
      </c>
      <c r="E3085">
        <v>1116</v>
      </c>
      <c r="F3085" t="str">
        <f>IFERROR(VLOOKUP($E3085,aves,2,FALSE),"not aves")</f>
        <v>Corvus cryptoleucus</v>
      </c>
      <c r="G3085" t="str">
        <f>IFERROR(VLOOKUP($E3085,aves,3,FALSE),"not aves")</f>
        <v>10b8e8f5-df0c-423a-aeea-7eb7c403ecb6</v>
      </c>
      <c r="H3085" t="str">
        <f>IFERROR(VLOOKUP($E3085,mammalsprice,2,FALSE),"not mammals price")</f>
        <v>not mammals price</v>
      </c>
      <c r="I3085" t="str">
        <f>IFERROR(VLOOKUP($E3085,mammalsprice,3,FALSE),"not mammals price")</f>
        <v>not mammals price</v>
      </c>
      <c r="J3085" t="str">
        <f>IFERROR(VLOOKUP($E3085,mammalswilson,3,FALSE),"not mammals wilson")</f>
        <v>not mammals wilson</v>
      </c>
      <c r="K3085" t="str">
        <f>IFERROR(VLOOKUP($E3085,mammalswilson,3,FALSE),"not mammals wilson")</f>
        <v>not mammals wilson</v>
      </c>
      <c r="L3085" t="s">
        <v>4684</v>
      </c>
      <c r="M3085" t="b">
        <v>1</v>
      </c>
    </row>
    <row r="3086" spans="1:13" x14ac:dyDescent="0.25">
      <c r="A3086" t="s">
        <v>4745</v>
      </c>
      <c r="B3086">
        <v>104773</v>
      </c>
      <c r="C3086" t="str">
        <f>VLOOKUP($B3086,taxa1,2,FALSE)</f>
        <v>Psittoecus vanzolinii</v>
      </c>
      <c r="D3086" t="str">
        <f>VLOOKUP($B3086,taxa1,3,FALSE)</f>
        <v>42916a70-8482-45bb-9dd6-48381e075a21</v>
      </c>
      <c r="E3086">
        <v>624</v>
      </c>
      <c r="F3086" t="str">
        <f>IFERROR(VLOOKUP($E3086,aves,2,FALSE),"not aves")</f>
        <v>Cacatua galerita</v>
      </c>
      <c r="G3086" t="str">
        <f>IFERROR(VLOOKUP($E3086,aves,3,FALSE),"not aves")</f>
        <v>f5d5e7c6-f2e3-47b5-9033-e033c1aa8dcd</v>
      </c>
      <c r="H3086" t="str">
        <f>IFERROR(VLOOKUP($E3086,mammalsprice,2,FALSE),"not mammals price")</f>
        <v>not mammals price</v>
      </c>
      <c r="I3086" t="str">
        <f>IFERROR(VLOOKUP($E3086,mammalsprice,3,FALSE),"not mammals price")</f>
        <v>not mammals price</v>
      </c>
      <c r="J3086" t="str">
        <f>IFERROR(VLOOKUP($E3086,mammalswilson,3,FALSE),"not mammals wilson")</f>
        <v>not mammals wilson</v>
      </c>
      <c r="K3086" t="str">
        <f>IFERROR(VLOOKUP($E3086,mammalswilson,3,FALSE),"not mammals wilson")</f>
        <v>not mammals wilson</v>
      </c>
      <c r="L3086" t="s">
        <v>4722</v>
      </c>
      <c r="M3086" t="b">
        <v>1</v>
      </c>
    </row>
    <row r="3087" spans="1:13" x14ac:dyDescent="0.25">
      <c r="A3087" t="s">
        <v>4746</v>
      </c>
      <c r="B3087">
        <v>105027</v>
      </c>
      <c r="C3087" t="str">
        <f>VLOOKUP($B3087,taxa1,2,FALSE)</f>
        <v>Rallicola Rallicola colombiana</v>
      </c>
      <c r="D3087" t="str">
        <f>VLOOKUP($B3087,taxa1,3,FALSE)</f>
        <v>2491cafa-07ec-4476-89ea-0bd2e27bb26a</v>
      </c>
      <c r="E3087">
        <v>1342</v>
      </c>
      <c r="F3087" t="str">
        <f>IFERROR(VLOOKUP($E3087,aves,2,FALSE),"not aves")</f>
        <v>Dendrocolaptes certhia hyleorus</v>
      </c>
      <c r="G3087" t="str">
        <f>IFERROR(VLOOKUP($E3087,aves,3,FALSE),"not aves")</f>
        <v>481af2aa-cce4-494b-b05d-eb85420839b7</v>
      </c>
      <c r="H3087" t="str">
        <f>IFERROR(VLOOKUP($E3087,mammalsprice,2,FALSE),"not mammals price")</f>
        <v>not mammals price</v>
      </c>
      <c r="I3087" t="str">
        <f>IFERROR(VLOOKUP($E3087,mammalsprice,3,FALSE),"not mammals price")</f>
        <v>not mammals price</v>
      </c>
      <c r="J3087" t="str">
        <f>IFERROR(VLOOKUP($E3087,mammalswilson,3,FALSE),"not mammals wilson")</f>
        <v>not mammals wilson</v>
      </c>
      <c r="K3087" t="str">
        <f>IFERROR(VLOOKUP($E3087,mammalswilson,3,FALSE),"not mammals wilson")</f>
        <v>not mammals wilson</v>
      </c>
      <c r="L3087" t="s">
        <v>4747</v>
      </c>
      <c r="M3087" t="b">
        <v>1</v>
      </c>
    </row>
    <row r="3088" spans="1:13" x14ac:dyDescent="0.25">
      <c r="A3088" t="s">
        <v>4748</v>
      </c>
      <c r="B3088">
        <v>103408</v>
      </c>
      <c r="C3088" t="str">
        <f>VLOOKUP($B3088,taxa1,2,FALSE)</f>
        <v>Goniodes corpulentus</v>
      </c>
      <c r="D3088" t="str">
        <f>VLOOKUP($B3088,taxa1,3,FALSE)</f>
        <v>c2132f06-8ed3-4357-b987-4dcf9fc3f402</v>
      </c>
      <c r="E3088">
        <v>1329</v>
      </c>
      <c r="F3088" t="str">
        <f>IFERROR(VLOOKUP($E3088,aves,2,FALSE),"not aves")</f>
        <v>Dendragapus canadensis</v>
      </c>
      <c r="G3088" t="str">
        <f>IFERROR(VLOOKUP($E3088,aves,3,FALSE),"not aves")</f>
        <v>90f6214c-904e-4fd4-933f-ee1984fa3daa</v>
      </c>
      <c r="H3088" t="str">
        <f>IFERROR(VLOOKUP($E3088,mammalsprice,2,FALSE),"not mammals price")</f>
        <v>not mammals price</v>
      </c>
      <c r="I3088" t="str">
        <f>IFERROR(VLOOKUP($E3088,mammalsprice,3,FALSE),"not mammals price")</f>
        <v>not mammals price</v>
      </c>
      <c r="J3088" t="str">
        <f>IFERROR(VLOOKUP($E3088,mammalswilson,3,FALSE),"not mammals wilson")</f>
        <v>not mammals wilson</v>
      </c>
      <c r="K3088" t="str">
        <f>IFERROR(VLOOKUP($E3088,mammalswilson,3,FALSE),"not mammals wilson")</f>
        <v>not mammals wilson</v>
      </c>
      <c r="L3088" t="s">
        <v>4749</v>
      </c>
      <c r="M3088" t="b">
        <v>1</v>
      </c>
    </row>
    <row r="3089" spans="1:13" x14ac:dyDescent="0.25">
      <c r="A3089" t="s">
        <v>4750</v>
      </c>
      <c r="B3089">
        <v>103505</v>
      </c>
      <c r="C3089" t="str">
        <f>VLOOKUP($B3089,taxa1,2,FALSE)</f>
        <v>Goniodes simoni</v>
      </c>
      <c r="D3089" t="str">
        <f>VLOOKUP($B3089,taxa1,3,FALSE)</f>
        <v>8dc10f69-aec0-4798-bd3b-05780ff0c5ef</v>
      </c>
      <c r="E3089">
        <v>1332</v>
      </c>
      <c r="F3089" t="str">
        <f>IFERROR(VLOOKUP($E3089,aves,2,FALSE),"not aves")</f>
        <v>Dendragapus obscurus obscurus</v>
      </c>
      <c r="G3089" t="str">
        <f>IFERROR(VLOOKUP($E3089,aves,3,FALSE),"not aves")</f>
        <v>80a5577a-98a6-4dd2-88b4-be582c31f13a</v>
      </c>
      <c r="H3089" t="str">
        <f>IFERROR(VLOOKUP($E3089,mammalsprice,2,FALSE),"not mammals price")</f>
        <v>not mammals price</v>
      </c>
      <c r="I3089" t="str">
        <f>IFERROR(VLOOKUP($E3089,mammalsprice,3,FALSE),"not mammals price")</f>
        <v>not mammals price</v>
      </c>
      <c r="J3089" t="str">
        <f>IFERROR(VLOOKUP($E3089,mammalswilson,3,FALSE),"not mammals wilson")</f>
        <v>not mammals wilson</v>
      </c>
      <c r="K3089" t="str">
        <f>IFERROR(VLOOKUP($E3089,mammalswilson,3,FALSE),"not mammals wilson")</f>
        <v>not mammals wilson</v>
      </c>
      <c r="L3089" t="s">
        <v>4751</v>
      </c>
      <c r="M3089" t="b">
        <v>1</v>
      </c>
    </row>
    <row r="3090" spans="1:13" x14ac:dyDescent="0.25">
      <c r="A3090" t="s">
        <v>4752</v>
      </c>
      <c r="B3090">
        <v>103474</v>
      </c>
      <c r="C3090" t="str">
        <f>VLOOKUP($B3090,taxa1,2,FALSE)</f>
        <v>Goniodes merriamanus</v>
      </c>
      <c r="D3090" t="str">
        <f>VLOOKUP($B3090,taxa1,3,FALSE)</f>
        <v>11ceb0cb-d1eb-4bbc-8d66-098d48e3639e</v>
      </c>
      <c r="E3090">
        <v>1333</v>
      </c>
      <c r="F3090" t="str">
        <f>IFERROR(VLOOKUP($E3090,aves,2,FALSE),"not aves")</f>
        <v>Dendragapus obscurus richardsonii</v>
      </c>
      <c r="G3090" t="str">
        <f>IFERROR(VLOOKUP($E3090,aves,3,FALSE),"not aves")</f>
        <v>fb927dd1-83fc-4c62-8f84-17912da53685</v>
      </c>
      <c r="H3090" t="str">
        <f>IFERROR(VLOOKUP($E3090,mammalsprice,2,FALSE),"not mammals price")</f>
        <v>not mammals price</v>
      </c>
      <c r="I3090" t="str">
        <f>IFERROR(VLOOKUP($E3090,mammalsprice,3,FALSE),"not mammals price")</f>
        <v>not mammals price</v>
      </c>
      <c r="J3090" t="str">
        <f>IFERROR(VLOOKUP($E3090,mammalswilson,3,FALSE),"not mammals wilson")</f>
        <v>not mammals wilson</v>
      </c>
      <c r="K3090" t="str">
        <f>IFERROR(VLOOKUP($E3090,mammalswilson,3,FALSE),"not mammals wilson")</f>
        <v>not mammals wilson</v>
      </c>
      <c r="L3090" t="s">
        <v>4753</v>
      </c>
      <c r="M3090" t="b">
        <v>1</v>
      </c>
    </row>
    <row r="3091" spans="1:13" x14ac:dyDescent="0.25">
      <c r="A3091" t="s">
        <v>4754</v>
      </c>
      <c r="B3091">
        <v>103761</v>
      </c>
      <c r="C3091" t="str">
        <f>VLOOKUP($B3091,taxa1,2,FALSE)</f>
        <v>Lagopoecus obscurus</v>
      </c>
      <c r="D3091" t="str">
        <f>VLOOKUP($B3091,taxa1,3,FALSE)</f>
        <v>62877ab9-4365-4931-851d-35e41bbb5c4f</v>
      </c>
      <c r="E3091">
        <v>1333</v>
      </c>
      <c r="F3091" t="str">
        <f>IFERROR(VLOOKUP($E3091,aves,2,FALSE),"not aves")</f>
        <v>Dendragapus obscurus richardsonii</v>
      </c>
      <c r="G3091" t="str">
        <f>IFERROR(VLOOKUP($E3091,aves,3,FALSE),"not aves")</f>
        <v>fb927dd1-83fc-4c62-8f84-17912da53685</v>
      </c>
      <c r="H3091" t="str">
        <f>IFERROR(VLOOKUP($E3091,mammalsprice,2,FALSE),"not mammals price")</f>
        <v>not mammals price</v>
      </c>
      <c r="I3091" t="str">
        <f>IFERROR(VLOOKUP($E3091,mammalsprice,3,FALSE),"not mammals price")</f>
        <v>not mammals price</v>
      </c>
      <c r="J3091" t="str">
        <f>IFERROR(VLOOKUP($E3091,mammalswilson,3,FALSE),"not mammals wilson")</f>
        <v>not mammals wilson</v>
      </c>
      <c r="K3091" t="str">
        <f>IFERROR(VLOOKUP($E3091,mammalswilson,3,FALSE),"not mammals wilson")</f>
        <v>not mammals wilson</v>
      </c>
      <c r="L3091" t="s">
        <v>4753</v>
      </c>
      <c r="M3091" t="b">
        <v>1</v>
      </c>
    </row>
    <row r="3092" spans="1:13" x14ac:dyDescent="0.25">
      <c r="A3092" t="s">
        <v>4755</v>
      </c>
      <c r="B3092">
        <v>105009</v>
      </c>
      <c r="C3092" t="str">
        <f>VLOOKUP($B3092,taxa1,2,FALSE)</f>
        <v>Rallicola Rallicola antioquensis</v>
      </c>
      <c r="D3092" t="str">
        <f>VLOOKUP($B3092,taxa1,3,FALSE)</f>
        <v>0271836f-4fa9-4f49-91d3-052d83d4a397</v>
      </c>
      <c r="E3092">
        <v>1334</v>
      </c>
      <c r="F3092" t="str">
        <f>IFERROR(VLOOKUP($E3092,aves,2,FALSE),"not aves")</f>
        <v>Dendrocincla fuliginosa lafresnayei</v>
      </c>
      <c r="G3092" t="str">
        <f>IFERROR(VLOOKUP($E3092,aves,3,FALSE),"not aves")</f>
        <v>d157c6c2-07fc-4867-9dea-743db03196d0</v>
      </c>
      <c r="H3092" t="str">
        <f>IFERROR(VLOOKUP($E3092,mammalsprice,2,FALSE),"not mammals price")</f>
        <v>not mammals price</v>
      </c>
      <c r="I3092" t="str">
        <f>IFERROR(VLOOKUP($E3092,mammalsprice,3,FALSE),"not mammals price")</f>
        <v>not mammals price</v>
      </c>
      <c r="J3092" t="str">
        <f>IFERROR(VLOOKUP($E3092,mammalswilson,3,FALSE),"not mammals wilson")</f>
        <v>not mammals wilson</v>
      </c>
      <c r="K3092" t="str">
        <f>IFERROR(VLOOKUP($E3092,mammalswilson,3,FALSE),"not mammals wilson")</f>
        <v>not mammals wilson</v>
      </c>
      <c r="L3092" t="s">
        <v>4756</v>
      </c>
      <c r="M3092" t="b">
        <v>1</v>
      </c>
    </row>
    <row r="3093" spans="1:13" x14ac:dyDescent="0.25">
      <c r="A3093" t="s">
        <v>4757</v>
      </c>
      <c r="B3093">
        <v>105041</v>
      </c>
      <c r="C3093" t="str">
        <f>VLOOKUP($B3093,taxa1,2,FALSE)</f>
        <v>Rallicola Rallicola fuliginosa</v>
      </c>
      <c r="D3093" t="str">
        <f>VLOOKUP($B3093,taxa1,3,FALSE)</f>
        <v>cfa472d2-dc18-41db-9af0-da59a90c8168</v>
      </c>
      <c r="E3093">
        <v>1335</v>
      </c>
      <c r="F3093" t="str">
        <f>IFERROR(VLOOKUP($E3093,aves,2,FALSE),"not aves")</f>
        <v>Dendrocincla fuliginosa meruloides</v>
      </c>
      <c r="G3093" t="str">
        <f>IFERROR(VLOOKUP($E3093,aves,3,FALSE),"not aves")</f>
        <v>57cf2f4d-cb8a-4858-9e89-975e75dcfa95</v>
      </c>
      <c r="H3093" t="str">
        <f>IFERROR(VLOOKUP($E3093,mammalsprice,2,FALSE),"not mammals price")</f>
        <v>not mammals price</v>
      </c>
      <c r="I3093" t="str">
        <f>IFERROR(VLOOKUP($E3093,mammalsprice,3,FALSE),"not mammals price")</f>
        <v>not mammals price</v>
      </c>
      <c r="J3093" t="str">
        <f>IFERROR(VLOOKUP($E3093,mammalswilson,3,FALSE),"not mammals wilson")</f>
        <v>not mammals wilson</v>
      </c>
      <c r="K3093" t="str">
        <f>IFERROR(VLOOKUP($E3093,mammalswilson,3,FALSE),"not mammals wilson")</f>
        <v>not mammals wilson</v>
      </c>
      <c r="L3093" t="s">
        <v>4758</v>
      </c>
      <c r="M3093" t="b">
        <v>1</v>
      </c>
    </row>
    <row r="3094" spans="1:13" x14ac:dyDescent="0.25">
      <c r="A3094" t="s">
        <v>4759</v>
      </c>
      <c r="B3094">
        <v>105030</v>
      </c>
      <c r="C3094" t="str">
        <f>VLOOKUP($B3094,taxa1,2,FALSE)</f>
        <v>Rallicola Rallicola deckeri</v>
      </c>
      <c r="D3094" t="str">
        <f>VLOOKUP($B3094,taxa1,3,FALSE)</f>
        <v>fc4d4463-61c0-45ac-923a-3a1c61d397b0</v>
      </c>
      <c r="E3094">
        <v>1336</v>
      </c>
      <c r="F3094" t="str">
        <f>IFERROR(VLOOKUP($E3094,aves,2,FALSE),"not aves")</f>
        <v>Dendrocincla homochroa</v>
      </c>
      <c r="G3094" t="str">
        <f>IFERROR(VLOOKUP($E3094,aves,3,FALSE),"not aves")</f>
        <v>6dacce5b-5d42-4a57-a2de-a37a0664d180</v>
      </c>
      <c r="H3094" t="str">
        <f>IFERROR(VLOOKUP($E3094,mammalsprice,2,FALSE),"not mammals price")</f>
        <v>not mammals price</v>
      </c>
      <c r="I3094" t="str">
        <f>IFERROR(VLOOKUP($E3094,mammalsprice,3,FALSE),"not mammals price")</f>
        <v>not mammals price</v>
      </c>
      <c r="J3094" t="str">
        <f>IFERROR(VLOOKUP($E3094,mammalswilson,3,FALSE),"not mammals wilson")</f>
        <v>not mammals wilson</v>
      </c>
      <c r="K3094" t="str">
        <f>IFERROR(VLOOKUP($E3094,mammalswilson,3,FALSE),"not mammals wilson")</f>
        <v>not mammals wilson</v>
      </c>
      <c r="L3094" t="s">
        <v>4760</v>
      </c>
      <c r="M3094" t="b">
        <v>1</v>
      </c>
    </row>
    <row r="3095" spans="1:13" x14ac:dyDescent="0.25">
      <c r="A3095" t="s">
        <v>4761</v>
      </c>
      <c r="B3095">
        <v>104459</v>
      </c>
      <c r="C3095" t="str">
        <f>VLOOKUP($B3095,taxa1,2,FALSE)</f>
        <v>Philopterus emersoni</v>
      </c>
      <c r="D3095" t="str">
        <f>VLOOKUP($B3095,taxa1,3,FALSE)</f>
        <v>9d4d7d10-c9a0-4920-afc9-7ebfd6c1ef5b</v>
      </c>
      <c r="E3095">
        <v>1337</v>
      </c>
      <c r="F3095" t="str">
        <f>IFERROR(VLOOKUP($E3095,aves,2,FALSE),"not aves")</f>
        <v>Dendrocitta formosae</v>
      </c>
      <c r="G3095" t="str">
        <f>IFERROR(VLOOKUP($E3095,aves,3,FALSE),"not aves")</f>
        <v>8d80ad41-28e0-4a89-aecf-ffbbb7a6878e</v>
      </c>
      <c r="H3095" t="str">
        <f>IFERROR(VLOOKUP($E3095,mammalsprice,2,FALSE),"not mammals price")</f>
        <v>not mammals price</v>
      </c>
      <c r="I3095" t="str">
        <f>IFERROR(VLOOKUP($E3095,mammalsprice,3,FALSE),"not mammals price")</f>
        <v>not mammals price</v>
      </c>
      <c r="J3095" t="str">
        <f>IFERROR(VLOOKUP($E3095,mammalswilson,3,FALSE),"not mammals wilson")</f>
        <v>not mammals wilson</v>
      </c>
      <c r="K3095" t="str">
        <f>IFERROR(VLOOKUP($E3095,mammalswilson,3,FALSE),"not mammals wilson")</f>
        <v>not mammals wilson</v>
      </c>
      <c r="L3095" t="s">
        <v>4762</v>
      </c>
      <c r="M3095" t="b">
        <v>1</v>
      </c>
    </row>
    <row r="3096" spans="1:13" x14ac:dyDescent="0.25">
      <c r="A3096" t="s">
        <v>4763</v>
      </c>
      <c r="B3096">
        <v>102465</v>
      </c>
      <c r="C3096" t="str">
        <f>VLOOKUP($B3096,taxa1,2,FALSE)</f>
        <v>Brueelia meinertzhageni</v>
      </c>
      <c r="D3096" t="str">
        <f>VLOOKUP($B3096,taxa1,3,FALSE)</f>
        <v>b6dbf7f9-ade4-430f-bef5-1d79d965331f</v>
      </c>
      <c r="E3096">
        <v>1338</v>
      </c>
      <c r="F3096" t="str">
        <f>IFERROR(VLOOKUP($E3096,aves,2,FALSE),"not aves")</f>
        <v>Dendrocitta vagabunda</v>
      </c>
      <c r="G3096" t="str">
        <f>IFERROR(VLOOKUP($E3096,aves,3,FALSE),"not aves")</f>
        <v>cc9337e7-431d-4dc4-a878-3dddb091a786</v>
      </c>
      <c r="H3096" t="str">
        <f>IFERROR(VLOOKUP($E3096,mammalsprice,2,FALSE),"not mammals price")</f>
        <v>not mammals price</v>
      </c>
      <c r="I3096" t="str">
        <f>IFERROR(VLOOKUP($E3096,mammalsprice,3,FALSE),"not mammals price")</f>
        <v>not mammals price</v>
      </c>
      <c r="J3096" t="str">
        <f>IFERROR(VLOOKUP($E3096,mammalswilson,3,FALSE),"not mammals wilson")</f>
        <v>not mammals wilson</v>
      </c>
      <c r="K3096" t="str">
        <f>IFERROR(VLOOKUP($E3096,mammalswilson,3,FALSE),"not mammals wilson")</f>
        <v>not mammals wilson</v>
      </c>
      <c r="L3096" t="s">
        <v>4764</v>
      </c>
      <c r="M3096" t="b">
        <v>1</v>
      </c>
    </row>
    <row r="3097" spans="1:13" x14ac:dyDescent="0.25">
      <c r="A3097" t="s">
        <v>4765</v>
      </c>
      <c r="B3097">
        <v>104613</v>
      </c>
      <c r="C3097" t="str">
        <f>VLOOKUP($B3097,taxa1,2,FALSE)</f>
        <v>Philopterus vagabunda</v>
      </c>
      <c r="D3097" t="str">
        <f>VLOOKUP($B3097,taxa1,3,FALSE)</f>
        <v>ae0ba5a6-2678-4def-b635-49dedd8d07bf</v>
      </c>
      <c r="E3097">
        <v>1339</v>
      </c>
      <c r="F3097" t="str">
        <f>IFERROR(VLOOKUP($E3097,aves,2,FALSE),"not aves")</f>
        <v>Dendrocitta vagabunda pallida</v>
      </c>
      <c r="G3097" t="str">
        <f>IFERROR(VLOOKUP($E3097,aves,3,FALSE),"not aves")</f>
        <v>b65a13b0-d629-4222-85db-3513f69a3759</v>
      </c>
      <c r="H3097" t="str">
        <f>IFERROR(VLOOKUP($E3097,mammalsprice,2,FALSE),"not mammals price")</f>
        <v>not mammals price</v>
      </c>
      <c r="I3097" t="str">
        <f>IFERROR(VLOOKUP($E3097,mammalsprice,3,FALSE),"not mammals price")</f>
        <v>not mammals price</v>
      </c>
      <c r="J3097" t="str">
        <f>IFERROR(VLOOKUP($E3097,mammalswilson,3,FALSE),"not mammals wilson")</f>
        <v>not mammals wilson</v>
      </c>
      <c r="K3097" t="str">
        <f>IFERROR(VLOOKUP($E3097,mammalswilson,3,FALSE),"not mammals wilson")</f>
        <v>not mammals wilson</v>
      </c>
      <c r="L3097" t="s">
        <v>4766</v>
      </c>
      <c r="M3097" t="b">
        <v>1</v>
      </c>
    </row>
    <row r="3098" spans="1:13" x14ac:dyDescent="0.25">
      <c r="A3098" t="s">
        <v>4767</v>
      </c>
      <c r="B3098">
        <v>101462</v>
      </c>
      <c r="C3098" t="str">
        <f>VLOOKUP($B3098,taxa1,2,FALSE)</f>
        <v>Myrsidea birmensis</v>
      </c>
      <c r="D3098" t="str">
        <f>VLOOKUP($B3098,taxa1,3,FALSE)</f>
        <v>3f8c5e22-7615-430c-be46-ae3b33ecf793</v>
      </c>
      <c r="E3098">
        <v>1130</v>
      </c>
      <c r="F3098" t="str">
        <f>IFERROR(VLOOKUP($E3098,aves,2,FALSE),"not aves")</f>
        <v>Corvus macrorhynchos levaillantii</v>
      </c>
      <c r="G3098" t="str">
        <f>IFERROR(VLOOKUP($E3098,aves,3,FALSE),"not aves")</f>
        <v>07e6d0f8-3559-4b92-9f78-48d5a5d71866</v>
      </c>
      <c r="H3098" t="str">
        <f>IFERROR(VLOOKUP($E3098,mammalsprice,2,FALSE),"not mammals price")</f>
        <v>not mammals price</v>
      </c>
      <c r="I3098" t="str">
        <f>IFERROR(VLOOKUP($E3098,mammalsprice,3,FALSE),"not mammals price")</f>
        <v>not mammals price</v>
      </c>
      <c r="J3098" t="str">
        <f>IFERROR(VLOOKUP($E3098,mammalswilson,3,FALSE),"not mammals wilson")</f>
        <v>not mammals wilson</v>
      </c>
      <c r="K3098" t="str">
        <f>IFERROR(VLOOKUP($E3098,mammalswilson,3,FALSE),"not mammals wilson")</f>
        <v>not mammals wilson</v>
      </c>
      <c r="L3098" t="s">
        <v>4768</v>
      </c>
      <c r="M3098" t="b">
        <v>1</v>
      </c>
    </row>
    <row r="3099" spans="1:13" x14ac:dyDescent="0.25">
      <c r="A3099" t="s">
        <v>4769</v>
      </c>
      <c r="B3099">
        <v>105024</v>
      </c>
      <c r="C3099" t="str">
        <f>VLOOKUP($B3099,taxa1,2,FALSE)</f>
        <v>Rallicola certhia microgenitalia</v>
      </c>
      <c r="D3099" t="str">
        <f>VLOOKUP($B3099,taxa1,3,FALSE)</f>
        <v>1d3aacc1-453a-4528-88ab-63128539e13e</v>
      </c>
      <c r="E3099">
        <v>1341</v>
      </c>
      <c r="F3099" t="str">
        <f>IFERROR(VLOOKUP($E3099,aves,2,FALSE),"not aves")</f>
        <v>Dendrocolaptes certhia colombianus</v>
      </c>
      <c r="G3099" t="str">
        <f>IFERROR(VLOOKUP($E3099,aves,3,FALSE),"not aves")</f>
        <v>4bf0dc4a-5d47-4e9a-ad5f-e23b15b08a3f</v>
      </c>
      <c r="H3099" t="str">
        <f>IFERROR(VLOOKUP($E3099,mammalsprice,2,FALSE),"not mammals price")</f>
        <v>not mammals price</v>
      </c>
      <c r="I3099" t="str">
        <f>IFERROR(VLOOKUP($E3099,mammalsprice,3,FALSE),"not mammals price")</f>
        <v>not mammals price</v>
      </c>
      <c r="J3099" t="str">
        <f>IFERROR(VLOOKUP($E3099,mammalswilson,3,FALSE),"not mammals wilson")</f>
        <v>not mammals wilson</v>
      </c>
      <c r="K3099" t="str">
        <f>IFERROR(VLOOKUP($E3099,mammalswilson,3,FALSE),"not mammals wilson")</f>
        <v>not mammals wilson</v>
      </c>
      <c r="L3099" t="s">
        <v>4770</v>
      </c>
      <c r="M3099" t="b">
        <v>1</v>
      </c>
    </row>
    <row r="3100" spans="1:13" x14ac:dyDescent="0.25">
      <c r="A3100" t="s">
        <v>4771</v>
      </c>
      <c r="B3100">
        <v>104463</v>
      </c>
      <c r="C3100" t="str">
        <f>VLOOKUP($B3100,taxa1,2,FALSE)</f>
        <v>Philopterus excisus</v>
      </c>
      <c r="D3100" t="str">
        <f>VLOOKUP($B3100,taxa1,3,FALSE)</f>
        <v>3f406679-e847-4ace-a7a4-e76696577129</v>
      </c>
      <c r="E3100">
        <v>1328</v>
      </c>
      <c r="F3100" t="str">
        <f>IFERROR(VLOOKUP($E3100,aves,2,FALSE),"not aves")</f>
        <v>Delichon urbica</v>
      </c>
      <c r="G3100" t="str">
        <f>IFERROR(VLOOKUP($E3100,aves,3,FALSE),"not aves")</f>
        <v>f43d34e0-4404-4123-a120-8a70b8b2a250</v>
      </c>
      <c r="H3100" t="str">
        <f>IFERROR(VLOOKUP($E3100,mammalsprice,2,FALSE),"not mammals price")</f>
        <v>not mammals price</v>
      </c>
      <c r="I3100" t="str">
        <f>IFERROR(VLOOKUP($E3100,mammalsprice,3,FALSE),"not mammals price")</f>
        <v>not mammals price</v>
      </c>
      <c r="J3100" t="str">
        <f>IFERROR(VLOOKUP($E3100,mammalswilson,3,FALSE),"not mammals wilson")</f>
        <v>not mammals wilson</v>
      </c>
      <c r="K3100" t="str">
        <f>IFERROR(VLOOKUP($E3100,mammalswilson,3,FALSE),"not mammals wilson")</f>
        <v>not mammals wilson</v>
      </c>
      <c r="L3100" t="s">
        <v>4772</v>
      </c>
      <c r="M3100" t="b">
        <v>1</v>
      </c>
    </row>
    <row r="3101" spans="1:13" x14ac:dyDescent="0.25">
      <c r="A3101" t="s">
        <v>4773</v>
      </c>
      <c r="B3101">
        <v>105065</v>
      </c>
      <c r="C3101" t="str">
        <f>VLOOKUP($B3101,taxa1,2,FALSE)</f>
        <v>Rallicola Rallicola keymerae</v>
      </c>
      <c r="D3101" t="str">
        <f>VLOOKUP($B3101,taxa1,3,FALSE)</f>
        <v>c4218171-3fcf-405a-8406-c96bcf2c9407</v>
      </c>
      <c r="E3101">
        <v>1343</v>
      </c>
      <c r="F3101" t="str">
        <f>IFERROR(VLOOKUP($E3101,aves,2,FALSE),"not aves")</f>
        <v>Dendrocolaptes picumnus</v>
      </c>
      <c r="G3101" t="str">
        <f>IFERROR(VLOOKUP($E3101,aves,3,FALSE),"not aves")</f>
        <v>fb4c334a-c191-4eb9-94ff-aeb26ebd6e08</v>
      </c>
      <c r="H3101" t="str">
        <f>IFERROR(VLOOKUP($E3101,mammalsprice,2,FALSE),"not mammals price")</f>
        <v>not mammals price</v>
      </c>
      <c r="I3101" t="str">
        <f>IFERROR(VLOOKUP($E3101,mammalsprice,3,FALSE),"not mammals price")</f>
        <v>not mammals price</v>
      </c>
      <c r="J3101" t="str">
        <f>IFERROR(VLOOKUP($E3101,mammalswilson,3,FALSE),"not mammals wilson")</f>
        <v>not mammals wilson</v>
      </c>
      <c r="K3101" t="str">
        <f>IFERROR(VLOOKUP($E3101,mammalswilson,3,FALSE),"not mammals wilson")</f>
        <v>not mammals wilson</v>
      </c>
      <c r="L3101" t="s">
        <v>4774</v>
      </c>
      <c r="M3101" t="b">
        <v>1</v>
      </c>
    </row>
    <row r="3102" spans="1:13" x14ac:dyDescent="0.25">
      <c r="A3102" t="s">
        <v>4775</v>
      </c>
      <c r="B3102">
        <v>104378</v>
      </c>
      <c r="C3102" t="str">
        <f>VLOOKUP($B3102,taxa1,2,FALSE)</f>
        <v>Penenirmus villosus</v>
      </c>
      <c r="D3102" t="str">
        <f>VLOOKUP($B3102,taxa1,3,FALSE)</f>
        <v>ffb102f6-bc40-47fb-a925-bd94ce4c28a7</v>
      </c>
      <c r="E3102">
        <v>6841</v>
      </c>
      <c r="F3102" t="str">
        <f>IFERROR(VLOOKUP($E3102,aves,2,FALSE),"not aves")</f>
        <v>not aves</v>
      </c>
      <c r="G3102" t="str">
        <f>IFERROR(VLOOKUP($E3102,aves,3,FALSE),"not aves")</f>
        <v>not aves</v>
      </c>
      <c r="H3102" t="str">
        <f>IFERROR(VLOOKUP($E3102,mammalsprice,2,FALSE),"not mammals price")</f>
        <v>not mammals price</v>
      </c>
      <c r="I3102" t="str">
        <f>IFERROR(VLOOKUP($E3102,mammalsprice,3,FALSE),"not mammals price")</f>
        <v>not mammals price</v>
      </c>
      <c r="J3102" t="str">
        <f>IFERROR(VLOOKUP($E3102,mammalswilson,3,FALSE),"not mammals wilson")</f>
        <v>not mammals wilson</v>
      </c>
      <c r="K3102" t="str">
        <f>IFERROR(VLOOKUP($E3102,mammalswilson,3,FALSE),"not mammals wilson")</f>
        <v>not mammals wilson</v>
      </c>
      <c r="L3102" t="s">
        <v>4776</v>
      </c>
      <c r="M3102" t="b">
        <v>1</v>
      </c>
    </row>
    <row r="3103" spans="1:13" x14ac:dyDescent="0.25">
      <c r="A3103" t="s">
        <v>4777</v>
      </c>
      <c r="B3103">
        <v>101852</v>
      </c>
      <c r="C3103" t="str">
        <f>VLOOKUP($B3103,taxa1,2,FALSE)</f>
        <v>Acidoproctus maximus</v>
      </c>
      <c r="D3103" t="str">
        <f>VLOOKUP($B3103,taxa1,3,FALSE)</f>
        <v>aa17f689-6d83-4267-8473-19b8e57435b8</v>
      </c>
      <c r="E3103">
        <v>1344</v>
      </c>
      <c r="F3103" t="str">
        <f>IFERROR(VLOOKUP($E3103,aves,2,FALSE),"not aves")</f>
        <v>Dendrocygna arborea</v>
      </c>
      <c r="G3103" t="str">
        <f>IFERROR(VLOOKUP($E3103,aves,3,FALSE),"not aves")</f>
        <v>386c9828-4168-4653-b483-b0621017e988</v>
      </c>
      <c r="H3103" t="str">
        <f>IFERROR(VLOOKUP($E3103,mammalsprice,2,FALSE),"not mammals price")</f>
        <v>not mammals price</v>
      </c>
      <c r="I3103" t="str">
        <f>IFERROR(VLOOKUP($E3103,mammalsprice,3,FALSE),"not mammals price")</f>
        <v>not mammals price</v>
      </c>
      <c r="J3103" t="str">
        <f>IFERROR(VLOOKUP($E3103,mammalswilson,3,FALSE),"not mammals wilson")</f>
        <v>not mammals wilson</v>
      </c>
      <c r="K3103" t="str">
        <f>IFERROR(VLOOKUP($E3103,mammalswilson,3,FALSE),"not mammals wilson")</f>
        <v>not mammals wilson</v>
      </c>
      <c r="L3103" t="s">
        <v>4778</v>
      </c>
      <c r="M3103" t="b">
        <v>1</v>
      </c>
    </row>
    <row r="3104" spans="1:13" x14ac:dyDescent="0.25">
      <c r="A3104" t="s">
        <v>4779</v>
      </c>
      <c r="B3104">
        <v>101821</v>
      </c>
      <c r="C3104" t="str">
        <f>VLOOKUP($B3104,taxa1,2,FALSE)</f>
        <v>Trinoton laveryi</v>
      </c>
      <c r="D3104" t="str">
        <f>VLOOKUP($B3104,taxa1,3,FALSE)</f>
        <v>9ee57618-ed0a-432e-9cf7-2f3399122662</v>
      </c>
      <c r="E3104">
        <v>1345</v>
      </c>
      <c r="F3104" t="str">
        <f>IFERROR(VLOOKUP($E3104,aves,2,FALSE),"not aves")</f>
        <v>Dendrocygna arcuata</v>
      </c>
      <c r="G3104" t="str">
        <f>IFERROR(VLOOKUP($E3104,aves,3,FALSE),"not aves")</f>
        <v>a751daf6-dc8f-48bf-a8ac-65a3dbfabf16</v>
      </c>
      <c r="H3104" t="str">
        <f>IFERROR(VLOOKUP($E3104,mammalsprice,2,FALSE),"not mammals price")</f>
        <v>not mammals price</v>
      </c>
      <c r="I3104" t="str">
        <f>IFERROR(VLOOKUP($E3104,mammalsprice,3,FALSE),"not mammals price")</f>
        <v>not mammals price</v>
      </c>
      <c r="J3104" t="str">
        <f>IFERROR(VLOOKUP($E3104,mammalswilson,3,FALSE),"not mammals wilson")</f>
        <v>not mammals wilson</v>
      </c>
      <c r="K3104" t="str">
        <f>IFERROR(VLOOKUP($E3104,mammalswilson,3,FALSE),"not mammals wilson")</f>
        <v>not mammals wilson</v>
      </c>
      <c r="L3104" t="s">
        <v>4780</v>
      </c>
      <c r="M3104" t="b">
        <v>1</v>
      </c>
    </row>
    <row r="3105" spans="1:13" x14ac:dyDescent="0.25">
      <c r="A3105" t="s">
        <v>4781</v>
      </c>
      <c r="B3105">
        <v>101998</v>
      </c>
      <c r="C3105" t="str">
        <f>VLOOKUP($B3105,taxa1,2,FALSE)</f>
        <v>Anatoecus autumnalis</v>
      </c>
      <c r="D3105" t="str">
        <f>VLOOKUP($B3105,taxa1,3,FALSE)</f>
        <v>fca56bed-b044-45bc-a125-7027170bd5c7</v>
      </c>
      <c r="E3105">
        <v>1346</v>
      </c>
      <c r="F3105" t="str">
        <f>IFERROR(VLOOKUP($E3105,aves,2,FALSE),"not aves")</f>
        <v>Dendrocygna autumnalis</v>
      </c>
      <c r="G3105" t="str">
        <f>IFERROR(VLOOKUP($E3105,aves,3,FALSE),"not aves")</f>
        <v>5fbc1f91-5b3f-4467-89df-b8d33ab1f89b</v>
      </c>
      <c r="H3105" t="str">
        <f>IFERROR(VLOOKUP($E3105,mammalsprice,2,FALSE),"not mammals price")</f>
        <v>not mammals price</v>
      </c>
      <c r="I3105" t="str">
        <f>IFERROR(VLOOKUP($E3105,mammalsprice,3,FALSE),"not mammals price")</f>
        <v>not mammals price</v>
      </c>
      <c r="J3105" t="str">
        <f>IFERROR(VLOOKUP($E3105,mammalswilson,3,FALSE),"not mammals wilson")</f>
        <v>not mammals wilson</v>
      </c>
      <c r="K3105" t="str">
        <f>IFERROR(VLOOKUP($E3105,mammalswilson,3,FALSE),"not mammals wilson")</f>
        <v>not mammals wilson</v>
      </c>
      <c r="L3105" t="s">
        <v>4782</v>
      </c>
      <c r="M3105" t="b">
        <v>1</v>
      </c>
    </row>
    <row r="3106" spans="1:13" x14ac:dyDescent="0.25">
      <c r="A3106" t="s">
        <v>4783</v>
      </c>
      <c r="B3106">
        <v>101849</v>
      </c>
      <c r="C3106" t="str">
        <f>VLOOKUP($B3106,taxa1,2,FALSE)</f>
        <v>Acidoproctus hopkinsi mexicanus</v>
      </c>
      <c r="D3106" t="str">
        <f>VLOOKUP($B3106,taxa1,3,FALSE)</f>
        <v>e5d6013e-b81d-4c16-ad4c-84939d3d53af</v>
      </c>
      <c r="E3106">
        <v>1347</v>
      </c>
      <c r="F3106" t="str">
        <f>IFERROR(VLOOKUP($E3106,aves,2,FALSE),"not aves")</f>
        <v>Dendrocygna autumnalis autumnalis</v>
      </c>
      <c r="G3106" t="str">
        <f>IFERROR(VLOOKUP($E3106,aves,3,FALSE),"not aves")</f>
        <v>9fe50ecf-13fe-4131-a13a-383733ca4b09</v>
      </c>
      <c r="H3106" t="str">
        <f>IFERROR(VLOOKUP($E3106,mammalsprice,2,FALSE),"not mammals price")</f>
        <v>not mammals price</v>
      </c>
      <c r="I3106" t="str">
        <f>IFERROR(VLOOKUP($E3106,mammalsprice,3,FALSE),"not mammals price")</f>
        <v>not mammals price</v>
      </c>
      <c r="J3106" t="str">
        <f>IFERROR(VLOOKUP($E3106,mammalswilson,3,FALSE),"not mammals wilson")</f>
        <v>not mammals wilson</v>
      </c>
      <c r="K3106" t="str">
        <f>IFERROR(VLOOKUP($E3106,mammalswilson,3,FALSE),"not mammals wilson")</f>
        <v>not mammals wilson</v>
      </c>
      <c r="L3106" t="s">
        <v>4784</v>
      </c>
      <c r="M3106" t="b">
        <v>1</v>
      </c>
    </row>
    <row r="3107" spans="1:13" x14ac:dyDescent="0.25">
      <c r="A3107" t="s">
        <v>4785</v>
      </c>
      <c r="B3107">
        <v>101848</v>
      </c>
      <c r="C3107" t="str">
        <f>VLOOKUP($B3107,taxa1,2,FALSE)</f>
        <v>Acidoproctus hopkinsi</v>
      </c>
      <c r="D3107" t="str">
        <f>VLOOKUP($B3107,taxa1,3,FALSE)</f>
        <v>d50c2195-16ae-429c-8273-2e289f437d14</v>
      </c>
      <c r="E3107">
        <v>1348</v>
      </c>
      <c r="F3107" t="str">
        <f>IFERROR(VLOOKUP($E3107,aves,2,FALSE),"not aves")</f>
        <v>Dendrocygna autumnalis discolor</v>
      </c>
      <c r="G3107" t="str">
        <f>IFERROR(VLOOKUP($E3107,aves,3,FALSE),"not aves")</f>
        <v>003cf452-e24c-4010-992f-75fb58315c45</v>
      </c>
      <c r="H3107" t="str">
        <f>IFERROR(VLOOKUP($E3107,mammalsprice,2,FALSE),"not mammals price")</f>
        <v>not mammals price</v>
      </c>
      <c r="I3107" t="str">
        <f>IFERROR(VLOOKUP($E3107,mammalsprice,3,FALSE),"not mammals price")</f>
        <v>not mammals price</v>
      </c>
      <c r="J3107" t="str">
        <f>IFERROR(VLOOKUP($E3107,mammalswilson,3,FALSE),"not mammals wilson")</f>
        <v>not mammals wilson</v>
      </c>
      <c r="K3107" t="str">
        <f>IFERROR(VLOOKUP($E3107,mammalswilson,3,FALSE),"not mammals wilson")</f>
        <v>not mammals wilson</v>
      </c>
      <c r="L3107" t="s">
        <v>4786</v>
      </c>
      <c r="M3107" t="b">
        <v>1</v>
      </c>
    </row>
    <row r="3108" spans="1:13" x14ac:dyDescent="0.25">
      <c r="A3108" t="s">
        <v>4787</v>
      </c>
      <c r="B3108">
        <v>101940</v>
      </c>
      <c r="C3108" t="str">
        <f>VLOOKUP($B3108,taxa1,2,FALSE)</f>
        <v>Anaticola chaetodens</v>
      </c>
      <c r="D3108" t="str">
        <f>VLOOKUP($B3108,taxa1,3,FALSE)</f>
        <v>5bc16514-bb30-415c-9db7-32a997632166</v>
      </c>
      <c r="E3108">
        <v>1350</v>
      </c>
      <c r="F3108" t="str">
        <f>IFERROR(VLOOKUP($E3108,aves,2,FALSE),"not aves")</f>
        <v>Dendrocygna bicolor bicolor</v>
      </c>
      <c r="G3108" t="str">
        <f>IFERROR(VLOOKUP($E3108,aves,3,FALSE),"not aves")</f>
        <v>886d8560-c999-4b56-8a7d-7b1cfab61b14</v>
      </c>
      <c r="H3108" t="str">
        <f>IFERROR(VLOOKUP($E3108,mammalsprice,2,FALSE),"not mammals price")</f>
        <v>not mammals price</v>
      </c>
      <c r="I3108" t="str">
        <f>IFERROR(VLOOKUP($E3108,mammalsprice,3,FALSE),"not mammals price")</f>
        <v>not mammals price</v>
      </c>
      <c r="J3108" t="str">
        <f>IFERROR(VLOOKUP($E3108,mammalswilson,3,FALSE),"not mammals wilson")</f>
        <v>not mammals wilson</v>
      </c>
      <c r="K3108" t="str">
        <f>IFERROR(VLOOKUP($E3108,mammalswilson,3,FALSE),"not mammals wilson")</f>
        <v>not mammals wilson</v>
      </c>
      <c r="L3108" t="s">
        <v>4788</v>
      </c>
      <c r="M3108" t="b">
        <v>1</v>
      </c>
    </row>
    <row r="3109" spans="1:13" x14ac:dyDescent="0.25">
      <c r="A3109" t="s">
        <v>4789</v>
      </c>
      <c r="B3109">
        <v>101816</v>
      </c>
      <c r="C3109" t="str">
        <f>VLOOKUP($B3109,taxa1,2,FALSE)</f>
        <v>Trinoton fluviatile</v>
      </c>
      <c r="D3109" t="str">
        <f>VLOOKUP($B3109,taxa1,3,FALSE)</f>
        <v>04d55fd0-749f-461e-bb70-318569859c7d</v>
      </c>
      <c r="E3109">
        <v>1351</v>
      </c>
      <c r="F3109" t="str">
        <f>IFERROR(VLOOKUP($E3109,aves,2,FALSE),"not aves")</f>
        <v>Dendrocygna eytoni</v>
      </c>
      <c r="G3109" t="str">
        <f>IFERROR(VLOOKUP($E3109,aves,3,FALSE),"not aves")</f>
        <v>1a7f49be-5b4a-4d66-a00b-9dc34893b57d</v>
      </c>
      <c r="H3109" t="str">
        <f>IFERROR(VLOOKUP($E3109,mammalsprice,2,FALSE),"not mammals price")</f>
        <v>not mammals price</v>
      </c>
      <c r="I3109" t="str">
        <f>IFERROR(VLOOKUP($E3109,mammalsprice,3,FALSE),"not mammals price")</f>
        <v>not mammals price</v>
      </c>
      <c r="J3109" t="str">
        <f>IFERROR(VLOOKUP($E3109,mammalswilson,3,FALSE),"not mammals wilson")</f>
        <v>not mammals wilson</v>
      </c>
      <c r="K3109" t="str">
        <f>IFERROR(VLOOKUP($E3109,mammalswilson,3,FALSE),"not mammals wilson")</f>
        <v>not mammals wilson</v>
      </c>
      <c r="L3109" t="s">
        <v>4790</v>
      </c>
      <c r="M3109" t="b">
        <v>1</v>
      </c>
    </row>
    <row r="3110" spans="1:13" x14ac:dyDescent="0.25">
      <c r="A3110" t="s">
        <v>4791</v>
      </c>
      <c r="B3110">
        <v>101814</v>
      </c>
      <c r="C3110" t="str">
        <f>VLOOKUP($B3110,taxa1,2,FALSE)</f>
        <v>Trinoton emersoni</v>
      </c>
      <c r="D3110" t="str">
        <f>VLOOKUP($B3110,taxa1,3,FALSE)</f>
        <v>4a42df12-4f17-4146-ae78-12ee1701ebde</v>
      </c>
      <c r="E3110">
        <v>1353</v>
      </c>
      <c r="F3110" t="str">
        <f>IFERROR(VLOOKUP($E3110,aves,2,FALSE),"not aves")</f>
        <v>Dendrocygna javanica</v>
      </c>
      <c r="G3110" t="str">
        <f>IFERROR(VLOOKUP($E3110,aves,3,FALSE),"not aves")</f>
        <v>b4fb3e61-ac90-4a3c-8368-4f1dfe45f2a1</v>
      </c>
      <c r="H3110" t="str">
        <f>IFERROR(VLOOKUP($E3110,mammalsprice,2,FALSE),"not mammals price")</f>
        <v>not mammals price</v>
      </c>
      <c r="I3110" t="str">
        <f>IFERROR(VLOOKUP($E3110,mammalsprice,3,FALSE),"not mammals price")</f>
        <v>not mammals price</v>
      </c>
      <c r="J3110" t="str">
        <f>IFERROR(VLOOKUP($E3110,mammalswilson,3,FALSE),"not mammals wilson")</f>
        <v>not mammals wilson</v>
      </c>
      <c r="K3110" t="str">
        <f>IFERROR(VLOOKUP($E3110,mammalswilson,3,FALSE),"not mammals wilson")</f>
        <v>not mammals wilson</v>
      </c>
      <c r="L3110" t="s">
        <v>4647</v>
      </c>
      <c r="M3110" t="b">
        <v>1</v>
      </c>
    </row>
    <row r="3111" spans="1:13" x14ac:dyDescent="0.25">
      <c r="A3111" t="s">
        <v>4792</v>
      </c>
      <c r="B3111">
        <v>105314</v>
      </c>
      <c r="C3111" t="str">
        <f>VLOOKUP($B3111,taxa1,2,FALSE)</f>
        <v>Saemundssonia Saemundssonia tringae</v>
      </c>
      <c r="D3111" t="str">
        <f>VLOOKUP($B3111,taxa1,3,FALSE)</f>
        <v>16d635de-57bb-4d21-9619-802fdd5673c2</v>
      </c>
      <c r="E3111">
        <v>653</v>
      </c>
      <c r="F3111" t="str">
        <f>IFERROR(VLOOKUP($E3111,aves,2,FALSE),"not aves")</f>
        <v>Calidris maritima</v>
      </c>
      <c r="G3111" t="str">
        <f>IFERROR(VLOOKUP($E3111,aves,3,FALSE),"not aves")</f>
        <v>96173edc-7105-4b0d-b7b0-a51230542386</v>
      </c>
      <c r="H3111" t="str">
        <f>IFERROR(VLOOKUP($E3111,mammalsprice,2,FALSE),"not mammals price")</f>
        <v>not mammals price</v>
      </c>
      <c r="I3111" t="str">
        <f>IFERROR(VLOOKUP($E3111,mammalsprice,3,FALSE),"not mammals price")</f>
        <v>not mammals price</v>
      </c>
      <c r="J3111" t="str">
        <f>IFERROR(VLOOKUP($E3111,mammalswilson,3,FALSE),"not mammals wilson")</f>
        <v>not mammals wilson</v>
      </c>
      <c r="K3111" t="str">
        <f>IFERROR(VLOOKUP($E3111,mammalswilson,3,FALSE),"not mammals wilson")</f>
        <v>not mammals wilson</v>
      </c>
      <c r="L3111" t="s">
        <v>4624</v>
      </c>
      <c r="M3111" t="b">
        <v>1</v>
      </c>
    </row>
    <row r="3112" spans="1:13" x14ac:dyDescent="0.25">
      <c r="A3112" t="s">
        <v>4793</v>
      </c>
      <c r="B3112">
        <v>105023</v>
      </c>
      <c r="C3112" t="str">
        <f>VLOOKUP($B3112,taxa1,2,FALSE)</f>
        <v>Rallicola Rallicola certhia</v>
      </c>
      <c r="D3112" t="str">
        <f>VLOOKUP($B3112,taxa1,3,FALSE)</f>
        <v>fd116d59-425f-47d9-9650-615eeaeffa5e</v>
      </c>
      <c r="E3112">
        <v>1340</v>
      </c>
      <c r="F3112" t="str">
        <f>IFERROR(VLOOKUP($E3112,aves,2,FALSE),"not aves")</f>
        <v>Dendrocolaptes certhia certhia</v>
      </c>
      <c r="G3112" t="str">
        <f>IFERROR(VLOOKUP($E3112,aves,3,FALSE),"not aves")</f>
        <v>670dcfe3-d559-45ca-b3bb-49653dbcca2a</v>
      </c>
      <c r="H3112" t="str">
        <f>IFERROR(VLOOKUP($E3112,mammalsprice,2,FALSE),"not mammals price")</f>
        <v>not mammals price</v>
      </c>
      <c r="I3112" t="str">
        <f>IFERROR(VLOOKUP($E3112,mammalsprice,3,FALSE),"not mammals price")</f>
        <v>not mammals price</v>
      </c>
      <c r="J3112" t="str">
        <f>IFERROR(VLOOKUP($E3112,mammalswilson,3,FALSE),"not mammals wilson")</f>
        <v>not mammals wilson</v>
      </c>
      <c r="K3112" t="str">
        <f>IFERROR(VLOOKUP($E3112,mammalswilson,3,FALSE),"not mammals wilson")</f>
        <v>not mammals wilson</v>
      </c>
      <c r="L3112" t="s">
        <v>4794</v>
      </c>
      <c r="M3112" t="b">
        <v>1</v>
      </c>
    </row>
    <row r="3113" spans="1:13" x14ac:dyDescent="0.25">
      <c r="A3113" t="s">
        <v>4795</v>
      </c>
      <c r="B3113">
        <v>104582</v>
      </c>
      <c r="C3113" t="str">
        <f>VLOOKUP($B3113,taxa1,2,FALSE)</f>
        <v>Philopterus serratus</v>
      </c>
      <c r="D3113" t="str">
        <f>VLOOKUP($B3113,taxa1,3,FALSE)</f>
        <v>15a12c1c-9757-4254-94fd-d555b8f3c5a1</v>
      </c>
      <c r="E3113">
        <v>1135</v>
      </c>
      <c r="F3113" t="str">
        <f>IFERROR(VLOOKUP($E3113,aves,2,FALSE),"not aves")</f>
        <v>Corvus monedula</v>
      </c>
      <c r="G3113" t="str">
        <f>IFERROR(VLOOKUP($E3113,aves,3,FALSE),"not aves")</f>
        <v>727f1f9b-1cfe-4168-aa04-028685a4e31e</v>
      </c>
      <c r="H3113" t="str">
        <f>IFERROR(VLOOKUP($E3113,mammalsprice,2,FALSE),"not mammals price")</f>
        <v>not mammals price</v>
      </c>
      <c r="I3113" t="str">
        <f>IFERROR(VLOOKUP($E3113,mammalsprice,3,FALSE),"not mammals price")</f>
        <v>not mammals price</v>
      </c>
      <c r="J3113" t="str">
        <f>IFERROR(VLOOKUP($E3113,mammalswilson,3,FALSE),"not mammals wilson")</f>
        <v>not mammals wilson</v>
      </c>
      <c r="K3113" t="str">
        <f>IFERROR(VLOOKUP($E3113,mammalswilson,3,FALSE),"not mammals wilson")</f>
        <v>not mammals wilson</v>
      </c>
      <c r="L3113" t="s">
        <v>4796</v>
      </c>
      <c r="M3113" t="b">
        <v>1</v>
      </c>
    </row>
    <row r="3114" spans="1:13" x14ac:dyDescent="0.25">
      <c r="A3114" t="s">
        <v>4797</v>
      </c>
      <c r="B3114">
        <v>101068</v>
      </c>
      <c r="C3114" t="str">
        <f>VLOOKUP($B3114,taxa1,2,FALSE)</f>
        <v>Holomenopon dendrocygni</v>
      </c>
      <c r="D3114" t="str">
        <f>VLOOKUP($B3114,taxa1,3,FALSE)</f>
        <v>43a70c84-4ee8-4829-8a97-bcc4d848160c</v>
      </c>
      <c r="E3114">
        <v>1354</v>
      </c>
      <c r="F3114" t="str">
        <f>IFERROR(VLOOKUP($E3114,aves,2,FALSE),"not aves")</f>
        <v>Dendrocygna viduata</v>
      </c>
      <c r="G3114" t="str">
        <f>IFERROR(VLOOKUP($E3114,aves,3,FALSE),"not aves")</f>
        <v>0ee66e5b-8754-4beb-9382-3477d060c195</v>
      </c>
      <c r="H3114" t="str">
        <f>IFERROR(VLOOKUP($E3114,mammalsprice,2,FALSE),"not mammals price")</f>
        <v>not mammals price</v>
      </c>
      <c r="I3114" t="str">
        <f>IFERROR(VLOOKUP($E3114,mammalsprice,3,FALSE),"not mammals price")</f>
        <v>not mammals price</v>
      </c>
      <c r="J3114" t="str">
        <f>IFERROR(VLOOKUP($E3114,mammalswilson,3,FALSE),"not mammals wilson")</f>
        <v>not mammals wilson</v>
      </c>
      <c r="K3114" t="str">
        <f>IFERROR(VLOOKUP($E3114,mammalswilson,3,FALSE),"not mammals wilson")</f>
        <v>not mammals wilson</v>
      </c>
      <c r="L3114" t="s">
        <v>4672</v>
      </c>
      <c r="M3114" t="b">
        <v>1</v>
      </c>
    </row>
    <row r="3115" spans="1:13" x14ac:dyDescent="0.25">
      <c r="A3115" t="s">
        <v>4798</v>
      </c>
      <c r="B3115">
        <v>101564</v>
      </c>
      <c r="C3115" t="str">
        <f>VLOOKUP($B3115,taxa1,2,FALSE)</f>
        <v>Myrsidea macrorhynchicola</v>
      </c>
      <c r="D3115" t="str">
        <f>VLOOKUP($B3115,taxa1,3,FALSE)</f>
        <v>6b53b5c8-88b1-44f8-90eb-49a00276857c</v>
      </c>
      <c r="E3115">
        <v>1132</v>
      </c>
      <c r="F3115" t="str">
        <f>IFERROR(VLOOKUP($E3115,aves,2,FALSE),"not aves")</f>
        <v>Corvus macrorhynchos philippinus</v>
      </c>
      <c r="G3115" t="str">
        <f>IFERROR(VLOOKUP($E3115,aves,3,FALSE),"not aves")</f>
        <v>84a2d353-a211-4d55-93c5-eeb87a301dd7</v>
      </c>
      <c r="H3115" t="str">
        <f>IFERROR(VLOOKUP($E3115,mammalsprice,2,FALSE),"not mammals price")</f>
        <v>not mammals price</v>
      </c>
      <c r="I3115" t="str">
        <f>IFERROR(VLOOKUP($E3115,mammalsprice,3,FALSE),"not mammals price")</f>
        <v>not mammals price</v>
      </c>
      <c r="J3115" t="str">
        <f>IFERROR(VLOOKUP($E3115,mammalswilson,3,FALSE),"not mammals wilson")</f>
        <v>not mammals wilson</v>
      </c>
      <c r="K3115" t="str">
        <f>IFERROR(VLOOKUP($E3115,mammalswilson,3,FALSE),"not mammals wilson")</f>
        <v>not mammals wilson</v>
      </c>
      <c r="L3115" t="s">
        <v>4799</v>
      </c>
      <c r="M3115" t="b">
        <v>1</v>
      </c>
    </row>
    <row r="3116" spans="1:13" x14ac:dyDescent="0.25">
      <c r="A3116" t="s">
        <v>4800</v>
      </c>
      <c r="B3116">
        <v>101594</v>
      </c>
      <c r="C3116" t="str">
        <f>VLOOKUP($B3116,taxa1,2,FALSE)</f>
        <v>Myrsidea philippinensis</v>
      </c>
      <c r="D3116" t="str">
        <f>VLOOKUP($B3116,taxa1,3,FALSE)</f>
        <v>ca2be9a4-ed79-4493-847c-79d4e4770a43</v>
      </c>
      <c r="E3116">
        <v>1132</v>
      </c>
      <c r="F3116" t="str">
        <f>IFERROR(VLOOKUP($E3116,aves,2,FALSE),"not aves")</f>
        <v>Corvus macrorhynchos philippinus</v>
      </c>
      <c r="G3116" t="str">
        <f>IFERROR(VLOOKUP($E3116,aves,3,FALSE),"not aves")</f>
        <v>84a2d353-a211-4d55-93c5-eeb87a301dd7</v>
      </c>
      <c r="H3116" t="str">
        <f>IFERROR(VLOOKUP($E3116,mammalsprice,2,FALSE),"not mammals price")</f>
        <v>not mammals price</v>
      </c>
      <c r="I3116" t="str">
        <f>IFERROR(VLOOKUP($E3116,mammalsprice,3,FALSE),"not mammals price")</f>
        <v>not mammals price</v>
      </c>
      <c r="J3116" t="str">
        <f>IFERROR(VLOOKUP($E3116,mammalswilson,3,FALSE),"not mammals wilson")</f>
        <v>not mammals wilson</v>
      </c>
      <c r="K3116" t="str">
        <f>IFERROR(VLOOKUP($E3116,mammalswilson,3,FALSE),"not mammals wilson")</f>
        <v>not mammals wilson</v>
      </c>
      <c r="L3116" t="s">
        <v>4799</v>
      </c>
      <c r="M3116" t="b">
        <v>1</v>
      </c>
    </row>
    <row r="3117" spans="1:13" x14ac:dyDescent="0.25">
      <c r="A3117" t="s">
        <v>4801</v>
      </c>
      <c r="B3117">
        <v>100633</v>
      </c>
      <c r="C3117" t="str">
        <f>VLOOKUP($B3117,taxa1,2,FALSE)</f>
        <v>Colpocephalum bengalensis</v>
      </c>
      <c r="D3117" t="str">
        <f>VLOOKUP($B3117,taxa1,3,FALSE)</f>
        <v>badda9fd-4d09-48b6-b3b6-10c5e46e55a8</v>
      </c>
      <c r="E3117">
        <v>1133</v>
      </c>
      <c r="F3117" t="str">
        <f>IFERROR(VLOOKUP($E3117,aves,2,FALSE),"not aves")</f>
        <v>Corvus macrorhynchos</v>
      </c>
      <c r="G3117" t="str">
        <f>IFERROR(VLOOKUP($E3117,aves,3,FALSE),"not aves")</f>
        <v>9003295a-2486-43c0-8dff-ef17c73819b9</v>
      </c>
      <c r="H3117" t="str">
        <f>IFERROR(VLOOKUP($E3117,mammalsprice,2,FALSE),"not mammals price")</f>
        <v>not mammals price</v>
      </c>
      <c r="I3117" t="str">
        <f>IFERROR(VLOOKUP($E3117,mammalsprice,3,FALSE),"not mammals price")</f>
        <v>not mammals price</v>
      </c>
      <c r="J3117" t="str">
        <f>IFERROR(VLOOKUP($E3117,mammalswilson,3,FALSE),"not mammals wilson")</f>
        <v>not mammals wilson</v>
      </c>
      <c r="K3117" t="str">
        <f>IFERROR(VLOOKUP($E3117,mammalswilson,3,FALSE),"not mammals wilson")</f>
        <v>not mammals wilson</v>
      </c>
      <c r="L3117" t="s">
        <v>4802</v>
      </c>
      <c r="M3117" t="b">
        <v>1</v>
      </c>
    </row>
    <row r="3118" spans="1:13" x14ac:dyDescent="0.25">
      <c r="A3118" t="s">
        <v>4803</v>
      </c>
      <c r="B3118">
        <v>101318</v>
      </c>
      <c r="C3118" t="str">
        <f>VLOOKUP($B3118,taxa1,2,FALSE)</f>
        <v>Menacanthus ovatus castaneus</v>
      </c>
      <c r="D3118" t="str">
        <f>VLOOKUP($B3118,taxa1,3,FALSE)</f>
        <v>803c4161-f58f-4a07-aead-2dacc203c2f3</v>
      </c>
      <c r="E3118">
        <v>1133</v>
      </c>
      <c r="F3118" t="str">
        <f>IFERROR(VLOOKUP($E3118,aves,2,FALSE),"not aves")</f>
        <v>Corvus macrorhynchos</v>
      </c>
      <c r="G3118" t="str">
        <f>IFERROR(VLOOKUP($E3118,aves,3,FALSE),"not aves")</f>
        <v>9003295a-2486-43c0-8dff-ef17c73819b9</v>
      </c>
      <c r="H3118" t="str">
        <f>IFERROR(VLOOKUP($E3118,mammalsprice,2,FALSE),"not mammals price")</f>
        <v>not mammals price</v>
      </c>
      <c r="I3118" t="str">
        <f>IFERROR(VLOOKUP($E3118,mammalsprice,3,FALSE),"not mammals price")</f>
        <v>not mammals price</v>
      </c>
      <c r="J3118" t="str">
        <f>IFERROR(VLOOKUP($E3118,mammalswilson,3,FALSE),"not mammals wilson")</f>
        <v>not mammals wilson</v>
      </c>
      <c r="K3118" t="str">
        <f>IFERROR(VLOOKUP($E3118,mammalswilson,3,FALSE),"not mammals wilson")</f>
        <v>not mammals wilson</v>
      </c>
      <c r="L3118" t="s">
        <v>4802</v>
      </c>
      <c r="M3118" t="b">
        <v>1</v>
      </c>
    </row>
    <row r="3119" spans="1:13" x14ac:dyDescent="0.25">
      <c r="A3119" t="s">
        <v>4804</v>
      </c>
      <c r="B3119">
        <v>101657</v>
      </c>
      <c r="C3119" t="str">
        <f>VLOOKUP($B3119,taxa1,2,FALSE)</f>
        <v>Myrsidea trithorax</v>
      </c>
      <c r="D3119" t="str">
        <f>VLOOKUP($B3119,taxa1,3,FALSE)</f>
        <v>5abeed04-21c7-480c-82ae-3773b0c55429</v>
      </c>
      <c r="E3119">
        <v>1133</v>
      </c>
      <c r="F3119" t="str">
        <f>IFERROR(VLOOKUP($E3119,aves,2,FALSE),"not aves")</f>
        <v>Corvus macrorhynchos</v>
      </c>
      <c r="G3119" t="str">
        <f>IFERROR(VLOOKUP($E3119,aves,3,FALSE),"not aves")</f>
        <v>9003295a-2486-43c0-8dff-ef17c73819b9</v>
      </c>
      <c r="H3119" t="str">
        <f>IFERROR(VLOOKUP($E3119,mammalsprice,2,FALSE),"not mammals price")</f>
        <v>not mammals price</v>
      </c>
      <c r="I3119" t="str">
        <f>IFERROR(VLOOKUP($E3119,mammalsprice,3,FALSE),"not mammals price")</f>
        <v>not mammals price</v>
      </c>
      <c r="J3119" t="str">
        <f>IFERROR(VLOOKUP($E3119,mammalswilson,3,FALSE),"not mammals wilson")</f>
        <v>not mammals wilson</v>
      </c>
      <c r="K3119" t="str">
        <f>IFERROR(VLOOKUP($E3119,mammalswilson,3,FALSE),"not mammals wilson")</f>
        <v>not mammals wilson</v>
      </c>
      <c r="L3119" t="s">
        <v>4802</v>
      </c>
      <c r="M3119" t="b">
        <v>1</v>
      </c>
    </row>
    <row r="3120" spans="1:13" x14ac:dyDescent="0.25">
      <c r="A3120" t="s">
        <v>4805</v>
      </c>
      <c r="B3120">
        <v>102476</v>
      </c>
      <c r="C3120" t="str">
        <f>VLOOKUP($B3120,taxa1,2,FALSE)</f>
        <v>Brueelia mollii</v>
      </c>
      <c r="D3120" t="str">
        <f>VLOOKUP($B3120,taxa1,3,FALSE)</f>
        <v>d0b41acf-38a7-4489-af91-f63abe2afea6</v>
      </c>
      <c r="E3120">
        <v>1133</v>
      </c>
      <c r="F3120" t="str">
        <f>IFERROR(VLOOKUP($E3120,aves,2,FALSE),"not aves")</f>
        <v>Corvus macrorhynchos</v>
      </c>
      <c r="G3120" t="str">
        <f>IFERROR(VLOOKUP($E3120,aves,3,FALSE),"not aves")</f>
        <v>9003295a-2486-43c0-8dff-ef17c73819b9</v>
      </c>
      <c r="H3120" t="str">
        <f>IFERROR(VLOOKUP($E3120,mammalsprice,2,FALSE),"not mammals price")</f>
        <v>not mammals price</v>
      </c>
      <c r="I3120" t="str">
        <f>IFERROR(VLOOKUP($E3120,mammalsprice,3,FALSE),"not mammals price")</f>
        <v>not mammals price</v>
      </c>
      <c r="J3120" t="str">
        <f>IFERROR(VLOOKUP($E3120,mammalswilson,3,FALSE),"not mammals wilson")</f>
        <v>not mammals wilson</v>
      </c>
      <c r="K3120" t="str">
        <f>IFERROR(VLOOKUP($E3120,mammalswilson,3,FALSE),"not mammals wilson")</f>
        <v>not mammals wilson</v>
      </c>
      <c r="L3120" t="s">
        <v>4802</v>
      </c>
      <c r="M3120" t="b">
        <v>1</v>
      </c>
    </row>
    <row r="3121" spans="1:13" x14ac:dyDescent="0.25">
      <c r="A3121" t="s">
        <v>4806</v>
      </c>
      <c r="B3121">
        <v>104464</v>
      </c>
      <c r="C3121" t="str">
        <f>VLOOKUP($B3121,taxa1,2,FALSE)</f>
        <v>Philopterus extraneus</v>
      </c>
      <c r="D3121" t="str">
        <f>VLOOKUP($B3121,taxa1,3,FALSE)</f>
        <v>f57e4686-baed-40f6-aac4-34d784086ccf</v>
      </c>
      <c r="E3121">
        <v>1133</v>
      </c>
      <c r="F3121" t="str">
        <f>IFERROR(VLOOKUP($E3121,aves,2,FALSE),"not aves")</f>
        <v>Corvus macrorhynchos</v>
      </c>
      <c r="G3121" t="str">
        <f>IFERROR(VLOOKUP($E3121,aves,3,FALSE),"not aves")</f>
        <v>9003295a-2486-43c0-8dff-ef17c73819b9</v>
      </c>
      <c r="H3121" t="str">
        <f>IFERROR(VLOOKUP($E3121,mammalsprice,2,FALSE),"not mammals price")</f>
        <v>not mammals price</v>
      </c>
      <c r="I3121" t="str">
        <f>IFERROR(VLOOKUP($E3121,mammalsprice,3,FALSE),"not mammals price")</f>
        <v>not mammals price</v>
      </c>
      <c r="J3121" t="str">
        <f>IFERROR(VLOOKUP($E3121,mammalswilson,3,FALSE),"not mammals wilson")</f>
        <v>not mammals wilson</v>
      </c>
      <c r="K3121" t="str">
        <f>IFERROR(VLOOKUP($E3121,mammalswilson,3,FALSE),"not mammals wilson")</f>
        <v>not mammals wilson</v>
      </c>
      <c r="L3121" t="s">
        <v>4802</v>
      </c>
      <c r="M3121" t="b">
        <v>1</v>
      </c>
    </row>
    <row r="3122" spans="1:13" x14ac:dyDescent="0.25">
      <c r="A3122" t="s">
        <v>4807</v>
      </c>
      <c r="B3122">
        <v>101571</v>
      </c>
      <c r="C3122" t="str">
        <f>VLOOKUP($B3122,taxa1,2,FALSE)</f>
        <v>Myrsidea mellori</v>
      </c>
      <c r="D3122" t="str">
        <f>VLOOKUP($B3122,taxa1,3,FALSE)</f>
        <v>f226bdf5-322c-4deb-8f9d-dd91a654f83b</v>
      </c>
      <c r="E3122">
        <v>1134</v>
      </c>
      <c r="F3122" t="str">
        <f>IFERROR(VLOOKUP($E3122,aves,2,FALSE),"not aves")</f>
        <v>Corvus mellori</v>
      </c>
      <c r="G3122" t="str">
        <f>IFERROR(VLOOKUP($E3122,aves,3,FALSE),"not aves")</f>
        <v>8c584be2-76cb-4667-be51-9895a69d8b1c</v>
      </c>
      <c r="H3122" t="str">
        <f>IFERROR(VLOOKUP($E3122,mammalsprice,2,FALSE),"not mammals price")</f>
        <v>not mammals price</v>
      </c>
      <c r="I3122" t="str">
        <f>IFERROR(VLOOKUP($E3122,mammalsprice,3,FALSE),"not mammals price")</f>
        <v>not mammals price</v>
      </c>
      <c r="J3122" t="str">
        <f>IFERROR(VLOOKUP($E3122,mammalswilson,3,FALSE),"not mammals wilson")</f>
        <v>not mammals wilson</v>
      </c>
      <c r="K3122" t="str">
        <f>IFERROR(VLOOKUP($E3122,mammalswilson,3,FALSE),"not mammals wilson")</f>
        <v>not mammals wilson</v>
      </c>
      <c r="L3122" t="s">
        <v>4808</v>
      </c>
      <c r="M3122" t="b">
        <v>1</v>
      </c>
    </row>
    <row r="3123" spans="1:13" x14ac:dyDescent="0.25">
      <c r="A3123" t="s">
        <v>4809</v>
      </c>
      <c r="B3123">
        <v>101447</v>
      </c>
      <c r="C3123" t="str">
        <f>VLOOKUP($B3123,taxa1,2,FALSE)</f>
        <v>Myrsidea anathorax</v>
      </c>
      <c r="D3123" t="str">
        <f>VLOOKUP($B3123,taxa1,3,FALSE)</f>
        <v>6bfd9207-a0a0-458b-a49d-b48d9ffa8b6b</v>
      </c>
      <c r="E3123">
        <v>1135</v>
      </c>
      <c r="F3123" t="str">
        <f>IFERROR(VLOOKUP($E3123,aves,2,FALSE),"not aves")</f>
        <v>Corvus monedula</v>
      </c>
      <c r="G3123" t="str">
        <f>IFERROR(VLOOKUP($E3123,aves,3,FALSE),"not aves")</f>
        <v>727f1f9b-1cfe-4168-aa04-028685a4e31e</v>
      </c>
      <c r="H3123" t="str">
        <f>IFERROR(VLOOKUP($E3123,mammalsprice,2,FALSE),"not mammals price")</f>
        <v>not mammals price</v>
      </c>
      <c r="I3123" t="str">
        <f>IFERROR(VLOOKUP($E3123,mammalsprice,3,FALSE),"not mammals price")</f>
        <v>not mammals price</v>
      </c>
      <c r="J3123" t="str">
        <f>IFERROR(VLOOKUP($E3123,mammalswilson,3,FALSE),"not mammals wilson")</f>
        <v>not mammals wilson</v>
      </c>
      <c r="K3123" t="str">
        <f>IFERROR(VLOOKUP($E3123,mammalswilson,3,FALSE),"not mammals wilson")</f>
        <v>not mammals wilson</v>
      </c>
      <c r="L3123" t="s">
        <v>4796</v>
      </c>
      <c r="M3123" t="b">
        <v>1</v>
      </c>
    </row>
    <row r="3124" spans="1:13" x14ac:dyDescent="0.25">
      <c r="A3124" t="s">
        <v>4810</v>
      </c>
      <c r="B3124">
        <v>102592</v>
      </c>
      <c r="C3124" t="str">
        <f>VLOOKUP($B3124,taxa1,2,FALSE)</f>
        <v>Brueelia varia</v>
      </c>
      <c r="D3124" t="str">
        <f>VLOOKUP($B3124,taxa1,3,FALSE)</f>
        <v>71c562fa-e8a4-47ba-8ed1-11b3df1161c2</v>
      </c>
      <c r="E3124">
        <v>1135</v>
      </c>
      <c r="F3124" t="str">
        <f>IFERROR(VLOOKUP($E3124,aves,2,FALSE),"not aves")</f>
        <v>Corvus monedula</v>
      </c>
      <c r="G3124" t="str">
        <f>IFERROR(VLOOKUP($E3124,aves,3,FALSE),"not aves")</f>
        <v>727f1f9b-1cfe-4168-aa04-028685a4e31e</v>
      </c>
      <c r="H3124" t="str">
        <f>IFERROR(VLOOKUP($E3124,mammalsprice,2,FALSE),"not mammals price")</f>
        <v>not mammals price</v>
      </c>
      <c r="I3124" t="str">
        <f>IFERROR(VLOOKUP($E3124,mammalsprice,3,FALSE),"not mammals price")</f>
        <v>not mammals price</v>
      </c>
      <c r="J3124" t="str">
        <f>IFERROR(VLOOKUP($E3124,mammalswilson,3,FALSE),"not mammals wilson")</f>
        <v>not mammals wilson</v>
      </c>
      <c r="K3124" t="str">
        <f>IFERROR(VLOOKUP($E3124,mammalswilson,3,FALSE),"not mammals wilson")</f>
        <v>not mammals wilson</v>
      </c>
      <c r="L3124" t="s">
        <v>4796</v>
      </c>
      <c r="M3124" t="b">
        <v>1</v>
      </c>
    </row>
    <row r="3125" spans="1:13" x14ac:dyDescent="0.25">
      <c r="A3125" t="s">
        <v>4811</v>
      </c>
      <c r="B3125">
        <v>101648</v>
      </c>
      <c r="C3125" t="str">
        <f>VLOOKUP($B3125,taxa1,2,FALSE)</f>
        <v>Myrsidea teraokai</v>
      </c>
      <c r="D3125" t="str">
        <f>VLOOKUP($B3125,taxa1,3,FALSE)</f>
        <v>66c035a1-5625-4cab-a817-3d77e6d1bd52</v>
      </c>
      <c r="E3125">
        <v>6840</v>
      </c>
      <c r="F3125" t="str">
        <f>IFERROR(VLOOKUP($E3125,aves,2,FALSE),"not aves")</f>
        <v>not aves</v>
      </c>
      <c r="G3125" t="str">
        <f>IFERROR(VLOOKUP($E3125,aves,3,FALSE),"not aves")</f>
        <v>not aves</v>
      </c>
      <c r="H3125" t="str">
        <f>IFERROR(VLOOKUP($E3125,mammalsprice,2,FALSE),"not mammals price")</f>
        <v>not mammals price</v>
      </c>
      <c r="I3125" t="str">
        <f>IFERROR(VLOOKUP($E3125,mammalsprice,3,FALSE),"not mammals price")</f>
        <v>not mammals price</v>
      </c>
      <c r="J3125" t="str">
        <f>IFERROR(VLOOKUP($E3125,mammalswilson,3,FALSE),"not mammals wilson")</f>
        <v>not mammals wilson</v>
      </c>
      <c r="K3125" t="str">
        <f>IFERROR(VLOOKUP($E3125,mammalswilson,3,FALSE),"not mammals wilson")</f>
        <v>not mammals wilson</v>
      </c>
      <c r="L3125" t="s">
        <v>4812</v>
      </c>
      <c r="M3125" t="b">
        <v>1</v>
      </c>
    </row>
    <row r="3126" spans="1:13" x14ac:dyDescent="0.25">
      <c r="A3126" t="s">
        <v>4813</v>
      </c>
      <c r="B3126">
        <v>104527</v>
      </c>
      <c r="C3126" t="str">
        <f>VLOOKUP($B3126,taxa1,2,FALSE)</f>
        <v>Philopterus monedulae</v>
      </c>
      <c r="D3126" t="str">
        <f>VLOOKUP($B3126,taxa1,3,FALSE)</f>
        <v>4ef8eaa9-148d-4d41-851f-a6c8ce19d8b1</v>
      </c>
      <c r="E3126">
        <v>1135</v>
      </c>
      <c r="F3126" t="str">
        <f>IFERROR(VLOOKUP($E3126,aves,2,FALSE),"not aves")</f>
        <v>Corvus monedula</v>
      </c>
      <c r="G3126" t="str">
        <f>IFERROR(VLOOKUP($E3126,aves,3,FALSE),"not aves")</f>
        <v>727f1f9b-1cfe-4168-aa04-028685a4e31e</v>
      </c>
      <c r="H3126" t="str">
        <f>IFERROR(VLOOKUP($E3126,mammalsprice,2,FALSE),"not mammals price")</f>
        <v>not mammals price</v>
      </c>
      <c r="I3126" t="str">
        <f>IFERROR(VLOOKUP($E3126,mammalsprice,3,FALSE),"not mammals price")</f>
        <v>not mammals price</v>
      </c>
      <c r="J3126" t="str">
        <f>IFERROR(VLOOKUP($E3126,mammalswilson,3,FALSE),"not mammals wilson")</f>
        <v>not mammals wilson</v>
      </c>
      <c r="K3126" t="str">
        <f>IFERROR(VLOOKUP($E3126,mammalswilson,3,FALSE),"not mammals wilson")</f>
        <v>not mammals wilson</v>
      </c>
      <c r="L3126" t="s">
        <v>4796</v>
      </c>
      <c r="M3126" t="b">
        <v>1</v>
      </c>
    </row>
    <row r="3127" spans="1:13" x14ac:dyDescent="0.25">
      <c r="A3127" t="s">
        <v>1326</v>
      </c>
      <c r="B3127">
        <v>104488</v>
      </c>
      <c r="C3127" t="str">
        <f>VLOOKUP($B3127,taxa1,2,FALSE)</f>
        <v>Philopterus hirundinis</v>
      </c>
      <c r="D3127" t="str">
        <f>VLOOKUP($B3127,taxa1,3,FALSE)</f>
        <v>0688ca99-8f07-4a7c-a476-a9e612495735</v>
      </c>
      <c r="E3127">
        <v>1328</v>
      </c>
      <c r="F3127" t="str">
        <f>IFERROR(VLOOKUP($E3127,aves,2,FALSE),"not aves")</f>
        <v>Delichon urbica</v>
      </c>
      <c r="G3127" t="str">
        <f>IFERROR(VLOOKUP($E3127,aves,3,FALSE),"not aves")</f>
        <v>f43d34e0-4404-4123-a120-8a70b8b2a250</v>
      </c>
      <c r="H3127" t="str">
        <f>IFERROR(VLOOKUP($E3127,mammalsprice,2,FALSE),"not mammals price")</f>
        <v>not mammals price</v>
      </c>
      <c r="I3127" t="str">
        <f>IFERROR(VLOOKUP($E3127,mammalsprice,3,FALSE),"not mammals price")</f>
        <v>not mammals price</v>
      </c>
      <c r="J3127" t="str">
        <f>IFERROR(VLOOKUP($E3127,mammalswilson,3,FALSE),"not mammals wilson")</f>
        <v>not mammals wilson</v>
      </c>
      <c r="K3127" t="str">
        <f>IFERROR(VLOOKUP($E3127,mammalswilson,3,FALSE),"not mammals wilson")</f>
        <v>not mammals wilson</v>
      </c>
      <c r="L3127" t="s">
        <v>4772</v>
      </c>
      <c r="M3127" t="b">
        <v>1</v>
      </c>
    </row>
    <row r="3128" spans="1:13" x14ac:dyDescent="0.25">
      <c r="A3128" t="s">
        <v>4814</v>
      </c>
      <c r="B3128">
        <v>101261</v>
      </c>
      <c r="C3128" t="str">
        <f>VLOOKUP($B3128,taxa1,2,FALSE)</f>
        <v>Menacanthus gonophaeus monedulae</v>
      </c>
      <c r="D3128" t="str">
        <f>VLOOKUP($B3128,taxa1,3,FALSE)</f>
        <v>02090e65-156e-4fa6-8c44-798e1cf87260</v>
      </c>
      <c r="E3128">
        <v>1136</v>
      </c>
      <c r="F3128" t="str">
        <f>IFERROR(VLOOKUP($E3128,aves,2,FALSE),"not aves")</f>
        <v>Corvus monedula soemmerringii</v>
      </c>
      <c r="G3128" t="str">
        <f>IFERROR(VLOOKUP($E3128,aves,3,FALSE),"not aves")</f>
        <v>f08d6564-60f3-47d7-8d26-58b02f92517e</v>
      </c>
      <c r="H3128" t="str">
        <f>IFERROR(VLOOKUP($E3128,mammalsprice,2,FALSE),"not mammals price")</f>
        <v>not mammals price</v>
      </c>
      <c r="I3128" t="str">
        <f>IFERROR(VLOOKUP($E3128,mammalsprice,3,FALSE),"not mammals price")</f>
        <v>not mammals price</v>
      </c>
      <c r="J3128" t="str">
        <f>IFERROR(VLOOKUP($E3128,mammalswilson,3,FALSE),"not mammals wilson")</f>
        <v>not mammals wilson</v>
      </c>
      <c r="K3128" t="str">
        <f>IFERROR(VLOOKUP($E3128,mammalswilson,3,FALSE),"not mammals wilson")</f>
        <v>not mammals wilson</v>
      </c>
      <c r="L3128" t="s">
        <v>4815</v>
      </c>
      <c r="M3128" t="b">
        <v>1</v>
      </c>
    </row>
    <row r="3129" spans="1:13" x14ac:dyDescent="0.25">
      <c r="A3129" t="s">
        <v>4816</v>
      </c>
      <c r="B3129">
        <v>101482</v>
      </c>
      <c r="C3129" t="str">
        <f>VLOOKUP($B3129,taxa1,2,FALSE)</f>
        <v>Myrsidea coloiopsis</v>
      </c>
      <c r="D3129" t="str">
        <f>VLOOKUP($B3129,taxa1,3,FALSE)</f>
        <v>57e97a4e-177e-41dd-aed6-f3b373492dad</v>
      </c>
      <c r="E3129">
        <v>1137</v>
      </c>
      <c r="F3129" t="str">
        <f>IFERROR(VLOOKUP($E3129,aves,2,FALSE),"not aves")</f>
        <v>Corvus moneduloides</v>
      </c>
      <c r="G3129" t="str">
        <f>IFERROR(VLOOKUP($E3129,aves,3,FALSE),"not aves")</f>
        <v>1ce80748-8f02-4a1c-98ae-bd1382a5dcd5</v>
      </c>
      <c r="H3129" t="str">
        <f>IFERROR(VLOOKUP($E3129,mammalsprice,2,FALSE),"not mammals price")</f>
        <v>not mammals price</v>
      </c>
      <c r="I3129" t="str">
        <f>IFERROR(VLOOKUP($E3129,mammalsprice,3,FALSE),"not mammals price")</f>
        <v>not mammals price</v>
      </c>
      <c r="J3129" t="str">
        <f>IFERROR(VLOOKUP($E3129,mammalswilson,3,FALSE),"not mammals wilson")</f>
        <v>not mammals wilson</v>
      </c>
      <c r="K3129" t="str">
        <f>IFERROR(VLOOKUP($E3129,mammalswilson,3,FALSE),"not mammals wilson")</f>
        <v>not mammals wilson</v>
      </c>
      <c r="L3129" t="s">
        <v>883</v>
      </c>
      <c r="M3129" t="b">
        <v>1</v>
      </c>
    </row>
    <row r="3130" spans="1:13" x14ac:dyDescent="0.25">
      <c r="A3130" t="s">
        <v>4817</v>
      </c>
      <c r="B3130">
        <v>100086</v>
      </c>
      <c r="C3130" t="str">
        <f>VLOOKUP($B3130,taxa1,2,FALSE)</f>
        <v>Gliricola longicollis</v>
      </c>
      <c r="D3130" t="str">
        <f>VLOOKUP($B3130,taxa1,3,FALSE)</f>
        <v>8e0d5323-c676-4cfe-a8a2-096230af2929</v>
      </c>
      <c r="E3130">
        <v>5778</v>
      </c>
      <c r="F3130" t="str">
        <f>IFERROR(VLOOKUP($E3130,aves,2,FALSE),"not aves")</f>
        <v>not aves</v>
      </c>
      <c r="G3130" t="str">
        <f>IFERROR(VLOOKUP($E3130,aves,3,FALSE),"not aves")</f>
        <v>not aves</v>
      </c>
      <c r="H3130" t="str">
        <f>IFERROR(VLOOKUP($E3130,mammalsprice,2,FALSE),"not mammals price")</f>
        <v>Dasyprocta leporina</v>
      </c>
      <c r="I3130" t="str">
        <f>IFERROR(VLOOKUP($E3130,mammalsprice,3,FALSE),"not mammals price")</f>
        <v>c47acd4b-15ef-4708-97ea-37b9f7dc8b27</v>
      </c>
      <c r="J3130" t="str">
        <f>IFERROR(VLOOKUP($E3130,mammalswilson,3,FALSE),"not mammals wilson")</f>
        <v>not mammals wilson</v>
      </c>
      <c r="K3130" t="str">
        <f>IFERROR(VLOOKUP($E3130,mammalswilson,3,FALSE),"not mammals wilson")</f>
        <v>not mammals wilson</v>
      </c>
      <c r="L3130" t="s">
        <v>1078</v>
      </c>
      <c r="M3130" t="b">
        <v>1</v>
      </c>
    </row>
    <row r="3131" spans="1:13" x14ac:dyDescent="0.25">
      <c r="A3131" t="s">
        <v>4818</v>
      </c>
      <c r="B3131">
        <v>100148</v>
      </c>
      <c r="C3131" t="str">
        <f>VLOOKUP($B3131,taxa1,2,FALSE)</f>
        <v>Macrogyropus ratti</v>
      </c>
      <c r="D3131" t="str">
        <f>VLOOKUP($B3131,taxa1,3,FALSE)</f>
        <v>a199e28b-bb98-4daa-817d-a40c0c7b139a</v>
      </c>
      <c r="E3131">
        <v>5780</v>
      </c>
      <c r="F3131" t="str">
        <f>IFERROR(VLOOKUP($E3131,aves,2,FALSE),"not aves")</f>
        <v>not aves</v>
      </c>
      <c r="G3131" t="str">
        <f>IFERROR(VLOOKUP($E3131,aves,3,FALSE),"not aves")</f>
        <v>not aves</v>
      </c>
      <c r="H3131" t="str">
        <f>IFERROR(VLOOKUP($E3131,mammalsprice,2,FALSE),"not mammals price")</f>
        <v>Dasyprocta sp</v>
      </c>
      <c r="I3131" t="str">
        <f>IFERROR(VLOOKUP($E3131,mammalsprice,3,FALSE),"not mammals price")</f>
        <v>39059025-5bd5-4d24-a2a3-34429219cb78</v>
      </c>
      <c r="J3131" t="str">
        <f>IFERROR(VLOOKUP($E3131,mammalswilson,3,FALSE),"not mammals wilson")</f>
        <v>not mammals wilson</v>
      </c>
      <c r="K3131" t="str">
        <f>IFERROR(VLOOKUP($E3131,mammalswilson,3,FALSE),"not mammals wilson")</f>
        <v>not mammals wilson</v>
      </c>
      <c r="L3131" t="s">
        <v>4819</v>
      </c>
      <c r="M3131" t="b">
        <v>1</v>
      </c>
    </row>
    <row r="3132" spans="1:13" x14ac:dyDescent="0.25">
      <c r="A3132" t="s">
        <v>4820</v>
      </c>
      <c r="B3132">
        <v>102504</v>
      </c>
      <c r="C3132" t="str">
        <f>VLOOKUP($B3132,taxa1,2,FALSE)</f>
        <v>Brueelia ovalis</v>
      </c>
      <c r="D3132" t="str">
        <f>VLOOKUP($B3132,taxa1,3,FALSE)</f>
        <v>12ef2504-475f-4044-a1c1-d0577127b4d8</v>
      </c>
      <c r="E3132">
        <v>6839</v>
      </c>
      <c r="F3132" t="str">
        <f>IFERROR(VLOOKUP($E3132,aves,2,FALSE),"not aves")</f>
        <v>not aves</v>
      </c>
      <c r="G3132" t="str">
        <f>IFERROR(VLOOKUP($E3132,aves,3,FALSE),"not aves")</f>
        <v>not aves</v>
      </c>
      <c r="H3132" t="str">
        <f>IFERROR(VLOOKUP($E3132,mammalsprice,2,FALSE),"not mammals price")</f>
        <v>not mammals price</v>
      </c>
      <c r="I3132" t="str">
        <f>IFERROR(VLOOKUP($E3132,mammalsprice,3,FALSE),"not mammals price")</f>
        <v>not mammals price</v>
      </c>
      <c r="J3132" t="str">
        <f>IFERROR(VLOOKUP($E3132,mammalswilson,3,FALSE),"not mammals wilson")</f>
        <v>not mammals wilson</v>
      </c>
      <c r="K3132" t="str">
        <f>IFERROR(VLOOKUP($E3132,mammalswilson,3,FALSE),"not mammals wilson")</f>
        <v>not mammals wilson</v>
      </c>
      <c r="L3132" t="s">
        <v>4821</v>
      </c>
      <c r="M3132" t="b">
        <v>1</v>
      </c>
    </row>
    <row r="3133" spans="1:13" x14ac:dyDescent="0.25">
      <c r="A3133" t="s">
        <v>4822</v>
      </c>
      <c r="B3133">
        <v>100005</v>
      </c>
      <c r="C3133" t="str">
        <f>VLOOKUP($B3133,taxa1,2,FALSE)</f>
        <v>Boopia emersoni</v>
      </c>
      <c r="D3133" t="str">
        <f>VLOOKUP($B3133,taxa1,3,FALSE)</f>
        <v>cb1ae867-b5dc-495d-a67d-a693dcb8fd25</v>
      </c>
      <c r="E3133">
        <v>5781</v>
      </c>
      <c r="F3133" t="str">
        <f>IFERROR(VLOOKUP($E3133,aves,2,FALSE),"not aves")</f>
        <v>not aves</v>
      </c>
      <c r="G3133" t="str">
        <f>IFERROR(VLOOKUP($E3133,aves,3,FALSE),"not aves")</f>
        <v>not aves</v>
      </c>
      <c r="H3133" t="str">
        <f>IFERROR(VLOOKUP($E3133,mammalsprice,2,FALSE),"not mammals price")</f>
        <v>Dasyurus albopunctatus</v>
      </c>
      <c r="I3133" t="str">
        <f>IFERROR(VLOOKUP($E3133,mammalsprice,3,FALSE),"not mammals price")</f>
        <v>309aaf22-5a11-45fd-9f7b-ee189f705268</v>
      </c>
      <c r="J3133" t="str">
        <f>IFERROR(VLOOKUP($E3133,mammalswilson,3,FALSE),"not mammals wilson")</f>
        <v>not mammals wilson</v>
      </c>
      <c r="K3133" t="str">
        <f>IFERROR(VLOOKUP($E3133,mammalswilson,3,FALSE),"not mammals wilson")</f>
        <v>not mammals wilson</v>
      </c>
      <c r="L3133" t="s">
        <v>4823</v>
      </c>
      <c r="M3133" t="b">
        <v>1</v>
      </c>
    </row>
    <row r="3134" spans="1:13" x14ac:dyDescent="0.25">
      <c r="A3134" t="s">
        <v>4824</v>
      </c>
      <c r="B3134">
        <v>100017</v>
      </c>
      <c r="C3134" t="str">
        <f>VLOOKUP($B3134,taxa1,2,FALSE)</f>
        <v>Boopia uncinata</v>
      </c>
      <c r="D3134" t="str">
        <f>VLOOKUP($B3134,taxa1,3,FALSE)</f>
        <v>3ea6904a-501b-4e68-9ab8-2fbfa79a955b</v>
      </c>
      <c r="E3134">
        <v>5784</v>
      </c>
      <c r="F3134" t="str">
        <f>IFERROR(VLOOKUP($E3134,aves,2,FALSE),"not aves")</f>
        <v>not aves</v>
      </c>
      <c r="G3134" t="str">
        <f>IFERROR(VLOOKUP($E3134,aves,3,FALSE),"not aves")</f>
        <v>not aves</v>
      </c>
      <c r="H3134" t="str">
        <f>IFERROR(VLOOKUP($E3134,mammalsprice,2,FALSE),"not mammals price")</f>
        <v>Dasyurus viverrinus</v>
      </c>
      <c r="I3134" t="str">
        <f>IFERROR(VLOOKUP($E3134,mammalsprice,3,FALSE),"not mammals price")</f>
        <v>e30b1aa8-968c-4bd2-817e-ab90b3354bac</v>
      </c>
      <c r="J3134" t="str">
        <f>IFERROR(VLOOKUP($E3134,mammalswilson,3,FALSE),"not mammals wilson")</f>
        <v>not mammals wilson</v>
      </c>
      <c r="K3134" t="str">
        <f>IFERROR(VLOOKUP($E3134,mammalswilson,3,FALSE),"not mammals wilson")</f>
        <v>not mammals wilson</v>
      </c>
      <c r="L3134" t="s">
        <v>4825</v>
      </c>
      <c r="M3134" t="b">
        <v>1</v>
      </c>
    </row>
    <row r="3135" spans="1:13" x14ac:dyDescent="0.25">
      <c r="A3135" t="s">
        <v>4826</v>
      </c>
      <c r="B3135">
        <v>105052</v>
      </c>
      <c r="C3135" t="str">
        <f>VLOOKUP($B3135,taxa1,2,FALSE)</f>
        <v>Rallicola Rallicola harveyi</v>
      </c>
      <c r="D3135" t="str">
        <f>VLOOKUP($B3135,taxa1,3,FALSE)</f>
        <v>9161a13b-fc96-4ddf-8bf9-008ba38434b7</v>
      </c>
      <c r="E3135">
        <v>1327</v>
      </c>
      <c r="F3135" t="str">
        <f>IFERROR(VLOOKUP($E3135,aves,2,FALSE),"not aves")</f>
        <v>Deconychura longicauda</v>
      </c>
      <c r="G3135" t="str">
        <f>IFERROR(VLOOKUP($E3135,aves,3,FALSE),"not aves")</f>
        <v>2503b30e-f50c-487d-8d9a-9d3fd4f38fb7</v>
      </c>
      <c r="H3135" t="str">
        <f>IFERROR(VLOOKUP($E3135,mammalsprice,2,FALSE),"not mammals price")</f>
        <v>not mammals price</v>
      </c>
      <c r="I3135" t="str">
        <f>IFERROR(VLOOKUP($E3135,mammalsprice,3,FALSE),"not mammals price")</f>
        <v>not mammals price</v>
      </c>
      <c r="J3135" t="str">
        <f>IFERROR(VLOOKUP($E3135,mammalswilson,3,FALSE),"not mammals wilson")</f>
        <v>not mammals wilson</v>
      </c>
      <c r="K3135" t="str">
        <f>IFERROR(VLOOKUP($E3135,mammalswilson,3,FALSE),"not mammals wilson")</f>
        <v>not mammals wilson</v>
      </c>
      <c r="L3135" t="s">
        <v>4827</v>
      </c>
      <c r="M3135" t="b">
        <v>1</v>
      </c>
    </row>
    <row r="3136" spans="1:13" x14ac:dyDescent="0.25">
      <c r="A3136" t="s">
        <v>4828</v>
      </c>
      <c r="B3136">
        <v>102383</v>
      </c>
      <c r="C3136" t="str">
        <f>VLOOKUP($B3136,taxa1,2,FALSE)</f>
        <v>Brueelia elongata</v>
      </c>
      <c r="D3136" t="str">
        <f>VLOOKUP($B3136,taxa1,3,FALSE)</f>
        <v>facca781-e1df-4a58-b257-828cd77247f6</v>
      </c>
      <c r="E3136">
        <v>1328</v>
      </c>
      <c r="F3136" t="str">
        <f>IFERROR(VLOOKUP($E3136,aves,2,FALSE),"not aves")</f>
        <v>Delichon urbica</v>
      </c>
      <c r="G3136" t="str">
        <f>IFERROR(VLOOKUP($E3136,aves,3,FALSE),"not aves")</f>
        <v>f43d34e0-4404-4123-a120-8a70b8b2a250</v>
      </c>
      <c r="H3136" t="str">
        <f>IFERROR(VLOOKUP($E3136,mammalsprice,2,FALSE),"not mammals price")</f>
        <v>not mammals price</v>
      </c>
      <c r="I3136" t="str">
        <f>IFERROR(VLOOKUP($E3136,mammalsprice,3,FALSE),"not mammals price")</f>
        <v>not mammals price</v>
      </c>
      <c r="J3136" t="str">
        <f>IFERROR(VLOOKUP($E3136,mammalswilson,3,FALSE),"not mammals wilson")</f>
        <v>not mammals wilson</v>
      </c>
      <c r="K3136" t="str">
        <f>IFERROR(VLOOKUP($E3136,mammalswilson,3,FALSE),"not mammals wilson")</f>
        <v>not mammals wilson</v>
      </c>
      <c r="L3136" t="s">
        <v>4772</v>
      </c>
      <c r="M3136" t="b">
        <v>1</v>
      </c>
    </row>
    <row r="3137" spans="1:13" x14ac:dyDescent="0.25">
      <c r="A3137" t="s">
        <v>4829</v>
      </c>
      <c r="B3137">
        <v>102403</v>
      </c>
      <c r="C3137" t="str">
        <f>VLOOKUP($B3137,taxa1,2,FALSE)</f>
        <v>Brueelia gracilis</v>
      </c>
      <c r="D3137" t="str">
        <f>VLOOKUP($B3137,taxa1,3,FALSE)</f>
        <v>99eb9ca1-9efb-4e0b-8c6a-740acd936d03</v>
      </c>
      <c r="E3137">
        <v>1328</v>
      </c>
      <c r="F3137" t="str">
        <f>IFERROR(VLOOKUP($E3137,aves,2,FALSE),"not aves")</f>
        <v>Delichon urbica</v>
      </c>
      <c r="G3137" t="str">
        <f>IFERROR(VLOOKUP($E3137,aves,3,FALSE),"not aves")</f>
        <v>f43d34e0-4404-4123-a120-8a70b8b2a250</v>
      </c>
      <c r="H3137" t="str">
        <f>IFERROR(VLOOKUP($E3137,mammalsprice,2,FALSE),"not mammals price")</f>
        <v>not mammals price</v>
      </c>
      <c r="I3137" t="str">
        <f>IFERROR(VLOOKUP($E3137,mammalsprice,3,FALSE),"not mammals price")</f>
        <v>not mammals price</v>
      </c>
      <c r="J3137" t="str">
        <f>IFERROR(VLOOKUP($E3137,mammalswilson,3,FALSE),"not mammals wilson")</f>
        <v>not mammals wilson</v>
      </c>
      <c r="K3137" t="str">
        <f>IFERROR(VLOOKUP($E3137,mammalswilson,3,FALSE),"not mammals wilson")</f>
        <v>not mammals wilson</v>
      </c>
      <c r="L3137" t="s">
        <v>4772</v>
      </c>
      <c r="M3137" t="b">
        <v>1</v>
      </c>
    </row>
    <row r="3138" spans="1:13" x14ac:dyDescent="0.25">
      <c r="A3138" t="s">
        <v>4830</v>
      </c>
      <c r="B3138">
        <v>101567</v>
      </c>
      <c r="C3138" t="str">
        <f>VLOOKUP($B3138,taxa1,2,FALSE)</f>
        <v>Myrsidea malayensis</v>
      </c>
      <c r="D3138" t="str">
        <f>VLOOKUP($B3138,taxa1,3,FALSE)</f>
        <v>99abfedb-cee2-49d5-80ae-7938aeed7ce8</v>
      </c>
      <c r="E3138">
        <v>1131</v>
      </c>
      <c r="F3138" t="str">
        <f>IFERROR(VLOOKUP($E3138,aves,2,FALSE),"not aves")</f>
        <v>Corvus macrorhynchos macrorhynchos</v>
      </c>
      <c r="G3138" t="str">
        <f>IFERROR(VLOOKUP($E3138,aves,3,FALSE),"not aves")</f>
        <v>684d1c2a-b79c-40df-80af-91983d42dd60</v>
      </c>
      <c r="H3138" t="str">
        <f>IFERROR(VLOOKUP($E3138,mammalsprice,2,FALSE),"not mammals price")</f>
        <v>not mammals price</v>
      </c>
      <c r="I3138" t="str">
        <f>IFERROR(VLOOKUP($E3138,mammalsprice,3,FALSE),"not mammals price")</f>
        <v>not mammals price</v>
      </c>
      <c r="J3138" t="str">
        <f>IFERROR(VLOOKUP($E3138,mammalswilson,3,FALSE),"not mammals wilson")</f>
        <v>not mammals wilson</v>
      </c>
      <c r="K3138" t="str">
        <f>IFERROR(VLOOKUP($E3138,mammalswilson,3,FALSE),"not mammals wilson")</f>
        <v>not mammals wilson</v>
      </c>
      <c r="L3138" t="s">
        <v>4728</v>
      </c>
      <c r="M3138" t="b">
        <v>1</v>
      </c>
    </row>
    <row r="3139" spans="1:13" x14ac:dyDescent="0.25">
      <c r="A3139" t="s">
        <v>4831</v>
      </c>
      <c r="B3139">
        <v>104481</v>
      </c>
      <c r="C3139" t="str">
        <f>VLOOKUP($B3139,taxa1,2,FALSE)</f>
        <v>Philopterus guttatus</v>
      </c>
      <c r="D3139" t="str">
        <f>VLOOKUP($B3139,taxa1,3,FALSE)</f>
        <v>d2e77acc-0d1d-4c28-925e-cf53b48f1af8</v>
      </c>
      <c r="E3139">
        <v>1135</v>
      </c>
      <c r="F3139" t="str">
        <f>IFERROR(VLOOKUP($E3139,aves,2,FALSE),"not aves")</f>
        <v>Corvus monedula</v>
      </c>
      <c r="G3139" t="str">
        <f>IFERROR(VLOOKUP($E3139,aves,3,FALSE),"not aves")</f>
        <v>727f1f9b-1cfe-4168-aa04-028685a4e31e</v>
      </c>
      <c r="H3139" t="str">
        <f>IFERROR(VLOOKUP($E3139,mammalsprice,2,FALSE),"not mammals price")</f>
        <v>not mammals price</v>
      </c>
      <c r="I3139" t="str">
        <f>IFERROR(VLOOKUP($E3139,mammalsprice,3,FALSE),"not mammals price")</f>
        <v>not mammals price</v>
      </c>
      <c r="J3139" t="str">
        <f>IFERROR(VLOOKUP($E3139,mammalswilson,3,FALSE),"not mammals wilson")</f>
        <v>not mammals wilson</v>
      </c>
      <c r="K3139" t="str">
        <f>IFERROR(VLOOKUP($E3139,mammalswilson,3,FALSE),"not mammals wilson")</f>
        <v>not mammals wilson</v>
      </c>
      <c r="L3139" t="s">
        <v>4796</v>
      </c>
      <c r="M3139" t="b">
        <v>1</v>
      </c>
    </row>
    <row r="3140" spans="1:13" x14ac:dyDescent="0.25">
      <c r="A3140" t="s">
        <v>4832</v>
      </c>
      <c r="B3140">
        <v>100077</v>
      </c>
      <c r="C3140" t="str">
        <f>VLOOKUP($B3140,taxa1,2,FALSE)</f>
        <v>Gliricola Gliricola distinctus</v>
      </c>
      <c r="D3140" t="str">
        <f>VLOOKUP($B3140,taxa1,3,FALSE)</f>
        <v>3a59e177-2c29-4fa7-b150-2d710d497608</v>
      </c>
      <c r="E3140">
        <v>5695</v>
      </c>
      <c r="F3140" t="str">
        <f>IFERROR(VLOOKUP($E3140,aves,2,FALSE),"not aves")</f>
        <v>not aves</v>
      </c>
      <c r="G3140" t="str">
        <f>IFERROR(VLOOKUP($E3140,aves,3,FALSE),"not aves")</f>
        <v>not aves</v>
      </c>
      <c r="H3140" t="str">
        <f>IFERROR(VLOOKUP($E3140,mammalsprice,2,FALSE),"not mammals price")</f>
        <v>Cavia aperea</v>
      </c>
      <c r="I3140" t="str">
        <f>IFERROR(VLOOKUP($E3140,mammalsprice,3,FALSE),"not mammals price")</f>
        <v>89dd33d1-0f7a-4928-b4ef-0f2446d1eb3c</v>
      </c>
      <c r="J3140" t="str">
        <f>IFERROR(VLOOKUP($E3140,mammalswilson,3,FALSE),"not mammals wilson")</f>
        <v>not mammals wilson</v>
      </c>
      <c r="K3140" t="str">
        <f>IFERROR(VLOOKUP($E3140,mammalswilson,3,FALSE),"not mammals wilson")</f>
        <v>not mammals wilson</v>
      </c>
      <c r="L3140" t="s">
        <v>4833</v>
      </c>
      <c r="M3140" t="b">
        <v>1</v>
      </c>
    </row>
    <row r="3141" spans="1:13" x14ac:dyDescent="0.25">
      <c r="A3141" t="s">
        <v>4834</v>
      </c>
      <c r="B3141">
        <v>102671</v>
      </c>
      <c r="C3141" t="str">
        <f>VLOOKUP($B3141,taxa1,2,FALSE)</f>
        <v>Centropodiella borneoensis</v>
      </c>
      <c r="D3141" t="str">
        <f>VLOOKUP($B3141,taxa1,3,FALSE)</f>
        <v>de6cbc63-b21f-4dde-866a-50cbaa37288e</v>
      </c>
      <c r="E3141">
        <v>723</v>
      </c>
      <c r="F3141" t="str">
        <f>IFERROR(VLOOKUP($E3141,aves,2,FALSE),"not aves")</f>
        <v>Carpococcyx radiceus radiceus</v>
      </c>
      <c r="G3141" t="str">
        <f>IFERROR(VLOOKUP($E3141,aves,3,FALSE),"not aves")</f>
        <v>c57793b5-be6c-4db3-8d4f-db3bf6b36555</v>
      </c>
      <c r="H3141" t="str">
        <f>IFERROR(VLOOKUP($E3141,mammalsprice,2,FALSE),"not mammals price")</f>
        <v>not mammals price</v>
      </c>
      <c r="I3141" t="str">
        <f>IFERROR(VLOOKUP($E3141,mammalsprice,3,FALSE),"not mammals price")</f>
        <v>not mammals price</v>
      </c>
      <c r="J3141" t="str">
        <f>IFERROR(VLOOKUP($E3141,mammalswilson,3,FALSE),"not mammals wilson")</f>
        <v>not mammals wilson</v>
      </c>
      <c r="K3141" t="str">
        <f>IFERROR(VLOOKUP($E3141,mammalswilson,3,FALSE),"not mammals wilson")</f>
        <v>not mammals wilson</v>
      </c>
      <c r="L3141" t="s">
        <v>4835</v>
      </c>
      <c r="M3141" t="b">
        <v>1</v>
      </c>
    </row>
    <row r="3142" spans="1:13" x14ac:dyDescent="0.25">
      <c r="A3142" t="s">
        <v>4836</v>
      </c>
      <c r="B3142">
        <v>101600</v>
      </c>
      <c r="C3142" t="str">
        <f>VLOOKUP($B3142,taxa1,2,FALSE)</f>
        <v>Myrsidea pricei</v>
      </c>
      <c r="D3142" t="str">
        <f>VLOOKUP($B3142,taxa1,3,FALSE)</f>
        <v>9cdee068-c509-43f5-ac21-6eb96ffbb557</v>
      </c>
      <c r="E3142">
        <v>752</v>
      </c>
      <c r="F3142" t="str">
        <f>IFERROR(VLOOKUP($E3142,aves,2,FALSE),"not aves")</f>
        <v>Catharus guttatus</v>
      </c>
      <c r="G3142" t="str">
        <f>IFERROR(VLOOKUP($E3142,aves,3,FALSE),"not aves")</f>
        <v>e3d2a0e0-1942-4916-b1a2-cdf5208c1725</v>
      </c>
      <c r="H3142" t="str">
        <f>IFERROR(VLOOKUP($E3142,mammalsprice,2,FALSE),"not mammals price")</f>
        <v>not mammals price</v>
      </c>
      <c r="I3142" t="str">
        <f>IFERROR(VLOOKUP($E3142,mammalsprice,3,FALSE),"not mammals price")</f>
        <v>not mammals price</v>
      </c>
      <c r="J3142" t="str">
        <f>IFERROR(VLOOKUP($E3142,mammalswilson,3,FALSE),"not mammals wilson")</f>
        <v>not mammals wilson</v>
      </c>
      <c r="K3142" t="str">
        <f>IFERROR(VLOOKUP($E3142,mammalswilson,3,FALSE),"not mammals wilson")</f>
        <v>not mammals wilson</v>
      </c>
      <c r="L3142" t="s">
        <v>4837</v>
      </c>
      <c r="M3142" t="b">
        <v>1</v>
      </c>
    </row>
    <row r="3143" spans="1:13" x14ac:dyDescent="0.25">
      <c r="A3143" t="s">
        <v>4838</v>
      </c>
      <c r="B3143">
        <v>102306</v>
      </c>
      <c r="C3143" t="str">
        <f>VLOOKUP($B3143,taxa1,2,FALSE)</f>
        <v>Brueelia antiqua</v>
      </c>
      <c r="D3143" t="str">
        <f>VLOOKUP($B3143,taxa1,3,FALSE)</f>
        <v>c6bca83f-a6c7-4706-b501-7baa3ae5b22a</v>
      </c>
      <c r="E3143">
        <v>752</v>
      </c>
      <c r="F3143" t="str">
        <f>IFERROR(VLOOKUP($E3143,aves,2,FALSE),"not aves")</f>
        <v>Catharus guttatus</v>
      </c>
      <c r="G3143" t="str">
        <f>IFERROR(VLOOKUP($E3143,aves,3,FALSE),"not aves")</f>
        <v>e3d2a0e0-1942-4916-b1a2-cdf5208c1725</v>
      </c>
      <c r="H3143" t="str">
        <f>IFERROR(VLOOKUP($E3143,mammalsprice,2,FALSE),"not mammals price")</f>
        <v>not mammals price</v>
      </c>
      <c r="I3143" t="str">
        <f>IFERROR(VLOOKUP($E3143,mammalsprice,3,FALSE),"not mammals price")</f>
        <v>not mammals price</v>
      </c>
      <c r="J3143" t="str">
        <f>IFERROR(VLOOKUP($E3143,mammalswilson,3,FALSE),"not mammals wilson")</f>
        <v>not mammals wilson</v>
      </c>
      <c r="K3143" t="str">
        <f>IFERROR(VLOOKUP($E3143,mammalswilson,3,FALSE),"not mammals wilson")</f>
        <v>not mammals wilson</v>
      </c>
      <c r="L3143" t="s">
        <v>4837</v>
      </c>
      <c r="M3143" t="b">
        <v>1</v>
      </c>
    </row>
    <row r="3144" spans="1:13" x14ac:dyDescent="0.25">
      <c r="A3144" t="s">
        <v>4839</v>
      </c>
      <c r="B3144">
        <v>101495</v>
      </c>
      <c r="C3144" t="str">
        <f>VLOOKUP($B3144,taxa1,2,FALSE)</f>
        <v>Myrsidea destructor</v>
      </c>
      <c r="D3144" t="str">
        <f>VLOOKUP($B3144,taxa1,3,FALSE)</f>
        <v>e361ac36-209f-4084-bf06-728a5385b7f4</v>
      </c>
      <c r="E3144">
        <v>753</v>
      </c>
      <c r="F3144" t="str">
        <f>IFERROR(VLOOKUP($E3144,aves,2,FALSE),"not aves")</f>
        <v>Catharus mexicanus mexicanus</v>
      </c>
      <c r="G3144" t="str">
        <f>IFERROR(VLOOKUP($E3144,aves,3,FALSE),"not aves")</f>
        <v>3e0f1d8f-aa74-4fcb-ae85-7be9e1b1de7c</v>
      </c>
      <c r="H3144" t="str">
        <f>IFERROR(VLOOKUP($E3144,mammalsprice,2,FALSE),"not mammals price")</f>
        <v>not mammals price</v>
      </c>
      <c r="I3144" t="str">
        <f>IFERROR(VLOOKUP($E3144,mammalsprice,3,FALSE),"not mammals price")</f>
        <v>not mammals price</v>
      </c>
      <c r="J3144" t="str">
        <f>IFERROR(VLOOKUP($E3144,mammalswilson,3,FALSE),"not mammals wilson")</f>
        <v>not mammals wilson</v>
      </c>
      <c r="K3144" t="str">
        <f>IFERROR(VLOOKUP($E3144,mammalswilson,3,FALSE),"not mammals wilson")</f>
        <v>not mammals wilson</v>
      </c>
      <c r="L3144" t="s">
        <v>4840</v>
      </c>
      <c r="M3144" t="b">
        <v>1</v>
      </c>
    </row>
    <row r="3145" spans="1:13" x14ac:dyDescent="0.25">
      <c r="A3145" t="s">
        <v>4841</v>
      </c>
      <c r="B3145">
        <v>101535</v>
      </c>
      <c r="C3145" t="str">
        <f>VLOOKUP($B3145,taxa1,2,FALSE)</f>
        <v>Myrsidea incerta</v>
      </c>
      <c r="D3145" t="str">
        <f>VLOOKUP($B3145,taxa1,3,FALSE)</f>
        <v>c4e6f83d-cbfc-439c-966a-294dcf8e8f0e</v>
      </c>
      <c r="E3145">
        <v>755</v>
      </c>
      <c r="F3145" t="str">
        <f>IFERROR(VLOOKUP($E3145,aves,2,FALSE),"not aves")</f>
        <v>Catharus ustulatus</v>
      </c>
      <c r="G3145" t="str">
        <f>IFERROR(VLOOKUP($E3145,aves,3,FALSE),"not aves")</f>
        <v>6ea7e4a8-f751-4843-b34e-65c498f5e1e8</v>
      </c>
      <c r="H3145" t="str">
        <f>IFERROR(VLOOKUP($E3145,mammalsprice,2,FALSE),"not mammals price")</f>
        <v>not mammals price</v>
      </c>
      <c r="I3145" t="str">
        <f>IFERROR(VLOOKUP($E3145,mammalsprice,3,FALSE),"not mammals price")</f>
        <v>not mammals price</v>
      </c>
      <c r="J3145" t="str">
        <f>IFERROR(VLOOKUP($E3145,mammalswilson,3,FALSE),"not mammals wilson")</f>
        <v>not mammals wilson</v>
      </c>
      <c r="K3145" t="str">
        <f>IFERROR(VLOOKUP($E3145,mammalswilson,3,FALSE),"not mammals wilson")</f>
        <v>not mammals wilson</v>
      </c>
      <c r="L3145" t="s">
        <v>4842</v>
      </c>
      <c r="M3145" t="b">
        <v>1</v>
      </c>
    </row>
    <row r="3146" spans="1:13" x14ac:dyDescent="0.25">
      <c r="A3146" t="s">
        <v>4843</v>
      </c>
      <c r="B3146">
        <v>102450</v>
      </c>
      <c r="C3146" t="str">
        <f>VLOOKUP($B3146,taxa1,2,FALSE)</f>
        <v>Brueelia longifrons longifrons</v>
      </c>
      <c r="D3146" t="str">
        <f>VLOOKUP($B3146,taxa1,3,FALSE)</f>
        <v>f4cdf017-17ef-43b1-a216-6c1bf4b324ec</v>
      </c>
      <c r="E3146">
        <v>755</v>
      </c>
      <c r="F3146" t="str">
        <f>IFERROR(VLOOKUP($E3146,aves,2,FALSE),"not aves")</f>
        <v>Catharus ustulatus</v>
      </c>
      <c r="G3146" t="str">
        <f>IFERROR(VLOOKUP($E3146,aves,3,FALSE),"not aves")</f>
        <v>6ea7e4a8-f751-4843-b34e-65c498f5e1e8</v>
      </c>
      <c r="H3146" t="str">
        <f>IFERROR(VLOOKUP($E3146,mammalsprice,2,FALSE),"not mammals price")</f>
        <v>not mammals price</v>
      </c>
      <c r="I3146" t="str">
        <f>IFERROR(VLOOKUP($E3146,mammalsprice,3,FALSE),"not mammals price")</f>
        <v>not mammals price</v>
      </c>
      <c r="J3146" t="str">
        <f>IFERROR(VLOOKUP($E3146,mammalswilson,3,FALSE),"not mammals wilson")</f>
        <v>not mammals wilson</v>
      </c>
      <c r="K3146" t="str">
        <f>IFERROR(VLOOKUP($E3146,mammalswilson,3,FALSE),"not mammals wilson")</f>
        <v>not mammals wilson</v>
      </c>
      <c r="L3146" t="s">
        <v>4842</v>
      </c>
      <c r="M3146" t="b">
        <v>1</v>
      </c>
    </row>
    <row r="3147" spans="1:13" x14ac:dyDescent="0.25">
      <c r="A3147" t="s">
        <v>4844</v>
      </c>
      <c r="B3147">
        <v>102606</v>
      </c>
      <c r="C3147" t="str">
        <f>VLOOKUP($B3147,taxa1,2,FALSE)</f>
        <v>Brueelia zeropunctata</v>
      </c>
      <c r="D3147" t="str">
        <f>VLOOKUP($B3147,taxa1,3,FALSE)</f>
        <v>48d759c5-f1d2-4e8f-8256-35595fd0813a</v>
      </c>
      <c r="E3147">
        <v>755</v>
      </c>
      <c r="F3147" t="str">
        <f>IFERROR(VLOOKUP($E3147,aves,2,FALSE),"not aves")</f>
        <v>Catharus ustulatus</v>
      </c>
      <c r="G3147" t="str">
        <f>IFERROR(VLOOKUP($E3147,aves,3,FALSE),"not aves")</f>
        <v>6ea7e4a8-f751-4843-b34e-65c498f5e1e8</v>
      </c>
      <c r="H3147" t="str">
        <f>IFERROR(VLOOKUP($E3147,mammalsprice,2,FALSE),"not mammals price")</f>
        <v>not mammals price</v>
      </c>
      <c r="I3147" t="str">
        <f>IFERROR(VLOOKUP($E3147,mammalsprice,3,FALSE),"not mammals price")</f>
        <v>not mammals price</v>
      </c>
      <c r="J3147" t="str">
        <f>IFERROR(VLOOKUP($E3147,mammalswilson,3,FALSE),"not mammals wilson")</f>
        <v>not mammals wilson</v>
      </c>
      <c r="K3147" t="str">
        <f>IFERROR(VLOOKUP($E3147,mammalswilson,3,FALSE),"not mammals wilson")</f>
        <v>not mammals wilson</v>
      </c>
      <c r="L3147" t="s">
        <v>4842</v>
      </c>
      <c r="M3147" t="b">
        <v>1</v>
      </c>
    </row>
    <row r="3148" spans="1:13" x14ac:dyDescent="0.25">
      <c r="A3148" t="s">
        <v>4845</v>
      </c>
      <c r="B3148">
        <v>101620</v>
      </c>
      <c r="C3148" t="str">
        <f>VLOOKUP($B3148,taxa1,2,FALSE)</f>
        <v>Myrsidea scabiei</v>
      </c>
      <c r="D3148" t="str">
        <f>VLOOKUP($B3148,taxa1,3,FALSE)</f>
        <v>ac1b6c0b-6a0e-4104-882e-537caaee72c2</v>
      </c>
      <c r="E3148">
        <v>756</v>
      </c>
      <c r="F3148" t="str">
        <f>IFERROR(VLOOKUP($E3148,aves,2,FALSE),"not aves")</f>
        <v>Catharus ustulatus ustulatus</v>
      </c>
      <c r="G3148" t="str">
        <f>IFERROR(VLOOKUP($E3148,aves,3,FALSE),"not aves")</f>
        <v>2ce19f57-fab9-4620-96c7-8aa5905a60f4</v>
      </c>
      <c r="H3148" t="str">
        <f>IFERROR(VLOOKUP($E3148,mammalsprice,2,FALSE),"not mammals price")</f>
        <v>not mammals price</v>
      </c>
      <c r="I3148" t="str">
        <f>IFERROR(VLOOKUP($E3148,mammalsprice,3,FALSE),"not mammals price")</f>
        <v>not mammals price</v>
      </c>
      <c r="J3148" t="str">
        <f>IFERROR(VLOOKUP($E3148,mammalswilson,3,FALSE),"not mammals wilson")</f>
        <v>not mammals wilson</v>
      </c>
      <c r="K3148" t="str">
        <f>IFERROR(VLOOKUP($E3148,mammalswilson,3,FALSE),"not mammals wilson")</f>
        <v>not mammals wilson</v>
      </c>
      <c r="L3148" t="s">
        <v>4846</v>
      </c>
      <c r="M3148" t="b">
        <v>1</v>
      </c>
    </row>
    <row r="3149" spans="1:13" x14ac:dyDescent="0.25">
      <c r="A3149" t="s">
        <v>4847</v>
      </c>
      <c r="B3149">
        <v>100502</v>
      </c>
      <c r="C3149" t="str">
        <f>VLOOKUP($B3149,taxa1,2,FALSE)</f>
        <v>Austromenopon sachtlebeni</v>
      </c>
      <c r="D3149" t="str">
        <f>VLOOKUP($B3149,taxa1,3,FALSE)</f>
        <v>be71f879-c609-4f6e-a42e-df19ba417421</v>
      </c>
      <c r="E3149">
        <v>757</v>
      </c>
      <c r="F3149" t="str">
        <f>IFERROR(VLOOKUP($E3149,aves,2,FALSE),"not aves")</f>
        <v>Catoptrophorus semipalmatus</v>
      </c>
      <c r="G3149" t="str">
        <f>IFERROR(VLOOKUP($E3149,aves,3,FALSE),"not aves")</f>
        <v>5ff1c800-09f7-461a-9332-5dc55edc0f42</v>
      </c>
      <c r="H3149" t="str">
        <f>IFERROR(VLOOKUP($E3149,mammalsprice,2,FALSE),"not mammals price")</f>
        <v>not mammals price</v>
      </c>
      <c r="I3149" t="str">
        <f>IFERROR(VLOOKUP($E3149,mammalsprice,3,FALSE),"not mammals price")</f>
        <v>not mammals price</v>
      </c>
      <c r="J3149" t="str">
        <f>IFERROR(VLOOKUP($E3149,mammalswilson,3,FALSE),"not mammals wilson")</f>
        <v>not mammals wilson</v>
      </c>
      <c r="K3149" t="str">
        <f>IFERROR(VLOOKUP($E3149,mammalswilson,3,FALSE),"not mammals wilson")</f>
        <v>not mammals wilson</v>
      </c>
      <c r="L3149" t="s">
        <v>4848</v>
      </c>
      <c r="M3149" t="b">
        <v>1</v>
      </c>
    </row>
    <row r="3150" spans="1:13" x14ac:dyDescent="0.25">
      <c r="A3150" t="s">
        <v>4849</v>
      </c>
      <c r="B3150">
        <v>100284</v>
      </c>
      <c r="C3150" t="str">
        <f>VLOOKUP($B3150,taxa1,2,FALSE)</f>
        <v>Actornithophilus lacustris</v>
      </c>
      <c r="D3150" t="str">
        <f>VLOOKUP($B3150,taxa1,3,FALSE)</f>
        <v>b896ed31-19d1-4ff8-9a09-175579e32dd5</v>
      </c>
      <c r="E3150">
        <v>758</v>
      </c>
      <c r="F3150" t="str">
        <f>IFERROR(VLOOKUP($E3150,aves,2,FALSE),"not aves")</f>
        <v>Catoptrophorus semipalmatus inornatus</v>
      </c>
      <c r="G3150" t="str">
        <f>IFERROR(VLOOKUP($E3150,aves,3,FALSE),"not aves")</f>
        <v>58b6ac32-9dd0-4b58-89cd-a1c7858693c3</v>
      </c>
      <c r="H3150" t="str">
        <f>IFERROR(VLOOKUP($E3150,mammalsprice,2,FALSE),"not mammals price")</f>
        <v>not mammals price</v>
      </c>
      <c r="I3150" t="str">
        <f>IFERROR(VLOOKUP($E3150,mammalsprice,3,FALSE),"not mammals price")</f>
        <v>not mammals price</v>
      </c>
      <c r="J3150" t="str">
        <f>IFERROR(VLOOKUP($E3150,mammalswilson,3,FALSE),"not mammals wilson")</f>
        <v>not mammals wilson</v>
      </c>
      <c r="K3150" t="str">
        <f>IFERROR(VLOOKUP($E3150,mammalswilson,3,FALSE),"not mammals wilson")</f>
        <v>not mammals wilson</v>
      </c>
      <c r="L3150" t="s">
        <v>4850</v>
      </c>
      <c r="M3150" t="b">
        <v>1</v>
      </c>
    </row>
    <row r="3151" spans="1:13" x14ac:dyDescent="0.25">
      <c r="A3151" t="s">
        <v>4851</v>
      </c>
      <c r="B3151">
        <v>104419</v>
      </c>
      <c r="C3151" t="str">
        <f>VLOOKUP($B3151,taxa1,2,FALSE)</f>
        <v>Philopterus carrikeri</v>
      </c>
      <c r="D3151" t="str">
        <f>VLOOKUP($B3151,taxa1,3,FALSE)</f>
        <v>53fb36cf-1195-4504-9789-c4726c282897</v>
      </c>
      <c r="E3151">
        <v>750</v>
      </c>
      <c r="F3151" t="str">
        <f>IFERROR(VLOOKUP($E3151,aves,2,FALSE),"not aves")</f>
        <v>Catharus fuscater sanctaemartae</v>
      </c>
      <c r="G3151" t="str">
        <f>IFERROR(VLOOKUP($E3151,aves,3,FALSE),"not aves")</f>
        <v>bd09a9dc-7187-494f-bfb9-0aa1af9c8e5b</v>
      </c>
      <c r="H3151" t="str">
        <f>IFERROR(VLOOKUP($E3151,mammalsprice,2,FALSE),"not mammals price")</f>
        <v>not mammals price</v>
      </c>
      <c r="I3151" t="str">
        <f>IFERROR(VLOOKUP($E3151,mammalsprice,3,FALSE),"not mammals price")</f>
        <v>not mammals price</v>
      </c>
      <c r="J3151" t="str">
        <f>IFERROR(VLOOKUP($E3151,mammalswilson,3,FALSE),"not mammals wilson")</f>
        <v>not mammals wilson</v>
      </c>
      <c r="K3151" t="str">
        <f>IFERROR(VLOOKUP($E3151,mammalswilson,3,FALSE),"not mammals wilson")</f>
        <v>not mammals wilson</v>
      </c>
      <c r="L3151" t="s">
        <v>4852</v>
      </c>
      <c r="M3151" t="b">
        <v>1</v>
      </c>
    </row>
    <row r="3152" spans="1:13" x14ac:dyDescent="0.25">
      <c r="A3152" t="s">
        <v>4853</v>
      </c>
      <c r="B3152">
        <v>103503</v>
      </c>
      <c r="C3152" t="str">
        <f>VLOOKUP($B3152,taxa1,2,FALSE)</f>
        <v>Goniodes sectus</v>
      </c>
      <c r="D3152" t="str">
        <f>VLOOKUP($B3152,taxa1,3,FALSE)</f>
        <v>2ce50578-26a3-4fe9-b1ea-6469e3ac3a05</v>
      </c>
      <c r="E3152">
        <v>759</v>
      </c>
      <c r="F3152" t="str">
        <f>IFERROR(VLOOKUP($E3152,aves,2,FALSE),"not aves")</f>
        <v>Catreus wallichii</v>
      </c>
      <c r="G3152" t="str">
        <f>IFERROR(VLOOKUP($E3152,aves,3,FALSE),"not aves")</f>
        <v>37251bdd-4bfc-4dae-8023-00a66dee8b6f</v>
      </c>
      <c r="H3152" t="str">
        <f>IFERROR(VLOOKUP($E3152,mammalsprice,2,FALSE),"not mammals price")</f>
        <v>not mammals price</v>
      </c>
      <c r="I3152" t="str">
        <f>IFERROR(VLOOKUP($E3152,mammalsprice,3,FALSE),"not mammals price")</f>
        <v>not mammals price</v>
      </c>
      <c r="J3152" t="str">
        <f>IFERROR(VLOOKUP($E3152,mammalswilson,3,FALSE),"not mammals wilson")</f>
        <v>not mammals wilson</v>
      </c>
      <c r="K3152" t="str">
        <f>IFERROR(VLOOKUP($E3152,mammalswilson,3,FALSE),"not mammals wilson")</f>
        <v>not mammals wilson</v>
      </c>
      <c r="L3152" t="s">
        <v>4854</v>
      </c>
      <c r="M3152" t="b">
        <v>1</v>
      </c>
    </row>
    <row r="3153" spans="1:13" x14ac:dyDescent="0.25">
      <c r="A3153" t="s">
        <v>4855</v>
      </c>
      <c r="B3153">
        <v>101629</v>
      </c>
      <c r="C3153" t="str">
        <f>VLOOKUP($B3153,taxa1,2,FALSE)</f>
        <v>Myrsidea simplex</v>
      </c>
      <c r="D3153" t="str">
        <f>VLOOKUP($B3153,taxa1,3,FALSE)</f>
        <v>ee9db8ae-a394-42b5-b955-df9516538c4d</v>
      </c>
      <c r="E3153">
        <v>749</v>
      </c>
      <c r="F3153" t="str">
        <f>IFERROR(VLOOKUP($E3153,aves,2,FALSE),"not aves")</f>
        <v>Catharus fuscater mentalis</v>
      </c>
      <c r="G3153" t="str">
        <f>IFERROR(VLOOKUP($E3153,aves,3,FALSE),"not aves")</f>
        <v>001c0ec9-69b7-40a5-9155-abae59f7a5c5</v>
      </c>
      <c r="H3153" t="str">
        <f>IFERROR(VLOOKUP($E3153,mammalsprice,2,FALSE),"not mammals price")</f>
        <v>not mammals price</v>
      </c>
      <c r="I3153" t="str">
        <f>IFERROR(VLOOKUP($E3153,mammalsprice,3,FALSE),"not mammals price")</f>
        <v>not mammals price</v>
      </c>
      <c r="J3153" t="str">
        <f>IFERROR(VLOOKUP($E3153,mammalswilson,3,FALSE),"not mammals wilson")</f>
        <v>not mammals wilson</v>
      </c>
      <c r="K3153" t="str">
        <f>IFERROR(VLOOKUP($E3153,mammalswilson,3,FALSE),"not mammals wilson")</f>
        <v>not mammals wilson</v>
      </c>
      <c r="L3153" t="s">
        <v>4856</v>
      </c>
      <c r="M3153" t="b">
        <v>1</v>
      </c>
    </row>
    <row r="3154" spans="1:13" x14ac:dyDescent="0.25">
      <c r="A3154" t="s">
        <v>4857</v>
      </c>
      <c r="B3154">
        <v>100085</v>
      </c>
      <c r="C3154" t="str">
        <f>VLOOKUP($B3154,taxa1,2,FALSE)</f>
        <v>Gliricola Gliricola lindolphoi</v>
      </c>
      <c r="D3154" t="str">
        <f>VLOOKUP($B3154,taxa1,3,FALSE)</f>
        <v>a2ec1905-2ce6-4e94-bf19-415154b9bd1f</v>
      </c>
      <c r="E3154">
        <v>5695</v>
      </c>
      <c r="F3154" t="str">
        <f>IFERROR(VLOOKUP($E3154,aves,2,FALSE),"not aves")</f>
        <v>not aves</v>
      </c>
      <c r="G3154" t="str">
        <f>IFERROR(VLOOKUP($E3154,aves,3,FALSE),"not aves")</f>
        <v>not aves</v>
      </c>
      <c r="H3154" t="str">
        <f>IFERROR(VLOOKUP($E3154,mammalsprice,2,FALSE),"not mammals price")</f>
        <v>Cavia aperea</v>
      </c>
      <c r="I3154" t="str">
        <f>IFERROR(VLOOKUP($E3154,mammalsprice,3,FALSE),"not mammals price")</f>
        <v>89dd33d1-0f7a-4928-b4ef-0f2446d1eb3c</v>
      </c>
      <c r="J3154" t="str">
        <f>IFERROR(VLOOKUP($E3154,mammalswilson,3,FALSE),"not mammals wilson")</f>
        <v>not mammals wilson</v>
      </c>
      <c r="K3154" t="str">
        <f>IFERROR(VLOOKUP($E3154,mammalswilson,3,FALSE),"not mammals wilson")</f>
        <v>not mammals wilson</v>
      </c>
      <c r="L3154" t="s">
        <v>4833</v>
      </c>
      <c r="M3154" t="b">
        <v>1</v>
      </c>
    </row>
    <row r="3155" spans="1:13" x14ac:dyDescent="0.25">
      <c r="A3155" t="s">
        <v>4858</v>
      </c>
      <c r="B3155">
        <v>100105</v>
      </c>
      <c r="C3155" t="str">
        <f>VLOOKUP($B3155,taxa1,2,FALSE)</f>
        <v>Gliricola spinosus</v>
      </c>
      <c r="D3155" t="str">
        <f>VLOOKUP($B3155,taxa1,3,FALSE)</f>
        <v>44d19e5e-bda4-402d-b502-2f78a075dfee</v>
      </c>
      <c r="E3155">
        <v>5695</v>
      </c>
      <c r="F3155" t="str">
        <f>IFERROR(VLOOKUP($E3155,aves,2,FALSE),"not aves")</f>
        <v>not aves</v>
      </c>
      <c r="G3155" t="str">
        <f>IFERROR(VLOOKUP($E3155,aves,3,FALSE),"not aves")</f>
        <v>not aves</v>
      </c>
      <c r="H3155" t="str">
        <f>IFERROR(VLOOKUP($E3155,mammalsprice,2,FALSE),"not mammals price")</f>
        <v>Cavia aperea</v>
      </c>
      <c r="I3155" t="str">
        <f>IFERROR(VLOOKUP($E3155,mammalsprice,3,FALSE),"not mammals price")</f>
        <v>89dd33d1-0f7a-4928-b4ef-0f2446d1eb3c</v>
      </c>
      <c r="J3155" t="str">
        <f>IFERROR(VLOOKUP($E3155,mammalswilson,3,FALSE),"not mammals wilson")</f>
        <v>not mammals wilson</v>
      </c>
      <c r="K3155" t="str">
        <f>IFERROR(VLOOKUP($E3155,mammalswilson,3,FALSE),"not mammals wilson")</f>
        <v>not mammals wilson</v>
      </c>
      <c r="L3155" t="s">
        <v>4833</v>
      </c>
      <c r="M3155" t="b">
        <v>1</v>
      </c>
    </row>
    <row r="3156" spans="1:13" x14ac:dyDescent="0.25">
      <c r="A3156" t="s">
        <v>4859</v>
      </c>
      <c r="B3156">
        <v>106255</v>
      </c>
      <c r="C3156" t="str">
        <f>VLOOKUP($B3156,taxa1,2,FALSE)</f>
        <v>Trimenopon echinoderma</v>
      </c>
      <c r="D3156" t="str">
        <f>VLOOKUP($B3156,taxa1,3,FALSE)</f>
        <v>5c47961a-b9fb-4416-a7a6-89cec588a4f5</v>
      </c>
      <c r="E3156">
        <v>5695</v>
      </c>
      <c r="F3156" t="str">
        <f>IFERROR(VLOOKUP($E3156,aves,2,FALSE),"not aves")</f>
        <v>not aves</v>
      </c>
      <c r="G3156" t="str">
        <f>IFERROR(VLOOKUP($E3156,aves,3,FALSE),"not aves")</f>
        <v>not aves</v>
      </c>
      <c r="H3156" t="str">
        <f>IFERROR(VLOOKUP($E3156,mammalsprice,2,FALSE),"not mammals price")</f>
        <v>Cavia aperea</v>
      </c>
      <c r="I3156" t="str">
        <f>IFERROR(VLOOKUP($E3156,mammalsprice,3,FALSE),"not mammals price")</f>
        <v>89dd33d1-0f7a-4928-b4ef-0f2446d1eb3c</v>
      </c>
      <c r="J3156" t="str">
        <f>IFERROR(VLOOKUP($E3156,mammalswilson,3,FALSE),"not mammals wilson")</f>
        <v>not mammals wilson</v>
      </c>
      <c r="K3156" t="str">
        <f>IFERROR(VLOOKUP($E3156,mammalswilson,3,FALSE),"not mammals wilson")</f>
        <v>not mammals wilson</v>
      </c>
      <c r="L3156" t="s">
        <v>4833</v>
      </c>
      <c r="M3156" t="b">
        <v>1</v>
      </c>
    </row>
    <row r="3157" spans="1:13" x14ac:dyDescent="0.25">
      <c r="A3157" t="s">
        <v>4860</v>
      </c>
      <c r="B3157">
        <v>101070</v>
      </c>
      <c r="C3157" t="str">
        <f>VLOOKUP($B3157,taxa1,2,FALSE)</f>
        <v>Holomenopon extraneum</v>
      </c>
      <c r="D3157" t="str">
        <f>VLOOKUP($B3157,taxa1,3,FALSE)</f>
        <v>b5d64cdf-15e7-42c8-9b9f-9d3a88cac7b9</v>
      </c>
      <c r="E3157">
        <v>5696</v>
      </c>
      <c r="F3157" t="str">
        <f>IFERROR(VLOOKUP($E3157,aves,2,FALSE),"not aves")</f>
        <v>not aves</v>
      </c>
      <c r="G3157" t="str">
        <f>IFERROR(VLOOKUP($E3157,aves,3,FALSE),"not aves")</f>
        <v>not aves</v>
      </c>
      <c r="H3157" t="str">
        <f>IFERROR(VLOOKUP($E3157,mammalsprice,2,FALSE),"not mammals price")</f>
        <v>Cavia cobaya</v>
      </c>
      <c r="I3157" t="str">
        <f>IFERROR(VLOOKUP($E3157,mammalsprice,3,FALSE),"not mammals price")</f>
        <v>c088f6af-19e1-4db4-b439-bcd42896cba5</v>
      </c>
      <c r="J3157" t="str">
        <f>IFERROR(VLOOKUP($E3157,mammalswilson,3,FALSE),"not mammals wilson")</f>
        <v>not mammals wilson</v>
      </c>
      <c r="K3157" t="str">
        <f>IFERROR(VLOOKUP($E3157,mammalswilson,3,FALSE),"not mammals wilson")</f>
        <v>not mammals wilson</v>
      </c>
      <c r="L3157" t="s">
        <v>4861</v>
      </c>
      <c r="M3157" t="b">
        <v>1</v>
      </c>
    </row>
    <row r="3158" spans="1:13" x14ac:dyDescent="0.25">
      <c r="A3158" t="s">
        <v>4862</v>
      </c>
      <c r="B3158">
        <v>100067</v>
      </c>
      <c r="C3158" t="str">
        <f>VLOOKUP($B3158,taxa1,2,FALSE)</f>
        <v>Gliricola bicaudatus</v>
      </c>
      <c r="D3158" t="str">
        <f>VLOOKUP($B3158,taxa1,3,FALSE)</f>
        <v>903a1ab8-2811-4d56-880b-757638e665ba</v>
      </c>
      <c r="E3158">
        <v>5698</v>
      </c>
      <c r="F3158" t="str">
        <f>IFERROR(VLOOKUP($E3158,aves,2,FALSE),"not aves")</f>
        <v>not aves</v>
      </c>
      <c r="G3158" t="str">
        <f>IFERROR(VLOOKUP($E3158,aves,3,FALSE),"not aves")</f>
        <v>not aves</v>
      </c>
      <c r="H3158" t="str">
        <f>IFERROR(VLOOKUP($E3158,mammalsprice,2,FALSE),"not mammals price")</f>
        <v>Cavia porcellus</v>
      </c>
      <c r="I3158" t="str">
        <f>IFERROR(VLOOKUP($E3158,mammalsprice,3,FALSE),"not mammals price")</f>
        <v>9f9ff763-50ef-4807-8b14-0d4a503d4570</v>
      </c>
      <c r="J3158" t="str">
        <f>IFERROR(VLOOKUP($E3158,mammalswilson,3,FALSE),"not mammals wilson")</f>
        <v>not mammals wilson</v>
      </c>
      <c r="K3158" t="str">
        <f>IFERROR(VLOOKUP($E3158,mammalswilson,3,FALSE),"not mammals wilson")</f>
        <v>not mammals wilson</v>
      </c>
      <c r="L3158" t="s">
        <v>4863</v>
      </c>
      <c r="M3158" t="b">
        <v>1</v>
      </c>
    </row>
    <row r="3159" spans="1:13" x14ac:dyDescent="0.25">
      <c r="A3159" t="s">
        <v>4864</v>
      </c>
      <c r="B3159">
        <v>100068</v>
      </c>
      <c r="C3159" t="str">
        <f>VLOOKUP($B3159,taxa1,2,FALSE)</f>
        <v>Gliricola bifurcatus</v>
      </c>
      <c r="D3159" t="str">
        <f>VLOOKUP($B3159,taxa1,3,FALSE)</f>
        <v>50cd5674-69e1-4fc3-9b57-9d4ace1c3e4b</v>
      </c>
      <c r="E3159">
        <v>5698</v>
      </c>
      <c r="F3159" t="str">
        <f>IFERROR(VLOOKUP($E3159,aves,2,FALSE),"not aves")</f>
        <v>not aves</v>
      </c>
      <c r="G3159" t="str">
        <f>IFERROR(VLOOKUP($E3159,aves,3,FALSE),"not aves")</f>
        <v>not aves</v>
      </c>
      <c r="H3159" t="str">
        <f>IFERROR(VLOOKUP($E3159,mammalsprice,2,FALSE),"not mammals price")</f>
        <v>Cavia porcellus</v>
      </c>
      <c r="I3159" t="str">
        <f>IFERROR(VLOOKUP($E3159,mammalsprice,3,FALSE),"not mammals price")</f>
        <v>9f9ff763-50ef-4807-8b14-0d4a503d4570</v>
      </c>
      <c r="J3159" t="str">
        <f>IFERROR(VLOOKUP($E3159,mammalswilson,3,FALSE),"not mammals wilson")</f>
        <v>not mammals wilson</v>
      </c>
      <c r="K3159" t="str">
        <f>IFERROR(VLOOKUP($E3159,mammalswilson,3,FALSE),"not mammals wilson")</f>
        <v>not mammals wilson</v>
      </c>
      <c r="L3159" t="s">
        <v>4863</v>
      </c>
      <c r="M3159" t="b">
        <v>1</v>
      </c>
    </row>
    <row r="3160" spans="1:13" x14ac:dyDescent="0.25">
      <c r="A3160" t="s">
        <v>4865</v>
      </c>
      <c r="B3160">
        <v>100081</v>
      </c>
      <c r="C3160" t="str">
        <f>VLOOKUP($B3160,taxa1,2,FALSE)</f>
        <v>Gliricola gracilis</v>
      </c>
      <c r="D3160" t="str">
        <f>VLOOKUP($B3160,taxa1,3,FALSE)</f>
        <v>d98dea43-d35f-44cb-af13-f7d89f33f3a6</v>
      </c>
      <c r="E3160">
        <v>5698</v>
      </c>
      <c r="F3160" t="str">
        <f>IFERROR(VLOOKUP($E3160,aves,2,FALSE),"not aves")</f>
        <v>not aves</v>
      </c>
      <c r="G3160" t="str">
        <f>IFERROR(VLOOKUP($E3160,aves,3,FALSE),"not aves")</f>
        <v>not aves</v>
      </c>
      <c r="H3160" t="str">
        <f>IFERROR(VLOOKUP($E3160,mammalsprice,2,FALSE),"not mammals price")</f>
        <v>Cavia porcellus</v>
      </c>
      <c r="I3160" t="str">
        <f>IFERROR(VLOOKUP($E3160,mammalsprice,3,FALSE),"not mammals price")</f>
        <v>9f9ff763-50ef-4807-8b14-0d4a503d4570</v>
      </c>
      <c r="J3160" t="str">
        <f>IFERROR(VLOOKUP($E3160,mammalswilson,3,FALSE),"not mammals wilson")</f>
        <v>not mammals wilson</v>
      </c>
      <c r="K3160" t="str">
        <f>IFERROR(VLOOKUP($E3160,mammalswilson,3,FALSE),"not mammals wilson")</f>
        <v>not mammals wilson</v>
      </c>
      <c r="L3160" t="s">
        <v>4863</v>
      </c>
      <c r="M3160" t="b">
        <v>1</v>
      </c>
    </row>
    <row r="3161" spans="1:13" x14ac:dyDescent="0.25">
      <c r="A3161" t="s">
        <v>4866</v>
      </c>
      <c r="B3161">
        <v>100091</v>
      </c>
      <c r="C3161" t="str">
        <f>VLOOKUP($B3161,taxa1,2,FALSE)</f>
        <v>Gliricola mexicanus</v>
      </c>
      <c r="D3161" t="str">
        <f>VLOOKUP($B3161,taxa1,3,FALSE)</f>
        <v>a973436f-5017-4de3-803a-3b901362b821</v>
      </c>
      <c r="E3161">
        <v>5698</v>
      </c>
      <c r="F3161" t="str">
        <f>IFERROR(VLOOKUP($E3161,aves,2,FALSE),"not aves")</f>
        <v>not aves</v>
      </c>
      <c r="G3161" t="str">
        <f>IFERROR(VLOOKUP($E3161,aves,3,FALSE),"not aves")</f>
        <v>not aves</v>
      </c>
      <c r="H3161" t="str">
        <f>IFERROR(VLOOKUP($E3161,mammalsprice,2,FALSE),"not mammals price")</f>
        <v>Cavia porcellus</v>
      </c>
      <c r="I3161" t="str">
        <f>IFERROR(VLOOKUP($E3161,mammalsprice,3,FALSE),"not mammals price")</f>
        <v>9f9ff763-50ef-4807-8b14-0d4a503d4570</v>
      </c>
      <c r="J3161" t="str">
        <f>IFERROR(VLOOKUP($E3161,mammalswilson,3,FALSE),"not mammals wilson")</f>
        <v>not mammals wilson</v>
      </c>
      <c r="K3161" t="str">
        <f>IFERROR(VLOOKUP($E3161,mammalswilson,3,FALSE),"not mammals wilson")</f>
        <v>not mammals wilson</v>
      </c>
      <c r="L3161" t="s">
        <v>4863</v>
      </c>
      <c r="M3161" t="b">
        <v>1</v>
      </c>
    </row>
    <row r="3162" spans="1:13" x14ac:dyDescent="0.25">
      <c r="A3162" t="s">
        <v>4867</v>
      </c>
      <c r="B3162">
        <v>100099</v>
      </c>
      <c r="C3162" t="str">
        <f>VLOOKUP($B3162,taxa1,2,FALSE)</f>
        <v>Gliricola Gliricola porcelli</v>
      </c>
      <c r="D3162" t="str">
        <f>VLOOKUP($B3162,taxa1,3,FALSE)</f>
        <v>be307caa-60a5-4fca-9969-e13c31db014e</v>
      </c>
      <c r="E3162">
        <v>5698</v>
      </c>
      <c r="F3162" t="str">
        <f>IFERROR(VLOOKUP($E3162,aves,2,FALSE),"not aves")</f>
        <v>not aves</v>
      </c>
      <c r="G3162" t="str">
        <f>IFERROR(VLOOKUP($E3162,aves,3,FALSE),"not aves")</f>
        <v>not aves</v>
      </c>
      <c r="H3162" t="str">
        <f>IFERROR(VLOOKUP($E3162,mammalsprice,2,FALSE),"not mammals price")</f>
        <v>Cavia porcellus</v>
      </c>
      <c r="I3162" t="str">
        <f>IFERROR(VLOOKUP($E3162,mammalsprice,3,FALSE),"not mammals price")</f>
        <v>9f9ff763-50ef-4807-8b14-0d4a503d4570</v>
      </c>
      <c r="J3162" t="str">
        <f>IFERROR(VLOOKUP($E3162,mammalswilson,3,FALSE),"not mammals wilson")</f>
        <v>not mammals wilson</v>
      </c>
      <c r="K3162" t="str">
        <f>IFERROR(VLOOKUP($E3162,mammalswilson,3,FALSE),"not mammals wilson")</f>
        <v>not mammals wilson</v>
      </c>
      <c r="L3162" t="s">
        <v>4863</v>
      </c>
      <c r="M3162" t="b">
        <v>1</v>
      </c>
    </row>
    <row r="3163" spans="1:13" x14ac:dyDescent="0.25">
      <c r="A3163" t="s">
        <v>4868</v>
      </c>
      <c r="B3163">
        <v>100103</v>
      </c>
      <c r="C3163" t="str">
        <f>VLOOKUP($B3163,taxa1,2,FALSE)</f>
        <v>Gliricola saviae</v>
      </c>
      <c r="D3163" t="str">
        <f>VLOOKUP($B3163,taxa1,3,FALSE)</f>
        <v>c24d9040-6226-4a26-a69a-ea98ae80b252</v>
      </c>
      <c r="E3163">
        <v>5698</v>
      </c>
      <c r="F3163" t="str">
        <f>IFERROR(VLOOKUP($E3163,aves,2,FALSE),"not aves")</f>
        <v>not aves</v>
      </c>
      <c r="G3163" t="str">
        <f>IFERROR(VLOOKUP($E3163,aves,3,FALSE),"not aves")</f>
        <v>not aves</v>
      </c>
      <c r="H3163" t="str">
        <f>IFERROR(VLOOKUP($E3163,mammalsprice,2,FALSE),"not mammals price")</f>
        <v>Cavia porcellus</v>
      </c>
      <c r="I3163" t="str">
        <f>IFERROR(VLOOKUP($E3163,mammalsprice,3,FALSE),"not mammals price")</f>
        <v>9f9ff763-50ef-4807-8b14-0d4a503d4570</v>
      </c>
      <c r="J3163" t="str">
        <f>IFERROR(VLOOKUP($E3163,mammalswilson,3,FALSE),"not mammals wilson")</f>
        <v>not mammals wilson</v>
      </c>
      <c r="K3163" t="str">
        <f>IFERROR(VLOOKUP($E3163,mammalswilson,3,FALSE),"not mammals wilson")</f>
        <v>not mammals wilson</v>
      </c>
      <c r="L3163" t="s">
        <v>4863</v>
      </c>
      <c r="M3163" t="b">
        <v>1</v>
      </c>
    </row>
    <row r="3164" spans="1:13" x14ac:dyDescent="0.25">
      <c r="A3164" t="s">
        <v>4869</v>
      </c>
      <c r="B3164">
        <v>100128</v>
      </c>
      <c r="C3164" t="str">
        <f>VLOOKUP($B3164,taxa1,2,FALSE)</f>
        <v>Gyropus mexicanus</v>
      </c>
      <c r="D3164" t="str">
        <f>VLOOKUP($B3164,taxa1,3,FALSE)</f>
        <v>89af135b-7b04-4c4b-ac48-9bce06817040</v>
      </c>
      <c r="E3164">
        <v>5698</v>
      </c>
      <c r="F3164" t="str">
        <f>IFERROR(VLOOKUP($E3164,aves,2,FALSE),"not aves")</f>
        <v>not aves</v>
      </c>
      <c r="G3164" t="str">
        <f>IFERROR(VLOOKUP($E3164,aves,3,FALSE),"not aves")</f>
        <v>not aves</v>
      </c>
      <c r="H3164" t="str">
        <f>IFERROR(VLOOKUP($E3164,mammalsprice,2,FALSE),"not mammals price")</f>
        <v>Cavia porcellus</v>
      </c>
      <c r="I3164" t="str">
        <f>IFERROR(VLOOKUP($E3164,mammalsprice,3,FALSE),"not mammals price")</f>
        <v>9f9ff763-50ef-4807-8b14-0d4a503d4570</v>
      </c>
      <c r="J3164" t="str">
        <f>IFERROR(VLOOKUP($E3164,mammalswilson,3,FALSE),"not mammals wilson")</f>
        <v>not mammals wilson</v>
      </c>
      <c r="K3164" t="str">
        <f>IFERROR(VLOOKUP($E3164,mammalswilson,3,FALSE),"not mammals wilson")</f>
        <v>not mammals wilson</v>
      </c>
      <c r="L3164" t="s">
        <v>4863</v>
      </c>
      <c r="M3164" t="b">
        <v>1</v>
      </c>
    </row>
    <row r="3165" spans="1:13" x14ac:dyDescent="0.25">
      <c r="A3165" t="s">
        <v>4870</v>
      </c>
      <c r="B3165">
        <v>104816</v>
      </c>
      <c r="C3165" t="str">
        <f>VLOOKUP($B3165,taxa1,2,FALSE)</f>
        <v>Quadraceps carrikeri</v>
      </c>
      <c r="D3165" t="str">
        <f>VLOOKUP($B3165,taxa1,3,FALSE)</f>
        <v>8f898508-06be-44f6-8c20-0872418ca577</v>
      </c>
      <c r="E3165">
        <v>758</v>
      </c>
      <c r="F3165" t="str">
        <f>IFERROR(VLOOKUP($E3165,aves,2,FALSE),"not aves")</f>
        <v>Catoptrophorus semipalmatus inornatus</v>
      </c>
      <c r="G3165" t="str">
        <f>IFERROR(VLOOKUP($E3165,aves,3,FALSE),"not aves")</f>
        <v>58b6ac32-9dd0-4b58-89cd-a1c7858693c3</v>
      </c>
      <c r="H3165" t="str">
        <f>IFERROR(VLOOKUP($E3165,mammalsprice,2,FALSE),"not mammals price")</f>
        <v>not mammals price</v>
      </c>
      <c r="I3165" t="str">
        <f>IFERROR(VLOOKUP($E3165,mammalsprice,3,FALSE),"not mammals price")</f>
        <v>not mammals price</v>
      </c>
      <c r="J3165" t="str">
        <f>IFERROR(VLOOKUP($E3165,mammalswilson,3,FALSE),"not mammals wilson")</f>
        <v>not mammals wilson</v>
      </c>
      <c r="K3165" t="str">
        <f>IFERROR(VLOOKUP($E3165,mammalswilson,3,FALSE),"not mammals wilson")</f>
        <v>not mammals wilson</v>
      </c>
      <c r="L3165" t="s">
        <v>4850</v>
      </c>
      <c r="M3165" t="b">
        <v>1</v>
      </c>
    </row>
    <row r="3166" spans="1:13" x14ac:dyDescent="0.25">
      <c r="A3166" t="s">
        <v>4871</v>
      </c>
      <c r="B3166">
        <v>104795</v>
      </c>
      <c r="C3166" t="str">
        <f>VLOOKUP($B3166,taxa1,2,FALSE)</f>
        <v>Quadraceps alpha</v>
      </c>
      <c r="D3166" t="str">
        <f>VLOOKUP($B3166,taxa1,3,FALSE)</f>
        <v>8b208a5d-c630-44b4-ac35-44754d4d3c50</v>
      </c>
      <c r="E3166">
        <v>737</v>
      </c>
      <c r="F3166" t="str">
        <f>IFERROR(VLOOKUP($E3166,aves,2,FALSE),"not aves")</f>
        <v>Catharacta antarctica</v>
      </c>
      <c r="G3166" t="str">
        <f>IFERROR(VLOOKUP($E3166,aves,3,FALSE),"not aves")</f>
        <v>34dbf1e1-317b-40f9-80c8-030c1143018e</v>
      </c>
      <c r="H3166" t="str">
        <f>IFERROR(VLOOKUP($E3166,mammalsprice,2,FALSE),"not mammals price")</f>
        <v>not mammals price</v>
      </c>
      <c r="I3166" t="str">
        <f>IFERROR(VLOOKUP($E3166,mammalsprice,3,FALSE),"not mammals price")</f>
        <v>not mammals price</v>
      </c>
      <c r="J3166" t="str">
        <f>IFERROR(VLOOKUP($E3166,mammalswilson,3,FALSE),"not mammals wilson")</f>
        <v>not mammals wilson</v>
      </c>
      <c r="K3166" t="str">
        <f>IFERROR(VLOOKUP($E3166,mammalswilson,3,FALSE),"not mammals wilson")</f>
        <v>not mammals wilson</v>
      </c>
      <c r="L3166" t="s">
        <v>4872</v>
      </c>
      <c r="M3166" t="b">
        <v>1</v>
      </c>
    </row>
    <row r="3167" spans="1:13" x14ac:dyDescent="0.25">
      <c r="A3167" t="s">
        <v>4873</v>
      </c>
      <c r="B3167">
        <v>103855</v>
      </c>
      <c r="C3167" t="str">
        <f>VLOOKUP($B3167,taxa1,2,FALSE)</f>
        <v>Lunaceps nereis</v>
      </c>
      <c r="D3167" t="str">
        <f>VLOOKUP($B3167,taxa1,3,FALSE)</f>
        <v>88f49d31-8ce1-4993-aa26-651d67658b1c</v>
      </c>
      <c r="E3167">
        <v>653</v>
      </c>
      <c r="F3167" t="str">
        <f>IFERROR(VLOOKUP($E3167,aves,2,FALSE),"not aves")</f>
        <v>Calidris maritima</v>
      </c>
      <c r="G3167" t="str">
        <f>IFERROR(VLOOKUP($E3167,aves,3,FALSE),"not aves")</f>
        <v>96173edc-7105-4b0d-b7b0-a51230542386</v>
      </c>
      <c r="H3167" t="str">
        <f>IFERROR(VLOOKUP($E3167,mammalsprice,2,FALSE),"not mammals price")</f>
        <v>not mammals price</v>
      </c>
      <c r="I3167" t="str">
        <f>IFERROR(VLOOKUP($E3167,mammalsprice,3,FALSE),"not mammals price")</f>
        <v>not mammals price</v>
      </c>
      <c r="J3167" t="str">
        <f>IFERROR(VLOOKUP($E3167,mammalswilson,3,FALSE),"not mammals wilson")</f>
        <v>not mammals wilson</v>
      </c>
      <c r="K3167" t="str">
        <f>IFERROR(VLOOKUP($E3167,mammalswilson,3,FALSE),"not mammals wilson")</f>
        <v>not mammals wilson</v>
      </c>
      <c r="L3167" t="s">
        <v>4624</v>
      </c>
      <c r="M3167" t="b">
        <v>1</v>
      </c>
    </row>
    <row r="3168" spans="1:13" x14ac:dyDescent="0.25">
      <c r="A3168" t="s">
        <v>4874</v>
      </c>
      <c r="B3168">
        <v>105485</v>
      </c>
      <c r="C3168" t="str">
        <f>VLOOKUP($B3168,taxa1,2,FALSE)</f>
        <v>Sturnidoecus carpodaci</v>
      </c>
      <c r="D3168" t="str">
        <f>VLOOKUP($B3168,taxa1,3,FALSE)</f>
        <v>1d3b83b4-a58c-4ff5-b1fe-e952c4cac10f</v>
      </c>
      <c r="E3168">
        <v>726</v>
      </c>
      <c r="F3168" t="str">
        <f>IFERROR(VLOOKUP($E3168,aves,2,FALSE),"not aves")</f>
        <v>Carpodacus erythrinus erythrinus</v>
      </c>
      <c r="G3168" t="str">
        <f>IFERROR(VLOOKUP($E3168,aves,3,FALSE),"not aves")</f>
        <v>6f614632-b334-4eef-a3a5-61642b5743af</v>
      </c>
      <c r="H3168" t="str">
        <f>IFERROR(VLOOKUP($E3168,mammalsprice,2,FALSE),"not mammals price")</f>
        <v>not mammals price</v>
      </c>
      <c r="I3168" t="str">
        <f>IFERROR(VLOOKUP($E3168,mammalsprice,3,FALSE),"not mammals price")</f>
        <v>not mammals price</v>
      </c>
      <c r="J3168" t="str">
        <f>IFERROR(VLOOKUP($E3168,mammalswilson,3,FALSE),"not mammals wilson")</f>
        <v>not mammals wilson</v>
      </c>
      <c r="K3168" t="str">
        <f>IFERROR(VLOOKUP($E3168,mammalswilson,3,FALSE),"not mammals wilson")</f>
        <v>not mammals wilson</v>
      </c>
      <c r="L3168" t="s">
        <v>4875</v>
      </c>
      <c r="M3168" t="b">
        <v>1</v>
      </c>
    </row>
    <row r="3169" spans="1:13" x14ac:dyDescent="0.25">
      <c r="A3169" t="s">
        <v>4876</v>
      </c>
      <c r="B3169">
        <v>104461</v>
      </c>
      <c r="C3169" t="str">
        <f>VLOOKUP($B3169,taxa1,2,FALSE)</f>
        <v>Philopterus erythrini</v>
      </c>
      <c r="D3169" t="str">
        <f>VLOOKUP($B3169,taxa1,3,FALSE)</f>
        <v>4d4f5716-11ab-4f4f-9549-92de0effccb7</v>
      </c>
      <c r="E3169">
        <v>727</v>
      </c>
      <c r="F3169" t="str">
        <f>IFERROR(VLOOKUP($E3169,aves,2,FALSE),"not aves")</f>
        <v>Carpodacus erythrinus grebnitskii</v>
      </c>
      <c r="G3169" t="str">
        <f>IFERROR(VLOOKUP($E3169,aves,3,FALSE),"not aves")</f>
        <v>60064ee0-019f-428a-9eb9-6f0ca8c9c960</v>
      </c>
      <c r="H3169" t="str">
        <f>IFERROR(VLOOKUP($E3169,mammalsprice,2,FALSE),"not mammals price")</f>
        <v>not mammals price</v>
      </c>
      <c r="I3169" t="str">
        <f>IFERROR(VLOOKUP($E3169,mammalsprice,3,FALSE),"not mammals price")</f>
        <v>not mammals price</v>
      </c>
      <c r="J3169" t="str">
        <f>IFERROR(VLOOKUP($E3169,mammalswilson,3,FALSE),"not mammals wilson")</f>
        <v>not mammals wilson</v>
      </c>
      <c r="K3169" t="str">
        <f>IFERROR(VLOOKUP($E3169,mammalswilson,3,FALSE),"not mammals wilson")</f>
        <v>not mammals wilson</v>
      </c>
      <c r="L3169" t="s">
        <v>4877</v>
      </c>
      <c r="M3169" t="b">
        <v>1</v>
      </c>
    </row>
    <row r="3170" spans="1:13" x14ac:dyDescent="0.25">
      <c r="A3170" t="s">
        <v>4878</v>
      </c>
      <c r="B3170">
        <v>101485</v>
      </c>
      <c r="C3170" t="str">
        <f>VLOOKUP($B3170,taxa1,2,FALSE)</f>
        <v>Myrsidea conspicua</v>
      </c>
      <c r="D3170" t="str">
        <f>VLOOKUP($B3170,taxa1,3,FALSE)</f>
        <v>b5d048c1-0b77-4849-8e7a-f55e21d88358</v>
      </c>
      <c r="E3170">
        <v>729</v>
      </c>
      <c r="F3170" t="str">
        <f>IFERROR(VLOOKUP($E3170,aves,2,FALSE),"not aves")</f>
        <v>Carpodacus mexicanus frontalis</v>
      </c>
      <c r="G3170" t="str">
        <f>IFERROR(VLOOKUP($E3170,aves,3,FALSE),"not aves")</f>
        <v>1c03ce92-bec1-4411-be9b-52c05fb74ef5</v>
      </c>
      <c r="H3170" t="str">
        <f>IFERROR(VLOOKUP($E3170,mammalsprice,2,FALSE),"not mammals price")</f>
        <v>not mammals price</v>
      </c>
      <c r="I3170" t="str">
        <f>IFERROR(VLOOKUP($E3170,mammalsprice,3,FALSE),"not mammals price")</f>
        <v>not mammals price</v>
      </c>
      <c r="J3170" t="str">
        <f>IFERROR(VLOOKUP($E3170,mammalswilson,3,FALSE),"not mammals wilson")</f>
        <v>not mammals wilson</v>
      </c>
      <c r="K3170" t="str">
        <f>IFERROR(VLOOKUP($E3170,mammalswilson,3,FALSE),"not mammals wilson")</f>
        <v>not mammals wilson</v>
      </c>
      <c r="L3170" t="s">
        <v>4879</v>
      </c>
      <c r="M3170" t="b">
        <v>1</v>
      </c>
    </row>
    <row r="3171" spans="1:13" x14ac:dyDescent="0.25">
      <c r="A3171" t="s">
        <v>4880</v>
      </c>
      <c r="B3171">
        <v>105683</v>
      </c>
      <c r="C3171" t="str">
        <f>VLOOKUP($B3171,taxa1,2,FALSE)</f>
        <v>Ricinus microcephalus</v>
      </c>
      <c r="D3171" t="str">
        <f>VLOOKUP($B3171,taxa1,3,FALSE)</f>
        <v>e848eaf3-2b08-49ea-84f0-a7c31adb58d0</v>
      </c>
      <c r="E3171">
        <v>730</v>
      </c>
      <c r="F3171" t="str">
        <f>IFERROR(VLOOKUP($E3171,aves,2,FALSE),"not aves")</f>
        <v>Carpodacus mexicanus frontalis</v>
      </c>
      <c r="G3171" t="str">
        <f>IFERROR(VLOOKUP($E3171,aves,3,FALSE),"not aves")</f>
        <v>4f2c14b1-1d81-47cc-a08e-28b00558dd50</v>
      </c>
      <c r="H3171" t="str">
        <f>IFERROR(VLOOKUP($E3171,mammalsprice,2,FALSE),"not mammals price")</f>
        <v>not mammals price</v>
      </c>
      <c r="I3171" t="str">
        <f>IFERROR(VLOOKUP($E3171,mammalsprice,3,FALSE),"not mammals price")</f>
        <v>not mammals price</v>
      </c>
      <c r="J3171" t="str">
        <f>IFERROR(VLOOKUP($E3171,mammalswilson,3,FALSE),"not mammals wilson")</f>
        <v>not mammals wilson</v>
      </c>
      <c r="K3171" t="str">
        <f>IFERROR(VLOOKUP($E3171,mammalswilson,3,FALSE),"not mammals wilson")</f>
        <v>not mammals wilson</v>
      </c>
      <c r="L3171" t="s">
        <v>4879</v>
      </c>
      <c r="M3171" t="b">
        <v>1</v>
      </c>
    </row>
    <row r="3172" spans="1:13" x14ac:dyDescent="0.25">
      <c r="A3172" t="s">
        <v>4881</v>
      </c>
      <c r="B3172">
        <v>100661</v>
      </c>
      <c r="C3172" t="str">
        <f>VLOOKUP($B3172,taxa1,2,FALSE)</f>
        <v>Colpocephalum discrepans</v>
      </c>
      <c r="D3172" t="str">
        <f>VLOOKUP($B3172,taxa1,3,FALSE)</f>
        <v>08e45bb1-9212-467b-838d-2a814cc3dca2</v>
      </c>
      <c r="E3172">
        <v>731</v>
      </c>
      <c r="F3172" t="str">
        <f>IFERROR(VLOOKUP($E3172,aves,2,FALSE),"not aves")</f>
        <v>Carpodacus mexicanus obscurus</v>
      </c>
      <c r="G3172" t="str">
        <f>IFERROR(VLOOKUP($E3172,aves,3,FALSE),"not aves")</f>
        <v>e3c2ee00-37b8-4658-ac05-73f617138a0d</v>
      </c>
      <c r="H3172" t="str">
        <f>IFERROR(VLOOKUP($E3172,mammalsprice,2,FALSE),"not mammals price")</f>
        <v>not mammals price</v>
      </c>
      <c r="I3172" t="str">
        <f>IFERROR(VLOOKUP($E3172,mammalsprice,3,FALSE),"not mammals price")</f>
        <v>not mammals price</v>
      </c>
      <c r="J3172" t="str">
        <f>IFERROR(VLOOKUP($E3172,mammalswilson,3,FALSE),"not mammals wilson")</f>
        <v>not mammals wilson</v>
      </c>
      <c r="K3172" t="str">
        <f>IFERROR(VLOOKUP($E3172,mammalswilson,3,FALSE),"not mammals wilson")</f>
        <v>not mammals wilson</v>
      </c>
      <c r="L3172" t="s">
        <v>4882</v>
      </c>
      <c r="M3172" t="b">
        <v>1</v>
      </c>
    </row>
    <row r="3173" spans="1:13" x14ac:dyDescent="0.25">
      <c r="A3173" t="s">
        <v>4883</v>
      </c>
      <c r="B3173">
        <v>104326</v>
      </c>
      <c r="C3173" t="str">
        <f>VLOOKUP($B3173,taxa1,2,FALSE)</f>
        <v>Penenirmus gentilis</v>
      </c>
      <c r="D3173" t="str">
        <f>VLOOKUP($B3173,taxa1,3,FALSE)</f>
        <v>5dccdd7b-3b88-4556-b7e0-054551187fa8</v>
      </c>
      <c r="E3173">
        <v>734</v>
      </c>
      <c r="F3173" t="str">
        <f>IFERROR(VLOOKUP($E3173,aves,2,FALSE),"not aves")</f>
        <v>Carpodacus rubicilla severtzovi</v>
      </c>
      <c r="G3173" t="str">
        <f>IFERROR(VLOOKUP($E3173,aves,3,FALSE),"not aves")</f>
        <v>4488ab3c-7a77-431f-9215-706070fdd47e</v>
      </c>
      <c r="H3173" t="str">
        <f>IFERROR(VLOOKUP($E3173,mammalsprice,2,FALSE),"not mammals price")</f>
        <v>not mammals price</v>
      </c>
      <c r="I3173" t="str">
        <f>IFERROR(VLOOKUP($E3173,mammalsprice,3,FALSE),"not mammals price")</f>
        <v>not mammals price</v>
      </c>
      <c r="J3173" t="str">
        <f>IFERROR(VLOOKUP($E3173,mammalswilson,3,FALSE),"not mammals wilson")</f>
        <v>not mammals wilson</v>
      </c>
      <c r="K3173" t="str">
        <f>IFERROR(VLOOKUP($E3173,mammalswilson,3,FALSE),"not mammals wilson")</f>
        <v>not mammals wilson</v>
      </c>
      <c r="L3173" t="s">
        <v>4884</v>
      </c>
      <c r="M3173" t="b">
        <v>1</v>
      </c>
    </row>
    <row r="3174" spans="1:13" x14ac:dyDescent="0.25">
      <c r="A3174" t="s">
        <v>4885</v>
      </c>
      <c r="B3174">
        <v>104507</v>
      </c>
      <c r="C3174" t="str">
        <f>VLOOKUP($B3174,taxa1,2,FALSE)</f>
        <v>Philopterus latitemporus</v>
      </c>
      <c r="D3174" t="str">
        <f>VLOOKUP($B3174,taxa1,3,FALSE)</f>
        <v>7479915d-2b08-4972-905d-7052e04cc925</v>
      </c>
      <c r="E3174">
        <v>735</v>
      </c>
      <c r="F3174" t="str">
        <f>IFERROR(VLOOKUP($E3174,aves,2,FALSE),"not aves")</f>
        <v>Carpodectus nitidus</v>
      </c>
      <c r="G3174" t="str">
        <f>IFERROR(VLOOKUP($E3174,aves,3,FALSE),"not aves")</f>
        <v>a6d71d45-56a0-4819-aad1-f9e4790cc8a5</v>
      </c>
      <c r="H3174" t="str">
        <f>IFERROR(VLOOKUP($E3174,mammalsprice,2,FALSE),"not mammals price")</f>
        <v>not mammals price</v>
      </c>
      <c r="I3174" t="str">
        <f>IFERROR(VLOOKUP($E3174,mammalsprice,3,FALSE),"not mammals price")</f>
        <v>not mammals price</v>
      </c>
      <c r="J3174" t="str">
        <f>IFERROR(VLOOKUP($E3174,mammalswilson,3,FALSE),"not mammals wilson")</f>
        <v>not mammals wilson</v>
      </c>
      <c r="K3174" t="str">
        <f>IFERROR(VLOOKUP($E3174,mammalswilson,3,FALSE),"not mammals wilson")</f>
        <v>not mammals wilson</v>
      </c>
      <c r="L3174" t="s">
        <v>4886</v>
      </c>
      <c r="M3174" t="b">
        <v>1</v>
      </c>
    </row>
    <row r="3175" spans="1:13" x14ac:dyDescent="0.25">
      <c r="A3175" t="s">
        <v>4887</v>
      </c>
      <c r="B3175">
        <v>104099</v>
      </c>
      <c r="C3175" t="str">
        <f>VLOOKUP($B3175,taxa1,2,FALSE)</f>
        <v>Oxylipeurus longiceps</v>
      </c>
      <c r="D3175" t="str">
        <f>VLOOKUP($B3175,taxa1,3,FALSE)</f>
        <v>ec5e0d06-135b-4158-8b59-51edea801d88</v>
      </c>
      <c r="E3175">
        <v>6819</v>
      </c>
      <c r="F3175" t="str">
        <f>IFERROR(VLOOKUP($E3175,aves,2,FALSE),"not aves")</f>
        <v>not aves</v>
      </c>
      <c r="G3175" t="str">
        <f>IFERROR(VLOOKUP($E3175,aves,3,FALSE),"not aves")</f>
        <v>not aves</v>
      </c>
      <c r="H3175" t="str">
        <f>IFERROR(VLOOKUP($E3175,mammalsprice,2,FALSE),"not mammals price")</f>
        <v>not mammals price</v>
      </c>
      <c r="I3175" t="str">
        <f>IFERROR(VLOOKUP($E3175,mammalsprice,3,FALSE),"not mammals price")</f>
        <v>not mammals price</v>
      </c>
      <c r="J3175" t="str">
        <f>IFERROR(VLOOKUP($E3175,mammalswilson,3,FALSE),"not mammals wilson")</f>
        <v>not mammals wilson</v>
      </c>
      <c r="K3175" t="str">
        <f>IFERROR(VLOOKUP($E3175,mammalswilson,3,FALSE),"not mammals wilson")</f>
        <v>not mammals wilson</v>
      </c>
      <c r="L3175" t="s">
        <v>4888</v>
      </c>
      <c r="M3175" t="b">
        <v>1</v>
      </c>
    </row>
    <row r="3176" spans="1:13" x14ac:dyDescent="0.25">
      <c r="A3176" t="s">
        <v>4889</v>
      </c>
      <c r="B3176">
        <v>104217</v>
      </c>
      <c r="C3176" t="str">
        <f>VLOOKUP($B3176,taxa1,2,FALSE)</f>
        <v>Paragoniocotes venezolanus</v>
      </c>
      <c r="D3176" t="str">
        <f>VLOOKUP($B3176,taxa1,3,FALSE)</f>
        <v>0f7a5deb-bae1-41fc-9e0c-446ae74f8272</v>
      </c>
      <c r="E3176">
        <v>6820</v>
      </c>
      <c r="F3176" t="str">
        <f>IFERROR(VLOOKUP($E3176,aves,2,FALSE),"not aves")</f>
        <v>not aves</v>
      </c>
      <c r="G3176" t="str">
        <f>IFERROR(VLOOKUP($E3176,aves,3,FALSE),"not aves")</f>
        <v>not aves</v>
      </c>
      <c r="H3176" t="str">
        <f>IFERROR(VLOOKUP($E3176,mammalsprice,2,FALSE),"not mammals price")</f>
        <v>not mammals price</v>
      </c>
      <c r="I3176" t="str">
        <f>IFERROR(VLOOKUP($E3176,mammalsprice,3,FALSE),"not mammals price")</f>
        <v>not mammals price</v>
      </c>
      <c r="J3176" t="str">
        <f>IFERROR(VLOOKUP($E3176,mammalswilson,3,FALSE),"not mammals wilson")</f>
        <v>not mammals wilson</v>
      </c>
      <c r="K3176" t="str">
        <f>IFERROR(VLOOKUP($E3176,mammalswilson,3,FALSE),"not mammals wilson")</f>
        <v>not mammals wilson</v>
      </c>
      <c r="L3176" t="s">
        <v>4890</v>
      </c>
      <c r="M3176" t="b">
        <v>1</v>
      </c>
    </row>
    <row r="3177" spans="1:13" x14ac:dyDescent="0.25">
      <c r="A3177" t="s">
        <v>4891</v>
      </c>
      <c r="B3177">
        <v>101615</v>
      </c>
      <c r="C3177" t="str">
        <f>VLOOKUP($B3177,taxa1,2,FALSE)</f>
        <v>Myrsidea rohi</v>
      </c>
      <c r="D3177" t="str">
        <f>VLOOKUP($B3177,taxa1,3,FALSE)</f>
        <v>1898abd9-7e8e-452f-81db-8586c6653ab7</v>
      </c>
      <c r="E3177">
        <v>751</v>
      </c>
      <c r="F3177" t="str">
        <f>IFERROR(VLOOKUP($E3177,aves,2,FALSE),"not aves")</f>
        <v>Catharus gracilirostris gracilirostris</v>
      </c>
      <c r="G3177" t="str">
        <f>IFERROR(VLOOKUP($E3177,aves,3,FALSE),"not aves")</f>
        <v>dd080fac-c85f-4dd9-9e28-3fdd634a2da0</v>
      </c>
      <c r="H3177" t="str">
        <f>IFERROR(VLOOKUP($E3177,mammalsprice,2,FALSE),"not mammals price")</f>
        <v>not mammals price</v>
      </c>
      <c r="I3177" t="str">
        <f>IFERROR(VLOOKUP($E3177,mammalsprice,3,FALSE),"not mammals price")</f>
        <v>not mammals price</v>
      </c>
      <c r="J3177" t="str">
        <f>IFERROR(VLOOKUP($E3177,mammalswilson,3,FALSE),"not mammals wilson")</f>
        <v>not mammals wilson</v>
      </c>
      <c r="K3177" t="str">
        <f>IFERROR(VLOOKUP($E3177,mammalswilson,3,FALSE),"not mammals wilson")</f>
        <v>not mammals wilson</v>
      </c>
      <c r="L3177" t="s">
        <v>4892</v>
      </c>
      <c r="M3177" t="b">
        <v>1</v>
      </c>
    </row>
    <row r="3178" spans="1:13" x14ac:dyDescent="0.25">
      <c r="A3178" t="s">
        <v>4893</v>
      </c>
      <c r="B3178">
        <v>100058</v>
      </c>
      <c r="C3178" t="str">
        <f>VLOOKUP($B3178,taxa1,2,FALSE)</f>
        <v>Therodoxus oweni</v>
      </c>
      <c r="D3178" t="str">
        <f>VLOOKUP($B3178,taxa1,3,FALSE)</f>
        <v>08523154-a9f3-4a69-a3aa-eea8ff7dc33a</v>
      </c>
      <c r="E3178">
        <v>736</v>
      </c>
      <c r="F3178" t="str">
        <f>IFERROR(VLOOKUP($E3178,aves,2,FALSE),"not aves")</f>
        <v>Casuarius casuarius sclaterii</v>
      </c>
      <c r="G3178" t="str">
        <f>IFERROR(VLOOKUP($E3178,aves,3,FALSE),"not aves")</f>
        <v>dcb6cbbb-985e-40d8-a2a3-49e18b6abcd4</v>
      </c>
      <c r="H3178" t="str">
        <f>IFERROR(VLOOKUP($E3178,mammalsprice,2,FALSE),"not mammals price")</f>
        <v>not mammals price</v>
      </c>
      <c r="I3178" t="str">
        <f>IFERROR(VLOOKUP($E3178,mammalsprice,3,FALSE),"not mammals price")</f>
        <v>not mammals price</v>
      </c>
      <c r="J3178" t="str">
        <f>IFERROR(VLOOKUP($E3178,mammalswilson,3,FALSE),"not mammals wilson")</f>
        <v>not mammals wilson</v>
      </c>
      <c r="K3178" t="str">
        <f>IFERROR(VLOOKUP($E3178,mammalswilson,3,FALSE),"not mammals wilson")</f>
        <v>not mammals wilson</v>
      </c>
      <c r="L3178" t="s">
        <v>4894</v>
      </c>
      <c r="M3178" t="b">
        <v>1</v>
      </c>
    </row>
    <row r="3179" spans="1:13" x14ac:dyDescent="0.25">
      <c r="A3179" t="s">
        <v>4895</v>
      </c>
      <c r="B3179">
        <v>106257</v>
      </c>
      <c r="C3179" t="str">
        <f>VLOOKUP($B3179,taxa1,2,FALSE)</f>
        <v>Trimenopon jenningsi</v>
      </c>
      <c r="D3179" t="str">
        <f>VLOOKUP($B3179,taxa1,3,FALSE)</f>
        <v>dd13e9c9-0561-4792-b384-72980a19cf1a</v>
      </c>
      <c r="E3179">
        <v>5698</v>
      </c>
      <c r="F3179" t="str">
        <f>IFERROR(VLOOKUP($E3179,aves,2,FALSE),"not aves")</f>
        <v>not aves</v>
      </c>
      <c r="G3179" t="str">
        <f>IFERROR(VLOOKUP($E3179,aves,3,FALSE),"not aves")</f>
        <v>not aves</v>
      </c>
      <c r="H3179" t="str">
        <f>IFERROR(VLOOKUP($E3179,mammalsprice,2,FALSE),"not mammals price")</f>
        <v>Cavia porcellus</v>
      </c>
      <c r="I3179" t="str">
        <f>IFERROR(VLOOKUP($E3179,mammalsprice,3,FALSE),"not mammals price")</f>
        <v>9f9ff763-50ef-4807-8b14-0d4a503d4570</v>
      </c>
      <c r="J3179" t="str">
        <f>IFERROR(VLOOKUP($E3179,mammalswilson,3,FALSE),"not mammals wilson")</f>
        <v>not mammals wilson</v>
      </c>
      <c r="K3179" t="str">
        <f>IFERROR(VLOOKUP($E3179,mammalswilson,3,FALSE),"not mammals wilson")</f>
        <v>not mammals wilson</v>
      </c>
      <c r="L3179" t="s">
        <v>4863</v>
      </c>
      <c r="M3179" t="b">
        <v>1</v>
      </c>
    </row>
    <row r="3180" spans="1:13" x14ac:dyDescent="0.25">
      <c r="A3180" t="s">
        <v>4896</v>
      </c>
      <c r="B3180">
        <v>103525</v>
      </c>
      <c r="C3180" t="str">
        <f>VLOOKUP($B3180,taxa1,2,FALSE)</f>
        <v>Haffneria antarcticus</v>
      </c>
      <c r="D3180" t="str">
        <f>VLOOKUP($B3180,taxa1,3,FALSE)</f>
        <v>513efabe-b516-4cb1-8e04-72e195cf7d5e</v>
      </c>
      <c r="E3180">
        <v>741</v>
      </c>
      <c r="F3180" t="str">
        <f>IFERROR(VLOOKUP($E3180,aves,2,FALSE),"not aves")</f>
        <v>Catharacta maccormicki</v>
      </c>
      <c r="G3180" t="str">
        <f>IFERROR(VLOOKUP($E3180,aves,3,FALSE),"not aves")</f>
        <v>0c71a8da-1631-4fd3-84ab-bea09718a998</v>
      </c>
      <c r="H3180" t="str">
        <f>IFERROR(VLOOKUP($E3180,mammalsprice,2,FALSE),"not mammals price")</f>
        <v>not mammals price</v>
      </c>
      <c r="I3180" t="str">
        <f>IFERROR(VLOOKUP($E3180,mammalsprice,3,FALSE),"not mammals price")</f>
        <v>not mammals price</v>
      </c>
      <c r="J3180" t="str">
        <f>IFERROR(VLOOKUP($E3180,mammalswilson,3,FALSE),"not mammals wilson")</f>
        <v>not mammals wilson</v>
      </c>
      <c r="K3180" t="str">
        <f>IFERROR(VLOOKUP($E3180,mammalswilson,3,FALSE),"not mammals wilson")</f>
        <v>not mammals wilson</v>
      </c>
      <c r="L3180" t="s">
        <v>4897</v>
      </c>
      <c r="M3180" t="b">
        <v>1</v>
      </c>
    </row>
    <row r="3181" spans="1:13" x14ac:dyDescent="0.25">
      <c r="A3181" t="s">
        <v>4898</v>
      </c>
      <c r="B3181">
        <v>103528</v>
      </c>
      <c r="C3181" t="str">
        <f>VLOOKUP($B3181,taxa1,2,FALSE)</f>
        <v>Haffneria piratae</v>
      </c>
      <c r="D3181" t="str">
        <f>VLOOKUP($B3181,taxa1,3,FALSE)</f>
        <v>8439a74c-ea39-48ef-87fc-197a48a96612</v>
      </c>
      <c r="E3181">
        <v>742</v>
      </c>
      <c r="F3181" t="str">
        <f>IFERROR(VLOOKUP($E3181,aves,2,FALSE),"not aves")</f>
        <v>Catharacta skua</v>
      </c>
      <c r="G3181" t="str">
        <f>IFERROR(VLOOKUP($E3181,aves,3,FALSE),"not aves")</f>
        <v>7f3a9598-6d9d-4a23-a14a-626a3704f567</v>
      </c>
      <c r="H3181" t="str">
        <f>IFERROR(VLOOKUP($E3181,mammalsprice,2,FALSE),"not mammals price")</f>
        <v>not mammals price</v>
      </c>
      <c r="I3181" t="str">
        <f>IFERROR(VLOOKUP($E3181,mammalsprice,3,FALSE),"not mammals price")</f>
        <v>not mammals price</v>
      </c>
      <c r="J3181" t="str">
        <f>IFERROR(VLOOKUP($E3181,mammalswilson,3,FALSE),"not mammals wilson")</f>
        <v>not mammals wilson</v>
      </c>
      <c r="K3181" t="str">
        <f>IFERROR(VLOOKUP($E3181,mammalswilson,3,FALSE),"not mammals wilson")</f>
        <v>not mammals wilson</v>
      </c>
      <c r="L3181" t="s">
        <v>4899</v>
      </c>
      <c r="M3181" t="b">
        <v>1</v>
      </c>
    </row>
    <row r="3182" spans="1:13" x14ac:dyDescent="0.25">
      <c r="A3182" t="s">
        <v>4900</v>
      </c>
      <c r="B3182">
        <v>105308</v>
      </c>
      <c r="C3182" t="str">
        <f>VLOOKUP($B3182,taxa1,2,FALSE)</f>
        <v>Saemundssonia stresemanni</v>
      </c>
      <c r="D3182" t="str">
        <f>VLOOKUP($B3182,taxa1,3,FALSE)</f>
        <v>a221a2e8-a0bd-4894-b41b-7ba176392fcb</v>
      </c>
      <c r="E3182">
        <v>742</v>
      </c>
      <c r="F3182" t="str">
        <f>IFERROR(VLOOKUP($E3182,aves,2,FALSE),"not aves")</f>
        <v>Catharacta skua</v>
      </c>
      <c r="G3182" t="str">
        <f>IFERROR(VLOOKUP($E3182,aves,3,FALSE),"not aves")</f>
        <v>7f3a9598-6d9d-4a23-a14a-626a3704f567</v>
      </c>
      <c r="H3182" t="str">
        <f>IFERROR(VLOOKUP($E3182,mammalsprice,2,FALSE),"not mammals price")</f>
        <v>not mammals price</v>
      </c>
      <c r="I3182" t="str">
        <f>IFERROR(VLOOKUP($E3182,mammalsprice,3,FALSE),"not mammals price")</f>
        <v>not mammals price</v>
      </c>
      <c r="J3182" t="str">
        <f>IFERROR(VLOOKUP($E3182,mammalswilson,3,FALSE),"not mammals wilson")</f>
        <v>not mammals wilson</v>
      </c>
      <c r="K3182" t="str">
        <f>IFERROR(VLOOKUP($E3182,mammalswilson,3,FALSE),"not mammals wilson")</f>
        <v>not mammals wilson</v>
      </c>
      <c r="L3182" t="s">
        <v>4899</v>
      </c>
      <c r="M3182" t="b">
        <v>1</v>
      </c>
    </row>
    <row r="3183" spans="1:13" x14ac:dyDescent="0.25">
      <c r="A3183" t="s">
        <v>4901</v>
      </c>
      <c r="B3183">
        <v>100198</v>
      </c>
      <c r="C3183" t="str">
        <f>VLOOKUP($B3183,taxa1,2,FALSE)</f>
        <v>Laemobothrion delogramma</v>
      </c>
      <c r="D3183" t="str">
        <f>VLOOKUP($B3183,taxa1,3,FALSE)</f>
        <v>78e58a81-6e36-4b77-b708-f4fe0ec5b27e</v>
      </c>
      <c r="E3183">
        <v>743</v>
      </c>
      <c r="F3183" t="str">
        <f>IFERROR(VLOOKUP($E3183,aves,2,FALSE),"not aves")</f>
        <v>Cathartes aura</v>
      </c>
      <c r="G3183" t="str">
        <f>IFERROR(VLOOKUP($E3183,aves,3,FALSE),"not aves")</f>
        <v>ac2a46a0-ae19-4ad4-bab2-666eb57658d1</v>
      </c>
      <c r="H3183" t="str">
        <f>IFERROR(VLOOKUP($E3183,mammalsprice,2,FALSE),"not mammals price")</f>
        <v>not mammals price</v>
      </c>
      <c r="I3183" t="str">
        <f>IFERROR(VLOOKUP($E3183,mammalsprice,3,FALSE),"not mammals price")</f>
        <v>not mammals price</v>
      </c>
      <c r="J3183" t="str">
        <f>IFERROR(VLOOKUP($E3183,mammalswilson,3,FALSE),"not mammals wilson")</f>
        <v>not mammals wilson</v>
      </c>
      <c r="K3183" t="str">
        <f>IFERROR(VLOOKUP($E3183,mammalswilson,3,FALSE),"not mammals wilson")</f>
        <v>not mammals wilson</v>
      </c>
      <c r="L3183" t="s">
        <v>4902</v>
      </c>
      <c r="M3183" t="b">
        <v>1</v>
      </c>
    </row>
    <row r="3184" spans="1:13" x14ac:dyDescent="0.25">
      <c r="A3184" t="s">
        <v>4903</v>
      </c>
      <c r="B3184">
        <v>100715</v>
      </c>
      <c r="C3184" t="str">
        <f>VLOOKUP($B3184,taxa1,2,FALSE)</f>
        <v>Colpocephalum kelloggi</v>
      </c>
      <c r="D3184" t="str">
        <f>VLOOKUP($B3184,taxa1,3,FALSE)</f>
        <v>b80138dd-2555-4170-adcf-3c901334bc6f</v>
      </c>
      <c r="E3184">
        <v>743</v>
      </c>
      <c r="F3184" t="str">
        <f>IFERROR(VLOOKUP($E3184,aves,2,FALSE),"not aves")</f>
        <v>Cathartes aura</v>
      </c>
      <c r="G3184" t="str">
        <f>IFERROR(VLOOKUP($E3184,aves,3,FALSE),"not aves")</f>
        <v>ac2a46a0-ae19-4ad4-bab2-666eb57658d1</v>
      </c>
      <c r="H3184" t="str">
        <f>IFERROR(VLOOKUP($E3184,mammalsprice,2,FALSE),"not mammals price")</f>
        <v>not mammals price</v>
      </c>
      <c r="I3184" t="str">
        <f>IFERROR(VLOOKUP($E3184,mammalsprice,3,FALSE),"not mammals price")</f>
        <v>not mammals price</v>
      </c>
      <c r="J3184" t="str">
        <f>IFERROR(VLOOKUP($E3184,mammalswilson,3,FALSE),"not mammals wilson")</f>
        <v>not mammals wilson</v>
      </c>
      <c r="K3184" t="str">
        <f>IFERROR(VLOOKUP($E3184,mammalswilson,3,FALSE),"not mammals wilson")</f>
        <v>not mammals wilson</v>
      </c>
      <c r="L3184" t="s">
        <v>4902</v>
      </c>
      <c r="M3184" t="b">
        <v>1</v>
      </c>
    </row>
    <row r="3185" spans="1:13" x14ac:dyDescent="0.25">
      <c r="A3185" t="s">
        <v>4904</v>
      </c>
      <c r="B3185">
        <v>100836</v>
      </c>
      <c r="C3185" t="str">
        <f>VLOOKUP($B3185,taxa1,2,FALSE)</f>
        <v>Cuculiphilus Falcophilus alternatus</v>
      </c>
      <c r="D3185" t="str">
        <f>VLOOKUP($B3185,taxa1,3,FALSE)</f>
        <v>ef7e3234-447a-4a7e-b022-bbf9b0a17de3</v>
      </c>
      <c r="E3185">
        <v>743</v>
      </c>
      <c r="F3185" t="str">
        <f>IFERROR(VLOOKUP($E3185,aves,2,FALSE),"not aves")</f>
        <v>Cathartes aura</v>
      </c>
      <c r="G3185" t="str">
        <f>IFERROR(VLOOKUP($E3185,aves,3,FALSE),"not aves")</f>
        <v>ac2a46a0-ae19-4ad4-bab2-666eb57658d1</v>
      </c>
      <c r="H3185" t="str">
        <f>IFERROR(VLOOKUP($E3185,mammalsprice,2,FALSE),"not mammals price")</f>
        <v>not mammals price</v>
      </c>
      <c r="I3185" t="str">
        <f>IFERROR(VLOOKUP($E3185,mammalsprice,3,FALSE),"not mammals price")</f>
        <v>not mammals price</v>
      </c>
      <c r="J3185" t="str">
        <f>IFERROR(VLOOKUP($E3185,mammalswilson,3,FALSE),"not mammals wilson")</f>
        <v>not mammals wilson</v>
      </c>
      <c r="K3185" t="str">
        <f>IFERROR(VLOOKUP($E3185,mammalswilson,3,FALSE),"not mammals wilson")</f>
        <v>not mammals wilson</v>
      </c>
      <c r="L3185" t="s">
        <v>4902</v>
      </c>
      <c r="M3185" t="b">
        <v>1</v>
      </c>
    </row>
    <row r="3186" spans="1:13" x14ac:dyDescent="0.25">
      <c r="A3186" t="s">
        <v>4905</v>
      </c>
      <c r="B3186">
        <v>103227</v>
      </c>
      <c r="C3186" t="str">
        <f>VLOOKUP($B3186,taxa1,2,FALSE)</f>
        <v>Falcolipeurus assessor minor</v>
      </c>
      <c r="D3186" t="str">
        <f>VLOOKUP($B3186,taxa1,3,FALSE)</f>
        <v>0e8198d9-538a-4315-a4dc-57c22524f866</v>
      </c>
      <c r="E3186">
        <v>743</v>
      </c>
      <c r="F3186" t="str">
        <f>IFERROR(VLOOKUP($E3186,aves,2,FALSE),"not aves")</f>
        <v>Cathartes aura</v>
      </c>
      <c r="G3186" t="str">
        <f>IFERROR(VLOOKUP($E3186,aves,3,FALSE),"not aves")</f>
        <v>ac2a46a0-ae19-4ad4-bab2-666eb57658d1</v>
      </c>
      <c r="H3186" t="str">
        <f>IFERROR(VLOOKUP($E3186,mammalsprice,2,FALSE),"not mammals price")</f>
        <v>not mammals price</v>
      </c>
      <c r="I3186" t="str">
        <f>IFERROR(VLOOKUP($E3186,mammalsprice,3,FALSE),"not mammals price")</f>
        <v>not mammals price</v>
      </c>
      <c r="J3186" t="str">
        <f>IFERROR(VLOOKUP($E3186,mammalswilson,3,FALSE),"not mammals wilson")</f>
        <v>not mammals wilson</v>
      </c>
      <c r="K3186" t="str">
        <f>IFERROR(VLOOKUP($E3186,mammalswilson,3,FALSE),"not mammals wilson")</f>
        <v>not mammals wilson</v>
      </c>
      <c r="L3186" t="s">
        <v>4902</v>
      </c>
      <c r="M3186" t="b">
        <v>1</v>
      </c>
    </row>
    <row r="3187" spans="1:13" x14ac:dyDescent="0.25">
      <c r="A3187" t="s">
        <v>4906</v>
      </c>
      <c r="B3187">
        <v>103244</v>
      </c>
      <c r="C3187" t="str">
        <f>VLOOKUP($B3187,taxa1,2,FALSE)</f>
        <v>Falcolipeurus marginalis</v>
      </c>
      <c r="D3187" t="str">
        <f>VLOOKUP($B3187,taxa1,3,FALSE)</f>
        <v>a19e02f3-50cd-425e-8976-eaa2ffbf26d8</v>
      </c>
      <c r="E3187">
        <v>743</v>
      </c>
      <c r="F3187" t="str">
        <f>IFERROR(VLOOKUP($E3187,aves,2,FALSE),"not aves")</f>
        <v>Cathartes aura</v>
      </c>
      <c r="G3187" t="str">
        <f>IFERROR(VLOOKUP($E3187,aves,3,FALSE),"not aves")</f>
        <v>ac2a46a0-ae19-4ad4-bab2-666eb57658d1</v>
      </c>
      <c r="H3187" t="str">
        <f>IFERROR(VLOOKUP($E3187,mammalsprice,2,FALSE),"not mammals price")</f>
        <v>not mammals price</v>
      </c>
      <c r="I3187" t="str">
        <f>IFERROR(VLOOKUP($E3187,mammalsprice,3,FALSE),"not mammals price")</f>
        <v>not mammals price</v>
      </c>
      <c r="J3187" t="str">
        <f>IFERROR(VLOOKUP($E3187,mammalswilson,3,FALSE),"not mammals wilson")</f>
        <v>not mammals wilson</v>
      </c>
      <c r="K3187" t="str">
        <f>IFERROR(VLOOKUP($E3187,mammalswilson,3,FALSE),"not mammals wilson")</f>
        <v>not mammals wilson</v>
      </c>
      <c r="L3187" t="s">
        <v>4902</v>
      </c>
      <c r="M3187" t="b">
        <v>1</v>
      </c>
    </row>
    <row r="3188" spans="1:13" x14ac:dyDescent="0.25">
      <c r="A3188" t="s">
        <v>4907</v>
      </c>
      <c r="B3188">
        <v>100190</v>
      </c>
      <c r="C3188" t="str">
        <f>VLOOKUP($B3188,taxa1,2,FALSE)</f>
        <v>Laemobothrion canalense</v>
      </c>
      <c r="D3188" t="str">
        <f>VLOOKUP($B3188,taxa1,3,FALSE)</f>
        <v>e756c03d-e516-4b9f-8da6-dd88c6138a6d</v>
      </c>
      <c r="E3188">
        <v>744</v>
      </c>
      <c r="F3188" t="str">
        <f>IFERROR(VLOOKUP($E3188,aves,2,FALSE),"not aves")</f>
        <v>Cathartes aura aura</v>
      </c>
      <c r="G3188" t="str">
        <f>IFERROR(VLOOKUP($E3188,aves,3,FALSE),"not aves")</f>
        <v>f6afe273-cd8a-41bc-a196-0bdb206f75bd</v>
      </c>
      <c r="H3188" t="str">
        <f>IFERROR(VLOOKUP($E3188,mammalsprice,2,FALSE),"not mammals price")</f>
        <v>not mammals price</v>
      </c>
      <c r="I3188" t="str">
        <f>IFERROR(VLOOKUP($E3188,mammalsprice,3,FALSE),"not mammals price")</f>
        <v>not mammals price</v>
      </c>
      <c r="J3188" t="str">
        <f>IFERROR(VLOOKUP($E3188,mammalswilson,3,FALSE),"not mammals wilson")</f>
        <v>not mammals wilson</v>
      </c>
      <c r="K3188" t="str">
        <f>IFERROR(VLOOKUP($E3188,mammalswilson,3,FALSE),"not mammals wilson")</f>
        <v>not mammals wilson</v>
      </c>
      <c r="L3188" t="s">
        <v>4908</v>
      </c>
      <c r="M3188" t="b">
        <v>1</v>
      </c>
    </row>
    <row r="3189" spans="1:13" x14ac:dyDescent="0.25">
      <c r="A3189" t="s">
        <v>4909</v>
      </c>
      <c r="B3189">
        <v>101872</v>
      </c>
      <c r="C3189" t="str">
        <f>VLOOKUP($B3189,taxa1,2,FALSE)</f>
        <v>Aegypoecus brevifrons</v>
      </c>
      <c r="D3189" t="str">
        <f>VLOOKUP($B3189,taxa1,3,FALSE)</f>
        <v>c0fca37b-9445-4c5f-8e7a-13052f19b4fe</v>
      </c>
      <c r="E3189">
        <v>747</v>
      </c>
      <c r="F3189" t="str">
        <f>IFERROR(VLOOKUP($E3189,aves,2,FALSE),"not aves")</f>
        <v>Cathartes papa</v>
      </c>
      <c r="G3189" t="str">
        <f>IFERROR(VLOOKUP($E3189,aves,3,FALSE),"not aves")</f>
        <v>ec4c32b9-0cc9-4cac-be71-7d60d4cf4bac</v>
      </c>
      <c r="H3189" t="str">
        <f>IFERROR(VLOOKUP($E3189,mammalsprice,2,FALSE),"not mammals price")</f>
        <v>not mammals price</v>
      </c>
      <c r="I3189" t="str">
        <f>IFERROR(VLOOKUP($E3189,mammalsprice,3,FALSE),"not mammals price")</f>
        <v>not mammals price</v>
      </c>
      <c r="J3189" t="str">
        <f>IFERROR(VLOOKUP($E3189,mammalswilson,3,FALSE),"not mammals wilson")</f>
        <v>not mammals wilson</v>
      </c>
      <c r="K3189" t="str">
        <f>IFERROR(VLOOKUP($E3189,mammalswilson,3,FALSE),"not mammals wilson")</f>
        <v>not mammals wilson</v>
      </c>
      <c r="L3189" t="s">
        <v>4910</v>
      </c>
      <c r="M3189" t="b">
        <v>1</v>
      </c>
    </row>
    <row r="3190" spans="1:13" x14ac:dyDescent="0.25">
      <c r="A3190" t="s">
        <v>4911</v>
      </c>
      <c r="B3190">
        <v>102354</v>
      </c>
      <c r="C3190" t="str">
        <f>VLOOKUP($B3190,taxa1,2,FALSE)</f>
        <v>Brueelia concavus</v>
      </c>
      <c r="D3190" t="str">
        <f>VLOOKUP($B3190,taxa1,3,FALSE)</f>
        <v>567215a3-aab1-4188-af55-0003189a95f6</v>
      </c>
      <c r="E3190">
        <v>748</v>
      </c>
      <c r="F3190" t="str">
        <f>IFERROR(VLOOKUP($E3190,aves,2,FALSE),"not aves")</f>
        <v>Catharus fuscater caniceps</v>
      </c>
      <c r="G3190" t="str">
        <f>IFERROR(VLOOKUP($E3190,aves,3,FALSE),"not aves")</f>
        <v>77c94406-ec21-4e66-be72-139105e92084</v>
      </c>
      <c r="H3190" t="str">
        <f>IFERROR(VLOOKUP($E3190,mammalsprice,2,FALSE),"not mammals price")</f>
        <v>not mammals price</v>
      </c>
      <c r="I3190" t="str">
        <f>IFERROR(VLOOKUP($E3190,mammalsprice,3,FALSE),"not mammals price")</f>
        <v>not mammals price</v>
      </c>
      <c r="J3190" t="str">
        <f>IFERROR(VLOOKUP($E3190,mammalswilson,3,FALSE),"not mammals wilson")</f>
        <v>not mammals wilson</v>
      </c>
      <c r="K3190" t="str">
        <f>IFERROR(VLOOKUP($E3190,mammalswilson,3,FALSE),"not mammals wilson")</f>
        <v>not mammals wilson</v>
      </c>
      <c r="L3190" t="s">
        <v>4912</v>
      </c>
      <c r="M3190" t="b">
        <v>1</v>
      </c>
    </row>
    <row r="3191" spans="1:13" x14ac:dyDescent="0.25">
      <c r="A3191" t="s">
        <v>4913</v>
      </c>
      <c r="B3191">
        <v>100621</v>
      </c>
      <c r="C3191" t="str">
        <f>VLOOKUP($B3191,taxa1,2,FALSE)</f>
        <v>Colpocephalum albonigrum</v>
      </c>
      <c r="D3191" t="str">
        <f>VLOOKUP($B3191,taxa1,3,FALSE)</f>
        <v>238c6758-9572-4e62-8afe-6d8b75ac62ad</v>
      </c>
      <c r="E3191">
        <v>6821</v>
      </c>
      <c r="F3191" t="str">
        <f>IFERROR(VLOOKUP($E3191,aves,2,FALSE),"not aves")</f>
        <v>not aves</v>
      </c>
      <c r="G3191" t="str">
        <f>IFERROR(VLOOKUP($E3191,aves,3,FALSE),"not aves")</f>
        <v>not aves</v>
      </c>
      <c r="H3191" t="str">
        <f>IFERROR(VLOOKUP($E3191,mammalsprice,2,FALSE),"not mammals price")</f>
        <v>not mammals price</v>
      </c>
      <c r="I3191" t="str">
        <f>IFERROR(VLOOKUP($E3191,mammalsprice,3,FALSE),"not mammals price")</f>
        <v>not mammals price</v>
      </c>
      <c r="J3191" t="str">
        <f>IFERROR(VLOOKUP($E3191,mammalswilson,3,FALSE),"not mammals wilson")</f>
        <v>not mammals wilson</v>
      </c>
      <c r="K3191" t="str">
        <f>IFERROR(VLOOKUP($E3191,mammalswilson,3,FALSE),"not mammals wilson")</f>
        <v>not mammals wilson</v>
      </c>
      <c r="L3191" t="s">
        <v>4914</v>
      </c>
      <c r="M3191" t="b">
        <v>1</v>
      </c>
    </row>
    <row r="3192" spans="1:13" x14ac:dyDescent="0.25">
      <c r="A3192" t="s">
        <v>4915</v>
      </c>
      <c r="B3192">
        <v>101928</v>
      </c>
      <c r="C3192" t="str">
        <f>VLOOKUP($B3192,taxa1,2,FALSE)</f>
        <v>Anaticola anseris novaehollandiae</v>
      </c>
      <c r="D3192" t="str">
        <f>VLOOKUP($B3192,taxa1,3,FALSE)</f>
        <v>6de76d4f-aa5e-457c-8a1e-983458b35549</v>
      </c>
      <c r="E3192">
        <v>795</v>
      </c>
      <c r="F3192" t="str">
        <f>IFERROR(VLOOKUP($E3192,aves,2,FALSE),"not aves")</f>
        <v>Cereopsis novaehollandiae</v>
      </c>
      <c r="G3192" t="str">
        <f>IFERROR(VLOOKUP($E3192,aves,3,FALSE),"not aves")</f>
        <v>b3def9cb-0b07-4036-983e-f34f1a9a3e17</v>
      </c>
      <c r="H3192" t="str">
        <f>IFERROR(VLOOKUP($E3192,mammalsprice,2,FALSE),"not mammals price")</f>
        <v>not mammals price</v>
      </c>
      <c r="I3192" t="str">
        <f>IFERROR(VLOOKUP($E3192,mammalsprice,3,FALSE),"not mammals price")</f>
        <v>not mammals price</v>
      </c>
      <c r="J3192" t="str">
        <f>IFERROR(VLOOKUP($E3192,mammalswilson,3,FALSE),"not mammals wilson")</f>
        <v>not mammals wilson</v>
      </c>
      <c r="K3192" t="str">
        <f>IFERROR(VLOOKUP($E3192,mammalswilson,3,FALSE),"not mammals wilson")</f>
        <v>not mammals wilson</v>
      </c>
      <c r="L3192" t="s">
        <v>4916</v>
      </c>
      <c r="M3192" t="b">
        <v>1</v>
      </c>
    </row>
    <row r="3193" spans="1:13" x14ac:dyDescent="0.25">
      <c r="A3193" t="s">
        <v>4917</v>
      </c>
      <c r="B3193">
        <v>100533</v>
      </c>
      <c r="C3193" t="str">
        <f>VLOOKUP($B3193,taxa1,2,FALSE)</f>
        <v>Chapinia bucerotis</v>
      </c>
      <c r="D3193" t="str">
        <f>VLOOKUP($B3193,taxa1,3,FALSE)</f>
        <v>606c7e04-ede5-4527-9a10-89f77748cae4</v>
      </c>
      <c r="E3193">
        <v>782</v>
      </c>
      <c r="F3193" t="str">
        <f>IFERROR(VLOOKUP($E3193,aves,2,FALSE),"not aves")</f>
        <v>Ceratogymna brevis</v>
      </c>
      <c r="G3193" t="str">
        <f>IFERROR(VLOOKUP($E3193,aves,3,FALSE),"not aves")</f>
        <v>3b4315e4-c601-42f8-8f2c-0e54cbf75e8b</v>
      </c>
      <c r="H3193" t="str">
        <f>IFERROR(VLOOKUP($E3193,mammalsprice,2,FALSE),"not mammals price")</f>
        <v>not mammals price</v>
      </c>
      <c r="I3193" t="str">
        <f>IFERROR(VLOOKUP($E3193,mammalsprice,3,FALSE),"not mammals price")</f>
        <v>not mammals price</v>
      </c>
      <c r="J3193" t="str">
        <f>IFERROR(VLOOKUP($E3193,mammalswilson,3,FALSE),"not mammals wilson")</f>
        <v>not mammals wilson</v>
      </c>
      <c r="K3193" t="str">
        <f>IFERROR(VLOOKUP($E3193,mammalswilson,3,FALSE),"not mammals wilson")</f>
        <v>not mammals wilson</v>
      </c>
      <c r="L3193" t="s">
        <v>4918</v>
      </c>
      <c r="M3193" t="b">
        <v>1</v>
      </c>
    </row>
    <row r="3194" spans="1:13" x14ac:dyDescent="0.25">
      <c r="A3194" t="s">
        <v>4919</v>
      </c>
      <c r="B3194">
        <v>102611</v>
      </c>
      <c r="C3194" t="str">
        <f>VLOOKUP($B3194,taxa1,2,FALSE)</f>
        <v>Bucerocophorus watsoni</v>
      </c>
      <c r="D3194" t="str">
        <f>VLOOKUP($B3194,taxa1,3,FALSE)</f>
        <v>e84dcd77-12c4-4470-9375-46290a3d4993</v>
      </c>
      <c r="E3194">
        <v>785</v>
      </c>
      <c r="F3194" t="str">
        <f>IFERROR(VLOOKUP($E3194,aves,2,FALSE),"not aves")</f>
        <v>Ceratogymna cylindricus albotibialis</v>
      </c>
      <c r="G3194" t="str">
        <f>IFERROR(VLOOKUP($E3194,aves,3,FALSE),"not aves")</f>
        <v>3be52311-d706-4178-a414-e9a11f28f5c0</v>
      </c>
      <c r="H3194" t="str">
        <f>IFERROR(VLOOKUP($E3194,mammalsprice,2,FALSE),"not mammals price")</f>
        <v>not mammals price</v>
      </c>
      <c r="I3194" t="str">
        <f>IFERROR(VLOOKUP($E3194,mammalsprice,3,FALSE),"not mammals price")</f>
        <v>not mammals price</v>
      </c>
      <c r="J3194" t="str">
        <f>IFERROR(VLOOKUP($E3194,mammalswilson,3,FALSE),"not mammals wilson")</f>
        <v>not mammals wilson</v>
      </c>
      <c r="K3194" t="str">
        <f>IFERROR(VLOOKUP($E3194,mammalswilson,3,FALSE),"not mammals wilson")</f>
        <v>not mammals wilson</v>
      </c>
      <c r="L3194" t="s">
        <v>4920</v>
      </c>
      <c r="M3194" t="b">
        <v>1</v>
      </c>
    </row>
    <row r="3195" spans="1:13" x14ac:dyDescent="0.25">
      <c r="A3195" t="s">
        <v>4921</v>
      </c>
      <c r="B3195">
        <v>102610</v>
      </c>
      <c r="C3195" t="str">
        <f>VLOOKUP($B3195,taxa1,2,FALSE)</f>
        <v>Bucerocophorus pachycnemis</v>
      </c>
      <c r="D3195" t="str">
        <f>VLOOKUP($B3195,taxa1,3,FALSE)</f>
        <v>e579703f-ab01-493e-bcaa-f195e1c6db9b</v>
      </c>
      <c r="E3195">
        <v>787</v>
      </c>
      <c r="F3195" t="str">
        <f>IFERROR(VLOOKUP($E3195,aves,2,FALSE),"not aves")</f>
        <v>Ceratogymna fistulator sharpii</v>
      </c>
      <c r="G3195" t="str">
        <f>IFERROR(VLOOKUP($E3195,aves,3,FALSE),"not aves")</f>
        <v>adcd3a18-5126-4d73-b291-dfede1daed75</v>
      </c>
      <c r="H3195" t="str">
        <f>IFERROR(VLOOKUP($E3195,mammalsprice,2,FALSE),"not mammals price")</f>
        <v>not mammals price</v>
      </c>
      <c r="I3195" t="str">
        <f>IFERROR(VLOOKUP($E3195,mammalsprice,3,FALSE),"not mammals price")</f>
        <v>not mammals price</v>
      </c>
      <c r="J3195" t="str">
        <f>IFERROR(VLOOKUP($E3195,mammalswilson,3,FALSE),"not mammals wilson")</f>
        <v>not mammals wilson</v>
      </c>
      <c r="K3195" t="str">
        <f>IFERROR(VLOOKUP($E3195,mammalswilson,3,FALSE),"not mammals wilson")</f>
        <v>not mammals wilson</v>
      </c>
      <c r="L3195" t="s">
        <v>4922</v>
      </c>
      <c r="M3195" t="b">
        <v>1</v>
      </c>
    </row>
    <row r="3196" spans="1:13" x14ac:dyDescent="0.25">
      <c r="A3196" t="s">
        <v>4923</v>
      </c>
      <c r="B3196">
        <v>102621</v>
      </c>
      <c r="C3196" t="str">
        <f>VLOOKUP($B3196,taxa1,2,FALSE)</f>
        <v>Buceronirmus taurus</v>
      </c>
      <c r="D3196" t="str">
        <f>VLOOKUP($B3196,taxa1,3,FALSE)</f>
        <v>df63fadb-3f95-4983-a901-121685254b29</v>
      </c>
      <c r="E3196">
        <v>787</v>
      </c>
      <c r="F3196" t="str">
        <f>IFERROR(VLOOKUP($E3196,aves,2,FALSE),"not aves")</f>
        <v>Ceratogymna fistulator sharpii</v>
      </c>
      <c r="G3196" t="str">
        <f>IFERROR(VLOOKUP($E3196,aves,3,FALSE),"not aves")</f>
        <v>adcd3a18-5126-4d73-b291-dfede1daed75</v>
      </c>
      <c r="H3196" t="str">
        <f>IFERROR(VLOOKUP($E3196,mammalsprice,2,FALSE),"not mammals price")</f>
        <v>not mammals price</v>
      </c>
      <c r="I3196" t="str">
        <f>IFERROR(VLOOKUP($E3196,mammalsprice,3,FALSE),"not mammals price")</f>
        <v>not mammals price</v>
      </c>
      <c r="J3196" t="str">
        <f>IFERROR(VLOOKUP($E3196,mammalswilson,3,FALSE),"not mammals wilson")</f>
        <v>not mammals wilson</v>
      </c>
      <c r="K3196" t="str">
        <f>IFERROR(VLOOKUP($E3196,mammalswilson,3,FALSE),"not mammals wilson")</f>
        <v>not mammals wilson</v>
      </c>
      <c r="L3196" t="s">
        <v>4922</v>
      </c>
      <c r="M3196" t="b">
        <v>1</v>
      </c>
    </row>
    <row r="3197" spans="1:13" x14ac:dyDescent="0.25">
      <c r="A3197" t="s">
        <v>4924</v>
      </c>
      <c r="B3197">
        <v>102619</v>
      </c>
      <c r="C3197" t="str">
        <f>VLOOKUP($B3197,taxa1,2,FALSE)</f>
        <v>Buceronirmus longicuneatus</v>
      </c>
      <c r="D3197" t="str">
        <f>VLOOKUP($B3197,taxa1,3,FALSE)</f>
        <v>6859fe5f-6252-4846-86f8-b46cd42283c8</v>
      </c>
      <c r="E3197">
        <v>789</v>
      </c>
      <c r="F3197" t="str">
        <f>IFERROR(VLOOKUP($E3197,aves,2,FALSE),"not aves")</f>
        <v>Ceratogymna subcylindricus subquadratus</v>
      </c>
      <c r="G3197" t="str">
        <f>IFERROR(VLOOKUP($E3197,aves,3,FALSE),"not aves")</f>
        <v>976610f0-d276-48c2-b550-3069dc1e3e2c</v>
      </c>
      <c r="H3197" t="str">
        <f>IFERROR(VLOOKUP($E3197,mammalsprice,2,FALSE),"not mammals price")</f>
        <v>not mammals price</v>
      </c>
      <c r="I3197" t="str">
        <f>IFERROR(VLOOKUP($E3197,mammalsprice,3,FALSE),"not mammals price")</f>
        <v>not mammals price</v>
      </c>
      <c r="J3197" t="str">
        <f>IFERROR(VLOOKUP($E3197,mammalswilson,3,FALSE),"not mammals wilson")</f>
        <v>not mammals wilson</v>
      </c>
      <c r="K3197" t="str">
        <f>IFERROR(VLOOKUP($E3197,mammalswilson,3,FALSE),"not mammals wilson")</f>
        <v>not mammals wilson</v>
      </c>
      <c r="L3197" t="s">
        <v>4925</v>
      </c>
      <c r="M3197" t="b">
        <v>1</v>
      </c>
    </row>
    <row r="3198" spans="1:13" x14ac:dyDescent="0.25">
      <c r="A3198" t="s">
        <v>4926</v>
      </c>
      <c r="B3198">
        <v>100760</v>
      </c>
      <c r="C3198" t="str">
        <f>VLOOKUP($B3198,taxa1,2,FALSE)</f>
        <v>Colpocephalum oxycercae</v>
      </c>
      <c r="D3198" t="str">
        <f>VLOOKUP($B3198,taxa1,3,FALSE)</f>
        <v>84bb2553-5b05-4faa-8e20-521595e9c8cd</v>
      </c>
      <c r="E3198">
        <v>790</v>
      </c>
      <c r="F3198" t="str">
        <f>IFERROR(VLOOKUP($E3198,aves,2,FALSE),"not aves")</f>
        <v>Cercibis oxycerca</v>
      </c>
      <c r="G3198" t="str">
        <f>IFERROR(VLOOKUP($E3198,aves,3,FALSE),"not aves")</f>
        <v>07265c2b-8472-4933-8a1c-f303cd0ca044</v>
      </c>
      <c r="H3198" t="str">
        <f>IFERROR(VLOOKUP($E3198,mammalsprice,2,FALSE),"not mammals price")</f>
        <v>not mammals price</v>
      </c>
      <c r="I3198" t="str">
        <f>IFERROR(VLOOKUP($E3198,mammalsprice,3,FALSE),"not mammals price")</f>
        <v>not mammals price</v>
      </c>
      <c r="J3198" t="str">
        <f>IFERROR(VLOOKUP($E3198,mammalswilson,3,FALSE),"not mammals wilson")</f>
        <v>not mammals wilson</v>
      </c>
      <c r="K3198" t="str">
        <f>IFERROR(VLOOKUP($E3198,mammalswilson,3,FALSE),"not mammals wilson")</f>
        <v>not mammals wilson</v>
      </c>
      <c r="L3198" t="s">
        <v>4927</v>
      </c>
      <c r="M3198" t="b">
        <v>1</v>
      </c>
    </row>
    <row r="3199" spans="1:13" x14ac:dyDescent="0.25">
      <c r="A3199" t="s">
        <v>4928</v>
      </c>
      <c r="B3199">
        <v>102112</v>
      </c>
      <c r="C3199" t="str">
        <f>VLOOKUP($B3199,taxa1,2,FALSE)</f>
        <v>Ardeicola emersoni</v>
      </c>
      <c r="D3199" t="str">
        <f>VLOOKUP($B3199,taxa1,3,FALSE)</f>
        <v>5d0af28b-9529-42a7-8427-f29a1423ff91</v>
      </c>
      <c r="E3199">
        <v>790</v>
      </c>
      <c r="F3199" t="str">
        <f>IFERROR(VLOOKUP($E3199,aves,2,FALSE),"not aves")</f>
        <v>Cercibis oxycerca</v>
      </c>
      <c r="G3199" t="str">
        <f>IFERROR(VLOOKUP($E3199,aves,3,FALSE),"not aves")</f>
        <v>07265c2b-8472-4933-8a1c-f303cd0ca044</v>
      </c>
      <c r="H3199" t="str">
        <f>IFERROR(VLOOKUP($E3199,mammalsprice,2,FALSE),"not mammals price")</f>
        <v>not mammals price</v>
      </c>
      <c r="I3199" t="str">
        <f>IFERROR(VLOOKUP($E3199,mammalsprice,3,FALSE),"not mammals price")</f>
        <v>not mammals price</v>
      </c>
      <c r="J3199" t="str">
        <f>IFERROR(VLOOKUP($E3199,mammalswilson,3,FALSE),"not mammals wilson")</f>
        <v>not mammals wilson</v>
      </c>
      <c r="K3199" t="str">
        <f>IFERROR(VLOOKUP($E3199,mammalswilson,3,FALSE),"not mammals wilson")</f>
        <v>not mammals wilson</v>
      </c>
      <c r="L3199" t="s">
        <v>4927</v>
      </c>
      <c r="M3199" t="b">
        <v>1</v>
      </c>
    </row>
    <row r="3200" spans="1:13" x14ac:dyDescent="0.25">
      <c r="A3200" t="s">
        <v>4929</v>
      </c>
      <c r="B3200">
        <v>103669</v>
      </c>
      <c r="C3200" t="str">
        <f>VLOOKUP($B3200,taxa1,2,FALSE)</f>
        <v>Ibidoecus clayae</v>
      </c>
      <c r="D3200" t="str">
        <f>VLOOKUP($B3200,taxa1,3,FALSE)</f>
        <v>2f369a98-ba5d-425e-8397-2cbaa3e783f7</v>
      </c>
      <c r="E3200">
        <v>790</v>
      </c>
      <c r="F3200" t="str">
        <f>IFERROR(VLOOKUP($E3200,aves,2,FALSE),"not aves")</f>
        <v>Cercibis oxycerca</v>
      </c>
      <c r="G3200" t="str">
        <f>IFERROR(VLOOKUP($E3200,aves,3,FALSE),"not aves")</f>
        <v>07265c2b-8472-4933-8a1c-f303cd0ca044</v>
      </c>
      <c r="H3200" t="str">
        <f>IFERROR(VLOOKUP($E3200,mammalsprice,2,FALSE),"not mammals price")</f>
        <v>not mammals price</v>
      </c>
      <c r="I3200" t="str">
        <f>IFERROR(VLOOKUP($E3200,mammalsprice,3,FALSE),"not mammals price")</f>
        <v>not mammals price</v>
      </c>
      <c r="J3200" t="str">
        <f>IFERROR(VLOOKUP($E3200,mammalswilson,3,FALSE),"not mammals wilson")</f>
        <v>not mammals wilson</v>
      </c>
      <c r="K3200" t="str">
        <f>IFERROR(VLOOKUP($E3200,mammalswilson,3,FALSE),"not mammals wilson")</f>
        <v>not mammals wilson</v>
      </c>
      <c r="L3200" t="s">
        <v>4927</v>
      </c>
      <c r="M3200" t="b">
        <v>1</v>
      </c>
    </row>
    <row r="3201" spans="1:13" x14ac:dyDescent="0.25">
      <c r="A3201" t="s">
        <v>4930</v>
      </c>
      <c r="B3201">
        <v>101162</v>
      </c>
      <c r="C3201" t="str">
        <f>VLOOKUP($B3201,taxa1,2,FALSE)</f>
        <v>Machaerilaemus picturatus</v>
      </c>
      <c r="D3201" t="str">
        <f>VLOOKUP($B3201,taxa1,3,FALSE)</f>
        <v>78011924-4e13-4376-ad6a-7ab9a61f9783</v>
      </c>
      <c r="E3201">
        <v>791</v>
      </c>
      <c r="F3201" t="str">
        <f>IFERROR(VLOOKUP($E3201,aves,2,FALSE),"not aves")</f>
        <v>Cercomacra nigricans nigricans</v>
      </c>
      <c r="G3201" t="str">
        <f>IFERROR(VLOOKUP($E3201,aves,3,FALSE),"not aves")</f>
        <v>1c9f80e7-4a31-4ed3-8e3e-03108c601c36</v>
      </c>
      <c r="H3201" t="str">
        <f>IFERROR(VLOOKUP($E3201,mammalsprice,2,FALSE),"not mammals price")</f>
        <v>not mammals price</v>
      </c>
      <c r="I3201" t="str">
        <f>IFERROR(VLOOKUP($E3201,mammalsprice,3,FALSE),"not mammals price")</f>
        <v>not mammals price</v>
      </c>
      <c r="J3201" t="str">
        <f>IFERROR(VLOOKUP($E3201,mammalswilson,3,FALSE),"not mammals wilson")</f>
        <v>not mammals wilson</v>
      </c>
      <c r="K3201" t="str">
        <f>IFERROR(VLOOKUP($E3201,mammalswilson,3,FALSE),"not mammals wilson")</f>
        <v>not mammals wilson</v>
      </c>
      <c r="L3201" t="s">
        <v>4931</v>
      </c>
      <c r="M3201" t="b">
        <v>1</v>
      </c>
    </row>
    <row r="3202" spans="1:13" x14ac:dyDescent="0.25">
      <c r="A3202" t="s">
        <v>4930</v>
      </c>
      <c r="B3202">
        <v>101162</v>
      </c>
      <c r="C3202" t="str">
        <f>VLOOKUP($B3202,taxa1,2,FALSE)</f>
        <v>Machaerilaemus picturatus</v>
      </c>
      <c r="D3202" t="str">
        <f>VLOOKUP($B3202,taxa1,3,FALSE)</f>
        <v>78011924-4e13-4376-ad6a-7ab9a61f9783</v>
      </c>
      <c r="E3202">
        <v>791</v>
      </c>
      <c r="F3202" t="str">
        <f>IFERROR(VLOOKUP($E3202,aves,2,FALSE),"not aves")</f>
        <v>Cercomacra nigricans nigricans</v>
      </c>
      <c r="G3202" t="str">
        <f>IFERROR(VLOOKUP($E3202,aves,3,FALSE),"not aves")</f>
        <v>1c9f80e7-4a31-4ed3-8e3e-03108c601c36</v>
      </c>
      <c r="H3202" t="str">
        <f>IFERROR(VLOOKUP($E3202,mammalsprice,2,FALSE),"not mammals price")</f>
        <v>not mammals price</v>
      </c>
      <c r="I3202" t="str">
        <f>IFERROR(VLOOKUP($E3202,mammalsprice,3,FALSE),"not mammals price")</f>
        <v>not mammals price</v>
      </c>
      <c r="J3202" t="str">
        <f>IFERROR(VLOOKUP($E3202,mammalswilson,3,FALSE),"not mammals wilson")</f>
        <v>not mammals wilson</v>
      </c>
      <c r="K3202" t="str">
        <f>IFERROR(VLOOKUP($E3202,mammalswilson,3,FALSE),"not mammals wilson")</f>
        <v>not mammals wilson</v>
      </c>
      <c r="L3202" t="s">
        <v>4931</v>
      </c>
      <c r="M3202" t="b">
        <v>1</v>
      </c>
    </row>
    <row r="3203" spans="1:13" x14ac:dyDescent="0.25">
      <c r="A3203" t="s">
        <v>4932</v>
      </c>
      <c r="B3203">
        <v>100129</v>
      </c>
      <c r="C3203" t="str">
        <f>VLOOKUP($B3203,taxa1,2,FALSE)</f>
        <v>Gyropus ovalis</v>
      </c>
      <c r="D3203" t="str">
        <f>VLOOKUP($B3203,taxa1,3,FALSE)</f>
        <v>ea6be8c5-12fd-4af7-a258-b244f269e005</v>
      </c>
      <c r="E3203">
        <v>5698</v>
      </c>
      <c r="F3203" t="str">
        <f>IFERROR(VLOOKUP($E3203,aves,2,FALSE),"not aves")</f>
        <v>not aves</v>
      </c>
      <c r="G3203" t="str">
        <f>IFERROR(VLOOKUP($E3203,aves,3,FALSE),"not aves")</f>
        <v>not aves</v>
      </c>
      <c r="H3203" t="str">
        <f>IFERROR(VLOOKUP($E3203,mammalsprice,2,FALSE),"not mammals price")</f>
        <v>Cavia porcellus</v>
      </c>
      <c r="I3203" t="str">
        <f>IFERROR(VLOOKUP($E3203,mammalsprice,3,FALSE),"not mammals price")</f>
        <v>9f9ff763-50ef-4807-8b14-0d4a503d4570</v>
      </c>
      <c r="J3203" t="str">
        <f>IFERROR(VLOOKUP($E3203,mammalswilson,3,FALSE),"not mammals wilson")</f>
        <v>not mammals wilson</v>
      </c>
      <c r="K3203" t="str">
        <f>IFERROR(VLOOKUP($E3203,mammalswilson,3,FALSE),"not mammals wilson")</f>
        <v>not mammals wilson</v>
      </c>
      <c r="L3203" t="s">
        <v>4863</v>
      </c>
      <c r="M3203" t="b">
        <v>1</v>
      </c>
    </row>
    <row r="3204" spans="1:13" x14ac:dyDescent="0.25">
      <c r="A3204" t="s">
        <v>4933</v>
      </c>
      <c r="B3204">
        <v>105937</v>
      </c>
      <c r="C3204" t="str">
        <f>VLOOKUP($B3204,taxa1,2,FALSE)</f>
        <v>Felicola Suricatoecus fahrenholzi</v>
      </c>
      <c r="D3204" t="str">
        <f>VLOOKUP($B3204,taxa1,3,FALSE)</f>
        <v>46fa9037-6307-4c3d-9246-bae2f1f9dc75</v>
      </c>
      <c r="E3204">
        <v>5706</v>
      </c>
      <c r="F3204" t="str">
        <f>IFERROR(VLOOKUP($E3204,aves,2,FALSE),"not aves")</f>
        <v>not aves</v>
      </c>
      <c r="G3204" t="str">
        <f>IFERROR(VLOOKUP($E3204,aves,3,FALSE),"not aves")</f>
        <v>not aves</v>
      </c>
      <c r="H3204" t="str">
        <f>IFERROR(VLOOKUP($E3204,mammalsprice,2,FALSE),"not mammals price")</f>
        <v>Cerdocyon thous azarae</v>
      </c>
      <c r="I3204" t="str">
        <f>IFERROR(VLOOKUP($E3204,mammalsprice,3,FALSE),"not mammals price")</f>
        <v>6b94f4a6-3bb5-4704-8e31-86b7af584f5e</v>
      </c>
      <c r="J3204" t="str">
        <f>IFERROR(VLOOKUP($E3204,mammalswilson,3,FALSE),"not mammals wilson")</f>
        <v>not mammals wilson</v>
      </c>
      <c r="K3204" t="str">
        <f>IFERROR(VLOOKUP($E3204,mammalswilson,3,FALSE),"not mammals wilson")</f>
        <v>not mammals wilson</v>
      </c>
      <c r="L3204" t="s">
        <v>4934</v>
      </c>
      <c r="M3204" t="b">
        <v>1</v>
      </c>
    </row>
    <row r="3205" spans="1:13" x14ac:dyDescent="0.25">
      <c r="A3205" t="s">
        <v>4935</v>
      </c>
      <c r="B3205">
        <v>105208</v>
      </c>
      <c r="C3205" t="str">
        <f>VLOOKUP($B3205,taxa1,2,FALSE)</f>
        <v>Saemundssonia Saemundssonia grylle</v>
      </c>
      <c r="D3205" t="str">
        <f>VLOOKUP($B3205,taxa1,3,FALSE)</f>
        <v>e0cdf84a-cb51-4bcb-82f7-c9a823b8778d</v>
      </c>
      <c r="E3205">
        <v>780</v>
      </c>
      <c r="F3205" t="str">
        <f>IFERROR(VLOOKUP($E3205,aves,2,FALSE),"not aves")</f>
        <v>Cepphus grylle</v>
      </c>
      <c r="G3205" t="str">
        <f>IFERROR(VLOOKUP($E3205,aves,3,FALSE),"not aves")</f>
        <v>36aed605-1560-41b3-a773-fbe3871634bb</v>
      </c>
      <c r="H3205" t="str">
        <f>IFERROR(VLOOKUP($E3205,mammalsprice,2,FALSE),"not mammals price")</f>
        <v>not mammals price</v>
      </c>
      <c r="I3205" t="str">
        <f>IFERROR(VLOOKUP($E3205,mammalsprice,3,FALSE),"not mammals price")</f>
        <v>not mammals price</v>
      </c>
      <c r="J3205" t="str">
        <f>IFERROR(VLOOKUP($E3205,mammalswilson,3,FALSE),"not mammals wilson")</f>
        <v>not mammals wilson</v>
      </c>
      <c r="K3205" t="str">
        <f>IFERROR(VLOOKUP($E3205,mammalswilson,3,FALSE),"not mammals wilson")</f>
        <v>not mammals wilson</v>
      </c>
      <c r="L3205" t="s">
        <v>4936</v>
      </c>
      <c r="M3205" t="b">
        <v>1</v>
      </c>
    </row>
    <row r="3206" spans="1:13" x14ac:dyDescent="0.25">
      <c r="A3206" t="s">
        <v>4937</v>
      </c>
      <c r="B3206">
        <v>101931</v>
      </c>
      <c r="C3206" t="str">
        <f>VLOOKUP($B3206,taxa1,2,FALSE)</f>
        <v>Anaticola australis</v>
      </c>
      <c r="D3206" t="str">
        <f>VLOOKUP($B3206,taxa1,3,FALSE)</f>
        <v>c2a7666d-b298-4d18-b1dc-e77c439d49af</v>
      </c>
      <c r="E3206">
        <v>795</v>
      </c>
      <c r="F3206" t="str">
        <f>IFERROR(VLOOKUP($E3206,aves,2,FALSE),"not aves")</f>
        <v>Cereopsis novaehollandiae</v>
      </c>
      <c r="G3206" t="str">
        <f>IFERROR(VLOOKUP($E3206,aves,3,FALSE),"not aves")</f>
        <v>b3def9cb-0b07-4036-983e-f34f1a9a3e17</v>
      </c>
      <c r="H3206" t="str">
        <f>IFERROR(VLOOKUP($E3206,mammalsprice,2,FALSE),"not mammals price")</f>
        <v>not mammals price</v>
      </c>
      <c r="I3206" t="str">
        <f>IFERROR(VLOOKUP($E3206,mammalsprice,3,FALSE),"not mammals price")</f>
        <v>not mammals price</v>
      </c>
      <c r="J3206" t="str">
        <f>IFERROR(VLOOKUP($E3206,mammalswilson,3,FALSE),"not mammals wilson")</f>
        <v>not mammals wilson</v>
      </c>
      <c r="K3206" t="str">
        <f>IFERROR(VLOOKUP($E3206,mammalswilson,3,FALSE),"not mammals wilson")</f>
        <v>not mammals wilson</v>
      </c>
      <c r="L3206" t="s">
        <v>4916</v>
      </c>
      <c r="M3206" t="b">
        <v>1</v>
      </c>
    </row>
    <row r="3207" spans="1:13" x14ac:dyDescent="0.25">
      <c r="A3207" t="s">
        <v>4938</v>
      </c>
      <c r="B3207">
        <v>102005</v>
      </c>
      <c r="C3207" t="str">
        <f>VLOOKUP($B3207,taxa1,2,FALSE)</f>
        <v>Anatoecus clayae</v>
      </c>
      <c r="D3207" t="str">
        <f>VLOOKUP($B3207,taxa1,3,FALSE)</f>
        <v>3569ae0a-6e12-4eed-a43d-ca917fa3c8b0</v>
      </c>
      <c r="E3207">
        <v>795</v>
      </c>
      <c r="F3207" t="str">
        <f>IFERROR(VLOOKUP($E3207,aves,2,FALSE),"not aves")</f>
        <v>Cereopsis novaehollandiae</v>
      </c>
      <c r="G3207" t="str">
        <f>IFERROR(VLOOKUP($E3207,aves,3,FALSE),"not aves")</f>
        <v>b3def9cb-0b07-4036-983e-f34f1a9a3e17</v>
      </c>
      <c r="H3207" t="str">
        <f>IFERROR(VLOOKUP($E3207,mammalsprice,2,FALSE),"not mammals price")</f>
        <v>not mammals price</v>
      </c>
      <c r="I3207" t="str">
        <f>IFERROR(VLOOKUP($E3207,mammalsprice,3,FALSE),"not mammals price")</f>
        <v>not mammals price</v>
      </c>
      <c r="J3207" t="str">
        <f>IFERROR(VLOOKUP($E3207,mammalswilson,3,FALSE),"not mammals wilson")</f>
        <v>not mammals wilson</v>
      </c>
      <c r="K3207" t="str">
        <f>IFERROR(VLOOKUP($E3207,mammalswilson,3,FALSE),"not mammals wilson")</f>
        <v>not mammals wilson</v>
      </c>
      <c r="L3207" t="s">
        <v>4916</v>
      </c>
      <c r="M3207" t="b">
        <v>1</v>
      </c>
    </row>
    <row r="3208" spans="1:13" x14ac:dyDescent="0.25">
      <c r="A3208" t="s">
        <v>4939</v>
      </c>
      <c r="B3208">
        <v>104797</v>
      </c>
      <c r="C3208" t="str">
        <f>VLOOKUP($B3208,taxa1,2,FALSE)</f>
        <v>Quadraceps ambestrix</v>
      </c>
      <c r="D3208" t="str">
        <f>VLOOKUP($B3208,taxa1,3,FALSE)</f>
        <v>a799777c-a9e3-4856-b0ae-fbf6597930f0</v>
      </c>
      <c r="E3208">
        <v>796</v>
      </c>
      <c r="F3208" t="str">
        <f>IFERROR(VLOOKUP($E3208,aves,2,FALSE),"not aves")</f>
        <v>Cerorhinca monocerata</v>
      </c>
      <c r="G3208" t="str">
        <f>IFERROR(VLOOKUP($E3208,aves,3,FALSE),"not aves")</f>
        <v>e8430cc8-5f85-480a-bc2d-c1e996434702</v>
      </c>
      <c r="H3208" t="str">
        <f>IFERROR(VLOOKUP($E3208,mammalsprice,2,FALSE),"not mammals price")</f>
        <v>not mammals price</v>
      </c>
      <c r="I3208" t="str">
        <f>IFERROR(VLOOKUP($E3208,mammalsprice,3,FALSE),"not mammals price")</f>
        <v>not mammals price</v>
      </c>
      <c r="J3208" t="str">
        <f>IFERROR(VLOOKUP($E3208,mammalswilson,3,FALSE),"not mammals wilson")</f>
        <v>not mammals wilson</v>
      </c>
      <c r="K3208" t="str">
        <f>IFERROR(VLOOKUP($E3208,mammalswilson,3,FALSE),"not mammals wilson")</f>
        <v>not mammals wilson</v>
      </c>
      <c r="L3208" t="s">
        <v>4940</v>
      </c>
      <c r="M3208" t="b">
        <v>1</v>
      </c>
    </row>
    <row r="3209" spans="1:13" x14ac:dyDescent="0.25">
      <c r="A3209" t="s">
        <v>4941</v>
      </c>
      <c r="B3209">
        <v>105154</v>
      </c>
      <c r="C3209" t="str">
        <f>VLOOKUP($B3209,taxa1,2,FALSE)</f>
        <v>Saemundssonia Saemundssonia acutipecta</v>
      </c>
      <c r="D3209" t="str">
        <f>VLOOKUP($B3209,taxa1,3,FALSE)</f>
        <v>fb8ac240-0608-4adf-848d-f09db26a16ff</v>
      </c>
      <c r="E3209">
        <v>796</v>
      </c>
      <c r="F3209" t="str">
        <f>IFERROR(VLOOKUP($E3209,aves,2,FALSE),"not aves")</f>
        <v>Cerorhinca monocerata</v>
      </c>
      <c r="G3209" t="str">
        <f>IFERROR(VLOOKUP($E3209,aves,3,FALSE),"not aves")</f>
        <v>e8430cc8-5f85-480a-bc2d-c1e996434702</v>
      </c>
      <c r="H3209" t="str">
        <f>IFERROR(VLOOKUP($E3209,mammalsprice,2,FALSE),"not mammals price")</f>
        <v>not mammals price</v>
      </c>
      <c r="I3209" t="str">
        <f>IFERROR(VLOOKUP($E3209,mammalsprice,3,FALSE),"not mammals price")</f>
        <v>not mammals price</v>
      </c>
      <c r="J3209" t="str">
        <f>IFERROR(VLOOKUP($E3209,mammalswilson,3,FALSE),"not mammals wilson")</f>
        <v>not mammals wilson</v>
      </c>
      <c r="K3209" t="str">
        <f>IFERROR(VLOOKUP($E3209,mammalswilson,3,FALSE),"not mammals wilson")</f>
        <v>not mammals wilson</v>
      </c>
      <c r="L3209" t="s">
        <v>4940</v>
      </c>
      <c r="M3209" t="b">
        <v>1</v>
      </c>
    </row>
    <row r="3210" spans="1:13" x14ac:dyDescent="0.25">
      <c r="A3210" t="s">
        <v>4942</v>
      </c>
      <c r="B3210">
        <v>104510</v>
      </c>
      <c r="C3210" t="str">
        <f>VLOOKUP($B3210,taxa1,2,FALSE)</f>
        <v>Philopterus lineatus</v>
      </c>
      <c r="D3210" t="str">
        <f>VLOOKUP($B3210,taxa1,3,FALSE)</f>
        <v>c1839441-dce2-4755-a72f-080454f0802f</v>
      </c>
      <c r="E3210">
        <v>797</v>
      </c>
      <c r="F3210" t="str">
        <f>IFERROR(VLOOKUP($E3210,aves,2,FALSE),"not aves")</f>
        <v>Certhia brachydactyla</v>
      </c>
      <c r="G3210" t="str">
        <f>IFERROR(VLOOKUP($E3210,aves,3,FALSE),"not aves")</f>
        <v>57b8095b-8873-4ee5-9b24-de7c095d2edc</v>
      </c>
      <c r="H3210" t="str">
        <f>IFERROR(VLOOKUP($E3210,mammalsprice,2,FALSE),"not mammals price")</f>
        <v>not mammals price</v>
      </c>
      <c r="I3210" t="str">
        <f>IFERROR(VLOOKUP($E3210,mammalsprice,3,FALSE),"not mammals price")</f>
        <v>not mammals price</v>
      </c>
      <c r="J3210" t="str">
        <f>IFERROR(VLOOKUP($E3210,mammalswilson,3,FALSE),"not mammals wilson")</f>
        <v>not mammals wilson</v>
      </c>
      <c r="K3210" t="str">
        <f>IFERROR(VLOOKUP($E3210,mammalswilson,3,FALSE),"not mammals wilson")</f>
        <v>not mammals wilson</v>
      </c>
      <c r="L3210" t="s">
        <v>4943</v>
      </c>
      <c r="M3210" t="b">
        <v>1</v>
      </c>
    </row>
    <row r="3211" spans="1:13" x14ac:dyDescent="0.25">
      <c r="A3211" t="s">
        <v>4944</v>
      </c>
      <c r="B3211">
        <v>104328</v>
      </c>
      <c r="C3211" t="str">
        <f>VLOOKUP($B3211,taxa1,2,FALSE)</f>
        <v>Penenirmus gulosus</v>
      </c>
      <c r="D3211" t="str">
        <f>VLOOKUP($B3211,taxa1,3,FALSE)</f>
        <v>8622a8d5-fe2a-4fdb-8bdb-42bfb16a9b64</v>
      </c>
      <c r="E3211">
        <v>798</v>
      </c>
      <c r="F3211" t="str">
        <f>IFERROR(VLOOKUP($E3211,aves,2,FALSE),"not aves")</f>
        <v>Certhia familiaris</v>
      </c>
      <c r="G3211" t="str">
        <f>IFERROR(VLOOKUP($E3211,aves,3,FALSE),"not aves")</f>
        <v>29fefee2-ee30-4239-a9c4-fd22f6cded0b</v>
      </c>
      <c r="H3211" t="str">
        <f>IFERROR(VLOOKUP($E3211,mammalsprice,2,FALSE),"not mammals price")</f>
        <v>not mammals price</v>
      </c>
      <c r="I3211" t="str">
        <f>IFERROR(VLOOKUP($E3211,mammalsprice,3,FALSE),"not mammals price")</f>
        <v>not mammals price</v>
      </c>
      <c r="J3211" t="str">
        <f>IFERROR(VLOOKUP($E3211,mammalswilson,3,FALSE),"not mammals wilson")</f>
        <v>not mammals wilson</v>
      </c>
      <c r="K3211" t="str">
        <f>IFERROR(VLOOKUP($E3211,mammalswilson,3,FALSE),"not mammals wilson")</f>
        <v>not mammals wilson</v>
      </c>
      <c r="L3211" t="s">
        <v>4945</v>
      </c>
      <c r="M3211" t="b">
        <v>1</v>
      </c>
    </row>
    <row r="3212" spans="1:13" x14ac:dyDescent="0.25">
      <c r="A3212" t="s">
        <v>4946</v>
      </c>
      <c r="B3212">
        <v>104374</v>
      </c>
      <c r="C3212" t="str">
        <f>VLOOKUP($B3212,taxa1,2,FALSE)</f>
        <v>Penenirmus trimarginis</v>
      </c>
      <c r="D3212" t="str">
        <f>VLOOKUP($B3212,taxa1,3,FALSE)</f>
        <v>38f61103-b41d-4574-a04a-935b927c786b</v>
      </c>
      <c r="E3212">
        <v>798</v>
      </c>
      <c r="F3212" t="str">
        <f>IFERROR(VLOOKUP($E3212,aves,2,FALSE),"not aves")</f>
        <v>Certhia familiaris</v>
      </c>
      <c r="G3212" t="str">
        <f>IFERROR(VLOOKUP($E3212,aves,3,FALSE),"not aves")</f>
        <v>29fefee2-ee30-4239-a9c4-fd22f6cded0b</v>
      </c>
      <c r="H3212" t="str">
        <f>IFERROR(VLOOKUP($E3212,mammalsprice,2,FALSE),"not mammals price")</f>
        <v>not mammals price</v>
      </c>
      <c r="I3212" t="str">
        <f>IFERROR(VLOOKUP($E3212,mammalsprice,3,FALSE),"not mammals price")</f>
        <v>not mammals price</v>
      </c>
      <c r="J3212" t="str">
        <f>IFERROR(VLOOKUP($E3212,mammalswilson,3,FALSE),"not mammals wilson")</f>
        <v>not mammals wilson</v>
      </c>
      <c r="K3212" t="str">
        <f>IFERROR(VLOOKUP($E3212,mammalswilson,3,FALSE),"not mammals wilson")</f>
        <v>not mammals wilson</v>
      </c>
      <c r="L3212" t="s">
        <v>4945</v>
      </c>
      <c r="M3212" t="b">
        <v>1</v>
      </c>
    </row>
    <row r="3213" spans="1:13" x14ac:dyDescent="0.25">
      <c r="A3213" t="s">
        <v>4947</v>
      </c>
      <c r="B3213">
        <v>105003</v>
      </c>
      <c r="C3213" t="str">
        <f>VLOOKUP($B3213,taxa1,2,FALSE)</f>
        <v>Rallicola acutifrons subsimilis</v>
      </c>
      <c r="D3213" t="str">
        <f>VLOOKUP($B3213,taxa1,3,FALSE)</f>
        <v>1d3f2a01-ab53-4636-b1cc-55d12e5127ce</v>
      </c>
      <c r="E3213">
        <v>800</v>
      </c>
      <c r="F3213" t="str">
        <f>IFERROR(VLOOKUP($E3213,aves,2,FALSE),"not aves")</f>
        <v>Certhiaxis cinnamomea fuscifrons</v>
      </c>
      <c r="G3213" t="str">
        <f>IFERROR(VLOOKUP($E3213,aves,3,FALSE),"not aves")</f>
        <v>77af2c90-35e4-477f-96b0-4e850080d6b7</v>
      </c>
      <c r="H3213" t="str">
        <f>IFERROR(VLOOKUP($E3213,mammalsprice,2,FALSE),"not mammals price")</f>
        <v>not mammals price</v>
      </c>
      <c r="I3213" t="str">
        <f>IFERROR(VLOOKUP($E3213,mammalsprice,3,FALSE),"not mammals price")</f>
        <v>not mammals price</v>
      </c>
      <c r="J3213" t="str">
        <f>IFERROR(VLOOKUP($E3213,mammalswilson,3,FALSE),"not mammals wilson")</f>
        <v>not mammals wilson</v>
      </c>
      <c r="K3213" t="str">
        <f>IFERROR(VLOOKUP($E3213,mammalswilson,3,FALSE),"not mammals wilson")</f>
        <v>not mammals wilson</v>
      </c>
      <c r="L3213" t="s">
        <v>4948</v>
      </c>
      <c r="M3213" t="b">
        <v>1</v>
      </c>
    </row>
    <row r="3214" spans="1:13" x14ac:dyDescent="0.25">
      <c r="A3214" t="s">
        <v>4949</v>
      </c>
      <c r="B3214">
        <v>105067</v>
      </c>
      <c r="C3214" t="str">
        <f>VLOOKUP($B3214,taxa1,2,FALSE)</f>
        <v>Rallicola Rallicola laticephala</v>
      </c>
      <c r="D3214" t="str">
        <f>VLOOKUP($B3214,taxa1,3,FALSE)</f>
        <v>cddaa6ef-c6ae-4968-b6af-c3de3c3c9fb0</v>
      </c>
      <c r="E3214">
        <v>801</v>
      </c>
      <c r="F3214" t="str">
        <f>IFERROR(VLOOKUP($E3214,aves,2,FALSE),"not aves")</f>
        <v>Certhiaxis subcristata</v>
      </c>
      <c r="G3214" t="str">
        <f>IFERROR(VLOOKUP($E3214,aves,3,FALSE),"not aves")</f>
        <v>b2032eea-9cfa-48f5-ba83-44f4f1c3ded8</v>
      </c>
      <c r="H3214" t="str">
        <f>IFERROR(VLOOKUP($E3214,mammalsprice,2,FALSE),"not mammals price")</f>
        <v>not mammals price</v>
      </c>
      <c r="I3214" t="str">
        <f>IFERROR(VLOOKUP($E3214,mammalsprice,3,FALSE),"not mammals price")</f>
        <v>not mammals price</v>
      </c>
      <c r="J3214" t="str">
        <f>IFERROR(VLOOKUP($E3214,mammalswilson,3,FALSE),"not mammals wilson")</f>
        <v>not mammals wilson</v>
      </c>
      <c r="K3214" t="str">
        <f>IFERROR(VLOOKUP($E3214,mammalswilson,3,FALSE),"not mammals wilson")</f>
        <v>not mammals wilson</v>
      </c>
      <c r="L3214" t="s">
        <v>4950</v>
      </c>
      <c r="M3214" t="b">
        <v>1</v>
      </c>
    </row>
    <row r="3215" spans="1:13" x14ac:dyDescent="0.25">
      <c r="A3215" t="s">
        <v>2464</v>
      </c>
      <c r="B3215">
        <v>104496</v>
      </c>
      <c r="C3215" t="str">
        <f>VLOOKUP($B3215,taxa1,2,FALSE)</f>
        <v>Philopterus insulicola</v>
      </c>
      <c r="D3215" t="str">
        <f>VLOOKUP($B3215,taxa1,3,FALSE)</f>
        <v>b2eca6ff-5849-477f-aea0-3d8730a2cfcd</v>
      </c>
      <c r="E3215">
        <v>802</v>
      </c>
      <c r="F3215" t="str">
        <f>IFERROR(VLOOKUP($E3215,aves,2,FALSE),"not aves")</f>
        <v>Certhidea olivacea</v>
      </c>
      <c r="G3215" t="str">
        <f>IFERROR(VLOOKUP($E3215,aves,3,FALSE),"not aves")</f>
        <v>bd936705-02eb-4c52-9125-d1813ed840d0</v>
      </c>
      <c r="H3215" t="str">
        <f>IFERROR(VLOOKUP($E3215,mammalsprice,2,FALSE),"not mammals price")</f>
        <v>not mammals price</v>
      </c>
      <c r="I3215" t="str">
        <f>IFERROR(VLOOKUP($E3215,mammalsprice,3,FALSE),"not mammals price")</f>
        <v>not mammals price</v>
      </c>
      <c r="J3215" t="str">
        <f>IFERROR(VLOOKUP($E3215,mammalswilson,3,FALSE),"not mammals wilson")</f>
        <v>not mammals wilson</v>
      </c>
      <c r="K3215" t="str">
        <f>IFERROR(VLOOKUP($E3215,mammalswilson,3,FALSE),"not mammals wilson")</f>
        <v>not mammals wilson</v>
      </c>
      <c r="L3215" t="s">
        <v>4951</v>
      </c>
      <c r="M3215" t="b">
        <v>1</v>
      </c>
    </row>
    <row r="3216" spans="1:13" x14ac:dyDescent="0.25">
      <c r="A3216" t="s">
        <v>4952</v>
      </c>
      <c r="B3216">
        <v>103830</v>
      </c>
      <c r="C3216" t="str">
        <f>VLOOKUP($B3216,taxa1,2,FALSE)</f>
        <v>Lipeurus subsellatus</v>
      </c>
      <c r="D3216" t="str">
        <f>VLOOKUP($B3216,taxa1,3,FALSE)</f>
        <v>7c1a0f0b-9f3f-4642-ac37-1b1ce882f265</v>
      </c>
      <c r="E3216">
        <v>2276</v>
      </c>
      <c r="F3216" t="str">
        <f>IFERROR(VLOOKUP($E3216,aves,2,FALSE),"not aves")</f>
        <v>Lophura leucomelana lineatus</v>
      </c>
      <c r="G3216" t="str">
        <f>IFERROR(VLOOKUP($E3216,aves,3,FALSE),"not aves")</f>
        <v>64545342-6df2-4577-b73d-3dcad3cb2729</v>
      </c>
      <c r="H3216" t="str">
        <f>IFERROR(VLOOKUP($E3216,mammalsprice,2,FALSE),"not mammals price")</f>
        <v>not mammals price</v>
      </c>
      <c r="I3216" t="str">
        <f>IFERROR(VLOOKUP($E3216,mammalsprice,3,FALSE),"not mammals price")</f>
        <v>not mammals price</v>
      </c>
      <c r="J3216" t="str">
        <f>IFERROR(VLOOKUP($E3216,mammalswilson,3,FALSE),"not mammals wilson")</f>
        <v>not mammals wilson</v>
      </c>
      <c r="K3216" t="str">
        <f>IFERROR(VLOOKUP($E3216,mammalswilson,3,FALSE),"not mammals wilson")</f>
        <v>not mammals wilson</v>
      </c>
      <c r="L3216" t="s">
        <v>1735</v>
      </c>
      <c r="M3216" t="b">
        <v>1</v>
      </c>
    </row>
    <row r="3217" spans="1:13" x14ac:dyDescent="0.25">
      <c r="A3217" t="s">
        <v>4953</v>
      </c>
      <c r="B3217">
        <v>103279</v>
      </c>
      <c r="C3217" t="str">
        <f>VLOOKUP($B3217,taxa1,2,FALSE)</f>
        <v>Formicaphagus latifrons</v>
      </c>
      <c r="D3217" t="str">
        <f>VLOOKUP($B3217,taxa1,3,FALSE)</f>
        <v>8ab17963-e941-4c67-a817-c09aeac863da</v>
      </c>
      <c r="E3217">
        <v>791</v>
      </c>
      <c r="F3217" t="str">
        <f>IFERROR(VLOOKUP($E3217,aves,2,FALSE),"not aves")</f>
        <v>Cercomacra nigricans nigricans</v>
      </c>
      <c r="G3217" t="str">
        <f>IFERROR(VLOOKUP($E3217,aves,3,FALSE),"not aves")</f>
        <v>1c9f80e7-4a31-4ed3-8e3e-03108c601c36</v>
      </c>
      <c r="H3217" t="str">
        <f>IFERROR(VLOOKUP($E3217,mammalsprice,2,FALSE),"not mammals price")</f>
        <v>not mammals price</v>
      </c>
      <c r="I3217" t="str">
        <f>IFERROR(VLOOKUP($E3217,mammalsprice,3,FALSE),"not mammals price")</f>
        <v>not mammals price</v>
      </c>
      <c r="J3217" t="str">
        <f>IFERROR(VLOOKUP($E3217,mammalswilson,3,FALSE),"not mammals wilson")</f>
        <v>not mammals wilson</v>
      </c>
      <c r="K3217" t="str">
        <f>IFERROR(VLOOKUP($E3217,mammalswilson,3,FALSE),"not mammals wilson")</f>
        <v>not mammals wilson</v>
      </c>
      <c r="L3217" t="s">
        <v>4931</v>
      </c>
      <c r="M3217" t="b">
        <v>1</v>
      </c>
    </row>
    <row r="3218" spans="1:13" x14ac:dyDescent="0.25">
      <c r="A3218" t="s">
        <v>4954</v>
      </c>
      <c r="B3218">
        <v>100842</v>
      </c>
      <c r="C3218" t="str">
        <f>VLOOKUP($B3218,taxa1,2,FALSE)</f>
        <v>Cuculiphilus coromandus centropi</v>
      </c>
      <c r="D3218" t="str">
        <f>VLOOKUP($B3218,taxa1,3,FALSE)</f>
        <v>09b4492d-77c5-4a1c-9ec1-3bcb9228ade4</v>
      </c>
      <c r="E3218">
        <v>772</v>
      </c>
      <c r="F3218" t="str">
        <f>IFERROR(VLOOKUP($E3218,aves,2,FALSE),"not aves")</f>
        <v>Centropus sinensis</v>
      </c>
      <c r="G3218" t="str">
        <f>IFERROR(VLOOKUP($E3218,aves,3,FALSE),"not aves")</f>
        <v>31182645-4c13-4172-a116-7774eb1533e3</v>
      </c>
      <c r="H3218" t="str">
        <f>IFERROR(VLOOKUP($E3218,mammalsprice,2,FALSE),"not mammals price")</f>
        <v>not mammals price</v>
      </c>
      <c r="I3218" t="str">
        <f>IFERROR(VLOOKUP($E3218,mammalsprice,3,FALSE),"not mammals price")</f>
        <v>not mammals price</v>
      </c>
      <c r="J3218" t="str">
        <f>IFERROR(VLOOKUP($E3218,mammalswilson,3,FALSE),"not mammals wilson")</f>
        <v>not mammals wilson</v>
      </c>
      <c r="K3218" t="str">
        <f>IFERROR(VLOOKUP($E3218,mammalswilson,3,FALSE),"not mammals wilson")</f>
        <v>not mammals wilson</v>
      </c>
      <c r="L3218" t="s">
        <v>4955</v>
      </c>
      <c r="M3218" t="b">
        <v>1</v>
      </c>
    </row>
    <row r="3219" spans="1:13" x14ac:dyDescent="0.25">
      <c r="A3219" t="s">
        <v>4956</v>
      </c>
      <c r="B3219">
        <v>105571</v>
      </c>
      <c r="C3219" t="str">
        <f>VLOOKUP($B3219,taxa1,2,FALSE)</f>
        <v>Tinamotaecola zyskowskii</v>
      </c>
      <c r="D3219" t="str">
        <f>VLOOKUP($B3219,taxa1,3,FALSE)</f>
        <v>a1e0e59e-a97e-453c-be99-04f9eba2ca98</v>
      </c>
      <c r="E3219">
        <v>722</v>
      </c>
      <c r="F3219" t="str">
        <f>IFERROR(VLOOKUP($E3219,aves,2,FALSE),"not aves")</f>
        <v>Cariama cristata</v>
      </c>
      <c r="G3219" t="str">
        <f>IFERROR(VLOOKUP($E3219,aves,3,FALSE),"not aves")</f>
        <v>aed3ecf5-0675-4ee1-b114-f9468785f949</v>
      </c>
      <c r="H3219" t="str">
        <f>IFERROR(VLOOKUP($E3219,mammalsprice,2,FALSE),"not mammals price")</f>
        <v>not mammals price</v>
      </c>
      <c r="I3219" t="str">
        <f>IFERROR(VLOOKUP($E3219,mammalsprice,3,FALSE),"not mammals price")</f>
        <v>not mammals price</v>
      </c>
      <c r="J3219" t="str">
        <f>IFERROR(VLOOKUP($E3219,mammalswilson,3,FALSE),"not mammals wilson")</f>
        <v>not mammals wilson</v>
      </c>
      <c r="K3219" t="str">
        <f>IFERROR(VLOOKUP($E3219,mammalswilson,3,FALSE),"not mammals wilson")</f>
        <v>not mammals wilson</v>
      </c>
      <c r="L3219" t="s">
        <v>4957</v>
      </c>
      <c r="M3219" t="b">
        <v>1</v>
      </c>
    </row>
    <row r="3220" spans="1:13" x14ac:dyDescent="0.25">
      <c r="A3220" t="s">
        <v>4958</v>
      </c>
      <c r="B3220">
        <v>106258</v>
      </c>
      <c r="C3220" t="str">
        <f>VLOOKUP($B3220,taxa1,2,FALSE)</f>
        <v>Trimenopon rozeboomi</v>
      </c>
      <c r="D3220" t="str">
        <f>VLOOKUP($B3220,taxa1,3,FALSE)</f>
        <v>72fe7da6-655d-4e5b-92ca-a663c8a6b5b7</v>
      </c>
      <c r="E3220">
        <v>5698</v>
      </c>
      <c r="F3220" t="str">
        <f>IFERROR(VLOOKUP($E3220,aves,2,FALSE),"not aves")</f>
        <v>not aves</v>
      </c>
      <c r="G3220" t="str">
        <f>IFERROR(VLOOKUP($E3220,aves,3,FALSE),"not aves")</f>
        <v>not aves</v>
      </c>
      <c r="H3220" t="str">
        <f>IFERROR(VLOOKUP($E3220,mammalsprice,2,FALSE),"not mammals price")</f>
        <v>Cavia porcellus</v>
      </c>
      <c r="I3220" t="str">
        <f>IFERROR(VLOOKUP($E3220,mammalsprice,3,FALSE),"not mammals price")</f>
        <v>9f9ff763-50ef-4807-8b14-0d4a503d4570</v>
      </c>
      <c r="J3220" t="str">
        <f>IFERROR(VLOOKUP($E3220,mammalswilson,3,FALSE),"not mammals wilson")</f>
        <v>not mammals wilson</v>
      </c>
      <c r="K3220" t="str">
        <f>IFERROR(VLOOKUP($E3220,mammalswilson,3,FALSE),"not mammals wilson")</f>
        <v>not mammals wilson</v>
      </c>
      <c r="L3220" t="s">
        <v>4863</v>
      </c>
      <c r="M3220" t="b">
        <v>1</v>
      </c>
    </row>
    <row r="3221" spans="1:13" x14ac:dyDescent="0.25">
      <c r="A3221" t="s">
        <v>4959</v>
      </c>
      <c r="B3221">
        <v>100069</v>
      </c>
      <c r="C3221" t="str">
        <f>VLOOKUP($B3221,taxa1,2,FALSE)</f>
        <v>Gliricola Gliricola brasiliensis</v>
      </c>
      <c r="D3221" t="str">
        <f>VLOOKUP($B3221,taxa1,3,FALSE)</f>
        <v>0483153d-1020-4126-92d4-51982f4cdb2e</v>
      </c>
      <c r="E3221">
        <v>5699</v>
      </c>
      <c r="F3221" t="str">
        <f>IFERROR(VLOOKUP($E3221,aves,2,FALSE),"not aves")</f>
        <v>not aves</v>
      </c>
      <c r="G3221" t="str">
        <f>IFERROR(VLOOKUP($E3221,aves,3,FALSE),"not aves")</f>
        <v>not aves</v>
      </c>
      <c r="H3221" t="str">
        <f>IFERROR(VLOOKUP($E3221,mammalsprice,2,FALSE),"not mammals price")</f>
        <v>Cavia porcellus</v>
      </c>
      <c r="I3221" t="str">
        <f>IFERROR(VLOOKUP($E3221,mammalsprice,3,FALSE),"not mammals price")</f>
        <v>7edc3844-a67f-46a0-a683-a6b4ed14a5f1</v>
      </c>
      <c r="J3221" t="str">
        <f>IFERROR(VLOOKUP($E3221,mammalswilson,3,FALSE),"not mammals wilson")</f>
        <v>not mammals wilson</v>
      </c>
      <c r="K3221" t="str">
        <f>IFERROR(VLOOKUP($E3221,mammalswilson,3,FALSE),"not mammals wilson")</f>
        <v>not mammals wilson</v>
      </c>
      <c r="L3221" t="s">
        <v>4863</v>
      </c>
      <c r="M3221" t="b">
        <v>1</v>
      </c>
    </row>
    <row r="3222" spans="1:13" x14ac:dyDescent="0.25">
      <c r="A3222" t="s">
        <v>4960</v>
      </c>
      <c r="B3222">
        <v>100101</v>
      </c>
      <c r="C3222" t="str">
        <f>VLOOKUP($B3222,taxa1,2,FALSE)</f>
        <v>Gliricola Gliricola quadrisetosus</v>
      </c>
      <c r="D3222" t="str">
        <f>VLOOKUP($B3222,taxa1,3,FALSE)</f>
        <v>4ba977dd-5cf2-452a-be8d-3e4292cab4f1</v>
      </c>
      <c r="E3222">
        <v>5700</v>
      </c>
      <c r="F3222" t="str">
        <f>IFERROR(VLOOKUP($E3222,aves,2,FALSE),"not aves")</f>
        <v>not aves</v>
      </c>
      <c r="G3222" t="str">
        <f>IFERROR(VLOOKUP($E3222,aves,3,FALSE),"not aves")</f>
        <v>not aves</v>
      </c>
      <c r="H3222" t="str">
        <f>IFERROR(VLOOKUP($E3222,mammalsprice,2,FALSE),"not mammals price")</f>
        <v>Cavia tschudii</v>
      </c>
      <c r="I3222" t="str">
        <f>IFERROR(VLOOKUP($E3222,mammalsprice,3,FALSE),"not mammals price")</f>
        <v>8ad92df7-3bca-4a6a-b554-41fe4162d3e8</v>
      </c>
      <c r="J3222" t="str">
        <f>IFERROR(VLOOKUP($E3222,mammalswilson,3,FALSE),"not mammals wilson")</f>
        <v>not mammals wilson</v>
      </c>
      <c r="K3222" t="str">
        <f>IFERROR(VLOOKUP($E3222,mammalswilson,3,FALSE),"not mammals wilson")</f>
        <v>not mammals wilson</v>
      </c>
      <c r="L3222" t="s">
        <v>4961</v>
      </c>
      <c r="M3222" t="b">
        <v>1</v>
      </c>
    </row>
    <row r="3223" spans="1:13" x14ac:dyDescent="0.25">
      <c r="A3223" t="s">
        <v>4962</v>
      </c>
      <c r="B3223">
        <v>103395</v>
      </c>
      <c r="C3223" t="str">
        <f>VLOOKUP($B3223,taxa1,2,FALSE)</f>
        <v>Goniodes centrocerci</v>
      </c>
      <c r="D3223" t="str">
        <f>VLOOKUP($B3223,taxa1,3,FALSE)</f>
        <v>b4888747-0bb5-4fb3-86df-9d9038b1c505</v>
      </c>
      <c r="E3223">
        <v>761</v>
      </c>
      <c r="F3223" t="str">
        <f>IFERROR(VLOOKUP($E3223,aves,2,FALSE),"not aves")</f>
        <v>Centrocercus urophasianus</v>
      </c>
      <c r="G3223" t="str">
        <f>IFERROR(VLOOKUP($E3223,aves,3,FALSE),"not aves")</f>
        <v>468cc5ae-3ac3-41ca-99f0-05281cb3a1b2</v>
      </c>
      <c r="H3223" t="str">
        <f>IFERROR(VLOOKUP($E3223,mammalsprice,2,FALSE),"not mammals price")</f>
        <v>not mammals price</v>
      </c>
      <c r="I3223" t="str">
        <f>IFERROR(VLOOKUP($E3223,mammalsprice,3,FALSE),"not mammals price")</f>
        <v>not mammals price</v>
      </c>
      <c r="J3223" t="str">
        <f>IFERROR(VLOOKUP($E3223,mammalswilson,3,FALSE),"not mammals wilson")</f>
        <v>not mammals wilson</v>
      </c>
      <c r="K3223" t="str">
        <f>IFERROR(VLOOKUP($E3223,mammalswilson,3,FALSE),"not mammals wilson")</f>
        <v>not mammals wilson</v>
      </c>
      <c r="L3223" t="s">
        <v>4963</v>
      </c>
      <c r="M3223" t="b">
        <v>1</v>
      </c>
    </row>
    <row r="3224" spans="1:13" x14ac:dyDescent="0.25">
      <c r="A3224" t="s">
        <v>4964</v>
      </c>
      <c r="B3224">
        <v>103753</v>
      </c>
      <c r="C3224" t="str">
        <f>VLOOKUP($B3224,taxa1,2,FALSE)</f>
        <v>Lagopoecus gibsoni</v>
      </c>
      <c r="D3224" t="str">
        <f>VLOOKUP($B3224,taxa1,3,FALSE)</f>
        <v>b40f4154-6831-4264-bb8a-8fe548967c76</v>
      </c>
      <c r="E3224">
        <v>761</v>
      </c>
      <c r="F3224" t="str">
        <f>IFERROR(VLOOKUP($E3224,aves,2,FALSE),"not aves")</f>
        <v>Centrocercus urophasianus</v>
      </c>
      <c r="G3224" t="str">
        <f>IFERROR(VLOOKUP($E3224,aves,3,FALSE),"not aves")</f>
        <v>468cc5ae-3ac3-41ca-99f0-05281cb3a1b2</v>
      </c>
      <c r="H3224" t="str">
        <f>IFERROR(VLOOKUP($E3224,mammalsprice,2,FALSE),"not mammals price")</f>
        <v>not mammals price</v>
      </c>
      <c r="I3224" t="str">
        <f>IFERROR(VLOOKUP($E3224,mammalsprice,3,FALSE),"not mammals price")</f>
        <v>not mammals price</v>
      </c>
      <c r="J3224" t="str">
        <f>IFERROR(VLOOKUP($E3224,mammalswilson,3,FALSE),"not mammals wilson")</f>
        <v>not mammals wilson</v>
      </c>
      <c r="K3224" t="str">
        <f>IFERROR(VLOOKUP($E3224,mammalswilson,3,FALSE),"not mammals wilson")</f>
        <v>not mammals wilson</v>
      </c>
      <c r="L3224" t="s">
        <v>4963</v>
      </c>
      <c r="M3224" t="b">
        <v>1</v>
      </c>
    </row>
    <row r="3225" spans="1:13" x14ac:dyDescent="0.25">
      <c r="A3225" t="s">
        <v>4965</v>
      </c>
      <c r="B3225">
        <v>105726</v>
      </c>
      <c r="C3225" t="str">
        <f>VLOOKUP($B3225,taxa1,2,FALSE)</f>
        <v>Ricinus thoracicus</v>
      </c>
      <c r="D3225" t="str">
        <f>VLOOKUP($B3225,taxa1,3,FALSE)</f>
        <v>2b08d602-663a-48ce-b0d7-f495fae62016</v>
      </c>
      <c r="E3225">
        <v>764</v>
      </c>
      <c r="F3225" t="str">
        <f>IFERROR(VLOOKUP($E3225,aves,2,FALSE),"not aves")</f>
        <v>Centropus eurycercus</v>
      </c>
      <c r="G3225" t="str">
        <f>IFERROR(VLOOKUP($E3225,aves,3,FALSE),"not aves")</f>
        <v>ce80ca75-9a72-4f71-b871-3ad5f35b020e</v>
      </c>
      <c r="H3225" t="str">
        <f>IFERROR(VLOOKUP($E3225,mammalsprice,2,FALSE),"not mammals price")</f>
        <v>not mammals price</v>
      </c>
      <c r="I3225" t="str">
        <f>IFERROR(VLOOKUP($E3225,mammalsprice,3,FALSE),"not mammals price")</f>
        <v>not mammals price</v>
      </c>
      <c r="J3225" t="str">
        <f>IFERROR(VLOOKUP($E3225,mammalswilson,3,FALSE),"not mammals wilson")</f>
        <v>not mammals wilson</v>
      </c>
      <c r="K3225" t="str">
        <f>IFERROR(VLOOKUP($E3225,mammalswilson,3,FALSE),"not mammals wilson")</f>
        <v>not mammals wilson</v>
      </c>
      <c r="L3225" t="s">
        <v>4966</v>
      </c>
      <c r="M3225" t="b">
        <v>1</v>
      </c>
    </row>
    <row r="3226" spans="1:13" x14ac:dyDescent="0.25">
      <c r="A3226" t="s">
        <v>4967</v>
      </c>
      <c r="B3226">
        <v>105728</v>
      </c>
      <c r="C3226" t="str">
        <f>VLOOKUP($B3226,taxa1,2,FALSE)</f>
        <v>Ricinus tinctus</v>
      </c>
      <c r="D3226" t="str">
        <f>VLOOKUP($B3226,taxa1,3,FALSE)</f>
        <v>f0241ec2-f419-4b5c-af37-bad9648b85d8</v>
      </c>
      <c r="E3226">
        <v>765</v>
      </c>
      <c r="F3226" t="str">
        <f>IFERROR(VLOOKUP($E3226,aves,2,FALSE),"not aves")</f>
        <v>Centropus eurycercus</v>
      </c>
      <c r="G3226" t="str">
        <f>IFERROR(VLOOKUP($E3226,aves,3,FALSE),"not aves")</f>
        <v>4a9a6ce9-2ef2-4099-8029-aaa43dcc47f3</v>
      </c>
      <c r="H3226" t="str">
        <f>IFERROR(VLOOKUP($E3226,mammalsprice,2,FALSE),"not mammals price")</f>
        <v>not mammals price</v>
      </c>
      <c r="I3226" t="str">
        <f>IFERROR(VLOOKUP($E3226,mammalsprice,3,FALSE),"not mammals price")</f>
        <v>not mammals price</v>
      </c>
      <c r="J3226" t="str">
        <f>IFERROR(VLOOKUP($E3226,mammalswilson,3,FALSE),"not mammals wilson")</f>
        <v>not mammals wilson</v>
      </c>
      <c r="K3226" t="str">
        <f>IFERROR(VLOOKUP($E3226,mammalswilson,3,FALSE),"not mammals wilson")</f>
        <v>not mammals wilson</v>
      </c>
      <c r="L3226" t="s">
        <v>4966</v>
      </c>
      <c r="M3226" t="b">
        <v>1</v>
      </c>
    </row>
    <row r="3227" spans="1:13" x14ac:dyDescent="0.25">
      <c r="A3227" t="s">
        <v>4968</v>
      </c>
      <c r="B3227">
        <v>103044</v>
      </c>
      <c r="C3227" t="str">
        <f>VLOOKUP($B3227,taxa1,2,FALSE)</f>
        <v>Cuculicola philippensis</v>
      </c>
      <c r="D3227" t="str">
        <f>VLOOKUP($B3227,taxa1,3,FALSE)</f>
        <v>c6d4f539-17d6-46aa-b617-d6600d03bfa9</v>
      </c>
      <c r="E3227">
        <v>766</v>
      </c>
      <c r="F3227" t="str">
        <f>IFERROR(VLOOKUP($E3227,aves,2,FALSE),"not aves")</f>
        <v>Centropus melanops</v>
      </c>
      <c r="G3227" t="str">
        <f>IFERROR(VLOOKUP($E3227,aves,3,FALSE),"not aves")</f>
        <v>3dff5109-fbfd-42b0-96b9-33b4aa7692a8</v>
      </c>
      <c r="H3227" t="str">
        <f>IFERROR(VLOOKUP($E3227,mammalsprice,2,FALSE),"not mammals price")</f>
        <v>not mammals price</v>
      </c>
      <c r="I3227" t="str">
        <f>IFERROR(VLOOKUP($E3227,mammalsprice,3,FALSE),"not mammals price")</f>
        <v>not mammals price</v>
      </c>
      <c r="J3227" t="str">
        <f>IFERROR(VLOOKUP($E3227,mammalswilson,3,FALSE),"not mammals wilson")</f>
        <v>not mammals wilson</v>
      </c>
      <c r="K3227" t="str">
        <f>IFERROR(VLOOKUP($E3227,mammalswilson,3,FALSE),"not mammals wilson")</f>
        <v>not mammals wilson</v>
      </c>
      <c r="L3227" t="s">
        <v>4969</v>
      </c>
      <c r="M3227" t="b">
        <v>1</v>
      </c>
    </row>
    <row r="3228" spans="1:13" x14ac:dyDescent="0.25">
      <c r="A3228" t="s">
        <v>4970</v>
      </c>
      <c r="B3228">
        <v>103792</v>
      </c>
      <c r="C3228" t="str">
        <f>VLOOKUP($B3228,taxa1,2,FALSE)</f>
        <v>Lipeurus falcicornis</v>
      </c>
      <c r="D3228" t="str">
        <f>VLOOKUP($B3228,taxa1,3,FALSE)</f>
        <v>e2b5ef8e-c44c-4319-841b-718f761ef36d</v>
      </c>
      <c r="E3228">
        <v>767</v>
      </c>
      <c r="F3228" t="str">
        <f>IFERROR(VLOOKUP($E3228,aves,2,FALSE),"not aves")</f>
        <v>Centropus menbeki</v>
      </c>
      <c r="G3228" t="str">
        <f>IFERROR(VLOOKUP($E3228,aves,3,FALSE),"not aves")</f>
        <v>96d39b7d-b50c-4ae3-a045-e4cdf762dae4</v>
      </c>
      <c r="H3228" t="str">
        <f>IFERROR(VLOOKUP($E3228,mammalsprice,2,FALSE),"not mammals price")</f>
        <v>not mammals price</v>
      </c>
      <c r="I3228" t="str">
        <f>IFERROR(VLOOKUP($E3228,mammalsprice,3,FALSE),"not mammals price")</f>
        <v>not mammals price</v>
      </c>
      <c r="J3228" t="str">
        <f>IFERROR(VLOOKUP($E3228,mammalswilson,3,FALSE),"not mammals wilson")</f>
        <v>not mammals wilson</v>
      </c>
      <c r="K3228" t="str">
        <f>IFERROR(VLOOKUP($E3228,mammalswilson,3,FALSE),"not mammals wilson")</f>
        <v>not mammals wilson</v>
      </c>
      <c r="L3228" t="s">
        <v>4971</v>
      </c>
      <c r="M3228" t="b">
        <v>1</v>
      </c>
    </row>
    <row r="3229" spans="1:13" x14ac:dyDescent="0.25">
      <c r="A3229" t="s">
        <v>4972</v>
      </c>
      <c r="B3229">
        <v>100769</v>
      </c>
      <c r="C3229" t="str">
        <f>VLOOKUP($B3229,taxa1,2,FALSE)</f>
        <v>Colpocephalum phasianini</v>
      </c>
      <c r="D3229" t="str">
        <f>VLOOKUP($B3229,taxa1,3,FALSE)</f>
        <v>9c470d17-02ae-4898-a958-e8e7d01d450e</v>
      </c>
      <c r="E3229">
        <v>770</v>
      </c>
      <c r="F3229" t="str">
        <f>IFERROR(VLOOKUP($E3229,aves,2,FALSE),"not aves")</f>
        <v>Centropus phasianinus</v>
      </c>
      <c r="G3229" t="str">
        <f>IFERROR(VLOOKUP($E3229,aves,3,FALSE),"not aves")</f>
        <v>28151a8c-c5b1-45c3-a284-06768a365cc3</v>
      </c>
      <c r="H3229" t="str">
        <f>IFERROR(VLOOKUP($E3229,mammalsprice,2,FALSE),"not mammals price")</f>
        <v>not mammals price</v>
      </c>
      <c r="I3229" t="str">
        <f>IFERROR(VLOOKUP($E3229,mammalsprice,3,FALSE),"not mammals price")</f>
        <v>not mammals price</v>
      </c>
      <c r="J3229" t="str">
        <f>IFERROR(VLOOKUP($E3229,mammalswilson,3,FALSE),"not mammals wilson")</f>
        <v>not mammals wilson</v>
      </c>
      <c r="K3229" t="str">
        <f>IFERROR(VLOOKUP($E3229,mammalswilson,3,FALSE),"not mammals wilson")</f>
        <v>not mammals wilson</v>
      </c>
      <c r="L3229" t="s">
        <v>4973</v>
      </c>
      <c r="M3229" t="b">
        <v>1</v>
      </c>
    </row>
    <row r="3230" spans="1:13" x14ac:dyDescent="0.25">
      <c r="A3230" t="s">
        <v>4974</v>
      </c>
      <c r="B3230">
        <v>100545</v>
      </c>
      <c r="C3230" t="str">
        <f>VLOOKUP($B3230,taxa1,2,FALSE)</f>
        <v>Chapinia robusta</v>
      </c>
      <c r="D3230" t="str">
        <f>VLOOKUP($B3230,taxa1,3,FALSE)</f>
        <v>75fc66a2-cdfb-4b87-ad37-68e00030bbee</v>
      </c>
      <c r="E3230">
        <v>781</v>
      </c>
      <c r="F3230" t="str">
        <f>IFERROR(VLOOKUP($E3230,aves,2,FALSE),"not aves")</f>
        <v>Ceratogymna atrata</v>
      </c>
      <c r="G3230" t="str">
        <f>IFERROR(VLOOKUP($E3230,aves,3,FALSE),"not aves")</f>
        <v>bdfdd10f-10a3-458f-ad9b-6bf526943d04</v>
      </c>
      <c r="H3230" t="str">
        <f>IFERROR(VLOOKUP($E3230,mammalsprice,2,FALSE),"not mammals price")</f>
        <v>not mammals price</v>
      </c>
      <c r="I3230" t="str">
        <f>IFERROR(VLOOKUP($E3230,mammalsprice,3,FALSE),"not mammals price")</f>
        <v>not mammals price</v>
      </c>
      <c r="J3230" t="str">
        <f>IFERROR(VLOOKUP($E3230,mammalswilson,3,FALSE),"not mammals wilson")</f>
        <v>not mammals wilson</v>
      </c>
      <c r="K3230" t="str">
        <f>IFERROR(VLOOKUP($E3230,mammalswilson,3,FALSE),"not mammals wilson")</f>
        <v>not mammals wilson</v>
      </c>
      <c r="L3230" t="s">
        <v>4975</v>
      </c>
      <c r="M3230" t="b">
        <v>1</v>
      </c>
    </row>
    <row r="3231" spans="1:13" x14ac:dyDescent="0.25">
      <c r="A3231" t="s">
        <v>4976</v>
      </c>
      <c r="B3231">
        <v>100787</v>
      </c>
      <c r="C3231" t="str">
        <f>VLOOKUP($B3231,taxa1,2,FALSE)</f>
        <v>Colpocephalum sinensis</v>
      </c>
      <c r="D3231" t="str">
        <f>VLOOKUP($B3231,taxa1,3,FALSE)</f>
        <v>fdee1165-0223-4c8c-808c-e8b3782cb6df</v>
      </c>
      <c r="E3231">
        <v>772</v>
      </c>
      <c r="F3231" t="str">
        <f>IFERROR(VLOOKUP($E3231,aves,2,FALSE),"not aves")</f>
        <v>Centropus sinensis</v>
      </c>
      <c r="G3231" t="str">
        <f>IFERROR(VLOOKUP($E3231,aves,3,FALSE),"not aves")</f>
        <v>31182645-4c13-4172-a116-7774eb1533e3</v>
      </c>
      <c r="H3231" t="str">
        <f>IFERROR(VLOOKUP($E3231,mammalsprice,2,FALSE),"not mammals price")</f>
        <v>not mammals price</v>
      </c>
      <c r="I3231" t="str">
        <f>IFERROR(VLOOKUP($E3231,mammalsprice,3,FALSE),"not mammals price")</f>
        <v>not mammals price</v>
      </c>
      <c r="J3231" t="str">
        <f>IFERROR(VLOOKUP($E3231,mammalswilson,3,FALSE),"not mammals wilson")</f>
        <v>not mammals wilson</v>
      </c>
      <c r="K3231" t="str">
        <f>IFERROR(VLOOKUP($E3231,mammalswilson,3,FALSE),"not mammals wilson")</f>
        <v>not mammals wilson</v>
      </c>
      <c r="L3231" t="s">
        <v>4955</v>
      </c>
      <c r="M3231" t="b">
        <v>1</v>
      </c>
    </row>
    <row r="3232" spans="1:13" x14ac:dyDescent="0.25">
      <c r="A3232" t="s">
        <v>4977</v>
      </c>
      <c r="B3232">
        <v>105245</v>
      </c>
      <c r="C3232" t="str">
        <f>VLOOKUP($B3232,taxa1,2,FALSE)</f>
        <v>Saemundssonia megacephalus</v>
      </c>
      <c r="D3232" t="str">
        <f>VLOOKUP($B3232,taxa1,3,FALSE)</f>
        <v>370271c1-8c81-4dbe-90ff-44c6b1c83be2</v>
      </c>
      <c r="E3232">
        <v>780</v>
      </c>
      <c r="F3232" t="str">
        <f>IFERROR(VLOOKUP($E3232,aves,2,FALSE),"not aves")</f>
        <v>Cepphus grylle</v>
      </c>
      <c r="G3232" t="str">
        <f>IFERROR(VLOOKUP($E3232,aves,3,FALSE),"not aves")</f>
        <v>36aed605-1560-41b3-a773-fbe3871634bb</v>
      </c>
      <c r="H3232" t="str">
        <f>IFERROR(VLOOKUP($E3232,mammalsprice,2,FALSE),"not mammals price")</f>
        <v>not mammals price</v>
      </c>
      <c r="I3232" t="str">
        <f>IFERROR(VLOOKUP($E3232,mammalsprice,3,FALSE),"not mammals price")</f>
        <v>not mammals price</v>
      </c>
      <c r="J3232" t="str">
        <f>IFERROR(VLOOKUP($E3232,mammalswilson,3,FALSE),"not mammals wilson")</f>
        <v>not mammals wilson</v>
      </c>
      <c r="K3232" t="str">
        <f>IFERROR(VLOOKUP($E3232,mammalswilson,3,FALSE),"not mammals wilson")</f>
        <v>not mammals wilson</v>
      </c>
      <c r="L3232" t="s">
        <v>4936</v>
      </c>
      <c r="M3232" t="b">
        <v>1</v>
      </c>
    </row>
    <row r="3233" spans="1:13" x14ac:dyDescent="0.25">
      <c r="A3233" t="s">
        <v>4978</v>
      </c>
      <c r="B3233">
        <v>103046</v>
      </c>
      <c r="C3233" t="str">
        <f>VLOOKUP($B3233,taxa1,2,FALSE)</f>
        <v>Cuculicola sinensis</v>
      </c>
      <c r="D3233" t="str">
        <f>VLOOKUP($B3233,taxa1,3,FALSE)</f>
        <v>ba577295-c58b-4335-9510-3ce8f1b2c20c</v>
      </c>
      <c r="E3233">
        <v>772</v>
      </c>
      <c r="F3233" t="str">
        <f>IFERROR(VLOOKUP($E3233,aves,2,FALSE),"not aves")</f>
        <v>Centropus sinensis</v>
      </c>
      <c r="G3233" t="str">
        <f>IFERROR(VLOOKUP($E3233,aves,3,FALSE),"not aves")</f>
        <v>31182645-4c13-4172-a116-7774eb1533e3</v>
      </c>
      <c r="H3233" t="str">
        <f>IFERROR(VLOOKUP($E3233,mammalsprice,2,FALSE),"not mammals price")</f>
        <v>not mammals price</v>
      </c>
      <c r="I3233" t="str">
        <f>IFERROR(VLOOKUP($E3233,mammalsprice,3,FALSE),"not mammals price")</f>
        <v>not mammals price</v>
      </c>
      <c r="J3233" t="str">
        <f>IFERROR(VLOOKUP($E3233,mammalswilson,3,FALSE),"not mammals wilson")</f>
        <v>not mammals wilson</v>
      </c>
      <c r="K3233" t="str">
        <f>IFERROR(VLOOKUP($E3233,mammalswilson,3,FALSE),"not mammals wilson")</f>
        <v>not mammals wilson</v>
      </c>
      <c r="L3233" t="s">
        <v>4955</v>
      </c>
      <c r="M3233" t="b">
        <v>1</v>
      </c>
    </row>
    <row r="3234" spans="1:13" x14ac:dyDescent="0.25">
      <c r="A3234" t="s">
        <v>4979</v>
      </c>
      <c r="B3234">
        <v>100706</v>
      </c>
      <c r="C3234" t="str">
        <f>VLOOKUP($B3234,taxa1,2,FALSE)</f>
        <v>Colpocephalum ignotum</v>
      </c>
      <c r="D3234" t="str">
        <f>VLOOKUP($B3234,taxa1,3,FALSE)</f>
        <v>f38782fa-d7e1-451a-a450-7376538cbf22</v>
      </c>
      <c r="E3234">
        <v>774</v>
      </c>
      <c r="F3234" t="str">
        <f>IFERROR(VLOOKUP($E3234,aves,2,FALSE),"not aves")</f>
        <v>Centropus superciliosus burchellii</v>
      </c>
      <c r="G3234" t="str">
        <f>IFERROR(VLOOKUP($E3234,aves,3,FALSE),"not aves")</f>
        <v>f03c5e98-800d-4902-a52b-42739019c5b4</v>
      </c>
      <c r="H3234" t="str">
        <f>IFERROR(VLOOKUP($E3234,mammalsprice,2,FALSE),"not mammals price")</f>
        <v>not mammals price</v>
      </c>
      <c r="I3234" t="str">
        <f>IFERROR(VLOOKUP($E3234,mammalsprice,3,FALSE),"not mammals price")</f>
        <v>not mammals price</v>
      </c>
      <c r="J3234" t="str">
        <f>IFERROR(VLOOKUP($E3234,mammalswilson,3,FALSE),"not mammals wilson")</f>
        <v>not mammals wilson</v>
      </c>
      <c r="K3234" t="str">
        <f>IFERROR(VLOOKUP($E3234,mammalswilson,3,FALSE),"not mammals wilson")</f>
        <v>not mammals wilson</v>
      </c>
      <c r="L3234" t="s">
        <v>4980</v>
      </c>
      <c r="M3234" t="b">
        <v>1</v>
      </c>
    </row>
    <row r="3235" spans="1:13" x14ac:dyDescent="0.25">
      <c r="A3235" t="s">
        <v>4981</v>
      </c>
      <c r="B3235">
        <v>105021</v>
      </c>
      <c r="C3235" t="str">
        <f>VLOOKUP($B3235,taxa1,2,FALSE)</f>
        <v>Rallicola Rallicola centropus</v>
      </c>
      <c r="D3235" t="str">
        <f>VLOOKUP($B3235,taxa1,3,FALSE)</f>
        <v>7346057c-57f2-47c7-a10a-577e633b73f8</v>
      </c>
      <c r="E3235">
        <v>774</v>
      </c>
      <c r="F3235" t="str">
        <f>IFERROR(VLOOKUP($E3235,aves,2,FALSE),"not aves")</f>
        <v>Centropus superciliosus burchellii</v>
      </c>
      <c r="G3235" t="str">
        <f>IFERROR(VLOOKUP($E3235,aves,3,FALSE),"not aves")</f>
        <v>f03c5e98-800d-4902-a52b-42739019c5b4</v>
      </c>
      <c r="H3235" t="str">
        <f>IFERROR(VLOOKUP($E3235,mammalsprice,2,FALSE),"not mammals price")</f>
        <v>not mammals price</v>
      </c>
      <c r="I3235" t="str">
        <f>IFERROR(VLOOKUP($E3235,mammalsprice,3,FALSE),"not mammals price")</f>
        <v>not mammals price</v>
      </c>
      <c r="J3235" t="str">
        <f>IFERROR(VLOOKUP($E3235,mammalswilson,3,FALSE),"not mammals wilson")</f>
        <v>not mammals wilson</v>
      </c>
      <c r="K3235" t="str">
        <f>IFERROR(VLOOKUP($E3235,mammalswilson,3,FALSE),"not mammals wilson")</f>
        <v>not mammals wilson</v>
      </c>
      <c r="L3235" t="s">
        <v>4980</v>
      </c>
      <c r="M3235" t="b">
        <v>1</v>
      </c>
    </row>
    <row r="3236" spans="1:13" x14ac:dyDescent="0.25">
      <c r="A3236" t="s">
        <v>4982</v>
      </c>
      <c r="B3236">
        <v>106229</v>
      </c>
      <c r="C3236" t="str">
        <f>VLOOKUP($B3236,taxa1,2,FALSE)</f>
        <v>Tricholipeurus pakenhami</v>
      </c>
      <c r="D3236" t="str">
        <f>VLOOKUP($B3236,taxa1,3,FALSE)</f>
        <v>f0aec90f-060c-44f2-a53b-21036c3c7345</v>
      </c>
      <c r="E3236">
        <v>5702</v>
      </c>
      <c r="F3236" t="str">
        <f>IFERROR(VLOOKUP($E3236,aves,2,FALSE),"not aves")</f>
        <v>not aves</v>
      </c>
      <c r="G3236" t="str">
        <f>IFERROR(VLOOKUP($E3236,aves,3,FALSE),"not aves")</f>
        <v>not aves</v>
      </c>
      <c r="H3236" t="str">
        <f>IFERROR(VLOOKUP($E3236,mammalsprice,2,FALSE),"not mammals price")</f>
        <v>Cephalophus adersi</v>
      </c>
      <c r="I3236" t="str">
        <f>IFERROR(VLOOKUP($E3236,mammalsprice,3,FALSE),"not mammals price")</f>
        <v>ab7e3363-d7f6-4583-ae1e-d2045759ca3a</v>
      </c>
      <c r="J3236" t="str">
        <f>IFERROR(VLOOKUP($E3236,mammalswilson,3,FALSE),"not mammals wilson")</f>
        <v>not mammals wilson</v>
      </c>
      <c r="K3236" t="str">
        <f>IFERROR(VLOOKUP($E3236,mammalswilson,3,FALSE),"not mammals wilson")</f>
        <v>not mammals wilson</v>
      </c>
      <c r="L3236" t="s">
        <v>4983</v>
      </c>
      <c r="M3236" t="b">
        <v>1</v>
      </c>
    </row>
    <row r="3237" spans="1:13" x14ac:dyDescent="0.25">
      <c r="A3237" t="s">
        <v>4984</v>
      </c>
      <c r="B3237">
        <v>106214</v>
      </c>
      <c r="C3237" t="str">
        <f>VLOOKUP($B3237,taxa1,2,FALSE)</f>
        <v>Tricholipeurus bedfordi</v>
      </c>
      <c r="D3237" t="str">
        <f>VLOOKUP($B3237,taxa1,3,FALSE)</f>
        <v>550db7d3-5631-462a-86ec-811c94a92339</v>
      </c>
      <c r="E3237">
        <v>5703</v>
      </c>
      <c r="F3237" t="str">
        <f>IFERROR(VLOOKUP($E3237,aves,2,FALSE),"not aves")</f>
        <v>not aves</v>
      </c>
      <c r="G3237" t="str">
        <f>IFERROR(VLOOKUP($E3237,aves,3,FALSE),"not aves")</f>
        <v>not aves</v>
      </c>
      <c r="H3237" t="str">
        <f>IFERROR(VLOOKUP($E3237,mammalsprice,2,FALSE),"not mammals price")</f>
        <v>Cephalophus monticola</v>
      </c>
      <c r="I3237" t="str">
        <f>IFERROR(VLOOKUP($E3237,mammalsprice,3,FALSE),"not mammals price")</f>
        <v>60807507-ee45-4f23-85d0-e7443ea12b90</v>
      </c>
      <c r="J3237" t="str">
        <f>IFERROR(VLOOKUP($E3237,mammalswilson,3,FALSE),"not mammals wilson")</f>
        <v>not mammals wilson</v>
      </c>
      <c r="K3237" t="str">
        <f>IFERROR(VLOOKUP($E3237,mammalswilson,3,FALSE),"not mammals wilson")</f>
        <v>not mammals wilson</v>
      </c>
      <c r="L3237" t="s">
        <v>4985</v>
      </c>
      <c r="M3237" t="b">
        <v>1</v>
      </c>
    </row>
    <row r="3238" spans="1:13" x14ac:dyDescent="0.25">
      <c r="A3238" t="s">
        <v>4986</v>
      </c>
      <c r="B3238">
        <v>105857</v>
      </c>
      <c r="C3238" t="str">
        <f>VLOOKUP($B3238,taxa1,2,FALSE)</f>
        <v>Damalinia Cervicola hendrickxi</v>
      </c>
      <c r="D3238" t="str">
        <f>VLOOKUP($B3238,taxa1,3,FALSE)</f>
        <v>8a48f649-ea02-4292-a285-e5060bc3fde1</v>
      </c>
      <c r="E3238">
        <v>5704</v>
      </c>
      <c r="F3238" t="str">
        <f>IFERROR(VLOOKUP($E3238,aves,2,FALSE),"not aves")</f>
        <v>not aves</v>
      </c>
      <c r="G3238" t="str">
        <f>IFERROR(VLOOKUP($E3238,aves,3,FALSE),"not aves")</f>
        <v>not aves</v>
      </c>
      <c r="H3238" t="str">
        <f>IFERROR(VLOOKUP($E3238,mammalsprice,2,FALSE),"not mammals price")</f>
        <v>Cephalophus nigrifrons kivuensis</v>
      </c>
      <c r="I3238" t="str">
        <f>IFERROR(VLOOKUP($E3238,mammalsprice,3,FALSE),"not mammals price")</f>
        <v>476b41a1-63e9-491f-bda0-09d1d814db03</v>
      </c>
      <c r="J3238" t="str">
        <f>IFERROR(VLOOKUP($E3238,mammalswilson,3,FALSE),"not mammals wilson")</f>
        <v>not mammals wilson</v>
      </c>
      <c r="K3238" t="str">
        <f>IFERROR(VLOOKUP($E3238,mammalswilson,3,FALSE),"not mammals wilson")</f>
        <v>not mammals wilson</v>
      </c>
      <c r="L3238" t="s">
        <v>4987</v>
      </c>
      <c r="M3238" t="b">
        <v>1</v>
      </c>
    </row>
    <row r="3239" spans="1:13" x14ac:dyDescent="0.25">
      <c r="A3239" t="s">
        <v>4988</v>
      </c>
      <c r="B3239">
        <v>102901</v>
      </c>
      <c r="C3239" t="str">
        <f>VLOOKUP($B3239,taxa1,2,FALSE)</f>
        <v>Cotingacola gracilis</v>
      </c>
      <c r="D3239" t="str">
        <f>VLOOKUP($B3239,taxa1,3,FALSE)</f>
        <v>514eb216-1ba0-4c51-b500-572608edc782</v>
      </c>
      <c r="E3239">
        <v>777</v>
      </c>
      <c r="F3239" t="str">
        <f>IFERROR(VLOOKUP($E3239,aves,2,FALSE),"not aves")</f>
        <v>Cephalopterus ornatus</v>
      </c>
      <c r="G3239" t="str">
        <f>IFERROR(VLOOKUP($E3239,aves,3,FALSE),"not aves")</f>
        <v>554cc1e4-88e7-421f-ad65-3bce598ff2e6</v>
      </c>
      <c r="H3239" t="str">
        <f>IFERROR(VLOOKUP($E3239,mammalsprice,2,FALSE),"not mammals price")</f>
        <v>not mammals price</v>
      </c>
      <c r="I3239" t="str">
        <f>IFERROR(VLOOKUP($E3239,mammalsprice,3,FALSE),"not mammals price")</f>
        <v>not mammals price</v>
      </c>
      <c r="J3239" t="str">
        <f>IFERROR(VLOOKUP($E3239,mammalswilson,3,FALSE),"not mammals wilson")</f>
        <v>not mammals wilson</v>
      </c>
      <c r="K3239" t="str">
        <f>IFERROR(VLOOKUP($E3239,mammalswilson,3,FALSE),"not mammals wilson")</f>
        <v>not mammals wilson</v>
      </c>
      <c r="L3239" t="s">
        <v>4989</v>
      </c>
      <c r="M3239" t="b">
        <v>1</v>
      </c>
    </row>
    <row r="3240" spans="1:13" x14ac:dyDescent="0.25">
      <c r="A3240" t="s">
        <v>4990</v>
      </c>
      <c r="B3240">
        <v>101085</v>
      </c>
      <c r="C3240" t="str">
        <f>VLOOKUP($B3240,taxa1,2,FALSE)</f>
        <v>Kaysius cotingae</v>
      </c>
      <c r="D3240" t="str">
        <f>VLOOKUP($B3240,taxa1,3,FALSE)</f>
        <v>bf0b5af9-70df-4ddb-8f1a-9903d66c0367</v>
      </c>
      <c r="E3240">
        <v>778</v>
      </c>
      <c r="F3240" t="str">
        <f>IFERROR(VLOOKUP($E3240,aves,2,FALSE),"not aves")</f>
        <v>Cephalopterus ornatus ornatus</v>
      </c>
      <c r="G3240" t="str">
        <f>IFERROR(VLOOKUP($E3240,aves,3,FALSE),"not aves")</f>
        <v>dad654db-59da-4c54-afed-b8d8899ec613</v>
      </c>
      <c r="H3240" t="str">
        <f>IFERROR(VLOOKUP($E3240,mammalsprice,2,FALSE),"not mammals price")</f>
        <v>not mammals price</v>
      </c>
      <c r="I3240" t="str">
        <f>IFERROR(VLOOKUP($E3240,mammalsprice,3,FALSE),"not mammals price")</f>
        <v>not mammals price</v>
      </c>
      <c r="J3240" t="str">
        <f>IFERROR(VLOOKUP($E3240,mammalswilson,3,FALSE),"not mammals wilson")</f>
        <v>not mammals wilson</v>
      </c>
      <c r="K3240" t="str">
        <f>IFERROR(VLOOKUP($E3240,mammalswilson,3,FALSE),"not mammals wilson")</f>
        <v>not mammals wilson</v>
      </c>
      <c r="L3240" t="s">
        <v>4991</v>
      </c>
      <c r="M3240" t="b">
        <v>1</v>
      </c>
    </row>
    <row r="3241" spans="1:13" x14ac:dyDescent="0.25">
      <c r="A3241" t="s">
        <v>4992</v>
      </c>
      <c r="B3241">
        <v>104929</v>
      </c>
      <c r="C3241" t="str">
        <f>VLOOKUP($B3241,taxa1,2,FALSE)</f>
        <v>Quadraceps pacificus</v>
      </c>
      <c r="D3241" t="str">
        <f>VLOOKUP($B3241,taxa1,3,FALSE)</f>
        <v>162b2c7c-7f30-4e48-94d4-e56a4f86ee3c</v>
      </c>
      <c r="E3241">
        <v>779</v>
      </c>
      <c r="F3241" t="str">
        <f>IFERROR(VLOOKUP($E3241,aves,2,FALSE),"not aves")</f>
        <v>Cepphus columba</v>
      </c>
      <c r="G3241" t="str">
        <f>IFERROR(VLOOKUP($E3241,aves,3,FALSE),"not aves")</f>
        <v>0229f7ff-b426-4ed4-9eef-d5a53d2f7ed2</v>
      </c>
      <c r="H3241" t="str">
        <f>IFERROR(VLOOKUP($E3241,mammalsprice,2,FALSE),"not mammals price")</f>
        <v>not mammals price</v>
      </c>
      <c r="I3241" t="str">
        <f>IFERROR(VLOOKUP($E3241,mammalsprice,3,FALSE),"not mammals price")</f>
        <v>not mammals price</v>
      </c>
      <c r="J3241" t="str">
        <f>IFERROR(VLOOKUP($E3241,mammalswilson,3,FALSE),"not mammals wilson")</f>
        <v>not mammals wilson</v>
      </c>
      <c r="K3241" t="str">
        <f>IFERROR(VLOOKUP($E3241,mammalswilson,3,FALSE),"not mammals wilson")</f>
        <v>not mammals wilson</v>
      </c>
      <c r="L3241" t="s">
        <v>4993</v>
      </c>
      <c r="M3241" t="b">
        <v>1</v>
      </c>
    </row>
    <row r="3242" spans="1:13" x14ac:dyDescent="0.25">
      <c r="A3242" t="s">
        <v>4994</v>
      </c>
      <c r="B3242">
        <v>105288</v>
      </c>
      <c r="C3242" t="str">
        <f>VLOOKUP($B3242,taxa1,2,FALSE)</f>
        <v>Saemundssonia Saemundssonia procax</v>
      </c>
      <c r="D3242" t="str">
        <f>VLOOKUP($B3242,taxa1,3,FALSE)</f>
        <v>b4cba0c5-36aa-4798-a883-ada087f2485b</v>
      </c>
      <c r="E3242">
        <v>779</v>
      </c>
      <c r="F3242" t="str">
        <f>IFERROR(VLOOKUP($E3242,aves,2,FALSE),"not aves")</f>
        <v>Cepphus columba</v>
      </c>
      <c r="G3242" t="str">
        <f>IFERROR(VLOOKUP($E3242,aves,3,FALSE),"not aves")</f>
        <v>0229f7ff-b426-4ed4-9eef-d5a53d2f7ed2</v>
      </c>
      <c r="H3242" t="str">
        <f>IFERROR(VLOOKUP($E3242,mammalsprice,2,FALSE),"not mammals price")</f>
        <v>not mammals price</v>
      </c>
      <c r="I3242" t="str">
        <f>IFERROR(VLOOKUP($E3242,mammalsprice,3,FALSE),"not mammals price")</f>
        <v>not mammals price</v>
      </c>
      <c r="J3242" t="str">
        <f>IFERROR(VLOOKUP($E3242,mammalswilson,3,FALSE),"not mammals wilson")</f>
        <v>not mammals wilson</v>
      </c>
      <c r="K3242" t="str">
        <f>IFERROR(VLOOKUP($E3242,mammalswilson,3,FALSE),"not mammals wilson")</f>
        <v>not mammals wilson</v>
      </c>
      <c r="L3242" t="s">
        <v>4993</v>
      </c>
      <c r="M3242" t="b">
        <v>1</v>
      </c>
    </row>
    <row r="3243" spans="1:13" x14ac:dyDescent="0.25">
      <c r="A3243" t="s">
        <v>4995</v>
      </c>
      <c r="B3243">
        <v>100133</v>
      </c>
      <c r="C3243" t="str">
        <f>VLOOKUP($B3243,taxa1,2,FALSE)</f>
        <v>Gyropus recifensis</v>
      </c>
      <c r="D3243" t="str">
        <f>VLOOKUP($B3243,taxa1,3,FALSE)</f>
        <v>c9c1333b-44b0-455c-895c-42ec89bc7a09</v>
      </c>
      <c r="E3243">
        <v>5698</v>
      </c>
      <c r="F3243" t="str">
        <f>IFERROR(VLOOKUP($E3243,aves,2,FALSE),"not aves")</f>
        <v>not aves</v>
      </c>
      <c r="G3243" t="str">
        <f>IFERROR(VLOOKUP($E3243,aves,3,FALSE),"not aves")</f>
        <v>not aves</v>
      </c>
      <c r="H3243" t="str">
        <f>IFERROR(VLOOKUP($E3243,mammalsprice,2,FALSE),"not mammals price")</f>
        <v>Cavia porcellus</v>
      </c>
      <c r="I3243" t="str">
        <f>IFERROR(VLOOKUP($E3243,mammalsprice,3,FALSE),"not mammals price")</f>
        <v>9f9ff763-50ef-4807-8b14-0d4a503d4570</v>
      </c>
      <c r="J3243" t="str">
        <f>IFERROR(VLOOKUP($E3243,mammalswilson,3,FALSE),"not mammals wilson")</f>
        <v>not mammals wilson</v>
      </c>
      <c r="K3243" t="str">
        <f>IFERROR(VLOOKUP($E3243,mammalswilson,3,FALSE),"not mammals wilson")</f>
        <v>not mammals wilson</v>
      </c>
      <c r="L3243" t="s">
        <v>4863</v>
      </c>
      <c r="M3243" t="b">
        <v>1</v>
      </c>
    </row>
    <row r="3244" spans="1:13" x14ac:dyDescent="0.25">
      <c r="A3244" t="s">
        <v>4996</v>
      </c>
      <c r="B3244">
        <v>103048</v>
      </c>
      <c r="C3244" t="str">
        <f>VLOOKUP($B3244,taxa1,2,FALSE)</f>
        <v>Cuculicola vagata</v>
      </c>
      <c r="D3244" t="str">
        <f>VLOOKUP($B3244,taxa1,3,FALSE)</f>
        <v>d58e84a9-604c-47af-bb64-4754c03f202e</v>
      </c>
      <c r="E3244">
        <v>770</v>
      </c>
      <c r="F3244" t="str">
        <f>IFERROR(VLOOKUP($E3244,aves,2,FALSE),"not aves")</f>
        <v>Centropus phasianinus</v>
      </c>
      <c r="G3244" t="str">
        <f>IFERROR(VLOOKUP($E3244,aves,3,FALSE),"not aves")</f>
        <v>28151a8c-c5b1-45c3-a284-06768a365cc3</v>
      </c>
      <c r="H3244" t="str">
        <f>IFERROR(VLOOKUP($E3244,mammalsprice,2,FALSE),"not mammals price")</f>
        <v>not mammals price</v>
      </c>
      <c r="I3244" t="str">
        <f>IFERROR(VLOOKUP($E3244,mammalsprice,3,FALSE),"not mammals price")</f>
        <v>not mammals price</v>
      </c>
      <c r="J3244" t="str">
        <f>IFERROR(VLOOKUP($E3244,mammalswilson,3,FALSE),"not mammals wilson")</f>
        <v>not mammals wilson</v>
      </c>
      <c r="K3244" t="str">
        <f>IFERROR(VLOOKUP($E3244,mammalswilson,3,FALSE),"not mammals wilson")</f>
        <v>not mammals wilson</v>
      </c>
      <c r="L3244" t="s">
        <v>4973</v>
      </c>
      <c r="M3244" t="b">
        <v>1</v>
      </c>
    </row>
    <row r="3245" spans="1:13" x14ac:dyDescent="0.25">
      <c r="A3245" t="s">
        <v>4997</v>
      </c>
      <c r="B3245">
        <v>101203</v>
      </c>
      <c r="C3245" t="str">
        <f>VLOOKUP($B3245,taxa1,2,FALSE)</f>
        <v>Menacanthus campephili</v>
      </c>
      <c r="D3245" t="str">
        <f>VLOOKUP($B3245,taxa1,3,FALSE)</f>
        <v>04e87172-6201-4aff-a593-c24be8b70888</v>
      </c>
      <c r="E3245">
        <v>688</v>
      </c>
      <c r="F3245" t="str">
        <f>IFERROR(VLOOKUP($E3245,aves,2,FALSE),"not aves")</f>
        <v>Campephilus magellanicus</v>
      </c>
      <c r="G3245" t="str">
        <f>IFERROR(VLOOKUP($E3245,aves,3,FALSE),"not aves")</f>
        <v>cc1a9aa7-4aa1-4492-ab93-b6b64f1f4563</v>
      </c>
      <c r="H3245" t="str">
        <f>IFERROR(VLOOKUP($E3245,mammalsprice,2,FALSE),"not mammals price")</f>
        <v>not mammals price</v>
      </c>
      <c r="I3245" t="str">
        <f>IFERROR(VLOOKUP($E3245,mammalsprice,3,FALSE),"not mammals price")</f>
        <v>not mammals price</v>
      </c>
      <c r="J3245" t="str">
        <f>IFERROR(VLOOKUP($E3245,mammalswilson,3,FALSE),"not mammals wilson")</f>
        <v>not mammals wilson</v>
      </c>
      <c r="K3245" t="str">
        <f>IFERROR(VLOOKUP($E3245,mammalswilson,3,FALSE),"not mammals wilson")</f>
        <v>not mammals wilson</v>
      </c>
      <c r="L3245" t="s">
        <v>4998</v>
      </c>
      <c r="M3245" t="b">
        <v>1</v>
      </c>
    </row>
    <row r="3246" spans="1:13" x14ac:dyDescent="0.25">
      <c r="A3246" t="s">
        <v>4999</v>
      </c>
      <c r="B3246">
        <v>105143</v>
      </c>
      <c r="C3246" t="str">
        <f>VLOOKUP($B3246,taxa1,2,FALSE)</f>
        <v>Rhynonirmus kingi</v>
      </c>
      <c r="D3246" t="str">
        <f>VLOOKUP($B3246,taxa1,3,FALSE)</f>
        <v>039e9079-fbb4-4016-9de1-798fba60a39b</v>
      </c>
      <c r="E3246">
        <v>724</v>
      </c>
      <c r="F3246" t="str">
        <f>IFERROR(VLOOKUP($E3246,aves,2,FALSE),"not aves")</f>
        <v>Carpococcyx renauldi</v>
      </c>
      <c r="G3246" t="str">
        <f>IFERROR(VLOOKUP($E3246,aves,3,FALSE),"not aves")</f>
        <v>79038e64-3459-4534-b899-0e39688e9dab</v>
      </c>
      <c r="H3246" t="str">
        <f>IFERROR(VLOOKUP($E3246,mammalsprice,2,FALSE),"not mammals price")</f>
        <v>not mammals price</v>
      </c>
      <c r="I3246" t="str">
        <f>IFERROR(VLOOKUP($E3246,mammalsprice,3,FALSE),"not mammals price")</f>
        <v>not mammals price</v>
      </c>
      <c r="J3246" t="str">
        <f>IFERROR(VLOOKUP($E3246,mammalswilson,3,FALSE),"not mammals wilson")</f>
        <v>not mammals wilson</v>
      </c>
      <c r="K3246" t="str">
        <f>IFERROR(VLOOKUP($E3246,mammalswilson,3,FALSE),"not mammals wilson")</f>
        <v>not mammals wilson</v>
      </c>
      <c r="L3246" t="s">
        <v>5000</v>
      </c>
      <c r="M3246" t="b">
        <v>1</v>
      </c>
    </row>
    <row r="3247" spans="1:13" x14ac:dyDescent="0.25">
      <c r="A3247" t="s">
        <v>5001</v>
      </c>
      <c r="B3247">
        <v>104138</v>
      </c>
      <c r="C3247" t="str">
        <f>VLOOKUP($B3247,taxa1,2,FALSE)</f>
        <v>Oxylipeurus songprakobi</v>
      </c>
      <c r="D3247" t="str">
        <f>VLOOKUP($B3247,taxa1,3,FALSE)</f>
        <v>2c827893-0fe5-4bdf-b390-90714641a21d</v>
      </c>
      <c r="E3247">
        <v>676</v>
      </c>
      <c r="F3247" t="str">
        <f>IFERROR(VLOOKUP($E3247,aves,2,FALSE),"not aves")</f>
        <v>Caloperdix oculea oculea</v>
      </c>
      <c r="G3247" t="str">
        <f>IFERROR(VLOOKUP($E3247,aves,3,FALSE),"not aves")</f>
        <v>ad7f8fc3-0dc6-4df2-8cbe-e2cf2b1c4c6f</v>
      </c>
      <c r="H3247" t="str">
        <f>IFERROR(VLOOKUP($E3247,mammalsprice,2,FALSE),"not mammals price")</f>
        <v>not mammals price</v>
      </c>
      <c r="I3247" t="str">
        <f>IFERROR(VLOOKUP($E3247,mammalsprice,3,FALSE),"not mammals price")</f>
        <v>not mammals price</v>
      </c>
      <c r="J3247" t="str">
        <f>IFERROR(VLOOKUP($E3247,mammalswilson,3,FALSE),"not mammals wilson")</f>
        <v>not mammals wilson</v>
      </c>
      <c r="K3247" t="str">
        <f>IFERROR(VLOOKUP($E3247,mammalswilson,3,FALSE),"not mammals wilson")</f>
        <v>not mammals wilson</v>
      </c>
      <c r="L3247" t="s">
        <v>5002</v>
      </c>
      <c r="M3247" t="b">
        <v>1</v>
      </c>
    </row>
    <row r="3248" spans="1:13" x14ac:dyDescent="0.25">
      <c r="A3248" t="s">
        <v>5003</v>
      </c>
      <c r="B3248">
        <v>105775</v>
      </c>
      <c r="C3248" t="str">
        <f>VLOOKUP($B3248,taxa1,2,FALSE)</f>
        <v>Trochiloecetes prominens</v>
      </c>
      <c r="D3248" t="str">
        <f>VLOOKUP($B3248,taxa1,3,FALSE)</f>
        <v>ef1da57d-6e32-424b-a53c-634016561c82</v>
      </c>
      <c r="E3248">
        <v>677</v>
      </c>
      <c r="F3248" t="str">
        <f>IFERROR(VLOOKUP($E3248,aves,2,FALSE),"not aves")</f>
        <v>Calypte costae</v>
      </c>
      <c r="G3248" t="str">
        <f>IFERROR(VLOOKUP($E3248,aves,3,FALSE),"not aves")</f>
        <v>287de046-298e-4468-9014-e1e092315bcd</v>
      </c>
      <c r="H3248" t="str">
        <f>IFERROR(VLOOKUP($E3248,mammalsprice,2,FALSE),"not mammals price")</f>
        <v>not mammals price</v>
      </c>
      <c r="I3248" t="str">
        <f>IFERROR(VLOOKUP($E3248,mammalsprice,3,FALSE),"not mammals price")</f>
        <v>not mammals price</v>
      </c>
      <c r="J3248" t="str">
        <f>IFERROR(VLOOKUP($E3248,mammalswilson,3,FALSE),"not mammals wilson")</f>
        <v>not mammals wilson</v>
      </c>
      <c r="K3248" t="str">
        <f>IFERROR(VLOOKUP($E3248,mammalswilson,3,FALSE),"not mammals wilson")</f>
        <v>not mammals wilson</v>
      </c>
      <c r="L3248" t="s">
        <v>5004</v>
      </c>
      <c r="M3248" t="b">
        <v>1</v>
      </c>
    </row>
    <row r="3249" spans="1:13" x14ac:dyDescent="0.25">
      <c r="A3249" t="s">
        <v>5005</v>
      </c>
      <c r="B3249">
        <v>105760</v>
      </c>
      <c r="C3249" t="str">
        <f>VLOOKUP($B3249,taxa1,2,FALSE)</f>
        <v>Trochiloecetes cubanensis</v>
      </c>
      <c r="D3249" t="str">
        <f>VLOOKUP($B3249,taxa1,3,FALSE)</f>
        <v>02dca194-9f60-4ab9-b657-3770862c3aa1</v>
      </c>
      <c r="E3249">
        <v>678</v>
      </c>
      <c r="F3249" t="str">
        <f>IFERROR(VLOOKUP($E3249,aves,2,FALSE),"not aves")</f>
        <v>Calypte helenae</v>
      </c>
      <c r="G3249" t="str">
        <f>IFERROR(VLOOKUP($E3249,aves,3,FALSE),"not aves")</f>
        <v>b6ce7fb6-be40-4050-a86d-c2e1c253e705</v>
      </c>
      <c r="H3249" t="str">
        <f>IFERROR(VLOOKUP($E3249,mammalsprice,2,FALSE),"not mammals price")</f>
        <v>not mammals price</v>
      </c>
      <c r="I3249" t="str">
        <f>IFERROR(VLOOKUP($E3249,mammalsprice,3,FALSE),"not mammals price")</f>
        <v>not mammals price</v>
      </c>
      <c r="J3249" t="str">
        <f>IFERROR(VLOOKUP($E3249,mammalswilson,3,FALSE),"not mammals wilson")</f>
        <v>not mammals wilson</v>
      </c>
      <c r="K3249" t="str">
        <f>IFERROR(VLOOKUP($E3249,mammalswilson,3,FALSE),"not mammals wilson")</f>
        <v>not mammals wilson</v>
      </c>
      <c r="L3249" t="s">
        <v>5006</v>
      </c>
      <c r="M3249" t="b">
        <v>1</v>
      </c>
    </row>
    <row r="3250" spans="1:13" x14ac:dyDescent="0.25">
      <c r="A3250" t="s">
        <v>5007</v>
      </c>
      <c r="B3250">
        <v>100977</v>
      </c>
      <c r="C3250" t="str">
        <f>VLOOKUP($B3250,taxa1,2,FALSE)</f>
        <v>Franciscoloa Franciscoloa funerei</v>
      </c>
      <c r="D3250" t="str">
        <f>VLOOKUP($B3250,taxa1,3,FALSE)</f>
        <v>80aabb1f-df50-493f-9184-75571166b0ed</v>
      </c>
      <c r="E3250">
        <v>679</v>
      </c>
      <c r="F3250" t="str">
        <f>IFERROR(VLOOKUP($E3250,aves,2,FALSE),"not aves")</f>
        <v>Calyptorhynchus funereus</v>
      </c>
      <c r="G3250" t="str">
        <f>IFERROR(VLOOKUP($E3250,aves,3,FALSE),"not aves")</f>
        <v>3824d2e3-26e1-4391-8983-064800ca53db</v>
      </c>
      <c r="H3250" t="str">
        <f>IFERROR(VLOOKUP($E3250,mammalsprice,2,FALSE),"not mammals price")</f>
        <v>not mammals price</v>
      </c>
      <c r="I3250" t="str">
        <f>IFERROR(VLOOKUP($E3250,mammalsprice,3,FALSE),"not mammals price")</f>
        <v>not mammals price</v>
      </c>
      <c r="J3250" t="str">
        <f>IFERROR(VLOOKUP($E3250,mammalswilson,3,FALSE),"not mammals wilson")</f>
        <v>not mammals wilson</v>
      </c>
      <c r="K3250" t="str">
        <f>IFERROR(VLOOKUP($E3250,mammalswilson,3,FALSE),"not mammals wilson")</f>
        <v>not mammals wilson</v>
      </c>
      <c r="L3250" t="s">
        <v>5008</v>
      </c>
      <c r="M3250" t="b">
        <v>1</v>
      </c>
    </row>
    <row r="3251" spans="1:13" x14ac:dyDescent="0.25">
      <c r="A3251" t="s">
        <v>5009</v>
      </c>
      <c r="B3251">
        <v>103965</v>
      </c>
      <c r="C3251" t="str">
        <f>VLOOKUP($B3251,taxa1,2,FALSE)</f>
        <v>Neopsittaconirmus borgiolii</v>
      </c>
      <c r="D3251" t="str">
        <f>VLOOKUP($B3251,taxa1,3,FALSE)</f>
        <v>75d74e74-60c4-4b3a-9528-5f0877eade83</v>
      </c>
      <c r="E3251">
        <v>679</v>
      </c>
      <c r="F3251" t="str">
        <f>IFERROR(VLOOKUP($E3251,aves,2,FALSE),"not aves")</f>
        <v>Calyptorhynchus funereus</v>
      </c>
      <c r="G3251" t="str">
        <f>IFERROR(VLOOKUP($E3251,aves,3,FALSE),"not aves")</f>
        <v>3824d2e3-26e1-4391-8983-064800ca53db</v>
      </c>
      <c r="H3251" t="str">
        <f>IFERROR(VLOOKUP($E3251,mammalsprice,2,FALSE),"not mammals price")</f>
        <v>not mammals price</v>
      </c>
      <c r="I3251" t="str">
        <f>IFERROR(VLOOKUP($E3251,mammalsprice,3,FALSE),"not mammals price")</f>
        <v>not mammals price</v>
      </c>
      <c r="J3251" t="str">
        <f>IFERROR(VLOOKUP($E3251,mammalswilson,3,FALSE),"not mammals wilson")</f>
        <v>not mammals wilson</v>
      </c>
      <c r="K3251" t="str">
        <f>IFERROR(VLOOKUP($E3251,mammalswilson,3,FALSE),"not mammals wilson")</f>
        <v>not mammals wilson</v>
      </c>
      <c r="L3251" t="s">
        <v>5008</v>
      </c>
      <c r="M3251" t="b">
        <v>1</v>
      </c>
    </row>
    <row r="3252" spans="1:13" x14ac:dyDescent="0.25">
      <c r="A3252" t="s">
        <v>5010</v>
      </c>
      <c r="B3252">
        <v>104772</v>
      </c>
      <c r="C3252" t="str">
        <f>VLOOKUP($B3252,taxa1,2,FALSE)</f>
        <v>Psittoecus mollisoni</v>
      </c>
      <c r="D3252" t="str">
        <f>VLOOKUP($B3252,taxa1,3,FALSE)</f>
        <v>50f374a6-f6a9-4c98-9808-fa33ac215268</v>
      </c>
      <c r="E3252">
        <v>679</v>
      </c>
      <c r="F3252" t="str">
        <f>IFERROR(VLOOKUP($E3252,aves,2,FALSE),"not aves")</f>
        <v>Calyptorhynchus funereus</v>
      </c>
      <c r="G3252" t="str">
        <f>IFERROR(VLOOKUP($E3252,aves,3,FALSE),"not aves")</f>
        <v>3824d2e3-26e1-4391-8983-064800ca53db</v>
      </c>
      <c r="H3252" t="str">
        <f>IFERROR(VLOOKUP($E3252,mammalsprice,2,FALSE),"not mammals price")</f>
        <v>not mammals price</v>
      </c>
      <c r="I3252" t="str">
        <f>IFERROR(VLOOKUP($E3252,mammalsprice,3,FALSE),"not mammals price")</f>
        <v>not mammals price</v>
      </c>
      <c r="J3252" t="str">
        <f>IFERROR(VLOOKUP($E3252,mammalswilson,3,FALSE),"not mammals wilson")</f>
        <v>not mammals wilson</v>
      </c>
      <c r="K3252" t="str">
        <f>IFERROR(VLOOKUP($E3252,mammalswilson,3,FALSE),"not mammals wilson")</f>
        <v>not mammals wilson</v>
      </c>
      <c r="L3252" t="s">
        <v>5008</v>
      </c>
      <c r="M3252" t="b">
        <v>1</v>
      </c>
    </row>
    <row r="3253" spans="1:13" x14ac:dyDescent="0.25">
      <c r="A3253" t="s">
        <v>5011</v>
      </c>
      <c r="B3253">
        <v>100981</v>
      </c>
      <c r="C3253" t="str">
        <f>VLOOKUP($B3253,taxa1,2,FALSE)</f>
        <v>Franciscoloa Franciscoloa magnifici</v>
      </c>
      <c r="D3253" t="str">
        <f>VLOOKUP($B3253,taxa1,3,FALSE)</f>
        <v>2568f241-9b34-49bb-9693-4e6ff19daac0</v>
      </c>
      <c r="E3253">
        <v>680</v>
      </c>
      <c r="F3253" t="str">
        <f>IFERROR(VLOOKUP($E3253,aves,2,FALSE),"not aves")</f>
        <v>Calyptorhynchus magnificus</v>
      </c>
      <c r="G3253" t="str">
        <f>IFERROR(VLOOKUP($E3253,aves,3,FALSE),"not aves")</f>
        <v>077d69ff-cc04-42b3-8218-91fdd6ccb6b2</v>
      </c>
      <c r="H3253" t="str">
        <f>IFERROR(VLOOKUP($E3253,mammalsprice,2,FALSE),"not mammals price")</f>
        <v>not mammals price</v>
      </c>
      <c r="I3253" t="str">
        <f>IFERROR(VLOOKUP($E3253,mammalsprice,3,FALSE),"not mammals price")</f>
        <v>not mammals price</v>
      </c>
      <c r="J3253" t="str">
        <f>IFERROR(VLOOKUP($E3253,mammalswilson,3,FALSE),"not mammals wilson")</f>
        <v>not mammals wilson</v>
      </c>
      <c r="K3253" t="str">
        <f>IFERROR(VLOOKUP($E3253,mammalswilson,3,FALSE),"not mammals wilson")</f>
        <v>not mammals wilson</v>
      </c>
      <c r="L3253" t="s">
        <v>5012</v>
      </c>
      <c r="M3253" t="b">
        <v>1</v>
      </c>
    </row>
    <row r="3254" spans="1:13" x14ac:dyDescent="0.25">
      <c r="A3254" t="s">
        <v>5013</v>
      </c>
      <c r="B3254">
        <v>100432</v>
      </c>
      <c r="C3254" t="str">
        <f>VLOOKUP($B3254,taxa1,2,FALSE)</f>
        <v>Austromenopon albemarlei</v>
      </c>
      <c r="D3254" t="str">
        <f>VLOOKUP($B3254,taxa1,3,FALSE)</f>
        <v>aacb2ce5-ee4c-446d-a137-2421e6c53ddf</v>
      </c>
      <c r="E3254">
        <v>682</v>
      </c>
      <c r="F3254" t="str">
        <f>IFERROR(VLOOKUP($E3254,aves,2,FALSE),"not aves")</f>
        <v>Camarhynchus productus</v>
      </c>
      <c r="G3254" t="str">
        <f>IFERROR(VLOOKUP($E3254,aves,3,FALSE),"not aves")</f>
        <v>639301e6-c9fc-41fd-a1eb-8ec026725207</v>
      </c>
      <c r="H3254" t="str">
        <f>IFERROR(VLOOKUP($E3254,mammalsprice,2,FALSE),"not mammals price")</f>
        <v>not mammals price</v>
      </c>
      <c r="I3254" t="str">
        <f>IFERROR(VLOOKUP($E3254,mammalsprice,3,FALSE),"not mammals price")</f>
        <v>not mammals price</v>
      </c>
      <c r="J3254" t="str">
        <f>IFERROR(VLOOKUP($E3254,mammalswilson,3,FALSE),"not mammals wilson")</f>
        <v>not mammals wilson</v>
      </c>
      <c r="K3254" t="str">
        <f>IFERROR(VLOOKUP($E3254,mammalswilson,3,FALSE),"not mammals wilson")</f>
        <v>not mammals wilson</v>
      </c>
      <c r="L3254" t="s">
        <v>5014</v>
      </c>
      <c r="M3254" t="b">
        <v>1</v>
      </c>
    </row>
    <row r="3255" spans="1:13" x14ac:dyDescent="0.25">
      <c r="A3255" t="s">
        <v>5015</v>
      </c>
      <c r="B3255">
        <v>104639</v>
      </c>
      <c r="C3255" t="str">
        <f>VLOOKUP($B3255,taxa1,2,FALSE)</f>
        <v>Physconelloides galapagensis</v>
      </c>
      <c r="D3255" t="str">
        <f>VLOOKUP($B3255,taxa1,3,FALSE)</f>
        <v>ffd40f3e-c4e9-4e32-8611-c3175daab069</v>
      </c>
      <c r="E3255">
        <v>683</v>
      </c>
      <c r="F3255" t="str">
        <f>IFERROR(VLOOKUP($E3255,aves,2,FALSE),"not aves")</f>
        <v>Camarhynchus productus</v>
      </c>
      <c r="G3255" t="str">
        <f>IFERROR(VLOOKUP($E3255,aves,3,FALSE),"not aves")</f>
        <v>71926581-4a1e-47b9-aa5f-18bbd05bf513</v>
      </c>
      <c r="H3255" t="str">
        <f>IFERROR(VLOOKUP($E3255,mammalsprice,2,FALSE),"not mammals price")</f>
        <v>not mammals price</v>
      </c>
      <c r="I3255" t="str">
        <f>IFERROR(VLOOKUP($E3255,mammalsprice,3,FALSE),"not mammals price")</f>
        <v>not mammals price</v>
      </c>
      <c r="J3255" t="str">
        <f>IFERROR(VLOOKUP($E3255,mammalswilson,3,FALSE),"not mammals wilson")</f>
        <v>not mammals wilson</v>
      </c>
      <c r="K3255" t="str">
        <f>IFERROR(VLOOKUP($E3255,mammalswilson,3,FALSE),"not mammals wilson")</f>
        <v>not mammals wilson</v>
      </c>
      <c r="L3255" t="s">
        <v>5014</v>
      </c>
      <c r="M3255" t="b">
        <v>1</v>
      </c>
    </row>
    <row r="3256" spans="1:13" x14ac:dyDescent="0.25">
      <c r="A3256" t="s">
        <v>5016</v>
      </c>
      <c r="B3256">
        <v>100370</v>
      </c>
      <c r="C3256" t="str">
        <f>VLOOKUP($B3256,taxa1,2,FALSE)</f>
        <v>Amyrsidea Amyrsidea oculeae</v>
      </c>
      <c r="D3256" t="str">
        <f>VLOOKUP($B3256,taxa1,3,FALSE)</f>
        <v>87b9b3ad-d5ca-4e99-87eb-13fe36fa867a</v>
      </c>
      <c r="E3256">
        <v>676</v>
      </c>
      <c r="F3256" t="str">
        <f>IFERROR(VLOOKUP($E3256,aves,2,FALSE),"not aves")</f>
        <v>Caloperdix oculea oculea</v>
      </c>
      <c r="G3256" t="str">
        <f>IFERROR(VLOOKUP($E3256,aves,3,FALSE),"not aves")</f>
        <v>ad7f8fc3-0dc6-4df2-8cbe-e2cf2b1c4c6f</v>
      </c>
      <c r="H3256" t="str">
        <f>IFERROR(VLOOKUP($E3256,mammalsprice,2,FALSE),"not mammals price")</f>
        <v>not mammals price</v>
      </c>
      <c r="I3256" t="str">
        <f>IFERROR(VLOOKUP($E3256,mammalsprice,3,FALSE),"not mammals price")</f>
        <v>not mammals price</v>
      </c>
      <c r="J3256" t="str">
        <f>IFERROR(VLOOKUP($E3256,mammalswilson,3,FALSE),"not mammals wilson")</f>
        <v>not mammals wilson</v>
      </c>
      <c r="K3256" t="str">
        <f>IFERROR(VLOOKUP($E3256,mammalswilson,3,FALSE),"not mammals wilson")</f>
        <v>not mammals wilson</v>
      </c>
      <c r="L3256" t="s">
        <v>5002</v>
      </c>
      <c r="M3256" t="b">
        <v>1</v>
      </c>
    </row>
    <row r="3257" spans="1:13" x14ac:dyDescent="0.25">
      <c r="A3257" t="s">
        <v>5017</v>
      </c>
      <c r="B3257">
        <v>102406</v>
      </c>
      <c r="C3257" t="str">
        <f>VLOOKUP($B3257,taxa1,2,FALSE)</f>
        <v>Brueelia guatemalensis</v>
      </c>
      <c r="D3257" t="str">
        <f>VLOOKUP($B3257,taxa1,3,FALSE)</f>
        <v>d545223d-910d-4d83-b7a7-f2228586a1f4</v>
      </c>
      <c r="E3257">
        <v>686</v>
      </c>
      <c r="F3257" t="str">
        <f>IFERROR(VLOOKUP($E3257,aves,2,FALSE),"not aves")</f>
        <v>Campephilus guatemalensis</v>
      </c>
      <c r="G3257" t="str">
        <f>IFERROR(VLOOKUP($E3257,aves,3,FALSE),"not aves")</f>
        <v>a80c3e5b-ed90-4ae1-95ff-2b265a3ecdcb</v>
      </c>
      <c r="H3257" t="str">
        <f>IFERROR(VLOOKUP($E3257,mammalsprice,2,FALSE),"not mammals price")</f>
        <v>not mammals price</v>
      </c>
      <c r="I3257" t="str">
        <f>IFERROR(VLOOKUP($E3257,mammalsprice,3,FALSE),"not mammals price")</f>
        <v>not mammals price</v>
      </c>
      <c r="J3257" t="str">
        <f>IFERROR(VLOOKUP($E3257,mammalswilson,3,FALSE),"not mammals wilson")</f>
        <v>not mammals wilson</v>
      </c>
      <c r="K3257" t="str">
        <f>IFERROR(VLOOKUP($E3257,mammalswilson,3,FALSE),"not mammals wilson")</f>
        <v>not mammals wilson</v>
      </c>
      <c r="L3257" t="s">
        <v>5018</v>
      </c>
      <c r="M3257" t="b">
        <v>1</v>
      </c>
    </row>
    <row r="3258" spans="1:13" x14ac:dyDescent="0.25">
      <c r="A3258" t="s">
        <v>5019</v>
      </c>
      <c r="B3258">
        <v>105262</v>
      </c>
      <c r="C3258" t="str">
        <f>VLOOKUP($B3258,taxa1,2,FALSE)</f>
        <v>Saemundssonia Puffinoecus orientalis</v>
      </c>
      <c r="D3258" t="str">
        <f>VLOOKUP($B3258,taxa1,3,FALSE)</f>
        <v>46d9fa1c-cd11-4ed0-8ad1-8a213515bd1c</v>
      </c>
      <c r="E3258">
        <v>674</v>
      </c>
      <c r="F3258" t="str">
        <f>IFERROR(VLOOKUP($E3258,aves,2,FALSE),"not aves")</f>
        <v>Calonectris leucomelas</v>
      </c>
      <c r="G3258" t="str">
        <f>IFERROR(VLOOKUP($E3258,aves,3,FALSE),"not aves")</f>
        <v>71aef2fa-02ef-40c2-b349-ba00d1371c71</v>
      </c>
      <c r="H3258" t="str">
        <f>IFERROR(VLOOKUP($E3258,mammalsprice,2,FALSE),"not mammals price")</f>
        <v>not mammals price</v>
      </c>
      <c r="I3258" t="str">
        <f>IFERROR(VLOOKUP($E3258,mammalsprice,3,FALSE),"not mammals price")</f>
        <v>not mammals price</v>
      </c>
      <c r="J3258" t="str">
        <f>IFERROR(VLOOKUP($E3258,mammalswilson,3,FALSE),"not mammals wilson")</f>
        <v>not mammals wilson</v>
      </c>
      <c r="K3258" t="str">
        <f>IFERROR(VLOOKUP($E3258,mammalswilson,3,FALSE),"not mammals wilson")</f>
        <v>not mammals wilson</v>
      </c>
      <c r="L3258" t="s">
        <v>5020</v>
      </c>
      <c r="M3258" t="b">
        <v>1</v>
      </c>
    </row>
    <row r="3259" spans="1:13" x14ac:dyDescent="0.25">
      <c r="A3259" t="s">
        <v>5021</v>
      </c>
      <c r="B3259">
        <v>104317</v>
      </c>
      <c r="C3259" t="str">
        <f>VLOOKUP($B3259,taxa1,2,FALSE)</f>
        <v>Penenirmus campephili</v>
      </c>
      <c r="D3259" t="str">
        <f>VLOOKUP($B3259,taxa1,3,FALSE)</f>
        <v>a11224af-e843-414a-8ac5-d633befa049b</v>
      </c>
      <c r="E3259">
        <v>688</v>
      </c>
      <c r="F3259" t="str">
        <f>IFERROR(VLOOKUP($E3259,aves,2,FALSE),"not aves")</f>
        <v>Campephilus magellanicus</v>
      </c>
      <c r="G3259" t="str">
        <f>IFERROR(VLOOKUP($E3259,aves,3,FALSE),"not aves")</f>
        <v>cc1a9aa7-4aa1-4492-ab93-b6b64f1f4563</v>
      </c>
      <c r="H3259" t="str">
        <f>IFERROR(VLOOKUP($E3259,mammalsprice,2,FALSE),"not mammals price")</f>
        <v>not mammals price</v>
      </c>
      <c r="I3259" t="str">
        <f>IFERROR(VLOOKUP($E3259,mammalsprice,3,FALSE),"not mammals price")</f>
        <v>not mammals price</v>
      </c>
      <c r="J3259" t="str">
        <f>IFERROR(VLOOKUP($E3259,mammalswilson,3,FALSE),"not mammals wilson")</f>
        <v>not mammals wilson</v>
      </c>
      <c r="K3259" t="str">
        <f>IFERROR(VLOOKUP($E3259,mammalswilson,3,FALSE),"not mammals wilson")</f>
        <v>not mammals wilson</v>
      </c>
      <c r="L3259" t="s">
        <v>4998</v>
      </c>
      <c r="M3259" t="b">
        <v>1</v>
      </c>
    </row>
    <row r="3260" spans="1:13" x14ac:dyDescent="0.25">
      <c r="A3260" t="s">
        <v>5022</v>
      </c>
      <c r="B3260">
        <v>101245</v>
      </c>
      <c r="C3260" t="str">
        <f>VLOOKUP($B3260,taxa1,2,FALSE)</f>
        <v>Menacanthus exsanguis</v>
      </c>
      <c r="D3260" t="str">
        <f>VLOOKUP($B3260,taxa1,3,FALSE)</f>
        <v>711a1c61-7e9d-49e4-b32d-9fdbbbb92ab2</v>
      </c>
      <c r="E3260">
        <v>689</v>
      </c>
      <c r="F3260" t="str">
        <f>IFERROR(VLOOKUP($E3260,aves,2,FALSE),"not aves")</f>
        <v>Campephilus melanoleucos</v>
      </c>
      <c r="G3260" t="str">
        <f>IFERROR(VLOOKUP($E3260,aves,3,FALSE),"not aves")</f>
        <v>810afd72-dfae-44df-b141-a4417a5a5ad3</v>
      </c>
      <c r="H3260" t="str">
        <f>IFERROR(VLOOKUP($E3260,mammalsprice,2,FALSE),"not mammals price")</f>
        <v>not mammals price</v>
      </c>
      <c r="I3260" t="str">
        <f>IFERROR(VLOOKUP($E3260,mammalsprice,3,FALSE),"not mammals price")</f>
        <v>not mammals price</v>
      </c>
      <c r="J3260" t="str">
        <f>IFERROR(VLOOKUP($E3260,mammalswilson,3,FALSE),"not mammals wilson")</f>
        <v>not mammals wilson</v>
      </c>
      <c r="K3260" t="str">
        <f>IFERROR(VLOOKUP($E3260,mammalswilson,3,FALSE),"not mammals wilson")</f>
        <v>not mammals wilson</v>
      </c>
      <c r="L3260" t="s">
        <v>5023</v>
      </c>
      <c r="M3260" t="b">
        <v>1</v>
      </c>
    </row>
    <row r="3261" spans="1:13" x14ac:dyDescent="0.25">
      <c r="A3261" t="s">
        <v>5024</v>
      </c>
      <c r="B3261">
        <v>101246</v>
      </c>
      <c r="C3261" t="str">
        <f>VLOOKUP($B3261,taxa1,2,FALSE)</f>
        <v>Menacanthus exsanguis malherbi</v>
      </c>
      <c r="D3261" t="str">
        <f>VLOOKUP($B3261,taxa1,3,FALSE)</f>
        <v>78ad1012-282c-4728-a794-4aba851f976a</v>
      </c>
      <c r="E3261">
        <v>690</v>
      </c>
      <c r="F3261" t="str">
        <f>IFERROR(VLOOKUP($E3261,aves,2,FALSE),"not aves")</f>
        <v>Campephilus melanoleucos malherbii</v>
      </c>
      <c r="G3261" t="str">
        <f>IFERROR(VLOOKUP($E3261,aves,3,FALSE),"not aves")</f>
        <v>da038da1-ba2f-402b-bbb4-013f8ef64ee7</v>
      </c>
      <c r="H3261" t="str">
        <f>IFERROR(VLOOKUP($E3261,mammalsprice,2,FALSE),"not mammals price")</f>
        <v>not mammals price</v>
      </c>
      <c r="I3261" t="str">
        <f>IFERROR(VLOOKUP($E3261,mammalsprice,3,FALSE),"not mammals price")</f>
        <v>not mammals price</v>
      </c>
      <c r="J3261" t="str">
        <f>IFERROR(VLOOKUP($E3261,mammalswilson,3,FALSE),"not mammals wilson")</f>
        <v>not mammals wilson</v>
      </c>
      <c r="K3261" t="str">
        <f>IFERROR(VLOOKUP($E3261,mammalswilson,3,FALSE),"not mammals wilson")</f>
        <v>not mammals wilson</v>
      </c>
      <c r="L3261" t="s">
        <v>5025</v>
      </c>
      <c r="M3261" t="b">
        <v>1</v>
      </c>
    </row>
    <row r="3262" spans="1:13" x14ac:dyDescent="0.25">
      <c r="A3262" t="s">
        <v>5026</v>
      </c>
      <c r="B3262">
        <v>105102</v>
      </c>
      <c r="C3262" t="str">
        <f>VLOOKUP($B3262,taxa1,2,FALSE)</f>
        <v>Rallicola Rallicola scapanoides</v>
      </c>
      <c r="D3262" t="str">
        <f>VLOOKUP($B3262,taxa1,3,FALSE)</f>
        <v>0624e895-7472-4d9b-8999-fd665e083cd7</v>
      </c>
      <c r="E3262">
        <v>690</v>
      </c>
      <c r="F3262" t="str">
        <f>IFERROR(VLOOKUP($E3262,aves,2,FALSE),"not aves")</f>
        <v>Campephilus melanoleucos malherbii</v>
      </c>
      <c r="G3262" t="str">
        <f>IFERROR(VLOOKUP($E3262,aves,3,FALSE),"not aves")</f>
        <v>da038da1-ba2f-402b-bbb4-013f8ef64ee7</v>
      </c>
      <c r="H3262" t="str">
        <f>IFERROR(VLOOKUP($E3262,mammalsprice,2,FALSE),"not mammals price")</f>
        <v>not mammals price</v>
      </c>
      <c r="I3262" t="str">
        <f>IFERROR(VLOOKUP($E3262,mammalsprice,3,FALSE),"not mammals price")</f>
        <v>not mammals price</v>
      </c>
      <c r="J3262" t="str">
        <f>IFERROR(VLOOKUP($E3262,mammalswilson,3,FALSE),"not mammals wilson")</f>
        <v>not mammals wilson</v>
      </c>
      <c r="K3262" t="str">
        <f>IFERROR(VLOOKUP($E3262,mammalswilson,3,FALSE),"not mammals wilson")</f>
        <v>not mammals wilson</v>
      </c>
      <c r="L3262" t="s">
        <v>5025</v>
      </c>
      <c r="M3262" t="b">
        <v>1</v>
      </c>
    </row>
    <row r="3263" spans="1:13" x14ac:dyDescent="0.25">
      <c r="A3263" t="s">
        <v>5027</v>
      </c>
      <c r="B3263">
        <v>101247</v>
      </c>
      <c r="C3263" t="str">
        <f>VLOOKUP($B3263,taxa1,2,FALSE)</f>
        <v>Menacanthus extraneus</v>
      </c>
      <c r="D3263" t="str">
        <f>VLOOKUP($B3263,taxa1,3,FALSE)</f>
        <v>e65b8087-ef8f-49d6-988c-c2174515a6a8</v>
      </c>
      <c r="E3263">
        <v>691</v>
      </c>
      <c r="F3263" t="str">
        <f>IFERROR(VLOOKUP($E3263,aves,2,FALSE),"not aves")</f>
        <v>Campephilus rubricollis trachelopyrus</v>
      </c>
      <c r="G3263" t="str">
        <f>IFERROR(VLOOKUP($E3263,aves,3,FALSE),"not aves")</f>
        <v>a8e3e0a6-11d8-498e-89c4-32002b1c9a19</v>
      </c>
      <c r="H3263" t="str">
        <f>IFERROR(VLOOKUP($E3263,mammalsprice,2,FALSE),"not mammals price")</f>
        <v>not mammals price</v>
      </c>
      <c r="I3263" t="str">
        <f>IFERROR(VLOOKUP($E3263,mammalsprice,3,FALSE),"not mammals price")</f>
        <v>not mammals price</v>
      </c>
      <c r="J3263" t="str">
        <f>IFERROR(VLOOKUP($E3263,mammalswilson,3,FALSE),"not mammals wilson")</f>
        <v>not mammals wilson</v>
      </c>
      <c r="K3263" t="str">
        <f>IFERROR(VLOOKUP($E3263,mammalswilson,3,FALSE),"not mammals wilson")</f>
        <v>not mammals wilson</v>
      </c>
      <c r="L3263" t="s">
        <v>5028</v>
      </c>
      <c r="M3263" t="b">
        <v>1</v>
      </c>
    </row>
    <row r="3264" spans="1:13" x14ac:dyDescent="0.25">
      <c r="A3264" t="s">
        <v>5029</v>
      </c>
      <c r="B3264">
        <v>104666</v>
      </c>
      <c r="C3264" t="str">
        <f>VLOOKUP($B3264,taxa1,2,FALSE)</f>
        <v>Picicola campethera</v>
      </c>
      <c r="D3264" t="str">
        <f>VLOOKUP($B3264,taxa1,3,FALSE)</f>
        <v>e824eb16-fe86-425e-9f91-81fdcf87f9b7</v>
      </c>
      <c r="E3264">
        <v>693</v>
      </c>
      <c r="F3264" t="str">
        <f>IFERROR(VLOOKUP($E3264,aves,2,FALSE),"not aves")</f>
        <v>Campethera abingoni mombassica</v>
      </c>
      <c r="G3264" t="str">
        <f>IFERROR(VLOOKUP($E3264,aves,3,FALSE),"not aves")</f>
        <v>3a674511-c26a-4104-a63c-95811e2570cf</v>
      </c>
      <c r="H3264" t="str">
        <f>IFERROR(VLOOKUP($E3264,mammalsprice,2,FALSE),"not mammals price")</f>
        <v>not mammals price</v>
      </c>
      <c r="I3264" t="str">
        <f>IFERROR(VLOOKUP($E3264,mammalsprice,3,FALSE),"not mammals price")</f>
        <v>not mammals price</v>
      </c>
      <c r="J3264" t="str">
        <f>IFERROR(VLOOKUP($E3264,mammalswilson,3,FALSE),"not mammals wilson")</f>
        <v>not mammals wilson</v>
      </c>
      <c r="K3264" t="str">
        <f>IFERROR(VLOOKUP($E3264,mammalswilson,3,FALSE),"not mammals wilson")</f>
        <v>not mammals wilson</v>
      </c>
      <c r="L3264" t="s">
        <v>5030</v>
      </c>
      <c r="M3264" t="b">
        <v>1</v>
      </c>
    </row>
    <row r="3265" spans="1:13" x14ac:dyDescent="0.25">
      <c r="A3265" t="s">
        <v>5031</v>
      </c>
      <c r="B3265">
        <v>105747</v>
      </c>
      <c r="C3265" t="str">
        <f>VLOOKUP($B3265,taxa1,2,FALSE)</f>
        <v>Trochiliphagus lazulus</v>
      </c>
      <c r="D3265" t="str">
        <f>VLOOKUP($B3265,taxa1,3,FALSE)</f>
        <v>a5267d28-81da-4569-a938-ed93f07ec371</v>
      </c>
      <c r="E3265">
        <v>697</v>
      </c>
      <c r="F3265" t="str">
        <f>IFERROR(VLOOKUP($E3265,aves,2,FALSE),"not aves")</f>
        <v>Campylopterus falcatus</v>
      </c>
      <c r="G3265" t="str">
        <f>IFERROR(VLOOKUP($E3265,aves,3,FALSE),"not aves")</f>
        <v>79d1d71d-e79a-4b0b-af10-58c82814ca4d</v>
      </c>
      <c r="H3265" t="str">
        <f>IFERROR(VLOOKUP($E3265,mammalsprice,2,FALSE),"not mammals price")</f>
        <v>not mammals price</v>
      </c>
      <c r="I3265" t="str">
        <f>IFERROR(VLOOKUP($E3265,mammalsprice,3,FALSE),"not mammals price")</f>
        <v>not mammals price</v>
      </c>
      <c r="J3265" t="str">
        <f>IFERROR(VLOOKUP($E3265,mammalswilson,3,FALSE),"not mammals wilson")</f>
        <v>not mammals wilson</v>
      </c>
      <c r="K3265" t="str">
        <f>IFERROR(VLOOKUP($E3265,mammalswilson,3,FALSE),"not mammals wilson")</f>
        <v>not mammals wilson</v>
      </c>
      <c r="L3265" t="s">
        <v>5032</v>
      </c>
      <c r="M3265" t="b">
        <v>1</v>
      </c>
    </row>
    <row r="3266" spans="1:13" x14ac:dyDescent="0.25">
      <c r="A3266" t="s">
        <v>5033</v>
      </c>
      <c r="B3266">
        <v>105086</v>
      </c>
      <c r="C3266" t="str">
        <f>VLOOKUP($B3266,taxa1,2,FALSE)</f>
        <v>Rallicola Rallicola palmai</v>
      </c>
      <c r="D3266" t="str">
        <f>VLOOKUP($B3266,taxa1,3,FALSE)</f>
        <v>133b6ae2-9b68-4199-a663-2566e742e41d</v>
      </c>
      <c r="E3266">
        <v>698</v>
      </c>
      <c r="F3266" t="str">
        <f>IFERROR(VLOOKUP($E3266,aves,2,FALSE),"not aves")</f>
        <v>Campylorhamphus trochilirostris</v>
      </c>
      <c r="G3266" t="str">
        <f>IFERROR(VLOOKUP($E3266,aves,3,FALSE),"not aves")</f>
        <v>cbc26430-2dab-499c-bfb8-ff0c9120b01e</v>
      </c>
      <c r="H3266" t="str">
        <f>IFERROR(VLOOKUP($E3266,mammalsprice,2,FALSE),"not mammals price")</f>
        <v>not mammals price</v>
      </c>
      <c r="I3266" t="str">
        <f>IFERROR(VLOOKUP($E3266,mammalsprice,3,FALSE),"not mammals price")</f>
        <v>not mammals price</v>
      </c>
      <c r="J3266" t="str">
        <f>IFERROR(VLOOKUP($E3266,mammalswilson,3,FALSE),"not mammals wilson")</f>
        <v>not mammals wilson</v>
      </c>
      <c r="K3266" t="str">
        <f>IFERROR(VLOOKUP($E3266,mammalswilson,3,FALSE),"not mammals wilson")</f>
        <v>not mammals wilson</v>
      </c>
      <c r="L3266" t="s">
        <v>5034</v>
      </c>
      <c r="M3266" t="b">
        <v>1</v>
      </c>
    </row>
    <row r="3267" spans="1:13" x14ac:dyDescent="0.25">
      <c r="A3267" t="s">
        <v>5035</v>
      </c>
      <c r="B3267">
        <v>105005</v>
      </c>
      <c r="C3267" t="str">
        <f>VLOOKUP($B3267,taxa1,2,FALSE)</f>
        <v>Rallicola Rallicola affinis</v>
      </c>
      <c r="D3267" t="str">
        <f>VLOOKUP($B3267,taxa1,3,FALSE)</f>
        <v>513282e9-9f82-42cf-9812-5d68047abe15</v>
      </c>
      <c r="E3267">
        <v>699</v>
      </c>
      <c r="F3267" t="str">
        <f>IFERROR(VLOOKUP($E3267,aves,2,FALSE),"not aves")</f>
        <v>Canirallus cuvieri</v>
      </c>
      <c r="G3267" t="str">
        <f>IFERROR(VLOOKUP($E3267,aves,3,FALSE),"not aves")</f>
        <v>9af4764e-ccf0-4c61-ad14-dc01460196de</v>
      </c>
      <c r="H3267" t="str">
        <f>IFERROR(VLOOKUP($E3267,mammalsprice,2,FALSE),"not mammals price")</f>
        <v>not mammals price</v>
      </c>
      <c r="I3267" t="str">
        <f>IFERROR(VLOOKUP($E3267,mammalsprice,3,FALSE),"not mammals price")</f>
        <v>not mammals price</v>
      </c>
      <c r="J3267" t="str">
        <f>IFERROR(VLOOKUP($E3267,mammalswilson,3,FALSE),"not mammals wilson")</f>
        <v>not mammals wilson</v>
      </c>
      <c r="K3267" t="str">
        <f>IFERROR(VLOOKUP($E3267,mammalswilson,3,FALSE),"not mammals wilson")</f>
        <v>not mammals wilson</v>
      </c>
      <c r="L3267" t="s">
        <v>5036</v>
      </c>
      <c r="M3267" t="b">
        <v>1</v>
      </c>
    </row>
    <row r="3268" spans="1:13" x14ac:dyDescent="0.25">
      <c r="A3268" t="s">
        <v>5037</v>
      </c>
      <c r="B3268">
        <v>100021</v>
      </c>
      <c r="C3268" t="str">
        <f>VLOOKUP($B3268,taxa1,2,FALSE)</f>
        <v>Heterodoxus armiferus</v>
      </c>
      <c r="D3268" t="str">
        <f>VLOOKUP($B3268,taxa1,3,FALSE)</f>
        <v>9dfb2f62-d238-4157-914a-61f0fb659448</v>
      </c>
      <c r="E3268">
        <v>5688</v>
      </c>
      <c r="F3268" t="str">
        <f>IFERROR(VLOOKUP($E3268,aves,2,FALSE),"not aves")</f>
        <v>not aves</v>
      </c>
      <c r="G3268" t="str">
        <f>IFERROR(VLOOKUP($E3268,aves,3,FALSE),"not aves")</f>
        <v>not aves</v>
      </c>
      <c r="H3268" t="str">
        <f>IFERROR(VLOOKUP($E3268,mammalsprice,2,FALSE),"not mammals price")</f>
        <v>Canis lupus familiaris</v>
      </c>
      <c r="I3268" t="str">
        <f>IFERROR(VLOOKUP($E3268,mammalsprice,3,FALSE),"not mammals price")</f>
        <v>d9560cd7-3d97-4763-83a6-19661c17a13a</v>
      </c>
      <c r="J3268" t="str">
        <f>IFERROR(VLOOKUP($E3268,mammalswilson,3,FALSE),"not mammals wilson")</f>
        <v>not mammals wilson</v>
      </c>
      <c r="K3268" t="str">
        <f>IFERROR(VLOOKUP($E3268,mammalswilson,3,FALSE),"not mammals wilson")</f>
        <v>not mammals wilson</v>
      </c>
      <c r="L3268" t="s">
        <v>5038</v>
      </c>
      <c r="M3268" t="b">
        <v>1</v>
      </c>
    </row>
    <row r="3269" spans="1:13" x14ac:dyDescent="0.25">
      <c r="A3269" t="s">
        <v>5039</v>
      </c>
      <c r="B3269">
        <v>100041</v>
      </c>
      <c r="C3269" t="str">
        <f>VLOOKUP($B3269,taxa1,2,FALSE)</f>
        <v>Heterodoxus spiniger</v>
      </c>
      <c r="D3269" t="str">
        <f>VLOOKUP($B3269,taxa1,3,FALSE)</f>
        <v>a179bcde-1934-44d2-b652-c1ee4749943f</v>
      </c>
      <c r="E3269">
        <v>5688</v>
      </c>
      <c r="F3269" t="str">
        <f>IFERROR(VLOOKUP($E3269,aves,2,FALSE),"not aves")</f>
        <v>not aves</v>
      </c>
      <c r="G3269" t="str">
        <f>IFERROR(VLOOKUP($E3269,aves,3,FALSE),"not aves")</f>
        <v>not aves</v>
      </c>
      <c r="H3269" t="str">
        <f>IFERROR(VLOOKUP($E3269,mammalsprice,2,FALSE),"not mammals price")</f>
        <v>Canis lupus familiaris</v>
      </c>
      <c r="I3269" t="str">
        <f>IFERROR(VLOOKUP($E3269,mammalsprice,3,FALSE),"not mammals price")</f>
        <v>d9560cd7-3d97-4763-83a6-19661c17a13a</v>
      </c>
      <c r="J3269" t="str">
        <f>IFERROR(VLOOKUP($E3269,mammalswilson,3,FALSE),"not mammals wilson")</f>
        <v>not mammals wilson</v>
      </c>
      <c r="K3269" t="str">
        <f>IFERROR(VLOOKUP($E3269,mammalswilson,3,FALSE),"not mammals wilson")</f>
        <v>not mammals wilson</v>
      </c>
      <c r="L3269" t="s">
        <v>5038</v>
      </c>
      <c r="M3269" t="b">
        <v>1</v>
      </c>
    </row>
    <row r="3270" spans="1:13" x14ac:dyDescent="0.25">
      <c r="A3270" t="s">
        <v>5040</v>
      </c>
      <c r="B3270">
        <v>105837</v>
      </c>
      <c r="C3270" t="str">
        <f>VLOOKUP($B3270,taxa1,2,FALSE)</f>
        <v>Bovicola trampel</v>
      </c>
      <c r="D3270" t="str">
        <f>VLOOKUP($B3270,taxa1,3,FALSE)</f>
        <v>54afdb6f-2136-4b1b-9edf-9a22e2263c1f</v>
      </c>
      <c r="E3270">
        <v>6812</v>
      </c>
      <c r="F3270" t="str">
        <f>IFERROR(VLOOKUP($E3270,aves,2,FALSE),"not aves")</f>
        <v>not aves</v>
      </c>
      <c r="G3270" t="str">
        <f>IFERROR(VLOOKUP($E3270,aves,3,FALSE),"not aves")</f>
        <v>not aves</v>
      </c>
      <c r="H3270" t="str">
        <f>IFERROR(VLOOKUP($E3270,mammalsprice,2,FALSE),"not mammals price")</f>
        <v>not mammals price</v>
      </c>
      <c r="I3270" t="str">
        <f>IFERROR(VLOOKUP($E3270,mammalsprice,3,FALSE),"not mammals price")</f>
        <v>not mammals price</v>
      </c>
      <c r="J3270" t="str">
        <f>IFERROR(VLOOKUP($E3270,mammalswilson,3,FALSE),"not mammals wilson")</f>
        <v>not mammals wilson</v>
      </c>
      <c r="K3270" t="str">
        <f>IFERROR(VLOOKUP($E3270,mammalswilson,3,FALSE),"not mammals wilson")</f>
        <v>not mammals wilson</v>
      </c>
      <c r="L3270" t="s">
        <v>5041</v>
      </c>
      <c r="M3270" t="b">
        <v>1</v>
      </c>
    </row>
    <row r="3271" spans="1:13" x14ac:dyDescent="0.25">
      <c r="A3271" t="s">
        <v>5042</v>
      </c>
      <c r="B3271">
        <v>102737</v>
      </c>
      <c r="C3271" t="str">
        <f>VLOOKUP($B3271,taxa1,2,FALSE)</f>
        <v>Colinicola pallida</v>
      </c>
      <c r="D3271" t="str">
        <f>VLOOKUP($B3271,taxa1,3,FALSE)</f>
        <v>95301de7-6c54-4243-b80b-5f4822363e83</v>
      </c>
      <c r="E3271">
        <v>666</v>
      </c>
      <c r="F3271" t="str">
        <f>IFERROR(VLOOKUP($E3271,aves,2,FALSE),"not aves")</f>
        <v>Callipepla squamata pallida</v>
      </c>
      <c r="G3271" t="str">
        <f>IFERROR(VLOOKUP($E3271,aves,3,FALSE),"not aves")</f>
        <v>f649893c-2b98-4dae-b512-d435cd6eabf2</v>
      </c>
      <c r="H3271" t="str">
        <f>IFERROR(VLOOKUP($E3271,mammalsprice,2,FALSE),"not mammals price")</f>
        <v>not mammals price</v>
      </c>
      <c r="I3271" t="str">
        <f>IFERROR(VLOOKUP($E3271,mammalsprice,3,FALSE),"not mammals price")</f>
        <v>not mammals price</v>
      </c>
      <c r="J3271" t="str">
        <f>IFERROR(VLOOKUP($E3271,mammalswilson,3,FALSE),"not mammals wilson")</f>
        <v>not mammals wilson</v>
      </c>
      <c r="K3271" t="str">
        <f>IFERROR(VLOOKUP($E3271,mammalswilson,3,FALSE),"not mammals wilson")</f>
        <v>not mammals wilson</v>
      </c>
      <c r="L3271" t="s">
        <v>5043</v>
      </c>
      <c r="M3271" t="b">
        <v>1</v>
      </c>
    </row>
    <row r="3272" spans="1:13" x14ac:dyDescent="0.25">
      <c r="A3272" t="s">
        <v>5044</v>
      </c>
      <c r="B3272">
        <v>105790</v>
      </c>
      <c r="C3272" t="str">
        <f>VLOOKUP($B3272,taxa1,2,FALSE)</f>
        <v>Bovicola cervi</v>
      </c>
      <c r="D3272" t="str">
        <f>VLOOKUP($B3272,taxa1,3,FALSE)</f>
        <v>dedfe021-1a3f-4090-b09d-cac4a0d100a1</v>
      </c>
      <c r="E3272">
        <v>5707</v>
      </c>
      <c r="F3272" t="str">
        <f>IFERROR(VLOOKUP($E3272,aves,2,FALSE),"not aves")</f>
        <v>not aves</v>
      </c>
      <c r="G3272" t="str">
        <f>IFERROR(VLOOKUP($E3272,aves,3,FALSE),"not aves")</f>
        <v>not aves</v>
      </c>
      <c r="H3272" t="str">
        <f>IFERROR(VLOOKUP($E3272,mammalsprice,2,FALSE),"not mammals price")</f>
        <v>Cervus elaphus</v>
      </c>
      <c r="I3272" t="str">
        <f>IFERROR(VLOOKUP($E3272,mammalsprice,3,FALSE),"not mammals price")</f>
        <v>c31fb0e8-a1ee-421a-9822-bb20c8c3b417</v>
      </c>
      <c r="J3272" t="str">
        <f>IFERROR(VLOOKUP($E3272,mammalswilson,3,FALSE),"not mammals wilson")</f>
        <v>not mammals wilson</v>
      </c>
      <c r="K3272" t="str">
        <f>IFERROR(VLOOKUP($E3272,mammalswilson,3,FALSE),"not mammals wilson")</f>
        <v>not mammals wilson</v>
      </c>
      <c r="L3272" t="s">
        <v>4468</v>
      </c>
      <c r="M3272" t="b">
        <v>1</v>
      </c>
    </row>
    <row r="3273" spans="1:13" x14ac:dyDescent="0.25">
      <c r="A3273" t="s">
        <v>5045</v>
      </c>
      <c r="B3273">
        <v>103844</v>
      </c>
      <c r="C3273" t="str">
        <f>VLOOKUP($B3273,taxa1,2,FALSE)</f>
        <v>Lunaceps cabanisi</v>
      </c>
      <c r="D3273" t="str">
        <f>VLOOKUP($B3273,taxa1,3,FALSE)</f>
        <v>eccf6925-a6d2-4195-90f8-191ecb652ace</v>
      </c>
      <c r="E3273">
        <v>654</v>
      </c>
      <c r="F3273" t="str">
        <f>IFERROR(VLOOKUP($E3273,aves,2,FALSE),"not aves")</f>
        <v>Calidris mauri</v>
      </c>
      <c r="G3273" t="str">
        <f>IFERROR(VLOOKUP($E3273,aves,3,FALSE),"not aves")</f>
        <v>6b28b97a-7a71-4b66-bf2e-cec80c9a8cbb</v>
      </c>
      <c r="H3273" t="str">
        <f>IFERROR(VLOOKUP($E3273,mammalsprice,2,FALSE),"not mammals price")</f>
        <v>not mammals price</v>
      </c>
      <c r="I3273" t="str">
        <f>IFERROR(VLOOKUP($E3273,mammalsprice,3,FALSE),"not mammals price")</f>
        <v>not mammals price</v>
      </c>
      <c r="J3273" t="str">
        <f>IFERROR(VLOOKUP($E3273,mammalswilson,3,FALSE),"not mammals wilson")</f>
        <v>not mammals wilson</v>
      </c>
      <c r="K3273" t="str">
        <f>IFERROR(VLOOKUP($E3273,mammalswilson,3,FALSE),"not mammals wilson")</f>
        <v>not mammals wilson</v>
      </c>
      <c r="L3273" t="s">
        <v>5046</v>
      </c>
      <c r="M3273" t="b">
        <v>1</v>
      </c>
    </row>
    <row r="3274" spans="1:13" x14ac:dyDescent="0.25">
      <c r="A3274" t="s">
        <v>5047</v>
      </c>
      <c r="B3274">
        <v>100293</v>
      </c>
      <c r="C3274" t="str">
        <f>VLOOKUP($B3274,taxa1,2,FALSE)</f>
        <v>Actornithophilus morsitans</v>
      </c>
      <c r="D3274" t="str">
        <f>VLOOKUP($B3274,taxa1,3,FALSE)</f>
        <v>8fe80d6b-19ab-4b59-8f11-67b6484c1c66</v>
      </c>
      <c r="E3274">
        <v>656</v>
      </c>
      <c r="F3274" t="str">
        <f>IFERROR(VLOOKUP($E3274,aves,2,FALSE),"not aves")</f>
        <v>Calidris melanotos</v>
      </c>
      <c r="G3274" t="str">
        <f>IFERROR(VLOOKUP($E3274,aves,3,FALSE),"not aves")</f>
        <v>6cb9aad7-04b0-4e90-abec-7b6a986b9e33</v>
      </c>
      <c r="H3274" t="str">
        <f>IFERROR(VLOOKUP($E3274,mammalsprice,2,FALSE),"not mammals price")</f>
        <v>not mammals price</v>
      </c>
      <c r="I3274" t="str">
        <f>IFERROR(VLOOKUP($E3274,mammalsprice,3,FALSE),"not mammals price")</f>
        <v>not mammals price</v>
      </c>
      <c r="J3274" t="str">
        <f>IFERROR(VLOOKUP($E3274,mammalswilson,3,FALSE),"not mammals wilson")</f>
        <v>not mammals wilson</v>
      </c>
      <c r="K3274" t="str">
        <f>IFERROR(VLOOKUP($E3274,mammalswilson,3,FALSE),"not mammals wilson")</f>
        <v>not mammals wilson</v>
      </c>
      <c r="L3274" t="s">
        <v>5048</v>
      </c>
      <c r="M3274" t="b">
        <v>1</v>
      </c>
    </row>
    <row r="3275" spans="1:13" x14ac:dyDescent="0.25">
      <c r="A3275" t="s">
        <v>5049</v>
      </c>
      <c r="B3275">
        <v>100330</v>
      </c>
      <c r="C3275" t="str">
        <f>VLOOKUP($B3275,taxa1,2,FALSE)</f>
        <v>Actornithophilus trilobatus</v>
      </c>
      <c r="D3275" t="str">
        <f>VLOOKUP($B3275,taxa1,3,FALSE)</f>
        <v>1abcb5b9-930e-46fe-b021-c7175358ecb7</v>
      </c>
      <c r="E3275">
        <v>657</v>
      </c>
      <c r="F3275" t="str">
        <f>IFERROR(VLOOKUP($E3275,aves,2,FALSE),"not aves")</f>
        <v>Calidris minuta</v>
      </c>
      <c r="G3275" t="str">
        <f>IFERROR(VLOOKUP($E3275,aves,3,FALSE),"not aves")</f>
        <v>6e65611f-2a11-48a5-80f3-162ec433fe9e</v>
      </c>
      <c r="H3275" t="str">
        <f>IFERROR(VLOOKUP($E3275,mammalsprice,2,FALSE),"not mammals price")</f>
        <v>not mammals price</v>
      </c>
      <c r="I3275" t="str">
        <f>IFERROR(VLOOKUP($E3275,mammalsprice,3,FALSE),"not mammals price")</f>
        <v>not mammals price</v>
      </c>
      <c r="J3275" t="str">
        <f>IFERROR(VLOOKUP($E3275,mammalswilson,3,FALSE),"not mammals wilson")</f>
        <v>not mammals wilson</v>
      </c>
      <c r="K3275" t="str">
        <f>IFERROR(VLOOKUP($E3275,mammalswilson,3,FALSE),"not mammals wilson")</f>
        <v>not mammals wilson</v>
      </c>
      <c r="L3275" t="s">
        <v>5050</v>
      </c>
      <c r="M3275" t="b">
        <v>1</v>
      </c>
    </row>
    <row r="3276" spans="1:13" x14ac:dyDescent="0.25">
      <c r="A3276" t="s">
        <v>5051</v>
      </c>
      <c r="B3276">
        <v>102670</v>
      </c>
      <c r="C3276" t="str">
        <f>VLOOKUP($B3276,taxa1,2,FALSE)</f>
        <v>Carduiceps zonarius</v>
      </c>
      <c r="D3276" t="str">
        <f>VLOOKUP($B3276,taxa1,3,FALSE)</f>
        <v>a4b91a02-e1f2-48cc-8c33-ee2e30456b56</v>
      </c>
      <c r="E3276">
        <v>657</v>
      </c>
      <c r="F3276" t="str">
        <f>IFERROR(VLOOKUP($E3276,aves,2,FALSE),"not aves")</f>
        <v>Calidris minuta</v>
      </c>
      <c r="G3276" t="str">
        <f>IFERROR(VLOOKUP($E3276,aves,3,FALSE),"not aves")</f>
        <v>6e65611f-2a11-48a5-80f3-162ec433fe9e</v>
      </c>
      <c r="H3276" t="str">
        <f>IFERROR(VLOOKUP($E3276,mammalsprice,2,FALSE),"not mammals price")</f>
        <v>not mammals price</v>
      </c>
      <c r="I3276" t="str">
        <f>IFERROR(VLOOKUP($E3276,mammalsprice,3,FALSE),"not mammals price")</f>
        <v>not mammals price</v>
      </c>
      <c r="J3276" t="str">
        <f>IFERROR(VLOOKUP($E3276,mammalswilson,3,FALSE),"not mammals wilson")</f>
        <v>not mammals wilson</v>
      </c>
      <c r="K3276" t="str">
        <f>IFERROR(VLOOKUP($E3276,mammalswilson,3,FALSE),"not mammals wilson")</f>
        <v>not mammals wilson</v>
      </c>
      <c r="L3276" t="s">
        <v>5050</v>
      </c>
      <c r="M3276" t="b">
        <v>1</v>
      </c>
    </row>
    <row r="3277" spans="1:13" x14ac:dyDescent="0.25">
      <c r="A3277" t="s">
        <v>5052</v>
      </c>
      <c r="B3277">
        <v>103850</v>
      </c>
      <c r="C3277" t="str">
        <f>VLOOKUP($B3277,taxa1,2,FALSE)</f>
        <v>Lunaceps husainii</v>
      </c>
      <c r="D3277" t="str">
        <f>VLOOKUP($B3277,taxa1,3,FALSE)</f>
        <v>b83f8515-342b-4cd8-8139-f2511caaf258</v>
      </c>
      <c r="E3277">
        <v>657</v>
      </c>
      <c r="F3277" t="str">
        <f>IFERROR(VLOOKUP($E3277,aves,2,FALSE),"not aves")</f>
        <v>Calidris minuta</v>
      </c>
      <c r="G3277" t="str">
        <f>IFERROR(VLOOKUP($E3277,aves,3,FALSE),"not aves")</f>
        <v>6e65611f-2a11-48a5-80f3-162ec433fe9e</v>
      </c>
      <c r="H3277" t="str">
        <f>IFERROR(VLOOKUP($E3277,mammalsprice,2,FALSE),"not mammals price")</f>
        <v>not mammals price</v>
      </c>
      <c r="I3277" t="str">
        <f>IFERROR(VLOOKUP($E3277,mammalsprice,3,FALSE),"not mammals price")</f>
        <v>not mammals price</v>
      </c>
      <c r="J3277" t="str">
        <f>IFERROR(VLOOKUP($E3277,mammalswilson,3,FALSE),"not mammals wilson")</f>
        <v>not mammals wilson</v>
      </c>
      <c r="K3277" t="str">
        <f>IFERROR(VLOOKUP($E3277,mammalswilson,3,FALSE),"not mammals wilson")</f>
        <v>not mammals wilson</v>
      </c>
      <c r="L3277" t="s">
        <v>5050</v>
      </c>
      <c r="M3277" t="b">
        <v>1</v>
      </c>
    </row>
    <row r="3278" spans="1:13" x14ac:dyDescent="0.25">
      <c r="A3278" t="s">
        <v>5053</v>
      </c>
      <c r="B3278">
        <v>105196</v>
      </c>
      <c r="C3278" t="str">
        <f>VLOOKUP($B3278,taxa1,2,FALSE)</f>
        <v>Saemundssonia fusiformis</v>
      </c>
      <c r="D3278" t="str">
        <f>VLOOKUP($B3278,taxa1,3,FALSE)</f>
        <v>30159631-2529-4236-a5c0-fa2da84e65e6</v>
      </c>
      <c r="E3278">
        <v>657</v>
      </c>
      <c r="F3278" t="str">
        <f>IFERROR(VLOOKUP($E3278,aves,2,FALSE),"not aves")</f>
        <v>Calidris minuta</v>
      </c>
      <c r="G3278" t="str">
        <f>IFERROR(VLOOKUP($E3278,aves,3,FALSE),"not aves")</f>
        <v>6e65611f-2a11-48a5-80f3-162ec433fe9e</v>
      </c>
      <c r="H3278" t="str">
        <f>IFERROR(VLOOKUP($E3278,mammalsprice,2,FALSE),"not mammals price")</f>
        <v>not mammals price</v>
      </c>
      <c r="I3278" t="str">
        <f>IFERROR(VLOOKUP($E3278,mammalsprice,3,FALSE),"not mammals price")</f>
        <v>not mammals price</v>
      </c>
      <c r="J3278" t="str">
        <f>IFERROR(VLOOKUP($E3278,mammalswilson,3,FALSE),"not mammals wilson")</f>
        <v>not mammals wilson</v>
      </c>
      <c r="K3278" t="str">
        <f>IFERROR(VLOOKUP($E3278,mammalswilson,3,FALSE),"not mammals wilson")</f>
        <v>not mammals wilson</v>
      </c>
      <c r="L3278" t="s">
        <v>5050</v>
      </c>
      <c r="M3278" t="b">
        <v>1</v>
      </c>
    </row>
    <row r="3279" spans="1:13" x14ac:dyDescent="0.25">
      <c r="A3279" t="s">
        <v>5054</v>
      </c>
      <c r="B3279">
        <v>100277</v>
      </c>
      <c r="C3279" t="str">
        <f>VLOOKUP($B3279,taxa1,2,FALSE)</f>
        <v>Actornithophilus hirsutus</v>
      </c>
      <c r="D3279" t="str">
        <f>VLOOKUP($B3279,taxa1,3,FALSE)</f>
        <v>6e11e147-a262-481b-ac39-9dcf732899d5</v>
      </c>
      <c r="E3279">
        <v>660</v>
      </c>
      <c r="F3279" t="str">
        <f>IFERROR(VLOOKUP($E3279,aves,2,FALSE),"not aves")</f>
        <v>Calidris pusilla</v>
      </c>
      <c r="G3279" t="str">
        <f>IFERROR(VLOOKUP($E3279,aves,3,FALSE),"not aves")</f>
        <v>ede8a84b-0390-4f6e-99bd-76f1f54d14ae</v>
      </c>
      <c r="H3279" t="str">
        <f>IFERROR(VLOOKUP($E3279,mammalsprice,2,FALSE),"not mammals price")</f>
        <v>not mammals price</v>
      </c>
      <c r="I3279" t="str">
        <f>IFERROR(VLOOKUP($E3279,mammalsprice,3,FALSE),"not mammals price")</f>
        <v>not mammals price</v>
      </c>
      <c r="J3279" t="str">
        <f>IFERROR(VLOOKUP($E3279,mammalswilson,3,FALSE),"not mammals wilson")</f>
        <v>not mammals wilson</v>
      </c>
      <c r="K3279" t="str">
        <f>IFERROR(VLOOKUP($E3279,mammalswilson,3,FALSE),"not mammals wilson")</f>
        <v>not mammals wilson</v>
      </c>
      <c r="L3279" t="s">
        <v>5055</v>
      </c>
      <c r="M3279" t="b">
        <v>1</v>
      </c>
    </row>
    <row r="3280" spans="1:13" x14ac:dyDescent="0.25">
      <c r="A3280" t="s">
        <v>5056</v>
      </c>
      <c r="B3280">
        <v>102666</v>
      </c>
      <c r="C3280" t="str">
        <f>VLOOKUP($B3280,taxa1,2,FALSE)</f>
        <v>Carduiceps pusillus</v>
      </c>
      <c r="D3280" t="str">
        <f>VLOOKUP($B3280,taxa1,3,FALSE)</f>
        <v>6ba069f1-60b7-4e6e-ab0b-8f278a931bca</v>
      </c>
      <c r="E3280">
        <v>660</v>
      </c>
      <c r="F3280" t="str">
        <f>IFERROR(VLOOKUP($E3280,aves,2,FALSE),"not aves")</f>
        <v>Calidris pusilla</v>
      </c>
      <c r="G3280" t="str">
        <f>IFERROR(VLOOKUP($E3280,aves,3,FALSE),"not aves")</f>
        <v>ede8a84b-0390-4f6e-99bd-76f1f54d14ae</v>
      </c>
      <c r="H3280" t="str">
        <f>IFERROR(VLOOKUP($E3280,mammalsprice,2,FALSE),"not mammals price")</f>
        <v>not mammals price</v>
      </c>
      <c r="I3280" t="str">
        <f>IFERROR(VLOOKUP($E3280,mammalsprice,3,FALSE),"not mammals price")</f>
        <v>not mammals price</v>
      </c>
      <c r="J3280" t="str">
        <f>IFERROR(VLOOKUP($E3280,mammalswilson,3,FALSE),"not mammals wilson")</f>
        <v>not mammals wilson</v>
      </c>
      <c r="K3280" t="str">
        <f>IFERROR(VLOOKUP($E3280,mammalswilson,3,FALSE),"not mammals wilson")</f>
        <v>not mammals wilson</v>
      </c>
      <c r="L3280" t="s">
        <v>5055</v>
      </c>
      <c r="M3280" t="b">
        <v>1</v>
      </c>
    </row>
    <row r="3281" spans="1:13" x14ac:dyDescent="0.25">
      <c r="A3281" t="s">
        <v>5057</v>
      </c>
      <c r="B3281">
        <v>103866</v>
      </c>
      <c r="C3281" t="str">
        <f>VLOOKUP($B3281,taxa1,2,FALSE)</f>
        <v>Lunaceps pusillus</v>
      </c>
      <c r="D3281" t="str">
        <f>VLOOKUP($B3281,taxa1,3,FALSE)</f>
        <v>82a9fd2e-bf4c-4405-9ed5-5e19a4fe13ac</v>
      </c>
      <c r="E3281">
        <v>660</v>
      </c>
      <c r="F3281" t="str">
        <f>IFERROR(VLOOKUP($E3281,aves,2,FALSE),"not aves")</f>
        <v>Calidris pusilla</v>
      </c>
      <c r="G3281" t="str">
        <f>IFERROR(VLOOKUP($E3281,aves,3,FALSE),"not aves")</f>
        <v>ede8a84b-0390-4f6e-99bd-76f1f54d14ae</v>
      </c>
      <c r="H3281" t="str">
        <f>IFERROR(VLOOKUP($E3281,mammalsprice,2,FALSE),"not mammals price")</f>
        <v>not mammals price</v>
      </c>
      <c r="I3281" t="str">
        <f>IFERROR(VLOOKUP($E3281,mammalsprice,3,FALSE),"not mammals price")</f>
        <v>not mammals price</v>
      </c>
      <c r="J3281" t="str">
        <f>IFERROR(VLOOKUP($E3281,mammalswilson,3,FALSE),"not mammals wilson")</f>
        <v>not mammals wilson</v>
      </c>
      <c r="K3281" t="str">
        <f>IFERROR(VLOOKUP($E3281,mammalswilson,3,FALSE),"not mammals wilson")</f>
        <v>not mammals wilson</v>
      </c>
      <c r="L3281" t="s">
        <v>5055</v>
      </c>
      <c r="M3281" t="b">
        <v>1</v>
      </c>
    </row>
    <row r="3282" spans="1:13" x14ac:dyDescent="0.25">
      <c r="A3282" t="s">
        <v>5058</v>
      </c>
      <c r="B3282">
        <v>103803</v>
      </c>
      <c r="C3282" t="str">
        <f>VLOOKUP($B3282,taxa1,2,FALSE)</f>
        <v>Lipeurus lewisi</v>
      </c>
      <c r="D3282" t="str">
        <f>VLOOKUP($B3282,taxa1,3,FALSE)</f>
        <v>da72ed8b-d4d9-464b-81f8-62bbecbd86a2</v>
      </c>
      <c r="E3282">
        <v>676</v>
      </c>
      <c r="F3282" t="str">
        <f>IFERROR(VLOOKUP($E3282,aves,2,FALSE),"not aves")</f>
        <v>Caloperdix oculea oculea</v>
      </c>
      <c r="G3282" t="str">
        <f>IFERROR(VLOOKUP($E3282,aves,3,FALSE),"not aves")</f>
        <v>ad7f8fc3-0dc6-4df2-8cbe-e2cf2b1c4c6f</v>
      </c>
      <c r="H3282" t="str">
        <f>IFERROR(VLOOKUP($E3282,mammalsprice,2,FALSE),"not mammals price")</f>
        <v>not mammals price</v>
      </c>
      <c r="I3282" t="str">
        <f>IFERROR(VLOOKUP($E3282,mammalsprice,3,FALSE),"not mammals price")</f>
        <v>not mammals price</v>
      </c>
      <c r="J3282" t="str">
        <f>IFERROR(VLOOKUP($E3282,mammalswilson,3,FALSE),"not mammals wilson")</f>
        <v>not mammals wilson</v>
      </c>
      <c r="K3282" t="str">
        <f>IFERROR(VLOOKUP($E3282,mammalswilson,3,FALSE),"not mammals wilson")</f>
        <v>not mammals wilson</v>
      </c>
      <c r="L3282" t="s">
        <v>5002</v>
      </c>
      <c r="M3282" t="b">
        <v>1</v>
      </c>
    </row>
    <row r="3283" spans="1:13" x14ac:dyDescent="0.25">
      <c r="A3283" t="s">
        <v>5059</v>
      </c>
      <c r="B3283">
        <v>104536</v>
      </c>
      <c r="C3283" t="str">
        <f>VLOOKUP($B3283,taxa1,2,FALSE)</f>
        <v>Philopterus novaezealandiae</v>
      </c>
      <c r="D3283" t="str">
        <f>VLOOKUP($B3283,taxa1,3,FALSE)</f>
        <v>3539cdf0-e5d9-4a29-a3ea-806dcf23c71c</v>
      </c>
      <c r="E3283">
        <v>665</v>
      </c>
      <c r="F3283" t="str">
        <f>IFERROR(VLOOKUP($E3283,aves,2,FALSE),"not aves")</f>
        <v>Callaeas cinerea</v>
      </c>
      <c r="G3283" t="str">
        <f>IFERROR(VLOOKUP($E3283,aves,3,FALSE),"not aves")</f>
        <v>2b48580c-24ea-4ab4-be99-94e23d1977a0</v>
      </c>
      <c r="H3283" t="str">
        <f>IFERROR(VLOOKUP($E3283,mammalsprice,2,FALSE),"not mammals price")</f>
        <v>not mammals price</v>
      </c>
      <c r="I3283" t="str">
        <f>IFERROR(VLOOKUP($E3283,mammalsprice,3,FALSE),"not mammals price")</f>
        <v>not mammals price</v>
      </c>
      <c r="J3283" t="str">
        <f>IFERROR(VLOOKUP($E3283,mammalswilson,3,FALSE),"not mammals wilson")</f>
        <v>not mammals wilson</v>
      </c>
      <c r="K3283" t="str">
        <f>IFERROR(VLOOKUP($E3283,mammalswilson,3,FALSE),"not mammals wilson")</f>
        <v>not mammals wilson</v>
      </c>
      <c r="L3283" t="s">
        <v>5060</v>
      </c>
      <c r="M3283" t="b">
        <v>1</v>
      </c>
    </row>
    <row r="3284" spans="1:13" x14ac:dyDescent="0.25">
      <c r="A3284" t="s">
        <v>5061</v>
      </c>
      <c r="B3284">
        <v>106193</v>
      </c>
      <c r="C3284" t="str">
        <f>VLOOKUP($B3284,taxa1,2,FALSE)</f>
        <v>Trichodectes canis</v>
      </c>
      <c r="D3284" t="str">
        <f>VLOOKUP($B3284,taxa1,3,FALSE)</f>
        <v>0a74eec3-e71d-40e3-921e-cdfa5bd31bb5</v>
      </c>
      <c r="E3284">
        <v>5688</v>
      </c>
      <c r="F3284" t="str">
        <f>IFERROR(VLOOKUP($E3284,aves,2,FALSE),"not aves")</f>
        <v>not aves</v>
      </c>
      <c r="G3284" t="str">
        <f>IFERROR(VLOOKUP($E3284,aves,3,FALSE),"not aves")</f>
        <v>not aves</v>
      </c>
      <c r="H3284" t="str">
        <f>IFERROR(VLOOKUP($E3284,mammalsprice,2,FALSE),"not mammals price")</f>
        <v>Canis lupus familiaris</v>
      </c>
      <c r="I3284" t="str">
        <f>IFERROR(VLOOKUP($E3284,mammalsprice,3,FALSE),"not mammals price")</f>
        <v>d9560cd7-3d97-4763-83a6-19661c17a13a</v>
      </c>
      <c r="J3284" t="str">
        <f>IFERROR(VLOOKUP($E3284,mammalswilson,3,FALSE),"not mammals wilson")</f>
        <v>not mammals wilson</v>
      </c>
      <c r="K3284" t="str">
        <f>IFERROR(VLOOKUP($E3284,mammalswilson,3,FALSE),"not mammals wilson")</f>
        <v>not mammals wilson</v>
      </c>
      <c r="L3284" t="s">
        <v>5038</v>
      </c>
      <c r="M3284" t="b">
        <v>1</v>
      </c>
    </row>
    <row r="3285" spans="1:13" x14ac:dyDescent="0.25">
      <c r="A3285" t="s">
        <v>5062</v>
      </c>
      <c r="B3285">
        <v>103510</v>
      </c>
      <c r="C3285" t="str">
        <f>VLOOKUP($B3285,taxa1,2,FALSE)</f>
        <v>Goniodes squamatus</v>
      </c>
      <c r="D3285" t="str">
        <f>VLOOKUP($B3285,taxa1,3,FALSE)</f>
        <v>6482a9b5-bc2d-4289-9a44-e293ebe816cd</v>
      </c>
      <c r="E3285">
        <v>666</v>
      </c>
      <c r="F3285" t="str">
        <f>IFERROR(VLOOKUP($E3285,aves,2,FALSE),"not aves")</f>
        <v>Callipepla squamata pallida</v>
      </c>
      <c r="G3285" t="str">
        <f>IFERROR(VLOOKUP($E3285,aves,3,FALSE),"not aves")</f>
        <v>f649893c-2b98-4dae-b512-d435cd6eabf2</v>
      </c>
      <c r="H3285" t="str">
        <f>IFERROR(VLOOKUP($E3285,mammalsprice,2,FALSE),"not mammals price")</f>
        <v>not mammals price</v>
      </c>
      <c r="I3285" t="str">
        <f>IFERROR(VLOOKUP($E3285,mammalsprice,3,FALSE),"not mammals price")</f>
        <v>not mammals price</v>
      </c>
      <c r="J3285" t="str">
        <f>IFERROR(VLOOKUP($E3285,mammalswilson,3,FALSE),"not mammals wilson")</f>
        <v>not mammals wilson</v>
      </c>
      <c r="K3285" t="str">
        <f>IFERROR(VLOOKUP($E3285,mammalswilson,3,FALSE),"not mammals wilson")</f>
        <v>not mammals wilson</v>
      </c>
      <c r="L3285" t="s">
        <v>5043</v>
      </c>
      <c r="M3285" t="b">
        <v>1</v>
      </c>
    </row>
    <row r="3286" spans="1:13" x14ac:dyDescent="0.25">
      <c r="A3286" t="s">
        <v>5063</v>
      </c>
      <c r="B3286">
        <v>104056</v>
      </c>
      <c r="C3286" t="str">
        <f>VLOOKUP($B3286,taxa1,2,FALSE)</f>
        <v>Oxylipeurus callipeplus</v>
      </c>
      <c r="D3286" t="str">
        <f>VLOOKUP($B3286,taxa1,3,FALSE)</f>
        <v>b099fb8b-b23a-47bb-9113-907274e13997</v>
      </c>
      <c r="E3286">
        <v>667</v>
      </c>
      <c r="F3286" t="str">
        <f>IFERROR(VLOOKUP($E3286,aves,2,FALSE),"not aves")</f>
        <v>Callipepla squamata squamata</v>
      </c>
      <c r="G3286" t="str">
        <f>IFERROR(VLOOKUP($E3286,aves,3,FALSE),"not aves")</f>
        <v>4a1ee1cb-5b64-4e7e-9be0-bf55cb589c45</v>
      </c>
      <c r="H3286" t="str">
        <f>IFERROR(VLOOKUP($E3286,mammalsprice,2,FALSE),"not mammals price")</f>
        <v>not mammals price</v>
      </c>
      <c r="I3286" t="str">
        <f>IFERROR(VLOOKUP($E3286,mammalsprice,3,FALSE),"not mammals price")</f>
        <v>not mammals price</v>
      </c>
      <c r="J3286" t="str">
        <f>IFERROR(VLOOKUP($E3286,mammalswilson,3,FALSE),"not mammals wilson")</f>
        <v>not mammals wilson</v>
      </c>
      <c r="K3286" t="str">
        <f>IFERROR(VLOOKUP($E3286,mammalswilson,3,FALSE),"not mammals wilson")</f>
        <v>not mammals wilson</v>
      </c>
      <c r="L3286" t="s">
        <v>5064</v>
      </c>
      <c r="M3286" t="b">
        <v>1</v>
      </c>
    </row>
    <row r="3287" spans="1:13" x14ac:dyDescent="0.25">
      <c r="A3287" t="s">
        <v>5065</v>
      </c>
      <c r="B3287">
        <v>101476</v>
      </c>
      <c r="C3287" t="str">
        <f>VLOOKUP($B3287,taxa1,2,FALSE)</f>
        <v>Myrsidea chiapensis</v>
      </c>
      <c r="D3287" t="str">
        <f>VLOOKUP($B3287,taxa1,3,FALSE)</f>
        <v>ca6c9ce3-40e1-4268-94a5-b723d5be7675</v>
      </c>
      <c r="E3287">
        <v>669</v>
      </c>
      <c r="F3287" t="str">
        <f>IFERROR(VLOOKUP($E3287,aves,2,FALSE),"not aves")</f>
        <v>Calocitta formosa azurea</v>
      </c>
      <c r="G3287" t="str">
        <f>IFERROR(VLOOKUP($E3287,aves,3,FALSE),"not aves")</f>
        <v>ce2848c7-49a8-4e81-bdf9-1f2cb5613b1e</v>
      </c>
      <c r="H3287" t="str">
        <f>IFERROR(VLOOKUP($E3287,mammalsprice,2,FALSE),"not mammals price")</f>
        <v>not mammals price</v>
      </c>
      <c r="I3287" t="str">
        <f>IFERROR(VLOOKUP($E3287,mammalsprice,3,FALSE),"not mammals price")</f>
        <v>not mammals price</v>
      </c>
      <c r="J3287" t="str">
        <f>IFERROR(VLOOKUP($E3287,mammalswilson,3,FALSE),"not mammals wilson")</f>
        <v>not mammals wilson</v>
      </c>
      <c r="K3287" t="str">
        <f>IFERROR(VLOOKUP($E3287,mammalswilson,3,FALSE),"not mammals wilson")</f>
        <v>not mammals wilson</v>
      </c>
      <c r="L3287" t="s">
        <v>5066</v>
      </c>
      <c r="M3287" t="b">
        <v>1</v>
      </c>
    </row>
    <row r="3288" spans="1:13" x14ac:dyDescent="0.25">
      <c r="A3288" t="s">
        <v>5067</v>
      </c>
      <c r="B3288">
        <v>101052</v>
      </c>
      <c r="C3288" t="str">
        <f>VLOOKUP($B3288,taxa1,2,FALSE)</f>
        <v>Hohorstiella tenorioae</v>
      </c>
      <c r="D3288" t="str">
        <f>VLOOKUP($B3288,taxa1,3,FALSE)</f>
        <v>875e9da8-13b3-414e-a6c2-a6bebcb35d40</v>
      </c>
      <c r="E3288">
        <v>670</v>
      </c>
      <c r="F3288" t="str">
        <f>IFERROR(VLOOKUP($E3288,aves,2,FALSE),"not aves")</f>
        <v>Caloenas nicobarica</v>
      </c>
      <c r="G3288" t="str">
        <f>IFERROR(VLOOKUP($E3288,aves,3,FALSE),"not aves")</f>
        <v>4fda1f21-7fc6-43ff-8db9-632ef21ae210</v>
      </c>
      <c r="H3288" t="str">
        <f>IFERROR(VLOOKUP($E3288,mammalsprice,2,FALSE),"not mammals price")</f>
        <v>not mammals price</v>
      </c>
      <c r="I3288" t="str">
        <f>IFERROR(VLOOKUP($E3288,mammalsprice,3,FALSE),"not mammals price")</f>
        <v>not mammals price</v>
      </c>
      <c r="J3288" t="str">
        <f>IFERROR(VLOOKUP($E3288,mammalswilson,3,FALSE),"not mammals wilson")</f>
        <v>not mammals wilson</v>
      </c>
      <c r="K3288" t="str">
        <f>IFERROR(VLOOKUP($E3288,mammalswilson,3,FALSE),"not mammals wilson")</f>
        <v>not mammals wilson</v>
      </c>
      <c r="L3288" t="s">
        <v>5068</v>
      </c>
      <c r="M3288" t="b">
        <v>1</v>
      </c>
    </row>
    <row r="3289" spans="1:13" x14ac:dyDescent="0.25">
      <c r="A3289" t="s">
        <v>5069</v>
      </c>
      <c r="B3289">
        <v>102632</v>
      </c>
      <c r="C3289" t="str">
        <f>VLOOKUP($B3289,taxa1,2,FALSE)</f>
        <v>Campanulotes clayae</v>
      </c>
      <c r="D3289" t="str">
        <f>VLOOKUP($B3289,taxa1,3,FALSE)</f>
        <v>60df738a-cdab-44f1-bb87-e70850da1ee5</v>
      </c>
      <c r="E3289">
        <v>671</v>
      </c>
      <c r="F3289" t="str">
        <f>IFERROR(VLOOKUP($E3289,aves,2,FALSE),"not aves")</f>
        <v>Caloenas nicobarica nicobarica</v>
      </c>
      <c r="G3289" t="str">
        <f>IFERROR(VLOOKUP($E3289,aves,3,FALSE),"not aves")</f>
        <v>d636b1c4-5279-40af-9af1-baf6e8736cb4</v>
      </c>
      <c r="H3289" t="str">
        <f>IFERROR(VLOOKUP($E3289,mammalsprice,2,FALSE),"not mammals price")</f>
        <v>not mammals price</v>
      </c>
      <c r="I3289" t="str">
        <f>IFERROR(VLOOKUP($E3289,mammalsprice,3,FALSE),"not mammals price")</f>
        <v>not mammals price</v>
      </c>
      <c r="J3289" t="str">
        <f>IFERROR(VLOOKUP($E3289,mammalswilson,3,FALSE),"not mammals wilson")</f>
        <v>not mammals wilson</v>
      </c>
      <c r="K3289" t="str">
        <f>IFERROR(VLOOKUP($E3289,mammalswilson,3,FALSE),"not mammals wilson")</f>
        <v>not mammals wilson</v>
      </c>
      <c r="L3289" t="s">
        <v>5070</v>
      </c>
      <c r="M3289" t="b">
        <v>1</v>
      </c>
    </row>
    <row r="3290" spans="1:13" x14ac:dyDescent="0.25">
      <c r="A3290" t="s">
        <v>5071</v>
      </c>
      <c r="B3290">
        <v>102833</v>
      </c>
      <c r="C3290" t="str">
        <f>VLOOKUP($B3290,taxa1,2,FALSE)</f>
        <v>Columbicola effeminatus</v>
      </c>
      <c r="D3290" t="str">
        <f>VLOOKUP($B3290,taxa1,3,FALSE)</f>
        <v>4568e188-6d1e-40f5-ab5e-62adaf6aa65b</v>
      </c>
      <c r="E3290">
        <v>671</v>
      </c>
      <c r="F3290" t="str">
        <f>IFERROR(VLOOKUP($E3290,aves,2,FALSE),"not aves")</f>
        <v>Caloenas nicobarica nicobarica</v>
      </c>
      <c r="G3290" t="str">
        <f>IFERROR(VLOOKUP($E3290,aves,3,FALSE),"not aves")</f>
        <v>d636b1c4-5279-40af-9af1-baf6e8736cb4</v>
      </c>
      <c r="H3290" t="str">
        <f>IFERROR(VLOOKUP($E3290,mammalsprice,2,FALSE),"not mammals price")</f>
        <v>not mammals price</v>
      </c>
      <c r="I3290" t="str">
        <f>IFERROR(VLOOKUP($E3290,mammalsprice,3,FALSE),"not mammals price")</f>
        <v>not mammals price</v>
      </c>
      <c r="J3290" t="str">
        <f>IFERROR(VLOOKUP($E3290,mammalswilson,3,FALSE),"not mammals wilson")</f>
        <v>not mammals wilson</v>
      </c>
      <c r="K3290" t="str">
        <f>IFERROR(VLOOKUP($E3290,mammalswilson,3,FALSE),"not mammals wilson")</f>
        <v>not mammals wilson</v>
      </c>
      <c r="L3290" t="s">
        <v>5070</v>
      </c>
      <c r="M3290" t="b">
        <v>1</v>
      </c>
    </row>
    <row r="3291" spans="1:13" x14ac:dyDescent="0.25">
      <c r="A3291" t="s">
        <v>5072</v>
      </c>
      <c r="B3291">
        <v>100450</v>
      </c>
      <c r="C3291" t="str">
        <f>VLOOKUP($B3291,taxa1,2,FALSE)</f>
        <v>Austromenopon echinatum</v>
      </c>
      <c r="D3291" t="str">
        <f>VLOOKUP($B3291,taxa1,3,FALSE)</f>
        <v>e522b2fc-84f6-49ca-ac8d-0b1432d82e3f</v>
      </c>
      <c r="E3291">
        <v>672</v>
      </c>
      <c r="F3291" t="str">
        <f>IFERROR(VLOOKUP($E3291,aves,2,FALSE),"not aves")</f>
        <v>Calonectris diomedea</v>
      </c>
      <c r="G3291" t="str">
        <f>IFERROR(VLOOKUP($E3291,aves,3,FALSE),"not aves")</f>
        <v>012aca84-ae9d-4cf9-a852-bd9d5bd238a7</v>
      </c>
      <c r="H3291" t="str">
        <f>IFERROR(VLOOKUP($E3291,mammalsprice,2,FALSE),"not mammals price")</f>
        <v>not mammals price</v>
      </c>
      <c r="I3291" t="str">
        <f>IFERROR(VLOOKUP($E3291,mammalsprice,3,FALSE),"not mammals price")</f>
        <v>not mammals price</v>
      </c>
      <c r="J3291" t="str">
        <f>IFERROR(VLOOKUP($E3291,mammalswilson,3,FALSE),"not mammals wilson")</f>
        <v>not mammals wilson</v>
      </c>
      <c r="K3291" t="str">
        <f>IFERROR(VLOOKUP($E3291,mammalswilson,3,FALSE),"not mammals wilson")</f>
        <v>not mammals wilson</v>
      </c>
      <c r="L3291" t="s">
        <v>5073</v>
      </c>
      <c r="M3291" t="b">
        <v>1</v>
      </c>
    </row>
    <row r="3292" spans="1:13" x14ac:dyDescent="0.25">
      <c r="A3292" t="s">
        <v>5074</v>
      </c>
      <c r="B3292">
        <v>105268</v>
      </c>
      <c r="C3292" t="str">
        <f>VLOOKUP($B3292,taxa1,2,FALSE)</f>
        <v>Saemundssonia Puffinoecus peusi</v>
      </c>
      <c r="D3292" t="str">
        <f>VLOOKUP($B3292,taxa1,3,FALSE)</f>
        <v>8509bf36-1062-4f76-9d24-51a9cbaef3e8</v>
      </c>
      <c r="E3292">
        <v>673</v>
      </c>
      <c r="F3292" t="str">
        <f>IFERROR(VLOOKUP($E3292,aves,2,FALSE),"not aves")</f>
        <v>Calonectris diomedea diomedea</v>
      </c>
      <c r="G3292" t="str">
        <f>IFERROR(VLOOKUP($E3292,aves,3,FALSE),"not aves")</f>
        <v>bb8a84e5-6386-463d-9c0e-8c61bc9e63b2</v>
      </c>
      <c r="H3292" t="str">
        <f>IFERROR(VLOOKUP($E3292,mammalsprice,2,FALSE),"not mammals price")</f>
        <v>not mammals price</v>
      </c>
      <c r="I3292" t="str">
        <f>IFERROR(VLOOKUP($E3292,mammalsprice,3,FALSE),"not mammals price")</f>
        <v>not mammals price</v>
      </c>
      <c r="J3292" t="str">
        <f>IFERROR(VLOOKUP($E3292,mammalswilson,3,FALSE),"not mammals wilson")</f>
        <v>not mammals wilson</v>
      </c>
      <c r="K3292" t="str">
        <f>IFERROR(VLOOKUP($E3292,mammalswilson,3,FALSE),"not mammals wilson")</f>
        <v>not mammals wilson</v>
      </c>
      <c r="L3292" t="s">
        <v>5075</v>
      </c>
      <c r="M3292" t="b">
        <v>1</v>
      </c>
    </row>
    <row r="3293" spans="1:13" x14ac:dyDescent="0.25">
      <c r="A3293" t="s">
        <v>5076</v>
      </c>
      <c r="B3293">
        <v>101141</v>
      </c>
      <c r="C3293" t="str">
        <f>VLOOKUP($B3293,taxa1,2,FALSE)</f>
        <v>Longimenopon shiraii</v>
      </c>
      <c r="D3293" t="str">
        <f>VLOOKUP($B3293,taxa1,3,FALSE)</f>
        <v>b8bd78a1-b2fc-499c-be7a-873886552419</v>
      </c>
      <c r="E3293">
        <v>674</v>
      </c>
      <c r="F3293" t="str">
        <f>IFERROR(VLOOKUP($E3293,aves,2,FALSE),"not aves")</f>
        <v>Calonectris leucomelas</v>
      </c>
      <c r="G3293" t="str">
        <f>IFERROR(VLOOKUP($E3293,aves,3,FALSE),"not aves")</f>
        <v>71aef2fa-02ef-40c2-b349-ba00d1371c71</v>
      </c>
      <c r="H3293" t="str">
        <f>IFERROR(VLOOKUP($E3293,mammalsprice,2,FALSE),"not mammals price")</f>
        <v>not mammals price</v>
      </c>
      <c r="I3293" t="str">
        <f>IFERROR(VLOOKUP($E3293,mammalsprice,3,FALSE),"not mammals price")</f>
        <v>not mammals price</v>
      </c>
      <c r="J3293" t="str">
        <f>IFERROR(VLOOKUP($E3293,mammalswilson,3,FALSE),"not mammals wilson")</f>
        <v>not mammals wilson</v>
      </c>
      <c r="K3293" t="str">
        <f>IFERROR(VLOOKUP($E3293,mammalswilson,3,FALSE),"not mammals wilson")</f>
        <v>not mammals wilson</v>
      </c>
      <c r="L3293" t="s">
        <v>5020</v>
      </c>
      <c r="M3293" t="b">
        <v>1</v>
      </c>
    </row>
    <row r="3294" spans="1:13" x14ac:dyDescent="0.25">
      <c r="A3294" t="s">
        <v>5077</v>
      </c>
      <c r="B3294">
        <v>103532</v>
      </c>
      <c r="C3294" t="str">
        <f>VLOOKUP($B3294,taxa1,2,FALSE)</f>
        <v>Halipeurus Halipeurus angusticeps fosteri</v>
      </c>
      <c r="D3294" t="str">
        <f>VLOOKUP($B3294,taxa1,3,FALSE)</f>
        <v>21befa96-a77d-4f4d-a3b2-e15f5b339f37</v>
      </c>
      <c r="E3294">
        <v>674</v>
      </c>
      <c r="F3294" t="str">
        <f>IFERROR(VLOOKUP($E3294,aves,2,FALSE),"not aves")</f>
        <v>Calonectris leucomelas</v>
      </c>
      <c r="G3294" t="str">
        <f>IFERROR(VLOOKUP($E3294,aves,3,FALSE),"not aves")</f>
        <v>71aef2fa-02ef-40c2-b349-ba00d1371c71</v>
      </c>
      <c r="H3294" t="str">
        <f>IFERROR(VLOOKUP($E3294,mammalsprice,2,FALSE),"not mammals price")</f>
        <v>not mammals price</v>
      </c>
      <c r="I3294" t="str">
        <f>IFERROR(VLOOKUP($E3294,mammalsprice,3,FALSE),"not mammals price")</f>
        <v>not mammals price</v>
      </c>
      <c r="J3294" t="str">
        <f>IFERROR(VLOOKUP($E3294,mammalswilson,3,FALSE),"not mammals wilson")</f>
        <v>not mammals wilson</v>
      </c>
      <c r="K3294" t="str">
        <f>IFERROR(VLOOKUP($E3294,mammalswilson,3,FALSE),"not mammals wilson")</f>
        <v>not mammals wilson</v>
      </c>
      <c r="L3294" t="s">
        <v>5020</v>
      </c>
      <c r="M3294" t="b">
        <v>1</v>
      </c>
    </row>
    <row r="3295" spans="1:13" x14ac:dyDescent="0.25">
      <c r="A3295" t="s">
        <v>5078</v>
      </c>
      <c r="B3295">
        <v>103570</v>
      </c>
      <c r="C3295" t="str">
        <f>VLOOKUP($B3295,taxa1,2,FALSE)</f>
        <v>Halipeurus Halipeurus sawadai</v>
      </c>
      <c r="D3295" t="str">
        <f>VLOOKUP($B3295,taxa1,3,FALSE)</f>
        <v>49e18ff4-f106-4af5-a201-4c59703a0146</v>
      </c>
      <c r="E3295">
        <v>674</v>
      </c>
      <c r="F3295" t="str">
        <f>IFERROR(VLOOKUP($E3295,aves,2,FALSE),"not aves")</f>
        <v>Calonectris leucomelas</v>
      </c>
      <c r="G3295" t="str">
        <f>IFERROR(VLOOKUP($E3295,aves,3,FALSE),"not aves")</f>
        <v>71aef2fa-02ef-40c2-b349-ba00d1371c71</v>
      </c>
      <c r="H3295" t="str">
        <f>IFERROR(VLOOKUP($E3295,mammalsprice,2,FALSE),"not mammals price")</f>
        <v>not mammals price</v>
      </c>
      <c r="I3295" t="str">
        <f>IFERROR(VLOOKUP($E3295,mammalsprice,3,FALSE),"not mammals price")</f>
        <v>not mammals price</v>
      </c>
      <c r="J3295" t="str">
        <f>IFERROR(VLOOKUP($E3295,mammalswilson,3,FALSE),"not mammals wilson")</f>
        <v>not mammals wilson</v>
      </c>
      <c r="K3295" t="str">
        <f>IFERROR(VLOOKUP($E3295,mammalswilson,3,FALSE),"not mammals wilson")</f>
        <v>not mammals wilson</v>
      </c>
      <c r="L3295" t="s">
        <v>5020</v>
      </c>
      <c r="M3295" t="b">
        <v>1</v>
      </c>
    </row>
    <row r="3296" spans="1:13" x14ac:dyDescent="0.25">
      <c r="A3296" t="s">
        <v>5079</v>
      </c>
      <c r="B3296">
        <v>105316</v>
      </c>
      <c r="C3296" t="str">
        <f>VLOOKUP($B3296,taxa1,2,FALSE)</f>
        <v>Saemundssonia tringae sibiriae</v>
      </c>
      <c r="D3296" t="str">
        <f>VLOOKUP($B3296,taxa1,3,FALSE)</f>
        <v>0ddc08f3-c35d-4bff-b935-8095bd5effa8</v>
      </c>
      <c r="E3296">
        <v>664</v>
      </c>
      <c r="F3296" t="str">
        <f>IFERROR(VLOOKUP($E3296,aves,2,FALSE),"not aves")</f>
        <v>Calidris tenuirostris</v>
      </c>
      <c r="G3296" t="str">
        <f>IFERROR(VLOOKUP($E3296,aves,3,FALSE),"not aves")</f>
        <v>f104669a-bbbb-43e6-8184-97c0c6ccfdd3</v>
      </c>
      <c r="H3296" t="str">
        <f>IFERROR(VLOOKUP($E3296,mammalsprice,2,FALSE),"not mammals price")</f>
        <v>not mammals price</v>
      </c>
      <c r="I3296" t="str">
        <f>IFERROR(VLOOKUP($E3296,mammalsprice,3,FALSE),"not mammals price")</f>
        <v>not mammals price</v>
      </c>
      <c r="J3296" t="str">
        <f>IFERROR(VLOOKUP($E3296,mammalswilson,3,FALSE),"not mammals wilson")</f>
        <v>not mammals wilson</v>
      </c>
      <c r="K3296" t="str">
        <f>IFERROR(VLOOKUP($E3296,mammalswilson,3,FALSE),"not mammals wilson")</f>
        <v>not mammals wilson</v>
      </c>
      <c r="L3296" t="s">
        <v>5080</v>
      </c>
      <c r="M3296" t="b">
        <v>1</v>
      </c>
    </row>
    <row r="3297" spans="1:13" x14ac:dyDescent="0.25">
      <c r="A3297" t="s">
        <v>5081</v>
      </c>
      <c r="B3297">
        <v>105478</v>
      </c>
      <c r="C3297" t="str">
        <f>VLOOKUP($B3297,taxa1,2,FALSE)</f>
        <v>Sturnidoecus blandus</v>
      </c>
      <c r="D3297" t="str">
        <f>VLOOKUP($B3297,taxa1,3,FALSE)</f>
        <v>6251825a-7467-45c7-aa2d-207282cfe3d7</v>
      </c>
      <c r="E3297">
        <v>712</v>
      </c>
      <c r="F3297" t="str">
        <f>IFERROR(VLOOKUP($E3297,aves,2,FALSE),"not aves")</f>
        <v>Carduelis carduelis carduelis</v>
      </c>
      <c r="G3297" t="str">
        <f>IFERROR(VLOOKUP($E3297,aves,3,FALSE),"not aves")</f>
        <v>086e0ed5-fc9b-4bd9-81b4-3698e0c92355</v>
      </c>
      <c r="H3297" t="str">
        <f>IFERROR(VLOOKUP($E3297,mammalsprice,2,FALSE),"not mammals price")</f>
        <v>not mammals price</v>
      </c>
      <c r="I3297" t="str">
        <f>IFERROR(VLOOKUP($E3297,mammalsprice,3,FALSE),"not mammals price")</f>
        <v>not mammals price</v>
      </c>
      <c r="J3297" t="str">
        <f>IFERROR(VLOOKUP($E3297,mammalswilson,3,FALSE),"not mammals wilson")</f>
        <v>not mammals wilson</v>
      </c>
      <c r="K3297" t="str">
        <f>IFERROR(VLOOKUP($E3297,mammalswilson,3,FALSE),"not mammals wilson")</f>
        <v>not mammals wilson</v>
      </c>
      <c r="L3297" t="s">
        <v>5082</v>
      </c>
      <c r="M3297" t="b">
        <v>1</v>
      </c>
    </row>
    <row r="3298" spans="1:13" x14ac:dyDescent="0.25">
      <c r="A3298" t="s">
        <v>5083</v>
      </c>
      <c r="B3298">
        <v>100072</v>
      </c>
      <c r="C3298" t="str">
        <f>VLOOKUP($B3298,taxa1,2,FALSE)</f>
        <v>Gliricola Hutiaphilus capromydis</v>
      </c>
      <c r="D3298" t="str">
        <f>VLOOKUP($B3298,taxa1,3,FALSE)</f>
        <v>b581341c-1878-4d95-b0ee-6aab4e833f65</v>
      </c>
      <c r="E3298">
        <v>5694</v>
      </c>
      <c r="F3298" t="str">
        <f>IFERROR(VLOOKUP($E3298,aves,2,FALSE),"not aves")</f>
        <v>not aves</v>
      </c>
      <c r="G3298" t="str">
        <f>IFERROR(VLOOKUP($E3298,aves,3,FALSE),"not aves")</f>
        <v>not aves</v>
      </c>
      <c r="H3298" t="str">
        <f>IFERROR(VLOOKUP($E3298,mammalsprice,2,FALSE),"not mammals price")</f>
        <v>Capromys pilorides</v>
      </c>
      <c r="I3298" t="str">
        <f>IFERROR(VLOOKUP($E3298,mammalsprice,3,FALSE),"not mammals price")</f>
        <v>984c460f-db8e-45b7-8d40-12529bcf5df4</v>
      </c>
      <c r="J3298" t="str">
        <f>IFERROR(VLOOKUP($E3298,mammalswilson,3,FALSE),"not mammals wilson")</f>
        <v>not mammals wilson</v>
      </c>
      <c r="K3298" t="str">
        <f>IFERROR(VLOOKUP($E3298,mammalswilson,3,FALSE),"not mammals wilson")</f>
        <v>not mammals wilson</v>
      </c>
      <c r="L3298" t="s">
        <v>5084</v>
      </c>
      <c r="M3298" t="b">
        <v>1</v>
      </c>
    </row>
    <row r="3299" spans="1:13" x14ac:dyDescent="0.25">
      <c r="A3299" t="s">
        <v>5085</v>
      </c>
      <c r="B3299">
        <v>100074</v>
      </c>
      <c r="C3299" t="str">
        <f>VLOOKUP($B3299,taxa1,2,FALSE)</f>
        <v>Gliricola Hutiaphilus cubanus</v>
      </c>
      <c r="D3299" t="str">
        <f>VLOOKUP($B3299,taxa1,3,FALSE)</f>
        <v>5a0860a6-90a0-4aaf-b61e-c568ec86f0e7</v>
      </c>
      <c r="E3299">
        <v>5694</v>
      </c>
      <c r="F3299" t="str">
        <f>IFERROR(VLOOKUP($E3299,aves,2,FALSE),"not aves")</f>
        <v>not aves</v>
      </c>
      <c r="G3299" t="str">
        <f>IFERROR(VLOOKUP($E3299,aves,3,FALSE),"not aves")</f>
        <v>not aves</v>
      </c>
      <c r="H3299" t="str">
        <f>IFERROR(VLOOKUP($E3299,mammalsprice,2,FALSE),"not mammals price")</f>
        <v>Capromys pilorides</v>
      </c>
      <c r="I3299" t="str">
        <f>IFERROR(VLOOKUP($E3299,mammalsprice,3,FALSE),"not mammals price")</f>
        <v>984c460f-db8e-45b7-8d40-12529bcf5df4</v>
      </c>
      <c r="J3299" t="str">
        <f>IFERROR(VLOOKUP($E3299,mammalswilson,3,FALSE),"not mammals wilson")</f>
        <v>not mammals wilson</v>
      </c>
      <c r="K3299" t="str">
        <f>IFERROR(VLOOKUP($E3299,mammalswilson,3,FALSE),"not mammals wilson")</f>
        <v>not mammals wilson</v>
      </c>
      <c r="L3299" t="s">
        <v>5084</v>
      </c>
      <c r="M3299" t="b">
        <v>1</v>
      </c>
    </row>
    <row r="3300" spans="1:13" x14ac:dyDescent="0.25">
      <c r="A3300" t="s">
        <v>5086</v>
      </c>
      <c r="B3300">
        <v>103199</v>
      </c>
      <c r="C3300" t="str">
        <f>VLOOKUP($B3300,taxa1,2,FALSE)</f>
        <v>Echinophilopterus inko</v>
      </c>
      <c r="D3300" t="str">
        <f>VLOOKUP($B3300,taxa1,3,FALSE)</f>
        <v>5464d5fe-2146-44bc-a5c9-6f32417023a7</v>
      </c>
      <c r="E3300">
        <v>6813</v>
      </c>
      <c r="F3300" t="str">
        <f>IFERROR(VLOOKUP($E3300,aves,2,FALSE),"not aves")</f>
        <v>not aves</v>
      </c>
      <c r="G3300" t="str">
        <f>IFERROR(VLOOKUP($E3300,aves,3,FALSE),"not aves")</f>
        <v>not aves</v>
      </c>
      <c r="H3300" t="str">
        <f>IFERROR(VLOOKUP($E3300,mammalsprice,2,FALSE),"not mammals price")</f>
        <v>not mammals price</v>
      </c>
      <c r="I3300" t="str">
        <f>IFERROR(VLOOKUP($E3300,mammalsprice,3,FALSE),"not mammals price")</f>
        <v>not mammals price</v>
      </c>
      <c r="J3300" t="str">
        <f>IFERROR(VLOOKUP($E3300,mammalswilson,3,FALSE),"not mammals wilson")</f>
        <v>not mammals wilson</v>
      </c>
      <c r="K3300" t="str">
        <f>IFERROR(VLOOKUP($E3300,mammalswilson,3,FALSE),"not mammals wilson")</f>
        <v>not mammals wilson</v>
      </c>
      <c r="L3300" t="s">
        <v>5087</v>
      </c>
      <c r="M3300" t="b">
        <v>1</v>
      </c>
    </row>
    <row r="3301" spans="1:13" x14ac:dyDescent="0.25">
      <c r="A3301" t="s">
        <v>5088</v>
      </c>
      <c r="B3301">
        <v>104289</v>
      </c>
      <c r="C3301" t="str">
        <f>VLOOKUP($B3301,taxa1,2,FALSE)</f>
        <v>Pectinopygus setosus brevisignatus</v>
      </c>
      <c r="D3301" t="str">
        <f>VLOOKUP($B3301,taxa1,3,FALSE)</f>
        <v>971fe440-c78e-4d92-9568-91b3310f8cfc</v>
      </c>
      <c r="E3301">
        <v>6814</v>
      </c>
      <c r="F3301" t="str">
        <f>IFERROR(VLOOKUP($E3301,aves,2,FALSE),"not aves")</f>
        <v>not aves</v>
      </c>
      <c r="G3301" t="str">
        <f>IFERROR(VLOOKUP($E3301,aves,3,FALSE),"not aves")</f>
        <v>not aves</v>
      </c>
      <c r="H3301" t="str">
        <f>IFERROR(VLOOKUP($E3301,mammalsprice,2,FALSE),"not mammals price")</f>
        <v>not mammals price</v>
      </c>
      <c r="I3301" t="str">
        <f>IFERROR(VLOOKUP($E3301,mammalsprice,3,FALSE),"not mammals price")</f>
        <v>not mammals price</v>
      </c>
      <c r="J3301" t="str">
        <f>IFERROR(VLOOKUP($E3301,mammalswilson,3,FALSE),"not mammals wilson")</f>
        <v>not mammals wilson</v>
      </c>
      <c r="K3301" t="str">
        <f>IFERROR(VLOOKUP($E3301,mammalswilson,3,FALSE),"not mammals wilson")</f>
        <v>not mammals wilson</v>
      </c>
      <c r="L3301" t="s">
        <v>5089</v>
      </c>
      <c r="M3301" t="b">
        <v>1</v>
      </c>
    </row>
    <row r="3302" spans="1:13" x14ac:dyDescent="0.25">
      <c r="A3302" t="s">
        <v>5090</v>
      </c>
      <c r="B3302">
        <v>101828</v>
      </c>
      <c r="C3302" t="str">
        <f>VLOOKUP($B3302,taxa1,2,FALSE)</f>
        <v>Trinoton pygmaeum</v>
      </c>
      <c r="D3302" t="str">
        <f>VLOOKUP($B3302,taxa1,3,FALSE)</f>
        <v>5a919991-ab89-482d-bf83-a4fa74c76a81</v>
      </c>
      <c r="E3302">
        <v>6815</v>
      </c>
      <c r="F3302" t="str">
        <f>IFERROR(VLOOKUP($E3302,aves,2,FALSE),"not aves")</f>
        <v>not aves</v>
      </c>
      <c r="G3302" t="str">
        <f>IFERROR(VLOOKUP($E3302,aves,3,FALSE),"not aves")</f>
        <v>not aves</v>
      </c>
      <c r="H3302" t="str">
        <f>IFERROR(VLOOKUP($E3302,mammalsprice,2,FALSE),"not mammals price")</f>
        <v>not mammals price</v>
      </c>
      <c r="I3302" t="str">
        <f>IFERROR(VLOOKUP($E3302,mammalsprice,3,FALSE),"not mammals price")</f>
        <v>not mammals price</v>
      </c>
      <c r="J3302" t="str">
        <f>IFERROR(VLOOKUP($E3302,mammalswilson,3,FALSE),"not mammals wilson")</f>
        <v>not mammals wilson</v>
      </c>
      <c r="K3302" t="str">
        <f>IFERROR(VLOOKUP($E3302,mammalswilson,3,FALSE),"not mammals wilson")</f>
        <v>not mammals wilson</v>
      </c>
      <c r="L3302" t="s">
        <v>5091</v>
      </c>
      <c r="M3302" t="b">
        <v>1</v>
      </c>
    </row>
    <row r="3303" spans="1:13" x14ac:dyDescent="0.25">
      <c r="A3303" t="s">
        <v>5092</v>
      </c>
      <c r="B3303">
        <v>104252</v>
      </c>
      <c r="C3303" t="str">
        <f>VLOOKUP($B3303,taxa1,2,FALSE)</f>
        <v>Pectinopygus brevicornis</v>
      </c>
      <c r="D3303" t="str">
        <f>VLOOKUP($B3303,taxa1,3,FALSE)</f>
        <v>50fa7752-cc08-4b25-867d-d7bc5705e931</v>
      </c>
      <c r="E3303">
        <v>6816</v>
      </c>
      <c r="F3303" t="str">
        <f>IFERROR(VLOOKUP($E3303,aves,2,FALSE),"not aves")</f>
        <v>not aves</v>
      </c>
      <c r="G3303" t="str">
        <f>IFERROR(VLOOKUP($E3303,aves,3,FALSE),"not aves")</f>
        <v>not aves</v>
      </c>
      <c r="H3303" t="str">
        <f>IFERROR(VLOOKUP($E3303,mammalsprice,2,FALSE),"not mammals price")</f>
        <v>not mammals price</v>
      </c>
      <c r="I3303" t="str">
        <f>IFERROR(VLOOKUP($E3303,mammalsprice,3,FALSE),"not mammals price")</f>
        <v>not mammals price</v>
      </c>
      <c r="J3303" t="str">
        <f>IFERROR(VLOOKUP($E3303,mammalswilson,3,FALSE),"not mammals wilson")</f>
        <v>not mammals wilson</v>
      </c>
      <c r="K3303" t="str">
        <f>IFERROR(VLOOKUP($E3303,mammalswilson,3,FALSE),"not mammals wilson")</f>
        <v>not mammals wilson</v>
      </c>
      <c r="L3303" t="s">
        <v>5093</v>
      </c>
      <c r="M3303" t="b">
        <v>1</v>
      </c>
    </row>
    <row r="3304" spans="1:13" x14ac:dyDescent="0.25">
      <c r="A3304" t="s">
        <v>5094</v>
      </c>
      <c r="B3304">
        <v>104256</v>
      </c>
      <c r="C3304" t="str">
        <f>VLOOKUP($B3304,taxa1,2,FALSE)</f>
        <v>Pectinopygus confusus</v>
      </c>
      <c r="D3304" t="str">
        <f>VLOOKUP($B3304,taxa1,3,FALSE)</f>
        <v>6083d495-7d67-4aff-bfa5-4761c857ba25</v>
      </c>
      <c r="E3304">
        <v>6817</v>
      </c>
      <c r="F3304" t="str">
        <f>IFERROR(VLOOKUP($E3304,aves,2,FALSE),"not aves")</f>
        <v>not aves</v>
      </c>
      <c r="G3304" t="str">
        <f>IFERROR(VLOOKUP($E3304,aves,3,FALSE),"not aves")</f>
        <v>not aves</v>
      </c>
      <c r="H3304" t="str">
        <f>IFERROR(VLOOKUP($E3304,mammalsprice,2,FALSE),"not mammals price")</f>
        <v>not mammals price</v>
      </c>
      <c r="I3304" t="str">
        <f>IFERROR(VLOOKUP($E3304,mammalsprice,3,FALSE),"not mammals price")</f>
        <v>not mammals price</v>
      </c>
      <c r="J3304" t="str">
        <f>IFERROR(VLOOKUP($E3304,mammalswilson,3,FALSE),"not mammals wilson")</f>
        <v>not mammals wilson</v>
      </c>
      <c r="K3304" t="str">
        <f>IFERROR(VLOOKUP($E3304,mammalswilson,3,FALSE),"not mammals wilson")</f>
        <v>not mammals wilson</v>
      </c>
      <c r="L3304" t="s">
        <v>5093</v>
      </c>
      <c r="M3304" t="b">
        <v>1</v>
      </c>
    </row>
    <row r="3305" spans="1:13" x14ac:dyDescent="0.25">
      <c r="A3305" t="s">
        <v>5095</v>
      </c>
      <c r="B3305">
        <v>104259</v>
      </c>
      <c r="C3305" t="str">
        <f>VLOOKUP($B3305,taxa1,2,FALSE)</f>
        <v>Pectinopygus dispar</v>
      </c>
      <c r="D3305" t="str">
        <f>VLOOKUP($B3305,taxa1,3,FALSE)</f>
        <v>1a9b4fab-ddf7-4267-9ed1-79c0987cac3c</v>
      </c>
      <c r="E3305">
        <v>6818</v>
      </c>
      <c r="F3305" t="str">
        <f>IFERROR(VLOOKUP($E3305,aves,2,FALSE),"not aves")</f>
        <v>not aves</v>
      </c>
      <c r="G3305" t="str">
        <f>IFERROR(VLOOKUP($E3305,aves,3,FALSE),"not aves")</f>
        <v>not aves</v>
      </c>
      <c r="H3305" t="str">
        <f>IFERROR(VLOOKUP($E3305,mammalsprice,2,FALSE),"not mammals price")</f>
        <v>not mammals price</v>
      </c>
      <c r="I3305" t="str">
        <f>IFERROR(VLOOKUP($E3305,mammalsprice,3,FALSE),"not mammals price")</f>
        <v>not mammals price</v>
      </c>
      <c r="J3305" t="str">
        <f>IFERROR(VLOOKUP($E3305,mammalswilson,3,FALSE),"not mammals wilson")</f>
        <v>not mammals wilson</v>
      </c>
      <c r="K3305" t="str">
        <f>IFERROR(VLOOKUP($E3305,mammalswilson,3,FALSE),"not mammals wilson")</f>
        <v>not mammals wilson</v>
      </c>
      <c r="L3305" t="s">
        <v>5093</v>
      </c>
      <c r="M3305" t="b">
        <v>1</v>
      </c>
    </row>
    <row r="3306" spans="1:13" x14ac:dyDescent="0.25">
      <c r="A3306" t="s">
        <v>5096</v>
      </c>
      <c r="B3306">
        <v>101358</v>
      </c>
      <c r="C3306" t="str">
        <f>VLOOKUP($B3306,taxa1,2,FALSE)</f>
        <v>Menacanthus spinosus</v>
      </c>
      <c r="D3306" t="str">
        <f>VLOOKUP($B3306,taxa1,3,FALSE)</f>
        <v>d11a5102-0d70-4e2b-b855-e814635d0bf8</v>
      </c>
      <c r="E3306">
        <v>708</v>
      </c>
      <c r="F3306" t="str">
        <f>IFERROR(VLOOKUP($E3306,aves,2,FALSE),"not aves")</f>
        <v>Cardinalis cardinalis</v>
      </c>
      <c r="G3306" t="str">
        <f>IFERROR(VLOOKUP($E3306,aves,3,FALSE),"not aves")</f>
        <v>b7aac0c4-998a-48b1-a91b-be650644d63e</v>
      </c>
      <c r="H3306" t="str">
        <f>IFERROR(VLOOKUP($E3306,mammalsprice,2,FALSE),"not mammals price")</f>
        <v>not mammals price</v>
      </c>
      <c r="I3306" t="str">
        <f>IFERROR(VLOOKUP($E3306,mammalsprice,3,FALSE),"not mammals price")</f>
        <v>not mammals price</v>
      </c>
      <c r="J3306" t="str">
        <f>IFERROR(VLOOKUP($E3306,mammalswilson,3,FALSE),"not mammals wilson")</f>
        <v>not mammals wilson</v>
      </c>
      <c r="K3306" t="str">
        <f>IFERROR(VLOOKUP($E3306,mammalswilson,3,FALSE),"not mammals wilson")</f>
        <v>not mammals wilson</v>
      </c>
      <c r="L3306" t="s">
        <v>5097</v>
      </c>
      <c r="M3306" t="b">
        <v>1</v>
      </c>
    </row>
    <row r="3307" spans="1:13" x14ac:dyDescent="0.25">
      <c r="A3307" t="s">
        <v>5098</v>
      </c>
      <c r="B3307">
        <v>104571</v>
      </c>
      <c r="C3307" t="str">
        <f>VLOOKUP($B3307,taxa1,2,FALSE)</f>
        <v>Philopterus roehreri</v>
      </c>
      <c r="D3307" t="str">
        <f>VLOOKUP($B3307,taxa1,3,FALSE)</f>
        <v>f60ea19b-b4d6-4d11-a69b-514554f6c290</v>
      </c>
      <c r="E3307">
        <v>709</v>
      </c>
      <c r="F3307" t="str">
        <f>IFERROR(VLOOKUP($E3307,aves,2,FALSE),"not aves")</f>
        <v>Carduelis atrata</v>
      </c>
      <c r="G3307" t="str">
        <f>IFERROR(VLOOKUP($E3307,aves,3,FALSE),"not aves")</f>
        <v>524e7887-eaab-4227-b48b-4cce5f6d0891</v>
      </c>
      <c r="H3307" t="str">
        <f>IFERROR(VLOOKUP($E3307,mammalsprice,2,FALSE),"not mammals price")</f>
        <v>not mammals price</v>
      </c>
      <c r="I3307" t="str">
        <f>IFERROR(VLOOKUP($E3307,mammalsprice,3,FALSE),"not mammals price")</f>
        <v>not mammals price</v>
      </c>
      <c r="J3307" t="str">
        <f>IFERROR(VLOOKUP($E3307,mammalswilson,3,FALSE),"not mammals wilson")</f>
        <v>not mammals wilson</v>
      </c>
      <c r="K3307" t="str">
        <f>IFERROR(VLOOKUP($E3307,mammalswilson,3,FALSE),"not mammals wilson")</f>
        <v>not mammals wilson</v>
      </c>
      <c r="L3307" t="s">
        <v>5099</v>
      </c>
      <c r="M3307" t="b">
        <v>1</v>
      </c>
    </row>
    <row r="3308" spans="1:13" x14ac:dyDescent="0.25">
      <c r="A3308" t="s">
        <v>5100</v>
      </c>
      <c r="B3308">
        <v>100042</v>
      </c>
      <c r="C3308" t="str">
        <f>VLOOKUP($B3308,taxa1,2,FALSE)</f>
        <v>Heterodoxus spinigerum</v>
      </c>
      <c r="D3308" t="str">
        <f>VLOOKUP($B3308,taxa1,3,FALSE)</f>
        <v>01624e88-1ead-4551-b4a8-c681d95c2163</v>
      </c>
      <c r="E3308">
        <v>5688</v>
      </c>
      <c r="F3308" t="str">
        <f>IFERROR(VLOOKUP($E3308,aves,2,FALSE),"not aves")</f>
        <v>not aves</v>
      </c>
      <c r="G3308" t="str">
        <f>IFERROR(VLOOKUP($E3308,aves,3,FALSE),"not aves")</f>
        <v>not aves</v>
      </c>
      <c r="H3308" t="str">
        <f>IFERROR(VLOOKUP($E3308,mammalsprice,2,FALSE),"not mammals price")</f>
        <v>Canis lupus familiaris</v>
      </c>
      <c r="I3308" t="str">
        <f>IFERROR(VLOOKUP($E3308,mammalsprice,3,FALSE),"not mammals price")</f>
        <v>d9560cd7-3d97-4763-83a6-19661c17a13a</v>
      </c>
      <c r="J3308" t="str">
        <f>IFERROR(VLOOKUP($E3308,mammalswilson,3,FALSE),"not mammals wilson")</f>
        <v>not mammals wilson</v>
      </c>
      <c r="K3308" t="str">
        <f>IFERROR(VLOOKUP($E3308,mammalswilson,3,FALSE),"not mammals wilson")</f>
        <v>not mammals wilson</v>
      </c>
      <c r="L3308" t="s">
        <v>5038</v>
      </c>
      <c r="M3308" t="b">
        <v>1</v>
      </c>
    </row>
    <row r="3309" spans="1:13" x14ac:dyDescent="0.25">
      <c r="A3309" t="s">
        <v>5101</v>
      </c>
      <c r="B3309">
        <v>101207</v>
      </c>
      <c r="C3309" t="str">
        <f>VLOOKUP($B3309,taxa1,2,FALSE)</f>
        <v>Menacanthus carduelis</v>
      </c>
      <c r="D3309" t="str">
        <f>VLOOKUP($B3309,taxa1,3,FALSE)</f>
        <v>a81ed02a-d3d0-4c2e-a384-36eb8f68b8f6</v>
      </c>
      <c r="E3309">
        <v>711</v>
      </c>
      <c r="F3309" t="str">
        <f>IFERROR(VLOOKUP($E3309,aves,2,FALSE),"not aves")</f>
        <v>Carduelis carduelis britannica</v>
      </c>
      <c r="G3309" t="str">
        <f>IFERROR(VLOOKUP($E3309,aves,3,FALSE),"not aves")</f>
        <v>68ad0eb3-6a0c-4069-a8eb-007b94310e51</v>
      </c>
      <c r="H3309" t="str">
        <f>IFERROR(VLOOKUP($E3309,mammalsprice,2,FALSE),"not mammals price")</f>
        <v>not mammals price</v>
      </c>
      <c r="I3309" t="str">
        <f>IFERROR(VLOOKUP($E3309,mammalsprice,3,FALSE),"not mammals price")</f>
        <v>not mammals price</v>
      </c>
      <c r="J3309" t="str">
        <f>IFERROR(VLOOKUP($E3309,mammalswilson,3,FALSE),"not mammals wilson")</f>
        <v>not mammals wilson</v>
      </c>
      <c r="K3309" t="str">
        <f>IFERROR(VLOOKUP($E3309,mammalswilson,3,FALSE),"not mammals wilson")</f>
        <v>not mammals wilson</v>
      </c>
      <c r="L3309" t="s">
        <v>5102</v>
      </c>
      <c r="M3309" t="b">
        <v>1</v>
      </c>
    </row>
    <row r="3310" spans="1:13" x14ac:dyDescent="0.25">
      <c r="A3310" t="s">
        <v>5103</v>
      </c>
      <c r="B3310">
        <v>103914</v>
      </c>
      <c r="C3310" t="str">
        <f>VLOOKUP($B3310,taxa1,2,FALSE)</f>
        <v>Mulcticola deignani</v>
      </c>
      <c r="D3310" t="str">
        <f>VLOOKUP($B3310,taxa1,3,FALSE)</f>
        <v>144b74a2-6e43-437c-9f98-497d2ef28d54</v>
      </c>
      <c r="E3310">
        <v>704</v>
      </c>
      <c r="F3310" t="str">
        <f>IFERROR(VLOOKUP($E3310,aves,2,FALSE),"not aves")</f>
        <v>Caprimulgus macrurus bimaculatus</v>
      </c>
      <c r="G3310" t="str">
        <f>IFERROR(VLOOKUP($E3310,aves,3,FALSE),"not aves")</f>
        <v>28c452b1-ca82-447e-9124-f0719cadada6</v>
      </c>
      <c r="H3310" t="str">
        <f>IFERROR(VLOOKUP($E3310,mammalsprice,2,FALSE),"not mammals price")</f>
        <v>not mammals price</v>
      </c>
      <c r="I3310" t="str">
        <f>IFERROR(VLOOKUP($E3310,mammalsprice,3,FALSE),"not mammals price")</f>
        <v>not mammals price</v>
      </c>
      <c r="J3310" t="str">
        <f>IFERROR(VLOOKUP($E3310,mammalswilson,3,FALSE),"not mammals wilson")</f>
        <v>not mammals wilson</v>
      </c>
      <c r="K3310" t="str">
        <f>IFERROR(VLOOKUP($E3310,mammalswilson,3,FALSE),"not mammals wilson")</f>
        <v>not mammals wilson</v>
      </c>
      <c r="L3310" t="s">
        <v>5104</v>
      </c>
      <c r="M3310" t="b">
        <v>1</v>
      </c>
    </row>
    <row r="3311" spans="1:13" x14ac:dyDescent="0.25">
      <c r="A3311" t="s">
        <v>5105</v>
      </c>
      <c r="B3311">
        <v>101388</v>
      </c>
      <c r="C3311" t="str">
        <f>VLOOKUP($B3311,taxa1,2,FALSE)</f>
        <v>Menacanthus wipszyckii</v>
      </c>
      <c r="D3311" t="str">
        <f>VLOOKUP($B3311,taxa1,3,FALSE)</f>
        <v>4645b89e-2e14-4c3d-b010-0e385ccb6e6b</v>
      </c>
      <c r="E3311">
        <v>713</v>
      </c>
      <c r="F3311" t="str">
        <f>IFERROR(VLOOKUP($E3311,aves,2,FALSE),"not aves")</f>
        <v>Carduelis chloris</v>
      </c>
      <c r="G3311" t="str">
        <f>IFERROR(VLOOKUP($E3311,aves,3,FALSE),"not aves")</f>
        <v>ca96761a-ee5e-40d1-bbe1-1c52babc0927</v>
      </c>
      <c r="H3311" t="str">
        <f>IFERROR(VLOOKUP($E3311,mammalsprice,2,FALSE),"not mammals price")</f>
        <v>not mammals price</v>
      </c>
      <c r="I3311" t="str">
        <f>IFERROR(VLOOKUP($E3311,mammalsprice,3,FALSE),"not mammals price")</f>
        <v>not mammals price</v>
      </c>
      <c r="J3311" t="str">
        <f>IFERROR(VLOOKUP($E3311,mammalswilson,3,FALSE),"not mammals wilson")</f>
        <v>not mammals wilson</v>
      </c>
      <c r="K3311" t="str">
        <f>IFERROR(VLOOKUP($E3311,mammalswilson,3,FALSE),"not mammals wilson")</f>
        <v>not mammals wilson</v>
      </c>
      <c r="L3311" t="s">
        <v>5106</v>
      </c>
      <c r="M3311" t="b">
        <v>1</v>
      </c>
    </row>
    <row r="3312" spans="1:13" x14ac:dyDescent="0.25">
      <c r="A3312" t="s">
        <v>5107</v>
      </c>
      <c r="B3312">
        <v>102333</v>
      </c>
      <c r="C3312" t="str">
        <f>VLOOKUP($B3312,taxa1,2,FALSE)</f>
        <v>Brueelia breueri</v>
      </c>
      <c r="D3312" t="str">
        <f>VLOOKUP($B3312,taxa1,3,FALSE)</f>
        <v>8f90b3f6-e279-446e-bb67-add37925b53c</v>
      </c>
      <c r="E3312">
        <v>714</v>
      </c>
      <c r="F3312" t="str">
        <f>IFERROR(VLOOKUP($E3312,aves,2,FALSE),"not aves")</f>
        <v>Carduelis chloris chloris</v>
      </c>
      <c r="G3312" t="str">
        <f>IFERROR(VLOOKUP($E3312,aves,3,FALSE),"not aves")</f>
        <v>6c009461-54ca-4a0a-a9cb-6d8714e28415</v>
      </c>
      <c r="H3312" t="str">
        <f>IFERROR(VLOOKUP($E3312,mammalsprice,2,FALSE),"not mammals price")</f>
        <v>not mammals price</v>
      </c>
      <c r="I3312" t="str">
        <f>IFERROR(VLOOKUP($E3312,mammalsprice,3,FALSE),"not mammals price")</f>
        <v>not mammals price</v>
      </c>
      <c r="J3312" t="str">
        <f>IFERROR(VLOOKUP($E3312,mammalswilson,3,FALSE),"not mammals wilson")</f>
        <v>not mammals wilson</v>
      </c>
      <c r="K3312" t="str">
        <f>IFERROR(VLOOKUP($E3312,mammalswilson,3,FALSE),"not mammals wilson")</f>
        <v>not mammals wilson</v>
      </c>
      <c r="L3312" t="s">
        <v>5108</v>
      </c>
      <c r="M3312" t="b">
        <v>1</v>
      </c>
    </row>
    <row r="3313" spans="1:13" x14ac:dyDescent="0.25">
      <c r="A3313" t="s">
        <v>5109</v>
      </c>
      <c r="B3313">
        <v>104420</v>
      </c>
      <c r="C3313" t="str">
        <f>VLOOKUP($B3313,taxa1,2,FALSE)</f>
        <v>Philopterus chloridis</v>
      </c>
      <c r="D3313" t="str">
        <f>VLOOKUP($B3313,taxa1,3,FALSE)</f>
        <v>886d8036-5b75-4409-9550-ea3d74f6d3ab</v>
      </c>
      <c r="E3313">
        <v>714</v>
      </c>
      <c r="F3313" t="str">
        <f>IFERROR(VLOOKUP($E3313,aves,2,FALSE),"not aves")</f>
        <v>Carduelis chloris chloris</v>
      </c>
      <c r="G3313" t="str">
        <f>IFERROR(VLOOKUP($E3313,aves,3,FALSE),"not aves")</f>
        <v>6c009461-54ca-4a0a-a9cb-6d8714e28415</v>
      </c>
      <c r="H3313" t="str">
        <f>IFERROR(VLOOKUP($E3313,mammalsprice,2,FALSE),"not mammals price")</f>
        <v>not mammals price</v>
      </c>
      <c r="I3313" t="str">
        <f>IFERROR(VLOOKUP($E3313,mammalsprice,3,FALSE),"not mammals price")</f>
        <v>not mammals price</v>
      </c>
      <c r="J3313" t="str">
        <f>IFERROR(VLOOKUP($E3313,mammalswilson,3,FALSE),"not mammals wilson")</f>
        <v>not mammals wilson</v>
      </c>
      <c r="K3313" t="str">
        <f>IFERROR(VLOOKUP($E3313,mammalswilson,3,FALSE),"not mammals wilson")</f>
        <v>not mammals wilson</v>
      </c>
      <c r="L3313" t="s">
        <v>5108</v>
      </c>
      <c r="M3313" t="b">
        <v>1</v>
      </c>
    </row>
    <row r="3314" spans="1:13" x14ac:dyDescent="0.25">
      <c r="A3314" t="s">
        <v>5110</v>
      </c>
      <c r="B3314">
        <v>101328</v>
      </c>
      <c r="C3314" t="str">
        <f>VLOOKUP($B3314,taxa1,2,FALSE)</f>
        <v>Menacanthus pflegeri</v>
      </c>
      <c r="D3314" t="str">
        <f>VLOOKUP($B3314,taxa1,3,FALSE)</f>
        <v>fd2da0e0-f4cf-4a27-9baa-2c332b7a9c4e</v>
      </c>
      <c r="E3314">
        <v>715</v>
      </c>
      <c r="F3314" t="str">
        <f>IFERROR(VLOOKUP($E3314,aves,2,FALSE),"not aves")</f>
        <v>Carduelis cucullata</v>
      </c>
      <c r="G3314" t="str">
        <f>IFERROR(VLOOKUP($E3314,aves,3,FALSE),"not aves")</f>
        <v>31a6bb95-123c-4a9d-a7ce-348cd78c7aa0</v>
      </c>
      <c r="H3314" t="str">
        <f>IFERROR(VLOOKUP($E3314,mammalsprice,2,FALSE),"not mammals price")</f>
        <v>not mammals price</v>
      </c>
      <c r="I3314" t="str">
        <f>IFERROR(VLOOKUP($E3314,mammalsprice,3,FALSE),"not mammals price")</f>
        <v>not mammals price</v>
      </c>
      <c r="J3314" t="str">
        <f>IFERROR(VLOOKUP($E3314,mammalswilson,3,FALSE),"not mammals wilson")</f>
        <v>not mammals wilson</v>
      </c>
      <c r="K3314" t="str">
        <f>IFERROR(VLOOKUP($E3314,mammalswilson,3,FALSE),"not mammals wilson")</f>
        <v>not mammals wilson</v>
      </c>
      <c r="L3314" t="s">
        <v>5111</v>
      </c>
      <c r="M3314" t="b">
        <v>1</v>
      </c>
    </row>
    <row r="3315" spans="1:13" x14ac:dyDescent="0.25">
      <c r="A3315" t="s">
        <v>5112</v>
      </c>
      <c r="B3315">
        <v>101451</v>
      </c>
      <c r="C3315" t="str">
        <f>VLOOKUP($B3315,taxa1,2,FALSE)</f>
        <v>Myrsidea argentina</v>
      </c>
      <c r="D3315" t="str">
        <f>VLOOKUP($B3315,taxa1,3,FALSE)</f>
        <v>13ab5ebc-ce30-4d07-8dc9-56c0ab6d375d</v>
      </c>
      <c r="E3315">
        <v>716</v>
      </c>
      <c r="F3315" t="str">
        <f>IFERROR(VLOOKUP($E3315,aves,2,FALSE),"not aves")</f>
        <v>Carduelis magellanica</v>
      </c>
      <c r="G3315" t="str">
        <f>IFERROR(VLOOKUP($E3315,aves,3,FALSE),"not aves")</f>
        <v>70f50987-18e7-41de-acfd-5e5fbf91099c</v>
      </c>
      <c r="H3315" t="str">
        <f>IFERROR(VLOOKUP($E3315,mammalsprice,2,FALSE),"not mammals price")</f>
        <v>not mammals price</v>
      </c>
      <c r="I3315" t="str">
        <f>IFERROR(VLOOKUP($E3315,mammalsprice,3,FALSE),"not mammals price")</f>
        <v>not mammals price</v>
      </c>
      <c r="J3315" t="str">
        <f>IFERROR(VLOOKUP($E3315,mammalswilson,3,FALSE),"not mammals wilson")</f>
        <v>not mammals wilson</v>
      </c>
      <c r="K3315" t="str">
        <f>IFERROR(VLOOKUP($E3315,mammalswilson,3,FALSE),"not mammals wilson")</f>
        <v>not mammals wilson</v>
      </c>
      <c r="L3315" t="s">
        <v>5113</v>
      </c>
      <c r="M3315" t="b">
        <v>1</v>
      </c>
    </row>
    <row r="3316" spans="1:13" x14ac:dyDescent="0.25">
      <c r="A3316" t="s">
        <v>5114</v>
      </c>
      <c r="B3316">
        <v>105636</v>
      </c>
      <c r="C3316" t="str">
        <f>VLOOKUP($B3316,taxa1,2,FALSE)</f>
        <v>Ricinus carolynae</v>
      </c>
      <c r="D3316" t="str">
        <f>VLOOKUP($B3316,taxa1,3,FALSE)</f>
        <v>49320090-e629-4a6e-bdb7-2bf040240b84</v>
      </c>
      <c r="E3316">
        <v>719</v>
      </c>
      <c r="F3316" t="str">
        <f>IFERROR(VLOOKUP($E3316,aves,2,FALSE),"not aves")</f>
        <v>Carduelis psaltria</v>
      </c>
      <c r="G3316" t="str">
        <f>IFERROR(VLOOKUP($E3316,aves,3,FALSE),"not aves")</f>
        <v>777b0bc4-902a-4356-9575-5d3784a113ed</v>
      </c>
      <c r="H3316" t="str">
        <f>IFERROR(VLOOKUP($E3316,mammalsprice,2,FALSE),"not mammals price")</f>
        <v>not mammals price</v>
      </c>
      <c r="I3316" t="str">
        <f>IFERROR(VLOOKUP($E3316,mammalsprice,3,FALSE),"not mammals price")</f>
        <v>not mammals price</v>
      </c>
      <c r="J3316" t="str">
        <f>IFERROR(VLOOKUP($E3316,mammalswilson,3,FALSE),"not mammals wilson")</f>
        <v>not mammals wilson</v>
      </c>
      <c r="K3316" t="str">
        <f>IFERROR(VLOOKUP($E3316,mammalswilson,3,FALSE),"not mammals wilson")</f>
        <v>not mammals wilson</v>
      </c>
      <c r="L3316" t="s">
        <v>5115</v>
      </c>
      <c r="M3316" t="b">
        <v>1</v>
      </c>
    </row>
    <row r="3317" spans="1:13" x14ac:dyDescent="0.25">
      <c r="A3317" t="s">
        <v>5116</v>
      </c>
      <c r="B3317">
        <v>102352</v>
      </c>
      <c r="C3317" t="str">
        <f>VLOOKUP($B3317,taxa1,2,FALSE)</f>
        <v>Brueelia chrysomytris</v>
      </c>
      <c r="D3317" t="str">
        <f>VLOOKUP($B3317,taxa1,3,FALSE)</f>
        <v>5f36986f-42f7-4520-996f-6934dc6a86cc</v>
      </c>
      <c r="E3317">
        <v>720</v>
      </c>
      <c r="F3317" t="str">
        <f>IFERROR(VLOOKUP($E3317,aves,2,FALSE),"not aves")</f>
        <v>Carduelis spinus</v>
      </c>
      <c r="G3317" t="str">
        <f>IFERROR(VLOOKUP($E3317,aves,3,FALSE),"not aves")</f>
        <v>edb948b9-ed69-48a8-a8cc-e122f432310c</v>
      </c>
      <c r="H3317" t="str">
        <f>IFERROR(VLOOKUP($E3317,mammalsprice,2,FALSE),"not mammals price")</f>
        <v>not mammals price</v>
      </c>
      <c r="I3317" t="str">
        <f>IFERROR(VLOOKUP($E3317,mammalsprice,3,FALSE),"not mammals price")</f>
        <v>not mammals price</v>
      </c>
      <c r="J3317" t="str">
        <f>IFERROR(VLOOKUP($E3317,mammalswilson,3,FALSE),"not mammals wilson")</f>
        <v>not mammals wilson</v>
      </c>
      <c r="K3317" t="str">
        <f>IFERROR(VLOOKUP($E3317,mammalswilson,3,FALSE),"not mammals wilson")</f>
        <v>not mammals wilson</v>
      </c>
      <c r="L3317" t="s">
        <v>5117</v>
      </c>
      <c r="M3317" t="b">
        <v>1</v>
      </c>
    </row>
    <row r="3318" spans="1:13" x14ac:dyDescent="0.25">
      <c r="A3318" t="s">
        <v>5118</v>
      </c>
      <c r="B3318">
        <v>100639</v>
      </c>
      <c r="C3318" t="str">
        <f>VLOOKUP($B3318,taxa1,2,FALSE)</f>
        <v>Colpocephalum breve</v>
      </c>
      <c r="D3318" t="str">
        <f>VLOOKUP($B3318,taxa1,3,FALSE)</f>
        <v>a4711867-a2af-4c18-8d5b-d9681aba664d</v>
      </c>
      <c r="E3318">
        <v>722</v>
      </c>
      <c r="F3318" t="str">
        <f>IFERROR(VLOOKUP($E3318,aves,2,FALSE),"not aves")</f>
        <v>Cariama cristata</v>
      </c>
      <c r="G3318" t="str">
        <f>IFERROR(VLOOKUP($E3318,aves,3,FALSE),"not aves")</f>
        <v>aed3ecf5-0675-4ee1-b114-f9468785f949</v>
      </c>
      <c r="H3318" t="str">
        <f>IFERROR(VLOOKUP($E3318,mammalsprice,2,FALSE),"not mammals price")</f>
        <v>not mammals price</v>
      </c>
      <c r="I3318" t="str">
        <f>IFERROR(VLOOKUP($E3318,mammalsprice,3,FALSE),"not mammals price")</f>
        <v>not mammals price</v>
      </c>
      <c r="J3318" t="str">
        <f>IFERROR(VLOOKUP($E3318,mammalswilson,3,FALSE),"not mammals wilson")</f>
        <v>not mammals wilson</v>
      </c>
      <c r="K3318" t="str">
        <f>IFERROR(VLOOKUP($E3318,mammalswilson,3,FALSE),"not mammals wilson")</f>
        <v>not mammals wilson</v>
      </c>
      <c r="L3318" t="s">
        <v>4957</v>
      </c>
      <c r="M3318" t="b">
        <v>1</v>
      </c>
    </row>
    <row r="3319" spans="1:13" x14ac:dyDescent="0.25">
      <c r="A3319" t="s">
        <v>5119</v>
      </c>
      <c r="B3319">
        <v>100657</v>
      </c>
      <c r="C3319" t="str">
        <f>VLOOKUP($B3319,taxa1,2,FALSE)</f>
        <v>Colpocephalum cristatae</v>
      </c>
      <c r="D3319" t="str">
        <f>VLOOKUP($B3319,taxa1,3,FALSE)</f>
        <v>a0db57bb-e6e8-4571-8b6b-27d0ce4d976e</v>
      </c>
      <c r="E3319">
        <v>722</v>
      </c>
      <c r="F3319" t="str">
        <f>IFERROR(VLOOKUP($E3319,aves,2,FALSE),"not aves")</f>
        <v>Cariama cristata</v>
      </c>
      <c r="G3319" t="str">
        <f>IFERROR(VLOOKUP($E3319,aves,3,FALSE),"not aves")</f>
        <v>aed3ecf5-0675-4ee1-b114-f9468785f949</v>
      </c>
      <c r="H3319" t="str">
        <f>IFERROR(VLOOKUP($E3319,mammalsprice,2,FALSE),"not mammals price")</f>
        <v>not mammals price</v>
      </c>
      <c r="I3319" t="str">
        <f>IFERROR(VLOOKUP($E3319,mammalsprice,3,FALSE),"not mammals price")</f>
        <v>not mammals price</v>
      </c>
      <c r="J3319" t="str">
        <f>IFERROR(VLOOKUP($E3319,mammalswilson,3,FALSE),"not mammals wilson")</f>
        <v>not mammals wilson</v>
      </c>
      <c r="K3319" t="str">
        <f>IFERROR(VLOOKUP($E3319,mammalswilson,3,FALSE),"not mammals wilson")</f>
        <v>not mammals wilson</v>
      </c>
      <c r="L3319" t="s">
        <v>4957</v>
      </c>
      <c r="M3319" t="b">
        <v>1</v>
      </c>
    </row>
    <row r="3320" spans="1:13" x14ac:dyDescent="0.25">
      <c r="A3320" t="s">
        <v>5120</v>
      </c>
      <c r="B3320">
        <v>103606</v>
      </c>
      <c r="C3320" t="str">
        <f>VLOOKUP($B3320,taxa1,2,FALSE)</f>
        <v>Heptapsogaster frielingi</v>
      </c>
      <c r="D3320" t="str">
        <f>VLOOKUP($B3320,taxa1,3,FALSE)</f>
        <v>9ac39a09-126b-4699-9c18-cd0c7a121cac</v>
      </c>
      <c r="E3320">
        <v>722</v>
      </c>
      <c r="F3320" t="str">
        <f>IFERROR(VLOOKUP($E3320,aves,2,FALSE),"not aves")</f>
        <v>Cariama cristata</v>
      </c>
      <c r="G3320" t="str">
        <f>IFERROR(VLOOKUP($E3320,aves,3,FALSE),"not aves")</f>
        <v>aed3ecf5-0675-4ee1-b114-f9468785f949</v>
      </c>
      <c r="H3320" t="str">
        <f>IFERROR(VLOOKUP($E3320,mammalsprice,2,FALSE),"not mammals price")</f>
        <v>not mammals price</v>
      </c>
      <c r="I3320" t="str">
        <f>IFERROR(VLOOKUP($E3320,mammalsprice,3,FALSE),"not mammals price")</f>
        <v>not mammals price</v>
      </c>
      <c r="J3320" t="str">
        <f>IFERROR(VLOOKUP($E3320,mammalswilson,3,FALSE),"not mammals wilson")</f>
        <v>not mammals wilson</v>
      </c>
      <c r="K3320" t="str">
        <f>IFERROR(VLOOKUP($E3320,mammalswilson,3,FALSE),"not mammals wilson")</f>
        <v>not mammals wilson</v>
      </c>
      <c r="L3320" t="s">
        <v>4957</v>
      </c>
      <c r="M3320" t="b">
        <v>1</v>
      </c>
    </row>
    <row r="3321" spans="1:13" x14ac:dyDescent="0.25">
      <c r="A3321" t="s">
        <v>5121</v>
      </c>
      <c r="B3321">
        <v>105570</v>
      </c>
      <c r="C3321" t="str">
        <f>VLOOKUP($B3321,taxa1,2,FALSE)</f>
        <v>Tinamotaecola wardi</v>
      </c>
      <c r="D3321" t="str">
        <f>VLOOKUP($B3321,taxa1,3,FALSE)</f>
        <v>dbca3b06-d043-459b-87a0-4fae931a7bec</v>
      </c>
      <c r="E3321">
        <v>722</v>
      </c>
      <c r="F3321" t="str">
        <f>IFERROR(VLOOKUP($E3321,aves,2,FALSE),"not aves")</f>
        <v>Cariama cristata</v>
      </c>
      <c r="G3321" t="str">
        <f>IFERROR(VLOOKUP($E3321,aves,3,FALSE),"not aves")</f>
        <v>aed3ecf5-0675-4ee1-b114-f9468785f949</v>
      </c>
      <c r="H3321" t="str">
        <f>IFERROR(VLOOKUP($E3321,mammalsprice,2,FALSE),"not mammals price")</f>
        <v>not mammals price</v>
      </c>
      <c r="I3321" t="str">
        <f>IFERROR(VLOOKUP($E3321,mammalsprice,3,FALSE),"not mammals price")</f>
        <v>not mammals price</v>
      </c>
      <c r="J3321" t="str">
        <f>IFERROR(VLOOKUP($E3321,mammalswilson,3,FALSE),"not mammals wilson")</f>
        <v>not mammals wilson</v>
      </c>
      <c r="K3321" t="str">
        <f>IFERROR(VLOOKUP($E3321,mammalswilson,3,FALSE),"not mammals wilson")</f>
        <v>not mammals wilson</v>
      </c>
      <c r="L3321" t="s">
        <v>4957</v>
      </c>
      <c r="M3321" t="b">
        <v>1</v>
      </c>
    </row>
    <row r="3322" spans="1:13" x14ac:dyDescent="0.25">
      <c r="A3322" t="s">
        <v>5122</v>
      </c>
      <c r="B3322">
        <v>102370</v>
      </c>
      <c r="C3322" t="str">
        <f>VLOOKUP($B3322,taxa1,2,FALSE)</f>
        <v>Brueelia densilimba</v>
      </c>
      <c r="D3322" t="str">
        <f>VLOOKUP($B3322,taxa1,3,FALSE)</f>
        <v>6da39ed4-70be-4f2e-883a-8ea35c61acf8</v>
      </c>
      <c r="E3322">
        <v>710</v>
      </c>
      <c r="F3322" t="str">
        <f>IFERROR(VLOOKUP($E3322,aves,2,FALSE),"not aves")</f>
        <v>Carduelis carduelis</v>
      </c>
      <c r="G3322" t="str">
        <f>IFERROR(VLOOKUP($E3322,aves,3,FALSE),"not aves")</f>
        <v>16e2c285-2229-4436-837a-2878db43943e</v>
      </c>
      <c r="H3322" t="str">
        <f>IFERROR(VLOOKUP($E3322,mammalsprice,2,FALSE),"not mammals price")</f>
        <v>not mammals price</v>
      </c>
      <c r="I3322" t="str">
        <f>IFERROR(VLOOKUP($E3322,mammalsprice,3,FALSE),"not mammals price")</f>
        <v>not mammals price</v>
      </c>
      <c r="J3322" t="str">
        <f>IFERROR(VLOOKUP($E3322,mammalswilson,3,FALSE),"not mammals wilson")</f>
        <v>not mammals wilson</v>
      </c>
      <c r="K3322" t="str">
        <f>IFERROR(VLOOKUP($E3322,mammalswilson,3,FALSE),"not mammals wilson")</f>
        <v>not mammals wilson</v>
      </c>
      <c r="L3322" t="s">
        <v>5123</v>
      </c>
      <c r="M3322" t="b">
        <v>1</v>
      </c>
    </row>
    <row r="3323" spans="1:13" x14ac:dyDescent="0.25">
      <c r="A3323" t="s">
        <v>5124</v>
      </c>
      <c r="B3323">
        <v>105809</v>
      </c>
      <c r="C3323" t="str">
        <f>VLOOKUP($B3323,taxa1,2,FALSE)</f>
        <v>Bovicola mambricus</v>
      </c>
      <c r="D3323" t="str">
        <f>VLOOKUP($B3323,taxa1,3,FALSE)</f>
        <v>78ec14e8-3d2a-457e-893f-02865cdf4edc</v>
      </c>
      <c r="E3323">
        <v>5691</v>
      </c>
      <c r="F3323" t="str">
        <f>IFERROR(VLOOKUP($E3323,aves,2,FALSE),"not aves")</f>
        <v>not aves</v>
      </c>
      <c r="G3323" t="str">
        <f>IFERROR(VLOOKUP($E3323,aves,3,FALSE),"not aves")</f>
        <v>not aves</v>
      </c>
      <c r="H3323" t="str">
        <f>IFERROR(VLOOKUP($E3323,mammalsprice,2,FALSE),"not mammals price")</f>
        <v>Capra hircus</v>
      </c>
      <c r="I3323" t="str">
        <f>IFERROR(VLOOKUP($E3323,mammalsprice,3,FALSE),"not mammals price")</f>
        <v>0346aa4a-ec07-4f74-8de4-f726a69c6910</v>
      </c>
      <c r="J3323" t="str">
        <f>IFERROR(VLOOKUP($E3323,mammalswilson,3,FALSE),"not mammals wilson")</f>
        <v>not mammals wilson</v>
      </c>
      <c r="K3323" t="str">
        <f>IFERROR(VLOOKUP($E3323,mammalswilson,3,FALSE),"not mammals wilson")</f>
        <v>not mammals wilson</v>
      </c>
      <c r="L3323" t="s">
        <v>5125</v>
      </c>
      <c r="M3323" t="b">
        <v>1</v>
      </c>
    </row>
    <row r="3324" spans="1:13" x14ac:dyDescent="0.25">
      <c r="A3324" t="s">
        <v>5126</v>
      </c>
      <c r="B3324">
        <v>105163</v>
      </c>
      <c r="C3324" t="str">
        <f>VLOOKUP($B3324,taxa1,2,FALSE)</f>
        <v>Saemundssonia arctica</v>
      </c>
      <c r="D3324" t="str">
        <f>VLOOKUP($B3324,taxa1,3,FALSE)</f>
        <v>157216c9-b37b-4c03-9968-775ce9d3854a</v>
      </c>
      <c r="E3324">
        <v>653</v>
      </c>
      <c r="F3324" t="str">
        <f>IFERROR(VLOOKUP($E3324,aves,2,FALSE),"not aves")</f>
        <v>Calidris maritima</v>
      </c>
      <c r="G3324" t="str">
        <f>IFERROR(VLOOKUP($E3324,aves,3,FALSE),"not aves")</f>
        <v>96173edc-7105-4b0d-b7b0-a51230542386</v>
      </c>
      <c r="H3324" t="str">
        <f>IFERROR(VLOOKUP($E3324,mammalsprice,2,FALSE),"not mammals price")</f>
        <v>not mammals price</v>
      </c>
      <c r="I3324" t="str">
        <f>IFERROR(VLOOKUP($E3324,mammalsprice,3,FALSE),"not mammals price")</f>
        <v>not mammals price</v>
      </c>
      <c r="J3324" t="str">
        <f>IFERROR(VLOOKUP($E3324,mammalswilson,3,FALSE),"not mammals wilson")</f>
        <v>not mammals wilson</v>
      </c>
      <c r="K3324" t="str">
        <f>IFERROR(VLOOKUP($E3324,mammalswilson,3,FALSE),"not mammals wilson")</f>
        <v>not mammals wilson</v>
      </c>
      <c r="L3324" t="s">
        <v>4624</v>
      </c>
      <c r="M3324" t="b">
        <v>1</v>
      </c>
    </row>
    <row r="3325" spans="1:13" x14ac:dyDescent="0.25">
      <c r="A3325" t="s">
        <v>5127</v>
      </c>
      <c r="B3325">
        <v>106198</v>
      </c>
      <c r="C3325" t="str">
        <f>VLOOKUP($B3325,taxa1,2,FALSE)</f>
        <v>Trichodectes floridanus</v>
      </c>
      <c r="D3325" t="str">
        <f>VLOOKUP($B3325,taxa1,3,FALSE)</f>
        <v>c17ab78e-67e9-4b64-94c5-5c2a630224d5</v>
      </c>
      <c r="E3325">
        <v>5688</v>
      </c>
      <c r="F3325" t="str">
        <f>IFERROR(VLOOKUP($E3325,aves,2,FALSE),"not aves")</f>
        <v>not aves</v>
      </c>
      <c r="G3325" t="str">
        <f>IFERROR(VLOOKUP($E3325,aves,3,FALSE),"not aves")</f>
        <v>not aves</v>
      </c>
      <c r="H3325" t="str">
        <f>IFERROR(VLOOKUP($E3325,mammalsprice,2,FALSE),"not mammals price")</f>
        <v>Canis lupus familiaris</v>
      </c>
      <c r="I3325" t="str">
        <f>IFERROR(VLOOKUP($E3325,mammalsprice,3,FALSE),"not mammals price")</f>
        <v>d9560cd7-3d97-4763-83a6-19661c17a13a</v>
      </c>
      <c r="J3325" t="str">
        <f>IFERROR(VLOOKUP($E3325,mammalswilson,3,FALSE),"not mammals wilson")</f>
        <v>not mammals wilson</v>
      </c>
      <c r="K3325" t="str">
        <f>IFERROR(VLOOKUP($E3325,mammalswilson,3,FALSE),"not mammals wilson")</f>
        <v>not mammals wilson</v>
      </c>
      <c r="L3325" t="s">
        <v>5038</v>
      </c>
      <c r="M3325" t="b">
        <v>1</v>
      </c>
    </row>
    <row r="3326" spans="1:13" x14ac:dyDescent="0.25">
      <c r="A3326" t="s">
        <v>5128</v>
      </c>
      <c r="B3326">
        <v>106202</v>
      </c>
      <c r="C3326" t="str">
        <f>VLOOKUP($B3326,taxa1,2,FALSE)</f>
        <v>Trichodectes latus</v>
      </c>
      <c r="D3326" t="str">
        <f>VLOOKUP($B3326,taxa1,3,FALSE)</f>
        <v>a236646d-b39b-470c-9906-97b823e63e07</v>
      </c>
      <c r="E3326">
        <v>5688</v>
      </c>
      <c r="F3326" t="str">
        <f>IFERROR(VLOOKUP($E3326,aves,2,FALSE),"not aves")</f>
        <v>not aves</v>
      </c>
      <c r="G3326" t="str">
        <f>IFERROR(VLOOKUP($E3326,aves,3,FALSE),"not aves")</f>
        <v>not aves</v>
      </c>
      <c r="H3326" t="str">
        <f>IFERROR(VLOOKUP($E3326,mammalsprice,2,FALSE),"not mammals price")</f>
        <v>Canis lupus familiaris</v>
      </c>
      <c r="I3326" t="str">
        <f>IFERROR(VLOOKUP($E3326,mammalsprice,3,FALSE),"not mammals price")</f>
        <v>d9560cd7-3d97-4763-83a6-19661c17a13a</v>
      </c>
      <c r="J3326" t="str">
        <f>IFERROR(VLOOKUP($E3326,mammalswilson,3,FALSE),"not mammals wilson")</f>
        <v>not mammals wilson</v>
      </c>
      <c r="K3326" t="str">
        <f>IFERROR(VLOOKUP($E3326,mammalswilson,3,FALSE),"not mammals wilson")</f>
        <v>not mammals wilson</v>
      </c>
      <c r="L3326" t="s">
        <v>5038</v>
      </c>
      <c r="M3326" t="b">
        <v>1</v>
      </c>
    </row>
    <row r="3327" spans="1:13" x14ac:dyDescent="0.25">
      <c r="A3327" t="s">
        <v>5129</v>
      </c>
      <c r="B3327">
        <v>106204</v>
      </c>
      <c r="C3327" t="str">
        <f>VLOOKUP($B3327,taxa1,2,FALSE)</f>
        <v>Trichodectes octopunctatus</v>
      </c>
      <c r="D3327" t="str">
        <f>VLOOKUP($B3327,taxa1,3,FALSE)</f>
        <v>4e3d417b-995d-4495-beee-fa00ad3e4ff5</v>
      </c>
      <c r="E3327">
        <v>5688</v>
      </c>
      <c r="F3327" t="str">
        <f>IFERROR(VLOOKUP($E3327,aves,2,FALSE),"not aves")</f>
        <v>not aves</v>
      </c>
      <c r="G3327" t="str">
        <f>IFERROR(VLOOKUP($E3327,aves,3,FALSE),"not aves")</f>
        <v>not aves</v>
      </c>
      <c r="H3327" t="str">
        <f>IFERROR(VLOOKUP($E3327,mammalsprice,2,FALSE),"not mammals price")</f>
        <v>Canis lupus familiaris</v>
      </c>
      <c r="I3327" t="str">
        <f>IFERROR(VLOOKUP($E3327,mammalsprice,3,FALSE),"not mammals price")</f>
        <v>d9560cd7-3d97-4763-83a6-19661c17a13a</v>
      </c>
      <c r="J3327" t="str">
        <f>IFERROR(VLOOKUP($E3327,mammalswilson,3,FALSE),"not mammals wilson")</f>
        <v>not mammals wilson</v>
      </c>
      <c r="K3327" t="str">
        <f>IFERROR(VLOOKUP($E3327,mammalswilson,3,FALSE),"not mammals wilson")</f>
        <v>not mammals wilson</v>
      </c>
      <c r="L3327" t="s">
        <v>5038</v>
      </c>
      <c r="M3327" t="b">
        <v>1</v>
      </c>
    </row>
    <row r="3328" spans="1:13" x14ac:dyDescent="0.25">
      <c r="A3328" t="s">
        <v>5130</v>
      </c>
      <c r="B3328">
        <v>105793</v>
      </c>
      <c r="C3328" t="str">
        <f>VLOOKUP($B3328,taxa1,2,FALSE)</f>
        <v>Bovicola climax major</v>
      </c>
      <c r="D3328" t="str">
        <f>VLOOKUP($B3328,taxa1,3,FALSE)</f>
        <v>2d3a26ca-3737-42a9-a2b3-b2a9ced80408</v>
      </c>
      <c r="E3328">
        <v>5690</v>
      </c>
      <c r="F3328" t="str">
        <f>IFERROR(VLOOKUP($E3328,aves,2,FALSE),"not aves")</f>
        <v>not aves</v>
      </c>
      <c r="G3328" t="str">
        <f>IFERROR(VLOOKUP($E3328,aves,3,FALSE),"not aves")</f>
        <v>not aves</v>
      </c>
      <c r="H3328" t="str">
        <f>IFERROR(VLOOKUP($E3328,mammalsprice,2,FALSE),"not mammals price")</f>
        <v>Capra hircus angorensis</v>
      </c>
      <c r="I3328" t="str">
        <f>IFERROR(VLOOKUP($E3328,mammalsprice,3,FALSE),"not mammals price")</f>
        <v>b9689f5b-cc6e-44cd-8181-86fafa1a3ac1</v>
      </c>
      <c r="J3328" t="str">
        <f>IFERROR(VLOOKUP($E3328,mammalswilson,3,FALSE),"not mammals wilson")</f>
        <v>not mammals wilson</v>
      </c>
      <c r="K3328" t="str">
        <f>IFERROR(VLOOKUP($E3328,mammalswilson,3,FALSE),"not mammals wilson")</f>
        <v>not mammals wilson</v>
      </c>
      <c r="L3328" t="s">
        <v>5131</v>
      </c>
      <c r="M3328" t="b">
        <v>1</v>
      </c>
    </row>
    <row r="3329" spans="1:13" x14ac:dyDescent="0.25">
      <c r="A3329" t="s">
        <v>5132</v>
      </c>
      <c r="B3329">
        <v>105796</v>
      </c>
      <c r="C3329" t="str">
        <f>VLOOKUP($B3329,taxa1,2,FALSE)</f>
        <v>Bovicola Holakartikos crassipes</v>
      </c>
      <c r="D3329" t="str">
        <f>VLOOKUP($B3329,taxa1,3,FALSE)</f>
        <v>5289abf4-b97e-4b36-a876-9b75d3eda9ca</v>
      </c>
      <c r="E3329">
        <v>5690</v>
      </c>
      <c r="F3329" t="str">
        <f>IFERROR(VLOOKUP($E3329,aves,2,FALSE),"not aves")</f>
        <v>not aves</v>
      </c>
      <c r="G3329" t="str">
        <f>IFERROR(VLOOKUP($E3329,aves,3,FALSE),"not aves")</f>
        <v>not aves</v>
      </c>
      <c r="H3329" t="str">
        <f>IFERROR(VLOOKUP($E3329,mammalsprice,2,FALSE),"not mammals price")</f>
        <v>Capra hircus angorensis</v>
      </c>
      <c r="I3329" t="str">
        <f>IFERROR(VLOOKUP($E3329,mammalsprice,3,FALSE),"not mammals price")</f>
        <v>b9689f5b-cc6e-44cd-8181-86fafa1a3ac1</v>
      </c>
      <c r="J3329" t="str">
        <f>IFERROR(VLOOKUP($E3329,mammalswilson,3,FALSE),"not mammals wilson")</f>
        <v>not mammals wilson</v>
      </c>
      <c r="K3329" t="str">
        <f>IFERROR(VLOOKUP($E3329,mammalswilson,3,FALSE),"not mammals wilson")</f>
        <v>not mammals wilson</v>
      </c>
      <c r="L3329" t="s">
        <v>5131</v>
      </c>
      <c r="M3329" t="b">
        <v>1</v>
      </c>
    </row>
    <row r="3330" spans="1:13" x14ac:dyDescent="0.25">
      <c r="A3330" t="s">
        <v>5133</v>
      </c>
      <c r="B3330">
        <v>105806</v>
      </c>
      <c r="C3330" t="str">
        <f>VLOOKUP($B3330,taxa1,2,FALSE)</f>
        <v>Bovicola Bovicola limbatus</v>
      </c>
      <c r="D3330" t="str">
        <f>VLOOKUP($B3330,taxa1,3,FALSE)</f>
        <v>bd7bae6e-db95-47cc-86c7-fa5084a73d1e</v>
      </c>
      <c r="E3330">
        <v>5690</v>
      </c>
      <c r="F3330" t="str">
        <f>IFERROR(VLOOKUP($E3330,aves,2,FALSE),"not aves")</f>
        <v>not aves</v>
      </c>
      <c r="G3330" t="str">
        <f>IFERROR(VLOOKUP($E3330,aves,3,FALSE),"not aves")</f>
        <v>not aves</v>
      </c>
      <c r="H3330" t="str">
        <f>IFERROR(VLOOKUP($E3330,mammalsprice,2,FALSE),"not mammals price")</f>
        <v>Capra hircus angorensis</v>
      </c>
      <c r="I3330" t="str">
        <f>IFERROR(VLOOKUP($E3330,mammalsprice,3,FALSE),"not mammals price")</f>
        <v>b9689f5b-cc6e-44cd-8181-86fafa1a3ac1</v>
      </c>
      <c r="J3330" t="str">
        <f>IFERROR(VLOOKUP($E3330,mammalswilson,3,FALSE),"not mammals wilson")</f>
        <v>not mammals wilson</v>
      </c>
      <c r="K3330" t="str">
        <f>IFERROR(VLOOKUP($E3330,mammalswilson,3,FALSE),"not mammals wilson")</f>
        <v>not mammals wilson</v>
      </c>
      <c r="L3330" t="s">
        <v>5131</v>
      </c>
      <c r="M3330" t="b">
        <v>1</v>
      </c>
    </row>
    <row r="3331" spans="1:13" x14ac:dyDescent="0.25">
      <c r="A3331" t="s">
        <v>5134</v>
      </c>
      <c r="B3331">
        <v>105788</v>
      </c>
      <c r="C3331" t="str">
        <f>VLOOKUP($B3331,taxa1,2,FALSE)</f>
        <v>Bovicola Bovicola caprae</v>
      </c>
      <c r="D3331" t="str">
        <f>VLOOKUP($B3331,taxa1,3,FALSE)</f>
        <v>f2858dd4-910e-46fb-929b-882fe2b5a63d</v>
      </c>
      <c r="E3331">
        <v>5691</v>
      </c>
      <c r="F3331" t="str">
        <f>IFERROR(VLOOKUP($E3331,aves,2,FALSE),"not aves")</f>
        <v>not aves</v>
      </c>
      <c r="G3331" t="str">
        <f>IFERROR(VLOOKUP($E3331,aves,3,FALSE),"not aves")</f>
        <v>not aves</v>
      </c>
      <c r="H3331" t="str">
        <f>IFERROR(VLOOKUP($E3331,mammalsprice,2,FALSE),"not mammals price")</f>
        <v>Capra hircus</v>
      </c>
      <c r="I3331" t="str">
        <f>IFERROR(VLOOKUP($E3331,mammalsprice,3,FALSE),"not mammals price")</f>
        <v>0346aa4a-ec07-4f74-8de4-f726a69c6910</v>
      </c>
      <c r="J3331" t="str">
        <f>IFERROR(VLOOKUP($E3331,mammalswilson,3,FALSE),"not mammals wilson")</f>
        <v>not mammals wilson</v>
      </c>
      <c r="K3331" t="str">
        <f>IFERROR(VLOOKUP($E3331,mammalswilson,3,FALSE),"not mammals wilson")</f>
        <v>not mammals wilson</v>
      </c>
      <c r="L3331" t="s">
        <v>5125</v>
      </c>
      <c r="M3331" t="b">
        <v>1</v>
      </c>
    </row>
    <row r="3332" spans="1:13" x14ac:dyDescent="0.25">
      <c r="A3332" t="s">
        <v>5135</v>
      </c>
      <c r="B3332">
        <v>105789</v>
      </c>
      <c r="C3332" t="str">
        <f>VLOOKUP($B3332,taxa1,2,FALSE)</f>
        <v>Bovicola caprae</v>
      </c>
      <c r="D3332" t="str">
        <f>VLOOKUP($B3332,taxa1,3,FALSE)</f>
        <v>bae2d852-3484-44e7-9c38-1ef70925e61e</v>
      </c>
      <c r="E3332">
        <v>5691</v>
      </c>
      <c r="F3332" t="str">
        <f>IFERROR(VLOOKUP($E3332,aves,2,FALSE),"not aves")</f>
        <v>not aves</v>
      </c>
      <c r="G3332" t="str">
        <f>IFERROR(VLOOKUP($E3332,aves,3,FALSE),"not aves")</f>
        <v>not aves</v>
      </c>
      <c r="H3332" t="str">
        <f>IFERROR(VLOOKUP($E3332,mammalsprice,2,FALSE),"not mammals price")</f>
        <v>Capra hircus</v>
      </c>
      <c r="I3332" t="str">
        <f>IFERROR(VLOOKUP($E3332,mammalsprice,3,FALSE),"not mammals price")</f>
        <v>0346aa4a-ec07-4f74-8de4-f726a69c6910</v>
      </c>
      <c r="J3332" t="str">
        <f>IFERROR(VLOOKUP($E3332,mammalswilson,3,FALSE),"not mammals wilson")</f>
        <v>not mammals wilson</v>
      </c>
      <c r="K3332" t="str">
        <f>IFERROR(VLOOKUP($E3332,mammalswilson,3,FALSE),"not mammals wilson")</f>
        <v>not mammals wilson</v>
      </c>
      <c r="L3332" t="s">
        <v>5125</v>
      </c>
      <c r="M3332" t="b">
        <v>1</v>
      </c>
    </row>
    <row r="3333" spans="1:13" x14ac:dyDescent="0.25">
      <c r="A3333" t="s">
        <v>5136</v>
      </c>
      <c r="B3333">
        <v>105791</v>
      </c>
      <c r="C3333" t="str">
        <f>VLOOKUP($B3333,taxa1,2,FALSE)</f>
        <v>Bovicola climacius</v>
      </c>
      <c r="D3333" t="str">
        <f>VLOOKUP($B3333,taxa1,3,FALSE)</f>
        <v>cdd7aff0-0cf3-415f-a19a-b19fc2e350c4</v>
      </c>
      <c r="E3333">
        <v>5691</v>
      </c>
      <c r="F3333" t="str">
        <f>IFERROR(VLOOKUP($E3333,aves,2,FALSE),"not aves")</f>
        <v>not aves</v>
      </c>
      <c r="G3333" t="str">
        <f>IFERROR(VLOOKUP($E3333,aves,3,FALSE),"not aves")</f>
        <v>not aves</v>
      </c>
      <c r="H3333" t="str">
        <f>IFERROR(VLOOKUP($E3333,mammalsprice,2,FALSE),"not mammals price")</f>
        <v>Capra hircus</v>
      </c>
      <c r="I3333" t="str">
        <f>IFERROR(VLOOKUP($E3333,mammalsprice,3,FALSE),"not mammals price")</f>
        <v>0346aa4a-ec07-4f74-8de4-f726a69c6910</v>
      </c>
      <c r="J3333" t="str">
        <f>IFERROR(VLOOKUP($E3333,mammalswilson,3,FALSE),"not mammals wilson")</f>
        <v>not mammals wilson</v>
      </c>
      <c r="K3333" t="str">
        <f>IFERROR(VLOOKUP($E3333,mammalswilson,3,FALSE),"not mammals wilson")</f>
        <v>not mammals wilson</v>
      </c>
      <c r="L3333" t="s">
        <v>5125</v>
      </c>
      <c r="M3333" t="b">
        <v>1</v>
      </c>
    </row>
    <row r="3334" spans="1:13" x14ac:dyDescent="0.25">
      <c r="A3334" t="s">
        <v>5137</v>
      </c>
      <c r="B3334">
        <v>105792</v>
      </c>
      <c r="C3334" t="str">
        <f>VLOOKUP($B3334,taxa1,2,FALSE)</f>
        <v>Bovicola climax</v>
      </c>
      <c r="D3334" t="str">
        <f>VLOOKUP($B3334,taxa1,3,FALSE)</f>
        <v>2a368dec-d243-445b-adc3-64fcdf24b0fe</v>
      </c>
      <c r="E3334">
        <v>5691</v>
      </c>
      <c r="F3334" t="str">
        <f>IFERROR(VLOOKUP($E3334,aves,2,FALSE),"not aves")</f>
        <v>not aves</v>
      </c>
      <c r="G3334" t="str">
        <f>IFERROR(VLOOKUP($E3334,aves,3,FALSE),"not aves")</f>
        <v>not aves</v>
      </c>
      <c r="H3334" t="str">
        <f>IFERROR(VLOOKUP($E3334,mammalsprice,2,FALSE),"not mammals price")</f>
        <v>Capra hircus</v>
      </c>
      <c r="I3334" t="str">
        <f>IFERROR(VLOOKUP($E3334,mammalsprice,3,FALSE),"not mammals price")</f>
        <v>0346aa4a-ec07-4f74-8de4-f726a69c6910</v>
      </c>
      <c r="J3334" t="str">
        <f>IFERROR(VLOOKUP($E3334,mammalswilson,3,FALSE),"not mammals wilson")</f>
        <v>not mammals wilson</v>
      </c>
      <c r="K3334" t="str">
        <f>IFERROR(VLOOKUP($E3334,mammalswilson,3,FALSE),"not mammals wilson")</f>
        <v>not mammals wilson</v>
      </c>
      <c r="L3334" t="s">
        <v>5125</v>
      </c>
      <c r="M3334" t="b">
        <v>1</v>
      </c>
    </row>
    <row r="3335" spans="1:13" x14ac:dyDescent="0.25">
      <c r="A3335" t="s">
        <v>5138</v>
      </c>
      <c r="B3335">
        <v>103922</v>
      </c>
      <c r="C3335" t="str">
        <f>VLOOKUP($B3335,taxa1,2,FALSE)</f>
        <v>Mulcticola pectoralis</v>
      </c>
      <c r="D3335" t="str">
        <f>VLOOKUP($B3335,taxa1,3,FALSE)</f>
        <v>3f18d237-942a-42b5-a2f1-cc66080c0d60</v>
      </c>
      <c r="E3335">
        <v>706</v>
      </c>
      <c r="F3335" t="str">
        <f>IFERROR(VLOOKUP($E3335,aves,2,FALSE),"not aves")</f>
        <v>Caprimulgus pectoralis</v>
      </c>
      <c r="G3335" t="str">
        <f>IFERROR(VLOOKUP($E3335,aves,3,FALSE),"not aves")</f>
        <v>b76df7dc-975c-423f-a950-53553b834744</v>
      </c>
      <c r="H3335" t="str">
        <f>IFERROR(VLOOKUP($E3335,mammalsprice,2,FALSE),"not mammals price")</f>
        <v>not mammals price</v>
      </c>
      <c r="I3335" t="str">
        <f>IFERROR(VLOOKUP($E3335,mammalsprice,3,FALSE),"not mammals price")</f>
        <v>not mammals price</v>
      </c>
      <c r="J3335" t="str">
        <f>IFERROR(VLOOKUP($E3335,mammalswilson,3,FALSE),"not mammals wilson")</f>
        <v>not mammals wilson</v>
      </c>
      <c r="K3335" t="str">
        <f>IFERROR(VLOOKUP($E3335,mammalswilson,3,FALSE),"not mammals wilson")</f>
        <v>not mammals wilson</v>
      </c>
      <c r="L3335" t="s">
        <v>5139</v>
      </c>
      <c r="M3335" t="b">
        <v>1</v>
      </c>
    </row>
    <row r="3336" spans="1:13" x14ac:dyDescent="0.25">
      <c r="A3336" t="s">
        <v>5140</v>
      </c>
      <c r="B3336">
        <v>105802</v>
      </c>
      <c r="C3336" t="str">
        <f>VLOOKUP($B3336,taxa1,2,FALSE)</f>
        <v>Bovicola hermsi</v>
      </c>
      <c r="D3336" t="str">
        <f>VLOOKUP($B3336,taxa1,3,FALSE)</f>
        <v>f58e59ce-5e4e-4a62-a5d1-78ab584017b4</v>
      </c>
      <c r="E3336">
        <v>5691</v>
      </c>
      <c r="F3336" t="str">
        <f>IFERROR(VLOOKUP($E3336,aves,2,FALSE),"not aves")</f>
        <v>not aves</v>
      </c>
      <c r="G3336" t="str">
        <f>IFERROR(VLOOKUP($E3336,aves,3,FALSE),"not aves")</f>
        <v>not aves</v>
      </c>
      <c r="H3336" t="str">
        <f>IFERROR(VLOOKUP($E3336,mammalsprice,2,FALSE),"not mammals price")</f>
        <v>Capra hircus</v>
      </c>
      <c r="I3336" t="str">
        <f>IFERROR(VLOOKUP($E3336,mammalsprice,3,FALSE),"not mammals price")</f>
        <v>0346aa4a-ec07-4f74-8de4-f726a69c6910</v>
      </c>
      <c r="J3336" t="str">
        <f>IFERROR(VLOOKUP($E3336,mammalswilson,3,FALSE),"not mammals wilson")</f>
        <v>not mammals wilson</v>
      </c>
      <c r="K3336" t="str">
        <f>IFERROR(VLOOKUP($E3336,mammalswilson,3,FALSE),"not mammals wilson")</f>
        <v>not mammals wilson</v>
      </c>
      <c r="L3336" t="s">
        <v>5125</v>
      </c>
      <c r="M3336" t="b">
        <v>1</v>
      </c>
    </row>
    <row r="3337" spans="1:13" x14ac:dyDescent="0.25">
      <c r="A3337" t="s">
        <v>5141</v>
      </c>
      <c r="B3337">
        <v>103921</v>
      </c>
      <c r="C3337" t="str">
        <f>VLOOKUP($B3337,taxa1,2,FALSE)</f>
        <v>Mulcticola orientalis</v>
      </c>
      <c r="D3337" t="str">
        <f>VLOOKUP($B3337,taxa1,3,FALSE)</f>
        <v>e968ed99-0e78-4e18-a97d-0737257bb069</v>
      </c>
      <c r="E3337">
        <v>705</v>
      </c>
      <c r="F3337" t="str">
        <f>IFERROR(VLOOKUP($E3337,aves,2,FALSE),"not aves")</f>
        <v>Caprimulgus monticolus monticolus</v>
      </c>
      <c r="G3337" t="str">
        <f>IFERROR(VLOOKUP($E3337,aves,3,FALSE),"not aves")</f>
        <v>aa7585db-636b-4870-8316-41e25f088336</v>
      </c>
      <c r="H3337" t="str">
        <f>IFERROR(VLOOKUP($E3337,mammalsprice,2,FALSE),"not mammals price")</f>
        <v>not mammals price</v>
      </c>
      <c r="I3337" t="str">
        <f>IFERROR(VLOOKUP($E3337,mammalsprice,3,FALSE),"not mammals price")</f>
        <v>not mammals price</v>
      </c>
      <c r="J3337" t="str">
        <f>IFERROR(VLOOKUP($E3337,mammalswilson,3,FALSE),"not mammals wilson")</f>
        <v>not mammals wilson</v>
      </c>
      <c r="K3337" t="str">
        <f>IFERROR(VLOOKUP($E3337,mammalswilson,3,FALSE),"not mammals wilson")</f>
        <v>not mammals wilson</v>
      </c>
      <c r="L3337" t="s">
        <v>5142</v>
      </c>
      <c r="M3337" t="b">
        <v>1</v>
      </c>
    </row>
    <row r="3338" spans="1:13" x14ac:dyDescent="0.25">
      <c r="A3338" t="s">
        <v>640</v>
      </c>
      <c r="B3338">
        <v>105822</v>
      </c>
      <c r="C3338" t="str">
        <f>VLOOKUP($B3338,taxa1,2,FALSE)</f>
        <v>Bovicola pilosus</v>
      </c>
      <c r="D3338" t="str">
        <f>VLOOKUP($B3338,taxa1,3,FALSE)</f>
        <v>efcdf3b7-0b62-4983-8b4d-686903c8a44f</v>
      </c>
      <c r="E3338">
        <v>5691</v>
      </c>
      <c r="F3338" t="str">
        <f>IFERROR(VLOOKUP($E3338,aves,2,FALSE),"not aves")</f>
        <v>not aves</v>
      </c>
      <c r="G3338" t="str">
        <f>IFERROR(VLOOKUP($E3338,aves,3,FALSE),"not aves")</f>
        <v>not aves</v>
      </c>
      <c r="H3338" t="str">
        <f>IFERROR(VLOOKUP($E3338,mammalsprice,2,FALSE),"not mammals price")</f>
        <v>Capra hircus</v>
      </c>
      <c r="I3338" t="str">
        <f>IFERROR(VLOOKUP($E3338,mammalsprice,3,FALSE),"not mammals price")</f>
        <v>0346aa4a-ec07-4f74-8de4-f726a69c6910</v>
      </c>
      <c r="J3338" t="str">
        <f>IFERROR(VLOOKUP($E3338,mammalswilson,3,FALSE),"not mammals wilson")</f>
        <v>not mammals wilson</v>
      </c>
      <c r="K3338" t="str">
        <f>IFERROR(VLOOKUP($E3338,mammalswilson,3,FALSE),"not mammals wilson")</f>
        <v>not mammals wilson</v>
      </c>
      <c r="L3338" t="s">
        <v>5125</v>
      </c>
      <c r="M3338" t="b">
        <v>1</v>
      </c>
    </row>
    <row r="3339" spans="1:13" x14ac:dyDescent="0.25">
      <c r="A3339" t="s">
        <v>5143</v>
      </c>
      <c r="B3339">
        <v>105826</v>
      </c>
      <c r="C3339" t="str">
        <f>VLOOKUP($B3339,taxa1,2,FALSE)</f>
        <v>Bovicola sachtlebeni</v>
      </c>
      <c r="D3339" t="str">
        <f>VLOOKUP($B3339,taxa1,3,FALSE)</f>
        <v>1e0ebebb-ce9f-4306-b784-5064b189e26a</v>
      </c>
      <c r="E3339">
        <v>5691</v>
      </c>
      <c r="F3339" t="str">
        <f>IFERROR(VLOOKUP($E3339,aves,2,FALSE),"not aves")</f>
        <v>not aves</v>
      </c>
      <c r="G3339" t="str">
        <f>IFERROR(VLOOKUP($E3339,aves,3,FALSE),"not aves")</f>
        <v>not aves</v>
      </c>
      <c r="H3339" t="str">
        <f>IFERROR(VLOOKUP($E3339,mammalsprice,2,FALSE),"not mammals price")</f>
        <v>Capra hircus</v>
      </c>
      <c r="I3339" t="str">
        <f>IFERROR(VLOOKUP($E3339,mammalsprice,3,FALSE),"not mammals price")</f>
        <v>0346aa4a-ec07-4f74-8de4-f726a69c6910</v>
      </c>
      <c r="J3339" t="str">
        <f>IFERROR(VLOOKUP($E3339,mammalswilson,3,FALSE),"not mammals wilson")</f>
        <v>not mammals wilson</v>
      </c>
      <c r="K3339" t="str">
        <f>IFERROR(VLOOKUP($E3339,mammalswilson,3,FALSE),"not mammals wilson")</f>
        <v>not mammals wilson</v>
      </c>
      <c r="L3339" t="s">
        <v>5125</v>
      </c>
      <c r="M3339" t="b">
        <v>1</v>
      </c>
    </row>
    <row r="3340" spans="1:13" x14ac:dyDescent="0.25">
      <c r="A3340" t="s">
        <v>5144</v>
      </c>
      <c r="B3340">
        <v>105831</v>
      </c>
      <c r="C3340" t="str">
        <f>VLOOKUP($B3340,taxa1,2,FALSE)</f>
        <v>Bovicola solidus</v>
      </c>
      <c r="D3340" t="str">
        <f>VLOOKUP($B3340,taxa1,3,FALSE)</f>
        <v>5003c835-216b-4034-91c4-fd3a727d6006</v>
      </c>
      <c r="E3340">
        <v>5691</v>
      </c>
      <c r="F3340" t="str">
        <f>IFERROR(VLOOKUP($E3340,aves,2,FALSE),"not aves")</f>
        <v>not aves</v>
      </c>
      <c r="G3340" t="str">
        <f>IFERROR(VLOOKUP($E3340,aves,3,FALSE),"not aves")</f>
        <v>not aves</v>
      </c>
      <c r="H3340" t="str">
        <f>IFERROR(VLOOKUP($E3340,mammalsprice,2,FALSE),"not mammals price")</f>
        <v>Capra hircus</v>
      </c>
      <c r="I3340" t="str">
        <f>IFERROR(VLOOKUP($E3340,mammalsprice,3,FALSE),"not mammals price")</f>
        <v>0346aa4a-ec07-4f74-8de4-f726a69c6910</v>
      </c>
      <c r="J3340" t="str">
        <f>IFERROR(VLOOKUP($E3340,mammalswilson,3,FALSE),"not mammals wilson")</f>
        <v>not mammals wilson</v>
      </c>
      <c r="K3340" t="str">
        <f>IFERROR(VLOOKUP($E3340,mammalswilson,3,FALSE),"not mammals wilson")</f>
        <v>not mammals wilson</v>
      </c>
      <c r="L3340" t="s">
        <v>5125</v>
      </c>
      <c r="M3340" t="b">
        <v>1</v>
      </c>
    </row>
    <row r="3341" spans="1:13" x14ac:dyDescent="0.25">
      <c r="A3341" t="s">
        <v>5145</v>
      </c>
      <c r="B3341">
        <v>105839</v>
      </c>
      <c r="C3341" t="str">
        <f>VLOOKUP($B3341,taxa1,2,FALSE)</f>
        <v>Bovicola wernecki</v>
      </c>
      <c r="D3341" t="str">
        <f>VLOOKUP($B3341,taxa1,3,FALSE)</f>
        <v>484bb918-b8c1-494d-a5e7-fd21808f1b2c</v>
      </c>
      <c r="E3341">
        <v>5691</v>
      </c>
      <c r="F3341" t="str">
        <f>IFERROR(VLOOKUP($E3341,aves,2,FALSE),"not aves")</f>
        <v>not aves</v>
      </c>
      <c r="G3341" t="str">
        <f>IFERROR(VLOOKUP($E3341,aves,3,FALSE),"not aves")</f>
        <v>not aves</v>
      </c>
      <c r="H3341" t="str">
        <f>IFERROR(VLOOKUP($E3341,mammalsprice,2,FALSE),"not mammals price")</f>
        <v>Capra hircus</v>
      </c>
      <c r="I3341" t="str">
        <f>IFERROR(VLOOKUP($E3341,mammalsprice,3,FALSE),"not mammals price")</f>
        <v>0346aa4a-ec07-4f74-8de4-f726a69c6910</v>
      </c>
      <c r="J3341" t="str">
        <f>IFERROR(VLOOKUP($E3341,mammalswilson,3,FALSE),"not mammals wilson")</f>
        <v>not mammals wilson</v>
      </c>
      <c r="K3341" t="str">
        <f>IFERROR(VLOOKUP($E3341,mammalswilson,3,FALSE),"not mammals wilson")</f>
        <v>not mammals wilson</v>
      </c>
      <c r="L3341" t="s">
        <v>5125</v>
      </c>
      <c r="M3341" t="b">
        <v>1</v>
      </c>
    </row>
    <row r="3342" spans="1:13" x14ac:dyDescent="0.25">
      <c r="A3342" t="s">
        <v>5146</v>
      </c>
      <c r="B3342">
        <v>105803</v>
      </c>
      <c r="C3342" t="str">
        <f>VLOOKUP($B3342,taxa1,2,FALSE)</f>
        <v>Bovicola ibicis</v>
      </c>
      <c r="D3342" t="str">
        <f>VLOOKUP($B3342,taxa1,3,FALSE)</f>
        <v>b10b7805-0389-4f5c-a810-532bc6b87166</v>
      </c>
      <c r="E3342">
        <v>5692</v>
      </c>
      <c r="F3342" t="str">
        <f>IFERROR(VLOOKUP($E3342,aves,2,FALSE),"not aves")</f>
        <v>not aves</v>
      </c>
      <c r="G3342" t="str">
        <f>IFERROR(VLOOKUP($E3342,aves,3,FALSE),"not aves")</f>
        <v>not aves</v>
      </c>
      <c r="H3342" t="str">
        <f>IFERROR(VLOOKUP($E3342,mammalsprice,2,FALSE),"not mammals price")</f>
        <v>Capra ibex</v>
      </c>
      <c r="I3342" t="str">
        <f>IFERROR(VLOOKUP($E3342,mammalsprice,3,FALSE),"not mammals price")</f>
        <v>cd5717c6-c9f7-43d4-ab60-042ba1e9d05e</v>
      </c>
      <c r="J3342" t="str">
        <f>IFERROR(VLOOKUP($E3342,mammalswilson,3,FALSE),"not mammals wilson")</f>
        <v>not mammals wilson</v>
      </c>
      <c r="K3342" t="str">
        <f>IFERROR(VLOOKUP($E3342,mammalswilson,3,FALSE),"not mammals wilson")</f>
        <v>not mammals wilson</v>
      </c>
      <c r="L3342" t="s">
        <v>5147</v>
      </c>
      <c r="M3342" t="b">
        <v>1</v>
      </c>
    </row>
    <row r="3343" spans="1:13" x14ac:dyDescent="0.25">
      <c r="A3343" t="s">
        <v>5148</v>
      </c>
      <c r="B3343">
        <v>105877</v>
      </c>
      <c r="C3343" t="str">
        <f>VLOOKUP($B3343,taxa1,2,FALSE)</f>
        <v>Damalinia tibialis</v>
      </c>
      <c r="D3343" t="str">
        <f>VLOOKUP($B3343,taxa1,3,FALSE)</f>
        <v>e8b4f4a4-6c5f-4e67-899b-246a07687d25</v>
      </c>
      <c r="E3343">
        <v>5693</v>
      </c>
      <c r="F3343" t="str">
        <f>IFERROR(VLOOKUP($E3343,aves,2,FALSE),"not aves")</f>
        <v>not aves</v>
      </c>
      <c r="G3343" t="str">
        <f>IFERROR(VLOOKUP($E3343,aves,3,FALSE),"not aves")</f>
        <v>not aves</v>
      </c>
      <c r="H3343" t="str">
        <f>IFERROR(VLOOKUP($E3343,mammalsprice,2,FALSE),"not mammals price")</f>
        <v>Capreolus capreolus</v>
      </c>
      <c r="I3343" t="str">
        <f>IFERROR(VLOOKUP($E3343,mammalsprice,3,FALSE),"not mammals price")</f>
        <v>5fa150ee-1d85-4bc6-8be8-6ab293458849</v>
      </c>
      <c r="J3343" t="str">
        <f>IFERROR(VLOOKUP($E3343,mammalswilson,3,FALSE),"not mammals wilson")</f>
        <v>not mammals wilson</v>
      </c>
      <c r="K3343" t="str">
        <f>IFERROR(VLOOKUP($E3343,mammalswilson,3,FALSE),"not mammals wilson")</f>
        <v>not mammals wilson</v>
      </c>
      <c r="L3343" t="s">
        <v>5149</v>
      </c>
      <c r="M3343" t="b">
        <v>1</v>
      </c>
    </row>
    <row r="3344" spans="1:13" x14ac:dyDescent="0.25">
      <c r="A3344" t="s">
        <v>5150</v>
      </c>
      <c r="B3344">
        <v>103918</v>
      </c>
      <c r="C3344" t="str">
        <f>VLOOKUP($B3344,taxa1,2,FALSE)</f>
        <v>Mulcticola minutus</v>
      </c>
      <c r="D3344" t="str">
        <f>VLOOKUP($B3344,taxa1,3,FALSE)</f>
        <v>5b6a7ce8-d2cb-474f-b3a7-e78f85121e7f</v>
      </c>
      <c r="E3344">
        <v>700</v>
      </c>
      <c r="F3344" t="str">
        <f>IFERROR(VLOOKUP($E3344,aves,2,FALSE),"not aves")</f>
        <v>Caprimulgus asiaticus asiaticus</v>
      </c>
      <c r="G3344" t="str">
        <f>IFERROR(VLOOKUP($E3344,aves,3,FALSE),"not aves")</f>
        <v>5f5c22ec-7c58-4c72-a8d1-1f377277cd2d</v>
      </c>
      <c r="H3344" t="str">
        <f>IFERROR(VLOOKUP($E3344,mammalsprice,2,FALSE),"not mammals price")</f>
        <v>not mammals price</v>
      </c>
      <c r="I3344" t="str">
        <f>IFERROR(VLOOKUP($E3344,mammalsprice,3,FALSE),"not mammals price")</f>
        <v>not mammals price</v>
      </c>
      <c r="J3344" t="str">
        <f>IFERROR(VLOOKUP($E3344,mammalswilson,3,FALSE),"not mammals wilson")</f>
        <v>not mammals wilson</v>
      </c>
      <c r="K3344" t="str">
        <f>IFERROR(VLOOKUP($E3344,mammalswilson,3,FALSE),"not mammals wilson")</f>
        <v>not mammals wilson</v>
      </c>
      <c r="L3344" t="s">
        <v>5151</v>
      </c>
      <c r="M3344" t="b">
        <v>1</v>
      </c>
    </row>
    <row r="3345" spans="1:13" x14ac:dyDescent="0.25">
      <c r="A3345" t="s">
        <v>5152</v>
      </c>
      <c r="B3345">
        <v>103183</v>
      </c>
      <c r="C3345" t="str">
        <f>VLOOKUP($B3345,taxa1,2,FALSE)</f>
        <v>Docophoroides macropus</v>
      </c>
      <c r="D3345" t="str">
        <f>VLOOKUP($B3345,taxa1,3,FALSE)</f>
        <v>e4a81611-ee9d-4cff-8d6d-5178e1f6b126</v>
      </c>
      <c r="E3345">
        <v>701</v>
      </c>
      <c r="F3345" t="str">
        <f>IFERROR(VLOOKUP($E3345,aves,2,FALSE),"not aves")</f>
        <v>Caprimulgus europaeus</v>
      </c>
      <c r="G3345" t="str">
        <f>IFERROR(VLOOKUP($E3345,aves,3,FALSE),"not aves")</f>
        <v>28de7920-532b-4c1d-95cd-04c535731d49</v>
      </c>
      <c r="H3345" t="str">
        <f>IFERROR(VLOOKUP($E3345,mammalsprice,2,FALSE),"not mammals price")</f>
        <v>not mammals price</v>
      </c>
      <c r="I3345" t="str">
        <f>IFERROR(VLOOKUP($E3345,mammalsprice,3,FALSE),"not mammals price")</f>
        <v>not mammals price</v>
      </c>
      <c r="J3345" t="str">
        <f>IFERROR(VLOOKUP($E3345,mammalswilson,3,FALSE),"not mammals wilson")</f>
        <v>not mammals wilson</v>
      </c>
      <c r="K3345" t="str">
        <f>IFERROR(VLOOKUP($E3345,mammalswilson,3,FALSE),"not mammals wilson")</f>
        <v>not mammals wilson</v>
      </c>
      <c r="L3345" t="s">
        <v>5153</v>
      </c>
      <c r="M3345" t="b">
        <v>1</v>
      </c>
    </row>
    <row r="3346" spans="1:13" x14ac:dyDescent="0.25">
      <c r="A3346" t="s">
        <v>5154</v>
      </c>
      <c r="B3346">
        <v>103916</v>
      </c>
      <c r="C3346" t="str">
        <f>VLOOKUP($B3346,taxa1,2,FALSE)</f>
        <v>Mulcticola hypoleucus</v>
      </c>
      <c r="D3346" t="str">
        <f>VLOOKUP($B3346,taxa1,3,FALSE)</f>
        <v>7e9bdcaf-3134-44d1-9345-11b5f2c86e6d</v>
      </c>
      <c r="E3346">
        <v>702</v>
      </c>
      <c r="F3346" t="str">
        <f>IFERROR(VLOOKUP($E3346,aves,2,FALSE),"not aves")</f>
        <v>Caprimulgus europaeus</v>
      </c>
      <c r="G3346" t="str">
        <f>IFERROR(VLOOKUP($E3346,aves,3,FALSE),"not aves")</f>
        <v>03772137-22c3-48aa-91aa-2ca1dbe682ca</v>
      </c>
      <c r="H3346" t="str">
        <f>IFERROR(VLOOKUP($E3346,mammalsprice,2,FALSE),"not mammals price")</f>
        <v>not mammals price</v>
      </c>
      <c r="I3346" t="str">
        <f>IFERROR(VLOOKUP($E3346,mammalsprice,3,FALSE),"not mammals price")</f>
        <v>not mammals price</v>
      </c>
      <c r="J3346" t="str">
        <f>IFERROR(VLOOKUP($E3346,mammalswilson,3,FALSE),"not mammals wilson")</f>
        <v>not mammals wilson</v>
      </c>
      <c r="K3346" t="str">
        <f>IFERROR(VLOOKUP($E3346,mammalswilson,3,FALSE),"not mammals wilson")</f>
        <v>not mammals wilson</v>
      </c>
      <c r="L3346" t="s">
        <v>5153</v>
      </c>
      <c r="M3346" t="b">
        <v>1</v>
      </c>
    </row>
    <row r="3347" spans="1:13" x14ac:dyDescent="0.25">
      <c r="A3347" t="s">
        <v>5155</v>
      </c>
      <c r="B3347">
        <v>103927</v>
      </c>
      <c r="C3347" t="str">
        <f>VLOOKUP($B3347,taxa1,2,FALSE)</f>
        <v>Mulcticola wolffi</v>
      </c>
      <c r="D3347" t="str">
        <f>VLOOKUP($B3347,taxa1,3,FALSE)</f>
        <v>e3045030-c8ac-4260-b77d-c860c0acf0cd</v>
      </c>
      <c r="E3347">
        <v>703</v>
      </c>
      <c r="F3347" t="str">
        <f>IFERROR(VLOOKUP($E3347,aves,2,FALSE),"not aves")</f>
        <v>Caprimulgus inornatus</v>
      </c>
      <c r="G3347" t="str">
        <f>IFERROR(VLOOKUP($E3347,aves,3,FALSE),"not aves")</f>
        <v>b75ce0c1-d127-4b09-821a-8804de3244ea</v>
      </c>
      <c r="H3347" t="str">
        <f>IFERROR(VLOOKUP($E3347,mammalsprice,2,FALSE),"not mammals price")</f>
        <v>not mammals price</v>
      </c>
      <c r="I3347" t="str">
        <f>IFERROR(VLOOKUP($E3347,mammalsprice,3,FALSE),"not mammals price")</f>
        <v>not mammals price</v>
      </c>
      <c r="J3347" t="str">
        <f>IFERROR(VLOOKUP($E3347,mammalswilson,3,FALSE),"not mammals wilson")</f>
        <v>not mammals wilson</v>
      </c>
      <c r="K3347" t="str">
        <f>IFERROR(VLOOKUP($E3347,mammalswilson,3,FALSE),"not mammals wilson")</f>
        <v>not mammals wilson</v>
      </c>
      <c r="L3347" t="s">
        <v>5156</v>
      </c>
      <c r="M3347" t="b">
        <v>1</v>
      </c>
    </row>
    <row r="3348" spans="1:13" x14ac:dyDescent="0.25">
      <c r="A3348" t="s">
        <v>5061</v>
      </c>
      <c r="B3348">
        <v>106192</v>
      </c>
      <c r="C3348" t="str">
        <f>VLOOKUP($B3348,taxa1,2,FALSE)</f>
        <v>Trichodectes canis</v>
      </c>
      <c r="D3348" t="str">
        <f>VLOOKUP($B3348,taxa1,3,FALSE)</f>
        <v>71c76e8f-775d-488b-9201-be1b9d19dc12</v>
      </c>
      <c r="E3348">
        <v>5688</v>
      </c>
      <c r="F3348" t="str">
        <f>IFERROR(VLOOKUP($E3348,aves,2,FALSE),"not aves")</f>
        <v>not aves</v>
      </c>
      <c r="G3348" t="str">
        <f>IFERROR(VLOOKUP($E3348,aves,3,FALSE),"not aves")</f>
        <v>not aves</v>
      </c>
      <c r="H3348" t="str">
        <f>IFERROR(VLOOKUP($E3348,mammalsprice,2,FALSE),"not mammals price")</f>
        <v>Canis lupus familiaris</v>
      </c>
      <c r="I3348" t="str">
        <f>IFERROR(VLOOKUP($E3348,mammalsprice,3,FALSE),"not mammals price")</f>
        <v>d9560cd7-3d97-4763-83a6-19661c17a13a</v>
      </c>
      <c r="J3348" t="str">
        <f>IFERROR(VLOOKUP($E3348,mammalswilson,3,FALSE),"not mammals wilson")</f>
        <v>not mammals wilson</v>
      </c>
      <c r="K3348" t="str">
        <f>IFERROR(VLOOKUP($E3348,mammalswilson,3,FALSE),"not mammals wilson")</f>
        <v>not mammals wilson</v>
      </c>
      <c r="L3348" t="s">
        <v>5038</v>
      </c>
      <c r="M3348" t="b">
        <v>1</v>
      </c>
    </row>
    <row r="3349" spans="1:13" x14ac:dyDescent="0.25">
      <c r="A3349" t="s">
        <v>5157</v>
      </c>
      <c r="B3349">
        <v>105794</v>
      </c>
      <c r="C3349" t="str">
        <f>VLOOKUP($B3349,taxa1,2,FALSE)</f>
        <v>Bovicola climax truncatus</v>
      </c>
      <c r="D3349" t="str">
        <f>VLOOKUP($B3349,taxa1,3,FALSE)</f>
        <v>13e17949-0ded-474a-9e00-6e3b2658d781</v>
      </c>
      <c r="E3349">
        <v>5691</v>
      </c>
      <c r="F3349" t="str">
        <f>IFERROR(VLOOKUP($E3349,aves,2,FALSE),"not aves")</f>
        <v>not aves</v>
      </c>
      <c r="G3349" t="str">
        <f>IFERROR(VLOOKUP($E3349,aves,3,FALSE),"not aves")</f>
        <v>not aves</v>
      </c>
      <c r="H3349" t="str">
        <f>IFERROR(VLOOKUP($E3349,mammalsprice,2,FALSE),"not mammals price")</f>
        <v>Capra hircus</v>
      </c>
      <c r="I3349" t="str">
        <f>IFERROR(VLOOKUP($E3349,mammalsprice,3,FALSE),"not mammals price")</f>
        <v>0346aa4a-ec07-4f74-8de4-f726a69c6910</v>
      </c>
      <c r="J3349" t="str">
        <f>IFERROR(VLOOKUP($E3349,mammalswilson,3,FALSE),"not mammals wilson")</f>
        <v>not mammals wilson</v>
      </c>
      <c r="K3349" t="str">
        <f>IFERROR(VLOOKUP($E3349,mammalswilson,3,FALSE),"not mammals wilson")</f>
        <v>not mammals wilson</v>
      </c>
      <c r="L3349" t="s">
        <v>5125</v>
      </c>
      <c r="M3349" t="b">
        <v>1</v>
      </c>
    </row>
    <row r="3350" spans="1:13" x14ac:dyDescent="0.25">
      <c r="A3350" t="s">
        <v>5158</v>
      </c>
      <c r="B3350">
        <v>103618</v>
      </c>
      <c r="C3350" t="str">
        <f>VLOOKUP($B3350,taxa1,2,FALSE)</f>
        <v>Heptapsogaster latithorax</v>
      </c>
      <c r="D3350" t="str">
        <f>VLOOKUP($B3350,taxa1,3,FALSE)</f>
        <v>78c6b94b-cfe0-46ab-9af3-bd5d94b92955</v>
      </c>
      <c r="E3350">
        <v>3663</v>
      </c>
      <c r="F3350" t="str">
        <f>IFERROR(VLOOKUP($E3350,aves,2,FALSE),"not aves")</f>
        <v>Rhynchotus rufescens rufescens</v>
      </c>
      <c r="G3350" t="str">
        <f>IFERROR(VLOOKUP($E3350,aves,3,FALSE),"not aves")</f>
        <v>10efcc30-f78c-4b13-b873-1450848f0039</v>
      </c>
      <c r="H3350" t="str">
        <f>IFERROR(VLOOKUP($E3350,mammalsprice,2,FALSE),"not mammals price")</f>
        <v>not mammals price</v>
      </c>
      <c r="I3350" t="str">
        <f>IFERROR(VLOOKUP($E3350,mammalsprice,3,FALSE),"not mammals price")</f>
        <v>not mammals price</v>
      </c>
      <c r="J3350" t="str">
        <f>IFERROR(VLOOKUP($E3350,mammalswilson,3,FALSE),"not mammals wilson")</f>
        <v>not mammals wilson</v>
      </c>
      <c r="K3350" t="str">
        <f>IFERROR(VLOOKUP($E3350,mammalswilson,3,FALSE),"not mammals wilson")</f>
        <v>not mammals wilson</v>
      </c>
      <c r="L3350" t="s">
        <v>5159</v>
      </c>
      <c r="M3350" t="b">
        <v>1</v>
      </c>
    </row>
    <row r="3351" spans="1:13" x14ac:dyDescent="0.25">
      <c r="A3351" t="s">
        <v>5160</v>
      </c>
      <c r="B3351">
        <v>100511</v>
      </c>
      <c r="C3351" t="str">
        <f>VLOOKUP($B3351,taxa1,2,FALSE)</f>
        <v>Austromenopon transversum</v>
      </c>
      <c r="D3351" t="str">
        <f>VLOOKUP($B3351,taxa1,3,FALSE)</f>
        <v>c268b839-a1bb-4e1b-81cb-490a166c1455</v>
      </c>
      <c r="E3351">
        <v>3670</v>
      </c>
      <c r="F3351" t="str">
        <f>IFERROR(VLOOKUP($E3351,aves,2,FALSE),"not aves")</f>
        <v>Rissa tridactyla</v>
      </c>
      <c r="G3351" t="str">
        <f>IFERROR(VLOOKUP($E3351,aves,3,FALSE),"not aves")</f>
        <v>a5017a3d-dc03-4a0d-b1ea-35e3c71a392d</v>
      </c>
      <c r="H3351" t="str">
        <f>IFERROR(VLOOKUP($E3351,mammalsprice,2,FALSE),"not mammals price")</f>
        <v>not mammals price</v>
      </c>
      <c r="I3351" t="str">
        <f>IFERROR(VLOOKUP($E3351,mammalsprice,3,FALSE),"not mammals price")</f>
        <v>not mammals price</v>
      </c>
      <c r="J3351" t="str">
        <f>IFERROR(VLOOKUP($E3351,mammalswilson,3,FALSE),"not mammals wilson")</f>
        <v>not mammals wilson</v>
      </c>
      <c r="K3351" t="str">
        <f>IFERROR(VLOOKUP($E3351,mammalswilson,3,FALSE),"not mammals wilson")</f>
        <v>not mammals wilson</v>
      </c>
      <c r="L3351" t="s">
        <v>5161</v>
      </c>
      <c r="M3351" t="b">
        <v>1</v>
      </c>
    </row>
    <row r="3352" spans="1:13" x14ac:dyDescent="0.25">
      <c r="A3352" t="s">
        <v>5162</v>
      </c>
      <c r="B3352">
        <v>103586</v>
      </c>
      <c r="C3352" t="str">
        <f>VLOOKUP($B3352,taxa1,2,FALSE)</f>
        <v>Heptapsogaster alatofasciatus</v>
      </c>
      <c r="D3352" t="str">
        <f>VLOOKUP($B3352,taxa1,3,FALSE)</f>
        <v>6b97fe25-0944-4ebb-b739-38f2fcd057c3</v>
      </c>
      <c r="E3352">
        <v>3659</v>
      </c>
      <c r="F3352" t="str">
        <f>IFERROR(VLOOKUP($E3352,aves,2,FALSE),"not aves")</f>
        <v>Rhynchotus rufescens</v>
      </c>
      <c r="G3352" t="str">
        <f>IFERROR(VLOOKUP($E3352,aves,3,FALSE),"not aves")</f>
        <v>ebf99f66-3f21-4d42-b578-8a073e89abb1</v>
      </c>
      <c r="H3352" t="str">
        <f>IFERROR(VLOOKUP($E3352,mammalsprice,2,FALSE),"not mammals price")</f>
        <v>not mammals price</v>
      </c>
      <c r="I3352" t="str">
        <f>IFERROR(VLOOKUP($E3352,mammalsprice,3,FALSE),"not mammals price")</f>
        <v>not mammals price</v>
      </c>
      <c r="J3352" t="str">
        <f>IFERROR(VLOOKUP($E3352,mammalswilson,3,FALSE),"not mammals wilson")</f>
        <v>not mammals wilson</v>
      </c>
      <c r="K3352" t="str">
        <f>IFERROR(VLOOKUP($E3352,mammalswilson,3,FALSE),"not mammals wilson")</f>
        <v>not mammals wilson</v>
      </c>
      <c r="L3352" t="s">
        <v>5163</v>
      </c>
      <c r="M3352" t="b">
        <v>1</v>
      </c>
    </row>
    <row r="3353" spans="1:13" x14ac:dyDescent="0.25">
      <c r="A3353" t="s">
        <v>5164</v>
      </c>
      <c r="B3353">
        <v>103637</v>
      </c>
      <c r="C3353" t="str">
        <f>VLOOKUP($B3353,taxa1,2,FALSE)</f>
        <v>Heptapsogaster rotundatus</v>
      </c>
      <c r="D3353" t="str">
        <f>VLOOKUP($B3353,taxa1,3,FALSE)</f>
        <v>0a5aba47-be4b-4571-842c-0e28b7f478e4</v>
      </c>
      <c r="E3353">
        <v>3659</v>
      </c>
      <c r="F3353" t="str">
        <f>IFERROR(VLOOKUP($E3353,aves,2,FALSE),"not aves")</f>
        <v>Rhynchotus rufescens</v>
      </c>
      <c r="G3353" t="str">
        <f>IFERROR(VLOOKUP($E3353,aves,3,FALSE),"not aves")</f>
        <v>ebf99f66-3f21-4d42-b578-8a073e89abb1</v>
      </c>
      <c r="H3353" t="str">
        <f>IFERROR(VLOOKUP($E3353,mammalsprice,2,FALSE),"not mammals price")</f>
        <v>not mammals price</v>
      </c>
      <c r="I3353" t="str">
        <f>IFERROR(VLOOKUP($E3353,mammalsprice,3,FALSE),"not mammals price")</f>
        <v>not mammals price</v>
      </c>
      <c r="J3353" t="str">
        <f>IFERROR(VLOOKUP($E3353,mammalswilson,3,FALSE),"not mammals wilson")</f>
        <v>not mammals wilson</v>
      </c>
      <c r="K3353" t="str">
        <f>IFERROR(VLOOKUP($E3353,mammalswilson,3,FALSE),"not mammals wilson")</f>
        <v>not mammals wilson</v>
      </c>
      <c r="L3353" t="s">
        <v>5163</v>
      </c>
      <c r="M3353" t="b">
        <v>1</v>
      </c>
    </row>
    <row r="3354" spans="1:13" x14ac:dyDescent="0.25">
      <c r="A3354" t="s">
        <v>5165</v>
      </c>
      <c r="B3354">
        <v>103638</v>
      </c>
      <c r="C3354" t="str">
        <f>VLOOKUP($B3354,taxa1,2,FALSE)</f>
        <v>Heptapsogaster sexpunctatus</v>
      </c>
      <c r="D3354" t="str">
        <f>VLOOKUP($B3354,taxa1,3,FALSE)</f>
        <v>c87946fc-4d19-4eb7-b5a8-167e7e3e3458</v>
      </c>
      <c r="E3354">
        <v>3659</v>
      </c>
      <c r="F3354" t="str">
        <f>IFERROR(VLOOKUP($E3354,aves,2,FALSE),"not aves")</f>
        <v>Rhynchotus rufescens</v>
      </c>
      <c r="G3354" t="str">
        <f>IFERROR(VLOOKUP($E3354,aves,3,FALSE),"not aves")</f>
        <v>ebf99f66-3f21-4d42-b578-8a073e89abb1</v>
      </c>
      <c r="H3354" t="str">
        <f>IFERROR(VLOOKUP($E3354,mammalsprice,2,FALSE),"not mammals price")</f>
        <v>not mammals price</v>
      </c>
      <c r="I3354" t="str">
        <f>IFERROR(VLOOKUP($E3354,mammalsprice,3,FALSE),"not mammals price")</f>
        <v>not mammals price</v>
      </c>
      <c r="J3354" t="str">
        <f>IFERROR(VLOOKUP($E3354,mammalswilson,3,FALSE),"not mammals wilson")</f>
        <v>not mammals wilson</v>
      </c>
      <c r="K3354" t="str">
        <f>IFERROR(VLOOKUP($E3354,mammalswilson,3,FALSE),"not mammals wilson")</f>
        <v>not mammals wilson</v>
      </c>
      <c r="L3354" t="s">
        <v>5163</v>
      </c>
      <c r="M3354" t="b">
        <v>1</v>
      </c>
    </row>
    <row r="3355" spans="1:13" x14ac:dyDescent="0.25">
      <c r="A3355" t="s">
        <v>5166</v>
      </c>
      <c r="B3355">
        <v>103639</v>
      </c>
      <c r="C3355" t="str">
        <f>VLOOKUP($B3355,taxa1,2,FALSE)</f>
        <v>Heptapsogaster sexsetosus</v>
      </c>
      <c r="D3355" t="str">
        <f>VLOOKUP($B3355,taxa1,3,FALSE)</f>
        <v>e2e5db8e-9768-4b0f-9cb1-aa59809a3832</v>
      </c>
      <c r="E3355">
        <v>3659</v>
      </c>
      <c r="F3355" t="str">
        <f>IFERROR(VLOOKUP($E3355,aves,2,FALSE),"not aves")</f>
        <v>Rhynchotus rufescens</v>
      </c>
      <c r="G3355" t="str">
        <f>IFERROR(VLOOKUP($E3355,aves,3,FALSE),"not aves")</f>
        <v>ebf99f66-3f21-4d42-b578-8a073e89abb1</v>
      </c>
      <c r="H3355" t="str">
        <f>IFERROR(VLOOKUP($E3355,mammalsprice,2,FALSE),"not mammals price")</f>
        <v>not mammals price</v>
      </c>
      <c r="I3355" t="str">
        <f>IFERROR(VLOOKUP($E3355,mammalsprice,3,FALSE),"not mammals price")</f>
        <v>not mammals price</v>
      </c>
      <c r="J3355" t="str">
        <f>IFERROR(VLOOKUP($E3355,mammalswilson,3,FALSE),"not mammals wilson")</f>
        <v>not mammals wilson</v>
      </c>
      <c r="K3355" t="str">
        <f>IFERROR(VLOOKUP($E3355,mammalswilson,3,FALSE),"not mammals wilson")</f>
        <v>not mammals wilson</v>
      </c>
      <c r="L3355" t="s">
        <v>5163</v>
      </c>
      <c r="M3355" t="b">
        <v>1</v>
      </c>
    </row>
    <row r="3356" spans="1:13" x14ac:dyDescent="0.25">
      <c r="A3356" t="s">
        <v>5167</v>
      </c>
      <c r="B3356">
        <v>105425</v>
      </c>
      <c r="C3356" t="str">
        <f>VLOOKUP($B3356,taxa1,2,FALSE)</f>
        <v>Strongylocotes crassiceps</v>
      </c>
      <c r="D3356" t="str">
        <f>VLOOKUP($B3356,taxa1,3,FALSE)</f>
        <v>b4663842-2693-4c26-8e64-82276628b242</v>
      </c>
      <c r="E3356">
        <v>3659</v>
      </c>
      <c r="F3356" t="str">
        <f>IFERROR(VLOOKUP($E3356,aves,2,FALSE),"not aves")</f>
        <v>Rhynchotus rufescens</v>
      </c>
      <c r="G3356" t="str">
        <f>IFERROR(VLOOKUP($E3356,aves,3,FALSE),"not aves")</f>
        <v>ebf99f66-3f21-4d42-b578-8a073e89abb1</v>
      </c>
      <c r="H3356" t="str">
        <f>IFERROR(VLOOKUP($E3356,mammalsprice,2,FALSE),"not mammals price")</f>
        <v>not mammals price</v>
      </c>
      <c r="I3356" t="str">
        <f>IFERROR(VLOOKUP($E3356,mammalsprice,3,FALSE),"not mammals price")</f>
        <v>not mammals price</v>
      </c>
      <c r="J3356" t="str">
        <f>IFERROR(VLOOKUP($E3356,mammalswilson,3,FALSE),"not mammals wilson")</f>
        <v>not mammals wilson</v>
      </c>
      <c r="K3356" t="str">
        <f>IFERROR(VLOOKUP($E3356,mammalswilson,3,FALSE),"not mammals wilson")</f>
        <v>not mammals wilson</v>
      </c>
      <c r="L3356" t="s">
        <v>5163</v>
      </c>
      <c r="M3356" t="b">
        <v>1</v>
      </c>
    </row>
    <row r="3357" spans="1:13" x14ac:dyDescent="0.25">
      <c r="A3357" t="s">
        <v>5168</v>
      </c>
      <c r="B3357">
        <v>105433</v>
      </c>
      <c r="C3357" t="str">
        <f>VLOOKUP($B3357,taxa1,2,FALSE)</f>
        <v>Strongylocotes lipogonus</v>
      </c>
      <c r="D3357" t="str">
        <f>VLOOKUP($B3357,taxa1,3,FALSE)</f>
        <v>19688e9f-341d-426f-ad8a-2470949f7a18</v>
      </c>
      <c r="E3357">
        <v>3659</v>
      </c>
      <c r="F3357" t="str">
        <f>IFERROR(VLOOKUP($E3357,aves,2,FALSE),"not aves")</f>
        <v>Rhynchotus rufescens</v>
      </c>
      <c r="G3357" t="str">
        <f>IFERROR(VLOOKUP($E3357,aves,3,FALSE),"not aves")</f>
        <v>ebf99f66-3f21-4d42-b578-8a073e89abb1</v>
      </c>
      <c r="H3357" t="str">
        <f>IFERROR(VLOOKUP($E3357,mammalsprice,2,FALSE),"not mammals price")</f>
        <v>not mammals price</v>
      </c>
      <c r="I3357" t="str">
        <f>IFERROR(VLOOKUP($E3357,mammalsprice,3,FALSE),"not mammals price")</f>
        <v>not mammals price</v>
      </c>
      <c r="J3357" t="str">
        <f>IFERROR(VLOOKUP($E3357,mammalswilson,3,FALSE),"not mammals wilson")</f>
        <v>not mammals wilson</v>
      </c>
      <c r="K3357" t="str">
        <f>IFERROR(VLOOKUP($E3357,mammalswilson,3,FALSE),"not mammals wilson")</f>
        <v>not mammals wilson</v>
      </c>
      <c r="L3357" t="s">
        <v>5163</v>
      </c>
      <c r="M3357" t="b">
        <v>1</v>
      </c>
    </row>
    <row r="3358" spans="1:13" x14ac:dyDescent="0.25">
      <c r="A3358" t="s">
        <v>5169</v>
      </c>
      <c r="B3358">
        <v>103601</v>
      </c>
      <c r="C3358" t="str">
        <f>VLOOKUP($B3358,taxa1,2,FALSE)</f>
        <v>Heptapsogaster crenulatus</v>
      </c>
      <c r="D3358" t="str">
        <f>VLOOKUP($B3358,taxa1,3,FALSE)</f>
        <v>f1cc7a28-cfa6-4fa0-9dc5-3686af046dd8</v>
      </c>
      <c r="E3358">
        <v>3661</v>
      </c>
      <c r="F3358" t="str">
        <f>IFERROR(VLOOKUP($E3358,aves,2,FALSE),"not aves")</f>
        <v>Rhynchotus rufescens maculicollis</v>
      </c>
      <c r="G3358" t="str">
        <f>IFERROR(VLOOKUP($E3358,aves,3,FALSE),"not aves")</f>
        <v>cdc93569-632b-4b4a-9882-1756602c07d8</v>
      </c>
      <c r="H3358" t="str">
        <f>IFERROR(VLOOKUP($E3358,mammalsprice,2,FALSE),"not mammals price")</f>
        <v>not mammals price</v>
      </c>
      <c r="I3358" t="str">
        <f>IFERROR(VLOOKUP($E3358,mammalsprice,3,FALSE),"not mammals price")</f>
        <v>not mammals price</v>
      </c>
      <c r="J3358" t="str">
        <f>IFERROR(VLOOKUP($E3358,mammalswilson,3,FALSE),"not mammals wilson")</f>
        <v>not mammals wilson</v>
      </c>
      <c r="K3358" t="str">
        <f>IFERROR(VLOOKUP($E3358,mammalswilson,3,FALSE),"not mammals wilson")</f>
        <v>not mammals wilson</v>
      </c>
      <c r="L3358" t="s">
        <v>5170</v>
      </c>
      <c r="M3358" t="b">
        <v>1</v>
      </c>
    </row>
    <row r="3359" spans="1:13" x14ac:dyDescent="0.25">
      <c r="A3359" t="s">
        <v>5171</v>
      </c>
      <c r="B3359">
        <v>103619</v>
      </c>
      <c r="C3359" t="str">
        <f>VLOOKUP($B3359,taxa1,2,FALSE)</f>
        <v>Heptapsogaster lunulatus</v>
      </c>
      <c r="D3359" t="str">
        <f>VLOOKUP($B3359,taxa1,3,FALSE)</f>
        <v>85ad559c-23ea-43c6-8cd2-149cf2762398</v>
      </c>
      <c r="E3359">
        <v>3661</v>
      </c>
      <c r="F3359" t="str">
        <f>IFERROR(VLOOKUP($E3359,aves,2,FALSE),"not aves")</f>
        <v>Rhynchotus rufescens maculicollis</v>
      </c>
      <c r="G3359" t="str">
        <f>IFERROR(VLOOKUP($E3359,aves,3,FALSE),"not aves")</f>
        <v>cdc93569-632b-4b4a-9882-1756602c07d8</v>
      </c>
      <c r="H3359" t="str">
        <f>IFERROR(VLOOKUP($E3359,mammalsprice,2,FALSE),"not mammals price")</f>
        <v>not mammals price</v>
      </c>
      <c r="I3359" t="str">
        <f>IFERROR(VLOOKUP($E3359,mammalsprice,3,FALSE),"not mammals price")</f>
        <v>not mammals price</v>
      </c>
      <c r="J3359" t="str">
        <f>IFERROR(VLOOKUP($E3359,mammalswilson,3,FALSE),"not mammals wilson")</f>
        <v>not mammals wilson</v>
      </c>
      <c r="K3359" t="str">
        <f>IFERROR(VLOOKUP($E3359,mammalswilson,3,FALSE),"not mammals wilson")</f>
        <v>not mammals wilson</v>
      </c>
      <c r="L3359" t="s">
        <v>5170</v>
      </c>
      <c r="M3359" t="b">
        <v>1</v>
      </c>
    </row>
    <row r="3360" spans="1:13" x14ac:dyDescent="0.25">
      <c r="A3360" t="s">
        <v>5172</v>
      </c>
      <c r="B3360">
        <v>104909</v>
      </c>
      <c r="C3360" t="str">
        <f>VLOOKUP($B3360,taxa1,2,FALSE)</f>
        <v>Quadraceps obliquus</v>
      </c>
      <c r="D3360" t="str">
        <f>VLOOKUP($B3360,taxa1,3,FALSE)</f>
        <v>ef1721b9-97da-45c9-8e66-40dcfc9cf5b1</v>
      </c>
      <c r="E3360">
        <v>4313</v>
      </c>
      <c r="F3360" t="str">
        <f>IFERROR(VLOOKUP($E3360,aves,2,FALSE),"not aves")</f>
        <v>Uria aalge</v>
      </c>
      <c r="G3360" t="str">
        <f>IFERROR(VLOOKUP($E3360,aves,3,FALSE),"not aves")</f>
        <v>b558f407-24fb-48bd-a5e0-af7e7e7aa09e</v>
      </c>
      <c r="H3360" t="str">
        <f>IFERROR(VLOOKUP($E3360,mammalsprice,2,FALSE),"not mammals price")</f>
        <v>not mammals price</v>
      </c>
      <c r="I3360" t="str">
        <f>IFERROR(VLOOKUP($E3360,mammalsprice,3,FALSE),"not mammals price")</f>
        <v>not mammals price</v>
      </c>
      <c r="J3360" t="str">
        <f>IFERROR(VLOOKUP($E3360,mammalswilson,3,FALSE),"not mammals wilson")</f>
        <v>not mammals wilson</v>
      </c>
      <c r="K3360" t="str">
        <f>IFERROR(VLOOKUP($E3360,mammalswilson,3,FALSE),"not mammals wilson")</f>
        <v>not mammals wilson</v>
      </c>
      <c r="L3360" t="s">
        <v>5173</v>
      </c>
      <c r="M3360" t="b">
        <v>1</v>
      </c>
    </row>
    <row r="3361" spans="1:13" x14ac:dyDescent="0.25">
      <c r="A3361" t="s">
        <v>5174</v>
      </c>
      <c r="B3361">
        <v>105434</v>
      </c>
      <c r="C3361" t="str">
        <f>VLOOKUP($B3361,taxa1,2,FALSE)</f>
        <v>Strongylocotes lipogonus alticola</v>
      </c>
      <c r="D3361" t="str">
        <f>VLOOKUP($B3361,taxa1,3,FALSE)</f>
        <v>ea1d512b-466a-4752-b632-aa62a6b769c3</v>
      </c>
      <c r="E3361">
        <v>3661</v>
      </c>
      <c r="F3361" t="str">
        <f>IFERROR(VLOOKUP($E3361,aves,2,FALSE),"not aves")</f>
        <v>Rhynchotus rufescens maculicollis</v>
      </c>
      <c r="G3361" t="str">
        <f>IFERROR(VLOOKUP($E3361,aves,3,FALSE),"not aves")</f>
        <v>cdc93569-632b-4b4a-9882-1756602c07d8</v>
      </c>
      <c r="H3361" t="str">
        <f>IFERROR(VLOOKUP($E3361,mammalsprice,2,FALSE),"not mammals price")</f>
        <v>not mammals price</v>
      </c>
      <c r="I3361" t="str">
        <f>IFERROR(VLOOKUP($E3361,mammalsprice,3,FALSE),"not mammals price")</f>
        <v>not mammals price</v>
      </c>
      <c r="J3361" t="str">
        <f>IFERROR(VLOOKUP($E3361,mammalswilson,3,FALSE),"not mammals wilson")</f>
        <v>not mammals wilson</v>
      </c>
      <c r="K3361" t="str">
        <f>IFERROR(VLOOKUP($E3361,mammalswilson,3,FALSE),"not mammals wilson")</f>
        <v>not mammals wilson</v>
      </c>
      <c r="L3361" t="s">
        <v>5170</v>
      </c>
      <c r="M3361" t="b">
        <v>1</v>
      </c>
    </row>
    <row r="3362" spans="1:13" x14ac:dyDescent="0.25">
      <c r="A3362" t="s">
        <v>5175</v>
      </c>
      <c r="B3362">
        <v>100514</v>
      </c>
      <c r="C3362" t="str">
        <f>VLOOKUP($B3362,taxa1,2,FALSE)</f>
        <v>Austromenopon uriae</v>
      </c>
      <c r="D3362" t="str">
        <f>VLOOKUP($B3362,taxa1,3,FALSE)</f>
        <v>e825ee73-ace2-4e75-b0b8-275a4c2275d4</v>
      </c>
      <c r="E3362">
        <v>4313</v>
      </c>
      <c r="F3362" t="str">
        <f>IFERROR(VLOOKUP($E3362,aves,2,FALSE),"not aves")</f>
        <v>Uria aalge</v>
      </c>
      <c r="G3362" t="str">
        <f>IFERROR(VLOOKUP($E3362,aves,3,FALSE),"not aves")</f>
        <v>b558f407-24fb-48bd-a5e0-af7e7e7aa09e</v>
      </c>
      <c r="H3362" t="str">
        <f>IFERROR(VLOOKUP($E3362,mammalsprice,2,FALSE),"not mammals price")</f>
        <v>not mammals price</v>
      </c>
      <c r="I3362" t="str">
        <f>IFERROR(VLOOKUP($E3362,mammalsprice,3,FALSE),"not mammals price")</f>
        <v>not mammals price</v>
      </c>
      <c r="J3362" t="str">
        <f>IFERROR(VLOOKUP($E3362,mammalswilson,3,FALSE),"not mammals wilson")</f>
        <v>not mammals wilson</v>
      </c>
      <c r="K3362" t="str">
        <f>IFERROR(VLOOKUP($E3362,mammalswilson,3,FALSE),"not mammals wilson")</f>
        <v>not mammals wilson</v>
      </c>
      <c r="L3362" t="s">
        <v>5173</v>
      </c>
      <c r="M3362" t="b">
        <v>1</v>
      </c>
    </row>
    <row r="3363" spans="1:13" x14ac:dyDescent="0.25">
      <c r="A3363" t="s">
        <v>5176</v>
      </c>
      <c r="B3363">
        <v>104130</v>
      </c>
      <c r="C3363" t="str">
        <f>VLOOKUP($B3363,taxa1,2,FALSE)</f>
        <v>Oxylipeurus rhynchoti</v>
      </c>
      <c r="D3363" t="str">
        <f>VLOOKUP($B3363,taxa1,3,FALSE)</f>
        <v>b3cf6e3f-2855-4d84-9d04-71317099b7dd</v>
      </c>
      <c r="E3363">
        <v>3664</v>
      </c>
      <c r="F3363" t="str">
        <f>IFERROR(VLOOKUP($E3363,aves,2,FALSE),"not aves")</f>
        <v>Rhynchotus rufescens rufescens</v>
      </c>
      <c r="G3363" t="str">
        <f>IFERROR(VLOOKUP($E3363,aves,3,FALSE),"not aves")</f>
        <v>da56df36-823e-46fd-ad9f-76b8b0951a77</v>
      </c>
      <c r="H3363" t="str">
        <f>IFERROR(VLOOKUP($E3363,mammalsprice,2,FALSE),"not mammals price")</f>
        <v>not mammals price</v>
      </c>
      <c r="I3363" t="str">
        <f>IFERROR(VLOOKUP($E3363,mammalsprice,3,FALSE),"not mammals price")</f>
        <v>not mammals price</v>
      </c>
      <c r="J3363" t="str">
        <f>IFERROR(VLOOKUP($E3363,mammalswilson,3,FALSE),"not mammals wilson")</f>
        <v>not mammals wilson</v>
      </c>
      <c r="K3363" t="str">
        <f>IFERROR(VLOOKUP($E3363,mammalswilson,3,FALSE),"not mammals wilson")</f>
        <v>not mammals wilson</v>
      </c>
      <c r="L3363" t="s">
        <v>5159</v>
      </c>
      <c r="M3363" t="b">
        <v>1</v>
      </c>
    </row>
    <row r="3364" spans="1:13" x14ac:dyDescent="0.25">
      <c r="A3364" t="s">
        <v>5177</v>
      </c>
      <c r="B3364">
        <v>102903</v>
      </c>
      <c r="C3364" t="str">
        <f>VLOOKUP($B3364,taxa1,2,FALSE)</f>
        <v>Cotingacola longicrucis</v>
      </c>
      <c r="D3364" t="str">
        <f>VLOOKUP($B3364,taxa1,3,FALSE)</f>
        <v>9975416f-6e42-4a82-b41d-95bdf9eb5fce</v>
      </c>
      <c r="E3364">
        <v>3666</v>
      </c>
      <c r="F3364" t="str">
        <f>IFERROR(VLOOKUP($E3364,aves,2,FALSE),"not aves")</f>
        <v>Rhytipterna simplex frederici</v>
      </c>
      <c r="G3364" t="str">
        <f>IFERROR(VLOOKUP($E3364,aves,3,FALSE),"not aves")</f>
        <v>b6af749d-84a4-403d-ab61-b2f551ba541c</v>
      </c>
      <c r="H3364" t="str">
        <f>IFERROR(VLOOKUP($E3364,mammalsprice,2,FALSE),"not mammals price")</f>
        <v>not mammals price</v>
      </c>
      <c r="I3364" t="str">
        <f>IFERROR(VLOOKUP($E3364,mammalsprice,3,FALSE),"not mammals price")</f>
        <v>not mammals price</v>
      </c>
      <c r="J3364" t="str">
        <f>IFERROR(VLOOKUP($E3364,mammalswilson,3,FALSE),"not mammals wilson")</f>
        <v>not mammals wilson</v>
      </c>
      <c r="K3364" t="str">
        <f>IFERROR(VLOOKUP($E3364,mammalswilson,3,FALSE),"not mammals wilson")</f>
        <v>not mammals wilson</v>
      </c>
      <c r="L3364" t="s">
        <v>5178</v>
      </c>
      <c r="M3364" t="b">
        <v>1</v>
      </c>
    </row>
    <row r="3365" spans="1:13" x14ac:dyDescent="0.25">
      <c r="A3365" t="s">
        <v>5179</v>
      </c>
      <c r="B3365">
        <v>105703</v>
      </c>
      <c r="C3365" t="str">
        <f>VLOOKUP($B3365,taxa1,2,FALSE)</f>
        <v>Ricinus pronotus pronotus</v>
      </c>
      <c r="D3365" t="str">
        <f>VLOOKUP($B3365,taxa1,3,FALSE)</f>
        <v>02b32798-5694-423c-9e05-a9ccee425442</v>
      </c>
      <c r="E3365">
        <v>3667</v>
      </c>
      <c r="F3365" t="str">
        <f>IFERROR(VLOOKUP($E3365,aves,2,FALSE),"not aves")</f>
        <v>Rhytipterna simplex frederici</v>
      </c>
      <c r="G3365" t="str">
        <f>IFERROR(VLOOKUP($E3365,aves,3,FALSE),"not aves")</f>
        <v>7cc100da-1c29-41fe-8dc9-fc2511a9aaf5</v>
      </c>
      <c r="H3365" t="str">
        <f>IFERROR(VLOOKUP($E3365,mammalsprice,2,FALSE),"not mammals price")</f>
        <v>not mammals price</v>
      </c>
      <c r="I3365" t="str">
        <f>IFERROR(VLOOKUP($E3365,mammalsprice,3,FALSE),"not mammals price")</f>
        <v>not mammals price</v>
      </c>
      <c r="J3365" t="str">
        <f>IFERROR(VLOOKUP($E3365,mammalswilson,3,FALSE),"not mammals wilson")</f>
        <v>not mammals wilson</v>
      </c>
      <c r="K3365" t="str">
        <f>IFERROR(VLOOKUP($E3365,mammalswilson,3,FALSE),"not mammals wilson")</f>
        <v>not mammals wilson</v>
      </c>
      <c r="L3365" t="s">
        <v>5178</v>
      </c>
      <c r="M3365" t="b">
        <v>1</v>
      </c>
    </row>
    <row r="3366" spans="1:13" x14ac:dyDescent="0.25">
      <c r="A3366" t="s">
        <v>5180</v>
      </c>
      <c r="B3366">
        <v>101145</v>
      </c>
      <c r="C3366" t="str">
        <f>VLOOKUP($B3366,taxa1,2,FALSE)</f>
        <v>Machaerilaemus clayae</v>
      </c>
      <c r="D3366" t="str">
        <f>VLOOKUP($B3366,taxa1,3,FALSE)</f>
        <v>8ac85164-3502-4e4d-b659-4f50d4300f5d</v>
      </c>
      <c r="E3366">
        <v>3668</v>
      </c>
      <c r="F3366" t="str">
        <f>IFERROR(VLOOKUP($E3366,aves,2,FALSE),"not aves")</f>
        <v>Riparia riparia</v>
      </c>
      <c r="G3366" t="str">
        <f>IFERROR(VLOOKUP($E3366,aves,3,FALSE),"not aves")</f>
        <v>6b6430a2-673f-4151-be1a-42dd9e2c654a</v>
      </c>
      <c r="H3366" t="str">
        <f>IFERROR(VLOOKUP($E3366,mammalsprice,2,FALSE),"not mammals price")</f>
        <v>not mammals price</v>
      </c>
      <c r="I3366" t="str">
        <f>IFERROR(VLOOKUP($E3366,mammalsprice,3,FALSE),"not mammals price")</f>
        <v>not mammals price</v>
      </c>
      <c r="J3366" t="str">
        <f>IFERROR(VLOOKUP($E3366,mammalswilson,3,FALSE),"not mammals wilson")</f>
        <v>not mammals wilson</v>
      </c>
      <c r="K3366" t="str">
        <f>IFERROR(VLOOKUP($E3366,mammalswilson,3,FALSE),"not mammals wilson")</f>
        <v>not mammals wilson</v>
      </c>
      <c r="L3366" t="s">
        <v>5181</v>
      </c>
      <c r="M3366" t="b">
        <v>1</v>
      </c>
    </row>
    <row r="3367" spans="1:13" x14ac:dyDescent="0.25">
      <c r="A3367" t="s">
        <v>5182</v>
      </c>
      <c r="B3367">
        <v>101555</v>
      </c>
      <c r="C3367" t="str">
        <f>VLOOKUP($B3367,taxa1,2,FALSE)</f>
        <v>Myrsidea latifrons</v>
      </c>
      <c r="D3367" t="str">
        <f>VLOOKUP($B3367,taxa1,3,FALSE)</f>
        <v>753b968d-509f-48dc-9880-ef89ac9e18ca</v>
      </c>
      <c r="E3367">
        <v>3668</v>
      </c>
      <c r="F3367" t="str">
        <f>IFERROR(VLOOKUP($E3367,aves,2,FALSE),"not aves")</f>
        <v>Riparia riparia</v>
      </c>
      <c r="G3367" t="str">
        <f>IFERROR(VLOOKUP($E3367,aves,3,FALSE),"not aves")</f>
        <v>6b6430a2-673f-4151-be1a-42dd9e2c654a</v>
      </c>
      <c r="H3367" t="str">
        <f>IFERROR(VLOOKUP($E3367,mammalsprice,2,FALSE),"not mammals price")</f>
        <v>not mammals price</v>
      </c>
      <c r="I3367" t="str">
        <f>IFERROR(VLOOKUP($E3367,mammalsprice,3,FALSE),"not mammals price")</f>
        <v>not mammals price</v>
      </c>
      <c r="J3367" t="str">
        <f>IFERROR(VLOOKUP($E3367,mammalswilson,3,FALSE),"not mammals wilson")</f>
        <v>not mammals wilson</v>
      </c>
      <c r="K3367" t="str">
        <f>IFERROR(VLOOKUP($E3367,mammalswilson,3,FALSE),"not mammals wilson")</f>
        <v>not mammals wilson</v>
      </c>
      <c r="L3367" t="s">
        <v>5181</v>
      </c>
      <c r="M3367" t="b">
        <v>1</v>
      </c>
    </row>
    <row r="3368" spans="1:13" x14ac:dyDescent="0.25">
      <c r="A3368" t="s">
        <v>5183</v>
      </c>
      <c r="B3368">
        <v>101596</v>
      </c>
      <c r="C3368" t="str">
        <f>VLOOKUP($B3368,taxa1,2,FALSE)</f>
        <v>Myrsidea piageti</v>
      </c>
      <c r="D3368" t="str">
        <f>VLOOKUP($B3368,taxa1,3,FALSE)</f>
        <v>980471e7-cf95-4f8e-898a-ede1f45417cc</v>
      </c>
      <c r="E3368">
        <v>3668</v>
      </c>
      <c r="F3368" t="str">
        <f>IFERROR(VLOOKUP($E3368,aves,2,FALSE),"not aves")</f>
        <v>Riparia riparia</v>
      </c>
      <c r="G3368" t="str">
        <f>IFERROR(VLOOKUP($E3368,aves,3,FALSE),"not aves")</f>
        <v>6b6430a2-673f-4151-be1a-42dd9e2c654a</v>
      </c>
      <c r="H3368" t="str">
        <f>IFERROR(VLOOKUP($E3368,mammalsprice,2,FALSE),"not mammals price")</f>
        <v>not mammals price</v>
      </c>
      <c r="I3368" t="str">
        <f>IFERROR(VLOOKUP($E3368,mammalsprice,3,FALSE),"not mammals price")</f>
        <v>not mammals price</v>
      </c>
      <c r="J3368" t="str">
        <f>IFERROR(VLOOKUP($E3368,mammalswilson,3,FALSE),"not mammals wilson")</f>
        <v>not mammals wilson</v>
      </c>
      <c r="K3368" t="str">
        <f>IFERROR(VLOOKUP($E3368,mammalswilson,3,FALSE),"not mammals wilson")</f>
        <v>not mammals wilson</v>
      </c>
      <c r="L3368" t="s">
        <v>5181</v>
      </c>
      <c r="M3368" t="b">
        <v>1</v>
      </c>
    </row>
    <row r="3369" spans="1:13" x14ac:dyDescent="0.25">
      <c r="A3369" t="s">
        <v>5184</v>
      </c>
      <c r="B3369">
        <v>102580</v>
      </c>
      <c r="C3369" t="str">
        <f>VLOOKUP($B3369,taxa1,2,FALSE)</f>
        <v>Brueelia tenuis</v>
      </c>
      <c r="D3369" t="str">
        <f>VLOOKUP($B3369,taxa1,3,FALSE)</f>
        <v>69dd129d-0b65-4b90-bca2-c4c61462704f</v>
      </c>
      <c r="E3369">
        <v>3668</v>
      </c>
      <c r="F3369" t="str">
        <f>IFERROR(VLOOKUP($E3369,aves,2,FALSE),"not aves")</f>
        <v>Riparia riparia</v>
      </c>
      <c r="G3369" t="str">
        <f>IFERROR(VLOOKUP($E3369,aves,3,FALSE),"not aves")</f>
        <v>6b6430a2-673f-4151-be1a-42dd9e2c654a</v>
      </c>
      <c r="H3369" t="str">
        <f>IFERROR(VLOOKUP($E3369,mammalsprice,2,FALSE),"not mammals price")</f>
        <v>not mammals price</v>
      </c>
      <c r="I3369" t="str">
        <f>IFERROR(VLOOKUP($E3369,mammalsprice,3,FALSE),"not mammals price")</f>
        <v>not mammals price</v>
      </c>
      <c r="J3369" t="str">
        <f>IFERROR(VLOOKUP($E3369,mammalswilson,3,FALSE),"not mammals wilson")</f>
        <v>not mammals wilson</v>
      </c>
      <c r="K3369" t="str">
        <f>IFERROR(VLOOKUP($E3369,mammalswilson,3,FALSE),"not mammals wilson")</f>
        <v>not mammals wilson</v>
      </c>
      <c r="L3369" t="s">
        <v>5181</v>
      </c>
      <c r="M3369" t="b">
        <v>1</v>
      </c>
    </row>
    <row r="3370" spans="1:13" x14ac:dyDescent="0.25">
      <c r="A3370" t="s">
        <v>5185</v>
      </c>
      <c r="B3370">
        <v>105661</v>
      </c>
      <c r="C3370" t="str">
        <f>VLOOKUP($B3370,taxa1,2,FALSE)</f>
        <v>Ricinus inexpectatus</v>
      </c>
      <c r="D3370" t="str">
        <f>VLOOKUP($B3370,taxa1,3,FALSE)</f>
        <v>534a1cb4-3522-45cb-9efe-11b418d85574</v>
      </c>
      <c r="E3370">
        <v>3668</v>
      </c>
      <c r="F3370" t="str">
        <f>IFERROR(VLOOKUP($E3370,aves,2,FALSE),"not aves")</f>
        <v>Riparia riparia</v>
      </c>
      <c r="G3370" t="str">
        <f>IFERROR(VLOOKUP($E3370,aves,3,FALSE),"not aves")</f>
        <v>6b6430a2-673f-4151-be1a-42dd9e2c654a</v>
      </c>
      <c r="H3370" t="str">
        <f>IFERROR(VLOOKUP($E3370,mammalsprice,2,FALSE),"not mammals price")</f>
        <v>not mammals price</v>
      </c>
      <c r="I3370" t="str">
        <f>IFERROR(VLOOKUP($E3370,mammalsprice,3,FALSE),"not mammals price")</f>
        <v>not mammals price</v>
      </c>
      <c r="J3370" t="str">
        <f>IFERROR(VLOOKUP($E3370,mammalswilson,3,FALSE),"not mammals wilson")</f>
        <v>not mammals wilson</v>
      </c>
      <c r="K3370" t="str">
        <f>IFERROR(VLOOKUP($E3370,mammalswilson,3,FALSE),"not mammals wilson")</f>
        <v>not mammals wilson</v>
      </c>
      <c r="L3370" t="s">
        <v>5181</v>
      </c>
      <c r="M3370" t="b">
        <v>1</v>
      </c>
    </row>
    <row r="3371" spans="1:13" x14ac:dyDescent="0.25">
      <c r="A3371" t="s">
        <v>5186</v>
      </c>
      <c r="B3371">
        <v>106050</v>
      </c>
      <c r="C3371" t="str">
        <f>VLOOKUP($B3371,taxa1,2,FALSE)</f>
        <v>Geomydoecus Geomydoecus pattoni</v>
      </c>
      <c r="D3371" t="str">
        <f>VLOOKUP($B3371,taxa1,3,FALSE)</f>
        <v>f4a23191-0d1e-464a-b230-483163703cd6</v>
      </c>
      <c r="E3371">
        <v>6494</v>
      </c>
      <c r="F3371" t="str">
        <f>IFERROR(VLOOKUP($E3371,aves,2,FALSE),"not aves")</f>
        <v>not aves</v>
      </c>
      <c r="G3371" t="str">
        <f>IFERROR(VLOOKUP($E3371,aves,3,FALSE),"not aves")</f>
        <v>not aves</v>
      </c>
      <c r="H3371" t="str">
        <f>IFERROR(VLOOKUP($E3371,mammalsprice,2,FALSE),"not mammals price")</f>
        <v>Thomomys umbrinus chihuahuae</v>
      </c>
      <c r="I3371" t="str">
        <f>IFERROR(VLOOKUP($E3371,mammalsprice,3,FALSE),"not mammals price")</f>
        <v>84979e16-97e2-428a-8b1d-b97083cccde2</v>
      </c>
      <c r="J3371" t="str">
        <f>IFERROR(VLOOKUP($E3371,mammalswilson,3,FALSE),"not mammals wilson")</f>
        <v>not mammals wilson</v>
      </c>
      <c r="K3371" t="str">
        <f>IFERROR(VLOOKUP($E3371,mammalswilson,3,FALSE),"not mammals wilson")</f>
        <v>not mammals wilson</v>
      </c>
      <c r="L3371" t="s">
        <v>5187</v>
      </c>
      <c r="M3371" t="b">
        <v>1</v>
      </c>
    </row>
    <row r="3372" spans="1:13" x14ac:dyDescent="0.25">
      <c r="A3372" t="s">
        <v>5188</v>
      </c>
      <c r="B3372">
        <v>103640</v>
      </c>
      <c r="C3372" t="str">
        <f>VLOOKUP($B3372,taxa1,2,FALSE)</f>
        <v>Heptapsogaster sexsetosus secundus</v>
      </c>
      <c r="D3372" t="str">
        <f>VLOOKUP($B3372,taxa1,3,FALSE)</f>
        <v>382970e1-8ff1-483d-b735-d8b3636cf0c7</v>
      </c>
      <c r="E3372">
        <v>3661</v>
      </c>
      <c r="F3372" t="str">
        <f>IFERROR(VLOOKUP($E3372,aves,2,FALSE),"not aves")</f>
        <v>Rhynchotus rufescens maculicollis</v>
      </c>
      <c r="G3372" t="str">
        <f>IFERROR(VLOOKUP($E3372,aves,3,FALSE),"not aves")</f>
        <v>cdc93569-632b-4b4a-9882-1756602c07d8</v>
      </c>
      <c r="H3372" t="str">
        <f>IFERROR(VLOOKUP($E3372,mammalsprice,2,FALSE),"not mammals price")</f>
        <v>not mammals price</v>
      </c>
      <c r="I3372" t="str">
        <f>IFERROR(VLOOKUP($E3372,mammalsprice,3,FALSE),"not mammals price")</f>
        <v>not mammals price</v>
      </c>
      <c r="J3372" t="str">
        <f>IFERROR(VLOOKUP($E3372,mammalswilson,3,FALSE),"not mammals wilson")</f>
        <v>not mammals wilson</v>
      </c>
      <c r="K3372" t="str">
        <f>IFERROR(VLOOKUP($E3372,mammalswilson,3,FALSE),"not mammals wilson")</f>
        <v>not mammals wilson</v>
      </c>
      <c r="L3372" t="s">
        <v>5170</v>
      </c>
      <c r="M3372" t="b">
        <v>1</v>
      </c>
    </row>
    <row r="3373" spans="1:13" x14ac:dyDescent="0.25">
      <c r="A3373" t="s">
        <v>5189</v>
      </c>
      <c r="B3373">
        <v>106194</v>
      </c>
      <c r="C3373" t="str">
        <f>VLOOKUP($B3373,taxa1,2,FALSE)</f>
        <v>Trichodectes carnivorus</v>
      </c>
      <c r="D3373" t="str">
        <f>VLOOKUP($B3373,taxa1,3,FALSE)</f>
        <v>7535389c-d691-4a0a-bc8c-f74708a30af5</v>
      </c>
      <c r="E3373">
        <v>6952</v>
      </c>
      <c r="F3373" t="str">
        <f>IFERROR(VLOOKUP($E3373,aves,2,FALSE),"not aves")</f>
        <v>not aves</v>
      </c>
      <c r="G3373" t="str">
        <f>IFERROR(VLOOKUP($E3373,aves,3,FALSE),"not aves")</f>
        <v>not aves</v>
      </c>
      <c r="H3373" t="str">
        <f>IFERROR(VLOOKUP($E3373,mammalsprice,2,FALSE),"not mammals price")</f>
        <v>not mammals price</v>
      </c>
      <c r="I3373" t="str">
        <f>IFERROR(VLOOKUP($E3373,mammalsprice,3,FALSE),"not mammals price")</f>
        <v>not mammals price</v>
      </c>
      <c r="J3373" t="str">
        <f>IFERROR(VLOOKUP($E3373,mammalswilson,3,FALSE),"not mammals wilson")</f>
        <v>not mammals wilson</v>
      </c>
      <c r="K3373" t="str">
        <f>IFERROR(VLOOKUP($E3373,mammalswilson,3,FALSE),"not mammals wilson")</f>
        <v>not mammals wilson</v>
      </c>
      <c r="L3373" t="s">
        <v>5190</v>
      </c>
      <c r="M3373" t="b">
        <v>1</v>
      </c>
    </row>
    <row r="3374" spans="1:13" x14ac:dyDescent="0.25">
      <c r="A3374" t="s">
        <v>5191</v>
      </c>
      <c r="B3374">
        <v>104344</v>
      </c>
      <c r="C3374" t="str">
        <f>VLOOKUP($B3374,taxa1,2,FALSE)</f>
        <v>Penenirmus nirmoideus</v>
      </c>
      <c r="D3374" t="str">
        <f>VLOOKUP($B3374,taxa1,3,FALSE)</f>
        <v>b2202334-0766-48c2-bae3-fc647494fc5d</v>
      </c>
      <c r="E3374">
        <v>3695</v>
      </c>
      <c r="F3374" t="str">
        <f>IFERROR(VLOOKUP($E3374,aves,2,FALSE),"not aves")</f>
        <v>Saxicola rubetra</v>
      </c>
      <c r="G3374" t="str">
        <f>IFERROR(VLOOKUP($E3374,aves,3,FALSE),"not aves")</f>
        <v>9239a3ea-cf85-421f-8cdf-3702a5a988f0</v>
      </c>
      <c r="H3374" t="str">
        <f>IFERROR(VLOOKUP($E3374,mammalsprice,2,FALSE),"not mammals price")</f>
        <v>not mammals price</v>
      </c>
      <c r="I3374" t="str">
        <f>IFERROR(VLOOKUP($E3374,mammalsprice,3,FALSE),"not mammals price")</f>
        <v>not mammals price</v>
      </c>
      <c r="J3374" t="str">
        <f>IFERROR(VLOOKUP($E3374,mammalswilson,3,FALSE),"not mammals wilson")</f>
        <v>not mammals wilson</v>
      </c>
      <c r="K3374" t="str">
        <f>IFERROR(VLOOKUP($E3374,mammalswilson,3,FALSE),"not mammals wilson")</f>
        <v>not mammals wilson</v>
      </c>
      <c r="L3374" t="s">
        <v>5192</v>
      </c>
      <c r="M3374" t="b">
        <v>1</v>
      </c>
    </row>
    <row r="3375" spans="1:13" x14ac:dyDescent="0.25">
      <c r="A3375" t="s">
        <v>5193</v>
      </c>
      <c r="B3375">
        <v>106172</v>
      </c>
      <c r="C3375" t="str">
        <f>VLOOKUP($B3375,taxa1,2,FALSE)</f>
        <v>Thomomydoecus Thomomydoecus asymmetricus</v>
      </c>
      <c r="D3375" t="str">
        <f>VLOOKUP($B3375,taxa1,3,FALSE)</f>
        <v>c3fd5337-4b4e-42a0-a669-6cd27e442a70</v>
      </c>
      <c r="E3375">
        <v>6494</v>
      </c>
      <c r="F3375" t="str">
        <f>IFERROR(VLOOKUP($E3375,aves,2,FALSE),"not aves")</f>
        <v>not aves</v>
      </c>
      <c r="G3375" t="str">
        <f>IFERROR(VLOOKUP($E3375,aves,3,FALSE),"not aves")</f>
        <v>not aves</v>
      </c>
      <c r="H3375" t="str">
        <f>IFERROR(VLOOKUP($E3375,mammalsprice,2,FALSE),"not mammals price")</f>
        <v>Thomomys umbrinus chihuahuae</v>
      </c>
      <c r="I3375" t="str">
        <f>IFERROR(VLOOKUP($E3375,mammalsprice,3,FALSE),"not mammals price")</f>
        <v>84979e16-97e2-428a-8b1d-b97083cccde2</v>
      </c>
      <c r="J3375" t="str">
        <f>IFERROR(VLOOKUP($E3375,mammalswilson,3,FALSE),"not mammals wilson")</f>
        <v>not mammals wilson</v>
      </c>
      <c r="K3375" t="str">
        <f>IFERROR(VLOOKUP($E3375,mammalswilson,3,FALSE),"not mammals wilson")</f>
        <v>not mammals wilson</v>
      </c>
      <c r="L3375" t="s">
        <v>5187</v>
      </c>
      <c r="M3375" t="b">
        <v>1</v>
      </c>
    </row>
    <row r="3376" spans="1:13" x14ac:dyDescent="0.25">
      <c r="A3376" t="s">
        <v>5194</v>
      </c>
      <c r="B3376">
        <v>105626</v>
      </c>
      <c r="C3376" t="str">
        <f>VLOOKUP($B3376,taxa1,2,FALSE)</f>
        <v>Ricinus arcuatus</v>
      </c>
      <c r="D3376" t="str">
        <f>VLOOKUP($B3376,taxa1,3,FALSE)</f>
        <v>644de181-9feb-4c67-83b0-f722eda1b81b</v>
      </c>
      <c r="E3376">
        <v>4302</v>
      </c>
      <c r="F3376" t="str">
        <f>IFERROR(VLOOKUP($E3376,aves,2,FALSE),"not aves")</f>
        <v>Tyrannus vociferans</v>
      </c>
      <c r="G3376" t="str">
        <f>IFERROR(VLOOKUP($E3376,aves,3,FALSE),"not aves")</f>
        <v>a5a14572-2b25-46ab-b452-2d953c07afb5</v>
      </c>
      <c r="H3376" t="str">
        <f>IFERROR(VLOOKUP($E3376,mammalsprice,2,FALSE),"not mammals price")</f>
        <v>not mammals price</v>
      </c>
      <c r="I3376" t="str">
        <f>IFERROR(VLOOKUP($E3376,mammalsprice,3,FALSE),"not mammals price")</f>
        <v>not mammals price</v>
      </c>
      <c r="J3376" t="str">
        <f>IFERROR(VLOOKUP($E3376,mammalswilson,3,FALSE),"not mammals wilson")</f>
        <v>not mammals wilson</v>
      </c>
      <c r="K3376" t="str">
        <f>IFERROR(VLOOKUP($E3376,mammalswilson,3,FALSE),"not mammals wilson")</f>
        <v>not mammals wilson</v>
      </c>
      <c r="L3376" t="s">
        <v>5195</v>
      </c>
      <c r="M3376" t="b">
        <v>1</v>
      </c>
    </row>
    <row r="3377" spans="1:13" x14ac:dyDescent="0.25">
      <c r="A3377" t="s">
        <v>5196</v>
      </c>
      <c r="B3377">
        <v>101132</v>
      </c>
      <c r="C3377" t="str">
        <f>VLOOKUP($B3377,taxa1,2,FALSE)</f>
        <v>Kurodaia Conciella subpachygaster</v>
      </c>
      <c r="D3377" t="str">
        <f>VLOOKUP($B3377,taxa1,3,FALSE)</f>
        <v>f6b230ee-643e-471b-a831-b3dd03661697</v>
      </c>
      <c r="E3377">
        <v>4303</v>
      </c>
      <c r="F3377" t="str">
        <f>IFERROR(VLOOKUP($E3377,aves,2,FALSE),"not aves")</f>
        <v>Tyto alba</v>
      </c>
      <c r="G3377" t="str">
        <f>IFERROR(VLOOKUP($E3377,aves,3,FALSE),"not aves")</f>
        <v>ac9401de-16bd-49ba-886a-35f9ff70f740</v>
      </c>
      <c r="H3377" t="str">
        <f>IFERROR(VLOOKUP($E3377,mammalsprice,2,FALSE),"not mammals price")</f>
        <v>not mammals price</v>
      </c>
      <c r="I3377" t="str">
        <f>IFERROR(VLOOKUP($E3377,mammalsprice,3,FALSE),"not mammals price")</f>
        <v>not mammals price</v>
      </c>
      <c r="J3377" t="str">
        <f>IFERROR(VLOOKUP($E3377,mammalswilson,3,FALSE),"not mammals wilson")</f>
        <v>not mammals wilson</v>
      </c>
      <c r="K3377" t="str">
        <f>IFERROR(VLOOKUP($E3377,mammalswilson,3,FALSE),"not mammals wilson")</f>
        <v>not mammals wilson</v>
      </c>
      <c r="L3377" t="s">
        <v>5197</v>
      </c>
      <c r="M3377" t="b">
        <v>1</v>
      </c>
    </row>
    <row r="3378" spans="1:13" x14ac:dyDescent="0.25">
      <c r="A3378" t="s">
        <v>5198</v>
      </c>
      <c r="B3378">
        <v>105360</v>
      </c>
      <c r="C3378" t="str">
        <f>VLOOKUP($B3378,taxa1,2,FALSE)</f>
        <v>Strigiphilus flammineae</v>
      </c>
      <c r="D3378" t="str">
        <f>VLOOKUP($B3378,taxa1,3,FALSE)</f>
        <v>988c14eb-66d6-4500-ae91-2e797649df05</v>
      </c>
      <c r="E3378">
        <v>4304</v>
      </c>
      <c r="F3378" t="str">
        <f>IFERROR(VLOOKUP($E3378,aves,2,FALSE),"not aves")</f>
        <v>Tyto alba guttata</v>
      </c>
      <c r="G3378" t="str">
        <f>IFERROR(VLOOKUP($E3378,aves,3,FALSE),"not aves")</f>
        <v>a08ec20b-eef1-49a4-b9ea-b8c7e2c8c4a9</v>
      </c>
      <c r="H3378" t="str">
        <f>IFERROR(VLOOKUP($E3378,mammalsprice,2,FALSE),"not mammals price")</f>
        <v>not mammals price</v>
      </c>
      <c r="I3378" t="str">
        <f>IFERROR(VLOOKUP($E3378,mammalsprice,3,FALSE),"not mammals price")</f>
        <v>not mammals price</v>
      </c>
      <c r="J3378" t="str">
        <f>IFERROR(VLOOKUP($E3378,mammalswilson,3,FALSE),"not mammals wilson")</f>
        <v>not mammals wilson</v>
      </c>
      <c r="K3378" t="str">
        <f>IFERROR(VLOOKUP($E3378,mammalswilson,3,FALSE),"not mammals wilson")</f>
        <v>not mammals wilson</v>
      </c>
      <c r="L3378" t="s">
        <v>5199</v>
      </c>
      <c r="M3378" t="b">
        <v>1</v>
      </c>
    </row>
    <row r="3379" spans="1:13" x14ac:dyDescent="0.25">
      <c r="A3379" t="s">
        <v>5200</v>
      </c>
      <c r="B3379">
        <v>105388</v>
      </c>
      <c r="C3379" t="str">
        <f>VLOOKUP($B3379,taxa1,2,FALSE)</f>
        <v>Strigiphilus rostratus</v>
      </c>
      <c r="D3379" t="str">
        <f>VLOOKUP($B3379,taxa1,3,FALSE)</f>
        <v>f0ae0b65-7052-4e11-8c87-18cbecdc3632</v>
      </c>
      <c r="E3379">
        <v>4304</v>
      </c>
      <c r="F3379" t="str">
        <f>IFERROR(VLOOKUP($E3379,aves,2,FALSE),"not aves")</f>
        <v>Tyto alba guttata</v>
      </c>
      <c r="G3379" t="str">
        <f>IFERROR(VLOOKUP($E3379,aves,3,FALSE),"not aves")</f>
        <v>a08ec20b-eef1-49a4-b9ea-b8c7e2c8c4a9</v>
      </c>
      <c r="H3379" t="str">
        <f>IFERROR(VLOOKUP($E3379,mammalsprice,2,FALSE),"not mammals price")</f>
        <v>not mammals price</v>
      </c>
      <c r="I3379" t="str">
        <f>IFERROR(VLOOKUP($E3379,mammalsprice,3,FALSE),"not mammals price")</f>
        <v>not mammals price</v>
      </c>
      <c r="J3379" t="str">
        <f>IFERROR(VLOOKUP($E3379,mammalswilson,3,FALSE),"not mammals wilson")</f>
        <v>not mammals wilson</v>
      </c>
      <c r="K3379" t="str">
        <f>IFERROR(VLOOKUP($E3379,mammalswilson,3,FALSE),"not mammals wilson")</f>
        <v>not mammals wilson</v>
      </c>
      <c r="L3379" t="s">
        <v>5199</v>
      </c>
      <c r="M3379" t="b">
        <v>1</v>
      </c>
    </row>
    <row r="3380" spans="1:13" x14ac:dyDescent="0.25">
      <c r="A3380" t="s">
        <v>5201</v>
      </c>
      <c r="B3380">
        <v>105339</v>
      </c>
      <c r="C3380" t="str">
        <f>VLOOKUP($B3380,taxa1,2,FALSE)</f>
        <v>Strigiphilus aitkeni</v>
      </c>
      <c r="D3380" t="str">
        <f>VLOOKUP($B3380,taxa1,3,FALSE)</f>
        <v>05628c85-974a-4025-b684-02489e9a35aa</v>
      </c>
      <c r="E3380">
        <v>4305</v>
      </c>
      <c r="F3380" t="str">
        <f>IFERROR(VLOOKUP($E3380,aves,2,FALSE),"not aves")</f>
        <v>Tyto alba hellmayri</v>
      </c>
      <c r="G3380" t="str">
        <f>IFERROR(VLOOKUP($E3380,aves,3,FALSE),"not aves")</f>
        <v>85c6efe5-f306-46bd-b18d-1b680fbcae79</v>
      </c>
      <c r="H3380" t="str">
        <f>IFERROR(VLOOKUP($E3380,mammalsprice,2,FALSE),"not mammals price")</f>
        <v>not mammals price</v>
      </c>
      <c r="I3380" t="str">
        <f>IFERROR(VLOOKUP($E3380,mammalsprice,3,FALSE),"not mammals price")</f>
        <v>not mammals price</v>
      </c>
      <c r="J3380" t="str">
        <f>IFERROR(VLOOKUP($E3380,mammalswilson,3,FALSE),"not mammals wilson")</f>
        <v>not mammals wilson</v>
      </c>
      <c r="K3380" t="str">
        <f>IFERROR(VLOOKUP($E3380,mammalswilson,3,FALSE),"not mammals wilson")</f>
        <v>not mammals wilson</v>
      </c>
      <c r="L3380" t="s">
        <v>5202</v>
      </c>
      <c r="M3380" t="b">
        <v>1</v>
      </c>
    </row>
    <row r="3381" spans="1:13" x14ac:dyDescent="0.25">
      <c r="A3381" t="s">
        <v>5203</v>
      </c>
      <c r="B3381">
        <v>100126</v>
      </c>
      <c r="C3381" t="str">
        <f>VLOOKUP($B3381,taxa1,2,FALSE)</f>
        <v>Gyropus martini matthaeensis</v>
      </c>
      <c r="D3381" t="str">
        <f>VLOOKUP($B3381,taxa1,3,FALSE)</f>
        <v>60d737d8-e3ca-4f7e-b5b2-8e4938c01421</v>
      </c>
      <c r="E3381">
        <v>6948</v>
      </c>
      <c r="F3381" t="str">
        <f>IFERROR(VLOOKUP($E3381,aves,2,FALSE),"not aves")</f>
        <v>not aves</v>
      </c>
      <c r="G3381" t="str">
        <f>IFERROR(VLOOKUP($E3381,aves,3,FALSE),"not aves")</f>
        <v>not aves</v>
      </c>
      <c r="H3381" t="str">
        <f>IFERROR(VLOOKUP($E3381,mammalsprice,2,FALSE),"not mammals price")</f>
        <v>not mammals price</v>
      </c>
      <c r="I3381" t="str">
        <f>IFERROR(VLOOKUP($E3381,mammalsprice,3,FALSE),"not mammals price")</f>
        <v>not mammals price</v>
      </c>
      <c r="J3381" t="str">
        <f>IFERROR(VLOOKUP($E3381,mammalswilson,3,FALSE),"not mammals wilson")</f>
        <v>not mammals wilson</v>
      </c>
      <c r="K3381" t="str">
        <f>IFERROR(VLOOKUP($E3381,mammalswilson,3,FALSE),"not mammals wilson")</f>
        <v>not mammals wilson</v>
      </c>
      <c r="L3381" t="s">
        <v>5204</v>
      </c>
      <c r="M3381" t="b">
        <v>1</v>
      </c>
    </row>
    <row r="3382" spans="1:13" x14ac:dyDescent="0.25">
      <c r="A3382" t="s">
        <v>5205</v>
      </c>
      <c r="B3382">
        <v>100098</v>
      </c>
      <c r="C3382" t="str">
        <f>VLOOKUP($B3382,taxa1,2,FALSE)</f>
        <v>Gliricola Gliricola pintoi</v>
      </c>
      <c r="D3382" t="str">
        <f>VLOOKUP($B3382,taxa1,3,FALSE)</f>
        <v>90cb070d-356d-40e8-9c87-32c42a7f377e</v>
      </c>
      <c r="E3382">
        <v>6949</v>
      </c>
      <c r="F3382" t="str">
        <f>IFERROR(VLOOKUP($E3382,aves,2,FALSE),"not aves")</f>
        <v>not aves</v>
      </c>
      <c r="G3382" t="str">
        <f>IFERROR(VLOOKUP($E3382,aves,3,FALSE),"not aves")</f>
        <v>not aves</v>
      </c>
      <c r="H3382" t="str">
        <f>IFERROR(VLOOKUP($E3382,mammalsprice,2,FALSE),"not mammals price")</f>
        <v>not mammals price</v>
      </c>
      <c r="I3382" t="str">
        <f>IFERROR(VLOOKUP($E3382,mammalsprice,3,FALSE),"not mammals price")</f>
        <v>not mammals price</v>
      </c>
      <c r="J3382" t="str">
        <f>IFERROR(VLOOKUP($E3382,mammalswilson,3,FALSE),"not mammals wilson")</f>
        <v>not mammals wilson</v>
      </c>
      <c r="K3382" t="str">
        <f>IFERROR(VLOOKUP($E3382,mammalswilson,3,FALSE),"not mammals wilson")</f>
        <v>not mammals wilson</v>
      </c>
      <c r="L3382" t="s">
        <v>5206</v>
      </c>
      <c r="M3382" t="b">
        <v>1</v>
      </c>
    </row>
    <row r="3383" spans="1:13" x14ac:dyDescent="0.25">
      <c r="A3383" t="s">
        <v>5207</v>
      </c>
      <c r="B3383">
        <v>101184</v>
      </c>
      <c r="C3383" t="str">
        <f>VLOOKUP($B3383,taxa1,2,FALSE)</f>
        <v>Menacanthus arctifasciatus</v>
      </c>
      <c r="D3383" t="str">
        <f>VLOOKUP($B3383,taxa1,3,FALSE)</f>
        <v>23896654-d433-4690-87de-b279862124ef</v>
      </c>
      <c r="E3383">
        <v>3659</v>
      </c>
      <c r="F3383" t="str">
        <f>IFERROR(VLOOKUP($E3383,aves,2,FALSE),"not aves")</f>
        <v>Rhynchotus rufescens</v>
      </c>
      <c r="G3383" t="str">
        <f>IFERROR(VLOOKUP($E3383,aves,3,FALSE),"not aves")</f>
        <v>ebf99f66-3f21-4d42-b578-8a073e89abb1</v>
      </c>
      <c r="H3383" t="str">
        <f>IFERROR(VLOOKUP($E3383,mammalsprice,2,FALSE),"not mammals price")</f>
        <v>not mammals price</v>
      </c>
      <c r="I3383" t="str">
        <f>IFERROR(VLOOKUP($E3383,mammalsprice,3,FALSE),"not mammals price")</f>
        <v>not mammals price</v>
      </c>
      <c r="J3383" t="str">
        <f>IFERROR(VLOOKUP($E3383,mammalswilson,3,FALSE),"not mammals wilson")</f>
        <v>not mammals wilson</v>
      </c>
      <c r="K3383" t="str">
        <f>IFERROR(VLOOKUP($E3383,mammalswilson,3,FALSE),"not mammals wilson")</f>
        <v>not mammals wilson</v>
      </c>
      <c r="L3383" t="s">
        <v>5163</v>
      </c>
      <c r="M3383" t="b">
        <v>1</v>
      </c>
    </row>
    <row r="3384" spans="1:13" x14ac:dyDescent="0.25">
      <c r="A3384" t="s">
        <v>5208</v>
      </c>
      <c r="B3384">
        <v>103246</v>
      </c>
      <c r="C3384" t="str">
        <f>VLOOKUP($B3384,taxa1,2,FALSE)</f>
        <v>Falcolipeurus oviceps</v>
      </c>
      <c r="D3384" t="str">
        <f>VLOOKUP($B3384,taxa1,3,FALSE)</f>
        <v>859b187a-f88f-4789-8559-aeb9ed79bcdf</v>
      </c>
      <c r="E3384">
        <v>6951</v>
      </c>
      <c r="F3384" t="str">
        <f>IFERROR(VLOOKUP($E3384,aves,2,FALSE),"not aves")</f>
        <v>not aves</v>
      </c>
      <c r="G3384" t="str">
        <f>IFERROR(VLOOKUP($E3384,aves,3,FALSE),"not aves")</f>
        <v>not aves</v>
      </c>
      <c r="H3384" t="str">
        <f>IFERROR(VLOOKUP($E3384,mammalsprice,2,FALSE),"not mammals price")</f>
        <v>not mammals price</v>
      </c>
      <c r="I3384" t="str">
        <f>IFERROR(VLOOKUP($E3384,mammalsprice,3,FALSE),"not mammals price")</f>
        <v>not mammals price</v>
      </c>
      <c r="J3384" t="str">
        <f>IFERROR(VLOOKUP($E3384,mammalswilson,3,FALSE),"not mammals wilson")</f>
        <v>not mammals wilson</v>
      </c>
      <c r="K3384" t="str">
        <f>IFERROR(VLOOKUP($E3384,mammalswilson,3,FALSE),"not mammals wilson")</f>
        <v>not mammals wilson</v>
      </c>
      <c r="L3384" t="s">
        <v>5190</v>
      </c>
      <c r="M3384" t="b">
        <v>1</v>
      </c>
    </row>
    <row r="3385" spans="1:13" x14ac:dyDescent="0.25">
      <c r="A3385" t="s">
        <v>5209</v>
      </c>
      <c r="B3385">
        <v>104925</v>
      </c>
      <c r="C3385" t="str">
        <f>VLOOKUP($B3385,taxa1,2,FALSE)</f>
        <v>Quadraceps ornatus lineolatus</v>
      </c>
      <c r="D3385" t="str">
        <f>VLOOKUP($B3385,taxa1,3,FALSE)</f>
        <v>4a1518f0-9806-42be-bb73-e4398c4af4e3</v>
      </c>
      <c r="E3385">
        <v>3670</v>
      </c>
      <c r="F3385" t="str">
        <f>IFERROR(VLOOKUP($E3385,aves,2,FALSE),"not aves")</f>
        <v>Rissa tridactyla</v>
      </c>
      <c r="G3385" t="str">
        <f>IFERROR(VLOOKUP($E3385,aves,3,FALSE),"not aves")</f>
        <v>a5017a3d-dc03-4a0d-b1ea-35e3c71a392d</v>
      </c>
      <c r="H3385" t="str">
        <f>IFERROR(VLOOKUP($E3385,mammalsprice,2,FALSE),"not mammals price")</f>
        <v>not mammals price</v>
      </c>
      <c r="I3385" t="str">
        <f>IFERROR(VLOOKUP($E3385,mammalsprice,3,FALSE),"not mammals price")</f>
        <v>not mammals price</v>
      </c>
      <c r="J3385" t="str">
        <f>IFERROR(VLOOKUP($E3385,mammalswilson,3,FALSE),"not mammals wilson")</f>
        <v>not mammals wilson</v>
      </c>
      <c r="K3385" t="str">
        <f>IFERROR(VLOOKUP($E3385,mammalswilson,3,FALSE),"not mammals wilson")</f>
        <v>not mammals wilson</v>
      </c>
      <c r="L3385" t="s">
        <v>5161</v>
      </c>
      <c r="M3385" t="b">
        <v>1</v>
      </c>
    </row>
    <row r="3386" spans="1:13" x14ac:dyDescent="0.25">
      <c r="A3386" t="s">
        <v>5210</v>
      </c>
      <c r="B3386">
        <v>106209</v>
      </c>
      <c r="C3386" t="str">
        <f>VLOOKUP($B3386,taxa1,2,FALSE)</f>
        <v>Trichodectes vosseleri</v>
      </c>
      <c r="D3386" t="str">
        <f>VLOOKUP($B3386,taxa1,3,FALSE)</f>
        <v>54a49a75-4377-4d50-9f8c-96d555c494e5</v>
      </c>
      <c r="E3386">
        <v>6953</v>
      </c>
      <c r="F3386" t="str">
        <f>IFERROR(VLOOKUP($E3386,aves,2,FALSE),"not aves")</f>
        <v>not aves</v>
      </c>
      <c r="G3386" t="str">
        <f>IFERROR(VLOOKUP($E3386,aves,3,FALSE),"not aves")</f>
        <v>not aves</v>
      </c>
      <c r="H3386" t="str">
        <f>IFERROR(VLOOKUP($E3386,mammalsprice,2,FALSE),"not mammals price")</f>
        <v>not mammals price</v>
      </c>
      <c r="I3386" t="str">
        <f>IFERROR(VLOOKUP($E3386,mammalsprice,3,FALSE),"not mammals price")</f>
        <v>not mammals price</v>
      </c>
      <c r="J3386" t="str">
        <f>IFERROR(VLOOKUP($E3386,mammalswilson,3,FALSE),"not mammals wilson")</f>
        <v>not mammals wilson</v>
      </c>
      <c r="K3386" t="str">
        <f>IFERROR(VLOOKUP($E3386,mammalswilson,3,FALSE),"not mammals wilson")</f>
        <v>not mammals wilson</v>
      </c>
      <c r="L3386" t="s">
        <v>5211</v>
      </c>
      <c r="M3386" t="b">
        <v>1</v>
      </c>
    </row>
    <row r="3387" spans="1:13" x14ac:dyDescent="0.25">
      <c r="A3387" t="s">
        <v>5212</v>
      </c>
      <c r="B3387">
        <v>101252</v>
      </c>
      <c r="C3387" t="str">
        <f>VLOOKUP($B3387,taxa1,2,FALSE)</f>
        <v>Menacanthus fertilis</v>
      </c>
      <c r="D3387" t="str">
        <f>VLOOKUP($B3387,taxa1,3,FALSE)</f>
        <v>a2f093ca-aa48-426d-9acf-cf85f380863c</v>
      </c>
      <c r="E3387">
        <v>4310</v>
      </c>
      <c r="F3387" t="str">
        <f>IFERROR(VLOOKUP($E3387,aves,2,FALSE),"not aves")</f>
        <v>Upupa epops</v>
      </c>
      <c r="G3387" t="str">
        <f>IFERROR(VLOOKUP($E3387,aves,3,FALSE),"not aves")</f>
        <v>825769e9-23ae-4185-bac0-02f25f67a408</v>
      </c>
      <c r="H3387" t="str">
        <f>IFERROR(VLOOKUP($E3387,mammalsprice,2,FALSE),"not mammals price")</f>
        <v>not mammals price</v>
      </c>
      <c r="I3387" t="str">
        <f>IFERROR(VLOOKUP($E3387,mammalsprice,3,FALSE),"not mammals price")</f>
        <v>not mammals price</v>
      </c>
      <c r="J3387" t="str">
        <f>IFERROR(VLOOKUP($E3387,mammalswilson,3,FALSE),"not mammals wilson")</f>
        <v>not mammals wilson</v>
      </c>
      <c r="K3387" t="str">
        <f>IFERROR(VLOOKUP($E3387,mammalswilson,3,FALSE),"not mammals wilson")</f>
        <v>not mammals wilson</v>
      </c>
      <c r="L3387" t="s">
        <v>5213</v>
      </c>
      <c r="M3387" t="b">
        <v>1</v>
      </c>
    </row>
    <row r="3388" spans="1:13" x14ac:dyDescent="0.25">
      <c r="A3388" t="s">
        <v>5214</v>
      </c>
      <c r="B3388">
        <v>101379</v>
      </c>
      <c r="C3388" t="str">
        <f>VLOOKUP($B3388,taxa1,2,FALSE)</f>
        <v>Menacanthus upupae</v>
      </c>
      <c r="D3388" t="str">
        <f>VLOOKUP($B3388,taxa1,3,FALSE)</f>
        <v>884352c3-bd8e-436e-91a1-71bd14fac199</v>
      </c>
      <c r="E3388">
        <v>4310</v>
      </c>
      <c r="F3388" t="str">
        <f>IFERROR(VLOOKUP($E3388,aves,2,FALSE),"not aves")</f>
        <v>Upupa epops</v>
      </c>
      <c r="G3388" t="str">
        <f>IFERROR(VLOOKUP($E3388,aves,3,FALSE),"not aves")</f>
        <v>825769e9-23ae-4185-bac0-02f25f67a408</v>
      </c>
      <c r="H3388" t="str">
        <f>IFERROR(VLOOKUP($E3388,mammalsprice,2,FALSE),"not mammals price")</f>
        <v>not mammals price</v>
      </c>
      <c r="I3388" t="str">
        <f>IFERROR(VLOOKUP($E3388,mammalsprice,3,FALSE),"not mammals price")</f>
        <v>not mammals price</v>
      </c>
      <c r="J3388" t="str">
        <f>IFERROR(VLOOKUP($E3388,mammalswilson,3,FALSE),"not mammals wilson")</f>
        <v>not mammals wilson</v>
      </c>
      <c r="K3388" t="str">
        <f>IFERROR(VLOOKUP($E3388,mammalswilson,3,FALSE),"not mammals wilson")</f>
        <v>not mammals wilson</v>
      </c>
      <c r="L3388" t="s">
        <v>5213</v>
      </c>
      <c r="M3388" t="b">
        <v>1</v>
      </c>
    </row>
    <row r="3389" spans="1:13" x14ac:dyDescent="0.25">
      <c r="A3389" t="s">
        <v>5215</v>
      </c>
      <c r="B3389">
        <v>105613</v>
      </c>
      <c r="C3389" t="str">
        <f>VLOOKUP($B3389,taxa1,2,FALSE)</f>
        <v>Upupicola melanophrys</v>
      </c>
      <c r="D3389" t="str">
        <f>VLOOKUP($B3389,taxa1,3,FALSE)</f>
        <v>7995d6fe-52fc-475d-b61f-beee3b54ce7a</v>
      </c>
      <c r="E3389">
        <v>4310</v>
      </c>
      <c r="F3389" t="str">
        <f>IFERROR(VLOOKUP($E3389,aves,2,FALSE),"not aves")</f>
        <v>Upupa epops</v>
      </c>
      <c r="G3389" t="str">
        <f>IFERROR(VLOOKUP($E3389,aves,3,FALSE),"not aves")</f>
        <v>825769e9-23ae-4185-bac0-02f25f67a408</v>
      </c>
      <c r="H3389" t="str">
        <f>IFERROR(VLOOKUP($E3389,mammalsprice,2,FALSE),"not mammals price")</f>
        <v>not mammals price</v>
      </c>
      <c r="I3389" t="str">
        <f>IFERROR(VLOOKUP($E3389,mammalsprice,3,FALSE),"not mammals price")</f>
        <v>not mammals price</v>
      </c>
      <c r="J3389" t="str">
        <f>IFERROR(VLOOKUP($E3389,mammalswilson,3,FALSE),"not mammals wilson")</f>
        <v>not mammals wilson</v>
      </c>
      <c r="K3389" t="str">
        <f>IFERROR(VLOOKUP($E3389,mammalswilson,3,FALSE),"not mammals wilson")</f>
        <v>not mammals wilson</v>
      </c>
      <c r="L3389" t="s">
        <v>5213</v>
      </c>
      <c r="M3389" t="b">
        <v>1</v>
      </c>
    </row>
    <row r="3390" spans="1:13" x14ac:dyDescent="0.25">
      <c r="A3390" t="s">
        <v>5216</v>
      </c>
      <c r="B3390">
        <v>105614</v>
      </c>
      <c r="C3390" t="str">
        <f>VLOOKUP($B3390,taxa1,2,FALSE)</f>
        <v>Upupicola upupae</v>
      </c>
      <c r="D3390" t="str">
        <f>VLOOKUP($B3390,taxa1,3,FALSE)</f>
        <v>68ed4053-44d6-49c6-99fb-871144eded6f</v>
      </c>
      <c r="E3390">
        <v>4310</v>
      </c>
      <c r="F3390" t="str">
        <f>IFERROR(VLOOKUP($E3390,aves,2,FALSE),"not aves")</f>
        <v>Upupa epops</v>
      </c>
      <c r="G3390" t="str">
        <f>IFERROR(VLOOKUP($E3390,aves,3,FALSE),"not aves")</f>
        <v>825769e9-23ae-4185-bac0-02f25f67a408</v>
      </c>
      <c r="H3390" t="str">
        <f>IFERROR(VLOOKUP($E3390,mammalsprice,2,FALSE),"not mammals price")</f>
        <v>not mammals price</v>
      </c>
      <c r="I3390" t="str">
        <f>IFERROR(VLOOKUP($E3390,mammalsprice,3,FALSE),"not mammals price")</f>
        <v>not mammals price</v>
      </c>
      <c r="J3390" t="str">
        <f>IFERROR(VLOOKUP($E3390,mammalswilson,3,FALSE),"not mammals wilson")</f>
        <v>not mammals wilson</v>
      </c>
      <c r="K3390" t="str">
        <f>IFERROR(VLOOKUP($E3390,mammalswilson,3,FALSE),"not mammals wilson")</f>
        <v>not mammals wilson</v>
      </c>
      <c r="L3390" t="s">
        <v>5213</v>
      </c>
      <c r="M3390" t="b">
        <v>1</v>
      </c>
    </row>
    <row r="3391" spans="1:13" x14ac:dyDescent="0.25">
      <c r="A3391" t="s">
        <v>5216</v>
      </c>
      <c r="B3391">
        <v>105615</v>
      </c>
      <c r="C3391" t="str">
        <f>VLOOKUP($B3391,taxa1,2,FALSE)</f>
        <v>Upupicola upupae</v>
      </c>
      <c r="D3391" t="str">
        <f>VLOOKUP($B3391,taxa1,3,FALSE)</f>
        <v>7ba8ba99-2b09-4991-a098-a06ab7ae7740</v>
      </c>
      <c r="E3391">
        <v>4310</v>
      </c>
      <c r="F3391" t="str">
        <f>IFERROR(VLOOKUP($E3391,aves,2,FALSE),"not aves")</f>
        <v>Upupa epops</v>
      </c>
      <c r="G3391" t="str">
        <f>IFERROR(VLOOKUP($E3391,aves,3,FALSE),"not aves")</f>
        <v>825769e9-23ae-4185-bac0-02f25f67a408</v>
      </c>
      <c r="H3391" t="str">
        <f>IFERROR(VLOOKUP($E3391,mammalsprice,2,FALSE),"not mammals price")</f>
        <v>not mammals price</v>
      </c>
      <c r="I3391" t="str">
        <f>IFERROR(VLOOKUP($E3391,mammalsprice,3,FALSE),"not mammals price")</f>
        <v>not mammals price</v>
      </c>
      <c r="J3391" t="str">
        <f>IFERROR(VLOOKUP($E3391,mammalswilson,3,FALSE),"not mammals wilson")</f>
        <v>not mammals wilson</v>
      </c>
      <c r="K3391" t="str">
        <f>IFERROR(VLOOKUP($E3391,mammalswilson,3,FALSE),"not mammals wilson")</f>
        <v>not mammals wilson</v>
      </c>
      <c r="L3391" t="s">
        <v>5213</v>
      </c>
      <c r="M3391" t="b">
        <v>1</v>
      </c>
    </row>
    <row r="3392" spans="1:13" x14ac:dyDescent="0.25">
      <c r="A3392" t="s">
        <v>5217</v>
      </c>
      <c r="B3392">
        <v>104528</v>
      </c>
      <c r="C3392" t="str">
        <f>VLOOKUP($B3392,taxa1,2,FALSE)</f>
        <v>Philopterus mongolus</v>
      </c>
      <c r="D3392" t="str">
        <f>VLOOKUP($B3392,taxa1,3,FALSE)</f>
        <v>e61c20f7-4660-4740-9c0c-ace4ff6265c3</v>
      </c>
      <c r="E3392">
        <v>4311</v>
      </c>
      <c r="F3392" t="str">
        <f>IFERROR(VLOOKUP($E3392,aves,2,FALSE),"not aves")</f>
        <v>Uragus sibiricus sibiricus</v>
      </c>
      <c r="G3392" t="str">
        <f>IFERROR(VLOOKUP($E3392,aves,3,FALSE),"not aves")</f>
        <v>a4bb872f-0347-4f19-b267-0e2a2b5cd2aa</v>
      </c>
      <c r="H3392" t="str">
        <f>IFERROR(VLOOKUP($E3392,mammalsprice,2,FALSE),"not mammals price")</f>
        <v>not mammals price</v>
      </c>
      <c r="I3392" t="str">
        <f>IFERROR(VLOOKUP($E3392,mammalsprice,3,FALSE),"not mammals price")</f>
        <v>not mammals price</v>
      </c>
      <c r="J3392" t="str">
        <f>IFERROR(VLOOKUP($E3392,mammalswilson,3,FALSE),"not mammals wilson")</f>
        <v>not mammals wilson</v>
      </c>
      <c r="K3392" t="str">
        <f>IFERROR(VLOOKUP($E3392,mammalswilson,3,FALSE),"not mammals wilson")</f>
        <v>not mammals wilson</v>
      </c>
      <c r="L3392" t="s">
        <v>5218</v>
      </c>
      <c r="M3392" t="b">
        <v>1</v>
      </c>
    </row>
    <row r="3393" spans="1:13" x14ac:dyDescent="0.25">
      <c r="A3393" t="s">
        <v>5219</v>
      </c>
      <c r="B3393">
        <v>105734</v>
      </c>
      <c r="C3393" t="str">
        <f>VLOOKUP($B3393,taxa1,2,FALSE)</f>
        <v>Ricinus uragi</v>
      </c>
      <c r="D3393" t="str">
        <f>VLOOKUP($B3393,taxa1,3,FALSE)</f>
        <v>74ca102d-b687-42d9-a760-eaf5acd3e870</v>
      </c>
      <c r="E3393">
        <v>4311</v>
      </c>
      <c r="F3393" t="str">
        <f>IFERROR(VLOOKUP($E3393,aves,2,FALSE),"not aves")</f>
        <v>Uragus sibiricus sibiricus</v>
      </c>
      <c r="G3393" t="str">
        <f>IFERROR(VLOOKUP($E3393,aves,3,FALSE),"not aves")</f>
        <v>a4bb872f-0347-4f19-b267-0e2a2b5cd2aa</v>
      </c>
      <c r="H3393" t="str">
        <f>IFERROR(VLOOKUP($E3393,mammalsprice,2,FALSE),"not mammals price")</f>
        <v>not mammals price</v>
      </c>
      <c r="I3393" t="str">
        <f>IFERROR(VLOOKUP($E3393,mammalsprice,3,FALSE),"not mammals price")</f>
        <v>not mammals price</v>
      </c>
      <c r="J3393" t="str">
        <f>IFERROR(VLOOKUP($E3393,mammalswilson,3,FALSE),"not mammals wilson")</f>
        <v>not mammals wilson</v>
      </c>
      <c r="K3393" t="str">
        <f>IFERROR(VLOOKUP($E3393,mammalswilson,3,FALSE),"not mammals wilson")</f>
        <v>not mammals wilson</v>
      </c>
      <c r="L3393" t="s">
        <v>5218</v>
      </c>
      <c r="M3393" t="b">
        <v>1</v>
      </c>
    </row>
    <row r="3394" spans="1:13" x14ac:dyDescent="0.25">
      <c r="A3394" t="s">
        <v>5220</v>
      </c>
      <c r="B3394">
        <v>103198</v>
      </c>
      <c r="C3394" t="str">
        <f>VLOOKUP($B3394,taxa1,2,FALSE)</f>
        <v>Echinophilopterus inexpectatus</v>
      </c>
      <c r="D3394" t="str">
        <f>VLOOKUP($B3394,taxa1,3,FALSE)</f>
        <v>c4add42f-ef0e-45dc-8799-282948a5203f</v>
      </c>
      <c r="E3394">
        <v>4312</v>
      </c>
      <c r="F3394" t="str">
        <f>IFERROR(VLOOKUP($E3394,aves,2,FALSE),"not aves")</f>
        <v>Uratelornis chimaera</v>
      </c>
      <c r="G3394" t="str">
        <f>IFERROR(VLOOKUP($E3394,aves,3,FALSE),"not aves")</f>
        <v>eba518a9-2eb6-430e-af53-0fc37e9f158b</v>
      </c>
      <c r="H3394" t="str">
        <f>IFERROR(VLOOKUP($E3394,mammalsprice,2,FALSE),"not mammals price")</f>
        <v>not mammals price</v>
      </c>
      <c r="I3394" t="str">
        <f>IFERROR(VLOOKUP($E3394,mammalsprice,3,FALSE),"not mammals price")</f>
        <v>not mammals price</v>
      </c>
      <c r="J3394" t="str">
        <f>IFERROR(VLOOKUP($E3394,mammalswilson,3,FALSE),"not mammals wilson")</f>
        <v>not mammals wilson</v>
      </c>
      <c r="K3394" t="str">
        <f>IFERROR(VLOOKUP($E3394,mammalswilson,3,FALSE),"not mammals wilson")</f>
        <v>not mammals wilson</v>
      </c>
      <c r="L3394" t="s">
        <v>5221</v>
      </c>
      <c r="M3394" t="b">
        <v>1</v>
      </c>
    </row>
    <row r="3395" spans="1:13" x14ac:dyDescent="0.25">
      <c r="A3395" t="s">
        <v>5222</v>
      </c>
      <c r="B3395">
        <v>101955</v>
      </c>
      <c r="C3395" t="str">
        <f>VLOOKUP($B3395,taxa1,2,FALSE)</f>
        <v>Anaticola ewingi</v>
      </c>
      <c r="D3395" t="str">
        <f>VLOOKUP($B3395,taxa1,3,FALSE)</f>
        <v>f1629c24-9bd1-4ead-9431-5664814ed4c6</v>
      </c>
      <c r="E3395">
        <v>6950</v>
      </c>
      <c r="F3395" t="str">
        <f>IFERROR(VLOOKUP($E3395,aves,2,FALSE),"not aves")</f>
        <v>not aves</v>
      </c>
      <c r="G3395" t="str">
        <f>IFERROR(VLOOKUP($E3395,aves,3,FALSE),"not aves")</f>
        <v>not aves</v>
      </c>
      <c r="H3395" t="str">
        <f>IFERROR(VLOOKUP($E3395,mammalsprice,2,FALSE),"not mammals price")</f>
        <v>not mammals price</v>
      </c>
      <c r="I3395" t="str">
        <f>IFERROR(VLOOKUP($E3395,mammalsprice,3,FALSE),"not mammals price")</f>
        <v>not mammals price</v>
      </c>
      <c r="J3395" t="str">
        <f>IFERROR(VLOOKUP($E3395,mammalswilson,3,FALSE),"not mammals wilson")</f>
        <v>not mammals wilson</v>
      </c>
      <c r="K3395" t="str">
        <f>IFERROR(VLOOKUP($E3395,mammalswilson,3,FALSE),"not mammals wilson")</f>
        <v>not mammals wilson</v>
      </c>
      <c r="L3395" t="s">
        <v>5223</v>
      </c>
      <c r="M3395" t="b">
        <v>1</v>
      </c>
    </row>
    <row r="3396" spans="1:13" x14ac:dyDescent="0.25">
      <c r="A3396" t="s">
        <v>5224</v>
      </c>
      <c r="B3396">
        <v>100736</v>
      </c>
      <c r="C3396" t="str">
        <f>VLOOKUP($B3396,taxa1,2,FALSE)</f>
        <v>Colpocephalum megalops</v>
      </c>
      <c r="D3396" t="str">
        <f>VLOOKUP($B3396,taxa1,3,FALSE)</f>
        <v>28fa5e07-60f9-476a-ab49-6a063e59356f</v>
      </c>
      <c r="E3396">
        <v>3690</v>
      </c>
      <c r="F3396" t="str">
        <f>IFERROR(VLOOKUP($E3396,aves,2,FALSE),"not aves")</f>
        <v>Sarcorhamphus papa</v>
      </c>
      <c r="G3396" t="str">
        <f>IFERROR(VLOOKUP($E3396,aves,3,FALSE),"not aves")</f>
        <v>31ed9990-9383-42f7-8974-bbdba1b28ee0</v>
      </c>
      <c r="H3396" t="str">
        <f>IFERROR(VLOOKUP($E3396,mammalsprice,2,FALSE),"not mammals price")</f>
        <v>not mammals price</v>
      </c>
      <c r="I3396" t="str">
        <f>IFERROR(VLOOKUP($E3396,mammalsprice,3,FALSE),"not mammals price")</f>
        <v>not mammals price</v>
      </c>
      <c r="J3396" t="str">
        <f>IFERROR(VLOOKUP($E3396,mammalswilson,3,FALSE),"not mammals wilson")</f>
        <v>not mammals wilson</v>
      </c>
      <c r="K3396" t="str">
        <f>IFERROR(VLOOKUP($E3396,mammalswilson,3,FALSE),"not mammals wilson")</f>
        <v>not mammals wilson</v>
      </c>
      <c r="L3396" t="s">
        <v>5225</v>
      </c>
      <c r="M3396" t="b">
        <v>1</v>
      </c>
    </row>
    <row r="3397" spans="1:13" x14ac:dyDescent="0.25">
      <c r="A3397" t="s">
        <v>5226</v>
      </c>
      <c r="B3397">
        <v>100486</v>
      </c>
      <c r="C3397" t="str">
        <f>VLOOKUP($B3397,taxa1,2,FALSE)</f>
        <v>Austromenopon obtusum</v>
      </c>
      <c r="D3397" t="str">
        <f>VLOOKUP($B3397,taxa1,3,FALSE)</f>
        <v>dc946e13-003a-4cce-8cb0-499d6fb1d55a</v>
      </c>
      <c r="E3397">
        <v>3670</v>
      </c>
      <c r="F3397" t="str">
        <f>IFERROR(VLOOKUP($E3397,aves,2,FALSE),"not aves")</f>
        <v>Rissa tridactyla</v>
      </c>
      <c r="G3397" t="str">
        <f>IFERROR(VLOOKUP($E3397,aves,3,FALSE),"not aves")</f>
        <v>a5017a3d-dc03-4a0d-b1ea-35e3c71a392d</v>
      </c>
      <c r="H3397" t="str">
        <f>IFERROR(VLOOKUP($E3397,mammalsprice,2,FALSE),"not mammals price")</f>
        <v>not mammals price</v>
      </c>
      <c r="I3397" t="str">
        <f>IFERROR(VLOOKUP($E3397,mammalsprice,3,FALSE),"not mammals price")</f>
        <v>not mammals price</v>
      </c>
      <c r="J3397" t="str">
        <f>IFERROR(VLOOKUP($E3397,mammalswilson,3,FALSE),"not mammals wilson")</f>
        <v>not mammals wilson</v>
      </c>
      <c r="K3397" t="str">
        <f>IFERROR(VLOOKUP($E3397,mammalswilson,3,FALSE),"not mammals wilson")</f>
        <v>not mammals wilson</v>
      </c>
      <c r="L3397" t="s">
        <v>5161</v>
      </c>
      <c r="M3397" t="b">
        <v>1</v>
      </c>
    </row>
    <row r="3398" spans="1:13" x14ac:dyDescent="0.25">
      <c r="A3398" t="s">
        <v>5227</v>
      </c>
      <c r="B3398">
        <v>100659</v>
      </c>
      <c r="C3398" t="str">
        <f>VLOOKUP($B3398,taxa1,2,FALSE)</f>
        <v>Colpocephalum cucullare</v>
      </c>
      <c r="D3398" t="str">
        <f>VLOOKUP($B3398,taxa1,3,FALSE)</f>
        <v>ea1890f5-d573-4d95-bef0-560c33925379</v>
      </c>
      <c r="E3398">
        <v>3682</v>
      </c>
      <c r="F3398" t="str">
        <f>IFERROR(VLOOKUP($E3398,aves,2,FALSE),"not aves")</f>
        <v>Sagittarius serpentarius</v>
      </c>
      <c r="G3398" t="str">
        <f>IFERROR(VLOOKUP($E3398,aves,3,FALSE),"not aves")</f>
        <v>88c438d4-0158-46e7-8f40-49283c899fa4</v>
      </c>
      <c r="H3398" t="str">
        <f>IFERROR(VLOOKUP($E3398,mammalsprice,2,FALSE),"not mammals price")</f>
        <v>not mammals price</v>
      </c>
      <c r="I3398" t="str">
        <f>IFERROR(VLOOKUP($E3398,mammalsprice,3,FALSE),"not mammals price")</f>
        <v>not mammals price</v>
      </c>
      <c r="J3398" t="str">
        <f>IFERROR(VLOOKUP($E3398,mammalswilson,3,FALSE),"not mammals wilson")</f>
        <v>not mammals wilson</v>
      </c>
      <c r="K3398" t="str">
        <f>IFERROR(VLOOKUP($E3398,mammalswilson,3,FALSE),"not mammals wilson")</f>
        <v>not mammals wilson</v>
      </c>
      <c r="L3398" t="s">
        <v>5228</v>
      </c>
      <c r="M3398" t="b">
        <v>1</v>
      </c>
    </row>
    <row r="3399" spans="1:13" x14ac:dyDescent="0.25">
      <c r="A3399" t="s">
        <v>5229</v>
      </c>
      <c r="B3399">
        <v>103255</v>
      </c>
      <c r="C3399" t="str">
        <f>VLOOKUP($B3399,taxa1,2,FALSE)</f>
        <v>Falcolipeurus secretarius</v>
      </c>
      <c r="D3399" t="str">
        <f>VLOOKUP($B3399,taxa1,3,FALSE)</f>
        <v>2871b998-4e65-42c0-8ed6-c944d63ff343</v>
      </c>
      <c r="E3399">
        <v>3682</v>
      </c>
      <c r="F3399" t="str">
        <f>IFERROR(VLOOKUP($E3399,aves,2,FALSE),"not aves")</f>
        <v>Sagittarius serpentarius</v>
      </c>
      <c r="G3399" t="str">
        <f>IFERROR(VLOOKUP($E3399,aves,3,FALSE),"not aves")</f>
        <v>88c438d4-0158-46e7-8f40-49283c899fa4</v>
      </c>
      <c r="H3399" t="str">
        <f>IFERROR(VLOOKUP($E3399,mammalsprice,2,FALSE),"not mammals price")</f>
        <v>not mammals price</v>
      </c>
      <c r="I3399" t="str">
        <f>IFERROR(VLOOKUP($E3399,mammalsprice,3,FALSE),"not mammals price")</f>
        <v>not mammals price</v>
      </c>
      <c r="J3399" t="str">
        <f>IFERROR(VLOOKUP($E3399,mammalswilson,3,FALSE),"not mammals wilson")</f>
        <v>not mammals wilson</v>
      </c>
      <c r="K3399" t="str">
        <f>IFERROR(VLOOKUP($E3399,mammalswilson,3,FALSE),"not mammals wilson")</f>
        <v>not mammals wilson</v>
      </c>
      <c r="L3399" t="s">
        <v>5228</v>
      </c>
      <c r="M3399" t="b">
        <v>1</v>
      </c>
    </row>
    <row r="3400" spans="1:13" x14ac:dyDescent="0.25">
      <c r="A3400" t="s">
        <v>5230</v>
      </c>
      <c r="B3400">
        <v>101312</v>
      </c>
      <c r="C3400" t="str">
        <f>VLOOKUP($B3400,taxa1,2,FALSE)</f>
        <v>Menacanthus obsoleti</v>
      </c>
      <c r="D3400" t="str">
        <f>VLOOKUP($B3400,taxa1,3,FALSE)</f>
        <v>8a946bd4-372e-467e-9eeb-0f789e24b137</v>
      </c>
      <c r="E3400">
        <v>3683</v>
      </c>
      <c r="F3400" t="str">
        <f>IFERROR(VLOOKUP($E3400,aves,2,FALSE),"not aves")</f>
        <v>Salpinctes obsoletus</v>
      </c>
      <c r="G3400" t="str">
        <f>IFERROR(VLOOKUP($E3400,aves,3,FALSE),"not aves")</f>
        <v>5258a2b6-45f8-40e1-871a-62f8bea01a71</v>
      </c>
      <c r="H3400" t="str">
        <f>IFERROR(VLOOKUP($E3400,mammalsprice,2,FALSE),"not mammals price")</f>
        <v>not mammals price</v>
      </c>
      <c r="I3400" t="str">
        <f>IFERROR(VLOOKUP($E3400,mammalsprice,3,FALSE),"not mammals price")</f>
        <v>not mammals price</v>
      </c>
      <c r="J3400" t="str">
        <f>IFERROR(VLOOKUP($E3400,mammalswilson,3,FALSE),"not mammals wilson")</f>
        <v>not mammals wilson</v>
      </c>
      <c r="K3400" t="str">
        <f>IFERROR(VLOOKUP($E3400,mammalswilson,3,FALSE),"not mammals wilson")</f>
        <v>not mammals wilson</v>
      </c>
      <c r="L3400" t="s">
        <v>5231</v>
      </c>
      <c r="M3400" t="b">
        <v>1</v>
      </c>
    </row>
    <row r="3401" spans="1:13" x14ac:dyDescent="0.25">
      <c r="A3401" t="s">
        <v>5232</v>
      </c>
      <c r="B3401">
        <v>102548</v>
      </c>
      <c r="C3401" t="str">
        <f>VLOOKUP($B3401,taxa1,2,FALSE)</f>
        <v>Brueelia saltatora</v>
      </c>
      <c r="D3401" t="str">
        <f>VLOOKUP($B3401,taxa1,3,FALSE)</f>
        <v>4f69d2f3-5257-4c47-bb64-031922de4ea6</v>
      </c>
      <c r="E3401">
        <v>3685</v>
      </c>
      <c r="F3401" t="str">
        <f>IFERROR(VLOOKUP($E3401,aves,2,FALSE),"not aves")</f>
        <v>Saltator coerulescens vigorsii</v>
      </c>
      <c r="G3401" t="str">
        <f>IFERROR(VLOOKUP($E3401,aves,3,FALSE),"not aves")</f>
        <v>a87ce651-9cd2-4b4b-8921-31d421c08461</v>
      </c>
      <c r="H3401" t="str">
        <f>IFERROR(VLOOKUP($E3401,mammalsprice,2,FALSE),"not mammals price")</f>
        <v>not mammals price</v>
      </c>
      <c r="I3401" t="str">
        <f>IFERROR(VLOOKUP($E3401,mammalsprice,3,FALSE),"not mammals price")</f>
        <v>not mammals price</v>
      </c>
      <c r="J3401" t="str">
        <f>IFERROR(VLOOKUP($E3401,mammalswilson,3,FALSE),"not mammals wilson")</f>
        <v>not mammals wilson</v>
      </c>
      <c r="K3401" t="str">
        <f>IFERROR(VLOOKUP($E3401,mammalswilson,3,FALSE),"not mammals wilson")</f>
        <v>not mammals wilson</v>
      </c>
      <c r="L3401" t="s">
        <v>5233</v>
      </c>
      <c r="M3401" t="b">
        <v>1</v>
      </c>
    </row>
    <row r="3402" spans="1:13" x14ac:dyDescent="0.25">
      <c r="A3402" t="s">
        <v>5234</v>
      </c>
      <c r="B3402">
        <v>101401</v>
      </c>
      <c r="C3402" t="str">
        <f>VLOOKUP($B3402,taxa1,2,FALSE)</f>
        <v>Menopon gryphus</v>
      </c>
      <c r="D3402" t="str">
        <f>VLOOKUP($B3402,taxa1,3,FALSE)</f>
        <v>d402a2a8-f447-4e92-955d-17f47cc02932</v>
      </c>
      <c r="E3402">
        <v>3687</v>
      </c>
      <c r="F3402" t="str">
        <f>IFERROR(VLOOKUP($E3402,aves,2,FALSE),"not aves")</f>
        <v>Sarcorhamphus gryphus</v>
      </c>
      <c r="G3402" t="str">
        <f>IFERROR(VLOOKUP($E3402,aves,3,FALSE),"not aves")</f>
        <v>10b6df03-f9c0-4221-89fb-30b30a0e2b07</v>
      </c>
      <c r="H3402" t="str">
        <f>IFERROR(VLOOKUP($E3402,mammalsprice,2,FALSE),"not mammals price")</f>
        <v>not mammals price</v>
      </c>
      <c r="I3402" t="str">
        <f>IFERROR(VLOOKUP($E3402,mammalsprice,3,FALSE),"not mammals price")</f>
        <v>not mammals price</v>
      </c>
      <c r="J3402" t="str">
        <f>IFERROR(VLOOKUP($E3402,mammalswilson,3,FALSE),"not mammals wilson")</f>
        <v>not mammals wilson</v>
      </c>
      <c r="K3402" t="str">
        <f>IFERROR(VLOOKUP($E3402,mammalswilson,3,FALSE),"not mammals wilson")</f>
        <v>not mammals wilson</v>
      </c>
      <c r="L3402" t="s">
        <v>5235</v>
      </c>
      <c r="M3402" t="b">
        <v>1</v>
      </c>
    </row>
    <row r="3403" spans="1:13" x14ac:dyDescent="0.25">
      <c r="A3403" t="s">
        <v>5236</v>
      </c>
      <c r="B3403">
        <v>102614</v>
      </c>
      <c r="C3403" t="str">
        <f>VLOOKUP($B3403,taxa1,2,FALSE)</f>
        <v>Buceronirmus albescens</v>
      </c>
      <c r="D3403" t="str">
        <f>VLOOKUP($B3403,taxa1,3,FALSE)</f>
        <v>66baa466-b127-471f-abf7-f86048edffc9</v>
      </c>
      <c r="E3403">
        <v>3688</v>
      </c>
      <c r="F3403" t="str">
        <f>IFERROR(VLOOKUP($E3403,aves,2,FALSE),"not aves")</f>
        <v>Sarcorhamphus gryphus</v>
      </c>
      <c r="G3403" t="str">
        <f>IFERROR(VLOOKUP($E3403,aves,3,FALSE),"not aves")</f>
        <v>b72b78e7-6082-4b25-b474-755865fab388</v>
      </c>
      <c r="H3403" t="str">
        <f>IFERROR(VLOOKUP($E3403,mammalsprice,2,FALSE),"not mammals price")</f>
        <v>not mammals price</v>
      </c>
      <c r="I3403" t="str">
        <f>IFERROR(VLOOKUP($E3403,mammalsprice,3,FALSE),"not mammals price")</f>
        <v>not mammals price</v>
      </c>
      <c r="J3403" t="str">
        <f>IFERROR(VLOOKUP($E3403,mammalswilson,3,FALSE),"not mammals wilson")</f>
        <v>not mammals wilson</v>
      </c>
      <c r="K3403" t="str">
        <f>IFERROR(VLOOKUP($E3403,mammalswilson,3,FALSE),"not mammals wilson")</f>
        <v>not mammals wilson</v>
      </c>
      <c r="L3403" t="s">
        <v>5235</v>
      </c>
      <c r="M3403" t="b">
        <v>1</v>
      </c>
    </row>
    <row r="3404" spans="1:13" x14ac:dyDescent="0.25">
      <c r="A3404" t="s">
        <v>5237</v>
      </c>
      <c r="B3404">
        <v>105455</v>
      </c>
      <c r="C3404" t="str">
        <f>VLOOKUP($B3404,taxa1,2,FALSE)</f>
        <v>Struthiolipeurus aetheronomus</v>
      </c>
      <c r="D3404" t="str">
        <f>VLOOKUP($B3404,taxa1,3,FALSE)</f>
        <v>a759deea-d264-4820-9794-dc188d6003b4</v>
      </c>
      <c r="E3404">
        <v>3689</v>
      </c>
      <c r="F3404" t="str">
        <f>IFERROR(VLOOKUP($E3404,aves,2,FALSE),"not aves")</f>
        <v>Sarcorhamphus gryphus</v>
      </c>
      <c r="G3404" t="str">
        <f>IFERROR(VLOOKUP($E3404,aves,3,FALSE),"not aves")</f>
        <v>f585beb3-c2ce-4aa8-8594-0af2db993e29</v>
      </c>
      <c r="H3404" t="str">
        <f>IFERROR(VLOOKUP($E3404,mammalsprice,2,FALSE),"not mammals price")</f>
        <v>not mammals price</v>
      </c>
      <c r="I3404" t="str">
        <f>IFERROR(VLOOKUP($E3404,mammalsprice,3,FALSE),"not mammals price")</f>
        <v>not mammals price</v>
      </c>
      <c r="J3404" t="str">
        <f>IFERROR(VLOOKUP($E3404,mammalswilson,3,FALSE),"not mammals wilson")</f>
        <v>not mammals wilson</v>
      </c>
      <c r="K3404" t="str">
        <f>IFERROR(VLOOKUP($E3404,mammalswilson,3,FALSE),"not mammals wilson")</f>
        <v>not mammals wilson</v>
      </c>
      <c r="L3404" t="s">
        <v>5235</v>
      </c>
      <c r="M3404" t="b">
        <v>1</v>
      </c>
    </row>
    <row r="3405" spans="1:13" x14ac:dyDescent="0.25">
      <c r="A3405" t="s">
        <v>4901</v>
      </c>
      <c r="B3405">
        <v>100197</v>
      </c>
      <c r="C3405" t="str">
        <f>VLOOKUP($B3405,taxa1,2,FALSE)</f>
        <v>Laemobothrion delogramma</v>
      </c>
      <c r="D3405" t="str">
        <f>VLOOKUP($B3405,taxa1,3,FALSE)</f>
        <v>7a8fae04-9160-4b99-a160-e7eaba077ba2</v>
      </c>
      <c r="E3405">
        <v>3690</v>
      </c>
      <c r="F3405" t="str">
        <f>IFERROR(VLOOKUP($E3405,aves,2,FALSE),"not aves")</f>
        <v>Sarcorhamphus papa</v>
      </c>
      <c r="G3405" t="str">
        <f>IFERROR(VLOOKUP($E3405,aves,3,FALSE),"not aves")</f>
        <v>31ed9990-9383-42f7-8974-bbdba1b28ee0</v>
      </c>
      <c r="H3405" t="str">
        <f>IFERROR(VLOOKUP($E3405,mammalsprice,2,FALSE),"not mammals price")</f>
        <v>not mammals price</v>
      </c>
      <c r="I3405" t="str">
        <f>IFERROR(VLOOKUP($E3405,mammalsprice,3,FALSE),"not mammals price")</f>
        <v>not mammals price</v>
      </c>
      <c r="J3405" t="str">
        <f>IFERROR(VLOOKUP($E3405,mammalswilson,3,FALSE),"not mammals wilson")</f>
        <v>not mammals wilson</v>
      </c>
      <c r="K3405" t="str">
        <f>IFERROR(VLOOKUP($E3405,mammalswilson,3,FALSE),"not mammals wilson")</f>
        <v>not mammals wilson</v>
      </c>
      <c r="L3405" t="s">
        <v>5225</v>
      </c>
      <c r="M3405" t="b">
        <v>1</v>
      </c>
    </row>
    <row r="3406" spans="1:13" x14ac:dyDescent="0.25">
      <c r="A3406" t="s">
        <v>5238</v>
      </c>
      <c r="B3406">
        <v>100209</v>
      </c>
      <c r="C3406" t="str">
        <f>VLOOKUP($B3406,taxa1,2,FALSE)</f>
        <v>Laemobothrion grossei</v>
      </c>
      <c r="D3406" t="str">
        <f>VLOOKUP($B3406,taxa1,3,FALSE)</f>
        <v>03059258-7852-498f-8fc7-867252f73477</v>
      </c>
      <c r="E3406">
        <v>3682</v>
      </c>
      <c r="F3406" t="str">
        <f>IFERROR(VLOOKUP($E3406,aves,2,FALSE),"not aves")</f>
        <v>Sagittarius serpentarius</v>
      </c>
      <c r="G3406" t="str">
        <f>IFERROR(VLOOKUP($E3406,aves,3,FALSE),"not aves")</f>
        <v>88c438d4-0158-46e7-8f40-49283c899fa4</v>
      </c>
      <c r="H3406" t="str">
        <f>IFERROR(VLOOKUP($E3406,mammalsprice,2,FALSE),"not mammals price")</f>
        <v>not mammals price</v>
      </c>
      <c r="I3406" t="str">
        <f>IFERROR(VLOOKUP($E3406,mammalsprice,3,FALSE),"not mammals price")</f>
        <v>not mammals price</v>
      </c>
      <c r="J3406" t="str">
        <f>IFERROR(VLOOKUP($E3406,mammalswilson,3,FALSE),"not mammals wilson")</f>
        <v>not mammals wilson</v>
      </c>
      <c r="K3406" t="str">
        <f>IFERROR(VLOOKUP($E3406,mammalswilson,3,FALSE),"not mammals wilson")</f>
        <v>not mammals wilson</v>
      </c>
      <c r="L3406" t="s">
        <v>5228</v>
      </c>
      <c r="M3406" t="b">
        <v>1</v>
      </c>
    </row>
    <row r="3407" spans="1:13" x14ac:dyDescent="0.25">
      <c r="A3407" t="s">
        <v>5239</v>
      </c>
      <c r="B3407">
        <v>100692</v>
      </c>
      <c r="C3407" t="str">
        <f>VLOOKUP($B3407,taxa1,2,FALSE)</f>
        <v>Colpocephalum gypagi</v>
      </c>
      <c r="D3407" t="str">
        <f>VLOOKUP($B3407,taxa1,3,FALSE)</f>
        <v>05bbc8fe-f8db-4e99-aa1c-6abe7f94ceb3</v>
      </c>
      <c r="E3407">
        <v>3690</v>
      </c>
      <c r="F3407" t="str">
        <f>IFERROR(VLOOKUP($E3407,aves,2,FALSE),"not aves")</f>
        <v>Sarcorhamphus papa</v>
      </c>
      <c r="G3407" t="str">
        <f>IFERROR(VLOOKUP($E3407,aves,3,FALSE),"not aves")</f>
        <v>31ed9990-9383-42f7-8974-bbdba1b28ee0</v>
      </c>
      <c r="H3407" t="str">
        <f>IFERROR(VLOOKUP($E3407,mammalsprice,2,FALSE),"not mammals price")</f>
        <v>not mammals price</v>
      </c>
      <c r="I3407" t="str">
        <f>IFERROR(VLOOKUP($E3407,mammalsprice,3,FALSE),"not mammals price")</f>
        <v>not mammals price</v>
      </c>
      <c r="J3407" t="str">
        <f>IFERROR(VLOOKUP($E3407,mammalswilson,3,FALSE),"not mammals wilson")</f>
        <v>not mammals wilson</v>
      </c>
      <c r="K3407" t="str">
        <f>IFERROR(VLOOKUP($E3407,mammalswilson,3,FALSE),"not mammals wilson")</f>
        <v>not mammals wilson</v>
      </c>
      <c r="L3407" t="s">
        <v>5225</v>
      </c>
      <c r="M3407" t="b">
        <v>1</v>
      </c>
    </row>
    <row r="3408" spans="1:13" x14ac:dyDescent="0.25">
      <c r="A3408" t="s">
        <v>5240</v>
      </c>
      <c r="B3408">
        <v>105161</v>
      </c>
      <c r="C3408" t="str">
        <f>VLOOKUP($B3408,taxa1,2,FALSE)</f>
        <v>Saemundssonia Saemundssonia anisorhamphos</v>
      </c>
      <c r="D3408" t="str">
        <f>VLOOKUP($B3408,taxa1,3,FALSE)</f>
        <v>caf69b9a-4937-4dee-b8da-a1f17800c969</v>
      </c>
      <c r="E3408">
        <v>3680</v>
      </c>
      <c r="F3408" t="str">
        <f>IFERROR(VLOOKUP($E3408,aves,2,FALSE),"not aves")</f>
        <v>Rynchops flavirostris</v>
      </c>
      <c r="G3408" t="str">
        <f>IFERROR(VLOOKUP($E3408,aves,3,FALSE),"not aves")</f>
        <v>50ba20ae-64cc-403c-ad8d-5aebacd1f65b</v>
      </c>
      <c r="H3408" t="str">
        <f>IFERROR(VLOOKUP($E3408,mammalsprice,2,FALSE),"not mammals price")</f>
        <v>not mammals price</v>
      </c>
      <c r="I3408" t="str">
        <f>IFERROR(VLOOKUP($E3408,mammalsprice,3,FALSE),"not mammals price")</f>
        <v>not mammals price</v>
      </c>
      <c r="J3408" t="str">
        <f>IFERROR(VLOOKUP($E3408,mammalswilson,3,FALSE),"not mammals wilson")</f>
        <v>not mammals wilson</v>
      </c>
      <c r="K3408" t="str">
        <f>IFERROR(VLOOKUP($E3408,mammalswilson,3,FALSE),"not mammals wilson")</f>
        <v>not mammals wilson</v>
      </c>
      <c r="L3408" t="s">
        <v>5241</v>
      </c>
      <c r="M3408" t="b">
        <v>1</v>
      </c>
    </row>
    <row r="3409" spans="1:13" x14ac:dyDescent="0.25">
      <c r="A3409" t="s">
        <v>5242</v>
      </c>
      <c r="B3409">
        <v>100837</v>
      </c>
      <c r="C3409" t="str">
        <f>VLOOKUP($B3409,taxa1,2,FALSE)</f>
        <v>Cuculiphilus breviceps</v>
      </c>
      <c r="D3409" t="str">
        <f>VLOOKUP($B3409,taxa1,3,FALSE)</f>
        <v>54fcbbb8-b18a-46f2-9959-dc87bb44fd11</v>
      </c>
      <c r="E3409">
        <v>3690</v>
      </c>
      <c r="F3409" t="str">
        <f>IFERROR(VLOOKUP($E3409,aves,2,FALSE),"not aves")</f>
        <v>Sarcorhamphus papa</v>
      </c>
      <c r="G3409" t="str">
        <f>IFERROR(VLOOKUP($E3409,aves,3,FALSE),"not aves")</f>
        <v>31ed9990-9383-42f7-8974-bbdba1b28ee0</v>
      </c>
      <c r="H3409" t="str">
        <f>IFERROR(VLOOKUP($E3409,mammalsprice,2,FALSE),"not mammals price")</f>
        <v>not mammals price</v>
      </c>
      <c r="I3409" t="str">
        <f>IFERROR(VLOOKUP($E3409,mammalsprice,3,FALSE),"not mammals price")</f>
        <v>not mammals price</v>
      </c>
      <c r="J3409" t="str">
        <f>IFERROR(VLOOKUP($E3409,mammalswilson,3,FALSE),"not mammals wilson")</f>
        <v>not mammals wilson</v>
      </c>
      <c r="K3409" t="str">
        <f>IFERROR(VLOOKUP($E3409,mammalswilson,3,FALSE),"not mammals wilson")</f>
        <v>not mammals wilson</v>
      </c>
      <c r="L3409" t="s">
        <v>5225</v>
      </c>
      <c r="M3409" t="b">
        <v>1</v>
      </c>
    </row>
    <row r="3410" spans="1:13" x14ac:dyDescent="0.25">
      <c r="A3410" t="s">
        <v>5243</v>
      </c>
      <c r="B3410">
        <v>100838</v>
      </c>
      <c r="C3410" t="str">
        <f>VLOOKUP($B3410,taxa1,2,FALSE)</f>
        <v>Cuculiphilus Falcophilus cathartaepapae</v>
      </c>
      <c r="D3410" t="str">
        <f>VLOOKUP($B3410,taxa1,3,FALSE)</f>
        <v>9e52675e-f9bf-4e1a-b6eb-34fdfc3863f3</v>
      </c>
      <c r="E3410">
        <v>3690</v>
      </c>
      <c r="F3410" t="str">
        <f>IFERROR(VLOOKUP($E3410,aves,2,FALSE),"not aves")</f>
        <v>Sarcorhamphus papa</v>
      </c>
      <c r="G3410" t="str">
        <f>IFERROR(VLOOKUP($E3410,aves,3,FALSE),"not aves")</f>
        <v>31ed9990-9383-42f7-8974-bbdba1b28ee0</v>
      </c>
      <c r="H3410" t="str">
        <f>IFERROR(VLOOKUP($E3410,mammalsprice,2,FALSE),"not mammals price")</f>
        <v>not mammals price</v>
      </c>
      <c r="I3410" t="str">
        <f>IFERROR(VLOOKUP($E3410,mammalsprice,3,FALSE),"not mammals price")</f>
        <v>not mammals price</v>
      </c>
      <c r="J3410" t="str">
        <f>IFERROR(VLOOKUP($E3410,mammalswilson,3,FALSE),"not mammals wilson")</f>
        <v>not mammals wilson</v>
      </c>
      <c r="K3410" t="str">
        <f>IFERROR(VLOOKUP($E3410,mammalswilson,3,FALSE),"not mammals wilson")</f>
        <v>not mammals wilson</v>
      </c>
      <c r="L3410" t="s">
        <v>5225</v>
      </c>
      <c r="M3410" t="b">
        <v>1</v>
      </c>
    </row>
    <row r="3411" spans="1:13" x14ac:dyDescent="0.25">
      <c r="A3411" t="s">
        <v>5244</v>
      </c>
      <c r="B3411">
        <v>103258</v>
      </c>
      <c r="C3411" t="str">
        <f>VLOOKUP($B3411,taxa1,2,FALSE)</f>
        <v>Falcolipeurus ternatus</v>
      </c>
      <c r="D3411" t="str">
        <f>VLOOKUP($B3411,taxa1,3,FALSE)</f>
        <v>cd9049dd-c339-47a3-9dc9-a929bff04ece</v>
      </c>
      <c r="E3411">
        <v>3690</v>
      </c>
      <c r="F3411" t="str">
        <f>IFERROR(VLOOKUP($E3411,aves,2,FALSE),"not aves")</f>
        <v>Sarcorhamphus papa</v>
      </c>
      <c r="G3411" t="str">
        <f>IFERROR(VLOOKUP($E3411,aves,3,FALSE),"not aves")</f>
        <v>31ed9990-9383-42f7-8974-bbdba1b28ee0</v>
      </c>
      <c r="H3411" t="str">
        <f>IFERROR(VLOOKUP($E3411,mammalsprice,2,FALSE),"not mammals price")</f>
        <v>not mammals price</v>
      </c>
      <c r="I3411" t="str">
        <f>IFERROR(VLOOKUP($E3411,mammalsprice,3,FALSE),"not mammals price")</f>
        <v>not mammals price</v>
      </c>
      <c r="J3411" t="str">
        <f>IFERROR(VLOOKUP($E3411,mammalswilson,3,FALSE),"not mammals wilson")</f>
        <v>not mammals wilson</v>
      </c>
      <c r="K3411" t="str">
        <f>IFERROR(VLOOKUP($E3411,mammalswilson,3,FALSE),"not mammals wilson")</f>
        <v>not mammals wilson</v>
      </c>
      <c r="L3411" t="s">
        <v>5225</v>
      </c>
      <c r="M3411" t="b">
        <v>1</v>
      </c>
    </row>
    <row r="3412" spans="1:13" x14ac:dyDescent="0.25">
      <c r="A3412" t="s">
        <v>5245</v>
      </c>
      <c r="B3412">
        <v>101067</v>
      </c>
      <c r="C3412" t="str">
        <f>VLOOKUP($B3412,taxa1,2,FALSE)</f>
        <v>Holomenopon concii</v>
      </c>
      <c r="D3412" t="str">
        <f>VLOOKUP($B3412,taxa1,3,FALSE)</f>
        <v>f7c4e912-849b-4b8b-a94a-fb960986d043</v>
      </c>
      <c r="E3412">
        <v>3691</v>
      </c>
      <c r="F3412" t="str">
        <f>IFERROR(VLOOKUP($E3412,aves,2,FALSE),"not aves")</f>
        <v>Sarkidiornis melanotos</v>
      </c>
      <c r="G3412" t="str">
        <f>IFERROR(VLOOKUP($E3412,aves,3,FALSE),"not aves")</f>
        <v>01fbcb47-1f41-43bb-bde5-ae8c559e6fd4</v>
      </c>
      <c r="H3412" t="str">
        <f>IFERROR(VLOOKUP($E3412,mammalsprice,2,FALSE),"not mammals price")</f>
        <v>not mammals price</v>
      </c>
      <c r="I3412" t="str">
        <f>IFERROR(VLOOKUP($E3412,mammalsprice,3,FALSE),"not mammals price")</f>
        <v>not mammals price</v>
      </c>
      <c r="J3412" t="str">
        <f>IFERROR(VLOOKUP($E3412,mammalswilson,3,FALSE),"not mammals wilson")</f>
        <v>not mammals wilson</v>
      </c>
      <c r="K3412" t="str">
        <f>IFERROR(VLOOKUP($E3412,mammalswilson,3,FALSE),"not mammals wilson")</f>
        <v>not mammals wilson</v>
      </c>
      <c r="L3412" t="s">
        <v>5246</v>
      </c>
      <c r="M3412" t="b">
        <v>1</v>
      </c>
    </row>
    <row r="3413" spans="1:13" x14ac:dyDescent="0.25">
      <c r="A3413" t="s">
        <v>5247</v>
      </c>
      <c r="B3413">
        <v>101836</v>
      </c>
      <c r="C3413" t="str">
        <f>VLOOKUP($B3413,taxa1,2,FALSE)</f>
        <v>Trinoton straeleni</v>
      </c>
      <c r="D3413" t="str">
        <f>VLOOKUP($B3413,taxa1,3,FALSE)</f>
        <v>2b5b50a9-7ff4-4373-b2b1-3fbcb1a54287</v>
      </c>
      <c r="E3413">
        <v>3691</v>
      </c>
      <c r="F3413" t="str">
        <f>IFERROR(VLOOKUP($E3413,aves,2,FALSE),"not aves")</f>
        <v>Sarkidiornis melanotos</v>
      </c>
      <c r="G3413" t="str">
        <f>IFERROR(VLOOKUP($E3413,aves,3,FALSE),"not aves")</f>
        <v>01fbcb47-1f41-43bb-bde5-ae8c559e6fd4</v>
      </c>
      <c r="H3413" t="str">
        <f>IFERROR(VLOOKUP($E3413,mammalsprice,2,FALSE),"not mammals price")</f>
        <v>not mammals price</v>
      </c>
      <c r="I3413" t="str">
        <f>IFERROR(VLOOKUP($E3413,mammalsprice,3,FALSE),"not mammals price")</f>
        <v>not mammals price</v>
      </c>
      <c r="J3413" t="str">
        <f>IFERROR(VLOOKUP($E3413,mammalswilson,3,FALSE),"not mammals wilson")</f>
        <v>not mammals wilson</v>
      </c>
      <c r="K3413" t="str">
        <f>IFERROR(VLOOKUP($E3413,mammalswilson,3,FALSE),"not mammals wilson")</f>
        <v>not mammals wilson</v>
      </c>
      <c r="L3413" t="s">
        <v>5246</v>
      </c>
      <c r="M3413" t="b">
        <v>1</v>
      </c>
    </row>
    <row r="3414" spans="1:13" x14ac:dyDescent="0.25">
      <c r="A3414" t="s">
        <v>5248</v>
      </c>
      <c r="B3414">
        <v>101943</v>
      </c>
      <c r="C3414" t="str">
        <f>VLOOKUP($B3414,taxa1,2,FALSE)</f>
        <v>Anaticola coloratus</v>
      </c>
      <c r="D3414" t="str">
        <f>VLOOKUP($B3414,taxa1,3,FALSE)</f>
        <v>25aec734-6eea-49b0-b3ae-5256d8583eb6</v>
      </c>
      <c r="E3414">
        <v>3691</v>
      </c>
      <c r="F3414" t="str">
        <f>IFERROR(VLOOKUP($E3414,aves,2,FALSE),"not aves")</f>
        <v>Sarkidiornis melanotos</v>
      </c>
      <c r="G3414" t="str">
        <f>IFERROR(VLOOKUP($E3414,aves,3,FALSE),"not aves")</f>
        <v>01fbcb47-1f41-43bb-bde5-ae8c559e6fd4</v>
      </c>
      <c r="H3414" t="str">
        <f>IFERROR(VLOOKUP($E3414,mammalsprice,2,FALSE),"not mammals price")</f>
        <v>not mammals price</v>
      </c>
      <c r="I3414" t="str">
        <f>IFERROR(VLOOKUP($E3414,mammalsprice,3,FALSE),"not mammals price")</f>
        <v>not mammals price</v>
      </c>
      <c r="J3414" t="str">
        <f>IFERROR(VLOOKUP($E3414,mammalswilson,3,FALSE),"not mammals wilson")</f>
        <v>not mammals wilson</v>
      </c>
      <c r="K3414" t="str">
        <f>IFERROR(VLOOKUP($E3414,mammalswilson,3,FALSE),"not mammals wilson")</f>
        <v>not mammals wilson</v>
      </c>
      <c r="L3414" t="s">
        <v>5246</v>
      </c>
      <c r="M3414" t="b">
        <v>1</v>
      </c>
    </row>
    <row r="3415" spans="1:13" x14ac:dyDescent="0.25">
      <c r="A3415" t="s">
        <v>5249</v>
      </c>
      <c r="B3415">
        <v>102024</v>
      </c>
      <c r="C3415" t="str">
        <f>VLOOKUP($B3415,taxa1,2,FALSE)</f>
        <v>Anatoecus dentatus randi</v>
      </c>
      <c r="D3415" t="str">
        <f>VLOOKUP($B3415,taxa1,3,FALSE)</f>
        <v>246dd262-80f1-4158-b6a3-5610b12270df</v>
      </c>
      <c r="E3415">
        <v>3691</v>
      </c>
      <c r="F3415" t="str">
        <f>IFERROR(VLOOKUP($E3415,aves,2,FALSE),"not aves")</f>
        <v>Sarkidiornis melanotos</v>
      </c>
      <c r="G3415" t="str">
        <f>IFERROR(VLOOKUP($E3415,aves,3,FALSE),"not aves")</f>
        <v>01fbcb47-1f41-43bb-bde5-ae8c559e6fd4</v>
      </c>
      <c r="H3415" t="str">
        <f>IFERROR(VLOOKUP($E3415,mammalsprice,2,FALSE),"not mammals price")</f>
        <v>not mammals price</v>
      </c>
      <c r="I3415" t="str">
        <f>IFERROR(VLOOKUP($E3415,mammalsprice,3,FALSE),"not mammals price")</f>
        <v>not mammals price</v>
      </c>
      <c r="J3415" t="str">
        <f>IFERROR(VLOOKUP($E3415,mammalswilson,3,FALSE),"not mammals wilson")</f>
        <v>not mammals wilson</v>
      </c>
      <c r="K3415" t="str">
        <f>IFERROR(VLOOKUP($E3415,mammalswilson,3,FALSE),"not mammals wilson")</f>
        <v>not mammals wilson</v>
      </c>
      <c r="L3415" t="s">
        <v>5246</v>
      </c>
      <c r="M3415" t="b">
        <v>1</v>
      </c>
    </row>
    <row r="3416" spans="1:13" x14ac:dyDescent="0.25">
      <c r="A3416" t="s">
        <v>5250</v>
      </c>
      <c r="B3416">
        <v>102049</v>
      </c>
      <c r="C3416" t="str">
        <f>VLOOKUP($B3416,taxa1,2,FALSE)</f>
        <v>Anatoecus icterodes patersoni</v>
      </c>
      <c r="D3416" t="str">
        <f>VLOOKUP($B3416,taxa1,3,FALSE)</f>
        <v>f9b21f7b-afee-4c3d-b1f7-8e6abf9ab906</v>
      </c>
      <c r="E3416">
        <v>3691</v>
      </c>
      <c r="F3416" t="str">
        <f>IFERROR(VLOOKUP($E3416,aves,2,FALSE),"not aves")</f>
        <v>Sarkidiornis melanotos</v>
      </c>
      <c r="G3416" t="str">
        <f>IFERROR(VLOOKUP($E3416,aves,3,FALSE),"not aves")</f>
        <v>01fbcb47-1f41-43bb-bde5-ae8c559e6fd4</v>
      </c>
      <c r="H3416" t="str">
        <f>IFERROR(VLOOKUP($E3416,mammalsprice,2,FALSE),"not mammals price")</f>
        <v>not mammals price</v>
      </c>
      <c r="I3416" t="str">
        <f>IFERROR(VLOOKUP($E3416,mammalsprice,3,FALSE),"not mammals price")</f>
        <v>not mammals price</v>
      </c>
      <c r="J3416" t="str">
        <f>IFERROR(VLOOKUP($E3416,mammalswilson,3,FALSE),"not mammals wilson")</f>
        <v>not mammals wilson</v>
      </c>
      <c r="K3416" t="str">
        <f>IFERROR(VLOOKUP($E3416,mammalswilson,3,FALSE),"not mammals wilson")</f>
        <v>not mammals wilson</v>
      </c>
      <c r="L3416" t="s">
        <v>5246</v>
      </c>
      <c r="M3416" t="b">
        <v>1</v>
      </c>
    </row>
    <row r="3417" spans="1:13" x14ac:dyDescent="0.25">
      <c r="A3417" t="s">
        <v>5251</v>
      </c>
      <c r="B3417">
        <v>101387</v>
      </c>
      <c r="C3417" t="str">
        <f>VLOOKUP($B3417,taxa1,2,FALSE)</f>
        <v>Menacanthus werneri</v>
      </c>
      <c r="D3417" t="str">
        <f>VLOOKUP($B3417,taxa1,3,FALSE)</f>
        <v>7b37e676-7d9c-483f-bfa8-c0819515349b</v>
      </c>
      <c r="E3417">
        <v>3258</v>
      </c>
      <c r="F3417" t="str">
        <f>IFERROR(VLOOKUP($E3417,aves,2,FALSE),"not aves")</f>
        <v>Polyplectron emphanum</v>
      </c>
      <c r="G3417" t="str">
        <f>IFERROR(VLOOKUP($E3417,aves,3,FALSE),"not aves")</f>
        <v>afb91d64-2dde-4ba9-879b-280cac54d79a</v>
      </c>
      <c r="H3417" t="str">
        <f>IFERROR(VLOOKUP($E3417,mammalsprice,2,FALSE),"not mammals price")</f>
        <v>not mammals price</v>
      </c>
      <c r="I3417" t="str">
        <f>IFERROR(VLOOKUP($E3417,mammalsprice,3,FALSE),"not mammals price")</f>
        <v>not mammals price</v>
      </c>
      <c r="J3417" t="str">
        <f>IFERROR(VLOOKUP($E3417,mammalswilson,3,FALSE),"not mammals wilson")</f>
        <v>not mammals wilson</v>
      </c>
      <c r="K3417" t="str">
        <f>IFERROR(VLOOKUP($E3417,mammalswilson,3,FALSE),"not mammals wilson")</f>
        <v>not mammals wilson</v>
      </c>
      <c r="L3417" t="s">
        <v>5252</v>
      </c>
      <c r="M3417" t="b">
        <v>1</v>
      </c>
    </row>
    <row r="3418" spans="1:13" x14ac:dyDescent="0.25">
      <c r="A3418" t="s">
        <v>5253</v>
      </c>
      <c r="B3418">
        <v>100205</v>
      </c>
      <c r="C3418" t="str">
        <f>VLOOKUP($B3418,taxa1,2,FALSE)</f>
        <v>Laemobothrion Laemobothrion glutinans</v>
      </c>
      <c r="D3418" t="str">
        <f>VLOOKUP($B3418,taxa1,3,FALSE)</f>
        <v>50ddcf25-4a79-4671-846c-d060ba4c910a</v>
      </c>
      <c r="E3418">
        <v>3690</v>
      </c>
      <c r="F3418" t="str">
        <f>IFERROR(VLOOKUP($E3418,aves,2,FALSE),"not aves")</f>
        <v>Sarcorhamphus papa</v>
      </c>
      <c r="G3418" t="str">
        <f>IFERROR(VLOOKUP($E3418,aves,3,FALSE),"not aves")</f>
        <v>31ed9990-9383-42f7-8974-bbdba1b28ee0</v>
      </c>
      <c r="H3418" t="str">
        <f>IFERROR(VLOOKUP($E3418,mammalsprice,2,FALSE),"not mammals price")</f>
        <v>not mammals price</v>
      </c>
      <c r="I3418" t="str">
        <f>IFERROR(VLOOKUP($E3418,mammalsprice,3,FALSE),"not mammals price")</f>
        <v>not mammals price</v>
      </c>
      <c r="J3418" t="str">
        <f>IFERROR(VLOOKUP($E3418,mammalswilson,3,FALSE),"not mammals wilson")</f>
        <v>not mammals wilson</v>
      </c>
      <c r="K3418" t="str">
        <f>IFERROR(VLOOKUP($E3418,mammalswilson,3,FALSE),"not mammals wilson")</f>
        <v>not mammals wilson</v>
      </c>
      <c r="L3418" t="s">
        <v>5225</v>
      </c>
      <c r="M3418" t="b">
        <v>1</v>
      </c>
    </row>
    <row r="3419" spans="1:13" x14ac:dyDescent="0.25">
      <c r="A3419" t="s">
        <v>5254</v>
      </c>
      <c r="B3419">
        <v>100266</v>
      </c>
      <c r="C3419" t="str">
        <f>VLOOKUP($B3419,taxa1,2,FALSE)</f>
        <v>Actornithophilus erinaceus</v>
      </c>
      <c r="D3419" t="str">
        <f>VLOOKUP($B3419,taxa1,3,FALSE)</f>
        <v>d591ff86-f8d8-465c-8be4-e767768f67ce</v>
      </c>
      <c r="E3419">
        <v>3673</v>
      </c>
      <c r="F3419" t="str">
        <f>IFERROR(VLOOKUP($E3419,aves,2,FALSE),"not aves")</f>
        <v>Rostratula benghalensis</v>
      </c>
      <c r="G3419" t="str">
        <f>IFERROR(VLOOKUP($E3419,aves,3,FALSE),"not aves")</f>
        <v>68737d8f-f365-4da2-9deb-e6b45de97891</v>
      </c>
      <c r="H3419" t="str">
        <f>IFERROR(VLOOKUP($E3419,mammalsprice,2,FALSE),"not mammals price")</f>
        <v>not mammals price</v>
      </c>
      <c r="I3419" t="str">
        <f>IFERROR(VLOOKUP($E3419,mammalsprice,3,FALSE),"not mammals price")</f>
        <v>not mammals price</v>
      </c>
      <c r="J3419" t="str">
        <f>IFERROR(VLOOKUP($E3419,mammalswilson,3,FALSE),"not mammals wilson")</f>
        <v>not mammals wilson</v>
      </c>
      <c r="K3419" t="str">
        <f>IFERROR(VLOOKUP($E3419,mammalswilson,3,FALSE),"not mammals wilson")</f>
        <v>not mammals wilson</v>
      </c>
      <c r="L3419" t="s">
        <v>5255</v>
      </c>
      <c r="M3419" t="b">
        <v>1</v>
      </c>
    </row>
    <row r="3420" spans="1:13" x14ac:dyDescent="0.25">
      <c r="A3420" t="s">
        <v>5256</v>
      </c>
      <c r="B3420">
        <v>104927</v>
      </c>
      <c r="C3420" t="str">
        <f>VLOOKUP($B3420,taxa1,2,FALSE)</f>
        <v>Quadraceps ornatus paulschulzei</v>
      </c>
      <c r="D3420" t="str">
        <f>VLOOKUP($B3420,taxa1,3,FALSE)</f>
        <v>6f8bf583-30d5-4949-9a62-bc4d92a0d4be</v>
      </c>
      <c r="E3420">
        <v>3670</v>
      </c>
      <c r="F3420" t="str">
        <f>IFERROR(VLOOKUP($E3420,aves,2,FALSE),"not aves")</f>
        <v>Rissa tridactyla</v>
      </c>
      <c r="G3420" t="str">
        <f>IFERROR(VLOOKUP($E3420,aves,3,FALSE),"not aves")</f>
        <v>a5017a3d-dc03-4a0d-b1ea-35e3c71a392d</v>
      </c>
      <c r="H3420" t="str">
        <f>IFERROR(VLOOKUP($E3420,mammalsprice,2,FALSE),"not mammals price")</f>
        <v>not mammals price</v>
      </c>
      <c r="I3420" t="str">
        <f>IFERROR(VLOOKUP($E3420,mammalsprice,3,FALSE),"not mammals price")</f>
        <v>not mammals price</v>
      </c>
      <c r="J3420" t="str">
        <f>IFERROR(VLOOKUP($E3420,mammalswilson,3,FALSE),"not mammals wilson")</f>
        <v>not mammals wilson</v>
      </c>
      <c r="K3420" t="str">
        <f>IFERROR(VLOOKUP($E3420,mammalswilson,3,FALSE),"not mammals wilson")</f>
        <v>not mammals wilson</v>
      </c>
      <c r="L3420" t="s">
        <v>5161</v>
      </c>
      <c r="M3420" t="b">
        <v>1</v>
      </c>
    </row>
    <row r="3421" spans="1:13" x14ac:dyDescent="0.25">
      <c r="A3421" t="s">
        <v>5257</v>
      </c>
      <c r="B3421">
        <v>105206</v>
      </c>
      <c r="C3421" t="str">
        <f>VLOOKUP($B3421,taxa1,2,FALSE)</f>
        <v>Saemundssonia gonothorax tridactylae</v>
      </c>
      <c r="D3421" t="str">
        <f>VLOOKUP($B3421,taxa1,3,FALSE)</f>
        <v>03828534-4637-4f03-9f05-1dcbf26aa7c3</v>
      </c>
      <c r="E3421">
        <v>3670</v>
      </c>
      <c r="F3421" t="str">
        <f>IFERROR(VLOOKUP($E3421,aves,2,FALSE),"not aves")</f>
        <v>Rissa tridactyla</v>
      </c>
      <c r="G3421" t="str">
        <f>IFERROR(VLOOKUP($E3421,aves,3,FALSE),"not aves")</f>
        <v>a5017a3d-dc03-4a0d-b1ea-35e3c71a392d</v>
      </c>
      <c r="H3421" t="str">
        <f>IFERROR(VLOOKUP($E3421,mammalsprice,2,FALSE),"not mammals price")</f>
        <v>not mammals price</v>
      </c>
      <c r="I3421" t="str">
        <f>IFERROR(VLOOKUP($E3421,mammalsprice,3,FALSE),"not mammals price")</f>
        <v>not mammals price</v>
      </c>
      <c r="J3421" t="str">
        <f>IFERROR(VLOOKUP($E3421,mammalswilson,3,FALSE),"not mammals wilson")</f>
        <v>not mammals wilson</v>
      </c>
      <c r="K3421" t="str">
        <f>IFERROR(VLOOKUP($E3421,mammalswilson,3,FALSE),"not mammals wilson")</f>
        <v>not mammals wilson</v>
      </c>
      <c r="L3421" t="s">
        <v>5161</v>
      </c>
      <c r="M3421" t="b">
        <v>1</v>
      </c>
    </row>
    <row r="3422" spans="1:13" x14ac:dyDescent="0.25">
      <c r="A3422" t="s">
        <v>5258</v>
      </c>
      <c r="B3422">
        <v>102084</v>
      </c>
      <c r="C3422" t="str">
        <f>VLOOKUP($B3422,taxa1,2,FALSE)</f>
        <v>Aquanirmus rollandii</v>
      </c>
      <c r="D3422" t="str">
        <f>VLOOKUP($B3422,taxa1,3,FALSE)</f>
        <v>2ec2abaa-f3db-4777-a382-c5045007b17e</v>
      </c>
      <c r="E3422">
        <v>3671</v>
      </c>
      <c r="F3422" t="str">
        <f>IFERROR(VLOOKUP($E3422,aves,2,FALSE),"not aves")</f>
        <v>Rollandia rolland chilensis</v>
      </c>
      <c r="G3422" t="str">
        <f>IFERROR(VLOOKUP($E3422,aves,3,FALSE),"not aves")</f>
        <v>713b0ac6-6149-4c3a-b6a7-ec7fe65e5d27</v>
      </c>
      <c r="H3422" t="str">
        <f>IFERROR(VLOOKUP($E3422,mammalsprice,2,FALSE),"not mammals price")</f>
        <v>not mammals price</v>
      </c>
      <c r="I3422" t="str">
        <f>IFERROR(VLOOKUP($E3422,mammalsprice,3,FALSE),"not mammals price")</f>
        <v>not mammals price</v>
      </c>
      <c r="J3422" t="str">
        <f>IFERROR(VLOOKUP($E3422,mammalswilson,3,FALSE),"not mammals wilson")</f>
        <v>not mammals wilson</v>
      </c>
      <c r="K3422" t="str">
        <f>IFERROR(VLOOKUP($E3422,mammalswilson,3,FALSE),"not mammals wilson")</f>
        <v>not mammals wilson</v>
      </c>
      <c r="L3422" t="s">
        <v>5259</v>
      </c>
      <c r="M3422" t="b">
        <v>1</v>
      </c>
    </row>
    <row r="3423" spans="1:13" x14ac:dyDescent="0.25">
      <c r="A3423" t="s">
        <v>5260</v>
      </c>
      <c r="B3423">
        <v>100386</v>
      </c>
      <c r="C3423" t="str">
        <f>VLOOKUP($B3423,taxa1,2,FALSE)</f>
        <v>Amyrsidea Argimenopon rolluli</v>
      </c>
      <c r="D3423" t="str">
        <f>VLOOKUP($B3423,taxa1,3,FALSE)</f>
        <v>26b81653-e00a-46e8-8f6e-6560a226c0eb</v>
      </c>
      <c r="E3423">
        <v>3672</v>
      </c>
      <c r="F3423" t="str">
        <f>IFERROR(VLOOKUP($E3423,aves,2,FALSE),"not aves")</f>
        <v>Rollulus roulroul</v>
      </c>
      <c r="G3423" t="str">
        <f>IFERROR(VLOOKUP($E3423,aves,3,FALSE),"not aves")</f>
        <v>86a96f9d-29f8-4a7f-8713-01876113d5f2</v>
      </c>
      <c r="H3423" t="str">
        <f>IFERROR(VLOOKUP($E3423,mammalsprice,2,FALSE),"not mammals price")</f>
        <v>not mammals price</v>
      </c>
      <c r="I3423" t="str">
        <f>IFERROR(VLOOKUP($E3423,mammalsprice,3,FALSE),"not mammals price")</f>
        <v>not mammals price</v>
      </c>
      <c r="J3423" t="str">
        <f>IFERROR(VLOOKUP($E3423,mammalswilson,3,FALSE),"not mammals wilson")</f>
        <v>not mammals wilson</v>
      </c>
      <c r="K3423" t="str">
        <f>IFERROR(VLOOKUP($E3423,mammalswilson,3,FALSE),"not mammals wilson")</f>
        <v>not mammals wilson</v>
      </c>
      <c r="L3423" t="s">
        <v>5261</v>
      </c>
      <c r="M3423" t="b">
        <v>1</v>
      </c>
    </row>
    <row r="3424" spans="1:13" x14ac:dyDescent="0.25">
      <c r="A3424" t="s">
        <v>5262</v>
      </c>
      <c r="B3424">
        <v>101313</v>
      </c>
      <c r="C3424" t="str">
        <f>VLOOKUP($B3424,taxa1,2,FALSE)</f>
        <v>Menacanthus okadai</v>
      </c>
      <c r="D3424" t="str">
        <f>VLOOKUP($B3424,taxa1,3,FALSE)</f>
        <v>a37dbb2a-780a-4706-a5d0-d8b964acd94c</v>
      </c>
      <c r="E3424">
        <v>3672</v>
      </c>
      <c r="F3424" t="str">
        <f>IFERROR(VLOOKUP($E3424,aves,2,FALSE),"not aves")</f>
        <v>Rollulus roulroul</v>
      </c>
      <c r="G3424" t="str">
        <f>IFERROR(VLOOKUP($E3424,aves,3,FALSE),"not aves")</f>
        <v>86a96f9d-29f8-4a7f-8713-01876113d5f2</v>
      </c>
      <c r="H3424" t="str">
        <f>IFERROR(VLOOKUP($E3424,mammalsprice,2,FALSE),"not mammals price")</f>
        <v>not mammals price</v>
      </c>
      <c r="I3424" t="str">
        <f>IFERROR(VLOOKUP($E3424,mammalsprice,3,FALSE),"not mammals price")</f>
        <v>not mammals price</v>
      </c>
      <c r="J3424" t="str">
        <f>IFERROR(VLOOKUP($E3424,mammalswilson,3,FALSE),"not mammals wilson")</f>
        <v>not mammals wilson</v>
      </c>
      <c r="K3424" t="str">
        <f>IFERROR(VLOOKUP($E3424,mammalswilson,3,FALSE),"not mammals wilson")</f>
        <v>not mammals wilson</v>
      </c>
      <c r="L3424" t="s">
        <v>5261</v>
      </c>
      <c r="M3424" t="b">
        <v>1</v>
      </c>
    </row>
    <row r="3425" spans="1:13" x14ac:dyDescent="0.25">
      <c r="A3425" t="s">
        <v>5263</v>
      </c>
      <c r="B3425">
        <v>101368</v>
      </c>
      <c r="C3425" t="str">
        <f>VLOOKUP($B3425,taxa1,2,FALSE)</f>
        <v>Menacanthus tarsatus</v>
      </c>
      <c r="D3425" t="str">
        <f>VLOOKUP($B3425,taxa1,3,FALSE)</f>
        <v>1b54ef05-6f77-4c30-b26e-f17efe28e004</v>
      </c>
      <c r="E3425">
        <v>3672</v>
      </c>
      <c r="F3425" t="str">
        <f>IFERROR(VLOOKUP($E3425,aves,2,FALSE),"not aves")</f>
        <v>Rollulus roulroul</v>
      </c>
      <c r="G3425" t="str">
        <f>IFERROR(VLOOKUP($E3425,aves,3,FALSE),"not aves")</f>
        <v>86a96f9d-29f8-4a7f-8713-01876113d5f2</v>
      </c>
      <c r="H3425" t="str">
        <f>IFERROR(VLOOKUP($E3425,mammalsprice,2,FALSE),"not mammals price")</f>
        <v>not mammals price</v>
      </c>
      <c r="I3425" t="str">
        <f>IFERROR(VLOOKUP($E3425,mammalsprice,3,FALSE),"not mammals price")</f>
        <v>not mammals price</v>
      </c>
      <c r="J3425" t="str">
        <f>IFERROR(VLOOKUP($E3425,mammalswilson,3,FALSE),"not mammals wilson")</f>
        <v>not mammals wilson</v>
      </c>
      <c r="K3425" t="str">
        <f>IFERROR(VLOOKUP($E3425,mammalswilson,3,FALSE),"not mammals wilson")</f>
        <v>not mammals wilson</v>
      </c>
      <c r="L3425" t="s">
        <v>5261</v>
      </c>
      <c r="M3425" t="b">
        <v>1</v>
      </c>
    </row>
    <row r="3426" spans="1:13" x14ac:dyDescent="0.25">
      <c r="A3426" t="s">
        <v>5264</v>
      </c>
      <c r="B3426">
        <v>103407</v>
      </c>
      <c r="C3426" t="str">
        <f>VLOOKUP($B3426,taxa1,2,FALSE)</f>
        <v>Goniodes coronatus</v>
      </c>
      <c r="D3426" t="str">
        <f>VLOOKUP($B3426,taxa1,3,FALSE)</f>
        <v>5cc173df-a232-466e-9415-7d09e24e707b</v>
      </c>
      <c r="E3426">
        <v>3672</v>
      </c>
      <c r="F3426" t="str">
        <f>IFERROR(VLOOKUP($E3426,aves,2,FALSE),"not aves")</f>
        <v>Rollulus roulroul</v>
      </c>
      <c r="G3426" t="str">
        <f>IFERROR(VLOOKUP($E3426,aves,3,FALSE),"not aves")</f>
        <v>86a96f9d-29f8-4a7f-8713-01876113d5f2</v>
      </c>
      <c r="H3426" t="str">
        <f>IFERROR(VLOOKUP($E3426,mammalsprice,2,FALSE),"not mammals price")</f>
        <v>not mammals price</v>
      </c>
      <c r="I3426" t="str">
        <f>IFERROR(VLOOKUP($E3426,mammalsprice,3,FALSE),"not mammals price")</f>
        <v>not mammals price</v>
      </c>
      <c r="J3426" t="str">
        <f>IFERROR(VLOOKUP($E3426,mammalswilson,3,FALSE),"not mammals wilson")</f>
        <v>not mammals wilson</v>
      </c>
      <c r="K3426" t="str">
        <f>IFERROR(VLOOKUP($E3426,mammalswilson,3,FALSE),"not mammals wilson")</f>
        <v>not mammals wilson</v>
      </c>
      <c r="L3426" t="s">
        <v>5261</v>
      </c>
      <c r="M3426" t="b">
        <v>1</v>
      </c>
    </row>
    <row r="3427" spans="1:13" x14ac:dyDescent="0.25">
      <c r="A3427" t="s">
        <v>5265</v>
      </c>
      <c r="B3427">
        <v>103449</v>
      </c>
      <c r="C3427" t="str">
        <f>VLOOKUP($B3427,taxa1,2,FALSE)</f>
        <v>Goniodes laevis</v>
      </c>
      <c r="D3427" t="str">
        <f>VLOOKUP($B3427,taxa1,3,FALSE)</f>
        <v>da2f0224-adad-4547-a1c8-9ecd7fab39b0</v>
      </c>
      <c r="E3427">
        <v>3672</v>
      </c>
      <c r="F3427" t="str">
        <f>IFERROR(VLOOKUP($E3427,aves,2,FALSE),"not aves")</f>
        <v>Rollulus roulroul</v>
      </c>
      <c r="G3427" t="str">
        <f>IFERROR(VLOOKUP($E3427,aves,3,FALSE),"not aves")</f>
        <v>86a96f9d-29f8-4a7f-8713-01876113d5f2</v>
      </c>
      <c r="H3427" t="str">
        <f>IFERROR(VLOOKUP($E3427,mammalsprice,2,FALSE),"not mammals price")</f>
        <v>not mammals price</v>
      </c>
      <c r="I3427" t="str">
        <f>IFERROR(VLOOKUP($E3427,mammalsprice,3,FALSE),"not mammals price")</f>
        <v>not mammals price</v>
      </c>
      <c r="J3427" t="str">
        <f>IFERROR(VLOOKUP($E3427,mammalswilson,3,FALSE),"not mammals wilson")</f>
        <v>not mammals wilson</v>
      </c>
      <c r="K3427" t="str">
        <f>IFERROR(VLOOKUP($E3427,mammalswilson,3,FALSE),"not mammals wilson")</f>
        <v>not mammals wilson</v>
      </c>
      <c r="L3427" t="s">
        <v>5261</v>
      </c>
      <c r="M3427" t="b">
        <v>1</v>
      </c>
    </row>
    <row r="3428" spans="1:13" x14ac:dyDescent="0.25">
      <c r="A3428" t="s">
        <v>5266</v>
      </c>
      <c r="B3428">
        <v>103484</v>
      </c>
      <c r="C3428" t="str">
        <f>VLOOKUP($B3428,taxa1,2,FALSE)</f>
        <v>Goniodes obscurus</v>
      </c>
      <c r="D3428" t="str">
        <f>VLOOKUP($B3428,taxa1,3,FALSE)</f>
        <v>146f7cfe-4042-4242-a23d-82878454eff6</v>
      </c>
      <c r="E3428">
        <v>3672</v>
      </c>
      <c r="F3428" t="str">
        <f>IFERROR(VLOOKUP($E3428,aves,2,FALSE),"not aves")</f>
        <v>Rollulus roulroul</v>
      </c>
      <c r="G3428" t="str">
        <f>IFERROR(VLOOKUP($E3428,aves,3,FALSE),"not aves")</f>
        <v>86a96f9d-29f8-4a7f-8713-01876113d5f2</v>
      </c>
      <c r="H3428" t="str">
        <f>IFERROR(VLOOKUP($E3428,mammalsprice,2,FALSE),"not mammals price")</f>
        <v>not mammals price</v>
      </c>
      <c r="I3428" t="str">
        <f>IFERROR(VLOOKUP($E3428,mammalsprice,3,FALSE),"not mammals price")</f>
        <v>not mammals price</v>
      </c>
      <c r="J3428" t="str">
        <f>IFERROR(VLOOKUP($E3428,mammalswilson,3,FALSE),"not mammals wilson")</f>
        <v>not mammals wilson</v>
      </c>
      <c r="K3428" t="str">
        <f>IFERROR(VLOOKUP($E3428,mammalswilson,3,FALSE),"not mammals wilson")</f>
        <v>not mammals wilson</v>
      </c>
      <c r="L3428" t="s">
        <v>5261</v>
      </c>
      <c r="M3428" t="b">
        <v>1</v>
      </c>
    </row>
    <row r="3429" spans="1:13" x14ac:dyDescent="0.25">
      <c r="A3429" t="s">
        <v>5267</v>
      </c>
      <c r="B3429">
        <v>100645</v>
      </c>
      <c r="C3429" t="str">
        <f>VLOOKUP($B3429,taxa1,2,FALSE)</f>
        <v>Colpocephalum caudatum majus</v>
      </c>
      <c r="D3429" t="str">
        <f>VLOOKUP($B3429,taxa1,3,FALSE)</f>
        <v>8eb6e82d-9cba-4744-b499-8f5536cef565</v>
      </c>
      <c r="E3429">
        <v>3682</v>
      </c>
      <c r="F3429" t="str">
        <f>IFERROR(VLOOKUP($E3429,aves,2,FALSE),"not aves")</f>
        <v>Sagittarius serpentarius</v>
      </c>
      <c r="G3429" t="str">
        <f>IFERROR(VLOOKUP($E3429,aves,3,FALSE),"not aves")</f>
        <v>88c438d4-0158-46e7-8f40-49283c899fa4</v>
      </c>
      <c r="H3429" t="str">
        <f>IFERROR(VLOOKUP($E3429,mammalsprice,2,FALSE),"not mammals price")</f>
        <v>not mammals price</v>
      </c>
      <c r="I3429" t="str">
        <f>IFERROR(VLOOKUP($E3429,mammalsprice,3,FALSE),"not mammals price")</f>
        <v>not mammals price</v>
      </c>
      <c r="J3429" t="str">
        <f>IFERROR(VLOOKUP($E3429,mammalswilson,3,FALSE),"not mammals wilson")</f>
        <v>not mammals wilson</v>
      </c>
      <c r="K3429" t="str">
        <f>IFERROR(VLOOKUP($E3429,mammalswilson,3,FALSE),"not mammals wilson")</f>
        <v>not mammals wilson</v>
      </c>
      <c r="L3429" t="s">
        <v>5228</v>
      </c>
      <c r="M3429" t="b">
        <v>1</v>
      </c>
    </row>
    <row r="3430" spans="1:13" x14ac:dyDescent="0.25">
      <c r="A3430" t="s">
        <v>5268</v>
      </c>
      <c r="B3430">
        <v>104101</v>
      </c>
      <c r="C3430" t="str">
        <f>VLOOKUP($B3430,taxa1,2,FALSE)</f>
        <v>Oxylipeurus megalops</v>
      </c>
      <c r="D3430" t="str">
        <f>VLOOKUP($B3430,taxa1,3,FALSE)</f>
        <v>2a49cfb3-1cd9-4145-9e23-d847c53d9053</v>
      </c>
      <c r="E3430">
        <v>3672</v>
      </c>
      <c r="F3430" t="str">
        <f>IFERROR(VLOOKUP($E3430,aves,2,FALSE),"not aves")</f>
        <v>Rollulus roulroul</v>
      </c>
      <c r="G3430" t="str">
        <f>IFERROR(VLOOKUP($E3430,aves,3,FALSE),"not aves")</f>
        <v>86a96f9d-29f8-4a7f-8713-01876113d5f2</v>
      </c>
      <c r="H3430" t="str">
        <f>IFERROR(VLOOKUP($E3430,mammalsprice,2,FALSE),"not mammals price")</f>
        <v>not mammals price</v>
      </c>
      <c r="I3430" t="str">
        <f>IFERROR(VLOOKUP($E3430,mammalsprice,3,FALSE),"not mammals price")</f>
        <v>not mammals price</v>
      </c>
      <c r="J3430" t="str">
        <f>IFERROR(VLOOKUP($E3430,mammalswilson,3,FALSE),"not mammals wilson")</f>
        <v>not mammals wilson</v>
      </c>
      <c r="K3430" t="str">
        <f>IFERROR(VLOOKUP($E3430,mammalswilson,3,FALSE),"not mammals wilson")</f>
        <v>not mammals wilson</v>
      </c>
      <c r="L3430" t="s">
        <v>5261</v>
      </c>
      <c r="M3430" t="b">
        <v>1</v>
      </c>
    </row>
    <row r="3431" spans="1:13" x14ac:dyDescent="0.25">
      <c r="A3431" t="s">
        <v>5269</v>
      </c>
      <c r="B3431">
        <v>106002</v>
      </c>
      <c r="C3431" t="str">
        <f>VLOOKUP($B3431,taxa1,2,FALSE)</f>
        <v>Geomydoecus Geomydoecus chihuahuae emersoni</v>
      </c>
      <c r="D3431" t="str">
        <f>VLOOKUP($B3431,taxa1,3,FALSE)</f>
        <v>5245dfb0-bbf9-4919-acf0-47ab0d096f9a</v>
      </c>
      <c r="E3431">
        <v>6494</v>
      </c>
      <c r="F3431" t="str">
        <f>IFERROR(VLOOKUP($E3431,aves,2,FALSE),"not aves")</f>
        <v>not aves</v>
      </c>
      <c r="G3431" t="str">
        <f>IFERROR(VLOOKUP($E3431,aves,3,FALSE),"not aves")</f>
        <v>not aves</v>
      </c>
      <c r="H3431" t="str">
        <f>IFERROR(VLOOKUP($E3431,mammalsprice,2,FALSE),"not mammals price")</f>
        <v>Thomomys umbrinus chihuahuae</v>
      </c>
      <c r="I3431" t="str">
        <f>IFERROR(VLOOKUP($E3431,mammalsprice,3,FALSE),"not mammals price")</f>
        <v>84979e16-97e2-428a-8b1d-b97083cccde2</v>
      </c>
      <c r="J3431" t="str">
        <f>IFERROR(VLOOKUP($E3431,mammalswilson,3,FALSE),"not mammals wilson")</f>
        <v>not mammals wilson</v>
      </c>
      <c r="K3431" t="str">
        <f>IFERROR(VLOOKUP($E3431,mammalswilson,3,FALSE),"not mammals wilson")</f>
        <v>not mammals wilson</v>
      </c>
      <c r="L3431" t="s">
        <v>5187</v>
      </c>
      <c r="M3431" t="b">
        <v>1</v>
      </c>
    </row>
    <row r="3432" spans="1:13" x14ac:dyDescent="0.25">
      <c r="A3432" t="s">
        <v>5270</v>
      </c>
      <c r="B3432">
        <v>101751</v>
      </c>
      <c r="C3432" t="str">
        <f>VLOOKUP($B3432,taxa1,2,FALSE)</f>
        <v>Pseudomenopon rostratulae</v>
      </c>
      <c r="D3432" t="str">
        <f>VLOOKUP($B3432,taxa1,3,FALSE)</f>
        <v>24806169-fcfb-41b8-bc85-32f889b9b468</v>
      </c>
      <c r="E3432">
        <v>3673</v>
      </c>
      <c r="F3432" t="str">
        <f>IFERROR(VLOOKUP($E3432,aves,2,FALSE),"not aves")</f>
        <v>Rostratula benghalensis</v>
      </c>
      <c r="G3432" t="str">
        <f>IFERROR(VLOOKUP($E3432,aves,3,FALSE),"not aves")</f>
        <v>68737d8f-f365-4da2-9deb-e6b45de97891</v>
      </c>
      <c r="H3432" t="str">
        <f>IFERROR(VLOOKUP($E3432,mammalsprice,2,FALSE),"not mammals price")</f>
        <v>not mammals price</v>
      </c>
      <c r="I3432" t="str">
        <f>IFERROR(VLOOKUP($E3432,mammalsprice,3,FALSE),"not mammals price")</f>
        <v>not mammals price</v>
      </c>
      <c r="J3432" t="str">
        <f>IFERROR(VLOOKUP($E3432,mammalswilson,3,FALSE),"not mammals wilson")</f>
        <v>not mammals wilson</v>
      </c>
      <c r="K3432" t="str">
        <f>IFERROR(VLOOKUP($E3432,mammalswilson,3,FALSE),"not mammals wilson")</f>
        <v>not mammals wilson</v>
      </c>
      <c r="L3432" t="s">
        <v>5255</v>
      </c>
      <c r="M3432" t="b">
        <v>1</v>
      </c>
    </row>
    <row r="3433" spans="1:13" x14ac:dyDescent="0.25">
      <c r="A3433" t="s">
        <v>5271</v>
      </c>
      <c r="B3433">
        <v>104962</v>
      </c>
      <c r="C3433" t="str">
        <f>VLOOKUP($B3433,taxa1,2,FALSE)</f>
        <v>Quadraceps quadrisetaceus</v>
      </c>
      <c r="D3433" t="str">
        <f>VLOOKUP($B3433,taxa1,3,FALSE)</f>
        <v>30c523a8-c24c-4fd4-b29e-024678e27640</v>
      </c>
      <c r="E3433">
        <v>3673</v>
      </c>
      <c r="F3433" t="str">
        <f>IFERROR(VLOOKUP($E3433,aves,2,FALSE),"not aves")</f>
        <v>Rostratula benghalensis</v>
      </c>
      <c r="G3433" t="str">
        <f>IFERROR(VLOOKUP($E3433,aves,3,FALSE),"not aves")</f>
        <v>68737d8f-f365-4da2-9deb-e6b45de97891</v>
      </c>
      <c r="H3433" t="str">
        <f>IFERROR(VLOOKUP($E3433,mammalsprice,2,FALSE),"not mammals price")</f>
        <v>not mammals price</v>
      </c>
      <c r="I3433" t="str">
        <f>IFERROR(VLOOKUP($E3433,mammalsprice,3,FALSE),"not mammals price")</f>
        <v>not mammals price</v>
      </c>
      <c r="J3433" t="str">
        <f>IFERROR(VLOOKUP($E3433,mammalswilson,3,FALSE),"not mammals wilson")</f>
        <v>not mammals wilson</v>
      </c>
      <c r="K3433" t="str">
        <f>IFERROR(VLOOKUP($E3433,mammalswilson,3,FALSE),"not mammals wilson")</f>
        <v>not mammals wilson</v>
      </c>
      <c r="L3433" t="s">
        <v>5255</v>
      </c>
      <c r="M3433" t="b">
        <v>1</v>
      </c>
    </row>
    <row r="3434" spans="1:13" x14ac:dyDescent="0.25">
      <c r="A3434" t="s">
        <v>5272</v>
      </c>
      <c r="B3434">
        <v>102953</v>
      </c>
      <c r="C3434" t="str">
        <f>VLOOKUP($B3434,taxa1,2,FALSE)</f>
        <v>Craspedorrhynchus obscurus</v>
      </c>
      <c r="D3434" t="str">
        <f>VLOOKUP($B3434,taxa1,3,FALSE)</f>
        <v>c956e246-8f0f-4c17-8c1e-b259b794feb3</v>
      </c>
      <c r="E3434">
        <v>3675</v>
      </c>
      <c r="F3434" t="str">
        <f>IFERROR(VLOOKUP($E3434,aves,2,FALSE),"not aves")</f>
        <v>Rostrhamus sociabilis</v>
      </c>
      <c r="G3434" t="str">
        <f>IFERROR(VLOOKUP($E3434,aves,3,FALSE),"not aves")</f>
        <v>48b5ec61-2db8-479e-a3cc-e5017b6dad0b</v>
      </c>
      <c r="H3434" t="str">
        <f>IFERROR(VLOOKUP($E3434,mammalsprice,2,FALSE),"not mammals price")</f>
        <v>not mammals price</v>
      </c>
      <c r="I3434" t="str">
        <f>IFERROR(VLOOKUP($E3434,mammalsprice,3,FALSE),"not mammals price")</f>
        <v>not mammals price</v>
      </c>
      <c r="J3434" t="str">
        <f>IFERROR(VLOOKUP($E3434,mammalswilson,3,FALSE),"not mammals wilson")</f>
        <v>not mammals wilson</v>
      </c>
      <c r="K3434" t="str">
        <f>IFERROR(VLOOKUP($E3434,mammalswilson,3,FALSE),"not mammals wilson")</f>
        <v>not mammals wilson</v>
      </c>
      <c r="L3434" t="s">
        <v>5273</v>
      </c>
      <c r="M3434" t="b">
        <v>1</v>
      </c>
    </row>
    <row r="3435" spans="1:13" x14ac:dyDescent="0.25">
      <c r="A3435" t="s">
        <v>5274</v>
      </c>
      <c r="B3435">
        <v>105012</v>
      </c>
      <c r="C3435" t="str">
        <f>VLOOKUP($B3435,taxa1,2,FALSE)</f>
        <v>Rallicola Rallicola bedfordi</v>
      </c>
      <c r="D3435" t="str">
        <f>VLOOKUP($B3435,taxa1,3,FALSE)</f>
        <v>6b8d4d22-101c-4400-9f34-03c08a1bace5</v>
      </c>
      <c r="E3435">
        <v>3676</v>
      </c>
      <c r="F3435" t="str">
        <f>IFERROR(VLOOKUP($E3435,aves,2,FALSE),"not aves")</f>
        <v>Rougetius rougetii</v>
      </c>
      <c r="G3435" t="str">
        <f>IFERROR(VLOOKUP($E3435,aves,3,FALSE),"not aves")</f>
        <v>401c44e4-a253-40c4-a404-e8ce113ab52c</v>
      </c>
      <c r="H3435" t="str">
        <f>IFERROR(VLOOKUP($E3435,mammalsprice,2,FALSE),"not mammals price")</f>
        <v>not mammals price</v>
      </c>
      <c r="I3435" t="str">
        <f>IFERROR(VLOOKUP($E3435,mammalsprice,3,FALSE),"not mammals price")</f>
        <v>not mammals price</v>
      </c>
      <c r="J3435" t="str">
        <f>IFERROR(VLOOKUP($E3435,mammalswilson,3,FALSE),"not mammals wilson")</f>
        <v>not mammals wilson</v>
      </c>
      <c r="K3435" t="str">
        <f>IFERROR(VLOOKUP($E3435,mammalswilson,3,FALSE),"not mammals wilson")</f>
        <v>not mammals wilson</v>
      </c>
      <c r="L3435" t="s">
        <v>5275</v>
      </c>
      <c r="M3435" t="b">
        <v>1</v>
      </c>
    </row>
    <row r="3436" spans="1:13" x14ac:dyDescent="0.25">
      <c r="A3436" t="s">
        <v>5276</v>
      </c>
      <c r="B3436">
        <v>105782</v>
      </c>
      <c r="C3436" t="str">
        <f>VLOOKUP($B3436,taxa1,2,FALSE)</f>
        <v>Bovicola Bovicola alpinus</v>
      </c>
      <c r="D3436" t="str">
        <f>VLOOKUP($B3436,taxa1,3,FALSE)</f>
        <v>37d8a2a6-eba4-49b8-a807-167fb745df80</v>
      </c>
      <c r="E3436">
        <v>6211</v>
      </c>
      <c r="F3436" t="str">
        <f>IFERROR(VLOOKUP($E3436,aves,2,FALSE),"not aves")</f>
        <v>not aves</v>
      </c>
      <c r="G3436" t="str">
        <f>IFERROR(VLOOKUP($E3436,aves,3,FALSE),"not aves")</f>
        <v>not aves</v>
      </c>
      <c r="H3436" t="str">
        <f>IFERROR(VLOOKUP($E3436,mammalsprice,2,FALSE),"not mammals price")</f>
        <v>Rupicapra rupicapra</v>
      </c>
      <c r="I3436" t="str">
        <f>IFERROR(VLOOKUP($E3436,mammalsprice,3,FALSE),"not mammals price")</f>
        <v>5b7d53e2-9ea5-4490-be55-8d0a2ffe3e39</v>
      </c>
      <c r="J3436" t="str">
        <f>IFERROR(VLOOKUP($E3436,mammalswilson,3,FALSE),"not mammals wilson")</f>
        <v>not mammals wilson</v>
      </c>
      <c r="K3436" t="str">
        <f>IFERROR(VLOOKUP($E3436,mammalswilson,3,FALSE),"not mammals wilson")</f>
        <v>not mammals wilson</v>
      </c>
      <c r="L3436" t="s">
        <v>5277</v>
      </c>
      <c r="M3436" t="b">
        <v>1</v>
      </c>
    </row>
    <row r="3437" spans="1:13" x14ac:dyDescent="0.25">
      <c r="A3437" t="s">
        <v>5278</v>
      </c>
      <c r="B3437">
        <v>105825</v>
      </c>
      <c r="C3437" t="str">
        <f>VLOOKUP($B3437,taxa1,2,FALSE)</f>
        <v>Bovicola rupicaprae</v>
      </c>
      <c r="D3437" t="str">
        <f>VLOOKUP($B3437,taxa1,3,FALSE)</f>
        <v>4396b5ad-9bb0-489f-8afc-19bf4c78785b</v>
      </c>
      <c r="E3437">
        <v>6211</v>
      </c>
      <c r="F3437" t="str">
        <f>IFERROR(VLOOKUP($E3437,aves,2,FALSE),"not aves")</f>
        <v>not aves</v>
      </c>
      <c r="G3437" t="str">
        <f>IFERROR(VLOOKUP($E3437,aves,3,FALSE),"not aves")</f>
        <v>not aves</v>
      </c>
      <c r="H3437" t="str">
        <f>IFERROR(VLOOKUP($E3437,mammalsprice,2,FALSE),"not mammals price")</f>
        <v>Rupicapra rupicapra</v>
      </c>
      <c r="I3437" t="str">
        <f>IFERROR(VLOOKUP($E3437,mammalsprice,3,FALSE),"not mammals price")</f>
        <v>5b7d53e2-9ea5-4490-be55-8d0a2ffe3e39</v>
      </c>
      <c r="J3437" t="str">
        <f>IFERROR(VLOOKUP($E3437,mammalswilson,3,FALSE),"not mammals wilson")</f>
        <v>not mammals wilson</v>
      </c>
      <c r="K3437" t="str">
        <f>IFERROR(VLOOKUP($E3437,mammalswilson,3,FALSE),"not mammals wilson")</f>
        <v>not mammals wilson</v>
      </c>
      <c r="L3437" t="s">
        <v>5277</v>
      </c>
      <c r="M3437" t="b">
        <v>1</v>
      </c>
    </row>
    <row r="3438" spans="1:13" x14ac:dyDescent="0.25">
      <c r="A3438" t="s">
        <v>5279</v>
      </c>
      <c r="B3438">
        <v>102907</v>
      </c>
      <c r="C3438" t="str">
        <f>VLOOKUP($B3438,taxa1,2,FALSE)</f>
        <v>Cotingacola rupicolae colombiana</v>
      </c>
      <c r="D3438" t="str">
        <f>VLOOKUP($B3438,taxa1,3,FALSE)</f>
        <v>ac205009-45cc-4d62-af00-a5e48babe8e9</v>
      </c>
      <c r="E3438">
        <v>3678</v>
      </c>
      <c r="F3438" t="str">
        <f>IFERROR(VLOOKUP($E3438,aves,2,FALSE),"not aves")</f>
        <v>Rupicola peruviana aequatorialis</v>
      </c>
      <c r="G3438" t="str">
        <f>IFERROR(VLOOKUP($E3438,aves,3,FALSE),"not aves")</f>
        <v>52c1e861-9e0f-4a88-a9ed-4a3327af19ce</v>
      </c>
      <c r="H3438" t="str">
        <f>IFERROR(VLOOKUP($E3438,mammalsprice,2,FALSE),"not mammals price")</f>
        <v>not mammals price</v>
      </c>
      <c r="I3438" t="str">
        <f>IFERROR(VLOOKUP($E3438,mammalsprice,3,FALSE),"not mammals price")</f>
        <v>not mammals price</v>
      </c>
      <c r="J3438" t="str">
        <f>IFERROR(VLOOKUP($E3438,mammalswilson,3,FALSE),"not mammals wilson")</f>
        <v>not mammals wilson</v>
      </c>
      <c r="K3438" t="str">
        <f>IFERROR(VLOOKUP($E3438,mammalswilson,3,FALSE),"not mammals wilson")</f>
        <v>not mammals wilson</v>
      </c>
      <c r="L3438" t="s">
        <v>5280</v>
      </c>
      <c r="M3438" t="b">
        <v>1</v>
      </c>
    </row>
    <row r="3439" spans="1:13" x14ac:dyDescent="0.25">
      <c r="A3439" t="s">
        <v>5281</v>
      </c>
      <c r="B3439">
        <v>102906</v>
      </c>
      <c r="C3439" t="str">
        <f>VLOOKUP($B3439,taxa1,2,FALSE)</f>
        <v>Cotingacola rupicolae</v>
      </c>
      <c r="D3439" t="str">
        <f>VLOOKUP($B3439,taxa1,3,FALSE)</f>
        <v>a23e4d86-9100-4ee7-9400-e3f5351cf7c5</v>
      </c>
      <c r="E3439">
        <v>3679</v>
      </c>
      <c r="F3439" t="str">
        <f>IFERROR(VLOOKUP($E3439,aves,2,FALSE),"not aves")</f>
        <v>Rupicola peruviana saturata</v>
      </c>
      <c r="G3439" t="str">
        <f>IFERROR(VLOOKUP($E3439,aves,3,FALSE),"not aves")</f>
        <v>6b856bdf-fdb0-4005-8f5d-97f99788b51a</v>
      </c>
      <c r="H3439" t="str">
        <f>IFERROR(VLOOKUP($E3439,mammalsprice,2,FALSE),"not mammals price")</f>
        <v>not mammals price</v>
      </c>
      <c r="I3439" t="str">
        <f>IFERROR(VLOOKUP($E3439,mammalsprice,3,FALSE),"not mammals price")</f>
        <v>not mammals price</v>
      </c>
      <c r="J3439" t="str">
        <f>IFERROR(VLOOKUP($E3439,mammalswilson,3,FALSE),"not mammals wilson")</f>
        <v>not mammals wilson</v>
      </c>
      <c r="K3439" t="str">
        <f>IFERROR(VLOOKUP($E3439,mammalswilson,3,FALSE),"not mammals wilson")</f>
        <v>not mammals wilson</v>
      </c>
      <c r="L3439" t="s">
        <v>5282</v>
      </c>
      <c r="M3439" t="b">
        <v>1</v>
      </c>
    </row>
    <row r="3440" spans="1:13" x14ac:dyDescent="0.25">
      <c r="A3440" t="s">
        <v>5283</v>
      </c>
      <c r="B3440">
        <v>104841</v>
      </c>
      <c r="C3440" t="str">
        <f>VLOOKUP($B3440,taxa1,2,FALSE)</f>
        <v>Quadraceps elongatus</v>
      </c>
      <c r="D3440" t="str">
        <f>VLOOKUP($B3440,taxa1,3,FALSE)</f>
        <v>6fc48a70-06cc-4fa8-99da-2aad96859b14</v>
      </c>
      <c r="E3440">
        <v>3680</v>
      </c>
      <c r="F3440" t="str">
        <f>IFERROR(VLOOKUP($E3440,aves,2,FALSE),"not aves")</f>
        <v>Rynchops flavirostris</v>
      </c>
      <c r="G3440" t="str">
        <f>IFERROR(VLOOKUP($E3440,aves,3,FALSE),"not aves")</f>
        <v>50ba20ae-64cc-403c-ad8d-5aebacd1f65b</v>
      </c>
      <c r="H3440" t="str">
        <f>IFERROR(VLOOKUP($E3440,mammalsprice,2,FALSE),"not mammals price")</f>
        <v>not mammals price</v>
      </c>
      <c r="I3440" t="str">
        <f>IFERROR(VLOOKUP($E3440,mammalsprice,3,FALSE),"not mammals price")</f>
        <v>not mammals price</v>
      </c>
      <c r="J3440" t="str">
        <f>IFERROR(VLOOKUP($E3440,mammalswilson,3,FALSE),"not mammals wilson")</f>
        <v>not mammals wilson</v>
      </c>
      <c r="K3440" t="str">
        <f>IFERROR(VLOOKUP($E3440,mammalswilson,3,FALSE),"not mammals wilson")</f>
        <v>not mammals wilson</v>
      </c>
      <c r="L3440" t="s">
        <v>5241</v>
      </c>
      <c r="M3440" t="b">
        <v>1</v>
      </c>
    </row>
    <row r="3441" spans="1:13" x14ac:dyDescent="0.25">
      <c r="A3441" t="s">
        <v>5284</v>
      </c>
      <c r="B3441">
        <v>103835</v>
      </c>
      <c r="C3441" t="str">
        <f>VLOOKUP($B3441,taxa1,2,FALSE)</f>
        <v>Lipeurus uncinatus</v>
      </c>
      <c r="D3441" t="str">
        <f>VLOOKUP($B3441,taxa1,3,FALSE)</f>
        <v>1b196b49-6a54-42a9-9dca-087371bd0153</v>
      </c>
      <c r="E3441">
        <v>3672</v>
      </c>
      <c r="F3441" t="str">
        <f>IFERROR(VLOOKUP($E3441,aves,2,FALSE),"not aves")</f>
        <v>Rollulus roulroul</v>
      </c>
      <c r="G3441" t="str">
        <f>IFERROR(VLOOKUP($E3441,aves,3,FALSE),"not aves")</f>
        <v>86a96f9d-29f8-4a7f-8713-01876113d5f2</v>
      </c>
      <c r="H3441" t="str">
        <f>IFERROR(VLOOKUP($E3441,mammalsprice,2,FALSE),"not mammals price")</f>
        <v>not mammals price</v>
      </c>
      <c r="I3441" t="str">
        <f>IFERROR(VLOOKUP($E3441,mammalsprice,3,FALSE),"not mammals price")</f>
        <v>not mammals price</v>
      </c>
      <c r="J3441" t="str">
        <f>IFERROR(VLOOKUP($E3441,mammalswilson,3,FALSE),"not mammals wilson")</f>
        <v>not mammals wilson</v>
      </c>
      <c r="K3441" t="str">
        <f>IFERROR(VLOOKUP($E3441,mammalswilson,3,FALSE),"not mammals wilson")</f>
        <v>not mammals wilson</v>
      </c>
      <c r="L3441" t="s">
        <v>5261</v>
      </c>
      <c r="M3441" t="b">
        <v>1</v>
      </c>
    </row>
    <row r="3442" spans="1:13" x14ac:dyDescent="0.25">
      <c r="A3442" t="s">
        <v>5285</v>
      </c>
      <c r="B3442">
        <v>103816</v>
      </c>
      <c r="C3442" t="str">
        <f>VLOOKUP($B3442,taxa1,2,FALSE)</f>
        <v>Lipeurus parumsetosus</v>
      </c>
      <c r="D3442" t="str">
        <f>VLOOKUP($B3442,taxa1,3,FALSE)</f>
        <v>be3ae7c0-8ae8-4000-86cc-557279bc71af</v>
      </c>
      <c r="E3442">
        <v>6914</v>
      </c>
      <c r="F3442" t="str">
        <f>IFERROR(VLOOKUP($E3442,aves,2,FALSE),"not aves")</f>
        <v>not aves</v>
      </c>
      <c r="G3442" t="str">
        <f>IFERROR(VLOOKUP($E3442,aves,3,FALSE),"not aves")</f>
        <v>not aves</v>
      </c>
      <c r="H3442" t="str">
        <f>IFERROR(VLOOKUP($E3442,mammalsprice,2,FALSE),"not mammals price")</f>
        <v>not mammals price</v>
      </c>
      <c r="I3442" t="str">
        <f>IFERROR(VLOOKUP($E3442,mammalsprice,3,FALSE),"not mammals price")</f>
        <v>not mammals price</v>
      </c>
      <c r="J3442" t="str">
        <f>IFERROR(VLOOKUP($E3442,mammalswilson,3,FALSE),"not mammals wilson")</f>
        <v>not mammals wilson</v>
      </c>
      <c r="K3442" t="str">
        <f>IFERROR(VLOOKUP($E3442,mammalswilson,3,FALSE),"not mammals wilson")</f>
        <v>not mammals wilson</v>
      </c>
      <c r="L3442" t="s">
        <v>5286</v>
      </c>
      <c r="M3442" t="b">
        <v>1</v>
      </c>
    </row>
    <row r="3443" spans="1:13" x14ac:dyDescent="0.25">
      <c r="A3443" t="s">
        <v>5287</v>
      </c>
      <c r="B3443">
        <v>105483</v>
      </c>
      <c r="C3443" t="str">
        <f>VLOOKUP($B3443,taxa1,2,FALSE)</f>
        <v>Sturnidoecus capensis</v>
      </c>
      <c r="D3443" t="str">
        <f>VLOOKUP($B3443,taxa1,3,FALSE)</f>
        <v>70b583cb-32b4-4433-b8ba-649d1ef62070</v>
      </c>
      <c r="E3443">
        <v>3883</v>
      </c>
      <c r="F3443" t="str">
        <f>IFERROR(VLOOKUP($E3443,aves,2,FALSE),"not aves")</f>
        <v>Sturnus contra</v>
      </c>
      <c r="G3443" t="str">
        <f>IFERROR(VLOOKUP($E3443,aves,3,FALSE),"not aves")</f>
        <v>492d24e9-0f80-4fc5-a095-0f0ad42f0215</v>
      </c>
      <c r="H3443" t="str">
        <f>IFERROR(VLOOKUP($E3443,mammalsprice,2,FALSE),"not mammals price")</f>
        <v>not mammals price</v>
      </c>
      <c r="I3443" t="str">
        <f>IFERROR(VLOOKUP($E3443,mammalsprice,3,FALSE),"not mammals price")</f>
        <v>not mammals price</v>
      </c>
      <c r="J3443" t="str">
        <f>IFERROR(VLOOKUP($E3443,mammalswilson,3,FALSE),"not mammals wilson")</f>
        <v>not mammals wilson</v>
      </c>
      <c r="K3443" t="str">
        <f>IFERROR(VLOOKUP($E3443,mammalswilson,3,FALSE),"not mammals wilson")</f>
        <v>not mammals wilson</v>
      </c>
      <c r="L3443" t="s">
        <v>5288</v>
      </c>
      <c r="M3443" t="b">
        <v>1</v>
      </c>
    </row>
    <row r="3444" spans="1:13" x14ac:dyDescent="0.25">
      <c r="A3444" t="s">
        <v>5289</v>
      </c>
      <c r="B3444">
        <v>104971</v>
      </c>
      <c r="C3444" t="str">
        <f>VLOOKUP($B3444,taxa1,2,FALSE)</f>
        <v>Quadraceps schusteri</v>
      </c>
      <c r="D3444" t="str">
        <f>VLOOKUP($B3444,taxa1,3,FALSE)</f>
        <v>02bde84d-4249-4571-b20e-6ee2a7096b4e</v>
      </c>
      <c r="E3444">
        <v>3639</v>
      </c>
      <c r="F3444" t="str">
        <f>IFERROR(VLOOKUP($E3444,aves,2,FALSE),"not aves")</f>
        <v>Rhinoptilus chalcopterus chalcopterus</v>
      </c>
      <c r="G3444" t="str">
        <f>IFERROR(VLOOKUP($E3444,aves,3,FALSE),"not aves")</f>
        <v>6db743f2-4218-40c8-aaf3-e1265d6126ed</v>
      </c>
      <c r="H3444" t="str">
        <f>IFERROR(VLOOKUP($E3444,mammalsprice,2,FALSE),"not mammals price")</f>
        <v>not mammals price</v>
      </c>
      <c r="I3444" t="str">
        <f>IFERROR(VLOOKUP($E3444,mammalsprice,3,FALSE),"not mammals price")</f>
        <v>not mammals price</v>
      </c>
      <c r="J3444" t="str">
        <f>IFERROR(VLOOKUP($E3444,mammalswilson,3,FALSE),"not mammals wilson")</f>
        <v>not mammals wilson</v>
      </c>
      <c r="K3444" t="str">
        <f>IFERROR(VLOOKUP($E3444,mammalswilson,3,FALSE),"not mammals wilson")</f>
        <v>not mammals wilson</v>
      </c>
      <c r="L3444" t="s">
        <v>5290</v>
      </c>
      <c r="M3444" t="b">
        <v>1</v>
      </c>
    </row>
    <row r="3445" spans="1:13" x14ac:dyDescent="0.25">
      <c r="A3445" t="s">
        <v>5291</v>
      </c>
      <c r="B3445">
        <v>102538</v>
      </c>
      <c r="C3445" t="str">
        <f>VLOOKUP($B3445,taxa1,2,FALSE)</f>
        <v>Brueelia rhipidura</v>
      </c>
      <c r="D3445" t="str">
        <f>VLOOKUP($B3445,taxa1,3,FALSE)</f>
        <v>732d29a1-9890-440d-9df2-a2bdaf2d090d</v>
      </c>
      <c r="E3445">
        <v>3644</v>
      </c>
      <c r="F3445" t="str">
        <f>IFERROR(VLOOKUP($E3445,aves,2,FALSE),"not aves")</f>
        <v>Rhipidura leucophrys melaleuca</v>
      </c>
      <c r="G3445" t="str">
        <f>IFERROR(VLOOKUP($E3445,aves,3,FALSE),"not aves")</f>
        <v>cf81faa3-b88e-4cb6-931f-1e7fc14d09b3</v>
      </c>
      <c r="H3445" t="str">
        <f>IFERROR(VLOOKUP($E3445,mammalsprice,2,FALSE),"not mammals price")</f>
        <v>not mammals price</v>
      </c>
      <c r="I3445" t="str">
        <f>IFERROR(VLOOKUP($E3445,mammalsprice,3,FALSE),"not mammals price")</f>
        <v>not mammals price</v>
      </c>
      <c r="J3445" t="str">
        <f>IFERROR(VLOOKUP($E3445,mammalswilson,3,FALSE),"not mammals wilson")</f>
        <v>not mammals wilson</v>
      </c>
      <c r="K3445" t="str">
        <f>IFERROR(VLOOKUP($E3445,mammalswilson,3,FALSE),"not mammals wilson")</f>
        <v>not mammals wilson</v>
      </c>
      <c r="L3445" t="s">
        <v>5292</v>
      </c>
      <c r="M3445" t="b">
        <v>1</v>
      </c>
    </row>
    <row r="3446" spans="1:13" x14ac:dyDescent="0.25">
      <c r="A3446" t="s">
        <v>5293</v>
      </c>
      <c r="B3446">
        <v>103823</v>
      </c>
      <c r="C3446" t="str">
        <f>VLOOKUP($B3446,taxa1,2,FALSE)</f>
        <v>Lipeurus sarissa</v>
      </c>
      <c r="D3446" t="str">
        <f>VLOOKUP($B3446,taxa1,3,FALSE)</f>
        <v>022a28e0-68d2-4951-aedb-ce6495a99fc7</v>
      </c>
      <c r="E3446">
        <v>3648</v>
      </c>
      <c r="F3446" t="str">
        <f>IFERROR(VLOOKUP($E3446,aves,2,FALSE),"not aves")</f>
        <v>Rhizothera longirostris longirostris</v>
      </c>
      <c r="G3446" t="str">
        <f>IFERROR(VLOOKUP($E3446,aves,3,FALSE),"not aves")</f>
        <v>cc3aec3d-2a43-4555-98b0-4b85f48c085b</v>
      </c>
      <c r="H3446" t="str">
        <f>IFERROR(VLOOKUP($E3446,mammalsprice,2,FALSE),"not mammals price")</f>
        <v>not mammals price</v>
      </c>
      <c r="I3446" t="str">
        <f>IFERROR(VLOOKUP($E3446,mammalsprice,3,FALSE),"not mammals price")</f>
        <v>not mammals price</v>
      </c>
      <c r="J3446" t="str">
        <f>IFERROR(VLOOKUP($E3446,mammalswilson,3,FALSE),"not mammals wilson")</f>
        <v>not mammals wilson</v>
      </c>
      <c r="K3446" t="str">
        <f>IFERROR(VLOOKUP($E3446,mammalswilson,3,FALSE),"not mammals wilson")</f>
        <v>not mammals wilson</v>
      </c>
      <c r="L3446" t="s">
        <v>5294</v>
      </c>
      <c r="M3446" t="b">
        <v>1</v>
      </c>
    </row>
    <row r="3447" spans="1:13" x14ac:dyDescent="0.25">
      <c r="A3447" t="s">
        <v>5295</v>
      </c>
      <c r="B3447">
        <v>104129</v>
      </c>
      <c r="C3447" t="str">
        <f>VLOOKUP($B3447,taxa1,2,FALSE)</f>
        <v>Oxylipeurus rhizothera</v>
      </c>
      <c r="D3447" t="str">
        <f>VLOOKUP($B3447,taxa1,3,FALSE)</f>
        <v>7b56df35-3377-48f2-b2ec-9f45bf6fdf7e</v>
      </c>
      <c r="E3447">
        <v>3648</v>
      </c>
      <c r="F3447" t="str">
        <f>IFERROR(VLOOKUP($E3447,aves,2,FALSE),"not aves")</f>
        <v>Rhizothera longirostris longirostris</v>
      </c>
      <c r="G3447" t="str">
        <f>IFERROR(VLOOKUP($E3447,aves,3,FALSE),"not aves")</f>
        <v>cc3aec3d-2a43-4555-98b0-4b85f48c085b</v>
      </c>
      <c r="H3447" t="str">
        <f>IFERROR(VLOOKUP($E3447,mammalsprice,2,FALSE),"not mammals price")</f>
        <v>not mammals price</v>
      </c>
      <c r="I3447" t="str">
        <f>IFERROR(VLOOKUP($E3447,mammalsprice,3,FALSE),"not mammals price")</f>
        <v>not mammals price</v>
      </c>
      <c r="J3447" t="str">
        <f>IFERROR(VLOOKUP($E3447,mammalswilson,3,FALSE),"not mammals wilson")</f>
        <v>not mammals wilson</v>
      </c>
      <c r="K3447" t="str">
        <f>IFERROR(VLOOKUP($E3447,mammalswilson,3,FALSE),"not mammals wilson")</f>
        <v>not mammals wilson</v>
      </c>
      <c r="L3447" t="s">
        <v>5294</v>
      </c>
      <c r="M3447" t="b">
        <v>1</v>
      </c>
    </row>
    <row r="3448" spans="1:13" x14ac:dyDescent="0.25">
      <c r="A3448" t="s">
        <v>5296</v>
      </c>
      <c r="B3448">
        <v>102399</v>
      </c>
      <c r="C3448" t="str">
        <f>VLOOKUP($B3448,taxa1,2,FALSE)</f>
        <v>Brueelia gobiensis</v>
      </c>
      <c r="D3448" t="str">
        <f>VLOOKUP($B3448,taxa1,3,FALSE)</f>
        <v>fc6ad536-92e5-4d4b-938e-fff28ba4de82</v>
      </c>
      <c r="E3448">
        <v>3649</v>
      </c>
      <c r="F3448" t="str">
        <f>IFERROR(VLOOKUP($E3448,aves,2,FALSE),"not aves")</f>
        <v>Rhodopechys mongolica</v>
      </c>
      <c r="G3448" t="str">
        <f>IFERROR(VLOOKUP($E3448,aves,3,FALSE),"not aves")</f>
        <v>96a712c9-f34e-4413-b98a-edf039fc89b6</v>
      </c>
      <c r="H3448" t="str">
        <f>IFERROR(VLOOKUP($E3448,mammalsprice,2,FALSE),"not mammals price")</f>
        <v>not mammals price</v>
      </c>
      <c r="I3448" t="str">
        <f>IFERROR(VLOOKUP($E3448,mammalsprice,3,FALSE),"not mammals price")</f>
        <v>not mammals price</v>
      </c>
      <c r="J3448" t="str">
        <f>IFERROR(VLOOKUP($E3448,mammalswilson,3,FALSE),"not mammals wilson")</f>
        <v>not mammals wilson</v>
      </c>
      <c r="K3448" t="str">
        <f>IFERROR(VLOOKUP($E3448,mammalswilson,3,FALSE),"not mammals wilson")</f>
        <v>not mammals wilson</v>
      </c>
      <c r="L3448" t="s">
        <v>5297</v>
      </c>
      <c r="M3448" t="b">
        <v>1</v>
      </c>
    </row>
    <row r="3449" spans="1:13" x14ac:dyDescent="0.25">
      <c r="A3449" t="s">
        <v>5298</v>
      </c>
      <c r="B3449">
        <v>104570</v>
      </c>
      <c r="C3449" t="str">
        <f>VLOOKUP($B3449,taxa1,2,FALSE)</f>
        <v>Philopterus rhodospizae</v>
      </c>
      <c r="D3449" t="str">
        <f>VLOOKUP($B3449,taxa1,3,FALSE)</f>
        <v>61a076ac-054e-4f30-a10d-eecd4a28c20e</v>
      </c>
      <c r="E3449">
        <v>3650</v>
      </c>
      <c r="F3449" t="str">
        <f>IFERROR(VLOOKUP($E3449,aves,2,FALSE),"not aves")</f>
        <v>Rhodopechys obsoleta</v>
      </c>
      <c r="G3449" t="str">
        <f>IFERROR(VLOOKUP($E3449,aves,3,FALSE),"not aves")</f>
        <v>8fffe4b0-55a1-4177-a10c-925853b15f9f</v>
      </c>
      <c r="H3449" t="str">
        <f>IFERROR(VLOOKUP($E3449,mammalsprice,2,FALSE),"not mammals price")</f>
        <v>not mammals price</v>
      </c>
      <c r="I3449" t="str">
        <f>IFERROR(VLOOKUP($E3449,mammalsprice,3,FALSE),"not mammals price")</f>
        <v>not mammals price</v>
      </c>
      <c r="J3449" t="str">
        <f>IFERROR(VLOOKUP($E3449,mammalswilson,3,FALSE),"not mammals wilson")</f>
        <v>not mammals wilson</v>
      </c>
      <c r="K3449" t="str">
        <f>IFERROR(VLOOKUP($E3449,mammalswilson,3,FALSE),"not mammals wilson")</f>
        <v>not mammals wilson</v>
      </c>
      <c r="L3449" t="s">
        <v>5299</v>
      </c>
      <c r="M3449" t="b">
        <v>1</v>
      </c>
    </row>
    <row r="3450" spans="1:13" x14ac:dyDescent="0.25">
      <c r="A3450" t="s">
        <v>5300</v>
      </c>
      <c r="B3450">
        <v>105777</v>
      </c>
      <c r="C3450" t="str">
        <f>VLOOKUP($B3450,taxa1,2,FALSE)</f>
        <v>Trochiloecetes rhodopis</v>
      </c>
      <c r="D3450" t="str">
        <f>VLOOKUP($B3450,taxa1,3,FALSE)</f>
        <v>24a4f83f-f0e2-43fb-9777-a4d120933946</v>
      </c>
      <c r="E3450">
        <v>3651</v>
      </c>
      <c r="F3450" t="str">
        <f>IFERROR(VLOOKUP($E3450,aves,2,FALSE),"not aves")</f>
        <v>Rhodopis vesper vesper</v>
      </c>
      <c r="G3450" t="str">
        <f>IFERROR(VLOOKUP($E3450,aves,3,FALSE),"not aves")</f>
        <v>4afbdfe1-ab25-4390-8e97-24559322bdd4</v>
      </c>
      <c r="H3450" t="str">
        <f>IFERROR(VLOOKUP($E3450,mammalsprice,2,FALSE),"not mammals price")</f>
        <v>not mammals price</v>
      </c>
      <c r="I3450" t="str">
        <f>IFERROR(VLOOKUP($E3450,mammalsprice,3,FALSE),"not mammals price")</f>
        <v>not mammals price</v>
      </c>
      <c r="J3450" t="str">
        <f>IFERROR(VLOOKUP($E3450,mammalswilson,3,FALSE),"not mammals wilson")</f>
        <v>not mammals wilson</v>
      </c>
      <c r="K3450" t="str">
        <f>IFERROR(VLOOKUP($E3450,mammalswilson,3,FALSE),"not mammals wilson")</f>
        <v>not mammals wilson</v>
      </c>
      <c r="L3450" t="s">
        <v>5301</v>
      </c>
      <c r="M3450" t="b">
        <v>1</v>
      </c>
    </row>
    <row r="3451" spans="1:13" x14ac:dyDescent="0.25">
      <c r="A3451" t="s">
        <v>5302</v>
      </c>
      <c r="B3451">
        <v>104814</v>
      </c>
      <c r="C3451" t="str">
        <f>VLOOKUP($B3451,taxa1,2,FALSE)</f>
        <v>Quadraceps bryki</v>
      </c>
      <c r="D3451" t="str">
        <f>VLOOKUP($B3451,taxa1,3,FALSE)</f>
        <v>43e1192e-8397-4fe2-913f-403de36c868c</v>
      </c>
      <c r="E3451">
        <v>3652</v>
      </c>
      <c r="F3451" t="str">
        <f>IFERROR(VLOOKUP($E3451,aves,2,FALSE),"not aves")</f>
        <v>Rhodostethia rosea</v>
      </c>
      <c r="G3451" t="str">
        <f>IFERROR(VLOOKUP($E3451,aves,3,FALSE),"not aves")</f>
        <v>e12c74d0-593f-4247-b1f5-e4d1aae66385</v>
      </c>
      <c r="H3451" t="str">
        <f>IFERROR(VLOOKUP($E3451,mammalsprice,2,FALSE),"not mammals price")</f>
        <v>not mammals price</v>
      </c>
      <c r="I3451" t="str">
        <f>IFERROR(VLOOKUP($E3451,mammalsprice,3,FALSE),"not mammals price")</f>
        <v>not mammals price</v>
      </c>
      <c r="J3451" t="str">
        <f>IFERROR(VLOOKUP($E3451,mammalswilson,3,FALSE),"not mammals wilson")</f>
        <v>not mammals wilson</v>
      </c>
      <c r="K3451" t="str">
        <f>IFERROR(VLOOKUP($E3451,mammalswilson,3,FALSE),"not mammals wilson")</f>
        <v>not mammals wilson</v>
      </c>
      <c r="L3451" t="s">
        <v>5303</v>
      </c>
      <c r="M3451" t="b">
        <v>1</v>
      </c>
    </row>
    <row r="3452" spans="1:13" x14ac:dyDescent="0.25">
      <c r="A3452" t="s">
        <v>5304</v>
      </c>
      <c r="B3452">
        <v>104589</v>
      </c>
      <c r="C3452" t="str">
        <f>VLOOKUP($B3452,taxa1,2,FALSE)</f>
        <v>Philopterus solus</v>
      </c>
      <c r="D3452" t="str">
        <f>VLOOKUP($B3452,taxa1,3,FALSE)</f>
        <v>617a3128-db7b-4271-aed9-fd1db543300c</v>
      </c>
      <c r="E3452">
        <v>3637</v>
      </c>
      <c r="F3452" t="str">
        <f>IFERROR(VLOOKUP($E3452,aves,2,FALSE),"not aves")</f>
        <v>Rhinopomastus cyanomelas schalowi</v>
      </c>
      <c r="G3452" t="str">
        <f>IFERROR(VLOOKUP($E3452,aves,3,FALSE),"not aves")</f>
        <v>ea54821f-3647-4eb5-a572-f930f9bfc12e</v>
      </c>
      <c r="H3452" t="str">
        <f>IFERROR(VLOOKUP($E3452,mammalsprice,2,FALSE),"not mammals price")</f>
        <v>not mammals price</v>
      </c>
      <c r="I3452" t="str">
        <f>IFERROR(VLOOKUP($E3452,mammalsprice,3,FALSE),"not mammals price")</f>
        <v>not mammals price</v>
      </c>
      <c r="J3452" t="str">
        <f>IFERROR(VLOOKUP($E3452,mammalswilson,3,FALSE),"not mammals wilson")</f>
        <v>not mammals wilson</v>
      </c>
      <c r="K3452" t="str">
        <f>IFERROR(VLOOKUP($E3452,mammalswilson,3,FALSE),"not mammals wilson")</f>
        <v>not mammals wilson</v>
      </c>
      <c r="L3452" t="s">
        <v>5305</v>
      </c>
      <c r="M3452" t="b">
        <v>1</v>
      </c>
    </row>
    <row r="3453" spans="1:13" x14ac:dyDescent="0.25">
      <c r="A3453" t="s">
        <v>5306</v>
      </c>
      <c r="B3453">
        <v>103037</v>
      </c>
      <c r="C3453" t="str">
        <f>VLOOKUP($B3453,taxa1,2,FALSE)</f>
        <v>Cuculicola hardayali</v>
      </c>
      <c r="D3453" t="str">
        <f>VLOOKUP($B3453,taxa1,3,FALSE)</f>
        <v>6516633c-649f-4dec-a7bc-dc9d3623b911</v>
      </c>
      <c r="E3453">
        <v>3656</v>
      </c>
      <c r="F3453" t="str">
        <f>IFERROR(VLOOKUP($E3453,aves,2,FALSE),"not aves")</f>
        <v>Rhopodytes tristis longicaudatus</v>
      </c>
      <c r="G3453" t="str">
        <f>IFERROR(VLOOKUP($E3453,aves,3,FALSE),"not aves")</f>
        <v>8f12014f-07bc-4e72-b5c0-7dd357994186</v>
      </c>
      <c r="H3453" t="str">
        <f>IFERROR(VLOOKUP($E3453,mammalsprice,2,FALSE),"not mammals price")</f>
        <v>not mammals price</v>
      </c>
      <c r="I3453" t="str">
        <f>IFERROR(VLOOKUP($E3453,mammalsprice,3,FALSE),"not mammals price")</f>
        <v>not mammals price</v>
      </c>
      <c r="J3453" t="str">
        <f>IFERROR(VLOOKUP($E3453,mammalswilson,3,FALSE),"not mammals wilson")</f>
        <v>not mammals wilson</v>
      </c>
      <c r="K3453" t="str">
        <f>IFERROR(VLOOKUP($E3453,mammalswilson,3,FALSE),"not mammals wilson")</f>
        <v>not mammals wilson</v>
      </c>
      <c r="L3453" t="s">
        <v>5307</v>
      </c>
      <c r="M3453" t="b">
        <v>1</v>
      </c>
    </row>
    <row r="3454" spans="1:13" x14ac:dyDescent="0.25">
      <c r="A3454" t="s">
        <v>5308</v>
      </c>
      <c r="B3454">
        <v>103659</v>
      </c>
      <c r="C3454" t="str">
        <f>VLOOKUP($B3454,taxa1,2,FALSE)</f>
        <v>Hopkinsiella haydocki</v>
      </c>
      <c r="D3454" t="str">
        <f>VLOOKUP($B3454,taxa1,3,FALSE)</f>
        <v>ed41c923-78a3-4d81-9898-9298a1f21a19</v>
      </c>
      <c r="E3454">
        <v>3637</v>
      </c>
      <c r="F3454" t="str">
        <f>IFERROR(VLOOKUP($E3454,aves,2,FALSE),"not aves")</f>
        <v>Rhinopomastus cyanomelas schalowi</v>
      </c>
      <c r="G3454" t="str">
        <f>IFERROR(VLOOKUP($E3454,aves,3,FALSE),"not aves")</f>
        <v>ea54821f-3647-4eb5-a572-f930f9bfc12e</v>
      </c>
      <c r="H3454" t="str">
        <f>IFERROR(VLOOKUP($E3454,mammalsprice,2,FALSE),"not mammals price")</f>
        <v>not mammals price</v>
      </c>
      <c r="I3454" t="str">
        <f>IFERROR(VLOOKUP($E3454,mammalsprice,3,FALSE),"not mammals price")</f>
        <v>not mammals price</v>
      </c>
      <c r="J3454" t="str">
        <f>IFERROR(VLOOKUP($E3454,mammalswilson,3,FALSE),"not mammals wilson")</f>
        <v>not mammals wilson</v>
      </c>
      <c r="K3454" t="str">
        <f>IFERROR(VLOOKUP($E3454,mammalswilson,3,FALSE),"not mammals wilson")</f>
        <v>not mammals wilson</v>
      </c>
      <c r="L3454" t="s">
        <v>5305</v>
      </c>
      <c r="M3454" t="b">
        <v>1</v>
      </c>
    </row>
    <row r="3455" spans="1:13" x14ac:dyDescent="0.25">
      <c r="A3455" t="s">
        <v>5309</v>
      </c>
      <c r="B3455">
        <v>105969</v>
      </c>
      <c r="C3455" t="str">
        <f>VLOOKUP($B3455,taxa1,2,FALSE)</f>
        <v>Felicola Felicola robertsi</v>
      </c>
      <c r="D3455" t="str">
        <f>VLOOKUP($B3455,taxa1,3,FALSE)</f>
        <v>ba9a8017-f26b-4805-bfdd-e12a804e7439</v>
      </c>
      <c r="E3455">
        <v>6210</v>
      </c>
      <c r="F3455" t="str">
        <f>IFERROR(VLOOKUP($E3455,aves,2,FALSE),"not aves")</f>
        <v>not aves</v>
      </c>
      <c r="G3455" t="str">
        <f>IFERROR(VLOOKUP($E3455,aves,3,FALSE),"not aves")</f>
        <v>not aves</v>
      </c>
      <c r="H3455" t="str">
        <f>IFERROR(VLOOKUP($E3455,mammalsprice,2,FALSE),"not mammals price")</f>
        <v>Rhynchogale melleri langi</v>
      </c>
      <c r="I3455" t="str">
        <f>IFERROR(VLOOKUP($E3455,mammalsprice,3,FALSE),"not mammals price")</f>
        <v>1c284316-3a02-459d-916e-179aeb35ae18</v>
      </c>
      <c r="J3455" t="str">
        <f>IFERROR(VLOOKUP($E3455,mammalswilson,3,FALSE),"not mammals wilson")</f>
        <v>not mammals wilson</v>
      </c>
      <c r="K3455" t="str">
        <f>IFERROR(VLOOKUP($E3455,mammalswilson,3,FALSE),"not mammals wilson")</f>
        <v>not mammals wilson</v>
      </c>
      <c r="L3455" t="s">
        <v>5310</v>
      </c>
      <c r="M3455" t="b">
        <v>1</v>
      </c>
    </row>
    <row r="3456" spans="1:13" x14ac:dyDescent="0.25">
      <c r="A3456" t="s">
        <v>5311</v>
      </c>
      <c r="B3456">
        <v>100720</v>
      </c>
      <c r="C3456" t="str">
        <f>VLOOKUP($B3456,taxa1,2,FALSE)</f>
        <v>Colpocephalum latifasciatum</v>
      </c>
      <c r="D3456" t="str">
        <f>VLOOKUP($B3456,taxa1,3,FALSE)</f>
        <v>ae25f622-8d16-4555-8e75-262349403197</v>
      </c>
      <c r="E3456">
        <v>6915</v>
      </c>
      <c r="F3456" t="str">
        <f>IFERROR(VLOOKUP($E3456,aves,2,FALSE),"not aves")</f>
        <v>not aves</v>
      </c>
      <c r="G3456" t="str">
        <f>IFERROR(VLOOKUP($E3456,aves,3,FALSE),"not aves")</f>
        <v>not aves</v>
      </c>
      <c r="H3456" t="str">
        <f>IFERROR(VLOOKUP($E3456,mammalsprice,2,FALSE),"not mammals price")</f>
        <v>not mammals price</v>
      </c>
      <c r="I3456" t="str">
        <f>IFERROR(VLOOKUP($E3456,mammalsprice,3,FALSE),"not mammals price")</f>
        <v>not mammals price</v>
      </c>
      <c r="J3456" t="str">
        <f>IFERROR(VLOOKUP($E3456,mammalswilson,3,FALSE),"not mammals wilson")</f>
        <v>not mammals wilson</v>
      </c>
      <c r="K3456" t="str">
        <f>IFERROR(VLOOKUP($E3456,mammalswilson,3,FALSE),"not mammals wilson")</f>
        <v>not mammals wilson</v>
      </c>
      <c r="L3456" t="s">
        <v>5312</v>
      </c>
      <c r="M3456" t="b">
        <v>1</v>
      </c>
    </row>
    <row r="3457" spans="1:13" x14ac:dyDescent="0.25">
      <c r="A3457" t="s">
        <v>5313</v>
      </c>
      <c r="B3457">
        <v>103500</v>
      </c>
      <c r="C3457" t="str">
        <f>VLOOKUP($B3457,taxa1,2,FALSE)</f>
        <v>Goniodes rhynchortyx</v>
      </c>
      <c r="D3457" t="str">
        <f>VLOOKUP($B3457,taxa1,3,FALSE)</f>
        <v>6cb8ef4d-e5a2-4933-8ce5-bf47cb549b44</v>
      </c>
      <c r="E3457">
        <v>3657</v>
      </c>
      <c r="F3457" t="str">
        <f>IFERROR(VLOOKUP($E3457,aves,2,FALSE),"not aves")</f>
        <v>Rhynchortyx cinctus australis</v>
      </c>
      <c r="G3457" t="str">
        <f>IFERROR(VLOOKUP($E3457,aves,3,FALSE),"not aves")</f>
        <v>afb532de-e516-4d02-aa0e-e66016c7fa8a</v>
      </c>
      <c r="H3457" t="str">
        <f>IFERROR(VLOOKUP($E3457,mammalsprice,2,FALSE),"not mammals price")</f>
        <v>not mammals price</v>
      </c>
      <c r="I3457" t="str">
        <f>IFERROR(VLOOKUP($E3457,mammalsprice,3,FALSE),"not mammals price")</f>
        <v>not mammals price</v>
      </c>
      <c r="J3457" t="str">
        <f>IFERROR(VLOOKUP($E3457,mammalswilson,3,FALSE),"not mammals wilson")</f>
        <v>not mammals wilson</v>
      </c>
      <c r="K3457" t="str">
        <f>IFERROR(VLOOKUP($E3457,mammalswilson,3,FALSE),"not mammals wilson")</f>
        <v>not mammals wilson</v>
      </c>
      <c r="L3457" t="s">
        <v>5314</v>
      </c>
      <c r="M3457" t="b">
        <v>1</v>
      </c>
    </row>
    <row r="3458" spans="1:13" x14ac:dyDescent="0.25">
      <c r="A3458" t="s">
        <v>5315</v>
      </c>
      <c r="B3458">
        <v>101363</v>
      </c>
      <c r="C3458" t="str">
        <f>VLOOKUP($B3458,taxa1,2,FALSE)</f>
        <v>Menacanthus sturnellae</v>
      </c>
      <c r="D3458" t="str">
        <f>VLOOKUP($B3458,taxa1,3,FALSE)</f>
        <v>04d8d835-fa1c-4960-b7c6-d674c7a71021</v>
      </c>
      <c r="E3458">
        <v>3878</v>
      </c>
      <c r="F3458" t="str">
        <f>IFERROR(VLOOKUP($E3458,aves,2,FALSE),"not aves")</f>
        <v>Sturnella magna</v>
      </c>
      <c r="G3458" t="str">
        <f>IFERROR(VLOOKUP($E3458,aves,3,FALSE),"not aves")</f>
        <v>8e5d4ee8-c3e3-4f16-b420-b4ebf19b8cba</v>
      </c>
      <c r="H3458" t="str">
        <f>IFERROR(VLOOKUP($E3458,mammalsprice,2,FALSE),"not mammals price")</f>
        <v>not mammals price</v>
      </c>
      <c r="I3458" t="str">
        <f>IFERROR(VLOOKUP($E3458,mammalsprice,3,FALSE),"not mammals price")</f>
        <v>not mammals price</v>
      </c>
      <c r="J3458" t="str">
        <f>IFERROR(VLOOKUP($E3458,mammalswilson,3,FALSE),"not mammals wilson")</f>
        <v>not mammals wilson</v>
      </c>
      <c r="K3458" t="str">
        <f>IFERROR(VLOOKUP($E3458,mammalswilson,3,FALSE),"not mammals wilson")</f>
        <v>not mammals wilson</v>
      </c>
      <c r="L3458" t="s">
        <v>5316</v>
      </c>
      <c r="M3458" t="b">
        <v>1</v>
      </c>
    </row>
    <row r="3459" spans="1:13" x14ac:dyDescent="0.25">
      <c r="A3459" t="s">
        <v>5317</v>
      </c>
      <c r="B3459">
        <v>102525</v>
      </c>
      <c r="C3459" t="str">
        <f>VLOOKUP($B3459,taxa1,2,FALSE)</f>
        <v>Brueelia picturata</v>
      </c>
      <c r="D3459" t="str">
        <f>VLOOKUP($B3459,taxa1,3,FALSE)</f>
        <v>caea93de-47c0-40c3-9a7c-8e0bd99f925d</v>
      </c>
      <c r="E3459">
        <v>3878</v>
      </c>
      <c r="F3459" t="str">
        <f>IFERROR(VLOOKUP($E3459,aves,2,FALSE),"not aves")</f>
        <v>Sturnella magna</v>
      </c>
      <c r="G3459" t="str">
        <f>IFERROR(VLOOKUP($E3459,aves,3,FALSE),"not aves")</f>
        <v>8e5d4ee8-c3e3-4f16-b420-b4ebf19b8cba</v>
      </c>
      <c r="H3459" t="str">
        <f>IFERROR(VLOOKUP($E3459,mammalsprice,2,FALSE),"not mammals price")</f>
        <v>not mammals price</v>
      </c>
      <c r="I3459" t="str">
        <f>IFERROR(VLOOKUP($E3459,mammalsprice,3,FALSE),"not mammals price")</f>
        <v>not mammals price</v>
      </c>
      <c r="J3459" t="str">
        <f>IFERROR(VLOOKUP($E3459,mammalswilson,3,FALSE),"not mammals wilson")</f>
        <v>not mammals wilson</v>
      </c>
      <c r="K3459" t="str">
        <f>IFERROR(VLOOKUP($E3459,mammalswilson,3,FALSE),"not mammals wilson")</f>
        <v>not mammals wilson</v>
      </c>
      <c r="L3459" t="s">
        <v>5316</v>
      </c>
      <c r="M3459" t="b">
        <v>1</v>
      </c>
    </row>
    <row r="3460" spans="1:13" x14ac:dyDescent="0.25">
      <c r="A3460" t="s">
        <v>5318</v>
      </c>
      <c r="B3460">
        <v>102531</v>
      </c>
      <c r="C3460" t="str">
        <f>VLOOKUP($B3460,taxa1,2,FALSE)</f>
        <v>Brueelia pseudopicturata</v>
      </c>
      <c r="D3460" t="str">
        <f>VLOOKUP($B3460,taxa1,3,FALSE)</f>
        <v>3c066a22-110d-468b-aafd-8b34308ae222</v>
      </c>
      <c r="E3460">
        <v>3879</v>
      </c>
      <c r="F3460" t="str">
        <f>IFERROR(VLOOKUP($E3460,aves,2,FALSE),"not aves")</f>
        <v>Sturnella neglecta</v>
      </c>
      <c r="G3460" t="str">
        <f>IFERROR(VLOOKUP($E3460,aves,3,FALSE),"not aves")</f>
        <v>411bcb0e-1135-403a-8662-5409ef902b74</v>
      </c>
      <c r="H3460" t="str">
        <f>IFERROR(VLOOKUP($E3460,mammalsprice,2,FALSE),"not mammals price")</f>
        <v>not mammals price</v>
      </c>
      <c r="I3460" t="str">
        <f>IFERROR(VLOOKUP($E3460,mammalsprice,3,FALSE),"not mammals price")</f>
        <v>not mammals price</v>
      </c>
      <c r="J3460" t="str">
        <f>IFERROR(VLOOKUP($E3460,mammalswilson,3,FALSE),"not mammals wilson")</f>
        <v>not mammals wilson</v>
      </c>
      <c r="K3460" t="str">
        <f>IFERROR(VLOOKUP($E3460,mammalswilson,3,FALSE),"not mammals wilson")</f>
        <v>not mammals wilson</v>
      </c>
      <c r="L3460" t="s">
        <v>5319</v>
      </c>
      <c r="M3460" t="b">
        <v>1</v>
      </c>
    </row>
    <row r="3461" spans="1:13" x14ac:dyDescent="0.25">
      <c r="A3461" t="s">
        <v>5320</v>
      </c>
      <c r="B3461">
        <v>101280</v>
      </c>
      <c r="C3461" t="str">
        <f>VLOOKUP($B3461,taxa1,2,FALSE)</f>
        <v>Menacanthus leistidis</v>
      </c>
      <c r="D3461" t="str">
        <f>VLOOKUP($B3461,taxa1,3,FALSE)</f>
        <v>2e7ed372-ece3-445e-af49-12e3f1a55316</v>
      </c>
      <c r="E3461">
        <v>3880</v>
      </c>
      <c r="F3461" t="str">
        <f>IFERROR(VLOOKUP($E3461,aves,2,FALSE),"not aves")</f>
        <v>Sturnella superciliaris</v>
      </c>
      <c r="G3461" t="str">
        <f>IFERROR(VLOOKUP($E3461,aves,3,FALSE),"not aves")</f>
        <v>c4ca9b23-d6f2-4c42-b8a0-2f5a5befd2cd</v>
      </c>
      <c r="H3461" t="str">
        <f>IFERROR(VLOOKUP($E3461,mammalsprice,2,FALSE),"not mammals price")</f>
        <v>not mammals price</v>
      </c>
      <c r="I3461" t="str">
        <f>IFERROR(VLOOKUP($E3461,mammalsprice,3,FALSE),"not mammals price")</f>
        <v>not mammals price</v>
      </c>
      <c r="J3461" t="str">
        <f>IFERROR(VLOOKUP($E3461,mammalswilson,3,FALSE),"not mammals wilson")</f>
        <v>not mammals wilson</v>
      </c>
      <c r="K3461" t="str">
        <f>IFERROR(VLOOKUP($E3461,mammalswilson,3,FALSE),"not mammals wilson")</f>
        <v>not mammals wilson</v>
      </c>
      <c r="L3461" t="s">
        <v>5321</v>
      </c>
      <c r="M3461" t="b">
        <v>1</v>
      </c>
    </row>
    <row r="3462" spans="1:13" x14ac:dyDescent="0.25">
      <c r="A3462" t="s">
        <v>5322</v>
      </c>
      <c r="B3462">
        <v>105519</v>
      </c>
      <c r="C3462" t="str">
        <f>VLOOKUP($B3462,taxa1,2,FALSE)</f>
        <v>Sturnidoecus peguensis</v>
      </c>
      <c r="D3462" t="str">
        <f>VLOOKUP($B3462,taxa1,3,FALSE)</f>
        <v>dfba66ac-a164-425f-80c3-3387eddd192d</v>
      </c>
      <c r="E3462">
        <v>3881</v>
      </c>
      <c r="F3462" t="str">
        <f>IFERROR(VLOOKUP($E3462,aves,2,FALSE),"not aves")</f>
        <v>Sturnus burmannicus</v>
      </c>
      <c r="G3462" t="str">
        <f>IFERROR(VLOOKUP($E3462,aves,3,FALSE),"not aves")</f>
        <v>2136c80e-42a5-4b70-a998-5853d0182f82</v>
      </c>
      <c r="H3462" t="str">
        <f>IFERROR(VLOOKUP($E3462,mammalsprice,2,FALSE),"not mammals price")</f>
        <v>not mammals price</v>
      </c>
      <c r="I3462" t="str">
        <f>IFERROR(VLOOKUP($E3462,mammalsprice,3,FALSE),"not mammals price")</f>
        <v>not mammals price</v>
      </c>
      <c r="J3462" t="str">
        <f>IFERROR(VLOOKUP($E3462,mammalswilson,3,FALSE),"not mammals wilson")</f>
        <v>not mammals wilson</v>
      </c>
      <c r="K3462" t="str">
        <f>IFERROR(VLOOKUP($E3462,mammalswilson,3,FALSE),"not mammals wilson")</f>
        <v>not mammals wilson</v>
      </c>
      <c r="L3462" t="s">
        <v>5323</v>
      </c>
      <c r="M3462" t="b">
        <v>1</v>
      </c>
    </row>
    <row r="3463" spans="1:13" x14ac:dyDescent="0.25">
      <c r="A3463" t="s">
        <v>5324</v>
      </c>
      <c r="B3463">
        <v>106081</v>
      </c>
      <c r="C3463" t="str">
        <f>VLOOKUP($B3463,taxa1,2,FALSE)</f>
        <v>Geomydoecus Geomydoecus welleri welleri</v>
      </c>
      <c r="D3463" t="str">
        <f>VLOOKUP($B3463,taxa1,3,FALSE)</f>
        <v>9e328a0b-d517-4953-b897-35de6d9b2d77</v>
      </c>
      <c r="E3463">
        <v>6494</v>
      </c>
      <c r="F3463" t="str">
        <f>IFERROR(VLOOKUP($E3463,aves,2,FALSE),"not aves")</f>
        <v>not aves</v>
      </c>
      <c r="G3463" t="str">
        <f>IFERROR(VLOOKUP($E3463,aves,3,FALSE),"not aves")</f>
        <v>not aves</v>
      </c>
      <c r="H3463" t="str">
        <f>IFERROR(VLOOKUP($E3463,mammalsprice,2,FALSE),"not mammals price")</f>
        <v>Thomomys umbrinus chihuahuae</v>
      </c>
      <c r="I3463" t="str">
        <f>IFERROR(VLOOKUP($E3463,mammalsprice,3,FALSE),"not mammals price")</f>
        <v>84979e16-97e2-428a-8b1d-b97083cccde2</v>
      </c>
      <c r="J3463" t="str">
        <f>IFERROR(VLOOKUP($E3463,mammalswilson,3,FALSE),"not mammals wilson")</f>
        <v>not mammals wilson</v>
      </c>
      <c r="K3463" t="str">
        <f>IFERROR(VLOOKUP($E3463,mammalswilson,3,FALSE),"not mammals wilson")</f>
        <v>not mammals wilson</v>
      </c>
      <c r="L3463" t="s">
        <v>5187</v>
      </c>
      <c r="M3463" t="b">
        <v>1</v>
      </c>
    </row>
    <row r="3464" spans="1:13" x14ac:dyDescent="0.25">
      <c r="A3464" t="s">
        <v>5325</v>
      </c>
      <c r="B3464">
        <v>105158</v>
      </c>
      <c r="C3464" t="str">
        <f>VLOOKUP($B3464,taxa1,2,FALSE)</f>
        <v>Saemundssonia Saemundssonia alaskensis</v>
      </c>
      <c r="D3464" t="str">
        <f>VLOOKUP($B3464,taxa1,3,FALSE)</f>
        <v>7bad45c9-02da-451c-ba03-dd833b35952a</v>
      </c>
      <c r="E3464">
        <v>3653</v>
      </c>
      <c r="F3464" t="str">
        <f>IFERROR(VLOOKUP($E3464,aves,2,FALSE),"not aves")</f>
        <v>Rhodostethia rosea</v>
      </c>
      <c r="G3464" t="str">
        <f>IFERROR(VLOOKUP($E3464,aves,3,FALSE),"not aves")</f>
        <v>ed096263-761e-4a2d-90bb-b0534806b37e</v>
      </c>
      <c r="H3464" t="str">
        <f>IFERROR(VLOOKUP($E3464,mammalsprice,2,FALSE),"not mammals price")</f>
        <v>not mammals price</v>
      </c>
      <c r="I3464" t="str">
        <f>IFERROR(VLOOKUP($E3464,mammalsprice,3,FALSE),"not mammals price")</f>
        <v>not mammals price</v>
      </c>
      <c r="J3464" t="str">
        <f>IFERROR(VLOOKUP($E3464,mammalswilson,3,FALSE),"not mammals wilson")</f>
        <v>not mammals wilson</v>
      </c>
      <c r="K3464" t="str">
        <f>IFERROR(VLOOKUP($E3464,mammalswilson,3,FALSE),"not mammals wilson")</f>
        <v>not mammals wilson</v>
      </c>
      <c r="L3464" t="s">
        <v>5303</v>
      </c>
      <c r="M3464" t="b">
        <v>1</v>
      </c>
    </row>
    <row r="3465" spans="1:13" x14ac:dyDescent="0.25">
      <c r="A3465" t="s">
        <v>5326</v>
      </c>
      <c r="B3465">
        <v>104999</v>
      </c>
      <c r="C3465" t="str">
        <f>VLOOKUP($B3465,taxa1,2,FALSE)</f>
        <v>Quadraceps zephyra</v>
      </c>
      <c r="D3465" t="str">
        <f>VLOOKUP($B3465,taxa1,3,FALSE)</f>
        <v>37198140-a425-4647-adc7-6c0ef1f5bd7f</v>
      </c>
      <c r="E3465">
        <v>3619</v>
      </c>
      <c r="F3465" t="str">
        <f>IFERROR(VLOOKUP($E3465,aves,2,FALSE),"not aves")</f>
        <v>Recurvirostra americana</v>
      </c>
      <c r="G3465" t="str">
        <f>IFERROR(VLOOKUP($E3465,aves,3,FALSE),"not aves")</f>
        <v>84c4cf64-79bf-4981-9d17-ede1d71088ce</v>
      </c>
      <c r="H3465" t="str">
        <f>IFERROR(VLOOKUP($E3465,mammalsprice,2,FALSE),"not mammals price")</f>
        <v>not mammals price</v>
      </c>
      <c r="I3465" t="str">
        <f>IFERROR(VLOOKUP($E3465,mammalsprice,3,FALSE),"not mammals price")</f>
        <v>not mammals price</v>
      </c>
      <c r="J3465" t="str">
        <f>IFERROR(VLOOKUP($E3465,mammalswilson,3,FALSE),"not mammals wilson")</f>
        <v>not mammals wilson</v>
      </c>
      <c r="K3465" t="str">
        <f>IFERROR(VLOOKUP($E3465,mammalswilson,3,FALSE),"not mammals wilson")</f>
        <v>not mammals wilson</v>
      </c>
      <c r="L3465" t="s">
        <v>5327</v>
      </c>
      <c r="M3465" t="b">
        <v>1</v>
      </c>
    </row>
    <row r="3466" spans="1:13" x14ac:dyDescent="0.25">
      <c r="A3466" t="s">
        <v>5328</v>
      </c>
      <c r="B3466">
        <v>101666</v>
      </c>
      <c r="C3466" t="str">
        <f>VLOOKUP($B3466,taxa1,2,FALSE)</f>
        <v>Myrsidea victrix ceciliae</v>
      </c>
      <c r="D3466" t="str">
        <f>VLOOKUP($B3466,taxa1,3,FALSE)</f>
        <v>c2a9e9ca-84fa-4e2d-aa3d-f662b5c12449</v>
      </c>
      <c r="E3466">
        <v>3614</v>
      </c>
      <c r="F3466" t="str">
        <f>IFERROR(VLOOKUP($E3466,aves,2,FALSE),"not aves")</f>
        <v>Ramphastos vitellinus vitellinus</v>
      </c>
      <c r="G3466" t="str">
        <f>IFERROR(VLOOKUP($E3466,aves,3,FALSE),"not aves")</f>
        <v>1245e8aa-d4aa-488c-8340-04343da29204</v>
      </c>
      <c r="H3466" t="str">
        <f>IFERROR(VLOOKUP($E3466,mammalsprice,2,FALSE),"not mammals price")</f>
        <v>not mammals price</v>
      </c>
      <c r="I3466" t="str">
        <f>IFERROR(VLOOKUP($E3466,mammalsprice,3,FALSE),"not mammals price")</f>
        <v>not mammals price</v>
      </c>
      <c r="J3466" t="str">
        <f>IFERROR(VLOOKUP($E3466,mammalswilson,3,FALSE),"not mammals wilson")</f>
        <v>not mammals wilson</v>
      </c>
      <c r="K3466" t="str">
        <f>IFERROR(VLOOKUP($E3466,mammalswilson,3,FALSE),"not mammals wilson")</f>
        <v>not mammals wilson</v>
      </c>
      <c r="L3466" t="s">
        <v>5329</v>
      </c>
      <c r="M3466" t="b">
        <v>1</v>
      </c>
    </row>
    <row r="3467" spans="1:13" x14ac:dyDescent="0.25">
      <c r="A3467" t="s">
        <v>5330</v>
      </c>
      <c r="B3467">
        <v>105706</v>
      </c>
      <c r="C3467" t="str">
        <f>VLOOKUP($B3467,taxa1,2,FALSE)</f>
        <v>Ricinus ramphoceli</v>
      </c>
      <c r="D3467" t="str">
        <f>VLOOKUP($B3467,taxa1,3,FALSE)</f>
        <v>fd50c96b-e434-4b50-a538-eca520934c72</v>
      </c>
      <c r="E3467">
        <v>3615</v>
      </c>
      <c r="F3467" t="str">
        <f>IFERROR(VLOOKUP($E3467,aves,2,FALSE),"not aves")</f>
        <v>Ramphocelus carbo</v>
      </c>
      <c r="G3467" t="str">
        <f>IFERROR(VLOOKUP($E3467,aves,3,FALSE),"not aves")</f>
        <v>7b55dfaf-0cb5-45e5-a7f0-70b149ad1815</v>
      </c>
      <c r="H3467" t="str">
        <f>IFERROR(VLOOKUP($E3467,mammalsprice,2,FALSE),"not mammals price")</f>
        <v>not mammals price</v>
      </c>
      <c r="I3467" t="str">
        <f>IFERROR(VLOOKUP($E3467,mammalsprice,3,FALSE),"not mammals price")</f>
        <v>not mammals price</v>
      </c>
      <c r="J3467" t="str">
        <f>IFERROR(VLOOKUP($E3467,mammalswilson,3,FALSE),"not mammals wilson")</f>
        <v>not mammals wilson</v>
      </c>
      <c r="K3467" t="str">
        <f>IFERROR(VLOOKUP($E3467,mammalswilson,3,FALSE),"not mammals wilson")</f>
        <v>not mammals wilson</v>
      </c>
      <c r="L3467" t="s">
        <v>5331</v>
      </c>
      <c r="M3467" t="b">
        <v>1</v>
      </c>
    </row>
    <row r="3468" spans="1:13" x14ac:dyDescent="0.25">
      <c r="A3468" t="s">
        <v>5332</v>
      </c>
      <c r="B3468">
        <v>101521</v>
      </c>
      <c r="C3468" t="str">
        <f>VLOOKUP($B3468,taxa1,2,FALSE)</f>
        <v>Myrsidea fusca</v>
      </c>
      <c r="D3468" t="str">
        <f>VLOOKUP($B3468,taxa1,3,FALSE)</f>
        <v>c0b13e7d-4a13-400b-b290-b6efec722dec</v>
      </c>
      <c r="E3468">
        <v>3616</v>
      </c>
      <c r="F3468" t="str">
        <f>IFERROR(VLOOKUP($E3468,aves,2,FALSE),"not aves")</f>
        <v>Ramphocelus passerinii</v>
      </c>
      <c r="G3468" t="str">
        <f>IFERROR(VLOOKUP($E3468,aves,3,FALSE),"not aves")</f>
        <v>e20de41f-034b-4056-a112-11fa0a5c589a</v>
      </c>
      <c r="H3468" t="str">
        <f>IFERROR(VLOOKUP($E3468,mammalsprice,2,FALSE),"not mammals price")</f>
        <v>not mammals price</v>
      </c>
      <c r="I3468" t="str">
        <f>IFERROR(VLOOKUP($E3468,mammalsprice,3,FALSE),"not mammals price")</f>
        <v>not mammals price</v>
      </c>
      <c r="J3468" t="str">
        <f>IFERROR(VLOOKUP($E3468,mammalswilson,3,FALSE),"not mammals wilson")</f>
        <v>not mammals wilson</v>
      </c>
      <c r="K3468" t="str">
        <f>IFERROR(VLOOKUP($E3468,mammalswilson,3,FALSE),"not mammals wilson")</f>
        <v>not mammals wilson</v>
      </c>
      <c r="L3468" t="s">
        <v>5333</v>
      </c>
      <c r="M3468" t="b">
        <v>1</v>
      </c>
    </row>
    <row r="3469" spans="1:13" x14ac:dyDescent="0.25">
      <c r="A3469" t="s">
        <v>5334</v>
      </c>
      <c r="B3469">
        <v>102536</v>
      </c>
      <c r="C3469" t="str">
        <f>VLOOKUP($B3469,taxa1,2,FALSE)</f>
        <v>Brueelia rhamphocelii</v>
      </c>
      <c r="D3469" t="str">
        <f>VLOOKUP($B3469,taxa1,3,FALSE)</f>
        <v>f12f62ca-8539-44dd-b3e7-c912df269db2</v>
      </c>
      <c r="E3469">
        <v>3616</v>
      </c>
      <c r="F3469" t="str">
        <f>IFERROR(VLOOKUP($E3469,aves,2,FALSE),"not aves")</f>
        <v>Ramphocelus passerinii</v>
      </c>
      <c r="G3469" t="str">
        <f>IFERROR(VLOOKUP($E3469,aves,3,FALSE),"not aves")</f>
        <v>e20de41f-034b-4056-a112-11fa0a5c589a</v>
      </c>
      <c r="H3469" t="str">
        <f>IFERROR(VLOOKUP($E3469,mammalsprice,2,FALSE),"not mammals price")</f>
        <v>not mammals price</v>
      </c>
      <c r="I3469" t="str">
        <f>IFERROR(VLOOKUP($E3469,mammalsprice,3,FALSE),"not mammals price")</f>
        <v>not mammals price</v>
      </c>
      <c r="J3469" t="str">
        <f>IFERROR(VLOOKUP($E3469,mammalswilson,3,FALSE),"not mammals wilson")</f>
        <v>not mammals wilson</v>
      </c>
      <c r="K3469" t="str">
        <f>IFERROR(VLOOKUP($E3469,mammalswilson,3,FALSE),"not mammals wilson")</f>
        <v>not mammals wilson</v>
      </c>
      <c r="L3469" t="s">
        <v>5333</v>
      </c>
      <c r="M3469" t="b">
        <v>1</v>
      </c>
    </row>
    <row r="3470" spans="1:13" x14ac:dyDescent="0.25">
      <c r="A3470" t="s">
        <v>5335</v>
      </c>
      <c r="B3470">
        <v>105771</v>
      </c>
      <c r="C3470" t="str">
        <f>VLOOKUP($B3470,taxa1,2,FALSE)</f>
        <v>Trochiloecetes naevius</v>
      </c>
      <c r="D3470" t="str">
        <f>VLOOKUP($B3470,taxa1,3,FALSE)</f>
        <v>53fad9fa-5d65-48a6-9b7a-e35090547d64</v>
      </c>
      <c r="E3470">
        <v>3618</v>
      </c>
      <c r="F3470" t="str">
        <f>IFERROR(VLOOKUP($E3470,aves,2,FALSE),"not aves")</f>
        <v>Ramphodon naevius</v>
      </c>
      <c r="G3470" t="str">
        <f>IFERROR(VLOOKUP($E3470,aves,3,FALSE),"not aves")</f>
        <v>988c6dab-243b-45d6-aba7-f2cde535ce11</v>
      </c>
      <c r="H3470" t="str">
        <f>IFERROR(VLOOKUP($E3470,mammalsprice,2,FALSE),"not mammals price")</f>
        <v>not mammals price</v>
      </c>
      <c r="I3470" t="str">
        <f>IFERROR(VLOOKUP($E3470,mammalsprice,3,FALSE),"not mammals price")</f>
        <v>not mammals price</v>
      </c>
      <c r="J3470" t="str">
        <f>IFERROR(VLOOKUP($E3470,mammalswilson,3,FALSE),"not mammals wilson")</f>
        <v>not mammals wilson</v>
      </c>
      <c r="K3470" t="str">
        <f>IFERROR(VLOOKUP($E3470,mammalswilson,3,FALSE),"not mammals wilson")</f>
        <v>not mammals wilson</v>
      </c>
      <c r="L3470" t="s">
        <v>5336</v>
      </c>
      <c r="M3470" t="b">
        <v>1</v>
      </c>
    </row>
    <row r="3471" spans="1:13" x14ac:dyDescent="0.25">
      <c r="A3471" t="s">
        <v>5337</v>
      </c>
      <c r="B3471">
        <v>105834</v>
      </c>
      <c r="C3471" t="str">
        <f>VLOOKUP($B3471,taxa1,2,FALSE)</f>
        <v>Bovicola Bovicola tarandi</v>
      </c>
      <c r="D3471" t="str">
        <f>VLOOKUP($B3471,taxa1,3,FALSE)</f>
        <v>1a274c0b-7348-4676-a381-4610466c995a</v>
      </c>
      <c r="E3471">
        <v>6203</v>
      </c>
      <c r="F3471" t="str">
        <f>IFERROR(VLOOKUP($E3471,aves,2,FALSE),"not aves")</f>
        <v>not aves</v>
      </c>
      <c r="G3471" t="str">
        <f>IFERROR(VLOOKUP($E3471,aves,3,FALSE),"not aves")</f>
        <v>not aves</v>
      </c>
      <c r="H3471" t="str">
        <f>IFERROR(VLOOKUP($E3471,mammalsprice,2,FALSE),"not mammals price")</f>
        <v>Rangifer tarandus</v>
      </c>
      <c r="I3471" t="str">
        <f>IFERROR(VLOOKUP($E3471,mammalsprice,3,FALSE),"not mammals price")</f>
        <v>e58b6260-5368-4612-9b5b-22d1c8a000de</v>
      </c>
      <c r="J3471" t="str">
        <f>IFERROR(VLOOKUP($E3471,mammalswilson,3,FALSE),"not mammals wilson")</f>
        <v>not mammals wilson</v>
      </c>
      <c r="K3471" t="str">
        <f>IFERROR(VLOOKUP($E3471,mammalswilson,3,FALSE),"not mammals wilson")</f>
        <v>not mammals wilson</v>
      </c>
      <c r="L3471" t="s">
        <v>5338</v>
      </c>
      <c r="M3471" t="b">
        <v>1</v>
      </c>
    </row>
    <row r="3472" spans="1:13" x14ac:dyDescent="0.25">
      <c r="A3472" t="s">
        <v>5339</v>
      </c>
      <c r="B3472">
        <v>106221</v>
      </c>
      <c r="C3472" t="str">
        <f>VLOOKUP($B3472,taxa1,2,FALSE)</f>
        <v>Tricholipeurus lineatus</v>
      </c>
      <c r="D3472" t="str">
        <f>VLOOKUP($B3472,taxa1,3,FALSE)</f>
        <v>e3e498d1-dbff-4ee1-8505-f320078259be</v>
      </c>
      <c r="E3472">
        <v>6204</v>
      </c>
      <c r="F3472" t="str">
        <f>IFERROR(VLOOKUP($E3472,aves,2,FALSE),"not aves")</f>
        <v>not aves</v>
      </c>
      <c r="G3472" t="str">
        <f>IFERROR(VLOOKUP($E3472,aves,3,FALSE),"not aves")</f>
        <v>not aves</v>
      </c>
      <c r="H3472" t="str">
        <f>IFERROR(VLOOKUP($E3472,mammalsprice,2,FALSE),"not mammals price")</f>
        <v>Raphicerus campestris</v>
      </c>
      <c r="I3472" t="str">
        <f>IFERROR(VLOOKUP($E3472,mammalsprice,3,FALSE),"not mammals price")</f>
        <v>dc60b25d-25fb-4b9c-bfb1-df5b853f74a5</v>
      </c>
      <c r="J3472" t="str">
        <f>IFERROR(VLOOKUP($E3472,mammalswilson,3,FALSE),"not mammals wilson")</f>
        <v>not mammals wilson</v>
      </c>
      <c r="K3472" t="str">
        <f>IFERROR(VLOOKUP($E3472,mammalswilson,3,FALSE),"not mammals wilson")</f>
        <v>not mammals wilson</v>
      </c>
      <c r="L3472" t="s">
        <v>5340</v>
      </c>
      <c r="M3472" t="b">
        <v>1</v>
      </c>
    </row>
    <row r="3473" spans="1:13" x14ac:dyDescent="0.25">
      <c r="A3473" t="s">
        <v>5341</v>
      </c>
      <c r="B3473">
        <v>100334</v>
      </c>
      <c r="C3473" t="str">
        <f>VLOOKUP($B3473,taxa1,2,FALSE)</f>
        <v>Actornithophilus uniformis</v>
      </c>
      <c r="D3473" t="str">
        <f>VLOOKUP($B3473,taxa1,3,FALSE)</f>
        <v>7c3c089d-d111-4b6c-a335-c4b61ec4570b</v>
      </c>
      <c r="E3473">
        <v>3619</v>
      </c>
      <c r="F3473" t="str">
        <f>IFERROR(VLOOKUP($E3473,aves,2,FALSE),"not aves")</f>
        <v>Recurvirostra americana</v>
      </c>
      <c r="G3473" t="str">
        <f>IFERROR(VLOOKUP($E3473,aves,3,FALSE),"not aves")</f>
        <v>84c4cf64-79bf-4981-9d17-ede1d71088ce</v>
      </c>
      <c r="H3473" t="str">
        <f>IFERROR(VLOOKUP($E3473,mammalsprice,2,FALSE),"not mammals price")</f>
        <v>not mammals price</v>
      </c>
      <c r="I3473" t="str">
        <f>IFERROR(VLOOKUP($E3473,mammalsprice,3,FALSE),"not mammals price")</f>
        <v>not mammals price</v>
      </c>
      <c r="J3473" t="str">
        <f>IFERROR(VLOOKUP($E3473,mammalswilson,3,FALSE),"not mammals wilson")</f>
        <v>not mammals wilson</v>
      </c>
      <c r="K3473" t="str">
        <f>IFERROR(VLOOKUP($E3473,mammalswilson,3,FALSE),"not mammals wilson")</f>
        <v>not mammals wilson</v>
      </c>
      <c r="L3473" t="s">
        <v>5327</v>
      </c>
      <c r="M3473" t="b">
        <v>1</v>
      </c>
    </row>
    <row r="3474" spans="1:13" x14ac:dyDescent="0.25">
      <c r="A3474" t="s">
        <v>5342</v>
      </c>
      <c r="B3474">
        <v>100465</v>
      </c>
      <c r="C3474" t="str">
        <f>VLOOKUP($B3474,taxa1,2,FALSE)</f>
        <v>Austromenopon indistinctum</v>
      </c>
      <c r="D3474" t="str">
        <f>VLOOKUP($B3474,taxa1,3,FALSE)</f>
        <v>e91c314a-43a2-4706-970c-1928033e5476</v>
      </c>
      <c r="E3474">
        <v>3619</v>
      </c>
      <c r="F3474" t="str">
        <f>IFERROR(VLOOKUP($E3474,aves,2,FALSE),"not aves")</f>
        <v>Recurvirostra americana</v>
      </c>
      <c r="G3474" t="str">
        <f>IFERROR(VLOOKUP($E3474,aves,3,FALSE),"not aves")</f>
        <v>84c4cf64-79bf-4981-9d17-ede1d71088ce</v>
      </c>
      <c r="H3474" t="str">
        <f>IFERROR(VLOOKUP($E3474,mammalsprice,2,FALSE),"not mammals price")</f>
        <v>not mammals price</v>
      </c>
      <c r="I3474" t="str">
        <f>IFERROR(VLOOKUP($E3474,mammalsprice,3,FALSE),"not mammals price")</f>
        <v>not mammals price</v>
      </c>
      <c r="J3474" t="str">
        <f>IFERROR(VLOOKUP($E3474,mammalswilson,3,FALSE),"not mammals wilson")</f>
        <v>not mammals wilson</v>
      </c>
      <c r="K3474" t="str">
        <f>IFERROR(VLOOKUP($E3474,mammalswilson,3,FALSE),"not mammals wilson")</f>
        <v>not mammals wilson</v>
      </c>
      <c r="L3474" t="s">
        <v>5327</v>
      </c>
      <c r="M3474" t="b">
        <v>1</v>
      </c>
    </row>
    <row r="3475" spans="1:13" x14ac:dyDescent="0.25">
      <c r="A3475" t="s">
        <v>5343</v>
      </c>
      <c r="B3475">
        <v>104939</v>
      </c>
      <c r="C3475" t="str">
        <f>VLOOKUP($B3475,taxa1,2,FALSE)</f>
        <v>Quadraceps princeps</v>
      </c>
      <c r="D3475" t="str">
        <f>VLOOKUP($B3475,taxa1,3,FALSE)</f>
        <v>e9565071-411d-4d46-b7ca-a0407f382c33</v>
      </c>
      <c r="E3475">
        <v>3638</v>
      </c>
      <c r="F3475" t="str">
        <f>IFERROR(VLOOKUP($E3475,aves,2,FALSE),"not aves")</f>
        <v>Rhinoptilus africanus hartingi</v>
      </c>
      <c r="G3475" t="str">
        <f>IFERROR(VLOOKUP($E3475,aves,3,FALSE),"not aves")</f>
        <v>be532ac5-ad46-411a-aa96-90a289b7423e</v>
      </c>
      <c r="H3475" t="str">
        <f>IFERROR(VLOOKUP($E3475,mammalsprice,2,FALSE),"not mammals price")</f>
        <v>not mammals price</v>
      </c>
      <c r="I3475" t="str">
        <f>IFERROR(VLOOKUP($E3475,mammalsprice,3,FALSE),"not mammals price")</f>
        <v>not mammals price</v>
      </c>
      <c r="J3475" t="str">
        <f>IFERROR(VLOOKUP($E3475,mammalswilson,3,FALSE),"not mammals wilson")</f>
        <v>not mammals wilson</v>
      </c>
      <c r="K3475" t="str">
        <f>IFERROR(VLOOKUP($E3475,mammalswilson,3,FALSE),"not mammals wilson")</f>
        <v>not mammals wilson</v>
      </c>
      <c r="L3475" t="s">
        <v>5344</v>
      </c>
      <c r="M3475" t="b">
        <v>1</v>
      </c>
    </row>
    <row r="3476" spans="1:13" x14ac:dyDescent="0.25">
      <c r="A3476" t="s">
        <v>5345</v>
      </c>
      <c r="B3476">
        <v>102725</v>
      </c>
      <c r="C3476" t="str">
        <f>VLOOKUP($B3476,taxa1,2,FALSE)</f>
        <v>Cirrophthirius testudinarius</v>
      </c>
      <c r="D3476" t="str">
        <f>VLOOKUP($B3476,taxa1,3,FALSE)</f>
        <v>43653c25-5117-4b3e-9e78-200e28d4e653</v>
      </c>
      <c r="E3476">
        <v>3619</v>
      </c>
      <c r="F3476" t="str">
        <f>IFERROR(VLOOKUP($E3476,aves,2,FALSE),"not aves")</f>
        <v>Recurvirostra americana</v>
      </c>
      <c r="G3476" t="str">
        <f>IFERROR(VLOOKUP($E3476,aves,3,FALSE),"not aves")</f>
        <v>84c4cf64-79bf-4981-9d17-ede1d71088ce</v>
      </c>
      <c r="H3476" t="str">
        <f>IFERROR(VLOOKUP($E3476,mammalsprice,2,FALSE),"not mammals price")</f>
        <v>not mammals price</v>
      </c>
      <c r="I3476" t="str">
        <f>IFERROR(VLOOKUP($E3476,mammalsprice,3,FALSE),"not mammals price")</f>
        <v>not mammals price</v>
      </c>
      <c r="J3476" t="str">
        <f>IFERROR(VLOOKUP($E3476,mammalswilson,3,FALSE),"not mammals wilson")</f>
        <v>not mammals wilson</v>
      </c>
      <c r="K3476" t="str">
        <f>IFERROR(VLOOKUP($E3476,mammalswilson,3,FALSE),"not mammals wilson")</f>
        <v>not mammals wilson</v>
      </c>
      <c r="L3476" t="s">
        <v>5327</v>
      </c>
      <c r="M3476" t="b">
        <v>1</v>
      </c>
    </row>
    <row r="3477" spans="1:13" x14ac:dyDescent="0.25">
      <c r="A3477" t="s">
        <v>1287</v>
      </c>
      <c r="B3477">
        <v>105466</v>
      </c>
      <c r="C3477" t="str">
        <f>VLOOKUP($B3477,taxa1,2,FALSE)</f>
        <v>Sturnidoecus acutifrons</v>
      </c>
      <c r="D3477" t="str">
        <f>VLOOKUP($B3477,taxa1,3,FALSE)</f>
        <v>1c87783e-734f-4507-9599-368d6008731d</v>
      </c>
      <c r="E3477">
        <v>3884</v>
      </c>
      <c r="F3477" t="str">
        <f>IFERROR(VLOOKUP($E3477,aves,2,FALSE),"not aves")</f>
        <v>Sturnus malabaricus</v>
      </c>
      <c r="G3477" t="str">
        <f>IFERROR(VLOOKUP($E3477,aves,3,FALSE),"not aves")</f>
        <v>6480df72-51d0-49fd-9dcc-31ffc33542b9</v>
      </c>
      <c r="H3477" t="str">
        <f>IFERROR(VLOOKUP($E3477,mammalsprice,2,FALSE),"not mammals price")</f>
        <v>not mammals price</v>
      </c>
      <c r="I3477" t="str">
        <f>IFERROR(VLOOKUP($E3477,mammalsprice,3,FALSE),"not mammals price")</f>
        <v>not mammals price</v>
      </c>
      <c r="J3477" t="str">
        <f>IFERROR(VLOOKUP($E3477,mammalswilson,3,FALSE),"not mammals wilson")</f>
        <v>not mammals wilson</v>
      </c>
      <c r="K3477" t="str">
        <f>IFERROR(VLOOKUP($E3477,mammalswilson,3,FALSE),"not mammals wilson")</f>
        <v>not mammals wilson</v>
      </c>
      <c r="L3477" t="s">
        <v>5346</v>
      </c>
      <c r="M3477" t="b">
        <v>1</v>
      </c>
    </row>
    <row r="3478" spans="1:13" x14ac:dyDescent="0.25">
      <c r="A3478" t="s">
        <v>5347</v>
      </c>
      <c r="B3478">
        <v>102722</v>
      </c>
      <c r="C3478" t="str">
        <f>VLOOKUP($B3478,taxa1,2,FALSE)</f>
        <v>Cirrophthirius mysigma</v>
      </c>
      <c r="D3478" t="str">
        <f>VLOOKUP($B3478,taxa1,3,FALSE)</f>
        <v>d08eab23-4e53-4da3-9eb6-d85fc5acf63b</v>
      </c>
      <c r="E3478">
        <v>3620</v>
      </c>
      <c r="F3478" t="str">
        <f>IFERROR(VLOOKUP($E3478,aves,2,FALSE),"not aves")</f>
        <v>Recurvirostra andina</v>
      </c>
      <c r="G3478" t="str">
        <f>IFERROR(VLOOKUP($E3478,aves,3,FALSE),"not aves")</f>
        <v>2192a9e2-d34d-4581-8a77-063ef574e9e7</v>
      </c>
      <c r="H3478" t="str">
        <f>IFERROR(VLOOKUP($E3478,mammalsprice,2,FALSE),"not mammals price")</f>
        <v>not mammals price</v>
      </c>
      <c r="I3478" t="str">
        <f>IFERROR(VLOOKUP($E3478,mammalsprice,3,FALSE),"not mammals price")</f>
        <v>not mammals price</v>
      </c>
      <c r="J3478" t="str">
        <f>IFERROR(VLOOKUP($E3478,mammalswilson,3,FALSE),"not mammals wilson")</f>
        <v>not mammals wilson</v>
      </c>
      <c r="K3478" t="str">
        <f>IFERROR(VLOOKUP($E3478,mammalswilson,3,FALSE),"not mammals wilson")</f>
        <v>not mammals wilson</v>
      </c>
      <c r="L3478" t="s">
        <v>5348</v>
      </c>
      <c r="M3478" t="b">
        <v>1</v>
      </c>
    </row>
    <row r="3479" spans="1:13" x14ac:dyDescent="0.25">
      <c r="A3479" t="s">
        <v>5349</v>
      </c>
      <c r="B3479">
        <v>104899</v>
      </c>
      <c r="C3479" t="str">
        <f>VLOOKUP($B3479,taxa1,2,FALSE)</f>
        <v>Quadraceps mutschekiepchen</v>
      </c>
      <c r="D3479" t="str">
        <f>VLOOKUP($B3479,taxa1,3,FALSE)</f>
        <v>34004410-a736-4890-92ba-48f1ea3fa20f</v>
      </c>
      <c r="E3479">
        <v>3620</v>
      </c>
      <c r="F3479" t="str">
        <f>IFERROR(VLOOKUP($E3479,aves,2,FALSE),"not aves")</f>
        <v>Recurvirostra andina</v>
      </c>
      <c r="G3479" t="str">
        <f>IFERROR(VLOOKUP($E3479,aves,3,FALSE),"not aves")</f>
        <v>2192a9e2-d34d-4581-8a77-063ef574e9e7</v>
      </c>
      <c r="H3479" t="str">
        <f>IFERROR(VLOOKUP($E3479,mammalsprice,2,FALSE),"not mammals price")</f>
        <v>not mammals price</v>
      </c>
      <c r="I3479" t="str">
        <f>IFERROR(VLOOKUP($E3479,mammalsprice,3,FALSE),"not mammals price")</f>
        <v>not mammals price</v>
      </c>
      <c r="J3479" t="str">
        <f>IFERROR(VLOOKUP($E3479,mammalswilson,3,FALSE),"not mammals wilson")</f>
        <v>not mammals wilson</v>
      </c>
      <c r="K3479" t="str">
        <f>IFERROR(VLOOKUP($E3479,mammalswilson,3,FALSE),"not mammals wilson")</f>
        <v>not mammals wilson</v>
      </c>
      <c r="L3479" t="s">
        <v>5348</v>
      </c>
      <c r="M3479" t="b">
        <v>1</v>
      </c>
    </row>
    <row r="3480" spans="1:13" x14ac:dyDescent="0.25">
      <c r="A3480" t="s">
        <v>5350</v>
      </c>
      <c r="B3480">
        <v>104975</v>
      </c>
      <c r="C3480" t="str">
        <f>VLOOKUP($B3480,taxa1,2,FALSE)</f>
        <v>Quadraceps semifissus andinus</v>
      </c>
      <c r="D3480" t="str">
        <f>VLOOKUP($B3480,taxa1,3,FALSE)</f>
        <v>f10c4ab7-f20c-44d0-86ca-024cd6b76eaa</v>
      </c>
      <c r="E3480">
        <v>3620</v>
      </c>
      <c r="F3480" t="str">
        <f>IFERROR(VLOOKUP($E3480,aves,2,FALSE),"not aves")</f>
        <v>Recurvirostra andina</v>
      </c>
      <c r="G3480" t="str">
        <f>IFERROR(VLOOKUP($E3480,aves,3,FALSE),"not aves")</f>
        <v>2192a9e2-d34d-4581-8a77-063ef574e9e7</v>
      </c>
      <c r="H3480" t="str">
        <f>IFERROR(VLOOKUP($E3480,mammalsprice,2,FALSE),"not mammals price")</f>
        <v>not mammals price</v>
      </c>
      <c r="I3480" t="str">
        <f>IFERROR(VLOOKUP($E3480,mammalsprice,3,FALSE),"not mammals price")</f>
        <v>not mammals price</v>
      </c>
      <c r="J3480" t="str">
        <f>IFERROR(VLOOKUP($E3480,mammalswilson,3,FALSE),"not mammals wilson")</f>
        <v>not mammals wilson</v>
      </c>
      <c r="K3480" t="str">
        <f>IFERROR(VLOOKUP($E3480,mammalswilson,3,FALSE),"not mammals wilson")</f>
        <v>not mammals wilson</v>
      </c>
      <c r="L3480" t="s">
        <v>5348</v>
      </c>
      <c r="M3480" t="b">
        <v>1</v>
      </c>
    </row>
    <row r="3481" spans="1:13" x14ac:dyDescent="0.25">
      <c r="A3481" t="s">
        <v>5351</v>
      </c>
      <c r="B3481">
        <v>100335</v>
      </c>
      <c r="C3481" t="str">
        <f>VLOOKUP($B3481,taxa1,2,FALSE)</f>
        <v>Actornithophilus uniseriatus</v>
      </c>
      <c r="D3481" t="str">
        <f>VLOOKUP($B3481,taxa1,3,FALSE)</f>
        <v>3cf4cbda-ab17-4799-9108-bdb7067d8b95</v>
      </c>
      <c r="E3481">
        <v>3621</v>
      </c>
      <c r="F3481" t="str">
        <f>IFERROR(VLOOKUP($E3481,aves,2,FALSE),"not aves")</f>
        <v>Recurvirostra avosetta</v>
      </c>
      <c r="G3481" t="str">
        <f>IFERROR(VLOOKUP($E3481,aves,3,FALSE),"not aves")</f>
        <v>97cd7853-1be0-4c38-afcc-0153b6f6e353</v>
      </c>
      <c r="H3481" t="str">
        <f>IFERROR(VLOOKUP($E3481,mammalsprice,2,FALSE),"not mammals price")</f>
        <v>not mammals price</v>
      </c>
      <c r="I3481" t="str">
        <f>IFERROR(VLOOKUP($E3481,mammalsprice,3,FALSE),"not mammals price")</f>
        <v>not mammals price</v>
      </c>
      <c r="J3481" t="str">
        <f>IFERROR(VLOOKUP($E3481,mammalswilson,3,FALSE),"not mammals wilson")</f>
        <v>not mammals wilson</v>
      </c>
      <c r="K3481" t="str">
        <f>IFERROR(VLOOKUP($E3481,mammalswilson,3,FALSE),"not mammals wilson")</f>
        <v>not mammals wilson</v>
      </c>
      <c r="L3481" t="s">
        <v>5352</v>
      </c>
      <c r="M3481" t="b">
        <v>1</v>
      </c>
    </row>
    <row r="3482" spans="1:13" x14ac:dyDescent="0.25">
      <c r="A3482" t="s">
        <v>5353</v>
      </c>
      <c r="B3482">
        <v>100477</v>
      </c>
      <c r="C3482" t="str">
        <f>VLOOKUP($B3482,taxa1,2,FALSE)</f>
        <v>Austromenopon micrandrum</v>
      </c>
      <c r="D3482" t="str">
        <f>VLOOKUP($B3482,taxa1,3,FALSE)</f>
        <v>bd828f72-f130-4242-b685-f181facf7b09</v>
      </c>
      <c r="E3482">
        <v>3621</v>
      </c>
      <c r="F3482" t="str">
        <f>IFERROR(VLOOKUP($E3482,aves,2,FALSE),"not aves")</f>
        <v>Recurvirostra avosetta</v>
      </c>
      <c r="G3482" t="str">
        <f>IFERROR(VLOOKUP($E3482,aves,3,FALSE),"not aves")</f>
        <v>97cd7853-1be0-4c38-afcc-0153b6f6e353</v>
      </c>
      <c r="H3482" t="str">
        <f>IFERROR(VLOOKUP($E3482,mammalsprice,2,FALSE),"not mammals price")</f>
        <v>not mammals price</v>
      </c>
      <c r="I3482" t="str">
        <f>IFERROR(VLOOKUP($E3482,mammalsprice,3,FALSE),"not mammals price")</f>
        <v>not mammals price</v>
      </c>
      <c r="J3482" t="str">
        <f>IFERROR(VLOOKUP($E3482,mammalswilson,3,FALSE),"not mammals wilson")</f>
        <v>not mammals wilson</v>
      </c>
      <c r="K3482" t="str">
        <f>IFERROR(VLOOKUP($E3482,mammalswilson,3,FALSE),"not mammals wilson")</f>
        <v>not mammals wilson</v>
      </c>
      <c r="L3482" t="s">
        <v>5352</v>
      </c>
      <c r="M3482" t="b">
        <v>1</v>
      </c>
    </row>
    <row r="3483" spans="1:13" x14ac:dyDescent="0.25">
      <c r="A3483" t="s">
        <v>5354</v>
      </c>
      <c r="B3483">
        <v>102723</v>
      </c>
      <c r="C3483" t="str">
        <f>VLOOKUP($B3483,taxa1,2,FALSE)</f>
        <v>Cirrophthirius pileus</v>
      </c>
      <c r="D3483" t="str">
        <f>VLOOKUP($B3483,taxa1,3,FALSE)</f>
        <v>dc5dd81f-d9c9-497e-a266-5dcd78ce9248</v>
      </c>
      <c r="E3483">
        <v>3621</v>
      </c>
      <c r="F3483" t="str">
        <f>IFERROR(VLOOKUP($E3483,aves,2,FALSE),"not aves")</f>
        <v>Recurvirostra avosetta</v>
      </c>
      <c r="G3483" t="str">
        <f>IFERROR(VLOOKUP($E3483,aves,3,FALSE),"not aves")</f>
        <v>97cd7853-1be0-4c38-afcc-0153b6f6e353</v>
      </c>
      <c r="H3483" t="str">
        <f>IFERROR(VLOOKUP($E3483,mammalsprice,2,FALSE),"not mammals price")</f>
        <v>not mammals price</v>
      </c>
      <c r="I3483" t="str">
        <f>IFERROR(VLOOKUP($E3483,mammalsprice,3,FALSE),"not mammals price")</f>
        <v>not mammals price</v>
      </c>
      <c r="J3483" t="str">
        <f>IFERROR(VLOOKUP($E3483,mammalswilson,3,FALSE),"not mammals wilson")</f>
        <v>not mammals wilson</v>
      </c>
      <c r="K3483" t="str">
        <f>IFERROR(VLOOKUP($E3483,mammalswilson,3,FALSE),"not mammals wilson")</f>
        <v>not mammals wilson</v>
      </c>
      <c r="L3483" t="s">
        <v>5352</v>
      </c>
      <c r="M3483" t="b">
        <v>1</v>
      </c>
    </row>
    <row r="3484" spans="1:13" x14ac:dyDescent="0.25">
      <c r="A3484" t="s">
        <v>5355</v>
      </c>
      <c r="B3484">
        <v>102724</v>
      </c>
      <c r="C3484" t="str">
        <f>VLOOKUP($B3484,taxa1,2,FALSE)</f>
        <v>Cirrophthirius recurvirostrae</v>
      </c>
      <c r="D3484" t="str">
        <f>VLOOKUP($B3484,taxa1,3,FALSE)</f>
        <v>a3bda6a8-7658-4c2d-a11c-530c67e24c01</v>
      </c>
      <c r="E3484">
        <v>3621</v>
      </c>
      <c r="F3484" t="str">
        <f>IFERROR(VLOOKUP($E3484,aves,2,FALSE),"not aves")</f>
        <v>Recurvirostra avosetta</v>
      </c>
      <c r="G3484" t="str">
        <f>IFERROR(VLOOKUP($E3484,aves,3,FALSE),"not aves")</f>
        <v>97cd7853-1be0-4c38-afcc-0153b6f6e353</v>
      </c>
      <c r="H3484" t="str">
        <f>IFERROR(VLOOKUP($E3484,mammalsprice,2,FALSE),"not mammals price")</f>
        <v>not mammals price</v>
      </c>
      <c r="I3484" t="str">
        <f>IFERROR(VLOOKUP($E3484,mammalsprice,3,FALSE),"not mammals price")</f>
        <v>not mammals price</v>
      </c>
      <c r="J3484" t="str">
        <f>IFERROR(VLOOKUP($E3484,mammalswilson,3,FALSE),"not mammals wilson")</f>
        <v>not mammals wilson</v>
      </c>
      <c r="K3484" t="str">
        <f>IFERROR(VLOOKUP($E3484,mammalswilson,3,FALSE),"not mammals wilson")</f>
        <v>not mammals wilson</v>
      </c>
      <c r="L3484" t="s">
        <v>5352</v>
      </c>
      <c r="M3484" t="b">
        <v>1</v>
      </c>
    </row>
    <row r="3485" spans="1:13" x14ac:dyDescent="0.25">
      <c r="A3485" t="s">
        <v>5356</v>
      </c>
      <c r="B3485">
        <v>104833</v>
      </c>
      <c r="C3485" t="str">
        <f>VLOOKUP($B3485,taxa1,2,FALSE)</f>
        <v>Quadraceps decipiens</v>
      </c>
      <c r="D3485" t="str">
        <f>VLOOKUP($B3485,taxa1,3,FALSE)</f>
        <v>9077c84f-3ef1-4f3f-ab0c-a6429fda5d54</v>
      </c>
      <c r="E3485">
        <v>3621</v>
      </c>
      <c r="F3485" t="str">
        <f>IFERROR(VLOOKUP($E3485,aves,2,FALSE),"not aves")</f>
        <v>Recurvirostra avosetta</v>
      </c>
      <c r="G3485" t="str">
        <f>IFERROR(VLOOKUP($E3485,aves,3,FALSE),"not aves")</f>
        <v>97cd7853-1be0-4c38-afcc-0153b6f6e353</v>
      </c>
      <c r="H3485" t="str">
        <f>IFERROR(VLOOKUP($E3485,mammalsprice,2,FALSE),"not mammals price")</f>
        <v>not mammals price</v>
      </c>
      <c r="I3485" t="str">
        <f>IFERROR(VLOOKUP($E3485,mammalsprice,3,FALSE),"not mammals price")</f>
        <v>not mammals price</v>
      </c>
      <c r="J3485" t="str">
        <f>IFERROR(VLOOKUP($E3485,mammalswilson,3,FALSE),"not mammals wilson")</f>
        <v>not mammals wilson</v>
      </c>
      <c r="K3485" t="str">
        <f>IFERROR(VLOOKUP($E3485,mammalswilson,3,FALSE),"not mammals wilson")</f>
        <v>not mammals wilson</v>
      </c>
      <c r="L3485" t="s">
        <v>5352</v>
      </c>
      <c r="M3485" t="b">
        <v>1</v>
      </c>
    </row>
    <row r="3486" spans="1:13" x14ac:dyDescent="0.25">
      <c r="A3486" t="s">
        <v>5357</v>
      </c>
      <c r="B3486">
        <v>103821</v>
      </c>
      <c r="C3486" t="str">
        <f>VLOOKUP($B3486,taxa1,2,FALSE)</f>
        <v>Lipeurus rheinardia</v>
      </c>
      <c r="D3486" t="str">
        <f>VLOOKUP($B3486,taxa1,3,FALSE)</f>
        <v>89929d6b-9d44-446f-8e7d-4195b36d432e</v>
      </c>
      <c r="E3486">
        <v>3634</v>
      </c>
      <c r="F3486" t="str">
        <f>IFERROR(VLOOKUP($E3486,aves,2,FALSE),"not aves")</f>
        <v>Rheinardia ocellata ocellata</v>
      </c>
      <c r="G3486" t="str">
        <f>IFERROR(VLOOKUP($E3486,aves,3,FALSE),"not aves")</f>
        <v>20e67981-ecf9-48c7-9d5e-6070047a6bd6</v>
      </c>
      <c r="H3486" t="str">
        <f>IFERROR(VLOOKUP($E3486,mammalsprice,2,FALSE),"not mammals price")</f>
        <v>not mammals price</v>
      </c>
      <c r="I3486" t="str">
        <f>IFERROR(VLOOKUP($E3486,mammalsprice,3,FALSE),"not mammals price")</f>
        <v>not mammals price</v>
      </c>
      <c r="J3486" t="str">
        <f>IFERROR(VLOOKUP($E3486,mammalswilson,3,FALSE),"not mammals wilson")</f>
        <v>not mammals wilson</v>
      </c>
      <c r="K3486" t="str">
        <f>IFERROR(VLOOKUP($E3486,mammalswilson,3,FALSE),"not mammals wilson")</f>
        <v>not mammals wilson</v>
      </c>
      <c r="L3486" t="s">
        <v>5358</v>
      </c>
      <c r="M3486" t="b">
        <v>1</v>
      </c>
    </row>
    <row r="3487" spans="1:13" x14ac:dyDescent="0.25">
      <c r="A3487" t="s">
        <v>5359</v>
      </c>
      <c r="B3487">
        <v>102721</v>
      </c>
      <c r="C3487" t="str">
        <f>VLOOKUP($B3487,taxa1,2,FALSE)</f>
        <v>Cirrophthirius inexpectata</v>
      </c>
      <c r="D3487" t="str">
        <f>VLOOKUP($B3487,taxa1,3,FALSE)</f>
        <v>0c45d990-c476-4cae-8f5c-062eb44fddc8</v>
      </c>
      <c r="E3487">
        <v>3619</v>
      </c>
      <c r="F3487" t="str">
        <f>IFERROR(VLOOKUP($E3487,aves,2,FALSE),"not aves")</f>
        <v>Recurvirostra americana</v>
      </c>
      <c r="G3487" t="str">
        <f>IFERROR(VLOOKUP($E3487,aves,3,FALSE),"not aves")</f>
        <v>84c4cf64-79bf-4981-9d17-ede1d71088ce</v>
      </c>
      <c r="H3487" t="str">
        <f>IFERROR(VLOOKUP($E3487,mammalsprice,2,FALSE),"not mammals price")</f>
        <v>not mammals price</v>
      </c>
      <c r="I3487" t="str">
        <f>IFERROR(VLOOKUP($E3487,mammalsprice,3,FALSE),"not mammals price")</f>
        <v>not mammals price</v>
      </c>
      <c r="J3487" t="str">
        <f>IFERROR(VLOOKUP($E3487,mammalswilson,3,FALSE),"not mammals wilson")</f>
        <v>not mammals wilson</v>
      </c>
      <c r="K3487" t="str">
        <f>IFERROR(VLOOKUP($E3487,mammalswilson,3,FALSE),"not mammals wilson")</f>
        <v>not mammals wilson</v>
      </c>
      <c r="L3487" t="s">
        <v>5327</v>
      </c>
      <c r="M3487" t="b">
        <v>1</v>
      </c>
    </row>
    <row r="3488" spans="1:13" x14ac:dyDescent="0.25">
      <c r="A3488" t="s">
        <v>5360</v>
      </c>
      <c r="B3488">
        <v>104284</v>
      </c>
      <c r="C3488" t="str">
        <f>VLOOKUP($B3488,taxa1,2,FALSE)</f>
        <v>Pectinopygus parallelus</v>
      </c>
      <c r="D3488" t="str">
        <f>VLOOKUP($B3488,taxa1,3,FALSE)</f>
        <v>1072645d-bebc-42dd-b226-a56e40ede515</v>
      </c>
      <c r="E3488">
        <v>3909</v>
      </c>
      <c r="F3488" t="str">
        <f>IFERROR(VLOOKUP($E3488,aves,2,FALSE),"not aves")</f>
        <v>Sula variegata</v>
      </c>
      <c r="G3488" t="str">
        <f>IFERROR(VLOOKUP($E3488,aves,3,FALSE),"not aves")</f>
        <v>7d93dfd6-cc86-4427-a07f-866c4b331730</v>
      </c>
      <c r="H3488" t="str">
        <f>IFERROR(VLOOKUP($E3488,mammalsprice,2,FALSE),"not mammals price")</f>
        <v>not mammals price</v>
      </c>
      <c r="I3488" t="str">
        <f>IFERROR(VLOOKUP($E3488,mammalsprice,3,FALSE),"not mammals price")</f>
        <v>not mammals price</v>
      </c>
      <c r="J3488" t="str">
        <f>IFERROR(VLOOKUP($E3488,mammalswilson,3,FALSE),"not mammals wilson")</f>
        <v>not mammals wilson</v>
      </c>
      <c r="K3488" t="str">
        <f>IFERROR(VLOOKUP($E3488,mammalswilson,3,FALSE),"not mammals wilson")</f>
        <v>not mammals wilson</v>
      </c>
      <c r="L3488" t="s">
        <v>5361</v>
      </c>
      <c r="M3488" t="b">
        <v>1</v>
      </c>
    </row>
    <row r="3489" spans="1:13" x14ac:dyDescent="0.25">
      <c r="A3489" t="s">
        <v>5362</v>
      </c>
      <c r="B3489">
        <v>104531</v>
      </c>
      <c r="C3489" t="str">
        <f>VLOOKUP($B3489,taxa1,2,FALSE)</f>
        <v>Philopterus mukudori</v>
      </c>
      <c r="D3489" t="str">
        <f>VLOOKUP($B3489,taxa1,3,FALSE)</f>
        <v>98fe8160-10c5-4bb2-af5c-5950ae00cc9f</v>
      </c>
      <c r="E3489">
        <v>3882</v>
      </c>
      <c r="F3489" t="str">
        <f>IFERROR(VLOOKUP($E3489,aves,2,FALSE),"not aves")</f>
        <v>Sturnus cineraceus</v>
      </c>
      <c r="G3489" t="str">
        <f>IFERROR(VLOOKUP($E3489,aves,3,FALSE),"not aves")</f>
        <v>3643bba7-f42b-4cc3-a735-2b89265026a7</v>
      </c>
      <c r="H3489" t="str">
        <f>IFERROR(VLOOKUP($E3489,mammalsprice,2,FALSE),"not mammals price")</f>
        <v>not mammals price</v>
      </c>
      <c r="I3489" t="str">
        <f>IFERROR(VLOOKUP($E3489,mammalsprice,3,FALSE),"not mammals price")</f>
        <v>not mammals price</v>
      </c>
      <c r="J3489" t="str">
        <f>IFERROR(VLOOKUP($E3489,mammalswilson,3,FALSE),"not mammals wilson")</f>
        <v>not mammals wilson</v>
      </c>
      <c r="K3489" t="str">
        <f>IFERROR(VLOOKUP($E3489,mammalswilson,3,FALSE),"not mammals wilson")</f>
        <v>not mammals wilson</v>
      </c>
      <c r="L3489" t="s">
        <v>5363</v>
      </c>
      <c r="M3489" t="b">
        <v>1</v>
      </c>
    </row>
    <row r="3490" spans="1:13" x14ac:dyDescent="0.25">
      <c r="A3490" t="s">
        <v>5364</v>
      </c>
      <c r="B3490">
        <v>104242</v>
      </c>
      <c r="C3490" t="str">
        <f>VLOOKUP($B3490,taxa1,2,FALSE)</f>
        <v>Pectinopygus annulatus</v>
      </c>
      <c r="D3490" t="str">
        <f>VLOOKUP($B3490,taxa1,3,FALSE)</f>
        <v>898a6ccd-6d4e-45df-a65a-f177ded370cf</v>
      </c>
      <c r="E3490">
        <v>3900</v>
      </c>
      <c r="F3490" t="str">
        <f>IFERROR(VLOOKUP($E3490,aves,2,FALSE),"not aves")</f>
        <v>Sula leucogaster</v>
      </c>
      <c r="G3490" t="str">
        <f>IFERROR(VLOOKUP($E3490,aves,3,FALSE),"not aves")</f>
        <v>6baf8af8-a5db-4a50-8096-1f5270d3b1c6</v>
      </c>
      <c r="H3490" t="str">
        <f>IFERROR(VLOOKUP($E3490,mammalsprice,2,FALSE),"not mammals price")</f>
        <v>not mammals price</v>
      </c>
      <c r="I3490" t="str">
        <f>IFERROR(VLOOKUP($E3490,mammalsprice,3,FALSE),"not mammals price")</f>
        <v>not mammals price</v>
      </c>
      <c r="J3490" t="str">
        <f>IFERROR(VLOOKUP($E3490,mammalswilson,3,FALSE),"not mammals wilson")</f>
        <v>not mammals wilson</v>
      </c>
      <c r="K3490" t="str">
        <f>IFERROR(VLOOKUP($E3490,mammalswilson,3,FALSE),"not mammals wilson")</f>
        <v>not mammals wilson</v>
      </c>
      <c r="L3490" t="s">
        <v>5365</v>
      </c>
      <c r="M3490" t="b">
        <v>1</v>
      </c>
    </row>
    <row r="3491" spans="1:13" x14ac:dyDescent="0.25">
      <c r="A3491" t="s">
        <v>5366</v>
      </c>
      <c r="B3491">
        <v>100940</v>
      </c>
      <c r="C3491" t="str">
        <f>VLOOKUP($B3491,taxa1,2,FALSE)</f>
        <v>Eidmanniella sula</v>
      </c>
      <c r="D3491" t="str">
        <f>VLOOKUP($B3491,taxa1,3,FALSE)</f>
        <v>f9c75573-4163-46b5-a405-1749b9848757</v>
      </c>
      <c r="E3491">
        <v>3901</v>
      </c>
      <c r="F3491" t="str">
        <f>IFERROR(VLOOKUP($E3491,aves,2,FALSE),"not aves")</f>
        <v>Sula leucogaster leucogaster</v>
      </c>
      <c r="G3491" t="str">
        <f>IFERROR(VLOOKUP($E3491,aves,3,FALSE),"not aves")</f>
        <v>80eb6978-57f8-4f42-8e2d-992efbb1bce3</v>
      </c>
      <c r="H3491" t="str">
        <f>IFERROR(VLOOKUP($E3491,mammalsprice,2,FALSE),"not mammals price")</f>
        <v>not mammals price</v>
      </c>
      <c r="I3491" t="str">
        <f>IFERROR(VLOOKUP($E3491,mammalsprice,3,FALSE),"not mammals price")</f>
        <v>not mammals price</v>
      </c>
      <c r="J3491" t="str">
        <f>IFERROR(VLOOKUP($E3491,mammalswilson,3,FALSE),"not mammals wilson")</f>
        <v>not mammals wilson</v>
      </c>
      <c r="K3491" t="str">
        <f>IFERROR(VLOOKUP($E3491,mammalswilson,3,FALSE),"not mammals wilson")</f>
        <v>not mammals wilson</v>
      </c>
      <c r="L3491" t="s">
        <v>5367</v>
      </c>
      <c r="M3491" t="b">
        <v>1</v>
      </c>
    </row>
    <row r="3492" spans="1:13" x14ac:dyDescent="0.25">
      <c r="A3492" t="s">
        <v>5368</v>
      </c>
      <c r="B3492">
        <v>104265</v>
      </c>
      <c r="C3492" t="str">
        <f>VLOOKUP($B3492,taxa1,2,FALSE)</f>
        <v>Pectinopygus garbei</v>
      </c>
      <c r="D3492" t="str">
        <f>VLOOKUP($B3492,taxa1,3,FALSE)</f>
        <v>ccb363c1-ec36-414d-9b5a-ce28aae27595</v>
      </c>
      <c r="E3492">
        <v>3901</v>
      </c>
      <c r="F3492" t="str">
        <f>IFERROR(VLOOKUP($E3492,aves,2,FALSE),"not aves")</f>
        <v>Sula leucogaster leucogaster</v>
      </c>
      <c r="G3492" t="str">
        <f>IFERROR(VLOOKUP($E3492,aves,3,FALSE),"not aves")</f>
        <v>80eb6978-57f8-4f42-8e2d-992efbb1bce3</v>
      </c>
      <c r="H3492" t="str">
        <f>IFERROR(VLOOKUP($E3492,mammalsprice,2,FALSE),"not mammals price")</f>
        <v>not mammals price</v>
      </c>
      <c r="I3492" t="str">
        <f>IFERROR(VLOOKUP($E3492,mammalsprice,3,FALSE),"not mammals price")</f>
        <v>not mammals price</v>
      </c>
      <c r="J3492" t="str">
        <f>IFERROR(VLOOKUP($E3492,mammalswilson,3,FALSE),"not mammals wilson")</f>
        <v>not mammals wilson</v>
      </c>
      <c r="K3492" t="str">
        <f>IFERROR(VLOOKUP($E3492,mammalswilson,3,FALSE),"not mammals wilson")</f>
        <v>not mammals wilson</v>
      </c>
      <c r="L3492" t="s">
        <v>5367</v>
      </c>
      <c r="M3492" t="b">
        <v>1</v>
      </c>
    </row>
    <row r="3493" spans="1:13" x14ac:dyDescent="0.25">
      <c r="A3493" t="s">
        <v>5369</v>
      </c>
      <c r="B3493">
        <v>104293</v>
      </c>
      <c r="C3493" t="str">
        <f>VLOOKUP($B3493,taxa1,2,FALSE)</f>
        <v>Pectinopygus sulae</v>
      </c>
      <c r="D3493" t="str">
        <f>VLOOKUP($B3493,taxa1,3,FALSE)</f>
        <v>2c8da30f-701a-4b39-8335-4ad76c29443c</v>
      </c>
      <c r="E3493">
        <v>3902</v>
      </c>
      <c r="F3493" t="str">
        <f>IFERROR(VLOOKUP($E3493,aves,2,FALSE),"not aves")</f>
        <v>Sula leucogaster plotus</v>
      </c>
      <c r="G3493" t="str">
        <f>IFERROR(VLOOKUP($E3493,aves,3,FALSE),"not aves")</f>
        <v>5eb6d994-7688-4c1c-bae8-bcf95b29368e</v>
      </c>
      <c r="H3493" t="str">
        <f>IFERROR(VLOOKUP($E3493,mammalsprice,2,FALSE),"not mammals price")</f>
        <v>not mammals price</v>
      </c>
      <c r="I3493" t="str">
        <f>IFERROR(VLOOKUP($E3493,mammalsprice,3,FALSE),"not mammals price")</f>
        <v>not mammals price</v>
      </c>
      <c r="J3493" t="str">
        <f>IFERROR(VLOOKUP($E3493,mammalswilson,3,FALSE),"not mammals wilson")</f>
        <v>not mammals wilson</v>
      </c>
      <c r="K3493" t="str">
        <f>IFERROR(VLOOKUP($E3493,mammalswilson,3,FALSE),"not mammals wilson")</f>
        <v>not mammals wilson</v>
      </c>
      <c r="L3493" t="s">
        <v>5370</v>
      </c>
      <c r="M3493" t="b">
        <v>1</v>
      </c>
    </row>
    <row r="3494" spans="1:13" x14ac:dyDescent="0.25">
      <c r="A3494" t="s">
        <v>5371</v>
      </c>
      <c r="B3494">
        <v>104281</v>
      </c>
      <c r="C3494" t="str">
        <f>VLOOKUP($B3494,taxa1,2,FALSE)</f>
        <v>Pectinopygus minor</v>
      </c>
      <c r="D3494" t="str">
        <f>VLOOKUP($B3494,taxa1,3,FALSE)</f>
        <v>7484197f-052e-4a42-b7bc-ade45f830aa2</v>
      </c>
      <c r="E3494">
        <v>3903</v>
      </c>
      <c r="F3494" t="str">
        <f>IFERROR(VLOOKUP($E3494,aves,2,FALSE),"not aves")</f>
        <v>Sula nebouxii</v>
      </c>
      <c r="G3494" t="str">
        <f>IFERROR(VLOOKUP($E3494,aves,3,FALSE),"not aves")</f>
        <v>db045731-22ac-479a-a2c3-e64c81b78a9e</v>
      </c>
      <c r="H3494" t="str">
        <f>IFERROR(VLOOKUP($E3494,mammalsprice,2,FALSE),"not mammals price")</f>
        <v>not mammals price</v>
      </c>
      <c r="I3494" t="str">
        <f>IFERROR(VLOOKUP($E3494,mammalsprice,3,FALSE),"not mammals price")</f>
        <v>not mammals price</v>
      </c>
      <c r="J3494" t="str">
        <f>IFERROR(VLOOKUP($E3494,mammalswilson,3,FALSE),"not mammals wilson")</f>
        <v>not mammals wilson</v>
      </c>
      <c r="K3494" t="str">
        <f>IFERROR(VLOOKUP($E3494,mammalswilson,3,FALSE),"not mammals wilson")</f>
        <v>not mammals wilson</v>
      </c>
      <c r="L3494" t="s">
        <v>5372</v>
      </c>
      <c r="M3494" t="b">
        <v>1</v>
      </c>
    </row>
    <row r="3495" spans="1:13" x14ac:dyDescent="0.25">
      <c r="A3495" t="s">
        <v>5373</v>
      </c>
      <c r="B3495">
        <v>103090</v>
      </c>
      <c r="C3495" t="str">
        <f>VLOOKUP($B3495,taxa1,2,FALSE)</f>
        <v>Degeeriella castanea</v>
      </c>
      <c r="D3495" t="str">
        <f>VLOOKUP($B3495,taxa1,3,FALSE)</f>
        <v>d3367929-dbe4-4250-9f8a-6c2da5240a6f</v>
      </c>
      <c r="E3495">
        <v>3904</v>
      </c>
      <c r="F3495" t="str">
        <f>IFERROR(VLOOKUP($E3495,aves,2,FALSE),"not aves")</f>
        <v>Sula piscatrix</v>
      </c>
      <c r="G3495" t="str">
        <f>IFERROR(VLOOKUP($E3495,aves,3,FALSE),"not aves")</f>
        <v>9204619f-bc3a-4114-ace3-f2620a8deb06</v>
      </c>
      <c r="H3495" t="str">
        <f>IFERROR(VLOOKUP($E3495,mammalsprice,2,FALSE),"not mammals price")</f>
        <v>not mammals price</v>
      </c>
      <c r="I3495" t="str">
        <f>IFERROR(VLOOKUP($E3495,mammalsprice,3,FALSE),"not mammals price")</f>
        <v>not mammals price</v>
      </c>
      <c r="J3495" t="str">
        <f>IFERROR(VLOOKUP($E3495,mammalswilson,3,FALSE),"not mammals wilson")</f>
        <v>not mammals wilson</v>
      </c>
      <c r="K3495" t="str">
        <f>IFERROR(VLOOKUP($E3495,mammalswilson,3,FALSE),"not mammals wilson")</f>
        <v>not mammals wilson</v>
      </c>
      <c r="L3495" t="s">
        <v>5374</v>
      </c>
      <c r="M3495" t="b">
        <v>1</v>
      </c>
    </row>
    <row r="3496" spans="1:13" x14ac:dyDescent="0.25">
      <c r="A3496" t="s">
        <v>5375</v>
      </c>
      <c r="B3496">
        <v>104279</v>
      </c>
      <c r="C3496" t="str">
        <f>VLOOKUP($B3496,taxa1,2,FALSE)</f>
        <v>Pectinopygus marianarum</v>
      </c>
      <c r="D3496" t="str">
        <f>VLOOKUP($B3496,taxa1,3,FALSE)</f>
        <v>0ea61ff2-2055-4322-8466-c33030c12552</v>
      </c>
      <c r="E3496">
        <v>3906</v>
      </c>
      <c r="F3496" t="str">
        <f>IFERROR(VLOOKUP($E3496,aves,2,FALSE),"not aves")</f>
        <v>Sula sula rubripes</v>
      </c>
      <c r="G3496" t="str">
        <f>IFERROR(VLOOKUP($E3496,aves,3,FALSE),"not aves")</f>
        <v>35dccbde-e063-41ea-81b6-bdffb1209930</v>
      </c>
      <c r="H3496" t="str">
        <f>IFERROR(VLOOKUP($E3496,mammalsprice,2,FALSE),"not mammals price")</f>
        <v>not mammals price</v>
      </c>
      <c r="I3496" t="str">
        <f>IFERROR(VLOOKUP($E3496,mammalsprice,3,FALSE),"not mammals price")</f>
        <v>not mammals price</v>
      </c>
      <c r="J3496" t="str">
        <f>IFERROR(VLOOKUP($E3496,mammalswilson,3,FALSE),"not mammals wilson")</f>
        <v>not mammals wilson</v>
      </c>
      <c r="K3496" t="str">
        <f>IFERROR(VLOOKUP($E3496,mammalswilson,3,FALSE),"not mammals wilson")</f>
        <v>not mammals wilson</v>
      </c>
      <c r="L3496" t="s">
        <v>5376</v>
      </c>
      <c r="M3496" t="b">
        <v>1</v>
      </c>
    </row>
    <row r="3497" spans="1:13" x14ac:dyDescent="0.25">
      <c r="A3497" t="s">
        <v>5377</v>
      </c>
      <c r="B3497">
        <v>104294</v>
      </c>
      <c r="C3497" t="str">
        <f>VLOOKUP($B3497,taxa1,2,FALSE)</f>
        <v>Pectinopygus sularum</v>
      </c>
      <c r="D3497" t="str">
        <f>VLOOKUP($B3497,taxa1,3,FALSE)</f>
        <v>28b06918-fbde-40b0-a59d-1034dbfb4880</v>
      </c>
      <c r="E3497">
        <v>3907</v>
      </c>
      <c r="F3497" t="str">
        <f>IFERROR(VLOOKUP($E3497,aves,2,FALSE),"not aves")</f>
        <v>Sula sula sula</v>
      </c>
      <c r="G3497" t="str">
        <f>IFERROR(VLOOKUP($E3497,aves,3,FALSE),"not aves")</f>
        <v>c78f84f0-7bc3-4df9-95ad-58cd6053b162</v>
      </c>
      <c r="H3497" t="str">
        <f>IFERROR(VLOOKUP($E3497,mammalsprice,2,FALSE),"not mammals price")</f>
        <v>not mammals price</v>
      </c>
      <c r="I3497" t="str">
        <f>IFERROR(VLOOKUP($E3497,mammalsprice,3,FALSE),"not mammals price")</f>
        <v>not mammals price</v>
      </c>
      <c r="J3497" t="str">
        <f>IFERROR(VLOOKUP($E3497,mammalswilson,3,FALSE),"not mammals wilson")</f>
        <v>not mammals wilson</v>
      </c>
      <c r="K3497" t="str">
        <f>IFERROR(VLOOKUP($E3497,mammalswilson,3,FALSE),"not mammals wilson")</f>
        <v>not mammals wilson</v>
      </c>
      <c r="L3497" t="s">
        <v>5378</v>
      </c>
      <c r="M3497" t="b">
        <v>1</v>
      </c>
    </row>
    <row r="3498" spans="1:13" x14ac:dyDescent="0.25">
      <c r="A3498" t="s">
        <v>5379</v>
      </c>
      <c r="B3498">
        <v>100416</v>
      </c>
      <c r="C3498" t="str">
        <f>VLOOKUP($B3498,taxa1,2,FALSE)</f>
        <v>Ancistrona gigantea</v>
      </c>
      <c r="D3498" t="str">
        <f>VLOOKUP($B3498,taxa1,3,FALSE)</f>
        <v>7ea95aaf-3d27-4d9f-97df-dc10cfd6c8c1</v>
      </c>
      <c r="E3498">
        <v>3898</v>
      </c>
      <c r="F3498" t="str">
        <f>IFERROR(VLOOKUP($E3498,aves,2,FALSE),"not aves")</f>
        <v>Sula fiber</v>
      </c>
      <c r="G3498" t="str">
        <f>IFERROR(VLOOKUP($E3498,aves,3,FALSE),"not aves")</f>
        <v>d8775331-3a78-4f04-925d-6bcfe622a35f</v>
      </c>
      <c r="H3498" t="str">
        <f>IFERROR(VLOOKUP($E3498,mammalsprice,2,FALSE),"not mammals price")</f>
        <v>not mammals price</v>
      </c>
      <c r="I3498" t="str">
        <f>IFERROR(VLOOKUP($E3498,mammalsprice,3,FALSE),"not mammals price")</f>
        <v>not mammals price</v>
      </c>
      <c r="J3498" t="str">
        <f>IFERROR(VLOOKUP($E3498,mammalswilson,3,FALSE),"not mammals wilson")</f>
        <v>not mammals wilson</v>
      </c>
      <c r="K3498" t="str">
        <f>IFERROR(VLOOKUP($E3498,mammalswilson,3,FALSE),"not mammals wilson")</f>
        <v>not mammals wilson</v>
      </c>
      <c r="L3498" t="s">
        <v>5380</v>
      </c>
      <c r="M3498" t="b">
        <v>1</v>
      </c>
    </row>
    <row r="3499" spans="1:13" x14ac:dyDescent="0.25">
      <c r="A3499" t="s">
        <v>5381</v>
      </c>
      <c r="B3499">
        <v>104285</v>
      </c>
      <c r="C3499" t="str">
        <f>VLOOKUP($B3499,taxa1,2,FALSE)</f>
        <v>Pectinopygus potens</v>
      </c>
      <c r="D3499" t="str">
        <f>VLOOKUP($B3499,taxa1,3,FALSE)</f>
        <v>52a3fd98-283c-48e2-affc-0d0d1b3745b6</v>
      </c>
      <c r="E3499">
        <v>3908</v>
      </c>
      <c r="F3499" t="str">
        <f>IFERROR(VLOOKUP($E3499,aves,2,FALSE),"not aves")</f>
        <v>Sula sula websteri</v>
      </c>
      <c r="G3499" t="str">
        <f>IFERROR(VLOOKUP($E3499,aves,3,FALSE),"not aves")</f>
        <v>786ce15b-76e5-42f0-ba9a-b14be90b322a</v>
      </c>
      <c r="H3499" t="str">
        <f>IFERROR(VLOOKUP($E3499,mammalsprice,2,FALSE),"not mammals price")</f>
        <v>not mammals price</v>
      </c>
      <c r="I3499" t="str">
        <f>IFERROR(VLOOKUP($E3499,mammalsprice,3,FALSE),"not mammals price")</f>
        <v>not mammals price</v>
      </c>
      <c r="J3499" t="str">
        <f>IFERROR(VLOOKUP($E3499,mammalswilson,3,FALSE),"not mammals wilson")</f>
        <v>not mammals wilson</v>
      </c>
      <c r="K3499" t="str">
        <f>IFERROR(VLOOKUP($E3499,mammalswilson,3,FALSE),"not mammals wilson")</f>
        <v>not mammals wilson</v>
      </c>
      <c r="L3499" t="s">
        <v>5382</v>
      </c>
      <c r="M3499" t="b">
        <v>1</v>
      </c>
    </row>
    <row r="3500" spans="1:13" x14ac:dyDescent="0.25">
      <c r="A3500" t="s">
        <v>5383</v>
      </c>
      <c r="B3500">
        <v>104273</v>
      </c>
      <c r="C3500" t="str">
        <f>VLOOKUP($B3500,taxa1,2,FALSE)</f>
        <v>Pectinopygus jamaicensis</v>
      </c>
      <c r="D3500" t="str">
        <f>VLOOKUP($B3500,taxa1,3,FALSE)</f>
        <v>a91b93f1-4547-43c3-802b-e510a4fb4238</v>
      </c>
      <c r="E3500">
        <v>3896</v>
      </c>
      <c r="F3500" t="str">
        <f>IFERROR(VLOOKUP($E3500,aves,2,FALSE),"not aves")</f>
        <v>Sula dactylatra dactylatra</v>
      </c>
      <c r="G3500" t="str">
        <f>IFERROR(VLOOKUP($E3500,aves,3,FALSE),"not aves")</f>
        <v>55aa8e6a-f688-4487-bc87-be852037d28a</v>
      </c>
      <c r="H3500" t="str">
        <f>IFERROR(VLOOKUP($E3500,mammalsprice,2,FALSE),"not mammals price")</f>
        <v>not mammals price</v>
      </c>
      <c r="I3500" t="str">
        <f>IFERROR(VLOOKUP($E3500,mammalsprice,3,FALSE),"not mammals price")</f>
        <v>not mammals price</v>
      </c>
      <c r="J3500" t="str">
        <f>IFERROR(VLOOKUP($E3500,mammalswilson,3,FALSE),"not mammals wilson")</f>
        <v>not mammals wilson</v>
      </c>
      <c r="K3500" t="str">
        <f>IFERROR(VLOOKUP($E3500,mammalswilson,3,FALSE),"not mammals wilson")</f>
        <v>not mammals wilson</v>
      </c>
      <c r="L3500" t="s">
        <v>5384</v>
      </c>
      <c r="M3500" t="b">
        <v>1</v>
      </c>
    </row>
    <row r="3501" spans="1:13" x14ac:dyDescent="0.25">
      <c r="A3501" t="s">
        <v>5385</v>
      </c>
      <c r="B3501">
        <v>105934</v>
      </c>
      <c r="C3501" t="str">
        <f>VLOOKUP($B3501,taxa1,2,FALSE)</f>
        <v>Felicola Suricatoecus cooleyi</v>
      </c>
      <c r="D3501" t="str">
        <f>VLOOKUP($B3501,taxa1,3,FALSE)</f>
        <v>ee3dd5f4-838c-4938-97f8-1e8c7b535444</v>
      </c>
      <c r="E3501">
        <v>6217</v>
      </c>
      <c r="F3501" t="str">
        <f>IFERROR(VLOOKUP($E3501,aves,2,FALSE),"not aves")</f>
        <v>not aves</v>
      </c>
      <c r="G3501" t="str">
        <f>IFERROR(VLOOKUP($E3501,aves,3,FALSE),"not aves")</f>
        <v>not aves</v>
      </c>
      <c r="H3501" t="str">
        <f>IFERROR(VLOOKUP($E3501,mammalsprice,2,FALSE),"not mammals price")</f>
        <v>Suricata suricatta hamiltoni</v>
      </c>
      <c r="I3501" t="str">
        <f>IFERROR(VLOOKUP($E3501,mammalsprice,3,FALSE),"not mammals price")</f>
        <v>55285bda-b7a7-491f-9c68-dbe38433330b</v>
      </c>
      <c r="J3501" t="str">
        <f>IFERROR(VLOOKUP($E3501,mammalswilson,3,FALSE),"not mammals wilson")</f>
        <v>not mammals wilson</v>
      </c>
      <c r="K3501" t="str">
        <f>IFERROR(VLOOKUP($E3501,mammalswilson,3,FALSE),"not mammals wilson")</f>
        <v>not mammals wilson</v>
      </c>
      <c r="L3501" t="s">
        <v>5386</v>
      </c>
      <c r="M3501" t="b">
        <v>1</v>
      </c>
    </row>
    <row r="3502" spans="1:13" x14ac:dyDescent="0.25">
      <c r="A3502" t="s">
        <v>5387</v>
      </c>
      <c r="B3502">
        <v>105353</v>
      </c>
      <c r="C3502" t="str">
        <f>VLOOKUP($B3502,taxa1,2,FALSE)</f>
        <v>Strigiphilus crenulatus</v>
      </c>
      <c r="D3502" t="str">
        <f>VLOOKUP($B3502,taxa1,3,FALSE)</f>
        <v>4c157caa-c6e5-46b5-a72f-3a284c18914e</v>
      </c>
      <c r="E3502">
        <v>3910</v>
      </c>
      <c r="F3502" t="str">
        <f>IFERROR(VLOOKUP($E3502,aves,2,FALSE),"not aves")</f>
        <v>Surnia ulula</v>
      </c>
      <c r="G3502" t="str">
        <f>IFERROR(VLOOKUP($E3502,aves,3,FALSE),"not aves")</f>
        <v>42df3cf0-bc14-4303-9f7e-8b8f54d80bcd</v>
      </c>
      <c r="H3502" t="str">
        <f>IFERROR(VLOOKUP($E3502,mammalsprice,2,FALSE),"not mammals price")</f>
        <v>not mammals price</v>
      </c>
      <c r="I3502" t="str">
        <f>IFERROR(VLOOKUP($E3502,mammalsprice,3,FALSE),"not mammals price")</f>
        <v>not mammals price</v>
      </c>
      <c r="J3502" t="str">
        <f>IFERROR(VLOOKUP($E3502,mammalswilson,3,FALSE),"not mammals wilson")</f>
        <v>not mammals wilson</v>
      </c>
      <c r="K3502" t="str">
        <f>IFERROR(VLOOKUP($E3502,mammalswilson,3,FALSE),"not mammals wilson")</f>
        <v>not mammals wilson</v>
      </c>
      <c r="L3502" t="s">
        <v>5388</v>
      </c>
      <c r="M3502" t="b">
        <v>1</v>
      </c>
    </row>
    <row r="3503" spans="1:13" x14ac:dyDescent="0.25">
      <c r="A3503" t="s">
        <v>5389</v>
      </c>
      <c r="B3503">
        <v>106070</v>
      </c>
      <c r="C3503" t="str">
        <f>VLOOKUP($B3503,taxa1,2,FALSE)</f>
        <v>Geomydoecus Thaelerius thomomyus</v>
      </c>
      <c r="D3503" t="str">
        <f>VLOOKUP($B3503,taxa1,3,FALSE)</f>
        <v>12046c73-d65c-4522-ba08-49bf1a5a763c</v>
      </c>
      <c r="E3503">
        <v>6467</v>
      </c>
      <c r="F3503" t="str">
        <f>IFERROR(VLOOKUP($E3503,aves,2,FALSE),"not aves")</f>
        <v>not aves</v>
      </c>
      <c r="G3503" t="str">
        <f>IFERROR(VLOOKUP($E3503,aves,3,FALSE),"not aves")</f>
        <v>not aves</v>
      </c>
      <c r="H3503" t="str">
        <f>IFERROR(VLOOKUP($E3503,mammalsprice,2,FALSE),"not mammals price")</f>
        <v>Thomomys talpoides rostralis</v>
      </c>
      <c r="I3503" t="str">
        <f>IFERROR(VLOOKUP($E3503,mammalsprice,3,FALSE),"not mammals price")</f>
        <v>6392fa62-0743-47f2-9a24-90d477dedf62</v>
      </c>
      <c r="J3503" t="str">
        <f>IFERROR(VLOOKUP($E3503,mammalswilson,3,FALSE),"not mammals wilson")</f>
        <v>not mammals wilson</v>
      </c>
      <c r="K3503" t="str">
        <f>IFERROR(VLOOKUP($E3503,mammalswilson,3,FALSE),"not mammals wilson")</f>
        <v>not mammals wilson</v>
      </c>
      <c r="L3503" t="s">
        <v>5390</v>
      </c>
      <c r="M3503" t="b">
        <v>1</v>
      </c>
    </row>
    <row r="3504" spans="1:13" x14ac:dyDescent="0.25">
      <c r="A3504" t="s">
        <v>5391</v>
      </c>
      <c r="B3504">
        <v>106012</v>
      </c>
      <c r="C3504" t="str">
        <f>VLOOKUP($B3504,taxa1,2,FALSE)</f>
        <v>Geomydoecus Thaelerius dakotensis</v>
      </c>
      <c r="D3504" t="str">
        <f>VLOOKUP($B3504,taxa1,3,FALSE)</f>
        <v>60f10fe4-051d-4a86-af70-62b095c3b6e2</v>
      </c>
      <c r="E3504">
        <v>6468</v>
      </c>
      <c r="F3504" t="str">
        <f>IFERROR(VLOOKUP($E3504,aves,2,FALSE),"not aves")</f>
        <v>not aves</v>
      </c>
      <c r="G3504" t="str">
        <f>IFERROR(VLOOKUP($E3504,aves,3,FALSE),"not aves")</f>
        <v>not aves</v>
      </c>
      <c r="H3504" t="str">
        <f>IFERROR(VLOOKUP($E3504,mammalsprice,2,FALSE),"not mammals price")</f>
        <v>Thomomys talpoides rufescens</v>
      </c>
      <c r="I3504" t="str">
        <f>IFERROR(VLOOKUP($E3504,mammalsprice,3,FALSE),"not mammals price")</f>
        <v>33429878-10cb-4d02-904c-5101803c9272</v>
      </c>
      <c r="J3504" t="str">
        <f>IFERROR(VLOOKUP($E3504,mammalswilson,3,FALSE),"not mammals wilson")</f>
        <v>not mammals wilson</v>
      </c>
      <c r="K3504" t="str">
        <f>IFERROR(VLOOKUP($E3504,mammalswilson,3,FALSE),"not mammals wilson")</f>
        <v>not mammals wilson</v>
      </c>
      <c r="L3504" t="s">
        <v>5392</v>
      </c>
      <c r="M3504" t="b">
        <v>1</v>
      </c>
    </row>
    <row r="3505" spans="1:13" x14ac:dyDescent="0.25">
      <c r="A3505" t="s">
        <v>5393</v>
      </c>
      <c r="B3505">
        <v>106015</v>
      </c>
      <c r="C3505" t="str">
        <f>VLOOKUP($B3505,taxa1,2,FALSE)</f>
        <v>Geomydoecus Thaelerius duchesnensis</v>
      </c>
      <c r="D3505" t="str">
        <f>VLOOKUP($B3505,taxa1,3,FALSE)</f>
        <v>b6482b6a-0848-4f90-9dc6-afc7027397c7</v>
      </c>
      <c r="E3505">
        <v>6474</v>
      </c>
      <c r="F3505" t="str">
        <f>IFERROR(VLOOKUP($E3505,aves,2,FALSE),"not aves")</f>
        <v>not aves</v>
      </c>
      <c r="G3505" t="str">
        <f>IFERROR(VLOOKUP($E3505,aves,3,FALSE),"not aves")</f>
        <v>not aves</v>
      </c>
      <c r="H3505" t="str">
        <f>IFERROR(VLOOKUP($E3505,mammalsprice,2,FALSE),"not mammals price")</f>
        <v>Thomomys talpoides uinta</v>
      </c>
      <c r="I3505" t="str">
        <f>IFERROR(VLOOKUP($E3505,mammalsprice,3,FALSE),"not mammals price")</f>
        <v>2f0af6c8-08a3-4c6d-b791-ef3177ee973f</v>
      </c>
      <c r="J3505" t="str">
        <f>IFERROR(VLOOKUP($E3505,mammalswilson,3,FALSE),"not mammals wilson")</f>
        <v>not mammals wilson</v>
      </c>
      <c r="K3505" t="str">
        <f>IFERROR(VLOOKUP($E3505,mammalswilson,3,FALSE),"not mammals wilson")</f>
        <v>not mammals wilson</v>
      </c>
      <c r="L3505" t="s">
        <v>5394</v>
      </c>
      <c r="M3505" t="b">
        <v>1</v>
      </c>
    </row>
    <row r="3506" spans="1:13" x14ac:dyDescent="0.25">
      <c r="A3506" t="s">
        <v>5395</v>
      </c>
      <c r="B3506">
        <v>106028</v>
      </c>
      <c r="C3506" t="str">
        <f>VLOOKUP($B3506,taxa1,2,FALSE)</f>
        <v>Geomydoecus Geomydoecus idahoensis</v>
      </c>
      <c r="D3506" t="str">
        <f>VLOOKUP($B3506,taxa1,3,FALSE)</f>
        <v>326a1547-c8e2-44a0-8b59-159c854b0bf6</v>
      </c>
      <c r="E3506">
        <v>6484</v>
      </c>
      <c r="F3506" t="str">
        <f>IFERROR(VLOOKUP($E3506,aves,2,FALSE),"not aves")</f>
        <v>not aves</v>
      </c>
      <c r="G3506" t="str">
        <f>IFERROR(VLOOKUP($E3506,aves,3,FALSE),"not aves")</f>
        <v>not aves</v>
      </c>
      <c r="H3506" t="str">
        <f>IFERROR(VLOOKUP($E3506,mammalsprice,2,FALSE),"not mammals price")</f>
        <v>Thomomys townsendii townsendii</v>
      </c>
      <c r="I3506" t="str">
        <f>IFERROR(VLOOKUP($E3506,mammalsprice,3,FALSE),"not mammals price")</f>
        <v>dce9f6e2-fc19-4ff5-8d95-594696b00fcc</v>
      </c>
      <c r="J3506" t="str">
        <f>IFERROR(VLOOKUP($E3506,mammalswilson,3,FALSE),"not mammals wilson")</f>
        <v>not mammals wilson</v>
      </c>
      <c r="K3506" t="str">
        <f>IFERROR(VLOOKUP($E3506,mammalswilson,3,FALSE),"not mammals wilson")</f>
        <v>not mammals wilson</v>
      </c>
      <c r="L3506" t="s">
        <v>5396</v>
      </c>
      <c r="M3506" t="b">
        <v>1</v>
      </c>
    </row>
    <row r="3507" spans="1:13" x14ac:dyDescent="0.25">
      <c r="A3507" t="s">
        <v>5397</v>
      </c>
      <c r="B3507">
        <v>106004</v>
      </c>
      <c r="C3507" t="str">
        <f>VLOOKUP($B3507,taxa1,2,FALSE)</f>
        <v>Geomydoecus Geomydoecus cliftoni</v>
      </c>
      <c r="D3507" t="str">
        <f>VLOOKUP($B3507,taxa1,3,FALSE)</f>
        <v>71a06a4b-b867-4832-b10a-c1d8b57fcb01</v>
      </c>
      <c r="E3507">
        <v>6485</v>
      </c>
      <c r="F3507" t="str">
        <f>IFERROR(VLOOKUP($E3507,aves,2,FALSE),"not aves")</f>
        <v>not aves</v>
      </c>
      <c r="G3507" t="str">
        <f>IFERROR(VLOOKUP($E3507,aves,3,FALSE),"not aves")</f>
        <v>not aves</v>
      </c>
      <c r="H3507" t="str">
        <f>IFERROR(VLOOKUP($E3507,mammalsprice,2,FALSE),"not mammals price")</f>
        <v>Thomomys umbrinus</v>
      </c>
      <c r="I3507" t="str">
        <f>IFERROR(VLOOKUP($E3507,mammalsprice,3,FALSE),"not mammals price")</f>
        <v>482679f9-82a0-4b1f-819e-19d4af2316a4</v>
      </c>
      <c r="J3507" t="str">
        <f>IFERROR(VLOOKUP($E3507,mammalswilson,3,FALSE),"not mammals wilson")</f>
        <v>not mammals wilson</v>
      </c>
      <c r="K3507" t="str">
        <f>IFERROR(VLOOKUP($E3507,mammalswilson,3,FALSE),"not mammals wilson")</f>
        <v>not mammals wilson</v>
      </c>
      <c r="L3507" t="s">
        <v>5398</v>
      </c>
      <c r="M3507" t="b">
        <v>1</v>
      </c>
    </row>
    <row r="3508" spans="1:13" x14ac:dyDescent="0.25">
      <c r="A3508" t="s">
        <v>5399</v>
      </c>
      <c r="B3508">
        <v>106030</v>
      </c>
      <c r="C3508" t="str">
        <f>VLOOKUP($B3508,taxa1,2,FALSE)</f>
        <v>Geomydoecus Geomydoecus jaliscoensis</v>
      </c>
      <c r="D3508" t="str">
        <f>VLOOKUP($B3508,taxa1,3,FALSE)</f>
        <v>e752c4d1-046b-4ebd-ad27-dd76a8f42df4</v>
      </c>
      <c r="E3508">
        <v>6485</v>
      </c>
      <c r="F3508" t="str">
        <f>IFERROR(VLOOKUP($E3508,aves,2,FALSE),"not aves")</f>
        <v>not aves</v>
      </c>
      <c r="G3508" t="str">
        <f>IFERROR(VLOOKUP($E3508,aves,3,FALSE),"not aves")</f>
        <v>not aves</v>
      </c>
      <c r="H3508" t="str">
        <f>IFERROR(VLOOKUP($E3508,mammalsprice,2,FALSE),"not mammals price")</f>
        <v>Thomomys umbrinus</v>
      </c>
      <c r="I3508" t="str">
        <f>IFERROR(VLOOKUP($E3508,mammalsprice,3,FALSE),"not mammals price")</f>
        <v>482679f9-82a0-4b1f-819e-19d4af2316a4</v>
      </c>
      <c r="J3508" t="str">
        <f>IFERROR(VLOOKUP($E3508,mammalswilson,3,FALSE),"not mammals wilson")</f>
        <v>not mammals wilson</v>
      </c>
      <c r="K3508" t="str">
        <f>IFERROR(VLOOKUP($E3508,mammalswilson,3,FALSE),"not mammals wilson")</f>
        <v>not mammals wilson</v>
      </c>
      <c r="L3508" t="s">
        <v>5398</v>
      </c>
      <c r="M3508" t="b">
        <v>1</v>
      </c>
    </row>
    <row r="3509" spans="1:13" x14ac:dyDescent="0.25">
      <c r="A3509" t="s">
        <v>5400</v>
      </c>
      <c r="B3509">
        <v>106189</v>
      </c>
      <c r="C3509" t="str">
        <f>VLOOKUP($B3509,taxa1,2,FALSE)</f>
        <v>Thomomydoecus Thomomydoecus williamsi</v>
      </c>
      <c r="D3509" t="str">
        <f>VLOOKUP($B3509,taxa1,3,FALSE)</f>
        <v>4664b9f4-1162-4917-90b7-0a8a9284be84</v>
      </c>
      <c r="E3509">
        <v>6485</v>
      </c>
      <c r="F3509" t="str">
        <f>IFERROR(VLOOKUP($E3509,aves,2,FALSE),"not aves")</f>
        <v>not aves</v>
      </c>
      <c r="G3509" t="str">
        <f>IFERROR(VLOOKUP($E3509,aves,3,FALSE),"not aves")</f>
        <v>not aves</v>
      </c>
      <c r="H3509" t="str">
        <f>IFERROR(VLOOKUP($E3509,mammalsprice,2,FALSE),"not mammals price")</f>
        <v>Thomomys umbrinus</v>
      </c>
      <c r="I3509" t="str">
        <f>IFERROR(VLOOKUP($E3509,mammalsprice,3,FALSE),"not mammals price")</f>
        <v>482679f9-82a0-4b1f-819e-19d4af2316a4</v>
      </c>
      <c r="J3509" t="str">
        <f>IFERROR(VLOOKUP($E3509,mammalswilson,3,FALSE),"not mammals wilson")</f>
        <v>not mammals wilson</v>
      </c>
      <c r="K3509" t="str">
        <f>IFERROR(VLOOKUP($E3509,mammalswilson,3,FALSE),"not mammals wilson")</f>
        <v>not mammals wilson</v>
      </c>
      <c r="L3509" t="s">
        <v>5398</v>
      </c>
      <c r="M3509" t="b">
        <v>1</v>
      </c>
    </row>
    <row r="3510" spans="1:13" x14ac:dyDescent="0.25">
      <c r="A3510" t="s">
        <v>5401</v>
      </c>
      <c r="B3510">
        <v>104271</v>
      </c>
      <c r="C3510" t="str">
        <f>VLOOKUP($B3510,taxa1,2,FALSE)</f>
        <v>Pectinopygus helleri</v>
      </c>
      <c r="D3510" t="str">
        <f>VLOOKUP($B3510,taxa1,3,FALSE)</f>
        <v>ae538509-694c-40ac-99fb-515778342461</v>
      </c>
      <c r="E3510">
        <v>3908</v>
      </c>
      <c r="F3510" t="str">
        <f>IFERROR(VLOOKUP($E3510,aves,2,FALSE),"not aves")</f>
        <v>Sula sula websteri</v>
      </c>
      <c r="G3510" t="str">
        <f>IFERROR(VLOOKUP($E3510,aves,3,FALSE),"not aves")</f>
        <v>786ce15b-76e5-42f0-ba9a-b14be90b322a</v>
      </c>
      <c r="H3510" t="str">
        <f>IFERROR(VLOOKUP($E3510,mammalsprice,2,FALSE),"not mammals price")</f>
        <v>not mammals price</v>
      </c>
      <c r="I3510" t="str">
        <f>IFERROR(VLOOKUP($E3510,mammalsprice,3,FALSE),"not mammals price")</f>
        <v>not mammals price</v>
      </c>
      <c r="J3510" t="str">
        <f>IFERROR(VLOOKUP($E3510,mammalswilson,3,FALSE),"not mammals wilson")</f>
        <v>not mammals wilson</v>
      </c>
      <c r="K3510" t="str">
        <f>IFERROR(VLOOKUP($E3510,mammalswilson,3,FALSE),"not mammals wilson")</f>
        <v>not mammals wilson</v>
      </c>
      <c r="L3510" t="s">
        <v>5382</v>
      </c>
      <c r="M3510" t="b">
        <v>1</v>
      </c>
    </row>
    <row r="3511" spans="1:13" x14ac:dyDescent="0.25">
      <c r="A3511" t="s">
        <v>5402</v>
      </c>
      <c r="B3511">
        <v>102351</v>
      </c>
      <c r="C3511" t="str">
        <f>VLOOKUP($B3511,taxa1,2,FALSE)</f>
        <v>Brueelia chitlatilyar</v>
      </c>
      <c r="D3511" t="str">
        <f>VLOOKUP($B3511,taxa1,3,FALSE)</f>
        <v>18c26302-345a-423d-bb78-6cb668e0ebcb</v>
      </c>
      <c r="E3511">
        <v>3892</v>
      </c>
      <c r="F3511" t="str">
        <f>IFERROR(VLOOKUP($E3511,aves,2,FALSE),"not aves")</f>
        <v>Sturnus vulgaris humii</v>
      </c>
      <c r="G3511" t="str">
        <f>IFERROR(VLOOKUP($E3511,aves,3,FALSE),"not aves")</f>
        <v>e564f9dc-fe04-4a28-8b14-9cfe7efdd5d1</v>
      </c>
      <c r="H3511" t="str">
        <f>IFERROR(VLOOKUP($E3511,mammalsprice,2,FALSE),"not mammals price")</f>
        <v>not mammals price</v>
      </c>
      <c r="I3511" t="str">
        <f>IFERROR(VLOOKUP($E3511,mammalsprice,3,FALSE),"not mammals price")</f>
        <v>not mammals price</v>
      </c>
      <c r="J3511" t="str">
        <f>IFERROR(VLOOKUP($E3511,mammalswilson,3,FALSE),"not mammals wilson")</f>
        <v>not mammals wilson</v>
      </c>
      <c r="K3511" t="str">
        <f>IFERROR(VLOOKUP($E3511,mammalswilson,3,FALSE),"not mammals wilson")</f>
        <v>not mammals wilson</v>
      </c>
      <c r="L3511" t="s">
        <v>5403</v>
      </c>
      <c r="M3511" t="b">
        <v>1</v>
      </c>
    </row>
    <row r="3512" spans="1:13" x14ac:dyDescent="0.25">
      <c r="A3512" t="s">
        <v>5404</v>
      </c>
      <c r="B3512">
        <v>105511</v>
      </c>
      <c r="C3512" t="str">
        <f>VLOOKUP($B3512,taxa1,2,FALSE)</f>
        <v>Sturnidoecus neoacutifrons</v>
      </c>
      <c r="D3512" t="str">
        <f>VLOOKUP($B3512,taxa1,3,FALSE)</f>
        <v>50458ffd-b140-4bc9-b256-510da635986c</v>
      </c>
      <c r="E3512">
        <v>3884</v>
      </c>
      <c r="F3512" t="str">
        <f>IFERROR(VLOOKUP($E3512,aves,2,FALSE),"not aves")</f>
        <v>Sturnus malabaricus</v>
      </c>
      <c r="G3512" t="str">
        <f>IFERROR(VLOOKUP($E3512,aves,3,FALSE),"not aves")</f>
        <v>6480df72-51d0-49fd-9dcc-31ffc33542b9</v>
      </c>
      <c r="H3512" t="str">
        <f>IFERROR(VLOOKUP($E3512,mammalsprice,2,FALSE),"not mammals price")</f>
        <v>not mammals price</v>
      </c>
      <c r="I3512" t="str">
        <f>IFERROR(VLOOKUP($E3512,mammalsprice,3,FALSE),"not mammals price")</f>
        <v>not mammals price</v>
      </c>
      <c r="J3512" t="str">
        <f>IFERROR(VLOOKUP($E3512,mammalswilson,3,FALSE),"not mammals wilson")</f>
        <v>not mammals wilson</v>
      </c>
      <c r="K3512" t="str">
        <f>IFERROR(VLOOKUP($E3512,mammalswilson,3,FALSE),"not mammals wilson")</f>
        <v>not mammals wilson</v>
      </c>
      <c r="L3512" t="s">
        <v>5346</v>
      </c>
      <c r="M3512" t="b">
        <v>1</v>
      </c>
    </row>
    <row r="3513" spans="1:13" x14ac:dyDescent="0.25">
      <c r="A3513" t="s">
        <v>5405</v>
      </c>
      <c r="B3513">
        <v>101468</v>
      </c>
      <c r="C3513" t="str">
        <f>VLOOKUP($B3513,taxa1,2,FALSE)</f>
        <v>Myrsidea breviventris</v>
      </c>
      <c r="D3513" t="str">
        <f>VLOOKUP($B3513,taxa1,3,FALSE)</f>
        <v>3ca450c3-007a-47b6-b15e-d9d15e1edfee</v>
      </c>
      <c r="E3513">
        <v>3885</v>
      </c>
      <c r="F3513" t="str">
        <f>IFERROR(VLOOKUP($E3513,aves,2,FALSE),"not aves")</f>
        <v>Sturnus melanopterus</v>
      </c>
      <c r="G3513" t="str">
        <f>IFERROR(VLOOKUP($E3513,aves,3,FALSE),"not aves")</f>
        <v>7617f9e7-34af-45e0-82fd-ba7f3eacd1cc</v>
      </c>
      <c r="H3513" t="str">
        <f>IFERROR(VLOOKUP($E3513,mammalsprice,2,FALSE),"not mammals price")</f>
        <v>not mammals price</v>
      </c>
      <c r="I3513" t="str">
        <f>IFERROR(VLOOKUP($E3513,mammalsprice,3,FALSE),"not mammals price")</f>
        <v>not mammals price</v>
      </c>
      <c r="J3513" t="str">
        <f>IFERROR(VLOOKUP($E3513,mammalswilson,3,FALSE),"not mammals wilson")</f>
        <v>not mammals wilson</v>
      </c>
      <c r="K3513" t="str">
        <f>IFERROR(VLOOKUP($E3513,mammalswilson,3,FALSE),"not mammals wilson")</f>
        <v>not mammals wilson</v>
      </c>
      <c r="L3513" t="s">
        <v>5406</v>
      </c>
      <c r="M3513" t="b">
        <v>1</v>
      </c>
    </row>
    <row r="3514" spans="1:13" x14ac:dyDescent="0.25">
      <c r="A3514" t="s">
        <v>5407</v>
      </c>
      <c r="B3514">
        <v>105480</v>
      </c>
      <c r="C3514" t="str">
        <f>VLOOKUP($B3514,taxa1,2,FALSE)</f>
        <v>Sturnidoecus borobodur</v>
      </c>
      <c r="D3514" t="str">
        <f>VLOOKUP($B3514,taxa1,3,FALSE)</f>
        <v>c529034c-9385-4938-a893-71d254950589</v>
      </c>
      <c r="E3514">
        <v>3885</v>
      </c>
      <c r="F3514" t="str">
        <f>IFERROR(VLOOKUP($E3514,aves,2,FALSE),"not aves")</f>
        <v>Sturnus melanopterus</v>
      </c>
      <c r="G3514" t="str">
        <f>IFERROR(VLOOKUP($E3514,aves,3,FALSE),"not aves")</f>
        <v>7617f9e7-34af-45e0-82fd-ba7f3eacd1cc</v>
      </c>
      <c r="H3514" t="str">
        <f>IFERROR(VLOOKUP($E3514,mammalsprice,2,FALSE),"not mammals price")</f>
        <v>not mammals price</v>
      </c>
      <c r="I3514" t="str">
        <f>IFERROR(VLOOKUP($E3514,mammalsprice,3,FALSE),"not mammals price")</f>
        <v>not mammals price</v>
      </c>
      <c r="J3514" t="str">
        <f>IFERROR(VLOOKUP($E3514,mammalswilson,3,FALSE),"not mammals wilson")</f>
        <v>not mammals wilson</v>
      </c>
      <c r="K3514" t="str">
        <f>IFERROR(VLOOKUP($E3514,mammalswilson,3,FALSE),"not mammals wilson")</f>
        <v>not mammals wilson</v>
      </c>
      <c r="L3514" t="s">
        <v>5406</v>
      </c>
      <c r="M3514" t="b">
        <v>1</v>
      </c>
    </row>
    <row r="3515" spans="1:13" x14ac:dyDescent="0.25">
      <c r="A3515" t="s">
        <v>5408</v>
      </c>
      <c r="B3515">
        <v>105515</v>
      </c>
      <c r="C3515" t="str">
        <f>VLOOKUP($B3515,taxa1,2,FALSE)</f>
        <v>Sturnidoecus orientalis</v>
      </c>
      <c r="D3515" t="str">
        <f>VLOOKUP($B3515,taxa1,3,FALSE)</f>
        <v>b3cfa24c-d0f6-402f-a1ee-2241ee6958d3</v>
      </c>
      <c r="E3515">
        <v>3886</v>
      </c>
      <c r="F3515" t="str">
        <f>IFERROR(VLOOKUP($E3515,aves,2,FALSE),"not aves")</f>
        <v>Sturnus nigricollis</v>
      </c>
      <c r="G3515" t="str">
        <f>IFERROR(VLOOKUP($E3515,aves,3,FALSE),"not aves")</f>
        <v>b1e75884-fa2b-4277-ba66-605777085df2</v>
      </c>
      <c r="H3515" t="str">
        <f>IFERROR(VLOOKUP($E3515,mammalsprice,2,FALSE),"not mammals price")</f>
        <v>not mammals price</v>
      </c>
      <c r="I3515" t="str">
        <f>IFERROR(VLOOKUP($E3515,mammalsprice,3,FALSE),"not mammals price")</f>
        <v>not mammals price</v>
      </c>
      <c r="J3515" t="str">
        <f>IFERROR(VLOOKUP($E3515,mammalswilson,3,FALSE),"not mammals wilson")</f>
        <v>not mammals wilson</v>
      </c>
      <c r="K3515" t="str">
        <f>IFERROR(VLOOKUP($E3515,mammalswilson,3,FALSE),"not mammals wilson")</f>
        <v>not mammals wilson</v>
      </c>
      <c r="L3515" t="s">
        <v>5409</v>
      </c>
      <c r="M3515" t="b">
        <v>1</v>
      </c>
    </row>
    <row r="3516" spans="1:13" x14ac:dyDescent="0.25">
      <c r="A3516" t="s">
        <v>5410</v>
      </c>
      <c r="B3516">
        <v>102506</v>
      </c>
      <c r="C3516" t="str">
        <f>VLOOKUP($B3516,taxa1,2,FALSE)</f>
        <v>Brueelia pagodarum</v>
      </c>
      <c r="D3516" t="str">
        <f>VLOOKUP($B3516,taxa1,3,FALSE)</f>
        <v>dacfa60f-a970-4ad9-a332-1a0e92e83255</v>
      </c>
      <c r="E3516">
        <v>3887</v>
      </c>
      <c r="F3516" t="str">
        <f>IFERROR(VLOOKUP($E3516,aves,2,FALSE),"not aves")</f>
        <v>Sturnus pagodarum</v>
      </c>
      <c r="G3516" t="str">
        <f>IFERROR(VLOOKUP($E3516,aves,3,FALSE),"not aves")</f>
        <v>881717e9-a30f-42e9-9f3f-1efe804e848f</v>
      </c>
      <c r="H3516" t="str">
        <f>IFERROR(VLOOKUP($E3516,mammalsprice,2,FALSE),"not mammals price")</f>
        <v>not mammals price</v>
      </c>
      <c r="I3516" t="str">
        <f>IFERROR(VLOOKUP($E3516,mammalsprice,3,FALSE),"not mammals price")</f>
        <v>not mammals price</v>
      </c>
      <c r="J3516" t="str">
        <f>IFERROR(VLOOKUP($E3516,mammalswilson,3,FALSE),"not mammals wilson")</f>
        <v>not mammals wilson</v>
      </c>
      <c r="K3516" t="str">
        <f>IFERROR(VLOOKUP($E3516,mammalswilson,3,FALSE),"not mammals wilson")</f>
        <v>not mammals wilson</v>
      </c>
      <c r="L3516" t="s">
        <v>5411</v>
      </c>
      <c r="M3516" t="b">
        <v>1</v>
      </c>
    </row>
    <row r="3517" spans="1:13" x14ac:dyDescent="0.25">
      <c r="A3517" t="s">
        <v>5412</v>
      </c>
      <c r="B3517">
        <v>101264</v>
      </c>
      <c r="C3517" t="str">
        <f>VLOOKUP($B3517,taxa1,2,FALSE)</f>
        <v>Menacanthus gulabimaina</v>
      </c>
      <c r="D3517" t="str">
        <f>VLOOKUP($B3517,taxa1,3,FALSE)</f>
        <v>bec56600-1d31-4fb6-a9b8-00026ed3ca3e</v>
      </c>
      <c r="E3517">
        <v>3888</v>
      </c>
      <c r="F3517" t="str">
        <f>IFERROR(VLOOKUP($E3517,aves,2,FALSE),"not aves")</f>
        <v>Sturnus roseus</v>
      </c>
      <c r="G3517" t="str">
        <f>IFERROR(VLOOKUP($E3517,aves,3,FALSE),"not aves")</f>
        <v>3f3c8145-2eb8-45b6-91da-8ae5f93d9b52</v>
      </c>
      <c r="H3517" t="str">
        <f>IFERROR(VLOOKUP($E3517,mammalsprice,2,FALSE),"not mammals price")</f>
        <v>not mammals price</v>
      </c>
      <c r="I3517" t="str">
        <f>IFERROR(VLOOKUP($E3517,mammalsprice,3,FALSE),"not mammals price")</f>
        <v>not mammals price</v>
      </c>
      <c r="J3517" t="str">
        <f>IFERROR(VLOOKUP($E3517,mammalswilson,3,FALSE),"not mammals wilson")</f>
        <v>not mammals wilson</v>
      </c>
      <c r="K3517" t="str">
        <f>IFERROR(VLOOKUP($E3517,mammalswilson,3,FALSE),"not mammals wilson")</f>
        <v>not mammals wilson</v>
      </c>
      <c r="L3517" t="s">
        <v>5413</v>
      </c>
      <c r="M3517" t="b">
        <v>1</v>
      </c>
    </row>
    <row r="3518" spans="1:13" x14ac:dyDescent="0.25">
      <c r="A3518" t="s">
        <v>3527</v>
      </c>
      <c r="B3518">
        <v>102393</v>
      </c>
      <c r="C3518" t="str">
        <f>VLOOKUP($B3518,taxa1,2,FALSE)</f>
        <v>Brueelia fuscopleura</v>
      </c>
      <c r="D3518" t="str">
        <f>VLOOKUP($B3518,taxa1,3,FALSE)</f>
        <v>97703d2b-5f61-4f67-8803-b1e092bc61e2</v>
      </c>
      <c r="E3518">
        <v>3888</v>
      </c>
      <c r="F3518" t="str">
        <f>IFERROR(VLOOKUP($E3518,aves,2,FALSE),"not aves")</f>
        <v>Sturnus roseus</v>
      </c>
      <c r="G3518" t="str">
        <f>IFERROR(VLOOKUP($E3518,aves,3,FALSE),"not aves")</f>
        <v>3f3c8145-2eb8-45b6-91da-8ae5f93d9b52</v>
      </c>
      <c r="H3518" t="str">
        <f>IFERROR(VLOOKUP($E3518,mammalsprice,2,FALSE),"not mammals price")</f>
        <v>not mammals price</v>
      </c>
      <c r="I3518" t="str">
        <f>IFERROR(VLOOKUP($E3518,mammalsprice,3,FALSE),"not mammals price")</f>
        <v>not mammals price</v>
      </c>
      <c r="J3518" t="str">
        <f>IFERROR(VLOOKUP($E3518,mammalswilson,3,FALSE),"not mammals wilson")</f>
        <v>not mammals wilson</v>
      </c>
      <c r="K3518" t="str">
        <f>IFERROR(VLOOKUP($E3518,mammalswilson,3,FALSE),"not mammals wilson")</f>
        <v>not mammals wilson</v>
      </c>
      <c r="L3518" t="s">
        <v>5413</v>
      </c>
      <c r="M3518" t="b">
        <v>1</v>
      </c>
    </row>
    <row r="3519" spans="1:13" x14ac:dyDescent="0.25">
      <c r="A3519" t="s">
        <v>5414</v>
      </c>
      <c r="B3519">
        <v>102407</v>
      </c>
      <c r="C3519" t="str">
        <f>VLOOKUP($B3519,taxa1,2,FALSE)</f>
        <v>Brueelia gulabitilyar</v>
      </c>
      <c r="D3519" t="str">
        <f>VLOOKUP($B3519,taxa1,3,FALSE)</f>
        <v>40333015-15d6-4e38-a96a-a053bb726929</v>
      </c>
      <c r="E3519">
        <v>3888</v>
      </c>
      <c r="F3519" t="str">
        <f>IFERROR(VLOOKUP($E3519,aves,2,FALSE),"not aves")</f>
        <v>Sturnus roseus</v>
      </c>
      <c r="G3519" t="str">
        <f>IFERROR(VLOOKUP($E3519,aves,3,FALSE),"not aves")</f>
        <v>3f3c8145-2eb8-45b6-91da-8ae5f93d9b52</v>
      </c>
      <c r="H3519" t="str">
        <f>IFERROR(VLOOKUP($E3519,mammalsprice,2,FALSE),"not mammals price")</f>
        <v>not mammals price</v>
      </c>
      <c r="I3519" t="str">
        <f>IFERROR(VLOOKUP($E3519,mammalsprice,3,FALSE),"not mammals price")</f>
        <v>not mammals price</v>
      </c>
      <c r="J3519" t="str">
        <f>IFERROR(VLOOKUP($E3519,mammalswilson,3,FALSE),"not mammals wilson")</f>
        <v>not mammals wilson</v>
      </c>
      <c r="K3519" t="str">
        <f>IFERROR(VLOOKUP($E3519,mammalswilson,3,FALSE),"not mammals wilson")</f>
        <v>not mammals wilson</v>
      </c>
      <c r="L3519" t="s">
        <v>5413</v>
      </c>
      <c r="M3519" t="b">
        <v>1</v>
      </c>
    </row>
    <row r="3520" spans="1:13" x14ac:dyDescent="0.25">
      <c r="A3520" t="s">
        <v>5415</v>
      </c>
      <c r="B3520">
        <v>105518</v>
      </c>
      <c r="C3520" t="str">
        <f>VLOOKUP($B3520,taxa1,2,FALSE)</f>
        <v>Sturnidoecus pastoris</v>
      </c>
      <c r="D3520" t="str">
        <f>VLOOKUP($B3520,taxa1,3,FALSE)</f>
        <v>74f6f46d-6fbc-4ed1-977e-8c4f6b2a0a13</v>
      </c>
      <c r="E3520">
        <v>3888</v>
      </c>
      <c r="F3520" t="str">
        <f>IFERROR(VLOOKUP($E3520,aves,2,FALSE),"not aves")</f>
        <v>Sturnus roseus</v>
      </c>
      <c r="G3520" t="str">
        <f>IFERROR(VLOOKUP($E3520,aves,3,FALSE),"not aves")</f>
        <v>3f3c8145-2eb8-45b6-91da-8ae5f93d9b52</v>
      </c>
      <c r="H3520" t="str">
        <f>IFERROR(VLOOKUP($E3520,mammalsprice,2,FALSE),"not mammals price")</f>
        <v>not mammals price</v>
      </c>
      <c r="I3520" t="str">
        <f>IFERROR(VLOOKUP($E3520,mammalsprice,3,FALSE),"not mammals price")</f>
        <v>not mammals price</v>
      </c>
      <c r="J3520" t="str">
        <f>IFERROR(VLOOKUP($E3520,mammalswilson,3,FALSE),"not mammals wilson")</f>
        <v>not mammals wilson</v>
      </c>
      <c r="K3520" t="str">
        <f>IFERROR(VLOOKUP($E3520,mammalswilson,3,FALSE),"not mammals wilson")</f>
        <v>not mammals wilson</v>
      </c>
      <c r="L3520" t="s">
        <v>5413</v>
      </c>
      <c r="M3520" t="b">
        <v>1</v>
      </c>
    </row>
    <row r="3521" spans="1:13" x14ac:dyDescent="0.25">
      <c r="A3521" t="s">
        <v>5416</v>
      </c>
      <c r="B3521">
        <v>104744</v>
      </c>
      <c r="C3521" t="str">
        <f>VLOOKUP($B3521,taxa1,2,FALSE)</f>
        <v>Pseudonirmus lubugris</v>
      </c>
      <c r="D3521" t="str">
        <f>VLOOKUP($B3521,taxa1,3,FALSE)</f>
        <v>553cb3bb-13a4-43b5-ac6b-8d821523e64d</v>
      </c>
      <c r="E3521">
        <v>3899</v>
      </c>
      <c r="F3521" t="str">
        <f>IFERROR(VLOOKUP($E3521,aves,2,FALSE),"not aves")</f>
        <v>Sula fiber</v>
      </c>
      <c r="G3521" t="str">
        <f>IFERROR(VLOOKUP($E3521,aves,3,FALSE),"not aves")</f>
        <v>cec97e04-1668-430b-8bfc-c242a4dd2802</v>
      </c>
      <c r="H3521" t="str">
        <f>IFERROR(VLOOKUP($E3521,mammalsprice,2,FALSE),"not mammals price")</f>
        <v>not mammals price</v>
      </c>
      <c r="I3521" t="str">
        <f>IFERROR(VLOOKUP($E3521,mammalsprice,3,FALSE),"not mammals price")</f>
        <v>not mammals price</v>
      </c>
      <c r="J3521" t="str">
        <f>IFERROR(VLOOKUP($E3521,mammalswilson,3,FALSE),"not mammals wilson")</f>
        <v>not mammals wilson</v>
      </c>
      <c r="K3521" t="str">
        <f>IFERROR(VLOOKUP($E3521,mammalswilson,3,FALSE),"not mammals wilson")</f>
        <v>not mammals wilson</v>
      </c>
      <c r="L3521" t="s">
        <v>5380</v>
      </c>
      <c r="M3521" t="b">
        <v>1</v>
      </c>
    </row>
    <row r="3522" spans="1:13" x14ac:dyDescent="0.25">
      <c r="A3522" t="s">
        <v>5417</v>
      </c>
      <c r="B3522">
        <v>101267</v>
      </c>
      <c r="C3522" t="str">
        <f>VLOOKUP($B3522,taxa1,2,FALSE)</f>
        <v>Menacanthus himalayicus</v>
      </c>
      <c r="D3522" t="str">
        <f>VLOOKUP($B3522,taxa1,3,FALSE)</f>
        <v>1bac5212-05f8-47ef-8dfd-83bdc4bd951f</v>
      </c>
      <c r="E3522">
        <v>3892</v>
      </c>
      <c r="F3522" t="str">
        <f>IFERROR(VLOOKUP($E3522,aves,2,FALSE),"not aves")</f>
        <v>Sturnus vulgaris humii</v>
      </c>
      <c r="G3522" t="str">
        <f>IFERROR(VLOOKUP($E3522,aves,3,FALSE),"not aves")</f>
        <v>e564f9dc-fe04-4a28-8b14-9cfe7efdd5d1</v>
      </c>
      <c r="H3522" t="str">
        <f>IFERROR(VLOOKUP($E3522,mammalsprice,2,FALSE),"not mammals price")</f>
        <v>not mammals price</v>
      </c>
      <c r="I3522" t="str">
        <f>IFERROR(VLOOKUP($E3522,mammalsprice,3,FALSE),"not mammals price")</f>
        <v>not mammals price</v>
      </c>
      <c r="J3522" t="str">
        <f>IFERROR(VLOOKUP($E3522,mammalswilson,3,FALSE),"not mammals wilson")</f>
        <v>not mammals wilson</v>
      </c>
      <c r="K3522" t="str">
        <f>IFERROR(VLOOKUP($E3522,mammalswilson,3,FALSE),"not mammals wilson")</f>
        <v>not mammals wilson</v>
      </c>
      <c r="L3522" t="s">
        <v>5403</v>
      </c>
      <c r="M3522" t="b">
        <v>1</v>
      </c>
    </row>
    <row r="3523" spans="1:13" x14ac:dyDescent="0.25">
      <c r="A3523" t="s">
        <v>5418</v>
      </c>
      <c r="B3523">
        <v>105504</v>
      </c>
      <c r="C3523" t="str">
        <f>VLOOKUP($B3523,taxa1,2,FALSE)</f>
        <v>Sturnidoecus irritans</v>
      </c>
      <c r="D3523" t="str">
        <f>VLOOKUP($B3523,taxa1,3,FALSE)</f>
        <v>bbebc313-bf07-4584-bc9b-61b817ec70da</v>
      </c>
      <c r="E3523">
        <v>3696</v>
      </c>
      <c r="F3523" t="str">
        <f>IFERROR(VLOOKUP($E3523,aves,2,FALSE),"not aves")</f>
        <v>Saxicola torquata indica</v>
      </c>
      <c r="G3523" t="str">
        <f>IFERROR(VLOOKUP($E3523,aves,3,FALSE),"not aves")</f>
        <v>8d5de1fe-549c-46e3-a699-dce79f5f2cdf</v>
      </c>
      <c r="H3523" t="str">
        <f>IFERROR(VLOOKUP($E3523,mammalsprice,2,FALSE),"not mammals price")</f>
        <v>not mammals price</v>
      </c>
      <c r="I3523" t="str">
        <f>IFERROR(VLOOKUP($E3523,mammalsprice,3,FALSE),"not mammals price")</f>
        <v>not mammals price</v>
      </c>
      <c r="J3523" t="str">
        <f>IFERROR(VLOOKUP($E3523,mammalswilson,3,FALSE),"not mammals wilson")</f>
        <v>not mammals wilson</v>
      </c>
      <c r="K3523" t="str">
        <f>IFERROR(VLOOKUP($E3523,mammalswilson,3,FALSE),"not mammals wilson")</f>
        <v>not mammals wilson</v>
      </c>
      <c r="L3523" t="s">
        <v>5419</v>
      </c>
      <c r="M3523" t="b">
        <v>1</v>
      </c>
    </row>
    <row r="3524" spans="1:13" x14ac:dyDescent="0.25">
      <c r="A3524" t="s">
        <v>5420</v>
      </c>
      <c r="B3524">
        <v>101305</v>
      </c>
      <c r="C3524" t="str">
        <f>VLOOKUP($B3524,taxa1,2,FALSE)</f>
        <v>Menacanthus mutabilis</v>
      </c>
      <c r="D3524" t="str">
        <f>VLOOKUP($B3524,taxa1,3,FALSE)</f>
        <v>985a9072-3232-483e-b8c4-f1f5910101dd</v>
      </c>
      <c r="E3524">
        <v>3893</v>
      </c>
      <c r="F3524" t="str">
        <f>IFERROR(VLOOKUP($E3524,aves,2,FALSE),"not aves")</f>
        <v>Sturnus vulgaris</v>
      </c>
      <c r="G3524" t="str">
        <f>IFERROR(VLOOKUP($E3524,aves,3,FALSE),"not aves")</f>
        <v>6b0cae43-31e0-4c4e-a9e7-10b9ed9e177c</v>
      </c>
      <c r="H3524" t="str">
        <f>IFERROR(VLOOKUP($E3524,mammalsprice,2,FALSE),"not mammals price")</f>
        <v>not mammals price</v>
      </c>
      <c r="I3524" t="str">
        <f>IFERROR(VLOOKUP($E3524,mammalsprice,3,FALSE),"not mammals price")</f>
        <v>not mammals price</v>
      </c>
      <c r="J3524" t="str">
        <f>IFERROR(VLOOKUP($E3524,mammalswilson,3,FALSE),"not mammals wilson")</f>
        <v>not mammals wilson</v>
      </c>
      <c r="K3524" t="str">
        <f>IFERROR(VLOOKUP($E3524,mammalswilson,3,FALSE),"not mammals wilson")</f>
        <v>not mammals wilson</v>
      </c>
      <c r="L3524" t="s">
        <v>5421</v>
      </c>
      <c r="M3524" t="b">
        <v>1</v>
      </c>
    </row>
    <row r="3525" spans="1:13" x14ac:dyDescent="0.25">
      <c r="A3525" t="s">
        <v>5422</v>
      </c>
      <c r="B3525">
        <v>101306</v>
      </c>
      <c r="C3525" t="str">
        <f>VLOOKUP($B3525,taxa1,2,FALSE)</f>
        <v>Menacanthus mutabilis hopkinsi</v>
      </c>
      <c r="D3525" t="str">
        <f>VLOOKUP($B3525,taxa1,3,FALSE)</f>
        <v>4bd38fa5-8c0e-4461-aac9-e2d3a92559ee</v>
      </c>
      <c r="E3525">
        <v>3893</v>
      </c>
      <c r="F3525" t="str">
        <f>IFERROR(VLOOKUP($E3525,aves,2,FALSE),"not aves")</f>
        <v>Sturnus vulgaris</v>
      </c>
      <c r="G3525" t="str">
        <f>IFERROR(VLOOKUP($E3525,aves,3,FALSE),"not aves")</f>
        <v>6b0cae43-31e0-4c4e-a9e7-10b9ed9e177c</v>
      </c>
      <c r="H3525" t="str">
        <f>IFERROR(VLOOKUP($E3525,mammalsprice,2,FALSE),"not mammals price")</f>
        <v>not mammals price</v>
      </c>
      <c r="I3525" t="str">
        <f>IFERROR(VLOOKUP($E3525,mammalsprice,3,FALSE),"not mammals price")</f>
        <v>not mammals price</v>
      </c>
      <c r="J3525" t="str">
        <f>IFERROR(VLOOKUP($E3525,mammalswilson,3,FALSE),"not mammals wilson")</f>
        <v>not mammals wilson</v>
      </c>
      <c r="K3525" t="str">
        <f>IFERROR(VLOOKUP($E3525,mammalswilson,3,FALSE),"not mammals wilson")</f>
        <v>not mammals wilson</v>
      </c>
      <c r="L3525" t="s">
        <v>5421</v>
      </c>
      <c r="M3525" t="b">
        <v>1</v>
      </c>
    </row>
    <row r="3526" spans="1:13" x14ac:dyDescent="0.25">
      <c r="A3526" t="s">
        <v>5423</v>
      </c>
      <c r="B3526">
        <v>101490</v>
      </c>
      <c r="C3526" t="str">
        <f>VLOOKUP($B3526,taxa1,2,FALSE)</f>
        <v>Myrsidea cucullaris</v>
      </c>
      <c r="D3526" t="str">
        <f>VLOOKUP($B3526,taxa1,3,FALSE)</f>
        <v>eaac4f41-b27a-4fb5-a051-48e5ccbcec31</v>
      </c>
      <c r="E3526">
        <v>3893</v>
      </c>
      <c r="F3526" t="str">
        <f>IFERROR(VLOOKUP($E3526,aves,2,FALSE),"not aves")</f>
        <v>Sturnus vulgaris</v>
      </c>
      <c r="G3526" t="str">
        <f>IFERROR(VLOOKUP($E3526,aves,3,FALSE),"not aves")</f>
        <v>6b0cae43-31e0-4c4e-a9e7-10b9ed9e177c</v>
      </c>
      <c r="H3526" t="str">
        <f>IFERROR(VLOOKUP($E3526,mammalsprice,2,FALSE),"not mammals price")</f>
        <v>not mammals price</v>
      </c>
      <c r="I3526" t="str">
        <f>IFERROR(VLOOKUP($E3526,mammalsprice,3,FALSE),"not mammals price")</f>
        <v>not mammals price</v>
      </c>
      <c r="J3526" t="str">
        <f>IFERROR(VLOOKUP($E3526,mammalswilson,3,FALSE),"not mammals wilson")</f>
        <v>not mammals wilson</v>
      </c>
      <c r="K3526" t="str">
        <f>IFERROR(VLOOKUP($E3526,mammalswilson,3,FALSE),"not mammals wilson")</f>
        <v>not mammals wilson</v>
      </c>
      <c r="L3526" t="s">
        <v>5421</v>
      </c>
      <c r="M3526" t="b">
        <v>1</v>
      </c>
    </row>
    <row r="3527" spans="1:13" x14ac:dyDescent="0.25">
      <c r="A3527" t="s">
        <v>5424</v>
      </c>
      <c r="B3527">
        <v>102488</v>
      </c>
      <c r="C3527" t="str">
        <f>VLOOKUP($B3527,taxa1,2,FALSE)</f>
        <v>Brueelia nebulosa</v>
      </c>
      <c r="D3527" t="str">
        <f>VLOOKUP($B3527,taxa1,3,FALSE)</f>
        <v>90c3d0bc-0734-4a18-8d28-37c451cbc625</v>
      </c>
      <c r="E3527">
        <v>3893</v>
      </c>
      <c r="F3527" t="str">
        <f>IFERROR(VLOOKUP($E3527,aves,2,FALSE),"not aves")</f>
        <v>Sturnus vulgaris</v>
      </c>
      <c r="G3527" t="str">
        <f>IFERROR(VLOOKUP($E3527,aves,3,FALSE),"not aves")</f>
        <v>6b0cae43-31e0-4c4e-a9e7-10b9ed9e177c</v>
      </c>
      <c r="H3527" t="str">
        <f>IFERROR(VLOOKUP($E3527,mammalsprice,2,FALSE),"not mammals price")</f>
        <v>not mammals price</v>
      </c>
      <c r="I3527" t="str">
        <f>IFERROR(VLOOKUP($E3527,mammalsprice,3,FALSE),"not mammals price")</f>
        <v>not mammals price</v>
      </c>
      <c r="J3527" t="str">
        <f>IFERROR(VLOOKUP($E3527,mammalswilson,3,FALSE),"not mammals wilson")</f>
        <v>not mammals wilson</v>
      </c>
      <c r="K3527" t="str">
        <f>IFERROR(VLOOKUP($E3527,mammalswilson,3,FALSE),"not mammals wilson")</f>
        <v>not mammals wilson</v>
      </c>
      <c r="L3527" t="s">
        <v>5421</v>
      </c>
      <c r="M3527" t="b">
        <v>1</v>
      </c>
    </row>
    <row r="3528" spans="1:13" x14ac:dyDescent="0.25">
      <c r="A3528" t="s">
        <v>5425</v>
      </c>
      <c r="B3528">
        <v>102500</v>
      </c>
      <c r="C3528" t="str">
        <f>VLOOKUP($B3528,taxa1,2,FALSE)</f>
        <v>Brueelia ochroleuca</v>
      </c>
      <c r="D3528" t="str">
        <f>VLOOKUP($B3528,taxa1,3,FALSE)</f>
        <v>094e6838-d648-4397-b21b-56311982ce81</v>
      </c>
      <c r="E3528">
        <v>3893</v>
      </c>
      <c r="F3528" t="str">
        <f>IFERROR(VLOOKUP($E3528,aves,2,FALSE),"not aves")</f>
        <v>Sturnus vulgaris</v>
      </c>
      <c r="G3528" t="str">
        <f>IFERROR(VLOOKUP($E3528,aves,3,FALSE),"not aves")</f>
        <v>6b0cae43-31e0-4c4e-a9e7-10b9ed9e177c</v>
      </c>
      <c r="H3528" t="str">
        <f>IFERROR(VLOOKUP($E3528,mammalsprice,2,FALSE),"not mammals price")</f>
        <v>not mammals price</v>
      </c>
      <c r="I3528" t="str">
        <f>IFERROR(VLOOKUP($E3528,mammalsprice,3,FALSE),"not mammals price")</f>
        <v>not mammals price</v>
      </c>
      <c r="J3528" t="str">
        <f>IFERROR(VLOOKUP($E3528,mammalswilson,3,FALSE),"not mammals wilson")</f>
        <v>not mammals wilson</v>
      </c>
      <c r="K3528" t="str">
        <f>IFERROR(VLOOKUP($E3528,mammalswilson,3,FALSE),"not mammals wilson")</f>
        <v>not mammals wilson</v>
      </c>
      <c r="L3528" t="s">
        <v>5421</v>
      </c>
      <c r="M3528" t="b">
        <v>1</v>
      </c>
    </row>
    <row r="3529" spans="1:13" x14ac:dyDescent="0.25">
      <c r="A3529" t="s">
        <v>5426</v>
      </c>
      <c r="B3529">
        <v>105505</v>
      </c>
      <c r="C3529" t="str">
        <f>VLOOKUP($B3529,taxa1,2,FALSE)</f>
        <v>Sturnidoecus leontodon</v>
      </c>
      <c r="D3529" t="str">
        <f>VLOOKUP($B3529,taxa1,3,FALSE)</f>
        <v>a47c921f-41b5-4577-8599-06539307bd36</v>
      </c>
      <c r="E3529">
        <v>3893</v>
      </c>
      <c r="F3529" t="str">
        <f>IFERROR(VLOOKUP($E3529,aves,2,FALSE),"not aves")</f>
        <v>Sturnus vulgaris</v>
      </c>
      <c r="G3529" t="str">
        <f>IFERROR(VLOOKUP($E3529,aves,3,FALSE),"not aves")</f>
        <v>6b0cae43-31e0-4c4e-a9e7-10b9ed9e177c</v>
      </c>
      <c r="H3529" t="str">
        <f>IFERROR(VLOOKUP($E3529,mammalsprice,2,FALSE),"not mammals price")</f>
        <v>not mammals price</v>
      </c>
      <c r="I3529" t="str">
        <f>IFERROR(VLOOKUP($E3529,mammalsprice,3,FALSE),"not mammals price")</f>
        <v>not mammals price</v>
      </c>
      <c r="J3529" t="str">
        <f>IFERROR(VLOOKUP($E3529,mammalswilson,3,FALSE),"not mammals wilson")</f>
        <v>not mammals wilson</v>
      </c>
      <c r="K3529" t="str">
        <f>IFERROR(VLOOKUP($E3529,mammalswilson,3,FALSE),"not mammals wilson")</f>
        <v>not mammals wilson</v>
      </c>
      <c r="L3529" t="s">
        <v>5421</v>
      </c>
      <c r="M3529" t="b">
        <v>1</v>
      </c>
    </row>
    <row r="3530" spans="1:13" x14ac:dyDescent="0.25">
      <c r="A3530" t="s">
        <v>5427</v>
      </c>
      <c r="B3530">
        <v>105537</v>
      </c>
      <c r="C3530" t="str">
        <f>VLOOKUP($B3530,taxa1,2,FALSE)</f>
        <v>Sturnidoecus sturni</v>
      </c>
      <c r="D3530" t="str">
        <f>VLOOKUP($B3530,taxa1,3,FALSE)</f>
        <v>37b1d4af-af40-4302-9581-898d33b6ba9e</v>
      </c>
      <c r="E3530">
        <v>3893</v>
      </c>
      <c r="F3530" t="str">
        <f>IFERROR(VLOOKUP($E3530,aves,2,FALSE),"not aves")</f>
        <v>Sturnus vulgaris</v>
      </c>
      <c r="G3530" t="str">
        <f>IFERROR(VLOOKUP($E3530,aves,3,FALSE),"not aves")</f>
        <v>6b0cae43-31e0-4c4e-a9e7-10b9ed9e177c</v>
      </c>
      <c r="H3530" t="str">
        <f>IFERROR(VLOOKUP($E3530,mammalsprice,2,FALSE),"not mammals price")</f>
        <v>not mammals price</v>
      </c>
      <c r="I3530" t="str">
        <f>IFERROR(VLOOKUP($E3530,mammalsprice,3,FALSE),"not mammals price")</f>
        <v>not mammals price</v>
      </c>
      <c r="J3530" t="str">
        <f>IFERROR(VLOOKUP($E3530,mammalswilson,3,FALSE),"not mammals wilson")</f>
        <v>not mammals wilson</v>
      </c>
      <c r="K3530" t="str">
        <f>IFERROR(VLOOKUP($E3530,mammalswilson,3,FALSE),"not mammals wilson")</f>
        <v>not mammals wilson</v>
      </c>
      <c r="L3530" t="s">
        <v>5421</v>
      </c>
      <c r="M3530" t="b">
        <v>1</v>
      </c>
    </row>
    <row r="3531" spans="1:13" x14ac:dyDescent="0.25">
      <c r="A3531" t="s">
        <v>5428</v>
      </c>
      <c r="B3531">
        <v>100929</v>
      </c>
      <c r="C3531" t="str">
        <f>VLOOKUP($B3531,taxa1,2,FALSE)</f>
        <v>Eidmanniella albescens</v>
      </c>
      <c r="D3531" t="str">
        <f>VLOOKUP($B3531,taxa1,3,FALSE)</f>
        <v>2d4cdeb0-8457-4138-9052-853356c73cc8</v>
      </c>
      <c r="E3531">
        <v>3894</v>
      </c>
      <c r="F3531" t="str">
        <f>IFERROR(VLOOKUP($E3531,aves,2,FALSE),"not aves")</f>
        <v>Sula australis</v>
      </c>
      <c r="G3531" t="str">
        <f>IFERROR(VLOOKUP($E3531,aves,3,FALSE),"not aves")</f>
        <v>afa8da6e-5d8a-4440-ad20-7417187124f6</v>
      </c>
      <c r="H3531" t="str">
        <f>IFERROR(VLOOKUP($E3531,mammalsprice,2,FALSE),"not mammals price")</f>
        <v>not mammals price</v>
      </c>
      <c r="I3531" t="str">
        <f>IFERROR(VLOOKUP($E3531,mammalsprice,3,FALSE),"not mammals price")</f>
        <v>not mammals price</v>
      </c>
      <c r="J3531" t="str">
        <f>IFERROR(VLOOKUP($E3531,mammalswilson,3,FALSE),"not mammals wilson")</f>
        <v>not mammals wilson</v>
      </c>
      <c r="K3531" t="str">
        <f>IFERROR(VLOOKUP($E3531,mammalswilson,3,FALSE),"not mammals wilson")</f>
        <v>not mammals wilson</v>
      </c>
      <c r="L3531" t="s">
        <v>5429</v>
      </c>
      <c r="M3531" t="b">
        <v>1</v>
      </c>
    </row>
    <row r="3532" spans="1:13" x14ac:dyDescent="0.25">
      <c r="A3532" t="s">
        <v>5430</v>
      </c>
      <c r="B3532">
        <v>105171</v>
      </c>
      <c r="C3532" t="str">
        <f>VLOOKUP($B3532,taxa1,2,FALSE)</f>
        <v>Saemundssonia breviantennata</v>
      </c>
      <c r="D3532" t="str">
        <f>VLOOKUP($B3532,taxa1,3,FALSE)</f>
        <v>f7443529-1e34-4d83-a59b-3d575d72de0d</v>
      </c>
      <c r="E3532">
        <v>3895</v>
      </c>
      <c r="F3532" t="str">
        <f>IFERROR(VLOOKUP($E3532,aves,2,FALSE),"not aves")</f>
        <v>Sula australis</v>
      </c>
      <c r="G3532" t="str">
        <f>IFERROR(VLOOKUP($E3532,aves,3,FALSE),"not aves")</f>
        <v>bc778258-45ca-40f0-98aa-eda9d8d2d1da</v>
      </c>
      <c r="H3532" t="str">
        <f>IFERROR(VLOOKUP($E3532,mammalsprice,2,FALSE),"not mammals price")</f>
        <v>not mammals price</v>
      </c>
      <c r="I3532" t="str">
        <f>IFERROR(VLOOKUP($E3532,mammalsprice,3,FALSE),"not mammals price")</f>
        <v>not mammals price</v>
      </c>
      <c r="J3532" t="str">
        <f>IFERROR(VLOOKUP($E3532,mammalswilson,3,FALSE),"not mammals wilson")</f>
        <v>not mammals wilson</v>
      </c>
      <c r="K3532" t="str">
        <f>IFERROR(VLOOKUP($E3532,mammalswilson,3,FALSE),"not mammals wilson")</f>
        <v>not mammals wilson</v>
      </c>
      <c r="L3532" t="s">
        <v>5429</v>
      </c>
      <c r="M3532" t="b">
        <v>1</v>
      </c>
    </row>
    <row r="3533" spans="1:13" x14ac:dyDescent="0.25">
      <c r="A3533" t="s">
        <v>5431</v>
      </c>
      <c r="B3533">
        <v>105547</v>
      </c>
      <c r="C3533" t="str">
        <f>VLOOKUP($B3533,taxa1,2,FALSE)</f>
        <v>Sturnidoecus zoophilic</v>
      </c>
      <c r="D3533" t="str">
        <f>VLOOKUP($B3533,taxa1,3,FALSE)</f>
        <v>ee1cba1c-0669-407d-a88f-73493139728b</v>
      </c>
      <c r="E3533">
        <v>3889</v>
      </c>
      <c r="F3533" t="str">
        <f>IFERROR(VLOOKUP($E3533,aves,2,FALSE),"not aves")</f>
        <v>Sturnus sinensis</v>
      </c>
      <c r="G3533" t="str">
        <f>IFERROR(VLOOKUP($E3533,aves,3,FALSE),"not aves")</f>
        <v>05ee0302-d2f6-4c87-a353-1c54de286a1a</v>
      </c>
      <c r="H3533" t="str">
        <f>IFERROR(VLOOKUP($E3533,mammalsprice,2,FALSE),"not mammals price")</f>
        <v>not mammals price</v>
      </c>
      <c r="I3533" t="str">
        <f>IFERROR(VLOOKUP($E3533,mammalsprice,3,FALSE),"not mammals price")</f>
        <v>not mammals price</v>
      </c>
      <c r="J3533" t="str">
        <f>IFERROR(VLOOKUP($E3533,mammalswilson,3,FALSE),"not mammals wilson")</f>
        <v>not mammals wilson</v>
      </c>
      <c r="K3533" t="str">
        <f>IFERROR(VLOOKUP($E3533,mammalswilson,3,FALSE),"not mammals wilson")</f>
        <v>not mammals wilson</v>
      </c>
      <c r="L3533" t="s">
        <v>5432</v>
      </c>
      <c r="M3533" t="b">
        <v>1</v>
      </c>
    </row>
    <row r="3534" spans="1:13" x14ac:dyDescent="0.25">
      <c r="A3534" t="s">
        <v>5433</v>
      </c>
      <c r="B3534">
        <v>105267</v>
      </c>
      <c r="C3534" t="str">
        <f>VLOOKUP($B3534,taxa1,2,FALSE)</f>
        <v>Saemundssonia petersi</v>
      </c>
      <c r="D3534" t="str">
        <f>VLOOKUP($B3534,taxa1,3,FALSE)</f>
        <v>4b6b5b39-6909-4726-9203-e3e960093c89</v>
      </c>
      <c r="E3534">
        <v>3793</v>
      </c>
      <c r="F3534" t="str">
        <f>IFERROR(VLOOKUP($E3534,aves,2,FALSE),"not aves")</f>
        <v>Sterna fuscata fuscata</v>
      </c>
      <c r="G3534" t="str">
        <f>IFERROR(VLOOKUP($E3534,aves,3,FALSE),"not aves")</f>
        <v>0713a157-25a1-4291-b662-29669a819683</v>
      </c>
      <c r="H3534" t="str">
        <f>IFERROR(VLOOKUP($E3534,mammalsprice,2,FALSE),"not mammals price")</f>
        <v>not mammals price</v>
      </c>
      <c r="I3534" t="str">
        <f>IFERROR(VLOOKUP($E3534,mammalsprice,3,FALSE),"not mammals price")</f>
        <v>not mammals price</v>
      </c>
      <c r="J3534" t="str">
        <f>IFERROR(VLOOKUP($E3534,mammalswilson,3,FALSE),"not mammals wilson")</f>
        <v>not mammals wilson</v>
      </c>
      <c r="K3534" t="str">
        <f>IFERROR(VLOOKUP($E3534,mammalswilson,3,FALSE),"not mammals wilson")</f>
        <v>not mammals wilson</v>
      </c>
      <c r="L3534" t="s">
        <v>5434</v>
      </c>
      <c r="M3534" t="b">
        <v>1</v>
      </c>
    </row>
    <row r="3535" spans="1:13" x14ac:dyDescent="0.25">
      <c r="A3535" t="s">
        <v>5435</v>
      </c>
      <c r="B3535">
        <v>104973</v>
      </c>
      <c r="C3535" t="str">
        <f>VLOOKUP($B3535,taxa1,2,FALSE)</f>
        <v>Quadraceps selliger</v>
      </c>
      <c r="D3535" t="str">
        <f>VLOOKUP($B3535,taxa1,3,FALSE)</f>
        <v>60c1c099-75e4-4439-9be3-3aaa30b1c37a</v>
      </c>
      <c r="E3535">
        <v>3800</v>
      </c>
      <c r="F3535" t="str">
        <f>IFERROR(VLOOKUP($E3535,aves,2,FALSE),"not aves")</f>
        <v>Sterna hirundo</v>
      </c>
      <c r="G3535" t="str">
        <f>IFERROR(VLOOKUP($E3535,aves,3,FALSE),"not aves")</f>
        <v>2cd41257-d8cc-4ccc-8bf7-42e8729065e0</v>
      </c>
      <c r="H3535" t="str">
        <f>IFERROR(VLOOKUP($E3535,mammalsprice,2,FALSE),"not mammals price")</f>
        <v>not mammals price</v>
      </c>
      <c r="I3535" t="str">
        <f>IFERROR(VLOOKUP($E3535,mammalsprice,3,FALSE),"not mammals price")</f>
        <v>not mammals price</v>
      </c>
      <c r="J3535" t="str">
        <f>IFERROR(VLOOKUP($E3535,mammalswilson,3,FALSE),"not mammals wilson")</f>
        <v>not mammals wilson</v>
      </c>
      <c r="K3535" t="str">
        <f>IFERROR(VLOOKUP($E3535,mammalswilson,3,FALSE),"not mammals wilson")</f>
        <v>not mammals wilson</v>
      </c>
      <c r="L3535" t="s">
        <v>5436</v>
      </c>
      <c r="M3535" t="b">
        <v>1</v>
      </c>
    </row>
    <row r="3536" spans="1:13" x14ac:dyDescent="0.25">
      <c r="A3536" t="s">
        <v>5437</v>
      </c>
      <c r="B3536">
        <v>105248</v>
      </c>
      <c r="C3536" t="str">
        <f>VLOOKUP($B3536,taxa1,2,FALSE)</f>
        <v>Saemundssonia Saemundssonia meridiana</v>
      </c>
      <c r="D3536" t="str">
        <f>VLOOKUP($B3536,taxa1,3,FALSE)</f>
        <v>fb9a7054-92aa-4065-bba7-8986b9cbfe6c</v>
      </c>
      <c r="E3536">
        <v>3785</v>
      </c>
      <c r="F3536" t="str">
        <f>IFERROR(VLOOKUP($E3536,aves,2,FALSE),"not aves")</f>
        <v>Sterna anaethetus</v>
      </c>
      <c r="G3536" t="str">
        <f>IFERROR(VLOOKUP($E3536,aves,3,FALSE),"not aves")</f>
        <v>e0673843-adc0-4781-952c-bf407fe4d6fc</v>
      </c>
      <c r="H3536" t="str">
        <f>IFERROR(VLOOKUP($E3536,mammalsprice,2,FALSE),"not mammals price")</f>
        <v>not mammals price</v>
      </c>
      <c r="I3536" t="str">
        <f>IFERROR(VLOOKUP($E3536,mammalsprice,3,FALSE),"not mammals price")</f>
        <v>not mammals price</v>
      </c>
      <c r="J3536" t="str">
        <f>IFERROR(VLOOKUP($E3536,mammalswilson,3,FALSE),"not mammals wilson")</f>
        <v>not mammals wilson</v>
      </c>
      <c r="K3536" t="str">
        <f>IFERROR(VLOOKUP($E3536,mammalswilson,3,FALSE),"not mammals wilson")</f>
        <v>not mammals wilson</v>
      </c>
      <c r="L3536" t="s">
        <v>5438</v>
      </c>
      <c r="M3536" t="b">
        <v>1</v>
      </c>
    </row>
    <row r="3537" spans="1:13" x14ac:dyDescent="0.25">
      <c r="A3537" t="s">
        <v>5439</v>
      </c>
      <c r="B3537">
        <v>104875</v>
      </c>
      <c r="C3537" t="str">
        <f>VLOOKUP($B3537,taxa1,2,FALSE)</f>
        <v>Quadraceps insignis</v>
      </c>
      <c r="D3537" t="str">
        <f>VLOOKUP($B3537,taxa1,3,FALSE)</f>
        <v>0aeb0eb7-b8f9-440b-985c-be224e1b46eb</v>
      </c>
      <c r="E3537">
        <v>3786</v>
      </c>
      <c r="F3537" t="str">
        <f>IFERROR(VLOOKUP($E3537,aves,2,FALSE),"not aves")</f>
        <v>Sterna aurantia</v>
      </c>
      <c r="G3537" t="str">
        <f>IFERROR(VLOOKUP($E3537,aves,3,FALSE),"not aves")</f>
        <v>d1dd6ab3-eca0-42b1-afbc-3194c57ba169</v>
      </c>
      <c r="H3537" t="str">
        <f>IFERROR(VLOOKUP($E3537,mammalsprice,2,FALSE),"not mammals price")</f>
        <v>not mammals price</v>
      </c>
      <c r="I3537" t="str">
        <f>IFERROR(VLOOKUP($E3537,mammalsprice,3,FALSE),"not mammals price")</f>
        <v>not mammals price</v>
      </c>
      <c r="J3537" t="str">
        <f>IFERROR(VLOOKUP($E3537,mammalswilson,3,FALSE),"not mammals wilson")</f>
        <v>not mammals wilson</v>
      </c>
      <c r="K3537" t="str">
        <f>IFERROR(VLOOKUP($E3537,mammalswilson,3,FALSE),"not mammals wilson")</f>
        <v>not mammals wilson</v>
      </c>
      <c r="L3537" t="s">
        <v>5440</v>
      </c>
      <c r="M3537" t="b">
        <v>1</v>
      </c>
    </row>
    <row r="3538" spans="1:13" x14ac:dyDescent="0.25">
      <c r="A3538" t="s">
        <v>5441</v>
      </c>
      <c r="B3538">
        <v>104990</v>
      </c>
      <c r="C3538" t="str">
        <f>VLOOKUP($B3538,taxa1,2,FALSE)</f>
        <v>Quadraceps thapari</v>
      </c>
      <c r="D3538" t="str">
        <f>VLOOKUP($B3538,taxa1,3,FALSE)</f>
        <v>6c96544f-8122-4735-9a19-dc07735325b8</v>
      </c>
      <c r="E3538">
        <v>3786</v>
      </c>
      <c r="F3538" t="str">
        <f>IFERROR(VLOOKUP($E3538,aves,2,FALSE),"not aves")</f>
        <v>Sterna aurantia</v>
      </c>
      <c r="G3538" t="str">
        <f>IFERROR(VLOOKUP($E3538,aves,3,FALSE),"not aves")</f>
        <v>d1dd6ab3-eca0-42b1-afbc-3194c57ba169</v>
      </c>
      <c r="H3538" t="str">
        <f>IFERROR(VLOOKUP($E3538,mammalsprice,2,FALSE),"not mammals price")</f>
        <v>not mammals price</v>
      </c>
      <c r="I3538" t="str">
        <f>IFERROR(VLOOKUP($E3538,mammalsprice,3,FALSE),"not mammals price")</f>
        <v>not mammals price</v>
      </c>
      <c r="J3538" t="str">
        <f>IFERROR(VLOOKUP($E3538,mammalswilson,3,FALSE),"not mammals wilson")</f>
        <v>not mammals wilson</v>
      </c>
      <c r="K3538" t="str">
        <f>IFERROR(VLOOKUP($E3538,mammalswilson,3,FALSE),"not mammals wilson")</f>
        <v>not mammals wilson</v>
      </c>
      <c r="L3538" t="s">
        <v>5440</v>
      </c>
      <c r="M3538" t="b">
        <v>1</v>
      </c>
    </row>
    <row r="3539" spans="1:13" x14ac:dyDescent="0.25">
      <c r="A3539" t="s">
        <v>5442</v>
      </c>
      <c r="B3539">
        <v>105215</v>
      </c>
      <c r="C3539" t="str">
        <f>VLOOKUP($B3539,taxa1,2,FALSE)</f>
        <v>Saemundssonia Saemundssonia hopkinsi</v>
      </c>
      <c r="D3539" t="str">
        <f>VLOOKUP($B3539,taxa1,3,FALSE)</f>
        <v>e5f6177b-ad6f-4d01-b593-e6f2d2a37c7d</v>
      </c>
      <c r="E3539">
        <v>3786</v>
      </c>
      <c r="F3539" t="str">
        <f>IFERROR(VLOOKUP($E3539,aves,2,FALSE),"not aves")</f>
        <v>Sterna aurantia</v>
      </c>
      <c r="G3539" t="str">
        <f>IFERROR(VLOOKUP($E3539,aves,3,FALSE),"not aves")</f>
        <v>d1dd6ab3-eca0-42b1-afbc-3194c57ba169</v>
      </c>
      <c r="H3539" t="str">
        <f>IFERROR(VLOOKUP($E3539,mammalsprice,2,FALSE),"not mammals price")</f>
        <v>not mammals price</v>
      </c>
      <c r="I3539" t="str">
        <f>IFERROR(VLOOKUP($E3539,mammalsprice,3,FALSE),"not mammals price")</f>
        <v>not mammals price</v>
      </c>
      <c r="J3539" t="str">
        <f>IFERROR(VLOOKUP($E3539,mammalswilson,3,FALSE),"not mammals wilson")</f>
        <v>not mammals wilson</v>
      </c>
      <c r="K3539" t="str">
        <f>IFERROR(VLOOKUP($E3539,mammalswilson,3,FALSE),"not mammals wilson")</f>
        <v>not mammals wilson</v>
      </c>
      <c r="L3539" t="s">
        <v>5440</v>
      </c>
      <c r="M3539" t="b">
        <v>1</v>
      </c>
    </row>
    <row r="3540" spans="1:13" x14ac:dyDescent="0.25">
      <c r="A3540" t="s">
        <v>5443</v>
      </c>
      <c r="B3540">
        <v>104853</v>
      </c>
      <c r="C3540" t="str">
        <f>VLOOKUP($B3540,taxa1,2,FALSE)</f>
        <v>Quadraceps giebeli</v>
      </c>
      <c r="D3540" t="str">
        <f>VLOOKUP($B3540,taxa1,3,FALSE)</f>
        <v>ff3b571c-e9fd-4639-846e-6c2bd8601e8d</v>
      </c>
      <c r="E3540">
        <v>3787</v>
      </c>
      <c r="F3540" t="str">
        <f>IFERROR(VLOOKUP($E3540,aves,2,FALSE),"not aves")</f>
        <v>Sterna dougallii</v>
      </c>
      <c r="G3540" t="str">
        <f>IFERROR(VLOOKUP($E3540,aves,3,FALSE),"not aves")</f>
        <v>9a786bc6-ee68-430a-990b-d9daf8bc9c1e</v>
      </c>
      <c r="H3540" t="str">
        <f>IFERROR(VLOOKUP($E3540,mammalsprice,2,FALSE),"not mammals price")</f>
        <v>not mammals price</v>
      </c>
      <c r="I3540" t="str">
        <f>IFERROR(VLOOKUP($E3540,mammalsprice,3,FALSE),"not mammals price")</f>
        <v>not mammals price</v>
      </c>
      <c r="J3540" t="str">
        <f>IFERROR(VLOOKUP($E3540,mammalswilson,3,FALSE),"not mammals wilson")</f>
        <v>not mammals wilson</v>
      </c>
      <c r="K3540" t="str">
        <f>IFERROR(VLOOKUP($E3540,mammalswilson,3,FALSE),"not mammals wilson")</f>
        <v>not mammals wilson</v>
      </c>
      <c r="L3540" t="s">
        <v>5444</v>
      </c>
      <c r="M3540" t="b">
        <v>1</v>
      </c>
    </row>
    <row r="3541" spans="1:13" x14ac:dyDescent="0.25">
      <c r="A3541" t="s">
        <v>5445</v>
      </c>
      <c r="B3541">
        <v>105263</v>
      </c>
      <c r="C3541" t="str">
        <f>VLOOKUP($B3541,taxa1,2,FALSE)</f>
        <v>Saemundssonia Saemundssonia parvigenitalis</v>
      </c>
      <c r="D3541" t="str">
        <f>VLOOKUP($B3541,taxa1,3,FALSE)</f>
        <v>cbc5d820-084c-4d88-99d4-48423b7deb2c</v>
      </c>
      <c r="E3541">
        <v>3788</v>
      </c>
      <c r="F3541" t="str">
        <f>IFERROR(VLOOKUP($E3541,aves,2,FALSE),"not aves")</f>
        <v>Sterna forsteri</v>
      </c>
      <c r="G3541" t="str">
        <f>IFERROR(VLOOKUP($E3541,aves,3,FALSE),"not aves")</f>
        <v>2bc9b841-d832-474d-b637-0b7a0bf4fb51</v>
      </c>
      <c r="H3541" t="str">
        <f>IFERROR(VLOOKUP($E3541,mammalsprice,2,FALSE),"not mammals price")</f>
        <v>not mammals price</v>
      </c>
      <c r="I3541" t="str">
        <f>IFERROR(VLOOKUP($E3541,mammalsprice,3,FALSE),"not mammals price")</f>
        <v>not mammals price</v>
      </c>
      <c r="J3541" t="str">
        <f>IFERROR(VLOOKUP($E3541,mammalswilson,3,FALSE),"not mammals wilson")</f>
        <v>not mammals wilson</v>
      </c>
      <c r="K3541" t="str">
        <f>IFERROR(VLOOKUP($E3541,mammalswilson,3,FALSE),"not mammals wilson")</f>
        <v>not mammals wilson</v>
      </c>
      <c r="L3541" t="s">
        <v>5446</v>
      </c>
      <c r="M3541" t="b">
        <v>1</v>
      </c>
    </row>
    <row r="3542" spans="1:13" x14ac:dyDescent="0.25">
      <c r="A3542" t="s">
        <v>5447</v>
      </c>
      <c r="B3542">
        <v>104889</v>
      </c>
      <c r="C3542" t="str">
        <f>VLOOKUP($B3542,taxa1,2,FALSE)</f>
        <v>Quadraceps lepidus</v>
      </c>
      <c r="D3542" t="str">
        <f>VLOOKUP($B3542,taxa1,3,FALSE)</f>
        <v>f518d596-3239-4ebe-a14e-6045412ccafe</v>
      </c>
      <c r="E3542">
        <v>3789</v>
      </c>
      <c r="F3542" t="str">
        <f>IFERROR(VLOOKUP($E3542,aves,2,FALSE),"not aves")</f>
        <v>Sterna fuliginosa</v>
      </c>
      <c r="G3542" t="str">
        <f>IFERROR(VLOOKUP($E3542,aves,3,FALSE),"not aves")</f>
        <v>63ffb667-658e-467e-bee7-91b99eea42b1</v>
      </c>
      <c r="H3542" t="str">
        <f>IFERROR(VLOOKUP($E3542,mammalsprice,2,FALSE),"not mammals price")</f>
        <v>not mammals price</v>
      </c>
      <c r="I3542" t="str">
        <f>IFERROR(VLOOKUP($E3542,mammalsprice,3,FALSE),"not mammals price")</f>
        <v>not mammals price</v>
      </c>
      <c r="J3542" t="str">
        <f>IFERROR(VLOOKUP($E3542,mammalswilson,3,FALSE),"not mammals wilson")</f>
        <v>not mammals wilson</v>
      </c>
      <c r="K3542" t="str">
        <f>IFERROR(VLOOKUP($E3542,mammalswilson,3,FALSE),"not mammals wilson")</f>
        <v>not mammals wilson</v>
      </c>
      <c r="L3542" t="s">
        <v>5448</v>
      </c>
      <c r="M3542" t="b">
        <v>1</v>
      </c>
    </row>
    <row r="3543" spans="1:13" x14ac:dyDescent="0.25">
      <c r="A3543" t="s">
        <v>5449</v>
      </c>
      <c r="B3543">
        <v>105265</v>
      </c>
      <c r="C3543" t="str">
        <f>VLOOKUP($B3543,taxa1,2,FALSE)</f>
        <v>Saemundssonia peristicta</v>
      </c>
      <c r="D3543" t="str">
        <f>VLOOKUP($B3543,taxa1,3,FALSE)</f>
        <v>69a717b0-de9c-4c82-ad89-2ba57409f0f9</v>
      </c>
      <c r="E3543">
        <v>3790</v>
      </c>
      <c r="F3543" t="str">
        <f>IFERROR(VLOOKUP($E3543,aves,2,FALSE),"not aves")</f>
        <v>Sterna fuliginosa</v>
      </c>
      <c r="G3543" t="str">
        <f>IFERROR(VLOOKUP($E3543,aves,3,FALSE),"not aves")</f>
        <v>37225e34-b117-4bf3-be53-e9e74f0db9bc</v>
      </c>
      <c r="H3543" t="str">
        <f>IFERROR(VLOOKUP($E3543,mammalsprice,2,FALSE),"not mammals price")</f>
        <v>not mammals price</v>
      </c>
      <c r="I3543" t="str">
        <f>IFERROR(VLOOKUP($E3543,mammalsprice,3,FALSE),"not mammals price")</f>
        <v>not mammals price</v>
      </c>
      <c r="J3543" t="str">
        <f>IFERROR(VLOOKUP($E3543,mammalswilson,3,FALSE),"not mammals wilson")</f>
        <v>not mammals wilson</v>
      </c>
      <c r="K3543" t="str">
        <f>IFERROR(VLOOKUP($E3543,mammalswilson,3,FALSE),"not mammals wilson")</f>
        <v>not mammals wilson</v>
      </c>
      <c r="L3543" t="s">
        <v>5448</v>
      </c>
      <c r="M3543" t="b">
        <v>1</v>
      </c>
    </row>
    <row r="3544" spans="1:13" x14ac:dyDescent="0.25">
      <c r="A3544" t="s">
        <v>5450</v>
      </c>
      <c r="B3544">
        <v>104908</v>
      </c>
      <c r="C3544" t="str">
        <f>VLOOKUP($B3544,taxa1,2,FALSE)</f>
        <v>Quadraceps nycthemerus urniger</v>
      </c>
      <c r="D3544" t="str">
        <f>VLOOKUP($B3544,taxa1,3,FALSE)</f>
        <v>42a5a194-4825-4f69-8357-c597bc68024d</v>
      </c>
      <c r="E3544">
        <v>3782</v>
      </c>
      <c r="F3544" t="str">
        <f>IFERROR(VLOOKUP($E3544,aves,2,FALSE),"not aves")</f>
        <v>Sterna albifrons</v>
      </c>
      <c r="G3544" t="str">
        <f>IFERROR(VLOOKUP($E3544,aves,3,FALSE),"not aves")</f>
        <v>8f6df488-9585-40c9-a643-bbb53241face</v>
      </c>
      <c r="H3544" t="str">
        <f>IFERROR(VLOOKUP($E3544,mammalsprice,2,FALSE),"not mammals price")</f>
        <v>not mammals price</v>
      </c>
      <c r="I3544" t="str">
        <f>IFERROR(VLOOKUP($E3544,mammalsprice,3,FALSE),"not mammals price")</f>
        <v>not mammals price</v>
      </c>
      <c r="J3544" t="str">
        <f>IFERROR(VLOOKUP($E3544,mammalswilson,3,FALSE),"not mammals wilson")</f>
        <v>not mammals wilson</v>
      </c>
      <c r="K3544" t="str">
        <f>IFERROR(VLOOKUP($E3544,mammalswilson,3,FALSE),"not mammals wilson")</f>
        <v>not mammals wilson</v>
      </c>
      <c r="L3544" t="s">
        <v>5451</v>
      </c>
      <c r="M3544" t="b">
        <v>1</v>
      </c>
    </row>
    <row r="3545" spans="1:13" x14ac:dyDescent="0.25">
      <c r="A3545" t="s">
        <v>5452</v>
      </c>
      <c r="B3545">
        <v>104912</v>
      </c>
      <c r="C3545" t="str">
        <f>VLOOKUP($B3545,taxa1,2,FALSE)</f>
        <v>Quadraceps obtusus</v>
      </c>
      <c r="D3545" t="str">
        <f>VLOOKUP($B3545,taxa1,3,FALSE)</f>
        <v>30dbae87-bac7-4ae8-9a20-3552addeb6a9</v>
      </c>
      <c r="E3545">
        <v>3792</v>
      </c>
      <c r="F3545" t="str">
        <f>IFERROR(VLOOKUP($E3545,aves,2,FALSE),"not aves")</f>
        <v>Sterna fuscata crissalis</v>
      </c>
      <c r="G3545" t="str">
        <f>IFERROR(VLOOKUP($E3545,aves,3,FALSE),"not aves")</f>
        <v>a80d744b-c5ec-47a6-a618-a798c90d0423</v>
      </c>
      <c r="H3545" t="str">
        <f>IFERROR(VLOOKUP($E3545,mammalsprice,2,FALSE),"not mammals price")</f>
        <v>not mammals price</v>
      </c>
      <c r="I3545" t="str">
        <f>IFERROR(VLOOKUP($E3545,mammalsprice,3,FALSE),"not mammals price")</f>
        <v>not mammals price</v>
      </c>
      <c r="J3545" t="str">
        <f>IFERROR(VLOOKUP($E3545,mammalswilson,3,FALSE),"not mammals wilson")</f>
        <v>not mammals wilson</v>
      </c>
      <c r="K3545" t="str">
        <f>IFERROR(VLOOKUP($E3545,mammalswilson,3,FALSE),"not mammals wilson")</f>
        <v>not mammals wilson</v>
      </c>
      <c r="L3545" t="s">
        <v>5453</v>
      </c>
      <c r="M3545" t="b">
        <v>1</v>
      </c>
    </row>
    <row r="3546" spans="1:13" x14ac:dyDescent="0.25">
      <c r="A3546" t="s">
        <v>5454</v>
      </c>
      <c r="B3546">
        <v>104906</v>
      </c>
      <c r="C3546" t="str">
        <f>VLOOKUP($B3546,taxa1,2,FALSE)</f>
        <v>Quadraceps nycthemerus</v>
      </c>
      <c r="D3546" t="str">
        <f>VLOOKUP($B3546,taxa1,3,FALSE)</f>
        <v>234d0573-3341-49ed-a364-ad980a6a7a40</v>
      </c>
      <c r="E3546">
        <v>3782</v>
      </c>
      <c r="F3546" t="str">
        <f>IFERROR(VLOOKUP($E3546,aves,2,FALSE),"not aves")</f>
        <v>Sterna albifrons</v>
      </c>
      <c r="G3546" t="str">
        <f>IFERROR(VLOOKUP($E3546,aves,3,FALSE),"not aves")</f>
        <v>8f6df488-9585-40c9-a643-bbb53241face</v>
      </c>
      <c r="H3546" t="str">
        <f>IFERROR(VLOOKUP($E3546,mammalsprice,2,FALSE),"not mammals price")</f>
        <v>not mammals price</v>
      </c>
      <c r="I3546" t="str">
        <f>IFERROR(VLOOKUP($E3546,mammalsprice,3,FALSE),"not mammals price")</f>
        <v>not mammals price</v>
      </c>
      <c r="J3546" t="str">
        <f>IFERROR(VLOOKUP($E3546,mammalswilson,3,FALSE),"not mammals wilson")</f>
        <v>not mammals wilson</v>
      </c>
      <c r="K3546" t="str">
        <f>IFERROR(VLOOKUP($E3546,mammalswilson,3,FALSE),"not mammals wilson")</f>
        <v>not mammals wilson</v>
      </c>
      <c r="L3546" t="s">
        <v>5451</v>
      </c>
      <c r="M3546" t="b">
        <v>1</v>
      </c>
    </row>
    <row r="3547" spans="1:13" x14ac:dyDescent="0.25">
      <c r="A3547" t="s">
        <v>5455</v>
      </c>
      <c r="B3547">
        <v>104811</v>
      </c>
      <c r="C3547" t="str">
        <f>VLOOKUP($B3547,taxa1,2,FALSE)</f>
        <v>Quadraceps birostris</v>
      </c>
      <c r="D3547" t="str">
        <f>VLOOKUP($B3547,taxa1,3,FALSE)</f>
        <v>71b3ffd0-515e-44a3-813f-62a8195f1d5f</v>
      </c>
      <c r="E3547">
        <v>3794</v>
      </c>
      <c r="F3547" t="str">
        <f>IFERROR(VLOOKUP($E3547,aves,2,FALSE),"not aves")</f>
        <v>Sterna fuscata</v>
      </c>
      <c r="G3547" t="str">
        <f>IFERROR(VLOOKUP($E3547,aves,3,FALSE),"not aves")</f>
        <v>ed8b6713-ea27-4e08-8ab5-30835d599021</v>
      </c>
      <c r="H3547" t="str">
        <f>IFERROR(VLOOKUP($E3547,mammalsprice,2,FALSE),"not mammals price")</f>
        <v>not mammals price</v>
      </c>
      <c r="I3547" t="str">
        <f>IFERROR(VLOOKUP($E3547,mammalsprice,3,FALSE),"not mammals price")</f>
        <v>not mammals price</v>
      </c>
      <c r="J3547" t="str">
        <f>IFERROR(VLOOKUP($E3547,mammalswilson,3,FALSE),"not mammals wilson")</f>
        <v>not mammals wilson</v>
      </c>
      <c r="K3547" t="str">
        <f>IFERROR(VLOOKUP($E3547,mammalswilson,3,FALSE),"not mammals wilson")</f>
        <v>not mammals wilson</v>
      </c>
      <c r="L3547" t="s">
        <v>5456</v>
      </c>
      <c r="M3547" t="b">
        <v>1</v>
      </c>
    </row>
    <row r="3548" spans="1:13" x14ac:dyDescent="0.25">
      <c r="A3548" t="s">
        <v>5457</v>
      </c>
      <c r="B3548">
        <v>105159</v>
      </c>
      <c r="C3548" t="str">
        <f>VLOOKUP($B3548,taxa1,2,FALSE)</f>
        <v>Saemundssonia Saemundssonia albemarlensis</v>
      </c>
      <c r="D3548" t="str">
        <f>VLOOKUP($B3548,taxa1,3,FALSE)</f>
        <v>4924e01d-0da2-4145-9590-bf9b0daad9c0</v>
      </c>
      <c r="E3548">
        <v>3794</v>
      </c>
      <c r="F3548" t="str">
        <f>IFERROR(VLOOKUP($E3548,aves,2,FALSE),"not aves")</f>
        <v>Sterna fuscata</v>
      </c>
      <c r="G3548" t="str">
        <f>IFERROR(VLOOKUP($E3548,aves,3,FALSE),"not aves")</f>
        <v>ed8b6713-ea27-4e08-8ab5-30835d599021</v>
      </c>
      <c r="H3548" t="str">
        <f>IFERROR(VLOOKUP($E3548,mammalsprice,2,FALSE),"not mammals price")</f>
        <v>not mammals price</v>
      </c>
      <c r="I3548" t="str">
        <f>IFERROR(VLOOKUP($E3548,mammalsprice,3,FALSE),"not mammals price")</f>
        <v>not mammals price</v>
      </c>
      <c r="J3548" t="str">
        <f>IFERROR(VLOOKUP($E3548,mammalswilson,3,FALSE),"not mammals wilson")</f>
        <v>not mammals wilson</v>
      </c>
      <c r="K3548" t="str">
        <f>IFERROR(VLOOKUP($E3548,mammalswilson,3,FALSE),"not mammals wilson")</f>
        <v>not mammals wilson</v>
      </c>
      <c r="L3548" t="s">
        <v>5456</v>
      </c>
      <c r="M3548" t="b">
        <v>1</v>
      </c>
    </row>
    <row r="3549" spans="1:13" x14ac:dyDescent="0.25">
      <c r="A3549" t="s">
        <v>5458</v>
      </c>
      <c r="B3549">
        <v>100507</v>
      </c>
      <c r="C3549" t="str">
        <f>VLOOKUP($B3549,taxa1,2,FALSE)</f>
        <v>Austromenopon sternophilum</v>
      </c>
      <c r="D3549" t="str">
        <f>VLOOKUP($B3549,taxa1,3,FALSE)</f>
        <v>e08f18d0-6d24-422a-9d5d-98c5e7419421</v>
      </c>
      <c r="E3549">
        <v>3795</v>
      </c>
      <c r="F3549" t="str">
        <f>IFERROR(VLOOKUP($E3549,aves,2,FALSE),"not aves")</f>
        <v>Sterna fuscata oahuensis</v>
      </c>
      <c r="G3549" t="str">
        <f>IFERROR(VLOOKUP($E3549,aves,3,FALSE),"not aves")</f>
        <v>1781fced-d866-4c01-996d-67902bb75ae1</v>
      </c>
      <c r="H3549" t="str">
        <f>IFERROR(VLOOKUP($E3549,mammalsprice,2,FALSE),"not mammals price")</f>
        <v>not mammals price</v>
      </c>
      <c r="I3549" t="str">
        <f>IFERROR(VLOOKUP($E3549,mammalsprice,3,FALSE),"not mammals price")</f>
        <v>not mammals price</v>
      </c>
      <c r="J3549" t="str">
        <f>IFERROR(VLOOKUP($E3549,mammalswilson,3,FALSE),"not mammals wilson")</f>
        <v>not mammals wilson</v>
      </c>
      <c r="K3549" t="str">
        <f>IFERROR(VLOOKUP($E3549,mammalswilson,3,FALSE),"not mammals wilson")</f>
        <v>not mammals wilson</v>
      </c>
      <c r="L3549" t="s">
        <v>5459</v>
      </c>
      <c r="M3549" t="b">
        <v>1</v>
      </c>
    </row>
    <row r="3550" spans="1:13" x14ac:dyDescent="0.25">
      <c r="A3550" t="s">
        <v>5460</v>
      </c>
      <c r="B3550">
        <v>100490</v>
      </c>
      <c r="C3550" t="str">
        <f>VLOOKUP($B3550,taxa1,2,FALSE)</f>
        <v>Austromenopon pachypus</v>
      </c>
      <c r="D3550" t="str">
        <f>VLOOKUP($B3550,taxa1,3,FALSE)</f>
        <v>884d1215-277b-4a6d-bd4f-9646ea3344af</v>
      </c>
      <c r="E3550">
        <v>3796</v>
      </c>
      <c r="F3550" t="str">
        <f>IFERROR(VLOOKUP($E3550,aves,2,FALSE),"not aves")</f>
        <v>Sterna hirundo</v>
      </c>
      <c r="G3550" t="str">
        <f>IFERROR(VLOOKUP($E3550,aves,3,FALSE),"not aves")</f>
        <v>4f772635-be8c-4651-8d7c-6633ba88f379</v>
      </c>
      <c r="H3550" t="str">
        <f>IFERROR(VLOOKUP($E3550,mammalsprice,2,FALSE),"not mammals price")</f>
        <v>not mammals price</v>
      </c>
      <c r="I3550" t="str">
        <f>IFERROR(VLOOKUP($E3550,mammalsprice,3,FALSE),"not mammals price")</f>
        <v>not mammals price</v>
      </c>
      <c r="J3550" t="str">
        <f>IFERROR(VLOOKUP($E3550,mammalswilson,3,FALSE),"not mammals wilson")</f>
        <v>not mammals wilson</v>
      </c>
      <c r="K3550" t="str">
        <f>IFERROR(VLOOKUP($E3550,mammalswilson,3,FALSE),"not mammals wilson")</f>
        <v>not mammals wilson</v>
      </c>
      <c r="L3550" t="s">
        <v>5436</v>
      </c>
      <c r="M3550" t="b">
        <v>1</v>
      </c>
    </row>
    <row r="3551" spans="1:13" x14ac:dyDescent="0.25">
      <c r="A3551" t="s">
        <v>5461</v>
      </c>
      <c r="B3551">
        <v>101974</v>
      </c>
      <c r="C3551" t="str">
        <f>VLOOKUP($B3551,taxa1,2,FALSE)</f>
        <v>Anaticola parviceps</v>
      </c>
      <c r="D3551" t="str">
        <f>VLOOKUP($B3551,taxa1,3,FALSE)</f>
        <v>4ba14dce-4e03-45a2-a702-484beba65e08</v>
      </c>
      <c r="E3551">
        <v>3797</v>
      </c>
      <c r="F3551" t="str">
        <f>IFERROR(VLOOKUP($E3551,aves,2,FALSE),"not aves")</f>
        <v>Sterna hirundo</v>
      </c>
      <c r="G3551" t="str">
        <f>IFERROR(VLOOKUP($E3551,aves,3,FALSE),"not aves")</f>
        <v>e7592761-6c97-4d8c-9d33-f9a300cc68fe</v>
      </c>
      <c r="H3551" t="str">
        <f>IFERROR(VLOOKUP($E3551,mammalsprice,2,FALSE),"not mammals price")</f>
        <v>not mammals price</v>
      </c>
      <c r="I3551" t="str">
        <f>IFERROR(VLOOKUP($E3551,mammalsprice,3,FALSE),"not mammals price")</f>
        <v>not mammals price</v>
      </c>
      <c r="J3551" t="str">
        <f>IFERROR(VLOOKUP($E3551,mammalswilson,3,FALSE),"not mammals wilson")</f>
        <v>not mammals wilson</v>
      </c>
      <c r="K3551" t="str">
        <f>IFERROR(VLOOKUP($E3551,mammalswilson,3,FALSE),"not mammals wilson")</f>
        <v>not mammals wilson</v>
      </c>
      <c r="L3551" t="s">
        <v>5436</v>
      </c>
      <c r="M3551" t="b">
        <v>1</v>
      </c>
    </row>
    <row r="3552" spans="1:13" x14ac:dyDescent="0.25">
      <c r="A3552" t="s">
        <v>5462</v>
      </c>
      <c r="B3552">
        <v>104269</v>
      </c>
      <c r="C3552" t="str">
        <f>VLOOKUP($B3552,taxa1,2,FALSE)</f>
        <v>Pectinopygus gyricornis</v>
      </c>
      <c r="D3552" t="str">
        <f>VLOOKUP($B3552,taxa1,3,FALSE)</f>
        <v>0134e13e-fe1e-474b-8d12-726adb6a06f6</v>
      </c>
      <c r="E3552">
        <v>3798</v>
      </c>
      <c r="F3552" t="str">
        <f>IFERROR(VLOOKUP($E3552,aves,2,FALSE),"not aves")</f>
        <v>Sterna hirundo</v>
      </c>
      <c r="G3552" t="str">
        <f>IFERROR(VLOOKUP($E3552,aves,3,FALSE),"not aves")</f>
        <v>da2ad1cf-7fba-43d2-acf2-a6df7c136921</v>
      </c>
      <c r="H3552" t="str">
        <f>IFERROR(VLOOKUP($E3552,mammalsprice,2,FALSE),"not mammals price")</f>
        <v>not mammals price</v>
      </c>
      <c r="I3552" t="str">
        <f>IFERROR(VLOOKUP($E3552,mammalsprice,3,FALSE),"not mammals price")</f>
        <v>not mammals price</v>
      </c>
      <c r="J3552" t="str">
        <f>IFERROR(VLOOKUP($E3552,mammalswilson,3,FALSE),"not mammals wilson")</f>
        <v>not mammals wilson</v>
      </c>
      <c r="K3552" t="str">
        <f>IFERROR(VLOOKUP($E3552,mammalswilson,3,FALSE),"not mammals wilson")</f>
        <v>not mammals wilson</v>
      </c>
      <c r="L3552" t="s">
        <v>5436</v>
      </c>
      <c r="M3552" t="b">
        <v>1</v>
      </c>
    </row>
    <row r="3553" spans="1:13" x14ac:dyDescent="0.25">
      <c r="A3553" t="s">
        <v>5463</v>
      </c>
      <c r="B3553">
        <v>100295</v>
      </c>
      <c r="C3553" t="str">
        <f>VLOOKUP($B3553,taxa1,2,FALSE)</f>
        <v>Actornithophilus negroidalis</v>
      </c>
      <c r="D3553" t="str">
        <f>VLOOKUP($B3553,taxa1,3,FALSE)</f>
        <v>a5cfeedf-ae13-4e74-a1cd-55dab469567b</v>
      </c>
      <c r="E3553">
        <v>3799</v>
      </c>
      <c r="F3553" t="str">
        <f>IFERROR(VLOOKUP($E3553,aves,2,FALSE),"not aves")</f>
        <v>Sterna hirundo hirundo</v>
      </c>
      <c r="G3553" t="str">
        <f>IFERROR(VLOOKUP($E3553,aves,3,FALSE),"not aves")</f>
        <v>20bdbbbd-f847-428a-b8c5-39e6c9f98af6</v>
      </c>
      <c r="H3553" t="str">
        <f>IFERROR(VLOOKUP($E3553,mammalsprice,2,FALSE),"not mammals price")</f>
        <v>not mammals price</v>
      </c>
      <c r="I3553" t="str">
        <f>IFERROR(VLOOKUP($E3553,mammalsprice,3,FALSE),"not mammals price")</f>
        <v>not mammals price</v>
      </c>
      <c r="J3553" t="str">
        <f>IFERROR(VLOOKUP($E3553,mammalswilson,3,FALSE),"not mammals wilson")</f>
        <v>not mammals wilson</v>
      </c>
      <c r="K3553" t="str">
        <f>IFERROR(VLOOKUP($E3553,mammalswilson,3,FALSE),"not mammals wilson")</f>
        <v>not mammals wilson</v>
      </c>
      <c r="L3553" t="s">
        <v>5464</v>
      </c>
      <c r="M3553" t="b">
        <v>1</v>
      </c>
    </row>
    <row r="3554" spans="1:13" x14ac:dyDescent="0.25">
      <c r="A3554" t="s">
        <v>5465</v>
      </c>
      <c r="B3554">
        <v>100510</v>
      </c>
      <c r="C3554" t="str">
        <f>VLOOKUP($B3554,taxa1,2,FALSE)</f>
        <v>Austromenopon sternophilum piageti</v>
      </c>
      <c r="D3554" t="str">
        <f>VLOOKUP($B3554,taxa1,3,FALSE)</f>
        <v>7a758e6b-9ae9-4315-bed2-39fec6a915be</v>
      </c>
      <c r="E3554">
        <v>3800</v>
      </c>
      <c r="F3554" t="str">
        <f>IFERROR(VLOOKUP($E3554,aves,2,FALSE),"not aves")</f>
        <v>Sterna hirundo</v>
      </c>
      <c r="G3554" t="str">
        <f>IFERROR(VLOOKUP($E3554,aves,3,FALSE),"not aves")</f>
        <v>2cd41257-d8cc-4ccc-8bf7-42e8729065e0</v>
      </c>
      <c r="H3554" t="str">
        <f>IFERROR(VLOOKUP($E3554,mammalsprice,2,FALSE),"not mammals price")</f>
        <v>not mammals price</v>
      </c>
      <c r="I3554" t="str">
        <f>IFERROR(VLOOKUP($E3554,mammalsprice,3,FALSE),"not mammals price")</f>
        <v>not mammals price</v>
      </c>
      <c r="J3554" t="str">
        <f>IFERROR(VLOOKUP($E3554,mammalswilson,3,FALSE),"not mammals wilson")</f>
        <v>not mammals wilson</v>
      </c>
      <c r="K3554" t="str">
        <f>IFERROR(VLOOKUP($E3554,mammalswilson,3,FALSE),"not mammals wilson")</f>
        <v>not mammals wilson</v>
      </c>
      <c r="L3554" t="s">
        <v>5436</v>
      </c>
      <c r="M3554" t="b">
        <v>1</v>
      </c>
    </row>
    <row r="3555" spans="1:13" x14ac:dyDescent="0.25">
      <c r="A3555" t="s">
        <v>5466</v>
      </c>
      <c r="B3555">
        <v>101503</v>
      </c>
      <c r="C3555" t="str">
        <f>VLOOKUP($B3555,taxa1,2,FALSE)</f>
        <v>Myrsidea eisentrauti</v>
      </c>
      <c r="D3555" t="str">
        <f>VLOOKUP($B3555,taxa1,3,FALSE)</f>
        <v>7a89e10d-00da-420c-bed6-97bd914a4162</v>
      </c>
      <c r="E3555">
        <v>3771</v>
      </c>
      <c r="F3555" t="str">
        <f>IFERROR(VLOOKUP($E3555,aves,2,FALSE),"not aves")</f>
        <v>Sporopipes squamifrons</v>
      </c>
      <c r="G3555" t="str">
        <f>IFERROR(VLOOKUP($E3555,aves,3,FALSE),"not aves")</f>
        <v>ff2d150a-74a8-4683-8d5e-73c042728ea7</v>
      </c>
      <c r="H3555" t="str">
        <f>IFERROR(VLOOKUP($E3555,mammalsprice,2,FALSE),"not mammals price")</f>
        <v>not mammals price</v>
      </c>
      <c r="I3555" t="str">
        <f>IFERROR(VLOOKUP($E3555,mammalsprice,3,FALSE),"not mammals price")</f>
        <v>not mammals price</v>
      </c>
      <c r="J3555" t="str">
        <f>IFERROR(VLOOKUP($E3555,mammalswilson,3,FALSE),"not mammals wilson")</f>
        <v>not mammals wilson</v>
      </c>
      <c r="K3555" t="str">
        <f>IFERROR(VLOOKUP($E3555,mammalswilson,3,FALSE),"not mammals wilson")</f>
        <v>not mammals wilson</v>
      </c>
      <c r="L3555" t="s">
        <v>5467</v>
      </c>
      <c r="M3555" t="b">
        <v>1</v>
      </c>
    </row>
    <row r="3556" spans="1:13" x14ac:dyDescent="0.25">
      <c r="A3556" t="s">
        <v>5468</v>
      </c>
      <c r="B3556">
        <v>104854</v>
      </c>
      <c r="C3556" t="str">
        <f>VLOOKUP($B3556,taxa1,2,FALSE)</f>
        <v>Quadraceps gloriosus</v>
      </c>
      <c r="D3556" t="str">
        <f>VLOOKUP($B3556,taxa1,3,FALSE)</f>
        <v>8503ec1d-744d-4eec-bf0f-ee993916bd45</v>
      </c>
      <c r="E3556">
        <v>3791</v>
      </c>
      <c r="F3556" t="str">
        <f>IFERROR(VLOOKUP($E3556,aves,2,FALSE),"not aves")</f>
        <v>Sterna fuscata crissalis</v>
      </c>
      <c r="G3556" t="str">
        <f>IFERROR(VLOOKUP($E3556,aves,3,FALSE),"not aves")</f>
        <v>b45c1979-26e4-4bdb-8c12-20220ba86fa7</v>
      </c>
      <c r="H3556" t="str">
        <f>IFERROR(VLOOKUP($E3556,mammalsprice,2,FALSE),"not mammals price")</f>
        <v>not mammals price</v>
      </c>
      <c r="I3556" t="str">
        <f>IFERROR(VLOOKUP($E3556,mammalsprice,3,FALSE),"not mammals price")</f>
        <v>not mammals price</v>
      </c>
      <c r="J3556" t="str">
        <f>IFERROR(VLOOKUP($E3556,mammalswilson,3,FALSE),"not mammals wilson")</f>
        <v>not mammals wilson</v>
      </c>
      <c r="K3556" t="str">
        <f>IFERROR(VLOOKUP($E3556,mammalswilson,3,FALSE),"not mammals wilson")</f>
        <v>not mammals wilson</v>
      </c>
      <c r="L3556" t="s">
        <v>5453</v>
      </c>
      <c r="M3556" t="b">
        <v>1</v>
      </c>
    </row>
    <row r="3557" spans="1:13" x14ac:dyDescent="0.25">
      <c r="A3557" t="s">
        <v>5469</v>
      </c>
      <c r="B3557">
        <v>100441</v>
      </c>
      <c r="C3557" t="str">
        <f>VLOOKUP($B3557,taxa1,2,FALSE)</f>
        <v>Austromenopon circinatum</v>
      </c>
      <c r="D3557" t="str">
        <f>VLOOKUP($B3557,taxa1,3,FALSE)</f>
        <v>75592245-1ac7-440c-9ab7-18426a099095</v>
      </c>
      <c r="E3557">
        <v>3779</v>
      </c>
      <c r="F3557" t="str">
        <f>IFERROR(VLOOKUP($E3557,aves,2,FALSE),"not aves")</f>
        <v>Stercorarius pomarinus</v>
      </c>
      <c r="G3557" t="str">
        <f>IFERROR(VLOOKUP($E3557,aves,3,FALSE),"not aves")</f>
        <v>84ec0316-c625-4401-a94f-4e3c87717035</v>
      </c>
      <c r="H3557" t="str">
        <f>IFERROR(VLOOKUP($E3557,mammalsprice,2,FALSE),"not mammals price")</f>
        <v>not mammals price</v>
      </c>
      <c r="I3557" t="str">
        <f>IFERROR(VLOOKUP($E3557,mammalsprice,3,FALSE),"not mammals price")</f>
        <v>not mammals price</v>
      </c>
      <c r="J3557" t="str">
        <f>IFERROR(VLOOKUP($E3557,mammalswilson,3,FALSE),"not mammals wilson")</f>
        <v>not mammals wilson</v>
      </c>
      <c r="K3557" t="str">
        <f>IFERROR(VLOOKUP($E3557,mammalswilson,3,FALSE),"not mammals wilson")</f>
        <v>not mammals wilson</v>
      </c>
      <c r="L3557" t="s">
        <v>5470</v>
      </c>
      <c r="M3557" t="b">
        <v>1</v>
      </c>
    </row>
    <row r="3558" spans="1:13" x14ac:dyDescent="0.25">
      <c r="A3558" t="s">
        <v>5471</v>
      </c>
      <c r="B3558">
        <v>101371</v>
      </c>
      <c r="C3558" t="str">
        <f>VLOOKUP($B3558,taxa1,2,FALSE)</f>
        <v>Menacanthus tibialis minor</v>
      </c>
      <c r="D3558" t="str">
        <f>VLOOKUP($B3558,taxa1,3,FALSE)</f>
        <v>6ca2564b-075b-456a-945a-2cda34ab7723</v>
      </c>
      <c r="E3558">
        <v>3692</v>
      </c>
      <c r="F3558" t="str">
        <f>IFERROR(VLOOKUP($E3558,aves,2,FALSE),"not aves")</f>
        <v>Saroglossa aurata</v>
      </c>
      <c r="G3558" t="str">
        <f>IFERROR(VLOOKUP($E3558,aves,3,FALSE),"not aves")</f>
        <v>04f04c62-d75a-413b-8c4b-e980215bf29d</v>
      </c>
      <c r="H3558" t="str">
        <f>IFERROR(VLOOKUP($E3558,mammalsprice,2,FALSE),"not mammals price")</f>
        <v>not mammals price</v>
      </c>
      <c r="I3558" t="str">
        <f>IFERROR(VLOOKUP($E3558,mammalsprice,3,FALSE),"not mammals price")</f>
        <v>not mammals price</v>
      </c>
      <c r="J3558" t="str">
        <f>IFERROR(VLOOKUP($E3558,mammalswilson,3,FALSE),"not mammals wilson")</f>
        <v>not mammals wilson</v>
      </c>
      <c r="K3558" t="str">
        <f>IFERROR(VLOOKUP($E3558,mammalswilson,3,FALSE),"not mammals wilson")</f>
        <v>not mammals wilson</v>
      </c>
      <c r="L3558" t="s">
        <v>5472</v>
      </c>
      <c r="M3558" t="b">
        <v>1</v>
      </c>
    </row>
    <row r="3559" spans="1:13" x14ac:dyDescent="0.25">
      <c r="A3559" t="s">
        <v>5473</v>
      </c>
      <c r="B3559">
        <v>101037</v>
      </c>
      <c r="C3559" t="str">
        <f>VLOOKUP($B3559,taxa1,2,FALSE)</f>
        <v>Hohorstiella ectootoca</v>
      </c>
      <c r="D3559" t="str">
        <f>VLOOKUP($B3559,taxa1,3,FALSE)</f>
        <v>fdea614c-422e-404c-bd10-eace922c4ecd</v>
      </c>
      <c r="E3559">
        <v>3773</v>
      </c>
      <c r="F3559" t="str">
        <f>IFERROR(VLOOKUP($E3559,aves,2,FALSE),"not aves")</f>
        <v>Starnoenas cyanocephala</v>
      </c>
      <c r="G3559" t="str">
        <f>IFERROR(VLOOKUP($E3559,aves,3,FALSE),"not aves")</f>
        <v>e0b40ff9-7e14-4575-94d2-5a77028ffe96</v>
      </c>
      <c r="H3559" t="str">
        <f>IFERROR(VLOOKUP($E3559,mammalsprice,2,FALSE),"not mammals price")</f>
        <v>not mammals price</v>
      </c>
      <c r="I3559" t="str">
        <f>IFERROR(VLOOKUP($E3559,mammalsprice,3,FALSE),"not mammals price")</f>
        <v>not mammals price</v>
      </c>
      <c r="J3559" t="str">
        <f>IFERROR(VLOOKUP($E3559,mammalswilson,3,FALSE),"not mammals wilson")</f>
        <v>not mammals wilson</v>
      </c>
      <c r="K3559" t="str">
        <f>IFERROR(VLOOKUP($E3559,mammalswilson,3,FALSE),"not mammals wilson")</f>
        <v>not mammals wilson</v>
      </c>
      <c r="L3559" t="s">
        <v>5474</v>
      </c>
      <c r="M3559" t="b">
        <v>1</v>
      </c>
    </row>
    <row r="3560" spans="1:13" x14ac:dyDescent="0.25">
      <c r="A3560" t="s">
        <v>5475</v>
      </c>
      <c r="B3560">
        <v>102881</v>
      </c>
      <c r="C3560" t="str">
        <f>VLOOKUP($B3560,taxa1,2,FALSE)</f>
        <v>Columbicola tendeiroi</v>
      </c>
      <c r="D3560" t="str">
        <f>VLOOKUP($B3560,taxa1,3,FALSE)</f>
        <v>cb0a383a-4ad9-4a68-91d9-fe2d80305b11</v>
      </c>
      <c r="E3560">
        <v>3773</v>
      </c>
      <c r="F3560" t="str">
        <f>IFERROR(VLOOKUP($E3560,aves,2,FALSE),"not aves")</f>
        <v>Starnoenas cyanocephala</v>
      </c>
      <c r="G3560" t="str">
        <f>IFERROR(VLOOKUP($E3560,aves,3,FALSE),"not aves")</f>
        <v>e0b40ff9-7e14-4575-94d2-5a77028ffe96</v>
      </c>
      <c r="H3560" t="str">
        <f>IFERROR(VLOOKUP($E3560,mammalsprice,2,FALSE),"not mammals price")</f>
        <v>not mammals price</v>
      </c>
      <c r="I3560" t="str">
        <f>IFERROR(VLOOKUP($E3560,mammalsprice,3,FALSE),"not mammals price")</f>
        <v>not mammals price</v>
      </c>
      <c r="J3560" t="str">
        <f>IFERROR(VLOOKUP($E3560,mammalswilson,3,FALSE),"not mammals wilson")</f>
        <v>not mammals wilson</v>
      </c>
      <c r="K3560" t="str">
        <f>IFERROR(VLOOKUP($E3560,mammalswilson,3,FALSE),"not mammals wilson")</f>
        <v>not mammals wilson</v>
      </c>
      <c r="L3560" t="s">
        <v>5474</v>
      </c>
      <c r="M3560" t="b">
        <v>1</v>
      </c>
    </row>
    <row r="3561" spans="1:13" x14ac:dyDescent="0.25">
      <c r="A3561" t="s">
        <v>5476</v>
      </c>
      <c r="B3561">
        <v>101590</v>
      </c>
      <c r="C3561" t="str">
        <f>VLOOKUP($B3561,taxa1,2,FALSE)</f>
        <v>Myrsidea palloris</v>
      </c>
      <c r="D3561" t="str">
        <f>VLOOKUP($B3561,taxa1,3,FALSE)</f>
        <v>26a92fa0-d9b8-44cd-8a3a-8ec66c161d5b</v>
      </c>
      <c r="E3561">
        <v>3775</v>
      </c>
      <c r="F3561" t="str">
        <f>IFERROR(VLOOKUP($E3561,aves,2,FALSE),"not aves")</f>
        <v>Stelgidopteryx ruficollis uropygialis</v>
      </c>
      <c r="G3561" t="str">
        <f>IFERROR(VLOOKUP($E3561,aves,3,FALSE),"not aves")</f>
        <v>3886655b-3b56-4292-89f4-0d6299615c4d</v>
      </c>
      <c r="H3561" t="str">
        <f>IFERROR(VLOOKUP($E3561,mammalsprice,2,FALSE),"not mammals price")</f>
        <v>not mammals price</v>
      </c>
      <c r="I3561" t="str">
        <f>IFERROR(VLOOKUP($E3561,mammalsprice,3,FALSE),"not mammals price")</f>
        <v>not mammals price</v>
      </c>
      <c r="J3561" t="str">
        <f>IFERROR(VLOOKUP($E3561,mammalswilson,3,FALSE),"not mammals wilson")</f>
        <v>not mammals wilson</v>
      </c>
      <c r="K3561" t="str">
        <f>IFERROR(VLOOKUP($E3561,mammalswilson,3,FALSE),"not mammals wilson")</f>
        <v>not mammals wilson</v>
      </c>
      <c r="L3561" t="s">
        <v>5477</v>
      </c>
      <c r="M3561" t="b">
        <v>1</v>
      </c>
    </row>
    <row r="3562" spans="1:13" x14ac:dyDescent="0.25">
      <c r="A3562" t="s">
        <v>5478</v>
      </c>
      <c r="B3562">
        <v>104607</v>
      </c>
      <c r="C3562" t="str">
        <f>VLOOKUP($B3562,taxa1,2,FALSE)</f>
        <v>Philopterus tropicalis</v>
      </c>
      <c r="D3562" t="str">
        <f>VLOOKUP($B3562,taxa1,3,FALSE)</f>
        <v>927be3d6-86e8-4d2e-90c7-7c7a9d22ee74</v>
      </c>
      <c r="E3562">
        <v>3776</v>
      </c>
      <c r="F3562" t="str">
        <f>IFERROR(VLOOKUP($E3562,aves,2,FALSE),"not aves")</f>
        <v>Stelgidopteryx serripennis</v>
      </c>
      <c r="G3562" t="str">
        <f>IFERROR(VLOOKUP($E3562,aves,3,FALSE),"not aves")</f>
        <v>80fabc22-1509-43fa-a60f-94643b08ff7c</v>
      </c>
      <c r="H3562" t="str">
        <f>IFERROR(VLOOKUP($E3562,mammalsprice,2,FALSE),"not mammals price")</f>
        <v>not mammals price</v>
      </c>
      <c r="I3562" t="str">
        <f>IFERROR(VLOOKUP($E3562,mammalsprice,3,FALSE),"not mammals price")</f>
        <v>not mammals price</v>
      </c>
      <c r="J3562" t="str">
        <f>IFERROR(VLOOKUP($E3562,mammalswilson,3,FALSE),"not mammals wilson")</f>
        <v>not mammals wilson</v>
      </c>
      <c r="K3562" t="str">
        <f>IFERROR(VLOOKUP($E3562,mammalswilson,3,FALSE),"not mammals wilson")</f>
        <v>not mammals wilson</v>
      </c>
      <c r="L3562" t="s">
        <v>5479</v>
      </c>
      <c r="M3562" t="b">
        <v>1</v>
      </c>
    </row>
    <row r="3563" spans="1:13" x14ac:dyDescent="0.25">
      <c r="A3563" t="s">
        <v>5480</v>
      </c>
      <c r="B3563">
        <v>104932</v>
      </c>
      <c r="C3563" t="str">
        <f>VLOOKUP($B3563,taxa1,2,FALSE)</f>
        <v>Quadraceps parvopallidus</v>
      </c>
      <c r="D3563" t="str">
        <f>VLOOKUP($B3563,taxa1,3,FALSE)</f>
        <v>12d9b862-77c8-49fb-912c-d07404dca137</v>
      </c>
      <c r="E3563">
        <v>3777</v>
      </c>
      <c r="F3563" t="str">
        <f>IFERROR(VLOOKUP($E3563,aves,2,FALSE),"not aves")</f>
        <v>Stercorarius longicaudus</v>
      </c>
      <c r="G3563" t="str">
        <f>IFERROR(VLOOKUP($E3563,aves,3,FALSE),"not aves")</f>
        <v>1c0273cd-3009-4d2b-a63a-59e05f2f5cbf</v>
      </c>
      <c r="H3563" t="str">
        <f>IFERROR(VLOOKUP($E3563,mammalsprice,2,FALSE),"not mammals price")</f>
        <v>not mammals price</v>
      </c>
      <c r="I3563" t="str">
        <f>IFERROR(VLOOKUP($E3563,mammalsprice,3,FALSE),"not mammals price")</f>
        <v>not mammals price</v>
      </c>
      <c r="J3563" t="str">
        <f>IFERROR(VLOOKUP($E3563,mammalswilson,3,FALSE),"not mammals wilson")</f>
        <v>not mammals wilson</v>
      </c>
      <c r="K3563" t="str">
        <f>IFERROR(VLOOKUP($E3563,mammalswilson,3,FALSE),"not mammals wilson")</f>
        <v>not mammals wilson</v>
      </c>
      <c r="L3563" t="s">
        <v>5481</v>
      </c>
      <c r="M3563" t="b">
        <v>1</v>
      </c>
    </row>
    <row r="3564" spans="1:13" x14ac:dyDescent="0.25">
      <c r="A3564" t="s">
        <v>5482</v>
      </c>
      <c r="B3564">
        <v>104904</v>
      </c>
      <c r="C3564" t="str">
        <f>VLOOKUP($B3564,taxa1,2,FALSE)</f>
        <v>Quadraceps normifer</v>
      </c>
      <c r="D3564" t="str">
        <f>VLOOKUP($B3564,taxa1,3,FALSE)</f>
        <v>ac19460b-298b-4c26-aadc-354daa20c200</v>
      </c>
      <c r="E3564">
        <v>3778</v>
      </c>
      <c r="F3564" t="str">
        <f>IFERROR(VLOOKUP($E3564,aves,2,FALSE),"not aves")</f>
        <v>Stercorarius parasiticus</v>
      </c>
      <c r="G3564" t="str">
        <f>IFERROR(VLOOKUP($E3564,aves,3,FALSE),"not aves")</f>
        <v>ee026e05-c5ed-49ab-aeb5-45706dfd7305</v>
      </c>
      <c r="H3564" t="str">
        <f>IFERROR(VLOOKUP($E3564,mammalsprice,2,FALSE),"not mammals price")</f>
        <v>not mammals price</v>
      </c>
      <c r="I3564" t="str">
        <f>IFERROR(VLOOKUP($E3564,mammalsprice,3,FALSE),"not mammals price")</f>
        <v>not mammals price</v>
      </c>
      <c r="J3564" t="str">
        <f>IFERROR(VLOOKUP($E3564,mammalswilson,3,FALSE),"not mammals wilson")</f>
        <v>not mammals wilson</v>
      </c>
      <c r="K3564" t="str">
        <f>IFERROR(VLOOKUP($E3564,mammalswilson,3,FALSE),"not mammals wilson")</f>
        <v>not mammals wilson</v>
      </c>
      <c r="L3564" t="s">
        <v>5483</v>
      </c>
      <c r="M3564" t="b">
        <v>1</v>
      </c>
    </row>
    <row r="3565" spans="1:13" x14ac:dyDescent="0.25">
      <c r="A3565" t="s">
        <v>5484</v>
      </c>
      <c r="B3565">
        <v>104993</v>
      </c>
      <c r="C3565" t="str">
        <f>VLOOKUP($B3565,taxa1,2,FALSE)</f>
        <v>Quadraceps triangulatus</v>
      </c>
      <c r="D3565" t="str">
        <f>VLOOKUP($B3565,taxa1,3,FALSE)</f>
        <v>e247ae37-fe34-47f2-bdd9-157fc19b918f</v>
      </c>
      <c r="E3565">
        <v>3778</v>
      </c>
      <c r="F3565" t="str">
        <f>IFERROR(VLOOKUP($E3565,aves,2,FALSE),"not aves")</f>
        <v>Stercorarius parasiticus</v>
      </c>
      <c r="G3565" t="str">
        <f>IFERROR(VLOOKUP($E3565,aves,3,FALSE),"not aves")</f>
        <v>ee026e05-c5ed-49ab-aeb5-45706dfd7305</v>
      </c>
      <c r="H3565" t="str">
        <f>IFERROR(VLOOKUP($E3565,mammalsprice,2,FALSE),"not mammals price")</f>
        <v>not mammals price</v>
      </c>
      <c r="I3565" t="str">
        <f>IFERROR(VLOOKUP($E3565,mammalsprice,3,FALSE),"not mammals price")</f>
        <v>not mammals price</v>
      </c>
      <c r="J3565" t="str">
        <f>IFERROR(VLOOKUP($E3565,mammalswilson,3,FALSE),"not mammals wilson")</f>
        <v>not mammals wilson</v>
      </c>
      <c r="K3565" t="str">
        <f>IFERROR(VLOOKUP($E3565,mammalswilson,3,FALSE),"not mammals wilson")</f>
        <v>not mammals wilson</v>
      </c>
      <c r="L3565" t="s">
        <v>5483</v>
      </c>
      <c r="M3565" t="b">
        <v>1</v>
      </c>
    </row>
    <row r="3566" spans="1:13" x14ac:dyDescent="0.25">
      <c r="A3566" t="s">
        <v>5485</v>
      </c>
      <c r="B3566">
        <v>105165</v>
      </c>
      <c r="C3566" t="str">
        <f>VLOOKUP($B3566,taxa1,2,FALSE)</f>
        <v>Saemundssonia atlantica</v>
      </c>
      <c r="D3566" t="str">
        <f>VLOOKUP($B3566,taxa1,3,FALSE)</f>
        <v>4c28af29-2e27-4f36-adca-5f284b91fb84</v>
      </c>
      <c r="E3566">
        <v>3778</v>
      </c>
      <c r="F3566" t="str">
        <f>IFERROR(VLOOKUP($E3566,aves,2,FALSE),"not aves")</f>
        <v>Stercorarius parasiticus</v>
      </c>
      <c r="G3566" t="str">
        <f>IFERROR(VLOOKUP($E3566,aves,3,FALSE),"not aves")</f>
        <v>ee026e05-c5ed-49ab-aeb5-45706dfd7305</v>
      </c>
      <c r="H3566" t="str">
        <f>IFERROR(VLOOKUP($E3566,mammalsprice,2,FALSE),"not mammals price")</f>
        <v>not mammals price</v>
      </c>
      <c r="I3566" t="str">
        <f>IFERROR(VLOOKUP($E3566,mammalsprice,3,FALSE),"not mammals price")</f>
        <v>not mammals price</v>
      </c>
      <c r="J3566" t="str">
        <f>IFERROR(VLOOKUP($E3566,mammalswilson,3,FALSE),"not mammals wilson")</f>
        <v>not mammals wilson</v>
      </c>
      <c r="K3566" t="str">
        <f>IFERROR(VLOOKUP($E3566,mammalswilson,3,FALSE),"not mammals wilson")</f>
        <v>not mammals wilson</v>
      </c>
      <c r="L3566" t="s">
        <v>5483</v>
      </c>
      <c r="M3566" t="b">
        <v>1</v>
      </c>
    </row>
    <row r="3567" spans="1:13" x14ac:dyDescent="0.25">
      <c r="A3567" t="s">
        <v>5486</v>
      </c>
      <c r="B3567">
        <v>104888</v>
      </c>
      <c r="C3567" t="str">
        <f>VLOOKUP($B3567,taxa1,2,FALSE)</f>
        <v>Quadraceps legatus</v>
      </c>
      <c r="D3567" t="str">
        <f>VLOOKUP($B3567,taxa1,3,FALSE)</f>
        <v>0675804f-f12e-4b1f-9a6f-d37b14ba9af8</v>
      </c>
      <c r="E3567">
        <v>3784</v>
      </c>
      <c r="F3567" t="str">
        <f>IFERROR(VLOOKUP($E3567,aves,2,FALSE),"not aves")</f>
        <v>Sterna anaethetus fuligula</v>
      </c>
      <c r="G3567" t="str">
        <f>IFERROR(VLOOKUP($E3567,aves,3,FALSE),"not aves")</f>
        <v>47ddfb27-58df-4394-bdd0-de042ff069f0</v>
      </c>
      <c r="H3567" t="str">
        <f>IFERROR(VLOOKUP($E3567,mammalsprice,2,FALSE),"not mammals price")</f>
        <v>not mammals price</v>
      </c>
      <c r="I3567" t="str">
        <f>IFERROR(VLOOKUP($E3567,mammalsprice,3,FALSE),"not mammals price")</f>
        <v>not mammals price</v>
      </c>
      <c r="J3567" t="str">
        <f>IFERROR(VLOOKUP($E3567,mammalswilson,3,FALSE),"not mammals wilson")</f>
        <v>not mammals wilson</v>
      </c>
      <c r="K3567" t="str">
        <f>IFERROR(VLOOKUP($E3567,mammalswilson,3,FALSE),"not mammals wilson")</f>
        <v>not mammals wilson</v>
      </c>
      <c r="L3567" t="s">
        <v>5487</v>
      </c>
      <c r="M3567" t="b">
        <v>1</v>
      </c>
    </row>
    <row r="3568" spans="1:13" x14ac:dyDescent="0.25">
      <c r="A3568" t="s">
        <v>5488</v>
      </c>
      <c r="B3568">
        <v>105293</v>
      </c>
      <c r="C3568" t="str">
        <f>VLOOKUP($B3568,taxa1,2,FALSE)</f>
        <v>Saemundssonia pustulosa</v>
      </c>
      <c r="D3568" t="str">
        <f>VLOOKUP($B3568,taxa1,3,FALSE)</f>
        <v>aad7dbb5-8837-4d48-9dc7-efeb5611caef</v>
      </c>
      <c r="E3568">
        <v>3778</v>
      </c>
      <c r="F3568" t="str">
        <f>IFERROR(VLOOKUP($E3568,aves,2,FALSE),"not aves")</f>
        <v>Stercorarius parasiticus</v>
      </c>
      <c r="G3568" t="str">
        <f>IFERROR(VLOOKUP($E3568,aves,3,FALSE),"not aves")</f>
        <v>ee026e05-c5ed-49ab-aeb5-45706dfd7305</v>
      </c>
      <c r="H3568" t="str">
        <f>IFERROR(VLOOKUP($E3568,mammalsprice,2,FALSE),"not mammals price")</f>
        <v>not mammals price</v>
      </c>
      <c r="I3568" t="str">
        <f>IFERROR(VLOOKUP($E3568,mammalsprice,3,FALSE),"not mammals price")</f>
        <v>not mammals price</v>
      </c>
      <c r="J3568" t="str">
        <f>IFERROR(VLOOKUP($E3568,mammalswilson,3,FALSE),"not mammals wilson")</f>
        <v>not mammals wilson</v>
      </c>
      <c r="K3568" t="str">
        <f>IFERROR(VLOOKUP($E3568,mammalswilson,3,FALSE),"not mammals wilson")</f>
        <v>not mammals wilson</v>
      </c>
      <c r="L3568" t="s">
        <v>5483</v>
      </c>
      <c r="M3568" t="b">
        <v>1</v>
      </c>
    </row>
    <row r="3569" spans="1:13" x14ac:dyDescent="0.25">
      <c r="A3569" t="s">
        <v>5489</v>
      </c>
      <c r="B3569">
        <v>104985</v>
      </c>
      <c r="C3569" t="str">
        <f>VLOOKUP($B3569,taxa1,2,FALSE)</f>
        <v>Quadraceps stellatus</v>
      </c>
      <c r="D3569" t="str">
        <f>VLOOKUP($B3569,taxa1,3,FALSE)</f>
        <v>58025d2d-e211-4c8c-b179-1ed273647f82</v>
      </c>
      <c r="E3569">
        <v>3800</v>
      </c>
      <c r="F3569" t="str">
        <f>IFERROR(VLOOKUP($E3569,aves,2,FALSE),"not aves")</f>
        <v>Sterna hirundo</v>
      </c>
      <c r="G3569" t="str">
        <f>IFERROR(VLOOKUP($E3569,aves,3,FALSE),"not aves")</f>
        <v>2cd41257-d8cc-4ccc-8bf7-42e8729065e0</v>
      </c>
      <c r="H3569" t="str">
        <f>IFERROR(VLOOKUP($E3569,mammalsprice,2,FALSE),"not mammals price")</f>
        <v>not mammals price</v>
      </c>
      <c r="I3569" t="str">
        <f>IFERROR(VLOOKUP($E3569,mammalsprice,3,FALSE),"not mammals price")</f>
        <v>not mammals price</v>
      </c>
      <c r="J3569" t="str">
        <f>IFERROR(VLOOKUP($E3569,mammalswilson,3,FALSE),"not mammals wilson")</f>
        <v>not mammals wilson</v>
      </c>
      <c r="K3569" t="str">
        <f>IFERROR(VLOOKUP($E3569,mammalswilson,3,FALSE),"not mammals wilson")</f>
        <v>not mammals wilson</v>
      </c>
      <c r="L3569" t="s">
        <v>5436</v>
      </c>
      <c r="M3569" t="b">
        <v>1</v>
      </c>
    </row>
    <row r="3570" spans="1:13" x14ac:dyDescent="0.25">
      <c r="A3570" t="s">
        <v>5490</v>
      </c>
      <c r="B3570">
        <v>100457</v>
      </c>
      <c r="C3570" t="str">
        <f>VLOOKUP($B3570,taxa1,2,FALSE)</f>
        <v>Austromenopon fuscofasciatum</v>
      </c>
      <c r="D3570" t="str">
        <f>VLOOKUP($B3570,taxa1,3,FALSE)</f>
        <v>5e6c9185-754f-42d3-a2db-88dd44e7cd1c</v>
      </c>
      <c r="E3570">
        <v>3779</v>
      </c>
      <c r="F3570" t="str">
        <f>IFERROR(VLOOKUP($E3570,aves,2,FALSE),"not aves")</f>
        <v>Stercorarius pomarinus</v>
      </c>
      <c r="G3570" t="str">
        <f>IFERROR(VLOOKUP($E3570,aves,3,FALSE),"not aves")</f>
        <v>84ec0316-c625-4401-a94f-4e3c87717035</v>
      </c>
      <c r="H3570" t="str">
        <f>IFERROR(VLOOKUP($E3570,mammalsprice,2,FALSE),"not mammals price")</f>
        <v>not mammals price</v>
      </c>
      <c r="I3570" t="str">
        <f>IFERROR(VLOOKUP($E3570,mammalsprice,3,FALSE),"not mammals price")</f>
        <v>not mammals price</v>
      </c>
      <c r="J3570" t="str">
        <f>IFERROR(VLOOKUP($E3570,mammalswilson,3,FALSE),"not mammals wilson")</f>
        <v>not mammals wilson</v>
      </c>
      <c r="K3570" t="str">
        <f>IFERROR(VLOOKUP($E3570,mammalswilson,3,FALSE),"not mammals wilson")</f>
        <v>not mammals wilson</v>
      </c>
      <c r="L3570" t="s">
        <v>5470</v>
      </c>
      <c r="M3570" t="b">
        <v>1</v>
      </c>
    </row>
    <row r="3571" spans="1:13" x14ac:dyDescent="0.25">
      <c r="A3571" t="s">
        <v>5491</v>
      </c>
      <c r="B3571">
        <v>103527</v>
      </c>
      <c r="C3571" t="str">
        <f>VLOOKUP($B3571,taxa1,2,FALSE)</f>
        <v>Haffneria laculatus</v>
      </c>
      <c r="D3571" t="str">
        <f>VLOOKUP($B3571,taxa1,3,FALSE)</f>
        <v>75d7f308-4804-4346-ac9e-af9d3a4e51dc</v>
      </c>
      <c r="E3571">
        <v>3779</v>
      </c>
      <c r="F3571" t="str">
        <f>IFERROR(VLOOKUP($E3571,aves,2,FALSE),"not aves")</f>
        <v>Stercorarius pomarinus</v>
      </c>
      <c r="G3571" t="str">
        <f>IFERROR(VLOOKUP($E3571,aves,3,FALSE),"not aves")</f>
        <v>84ec0316-c625-4401-a94f-4e3c87717035</v>
      </c>
      <c r="H3571" t="str">
        <f>IFERROR(VLOOKUP($E3571,mammalsprice,2,FALSE),"not mammals price")</f>
        <v>not mammals price</v>
      </c>
      <c r="I3571" t="str">
        <f>IFERROR(VLOOKUP($E3571,mammalsprice,3,FALSE),"not mammals price")</f>
        <v>not mammals price</v>
      </c>
      <c r="J3571" t="str">
        <f>IFERROR(VLOOKUP($E3571,mammalswilson,3,FALSE),"not mammals wilson")</f>
        <v>not mammals wilson</v>
      </c>
      <c r="K3571" t="str">
        <f>IFERROR(VLOOKUP($E3571,mammalswilson,3,FALSE),"not mammals wilson")</f>
        <v>not mammals wilson</v>
      </c>
      <c r="L3571" t="s">
        <v>5470</v>
      </c>
      <c r="M3571" t="b">
        <v>1</v>
      </c>
    </row>
    <row r="3572" spans="1:13" x14ac:dyDescent="0.25">
      <c r="A3572" t="s">
        <v>5492</v>
      </c>
      <c r="B3572">
        <v>104984</v>
      </c>
      <c r="C3572" t="str">
        <f>VLOOKUP($B3572,taxa1,2,FALSE)</f>
        <v>Quadraceps stellaepolaris</v>
      </c>
      <c r="D3572" t="str">
        <f>VLOOKUP($B3572,taxa1,3,FALSE)</f>
        <v>d2688069-75f4-4c20-a240-52de1785e874</v>
      </c>
      <c r="E3572">
        <v>3779</v>
      </c>
      <c r="F3572" t="str">
        <f>IFERROR(VLOOKUP($E3572,aves,2,FALSE),"not aves")</f>
        <v>Stercorarius pomarinus</v>
      </c>
      <c r="G3572" t="str">
        <f>IFERROR(VLOOKUP($E3572,aves,3,FALSE),"not aves")</f>
        <v>84ec0316-c625-4401-a94f-4e3c87717035</v>
      </c>
      <c r="H3572" t="str">
        <f>IFERROR(VLOOKUP($E3572,mammalsprice,2,FALSE),"not mammals price")</f>
        <v>not mammals price</v>
      </c>
      <c r="I3572" t="str">
        <f>IFERROR(VLOOKUP($E3572,mammalsprice,3,FALSE),"not mammals price")</f>
        <v>not mammals price</v>
      </c>
      <c r="J3572" t="str">
        <f>IFERROR(VLOOKUP($E3572,mammalswilson,3,FALSE),"not mammals wilson")</f>
        <v>not mammals wilson</v>
      </c>
      <c r="K3572" t="str">
        <f>IFERROR(VLOOKUP($E3572,mammalswilson,3,FALSE),"not mammals wilson")</f>
        <v>not mammals wilson</v>
      </c>
      <c r="L3572" t="s">
        <v>5470</v>
      </c>
      <c r="M3572" t="b">
        <v>1</v>
      </c>
    </row>
    <row r="3573" spans="1:13" x14ac:dyDescent="0.25">
      <c r="A3573" t="s">
        <v>5493</v>
      </c>
      <c r="B3573">
        <v>105190</v>
      </c>
      <c r="C3573" t="str">
        <f>VLOOKUP($B3573,taxa1,2,FALSE)</f>
        <v>Saemundssonia Saemundssonia euryrhyncha</v>
      </c>
      <c r="D3573" t="str">
        <f>VLOOKUP($B3573,taxa1,3,FALSE)</f>
        <v>2ead7af6-4a29-4014-ba40-81dc12724f17</v>
      </c>
      <c r="E3573">
        <v>3779</v>
      </c>
      <c r="F3573" t="str">
        <f>IFERROR(VLOOKUP($E3573,aves,2,FALSE),"not aves")</f>
        <v>Stercorarius pomarinus</v>
      </c>
      <c r="G3573" t="str">
        <f>IFERROR(VLOOKUP($E3573,aves,3,FALSE),"not aves")</f>
        <v>84ec0316-c625-4401-a94f-4e3c87717035</v>
      </c>
      <c r="H3573" t="str">
        <f>IFERROR(VLOOKUP($E3573,mammalsprice,2,FALSE),"not mammals price")</f>
        <v>not mammals price</v>
      </c>
      <c r="I3573" t="str">
        <f>IFERROR(VLOOKUP($E3573,mammalsprice,3,FALSE),"not mammals price")</f>
        <v>not mammals price</v>
      </c>
      <c r="J3573" t="str">
        <f>IFERROR(VLOOKUP($E3573,mammalswilson,3,FALSE),"not mammals wilson")</f>
        <v>not mammals wilson</v>
      </c>
      <c r="K3573" t="str">
        <f>IFERROR(VLOOKUP($E3573,mammalswilson,3,FALSE),"not mammals wilson")</f>
        <v>not mammals wilson</v>
      </c>
      <c r="L3573" t="s">
        <v>5470</v>
      </c>
      <c r="M3573" t="b">
        <v>1</v>
      </c>
    </row>
    <row r="3574" spans="1:13" x14ac:dyDescent="0.25">
      <c r="A3574" t="s">
        <v>5494</v>
      </c>
      <c r="B3574">
        <v>105246</v>
      </c>
      <c r="C3574" t="str">
        <f>VLOOKUP($B3574,taxa1,2,FALSE)</f>
        <v>Saemundssonia Saemundssonia melanocephalus</v>
      </c>
      <c r="D3574" t="str">
        <f>VLOOKUP($B3574,taxa1,3,FALSE)</f>
        <v>8bd13edb-b019-4716-ab9f-0b3bb170689b</v>
      </c>
      <c r="E3574">
        <v>3780</v>
      </c>
      <c r="F3574" t="str">
        <f>IFERROR(VLOOKUP($E3574,aves,2,FALSE),"not aves")</f>
        <v>Sterna albifrons</v>
      </c>
      <c r="G3574" t="str">
        <f>IFERROR(VLOOKUP($E3574,aves,3,FALSE),"not aves")</f>
        <v>41abdd8b-e3c5-4185-8a60-e72e88bf8a24</v>
      </c>
      <c r="H3574" t="str">
        <f>IFERROR(VLOOKUP($E3574,mammalsprice,2,FALSE),"not mammals price")</f>
        <v>not mammals price</v>
      </c>
      <c r="I3574" t="str">
        <f>IFERROR(VLOOKUP($E3574,mammalsprice,3,FALSE),"not mammals price")</f>
        <v>not mammals price</v>
      </c>
      <c r="J3574" t="str">
        <f>IFERROR(VLOOKUP($E3574,mammalswilson,3,FALSE),"not mammals wilson")</f>
        <v>not mammals wilson</v>
      </c>
      <c r="K3574" t="str">
        <f>IFERROR(VLOOKUP($E3574,mammalswilson,3,FALSE),"not mammals wilson")</f>
        <v>not mammals wilson</v>
      </c>
      <c r="L3574" t="s">
        <v>5451</v>
      </c>
      <c r="M3574" t="b">
        <v>1</v>
      </c>
    </row>
    <row r="3575" spans="1:13" x14ac:dyDescent="0.25">
      <c r="A3575" t="s">
        <v>5495</v>
      </c>
      <c r="B3575">
        <v>104950</v>
      </c>
      <c r="C3575" t="str">
        <f>VLOOKUP($B3575,taxa1,2,FALSE)</f>
        <v>Quadraceps punctatus flabilis</v>
      </c>
      <c r="D3575" t="str">
        <f>VLOOKUP($B3575,taxa1,3,FALSE)</f>
        <v>f75e3a40-6505-4cc4-92df-502861141120</v>
      </c>
      <c r="E3575">
        <v>3781</v>
      </c>
      <c r="F3575" t="str">
        <f>IFERROR(VLOOKUP($E3575,aves,2,FALSE),"not aves")</f>
        <v>Sterna albifrons</v>
      </c>
      <c r="G3575" t="str">
        <f>IFERROR(VLOOKUP($E3575,aves,3,FALSE),"not aves")</f>
        <v>df3d0cf0-f932-4242-8ba1-b689f96e4894</v>
      </c>
      <c r="H3575" t="str">
        <f>IFERROR(VLOOKUP($E3575,mammalsprice,2,FALSE),"not mammals price")</f>
        <v>not mammals price</v>
      </c>
      <c r="I3575" t="str">
        <f>IFERROR(VLOOKUP($E3575,mammalsprice,3,FALSE),"not mammals price")</f>
        <v>not mammals price</v>
      </c>
      <c r="J3575" t="str">
        <f>IFERROR(VLOOKUP($E3575,mammalswilson,3,FALSE),"not mammals wilson")</f>
        <v>not mammals wilson</v>
      </c>
      <c r="K3575" t="str">
        <f>IFERROR(VLOOKUP($E3575,mammalswilson,3,FALSE),"not mammals wilson")</f>
        <v>not mammals wilson</v>
      </c>
      <c r="L3575" t="s">
        <v>5451</v>
      </c>
      <c r="M3575" t="b">
        <v>1</v>
      </c>
    </row>
    <row r="3576" spans="1:13" x14ac:dyDescent="0.25">
      <c r="A3576" t="s">
        <v>5496</v>
      </c>
      <c r="B3576">
        <v>100318</v>
      </c>
      <c r="C3576" t="str">
        <f>VLOOKUP($B3576,taxa1,2,FALSE)</f>
        <v>Actornithophilus sperabilis</v>
      </c>
      <c r="D3576" t="str">
        <f>VLOOKUP($B3576,taxa1,3,FALSE)</f>
        <v>d64e0d80-3746-481d-9591-986e9b5ff61c</v>
      </c>
      <c r="E3576">
        <v>3782</v>
      </c>
      <c r="F3576" t="str">
        <f>IFERROR(VLOOKUP($E3576,aves,2,FALSE),"not aves")</f>
        <v>Sterna albifrons</v>
      </c>
      <c r="G3576" t="str">
        <f>IFERROR(VLOOKUP($E3576,aves,3,FALSE),"not aves")</f>
        <v>8f6df488-9585-40c9-a643-bbb53241face</v>
      </c>
      <c r="H3576" t="str">
        <f>IFERROR(VLOOKUP($E3576,mammalsprice,2,FALSE),"not mammals price")</f>
        <v>not mammals price</v>
      </c>
      <c r="I3576" t="str">
        <f>IFERROR(VLOOKUP($E3576,mammalsprice,3,FALSE),"not mammals price")</f>
        <v>not mammals price</v>
      </c>
      <c r="J3576" t="str">
        <f>IFERROR(VLOOKUP($E3576,mammalswilson,3,FALSE),"not mammals wilson")</f>
        <v>not mammals wilson</v>
      </c>
      <c r="K3576" t="str">
        <f>IFERROR(VLOOKUP($E3576,mammalswilson,3,FALSE),"not mammals wilson")</f>
        <v>not mammals wilson</v>
      </c>
      <c r="L3576" t="s">
        <v>5451</v>
      </c>
      <c r="M3576" t="b">
        <v>1</v>
      </c>
    </row>
    <row r="3577" spans="1:13" x14ac:dyDescent="0.25">
      <c r="A3577" t="s">
        <v>5497</v>
      </c>
      <c r="B3577">
        <v>100509</v>
      </c>
      <c r="C3577" t="str">
        <f>VLOOKUP($B3577,taxa1,2,FALSE)</f>
        <v>Austromenopon sternophilum paucum</v>
      </c>
      <c r="D3577" t="str">
        <f>VLOOKUP($B3577,taxa1,3,FALSE)</f>
        <v>b547afb7-ee5b-4849-806e-62a686d030e7</v>
      </c>
      <c r="E3577">
        <v>3782</v>
      </c>
      <c r="F3577" t="str">
        <f>IFERROR(VLOOKUP($E3577,aves,2,FALSE),"not aves")</f>
        <v>Sterna albifrons</v>
      </c>
      <c r="G3577" t="str">
        <f>IFERROR(VLOOKUP($E3577,aves,3,FALSE),"not aves")</f>
        <v>8f6df488-9585-40c9-a643-bbb53241face</v>
      </c>
      <c r="H3577" t="str">
        <f>IFERROR(VLOOKUP($E3577,mammalsprice,2,FALSE),"not mammals price")</f>
        <v>not mammals price</v>
      </c>
      <c r="I3577" t="str">
        <f>IFERROR(VLOOKUP($E3577,mammalsprice,3,FALSE),"not mammals price")</f>
        <v>not mammals price</v>
      </c>
      <c r="J3577" t="str">
        <f>IFERROR(VLOOKUP($E3577,mammalswilson,3,FALSE),"not mammals wilson")</f>
        <v>not mammals wilson</v>
      </c>
      <c r="K3577" t="str">
        <f>IFERROR(VLOOKUP($E3577,mammalswilson,3,FALSE),"not mammals wilson")</f>
        <v>not mammals wilson</v>
      </c>
      <c r="L3577" t="s">
        <v>5451</v>
      </c>
      <c r="M3577" t="b">
        <v>1</v>
      </c>
    </row>
    <row r="3578" spans="1:13" x14ac:dyDescent="0.25">
      <c r="A3578" t="s">
        <v>5498</v>
      </c>
      <c r="B3578">
        <v>104897</v>
      </c>
      <c r="C3578" t="str">
        <f>VLOOKUP($B3578,taxa1,2,FALSE)</f>
        <v>Quadraceps mesomelas</v>
      </c>
      <c r="D3578" t="str">
        <f>VLOOKUP($B3578,taxa1,3,FALSE)</f>
        <v>97baca52-004d-4b96-9c7a-329cba188727</v>
      </c>
      <c r="E3578">
        <v>3782</v>
      </c>
      <c r="F3578" t="str">
        <f>IFERROR(VLOOKUP($E3578,aves,2,FALSE),"not aves")</f>
        <v>Sterna albifrons</v>
      </c>
      <c r="G3578" t="str">
        <f>IFERROR(VLOOKUP($E3578,aves,3,FALSE),"not aves")</f>
        <v>8f6df488-9585-40c9-a643-bbb53241face</v>
      </c>
      <c r="H3578" t="str">
        <f>IFERROR(VLOOKUP($E3578,mammalsprice,2,FALSE),"not mammals price")</f>
        <v>not mammals price</v>
      </c>
      <c r="I3578" t="str">
        <f>IFERROR(VLOOKUP($E3578,mammalsprice,3,FALSE),"not mammals price")</f>
        <v>not mammals price</v>
      </c>
      <c r="J3578" t="str">
        <f>IFERROR(VLOOKUP($E3578,mammalswilson,3,FALSE),"not mammals wilson")</f>
        <v>not mammals wilson</v>
      </c>
      <c r="K3578" t="str">
        <f>IFERROR(VLOOKUP($E3578,mammalswilson,3,FALSE),"not mammals wilson")</f>
        <v>not mammals wilson</v>
      </c>
      <c r="L3578" t="s">
        <v>5451</v>
      </c>
      <c r="M3578" t="b">
        <v>1</v>
      </c>
    </row>
    <row r="3579" spans="1:13" x14ac:dyDescent="0.25">
      <c r="A3579" t="s">
        <v>5499</v>
      </c>
      <c r="B3579">
        <v>105178</v>
      </c>
      <c r="C3579" t="str">
        <f>VLOOKUP($B3579,taxa1,2,FALSE)</f>
        <v>Saemundssonia Saemundssonia cephalus</v>
      </c>
      <c r="D3579" t="str">
        <f>VLOOKUP($B3579,taxa1,3,FALSE)</f>
        <v>afe6382e-b598-4081-8edc-fde84e63445a</v>
      </c>
      <c r="E3579">
        <v>3778</v>
      </c>
      <c r="F3579" t="str">
        <f>IFERROR(VLOOKUP($E3579,aves,2,FALSE),"not aves")</f>
        <v>Stercorarius parasiticus</v>
      </c>
      <c r="G3579" t="str">
        <f>IFERROR(VLOOKUP($E3579,aves,3,FALSE),"not aves")</f>
        <v>ee026e05-c5ed-49ab-aeb5-45706dfd7305</v>
      </c>
      <c r="H3579" t="str">
        <f>IFERROR(VLOOKUP($E3579,mammalsprice,2,FALSE),"not mammals price")</f>
        <v>not mammals price</v>
      </c>
      <c r="I3579" t="str">
        <f>IFERROR(VLOOKUP($E3579,mammalsprice,3,FALSE),"not mammals price")</f>
        <v>not mammals price</v>
      </c>
      <c r="J3579" t="str">
        <f>IFERROR(VLOOKUP($E3579,mammalswilson,3,FALSE),"not mammals wilson")</f>
        <v>not mammals wilson</v>
      </c>
      <c r="K3579" t="str">
        <f>IFERROR(VLOOKUP($E3579,mammalswilson,3,FALSE),"not mammals wilson")</f>
        <v>not mammals wilson</v>
      </c>
      <c r="L3579" t="s">
        <v>5483</v>
      </c>
      <c r="M3579" t="b">
        <v>1</v>
      </c>
    </row>
    <row r="3580" spans="1:13" x14ac:dyDescent="0.25">
      <c r="A3580" t="s">
        <v>5500</v>
      </c>
      <c r="B3580">
        <v>102795</v>
      </c>
      <c r="C3580" t="str">
        <f>VLOOKUP($B3580,taxa1,2,FALSE)</f>
        <v>Coloceras sofioticus</v>
      </c>
      <c r="D3580" t="str">
        <f>VLOOKUP($B3580,taxa1,3,FALSE)</f>
        <v>22ca01e7-1408-4d00-bde3-e349d7e736fa</v>
      </c>
      <c r="E3580">
        <v>3831</v>
      </c>
      <c r="F3580" t="str">
        <f>IFERROR(VLOOKUP($E3580,aves,2,FALSE),"not aves")</f>
        <v>Streptopelia decaocto decaocto</v>
      </c>
      <c r="G3580" t="str">
        <f>IFERROR(VLOOKUP($E3580,aves,3,FALSE),"not aves")</f>
        <v>d059f0e8-79d2-4bbe-9cba-fe1ab386e9fe</v>
      </c>
      <c r="H3580" t="str">
        <f>IFERROR(VLOOKUP($E3580,mammalsprice,2,FALSE),"not mammals price")</f>
        <v>not mammals price</v>
      </c>
      <c r="I3580" t="str">
        <f>IFERROR(VLOOKUP($E3580,mammalsprice,3,FALSE),"not mammals price")</f>
        <v>not mammals price</v>
      </c>
      <c r="J3580" t="str">
        <f>IFERROR(VLOOKUP($E3580,mammalswilson,3,FALSE),"not mammals wilson")</f>
        <v>not mammals wilson</v>
      </c>
      <c r="K3580" t="str">
        <f>IFERROR(VLOOKUP($E3580,mammalswilson,3,FALSE),"not mammals wilson")</f>
        <v>not mammals wilson</v>
      </c>
      <c r="L3580" t="s">
        <v>5501</v>
      </c>
      <c r="M3580" t="b">
        <v>1</v>
      </c>
    </row>
    <row r="3581" spans="1:13" x14ac:dyDescent="0.25">
      <c r="A3581" t="s">
        <v>5502</v>
      </c>
      <c r="B3581">
        <v>104972</v>
      </c>
      <c r="C3581" t="str">
        <f>VLOOKUP($B3581,taxa1,2,FALSE)</f>
        <v>Quadraceps sellatus</v>
      </c>
      <c r="D3581" t="str">
        <f>VLOOKUP($B3581,taxa1,3,FALSE)</f>
        <v>a0153d51-237f-441e-923a-9a5baf4d5525</v>
      </c>
      <c r="E3581">
        <v>3800</v>
      </c>
      <c r="F3581" t="str">
        <f>IFERROR(VLOOKUP($E3581,aves,2,FALSE),"not aves")</f>
        <v>Sterna hirundo</v>
      </c>
      <c r="G3581" t="str">
        <f>IFERROR(VLOOKUP($E3581,aves,3,FALSE),"not aves")</f>
        <v>2cd41257-d8cc-4ccc-8bf7-42e8729065e0</v>
      </c>
      <c r="H3581" t="str">
        <f>IFERROR(VLOOKUP($E3581,mammalsprice,2,FALSE),"not mammals price")</f>
        <v>not mammals price</v>
      </c>
      <c r="I3581" t="str">
        <f>IFERROR(VLOOKUP($E3581,mammalsprice,3,FALSE),"not mammals price")</f>
        <v>not mammals price</v>
      </c>
      <c r="J3581" t="str">
        <f>IFERROR(VLOOKUP($E3581,mammalswilson,3,FALSE),"not mammals wilson")</f>
        <v>not mammals wilson</v>
      </c>
      <c r="K3581" t="str">
        <f>IFERROR(VLOOKUP($E3581,mammalswilson,3,FALSE),"not mammals wilson")</f>
        <v>not mammals wilson</v>
      </c>
      <c r="L3581" t="s">
        <v>5436</v>
      </c>
      <c r="M3581" t="b">
        <v>1</v>
      </c>
    </row>
    <row r="3582" spans="1:13" x14ac:dyDescent="0.25">
      <c r="A3582" t="s">
        <v>5503</v>
      </c>
      <c r="B3582">
        <v>102777</v>
      </c>
      <c r="C3582" t="str">
        <f>VLOOKUP($B3582,taxa1,2,FALSE)</f>
        <v>Coloceras lativentris</v>
      </c>
      <c r="D3582" t="str">
        <f>VLOOKUP($B3582,taxa1,3,FALSE)</f>
        <v>401e421b-f088-460a-bfcc-a8aac199ee0f</v>
      </c>
      <c r="E3582">
        <v>3826</v>
      </c>
      <c r="F3582" t="str">
        <f>IFERROR(VLOOKUP($E3582,aves,2,FALSE),"not aves")</f>
        <v>Streptopelia chinensis</v>
      </c>
      <c r="G3582" t="str">
        <f>IFERROR(VLOOKUP($E3582,aves,3,FALSE),"not aves")</f>
        <v>87e6381a-9434-445c-bec1-635d32dc8df5</v>
      </c>
      <c r="H3582" t="str">
        <f>IFERROR(VLOOKUP($E3582,mammalsprice,2,FALSE),"not mammals price")</f>
        <v>not mammals price</v>
      </c>
      <c r="I3582" t="str">
        <f>IFERROR(VLOOKUP($E3582,mammalsprice,3,FALSE),"not mammals price")</f>
        <v>not mammals price</v>
      </c>
      <c r="J3582" t="str">
        <f>IFERROR(VLOOKUP($E3582,mammalswilson,3,FALSE),"not mammals wilson")</f>
        <v>not mammals wilson</v>
      </c>
      <c r="K3582" t="str">
        <f>IFERROR(VLOOKUP($E3582,mammalswilson,3,FALSE),"not mammals wilson")</f>
        <v>not mammals wilson</v>
      </c>
      <c r="L3582" t="s">
        <v>5504</v>
      </c>
      <c r="M3582" t="b">
        <v>1</v>
      </c>
    </row>
    <row r="3583" spans="1:13" x14ac:dyDescent="0.25">
      <c r="A3583" t="s">
        <v>5505</v>
      </c>
      <c r="B3583">
        <v>102781</v>
      </c>
      <c r="C3583" t="str">
        <f>VLOOKUP($B3583,taxa1,2,FALSE)</f>
        <v>Coloceras minus</v>
      </c>
      <c r="D3583" t="str">
        <f>VLOOKUP($B3583,taxa1,3,FALSE)</f>
        <v>966950f6-58fb-4f17-a3be-b54efc4ee3b9</v>
      </c>
      <c r="E3583">
        <v>3826</v>
      </c>
      <c r="F3583" t="str">
        <f>IFERROR(VLOOKUP($E3583,aves,2,FALSE),"not aves")</f>
        <v>Streptopelia chinensis</v>
      </c>
      <c r="G3583" t="str">
        <f>IFERROR(VLOOKUP($E3583,aves,3,FALSE),"not aves")</f>
        <v>87e6381a-9434-445c-bec1-635d32dc8df5</v>
      </c>
      <c r="H3583" t="str">
        <f>IFERROR(VLOOKUP($E3583,mammalsprice,2,FALSE),"not mammals price")</f>
        <v>not mammals price</v>
      </c>
      <c r="I3583" t="str">
        <f>IFERROR(VLOOKUP($E3583,mammalsprice,3,FALSE),"not mammals price")</f>
        <v>not mammals price</v>
      </c>
      <c r="J3583" t="str">
        <f>IFERROR(VLOOKUP($E3583,mammalswilson,3,FALSE),"not mammals wilson")</f>
        <v>not mammals wilson</v>
      </c>
      <c r="K3583" t="str">
        <f>IFERROR(VLOOKUP($E3583,mammalswilson,3,FALSE),"not mammals wilson")</f>
        <v>not mammals wilson</v>
      </c>
      <c r="L3583" t="s">
        <v>5504</v>
      </c>
      <c r="M3583" t="b">
        <v>1</v>
      </c>
    </row>
    <row r="3584" spans="1:13" x14ac:dyDescent="0.25">
      <c r="A3584" t="s">
        <v>5506</v>
      </c>
      <c r="B3584">
        <v>102786</v>
      </c>
      <c r="C3584" t="str">
        <f>VLOOKUP($B3584,taxa1,2,FALSE)</f>
        <v>Coloceras piageti</v>
      </c>
      <c r="D3584" t="str">
        <f>VLOOKUP($B3584,taxa1,3,FALSE)</f>
        <v>749765fb-fce4-4b2f-a272-1dc7c0135334</v>
      </c>
      <c r="E3584">
        <v>3826</v>
      </c>
      <c r="F3584" t="str">
        <f>IFERROR(VLOOKUP($E3584,aves,2,FALSE),"not aves")</f>
        <v>Streptopelia chinensis</v>
      </c>
      <c r="G3584" t="str">
        <f>IFERROR(VLOOKUP($E3584,aves,3,FALSE),"not aves")</f>
        <v>87e6381a-9434-445c-bec1-635d32dc8df5</v>
      </c>
      <c r="H3584" t="str">
        <f>IFERROR(VLOOKUP($E3584,mammalsprice,2,FALSE),"not mammals price")</f>
        <v>not mammals price</v>
      </c>
      <c r="I3584" t="str">
        <f>IFERROR(VLOOKUP($E3584,mammalsprice,3,FALSE),"not mammals price")</f>
        <v>not mammals price</v>
      </c>
      <c r="J3584" t="str">
        <f>IFERROR(VLOOKUP($E3584,mammalswilson,3,FALSE),"not mammals wilson")</f>
        <v>not mammals wilson</v>
      </c>
      <c r="K3584" t="str">
        <f>IFERROR(VLOOKUP($E3584,mammalswilson,3,FALSE),"not mammals wilson")</f>
        <v>not mammals wilson</v>
      </c>
      <c r="L3584" t="s">
        <v>5504</v>
      </c>
      <c r="M3584" t="b">
        <v>1</v>
      </c>
    </row>
    <row r="3585" spans="1:13" x14ac:dyDescent="0.25">
      <c r="A3585" t="s">
        <v>5507</v>
      </c>
      <c r="B3585">
        <v>100517</v>
      </c>
      <c r="C3585" t="str">
        <f>VLOOKUP($B3585,taxa1,2,FALSE)</f>
        <v>Bonomiella beieri</v>
      </c>
      <c r="D3585" t="str">
        <f>VLOOKUP($B3585,taxa1,3,FALSE)</f>
        <v>9aedb854-b73a-4dba-8a91-e501dcb4a01d</v>
      </c>
      <c r="E3585">
        <v>3827</v>
      </c>
      <c r="F3585" t="str">
        <f>IFERROR(VLOOKUP($E3585,aves,2,FALSE),"not aves")</f>
        <v>Streptopelia chinensis ceylonensis</v>
      </c>
      <c r="G3585" t="str">
        <f>IFERROR(VLOOKUP($E3585,aves,3,FALSE),"not aves")</f>
        <v>3c2a7d44-1138-4299-99ed-a2fc3844e075</v>
      </c>
      <c r="H3585" t="str">
        <f>IFERROR(VLOOKUP($E3585,mammalsprice,2,FALSE),"not mammals price")</f>
        <v>not mammals price</v>
      </c>
      <c r="I3585" t="str">
        <f>IFERROR(VLOOKUP($E3585,mammalsprice,3,FALSE),"not mammals price")</f>
        <v>not mammals price</v>
      </c>
      <c r="J3585" t="str">
        <f>IFERROR(VLOOKUP($E3585,mammalswilson,3,FALSE),"not mammals wilson")</f>
        <v>not mammals wilson</v>
      </c>
      <c r="K3585" t="str">
        <f>IFERROR(VLOOKUP($E3585,mammalswilson,3,FALSE),"not mammals wilson")</f>
        <v>not mammals wilson</v>
      </c>
      <c r="L3585" t="s">
        <v>5508</v>
      </c>
      <c r="M3585" t="b">
        <v>1</v>
      </c>
    </row>
    <row r="3586" spans="1:13" x14ac:dyDescent="0.25">
      <c r="A3586" t="s">
        <v>5509</v>
      </c>
      <c r="B3586">
        <v>100724</v>
      </c>
      <c r="C3586" t="str">
        <f>VLOOKUP($B3586,taxa1,2,FALSE)</f>
        <v>Colpocephalum longicaudum</v>
      </c>
      <c r="D3586" t="str">
        <f>VLOOKUP($B3586,taxa1,3,FALSE)</f>
        <v>bf2c8e00-e7d5-46e2-8592-d35d39872982</v>
      </c>
      <c r="E3586">
        <v>3829</v>
      </c>
      <c r="F3586" t="str">
        <f>IFERROR(VLOOKUP($E3586,aves,2,FALSE),"not aves")</f>
        <v>Streptopelia chinensis tigrina</v>
      </c>
      <c r="G3586" t="str">
        <f>IFERROR(VLOOKUP($E3586,aves,3,FALSE),"not aves")</f>
        <v>bf0e6aa0-4246-4b9d-be62-b62fb4a87f4d</v>
      </c>
      <c r="H3586" t="str">
        <f>IFERROR(VLOOKUP($E3586,mammalsprice,2,FALSE),"not mammals price")</f>
        <v>not mammals price</v>
      </c>
      <c r="I3586" t="str">
        <f>IFERROR(VLOOKUP($E3586,mammalsprice,3,FALSE),"not mammals price")</f>
        <v>not mammals price</v>
      </c>
      <c r="J3586" t="str">
        <f>IFERROR(VLOOKUP($E3586,mammalswilson,3,FALSE),"not mammals wilson")</f>
        <v>not mammals wilson</v>
      </c>
      <c r="K3586" t="str">
        <f>IFERROR(VLOOKUP($E3586,mammalswilson,3,FALSE),"not mammals wilson")</f>
        <v>not mammals wilson</v>
      </c>
      <c r="L3586" t="s">
        <v>5510</v>
      </c>
      <c r="M3586" t="b">
        <v>1</v>
      </c>
    </row>
    <row r="3587" spans="1:13" x14ac:dyDescent="0.25">
      <c r="A3587" t="s">
        <v>5511</v>
      </c>
      <c r="B3587">
        <v>102842</v>
      </c>
      <c r="C3587" t="str">
        <f>VLOOKUP($B3587,taxa1,2,FALSE)</f>
        <v>Columbicola fradeorum</v>
      </c>
      <c r="D3587" t="str">
        <f>VLOOKUP($B3587,taxa1,3,FALSE)</f>
        <v>12476cb3-761b-4aaf-b5c5-d80ea2e2bfb5</v>
      </c>
      <c r="E3587">
        <v>3829</v>
      </c>
      <c r="F3587" t="str">
        <f>IFERROR(VLOOKUP($E3587,aves,2,FALSE),"not aves")</f>
        <v>Streptopelia chinensis tigrina</v>
      </c>
      <c r="G3587" t="str">
        <f>IFERROR(VLOOKUP($E3587,aves,3,FALSE),"not aves")</f>
        <v>bf0e6aa0-4246-4b9d-be62-b62fb4a87f4d</v>
      </c>
      <c r="H3587" t="str">
        <f>IFERROR(VLOOKUP($E3587,mammalsprice,2,FALSE),"not mammals price")</f>
        <v>not mammals price</v>
      </c>
      <c r="I3587" t="str">
        <f>IFERROR(VLOOKUP($E3587,mammalsprice,3,FALSE),"not mammals price")</f>
        <v>not mammals price</v>
      </c>
      <c r="J3587" t="str">
        <f>IFERROR(VLOOKUP($E3587,mammalswilson,3,FALSE),"not mammals wilson")</f>
        <v>not mammals wilson</v>
      </c>
      <c r="K3587" t="str">
        <f>IFERROR(VLOOKUP($E3587,mammalswilson,3,FALSE),"not mammals wilson")</f>
        <v>not mammals wilson</v>
      </c>
      <c r="L3587" t="s">
        <v>5510</v>
      </c>
      <c r="M3587" t="b">
        <v>1</v>
      </c>
    </row>
    <row r="3588" spans="1:13" x14ac:dyDescent="0.25">
      <c r="A3588" t="s">
        <v>5512</v>
      </c>
      <c r="B3588">
        <v>102843</v>
      </c>
      <c r="C3588" t="str">
        <f>VLOOKUP($B3588,taxa1,2,FALSE)</f>
        <v>Columbicola fulmeki</v>
      </c>
      <c r="D3588" t="str">
        <f>VLOOKUP($B3588,taxa1,3,FALSE)</f>
        <v>535076f7-5a06-404a-9d29-968cb2af1509</v>
      </c>
      <c r="E3588">
        <v>3829</v>
      </c>
      <c r="F3588" t="str">
        <f>IFERROR(VLOOKUP($E3588,aves,2,FALSE),"not aves")</f>
        <v>Streptopelia chinensis tigrina</v>
      </c>
      <c r="G3588" t="str">
        <f>IFERROR(VLOOKUP($E3588,aves,3,FALSE),"not aves")</f>
        <v>bf0e6aa0-4246-4b9d-be62-b62fb4a87f4d</v>
      </c>
      <c r="H3588" t="str">
        <f>IFERROR(VLOOKUP($E3588,mammalsprice,2,FALSE),"not mammals price")</f>
        <v>not mammals price</v>
      </c>
      <c r="I3588" t="str">
        <f>IFERROR(VLOOKUP($E3588,mammalsprice,3,FALSE),"not mammals price")</f>
        <v>not mammals price</v>
      </c>
      <c r="J3588" t="str">
        <f>IFERROR(VLOOKUP($E3588,mammalswilson,3,FALSE),"not mammals wilson")</f>
        <v>not mammals wilson</v>
      </c>
      <c r="K3588" t="str">
        <f>IFERROR(VLOOKUP($E3588,mammalswilson,3,FALSE),"not mammals wilson")</f>
        <v>not mammals wilson</v>
      </c>
      <c r="L3588" t="s">
        <v>5510</v>
      </c>
      <c r="M3588" t="b">
        <v>1</v>
      </c>
    </row>
    <row r="3589" spans="1:13" x14ac:dyDescent="0.25">
      <c r="A3589" t="s">
        <v>5513</v>
      </c>
      <c r="B3589">
        <v>105609</v>
      </c>
      <c r="C3589" t="str">
        <f>VLOOKUP($B3589,taxa1,2,FALSE)</f>
        <v>Turturicola salimalii</v>
      </c>
      <c r="D3589" t="str">
        <f>VLOOKUP($B3589,taxa1,3,FALSE)</f>
        <v>53885f08-6f0a-49c2-9917-d3f6f8f65891</v>
      </c>
      <c r="E3589">
        <v>3830</v>
      </c>
      <c r="F3589" t="str">
        <f>IFERROR(VLOOKUP($E3589,aves,2,FALSE),"not aves")</f>
        <v>Streptopelia decaocto</v>
      </c>
      <c r="G3589" t="str">
        <f>IFERROR(VLOOKUP($E3589,aves,3,FALSE),"not aves")</f>
        <v>7536fdb7-85f0-4a4f-8bb7-030ca31d6c7e</v>
      </c>
      <c r="H3589" t="str">
        <f>IFERROR(VLOOKUP($E3589,mammalsprice,2,FALSE),"not mammals price")</f>
        <v>not mammals price</v>
      </c>
      <c r="I3589" t="str">
        <f>IFERROR(VLOOKUP($E3589,mammalsprice,3,FALSE),"not mammals price")</f>
        <v>not mammals price</v>
      </c>
      <c r="J3589" t="str">
        <f>IFERROR(VLOOKUP($E3589,mammalswilson,3,FALSE),"not mammals wilson")</f>
        <v>not mammals wilson</v>
      </c>
      <c r="K3589" t="str">
        <f>IFERROR(VLOOKUP($E3589,mammalswilson,3,FALSE),"not mammals wilson")</f>
        <v>not mammals wilson</v>
      </c>
      <c r="L3589" t="s">
        <v>5514</v>
      </c>
      <c r="M3589" t="b">
        <v>1</v>
      </c>
    </row>
    <row r="3590" spans="1:13" x14ac:dyDescent="0.25">
      <c r="A3590" t="s">
        <v>5515</v>
      </c>
      <c r="B3590">
        <v>102821</v>
      </c>
      <c r="C3590" t="str">
        <f>VLOOKUP($B3590,taxa1,2,FALSE)</f>
        <v>Columbicola capicolae</v>
      </c>
      <c r="D3590" t="str">
        <f>VLOOKUP($B3590,taxa1,3,FALSE)</f>
        <v>ca22a947-462f-462e-9592-d27ba4ccf11c</v>
      </c>
      <c r="E3590">
        <v>3825</v>
      </c>
      <c r="F3590" t="str">
        <f>IFERROR(VLOOKUP($E3590,aves,2,FALSE),"not aves")</f>
        <v>Streptopelia capicola tropica</v>
      </c>
      <c r="G3590" t="str">
        <f>IFERROR(VLOOKUP($E3590,aves,3,FALSE),"not aves")</f>
        <v>fdfa10ca-302d-4523-9fdc-30d57a91f08b</v>
      </c>
      <c r="H3590" t="str">
        <f>IFERROR(VLOOKUP($E3590,mammalsprice,2,FALSE),"not mammals price")</f>
        <v>not mammals price</v>
      </c>
      <c r="I3590" t="str">
        <f>IFERROR(VLOOKUP($E3590,mammalsprice,3,FALSE),"not mammals price")</f>
        <v>not mammals price</v>
      </c>
      <c r="J3590" t="str">
        <f>IFERROR(VLOOKUP($E3590,mammalswilson,3,FALSE),"not mammals wilson")</f>
        <v>not mammals wilson</v>
      </c>
      <c r="K3590" t="str">
        <f>IFERROR(VLOOKUP($E3590,mammalswilson,3,FALSE),"not mammals wilson")</f>
        <v>not mammals wilson</v>
      </c>
      <c r="L3590" t="s">
        <v>5516</v>
      </c>
      <c r="M3590" t="b">
        <v>1</v>
      </c>
    </row>
    <row r="3591" spans="1:13" x14ac:dyDescent="0.25">
      <c r="A3591" t="s">
        <v>5517</v>
      </c>
      <c r="B3591">
        <v>101042</v>
      </c>
      <c r="C3591" t="str">
        <f>VLOOKUP($B3591,taxa1,2,FALSE)</f>
        <v>Hohorstiella modesta</v>
      </c>
      <c r="D3591" t="str">
        <f>VLOOKUP($B3591,taxa1,3,FALSE)</f>
        <v>ade4a578-5850-4a18-b2dd-cbf6ed55afda</v>
      </c>
      <c r="E3591">
        <v>3831</v>
      </c>
      <c r="F3591" t="str">
        <f>IFERROR(VLOOKUP($E3591,aves,2,FALSE),"not aves")</f>
        <v>Streptopelia decaocto decaocto</v>
      </c>
      <c r="G3591" t="str">
        <f>IFERROR(VLOOKUP($E3591,aves,3,FALSE),"not aves")</f>
        <v>d059f0e8-79d2-4bbe-9cba-fe1ab386e9fe</v>
      </c>
      <c r="H3591" t="str">
        <f>IFERROR(VLOOKUP($E3591,mammalsprice,2,FALSE),"not mammals price")</f>
        <v>not mammals price</v>
      </c>
      <c r="I3591" t="str">
        <f>IFERROR(VLOOKUP($E3591,mammalsprice,3,FALSE),"not mammals price")</f>
        <v>not mammals price</v>
      </c>
      <c r="J3591" t="str">
        <f>IFERROR(VLOOKUP($E3591,mammalswilson,3,FALSE),"not mammals wilson")</f>
        <v>not mammals wilson</v>
      </c>
      <c r="K3591" t="str">
        <f>IFERROR(VLOOKUP($E3591,mammalswilson,3,FALSE),"not mammals wilson")</f>
        <v>not mammals wilson</v>
      </c>
      <c r="L3591" t="s">
        <v>5501</v>
      </c>
      <c r="M3591" t="b">
        <v>1</v>
      </c>
    </row>
    <row r="3592" spans="1:13" x14ac:dyDescent="0.25">
      <c r="A3592" t="s">
        <v>5518</v>
      </c>
      <c r="B3592">
        <v>102798</v>
      </c>
      <c r="C3592" t="str">
        <f>VLOOKUP($B3592,taxa1,2,FALSE)</f>
        <v>Coloceras tandani</v>
      </c>
      <c r="D3592" t="str">
        <f>VLOOKUP($B3592,taxa1,3,FALSE)</f>
        <v>08c643b8-c529-4d99-8e64-0adc40f7b671</v>
      </c>
      <c r="E3592">
        <v>3825</v>
      </c>
      <c r="F3592" t="str">
        <f>IFERROR(VLOOKUP($E3592,aves,2,FALSE),"not aves")</f>
        <v>Streptopelia capicola tropica</v>
      </c>
      <c r="G3592" t="str">
        <f>IFERROR(VLOOKUP($E3592,aves,3,FALSE),"not aves")</f>
        <v>fdfa10ca-302d-4523-9fdc-30d57a91f08b</v>
      </c>
      <c r="H3592" t="str">
        <f>IFERROR(VLOOKUP($E3592,mammalsprice,2,FALSE),"not mammals price")</f>
        <v>not mammals price</v>
      </c>
      <c r="I3592" t="str">
        <f>IFERROR(VLOOKUP($E3592,mammalsprice,3,FALSE),"not mammals price")</f>
        <v>not mammals price</v>
      </c>
      <c r="J3592" t="str">
        <f>IFERROR(VLOOKUP($E3592,mammalswilson,3,FALSE),"not mammals wilson")</f>
        <v>not mammals wilson</v>
      </c>
      <c r="K3592" t="str">
        <f>IFERROR(VLOOKUP($E3592,mammalswilson,3,FALSE),"not mammals wilson")</f>
        <v>not mammals wilson</v>
      </c>
      <c r="L3592" t="s">
        <v>5516</v>
      </c>
      <c r="M3592" t="b">
        <v>1</v>
      </c>
    </row>
    <row r="3593" spans="1:13" x14ac:dyDescent="0.25">
      <c r="A3593" t="s">
        <v>5519</v>
      </c>
      <c r="B3593">
        <v>102814</v>
      </c>
      <c r="C3593" t="str">
        <f>VLOOKUP($B3593,taxa1,2,FALSE)</f>
        <v>Columbicola bacillus confusissimus</v>
      </c>
      <c r="D3593" t="str">
        <f>VLOOKUP($B3593,taxa1,3,FALSE)</f>
        <v>a9550d9b-9a74-410b-b28e-91862534b50c</v>
      </c>
      <c r="E3593">
        <v>3831</v>
      </c>
      <c r="F3593" t="str">
        <f>IFERROR(VLOOKUP($E3593,aves,2,FALSE),"not aves")</f>
        <v>Streptopelia decaocto decaocto</v>
      </c>
      <c r="G3593" t="str">
        <f>IFERROR(VLOOKUP($E3593,aves,3,FALSE),"not aves")</f>
        <v>d059f0e8-79d2-4bbe-9cba-fe1ab386e9fe</v>
      </c>
      <c r="H3593" t="str">
        <f>IFERROR(VLOOKUP($E3593,mammalsprice,2,FALSE),"not mammals price")</f>
        <v>not mammals price</v>
      </c>
      <c r="I3593" t="str">
        <f>IFERROR(VLOOKUP($E3593,mammalsprice,3,FALSE),"not mammals price")</f>
        <v>not mammals price</v>
      </c>
      <c r="J3593" t="str">
        <f>IFERROR(VLOOKUP($E3593,mammalswilson,3,FALSE),"not mammals wilson")</f>
        <v>not mammals wilson</v>
      </c>
      <c r="K3593" t="str">
        <f>IFERROR(VLOOKUP($E3593,mammalswilson,3,FALSE),"not mammals wilson")</f>
        <v>not mammals wilson</v>
      </c>
      <c r="L3593" t="s">
        <v>5501</v>
      </c>
      <c r="M3593" t="b">
        <v>1</v>
      </c>
    </row>
    <row r="3594" spans="1:13" x14ac:dyDescent="0.25">
      <c r="A3594" t="s">
        <v>5520</v>
      </c>
      <c r="B3594">
        <v>105611</v>
      </c>
      <c r="C3594" t="str">
        <f>VLOOKUP($B3594,taxa1,2,FALSE)</f>
        <v>Turturicola thompsoni</v>
      </c>
      <c r="D3594" t="str">
        <f>VLOOKUP($B3594,taxa1,3,FALSE)</f>
        <v>89637309-73e8-4f27-857b-88599e6a1771</v>
      </c>
      <c r="E3594">
        <v>3832</v>
      </c>
      <c r="F3594" t="str">
        <f>IFERROR(VLOOKUP($E3594,aves,2,FALSE),"not aves")</f>
        <v>Streptopelia decipiens</v>
      </c>
      <c r="G3594" t="str">
        <f>IFERROR(VLOOKUP($E3594,aves,3,FALSE),"not aves")</f>
        <v>cfc43c39-d449-4562-b8b5-f08ca1a2d149</v>
      </c>
      <c r="H3594" t="str">
        <f>IFERROR(VLOOKUP($E3594,mammalsprice,2,FALSE),"not mammals price")</f>
        <v>not mammals price</v>
      </c>
      <c r="I3594" t="str">
        <f>IFERROR(VLOOKUP($E3594,mammalsprice,3,FALSE),"not mammals price")</f>
        <v>not mammals price</v>
      </c>
      <c r="J3594" t="str">
        <f>IFERROR(VLOOKUP($E3594,mammalswilson,3,FALSE),"not mammals wilson")</f>
        <v>not mammals wilson</v>
      </c>
      <c r="K3594" t="str">
        <f>IFERROR(VLOOKUP($E3594,mammalswilson,3,FALSE),"not mammals wilson")</f>
        <v>not mammals wilson</v>
      </c>
      <c r="L3594" t="s">
        <v>5521</v>
      </c>
      <c r="M3594" t="b">
        <v>1</v>
      </c>
    </row>
    <row r="3595" spans="1:13" x14ac:dyDescent="0.25">
      <c r="A3595" t="s">
        <v>5522</v>
      </c>
      <c r="B3595">
        <v>102764</v>
      </c>
      <c r="C3595" t="str">
        <f>VLOOKUP($B3595,taxa1,2,FALSE)</f>
        <v>Coloceras funebreae</v>
      </c>
      <c r="D3595" t="str">
        <f>VLOOKUP($B3595,taxa1,3,FALSE)</f>
        <v>e3064910-2908-471f-bdeb-388fc62e3a65</v>
      </c>
      <c r="E3595">
        <v>3834</v>
      </c>
      <c r="F3595" t="str">
        <f>IFERROR(VLOOKUP($E3595,aves,2,FALSE),"not aves")</f>
        <v>Streptopelia lugens funebrea</v>
      </c>
      <c r="G3595" t="str">
        <f>IFERROR(VLOOKUP($E3595,aves,3,FALSE),"not aves")</f>
        <v>9b3402fa-16df-4f2d-abc6-a8c47dea5ee5</v>
      </c>
      <c r="H3595" t="str">
        <f>IFERROR(VLOOKUP($E3595,mammalsprice,2,FALSE),"not mammals price")</f>
        <v>not mammals price</v>
      </c>
      <c r="I3595" t="str">
        <f>IFERROR(VLOOKUP($E3595,mammalsprice,3,FALSE),"not mammals price")</f>
        <v>not mammals price</v>
      </c>
      <c r="J3595" t="str">
        <f>IFERROR(VLOOKUP($E3595,mammalswilson,3,FALSE),"not mammals wilson")</f>
        <v>not mammals wilson</v>
      </c>
      <c r="K3595" t="str">
        <f>IFERROR(VLOOKUP($E3595,mammalswilson,3,FALSE),"not mammals wilson")</f>
        <v>not mammals wilson</v>
      </c>
      <c r="L3595" t="s">
        <v>5523</v>
      </c>
      <c r="M3595" t="b">
        <v>1</v>
      </c>
    </row>
    <row r="3596" spans="1:13" x14ac:dyDescent="0.25">
      <c r="A3596" t="s">
        <v>5524</v>
      </c>
      <c r="B3596">
        <v>102888</v>
      </c>
      <c r="C3596" t="str">
        <f>VLOOKUP($B3596,taxa1,2,FALSE)</f>
        <v>Columbicola turturis</v>
      </c>
      <c r="D3596" t="str">
        <f>VLOOKUP($B3596,taxa1,3,FALSE)</f>
        <v>880350a8-16b9-4fd7-8c20-baa086c79204</v>
      </c>
      <c r="E3596">
        <v>3835</v>
      </c>
      <c r="F3596" t="str">
        <f>IFERROR(VLOOKUP($E3596,aves,2,FALSE),"not aves")</f>
        <v>Streptopelia orientalis</v>
      </c>
      <c r="G3596" t="str">
        <f>IFERROR(VLOOKUP($E3596,aves,3,FALSE),"not aves")</f>
        <v>c25e46fd-d7da-44e6-9e7c-0cfb43aa907a</v>
      </c>
      <c r="H3596" t="str">
        <f>IFERROR(VLOOKUP($E3596,mammalsprice,2,FALSE),"not mammals price")</f>
        <v>not mammals price</v>
      </c>
      <c r="I3596" t="str">
        <f>IFERROR(VLOOKUP($E3596,mammalsprice,3,FALSE),"not mammals price")</f>
        <v>not mammals price</v>
      </c>
      <c r="J3596" t="str">
        <f>IFERROR(VLOOKUP($E3596,mammalswilson,3,FALSE),"not mammals wilson")</f>
        <v>not mammals wilson</v>
      </c>
      <c r="K3596" t="str">
        <f>IFERROR(VLOOKUP($E3596,mammalswilson,3,FALSE),"not mammals wilson")</f>
        <v>not mammals wilson</v>
      </c>
      <c r="L3596" t="s">
        <v>5525</v>
      </c>
      <c r="M3596" t="b">
        <v>1</v>
      </c>
    </row>
    <row r="3597" spans="1:13" x14ac:dyDescent="0.25">
      <c r="A3597" t="s">
        <v>5526</v>
      </c>
      <c r="B3597">
        <v>102785</v>
      </c>
      <c r="C3597" t="str">
        <f>VLOOKUP($B3597,taxa1,2,FALSE)</f>
        <v>Coloceras orientalis</v>
      </c>
      <c r="D3597" t="str">
        <f>VLOOKUP($B3597,taxa1,3,FALSE)</f>
        <v>367af977-6685-4679-9d9e-dea06e6609db</v>
      </c>
      <c r="E3597">
        <v>3836</v>
      </c>
      <c r="F3597" t="str">
        <f>IFERROR(VLOOKUP($E3597,aves,2,FALSE),"not aves")</f>
        <v>Streptopelia orientalis agricola</v>
      </c>
      <c r="G3597" t="str">
        <f>IFERROR(VLOOKUP($E3597,aves,3,FALSE),"not aves")</f>
        <v>5560dffd-0c21-4bb9-b69c-bb39f14d794d</v>
      </c>
      <c r="H3597" t="str">
        <f>IFERROR(VLOOKUP($E3597,mammalsprice,2,FALSE),"not mammals price")</f>
        <v>not mammals price</v>
      </c>
      <c r="I3597" t="str">
        <f>IFERROR(VLOOKUP($E3597,mammalsprice,3,FALSE),"not mammals price")</f>
        <v>not mammals price</v>
      </c>
      <c r="J3597" t="str">
        <f>IFERROR(VLOOKUP($E3597,mammalswilson,3,FALSE),"not mammals wilson")</f>
        <v>not mammals wilson</v>
      </c>
      <c r="K3597" t="str">
        <f>IFERROR(VLOOKUP($E3597,mammalswilson,3,FALSE),"not mammals wilson")</f>
        <v>not mammals wilson</v>
      </c>
      <c r="L3597" t="s">
        <v>5527</v>
      </c>
      <c r="M3597" t="b">
        <v>1</v>
      </c>
    </row>
    <row r="3598" spans="1:13" x14ac:dyDescent="0.25">
      <c r="A3598" t="s">
        <v>5528</v>
      </c>
      <c r="B3598">
        <v>102868</v>
      </c>
      <c r="C3598" t="str">
        <f>VLOOKUP($B3598,taxa1,2,FALSE)</f>
        <v>Columbicola orientalis</v>
      </c>
      <c r="D3598" t="str">
        <f>VLOOKUP($B3598,taxa1,3,FALSE)</f>
        <v>35217941-8043-4a74-90b4-96ded9714955</v>
      </c>
      <c r="E3598">
        <v>3837</v>
      </c>
      <c r="F3598" t="str">
        <f>IFERROR(VLOOKUP($E3598,aves,2,FALSE),"not aves")</f>
        <v>Streptopelia orientalis orientalis</v>
      </c>
      <c r="G3598" t="str">
        <f>IFERROR(VLOOKUP($E3598,aves,3,FALSE),"not aves")</f>
        <v>9fa0662d-b5a7-4ee9-8d15-4172ca71191d</v>
      </c>
      <c r="H3598" t="str">
        <f>IFERROR(VLOOKUP($E3598,mammalsprice,2,FALSE),"not mammals price")</f>
        <v>not mammals price</v>
      </c>
      <c r="I3598" t="str">
        <f>IFERROR(VLOOKUP($E3598,mammalsprice,3,FALSE),"not mammals price")</f>
        <v>not mammals price</v>
      </c>
      <c r="J3598" t="str">
        <f>IFERROR(VLOOKUP($E3598,mammalswilson,3,FALSE),"not mammals wilson")</f>
        <v>not mammals wilson</v>
      </c>
      <c r="K3598" t="str">
        <f>IFERROR(VLOOKUP($E3598,mammalswilson,3,FALSE),"not mammals wilson")</f>
        <v>not mammals wilson</v>
      </c>
      <c r="L3598" t="s">
        <v>5529</v>
      </c>
      <c r="M3598" t="b">
        <v>1</v>
      </c>
    </row>
    <row r="3599" spans="1:13" x14ac:dyDescent="0.25">
      <c r="A3599" t="s">
        <v>5530</v>
      </c>
      <c r="B3599">
        <v>102741</v>
      </c>
      <c r="C3599" t="str">
        <f>VLOOKUP($B3599,taxa1,2,FALSE)</f>
        <v>Coloceras absimile</v>
      </c>
      <c r="D3599" t="str">
        <f>VLOOKUP($B3599,taxa1,3,FALSE)</f>
        <v>0452206b-f247-4fe6-85c1-fa0ee4cf076a</v>
      </c>
      <c r="E3599">
        <v>3838</v>
      </c>
      <c r="F3599" t="str">
        <f>IFERROR(VLOOKUP($E3599,aves,2,FALSE),"not aves")</f>
        <v>Streptopelia picturata chuni</v>
      </c>
      <c r="G3599" t="str">
        <f>IFERROR(VLOOKUP($E3599,aves,3,FALSE),"not aves")</f>
        <v>380efc84-181f-44a5-bd25-0fee52b69fcd</v>
      </c>
      <c r="H3599" t="str">
        <f>IFERROR(VLOOKUP($E3599,mammalsprice,2,FALSE),"not mammals price")</f>
        <v>not mammals price</v>
      </c>
      <c r="I3599" t="str">
        <f>IFERROR(VLOOKUP($E3599,mammalsprice,3,FALSE),"not mammals price")</f>
        <v>not mammals price</v>
      </c>
      <c r="J3599" t="str">
        <f>IFERROR(VLOOKUP($E3599,mammalswilson,3,FALSE),"not mammals wilson")</f>
        <v>not mammals wilson</v>
      </c>
      <c r="K3599" t="str">
        <f>IFERROR(VLOOKUP($E3599,mammalswilson,3,FALSE),"not mammals wilson")</f>
        <v>not mammals wilson</v>
      </c>
      <c r="L3599" t="s">
        <v>5531</v>
      </c>
      <c r="M3599" t="b">
        <v>1</v>
      </c>
    </row>
    <row r="3600" spans="1:13" x14ac:dyDescent="0.25">
      <c r="A3600" t="s">
        <v>5532</v>
      </c>
      <c r="B3600">
        <v>102631</v>
      </c>
      <c r="C3600" t="str">
        <f>VLOOKUP($B3600,taxa1,2,FALSE)</f>
        <v>Campanulotes campanulatus</v>
      </c>
      <c r="D3600" t="str">
        <f>VLOOKUP($B3600,taxa1,3,FALSE)</f>
        <v>0ad327fe-a7b3-4185-a4f6-9409dd02c646</v>
      </c>
      <c r="E3600">
        <v>3839</v>
      </c>
      <c r="F3600" t="str">
        <f>IFERROR(VLOOKUP($E3600,aves,2,FALSE),"not aves")</f>
        <v>Streptopelia picturata picturata</v>
      </c>
      <c r="G3600" t="str">
        <f>IFERROR(VLOOKUP($E3600,aves,3,FALSE),"not aves")</f>
        <v>29f4a48e-9f8b-497b-89cd-b2c197a0a886</v>
      </c>
      <c r="H3600" t="str">
        <f>IFERROR(VLOOKUP($E3600,mammalsprice,2,FALSE),"not mammals price")</f>
        <v>not mammals price</v>
      </c>
      <c r="I3600" t="str">
        <f>IFERROR(VLOOKUP($E3600,mammalsprice,3,FALSE),"not mammals price")</f>
        <v>not mammals price</v>
      </c>
      <c r="J3600" t="str">
        <f>IFERROR(VLOOKUP($E3600,mammalswilson,3,FALSE),"not mammals wilson")</f>
        <v>not mammals wilson</v>
      </c>
      <c r="K3600" t="str">
        <f>IFERROR(VLOOKUP($E3600,mammalswilson,3,FALSE),"not mammals wilson")</f>
        <v>not mammals wilson</v>
      </c>
      <c r="L3600" t="s">
        <v>5533</v>
      </c>
      <c r="M3600" t="b">
        <v>1</v>
      </c>
    </row>
    <row r="3601" spans="1:13" x14ac:dyDescent="0.25">
      <c r="A3601" t="s">
        <v>5534</v>
      </c>
      <c r="B3601">
        <v>102772</v>
      </c>
      <c r="C3601" t="str">
        <f>VLOOKUP($B3601,taxa1,2,FALSE)</f>
        <v>Coloceras hoogstraali</v>
      </c>
      <c r="D3601" t="str">
        <f>VLOOKUP($B3601,taxa1,3,FALSE)</f>
        <v>52be1eae-6a53-4b09-9aa6-52bca41614f3</v>
      </c>
      <c r="E3601">
        <v>3839</v>
      </c>
      <c r="F3601" t="str">
        <f>IFERROR(VLOOKUP($E3601,aves,2,FALSE),"not aves")</f>
        <v>Streptopelia picturata picturata</v>
      </c>
      <c r="G3601" t="str">
        <f>IFERROR(VLOOKUP($E3601,aves,3,FALSE),"not aves")</f>
        <v>29f4a48e-9f8b-497b-89cd-b2c197a0a886</v>
      </c>
      <c r="H3601" t="str">
        <f>IFERROR(VLOOKUP($E3601,mammalsprice,2,FALSE),"not mammals price")</f>
        <v>not mammals price</v>
      </c>
      <c r="I3601" t="str">
        <f>IFERROR(VLOOKUP($E3601,mammalsprice,3,FALSE),"not mammals price")</f>
        <v>not mammals price</v>
      </c>
      <c r="J3601" t="str">
        <f>IFERROR(VLOOKUP($E3601,mammalswilson,3,FALSE),"not mammals wilson")</f>
        <v>not mammals wilson</v>
      </c>
      <c r="K3601" t="str">
        <f>IFERROR(VLOOKUP($E3601,mammalswilson,3,FALSE),"not mammals wilson")</f>
        <v>not mammals wilson</v>
      </c>
      <c r="L3601" t="s">
        <v>5533</v>
      </c>
      <c r="M3601" t="b">
        <v>1</v>
      </c>
    </row>
    <row r="3602" spans="1:13" x14ac:dyDescent="0.25">
      <c r="A3602" t="s">
        <v>5535</v>
      </c>
      <c r="B3602">
        <v>100519</v>
      </c>
      <c r="C3602" t="str">
        <f>VLOOKUP($B3602,taxa1,2,FALSE)</f>
        <v>Bonomiella concii</v>
      </c>
      <c r="D3602" t="str">
        <f>VLOOKUP($B3602,taxa1,3,FALSE)</f>
        <v>62c4925d-2b9b-4138-bafa-278b5327a830</v>
      </c>
      <c r="E3602">
        <v>3831</v>
      </c>
      <c r="F3602" t="str">
        <f>IFERROR(VLOOKUP($E3602,aves,2,FALSE),"not aves")</f>
        <v>Streptopelia decaocto decaocto</v>
      </c>
      <c r="G3602" t="str">
        <f>IFERROR(VLOOKUP($E3602,aves,3,FALSE),"not aves")</f>
        <v>d059f0e8-79d2-4bbe-9cba-fe1ab386e9fe</v>
      </c>
      <c r="H3602" t="str">
        <f>IFERROR(VLOOKUP($E3602,mammalsprice,2,FALSE),"not mammals price")</f>
        <v>not mammals price</v>
      </c>
      <c r="I3602" t="str">
        <f>IFERROR(VLOOKUP($E3602,mammalsprice,3,FALSE),"not mammals price")</f>
        <v>not mammals price</v>
      </c>
      <c r="J3602" t="str">
        <f>IFERROR(VLOOKUP($E3602,mammalswilson,3,FALSE),"not mammals wilson")</f>
        <v>not mammals wilson</v>
      </c>
      <c r="K3602" t="str">
        <f>IFERROR(VLOOKUP($E3602,mammalswilson,3,FALSE),"not mammals wilson")</f>
        <v>not mammals wilson</v>
      </c>
      <c r="L3602" t="s">
        <v>5501</v>
      </c>
      <c r="M3602" t="b">
        <v>1</v>
      </c>
    </row>
    <row r="3603" spans="1:13" x14ac:dyDescent="0.25">
      <c r="A3603" t="s">
        <v>5536</v>
      </c>
      <c r="B3603">
        <v>101669</v>
      </c>
      <c r="C3603" t="str">
        <f>VLOOKUP($B3603,taxa1,2,FALSE)</f>
        <v>Myrsidea vincula</v>
      </c>
      <c r="D3603" t="str">
        <f>VLOOKUP($B3603,taxa1,3,FALSE)</f>
        <v>1fb98bdb-a291-4b7f-b0b3-027df03fe11d</v>
      </c>
      <c r="E3603">
        <v>3816</v>
      </c>
      <c r="F3603" t="str">
        <f>IFERROR(VLOOKUP($E3603,aves,2,FALSE),"not aves")</f>
        <v>Strepera graculina ashbyi</v>
      </c>
      <c r="G3603" t="str">
        <f>IFERROR(VLOOKUP($E3603,aves,3,FALSE),"not aves")</f>
        <v>8a48c532-e06d-4108-b47c-00a687268e7b</v>
      </c>
      <c r="H3603" t="str">
        <f>IFERROR(VLOOKUP($E3603,mammalsprice,2,FALSE),"not mammals price")</f>
        <v>not mammals price</v>
      </c>
      <c r="I3603" t="str">
        <f>IFERROR(VLOOKUP($E3603,mammalsprice,3,FALSE),"not mammals price")</f>
        <v>not mammals price</v>
      </c>
      <c r="J3603" t="str">
        <f>IFERROR(VLOOKUP($E3603,mammalswilson,3,FALSE),"not mammals wilson")</f>
        <v>not mammals wilson</v>
      </c>
      <c r="K3603" t="str">
        <f>IFERROR(VLOOKUP($E3603,mammalswilson,3,FALSE),"not mammals wilson")</f>
        <v>not mammals wilson</v>
      </c>
      <c r="L3603" t="s">
        <v>5537</v>
      </c>
      <c r="M3603" t="b">
        <v>1</v>
      </c>
    </row>
    <row r="3604" spans="1:13" x14ac:dyDescent="0.25">
      <c r="A3604" t="s">
        <v>5538</v>
      </c>
      <c r="B3604">
        <v>105191</v>
      </c>
      <c r="C3604" t="str">
        <f>VLOOKUP($B3604,taxa1,2,FALSE)</f>
        <v>Saemundssonia fornicata</v>
      </c>
      <c r="D3604" t="str">
        <f>VLOOKUP($B3604,taxa1,3,FALSE)</f>
        <v>cdb1bc40-5b42-4672-90bc-3505f400785f</v>
      </c>
      <c r="E3604">
        <v>3800</v>
      </c>
      <c r="F3604" t="str">
        <f>IFERROR(VLOOKUP($E3604,aves,2,FALSE),"not aves")</f>
        <v>Sterna hirundo</v>
      </c>
      <c r="G3604" t="str">
        <f>IFERROR(VLOOKUP($E3604,aves,3,FALSE),"not aves")</f>
        <v>2cd41257-d8cc-4ccc-8bf7-42e8729065e0</v>
      </c>
      <c r="H3604" t="str">
        <f>IFERROR(VLOOKUP($E3604,mammalsprice,2,FALSE),"not mammals price")</f>
        <v>not mammals price</v>
      </c>
      <c r="I3604" t="str">
        <f>IFERROR(VLOOKUP($E3604,mammalsprice,3,FALSE),"not mammals price")</f>
        <v>not mammals price</v>
      </c>
      <c r="J3604" t="str">
        <f>IFERROR(VLOOKUP($E3604,mammalswilson,3,FALSE),"not mammals wilson")</f>
        <v>not mammals wilson</v>
      </c>
      <c r="K3604" t="str">
        <f>IFERROR(VLOOKUP($E3604,mammalswilson,3,FALSE),"not mammals wilson")</f>
        <v>not mammals wilson</v>
      </c>
      <c r="L3604" t="s">
        <v>5436</v>
      </c>
      <c r="M3604" t="b">
        <v>1</v>
      </c>
    </row>
    <row r="3605" spans="1:13" x14ac:dyDescent="0.25">
      <c r="A3605" t="s">
        <v>5539</v>
      </c>
      <c r="B3605">
        <v>105307</v>
      </c>
      <c r="C3605" t="str">
        <f>VLOOKUP($B3605,taxa1,2,FALSE)</f>
        <v>Saemundssonia Saemundssonia sternae</v>
      </c>
      <c r="D3605" t="str">
        <f>VLOOKUP($B3605,taxa1,3,FALSE)</f>
        <v>59ae3e25-168e-4bc0-8c6b-b8a97eb8d5e5</v>
      </c>
      <c r="E3605">
        <v>3800</v>
      </c>
      <c r="F3605" t="str">
        <f>IFERROR(VLOOKUP($E3605,aves,2,FALSE),"not aves")</f>
        <v>Sterna hirundo</v>
      </c>
      <c r="G3605" t="str">
        <f>IFERROR(VLOOKUP($E3605,aves,3,FALSE),"not aves")</f>
        <v>2cd41257-d8cc-4ccc-8bf7-42e8729065e0</v>
      </c>
      <c r="H3605" t="str">
        <f>IFERROR(VLOOKUP($E3605,mammalsprice,2,FALSE),"not mammals price")</f>
        <v>not mammals price</v>
      </c>
      <c r="I3605" t="str">
        <f>IFERROR(VLOOKUP($E3605,mammalsprice,3,FALSE),"not mammals price")</f>
        <v>not mammals price</v>
      </c>
      <c r="J3605" t="str">
        <f>IFERROR(VLOOKUP($E3605,mammalswilson,3,FALSE),"not mammals wilson")</f>
        <v>not mammals wilson</v>
      </c>
      <c r="K3605" t="str">
        <f>IFERROR(VLOOKUP($E3605,mammalswilson,3,FALSE),"not mammals wilson")</f>
        <v>not mammals wilson</v>
      </c>
      <c r="L3605" t="s">
        <v>5436</v>
      </c>
      <c r="M3605" t="b">
        <v>1</v>
      </c>
    </row>
    <row r="3606" spans="1:13" x14ac:dyDescent="0.25">
      <c r="A3606" t="s">
        <v>5540</v>
      </c>
      <c r="B3606">
        <v>105304</v>
      </c>
      <c r="C3606" t="str">
        <f>VLOOKUP($B3606,taxa1,2,FALSE)</f>
        <v>Saemundssonia Saemundssonia snyderi</v>
      </c>
      <c r="D3606" t="str">
        <f>VLOOKUP($B3606,taxa1,3,FALSE)</f>
        <v>4275489e-995e-4a3c-8ccf-98d8c812e6d7</v>
      </c>
      <c r="E3606">
        <v>3801</v>
      </c>
      <c r="F3606" t="str">
        <f>IFERROR(VLOOKUP($E3606,aves,2,FALSE),"not aves")</f>
        <v>Sterna lunata</v>
      </c>
      <c r="G3606" t="str">
        <f>IFERROR(VLOOKUP($E3606,aves,3,FALSE),"not aves")</f>
        <v>02a09a5c-6f3d-4500-87f1-79df3ed9d5f8</v>
      </c>
      <c r="H3606" t="str">
        <f>IFERROR(VLOOKUP($E3606,mammalsprice,2,FALSE),"not mammals price")</f>
        <v>not mammals price</v>
      </c>
      <c r="I3606" t="str">
        <f>IFERROR(VLOOKUP($E3606,mammalsprice,3,FALSE),"not mammals price")</f>
        <v>not mammals price</v>
      </c>
      <c r="J3606" t="str">
        <f>IFERROR(VLOOKUP($E3606,mammalswilson,3,FALSE),"not mammals wilson")</f>
        <v>not mammals wilson</v>
      </c>
      <c r="K3606" t="str">
        <f>IFERROR(VLOOKUP($E3606,mammalswilson,3,FALSE),"not mammals wilson")</f>
        <v>not mammals wilson</v>
      </c>
      <c r="L3606" t="s">
        <v>5541</v>
      </c>
      <c r="M3606" t="b">
        <v>1</v>
      </c>
    </row>
    <row r="3607" spans="1:13" x14ac:dyDescent="0.25">
      <c r="A3607" t="s">
        <v>5542</v>
      </c>
      <c r="B3607">
        <v>103996</v>
      </c>
      <c r="C3607" t="str">
        <f>VLOOKUP($B3607,taxa1,2,FALSE)</f>
        <v>Nesiotinus hebes</v>
      </c>
      <c r="D3607" t="str">
        <f>VLOOKUP($B3607,taxa1,3,FALSE)</f>
        <v>345de8c7-6d7e-477f-93be-ae6740e7dadf</v>
      </c>
      <c r="E3607">
        <v>3802</v>
      </c>
      <c r="F3607" t="str">
        <f>IFERROR(VLOOKUP($E3607,aves,2,FALSE),"not aves")</f>
        <v>Sterna maxima</v>
      </c>
      <c r="G3607" t="str">
        <f>IFERROR(VLOOKUP($E3607,aves,3,FALSE),"not aves")</f>
        <v>f0e0b01b-a564-486f-92da-e471e4d5c358</v>
      </c>
      <c r="H3607" t="str">
        <f>IFERROR(VLOOKUP($E3607,mammalsprice,2,FALSE),"not mammals price")</f>
        <v>not mammals price</v>
      </c>
      <c r="I3607" t="str">
        <f>IFERROR(VLOOKUP($E3607,mammalsprice,3,FALSE),"not mammals price")</f>
        <v>not mammals price</v>
      </c>
      <c r="J3607" t="str">
        <f>IFERROR(VLOOKUP($E3607,mammalswilson,3,FALSE),"not mammals wilson")</f>
        <v>not mammals wilson</v>
      </c>
      <c r="K3607" t="str">
        <f>IFERROR(VLOOKUP($E3607,mammalswilson,3,FALSE),"not mammals wilson")</f>
        <v>not mammals wilson</v>
      </c>
      <c r="L3607" t="s">
        <v>5543</v>
      </c>
      <c r="M3607" t="b">
        <v>1</v>
      </c>
    </row>
    <row r="3608" spans="1:13" x14ac:dyDescent="0.25">
      <c r="A3608" t="s">
        <v>5544</v>
      </c>
      <c r="B3608">
        <v>104871</v>
      </c>
      <c r="C3608" t="str">
        <f>VLOOKUP($B3608,taxa1,2,FALSE)</f>
        <v>Quadraceps houri</v>
      </c>
      <c r="D3608" t="str">
        <f>VLOOKUP($B3608,taxa1,3,FALSE)</f>
        <v>b251a58d-f903-4b83-b5e0-d2c2bd9026da</v>
      </c>
      <c r="E3608">
        <v>3804</v>
      </c>
      <c r="F3608" t="str">
        <f>IFERROR(VLOOKUP($E3608,aves,2,FALSE),"not aves")</f>
        <v>Sterna paradisaea</v>
      </c>
      <c r="G3608" t="str">
        <f>IFERROR(VLOOKUP($E3608,aves,3,FALSE),"not aves")</f>
        <v>d4ab7668-2b77-45d5-99ce-73b1a68349ed</v>
      </c>
      <c r="H3608" t="str">
        <f>IFERROR(VLOOKUP($E3608,mammalsprice,2,FALSE),"not mammals price")</f>
        <v>not mammals price</v>
      </c>
      <c r="I3608" t="str">
        <f>IFERROR(VLOOKUP($E3608,mammalsprice,3,FALSE),"not mammals price")</f>
        <v>not mammals price</v>
      </c>
      <c r="J3608" t="str">
        <f>IFERROR(VLOOKUP($E3608,mammalswilson,3,FALSE),"not mammals wilson")</f>
        <v>not mammals wilson</v>
      </c>
      <c r="K3608" t="str">
        <f>IFERROR(VLOOKUP($E3608,mammalswilson,3,FALSE),"not mammals wilson")</f>
        <v>not mammals wilson</v>
      </c>
      <c r="L3608" t="s">
        <v>5545</v>
      </c>
      <c r="M3608" t="b">
        <v>1</v>
      </c>
    </row>
    <row r="3609" spans="1:13" x14ac:dyDescent="0.25">
      <c r="A3609" t="s">
        <v>5546</v>
      </c>
      <c r="B3609">
        <v>100826</v>
      </c>
      <c r="C3609" t="str">
        <f>VLOOKUP($B3609,taxa1,2,FALSE)</f>
        <v>Comatomenopon elongatum</v>
      </c>
      <c r="D3609" t="str">
        <f>VLOOKUP($B3609,taxa1,3,FALSE)</f>
        <v>4f9c44bd-2f3d-46a1-8a0d-c6855bfeebcb</v>
      </c>
      <c r="E3609">
        <v>3805</v>
      </c>
      <c r="F3609" t="str">
        <f>IFERROR(VLOOKUP($E3609,aves,2,FALSE),"not aves")</f>
        <v>Sterna sinensis</v>
      </c>
      <c r="G3609" t="str">
        <f>IFERROR(VLOOKUP($E3609,aves,3,FALSE),"not aves")</f>
        <v>45dbe591-c0c8-4ea3-9240-10a82cf6adf4</v>
      </c>
      <c r="H3609" t="str">
        <f>IFERROR(VLOOKUP($E3609,mammalsprice,2,FALSE),"not mammals price")</f>
        <v>not mammals price</v>
      </c>
      <c r="I3609" t="str">
        <f>IFERROR(VLOOKUP($E3609,mammalsprice,3,FALSE),"not mammals price")</f>
        <v>not mammals price</v>
      </c>
      <c r="J3609" t="str">
        <f>IFERROR(VLOOKUP($E3609,mammalswilson,3,FALSE),"not mammals wilson")</f>
        <v>not mammals wilson</v>
      </c>
      <c r="K3609" t="str">
        <f>IFERROR(VLOOKUP($E3609,mammalswilson,3,FALSE),"not mammals wilson")</f>
        <v>not mammals wilson</v>
      </c>
      <c r="L3609" t="s">
        <v>5547</v>
      </c>
      <c r="M3609" t="b">
        <v>1</v>
      </c>
    </row>
    <row r="3610" spans="1:13" x14ac:dyDescent="0.25">
      <c r="A3610" t="s">
        <v>5548</v>
      </c>
      <c r="B3610">
        <v>102836</v>
      </c>
      <c r="C3610" t="str">
        <f>VLOOKUP($B3610,taxa1,2,FALSE)</f>
        <v>Columbicola exilicornis</v>
      </c>
      <c r="D3610" t="str">
        <f>VLOOKUP($B3610,taxa1,3,FALSE)</f>
        <v>6213b8b1-5b74-4427-aaec-1aa490c34f68</v>
      </c>
      <c r="E3610">
        <v>3806</v>
      </c>
      <c r="F3610" t="str">
        <f>IFERROR(VLOOKUP($E3610,aves,2,FALSE),"not aves")</f>
        <v>Sterna sp</v>
      </c>
      <c r="G3610" t="str">
        <f>IFERROR(VLOOKUP($E3610,aves,3,FALSE),"not aves")</f>
        <v>c22319d9-a4c4-42fe-8232-a115d7711dba</v>
      </c>
      <c r="H3610" t="str">
        <f>IFERROR(VLOOKUP($E3610,mammalsprice,2,FALSE),"not mammals price")</f>
        <v>not mammals price</v>
      </c>
      <c r="I3610" t="str">
        <f>IFERROR(VLOOKUP($E3610,mammalsprice,3,FALSE),"not mammals price")</f>
        <v>not mammals price</v>
      </c>
      <c r="J3610" t="str">
        <f>IFERROR(VLOOKUP($E3610,mammalswilson,3,FALSE),"not mammals wilson")</f>
        <v>not mammals wilson</v>
      </c>
      <c r="K3610" t="str">
        <f>IFERROR(VLOOKUP($E3610,mammalswilson,3,FALSE),"not mammals wilson")</f>
        <v>not mammals wilson</v>
      </c>
      <c r="L3610" t="s">
        <v>5549</v>
      </c>
      <c r="M3610" t="b">
        <v>1</v>
      </c>
    </row>
    <row r="3611" spans="1:13" x14ac:dyDescent="0.25">
      <c r="A3611" t="s">
        <v>5550</v>
      </c>
      <c r="B3611">
        <v>103190</v>
      </c>
      <c r="C3611" t="str">
        <f>VLOOKUP($B3611,taxa1,2,FALSE)</f>
        <v>Echinophilopterus buphthalmus</v>
      </c>
      <c r="D3611" t="str">
        <f>VLOOKUP($B3611,taxa1,3,FALSE)</f>
        <v>ce654960-61bb-4af4-9dff-cd210792c60a</v>
      </c>
      <c r="E3611">
        <v>3807</v>
      </c>
      <c r="F3611" t="str">
        <f>IFERROR(VLOOKUP($E3611,aves,2,FALSE),"not aves")</f>
        <v>Sterna sp</v>
      </c>
      <c r="G3611" t="str">
        <f>IFERROR(VLOOKUP($E3611,aves,3,FALSE),"not aves")</f>
        <v>ea6cf493-ca00-4e7e-940c-289179e8f32a</v>
      </c>
      <c r="H3611" t="str">
        <f>IFERROR(VLOOKUP($E3611,mammalsprice,2,FALSE),"not mammals price")</f>
        <v>not mammals price</v>
      </c>
      <c r="I3611" t="str">
        <f>IFERROR(VLOOKUP($E3611,mammalsprice,3,FALSE),"not mammals price")</f>
        <v>not mammals price</v>
      </c>
      <c r="J3611" t="str">
        <f>IFERROR(VLOOKUP($E3611,mammalswilson,3,FALSE),"not mammals wilson")</f>
        <v>not mammals wilson</v>
      </c>
      <c r="K3611" t="str">
        <f>IFERROR(VLOOKUP($E3611,mammalswilson,3,FALSE),"not mammals wilson")</f>
        <v>not mammals wilson</v>
      </c>
      <c r="L3611" t="s">
        <v>5549</v>
      </c>
      <c r="M3611" t="b">
        <v>1</v>
      </c>
    </row>
    <row r="3612" spans="1:13" x14ac:dyDescent="0.25">
      <c r="A3612" t="s">
        <v>5551</v>
      </c>
      <c r="B3612">
        <v>105261</v>
      </c>
      <c r="C3612" t="str">
        <f>VLOOKUP($B3612,taxa1,2,FALSE)</f>
        <v>Saemundssonia Saemundssonia olrogi</v>
      </c>
      <c r="D3612" t="str">
        <f>VLOOKUP($B3612,taxa1,3,FALSE)</f>
        <v>053f1cfb-4494-4b56-bd9d-8b7f5ae3ae0d</v>
      </c>
      <c r="E3612">
        <v>3810</v>
      </c>
      <c r="F3612" t="str">
        <f>IFERROR(VLOOKUP($E3612,aves,2,FALSE),"not aves")</f>
        <v>Sterna trudeaui</v>
      </c>
      <c r="G3612" t="str">
        <f>IFERROR(VLOOKUP($E3612,aves,3,FALSE),"not aves")</f>
        <v>f947dfb3-d4c2-49cf-a399-73eb4d83507a</v>
      </c>
      <c r="H3612" t="str">
        <f>IFERROR(VLOOKUP($E3612,mammalsprice,2,FALSE),"not mammals price")</f>
        <v>not mammals price</v>
      </c>
      <c r="I3612" t="str">
        <f>IFERROR(VLOOKUP($E3612,mammalsprice,3,FALSE),"not mammals price")</f>
        <v>not mammals price</v>
      </c>
      <c r="J3612" t="str">
        <f>IFERROR(VLOOKUP($E3612,mammalswilson,3,FALSE),"not mammals wilson")</f>
        <v>not mammals wilson</v>
      </c>
      <c r="K3612" t="str">
        <f>IFERROR(VLOOKUP($E3612,mammalswilson,3,FALSE),"not mammals wilson")</f>
        <v>not mammals wilson</v>
      </c>
      <c r="L3612" t="s">
        <v>5552</v>
      </c>
      <c r="M3612" t="b">
        <v>1</v>
      </c>
    </row>
    <row r="3613" spans="1:13" x14ac:dyDescent="0.25">
      <c r="A3613" t="s">
        <v>5553</v>
      </c>
      <c r="B3613">
        <v>102754</v>
      </c>
      <c r="C3613" t="str">
        <f>VLOOKUP($B3613,taxa1,2,FALSE)</f>
        <v>Coloceras chinense</v>
      </c>
      <c r="D3613" t="str">
        <f>VLOOKUP($B3613,taxa1,3,FALSE)</f>
        <v>b5331eed-87d4-4662-88c6-217bbfdc9fc7</v>
      </c>
      <c r="E3613">
        <v>3826</v>
      </c>
      <c r="F3613" t="str">
        <f>IFERROR(VLOOKUP($E3613,aves,2,FALSE),"not aves")</f>
        <v>Streptopelia chinensis</v>
      </c>
      <c r="G3613" t="str">
        <f>IFERROR(VLOOKUP($E3613,aves,3,FALSE),"not aves")</f>
        <v>87e6381a-9434-445c-bec1-635d32dc8df5</v>
      </c>
      <c r="H3613" t="str">
        <f>IFERROR(VLOOKUP($E3613,mammalsprice,2,FALSE),"not mammals price")</f>
        <v>not mammals price</v>
      </c>
      <c r="I3613" t="str">
        <f>IFERROR(VLOOKUP($E3613,mammalsprice,3,FALSE),"not mammals price")</f>
        <v>not mammals price</v>
      </c>
      <c r="J3613" t="str">
        <f>IFERROR(VLOOKUP($E3613,mammalswilson,3,FALSE),"not mammals wilson")</f>
        <v>not mammals wilson</v>
      </c>
      <c r="K3613" t="str">
        <f>IFERROR(VLOOKUP($E3613,mammalswilson,3,FALSE),"not mammals wilson")</f>
        <v>not mammals wilson</v>
      </c>
      <c r="L3613" t="s">
        <v>5504</v>
      </c>
      <c r="M3613" t="b">
        <v>1</v>
      </c>
    </row>
    <row r="3614" spans="1:13" x14ac:dyDescent="0.25">
      <c r="A3614" t="s">
        <v>5554</v>
      </c>
      <c r="B3614">
        <v>100222</v>
      </c>
      <c r="C3614" t="str">
        <f>VLOOKUP($B3614,taxa1,2,FALSE)</f>
        <v>Laemobothrion lichtensteini</v>
      </c>
      <c r="D3614" t="str">
        <f>VLOOKUP($B3614,taxa1,3,FALSE)</f>
        <v>05cc1c71-ba5b-4e83-8e4e-4e195a2b36ad</v>
      </c>
      <c r="E3614">
        <v>6925</v>
      </c>
      <c r="F3614" t="str">
        <f>IFERROR(VLOOKUP($E3614,aves,2,FALSE),"not aves")</f>
        <v>not aves</v>
      </c>
      <c r="G3614" t="str">
        <f>IFERROR(VLOOKUP($E3614,aves,3,FALSE),"not aves")</f>
        <v>not aves</v>
      </c>
      <c r="H3614" t="str">
        <f>IFERROR(VLOOKUP($E3614,mammalsprice,2,FALSE),"not mammals price")</f>
        <v>not mammals price</v>
      </c>
      <c r="I3614" t="str">
        <f>IFERROR(VLOOKUP($E3614,mammalsprice,3,FALSE),"not mammals price")</f>
        <v>not mammals price</v>
      </c>
      <c r="J3614" t="str">
        <f>IFERROR(VLOOKUP($E3614,mammalswilson,3,FALSE),"not mammals wilson")</f>
        <v>not mammals wilson</v>
      </c>
      <c r="K3614" t="str">
        <f>IFERROR(VLOOKUP($E3614,mammalswilson,3,FALSE),"not mammals wilson")</f>
        <v>not mammals wilson</v>
      </c>
      <c r="L3614" t="s">
        <v>5555</v>
      </c>
      <c r="M3614" t="b">
        <v>1</v>
      </c>
    </row>
    <row r="3615" spans="1:13" x14ac:dyDescent="0.25">
      <c r="A3615" t="s">
        <v>5556</v>
      </c>
      <c r="B3615">
        <v>104501</v>
      </c>
      <c r="C3615" t="str">
        <f>VLOOKUP($B3615,taxa1,2,FALSE)</f>
        <v>Philopterus kayanobori</v>
      </c>
      <c r="D3615" t="str">
        <f>VLOOKUP($B3615,taxa1,3,FALSE)</f>
        <v>4cb2a2de-0a3a-4144-8e92-0d02e359b90f</v>
      </c>
      <c r="E3615">
        <v>3770</v>
      </c>
      <c r="F3615" t="str">
        <f>IFERROR(VLOOKUP($E3615,aves,2,FALSE),"not aves")</f>
        <v>Spizixos semitorques cinereicapillus</v>
      </c>
      <c r="G3615" t="str">
        <f>IFERROR(VLOOKUP($E3615,aves,3,FALSE),"not aves")</f>
        <v>e679de87-e2f8-4315-a24e-e7b9747ee663</v>
      </c>
      <c r="H3615" t="str">
        <f>IFERROR(VLOOKUP($E3615,mammalsprice,2,FALSE),"not mammals price")</f>
        <v>not mammals price</v>
      </c>
      <c r="I3615" t="str">
        <f>IFERROR(VLOOKUP($E3615,mammalsprice,3,FALSE),"not mammals price")</f>
        <v>not mammals price</v>
      </c>
      <c r="J3615" t="str">
        <f>IFERROR(VLOOKUP($E3615,mammalswilson,3,FALSE),"not mammals wilson")</f>
        <v>not mammals wilson</v>
      </c>
      <c r="K3615" t="str">
        <f>IFERROR(VLOOKUP($E3615,mammalswilson,3,FALSE),"not mammals wilson")</f>
        <v>not mammals wilson</v>
      </c>
      <c r="L3615" t="s">
        <v>5557</v>
      </c>
      <c r="M3615" t="b">
        <v>1</v>
      </c>
    </row>
    <row r="3616" spans="1:13" x14ac:dyDescent="0.25">
      <c r="A3616" t="s">
        <v>5558</v>
      </c>
      <c r="B3616">
        <v>101233</v>
      </c>
      <c r="C3616" t="str">
        <f>VLOOKUP($B3616,taxa1,2,FALSE)</f>
        <v>Menacanthus dennisi</v>
      </c>
      <c r="D3616" t="str">
        <f>VLOOKUP($B3616,taxa1,3,FALSE)</f>
        <v>2405f79d-4a4c-4860-9c29-063b2ae85c81</v>
      </c>
      <c r="E3616">
        <v>3817</v>
      </c>
      <c r="F3616" t="str">
        <f>IFERROR(VLOOKUP($E3616,aves,2,FALSE),"not aves")</f>
        <v>Strepera versicolor</v>
      </c>
      <c r="G3616" t="str">
        <f>IFERROR(VLOOKUP($E3616,aves,3,FALSE),"not aves")</f>
        <v>e5f8c416-d6e7-4ba6-bca7-fdbdd80ed499</v>
      </c>
      <c r="H3616" t="str">
        <f>IFERROR(VLOOKUP($E3616,mammalsprice,2,FALSE),"not mammals price")</f>
        <v>not mammals price</v>
      </c>
      <c r="I3616" t="str">
        <f>IFERROR(VLOOKUP($E3616,mammalsprice,3,FALSE),"not mammals price")</f>
        <v>not mammals price</v>
      </c>
      <c r="J3616" t="str">
        <f>IFERROR(VLOOKUP($E3616,mammalswilson,3,FALSE),"not mammals wilson")</f>
        <v>not mammals wilson</v>
      </c>
      <c r="K3616" t="str">
        <f>IFERROR(VLOOKUP($E3616,mammalswilson,3,FALSE),"not mammals wilson")</f>
        <v>not mammals wilson</v>
      </c>
      <c r="L3616" t="s">
        <v>5559</v>
      </c>
      <c r="M3616" t="b">
        <v>1</v>
      </c>
    </row>
    <row r="3617" spans="1:13" x14ac:dyDescent="0.25">
      <c r="A3617" t="s">
        <v>5560</v>
      </c>
      <c r="B3617">
        <v>100405</v>
      </c>
      <c r="C3617" t="str">
        <f>VLOOKUP($B3617,taxa1,2,FALSE)</f>
        <v>Amyrsidea strepsilae</v>
      </c>
      <c r="D3617" t="str">
        <f>VLOOKUP($B3617,taxa1,3,FALSE)</f>
        <v>857d3b92-38e1-4ffe-ba85-a49663b0571e</v>
      </c>
      <c r="E3617">
        <v>6926</v>
      </c>
      <c r="F3617" t="str">
        <f>IFERROR(VLOOKUP($E3617,aves,2,FALSE),"not aves")</f>
        <v>not aves</v>
      </c>
      <c r="G3617" t="str">
        <f>IFERROR(VLOOKUP($E3617,aves,3,FALSE),"not aves")</f>
        <v>not aves</v>
      </c>
      <c r="H3617" t="str">
        <f>IFERROR(VLOOKUP($E3617,mammalsprice,2,FALSE),"not mammals price")</f>
        <v>not mammals price</v>
      </c>
      <c r="I3617" t="str">
        <f>IFERROR(VLOOKUP($E3617,mammalsprice,3,FALSE),"not mammals price")</f>
        <v>not mammals price</v>
      </c>
      <c r="J3617" t="str">
        <f>IFERROR(VLOOKUP($E3617,mammalswilson,3,FALSE),"not mammals wilson")</f>
        <v>not mammals wilson</v>
      </c>
      <c r="K3617" t="str">
        <f>IFERROR(VLOOKUP($E3617,mammalswilson,3,FALSE),"not mammals wilson")</f>
        <v>not mammals wilson</v>
      </c>
      <c r="L3617" t="s">
        <v>5561</v>
      </c>
      <c r="M3617" t="b">
        <v>1</v>
      </c>
    </row>
    <row r="3618" spans="1:13" x14ac:dyDescent="0.25">
      <c r="A3618" t="s">
        <v>5562</v>
      </c>
      <c r="B3618">
        <v>104211</v>
      </c>
      <c r="C3618" t="str">
        <f>VLOOKUP($B3618,taxa1,2,FALSE)</f>
        <v>Paragoniocotes semicingulatus</v>
      </c>
      <c r="D3618" t="str">
        <f>VLOOKUP($B3618,taxa1,3,FALSE)</f>
        <v>5543f008-ac66-4a34-8ba2-b79035d4ffa7</v>
      </c>
      <c r="E3618">
        <v>6927</v>
      </c>
      <c r="F3618" t="str">
        <f>IFERROR(VLOOKUP($E3618,aves,2,FALSE),"not aves")</f>
        <v>not aves</v>
      </c>
      <c r="G3618" t="str">
        <f>IFERROR(VLOOKUP($E3618,aves,3,FALSE),"not aves")</f>
        <v>not aves</v>
      </c>
      <c r="H3618" t="str">
        <f>IFERROR(VLOOKUP($E3618,mammalsprice,2,FALSE),"not mammals price")</f>
        <v>not mammals price</v>
      </c>
      <c r="I3618" t="str">
        <f>IFERROR(VLOOKUP($E3618,mammalsprice,3,FALSE),"not mammals price")</f>
        <v>not mammals price</v>
      </c>
      <c r="J3618" t="str">
        <f>IFERROR(VLOOKUP($E3618,mammalswilson,3,FALSE),"not mammals wilson")</f>
        <v>not mammals wilson</v>
      </c>
      <c r="K3618" t="str">
        <f>IFERROR(VLOOKUP($E3618,mammalswilson,3,FALSE),"not mammals wilson")</f>
        <v>not mammals wilson</v>
      </c>
      <c r="L3618" t="s">
        <v>5561</v>
      </c>
      <c r="M3618" t="b">
        <v>1</v>
      </c>
    </row>
    <row r="3619" spans="1:13" x14ac:dyDescent="0.25">
      <c r="A3619" t="s">
        <v>5505</v>
      </c>
      <c r="B3619">
        <v>102781</v>
      </c>
      <c r="C3619" t="str">
        <f>VLOOKUP($B3619,taxa1,2,FALSE)</f>
        <v>Coloceras minus</v>
      </c>
      <c r="D3619" t="str">
        <f>VLOOKUP($B3619,taxa1,3,FALSE)</f>
        <v>966950f6-58fb-4f17-a3be-b54efc4ee3b9</v>
      </c>
      <c r="E3619">
        <v>3818</v>
      </c>
      <c r="F3619" t="str">
        <f>IFERROR(VLOOKUP($E3619,aves,2,FALSE),"not aves")</f>
        <v>Streptopelia bitorquata</v>
      </c>
      <c r="G3619" t="str">
        <f>IFERROR(VLOOKUP($E3619,aves,3,FALSE),"not aves")</f>
        <v>8d3a6249-80e2-4514-bdae-07cb129cba1c</v>
      </c>
      <c r="H3619" t="str">
        <f>IFERROR(VLOOKUP($E3619,mammalsprice,2,FALSE),"not mammals price")</f>
        <v>not mammals price</v>
      </c>
      <c r="I3619" t="str">
        <f>IFERROR(VLOOKUP($E3619,mammalsprice,3,FALSE),"not mammals price")</f>
        <v>not mammals price</v>
      </c>
      <c r="J3619" t="str">
        <f>IFERROR(VLOOKUP($E3619,mammalswilson,3,FALSE),"not mammals wilson")</f>
        <v>not mammals wilson</v>
      </c>
      <c r="K3619" t="str">
        <f>IFERROR(VLOOKUP($E3619,mammalswilson,3,FALSE),"not mammals wilson")</f>
        <v>not mammals wilson</v>
      </c>
      <c r="L3619" t="s">
        <v>5563</v>
      </c>
      <c r="M3619" t="b">
        <v>1</v>
      </c>
    </row>
    <row r="3620" spans="1:13" x14ac:dyDescent="0.25">
      <c r="A3620" t="s">
        <v>5506</v>
      </c>
      <c r="B3620">
        <v>102786</v>
      </c>
      <c r="C3620" t="str">
        <f>VLOOKUP($B3620,taxa1,2,FALSE)</f>
        <v>Coloceras piageti</v>
      </c>
      <c r="D3620" t="str">
        <f>VLOOKUP($B3620,taxa1,3,FALSE)</f>
        <v>749765fb-fce4-4b2f-a272-1dc7c0135334</v>
      </c>
      <c r="E3620">
        <v>3818</v>
      </c>
      <c r="F3620" t="str">
        <f>IFERROR(VLOOKUP($E3620,aves,2,FALSE),"not aves")</f>
        <v>Streptopelia bitorquata</v>
      </c>
      <c r="G3620" t="str">
        <f>IFERROR(VLOOKUP($E3620,aves,3,FALSE),"not aves")</f>
        <v>8d3a6249-80e2-4514-bdae-07cb129cba1c</v>
      </c>
      <c r="H3620" t="str">
        <f>IFERROR(VLOOKUP($E3620,mammalsprice,2,FALSE),"not mammals price")</f>
        <v>not mammals price</v>
      </c>
      <c r="I3620" t="str">
        <f>IFERROR(VLOOKUP($E3620,mammalsprice,3,FALSE),"not mammals price")</f>
        <v>not mammals price</v>
      </c>
      <c r="J3620" t="str">
        <f>IFERROR(VLOOKUP($E3620,mammalswilson,3,FALSE),"not mammals wilson")</f>
        <v>not mammals wilson</v>
      </c>
      <c r="K3620" t="str">
        <f>IFERROR(VLOOKUP($E3620,mammalswilson,3,FALSE),"not mammals wilson")</f>
        <v>not mammals wilson</v>
      </c>
      <c r="L3620" t="s">
        <v>5563</v>
      </c>
      <c r="M3620" t="b">
        <v>1</v>
      </c>
    </row>
    <row r="3621" spans="1:13" x14ac:dyDescent="0.25">
      <c r="A3621" t="s">
        <v>5564</v>
      </c>
      <c r="B3621">
        <v>102824</v>
      </c>
      <c r="C3621" t="str">
        <f>VLOOKUP($B3621,taxa1,2,FALSE)</f>
        <v>Columbicola cicchinoi</v>
      </c>
      <c r="D3621" t="str">
        <f>VLOOKUP($B3621,taxa1,3,FALSE)</f>
        <v>fdd85e47-0e70-4d96-bc0e-4f88ce97e584</v>
      </c>
      <c r="E3621">
        <v>3819</v>
      </c>
      <c r="F3621" t="str">
        <f>IFERROR(VLOOKUP($E3621,aves,2,FALSE),"not aves")</f>
        <v>Streptopelia bitorquata bitorquata</v>
      </c>
      <c r="G3621" t="str">
        <f>IFERROR(VLOOKUP($E3621,aves,3,FALSE),"not aves")</f>
        <v>566da684-94c9-4557-9cf6-44fd8321b2e6</v>
      </c>
      <c r="H3621" t="str">
        <f>IFERROR(VLOOKUP($E3621,mammalsprice,2,FALSE),"not mammals price")</f>
        <v>not mammals price</v>
      </c>
      <c r="I3621" t="str">
        <f>IFERROR(VLOOKUP($E3621,mammalsprice,3,FALSE),"not mammals price")</f>
        <v>not mammals price</v>
      </c>
      <c r="J3621" t="str">
        <f>IFERROR(VLOOKUP($E3621,mammalswilson,3,FALSE),"not mammals wilson")</f>
        <v>not mammals wilson</v>
      </c>
      <c r="K3621" t="str">
        <f>IFERROR(VLOOKUP($E3621,mammalswilson,3,FALSE),"not mammals wilson")</f>
        <v>not mammals wilson</v>
      </c>
      <c r="L3621" t="s">
        <v>5565</v>
      </c>
      <c r="M3621" t="b">
        <v>1</v>
      </c>
    </row>
    <row r="3622" spans="1:13" x14ac:dyDescent="0.25">
      <c r="A3622" t="s">
        <v>5566</v>
      </c>
      <c r="B3622">
        <v>102797</v>
      </c>
      <c r="C3622" t="str">
        <f>VLOOKUP($B3622,taxa1,2,FALSE)</f>
        <v>Coloceras streptopeliae</v>
      </c>
      <c r="D3622" t="str">
        <f>VLOOKUP($B3622,taxa1,3,FALSE)</f>
        <v>5b85d928-0858-4717-bc33-786d414e6ea4</v>
      </c>
      <c r="E3622">
        <v>3820</v>
      </c>
      <c r="F3622" t="str">
        <f>IFERROR(VLOOKUP($E3622,aves,2,FALSE),"not aves")</f>
        <v>Streptopelia bitorquata dusumieri</v>
      </c>
      <c r="G3622" t="str">
        <f>IFERROR(VLOOKUP($E3622,aves,3,FALSE),"not aves")</f>
        <v>0df3f2a9-6826-41a2-8f08-4d361715941a</v>
      </c>
      <c r="H3622" t="str">
        <f>IFERROR(VLOOKUP($E3622,mammalsprice,2,FALSE),"not mammals price")</f>
        <v>not mammals price</v>
      </c>
      <c r="I3622" t="str">
        <f>IFERROR(VLOOKUP($E3622,mammalsprice,3,FALSE),"not mammals price")</f>
        <v>not mammals price</v>
      </c>
      <c r="J3622" t="str">
        <f>IFERROR(VLOOKUP($E3622,mammalswilson,3,FALSE),"not mammals wilson")</f>
        <v>not mammals wilson</v>
      </c>
      <c r="K3622" t="str">
        <f>IFERROR(VLOOKUP($E3622,mammalswilson,3,FALSE),"not mammals wilson")</f>
        <v>not mammals wilson</v>
      </c>
      <c r="L3622" t="s">
        <v>5567</v>
      </c>
      <c r="M3622" t="b">
        <v>1</v>
      </c>
    </row>
    <row r="3623" spans="1:13" x14ac:dyDescent="0.25">
      <c r="A3623" t="s">
        <v>5568</v>
      </c>
      <c r="B3623">
        <v>105606</v>
      </c>
      <c r="C3623" t="str">
        <f>VLOOKUP($B3623,taxa1,2,FALSE)</f>
        <v>Turturicola clayae</v>
      </c>
      <c r="D3623" t="str">
        <f>VLOOKUP($B3623,taxa1,3,FALSE)</f>
        <v>4d1f193d-fde2-4b8c-b05e-d94ccf58cfbc</v>
      </c>
      <c r="E3623">
        <v>3821</v>
      </c>
      <c r="F3623" t="str">
        <f>IFERROR(VLOOKUP($E3623,aves,2,FALSE),"not aves")</f>
        <v>Streptopelia capicola</v>
      </c>
      <c r="G3623" t="str">
        <f>IFERROR(VLOOKUP($E3623,aves,3,FALSE),"not aves")</f>
        <v>6056907e-5e6c-431c-b68d-43e69861af94</v>
      </c>
      <c r="H3623" t="str">
        <f>IFERROR(VLOOKUP($E3623,mammalsprice,2,FALSE),"not mammals price")</f>
        <v>not mammals price</v>
      </c>
      <c r="I3623" t="str">
        <f>IFERROR(VLOOKUP($E3623,mammalsprice,3,FALSE),"not mammals price")</f>
        <v>not mammals price</v>
      </c>
      <c r="J3623" t="str">
        <f>IFERROR(VLOOKUP($E3623,mammalswilson,3,FALSE),"not mammals wilson")</f>
        <v>not mammals wilson</v>
      </c>
      <c r="K3623" t="str">
        <f>IFERROR(VLOOKUP($E3623,mammalswilson,3,FALSE),"not mammals wilson")</f>
        <v>not mammals wilson</v>
      </c>
      <c r="L3623" t="s">
        <v>5569</v>
      </c>
      <c r="M3623" t="b">
        <v>1</v>
      </c>
    </row>
    <row r="3624" spans="1:13" x14ac:dyDescent="0.25">
      <c r="A3624" t="s">
        <v>5570</v>
      </c>
      <c r="B3624">
        <v>102863</v>
      </c>
      <c r="C3624" t="str">
        <f>VLOOKUP($B3624,taxa1,2,FALSE)</f>
        <v>Columbicola meridionalis</v>
      </c>
      <c r="D3624" t="str">
        <f>VLOOKUP($B3624,taxa1,3,FALSE)</f>
        <v>3131fd8d-9c64-4abe-9cf1-ffd328280f92</v>
      </c>
      <c r="E3624">
        <v>3822</v>
      </c>
      <c r="F3624" t="str">
        <f>IFERROR(VLOOKUP($E3624,aves,2,FALSE),"not aves")</f>
        <v>Streptopelia capicola capicola</v>
      </c>
      <c r="G3624" t="str">
        <f>IFERROR(VLOOKUP($E3624,aves,3,FALSE),"not aves")</f>
        <v>c92d0a5d-1f9c-4e3a-a498-318c787b55ab</v>
      </c>
      <c r="H3624" t="str">
        <f>IFERROR(VLOOKUP($E3624,mammalsprice,2,FALSE),"not mammals price")</f>
        <v>not mammals price</v>
      </c>
      <c r="I3624" t="str">
        <f>IFERROR(VLOOKUP($E3624,mammalsprice,3,FALSE),"not mammals price")</f>
        <v>not mammals price</v>
      </c>
      <c r="J3624" t="str">
        <f>IFERROR(VLOOKUP($E3624,mammalswilson,3,FALSE),"not mammals wilson")</f>
        <v>not mammals wilson</v>
      </c>
      <c r="K3624" t="str">
        <f>IFERROR(VLOOKUP($E3624,mammalswilson,3,FALSE),"not mammals wilson")</f>
        <v>not mammals wilson</v>
      </c>
      <c r="L3624" t="s">
        <v>5571</v>
      </c>
      <c r="M3624" t="b">
        <v>1</v>
      </c>
    </row>
    <row r="3625" spans="1:13" x14ac:dyDescent="0.25">
      <c r="A3625" t="s">
        <v>5572</v>
      </c>
      <c r="B3625">
        <v>105242</v>
      </c>
      <c r="C3625" t="str">
        <f>VLOOKUP($B3625,taxa1,2,FALSE)</f>
        <v>Saemundssonia Saemundssonia lockleyi</v>
      </c>
      <c r="D3625" t="str">
        <f>VLOOKUP($B3625,taxa1,3,FALSE)</f>
        <v>18532b87-d7cf-4858-92bf-03977ed9b1fa</v>
      </c>
      <c r="E3625">
        <v>3813</v>
      </c>
      <c r="F3625" t="str">
        <f>IFERROR(VLOOKUP($E3625,aves,2,FALSE),"not aves")</f>
        <v>Sterna vittata georgiae</v>
      </c>
      <c r="G3625" t="str">
        <f>IFERROR(VLOOKUP($E3625,aves,3,FALSE),"not aves")</f>
        <v>357f37e1-dfcb-469d-a74d-d017f004a949</v>
      </c>
      <c r="H3625" t="str">
        <f>IFERROR(VLOOKUP($E3625,mammalsprice,2,FALSE),"not mammals price")</f>
        <v>not mammals price</v>
      </c>
      <c r="I3625" t="str">
        <f>IFERROR(VLOOKUP($E3625,mammalsprice,3,FALSE),"not mammals price")</f>
        <v>not mammals price</v>
      </c>
      <c r="J3625" t="str">
        <f>IFERROR(VLOOKUP($E3625,mammalswilson,3,FALSE),"not mammals wilson")</f>
        <v>not mammals wilson</v>
      </c>
      <c r="K3625" t="str">
        <f>IFERROR(VLOOKUP($E3625,mammalswilson,3,FALSE),"not mammals wilson")</f>
        <v>not mammals wilson</v>
      </c>
      <c r="L3625" t="s">
        <v>5573</v>
      </c>
      <c r="M3625" t="b">
        <v>1</v>
      </c>
    </row>
    <row r="3626" spans="1:13" x14ac:dyDescent="0.25">
      <c r="A3626" t="s">
        <v>5574</v>
      </c>
      <c r="B3626">
        <v>103042</v>
      </c>
      <c r="C3626" t="str">
        <f>VLOOKUP($B3626,taxa1,2,FALSE)</f>
        <v>Cuculicola lipeuriformis</v>
      </c>
      <c r="D3626" t="str">
        <f>VLOOKUP($B3626,taxa1,3,FALSE)</f>
        <v>2f308f1c-d699-4695-aea2-24593f1143db</v>
      </c>
      <c r="E3626">
        <v>3720</v>
      </c>
      <c r="F3626" t="str">
        <f>IFERROR(VLOOKUP($E3626,aves,2,FALSE),"not aves")</f>
        <v>Scythrops novaehollandiae</v>
      </c>
      <c r="G3626" t="str">
        <f>IFERROR(VLOOKUP($E3626,aves,3,FALSE),"not aves")</f>
        <v>4f631d3d-369a-496a-a530-83bb64aaffb2</v>
      </c>
      <c r="H3626" t="str">
        <f>IFERROR(VLOOKUP($E3626,mammalsprice,2,FALSE),"not mammals price")</f>
        <v>not mammals price</v>
      </c>
      <c r="I3626" t="str">
        <f>IFERROR(VLOOKUP($E3626,mammalsprice,3,FALSE),"not mammals price")</f>
        <v>not mammals price</v>
      </c>
      <c r="J3626" t="str">
        <f>IFERROR(VLOOKUP($E3626,mammalswilson,3,FALSE),"not mammals wilson")</f>
        <v>not mammals wilson</v>
      </c>
      <c r="K3626" t="str">
        <f>IFERROR(VLOOKUP($E3626,mammalswilson,3,FALSE),"not mammals wilson")</f>
        <v>not mammals wilson</v>
      </c>
      <c r="L3626" t="s">
        <v>5575</v>
      </c>
      <c r="M3626" t="b">
        <v>1</v>
      </c>
    </row>
    <row r="3627" spans="1:13" x14ac:dyDescent="0.25">
      <c r="A3627" t="s">
        <v>5183</v>
      </c>
      <c r="B3627">
        <v>101595</v>
      </c>
      <c r="C3627" t="str">
        <f>VLOOKUP($B3627,taxa1,2,FALSE)</f>
        <v>Myrsidea piageti</v>
      </c>
      <c r="D3627" t="str">
        <f>VLOOKUP($B3627,taxa1,3,FALSE)</f>
        <v>b6589108-863c-45ea-9d10-9a8942a51c7a</v>
      </c>
      <c r="E3627">
        <v>3728</v>
      </c>
      <c r="F3627" t="str">
        <f>IFERROR(VLOOKUP($E3627,aves,2,FALSE),"not aves")</f>
        <v>Seleucidis melanoleuca</v>
      </c>
      <c r="G3627" t="str">
        <f>IFERROR(VLOOKUP($E3627,aves,3,FALSE),"not aves")</f>
        <v>7cbbefee-85dd-406a-b9d0-a18d7b66d160</v>
      </c>
      <c r="H3627" t="str">
        <f>IFERROR(VLOOKUP($E3627,mammalsprice,2,FALSE),"not mammals price")</f>
        <v>not mammals price</v>
      </c>
      <c r="I3627" t="str">
        <f>IFERROR(VLOOKUP($E3627,mammalsprice,3,FALSE),"not mammals price")</f>
        <v>not mammals price</v>
      </c>
      <c r="J3627" t="str">
        <f>IFERROR(VLOOKUP($E3627,mammalswilson,3,FALSE),"not mammals wilson")</f>
        <v>not mammals wilson</v>
      </c>
      <c r="K3627" t="str">
        <f>IFERROR(VLOOKUP($E3627,mammalswilson,3,FALSE),"not mammals wilson")</f>
        <v>not mammals wilson</v>
      </c>
      <c r="L3627" t="s">
        <v>5576</v>
      </c>
      <c r="M3627" t="b">
        <v>1</v>
      </c>
    </row>
    <row r="3628" spans="1:13" x14ac:dyDescent="0.25">
      <c r="A3628" t="s">
        <v>5577</v>
      </c>
      <c r="B3628">
        <v>105387</v>
      </c>
      <c r="C3628" t="str">
        <f>VLOOKUP($B3628,taxa1,2,FALSE)</f>
        <v>Strigiphilus riparius</v>
      </c>
      <c r="D3628" t="str">
        <f>VLOOKUP($B3628,taxa1,3,FALSE)</f>
        <v>93cd719e-e254-45c9-832a-3ddffaa77b57</v>
      </c>
      <c r="E3628">
        <v>3712</v>
      </c>
      <c r="F3628" t="str">
        <f>IFERROR(VLOOKUP($E3628,aves,2,FALSE),"not aves")</f>
        <v>Scotopelia peli</v>
      </c>
      <c r="G3628" t="str">
        <f>IFERROR(VLOOKUP($E3628,aves,3,FALSE),"not aves")</f>
        <v>a8609762-37fd-4060-a8dc-7098d3dcede2</v>
      </c>
      <c r="H3628" t="str">
        <f>IFERROR(VLOOKUP($E3628,mammalsprice,2,FALSE),"not mammals price")</f>
        <v>not mammals price</v>
      </c>
      <c r="I3628" t="str">
        <f>IFERROR(VLOOKUP($E3628,mammalsprice,3,FALSE),"not mammals price")</f>
        <v>not mammals price</v>
      </c>
      <c r="J3628" t="str">
        <f>IFERROR(VLOOKUP($E3628,mammalswilson,3,FALSE),"not mammals wilson")</f>
        <v>not mammals wilson</v>
      </c>
      <c r="K3628" t="str">
        <f>IFERROR(VLOOKUP($E3628,mammalswilson,3,FALSE),"not mammals wilson")</f>
        <v>not mammals wilson</v>
      </c>
      <c r="L3628" t="s">
        <v>5578</v>
      </c>
      <c r="M3628" t="b">
        <v>1</v>
      </c>
    </row>
    <row r="3629" spans="1:13" x14ac:dyDescent="0.25">
      <c r="A3629" t="s">
        <v>5579</v>
      </c>
      <c r="B3629">
        <v>103913</v>
      </c>
      <c r="C3629" t="str">
        <f>VLOOKUP($B3629,taxa1,2,FALSE)</f>
        <v>Mulcticola balati</v>
      </c>
      <c r="D3629" t="str">
        <f>VLOOKUP($B3629,taxa1,3,FALSE)</f>
        <v>3aeabe36-928b-40c0-a66d-22cf6311c359</v>
      </c>
      <c r="E3629">
        <v>3713</v>
      </c>
      <c r="F3629" t="str">
        <f>IFERROR(VLOOKUP($E3629,aves,2,FALSE),"not aves")</f>
        <v>Scotornis clarus</v>
      </c>
      <c r="G3629" t="str">
        <f>IFERROR(VLOOKUP($E3629,aves,3,FALSE),"not aves")</f>
        <v>3a790b45-2dd7-4142-b776-a9120d139ebb</v>
      </c>
      <c r="H3629" t="str">
        <f>IFERROR(VLOOKUP($E3629,mammalsprice,2,FALSE),"not mammals price")</f>
        <v>not mammals price</v>
      </c>
      <c r="I3629" t="str">
        <f>IFERROR(VLOOKUP($E3629,mammalsprice,3,FALSE),"not mammals price")</f>
        <v>not mammals price</v>
      </c>
      <c r="J3629" t="str">
        <f>IFERROR(VLOOKUP($E3629,mammalswilson,3,FALSE),"not mammals wilson")</f>
        <v>not mammals wilson</v>
      </c>
      <c r="K3629" t="str">
        <f>IFERROR(VLOOKUP($E3629,mammalswilson,3,FALSE),"not mammals wilson")</f>
        <v>not mammals wilson</v>
      </c>
      <c r="L3629" t="s">
        <v>5580</v>
      </c>
      <c r="M3629" t="b">
        <v>1</v>
      </c>
    </row>
    <row r="3630" spans="1:13" x14ac:dyDescent="0.25">
      <c r="A3630" t="s">
        <v>5581</v>
      </c>
      <c r="B3630">
        <v>103915</v>
      </c>
      <c r="C3630" t="str">
        <f>VLOOKUP($B3630,taxa1,2,FALSE)</f>
        <v>Mulcticola dubius</v>
      </c>
      <c r="D3630" t="str">
        <f>VLOOKUP($B3630,taxa1,3,FALSE)</f>
        <v>d6a5789c-1e91-4a19-8230-042af510efbb</v>
      </c>
      <c r="E3630">
        <v>3713</v>
      </c>
      <c r="F3630" t="str">
        <f>IFERROR(VLOOKUP($E3630,aves,2,FALSE),"not aves")</f>
        <v>Scotornis clarus</v>
      </c>
      <c r="G3630" t="str">
        <f>IFERROR(VLOOKUP($E3630,aves,3,FALSE),"not aves")</f>
        <v>3a790b45-2dd7-4142-b776-a9120d139ebb</v>
      </c>
      <c r="H3630" t="str">
        <f>IFERROR(VLOOKUP($E3630,mammalsprice,2,FALSE),"not mammals price")</f>
        <v>not mammals price</v>
      </c>
      <c r="I3630" t="str">
        <f>IFERROR(VLOOKUP($E3630,mammalsprice,3,FALSE),"not mammals price")</f>
        <v>not mammals price</v>
      </c>
      <c r="J3630" t="str">
        <f>IFERROR(VLOOKUP($E3630,mammalswilson,3,FALSE),"not mammals wilson")</f>
        <v>not mammals wilson</v>
      </c>
      <c r="K3630" t="str">
        <f>IFERROR(VLOOKUP($E3630,mammalswilson,3,FALSE),"not mammals wilson")</f>
        <v>not mammals wilson</v>
      </c>
      <c r="L3630" t="s">
        <v>5580</v>
      </c>
      <c r="M3630" t="b">
        <v>1</v>
      </c>
    </row>
    <row r="3631" spans="1:13" x14ac:dyDescent="0.25">
      <c r="A3631" t="s">
        <v>5582</v>
      </c>
      <c r="B3631">
        <v>103923</v>
      </c>
      <c r="C3631" t="str">
        <f>VLOOKUP($B3631,taxa1,2,FALSE)</f>
        <v>Mulcticola scotornis</v>
      </c>
      <c r="D3631" t="str">
        <f>VLOOKUP($B3631,taxa1,3,FALSE)</f>
        <v>fcdea3a1-2aca-453f-9558-66ff1a55f36f</v>
      </c>
      <c r="E3631">
        <v>3714</v>
      </c>
      <c r="F3631" t="str">
        <f>IFERROR(VLOOKUP($E3631,aves,2,FALSE),"not aves")</f>
        <v>Scotornis climacurus</v>
      </c>
      <c r="G3631" t="str">
        <f>IFERROR(VLOOKUP($E3631,aves,3,FALSE),"not aves")</f>
        <v>c7c221fa-0244-4b94-9687-5a3c0101f986</v>
      </c>
      <c r="H3631" t="str">
        <f>IFERROR(VLOOKUP($E3631,mammalsprice,2,FALSE),"not mammals price")</f>
        <v>not mammals price</v>
      </c>
      <c r="I3631" t="str">
        <f>IFERROR(VLOOKUP($E3631,mammalsprice,3,FALSE),"not mammals price")</f>
        <v>not mammals price</v>
      </c>
      <c r="J3631" t="str">
        <f>IFERROR(VLOOKUP($E3631,mammalswilson,3,FALSE),"not mammals wilson")</f>
        <v>not mammals wilson</v>
      </c>
      <c r="K3631" t="str">
        <f>IFERROR(VLOOKUP($E3631,mammalswilson,3,FALSE),"not mammals wilson")</f>
        <v>not mammals wilson</v>
      </c>
      <c r="L3631" t="s">
        <v>5583</v>
      </c>
      <c r="M3631" t="b">
        <v>1</v>
      </c>
    </row>
    <row r="3632" spans="1:13" x14ac:dyDescent="0.25">
      <c r="A3632" t="s">
        <v>5584</v>
      </c>
      <c r="B3632">
        <v>105057</v>
      </c>
      <c r="C3632" t="str">
        <f>VLOOKUP($B3632,taxa1,2,FALSE)</f>
        <v>Rallicola Rallicola hylactiphaga</v>
      </c>
      <c r="D3632" t="str">
        <f>VLOOKUP($B3632,taxa1,3,FALSE)</f>
        <v>8be8e257-3de7-4110-a164-53fc20a8df2b</v>
      </c>
      <c r="E3632">
        <v>3717</v>
      </c>
      <c r="F3632" t="str">
        <f>IFERROR(VLOOKUP($E3632,aves,2,FALSE),"not aves")</f>
        <v>Scytalopus magellanicus affinis</v>
      </c>
      <c r="G3632" t="str">
        <f>IFERROR(VLOOKUP($E3632,aves,3,FALSE),"not aves")</f>
        <v>ff6c868b-ad09-4ccd-9a52-8120500aff8d</v>
      </c>
      <c r="H3632" t="str">
        <f>IFERROR(VLOOKUP($E3632,mammalsprice,2,FALSE),"not mammals price")</f>
        <v>not mammals price</v>
      </c>
      <c r="I3632" t="str">
        <f>IFERROR(VLOOKUP($E3632,mammalsprice,3,FALSE),"not mammals price")</f>
        <v>not mammals price</v>
      </c>
      <c r="J3632" t="str">
        <f>IFERROR(VLOOKUP($E3632,mammalswilson,3,FALSE),"not mammals wilson")</f>
        <v>not mammals wilson</v>
      </c>
      <c r="K3632" t="str">
        <f>IFERROR(VLOOKUP($E3632,mammalswilson,3,FALSE),"not mammals wilson")</f>
        <v>not mammals wilson</v>
      </c>
      <c r="L3632" t="s">
        <v>5585</v>
      </c>
      <c r="M3632" t="b">
        <v>1</v>
      </c>
    </row>
    <row r="3633" spans="1:13" x14ac:dyDescent="0.25">
      <c r="A3633" t="s">
        <v>5586</v>
      </c>
      <c r="B3633">
        <v>105058</v>
      </c>
      <c r="C3633" t="str">
        <f>VLOOKUP($B3633,taxa1,2,FALSE)</f>
        <v>Rallicola hylactiphaga canae</v>
      </c>
      <c r="D3633" t="str">
        <f>VLOOKUP($B3633,taxa1,3,FALSE)</f>
        <v>d29d8f53-46d7-441d-a26c-6b80fc831f87</v>
      </c>
      <c r="E3633">
        <v>3718</v>
      </c>
      <c r="F3633" t="str">
        <f>IFERROR(VLOOKUP($E3633,aves,2,FALSE),"not aves")</f>
        <v>Scytalopus magellanicus canus</v>
      </c>
      <c r="G3633" t="str">
        <f>IFERROR(VLOOKUP($E3633,aves,3,FALSE),"not aves")</f>
        <v>0595ddd8-6b03-4016-9abb-cc113233bff0</v>
      </c>
      <c r="H3633" t="str">
        <f>IFERROR(VLOOKUP($E3633,mammalsprice,2,FALSE),"not mammals price")</f>
        <v>not mammals price</v>
      </c>
      <c r="I3633" t="str">
        <f>IFERROR(VLOOKUP($E3633,mammalsprice,3,FALSE),"not mammals price")</f>
        <v>not mammals price</v>
      </c>
      <c r="J3633" t="str">
        <f>IFERROR(VLOOKUP($E3633,mammalswilson,3,FALSE),"not mammals wilson")</f>
        <v>not mammals wilson</v>
      </c>
      <c r="K3633" t="str">
        <f>IFERROR(VLOOKUP($E3633,mammalswilson,3,FALSE),"not mammals wilson")</f>
        <v>not mammals wilson</v>
      </c>
      <c r="L3633" t="s">
        <v>5587</v>
      </c>
      <c r="M3633" t="b">
        <v>1</v>
      </c>
    </row>
    <row r="3634" spans="1:13" x14ac:dyDescent="0.25">
      <c r="A3634" t="s">
        <v>5588</v>
      </c>
      <c r="B3634">
        <v>100852</v>
      </c>
      <c r="C3634" t="str">
        <f>VLOOKUP($B3634,taxa1,2,FALSE)</f>
        <v>Cuculiphilus interpolatum</v>
      </c>
      <c r="D3634" t="str">
        <f>VLOOKUP($B3634,taxa1,3,FALSE)</f>
        <v>bef4185a-b67f-4566-8e3a-e6bdcfc56f40</v>
      </c>
      <c r="E3634">
        <v>3720</v>
      </c>
      <c r="F3634" t="str">
        <f>IFERROR(VLOOKUP($E3634,aves,2,FALSE),"not aves")</f>
        <v>Scythrops novaehollandiae</v>
      </c>
      <c r="G3634" t="str">
        <f>IFERROR(VLOOKUP($E3634,aves,3,FALSE),"not aves")</f>
        <v>4f631d3d-369a-496a-a530-83bb64aaffb2</v>
      </c>
      <c r="H3634" t="str">
        <f>IFERROR(VLOOKUP($E3634,mammalsprice,2,FALSE),"not mammals price")</f>
        <v>not mammals price</v>
      </c>
      <c r="I3634" t="str">
        <f>IFERROR(VLOOKUP($E3634,mammalsprice,3,FALSE),"not mammals price")</f>
        <v>not mammals price</v>
      </c>
      <c r="J3634" t="str">
        <f>IFERROR(VLOOKUP($E3634,mammalswilson,3,FALSE),"not mammals wilson")</f>
        <v>not mammals wilson</v>
      </c>
      <c r="K3634" t="str">
        <f>IFERROR(VLOOKUP($E3634,mammalswilson,3,FALSE),"not mammals wilson")</f>
        <v>not mammals wilson</v>
      </c>
      <c r="L3634" t="s">
        <v>5575</v>
      </c>
      <c r="M3634" t="b">
        <v>1</v>
      </c>
    </row>
    <row r="3635" spans="1:13" x14ac:dyDescent="0.25">
      <c r="A3635" t="s">
        <v>5589</v>
      </c>
      <c r="B3635">
        <v>100856</v>
      </c>
      <c r="C3635" t="str">
        <f>VLOOKUP($B3635,taxa1,2,FALSE)</f>
        <v>Cuculiphilus Cuculiphilus platygaster</v>
      </c>
      <c r="D3635" t="str">
        <f>VLOOKUP($B3635,taxa1,3,FALSE)</f>
        <v>82dd59c8-198c-4a19-8790-82042111cb34</v>
      </c>
      <c r="E3635">
        <v>3720</v>
      </c>
      <c r="F3635" t="str">
        <f>IFERROR(VLOOKUP($E3635,aves,2,FALSE),"not aves")</f>
        <v>Scythrops novaehollandiae</v>
      </c>
      <c r="G3635" t="str">
        <f>IFERROR(VLOOKUP($E3635,aves,3,FALSE),"not aves")</f>
        <v>4f631d3d-369a-496a-a530-83bb64aaffb2</v>
      </c>
      <c r="H3635" t="str">
        <f>IFERROR(VLOOKUP($E3635,mammalsprice,2,FALSE),"not mammals price")</f>
        <v>not mammals price</v>
      </c>
      <c r="I3635" t="str">
        <f>IFERROR(VLOOKUP($E3635,mammalsprice,3,FALSE),"not mammals price")</f>
        <v>not mammals price</v>
      </c>
      <c r="J3635" t="str">
        <f>IFERROR(VLOOKUP($E3635,mammalswilson,3,FALSE),"not mammals wilson")</f>
        <v>not mammals wilson</v>
      </c>
      <c r="K3635" t="str">
        <f>IFERROR(VLOOKUP($E3635,mammalswilson,3,FALSE),"not mammals wilson")</f>
        <v>not mammals wilson</v>
      </c>
      <c r="L3635" t="s">
        <v>5575</v>
      </c>
      <c r="M3635" t="b">
        <v>1</v>
      </c>
    </row>
    <row r="3636" spans="1:13" x14ac:dyDescent="0.25">
      <c r="A3636" t="s">
        <v>5590</v>
      </c>
      <c r="B3636">
        <v>102552</v>
      </c>
      <c r="C3636" t="str">
        <f>VLOOKUP($B3636,taxa1,2,FALSE)</f>
        <v>Brueelia scotocercae</v>
      </c>
      <c r="D3636" t="str">
        <f>VLOOKUP($B3636,taxa1,3,FALSE)</f>
        <v>feae1a18-b242-44db-b4c6-e8d03ff5ba1a</v>
      </c>
      <c r="E3636">
        <v>3711</v>
      </c>
      <c r="F3636" t="str">
        <f>IFERROR(VLOOKUP($E3636,aves,2,FALSE),"not aves")</f>
        <v>Scotocerca inquieta platyura</v>
      </c>
      <c r="G3636" t="str">
        <f>IFERROR(VLOOKUP($E3636,aves,3,FALSE),"not aves")</f>
        <v>1dbf8932-4099-47f8-8b8c-0306982a7ecc</v>
      </c>
      <c r="H3636" t="str">
        <f>IFERROR(VLOOKUP($E3636,mammalsprice,2,FALSE),"not mammals price")</f>
        <v>not mammals price</v>
      </c>
      <c r="I3636" t="str">
        <f>IFERROR(VLOOKUP($E3636,mammalsprice,3,FALSE),"not mammals price")</f>
        <v>not mammals price</v>
      </c>
      <c r="J3636" t="str">
        <f>IFERROR(VLOOKUP($E3636,mammalswilson,3,FALSE),"not mammals wilson")</f>
        <v>not mammals wilson</v>
      </c>
      <c r="K3636" t="str">
        <f>IFERROR(VLOOKUP($E3636,mammalswilson,3,FALSE),"not mammals wilson")</f>
        <v>not mammals wilson</v>
      </c>
      <c r="L3636" t="s">
        <v>5591</v>
      </c>
      <c r="M3636" t="b">
        <v>1</v>
      </c>
    </row>
    <row r="3637" spans="1:13" x14ac:dyDescent="0.25">
      <c r="A3637" t="s">
        <v>5592</v>
      </c>
      <c r="B3637">
        <v>103030</v>
      </c>
      <c r="C3637" t="str">
        <f>VLOOKUP($B3637,taxa1,2,FALSE)</f>
        <v>Cuculicola chelurus</v>
      </c>
      <c r="D3637" t="str">
        <f>VLOOKUP($B3637,taxa1,3,FALSE)</f>
        <v>e6590595-52c2-4a79-b6bc-22499ec8ac92</v>
      </c>
      <c r="E3637">
        <v>3720</v>
      </c>
      <c r="F3637" t="str">
        <f>IFERROR(VLOOKUP($E3637,aves,2,FALSE),"not aves")</f>
        <v>Scythrops novaehollandiae</v>
      </c>
      <c r="G3637" t="str">
        <f>IFERROR(VLOOKUP($E3637,aves,3,FALSE),"not aves")</f>
        <v>4f631d3d-369a-496a-a530-83bb64aaffb2</v>
      </c>
      <c r="H3637" t="str">
        <f>IFERROR(VLOOKUP($E3637,mammalsprice,2,FALSE),"not mammals price")</f>
        <v>not mammals price</v>
      </c>
      <c r="I3637" t="str">
        <f>IFERROR(VLOOKUP($E3637,mammalsprice,3,FALSE),"not mammals price")</f>
        <v>not mammals price</v>
      </c>
      <c r="J3637" t="str">
        <f>IFERROR(VLOOKUP($E3637,mammalswilson,3,FALSE),"not mammals wilson")</f>
        <v>not mammals wilson</v>
      </c>
      <c r="K3637" t="str">
        <f>IFERROR(VLOOKUP($E3637,mammalswilson,3,FALSE),"not mammals wilson")</f>
        <v>not mammals wilson</v>
      </c>
      <c r="L3637" t="s">
        <v>5575</v>
      </c>
      <c r="M3637" t="b">
        <v>1</v>
      </c>
    </row>
    <row r="3638" spans="1:13" x14ac:dyDescent="0.25">
      <c r="A3638" t="s">
        <v>5593</v>
      </c>
      <c r="B3638">
        <v>104994</v>
      </c>
      <c r="C3638" t="str">
        <f>VLOOKUP($B3638,taxa1,2,FALSE)</f>
        <v>Quadraceps umbrinus</v>
      </c>
      <c r="D3638" t="str">
        <f>VLOOKUP($B3638,taxa1,3,FALSE)</f>
        <v>e58472ef-0021-492b-8a6a-7383431dd88b</v>
      </c>
      <c r="E3638">
        <v>3710</v>
      </c>
      <c r="F3638" t="str">
        <f>IFERROR(VLOOKUP($E3638,aves,2,FALSE),"not aves")</f>
        <v>Scopus umbretta</v>
      </c>
      <c r="G3638" t="str">
        <f>IFERROR(VLOOKUP($E3638,aves,3,FALSE),"not aves")</f>
        <v>c010aa1f-e787-40a1-9afe-c2934438ed79</v>
      </c>
      <c r="H3638" t="str">
        <f>IFERROR(VLOOKUP($E3638,mammalsprice,2,FALSE),"not mammals price")</f>
        <v>not mammals price</v>
      </c>
      <c r="I3638" t="str">
        <f>IFERROR(VLOOKUP($E3638,mammalsprice,3,FALSE),"not mammals price")</f>
        <v>not mammals price</v>
      </c>
      <c r="J3638" t="str">
        <f>IFERROR(VLOOKUP($E3638,mammalswilson,3,FALSE),"not mammals wilson")</f>
        <v>not mammals wilson</v>
      </c>
      <c r="K3638" t="str">
        <f>IFERROR(VLOOKUP($E3638,mammalswilson,3,FALSE),"not mammals wilson")</f>
        <v>not mammals wilson</v>
      </c>
      <c r="L3638" t="s">
        <v>5594</v>
      </c>
      <c r="M3638" t="b">
        <v>1</v>
      </c>
    </row>
    <row r="3639" spans="1:13" x14ac:dyDescent="0.25">
      <c r="A3639" t="s">
        <v>5595</v>
      </c>
      <c r="B3639">
        <v>103058</v>
      </c>
      <c r="C3639" t="str">
        <f>VLOOKUP($B3639,taxa1,2,FALSE)</f>
        <v>Cuculoecus obcordatus</v>
      </c>
      <c r="D3639" t="str">
        <f>VLOOKUP($B3639,taxa1,3,FALSE)</f>
        <v>8e880129-91bd-4852-9a95-d842746d7c4f</v>
      </c>
      <c r="E3639">
        <v>3720</v>
      </c>
      <c r="F3639" t="str">
        <f>IFERROR(VLOOKUP($E3639,aves,2,FALSE),"not aves")</f>
        <v>Scythrops novaehollandiae</v>
      </c>
      <c r="G3639" t="str">
        <f>IFERROR(VLOOKUP($E3639,aves,3,FALSE),"not aves")</f>
        <v>4f631d3d-369a-496a-a530-83bb64aaffb2</v>
      </c>
      <c r="H3639" t="str">
        <f>IFERROR(VLOOKUP($E3639,mammalsprice,2,FALSE),"not mammals price")</f>
        <v>not mammals price</v>
      </c>
      <c r="I3639" t="str">
        <f>IFERROR(VLOOKUP($E3639,mammalsprice,3,FALSE),"not mammals price")</f>
        <v>not mammals price</v>
      </c>
      <c r="J3639" t="str">
        <f>IFERROR(VLOOKUP($E3639,mammalswilson,3,FALSE),"not mammals wilson")</f>
        <v>not mammals wilson</v>
      </c>
      <c r="K3639" t="str">
        <f>IFERROR(VLOOKUP($E3639,mammalswilson,3,FALSE),"not mammals wilson")</f>
        <v>not mammals wilson</v>
      </c>
      <c r="L3639" t="s">
        <v>5575</v>
      </c>
      <c r="M3639" t="b">
        <v>1</v>
      </c>
    </row>
    <row r="3640" spans="1:13" x14ac:dyDescent="0.25">
      <c r="A3640" t="s">
        <v>5596</v>
      </c>
      <c r="B3640">
        <v>101185</v>
      </c>
      <c r="C3640" t="str">
        <f>VLOOKUP($B3640,taxa1,2,FALSE)</f>
        <v>Menacanthus aurocapillus</v>
      </c>
      <c r="D3640" t="str">
        <f>VLOOKUP($B3640,taxa1,3,FALSE)</f>
        <v>571ca226-7327-4750-9dec-3932cc0277e3</v>
      </c>
      <c r="E3640">
        <v>3722</v>
      </c>
      <c r="F3640" t="str">
        <f>IFERROR(VLOOKUP($E3640,aves,2,FALSE),"not aves")</f>
        <v>Seiurus aurocapillus</v>
      </c>
      <c r="G3640" t="str">
        <f>IFERROR(VLOOKUP($E3640,aves,3,FALSE),"not aves")</f>
        <v>46021288-3b38-458e-8ca8-68184386a358</v>
      </c>
      <c r="H3640" t="str">
        <f>IFERROR(VLOOKUP($E3640,mammalsprice,2,FALSE),"not mammals price")</f>
        <v>not mammals price</v>
      </c>
      <c r="I3640" t="str">
        <f>IFERROR(VLOOKUP($E3640,mammalsprice,3,FALSE),"not mammals price")</f>
        <v>not mammals price</v>
      </c>
      <c r="J3640" t="str">
        <f>IFERROR(VLOOKUP($E3640,mammalswilson,3,FALSE),"not mammals wilson")</f>
        <v>not mammals wilson</v>
      </c>
      <c r="K3640" t="str">
        <f>IFERROR(VLOOKUP($E3640,mammalswilson,3,FALSE),"not mammals wilson")</f>
        <v>not mammals wilson</v>
      </c>
      <c r="L3640" t="s">
        <v>5597</v>
      </c>
      <c r="M3640" t="b">
        <v>1</v>
      </c>
    </row>
    <row r="3641" spans="1:13" x14ac:dyDescent="0.25">
      <c r="A3641" t="s">
        <v>5598</v>
      </c>
      <c r="B3641">
        <v>105709</v>
      </c>
      <c r="C3641" t="str">
        <f>VLOOKUP($B3641,taxa1,2,FALSE)</f>
        <v>Ricinus seiuri</v>
      </c>
      <c r="D3641" t="str">
        <f>VLOOKUP($B3641,taxa1,3,FALSE)</f>
        <v>c282987b-6d04-4140-8ecd-10f19736c73b</v>
      </c>
      <c r="E3641">
        <v>3724</v>
      </c>
      <c r="F3641" t="str">
        <f>IFERROR(VLOOKUP($E3641,aves,2,FALSE),"not aves")</f>
        <v>Seiurus noveboracensis</v>
      </c>
      <c r="G3641" t="str">
        <f>IFERROR(VLOOKUP($E3641,aves,3,FALSE),"not aves")</f>
        <v>ea876091-d8e0-4c78-b570-3e05ad4c6852</v>
      </c>
      <c r="H3641" t="str">
        <f>IFERROR(VLOOKUP($E3641,mammalsprice,2,FALSE),"not mammals price")</f>
        <v>not mammals price</v>
      </c>
      <c r="I3641" t="str">
        <f>IFERROR(VLOOKUP($E3641,mammalsprice,3,FALSE),"not mammals price")</f>
        <v>not mammals price</v>
      </c>
      <c r="J3641" t="str">
        <f>IFERROR(VLOOKUP($E3641,mammalswilson,3,FALSE),"not mammals wilson")</f>
        <v>not mammals wilson</v>
      </c>
      <c r="K3641" t="str">
        <f>IFERROR(VLOOKUP($E3641,mammalswilson,3,FALSE),"not mammals wilson")</f>
        <v>not mammals wilson</v>
      </c>
      <c r="L3641" t="s">
        <v>5599</v>
      </c>
      <c r="M3641" t="b">
        <v>1</v>
      </c>
    </row>
    <row r="3642" spans="1:13" x14ac:dyDescent="0.25">
      <c r="A3642" t="s">
        <v>5600</v>
      </c>
      <c r="B3642">
        <v>105744</v>
      </c>
      <c r="C3642" t="str">
        <f>VLOOKUP($B3642,taxa1,2,FALSE)</f>
        <v>Trochiliphagus irazuensis</v>
      </c>
      <c r="D3642" t="str">
        <f>VLOOKUP($B3642,taxa1,3,FALSE)</f>
        <v>09ccc290-64dd-4537-986f-196600af946d</v>
      </c>
      <c r="E3642">
        <v>3725</v>
      </c>
      <c r="F3642" t="str">
        <f>IFERROR(VLOOKUP($E3642,aves,2,FALSE),"not aves")</f>
        <v>Selasphorus flammula</v>
      </c>
      <c r="G3642" t="str">
        <f>IFERROR(VLOOKUP($E3642,aves,3,FALSE),"not aves")</f>
        <v>a218ffd7-7cfc-42de-b578-e9bdfd150c3f</v>
      </c>
      <c r="H3642" t="str">
        <f>IFERROR(VLOOKUP($E3642,mammalsprice,2,FALSE),"not mammals price")</f>
        <v>not mammals price</v>
      </c>
      <c r="I3642" t="str">
        <f>IFERROR(VLOOKUP($E3642,mammalsprice,3,FALSE),"not mammals price")</f>
        <v>not mammals price</v>
      </c>
      <c r="J3642" t="str">
        <f>IFERROR(VLOOKUP($E3642,mammalswilson,3,FALSE),"not mammals wilson")</f>
        <v>not mammals wilson</v>
      </c>
      <c r="K3642" t="str">
        <f>IFERROR(VLOOKUP($E3642,mammalswilson,3,FALSE),"not mammals wilson")</f>
        <v>not mammals wilson</v>
      </c>
      <c r="L3642" t="s">
        <v>5601</v>
      </c>
      <c r="M3642" t="b">
        <v>1</v>
      </c>
    </row>
    <row r="3643" spans="1:13" x14ac:dyDescent="0.25">
      <c r="A3643" t="s">
        <v>5602</v>
      </c>
      <c r="B3643">
        <v>105761</v>
      </c>
      <c r="C3643" t="str">
        <f>VLOOKUP($B3643,taxa1,2,FALSE)</f>
        <v>Trochiloecetes doratophorus</v>
      </c>
      <c r="D3643" t="str">
        <f>VLOOKUP($B3643,taxa1,3,FALSE)</f>
        <v>5c5d1b65-af19-48ab-88b3-511547cbdeda</v>
      </c>
      <c r="E3643">
        <v>3725</v>
      </c>
      <c r="F3643" t="str">
        <f>IFERROR(VLOOKUP($E3643,aves,2,FALSE),"not aves")</f>
        <v>Selasphorus flammula</v>
      </c>
      <c r="G3643" t="str">
        <f>IFERROR(VLOOKUP($E3643,aves,3,FALSE),"not aves")</f>
        <v>a218ffd7-7cfc-42de-b578-e9bdfd150c3f</v>
      </c>
      <c r="H3643" t="str">
        <f>IFERROR(VLOOKUP($E3643,mammalsprice,2,FALSE),"not mammals price")</f>
        <v>not mammals price</v>
      </c>
      <c r="I3643" t="str">
        <f>IFERROR(VLOOKUP($E3643,mammalsprice,3,FALSE),"not mammals price")</f>
        <v>not mammals price</v>
      </c>
      <c r="J3643" t="str">
        <f>IFERROR(VLOOKUP($E3643,mammalswilson,3,FALSE),"not mammals wilson")</f>
        <v>not mammals wilson</v>
      </c>
      <c r="K3643" t="str">
        <f>IFERROR(VLOOKUP($E3643,mammalswilson,3,FALSE),"not mammals wilson")</f>
        <v>not mammals wilson</v>
      </c>
      <c r="L3643" t="s">
        <v>5601</v>
      </c>
      <c r="M3643" t="b">
        <v>1</v>
      </c>
    </row>
    <row r="3644" spans="1:13" x14ac:dyDescent="0.25">
      <c r="A3644" t="s">
        <v>5603</v>
      </c>
      <c r="B3644">
        <v>105772</v>
      </c>
      <c r="C3644" t="str">
        <f>VLOOKUP($B3644,taxa1,2,FALSE)</f>
        <v>Trochiloecetes ochoterenai</v>
      </c>
      <c r="D3644" t="str">
        <f>VLOOKUP($B3644,taxa1,3,FALSE)</f>
        <v>9b9152e4-39f2-4259-93f6-8d5aeb022b50</v>
      </c>
      <c r="E3644">
        <v>3726</v>
      </c>
      <c r="F3644" t="str">
        <f>IFERROR(VLOOKUP($E3644,aves,2,FALSE),"not aves")</f>
        <v>Selasphorus rufus</v>
      </c>
      <c r="G3644" t="str">
        <f>IFERROR(VLOOKUP($E3644,aves,3,FALSE),"not aves")</f>
        <v>765be2fc-17ce-4770-b607-0f6f5f79b3c1</v>
      </c>
      <c r="H3644" t="str">
        <f>IFERROR(VLOOKUP($E3644,mammalsprice,2,FALSE),"not mammals price")</f>
        <v>not mammals price</v>
      </c>
      <c r="I3644" t="str">
        <f>IFERROR(VLOOKUP($E3644,mammalsprice,3,FALSE),"not mammals price")</f>
        <v>not mammals price</v>
      </c>
      <c r="J3644" t="str">
        <f>IFERROR(VLOOKUP($E3644,mammalswilson,3,FALSE),"not mammals wilson")</f>
        <v>not mammals wilson</v>
      </c>
      <c r="K3644" t="str">
        <f>IFERROR(VLOOKUP($E3644,mammalswilson,3,FALSE),"not mammals wilson")</f>
        <v>not mammals wilson</v>
      </c>
      <c r="L3644" t="s">
        <v>5604</v>
      </c>
      <c r="M3644" t="b">
        <v>1</v>
      </c>
    </row>
    <row r="3645" spans="1:13" x14ac:dyDescent="0.25">
      <c r="A3645" t="s">
        <v>5605</v>
      </c>
      <c r="B3645">
        <v>102253</v>
      </c>
      <c r="C3645" t="str">
        <f>VLOOKUP($B3645,taxa1,2,FALSE)</f>
        <v>Austrophilopterus dimorphus</v>
      </c>
      <c r="D3645" t="str">
        <f>VLOOKUP($B3645,taxa1,3,FALSE)</f>
        <v>743ff309-c329-4e5a-8fff-27ee2d0289f7</v>
      </c>
      <c r="E3645">
        <v>3727</v>
      </c>
      <c r="F3645" t="str">
        <f>IFERROR(VLOOKUP($E3645,aves,2,FALSE),"not aves")</f>
        <v>Selenidera spectabilis</v>
      </c>
      <c r="G3645" t="str">
        <f>IFERROR(VLOOKUP($E3645,aves,3,FALSE),"not aves")</f>
        <v>89a8dd44-f8a0-4e96-bcfc-e96116699e67</v>
      </c>
      <c r="H3645" t="str">
        <f>IFERROR(VLOOKUP($E3645,mammalsprice,2,FALSE),"not mammals price")</f>
        <v>not mammals price</v>
      </c>
      <c r="I3645" t="str">
        <f>IFERROR(VLOOKUP($E3645,mammalsprice,3,FALSE),"not mammals price")</f>
        <v>not mammals price</v>
      </c>
      <c r="J3645" t="str">
        <f>IFERROR(VLOOKUP($E3645,mammalswilson,3,FALSE),"not mammals wilson")</f>
        <v>not mammals wilson</v>
      </c>
      <c r="K3645" t="str">
        <f>IFERROR(VLOOKUP($E3645,mammalswilson,3,FALSE),"not mammals wilson")</f>
        <v>not mammals wilson</v>
      </c>
      <c r="L3645" t="s">
        <v>5606</v>
      </c>
      <c r="M3645" t="b">
        <v>1</v>
      </c>
    </row>
    <row r="3646" spans="1:13" x14ac:dyDescent="0.25">
      <c r="A3646" t="s">
        <v>5607</v>
      </c>
      <c r="B3646">
        <v>103459</v>
      </c>
      <c r="C3646" t="str">
        <f>VLOOKUP($B3646,taxa1,2,FALSE)</f>
        <v>Goniodes longipilosus</v>
      </c>
      <c r="D3646" t="str">
        <f>VLOOKUP($B3646,taxa1,3,FALSE)</f>
        <v>60bd9b86-e30b-4893-aca5-dfc0089128fc</v>
      </c>
      <c r="E3646">
        <v>6918</v>
      </c>
      <c r="F3646" t="str">
        <f>IFERROR(VLOOKUP($E3646,aves,2,FALSE),"not aves")</f>
        <v>not aves</v>
      </c>
      <c r="G3646" t="str">
        <f>IFERROR(VLOOKUP($E3646,aves,3,FALSE),"not aves")</f>
        <v>not aves</v>
      </c>
      <c r="H3646" t="str">
        <f>IFERROR(VLOOKUP($E3646,mammalsprice,2,FALSE),"not mammals price")</f>
        <v>not mammals price</v>
      </c>
      <c r="I3646" t="str">
        <f>IFERROR(VLOOKUP($E3646,mammalsprice,3,FALSE),"not mammals price")</f>
        <v>not mammals price</v>
      </c>
      <c r="J3646" t="str">
        <f>IFERROR(VLOOKUP($E3646,mammalswilson,3,FALSE),"not mammals wilson")</f>
        <v>not mammals wilson</v>
      </c>
      <c r="K3646" t="str">
        <f>IFERROR(VLOOKUP($E3646,mammalswilson,3,FALSE),"not mammals wilson")</f>
        <v>not mammals wilson</v>
      </c>
      <c r="L3646" t="s">
        <v>5608</v>
      </c>
      <c r="M3646" t="b">
        <v>1</v>
      </c>
    </row>
    <row r="3647" spans="1:13" x14ac:dyDescent="0.25">
      <c r="A3647" t="s">
        <v>5609</v>
      </c>
      <c r="B3647">
        <v>104372</v>
      </c>
      <c r="C3647" t="str">
        <f>VLOOKUP($B3647,taxa1,2,FALSE)</f>
        <v>Penenirmus stactolaemae</v>
      </c>
      <c r="D3647" t="str">
        <f>VLOOKUP($B3647,taxa1,3,FALSE)</f>
        <v>81df5758-be99-46d0-95a9-e63c6abda4a1</v>
      </c>
      <c r="E3647">
        <v>3772</v>
      </c>
      <c r="F3647" t="str">
        <f>IFERROR(VLOOKUP($E3647,aves,2,FALSE),"not aves")</f>
        <v>Stactolaema anchietae katangae</v>
      </c>
      <c r="G3647" t="str">
        <f>IFERROR(VLOOKUP($E3647,aves,3,FALSE),"not aves")</f>
        <v>ddca8eeb-2817-445a-8648-ad6b68160607</v>
      </c>
      <c r="H3647" t="str">
        <f>IFERROR(VLOOKUP($E3647,mammalsprice,2,FALSE),"not mammals price")</f>
        <v>not mammals price</v>
      </c>
      <c r="I3647" t="str">
        <f>IFERROR(VLOOKUP($E3647,mammalsprice,3,FALSE),"not mammals price")</f>
        <v>not mammals price</v>
      </c>
      <c r="J3647" t="str">
        <f>IFERROR(VLOOKUP($E3647,mammalswilson,3,FALSE),"not mammals wilson")</f>
        <v>not mammals wilson</v>
      </c>
      <c r="K3647" t="str">
        <f>IFERROR(VLOOKUP($E3647,mammalswilson,3,FALSE),"not mammals wilson")</f>
        <v>not mammals wilson</v>
      </c>
      <c r="L3647" t="s">
        <v>5610</v>
      </c>
      <c r="M3647" t="b">
        <v>1</v>
      </c>
    </row>
    <row r="3648" spans="1:13" x14ac:dyDescent="0.25">
      <c r="A3648" t="s">
        <v>5611</v>
      </c>
      <c r="B3648">
        <v>103028</v>
      </c>
      <c r="C3648" t="str">
        <f>VLOOKUP($B3648,taxa1,2,FALSE)</f>
        <v>Cuculicola acutus</v>
      </c>
      <c r="D3648" t="str">
        <f>VLOOKUP($B3648,taxa1,3,FALSE)</f>
        <v>843f1a10-c97b-4652-8009-8d82a97f8a49</v>
      </c>
      <c r="E3648">
        <v>3720</v>
      </c>
      <c r="F3648" t="str">
        <f>IFERROR(VLOOKUP($E3648,aves,2,FALSE),"not aves")</f>
        <v>Scythrops novaehollandiae</v>
      </c>
      <c r="G3648" t="str">
        <f>IFERROR(VLOOKUP($E3648,aves,3,FALSE),"not aves")</f>
        <v>4f631d3d-369a-496a-a530-83bb64aaffb2</v>
      </c>
      <c r="H3648" t="str">
        <f>IFERROR(VLOOKUP($E3648,mammalsprice,2,FALSE),"not mammals price")</f>
        <v>not mammals price</v>
      </c>
      <c r="I3648" t="str">
        <f>IFERROR(VLOOKUP($E3648,mammalsprice,3,FALSE),"not mammals price")</f>
        <v>not mammals price</v>
      </c>
      <c r="J3648" t="str">
        <f>IFERROR(VLOOKUP($E3648,mammalswilson,3,FALSE),"not mammals wilson")</f>
        <v>not mammals wilson</v>
      </c>
      <c r="K3648" t="str">
        <f>IFERROR(VLOOKUP($E3648,mammalswilson,3,FALSE),"not mammals wilson")</f>
        <v>not mammals wilson</v>
      </c>
      <c r="L3648" t="s">
        <v>5575</v>
      </c>
      <c r="M3648" t="b">
        <v>1</v>
      </c>
    </row>
    <row r="3649" spans="1:13" x14ac:dyDescent="0.25">
      <c r="A3649" t="s">
        <v>5612</v>
      </c>
      <c r="B3649">
        <v>100464</v>
      </c>
      <c r="C3649" t="str">
        <f>VLOOKUP($B3649,taxa1,2,FALSE)</f>
        <v>Austromenopon icterum</v>
      </c>
      <c r="D3649" t="str">
        <f>VLOOKUP($B3649,taxa1,3,FALSE)</f>
        <v>a583c072-8ca3-4f37-812f-dd23c3218fa1</v>
      </c>
      <c r="E3649">
        <v>3709</v>
      </c>
      <c r="F3649" t="str">
        <f>IFERROR(VLOOKUP($E3649,aves,2,FALSE),"not aves")</f>
        <v>Scolopax rusticola</v>
      </c>
      <c r="G3649" t="str">
        <f>IFERROR(VLOOKUP($E3649,aves,3,FALSE),"not aves")</f>
        <v>c38ce204-14b5-435a-8d1f-9906ff463028</v>
      </c>
      <c r="H3649" t="str">
        <f>IFERROR(VLOOKUP($E3649,mammalsprice,2,FALSE),"not mammals price")</f>
        <v>not mammals price</v>
      </c>
      <c r="I3649" t="str">
        <f>IFERROR(VLOOKUP($E3649,mammalsprice,3,FALSE),"not mammals price")</f>
        <v>not mammals price</v>
      </c>
      <c r="J3649" t="str">
        <f>IFERROR(VLOOKUP($E3649,mammalswilson,3,FALSE),"not mammals wilson")</f>
        <v>not mammals wilson</v>
      </c>
      <c r="K3649" t="str">
        <f>IFERROR(VLOOKUP($E3649,mammalswilson,3,FALSE),"not mammals wilson")</f>
        <v>not mammals wilson</v>
      </c>
      <c r="L3649" t="s">
        <v>5613</v>
      </c>
      <c r="M3649" t="b">
        <v>1</v>
      </c>
    </row>
    <row r="3650" spans="1:13" x14ac:dyDescent="0.25">
      <c r="A3650" t="s">
        <v>5614</v>
      </c>
      <c r="B3650">
        <v>102342</v>
      </c>
      <c r="C3650" t="str">
        <f>VLOOKUP($B3650,taxa1,2,FALSE)</f>
        <v>Brueelia cambayensis</v>
      </c>
      <c r="D3650" t="str">
        <f>VLOOKUP($B3650,taxa1,3,FALSE)</f>
        <v>ecbd5c9c-0bb8-4b05-8baa-eca37f3a7ab9</v>
      </c>
      <c r="E3650">
        <v>3697</v>
      </c>
      <c r="F3650" t="str">
        <f>IFERROR(VLOOKUP($E3650,aves,2,FALSE),"not aves")</f>
        <v>Saxicoloides fulicata cambaiensis</v>
      </c>
      <c r="G3650" t="str">
        <f>IFERROR(VLOOKUP($E3650,aves,3,FALSE),"not aves")</f>
        <v>02dfa68e-3a00-43ef-8549-036d53db2ff3</v>
      </c>
      <c r="H3650" t="str">
        <f>IFERROR(VLOOKUP($E3650,mammalsprice,2,FALSE),"not mammals price")</f>
        <v>not mammals price</v>
      </c>
      <c r="I3650" t="str">
        <f>IFERROR(VLOOKUP($E3650,mammalsprice,3,FALSE),"not mammals price")</f>
        <v>not mammals price</v>
      </c>
      <c r="J3650" t="str">
        <f>IFERROR(VLOOKUP($E3650,mammalswilson,3,FALSE),"not mammals wilson")</f>
        <v>not mammals wilson</v>
      </c>
      <c r="K3650" t="str">
        <f>IFERROR(VLOOKUP($E3650,mammalswilson,3,FALSE),"not mammals wilson")</f>
        <v>not mammals wilson</v>
      </c>
      <c r="L3650" t="s">
        <v>5615</v>
      </c>
      <c r="M3650" t="b">
        <v>1</v>
      </c>
    </row>
    <row r="3651" spans="1:13" x14ac:dyDescent="0.25">
      <c r="A3651" t="s">
        <v>5616</v>
      </c>
      <c r="B3651">
        <v>105484</v>
      </c>
      <c r="C3651" t="str">
        <f>VLOOKUP($B3651,taxa1,2,FALSE)</f>
        <v>Sturnidoecus capitis</v>
      </c>
      <c r="D3651" t="str">
        <f>VLOOKUP($B3651,taxa1,3,FALSE)</f>
        <v>0b5699e5-d617-4f42-98a1-fee709f5903e</v>
      </c>
      <c r="E3651">
        <v>3697</v>
      </c>
      <c r="F3651" t="str">
        <f>IFERROR(VLOOKUP($E3651,aves,2,FALSE),"not aves")</f>
        <v>Saxicoloides fulicata cambaiensis</v>
      </c>
      <c r="G3651" t="str">
        <f>IFERROR(VLOOKUP($E3651,aves,3,FALSE),"not aves")</f>
        <v>02dfa68e-3a00-43ef-8549-036d53db2ff3</v>
      </c>
      <c r="H3651" t="str">
        <f>IFERROR(VLOOKUP($E3651,mammalsprice,2,FALSE),"not mammals price")</f>
        <v>not mammals price</v>
      </c>
      <c r="I3651" t="str">
        <f>IFERROR(VLOOKUP($E3651,mammalsprice,3,FALSE),"not mammals price")</f>
        <v>not mammals price</v>
      </c>
      <c r="J3651" t="str">
        <f>IFERROR(VLOOKUP($E3651,mammalswilson,3,FALSE),"not mammals wilson")</f>
        <v>not mammals wilson</v>
      </c>
      <c r="K3651" t="str">
        <f>IFERROR(VLOOKUP($E3651,mammalswilson,3,FALSE),"not mammals wilson")</f>
        <v>not mammals wilson</v>
      </c>
      <c r="L3651" t="s">
        <v>5615</v>
      </c>
      <c r="M3651" t="b">
        <v>1</v>
      </c>
    </row>
    <row r="3652" spans="1:13" x14ac:dyDescent="0.25">
      <c r="A3652" t="s">
        <v>5617</v>
      </c>
      <c r="B3652">
        <v>102474</v>
      </c>
      <c r="C3652" t="str">
        <f>VLOOKUP($B3652,taxa1,2,FALSE)</f>
        <v>Brueelia mirabile</v>
      </c>
      <c r="D3652" t="str">
        <f>VLOOKUP($B3652,taxa1,3,FALSE)</f>
        <v>6d0d5f61-15a7-4aed-9ca7-142b46085324</v>
      </c>
      <c r="E3652">
        <v>3702</v>
      </c>
      <c r="F3652" t="str">
        <f>IFERROR(VLOOKUP($E3652,aves,2,FALSE),"not aves")</f>
        <v>Scaphidura oryzivora oryzivora</v>
      </c>
      <c r="G3652" t="str">
        <f>IFERROR(VLOOKUP($E3652,aves,3,FALSE),"not aves")</f>
        <v>676aad36-09ea-46c0-9bd7-0fe13d9943fc</v>
      </c>
      <c r="H3652" t="str">
        <f>IFERROR(VLOOKUP($E3652,mammalsprice,2,FALSE),"not mammals price")</f>
        <v>not mammals price</v>
      </c>
      <c r="I3652" t="str">
        <f>IFERROR(VLOOKUP($E3652,mammalsprice,3,FALSE),"not mammals price")</f>
        <v>not mammals price</v>
      </c>
      <c r="J3652" t="str">
        <f>IFERROR(VLOOKUP($E3652,mammalswilson,3,FALSE),"not mammals wilson")</f>
        <v>not mammals wilson</v>
      </c>
      <c r="K3652" t="str">
        <f>IFERROR(VLOOKUP($E3652,mammalswilson,3,FALSE),"not mammals wilson")</f>
        <v>not mammals wilson</v>
      </c>
      <c r="L3652" t="s">
        <v>5618</v>
      </c>
      <c r="M3652" t="b">
        <v>1</v>
      </c>
    </row>
    <row r="3653" spans="1:13" x14ac:dyDescent="0.25">
      <c r="A3653" t="s">
        <v>5619</v>
      </c>
      <c r="B3653">
        <v>102451</v>
      </c>
      <c r="C3653" t="str">
        <f>VLOOKUP($B3653,taxa1,2,FALSE)</f>
        <v>Brueelia longipes</v>
      </c>
      <c r="D3653" t="str">
        <f>VLOOKUP($B3653,taxa1,3,FALSE)</f>
        <v>20b6eae4-fd05-4cd9-947a-b020a22af67e</v>
      </c>
      <c r="E3653">
        <v>3704</v>
      </c>
      <c r="F3653" t="str">
        <f>IFERROR(VLOOKUP($E3653,aves,2,FALSE),"not aves")</f>
        <v>Scissirostrum dubium</v>
      </c>
      <c r="G3653" t="str">
        <f>IFERROR(VLOOKUP($E3653,aves,3,FALSE),"not aves")</f>
        <v>89b6023d-5f8c-477e-9157-bf31e7078fe8</v>
      </c>
      <c r="H3653" t="str">
        <f>IFERROR(VLOOKUP($E3653,mammalsprice,2,FALSE),"not mammals price")</f>
        <v>not mammals price</v>
      </c>
      <c r="I3653" t="str">
        <f>IFERROR(VLOOKUP($E3653,mammalsprice,3,FALSE),"not mammals price")</f>
        <v>not mammals price</v>
      </c>
      <c r="J3653" t="str">
        <f>IFERROR(VLOOKUP($E3653,mammalswilson,3,FALSE),"not mammals wilson")</f>
        <v>not mammals wilson</v>
      </c>
      <c r="K3653" t="str">
        <f>IFERROR(VLOOKUP($E3653,mammalswilson,3,FALSE),"not mammals wilson")</f>
        <v>not mammals wilson</v>
      </c>
      <c r="L3653" t="s">
        <v>5620</v>
      </c>
      <c r="M3653" t="b">
        <v>1</v>
      </c>
    </row>
    <row r="3654" spans="1:13" x14ac:dyDescent="0.25">
      <c r="A3654" t="s">
        <v>5621</v>
      </c>
      <c r="B3654">
        <v>102568</v>
      </c>
      <c r="C3654" t="str">
        <f>VLOOKUP($B3654,taxa1,2,FALSE)</f>
        <v>Brueelia subacuta</v>
      </c>
      <c r="D3654" t="str">
        <f>VLOOKUP($B3654,taxa1,3,FALSE)</f>
        <v>0530871f-ed04-453a-99fb-c9f064d6aae3</v>
      </c>
      <c r="E3654">
        <v>3704</v>
      </c>
      <c r="F3654" t="str">
        <f>IFERROR(VLOOKUP($E3654,aves,2,FALSE),"not aves")</f>
        <v>Scissirostrum dubium</v>
      </c>
      <c r="G3654" t="str">
        <f>IFERROR(VLOOKUP($E3654,aves,3,FALSE),"not aves")</f>
        <v>89b6023d-5f8c-477e-9157-bf31e7078fe8</v>
      </c>
      <c r="H3654" t="str">
        <f>IFERROR(VLOOKUP($E3654,mammalsprice,2,FALSE),"not mammals price")</f>
        <v>not mammals price</v>
      </c>
      <c r="I3654" t="str">
        <f>IFERROR(VLOOKUP($E3654,mammalsprice,3,FALSE),"not mammals price")</f>
        <v>not mammals price</v>
      </c>
      <c r="J3654" t="str">
        <f>IFERROR(VLOOKUP($E3654,mammalswilson,3,FALSE),"not mammals wilson")</f>
        <v>not mammals wilson</v>
      </c>
      <c r="K3654" t="str">
        <f>IFERROR(VLOOKUP($E3654,mammalswilson,3,FALSE),"not mammals wilson")</f>
        <v>not mammals wilson</v>
      </c>
      <c r="L3654" t="s">
        <v>5620</v>
      </c>
      <c r="M3654" t="b">
        <v>1</v>
      </c>
    </row>
    <row r="3655" spans="1:13" x14ac:dyDescent="0.25">
      <c r="A3655" t="s">
        <v>461</v>
      </c>
      <c r="B3655">
        <v>103771</v>
      </c>
      <c r="C3655" t="str">
        <f>VLOOKUP($B3655,taxa1,2,FALSE)</f>
        <v>Lagopoecus waterstoni</v>
      </c>
      <c r="D3655" t="str">
        <f>VLOOKUP($B3655,taxa1,3,FALSE)</f>
        <v>de32dba9-db2d-41a7-b195-9a83230f6a5b</v>
      </c>
      <c r="E3655">
        <v>6916</v>
      </c>
      <c r="F3655" t="str">
        <f>IFERROR(VLOOKUP($E3655,aves,2,FALSE),"not aves")</f>
        <v>not aves</v>
      </c>
      <c r="G3655" t="str">
        <f>IFERROR(VLOOKUP($E3655,aves,3,FALSE),"not aves")</f>
        <v>not aves</v>
      </c>
      <c r="H3655" t="str">
        <f>IFERROR(VLOOKUP($E3655,mammalsprice,2,FALSE),"not mammals price")</f>
        <v>not mammals price</v>
      </c>
      <c r="I3655" t="str">
        <f>IFERROR(VLOOKUP($E3655,mammalsprice,3,FALSE),"not mammals price")</f>
        <v>not mammals price</v>
      </c>
      <c r="J3655" t="str">
        <f>IFERROR(VLOOKUP($E3655,mammalswilson,3,FALSE),"not mammals wilson")</f>
        <v>not mammals wilson</v>
      </c>
      <c r="K3655" t="str">
        <f>IFERROR(VLOOKUP($E3655,mammalswilson,3,FALSE),"not mammals wilson")</f>
        <v>not mammals wilson</v>
      </c>
      <c r="L3655" t="s">
        <v>5622</v>
      </c>
      <c r="M3655" t="b">
        <v>1</v>
      </c>
    </row>
    <row r="3656" spans="1:13" x14ac:dyDescent="0.25">
      <c r="A3656" t="s">
        <v>5623</v>
      </c>
      <c r="B3656">
        <v>103313</v>
      </c>
      <c r="C3656" t="str">
        <f>VLOOKUP($B3656,taxa1,2,FALSE)</f>
        <v>Furnariphilus parkeri</v>
      </c>
      <c r="D3656" t="str">
        <f>VLOOKUP($B3656,taxa1,3,FALSE)</f>
        <v>b5cbdb60-aa5d-4589-affb-43773c0760bf</v>
      </c>
      <c r="E3656">
        <v>3705</v>
      </c>
      <c r="F3656" t="str">
        <f>IFERROR(VLOOKUP($E3656,aves,2,FALSE),"not aves")</f>
        <v>Sclerurus caudacutus</v>
      </c>
      <c r="G3656" t="str">
        <f>IFERROR(VLOOKUP($E3656,aves,3,FALSE),"not aves")</f>
        <v>dc01ae9c-77fa-4399-b70a-5a633d735eb4</v>
      </c>
      <c r="H3656" t="str">
        <f>IFERROR(VLOOKUP($E3656,mammalsprice,2,FALSE),"not mammals price")</f>
        <v>not mammals price</v>
      </c>
      <c r="I3656" t="str">
        <f>IFERROR(VLOOKUP($E3656,mammalsprice,3,FALSE),"not mammals price")</f>
        <v>not mammals price</v>
      </c>
      <c r="J3656" t="str">
        <f>IFERROR(VLOOKUP($E3656,mammalswilson,3,FALSE),"not mammals wilson")</f>
        <v>not mammals wilson</v>
      </c>
      <c r="K3656" t="str">
        <f>IFERROR(VLOOKUP($E3656,mammalswilson,3,FALSE),"not mammals wilson")</f>
        <v>not mammals wilson</v>
      </c>
      <c r="L3656" t="s">
        <v>5624</v>
      </c>
      <c r="M3656" t="b">
        <v>1</v>
      </c>
    </row>
    <row r="3657" spans="1:13" x14ac:dyDescent="0.25">
      <c r="A3657" t="s">
        <v>5625</v>
      </c>
      <c r="B3657">
        <v>105112</v>
      </c>
      <c r="C3657" t="str">
        <f>VLOOKUP($B3657,taxa1,2,FALSE)</f>
        <v>Rallicola Rallicola tompkinsi</v>
      </c>
      <c r="D3657" t="str">
        <f>VLOOKUP($B3657,taxa1,3,FALSE)</f>
        <v>817c0669-e4c6-4197-969b-371da8ff2808</v>
      </c>
      <c r="E3657">
        <v>3705</v>
      </c>
      <c r="F3657" t="str">
        <f>IFERROR(VLOOKUP($E3657,aves,2,FALSE),"not aves")</f>
        <v>Sclerurus caudacutus</v>
      </c>
      <c r="G3657" t="str">
        <f>IFERROR(VLOOKUP($E3657,aves,3,FALSE),"not aves")</f>
        <v>dc01ae9c-77fa-4399-b70a-5a633d735eb4</v>
      </c>
      <c r="H3657" t="str">
        <f>IFERROR(VLOOKUP($E3657,mammalsprice,2,FALSE),"not mammals price")</f>
        <v>not mammals price</v>
      </c>
      <c r="I3657" t="str">
        <f>IFERROR(VLOOKUP($E3657,mammalsprice,3,FALSE),"not mammals price")</f>
        <v>not mammals price</v>
      </c>
      <c r="J3657" t="str">
        <f>IFERROR(VLOOKUP($E3657,mammalswilson,3,FALSE),"not mammals wilson")</f>
        <v>not mammals wilson</v>
      </c>
      <c r="K3657" t="str">
        <f>IFERROR(VLOOKUP($E3657,mammalswilson,3,FALSE),"not mammals wilson")</f>
        <v>not mammals wilson</v>
      </c>
      <c r="L3657" t="s">
        <v>5624</v>
      </c>
      <c r="M3657" t="b">
        <v>1</v>
      </c>
    </row>
    <row r="3658" spans="1:13" x14ac:dyDescent="0.25">
      <c r="A3658" t="s">
        <v>5626</v>
      </c>
      <c r="B3658">
        <v>103311</v>
      </c>
      <c r="C3658" t="str">
        <f>VLOOKUP($B3658,taxa1,2,FALSE)</f>
        <v>Furnariphilus griffithsi</v>
      </c>
      <c r="D3658" t="str">
        <f>VLOOKUP($B3658,taxa1,3,FALSE)</f>
        <v>3f4fceaf-6cc5-4f2b-bbd8-3c73a14b2589</v>
      </c>
      <c r="E3658">
        <v>3706</v>
      </c>
      <c r="F3658" t="str">
        <f>IFERROR(VLOOKUP($E3658,aves,2,FALSE),"not aves")</f>
        <v>Sclerurus mexicanus</v>
      </c>
      <c r="G3658" t="str">
        <f>IFERROR(VLOOKUP($E3658,aves,3,FALSE),"not aves")</f>
        <v>52f0b8ff-1e18-4283-9d81-95b5cf33d9bd</v>
      </c>
      <c r="H3658" t="str">
        <f>IFERROR(VLOOKUP($E3658,mammalsprice,2,FALSE),"not mammals price")</f>
        <v>not mammals price</v>
      </c>
      <c r="I3658" t="str">
        <f>IFERROR(VLOOKUP($E3658,mammalsprice,3,FALSE),"not mammals price")</f>
        <v>not mammals price</v>
      </c>
      <c r="J3658" t="str">
        <f>IFERROR(VLOOKUP($E3658,mammalswilson,3,FALSE),"not mammals wilson")</f>
        <v>not mammals wilson</v>
      </c>
      <c r="K3658" t="str">
        <f>IFERROR(VLOOKUP($E3658,mammalswilson,3,FALSE),"not mammals wilson")</f>
        <v>not mammals wilson</v>
      </c>
      <c r="L3658" t="s">
        <v>5627</v>
      </c>
      <c r="M3658" t="b">
        <v>1</v>
      </c>
    </row>
    <row r="3659" spans="1:13" x14ac:dyDescent="0.25">
      <c r="A3659" t="s">
        <v>5628</v>
      </c>
      <c r="B3659">
        <v>101130</v>
      </c>
      <c r="C3659" t="str">
        <f>VLOOKUP($B3659,taxa1,2,FALSE)</f>
        <v>Kurodaia Conciella scotopeliae</v>
      </c>
      <c r="D3659" t="str">
        <f>VLOOKUP($B3659,taxa1,3,FALSE)</f>
        <v>cbe723d1-3f9a-4ab8-8fad-af804024e0d4</v>
      </c>
      <c r="E3659">
        <v>3712</v>
      </c>
      <c r="F3659" t="str">
        <f>IFERROR(VLOOKUP($E3659,aves,2,FALSE),"not aves")</f>
        <v>Scotopelia peli</v>
      </c>
      <c r="G3659" t="str">
        <f>IFERROR(VLOOKUP($E3659,aves,3,FALSE),"not aves")</f>
        <v>a8609762-37fd-4060-a8dc-7098d3dcede2</v>
      </c>
      <c r="H3659" t="str">
        <f>IFERROR(VLOOKUP($E3659,mammalsprice,2,FALSE),"not mammals price")</f>
        <v>not mammals price</v>
      </c>
      <c r="I3659" t="str">
        <f>IFERROR(VLOOKUP($E3659,mammalsprice,3,FALSE),"not mammals price")</f>
        <v>not mammals price</v>
      </c>
      <c r="J3659" t="str">
        <f>IFERROR(VLOOKUP($E3659,mammalswilson,3,FALSE),"not mammals wilson")</f>
        <v>not mammals wilson</v>
      </c>
      <c r="K3659" t="str">
        <f>IFERROR(VLOOKUP($E3659,mammalswilson,3,FALSE),"not mammals wilson")</f>
        <v>not mammals wilson</v>
      </c>
      <c r="L3659" t="s">
        <v>5578</v>
      </c>
      <c r="M3659" t="b">
        <v>1</v>
      </c>
    </row>
    <row r="3660" spans="1:13" x14ac:dyDescent="0.25">
      <c r="A3660" t="s">
        <v>5629</v>
      </c>
      <c r="B3660">
        <v>105145</v>
      </c>
      <c r="C3660" t="str">
        <f>VLOOKUP($B3660,taxa1,2,FALSE)</f>
        <v>Rhynonirmus parsonsae</v>
      </c>
      <c r="D3660" t="str">
        <f>VLOOKUP($B3660,taxa1,3,FALSE)</f>
        <v>41ff4d3b-59f1-43a7-84ab-c544f27d0335</v>
      </c>
      <c r="E3660">
        <v>3707</v>
      </c>
      <c r="F3660" t="str">
        <f>IFERROR(VLOOKUP($E3660,aves,2,FALSE),"not aves")</f>
        <v>Scolopax minor</v>
      </c>
      <c r="G3660" t="str">
        <f>IFERROR(VLOOKUP($E3660,aves,3,FALSE),"not aves")</f>
        <v>fbfe7eef-7119-49a1-813d-386aea181d9d</v>
      </c>
      <c r="H3660" t="str">
        <f>IFERROR(VLOOKUP($E3660,mammalsprice,2,FALSE),"not mammals price")</f>
        <v>not mammals price</v>
      </c>
      <c r="I3660" t="str">
        <f>IFERROR(VLOOKUP($E3660,mammalsprice,3,FALSE),"not mammals price")</f>
        <v>not mammals price</v>
      </c>
      <c r="J3660" t="str">
        <f>IFERROR(VLOOKUP($E3660,mammalswilson,3,FALSE),"not mammals wilson")</f>
        <v>not mammals wilson</v>
      </c>
      <c r="K3660" t="str">
        <f>IFERROR(VLOOKUP($E3660,mammalswilson,3,FALSE),"not mammals wilson")</f>
        <v>not mammals wilson</v>
      </c>
      <c r="L3660" t="s">
        <v>5630</v>
      </c>
      <c r="M3660" t="b">
        <v>1</v>
      </c>
    </row>
    <row r="3661" spans="1:13" x14ac:dyDescent="0.25">
      <c r="A3661" t="s">
        <v>5631</v>
      </c>
      <c r="B3661">
        <v>102499</v>
      </c>
      <c r="C3661" t="str">
        <f>VLOOKUP($B3661,taxa1,2,FALSE)</f>
        <v>Brueelia nuda</v>
      </c>
      <c r="D3661" t="str">
        <f>VLOOKUP($B3661,taxa1,3,FALSE)</f>
        <v>1ed4ad7f-db37-4a92-8ef9-53ef17ba11b9</v>
      </c>
      <c r="E3661">
        <v>3728</v>
      </c>
      <c r="F3661" t="str">
        <f>IFERROR(VLOOKUP($E3661,aves,2,FALSE),"not aves")</f>
        <v>Seleucidis melanoleuca</v>
      </c>
      <c r="G3661" t="str">
        <f>IFERROR(VLOOKUP($E3661,aves,3,FALSE),"not aves")</f>
        <v>7cbbefee-85dd-406a-b9d0-a18d7b66d160</v>
      </c>
      <c r="H3661" t="str">
        <f>IFERROR(VLOOKUP($E3661,mammalsprice,2,FALSE),"not mammals price")</f>
        <v>not mammals price</v>
      </c>
      <c r="I3661" t="str">
        <f>IFERROR(VLOOKUP($E3661,mammalsprice,3,FALSE),"not mammals price")</f>
        <v>not mammals price</v>
      </c>
      <c r="J3661" t="str">
        <f>IFERROR(VLOOKUP($E3661,mammalswilson,3,FALSE),"not mammals wilson")</f>
        <v>not mammals wilson</v>
      </c>
      <c r="K3661" t="str">
        <f>IFERROR(VLOOKUP($E3661,mammalswilson,3,FALSE),"not mammals wilson")</f>
        <v>not mammals wilson</v>
      </c>
      <c r="L3661" t="s">
        <v>5576</v>
      </c>
      <c r="M3661" t="b">
        <v>1</v>
      </c>
    </row>
    <row r="3662" spans="1:13" x14ac:dyDescent="0.25">
      <c r="A3662" t="s">
        <v>5632</v>
      </c>
      <c r="B3662">
        <v>103063</v>
      </c>
      <c r="C3662" t="str">
        <f>VLOOKUP($B3662,taxa1,2,FALSE)</f>
        <v>Cummingsiella aurata</v>
      </c>
      <c r="D3662" t="str">
        <f>VLOOKUP($B3662,taxa1,3,FALSE)</f>
        <v>248aa720-1951-49f9-ab02-360eb73f2abd</v>
      </c>
      <c r="E3662">
        <v>3709</v>
      </c>
      <c r="F3662" t="str">
        <f>IFERROR(VLOOKUP($E3662,aves,2,FALSE),"not aves")</f>
        <v>Scolopax rusticola</v>
      </c>
      <c r="G3662" t="str">
        <f>IFERROR(VLOOKUP($E3662,aves,3,FALSE),"not aves")</f>
        <v>c38ce204-14b5-435a-8d1f-9906ff463028</v>
      </c>
      <c r="H3662" t="str">
        <f>IFERROR(VLOOKUP($E3662,mammalsprice,2,FALSE),"not mammals price")</f>
        <v>not mammals price</v>
      </c>
      <c r="I3662" t="str">
        <f>IFERROR(VLOOKUP($E3662,mammalsprice,3,FALSE),"not mammals price")</f>
        <v>not mammals price</v>
      </c>
      <c r="J3662" t="str">
        <f>IFERROR(VLOOKUP($E3662,mammalswilson,3,FALSE),"not mammals wilson")</f>
        <v>not mammals wilson</v>
      </c>
      <c r="K3662" t="str">
        <f>IFERROR(VLOOKUP($E3662,mammalswilson,3,FALSE),"not mammals wilson")</f>
        <v>not mammals wilson</v>
      </c>
      <c r="L3662" t="s">
        <v>5613</v>
      </c>
      <c r="M3662" t="b">
        <v>1</v>
      </c>
    </row>
    <row r="3663" spans="1:13" x14ac:dyDescent="0.25">
      <c r="A3663" t="s">
        <v>5633</v>
      </c>
      <c r="B3663">
        <v>103064</v>
      </c>
      <c r="C3663" t="str">
        <f>VLOOKUP($B3663,taxa1,2,FALSE)</f>
        <v>Cummingsiella aurea</v>
      </c>
      <c r="D3663" t="str">
        <f>VLOOKUP($B3663,taxa1,3,FALSE)</f>
        <v>b2527ce2-1a83-4e61-a096-65c64a83097b</v>
      </c>
      <c r="E3663">
        <v>3709</v>
      </c>
      <c r="F3663" t="str">
        <f>IFERROR(VLOOKUP($E3663,aves,2,FALSE),"not aves")</f>
        <v>Scolopax rusticola</v>
      </c>
      <c r="G3663" t="str">
        <f>IFERROR(VLOOKUP($E3663,aves,3,FALSE),"not aves")</f>
        <v>c38ce204-14b5-435a-8d1f-9906ff463028</v>
      </c>
      <c r="H3663" t="str">
        <f>IFERROR(VLOOKUP($E3663,mammalsprice,2,FALSE),"not mammals price")</f>
        <v>not mammals price</v>
      </c>
      <c r="I3663" t="str">
        <f>IFERROR(VLOOKUP($E3663,mammalsprice,3,FALSE),"not mammals price")</f>
        <v>not mammals price</v>
      </c>
      <c r="J3663" t="str">
        <f>IFERROR(VLOOKUP($E3663,mammalswilson,3,FALSE),"not mammals wilson")</f>
        <v>not mammals wilson</v>
      </c>
      <c r="K3663" t="str">
        <f>IFERROR(VLOOKUP($E3663,mammalswilson,3,FALSE),"not mammals wilson")</f>
        <v>not mammals wilson</v>
      </c>
      <c r="L3663" t="s">
        <v>5613</v>
      </c>
      <c r="M3663" t="b">
        <v>1</v>
      </c>
    </row>
    <row r="3664" spans="1:13" x14ac:dyDescent="0.25">
      <c r="A3664" t="s">
        <v>5634</v>
      </c>
      <c r="B3664">
        <v>103066</v>
      </c>
      <c r="C3664" t="str">
        <f>VLOOKUP($B3664,taxa1,2,FALSE)</f>
        <v>Cummingsiella brelihi</v>
      </c>
      <c r="D3664" t="str">
        <f>VLOOKUP($B3664,taxa1,3,FALSE)</f>
        <v>646b27b6-0c8d-4efc-afed-1ced6fdb1d59</v>
      </c>
      <c r="E3664">
        <v>3709</v>
      </c>
      <c r="F3664" t="str">
        <f>IFERROR(VLOOKUP($E3664,aves,2,FALSE),"not aves")</f>
        <v>Scolopax rusticola</v>
      </c>
      <c r="G3664" t="str">
        <f>IFERROR(VLOOKUP($E3664,aves,3,FALSE),"not aves")</f>
        <v>c38ce204-14b5-435a-8d1f-9906ff463028</v>
      </c>
      <c r="H3664" t="str">
        <f>IFERROR(VLOOKUP($E3664,mammalsprice,2,FALSE),"not mammals price")</f>
        <v>not mammals price</v>
      </c>
      <c r="I3664" t="str">
        <f>IFERROR(VLOOKUP($E3664,mammalsprice,3,FALSE),"not mammals price")</f>
        <v>not mammals price</v>
      </c>
      <c r="J3664" t="str">
        <f>IFERROR(VLOOKUP($E3664,mammalswilson,3,FALSE),"not mammals wilson")</f>
        <v>not mammals wilson</v>
      </c>
      <c r="K3664" t="str">
        <f>IFERROR(VLOOKUP($E3664,mammalswilson,3,FALSE),"not mammals wilson")</f>
        <v>not mammals wilson</v>
      </c>
      <c r="L3664" t="s">
        <v>5613</v>
      </c>
      <c r="M3664" t="b">
        <v>1</v>
      </c>
    </row>
    <row r="3665" spans="1:13" x14ac:dyDescent="0.25">
      <c r="A3665" t="s">
        <v>5635</v>
      </c>
      <c r="B3665">
        <v>105141</v>
      </c>
      <c r="C3665" t="str">
        <f>VLOOKUP($B3665,taxa1,2,FALSE)</f>
        <v>Rhynonirmus helvolus</v>
      </c>
      <c r="D3665" t="str">
        <f>VLOOKUP($B3665,taxa1,3,FALSE)</f>
        <v>4551ff5b-9d84-451b-8118-2bc59c101177</v>
      </c>
      <c r="E3665">
        <v>3709</v>
      </c>
      <c r="F3665" t="str">
        <f>IFERROR(VLOOKUP($E3665,aves,2,FALSE),"not aves")</f>
        <v>Scolopax rusticola</v>
      </c>
      <c r="G3665" t="str">
        <f>IFERROR(VLOOKUP($E3665,aves,3,FALSE),"not aves")</f>
        <v>c38ce204-14b5-435a-8d1f-9906ff463028</v>
      </c>
      <c r="H3665" t="str">
        <f>IFERROR(VLOOKUP($E3665,mammalsprice,2,FALSE),"not mammals price")</f>
        <v>not mammals price</v>
      </c>
      <c r="I3665" t="str">
        <f>IFERROR(VLOOKUP($E3665,mammalsprice,3,FALSE),"not mammals price")</f>
        <v>not mammals price</v>
      </c>
      <c r="J3665" t="str">
        <f>IFERROR(VLOOKUP($E3665,mammalswilson,3,FALSE),"not mammals wilson")</f>
        <v>not mammals wilson</v>
      </c>
      <c r="K3665" t="str">
        <f>IFERROR(VLOOKUP($E3665,mammalswilson,3,FALSE),"not mammals wilson")</f>
        <v>not mammals wilson</v>
      </c>
      <c r="L3665" t="s">
        <v>5613</v>
      </c>
      <c r="M3665" t="b">
        <v>1</v>
      </c>
    </row>
    <row r="3666" spans="1:13" x14ac:dyDescent="0.25">
      <c r="A3666" t="s">
        <v>5636</v>
      </c>
      <c r="B3666">
        <v>105167</v>
      </c>
      <c r="C3666" t="str">
        <f>VLOOKUP($B3666,taxa1,2,FALSE)</f>
        <v>Saemundssonia aurata</v>
      </c>
      <c r="D3666" t="str">
        <f>VLOOKUP($B3666,taxa1,3,FALSE)</f>
        <v>a3c1b1e7-7cb0-4caa-8dae-da1c5f12cebc</v>
      </c>
      <c r="E3666">
        <v>3709</v>
      </c>
      <c r="F3666" t="str">
        <f>IFERROR(VLOOKUP($E3666,aves,2,FALSE),"not aves")</f>
        <v>Scolopax rusticola</v>
      </c>
      <c r="G3666" t="str">
        <f>IFERROR(VLOOKUP($E3666,aves,3,FALSE),"not aves")</f>
        <v>c38ce204-14b5-435a-8d1f-9906ff463028</v>
      </c>
      <c r="H3666" t="str">
        <f>IFERROR(VLOOKUP($E3666,mammalsprice,2,FALSE),"not mammals price")</f>
        <v>not mammals price</v>
      </c>
      <c r="I3666" t="str">
        <f>IFERROR(VLOOKUP($E3666,mammalsprice,3,FALSE),"not mammals price")</f>
        <v>not mammals price</v>
      </c>
      <c r="J3666" t="str">
        <f>IFERROR(VLOOKUP($E3666,mammalswilson,3,FALSE),"not mammals wilson")</f>
        <v>not mammals wilson</v>
      </c>
      <c r="K3666" t="str">
        <f>IFERROR(VLOOKUP($E3666,mammalswilson,3,FALSE),"not mammals wilson")</f>
        <v>not mammals wilson</v>
      </c>
      <c r="L3666" t="s">
        <v>5613</v>
      </c>
      <c r="M3666" t="b">
        <v>1</v>
      </c>
    </row>
    <row r="3667" spans="1:13" x14ac:dyDescent="0.25">
      <c r="A3667" t="s">
        <v>5637</v>
      </c>
      <c r="B3667">
        <v>105181</v>
      </c>
      <c r="C3667" t="str">
        <f>VLOOKUP($B3667,taxa1,2,FALSE)</f>
        <v>Saemundssonia Saemundssonia clayae</v>
      </c>
      <c r="D3667" t="str">
        <f>VLOOKUP($B3667,taxa1,3,FALSE)</f>
        <v>496cb98f-84e2-4fd3-a462-f347dc4242f3</v>
      </c>
      <c r="E3667">
        <v>3709</v>
      </c>
      <c r="F3667" t="str">
        <f>IFERROR(VLOOKUP($E3667,aves,2,FALSE),"not aves")</f>
        <v>Scolopax rusticola</v>
      </c>
      <c r="G3667" t="str">
        <f>IFERROR(VLOOKUP($E3667,aves,3,FALSE),"not aves")</f>
        <v>c38ce204-14b5-435a-8d1f-9906ff463028</v>
      </c>
      <c r="H3667" t="str">
        <f>IFERROR(VLOOKUP($E3667,mammalsprice,2,FALSE),"not mammals price")</f>
        <v>not mammals price</v>
      </c>
      <c r="I3667" t="str">
        <f>IFERROR(VLOOKUP($E3667,mammalsprice,3,FALSE),"not mammals price")</f>
        <v>not mammals price</v>
      </c>
      <c r="J3667" t="str">
        <f>IFERROR(VLOOKUP($E3667,mammalswilson,3,FALSE),"not mammals wilson")</f>
        <v>not mammals wilson</v>
      </c>
      <c r="K3667" t="str">
        <f>IFERROR(VLOOKUP($E3667,mammalswilson,3,FALSE),"not mammals wilson")</f>
        <v>not mammals wilson</v>
      </c>
      <c r="L3667" t="s">
        <v>5613</v>
      </c>
      <c r="M3667" t="b">
        <v>1</v>
      </c>
    </row>
    <row r="3668" spans="1:13" x14ac:dyDescent="0.25">
      <c r="A3668" t="s">
        <v>5638</v>
      </c>
      <c r="B3668">
        <v>100474</v>
      </c>
      <c r="C3668" t="str">
        <f>VLOOKUP($B3668,taxa1,2,FALSE)</f>
        <v>Austromenopon madagascariensis</v>
      </c>
      <c r="D3668" t="str">
        <f>VLOOKUP($B3668,taxa1,3,FALSE)</f>
        <v>85d7921c-8225-4e70-97be-dc55fe9edade</v>
      </c>
      <c r="E3668">
        <v>3710</v>
      </c>
      <c r="F3668" t="str">
        <f>IFERROR(VLOOKUP($E3668,aves,2,FALSE),"not aves")</f>
        <v>Scopus umbretta</v>
      </c>
      <c r="G3668" t="str">
        <f>IFERROR(VLOOKUP($E3668,aves,3,FALSE),"not aves")</f>
        <v>c010aa1f-e787-40a1-9afe-c2934438ed79</v>
      </c>
      <c r="H3668" t="str">
        <f>IFERROR(VLOOKUP($E3668,mammalsprice,2,FALSE),"not mammals price")</f>
        <v>not mammals price</v>
      </c>
      <c r="I3668" t="str">
        <f>IFERROR(VLOOKUP($E3668,mammalsprice,3,FALSE),"not mammals price")</f>
        <v>not mammals price</v>
      </c>
      <c r="J3668" t="str">
        <f>IFERROR(VLOOKUP($E3668,mammalswilson,3,FALSE),"not mammals wilson")</f>
        <v>not mammals wilson</v>
      </c>
      <c r="K3668" t="str">
        <f>IFERROR(VLOOKUP($E3668,mammalswilson,3,FALSE),"not mammals wilson")</f>
        <v>not mammals wilson</v>
      </c>
      <c r="L3668" t="s">
        <v>5594</v>
      </c>
      <c r="M3668" t="b">
        <v>1</v>
      </c>
    </row>
    <row r="3669" spans="1:13" x14ac:dyDescent="0.25">
      <c r="A3669" t="s">
        <v>5639</v>
      </c>
      <c r="B3669">
        <v>100784</v>
      </c>
      <c r="C3669" t="str">
        <f>VLOOKUP($B3669,taxa1,2,FALSE)</f>
        <v>Colpocephalum scopinum</v>
      </c>
      <c r="D3669" t="str">
        <f>VLOOKUP($B3669,taxa1,3,FALSE)</f>
        <v>481050f7-8c2c-43bd-91a9-fb123d7a192b</v>
      </c>
      <c r="E3669">
        <v>3710</v>
      </c>
      <c r="F3669" t="str">
        <f>IFERROR(VLOOKUP($E3669,aves,2,FALSE),"not aves")</f>
        <v>Scopus umbretta</v>
      </c>
      <c r="G3669" t="str">
        <f>IFERROR(VLOOKUP($E3669,aves,3,FALSE),"not aves")</f>
        <v>c010aa1f-e787-40a1-9afe-c2934438ed79</v>
      </c>
      <c r="H3669" t="str">
        <f>IFERROR(VLOOKUP($E3669,mammalsprice,2,FALSE),"not mammals price")</f>
        <v>not mammals price</v>
      </c>
      <c r="I3669" t="str">
        <f>IFERROR(VLOOKUP($E3669,mammalsprice,3,FALSE),"not mammals price")</f>
        <v>not mammals price</v>
      </c>
      <c r="J3669" t="str">
        <f>IFERROR(VLOOKUP($E3669,mammalswilson,3,FALSE),"not mammals wilson")</f>
        <v>not mammals wilson</v>
      </c>
      <c r="K3669" t="str">
        <f>IFERROR(VLOOKUP($E3669,mammalswilson,3,FALSE),"not mammals wilson")</f>
        <v>not mammals wilson</v>
      </c>
      <c r="L3669" t="s">
        <v>5594</v>
      </c>
      <c r="M3669" t="b">
        <v>1</v>
      </c>
    </row>
    <row r="3670" spans="1:13" x14ac:dyDescent="0.25">
      <c r="A3670" t="s">
        <v>5640</v>
      </c>
      <c r="B3670">
        <v>100789</v>
      </c>
      <c r="C3670" t="str">
        <f>VLOOKUP($B3670,taxa1,2,FALSE)</f>
        <v>Colpocephalum smithi</v>
      </c>
      <c r="D3670" t="str">
        <f>VLOOKUP($B3670,taxa1,3,FALSE)</f>
        <v>8b3eeb6d-e1ff-4ce7-b07c-cd48237e4c07</v>
      </c>
      <c r="E3670">
        <v>3710</v>
      </c>
      <c r="F3670" t="str">
        <f>IFERROR(VLOOKUP($E3670,aves,2,FALSE),"not aves")</f>
        <v>Scopus umbretta</v>
      </c>
      <c r="G3670" t="str">
        <f>IFERROR(VLOOKUP($E3670,aves,3,FALSE),"not aves")</f>
        <v>c010aa1f-e787-40a1-9afe-c2934438ed79</v>
      </c>
      <c r="H3670" t="str">
        <f>IFERROR(VLOOKUP($E3670,mammalsprice,2,FALSE),"not mammals price")</f>
        <v>not mammals price</v>
      </c>
      <c r="I3670" t="str">
        <f>IFERROR(VLOOKUP($E3670,mammalsprice,3,FALSE),"not mammals price")</f>
        <v>not mammals price</v>
      </c>
      <c r="J3670" t="str">
        <f>IFERROR(VLOOKUP($E3670,mammalswilson,3,FALSE),"not mammals wilson")</f>
        <v>not mammals wilson</v>
      </c>
      <c r="K3670" t="str">
        <f>IFERROR(VLOOKUP($E3670,mammalswilson,3,FALSE),"not mammals wilson")</f>
        <v>not mammals wilson</v>
      </c>
      <c r="L3670" t="s">
        <v>5594</v>
      </c>
      <c r="M3670" t="b">
        <v>1</v>
      </c>
    </row>
    <row r="3671" spans="1:13" x14ac:dyDescent="0.25">
      <c r="A3671" t="s">
        <v>5641</v>
      </c>
      <c r="B3671">
        <v>105342</v>
      </c>
      <c r="C3671" t="str">
        <f>VLOOKUP($B3671,taxa1,2,FALSE)</f>
        <v>Strigiphilus barbatus</v>
      </c>
      <c r="D3671" t="str">
        <f>VLOOKUP($B3671,taxa1,3,FALSE)</f>
        <v>b24dbf5f-e843-4627-ae54-5c68fbb88a62</v>
      </c>
      <c r="E3671">
        <v>6917</v>
      </c>
      <c r="F3671" t="str">
        <f>IFERROR(VLOOKUP($E3671,aves,2,FALSE),"not aves")</f>
        <v>not aves</v>
      </c>
      <c r="G3671" t="str">
        <f>IFERROR(VLOOKUP($E3671,aves,3,FALSE),"not aves")</f>
        <v>not aves</v>
      </c>
      <c r="H3671" t="str">
        <f>IFERROR(VLOOKUP($E3671,mammalsprice,2,FALSE),"not mammals price")</f>
        <v>not mammals price</v>
      </c>
      <c r="I3671" t="str">
        <f>IFERROR(VLOOKUP($E3671,mammalsprice,3,FALSE),"not mammals price")</f>
        <v>not mammals price</v>
      </c>
      <c r="J3671" t="str">
        <f>IFERROR(VLOOKUP($E3671,mammalswilson,3,FALSE),"not mammals wilson")</f>
        <v>not mammals wilson</v>
      </c>
      <c r="K3671" t="str">
        <f>IFERROR(VLOOKUP($E3671,mammalswilson,3,FALSE),"not mammals wilson")</f>
        <v>not mammals wilson</v>
      </c>
      <c r="L3671" t="s">
        <v>5642</v>
      </c>
      <c r="M3671" t="b">
        <v>1</v>
      </c>
    </row>
    <row r="3672" spans="1:13" x14ac:dyDescent="0.25">
      <c r="A3672" t="s">
        <v>5643</v>
      </c>
      <c r="B3672">
        <v>101106</v>
      </c>
      <c r="C3672" t="str">
        <f>VLOOKUP($B3672,taxa1,2,FALSE)</f>
        <v>Kurodaia Kurodaia cheelae</v>
      </c>
      <c r="D3672" t="str">
        <f>VLOOKUP($B3672,taxa1,3,FALSE)</f>
        <v>8a28f70f-038a-4288-baeb-a76b2518cfe9</v>
      </c>
      <c r="E3672">
        <v>3757</v>
      </c>
      <c r="F3672" t="str">
        <f>IFERROR(VLOOKUP($E3672,aves,2,FALSE),"not aves")</f>
        <v>Spilornis cheela burmanicus</v>
      </c>
      <c r="G3672" t="str">
        <f>IFERROR(VLOOKUP($E3672,aves,3,FALSE),"not aves")</f>
        <v>d4ce0d3d-9727-41e0-ba04-23282cdc4fc9</v>
      </c>
      <c r="H3672" t="str">
        <f>IFERROR(VLOOKUP($E3672,mammalsprice,2,FALSE),"not mammals price")</f>
        <v>not mammals price</v>
      </c>
      <c r="I3672" t="str">
        <f>IFERROR(VLOOKUP($E3672,mammalsprice,3,FALSE),"not mammals price")</f>
        <v>not mammals price</v>
      </c>
      <c r="J3672" t="str">
        <f>IFERROR(VLOOKUP($E3672,mammalswilson,3,FALSE),"not mammals wilson")</f>
        <v>not mammals wilson</v>
      </c>
      <c r="K3672" t="str">
        <f>IFERROR(VLOOKUP($E3672,mammalswilson,3,FALSE),"not mammals wilson")</f>
        <v>not mammals wilson</v>
      </c>
      <c r="L3672" t="s">
        <v>5644</v>
      </c>
      <c r="M3672" t="b">
        <v>1</v>
      </c>
    </row>
    <row r="3673" spans="1:13" x14ac:dyDescent="0.25">
      <c r="A3673" t="s">
        <v>5645</v>
      </c>
      <c r="B3673">
        <v>101489</v>
      </c>
      <c r="C3673" t="str">
        <f>VLOOKUP($B3673,taxa1,2,FALSE)</f>
        <v>Myrsidea crassipes pallida</v>
      </c>
      <c r="D3673" t="str">
        <f>VLOOKUP($B3673,taxa1,3,FALSE)</f>
        <v>97d96e19-8092-4688-9eec-063003a05367</v>
      </c>
      <c r="E3673">
        <v>3728</v>
      </c>
      <c r="F3673" t="str">
        <f>IFERROR(VLOOKUP($E3673,aves,2,FALSE),"not aves")</f>
        <v>Seleucidis melanoleuca</v>
      </c>
      <c r="G3673" t="str">
        <f>IFERROR(VLOOKUP($E3673,aves,3,FALSE),"not aves")</f>
        <v>7cbbefee-85dd-406a-b9d0-a18d7b66d160</v>
      </c>
      <c r="H3673" t="str">
        <f>IFERROR(VLOOKUP($E3673,mammalsprice,2,FALSE),"not mammals price")</f>
        <v>not mammals price</v>
      </c>
      <c r="I3673" t="str">
        <f>IFERROR(VLOOKUP($E3673,mammalsprice,3,FALSE),"not mammals price")</f>
        <v>not mammals price</v>
      </c>
      <c r="J3673" t="str">
        <f>IFERROR(VLOOKUP($E3673,mammalswilson,3,FALSE),"not mammals wilson")</f>
        <v>not mammals wilson</v>
      </c>
      <c r="K3673" t="str">
        <f>IFERROR(VLOOKUP($E3673,mammalswilson,3,FALSE),"not mammals wilson")</f>
        <v>not mammals wilson</v>
      </c>
      <c r="L3673" t="s">
        <v>5576</v>
      </c>
      <c r="M3673" t="b">
        <v>1</v>
      </c>
    </row>
    <row r="3674" spans="1:13" x14ac:dyDescent="0.25">
      <c r="A3674" t="s">
        <v>5646</v>
      </c>
      <c r="B3674">
        <v>101934</v>
      </c>
      <c r="C3674" t="str">
        <f>VLOOKUP($B3674,taxa1,2,FALSE)</f>
        <v>Anaticola boetticheri</v>
      </c>
      <c r="D3674" t="str">
        <f>VLOOKUP($B3674,taxa1,3,FALSE)</f>
        <v>443a6459-93c2-4834-b03d-aa9eb0d1bb7e</v>
      </c>
      <c r="E3674">
        <v>3748</v>
      </c>
      <c r="F3674" t="str">
        <f>IFERROR(VLOOKUP($E3674,aves,2,FALSE),"not aves")</f>
        <v>Somateria spectabilis</v>
      </c>
      <c r="G3674" t="str">
        <f>IFERROR(VLOOKUP($E3674,aves,3,FALSE),"not aves")</f>
        <v>1c409a35-20f6-4b7d-9ae2-aee312b67417</v>
      </c>
      <c r="H3674" t="str">
        <f>IFERROR(VLOOKUP($E3674,mammalsprice,2,FALSE),"not mammals price")</f>
        <v>not mammals price</v>
      </c>
      <c r="I3674" t="str">
        <f>IFERROR(VLOOKUP($E3674,mammalsprice,3,FALSE),"not mammals price")</f>
        <v>not mammals price</v>
      </c>
      <c r="J3674" t="str">
        <f>IFERROR(VLOOKUP($E3674,mammalswilson,3,FALSE),"not mammals wilson")</f>
        <v>not mammals wilson</v>
      </c>
      <c r="K3674" t="str">
        <f>IFERROR(VLOOKUP($E3674,mammalswilson,3,FALSE),"not mammals wilson")</f>
        <v>not mammals wilson</v>
      </c>
      <c r="L3674" t="s">
        <v>5647</v>
      </c>
      <c r="M3674" t="b">
        <v>1</v>
      </c>
    </row>
    <row r="3675" spans="1:13" x14ac:dyDescent="0.25">
      <c r="A3675" t="s">
        <v>5648</v>
      </c>
      <c r="B3675">
        <v>101960</v>
      </c>
      <c r="C3675" t="str">
        <f>VLOOKUP($B3675,taxa1,2,FALSE)</f>
        <v>Anaticola gracilis</v>
      </c>
      <c r="D3675" t="str">
        <f>VLOOKUP($B3675,taxa1,3,FALSE)</f>
        <v>d62e4779-a447-4b2e-b23e-953f8bdf2a33</v>
      </c>
      <c r="E3675">
        <v>3748</v>
      </c>
      <c r="F3675" t="str">
        <f>IFERROR(VLOOKUP($E3675,aves,2,FALSE),"not aves")</f>
        <v>Somateria spectabilis</v>
      </c>
      <c r="G3675" t="str">
        <f>IFERROR(VLOOKUP($E3675,aves,3,FALSE),"not aves")</f>
        <v>1c409a35-20f6-4b7d-9ae2-aee312b67417</v>
      </c>
      <c r="H3675" t="str">
        <f>IFERROR(VLOOKUP($E3675,mammalsprice,2,FALSE),"not mammals price")</f>
        <v>not mammals price</v>
      </c>
      <c r="I3675" t="str">
        <f>IFERROR(VLOOKUP($E3675,mammalsprice,3,FALSE),"not mammals price")</f>
        <v>not mammals price</v>
      </c>
      <c r="J3675" t="str">
        <f>IFERROR(VLOOKUP($E3675,mammalswilson,3,FALSE),"not mammals wilson")</f>
        <v>not mammals wilson</v>
      </c>
      <c r="K3675" t="str">
        <f>IFERROR(VLOOKUP($E3675,mammalswilson,3,FALSE),"not mammals wilson")</f>
        <v>not mammals wilson</v>
      </c>
      <c r="L3675" t="s">
        <v>5647</v>
      </c>
      <c r="M3675" t="b">
        <v>1</v>
      </c>
    </row>
    <row r="3676" spans="1:13" x14ac:dyDescent="0.25">
      <c r="A3676" t="s">
        <v>5649</v>
      </c>
      <c r="B3676">
        <v>100520</v>
      </c>
      <c r="C3676" t="str">
        <f>VLOOKUP($B3676,taxa1,2,FALSE)</f>
        <v>Bonomiella insolitunguicolata</v>
      </c>
      <c r="D3676" t="str">
        <f>VLOOKUP($B3676,taxa1,3,FALSE)</f>
        <v>2a398798-1120-416d-8b54-d5e8db05acf8</v>
      </c>
      <c r="E3676">
        <v>6924</v>
      </c>
      <c r="F3676" t="str">
        <f>IFERROR(VLOOKUP($E3676,aves,2,FALSE),"not aves")</f>
        <v>not aves</v>
      </c>
      <c r="G3676" t="str">
        <f>IFERROR(VLOOKUP($E3676,aves,3,FALSE),"not aves")</f>
        <v>not aves</v>
      </c>
      <c r="H3676" t="str">
        <f>IFERROR(VLOOKUP($E3676,mammalsprice,2,FALSE),"not mammals price")</f>
        <v>not mammals price</v>
      </c>
      <c r="I3676" t="str">
        <f>IFERROR(VLOOKUP($E3676,mammalsprice,3,FALSE),"not mammals price")</f>
        <v>not mammals price</v>
      </c>
      <c r="J3676" t="str">
        <f>IFERROR(VLOOKUP($E3676,mammalswilson,3,FALSE),"not mammals wilson")</f>
        <v>not mammals wilson</v>
      </c>
      <c r="K3676" t="str">
        <f>IFERROR(VLOOKUP($E3676,mammalswilson,3,FALSE),"not mammals wilson")</f>
        <v>not mammals wilson</v>
      </c>
      <c r="L3676" t="s">
        <v>5650</v>
      </c>
      <c r="M3676" t="b">
        <v>1</v>
      </c>
    </row>
    <row r="3677" spans="1:13" x14ac:dyDescent="0.25">
      <c r="A3677" t="s">
        <v>5651</v>
      </c>
      <c r="B3677">
        <v>105514</v>
      </c>
      <c r="C3677" t="str">
        <f>VLOOKUP($B3677,taxa1,2,FALSE)</f>
        <v>Sturnidoecus opeca</v>
      </c>
      <c r="D3677" t="str">
        <f>VLOOKUP($B3677,taxa1,3,FALSE)</f>
        <v>42bd1fb2-47f7-4bb5-8e6b-e5e5dd08999d</v>
      </c>
      <c r="E3677">
        <v>3749</v>
      </c>
      <c r="F3677" t="str">
        <f>IFERROR(VLOOKUP($E3677,aves,2,FALSE),"not aves")</f>
        <v>Speculipaster bicolor</v>
      </c>
      <c r="G3677" t="str">
        <f>IFERROR(VLOOKUP($E3677,aves,3,FALSE),"not aves")</f>
        <v>19066862-e3f9-464f-b33e-2d8437f7a5dc</v>
      </c>
      <c r="H3677" t="str">
        <f>IFERROR(VLOOKUP($E3677,mammalsprice,2,FALSE),"not mammals price")</f>
        <v>not mammals price</v>
      </c>
      <c r="I3677" t="str">
        <f>IFERROR(VLOOKUP($E3677,mammalsprice,3,FALSE),"not mammals price")</f>
        <v>not mammals price</v>
      </c>
      <c r="J3677" t="str">
        <f>IFERROR(VLOOKUP($E3677,mammalswilson,3,FALSE),"not mammals wilson")</f>
        <v>not mammals wilson</v>
      </c>
      <c r="K3677" t="str">
        <f>IFERROR(VLOOKUP($E3677,mammalswilson,3,FALSE),"not mammals wilson")</f>
        <v>not mammals wilson</v>
      </c>
      <c r="L3677" t="s">
        <v>5652</v>
      </c>
      <c r="M3677" t="b">
        <v>1</v>
      </c>
    </row>
    <row r="3678" spans="1:13" x14ac:dyDescent="0.25">
      <c r="A3678" t="s">
        <v>5653</v>
      </c>
      <c r="B3678">
        <v>102869</v>
      </c>
      <c r="C3678" t="str">
        <f>VLOOKUP($B3678,taxa1,2,FALSE)</f>
        <v>Columbicola paradoxus</v>
      </c>
      <c r="D3678" t="str">
        <f>VLOOKUP($B3678,taxa1,3,FALSE)</f>
        <v>a971aeee-b836-4b4d-9bc5-ecf1ac4ee16e</v>
      </c>
      <c r="E3678">
        <v>3750</v>
      </c>
      <c r="F3678" t="str">
        <f>IFERROR(VLOOKUP($E3678,aves,2,FALSE),"not aves")</f>
        <v>Sphecotheres viridis</v>
      </c>
      <c r="G3678" t="str">
        <f>IFERROR(VLOOKUP($E3678,aves,3,FALSE),"not aves")</f>
        <v>886bca4b-4bfe-4515-884e-81151b6bd3c9</v>
      </c>
      <c r="H3678" t="str">
        <f>IFERROR(VLOOKUP($E3678,mammalsprice,2,FALSE),"not mammals price")</f>
        <v>not mammals price</v>
      </c>
      <c r="I3678" t="str">
        <f>IFERROR(VLOOKUP($E3678,mammalsprice,3,FALSE),"not mammals price")</f>
        <v>not mammals price</v>
      </c>
      <c r="J3678" t="str">
        <f>IFERROR(VLOOKUP($E3678,mammalswilson,3,FALSE),"not mammals wilson")</f>
        <v>not mammals wilson</v>
      </c>
      <c r="K3678" t="str">
        <f>IFERROR(VLOOKUP($E3678,mammalswilson,3,FALSE),"not mammals wilson")</f>
        <v>not mammals wilson</v>
      </c>
      <c r="L3678" t="s">
        <v>5654</v>
      </c>
      <c r="M3678" t="b">
        <v>1</v>
      </c>
    </row>
    <row r="3679" spans="1:13" x14ac:dyDescent="0.25">
      <c r="A3679" t="s">
        <v>5655</v>
      </c>
      <c r="B3679">
        <v>102238</v>
      </c>
      <c r="C3679" t="str">
        <f>VLOOKUP($B3679,taxa1,2,FALSE)</f>
        <v>Austrogoniodes demersus</v>
      </c>
      <c r="D3679" t="str">
        <f>VLOOKUP($B3679,taxa1,3,FALSE)</f>
        <v>a36d563e-f177-43e0-9fd4-a44e8e7d25fa</v>
      </c>
      <c r="E3679">
        <v>3751</v>
      </c>
      <c r="F3679" t="str">
        <f>IFERROR(VLOOKUP($E3679,aves,2,FALSE),"not aves")</f>
        <v>Spheniscus demersus</v>
      </c>
      <c r="G3679" t="str">
        <f>IFERROR(VLOOKUP($E3679,aves,3,FALSE),"not aves")</f>
        <v>23b3f63a-c2b7-4bf0-9a50-b7939177844f</v>
      </c>
      <c r="H3679" t="str">
        <f>IFERROR(VLOOKUP($E3679,mammalsprice,2,FALSE),"not mammals price")</f>
        <v>not mammals price</v>
      </c>
      <c r="I3679" t="str">
        <f>IFERROR(VLOOKUP($E3679,mammalsprice,3,FALSE),"not mammals price")</f>
        <v>not mammals price</v>
      </c>
      <c r="J3679" t="str">
        <f>IFERROR(VLOOKUP($E3679,mammalswilson,3,FALSE),"not mammals wilson")</f>
        <v>not mammals wilson</v>
      </c>
      <c r="K3679" t="str">
        <f>IFERROR(VLOOKUP($E3679,mammalswilson,3,FALSE),"not mammals wilson")</f>
        <v>not mammals wilson</v>
      </c>
      <c r="L3679" t="s">
        <v>5656</v>
      </c>
      <c r="M3679" t="b">
        <v>1</v>
      </c>
    </row>
    <row r="3680" spans="1:13" x14ac:dyDescent="0.25">
      <c r="A3680" t="s">
        <v>5657</v>
      </c>
      <c r="B3680">
        <v>102234</v>
      </c>
      <c r="C3680" t="str">
        <f>VLOOKUP($B3680,taxa1,2,FALSE)</f>
        <v>Austrogoniodes bifasciatus</v>
      </c>
      <c r="D3680" t="str">
        <f>VLOOKUP($B3680,taxa1,3,FALSE)</f>
        <v>4384be99-d655-47a8-b48c-f5cd76757513</v>
      </c>
      <c r="E3680">
        <v>3752</v>
      </c>
      <c r="F3680" t="str">
        <f>IFERROR(VLOOKUP($E3680,aves,2,FALSE),"not aves")</f>
        <v>Spheniscus magellanicus</v>
      </c>
      <c r="G3680" t="str">
        <f>IFERROR(VLOOKUP($E3680,aves,3,FALSE),"not aves")</f>
        <v>e4fe3241-8739-4bea-a053-0c81180e5116</v>
      </c>
      <c r="H3680" t="str">
        <f>IFERROR(VLOOKUP($E3680,mammalsprice,2,FALSE),"not mammals price")</f>
        <v>not mammals price</v>
      </c>
      <c r="I3680" t="str">
        <f>IFERROR(VLOOKUP($E3680,mammalsprice,3,FALSE),"not mammals price")</f>
        <v>not mammals price</v>
      </c>
      <c r="J3680" t="str">
        <f>IFERROR(VLOOKUP($E3680,mammalswilson,3,FALSE),"not mammals wilson")</f>
        <v>not mammals wilson</v>
      </c>
      <c r="K3680" t="str">
        <f>IFERROR(VLOOKUP($E3680,mammalswilson,3,FALSE),"not mammals wilson")</f>
        <v>not mammals wilson</v>
      </c>
      <c r="L3680" t="s">
        <v>5658</v>
      </c>
      <c r="M3680" t="b">
        <v>1</v>
      </c>
    </row>
    <row r="3681" spans="1:13" x14ac:dyDescent="0.25">
      <c r="A3681" t="s">
        <v>5659</v>
      </c>
      <c r="B3681">
        <v>104377</v>
      </c>
      <c r="C3681" t="str">
        <f>VLOOKUP($B3681,taxa1,2,FALSE)</f>
        <v>Penenirmus varius</v>
      </c>
      <c r="D3681" t="str">
        <f>VLOOKUP($B3681,taxa1,3,FALSE)</f>
        <v>2c8d0bb7-c393-40fd-b9b5-0ec995e06fb8</v>
      </c>
      <c r="E3681">
        <v>3755</v>
      </c>
      <c r="F3681" t="str">
        <f>IFERROR(VLOOKUP($E3681,aves,2,FALSE),"not aves")</f>
        <v>Sphyrapicus varius</v>
      </c>
      <c r="G3681" t="str">
        <f>IFERROR(VLOOKUP($E3681,aves,3,FALSE),"not aves")</f>
        <v>84ca21b6-45f7-42d5-b903-c8c843d98599</v>
      </c>
      <c r="H3681" t="str">
        <f>IFERROR(VLOOKUP($E3681,mammalsprice,2,FALSE),"not mammals price")</f>
        <v>not mammals price</v>
      </c>
      <c r="I3681" t="str">
        <f>IFERROR(VLOOKUP($E3681,mammalsprice,3,FALSE),"not mammals price")</f>
        <v>not mammals price</v>
      </c>
      <c r="J3681" t="str">
        <f>IFERROR(VLOOKUP($E3681,mammalswilson,3,FALSE),"not mammals wilson")</f>
        <v>not mammals wilson</v>
      </c>
      <c r="K3681" t="str">
        <f>IFERROR(VLOOKUP($E3681,mammalswilson,3,FALSE),"not mammals wilson")</f>
        <v>not mammals wilson</v>
      </c>
      <c r="L3681" t="s">
        <v>5660</v>
      </c>
      <c r="M3681" t="b">
        <v>1</v>
      </c>
    </row>
    <row r="3682" spans="1:13" x14ac:dyDescent="0.25">
      <c r="A3682" t="s">
        <v>5661</v>
      </c>
      <c r="B3682">
        <v>102045</v>
      </c>
      <c r="C3682" t="str">
        <f>VLOOKUP($B3682,taxa1,2,FALSE)</f>
        <v>Anatoecus icterodes mollissimae</v>
      </c>
      <c r="D3682" t="str">
        <f>VLOOKUP($B3682,taxa1,3,FALSE)</f>
        <v>73b6fd5a-3731-488e-b404-5bd7ab1fcc1c</v>
      </c>
      <c r="E3682">
        <v>3746</v>
      </c>
      <c r="F3682" t="str">
        <f>IFERROR(VLOOKUP($E3682,aves,2,FALSE),"not aves")</f>
        <v>Somateria mollissima</v>
      </c>
      <c r="G3682" t="str">
        <f>IFERROR(VLOOKUP($E3682,aves,3,FALSE),"not aves")</f>
        <v>e6fe8c72-8a4f-4282-956d-8688cf46aaca</v>
      </c>
      <c r="H3682" t="str">
        <f>IFERROR(VLOOKUP($E3682,mammalsprice,2,FALSE),"not mammals price")</f>
        <v>not mammals price</v>
      </c>
      <c r="I3682" t="str">
        <f>IFERROR(VLOOKUP($E3682,mammalsprice,3,FALSE),"not mammals price")</f>
        <v>not mammals price</v>
      </c>
      <c r="J3682" t="str">
        <f>IFERROR(VLOOKUP($E3682,mammalswilson,3,FALSE),"not mammals wilson")</f>
        <v>not mammals wilson</v>
      </c>
      <c r="K3682" t="str">
        <f>IFERROR(VLOOKUP($E3682,mammalswilson,3,FALSE),"not mammals wilson")</f>
        <v>not mammals wilson</v>
      </c>
      <c r="L3682" t="s">
        <v>5662</v>
      </c>
      <c r="M3682" t="b">
        <v>1</v>
      </c>
    </row>
    <row r="3683" spans="1:13" x14ac:dyDescent="0.25">
      <c r="A3683" t="s">
        <v>5663</v>
      </c>
      <c r="B3683">
        <v>106100</v>
      </c>
      <c r="C3683" t="str">
        <f>VLOOKUP($B3683,taxa1,2,FALSE)</f>
        <v>Neotrichodectes Neotrichodectes osborni</v>
      </c>
      <c r="D3683" t="str">
        <f>VLOOKUP($B3683,taxa1,3,FALSE)</f>
        <v>f4dd42f3-0362-4dac-97d3-cf7adb0d0a03</v>
      </c>
      <c r="E3683">
        <v>6216</v>
      </c>
      <c r="F3683" t="str">
        <f>IFERROR(VLOOKUP($E3683,aves,2,FALSE),"not aves")</f>
        <v>not aves</v>
      </c>
      <c r="G3683" t="str">
        <f>IFERROR(VLOOKUP($E3683,aves,3,FALSE),"not aves")</f>
        <v>not aves</v>
      </c>
      <c r="H3683" t="str">
        <f>IFERROR(VLOOKUP($E3683,mammalsprice,2,FALSE),"not mammals price")</f>
        <v>Spilogale putorius interrupta</v>
      </c>
      <c r="I3683" t="str">
        <f>IFERROR(VLOOKUP($E3683,mammalsprice,3,FALSE),"not mammals price")</f>
        <v>3fb472ac-afef-46fc-8d81-de98ef895279</v>
      </c>
      <c r="J3683" t="str">
        <f>IFERROR(VLOOKUP($E3683,mammalswilson,3,FALSE),"not mammals wilson")</f>
        <v>not mammals wilson</v>
      </c>
      <c r="K3683" t="str">
        <f>IFERROR(VLOOKUP($E3683,mammalswilson,3,FALSE),"not mammals wilson")</f>
        <v>not mammals wilson</v>
      </c>
      <c r="L3683" t="s">
        <v>5664</v>
      </c>
      <c r="M3683" t="b">
        <v>1</v>
      </c>
    </row>
    <row r="3684" spans="1:13" x14ac:dyDescent="0.25">
      <c r="A3684" t="s">
        <v>5665</v>
      </c>
      <c r="B3684">
        <v>102026</v>
      </c>
      <c r="C3684" t="str">
        <f>VLOOKUP($B3684,taxa1,2,FALSE)</f>
        <v>Anatoecus dentatus somateriae</v>
      </c>
      <c r="D3684" t="str">
        <f>VLOOKUP($B3684,taxa1,3,FALSE)</f>
        <v>88394917-e10a-410e-96c1-e72bdde0174d</v>
      </c>
      <c r="E3684">
        <v>3746</v>
      </c>
      <c r="F3684" t="str">
        <f>IFERROR(VLOOKUP($E3684,aves,2,FALSE),"not aves")</f>
        <v>Somateria mollissima</v>
      </c>
      <c r="G3684" t="str">
        <f>IFERROR(VLOOKUP($E3684,aves,3,FALSE),"not aves")</f>
        <v>e6fe8c72-8a4f-4282-956d-8688cf46aaca</v>
      </c>
      <c r="H3684" t="str">
        <f>IFERROR(VLOOKUP($E3684,mammalsprice,2,FALSE),"not mammals price")</f>
        <v>not mammals price</v>
      </c>
      <c r="I3684" t="str">
        <f>IFERROR(VLOOKUP($E3684,mammalsprice,3,FALSE),"not mammals price")</f>
        <v>not mammals price</v>
      </c>
      <c r="J3684" t="str">
        <f>IFERROR(VLOOKUP($E3684,mammalswilson,3,FALSE),"not mammals wilson")</f>
        <v>not mammals wilson</v>
      </c>
      <c r="K3684" t="str">
        <f>IFERROR(VLOOKUP($E3684,mammalswilson,3,FALSE),"not mammals wilson")</f>
        <v>not mammals wilson</v>
      </c>
      <c r="L3684" t="s">
        <v>5662</v>
      </c>
      <c r="M3684" t="b">
        <v>1</v>
      </c>
    </row>
    <row r="3685" spans="1:13" x14ac:dyDescent="0.25">
      <c r="A3685" t="s">
        <v>5666</v>
      </c>
      <c r="B3685">
        <v>103232</v>
      </c>
      <c r="C3685" t="str">
        <f>VLOOKUP($B3685,taxa1,2,FALSE)</f>
        <v>Falcolipeurus elongatus</v>
      </c>
      <c r="D3685" t="str">
        <f>VLOOKUP($B3685,taxa1,3,FALSE)</f>
        <v>89caadd6-e3ee-46b0-8948-963f7aa4747d</v>
      </c>
      <c r="E3685">
        <v>3758</v>
      </c>
      <c r="F3685" t="str">
        <f>IFERROR(VLOOKUP($E3685,aves,2,FALSE),"not aves")</f>
        <v>Spizaetus cirrhatus</v>
      </c>
      <c r="G3685" t="str">
        <f>IFERROR(VLOOKUP($E3685,aves,3,FALSE),"not aves")</f>
        <v>c99270f4-2138-4f45-abd3-988e1b09c7fb</v>
      </c>
      <c r="H3685" t="str">
        <f>IFERROR(VLOOKUP($E3685,mammalsprice,2,FALSE),"not mammals price")</f>
        <v>not mammals price</v>
      </c>
      <c r="I3685" t="str">
        <f>IFERROR(VLOOKUP($E3685,mammalsprice,3,FALSE),"not mammals price")</f>
        <v>not mammals price</v>
      </c>
      <c r="J3685" t="str">
        <f>IFERROR(VLOOKUP($E3685,mammalswilson,3,FALSE),"not mammals wilson")</f>
        <v>not mammals wilson</v>
      </c>
      <c r="K3685" t="str">
        <f>IFERROR(VLOOKUP($E3685,mammalswilson,3,FALSE),"not mammals wilson")</f>
        <v>not mammals wilson</v>
      </c>
      <c r="L3685" t="s">
        <v>5667</v>
      </c>
      <c r="M3685" t="b">
        <v>1</v>
      </c>
    </row>
    <row r="3686" spans="1:13" x14ac:dyDescent="0.25">
      <c r="A3686" t="s">
        <v>5668</v>
      </c>
      <c r="B3686">
        <v>103247</v>
      </c>
      <c r="C3686" t="str">
        <f>VLOOKUP($B3686,taxa1,2,FALSE)</f>
        <v>Falcolipeurus parabolicus</v>
      </c>
      <c r="D3686" t="str">
        <f>VLOOKUP($B3686,taxa1,3,FALSE)</f>
        <v>8df42294-eca5-43a1-9783-7b4aa84a6278</v>
      </c>
      <c r="E3686">
        <v>3758</v>
      </c>
      <c r="F3686" t="str">
        <f>IFERROR(VLOOKUP($E3686,aves,2,FALSE),"not aves")</f>
        <v>Spizaetus cirrhatus</v>
      </c>
      <c r="G3686" t="str">
        <f>IFERROR(VLOOKUP($E3686,aves,3,FALSE),"not aves")</f>
        <v>c99270f4-2138-4f45-abd3-988e1b09c7fb</v>
      </c>
      <c r="H3686" t="str">
        <f>IFERROR(VLOOKUP($E3686,mammalsprice,2,FALSE),"not mammals price")</f>
        <v>not mammals price</v>
      </c>
      <c r="I3686" t="str">
        <f>IFERROR(VLOOKUP($E3686,mammalsprice,3,FALSE),"not mammals price")</f>
        <v>not mammals price</v>
      </c>
      <c r="J3686" t="str">
        <f>IFERROR(VLOOKUP($E3686,mammalswilson,3,FALSE),"not mammals wilson")</f>
        <v>not mammals wilson</v>
      </c>
      <c r="K3686" t="str">
        <f>IFERROR(VLOOKUP($E3686,mammalswilson,3,FALSE),"not mammals wilson")</f>
        <v>not mammals wilson</v>
      </c>
      <c r="L3686" t="s">
        <v>5667</v>
      </c>
      <c r="M3686" t="b">
        <v>1</v>
      </c>
    </row>
    <row r="3687" spans="1:13" x14ac:dyDescent="0.25">
      <c r="A3687" t="s">
        <v>5669</v>
      </c>
      <c r="B3687">
        <v>103147</v>
      </c>
      <c r="C3687" t="str">
        <f>VLOOKUP($B3687,taxa1,2,FALSE)</f>
        <v>Degeeriella traylori</v>
      </c>
      <c r="D3687" t="str">
        <f>VLOOKUP($B3687,taxa1,3,FALSE)</f>
        <v>ce4ade57-6fe7-478d-a629-ed823e058fae</v>
      </c>
      <c r="E3687">
        <v>3759</v>
      </c>
      <c r="F3687" t="str">
        <f>IFERROR(VLOOKUP($E3687,aves,2,FALSE),"not aves")</f>
        <v>Spizaetus cirrhatus limnaeetus</v>
      </c>
      <c r="G3687" t="str">
        <f>IFERROR(VLOOKUP($E3687,aves,3,FALSE),"not aves")</f>
        <v>1cd3102f-0e4c-4194-a62f-9db8eb951fa2</v>
      </c>
      <c r="H3687" t="str">
        <f>IFERROR(VLOOKUP($E3687,mammalsprice,2,FALSE),"not mammals price")</f>
        <v>not mammals price</v>
      </c>
      <c r="I3687" t="str">
        <f>IFERROR(VLOOKUP($E3687,mammalsprice,3,FALSE),"not mammals price")</f>
        <v>not mammals price</v>
      </c>
      <c r="J3687" t="str">
        <f>IFERROR(VLOOKUP($E3687,mammalswilson,3,FALSE),"not mammals wilson")</f>
        <v>not mammals wilson</v>
      </c>
      <c r="K3687" t="str">
        <f>IFERROR(VLOOKUP($E3687,mammalswilson,3,FALSE),"not mammals wilson")</f>
        <v>not mammals wilson</v>
      </c>
      <c r="L3687" t="s">
        <v>5670</v>
      </c>
      <c r="M3687" t="b">
        <v>1</v>
      </c>
    </row>
    <row r="3688" spans="1:13" x14ac:dyDescent="0.25">
      <c r="A3688" t="s">
        <v>5671</v>
      </c>
      <c r="B3688">
        <v>103078</v>
      </c>
      <c r="C3688" t="str">
        <f>VLOOKUP($B3688,taxa1,2,FALSE)</f>
        <v>Degeeriella africana</v>
      </c>
      <c r="D3688" t="str">
        <f>VLOOKUP($B3688,taxa1,3,FALSE)</f>
        <v>e77769fb-15e7-46df-8173-9fb1a885570f</v>
      </c>
      <c r="E3688">
        <v>3760</v>
      </c>
      <c r="F3688" t="str">
        <f>IFERROR(VLOOKUP($E3688,aves,2,FALSE),"not aves")</f>
        <v>Spizaetus coronatus</v>
      </c>
      <c r="G3688" t="str">
        <f>IFERROR(VLOOKUP($E3688,aves,3,FALSE),"not aves")</f>
        <v>e96cba9d-ec71-4e0b-a001-65683aca2475</v>
      </c>
      <c r="H3688" t="str">
        <f>IFERROR(VLOOKUP($E3688,mammalsprice,2,FALSE),"not mammals price")</f>
        <v>not mammals price</v>
      </c>
      <c r="I3688" t="str">
        <f>IFERROR(VLOOKUP($E3688,mammalsprice,3,FALSE),"not mammals price")</f>
        <v>not mammals price</v>
      </c>
      <c r="J3688" t="str">
        <f>IFERROR(VLOOKUP($E3688,mammalswilson,3,FALSE),"not mammals wilson")</f>
        <v>not mammals wilson</v>
      </c>
      <c r="K3688" t="str">
        <f>IFERROR(VLOOKUP($E3688,mammalswilson,3,FALSE),"not mammals wilson")</f>
        <v>not mammals wilson</v>
      </c>
      <c r="L3688" t="s">
        <v>5672</v>
      </c>
      <c r="M3688" t="b">
        <v>1</v>
      </c>
    </row>
    <row r="3689" spans="1:13" x14ac:dyDescent="0.25">
      <c r="A3689" t="s">
        <v>5673</v>
      </c>
      <c r="B3689">
        <v>102951</v>
      </c>
      <c r="C3689" t="str">
        <f>VLOOKUP($B3689,taxa1,2,FALSE)</f>
        <v>Craspedorrhynchus nipalensis</v>
      </c>
      <c r="D3689" t="str">
        <f>VLOOKUP($B3689,taxa1,3,FALSE)</f>
        <v>202d993d-df07-453d-84dc-c1a58d14b6f1</v>
      </c>
      <c r="E3689">
        <v>3762</v>
      </c>
      <c r="F3689" t="str">
        <f>IFERROR(VLOOKUP($E3689,aves,2,FALSE),"not aves")</f>
        <v>Spizaetus nipalensis nipalensis</v>
      </c>
      <c r="G3689" t="str">
        <f>IFERROR(VLOOKUP($E3689,aves,3,FALSE),"not aves")</f>
        <v>81d9192f-3558-4cdb-aba5-cd9229a76706</v>
      </c>
      <c r="H3689" t="str">
        <f>IFERROR(VLOOKUP($E3689,mammalsprice,2,FALSE),"not mammals price")</f>
        <v>not mammals price</v>
      </c>
      <c r="I3689" t="str">
        <f>IFERROR(VLOOKUP($E3689,mammalsprice,3,FALSE),"not mammals price")</f>
        <v>not mammals price</v>
      </c>
      <c r="J3689" t="str">
        <f>IFERROR(VLOOKUP($E3689,mammalswilson,3,FALSE),"not mammals wilson")</f>
        <v>not mammals wilson</v>
      </c>
      <c r="K3689" t="str">
        <f>IFERROR(VLOOKUP($E3689,mammalswilson,3,FALSE),"not mammals wilson")</f>
        <v>not mammals wilson</v>
      </c>
      <c r="L3689" t="s">
        <v>5674</v>
      </c>
      <c r="M3689" t="b">
        <v>1</v>
      </c>
    </row>
    <row r="3690" spans="1:13" x14ac:dyDescent="0.25">
      <c r="A3690" t="s">
        <v>5675</v>
      </c>
      <c r="B3690">
        <v>103082</v>
      </c>
      <c r="C3690" t="str">
        <f>VLOOKUP($B3690,taxa1,2,FALSE)</f>
        <v>Degeeriella aquilarum</v>
      </c>
      <c r="D3690" t="str">
        <f>VLOOKUP($B3690,taxa1,3,FALSE)</f>
        <v>a1596e5c-f15f-4a9a-86f7-44f17b5f3ba8</v>
      </c>
      <c r="E3690">
        <v>3762</v>
      </c>
      <c r="F3690" t="str">
        <f>IFERROR(VLOOKUP($E3690,aves,2,FALSE),"not aves")</f>
        <v>Spizaetus nipalensis nipalensis</v>
      </c>
      <c r="G3690" t="str">
        <f>IFERROR(VLOOKUP($E3690,aves,3,FALSE),"not aves")</f>
        <v>81d9192f-3558-4cdb-aba5-cd9229a76706</v>
      </c>
      <c r="H3690" t="str">
        <f>IFERROR(VLOOKUP($E3690,mammalsprice,2,FALSE),"not mammals price")</f>
        <v>not mammals price</v>
      </c>
      <c r="I3690" t="str">
        <f>IFERROR(VLOOKUP($E3690,mammalsprice,3,FALSE),"not mammals price")</f>
        <v>not mammals price</v>
      </c>
      <c r="J3690" t="str">
        <f>IFERROR(VLOOKUP($E3690,mammalswilson,3,FALSE),"not mammals wilson")</f>
        <v>not mammals wilson</v>
      </c>
      <c r="K3690" t="str">
        <f>IFERROR(VLOOKUP($E3690,mammalswilson,3,FALSE),"not mammals wilson")</f>
        <v>not mammals wilson</v>
      </c>
      <c r="L3690" t="s">
        <v>5674</v>
      </c>
      <c r="M3690" t="b">
        <v>1</v>
      </c>
    </row>
    <row r="3691" spans="1:13" x14ac:dyDescent="0.25">
      <c r="A3691" t="s">
        <v>5676</v>
      </c>
      <c r="B3691">
        <v>103228</v>
      </c>
      <c r="C3691" t="str">
        <f>VLOOKUP($B3691,taxa1,2,FALSE)</f>
        <v>Falcolipeurus berolinensis</v>
      </c>
      <c r="D3691" t="str">
        <f>VLOOKUP($B3691,taxa1,3,FALSE)</f>
        <v>63f6adec-1bfd-4446-a47a-ddc793709e38</v>
      </c>
      <c r="E3691">
        <v>3762</v>
      </c>
      <c r="F3691" t="str">
        <f>IFERROR(VLOOKUP($E3691,aves,2,FALSE),"not aves")</f>
        <v>Spizaetus nipalensis nipalensis</v>
      </c>
      <c r="G3691" t="str">
        <f>IFERROR(VLOOKUP($E3691,aves,3,FALSE),"not aves")</f>
        <v>81d9192f-3558-4cdb-aba5-cd9229a76706</v>
      </c>
      <c r="H3691" t="str">
        <f>IFERROR(VLOOKUP($E3691,mammalsprice,2,FALSE),"not mammals price")</f>
        <v>not mammals price</v>
      </c>
      <c r="I3691" t="str">
        <f>IFERROR(VLOOKUP($E3691,mammalsprice,3,FALSE),"not mammals price")</f>
        <v>not mammals price</v>
      </c>
      <c r="J3691" t="str">
        <f>IFERROR(VLOOKUP($E3691,mammalswilson,3,FALSE),"not mammals wilson")</f>
        <v>not mammals wilson</v>
      </c>
      <c r="K3691" t="str">
        <f>IFERROR(VLOOKUP($E3691,mammalswilson,3,FALSE),"not mammals wilson")</f>
        <v>not mammals wilson</v>
      </c>
      <c r="L3691" t="s">
        <v>5674</v>
      </c>
      <c r="M3691" t="b">
        <v>1</v>
      </c>
    </row>
    <row r="3692" spans="1:13" x14ac:dyDescent="0.25">
      <c r="A3692" t="s">
        <v>5677</v>
      </c>
      <c r="B3692">
        <v>105718</v>
      </c>
      <c r="C3692" t="str">
        <f>VLOOKUP($B3692,taxa1,2,FALSE)</f>
        <v>Ricinus subdiffusus</v>
      </c>
      <c r="D3692" t="str">
        <f>VLOOKUP($B3692,taxa1,3,FALSE)</f>
        <v>1f26f8af-4777-4c2b-a141-5049de1b2f5e</v>
      </c>
      <c r="E3692">
        <v>3766</v>
      </c>
      <c r="F3692" t="str">
        <f>IFERROR(VLOOKUP($E3692,aves,2,FALSE),"not aves")</f>
        <v>Spizella passerina</v>
      </c>
      <c r="G3692" t="str">
        <f>IFERROR(VLOOKUP($E3692,aves,3,FALSE),"not aves")</f>
        <v>d9ccefdc-6696-4d14-9adc-42ec6a5056e4</v>
      </c>
      <c r="H3692" t="str">
        <f>IFERROR(VLOOKUP($E3692,mammalsprice,2,FALSE),"not mammals price")</f>
        <v>not mammals price</v>
      </c>
      <c r="I3692" t="str">
        <f>IFERROR(VLOOKUP($E3692,mammalsprice,3,FALSE),"not mammals price")</f>
        <v>not mammals price</v>
      </c>
      <c r="J3692" t="str">
        <f>IFERROR(VLOOKUP($E3692,mammalswilson,3,FALSE),"not mammals wilson")</f>
        <v>not mammals wilson</v>
      </c>
      <c r="K3692" t="str">
        <f>IFERROR(VLOOKUP($E3692,mammalswilson,3,FALSE),"not mammals wilson")</f>
        <v>not mammals wilson</v>
      </c>
      <c r="L3692" t="s">
        <v>5678</v>
      </c>
      <c r="M3692" t="b">
        <v>1</v>
      </c>
    </row>
    <row r="3693" spans="1:13" x14ac:dyDescent="0.25">
      <c r="A3693" t="s">
        <v>5679</v>
      </c>
      <c r="B3693">
        <v>101146</v>
      </c>
      <c r="C3693" t="str">
        <f>VLOOKUP($B3693,taxa1,2,FALSE)</f>
        <v>Machaerilaemus complexus</v>
      </c>
      <c r="D3693" t="str">
        <f>VLOOKUP($B3693,taxa1,3,FALSE)</f>
        <v>ce46dd9a-ab65-43f8-88c6-bd4f1d89102b</v>
      </c>
      <c r="E3693">
        <v>3768</v>
      </c>
      <c r="F3693" t="str">
        <f>IFERROR(VLOOKUP($E3693,aves,2,FALSE),"not aves")</f>
        <v>Spizella pusilla pusilla</v>
      </c>
      <c r="G3693" t="str">
        <f>IFERROR(VLOOKUP($E3693,aves,3,FALSE),"not aves")</f>
        <v>1ef3b4f8-7d09-4c82-b864-86bfaa8b3e7f</v>
      </c>
      <c r="H3693" t="str">
        <f>IFERROR(VLOOKUP($E3693,mammalsprice,2,FALSE),"not mammals price")</f>
        <v>not mammals price</v>
      </c>
      <c r="I3693" t="str">
        <f>IFERROR(VLOOKUP($E3693,mammalsprice,3,FALSE),"not mammals price")</f>
        <v>not mammals price</v>
      </c>
      <c r="J3693" t="str">
        <f>IFERROR(VLOOKUP($E3693,mammalswilson,3,FALSE),"not mammals wilson")</f>
        <v>not mammals wilson</v>
      </c>
      <c r="K3693" t="str">
        <f>IFERROR(VLOOKUP($E3693,mammalswilson,3,FALSE),"not mammals wilson")</f>
        <v>not mammals wilson</v>
      </c>
      <c r="L3693" t="s">
        <v>5680</v>
      </c>
      <c r="M3693" t="b">
        <v>1</v>
      </c>
    </row>
    <row r="3694" spans="1:13" x14ac:dyDescent="0.25">
      <c r="A3694" t="s">
        <v>5681</v>
      </c>
      <c r="B3694">
        <v>106095</v>
      </c>
      <c r="C3694" t="str">
        <f>VLOOKUP($B3694,taxa1,2,FALSE)</f>
        <v>Neotrichodectes mephitidis</v>
      </c>
      <c r="D3694" t="str">
        <f>VLOOKUP($B3694,taxa1,3,FALSE)</f>
        <v>7dcee42c-351a-4c4e-89eb-83bc90cd5bf9</v>
      </c>
      <c r="E3694">
        <v>6216</v>
      </c>
      <c r="F3694" t="str">
        <f>IFERROR(VLOOKUP($E3694,aves,2,FALSE),"not aves")</f>
        <v>not aves</v>
      </c>
      <c r="G3694" t="str">
        <f>IFERROR(VLOOKUP($E3694,aves,3,FALSE),"not aves")</f>
        <v>not aves</v>
      </c>
      <c r="H3694" t="str">
        <f>IFERROR(VLOOKUP($E3694,mammalsprice,2,FALSE),"not mammals price")</f>
        <v>Spilogale putorius interrupta</v>
      </c>
      <c r="I3694" t="str">
        <f>IFERROR(VLOOKUP($E3694,mammalsprice,3,FALSE),"not mammals price")</f>
        <v>3fb472ac-afef-46fc-8d81-de98ef895279</v>
      </c>
      <c r="J3694" t="str">
        <f>IFERROR(VLOOKUP($E3694,mammalswilson,3,FALSE),"not mammals wilson")</f>
        <v>not mammals wilson</v>
      </c>
      <c r="K3694" t="str">
        <f>IFERROR(VLOOKUP($E3694,mammalswilson,3,FALSE),"not mammals wilson")</f>
        <v>not mammals wilson</v>
      </c>
      <c r="L3694" t="s">
        <v>5664</v>
      </c>
      <c r="M3694" t="b">
        <v>1</v>
      </c>
    </row>
    <row r="3695" spans="1:13" x14ac:dyDescent="0.25">
      <c r="A3695" t="s">
        <v>5682</v>
      </c>
      <c r="B3695">
        <v>100095</v>
      </c>
      <c r="C3695" t="str">
        <f>VLOOKUP($B3695,taxa1,2,FALSE)</f>
        <v>Gliricola Gliricola panamensis</v>
      </c>
      <c r="D3695" t="str">
        <f>VLOOKUP($B3695,taxa1,3,FALSE)</f>
        <v>6aa57b2c-be44-4011-b877-51d8d4641f79</v>
      </c>
      <c r="E3695">
        <v>6919</v>
      </c>
      <c r="F3695" t="str">
        <f>IFERROR(VLOOKUP($E3695,aves,2,FALSE),"not aves")</f>
        <v>not aves</v>
      </c>
      <c r="G3695" t="str">
        <f>IFERROR(VLOOKUP($E3695,aves,3,FALSE),"not aves")</f>
        <v>not aves</v>
      </c>
      <c r="H3695" t="str">
        <f>IFERROR(VLOOKUP($E3695,mammalsprice,2,FALSE),"not mammals price")</f>
        <v>not mammals price</v>
      </c>
      <c r="I3695" t="str">
        <f>IFERROR(VLOOKUP($E3695,mammalsprice,3,FALSE),"not mammals price")</f>
        <v>not mammals price</v>
      </c>
      <c r="J3695" t="str">
        <f>IFERROR(VLOOKUP($E3695,mammalswilson,3,FALSE),"not mammals wilson")</f>
        <v>not mammals wilson</v>
      </c>
      <c r="K3695" t="str">
        <f>IFERROR(VLOOKUP($E3695,mammalswilson,3,FALSE),"not mammals wilson")</f>
        <v>not mammals wilson</v>
      </c>
      <c r="L3695" t="s">
        <v>5683</v>
      </c>
      <c r="M3695" t="b">
        <v>1</v>
      </c>
    </row>
    <row r="3696" spans="1:13" x14ac:dyDescent="0.25">
      <c r="A3696" t="s">
        <v>5684</v>
      </c>
      <c r="B3696">
        <v>102556</v>
      </c>
      <c r="C3696" t="str">
        <f>VLOOKUP($B3696,taxa1,2,FALSE)</f>
        <v>Brueelia setifer</v>
      </c>
      <c r="D3696" t="str">
        <f>VLOOKUP($B3696,taxa1,3,FALSE)</f>
        <v>c62e649a-825a-499b-b4e9-609f17250b30</v>
      </c>
      <c r="E3696">
        <v>3728</v>
      </c>
      <c r="F3696" t="str">
        <f>IFERROR(VLOOKUP($E3696,aves,2,FALSE),"not aves")</f>
        <v>Seleucidis melanoleuca</v>
      </c>
      <c r="G3696" t="str">
        <f>IFERROR(VLOOKUP($E3696,aves,3,FALSE),"not aves")</f>
        <v>7cbbefee-85dd-406a-b9d0-a18d7b66d160</v>
      </c>
      <c r="H3696" t="str">
        <f>IFERROR(VLOOKUP($E3696,mammalsprice,2,FALSE),"not mammals price")</f>
        <v>not mammals price</v>
      </c>
      <c r="I3696" t="str">
        <f>IFERROR(VLOOKUP($E3696,mammalsprice,3,FALSE),"not mammals price")</f>
        <v>not mammals price</v>
      </c>
      <c r="J3696" t="str">
        <f>IFERROR(VLOOKUP($E3696,mammalswilson,3,FALSE),"not mammals wilson")</f>
        <v>not mammals wilson</v>
      </c>
      <c r="K3696" t="str">
        <f>IFERROR(VLOOKUP($E3696,mammalswilson,3,FALSE),"not mammals wilson")</f>
        <v>not mammals wilson</v>
      </c>
      <c r="L3696" t="s">
        <v>5576</v>
      </c>
      <c r="M3696" t="b">
        <v>1</v>
      </c>
    </row>
    <row r="3697" spans="1:13" x14ac:dyDescent="0.25">
      <c r="A3697" t="s">
        <v>5685</v>
      </c>
      <c r="B3697">
        <v>104400</v>
      </c>
      <c r="C3697" t="str">
        <f>VLOOKUP($B3697,taxa1,2,FALSE)</f>
        <v>Philopterus acutior</v>
      </c>
      <c r="D3697" t="str">
        <f>VLOOKUP($B3697,taxa1,3,FALSE)</f>
        <v>dd9271ed-59e6-4fca-9a09-2e6d108105b8</v>
      </c>
      <c r="E3697">
        <v>3729</v>
      </c>
      <c r="F3697" t="str">
        <f>IFERROR(VLOOKUP($E3697,aves,2,FALSE),"not aves")</f>
        <v>Sericulus aureus</v>
      </c>
      <c r="G3697" t="str">
        <f>IFERROR(VLOOKUP($E3697,aves,3,FALSE),"not aves")</f>
        <v>d9a314c4-3194-4da7-971d-08f5718d3b70</v>
      </c>
      <c r="H3697" t="str">
        <f>IFERROR(VLOOKUP($E3697,mammalsprice,2,FALSE),"not mammals price")</f>
        <v>not mammals price</v>
      </c>
      <c r="I3697" t="str">
        <f>IFERROR(VLOOKUP($E3697,mammalsprice,3,FALSE),"not mammals price")</f>
        <v>not mammals price</v>
      </c>
      <c r="J3697" t="str">
        <f>IFERROR(VLOOKUP($E3697,mammalswilson,3,FALSE),"not mammals wilson")</f>
        <v>not mammals wilson</v>
      </c>
      <c r="K3697" t="str">
        <f>IFERROR(VLOOKUP($E3697,mammalswilson,3,FALSE),"not mammals wilson")</f>
        <v>not mammals wilson</v>
      </c>
      <c r="L3697" t="s">
        <v>5686</v>
      </c>
      <c r="M3697" t="b">
        <v>1</v>
      </c>
    </row>
    <row r="3698" spans="1:13" x14ac:dyDescent="0.25">
      <c r="A3698" t="s">
        <v>5687</v>
      </c>
      <c r="B3698">
        <v>104401</v>
      </c>
      <c r="C3698" t="str">
        <f>VLOOKUP($B3698,taxa1,2,FALSE)</f>
        <v>Philopterus acutus</v>
      </c>
      <c r="D3698" t="str">
        <f>VLOOKUP($B3698,taxa1,3,FALSE)</f>
        <v>e24a24f4-84d5-4a0b-b23f-84a9891a237e</v>
      </c>
      <c r="E3698">
        <v>3729</v>
      </c>
      <c r="F3698" t="str">
        <f>IFERROR(VLOOKUP($E3698,aves,2,FALSE),"not aves")</f>
        <v>Sericulus aureus</v>
      </c>
      <c r="G3698" t="str">
        <f>IFERROR(VLOOKUP($E3698,aves,3,FALSE),"not aves")</f>
        <v>d9a314c4-3194-4da7-971d-08f5718d3b70</v>
      </c>
      <c r="H3698" t="str">
        <f>IFERROR(VLOOKUP($E3698,mammalsprice,2,FALSE),"not mammals price")</f>
        <v>not mammals price</v>
      </c>
      <c r="I3698" t="str">
        <f>IFERROR(VLOOKUP($E3698,mammalsprice,3,FALSE),"not mammals price")</f>
        <v>not mammals price</v>
      </c>
      <c r="J3698" t="str">
        <f>IFERROR(VLOOKUP($E3698,mammalswilson,3,FALSE),"not mammals wilson")</f>
        <v>not mammals wilson</v>
      </c>
      <c r="K3698" t="str">
        <f>IFERROR(VLOOKUP($E3698,mammalswilson,3,FALSE),"not mammals wilson")</f>
        <v>not mammals wilson</v>
      </c>
      <c r="L3698" t="s">
        <v>5686</v>
      </c>
      <c r="M3698" t="b">
        <v>1</v>
      </c>
    </row>
    <row r="3699" spans="1:13" x14ac:dyDescent="0.25">
      <c r="A3699" t="s">
        <v>5688</v>
      </c>
      <c r="B3699">
        <v>102411</v>
      </c>
      <c r="C3699" t="str">
        <f>VLOOKUP($B3699,taxa1,2,FALSE)</f>
        <v>Brueelia hectica</v>
      </c>
      <c r="D3699" t="str">
        <f>VLOOKUP($B3699,taxa1,3,FALSE)</f>
        <v>25f73a9f-ee2f-4b13-a363-7a25395430bb</v>
      </c>
      <c r="E3699">
        <v>3730</v>
      </c>
      <c r="F3699" t="str">
        <f>IFERROR(VLOOKUP($E3699,aves,2,FALSE),"not aves")</f>
        <v>Sericulus chrysocephalus</v>
      </c>
      <c r="G3699" t="str">
        <f>IFERROR(VLOOKUP($E3699,aves,3,FALSE),"not aves")</f>
        <v>df943bbe-6e24-42cc-bdb7-0aa988b9228e</v>
      </c>
      <c r="H3699" t="str">
        <f>IFERROR(VLOOKUP($E3699,mammalsprice,2,FALSE),"not mammals price")</f>
        <v>not mammals price</v>
      </c>
      <c r="I3699" t="str">
        <f>IFERROR(VLOOKUP($E3699,mammalsprice,3,FALSE),"not mammals price")</f>
        <v>not mammals price</v>
      </c>
      <c r="J3699" t="str">
        <f>IFERROR(VLOOKUP($E3699,mammalswilson,3,FALSE),"not mammals wilson")</f>
        <v>not mammals wilson</v>
      </c>
      <c r="K3699" t="str">
        <f>IFERROR(VLOOKUP($E3699,mammalswilson,3,FALSE),"not mammals wilson")</f>
        <v>not mammals wilson</v>
      </c>
      <c r="L3699" t="s">
        <v>5689</v>
      </c>
      <c r="M3699" t="b">
        <v>1</v>
      </c>
    </row>
    <row r="3700" spans="1:13" x14ac:dyDescent="0.25">
      <c r="A3700" t="s">
        <v>5690</v>
      </c>
      <c r="B3700">
        <v>104588</v>
      </c>
      <c r="C3700" t="str">
        <f>VLOOKUP($B3700,taxa1,2,FALSE)</f>
        <v>Philopterus smogorzewskyi</v>
      </c>
      <c r="D3700" t="str">
        <f>VLOOKUP($B3700,taxa1,3,FALSE)</f>
        <v>d437d2e7-37ee-4beb-9513-b1237aa2ab95</v>
      </c>
      <c r="E3700">
        <v>3733</v>
      </c>
      <c r="F3700" t="str">
        <f>IFERROR(VLOOKUP($E3700,aves,2,FALSE),"not aves")</f>
        <v>Serinus pusillus</v>
      </c>
      <c r="G3700" t="str">
        <f>IFERROR(VLOOKUP($E3700,aves,3,FALSE),"not aves")</f>
        <v>abd6713b-d014-4d47-a35c-1a595b385a67</v>
      </c>
      <c r="H3700" t="str">
        <f>IFERROR(VLOOKUP($E3700,mammalsprice,2,FALSE),"not mammals price")</f>
        <v>not mammals price</v>
      </c>
      <c r="I3700" t="str">
        <f>IFERROR(VLOOKUP($E3700,mammalsprice,3,FALSE),"not mammals price")</f>
        <v>not mammals price</v>
      </c>
      <c r="J3700" t="str">
        <f>IFERROR(VLOOKUP($E3700,mammalswilson,3,FALSE),"not mammals wilson")</f>
        <v>not mammals wilson</v>
      </c>
      <c r="K3700" t="str">
        <f>IFERROR(VLOOKUP($E3700,mammalswilson,3,FALSE),"not mammals wilson")</f>
        <v>not mammals wilson</v>
      </c>
      <c r="L3700" t="s">
        <v>5691</v>
      </c>
      <c r="M3700" t="b">
        <v>1</v>
      </c>
    </row>
    <row r="3701" spans="1:13" x14ac:dyDescent="0.25">
      <c r="A3701" t="s">
        <v>5692</v>
      </c>
      <c r="B3701">
        <v>101625</v>
      </c>
      <c r="C3701" t="str">
        <f>VLOOKUP($B3701,taxa1,2,FALSE)</f>
        <v>Myrsidea serini</v>
      </c>
      <c r="D3701" t="str">
        <f>VLOOKUP($B3701,taxa1,3,FALSE)</f>
        <v>8ed02120-be92-47c4-9547-3d76e609cbd9</v>
      </c>
      <c r="E3701">
        <v>3734</v>
      </c>
      <c r="F3701" t="str">
        <f>IFERROR(VLOOKUP($E3701,aves,2,FALSE),"not aves")</f>
        <v>Serinus serinus</v>
      </c>
      <c r="G3701" t="str">
        <f>IFERROR(VLOOKUP($E3701,aves,3,FALSE),"not aves")</f>
        <v>3fb1648c-fad5-4ea6-b850-d09f77a1baa0</v>
      </c>
      <c r="H3701" t="str">
        <f>IFERROR(VLOOKUP($E3701,mammalsprice,2,FALSE),"not mammals price")</f>
        <v>not mammals price</v>
      </c>
      <c r="I3701" t="str">
        <f>IFERROR(VLOOKUP($E3701,mammalsprice,3,FALSE),"not mammals price")</f>
        <v>not mammals price</v>
      </c>
      <c r="J3701" t="str">
        <f>IFERROR(VLOOKUP($E3701,mammalswilson,3,FALSE),"not mammals wilson")</f>
        <v>not mammals wilson</v>
      </c>
      <c r="K3701" t="str">
        <f>IFERROR(VLOOKUP($E3701,mammalswilson,3,FALSE),"not mammals wilson")</f>
        <v>not mammals wilson</v>
      </c>
      <c r="L3701" t="s">
        <v>5693</v>
      </c>
      <c r="M3701" t="b">
        <v>1</v>
      </c>
    </row>
    <row r="3702" spans="1:13" x14ac:dyDescent="0.25">
      <c r="A3702" t="s">
        <v>5694</v>
      </c>
      <c r="B3702">
        <v>102558</v>
      </c>
      <c r="C3702" t="str">
        <f>VLOOKUP($B3702,taxa1,2,FALSE)</f>
        <v>Brueelia sexytanum</v>
      </c>
      <c r="D3702" t="str">
        <f>VLOOKUP($B3702,taxa1,3,FALSE)</f>
        <v>8bbe4227-dc30-4b76-94d7-d18e27d4b4ac</v>
      </c>
      <c r="E3702">
        <v>3734</v>
      </c>
      <c r="F3702" t="str">
        <f>IFERROR(VLOOKUP($E3702,aves,2,FALSE),"not aves")</f>
        <v>Serinus serinus</v>
      </c>
      <c r="G3702" t="str">
        <f>IFERROR(VLOOKUP($E3702,aves,3,FALSE),"not aves")</f>
        <v>3fb1648c-fad5-4ea6-b850-d09f77a1baa0</v>
      </c>
      <c r="H3702" t="str">
        <f>IFERROR(VLOOKUP($E3702,mammalsprice,2,FALSE),"not mammals price")</f>
        <v>not mammals price</v>
      </c>
      <c r="I3702" t="str">
        <f>IFERROR(VLOOKUP($E3702,mammalsprice,3,FALSE),"not mammals price")</f>
        <v>not mammals price</v>
      </c>
      <c r="J3702" t="str">
        <f>IFERROR(VLOOKUP($E3702,mammalswilson,3,FALSE),"not mammals wilson")</f>
        <v>not mammals wilson</v>
      </c>
      <c r="K3702" t="str">
        <f>IFERROR(VLOOKUP($E3702,mammalswilson,3,FALSE),"not mammals wilson")</f>
        <v>not mammals wilson</v>
      </c>
      <c r="L3702" t="s">
        <v>5693</v>
      </c>
      <c r="M3702" t="b">
        <v>1</v>
      </c>
    </row>
    <row r="3703" spans="1:13" x14ac:dyDescent="0.25">
      <c r="A3703" t="s">
        <v>5695</v>
      </c>
      <c r="B3703">
        <v>100040</v>
      </c>
      <c r="C3703" t="str">
        <f>VLOOKUP($B3703,taxa1,2,FALSE)</f>
        <v>Heterodoxus quadriseriatus</v>
      </c>
      <c r="D3703" t="str">
        <f>VLOOKUP($B3703,taxa1,3,FALSE)</f>
        <v>fd97189c-c558-4707-a4ae-cf25d4bff227</v>
      </c>
      <c r="E3703">
        <v>6213</v>
      </c>
      <c r="F3703" t="str">
        <f>IFERROR(VLOOKUP($E3703,aves,2,FALSE),"not aves")</f>
        <v>not aves</v>
      </c>
      <c r="G3703" t="str">
        <f>IFERROR(VLOOKUP($E3703,aves,3,FALSE),"not aves")</f>
        <v>not aves</v>
      </c>
      <c r="H3703" t="str">
        <f>IFERROR(VLOOKUP($E3703,mammalsprice,2,FALSE),"not mammals price")</f>
        <v>Setonix brachyurus</v>
      </c>
      <c r="I3703" t="str">
        <f>IFERROR(VLOOKUP($E3703,mammalsprice,3,FALSE),"not mammals price")</f>
        <v>fd8fd612-462a-4e33-84ae-d78bb59184d4</v>
      </c>
      <c r="J3703" t="str">
        <f>IFERROR(VLOOKUP($E3703,mammalswilson,3,FALSE),"not mammals wilson")</f>
        <v>not mammals wilson</v>
      </c>
      <c r="K3703" t="str">
        <f>IFERROR(VLOOKUP($E3703,mammalswilson,3,FALSE),"not mammals wilson")</f>
        <v>not mammals wilson</v>
      </c>
      <c r="L3703" t="s">
        <v>5696</v>
      </c>
      <c r="M3703" t="b">
        <v>1</v>
      </c>
    </row>
    <row r="3704" spans="1:13" x14ac:dyDescent="0.25">
      <c r="A3704" t="s">
        <v>5697</v>
      </c>
      <c r="B3704">
        <v>104494</v>
      </c>
      <c r="C3704" t="str">
        <f>VLOOKUP($B3704,taxa1,2,FALSE)</f>
        <v>Philopterus incisus</v>
      </c>
      <c r="D3704" t="str">
        <f>VLOOKUP($B3704,taxa1,3,FALSE)</f>
        <v>abbdf31a-b1d9-416d-b68f-a19747058008</v>
      </c>
      <c r="E3704">
        <v>3738</v>
      </c>
      <c r="F3704" t="str">
        <f>IFERROR(VLOOKUP($E3704,aves,2,FALSE),"not aves")</f>
        <v>Sialia sialis</v>
      </c>
      <c r="G3704" t="str">
        <f>IFERROR(VLOOKUP($E3704,aves,3,FALSE),"not aves")</f>
        <v>904da584-4929-40c4-8c59-d28a070d71eb</v>
      </c>
      <c r="H3704" t="str">
        <f>IFERROR(VLOOKUP($E3704,mammalsprice,2,FALSE),"not mammals price")</f>
        <v>not mammals price</v>
      </c>
      <c r="I3704" t="str">
        <f>IFERROR(VLOOKUP($E3704,mammalsprice,3,FALSE),"not mammals price")</f>
        <v>not mammals price</v>
      </c>
      <c r="J3704" t="str">
        <f>IFERROR(VLOOKUP($E3704,mammalswilson,3,FALSE),"not mammals wilson")</f>
        <v>not mammals wilson</v>
      </c>
      <c r="K3704" t="str">
        <f>IFERROR(VLOOKUP($E3704,mammalswilson,3,FALSE),"not mammals wilson")</f>
        <v>not mammals wilson</v>
      </c>
      <c r="L3704" t="s">
        <v>5698</v>
      </c>
      <c r="M3704" t="b">
        <v>1</v>
      </c>
    </row>
    <row r="3705" spans="1:13" x14ac:dyDescent="0.25">
      <c r="A3705" t="s">
        <v>5699</v>
      </c>
      <c r="B3705">
        <v>101980</v>
      </c>
      <c r="C3705" t="str">
        <f>VLOOKUP($B3705,taxa1,2,FALSE)</f>
        <v>Anaticola rubromaculatus</v>
      </c>
      <c r="D3705" t="str">
        <f>VLOOKUP($B3705,taxa1,3,FALSE)</f>
        <v>9df3f5d0-491f-410c-a505-3f72101ebe01</v>
      </c>
      <c r="E3705">
        <v>3747</v>
      </c>
      <c r="F3705" t="str">
        <f>IFERROR(VLOOKUP($E3705,aves,2,FALSE),"not aves")</f>
        <v>Somateria mollissima mollissima</v>
      </c>
      <c r="G3705" t="str">
        <f>IFERROR(VLOOKUP($E3705,aves,3,FALSE),"not aves")</f>
        <v>cab7eca6-8146-4fce-b148-75584c8755bb</v>
      </c>
      <c r="H3705" t="str">
        <f>IFERROR(VLOOKUP($E3705,mammalsprice,2,FALSE),"not mammals price")</f>
        <v>not mammals price</v>
      </c>
      <c r="I3705" t="str">
        <f>IFERROR(VLOOKUP($E3705,mammalsprice,3,FALSE),"not mammals price")</f>
        <v>not mammals price</v>
      </c>
      <c r="J3705" t="str">
        <f>IFERROR(VLOOKUP($E3705,mammalswilson,3,FALSE),"not mammals wilson")</f>
        <v>not mammals wilson</v>
      </c>
      <c r="K3705" t="str">
        <f>IFERROR(VLOOKUP($E3705,mammalswilson,3,FALSE),"not mammals wilson")</f>
        <v>not mammals wilson</v>
      </c>
      <c r="L3705" t="s">
        <v>5700</v>
      </c>
      <c r="M3705" t="b">
        <v>1</v>
      </c>
    </row>
    <row r="3706" spans="1:13" x14ac:dyDescent="0.25">
      <c r="A3706" t="s">
        <v>5701</v>
      </c>
      <c r="B3706">
        <v>102286</v>
      </c>
      <c r="C3706" t="str">
        <f>VLOOKUP($B3706,taxa1,2,FALSE)</f>
        <v>Brueelia acuminata</v>
      </c>
      <c r="D3706" t="str">
        <f>VLOOKUP($B3706,taxa1,3,FALSE)</f>
        <v>43d2b47b-6cc3-4b88-8131-4d83d3bcabaa</v>
      </c>
      <c r="E3706">
        <v>3739</v>
      </c>
      <c r="F3706" t="str">
        <f>IFERROR(VLOOKUP($E3706,aves,2,FALSE),"not aves")</f>
        <v>Sicalis flaveola pelzelni</v>
      </c>
      <c r="G3706" t="str">
        <f>IFERROR(VLOOKUP($E3706,aves,3,FALSE),"not aves")</f>
        <v>a32abe63-59d2-4031-ad5c-0e21761b4c7d</v>
      </c>
      <c r="H3706" t="str">
        <f>IFERROR(VLOOKUP($E3706,mammalsprice,2,FALSE),"not mammals price")</f>
        <v>not mammals price</v>
      </c>
      <c r="I3706" t="str">
        <f>IFERROR(VLOOKUP($E3706,mammalsprice,3,FALSE),"not mammals price")</f>
        <v>not mammals price</v>
      </c>
      <c r="J3706" t="str">
        <f>IFERROR(VLOOKUP($E3706,mammalswilson,3,FALSE),"not mammals wilson")</f>
        <v>not mammals wilson</v>
      </c>
      <c r="K3706" t="str">
        <f>IFERROR(VLOOKUP($E3706,mammalswilson,3,FALSE),"not mammals wilson")</f>
        <v>not mammals wilson</v>
      </c>
      <c r="L3706" t="s">
        <v>5702</v>
      </c>
      <c r="M3706" t="b">
        <v>1</v>
      </c>
    </row>
    <row r="3707" spans="1:13" x14ac:dyDescent="0.25">
      <c r="A3707" t="s">
        <v>5703</v>
      </c>
      <c r="B3707">
        <v>102262</v>
      </c>
      <c r="C3707" t="str">
        <f>VLOOKUP($B3707,taxa1,2,FALSE)</f>
        <v>Austrophilopterus seminirmus</v>
      </c>
      <c r="D3707" t="str">
        <f>VLOOKUP($B3707,taxa1,3,FALSE)</f>
        <v>fa223e72-8309-4737-a848-5e2887b5351d</v>
      </c>
      <c r="E3707">
        <v>3611</v>
      </c>
      <c r="F3707" t="str">
        <f>IFERROR(VLOOKUP($E3707,aves,2,FALSE),"not aves")</f>
        <v>Ramphastos vitellinus ariel</v>
      </c>
      <c r="G3707" t="str">
        <f>IFERROR(VLOOKUP($E3707,aves,3,FALSE),"not aves")</f>
        <v>469512cc-63de-478e-86ff-211aa0c14460</v>
      </c>
      <c r="H3707" t="str">
        <f>IFERROR(VLOOKUP($E3707,mammalsprice,2,FALSE),"not mammals price")</f>
        <v>not mammals price</v>
      </c>
      <c r="I3707" t="str">
        <f>IFERROR(VLOOKUP($E3707,mammalsprice,3,FALSE),"not mammals price")</f>
        <v>not mammals price</v>
      </c>
      <c r="J3707" t="str">
        <f>IFERROR(VLOOKUP($E3707,mammalswilson,3,FALSE),"not mammals wilson")</f>
        <v>not mammals wilson</v>
      </c>
      <c r="K3707" t="str">
        <f>IFERROR(VLOOKUP($E3707,mammalswilson,3,FALSE),"not mammals wilson")</f>
        <v>not mammals wilson</v>
      </c>
      <c r="L3707" t="s">
        <v>5704</v>
      </c>
      <c r="M3707" t="b">
        <v>1</v>
      </c>
    </row>
    <row r="3708" spans="1:13" x14ac:dyDescent="0.25">
      <c r="A3708" t="s">
        <v>5705</v>
      </c>
      <c r="B3708">
        <v>105714</v>
      </c>
      <c r="C3708" t="str">
        <f>VLOOKUP($B3708,taxa1,2,FALSE)</f>
        <v>Ricinus sittae</v>
      </c>
      <c r="D3708" t="str">
        <f>VLOOKUP($B3708,taxa1,3,FALSE)</f>
        <v>b79bef47-d9c1-49b8-861f-7c054c97e3f6</v>
      </c>
      <c r="E3708">
        <v>3740</v>
      </c>
      <c r="F3708" t="str">
        <f>IFERROR(VLOOKUP($E3708,aves,2,FALSE),"not aves")</f>
        <v>Sitta canadensis</v>
      </c>
      <c r="G3708" t="str">
        <f>IFERROR(VLOOKUP($E3708,aves,3,FALSE),"not aves")</f>
        <v>7bf31a2c-51fc-4304-9e8f-9e521204196a</v>
      </c>
      <c r="H3708" t="str">
        <f>IFERROR(VLOOKUP($E3708,mammalsprice,2,FALSE),"not mammals price")</f>
        <v>not mammals price</v>
      </c>
      <c r="I3708" t="str">
        <f>IFERROR(VLOOKUP($E3708,mammalsprice,3,FALSE),"not mammals price")</f>
        <v>not mammals price</v>
      </c>
      <c r="J3708" t="str">
        <f>IFERROR(VLOOKUP($E3708,mammalswilson,3,FALSE),"not mammals wilson")</f>
        <v>not mammals wilson</v>
      </c>
      <c r="K3708" t="str">
        <f>IFERROR(VLOOKUP($E3708,mammalswilson,3,FALSE),"not mammals wilson")</f>
        <v>not mammals wilson</v>
      </c>
      <c r="L3708" t="s">
        <v>5706</v>
      </c>
      <c r="M3708" t="b">
        <v>1</v>
      </c>
    </row>
    <row r="3709" spans="1:13" x14ac:dyDescent="0.25">
      <c r="A3709" t="s">
        <v>5707</v>
      </c>
      <c r="B3709">
        <v>101355</v>
      </c>
      <c r="C3709" t="str">
        <f>VLOOKUP($B3709,taxa1,2,FALSE)</f>
        <v>Menacanthus sittae</v>
      </c>
      <c r="D3709" t="str">
        <f>VLOOKUP($B3709,taxa1,3,FALSE)</f>
        <v>28fca44a-bd84-4c61-8de4-b7687d8c60de</v>
      </c>
      <c r="E3709">
        <v>3741</v>
      </c>
      <c r="F3709" t="str">
        <f>IFERROR(VLOOKUP($E3709,aves,2,FALSE),"not aves")</f>
        <v>Sitta europaea caesia</v>
      </c>
      <c r="G3709" t="str">
        <f>IFERROR(VLOOKUP($E3709,aves,3,FALSE),"not aves")</f>
        <v>9e2245d0-5d11-40af-acce-ea2968437a22</v>
      </c>
      <c r="H3709" t="str">
        <f>IFERROR(VLOOKUP($E3709,mammalsprice,2,FALSE),"not mammals price")</f>
        <v>not mammals price</v>
      </c>
      <c r="I3709" t="str">
        <f>IFERROR(VLOOKUP($E3709,mammalsprice,3,FALSE),"not mammals price")</f>
        <v>not mammals price</v>
      </c>
      <c r="J3709" t="str">
        <f>IFERROR(VLOOKUP($E3709,mammalswilson,3,FALSE),"not mammals wilson")</f>
        <v>not mammals wilson</v>
      </c>
      <c r="K3709" t="str">
        <f>IFERROR(VLOOKUP($E3709,mammalswilson,3,FALSE),"not mammals wilson")</f>
        <v>not mammals wilson</v>
      </c>
      <c r="L3709" t="s">
        <v>5708</v>
      </c>
      <c r="M3709" t="b">
        <v>1</v>
      </c>
    </row>
    <row r="3710" spans="1:13" x14ac:dyDescent="0.25">
      <c r="A3710" t="s">
        <v>5709</v>
      </c>
      <c r="B3710">
        <v>102356</v>
      </c>
      <c r="C3710" t="str">
        <f>VLOOKUP($B3710,taxa1,2,FALSE)</f>
        <v>Brueelia conocephalus</v>
      </c>
      <c r="D3710" t="str">
        <f>VLOOKUP($B3710,taxa1,3,FALSE)</f>
        <v>1fdd1f2f-86b4-42a8-829e-c19c53b9e167</v>
      </c>
      <c r="E3710">
        <v>3742</v>
      </c>
      <c r="F3710" t="str">
        <f>IFERROR(VLOOKUP($E3710,aves,2,FALSE),"not aves")</f>
        <v>Sitta europaea caucasica</v>
      </c>
      <c r="G3710" t="str">
        <f>IFERROR(VLOOKUP($E3710,aves,3,FALSE),"not aves")</f>
        <v>a4cd7f41-6a08-43c2-862d-038d3272d4f8</v>
      </c>
      <c r="H3710" t="str">
        <f>IFERROR(VLOOKUP($E3710,mammalsprice,2,FALSE),"not mammals price")</f>
        <v>not mammals price</v>
      </c>
      <c r="I3710" t="str">
        <f>IFERROR(VLOOKUP($E3710,mammalsprice,3,FALSE),"not mammals price")</f>
        <v>not mammals price</v>
      </c>
      <c r="J3710" t="str">
        <f>IFERROR(VLOOKUP($E3710,mammalswilson,3,FALSE),"not mammals wilson")</f>
        <v>not mammals wilson</v>
      </c>
      <c r="K3710" t="str">
        <f>IFERROR(VLOOKUP($E3710,mammalswilson,3,FALSE),"not mammals wilson")</f>
        <v>not mammals wilson</v>
      </c>
      <c r="L3710" t="s">
        <v>5710</v>
      </c>
      <c r="M3710" t="b">
        <v>1</v>
      </c>
    </row>
    <row r="3711" spans="1:13" x14ac:dyDescent="0.25">
      <c r="A3711" t="s">
        <v>5711</v>
      </c>
      <c r="B3711">
        <v>104587</v>
      </c>
      <c r="C3711" t="str">
        <f>VLOOKUP($B3711,taxa1,2,FALSE)</f>
        <v>Philopterus sittae</v>
      </c>
      <c r="D3711" t="str">
        <f>VLOOKUP($B3711,taxa1,3,FALSE)</f>
        <v>508fc3b1-ab62-4ff1-8bc8-98f0f5bac46b</v>
      </c>
      <c r="E3711">
        <v>3743</v>
      </c>
      <c r="F3711" t="str">
        <f>IFERROR(VLOOKUP($E3711,aves,2,FALSE),"not aves")</f>
        <v>Sitta europaea</v>
      </c>
      <c r="G3711" t="str">
        <f>IFERROR(VLOOKUP($E3711,aves,3,FALSE),"not aves")</f>
        <v>53159503-f5bc-44ce-9f92-19fb225e4351</v>
      </c>
      <c r="H3711" t="str">
        <f>IFERROR(VLOOKUP($E3711,mammalsprice,2,FALSE),"not mammals price")</f>
        <v>not mammals price</v>
      </c>
      <c r="I3711" t="str">
        <f>IFERROR(VLOOKUP($E3711,mammalsprice,3,FALSE),"not mammals price")</f>
        <v>not mammals price</v>
      </c>
      <c r="J3711" t="str">
        <f>IFERROR(VLOOKUP($E3711,mammalswilson,3,FALSE),"not mammals wilson")</f>
        <v>not mammals wilson</v>
      </c>
      <c r="K3711" t="str">
        <f>IFERROR(VLOOKUP($E3711,mammalswilson,3,FALSE),"not mammals wilson")</f>
        <v>not mammals wilson</v>
      </c>
      <c r="L3711" t="s">
        <v>5712</v>
      </c>
      <c r="M3711" t="b">
        <v>1</v>
      </c>
    </row>
    <row r="3712" spans="1:13" x14ac:dyDescent="0.25">
      <c r="A3712" t="s">
        <v>5713</v>
      </c>
      <c r="B3712">
        <v>101788</v>
      </c>
      <c r="C3712" t="str">
        <f>VLOOKUP($B3712,taxa1,2,FALSE)</f>
        <v>Psittacomenopon acuticeps</v>
      </c>
      <c r="D3712" t="str">
        <f>VLOOKUP($B3712,taxa1,3,FALSE)</f>
        <v>2db8ad1d-e090-44b2-a161-7fce1297d290</v>
      </c>
      <c r="E3712">
        <v>6920</v>
      </c>
      <c r="F3712" t="str">
        <f>IFERROR(VLOOKUP($E3712,aves,2,FALSE),"not aves")</f>
        <v>not aves</v>
      </c>
      <c r="G3712" t="str">
        <f>IFERROR(VLOOKUP($E3712,aves,3,FALSE),"not aves")</f>
        <v>not aves</v>
      </c>
      <c r="H3712" t="str">
        <f>IFERROR(VLOOKUP($E3712,mammalsprice,2,FALSE),"not mammals price")</f>
        <v>not mammals price</v>
      </c>
      <c r="I3712" t="str">
        <f>IFERROR(VLOOKUP($E3712,mammalsprice,3,FALSE),"not mammals price")</f>
        <v>not mammals price</v>
      </c>
      <c r="J3712" t="str">
        <f>IFERROR(VLOOKUP($E3712,mammalswilson,3,FALSE),"not mammals wilson")</f>
        <v>not mammals wilson</v>
      </c>
      <c r="K3712" t="str">
        <f>IFERROR(VLOOKUP($E3712,mammalswilson,3,FALSE),"not mammals wilson")</f>
        <v>not mammals wilson</v>
      </c>
      <c r="L3712" t="s">
        <v>5714</v>
      </c>
      <c r="M3712" t="b">
        <v>1</v>
      </c>
    </row>
    <row r="3713" spans="1:13" x14ac:dyDescent="0.25">
      <c r="A3713" t="s">
        <v>5715</v>
      </c>
      <c r="B3713">
        <v>103666</v>
      </c>
      <c r="C3713" t="str">
        <f>VLOOKUP($B3713,taxa1,2,FALSE)</f>
        <v>Ibidoecus bisignatus</v>
      </c>
      <c r="D3713" t="str">
        <f>VLOOKUP($B3713,taxa1,3,FALSE)</f>
        <v>f64160e2-ebc8-4f26-8f2e-2b6102987e65</v>
      </c>
      <c r="E3713">
        <v>6921</v>
      </c>
      <c r="F3713" t="str">
        <f>IFERROR(VLOOKUP($E3713,aves,2,FALSE),"not aves")</f>
        <v>not aves</v>
      </c>
      <c r="G3713" t="str">
        <f>IFERROR(VLOOKUP($E3713,aves,3,FALSE),"not aves")</f>
        <v>not aves</v>
      </c>
      <c r="H3713" t="str">
        <f>IFERROR(VLOOKUP($E3713,mammalsprice,2,FALSE),"not mammals price")</f>
        <v>not mammals price</v>
      </c>
      <c r="I3713" t="str">
        <f>IFERROR(VLOOKUP($E3713,mammalsprice,3,FALSE),"not mammals price")</f>
        <v>not mammals price</v>
      </c>
      <c r="J3713" t="str">
        <f>IFERROR(VLOOKUP($E3713,mammalswilson,3,FALSE),"not mammals wilson")</f>
        <v>not mammals wilson</v>
      </c>
      <c r="K3713" t="str">
        <f>IFERROR(VLOOKUP($E3713,mammalswilson,3,FALSE),"not mammals wilson")</f>
        <v>not mammals wilson</v>
      </c>
      <c r="L3713" t="s">
        <v>5716</v>
      </c>
      <c r="M3713" t="b">
        <v>1</v>
      </c>
    </row>
    <row r="3714" spans="1:13" x14ac:dyDescent="0.25">
      <c r="A3714" t="s">
        <v>5717</v>
      </c>
      <c r="B3714">
        <v>103678</v>
      </c>
      <c r="C3714" t="str">
        <f>VLOOKUP($B3714,taxa1,2,FALSE)</f>
        <v>Ibidoecus longiclypeatus</v>
      </c>
      <c r="D3714" t="str">
        <f>VLOOKUP($B3714,taxa1,3,FALSE)</f>
        <v>0ddc7a90-5ee5-4f2c-88e7-cac94078508b</v>
      </c>
      <c r="E3714">
        <v>6922</v>
      </c>
      <c r="F3714" t="str">
        <f>IFERROR(VLOOKUP($E3714,aves,2,FALSE),"not aves")</f>
        <v>not aves</v>
      </c>
      <c r="G3714" t="str">
        <f>IFERROR(VLOOKUP($E3714,aves,3,FALSE),"not aves")</f>
        <v>not aves</v>
      </c>
      <c r="H3714" t="str">
        <f>IFERROR(VLOOKUP($E3714,mammalsprice,2,FALSE),"not mammals price")</f>
        <v>not mammals price</v>
      </c>
      <c r="I3714" t="str">
        <f>IFERROR(VLOOKUP($E3714,mammalsprice,3,FALSE),"not mammals price")</f>
        <v>not mammals price</v>
      </c>
      <c r="J3714" t="str">
        <f>IFERROR(VLOOKUP($E3714,mammalswilson,3,FALSE),"not mammals wilson")</f>
        <v>not mammals wilson</v>
      </c>
      <c r="K3714" t="str">
        <f>IFERROR(VLOOKUP($E3714,mammalswilson,3,FALSE),"not mammals wilson")</f>
        <v>not mammals wilson</v>
      </c>
      <c r="L3714" t="s">
        <v>5716</v>
      </c>
      <c r="M3714" t="b">
        <v>1</v>
      </c>
    </row>
    <row r="3715" spans="1:13" x14ac:dyDescent="0.25">
      <c r="A3715" t="s">
        <v>5718</v>
      </c>
      <c r="B3715">
        <v>103681</v>
      </c>
      <c r="C3715" t="str">
        <f>VLOOKUP($B3715,taxa1,2,FALSE)</f>
        <v>Ibidoecus piageti</v>
      </c>
      <c r="D3715" t="str">
        <f>VLOOKUP($B3715,taxa1,3,FALSE)</f>
        <v>9673e755-812a-487f-8b6e-82d3114fdd1e</v>
      </c>
      <c r="E3715">
        <v>6923</v>
      </c>
      <c r="F3715" t="str">
        <f>IFERROR(VLOOKUP($E3715,aves,2,FALSE),"not aves")</f>
        <v>not aves</v>
      </c>
      <c r="G3715" t="str">
        <f>IFERROR(VLOOKUP($E3715,aves,3,FALSE),"not aves")</f>
        <v>not aves</v>
      </c>
      <c r="H3715" t="str">
        <f>IFERROR(VLOOKUP($E3715,mammalsprice,2,FALSE),"not mammals price")</f>
        <v>not mammals price</v>
      </c>
      <c r="I3715" t="str">
        <f>IFERROR(VLOOKUP($E3715,mammalsprice,3,FALSE),"not mammals price")</f>
        <v>not mammals price</v>
      </c>
      <c r="J3715" t="str">
        <f>IFERROR(VLOOKUP($E3715,mammalswilson,3,FALSE),"not mammals wilson")</f>
        <v>not mammals wilson</v>
      </c>
      <c r="K3715" t="str">
        <f>IFERROR(VLOOKUP($E3715,mammalswilson,3,FALSE),"not mammals wilson")</f>
        <v>not mammals wilson</v>
      </c>
      <c r="L3715" t="s">
        <v>5716</v>
      </c>
      <c r="M3715" t="b">
        <v>1</v>
      </c>
    </row>
    <row r="3716" spans="1:13" x14ac:dyDescent="0.25">
      <c r="A3716" t="s">
        <v>5719</v>
      </c>
      <c r="B3716">
        <v>100008</v>
      </c>
      <c r="C3716" t="str">
        <f>VLOOKUP($B3716,taxa1,2,FALSE)</f>
        <v>Boopia lukoschusi</v>
      </c>
      <c r="D3716" t="str">
        <f>VLOOKUP($B3716,taxa1,3,FALSE)</f>
        <v>c29e85d1-3200-4935-a8e8-065539d23322</v>
      </c>
      <c r="E3716">
        <v>6215</v>
      </c>
      <c r="F3716" t="str">
        <f>IFERROR(VLOOKUP($E3716,aves,2,FALSE),"not aves")</f>
        <v>not aves</v>
      </c>
      <c r="G3716" t="str">
        <f>IFERROR(VLOOKUP($E3716,aves,3,FALSE),"not aves")</f>
        <v>not aves</v>
      </c>
      <c r="H3716" t="str">
        <f>IFERROR(VLOOKUP($E3716,mammalsprice,2,FALSE),"not mammals price")</f>
        <v>Sminthopsis murina</v>
      </c>
      <c r="I3716" t="str">
        <f>IFERROR(VLOOKUP($E3716,mammalsprice,3,FALSE),"not mammals price")</f>
        <v>59c7b349-faa3-47f2-b22c-2a94adf2a9e8</v>
      </c>
      <c r="J3716" t="str">
        <f>IFERROR(VLOOKUP($E3716,mammalswilson,3,FALSE),"not mammals wilson")</f>
        <v>not mammals wilson</v>
      </c>
      <c r="K3716" t="str">
        <f>IFERROR(VLOOKUP($E3716,mammalswilson,3,FALSE),"not mammals wilson")</f>
        <v>not mammals wilson</v>
      </c>
      <c r="L3716" t="s">
        <v>5720</v>
      </c>
      <c r="M3716" t="b">
        <v>1</v>
      </c>
    </row>
    <row r="3717" spans="1:13" x14ac:dyDescent="0.25">
      <c r="A3717" t="s">
        <v>5721</v>
      </c>
      <c r="B3717">
        <v>104584</v>
      </c>
      <c r="C3717" t="str">
        <f>VLOOKUP($B3717,taxa1,2,FALSE)</f>
        <v>Philopterus sialii</v>
      </c>
      <c r="D3717" t="str">
        <f>VLOOKUP($B3717,taxa1,3,FALSE)</f>
        <v>30483898-a4e2-407f-ac83-a69d6074bce7</v>
      </c>
      <c r="E3717">
        <v>3738</v>
      </c>
      <c r="F3717" t="str">
        <f>IFERROR(VLOOKUP($E3717,aves,2,FALSE),"not aves")</f>
        <v>Sialia sialis</v>
      </c>
      <c r="G3717" t="str">
        <f>IFERROR(VLOOKUP($E3717,aves,3,FALSE),"not aves")</f>
        <v>904da584-4929-40c4-8c59-d28a070d71eb</v>
      </c>
      <c r="H3717" t="str">
        <f>IFERROR(VLOOKUP($E3717,mammalsprice,2,FALSE),"not mammals price")</f>
        <v>not mammals price</v>
      </c>
      <c r="I3717" t="str">
        <f>IFERROR(VLOOKUP($E3717,mammalsprice,3,FALSE),"not mammals price")</f>
        <v>not mammals price</v>
      </c>
      <c r="J3717" t="str">
        <f>IFERROR(VLOOKUP($E3717,mammalswilson,3,FALSE),"not mammals wilson")</f>
        <v>not mammals wilson</v>
      </c>
      <c r="K3717" t="str">
        <f>IFERROR(VLOOKUP($E3717,mammalswilson,3,FALSE),"not mammals wilson")</f>
        <v>not mammals wilson</v>
      </c>
      <c r="L3717" t="s">
        <v>5698</v>
      </c>
      <c r="M3717" t="b">
        <v>1</v>
      </c>
    </row>
    <row r="3718" spans="1:13" x14ac:dyDescent="0.25">
      <c r="A3718" t="s">
        <v>5722</v>
      </c>
      <c r="B3718">
        <v>100957</v>
      </c>
      <c r="C3718" t="str">
        <f>VLOOKUP($B3718,taxa1,2,FALSE)</f>
        <v>Eomenopon wilsoni</v>
      </c>
      <c r="D3718" t="str">
        <f>VLOOKUP($B3718,taxa1,3,FALSE)</f>
        <v>159ebade-a1de-4599-a2b8-8c8b42857098</v>
      </c>
      <c r="E3718">
        <v>3365</v>
      </c>
      <c r="F3718" t="str">
        <f>IFERROR(VLOOKUP($E3718,aves,2,FALSE),"not aves")</f>
        <v>Psittaculirostris edwardsii</v>
      </c>
      <c r="G3718" t="str">
        <f>IFERROR(VLOOKUP($E3718,aves,3,FALSE),"not aves")</f>
        <v>6ec0f76f-1cf4-4d4f-82d4-bfafdb0b64dd</v>
      </c>
      <c r="H3718" t="str">
        <f>IFERROR(VLOOKUP($E3718,mammalsprice,2,FALSE),"not mammals price")</f>
        <v>not mammals price</v>
      </c>
      <c r="I3718" t="str">
        <f>IFERROR(VLOOKUP($E3718,mammalsprice,3,FALSE),"not mammals price")</f>
        <v>not mammals price</v>
      </c>
      <c r="J3718" t="str">
        <f>IFERROR(VLOOKUP($E3718,mammalswilson,3,FALSE),"not mammals wilson")</f>
        <v>not mammals wilson</v>
      </c>
      <c r="K3718" t="str">
        <f>IFERROR(VLOOKUP($E3718,mammalswilson,3,FALSE),"not mammals wilson")</f>
        <v>not mammals wilson</v>
      </c>
      <c r="L3718" t="s">
        <v>5723</v>
      </c>
      <c r="M3718" t="b">
        <v>1</v>
      </c>
    </row>
    <row r="3719" spans="1:13" x14ac:dyDescent="0.25">
      <c r="A3719" t="s">
        <v>5724</v>
      </c>
      <c r="B3719">
        <v>101795</v>
      </c>
      <c r="C3719" t="str">
        <f>VLOOKUP($B3719,taxa1,2,FALSE)</f>
        <v>Psittacomenopon impar</v>
      </c>
      <c r="D3719" t="str">
        <f>VLOOKUP($B3719,taxa1,3,FALSE)</f>
        <v>d5aa51b1-ecf3-4788-ac71-e9db38d8cd67</v>
      </c>
      <c r="E3719">
        <v>3372</v>
      </c>
      <c r="F3719" t="str">
        <f>IFERROR(VLOOKUP($E3719,aves,2,FALSE),"not aves")</f>
        <v>Psittacus timneh</v>
      </c>
      <c r="G3719" t="str">
        <f>IFERROR(VLOOKUP($E3719,aves,3,FALSE),"not aves")</f>
        <v>3cffd564-bc03-4bb1-80c2-bd6b91c8dce6</v>
      </c>
      <c r="H3719" t="str">
        <f>IFERROR(VLOOKUP($E3719,mammalsprice,2,FALSE),"not mammals price")</f>
        <v>not mammals price</v>
      </c>
      <c r="I3719" t="str">
        <f>IFERROR(VLOOKUP($E3719,mammalsprice,3,FALSE),"not mammals price")</f>
        <v>not mammals price</v>
      </c>
      <c r="J3719" t="str">
        <f>IFERROR(VLOOKUP($E3719,mammalswilson,3,FALSE),"not mammals wilson")</f>
        <v>not mammals wilson</v>
      </c>
      <c r="K3719" t="str">
        <f>IFERROR(VLOOKUP($E3719,mammalswilson,3,FALSE),"not mammals wilson")</f>
        <v>not mammals wilson</v>
      </c>
      <c r="L3719" t="s">
        <v>5725</v>
      </c>
      <c r="M3719" t="b">
        <v>1</v>
      </c>
    </row>
    <row r="3720" spans="1:13" x14ac:dyDescent="0.25">
      <c r="A3720" t="s">
        <v>5726</v>
      </c>
      <c r="B3720">
        <v>105567</v>
      </c>
      <c r="C3720" t="str">
        <f>VLOOKUP($B3720,taxa1,2,FALSE)</f>
        <v>Theresiella hitchcocki</v>
      </c>
      <c r="D3720" t="str">
        <f>VLOOKUP($B3720,taxa1,3,FALSE)</f>
        <v>d3ce33d6-9a8d-48e1-8d6d-644978a1ebfd</v>
      </c>
      <c r="E3720">
        <v>3352</v>
      </c>
      <c r="F3720" t="str">
        <f>IFERROR(VLOOKUP($E3720,aves,2,FALSE),"not aves")</f>
        <v>Psittacella brehmii</v>
      </c>
      <c r="G3720" t="str">
        <f>IFERROR(VLOOKUP($E3720,aves,3,FALSE),"not aves")</f>
        <v>38ea79e6-9b66-439d-9cce-fc660f65c977</v>
      </c>
      <c r="H3720" t="str">
        <f>IFERROR(VLOOKUP($E3720,mammalsprice,2,FALSE),"not mammals price")</f>
        <v>not mammals price</v>
      </c>
      <c r="I3720" t="str">
        <f>IFERROR(VLOOKUP($E3720,mammalsprice,3,FALSE),"not mammals price")</f>
        <v>not mammals price</v>
      </c>
      <c r="J3720" t="str">
        <f>IFERROR(VLOOKUP($E3720,mammalswilson,3,FALSE),"not mammals wilson")</f>
        <v>not mammals wilson</v>
      </c>
      <c r="K3720" t="str">
        <f>IFERROR(VLOOKUP($E3720,mammalswilson,3,FALSE),"not mammals wilson")</f>
        <v>not mammals wilson</v>
      </c>
      <c r="L3720" t="s">
        <v>5727</v>
      </c>
      <c r="M3720" t="b">
        <v>1</v>
      </c>
    </row>
    <row r="3721" spans="1:13" x14ac:dyDescent="0.25">
      <c r="A3721" t="s">
        <v>5728</v>
      </c>
      <c r="B3721">
        <v>105565</v>
      </c>
      <c r="C3721" t="str">
        <f>VLOOKUP($B3721,taxa1,2,FALSE)</f>
        <v>Theresiella clayae</v>
      </c>
      <c r="D3721" t="str">
        <f>VLOOKUP($B3721,taxa1,3,FALSE)</f>
        <v>c9618862-cbf8-4ea4-8567-846610cdfdd8</v>
      </c>
      <c r="E3721">
        <v>3353</v>
      </c>
      <c r="F3721" t="str">
        <f>IFERROR(VLOOKUP($E3721,aves,2,FALSE),"not aves")</f>
        <v>Psittacella maderaszi</v>
      </c>
      <c r="G3721" t="str">
        <f>IFERROR(VLOOKUP($E3721,aves,3,FALSE),"not aves")</f>
        <v>c6a58593-a4e9-43f9-91ad-4bb8abbf5e62</v>
      </c>
      <c r="H3721" t="str">
        <f>IFERROR(VLOOKUP($E3721,mammalsprice,2,FALSE),"not mammals price")</f>
        <v>not mammals price</v>
      </c>
      <c r="I3721" t="str">
        <f>IFERROR(VLOOKUP($E3721,mammalsprice,3,FALSE),"not mammals price")</f>
        <v>not mammals price</v>
      </c>
      <c r="J3721" t="str">
        <f>IFERROR(VLOOKUP($E3721,mammalswilson,3,FALSE),"not mammals wilson")</f>
        <v>not mammals wilson</v>
      </c>
      <c r="K3721" t="str">
        <f>IFERROR(VLOOKUP($E3721,mammalswilson,3,FALSE),"not mammals wilson")</f>
        <v>not mammals wilson</v>
      </c>
      <c r="L3721" t="s">
        <v>5729</v>
      </c>
      <c r="M3721" t="b">
        <v>1</v>
      </c>
    </row>
    <row r="3722" spans="1:13" x14ac:dyDescent="0.25">
      <c r="A3722" t="s">
        <v>5730</v>
      </c>
      <c r="B3722">
        <v>101100</v>
      </c>
      <c r="C3722" t="str">
        <f>VLOOKUP($B3722,taxa1,2,FALSE)</f>
        <v>Kelerimenopon Lorimenopon psittaculae</v>
      </c>
      <c r="D3722" t="str">
        <f>VLOOKUP($B3722,taxa1,3,FALSE)</f>
        <v>15b91288-8abf-4b8a-9ab1-124aabeabd07</v>
      </c>
      <c r="E3722">
        <v>3356</v>
      </c>
      <c r="F3722" t="str">
        <f>IFERROR(VLOOKUP($E3722,aves,2,FALSE),"not aves")</f>
        <v>Psittacula alexandri fasciata</v>
      </c>
      <c r="G3722" t="str">
        <f>IFERROR(VLOOKUP($E3722,aves,3,FALSE),"not aves")</f>
        <v>59ecf8c0-5050-487c-b405-d6c06f206721</v>
      </c>
      <c r="H3722" t="str">
        <f>IFERROR(VLOOKUP($E3722,mammalsprice,2,FALSE),"not mammals price")</f>
        <v>not mammals price</v>
      </c>
      <c r="I3722" t="str">
        <f>IFERROR(VLOOKUP($E3722,mammalsprice,3,FALSE),"not mammals price")</f>
        <v>not mammals price</v>
      </c>
      <c r="J3722" t="str">
        <f>IFERROR(VLOOKUP($E3722,mammalswilson,3,FALSE),"not mammals wilson")</f>
        <v>not mammals wilson</v>
      </c>
      <c r="K3722" t="str">
        <f>IFERROR(VLOOKUP($E3722,mammalswilson,3,FALSE),"not mammals wilson")</f>
        <v>not mammals wilson</v>
      </c>
      <c r="L3722" t="s">
        <v>5731</v>
      </c>
      <c r="M3722" t="b">
        <v>1</v>
      </c>
    </row>
    <row r="3723" spans="1:13" x14ac:dyDescent="0.25">
      <c r="A3723" t="s">
        <v>5732</v>
      </c>
      <c r="B3723">
        <v>103971</v>
      </c>
      <c r="C3723" t="str">
        <f>VLOOKUP($B3723,taxa1,2,FALSE)</f>
        <v>Neopsittaconirmus difficilis</v>
      </c>
      <c r="D3723" t="str">
        <f>VLOOKUP($B3723,taxa1,3,FALSE)</f>
        <v>2ec31ba8-8386-4e48-9fcc-93972864906c</v>
      </c>
      <c r="E3723">
        <v>3356</v>
      </c>
      <c r="F3723" t="str">
        <f>IFERROR(VLOOKUP($E3723,aves,2,FALSE),"not aves")</f>
        <v>Psittacula alexandri fasciata</v>
      </c>
      <c r="G3723" t="str">
        <f>IFERROR(VLOOKUP($E3723,aves,3,FALSE),"not aves")</f>
        <v>59ecf8c0-5050-487c-b405-d6c06f206721</v>
      </c>
      <c r="H3723" t="str">
        <f>IFERROR(VLOOKUP($E3723,mammalsprice,2,FALSE),"not mammals price")</f>
        <v>not mammals price</v>
      </c>
      <c r="I3723" t="str">
        <f>IFERROR(VLOOKUP($E3723,mammalsprice,3,FALSE),"not mammals price")</f>
        <v>not mammals price</v>
      </c>
      <c r="J3723" t="str">
        <f>IFERROR(VLOOKUP($E3723,mammalswilson,3,FALSE),"not mammals wilson")</f>
        <v>not mammals wilson</v>
      </c>
      <c r="K3723" t="str">
        <f>IFERROR(VLOOKUP($E3723,mammalswilson,3,FALSE),"not mammals wilson")</f>
        <v>not mammals wilson</v>
      </c>
      <c r="L3723" t="s">
        <v>5731</v>
      </c>
      <c r="M3723" t="b">
        <v>1</v>
      </c>
    </row>
    <row r="3724" spans="1:13" x14ac:dyDescent="0.25">
      <c r="A3724" t="s">
        <v>5733</v>
      </c>
      <c r="B3724">
        <v>103984</v>
      </c>
      <c r="C3724" t="str">
        <f>VLOOKUP($B3724,taxa1,2,FALSE)</f>
        <v>Neopsittaconirmus palaeornis</v>
      </c>
      <c r="D3724" t="str">
        <f>VLOOKUP($B3724,taxa1,3,FALSE)</f>
        <v>9de62479-4867-40c3-a128-a727fe810009</v>
      </c>
      <c r="E3724">
        <v>3358</v>
      </c>
      <c r="F3724" t="str">
        <f>IFERROR(VLOOKUP($E3724,aves,2,FALSE),"not aves")</f>
        <v>Psittacula derbiana</v>
      </c>
      <c r="G3724" t="str">
        <f>IFERROR(VLOOKUP($E3724,aves,3,FALSE),"not aves")</f>
        <v>5d9abece-d63b-4022-8def-4b61ca73a4e6</v>
      </c>
      <c r="H3724" t="str">
        <f>IFERROR(VLOOKUP($E3724,mammalsprice,2,FALSE),"not mammals price")</f>
        <v>not mammals price</v>
      </c>
      <c r="I3724" t="str">
        <f>IFERROR(VLOOKUP($E3724,mammalsprice,3,FALSE),"not mammals price")</f>
        <v>not mammals price</v>
      </c>
      <c r="J3724" t="str">
        <f>IFERROR(VLOOKUP($E3724,mammalswilson,3,FALSE),"not mammals wilson")</f>
        <v>not mammals wilson</v>
      </c>
      <c r="K3724" t="str">
        <f>IFERROR(VLOOKUP($E3724,mammalswilson,3,FALSE),"not mammals wilson")</f>
        <v>not mammals wilson</v>
      </c>
      <c r="L3724" t="s">
        <v>5734</v>
      </c>
      <c r="M3724" t="b">
        <v>1</v>
      </c>
    </row>
    <row r="3725" spans="1:13" x14ac:dyDescent="0.25">
      <c r="A3725" t="s">
        <v>5735</v>
      </c>
      <c r="B3725">
        <v>103967</v>
      </c>
      <c r="C3725" t="str">
        <f>VLOOKUP($B3725,taxa1,2,FALSE)</f>
        <v>Neopsittaconirmus chandabani</v>
      </c>
      <c r="D3725" t="str">
        <f>VLOOKUP($B3725,taxa1,3,FALSE)</f>
        <v>47a3b41a-802e-4eab-93e3-b136032ddd0b</v>
      </c>
      <c r="E3725">
        <v>3360</v>
      </c>
      <c r="F3725" t="str">
        <f>IFERROR(VLOOKUP($E3725,aves,2,FALSE),"not aves")</f>
        <v>Psittacula eupatria nipalensis</v>
      </c>
      <c r="G3725" t="str">
        <f>IFERROR(VLOOKUP($E3725,aves,3,FALSE),"not aves")</f>
        <v>2c31560f-bb68-4472-97d6-44b9d75615af</v>
      </c>
      <c r="H3725" t="str">
        <f>IFERROR(VLOOKUP($E3725,mammalsprice,2,FALSE),"not mammals price")</f>
        <v>not mammals price</v>
      </c>
      <c r="I3725" t="str">
        <f>IFERROR(VLOOKUP($E3725,mammalsprice,3,FALSE),"not mammals price")</f>
        <v>not mammals price</v>
      </c>
      <c r="J3725" t="str">
        <f>IFERROR(VLOOKUP($E3725,mammalswilson,3,FALSE),"not mammals wilson")</f>
        <v>not mammals wilson</v>
      </c>
      <c r="K3725" t="str">
        <f>IFERROR(VLOOKUP($E3725,mammalswilson,3,FALSE),"not mammals wilson")</f>
        <v>not mammals wilson</v>
      </c>
      <c r="L3725" t="s">
        <v>5736</v>
      </c>
      <c r="M3725" t="b">
        <v>1</v>
      </c>
    </row>
    <row r="3726" spans="1:13" x14ac:dyDescent="0.25">
      <c r="A3726" t="s">
        <v>5737</v>
      </c>
      <c r="B3726">
        <v>103983</v>
      </c>
      <c r="C3726" t="str">
        <f>VLOOKUP($B3726,taxa1,2,FALSE)</f>
        <v>Neopsittaconirmus meinertzhageni</v>
      </c>
      <c r="D3726" t="str">
        <f>VLOOKUP($B3726,taxa1,3,FALSE)</f>
        <v>a25c0f7a-9340-4450-aa5e-4f1cb9cb4845</v>
      </c>
      <c r="E3726">
        <v>3360</v>
      </c>
      <c r="F3726" t="str">
        <f>IFERROR(VLOOKUP($E3726,aves,2,FALSE),"not aves")</f>
        <v>Psittacula eupatria nipalensis</v>
      </c>
      <c r="G3726" t="str">
        <f>IFERROR(VLOOKUP($E3726,aves,3,FALSE),"not aves")</f>
        <v>2c31560f-bb68-4472-97d6-44b9d75615af</v>
      </c>
      <c r="H3726" t="str">
        <f>IFERROR(VLOOKUP($E3726,mammalsprice,2,FALSE),"not mammals price")</f>
        <v>not mammals price</v>
      </c>
      <c r="I3726" t="str">
        <f>IFERROR(VLOOKUP($E3726,mammalsprice,3,FALSE),"not mammals price")</f>
        <v>not mammals price</v>
      </c>
      <c r="J3726" t="str">
        <f>IFERROR(VLOOKUP($E3726,mammalswilson,3,FALSE),"not mammals wilson")</f>
        <v>not mammals wilson</v>
      </c>
      <c r="K3726" t="str">
        <f>IFERROR(VLOOKUP($E3726,mammalswilson,3,FALSE),"not mammals wilson")</f>
        <v>not mammals wilson</v>
      </c>
      <c r="L3726" t="s">
        <v>5736</v>
      </c>
      <c r="M3726" t="b">
        <v>1</v>
      </c>
    </row>
    <row r="3727" spans="1:13" x14ac:dyDescent="0.25">
      <c r="A3727" t="s">
        <v>5738</v>
      </c>
      <c r="B3727">
        <v>103972</v>
      </c>
      <c r="C3727" t="str">
        <f>VLOOKUP($B3727,taxa1,2,FALSE)</f>
        <v>Neopsittaconirmus elbeli</v>
      </c>
      <c r="D3727" t="str">
        <f>VLOOKUP($B3727,taxa1,3,FALSE)</f>
        <v>ff6c2c4a-fe73-41ef-acf3-7fc6e90e97d8</v>
      </c>
      <c r="E3727">
        <v>3361</v>
      </c>
      <c r="F3727" t="str">
        <f>IFERROR(VLOOKUP($E3727,aves,2,FALSE),"not aves")</f>
        <v>Psittacula eupatria siamensis</v>
      </c>
      <c r="G3727" t="str">
        <f>IFERROR(VLOOKUP($E3727,aves,3,FALSE),"not aves")</f>
        <v>94ea518f-2e84-43cb-8991-efe8662be591</v>
      </c>
      <c r="H3727" t="str">
        <f>IFERROR(VLOOKUP($E3727,mammalsprice,2,FALSE),"not mammals price")</f>
        <v>not mammals price</v>
      </c>
      <c r="I3727" t="str">
        <f>IFERROR(VLOOKUP($E3727,mammalsprice,3,FALSE),"not mammals price")</f>
        <v>not mammals price</v>
      </c>
      <c r="J3727" t="str">
        <f>IFERROR(VLOOKUP($E3727,mammalswilson,3,FALSE),"not mammals wilson")</f>
        <v>not mammals wilson</v>
      </c>
      <c r="K3727" t="str">
        <f>IFERROR(VLOOKUP($E3727,mammalswilson,3,FALSE),"not mammals wilson")</f>
        <v>not mammals wilson</v>
      </c>
      <c r="L3727" t="s">
        <v>5739</v>
      </c>
      <c r="M3727" t="b">
        <v>1</v>
      </c>
    </row>
    <row r="3728" spans="1:13" x14ac:dyDescent="0.25">
      <c r="A3728" t="s">
        <v>5740</v>
      </c>
      <c r="B3728">
        <v>104610</v>
      </c>
      <c r="C3728" t="str">
        <f>VLOOKUP($B3728,taxa1,2,FALSE)</f>
        <v>Philopterus underwoodi</v>
      </c>
      <c r="D3728" t="str">
        <f>VLOOKUP($B3728,taxa1,3,FALSE)</f>
        <v>63857d43-b2d0-48aa-9cf4-fb6fbe6bbdc5</v>
      </c>
      <c r="E3728">
        <v>3351</v>
      </c>
      <c r="F3728" t="str">
        <f>IFERROR(VLOOKUP($E3728,aves,2,FALSE),"not aves")</f>
        <v>Psilorhinus morio</v>
      </c>
      <c r="G3728" t="str">
        <f>IFERROR(VLOOKUP($E3728,aves,3,FALSE),"not aves")</f>
        <v>f96e1e3b-fa99-43cc-a6b5-b6a4a9b51eda</v>
      </c>
      <c r="H3728" t="str">
        <f>IFERROR(VLOOKUP($E3728,mammalsprice,2,FALSE),"not mammals price")</f>
        <v>not mammals price</v>
      </c>
      <c r="I3728" t="str">
        <f>IFERROR(VLOOKUP($E3728,mammalsprice,3,FALSE),"not mammals price")</f>
        <v>not mammals price</v>
      </c>
      <c r="J3728" t="str">
        <f>IFERROR(VLOOKUP($E3728,mammalswilson,3,FALSE),"not mammals wilson")</f>
        <v>not mammals wilson</v>
      </c>
      <c r="K3728" t="str">
        <f>IFERROR(VLOOKUP($E3728,mammalswilson,3,FALSE),"not mammals wilson")</f>
        <v>not mammals wilson</v>
      </c>
      <c r="L3728" t="s">
        <v>5741</v>
      </c>
      <c r="M3728" t="b">
        <v>1</v>
      </c>
    </row>
    <row r="3729" spans="1:13" x14ac:dyDescent="0.25">
      <c r="A3729" t="s">
        <v>5742</v>
      </c>
      <c r="B3729">
        <v>103982</v>
      </c>
      <c r="C3729" t="str">
        <f>VLOOKUP($B3729,taxa1,2,FALSE)</f>
        <v>Neopsittaconirmus lybartota</v>
      </c>
      <c r="D3729" t="str">
        <f>VLOOKUP($B3729,taxa1,3,FALSE)</f>
        <v>8e30ae4a-3782-4d1a-985b-78c460ea6046</v>
      </c>
      <c r="E3729">
        <v>3364</v>
      </c>
      <c r="F3729" t="str">
        <f>IFERROR(VLOOKUP($E3729,aves,2,FALSE),"not aves")</f>
        <v>Psittacula krameri borealis</v>
      </c>
      <c r="G3729" t="str">
        <f>IFERROR(VLOOKUP($E3729,aves,3,FALSE),"not aves")</f>
        <v>64f5b2c7-6e98-4747-abde-7c9216ddd856</v>
      </c>
      <c r="H3729" t="str">
        <f>IFERROR(VLOOKUP($E3729,mammalsprice,2,FALSE),"not mammals price")</f>
        <v>not mammals price</v>
      </c>
      <c r="I3729" t="str">
        <f>IFERROR(VLOOKUP($E3729,mammalsprice,3,FALSE),"not mammals price")</f>
        <v>not mammals price</v>
      </c>
      <c r="J3729" t="str">
        <f>IFERROR(VLOOKUP($E3729,mammalswilson,3,FALSE),"not mammals wilson")</f>
        <v>not mammals wilson</v>
      </c>
      <c r="K3729" t="str">
        <f>IFERROR(VLOOKUP($E3729,mammalswilson,3,FALSE),"not mammals wilson")</f>
        <v>not mammals wilson</v>
      </c>
      <c r="L3729" t="s">
        <v>5743</v>
      </c>
      <c r="M3729" t="b">
        <v>1</v>
      </c>
    </row>
    <row r="3730" spans="1:13" x14ac:dyDescent="0.25">
      <c r="A3730" t="s">
        <v>5744</v>
      </c>
      <c r="B3730">
        <v>102480</v>
      </c>
      <c r="C3730" t="str">
        <f>VLOOKUP($B3730,taxa1,2,FALSE)</f>
        <v>Brueelia moriona</v>
      </c>
      <c r="D3730" t="str">
        <f>VLOOKUP($B3730,taxa1,3,FALSE)</f>
        <v>71c34c98-844a-42c4-9de8-74ffc2dc0b5e</v>
      </c>
      <c r="E3730">
        <v>3351</v>
      </c>
      <c r="F3730" t="str">
        <f>IFERROR(VLOOKUP($E3730,aves,2,FALSE),"not aves")</f>
        <v>Psilorhinus morio</v>
      </c>
      <c r="G3730" t="str">
        <f>IFERROR(VLOOKUP($E3730,aves,3,FALSE),"not aves")</f>
        <v>f96e1e3b-fa99-43cc-a6b5-b6a4a9b51eda</v>
      </c>
      <c r="H3730" t="str">
        <f>IFERROR(VLOOKUP($E3730,mammalsprice,2,FALSE),"not mammals price")</f>
        <v>not mammals price</v>
      </c>
      <c r="I3730" t="str">
        <f>IFERROR(VLOOKUP($E3730,mammalsprice,3,FALSE),"not mammals price")</f>
        <v>not mammals price</v>
      </c>
      <c r="J3730" t="str">
        <f>IFERROR(VLOOKUP($E3730,mammalswilson,3,FALSE),"not mammals wilson")</f>
        <v>not mammals wilson</v>
      </c>
      <c r="K3730" t="str">
        <f>IFERROR(VLOOKUP($E3730,mammalswilson,3,FALSE),"not mammals wilson")</f>
        <v>not mammals wilson</v>
      </c>
      <c r="L3730" t="s">
        <v>5741</v>
      </c>
      <c r="M3730" t="b">
        <v>1</v>
      </c>
    </row>
    <row r="3731" spans="1:13" x14ac:dyDescent="0.25">
      <c r="A3731" t="s">
        <v>5745</v>
      </c>
      <c r="B3731">
        <v>104760</v>
      </c>
      <c r="C3731" t="str">
        <f>VLOOKUP($B3731,taxa1,2,FALSE)</f>
        <v>Psittaconirmus Psittaconirmus hellenthali</v>
      </c>
      <c r="D3731" t="str">
        <f>VLOOKUP($B3731,taxa1,3,FALSE)</f>
        <v>0bd22361-e8a9-47fa-ab7d-211f0e91cec5</v>
      </c>
      <c r="E3731">
        <v>3365</v>
      </c>
      <c r="F3731" t="str">
        <f>IFERROR(VLOOKUP($E3731,aves,2,FALSE),"not aves")</f>
        <v>Psittaculirostris edwardsii</v>
      </c>
      <c r="G3731" t="str">
        <f>IFERROR(VLOOKUP($E3731,aves,3,FALSE),"not aves")</f>
        <v>6ec0f76f-1cf4-4d4f-82d4-bfafdb0b64dd</v>
      </c>
      <c r="H3731" t="str">
        <f>IFERROR(VLOOKUP($E3731,mammalsprice,2,FALSE),"not mammals price")</f>
        <v>not mammals price</v>
      </c>
      <c r="I3731" t="str">
        <f>IFERROR(VLOOKUP($E3731,mammalsprice,3,FALSE),"not mammals price")</f>
        <v>not mammals price</v>
      </c>
      <c r="J3731" t="str">
        <f>IFERROR(VLOOKUP($E3731,mammalswilson,3,FALSE),"not mammals wilson")</f>
        <v>not mammals wilson</v>
      </c>
      <c r="K3731" t="str">
        <f>IFERROR(VLOOKUP($E3731,mammalswilson,3,FALSE),"not mammals wilson")</f>
        <v>not mammals wilson</v>
      </c>
      <c r="L3731" t="s">
        <v>5723</v>
      </c>
      <c r="M3731" t="b">
        <v>1</v>
      </c>
    </row>
    <row r="3732" spans="1:13" x14ac:dyDescent="0.25">
      <c r="A3732" t="s">
        <v>5746</v>
      </c>
      <c r="B3732">
        <v>102513</v>
      </c>
      <c r="C3732" t="str">
        <f>VLOOKUP($B3732,taxa1,2,FALSE)</f>
        <v>Brueelia paraboliceps</v>
      </c>
      <c r="D3732" t="str">
        <f>VLOOKUP($B3732,taxa1,3,FALSE)</f>
        <v>599b2e40-3b6b-4b2b-b3c5-f1db78e77eab</v>
      </c>
      <c r="E3732">
        <v>3366</v>
      </c>
      <c r="F3732" t="str">
        <f>IFERROR(VLOOKUP($E3732,aves,2,FALSE),"not aves")</f>
        <v>Psittacus aterrimus</v>
      </c>
      <c r="G3732" t="str">
        <f>IFERROR(VLOOKUP($E3732,aves,3,FALSE),"not aves")</f>
        <v>9caa632e-c1bb-4687-b5ff-91ce740a5840</v>
      </c>
      <c r="H3732" t="str">
        <f>IFERROR(VLOOKUP($E3732,mammalsprice,2,FALSE),"not mammals price")</f>
        <v>not mammals price</v>
      </c>
      <c r="I3732" t="str">
        <f>IFERROR(VLOOKUP($E3732,mammalsprice,3,FALSE),"not mammals price")</f>
        <v>not mammals price</v>
      </c>
      <c r="J3732" t="str">
        <f>IFERROR(VLOOKUP($E3732,mammalswilson,3,FALSE),"not mammals wilson")</f>
        <v>not mammals wilson</v>
      </c>
      <c r="K3732" t="str">
        <f>IFERROR(VLOOKUP($E3732,mammalswilson,3,FALSE),"not mammals wilson")</f>
        <v>not mammals wilson</v>
      </c>
      <c r="L3732" t="s">
        <v>5747</v>
      </c>
      <c r="M3732" t="b">
        <v>1</v>
      </c>
    </row>
    <row r="3733" spans="1:13" x14ac:dyDescent="0.25">
      <c r="A3733" t="s">
        <v>5748</v>
      </c>
      <c r="B3733">
        <v>101791</v>
      </c>
      <c r="C3733" t="str">
        <f>VLOOKUP($B3733,taxa1,2,FALSE)</f>
        <v>Psittacomenopon bifurcatum</v>
      </c>
      <c r="D3733" t="str">
        <f>VLOOKUP($B3733,taxa1,3,FALSE)</f>
        <v>b933cb59-b54d-43f7-9b52-cec86cd2b21b</v>
      </c>
      <c r="E3733">
        <v>3367</v>
      </c>
      <c r="F3733" t="str">
        <f>IFERROR(VLOOKUP($E3733,aves,2,FALSE),"not aves")</f>
        <v>Psittacus erithacus</v>
      </c>
      <c r="G3733" t="str">
        <f>IFERROR(VLOOKUP($E3733,aves,3,FALSE),"not aves")</f>
        <v>78114188-e5af-4c4f-af63-6f53b0f02db7</v>
      </c>
      <c r="H3733" t="str">
        <f>IFERROR(VLOOKUP($E3733,mammalsprice,2,FALSE),"not mammals price")</f>
        <v>not mammals price</v>
      </c>
      <c r="I3733" t="str">
        <f>IFERROR(VLOOKUP($E3733,mammalsprice,3,FALSE),"not mammals price")</f>
        <v>not mammals price</v>
      </c>
      <c r="J3733" t="str">
        <f>IFERROR(VLOOKUP($E3733,mammalswilson,3,FALSE),"not mammals wilson")</f>
        <v>not mammals wilson</v>
      </c>
      <c r="K3733" t="str">
        <f>IFERROR(VLOOKUP($E3733,mammalswilson,3,FALSE),"not mammals wilson")</f>
        <v>not mammals wilson</v>
      </c>
      <c r="L3733" t="s">
        <v>5749</v>
      </c>
      <c r="M3733" t="b">
        <v>1</v>
      </c>
    </row>
    <row r="3734" spans="1:13" x14ac:dyDescent="0.25">
      <c r="A3734" t="s">
        <v>5750</v>
      </c>
      <c r="B3734">
        <v>103197</v>
      </c>
      <c r="C3734" t="str">
        <f>VLOOKUP($B3734,taxa1,2,FALSE)</f>
        <v>Echinophilopterus gilvus</v>
      </c>
      <c r="D3734" t="str">
        <f>VLOOKUP($B3734,taxa1,3,FALSE)</f>
        <v>15a1401d-d144-4217-956e-aaed83858fee</v>
      </c>
      <c r="E3734">
        <v>3368</v>
      </c>
      <c r="F3734" t="str">
        <f>IFERROR(VLOOKUP($E3734,aves,2,FALSE),"not aves")</f>
        <v>Psittacus erithacus</v>
      </c>
      <c r="G3734" t="str">
        <f>IFERROR(VLOOKUP($E3734,aves,3,FALSE),"not aves")</f>
        <v>60946892-fa6e-4b17-9319-2db6f6475e5e</v>
      </c>
      <c r="H3734" t="str">
        <f>IFERROR(VLOOKUP($E3734,mammalsprice,2,FALSE),"not mammals price")</f>
        <v>not mammals price</v>
      </c>
      <c r="I3734" t="str">
        <f>IFERROR(VLOOKUP($E3734,mammalsprice,3,FALSE),"not mammals price")</f>
        <v>not mammals price</v>
      </c>
      <c r="J3734" t="str">
        <f>IFERROR(VLOOKUP($E3734,mammalswilson,3,FALSE),"not mammals wilson")</f>
        <v>not mammals wilson</v>
      </c>
      <c r="K3734" t="str">
        <f>IFERROR(VLOOKUP($E3734,mammalswilson,3,FALSE),"not mammals wilson")</f>
        <v>not mammals wilson</v>
      </c>
      <c r="L3734" t="s">
        <v>5749</v>
      </c>
      <c r="M3734" t="b">
        <v>1</v>
      </c>
    </row>
    <row r="3735" spans="1:13" x14ac:dyDescent="0.25">
      <c r="A3735" t="s">
        <v>5751</v>
      </c>
      <c r="B3735">
        <v>103988</v>
      </c>
      <c r="C3735" t="str">
        <f>VLOOKUP($B3735,taxa1,2,FALSE)</f>
        <v>Neopsittaconirmus strepsiceros</v>
      </c>
      <c r="D3735" t="str">
        <f>VLOOKUP($B3735,taxa1,3,FALSE)</f>
        <v>5c9dd927-e638-4837-a0e5-deddb4f07b10</v>
      </c>
      <c r="E3735">
        <v>3369</v>
      </c>
      <c r="F3735" t="str">
        <f>IFERROR(VLOOKUP($E3735,aves,2,FALSE),"not aves")</f>
        <v>Psittacus erithacus erithacus</v>
      </c>
      <c r="G3735" t="str">
        <f>IFERROR(VLOOKUP($E3735,aves,3,FALSE),"not aves")</f>
        <v>eb58093d-25b3-4da0-90e8-f357c0aefb04</v>
      </c>
      <c r="H3735" t="str">
        <f>IFERROR(VLOOKUP($E3735,mammalsprice,2,FALSE),"not mammals price")</f>
        <v>not mammals price</v>
      </c>
      <c r="I3735" t="str">
        <f>IFERROR(VLOOKUP($E3735,mammalsprice,3,FALSE),"not mammals price")</f>
        <v>not mammals price</v>
      </c>
      <c r="J3735" t="str">
        <f>IFERROR(VLOOKUP($E3735,mammalswilson,3,FALSE),"not mammals wilson")</f>
        <v>not mammals wilson</v>
      </c>
      <c r="K3735" t="str">
        <f>IFERROR(VLOOKUP($E3735,mammalswilson,3,FALSE),"not mammals wilson")</f>
        <v>not mammals wilson</v>
      </c>
      <c r="L3735" t="s">
        <v>5752</v>
      </c>
      <c r="M3735" t="b">
        <v>1</v>
      </c>
    </row>
    <row r="3736" spans="1:13" x14ac:dyDescent="0.25">
      <c r="A3736" t="s">
        <v>5753</v>
      </c>
      <c r="B3736">
        <v>101794</v>
      </c>
      <c r="C3736" t="str">
        <f>VLOOKUP($B3736,taxa1,2,FALSE)</f>
        <v>Psittacomenopon heterocephalum</v>
      </c>
      <c r="D3736" t="str">
        <f>VLOOKUP($B3736,taxa1,3,FALSE)</f>
        <v>e24226cc-0b72-48e7-b494-c0601373cccc</v>
      </c>
      <c r="E3736">
        <v>3370</v>
      </c>
      <c r="F3736" t="str">
        <f>IFERROR(VLOOKUP($E3736,aves,2,FALSE),"not aves")</f>
        <v>Psittacus erithacus</v>
      </c>
      <c r="G3736" t="str">
        <f>IFERROR(VLOOKUP($E3736,aves,3,FALSE),"not aves")</f>
        <v>4767c306-d48c-4edc-b872-ddb3a7b422a3</v>
      </c>
      <c r="H3736" t="str">
        <f>IFERROR(VLOOKUP($E3736,mammalsprice,2,FALSE),"not mammals price")</f>
        <v>not mammals price</v>
      </c>
      <c r="I3736" t="str">
        <f>IFERROR(VLOOKUP($E3736,mammalsprice,3,FALSE),"not mammals price")</f>
        <v>not mammals price</v>
      </c>
      <c r="J3736" t="str">
        <f>IFERROR(VLOOKUP($E3736,mammalswilson,3,FALSE),"not mammals wilson")</f>
        <v>not mammals wilson</v>
      </c>
      <c r="K3736" t="str">
        <f>IFERROR(VLOOKUP($E3736,mammalswilson,3,FALSE),"not mammals wilson")</f>
        <v>not mammals wilson</v>
      </c>
      <c r="L3736" t="s">
        <v>5749</v>
      </c>
      <c r="M3736" t="b">
        <v>1</v>
      </c>
    </row>
    <row r="3737" spans="1:13" x14ac:dyDescent="0.25">
      <c r="A3737" t="s">
        <v>5754</v>
      </c>
      <c r="B3737">
        <v>101797</v>
      </c>
      <c r="C3737" t="str">
        <f>VLOOKUP($B3737,taxa1,2,FALSE)</f>
        <v>Psittacomenopon impar scalaris</v>
      </c>
      <c r="D3737" t="str">
        <f>VLOOKUP($B3737,taxa1,3,FALSE)</f>
        <v>2b3f4986-9acd-4d90-b109-90a712e44464</v>
      </c>
      <c r="E3737">
        <v>3370</v>
      </c>
      <c r="F3737" t="str">
        <f>IFERROR(VLOOKUP($E3737,aves,2,FALSE),"not aves")</f>
        <v>Psittacus erithacus</v>
      </c>
      <c r="G3737" t="str">
        <f>IFERROR(VLOOKUP($E3737,aves,3,FALSE),"not aves")</f>
        <v>4767c306-d48c-4edc-b872-ddb3a7b422a3</v>
      </c>
      <c r="H3737" t="str">
        <f>IFERROR(VLOOKUP($E3737,mammalsprice,2,FALSE),"not mammals price")</f>
        <v>not mammals price</v>
      </c>
      <c r="I3737" t="str">
        <f>IFERROR(VLOOKUP($E3737,mammalsprice,3,FALSE),"not mammals price")</f>
        <v>not mammals price</v>
      </c>
      <c r="J3737" t="str">
        <f>IFERROR(VLOOKUP($E3737,mammalswilson,3,FALSE),"not mammals wilson")</f>
        <v>not mammals wilson</v>
      </c>
      <c r="K3737" t="str">
        <f>IFERROR(VLOOKUP($E3737,mammalswilson,3,FALSE),"not mammals wilson")</f>
        <v>not mammals wilson</v>
      </c>
      <c r="L3737" t="s">
        <v>5749</v>
      </c>
      <c r="M3737" t="b">
        <v>1</v>
      </c>
    </row>
    <row r="3738" spans="1:13" x14ac:dyDescent="0.25">
      <c r="A3738" t="s">
        <v>5755</v>
      </c>
      <c r="B3738">
        <v>101799</v>
      </c>
      <c r="C3738" t="str">
        <f>VLOOKUP($B3738,taxa1,2,FALSE)</f>
        <v>Psittacomenopon vittosum</v>
      </c>
      <c r="D3738" t="str">
        <f>VLOOKUP($B3738,taxa1,3,FALSE)</f>
        <v>2e79840b-891e-4cbb-be96-b5844bced27d</v>
      </c>
      <c r="E3738">
        <v>3370</v>
      </c>
      <c r="F3738" t="str">
        <f>IFERROR(VLOOKUP($E3738,aves,2,FALSE),"not aves")</f>
        <v>Psittacus erithacus</v>
      </c>
      <c r="G3738" t="str">
        <f>IFERROR(VLOOKUP($E3738,aves,3,FALSE),"not aves")</f>
        <v>4767c306-d48c-4edc-b872-ddb3a7b422a3</v>
      </c>
      <c r="H3738" t="str">
        <f>IFERROR(VLOOKUP($E3738,mammalsprice,2,FALSE),"not mammals price")</f>
        <v>not mammals price</v>
      </c>
      <c r="I3738" t="str">
        <f>IFERROR(VLOOKUP($E3738,mammalsprice,3,FALSE),"not mammals price")</f>
        <v>not mammals price</v>
      </c>
      <c r="J3738" t="str">
        <f>IFERROR(VLOOKUP($E3738,mammalswilson,3,FALSE),"not mammals wilson")</f>
        <v>not mammals wilson</v>
      </c>
      <c r="K3738" t="str">
        <f>IFERROR(VLOOKUP($E3738,mammalswilson,3,FALSE),"not mammals wilson")</f>
        <v>not mammals wilson</v>
      </c>
      <c r="L3738" t="s">
        <v>5749</v>
      </c>
      <c r="M3738" t="b">
        <v>1</v>
      </c>
    </row>
    <row r="3739" spans="1:13" x14ac:dyDescent="0.25">
      <c r="A3739" t="s">
        <v>5756</v>
      </c>
      <c r="B3739">
        <v>101659</v>
      </c>
      <c r="C3739" t="str">
        <f>VLOOKUP($B3739,taxa1,2,FALSE)</f>
        <v>Myrsidea tropicalis</v>
      </c>
      <c r="D3739" t="str">
        <f>VLOOKUP($B3739,taxa1,3,FALSE)</f>
        <v>8acc5bcc-b18c-4669-bdc0-51a39704d223</v>
      </c>
      <c r="E3739">
        <v>3336</v>
      </c>
      <c r="F3739" t="str">
        <f>IFERROR(VLOOKUP($E3739,aves,2,FALSE),"not aves")</f>
        <v>Psarocolius angustifrons alfredi</v>
      </c>
      <c r="G3739" t="str">
        <f>IFERROR(VLOOKUP($E3739,aves,3,FALSE),"not aves")</f>
        <v>e04b7cb2-13c4-4590-b096-22b2eae57eef</v>
      </c>
      <c r="H3739" t="str">
        <f>IFERROR(VLOOKUP($E3739,mammalsprice,2,FALSE),"not mammals price")</f>
        <v>not mammals price</v>
      </c>
      <c r="I3739" t="str">
        <f>IFERROR(VLOOKUP($E3739,mammalsprice,3,FALSE),"not mammals price")</f>
        <v>not mammals price</v>
      </c>
      <c r="J3739" t="str">
        <f>IFERROR(VLOOKUP($E3739,mammalswilson,3,FALSE),"not mammals wilson")</f>
        <v>not mammals wilson</v>
      </c>
      <c r="K3739" t="str">
        <f>IFERROR(VLOOKUP($E3739,mammalswilson,3,FALSE),"not mammals wilson")</f>
        <v>not mammals wilson</v>
      </c>
      <c r="L3739" t="s">
        <v>5757</v>
      </c>
      <c r="M3739" t="b">
        <v>1</v>
      </c>
    </row>
    <row r="3740" spans="1:13" x14ac:dyDescent="0.25">
      <c r="A3740" t="s">
        <v>5758</v>
      </c>
      <c r="B3740">
        <v>103202</v>
      </c>
      <c r="C3740" t="str">
        <f>VLOOKUP($B3740,taxa1,2,FALSE)</f>
        <v>Echinophilopterus tota</v>
      </c>
      <c r="D3740" t="str">
        <f>VLOOKUP($B3740,taxa1,3,FALSE)</f>
        <v>d10d1dde-8f96-4954-8737-bfd6fc5d6b55</v>
      </c>
      <c r="E3740">
        <v>3364</v>
      </c>
      <c r="F3740" t="str">
        <f>IFERROR(VLOOKUP($E3740,aves,2,FALSE),"not aves")</f>
        <v>Psittacula krameri borealis</v>
      </c>
      <c r="G3740" t="str">
        <f>IFERROR(VLOOKUP($E3740,aves,3,FALSE),"not aves")</f>
        <v>64f5b2c7-6e98-4747-abde-7c9216ddd856</v>
      </c>
      <c r="H3740" t="str">
        <f>IFERROR(VLOOKUP($E3740,mammalsprice,2,FALSE),"not mammals price")</f>
        <v>not mammals price</v>
      </c>
      <c r="I3740" t="str">
        <f>IFERROR(VLOOKUP($E3740,mammalsprice,3,FALSE),"not mammals price")</f>
        <v>not mammals price</v>
      </c>
      <c r="J3740" t="str">
        <f>IFERROR(VLOOKUP($E3740,mammalswilson,3,FALSE),"not mammals wilson")</f>
        <v>not mammals wilson</v>
      </c>
      <c r="K3740" t="str">
        <f>IFERROR(VLOOKUP($E3740,mammalswilson,3,FALSE),"not mammals wilson")</f>
        <v>not mammals wilson</v>
      </c>
      <c r="L3740" t="s">
        <v>5743</v>
      </c>
      <c r="M3740" t="b">
        <v>1</v>
      </c>
    </row>
    <row r="3741" spans="1:13" x14ac:dyDescent="0.25">
      <c r="A3741" t="s">
        <v>5759</v>
      </c>
      <c r="B3741">
        <v>100956</v>
      </c>
      <c r="C3741" t="str">
        <f>VLOOKUP($B3741,taxa1,2,FALSE)</f>
        <v>Eomenopon spinimentum</v>
      </c>
      <c r="D3741" t="str">
        <f>VLOOKUP($B3741,taxa1,3,FALSE)</f>
        <v>98d0ced9-6a89-4594-9492-9ce7ca739c4d</v>
      </c>
      <c r="E3741">
        <v>3346</v>
      </c>
      <c r="F3741" t="str">
        <f>IFERROR(VLOOKUP($E3741,aves,2,FALSE),"not aves")</f>
        <v>Pseudeos fuscata</v>
      </c>
      <c r="G3741" t="str">
        <f>IFERROR(VLOOKUP($E3741,aves,3,FALSE),"not aves")</f>
        <v>17b1391c-bb1e-4e42-a107-d0cbb7ae6f05</v>
      </c>
      <c r="H3741" t="str">
        <f>IFERROR(VLOOKUP($E3741,mammalsprice,2,FALSE),"not mammals price")</f>
        <v>not mammals price</v>
      </c>
      <c r="I3741" t="str">
        <f>IFERROR(VLOOKUP($E3741,mammalsprice,3,FALSE),"not mammals price")</f>
        <v>not mammals price</v>
      </c>
      <c r="J3741" t="str">
        <f>IFERROR(VLOOKUP($E3741,mammalswilson,3,FALSE),"not mammals wilson")</f>
        <v>not mammals wilson</v>
      </c>
      <c r="K3741" t="str">
        <f>IFERROR(VLOOKUP($E3741,mammalswilson,3,FALSE),"not mammals wilson")</f>
        <v>not mammals wilson</v>
      </c>
      <c r="L3741" t="s">
        <v>5760</v>
      </c>
      <c r="M3741" t="b">
        <v>1</v>
      </c>
    </row>
    <row r="3742" spans="1:13" x14ac:dyDescent="0.25">
      <c r="A3742" t="s">
        <v>5761</v>
      </c>
      <c r="B3742">
        <v>102258</v>
      </c>
      <c r="C3742" t="str">
        <f>VLOOKUP($B3742,taxa1,2,FALSE)</f>
        <v>Austrophilopterus minor</v>
      </c>
      <c r="D3742" t="str">
        <f>VLOOKUP($B3742,taxa1,3,FALSE)</f>
        <v>0374b880-b516-4223-ba84-fe21dc8f7685</v>
      </c>
      <c r="E3742">
        <v>3613</v>
      </c>
      <c r="F3742" t="str">
        <f>IFERROR(VLOOKUP($E3742,aves,2,FALSE),"not aves")</f>
        <v>Ramphastos vitellinus</v>
      </c>
      <c r="G3742" t="str">
        <f>IFERROR(VLOOKUP($E3742,aves,3,FALSE),"not aves")</f>
        <v>59708439-2004-4709-8c0a-b7a7aa7c1ae2</v>
      </c>
      <c r="H3742" t="str">
        <f>IFERROR(VLOOKUP($E3742,mammalsprice,2,FALSE),"not mammals price")</f>
        <v>not mammals price</v>
      </c>
      <c r="I3742" t="str">
        <f>IFERROR(VLOOKUP($E3742,mammalsprice,3,FALSE),"not mammals price")</f>
        <v>not mammals price</v>
      </c>
      <c r="J3742" t="str">
        <f>IFERROR(VLOOKUP($E3742,mammalswilson,3,FALSE),"not mammals wilson")</f>
        <v>not mammals wilson</v>
      </c>
      <c r="K3742" t="str">
        <f>IFERROR(VLOOKUP($E3742,mammalswilson,3,FALSE),"not mammals wilson")</f>
        <v>not mammals wilson</v>
      </c>
      <c r="L3742" t="s">
        <v>5762</v>
      </c>
      <c r="M3742" t="b">
        <v>1</v>
      </c>
    </row>
    <row r="3743" spans="1:13" x14ac:dyDescent="0.25">
      <c r="A3743" t="s">
        <v>5763</v>
      </c>
      <c r="B3743">
        <v>102278</v>
      </c>
      <c r="C3743" t="str">
        <f>VLOOKUP($B3743,taxa1,2,FALSE)</f>
        <v>Bizarrifrons magus</v>
      </c>
      <c r="D3743" t="str">
        <f>VLOOKUP($B3743,taxa1,3,FALSE)</f>
        <v>ce6ae590-94f7-4a8c-9fae-6d0376703298</v>
      </c>
      <c r="E3743">
        <v>3338</v>
      </c>
      <c r="F3743" t="str">
        <f>IFERROR(VLOOKUP($E3743,aves,2,FALSE),"not aves")</f>
        <v>Psarocolius decumanus</v>
      </c>
      <c r="G3743" t="str">
        <f>IFERROR(VLOOKUP($E3743,aves,3,FALSE),"not aves")</f>
        <v>0268795c-586f-443b-8186-3f3fb76e63d5</v>
      </c>
      <c r="H3743" t="str">
        <f>IFERROR(VLOOKUP($E3743,mammalsprice,2,FALSE),"not mammals price")</f>
        <v>not mammals price</v>
      </c>
      <c r="I3743" t="str">
        <f>IFERROR(VLOOKUP($E3743,mammalsprice,3,FALSE),"not mammals price")</f>
        <v>not mammals price</v>
      </c>
      <c r="J3743" t="str">
        <f>IFERROR(VLOOKUP($E3743,mammalswilson,3,FALSE),"not mammals wilson")</f>
        <v>not mammals wilson</v>
      </c>
      <c r="K3743" t="str">
        <f>IFERROR(VLOOKUP($E3743,mammalswilson,3,FALSE),"not mammals wilson")</f>
        <v>not mammals wilson</v>
      </c>
      <c r="L3743" t="s">
        <v>5764</v>
      </c>
      <c r="M3743" t="b">
        <v>1</v>
      </c>
    </row>
    <row r="3744" spans="1:13" x14ac:dyDescent="0.25">
      <c r="A3744" t="s">
        <v>5765</v>
      </c>
      <c r="B3744">
        <v>101500</v>
      </c>
      <c r="C3744" t="str">
        <f>VLOOKUP($B3744,taxa1,2,FALSE)</f>
        <v>Myrsidea downsi</v>
      </c>
      <c r="D3744" t="str">
        <f>VLOOKUP($B3744,taxa1,3,FALSE)</f>
        <v>91e53f17-724c-4818-b2d5-a770811f46d3</v>
      </c>
      <c r="E3744">
        <v>3339</v>
      </c>
      <c r="F3744" t="str">
        <f>IFERROR(VLOOKUP($E3744,aves,2,FALSE),"not aves")</f>
        <v>Psarocolius decumanus insularis</v>
      </c>
      <c r="G3744" t="str">
        <f>IFERROR(VLOOKUP($E3744,aves,3,FALSE),"not aves")</f>
        <v>4572d11a-5dd7-4cd4-bc95-c0ed3a2b431f</v>
      </c>
      <c r="H3744" t="str">
        <f>IFERROR(VLOOKUP($E3744,mammalsprice,2,FALSE),"not mammals price")</f>
        <v>not mammals price</v>
      </c>
      <c r="I3744" t="str">
        <f>IFERROR(VLOOKUP($E3744,mammalsprice,3,FALSE),"not mammals price")</f>
        <v>not mammals price</v>
      </c>
      <c r="J3744" t="str">
        <f>IFERROR(VLOOKUP($E3744,mammalswilson,3,FALSE),"not mammals wilson")</f>
        <v>not mammals wilson</v>
      </c>
      <c r="K3744" t="str">
        <f>IFERROR(VLOOKUP($E3744,mammalswilson,3,FALSE),"not mammals wilson")</f>
        <v>not mammals wilson</v>
      </c>
      <c r="L3744" t="s">
        <v>5766</v>
      </c>
      <c r="M3744" t="b">
        <v>1</v>
      </c>
    </row>
    <row r="3745" spans="1:13" x14ac:dyDescent="0.25">
      <c r="A3745" t="s">
        <v>5767</v>
      </c>
      <c r="B3745">
        <v>102367</v>
      </c>
      <c r="C3745" t="str">
        <f>VLOOKUP($B3745,taxa1,2,FALSE)</f>
        <v>Brueelia decumana</v>
      </c>
      <c r="D3745" t="str">
        <f>VLOOKUP($B3745,taxa1,3,FALSE)</f>
        <v>31f98b5a-1eda-4f67-a8bb-a27aba99d146</v>
      </c>
      <c r="E3745">
        <v>3340</v>
      </c>
      <c r="F3745" t="str">
        <f>IFERROR(VLOOKUP($E3745,aves,2,FALSE),"not aves")</f>
        <v>Psarocolius decumanus maculosus</v>
      </c>
      <c r="G3745" t="str">
        <f>IFERROR(VLOOKUP($E3745,aves,3,FALSE),"not aves")</f>
        <v>ddab7cfb-d1e8-4442-a3a7-42b82e470f4a</v>
      </c>
      <c r="H3745" t="str">
        <f>IFERROR(VLOOKUP($E3745,mammalsprice,2,FALSE),"not mammals price")</f>
        <v>not mammals price</v>
      </c>
      <c r="I3745" t="str">
        <f>IFERROR(VLOOKUP($E3745,mammalsprice,3,FALSE),"not mammals price")</f>
        <v>not mammals price</v>
      </c>
      <c r="J3745" t="str">
        <f>IFERROR(VLOOKUP($E3745,mammalswilson,3,FALSE),"not mammals wilson")</f>
        <v>not mammals wilson</v>
      </c>
      <c r="K3745" t="str">
        <f>IFERROR(VLOOKUP($E3745,mammalswilson,3,FALSE),"not mammals wilson")</f>
        <v>not mammals wilson</v>
      </c>
      <c r="L3745" t="s">
        <v>5768</v>
      </c>
      <c r="M3745" t="b">
        <v>1</v>
      </c>
    </row>
    <row r="3746" spans="1:13" x14ac:dyDescent="0.25">
      <c r="A3746" t="s">
        <v>5769</v>
      </c>
      <c r="B3746">
        <v>101527</v>
      </c>
      <c r="C3746" t="str">
        <f>VLOOKUP($B3746,taxa1,2,FALSE)</f>
        <v>Myrsidea gymnostinops</v>
      </c>
      <c r="D3746" t="str">
        <f>VLOOKUP($B3746,taxa1,3,FALSE)</f>
        <v>dcbc8d81-beb0-4d3d-ad9f-9a1b2f62f3b9</v>
      </c>
      <c r="E3746">
        <v>3341</v>
      </c>
      <c r="F3746" t="str">
        <f>IFERROR(VLOOKUP($E3746,aves,2,FALSE),"not aves")</f>
        <v>Psarocolius montezuma</v>
      </c>
      <c r="G3746" t="str">
        <f>IFERROR(VLOOKUP($E3746,aves,3,FALSE),"not aves")</f>
        <v>69ff0051-aa0e-4389-a2ce-cd1c9b4c297b</v>
      </c>
      <c r="H3746" t="str">
        <f>IFERROR(VLOOKUP($E3746,mammalsprice,2,FALSE),"not mammals price")</f>
        <v>not mammals price</v>
      </c>
      <c r="I3746" t="str">
        <f>IFERROR(VLOOKUP($E3746,mammalsprice,3,FALSE),"not mammals price")</f>
        <v>not mammals price</v>
      </c>
      <c r="J3746" t="str">
        <f>IFERROR(VLOOKUP($E3746,mammalswilson,3,FALSE),"not mammals wilson")</f>
        <v>not mammals wilson</v>
      </c>
      <c r="K3746" t="str">
        <f>IFERROR(VLOOKUP($E3746,mammalswilson,3,FALSE),"not mammals wilson")</f>
        <v>not mammals wilson</v>
      </c>
      <c r="L3746" t="s">
        <v>5770</v>
      </c>
      <c r="M3746" t="b">
        <v>1</v>
      </c>
    </row>
    <row r="3747" spans="1:13" x14ac:dyDescent="0.25">
      <c r="A3747" t="s">
        <v>5771</v>
      </c>
      <c r="B3747">
        <v>102274</v>
      </c>
      <c r="C3747" t="str">
        <f>VLOOKUP($B3747,taxa1,2,FALSE)</f>
        <v>Bizarrifrons clayae</v>
      </c>
      <c r="D3747" t="str">
        <f>VLOOKUP($B3747,taxa1,3,FALSE)</f>
        <v>36869c6d-8019-482d-8fb8-c42a8e4ae9ee</v>
      </c>
      <c r="E3747">
        <v>3341</v>
      </c>
      <c r="F3747" t="str">
        <f>IFERROR(VLOOKUP($E3747,aves,2,FALSE),"not aves")</f>
        <v>Psarocolius montezuma</v>
      </c>
      <c r="G3747" t="str">
        <f>IFERROR(VLOOKUP($E3747,aves,3,FALSE),"not aves")</f>
        <v>69ff0051-aa0e-4389-a2ce-cd1c9b4c297b</v>
      </c>
      <c r="H3747" t="str">
        <f>IFERROR(VLOOKUP($E3747,mammalsprice,2,FALSE),"not mammals price")</f>
        <v>not mammals price</v>
      </c>
      <c r="I3747" t="str">
        <f>IFERROR(VLOOKUP($E3747,mammalsprice,3,FALSE),"not mammals price")</f>
        <v>not mammals price</v>
      </c>
      <c r="J3747" t="str">
        <f>IFERROR(VLOOKUP($E3747,mammalswilson,3,FALSE),"not mammals wilson")</f>
        <v>not mammals wilson</v>
      </c>
      <c r="K3747" t="str">
        <f>IFERROR(VLOOKUP($E3747,mammalswilson,3,FALSE),"not mammals wilson")</f>
        <v>not mammals wilson</v>
      </c>
      <c r="L3747" t="s">
        <v>5770</v>
      </c>
      <c r="M3747" t="b">
        <v>1</v>
      </c>
    </row>
    <row r="3748" spans="1:13" x14ac:dyDescent="0.25">
      <c r="A3748" t="s">
        <v>5772</v>
      </c>
      <c r="B3748">
        <v>101579</v>
      </c>
      <c r="C3748" t="str">
        <f>VLOOKUP($B3748,taxa1,2,FALSE)</f>
        <v>Myrsidea mirabilis</v>
      </c>
      <c r="D3748" t="str">
        <f>VLOOKUP($B3748,taxa1,3,FALSE)</f>
        <v>8f934f47-ea05-4f67-bb16-dd0656ed1e9b</v>
      </c>
      <c r="E3748">
        <v>3342</v>
      </c>
      <c r="F3748" t="str">
        <f>IFERROR(VLOOKUP($E3748,aves,2,FALSE),"not aves")</f>
        <v>Psarocolius wagleri</v>
      </c>
      <c r="G3748" t="str">
        <f>IFERROR(VLOOKUP($E3748,aves,3,FALSE),"not aves")</f>
        <v>e488af5d-bdf9-4c22-aee6-4d6fbc67a331</v>
      </c>
      <c r="H3748" t="str">
        <f>IFERROR(VLOOKUP($E3748,mammalsprice,2,FALSE),"not mammals price")</f>
        <v>not mammals price</v>
      </c>
      <c r="I3748" t="str">
        <f>IFERROR(VLOOKUP($E3748,mammalsprice,3,FALSE),"not mammals price")</f>
        <v>not mammals price</v>
      </c>
      <c r="J3748" t="str">
        <f>IFERROR(VLOOKUP($E3748,mammalswilson,3,FALSE),"not mammals wilson")</f>
        <v>not mammals wilson</v>
      </c>
      <c r="K3748" t="str">
        <f>IFERROR(VLOOKUP($E3748,mammalswilson,3,FALSE),"not mammals wilson")</f>
        <v>not mammals wilson</v>
      </c>
      <c r="L3748" t="s">
        <v>5773</v>
      </c>
      <c r="M3748" t="b">
        <v>1</v>
      </c>
    </row>
    <row r="3749" spans="1:13" x14ac:dyDescent="0.25">
      <c r="A3749" t="s">
        <v>5774</v>
      </c>
      <c r="B3749">
        <v>102275</v>
      </c>
      <c r="C3749" t="str">
        <f>VLOOKUP($B3749,taxa1,2,FALSE)</f>
        <v>Bizarrifrons francisi</v>
      </c>
      <c r="D3749" t="str">
        <f>VLOOKUP($B3749,taxa1,3,FALSE)</f>
        <v>0391d2c0-a53d-4a3d-9932-f4ccac1a59fc</v>
      </c>
      <c r="E3749">
        <v>3342</v>
      </c>
      <c r="F3749" t="str">
        <f>IFERROR(VLOOKUP($E3749,aves,2,FALSE),"not aves")</f>
        <v>Psarocolius wagleri</v>
      </c>
      <c r="G3749" t="str">
        <f>IFERROR(VLOOKUP($E3749,aves,3,FALSE),"not aves")</f>
        <v>e488af5d-bdf9-4c22-aee6-4d6fbc67a331</v>
      </c>
      <c r="H3749" t="str">
        <f>IFERROR(VLOOKUP($E3749,mammalsprice,2,FALSE),"not mammals price")</f>
        <v>not mammals price</v>
      </c>
      <c r="I3749" t="str">
        <f>IFERROR(VLOOKUP($E3749,mammalsprice,3,FALSE),"not mammals price")</f>
        <v>not mammals price</v>
      </c>
      <c r="J3749" t="str">
        <f>IFERROR(VLOOKUP($E3749,mammalswilson,3,FALSE),"not mammals wilson")</f>
        <v>not mammals wilson</v>
      </c>
      <c r="K3749" t="str">
        <f>IFERROR(VLOOKUP($E3749,mammalswilson,3,FALSE),"not mammals wilson")</f>
        <v>not mammals wilson</v>
      </c>
      <c r="L3749" t="s">
        <v>5773</v>
      </c>
      <c r="M3749" t="b">
        <v>1</v>
      </c>
    </row>
    <row r="3750" spans="1:13" x14ac:dyDescent="0.25">
      <c r="A3750" t="s">
        <v>5775</v>
      </c>
      <c r="B3750">
        <v>102277</v>
      </c>
      <c r="C3750" t="str">
        <f>VLOOKUP($B3750,taxa1,2,FALSE)</f>
        <v>Bizarrifrons maculatus</v>
      </c>
      <c r="D3750" t="str">
        <f>VLOOKUP($B3750,taxa1,3,FALSE)</f>
        <v>266e0d54-8b61-4eec-ba29-12d6a6e7446f</v>
      </c>
      <c r="E3750">
        <v>3343</v>
      </c>
      <c r="F3750" t="str">
        <f>IFERROR(VLOOKUP($E3750,aves,2,FALSE),"not aves")</f>
        <v>Psarocolius yuracares</v>
      </c>
      <c r="G3750" t="str">
        <f>IFERROR(VLOOKUP($E3750,aves,3,FALSE),"not aves")</f>
        <v>05ed1493-7c31-45ea-b960-2006202b594f</v>
      </c>
      <c r="H3750" t="str">
        <f>IFERROR(VLOOKUP($E3750,mammalsprice,2,FALSE),"not mammals price")</f>
        <v>not mammals price</v>
      </c>
      <c r="I3750" t="str">
        <f>IFERROR(VLOOKUP($E3750,mammalsprice,3,FALSE),"not mammals price")</f>
        <v>not mammals price</v>
      </c>
      <c r="J3750" t="str">
        <f>IFERROR(VLOOKUP($E3750,mammalswilson,3,FALSE),"not mammals wilson")</f>
        <v>not mammals wilson</v>
      </c>
      <c r="K3750" t="str">
        <f>IFERROR(VLOOKUP($E3750,mammalswilson,3,FALSE),"not mammals wilson")</f>
        <v>not mammals wilson</v>
      </c>
      <c r="L3750" t="s">
        <v>5776</v>
      </c>
      <c r="M3750" t="b">
        <v>1</v>
      </c>
    </row>
    <row r="3751" spans="1:13" x14ac:dyDescent="0.25">
      <c r="A3751" t="s">
        <v>5777</v>
      </c>
      <c r="B3751">
        <v>105566</v>
      </c>
      <c r="C3751" t="str">
        <f>VLOOKUP($B3751,taxa1,2,FALSE)</f>
        <v>Theresiella gemina</v>
      </c>
      <c r="D3751" t="str">
        <f>VLOOKUP($B3751,taxa1,3,FALSE)</f>
        <v>dfbc9543-d970-4f26-94b2-fde8f65763ce</v>
      </c>
      <c r="E3751">
        <v>3352</v>
      </c>
      <c r="F3751" t="str">
        <f>IFERROR(VLOOKUP($E3751,aves,2,FALSE),"not aves")</f>
        <v>Psittacella brehmii</v>
      </c>
      <c r="G3751" t="str">
        <f>IFERROR(VLOOKUP($E3751,aves,3,FALSE),"not aves")</f>
        <v>38ea79e6-9b66-439d-9cce-fc660f65c977</v>
      </c>
      <c r="H3751" t="str">
        <f>IFERROR(VLOOKUP($E3751,mammalsprice,2,FALSE),"not mammals price")</f>
        <v>not mammals price</v>
      </c>
      <c r="I3751" t="str">
        <f>IFERROR(VLOOKUP($E3751,mammalsprice,3,FALSE),"not mammals price")</f>
        <v>not mammals price</v>
      </c>
      <c r="J3751" t="str">
        <f>IFERROR(VLOOKUP($E3751,mammalswilson,3,FALSE),"not mammals wilson")</f>
        <v>not mammals wilson</v>
      </c>
      <c r="K3751" t="str">
        <f>IFERROR(VLOOKUP($E3751,mammalswilson,3,FALSE),"not mammals wilson")</f>
        <v>not mammals wilson</v>
      </c>
      <c r="L3751" t="s">
        <v>5727</v>
      </c>
      <c r="M3751" t="b">
        <v>1</v>
      </c>
    </row>
    <row r="3752" spans="1:13" x14ac:dyDescent="0.25">
      <c r="A3752" t="s">
        <v>5778</v>
      </c>
      <c r="B3752">
        <v>106207</v>
      </c>
      <c r="C3752" t="str">
        <f>VLOOKUP($B3752,taxa1,2,FALSE)</f>
        <v>Trichodectes riveti</v>
      </c>
      <c r="D3752" t="str">
        <f>VLOOKUP($B3752,taxa1,3,FALSE)</f>
        <v>c12ddd4b-5a30-4825-b3c7-9fbb36572256</v>
      </c>
      <c r="E3752">
        <v>6198</v>
      </c>
      <c r="F3752" t="str">
        <f>IFERROR(VLOOKUP($E3752,aves,2,FALSE),"not aves")</f>
        <v>not aves</v>
      </c>
      <c r="G3752" t="str">
        <f>IFERROR(VLOOKUP($E3752,aves,3,FALSE),"not aves")</f>
        <v>not aves</v>
      </c>
      <c r="H3752" t="str">
        <f>IFERROR(VLOOKUP($E3752,mammalsprice,2,FALSE),"not mammals price")</f>
        <v>Pseudalopex culpaeus</v>
      </c>
      <c r="I3752" t="str">
        <f>IFERROR(VLOOKUP($E3752,mammalsprice,3,FALSE),"not mammals price")</f>
        <v>80034cd2-0bb7-488d-9fe8-e87325e0497d</v>
      </c>
      <c r="J3752" t="str">
        <f>IFERROR(VLOOKUP($E3752,mammalswilson,3,FALSE),"not mammals wilson")</f>
        <v>not mammals wilson</v>
      </c>
      <c r="K3752" t="str">
        <f>IFERROR(VLOOKUP($E3752,mammalswilson,3,FALSE),"not mammals wilson")</f>
        <v>not mammals wilson</v>
      </c>
      <c r="L3752" t="s">
        <v>5779</v>
      </c>
      <c r="M3752" t="b">
        <v>1</v>
      </c>
    </row>
    <row r="3753" spans="1:13" x14ac:dyDescent="0.25">
      <c r="A3753" t="s">
        <v>5780</v>
      </c>
      <c r="B3753">
        <v>100976</v>
      </c>
      <c r="C3753" t="str">
        <f>VLOOKUP($B3753,taxa1,2,FALSE)</f>
        <v>Franciscoloa Franciscoloa fulgidi</v>
      </c>
      <c r="D3753" t="str">
        <f>VLOOKUP($B3753,taxa1,3,FALSE)</f>
        <v>ae5e1ff7-60f3-46cb-8e57-80668d81d2d2</v>
      </c>
      <c r="E3753">
        <v>3373</v>
      </c>
      <c r="F3753" t="str">
        <f>IFERROR(VLOOKUP($E3753,aves,2,FALSE),"not aves")</f>
        <v>Psittrichas fulgidus</v>
      </c>
      <c r="G3753" t="str">
        <f>IFERROR(VLOOKUP($E3753,aves,3,FALSE),"not aves")</f>
        <v>9244c85a-4698-414a-b137-921b81848328</v>
      </c>
      <c r="H3753" t="str">
        <f>IFERROR(VLOOKUP($E3753,mammalsprice,2,FALSE),"not mammals price")</f>
        <v>not mammals price</v>
      </c>
      <c r="I3753" t="str">
        <f>IFERROR(VLOOKUP($E3753,mammalsprice,3,FALSE),"not mammals price")</f>
        <v>not mammals price</v>
      </c>
      <c r="J3753" t="str">
        <f>IFERROR(VLOOKUP($E3753,mammalswilson,3,FALSE),"not mammals wilson")</f>
        <v>not mammals wilson</v>
      </c>
      <c r="K3753" t="str">
        <f>IFERROR(VLOOKUP($E3753,mammalswilson,3,FALSE),"not mammals wilson")</f>
        <v>not mammals wilson</v>
      </c>
      <c r="L3753" t="s">
        <v>5781</v>
      </c>
      <c r="M3753" t="b">
        <v>1</v>
      </c>
    </row>
    <row r="3754" spans="1:13" x14ac:dyDescent="0.25">
      <c r="A3754" t="s">
        <v>5782</v>
      </c>
      <c r="B3754">
        <v>101697</v>
      </c>
      <c r="C3754" t="str">
        <f>VLOOKUP($B3754,taxa1,2,FALSE)</f>
        <v>Pacifimenopon fuscatae</v>
      </c>
      <c r="D3754" t="str">
        <f>VLOOKUP($B3754,taxa1,3,FALSE)</f>
        <v>75d641f2-7c09-413b-a2bc-3cd5e5259c0e</v>
      </c>
      <c r="E3754">
        <v>3346</v>
      </c>
      <c r="F3754" t="str">
        <f>IFERROR(VLOOKUP($E3754,aves,2,FALSE),"not aves")</f>
        <v>Pseudeos fuscata</v>
      </c>
      <c r="G3754" t="str">
        <f>IFERROR(VLOOKUP($E3754,aves,3,FALSE),"not aves")</f>
        <v>17b1391c-bb1e-4e42-a107-d0cbb7ae6f05</v>
      </c>
      <c r="H3754" t="str">
        <f>IFERROR(VLOOKUP($E3754,mammalsprice,2,FALSE),"not mammals price")</f>
        <v>not mammals price</v>
      </c>
      <c r="I3754" t="str">
        <f>IFERROR(VLOOKUP($E3754,mammalsprice,3,FALSE),"not mammals price")</f>
        <v>not mammals price</v>
      </c>
      <c r="J3754" t="str">
        <f>IFERROR(VLOOKUP($E3754,mammalswilson,3,FALSE),"not mammals wilson")</f>
        <v>not mammals wilson</v>
      </c>
      <c r="K3754" t="str">
        <f>IFERROR(VLOOKUP($E3754,mammalswilson,3,FALSE),"not mammals wilson")</f>
        <v>not mammals wilson</v>
      </c>
      <c r="L3754" t="s">
        <v>5760</v>
      </c>
      <c r="M3754" t="b">
        <v>1</v>
      </c>
    </row>
    <row r="3755" spans="1:13" x14ac:dyDescent="0.25">
      <c r="A3755" t="s">
        <v>5783</v>
      </c>
      <c r="B3755">
        <v>102109</v>
      </c>
      <c r="C3755" t="str">
        <f>VLOOKUP($B3755,taxa1,2,FALSE)</f>
        <v>Ardeicola dennelli</v>
      </c>
      <c r="D3755" t="str">
        <f>VLOOKUP($B3755,taxa1,3,FALSE)</f>
        <v>b0278f98-dcdf-4587-ad07-a4705abb1c7e</v>
      </c>
      <c r="E3755">
        <v>3347</v>
      </c>
      <c r="F3755" t="str">
        <f>IFERROR(VLOOKUP($E3755,aves,2,FALSE),"not aves")</f>
        <v>Pseudibis papillosa</v>
      </c>
      <c r="G3755" t="str">
        <f>IFERROR(VLOOKUP($E3755,aves,3,FALSE),"not aves")</f>
        <v>a21a4a72-bf62-4df4-a9a0-d4fb918e4345</v>
      </c>
      <c r="H3755" t="str">
        <f>IFERROR(VLOOKUP($E3755,mammalsprice,2,FALSE),"not mammals price")</f>
        <v>not mammals price</v>
      </c>
      <c r="I3755" t="str">
        <f>IFERROR(VLOOKUP($E3755,mammalsprice,3,FALSE),"not mammals price")</f>
        <v>not mammals price</v>
      </c>
      <c r="J3755" t="str">
        <f>IFERROR(VLOOKUP($E3755,mammalswilson,3,FALSE),"not mammals wilson")</f>
        <v>not mammals wilson</v>
      </c>
      <c r="K3755" t="str">
        <f>IFERROR(VLOOKUP($E3755,mammalswilson,3,FALSE),"not mammals wilson")</f>
        <v>not mammals wilson</v>
      </c>
      <c r="L3755" t="s">
        <v>5784</v>
      </c>
      <c r="M3755" t="b">
        <v>1</v>
      </c>
    </row>
    <row r="3756" spans="1:13" x14ac:dyDescent="0.25">
      <c r="A3756" t="s">
        <v>5785</v>
      </c>
      <c r="B3756">
        <v>103670</v>
      </c>
      <c r="C3756" t="str">
        <f>VLOOKUP($B3756,taxa1,2,FALSE)</f>
        <v>Ibidoecus dennelli</v>
      </c>
      <c r="D3756" t="str">
        <f>VLOOKUP($B3756,taxa1,3,FALSE)</f>
        <v>60f0cfaf-1ed6-4212-8ecf-2ab52d0deec3</v>
      </c>
      <c r="E3756">
        <v>3347</v>
      </c>
      <c r="F3756" t="str">
        <f>IFERROR(VLOOKUP($E3756,aves,2,FALSE),"not aves")</f>
        <v>Pseudibis papillosa</v>
      </c>
      <c r="G3756" t="str">
        <f>IFERROR(VLOOKUP($E3756,aves,3,FALSE),"not aves")</f>
        <v>a21a4a72-bf62-4df4-a9a0-d4fb918e4345</v>
      </c>
      <c r="H3756" t="str">
        <f>IFERROR(VLOOKUP($E3756,mammalsprice,2,FALSE),"not mammals price")</f>
        <v>not mammals price</v>
      </c>
      <c r="I3756" t="str">
        <f>IFERROR(VLOOKUP($E3756,mammalsprice,3,FALSE),"not mammals price")</f>
        <v>not mammals price</v>
      </c>
      <c r="J3756" t="str">
        <f>IFERROR(VLOOKUP($E3756,mammalswilson,3,FALSE),"not mammals wilson")</f>
        <v>not mammals wilson</v>
      </c>
      <c r="K3756" t="str">
        <f>IFERROR(VLOOKUP($E3756,mammalswilson,3,FALSE),"not mammals wilson")</f>
        <v>not mammals wilson</v>
      </c>
      <c r="L3756" t="s">
        <v>5784</v>
      </c>
      <c r="M3756" t="b">
        <v>1</v>
      </c>
    </row>
    <row r="3757" spans="1:13" x14ac:dyDescent="0.25">
      <c r="A3757" t="s">
        <v>5786</v>
      </c>
      <c r="B3757">
        <v>100660</v>
      </c>
      <c r="C3757" t="str">
        <f>VLOOKUP($B3757,taxa1,2,FALSE)</f>
        <v>Colpocephalum davisoni</v>
      </c>
      <c r="D3757" t="str">
        <f>VLOOKUP($B3757,taxa1,3,FALSE)</f>
        <v>40a01354-6170-4d94-a87d-c8c4881587ca</v>
      </c>
      <c r="E3757">
        <v>3348</v>
      </c>
      <c r="F3757" t="str">
        <f>IFERROR(VLOOKUP($E3757,aves,2,FALSE),"not aves")</f>
        <v>Pseudibis papillosa davisoni</v>
      </c>
      <c r="G3757" t="str">
        <f>IFERROR(VLOOKUP($E3757,aves,3,FALSE),"not aves")</f>
        <v>48e3de61-af1e-4b93-ba9b-05cbb4ba5cbc</v>
      </c>
      <c r="H3757" t="str">
        <f>IFERROR(VLOOKUP($E3757,mammalsprice,2,FALSE),"not mammals price")</f>
        <v>not mammals price</v>
      </c>
      <c r="I3757" t="str">
        <f>IFERROR(VLOOKUP($E3757,mammalsprice,3,FALSE),"not mammals price")</f>
        <v>not mammals price</v>
      </c>
      <c r="J3757" t="str">
        <f>IFERROR(VLOOKUP($E3757,mammalswilson,3,FALSE),"not mammals wilson")</f>
        <v>not mammals wilson</v>
      </c>
      <c r="K3757" t="str">
        <f>IFERROR(VLOOKUP($E3757,mammalswilson,3,FALSE),"not mammals wilson")</f>
        <v>not mammals wilson</v>
      </c>
      <c r="L3757" t="s">
        <v>5787</v>
      </c>
      <c r="M3757" t="b">
        <v>1</v>
      </c>
    </row>
    <row r="3758" spans="1:13" x14ac:dyDescent="0.25">
      <c r="A3758" t="s">
        <v>5788</v>
      </c>
      <c r="B3758">
        <v>102101</v>
      </c>
      <c r="C3758" t="str">
        <f>VLOOKUP($B3758,taxa1,2,FALSE)</f>
        <v>Ardeicola burmanus</v>
      </c>
      <c r="D3758" t="str">
        <f>VLOOKUP($B3758,taxa1,3,FALSE)</f>
        <v>4a27f9b8-40f3-4a0d-98d8-839c1c3ca82b</v>
      </c>
      <c r="E3758">
        <v>3348</v>
      </c>
      <c r="F3758" t="str">
        <f>IFERROR(VLOOKUP($E3758,aves,2,FALSE),"not aves")</f>
        <v>Pseudibis papillosa davisoni</v>
      </c>
      <c r="G3758" t="str">
        <f>IFERROR(VLOOKUP($E3758,aves,3,FALSE),"not aves")</f>
        <v>48e3de61-af1e-4b93-ba9b-05cbb4ba5cbc</v>
      </c>
      <c r="H3758" t="str">
        <f>IFERROR(VLOOKUP($E3758,mammalsprice,2,FALSE),"not mammals price")</f>
        <v>not mammals price</v>
      </c>
      <c r="I3758" t="str">
        <f>IFERROR(VLOOKUP($E3758,mammalsprice,3,FALSE),"not mammals price")</f>
        <v>not mammals price</v>
      </c>
      <c r="J3758" t="str">
        <f>IFERROR(VLOOKUP($E3758,mammalswilson,3,FALSE),"not mammals wilson")</f>
        <v>not mammals wilson</v>
      </c>
      <c r="K3758" t="str">
        <f>IFERROR(VLOOKUP($E3758,mammalswilson,3,FALSE),"not mammals wilson")</f>
        <v>not mammals wilson</v>
      </c>
      <c r="L3758" t="s">
        <v>5787</v>
      </c>
      <c r="M3758" t="b">
        <v>1</v>
      </c>
    </row>
    <row r="3759" spans="1:13" x14ac:dyDescent="0.25">
      <c r="A3759" t="s">
        <v>5789</v>
      </c>
      <c r="B3759">
        <v>103555</v>
      </c>
      <c r="C3759" t="str">
        <f>VLOOKUP($B3759,taxa1,2,FALSE)</f>
        <v>Halipeurus Halipeurus marquesanus</v>
      </c>
      <c r="D3759" t="str">
        <f>VLOOKUP($B3759,taxa1,3,FALSE)</f>
        <v>d7a3f7ec-c019-4bec-ad90-625fbee31216</v>
      </c>
      <c r="E3759">
        <v>3349</v>
      </c>
      <c r="F3759" t="str">
        <f>IFERROR(VLOOKUP($E3759,aves,2,FALSE),"not aves")</f>
        <v>Pseudobulweria rostrata</v>
      </c>
      <c r="G3759" t="str">
        <f>IFERROR(VLOOKUP($E3759,aves,3,FALSE),"not aves")</f>
        <v>7cf304c1-f648-40b9-9faf-cd0d067ed960</v>
      </c>
      <c r="H3759" t="str">
        <f>IFERROR(VLOOKUP($E3759,mammalsprice,2,FALSE),"not mammals price")</f>
        <v>not mammals price</v>
      </c>
      <c r="I3759" t="str">
        <f>IFERROR(VLOOKUP($E3759,mammalsprice,3,FALSE),"not mammals price")</f>
        <v>not mammals price</v>
      </c>
      <c r="J3759" t="str">
        <f>IFERROR(VLOOKUP($E3759,mammalswilson,3,FALSE),"not mammals wilson")</f>
        <v>not mammals wilson</v>
      </c>
      <c r="K3759" t="str">
        <f>IFERROR(VLOOKUP($E3759,mammalswilson,3,FALSE),"not mammals wilson")</f>
        <v>not mammals wilson</v>
      </c>
      <c r="L3759" t="s">
        <v>5790</v>
      </c>
      <c r="M3759" t="b">
        <v>1</v>
      </c>
    </row>
    <row r="3760" spans="1:13" x14ac:dyDescent="0.25">
      <c r="A3760" t="s">
        <v>5791</v>
      </c>
      <c r="B3760">
        <v>103225</v>
      </c>
      <c r="C3760" t="str">
        <f>VLOOKUP($B3760,taxa1,2,FALSE)</f>
        <v>Falcolipeurus africanus</v>
      </c>
      <c r="D3760" t="str">
        <f>VLOOKUP($B3760,taxa1,3,FALSE)</f>
        <v>0392b74a-e7bb-4fa8-93f0-07c15531ee3a</v>
      </c>
      <c r="E3760">
        <v>6910</v>
      </c>
      <c r="F3760" t="str">
        <f>IFERROR(VLOOKUP($E3760,aves,2,FALSE),"not aves")</f>
        <v>not aves</v>
      </c>
      <c r="G3760" t="str">
        <f>IFERROR(VLOOKUP($E3760,aves,3,FALSE),"not aves")</f>
        <v>not aves</v>
      </c>
      <c r="H3760" t="str">
        <f>IFERROR(VLOOKUP($E3760,mammalsprice,2,FALSE),"not mammals price")</f>
        <v>not mammals price</v>
      </c>
      <c r="I3760" t="str">
        <f>IFERROR(VLOOKUP($E3760,mammalsprice,3,FALSE),"not mammals price")</f>
        <v>not mammals price</v>
      </c>
      <c r="J3760" t="str">
        <f>IFERROR(VLOOKUP($E3760,mammalswilson,3,FALSE),"not mammals wilson")</f>
        <v>not mammals wilson</v>
      </c>
      <c r="K3760" t="str">
        <f>IFERROR(VLOOKUP($E3760,mammalswilson,3,FALSE),"not mammals wilson")</f>
        <v>not mammals wilson</v>
      </c>
      <c r="L3760" t="s">
        <v>5792</v>
      </c>
      <c r="M3760" t="b">
        <v>1</v>
      </c>
    </row>
    <row r="3761" spans="1:13" x14ac:dyDescent="0.25">
      <c r="A3761" t="s">
        <v>5793</v>
      </c>
      <c r="B3761">
        <v>105810</v>
      </c>
      <c r="C3761" t="str">
        <f>VLOOKUP($B3761,taxa1,2,FALSE)</f>
        <v>Bovicola Spinibovicola multispinosus</v>
      </c>
      <c r="D3761" t="str">
        <f>VLOOKUP($B3761,taxa1,3,FALSE)</f>
        <v>a82e29bd-554a-457b-9f96-6876db9fbace</v>
      </c>
      <c r="E3761">
        <v>6200</v>
      </c>
      <c r="F3761" t="str">
        <f>IFERROR(VLOOKUP($E3761,aves,2,FALSE),"not aves")</f>
        <v>not aves</v>
      </c>
      <c r="G3761" t="str">
        <f>IFERROR(VLOOKUP($E3761,aves,3,FALSE),"not aves")</f>
        <v>not aves</v>
      </c>
      <c r="H3761" t="str">
        <f>IFERROR(VLOOKUP($E3761,mammalsprice,2,FALSE),"not mammals price")</f>
        <v>Pseudois nayaur</v>
      </c>
      <c r="I3761" t="str">
        <f>IFERROR(VLOOKUP($E3761,mammalsprice,3,FALSE),"not mammals price")</f>
        <v>25b73061-4544-46f3-b07f-1e9c5f6c4f8f</v>
      </c>
      <c r="J3761" t="str">
        <f>IFERROR(VLOOKUP($E3761,mammalswilson,3,FALSE),"not mammals wilson")</f>
        <v>not mammals wilson</v>
      </c>
      <c r="K3761" t="str">
        <f>IFERROR(VLOOKUP($E3761,mammalswilson,3,FALSE),"not mammals wilson")</f>
        <v>not mammals wilson</v>
      </c>
      <c r="L3761" t="s">
        <v>5794</v>
      </c>
      <c r="M3761" t="b">
        <v>1</v>
      </c>
    </row>
    <row r="3762" spans="1:13" x14ac:dyDescent="0.25">
      <c r="A3762" t="s">
        <v>5795</v>
      </c>
      <c r="B3762">
        <v>102472</v>
      </c>
      <c r="C3762" t="str">
        <f>VLOOKUP($B3762,taxa1,2,FALSE)</f>
        <v>Brueelia mimas</v>
      </c>
      <c r="D3762" t="str">
        <f>VLOOKUP($B3762,taxa1,3,FALSE)</f>
        <v>669a0302-a5c4-4e80-bf17-327efd35e1cf</v>
      </c>
      <c r="E3762">
        <v>3350</v>
      </c>
      <c r="F3762" t="str">
        <f>IFERROR(VLOOKUP($E3762,aves,2,FALSE),"not aves")</f>
        <v>Pseudoleistes virescens</v>
      </c>
      <c r="G3762" t="str">
        <f>IFERROR(VLOOKUP($E3762,aves,3,FALSE),"not aves")</f>
        <v>8e0be83d-3170-4450-9e48-0e196991eba1</v>
      </c>
      <c r="H3762" t="str">
        <f>IFERROR(VLOOKUP($E3762,mammalsprice,2,FALSE),"not mammals price")</f>
        <v>not mammals price</v>
      </c>
      <c r="I3762" t="str">
        <f>IFERROR(VLOOKUP($E3762,mammalsprice,3,FALSE),"not mammals price")</f>
        <v>not mammals price</v>
      </c>
      <c r="J3762" t="str">
        <f>IFERROR(VLOOKUP($E3762,mammalswilson,3,FALSE),"not mammals wilson")</f>
        <v>not mammals wilson</v>
      </c>
      <c r="K3762" t="str">
        <f>IFERROR(VLOOKUP($E3762,mammalswilson,3,FALSE),"not mammals wilson")</f>
        <v>not mammals wilson</v>
      </c>
      <c r="L3762" t="s">
        <v>5796</v>
      </c>
      <c r="M3762" t="b">
        <v>1</v>
      </c>
    </row>
    <row r="3763" spans="1:13" x14ac:dyDescent="0.25">
      <c r="A3763" t="s">
        <v>5797</v>
      </c>
      <c r="B3763">
        <v>104758</v>
      </c>
      <c r="C3763" t="str">
        <f>VLOOKUP($B3763,taxa1,2,FALSE)</f>
        <v>Psittaconirmus Psittaconirmus forficuloides</v>
      </c>
      <c r="D3763" t="str">
        <f>VLOOKUP($B3763,taxa1,3,FALSE)</f>
        <v>28de34e9-f24f-4f57-9035-925bb97d6cbc</v>
      </c>
      <c r="E3763">
        <v>3345</v>
      </c>
      <c r="F3763" t="str">
        <f>IFERROR(VLOOKUP($E3763,aves,2,FALSE),"not aves")</f>
        <v>Psephotus varius varius</v>
      </c>
      <c r="G3763" t="str">
        <f>IFERROR(VLOOKUP($E3763,aves,3,FALSE),"not aves")</f>
        <v>dd55e91f-4423-4e57-a4e1-7b17e4ab54ec</v>
      </c>
      <c r="H3763" t="str">
        <f>IFERROR(VLOOKUP($E3763,mammalsprice,2,FALSE),"not mammals price")</f>
        <v>not mammals price</v>
      </c>
      <c r="I3763" t="str">
        <f>IFERROR(VLOOKUP($E3763,mammalsprice,3,FALSE),"not mammals price")</f>
        <v>not mammals price</v>
      </c>
      <c r="J3763" t="str">
        <f>IFERROR(VLOOKUP($E3763,mammalswilson,3,FALSE),"not mammals wilson")</f>
        <v>not mammals wilson</v>
      </c>
      <c r="K3763" t="str">
        <f>IFERROR(VLOOKUP($E3763,mammalswilson,3,FALSE),"not mammals wilson")</f>
        <v>not mammals wilson</v>
      </c>
      <c r="L3763" t="s">
        <v>5798</v>
      </c>
      <c r="M3763" t="b">
        <v>1</v>
      </c>
    </row>
    <row r="3764" spans="1:13" x14ac:dyDescent="0.25">
      <c r="A3764" t="s">
        <v>5799</v>
      </c>
      <c r="B3764">
        <v>103931</v>
      </c>
      <c r="C3764" t="str">
        <f>VLOOKUP($B3764,taxa1,2,FALSE)</f>
        <v>Naubates Guenterion damma</v>
      </c>
      <c r="D3764" t="str">
        <f>VLOOKUP($B3764,taxa1,3,FALSE)</f>
        <v>b4a3254b-c8ca-4db0-8dc8-c5ff91546b92</v>
      </c>
      <c r="E3764">
        <v>3410</v>
      </c>
      <c r="F3764" t="str">
        <f>IFERROR(VLOOKUP($E3764,aves,2,FALSE),"not aves")</f>
        <v>Pterodroma leucoptera</v>
      </c>
      <c r="G3764" t="str">
        <f>IFERROR(VLOOKUP($E3764,aves,3,FALSE),"not aves")</f>
        <v>ade57b67-2fd5-4c21-b66e-e43f6f15479a</v>
      </c>
      <c r="H3764" t="str">
        <f>IFERROR(VLOOKUP($E3764,mammalsprice,2,FALSE),"not mammals price")</f>
        <v>not mammals price</v>
      </c>
      <c r="I3764" t="str">
        <f>IFERROR(VLOOKUP($E3764,mammalsprice,3,FALSE),"not mammals price")</f>
        <v>not mammals price</v>
      </c>
      <c r="J3764" t="str">
        <f>IFERROR(VLOOKUP($E3764,mammalswilson,3,FALSE),"not mammals wilson")</f>
        <v>not mammals wilson</v>
      </c>
      <c r="K3764" t="str">
        <f>IFERROR(VLOOKUP($E3764,mammalswilson,3,FALSE),"not mammals wilson")</f>
        <v>not mammals wilson</v>
      </c>
      <c r="L3764" t="s">
        <v>5800</v>
      </c>
      <c r="M3764" t="b">
        <v>1</v>
      </c>
    </row>
    <row r="3765" spans="1:13" x14ac:dyDescent="0.25">
      <c r="A3765" t="s">
        <v>5801</v>
      </c>
      <c r="B3765">
        <v>101792</v>
      </c>
      <c r="C3765" t="str">
        <f>VLOOKUP($B3765,taxa1,2,FALSE)</f>
        <v>Psittacomenopon crassiceps</v>
      </c>
      <c r="D3765" t="str">
        <f>VLOOKUP($B3765,taxa1,3,FALSE)</f>
        <v>03d296ea-9ca6-4924-8f2b-1c68bb32e882</v>
      </c>
      <c r="E3765">
        <v>3371</v>
      </c>
      <c r="F3765" t="str">
        <f>IFERROR(VLOOKUP($E3765,aves,2,FALSE),"not aves")</f>
        <v>Psittacus timneh</v>
      </c>
      <c r="G3765" t="str">
        <f>IFERROR(VLOOKUP($E3765,aves,3,FALSE),"not aves")</f>
        <v>163bc920-4b59-4ee6-b3c4-2f566cd30e55</v>
      </c>
      <c r="H3765" t="str">
        <f>IFERROR(VLOOKUP($E3765,mammalsprice,2,FALSE),"not mammals price")</f>
        <v>not mammals price</v>
      </c>
      <c r="I3765" t="str">
        <f>IFERROR(VLOOKUP($E3765,mammalsprice,3,FALSE),"not mammals price")</f>
        <v>not mammals price</v>
      </c>
      <c r="J3765" t="str">
        <f>IFERROR(VLOOKUP($E3765,mammalswilson,3,FALSE),"not mammals wilson")</f>
        <v>not mammals wilson</v>
      </c>
      <c r="K3765" t="str">
        <f>IFERROR(VLOOKUP($E3765,mammalswilson,3,FALSE),"not mammals wilson")</f>
        <v>not mammals wilson</v>
      </c>
      <c r="L3765" t="s">
        <v>5725</v>
      </c>
      <c r="M3765" t="b">
        <v>1</v>
      </c>
    </row>
    <row r="3766" spans="1:13" x14ac:dyDescent="0.25">
      <c r="A3766" t="s">
        <v>5802</v>
      </c>
      <c r="B3766">
        <v>100632</v>
      </c>
      <c r="C3766" t="str">
        <f>VLOOKUP($B3766,taxa1,2,FALSE)</f>
        <v>Colpocephalum batocina</v>
      </c>
      <c r="D3766" t="str">
        <f>VLOOKUP($B3766,taxa1,3,FALSE)</f>
        <v>2ad9e5fc-a15c-4f2c-a0a9-0fde818a6ab9</v>
      </c>
      <c r="E3766">
        <v>3393</v>
      </c>
      <c r="F3766" t="str">
        <f>IFERROR(VLOOKUP($E3766,aves,2,FALSE),"not aves")</f>
        <v>Pterocnemia pennata pennata</v>
      </c>
      <c r="G3766" t="str">
        <f>IFERROR(VLOOKUP($E3766,aves,3,FALSE),"not aves")</f>
        <v>8da423b3-91b6-4aa9-bc5f-0298ab8e5f0b</v>
      </c>
      <c r="H3766" t="str">
        <f>IFERROR(VLOOKUP($E3766,mammalsprice,2,FALSE),"not mammals price")</f>
        <v>not mammals price</v>
      </c>
      <c r="I3766" t="str">
        <f>IFERROR(VLOOKUP($E3766,mammalsprice,3,FALSE),"not mammals price")</f>
        <v>not mammals price</v>
      </c>
      <c r="J3766" t="str">
        <f>IFERROR(VLOOKUP($E3766,mammalswilson,3,FALSE),"not mammals wilson")</f>
        <v>not mammals wilson</v>
      </c>
      <c r="K3766" t="str">
        <f>IFERROR(VLOOKUP($E3766,mammalswilson,3,FALSE),"not mammals wilson")</f>
        <v>not mammals wilson</v>
      </c>
      <c r="L3766" t="s">
        <v>5803</v>
      </c>
      <c r="M3766" t="b">
        <v>1</v>
      </c>
    </row>
    <row r="3767" spans="1:13" x14ac:dyDescent="0.25">
      <c r="A3767" t="s">
        <v>5804</v>
      </c>
      <c r="B3767">
        <v>100461</v>
      </c>
      <c r="C3767" t="str">
        <f>VLOOKUP($B3767,taxa1,2,FALSE)</f>
        <v>Austromenopon hatutuense</v>
      </c>
      <c r="D3767" t="str">
        <f>VLOOKUP($B3767,taxa1,3,FALSE)</f>
        <v>80baf6e1-9a80-48ef-ba6a-7b6e857c9c38</v>
      </c>
      <c r="E3767">
        <v>3394</v>
      </c>
      <c r="F3767" t="str">
        <f>IFERROR(VLOOKUP($E3767,aves,2,FALSE),"not aves")</f>
        <v>Pterodroma alba</v>
      </c>
      <c r="G3767" t="str">
        <f>IFERROR(VLOOKUP($E3767,aves,3,FALSE),"not aves")</f>
        <v>79a77111-5143-40a0-91b4-eefb066ecee9</v>
      </c>
      <c r="H3767" t="str">
        <f>IFERROR(VLOOKUP($E3767,mammalsprice,2,FALSE),"not mammals price")</f>
        <v>not mammals price</v>
      </c>
      <c r="I3767" t="str">
        <f>IFERROR(VLOOKUP($E3767,mammalsprice,3,FALSE),"not mammals price")</f>
        <v>not mammals price</v>
      </c>
      <c r="J3767" t="str">
        <f>IFERROR(VLOOKUP($E3767,mammalswilson,3,FALSE),"not mammals wilson")</f>
        <v>not mammals wilson</v>
      </c>
      <c r="K3767" t="str">
        <f>IFERROR(VLOOKUP($E3767,mammalswilson,3,FALSE),"not mammals wilson")</f>
        <v>not mammals wilson</v>
      </c>
      <c r="L3767" t="s">
        <v>5805</v>
      </c>
      <c r="M3767" t="b">
        <v>1</v>
      </c>
    </row>
    <row r="3768" spans="1:13" x14ac:dyDescent="0.25">
      <c r="A3768" t="s">
        <v>5806</v>
      </c>
      <c r="B3768">
        <v>105221</v>
      </c>
      <c r="C3768" t="str">
        <f>VLOOKUP($B3768,taxa1,2,FALSE)</f>
        <v>Saemundssonia Puffinoecus jamaicensis</v>
      </c>
      <c r="D3768" t="str">
        <f>VLOOKUP($B3768,taxa1,3,FALSE)</f>
        <v>59f48924-18f0-4c3a-b1f7-b438c5d6c0b9</v>
      </c>
      <c r="E3768">
        <v>3404</v>
      </c>
      <c r="F3768" t="str">
        <f>IFERROR(VLOOKUP($E3768,aves,2,FALSE),"not aves")</f>
        <v>Pterodroma hasitata</v>
      </c>
      <c r="G3768" t="str">
        <f>IFERROR(VLOOKUP($E3768,aves,3,FALSE),"not aves")</f>
        <v>46377127-c85e-413a-b3ff-0e6a539c708e</v>
      </c>
      <c r="H3768" t="str">
        <f>IFERROR(VLOOKUP($E3768,mammalsprice,2,FALSE),"not mammals price")</f>
        <v>not mammals price</v>
      </c>
      <c r="I3768" t="str">
        <f>IFERROR(VLOOKUP($E3768,mammalsprice,3,FALSE),"not mammals price")</f>
        <v>not mammals price</v>
      </c>
      <c r="J3768" t="str">
        <f>IFERROR(VLOOKUP($E3768,mammalswilson,3,FALSE),"not mammals wilson")</f>
        <v>not mammals wilson</v>
      </c>
      <c r="K3768" t="str">
        <f>IFERROR(VLOOKUP($E3768,mammalswilson,3,FALSE),"not mammals wilson")</f>
        <v>not mammals wilson</v>
      </c>
      <c r="L3768" t="s">
        <v>5807</v>
      </c>
      <c r="M3768" t="b">
        <v>1</v>
      </c>
    </row>
    <row r="3769" spans="1:13" x14ac:dyDescent="0.25">
      <c r="A3769" t="s">
        <v>5808</v>
      </c>
      <c r="B3769">
        <v>103548</v>
      </c>
      <c r="C3769" t="str">
        <f>VLOOKUP($B3769,taxa1,2,FALSE)</f>
        <v>Halipeurus Halipeurus heraldicus</v>
      </c>
      <c r="D3769" t="str">
        <f>VLOOKUP($B3769,taxa1,3,FALSE)</f>
        <v>c0be2344-fdc6-45f6-93ce-9439eb40d03b</v>
      </c>
      <c r="E3769">
        <v>3405</v>
      </c>
      <c r="F3769" t="str">
        <f>IFERROR(VLOOKUP($E3769,aves,2,FALSE),"not aves")</f>
        <v>Pterodroma heraldica</v>
      </c>
      <c r="G3769" t="str">
        <f>IFERROR(VLOOKUP($E3769,aves,3,FALSE),"not aves")</f>
        <v>30ba41a3-1c07-4e71-a25b-4d514a81814d</v>
      </c>
      <c r="H3769" t="str">
        <f>IFERROR(VLOOKUP($E3769,mammalsprice,2,FALSE),"not mammals price")</f>
        <v>not mammals price</v>
      </c>
      <c r="I3769" t="str">
        <f>IFERROR(VLOOKUP($E3769,mammalsprice,3,FALSE),"not mammals price")</f>
        <v>not mammals price</v>
      </c>
      <c r="J3769" t="str">
        <f>IFERROR(VLOOKUP($E3769,mammalswilson,3,FALSE),"not mammals wilson")</f>
        <v>not mammals wilson</v>
      </c>
      <c r="K3769" t="str">
        <f>IFERROR(VLOOKUP($E3769,mammalswilson,3,FALSE),"not mammals wilson")</f>
        <v>not mammals wilson</v>
      </c>
      <c r="L3769" t="s">
        <v>5809</v>
      </c>
      <c r="M3769" t="b">
        <v>1</v>
      </c>
    </row>
    <row r="3770" spans="1:13" x14ac:dyDescent="0.25">
      <c r="A3770" t="s">
        <v>5810</v>
      </c>
      <c r="B3770">
        <v>103565</v>
      </c>
      <c r="C3770" t="str">
        <f>VLOOKUP($B3770,taxa1,2,FALSE)</f>
        <v>Halipeurus postmarquesanus</v>
      </c>
      <c r="D3770" t="str">
        <f>VLOOKUP($B3770,taxa1,3,FALSE)</f>
        <v>7f2fd8e4-446d-4306-9c2b-95b96fd599c7</v>
      </c>
      <c r="E3770">
        <v>3405</v>
      </c>
      <c r="F3770" t="str">
        <f>IFERROR(VLOOKUP($E3770,aves,2,FALSE),"not aves")</f>
        <v>Pterodroma heraldica</v>
      </c>
      <c r="G3770" t="str">
        <f>IFERROR(VLOOKUP($E3770,aves,3,FALSE),"not aves")</f>
        <v>30ba41a3-1c07-4e71-a25b-4d514a81814d</v>
      </c>
      <c r="H3770" t="str">
        <f>IFERROR(VLOOKUP($E3770,mammalsprice,2,FALSE),"not mammals price")</f>
        <v>not mammals price</v>
      </c>
      <c r="I3770" t="str">
        <f>IFERROR(VLOOKUP($E3770,mammalsprice,3,FALSE),"not mammals price")</f>
        <v>not mammals price</v>
      </c>
      <c r="J3770" t="str">
        <f>IFERROR(VLOOKUP($E3770,mammalswilson,3,FALSE),"not mammals wilson")</f>
        <v>not mammals wilson</v>
      </c>
      <c r="K3770" t="str">
        <f>IFERROR(VLOOKUP($E3770,mammalswilson,3,FALSE),"not mammals wilson")</f>
        <v>not mammals wilson</v>
      </c>
      <c r="L3770" t="s">
        <v>5809</v>
      </c>
      <c r="M3770" t="b">
        <v>1</v>
      </c>
    </row>
    <row r="3771" spans="1:13" x14ac:dyDescent="0.25">
      <c r="A3771" t="s">
        <v>5811</v>
      </c>
      <c r="B3771">
        <v>103575</v>
      </c>
      <c r="C3771" t="str">
        <f>VLOOKUP($B3771,taxa1,2,FALSE)</f>
        <v>Halipeurus Halipeurus theresae</v>
      </c>
      <c r="D3771" t="str">
        <f>VLOOKUP($B3771,taxa1,3,FALSE)</f>
        <v>496575f4-fdf8-40ea-a18c-b9bb41565f27</v>
      </c>
      <c r="E3771">
        <v>3406</v>
      </c>
      <c r="F3771" t="str">
        <f>IFERROR(VLOOKUP($E3771,aves,2,FALSE),"not aves")</f>
        <v>Pterodroma hypoleuca</v>
      </c>
      <c r="G3771" t="str">
        <f>IFERROR(VLOOKUP($E3771,aves,3,FALSE),"not aves")</f>
        <v>6a2c7307-3812-4d0b-a9f0-3282e5d59407</v>
      </c>
      <c r="H3771" t="str">
        <f>IFERROR(VLOOKUP($E3771,mammalsprice,2,FALSE),"not mammals price")</f>
        <v>not mammals price</v>
      </c>
      <c r="I3771" t="str">
        <f>IFERROR(VLOOKUP($E3771,mammalsprice,3,FALSE),"not mammals price")</f>
        <v>not mammals price</v>
      </c>
      <c r="J3771" t="str">
        <f>IFERROR(VLOOKUP($E3771,mammalswilson,3,FALSE),"not mammals wilson")</f>
        <v>not mammals wilson</v>
      </c>
      <c r="K3771" t="str">
        <f>IFERROR(VLOOKUP($E3771,mammalswilson,3,FALSE),"not mammals wilson")</f>
        <v>not mammals wilson</v>
      </c>
      <c r="L3771" t="s">
        <v>5812</v>
      </c>
      <c r="M3771" t="b">
        <v>1</v>
      </c>
    </row>
    <row r="3772" spans="1:13" x14ac:dyDescent="0.25">
      <c r="A3772" t="s">
        <v>5813</v>
      </c>
      <c r="B3772">
        <v>101137</v>
      </c>
      <c r="C3772" t="str">
        <f>VLOOKUP($B3772,taxa1,2,FALSE)</f>
        <v>Longimenopon elliotti</v>
      </c>
      <c r="D3772" t="str">
        <f>VLOOKUP($B3772,taxa1,3,FALSE)</f>
        <v>575ba2d6-dbb6-49c4-a8fc-1a2175741a0c</v>
      </c>
      <c r="E3772">
        <v>3407</v>
      </c>
      <c r="F3772" t="str">
        <f>IFERROR(VLOOKUP($E3772,aves,2,FALSE),"not aves")</f>
        <v>Pterodroma incerta</v>
      </c>
      <c r="G3772" t="str">
        <f>IFERROR(VLOOKUP($E3772,aves,3,FALSE),"not aves")</f>
        <v>a39d166a-e805-4bd6-856d-663abf4f0eae</v>
      </c>
      <c r="H3772" t="str">
        <f>IFERROR(VLOOKUP($E3772,mammalsprice,2,FALSE),"not mammals price")</f>
        <v>not mammals price</v>
      </c>
      <c r="I3772" t="str">
        <f>IFERROR(VLOOKUP($E3772,mammalsprice,3,FALSE),"not mammals price")</f>
        <v>not mammals price</v>
      </c>
      <c r="J3772" t="str">
        <f>IFERROR(VLOOKUP($E3772,mammalswilson,3,FALSE),"not mammals wilson")</f>
        <v>not mammals wilson</v>
      </c>
      <c r="K3772" t="str">
        <f>IFERROR(VLOOKUP($E3772,mammalswilson,3,FALSE),"not mammals wilson")</f>
        <v>not mammals wilson</v>
      </c>
      <c r="L3772" t="s">
        <v>5814</v>
      </c>
      <c r="M3772" t="b">
        <v>1</v>
      </c>
    </row>
    <row r="3773" spans="1:13" x14ac:dyDescent="0.25">
      <c r="A3773" t="s">
        <v>5815</v>
      </c>
      <c r="B3773">
        <v>103938</v>
      </c>
      <c r="C3773" t="str">
        <f>VLOOKUP($B3773,taxa1,2,FALSE)</f>
        <v>Naubates Guenterion pterodromi</v>
      </c>
      <c r="D3773" t="str">
        <f>VLOOKUP($B3773,taxa1,3,FALSE)</f>
        <v>13be2902-6a0c-4799-bf57-df0ea82d7027</v>
      </c>
      <c r="E3773">
        <v>3407</v>
      </c>
      <c r="F3773" t="str">
        <f>IFERROR(VLOOKUP($E3773,aves,2,FALSE),"not aves")</f>
        <v>Pterodroma incerta</v>
      </c>
      <c r="G3773" t="str">
        <f>IFERROR(VLOOKUP($E3773,aves,3,FALSE),"not aves")</f>
        <v>a39d166a-e805-4bd6-856d-663abf4f0eae</v>
      </c>
      <c r="H3773" t="str">
        <f>IFERROR(VLOOKUP($E3773,mammalsprice,2,FALSE),"not mammals price")</f>
        <v>not mammals price</v>
      </c>
      <c r="I3773" t="str">
        <f>IFERROR(VLOOKUP($E3773,mammalsprice,3,FALSE),"not mammals price")</f>
        <v>not mammals price</v>
      </c>
      <c r="J3773" t="str">
        <f>IFERROR(VLOOKUP($E3773,mammalswilson,3,FALSE),"not mammals wilson")</f>
        <v>not mammals wilson</v>
      </c>
      <c r="K3773" t="str">
        <f>IFERROR(VLOOKUP($E3773,mammalswilson,3,FALSE),"not mammals wilson")</f>
        <v>not mammals wilson</v>
      </c>
      <c r="L3773" t="s">
        <v>5814</v>
      </c>
      <c r="M3773" t="b">
        <v>1</v>
      </c>
    </row>
    <row r="3774" spans="1:13" x14ac:dyDescent="0.25">
      <c r="A3774" t="s">
        <v>5816</v>
      </c>
      <c r="B3774">
        <v>105456</v>
      </c>
      <c r="C3774" t="str">
        <f>VLOOKUP($B3774,taxa1,2,FALSE)</f>
        <v>Struthiolipeurus andinus</v>
      </c>
      <c r="D3774" t="str">
        <f>VLOOKUP($B3774,taxa1,3,FALSE)</f>
        <v>757196df-60d1-409b-b384-d8df58248b10</v>
      </c>
      <c r="E3774">
        <v>3391</v>
      </c>
      <c r="F3774" t="str">
        <f>IFERROR(VLOOKUP($E3774,aves,2,FALSE),"not aves")</f>
        <v>Pterocnemia pennata garleppi</v>
      </c>
      <c r="G3774" t="str">
        <f>IFERROR(VLOOKUP($E3774,aves,3,FALSE),"not aves")</f>
        <v>bfe1bac4-bb8d-4383-b952-2afc13df16e5</v>
      </c>
      <c r="H3774" t="str">
        <f>IFERROR(VLOOKUP($E3774,mammalsprice,2,FALSE),"not mammals price")</f>
        <v>not mammals price</v>
      </c>
      <c r="I3774" t="str">
        <f>IFERROR(VLOOKUP($E3774,mammalsprice,3,FALSE),"not mammals price")</f>
        <v>not mammals price</v>
      </c>
      <c r="J3774" t="str">
        <f>IFERROR(VLOOKUP($E3774,mammalswilson,3,FALSE),"not mammals wilson")</f>
        <v>not mammals wilson</v>
      </c>
      <c r="K3774" t="str">
        <f>IFERROR(VLOOKUP($E3774,mammalswilson,3,FALSE),"not mammals wilson")</f>
        <v>not mammals wilson</v>
      </c>
      <c r="L3774" t="s">
        <v>5817</v>
      </c>
      <c r="M3774" t="b">
        <v>1</v>
      </c>
    </row>
    <row r="3775" spans="1:13" x14ac:dyDescent="0.25">
      <c r="A3775" t="s">
        <v>5818</v>
      </c>
      <c r="B3775">
        <v>103936</v>
      </c>
      <c r="C3775" t="str">
        <f>VLOOKUP($B3775,taxa1,2,FALSE)</f>
        <v>Naubates Guenterion lessonii</v>
      </c>
      <c r="D3775" t="str">
        <f>VLOOKUP($B3775,taxa1,3,FALSE)</f>
        <v>e5f94389-c95a-4bfd-8448-49f29be4e5b8</v>
      </c>
      <c r="E3775">
        <v>3409</v>
      </c>
      <c r="F3775" t="str">
        <f>IFERROR(VLOOKUP($E3775,aves,2,FALSE),"not aves")</f>
        <v>Pterodroma lessonii</v>
      </c>
      <c r="G3775" t="str">
        <f>IFERROR(VLOOKUP($E3775,aves,3,FALSE),"not aves")</f>
        <v>fd97d3d1-5bb4-4f5e-a36e-71ffacf74ac5</v>
      </c>
      <c r="H3775" t="str">
        <f>IFERROR(VLOOKUP($E3775,mammalsprice,2,FALSE),"not mammals price")</f>
        <v>not mammals price</v>
      </c>
      <c r="I3775" t="str">
        <f>IFERROR(VLOOKUP($E3775,mammalsprice,3,FALSE),"not mammals price")</f>
        <v>not mammals price</v>
      </c>
      <c r="J3775" t="str">
        <f>IFERROR(VLOOKUP($E3775,mammalswilson,3,FALSE),"not mammals wilson")</f>
        <v>not mammals wilson</v>
      </c>
      <c r="K3775" t="str">
        <f>IFERROR(VLOOKUP($E3775,mammalswilson,3,FALSE),"not mammals wilson")</f>
        <v>not mammals wilson</v>
      </c>
      <c r="L3775" t="s">
        <v>5819</v>
      </c>
      <c r="M3775" t="b">
        <v>1</v>
      </c>
    </row>
    <row r="3776" spans="1:13" x14ac:dyDescent="0.25">
      <c r="A3776" t="s">
        <v>5820</v>
      </c>
      <c r="B3776">
        <v>103902</v>
      </c>
      <c r="C3776" t="str">
        <f>VLOOKUP($B3776,taxa1,2,FALSE)</f>
        <v>Meinertzhageniella chocayoensis</v>
      </c>
      <c r="D3776" t="str">
        <f>VLOOKUP($B3776,taxa1,3,FALSE)</f>
        <v>6a389733-76a6-4be9-8def-187d3310ff8b</v>
      </c>
      <c r="E3776">
        <v>3391</v>
      </c>
      <c r="F3776" t="str">
        <f>IFERROR(VLOOKUP($E3776,aves,2,FALSE),"not aves")</f>
        <v>Pterocnemia pennata garleppi</v>
      </c>
      <c r="G3776" t="str">
        <f>IFERROR(VLOOKUP($E3776,aves,3,FALSE),"not aves")</f>
        <v>bfe1bac4-bb8d-4383-b952-2afc13df16e5</v>
      </c>
      <c r="H3776" t="str">
        <f>IFERROR(VLOOKUP($E3776,mammalsprice,2,FALSE),"not mammals price")</f>
        <v>not mammals price</v>
      </c>
      <c r="I3776" t="str">
        <f>IFERROR(VLOOKUP($E3776,mammalsprice,3,FALSE),"not mammals price")</f>
        <v>not mammals price</v>
      </c>
      <c r="J3776" t="str">
        <f>IFERROR(VLOOKUP($E3776,mammalswilson,3,FALSE),"not mammals wilson")</f>
        <v>not mammals wilson</v>
      </c>
      <c r="K3776" t="str">
        <f>IFERROR(VLOOKUP($E3776,mammalswilson,3,FALSE),"not mammals wilson")</f>
        <v>not mammals wilson</v>
      </c>
      <c r="L3776" t="s">
        <v>5817</v>
      </c>
      <c r="M3776" t="b">
        <v>1</v>
      </c>
    </row>
    <row r="3777" spans="1:13" x14ac:dyDescent="0.25">
      <c r="A3777" t="s">
        <v>5821</v>
      </c>
      <c r="B3777">
        <v>103530</v>
      </c>
      <c r="C3777" t="str">
        <f>VLOOKUP($B3777,taxa1,2,FALSE)</f>
        <v>Halipeurus accentor</v>
      </c>
      <c r="D3777" t="str">
        <f>VLOOKUP($B3777,taxa1,3,FALSE)</f>
        <v>102d8891-1248-4417-ace2-3a04575f0299</v>
      </c>
      <c r="E3777">
        <v>3411</v>
      </c>
      <c r="F3777" t="str">
        <f>IFERROR(VLOOKUP($E3777,aves,2,FALSE),"not aves")</f>
        <v>Pterodroma longirostris</v>
      </c>
      <c r="G3777" t="str">
        <f>IFERROR(VLOOKUP($E3777,aves,3,FALSE),"not aves")</f>
        <v>b5d85a83-b079-4318-8ae2-745414c6cb79</v>
      </c>
      <c r="H3777" t="str">
        <f>IFERROR(VLOOKUP($E3777,mammalsprice,2,FALSE),"not mammals price")</f>
        <v>not mammals price</v>
      </c>
      <c r="I3777" t="str">
        <f>IFERROR(VLOOKUP($E3777,mammalsprice,3,FALSE),"not mammals price")</f>
        <v>not mammals price</v>
      </c>
      <c r="J3777" t="str">
        <f>IFERROR(VLOOKUP($E3777,mammalswilson,3,FALSE),"not mammals wilson")</f>
        <v>not mammals wilson</v>
      </c>
      <c r="K3777" t="str">
        <f>IFERROR(VLOOKUP($E3777,mammalswilson,3,FALSE),"not mammals wilson")</f>
        <v>not mammals wilson</v>
      </c>
      <c r="L3777" t="s">
        <v>5822</v>
      </c>
      <c r="M3777" t="b">
        <v>1</v>
      </c>
    </row>
    <row r="3778" spans="1:13" x14ac:dyDescent="0.25">
      <c r="A3778" t="s">
        <v>5823</v>
      </c>
      <c r="B3778">
        <v>103553</v>
      </c>
      <c r="C3778" t="str">
        <f>VLOOKUP($B3778,taxa1,2,FALSE)</f>
        <v>Halipeurus Halipeurus leucophryna</v>
      </c>
      <c r="D3778" t="str">
        <f>VLOOKUP($B3778,taxa1,3,FALSE)</f>
        <v>a9396723-e6f7-49a3-bc1f-0663cab92887</v>
      </c>
      <c r="E3778">
        <v>3411</v>
      </c>
      <c r="F3778" t="str">
        <f>IFERROR(VLOOKUP($E3778,aves,2,FALSE),"not aves")</f>
        <v>Pterodroma longirostris</v>
      </c>
      <c r="G3778" t="str">
        <f>IFERROR(VLOOKUP($E3778,aves,3,FALSE),"not aves")</f>
        <v>b5d85a83-b079-4318-8ae2-745414c6cb79</v>
      </c>
      <c r="H3778" t="str">
        <f>IFERROR(VLOOKUP($E3778,mammalsprice,2,FALSE),"not mammals price")</f>
        <v>not mammals price</v>
      </c>
      <c r="I3778" t="str">
        <f>IFERROR(VLOOKUP($E3778,mammalsprice,3,FALSE),"not mammals price")</f>
        <v>not mammals price</v>
      </c>
      <c r="J3778" t="str">
        <f>IFERROR(VLOOKUP($E3778,mammalswilson,3,FALSE),"not mammals wilson")</f>
        <v>not mammals wilson</v>
      </c>
      <c r="K3778" t="str">
        <f>IFERROR(VLOOKUP($E3778,mammalswilson,3,FALSE),"not mammals wilson")</f>
        <v>not mammals wilson</v>
      </c>
      <c r="L3778" t="s">
        <v>5822</v>
      </c>
      <c r="M3778" t="b">
        <v>1</v>
      </c>
    </row>
    <row r="3779" spans="1:13" x14ac:dyDescent="0.25">
      <c r="A3779" t="s">
        <v>5824</v>
      </c>
      <c r="B3779">
        <v>103568</v>
      </c>
      <c r="C3779" t="str">
        <f>VLOOKUP($B3779,taxa1,2,FALSE)</f>
        <v>Halipeurus Halipeurus procellariae</v>
      </c>
      <c r="D3779" t="str">
        <f>VLOOKUP($B3779,taxa1,3,FALSE)</f>
        <v>ed9950f6-5456-4439-8f2c-6035464b2085</v>
      </c>
      <c r="E3779">
        <v>3412</v>
      </c>
      <c r="F3779" t="str">
        <f>IFERROR(VLOOKUP($E3779,aves,2,FALSE),"not aves")</f>
        <v>Pterodroma macroptera</v>
      </c>
      <c r="G3779" t="str">
        <f>IFERROR(VLOOKUP($E3779,aves,3,FALSE),"not aves")</f>
        <v>62144270-fabc-457e-be9a-47e8c1519f10</v>
      </c>
      <c r="H3779" t="str">
        <f>IFERROR(VLOOKUP($E3779,mammalsprice,2,FALSE),"not mammals price")</f>
        <v>not mammals price</v>
      </c>
      <c r="I3779" t="str">
        <f>IFERROR(VLOOKUP($E3779,mammalsprice,3,FALSE),"not mammals price")</f>
        <v>not mammals price</v>
      </c>
      <c r="J3779" t="str">
        <f>IFERROR(VLOOKUP($E3779,mammalswilson,3,FALSE),"not mammals wilson")</f>
        <v>not mammals wilson</v>
      </c>
      <c r="K3779" t="str">
        <f>IFERROR(VLOOKUP($E3779,mammalswilson,3,FALSE),"not mammals wilson")</f>
        <v>not mammals wilson</v>
      </c>
      <c r="L3779" t="s">
        <v>5825</v>
      </c>
      <c r="M3779" t="b">
        <v>1</v>
      </c>
    </row>
    <row r="3780" spans="1:13" x14ac:dyDescent="0.25">
      <c r="A3780" t="s">
        <v>5826</v>
      </c>
      <c r="B3780">
        <v>103935</v>
      </c>
      <c r="C3780" t="str">
        <f>VLOOKUP($B3780,taxa1,2,FALSE)</f>
        <v>Naubates Guenterion heteroproctus</v>
      </c>
      <c r="D3780" t="str">
        <f>VLOOKUP($B3780,taxa1,3,FALSE)</f>
        <v>c42680ad-56f6-479d-a764-cf612e06f669</v>
      </c>
      <c r="E3780">
        <v>3412</v>
      </c>
      <c r="F3780" t="str">
        <f>IFERROR(VLOOKUP($E3780,aves,2,FALSE),"not aves")</f>
        <v>Pterodroma macroptera</v>
      </c>
      <c r="G3780" t="str">
        <f>IFERROR(VLOOKUP($E3780,aves,3,FALSE),"not aves")</f>
        <v>62144270-fabc-457e-be9a-47e8c1519f10</v>
      </c>
      <c r="H3780" t="str">
        <f>IFERROR(VLOOKUP($E3780,mammalsprice,2,FALSE),"not mammals price")</f>
        <v>not mammals price</v>
      </c>
      <c r="I3780" t="str">
        <f>IFERROR(VLOOKUP($E3780,mammalsprice,3,FALSE),"not mammals price")</f>
        <v>not mammals price</v>
      </c>
      <c r="J3780" t="str">
        <f>IFERROR(VLOOKUP($E3780,mammalswilson,3,FALSE),"not mammals wilson")</f>
        <v>not mammals wilson</v>
      </c>
      <c r="K3780" t="str">
        <f>IFERROR(VLOOKUP($E3780,mammalswilson,3,FALSE),"not mammals wilson")</f>
        <v>not mammals wilson</v>
      </c>
      <c r="L3780" t="s">
        <v>5825</v>
      </c>
      <c r="M3780" t="b">
        <v>1</v>
      </c>
    </row>
    <row r="3781" spans="1:13" x14ac:dyDescent="0.25">
      <c r="A3781" t="s">
        <v>5827</v>
      </c>
      <c r="B3781">
        <v>103561</v>
      </c>
      <c r="C3781" t="str">
        <f>VLOOKUP($B3781,taxa1,2,FALSE)</f>
        <v>Halipeurus nigricans</v>
      </c>
      <c r="D3781" t="str">
        <f>VLOOKUP($B3781,taxa1,3,FALSE)</f>
        <v>a3f326d8-4eae-4248-96a1-3984c2cdaa58</v>
      </c>
      <c r="E3781">
        <v>3415</v>
      </c>
      <c r="F3781" t="str">
        <f>IFERROR(VLOOKUP($E3781,aves,2,FALSE),"not aves")</f>
        <v>Pterodroma mollis</v>
      </c>
      <c r="G3781" t="str">
        <f>IFERROR(VLOOKUP($E3781,aves,3,FALSE),"not aves")</f>
        <v>59729a75-fb51-4a7a-951f-aec22128d728</v>
      </c>
      <c r="H3781" t="str">
        <f>IFERROR(VLOOKUP($E3781,mammalsprice,2,FALSE),"not mammals price")</f>
        <v>not mammals price</v>
      </c>
      <c r="I3781" t="str">
        <f>IFERROR(VLOOKUP($E3781,mammalsprice,3,FALSE),"not mammals price")</f>
        <v>not mammals price</v>
      </c>
      <c r="J3781" t="str">
        <f>IFERROR(VLOOKUP($E3781,mammalswilson,3,FALSE),"not mammals wilson")</f>
        <v>not mammals wilson</v>
      </c>
      <c r="K3781" t="str">
        <f>IFERROR(VLOOKUP($E3781,mammalswilson,3,FALSE),"not mammals wilson")</f>
        <v>not mammals wilson</v>
      </c>
      <c r="L3781" t="s">
        <v>5828</v>
      </c>
      <c r="M3781" t="b">
        <v>1</v>
      </c>
    </row>
    <row r="3782" spans="1:13" x14ac:dyDescent="0.25">
      <c r="A3782" t="s">
        <v>5829</v>
      </c>
      <c r="B3782">
        <v>105189</v>
      </c>
      <c r="C3782" t="str">
        <f>VLOOKUP($B3782,taxa1,2,FALSE)</f>
        <v>Saemundssonia Puffinoecus enderleini</v>
      </c>
      <c r="D3782" t="str">
        <f>VLOOKUP($B3782,taxa1,3,FALSE)</f>
        <v>4851e039-bef3-45a7-a6b3-479ffd225cf2</v>
      </c>
      <c r="E3782">
        <v>3415</v>
      </c>
      <c r="F3782" t="str">
        <f>IFERROR(VLOOKUP($E3782,aves,2,FALSE),"not aves")</f>
        <v>Pterodroma mollis</v>
      </c>
      <c r="G3782" t="str">
        <f>IFERROR(VLOOKUP($E3782,aves,3,FALSE),"not aves")</f>
        <v>59729a75-fb51-4a7a-951f-aec22128d728</v>
      </c>
      <c r="H3782" t="str">
        <f>IFERROR(VLOOKUP($E3782,mammalsprice,2,FALSE),"not mammals price")</f>
        <v>not mammals price</v>
      </c>
      <c r="I3782" t="str">
        <f>IFERROR(VLOOKUP($E3782,mammalsprice,3,FALSE),"not mammals price")</f>
        <v>not mammals price</v>
      </c>
      <c r="J3782" t="str">
        <f>IFERROR(VLOOKUP($E3782,mammalswilson,3,FALSE),"not mammals wilson")</f>
        <v>not mammals wilson</v>
      </c>
      <c r="K3782" t="str">
        <f>IFERROR(VLOOKUP($E3782,mammalswilson,3,FALSE),"not mammals wilson")</f>
        <v>not mammals wilson</v>
      </c>
      <c r="L3782" t="s">
        <v>5828</v>
      </c>
      <c r="M3782" t="b">
        <v>1</v>
      </c>
    </row>
    <row r="3783" spans="1:13" x14ac:dyDescent="0.25">
      <c r="A3783" t="s">
        <v>5830</v>
      </c>
      <c r="B3783">
        <v>105298</v>
      </c>
      <c r="C3783" t="str">
        <f>VLOOKUP($B3783,taxa1,2,FALSE)</f>
        <v>Saemundssonia schillingi</v>
      </c>
      <c r="D3783" t="str">
        <f>VLOOKUP($B3783,taxa1,3,FALSE)</f>
        <v>0ac80085-ad51-48f8-b44e-d580538081de</v>
      </c>
      <c r="E3783">
        <v>3415</v>
      </c>
      <c r="F3783" t="str">
        <f>IFERROR(VLOOKUP($E3783,aves,2,FALSE),"not aves")</f>
        <v>Pterodroma mollis</v>
      </c>
      <c r="G3783" t="str">
        <f>IFERROR(VLOOKUP($E3783,aves,3,FALSE),"not aves")</f>
        <v>59729a75-fb51-4a7a-951f-aec22128d728</v>
      </c>
      <c r="H3783" t="str">
        <f>IFERROR(VLOOKUP($E3783,mammalsprice,2,FALSE),"not mammals price")</f>
        <v>not mammals price</v>
      </c>
      <c r="I3783" t="str">
        <f>IFERROR(VLOOKUP($E3783,mammalsprice,3,FALSE),"not mammals price")</f>
        <v>not mammals price</v>
      </c>
      <c r="J3783" t="str">
        <f>IFERROR(VLOOKUP($E3783,mammalswilson,3,FALSE),"not mammals wilson")</f>
        <v>not mammals wilson</v>
      </c>
      <c r="K3783" t="str">
        <f>IFERROR(VLOOKUP($E3783,mammalswilson,3,FALSE),"not mammals wilson")</f>
        <v>not mammals wilson</v>
      </c>
      <c r="L3783" t="s">
        <v>5828</v>
      </c>
      <c r="M3783" t="b">
        <v>1</v>
      </c>
    </row>
    <row r="3784" spans="1:13" x14ac:dyDescent="0.25">
      <c r="A3784" t="s">
        <v>5831</v>
      </c>
      <c r="B3784">
        <v>105579</v>
      </c>
      <c r="C3784" t="str">
        <f>VLOOKUP($B3784,taxa1,2,FALSE)</f>
        <v>Trabeculus oestrelatae</v>
      </c>
      <c r="D3784" t="str">
        <f>VLOOKUP($B3784,taxa1,3,FALSE)</f>
        <v>2fec8e76-5661-42d5-b661-9b5e2c969f92</v>
      </c>
      <c r="E3784">
        <v>3415</v>
      </c>
      <c r="F3784" t="str">
        <f>IFERROR(VLOOKUP($E3784,aves,2,FALSE),"not aves")</f>
        <v>Pterodroma mollis</v>
      </c>
      <c r="G3784" t="str">
        <f>IFERROR(VLOOKUP($E3784,aves,3,FALSE),"not aves")</f>
        <v>59729a75-fb51-4a7a-951f-aec22128d728</v>
      </c>
      <c r="H3784" t="str">
        <f>IFERROR(VLOOKUP($E3784,mammalsprice,2,FALSE),"not mammals price")</f>
        <v>not mammals price</v>
      </c>
      <c r="I3784" t="str">
        <f>IFERROR(VLOOKUP($E3784,mammalsprice,3,FALSE),"not mammals price")</f>
        <v>not mammals price</v>
      </c>
      <c r="J3784" t="str">
        <f>IFERROR(VLOOKUP($E3784,mammalswilson,3,FALSE),"not mammals wilson")</f>
        <v>not mammals wilson</v>
      </c>
      <c r="K3784" t="str">
        <f>IFERROR(VLOOKUP($E3784,mammalswilson,3,FALSE),"not mammals wilson")</f>
        <v>not mammals wilson</v>
      </c>
      <c r="L3784" t="s">
        <v>5828</v>
      </c>
      <c r="M3784" t="b">
        <v>1</v>
      </c>
    </row>
    <row r="3785" spans="1:13" x14ac:dyDescent="0.25">
      <c r="A3785" t="s">
        <v>5832</v>
      </c>
      <c r="B3785">
        <v>105580</v>
      </c>
      <c r="C3785" t="str">
        <f>VLOOKUP($B3785,taxa1,2,FALSE)</f>
        <v>Trabeculus schillingi</v>
      </c>
      <c r="D3785" t="str">
        <f>VLOOKUP($B3785,taxa1,3,FALSE)</f>
        <v>b2c94b8e-e9e1-417c-859d-5045f8ae44c0</v>
      </c>
      <c r="E3785">
        <v>3415</v>
      </c>
      <c r="F3785" t="str">
        <f>IFERROR(VLOOKUP($E3785,aves,2,FALSE),"not aves")</f>
        <v>Pterodroma mollis</v>
      </c>
      <c r="G3785" t="str">
        <f>IFERROR(VLOOKUP($E3785,aves,3,FALSE),"not aves")</f>
        <v>59729a75-fb51-4a7a-951f-aec22128d728</v>
      </c>
      <c r="H3785" t="str">
        <f>IFERROR(VLOOKUP($E3785,mammalsprice,2,FALSE),"not mammals price")</f>
        <v>not mammals price</v>
      </c>
      <c r="I3785" t="str">
        <f>IFERROR(VLOOKUP($E3785,mammalsprice,3,FALSE),"not mammals price")</f>
        <v>not mammals price</v>
      </c>
      <c r="J3785" t="str">
        <f>IFERROR(VLOOKUP($E3785,mammalswilson,3,FALSE),"not mammals wilson")</f>
        <v>not mammals wilson</v>
      </c>
      <c r="K3785" t="str">
        <f>IFERROR(VLOOKUP($E3785,mammalswilson,3,FALSE),"not mammals wilson")</f>
        <v>not mammals wilson</v>
      </c>
      <c r="L3785" t="s">
        <v>5828</v>
      </c>
      <c r="M3785" t="b">
        <v>1</v>
      </c>
    </row>
    <row r="3786" spans="1:13" x14ac:dyDescent="0.25">
      <c r="A3786" t="s">
        <v>5833</v>
      </c>
      <c r="B3786">
        <v>103536</v>
      </c>
      <c r="C3786" t="str">
        <f>VLOOKUP($B3786,taxa1,2,FALSE)</f>
        <v>Halipeurus Halipeurus consimilis</v>
      </c>
      <c r="D3786" t="str">
        <f>VLOOKUP($B3786,taxa1,3,FALSE)</f>
        <v>be1be82f-4262-458a-bd2e-9dabd474038a</v>
      </c>
      <c r="E3786">
        <v>3408</v>
      </c>
      <c r="F3786" t="str">
        <f>IFERROR(VLOOKUP($E3786,aves,2,FALSE),"not aves")</f>
        <v>Pterodroma inexpectata</v>
      </c>
      <c r="G3786" t="str">
        <f>IFERROR(VLOOKUP($E3786,aves,3,FALSE),"not aves")</f>
        <v>c74ca18c-ac8d-46bf-9939-afff563e485b</v>
      </c>
      <c r="H3786" t="str">
        <f>IFERROR(VLOOKUP($E3786,mammalsprice,2,FALSE),"not mammals price")</f>
        <v>not mammals price</v>
      </c>
      <c r="I3786" t="str">
        <f>IFERROR(VLOOKUP($E3786,mammalsprice,3,FALSE),"not mammals price")</f>
        <v>not mammals price</v>
      </c>
      <c r="J3786" t="str">
        <f>IFERROR(VLOOKUP($E3786,mammalswilson,3,FALSE),"not mammals wilson")</f>
        <v>not mammals wilson</v>
      </c>
      <c r="K3786" t="str">
        <f>IFERROR(VLOOKUP($E3786,mammalswilson,3,FALSE),"not mammals wilson")</f>
        <v>not mammals wilson</v>
      </c>
      <c r="L3786" t="s">
        <v>5834</v>
      </c>
      <c r="M3786" t="b">
        <v>1</v>
      </c>
    </row>
    <row r="3787" spans="1:13" x14ac:dyDescent="0.25">
      <c r="A3787" t="s">
        <v>5835</v>
      </c>
      <c r="B3787">
        <v>105555</v>
      </c>
      <c r="C3787" t="str">
        <f>VLOOKUP($B3787,taxa1,2,FALSE)</f>
        <v>Syrrhaptoecus emahusaini</v>
      </c>
      <c r="D3787" t="str">
        <f>VLOOKUP($B3787,taxa1,3,FALSE)</f>
        <v>d033ae12-1a83-4dc0-a4e8-072254dc7fc5</v>
      </c>
      <c r="E3787">
        <v>3382</v>
      </c>
      <c r="F3787" t="str">
        <f>IFERROR(VLOOKUP($E3787,aves,2,FALSE),"not aves")</f>
        <v>Pterocles exustus hindustan</v>
      </c>
      <c r="G3787" t="str">
        <f>IFERROR(VLOOKUP($E3787,aves,3,FALSE),"not aves")</f>
        <v>a1674893-1e58-40fc-a7ae-9caf9004ceb4</v>
      </c>
      <c r="H3787" t="str">
        <f>IFERROR(VLOOKUP($E3787,mammalsprice,2,FALSE),"not mammals price")</f>
        <v>not mammals price</v>
      </c>
      <c r="I3787" t="str">
        <f>IFERROR(VLOOKUP($E3787,mammalsprice,3,FALSE),"not mammals price")</f>
        <v>not mammals price</v>
      </c>
      <c r="J3787" t="str">
        <f>IFERROR(VLOOKUP($E3787,mammalswilson,3,FALSE),"not mammals wilson")</f>
        <v>not mammals wilson</v>
      </c>
      <c r="K3787" t="str">
        <f>IFERROR(VLOOKUP($E3787,mammalswilson,3,FALSE),"not mammals wilson")</f>
        <v>not mammals wilson</v>
      </c>
      <c r="L3787" t="s">
        <v>5836</v>
      </c>
      <c r="M3787" t="b">
        <v>1</v>
      </c>
    </row>
    <row r="3788" spans="1:13" x14ac:dyDescent="0.25">
      <c r="A3788" t="s">
        <v>5837</v>
      </c>
      <c r="B3788">
        <v>103964</v>
      </c>
      <c r="C3788" t="str">
        <f>VLOOKUP($B3788,taxa1,2,FALSE)</f>
        <v>Neopsittaconirmus anodis</v>
      </c>
      <c r="D3788" t="str">
        <f>VLOOKUP($B3788,taxa1,3,FALSE)</f>
        <v>9030b25e-f454-490c-83c6-be7651563d01</v>
      </c>
      <c r="E3788">
        <v>3373</v>
      </c>
      <c r="F3788" t="str">
        <f>IFERROR(VLOOKUP($E3788,aves,2,FALSE),"not aves")</f>
        <v>Psittrichas fulgidus</v>
      </c>
      <c r="G3788" t="str">
        <f>IFERROR(VLOOKUP($E3788,aves,3,FALSE),"not aves")</f>
        <v>9244c85a-4698-414a-b137-921b81848328</v>
      </c>
      <c r="H3788" t="str">
        <f>IFERROR(VLOOKUP($E3788,mammalsprice,2,FALSE),"not mammals price")</f>
        <v>not mammals price</v>
      </c>
      <c r="I3788" t="str">
        <f>IFERROR(VLOOKUP($E3788,mammalsprice,3,FALSE),"not mammals price")</f>
        <v>not mammals price</v>
      </c>
      <c r="J3788" t="str">
        <f>IFERROR(VLOOKUP($E3788,mammalswilson,3,FALSE),"not mammals wilson")</f>
        <v>not mammals wilson</v>
      </c>
      <c r="K3788" t="str">
        <f>IFERROR(VLOOKUP($E3788,mammalswilson,3,FALSE),"not mammals wilson")</f>
        <v>not mammals wilson</v>
      </c>
      <c r="L3788" t="s">
        <v>5781</v>
      </c>
      <c r="M3788" t="b">
        <v>1</v>
      </c>
    </row>
    <row r="3789" spans="1:13" x14ac:dyDescent="0.25">
      <c r="A3789" t="s">
        <v>5838</v>
      </c>
      <c r="B3789">
        <v>100206</v>
      </c>
      <c r="C3789" t="str">
        <f>VLOOKUP($B3789,taxa1,2,FALSE)</f>
        <v>Laemobothrion Eulaemobothrion gracile</v>
      </c>
      <c r="D3789" t="str">
        <f>VLOOKUP($B3789,taxa1,3,FALSE)</f>
        <v>1bfbdd3c-f306-437e-ae30-80f02940215d</v>
      </c>
      <c r="E3789">
        <v>3374</v>
      </c>
      <c r="F3789" t="str">
        <f>IFERROR(VLOOKUP($E3789,aves,2,FALSE),"not aves")</f>
        <v>Psophia crepitans</v>
      </c>
      <c r="G3789" t="str">
        <f>IFERROR(VLOOKUP($E3789,aves,3,FALSE),"not aves")</f>
        <v>183b4c47-95d7-42d0-b218-3c8b8019f186</v>
      </c>
      <c r="H3789" t="str">
        <f>IFERROR(VLOOKUP($E3789,mammalsprice,2,FALSE),"not mammals price")</f>
        <v>not mammals price</v>
      </c>
      <c r="I3789" t="str">
        <f>IFERROR(VLOOKUP($E3789,mammalsprice,3,FALSE),"not mammals price")</f>
        <v>not mammals price</v>
      </c>
      <c r="J3789" t="str">
        <f>IFERROR(VLOOKUP($E3789,mammalswilson,3,FALSE),"not mammals wilson")</f>
        <v>not mammals wilson</v>
      </c>
      <c r="K3789" t="str">
        <f>IFERROR(VLOOKUP($E3789,mammalswilson,3,FALSE),"not mammals wilson")</f>
        <v>not mammals wilson</v>
      </c>
      <c r="L3789" t="s">
        <v>5839</v>
      </c>
      <c r="M3789" t="b">
        <v>1</v>
      </c>
    </row>
    <row r="3790" spans="1:13" x14ac:dyDescent="0.25">
      <c r="A3790" t="s">
        <v>5840</v>
      </c>
      <c r="B3790">
        <v>100207</v>
      </c>
      <c r="C3790" t="str">
        <f>VLOOKUP($B3790,taxa1,2,FALSE)</f>
        <v>Laemobothrion gracilentum</v>
      </c>
      <c r="D3790" t="str">
        <f>VLOOKUP($B3790,taxa1,3,FALSE)</f>
        <v>9c6ae9a6-270a-4d20-8327-28a6954e949e</v>
      </c>
      <c r="E3790">
        <v>3374</v>
      </c>
      <c r="F3790" t="str">
        <f>IFERROR(VLOOKUP($E3790,aves,2,FALSE),"not aves")</f>
        <v>Psophia crepitans</v>
      </c>
      <c r="G3790" t="str">
        <f>IFERROR(VLOOKUP($E3790,aves,3,FALSE),"not aves")</f>
        <v>183b4c47-95d7-42d0-b218-3c8b8019f186</v>
      </c>
      <c r="H3790" t="str">
        <f>IFERROR(VLOOKUP($E3790,mammalsprice,2,FALSE),"not mammals price")</f>
        <v>not mammals price</v>
      </c>
      <c r="I3790" t="str">
        <f>IFERROR(VLOOKUP($E3790,mammalsprice,3,FALSE),"not mammals price")</f>
        <v>not mammals price</v>
      </c>
      <c r="J3790" t="str">
        <f>IFERROR(VLOOKUP($E3790,mammalswilson,3,FALSE),"not mammals wilson")</f>
        <v>not mammals wilson</v>
      </c>
      <c r="K3790" t="str">
        <f>IFERROR(VLOOKUP($E3790,mammalswilson,3,FALSE),"not mammals wilson")</f>
        <v>not mammals wilson</v>
      </c>
      <c r="L3790" t="s">
        <v>5839</v>
      </c>
      <c r="M3790" t="b">
        <v>1</v>
      </c>
    </row>
    <row r="3791" spans="1:13" x14ac:dyDescent="0.25">
      <c r="A3791" t="s">
        <v>5841</v>
      </c>
      <c r="B3791">
        <v>105039</v>
      </c>
      <c r="C3791" t="str">
        <f>VLOOKUP($B3791,taxa1,2,FALSE)</f>
        <v>Rallicola Rallicola foedus</v>
      </c>
      <c r="D3791" t="str">
        <f>VLOOKUP($B3791,taxa1,3,FALSE)</f>
        <v>c632a318-e7a3-4122-a081-6763968d017e</v>
      </c>
      <c r="E3791">
        <v>3374</v>
      </c>
      <c r="F3791" t="str">
        <f>IFERROR(VLOOKUP($E3791,aves,2,FALSE),"not aves")</f>
        <v>Psophia crepitans</v>
      </c>
      <c r="G3791" t="str">
        <f>IFERROR(VLOOKUP($E3791,aves,3,FALSE),"not aves")</f>
        <v>183b4c47-95d7-42d0-b218-3c8b8019f186</v>
      </c>
      <c r="H3791" t="str">
        <f>IFERROR(VLOOKUP($E3791,mammalsprice,2,FALSE),"not mammals price")</f>
        <v>not mammals price</v>
      </c>
      <c r="I3791" t="str">
        <f>IFERROR(VLOOKUP($E3791,mammalsprice,3,FALSE),"not mammals price")</f>
        <v>not mammals price</v>
      </c>
      <c r="J3791" t="str">
        <f>IFERROR(VLOOKUP($E3791,mammalswilson,3,FALSE),"not mammals wilson")</f>
        <v>not mammals wilson</v>
      </c>
      <c r="K3791" t="str">
        <f>IFERROR(VLOOKUP($E3791,mammalswilson,3,FALSE),"not mammals wilson")</f>
        <v>not mammals wilson</v>
      </c>
      <c r="L3791" t="s">
        <v>5839</v>
      </c>
      <c r="M3791" t="b">
        <v>1</v>
      </c>
    </row>
    <row r="3792" spans="1:13" x14ac:dyDescent="0.25">
      <c r="A3792" t="s">
        <v>5842</v>
      </c>
      <c r="B3792">
        <v>105548</v>
      </c>
      <c r="C3792" t="str">
        <f>VLOOKUP($B3792,taxa1,2,FALSE)</f>
        <v>Syrrhaptoecus alchatae</v>
      </c>
      <c r="D3792" t="str">
        <f>VLOOKUP($B3792,taxa1,3,FALSE)</f>
        <v>c4353f26-450b-4144-939d-151f70ebaa88</v>
      </c>
      <c r="E3792">
        <v>3377</v>
      </c>
      <c r="F3792" t="str">
        <f>IFERROR(VLOOKUP($E3792,aves,2,FALSE),"not aves")</f>
        <v>Pterocles alchata</v>
      </c>
      <c r="G3792" t="str">
        <f>IFERROR(VLOOKUP($E3792,aves,3,FALSE),"not aves")</f>
        <v>c19ca638-1fc8-465d-a52b-6f0abdfdfe09</v>
      </c>
      <c r="H3792" t="str">
        <f>IFERROR(VLOOKUP($E3792,mammalsprice,2,FALSE),"not mammals price")</f>
        <v>not mammals price</v>
      </c>
      <c r="I3792" t="str">
        <f>IFERROR(VLOOKUP($E3792,mammalsprice,3,FALSE),"not mammals price")</f>
        <v>not mammals price</v>
      </c>
      <c r="J3792" t="str">
        <f>IFERROR(VLOOKUP($E3792,mammalswilson,3,FALSE),"not mammals wilson")</f>
        <v>not mammals wilson</v>
      </c>
      <c r="K3792" t="str">
        <f>IFERROR(VLOOKUP($E3792,mammalswilson,3,FALSE),"not mammals wilson")</f>
        <v>not mammals wilson</v>
      </c>
      <c r="L3792" t="s">
        <v>5843</v>
      </c>
      <c r="M3792" t="b">
        <v>1</v>
      </c>
    </row>
    <row r="3793" spans="1:13" x14ac:dyDescent="0.25">
      <c r="A3793" t="s">
        <v>5844</v>
      </c>
      <c r="B3793">
        <v>105561</v>
      </c>
      <c r="C3793" t="str">
        <f>VLOOKUP($B3793,taxa1,2,FALSE)</f>
        <v>Syrrhaptoecus paradoxus</v>
      </c>
      <c r="D3793" t="str">
        <f>VLOOKUP($B3793,taxa1,3,FALSE)</f>
        <v>9a244afe-5aeb-452b-8634-8eeb30fe9b84</v>
      </c>
      <c r="E3793">
        <v>3377</v>
      </c>
      <c r="F3793" t="str">
        <f>IFERROR(VLOOKUP($E3793,aves,2,FALSE),"not aves")</f>
        <v>Pterocles alchata</v>
      </c>
      <c r="G3793" t="str">
        <f>IFERROR(VLOOKUP($E3793,aves,3,FALSE),"not aves")</f>
        <v>c19ca638-1fc8-465d-a52b-6f0abdfdfe09</v>
      </c>
      <c r="H3793" t="str">
        <f>IFERROR(VLOOKUP($E3793,mammalsprice,2,FALSE),"not mammals price")</f>
        <v>not mammals price</v>
      </c>
      <c r="I3793" t="str">
        <f>IFERROR(VLOOKUP($E3793,mammalsprice,3,FALSE),"not mammals price")</f>
        <v>not mammals price</v>
      </c>
      <c r="J3793" t="str">
        <f>IFERROR(VLOOKUP($E3793,mammalswilson,3,FALSE),"not mammals wilson")</f>
        <v>not mammals wilson</v>
      </c>
      <c r="K3793" t="str">
        <f>IFERROR(VLOOKUP($E3793,mammalswilson,3,FALSE),"not mammals wilson")</f>
        <v>not mammals wilson</v>
      </c>
      <c r="L3793" t="s">
        <v>5843</v>
      </c>
      <c r="M3793" t="b">
        <v>1</v>
      </c>
    </row>
    <row r="3794" spans="1:13" x14ac:dyDescent="0.25">
      <c r="A3794" t="s">
        <v>5845</v>
      </c>
      <c r="B3794">
        <v>105553</v>
      </c>
      <c r="C3794" t="str">
        <f>VLOOKUP($B3794,taxa1,2,FALSE)</f>
        <v>Syrrhaptoecus declivis</v>
      </c>
      <c r="D3794" t="str">
        <f>VLOOKUP($B3794,taxa1,3,FALSE)</f>
        <v>d8482715-9cf5-4d3b-b22e-47242206f2fb</v>
      </c>
      <c r="E3794">
        <v>3378</v>
      </c>
      <c r="F3794" t="str">
        <f>IFERROR(VLOOKUP($E3794,aves,2,FALSE),"not aves")</f>
        <v>Pterocles bicinctus</v>
      </c>
      <c r="G3794" t="str">
        <f>IFERROR(VLOOKUP($E3794,aves,3,FALSE),"not aves")</f>
        <v>eef880f3-2ac2-4d0f-8a9d-68836efda611</v>
      </c>
      <c r="H3794" t="str">
        <f>IFERROR(VLOOKUP($E3794,mammalsprice,2,FALSE),"not mammals price")</f>
        <v>not mammals price</v>
      </c>
      <c r="I3794" t="str">
        <f>IFERROR(VLOOKUP($E3794,mammalsprice,3,FALSE),"not mammals price")</f>
        <v>not mammals price</v>
      </c>
      <c r="J3794" t="str">
        <f>IFERROR(VLOOKUP($E3794,mammalswilson,3,FALSE),"not mammals wilson")</f>
        <v>not mammals wilson</v>
      </c>
      <c r="K3794" t="str">
        <f>IFERROR(VLOOKUP($E3794,mammalswilson,3,FALSE),"not mammals wilson")</f>
        <v>not mammals wilson</v>
      </c>
      <c r="L3794" t="s">
        <v>5846</v>
      </c>
      <c r="M3794" t="b">
        <v>1</v>
      </c>
    </row>
    <row r="3795" spans="1:13" x14ac:dyDescent="0.25">
      <c r="A3795" t="s">
        <v>5847</v>
      </c>
      <c r="B3795">
        <v>105552</v>
      </c>
      <c r="C3795" t="str">
        <f>VLOOKUP($B3795,taxa1,2,FALSE)</f>
        <v>Syrrhaptoecus brevifrons</v>
      </c>
      <c r="D3795" t="str">
        <f>VLOOKUP($B3795,taxa1,3,FALSE)</f>
        <v>02d330d9-958c-4f2e-bb41-583f3ebc78c5</v>
      </c>
      <c r="E3795">
        <v>3379</v>
      </c>
      <c r="F3795" t="str">
        <f>IFERROR(VLOOKUP($E3795,aves,2,FALSE),"not aves")</f>
        <v>Pterocles coronatus</v>
      </c>
      <c r="G3795" t="str">
        <f>IFERROR(VLOOKUP($E3795,aves,3,FALSE),"not aves")</f>
        <v>9e06125f-c5d7-440f-9152-9ba766308e69</v>
      </c>
      <c r="H3795" t="str">
        <f>IFERROR(VLOOKUP($E3795,mammalsprice,2,FALSE),"not mammals price")</f>
        <v>not mammals price</v>
      </c>
      <c r="I3795" t="str">
        <f>IFERROR(VLOOKUP($E3795,mammalsprice,3,FALSE),"not mammals price")</f>
        <v>not mammals price</v>
      </c>
      <c r="J3795" t="str">
        <f>IFERROR(VLOOKUP($E3795,mammalswilson,3,FALSE),"not mammals wilson")</f>
        <v>not mammals wilson</v>
      </c>
      <c r="K3795" t="str">
        <f>IFERROR(VLOOKUP($E3795,mammalswilson,3,FALSE),"not mammals wilson")</f>
        <v>not mammals wilson</v>
      </c>
      <c r="L3795" t="s">
        <v>5848</v>
      </c>
      <c r="M3795" t="b">
        <v>1</v>
      </c>
    </row>
    <row r="3796" spans="1:13" x14ac:dyDescent="0.25">
      <c r="A3796" t="s">
        <v>5849</v>
      </c>
      <c r="B3796">
        <v>105558</v>
      </c>
      <c r="C3796" t="str">
        <f>VLOOKUP($B3796,taxa1,2,FALSE)</f>
        <v>Syrrhaptoecus mitratus</v>
      </c>
      <c r="D3796" t="str">
        <f>VLOOKUP($B3796,taxa1,3,FALSE)</f>
        <v>9b4565f7-5655-4d4c-bd29-89ddf5c8832f</v>
      </c>
      <c r="E3796">
        <v>3379</v>
      </c>
      <c r="F3796" t="str">
        <f>IFERROR(VLOOKUP($E3796,aves,2,FALSE),"not aves")</f>
        <v>Pterocles coronatus</v>
      </c>
      <c r="G3796" t="str">
        <f>IFERROR(VLOOKUP($E3796,aves,3,FALSE),"not aves")</f>
        <v>9e06125f-c5d7-440f-9152-9ba766308e69</v>
      </c>
      <c r="H3796" t="str">
        <f>IFERROR(VLOOKUP($E3796,mammalsprice,2,FALSE),"not mammals price")</f>
        <v>not mammals price</v>
      </c>
      <c r="I3796" t="str">
        <f>IFERROR(VLOOKUP($E3796,mammalsprice,3,FALSE),"not mammals price")</f>
        <v>not mammals price</v>
      </c>
      <c r="J3796" t="str">
        <f>IFERROR(VLOOKUP($E3796,mammalswilson,3,FALSE),"not mammals wilson")</f>
        <v>not mammals wilson</v>
      </c>
      <c r="K3796" t="str">
        <f>IFERROR(VLOOKUP($E3796,mammalswilson,3,FALSE),"not mammals wilson")</f>
        <v>not mammals wilson</v>
      </c>
      <c r="L3796" t="s">
        <v>5848</v>
      </c>
      <c r="M3796" t="b">
        <v>1</v>
      </c>
    </row>
    <row r="3797" spans="1:13" x14ac:dyDescent="0.25">
      <c r="A3797" t="s">
        <v>5850</v>
      </c>
      <c r="B3797">
        <v>105458</v>
      </c>
      <c r="C3797" t="str">
        <f>VLOOKUP($B3797,taxa1,2,FALSE)</f>
        <v>Struthiolipeurus chilensis</v>
      </c>
      <c r="D3797" t="str">
        <f>VLOOKUP($B3797,taxa1,3,FALSE)</f>
        <v>72c70be9-83cf-4048-a299-ef90d949f2a3</v>
      </c>
      <c r="E3797">
        <v>3392</v>
      </c>
      <c r="F3797" t="str">
        <f>IFERROR(VLOOKUP($E3797,aves,2,FALSE),"not aves")</f>
        <v>Pterocnemia pennata pennata</v>
      </c>
      <c r="G3797" t="str">
        <f>IFERROR(VLOOKUP($E3797,aves,3,FALSE),"not aves")</f>
        <v>f095969d-bbe0-4591-91e5-7ee2e556dc06</v>
      </c>
      <c r="H3797" t="str">
        <f>IFERROR(VLOOKUP($E3797,mammalsprice,2,FALSE),"not mammals price")</f>
        <v>not mammals price</v>
      </c>
      <c r="I3797" t="str">
        <f>IFERROR(VLOOKUP($E3797,mammalsprice,3,FALSE),"not mammals price")</f>
        <v>not mammals price</v>
      </c>
      <c r="J3797" t="str">
        <f>IFERROR(VLOOKUP($E3797,mammalswilson,3,FALSE),"not mammals wilson")</f>
        <v>not mammals wilson</v>
      </c>
      <c r="K3797" t="str">
        <f>IFERROR(VLOOKUP($E3797,mammalswilson,3,FALSE),"not mammals wilson")</f>
        <v>not mammals wilson</v>
      </c>
      <c r="L3797" t="s">
        <v>5803</v>
      </c>
      <c r="M3797" t="b">
        <v>1</v>
      </c>
    </row>
    <row r="3798" spans="1:13" x14ac:dyDescent="0.25">
      <c r="A3798" t="s">
        <v>5851</v>
      </c>
      <c r="B3798">
        <v>105557</v>
      </c>
      <c r="C3798" t="str">
        <f>VLOOKUP($B3798,taxa1,2,FALSE)</f>
        <v>Syrrhaptoecus falcatus</v>
      </c>
      <c r="D3798" t="str">
        <f>VLOOKUP($B3798,taxa1,3,FALSE)</f>
        <v>bf2a583b-0113-44ed-875f-a7e3577ed815</v>
      </c>
      <c r="E3798">
        <v>3381</v>
      </c>
      <c r="F3798" t="str">
        <f>IFERROR(VLOOKUP($E3798,aves,2,FALSE),"not aves")</f>
        <v>Pterocles exustus exustus</v>
      </c>
      <c r="G3798" t="str">
        <f>IFERROR(VLOOKUP($E3798,aves,3,FALSE),"not aves")</f>
        <v>df10fd97-e170-4b34-b4ba-21abb084a503</v>
      </c>
      <c r="H3798" t="str">
        <f>IFERROR(VLOOKUP($E3798,mammalsprice,2,FALSE),"not mammals price")</f>
        <v>not mammals price</v>
      </c>
      <c r="I3798" t="str">
        <f>IFERROR(VLOOKUP($E3798,mammalsprice,3,FALSE),"not mammals price")</f>
        <v>not mammals price</v>
      </c>
      <c r="J3798" t="str">
        <f>IFERROR(VLOOKUP($E3798,mammalswilson,3,FALSE),"not mammals wilson")</f>
        <v>not mammals wilson</v>
      </c>
      <c r="K3798" t="str">
        <f>IFERROR(VLOOKUP($E3798,mammalswilson,3,FALSE),"not mammals wilson")</f>
        <v>not mammals wilson</v>
      </c>
      <c r="L3798" t="s">
        <v>5852</v>
      </c>
      <c r="M3798" t="b">
        <v>1</v>
      </c>
    </row>
    <row r="3799" spans="1:13" x14ac:dyDescent="0.25">
      <c r="A3799" t="s">
        <v>5853</v>
      </c>
      <c r="B3799">
        <v>100269</v>
      </c>
      <c r="C3799" t="str">
        <f>VLOOKUP($B3799,taxa1,2,FALSE)</f>
        <v>Actornithophilus fumidus</v>
      </c>
      <c r="D3799" t="str">
        <f>VLOOKUP($B3799,taxa1,3,FALSE)</f>
        <v>2397f77f-aa31-44b5-87e3-6e2e1e2d7eda</v>
      </c>
      <c r="E3799">
        <v>3335</v>
      </c>
      <c r="F3799" t="str">
        <f>IFERROR(VLOOKUP($E3799,aves,2,FALSE),"not aves")</f>
        <v>Psaltriparus minimus</v>
      </c>
      <c r="G3799" t="str">
        <f>IFERROR(VLOOKUP($E3799,aves,3,FALSE),"not aves")</f>
        <v>14f07779-9631-4440-85c1-9c3d7e1952e1</v>
      </c>
      <c r="H3799" t="str">
        <f>IFERROR(VLOOKUP($E3799,mammalsprice,2,FALSE),"not mammals price")</f>
        <v>not mammals price</v>
      </c>
      <c r="I3799" t="str">
        <f>IFERROR(VLOOKUP($E3799,mammalsprice,3,FALSE),"not mammals price")</f>
        <v>not mammals price</v>
      </c>
      <c r="J3799" t="str">
        <f>IFERROR(VLOOKUP($E3799,mammalswilson,3,FALSE),"not mammals wilson")</f>
        <v>not mammals wilson</v>
      </c>
      <c r="K3799" t="str">
        <f>IFERROR(VLOOKUP($E3799,mammalswilson,3,FALSE),"not mammals wilson")</f>
        <v>not mammals wilson</v>
      </c>
      <c r="L3799" t="s">
        <v>5854</v>
      </c>
      <c r="M3799" t="b">
        <v>1</v>
      </c>
    </row>
    <row r="3800" spans="1:13" x14ac:dyDescent="0.25">
      <c r="A3800" t="s">
        <v>5855</v>
      </c>
      <c r="B3800">
        <v>105563</v>
      </c>
      <c r="C3800" t="str">
        <f>VLOOKUP($B3800,taxa1,2,FALSE)</f>
        <v>Syrrhaptoecus uncinosus</v>
      </c>
      <c r="D3800" t="str">
        <f>VLOOKUP($B3800,taxa1,3,FALSE)</f>
        <v>0536a9c3-e554-4622-b364-cee6c1a0320b</v>
      </c>
      <c r="E3800">
        <v>3383</v>
      </c>
      <c r="F3800" t="str">
        <f>IFERROR(VLOOKUP($E3800,aves,2,FALSE),"not aves")</f>
        <v>Pterocles gutturalis saturatior</v>
      </c>
      <c r="G3800" t="str">
        <f>IFERROR(VLOOKUP($E3800,aves,3,FALSE),"not aves")</f>
        <v>99c3a937-9cd8-4bbd-aac2-1c1be230f847</v>
      </c>
      <c r="H3800" t="str">
        <f>IFERROR(VLOOKUP($E3800,mammalsprice,2,FALSE),"not mammals price")</f>
        <v>not mammals price</v>
      </c>
      <c r="I3800" t="str">
        <f>IFERROR(VLOOKUP($E3800,mammalsprice,3,FALSE),"not mammals price")</f>
        <v>not mammals price</v>
      </c>
      <c r="J3800" t="str">
        <f>IFERROR(VLOOKUP($E3800,mammalswilson,3,FALSE),"not mammals wilson")</f>
        <v>not mammals wilson</v>
      </c>
      <c r="K3800" t="str">
        <f>IFERROR(VLOOKUP($E3800,mammalswilson,3,FALSE),"not mammals wilson")</f>
        <v>not mammals wilson</v>
      </c>
      <c r="L3800" t="s">
        <v>5856</v>
      </c>
      <c r="M3800" t="b">
        <v>1</v>
      </c>
    </row>
    <row r="3801" spans="1:13" x14ac:dyDescent="0.25">
      <c r="A3801" t="s">
        <v>5857</v>
      </c>
      <c r="B3801">
        <v>105550</v>
      </c>
      <c r="C3801" t="str">
        <f>VLOOKUP($B3801,taxa1,2,FALSE)</f>
        <v>Syrrhaptoecus angulatus</v>
      </c>
      <c r="D3801" t="str">
        <f>VLOOKUP($B3801,taxa1,3,FALSE)</f>
        <v>039a6fc9-b654-4696-854f-5c267c3b371a</v>
      </c>
      <c r="E3801">
        <v>3384</v>
      </c>
      <c r="F3801" t="str">
        <f>IFERROR(VLOOKUP($E3801,aves,2,FALSE),"not aves")</f>
        <v>Pterocles indicus</v>
      </c>
      <c r="G3801" t="str">
        <f>IFERROR(VLOOKUP($E3801,aves,3,FALSE),"not aves")</f>
        <v>e80e3f78-892b-47e2-b94c-fc6fd89ffbbc</v>
      </c>
      <c r="H3801" t="str">
        <f>IFERROR(VLOOKUP($E3801,mammalsprice,2,FALSE),"not mammals price")</f>
        <v>not mammals price</v>
      </c>
      <c r="I3801" t="str">
        <f>IFERROR(VLOOKUP($E3801,mammalsprice,3,FALSE),"not mammals price")</f>
        <v>not mammals price</v>
      </c>
      <c r="J3801" t="str">
        <f>IFERROR(VLOOKUP($E3801,mammalswilson,3,FALSE),"not mammals wilson")</f>
        <v>not mammals wilson</v>
      </c>
      <c r="K3801" t="str">
        <f>IFERROR(VLOOKUP($E3801,mammalswilson,3,FALSE),"not mammals wilson")</f>
        <v>not mammals wilson</v>
      </c>
      <c r="L3801" t="s">
        <v>5858</v>
      </c>
      <c r="M3801" t="b">
        <v>1</v>
      </c>
    </row>
    <row r="3802" spans="1:13" x14ac:dyDescent="0.25">
      <c r="A3802" t="s">
        <v>5859</v>
      </c>
      <c r="B3802">
        <v>101672</v>
      </c>
      <c r="C3802" t="str">
        <f>VLOOKUP($B3802,taxa1,2,FALSE)</f>
        <v>Neomenopon pteroclurus</v>
      </c>
      <c r="D3802" t="str">
        <f>VLOOKUP($B3802,taxa1,3,FALSE)</f>
        <v>bb47f018-292e-4115-b45c-76bad200dfc4</v>
      </c>
      <c r="E3802">
        <v>3385</v>
      </c>
      <c r="F3802" t="str">
        <f>IFERROR(VLOOKUP($E3802,aves,2,FALSE),"not aves")</f>
        <v>Pterocles namaqua</v>
      </c>
      <c r="G3802" t="str">
        <f>IFERROR(VLOOKUP($E3802,aves,3,FALSE),"not aves")</f>
        <v>b7bffabc-3806-4e99-8584-4817d4f6593d</v>
      </c>
      <c r="H3802" t="str">
        <f>IFERROR(VLOOKUP($E3802,mammalsprice,2,FALSE),"not mammals price")</f>
        <v>not mammals price</v>
      </c>
      <c r="I3802" t="str">
        <f>IFERROR(VLOOKUP($E3802,mammalsprice,3,FALSE),"not mammals price")</f>
        <v>not mammals price</v>
      </c>
      <c r="J3802" t="str">
        <f>IFERROR(VLOOKUP($E3802,mammalswilson,3,FALSE),"not mammals wilson")</f>
        <v>not mammals wilson</v>
      </c>
      <c r="K3802" t="str">
        <f>IFERROR(VLOOKUP($E3802,mammalswilson,3,FALSE),"not mammals wilson")</f>
        <v>not mammals wilson</v>
      </c>
      <c r="L3802" t="s">
        <v>5860</v>
      </c>
      <c r="M3802" t="b">
        <v>1</v>
      </c>
    </row>
    <row r="3803" spans="1:13" x14ac:dyDescent="0.25">
      <c r="A3803" t="s">
        <v>5861</v>
      </c>
      <c r="B3803">
        <v>105554</v>
      </c>
      <c r="C3803" t="str">
        <f>VLOOKUP($B3803,taxa1,2,FALSE)</f>
        <v>Syrrhaptoecus digonus</v>
      </c>
      <c r="D3803" t="str">
        <f>VLOOKUP($B3803,taxa1,3,FALSE)</f>
        <v>15ebe6d3-de6d-4e6b-84af-58805629f05f</v>
      </c>
      <c r="E3803">
        <v>3385</v>
      </c>
      <c r="F3803" t="str">
        <f>IFERROR(VLOOKUP($E3803,aves,2,FALSE),"not aves")</f>
        <v>Pterocles namaqua</v>
      </c>
      <c r="G3803" t="str">
        <f>IFERROR(VLOOKUP($E3803,aves,3,FALSE),"not aves")</f>
        <v>b7bffabc-3806-4e99-8584-4817d4f6593d</v>
      </c>
      <c r="H3803" t="str">
        <f>IFERROR(VLOOKUP($E3803,mammalsprice,2,FALSE),"not mammals price")</f>
        <v>not mammals price</v>
      </c>
      <c r="I3803" t="str">
        <f>IFERROR(VLOOKUP($E3803,mammalsprice,3,FALSE),"not mammals price")</f>
        <v>not mammals price</v>
      </c>
      <c r="J3803" t="str">
        <f>IFERROR(VLOOKUP($E3803,mammalswilson,3,FALSE),"not mammals wilson")</f>
        <v>not mammals wilson</v>
      </c>
      <c r="K3803" t="str">
        <f>IFERROR(VLOOKUP($E3803,mammalswilson,3,FALSE),"not mammals wilson")</f>
        <v>not mammals wilson</v>
      </c>
      <c r="L3803" t="s">
        <v>5860</v>
      </c>
      <c r="M3803" t="b">
        <v>1</v>
      </c>
    </row>
    <row r="3804" spans="1:13" x14ac:dyDescent="0.25">
      <c r="A3804" t="s">
        <v>5862</v>
      </c>
      <c r="B3804">
        <v>105560</v>
      </c>
      <c r="C3804" t="str">
        <f>VLOOKUP($B3804,taxa1,2,FALSE)</f>
        <v>Syrrhaptoecus pallasi</v>
      </c>
      <c r="D3804" t="str">
        <f>VLOOKUP($B3804,taxa1,3,FALSE)</f>
        <v>763a4319-112e-4f61-8aa6-89d826e13c91</v>
      </c>
      <c r="E3804">
        <v>3386</v>
      </c>
      <c r="F3804" t="str">
        <f>IFERROR(VLOOKUP($E3804,aves,2,FALSE),"not aves")</f>
        <v>Pterocles orientalis</v>
      </c>
      <c r="G3804" t="str">
        <f>IFERROR(VLOOKUP($E3804,aves,3,FALSE),"not aves")</f>
        <v>9a5a5c64-5c53-40c5-80ba-3f7121a8893a</v>
      </c>
      <c r="H3804" t="str">
        <f>IFERROR(VLOOKUP($E3804,mammalsprice,2,FALSE),"not mammals price")</f>
        <v>not mammals price</v>
      </c>
      <c r="I3804" t="str">
        <f>IFERROR(VLOOKUP($E3804,mammalsprice,3,FALSE),"not mammals price")</f>
        <v>not mammals price</v>
      </c>
      <c r="J3804" t="str">
        <f>IFERROR(VLOOKUP($E3804,mammalswilson,3,FALSE),"not mammals wilson")</f>
        <v>not mammals wilson</v>
      </c>
      <c r="K3804" t="str">
        <f>IFERROR(VLOOKUP($E3804,mammalswilson,3,FALSE),"not mammals wilson")</f>
        <v>not mammals wilson</v>
      </c>
      <c r="L3804" t="s">
        <v>5863</v>
      </c>
      <c r="M3804" t="b">
        <v>1</v>
      </c>
    </row>
    <row r="3805" spans="1:13" x14ac:dyDescent="0.25">
      <c r="A3805" t="s">
        <v>5864</v>
      </c>
      <c r="B3805">
        <v>105564</v>
      </c>
      <c r="C3805" t="str">
        <f>VLOOKUP($B3805,taxa1,2,FALSE)</f>
        <v>Syrrhaptoecus waterstoni</v>
      </c>
      <c r="D3805" t="str">
        <f>VLOOKUP($B3805,taxa1,3,FALSE)</f>
        <v>6dbe29e5-37c2-4501-bd26-a21dd7d2d00b</v>
      </c>
      <c r="E3805">
        <v>3387</v>
      </c>
      <c r="F3805" t="str">
        <f>IFERROR(VLOOKUP($E3805,aves,2,FALSE),"not aves")</f>
        <v>Pterocles orientalis arenarius</v>
      </c>
      <c r="G3805" t="str">
        <f>IFERROR(VLOOKUP($E3805,aves,3,FALSE),"not aves")</f>
        <v>f2e27a5d-9d86-4eb0-94c3-9dd994105e68</v>
      </c>
      <c r="H3805" t="str">
        <f>IFERROR(VLOOKUP($E3805,mammalsprice,2,FALSE),"not mammals price")</f>
        <v>not mammals price</v>
      </c>
      <c r="I3805" t="str">
        <f>IFERROR(VLOOKUP($E3805,mammalsprice,3,FALSE),"not mammals price")</f>
        <v>not mammals price</v>
      </c>
      <c r="J3805" t="str">
        <f>IFERROR(VLOOKUP($E3805,mammalswilson,3,FALSE),"not mammals wilson")</f>
        <v>not mammals wilson</v>
      </c>
      <c r="K3805" t="str">
        <f>IFERROR(VLOOKUP($E3805,mammalswilson,3,FALSE),"not mammals wilson")</f>
        <v>not mammals wilson</v>
      </c>
      <c r="L3805" t="s">
        <v>5865</v>
      </c>
      <c r="M3805" t="b">
        <v>1</v>
      </c>
    </row>
    <row r="3806" spans="1:13" x14ac:dyDescent="0.25">
      <c r="A3806" t="s">
        <v>5866</v>
      </c>
      <c r="B3806">
        <v>105559</v>
      </c>
      <c r="C3806" t="str">
        <f>VLOOKUP($B3806,taxa1,2,FALSE)</f>
        <v>Syrrhaptoecus obtusus</v>
      </c>
      <c r="D3806" t="str">
        <f>VLOOKUP($B3806,taxa1,3,FALSE)</f>
        <v>12a938f4-27c0-44ee-ab05-96ec16fa794e</v>
      </c>
      <c r="E3806">
        <v>3388</v>
      </c>
      <c r="F3806" t="str">
        <f>IFERROR(VLOOKUP($E3806,aves,2,FALSE),"not aves")</f>
        <v>Pterocles personatus</v>
      </c>
      <c r="G3806" t="str">
        <f>IFERROR(VLOOKUP($E3806,aves,3,FALSE),"not aves")</f>
        <v>85a0487e-6ea4-41e8-936e-474e409d2e19</v>
      </c>
      <c r="H3806" t="str">
        <f>IFERROR(VLOOKUP($E3806,mammalsprice,2,FALSE),"not mammals price")</f>
        <v>not mammals price</v>
      </c>
      <c r="I3806" t="str">
        <f>IFERROR(VLOOKUP($E3806,mammalsprice,3,FALSE),"not mammals price")</f>
        <v>not mammals price</v>
      </c>
      <c r="J3806" t="str">
        <f>IFERROR(VLOOKUP($E3806,mammalswilson,3,FALSE),"not mammals wilson")</f>
        <v>not mammals wilson</v>
      </c>
      <c r="K3806" t="str">
        <f>IFERROR(VLOOKUP($E3806,mammalswilson,3,FALSE),"not mammals wilson")</f>
        <v>not mammals wilson</v>
      </c>
      <c r="L3806" t="s">
        <v>5867</v>
      </c>
      <c r="M3806" t="b">
        <v>1</v>
      </c>
    </row>
    <row r="3807" spans="1:13" x14ac:dyDescent="0.25">
      <c r="A3807" t="s">
        <v>5868</v>
      </c>
      <c r="B3807">
        <v>105556</v>
      </c>
      <c r="C3807" t="str">
        <f>VLOOKUP($B3807,taxa1,2,FALSE)</f>
        <v>Syrrhaptoecus excisus</v>
      </c>
      <c r="D3807" t="str">
        <f>VLOOKUP($B3807,taxa1,3,FALSE)</f>
        <v>83d5df3f-f9fb-476b-a0be-38aa753a0307</v>
      </c>
      <c r="E3807">
        <v>3389</v>
      </c>
      <c r="F3807" t="str">
        <f>IFERROR(VLOOKUP($E3807,aves,2,FALSE),"not aves")</f>
        <v>Pterocles quadricinctus</v>
      </c>
      <c r="G3807" t="str">
        <f>IFERROR(VLOOKUP($E3807,aves,3,FALSE),"not aves")</f>
        <v>a77d5641-e40b-4c82-b007-73223ec71138</v>
      </c>
      <c r="H3807" t="str">
        <f>IFERROR(VLOOKUP($E3807,mammalsprice,2,FALSE),"not mammals price")</f>
        <v>not mammals price</v>
      </c>
      <c r="I3807" t="str">
        <f>IFERROR(VLOOKUP($E3807,mammalsprice,3,FALSE),"not mammals price")</f>
        <v>not mammals price</v>
      </c>
      <c r="J3807" t="str">
        <f>IFERROR(VLOOKUP($E3807,mammalswilson,3,FALSE),"not mammals wilson")</f>
        <v>not mammals wilson</v>
      </c>
      <c r="K3807" t="str">
        <f>IFERROR(VLOOKUP($E3807,mammalswilson,3,FALSE),"not mammals wilson")</f>
        <v>not mammals wilson</v>
      </c>
      <c r="L3807" t="s">
        <v>5869</v>
      </c>
      <c r="M3807" t="b">
        <v>1</v>
      </c>
    </row>
    <row r="3808" spans="1:13" x14ac:dyDescent="0.25">
      <c r="A3808" t="s">
        <v>5870</v>
      </c>
      <c r="B3808">
        <v>103904</v>
      </c>
      <c r="C3808" t="str">
        <f>VLOOKUP($B3808,taxa1,2,FALSE)</f>
        <v>Meinertzhageniella schubarti</v>
      </c>
      <c r="D3808" t="str">
        <f>VLOOKUP($B3808,taxa1,3,FALSE)</f>
        <v>e823a71a-5192-4ae1-84cb-00db7a1766ac</v>
      </c>
      <c r="E3808">
        <v>3390</v>
      </c>
      <c r="F3808" t="str">
        <f>IFERROR(VLOOKUP($E3808,aves,2,FALSE),"not aves")</f>
        <v>Pterocnemia pennata</v>
      </c>
      <c r="G3808" t="str">
        <f>IFERROR(VLOOKUP($E3808,aves,3,FALSE),"not aves")</f>
        <v>ed104263-a8f2-4def-96ce-0fcdb6f7e931</v>
      </c>
      <c r="H3808" t="str">
        <f>IFERROR(VLOOKUP($E3808,mammalsprice,2,FALSE),"not mammals price")</f>
        <v>not mammals price</v>
      </c>
      <c r="I3808" t="str">
        <f>IFERROR(VLOOKUP($E3808,mammalsprice,3,FALSE),"not mammals price")</f>
        <v>not mammals price</v>
      </c>
      <c r="J3808" t="str">
        <f>IFERROR(VLOOKUP($E3808,mammalswilson,3,FALSE),"not mammals wilson")</f>
        <v>not mammals wilson</v>
      </c>
      <c r="K3808" t="str">
        <f>IFERROR(VLOOKUP($E3808,mammalswilson,3,FALSE),"not mammals wilson")</f>
        <v>not mammals wilson</v>
      </c>
      <c r="L3808" t="s">
        <v>5871</v>
      </c>
      <c r="M3808" t="b">
        <v>1</v>
      </c>
    </row>
    <row r="3809" spans="1:13" x14ac:dyDescent="0.25">
      <c r="A3809" t="s">
        <v>5872</v>
      </c>
      <c r="B3809">
        <v>101455</v>
      </c>
      <c r="C3809" t="str">
        <f>VLOOKUP($B3809,taxa1,2,FALSE)</f>
        <v>Myrsidea bakttitar</v>
      </c>
      <c r="D3809" t="str">
        <f>VLOOKUP($B3809,taxa1,3,FALSE)</f>
        <v>40a2fea7-b723-4118-8b1b-eb3effacbd9a</v>
      </c>
      <c r="E3809">
        <v>3380</v>
      </c>
      <c r="F3809" t="str">
        <f>IFERROR(VLOOKUP($E3809,aves,2,FALSE),"not aves")</f>
        <v>Pterocles exustus erlangeri</v>
      </c>
      <c r="G3809" t="str">
        <f>IFERROR(VLOOKUP($E3809,aves,3,FALSE),"not aves")</f>
        <v>adab9df0-4c00-4473-87c2-01736e685b81</v>
      </c>
      <c r="H3809" t="str">
        <f>IFERROR(VLOOKUP($E3809,mammalsprice,2,FALSE),"not mammals price")</f>
        <v>not mammals price</v>
      </c>
      <c r="I3809" t="str">
        <f>IFERROR(VLOOKUP($E3809,mammalsprice,3,FALSE),"not mammals price")</f>
        <v>not mammals price</v>
      </c>
      <c r="J3809" t="str">
        <f>IFERROR(VLOOKUP($E3809,mammalswilson,3,FALSE),"not mammals wilson")</f>
        <v>not mammals wilson</v>
      </c>
      <c r="K3809" t="str">
        <f>IFERROR(VLOOKUP($E3809,mammalswilson,3,FALSE),"not mammals wilson")</f>
        <v>not mammals wilson</v>
      </c>
      <c r="L3809" t="s">
        <v>5873</v>
      </c>
      <c r="M3809" t="b">
        <v>1</v>
      </c>
    </row>
    <row r="3810" spans="1:13" x14ac:dyDescent="0.25">
      <c r="A3810" t="s">
        <v>5874</v>
      </c>
      <c r="B3810">
        <v>103310</v>
      </c>
      <c r="C3810" t="str">
        <f>VLOOKUP($B3810,taxa1,2,FALSE)</f>
        <v>Fulicoffula stammeri</v>
      </c>
      <c r="D3810" t="str">
        <f>VLOOKUP($B3810,taxa1,3,FALSE)</f>
        <v>2a2350c9-4734-486b-aa97-8b2908675c65</v>
      </c>
      <c r="E3810">
        <v>3285</v>
      </c>
      <c r="F3810" t="str">
        <f>IFERROR(VLOOKUP($E3810,aves,2,FALSE),"not aves")</f>
        <v>Porzana porzana</v>
      </c>
      <c r="G3810" t="str">
        <f>IFERROR(VLOOKUP($E3810,aves,3,FALSE),"not aves")</f>
        <v>d9084155-b489-45b5-a1df-d4f52ab90055</v>
      </c>
      <c r="H3810" t="str">
        <f>IFERROR(VLOOKUP($E3810,mammalsprice,2,FALSE),"not mammals price")</f>
        <v>not mammals price</v>
      </c>
      <c r="I3810" t="str">
        <f>IFERROR(VLOOKUP($E3810,mammalsprice,3,FALSE),"not mammals price")</f>
        <v>not mammals price</v>
      </c>
      <c r="J3810" t="str">
        <f>IFERROR(VLOOKUP($E3810,mammalswilson,3,FALSE),"not mammals wilson")</f>
        <v>not mammals wilson</v>
      </c>
      <c r="K3810" t="str">
        <f>IFERROR(VLOOKUP($E3810,mammalswilson,3,FALSE),"not mammals wilson")</f>
        <v>not mammals wilson</v>
      </c>
      <c r="L3810" t="s">
        <v>5875</v>
      </c>
      <c r="M3810" t="b">
        <v>1</v>
      </c>
    </row>
    <row r="3811" spans="1:13" x14ac:dyDescent="0.25">
      <c r="A3811" t="s">
        <v>5876</v>
      </c>
      <c r="B3811">
        <v>100261</v>
      </c>
      <c r="C3811" t="str">
        <f>VLOOKUP($B3811,taxa1,2,FALSE)</f>
        <v>Actornithophilus ceruleus</v>
      </c>
      <c r="D3811" t="str">
        <f>VLOOKUP($B3811,taxa1,3,FALSE)</f>
        <v>52b56f01-e5a0-459d-a7bc-4fdf1f457acc</v>
      </c>
      <c r="E3811">
        <v>3313</v>
      </c>
      <c r="F3811" t="str">
        <f>IFERROR(VLOOKUP($E3811,aves,2,FALSE),"not aves")</f>
        <v>Procelsterna cerulea cerulea</v>
      </c>
      <c r="G3811" t="str">
        <f>IFERROR(VLOOKUP($E3811,aves,3,FALSE),"not aves")</f>
        <v>66d4300b-907f-49c1-8af0-c2d97489c431</v>
      </c>
      <c r="H3811" t="str">
        <f>IFERROR(VLOOKUP($E3811,mammalsprice,2,FALSE),"not mammals price")</f>
        <v>not mammals price</v>
      </c>
      <c r="I3811" t="str">
        <f>IFERROR(VLOOKUP($E3811,mammalsprice,3,FALSE),"not mammals price")</f>
        <v>not mammals price</v>
      </c>
      <c r="J3811" t="str">
        <f>IFERROR(VLOOKUP($E3811,mammalswilson,3,FALSE),"not mammals wilson")</f>
        <v>not mammals wilson</v>
      </c>
      <c r="K3811" t="str">
        <f>IFERROR(VLOOKUP($E3811,mammalswilson,3,FALSE),"not mammals wilson")</f>
        <v>not mammals wilson</v>
      </c>
      <c r="L3811" t="s">
        <v>5877</v>
      </c>
      <c r="M3811" t="b">
        <v>1</v>
      </c>
    </row>
    <row r="3812" spans="1:13" x14ac:dyDescent="0.25">
      <c r="A3812" t="s">
        <v>5878</v>
      </c>
      <c r="B3812">
        <v>103296</v>
      </c>
      <c r="C3812" t="str">
        <f>VLOOKUP($B3812,taxa1,2,FALSE)</f>
        <v>Fulicoffula americana</v>
      </c>
      <c r="D3812" t="str">
        <f>VLOOKUP($B3812,taxa1,3,FALSE)</f>
        <v>2025d99f-39ef-4006-8ade-513c41a1ddb1</v>
      </c>
      <c r="E3812">
        <v>3279</v>
      </c>
      <c r="F3812" t="str">
        <f>IFERROR(VLOOKUP($E3812,aves,2,FALSE),"not aves")</f>
        <v>Porzana carolina</v>
      </c>
      <c r="G3812" t="str">
        <f>IFERROR(VLOOKUP($E3812,aves,3,FALSE),"not aves")</f>
        <v>7d4d58a4-3b8f-49a0-8e98-c21a95a17927</v>
      </c>
      <c r="H3812" t="str">
        <f>IFERROR(VLOOKUP($E3812,mammalsprice,2,FALSE),"not mammals price")</f>
        <v>not mammals price</v>
      </c>
      <c r="I3812" t="str">
        <f>IFERROR(VLOOKUP($E3812,mammalsprice,3,FALSE),"not mammals price")</f>
        <v>not mammals price</v>
      </c>
      <c r="J3812" t="str">
        <f>IFERROR(VLOOKUP($E3812,mammalswilson,3,FALSE),"not mammals wilson")</f>
        <v>not mammals wilson</v>
      </c>
      <c r="K3812" t="str">
        <f>IFERROR(VLOOKUP($E3812,mammalswilson,3,FALSE),"not mammals wilson")</f>
        <v>not mammals wilson</v>
      </c>
      <c r="L3812" t="s">
        <v>5879</v>
      </c>
      <c r="M3812" t="b">
        <v>1</v>
      </c>
    </row>
    <row r="3813" spans="1:13" x14ac:dyDescent="0.25">
      <c r="A3813" t="s">
        <v>5880</v>
      </c>
      <c r="B3813">
        <v>103299</v>
      </c>
      <c r="C3813" t="str">
        <f>VLOOKUP($B3813,taxa1,2,FALSE)</f>
        <v>Fulicoffula distincta</v>
      </c>
      <c r="D3813" t="str">
        <f>VLOOKUP($B3813,taxa1,3,FALSE)</f>
        <v>7c1a28b4-69c3-4756-bee7-3847595455c7</v>
      </c>
      <c r="E3813">
        <v>3279</v>
      </c>
      <c r="F3813" t="str">
        <f>IFERROR(VLOOKUP($E3813,aves,2,FALSE),"not aves")</f>
        <v>Porzana carolina</v>
      </c>
      <c r="G3813" t="str">
        <f>IFERROR(VLOOKUP($E3813,aves,3,FALSE),"not aves")</f>
        <v>7d4d58a4-3b8f-49a0-8e98-c21a95a17927</v>
      </c>
      <c r="H3813" t="str">
        <f>IFERROR(VLOOKUP($E3813,mammalsprice,2,FALSE),"not mammals price")</f>
        <v>not mammals price</v>
      </c>
      <c r="I3813" t="str">
        <f>IFERROR(VLOOKUP($E3813,mammalsprice,3,FALSE),"not mammals price")</f>
        <v>not mammals price</v>
      </c>
      <c r="J3813" t="str">
        <f>IFERROR(VLOOKUP($E3813,mammalswilson,3,FALSE),"not mammals wilson")</f>
        <v>not mammals wilson</v>
      </c>
      <c r="K3813" t="str">
        <f>IFERROR(VLOOKUP($E3813,mammalswilson,3,FALSE),"not mammals wilson")</f>
        <v>not mammals wilson</v>
      </c>
      <c r="L3813" t="s">
        <v>5879</v>
      </c>
      <c r="M3813" t="b">
        <v>1</v>
      </c>
    </row>
    <row r="3814" spans="1:13" x14ac:dyDescent="0.25">
      <c r="A3814" t="s">
        <v>5881</v>
      </c>
      <c r="B3814">
        <v>105104</v>
      </c>
      <c r="C3814" t="str">
        <f>VLOOKUP($B3814,taxa1,2,FALSE)</f>
        <v>Rallicola Rallicola subporzanae</v>
      </c>
      <c r="D3814" t="str">
        <f>VLOOKUP($B3814,taxa1,3,FALSE)</f>
        <v>f16b744a-9f93-4f8c-a90f-d12087fcc80a</v>
      </c>
      <c r="E3814">
        <v>3279</v>
      </c>
      <c r="F3814" t="str">
        <f>IFERROR(VLOOKUP($E3814,aves,2,FALSE),"not aves")</f>
        <v>Porzana carolina</v>
      </c>
      <c r="G3814" t="str">
        <f>IFERROR(VLOOKUP($E3814,aves,3,FALSE),"not aves")</f>
        <v>7d4d58a4-3b8f-49a0-8e98-c21a95a17927</v>
      </c>
      <c r="H3814" t="str">
        <f>IFERROR(VLOOKUP($E3814,mammalsprice,2,FALSE),"not mammals price")</f>
        <v>not mammals price</v>
      </c>
      <c r="I3814" t="str">
        <f>IFERROR(VLOOKUP($E3814,mammalsprice,3,FALSE),"not mammals price")</f>
        <v>not mammals price</v>
      </c>
      <c r="J3814" t="str">
        <f>IFERROR(VLOOKUP($E3814,mammalswilson,3,FALSE),"not mammals wilson")</f>
        <v>not mammals wilson</v>
      </c>
      <c r="K3814" t="str">
        <f>IFERROR(VLOOKUP($E3814,mammalswilson,3,FALSE),"not mammals wilson")</f>
        <v>not mammals wilson</v>
      </c>
      <c r="L3814" t="s">
        <v>5879</v>
      </c>
      <c r="M3814" t="b">
        <v>1</v>
      </c>
    </row>
    <row r="3815" spans="1:13" x14ac:dyDescent="0.25">
      <c r="A3815" t="s">
        <v>5882</v>
      </c>
      <c r="B3815">
        <v>101739</v>
      </c>
      <c r="C3815" t="str">
        <f>VLOOKUP($B3815,taxa1,2,FALSE)</f>
        <v>Pseudomenopon mcclurei</v>
      </c>
      <c r="D3815" t="str">
        <f>VLOOKUP($B3815,taxa1,3,FALSE)</f>
        <v>6518b8a1-950d-4817-b45b-51e45d6ff044</v>
      </c>
      <c r="E3815">
        <v>3280</v>
      </c>
      <c r="F3815" t="str">
        <f>IFERROR(VLOOKUP($E3815,aves,2,FALSE),"not aves")</f>
        <v>Porzana cinerea</v>
      </c>
      <c r="G3815" t="str">
        <f>IFERROR(VLOOKUP($E3815,aves,3,FALSE),"not aves")</f>
        <v>95707aaf-971e-4f17-aa12-c6f520bee117</v>
      </c>
      <c r="H3815" t="str">
        <f>IFERROR(VLOOKUP($E3815,mammalsprice,2,FALSE),"not mammals price")</f>
        <v>not mammals price</v>
      </c>
      <c r="I3815" t="str">
        <f>IFERROR(VLOOKUP($E3815,mammalsprice,3,FALSE),"not mammals price")</f>
        <v>not mammals price</v>
      </c>
      <c r="J3815" t="str">
        <f>IFERROR(VLOOKUP($E3815,mammalswilson,3,FALSE),"not mammals wilson")</f>
        <v>not mammals wilson</v>
      </c>
      <c r="K3815" t="str">
        <f>IFERROR(VLOOKUP($E3815,mammalswilson,3,FALSE),"not mammals wilson")</f>
        <v>not mammals wilson</v>
      </c>
      <c r="L3815" t="s">
        <v>5883</v>
      </c>
      <c r="M3815" t="b">
        <v>1</v>
      </c>
    </row>
    <row r="3816" spans="1:13" x14ac:dyDescent="0.25">
      <c r="A3816" t="s">
        <v>5884</v>
      </c>
      <c r="B3816">
        <v>105053</v>
      </c>
      <c r="C3816" t="str">
        <f>VLOOKUP($B3816,taxa1,2,FALSE)</f>
        <v>Rallicola Rallicola haydocki</v>
      </c>
      <c r="D3816" t="str">
        <f>VLOOKUP($B3816,taxa1,3,FALSE)</f>
        <v>0d300e26-393f-46c6-8f91-58cccae7113a</v>
      </c>
      <c r="E3816">
        <v>3281</v>
      </c>
      <c r="F3816" t="str">
        <f>IFERROR(VLOOKUP($E3816,aves,2,FALSE),"not aves")</f>
        <v>Porzana egregia</v>
      </c>
      <c r="G3816" t="str">
        <f>IFERROR(VLOOKUP($E3816,aves,3,FALSE),"not aves")</f>
        <v>0020fd70-764d-44a9-89f5-55591053d4f2</v>
      </c>
      <c r="H3816" t="str">
        <f>IFERROR(VLOOKUP($E3816,mammalsprice,2,FALSE),"not mammals price")</f>
        <v>not mammals price</v>
      </c>
      <c r="I3816" t="str">
        <f>IFERROR(VLOOKUP($E3816,mammalsprice,3,FALSE),"not mammals price")</f>
        <v>not mammals price</v>
      </c>
      <c r="J3816" t="str">
        <f>IFERROR(VLOOKUP($E3816,mammalswilson,3,FALSE),"not mammals wilson")</f>
        <v>not mammals wilson</v>
      </c>
      <c r="K3816" t="str">
        <f>IFERROR(VLOOKUP($E3816,mammalswilson,3,FALSE),"not mammals wilson")</f>
        <v>not mammals wilson</v>
      </c>
      <c r="L3816" t="s">
        <v>5885</v>
      </c>
      <c r="M3816" t="b">
        <v>1</v>
      </c>
    </row>
    <row r="3817" spans="1:13" x14ac:dyDescent="0.25">
      <c r="A3817" t="s">
        <v>5886</v>
      </c>
      <c r="B3817">
        <v>101726</v>
      </c>
      <c r="C3817" t="str">
        <f>VLOOKUP($B3817,taxa1,2,FALSE)</f>
        <v>Pseudomenopon bracofortei</v>
      </c>
      <c r="D3817" t="str">
        <f>VLOOKUP($B3817,taxa1,3,FALSE)</f>
        <v>e9e58534-28c6-4403-99a1-7d860029bea5</v>
      </c>
      <c r="E3817">
        <v>3282</v>
      </c>
      <c r="F3817" t="str">
        <f>IFERROR(VLOOKUP($E3817,aves,2,FALSE),"not aves")</f>
        <v>Porzana flavirostra</v>
      </c>
      <c r="G3817" t="str">
        <f>IFERROR(VLOOKUP($E3817,aves,3,FALSE),"not aves")</f>
        <v>42c08bba-8787-4daf-b423-f32fd4104286</v>
      </c>
      <c r="H3817" t="str">
        <f>IFERROR(VLOOKUP($E3817,mammalsprice,2,FALSE),"not mammals price")</f>
        <v>not mammals price</v>
      </c>
      <c r="I3817" t="str">
        <f>IFERROR(VLOOKUP($E3817,mammalsprice,3,FALSE),"not mammals price")</f>
        <v>not mammals price</v>
      </c>
      <c r="J3817" t="str">
        <f>IFERROR(VLOOKUP($E3817,mammalswilson,3,FALSE),"not mammals wilson")</f>
        <v>not mammals wilson</v>
      </c>
      <c r="K3817" t="str">
        <f>IFERROR(VLOOKUP($E3817,mammalswilson,3,FALSE),"not mammals wilson")</f>
        <v>not mammals wilson</v>
      </c>
      <c r="L3817" t="s">
        <v>5887</v>
      </c>
      <c r="M3817" t="b">
        <v>1</v>
      </c>
    </row>
    <row r="3818" spans="1:13" x14ac:dyDescent="0.25">
      <c r="A3818" t="s">
        <v>5888</v>
      </c>
      <c r="B3818">
        <v>103297</v>
      </c>
      <c r="C3818" t="str">
        <f>VLOOKUP($B3818,taxa1,2,FALSE)</f>
        <v>Fulicoffula colasbelcouri</v>
      </c>
      <c r="D3818" t="str">
        <f>VLOOKUP($B3818,taxa1,3,FALSE)</f>
        <v>bb4f8f4c-c893-4c4c-a077-f8f8f0e63b0e</v>
      </c>
      <c r="E3818">
        <v>3282</v>
      </c>
      <c r="F3818" t="str">
        <f>IFERROR(VLOOKUP($E3818,aves,2,FALSE),"not aves")</f>
        <v>Porzana flavirostra</v>
      </c>
      <c r="G3818" t="str">
        <f>IFERROR(VLOOKUP($E3818,aves,3,FALSE),"not aves")</f>
        <v>42c08bba-8787-4daf-b423-f32fd4104286</v>
      </c>
      <c r="H3818" t="str">
        <f>IFERROR(VLOOKUP($E3818,mammalsprice,2,FALSE),"not mammals price")</f>
        <v>not mammals price</v>
      </c>
      <c r="I3818" t="str">
        <f>IFERROR(VLOOKUP($E3818,mammalsprice,3,FALSE),"not mammals price")</f>
        <v>not mammals price</v>
      </c>
      <c r="J3818" t="str">
        <f>IFERROR(VLOOKUP($E3818,mammalswilson,3,FALSE),"not mammals wilson")</f>
        <v>not mammals wilson</v>
      </c>
      <c r="K3818" t="str">
        <f>IFERROR(VLOOKUP($E3818,mammalswilson,3,FALSE),"not mammals wilson")</f>
        <v>not mammals wilson</v>
      </c>
      <c r="L3818" t="s">
        <v>5887</v>
      </c>
      <c r="M3818" t="b">
        <v>1</v>
      </c>
    </row>
    <row r="3819" spans="1:13" x14ac:dyDescent="0.25">
      <c r="A3819" t="s">
        <v>5889</v>
      </c>
      <c r="B3819">
        <v>105116</v>
      </c>
      <c r="C3819" t="str">
        <f>VLOOKUP($B3819,taxa1,2,FALSE)</f>
        <v>Rallicola Rallicola villiersi</v>
      </c>
      <c r="D3819" t="str">
        <f>VLOOKUP($B3819,taxa1,3,FALSE)</f>
        <v>57f8d127-360a-4e38-8f6a-8bc49a3f6ff3</v>
      </c>
      <c r="E3819">
        <v>3282</v>
      </c>
      <c r="F3819" t="str">
        <f>IFERROR(VLOOKUP($E3819,aves,2,FALSE),"not aves")</f>
        <v>Porzana flavirostra</v>
      </c>
      <c r="G3819" t="str">
        <f>IFERROR(VLOOKUP($E3819,aves,3,FALSE),"not aves")</f>
        <v>42c08bba-8787-4daf-b423-f32fd4104286</v>
      </c>
      <c r="H3819" t="str">
        <f>IFERROR(VLOOKUP($E3819,mammalsprice,2,FALSE),"not mammals price")</f>
        <v>not mammals price</v>
      </c>
      <c r="I3819" t="str">
        <f>IFERROR(VLOOKUP($E3819,mammalsprice,3,FALSE),"not mammals price")</f>
        <v>not mammals price</v>
      </c>
      <c r="J3819" t="str">
        <f>IFERROR(VLOOKUP($E3819,mammalswilson,3,FALSE),"not mammals wilson")</f>
        <v>not mammals wilson</v>
      </c>
      <c r="K3819" t="str">
        <f>IFERROR(VLOOKUP($E3819,mammalswilson,3,FALSE),"not mammals wilson")</f>
        <v>not mammals wilson</v>
      </c>
      <c r="L3819" t="s">
        <v>5887</v>
      </c>
      <c r="M3819" t="b">
        <v>1</v>
      </c>
    </row>
    <row r="3820" spans="1:13" x14ac:dyDescent="0.25">
      <c r="A3820" t="s">
        <v>5890</v>
      </c>
      <c r="B3820">
        <v>101262</v>
      </c>
      <c r="C3820" t="str">
        <f>VLOOKUP($B3820,taxa1,2,FALSE)</f>
        <v>Menacanthus gracilis</v>
      </c>
      <c r="D3820" t="str">
        <f>VLOOKUP($B3820,taxa1,3,FALSE)</f>
        <v>eeef6677-8430-48cb-8c5d-73eea0361e2e</v>
      </c>
      <c r="E3820">
        <v>3277</v>
      </c>
      <c r="F3820" t="str">
        <f>IFERROR(VLOOKUP($E3820,aves,2,FALSE),"not aves")</f>
        <v>Porphyrio smaragdinus</v>
      </c>
      <c r="G3820" t="str">
        <f>IFERROR(VLOOKUP($E3820,aves,3,FALSE),"not aves")</f>
        <v>59baf0a9-41eb-417d-80c9-9ad2e48d6041</v>
      </c>
      <c r="H3820" t="str">
        <f>IFERROR(VLOOKUP($E3820,mammalsprice,2,FALSE),"not mammals price")</f>
        <v>not mammals price</v>
      </c>
      <c r="I3820" t="str">
        <f>IFERROR(VLOOKUP($E3820,mammalsprice,3,FALSE),"not mammals price")</f>
        <v>not mammals price</v>
      </c>
      <c r="J3820" t="str">
        <f>IFERROR(VLOOKUP($E3820,mammalswilson,3,FALSE),"not mammals wilson")</f>
        <v>not mammals wilson</v>
      </c>
      <c r="K3820" t="str">
        <f>IFERROR(VLOOKUP($E3820,mammalswilson,3,FALSE),"not mammals wilson")</f>
        <v>not mammals wilson</v>
      </c>
      <c r="L3820" t="s">
        <v>5891</v>
      </c>
      <c r="M3820" t="b">
        <v>1</v>
      </c>
    </row>
    <row r="3821" spans="1:13" x14ac:dyDescent="0.25">
      <c r="A3821" t="s">
        <v>5892</v>
      </c>
      <c r="B3821">
        <v>101749</v>
      </c>
      <c r="C3821" t="str">
        <f>VLOOKUP($B3821,taxa1,2,FALSE)</f>
        <v>Pseudomenopon qadrii</v>
      </c>
      <c r="D3821" t="str">
        <f>VLOOKUP($B3821,taxa1,3,FALSE)</f>
        <v>b148fe11-f92b-4aed-a8ef-499bb8850449</v>
      </c>
      <c r="E3821">
        <v>3285</v>
      </c>
      <c r="F3821" t="str">
        <f>IFERROR(VLOOKUP($E3821,aves,2,FALSE),"not aves")</f>
        <v>Porzana porzana</v>
      </c>
      <c r="G3821" t="str">
        <f>IFERROR(VLOOKUP($E3821,aves,3,FALSE),"not aves")</f>
        <v>d9084155-b489-45b5-a1df-d4f52ab90055</v>
      </c>
      <c r="H3821" t="str">
        <f>IFERROR(VLOOKUP($E3821,mammalsprice,2,FALSE),"not mammals price")</f>
        <v>not mammals price</v>
      </c>
      <c r="I3821" t="str">
        <f>IFERROR(VLOOKUP($E3821,mammalsprice,3,FALSE),"not mammals price")</f>
        <v>not mammals price</v>
      </c>
      <c r="J3821" t="str">
        <f>IFERROR(VLOOKUP($E3821,mammalswilson,3,FALSE),"not mammals wilson")</f>
        <v>not mammals wilson</v>
      </c>
      <c r="K3821" t="str">
        <f>IFERROR(VLOOKUP($E3821,mammalswilson,3,FALSE),"not mammals wilson")</f>
        <v>not mammals wilson</v>
      </c>
      <c r="L3821" t="s">
        <v>5875</v>
      </c>
      <c r="M3821" t="b">
        <v>1</v>
      </c>
    </row>
    <row r="3822" spans="1:13" x14ac:dyDescent="0.25">
      <c r="A3822" t="s">
        <v>5893</v>
      </c>
      <c r="B3822">
        <v>103692</v>
      </c>
      <c r="C3822" t="str">
        <f>VLOOKUP($B3822,taxa1,2,FALSE)</f>
        <v>Incidifrons curvitrabeculatus</v>
      </c>
      <c r="D3822" t="str">
        <f>VLOOKUP($B3822,taxa1,3,FALSE)</f>
        <v>f050ddc1-1975-4864-810e-3941b81576bd</v>
      </c>
      <c r="E3822">
        <v>3276</v>
      </c>
      <c r="F3822" t="str">
        <f>IFERROR(VLOOKUP($E3822,aves,2,FALSE),"not aves")</f>
        <v>Porphyrio porphyrio seistanicus</v>
      </c>
      <c r="G3822" t="str">
        <f>IFERROR(VLOOKUP($E3822,aves,3,FALSE),"not aves")</f>
        <v>86f31d5c-a484-4208-a051-82f1f5242f06</v>
      </c>
      <c r="H3822" t="str">
        <f>IFERROR(VLOOKUP($E3822,mammalsprice,2,FALSE),"not mammals price")</f>
        <v>not mammals price</v>
      </c>
      <c r="I3822" t="str">
        <f>IFERROR(VLOOKUP($E3822,mammalsprice,3,FALSE),"not mammals price")</f>
        <v>not mammals price</v>
      </c>
      <c r="J3822" t="str">
        <f>IFERROR(VLOOKUP($E3822,mammalswilson,3,FALSE),"not mammals wilson")</f>
        <v>not mammals wilson</v>
      </c>
      <c r="K3822" t="str">
        <f>IFERROR(VLOOKUP($E3822,mammalswilson,3,FALSE),"not mammals wilson")</f>
        <v>not mammals wilson</v>
      </c>
      <c r="L3822" t="s">
        <v>5894</v>
      </c>
      <c r="M3822" t="b">
        <v>1</v>
      </c>
    </row>
    <row r="3823" spans="1:13" x14ac:dyDescent="0.25">
      <c r="A3823" t="s">
        <v>5895</v>
      </c>
      <c r="B3823">
        <v>105062</v>
      </c>
      <c r="C3823" t="str">
        <f>VLOOKUP($B3823,taxa1,2,FALSE)</f>
        <v>Rallicola intermedius</v>
      </c>
      <c r="D3823" t="str">
        <f>VLOOKUP($B3823,taxa1,3,FALSE)</f>
        <v>260bc859-54d8-4005-b021-a572eb66da1a</v>
      </c>
      <c r="E3823">
        <v>3285</v>
      </c>
      <c r="F3823" t="str">
        <f>IFERROR(VLOOKUP($E3823,aves,2,FALSE),"not aves")</f>
        <v>Porzana porzana</v>
      </c>
      <c r="G3823" t="str">
        <f>IFERROR(VLOOKUP($E3823,aves,3,FALSE),"not aves")</f>
        <v>d9084155-b489-45b5-a1df-d4f52ab90055</v>
      </c>
      <c r="H3823" t="str">
        <f>IFERROR(VLOOKUP($E3823,mammalsprice,2,FALSE),"not mammals price")</f>
        <v>not mammals price</v>
      </c>
      <c r="I3823" t="str">
        <f>IFERROR(VLOOKUP($E3823,mammalsprice,3,FALSE),"not mammals price")</f>
        <v>not mammals price</v>
      </c>
      <c r="J3823" t="str">
        <f>IFERROR(VLOOKUP($E3823,mammalswilson,3,FALSE),"not mammals wilson")</f>
        <v>not mammals wilson</v>
      </c>
      <c r="K3823" t="str">
        <f>IFERROR(VLOOKUP($E3823,mammalswilson,3,FALSE),"not mammals wilson")</f>
        <v>not mammals wilson</v>
      </c>
      <c r="L3823" t="s">
        <v>5875</v>
      </c>
      <c r="M3823" t="b">
        <v>1</v>
      </c>
    </row>
    <row r="3824" spans="1:13" x14ac:dyDescent="0.25">
      <c r="A3824" t="s">
        <v>5896</v>
      </c>
      <c r="B3824">
        <v>105083</v>
      </c>
      <c r="C3824" t="str">
        <f>VLOOKUP($B3824,taxa1,2,FALSE)</f>
        <v>Rallicola Rallicola mystax</v>
      </c>
      <c r="D3824" t="str">
        <f>VLOOKUP($B3824,taxa1,3,FALSE)</f>
        <v>b5244034-7733-45a7-83a0-b334c9056575</v>
      </c>
      <c r="E3824">
        <v>3285</v>
      </c>
      <c r="F3824" t="str">
        <f>IFERROR(VLOOKUP($E3824,aves,2,FALSE),"not aves")</f>
        <v>Porzana porzana</v>
      </c>
      <c r="G3824" t="str">
        <f>IFERROR(VLOOKUP($E3824,aves,3,FALSE),"not aves")</f>
        <v>d9084155-b489-45b5-a1df-d4f52ab90055</v>
      </c>
      <c r="H3824" t="str">
        <f>IFERROR(VLOOKUP($E3824,mammalsprice,2,FALSE),"not mammals price")</f>
        <v>not mammals price</v>
      </c>
      <c r="I3824" t="str">
        <f>IFERROR(VLOOKUP($E3824,mammalsprice,3,FALSE),"not mammals price")</f>
        <v>not mammals price</v>
      </c>
      <c r="J3824" t="str">
        <f>IFERROR(VLOOKUP($E3824,mammalswilson,3,FALSE),"not mammals wilson")</f>
        <v>not mammals wilson</v>
      </c>
      <c r="K3824" t="str">
        <f>IFERROR(VLOOKUP($E3824,mammalswilson,3,FALSE),"not mammals wilson")</f>
        <v>not mammals wilson</v>
      </c>
      <c r="L3824" t="s">
        <v>5875</v>
      </c>
      <c r="M3824" t="b">
        <v>1</v>
      </c>
    </row>
    <row r="3825" spans="1:13" x14ac:dyDescent="0.25">
      <c r="A3825" t="s">
        <v>5897</v>
      </c>
      <c r="B3825">
        <v>105106</v>
      </c>
      <c r="C3825" t="str">
        <f>VLOOKUP($B3825,taxa1,2,FALSE)</f>
        <v>Rallicola Rallicola tabuensis</v>
      </c>
      <c r="D3825" t="str">
        <f>VLOOKUP($B3825,taxa1,3,FALSE)</f>
        <v>f2c0ce47-cf02-4136-923c-952756c2e33c</v>
      </c>
      <c r="E3825">
        <v>3288</v>
      </c>
      <c r="F3825" t="str">
        <f>IFERROR(VLOOKUP($E3825,aves,2,FALSE),"not aves")</f>
        <v>Porzana tabuensis immaculata</v>
      </c>
      <c r="G3825" t="str">
        <f>IFERROR(VLOOKUP($E3825,aves,3,FALSE),"not aves")</f>
        <v>b481e0bd-7045-433b-8da1-2f520ed66f23</v>
      </c>
      <c r="H3825" t="str">
        <f>IFERROR(VLOOKUP($E3825,mammalsprice,2,FALSE),"not mammals price")</f>
        <v>not mammals price</v>
      </c>
      <c r="I3825" t="str">
        <f>IFERROR(VLOOKUP($E3825,mammalsprice,3,FALSE),"not mammals price")</f>
        <v>not mammals price</v>
      </c>
      <c r="J3825" t="str">
        <f>IFERROR(VLOOKUP($E3825,mammalswilson,3,FALSE),"not mammals wilson")</f>
        <v>not mammals wilson</v>
      </c>
      <c r="K3825" t="str">
        <f>IFERROR(VLOOKUP($E3825,mammalswilson,3,FALSE),"not mammals wilson")</f>
        <v>not mammals wilson</v>
      </c>
      <c r="L3825" t="s">
        <v>5898</v>
      </c>
      <c r="M3825" t="b">
        <v>1</v>
      </c>
    </row>
    <row r="3826" spans="1:13" x14ac:dyDescent="0.25">
      <c r="A3826" t="s">
        <v>5899</v>
      </c>
      <c r="B3826">
        <v>100176</v>
      </c>
      <c r="C3826" t="str">
        <f>VLOOKUP($B3826,taxa1,2,FALSE)</f>
        <v>Haematomyzus porci</v>
      </c>
      <c r="D3826" t="str">
        <f>VLOOKUP($B3826,taxa1,3,FALSE)</f>
        <v>9f56de90-aabe-4eda-a12c-6c3e1cdd61a2</v>
      </c>
      <c r="E3826">
        <v>6153</v>
      </c>
      <c r="F3826" t="str">
        <f>IFERROR(VLOOKUP($E3826,aves,2,FALSE),"not aves")</f>
        <v>not aves</v>
      </c>
      <c r="G3826" t="str">
        <f>IFERROR(VLOOKUP($E3826,aves,3,FALSE),"not aves")</f>
        <v>not aves</v>
      </c>
      <c r="H3826" t="str">
        <f>IFERROR(VLOOKUP($E3826,mammalsprice,2,FALSE),"not mammals price")</f>
        <v>Potamochoerus porcus</v>
      </c>
      <c r="I3826" t="str">
        <f>IFERROR(VLOOKUP($E3826,mammalsprice,3,FALSE),"not mammals price")</f>
        <v>32e07aa9-f022-41e6-9e1a-783c6232d74e</v>
      </c>
      <c r="J3826" t="str">
        <f>IFERROR(VLOOKUP($E3826,mammalswilson,3,FALSE),"not mammals wilson")</f>
        <v>not mammals wilson</v>
      </c>
      <c r="K3826" t="str">
        <f>IFERROR(VLOOKUP($E3826,mammalswilson,3,FALSE),"not mammals wilson")</f>
        <v>not mammals wilson</v>
      </c>
      <c r="L3826" t="s">
        <v>5900</v>
      </c>
      <c r="M3826" t="b">
        <v>1</v>
      </c>
    </row>
    <row r="3827" spans="1:13" x14ac:dyDescent="0.25">
      <c r="A3827" t="s">
        <v>5901</v>
      </c>
      <c r="B3827">
        <v>100054</v>
      </c>
      <c r="C3827" t="str">
        <f>VLOOKUP($B3827,taxa1,2,FALSE)</f>
        <v>Paraheterodoxus erinaceus</v>
      </c>
      <c r="D3827" t="str">
        <f>VLOOKUP($B3827,taxa1,3,FALSE)</f>
        <v>76aa1467-3f71-40be-b99f-96e0146a36ce</v>
      </c>
      <c r="E3827">
        <v>6154</v>
      </c>
      <c r="F3827" t="str">
        <f>IFERROR(VLOOKUP($E3827,aves,2,FALSE),"not aves")</f>
        <v>not aves</v>
      </c>
      <c r="G3827" t="str">
        <f>IFERROR(VLOOKUP($E3827,aves,3,FALSE),"not aves")</f>
        <v>not aves</v>
      </c>
      <c r="H3827" t="str">
        <f>IFERROR(VLOOKUP($E3827,mammalsprice,2,FALSE),"not mammals price")</f>
        <v>Potorous tridactylus</v>
      </c>
      <c r="I3827" t="str">
        <f>IFERROR(VLOOKUP($E3827,mammalsprice,3,FALSE),"not mammals price")</f>
        <v>e0373719-a17b-4dd3-8456-4040cca06bc4</v>
      </c>
      <c r="J3827" t="str">
        <f>IFERROR(VLOOKUP($E3827,mammalswilson,3,FALSE),"not mammals wilson")</f>
        <v>not mammals wilson</v>
      </c>
      <c r="K3827" t="str">
        <f>IFERROR(VLOOKUP($E3827,mammalswilson,3,FALSE),"not mammals wilson")</f>
        <v>not mammals wilson</v>
      </c>
      <c r="L3827" t="s">
        <v>5902</v>
      </c>
      <c r="M3827" t="b">
        <v>1</v>
      </c>
    </row>
    <row r="3828" spans="1:13" x14ac:dyDescent="0.25">
      <c r="A3828" t="s">
        <v>5903</v>
      </c>
      <c r="B3828">
        <v>106165</v>
      </c>
      <c r="C3828" t="str">
        <f>VLOOKUP($B3828,taxa1,2,FALSE)</f>
        <v>Stachiella potus</v>
      </c>
      <c r="D3828" t="str">
        <f>VLOOKUP($B3828,taxa1,3,FALSE)</f>
        <v>a181c947-f6d4-44e6-8c1e-82329d159cd8</v>
      </c>
      <c r="E3828">
        <v>6155</v>
      </c>
      <c r="F3828" t="str">
        <f>IFERROR(VLOOKUP($E3828,aves,2,FALSE),"not aves")</f>
        <v>not aves</v>
      </c>
      <c r="G3828" t="str">
        <f>IFERROR(VLOOKUP($E3828,aves,3,FALSE),"not aves")</f>
        <v>not aves</v>
      </c>
      <c r="H3828" t="str">
        <f>IFERROR(VLOOKUP($E3828,mammalsprice,2,FALSE),"not mammals price")</f>
        <v>Potos flavus</v>
      </c>
      <c r="I3828" t="str">
        <f>IFERROR(VLOOKUP($E3828,mammalsprice,3,FALSE),"not mammals price")</f>
        <v>64d2464f-c9f0-47a9-b9a4-5140e2ce8c78</v>
      </c>
      <c r="J3828" t="str">
        <f>IFERROR(VLOOKUP($E3828,mammalswilson,3,FALSE),"not mammals wilson")</f>
        <v>not mammals wilson</v>
      </c>
      <c r="K3828" t="str">
        <f>IFERROR(VLOOKUP($E3828,mammalswilson,3,FALSE),"not mammals wilson")</f>
        <v>not mammals wilson</v>
      </c>
      <c r="L3828" t="s">
        <v>5904</v>
      </c>
      <c r="M3828" t="b">
        <v>1</v>
      </c>
    </row>
    <row r="3829" spans="1:13" x14ac:dyDescent="0.25">
      <c r="A3829" t="s">
        <v>5905</v>
      </c>
      <c r="B3829">
        <v>104358</v>
      </c>
      <c r="C3829" t="str">
        <f>VLOOKUP($B3829,taxa1,2,FALSE)</f>
        <v>Penenirmus priniae</v>
      </c>
      <c r="D3829" t="str">
        <f>VLOOKUP($B3829,taxa1,3,FALSE)</f>
        <v>0c4e6369-6b56-4cd6-b965-f7aae187acb4</v>
      </c>
      <c r="E3829">
        <v>3290</v>
      </c>
      <c r="F3829" t="str">
        <f>IFERROR(VLOOKUP($E3829,aves,2,FALSE),"not aves")</f>
        <v>Prinia flavicans</v>
      </c>
      <c r="G3829" t="str">
        <f>IFERROR(VLOOKUP($E3829,aves,3,FALSE),"not aves")</f>
        <v>08f8db7d-16e6-41fa-96a4-9a9813977d53</v>
      </c>
      <c r="H3829" t="str">
        <f>IFERROR(VLOOKUP($E3829,mammalsprice,2,FALSE),"not mammals price")</f>
        <v>not mammals price</v>
      </c>
      <c r="I3829" t="str">
        <f>IFERROR(VLOOKUP($E3829,mammalsprice,3,FALSE),"not mammals price")</f>
        <v>not mammals price</v>
      </c>
      <c r="J3829" t="str">
        <f>IFERROR(VLOOKUP($E3829,mammalswilson,3,FALSE),"not mammals wilson")</f>
        <v>not mammals wilson</v>
      </c>
      <c r="K3829" t="str">
        <f>IFERROR(VLOOKUP($E3829,mammalswilson,3,FALSE),"not mammals wilson")</f>
        <v>not mammals wilson</v>
      </c>
      <c r="L3829" t="s">
        <v>5906</v>
      </c>
      <c r="M3829" t="b">
        <v>1</v>
      </c>
    </row>
    <row r="3830" spans="1:13" x14ac:dyDescent="0.25">
      <c r="A3830" t="s">
        <v>5907</v>
      </c>
      <c r="B3830">
        <v>100653</v>
      </c>
      <c r="C3830" t="str">
        <f>VLOOKUP($B3830,taxa1,2,FALSE)</f>
        <v>Colpocephalum cinctum</v>
      </c>
      <c r="D3830" t="str">
        <f>VLOOKUP($B3830,taxa1,3,FALSE)</f>
        <v>440efe0d-948a-485d-969b-557257d52803</v>
      </c>
      <c r="E3830">
        <v>6906</v>
      </c>
      <c r="F3830" t="str">
        <f>IFERROR(VLOOKUP($E3830,aves,2,FALSE),"not aves")</f>
        <v>not aves</v>
      </c>
      <c r="G3830" t="str">
        <f>IFERROR(VLOOKUP($E3830,aves,3,FALSE),"not aves")</f>
        <v>not aves</v>
      </c>
      <c r="H3830" t="str">
        <f>IFERROR(VLOOKUP($E3830,mammalsprice,2,FALSE),"not mammals price")</f>
        <v>not mammals price</v>
      </c>
      <c r="I3830" t="str">
        <f>IFERROR(VLOOKUP($E3830,mammalsprice,3,FALSE),"not mammals price")</f>
        <v>not mammals price</v>
      </c>
      <c r="J3830" t="str">
        <f>IFERROR(VLOOKUP($E3830,mammalswilson,3,FALSE),"not mammals wilson")</f>
        <v>not mammals wilson</v>
      </c>
      <c r="K3830" t="str">
        <f>IFERROR(VLOOKUP($E3830,mammalswilson,3,FALSE),"not mammals wilson")</f>
        <v>not mammals wilson</v>
      </c>
      <c r="L3830" t="s">
        <v>5908</v>
      </c>
      <c r="M3830" t="b">
        <v>1</v>
      </c>
    </row>
    <row r="3831" spans="1:13" x14ac:dyDescent="0.25">
      <c r="A3831" t="s">
        <v>5909</v>
      </c>
      <c r="B3831">
        <v>102273</v>
      </c>
      <c r="C3831" t="str">
        <f>VLOOKUP($B3831,taxa1,2,FALSE)</f>
        <v>Bizarrifrons ambiguus</v>
      </c>
      <c r="D3831" t="str">
        <f>VLOOKUP($B3831,taxa1,3,FALSE)</f>
        <v>84ff6f6c-225a-425d-88fa-0af797b283bf</v>
      </c>
      <c r="E3831">
        <v>3338</v>
      </c>
      <c r="F3831" t="str">
        <f>IFERROR(VLOOKUP($E3831,aves,2,FALSE),"not aves")</f>
        <v>Psarocolius decumanus</v>
      </c>
      <c r="G3831" t="str">
        <f>IFERROR(VLOOKUP($E3831,aves,3,FALSE),"not aves")</f>
        <v>0268795c-586f-443b-8186-3f3fb76e63d5</v>
      </c>
      <c r="H3831" t="str">
        <f>IFERROR(VLOOKUP($E3831,mammalsprice,2,FALSE),"not mammals price")</f>
        <v>not mammals price</v>
      </c>
      <c r="I3831" t="str">
        <f>IFERROR(VLOOKUP($E3831,mammalsprice,3,FALSE),"not mammals price")</f>
        <v>not mammals price</v>
      </c>
      <c r="J3831" t="str">
        <f>IFERROR(VLOOKUP($E3831,mammalswilson,3,FALSE),"not mammals wilson")</f>
        <v>not mammals wilson</v>
      </c>
      <c r="K3831" t="str">
        <f>IFERROR(VLOOKUP($E3831,mammalswilson,3,FALSE),"not mammals wilson")</f>
        <v>not mammals wilson</v>
      </c>
      <c r="L3831" t="s">
        <v>5764</v>
      </c>
      <c r="M3831" t="b">
        <v>1</v>
      </c>
    </row>
    <row r="3832" spans="1:13" x14ac:dyDescent="0.25">
      <c r="A3832" t="s">
        <v>5910</v>
      </c>
      <c r="B3832">
        <v>103701</v>
      </c>
      <c r="C3832" t="str">
        <f>VLOOKUP($B3832,taxa1,2,FALSE)</f>
        <v>Incidifrons porzanae</v>
      </c>
      <c r="D3832" t="str">
        <f>VLOOKUP($B3832,taxa1,3,FALSE)</f>
        <v>f13fdcdf-b812-49ee-aa2e-47f5b0ef7713</v>
      </c>
      <c r="E3832">
        <v>3284</v>
      </c>
      <c r="F3832" t="str">
        <f>IFERROR(VLOOKUP($E3832,aves,2,FALSE),"not aves")</f>
        <v>Porzana parva</v>
      </c>
      <c r="G3832" t="str">
        <f>IFERROR(VLOOKUP($E3832,aves,3,FALSE),"not aves")</f>
        <v>ba2093de-8228-4014-b3a9-6952cca5d885</v>
      </c>
      <c r="H3832" t="str">
        <f>IFERROR(VLOOKUP($E3832,mammalsprice,2,FALSE),"not mammals price")</f>
        <v>not mammals price</v>
      </c>
      <c r="I3832" t="str">
        <f>IFERROR(VLOOKUP($E3832,mammalsprice,3,FALSE),"not mammals price")</f>
        <v>not mammals price</v>
      </c>
      <c r="J3832" t="str">
        <f>IFERROR(VLOOKUP($E3832,mammalswilson,3,FALSE),"not mammals wilson")</f>
        <v>not mammals wilson</v>
      </c>
      <c r="K3832" t="str">
        <f>IFERROR(VLOOKUP($E3832,mammalswilson,3,FALSE),"not mammals wilson")</f>
        <v>not mammals wilson</v>
      </c>
      <c r="L3832" t="s">
        <v>5911</v>
      </c>
      <c r="M3832" t="b">
        <v>1</v>
      </c>
    </row>
    <row r="3833" spans="1:13" x14ac:dyDescent="0.25">
      <c r="A3833" t="s">
        <v>5912</v>
      </c>
      <c r="B3833">
        <v>101742</v>
      </c>
      <c r="C3833" t="str">
        <f>VLOOKUP($B3833,taxa1,2,FALSE)</f>
        <v>Pseudomenopon mendesi porphyrii</v>
      </c>
      <c r="D3833" t="str">
        <f>VLOOKUP($B3833,taxa1,3,FALSE)</f>
        <v>b5eba055-3942-45e9-9e74-5d143c185b28</v>
      </c>
      <c r="E3833">
        <v>3270</v>
      </c>
      <c r="F3833" t="str">
        <f>IFERROR(VLOOKUP($E3833,aves,2,FALSE),"not aves")</f>
        <v>Porphyrio porphyrio</v>
      </c>
      <c r="G3833" t="str">
        <f>IFERROR(VLOOKUP($E3833,aves,3,FALSE),"not aves")</f>
        <v>995d0caf-2fad-4d6f-9bef-a7472cc0092a</v>
      </c>
      <c r="H3833" t="str">
        <f>IFERROR(VLOOKUP($E3833,mammalsprice,2,FALSE),"not mammals price")</f>
        <v>not mammals price</v>
      </c>
      <c r="I3833" t="str">
        <f>IFERROR(VLOOKUP($E3833,mammalsprice,3,FALSE),"not mammals price")</f>
        <v>not mammals price</v>
      </c>
      <c r="J3833" t="str">
        <f>IFERROR(VLOOKUP($E3833,mammalswilson,3,FALSE),"not mammals wilson")</f>
        <v>not mammals wilson</v>
      </c>
      <c r="K3833" t="str">
        <f>IFERROR(VLOOKUP($E3833,mammalswilson,3,FALSE),"not mammals wilson")</f>
        <v>not mammals wilson</v>
      </c>
      <c r="L3833" t="s">
        <v>5913</v>
      </c>
      <c r="M3833" t="b">
        <v>1</v>
      </c>
    </row>
    <row r="3834" spans="1:13" x14ac:dyDescent="0.25">
      <c r="A3834" t="s">
        <v>5914</v>
      </c>
      <c r="B3834">
        <v>101396</v>
      </c>
      <c r="C3834" t="str">
        <f>VLOOKUP($B3834,taxa1,2,FALSE)</f>
        <v>Menopon clayae</v>
      </c>
      <c r="D3834" t="str">
        <f>VLOOKUP($B3834,taxa1,3,FALSE)</f>
        <v>d75919a6-408c-4eec-9b82-7c4aa21b33ec</v>
      </c>
      <c r="E3834">
        <v>3258</v>
      </c>
      <c r="F3834" t="str">
        <f>IFERROR(VLOOKUP($E3834,aves,2,FALSE),"not aves")</f>
        <v>Polyplectron emphanum</v>
      </c>
      <c r="G3834" t="str">
        <f>IFERROR(VLOOKUP($E3834,aves,3,FALSE),"not aves")</f>
        <v>afb91d64-2dde-4ba9-879b-280cac54d79a</v>
      </c>
      <c r="H3834" t="str">
        <f>IFERROR(VLOOKUP($E3834,mammalsprice,2,FALSE),"not mammals price")</f>
        <v>not mammals price</v>
      </c>
      <c r="I3834" t="str">
        <f>IFERROR(VLOOKUP($E3834,mammalsprice,3,FALSE),"not mammals price")</f>
        <v>not mammals price</v>
      </c>
      <c r="J3834" t="str">
        <f>IFERROR(VLOOKUP($E3834,mammalswilson,3,FALSE),"not mammals wilson")</f>
        <v>not mammals wilson</v>
      </c>
      <c r="K3834" t="str">
        <f>IFERROR(VLOOKUP($E3834,mammalswilson,3,FALSE),"not mammals wilson")</f>
        <v>not mammals wilson</v>
      </c>
      <c r="L3834" t="s">
        <v>5252</v>
      </c>
      <c r="M3834" t="b">
        <v>1</v>
      </c>
    </row>
    <row r="3835" spans="1:13" x14ac:dyDescent="0.25">
      <c r="A3835" t="s">
        <v>5915</v>
      </c>
      <c r="B3835">
        <v>104089</v>
      </c>
      <c r="C3835" t="str">
        <f>VLOOKUP($B3835,taxa1,2,FALSE)</f>
        <v>Oxylipeurus hoogstraali</v>
      </c>
      <c r="D3835" t="str">
        <f>VLOOKUP($B3835,taxa1,3,FALSE)</f>
        <v>7b1dc168-dce0-4602-9f76-54b5c7c85f5e</v>
      </c>
      <c r="E3835">
        <v>3258</v>
      </c>
      <c r="F3835" t="str">
        <f>IFERROR(VLOOKUP($E3835,aves,2,FALSE),"not aves")</f>
        <v>Polyplectron emphanum</v>
      </c>
      <c r="G3835" t="str">
        <f>IFERROR(VLOOKUP($E3835,aves,3,FALSE),"not aves")</f>
        <v>afb91d64-2dde-4ba9-879b-280cac54d79a</v>
      </c>
      <c r="H3835" t="str">
        <f>IFERROR(VLOOKUP($E3835,mammalsprice,2,FALSE),"not mammals price")</f>
        <v>not mammals price</v>
      </c>
      <c r="I3835" t="str">
        <f>IFERROR(VLOOKUP($E3835,mammalsprice,3,FALSE),"not mammals price")</f>
        <v>not mammals price</v>
      </c>
      <c r="J3835" t="str">
        <f>IFERROR(VLOOKUP($E3835,mammalswilson,3,FALSE),"not mammals wilson")</f>
        <v>not mammals wilson</v>
      </c>
      <c r="K3835" t="str">
        <f>IFERROR(VLOOKUP($E3835,mammalswilson,3,FALSE),"not mammals wilson")</f>
        <v>not mammals wilson</v>
      </c>
      <c r="L3835" t="s">
        <v>5252</v>
      </c>
      <c r="M3835" t="b">
        <v>1</v>
      </c>
    </row>
    <row r="3836" spans="1:13" x14ac:dyDescent="0.25">
      <c r="A3836" t="s">
        <v>5916</v>
      </c>
      <c r="B3836">
        <v>101399</v>
      </c>
      <c r="C3836" t="str">
        <f>VLOOKUP($B3836,taxa1,2,FALSE)</f>
        <v>Menopon ferrisi</v>
      </c>
      <c r="D3836" t="str">
        <f>VLOOKUP($B3836,taxa1,3,FALSE)</f>
        <v>d579b5bd-58d3-43f8-a802-6c8f87403023</v>
      </c>
      <c r="E3836">
        <v>3259</v>
      </c>
      <c r="F3836" t="str">
        <f>IFERROR(VLOOKUP($E3836,aves,2,FALSE),"not aves")</f>
        <v>Polyplectron inopinatum</v>
      </c>
      <c r="G3836" t="str">
        <f>IFERROR(VLOOKUP($E3836,aves,3,FALSE),"not aves")</f>
        <v>7985b51a-013f-47ad-ab5b-f4adcf10e30a</v>
      </c>
      <c r="H3836" t="str">
        <f>IFERROR(VLOOKUP($E3836,mammalsprice,2,FALSE),"not mammals price")</f>
        <v>not mammals price</v>
      </c>
      <c r="I3836" t="str">
        <f>IFERROR(VLOOKUP($E3836,mammalsprice,3,FALSE),"not mammals price")</f>
        <v>not mammals price</v>
      </c>
      <c r="J3836" t="str">
        <f>IFERROR(VLOOKUP($E3836,mammalswilson,3,FALSE),"not mammals wilson")</f>
        <v>not mammals wilson</v>
      </c>
      <c r="K3836" t="str">
        <f>IFERROR(VLOOKUP($E3836,mammalswilson,3,FALSE),"not mammals wilson")</f>
        <v>not mammals wilson</v>
      </c>
      <c r="L3836" t="s">
        <v>5917</v>
      </c>
      <c r="M3836" t="b">
        <v>1</v>
      </c>
    </row>
    <row r="3837" spans="1:13" x14ac:dyDescent="0.25">
      <c r="A3837" t="s">
        <v>5918</v>
      </c>
      <c r="B3837">
        <v>101403</v>
      </c>
      <c r="C3837" t="str">
        <f>VLOOKUP($B3837,taxa1,2,FALSE)</f>
        <v>Menopon hopkinsi</v>
      </c>
      <c r="D3837" t="str">
        <f>VLOOKUP($B3837,taxa1,3,FALSE)</f>
        <v>776e08eb-7abf-4216-983b-d57993b7c9af</v>
      </c>
      <c r="E3837">
        <v>3260</v>
      </c>
      <c r="F3837" t="str">
        <f>IFERROR(VLOOKUP($E3837,aves,2,FALSE),"not aves")</f>
        <v>Polyplectron malacense</v>
      </c>
      <c r="G3837" t="str">
        <f>IFERROR(VLOOKUP($E3837,aves,3,FALSE),"not aves")</f>
        <v>75900cd1-8dfa-4dec-b3e1-49a66006626d</v>
      </c>
      <c r="H3837" t="str">
        <f>IFERROR(VLOOKUP($E3837,mammalsprice,2,FALSE),"not mammals price")</f>
        <v>not mammals price</v>
      </c>
      <c r="I3837" t="str">
        <f>IFERROR(VLOOKUP($E3837,mammalsprice,3,FALSE),"not mammals price")</f>
        <v>not mammals price</v>
      </c>
      <c r="J3837" t="str">
        <f>IFERROR(VLOOKUP($E3837,mammalswilson,3,FALSE),"not mammals wilson")</f>
        <v>not mammals wilson</v>
      </c>
      <c r="K3837" t="str">
        <f>IFERROR(VLOOKUP($E3837,mammalswilson,3,FALSE),"not mammals wilson")</f>
        <v>not mammals wilson</v>
      </c>
      <c r="L3837" t="s">
        <v>5919</v>
      </c>
      <c r="M3837" t="b">
        <v>1</v>
      </c>
    </row>
    <row r="3838" spans="1:13" x14ac:dyDescent="0.25">
      <c r="A3838" t="s">
        <v>5920</v>
      </c>
      <c r="B3838">
        <v>101964</v>
      </c>
      <c r="C3838" t="str">
        <f>VLOOKUP($B3838,taxa1,2,FALSE)</f>
        <v>Anaticola klockenhoffi</v>
      </c>
      <c r="D3838" t="str">
        <f>VLOOKUP($B3838,taxa1,3,FALSE)</f>
        <v>133e6ae4-ec6d-4b09-a32f-8fff26f582a2</v>
      </c>
      <c r="E3838">
        <v>3261</v>
      </c>
      <c r="F3838" t="str">
        <f>IFERROR(VLOOKUP($E3838,aves,2,FALSE),"not aves")</f>
        <v>Polysticta stelleri</v>
      </c>
      <c r="G3838" t="str">
        <f>IFERROR(VLOOKUP($E3838,aves,3,FALSE),"not aves")</f>
        <v>707539eb-7e65-4c75-9fe6-16afb2d2d358</v>
      </c>
      <c r="H3838" t="str">
        <f>IFERROR(VLOOKUP($E3838,mammalsprice,2,FALSE),"not mammals price")</f>
        <v>not mammals price</v>
      </c>
      <c r="I3838" t="str">
        <f>IFERROR(VLOOKUP($E3838,mammalsprice,3,FALSE),"not mammals price")</f>
        <v>not mammals price</v>
      </c>
      <c r="J3838" t="str">
        <f>IFERROR(VLOOKUP($E3838,mammalswilson,3,FALSE),"not mammals wilson")</f>
        <v>not mammals wilson</v>
      </c>
      <c r="K3838" t="str">
        <f>IFERROR(VLOOKUP($E3838,mammalswilson,3,FALSE),"not mammals wilson")</f>
        <v>not mammals wilson</v>
      </c>
      <c r="L3838" t="s">
        <v>5921</v>
      </c>
      <c r="M3838" t="b">
        <v>1</v>
      </c>
    </row>
    <row r="3839" spans="1:13" x14ac:dyDescent="0.25">
      <c r="A3839" t="s">
        <v>5922</v>
      </c>
      <c r="B3839">
        <v>102018</v>
      </c>
      <c r="C3839" t="str">
        <f>VLOOKUP($B3839,taxa1,2,FALSE)</f>
        <v>Anatoecus dentatus latiusculus</v>
      </c>
      <c r="D3839" t="str">
        <f>VLOOKUP($B3839,taxa1,3,FALSE)</f>
        <v>092e9c54-4cd8-428f-aea1-f6b819cf77a2</v>
      </c>
      <c r="E3839">
        <v>3261</v>
      </c>
      <c r="F3839" t="str">
        <f>IFERROR(VLOOKUP($E3839,aves,2,FALSE),"not aves")</f>
        <v>Polysticta stelleri</v>
      </c>
      <c r="G3839" t="str">
        <f>IFERROR(VLOOKUP($E3839,aves,3,FALSE),"not aves")</f>
        <v>707539eb-7e65-4c75-9fe6-16afb2d2d358</v>
      </c>
      <c r="H3839" t="str">
        <f>IFERROR(VLOOKUP($E3839,mammalsprice,2,FALSE),"not mammals price")</f>
        <v>not mammals price</v>
      </c>
      <c r="I3839" t="str">
        <f>IFERROR(VLOOKUP($E3839,mammalsprice,3,FALSE),"not mammals price")</f>
        <v>not mammals price</v>
      </c>
      <c r="J3839" t="str">
        <f>IFERROR(VLOOKUP($E3839,mammalswilson,3,FALSE),"not mammals wilson")</f>
        <v>not mammals wilson</v>
      </c>
      <c r="K3839" t="str">
        <f>IFERROR(VLOOKUP($E3839,mammalswilson,3,FALSE),"not mammals wilson")</f>
        <v>not mammals wilson</v>
      </c>
      <c r="L3839" t="s">
        <v>5921</v>
      </c>
      <c r="M3839" t="b">
        <v>1</v>
      </c>
    </row>
    <row r="3840" spans="1:13" x14ac:dyDescent="0.25">
      <c r="A3840" t="s">
        <v>166</v>
      </c>
      <c r="B3840">
        <v>103968</v>
      </c>
      <c r="C3840" t="str">
        <f>VLOOKUP($B3840,taxa1,2,FALSE)</f>
        <v>Neopsittaconirmus circumfasciatus</v>
      </c>
      <c r="D3840" t="str">
        <f>VLOOKUP($B3840,taxa1,3,FALSE)</f>
        <v>8737cecd-f294-4c8e-bdd0-ab43393a93f4</v>
      </c>
      <c r="E3840">
        <v>3264</v>
      </c>
      <c r="F3840" t="str">
        <f>IFERROR(VLOOKUP($E3840,aves,2,FALSE),"not aves")</f>
        <v>Polytelis anthopeplus</v>
      </c>
      <c r="G3840" t="str">
        <f>IFERROR(VLOOKUP($E3840,aves,3,FALSE),"not aves")</f>
        <v>c8374b37-c975-4c90-845b-f1e1b25b4931</v>
      </c>
      <c r="H3840" t="str">
        <f>IFERROR(VLOOKUP($E3840,mammalsprice,2,FALSE),"not mammals price")</f>
        <v>not mammals price</v>
      </c>
      <c r="I3840" t="str">
        <f>IFERROR(VLOOKUP($E3840,mammalsprice,3,FALSE),"not mammals price")</f>
        <v>not mammals price</v>
      </c>
      <c r="J3840" t="str">
        <f>IFERROR(VLOOKUP($E3840,mammalswilson,3,FALSE),"not mammals wilson")</f>
        <v>not mammals wilson</v>
      </c>
      <c r="K3840" t="str">
        <f>IFERROR(VLOOKUP($E3840,mammalswilson,3,FALSE),"not mammals wilson")</f>
        <v>not mammals wilson</v>
      </c>
      <c r="L3840" t="s">
        <v>5923</v>
      </c>
      <c r="M3840" t="b">
        <v>1</v>
      </c>
    </row>
    <row r="3841" spans="1:13" x14ac:dyDescent="0.25">
      <c r="A3841" t="s">
        <v>5924</v>
      </c>
      <c r="B3841">
        <v>103185</v>
      </c>
      <c r="C3841" t="str">
        <f>VLOOKUP($B3841,taxa1,2,FALSE)</f>
        <v>Echinophilopterus angustoclypeatus</v>
      </c>
      <c r="D3841" t="str">
        <f>VLOOKUP($B3841,taxa1,3,FALSE)</f>
        <v>5d0493e0-7d7b-4888-81a3-fbd6a323e46a</v>
      </c>
      <c r="E3841">
        <v>3265</v>
      </c>
      <c r="F3841" t="str">
        <f>IFERROR(VLOOKUP($E3841,aves,2,FALSE),"not aves")</f>
        <v>Polytelis swainsonii</v>
      </c>
      <c r="G3841" t="str">
        <f>IFERROR(VLOOKUP($E3841,aves,3,FALSE),"not aves")</f>
        <v>1efb1294-aa5e-46ec-ade1-7d43dd1a28eb</v>
      </c>
      <c r="H3841" t="str">
        <f>IFERROR(VLOOKUP($E3841,mammalsprice,2,FALSE),"not mammals price")</f>
        <v>not mammals price</v>
      </c>
      <c r="I3841" t="str">
        <f>IFERROR(VLOOKUP($E3841,mammalsprice,3,FALSE),"not mammals price")</f>
        <v>not mammals price</v>
      </c>
      <c r="J3841" t="str">
        <f>IFERROR(VLOOKUP($E3841,mammalswilson,3,FALSE),"not mammals wilson")</f>
        <v>not mammals wilson</v>
      </c>
      <c r="K3841" t="str">
        <f>IFERROR(VLOOKUP($E3841,mammalswilson,3,FALSE),"not mammals wilson")</f>
        <v>not mammals wilson</v>
      </c>
      <c r="L3841" t="s">
        <v>5925</v>
      </c>
      <c r="M3841" t="b">
        <v>1</v>
      </c>
    </row>
    <row r="3842" spans="1:13" x14ac:dyDescent="0.25">
      <c r="A3842" t="s">
        <v>5926</v>
      </c>
      <c r="B3842">
        <v>103057</v>
      </c>
      <c r="C3842" t="str">
        <f>VLOOKUP($B3842,taxa1,2,FALSE)</f>
        <v>Cuculoecus maruhashi</v>
      </c>
      <c r="D3842" t="str">
        <f>VLOOKUP($B3842,taxa1,3,FALSE)</f>
        <v>a21c7221-7b58-4953-bf9b-8fb46bc720a4</v>
      </c>
      <c r="E3842">
        <v>3266</v>
      </c>
      <c r="F3842" t="str">
        <f>IFERROR(VLOOKUP($E3842,aves,2,FALSE),"not aves")</f>
        <v>Pomatorhinus ruficollis musicus</v>
      </c>
      <c r="G3842" t="str">
        <f>IFERROR(VLOOKUP($E3842,aves,3,FALSE),"not aves")</f>
        <v>83b2581f-8898-4cab-96db-003274e22ffe</v>
      </c>
      <c r="H3842" t="str">
        <f>IFERROR(VLOOKUP($E3842,mammalsprice,2,FALSE),"not mammals price")</f>
        <v>not mammals price</v>
      </c>
      <c r="I3842" t="str">
        <f>IFERROR(VLOOKUP($E3842,mammalsprice,3,FALSE),"not mammals price")</f>
        <v>not mammals price</v>
      </c>
      <c r="J3842" t="str">
        <f>IFERROR(VLOOKUP($E3842,mammalswilson,3,FALSE),"not mammals wilson")</f>
        <v>not mammals wilson</v>
      </c>
      <c r="K3842" t="str">
        <f>IFERROR(VLOOKUP($E3842,mammalswilson,3,FALSE),"not mammals wilson")</f>
        <v>not mammals wilson</v>
      </c>
      <c r="L3842" t="s">
        <v>5927</v>
      </c>
      <c r="M3842" t="b">
        <v>1</v>
      </c>
    </row>
    <row r="3843" spans="1:13" x14ac:dyDescent="0.25">
      <c r="A3843" t="s">
        <v>5928</v>
      </c>
      <c r="B3843">
        <v>105490</v>
      </c>
      <c r="C3843" t="str">
        <f>VLOOKUP($B3843,taxa1,2,FALSE)</f>
        <v>Sturnidoecus continuus</v>
      </c>
      <c r="D3843" t="str">
        <f>VLOOKUP($B3843,taxa1,3,FALSE)</f>
        <v>e37eb9b3-a4c9-45f6-922c-6efcb8579d07</v>
      </c>
      <c r="E3843">
        <v>3278</v>
      </c>
      <c r="F3843" t="str">
        <f>IFERROR(VLOOKUP($E3843,aves,2,FALSE),"not aves")</f>
        <v>Porphyrio smaragdinus</v>
      </c>
      <c r="G3843" t="str">
        <f>IFERROR(VLOOKUP($E3843,aves,3,FALSE),"not aves")</f>
        <v>ee37307e-66b5-45a9-80c4-459c65c38a91</v>
      </c>
      <c r="H3843" t="str">
        <f>IFERROR(VLOOKUP($E3843,mammalsprice,2,FALSE),"not mammals price")</f>
        <v>not mammals price</v>
      </c>
      <c r="I3843" t="str">
        <f>IFERROR(VLOOKUP($E3843,mammalsprice,3,FALSE),"not mammals price")</f>
        <v>not mammals price</v>
      </c>
      <c r="J3843" t="str">
        <f>IFERROR(VLOOKUP($E3843,mammalswilson,3,FALSE),"not mammals wilson")</f>
        <v>not mammals wilson</v>
      </c>
      <c r="K3843" t="str">
        <f>IFERROR(VLOOKUP($E3843,mammalswilson,3,FALSE),"not mammals wilson")</f>
        <v>not mammals wilson</v>
      </c>
      <c r="L3843" t="s">
        <v>5891</v>
      </c>
      <c r="M3843" t="b">
        <v>1</v>
      </c>
    </row>
    <row r="3844" spans="1:13" x14ac:dyDescent="0.25">
      <c r="A3844" t="s">
        <v>5929</v>
      </c>
      <c r="B3844">
        <v>105107</v>
      </c>
      <c r="C3844" t="str">
        <f>VLOOKUP($B3844,taxa1,2,FALSE)</f>
        <v>Rallicola Rallicola takahe</v>
      </c>
      <c r="D3844" t="str">
        <f>VLOOKUP($B3844,taxa1,3,FALSE)</f>
        <v>5476ee4c-14b7-4a50-bf47-4adc94c04e7b</v>
      </c>
      <c r="E3844">
        <v>3269</v>
      </c>
      <c r="F3844" t="str">
        <f>IFERROR(VLOOKUP($E3844,aves,2,FALSE),"not aves")</f>
        <v>Porphyrio mantelli</v>
      </c>
      <c r="G3844" t="str">
        <f>IFERROR(VLOOKUP($E3844,aves,3,FALSE),"not aves")</f>
        <v>2e4e435d-39a5-4de4-978d-a557d15d8be2</v>
      </c>
      <c r="H3844" t="str">
        <f>IFERROR(VLOOKUP($E3844,mammalsprice,2,FALSE),"not mammals price")</f>
        <v>not mammals price</v>
      </c>
      <c r="I3844" t="str">
        <f>IFERROR(VLOOKUP($E3844,mammalsprice,3,FALSE),"not mammals price")</f>
        <v>not mammals price</v>
      </c>
      <c r="J3844" t="str">
        <f>IFERROR(VLOOKUP($E3844,mammalswilson,3,FALSE),"not mammals wilson")</f>
        <v>not mammals wilson</v>
      </c>
      <c r="K3844" t="str">
        <f>IFERROR(VLOOKUP($E3844,mammalswilson,3,FALSE),"not mammals wilson")</f>
        <v>not mammals wilson</v>
      </c>
      <c r="L3844" t="s">
        <v>5930</v>
      </c>
      <c r="M3844" t="b">
        <v>1</v>
      </c>
    </row>
    <row r="3845" spans="1:13" x14ac:dyDescent="0.25">
      <c r="A3845" t="s">
        <v>5931</v>
      </c>
      <c r="B3845">
        <v>104705</v>
      </c>
      <c r="C3845" t="str">
        <f>VLOOKUP($B3845,taxa1,2,FALSE)</f>
        <v>Pseudocophorus chasmorhynchus</v>
      </c>
      <c r="D3845" t="str">
        <f>VLOOKUP($B3845,taxa1,3,FALSE)</f>
        <v>eb2ff9f7-a43b-49e6-b604-e8cbc97c18a9</v>
      </c>
      <c r="E3845">
        <v>3314</v>
      </c>
      <c r="F3845" t="str">
        <f>IFERROR(VLOOKUP($E3845,aves,2,FALSE),"not aves")</f>
        <v>Procnias averano carnobarba</v>
      </c>
      <c r="G3845" t="str">
        <f>IFERROR(VLOOKUP($E3845,aves,3,FALSE),"not aves")</f>
        <v>fcc784fc-71b7-4f4f-9e8c-f4d939232efa</v>
      </c>
      <c r="H3845" t="str">
        <f>IFERROR(VLOOKUP($E3845,mammalsprice,2,FALSE),"not mammals price")</f>
        <v>not mammals price</v>
      </c>
      <c r="I3845" t="str">
        <f>IFERROR(VLOOKUP($E3845,mammalsprice,3,FALSE),"not mammals price")</f>
        <v>not mammals price</v>
      </c>
      <c r="J3845" t="str">
        <f>IFERROR(VLOOKUP($E3845,mammalswilson,3,FALSE),"not mammals wilson")</f>
        <v>not mammals wilson</v>
      </c>
      <c r="K3845" t="str">
        <f>IFERROR(VLOOKUP($E3845,mammalswilson,3,FALSE),"not mammals wilson")</f>
        <v>not mammals wilson</v>
      </c>
      <c r="L3845" t="s">
        <v>5932</v>
      </c>
      <c r="M3845" t="b">
        <v>1</v>
      </c>
    </row>
    <row r="3846" spans="1:13" x14ac:dyDescent="0.25">
      <c r="A3846" t="s">
        <v>5933</v>
      </c>
      <c r="B3846">
        <v>105071</v>
      </c>
      <c r="C3846" t="str">
        <f>VLOOKUP($B3846,taxa1,2,FALSE)</f>
        <v>Rallicola Rallicola lugens</v>
      </c>
      <c r="D3846" t="str">
        <f>VLOOKUP($B3846,taxa1,3,FALSE)</f>
        <v>abb988ef-c8b3-4adb-b638-528aed5e730a</v>
      </c>
      <c r="E3846">
        <v>3270</v>
      </c>
      <c r="F3846" t="str">
        <f>IFERROR(VLOOKUP($E3846,aves,2,FALSE),"not aves")</f>
        <v>Porphyrio porphyrio</v>
      </c>
      <c r="G3846" t="str">
        <f>IFERROR(VLOOKUP($E3846,aves,3,FALSE),"not aves")</f>
        <v>995d0caf-2fad-4d6f-9bef-a7472cc0092a</v>
      </c>
      <c r="H3846" t="str">
        <f>IFERROR(VLOOKUP($E3846,mammalsprice,2,FALSE),"not mammals price")</f>
        <v>not mammals price</v>
      </c>
      <c r="I3846" t="str">
        <f>IFERROR(VLOOKUP($E3846,mammalsprice,3,FALSE),"not mammals price")</f>
        <v>not mammals price</v>
      </c>
      <c r="J3846" t="str">
        <f>IFERROR(VLOOKUP($E3846,mammalswilson,3,FALSE),"not mammals wilson")</f>
        <v>not mammals wilson</v>
      </c>
      <c r="K3846" t="str">
        <f>IFERROR(VLOOKUP($E3846,mammalswilson,3,FALSE),"not mammals wilson")</f>
        <v>not mammals wilson</v>
      </c>
      <c r="L3846" t="s">
        <v>5913</v>
      </c>
      <c r="M3846" t="b">
        <v>1</v>
      </c>
    </row>
    <row r="3847" spans="1:13" x14ac:dyDescent="0.25">
      <c r="A3847" t="s">
        <v>5934</v>
      </c>
      <c r="B3847">
        <v>105110</v>
      </c>
      <c r="C3847" t="str">
        <f>VLOOKUP($B3847,taxa1,2,FALSE)</f>
        <v>Rallicola Rallicola thompsoni</v>
      </c>
      <c r="D3847" t="str">
        <f>VLOOKUP($B3847,taxa1,3,FALSE)</f>
        <v>4e7c4746-912f-4042-b3c4-bab97df91f6a</v>
      </c>
      <c r="E3847">
        <v>3270</v>
      </c>
      <c r="F3847" t="str">
        <f>IFERROR(VLOOKUP($E3847,aves,2,FALSE),"not aves")</f>
        <v>Porphyrio porphyrio</v>
      </c>
      <c r="G3847" t="str">
        <f>IFERROR(VLOOKUP($E3847,aves,3,FALSE),"not aves")</f>
        <v>995d0caf-2fad-4d6f-9bef-a7472cc0092a</v>
      </c>
      <c r="H3847" t="str">
        <f>IFERROR(VLOOKUP($E3847,mammalsprice,2,FALSE),"not mammals price")</f>
        <v>not mammals price</v>
      </c>
      <c r="I3847" t="str">
        <f>IFERROR(VLOOKUP($E3847,mammalsprice,3,FALSE),"not mammals price")</f>
        <v>not mammals price</v>
      </c>
      <c r="J3847" t="str">
        <f>IFERROR(VLOOKUP($E3847,mammalswilson,3,FALSE),"not mammals wilson")</f>
        <v>not mammals wilson</v>
      </c>
      <c r="K3847" t="str">
        <f>IFERROR(VLOOKUP($E3847,mammalswilson,3,FALSE),"not mammals wilson")</f>
        <v>not mammals wilson</v>
      </c>
      <c r="L3847" t="s">
        <v>5913</v>
      </c>
      <c r="M3847" t="b">
        <v>1</v>
      </c>
    </row>
    <row r="3848" spans="1:13" x14ac:dyDescent="0.25">
      <c r="A3848" t="s">
        <v>5935</v>
      </c>
      <c r="B3848">
        <v>100184</v>
      </c>
      <c r="C3848" t="str">
        <f>VLOOKUP($B3848,taxa1,2,FALSE)</f>
        <v>Laemobothrion Eulaemobothrion blagoveshtchenskyi</v>
      </c>
      <c r="D3848" t="str">
        <f>VLOOKUP($B3848,taxa1,3,FALSE)</f>
        <v>4fcc7ab3-b23f-442f-9191-00060343e894</v>
      </c>
      <c r="E3848">
        <v>3271</v>
      </c>
      <c r="F3848" t="str">
        <f>IFERROR(VLOOKUP($E3848,aves,2,FALSE),"not aves")</f>
        <v>Porphyrio porphyrio madagascariensis</v>
      </c>
      <c r="G3848" t="str">
        <f>IFERROR(VLOOKUP($E3848,aves,3,FALSE),"not aves")</f>
        <v>c51898d4-0c6f-4707-bd63-4ca2c78fad07</v>
      </c>
      <c r="H3848" t="str">
        <f>IFERROR(VLOOKUP($E3848,mammalsprice,2,FALSE),"not mammals price")</f>
        <v>not mammals price</v>
      </c>
      <c r="I3848" t="str">
        <f>IFERROR(VLOOKUP($E3848,mammalsprice,3,FALSE),"not mammals price")</f>
        <v>not mammals price</v>
      </c>
      <c r="J3848" t="str">
        <f>IFERROR(VLOOKUP($E3848,mammalswilson,3,FALSE),"not mammals wilson")</f>
        <v>not mammals wilson</v>
      </c>
      <c r="K3848" t="str">
        <f>IFERROR(VLOOKUP($E3848,mammalswilson,3,FALSE),"not mammals wilson")</f>
        <v>not mammals wilson</v>
      </c>
      <c r="L3848" t="s">
        <v>5936</v>
      </c>
      <c r="M3848" t="b">
        <v>1</v>
      </c>
    </row>
    <row r="3849" spans="1:13" x14ac:dyDescent="0.25">
      <c r="A3849" t="s">
        <v>5937</v>
      </c>
      <c r="B3849">
        <v>101741</v>
      </c>
      <c r="C3849" t="str">
        <f>VLOOKUP($B3849,taxa1,2,FALSE)</f>
        <v>Pseudomenopon mendesi</v>
      </c>
      <c r="D3849" t="str">
        <f>VLOOKUP($B3849,taxa1,3,FALSE)</f>
        <v>58a5fdaa-adf2-4d6a-8614-403b3a930d9b</v>
      </c>
      <c r="E3849">
        <v>3271</v>
      </c>
      <c r="F3849" t="str">
        <f>IFERROR(VLOOKUP($E3849,aves,2,FALSE),"not aves")</f>
        <v>Porphyrio porphyrio madagascariensis</v>
      </c>
      <c r="G3849" t="str">
        <f>IFERROR(VLOOKUP($E3849,aves,3,FALSE),"not aves")</f>
        <v>c51898d4-0c6f-4707-bd63-4ca2c78fad07</v>
      </c>
      <c r="H3849" t="str">
        <f>IFERROR(VLOOKUP($E3849,mammalsprice,2,FALSE),"not mammals price")</f>
        <v>not mammals price</v>
      </c>
      <c r="I3849" t="str">
        <f>IFERROR(VLOOKUP($E3849,mammalsprice,3,FALSE),"not mammals price")</f>
        <v>not mammals price</v>
      </c>
      <c r="J3849" t="str">
        <f>IFERROR(VLOOKUP($E3849,mammalswilson,3,FALSE),"not mammals wilson")</f>
        <v>not mammals wilson</v>
      </c>
      <c r="K3849" t="str">
        <f>IFERROR(VLOOKUP($E3849,mammalswilson,3,FALSE),"not mammals wilson")</f>
        <v>not mammals wilson</v>
      </c>
      <c r="L3849" t="s">
        <v>5936</v>
      </c>
      <c r="M3849" t="b">
        <v>1</v>
      </c>
    </row>
    <row r="3850" spans="1:13" x14ac:dyDescent="0.25">
      <c r="A3850" t="s">
        <v>5938</v>
      </c>
      <c r="B3850">
        <v>101730</v>
      </c>
      <c r="C3850" t="str">
        <f>VLOOKUP($B3850,taxa1,2,FALSE)</f>
        <v>Pseudomenopon concretum</v>
      </c>
      <c r="D3850" t="str">
        <f>VLOOKUP($B3850,taxa1,3,FALSE)</f>
        <v>41505960-a648-4a46-adba-9ce0c32d4dd7</v>
      </c>
      <c r="E3850">
        <v>3272</v>
      </c>
      <c r="F3850" t="str">
        <f>IFERROR(VLOOKUP($E3850,aves,2,FALSE),"not aves")</f>
        <v>Porphyrio porphyrio melanopterus</v>
      </c>
      <c r="G3850" t="str">
        <f>IFERROR(VLOOKUP($E3850,aves,3,FALSE),"not aves")</f>
        <v>bf48d6e2-c7a5-4354-967b-e8dab7386d18</v>
      </c>
      <c r="H3850" t="str">
        <f>IFERROR(VLOOKUP($E3850,mammalsprice,2,FALSE),"not mammals price")</f>
        <v>not mammals price</v>
      </c>
      <c r="I3850" t="str">
        <f>IFERROR(VLOOKUP($E3850,mammalsprice,3,FALSE),"not mammals price")</f>
        <v>not mammals price</v>
      </c>
      <c r="J3850" t="str">
        <f>IFERROR(VLOOKUP($E3850,mammalswilson,3,FALSE),"not mammals wilson")</f>
        <v>not mammals wilson</v>
      </c>
      <c r="K3850" t="str">
        <f>IFERROR(VLOOKUP($E3850,mammalswilson,3,FALSE),"not mammals wilson")</f>
        <v>not mammals wilson</v>
      </c>
      <c r="L3850" t="s">
        <v>5939</v>
      </c>
      <c r="M3850" t="b">
        <v>1</v>
      </c>
    </row>
    <row r="3851" spans="1:13" x14ac:dyDescent="0.25">
      <c r="A3851" t="s">
        <v>5940</v>
      </c>
      <c r="B3851">
        <v>105036</v>
      </c>
      <c r="C3851" t="str">
        <f>VLOOKUP($B3851,taxa1,2,FALSE)</f>
        <v>Rallicola fallax</v>
      </c>
      <c r="D3851" t="str">
        <f>VLOOKUP($B3851,taxa1,3,FALSE)</f>
        <v>891ed14b-53ff-409a-9ff5-9df45b95d4ce</v>
      </c>
      <c r="E3851">
        <v>3273</v>
      </c>
      <c r="F3851" t="str">
        <f>IFERROR(VLOOKUP($E3851,aves,2,FALSE),"not aves")</f>
        <v>Porphyrio porphyrio melanotus</v>
      </c>
      <c r="G3851" t="str">
        <f>IFERROR(VLOOKUP($E3851,aves,3,FALSE),"not aves")</f>
        <v>1849bdc0-00ca-4c7d-beb7-b13d5f3382c1</v>
      </c>
      <c r="H3851" t="str">
        <f>IFERROR(VLOOKUP($E3851,mammalsprice,2,FALSE),"not mammals price")</f>
        <v>not mammals price</v>
      </c>
      <c r="I3851" t="str">
        <f>IFERROR(VLOOKUP($E3851,mammalsprice,3,FALSE),"not mammals price")</f>
        <v>not mammals price</v>
      </c>
      <c r="J3851" t="str">
        <f>IFERROR(VLOOKUP($E3851,mammalswilson,3,FALSE),"not mammals wilson")</f>
        <v>not mammals wilson</v>
      </c>
      <c r="K3851" t="str">
        <f>IFERROR(VLOOKUP($E3851,mammalswilson,3,FALSE),"not mammals wilson")</f>
        <v>not mammals wilson</v>
      </c>
      <c r="L3851" t="s">
        <v>5941</v>
      </c>
      <c r="M3851" t="b">
        <v>1</v>
      </c>
    </row>
    <row r="3852" spans="1:13" x14ac:dyDescent="0.25">
      <c r="A3852" t="s">
        <v>5942</v>
      </c>
      <c r="B3852">
        <v>105103</v>
      </c>
      <c r="C3852" t="str">
        <f>VLOOKUP($B3852,taxa1,2,FALSE)</f>
        <v>Rallicola subfallax</v>
      </c>
      <c r="D3852" t="str">
        <f>VLOOKUP($B3852,taxa1,3,FALSE)</f>
        <v>5c216474-883a-4504-a92e-c2c27f128680</v>
      </c>
      <c r="E3852">
        <v>3274</v>
      </c>
      <c r="F3852" t="str">
        <f>IFERROR(VLOOKUP($E3852,aves,2,FALSE),"not aves")</f>
        <v>Porphyrio porphyrio palliatus</v>
      </c>
      <c r="G3852" t="str">
        <f>IFERROR(VLOOKUP($E3852,aves,3,FALSE),"not aves")</f>
        <v>8ae674a9-3337-46ec-a10d-fb6b79fa8c19</v>
      </c>
      <c r="H3852" t="str">
        <f>IFERROR(VLOOKUP($E3852,mammalsprice,2,FALSE),"not mammals price")</f>
        <v>not mammals price</v>
      </c>
      <c r="I3852" t="str">
        <f>IFERROR(VLOOKUP($E3852,mammalsprice,3,FALSE),"not mammals price")</f>
        <v>not mammals price</v>
      </c>
      <c r="J3852" t="str">
        <f>IFERROR(VLOOKUP($E3852,mammalswilson,3,FALSE),"not mammals wilson")</f>
        <v>not mammals wilson</v>
      </c>
      <c r="K3852" t="str">
        <f>IFERROR(VLOOKUP($E3852,mammalswilson,3,FALSE),"not mammals wilson")</f>
        <v>not mammals wilson</v>
      </c>
      <c r="L3852" t="s">
        <v>5943</v>
      </c>
      <c r="M3852" t="b">
        <v>1</v>
      </c>
    </row>
    <row r="3853" spans="1:13" x14ac:dyDescent="0.25">
      <c r="A3853" t="s">
        <v>5944</v>
      </c>
      <c r="B3853">
        <v>100183</v>
      </c>
      <c r="C3853" t="str">
        <f>VLOOKUP($B3853,taxa1,2,FALSE)</f>
        <v>Laemobothrion Eulaemobothrion biswasi</v>
      </c>
      <c r="D3853" t="str">
        <f>VLOOKUP($B3853,taxa1,3,FALSE)</f>
        <v>bbcb18f9-45e5-4ef6-bfa5-c77c15ed2ff1</v>
      </c>
      <c r="E3853">
        <v>3275</v>
      </c>
      <c r="F3853" t="str">
        <f>IFERROR(VLOOKUP($E3853,aves,2,FALSE),"not aves")</f>
        <v>Porphyrio porphyrio poliocephalus</v>
      </c>
      <c r="G3853" t="str">
        <f>IFERROR(VLOOKUP($E3853,aves,3,FALSE),"not aves")</f>
        <v>3da8458a-f103-495a-9cc2-2640ab00806b</v>
      </c>
      <c r="H3853" t="str">
        <f>IFERROR(VLOOKUP($E3853,mammalsprice,2,FALSE),"not mammals price")</f>
        <v>not mammals price</v>
      </c>
      <c r="I3853" t="str">
        <f>IFERROR(VLOOKUP($E3853,mammalsprice,3,FALSE),"not mammals price")</f>
        <v>not mammals price</v>
      </c>
      <c r="J3853" t="str">
        <f>IFERROR(VLOOKUP($E3853,mammalswilson,3,FALSE),"not mammals wilson")</f>
        <v>not mammals wilson</v>
      </c>
      <c r="K3853" t="str">
        <f>IFERROR(VLOOKUP($E3853,mammalswilson,3,FALSE),"not mammals wilson")</f>
        <v>not mammals wilson</v>
      </c>
      <c r="L3853" t="s">
        <v>5945</v>
      </c>
      <c r="M3853" t="b">
        <v>1</v>
      </c>
    </row>
    <row r="3854" spans="1:13" x14ac:dyDescent="0.25">
      <c r="A3854" t="s">
        <v>5946</v>
      </c>
      <c r="B3854">
        <v>101748</v>
      </c>
      <c r="C3854" t="str">
        <f>VLOOKUP($B3854,taxa1,2,FALSE)</f>
        <v>Pseudomenopon poliocephalus</v>
      </c>
      <c r="D3854" t="str">
        <f>VLOOKUP($B3854,taxa1,3,FALSE)</f>
        <v>10a0fb6d-9daf-40c9-83ea-f56cfe0e2c74</v>
      </c>
      <c r="E3854">
        <v>3275</v>
      </c>
      <c r="F3854" t="str">
        <f>IFERROR(VLOOKUP($E3854,aves,2,FALSE),"not aves")</f>
        <v>Porphyrio porphyrio poliocephalus</v>
      </c>
      <c r="G3854" t="str">
        <f>IFERROR(VLOOKUP($E3854,aves,3,FALSE),"not aves")</f>
        <v>3da8458a-f103-495a-9cc2-2640ab00806b</v>
      </c>
      <c r="H3854" t="str">
        <f>IFERROR(VLOOKUP($E3854,mammalsprice,2,FALSE),"not mammals price")</f>
        <v>not mammals price</v>
      </c>
      <c r="I3854" t="str">
        <f>IFERROR(VLOOKUP($E3854,mammalsprice,3,FALSE),"not mammals price")</f>
        <v>not mammals price</v>
      </c>
      <c r="J3854" t="str">
        <f>IFERROR(VLOOKUP($E3854,mammalswilson,3,FALSE),"not mammals wilson")</f>
        <v>not mammals wilson</v>
      </c>
      <c r="K3854" t="str">
        <f>IFERROR(VLOOKUP($E3854,mammalswilson,3,FALSE),"not mammals wilson")</f>
        <v>not mammals wilson</v>
      </c>
      <c r="L3854" t="s">
        <v>5945</v>
      </c>
      <c r="M3854" t="b">
        <v>1</v>
      </c>
    </row>
    <row r="3855" spans="1:13" x14ac:dyDescent="0.25">
      <c r="A3855" t="s">
        <v>5947</v>
      </c>
      <c r="B3855">
        <v>101502</v>
      </c>
      <c r="C3855" t="str">
        <f>VLOOKUP($B3855,taxa1,2,FALSE)</f>
        <v>Myrsidea duplicata</v>
      </c>
      <c r="D3855" t="str">
        <f>VLOOKUP($B3855,taxa1,3,FALSE)</f>
        <v>2ff87fa9-e847-4207-bb1c-bbafe47388dd</v>
      </c>
      <c r="E3855">
        <v>3267</v>
      </c>
      <c r="F3855" t="str">
        <f>IFERROR(VLOOKUP($E3855,aves,2,FALSE),"not aves")</f>
        <v>Pomatorhinus schisticeps</v>
      </c>
      <c r="G3855" t="str">
        <f>IFERROR(VLOOKUP($E3855,aves,3,FALSE),"not aves")</f>
        <v>9f7c3477-d8cf-44b2-9f87-765e2e6bb58f</v>
      </c>
      <c r="H3855" t="str">
        <f>IFERROR(VLOOKUP($E3855,mammalsprice,2,FALSE),"not mammals price")</f>
        <v>not mammals price</v>
      </c>
      <c r="I3855" t="str">
        <f>IFERROR(VLOOKUP($E3855,mammalsprice,3,FALSE),"not mammals price")</f>
        <v>not mammals price</v>
      </c>
      <c r="J3855" t="str">
        <f>IFERROR(VLOOKUP($E3855,mammalswilson,3,FALSE),"not mammals wilson")</f>
        <v>not mammals wilson</v>
      </c>
      <c r="K3855" t="str">
        <f>IFERROR(VLOOKUP($E3855,mammalswilson,3,FALSE),"not mammals wilson")</f>
        <v>not mammals wilson</v>
      </c>
      <c r="L3855" t="s">
        <v>5948</v>
      </c>
      <c r="M3855" t="b">
        <v>1</v>
      </c>
    </row>
    <row r="3856" spans="1:13" x14ac:dyDescent="0.25">
      <c r="A3856" t="s">
        <v>5949</v>
      </c>
      <c r="B3856">
        <v>105622</v>
      </c>
      <c r="C3856" t="str">
        <f>VLOOKUP($B3856,taxa1,2,FALSE)</f>
        <v>Ricinus accentor</v>
      </c>
      <c r="D3856" t="str">
        <f>VLOOKUP($B3856,taxa1,3,FALSE)</f>
        <v>1afda5be-4553-43ed-b83c-c80d8ebe570e</v>
      </c>
      <c r="E3856">
        <v>3327</v>
      </c>
      <c r="F3856" t="str">
        <f>IFERROR(VLOOKUP($E3856,aves,2,FALSE),"not aves")</f>
        <v>Prunella collaris collaris</v>
      </c>
      <c r="G3856" t="str">
        <f>IFERROR(VLOOKUP($E3856,aves,3,FALSE),"not aves")</f>
        <v>4cbb4d45-101a-4ff2-9998-72d17fb721db</v>
      </c>
      <c r="H3856" t="str">
        <f>IFERROR(VLOOKUP($E3856,mammalsprice,2,FALSE),"not mammals price")</f>
        <v>not mammals price</v>
      </c>
      <c r="I3856" t="str">
        <f>IFERROR(VLOOKUP($E3856,mammalsprice,3,FALSE),"not mammals price")</f>
        <v>not mammals price</v>
      </c>
      <c r="J3856" t="str">
        <f>IFERROR(VLOOKUP($E3856,mammalswilson,3,FALSE),"not mammals wilson")</f>
        <v>not mammals wilson</v>
      </c>
      <c r="K3856" t="str">
        <f>IFERROR(VLOOKUP($E3856,mammalswilson,3,FALSE),"not mammals wilson")</f>
        <v>not mammals wilson</v>
      </c>
      <c r="L3856" t="s">
        <v>5950</v>
      </c>
      <c r="M3856" t="b">
        <v>1</v>
      </c>
    </row>
    <row r="3857" spans="1:13" x14ac:dyDescent="0.25">
      <c r="A3857" t="s">
        <v>5951</v>
      </c>
      <c r="B3857">
        <v>104804</v>
      </c>
      <c r="C3857" t="str">
        <f>VLOOKUP($B3857,taxa1,2,FALSE)</f>
        <v>Quadraceps apophoretus</v>
      </c>
      <c r="D3857" t="str">
        <f>VLOOKUP($B3857,taxa1,3,FALSE)</f>
        <v>605d71fb-d66b-46bb-931a-265259dcc68c</v>
      </c>
      <c r="E3857">
        <v>3312</v>
      </c>
      <c r="F3857" t="str">
        <f>IFERROR(VLOOKUP($E3857,aves,2,FALSE),"not aves")</f>
        <v>Procelsterna cerulea albivitta</v>
      </c>
      <c r="G3857" t="str">
        <f>IFERROR(VLOOKUP($E3857,aves,3,FALSE),"not aves")</f>
        <v>01843018-3d5d-4f86-b9c7-b12edafdc99f</v>
      </c>
      <c r="H3857" t="str">
        <f>IFERROR(VLOOKUP($E3857,mammalsprice,2,FALSE),"not mammals price")</f>
        <v>not mammals price</v>
      </c>
      <c r="I3857" t="str">
        <f>IFERROR(VLOOKUP($E3857,mammalsprice,3,FALSE),"not mammals price")</f>
        <v>not mammals price</v>
      </c>
      <c r="J3857" t="str">
        <f>IFERROR(VLOOKUP($E3857,mammalswilson,3,FALSE),"not mammals wilson")</f>
        <v>not mammals wilson</v>
      </c>
      <c r="K3857" t="str">
        <f>IFERROR(VLOOKUP($E3857,mammalswilson,3,FALSE),"not mammals wilson")</f>
        <v>not mammals wilson</v>
      </c>
      <c r="L3857" t="s">
        <v>5952</v>
      </c>
      <c r="M3857" t="b">
        <v>1</v>
      </c>
    </row>
    <row r="3858" spans="1:13" x14ac:dyDescent="0.25">
      <c r="A3858" t="s">
        <v>5953</v>
      </c>
      <c r="B3858">
        <v>104415</v>
      </c>
      <c r="C3858" t="str">
        <f>VLOOKUP($B3858,taxa1,2,FALSE)</f>
        <v>Philopterus breviformis</v>
      </c>
      <c r="D3858" t="str">
        <f>VLOOKUP($B3858,taxa1,3,FALSE)</f>
        <v>da82109a-8402-4251-91a2-7bbeed4a5b44</v>
      </c>
      <c r="E3858">
        <v>3318</v>
      </c>
      <c r="F3858" t="str">
        <f>IFERROR(VLOOKUP($E3858,aves,2,FALSE),"not aves")</f>
        <v>Progne modesta</v>
      </c>
      <c r="G3858" t="str">
        <f>IFERROR(VLOOKUP($E3858,aves,3,FALSE),"not aves")</f>
        <v>5aba5970-dac7-4215-b197-ae399111f35e</v>
      </c>
      <c r="H3858" t="str">
        <f>IFERROR(VLOOKUP($E3858,mammalsprice,2,FALSE),"not mammals price")</f>
        <v>not mammals price</v>
      </c>
      <c r="I3858" t="str">
        <f>IFERROR(VLOOKUP($E3858,mammalsprice,3,FALSE),"not mammals price")</f>
        <v>not mammals price</v>
      </c>
      <c r="J3858" t="str">
        <f>IFERROR(VLOOKUP($E3858,mammalswilson,3,FALSE),"not mammals wilson")</f>
        <v>not mammals wilson</v>
      </c>
      <c r="K3858" t="str">
        <f>IFERROR(VLOOKUP($E3858,mammalswilson,3,FALSE),"not mammals wilson")</f>
        <v>not mammals wilson</v>
      </c>
      <c r="L3858" t="s">
        <v>5954</v>
      </c>
      <c r="M3858" t="b">
        <v>1</v>
      </c>
    </row>
    <row r="3859" spans="1:13" x14ac:dyDescent="0.25">
      <c r="A3859" t="s">
        <v>5955</v>
      </c>
      <c r="B3859">
        <v>101498</v>
      </c>
      <c r="C3859" t="str">
        <f>VLOOKUP($B3859,taxa1,2,FALSE)</f>
        <v>Myrsidea dissimilis</v>
      </c>
      <c r="D3859" t="str">
        <f>VLOOKUP($B3859,taxa1,3,FALSE)</f>
        <v>9dea292d-e8ad-44e2-b921-9d11bba4761a</v>
      </c>
      <c r="E3859">
        <v>3319</v>
      </c>
      <c r="F3859" t="str">
        <f>IFERROR(VLOOKUP($E3859,aves,2,FALSE),"not aves")</f>
        <v>Progne subis</v>
      </c>
      <c r="G3859" t="str">
        <f>IFERROR(VLOOKUP($E3859,aves,3,FALSE),"not aves")</f>
        <v>4014ee15-c210-4d99-89de-ff0c2584be7e</v>
      </c>
      <c r="H3859" t="str">
        <f>IFERROR(VLOOKUP($E3859,mammalsprice,2,FALSE),"not mammals price")</f>
        <v>not mammals price</v>
      </c>
      <c r="I3859" t="str">
        <f>IFERROR(VLOOKUP($E3859,mammalsprice,3,FALSE),"not mammals price")</f>
        <v>not mammals price</v>
      </c>
      <c r="J3859" t="str">
        <f>IFERROR(VLOOKUP($E3859,mammalswilson,3,FALSE),"not mammals wilson")</f>
        <v>not mammals wilson</v>
      </c>
      <c r="K3859" t="str">
        <f>IFERROR(VLOOKUP($E3859,mammalswilson,3,FALSE),"not mammals wilson")</f>
        <v>not mammals wilson</v>
      </c>
      <c r="L3859" t="s">
        <v>5956</v>
      </c>
      <c r="M3859" t="b">
        <v>1</v>
      </c>
    </row>
    <row r="3860" spans="1:13" x14ac:dyDescent="0.25">
      <c r="A3860" t="s">
        <v>5957</v>
      </c>
      <c r="B3860">
        <v>104456</v>
      </c>
      <c r="C3860" t="str">
        <f>VLOOKUP($B3860,taxa1,2,FALSE)</f>
        <v>Philopterus domesticus</v>
      </c>
      <c r="D3860" t="str">
        <f>VLOOKUP($B3860,taxa1,3,FALSE)</f>
        <v>531a7028-9b12-4965-b7c5-aa34e43bfff8</v>
      </c>
      <c r="E3860">
        <v>3319</v>
      </c>
      <c r="F3860" t="str">
        <f>IFERROR(VLOOKUP($E3860,aves,2,FALSE),"not aves")</f>
        <v>Progne subis</v>
      </c>
      <c r="G3860" t="str">
        <f>IFERROR(VLOOKUP($E3860,aves,3,FALSE),"not aves")</f>
        <v>4014ee15-c210-4d99-89de-ff0c2584be7e</v>
      </c>
      <c r="H3860" t="str">
        <f>IFERROR(VLOOKUP($E3860,mammalsprice,2,FALSE),"not mammals price")</f>
        <v>not mammals price</v>
      </c>
      <c r="I3860" t="str">
        <f>IFERROR(VLOOKUP($E3860,mammalsprice,3,FALSE),"not mammals price")</f>
        <v>not mammals price</v>
      </c>
      <c r="J3860" t="str">
        <f>IFERROR(VLOOKUP($E3860,mammalswilson,3,FALSE),"not mammals wilson")</f>
        <v>not mammals wilson</v>
      </c>
      <c r="K3860" t="str">
        <f>IFERROR(VLOOKUP($E3860,mammalswilson,3,FALSE),"not mammals wilson")</f>
        <v>not mammals wilson</v>
      </c>
      <c r="L3860" t="s">
        <v>5956</v>
      </c>
      <c r="M3860" t="b">
        <v>1</v>
      </c>
    </row>
    <row r="3861" spans="1:13" x14ac:dyDescent="0.25">
      <c r="A3861" t="s">
        <v>5958</v>
      </c>
      <c r="B3861">
        <v>101142</v>
      </c>
      <c r="C3861" t="str">
        <f>VLOOKUP($B3861,taxa1,2,FALSE)</f>
        <v>Machaerilaemus americanus</v>
      </c>
      <c r="D3861" t="str">
        <f>VLOOKUP($B3861,taxa1,3,FALSE)</f>
        <v>cd0d2d0e-da9b-412c-9ed5-039f12b1c5a7</v>
      </c>
      <c r="E3861">
        <v>3320</v>
      </c>
      <c r="F3861" t="str">
        <f>IFERROR(VLOOKUP($E3861,aves,2,FALSE),"not aves")</f>
        <v>Progne subis subis</v>
      </c>
      <c r="G3861" t="str">
        <f>IFERROR(VLOOKUP($E3861,aves,3,FALSE),"not aves")</f>
        <v>1c16740f-d546-448b-8c81-b6e1bcef4b02</v>
      </c>
      <c r="H3861" t="str">
        <f>IFERROR(VLOOKUP($E3861,mammalsprice,2,FALSE),"not mammals price")</f>
        <v>not mammals price</v>
      </c>
      <c r="I3861" t="str">
        <f>IFERROR(VLOOKUP($E3861,mammalsprice,3,FALSE),"not mammals price")</f>
        <v>not mammals price</v>
      </c>
      <c r="J3861" t="str">
        <f>IFERROR(VLOOKUP($E3861,mammalswilson,3,FALSE),"not mammals wilson")</f>
        <v>not mammals wilson</v>
      </c>
      <c r="K3861" t="str">
        <f>IFERROR(VLOOKUP($E3861,mammalswilson,3,FALSE),"not mammals wilson")</f>
        <v>not mammals wilson</v>
      </c>
      <c r="L3861" t="s">
        <v>5959</v>
      </c>
      <c r="M3861" t="b">
        <v>1</v>
      </c>
    </row>
    <row r="3862" spans="1:13" x14ac:dyDescent="0.25">
      <c r="A3862" t="s">
        <v>5960</v>
      </c>
      <c r="B3862">
        <v>102572</v>
      </c>
      <c r="C3862" t="str">
        <f>VLOOKUP($B3862,taxa1,2,FALSE)</f>
        <v>Brueelia subis</v>
      </c>
      <c r="D3862" t="str">
        <f>VLOOKUP($B3862,taxa1,3,FALSE)</f>
        <v>1ec00864-f2b6-47af-8b33-5d6296986503</v>
      </c>
      <c r="E3862">
        <v>3320</v>
      </c>
      <c r="F3862" t="str">
        <f>IFERROR(VLOOKUP($E3862,aves,2,FALSE),"not aves")</f>
        <v>Progne subis subis</v>
      </c>
      <c r="G3862" t="str">
        <f>IFERROR(VLOOKUP($E3862,aves,3,FALSE),"not aves")</f>
        <v>1c16740f-d546-448b-8c81-b6e1bcef4b02</v>
      </c>
      <c r="H3862" t="str">
        <f>IFERROR(VLOOKUP($E3862,mammalsprice,2,FALSE),"not mammals price")</f>
        <v>not mammals price</v>
      </c>
      <c r="I3862" t="str">
        <f>IFERROR(VLOOKUP($E3862,mammalsprice,3,FALSE),"not mammals price")</f>
        <v>not mammals price</v>
      </c>
      <c r="J3862" t="str">
        <f>IFERROR(VLOOKUP($E3862,mammalswilson,3,FALSE),"not mammals wilson")</f>
        <v>not mammals wilson</v>
      </c>
      <c r="K3862" t="str">
        <f>IFERROR(VLOOKUP($E3862,mammalswilson,3,FALSE),"not mammals wilson")</f>
        <v>not mammals wilson</v>
      </c>
      <c r="L3862" t="s">
        <v>5959</v>
      </c>
      <c r="M3862" t="b">
        <v>1</v>
      </c>
    </row>
    <row r="3863" spans="1:13" x14ac:dyDescent="0.25">
      <c r="A3863" t="s">
        <v>5961</v>
      </c>
      <c r="B3863">
        <v>104983</v>
      </c>
      <c r="C3863" t="str">
        <f>VLOOKUP($B3863,taxa1,2,FALSE)</f>
        <v>Quadraceps solitarius</v>
      </c>
      <c r="D3863" t="str">
        <f>VLOOKUP($B3863,taxa1,3,FALSE)</f>
        <v>becf8109-c095-4517-a373-838d5aab96ea</v>
      </c>
      <c r="E3863">
        <v>3321</v>
      </c>
      <c r="F3863" t="str">
        <f>IFERROR(VLOOKUP($E3863,aves,2,FALSE),"not aves")</f>
        <v>Prosobonia cancellata</v>
      </c>
      <c r="G3863" t="str">
        <f>IFERROR(VLOOKUP($E3863,aves,3,FALSE),"not aves")</f>
        <v>efb8736d-d068-4e11-be46-6c45d8692717</v>
      </c>
      <c r="H3863" t="str">
        <f>IFERROR(VLOOKUP($E3863,mammalsprice,2,FALSE),"not mammals price")</f>
        <v>not mammals price</v>
      </c>
      <c r="I3863" t="str">
        <f>IFERROR(VLOOKUP($E3863,mammalsprice,3,FALSE),"not mammals price")</f>
        <v>not mammals price</v>
      </c>
      <c r="J3863" t="str">
        <f>IFERROR(VLOOKUP($E3863,mammalswilson,3,FALSE),"not mammals wilson")</f>
        <v>not mammals wilson</v>
      </c>
      <c r="K3863" t="str">
        <f>IFERROR(VLOOKUP($E3863,mammalswilson,3,FALSE),"not mammals wilson")</f>
        <v>not mammals wilson</v>
      </c>
      <c r="L3863" t="s">
        <v>5962</v>
      </c>
      <c r="M3863" t="b">
        <v>1</v>
      </c>
    </row>
    <row r="3864" spans="1:13" x14ac:dyDescent="0.25">
      <c r="A3864" t="s">
        <v>5963</v>
      </c>
      <c r="B3864">
        <v>103985</v>
      </c>
      <c r="C3864" t="str">
        <f>VLOOKUP($B3864,taxa1,2,FALSE)</f>
        <v>Neopsittaconirmus pallipes</v>
      </c>
      <c r="D3864" t="str">
        <f>VLOOKUP($B3864,taxa1,3,FALSE)</f>
        <v>7c6f6f37-9ae0-4eb4-a568-071e8d483c3f</v>
      </c>
      <c r="E3864">
        <v>3323</v>
      </c>
      <c r="F3864" t="str">
        <f>IFERROR(VLOOKUP($E3864,aves,2,FALSE),"not aves")</f>
        <v>Prosopeia splendens</v>
      </c>
      <c r="G3864" t="str">
        <f>IFERROR(VLOOKUP($E3864,aves,3,FALSE),"not aves")</f>
        <v>13e3c6e1-f20e-45de-9f8f-fbfd7ffe1efe</v>
      </c>
      <c r="H3864" t="str">
        <f>IFERROR(VLOOKUP($E3864,mammalsprice,2,FALSE),"not mammals price")</f>
        <v>not mammals price</v>
      </c>
      <c r="I3864" t="str">
        <f>IFERROR(VLOOKUP($E3864,mammalsprice,3,FALSE),"not mammals price")</f>
        <v>not mammals price</v>
      </c>
      <c r="J3864" t="str">
        <f>IFERROR(VLOOKUP($E3864,mammalswilson,3,FALSE),"not mammals wilson")</f>
        <v>not mammals wilson</v>
      </c>
      <c r="K3864" t="str">
        <f>IFERROR(VLOOKUP($E3864,mammalswilson,3,FALSE),"not mammals wilson")</f>
        <v>not mammals wilson</v>
      </c>
      <c r="L3864" t="s">
        <v>5964</v>
      </c>
      <c r="M3864" t="b">
        <v>1</v>
      </c>
    </row>
    <row r="3865" spans="1:13" x14ac:dyDescent="0.25">
      <c r="A3865" t="s">
        <v>5965</v>
      </c>
      <c r="B3865">
        <v>106153</v>
      </c>
      <c r="C3865" t="str">
        <f>VLOOKUP($B3865,taxa1,2,FALSE)</f>
        <v>Protelicola intermedius</v>
      </c>
      <c r="D3865" t="str">
        <f>VLOOKUP($B3865,taxa1,3,FALSE)</f>
        <v>e4bc6ea1-e5dd-4c57-925b-dc2d6252fa0b</v>
      </c>
      <c r="E3865">
        <v>6197</v>
      </c>
      <c r="F3865" t="str">
        <f>IFERROR(VLOOKUP($E3865,aves,2,FALSE),"not aves")</f>
        <v>not aves</v>
      </c>
      <c r="G3865" t="str">
        <f>IFERROR(VLOOKUP($E3865,aves,3,FALSE),"not aves")</f>
        <v>not aves</v>
      </c>
      <c r="H3865" t="str">
        <f>IFERROR(VLOOKUP($E3865,mammalsprice,2,FALSE),"not mammals price")</f>
        <v>Proteles cristatus</v>
      </c>
      <c r="I3865" t="str">
        <f>IFERROR(VLOOKUP($E3865,mammalsprice,3,FALSE),"not mammals price")</f>
        <v>a5e8838f-ef19-4361-ae28-54e85752863d</v>
      </c>
      <c r="J3865" t="str">
        <f>IFERROR(VLOOKUP($E3865,mammalswilson,3,FALSE),"not mammals wilson")</f>
        <v>not mammals wilson</v>
      </c>
      <c r="K3865" t="str">
        <f>IFERROR(VLOOKUP($E3865,mammalswilson,3,FALSE),"not mammals wilson")</f>
        <v>not mammals wilson</v>
      </c>
      <c r="L3865" t="s">
        <v>5966</v>
      </c>
      <c r="M3865" t="b">
        <v>1</v>
      </c>
    </row>
    <row r="3866" spans="1:13" x14ac:dyDescent="0.25">
      <c r="A3866" t="s">
        <v>5967</v>
      </c>
      <c r="B3866">
        <v>100109</v>
      </c>
      <c r="C3866" t="str">
        <f>VLOOKUP($B3866,taxa1,2,FALSE)</f>
        <v>Gliricola Gliricola vogelsangi</v>
      </c>
      <c r="D3866" t="str">
        <f>VLOOKUP($B3866,taxa1,3,FALSE)</f>
        <v>ba2fd7da-f610-46fb-af9b-cbbd654aed26</v>
      </c>
      <c r="E3866">
        <v>6194</v>
      </c>
      <c r="F3866" t="str">
        <f>IFERROR(VLOOKUP($E3866,aves,2,FALSE),"not aves")</f>
        <v>not aves</v>
      </c>
      <c r="G3866" t="str">
        <f>IFERROR(VLOOKUP($E3866,aves,3,FALSE),"not aves")</f>
        <v>not aves</v>
      </c>
      <c r="H3866" t="str">
        <f>IFERROR(VLOOKUP($E3866,mammalsprice,2,FALSE),"not mammals price")</f>
        <v>Proechimys trinitatis</v>
      </c>
      <c r="I3866" t="str">
        <f>IFERROR(VLOOKUP($E3866,mammalsprice,3,FALSE),"not mammals price")</f>
        <v>3f2ed73a-da16-4915-a68b-a2d9e44cb919</v>
      </c>
      <c r="J3866" t="str">
        <f>IFERROR(VLOOKUP($E3866,mammalswilson,3,FALSE),"not mammals wilson")</f>
        <v>not mammals wilson</v>
      </c>
      <c r="K3866" t="str">
        <f>IFERROR(VLOOKUP($E3866,mammalswilson,3,FALSE),"not mammals wilson")</f>
        <v>not mammals wilson</v>
      </c>
      <c r="L3866" t="s">
        <v>5968</v>
      </c>
      <c r="M3866" t="b">
        <v>1</v>
      </c>
    </row>
    <row r="3867" spans="1:13" x14ac:dyDescent="0.25">
      <c r="A3867" t="s">
        <v>5969</v>
      </c>
      <c r="B3867">
        <v>104460</v>
      </c>
      <c r="C3867" t="str">
        <f>VLOOKUP($B3867,taxa1,2,FALSE)</f>
        <v>Philopterus emiliae</v>
      </c>
      <c r="D3867" t="str">
        <f>VLOOKUP($B3867,taxa1,3,FALSE)</f>
        <v>09ca2bf6-7836-4c7f-99f6-8ee9658ecd99</v>
      </c>
      <c r="E3867">
        <v>3327</v>
      </c>
      <c r="F3867" t="str">
        <f>IFERROR(VLOOKUP($E3867,aves,2,FALSE),"not aves")</f>
        <v>Prunella collaris collaris</v>
      </c>
      <c r="G3867" t="str">
        <f>IFERROR(VLOOKUP($E3867,aves,3,FALSE),"not aves")</f>
        <v>4cbb4d45-101a-4ff2-9998-72d17fb721db</v>
      </c>
      <c r="H3867" t="str">
        <f>IFERROR(VLOOKUP($E3867,mammalsprice,2,FALSE),"not mammals price")</f>
        <v>not mammals price</v>
      </c>
      <c r="I3867" t="str">
        <f>IFERROR(VLOOKUP($E3867,mammalsprice,3,FALSE),"not mammals price")</f>
        <v>not mammals price</v>
      </c>
      <c r="J3867" t="str">
        <f>IFERROR(VLOOKUP($E3867,mammalswilson,3,FALSE),"not mammals wilson")</f>
        <v>not mammals wilson</v>
      </c>
      <c r="K3867" t="str">
        <f>IFERROR(VLOOKUP($E3867,mammalswilson,3,FALSE),"not mammals wilson")</f>
        <v>not mammals wilson</v>
      </c>
      <c r="L3867" t="s">
        <v>5950</v>
      </c>
      <c r="M3867" t="b">
        <v>1</v>
      </c>
    </row>
    <row r="3868" spans="1:13" x14ac:dyDescent="0.25">
      <c r="A3868" t="s">
        <v>5970</v>
      </c>
      <c r="B3868">
        <v>100121</v>
      </c>
      <c r="C3868" t="str">
        <f>VLOOKUP($B3868,taxa1,2,FALSE)</f>
        <v>Gyropus limai</v>
      </c>
      <c r="D3868" t="str">
        <f>VLOOKUP($B3868,taxa1,3,FALSE)</f>
        <v>6f173bac-82ac-4e40-af91-58aebce01aea</v>
      </c>
      <c r="E3868">
        <v>6193</v>
      </c>
      <c r="F3868" t="str">
        <f>IFERROR(VLOOKUP($E3868,aves,2,FALSE),"not aves")</f>
        <v>not aves</v>
      </c>
      <c r="G3868" t="str">
        <f>IFERROR(VLOOKUP($E3868,aves,3,FALSE),"not aves")</f>
        <v>not aves</v>
      </c>
      <c r="H3868" t="str">
        <f>IFERROR(VLOOKUP($E3868,mammalsprice,2,FALSE),"not mammals price")</f>
        <v>Proechimys setosus</v>
      </c>
      <c r="I3868" t="str">
        <f>IFERROR(VLOOKUP($E3868,mammalsprice,3,FALSE),"not mammals price")</f>
        <v>e3a22026-6379-4c89-997d-ab7a3f1ca533</v>
      </c>
      <c r="J3868" t="str">
        <f>IFERROR(VLOOKUP($E3868,mammalswilson,3,FALSE),"not mammals wilson")</f>
        <v>not mammals wilson</v>
      </c>
      <c r="K3868" t="str">
        <f>IFERROR(VLOOKUP($E3868,mammalswilson,3,FALSE),"not mammals wilson")</f>
        <v>not mammals wilson</v>
      </c>
      <c r="L3868" t="s">
        <v>5971</v>
      </c>
      <c r="M3868" t="b">
        <v>1</v>
      </c>
    </row>
    <row r="3869" spans="1:13" x14ac:dyDescent="0.25">
      <c r="A3869" t="s">
        <v>5972</v>
      </c>
      <c r="B3869">
        <v>105720</v>
      </c>
      <c r="C3869" t="str">
        <f>VLOOKUP($B3869,taxa1,2,FALSE)</f>
        <v>Ricinus subpallidus</v>
      </c>
      <c r="D3869" t="str">
        <f>VLOOKUP($B3869,taxa1,3,FALSE)</f>
        <v>f1a714d4-cb5f-4fb2-aa5d-7034caaf3d1c</v>
      </c>
      <c r="E3869">
        <v>3328</v>
      </c>
      <c r="F3869" t="str">
        <f>IFERROR(VLOOKUP($E3869,aves,2,FALSE),"not aves")</f>
        <v>Prunella collaris rufilata</v>
      </c>
      <c r="G3869" t="str">
        <f>IFERROR(VLOOKUP($E3869,aves,3,FALSE),"not aves")</f>
        <v>743618e3-7f87-4583-9df6-265f7d6c8576</v>
      </c>
      <c r="H3869" t="str">
        <f>IFERROR(VLOOKUP($E3869,mammalsprice,2,FALSE),"not mammals price")</f>
        <v>not mammals price</v>
      </c>
      <c r="I3869" t="str">
        <f>IFERROR(VLOOKUP($E3869,mammalsprice,3,FALSE),"not mammals price")</f>
        <v>not mammals price</v>
      </c>
      <c r="J3869" t="str">
        <f>IFERROR(VLOOKUP($E3869,mammalswilson,3,FALSE),"not mammals wilson")</f>
        <v>not mammals wilson</v>
      </c>
      <c r="K3869" t="str">
        <f>IFERROR(VLOOKUP($E3869,mammalswilson,3,FALSE),"not mammals wilson")</f>
        <v>not mammals wilson</v>
      </c>
      <c r="L3869" t="s">
        <v>5973</v>
      </c>
      <c r="M3869" t="b">
        <v>1</v>
      </c>
    </row>
    <row r="3870" spans="1:13" x14ac:dyDescent="0.25">
      <c r="A3870" t="s">
        <v>5974</v>
      </c>
      <c r="B3870">
        <v>101362</v>
      </c>
      <c r="C3870" t="str">
        <f>VLOOKUP($B3870,taxa1,2,FALSE)</f>
        <v>Menacanthus stubbei</v>
      </c>
      <c r="D3870" t="str">
        <f>VLOOKUP($B3870,taxa1,3,FALSE)</f>
        <v>8c90189d-0d47-4ea4-98eb-db431b38367a</v>
      </c>
      <c r="E3870">
        <v>3329</v>
      </c>
      <c r="F3870" t="str">
        <f>IFERROR(VLOOKUP($E3870,aves,2,FALSE),"not aves")</f>
        <v>Prunella fulvescens dahurica</v>
      </c>
      <c r="G3870" t="str">
        <f>IFERROR(VLOOKUP($E3870,aves,3,FALSE),"not aves")</f>
        <v>13f2a3f9-7f5c-4344-98da-018bfe9ab989</v>
      </c>
      <c r="H3870" t="str">
        <f>IFERROR(VLOOKUP($E3870,mammalsprice,2,FALSE),"not mammals price")</f>
        <v>not mammals price</v>
      </c>
      <c r="I3870" t="str">
        <f>IFERROR(VLOOKUP($E3870,mammalsprice,3,FALSE),"not mammals price")</f>
        <v>not mammals price</v>
      </c>
      <c r="J3870" t="str">
        <f>IFERROR(VLOOKUP($E3870,mammalswilson,3,FALSE),"not mammals wilson")</f>
        <v>not mammals wilson</v>
      </c>
      <c r="K3870" t="str">
        <f>IFERROR(VLOOKUP($E3870,mammalswilson,3,FALSE),"not mammals wilson")</f>
        <v>not mammals wilson</v>
      </c>
      <c r="L3870" t="s">
        <v>5975</v>
      </c>
      <c r="M3870" t="b">
        <v>1</v>
      </c>
    </row>
    <row r="3871" spans="1:13" x14ac:dyDescent="0.25">
      <c r="A3871" t="s">
        <v>5976</v>
      </c>
      <c r="B3871">
        <v>102526</v>
      </c>
      <c r="C3871" t="str">
        <f>VLOOKUP($B3871,taxa1,2,FALSE)</f>
        <v>Brueelia piechockii</v>
      </c>
      <c r="D3871" t="str">
        <f>VLOOKUP($B3871,taxa1,3,FALSE)</f>
        <v>d17491cb-09b8-4c19-a791-4ade621732c0</v>
      </c>
      <c r="E3871">
        <v>3329</v>
      </c>
      <c r="F3871" t="str">
        <f>IFERROR(VLOOKUP($E3871,aves,2,FALSE),"not aves")</f>
        <v>Prunella fulvescens dahurica</v>
      </c>
      <c r="G3871" t="str">
        <f>IFERROR(VLOOKUP($E3871,aves,3,FALSE),"not aves")</f>
        <v>13f2a3f9-7f5c-4344-98da-018bfe9ab989</v>
      </c>
      <c r="H3871" t="str">
        <f>IFERROR(VLOOKUP($E3871,mammalsprice,2,FALSE),"not mammals price")</f>
        <v>not mammals price</v>
      </c>
      <c r="I3871" t="str">
        <f>IFERROR(VLOOKUP($E3871,mammalsprice,3,FALSE),"not mammals price")</f>
        <v>not mammals price</v>
      </c>
      <c r="J3871" t="str">
        <f>IFERROR(VLOOKUP($E3871,mammalswilson,3,FALSE),"not mammals wilson")</f>
        <v>not mammals wilson</v>
      </c>
      <c r="K3871" t="str">
        <f>IFERROR(VLOOKUP($E3871,mammalswilson,3,FALSE),"not mammals wilson")</f>
        <v>not mammals wilson</v>
      </c>
      <c r="L3871" t="s">
        <v>5975</v>
      </c>
      <c r="M3871" t="b">
        <v>1</v>
      </c>
    </row>
    <row r="3872" spans="1:13" x14ac:dyDescent="0.25">
      <c r="A3872" t="s">
        <v>5977</v>
      </c>
      <c r="B3872">
        <v>104486</v>
      </c>
      <c r="C3872" t="str">
        <f>VLOOKUP($B3872,taxa1,2,FALSE)</f>
        <v>Philopterus himalayanus</v>
      </c>
      <c r="D3872" t="str">
        <f>VLOOKUP($B3872,taxa1,3,FALSE)</f>
        <v>257c44f7-ddd6-4760-8d1b-0ee59211bfc1</v>
      </c>
      <c r="E3872">
        <v>3330</v>
      </c>
      <c r="F3872" t="str">
        <f>IFERROR(VLOOKUP($E3872,aves,2,FALSE),"not aves")</f>
        <v>Prunella himalayana</v>
      </c>
      <c r="G3872" t="str">
        <f>IFERROR(VLOOKUP($E3872,aves,3,FALSE),"not aves")</f>
        <v>3a132b70-07e4-4392-b8d6-5bcdd30b42c4</v>
      </c>
      <c r="H3872" t="str">
        <f>IFERROR(VLOOKUP($E3872,mammalsprice,2,FALSE),"not mammals price")</f>
        <v>not mammals price</v>
      </c>
      <c r="I3872" t="str">
        <f>IFERROR(VLOOKUP($E3872,mammalsprice,3,FALSE),"not mammals price")</f>
        <v>not mammals price</v>
      </c>
      <c r="J3872" t="str">
        <f>IFERROR(VLOOKUP($E3872,mammalswilson,3,FALSE),"not mammals wilson")</f>
        <v>not mammals wilson</v>
      </c>
      <c r="K3872" t="str">
        <f>IFERROR(VLOOKUP($E3872,mammalswilson,3,FALSE),"not mammals wilson")</f>
        <v>not mammals wilson</v>
      </c>
      <c r="L3872" t="s">
        <v>5978</v>
      </c>
      <c r="M3872" t="b">
        <v>1</v>
      </c>
    </row>
    <row r="3873" spans="1:13" x14ac:dyDescent="0.25">
      <c r="A3873" t="s">
        <v>5979</v>
      </c>
      <c r="B3873">
        <v>102475</v>
      </c>
      <c r="C3873" t="str">
        <f>VLOOKUP($B3873,taxa1,2,FALSE)</f>
        <v>Brueelia modularis</v>
      </c>
      <c r="D3873" t="str">
        <f>VLOOKUP($B3873,taxa1,3,FALSE)</f>
        <v>cb97aeb7-ec0c-4014-ac58-588eac7dc87f</v>
      </c>
      <c r="E3873">
        <v>3331</v>
      </c>
      <c r="F3873" t="str">
        <f>IFERROR(VLOOKUP($E3873,aves,2,FALSE),"not aves")</f>
        <v>Prunella modularis</v>
      </c>
      <c r="G3873" t="str">
        <f>IFERROR(VLOOKUP($E3873,aves,3,FALSE),"not aves")</f>
        <v>9abf47ab-9f82-4f29-af2d-674af8e3e35b</v>
      </c>
      <c r="H3873" t="str">
        <f>IFERROR(VLOOKUP($E3873,mammalsprice,2,FALSE),"not mammals price")</f>
        <v>not mammals price</v>
      </c>
      <c r="I3873" t="str">
        <f>IFERROR(VLOOKUP($E3873,mammalsprice,3,FALSE),"not mammals price")</f>
        <v>not mammals price</v>
      </c>
      <c r="J3873" t="str">
        <f>IFERROR(VLOOKUP($E3873,mammalswilson,3,FALSE),"not mammals wilson")</f>
        <v>not mammals wilson</v>
      </c>
      <c r="K3873" t="str">
        <f>IFERROR(VLOOKUP($E3873,mammalswilson,3,FALSE),"not mammals wilson")</f>
        <v>not mammals wilson</v>
      </c>
      <c r="L3873" t="s">
        <v>5980</v>
      </c>
      <c r="M3873" t="b">
        <v>1</v>
      </c>
    </row>
    <row r="3874" spans="1:13" x14ac:dyDescent="0.25">
      <c r="A3874" t="s">
        <v>5981</v>
      </c>
      <c r="B3874">
        <v>104525</v>
      </c>
      <c r="C3874" t="str">
        <f>VLOOKUP($B3874,taxa1,2,FALSE)</f>
        <v>Philopterus modularis</v>
      </c>
      <c r="D3874" t="str">
        <f>VLOOKUP($B3874,taxa1,3,FALSE)</f>
        <v>4f0fa59a-1972-4d0c-8fde-30888016fc37</v>
      </c>
      <c r="E3874">
        <v>3331</v>
      </c>
      <c r="F3874" t="str">
        <f>IFERROR(VLOOKUP($E3874,aves,2,FALSE),"not aves")</f>
        <v>Prunella modularis</v>
      </c>
      <c r="G3874" t="str">
        <f>IFERROR(VLOOKUP($E3874,aves,3,FALSE),"not aves")</f>
        <v>9abf47ab-9f82-4f29-af2d-674af8e3e35b</v>
      </c>
      <c r="H3874" t="str">
        <f>IFERROR(VLOOKUP($E3874,mammalsprice,2,FALSE),"not mammals price")</f>
        <v>not mammals price</v>
      </c>
      <c r="I3874" t="str">
        <f>IFERROR(VLOOKUP($E3874,mammalsprice,3,FALSE),"not mammals price")</f>
        <v>not mammals price</v>
      </c>
      <c r="J3874" t="str">
        <f>IFERROR(VLOOKUP($E3874,mammalswilson,3,FALSE),"not mammals wilson")</f>
        <v>not mammals wilson</v>
      </c>
      <c r="K3874" t="str">
        <f>IFERROR(VLOOKUP($E3874,mammalswilson,3,FALSE),"not mammals wilson")</f>
        <v>not mammals wilson</v>
      </c>
      <c r="L3874" t="s">
        <v>5980</v>
      </c>
      <c r="M3874" t="b">
        <v>1</v>
      </c>
    </row>
    <row r="3875" spans="1:13" x14ac:dyDescent="0.25">
      <c r="A3875" t="s">
        <v>5982</v>
      </c>
      <c r="B3875">
        <v>101351</v>
      </c>
      <c r="C3875" t="str">
        <f>VLOOKUP($B3875,taxa1,2,FALSE)</f>
        <v>Menacanthus schildmacheri</v>
      </c>
      <c r="D3875" t="str">
        <f>VLOOKUP($B3875,taxa1,3,FALSE)</f>
        <v>11d4a723-29c1-4389-a3c3-bc3c6e3abb26</v>
      </c>
      <c r="E3875">
        <v>3332</v>
      </c>
      <c r="F3875" t="str">
        <f>IFERROR(VLOOKUP($E3875,aves,2,FALSE),"not aves")</f>
        <v>Prunella modularis modularis</v>
      </c>
      <c r="G3875" t="str">
        <f>IFERROR(VLOOKUP($E3875,aves,3,FALSE),"not aves")</f>
        <v>b3f5a3b6-fc1a-43d9-a5ee-2b061a04c6c6</v>
      </c>
      <c r="H3875" t="str">
        <f>IFERROR(VLOOKUP($E3875,mammalsprice,2,FALSE),"not mammals price")</f>
        <v>not mammals price</v>
      </c>
      <c r="I3875" t="str">
        <f>IFERROR(VLOOKUP($E3875,mammalsprice,3,FALSE),"not mammals price")</f>
        <v>not mammals price</v>
      </c>
      <c r="J3875" t="str">
        <f>IFERROR(VLOOKUP($E3875,mammalswilson,3,FALSE),"not mammals wilson")</f>
        <v>not mammals wilson</v>
      </c>
      <c r="K3875" t="str">
        <f>IFERROR(VLOOKUP($E3875,mammalswilson,3,FALSE),"not mammals wilson")</f>
        <v>not mammals wilson</v>
      </c>
      <c r="L3875" t="s">
        <v>5983</v>
      </c>
      <c r="M3875" t="b">
        <v>1</v>
      </c>
    </row>
    <row r="3876" spans="1:13" x14ac:dyDescent="0.25">
      <c r="A3876" t="s">
        <v>5984</v>
      </c>
      <c r="B3876">
        <v>102303</v>
      </c>
      <c r="C3876" t="str">
        <f>VLOOKUP($B3876,taxa1,2,FALSE)</f>
        <v>Brueelia annae</v>
      </c>
      <c r="D3876" t="str">
        <f>VLOOKUP($B3876,taxa1,3,FALSE)</f>
        <v>c95a87f3-e036-4d43-ad96-9e9478d061cf</v>
      </c>
      <c r="E3876">
        <v>3332</v>
      </c>
      <c r="F3876" t="str">
        <f>IFERROR(VLOOKUP($E3876,aves,2,FALSE),"not aves")</f>
        <v>Prunella modularis modularis</v>
      </c>
      <c r="G3876" t="str">
        <f>IFERROR(VLOOKUP($E3876,aves,3,FALSE),"not aves")</f>
        <v>b3f5a3b6-fc1a-43d9-a5ee-2b061a04c6c6</v>
      </c>
      <c r="H3876" t="str">
        <f>IFERROR(VLOOKUP($E3876,mammalsprice,2,FALSE),"not mammals price")</f>
        <v>not mammals price</v>
      </c>
      <c r="I3876" t="str">
        <f>IFERROR(VLOOKUP($E3876,mammalsprice,3,FALSE),"not mammals price")</f>
        <v>not mammals price</v>
      </c>
      <c r="J3876" t="str">
        <f>IFERROR(VLOOKUP($E3876,mammalswilson,3,FALSE),"not mammals wilson")</f>
        <v>not mammals wilson</v>
      </c>
      <c r="K3876" t="str">
        <f>IFERROR(VLOOKUP($E3876,mammalswilson,3,FALSE),"not mammals wilson")</f>
        <v>not mammals wilson</v>
      </c>
      <c r="L3876" t="s">
        <v>5983</v>
      </c>
      <c r="M3876" t="b">
        <v>1</v>
      </c>
    </row>
    <row r="3877" spans="1:13" x14ac:dyDescent="0.25">
      <c r="A3877" t="s">
        <v>5985</v>
      </c>
      <c r="B3877">
        <v>101348</v>
      </c>
      <c r="C3877" t="str">
        <f>VLOOKUP($B3877,taxa1,2,FALSE)</f>
        <v>Menacanthus robustus</v>
      </c>
      <c r="D3877" t="str">
        <f>VLOOKUP($B3877,taxa1,3,FALSE)</f>
        <v>b372ff13-fdf7-442e-a243-e581a152ad08</v>
      </c>
      <c r="E3877">
        <v>3334</v>
      </c>
      <c r="F3877" t="str">
        <f>IFERROR(VLOOKUP($E3877,aves,2,FALSE),"not aves")</f>
        <v>Psaltriparus minimus</v>
      </c>
      <c r="G3877" t="str">
        <f>IFERROR(VLOOKUP($E3877,aves,3,FALSE),"not aves")</f>
        <v>03b11e54-ce25-46da-8356-c584e4377011</v>
      </c>
      <c r="H3877" t="str">
        <f>IFERROR(VLOOKUP($E3877,mammalsprice,2,FALSE),"not mammals price")</f>
        <v>not mammals price</v>
      </c>
      <c r="I3877" t="str">
        <f>IFERROR(VLOOKUP($E3877,mammalsprice,3,FALSE),"not mammals price")</f>
        <v>not mammals price</v>
      </c>
      <c r="J3877" t="str">
        <f>IFERROR(VLOOKUP($E3877,mammalswilson,3,FALSE),"not mammals wilson")</f>
        <v>not mammals wilson</v>
      </c>
      <c r="K3877" t="str">
        <f>IFERROR(VLOOKUP($E3877,mammalswilson,3,FALSE),"not mammals wilson")</f>
        <v>not mammals wilson</v>
      </c>
      <c r="L3877" t="s">
        <v>5854</v>
      </c>
      <c r="M3877" t="b">
        <v>1</v>
      </c>
    </row>
    <row r="3878" spans="1:13" x14ac:dyDescent="0.25">
      <c r="A3878" t="s">
        <v>5986</v>
      </c>
      <c r="B3878">
        <v>105693</v>
      </c>
      <c r="C3878" t="str">
        <f>VLOOKUP($B3878,taxa1,2,FALSE)</f>
        <v>Ricinus pallens</v>
      </c>
      <c r="D3878" t="str">
        <f>VLOOKUP($B3878,taxa1,3,FALSE)</f>
        <v>5d939b47-767d-4057-83d3-3a3c2d96736e</v>
      </c>
      <c r="E3878">
        <v>3325</v>
      </c>
      <c r="F3878" t="str">
        <f>IFERROR(VLOOKUP($E3878,aves,2,FALSE),"not aves")</f>
        <v>Protonotaria citrea</v>
      </c>
      <c r="G3878" t="str">
        <f>IFERROR(VLOOKUP($E3878,aves,3,FALSE),"not aves")</f>
        <v>209029f9-6a2f-40e4-8393-f10a83b92fa8</v>
      </c>
      <c r="H3878" t="str">
        <f>IFERROR(VLOOKUP($E3878,mammalsprice,2,FALSE),"not mammals price")</f>
        <v>not mammals price</v>
      </c>
      <c r="I3878" t="str">
        <f>IFERROR(VLOOKUP($E3878,mammalsprice,3,FALSE),"not mammals price")</f>
        <v>not mammals price</v>
      </c>
      <c r="J3878" t="str">
        <f>IFERROR(VLOOKUP($E3878,mammalswilson,3,FALSE),"not mammals wilson")</f>
        <v>not mammals wilson</v>
      </c>
      <c r="K3878" t="str">
        <f>IFERROR(VLOOKUP($E3878,mammalswilson,3,FALSE),"not mammals wilson")</f>
        <v>not mammals wilson</v>
      </c>
      <c r="L3878" t="s">
        <v>5987</v>
      </c>
      <c r="M3878" t="b">
        <v>1</v>
      </c>
    </row>
    <row r="3879" spans="1:13" x14ac:dyDescent="0.25">
      <c r="A3879" t="s">
        <v>5988</v>
      </c>
      <c r="B3879">
        <v>100083</v>
      </c>
      <c r="C3879" t="str">
        <f>VLOOKUP($B3879,taxa1,2,FALSE)</f>
        <v>Gliricola Gliricola handleyi</v>
      </c>
      <c r="D3879" t="str">
        <f>VLOOKUP($B3879,taxa1,3,FALSE)</f>
        <v>87eed1d4-a109-4da8-ad5a-4645dd52c070</v>
      </c>
      <c r="E3879">
        <v>6187</v>
      </c>
      <c r="F3879" t="str">
        <f>IFERROR(VLOOKUP($E3879,aves,2,FALSE),"not aves")</f>
        <v>not aves</v>
      </c>
      <c r="G3879" t="str">
        <f>IFERROR(VLOOKUP($E3879,aves,3,FALSE),"not aves")</f>
        <v>not aves</v>
      </c>
      <c r="H3879" t="str">
        <f>IFERROR(VLOOKUP($E3879,mammalsprice,2,FALSE),"not mammals price")</f>
        <v>Proechimys hoplomyoides</v>
      </c>
      <c r="I3879" t="str">
        <f>IFERROR(VLOOKUP($E3879,mammalsprice,3,FALSE),"not mammals price")</f>
        <v>e9ad2769-c2ce-43bf-be8c-7157813a8375</v>
      </c>
      <c r="J3879" t="str">
        <f>IFERROR(VLOOKUP($E3879,mammalswilson,3,FALSE),"not mammals wilson")</f>
        <v>not mammals wilson</v>
      </c>
      <c r="K3879" t="str">
        <f>IFERROR(VLOOKUP($E3879,mammalswilson,3,FALSE),"not mammals wilson")</f>
        <v>not mammals wilson</v>
      </c>
      <c r="L3879" t="s">
        <v>5989</v>
      </c>
      <c r="M3879" t="b">
        <v>1</v>
      </c>
    </row>
    <row r="3880" spans="1:13" x14ac:dyDescent="0.25">
      <c r="A3880" t="s">
        <v>5990</v>
      </c>
      <c r="B3880">
        <v>102897</v>
      </c>
      <c r="C3880" t="str">
        <f>VLOOKUP($B3880,taxa1,2,FALSE)</f>
        <v>Cotingacola dimorpha</v>
      </c>
      <c r="D3880" t="str">
        <f>VLOOKUP($B3880,taxa1,3,FALSE)</f>
        <v>0c0cdcba-f551-42f3-b8ca-f9cc87637205</v>
      </c>
      <c r="E3880">
        <v>3315</v>
      </c>
      <c r="F3880" t="str">
        <f>IFERROR(VLOOKUP($E3880,aves,2,FALSE),"not aves")</f>
        <v>Procnias tricarunculata</v>
      </c>
      <c r="G3880" t="str">
        <f>IFERROR(VLOOKUP($E3880,aves,3,FALSE),"not aves")</f>
        <v>82696506-5098-4be3-a3f1-0782e02f0674</v>
      </c>
      <c r="H3880" t="str">
        <f>IFERROR(VLOOKUP($E3880,mammalsprice,2,FALSE),"not mammals price")</f>
        <v>not mammals price</v>
      </c>
      <c r="I3880" t="str">
        <f>IFERROR(VLOOKUP($E3880,mammalsprice,3,FALSE),"not mammals price")</f>
        <v>not mammals price</v>
      </c>
      <c r="J3880" t="str">
        <f>IFERROR(VLOOKUP($E3880,mammalswilson,3,FALSE),"not mammals wilson")</f>
        <v>not mammals wilson</v>
      </c>
      <c r="K3880" t="str">
        <f>IFERROR(VLOOKUP($E3880,mammalswilson,3,FALSE),"not mammals wilson")</f>
        <v>not mammals wilson</v>
      </c>
      <c r="L3880" t="s">
        <v>5991</v>
      </c>
      <c r="M3880" t="b">
        <v>1</v>
      </c>
    </row>
    <row r="3881" spans="1:13" x14ac:dyDescent="0.25">
      <c r="A3881" t="s">
        <v>5992</v>
      </c>
      <c r="B3881">
        <v>106158</v>
      </c>
      <c r="C3881" t="str">
        <f>VLOOKUP($B3881,taxa1,2,FALSE)</f>
        <v>Stachiella fallax</v>
      </c>
      <c r="D3881" t="str">
        <f>VLOOKUP($B3881,taxa1,3,FALSE)</f>
        <v>ba093cc6-8692-4191-b456-180c63bc28db</v>
      </c>
      <c r="E3881">
        <v>6178</v>
      </c>
      <c r="F3881" t="str">
        <f>IFERROR(VLOOKUP($E3881,aves,2,FALSE),"not aves")</f>
        <v>not aves</v>
      </c>
      <c r="G3881" t="str">
        <f>IFERROR(VLOOKUP($E3881,aves,3,FALSE),"not aves")</f>
        <v>not aves</v>
      </c>
      <c r="H3881" t="str">
        <f>IFERROR(VLOOKUP($E3881,mammalsprice,2,FALSE),"not mammals price")</f>
        <v>Procyon cancrivorus</v>
      </c>
      <c r="I3881" t="str">
        <f>IFERROR(VLOOKUP($E3881,mammalsprice,3,FALSE),"not mammals price")</f>
        <v>5a0d88cb-6380-4cc8-b863-0970ad7d60c3</v>
      </c>
      <c r="J3881" t="str">
        <f>IFERROR(VLOOKUP($E3881,mammalswilson,3,FALSE),"not mammals wilson")</f>
        <v>not mammals wilson</v>
      </c>
      <c r="K3881" t="str">
        <f>IFERROR(VLOOKUP($E3881,mammalswilson,3,FALSE),"not mammals wilson")</f>
        <v>not mammals wilson</v>
      </c>
      <c r="L3881" t="s">
        <v>5993</v>
      </c>
      <c r="M3881" t="b">
        <v>1</v>
      </c>
    </row>
    <row r="3882" spans="1:13" x14ac:dyDescent="0.25">
      <c r="A3882" t="s">
        <v>5994</v>
      </c>
      <c r="B3882">
        <v>106166</v>
      </c>
      <c r="C3882" t="str">
        <f>VLOOKUP($B3882,taxa1,2,FALSE)</f>
        <v>Stachiella procyonis</v>
      </c>
      <c r="D3882" t="str">
        <f>VLOOKUP($B3882,taxa1,3,FALSE)</f>
        <v>05450992-1c99-41ed-8486-677989b382cd</v>
      </c>
      <c r="E3882">
        <v>6179</v>
      </c>
      <c r="F3882" t="str">
        <f>IFERROR(VLOOKUP($E3882,aves,2,FALSE),"not aves")</f>
        <v>not aves</v>
      </c>
      <c r="G3882" t="str">
        <f>IFERROR(VLOOKUP($E3882,aves,3,FALSE),"not aves")</f>
        <v>not aves</v>
      </c>
      <c r="H3882" t="str">
        <f>IFERROR(VLOOKUP($E3882,mammalsprice,2,FALSE),"not mammals price")</f>
        <v>Procyon lotor pacifica</v>
      </c>
      <c r="I3882" t="str">
        <f>IFERROR(VLOOKUP($E3882,mammalsprice,3,FALSE),"not mammals price")</f>
        <v>cd8891f5-a7e3-4c51-9d8c-deb5bb7d47ad</v>
      </c>
      <c r="J3882" t="str">
        <f>IFERROR(VLOOKUP($E3882,mammalswilson,3,FALSE),"not mammals wilson")</f>
        <v>not mammals wilson</v>
      </c>
      <c r="K3882" t="str">
        <f>IFERROR(VLOOKUP($E3882,mammalswilson,3,FALSE),"not mammals wilson")</f>
        <v>not mammals wilson</v>
      </c>
      <c r="L3882" t="s">
        <v>5995</v>
      </c>
      <c r="M3882" t="b">
        <v>1</v>
      </c>
    </row>
    <row r="3883" spans="1:13" x14ac:dyDescent="0.25">
      <c r="A3883" t="s">
        <v>5996</v>
      </c>
      <c r="B3883">
        <v>106164</v>
      </c>
      <c r="C3883" t="str">
        <f>VLOOKUP($B3883,taxa1,2,FALSE)</f>
        <v>Stachiella octomaculatus</v>
      </c>
      <c r="D3883" t="str">
        <f>VLOOKUP($B3883,taxa1,3,FALSE)</f>
        <v>c5ee992e-780f-4fd6-b563-4eb01911b96a</v>
      </c>
      <c r="E3883">
        <v>6180</v>
      </c>
      <c r="F3883" t="str">
        <f>IFERROR(VLOOKUP($E3883,aves,2,FALSE),"not aves")</f>
        <v>not aves</v>
      </c>
      <c r="G3883" t="str">
        <f>IFERROR(VLOOKUP($E3883,aves,3,FALSE),"not aves")</f>
        <v>not aves</v>
      </c>
      <c r="H3883" t="str">
        <f>IFERROR(VLOOKUP($E3883,mammalsprice,2,FALSE),"not mammals price")</f>
        <v>Procyon lotor psora</v>
      </c>
      <c r="I3883" t="str">
        <f>IFERROR(VLOOKUP($E3883,mammalsprice,3,FALSE),"not mammals price")</f>
        <v>315fa7a2-0169-47e0-a2c6-e59796ac38f9</v>
      </c>
      <c r="J3883" t="str">
        <f>IFERROR(VLOOKUP($E3883,mammalswilson,3,FALSE),"not mammals wilson")</f>
        <v>not mammals wilson</v>
      </c>
      <c r="K3883" t="str">
        <f>IFERROR(VLOOKUP($E3883,mammalswilson,3,FALSE),"not mammals wilson")</f>
        <v>not mammals wilson</v>
      </c>
      <c r="L3883" t="s">
        <v>5997</v>
      </c>
      <c r="M3883" t="b">
        <v>1</v>
      </c>
    </row>
    <row r="3884" spans="1:13" x14ac:dyDescent="0.25">
      <c r="A3884" t="s">
        <v>5998</v>
      </c>
      <c r="B3884">
        <v>100125</v>
      </c>
      <c r="C3884" t="str">
        <f>VLOOKUP($B3884,taxa1,2,FALSE)</f>
        <v>Gyropus martini martini</v>
      </c>
      <c r="D3884" t="str">
        <f>VLOOKUP($B3884,taxa1,3,FALSE)</f>
        <v>4f5b57c9-390b-4512-8545-a02972a9b5e9</v>
      </c>
      <c r="E3884">
        <v>6181</v>
      </c>
      <c r="F3884" t="str">
        <f>IFERROR(VLOOKUP($E3884,aves,2,FALSE),"not aves")</f>
        <v>not aves</v>
      </c>
      <c r="G3884" t="str">
        <f>IFERROR(VLOOKUP($E3884,aves,3,FALSE),"not aves")</f>
        <v>not aves</v>
      </c>
      <c r="H3884" t="str">
        <f>IFERROR(VLOOKUP($E3884,mammalsprice,2,FALSE),"not mammals price")</f>
        <v>Proechimys albispinus</v>
      </c>
      <c r="I3884" t="str">
        <f>IFERROR(VLOOKUP($E3884,mammalsprice,3,FALSE),"not mammals price")</f>
        <v>cf8dcc57-7761-4064-889f-217276d9aef6</v>
      </c>
      <c r="J3884" t="str">
        <f>IFERROR(VLOOKUP($E3884,mammalswilson,3,FALSE),"not mammals wilson")</f>
        <v>not mammals wilson</v>
      </c>
      <c r="K3884" t="str">
        <f>IFERROR(VLOOKUP($E3884,mammalswilson,3,FALSE),"not mammals wilson")</f>
        <v>not mammals wilson</v>
      </c>
      <c r="L3884" t="s">
        <v>5999</v>
      </c>
      <c r="M3884" t="b">
        <v>1</v>
      </c>
    </row>
    <row r="3885" spans="1:13" x14ac:dyDescent="0.25">
      <c r="A3885" t="s">
        <v>6000</v>
      </c>
      <c r="B3885">
        <v>100132</v>
      </c>
      <c r="C3885" t="str">
        <f>VLOOKUP($B3885,taxa1,2,FALSE)</f>
        <v>Gyropus persetosus</v>
      </c>
      <c r="D3885" t="str">
        <f>VLOOKUP($B3885,taxa1,3,FALSE)</f>
        <v>ecf7e2e2-6c84-4a51-947f-52a72dbe182a</v>
      </c>
      <c r="E3885">
        <v>6181</v>
      </c>
      <c r="F3885" t="str">
        <f>IFERROR(VLOOKUP($E3885,aves,2,FALSE),"not aves")</f>
        <v>not aves</v>
      </c>
      <c r="G3885" t="str">
        <f>IFERROR(VLOOKUP($E3885,aves,3,FALSE),"not aves")</f>
        <v>not aves</v>
      </c>
      <c r="H3885" t="str">
        <f>IFERROR(VLOOKUP($E3885,mammalsprice,2,FALSE),"not mammals price")</f>
        <v>Proechimys albispinus</v>
      </c>
      <c r="I3885" t="str">
        <f>IFERROR(VLOOKUP($E3885,mammalsprice,3,FALSE),"not mammals price")</f>
        <v>cf8dcc57-7761-4064-889f-217276d9aef6</v>
      </c>
      <c r="J3885" t="str">
        <f>IFERROR(VLOOKUP($E3885,mammalswilson,3,FALSE),"not mammals wilson")</f>
        <v>not mammals wilson</v>
      </c>
      <c r="K3885" t="str">
        <f>IFERROR(VLOOKUP($E3885,mammalswilson,3,FALSE),"not mammals wilson")</f>
        <v>not mammals wilson</v>
      </c>
      <c r="L3885" t="s">
        <v>5999</v>
      </c>
      <c r="M3885" t="b">
        <v>1</v>
      </c>
    </row>
    <row r="3886" spans="1:13" x14ac:dyDescent="0.25">
      <c r="A3886" t="s">
        <v>6001</v>
      </c>
      <c r="B3886">
        <v>100084</v>
      </c>
      <c r="C3886" t="str">
        <f>VLOOKUP($B3886,taxa1,2,FALSE)</f>
        <v>Gliricola Gliricola humilis</v>
      </c>
      <c r="D3886" t="str">
        <f>VLOOKUP($B3886,taxa1,3,FALSE)</f>
        <v>4f5b69b5-dc93-43fc-87a5-b96fce7a1cb5</v>
      </c>
      <c r="E3886">
        <v>6182</v>
      </c>
      <c r="F3886" t="str">
        <f>IFERROR(VLOOKUP($E3886,aves,2,FALSE),"not aves")</f>
        <v>not aves</v>
      </c>
      <c r="G3886" t="str">
        <f>IFERROR(VLOOKUP($E3886,aves,3,FALSE),"not aves")</f>
        <v>not aves</v>
      </c>
      <c r="H3886" t="str">
        <f>IFERROR(VLOOKUP($E3886,mammalsprice,2,FALSE),"not mammals price")</f>
        <v>Proechimys albispinus albispinus</v>
      </c>
      <c r="I3886" t="str">
        <f>IFERROR(VLOOKUP($E3886,mammalsprice,3,FALSE),"not mammals price")</f>
        <v>862f8465-1cac-42ff-a593-90ee538055e2</v>
      </c>
      <c r="J3886" t="str">
        <f>IFERROR(VLOOKUP($E3886,mammalswilson,3,FALSE),"not mammals wilson")</f>
        <v>not mammals wilson</v>
      </c>
      <c r="K3886" t="str">
        <f>IFERROR(VLOOKUP($E3886,mammalswilson,3,FALSE),"not mammals wilson")</f>
        <v>not mammals wilson</v>
      </c>
      <c r="L3886" t="s">
        <v>6002</v>
      </c>
      <c r="M3886" t="b">
        <v>1</v>
      </c>
    </row>
    <row r="3887" spans="1:13" x14ac:dyDescent="0.25">
      <c r="A3887" t="s">
        <v>6003</v>
      </c>
      <c r="B3887">
        <v>100064</v>
      </c>
      <c r="C3887" t="str">
        <f>VLOOKUP($B3887,taxa1,2,FALSE)</f>
        <v>Gliricola Gliricola aequatorialis</v>
      </c>
      <c r="D3887" t="str">
        <f>VLOOKUP($B3887,taxa1,3,FALSE)</f>
        <v>1dd5599d-0e54-4a08-98f3-e43b4e7a6096</v>
      </c>
      <c r="E3887">
        <v>6183</v>
      </c>
      <c r="F3887" t="str">
        <f>IFERROR(VLOOKUP($E3887,aves,2,FALSE),"not aves")</f>
        <v>not aves</v>
      </c>
      <c r="G3887" t="str">
        <f>IFERROR(VLOOKUP($E3887,aves,3,FALSE),"not aves")</f>
        <v>not aves</v>
      </c>
      <c r="H3887" t="str">
        <f>IFERROR(VLOOKUP($E3887,mammalsprice,2,FALSE),"not mammals price")</f>
        <v>Proechimys brevicauda</v>
      </c>
      <c r="I3887" t="str">
        <f>IFERROR(VLOOKUP($E3887,mammalsprice,3,FALSE),"not mammals price")</f>
        <v>9d8c25c0-d198-4fec-b9c5-26038410b3fd</v>
      </c>
      <c r="J3887" t="str">
        <f>IFERROR(VLOOKUP($E3887,mammalswilson,3,FALSE),"not mammals wilson")</f>
        <v>not mammals wilson</v>
      </c>
      <c r="K3887" t="str">
        <f>IFERROR(VLOOKUP($E3887,mammalswilson,3,FALSE),"not mammals wilson")</f>
        <v>not mammals wilson</v>
      </c>
      <c r="L3887" t="s">
        <v>6004</v>
      </c>
      <c r="M3887" t="b">
        <v>1</v>
      </c>
    </row>
    <row r="3888" spans="1:13" x14ac:dyDescent="0.25">
      <c r="A3888" t="s">
        <v>6005</v>
      </c>
      <c r="B3888">
        <v>100071</v>
      </c>
      <c r="C3888" t="str">
        <f>VLOOKUP($B3888,taxa1,2,FALSE)</f>
        <v>Gliricola Gliricola calcaratus</v>
      </c>
      <c r="D3888" t="str">
        <f>VLOOKUP($B3888,taxa1,3,FALSE)</f>
        <v>8f9cc811-af98-4a00-853c-b4ef1094b285</v>
      </c>
      <c r="E3888">
        <v>6185</v>
      </c>
      <c r="F3888" t="str">
        <f>IFERROR(VLOOKUP($E3888,aves,2,FALSE),"not aves")</f>
        <v>not aves</v>
      </c>
      <c r="G3888" t="str">
        <f>IFERROR(VLOOKUP($E3888,aves,3,FALSE),"not aves")</f>
        <v>not aves</v>
      </c>
      <c r="H3888" t="str">
        <f>IFERROR(VLOOKUP($E3888,mammalsprice,2,FALSE),"not mammals price")</f>
        <v>Proechimys cayennensis</v>
      </c>
      <c r="I3888" t="str">
        <f>IFERROR(VLOOKUP($E3888,mammalsprice,3,FALSE),"not mammals price")</f>
        <v>93908851-3e37-4d3a-8148-78b48fa6be96</v>
      </c>
      <c r="J3888" t="str">
        <f>IFERROR(VLOOKUP($E3888,mammalswilson,3,FALSE),"not mammals wilson")</f>
        <v>not mammals wilson</v>
      </c>
      <c r="K3888" t="str">
        <f>IFERROR(VLOOKUP($E3888,mammalswilson,3,FALSE),"not mammals wilson")</f>
        <v>not mammals wilson</v>
      </c>
      <c r="L3888" t="s">
        <v>6006</v>
      </c>
      <c r="M3888" t="b">
        <v>1</v>
      </c>
    </row>
    <row r="3889" spans="1:13" x14ac:dyDescent="0.25">
      <c r="A3889" t="s">
        <v>6007</v>
      </c>
      <c r="B3889">
        <v>100906</v>
      </c>
      <c r="C3889" t="str">
        <f>VLOOKUP($B3889,taxa1,2,FALSE)</f>
        <v>Dennyus Dennyus similis</v>
      </c>
      <c r="D3889" t="str">
        <f>VLOOKUP($B3889,taxa1,3,FALSE)</f>
        <v>8dca2c4c-9287-43f4-ab75-4cc27e54545e</v>
      </c>
      <c r="E3889">
        <v>3317</v>
      </c>
      <c r="F3889" t="str">
        <f>IFERROR(VLOOKUP($E3889,aves,2,FALSE),"not aves")</f>
        <v>Progne chalybea chalybea</v>
      </c>
      <c r="G3889" t="str">
        <f>IFERROR(VLOOKUP($E3889,aves,3,FALSE),"not aves")</f>
        <v>e55a674d-dc5c-4b89-9e6a-dffc7ba8330d</v>
      </c>
      <c r="H3889" t="str">
        <f>IFERROR(VLOOKUP($E3889,mammalsprice,2,FALSE),"not mammals price")</f>
        <v>not mammals price</v>
      </c>
      <c r="I3889" t="str">
        <f>IFERROR(VLOOKUP($E3889,mammalsprice,3,FALSE),"not mammals price")</f>
        <v>not mammals price</v>
      </c>
      <c r="J3889" t="str">
        <f>IFERROR(VLOOKUP($E3889,mammalswilson,3,FALSE),"not mammals wilson")</f>
        <v>not mammals wilson</v>
      </c>
      <c r="K3889" t="str">
        <f>IFERROR(VLOOKUP($E3889,mammalswilson,3,FALSE),"not mammals wilson")</f>
        <v>not mammals wilson</v>
      </c>
      <c r="L3889" t="s">
        <v>6008</v>
      </c>
      <c r="M3889" t="b">
        <v>1</v>
      </c>
    </row>
    <row r="3890" spans="1:13" x14ac:dyDescent="0.25">
      <c r="A3890" t="s">
        <v>6009</v>
      </c>
      <c r="B3890">
        <v>100108</v>
      </c>
      <c r="C3890" t="str">
        <f>VLOOKUP($B3890,taxa1,2,FALSE)</f>
        <v>Gliricola Gliricola venezuelanus</v>
      </c>
      <c r="D3890" t="str">
        <f>VLOOKUP($B3890,taxa1,3,FALSE)</f>
        <v>4d0ce8ec-12e5-4e3f-9490-95ba6fc92bcd</v>
      </c>
      <c r="E3890">
        <v>6185</v>
      </c>
      <c r="F3890" t="str">
        <f>IFERROR(VLOOKUP($E3890,aves,2,FALSE),"not aves")</f>
        <v>not aves</v>
      </c>
      <c r="G3890" t="str">
        <f>IFERROR(VLOOKUP($E3890,aves,3,FALSE),"not aves")</f>
        <v>not aves</v>
      </c>
      <c r="H3890" t="str">
        <f>IFERROR(VLOOKUP($E3890,mammalsprice,2,FALSE),"not mammals price")</f>
        <v>Proechimys cayennensis</v>
      </c>
      <c r="I3890" t="str">
        <f>IFERROR(VLOOKUP($E3890,mammalsprice,3,FALSE),"not mammals price")</f>
        <v>93908851-3e37-4d3a-8148-78b48fa6be96</v>
      </c>
      <c r="J3890" t="str">
        <f>IFERROR(VLOOKUP($E3890,mammalswilson,3,FALSE),"not mammals wilson")</f>
        <v>not mammals wilson</v>
      </c>
      <c r="K3890" t="str">
        <f>IFERROR(VLOOKUP($E3890,mammalswilson,3,FALSE),"not mammals wilson")</f>
        <v>not mammals wilson</v>
      </c>
      <c r="L3890" t="s">
        <v>6006</v>
      </c>
      <c r="M3890" t="b">
        <v>1</v>
      </c>
    </row>
    <row r="3891" spans="1:13" x14ac:dyDescent="0.25">
      <c r="A3891" t="s">
        <v>6010</v>
      </c>
      <c r="B3891">
        <v>105575</v>
      </c>
      <c r="C3891" t="str">
        <f>VLOOKUP($B3891,taxa1,2,FALSE)</f>
        <v>Trabeculus fuscoclypeatus</v>
      </c>
      <c r="D3891" t="str">
        <f>VLOOKUP($B3891,taxa1,3,FALSE)</f>
        <v>7555de9c-0e7c-4812-ad42-a6bb9f40a1bf</v>
      </c>
      <c r="E3891">
        <v>3416</v>
      </c>
      <c r="F3891" t="str">
        <f>IFERROR(VLOOKUP($E3891,aves,2,FALSE),"not aves")</f>
        <v>Pterodroma neglecta</v>
      </c>
      <c r="G3891" t="str">
        <f>IFERROR(VLOOKUP($E3891,aves,3,FALSE),"not aves")</f>
        <v>23e64ed8-3abf-43a6-ad08-00c91ea2da32</v>
      </c>
      <c r="H3891" t="str">
        <f>IFERROR(VLOOKUP($E3891,mammalsprice,2,FALSE),"not mammals price")</f>
        <v>not mammals price</v>
      </c>
      <c r="I3891" t="str">
        <f>IFERROR(VLOOKUP($E3891,mammalsprice,3,FALSE),"not mammals price")</f>
        <v>not mammals price</v>
      </c>
      <c r="J3891" t="str">
        <f>IFERROR(VLOOKUP($E3891,mammalswilson,3,FALSE),"not mammals wilson")</f>
        <v>not mammals wilson</v>
      </c>
      <c r="K3891" t="str">
        <f>IFERROR(VLOOKUP($E3891,mammalswilson,3,FALSE),"not mammals wilson")</f>
        <v>not mammals wilson</v>
      </c>
      <c r="L3891" t="s">
        <v>6011</v>
      </c>
      <c r="M3891" t="b">
        <v>1</v>
      </c>
    </row>
    <row r="3892" spans="1:13" x14ac:dyDescent="0.25">
      <c r="A3892" t="s">
        <v>6012</v>
      </c>
      <c r="B3892">
        <v>100078</v>
      </c>
      <c r="C3892" t="str">
        <f>VLOOKUP($B3892,taxa1,2,FALSE)</f>
        <v>Gliricola Gliricola echimydis</v>
      </c>
      <c r="D3892" t="str">
        <f>VLOOKUP($B3892,taxa1,3,FALSE)</f>
        <v>47a8fc39-1c05-42d5-b255-ccf46dcfa0b1</v>
      </c>
      <c r="E3892">
        <v>6188</v>
      </c>
      <c r="F3892" t="str">
        <f>IFERROR(VLOOKUP($E3892,aves,2,FALSE),"not aves")</f>
        <v>not aves</v>
      </c>
      <c r="G3892" t="str">
        <f>IFERROR(VLOOKUP($E3892,aves,3,FALSE),"not aves")</f>
        <v>not aves</v>
      </c>
      <c r="H3892" t="str">
        <f>IFERROR(VLOOKUP($E3892,mammalsprice,2,FALSE),"not mammals price")</f>
        <v>Proechimys iheringi</v>
      </c>
      <c r="I3892" t="str">
        <f>IFERROR(VLOOKUP($E3892,mammalsprice,3,FALSE),"not mammals price")</f>
        <v>c35c8b54-47fb-4886-95a7-7f4626493b9e</v>
      </c>
      <c r="J3892" t="str">
        <f>IFERROR(VLOOKUP($E3892,mammalswilson,3,FALSE),"not mammals wilson")</f>
        <v>not mammals wilson</v>
      </c>
      <c r="K3892" t="str">
        <f>IFERROR(VLOOKUP($E3892,mammalswilson,3,FALSE),"not mammals wilson")</f>
        <v>not mammals wilson</v>
      </c>
      <c r="L3892" t="s">
        <v>6013</v>
      </c>
      <c r="M3892" t="b">
        <v>1</v>
      </c>
    </row>
    <row r="3893" spans="1:13" x14ac:dyDescent="0.25">
      <c r="A3893" t="s">
        <v>6014</v>
      </c>
      <c r="B3893">
        <v>100087</v>
      </c>
      <c r="C3893" t="str">
        <f>VLOOKUP($B3893,taxa1,2,FALSE)</f>
        <v>Gliricola Gliricola maculatus</v>
      </c>
      <c r="D3893" t="str">
        <f>VLOOKUP($B3893,taxa1,3,FALSE)</f>
        <v>f5771a82-7700-4cff-ba96-e097740d20d5</v>
      </c>
      <c r="E3893">
        <v>6188</v>
      </c>
      <c r="F3893" t="str">
        <f>IFERROR(VLOOKUP($E3893,aves,2,FALSE),"not aves")</f>
        <v>not aves</v>
      </c>
      <c r="G3893" t="str">
        <f>IFERROR(VLOOKUP($E3893,aves,3,FALSE),"not aves")</f>
        <v>not aves</v>
      </c>
      <c r="H3893" t="str">
        <f>IFERROR(VLOOKUP($E3893,mammalsprice,2,FALSE),"not mammals price")</f>
        <v>Proechimys iheringi</v>
      </c>
      <c r="I3893" t="str">
        <f>IFERROR(VLOOKUP($E3893,mammalsprice,3,FALSE),"not mammals price")</f>
        <v>c35c8b54-47fb-4886-95a7-7f4626493b9e</v>
      </c>
      <c r="J3893" t="str">
        <f>IFERROR(VLOOKUP($E3893,mammalswilson,3,FALSE),"not mammals wilson")</f>
        <v>not mammals wilson</v>
      </c>
      <c r="K3893" t="str">
        <f>IFERROR(VLOOKUP($E3893,mammalswilson,3,FALSE),"not mammals wilson")</f>
        <v>not mammals wilson</v>
      </c>
      <c r="L3893" t="s">
        <v>6013</v>
      </c>
      <c r="M3893" t="b">
        <v>1</v>
      </c>
    </row>
    <row r="3894" spans="1:13" x14ac:dyDescent="0.25">
      <c r="A3894" t="s">
        <v>6015</v>
      </c>
      <c r="B3894">
        <v>100124</v>
      </c>
      <c r="C3894" t="str">
        <f>VLOOKUP($B3894,taxa1,2,FALSE)</f>
        <v>Gyropus martini iheringi</v>
      </c>
      <c r="D3894" t="str">
        <f>VLOOKUP($B3894,taxa1,3,FALSE)</f>
        <v>71877f95-962f-46ff-a666-86a0850e6fe8</v>
      </c>
      <c r="E3894">
        <v>6188</v>
      </c>
      <c r="F3894" t="str">
        <f>IFERROR(VLOOKUP($E3894,aves,2,FALSE),"not aves")</f>
        <v>not aves</v>
      </c>
      <c r="G3894" t="str">
        <f>IFERROR(VLOOKUP($E3894,aves,3,FALSE),"not aves")</f>
        <v>not aves</v>
      </c>
      <c r="H3894" t="str">
        <f>IFERROR(VLOOKUP($E3894,mammalsprice,2,FALSE),"not mammals price")</f>
        <v>Proechimys iheringi</v>
      </c>
      <c r="I3894" t="str">
        <f>IFERROR(VLOOKUP($E3894,mammalsprice,3,FALSE),"not mammals price")</f>
        <v>c35c8b54-47fb-4886-95a7-7f4626493b9e</v>
      </c>
      <c r="J3894" t="str">
        <f>IFERROR(VLOOKUP($E3894,mammalswilson,3,FALSE),"not mammals wilson")</f>
        <v>not mammals wilson</v>
      </c>
      <c r="K3894" t="str">
        <f>IFERROR(VLOOKUP($E3894,mammalswilson,3,FALSE),"not mammals wilson")</f>
        <v>not mammals wilson</v>
      </c>
      <c r="L3894" t="s">
        <v>6013</v>
      </c>
      <c r="M3894" t="b">
        <v>1</v>
      </c>
    </row>
    <row r="3895" spans="1:13" x14ac:dyDescent="0.25">
      <c r="A3895" t="s">
        <v>6016</v>
      </c>
      <c r="B3895">
        <v>100137</v>
      </c>
      <c r="C3895" t="str">
        <f>VLOOKUP($B3895,taxa1,2,FALSE)</f>
        <v>Gyropus setosus</v>
      </c>
      <c r="D3895" t="str">
        <f>VLOOKUP($B3895,taxa1,3,FALSE)</f>
        <v>a0cdc983-6993-45d3-b510-e7cd176e6f17</v>
      </c>
      <c r="E3895">
        <v>6189</v>
      </c>
      <c r="F3895" t="str">
        <f>IFERROR(VLOOKUP($E3895,aves,2,FALSE),"not aves")</f>
        <v>not aves</v>
      </c>
      <c r="G3895" t="str">
        <f>IFERROR(VLOOKUP($E3895,aves,3,FALSE),"not aves")</f>
        <v>not aves</v>
      </c>
      <c r="H3895" t="str">
        <f>IFERROR(VLOOKUP($E3895,mammalsprice,2,FALSE),"not mammals price")</f>
        <v>Proechimys longicaudatus</v>
      </c>
      <c r="I3895" t="str">
        <f>IFERROR(VLOOKUP($E3895,mammalsprice,3,FALSE),"not mammals price")</f>
        <v>8cb2f7ef-e63c-49a8-8af4-0527471cc3c6</v>
      </c>
      <c r="J3895" t="str">
        <f>IFERROR(VLOOKUP($E3895,mammalswilson,3,FALSE),"not mammals wilson")</f>
        <v>not mammals wilson</v>
      </c>
      <c r="K3895" t="str">
        <f>IFERROR(VLOOKUP($E3895,mammalswilson,3,FALSE),"not mammals wilson")</f>
        <v>not mammals wilson</v>
      </c>
      <c r="L3895" t="s">
        <v>6017</v>
      </c>
      <c r="M3895" t="b">
        <v>1</v>
      </c>
    </row>
    <row r="3896" spans="1:13" x14ac:dyDescent="0.25">
      <c r="A3896" t="s">
        <v>6018</v>
      </c>
      <c r="B3896">
        <v>100089</v>
      </c>
      <c r="C3896" t="str">
        <f>VLOOKUP($B3896,taxa1,2,FALSE)</f>
        <v>Gliricola Gliricola mendezi</v>
      </c>
      <c r="D3896" t="str">
        <f>VLOOKUP($B3896,taxa1,3,FALSE)</f>
        <v>b8b237a0-6424-43cb-b4d5-e038d255584f</v>
      </c>
      <c r="E3896">
        <v>6191</v>
      </c>
      <c r="F3896" t="str">
        <f>IFERROR(VLOOKUP($E3896,aves,2,FALSE),"not aves")</f>
        <v>not aves</v>
      </c>
      <c r="G3896" t="str">
        <f>IFERROR(VLOOKUP($E3896,aves,3,FALSE),"not aves")</f>
        <v>not aves</v>
      </c>
      <c r="H3896" t="str">
        <f>IFERROR(VLOOKUP($E3896,mammalsprice,2,FALSE),"not mammals price")</f>
        <v>Proechimys semispinosus</v>
      </c>
      <c r="I3896" t="str">
        <f>IFERROR(VLOOKUP($E3896,mammalsprice,3,FALSE),"not mammals price")</f>
        <v>216a948f-ef85-45b7-bc74-9ca2cf6dc04c</v>
      </c>
      <c r="J3896" t="str">
        <f>IFERROR(VLOOKUP($E3896,mammalswilson,3,FALSE),"not mammals wilson")</f>
        <v>not mammals wilson</v>
      </c>
      <c r="K3896" t="str">
        <f>IFERROR(VLOOKUP($E3896,mammalswilson,3,FALSE),"not mammals wilson")</f>
        <v>not mammals wilson</v>
      </c>
      <c r="L3896" t="s">
        <v>6019</v>
      </c>
      <c r="M3896" t="b">
        <v>1</v>
      </c>
    </row>
    <row r="3897" spans="1:13" x14ac:dyDescent="0.25">
      <c r="A3897" t="s">
        <v>6020</v>
      </c>
      <c r="B3897">
        <v>100107</v>
      </c>
      <c r="C3897" t="str">
        <f>VLOOKUP($B3897,taxa1,2,FALSE)</f>
        <v>Gliricola Gliricola tiptoni</v>
      </c>
      <c r="D3897" t="str">
        <f>VLOOKUP($B3897,taxa1,3,FALSE)</f>
        <v>d73469e5-ce43-4291-a226-7d82023883b2</v>
      </c>
      <c r="E3897">
        <v>6191</v>
      </c>
      <c r="F3897" t="str">
        <f>IFERROR(VLOOKUP($E3897,aves,2,FALSE),"not aves")</f>
        <v>not aves</v>
      </c>
      <c r="G3897" t="str">
        <f>IFERROR(VLOOKUP($E3897,aves,3,FALSE),"not aves")</f>
        <v>not aves</v>
      </c>
      <c r="H3897" t="str">
        <f>IFERROR(VLOOKUP($E3897,mammalsprice,2,FALSE),"not mammals price")</f>
        <v>Proechimys semispinosus</v>
      </c>
      <c r="I3897" t="str">
        <f>IFERROR(VLOOKUP($E3897,mammalsprice,3,FALSE),"not mammals price")</f>
        <v>216a948f-ef85-45b7-bc74-9ca2cf6dc04c</v>
      </c>
      <c r="J3897" t="str">
        <f>IFERROR(VLOOKUP($E3897,mammalswilson,3,FALSE),"not mammals wilson")</f>
        <v>not mammals wilson</v>
      </c>
      <c r="K3897" t="str">
        <f>IFERROR(VLOOKUP($E3897,mammalswilson,3,FALSE),"not mammals wilson")</f>
        <v>not mammals wilson</v>
      </c>
      <c r="L3897" t="s">
        <v>6019</v>
      </c>
      <c r="M3897" t="b">
        <v>1</v>
      </c>
    </row>
    <row r="3898" spans="1:13" x14ac:dyDescent="0.25">
      <c r="A3898" t="s">
        <v>6021</v>
      </c>
      <c r="B3898">
        <v>100110</v>
      </c>
      <c r="C3898" t="str">
        <f>VLOOKUP($B3898,taxa1,2,FALSE)</f>
        <v>Gliricola Gliricola wenzeli</v>
      </c>
      <c r="D3898" t="str">
        <f>VLOOKUP($B3898,taxa1,3,FALSE)</f>
        <v>c79c4fd9-87ec-4f93-8b81-0c583fbd41ab</v>
      </c>
      <c r="E3898">
        <v>6191</v>
      </c>
      <c r="F3898" t="str">
        <f>IFERROR(VLOOKUP($E3898,aves,2,FALSE),"not aves")</f>
        <v>not aves</v>
      </c>
      <c r="G3898" t="str">
        <f>IFERROR(VLOOKUP($E3898,aves,3,FALSE),"not aves")</f>
        <v>not aves</v>
      </c>
      <c r="H3898" t="str">
        <f>IFERROR(VLOOKUP($E3898,mammalsprice,2,FALSE),"not mammals price")</f>
        <v>Proechimys semispinosus</v>
      </c>
      <c r="I3898" t="str">
        <f>IFERROR(VLOOKUP($E3898,mammalsprice,3,FALSE),"not mammals price")</f>
        <v>216a948f-ef85-45b7-bc74-9ca2cf6dc04c</v>
      </c>
      <c r="J3898" t="str">
        <f>IFERROR(VLOOKUP($E3898,mammalswilson,3,FALSE),"not mammals wilson")</f>
        <v>not mammals wilson</v>
      </c>
      <c r="K3898" t="str">
        <f>IFERROR(VLOOKUP($E3898,mammalswilson,3,FALSE),"not mammals wilson")</f>
        <v>not mammals wilson</v>
      </c>
      <c r="L3898" t="s">
        <v>6019</v>
      </c>
      <c r="M3898" t="b">
        <v>1</v>
      </c>
    </row>
    <row r="3899" spans="1:13" x14ac:dyDescent="0.25">
      <c r="A3899" t="s">
        <v>6022</v>
      </c>
      <c r="B3899">
        <v>100141</v>
      </c>
      <c r="C3899" t="str">
        <f>VLOOKUP($B3899,taxa1,2,FALSE)</f>
        <v>Gyropus wernecki</v>
      </c>
      <c r="D3899" t="str">
        <f>VLOOKUP($B3899,taxa1,3,FALSE)</f>
        <v>87d83067-7e8a-4c76-bd3a-e748ad39f584</v>
      </c>
      <c r="E3899">
        <v>6191</v>
      </c>
      <c r="F3899" t="str">
        <f>IFERROR(VLOOKUP($E3899,aves,2,FALSE),"not aves")</f>
        <v>not aves</v>
      </c>
      <c r="G3899" t="str">
        <f>IFERROR(VLOOKUP($E3899,aves,3,FALSE),"not aves")</f>
        <v>not aves</v>
      </c>
      <c r="H3899" t="str">
        <f>IFERROR(VLOOKUP($E3899,mammalsprice,2,FALSE),"not mammals price")</f>
        <v>Proechimys semispinosus</v>
      </c>
      <c r="I3899" t="str">
        <f>IFERROR(VLOOKUP($E3899,mammalsprice,3,FALSE),"not mammals price")</f>
        <v>216a948f-ef85-45b7-bc74-9ca2cf6dc04c</v>
      </c>
      <c r="J3899" t="str">
        <f>IFERROR(VLOOKUP($E3899,mammalswilson,3,FALSE),"not mammals wilson")</f>
        <v>not mammals wilson</v>
      </c>
      <c r="K3899" t="str">
        <f>IFERROR(VLOOKUP($E3899,mammalswilson,3,FALSE),"not mammals wilson")</f>
        <v>not mammals wilson</v>
      </c>
      <c r="L3899" t="s">
        <v>6019</v>
      </c>
      <c r="M3899" t="b">
        <v>1</v>
      </c>
    </row>
    <row r="3900" spans="1:13" x14ac:dyDescent="0.25">
      <c r="A3900" t="s">
        <v>6023</v>
      </c>
      <c r="B3900">
        <v>100117</v>
      </c>
      <c r="C3900" t="str">
        <f>VLOOKUP($B3900,taxa1,2,FALSE)</f>
        <v>Gyropus emersoni</v>
      </c>
      <c r="D3900" t="str">
        <f>VLOOKUP($B3900,taxa1,3,FALSE)</f>
        <v>2e3b6e13-e1ed-4dbd-a474-95896549ef80</v>
      </c>
      <c r="E3900">
        <v>6192</v>
      </c>
      <c r="F3900" t="str">
        <f>IFERROR(VLOOKUP($E3900,aves,2,FALSE),"not aves")</f>
        <v>not aves</v>
      </c>
      <c r="G3900" t="str">
        <f>IFERROR(VLOOKUP($E3900,aves,3,FALSE),"not aves")</f>
        <v>not aves</v>
      </c>
      <c r="H3900" t="str">
        <f>IFERROR(VLOOKUP($E3900,mammalsprice,2,FALSE),"not mammals price")</f>
        <v>Proechimys semispinosus panamensis</v>
      </c>
      <c r="I3900" t="str">
        <f>IFERROR(VLOOKUP($E3900,mammalsprice,3,FALSE),"not mammals price")</f>
        <v>369f3123-dbbf-4010-bbcb-aecaea93d382</v>
      </c>
      <c r="J3900" t="str">
        <f>IFERROR(VLOOKUP($E3900,mammalswilson,3,FALSE),"not mammals wilson")</f>
        <v>not mammals wilson</v>
      </c>
      <c r="K3900" t="str">
        <f>IFERROR(VLOOKUP($E3900,mammalswilson,3,FALSE),"not mammals wilson")</f>
        <v>not mammals wilson</v>
      </c>
      <c r="L3900" t="s">
        <v>6024</v>
      </c>
      <c r="M3900" t="b">
        <v>1</v>
      </c>
    </row>
    <row r="3901" spans="1:13" x14ac:dyDescent="0.25">
      <c r="A3901" t="s">
        <v>6025</v>
      </c>
      <c r="B3901">
        <v>100073</v>
      </c>
      <c r="C3901" t="str">
        <f>VLOOKUP($B3901,taxa1,2,FALSE)</f>
        <v>Gliricola Gliricola columbanus</v>
      </c>
      <c r="D3901" t="str">
        <f>VLOOKUP($B3901,taxa1,3,FALSE)</f>
        <v>5f652afa-7891-459f-a316-d6f1b72e3b2c</v>
      </c>
      <c r="E3901">
        <v>6185</v>
      </c>
      <c r="F3901" t="str">
        <f>IFERROR(VLOOKUP($E3901,aves,2,FALSE),"not aves")</f>
        <v>not aves</v>
      </c>
      <c r="G3901" t="str">
        <f>IFERROR(VLOOKUP($E3901,aves,3,FALSE),"not aves")</f>
        <v>not aves</v>
      </c>
      <c r="H3901" t="str">
        <f>IFERROR(VLOOKUP($E3901,mammalsprice,2,FALSE),"not mammals price")</f>
        <v>Proechimys cayennensis</v>
      </c>
      <c r="I3901" t="str">
        <f>IFERROR(VLOOKUP($E3901,mammalsprice,3,FALSE),"not mammals price")</f>
        <v>93908851-3e37-4d3a-8148-78b48fa6be96</v>
      </c>
      <c r="J3901" t="str">
        <f>IFERROR(VLOOKUP($E3901,mammalswilson,3,FALSE),"not mammals wilson")</f>
        <v>not mammals wilson</v>
      </c>
      <c r="K3901" t="str">
        <f>IFERROR(VLOOKUP($E3901,mammalswilson,3,FALSE),"not mammals wilson")</f>
        <v>not mammals wilson</v>
      </c>
      <c r="L3901" t="s">
        <v>6006</v>
      </c>
      <c r="M3901" t="b">
        <v>1</v>
      </c>
    </row>
    <row r="3902" spans="1:13" x14ac:dyDescent="0.25">
      <c r="A3902" t="s">
        <v>6026</v>
      </c>
      <c r="B3902">
        <v>101026</v>
      </c>
      <c r="C3902" t="str">
        <f>VLOOKUP($B3902,taxa1,2,FALSE)</f>
        <v>Heteromenopon Heteromenopon pictae</v>
      </c>
      <c r="D3902" t="str">
        <f>VLOOKUP($B3902,taxa1,3,FALSE)</f>
        <v>08a99b54-400f-41d3-96b6-c2e4768d1e0d</v>
      </c>
      <c r="E3902">
        <v>3558</v>
      </c>
      <c r="F3902" t="str">
        <f>IFERROR(VLOOKUP($E3902,aves,2,FALSE),"not aves")</f>
        <v>Pyrrhura picta subandina</v>
      </c>
      <c r="G3902" t="str">
        <f>IFERROR(VLOOKUP($E3902,aves,3,FALSE),"not aves")</f>
        <v>a6f0242b-b20e-4062-9d5e-cdae0aa0c5bf</v>
      </c>
      <c r="H3902" t="str">
        <f>IFERROR(VLOOKUP($E3902,mammalsprice,2,FALSE),"not mammals price")</f>
        <v>not mammals price</v>
      </c>
      <c r="I3902" t="str">
        <f>IFERROR(VLOOKUP($E3902,mammalsprice,3,FALSE),"not mammals price")</f>
        <v>not mammals price</v>
      </c>
      <c r="J3902" t="str">
        <f>IFERROR(VLOOKUP($E3902,mammalswilson,3,FALSE),"not mammals wilson")</f>
        <v>not mammals wilson</v>
      </c>
      <c r="K3902" t="str">
        <f>IFERROR(VLOOKUP($E3902,mammalswilson,3,FALSE),"not mammals wilson")</f>
        <v>not mammals wilson</v>
      </c>
      <c r="L3902" t="s">
        <v>6027</v>
      </c>
      <c r="M3902" t="b">
        <v>1</v>
      </c>
    </row>
    <row r="3903" spans="1:13" x14ac:dyDescent="0.25">
      <c r="A3903" t="s">
        <v>6028</v>
      </c>
      <c r="B3903">
        <v>104564</v>
      </c>
      <c r="C3903" t="str">
        <f>VLOOKUP($B3903,taxa1,2,FALSE)</f>
        <v>Philopterus quiscali</v>
      </c>
      <c r="D3903" t="str">
        <f>VLOOKUP($B3903,taxa1,3,FALSE)</f>
        <v>af32a565-16ed-4f7d-b133-3a87e0ec7047</v>
      </c>
      <c r="E3903">
        <v>3572</v>
      </c>
      <c r="F3903" t="str">
        <f>IFERROR(VLOOKUP($E3903,aves,2,FALSE),"not aves")</f>
        <v>Quiscalus quiscula</v>
      </c>
      <c r="G3903" t="str">
        <f>IFERROR(VLOOKUP($E3903,aves,3,FALSE),"not aves")</f>
        <v>54273edf-c809-4beb-a6cc-ce72ba0bfd30</v>
      </c>
      <c r="H3903" t="str">
        <f>IFERROR(VLOOKUP($E3903,mammalsprice,2,FALSE),"not mammals price")</f>
        <v>not mammals price</v>
      </c>
      <c r="I3903" t="str">
        <f>IFERROR(VLOOKUP($E3903,mammalsprice,3,FALSE),"not mammals price")</f>
        <v>not mammals price</v>
      </c>
      <c r="J3903" t="str">
        <f>IFERROR(VLOOKUP($E3903,mammalswilson,3,FALSE),"not mammals wilson")</f>
        <v>not mammals wilson</v>
      </c>
      <c r="K3903" t="str">
        <f>IFERROR(VLOOKUP($E3903,mammalswilson,3,FALSE),"not mammals wilson")</f>
        <v>not mammals wilson</v>
      </c>
      <c r="L3903" t="s">
        <v>6029</v>
      </c>
      <c r="M3903" t="b">
        <v>1</v>
      </c>
    </row>
    <row r="3904" spans="1:13" x14ac:dyDescent="0.25">
      <c r="A3904" t="s">
        <v>6030</v>
      </c>
      <c r="B3904">
        <v>102534</v>
      </c>
      <c r="C3904" t="str">
        <f>VLOOKUP($B3904,taxa1,2,FALSE)</f>
        <v>Brueelia pyrrhularum</v>
      </c>
      <c r="D3904" t="str">
        <f>VLOOKUP($B3904,taxa1,3,FALSE)</f>
        <v>f32a1fcc-3374-4cff-9bfe-517ebdb7c8d5</v>
      </c>
      <c r="E3904">
        <v>3546</v>
      </c>
      <c r="F3904" t="str">
        <f>IFERROR(VLOOKUP($E3904,aves,2,FALSE),"not aves")</f>
        <v>Pyrrhula pyrrhula</v>
      </c>
      <c r="G3904" t="str">
        <f>IFERROR(VLOOKUP($E3904,aves,3,FALSE),"not aves")</f>
        <v>147673f3-2c82-4ae4-b0ed-cee9a22a6fe3</v>
      </c>
      <c r="H3904" t="str">
        <f>IFERROR(VLOOKUP($E3904,mammalsprice,2,FALSE),"not mammals price")</f>
        <v>not mammals price</v>
      </c>
      <c r="I3904" t="str">
        <f>IFERROR(VLOOKUP($E3904,mammalsprice,3,FALSE),"not mammals price")</f>
        <v>not mammals price</v>
      </c>
      <c r="J3904" t="str">
        <f>IFERROR(VLOOKUP($E3904,mammalswilson,3,FALSE),"not mammals wilson")</f>
        <v>not mammals wilson</v>
      </c>
      <c r="K3904" t="str">
        <f>IFERROR(VLOOKUP($E3904,mammalswilson,3,FALSE),"not mammals wilson")</f>
        <v>not mammals wilson</v>
      </c>
      <c r="L3904" t="s">
        <v>6031</v>
      </c>
      <c r="M3904" t="b">
        <v>1</v>
      </c>
    </row>
    <row r="3905" spans="1:13" x14ac:dyDescent="0.25">
      <c r="A3905" t="s">
        <v>6032</v>
      </c>
      <c r="B3905">
        <v>104431</v>
      </c>
      <c r="C3905" t="str">
        <f>VLOOKUP($B3905,taxa1,2,FALSE)</f>
        <v>Philopterus communis pyrrhulae</v>
      </c>
      <c r="D3905" t="str">
        <f>VLOOKUP($B3905,taxa1,3,FALSE)</f>
        <v>f6b1a050-1122-462e-b684-8424e61b04f8</v>
      </c>
      <c r="E3905">
        <v>3546</v>
      </c>
      <c r="F3905" t="str">
        <f>IFERROR(VLOOKUP($E3905,aves,2,FALSE),"not aves")</f>
        <v>Pyrrhula pyrrhula</v>
      </c>
      <c r="G3905" t="str">
        <f>IFERROR(VLOOKUP($E3905,aves,3,FALSE),"not aves")</f>
        <v>147673f3-2c82-4ae4-b0ed-cee9a22a6fe3</v>
      </c>
      <c r="H3905" t="str">
        <f>IFERROR(VLOOKUP($E3905,mammalsprice,2,FALSE),"not mammals price")</f>
        <v>not mammals price</v>
      </c>
      <c r="I3905" t="str">
        <f>IFERROR(VLOOKUP($E3905,mammalsprice,3,FALSE),"not mammals price")</f>
        <v>not mammals price</v>
      </c>
      <c r="J3905" t="str">
        <f>IFERROR(VLOOKUP($E3905,mammalswilson,3,FALSE),"not mammals wilson")</f>
        <v>not mammals wilson</v>
      </c>
      <c r="K3905" t="str">
        <f>IFERROR(VLOOKUP($E3905,mammalswilson,3,FALSE),"not mammals wilson")</f>
        <v>not mammals wilson</v>
      </c>
      <c r="L3905" t="s">
        <v>6031</v>
      </c>
      <c r="M3905" t="b">
        <v>1</v>
      </c>
    </row>
    <row r="3906" spans="1:13" x14ac:dyDescent="0.25">
      <c r="A3906" t="s">
        <v>6033</v>
      </c>
      <c r="B3906">
        <v>104562</v>
      </c>
      <c r="C3906" t="str">
        <f>VLOOKUP($B3906,taxa1,2,FALSE)</f>
        <v>Philopterus pyrrhulae</v>
      </c>
      <c r="D3906" t="str">
        <f>VLOOKUP($B3906,taxa1,3,FALSE)</f>
        <v>7d32182b-1e10-47de-885c-4fab898a9bdf</v>
      </c>
      <c r="E3906">
        <v>3547</v>
      </c>
      <c r="F3906" t="str">
        <f>IFERROR(VLOOKUP($E3906,aves,2,FALSE),"not aves")</f>
        <v>Pyrrhula pyrrhula europoea</v>
      </c>
      <c r="G3906" t="str">
        <f>IFERROR(VLOOKUP($E3906,aves,3,FALSE),"not aves")</f>
        <v>ce7507c4-1254-445d-bd5b-c2cfc8dbd2ce</v>
      </c>
      <c r="H3906" t="str">
        <f>IFERROR(VLOOKUP($E3906,mammalsprice,2,FALSE),"not mammals price")</f>
        <v>not mammals price</v>
      </c>
      <c r="I3906" t="str">
        <f>IFERROR(VLOOKUP($E3906,mammalsprice,3,FALSE),"not mammals price")</f>
        <v>not mammals price</v>
      </c>
      <c r="J3906" t="str">
        <f>IFERROR(VLOOKUP($E3906,mammalswilson,3,FALSE),"not mammals wilson")</f>
        <v>not mammals wilson</v>
      </c>
      <c r="K3906" t="str">
        <f>IFERROR(VLOOKUP($E3906,mammalswilson,3,FALSE),"not mammals wilson")</f>
        <v>not mammals wilson</v>
      </c>
      <c r="L3906" t="s">
        <v>6034</v>
      </c>
      <c r="M3906" t="b">
        <v>1</v>
      </c>
    </row>
    <row r="3907" spans="1:13" x14ac:dyDescent="0.25">
      <c r="A3907" t="s">
        <v>6035</v>
      </c>
      <c r="B3907">
        <v>101272</v>
      </c>
      <c r="C3907" t="str">
        <f>VLOOKUP($B3907,taxa1,2,FALSE)</f>
        <v>Menacanthus inscitus</v>
      </c>
      <c r="D3907" t="str">
        <f>VLOOKUP($B3907,taxa1,3,FALSE)</f>
        <v>fb8590d2-a12e-4dfa-a50c-136b95e43743</v>
      </c>
      <c r="E3907">
        <v>3548</v>
      </c>
      <c r="F3907" t="str">
        <f>IFERROR(VLOOKUP($E3907,aves,2,FALSE),"not aves")</f>
        <v>Pyrrhula pyrrhula pyrrhula</v>
      </c>
      <c r="G3907" t="str">
        <f>IFERROR(VLOOKUP($E3907,aves,3,FALSE),"not aves")</f>
        <v>22ecd1aa-4791-4c4f-916e-dd2297b4a5a5</v>
      </c>
      <c r="H3907" t="str">
        <f>IFERROR(VLOOKUP($E3907,mammalsprice,2,FALSE),"not mammals price")</f>
        <v>not mammals price</v>
      </c>
      <c r="I3907" t="str">
        <f>IFERROR(VLOOKUP($E3907,mammalsprice,3,FALSE),"not mammals price")</f>
        <v>not mammals price</v>
      </c>
      <c r="J3907" t="str">
        <f>IFERROR(VLOOKUP($E3907,mammalswilson,3,FALSE),"not mammals wilson")</f>
        <v>not mammals wilson</v>
      </c>
      <c r="K3907" t="str">
        <f>IFERROR(VLOOKUP($E3907,mammalswilson,3,FALSE),"not mammals wilson")</f>
        <v>not mammals wilson</v>
      </c>
      <c r="L3907" t="s">
        <v>6036</v>
      </c>
      <c r="M3907" t="b">
        <v>1</v>
      </c>
    </row>
    <row r="3908" spans="1:13" x14ac:dyDescent="0.25">
      <c r="A3908" t="s">
        <v>6037</v>
      </c>
      <c r="B3908">
        <v>101343</v>
      </c>
      <c r="C3908" t="str">
        <f>VLOOKUP($B3908,taxa1,2,FALSE)</f>
        <v>Menacanthus pyrrhulae</v>
      </c>
      <c r="D3908" t="str">
        <f>VLOOKUP($B3908,taxa1,3,FALSE)</f>
        <v>d52e9346-0a5e-4ec9-8a72-3a2c41d3de6f</v>
      </c>
      <c r="E3908">
        <v>3548</v>
      </c>
      <c r="F3908" t="str">
        <f>IFERROR(VLOOKUP($E3908,aves,2,FALSE),"not aves")</f>
        <v>Pyrrhula pyrrhula pyrrhula</v>
      </c>
      <c r="G3908" t="str">
        <f>IFERROR(VLOOKUP($E3908,aves,3,FALSE),"not aves")</f>
        <v>22ecd1aa-4791-4c4f-916e-dd2297b4a5a5</v>
      </c>
      <c r="H3908" t="str">
        <f>IFERROR(VLOOKUP($E3908,mammalsprice,2,FALSE),"not mammals price")</f>
        <v>not mammals price</v>
      </c>
      <c r="I3908" t="str">
        <f>IFERROR(VLOOKUP($E3908,mammalsprice,3,FALSE),"not mammals price")</f>
        <v>not mammals price</v>
      </c>
      <c r="J3908" t="str">
        <f>IFERROR(VLOOKUP($E3908,mammalswilson,3,FALSE),"not mammals wilson")</f>
        <v>not mammals wilson</v>
      </c>
      <c r="K3908" t="str">
        <f>IFERROR(VLOOKUP($E3908,mammalswilson,3,FALSE),"not mammals wilson")</f>
        <v>not mammals wilson</v>
      </c>
      <c r="L3908" t="s">
        <v>6036</v>
      </c>
      <c r="M3908" t="b">
        <v>1</v>
      </c>
    </row>
    <row r="3909" spans="1:13" x14ac:dyDescent="0.25">
      <c r="A3909" t="s">
        <v>6038</v>
      </c>
      <c r="B3909">
        <v>101254</v>
      </c>
      <c r="C3909" t="str">
        <f>VLOOKUP($B3909,taxa1,2,FALSE)</f>
        <v>Menacanthus flavus</v>
      </c>
      <c r="D3909" t="str">
        <f>VLOOKUP($B3909,taxa1,3,FALSE)</f>
        <v>869dc6d6-05a7-4a23-94c0-3ae625e1dd91</v>
      </c>
      <c r="E3909">
        <v>3549</v>
      </c>
      <c r="F3909" t="str">
        <f>IFERROR(VLOOKUP($E3909,aves,2,FALSE),"not aves")</f>
        <v>Pyrrhuloxia phoeniceus</v>
      </c>
      <c r="G3909" t="str">
        <f>IFERROR(VLOOKUP($E3909,aves,3,FALSE),"not aves")</f>
        <v>ec67289a-02f8-4b58-832d-a958e1cec476</v>
      </c>
      <c r="H3909" t="str">
        <f>IFERROR(VLOOKUP($E3909,mammalsprice,2,FALSE),"not mammals price")</f>
        <v>not mammals price</v>
      </c>
      <c r="I3909" t="str">
        <f>IFERROR(VLOOKUP($E3909,mammalsprice,3,FALSE),"not mammals price")</f>
        <v>not mammals price</v>
      </c>
      <c r="J3909" t="str">
        <f>IFERROR(VLOOKUP($E3909,mammalswilson,3,FALSE),"not mammals wilson")</f>
        <v>not mammals wilson</v>
      </c>
      <c r="K3909" t="str">
        <f>IFERROR(VLOOKUP($E3909,mammalswilson,3,FALSE),"not mammals wilson")</f>
        <v>not mammals wilson</v>
      </c>
      <c r="L3909" t="s">
        <v>6039</v>
      </c>
      <c r="M3909" t="b">
        <v>1</v>
      </c>
    </row>
    <row r="3910" spans="1:13" x14ac:dyDescent="0.25">
      <c r="A3910" t="s">
        <v>6040</v>
      </c>
      <c r="B3910">
        <v>104202</v>
      </c>
      <c r="C3910" t="str">
        <f>VLOOKUP($B3910,taxa1,2,FALSE)</f>
        <v>Paragoniocotes pyrrhurae</v>
      </c>
      <c r="D3910" t="str">
        <f>VLOOKUP($B3910,taxa1,3,FALSE)</f>
        <v>e2579a4a-0bde-4507-a034-a575569f5bb6</v>
      </c>
      <c r="E3910">
        <v>3553</v>
      </c>
      <c r="F3910" t="str">
        <f>IFERROR(VLOOKUP($E3910,aves,2,FALSE),"not aves")</f>
        <v>Pyrrhura frontalis chiripepe</v>
      </c>
      <c r="G3910" t="str">
        <f>IFERROR(VLOOKUP($E3910,aves,3,FALSE),"not aves")</f>
        <v>31e18cb6-1cf4-4641-87ed-507a3a95cf11</v>
      </c>
      <c r="H3910" t="str">
        <f>IFERROR(VLOOKUP($E3910,mammalsprice,2,FALSE),"not mammals price")</f>
        <v>not mammals price</v>
      </c>
      <c r="I3910" t="str">
        <f>IFERROR(VLOOKUP($E3910,mammalsprice,3,FALSE),"not mammals price")</f>
        <v>not mammals price</v>
      </c>
      <c r="J3910" t="str">
        <f>IFERROR(VLOOKUP($E3910,mammalswilson,3,FALSE),"not mammals wilson")</f>
        <v>not mammals wilson</v>
      </c>
      <c r="K3910" t="str">
        <f>IFERROR(VLOOKUP($E3910,mammalswilson,3,FALSE),"not mammals wilson")</f>
        <v>not mammals wilson</v>
      </c>
      <c r="L3910" t="s">
        <v>6041</v>
      </c>
      <c r="M3910" t="b">
        <v>1</v>
      </c>
    </row>
    <row r="3911" spans="1:13" x14ac:dyDescent="0.25">
      <c r="A3911" t="s">
        <v>6042</v>
      </c>
      <c r="B3911">
        <v>101781</v>
      </c>
      <c r="C3911" t="str">
        <f>VLOOKUP($B3911,taxa1,2,FALSE)</f>
        <v>Psittacobrosus molinae</v>
      </c>
      <c r="D3911" t="str">
        <f>VLOOKUP($B3911,taxa1,3,FALSE)</f>
        <v>1fbbebc8-8b03-407c-8d20-465642a5f2a7</v>
      </c>
      <c r="E3911">
        <v>3555</v>
      </c>
      <c r="F3911" t="str">
        <f>IFERROR(VLOOKUP($E3911,aves,2,FALSE),"not aves")</f>
        <v>Pyrrhura molinae</v>
      </c>
      <c r="G3911" t="str">
        <f>IFERROR(VLOOKUP($E3911,aves,3,FALSE),"not aves")</f>
        <v>87863442-0d25-4440-8ac1-d5267dc1e44d</v>
      </c>
      <c r="H3911" t="str">
        <f>IFERROR(VLOOKUP($E3911,mammalsprice,2,FALSE),"not mammals price")</f>
        <v>not mammals price</v>
      </c>
      <c r="I3911" t="str">
        <f>IFERROR(VLOOKUP($E3911,mammalsprice,3,FALSE),"not mammals price")</f>
        <v>not mammals price</v>
      </c>
      <c r="J3911" t="str">
        <f>IFERROR(VLOOKUP($E3911,mammalswilson,3,FALSE),"not mammals wilson")</f>
        <v>not mammals wilson</v>
      </c>
      <c r="K3911" t="str">
        <f>IFERROR(VLOOKUP($E3911,mammalswilson,3,FALSE),"not mammals wilson")</f>
        <v>not mammals wilson</v>
      </c>
      <c r="L3911" t="s">
        <v>6043</v>
      </c>
      <c r="M3911" t="b">
        <v>1</v>
      </c>
    </row>
    <row r="3912" spans="1:13" x14ac:dyDescent="0.25">
      <c r="A3912" t="s">
        <v>6044</v>
      </c>
      <c r="B3912">
        <v>100682</v>
      </c>
      <c r="C3912" t="str">
        <f>VLOOKUP($B3912,taxa1,2,FALSE)</f>
        <v>Colpocephalum fregili</v>
      </c>
      <c r="D3912" t="str">
        <f>VLOOKUP($B3912,taxa1,3,FALSE)</f>
        <v>0b047e9e-92a3-489c-906f-777eb980a866</v>
      </c>
      <c r="E3912">
        <v>3544</v>
      </c>
      <c r="F3912" t="str">
        <f>IFERROR(VLOOKUP($E3912,aves,2,FALSE),"not aves")</f>
        <v>Pyrrhocorax pyrrhocorax</v>
      </c>
      <c r="G3912" t="str">
        <f>IFERROR(VLOOKUP($E3912,aves,3,FALSE),"not aves")</f>
        <v>360c8221-f617-496f-bf53-234e0f1e4cbd</v>
      </c>
      <c r="H3912" t="str">
        <f>IFERROR(VLOOKUP($E3912,mammalsprice,2,FALSE),"not mammals price")</f>
        <v>not mammals price</v>
      </c>
      <c r="I3912" t="str">
        <f>IFERROR(VLOOKUP($E3912,mammalsprice,3,FALSE),"not mammals price")</f>
        <v>not mammals price</v>
      </c>
      <c r="J3912" t="str">
        <f>IFERROR(VLOOKUP($E3912,mammalswilson,3,FALSE),"not mammals wilson")</f>
        <v>not mammals wilson</v>
      </c>
      <c r="K3912" t="str">
        <f>IFERROR(VLOOKUP($E3912,mammalswilson,3,FALSE),"not mammals wilson")</f>
        <v>not mammals wilson</v>
      </c>
      <c r="L3912" t="s">
        <v>6045</v>
      </c>
      <c r="M3912" t="b">
        <v>1</v>
      </c>
    </row>
    <row r="3913" spans="1:13" x14ac:dyDescent="0.25">
      <c r="A3913" t="s">
        <v>6046</v>
      </c>
      <c r="B3913">
        <v>101785</v>
      </c>
      <c r="C3913" t="str">
        <f>VLOOKUP($B3913,taxa1,2,FALSE)</f>
        <v>Psittacobrosus pyrrhurae</v>
      </c>
      <c r="D3913" t="str">
        <f>VLOOKUP($B3913,taxa1,3,FALSE)</f>
        <v>39e33968-6512-4d58-b908-74799884b609</v>
      </c>
      <c r="E3913">
        <v>3557</v>
      </c>
      <c r="F3913" t="str">
        <f>IFERROR(VLOOKUP($E3913,aves,2,FALSE),"not aves")</f>
        <v>Pyrrhura picta</v>
      </c>
      <c r="G3913" t="str">
        <f>IFERROR(VLOOKUP($E3913,aves,3,FALSE),"not aves")</f>
        <v>732cb82e-8fdf-474d-8056-6aaceb61ff6e</v>
      </c>
      <c r="H3913" t="str">
        <f>IFERROR(VLOOKUP($E3913,mammalsprice,2,FALSE),"not mammals price")</f>
        <v>not mammals price</v>
      </c>
      <c r="I3913" t="str">
        <f>IFERROR(VLOOKUP($E3913,mammalsprice,3,FALSE),"not mammals price")</f>
        <v>not mammals price</v>
      </c>
      <c r="J3913" t="str">
        <f>IFERROR(VLOOKUP($E3913,mammalswilson,3,FALSE),"not mammals wilson")</f>
        <v>not mammals wilson</v>
      </c>
      <c r="K3913" t="str">
        <f>IFERROR(VLOOKUP($E3913,mammalswilson,3,FALSE),"not mammals wilson")</f>
        <v>not mammals wilson</v>
      </c>
      <c r="L3913" t="s">
        <v>6047</v>
      </c>
      <c r="M3913" t="b">
        <v>1</v>
      </c>
    </row>
    <row r="3914" spans="1:13" x14ac:dyDescent="0.25">
      <c r="A3914" t="s">
        <v>6048</v>
      </c>
      <c r="B3914">
        <v>102322</v>
      </c>
      <c r="C3914" t="str">
        <f>VLOOKUP($B3914,taxa1,2,FALSE)</f>
        <v>Brueelia biguttata</v>
      </c>
      <c r="D3914" t="str">
        <f>VLOOKUP($B3914,taxa1,3,FALSE)</f>
        <v>c128dfce-26e6-4018-b03e-6148f83aed20</v>
      </c>
      <c r="E3914">
        <v>3543</v>
      </c>
      <c r="F3914" t="str">
        <f>IFERROR(VLOOKUP($E3914,aves,2,FALSE),"not aves")</f>
        <v>Pyrrhocorax graculus graculus</v>
      </c>
      <c r="G3914" t="str">
        <f>IFERROR(VLOOKUP($E3914,aves,3,FALSE),"not aves")</f>
        <v>647483f0-a76a-4e67-8947-033cea5f5b66</v>
      </c>
      <c r="H3914" t="str">
        <f>IFERROR(VLOOKUP($E3914,mammalsprice,2,FALSE),"not mammals price")</f>
        <v>not mammals price</v>
      </c>
      <c r="I3914" t="str">
        <f>IFERROR(VLOOKUP($E3914,mammalsprice,3,FALSE),"not mammals price")</f>
        <v>not mammals price</v>
      </c>
      <c r="J3914" t="str">
        <f>IFERROR(VLOOKUP($E3914,mammalswilson,3,FALSE),"not mammals wilson")</f>
        <v>not mammals wilson</v>
      </c>
      <c r="K3914" t="str">
        <f>IFERROR(VLOOKUP($E3914,mammalswilson,3,FALSE),"not mammals wilson")</f>
        <v>not mammals wilson</v>
      </c>
      <c r="L3914" t="s">
        <v>6049</v>
      </c>
      <c r="M3914" t="b">
        <v>1</v>
      </c>
    </row>
    <row r="3915" spans="1:13" x14ac:dyDescent="0.25">
      <c r="A3915" t="s">
        <v>6050</v>
      </c>
      <c r="B3915">
        <v>101032</v>
      </c>
      <c r="C3915" t="str">
        <f>VLOOKUP($B3915,taxa1,2,FALSE)</f>
        <v>Heteromenopon Heteromenopon viridicatae</v>
      </c>
      <c r="D3915" t="str">
        <f>VLOOKUP($B3915,taxa1,3,FALSE)</f>
        <v>d699e1ae-ec4b-431b-8f8c-1cf8f0765a7b</v>
      </c>
      <c r="E3915">
        <v>3560</v>
      </c>
      <c r="F3915" t="str">
        <f>IFERROR(VLOOKUP($E3915,aves,2,FALSE),"not aves")</f>
        <v>Pyrrhura viridicata</v>
      </c>
      <c r="G3915" t="str">
        <f>IFERROR(VLOOKUP($E3915,aves,3,FALSE),"not aves")</f>
        <v>f37031d2-7f4b-44f9-9836-a5069cfd2b23</v>
      </c>
      <c r="H3915" t="str">
        <f>IFERROR(VLOOKUP($E3915,mammalsprice,2,FALSE),"not mammals price")</f>
        <v>not mammals price</v>
      </c>
      <c r="I3915" t="str">
        <f>IFERROR(VLOOKUP($E3915,mammalsprice,3,FALSE),"not mammals price")</f>
        <v>not mammals price</v>
      </c>
      <c r="J3915" t="str">
        <f>IFERROR(VLOOKUP($E3915,mammalswilson,3,FALSE),"not mammals wilson")</f>
        <v>not mammals wilson</v>
      </c>
      <c r="K3915" t="str">
        <f>IFERROR(VLOOKUP($E3915,mammalswilson,3,FALSE),"not mammals wilson")</f>
        <v>not mammals wilson</v>
      </c>
      <c r="L3915" t="s">
        <v>6051</v>
      </c>
      <c r="M3915" t="b">
        <v>1</v>
      </c>
    </row>
    <row r="3916" spans="1:13" x14ac:dyDescent="0.25">
      <c r="A3916" t="s">
        <v>6052</v>
      </c>
      <c r="B3916">
        <v>104200</v>
      </c>
      <c r="C3916" t="str">
        <f>VLOOKUP($B3916,taxa1,2,FALSE)</f>
        <v>Paragoniocotes nevadensis</v>
      </c>
      <c r="D3916" t="str">
        <f>VLOOKUP($B3916,taxa1,3,FALSE)</f>
        <v>a45cdbec-4b3b-4759-b070-d496c85bc413</v>
      </c>
      <c r="E3916">
        <v>3560</v>
      </c>
      <c r="F3916" t="str">
        <f>IFERROR(VLOOKUP($E3916,aves,2,FALSE),"not aves")</f>
        <v>Pyrrhura viridicata</v>
      </c>
      <c r="G3916" t="str">
        <f>IFERROR(VLOOKUP($E3916,aves,3,FALSE),"not aves")</f>
        <v>f37031d2-7f4b-44f9-9836-a5069cfd2b23</v>
      </c>
      <c r="H3916" t="str">
        <f>IFERROR(VLOOKUP($E3916,mammalsprice,2,FALSE),"not mammals price")</f>
        <v>not mammals price</v>
      </c>
      <c r="I3916" t="str">
        <f>IFERROR(VLOOKUP($E3916,mammalsprice,3,FALSE),"not mammals price")</f>
        <v>not mammals price</v>
      </c>
      <c r="J3916" t="str">
        <f>IFERROR(VLOOKUP($E3916,mammalswilson,3,FALSE),"not mammals wilson")</f>
        <v>not mammals wilson</v>
      </c>
      <c r="K3916" t="str">
        <f>IFERROR(VLOOKUP($E3916,mammalswilson,3,FALSE),"not mammals wilson")</f>
        <v>not mammals wilson</v>
      </c>
      <c r="L3916" t="s">
        <v>6051</v>
      </c>
      <c r="M3916" t="b">
        <v>1</v>
      </c>
    </row>
    <row r="3917" spans="1:13" x14ac:dyDescent="0.25">
      <c r="A3917" t="s">
        <v>6053</v>
      </c>
      <c r="B3917">
        <v>101163</v>
      </c>
      <c r="C3917" t="str">
        <f>VLOOKUP($B3917,taxa1,2,FALSE)</f>
        <v>Machaerilaemus plocei</v>
      </c>
      <c r="D3917" t="str">
        <f>VLOOKUP($B3917,taxa1,3,FALSE)</f>
        <v>a10f740d-b68d-4b0d-9d6a-931fdbbada01</v>
      </c>
      <c r="E3917">
        <v>3563</v>
      </c>
      <c r="F3917" t="str">
        <f>IFERROR(VLOOKUP($E3917,aves,2,FALSE),"not aves")</f>
        <v>Quelea quelea</v>
      </c>
      <c r="G3917" t="str">
        <f>IFERROR(VLOOKUP($E3917,aves,3,FALSE),"not aves")</f>
        <v>6972db96-7d0b-4201-9779-a07bf2af7a34</v>
      </c>
      <c r="H3917" t="str">
        <f>IFERROR(VLOOKUP($E3917,mammalsprice,2,FALSE),"not mammals price")</f>
        <v>not mammals price</v>
      </c>
      <c r="I3917" t="str">
        <f>IFERROR(VLOOKUP($E3917,mammalsprice,3,FALSE),"not mammals price")</f>
        <v>not mammals price</v>
      </c>
      <c r="J3917" t="str">
        <f>IFERROR(VLOOKUP($E3917,mammalswilson,3,FALSE),"not mammals wilson")</f>
        <v>not mammals wilson</v>
      </c>
      <c r="K3917" t="str">
        <f>IFERROR(VLOOKUP($E3917,mammalswilson,3,FALSE),"not mammals wilson")</f>
        <v>not mammals wilson</v>
      </c>
      <c r="L3917" t="s">
        <v>6054</v>
      </c>
      <c r="M3917" t="b">
        <v>1</v>
      </c>
    </row>
    <row r="3918" spans="1:13" x14ac:dyDescent="0.25">
      <c r="A3918" t="s">
        <v>6055</v>
      </c>
      <c r="B3918">
        <v>101611</v>
      </c>
      <c r="C3918" t="str">
        <f>VLOOKUP($B3918,taxa1,2,FALSE)</f>
        <v>Myrsidea queleae</v>
      </c>
      <c r="D3918" t="str">
        <f>VLOOKUP($B3918,taxa1,3,FALSE)</f>
        <v>7da33af7-c13e-4da7-a4e5-2621826a0d91</v>
      </c>
      <c r="E3918">
        <v>3564</v>
      </c>
      <c r="F3918" t="str">
        <f>IFERROR(VLOOKUP($E3918,aves,2,FALSE),"not aves")</f>
        <v>Quelea quelea lathami</v>
      </c>
      <c r="G3918" t="str">
        <f>IFERROR(VLOOKUP($E3918,aves,3,FALSE),"not aves")</f>
        <v>f80933f7-6fc8-4722-af87-92225cc4295a</v>
      </c>
      <c r="H3918" t="str">
        <f>IFERROR(VLOOKUP($E3918,mammalsprice,2,FALSE),"not mammals price")</f>
        <v>not mammals price</v>
      </c>
      <c r="I3918" t="str">
        <f>IFERROR(VLOOKUP($E3918,mammalsprice,3,FALSE),"not mammals price")</f>
        <v>not mammals price</v>
      </c>
      <c r="J3918" t="str">
        <f>IFERROR(VLOOKUP($E3918,mammalswilson,3,FALSE),"not mammals wilson")</f>
        <v>not mammals wilson</v>
      </c>
      <c r="K3918" t="str">
        <f>IFERROR(VLOOKUP($E3918,mammalswilson,3,FALSE),"not mammals wilson")</f>
        <v>not mammals wilson</v>
      </c>
      <c r="L3918" t="s">
        <v>6056</v>
      </c>
      <c r="M3918" t="b">
        <v>1</v>
      </c>
    </row>
    <row r="3919" spans="1:13" x14ac:dyDescent="0.25">
      <c r="A3919" t="s">
        <v>6057</v>
      </c>
      <c r="B3919">
        <v>102908</v>
      </c>
      <c r="C3919" t="str">
        <f>VLOOKUP($B3919,taxa1,2,FALSE)</f>
        <v>Cotingacola stotzi</v>
      </c>
      <c r="D3919" t="str">
        <f>VLOOKUP($B3919,taxa1,3,FALSE)</f>
        <v>4e0852ee-77a6-4600-8b73-4fcc61e09181</v>
      </c>
      <c r="E3919">
        <v>3565</v>
      </c>
      <c r="F3919" t="str">
        <f>IFERROR(VLOOKUP($E3919,aves,2,FALSE),"not aves")</f>
        <v>Querula purpurata</v>
      </c>
      <c r="G3919" t="str">
        <f>IFERROR(VLOOKUP($E3919,aves,3,FALSE),"not aves")</f>
        <v>bb023978-ee76-4ab5-80fe-b356d91d8fc2</v>
      </c>
      <c r="H3919" t="str">
        <f>IFERROR(VLOOKUP($E3919,mammalsprice,2,FALSE),"not mammals price")</f>
        <v>not mammals price</v>
      </c>
      <c r="I3919" t="str">
        <f>IFERROR(VLOOKUP($E3919,mammalsprice,3,FALSE),"not mammals price")</f>
        <v>not mammals price</v>
      </c>
      <c r="J3919" t="str">
        <f>IFERROR(VLOOKUP($E3919,mammalswilson,3,FALSE),"not mammals wilson")</f>
        <v>not mammals wilson</v>
      </c>
      <c r="K3919" t="str">
        <f>IFERROR(VLOOKUP($E3919,mammalswilson,3,FALSE),"not mammals wilson")</f>
        <v>not mammals wilson</v>
      </c>
      <c r="L3919" t="s">
        <v>6058</v>
      </c>
      <c r="M3919" t="b">
        <v>1</v>
      </c>
    </row>
    <row r="3920" spans="1:13" x14ac:dyDescent="0.25">
      <c r="A3920" t="s">
        <v>6059</v>
      </c>
      <c r="B3920">
        <v>102391</v>
      </c>
      <c r="C3920" t="str">
        <f>VLOOKUP($B3920,taxa1,2,FALSE)</f>
        <v>Brueelia flinti</v>
      </c>
      <c r="D3920" t="str">
        <f>VLOOKUP($B3920,taxa1,3,FALSE)</f>
        <v>45acca7c-70c5-4beb-9183-27fdffc97dc8</v>
      </c>
      <c r="E3920">
        <v>3569</v>
      </c>
      <c r="F3920" t="str">
        <f>IFERROR(VLOOKUP($E3920,aves,2,FALSE),"not aves")</f>
        <v>Quiscalus mexicanus major</v>
      </c>
      <c r="G3920" t="str">
        <f>IFERROR(VLOOKUP($E3920,aves,3,FALSE),"not aves")</f>
        <v>c57bf4cf-a665-4e36-a831-603c810aab90</v>
      </c>
      <c r="H3920" t="str">
        <f>IFERROR(VLOOKUP($E3920,mammalsprice,2,FALSE),"not mammals price")</f>
        <v>not mammals price</v>
      </c>
      <c r="I3920" t="str">
        <f>IFERROR(VLOOKUP($E3920,mammalsprice,3,FALSE),"not mammals price")</f>
        <v>not mammals price</v>
      </c>
      <c r="J3920" t="str">
        <f>IFERROR(VLOOKUP($E3920,mammalswilson,3,FALSE),"not mammals wilson")</f>
        <v>not mammals wilson</v>
      </c>
      <c r="K3920" t="str">
        <f>IFERROR(VLOOKUP($E3920,mammalswilson,3,FALSE),"not mammals wilson")</f>
        <v>not mammals wilson</v>
      </c>
      <c r="L3920" t="s">
        <v>6060</v>
      </c>
      <c r="M3920" t="b">
        <v>1</v>
      </c>
    </row>
    <row r="3921" spans="1:13" x14ac:dyDescent="0.25">
      <c r="A3921" t="s">
        <v>6061</v>
      </c>
      <c r="B3921">
        <v>101457</v>
      </c>
      <c r="C3921" t="str">
        <f>VLOOKUP($B3921,taxa1,2,FALSE)</f>
        <v>Myrsidea balteri</v>
      </c>
      <c r="D3921" t="str">
        <f>VLOOKUP($B3921,taxa1,3,FALSE)</f>
        <v>f28036f1-911a-4975-a1c2-af7b8e2df93b</v>
      </c>
      <c r="E3921">
        <v>3570</v>
      </c>
      <c r="F3921" t="str">
        <f>IFERROR(VLOOKUP($E3921,aves,2,FALSE),"not aves")</f>
        <v>Quiscalus mexicanus mexicanus</v>
      </c>
      <c r="G3921" t="str">
        <f>IFERROR(VLOOKUP($E3921,aves,3,FALSE),"not aves")</f>
        <v>a08e7f31-d8ab-481d-bcce-90ae5f319955</v>
      </c>
      <c r="H3921" t="str">
        <f>IFERROR(VLOOKUP($E3921,mammalsprice,2,FALSE),"not mammals price")</f>
        <v>not mammals price</v>
      </c>
      <c r="I3921" t="str">
        <f>IFERROR(VLOOKUP($E3921,mammalsprice,3,FALSE),"not mammals price")</f>
        <v>not mammals price</v>
      </c>
      <c r="J3921" t="str">
        <f>IFERROR(VLOOKUP($E3921,mammalswilson,3,FALSE),"not mammals wilson")</f>
        <v>not mammals wilson</v>
      </c>
      <c r="K3921" t="str">
        <f>IFERROR(VLOOKUP($E3921,mammalswilson,3,FALSE),"not mammals wilson")</f>
        <v>not mammals wilson</v>
      </c>
      <c r="L3921" t="s">
        <v>6062</v>
      </c>
      <c r="M3921" t="b">
        <v>1</v>
      </c>
    </row>
    <row r="3922" spans="1:13" x14ac:dyDescent="0.25">
      <c r="A3922" t="s">
        <v>6063</v>
      </c>
      <c r="B3922">
        <v>102279</v>
      </c>
      <c r="C3922" t="str">
        <f>VLOOKUP($B3922,taxa1,2,FALSE)</f>
        <v>Bizarrifrons meinertzhageni</v>
      </c>
      <c r="D3922" t="str">
        <f>VLOOKUP($B3922,taxa1,3,FALSE)</f>
        <v>548e78a3-ceef-43ad-83cb-1c49f70ee5e5</v>
      </c>
      <c r="E3922">
        <v>3570</v>
      </c>
      <c r="F3922" t="str">
        <f>IFERROR(VLOOKUP($E3922,aves,2,FALSE),"not aves")</f>
        <v>Quiscalus mexicanus mexicanus</v>
      </c>
      <c r="G3922" t="str">
        <f>IFERROR(VLOOKUP($E3922,aves,3,FALSE),"not aves")</f>
        <v>a08e7f31-d8ab-481d-bcce-90ae5f319955</v>
      </c>
      <c r="H3922" t="str">
        <f>IFERROR(VLOOKUP($E3922,mammalsprice,2,FALSE),"not mammals price")</f>
        <v>not mammals price</v>
      </c>
      <c r="I3922" t="str">
        <f>IFERROR(VLOOKUP($E3922,mammalsprice,3,FALSE),"not mammals price")</f>
        <v>not mammals price</v>
      </c>
      <c r="J3922" t="str">
        <f>IFERROR(VLOOKUP($E3922,mammalswilson,3,FALSE),"not mammals wilson")</f>
        <v>not mammals wilson</v>
      </c>
      <c r="K3922" t="str">
        <f>IFERROR(VLOOKUP($E3922,mammalswilson,3,FALSE),"not mammals wilson")</f>
        <v>not mammals wilson</v>
      </c>
      <c r="L3922" t="s">
        <v>6062</v>
      </c>
      <c r="M3922" t="b">
        <v>1</v>
      </c>
    </row>
    <row r="3923" spans="1:13" x14ac:dyDescent="0.25">
      <c r="A3923" t="s">
        <v>6064</v>
      </c>
      <c r="B3923">
        <v>103539</v>
      </c>
      <c r="C3923" t="str">
        <f>VLOOKUP($B3923,taxa1,2,FALSE)</f>
        <v>Halipeurus diversus excavatus</v>
      </c>
      <c r="D3923" t="str">
        <f>VLOOKUP($B3923,taxa1,3,FALSE)</f>
        <v>9b81fc3a-401e-4067-8533-204e5b646c9d</v>
      </c>
      <c r="E3923">
        <v>3416</v>
      </c>
      <c r="F3923" t="str">
        <f>IFERROR(VLOOKUP($E3923,aves,2,FALSE),"not aves")</f>
        <v>Pterodroma neglecta</v>
      </c>
      <c r="G3923" t="str">
        <f>IFERROR(VLOOKUP($E3923,aves,3,FALSE),"not aves")</f>
        <v>23e64ed8-3abf-43a6-ad08-00c91ea2da32</v>
      </c>
      <c r="H3923" t="str">
        <f>IFERROR(VLOOKUP($E3923,mammalsprice,2,FALSE),"not mammals price")</f>
        <v>not mammals price</v>
      </c>
      <c r="I3923" t="str">
        <f>IFERROR(VLOOKUP($E3923,mammalsprice,3,FALSE),"not mammals price")</f>
        <v>not mammals price</v>
      </c>
      <c r="J3923" t="str">
        <f>IFERROR(VLOOKUP($E3923,mammalswilson,3,FALSE),"not mammals wilson")</f>
        <v>not mammals wilson</v>
      </c>
      <c r="K3923" t="str">
        <f>IFERROR(VLOOKUP($E3923,mammalswilson,3,FALSE),"not mammals wilson")</f>
        <v>not mammals wilson</v>
      </c>
      <c r="L3923" t="s">
        <v>6011</v>
      </c>
      <c r="M3923" t="b">
        <v>1</v>
      </c>
    </row>
    <row r="3924" spans="1:13" x14ac:dyDescent="0.25">
      <c r="A3924" t="s">
        <v>6065</v>
      </c>
      <c r="B3924">
        <v>104196</v>
      </c>
      <c r="C3924" t="str">
        <f>VLOOKUP($B3924,taxa1,2,FALSE)</f>
        <v>Paragoniocotes molinae</v>
      </c>
      <c r="D3924" t="str">
        <f>VLOOKUP($B3924,taxa1,3,FALSE)</f>
        <v>1c19d9a5-97fb-493d-ac3a-3fd149bdc5f9</v>
      </c>
      <c r="E3924">
        <v>3556</v>
      </c>
      <c r="F3924" t="str">
        <f>IFERROR(VLOOKUP($E3924,aves,2,FALSE),"not aves")</f>
        <v>Pyrrhura molinae molinae</v>
      </c>
      <c r="G3924" t="str">
        <f>IFERROR(VLOOKUP($E3924,aves,3,FALSE),"not aves")</f>
        <v>491540dc-2196-43e6-9856-00e22777ee2c</v>
      </c>
      <c r="H3924" t="str">
        <f>IFERROR(VLOOKUP($E3924,mammalsprice,2,FALSE),"not mammals price")</f>
        <v>not mammals price</v>
      </c>
      <c r="I3924" t="str">
        <f>IFERROR(VLOOKUP($E3924,mammalsprice,3,FALSE),"not mammals price")</f>
        <v>not mammals price</v>
      </c>
      <c r="J3924" t="str">
        <f>IFERROR(VLOOKUP($E3924,mammalswilson,3,FALSE),"not mammals wilson")</f>
        <v>not mammals wilson</v>
      </c>
      <c r="K3924" t="str">
        <f>IFERROR(VLOOKUP($E3924,mammalswilson,3,FALSE),"not mammals wilson")</f>
        <v>not mammals wilson</v>
      </c>
      <c r="L3924" t="s">
        <v>6066</v>
      </c>
      <c r="M3924" t="b">
        <v>1</v>
      </c>
    </row>
    <row r="3925" spans="1:13" x14ac:dyDescent="0.25">
      <c r="A3925" t="s">
        <v>6067</v>
      </c>
      <c r="B3925">
        <v>105098</v>
      </c>
      <c r="C3925" t="str">
        <f>VLOOKUP($B3925,taxa1,2,FALSE)</f>
        <v>Rallicola pyriglena</v>
      </c>
      <c r="D3925" t="str">
        <f>VLOOKUP($B3925,taxa1,3,FALSE)</f>
        <v>979df548-c3ff-47e2-80c5-35d44f46e930</v>
      </c>
      <c r="E3925">
        <v>3534</v>
      </c>
      <c r="F3925" t="str">
        <f>IFERROR(VLOOKUP($E3925,aves,2,FALSE),"not aves")</f>
        <v>Pyriglena leuconota picea</v>
      </c>
      <c r="G3925" t="str">
        <f>IFERROR(VLOOKUP($E3925,aves,3,FALSE),"not aves")</f>
        <v>b82e3891-e210-4db8-97bc-03cab3b7add7</v>
      </c>
      <c r="H3925" t="str">
        <f>IFERROR(VLOOKUP($E3925,mammalsprice,2,FALSE),"not mammals price")</f>
        <v>not mammals price</v>
      </c>
      <c r="I3925" t="str">
        <f>IFERROR(VLOOKUP($E3925,mammalsprice,3,FALSE),"not mammals price")</f>
        <v>not mammals price</v>
      </c>
      <c r="J3925" t="str">
        <f>IFERROR(VLOOKUP($E3925,mammalswilson,3,FALSE),"not mammals wilson")</f>
        <v>not mammals wilson</v>
      </c>
      <c r="K3925" t="str">
        <f>IFERROR(VLOOKUP($E3925,mammalswilson,3,FALSE),"not mammals wilson")</f>
        <v>not mammals wilson</v>
      </c>
      <c r="L3925" t="s">
        <v>6068</v>
      </c>
      <c r="M3925" t="b">
        <v>1</v>
      </c>
    </row>
    <row r="3926" spans="1:13" x14ac:dyDescent="0.25">
      <c r="A3926" t="s">
        <v>6069</v>
      </c>
      <c r="B3926">
        <v>105223</v>
      </c>
      <c r="C3926" t="str">
        <f>VLOOKUP($B3926,taxa1,2,FALSE)</f>
        <v>Saemundssonia Puffinoecus kosswigi</v>
      </c>
      <c r="D3926" t="str">
        <f>VLOOKUP($B3926,taxa1,3,FALSE)</f>
        <v>9e4f77f1-b609-47b4-a687-f2fb1ca9eb66</v>
      </c>
      <c r="E3926">
        <v>3508</v>
      </c>
      <c r="F3926" t="str">
        <f>IFERROR(VLOOKUP($E3926,aves,2,FALSE),"not aves")</f>
        <v>Puffinus puffinus yelkouan</v>
      </c>
      <c r="G3926" t="str">
        <f>IFERROR(VLOOKUP($E3926,aves,3,FALSE),"not aves")</f>
        <v>ac2ff8b0-6dab-45a5-91f4-56b6758d4522</v>
      </c>
      <c r="H3926" t="str">
        <f>IFERROR(VLOOKUP($E3926,mammalsprice,2,FALSE),"not mammals price")</f>
        <v>not mammals price</v>
      </c>
      <c r="I3926" t="str">
        <f>IFERROR(VLOOKUP($E3926,mammalsprice,3,FALSE),"not mammals price")</f>
        <v>not mammals price</v>
      </c>
      <c r="J3926" t="str">
        <f>IFERROR(VLOOKUP($E3926,mammalswilson,3,FALSE),"not mammals wilson")</f>
        <v>not mammals wilson</v>
      </c>
      <c r="K3926" t="str">
        <f>IFERROR(VLOOKUP($E3926,mammalswilson,3,FALSE),"not mammals wilson")</f>
        <v>not mammals wilson</v>
      </c>
      <c r="L3926" t="s">
        <v>6070</v>
      </c>
      <c r="M3926" t="b">
        <v>1</v>
      </c>
    </row>
    <row r="3927" spans="1:13" x14ac:dyDescent="0.25">
      <c r="A3927" t="s">
        <v>6071</v>
      </c>
      <c r="B3927">
        <v>101108</v>
      </c>
      <c r="C3927" t="str">
        <f>VLOOKUP($B3927,taxa1,2,FALSE)</f>
        <v>Kurodaia Conciella crassiceps</v>
      </c>
      <c r="D3927" t="str">
        <f>VLOOKUP($B3927,taxa1,3,FALSE)</f>
        <v>31a88acc-1f0d-45d1-a0fc-4e7007791cdd</v>
      </c>
      <c r="E3927">
        <v>3510</v>
      </c>
      <c r="F3927" t="str">
        <f>IFERROR(VLOOKUP($E3927,aves,2,FALSE),"not aves")</f>
        <v>Pulsatrix perspicillata</v>
      </c>
      <c r="G3927" t="str">
        <f>IFERROR(VLOOKUP($E3927,aves,3,FALSE),"not aves")</f>
        <v>7eaf89b9-5572-4848-930c-c9dc61c42251</v>
      </c>
      <c r="H3927" t="str">
        <f>IFERROR(VLOOKUP($E3927,mammalsprice,2,FALSE),"not mammals price")</f>
        <v>not mammals price</v>
      </c>
      <c r="I3927" t="str">
        <f>IFERROR(VLOOKUP($E3927,mammalsprice,3,FALSE),"not mammals price")</f>
        <v>not mammals price</v>
      </c>
      <c r="J3927" t="str">
        <f>IFERROR(VLOOKUP($E3927,mammalswilson,3,FALSE),"not mammals wilson")</f>
        <v>not mammals wilson</v>
      </c>
      <c r="K3927" t="str">
        <f>IFERROR(VLOOKUP($E3927,mammalswilson,3,FALSE),"not mammals wilson")</f>
        <v>not mammals wilson</v>
      </c>
      <c r="L3927" t="s">
        <v>6072</v>
      </c>
      <c r="M3927" t="b">
        <v>1</v>
      </c>
    </row>
    <row r="3928" spans="1:13" x14ac:dyDescent="0.25">
      <c r="A3928" t="s">
        <v>6073</v>
      </c>
      <c r="B3928">
        <v>101112</v>
      </c>
      <c r="C3928" t="str">
        <f>VLOOKUP($B3928,taxa1,2,FALSE)</f>
        <v>Kurodaia elongata</v>
      </c>
      <c r="D3928" t="str">
        <f>VLOOKUP($B3928,taxa1,3,FALSE)</f>
        <v>d08b7042-8db6-49ab-93b2-a90d93c107ba</v>
      </c>
      <c r="E3928">
        <v>3510</v>
      </c>
      <c r="F3928" t="str">
        <f>IFERROR(VLOOKUP($E3928,aves,2,FALSE),"not aves")</f>
        <v>Pulsatrix perspicillata</v>
      </c>
      <c r="G3928" t="str">
        <f>IFERROR(VLOOKUP($E3928,aves,3,FALSE),"not aves")</f>
        <v>7eaf89b9-5572-4848-930c-c9dc61c42251</v>
      </c>
      <c r="H3928" t="str">
        <f>IFERROR(VLOOKUP($E3928,mammalsprice,2,FALSE),"not mammals price")</f>
        <v>not mammals price</v>
      </c>
      <c r="I3928" t="str">
        <f>IFERROR(VLOOKUP($E3928,mammalsprice,3,FALSE),"not mammals price")</f>
        <v>not mammals price</v>
      </c>
      <c r="J3928" t="str">
        <f>IFERROR(VLOOKUP($E3928,mammalswilson,3,FALSE),"not mammals wilson")</f>
        <v>not mammals wilson</v>
      </c>
      <c r="K3928" t="str">
        <f>IFERROR(VLOOKUP($E3928,mammalswilson,3,FALSE),"not mammals wilson")</f>
        <v>not mammals wilson</v>
      </c>
      <c r="L3928" t="s">
        <v>6072</v>
      </c>
      <c r="M3928" t="b">
        <v>1</v>
      </c>
    </row>
    <row r="3929" spans="1:13" x14ac:dyDescent="0.25">
      <c r="A3929" t="s">
        <v>6074</v>
      </c>
      <c r="B3929">
        <v>105383</v>
      </c>
      <c r="C3929" t="str">
        <f>VLOOKUP($B3929,taxa1,2,FALSE)</f>
        <v>Strigiphilus perspicillatus</v>
      </c>
      <c r="D3929" t="str">
        <f>VLOOKUP($B3929,taxa1,3,FALSE)</f>
        <v>b587c27f-23f2-4790-81dc-d894fdf2b5dc</v>
      </c>
      <c r="E3929">
        <v>3510</v>
      </c>
      <c r="F3929" t="str">
        <f>IFERROR(VLOOKUP($E3929,aves,2,FALSE),"not aves")</f>
        <v>Pulsatrix perspicillata</v>
      </c>
      <c r="G3929" t="str">
        <f>IFERROR(VLOOKUP($E3929,aves,3,FALSE),"not aves")</f>
        <v>7eaf89b9-5572-4848-930c-c9dc61c42251</v>
      </c>
      <c r="H3929" t="str">
        <f>IFERROR(VLOOKUP($E3929,mammalsprice,2,FALSE),"not mammals price")</f>
        <v>not mammals price</v>
      </c>
      <c r="I3929" t="str">
        <f>IFERROR(VLOOKUP($E3929,mammalsprice,3,FALSE),"not mammals price")</f>
        <v>not mammals price</v>
      </c>
      <c r="J3929" t="str">
        <f>IFERROR(VLOOKUP($E3929,mammalswilson,3,FALSE),"not mammals wilson")</f>
        <v>not mammals wilson</v>
      </c>
      <c r="K3929" t="str">
        <f>IFERROR(VLOOKUP($E3929,mammalswilson,3,FALSE),"not mammals wilson")</f>
        <v>not mammals wilson</v>
      </c>
      <c r="L3929" t="s">
        <v>6072</v>
      </c>
      <c r="M3929" t="b">
        <v>1</v>
      </c>
    </row>
    <row r="3930" spans="1:13" x14ac:dyDescent="0.25">
      <c r="A3930" t="s">
        <v>6075</v>
      </c>
      <c r="B3930">
        <v>101020</v>
      </c>
      <c r="C3930" t="str">
        <f>VLOOKUP($B3930,taxa1,2,FALSE)</f>
        <v>Heteromenopon Keamenopon kalamundae</v>
      </c>
      <c r="D3930" t="str">
        <f>VLOOKUP($B3930,taxa1,3,FALSE)</f>
        <v>50df7cfe-ce0f-494a-aac7-24d8fa6f865b</v>
      </c>
      <c r="E3930">
        <v>3511</v>
      </c>
      <c r="F3930" t="str">
        <f>IFERROR(VLOOKUP($E3930,aves,2,FALSE),"not aves")</f>
        <v>Purpureicephalus spurius</v>
      </c>
      <c r="G3930" t="str">
        <f>IFERROR(VLOOKUP($E3930,aves,3,FALSE),"not aves")</f>
        <v>10251c64-e4fe-4769-b684-56f1574c40a8</v>
      </c>
      <c r="H3930" t="str">
        <f>IFERROR(VLOOKUP($E3930,mammalsprice,2,FALSE),"not mammals price")</f>
        <v>not mammals price</v>
      </c>
      <c r="I3930" t="str">
        <f>IFERROR(VLOOKUP($E3930,mammalsprice,3,FALSE),"not mammals price")</f>
        <v>not mammals price</v>
      </c>
      <c r="J3930" t="str">
        <f>IFERROR(VLOOKUP($E3930,mammalswilson,3,FALSE),"not mammals wilson")</f>
        <v>not mammals wilson</v>
      </c>
      <c r="K3930" t="str">
        <f>IFERROR(VLOOKUP($E3930,mammalswilson,3,FALSE),"not mammals wilson")</f>
        <v>not mammals wilson</v>
      </c>
      <c r="L3930" t="s">
        <v>6076</v>
      </c>
      <c r="M3930" t="b">
        <v>1</v>
      </c>
    </row>
    <row r="3931" spans="1:13" x14ac:dyDescent="0.25">
      <c r="A3931" t="s">
        <v>6077</v>
      </c>
      <c r="B3931">
        <v>102408</v>
      </c>
      <c r="C3931" t="str">
        <f>VLOOKUP($B3931,taxa1,2,FALSE)</f>
        <v>Brueelia guldum</v>
      </c>
      <c r="D3931" t="str">
        <f>VLOOKUP($B3931,taxa1,3,FALSE)</f>
        <v>a7c3a40a-debb-47ce-88bc-ee65fcfdc48d</v>
      </c>
      <c r="E3931">
        <v>3517</v>
      </c>
      <c r="F3931" t="str">
        <f>IFERROR(VLOOKUP($E3931,aves,2,FALSE),"not aves")</f>
        <v>Pycnonotus cafer intermedius</v>
      </c>
      <c r="G3931" t="str">
        <f>IFERROR(VLOOKUP($E3931,aves,3,FALSE),"not aves")</f>
        <v>d89aa8a8-0a92-4243-8d31-754a226fbceb</v>
      </c>
      <c r="H3931" t="str">
        <f>IFERROR(VLOOKUP($E3931,mammalsprice,2,FALSE),"not mammals price")</f>
        <v>not mammals price</v>
      </c>
      <c r="I3931" t="str">
        <f>IFERROR(VLOOKUP($E3931,mammalsprice,3,FALSE),"not mammals price")</f>
        <v>not mammals price</v>
      </c>
      <c r="J3931" t="str">
        <f>IFERROR(VLOOKUP($E3931,mammalswilson,3,FALSE),"not mammals wilson")</f>
        <v>not mammals wilson</v>
      </c>
      <c r="K3931" t="str">
        <f>IFERROR(VLOOKUP($E3931,mammalswilson,3,FALSE),"not mammals wilson")</f>
        <v>not mammals wilson</v>
      </c>
      <c r="L3931" t="s">
        <v>6078</v>
      </c>
      <c r="M3931" t="b">
        <v>1</v>
      </c>
    </row>
    <row r="3932" spans="1:13" x14ac:dyDescent="0.25">
      <c r="A3932" t="s">
        <v>6079</v>
      </c>
      <c r="B3932">
        <v>105497</v>
      </c>
      <c r="C3932" t="str">
        <f>VLOOKUP($B3932,taxa1,2,FALSE)</f>
        <v>Sturnidoecus guldum</v>
      </c>
      <c r="D3932" t="str">
        <f>VLOOKUP($B3932,taxa1,3,FALSE)</f>
        <v>d8c1382d-5f0c-466e-91f4-7e1c33edb57f</v>
      </c>
      <c r="E3932">
        <v>3517</v>
      </c>
      <c r="F3932" t="str">
        <f>IFERROR(VLOOKUP($E3932,aves,2,FALSE),"not aves")</f>
        <v>Pycnonotus cafer intermedius</v>
      </c>
      <c r="G3932" t="str">
        <f>IFERROR(VLOOKUP($E3932,aves,3,FALSE),"not aves")</f>
        <v>d89aa8a8-0a92-4243-8d31-754a226fbceb</v>
      </c>
      <c r="H3932" t="str">
        <f>IFERROR(VLOOKUP($E3932,mammalsprice,2,FALSE),"not mammals price")</f>
        <v>not mammals price</v>
      </c>
      <c r="I3932" t="str">
        <f>IFERROR(VLOOKUP($E3932,mammalsprice,3,FALSE),"not mammals price")</f>
        <v>not mammals price</v>
      </c>
      <c r="J3932" t="str">
        <f>IFERROR(VLOOKUP($E3932,mammalswilson,3,FALSE),"not mammals wilson")</f>
        <v>not mammals wilson</v>
      </c>
      <c r="K3932" t="str">
        <f>IFERROR(VLOOKUP($E3932,mammalswilson,3,FALSE),"not mammals wilson")</f>
        <v>not mammals wilson</v>
      </c>
      <c r="L3932" t="s">
        <v>6078</v>
      </c>
      <c r="M3932" t="b">
        <v>1</v>
      </c>
    </row>
    <row r="3933" spans="1:13" x14ac:dyDescent="0.25">
      <c r="A3933" t="s">
        <v>6080</v>
      </c>
      <c r="B3933">
        <v>101608</v>
      </c>
      <c r="C3933" t="str">
        <f>VLOOKUP($B3933,taxa1,2,FALSE)</f>
        <v>Myrsidea pycnonoti</v>
      </c>
      <c r="D3933" t="str">
        <f>VLOOKUP($B3933,taxa1,3,FALSE)</f>
        <v>17988595-2472-4279-ac1a-1946ccf82bc1</v>
      </c>
      <c r="E3933">
        <v>3520</v>
      </c>
      <c r="F3933" t="str">
        <f>IFERROR(VLOOKUP($E3933,aves,2,FALSE),"not aves")</f>
        <v>Pycnonotus goiavier personatus</v>
      </c>
      <c r="G3933" t="str">
        <f>IFERROR(VLOOKUP($E3933,aves,3,FALSE),"not aves")</f>
        <v>f9bf097a-1ec7-42d0-a812-f224995a60e9</v>
      </c>
      <c r="H3933" t="str">
        <f>IFERROR(VLOOKUP($E3933,mammalsprice,2,FALSE),"not mammals price")</f>
        <v>not mammals price</v>
      </c>
      <c r="I3933" t="str">
        <f>IFERROR(VLOOKUP($E3933,mammalsprice,3,FALSE),"not mammals price")</f>
        <v>not mammals price</v>
      </c>
      <c r="J3933" t="str">
        <f>IFERROR(VLOOKUP($E3933,mammalswilson,3,FALSE),"not mammals wilson")</f>
        <v>not mammals wilson</v>
      </c>
      <c r="K3933" t="str">
        <f>IFERROR(VLOOKUP($E3933,mammalswilson,3,FALSE),"not mammals wilson")</f>
        <v>not mammals wilson</v>
      </c>
      <c r="L3933" t="s">
        <v>6081</v>
      </c>
      <c r="M3933" t="b">
        <v>1</v>
      </c>
    </row>
    <row r="3934" spans="1:13" x14ac:dyDescent="0.25">
      <c r="A3934" t="s">
        <v>6082</v>
      </c>
      <c r="B3934">
        <v>101349</v>
      </c>
      <c r="C3934" t="str">
        <f>VLOOKUP($B3934,taxa1,2,FALSE)</f>
        <v>Menacanthus safedgal</v>
      </c>
      <c r="D3934" t="str">
        <f>VLOOKUP($B3934,taxa1,3,FALSE)</f>
        <v>e0ad809d-b88d-46b1-a665-00c6362bdfd4</v>
      </c>
      <c r="E3934">
        <v>3523</v>
      </c>
      <c r="F3934" t="str">
        <f>IFERROR(VLOOKUP($E3934,aves,2,FALSE),"not aves")</f>
        <v>Pycnonotus leucogenys leucogenys</v>
      </c>
      <c r="G3934" t="str">
        <f>IFERROR(VLOOKUP($E3934,aves,3,FALSE),"not aves")</f>
        <v>e0e7de0b-2355-46be-8af0-56ce4fad8600</v>
      </c>
      <c r="H3934" t="str">
        <f>IFERROR(VLOOKUP($E3934,mammalsprice,2,FALSE),"not mammals price")</f>
        <v>not mammals price</v>
      </c>
      <c r="I3934" t="str">
        <f>IFERROR(VLOOKUP($E3934,mammalsprice,3,FALSE),"not mammals price")</f>
        <v>not mammals price</v>
      </c>
      <c r="J3934" t="str">
        <f>IFERROR(VLOOKUP($E3934,mammalswilson,3,FALSE),"not mammals wilson")</f>
        <v>not mammals wilson</v>
      </c>
      <c r="K3934" t="str">
        <f>IFERROR(VLOOKUP($E3934,mammalswilson,3,FALSE),"not mammals wilson")</f>
        <v>not mammals wilson</v>
      </c>
      <c r="L3934" t="s">
        <v>6083</v>
      </c>
      <c r="M3934" t="b">
        <v>1</v>
      </c>
    </row>
    <row r="3935" spans="1:13" x14ac:dyDescent="0.25">
      <c r="A3935" t="s">
        <v>6084</v>
      </c>
      <c r="B3935">
        <v>102373</v>
      </c>
      <c r="C3935" t="str">
        <f>VLOOKUP($B3935,taxa1,2,FALSE)</f>
        <v>Brueelia docilis</v>
      </c>
      <c r="D3935" t="str">
        <f>VLOOKUP($B3935,taxa1,3,FALSE)</f>
        <v>55f114bb-f1c7-4e75-85d1-deb1de19b6d4</v>
      </c>
      <c r="E3935">
        <v>3545</v>
      </c>
      <c r="F3935" t="str">
        <f>IFERROR(VLOOKUP($E3935,aves,2,FALSE),"not aves")</f>
        <v>Pyrrhocorax pyrrhocorax docilis</v>
      </c>
      <c r="G3935" t="str">
        <f>IFERROR(VLOOKUP($E3935,aves,3,FALSE),"not aves")</f>
        <v>b953d541-ea42-402a-b6e0-270a6d410744</v>
      </c>
      <c r="H3935" t="str">
        <f>IFERROR(VLOOKUP($E3935,mammalsprice,2,FALSE),"not mammals price")</f>
        <v>not mammals price</v>
      </c>
      <c r="I3935" t="str">
        <f>IFERROR(VLOOKUP($E3935,mammalsprice,3,FALSE),"not mammals price")</f>
        <v>not mammals price</v>
      </c>
      <c r="J3935" t="str">
        <f>IFERROR(VLOOKUP($E3935,mammalswilson,3,FALSE),"not mammals wilson")</f>
        <v>not mammals wilson</v>
      </c>
      <c r="K3935" t="str">
        <f>IFERROR(VLOOKUP($E3935,mammalswilson,3,FALSE),"not mammals wilson")</f>
        <v>not mammals wilson</v>
      </c>
      <c r="L3935" t="s">
        <v>6085</v>
      </c>
      <c r="M3935" t="b">
        <v>1</v>
      </c>
    </row>
    <row r="3936" spans="1:13" x14ac:dyDescent="0.25">
      <c r="A3936" t="s">
        <v>6086</v>
      </c>
      <c r="B3936">
        <v>102239</v>
      </c>
      <c r="C3936" t="str">
        <f>VLOOKUP($B3936,taxa1,2,FALSE)</f>
        <v>Austrogoniodes gressitti</v>
      </c>
      <c r="D3936" t="str">
        <f>VLOOKUP($B3936,taxa1,3,FALSE)</f>
        <v>39401aed-3749-4572-a592-08d36411ea19</v>
      </c>
      <c r="E3936">
        <v>3533</v>
      </c>
      <c r="F3936" t="str">
        <f>IFERROR(VLOOKUP($E3936,aves,2,FALSE),"not aves")</f>
        <v>Pygoscelis papua papua</v>
      </c>
      <c r="G3936" t="str">
        <f>IFERROR(VLOOKUP($E3936,aves,3,FALSE),"not aves")</f>
        <v>ab11af23-78df-4f07-b9de-672f3957a32c</v>
      </c>
      <c r="H3936" t="str">
        <f>IFERROR(VLOOKUP($E3936,mammalsprice,2,FALSE),"not mammals price")</f>
        <v>not mammals price</v>
      </c>
      <c r="I3936" t="str">
        <f>IFERROR(VLOOKUP($E3936,mammalsprice,3,FALSE),"not mammals price")</f>
        <v>not mammals price</v>
      </c>
      <c r="J3936" t="str">
        <f>IFERROR(VLOOKUP($E3936,mammalswilson,3,FALSE),"not mammals wilson")</f>
        <v>not mammals wilson</v>
      </c>
      <c r="K3936" t="str">
        <f>IFERROR(VLOOKUP($E3936,mammalswilson,3,FALSE),"not mammals wilson")</f>
        <v>not mammals wilson</v>
      </c>
      <c r="L3936" t="s">
        <v>6087</v>
      </c>
      <c r="M3936" t="b">
        <v>1</v>
      </c>
    </row>
    <row r="3937" spans="1:13" x14ac:dyDescent="0.25">
      <c r="A3937" t="s">
        <v>6088</v>
      </c>
      <c r="B3937">
        <v>101750</v>
      </c>
      <c r="C3937" t="str">
        <f>VLOOKUP($B3937,taxa1,2,FALSE)</f>
        <v>Pseudomenopon ralliculae</v>
      </c>
      <c r="D3937" t="str">
        <f>VLOOKUP($B3937,taxa1,3,FALSE)</f>
        <v>7bea1d7e-a805-4ad8-82f0-289bae19f1ee</v>
      </c>
      <c r="E3937">
        <v>3574</v>
      </c>
      <c r="F3937" t="str">
        <f>IFERROR(VLOOKUP($E3937,aves,2,FALSE),"not aves")</f>
        <v>Rallina forbesi</v>
      </c>
      <c r="G3937" t="str">
        <f>IFERROR(VLOOKUP($E3937,aves,3,FALSE),"not aves")</f>
        <v>32715ee2-c306-4691-aa97-fea3ada9bd4e</v>
      </c>
      <c r="H3937" t="str">
        <f>IFERROR(VLOOKUP($E3937,mammalsprice,2,FALSE),"not mammals price")</f>
        <v>not mammals price</v>
      </c>
      <c r="I3937" t="str">
        <f>IFERROR(VLOOKUP($E3937,mammalsprice,3,FALSE),"not mammals price")</f>
        <v>not mammals price</v>
      </c>
      <c r="J3937" t="str">
        <f>IFERROR(VLOOKUP($E3937,mammalswilson,3,FALSE),"not mammals wilson")</f>
        <v>not mammals wilson</v>
      </c>
      <c r="K3937" t="str">
        <f>IFERROR(VLOOKUP($E3937,mammalswilson,3,FALSE),"not mammals wilson")</f>
        <v>not mammals wilson</v>
      </c>
      <c r="L3937" t="s">
        <v>6089</v>
      </c>
      <c r="M3937" t="b">
        <v>1</v>
      </c>
    </row>
    <row r="3938" spans="1:13" x14ac:dyDescent="0.25">
      <c r="A3938" t="s">
        <v>6090</v>
      </c>
      <c r="B3938">
        <v>103273</v>
      </c>
      <c r="C3938" t="str">
        <f>VLOOKUP($B3938,taxa1,2,FALSE)</f>
        <v>Formicaphagus brevifrons</v>
      </c>
      <c r="D3938" t="str">
        <f>VLOOKUP($B3938,taxa1,3,FALSE)</f>
        <v>bf0a4522-2266-4a1b-8906-983522803136</v>
      </c>
      <c r="E3938">
        <v>3535</v>
      </c>
      <c r="F3938" t="str">
        <f>IFERROR(VLOOKUP($E3938,aves,2,FALSE),"not aves")</f>
        <v>Pyriglena leucoptera</v>
      </c>
      <c r="G3938" t="str">
        <f>IFERROR(VLOOKUP($E3938,aves,3,FALSE),"not aves")</f>
        <v>a2891ae2-7702-41e6-8b19-3c2c4bf70c88</v>
      </c>
      <c r="H3938" t="str">
        <f>IFERROR(VLOOKUP($E3938,mammalsprice,2,FALSE),"not mammals price")</f>
        <v>not mammals price</v>
      </c>
      <c r="I3938" t="str">
        <f>IFERROR(VLOOKUP($E3938,mammalsprice,3,FALSE),"not mammals price")</f>
        <v>not mammals price</v>
      </c>
      <c r="J3938" t="str">
        <f>IFERROR(VLOOKUP($E3938,mammalswilson,3,FALSE),"not mammals wilson")</f>
        <v>not mammals wilson</v>
      </c>
      <c r="K3938" t="str">
        <f>IFERROR(VLOOKUP($E3938,mammalswilson,3,FALSE),"not mammals wilson")</f>
        <v>not mammals wilson</v>
      </c>
      <c r="L3938" t="s">
        <v>6091</v>
      </c>
      <c r="M3938" t="b">
        <v>1</v>
      </c>
    </row>
    <row r="3939" spans="1:13" x14ac:dyDescent="0.25">
      <c r="A3939" t="s">
        <v>6092</v>
      </c>
      <c r="B3939">
        <v>104694</v>
      </c>
      <c r="C3939" t="str">
        <f>VLOOKUP($B3939,taxa1,2,FALSE)</f>
        <v>Picicola rubina</v>
      </c>
      <c r="D3939" t="str">
        <f>VLOOKUP($B3939,taxa1,3,FALSE)</f>
        <v>4646bf23-a12e-4a00-8b73-60e65bf9e3d2</v>
      </c>
      <c r="E3939">
        <v>3537</v>
      </c>
      <c r="F3939" t="str">
        <f>IFERROR(VLOOKUP($E3939,aves,2,FALSE),"not aves")</f>
        <v>Pyrocephalus rubinus mexicanus</v>
      </c>
      <c r="G3939" t="str">
        <f>IFERROR(VLOOKUP($E3939,aves,3,FALSE),"not aves")</f>
        <v>de9d3a81-398a-4e29-9a93-31a01b537d42</v>
      </c>
      <c r="H3939" t="str">
        <f>IFERROR(VLOOKUP($E3939,mammalsprice,2,FALSE),"not mammals price")</f>
        <v>not mammals price</v>
      </c>
      <c r="I3939" t="str">
        <f>IFERROR(VLOOKUP($E3939,mammalsprice,3,FALSE),"not mammals price")</f>
        <v>not mammals price</v>
      </c>
      <c r="J3939" t="str">
        <f>IFERROR(VLOOKUP($E3939,mammalswilson,3,FALSE),"not mammals wilson")</f>
        <v>not mammals wilson</v>
      </c>
      <c r="K3939" t="str">
        <f>IFERROR(VLOOKUP($E3939,mammalswilson,3,FALSE),"not mammals wilson")</f>
        <v>not mammals wilson</v>
      </c>
      <c r="L3939" t="s">
        <v>6093</v>
      </c>
      <c r="M3939" t="b">
        <v>1</v>
      </c>
    </row>
    <row r="3940" spans="1:13" x14ac:dyDescent="0.25">
      <c r="A3940" t="s">
        <v>2464</v>
      </c>
      <c r="B3940">
        <v>104496</v>
      </c>
      <c r="C3940" t="str">
        <f>VLOOKUP($B3940,taxa1,2,FALSE)</f>
        <v>Philopterus insulicola</v>
      </c>
      <c r="D3940" t="str">
        <f>VLOOKUP($B3940,taxa1,3,FALSE)</f>
        <v>b2eca6ff-5849-477f-aea0-3d8730a2cfcd</v>
      </c>
      <c r="E3940">
        <v>3538</v>
      </c>
      <c r="F3940" t="str">
        <f>IFERROR(VLOOKUP($E3940,aves,2,FALSE),"not aves")</f>
        <v>Pyrocephalus rubinus nanus</v>
      </c>
      <c r="G3940" t="str">
        <f>IFERROR(VLOOKUP($E3940,aves,3,FALSE),"not aves")</f>
        <v>229d8c28-6972-4ab3-9421-ba39e769e4cf</v>
      </c>
      <c r="H3940" t="str">
        <f>IFERROR(VLOOKUP($E3940,mammalsprice,2,FALSE),"not mammals price")</f>
        <v>not mammals price</v>
      </c>
      <c r="I3940" t="str">
        <f>IFERROR(VLOOKUP($E3940,mammalsprice,3,FALSE),"not mammals price")</f>
        <v>not mammals price</v>
      </c>
      <c r="J3940" t="str">
        <f>IFERROR(VLOOKUP($E3940,mammalswilson,3,FALSE),"not mammals wilson")</f>
        <v>not mammals wilson</v>
      </c>
      <c r="K3940" t="str">
        <f>IFERROR(VLOOKUP($E3940,mammalswilson,3,FALSE),"not mammals wilson")</f>
        <v>not mammals wilson</v>
      </c>
      <c r="L3940" t="s">
        <v>6094</v>
      </c>
      <c r="M3940" t="b">
        <v>1</v>
      </c>
    </row>
    <row r="3941" spans="1:13" x14ac:dyDescent="0.25">
      <c r="A3941" t="s">
        <v>6095</v>
      </c>
      <c r="B3941">
        <v>105708</v>
      </c>
      <c r="C3941" t="str">
        <f>VLOOKUP($B3941,taxa1,2,FALSE)</f>
        <v>Ricinus rubinus</v>
      </c>
      <c r="D3941" t="str">
        <f>VLOOKUP($B3941,taxa1,3,FALSE)</f>
        <v>d67d76ea-5c51-4aeb-83eb-6fd80dcffa6b</v>
      </c>
      <c r="E3941">
        <v>3539</v>
      </c>
      <c r="F3941" t="str">
        <f>IFERROR(VLOOKUP($E3941,aves,2,FALSE),"not aves")</f>
        <v>Pyrocephalus rubinus saturatus</v>
      </c>
      <c r="G3941" t="str">
        <f>IFERROR(VLOOKUP($E3941,aves,3,FALSE),"not aves")</f>
        <v>0f8d40ed-8502-43fa-b5d4-b7e627f6602b</v>
      </c>
      <c r="H3941" t="str">
        <f>IFERROR(VLOOKUP($E3941,mammalsprice,2,FALSE),"not mammals price")</f>
        <v>not mammals price</v>
      </c>
      <c r="I3941" t="str">
        <f>IFERROR(VLOOKUP($E3941,mammalsprice,3,FALSE),"not mammals price")</f>
        <v>not mammals price</v>
      </c>
      <c r="J3941" t="str">
        <f>IFERROR(VLOOKUP($E3941,mammalswilson,3,FALSE),"not mammals wilson")</f>
        <v>not mammals wilson</v>
      </c>
      <c r="K3941" t="str">
        <f>IFERROR(VLOOKUP($E3941,mammalswilson,3,FALSE),"not mammals wilson")</f>
        <v>not mammals wilson</v>
      </c>
      <c r="L3941" t="s">
        <v>6096</v>
      </c>
      <c r="M3941" t="b">
        <v>1</v>
      </c>
    </row>
    <row r="3942" spans="1:13" x14ac:dyDescent="0.25">
      <c r="A3942" t="s">
        <v>6097</v>
      </c>
      <c r="B3942">
        <v>102905</v>
      </c>
      <c r="C3942" t="str">
        <f>VLOOKUP($B3942,taxa1,2,FALSE)</f>
        <v>Cotingacola parmipapillae</v>
      </c>
      <c r="D3942" t="str">
        <f>VLOOKUP($B3942,taxa1,3,FALSE)</f>
        <v>e0f456ab-0a1c-47bf-923d-20b89fe85ad8</v>
      </c>
      <c r="E3942">
        <v>3540</v>
      </c>
      <c r="F3942" t="str">
        <f>IFERROR(VLOOKUP($E3942,aves,2,FALSE),"not aves")</f>
        <v>Pyroderus scutatus scutatus</v>
      </c>
      <c r="G3942" t="str">
        <f>IFERROR(VLOOKUP($E3942,aves,3,FALSE),"not aves")</f>
        <v>7109ee2b-25b9-4f16-8356-05beb21ded0a</v>
      </c>
      <c r="H3942" t="str">
        <f>IFERROR(VLOOKUP($E3942,mammalsprice,2,FALSE),"not mammals price")</f>
        <v>not mammals price</v>
      </c>
      <c r="I3942" t="str">
        <f>IFERROR(VLOOKUP($E3942,mammalsprice,3,FALSE),"not mammals price")</f>
        <v>not mammals price</v>
      </c>
      <c r="J3942" t="str">
        <f>IFERROR(VLOOKUP($E3942,mammalswilson,3,FALSE),"not mammals wilson")</f>
        <v>not mammals wilson</v>
      </c>
      <c r="K3942" t="str">
        <f>IFERROR(VLOOKUP($E3942,mammalswilson,3,FALSE),"not mammals wilson")</f>
        <v>not mammals wilson</v>
      </c>
      <c r="L3942" t="s">
        <v>6098</v>
      </c>
      <c r="M3942" t="b">
        <v>1</v>
      </c>
    </row>
    <row r="3943" spans="1:13" x14ac:dyDescent="0.25">
      <c r="A3943" t="s">
        <v>6099</v>
      </c>
      <c r="B3943">
        <v>100668</v>
      </c>
      <c r="C3943" t="str">
        <f>VLOOKUP($B3943,taxa1,2,FALSE)</f>
        <v>Colpocephalum elongatum</v>
      </c>
      <c r="D3943" t="str">
        <f>VLOOKUP($B3943,taxa1,3,FALSE)</f>
        <v>2d46ec33-02a9-4d6b-a126-805c9860be45</v>
      </c>
      <c r="E3943">
        <v>3541</v>
      </c>
      <c r="F3943" t="str">
        <f>IFERROR(VLOOKUP($E3943,aves,2,FALSE),"not aves")</f>
        <v>Pyrrhocorax graculus</v>
      </c>
      <c r="G3943" t="str">
        <f>IFERROR(VLOOKUP($E3943,aves,3,FALSE),"not aves")</f>
        <v>ba6a8293-eea5-428e-8ffe-455aa3f44f0f</v>
      </c>
      <c r="H3943" t="str">
        <f>IFERROR(VLOOKUP($E3943,mammalsprice,2,FALSE),"not mammals price")</f>
        <v>not mammals price</v>
      </c>
      <c r="I3943" t="str">
        <f>IFERROR(VLOOKUP($E3943,mammalsprice,3,FALSE),"not mammals price")</f>
        <v>not mammals price</v>
      </c>
      <c r="J3943" t="str">
        <f>IFERROR(VLOOKUP($E3943,mammalswilson,3,FALSE),"not mammals wilson")</f>
        <v>not mammals wilson</v>
      </c>
      <c r="K3943" t="str">
        <f>IFERROR(VLOOKUP($E3943,mammalswilson,3,FALSE),"not mammals wilson")</f>
        <v>not mammals wilson</v>
      </c>
      <c r="L3943" t="s">
        <v>6100</v>
      </c>
      <c r="M3943" t="b">
        <v>1</v>
      </c>
    </row>
    <row r="3944" spans="1:13" x14ac:dyDescent="0.25">
      <c r="A3944" t="s">
        <v>2033</v>
      </c>
      <c r="B3944">
        <v>101302</v>
      </c>
      <c r="C3944" t="str">
        <f>VLOOKUP($B3944,taxa1,2,FALSE)</f>
        <v>Menacanthus monochromateus</v>
      </c>
      <c r="D3944" t="str">
        <f>VLOOKUP($B3944,taxa1,3,FALSE)</f>
        <v>83b2176f-610f-4fa2-bae4-42ad5c6634bb</v>
      </c>
      <c r="E3944">
        <v>3541</v>
      </c>
      <c r="F3944" t="str">
        <f>IFERROR(VLOOKUP($E3944,aves,2,FALSE),"not aves")</f>
        <v>Pyrrhocorax graculus</v>
      </c>
      <c r="G3944" t="str">
        <f>IFERROR(VLOOKUP($E3944,aves,3,FALSE),"not aves")</f>
        <v>ba6a8293-eea5-428e-8ffe-455aa3f44f0f</v>
      </c>
      <c r="H3944" t="str">
        <f>IFERROR(VLOOKUP($E3944,mammalsprice,2,FALSE),"not mammals price")</f>
        <v>not mammals price</v>
      </c>
      <c r="I3944" t="str">
        <f>IFERROR(VLOOKUP($E3944,mammalsprice,3,FALSE),"not mammals price")</f>
        <v>not mammals price</v>
      </c>
      <c r="J3944" t="str">
        <f>IFERROR(VLOOKUP($E3944,mammalswilson,3,FALSE),"not mammals wilson")</f>
        <v>not mammals wilson</v>
      </c>
      <c r="K3944" t="str">
        <f>IFERROR(VLOOKUP($E3944,mammalswilson,3,FALSE),"not mammals wilson")</f>
        <v>not mammals wilson</v>
      </c>
      <c r="L3944" t="s">
        <v>6100</v>
      </c>
      <c r="M3944" t="b">
        <v>1</v>
      </c>
    </row>
    <row r="3945" spans="1:13" x14ac:dyDescent="0.25">
      <c r="A3945" t="s">
        <v>6101</v>
      </c>
      <c r="B3945">
        <v>104457</v>
      </c>
      <c r="C3945" t="str">
        <f>VLOOKUP($B3945,taxa1,2,FALSE)</f>
        <v>Philopterus dumani</v>
      </c>
      <c r="D3945" t="str">
        <f>VLOOKUP($B3945,taxa1,3,FALSE)</f>
        <v>aad7b696-335d-4737-9229-481209019340</v>
      </c>
      <c r="E3945">
        <v>3541</v>
      </c>
      <c r="F3945" t="str">
        <f>IFERROR(VLOOKUP($E3945,aves,2,FALSE),"not aves")</f>
        <v>Pyrrhocorax graculus</v>
      </c>
      <c r="G3945" t="str">
        <f>IFERROR(VLOOKUP($E3945,aves,3,FALSE),"not aves")</f>
        <v>ba6a8293-eea5-428e-8ffe-455aa3f44f0f</v>
      </c>
      <c r="H3945" t="str">
        <f>IFERROR(VLOOKUP($E3945,mammalsprice,2,FALSE),"not mammals price")</f>
        <v>not mammals price</v>
      </c>
      <c r="I3945" t="str">
        <f>IFERROR(VLOOKUP($E3945,mammalsprice,3,FALSE),"not mammals price")</f>
        <v>not mammals price</v>
      </c>
      <c r="J3945" t="str">
        <f>IFERROR(VLOOKUP($E3945,mammalswilson,3,FALSE),"not mammals wilson")</f>
        <v>not mammals wilson</v>
      </c>
      <c r="K3945" t="str">
        <f>IFERROR(VLOOKUP($E3945,mammalswilson,3,FALSE),"not mammals wilson")</f>
        <v>not mammals wilson</v>
      </c>
      <c r="L3945" t="s">
        <v>6100</v>
      </c>
      <c r="M3945" t="b">
        <v>1</v>
      </c>
    </row>
    <row r="3946" spans="1:13" x14ac:dyDescent="0.25">
      <c r="A3946" t="s">
        <v>6102</v>
      </c>
      <c r="B3946">
        <v>104598</v>
      </c>
      <c r="C3946" t="str">
        <f>VLOOKUP($B3946,taxa1,2,FALSE)</f>
        <v>Philopterus thryptocephalus</v>
      </c>
      <c r="D3946" t="str">
        <f>VLOOKUP($B3946,taxa1,3,FALSE)</f>
        <v>0d2a03d7-5321-4037-a6e8-4f8c8a38eff3</v>
      </c>
      <c r="E3946">
        <v>3542</v>
      </c>
      <c r="F3946" t="str">
        <f>IFERROR(VLOOKUP($E3946,aves,2,FALSE),"not aves")</f>
        <v>Pyrrhocorax graculus</v>
      </c>
      <c r="G3946" t="str">
        <f>IFERROR(VLOOKUP($E3946,aves,3,FALSE),"not aves")</f>
        <v>cbfa466b-1894-45e2-843d-718bd6eef332</v>
      </c>
      <c r="H3946" t="str">
        <f>IFERROR(VLOOKUP($E3946,mammalsprice,2,FALSE),"not mammals price")</f>
        <v>not mammals price</v>
      </c>
      <c r="I3946" t="str">
        <f>IFERROR(VLOOKUP($E3946,mammalsprice,3,FALSE),"not mammals price")</f>
        <v>not mammals price</v>
      </c>
      <c r="J3946" t="str">
        <f>IFERROR(VLOOKUP($E3946,mammalswilson,3,FALSE),"not mammals wilson")</f>
        <v>not mammals wilson</v>
      </c>
      <c r="K3946" t="str">
        <f>IFERROR(VLOOKUP($E3946,mammalswilson,3,FALSE),"not mammals wilson")</f>
        <v>not mammals wilson</v>
      </c>
      <c r="L3946" t="s">
        <v>6100</v>
      </c>
      <c r="M3946" t="b">
        <v>1</v>
      </c>
    </row>
    <row r="3947" spans="1:13" x14ac:dyDescent="0.25">
      <c r="A3947" t="s">
        <v>6103</v>
      </c>
      <c r="B3947">
        <v>102232</v>
      </c>
      <c r="C3947" t="str">
        <f>VLOOKUP($B3947,taxa1,2,FALSE)</f>
        <v>Austrogoniodes antarcticus</v>
      </c>
      <c r="D3947" t="str">
        <f>VLOOKUP($B3947,taxa1,3,FALSE)</f>
        <v>6a5d89f2-2036-4edb-8c2e-dbf539d5ecf5</v>
      </c>
      <c r="E3947">
        <v>3530</v>
      </c>
      <c r="F3947" t="str">
        <f>IFERROR(VLOOKUP($E3947,aves,2,FALSE),"not aves")</f>
        <v>Pygoscelis adeliae</v>
      </c>
      <c r="G3947" t="str">
        <f>IFERROR(VLOOKUP($E3947,aves,3,FALSE),"not aves")</f>
        <v>84384d94-3a99-46fb-86c9-51171caa1120</v>
      </c>
      <c r="H3947" t="str">
        <f>IFERROR(VLOOKUP($E3947,mammalsprice,2,FALSE),"not mammals price")</f>
        <v>not mammals price</v>
      </c>
      <c r="I3947" t="str">
        <f>IFERROR(VLOOKUP($E3947,mammalsprice,3,FALSE),"not mammals price")</f>
        <v>not mammals price</v>
      </c>
      <c r="J3947" t="str">
        <f>IFERROR(VLOOKUP($E3947,mammalswilson,3,FALSE),"not mammals wilson")</f>
        <v>not mammals wilson</v>
      </c>
      <c r="K3947" t="str">
        <f>IFERROR(VLOOKUP($E3947,mammalswilson,3,FALSE),"not mammals wilson")</f>
        <v>not mammals wilson</v>
      </c>
      <c r="L3947" t="s">
        <v>6104</v>
      </c>
      <c r="M3947" t="b">
        <v>1</v>
      </c>
    </row>
    <row r="3948" spans="1:13" x14ac:dyDescent="0.25">
      <c r="A3948" t="s">
        <v>6105</v>
      </c>
      <c r="B3948">
        <v>101188</v>
      </c>
      <c r="C3948" t="str">
        <f>VLOOKUP($B3948,taxa1,2,FALSE)</f>
        <v>Menacanthus balfouri cuvieri</v>
      </c>
      <c r="D3948" t="str">
        <f>VLOOKUP($B3948,taxa1,3,FALSE)</f>
        <v>d2920257-d2de-4b04-af99-81f32cbcb76e</v>
      </c>
      <c r="E3948">
        <v>3606</v>
      </c>
      <c r="F3948" t="str">
        <f>IFERROR(VLOOKUP($E3948,aves,2,FALSE),"not aves")</f>
        <v>Ramphastos tucanus cuvieri</v>
      </c>
      <c r="G3948" t="str">
        <f>IFERROR(VLOOKUP($E3948,aves,3,FALSE),"not aves")</f>
        <v>50f76cc2-4698-4ea5-b7c8-6766ae18c893</v>
      </c>
      <c r="H3948" t="str">
        <f>IFERROR(VLOOKUP($E3948,mammalsprice,2,FALSE),"not mammals price")</f>
        <v>not mammals price</v>
      </c>
      <c r="I3948" t="str">
        <f>IFERROR(VLOOKUP($E3948,mammalsprice,3,FALSE),"not mammals price")</f>
        <v>not mammals price</v>
      </c>
      <c r="J3948" t="str">
        <f>IFERROR(VLOOKUP($E3948,mammalswilson,3,FALSE),"not mammals wilson")</f>
        <v>not mammals wilson</v>
      </c>
      <c r="K3948" t="str">
        <f>IFERROR(VLOOKUP($E3948,mammalswilson,3,FALSE),"not mammals wilson")</f>
        <v>not mammals wilson</v>
      </c>
      <c r="L3948" t="s">
        <v>6106</v>
      </c>
      <c r="M3948" t="b">
        <v>1</v>
      </c>
    </row>
    <row r="3949" spans="1:13" x14ac:dyDescent="0.25">
      <c r="A3949" t="s">
        <v>6107</v>
      </c>
      <c r="B3949">
        <v>101345</v>
      </c>
      <c r="C3949" t="str">
        <f>VLOOKUP($B3949,taxa1,2,FALSE)</f>
        <v>Menacanthus quiscali</v>
      </c>
      <c r="D3949" t="str">
        <f>VLOOKUP($B3949,taxa1,3,FALSE)</f>
        <v>e4f68486-6b6d-4de7-8196-11a0534f6fd3</v>
      </c>
      <c r="E3949">
        <v>3572</v>
      </c>
      <c r="F3949" t="str">
        <f>IFERROR(VLOOKUP($E3949,aves,2,FALSE),"not aves")</f>
        <v>Quiscalus quiscula</v>
      </c>
      <c r="G3949" t="str">
        <f>IFERROR(VLOOKUP($E3949,aves,3,FALSE),"not aves")</f>
        <v>54273edf-c809-4beb-a6cc-ce72ba0bfd30</v>
      </c>
      <c r="H3949" t="str">
        <f>IFERROR(VLOOKUP($E3949,mammalsprice,2,FALSE),"not mammals price")</f>
        <v>not mammals price</v>
      </c>
      <c r="I3949" t="str">
        <f>IFERROR(VLOOKUP($E3949,mammalsprice,3,FALSE),"not mammals price")</f>
        <v>not mammals price</v>
      </c>
      <c r="J3949" t="str">
        <f>IFERROR(VLOOKUP($E3949,mammalswilson,3,FALSE),"not mammals wilson")</f>
        <v>not mammals wilson</v>
      </c>
      <c r="K3949" t="str">
        <f>IFERROR(VLOOKUP($E3949,mammalswilson,3,FALSE),"not mammals wilson")</f>
        <v>not mammals wilson</v>
      </c>
      <c r="L3949" t="s">
        <v>6029</v>
      </c>
      <c r="M3949" t="b">
        <v>1</v>
      </c>
    </row>
    <row r="3950" spans="1:13" x14ac:dyDescent="0.25">
      <c r="A3950" t="s">
        <v>6108</v>
      </c>
      <c r="B3950">
        <v>101186</v>
      </c>
      <c r="C3950" t="str">
        <f>VLOOKUP($B3950,taxa1,2,FALSE)</f>
        <v>Menacanthus balfouri</v>
      </c>
      <c r="D3950" t="str">
        <f>VLOOKUP($B3950,taxa1,3,FALSE)</f>
        <v>7d27c214-4dcd-4bf8-9e88-a59fbb4db523</v>
      </c>
      <c r="E3950">
        <v>3600</v>
      </c>
      <c r="F3950" t="str">
        <f>IFERROR(VLOOKUP($E3950,aves,2,FALSE),"not aves")</f>
        <v>Ramphastos brevis</v>
      </c>
      <c r="G3950" t="str">
        <f>IFERROR(VLOOKUP($E3950,aves,3,FALSE),"not aves")</f>
        <v>84c46935-5c2d-4545-a5d0-dc425bd62d19</v>
      </c>
      <c r="H3950" t="str">
        <f>IFERROR(VLOOKUP($E3950,mammalsprice,2,FALSE),"not mammals price")</f>
        <v>not mammals price</v>
      </c>
      <c r="I3950" t="str">
        <f>IFERROR(VLOOKUP($E3950,mammalsprice,3,FALSE),"not mammals price")</f>
        <v>not mammals price</v>
      </c>
      <c r="J3950" t="str">
        <f>IFERROR(VLOOKUP($E3950,mammalswilson,3,FALSE),"not mammals wilson")</f>
        <v>not mammals wilson</v>
      </c>
      <c r="K3950" t="str">
        <f>IFERROR(VLOOKUP($E3950,mammalswilson,3,FALSE),"not mammals wilson")</f>
        <v>not mammals wilson</v>
      </c>
      <c r="L3950" t="s">
        <v>6109</v>
      </c>
      <c r="M3950" t="b">
        <v>1</v>
      </c>
    </row>
    <row r="3951" spans="1:13" x14ac:dyDescent="0.25">
      <c r="A3951" t="s">
        <v>6110</v>
      </c>
      <c r="B3951">
        <v>101436</v>
      </c>
      <c r="C3951" t="str">
        <f>VLOOKUP($B3951,taxa1,2,FALSE)</f>
        <v>Myrsidea abbreviata</v>
      </c>
      <c r="D3951" t="str">
        <f>VLOOKUP($B3951,taxa1,3,FALSE)</f>
        <v>c4e4f8e7-c4b4-46ca-9d81-7ff7321d2d47</v>
      </c>
      <c r="E3951">
        <v>3601</v>
      </c>
      <c r="F3951" t="str">
        <f>IFERROR(VLOOKUP($E3951,aves,2,FALSE),"not aves")</f>
        <v>Ramphastos dicolorus</v>
      </c>
      <c r="G3951" t="str">
        <f>IFERROR(VLOOKUP($E3951,aves,3,FALSE),"not aves")</f>
        <v>12eeecd1-5861-424b-8bdd-cd2256f60c99</v>
      </c>
      <c r="H3951" t="str">
        <f>IFERROR(VLOOKUP($E3951,mammalsprice,2,FALSE),"not mammals price")</f>
        <v>not mammals price</v>
      </c>
      <c r="I3951" t="str">
        <f>IFERROR(VLOOKUP($E3951,mammalsprice,3,FALSE),"not mammals price")</f>
        <v>not mammals price</v>
      </c>
      <c r="J3951" t="str">
        <f>IFERROR(VLOOKUP($E3951,mammalswilson,3,FALSE),"not mammals wilson")</f>
        <v>not mammals wilson</v>
      </c>
      <c r="K3951" t="str">
        <f>IFERROR(VLOOKUP($E3951,mammalswilson,3,FALSE),"not mammals wilson")</f>
        <v>not mammals wilson</v>
      </c>
      <c r="L3951" t="s">
        <v>6111</v>
      </c>
      <c r="M3951" t="b">
        <v>1</v>
      </c>
    </row>
    <row r="3952" spans="1:13" x14ac:dyDescent="0.25">
      <c r="A3952" t="s">
        <v>6112</v>
      </c>
      <c r="B3952">
        <v>101189</v>
      </c>
      <c r="C3952" t="str">
        <f>VLOOKUP($B3952,taxa1,2,FALSE)</f>
        <v>Menacanthus balfouri prolongus</v>
      </c>
      <c r="D3952" t="str">
        <f>VLOOKUP($B3952,taxa1,3,FALSE)</f>
        <v>7a587d70-e4c6-4d90-9aef-98336dfb04b6</v>
      </c>
      <c r="E3952">
        <v>3602</v>
      </c>
      <c r="F3952" t="str">
        <f>IFERROR(VLOOKUP($E3952,aves,2,FALSE),"not aves")</f>
        <v>Ramphastos sulfuratus brevicarinatus</v>
      </c>
      <c r="G3952" t="str">
        <f>IFERROR(VLOOKUP($E3952,aves,3,FALSE),"not aves")</f>
        <v>a0597f15-80ad-4b95-9da0-34c5678d84f5</v>
      </c>
      <c r="H3952" t="str">
        <f>IFERROR(VLOOKUP($E3952,mammalsprice,2,FALSE),"not mammals price")</f>
        <v>not mammals price</v>
      </c>
      <c r="I3952" t="str">
        <f>IFERROR(VLOOKUP($E3952,mammalsprice,3,FALSE),"not mammals price")</f>
        <v>not mammals price</v>
      </c>
      <c r="J3952" t="str">
        <f>IFERROR(VLOOKUP($E3952,mammalswilson,3,FALSE),"not mammals wilson")</f>
        <v>not mammals wilson</v>
      </c>
      <c r="K3952" t="str">
        <f>IFERROR(VLOOKUP($E3952,mammalswilson,3,FALSE),"not mammals wilson")</f>
        <v>not mammals wilson</v>
      </c>
      <c r="L3952" t="s">
        <v>6113</v>
      </c>
      <c r="M3952" t="b">
        <v>1</v>
      </c>
    </row>
    <row r="3953" spans="1:13" x14ac:dyDescent="0.25">
      <c r="A3953" t="s">
        <v>6114</v>
      </c>
      <c r="B3953">
        <v>101665</v>
      </c>
      <c r="C3953" t="str">
        <f>VLOOKUP($B3953,taxa1,2,FALSE)</f>
        <v>Myrsidea victrix brevicarinatus</v>
      </c>
      <c r="D3953" t="str">
        <f>VLOOKUP($B3953,taxa1,3,FALSE)</f>
        <v>16946fd1-149c-44e9-8703-df0f2dbcadb6</v>
      </c>
      <c r="E3953">
        <v>3602</v>
      </c>
      <c r="F3953" t="str">
        <f>IFERROR(VLOOKUP($E3953,aves,2,FALSE),"not aves")</f>
        <v>Ramphastos sulfuratus brevicarinatus</v>
      </c>
      <c r="G3953" t="str">
        <f>IFERROR(VLOOKUP($E3953,aves,3,FALSE),"not aves")</f>
        <v>a0597f15-80ad-4b95-9da0-34c5678d84f5</v>
      </c>
      <c r="H3953" t="str">
        <f>IFERROR(VLOOKUP($E3953,mammalsprice,2,FALSE),"not mammals price")</f>
        <v>not mammals price</v>
      </c>
      <c r="I3953" t="str">
        <f>IFERROR(VLOOKUP($E3953,mammalsprice,3,FALSE),"not mammals price")</f>
        <v>not mammals price</v>
      </c>
      <c r="J3953" t="str">
        <f>IFERROR(VLOOKUP($E3953,mammalswilson,3,FALSE),"not mammals wilson")</f>
        <v>not mammals wilson</v>
      </c>
      <c r="K3953" t="str">
        <f>IFERROR(VLOOKUP($E3953,mammalswilson,3,FALSE),"not mammals wilson")</f>
        <v>not mammals wilson</v>
      </c>
      <c r="L3953" t="s">
        <v>6113</v>
      </c>
      <c r="M3953" t="b">
        <v>1</v>
      </c>
    </row>
    <row r="3954" spans="1:13" x14ac:dyDescent="0.25">
      <c r="A3954" t="s">
        <v>6115</v>
      </c>
      <c r="B3954">
        <v>102266</v>
      </c>
      <c r="C3954" t="str">
        <f>VLOOKUP($B3954,taxa1,2,FALSE)</f>
        <v>Austrophilopterus subsimilis</v>
      </c>
      <c r="D3954" t="str">
        <f>VLOOKUP($B3954,taxa1,3,FALSE)</f>
        <v>c50c9df9-33cd-4b1b-aa43-dc08ed3aa228</v>
      </c>
      <c r="E3954">
        <v>3604</v>
      </c>
      <c r="F3954" t="str">
        <f>IFERROR(VLOOKUP($E3954,aves,2,FALSE),"not aves")</f>
        <v>Ramphastos sulfuratus sulfuratus</v>
      </c>
      <c r="G3954" t="str">
        <f>IFERROR(VLOOKUP($E3954,aves,3,FALSE),"not aves")</f>
        <v>2772e195-46e1-4aa4-8fe0-fb6784607455</v>
      </c>
      <c r="H3954" t="str">
        <f>IFERROR(VLOOKUP($E3954,mammalsprice,2,FALSE),"not mammals price")</f>
        <v>not mammals price</v>
      </c>
      <c r="I3954" t="str">
        <f>IFERROR(VLOOKUP($E3954,mammalsprice,3,FALSE),"not mammals price")</f>
        <v>not mammals price</v>
      </c>
      <c r="J3954" t="str">
        <f>IFERROR(VLOOKUP($E3954,mammalswilson,3,FALSE),"not mammals wilson")</f>
        <v>not mammals wilson</v>
      </c>
      <c r="K3954" t="str">
        <f>IFERROR(VLOOKUP($E3954,mammalswilson,3,FALSE),"not mammals wilson")</f>
        <v>not mammals wilson</v>
      </c>
      <c r="L3954" t="s">
        <v>6116</v>
      </c>
      <c r="M3954" t="b">
        <v>1</v>
      </c>
    </row>
    <row r="3955" spans="1:13" x14ac:dyDescent="0.25">
      <c r="A3955" t="s">
        <v>6117</v>
      </c>
      <c r="B3955">
        <v>101190</v>
      </c>
      <c r="C3955" t="str">
        <f>VLOOKUP($B3955,taxa1,2,FALSE)</f>
        <v>Menacanthus balfouri waterstoni</v>
      </c>
      <c r="D3955" t="str">
        <f>VLOOKUP($B3955,taxa1,3,FALSE)</f>
        <v>bb74eda4-5ec5-4acc-9032-9ed329173438</v>
      </c>
      <c r="E3955">
        <v>3605</v>
      </c>
      <c r="F3955" t="str">
        <f>IFERROR(VLOOKUP($E3955,aves,2,FALSE),"not aves")</f>
        <v>Ramphastos swainsonii</v>
      </c>
      <c r="G3955" t="str">
        <f>IFERROR(VLOOKUP($E3955,aves,3,FALSE),"not aves")</f>
        <v>6dbdc1b9-cdc8-4d3b-a5e0-844f65556bca</v>
      </c>
      <c r="H3955" t="str">
        <f>IFERROR(VLOOKUP($E3955,mammalsprice,2,FALSE),"not mammals price")</f>
        <v>not mammals price</v>
      </c>
      <c r="I3955" t="str">
        <f>IFERROR(VLOOKUP($E3955,mammalsprice,3,FALSE),"not mammals price")</f>
        <v>not mammals price</v>
      </c>
      <c r="J3955" t="str">
        <f>IFERROR(VLOOKUP($E3955,mammalswilson,3,FALSE),"not mammals wilson")</f>
        <v>not mammals wilson</v>
      </c>
      <c r="K3955" t="str">
        <f>IFERROR(VLOOKUP($E3955,mammalswilson,3,FALSE),"not mammals wilson")</f>
        <v>not mammals wilson</v>
      </c>
      <c r="L3955" t="s">
        <v>6118</v>
      </c>
      <c r="M3955" t="b">
        <v>1</v>
      </c>
    </row>
    <row r="3956" spans="1:13" x14ac:dyDescent="0.25">
      <c r="A3956" t="s">
        <v>6119</v>
      </c>
      <c r="B3956">
        <v>101529</v>
      </c>
      <c r="C3956" t="str">
        <f>VLOOKUP($B3956,taxa1,2,FALSE)</f>
        <v>Myrsidea hirsuta</v>
      </c>
      <c r="D3956" t="str">
        <f>VLOOKUP($B3956,taxa1,3,FALSE)</f>
        <v>3164b2b3-8664-4576-a246-aadd0b233558</v>
      </c>
      <c r="E3956">
        <v>3605</v>
      </c>
      <c r="F3956" t="str">
        <f>IFERROR(VLOOKUP($E3956,aves,2,FALSE),"not aves")</f>
        <v>Ramphastos swainsonii</v>
      </c>
      <c r="G3956" t="str">
        <f>IFERROR(VLOOKUP($E3956,aves,3,FALSE),"not aves")</f>
        <v>6dbdc1b9-cdc8-4d3b-a5e0-844f65556bca</v>
      </c>
      <c r="H3956" t="str">
        <f>IFERROR(VLOOKUP($E3956,mammalsprice,2,FALSE),"not mammals price")</f>
        <v>not mammals price</v>
      </c>
      <c r="I3956" t="str">
        <f>IFERROR(VLOOKUP($E3956,mammalsprice,3,FALSE),"not mammals price")</f>
        <v>not mammals price</v>
      </c>
      <c r="J3956" t="str">
        <f>IFERROR(VLOOKUP($E3956,mammalswilson,3,FALSE),"not mammals wilson")</f>
        <v>not mammals wilson</v>
      </c>
      <c r="K3956" t="str">
        <f>IFERROR(VLOOKUP($E3956,mammalswilson,3,FALSE),"not mammals wilson")</f>
        <v>not mammals wilson</v>
      </c>
      <c r="L3956" t="s">
        <v>6118</v>
      </c>
      <c r="M3956" t="b">
        <v>1</v>
      </c>
    </row>
    <row r="3957" spans="1:13" x14ac:dyDescent="0.25">
      <c r="A3957" t="s">
        <v>6120</v>
      </c>
      <c r="B3957">
        <v>101664</v>
      </c>
      <c r="C3957" t="str">
        <f>VLOOKUP($B3957,taxa1,2,FALSE)</f>
        <v>Myrsidea victrix</v>
      </c>
      <c r="D3957" t="str">
        <f>VLOOKUP($B3957,taxa1,3,FALSE)</f>
        <v>5b5db344-3499-437c-b89c-42024344f275</v>
      </c>
      <c r="E3957">
        <v>3605</v>
      </c>
      <c r="F3957" t="str">
        <f>IFERROR(VLOOKUP($E3957,aves,2,FALSE),"not aves")</f>
        <v>Ramphastos swainsonii</v>
      </c>
      <c r="G3957" t="str">
        <f>IFERROR(VLOOKUP($E3957,aves,3,FALSE),"not aves")</f>
        <v>6dbdc1b9-cdc8-4d3b-a5e0-844f65556bca</v>
      </c>
      <c r="H3957" t="str">
        <f>IFERROR(VLOOKUP($E3957,mammalsprice,2,FALSE),"not mammals price")</f>
        <v>not mammals price</v>
      </c>
      <c r="I3957" t="str">
        <f>IFERROR(VLOOKUP($E3957,mammalsprice,3,FALSE),"not mammals price")</f>
        <v>not mammals price</v>
      </c>
      <c r="J3957" t="str">
        <f>IFERROR(VLOOKUP($E3957,mammalswilson,3,FALSE),"not mammals wilson")</f>
        <v>not mammals wilson</v>
      </c>
      <c r="K3957" t="str">
        <f>IFERROR(VLOOKUP($E3957,mammalswilson,3,FALSE),"not mammals wilson")</f>
        <v>not mammals wilson</v>
      </c>
      <c r="L3957" t="s">
        <v>6118</v>
      </c>
      <c r="M3957" t="b">
        <v>1</v>
      </c>
    </row>
    <row r="3958" spans="1:13" x14ac:dyDescent="0.25">
      <c r="A3958" t="s">
        <v>6121</v>
      </c>
      <c r="B3958">
        <v>101530</v>
      </c>
      <c r="C3958" t="str">
        <f>VLOOKUP($B3958,taxa1,2,FALSE)</f>
        <v>Myrsidea hirsuta ambiguua</v>
      </c>
      <c r="D3958" t="str">
        <f>VLOOKUP($B3958,taxa1,3,FALSE)</f>
        <v>3dc8a9f1-971d-475f-abf1-0715ca2f3dd1</v>
      </c>
      <c r="E3958">
        <v>3598</v>
      </c>
      <c r="F3958" t="str">
        <f>IFERROR(VLOOKUP($E3958,aves,2,FALSE),"not aves")</f>
        <v>Ramphastos ambiguus ambiguus</v>
      </c>
      <c r="G3958" t="str">
        <f>IFERROR(VLOOKUP($E3958,aves,3,FALSE),"not aves")</f>
        <v>81c09a67-4da5-4845-abc1-62fe3eb14938</v>
      </c>
      <c r="H3958" t="str">
        <f>IFERROR(VLOOKUP($E3958,mammalsprice,2,FALSE),"not mammals price")</f>
        <v>not mammals price</v>
      </c>
      <c r="I3958" t="str">
        <f>IFERROR(VLOOKUP($E3958,mammalsprice,3,FALSE),"not mammals price")</f>
        <v>not mammals price</v>
      </c>
      <c r="J3958" t="str">
        <f>IFERROR(VLOOKUP($E3958,mammalswilson,3,FALSE),"not mammals wilson")</f>
        <v>not mammals wilson</v>
      </c>
      <c r="K3958" t="str">
        <f>IFERROR(VLOOKUP($E3958,mammalswilson,3,FALSE),"not mammals wilson")</f>
        <v>not mammals wilson</v>
      </c>
      <c r="L3958" t="s">
        <v>6122</v>
      </c>
      <c r="M3958" t="b">
        <v>1</v>
      </c>
    </row>
    <row r="3959" spans="1:13" x14ac:dyDescent="0.25">
      <c r="A3959" t="s">
        <v>6123</v>
      </c>
      <c r="B3959">
        <v>102249</v>
      </c>
      <c r="C3959" t="str">
        <f>VLOOKUP($B3959,taxa1,2,FALSE)</f>
        <v>Austrophilopterus cancellosus</v>
      </c>
      <c r="D3959" t="str">
        <f>VLOOKUP($B3959,taxa1,3,FALSE)</f>
        <v>1812fc87-18d5-4e02-80ae-7a4f161a52e9</v>
      </c>
      <c r="E3959">
        <v>3605</v>
      </c>
      <c r="F3959" t="str">
        <f>IFERROR(VLOOKUP($E3959,aves,2,FALSE),"not aves")</f>
        <v>Ramphastos swainsonii</v>
      </c>
      <c r="G3959" t="str">
        <f>IFERROR(VLOOKUP($E3959,aves,3,FALSE),"not aves")</f>
        <v>6dbdc1b9-cdc8-4d3b-a5e0-844f65556bca</v>
      </c>
      <c r="H3959" t="str">
        <f>IFERROR(VLOOKUP($E3959,mammalsprice,2,FALSE),"not mammals price")</f>
        <v>not mammals price</v>
      </c>
      <c r="I3959" t="str">
        <f>IFERROR(VLOOKUP($E3959,mammalsprice,3,FALSE),"not mammals price")</f>
        <v>not mammals price</v>
      </c>
      <c r="J3959" t="str">
        <f>IFERROR(VLOOKUP($E3959,mammalswilson,3,FALSE),"not mammals wilson")</f>
        <v>not mammals wilson</v>
      </c>
      <c r="K3959" t="str">
        <f>IFERROR(VLOOKUP($E3959,mammalswilson,3,FALSE),"not mammals wilson")</f>
        <v>not mammals wilson</v>
      </c>
      <c r="L3959" t="s">
        <v>6118</v>
      </c>
      <c r="M3959" t="b">
        <v>1</v>
      </c>
    </row>
    <row r="3960" spans="1:13" x14ac:dyDescent="0.25">
      <c r="A3960" t="s">
        <v>6124</v>
      </c>
      <c r="B3960">
        <v>105046</v>
      </c>
      <c r="C3960" t="str">
        <f>VLOOKUP($B3960,taxa1,2,FALSE)</f>
        <v>Rallicola Rallicola gracilis</v>
      </c>
      <c r="D3960" t="str">
        <f>VLOOKUP($B3960,taxa1,3,FALSE)</f>
        <v>7c3049a1-1e50-4103-86d1-3fd306b568f6</v>
      </c>
      <c r="E3960">
        <v>3597</v>
      </c>
      <c r="F3960" t="str">
        <f>IFERROR(VLOOKUP($E3960,aves,2,FALSE),"not aves")</f>
        <v>Rallus torquatus sulcirostris</v>
      </c>
      <c r="G3960" t="str">
        <f>IFERROR(VLOOKUP($E3960,aves,3,FALSE),"not aves")</f>
        <v>e867e101-3bab-476a-b977-6edabeb03a78</v>
      </c>
      <c r="H3960" t="str">
        <f>IFERROR(VLOOKUP($E3960,mammalsprice,2,FALSE),"not mammals price")</f>
        <v>not mammals price</v>
      </c>
      <c r="I3960" t="str">
        <f>IFERROR(VLOOKUP($E3960,mammalsprice,3,FALSE),"not mammals price")</f>
        <v>not mammals price</v>
      </c>
      <c r="J3960" t="str">
        <f>IFERROR(VLOOKUP($E3960,mammalswilson,3,FALSE),"not mammals wilson")</f>
        <v>not mammals wilson</v>
      </c>
      <c r="K3960" t="str">
        <f>IFERROR(VLOOKUP($E3960,mammalswilson,3,FALSE),"not mammals wilson")</f>
        <v>not mammals wilson</v>
      </c>
      <c r="L3960" t="s">
        <v>6125</v>
      </c>
      <c r="M3960" t="b">
        <v>1</v>
      </c>
    </row>
    <row r="3961" spans="1:13" x14ac:dyDescent="0.25">
      <c r="A3961" t="s">
        <v>6126</v>
      </c>
      <c r="B3961">
        <v>101578</v>
      </c>
      <c r="C3961" t="str">
        <f>VLOOKUP($B3961,taxa1,2,FALSE)</f>
        <v>Myrsidea mirabile</v>
      </c>
      <c r="D3961" t="str">
        <f>VLOOKUP($B3961,taxa1,3,FALSE)</f>
        <v>424d17a9-5104-4c5f-8faa-7c516fb59275</v>
      </c>
      <c r="E3961">
        <v>3606</v>
      </c>
      <c r="F3961" t="str">
        <f>IFERROR(VLOOKUP($E3961,aves,2,FALSE),"not aves")</f>
        <v>Ramphastos tucanus cuvieri</v>
      </c>
      <c r="G3961" t="str">
        <f>IFERROR(VLOOKUP($E3961,aves,3,FALSE),"not aves")</f>
        <v>50f76cc2-4698-4ea5-b7c8-6766ae18c893</v>
      </c>
      <c r="H3961" t="str">
        <f>IFERROR(VLOOKUP($E3961,mammalsprice,2,FALSE),"not mammals price")</f>
        <v>not mammals price</v>
      </c>
      <c r="I3961" t="str">
        <f>IFERROR(VLOOKUP($E3961,mammalsprice,3,FALSE),"not mammals price")</f>
        <v>not mammals price</v>
      </c>
      <c r="J3961" t="str">
        <f>IFERROR(VLOOKUP($E3961,mammalswilson,3,FALSE),"not mammals wilson")</f>
        <v>not mammals wilson</v>
      </c>
      <c r="K3961" t="str">
        <f>IFERROR(VLOOKUP($E3961,mammalswilson,3,FALSE),"not mammals wilson")</f>
        <v>not mammals wilson</v>
      </c>
      <c r="L3961" t="s">
        <v>6106</v>
      </c>
      <c r="M3961" t="b">
        <v>1</v>
      </c>
    </row>
    <row r="3962" spans="1:13" x14ac:dyDescent="0.25">
      <c r="A3962" t="s">
        <v>6127</v>
      </c>
      <c r="B3962">
        <v>101582</v>
      </c>
      <c r="C3962" t="str">
        <f>VLOOKUP($B3962,taxa1,2,FALSE)</f>
        <v>Myrsidea niethammeri</v>
      </c>
      <c r="D3962" t="str">
        <f>VLOOKUP($B3962,taxa1,3,FALSE)</f>
        <v>695d4da2-021e-4708-b3dc-3331a6c1cbab</v>
      </c>
      <c r="E3962">
        <v>3606</v>
      </c>
      <c r="F3962" t="str">
        <f>IFERROR(VLOOKUP($E3962,aves,2,FALSE),"not aves")</f>
        <v>Ramphastos tucanus cuvieri</v>
      </c>
      <c r="G3962" t="str">
        <f>IFERROR(VLOOKUP($E3962,aves,3,FALSE),"not aves")</f>
        <v>50f76cc2-4698-4ea5-b7c8-6766ae18c893</v>
      </c>
      <c r="H3962" t="str">
        <f>IFERROR(VLOOKUP($E3962,mammalsprice,2,FALSE),"not mammals price")</f>
        <v>not mammals price</v>
      </c>
      <c r="I3962" t="str">
        <f>IFERROR(VLOOKUP($E3962,mammalsprice,3,FALSE),"not mammals price")</f>
        <v>not mammals price</v>
      </c>
      <c r="J3962" t="str">
        <f>IFERROR(VLOOKUP($E3962,mammalswilson,3,FALSE),"not mammals wilson")</f>
        <v>not mammals wilson</v>
      </c>
      <c r="K3962" t="str">
        <f>IFERROR(VLOOKUP($E3962,mammalswilson,3,FALSE),"not mammals wilson")</f>
        <v>not mammals wilson</v>
      </c>
      <c r="L3962" t="s">
        <v>6106</v>
      </c>
      <c r="M3962" t="b">
        <v>1</v>
      </c>
    </row>
    <row r="3963" spans="1:13" x14ac:dyDescent="0.25">
      <c r="A3963" t="s">
        <v>6128</v>
      </c>
      <c r="B3963">
        <v>102252</v>
      </c>
      <c r="C3963" t="str">
        <f>VLOOKUP($B3963,taxa1,2,FALSE)</f>
        <v>Austrophilopterus cuvieri</v>
      </c>
      <c r="D3963" t="str">
        <f>VLOOKUP($B3963,taxa1,3,FALSE)</f>
        <v>ffc41403-fb87-44eb-a60e-04a181e76ad8</v>
      </c>
      <c r="E3963">
        <v>3606</v>
      </c>
      <c r="F3963" t="str">
        <f>IFERROR(VLOOKUP($E3963,aves,2,FALSE),"not aves")</f>
        <v>Ramphastos tucanus cuvieri</v>
      </c>
      <c r="G3963" t="str">
        <f>IFERROR(VLOOKUP($E3963,aves,3,FALSE),"not aves")</f>
        <v>50f76cc2-4698-4ea5-b7c8-6766ae18c893</v>
      </c>
      <c r="H3963" t="str">
        <f>IFERROR(VLOOKUP($E3963,mammalsprice,2,FALSE),"not mammals price")</f>
        <v>not mammals price</v>
      </c>
      <c r="I3963" t="str">
        <f>IFERROR(VLOOKUP($E3963,mammalsprice,3,FALSE),"not mammals price")</f>
        <v>not mammals price</v>
      </c>
      <c r="J3963" t="str">
        <f>IFERROR(VLOOKUP($E3963,mammalswilson,3,FALSE),"not mammals wilson")</f>
        <v>not mammals wilson</v>
      </c>
      <c r="K3963" t="str">
        <f>IFERROR(VLOOKUP($E3963,mammalswilson,3,FALSE),"not mammals wilson")</f>
        <v>not mammals wilson</v>
      </c>
      <c r="L3963" t="s">
        <v>6106</v>
      </c>
      <c r="M3963" t="b">
        <v>1</v>
      </c>
    </row>
    <row r="3964" spans="1:13" x14ac:dyDescent="0.25">
      <c r="A3964" t="s">
        <v>6129</v>
      </c>
      <c r="B3964">
        <v>102255</v>
      </c>
      <c r="C3964" t="str">
        <f>VLOOKUP($B3964,taxa1,2,FALSE)</f>
        <v>Austrophilopterus incae</v>
      </c>
      <c r="D3964" t="str">
        <f>VLOOKUP($B3964,taxa1,3,FALSE)</f>
        <v>aa0601c4-328c-4725-8ec5-8c917826d6ac</v>
      </c>
      <c r="E3964">
        <v>3607</v>
      </c>
      <c r="F3964" t="str">
        <f>IFERROR(VLOOKUP($E3964,aves,2,FALSE),"not aves")</f>
        <v>Ramphastos tucanus inca</v>
      </c>
      <c r="G3964" t="str">
        <f>IFERROR(VLOOKUP($E3964,aves,3,FALSE),"not aves")</f>
        <v>d8d7c865-751f-4b3f-b5f2-9e887973d528</v>
      </c>
      <c r="H3964" t="str">
        <f>IFERROR(VLOOKUP($E3964,mammalsprice,2,FALSE),"not mammals price")</f>
        <v>not mammals price</v>
      </c>
      <c r="I3964" t="str">
        <f>IFERROR(VLOOKUP($E3964,mammalsprice,3,FALSE),"not mammals price")</f>
        <v>not mammals price</v>
      </c>
      <c r="J3964" t="str">
        <f>IFERROR(VLOOKUP($E3964,mammalswilson,3,FALSE),"not mammals wilson")</f>
        <v>not mammals wilson</v>
      </c>
      <c r="K3964" t="str">
        <f>IFERROR(VLOOKUP($E3964,mammalswilson,3,FALSE),"not mammals wilson")</f>
        <v>not mammals wilson</v>
      </c>
      <c r="L3964" t="s">
        <v>6130</v>
      </c>
      <c r="M3964" t="b">
        <v>1</v>
      </c>
    </row>
    <row r="3965" spans="1:13" x14ac:dyDescent="0.25">
      <c r="A3965" t="s">
        <v>6131</v>
      </c>
      <c r="B3965">
        <v>101513</v>
      </c>
      <c r="C3965" t="str">
        <f>VLOOKUP($B3965,taxa1,2,FALSE)</f>
        <v>Myrsidea extranea peruviana</v>
      </c>
      <c r="D3965" t="str">
        <f>VLOOKUP($B3965,taxa1,3,FALSE)</f>
        <v>174bb32f-a61d-4aa7-b14a-5cd92e42a171</v>
      </c>
      <c r="E3965">
        <v>3608</v>
      </c>
      <c r="F3965" t="str">
        <f>IFERROR(VLOOKUP($E3965,aves,2,FALSE),"not aves")</f>
        <v>Ramphastos tucanus inca</v>
      </c>
      <c r="G3965" t="str">
        <f>IFERROR(VLOOKUP($E3965,aves,3,FALSE),"not aves")</f>
        <v>7c8a92ec-42a4-4e32-adde-90e4009e9033</v>
      </c>
      <c r="H3965" t="str">
        <f>IFERROR(VLOOKUP($E3965,mammalsprice,2,FALSE),"not mammals price")</f>
        <v>not mammals price</v>
      </c>
      <c r="I3965" t="str">
        <f>IFERROR(VLOOKUP($E3965,mammalsprice,3,FALSE),"not mammals price")</f>
        <v>not mammals price</v>
      </c>
      <c r="J3965" t="str">
        <f>IFERROR(VLOOKUP($E3965,mammalswilson,3,FALSE),"not mammals wilson")</f>
        <v>not mammals wilson</v>
      </c>
      <c r="K3965" t="str">
        <f>IFERROR(VLOOKUP($E3965,mammalswilson,3,FALSE),"not mammals wilson")</f>
        <v>not mammals wilson</v>
      </c>
      <c r="L3965" t="s">
        <v>6130</v>
      </c>
      <c r="M3965" t="b">
        <v>1</v>
      </c>
    </row>
    <row r="3966" spans="1:13" x14ac:dyDescent="0.25">
      <c r="A3966" t="s">
        <v>6132</v>
      </c>
      <c r="B3966">
        <v>101440</v>
      </c>
      <c r="C3966" t="str">
        <f>VLOOKUP($B3966,taxa1,2,FALSE)</f>
        <v>Myrsidea aenigma</v>
      </c>
      <c r="D3966" t="str">
        <f>VLOOKUP($B3966,taxa1,3,FALSE)</f>
        <v>e81184c8-82c0-41e8-89ce-1af095366ae7</v>
      </c>
      <c r="E3966">
        <v>3610</v>
      </c>
      <c r="F3966" t="str">
        <f>IFERROR(VLOOKUP($E3966,aves,2,FALSE),"not aves")</f>
        <v>Ramphastos tucanus tucanus</v>
      </c>
      <c r="G3966" t="str">
        <f>IFERROR(VLOOKUP($E3966,aves,3,FALSE),"not aves")</f>
        <v>3cff2995-fcf1-4496-9e4c-b41a44edc2d9</v>
      </c>
      <c r="H3966" t="str">
        <f>IFERROR(VLOOKUP($E3966,mammalsprice,2,FALSE),"not mammals price")</f>
        <v>not mammals price</v>
      </c>
      <c r="I3966" t="str">
        <f>IFERROR(VLOOKUP($E3966,mammalsprice,3,FALSE),"not mammals price")</f>
        <v>not mammals price</v>
      </c>
      <c r="J3966" t="str">
        <f>IFERROR(VLOOKUP($E3966,mammalswilson,3,FALSE),"not mammals wilson")</f>
        <v>not mammals wilson</v>
      </c>
      <c r="K3966" t="str">
        <f>IFERROR(VLOOKUP($E3966,mammalswilson,3,FALSE),"not mammals wilson")</f>
        <v>not mammals wilson</v>
      </c>
      <c r="L3966" t="s">
        <v>6133</v>
      </c>
      <c r="M3966" t="b">
        <v>1</v>
      </c>
    </row>
    <row r="3967" spans="1:13" x14ac:dyDescent="0.25">
      <c r="A3967" t="s">
        <v>6134</v>
      </c>
      <c r="B3967">
        <v>101531</v>
      </c>
      <c r="C3967" t="str">
        <f>VLOOKUP($B3967,taxa1,2,FALSE)</f>
        <v>Myrsidea hirsuta tucana</v>
      </c>
      <c r="D3967" t="str">
        <f>VLOOKUP($B3967,taxa1,3,FALSE)</f>
        <v>ada491f1-3964-4434-b6c1-b16cd28151ea</v>
      </c>
      <c r="E3967">
        <v>3610</v>
      </c>
      <c r="F3967" t="str">
        <f>IFERROR(VLOOKUP($E3967,aves,2,FALSE),"not aves")</f>
        <v>Ramphastos tucanus tucanus</v>
      </c>
      <c r="G3967" t="str">
        <f>IFERROR(VLOOKUP($E3967,aves,3,FALSE),"not aves")</f>
        <v>3cff2995-fcf1-4496-9e4c-b41a44edc2d9</v>
      </c>
      <c r="H3967" t="str">
        <f>IFERROR(VLOOKUP($E3967,mammalsprice,2,FALSE),"not mammals price")</f>
        <v>not mammals price</v>
      </c>
      <c r="I3967" t="str">
        <f>IFERROR(VLOOKUP($E3967,mammalsprice,3,FALSE),"not mammals price")</f>
        <v>not mammals price</v>
      </c>
      <c r="J3967" t="str">
        <f>IFERROR(VLOOKUP($E3967,mammalswilson,3,FALSE),"not mammals wilson")</f>
        <v>not mammals wilson</v>
      </c>
      <c r="K3967" t="str">
        <f>IFERROR(VLOOKUP($E3967,mammalswilson,3,FALSE),"not mammals wilson")</f>
        <v>not mammals wilson</v>
      </c>
      <c r="L3967" t="s">
        <v>6133</v>
      </c>
      <c r="M3967" t="b">
        <v>1</v>
      </c>
    </row>
    <row r="3968" spans="1:13" x14ac:dyDescent="0.25">
      <c r="A3968" t="s">
        <v>6135</v>
      </c>
      <c r="B3968">
        <v>102251</v>
      </c>
      <c r="C3968" t="str">
        <f>VLOOKUP($B3968,taxa1,2,FALSE)</f>
        <v>Austrophilopterus caurensis</v>
      </c>
      <c r="D3968" t="str">
        <f>VLOOKUP($B3968,taxa1,3,FALSE)</f>
        <v>aeb7421d-4e3a-4394-84c1-ab432e0c4cb1</v>
      </c>
      <c r="E3968">
        <v>3610</v>
      </c>
      <c r="F3968" t="str">
        <f>IFERROR(VLOOKUP($E3968,aves,2,FALSE),"not aves")</f>
        <v>Ramphastos tucanus tucanus</v>
      </c>
      <c r="G3968" t="str">
        <f>IFERROR(VLOOKUP($E3968,aves,3,FALSE),"not aves")</f>
        <v>3cff2995-fcf1-4496-9e4c-b41a44edc2d9</v>
      </c>
      <c r="H3968" t="str">
        <f>IFERROR(VLOOKUP($E3968,mammalsprice,2,FALSE),"not mammals price")</f>
        <v>not mammals price</v>
      </c>
      <c r="I3968" t="str">
        <f>IFERROR(VLOOKUP($E3968,mammalsprice,3,FALSE),"not mammals price")</f>
        <v>not mammals price</v>
      </c>
      <c r="J3968" t="str">
        <f>IFERROR(VLOOKUP($E3968,mammalswilson,3,FALSE),"not mammals wilson")</f>
        <v>not mammals wilson</v>
      </c>
      <c r="K3968" t="str">
        <f>IFERROR(VLOOKUP($E3968,mammalswilson,3,FALSE),"not mammals wilson")</f>
        <v>not mammals wilson</v>
      </c>
      <c r="L3968" t="s">
        <v>6133</v>
      </c>
      <c r="M3968" t="b">
        <v>1</v>
      </c>
    </row>
    <row r="3969" spans="1:13" x14ac:dyDescent="0.25">
      <c r="A3969" t="s">
        <v>6136</v>
      </c>
      <c r="B3969">
        <v>102771</v>
      </c>
      <c r="C3969" t="str">
        <f>VLOOKUP($B3969,taxa1,2,FALSE)</f>
        <v>Coloceras hilli</v>
      </c>
      <c r="D3969" t="str">
        <f>VLOOKUP($B3969,taxa1,3,FALSE)</f>
        <v>a0b34cf1-2a18-46e7-b041-f9cd14be589c</v>
      </c>
      <c r="E3969">
        <v>3841</v>
      </c>
      <c r="F3969" t="str">
        <f>IFERROR(VLOOKUP($E3969,aves,2,FALSE),"not aves")</f>
        <v>Streptopelia semitorquata</v>
      </c>
      <c r="G3969" t="str">
        <f>IFERROR(VLOOKUP($E3969,aves,3,FALSE),"not aves")</f>
        <v>6ce32828-494e-4bf8-b5e7-56d042af2c07</v>
      </c>
      <c r="H3969" t="str">
        <f>IFERROR(VLOOKUP($E3969,mammalsprice,2,FALSE),"not mammals price")</f>
        <v>not mammals price</v>
      </c>
      <c r="I3969" t="str">
        <f>IFERROR(VLOOKUP($E3969,mammalsprice,3,FALSE),"not mammals price")</f>
        <v>not mammals price</v>
      </c>
      <c r="J3969" t="str">
        <f>IFERROR(VLOOKUP($E3969,mammalswilson,3,FALSE),"not mammals wilson")</f>
        <v>not mammals wilson</v>
      </c>
      <c r="K3969" t="str">
        <f>IFERROR(VLOOKUP($E3969,mammalswilson,3,FALSE),"not mammals wilson")</f>
        <v>not mammals wilson</v>
      </c>
      <c r="L3969" t="s">
        <v>6137</v>
      </c>
      <c r="M3969" t="b">
        <v>1</v>
      </c>
    </row>
    <row r="3970" spans="1:13" x14ac:dyDescent="0.25">
      <c r="A3970" t="s">
        <v>6138</v>
      </c>
      <c r="B3970">
        <v>101667</v>
      </c>
      <c r="C3970" t="str">
        <f>VLOOKUP($B3970,taxa1,2,FALSE)</f>
        <v>Myrsidea victrix waterstoni</v>
      </c>
      <c r="D3970" t="str">
        <f>VLOOKUP($B3970,taxa1,3,FALSE)</f>
        <v>dad35133-9eb6-4f21-be0d-1bff1a695fc1</v>
      </c>
      <c r="E3970">
        <v>3605</v>
      </c>
      <c r="F3970" t="str">
        <f>IFERROR(VLOOKUP($E3970,aves,2,FALSE),"not aves")</f>
        <v>Ramphastos swainsonii</v>
      </c>
      <c r="G3970" t="str">
        <f>IFERROR(VLOOKUP($E3970,aves,3,FALSE),"not aves")</f>
        <v>6dbdc1b9-cdc8-4d3b-a5e0-844f65556bca</v>
      </c>
      <c r="H3970" t="str">
        <f>IFERROR(VLOOKUP($E3970,mammalsprice,2,FALSE),"not mammals price")</f>
        <v>not mammals price</v>
      </c>
      <c r="I3970" t="str">
        <f>IFERROR(VLOOKUP($E3970,mammalsprice,3,FALSE),"not mammals price")</f>
        <v>not mammals price</v>
      </c>
      <c r="J3970" t="str">
        <f>IFERROR(VLOOKUP($E3970,mammalswilson,3,FALSE),"not mammals wilson")</f>
        <v>not mammals wilson</v>
      </c>
      <c r="K3970" t="str">
        <f>IFERROR(VLOOKUP($E3970,mammalswilson,3,FALSE),"not mammals wilson")</f>
        <v>not mammals wilson</v>
      </c>
      <c r="L3970" t="s">
        <v>6118</v>
      </c>
      <c r="M3970" t="b">
        <v>1</v>
      </c>
    </row>
    <row r="3971" spans="1:13" x14ac:dyDescent="0.25">
      <c r="A3971" t="s">
        <v>6139</v>
      </c>
      <c r="B3971">
        <v>103298</v>
      </c>
      <c r="C3971" t="str">
        <f>VLOOKUP($B3971,taxa1,2,FALSE)</f>
        <v>Fulicoffula comstocki</v>
      </c>
      <c r="D3971" t="str">
        <f>VLOOKUP($B3971,taxa1,3,FALSE)</f>
        <v>aa33723d-b30b-4b66-a198-60e78cb8569e</v>
      </c>
      <c r="E3971">
        <v>3580</v>
      </c>
      <c r="F3971" t="str">
        <f>IFERROR(VLOOKUP($E3971,aves,2,FALSE),"not aves")</f>
        <v>Rallus limicola</v>
      </c>
      <c r="G3971" t="str">
        <f>IFERROR(VLOOKUP($E3971,aves,3,FALSE),"not aves")</f>
        <v>f2e8b86a-87cc-4fea-b43f-e486b8858ae2</v>
      </c>
      <c r="H3971" t="str">
        <f>IFERROR(VLOOKUP($E3971,mammalsprice,2,FALSE),"not mammals price")</f>
        <v>not mammals price</v>
      </c>
      <c r="I3971" t="str">
        <f>IFERROR(VLOOKUP($E3971,mammalsprice,3,FALSE),"not mammals price")</f>
        <v>not mammals price</v>
      </c>
      <c r="J3971" t="str">
        <f>IFERROR(VLOOKUP($E3971,mammalswilson,3,FALSE),"not mammals wilson")</f>
        <v>not mammals wilson</v>
      </c>
      <c r="K3971" t="str">
        <f>IFERROR(VLOOKUP($E3971,mammalswilson,3,FALSE),"not mammals wilson")</f>
        <v>not mammals wilson</v>
      </c>
      <c r="L3971" t="s">
        <v>6140</v>
      </c>
      <c r="M3971" t="b">
        <v>1</v>
      </c>
    </row>
    <row r="3972" spans="1:13" x14ac:dyDescent="0.25">
      <c r="A3972" t="s">
        <v>6141</v>
      </c>
      <c r="B3972">
        <v>105014</v>
      </c>
      <c r="C3972" t="str">
        <f>VLOOKUP($B3972,taxa1,2,FALSE)</f>
        <v>Rallicola Rallicola bisetosus</v>
      </c>
      <c r="D3972" t="str">
        <f>VLOOKUP($B3972,taxa1,3,FALSE)</f>
        <v>9d3ba1f4-3d9f-422e-ab15-f1e5b9ff3f40</v>
      </c>
      <c r="E3972">
        <v>3575</v>
      </c>
      <c r="F3972" t="str">
        <f>IFERROR(VLOOKUP($E3972,aves,2,FALSE),"not aves")</f>
        <v>Rallina tricolor</v>
      </c>
      <c r="G3972" t="str">
        <f>IFERROR(VLOOKUP($E3972,aves,3,FALSE),"not aves")</f>
        <v>ea72cf57-9809-4cd5-a9f3-0e5c5c2b0add</v>
      </c>
      <c r="H3972" t="str">
        <f>IFERROR(VLOOKUP($E3972,mammalsprice,2,FALSE),"not mammals price")</f>
        <v>not mammals price</v>
      </c>
      <c r="I3972" t="str">
        <f>IFERROR(VLOOKUP($E3972,mammalsprice,3,FALSE),"not mammals price")</f>
        <v>not mammals price</v>
      </c>
      <c r="J3972" t="str">
        <f>IFERROR(VLOOKUP($E3972,mammalswilson,3,FALSE),"not mammals wilson")</f>
        <v>not mammals wilson</v>
      </c>
      <c r="K3972" t="str">
        <f>IFERROR(VLOOKUP($E3972,mammalswilson,3,FALSE),"not mammals wilson")</f>
        <v>not mammals wilson</v>
      </c>
      <c r="L3972" t="s">
        <v>6142</v>
      </c>
      <c r="M3972" t="b">
        <v>1</v>
      </c>
    </row>
    <row r="3973" spans="1:13" x14ac:dyDescent="0.25">
      <c r="A3973" t="s">
        <v>6143</v>
      </c>
      <c r="B3973">
        <v>101346</v>
      </c>
      <c r="C3973" t="str">
        <f>VLOOKUP($B3973,taxa1,2,FALSE)</f>
        <v>Menacanthus ralli</v>
      </c>
      <c r="D3973" t="str">
        <f>VLOOKUP($B3973,taxa1,3,FALSE)</f>
        <v>84e1e091-2b9c-44c2-b56c-37bb8eb5b49b</v>
      </c>
      <c r="E3973">
        <v>3576</v>
      </c>
      <c r="F3973" t="str">
        <f>IFERROR(VLOOKUP($E3973,aves,2,FALSE),"not aves")</f>
        <v>Rallus aquaticus</v>
      </c>
      <c r="G3973" t="str">
        <f>IFERROR(VLOOKUP($E3973,aves,3,FALSE),"not aves")</f>
        <v>f76168f9-c99f-48ee-ad1a-b85f1204547e</v>
      </c>
      <c r="H3973" t="str">
        <f>IFERROR(VLOOKUP($E3973,mammalsprice,2,FALSE),"not mammals price")</f>
        <v>not mammals price</v>
      </c>
      <c r="I3973" t="str">
        <f>IFERROR(VLOOKUP($E3973,mammalsprice,3,FALSE),"not mammals price")</f>
        <v>not mammals price</v>
      </c>
      <c r="J3973" t="str">
        <f>IFERROR(VLOOKUP($E3973,mammalswilson,3,FALSE),"not mammals wilson")</f>
        <v>not mammals wilson</v>
      </c>
      <c r="K3973" t="str">
        <f>IFERROR(VLOOKUP($E3973,mammalswilson,3,FALSE),"not mammals wilson")</f>
        <v>not mammals wilson</v>
      </c>
      <c r="L3973" t="s">
        <v>6144</v>
      </c>
      <c r="M3973" t="b">
        <v>1</v>
      </c>
    </row>
    <row r="3974" spans="1:13" x14ac:dyDescent="0.25">
      <c r="A3974" t="s">
        <v>6145</v>
      </c>
      <c r="B3974">
        <v>101734</v>
      </c>
      <c r="C3974" t="str">
        <f>VLOOKUP($B3974,taxa1,2,FALSE)</f>
        <v>Pseudomenopon grebenjukae</v>
      </c>
      <c r="D3974" t="str">
        <f>VLOOKUP($B3974,taxa1,3,FALSE)</f>
        <v>8ac8bb38-198a-4bcb-924b-e62d8d172ca0</v>
      </c>
      <c r="E3974">
        <v>3577</v>
      </c>
      <c r="F3974" t="str">
        <f>IFERROR(VLOOKUP($E3974,aves,2,FALSE),"not aves")</f>
        <v>Rallus aquaticus</v>
      </c>
      <c r="G3974" t="str">
        <f>IFERROR(VLOOKUP($E3974,aves,3,FALSE),"not aves")</f>
        <v>675b482e-ba0f-47f5-85e9-43dfce542874</v>
      </c>
      <c r="H3974" t="str">
        <f>IFERROR(VLOOKUP($E3974,mammalsprice,2,FALSE),"not mammals price")</f>
        <v>not mammals price</v>
      </c>
      <c r="I3974" t="str">
        <f>IFERROR(VLOOKUP($E3974,mammalsprice,3,FALSE),"not mammals price")</f>
        <v>not mammals price</v>
      </c>
      <c r="J3974" t="str">
        <f>IFERROR(VLOOKUP($E3974,mammalswilson,3,FALSE),"not mammals wilson")</f>
        <v>not mammals wilson</v>
      </c>
      <c r="K3974" t="str">
        <f>IFERROR(VLOOKUP($E3974,mammalswilson,3,FALSE),"not mammals wilson")</f>
        <v>not mammals wilson</v>
      </c>
      <c r="L3974" t="s">
        <v>6144</v>
      </c>
      <c r="M3974" t="b">
        <v>1</v>
      </c>
    </row>
    <row r="3975" spans="1:13" x14ac:dyDescent="0.25">
      <c r="A3975" t="s">
        <v>6146</v>
      </c>
      <c r="B3975">
        <v>101754</v>
      </c>
      <c r="C3975" t="str">
        <f>VLOOKUP($B3975,taxa1,2,FALSE)</f>
        <v>Pseudomenopon scopulacorne</v>
      </c>
      <c r="D3975" t="str">
        <f>VLOOKUP($B3975,taxa1,3,FALSE)</f>
        <v>787a0be2-90e4-4ce1-9aa7-ac10d8ba1c86</v>
      </c>
      <c r="E3975">
        <v>3577</v>
      </c>
      <c r="F3975" t="str">
        <f>IFERROR(VLOOKUP($E3975,aves,2,FALSE),"not aves")</f>
        <v>Rallus aquaticus</v>
      </c>
      <c r="G3975" t="str">
        <f>IFERROR(VLOOKUP($E3975,aves,3,FALSE),"not aves")</f>
        <v>675b482e-ba0f-47f5-85e9-43dfce542874</v>
      </c>
      <c r="H3975" t="str">
        <f>IFERROR(VLOOKUP($E3975,mammalsprice,2,FALSE),"not mammals price")</f>
        <v>not mammals price</v>
      </c>
      <c r="I3975" t="str">
        <f>IFERROR(VLOOKUP($E3975,mammalsprice,3,FALSE),"not mammals price")</f>
        <v>not mammals price</v>
      </c>
      <c r="J3975" t="str">
        <f>IFERROR(VLOOKUP($E3975,mammalswilson,3,FALSE),"not mammals wilson")</f>
        <v>not mammals wilson</v>
      </c>
      <c r="K3975" t="str">
        <f>IFERROR(VLOOKUP($E3975,mammalswilson,3,FALSE),"not mammals wilson")</f>
        <v>not mammals wilson</v>
      </c>
      <c r="L3975" t="s">
        <v>6144</v>
      </c>
      <c r="M3975" t="b">
        <v>1</v>
      </c>
    </row>
    <row r="3976" spans="1:13" x14ac:dyDescent="0.25">
      <c r="A3976" t="s">
        <v>6147</v>
      </c>
      <c r="B3976">
        <v>103307</v>
      </c>
      <c r="C3976" t="str">
        <f>VLOOKUP($B3976,taxa1,2,FALSE)</f>
        <v>Fulicoffula rallina</v>
      </c>
      <c r="D3976" t="str">
        <f>VLOOKUP($B3976,taxa1,3,FALSE)</f>
        <v>8204ffab-4c83-4e1a-aa1e-01034ccb7911</v>
      </c>
      <c r="E3976">
        <v>3577</v>
      </c>
      <c r="F3976" t="str">
        <f>IFERROR(VLOOKUP($E3976,aves,2,FALSE),"not aves")</f>
        <v>Rallus aquaticus</v>
      </c>
      <c r="G3976" t="str">
        <f>IFERROR(VLOOKUP($E3976,aves,3,FALSE),"not aves")</f>
        <v>675b482e-ba0f-47f5-85e9-43dfce542874</v>
      </c>
      <c r="H3976" t="str">
        <f>IFERROR(VLOOKUP($E3976,mammalsprice,2,FALSE),"not mammals price")</f>
        <v>not mammals price</v>
      </c>
      <c r="I3976" t="str">
        <f>IFERROR(VLOOKUP($E3976,mammalsprice,3,FALSE),"not mammals price")</f>
        <v>not mammals price</v>
      </c>
      <c r="J3976" t="str">
        <f>IFERROR(VLOOKUP($E3976,mammalswilson,3,FALSE),"not mammals wilson")</f>
        <v>not mammals wilson</v>
      </c>
      <c r="K3976" t="str">
        <f>IFERROR(VLOOKUP($E3976,mammalswilson,3,FALSE),"not mammals wilson")</f>
        <v>not mammals wilson</v>
      </c>
      <c r="L3976" t="s">
        <v>6144</v>
      </c>
      <c r="M3976" t="b">
        <v>1</v>
      </c>
    </row>
    <row r="3977" spans="1:13" x14ac:dyDescent="0.25">
      <c r="A3977" t="s">
        <v>6148</v>
      </c>
      <c r="B3977">
        <v>103702</v>
      </c>
      <c r="C3977" t="str">
        <f>VLOOKUP($B3977,taxa1,2,FALSE)</f>
        <v>Incidifrons ralli</v>
      </c>
      <c r="D3977" t="str">
        <f>VLOOKUP($B3977,taxa1,3,FALSE)</f>
        <v>8c2af365-c8e9-49fc-9a6d-55ae03c501a3</v>
      </c>
      <c r="E3977">
        <v>3577</v>
      </c>
      <c r="F3977" t="str">
        <f>IFERROR(VLOOKUP($E3977,aves,2,FALSE),"not aves")</f>
        <v>Rallus aquaticus</v>
      </c>
      <c r="G3977" t="str">
        <f>IFERROR(VLOOKUP($E3977,aves,3,FALSE),"not aves")</f>
        <v>675b482e-ba0f-47f5-85e9-43dfce542874</v>
      </c>
      <c r="H3977" t="str">
        <f>IFERROR(VLOOKUP($E3977,mammalsprice,2,FALSE),"not mammals price")</f>
        <v>not mammals price</v>
      </c>
      <c r="I3977" t="str">
        <f>IFERROR(VLOOKUP($E3977,mammalsprice,3,FALSE),"not mammals price")</f>
        <v>not mammals price</v>
      </c>
      <c r="J3977" t="str">
        <f>IFERROR(VLOOKUP($E3977,mammalswilson,3,FALSE),"not mammals wilson")</f>
        <v>not mammals wilson</v>
      </c>
      <c r="K3977" t="str">
        <f>IFERROR(VLOOKUP($E3977,mammalswilson,3,FALSE),"not mammals wilson")</f>
        <v>not mammals wilson</v>
      </c>
      <c r="L3977" t="s">
        <v>6144</v>
      </c>
      <c r="M3977" t="b">
        <v>1</v>
      </c>
    </row>
    <row r="3978" spans="1:13" x14ac:dyDescent="0.25">
      <c r="A3978" t="s">
        <v>6148</v>
      </c>
      <c r="B3978">
        <v>103703</v>
      </c>
      <c r="C3978" t="str">
        <f>VLOOKUP($B3978,taxa1,2,FALSE)</f>
        <v>Incidifrons ralli</v>
      </c>
      <c r="D3978" t="str">
        <f>VLOOKUP($B3978,taxa1,3,FALSE)</f>
        <v>005ba02a-c8dc-4eba-a41e-431f377f75f9</v>
      </c>
      <c r="E3978">
        <v>3577</v>
      </c>
      <c r="F3978" t="str">
        <f>IFERROR(VLOOKUP($E3978,aves,2,FALSE),"not aves")</f>
        <v>Rallus aquaticus</v>
      </c>
      <c r="G3978" t="str">
        <f>IFERROR(VLOOKUP($E3978,aves,3,FALSE),"not aves")</f>
        <v>675b482e-ba0f-47f5-85e9-43dfce542874</v>
      </c>
      <c r="H3978" t="str">
        <f>IFERROR(VLOOKUP($E3978,mammalsprice,2,FALSE),"not mammals price")</f>
        <v>not mammals price</v>
      </c>
      <c r="I3978" t="str">
        <f>IFERROR(VLOOKUP($E3978,mammalsprice,3,FALSE),"not mammals price")</f>
        <v>not mammals price</v>
      </c>
      <c r="J3978" t="str">
        <f>IFERROR(VLOOKUP($E3978,mammalswilson,3,FALSE),"not mammals wilson")</f>
        <v>not mammals wilson</v>
      </c>
      <c r="K3978" t="str">
        <f>IFERROR(VLOOKUP($E3978,mammalswilson,3,FALSE),"not mammals wilson")</f>
        <v>not mammals wilson</v>
      </c>
      <c r="L3978" t="s">
        <v>6144</v>
      </c>
      <c r="M3978" t="b">
        <v>1</v>
      </c>
    </row>
    <row r="3979" spans="1:13" x14ac:dyDescent="0.25">
      <c r="A3979" t="s">
        <v>6149</v>
      </c>
      <c r="B3979">
        <v>105029</v>
      </c>
      <c r="C3979" t="str">
        <f>VLOOKUP($B3979,taxa1,2,FALSE)</f>
        <v>Rallicola Rallicola cuspidatus</v>
      </c>
      <c r="D3979" t="str">
        <f>VLOOKUP($B3979,taxa1,3,FALSE)</f>
        <v>e4288c0c-b995-49f1-b91c-1f3d096081bf</v>
      </c>
      <c r="E3979">
        <v>3577</v>
      </c>
      <c r="F3979" t="str">
        <f>IFERROR(VLOOKUP($E3979,aves,2,FALSE),"not aves")</f>
        <v>Rallus aquaticus</v>
      </c>
      <c r="G3979" t="str">
        <f>IFERROR(VLOOKUP($E3979,aves,3,FALSE),"not aves")</f>
        <v>675b482e-ba0f-47f5-85e9-43dfce542874</v>
      </c>
      <c r="H3979" t="str">
        <f>IFERROR(VLOOKUP($E3979,mammalsprice,2,FALSE),"not mammals price")</f>
        <v>not mammals price</v>
      </c>
      <c r="I3979" t="str">
        <f>IFERROR(VLOOKUP($E3979,mammalsprice,3,FALSE),"not mammals price")</f>
        <v>not mammals price</v>
      </c>
      <c r="J3979" t="str">
        <f>IFERROR(VLOOKUP($E3979,mammalswilson,3,FALSE),"not mammals wilson")</f>
        <v>not mammals wilson</v>
      </c>
      <c r="K3979" t="str">
        <f>IFERROR(VLOOKUP($E3979,mammalswilson,3,FALSE),"not mammals wilson")</f>
        <v>not mammals wilson</v>
      </c>
      <c r="L3979" t="s">
        <v>6144</v>
      </c>
      <c r="M3979" t="b">
        <v>1</v>
      </c>
    </row>
    <row r="3980" spans="1:13" x14ac:dyDescent="0.25">
      <c r="A3980" t="s">
        <v>6150</v>
      </c>
      <c r="B3980">
        <v>105074</v>
      </c>
      <c r="C3980" t="str">
        <f>VLOOKUP($B3980,taxa1,2,FALSE)</f>
        <v>Rallicola major</v>
      </c>
      <c r="D3980" t="str">
        <f>VLOOKUP($B3980,taxa1,3,FALSE)</f>
        <v>d90d78a9-c220-4734-81d0-4baacd1068c1</v>
      </c>
      <c r="E3980">
        <v>3578</v>
      </c>
      <c r="F3980" t="str">
        <f>IFERROR(VLOOKUP($E3980,aves,2,FALSE),"not aves")</f>
        <v>Rallus lafresnayanus</v>
      </c>
      <c r="G3980" t="str">
        <f>IFERROR(VLOOKUP($E3980,aves,3,FALSE),"not aves")</f>
        <v>f1306b14-c460-4fec-98fb-a0edc3daa3f9</v>
      </c>
      <c r="H3980" t="str">
        <f>IFERROR(VLOOKUP($E3980,mammalsprice,2,FALSE),"not mammals price")</f>
        <v>not mammals price</v>
      </c>
      <c r="I3980" t="str">
        <f>IFERROR(VLOOKUP($E3980,mammalsprice,3,FALSE),"not mammals price")</f>
        <v>not mammals price</v>
      </c>
      <c r="J3980" t="str">
        <f>IFERROR(VLOOKUP($E3980,mammalswilson,3,FALSE),"not mammals wilson")</f>
        <v>not mammals wilson</v>
      </c>
      <c r="K3980" t="str">
        <f>IFERROR(VLOOKUP($E3980,mammalswilson,3,FALSE),"not mammals wilson")</f>
        <v>not mammals wilson</v>
      </c>
      <c r="L3980" t="s">
        <v>6151</v>
      </c>
      <c r="M3980" t="b">
        <v>1</v>
      </c>
    </row>
    <row r="3981" spans="1:13" x14ac:dyDescent="0.25">
      <c r="A3981" t="s">
        <v>6152</v>
      </c>
      <c r="B3981">
        <v>102263</v>
      </c>
      <c r="C3981" t="str">
        <f>VLOOKUP($B3981,taxa1,2,FALSE)</f>
        <v>Austrophilopterus similis</v>
      </c>
      <c r="D3981" t="str">
        <f>VLOOKUP($B3981,taxa1,3,FALSE)</f>
        <v>2e473df3-ac50-4b72-86ca-bb37669788a5</v>
      </c>
      <c r="E3981">
        <v>3598</v>
      </c>
      <c r="F3981" t="str">
        <f>IFERROR(VLOOKUP($E3981,aves,2,FALSE),"not aves")</f>
        <v>Ramphastos ambiguus ambiguus</v>
      </c>
      <c r="G3981" t="str">
        <f>IFERROR(VLOOKUP($E3981,aves,3,FALSE),"not aves")</f>
        <v>81c09a67-4da5-4845-abc1-62fe3eb14938</v>
      </c>
      <c r="H3981" t="str">
        <f>IFERROR(VLOOKUP($E3981,mammalsprice,2,FALSE),"not mammals price")</f>
        <v>not mammals price</v>
      </c>
      <c r="I3981" t="str">
        <f>IFERROR(VLOOKUP($E3981,mammalsprice,3,FALSE),"not mammals price")</f>
        <v>not mammals price</v>
      </c>
      <c r="J3981" t="str">
        <f>IFERROR(VLOOKUP($E3981,mammalswilson,3,FALSE),"not mammals wilson")</f>
        <v>not mammals wilson</v>
      </c>
      <c r="K3981" t="str">
        <f>IFERROR(VLOOKUP($E3981,mammalswilson,3,FALSE),"not mammals wilson")</f>
        <v>not mammals wilson</v>
      </c>
      <c r="L3981" t="s">
        <v>6122</v>
      </c>
      <c r="M3981" t="b">
        <v>1</v>
      </c>
    </row>
    <row r="3982" spans="1:13" x14ac:dyDescent="0.25">
      <c r="A3982" t="s">
        <v>6153</v>
      </c>
      <c r="B3982">
        <v>105064</v>
      </c>
      <c r="C3982" t="str">
        <f>VLOOKUP($B3982,taxa1,2,FALSE)</f>
        <v>Rallicola Rallicola kelloggi</v>
      </c>
      <c r="D3982" t="str">
        <f>VLOOKUP($B3982,taxa1,3,FALSE)</f>
        <v>dbf0a538-4e1e-4225-bd2f-f0895c385b21</v>
      </c>
      <c r="E3982">
        <v>3579</v>
      </c>
      <c r="F3982" t="str">
        <f>IFERROR(VLOOKUP($E3982,aves,2,FALSE),"not aves")</f>
        <v>Rallus limicola limicola</v>
      </c>
      <c r="G3982" t="str">
        <f>IFERROR(VLOOKUP($E3982,aves,3,FALSE),"not aves")</f>
        <v>013abad4-5ea1-4800-98a7-d1e350a6d640</v>
      </c>
      <c r="H3982" t="str">
        <f>IFERROR(VLOOKUP($E3982,mammalsprice,2,FALSE),"not mammals price")</f>
        <v>not mammals price</v>
      </c>
      <c r="I3982" t="str">
        <f>IFERROR(VLOOKUP($E3982,mammalsprice,3,FALSE),"not mammals price")</f>
        <v>not mammals price</v>
      </c>
      <c r="J3982" t="str">
        <f>IFERROR(VLOOKUP($E3982,mammalswilson,3,FALSE),"not mammals wilson")</f>
        <v>not mammals wilson</v>
      </c>
      <c r="K3982" t="str">
        <f>IFERROR(VLOOKUP($E3982,mammalswilson,3,FALSE),"not mammals wilson")</f>
        <v>not mammals wilson</v>
      </c>
      <c r="L3982" t="s">
        <v>6154</v>
      </c>
      <c r="M3982" t="b">
        <v>1</v>
      </c>
    </row>
    <row r="3983" spans="1:13" x14ac:dyDescent="0.25">
      <c r="A3983" t="s">
        <v>6155</v>
      </c>
      <c r="B3983">
        <v>105572</v>
      </c>
      <c r="C3983" t="str">
        <f>VLOOKUP($B3983,taxa1,2,FALSE)</f>
        <v>Trabeculus aviator</v>
      </c>
      <c r="D3983" t="str">
        <f>VLOOKUP($B3983,taxa1,3,FALSE)</f>
        <v>b1ef2355-4953-4bd9-b091-5ebf34d757a2</v>
      </c>
      <c r="E3983">
        <v>3507</v>
      </c>
      <c r="F3983" t="str">
        <f>IFERROR(VLOOKUP($E3983,aves,2,FALSE),"not aves")</f>
        <v>Puffinus puffinus puffinus</v>
      </c>
      <c r="G3983" t="str">
        <f>IFERROR(VLOOKUP($E3983,aves,3,FALSE),"not aves")</f>
        <v>38bd73e7-517e-48b8-867e-ca480ca8fae0</v>
      </c>
      <c r="H3983" t="str">
        <f>IFERROR(VLOOKUP($E3983,mammalsprice,2,FALSE),"not mammals price")</f>
        <v>not mammals price</v>
      </c>
      <c r="I3983" t="str">
        <f>IFERROR(VLOOKUP($E3983,mammalsprice,3,FALSE),"not mammals price")</f>
        <v>not mammals price</v>
      </c>
      <c r="J3983" t="str">
        <f>IFERROR(VLOOKUP($E3983,mammalswilson,3,FALSE),"not mammals wilson")</f>
        <v>not mammals wilson</v>
      </c>
      <c r="K3983" t="str">
        <f>IFERROR(VLOOKUP($E3983,mammalswilson,3,FALSE),"not mammals wilson")</f>
        <v>not mammals wilson</v>
      </c>
      <c r="L3983" t="s">
        <v>6156</v>
      </c>
      <c r="M3983" t="b">
        <v>1</v>
      </c>
    </row>
    <row r="3984" spans="1:13" x14ac:dyDescent="0.25">
      <c r="A3984" t="s">
        <v>6157</v>
      </c>
      <c r="B3984">
        <v>103699</v>
      </c>
      <c r="C3984" t="str">
        <f>VLOOKUP($B3984,taxa1,2,FALSE)</f>
        <v>Incidifrons monachus</v>
      </c>
      <c r="D3984" t="str">
        <f>VLOOKUP($B3984,taxa1,3,FALSE)</f>
        <v>4afed120-f64d-47e1-bf2a-5eaf459c8d9a</v>
      </c>
      <c r="E3984">
        <v>3580</v>
      </c>
      <c r="F3984" t="str">
        <f>IFERROR(VLOOKUP($E3984,aves,2,FALSE),"not aves")</f>
        <v>Rallus limicola</v>
      </c>
      <c r="G3984" t="str">
        <f>IFERROR(VLOOKUP($E3984,aves,3,FALSE),"not aves")</f>
        <v>f2e8b86a-87cc-4fea-b43f-e486b8858ae2</v>
      </c>
      <c r="H3984" t="str">
        <f>IFERROR(VLOOKUP($E3984,mammalsprice,2,FALSE),"not mammals price")</f>
        <v>not mammals price</v>
      </c>
      <c r="I3984" t="str">
        <f>IFERROR(VLOOKUP($E3984,mammalsprice,3,FALSE),"not mammals price")</f>
        <v>not mammals price</v>
      </c>
      <c r="J3984" t="str">
        <f>IFERROR(VLOOKUP($E3984,mammalswilson,3,FALSE),"not mammals wilson")</f>
        <v>not mammals wilson</v>
      </c>
      <c r="K3984" t="str">
        <f>IFERROR(VLOOKUP($E3984,mammalswilson,3,FALSE),"not mammals wilson")</f>
        <v>not mammals wilson</v>
      </c>
      <c r="L3984" t="s">
        <v>6140</v>
      </c>
      <c r="M3984" t="b">
        <v>1</v>
      </c>
    </row>
    <row r="3985" spans="1:13" x14ac:dyDescent="0.25">
      <c r="A3985" t="s">
        <v>6158</v>
      </c>
      <c r="B3985">
        <v>105018</v>
      </c>
      <c r="C3985" t="str">
        <f>VLOOKUP($B3985,taxa1,2,FALSE)</f>
        <v>Rallicola Rallicola californicus</v>
      </c>
      <c r="D3985" t="str">
        <f>VLOOKUP($B3985,taxa1,3,FALSE)</f>
        <v>08d5ca16-c6b0-4128-b45b-5e12ae93394a</v>
      </c>
      <c r="E3985">
        <v>3582</v>
      </c>
      <c r="F3985" t="str">
        <f>IFERROR(VLOOKUP($E3985,aves,2,FALSE),"not aves")</f>
        <v>Rallus longirostris obsoletus</v>
      </c>
      <c r="G3985" t="str">
        <f>IFERROR(VLOOKUP($E3985,aves,3,FALSE),"not aves")</f>
        <v>4e2b1705-f691-4877-8b45-2e303eccfe9b</v>
      </c>
      <c r="H3985" t="str">
        <f>IFERROR(VLOOKUP($E3985,mammalsprice,2,FALSE),"not mammals price")</f>
        <v>not mammals price</v>
      </c>
      <c r="I3985" t="str">
        <f>IFERROR(VLOOKUP($E3985,mammalsprice,3,FALSE),"not mammals price")</f>
        <v>not mammals price</v>
      </c>
      <c r="J3985" t="str">
        <f>IFERROR(VLOOKUP($E3985,mammalswilson,3,FALSE),"not mammals wilson")</f>
        <v>not mammals wilson</v>
      </c>
      <c r="K3985" t="str">
        <f>IFERROR(VLOOKUP($E3985,mammalswilson,3,FALSE),"not mammals wilson")</f>
        <v>not mammals wilson</v>
      </c>
      <c r="L3985" t="s">
        <v>6159</v>
      </c>
      <c r="M3985" t="b">
        <v>1</v>
      </c>
    </row>
    <row r="3986" spans="1:13" x14ac:dyDescent="0.25">
      <c r="A3986" t="s">
        <v>6160</v>
      </c>
      <c r="B3986">
        <v>105056</v>
      </c>
      <c r="C3986" t="str">
        <f>VLOOKUP($B3986,taxa1,2,FALSE)</f>
        <v>Rallicola Rallicola hoogstraali</v>
      </c>
      <c r="D3986" t="str">
        <f>VLOOKUP($B3986,taxa1,3,FALSE)</f>
        <v>4677ca21-65b2-4494-9328-74642113cd97</v>
      </c>
      <c r="E3986">
        <v>3583</v>
      </c>
      <c r="F3986" t="str">
        <f>IFERROR(VLOOKUP($E3986,aves,2,FALSE),"not aves")</f>
        <v>Rallus madagascariensis</v>
      </c>
      <c r="G3986" t="str">
        <f>IFERROR(VLOOKUP($E3986,aves,3,FALSE),"not aves")</f>
        <v>281b23b0-1e0c-429b-8f36-6030118f79ff</v>
      </c>
      <c r="H3986" t="str">
        <f>IFERROR(VLOOKUP($E3986,mammalsprice,2,FALSE),"not mammals price")</f>
        <v>not mammals price</v>
      </c>
      <c r="I3986" t="str">
        <f>IFERROR(VLOOKUP($E3986,mammalsprice,3,FALSE),"not mammals price")</f>
        <v>not mammals price</v>
      </c>
      <c r="J3986" t="str">
        <f>IFERROR(VLOOKUP($E3986,mammalswilson,3,FALSE),"not mammals wilson")</f>
        <v>not mammals wilson</v>
      </c>
      <c r="K3986" t="str">
        <f>IFERROR(VLOOKUP($E3986,mammalswilson,3,FALSE),"not mammals wilson")</f>
        <v>not mammals wilson</v>
      </c>
      <c r="L3986" t="s">
        <v>6161</v>
      </c>
      <c r="M3986" t="b">
        <v>1</v>
      </c>
    </row>
    <row r="3987" spans="1:13" x14ac:dyDescent="0.25">
      <c r="A3987" t="s">
        <v>6162</v>
      </c>
      <c r="B3987">
        <v>105096</v>
      </c>
      <c r="C3987" t="str">
        <f>VLOOKUP($B3987,taxa1,2,FALSE)</f>
        <v>Rallicola Rallicola pratti</v>
      </c>
      <c r="D3987" t="str">
        <f>VLOOKUP($B3987,taxa1,3,FALSE)</f>
        <v>58d25ee6-c1cf-4fe2-8302-7c24ee586f67</v>
      </c>
      <c r="E3987">
        <v>3584</v>
      </c>
      <c r="F3987" t="str">
        <f>IFERROR(VLOOKUP($E3987,aves,2,FALSE),"not aves")</f>
        <v>Rallus nigricans nigricans</v>
      </c>
      <c r="G3987" t="str">
        <f>IFERROR(VLOOKUP($E3987,aves,3,FALSE),"not aves")</f>
        <v>0adfd1a6-04bc-40fc-9a05-8077fc5354cd</v>
      </c>
      <c r="H3987" t="str">
        <f>IFERROR(VLOOKUP($E3987,mammalsprice,2,FALSE),"not mammals price")</f>
        <v>not mammals price</v>
      </c>
      <c r="I3987" t="str">
        <f>IFERROR(VLOOKUP($E3987,mammalsprice,3,FALSE),"not mammals price")</f>
        <v>not mammals price</v>
      </c>
      <c r="J3987" t="str">
        <f>IFERROR(VLOOKUP($E3987,mammalswilson,3,FALSE),"not mammals wilson")</f>
        <v>not mammals wilson</v>
      </c>
      <c r="K3987" t="str">
        <f>IFERROR(VLOOKUP($E3987,mammalswilson,3,FALSE),"not mammals wilson")</f>
        <v>not mammals wilson</v>
      </c>
      <c r="L3987" t="s">
        <v>6163</v>
      </c>
      <c r="M3987" t="b">
        <v>1</v>
      </c>
    </row>
    <row r="3988" spans="1:13" x14ac:dyDescent="0.25">
      <c r="A3988" t="s">
        <v>6164</v>
      </c>
      <c r="B3988">
        <v>105047</v>
      </c>
      <c r="C3988" t="str">
        <f>VLOOKUP($B3988,taxa1,2,FALSE)</f>
        <v>Rallicola Rallicola guami</v>
      </c>
      <c r="D3988" t="str">
        <f>VLOOKUP($B3988,taxa1,3,FALSE)</f>
        <v>d6f27b28-d02f-495a-80e0-b5a68d77fd3b</v>
      </c>
      <c r="E3988">
        <v>3585</v>
      </c>
      <c r="F3988" t="str">
        <f>IFERROR(VLOOKUP($E3988,aves,2,FALSE),"not aves")</f>
        <v>Rallus owstoni</v>
      </c>
      <c r="G3988" t="str">
        <f>IFERROR(VLOOKUP($E3988,aves,3,FALSE),"not aves")</f>
        <v>030dba22-9cb5-4cff-84c9-cabaeea3562a</v>
      </c>
      <c r="H3988" t="str">
        <f>IFERROR(VLOOKUP($E3988,mammalsprice,2,FALSE),"not mammals price")</f>
        <v>not mammals price</v>
      </c>
      <c r="I3988" t="str">
        <f>IFERROR(VLOOKUP($E3988,mammalsprice,3,FALSE),"not mammals price")</f>
        <v>not mammals price</v>
      </c>
      <c r="J3988" t="str">
        <f>IFERROR(VLOOKUP($E3988,mammalswilson,3,FALSE),"not mammals wilson")</f>
        <v>not mammals wilson</v>
      </c>
      <c r="K3988" t="str">
        <f>IFERROR(VLOOKUP($E3988,mammalswilson,3,FALSE),"not mammals wilson")</f>
        <v>not mammals wilson</v>
      </c>
      <c r="L3988" t="s">
        <v>6165</v>
      </c>
      <c r="M3988" t="b">
        <v>1</v>
      </c>
    </row>
    <row r="3989" spans="1:13" x14ac:dyDescent="0.25">
      <c r="A3989" t="s">
        <v>6166</v>
      </c>
      <c r="B3989">
        <v>105090</v>
      </c>
      <c r="C3989" t="str">
        <f>VLOOKUP($B3989,taxa1,2,FALSE)</f>
        <v>Rallicola Rallicola philippensis</v>
      </c>
      <c r="D3989" t="str">
        <f>VLOOKUP($B3989,taxa1,3,FALSE)</f>
        <v>39247e5f-dd80-48f6-a201-71645f414212</v>
      </c>
      <c r="E3989">
        <v>3591</v>
      </c>
      <c r="F3989" t="str">
        <f>IFERROR(VLOOKUP($E3989,aves,2,FALSE),"not aves")</f>
        <v>Rallus philippensis philippensis</v>
      </c>
      <c r="G3989" t="str">
        <f>IFERROR(VLOOKUP($E3989,aves,3,FALSE),"not aves")</f>
        <v>79b7b62d-038c-4d63-bdae-1153a3f5c83d</v>
      </c>
      <c r="H3989" t="str">
        <f>IFERROR(VLOOKUP($E3989,mammalsprice,2,FALSE),"not mammals price")</f>
        <v>not mammals price</v>
      </c>
      <c r="I3989" t="str">
        <f>IFERROR(VLOOKUP($E3989,mammalsprice,3,FALSE),"not mammals price")</f>
        <v>not mammals price</v>
      </c>
      <c r="J3989" t="str">
        <f>IFERROR(VLOOKUP($E3989,mammalswilson,3,FALSE),"not mammals wilson")</f>
        <v>not mammals wilson</v>
      </c>
      <c r="K3989" t="str">
        <f>IFERROR(VLOOKUP($E3989,mammalswilson,3,FALSE),"not mammals wilson")</f>
        <v>not mammals wilson</v>
      </c>
      <c r="L3989" t="s">
        <v>6167</v>
      </c>
      <c r="M3989" t="b">
        <v>1</v>
      </c>
    </row>
    <row r="3990" spans="1:13" x14ac:dyDescent="0.25">
      <c r="A3990" t="s">
        <v>6168</v>
      </c>
      <c r="B3990">
        <v>101740</v>
      </c>
      <c r="C3990" t="str">
        <f>VLOOKUP($B3990,taxa1,2,FALSE)</f>
        <v>Pseudomenopon meinertzhageni</v>
      </c>
      <c r="D3990" t="str">
        <f>VLOOKUP($B3990,taxa1,3,FALSE)</f>
        <v>494c2b94-3eec-43c1-a4e8-35b09ca68b7a</v>
      </c>
      <c r="E3990">
        <v>3593</v>
      </c>
      <c r="F3990" t="str">
        <f>IFERROR(VLOOKUP($E3990,aves,2,FALSE),"not aves")</f>
        <v>Rallus sanguinolentus sanguinolentus</v>
      </c>
      <c r="G3990" t="str">
        <f>IFERROR(VLOOKUP($E3990,aves,3,FALSE),"not aves")</f>
        <v>13654add-2f7b-4791-b850-17b3a5ced82c</v>
      </c>
      <c r="H3990" t="str">
        <f>IFERROR(VLOOKUP($E3990,mammalsprice,2,FALSE),"not mammals price")</f>
        <v>not mammals price</v>
      </c>
      <c r="I3990" t="str">
        <f>IFERROR(VLOOKUP($E3990,mammalsprice,3,FALSE),"not mammals price")</f>
        <v>not mammals price</v>
      </c>
      <c r="J3990" t="str">
        <f>IFERROR(VLOOKUP($E3990,mammalswilson,3,FALSE),"not mammals wilson")</f>
        <v>not mammals wilson</v>
      </c>
      <c r="K3990" t="str">
        <f>IFERROR(VLOOKUP($E3990,mammalswilson,3,FALSE),"not mammals wilson")</f>
        <v>not mammals wilson</v>
      </c>
      <c r="L3990" t="s">
        <v>6169</v>
      </c>
      <c r="M3990" t="b">
        <v>1</v>
      </c>
    </row>
    <row r="3991" spans="1:13" x14ac:dyDescent="0.25">
      <c r="A3991" t="s">
        <v>6170</v>
      </c>
      <c r="B3991">
        <v>105008</v>
      </c>
      <c r="C3991" t="str">
        <f>VLOOKUP($B3991,taxa1,2,FALSE)</f>
        <v>Rallicola Rallicola andinus</v>
      </c>
      <c r="D3991" t="str">
        <f>VLOOKUP($B3991,taxa1,3,FALSE)</f>
        <v>12fee2b9-5a11-466d-816e-bc4d8120f2fb</v>
      </c>
      <c r="E3991">
        <v>3594</v>
      </c>
      <c r="F3991" t="str">
        <f>IFERROR(VLOOKUP($E3991,aves,2,FALSE),"not aves")</f>
        <v>Rallus sanguinolentus tschudii</v>
      </c>
      <c r="G3991" t="str">
        <f>IFERROR(VLOOKUP($E3991,aves,3,FALSE),"not aves")</f>
        <v>6f46dd15-e936-45a3-be93-d80040b3b999</v>
      </c>
      <c r="H3991" t="str">
        <f>IFERROR(VLOOKUP($E3991,mammalsprice,2,FALSE),"not mammals price")</f>
        <v>not mammals price</v>
      </c>
      <c r="I3991" t="str">
        <f>IFERROR(VLOOKUP($E3991,mammalsprice,3,FALSE),"not mammals price")</f>
        <v>not mammals price</v>
      </c>
      <c r="J3991" t="str">
        <f>IFERROR(VLOOKUP($E3991,mammalswilson,3,FALSE),"not mammals wilson")</f>
        <v>not mammals wilson</v>
      </c>
      <c r="K3991" t="str">
        <f>IFERROR(VLOOKUP($E3991,mammalswilson,3,FALSE),"not mammals wilson")</f>
        <v>not mammals wilson</v>
      </c>
      <c r="L3991" t="s">
        <v>6171</v>
      </c>
      <c r="M3991" t="b">
        <v>1</v>
      </c>
    </row>
    <row r="3992" spans="1:13" x14ac:dyDescent="0.25">
      <c r="A3992" t="s">
        <v>6172</v>
      </c>
      <c r="B3992">
        <v>105031</v>
      </c>
      <c r="C3992" t="str">
        <f>VLOOKUP($B3992,taxa1,2,FALSE)</f>
        <v>Rallicola dubius</v>
      </c>
      <c r="D3992" t="str">
        <f>VLOOKUP($B3992,taxa1,3,FALSE)</f>
        <v>60b81a77-df54-4304-a0a3-eda9bf852478</v>
      </c>
      <c r="E3992">
        <v>3597</v>
      </c>
      <c r="F3992" t="str">
        <f>IFERROR(VLOOKUP($E3992,aves,2,FALSE),"not aves")</f>
        <v>Rallus torquatus sulcirostris</v>
      </c>
      <c r="G3992" t="str">
        <f>IFERROR(VLOOKUP($E3992,aves,3,FALSE),"not aves")</f>
        <v>e867e101-3bab-476a-b977-6edabeb03a78</v>
      </c>
      <c r="H3992" t="str">
        <f>IFERROR(VLOOKUP($E3992,mammalsprice,2,FALSE),"not mammals price")</f>
        <v>not mammals price</v>
      </c>
      <c r="I3992" t="str">
        <f>IFERROR(VLOOKUP($E3992,mammalsprice,3,FALSE),"not mammals price")</f>
        <v>not mammals price</v>
      </c>
      <c r="J3992" t="str">
        <f>IFERROR(VLOOKUP($E3992,mammalswilson,3,FALSE),"not mammals wilson")</f>
        <v>not mammals wilson</v>
      </c>
      <c r="K3992" t="str">
        <f>IFERROR(VLOOKUP($E3992,mammalswilson,3,FALSE),"not mammals wilson")</f>
        <v>not mammals wilson</v>
      </c>
      <c r="L3992" t="s">
        <v>6125</v>
      </c>
      <c r="M3992" t="b">
        <v>1</v>
      </c>
    </row>
    <row r="3993" spans="1:13" x14ac:dyDescent="0.25">
      <c r="A3993" t="s">
        <v>6173</v>
      </c>
      <c r="B3993">
        <v>105091</v>
      </c>
      <c r="C3993" t="str">
        <f>VLOOKUP($B3993,taxa1,2,FALSE)</f>
        <v>Rallicola Rallicola piageti</v>
      </c>
      <c r="D3993" t="str">
        <f>VLOOKUP($B3993,taxa1,3,FALSE)</f>
        <v>dbd6fb2c-4a1e-4ee9-a475-c6d53e8b1fd0</v>
      </c>
      <c r="E3993">
        <v>3578</v>
      </c>
      <c r="F3993" t="str">
        <f>IFERROR(VLOOKUP($E3993,aves,2,FALSE),"not aves")</f>
        <v>Rallus lafresnayanus</v>
      </c>
      <c r="G3993" t="str">
        <f>IFERROR(VLOOKUP($E3993,aves,3,FALSE),"not aves")</f>
        <v>f1306b14-c460-4fec-98fb-a0edc3daa3f9</v>
      </c>
      <c r="H3993" t="str">
        <f>IFERROR(VLOOKUP($E3993,mammalsprice,2,FALSE),"not mammals price")</f>
        <v>not mammals price</v>
      </c>
      <c r="I3993" t="str">
        <f>IFERROR(VLOOKUP($E3993,mammalsprice,3,FALSE),"not mammals price")</f>
        <v>not mammals price</v>
      </c>
      <c r="J3993" t="str">
        <f>IFERROR(VLOOKUP($E3993,mammalswilson,3,FALSE),"not mammals wilson")</f>
        <v>not mammals wilson</v>
      </c>
      <c r="K3993" t="str">
        <f>IFERROR(VLOOKUP($E3993,mammalswilson,3,FALSE),"not mammals wilson")</f>
        <v>not mammals wilson</v>
      </c>
      <c r="L3993" t="s">
        <v>6151</v>
      </c>
      <c r="M3993" t="b">
        <v>1</v>
      </c>
    </row>
    <row r="3994" spans="1:13" x14ac:dyDescent="0.25">
      <c r="A3994" t="s">
        <v>17</v>
      </c>
      <c r="B3994">
        <v>102190</v>
      </c>
      <c r="C3994" t="str">
        <f>VLOOKUP($B3994,taxa1,2,FALSE)</f>
        <v>Auricotes clayae</v>
      </c>
      <c r="D3994" t="str">
        <f>VLOOKUP($B3994,taxa1,3,FALSE)</f>
        <v>3a4e7e92-5134-4a33-b410-933a83aa9a05</v>
      </c>
      <c r="E3994">
        <v>3453</v>
      </c>
      <c r="F3994" t="str">
        <f>IFERROR(VLOOKUP($E3994,aves,2,FALSE),"not aves")</f>
        <v>Ptilinopus rivoli bellus</v>
      </c>
      <c r="G3994" t="str">
        <f>IFERROR(VLOOKUP($E3994,aves,3,FALSE),"not aves")</f>
        <v>72153fa6-5fd0-498e-865b-50da985c9da1</v>
      </c>
      <c r="H3994" t="str">
        <f>IFERROR(VLOOKUP($E3994,mammalsprice,2,FALSE),"not mammals price")</f>
        <v>not mammals price</v>
      </c>
      <c r="I3994" t="str">
        <f>IFERROR(VLOOKUP($E3994,mammalsprice,3,FALSE),"not mammals price")</f>
        <v>not mammals price</v>
      </c>
      <c r="J3994" t="str">
        <f>IFERROR(VLOOKUP($E3994,mammalswilson,3,FALSE),"not mammals wilson")</f>
        <v>not mammals wilson</v>
      </c>
      <c r="K3994" t="str">
        <f>IFERROR(VLOOKUP($E3994,mammalswilson,3,FALSE),"not mammals wilson")</f>
        <v>not mammals wilson</v>
      </c>
      <c r="L3994" t="s">
        <v>6174</v>
      </c>
      <c r="M3994" t="b">
        <v>1</v>
      </c>
    </row>
    <row r="3995" spans="1:13" x14ac:dyDescent="0.25">
      <c r="A3995" t="s">
        <v>6175</v>
      </c>
      <c r="B3995">
        <v>103547</v>
      </c>
      <c r="C3995" t="str">
        <f>VLOOKUP($B3995,taxa1,2,FALSE)</f>
        <v>Halipeurus hanaki</v>
      </c>
      <c r="D3995" t="str">
        <f>VLOOKUP($B3995,taxa1,3,FALSE)</f>
        <v>0c2fcb14-bdb9-47da-a2d8-0eb683fc6535</v>
      </c>
      <c r="E3995">
        <v>3508</v>
      </c>
      <c r="F3995" t="str">
        <f>IFERROR(VLOOKUP($E3995,aves,2,FALSE),"not aves")</f>
        <v>Puffinus puffinus yelkouan</v>
      </c>
      <c r="G3995" t="str">
        <f>IFERROR(VLOOKUP($E3995,aves,3,FALSE),"not aves")</f>
        <v>ac2ff8b0-6dab-45a5-91f4-56b6758d4522</v>
      </c>
      <c r="H3995" t="str">
        <f>IFERROR(VLOOKUP($E3995,mammalsprice,2,FALSE),"not mammals price")</f>
        <v>not mammals price</v>
      </c>
      <c r="I3995" t="str">
        <f>IFERROR(VLOOKUP($E3995,mammalsprice,3,FALSE),"not mammals price")</f>
        <v>not mammals price</v>
      </c>
      <c r="J3995" t="str">
        <f>IFERROR(VLOOKUP($E3995,mammalswilson,3,FALSE),"not mammals wilson")</f>
        <v>not mammals wilson</v>
      </c>
      <c r="K3995" t="str">
        <f>IFERROR(VLOOKUP($E3995,mammalswilson,3,FALSE),"not mammals wilson")</f>
        <v>not mammals wilson</v>
      </c>
      <c r="L3995" t="s">
        <v>6070</v>
      </c>
      <c r="M3995" t="b">
        <v>1</v>
      </c>
    </row>
    <row r="3996" spans="1:13" x14ac:dyDescent="0.25">
      <c r="A3996" t="s">
        <v>6176</v>
      </c>
      <c r="B3996">
        <v>102213</v>
      </c>
      <c r="C3996" t="str">
        <f>VLOOKUP($B3996,taxa1,2,FALSE)</f>
        <v>Auricotes neoguineensis</v>
      </c>
      <c r="D3996" t="str">
        <f>VLOOKUP($B3996,taxa1,3,FALSE)</f>
        <v>b46cbd9a-ee11-439e-915a-22b08fc36866</v>
      </c>
      <c r="E3996">
        <v>3443</v>
      </c>
      <c r="F3996" t="str">
        <f>IFERROR(VLOOKUP($E3996,aves,2,FALSE),"not aves")</f>
        <v>Ptilinopus perlatus zonurus</v>
      </c>
      <c r="G3996" t="str">
        <f>IFERROR(VLOOKUP($E3996,aves,3,FALSE),"not aves")</f>
        <v>685a8cf9-e0e6-4b73-9702-538da7b2762d</v>
      </c>
      <c r="H3996" t="str">
        <f>IFERROR(VLOOKUP($E3996,mammalsprice,2,FALSE),"not mammals price")</f>
        <v>not mammals price</v>
      </c>
      <c r="I3996" t="str">
        <f>IFERROR(VLOOKUP($E3996,mammalsprice,3,FALSE),"not mammals price")</f>
        <v>not mammals price</v>
      </c>
      <c r="J3996" t="str">
        <f>IFERROR(VLOOKUP($E3996,mammalswilson,3,FALSE),"not mammals wilson")</f>
        <v>not mammals wilson</v>
      </c>
      <c r="K3996" t="str">
        <f>IFERROR(VLOOKUP($E3996,mammalswilson,3,FALSE),"not mammals wilson")</f>
        <v>not mammals wilson</v>
      </c>
      <c r="L3996" t="s">
        <v>6177</v>
      </c>
      <c r="M3996" t="b">
        <v>1</v>
      </c>
    </row>
    <row r="3997" spans="1:13" x14ac:dyDescent="0.25">
      <c r="A3997" t="s">
        <v>6178</v>
      </c>
      <c r="B3997">
        <v>102226</v>
      </c>
      <c r="C3997" t="str">
        <f>VLOOKUP($B3997,taxa1,2,FALSE)</f>
        <v>Auricotes samoensis</v>
      </c>
      <c r="D3997" t="str">
        <f>VLOOKUP($B3997,taxa1,3,FALSE)</f>
        <v>134f72bb-0e3b-4f2a-b82a-59173d213806</v>
      </c>
      <c r="E3997">
        <v>3444</v>
      </c>
      <c r="F3997" t="str">
        <f>IFERROR(VLOOKUP($E3997,aves,2,FALSE),"not aves")</f>
        <v>Ptilinopus porphyraceus fasciatus</v>
      </c>
      <c r="G3997" t="str">
        <f>IFERROR(VLOOKUP($E3997,aves,3,FALSE),"not aves")</f>
        <v>5f7a47d2-4750-4640-9a24-f3aaae560784</v>
      </c>
      <c r="H3997" t="str">
        <f>IFERROR(VLOOKUP($E3997,mammalsprice,2,FALSE),"not mammals price")</f>
        <v>not mammals price</v>
      </c>
      <c r="I3997" t="str">
        <f>IFERROR(VLOOKUP($E3997,mammalsprice,3,FALSE),"not mammals price")</f>
        <v>not mammals price</v>
      </c>
      <c r="J3997" t="str">
        <f>IFERROR(VLOOKUP($E3997,mammalswilson,3,FALSE),"not mammals wilson")</f>
        <v>not mammals wilson</v>
      </c>
      <c r="K3997" t="str">
        <f>IFERROR(VLOOKUP($E3997,mammalswilson,3,FALSE),"not mammals wilson")</f>
        <v>not mammals wilson</v>
      </c>
      <c r="L3997" t="s">
        <v>6179</v>
      </c>
      <c r="M3997" t="b">
        <v>1</v>
      </c>
    </row>
    <row r="3998" spans="1:13" x14ac:dyDescent="0.25">
      <c r="A3998" t="s">
        <v>6180</v>
      </c>
      <c r="B3998">
        <v>102200</v>
      </c>
      <c r="C3998" t="str">
        <f>VLOOKUP($B3998,taxa1,2,FALSE)</f>
        <v>Auricotes javanensis</v>
      </c>
      <c r="D3998" t="str">
        <f>VLOOKUP($B3998,taxa1,3,FALSE)</f>
        <v>3f87f4c9-4ad9-4d46-91c3-33e9027e2be4</v>
      </c>
      <c r="E3998">
        <v>3445</v>
      </c>
      <c r="F3998" t="str">
        <f>IFERROR(VLOOKUP($E3998,aves,2,FALSE),"not aves")</f>
        <v>Ptilinopus porphyrea</v>
      </c>
      <c r="G3998" t="str">
        <f>IFERROR(VLOOKUP($E3998,aves,3,FALSE),"not aves")</f>
        <v>1b6e866f-a60b-4845-82de-2aa7eb788b78</v>
      </c>
      <c r="H3998" t="str">
        <f>IFERROR(VLOOKUP($E3998,mammalsprice,2,FALSE),"not mammals price")</f>
        <v>not mammals price</v>
      </c>
      <c r="I3998" t="str">
        <f>IFERROR(VLOOKUP($E3998,mammalsprice,3,FALSE),"not mammals price")</f>
        <v>not mammals price</v>
      </c>
      <c r="J3998" t="str">
        <f>IFERROR(VLOOKUP($E3998,mammalswilson,3,FALSE),"not mammals wilson")</f>
        <v>not mammals wilson</v>
      </c>
      <c r="K3998" t="str">
        <f>IFERROR(VLOOKUP($E3998,mammalswilson,3,FALSE),"not mammals wilson")</f>
        <v>not mammals wilson</v>
      </c>
      <c r="L3998" t="s">
        <v>6181</v>
      </c>
      <c r="M3998" t="b">
        <v>1</v>
      </c>
    </row>
    <row r="3999" spans="1:13" x14ac:dyDescent="0.25">
      <c r="A3999" t="s">
        <v>6182</v>
      </c>
      <c r="B3999">
        <v>102196</v>
      </c>
      <c r="C3999" t="str">
        <f>VLOOKUP($B3999,taxa1,2,FALSE)</f>
        <v>Auricotes diasi</v>
      </c>
      <c r="D3999" t="str">
        <f>VLOOKUP($B3999,taxa1,3,FALSE)</f>
        <v>2aa15f5e-6f15-4688-bd9c-c66706d418aa</v>
      </c>
      <c r="E3999">
        <v>3447</v>
      </c>
      <c r="F3999" t="str">
        <f>IFERROR(VLOOKUP($E3999,aves,2,FALSE),"not aves")</f>
        <v>Ptilinopus pulchellus pulchellus</v>
      </c>
      <c r="G3999" t="str">
        <f>IFERROR(VLOOKUP($E3999,aves,3,FALSE),"not aves")</f>
        <v>11a46be5-9e5d-4d96-b17f-ea8f8faf08ed</v>
      </c>
      <c r="H3999" t="str">
        <f>IFERROR(VLOOKUP($E3999,mammalsprice,2,FALSE),"not mammals price")</f>
        <v>not mammals price</v>
      </c>
      <c r="I3999" t="str">
        <f>IFERROR(VLOOKUP($E3999,mammalsprice,3,FALSE),"not mammals price")</f>
        <v>not mammals price</v>
      </c>
      <c r="J3999" t="str">
        <f>IFERROR(VLOOKUP($E3999,mammalswilson,3,FALSE),"not mammals wilson")</f>
        <v>not mammals wilson</v>
      </c>
      <c r="K3999" t="str">
        <f>IFERROR(VLOOKUP($E3999,mammalswilson,3,FALSE),"not mammals wilson")</f>
        <v>not mammals wilson</v>
      </c>
      <c r="L3999" t="s">
        <v>6183</v>
      </c>
      <c r="M3999" t="b">
        <v>1</v>
      </c>
    </row>
    <row r="4000" spans="1:13" x14ac:dyDescent="0.25">
      <c r="A4000" t="s">
        <v>6184</v>
      </c>
      <c r="B4000">
        <v>102830</v>
      </c>
      <c r="C4000" t="str">
        <f>VLOOKUP($B4000,taxa1,2,FALSE)</f>
        <v>Columbicola curtus</v>
      </c>
      <c r="D4000" t="str">
        <f>VLOOKUP($B4000,taxa1,3,FALSE)</f>
        <v>fbb21c57-6305-441f-bfb8-9998d6d6d0b0</v>
      </c>
      <c r="E4000">
        <v>3448</v>
      </c>
      <c r="F4000" t="str">
        <f>IFERROR(VLOOKUP($E4000,aves,2,FALSE),"not aves")</f>
        <v>Ptilinopus purpuratus</v>
      </c>
      <c r="G4000" t="str">
        <f>IFERROR(VLOOKUP($E4000,aves,3,FALSE),"not aves")</f>
        <v>f8d26684-bc24-47ff-bc04-aecbbb20d475</v>
      </c>
      <c r="H4000" t="str">
        <f>IFERROR(VLOOKUP($E4000,mammalsprice,2,FALSE),"not mammals price")</f>
        <v>not mammals price</v>
      </c>
      <c r="I4000" t="str">
        <f>IFERROR(VLOOKUP($E4000,mammalsprice,3,FALSE),"not mammals price")</f>
        <v>not mammals price</v>
      </c>
      <c r="J4000" t="str">
        <f>IFERROR(VLOOKUP($E4000,mammalswilson,3,FALSE),"not mammals wilson")</f>
        <v>not mammals wilson</v>
      </c>
      <c r="K4000" t="str">
        <f>IFERROR(VLOOKUP($E4000,mammalswilson,3,FALSE),"not mammals wilson")</f>
        <v>not mammals wilson</v>
      </c>
      <c r="L4000" t="s">
        <v>6185</v>
      </c>
      <c r="M4000" t="b">
        <v>1</v>
      </c>
    </row>
    <row r="4001" spans="1:13" x14ac:dyDescent="0.25">
      <c r="A4001" t="s">
        <v>6186</v>
      </c>
      <c r="B4001">
        <v>102219</v>
      </c>
      <c r="C4001" t="str">
        <f>VLOOKUP($B4001,taxa1,2,FALSE)</f>
        <v>Auricotes polynesicus</v>
      </c>
      <c r="D4001" t="str">
        <f>VLOOKUP($B4001,taxa1,3,FALSE)</f>
        <v>48d2e7f5-48d8-48e2-a3e7-dd4df8e5ef6c</v>
      </c>
      <c r="E4001">
        <v>3449</v>
      </c>
      <c r="F4001" t="str">
        <f>IFERROR(VLOOKUP($E4001,aves,2,FALSE),"not aves")</f>
        <v>Ptilinopus purpuratus chalcurus</v>
      </c>
      <c r="G4001" t="str">
        <f>IFERROR(VLOOKUP($E4001,aves,3,FALSE),"not aves")</f>
        <v>f47fa1d9-1cf4-43ea-a112-2401b0004746</v>
      </c>
      <c r="H4001" t="str">
        <f>IFERROR(VLOOKUP($E4001,mammalsprice,2,FALSE),"not mammals price")</f>
        <v>not mammals price</v>
      </c>
      <c r="I4001" t="str">
        <f>IFERROR(VLOOKUP($E4001,mammalsprice,3,FALSE),"not mammals price")</f>
        <v>not mammals price</v>
      </c>
      <c r="J4001" t="str">
        <f>IFERROR(VLOOKUP($E4001,mammalswilson,3,FALSE),"not mammals wilson")</f>
        <v>not mammals wilson</v>
      </c>
      <c r="K4001" t="str">
        <f>IFERROR(VLOOKUP($E4001,mammalswilson,3,FALSE),"not mammals wilson")</f>
        <v>not mammals wilson</v>
      </c>
      <c r="L4001" t="s">
        <v>6187</v>
      </c>
      <c r="M4001" t="b">
        <v>1</v>
      </c>
    </row>
    <row r="4002" spans="1:13" x14ac:dyDescent="0.25">
      <c r="A4002" t="s">
        <v>6188</v>
      </c>
      <c r="B4002">
        <v>102225</v>
      </c>
      <c r="C4002" t="str">
        <f>VLOOKUP($B4002,taxa1,2,FALSE)</f>
        <v>Auricotes salomonensis</v>
      </c>
      <c r="D4002" t="str">
        <f>VLOOKUP($B4002,taxa1,3,FALSE)</f>
        <v>c3e608a5-ce81-456e-b31e-5e4f24a2a60a</v>
      </c>
      <c r="E4002">
        <v>3451</v>
      </c>
      <c r="F4002" t="str">
        <f>IFERROR(VLOOKUP($E4002,aves,2,FALSE),"not aves")</f>
        <v>Ptilinopus richardsii cyanopterus</v>
      </c>
      <c r="G4002" t="str">
        <f>IFERROR(VLOOKUP($E4002,aves,3,FALSE),"not aves")</f>
        <v>4a22ed7e-0a58-4cbf-8f89-f207c0bb8d2e</v>
      </c>
      <c r="H4002" t="str">
        <f>IFERROR(VLOOKUP($E4002,mammalsprice,2,FALSE),"not mammals price")</f>
        <v>not mammals price</v>
      </c>
      <c r="I4002" t="str">
        <f>IFERROR(VLOOKUP($E4002,mammalsprice,3,FALSE),"not mammals price")</f>
        <v>not mammals price</v>
      </c>
      <c r="J4002" t="str">
        <f>IFERROR(VLOOKUP($E4002,mammalswilson,3,FALSE),"not mammals wilson")</f>
        <v>not mammals wilson</v>
      </c>
      <c r="K4002" t="str">
        <f>IFERROR(VLOOKUP($E4002,mammalswilson,3,FALSE),"not mammals wilson")</f>
        <v>not mammals wilson</v>
      </c>
      <c r="L4002" t="s">
        <v>6189</v>
      </c>
      <c r="M4002" t="b">
        <v>1</v>
      </c>
    </row>
    <row r="4003" spans="1:13" x14ac:dyDescent="0.25">
      <c r="A4003" t="s">
        <v>6190</v>
      </c>
      <c r="B4003">
        <v>102835</v>
      </c>
      <c r="C4003" t="str">
        <f>VLOOKUP($B4003,taxa1,2,FALSE)</f>
        <v>Columbicola emersoni</v>
      </c>
      <c r="D4003" t="str">
        <f>VLOOKUP($B4003,taxa1,3,FALSE)</f>
        <v>2ff93513-8af5-4a91-8b56-c44462152695</v>
      </c>
      <c r="E4003">
        <v>3451</v>
      </c>
      <c r="F4003" t="str">
        <f>IFERROR(VLOOKUP($E4003,aves,2,FALSE),"not aves")</f>
        <v>Ptilinopus richardsii cyanopterus</v>
      </c>
      <c r="G4003" t="str">
        <f>IFERROR(VLOOKUP($E4003,aves,3,FALSE),"not aves")</f>
        <v>4a22ed7e-0a58-4cbf-8f89-f207c0bb8d2e</v>
      </c>
      <c r="H4003" t="str">
        <f>IFERROR(VLOOKUP($E4003,mammalsprice,2,FALSE),"not mammals price")</f>
        <v>not mammals price</v>
      </c>
      <c r="I4003" t="str">
        <f>IFERROR(VLOOKUP($E4003,mammalsprice,3,FALSE),"not mammals price")</f>
        <v>not mammals price</v>
      </c>
      <c r="J4003" t="str">
        <f>IFERROR(VLOOKUP($E4003,mammalswilson,3,FALSE),"not mammals wilson")</f>
        <v>not mammals wilson</v>
      </c>
      <c r="K4003" t="str">
        <f>IFERROR(VLOOKUP($E4003,mammalswilson,3,FALSE),"not mammals wilson")</f>
        <v>not mammals wilson</v>
      </c>
      <c r="L4003" t="s">
        <v>6189</v>
      </c>
      <c r="M4003" t="b">
        <v>1</v>
      </c>
    </row>
    <row r="4004" spans="1:13" x14ac:dyDescent="0.25">
      <c r="A4004" t="s">
        <v>6191</v>
      </c>
      <c r="B4004">
        <v>102224</v>
      </c>
      <c r="C4004" t="str">
        <f>VLOOKUP($B4004,taxa1,2,FALSE)</f>
        <v>Auricotes rotundus</v>
      </c>
      <c r="D4004" t="str">
        <f>VLOOKUP($B4004,taxa1,3,FALSE)</f>
        <v>93b784cd-a6c8-4624-8a76-fea9365a1669</v>
      </c>
      <c r="E4004">
        <v>3442</v>
      </c>
      <c r="F4004" t="str">
        <f>IFERROR(VLOOKUP($E4004,aves,2,FALSE),"not aves")</f>
        <v>Ptilinopus occipitalis</v>
      </c>
      <c r="G4004" t="str">
        <f>IFERROR(VLOOKUP($E4004,aves,3,FALSE),"not aves")</f>
        <v>95283c05-531f-4554-a385-66db35752f5f</v>
      </c>
      <c r="H4004" t="str">
        <f>IFERROR(VLOOKUP($E4004,mammalsprice,2,FALSE),"not mammals price")</f>
        <v>not mammals price</v>
      </c>
      <c r="I4004" t="str">
        <f>IFERROR(VLOOKUP($E4004,mammalsprice,3,FALSE),"not mammals price")</f>
        <v>not mammals price</v>
      </c>
      <c r="J4004" t="str">
        <f>IFERROR(VLOOKUP($E4004,mammalswilson,3,FALSE),"not mammals wilson")</f>
        <v>not mammals wilson</v>
      </c>
      <c r="K4004" t="str">
        <f>IFERROR(VLOOKUP($E4004,mammalswilson,3,FALSE),"not mammals wilson")</f>
        <v>not mammals wilson</v>
      </c>
      <c r="L4004" t="s">
        <v>6192</v>
      </c>
      <c r="M4004" t="b">
        <v>1</v>
      </c>
    </row>
    <row r="4005" spans="1:13" x14ac:dyDescent="0.25">
      <c r="A4005" t="s">
        <v>6193</v>
      </c>
      <c r="B4005">
        <v>102183</v>
      </c>
      <c r="C4005" t="str">
        <f>VLOOKUP($B4005,taxa1,2,FALSE)</f>
        <v>Auricotes bellus</v>
      </c>
      <c r="D4005" t="str">
        <f>VLOOKUP($B4005,taxa1,3,FALSE)</f>
        <v>0500e9f2-7ef9-472e-8124-4e388d793f76</v>
      </c>
      <c r="E4005">
        <v>3453</v>
      </c>
      <c r="F4005" t="str">
        <f>IFERROR(VLOOKUP($E4005,aves,2,FALSE),"not aves")</f>
        <v>Ptilinopus rivoli bellus</v>
      </c>
      <c r="G4005" t="str">
        <f>IFERROR(VLOOKUP($E4005,aves,3,FALSE),"not aves")</f>
        <v>72153fa6-5fd0-498e-865b-50da985c9da1</v>
      </c>
      <c r="H4005" t="str">
        <f>IFERROR(VLOOKUP($E4005,mammalsprice,2,FALSE),"not mammals price")</f>
        <v>not mammals price</v>
      </c>
      <c r="I4005" t="str">
        <f>IFERROR(VLOOKUP($E4005,mammalsprice,3,FALSE),"not mammals price")</f>
        <v>not mammals price</v>
      </c>
      <c r="J4005" t="str">
        <f>IFERROR(VLOOKUP($E4005,mammalswilson,3,FALSE),"not mammals wilson")</f>
        <v>not mammals wilson</v>
      </c>
      <c r="K4005" t="str">
        <f>IFERROR(VLOOKUP($E4005,mammalswilson,3,FALSE),"not mammals wilson")</f>
        <v>not mammals wilson</v>
      </c>
      <c r="L4005" t="s">
        <v>6174</v>
      </c>
      <c r="M4005" t="b">
        <v>1</v>
      </c>
    </row>
    <row r="4006" spans="1:13" x14ac:dyDescent="0.25">
      <c r="A4006" t="s">
        <v>6194</v>
      </c>
      <c r="B4006">
        <v>102207</v>
      </c>
      <c r="C4006" t="str">
        <f>VLOOKUP($B4006,taxa1,2,FALSE)</f>
        <v>Auricotes longifrons</v>
      </c>
      <c r="D4006" t="str">
        <f>VLOOKUP($B4006,taxa1,3,FALSE)</f>
        <v>2ab5972a-1fd0-4271-b7a2-25a95b50c2bf</v>
      </c>
      <c r="E4006">
        <v>3441</v>
      </c>
      <c r="F4006" t="str">
        <f>IFERROR(VLOOKUP($E4006,aves,2,FALSE),"not aves")</f>
        <v>Ptilinopus melanospila margaretha</v>
      </c>
      <c r="G4006" t="str">
        <f>IFERROR(VLOOKUP($E4006,aves,3,FALSE),"not aves")</f>
        <v>f5f99c62-9035-4ac6-b91c-2b97ab855668</v>
      </c>
      <c r="H4006" t="str">
        <f>IFERROR(VLOOKUP($E4006,mammalsprice,2,FALSE),"not mammals price")</f>
        <v>not mammals price</v>
      </c>
      <c r="I4006" t="str">
        <f>IFERROR(VLOOKUP($E4006,mammalsprice,3,FALSE),"not mammals price")</f>
        <v>not mammals price</v>
      </c>
      <c r="J4006" t="str">
        <f>IFERROR(VLOOKUP($E4006,mammalswilson,3,FALSE),"not mammals wilson")</f>
        <v>not mammals wilson</v>
      </c>
      <c r="K4006" t="str">
        <f>IFERROR(VLOOKUP($E4006,mammalswilson,3,FALSE),"not mammals wilson")</f>
        <v>not mammals wilson</v>
      </c>
      <c r="L4006" t="s">
        <v>6195</v>
      </c>
      <c r="M4006" t="b">
        <v>1</v>
      </c>
    </row>
    <row r="4007" spans="1:13" x14ac:dyDescent="0.25">
      <c r="A4007" t="s">
        <v>6196</v>
      </c>
      <c r="B4007">
        <v>102800</v>
      </c>
      <c r="C4007" t="str">
        <f>VLOOKUP($B4007,taxa1,2,FALSE)</f>
        <v>Coloceras temporalis</v>
      </c>
      <c r="D4007" t="str">
        <f>VLOOKUP($B4007,taxa1,3,FALSE)</f>
        <v>3edd2307-fb54-413a-800f-b9254941b466</v>
      </c>
      <c r="E4007">
        <v>3453</v>
      </c>
      <c r="F4007" t="str">
        <f>IFERROR(VLOOKUP($E4007,aves,2,FALSE),"not aves")</f>
        <v>Ptilinopus rivoli bellus</v>
      </c>
      <c r="G4007" t="str">
        <f>IFERROR(VLOOKUP($E4007,aves,3,FALSE),"not aves")</f>
        <v>72153fa6-5fd0-498e-865b-50da985c9da1</v>
      </c>
      <c r="H4007" t="str">
        <f>IFERROR(VLOOKUP($E4007,mammalsprice,2,FALSE),"not mammals price")</f>
        <v>not mammals price</v>
      </c>
      <c r="I4007" t="str">
        <f>IFERROR(VLOOKUP($E4007,mammalsprice,3,FALSE),"not mammals price")</f>
        <v>not mammals price</v>
      </c>
      <c r="J4007" t="str">
        <f>IFERROR(VLOOKUP($E4007,mammalswilson,3,FALSE),"not mammals wilson")</f>
        <v>not mammals wilson</v>
      </c>
      <c r="K4007" t="str">
        <f>IFERROR(VLOOKUP($E4007,mammalswilson,3,FALSE),"not mammals wilson")</f>
        <v>not mammals wilson</v>
      </c>
      <c r="L4007" t="s">
        <v>6174</v>
      </c>
      <c r="M4007" t="b">
        <v>1</v>
      </c>
    </row>
    <row r="4008" spans="1:13" x14ac:dyDescent="0.25">
      <c r="A4008" t="s">
        <v>6197</v>
      </c>
      <c r="B4008">
        <v>102215</v>
      </c>
      <c r="C4008" t="str">
        <f>VLOOKUP($B4008,taxa1,2,FALSE)</f>
        <v>Auricotes pazmartinae</v>
      </c>
      <c r="D4008" t="str">
        <f>VLOOKUP($B4008,taxa1,3,FALSE)</f>
        <v>d591f0a2-b8de-4d5a-b859-d223aaedb426</v>
      </c>
      <c r="E4008">
        <v>3455</v>
      </c>
      <c r="F4008" t="str">
        <f>IFERROR(VLOOKUP($E4008,aves,2,FALSE),"not aves")</f>
        <v>Ptilinopus superbus superbus</v>
      </c>
      <c r="G4008" t="str">
        <f>IFERROR(VLOOKUP($E4008,aves,3,FALSE),"not aves")</f>
        <v>d9fe366c-c69d-45f3-a3c9-a45dff8a7da8</v>
      </c>
      <c r="H4008" t="str">
        <f>IFERROR(VLOOKUP($E4008,mammalsprice,2,FALSE),"not mammals price")</f>
        <v>not mammals price</v>
      </c>
      <c r="I4008" t="str">
        <f>IFERROR(VLOOKUP($E4008,mammalsprice,3,FALSE),"not mammals price")</f>
        <v>not mammals price</v>
      </c>
      <c r="J4008" t="str">
        <f>IFERROR(VLOOKUP($E4008,mammalswilson,3,FALSE),"not mammals wilson")</f>
        <v>not mammals wilson</v>
      </c>
      <c r="K4008" t="str">
        <f>IFERROR(VLOOKUP($E4008,mammalswilson,3,FALSE),"not mammals wilson")</f>
        <v>not mammals wilson</v>
      </c>
      <c r="L4008" t="s">
        <v>6198</v>
      </c>
      <c r="M4008" t="b">
        <v>1</v>
      </c>
    </row>
    <row r="4009" spans="1:13" x14ac:dyDescent="0.25">
      <c r="A4009" t="s">
        <v>6199</v>
      </c>
      <c r="B4009">
        <v>102532</v>
      </c>
      <c r="C4009" t="str">
        <f>VLOOKUP($B4009,taxa1,2,FALSE)</f>
        <v>Brueelia ptiliogonis</v>
      </c>
      <c r="D4009" t="str">
        <f>VLOOKUP($B4009,taxa1,3,FALSE)</f>
        <v>2022977d-58bb-4943-88bb-16ba654efb69</v>
      </c>
      <c r="E4009">
        <v>3457</v>
      </c>
      <c r="F4009" t="str">
        <f>IFERROR(VLOOKUP($E4009,aves,2,FALSE),"not aves")</f>
        <v>Ptilogonys caudatus</v>
      </c>
      <c r="G4009" t="str">
        <f>IFERROR(VLOOKUP($E4009,aves,3,FALSE),"not aves")</f>
        <v>65510b63-5e34-4423-8305-855627a0dc5b</v>
      </c>
      <c r="H4009" t="str">
        <f>IFERROR(VLOOKUP($E4009,mammalsprice,2,FALSE),"not mammals price")</f>
        <v>not mammals price</v>
      </c>
      <c r="I4009" t="str">
        <f>IFERROR(VLOOKUP($E4009,mammalsprice,3,FALSE),"not mammals price")</f>
        <v>not mammals price</v>
      </c>
      <c r="J4009" t="str">
        <f>IFERROR(VLOOKUP($E4009,mammalswilson,3,FALSE),"not mammals wilson")</f>
        <v>not mammals wilson</v>
      </c>
      <c r="K4009" t="str">
        <f>IFERROR(VLOOKUP($E4009,mammalswilson,3,FALSE),"not mammals wilson")</f>
        <v>not mammals wilson</v>
      </c>
      <c r="L4009" t="s">
        <v>6200</v>
      </c>
      <c r="M4009" t="b">
        <v>1</v>
      </c>
    </row>
    <row r="4010" spans="1:13" x14ac:dyDescent="0.25">
      <c r="A4010" t="s">
        <v>6201</v>
      </c>
      <c r="B4010">
        <v>100522</v>
      </c>
      <c r="C4010" t="str">
        <f>VLOOKUP($B4010,taxa1,2,FALSE)</f>
        <v>Bucerocolpocephalum emersoni</v>
      </c>
      <c r="D4010" t="str">
        <f>VLOOKUP($B4010,taxa1,3,FALSE)</f>
        <v>96d94905-68d2-4b11-bcb6-b545edfbd1a9</v>
      </c>
      <c r="E4010">
        <v>3459</v>
      </c>
      <c r="F4010" t="str">
        <f>IFERROR(VLOOKUP($E4010,aves,2,FALSE),"not aves")</f>
        <v>Ptilolaemus tickelli austeni</v>
      </c>
      <c r="G4010" t="str">
        <f>IFERROR(VLOOKUP($E4010,aves,3,FALSE),"not aves")</f>
        <v>37c616f8-353a-4a63-a6b3-74c859a9af9d</v>
      </c>
      <c r="H4010" t="str">
        <f>IFERROR(VLOOKUP($E4010,mammalsprice,2,FALSE),"not mammals price")</f>
        <v>not mammals price</v>
      </c>
      <c r="I4010" t="str">
        <f>IFERROR(VLOOKUP($E4010,mammalsprice,3,FALSE),"not mammals price")</f>
        <v>not mammals price</v>
      </c>
      <c r="J4010" t="str">
        <f>IFERROR(VLOOKUP($E4010,mammalswilson,3,FALSE),"not mammals wilson")</f>
        <v>not mammals wilson</v>
      </c>
      <c r="K4010" t="str">
        <f>IFERROR(VLOOKUP($E4010,mammalswilson,3,FALSE),"not mammals wilson")</f>
        <v>not mammals wilson</v>
      </c>
      <c r="L4010" t="s">
        <v>6202</v>
      </c>
      <c r="M4010" t="b">
        <v>1</v>
      </c>
    </row>
    <row r="4011" spans="1:13" x14ac:dyDescent="0.25">
      <c r="A4011" t="s">
        <v>6203</v>
      </c>
      <c r="B4011">
        <v>101604</v>
      </c>
      <c r="C4011" t="str">
        <f>VLOOKUP($B4011,taxa1,2,FALSE)</f>
        <v>Myrsidea ptilorhynchi</v>
      </c>
      <c r="D4011" t="str">
        <f>VLOOKUP($B4011,taxa1,3,FALSE)</f>
        <v>ab02bd95-714a-451e-921f-d40f4472af2d</v>
      </c>
      <c r="E4011">
        <v>3460</v>
      </c>
      <c r="F4011" t="str">
        <f>IFERROR(VLOOKUP($E4011,aves,2,FALSE),"not aves")</f>
        <v>Ptilonorhynchus violaceus</v>
      </c>
      <c r="G4011" t="str">
        <f>IFERROR(VLOOKUP($E4011,aves,3,FALSE),"not aves")</f>
        <v>e016c655-e585-4e07-9e5e-26ecb8fc338f</v>
      </c>
      <c r="H4011" t="str">
        <f>IFERROR(VLOOKUP($E4011,mammalsprice,2,FALSE),"not mammals price")</f>
        <v>not mammals price</v>
      </c>
      <c r="I4011" t="str">
        <f>IFERROR(VLOOKUP($E4011,mammalsprice,3,FALSE),"not mammals price")</f>
        <v>not mammals price</v>
      </c>
      <c r="J4011" t="str">
        <f>IFERROR(VLOOKUP($E4011,mammalswilson,3,FALSE),"not mammals wilson")</f>
        <v>not mammals wilson</v>
      </c>
      <c r="K4011" t="str">
        <f>IFERROR(VLOOKUP($E4011,mammalswilson,3,FALSE),"not mammals wilson")</f>
        <v>not mammals wilson</v>
      </c>
      <c r="L4011" t="s">
        <v>6204</v>
      </c>
      <c r="M4011" t="b">
        <v>1</v>
      </c>
    </row>
    <row r="4012" spans="1:13" x14ac:dyDescent="0.25">
      <c r="A4012" t="s">
        <v>6205</v>
      </c>
      <c r="B4012">
        <v>104480</v>
      </c>
      <c r="C4012" t="str">
        <f>VLOOKUP($B4012,taxa1,2,FALSE)</f>
        <v>Philopterus grandiceps</v>
      </c>
      <c r="D4012" t="str">
        <f>VLOOKUP($B4012,taxa1,3,FALSE)</f>
        <v>42530805-874e-4053-aa3d-87f07123dd64</v>
      </c>
      <c r="E4012">
        <v>3460</v>
      </c>
      <c r="F4012" t="str">
        <f>IFERROR(VLOOKUP($E4012,aves,2,FALSE),"not aves")</f>
        <v>Ptilonorhynchus violaceus</v>
      </c>
      <c r="G4012" t="str">
        <f>IFERROR(VLOOKUP($E4012,aves,3,FALSE),"not aves")</f>
        <v>e016c655-e585-4e07-9e5e-26ecb8fc338f</v>
      </c>
      <c r="H4012" t="str">
        <f>IFERROR(VLOOKUP($E4012,mammalsprice,2,FALSE),"not mammals price")</f>
        <v>not mammals price</v>
      </c>
      <c r="I4012" t="str">
        <f>IFERROR(VLOOKUP($E4012,mammalsprice,3,FALSE),"not mammals price")</f>
        <v>not mammals price</v>
      </c>
      <c r="J4012" t="str">
        <f>IFERROR(VLOOKUP($E4012,mammalswilson,3,FALSE),"not mammals wilson")</f>
        <v>not mammals wilson</v>
      </c>
      <c r="K4012" t="str">
        <f>IFERROR(VLOOKUP($E4012,mammalswilson,3,FALSE),"not mammals wilson")</f>
        <v>not mammals wilson</v>
      </c>
      <c r="L4012" t="s">
        <v>6204</v>
      </c>
      <c r="M4012" t="b">
        <v>1</v>
      </c>
    </row>
    <row r="4013" spans="1:13" x14ac:dyDescent="0.25">
      <c r="A4013" t="s">
        <v>6206</v>
      </c>
      <c r="B4013">
        <v>104683</v>
      </c>
      <c r="C4013" t="str">
        <f>VLOOKUP($B4013,taxa1,2,FALSE)</f>
        <v>Picicola nitzschii</v>
      </c>
      <c r="D4013" t="str">
        <f>VLOOKUP($B4013,taxa1,3,FALSE)</f>
        <v>ee88ec00-212b-4cae-ab39-c82875f8c803</v>
      </c>
      <c r="E4013">
        <v>3460</v>
      </c>
      <c r="F4013" t="str">
        <f>IFERROR(VLOOKUP($E4013,aves,2,FALSE),"not aves")</f>
        <v>Ptilonorhynchus violaceus</v>
      </c>
      <c r="G4013" t="str">
        <f>IFERROR(VLOOKUP($E4013,aves,3,FALSE),"not aves")</f>
        <v>e016c655-e585-4e07-9e5e-26ecb8fc338f</v>
      </c>
      <c r="H4013" t="str">
        <f>IFERROR(VLOOKUP($E4013,mammalsprice,2,FALSE),"not mammals price")</f>
        <v>not mammals price</v>
      </c>
      <c r="I4013" t="str">
        <f>IFERROR(VLOOKUP($E4013,mammalsprice,3,FALSE),"not mammals price")</f>
        <v>not mammals price</v>
      </c>
      <c r="J4013" t="str">
        <f>IFERROR(VLOOKUP($E4013,mammalswilson,3,FALSE),"not mammals wilson")</f>
        <v>not mammals wilson</v>
      </c>
      <c r="K4013" t="str">
        <f>IFERROR(VLOOKUP($E4013,mammalswilson,3,FALSE),"not mammals wilson")</f>
        <v>not mammals wilson</v>
      </c>
      <c r="L4013" t="s">
        <v>6204</v>
      </c>
      <c r="M4013" t="b">
        <v>1</v>
      </c>
    </row>
    <row r="4014" spans="1:13" x14ac:dyDescent="0.25">
      <c r="A4014" t="s">
        <v>6207</v>
      </c>
      <c r="B4014">
        <v>104686</v>
      </c>
      <c r="C4014" t="str">
        <f>VLOOKUP($B4014,taxa1,2,FALSE)</f>
        <v>Picicola pontoni</v>
      </c>
      <c r="D4014" t="str">
        <f>VLOOKUP($B4014,taxa1,3,FALSE)</f>
        <v>81846e76-2ea2-4e8e-abe7-dc5c460086a8</v>
      </c>
      <c r="E4014">
        <v>3460</v>
      </c>
      <c r="F4014" t="str">
        <f>IFERROR(VLOOKUP($E4014,aves,2,FALSE),"not aves")</f>
        <v>Ptilonorhynchus violaceus</v>
      </c>
      <c r="G4014" t="str">
        <f>IFERROR(VLOOKUP($E4014,aves,3,FALSE),"not aves")</f>
        <v>e016c655-e585-4e07-9e5e-26ecb8fc338f</v>
      </c>
      <c r="H4014" t="str">
        <f>IFERROR(VLOOKUP($E4014,mammalsprice,2,FALSE),"not mammals price")</f>
        <v>not mammals price</v>
      </c>
      <c r="I4014" t="str">
        <f>IFERROR(VLOOKUP($E4014,mammalsprice,3,FALSE),"not mammals price")</f>
        <v>not mammals price</v>
      </c>
      <c r="J4014" t="str">
        <f>IFERROR(VLOOKUP($E4014,mammalswilson,3,FALSE),"not mammals wilson")</f>
        <v>not mammals wilson</v>
      </c>
      <c r="K4014" t="str">
        <f>IFERROR(VLOOKUP($E4014,mammalswilson,3,FALSE),"not mammals wilson")</f>
        <v>not mammals wilson</v>
      </c>
      <c r="L4014" t="s">
        <v>6204</v>
      </c>
      <c r="M4014" t="b">
        <v>1</v>
      </c>
    </row>
    <row r="4015" spans="1:13" x14ac:dyDescent="0.25">
      <c r="A4015" t="s">
        <v>6208</v>
      </c>
      <c r="B4015">
        <v>103009</v>
      </c>
      <c r="C4015" t="str">
        <f>VLOOKUP($B4015,taxa1,2,FALSE)</f>
        <v>Cuclotogaster notatus</v>
      </c>
      <c r="D4015" t="str">
        <f>VLOOKUP($B4015,taxa1,3,FALSE)</f>
        <v>08bc7dd5-3181-41dd-b529-a8c93d74e478</v>
      </c>
      <c r="E4015">
        <v>3462</v>
      </c>
      <c r="F4015" t="str">
        <f>IFERROR(VLOOKUP($E4015,aves,2,FALSE),"not aves")</f>
        <v>Ptilopachus petrosus petrosus</v>
      </c>
      <c r="G4015" t="str">
        <f>IFERROR(VLOOKUP($E4015,aves,3,FALSE),"not aves")</f>
        <v>2a30d0ce-b094-4cfb-8ecd-cac172053fea</v>
      </c>
      <c r="H4015" t="str">
        <f>IFERROR(VLOOKUP($E4015,mammalsprice,2,FALSE),"not mammals price")</f>
        <v>not mammals price</v>
      </c>
      <c r="I4015" t="str">
        <f>IFERROR(VLOOKUP($E4015,mammalsprice,3,FALSE),"not mammals price")</f>
        <v>not mammals price</v>
      </c>
      <c r="J4015" t="str">
        <f>IFERROR(VLOOKUP($E4015,mammalswilson,3,FALSE),"not mammals wilson")</f>
        <v>not mammals wilson</v>
      </c>
      <c r="K4015" t="str">
        <f>IFERROR(VLOOKUP($E4015,mammalswilson,3,FALSE),"not mammals wilson")</f>
        <v>not mammals wilson</v>
      </c>
      <c r="L4015" t="s">
        <v>6209</v>
      </c>
      <c r="M4015" t="b">
        <v>1</v>
      </c>
    </row>
    <row r="4016" spans="1:13" x14ac:dyDescent="0.25">
      <c r="A4016" t="s">
        <v>6210</v>
      </c>
      <c r="B4016">
        <v>100529</v>
      </c>
      <c r="C4016" t="str">
        <f>VLOOKUP($B4016,taxa1,2,FALSE)</f>
        <v>Cavifera senta</v>
      </c>
      <c r="D4016" t="str">
        <f>VLOOKUP($B4016,taxa1,3,FALSE)</f>
        <v>8e789164-22bc-43a3-b975-5cc1ccaa3724</v>
      </c>
      <c r="E4016">
        <v>3453</v>
      </c>
      <c r="F4016" t="str">
        <f>IFERROR(VLOOKUP($E4016,aves,2,FALSE),"not aves")</f>
        <v>Ptilinopus rivoli bellus</v>
      </c>
      <c r="G4016" t="str">
        <f>IFERROR(VLOOKUP($E4016,aves,3,FALSE),"not aves")</f>
        <v>72153fa6-5fd0-498e-865b-50da985c9da1</v>
      </c>
      <c r="H4016" t="str">
        <f>IFERROR(VLOOKUP($E4016,mammalsprice,2,FALSE),"not mammals price")</f>
        <v>not mammals price</v>
      </c>
      <c r="I4016" t="str">
        <f>IFERROR(VLOOKUP($E4016,mammalsprice,3,FALSE),"not mammals price")</f>
        <v>not mammals price</v>
      </c>
      <c r="J4016" t="str">
        <f>IFERROR(VLOOKUP($E4016,mammalswilson,3,FALSE),"not mammals wilson")</f>
        <v>not mammals wilson</v>
      </c>
      <c r="K4016" t="str">
        <f>IFERROR(VLOOKUP($E4016,mammalswilson,3,FALSE),"not mammals wilson")</f>
        <v>not mammals wilson</v>
      </c>
      <c r="L4016" t="s">
        <v>6174</v>
      </c>
      <c r="M4016" t="b">
        <v>1</v>
      </c>
    </row>
    <row r="4017" spans="1:13" x14ac:dyDescent="0.25">
      <c r="A4017" t="s">
        <v>6211</v>
      </c>
      <c r="B4017">
        <v>102256</v>
      </c>
      <c r="C4017" t="str">
        <f>VLOOKUP($B4017,taxa1,2,FALSE)</f>
        <v>Austrophilopterus megathorax</v>
      </c>
      <c r="D4017" t="str">
        <f>VLOOKUP($B4017,taxa1,3,FALSE)</f>
        <v>2a44be7f-7b29-407e-acfa-df95f7c815bf</v>
      </c>
      <c r="E4017">
        <v>3429</v>
      </c>
      <c r="F4017" t="str">
        <f>IFERROR(VLOOKUP($E4017,aves,2,FALSE),"not aves")</f>
        <v>Pteroglossus viridis didymus</v>
      </c>
      <c r="G4017" t="str">
        <f>IFERROR(VLOOKUP($E4017,aves,3,FALSE),"not aves")</f>
        <v>d70f6212-aa59-4ad8-8fee-8ea84ffba886</v>
      </c>
      <c r="H4017" t="str">
        <f>IFERROR(VLOOKUP($E4017,mammalsprice,2,FALSE),"not mammals price")</f>
        <v>not mammals price</v>
      </c>
      <c r="I4017" t="str">
        <f>IFERROR(VLOOKUP($E4017,mammalsprice,3,FALSE),"not mammals price")</f>
        <v>not mammals price</v>
      </c>
      <c r="J4017" t="str">
        <f>IFERROR(VLOOKUP($E4017,mammalswilson,3,FALSE),"not mammals wilson")</f>
        <v>not mammals wilson</v>
      </c>
      <c r="K4017" t="str">
        <f>IFERROR(VLOOKUP($E4017,mammalswilson,3,FALSE),"not mammals wilson")</f>
        <v>not mammals wilson</v>
      </c>
      <c r="L4017" t="s">
        <v>6212</v>
      </c>
      <c r="M4017" t="b">
        <v>1</v>
      </c>
    </row>
    <row r="4018" spans="1:13" x14ac:dyDescent="0.25">
      <c r="A4018" t="s">
        <v>6213</v>
      </c>
      <c r="B4018">
        <v>101187</v>
      </c>
      <c r="C4018" t="str">
        <f>VLOOKUP($B4018,taxa1,2,FALSE)</f>
        <v>Menacanthus balfouri caucae</v>
      </c>
      <c r="D4018" t="str">
        <f>VLOOKUP($B4018,taxa1,3,FALSE)</f>
        <v>f9dbe2f1-66e7-4112-a725-91d8c7eeee39</v>
      </c>
      <c r="E4018">
        <v>3612</v>
      </c>
      <c r="F4018" t="str">
        <f>IFERROR(VLOOKUP($E4018,aves,2,FALSE),"not aves")</f>
        <v>Ramphastos vitellinus citreolaemus</v>
      </c>
      <c r="G4018" t="str">
        <f>IFERROR(VLOOKUP($E4018,aves,3,FALSE),"not aves")</f>
        <v>f1c53886-0a26-4344-b19b-4f4cb1803c54</v>
      </c>
      <c r="H4018" t="str">
        <f>IFERROR(VLOOKUP($E4018,mammalsprice,2,FALSE),"not mammals price")</f>
        <v>not mammals price</v>
      </c>
      <c r="I4018" t="str">
        <f>IFERROR(VLOOKUP($E4018,mammalsprice,3,FALSE),"not mammals price")</f>
        <v>not mammals price</v>
      </c>
      <c r="J4018" t="str">
        <f>IFERROR(VLOOKUP($E4018,mammalswilson,3,FALSE),"not mammals wilson")</f>
        <v>not mammals wilson</v>
      </c>
      <c r="K4018" t="str">
        <f>IFERROR(VLOOKUP($E4018,mammalswilson,3,FALSE),"not mammals wilson")</f>
        <v>not mammals wilson</v>
      </c>
      <c r="L4018" t="s">
        <v>6214</v>
      </c>
      <c r="M4018" t="b">
        <v>1</v>
      </c>
    </row>
    <row r="4019" spans="1:13" x14ac:dyDescent="0.25">
      <c r="A4019" t="s">
        <v>6215</v>
      </c>
      <c r="B4019">
        <v>103540</v>
      </c>
      <c r="C4019" t="str">
        <f>VLOOKUP($B4019,taxa1,2,FALSE)</f>
        <v>Halipeurus diversus major</v>
      </c>
      <c r="D4019" t="str">
        <f>VLOOKUP($B4019,taxa1,3,FALSE)</f>
        <v>932e4e05-e0ec-46cf-8d96-04fbc4a2f60b</v>
      </c>
      <c r="E4019">
        <v>3420</v>
      </c>
      <c r="F4019" t="str">
        <f>IFERROR(VLOOKUP($E4019,aves,2,FALSE),"not aves")</f>
        <v>Pterodroma phaeopygia phaeopygia</v>
      </c>
      <c r="G4019" t="str">
        <f>IFERROR(VLOOKUP($E4019,aves,3,FALSE),"not aves")</f>
        <v>8c5f1b51-824f-45e2-9143-c95b996323fe</v>
      </c>
      <c r="H4019" t="str">
        <f>IFERROR(VLOOKUP($E4019,mammalsprice,2,FALSE),"not mammals price")</f>
        <v>not mammals price</v>
      </c>
      <c r="I4019" t="str">
        <f>IFERROR(VLOOKUP($E4019,mammalsprice,3,FALSE),"not mammals price")</f>
        <v>not mammals price</v>
      </c>
      <c r="J4019" t="str">
        <f>IFERROR(VLOOKUP($E4019,mammalswilson,3,FALSE),"not mammals wilson")</f>
        <v>not mammals wilson</v>
      </c>
      <c r="K4019" t="str">
        <f>IFERROR(VLOOKUP($E4019,mammalswilson,3,FALSE),"not mammals wilson")</f>
        <v>not mammals wilson</v>
      </c>
      <c r="L4019" t="s">
        <v>6216</v>
      </c>
      <c r="M4019" t="b">
        <v>1</v>
      </c>
    </row>
    <row r="4020" spans="1:13" x14ac:dyDescent="0.25">
      <c r="A4020" t="s">
        <v>6217</v>
      </c>
      <c r="B4020">
        <v>103549</v>
      </c>
      <c r="C4020" t="str">
        <f>VLOOKUP($B4020,taxa1,2,FALSE)</f>
        <v>Halipeurus intermedius</v>
      </c>
      <c r="D4020" t="str">
        <f>VLOOKUP($B4020,taxa1,3,FALSE)</f>
        <v>56923adf-f249-486f-90bb-f1709ffd36d2</v>
      </c>
      <c r="E4020">
        <v>3420</v>
      </c>
      <c r="F4020" t="str">
        <f>IFERROR(VLOOKUP($E4020,aves,2,FALSE),"not aves")</f>
        <v>Pterodroma phaeopygia phaeopygia</v>
      </c>
      <c r="G4020" t="str">
        <f>IFERROR(VLOOKUP($E4020,aves,3,FALSE),"not aves")</f>
        <v>8c5f1b51-824f-45e2-9143-c95b996323fe</v>
      </c>
      <c r="H4020" t="str">
        <f>IFERROR(VLOOKUP($E4020,mammalsprice,2,FALSE),"not mammals price")</f>
        <v>not mammals price</v>
      </c>
      <c r="I4020" t="str">
        <f>IFERROR(VLOOKUP($E4020,mammalsprice,3,FALSE),"not mammals price")</f>
        <v>not mammals price</v>
      </c>
      <c r="J4020" t="str">
        <f>IFERROR(VLOOKUP($E4020,mammalswilson,3,FALSE),"not mammals wilson")</f>
        <v>not mammals wilson</v>
      </c>
      <c r="K4020" t="str">
        <f>IFERROR(VLOOKUP($E4020,mammalswilson,3,FALSE),"not mammals wilson")</f>
        <v>not mammals wilson</v>
      </c>
      <c r="L4020" t="s">
        <v>6216</v>
      </c>
      <c r="M4020" t="b">
        <v>1</v>
      </c>
    </row>
    <row r="4021" spans="1:13" x14ac:dyDescent="0.25">
      <c r="A4021" t="s">
        <v>6218</v>
      </c>
      <c r="B4021">
        <v>103562</v>
      </c>
      <c r="C4021" t="str">
        <f>VLOOKUP($B4021,taxa1,2,FALSE)</f>
        <v>Halipeurus Halipeurus noctivagus</v>
      </c>
      <c r="D4021" t="str">
        <f>VLOOKUP($B4021,taxa1,3,FALSE)</f>
        <v>685bd71a-70db-484a-a10a-ee966ce93287</v>
      </c>
      <c r="E4021">
        <v>3420</v>
      </c>
      <c r="F4021" t="str">
        <f>IFERROR(VLOOKUP($E4021,aves,2,FALSE),"not aves")</f>
        <v>Pterodroma phaeopygia phaeopygia</v>
      </c>
      <c r="G4021" t="str">
        <f>IFERROR(VLOOKUP($E4021,aves,3,FALSE),"not aves")</f>
        <v>8c5f1b51-824f-45e2-9143-c95b996323fe</v>
      </c>
      <c r="H4021" t="str">
        <f>IFERROR(VLOOKUP($E4021,mammalsprice,2,FALSE),"not mammals price")</f>
        <v>not mammals price</v>
      </c>
      <c r="I4021" t="str">
        <f>IFERROR(VLOOKUP($E4021,mammalsprice,3,FALSE),"not mammals price")</f>
        <v>not mammals price</v>
      </c>
      <c r="J4021" t="str">
        <f>IFERROR(VLOOKUP($E4021,mammalswilson,3,FALSE),"not mammals wilson")</f>
        <v>not mammals wilson</v>
      </c>
      <c r="K4021" t="str">
        <f>IFERROR(VLOOKUP($E4021,mammalswilson,3,FALSE),"not mammals wilson")</f>
        <v>not mammals wilson</v>
      </c>
      <c r="L4021" t="s">
        <v>6216</v>
      </c>
      <c r="M4021" t="b">
        <v>1</v>
      </c>
    </row>
    <row r="4022" spans="1:13" x14ac:dyDescent="0.25">
      <c r="A4022" t="s">
        <v>6219</v>
      </c>
      <c r="B4022">
        <v>103940</v>
      </c>
      <c r="C4022" t="str">
        <f>VLOOKUP($B4022,taxa1,2,FALSE)</f>
        <v>Naubates Naubates thieli</v>
      </c>
      <c r="D4022" t="str">
        <f>VLOOKUP($B4022,taxa1,3,FALSE)</f>
        <v>5e9b167d-ef6b-40c1-a753-0bafde27294d</v>
      </c>
      <c r="E4022">
        <v>3422</v>
      </c>
      <c r="F4022" t="str">
        <f>IFERROR(VLOOKUP($E4022,aves,2,FALSE),"not aves")</f>
        <v>Pterodroma solandri</v>
      </c>
      <c r="G4022" t="str">
        <f>IFERROR(VLOOKUP($E4022,aves,3,FALSE),"not aves")</f>
        <v>b22dde04-e257-49e3-ab64-6bcb4b6d9fdf</v>
      </c>
      <c r="H4022" t="str">
        <f>IFERROR(VLOOKUP($E4022,mammalsprice,2,FALSE),"not mammals price")</f>
        <v>not mammals price</v>
      </c>
      <c r="I4022" t="str">
        <f>IFERROR(VLOOKUP($E4022,mammalsprice,3,FALSE),"not mammals price")</f>
        <v>not mammals price</v>
      </c>
      <c r="J4022" t="str">
        <f>IFERROR(VLOOKUP($E4022,mammalswilson,3,FALSE),"not mammals wilson")</f>
        <v>not mammals wilson</v>
      </c>
      <c r="K4022" t="str">
        <f>IFERROR(VLOOKUP($E4022,mammalswilson,3,FALSE),"not mammals wilson")</f>
        <v>not mammals wilson</v>
      </c>
      <c r="L4022" t="s">
        <v>6220</v>
      </c>
      <c r="M4022" t="b">
        <v>1</v>
      </c>
    </row>
    <row r="4023" spans="1:13" x14ac:dyDescent="0.25">
      <c r="A4023" t="s">
        <v>6221</v>
      </c>
      <c r="B4023">
        <v>103941</v>
      </c>
      <c r="C4023" t="str">
        <f>VLOOKUP($B4023,taxa1,2,FALSE)</f>
        <v>Naubates Guenterion ultimae</v>
      </c>
      <c r="D4023" t="str">
        <f>VLOOKUP($B4023,taxa1,3,FALSE)</f>
        <v>3566d471-0d98-4207-ad62-1425534c5d7c</v>
      </c>
      <c r="E4023">
        <v>3423</v>
      </c>
      <c r="F4023" t="str">
        <f>IFERROR(VLOOKUP($E4023,aves,2,FALSE),"not aves")</f>
        <v>Pterodroma ultima</v>
      </c>
      <c r="G4023" t="str">
        <f>IFERROR(VLOOKUP($E4023,aves,3,FALSE),"not aves")</f>
        <v>6f5346dd-7fbf-42e2-852d-caaca3ce6939</v>
      </c>
      <c r="H4023" t="str">
        <f>IFERROR(VLOOKUP($E4023,mammalsprice,2,FALSE),"not mammals price")</f>
        <v>not mammals price</v>
      </c>
      <c r="I4023" t="str">
        <f>IFERROR(VLOOKUP($E4023,mammalsprice,3,FALSE),"not mammals price")</f>
        <v>not mammals price</v>
      </c>
      <c r="J4023" t="str">
        <f>IFERROR(VLOOKUP($E4023,mammalswilson,3,FALSE),"not mammals wilson")</f>
        <v>not mammals wilson</v>
      </c>
      <c r="K4023" t="str">
        <f>IFERROR(VLOOKUP($E4023,mammalswilson,3,FALSE),"not mammals wilson")</f>
        <v>not mammals wilson</v>
      </c>
      <c r="L4023" t="s">
        <v>6222</v>
      </c>
      <c r="M4023" t="b">
        <v>1</v>
      </c>
    </row>
    <row r="4024" spans="1:13" x14ac:dyDescent="0.25">
      <c r="A4024" t="s">
        <v>6223</v>
      </c>
      <c r="B4024">
        <v>102250</v>
      </c>
      <c r="C4024" t="str">
        <f>VLOOKUP($B4024,taxa1,2,FALSE)</f>
        <v>Austrophilopterus castanotus</v>
      </c>
      <c r="D4024" t="str">
        <f>VLOOKUP($B4024,taxa1,3,FALSE)</f>
        <v>80a81fc8-9e60-4fcb-984c-9ec14abe7f8b</v>
      </c>
      <c r="E4024">
        <v>3424</v>
      </c>
      <c r="F4024" t="str">
        <f>IFERROR(VLOOKUP($E4024,aves,2,FALSE),"not aves")</f>
        <v>Pteroglossus castanotis castanotis</v>
      </c>
      <c r="G4024" t="str">
        <f>IFERROR(VLOOKUP($E4024,aves,3,FALSE),"not aves")</f>
        <v>4c48d899-65d9-472b-a704-23d370f425f9</v>
      </c>
      <c r="H4024" t="str">
        <f>IFERROR(VLOOKUP($E4024,mammalsprice,2,FALSE),"not mammals price")</f>
        <v>not mammals price</v>
      </c>
      <c r="I4024" t="str">
        <f>IFERROR(VLOOKUP($E4024,mammalsprice,3,FALSE),"not mammals price")</f>
        <v>not mammals price</v>
      </c>
      <c r="J4024" t="str">
        <f>IFERROR(VLOOKUP($E4024,mammalswilson,3,FALSE),"not mammals wilson")</f>
        <v>not mammals wilson</v>
      </c>
      <c r="K4024" t="str">
        <f>IFERROR(VLOOKUP($E4024,mammalswilson,3,FALSE),"not mammals wilson")</f>
        <v>not mammals wilson</v>
      </c>
      <c r="L4024" t="s">
        <v>6224</v>
      </c>
      <c r="M4024" t="b">
        <v>1</v>
      </c>
    </row>
    <row r="4025" spans="1:13" x14ac:dyDescent="0.25">
      <c r="A4025" t="s">
        <v>6225</v>
      </c>
      <c r="B4025">
        <v>101499</v>
      </c>
      <c r="C4025" t="str">
        <f>VLOOKUP($B4025,taxa1,2,FALSE)</f>
        <v>Myrsidea dorotheae</v>
      </c>
      <c r="D4025" t="str">
        <f>VLOOKUP($B4025,taxa1,3,FALSE)</f>
        <v>5754d13e-6e26-4bd7-98f4-f5b7414fbd90</v>
      </c>
      <c r="E4025">
        <v>3425</v>
      </c>
      <c r="F4025" t="str">
        <f>IFERROR(VLOOKUP($E4025,aves,2,FALSE),"not aves")</f>
        <v>Pteroglossus flavirostris mariae</v>
      </c>
      <c r="G4025" t="str">
        <f>IFERROR(VLOOKUP($E4025,aves,3,FALSE),"not aves")</f>
        <v>55763f2a-4776-44bb-8a88-8f492f475b06</v>
      </c>
      <c r="H4025" t="str">
        <f>IFERROR(VLOOKUP($E4025,mammalsprice,2,FALSE),"not mammals price")</f>
        <v>not mammals price</v>
      </c>
      <c r="I4025" t="str">
        <f>IFERROR(VLOOKUP($E4025,mammalsprice,3,FALSE),"not mammals price")</f>
        <v>not mammals price</v>
      </c>
      <c r="J4025" t="str">
        <f>IFERROR(VLOOKUP($E4025,mammalswilson,3,FALSE),"not mammals wilson")</f>
        <v>not mammals wilson</v>
      </c>
      <c r="K4025" t="str">
        <f>IFERROR(VLOOKUP($E4025,mammalswilson,3,FALSE),"not mammals wilson")</f>
        <v>not mammals wilson</v>
      </c>
      <c r="L4025" t="s">
        <v>6226</v>
      </c>
      <c r="M4025" t="b">
        <v>1</v>
      </c>
    </row>
    <row r="4026" spans="1:13" x14ac:dyDescent="0.25">
      <c r="A4026" t="s">
        <v>6227</v>
      </c>
      <c r="B4026">
        <v>102254</v>
      </c>
      <c r="C4026" t="str">
        <f>VLOOKUP($B4026,taxa1,2,FALSE)</f>
        <v>Austrophilopterus flavirostris</v>
      </c>
      <c r="D4026" t="str">
        <f>VLOOKUP($B4026,taxa1,3,FALSE)</f>
        <v>f63def14-ec0c-456a-a528-d7624ed486b8</v>
      </c>
      <c r="E4026">
        <v>3425</v>
      </c>
      <c r="F4026" t="str">
        <f>IFERROR(VLOOKUP($E4026,aves,2,FALSE),"not aves")</f>
        <v>Pteroglossus flavirostris mariae</v>
      </c>
      <c r="G4026" t="str">
        <f>IFERROR(VLOOKUP($E4026,aves,3,FALSE),"not aves")</f>
        <v>55763f2a-4776-44bb-8a88-8f492f475b06</v>
      </c>
      <c r="H4026" t="str">
        <f>IFERROR(VLOOKUP($E4026,mammalsprice,2,FALSE),"not mammals price")</f>
        <v>not mammals price</v>
      </c>
      <c r="I4026" t="str">
        <f>IFERROR(VLOOKUP($E4026,mammalsprice,3,FALSE),"not mammals price")</f>
        <v>not mammals price</v>
      </c>
      <c r="J4026" t="str">
        <f>IFERROR(VLOOKUP($E4026,mammalswilson,3,FALSE),"not mammals wilson")</f>
        <v>not mammals wilson</v>
      </c>
      <c r="K4026" t="str">
        <f>IFERROR(VLOOKUP($E4026,mammalswilson,3,FALSE),"not mammals wilson")</f>
        <v>not mammals wilson</v>
      </c>
      <c r="L4026" t="s">
        <v>6226</v>
      </c>
      <c r="M4026" t="b">
        <v>1</v>
      </c>
    </row>
    <row r="4027" spans="1:13" x14ac:dyDescent="0.25">
      <c r="A4027" t="s">
        <v>6228</v>
      </c>
      <c r="B4027">
        <v>102895</v>
      </c>
      <c r="C4027" t="str">
        <f>VLOOKUP($B4027,taxa1,2,FALSE)</f>
        <v>Columbicola xavieri</v>
      </c>
      <c r="D4027" t="str">
        <f>VLOOKUP($B4027,taxa1,3,FALSE)</f>
        <v>c1c274da-4f37-40d1-8601-67cc0c4d052f</v>
      </c>
      <c r="E4027">
        <v>3442</v>
      </c>
      <c r="F4027" t="str">
        <f>IFERROR(VLOOKUP($E4027,aves,2,FALSE),"not aves")</f>
        <v>Ptilinopus occipitalis</v>
      </c>
      <c r="G4027" t="str">
        <f>IFERROR(VLOOKUP($E4027,aves,3,FALSE),"not aves")</f>
        <v>95283c05-531f-4554-a385-66db35752f5f</v>
      </c>
      <c r="H4027" t="str">
        <f>IFERROR(VLOOKUP($E4027,mammalsprice,2,FALSE),"not mammals price")</f>
        <v>not mammals price</v>
      </c>
      <c r="I4027" t="str">
        <f>IFERROR(VLOOKUP($E4027,mammalsprice,3,FALSE),"not mammals price")</f>
        <v>not mammals price</v>
      </c>
      <c r="J4027" t="str">
        <f>IFERROR(VLOOKUP($E4027,mammalswilson,3,FALSE),"not mammals wilson")</f>
        <v>not mammals wilson</v>
      </c>
      <c r="K4027" t="str">
        <f>IFERROR(VLOOKUP($E4027,mammalswilson,3,FALSE),"not mammals wilson")</f>
        <v>not mammals wilson</v>
      </c>
      <c r="L4027" t="s">
        <v>6192</v>
      </c>
      <c r="M4027" t="b">
        <v>1</v>
      </c>
    </row>
    <row r="4028" spans="1:13" x14ac:dyDescent="0.25">
      <c r="A4028" t="s">
        <v>6229</v>
      </c>
      <c r="B4028">
        <v>102269</v>
      </c>
      <c r="C4028" t="str">
        <f>VLOOKUP($B4028,taxa1,2,FALSE)</f>
        <v>Austrophilopterus torquatus</v>
      </c>
      <c r="D4028" t="str">
        <f>VLOOKUP($B4028,taxa1,3,FALSE)</f>
        <v>a06d4598-b978-4c7c-9917-0306bd9fa0cd</v>
      </c>
      <c r="E4028">
        <v>3428</v>
      </c>
      <c r="F4028" t="str">
        <f>IFERROR(VLOOKUP($E4028,aves,2,FALSE),"not aves")</f>
        <v>Pteroglossus torquatus torquatus</v>
      </c>
      <c r="G4028" t="str">
        <f>IFERROR(VLOOKUP($E4028,aves,3,FALSE),"not aves")</f>
        <v>4e78796f-e097-4623-912a-9fdf058b1ca6</v>
      </c>
      <c r="H4028" t="str">
        <f>IFERROR(VLOOKUP($E4028,mammalsprice,2,FALSE),"not mammals price")</f>
        <v>not mammals price</v>
      </c>
      <c r="I4028" t="str">
        <f>IFERROR(VLOOKUP($E4028,mammalsprice,3,FALSE),"not mammals price")</f>
        <v>not mammals price</v>
      </c>
      <c r="J4028" t="str">
        <f>IFERROR(VLOOKUP($E4028,mammalswilson,3,FALSE),"not mammals wilson")</f>
        <v>not mammals wilson</v>
      </c>
      <c r="K4028" t="str">
        <f>IFERROR(VLOOKUP($E4028,mammalswilson,3,FALSE),"not mammals wilson")</f>
        <v>not mammals wilson</v>
      </c>
      <c r="L4028" t="s">
        <v>6230</v>
      </c>
      <c r="M4028" t="b">
        <v>1</v>
      </c>
    </row>
    <row r="4029" spans="1:13" x14ac:dyDescent="0.25">
      <c r="A4029" t="s">
        <v>6231</v>
      </c>
      <c r="B4029">
        <v>101466</v>
      </c>
      <c r="C4029" t="str">
        <f>VLOOKUP($B4029,taxa1,2,FALSE)</f>
        <v>Myrsidea brevipes</v>
      </c>
      <c r="D4029" t="str">
        <f>VLOOKUP($B4029,taxa1,3,FALSE)</f>
        <v>7bc397ae-3639-4ed8-a910-5a961112ada7</v>
      </c>
      <c r="E4029">
        <v>3464</v>
      </c>
      <c r="F4029" t="str">
        <f>IFERROR(VLOOKUP($E4029,aves,2,FALSE),"not aves")</f>
        <v>Ptiloris victoriae</v>
      </c>
      <c r="G4029" t="str">
        <f>IFERROR(VLOOKUP($E4029,aves,3,FALSE),"not aves")</f>
        <v>81f494f5-40ad-4a51-a902-f77596dff1c5</v>
      </c>
      <c r="H4029" t="str">
        <f>IFERROR(VLOOKUP($E4029,mammalsprice,2,FALSE),"not mammals price")</f>
        <v>not mammals price</v>
      </c>
      <c r="I4029" t="str">
        <f>IFERROR(VLOOKUP($E4029,mammalsprice,3,FALSE),"not mammals price")</f>
        <v>not mammals price</v>
      </c>
      <c r="J4029" t="str">
        <f>IFERROR(VLOOKUP($E4029,mammalswilson,3,FALSE),"not mammals wilson")</f>
        <v>not mammals wilson</v>
      </c>
      <c r="K4029" t="str">
        <f>IFERROR(VLOOKUP($E4029,mammalswilson,3,FALSE),"not mammals wilson")</f>
        <v>not mammals wilson</v>
      </c>
      <c r="L4029" t="s">
        <v>6232</v>
      </c>
      <c r="M4029" t="b">
        <v>1</v>
      </c>
    </row>
    <row r="4030" spans="1:13" x14ac:dyDescent="0.25">
      <c r="A4030" t="s">
        <v>6233</v>
      </c>
      <c r="B4030">
        <v>106086</v>
      </c>
      <c r="C4030" t="str">
        <f>VLOOKUP($B4030,taxa1,2,FALSE)</f>
        <v>Lutridia Neolutridia lutrae</v>
      </c>
      <c r="D4030" t="str">
        <f>VLOOKUP($B4030,taxa1,3,FALSE)</f>
        <v>6131ee4e-5fd1-4868-a520-ff2648c7d42f</v>
      </c>
      <c r="E4030">
        <v>6201</v>
      </c>
      <c r="F4030" t="str">
        <f>IFERROR(VLOOKUP($E4030,aves,2,FALSE),"not aves")</f>
        <v>not aves</v>
      </c>
      <c r="G4030" t="str">
        <f>IFERROR(VLOOKUP($E4030,aves,3,FALSE),"not aves")</f>
        <v>not aves</v>
      </c>
      <c r="H4030" t="str">
        <f>IFERROR(VLOOKUP($E4030,mammalsprice,2,FALSE),"not mammals price")</f>
        <v>Pteronura brasiliensis</v>
      </c>
      <c r="I4030" t="str">
        <f>IFERROR(VLOOKUP($E4030,mammalsprice,3,FALSE),"not mammals price")</f>
        <v>d415012b-efaf-4c96-a268-bcae8c624fd3</v>
      </c>
      <c r="J4030" t="str">
        <f>IFERROR(VLOOKUP($E4030,mammalswilson,3,FALSE),"not mammals wilson")</f>
        <v>not mammals wilson</v>
      </c>
      <c r="K4030" t="str">
        <f>IFERROR(VLOOKUP($E4030,mammalswilson,3,FALSE),"not mammals wilson")</f>
        <v>not mammals wilson</v>
      </c>
      <c r="L4030" t="s">
        <v>6234</v>
      </c>
      <c r="M4030" t="b">
        <v>1</v>
      </c>
    </row>
    <row r="4031" spans="1:13" x14ac:dyDescent="0.25">
      <c r="A4031" t="s">
        <v>6235</v>
      </c>
      <c r="B4031">
        <v>103826</v>
      </c>
      <c r="C4031" t="str">
        <f>VLOOKUP($B4031,taxa1,2,FALSE)</f>
        <v>Lipeurus sellatus</v>
      </c>
      <c r="D4031" t="str">
        <f>VLOOKUP($B4031,taxa1,3,FALSE)</f>
        <v>cced7575-aae6-4988-9d52-887eda213b8d</v>
      </c>
      <c r="E4031">
        <v>2276</v>
      </c>
      <c r="F4031" t="str">
        <f>IFERROR(VLOOKUP($E4031,aves,2,FALSE),"not aves")</f>
        <v>Lophura leucomelana lineatus</v>
      </c>
      <c r="G4031" t="str">
        <f>IFERROR(VLOOKUP($E4031,aves,3,FALSE),"not aves")</f>
        <v>64545342-6df2-4577-b73d-3dcad3cb2729</v>
      </c>
      <c r="H4031" t="str">
        <f>IFERROR(VLOOKUP($E4031,mammalsprice,2,FALSE),"not mammals price")</f>
        <v>not mammals price</v>
      </c>
      <c r="I4031" t="str">
        <f>IFERROR(VLOOKUP($E4031,mammalsprice,3,FALSE),"not mammals price")</f>
        <v>not mammals price</v>
      </c>
      <c r="J4031" t="str">
        <f>IFERROR(VLOOKUP($E4031,mammalswilson,3,FALSE),"not mammals wilson")</f>
        <v>not mammals wilson</v>
      </c>
      <c r="K4031" t="str">
        <f>IFERROR(VLOOKUP($E4031,mammalswilson,3,FALSE),"not mammals wilson")</f>
        <v>not mammals wilson</v>
      </c>
      <c r="L4031" t="s">
        <v>1735</v>
      </c>
      <c r="M4031" t="b">
        <v>1</v>
      </c>
    </row>
    <row r="4032" spans="1:13" x14ac:dyDescent="0.25">
      <c r="A4032" t="s">
        <v>6236</v>
      </c>
      <c r="B4032">
        <v>101824</v>
      </c>
      <c r="C4032" t="str">
        <f>VLOOKUP($B4032,taxa1,2,FALSE)</f>
        <v>Trinoton madagascariense</v>
      </c>
      <c r="D4032" t="str">
        <f>VLOOKUP($B4032,taxa1,3,FALSE)</f>
        <v>521ca210-36b5-424c-9dbe-59dc0cb05059</v>
      </c>
      <c r="E4032">
        <v>6911</v>
      </c>
      <c r="F4032" t="str">
        <f>IFERROR(VLOOKUP($E4032,aves,2,FALSE),"not aves")</f>
        <v>not aves</v>
      </c>
      <c r="G4032" t="str">
        <f>IFERROR(VLOOKUP($E4032,aves,3,FALSE),"not aves")</f>
        <v>not aves</v>
      </c>
      <c r="H4032" t="str">
        <f>IFERROR(VLOOKUP($E4032,mammalsprice,2,FALSE),"not mammals price")</f>
        <v>not mammals price</v>
      </c>
      <c r="I4032" t="str">
        <f>IFERROR(VLOOKUP($E4032,mammalsprice,3,FALSE),"not mammals price")</f>
        <v>not mammals price</v>
      </c>
      <c r="J4032" t="str">
        <f>IFERROR(VLOOKUP($E4032,mammalswilson,3,FALSE),"not mammals wilson")</f>
        <v>not mammals wilson</v>
      </c>
      <c r="K4032" t="str">
        <f>IFERROR(VLOOKUP($E4032,mammalswilson,3,FALSE),"not mammals wilson")</f>
        <v>not mammals wilson</v>
      </c>
      <c r="L4032" t="s">
        <v>6237</v>
      </c>
      <c r="M4032" t="b">
        <v>1</v>
      </c>
    </row>
    <row r="4033" spans="1:13" x14ac:dyDescent="0.25">
      <c r="A4033" t="s">
        <v>6238</v>
      </c>
      <c r="B4033">
        <v>103485</v>
      </c>
      <c r="C4033" t="str">
        <f>VLOOKUP($B4033,taxa1,2,FALSE)</f>
        <v>Goniodes ocellatus</v>
      </c>
      <c r="D4033" t="str">
        <f>VLOOKUP($B4033,taxa1,3,FALSE)</f>
        <v>468a7790-4781-4a08-96f4-e005b97cd669</v>
      </c>
      <c r="E4033">
        <v>2276</v>
      </c>
      <c r="F4033" t="str">
        <f>IFERROR(VLOOKUP($E4033,aves,2,FALSE),"not aves")</f>
        <v>Lophura leucomelana lineatus</v>
      </c>
      <c r="G4033" t="str">
        <f>IFERROR(VLOOKUP($E4033,aves,3,FALSE),"not aves")</f>
        <v>64545342-6df2-4577-b73d-3dcad3cb2729</v>
      </c>
      <c r="H4033" t="str">
        <f>IFERROR(VLOOKUP($E4033,mammalsprice,2,FALSE),"not mammals price")</f>
        <v>not mammals price</v>
      </c>
      <c r="I4033" t="str">
        <f>IFERROR(VLOOKUP($E4033,mammalsprice,3,FALSE),"not mammals price")</f>
        <v>not mammals price</v>
      </c>
      <c r="J4033" t="str">
        <f>IFERROR(VLOOKUP($E4033,mammalswilson,3,FALSE),"not mammals wilson")</f>
        <v>not mammals wilson</v>
      </c>
      <c r="K4033" t="str">
        <f>IFERROR(VLOOKUP($E4033,mammalswilson,3,FALSE),"not mammals wilson")</f>
        <v>not mammals wilson</v>
      </c>
      <c r="L4033" t="s">
        <v>1735</v>
      </c>
      <c r="M4033" t="b">
        <v>1</v>
      </c>
    </row>
    <row r="4034" spans="1:13" x14ac:dyDescent="0.25">
      <c r="A4034" t="s">
        <v>6239</v>
      </c>
      <c r="B4034">
        <v>102228</v>
      </c>
      <c r="C4034" t="str">
        <f>VLOOKUP($B4034,taxa1,2,FALSE)</f>
        <v>Auricotes silvai</v>
      </c>
      <c r="D4034" t="str">
        <f>VLOOKUP($B4034,taxa1,3,FALSE)</f>
        <v>be87fe1d-e17c-4c56-8a2e-08d93759aa81</v>
      </c>
      <c r="E4034">
        <v>3433</v>
      </c>
      <c r="F4034" t="str">
        <f>IFERROR(VLOOKUP($E4034,aves,2,FALSE),"not aves")</f>
        <v>Ptilinopus fischeri centralis</v>
      </c>
      <c r="G4034" t="str">
        <f>IFERROR(VLOOKUP($E4034,aves,3,FALSE),"not aves")</f>
        <v>4b46d01b-b5ad-4b59-b0ae-55924f4c806e</v>
      </c>
      <c r="H4034" t="str">
        <f>IFERROR(VLOOKUP($E4034,mammalsprice,2,FALSE),"not mammals price")</f>
        <v>not mammals price</v>
      </c>
      <c r="I4034" t="str">
        <f>IFERROR(VLOOKUP($E4034,mammalsprice,3,FALSE),"not mammals price")</f>
        <v>not mammals price</v>
      </c>
      <c r="J4034" t="str">
        <f>IFERROR(VLOOKUP($E4034,mammalswilson,3,FALSE),"not mammals wilson")</f>
        <v>not mammals wilson</v>
      </c>
      <c r="K4034" t="str">
        <f>IFERROR(VLOOKUP($E4034,mammalswilson,3,FALSE),"not mammals wilson")</f>
        <v>not mammals wilson</v>
      </c>
      <c r="L4034" t="s">
        <v>6240</v>
      </c>
      <c r="M4034" t="b">
        <v>1</v>
      </c>
    </row>
    <row r="4035" spans="1:13" x14ac:dyDescent="0.25">
      <c r="A4035" t="s">
        <v>6241</v>
      </c>
      <c r="B4035">
        <v>102209</v>
      </c>
      <c r="C4035" t="str">
        <f>VLOOKUP($B4035,taxa1,2,FALSE)</f>
        <v>Auricotes meinertzhageni</v>
      </c>
      <c r="D4035" t="str">
        <f>VLOOKUP($B4035,taxa1,3,FALSE)</f>
        <v>18c22a8c-44da-4161-a159-5aa1b1f5dab5</v>
      </c>
      <c r="E4035">
        <v>3435</v>
      </c>
      <c r="F4035" t="str">
        <f>IFERROR(VLOOKUP($E4035,aves,2,FALSE),"not aves")</f>
        <v>Ptilinopus huttoni</v>
      </c>
      <c r="G4035" t="str">
        <f>IFERROR(VLOOKUP($E4035,aves,3,FALSE),"not aves")</f>
        <v>22af1539-f08c-408d-ac55-2670bb755a6b</v>
      </c>
      <c r="H4035" t="str">
        <f>IFERROR(VLOOKUP($E4035,mammalsprice,2,FALSE),"not mammals price")</f>
        <v>not mammals price</v>
      </c>
      <c r="I4035" t="str">
        <f>IFERROR(VLOOKUP($E4035,mammalsprice,3,FALSE),"not mammals price")</f>
        <v>not mammals price</v>
      </c>
      <c r="J4035" t="str">
        <f>IFERROR(VLOOKUP($E4035,mammalswilson,3,FALSE),"not mammals wilson")</f>
        <v>not mammals wilson</v>
      </c>
      <c r="K4035" t="str">
        <f>IFERROR(VLOOKUP($E4035,mammalswilson,3,FALSE),"not mammals wilson")</f>
        <v>not mammals wilson</v>
      </c>
      <c r="L4035" t="s">
        <v>6242</v>
      </c>
      <c r="M4035" t="b">
        <v>1</v>
      </c>
    </row>
    <row r="4036" spans="1:13" x14ac:dyDescent="0.25">
      <c r="A4036" t="s">
        <v>6243</v>
      </c>
      <c r="B4036">
        <v>102203</v>
      </c>
      <c r="C4036" t="str">
        <f>VLOOKUP($B4036,taxa1,2,FALSE)</f>
        <v>Auricotes lacunosus</v>
      </c>
      <c r="D4036" t="str">
        <f>VLOOKUP($B4036,taxa1,3,FALSE)</f>
        <v>1a377f9d-a303-4f88-ba5f-9ceeea20d6cf</v>
      </c>
      <c r="E4036">
        <v>3436</v>
      </c>
      <c r="F4036" t="str">
        <f>IFERROR(VLOOKUP($E4036,aves,2,FALSE),"not aves")</f>
        <v>Ptilinopus insolitus inferior</v>
      </c>
      <c r="G4036" t="str">
        <f>IFERROR(VLOOKUP($E4036,aves,3,FALSE),"not aves")</f>
        <v>9694f441-1093-4782-b9ff-4493deb74901</v>
      </c>
      <c r="H4036" t="str">
        <f>IFERROR(VLOOKUP($E4036,mammalsprice,2,FALSE),"not mammals price")</f>
        <v>not mammals price</v>
      </c>
      <c r="I4036" t="str">
        <f>IFERROR(VLOOKUP($E4036,mammalsprice,3,FALSE),"not mammals price")</f>
        <v>not mammals price</v>
      </c>
      <c r="J4036" t="str">
        <f>IFERROR(VLOOKUP($E4036,mammalswilson,3,FALSE),"not mammals wilson")</f>
        <v>not mammals wilson</v>
      </c>
      <c r="K4036" t="str">
        <f>IFERROR(VLOOKUP($E4036,mammalswilson,3,FALSE),"not mammals wilson")</f>
        <v>not mammals wilson</v>
      </c>
      <c r="L4036" t="s">
        <v>6244</v>
      </c>
      <c r="M4036" t="b">
        <v>1</v>
      </c>
    </row>
    <row r="4037" spans="1:13" x14ac:dyDescent="0.25">
      <c r="A4037" t="s">
        <v>6245</v>
      </c>
      <c r="B4037">
        <v>102217</v>
      </c>
      <c r="C4037" t="str">
        <f>VLOOKUP($B4037,taxa1,2,FALSE)</f>
        <v>Auricotes petiscai</v>
      </c>
      <c r="D4037" t="str">
        <f>VLOOKUP($B4037,taxa1,3,FALSE)</f>
        <v>212c9481-6faf-478a-aa45-da4d21fa5911</v>
      </c>
      <c r="E4037">
        <v>3437</v>
      </c>
      <c r="F4037" t="str">
        <f>IFERROR(VLOOKUP($E4037,aves,2,FALSE),"not aves")</f>
        <v>Ptilinopus jambu</v>
      </c>
      <c r="G4037" t="str">
        <f>IFERROR(VLOOKUP($E4037,aves,3,FALSE),"not aves")</f>
        <v>290f108d-18a3-422b-8eff-4e77c9110571</v>
      </c>
      <c r="H4037" t="str">
        <f>IFERROR(VLOOKUP($E4037,mammalsprice,2,FALSE),"not mammals price")</f>
        <v>not mammals price</v>
      </c>
      <c r="I4037" t="str">
        <f>IFERROR(VLOOKUP($E4037,mammalsprice,3,FALSE),"not mammals price")</f>
        <v>not mammals price</v>
      </c>
      <c r="J4037" t="str">
        <f>IFERROR(VLOOKUP($E4037,mammalswilson,3,FALSE),"not mammals wilson")</f>
        <v>not mammals wilson</v>
      </c>
      <c r="K4037" t="str">
        <f>IFERROR(VLOOKUP($E4037,mammalswilson,3,FALSE),"not mammals wilson")</f>
        <v>not mammals wilson</v>
      </c>
      <c r="L4037" t="s">
        <v>6246</v>
      </c>
      <c r="M4037" t="b">
        <v>1</v>
      </c>
    </row>
    <row r="4038" spans="1:13" x14ac:dyDescent="0.25">
      <c r="A4038" t="s">
        <v>6247</v>
      </c>
      <c r="B4038">
        <v>102214</v>
      </c>
      <c r="C4038" t="str">
        <f>VLOOKUP($B4038,taxa1,2,FALSE)</f>
        <v>Auricotes obscurus</v>
      </c>
      <c r="D4038" t="str">
        <f>VLOOKUP($B4038,taxa1,3,FALSE)</f>
        <v>30e2d597-97d0-402c-90b6-ff43f7550405</v>
      </c>
      <c r="E4038">
        <v>3439</v>
      </c>
      <c r="F4038" t="str">
        <f>IFERROR(VLOOKUP($E4038,aves,2,FALSE),"not aves")</f>
        <v>Ptilinopus magnificus puella</v>
      </c>
      <c r="G4038" t="str">
        <f>IFERROR(VLOOKUP($E4038,aves,3,FALSE),"not aves")</f>
        <v>4344d915-5dde-4c37-a14c-80c1ab4000b9</v>
      </c>
      <c r="H4038" t="str">
        <f>IFERROR(VLOOKUP($E4038,mammalsprice,2,FALSE),"not mammals price")</f>
        <v>not mammals price</v>
      </c>
      <c r="I4038" t="str">
        <f>IFERROR(VLOOKUP($E4038,mammalsprice,3,FALSE),"not mammals price")</f>
        <v>not mammals price</v>
      </c>
      <c r="J4038" t="str">
        <f>IFERROR(VLOOKUP($E4038,mammalswilson,3,FALSE),"not mammals wilson")</f>
        <v>not mammals wilson</v>
      </c>
      <c r="K4038" t="str">
        <f>IFERROR(VLOOKUP($E4038,mammalswilson,3,FALSE),"not mammals wilson")</f>
        <v>not mammals wilson</v>
      </c>
      <c r="L4038" t="s">
        <v>6248</v>
      </c>
      <c r="M4038" t="b">
        <v>1</v>
      </c>
    </row>
    <row r="4039" spans="1:13" x14ac:dyDescent="0.25">
      <c r="A4039" t="s">
        <v>6249</v>
      </c>
      <c r="B4039">
        <v>102261</v>
      </c>
      <c r="C4039" t="str">
        <f>VLOOKUP($B4039,taxa1,2,FALSE)</f>
        <v>Austrophilopterus sanguineus</v>
      </c>
      <c r="D4039" t="str">
        <f>VLOOKUP($B4039,taxa1,3,FALSE)</f>
        <v>bb95e010-d44a-4223-85f0-6ff848277f93</v>
      </c>
      <c r="E4039">
        <v>3427</v>
      </c>
      <c r="F4039" t="str">
        <f>IFERROR(VLOOKUP($E4039,aves,2,FALSE),"not aves")</f>
        <v>Pteroglossus torquatus sanguineus</v>
      </c>
      <c r="G4039" t="str">
        <f>IFERROR(VLOOKUP($E4039,aves,3,FALSE),"not aves")</f>
        <v>ad292372-a2f0-47f1-ab1c-a06924b95677</v>
      </c>
      <c r="H4039" t="str">
        <f>IFERROR(VLOOKUP($E4039,mammalsprice,2,FALSE),"not mammals price")</f>
        <v>not mammals price</v>
      </c>
      <c r="I4039" t="str">
        <f>IFERROR(VLOOKUP($E4039,mammalsprice,3,FALSE),"not mammals price")</f>
        <v>not mammals price</v>
      </c>
      <c r="J4039" t="str">
        <f>IFERROR(VLOOKUP($E4039,mammalswilson,3,FALSE),"not mammals wilson")</f>
        <v>not mammals wilson</v>
      </c>
      <c r="K4039" t="str">
        <f>IFERROR(VLOOKUP($E4039,mammalswilson,3,FALSE),"not mammals wilson")</f>
        <v>not mammals wilson</v>
      </c>
      <c r="L4039" t="s">
        <v>6250</v>
      </c>
      <c r="M4039" t="b">
        <v>1</v>
      </c>
    </row>
    <row r="4040" spans="1:13" x14ac:dyDescent="0.25">
      <c r="A4040" t="s">
        <v>6251</v>
      </c>
      <c r="B4040">
        <v>100491</v>
      </c>
      <c r="C4040" t="str">
        <f>VLOOKUP($B4040,taxa1,2,FALSE)</f>
        <v>Austromenopon paululum</v>
      </c>
      <c r="D4040" t="str">
        <f>VLOOKUP($B4040,taxa1,3,FALSE)</f>
        <v>72b7d434-4ffc-4b0b-901c-68fc690c448d</v>
      </c>
      <c r="E4040">
        <v>3499</v>
      </c>
      <c r="F4040" t="str">
        <f>IFERROR(VLOOKUP($E4040,aves,2,FALSE),"not aves")</f>
        <v>Puffinus opisthomelas</v>
      </c>
      <c r="G4040" t="str">
        <f>IFERROR(VLOOKUP($E4040,aves,3,FALSE),"not aves")</f>
        <v>a19baf50-7d0e-477f-93da-830393164435</v>
      </c>
      <c r="H4040" t="str">
        <f>IFERROR(VLOOKUP($E4040,mammalsprice,2,FALSE),"not mammals price")</f>
        <v>not mammals price</v>
      </c>
      <c r="I4040" t="str">
        <f>IFERROR(VLOOKUP($E4040,mammalsprice,3,FALSE),"not mammals price")</f>
        <v>not mammals price</v>
      </c>
      <c r="J4040" t="str">
        <f>IFERROR(VLOOKUP($E4040,mammalswilson,3,FALSE),"not mammals wilson")</f>
        <v>not mammals wilson</v>
      </c>
      <c r="K4040" t="str">
        <f>IFERROR(VLOOKUP($E4040,mammalswilson,3,FALSE),"not mammals wilson")</f>
        <v>not mammals wilson</v>
      </c>
      <c r="L4040" t="s">
        <v>6252</v>
      </c>
      <c r="M4040" t="b">
        <v>1</v>
      </c>
    </row>
    <row r="4041" spans="1:13" x14ac:dyDescent="0.25">
      <c r="A4041" t="s">
        <v>6253</v>
      </c>
      <c r="B4041">
        <v>103545</v>
      </c>
      <c r="C4041" t="str">
        <f>VLOOKUP($B4041,taxa1,2,FALSE)</f>
        <v>Halipeurus Halipeurus forficulatus</v>
      </c>
      <c r="D4041" t="str">
        <f>VLOOKUP($B4041,taxa1,3,FALSE)</f>
        <v>fdd8110c-b567-4ce2-9496-63c4166db23c</v>
      </c>
      <c r="E4041">
        <v>3490</v>
      </c>
      <c r="F4041" t="str">
        <f>IFERROR(VLOOKUP($E4041,aves,2,FALSE),"not aves")</f>
        <v>Puffinus lherminieri dichrous</v>
      </c>
      <c r="G4041" t="str">
        <f>IFERROR(VLOOKUP($E4041,aves,3,FALSE),"not aves")</f>
        <v>89fb21a8-5f87-48c4-9eb7-957d7f8faef5</v>
      </c>
      <c r="H4041" t="str">
        <f>IFERROR(VLOOKUP($E4041,mammalsprice,2,FALSE),"not mammals price")</f>
        <v>not mammals price</v>
      </c>
      <c r="I4041" t="str">
        <f>IFERROR(VLOOKUP($E4041,mammalsprice,3,FALSE),"not mammals price")</f>
        <v>not mammals price</v>
      </c>
      <c r="J4041" t="str">
        <f>IFERROR(VLOOKUP($E4041,mammalswilson,3,FALSE),"not mammals wilson")</f>
        <v>not mammals wilson</v>
      </c>
      <c r="K4041" t="str">
        <f>IFERROR(VLOOKUP($E4041,mammalswilson,3,FALSE),"not mammals wilson")</f>
        <v>not mammals wilson</v>
      </c>
      <c r="L4041" t="s">
        <v>6254</v>
      </c>
      <c r="M4041" t="b">
        <v>1</v>
      </c>
    </row>
    <row r="4042" spans="1:13" x14ac:dyDescent="0.25">
      <c r="A4042" t="s">
        <v>6255</v>
      </c>
      <c r="B4042">
        <v>100451</v>
      </c>
      <c r="C4042" t="str">
        <f>VLOOKUP($B4042,taxa1,2,FALSE)</f>
        <v>Austromenopon edwardsi</v>
      </c>
      <c r="D4042" t="str">
        <f>VLOOKUP($B4042,taxa1,3,FALSE)</f>
        <v>57035821-7222-4508-bff8-215616891d3d</v>
      </c>
      <c r="E4042">
        <v>3491</v>
      </c>
      <c r="F4042" t="str">
        <f>IFERROR(VLOOKUP($E4042,aves,2,FALSE),"not aves")</f>
        <v>Puffinus lherminieri</v>
      </c>
      <c r="G4042" t="str">
        <f>IFERROR(VLOOKUP($E4042,aves,3,FALSE),"not aves")</f>
        <v>b58041fa-2190-4ef5-ae29-6fe154882e4d</v>
      </c>
      <c r="H4042" t="str">
        <f>IFERROR(VLOOKUP($E4042,mammalsprice,2,FALSE),"not mammals price")</f>
        <v>not mammals price</v>
      </c>
      <c r="I4042" t="str">
        <f>IFERROR(VLOOKUP($E4042,mammalsprice,3,FALSE),"not mammals price")</f>
        <v>not mammals price</v>
      </c>
      <c r="J4042" t="str">
        <f>IFERROR(VLOOKUP($E4042,mammalswilson,3,FALSE),"not mammals wilson")</f>
        <v>not mammals wilson</v>
      </c>
      <c r="K4042" t="str">
        <f>IFERROR(VLOOKUP($E4042,mammalswilson,3,FALSE),"not mammals wilson")</f>
        <v>not mammals wilson</v>
      </c>
      <c r="L4042" t="s">
        <v>6256</v>
      </c>
      <c r="M4042" t="b">
        <v>1</v>
      </c>
    </row>
    <row r="4043" spans="1:13" x14ac:dyDescent="0.25">
      <c r="A4043" t="s">
        <v>6257</v>
      </c>
      <c r="B4043">
        <v>103550</v>
      </c>
      <c r="C4043" t="str">
        <f>VLOOKUP($B4043,taxa1,2,FALSE)</f>
        <v>Halipeurus intestatus</v>
      </c>
      <c r="D4043" t="str">
        <f>VLOOKUP($B4043,taxa1,3,FALSE)</f>
        <v>f6916cb2-b688-4442-b3c9-5d52b8a1d811</v>
      </c>
      <c r="E4043">
        <v>3492</v>
      </c>
      <c r="F4043" t="str">
        <f>IFERROR(VLOOKUP($E4043,aves,2,FALSE),"not aves")</f>
        <v>Puffinus lherminieri lherminieri</v>
      </c>
      <c r="G4043" t="str">
        <f>IFERROR(VLOOKUP($E4043,aves,3,FALSE),"not aves")</f>
        <v>541ec28f-9295-4254-bd62-7ab1b1fc69d9</v>
      </c>
      <c r="H4043" t="str">
        <f>IFERROR(VLOOKUP($E4043,mammalsprice,2,FALSE),"not mammals price")</f>
        <v>not mammals price</v>
      </c>
      <c r="I4043" t="str">
        <f>IFERROR(VLOOKUP($E4043,mammalsprice,3,FALSE),"not mammals price")</f>
        <v>not mammals price</v>
      </c>
      <c r="J4043" t="str">
        <f>IFERROR(VLOOKUP($E4043,mammalswilson,3,FALSE),"not mammals wilson")</f>
        <v>not mammals wilson</v>
      </c>
      <c r="K4043" t="str">
        <f>IFERROR(VLOOKUP($E4043,mammalswilson,3,FALSE),"not mammals wilson")</f>
        <v>not mammals wilson</v>
      </c>
      <c r="L4043" t="s">
        <v>6258</v>
      </c>
      <c r="M4043" t="b">
        <v>1</v>
      </c>
    </row>
    <row r="4044" spans="1:13" x14ac:dyDescent="0.25">
      <c r="A4044" t="s">
        <v>6259</v>
      </c>
      <c r="B4044">
        <v>103573</v>
      </c>
      <c r="C4044" t="str">
        <f>VLOOKUP($B4044,taxa1,2,FALSE)</f>
        <v>Halipeurus Halipeurus subclavus</v>
      </c>
      <c r="D4044" t="str">
        <f>VLOOKUP($B4044,taxa1,3,FALSE)</f>
        <v>29adcb42-c478-4428-8b55-d914ea26b6b7</v>
      </c>
      <c r="E4044">
        <v>3494</v>
      </c>
      <c r="F4044" t="str">
        <f>IFERROR(VLOOKUP($E4044,aves,2,FALSE),"not aves")</f>
        <v>Puffinus lherminieri persicus</v>
      </c>
      <c r="G4044" t="str">
        <f>IFERROR(VLOOKUP($E4044,aves,3,FALSE),"not aves")</f>
        <v>80cf7027-10ee-4516-be2f-18a9e25cc558</v>
      </c>
      <c r="H4044" t="str">
        <f>IFERROR(VLOOKUP($E4044,mammalsprice,2,FALSE),"not mammals price")</f>
        <v>not mammals price</v>
      </c>
      <c r="I4044" t="str">
        <f>IFERROR(VLOOKUP($E4044,mammalsprice,3,FALSE),"not mammals price")</f>
        <v>not mammals price</v>
      </c>
      <c r="J4044" t="str">
        <f>IFERROR(VLOOKUP($E4044,mammalswilson,3,FALSE),"not mammals wilson")</f>
        <v>not mammals wilson</v>
      </c>
      <c r="K4044" t="str">
        <f>IFERROR(VLOOKUP($E4044,mammalswilson,3,FALSE),"not mammals wilson")</f>
        <v>not mammals wilson</v>
      </c>
      <c r="L4044" t="s">
        <v>6260</v>
      </c>
      <c r="M4044" t="b">
        <v>1</v>
      </c>
    </row>
    <row r="4045" spans="1:13" x14ac:dyDescent="0.25">
      <c r="A4045" t="s">
        <v>6261</v>
      </c>
      <c r="B4045">
        <v>105266</v>
      </c>
      <c r="C4045" t="str">
        <f>VLOOKUP($B4045,taxa1,2,FALSE)</f>
        <v>Saemundssonia Puffinoecus persica</v>
      </c>
      <c r="D4045" t="str">
        <f>VLOOKUP($B4045,taxa1,3,FALSE)</f>
        <v>5069313b-7a76-4df5-94ab-f6c670f1e1d0</v>
      </c>
      <c r="E4045">
        <v>3494</v>
      </c>
      <c r="F4045" t="str">
        <f>IFERROR(VLOOKUP($E4045,aves,2,FALSE),"not aves")</f>
        <v>Puffinus lherminieri persicus</v>
      </c>
      <c r="G4045" t="str">
        <f>IFERROR(VLOOKUP($E4045,aves,3,FALSE),"not aves")</f>
        <v>80cf7027-10ee-4516-be2f-18a9e25cc558</v>
      </c>
      <c r="H4045" t="str">
        <f>IFERROR(VLOOKUP($E4045,mammalsprice,2,FALSE),"not mammals price")</f>
        <v>not mammals price</v>
      </c>
      <c r="I4045" t="str">
        <f>IFERROR(VLOOKUP($E4045,mammalsprice,3,FALSE),"not mammals price")</f>
        <v>not mammals price</v>
      </c>
      <c r="J4045" t="str">
        <f>IFERROR(VLOOKUP($E4045,mammalswilson,3,FALSE),"not mammals wilson")</f>
        <v>not mammals wilson</v>
      </c>
      <c r="K4045" t="str">
        <f>IFERROR(VLOOKUP($E4045,mammalswilson,3,FALSE),"not mammals wilson")</f>
        <v>not mammals wilson</v>
      </c>
      <c r="L4045" t="s">
        <v>6260</v>
      </c>
      <c r="M4045" t="b">
        <v>1</v>
      </c>
    </row>
    <row r="4046" spans="1:13" x14ac:dyDescent="0.25">
      <c r="A4046" t="s">
        <v>6262</v>
      </c>
      <c r="B4046">
        <v>100480</v>
      </c>
      <c r="C4046" t="str">
        <f>VLOOKUP($B4046,taxa1,2,FALSE)</f>
        <v>Austromenopon narboroughi</v>
      </c>
      <c r="D4046" t="str">
        <f>VLOOKUP($B4046,taxa1,3,FALSE)</f>
        <v>6f1f1d5b-22cb-4d07-9f13-be7a90e2c319</v>
      </c>
      <c r="E4046">
        <v>3495</v>
      </c>
      <c r="F4046" t="str">
        <f>IFERROR(VLOOKUP($E4046,aves,2,FALSE),"not aves")</f>
        <v>Puffinus lherminieri subalaris</v>
      </c>
      <c r="G4046" t="str">
        <f>IFERROR(VLOOKUP($E4046,aves,3,FALSE),"not aves")</f>
        <v>6d7089db-f105-47eb-a625-375eaef3f406</v>
      </c>
      <c r="H4046" t="str">
        <f>IFERROR(VLOOKUP($E4046,mammalsprice,2,FALSE),"not mammals price")</f>
        <v>not mammals price</v>
      </c>
      <c r="I4046" t="str">
        <f>IFERROR(VLOOKUP($E4046,mammalsprice,3,FALSE),"not mammals price")</f>
        <v>not mammals price</v>
      </c>
      <c r="J4046" t="str">
        <f>IFERROR(VLOOKUP($E4046,mammalswilson,3,FALSE),"not mammals wilson")</f>
        <v>not mammals wilson</v>
      </c>
      <c r="K4046" t="str">
        <f>IFERROR(VLOOKUP($E4046,mammalswilson,3,FALSE),"not mammals wilson")</f>
        <v>not mammals wilson</v>
      </c>
      <c r="L4046" t="s">
        <v>6263</v>
      </c>
      <c r="M4046" t="b">
        <v>1</v>
      </c>
    </row>
    <row r="4047" spans="1:13" x14ac:dyDescent="0.25">
      <c r="A4047" t="s">
        <v>6264</v>
      </c>
      <c r="B4047">
        <v>103533</v>
      </c>
      <c r="C4047" t="str">
        <f>VLOOKUP($B4047,taxa1,2,FALSE)</f>
        <v>Halipeurus Halipeurus attenuatus</v>
      </c>
      <c r="D4047" t="str">
        <f>VLOOKUP($B4047,taxa1,3,FALSE)</f>
        <v>d6414120-d52e-4f02-84b7-947e6cd36939</v>
      </c>
      <c r="E4047">
        <v>3495</v>
      </c>
      <c r="F4047" t="str">
        <f>IFERROR(VLOOKUP($E4047,aves,2,FALSE),"not aves")</f>
        <v>Puffinus lherminieri subalaris</v>
      </c>
      <c r="G4047" t="str">
        <f>IFERROR(VLOOKUP($E4047,aves,3,FALSE),"not aves")</f>
        <v>6d7089db-f105-47eb-a625-375eaef3f406</v>
      </c>
      <c r="H4047" t="str">
        <f>IFERROR(VLOOKUP($E4047,mammalsprice,2,FALSE),"not mammals price")</f>
        <v>not mammals price</v>
      </c>
      <c r="I4047" t="str">
        <f>IFERROR(VLOOKUP($E4047,mammalsprice,3,FALSE),"not mammals price")</f>
        <v>not mammals price</v>
      </c>
      <c r="J4047" t="str">
        <f>IFERROR(VLOOKUP($E4047,mammalswilson,3,FALSE),"not mammals wilson")</f>
        <v>not mammals wilson</v>
      </c>
      <c r="K4047" t="str">
        <f>IFERROR(VLOOKUP($E4047,mammalswilson,3,FALSE),"not mammals wilson")</f>
        <v>not mammals wilson</v>
      </c>
      <c r="L4047" t="s">
        <v>6263</v>
      </c>
      <c r="M4047" t="b">
        <v>1</v>
      </c>
    </row>
    <row r="4048" spans="1:13" x14ac:dyDescent="0.25">
      <c r="A4048" t="s">
        <v>6265</v>
      </c>
      <c r="B4048">
        <v>105251</v>
      </c>
      <c r="C4048" t="str">
        <f>VLOOKUP($B4048,taxa1,2,FALSE)</f>
        <v>Saemundssonia Puffinoecus minor</v>
      </c>
      <c r="D4048" t="str">
        <f>VLOOKUP($B4048,taxa1,3,FALSE)</f>
        <v>a8f4663b-f51e-4bbf-bf63-5b0943d40599</v>
      </c>
      <c r="E4048">
        <v>3495</v>
      </c>
      <c r="F4048" t="str">
        <f>IFERROR(VLOOKUP($E4048,aves,2,FALSE),"not aves")</f>
        <v>Puffinus lherminieri subalaris</v>
      </c>
      <c r="G4048" t="str">
        <f>IFERROR(VLOOKUP($E4048,aves,3,FALSE),"not aves")</f>
        <v>6d7089db-f105-47eb-a625-375eaef3f406</v>
      </c>
      <c r="H4048" t="str">
        <f>IFERROR(VLOOKUP($E4048,mammalsprice,2,FALSE),"not mammals price")</f>
        <v>not mammals price</v>
      </c>
      <c r="I4048" t="str">
        <f>IFERROR(VLOOKUP($E4048,mammalsprice,3,FALSE),"not mammals price")</f>
        <v>not mammals price</v>
      </c>
      <c r="J4048" t="str">
        <f>IFERROR(VLOOKUP($E4048,mammalswilson,3,FALSE),"not mammals wilson")</f>
        <v>not mammals wilson</v>
      </c>
      <c r="K4048" t="str">
        <f>IFERROR(VLOOKUP($E4048,mammalswilson,3,FALSE),"not mammals wilson")</f>
        <v>not mammals wilson</v>
      </c>
      <c r="L4048" t="s">
        <v>6263</v>
      </c>
      <c r="M4048" t="b">
        <v>1</v>
      </c>
    </row>
    <row r="4049" spans="1:13" x14ac:dyDescent="0.25">
      <c r="A4049" t="s">
        <v>6266</v>
      </c>
      <c r="B4049">
        <v>103529</v>
      </c>
      <c r="C4049" t="str">
        <f>VLOOKUP($B4049,taxa1,2,FALSE)</f>
        <v>Halipeurus Halipeurus abnormis</v>
      </c>
      <c r="D4049" t="str">
        <f>VLOOKUP($B4049,taxa1,3,FALSE)</f>
        <v>ba6df8a0-db34-445a-8f10-3551cb90ee8c</v>
      </c>
      <c r="E4049">
        <v>3496</v>
      </c>
      <c r="F4049" t="str">
        <f>IFERROR(VLOOKUP($E4049,aves,2,FALSE),"not aves")</f>
        <v>Puffinus major</v>
      </c>
      <c r="G4049" t="str">
        <f>IFERROR(VLOOKUP($E4049,aves,3,FALSE),"not aves")</f>
        <v>4f457df7-2977-4f25-9efc-d11bf45c27cb</v>
      </c>
      <c r="H4049" t="str">
        <f>IFERROR(VLOOKUP($E4049,mammalsprice,2,FALSE),"not mammals price")</f>
        <v>not mammals price</v>
      </c>
      <c r="I4049" t="str">
        <f>IFERROR(VLOOKUP($E4049,mammalsprice,3,FALSE),"not mammals price")</f>
        <v>not mammals price</v>
      </c>
      <c r="J4049" t="str">
        <f>IFERROR(VLOOKUP($E4049,mammalswilson,3,FALSE),"not mammals wilson")</f>
        <v>not mammals wilson</v>
      </c>
      <c r="K4049" t="str">
        <f>IFERROR(VLOOKUP($E4049,mammalswilson,3,FALSE),"not mammals wilson")</f>
        <v>not mammals wilson</v>
      </c>
      <c r="L4049" t="s">
        <v>6267</v>
      </c>
      <c r="M4049" t="b">
        <v>1</v>
      </c>
    </row>
    <row r="4050" spans="1:13" x14ac:dyDescent="0.25">
      <c r="A4050" t="s">
        <v>6268</v>
      </c>
      <c r="B4050">
        <v>101573</v>
      </c>
      <c r="C4050" t="str">
        <f>VLOOKUP($B4050,taxa1,2,FALSE)</f>
        <v>Myrsidea mera</v>
      </c>
      <c r="D4050" t="str">
        <f>VLOOKUP($B4050,taxa1,3,FALSE)</f>
        <v>000c8883-b330-4943-a4bd-7dfc95170d40</v>
      </c>
      <c r="E4050">
        <v>6912</v>
      </c>
      <c r="F4050" t="str">
        <f>IFERROR(VLOOKUP($E4050,aves,2,FALSE),"not aves")</f>
        <v>not aves</v>
      </c>
      <c r="G4050" t="str">
        <f>IFERROR(VLOOKUP($E4050,aves,3,FALSE),"not aves")</f>
        <v>not aves</v>
      </c>
      <c r="H4050" t="str">
        <f>IFERROR(VLOOKUP($E4050,mammalsprice,2,FALSE),"not mammals price")</f>
        <v>not mammals price</v>
      </c>
      <c r="I4050" t="str">
        <f>IFERROR(VLOOKUP($E4050,mammalsprice,3,FALSE),"not mammals price")</f>
        <v>not mammals price</v>
      </c>
      <c r="J4050" t="str">
        <f>IFERROR(VLOOKUP($E4050,mammalswilson,3,FALSE),"not mammals wilson")</f>
        <v>not mammals wilson</v>
      </c>
      <c r="K4050" t="str">
        <f>IFERROR(VLOOKUP($E4050,mammalswilson,3,FALSE),"not mammals wilson")</f>
        <v>not mammals wilson</v>
      </c>
      <c r="L4050" t="s">
        <v>6269</v>
      </c>
      <c r="M4050" t="b">
        <v>1</v>
      </c>
    </row>
    <row r="4051" spans="1:13" x14ac:dyDescent="0.25">
      <c r="A4051" t="s">
        <v>6270</v>
      </c>
      <c r="B4051">
        <v>103538</v>
      </c>
      <c r="C4051" t="str">
        <f>VLOOKUP($B4051,taxa1,2,FALSE)</f>
        <v>Halipeurus Halipeurus diversus</v>
      </c>
      <c r="D4051" t="str">
        <f>VLOOKUP($B4051,taxa1,3,FALSE)</f>
        <v>29ab0371-b5b0-427a-acb5-1a47f5fd5d92</v>
      </c>
      <c r="E4051">
        <v>3498</v>
      </c>
      <c r="F4051" t="str">
        <f>IFERROR(VLOOKUP($E4051,aves,2,FALSE),"not aves")</f>
        <v>Puffinus opisthomelas</v>
      </c>
      <c r="G4051" t="str">
        <f>IFERROR(VLOOKUP($E4051,aves,3,FALSE),"not aves")</f>
        <v>d8812beb-8858-4e3c-a7e6-a66837521196</v>
      </c>
      <c r="H4051" t="str">
        <f>IFERROR(VLOOKUP($E4051,mammalsprice,2,FALSE),"not mammals price")</f>
        <v>not mammals price</v>
      </c>
      <c r="I4051" t="str">
        <f>IFERROR(VLOOKUP($E4051,mammalsprice,3,FALSE),"not mammals price")</f>
        <v>not mammals price</v>
      </c>
      <c r="J4051" t="str">
        <f>IFERROR(VLOOKUP($E4051,mammalswilson,3,FALSE),"not mammals wilson")</f>
        <v>not mammals wilson</v>
      </c>
      <c r="K4051" t="str">
        <f>IFERROR(VLOOKUP($E4051,mammalswilson,3,FALSE),"not mammals wilson")</f>
        <v>not mammals wilson</v>
      </c>
      <c r="L4051" t="s">
        <v>6252</v>
      </c>
      <c r="M4051" t="b">
        <v>1</v>
      </c>
    </row>
    <row r="4052" spans="1:13" x14ac:dyDescent="0.25">
      <c r="A4052" t="s">
        <v>6271</v>
      </c>
      <c r="B4052">
        <v>103554</v>
      </c>
      <c r="C4052" t="str">
        <f>VLOOKUP($B4052,taxa1,2,FALSE)</f>
        <v>Halipeurus limitatus</v>
      </c>
      <c r="D4052" t="str">
        <f>VLOOKUP($B4052,taxa1,3,FALSE)</f>
        <v>2135e65d-c97d-4638-b544-a94e99942677</v>
      </c>
      <c r="E4052">
        <v>3484</v>
      </c>
      <c r="F4052" t="str">
        <f>IFERROR(VLOOKUP($E4052,aves,2,FALSE),"not aves")</f>
        <v>Puffinus griseus</v>
      </c>
      <c r="G4052" t="str">
        <f>IFERROR(VLOOKUP($E4052,aves,3,FALSE),"not aves")</f>
        <v>7fc90066-1b1b-4874-84c2-07cab0e16c83</v>
      </c>
      <c r="H4052" t="str">
        <f>IFERROR(VLOOKUP($E4052,mammalsprice,2,FALSE),"not mammals price")</f>
        <v>not mammals price</v>
      </c>
      <c r="I4052" t="str">
        <f>IFERROR(VLOOKUP($E4052,mammalsprice,3,FALSE),"not mammals price")</f>
        <v>not mammals price</v>
      </c>
      <c r="J4052" t="str">
        <f>IFERROR(VLOOKUP($E4052,mammalswilson,3,FALSE),"not mammals wilson")</f>
        <v>not mammals wilson</v>
      </c>
      <c r="K4052" t="str">
        <f>IFERROR(VLOOKUP($E4052,mammalswilson,3,FALSE),"not mammals wilson")</f>
        <v>not mammals wilson</v>
      </c>
      <c r="L4052" t="s">
        <v>6272</v>
      </c>
      <c r="M4052" t="b">
        <v>1</v>
      </c>
    </row>
    <row r="4053" spans="1:13" x14ac:dyDescent="0.25">
      <c r="A4053" t="s">
        <v>6273</v>
      </c>
      <c r="B4053">
        <v>103571</v>
      </c>
      <c r="C4053" t="str">
        <f>VLOOKUP($B4053,taxa1,2,FALSE)</f>
        <v>Halipeurus Halipeurus spadix</v>
      </c>
      <c r="D4053" t="str">
        <f>VLOOKUP($B4053,taxa1,3,FALSE)</f>
        <v>84208561-cfb2-456b-9cf3-8cf259e37914</v>
      </c>
      <c r="E4053">
        <v>3499</v>
      </c>
      <c r="F4053" t="str">
        <f>IFERROR(VLOOKUP($E4053,aves,2,FALSE),"not aves")</f>
        <v>Puffinus opisthomelas</v>
      </c>
      <c r="G4053" t="str">
        <f>IFERROR(VLOOKUP($E4053,aves,3,FALSE),"not aves")</f>
        <v>a19baf50-7d0e-477f-93da-830393164435</v>
      </c>
      <c r="H4053" t="str">
        <f>IFERROR(VLOOKUP($E4053,mammalsprice,2,FALSE),"not mammals price")</f>
        <v>not mammals price</v>
      </c>
      <c r="I4053" t="str">
        <f>IFERROR(VLOOKUP($E4053,mammalsprice,3,FALSE),"not mammals price")</f>
        <v>not mammals price</v>
      </c>
      <c r="J4053" t="str">
        <f>IFERROR(VLOOKUP($E4053,mammalswilson,3,FALSE),"not mammals wilson")</f>
        <v>not mammals wilson</v>
      </c>
      <c r="K4053" t="str">
        <f>IFERROR(VLOOKUP($E4053,mammalswilson,3,FALSE),"not mammals wilson")</f>
        <v>not mammals wilson</v>
      </c>
      <c r="L4053" t="s">
        <v>6252</v>
      </c>
      <c r="M4053" t="b">
        <v>1</v>
      </c>
    </row>
    <row r="4054" spans="1:13" x14ac:dyDescent="0.25">
      <c r="A4054" t="s">
        <v>6274</v>
      </c>
      <c r="B4054">
        <v>103933</v>
      </c>
      <c r="C4054" t="str">
        <f>VLOOKUP($B4054,taxa1,2,FALSE)</f>
        <v>Naubates fuliginosus major</v>
      </c>
      <c r="D4054" t="str">
        <f>VLOOKUP($B4054,taxa1,3,FALSE)</f>
        <v>3a8c7294-7000-41b3-b3dd-eebdf65400b1</v>
      </c>
      <c r="E4054">
        <v>3499</v>
      </c>
      <c r="F4054" t="str">
        <f>IFERROR(VLOOKUP($E4054,aves,2,FALSE),"not aves")</f>
        <v>Puffinus opisthomelas</v>
      </c>
      <c r="G4054" t="str">
        <f>IFERROR(VLOOKUP($E4054,aves,3,FALSE),"not aves")</f>
        <v>a19baf50-7d0e-477f-93da-830393164435</v>
      </c>
      <c r="H4054" t="str">
        <f>IFERROR(VLOOKUP($E4054,mammalsprice,2,FALSE),"not mammals price")</f>
        <v>not mammals price</v>
      </c>
      <c r="I4054" t="str">
        <f>IFERROR(VLOOKUP($E4054,mammalsprice,3,FALSE),"not mammals price")</f>
        <v>not mammals price</v>
      </c>
      <c r="J4054" t="str">
        <f>IFERROR(VLOOKUP($E4054,mammalswilson,3,FALSE),"not mammals wilson")</f>
        <v>not mammals wilson</v>
      </c>
      <c r="K4054" t="str">
        <f>IFERROR(VLOOKUP($E4054,mammalswilson,3,FALSE),"not mammals wilson")</f>
        <v>not mammals wilson</v>
      </c>
      <c r="L4054" t="s">
        <v>6252</v>
      </c>
      <c r="M4054" t="b">
        <v>1</v>
      </c>
    </row>
    <row r="4055" spans="1:13" x14ac:dyDescent="0.25">
      <c r="A4055" t="s">
        <v>6275</v>
      </c>
      <c r="B4055">
        <v>105318</v>
      </c>
      <c r="C4055" t="str">
        <f>VLOOKUP($B4055,taxa1,2,FALSE)</f>
        <v>Saemundssonia Puffinoecus valida</v>
      </c>
      <c r="D4055" t="str">
        <f>VLOOKUP($B4055,taxa1,3,FALSE)</f>
        <v>36470ab1-2bed-419f-9221-978de1e13919</v>
      </c>
      <c r="E4055">
        <v>3499</v>
      </c>
      <c r="F4055" t="str">
        <f>IFERROR(VLOOKUP($E4055,aves,2,FALSE),"not aves")</f>
        <v>Puffinus opisthomelas</v>
      </c>
      <c r="G4055" t="str">
        <f>IFERROR(VLOOKUP($E4055,aves,3,FALSE),"not aves")</f>
        <v>a19baf50-7d0e-477f-93da-830393164435</v>
      </c>
      <c r="H4055" t="str">
        <f>IFERROR(VLOOKUP($E4055,mammalsprice,2,FALSE),"not mammals price")</f>
        <v>not mammals price</v>
      </c>
      <c r="I4055" t="str">
        <f>IFERROR(VLOOKUP($E4055,mammalsprice,3,FALSE),"not mammals price")</f>
        <v>not mammals price</v>
      </c>
      <c r="J4055" t="str">
        <f>IFERROR(VLOOKUP($E4055,mammalswilson,3,FALSE),"not mammals wilson")</f>
        <v>not mammals wilson</v>
      </c>
      <c r="K4055" t="str">
        <f>IFERROR(VLOOKUP($E4055,mammalswilson,3,FALSE),"not mammals wilson")</f>
        <v>not mammals wilson</v>
      </c>
      <c r="L4055" t="s">
        <v>6252</v>
      </c>
      <c r="M4055" t="b">
        <v>1</v>
      </c>
    </row>
    <row r="4056" spans="1:13" x14ac:dyDescent="0.25">
      <c r="A4056" t="s">
        <v>6276</v>
      </c>
      <c r="B4056">
        <v>105578</v>
      </c>
      <c r="C4056" t="str">
        <f>VLOOKUP($B4056,taxa1,2,FALSE)</f>
        <v>Trabeculus mirabilis</v>
      </c>
      <c r="D4056" t="str">
        <f>VLOOKUP($B4056,taxa1,3,FALSE)</f>
        <v>f5a070b9-ab3c-4c75-8ae6-7f5fdc63a30e</v>
      </c>
      <c r="E4056">
        <v>3499</v>
      </c>
      <c r="F4056" t="str">
        <f>IFERROR(VLOOKUP($E4056,aves,2,FALSE),"not aves")</f>
        <v>Puffinus opisthomelas</v>
      </c>
      <c r="G4056" t="str">
        <f>IFERROR(VLOOKUP($E4056,aves,3,FALSE),"not aves")</f>
        <v>a19baf50-7d0e-477f-93da-830393164435</v>
      </c>
      <c r="H4056" t="str">
        <f>IFERROR(VLOOKUP($E4056,mammalsprice,2,FALSE),"not mammals price")</f>
        <v>not mammals price</v>
      </c>
      <c r="I4056" t="str">
        <f>IFERROR(VLOOKUP($E4056,mammalsprice,3,FALSE),"not mammals price")</f>
        <v>not mammals price</v>
      </c>
      <c r="J4056" t="str">
        <f>IFERROR(VLOOKUP($E4056,mammalswilson,3,FALSE),"not mammals wilson")</f>
        <v>not mammals wilson</v>
      </c>
      <c r="K4056" t="str">
        <f>IFERROR(VLOOKUP($E4056,mammalswilson,3,FALSE),"not mammals wilson")</f>
        <v>not mammals wilson</v>
      </c>
      <c r="L4056" t="s">
        <v>6252</v>
      </c>
      <c r="M4056" t="b">
        <v>1</v>
      </c>
    </row>
    <row r="4057" spans="1:13" x14ac:dyDescent="0.25">
      <c r="A4057" t="s">
        <v>6277</v>
      </c>
      <c r="B4057">
        <v>100302</v>
      </c>
      <c r="C4057" t="str">
        <f>VLOOKUP($B4057,taxa1,2,FALSE)</f>
        <v>Actornithophilus pacificus</v>
      </c>
      <c r="D4057" t="str">
        <f>VLOOKUP($B4057,taxa1,3,FALSE)</f>
        <v>4c1544a6-d69b-415d-ba6e-9cae15418bbc</v>
      </c>
      <c r="E4057">
        <v>3501</v>
      </c>
      <c r="F4057" t="str">
        <f>IFERROR(VLOOKUP($E4057,aves,2,FALSE),"not aves")</f>
        <v>Puffinus pacificus</v>
      </c>
      <c r="G4057" t="str">
        <f>IFERROR(VLOOKUP($E4057,aves,3,FALSE),"not aves")</f>
        <v>e79d63fd-9dfc-4a17-beb0-b19ae4c9edb4</v>
      </c>
      <c r="H4057" t="str">
        <f>IFERROR(VLOOKUP($E4057,mammalsprice,2,FALSE),"not mammals price")</f>
        <v>not mammals price</v>
      </c>
      <c r="I4057" t="str">
        <f>IFERROR(VLOOKUP($E4057,mammalsprice,3,FALSE),"not mammals price")</f>
        <v>not mammals price</v>
      </c>
      <c r="J4057" t="str">
        <f>IFERROR(VLOOKUP($E4057,mammalswilson,3,FALSE),"not mammals wilson")</f>
        <v>not mammals wilson</v>
      </c>
      <c r="K4057" t="str">
        <f>IFERROR(VLOOKUP($E4057,mammalswilson,3,FALSE),"not mammals wilson")</f>
        <v>not mammals wilson</v>
      </c>
      <c r="L4057" t="s">
        <v>6278</v>
      </c>
      <c r="M4057" t="b">
        <v>1</v>
      </c>
    </row>
    <row r="4058" spans="1:13" x14ac:dyDescent="0.25">
      <c r="A4058" t="s">
        <v>6279</v>
      </c>
      <c r="B4058">
        <v>103557</v>
      </c>
      <c r="C4058" t="str">
        <f>VLOOKUP($B4058,taxa1,2,FALSE)</f>
        <v>Halipeurus Halipeurus mirabilis</v>
      </c>
      <c r="D4058" t="str">
        <f>VLOOKUP($B4058,taxa1,3,FALSE)</f>
        <v>897a60c6-bfd1-4ecf-91e5-3ac01e8eb3f1</v>
      </c>
      <c r="E4058">
        <v>3502</v>
      </c>
      <c r="F4058" t="str">
        <f>IFERROR(VLOOKUP($E4058,aves,2,FALSE),"not aves")</f>
        <v>Puffinus pacificus chlororhynchus</v>
      </c>
      <c r="G4058" t="str">
        <f>IFERROR(VLOOKUP($E4058,aves,3,FALSE),"not aves")</f>
        <v>45a996be-69ce-46d2-aad8-f2815a453029</v>
      </c>
      <c r="H4058" t="str">
        <f>IFERROR(VLOOKUP($E4058,mammalsprice,2,FALSE),"not mammals price")</f>
        <v>not mammals price</v>
      </c>
      <c r="I4058" t="str">
        <f>IFERROR(VLOOKUP($E4058,mammalsprice,3,FALSE),"not mammals price")</f>
        <v>not mammals price</v>
      </c>
      <c r="J4058" t="str">
        <f>IFERROR(VLOOKUP($E4058,mammalswilson,3,FALSE),"not mammals wilson")</f>
        <v>not mammals wilson</v>
      </c>
      <c r="K4058" t="str">
        <f>IFERROR(VLOOKUP($E4058,mammalswilson,3,FALSE),"not mammals wilson")</f>
        <v>not mammals wilson</v>
      </c>
      <c r="L4058" t="s">
        <v>6280</v>
      </c>
      <c r="M4058" t="b">
        <v>1</v>
      </c>
    </row>
    <row r="4059" spans="1:13" x14ac:dyDescent="0.25">
      <c r="A4059" t="s">
        <v>6281</v>
      </c>
      <c r="B4059">
        <v>101140</v>
      </c>
      <c r="C4059" t="str">
        <f>VLOOKUP($B4059,taxa1,2,FALSE)</f>
        <v>Longimenopon puffinus</v>
      </c>
      <c r="D4059" t="str">
        <f>VLOOKUP($B4059,taxa1,3,FALSE)</f>
        <v>bf554a57-0b9b-4469-95d1-46d04f4559cd</v>
      </c>
      <c r="E4059">
        <v>3503</v>
      </c>
      <c r="F4059" t="str">
        <f>IFERROR(VLOOKUP($E4059,aves,2,FALSE),"not aves")</f>
        <v>Puffinus pacificus cuneatus</v>
      </c>
      <c r="G4059" t="str">
        <f>IFERROR(VLOOKUP($E4059,aves,3,FALSE),"not aves")</f>
        <v>27627a38-c8f5-4648-bb43-94d27716b2d8</v>
      </c>
      <c r="H4059" t="str">
        <f>IFERROR(VLOOKUP($E4059,mammalsprice,2,FALSE),"not mammals price")</f>
        <v>not mammals price</v>
      </c>
      <c r="I4059" t="str">
        <f>IFERROR(VLOOKUP($E4059,mammalsprice,3,FALSE),"not mammals price")</f>
        <v>not mammals price</v>
      </c>
      <c r="J4059" t="str">
        <f>IFERROR(VLOOKUP($E4059,mammalswilson,3,FALSE),"not mammals wilson")</f>
        <v>not mammals wilson</v>
      </c>
      <c r="K4059" t="str">
        <f>IFERROR(VLOOKUP($E4059,mammalswilson,3,FALSE),"not mammals wilson")</f>
        <v>not mammals wilson</v>
      </c>
      <c r="L4059" t="s">
        <v>6282</v>
      </c>
      <c r="M4059" t="b">
        <v>1</v>
      </c>
    </row>
    <row r="4060" spans="1:13" x14ac:dyDescent="0.25">
      <c r="A4060" t="s">
        <v>6283</v>
      </c>
      <c r="B4060">
        <v>105291</v>
      </c>
      <c r="C4060" t="str">
        <f>VLOOKUP($B4060,taxa1,2,FALSE)</f>
        <v>Saemundssonia Puffinoecus puellula</v>
      </c>
      <c r="D4060" t="str">
        <f>VLOOKUP($B4060,taxa1,3,FALSE)</f>
        <v>13e61c01-6eb2-459e-b678-34e9567f201d</v>
      </c>
      <c r="E4060">
        <v>3503</v>
      </c>
      <c r="F4060" t="str">
        <f>IFERROR(VLOOKUP($E4060,aves,2,FALSE),"not aves")</f>
        <v>Puffinus pacificus cuneatus</v>
      </c>
      <c r="G4060" t="str">
        <f>IFERROR(VLOOKUP($E4060,aves,3,FALSE),"not aves")</f>
        <v>27627a38-c8f5-4648-bb43-94d27716b2d8</v>
      </c>
      <c r="H4060" t="str">
        <f>IFERROR(VLOOKUP($E4060,mammalsprice,2,FALSE),"not mammals price")</f>
        <v>not mammals price</v>
      </c>
      <c r="I4060" t="str">
        <f>IFERROR(VLOOKUP($E4060,mammalsprice,3,FALSE),"not mammals price")</f>
        <v>not mammals price</v>
      </c>
      <c r="J4060" t="str">
        <f>IFERROR(VLOOKUP($E4060,mammalswilson,3,FALSE),"not mammals wilson")</f>
        <v>not mammals wilson</v>
      </c>
      <c r="K4060" t="str">
        <f>IFERROR(VLOOKUP($E4060,mammalswilson,3,FALSE),"not mammals wilson")</f>
        <v>not mammals wilson</v>
      </c>
      <c r="L4060" t="s">
        <v>6282</v>
      </c>
      <c r="M4060" t="b">
        <v>1</v>
      </c>
    </row>
    <row r="4061" spans="1:13" x14ac:dyDescent="0.25">
      <c r="A4061" t="s">
        <v>6284</v>
      </c>
      <c r="B4061">
        <v>103551</v>
      </c>
      <c r="C4061" t="str">
        <f>VLOOKUP($B4061,taxa1,2,FALSE)</f>
        <v>Halipeurus Halipeurus kermadecensis</v>
      </c>
      <c r="D4061" t="str">
        <f>VLOOKUP($B4061,taxa1,3,FALSE)</f>
        <v>abb8f0a4-87f5-4501-ac81-586cb97b4646</v>
      </c>
      <c r="E4061">
        <v>3416</v>
      </c>
      <c r="F4061" t="str">
        <f>IFERROR(VLOOKUP($E4061,aves,2,FALSE),"not aves")</f>
        <v>Pterodroma neglecta</v>
      </c>
      <c r="G4061" t="str">
        <f>IFERROR(VLOOKUP($E4061,aves,3,FALSE),"not aves")</f>
        <v>23e64ed8-3abf-43a6-ad08-00c91ea2da32</v>
      </c>
      <c r="H4061" t="str">
        <f>IFERROR(VLOOKUP($E4061,mammalsprice,2,FALSE),"not mammals price")</f>
        <v>not mammals price</v>
      </c>
      <c r="I4061" t="str">
        <f>IFERROR(VLOOKUP($E4061,mammalsprice,3,FALSE),"not mammals price")</f>
        <v>not mammals price</v>
      </c>
      <c r="J4061" t="str">
        <f>IFERROR(VLOOKUP($E4061,mammalswilson,3,FALSE),"not mammals wilson")</f>
        <v>not mammals wilson</v>
      </c>
      <c r="K4061" t="str">
        <f>IFERROR(VLOOKUP($E4061,mammalswilson,3,FALSE),"not mammals wilson")</f>
        <v>not mammals wilson</v>
      </c>
      <c r="L4061" t="s">
        <v>6011</v>
      </c>
      <c r="M4061" t="b">
        <v>1</v>
      </c>
    </row>
    <row r="4062" spans="1:13" x14ac:dyDescent="0.25">
      <c r="A4062" t="s">
        <v>6285</v>
      </c>
      <c r="B4062">
        <v>103574</v>
      </c>
      <c r="C4062" t="str">
        <f>VLOOKUP($B4062,taxa1,2,FALSE)</f>
        <v>Halipeurus taxosetus</v>
      </c>
      <c r="D4062" t="str">
        <f>VLOOKUP($B4062,taxa1,3,FALSE)</f>
        <v>97a3723d-bad3-40d7-b48b-1ce04702933e</v>
      </c>
      <c r="E4062">
        <v>3497</v>
      </c>
      <c r="F4062" t="str">
        <f>IFERROR(VLOOKUP($E4062,aves,2,FALSE),"not aves")</f>
        <v>Puffinus nativitatis</v>
      </c>
      <c r="G4062" t="str">
        <f>IFERROR(VLOOKUP($E4062,aves,3,FALSE),"not aves")</f>
        <v>24b97438-bf80-4818-adcd-9ac982a0a178</v>
      </c>
      <c r="H4062" t="str">
        <f>IFERROR(VLOOKUP($E4062,mammalsprice,2,FALSE),"not mammals price")</f>
        <v>not mammals price</v>
      </c>
      <c r="I4062" t="str">
        <f>IFERROR(VLOOKUP($E4062,mammalsprice,3,FALSE),"not mammals price")</f>
        <v>not mammals price</v>
      </c>
      <c r="J4062" t="str">
        <f>IFERROR(VLOOKUP($E4062,mammalswilson,3,FALSE),"not mammals wilson")</f>
        <v>not mammals wilson</v>
      </c>
      <c r="K4062" t="str">
        <f>IFERROR(VLOOKUP($E4062,mammalswilson,3,FALSE),"not mammals wilson")</f>
        <v>not mammals wilson</v>
      </c>
      <c r="L4062" t="s">
        <v>6286</v>
      </c>
      <c r="M4062" t="b">
        <v>1</v>
      </c>
    </row>
    <row r="4063" spans="1:13" x14ac:dyDescent="0.25">
      <c r="A4063" t="s">
        <v>6287</v>
      </c>
      <c r="B4063">
        <v>103576</v>
      </c>
      <c r="C4063" t="str">
        <f>VLOOKUP($B4063,taxa1,2,FALSE)</f>
        <v>Halipeurus Halipeurus thompsoni</v>
      </c>
      <c r="D4063" t="str">
        <f>VLOOKUP($B4063,taxa1,3,FALSE)</f>
        <v>b7548c00-cecf-429b-9db1-325dc613796a</v>
      </c>
      <c r="E4063">
        <v>3477</v>
      </c>
      <c r="F4063" t="str">
        <f>IFERROR(VLOOKUP($E4063,aves,2,FALSE),"not aves")</f>
        <v>Puffinus bulleri</v>
      </c>
      <c r="G4063" t="str">
        <f>IFERROR(VLOOKUP($E4063,aves,3,FALSE),"not aves")</f>
        <v>c53f27a1-ef07-40e1-99dd-3d6e972db76a</v>
      </c>
      <c r="H4063" t="str">
        <f>IFERROR(VLOOKUP($E4063,mammalsprice,2,FALSE),"not mammals price")</f>
        <v>not mammals price</v>
      </c>
      <c r="I4063" t="str">
        <f>IFERROR(VLOOKUP($E4063,mammalsprice,3,FALSE),"not mammals price")</f>
        <v>not mammals price</v>
      </c>
      <c r="J4063" t="str">
        <f>IFERROR(VLOOKUP($E4063,mammalswilson,3,FALSE),"not mammals wilson")</f>
        <v>not mammals wilson</v>
      </c>
      <c r="K4063" t="str">
        <f>IFERROR(VLOOKUP($E4063,mammalswilson,3,FALSE),"not mammals wilson")</f>
        <v>not mammals wilson</v>
      </c>
      <c r="L4063" t="s">
        <v>6288</v>
      </c>
      <c r="M4063" t="b">
        <v>1</v>
      </c>
    </row>
    <row r="4064" spans="1:13" x14ac:dyDescent="0.25">
      <c r="A4064" t="s">
        <v>6289</v>
      </c>
      <c r="B4064">
        <v>105573</v>
      </c>
      <c r="C4064" t="str">
        <f>VLOOKUP($B4064,taxa1,2,FALSE)</f>
        <v>Trabeculus dimorphus</v>
      </c>
      <c r="D4064" t="str">
        <f>VLOOKUP($B4064,taxa1,3,FALSE)</f>
        <v>705e0114-04dd-4c7b-8104-935beefa0a1a</v>
      </c>
      <c r="E4064">
        <v>3507</v>
      </c>
      <c r="F4064" t="str">
        <f>IFERROR(VLOOKUP($E4064,aves,2,FALSE),"not aves")</f>
        <v>Puffinus puffinus puffinus</v>
      </c>
      <c r="G4064" t="str">
        <f>IFERROR(VLOOKUP($E4064,aves,3,FALSE),"not aves")</f>
        <v>38bd73e7-517e-48b8-867e-ca480ca8fae0</v>
      </c>
      <c r="H4064" t="str">
        <f>IFERROR(VLOOKUP($E4064,mammalsprice,2,FALSE),"not mammals price")</f>
        <v>not mammals price</v>
      </c>
      <c r="I4064" t="str">
        <f>IFERROR(VLOOKUP($E4064,mammalsprice,3,FALSE),"not mammals price")</f>
        <v>not mammals price</v>
      </c>
      <c r="J4064" t="str">
        <f>IFERROR(VLOOKUP($E4064,mammalswilson,3,FALSE),"not mammals wilson")</f>
        <v>not mammals wilson</v>
      </c>
      <c r="K4064" t="str">
        <f>IFERROR(VLOOKUP($E4064,mammalswilson,3,FALSE),"not mammals wilson")</f>
        <v>not mammals wilson</v>
      </c>
      <c r="L4064" t="s">
        <v>6156</v>
      </c>
      <c r="M4064" t="b">
        <v>1</v>
      </c>
    </row>
    <row r="4065" spans="1:13" x14ac:dyDescent="0.25">
      <c r="A4065" t="s">
        <v>6290</v>
      </c>
      <c r="B4065">
        <v>101605</v>
      </c>
      <c r="C4065" t="str">
        <f>VLOOKUP($B4065,taxa1,2,FALSE)</f>
        <v>Myrsidea ptilostomi</v>
      </c>
      <c r="D4065" t="str">
        <f>VLOOKUP($B4065,taxa1,3,FALSE)</f>
        <v>fbcf360f-f940-4d44-ac97-475025d38b18</v>
      </c>
      <c r="E4065">
        <v>3465</v>
      </c>
      <c r="F4065" t="str">
        <f>IFERROR(VLOOKUP($E4065,aves,2,FALSE),"not aves")</f>
        <v>Ptilostomus afer</v>
      </c>
      <c r="G4065" t="str">
        <f>IFERROR(VLOOKUP($E4065,aves,3,FALSE),"not aves")</f>
        <v>b818f6bd-dc6a-4212-b432-0b1227339d95</v>
      </c>
      <c r="H4065" t="str">
        <f>IFERROR(VLOOKUP($E4065,mammalsprice,2,FALSE),"not mammals price")</f>
        <v>not mammals price</v>
      </c>
      <c r="I4065" t="str">
        <f>IFERROR(VLOOKUP($E4065,mammalsprice,3,FALSE),"not mammals price")</f>
        <v>not mammals price</v>
      </c>
      <c r="J4065" t="str">
        <f>IFERROR(VLOOKUP($E4065,mammalswilson,3,FALSE),"not mammals wilson")</f>
        <v>not mammals wilson</v>
      </c>
      <c r="K4065" t="str">
        <f>IFERROR(VLOOKUP($E4065,mammalswilson,3,FALSE),"not mammals wilson")</f>
        <v>not mammals wilson</v>
      </c>
      <c r="L4065" t="s">
        <v>6291</v>
      </c>
      <c r="M4065" t="b">
        <v>1</v>
      </c>
    </row>
    <row r="4066" spans="1:13" x14ac:dyDescent="0.25">
      <c r="A4066" t="s">
        <v>6292</v>
      </c>
      <c r="B4066">
        <v>102479</v>
      </c>
      <c r="C4066" t="str">
        <f>VLOOKUP($B4066,taxa1,2,FALSE)</f>
        <v>Brueelia moreli</v>
      </c>
      <c r="D4066" t="str">
        <f>VLOOKUP($B4066,taxa1,3,FALSE)</f>
        <v>d155cffb-263d-419f-ad29-1fd24e8b80a7</v>
      </c>
      <c r="E4066">
        <v>3465</v>
      </c>
      <c r="F4066" t="str">
        <f>IFERROR(VLOOKUP($E4066,aves,2,FALSE),"not aves")</f>
        <v>Ptilostomus afer</v>
      </c>
      <c r="G4066" t="str">
        <f>IFERROR(VLOOKUP($E4066,aves,3,FALSE),"not aves")</f>
        <v>b818f6bd-dc6a-4212-b432-0b1227339d95</v>
      </c>
      <c r="H4066" t="str">
        <f>IFERROR(VLOOKUP($E4066,mammalsprice,2,FALSE),"not mammals price")</f>
        <v>not mammals price</v>
      </c>
      <c r="I4066" t="str">
        <f>IFERROR(VLOOKUP($E4066,mammalsprice,3,FALSE),"not mammals price")</f>
        <v>not mammals price</v>
      </c>
      <c r="J4066" t="str">
        <f>IFERROR(VLOOKUP($E4066,mammalswilson,3,FALSE),"not mammals wilson")</f>
        <v>not mammals wilson</v>
      </c>
      <c r="K4066" t="str">
        <f>IFERROR(VLOOKUP($E4066,mammalswilson,3,FALSE),"not mammals wilson")</f>
        <v>not mammals wilson</v>
      </c>
      <c r="L4066" t="s">
        <v>6291</v>
      </c>
      <c r="M4066" t="b">
        <v>1</v>
      </c>
    </row>
    <row r="4067" spans="1:13" x14ac:dyDescent="0.25">
      <c r="A4067" t="s">
        <v>6293</v>
      </c>
      <c r="B4067">
        <v>102607</v>
      </c>
      <c r="C4067" t="str">
        <f>VLOOKUP($B4067,taxa1,2,FALSE)</f>
        <v>Brueelia zohrae</v>
      </c>
      <c r="D4067" t="str">
        <f>VLOOKUP($B4067,taxa1,3,FALSE)</f>
        <v>64b1c493-465f-4576-8437-ba8833dccb0c</v>
      </c>
      <c r="E4067">
        <v>3465</v>
      </c>
      <c r="F4067" t="str">
        <f>IFERROR(VLOOKUP($E4067,aves,2,FALSE),"not aves")</f>
        <v>Ptilostomus afer</v>
      </c>
      <c r="G4067" t="str">
        <f>IFERROR(VLOOKUP($E4067,aves,3,FALSE),"not aves")</f>
        <v>b818f6bd-dc6a-4212-b432-0b1227339d95</v>
      </c>
      <c r="H4067" t="str">
        <f>IFERROR(VLOOKUP($E4067,mammalsprice,2,FALSE),"not mammals price")</f>
        <v>not mammals price</v>
      </c>
      <c r="I4067" t="str">
        <f>IFERROR(VLOOKUP($E4067,mammalsprice,3,FALSE),"not mammals price")</f>
        <v>not mammals price</v>
      </c>
      <c r="J4067" t="str">
        <f>IFERROR(VLOOKUP($E4067,mammalswilson,3,FALSE),"not mammals wilson")</f>
        <v>not mammals wilson</v>
      </c>
      <c r="K4067" t="str">
        <f>IFERROR(VLOOKUP($E4067,mammalswilson,3,FALSE),"not mammals wilson")</f>
        <v>not mammals wilson</v>
      </c>
      <c r="L4067" t="s">
        <v>6291</v>
      </c>
      <c r="M4067" t="b">
        <v>1</v>
      </c>
    </row>
    <row r="4068" spans="1:13" x14ac:dyDescent="0.25">
      <c r="A4068" t="s">
        <v>6294</v>
      </c>
      <c r="B4068">
        <v>104561</v>
      </c>
      <c r="C4068" t="str">
        <f>VLOOKUP($B4068,taxa1,2,FALSE)</f>
        <v>Philopterus ptilostomi</v>
      </c>
      <c r="D4068" t="str">
        <f>VLOOKUP($B4068,taxa1,3,FALSE)</f>
        <v>e954a07a-aa76-46fb-920c-b5b1e4e46ec3</v>
      </c>
      <c r="E4068">
        <v>3465</v>
      </c>
      <c r="F4068" t="str">
        <f>IFERROR(VLOOKUP($E4068,aves,2,FALSE),"not aves")</f>
        <v>Ptilostomus afer</v>
      </c>
      <c r="G4068" t="str">
        <f>IFERROR(VLOOKUP($E4068,aves,3,FALSE),"not aves")</f>
        <v>b818f6bd-dc6a-4212-b432-0b1227339d95</v>
      </c>
      <c r="H4068" t="str">
        <f>IFERROR(VLOOKUP($E4068,mammalsprice,2,FALSE),"not mammals price")</f>
        <v>not mammals price</v>
      </c>
      <c r="I4068" t="str">
        <f>IFERROR(VLOOKUP($E4068,mammalsprice,3,FALSE),"not mammals price")</f>
        <v>not mammals price</v>
      </c>
      <c r="J4068" t="str">
        <f>IFERROR(VLOOKUP($E4068,mammalswilson,3,FALSE),"not mammals wilson")</f>
        <v>not mammals wilson</v>
      </c>
      <c r="K4068" t="str">
        <f>IFERROR(VLOOKUP($E4068,mammalswilson,3,FALSE),"not mammals wilson")</f>
        <v>not mammals wilson</v>
      </c>
      <c r="L4068" t="s">
        <v>6291</v>
      </c>
      <c r="M4068" t="b">
        <v>1</v>
      </c>
    </row>
    <row r="4069" spans="1:13" x14ac:dyDescent="0.25">
      <c r="A4069" t="s">
        <v>6295</v>
      </c>
      <c r="B4069">
        <v>104895</v>
      </c>
      <c r="C4069" t="str">
        <f>VLOOKUP($B4069,taxa1,2,FALSE)</f>
        <v>Quadraceps maritimus</v>
      </c>
      <c r="D4069" t="str">
        <f>VLOOKUP($B4069,taxa1,3,FALSE)</f>
        <v>f040cadc-7130-4d19-838c-933a6fb6cded</v>
      </c>
      <c r="E4069">
        <v>3466</v>
      </c>
      <c r="F4069" t="str">
        <f>IFERROR(VLOOKUP($E4069,aves,2,FALSE),"not aves")</f>
        <v>Ptychoramphus aleuticus</v>
      </c>
      <c r="G4069" t="str">
        <f>IFERROR(VLOOKUP($E4069,aves,3,FALSE),"not aves")</f>
        <v>c64d3fc5-5939-4026-875c-40bfea6bd2ad</v>
      </c>
      <c r="H4069" t="str">
        <f>IFERROR(VLOOKUP($E4069,mammalsprice,2,FALSE),"not mammals price")</f>
        <v>not mammals price</v>
      </c>
      <c r="I4069" t="str">
        <f>IFERROR(VLOOKUP($E4069,mammalsprice,3,FALSE),"not mammals price")</f>
        <v>not mammals price</v>
      </c>
      <c r="J4069" t="str">
        <f>IFERROR(VLOOKUP($E4069,mammalswilson,3,FALSE),"not mammals wilson")</f>
        <v>not mammals wilson</v>
      </c>
      <c r="K4069" t="str">
        <f>IFERROR(VLOOKUP($E4069,mammalswilson,3,FALSE),"not mammals wilson")</f>
        <v>not mammals wilson</v>
      </c>
      <c r="L4069" t="s">
        <v>6296</v>
      </c>
      <c r="M4069" t="b">
        <v>1</v>
      </c>
    </row>
    <row r="4070" spans="1:13" x14ac:dyDescent="0.25">
      <c r="A4070" t="s">
        <v>6297</v>
      </c>
      <c r="B4070">
        <v>105219</v>
      </c>
      <c r="C4070" t="str">
        <f>VLOOKUP($B4070,taxa1,2,FALSE)</f>
        <v>Saemundssonia Saemundssonia insolita</v>
      </c>
      <c r="D4070" t="str">
        <f>VLOOKUP($B4070,taxa1,3,FALSE)</f>
        <v>979a63a2-232c-461c-8576-910f741ada44</v>
      </c>
      <c r="E4070">
        <v>3466</v>
      </c>
      <c r="F4070" t="str">
        <f>IFERROR(VLOOKUP($E4070,aves,2,FALSE),"not aves")</f>
        <v>Ptychoramphus aleuticus</v>
      </c>
      <c r="G4070" t="str">
        <f>IFERROR(VLOOKUP($E4070,aves,3,FALSE),"not aves")</f>
        <v>c64d3fc5-5939-4026-875c-40bfea6bd2ad</v>
      </c>
      <c r="H4070" t="str">
        <f>IFERROR(VLOOKUP($E4070,mammalsprice,2,FALSE),"not mammals price")</f>
        <v>not mammals price</v>
      </c>
      <c r="I4070" t="str">
        <f>IFERROR(VLOOKUP($E4070,mammalsprice,3,FALSE),"not mammals price")</f>
        <v>not mammals price</v>
      </c>
      <c r="J4070" t="str">
        <f>IFERROR(VLOOKUP($E4070,mammalswilson,3,FALSE),"not mammals wilson")</f>
        <v>not mammals wilson</v>
      </c>
      <c r="K4070" t="str">
        <f>IFERROR(VLOOKUP($E4070,mammalswilson,3,FALSE),"not mammals wilson")</f>
        <v>not mammals wilson</v>
      </c>
      <c r="L4070" t="s">
        <v>6296</v>
      </c>
      <c r="M4070" t="b">
        <v>1</v>
      </c>
    </row>
    <row r="4071" spans="1:13" x14ac:dyDescent="0.25">
      <c r="A4071" t="s">
        <v>6298</v>
      </c>
      <c r="B4071">
        <v>103443</v>
      </c>
      <c r="C4071" t="str">
        <f>VLOOKUP($B4071,taxa1,2,FALSE)</f>
        <v>Goniodes intermedius</v>
      </c>
      <c r="D4071" t="str">
        <f>VLOOKUP($B4071,taxa1,3,FALSE)</f>
        <v>e404f3c1-d0ea-4250-b99e-d09e3c31eb82</v>
      </c>
      <c r="E4071">
        <v>3468</v>
      </c>
      <c r="F4071" t="str">
        <f>IFERROR(VLOOKUP($E4071,aves,2,FALSE),"not aves")</f>
        <v>Pucrasia macrolopha darwini</v>
      </c>
      <c r="G4071" t="str">
        <f>IFERROR(VLOOKUP($E4071,aves,3,FALSE),"not aves")</f>
        <v>fc21ff8d-ad04-46c1-a21c-94247c616d07</v>
      </c>
      <c r="H4071" t="str">
        <f>IFERROR(VLOOKUP($E4071,mammalsprice,2,FALSE),"not mammals price")</f>
        <v>not mammals price</v>
      </c>
      <c r="I4071" t="str">
        <f>IFERROR(VLOOKUP($E4071,mammalsprice,3,FALSE),"not mammals price")</f>
        <v>not mammals price</v>
      </c>
      <c r="J4071" t="str">
        <f>IFERROR(VLOOKUP($E4071,mammalswilson,3,FALSE),"not mammals wilson")</f>
        <v>not mammals wilson</v>
      </c>
      <c r="K4071" t="str">
        <f>IFERROR(VLOOKUP($E4071,mammalswilson,3,FALSE),"not mammals wilson")</f>
        <v>not mammals wilson</v>
      </c>
      <c r="L4071" t="s">
        <v>6299</v>
      </c>
      <c r="M4071" t="b">
        <v>1</v>
      </c>
    </row>
    <row r="4072" spans="1:13" x14ac:dyDescent="0.25">
      <c r="A4072" t="s">
        <v>6300</v>
      </c>
      <c r="B4072">
        <v>104123</v>
      </c>
      <c r="C4072" t="str">
        <f>VLOOKUP($B4072,taxa1,2,FALSE)</f>
        <v>Oxylipeurus pucrasia</v>
      </c>
      <c r="D4072" t="str">
        <f>VLOOKUP($B4072,taxa1,3,FALSE)</f>
        <v>7b3bbeeb-06d2-441d-b1f3-9579832ca46d</v>
      </c>
      <c r="E4072">
        <v>3469</v>
      </c>
      <c r="F4072" t="str">
        <f>IFERROR(VLOOKUP($E4072,aves,2,FALSE),"not aves")</f>
        <v>Pucrasia macrolopha macrolopha</v>
      </c>
      <c r="G4072" t="str">
        <f>IFERROR(VLOOKUP($E4072,aves,3,FALSE),"not aves")</f>
        <v>8e5f07d3-022e-4e52-8161-2b8d0a82ed6e</v>
      </c>
      <c r="H4072" t="str">
        <f>IFERROR(VLOOKUP($E4072,mammalsprice,2,FALSE),"not mammals price")</f>
        <v>not mammals price</v>
      </c>
      <c r="I4072" t="str">
        <f>IFERROR(VLOOKUP($E4072,mammalsprice,3,FALSE),"not mammals price")</f>
        <v>not mammals price</v>
      </c>
      <c r="J4072" t="str">
        <f>IFERROR(VLOOKUP($E4072,mammalswilson,3,FALSE),"not mammals wilson")</f>
        <v>not mammals wilson</v>
      </c>
      <c r="K4072" t="str">
        <f>IFERROR(VLOOKUP($E4072,mammalswilson,3,FALSE),"not mammals wilson")</f>
        <v>not mammals wilson</v>
      </c>
      <c r="L4072" t="s">
        <v>6301</v>
      </c>
      <c r="M4072" t="b">
        <v>1</v>
      </c>
    </row>
    <row r="4073" spans="1:13" x14ac:dyDescent="0.25">
      <c r="A4073" t="s">
        <v>6302</v>
      </c>
      <c r="B4073">
        <v>105574</v>
      </c>
      <c r="C4073" t="str">
        <f>VLOOKUP($B4073,taxa1,2,FALSE)</f>
        <v>Trabeculus flemingi</v>
      </c>
      <c r="D4073" t="str">
        <f>VLOOKUP($B4073,taxa1,3,FALSE)</f>
        <v>0ef5e172-1869-48e9-a2ce-a8eda762f8bb</v>
      </c>
      <c r="E4073">
        <v>3488</v>
      </c>
      <c r="F4073" t="str">
        <f>IFERROR(VLOOKUP($E4073,aves,2,FALSE),"not aves")</f>
        <v>Puffinus huttoni</v>
      </c>
      <c r="G4073" t="str">
        <f>IFERROR(VLOOKUP($E4073,aves,3,FALSE),"not aves")</f>
        <v>40332fcd-6112-44f7-9c0f-b771ac6db719</v>
      </c>
      <c r="H4073" t="str">
        <f>IFERROR(VLOOKUP($E4073,mammalsprice,2,FALSE),"not mammals price")</f>
        <v>not mammals price</v>
      </c>
      <c r="I4073" t="str">
        <f>IFERROR(VLOOKUP($E4073,mammalsprice,3,FALSE),"not mammals price")</f>
        <v>not mammals price</v>
      </c>
      <c r="J4073" t="str">
        <f>IFERROR(VLOOKUP($E4073,mammalswilson,3,FALSE),"not mammals wilson")</f>
        <v>not mammals wilson</v>
      </c>
      <c r="K4073" t="str">
        <f>IFERROR(VLOOKUP($E4073,mammalswilson,3,FALSE),"not mammals wilson")</f>
        <v>not mammals wilson</v>
      </c>
      <c r="L4073" t="s">
        <v>6303</v>
      </c>
      <c r="M4073" t="b">
        <v>1</v>
      </c>
    </row>
    <row r="4074" spans="1:13" x14ac:dyDescent="0.25">
      <c r="A4074" t="s">
        <v>6304</v>
      </c>
      <c r="B4074">
        <v>103564</v>
      </c>
      <c r="C4074" t="str">
        <f>VLOOKUP($B4074,taxa1,2,FALSE)</f>
        <v>Halipeurus Halipeurus placodus</v>
      </c>
      <c r="D4074" t="str">
        <f>VLOOKUP($B4074,taxa1,3,FALSE)</f>
        <v>fcf23bde-e41b-4b03-8d45-ee2543bcb328</v>
      </c>
      <c r="E4074">
        <v>3475</v>
      </c>
      <c r="F4074" t="str">
        <f>IFERROR(VLOOKUP($E4074,aves,2,FALSE),"not aves")</f>
        <v>Puffinus assimilis tunneyi</v>
      </c>
      <c r="G4074" t="str">
        <f>IFERROR(VLOOKUP($E4074,aves,3,FALSE),"not aves")</f>
        <v>58c7d79c-acd1-406c-af65-e73c7ed83642</v>
      </c>
      <c r="H4074" t="str">
        <f>IFERROR(VLOOKUP($E4074,mammalsprice,2,FALSE),"not mammals price")</f>
        <v>not mammals price</v>
      </c>
      <c r="I4074" t="str">
        <f>IFERROR(VLOOKUP($E4074,mammalsprice,3,FALSE),"not mammals price")</f>
        <v>not mammals price</v>
      </c>
      <c r="J4074" t="str">
        <f>IFERROR(VLOOKUP($E4074,mammalswilson,3,FALSE),"not mammals wilson")</f>
        <v>not mammals wilson</v>
      </c>
      <c r="K4074" t="str">
        <f>IFERROR(VLOOKUP($E4074,mammalswilson,3,FALSE),"not mammals wilson")</f>
        <v>not mammals wilson</v>
      </c>
      <c r="L4074" t="s">
        <v>6305</v>
      </c>
      <c r="M4074" t="b">
        <v>1</v>
      </c>
    </row>
    <row r="4075" spans="1:13" x14ac:dyDescent="0.25">
      <c r="A4075" t="s">
        <v>6306</v>
      </c>
      <c r="B4075">
        <v>100493</v>
      </c>
      <c r="C4075" t="str">
        <f>VLOOKUP($B4075,taxa1,2,FALSE)</f>
        <v>Austromenopon petulans</v>
      </c>
      <c r="D4075" t="str">
        <f>VLOOKUP($B4075,taxa1,3,FALSE)</f>
        <v>25560a1f-08fc-4aca-a83e-3fa0e9c08a9a</v>
      </c>
      <c r="E4075">
        <v>3485</v>
      </c>
      <c r="F4075" t="str">
        <f>IFERROR(VLOOKUP($E4075,aves,2,FALSE),"not aves")</f>
        <v>Puffinus griseus</v>
      </c>
      <c r="G4075" t="str">
        <f>IFERROR(VLOOKUP($E4075,aves,3,FALSE),"not aves")</f>
        <v>5c006b70-a966-4078-b961-adc3dd969ee8</v>
      </c>
      <c r="H4075" t="str">
        <f>IFERROR(VLOOKUP($E4075,mammalsprice,2,FALSE),"not mammals price")</f>
        <v>not mammals price</v>
      </c>
      <c r="I4075" t="str">
        <f>IFERROR(VLOOKUP($E4075,mammalsprice,3,FALSE),"not mammals price")</f>
        <v>not mammals price</v>
      </c>
      <c r="J4075" t="str">
        <f>IFERROR(VLOOKUP($E4075,mammalswilson,3,FALSE),"not mammals wilson")</f>
        <v>not mammals wilson</v>
      </c>
      <c r="K4075" t="str">
        <f>IFERROR(VLOOKUP($E4075,mammalswilson,3,FALSE),"not mammals wilson")</f>
        <v>not mammals wilson</v>
      </c>
      <c r="L4075" t="s">
        <v>6272</v>
      </c>
      <c r="M4075" t="b">
        <v>1</v>
      </c>
    </row>
    <row r="4076" spans="1:13" x14ac:dyDescent="0.25">
      <c r="A4076" t="s">
        <v>6307</v>
      </c>
      <c r="B4076">
        <v>103556</v>
      </c>
      <c r="C4076" t="str">
        <f>VLOOKUP($B4076,taxa1,2,FALSE)</f>
        <v>Halipeurus micariproctus</v>
      </c>
      <c r="D4076" t="str">
        <f>VLOOKUP($B4076,taxa1,3,FALSE)</f>
        <v>0f17d711-6cec-4811-aa9a-c26fc23c0d16</v>
      </c>
      <c r="E4076">
        <v>3478</v>
      </c>
      <c r="F4076" t="str">
        <f>IFERROR(VLOOKUP($E4076,aves,2,FALSE),"not aves")</f>
        <v>Puffinus carneipes</v>
      </c>
      <c r="G4076" t="str">
        <f>IFERROR(VLOOKUP($E4076,aves,3,FALSE),"not aves")</f>
        <v>a31becae-dba0-43e3-8991-c7140a25a7c3</v>
      </c>
      <c r="H4076" t="str">
        <f>IFERROR(VLOOKUP($E4076,mammalsprice,2,FALSE),"not mammals price")</f>
        <v>not mammals price</v>
      </c>
      <c r="I4076" t="str">
        <f>IFERROR(VLOOKUP($E4076,mammalsprice,3,FALSE),"not mammals price")</f>
        <v>not mammals price</v>
      </c>
      <c r="J4076" t="str">
        <f>IFERROR(VLOOKUP($E4076,mammalswilson,3,FALSE),"not mammals wilson")</f>
        <v>not mammals wilson</v>
      </c>
      <c r="K4076" t="str">
        <f>IFERROR(VLOOKUP($E4076,mammalswilson,3,FALSE),"not mammals wilson")</f>
        <v>not mammals wilson</v>
      </c>
      <c r="L4076" t="s">
        <v>6308</v>
      </c>
      <c r="M4076" t="b">
        <v>1</v>
      </c>
    </row>
    <row r="4077" spans="1:13" x14ac:dyDescent="0.25">
      <c r="A4077" t="s">
        <v>6309</v>
      </c>
      <c r="B4077">
        <v>103566</v>
      </c>
      <c r="C4077" t="str">
        <f>VLOOKUP($B4077,taxa1,2,FALSE)</f>
        <v>Halipeurus Halipeurus priapulus</v>
      </c>
      <c r="D4077" t="str">
        <f>VLOOKUP($B4077,taxa1,3,FALSE)</f>
        <v>9bee13fa-a475-4921-bb3a-7283db84ab1e</v>
      </c>
      <c r="E4077">
        <v>3478</v>
      </c>
      <c r="F4077" t="str">
        <f>IFERROR(VLOOKUP($E4077,aves,2,FALSE),"not aves")</f>
        <v>Puffinus carneipes</v>
      </c>
      <c r="G4077" t="str">
        <f>IFERROR(VLOOKUP($E4077,aves,3,FALSE),"not aves")</f>
        <v>a31becae-dba0-43e3-8991-c7140a25a7c3</v>
      </c>
      <c r="H4077" t="str">
        <f>IFERROR(VLOOKUP($E4077,mammalsprice,2,FALSE),"not mammals price")</f>
        <v>not mammals price</v>
      </c>
      <c r="I4077" t="str">
        <f>IFERROR(VLOOKUP($E4077,mammalsprice,3,FALSE),"not mammals price")</f>
        <v>not mammals price</v>
      </c>
      <c r="J4077" t="str">
        <f>IFERROR(VLOOKUP($E4077,mammalswilson,3,FALSE),"not mammals wilson")</f>
        <v>not mammals wilson</v>
      </c>
      <c r="K4077" t="str">
        <f>IFERROR(VLOOKUP($E4077,mammalswilson,3,FALSE),"not mammals wilson")</f>
        <v>not mammals wilson</v>
      </c>
      <c r="L4077" t="s">
        <v>6308</v>
      </c>
      <c r="M4077" t="b">
        <v>1</v>
      </c>
    </row>
    <row r="4078" spans="1:13" x14ac:dyDescent="0.25">
      <c r="A4078" t="s">
        <v>6274</v>
      </c>
      <c r="B4078">
        <v>103933</v>
      </c>
      <c r="C4078" t="str">
        <f>VLOOKUP($B4078,taxa1,2,FALSE)</f>
        <v>Naubates fuliginosus major</v>
      </c>
      <c r="D4078" t="str">
        <f>VLOOKUP($B4078,taxa1,3,FALSE)</f>
        <v>3a8c7294-7000-41b3-b3dd-eebdf65400b1</v>
      </c>
      <c r="E4078">
        <v>3479</v>
      </c>
      <c r="F4078" t="str">
        <f>IFERROR(VLOOKUP($E4078,aves,2,FALSE),"not aves")</f>
        <v>Puffinus creatopus</v>
      </c>
      <c r="G4078" t="str">
        <f>IFERROR(VLOOKUP($E4078,aves,3,FALSE),"not aves")</f>
        <v>c00a8675-51f1-4018-a2dc-e55b34a6cc30</v>
      </c>
      <c r="H4078" t="str">
        <f>IFERROR(VLOOKUP($E4078,mammalsprice,2,FALSE),"not mammals price")</f>
        <v>not mammals price</v>
      </c>
      <c r="I4078" t="str">
        <f>IFERROR(VLOOKUP($E4078,mammalsprice,3,FALSE),"not mammals price")</f>
        <v>not mammals price</v>
      </c>
      <c r="J4078" t="str">
        <f>IFERROR(VLOOKUP($E4078,mammalswilson,3,FALSE),"not mammals wilson")</f>
        <v>not mammals wilson</v>
      </c>
      <c r="K4078" t="str">
        <f>IFERROR(VLOOKUP($E4078,mammalswilson,3,FALSE),"not mammals wilson")</f>
        <v>not mammals wilson</v>
      </c>
      <c r="L4078" t="s">
        <v>6310</v>
      </c>
      <c r="M4078" t="b">
        <v>1</v>
      </c>
    </row>
    <row r="4079" spans="1:13" x14ac:dyDescent="0.25">
      <c r="A4079" t="s">
        <v>6311</v>
      </c>
      <c r="B4079">
        <v>105187</v>
      </c>
      <c r="C4079" t="str">
        <f>VLOOKUP($B4079,taxa1,2,FALSE)</f>
        <v>Saemundssonia creatopae</v>
      </c>
      <c r="D4079" t="str">
        <f>VLOOKUP($B4079,taxa1,3,FALSE)</f>
        <v>2a26e912-732b-4ab0-8baa-6e978a0b28b6</v>
      </c>
      <c r="E4079">
        <v>3480</v>
      </c>
      <c r="F4079" t="str">
        <f>IFERROR(VLOOKUP($E4079,aves,2,FALSE),"not aves")</f>
        <v>Puffinus creatopus</v>
      </c>
      <c r="G4079" t="str">
        <f>IFERROR(VLOOKUP($E4079,aves,3,FALSE),"not aves")</f>
        <v>68f36f7c-f649-461f-893b-3458486132bc</v>
      </c>
      <c r="H4079" t="str">
        <f>IFERROR(VLOOKUP($E4079,mammalsprice,2,FALSE),"not mammals price")</f>
        <v>not mammals price</v>
      </c>
      <c r="I4079" t="str">
        <f>IFERROR(VLOOKUP($E4079,mammalsprice,3,FALSE),"not mammals price")</f>
        <v>not mammals price</v>
      </c>
      <c r="J4079" t="str">
        <f>IFERROR(VLOOKUP($E4079,mammalswilson,3,FALSE),"not mammals wilson")</f>
        <v>not mammals wilson</v>
      </c>
      <c r="K4079" t="str">
        <f>IFERROR(VLOOKUP($E4079,mammalswilson,3,FALSE),"not mammals wilson")</f>
        <v>not mammals wilson</v>
      </c>
      <c r="L4079" t="s">
        <v>6310</v>
      </c>
      <c r="M4079" t="b">
        <v>1</v>
      </c>
    </row>
    <row r="4080" spans="1:13" x14ac:dyDescent="0.25">
      <c r="A4080" t="s">
        <v>6312</v>
      </c>
      <c r="B4080">
        <v>103175</v>
      </c>
      <c r="C4080" t="str">
        <f>VLOOKUP($B4080,taxa1,2,FALSE)</f>
        <v>Docophoroides coronatus</v>
      </c>
      <c r="D4080" t="str">
        <f>VLOOKUP($B4080,taxa1,3,FALSE)</f>
        <v>a4c22a03-2f40-4d31-844e-d863ba65334c</v>
      </c>
      <c r="E4080">
        <v>3481</v>
      </c>
      <c r="F4080" t="str">
        <f>IFERROR(VLOOKUP($E4080,aves,2,FALSE),"not aves")</f>
        <v>Puffinus fuliginosus</v>
      </c>
      <c r="G4080" t="str">
        <f>IFERROR(VLOOKUP($E4080,aves,3,FALSE),"not aves")</f>
        <v>99fc34c5-6f9a-41e0-9522-9c1c755a7fa8</v>
      </c>
      <c r="H4080" t="str">
        <f>IFERROR(VLOOKUP($E4080,mammalsprice,2,FALSE),"not mammals price")</f>
        <v>not mammals price</v>
      </c>
      <c r="I4080" t="str">
        <f>IFERROR(VLOOKUP($E4080,mammalsprice,3,FALSE),"not mammals price")</f>
        <v>not mammals price</v>
      </c>
      <c r="J4080" t="str">
        <f>IFERROR(VLOOKUP($E4080,mammalswilson,3,FALSE),"not mammals wilson")</f>
        <v>not mammals wilson</v>
      </c>
      <c r="K4080" t="str">
        <f>IFERROR(VLOOKUP($E4080,mammalswilson,3,FALSE),"not mammals wilson")</f>
        <v>not mammals wilson</v>
      </c>
      <c r="L4080" t="s">
        <v>6313</v>
      </c>
      <c r="M4080" t="b">
        <v>1</v>
      </c>
    </row>
    <row r="4081" spans="1:13" x14ac:dyDescent="0.25">
      <c r="A4081" t="s">
        <v>6314</v>
      </c>
      <c r="B4081">
        <v>100497</v>
      </c>
      <c r="C4081" t="str">
        <f>VLOOKUP($B4081,taxa1,2,FALSE)</f>
        <v>Austromenopon piekarskii</v>
      </c>
      <c r="D4081" t="str">
        <f>VLOOKUP($B4081,taxa1,3,FALSE)</f>
        <v>3dc41441-0c29-44a8-8b86-e2738a5e9e18</v>
      </c>
      <c r="E4081">
        <v>3483</v>
      </c>
      <c r="F4081" t="str">
        <f>IFERROR(VLOOKUP($E4081,aves,2,FALSE),"not aves")</f>
        <v>Puffinus gravis</v>
      </c>
      <c r="G4081" t="str">
        <f>IFERROR(VLOOKUP($E4081,aves,3,FALSE),"not aves")</f>
        <v>32c4c262-013a-4874-b8bf-c13354c75c42</v>
      </c>
      <c r="H4081" t="str">
        <f>IFERROR(VLOOKUP($E4081,mammalsprice,2,FALSE),"not mammals price")</f>
        <v>not mammals price</v>
      </c>
      <c r="I4081" t="str">
        <f>IFERROR(VLOOKUP($E4081,mammalsprice,3,FALSE),"not mammals price")</f>
        <v>not mammals price</v>
      </c>
      <c r="J4081" t="str">
        <f>IFERROR(VLOOKUP($E4081,mammalswilson,3,FALSE),"not mammals wilson")</f>
        <v>not mammals wilson</v>
      </c>
      <c r="K4081" t="str">
        <f>IFERROR(VLOOKUP($E4081,mammalswilson,3,FALSE),"not mammals wilson")</f>
        <v>not mammals wilson</v>
      </c>
      <c r="L4081" t="s">
        <v>6315</v>
      </c>
      <c r="M4081" t="b">
        <v>1</v>
      </c>
    </row>
    <row r="4082" spans="1:13" x14ac:dyDescent="0.25">
      <c r="A4082" t="s">
        <v>6316</v>
      </c>
      <c r="B4082">
        <v>103546</v>
      </c>
      <c r="C4082" t="str">
        <f>VLOOKUP($B4082,taxa1,2,FALSE)</f>
        <v>Halipeurus Halipeurus gravis</v>
      </c>
      <c r="D4082" t="str">
        <f>VLOOKUP($B4082,taxa1,3,FALSE)</f>
        <v>b0542e6c-9c40-4904-bdf3-421b27ca8fb1</v>
      </c>
      <c r="E4082">
        <v>3483</v>
      </c>
      <c r="F4082" t="str">
        <f>IFERROR(VLOOKUP($E4082,aves,2,FALSE),"not aves")</f>
        <v>Puffinus gravis</v>
      </c>
      <c r="G4082" t="str">
        <f>IFERROR(VLOOKUP($E4082,aves,3,FALSE),"not aves")</f>
        <v>32c4c262-013a-4874-b8bf-c13354c75c42</v>
      </c>
      <c r="H4082" t="str">
        <f>IFERROR(VLOOKUP($E4082,mammalsprice,2,FALSE),"not mammals price")</f>
        <v>not mammals price</v>
      </c>
      <c r="I4082" t="str">
        <f>IFERROR(VLOOKUP($E4082,mammalsprice,3,FALSE),"not mammals price")</f>
        <v>not mammals price</v>
      </c>
      <c r="J4082" t="str">
        <f>IFERROR(VLOOKUP($E4082,mammalswilson,3,FALSE),"not mammals wilson")</f>
        <v>not mammals wilson</v>
      </c>
      <c r="K4082" t="str">
        <f>IFERROR(VLOOKUP($E4082,mammalswilson,3,FALSE),"not mammals wilson")</f>
        <v>not mammals wilson</v>
      </c>
      <c r="L4082" t="s">
        <v>6315</v>
      </c>
      <c r="M4082" t="b">
        <v>1</v>
      </c>
    </row>
    <row r="4083" spans="1:13" x14ac:dyDescent="0.25">
      <c r="A4083" t="s">
        <v>6317</v>
      </c>
      <c r="B4083">
        <v>103934</v>
      </c>
      <c r="C4083" t="str">
        <f>VLOOKUP($B4083,taxa1,2,FALSE)</f>
        <v>Naubates Naubates harrisoni</v>
      </c>
      <c r="D4083" t="str">
        <f>VLOOKUP($B4083,taxa1,3,FALSE)</f>
        <v>cb6abd35-1464-411a-8bba-503b632c3a67</v>
      </c>
      <c r="E4083">
        <v>3483</v>
      </c>
      <c r="F4083" t="str">
        <f>IFERROR(VLOOKUP($E4083,aves,2,FALSE),"not aves")</f>
        <v>Puffinus gravis</v>
      </c>
      <c r="G4083" t="str">
        <f>IFERROR(VLOOKUP($E4083,aves,3,FALSE),"not aves")</f>
        <v>32c4c262-013a-4874-b8bf-c13354c75c42</v>
      </c>
      <c r="H4083" t="str">
        <f>IFERROR(VLOOKUP($E4083,mammalsprice,2,FALSE),"not mammals price")</f>
        <v>not mammals price</v>
      </c>
      <c r="I4083" t="str">
        <f>IFERROR(VLOOKUP($E4083,mammalsprice,3,FALSE),"not mammals price")</f>
        <v>not mammals price</v>
      </c>
      <c r="J4083" t="str">
        <f>IFERROR(VLOOKUP($E4083,mammalswilson,3,FALSE),"not mammals wilson")</f>
        <v>not mammals wilson</v>
      </c>
      <c r="K4083" t="str">
        <f>IFERROR(VLOOKUP($E4083,mammalswilson,3,FALSE),"not mammals wilson")</f>
        <v>not mammals wilson</v>
      </c>
      <c r="L4083" t="s">
        <v>6315</v>
      </c>
      <c r="M4083" t="b">
        <v>1</v>
      </c>
    </row>
    <row r="4084" spans="1:13" x14ac:dyDescent="0.25">
      <c r="A4084" t="s">
        <v>6318</v>
      </c>
      <c r="B4084">
        <v>105254</v>
      </c>
      <c r="C4084" t="str">
        <f>VLOOKUP($B4084,taxa1,2,FALSE)</f>
        <v>Saemundssonia nadleri</v>
      </c>
      <c r="D4084" t="str">
        <f>VLOOKUP($B4084,taxa1,3,FALSE)</f>
        <v>e39604ec-1f5a-4905-b0e1-d94864d9569a</v>
      </c>
      <c r="E4084">
        <v>3483</v>
      </c>
      <c r="F4084" t="str">
        <f>IFERROR(VLOOKUP($E4084,aves,2,FALSE),"not aves")</f>
        <v>Puffinus gravis</v>
      </c>
      <c r="G4084" t="str">
        <f>IFERROR(VLOOKUP($E4084,aves,3,FALSE),"not aves")</f>
        <v>32c4c262-013a-4874-b8bf-c13354c75c42</v>
      </c>
      <c r="H4084" t="str">
        <f>IFERROR(VLOOKUP($E4084,mammalsprice,2,FALSE),"not mammals price")</f>
        <v>not mammals price</v>
      </c>
      <c r="I4084" t="str">
        <f>IFERROR(VLOOKUP($E4084,mammalsprice,3,FALSE),"not mammals price")</f>
        <v>not mammals price</v>
      </c>
      <c r="J4084" t="str">
        <f>IFERROR(VLOOKUP($E4084,mammalswilson,3,FALSE),"not mammals wilson")</f>
        <v>not mammals wilson</v>
      </c>
      <c r="K4084" t="str">
        <f>IFERROR(VLOOKUP($E4084,mammalswilson,3,FALSE),"not mammals wilson")</f>
        <v>not mammals wilson</v>
      </c>
      <c r="L4084" t="s">
        <v>6315</v>
      </c>
      <c r="M4084" t="b">
        <v>1</v>
      </c>
    </row>
    <row r="4085" spans="1:13" x14ac:dyDescent="0.25">
      <c r="A4085" t="s">
        <v>6319</v>
      </c>
      <c r="B4085">
        <v>102549</v>
      </c>
      <c r="C4085" t="str">
        <f>VLOOKUP($B4085,taxa1,2,FALSE)</f>
        <v>Brueelia satelles</v>
      </c>
      <c r="D4085" t="str">
        <f>VLOOKUP($B4085,taxa1,3,FALSE)</f>
        <v>d13d4b08-6551-4312-b9e1-9acf71222195</v>
      </c>
      <c r="E4085">
        <v>3463</v>
      </c>
      <c r="F4085" t="str">
        <f>IFERROR(VLOOKUP($E4085,aves,2,FALSE),"not aves")</f>
        <v>Ptiloris paradiseus</v>
      </c>
      <c r="G4085" t="str">
        <f>IFERROR(VLOOKUP($E4085,aves,3,FALSE),"not aves")</f>
        <v>4dcc3d08-4cf9-47ce-b0d9-4540236304e4</v>
      </c>
      <c r="H4085" t="str">
        <f>IFERROR(VLOOKUP($E4085,mammalsprice,2,FALSE),"not mammals price")</f>
        <v>not mammals price</v>
      </c>
      <c r="I4085" t="str">
        <f>IFERROR(VLOOKUP($E4085,mammalsprice,3,FALSE),"not mammals price")</f>
        <v>not mammals price</v>
      </c>
      <c r="J4085" t="str">
        <f>IFERROR(VLOOKUP($E4085,mammalswilson,3,FALSE),"not mammals wilson")</f>
        <v>not mammals wilson</v>
      </c>
      <c r="K4085" t="str">
        <f>IFERROR(VLOOKUP($E4085,mammalswilson,3,FALSE),"not mammals wilson")</f>
        <v>not mammals wilson</v>
      </c>
      <c r="L4085" t="s">
        <v>6320</v>
      </c>
      <c r="M4085" t="b">
        <v>1</v>
      </c>
    </row>
    <row r="4086" spans="1:13" x14ac:dyDescent="0.25">
      <c r="A4086" t="s">
        <v>6321</v>
      </c>
      <c r="B4086">
        <v>103558</v>
      </c>
      <c r="C4086" t="str">
        <f>VLOOKUP($B4086,taxa1,2,FALSE)</f>
        <v>Halipeurus Halipeurus mundae</v>
      </c>
      <c r="D4086" t="str">
        <f>VLOOKUP($B4086,taxa1,3,FALSE)</f>
        <v>1e9d564f-162c-4a51-bc92-afb4bab77c3b</v>
      </c>
      <c r="E4086">
        <v>3471</v>
      </c>
      <c r="F4086" t="str">
        <f>IFERROR(VLOOKUP($E4086,aves,2,FALSE),"not aves")</f>
        <v>Puffinus assimilis elegans</v>
      </c>
      <c r="G4086" t="str">
        <f>IFERROR(VLOOKUP($E4086,aves,3,FALSE),"not aves")</f>
        <v>0de0c55e-e99c-42c9-87a7-7db94b0408e4</v>
      </c>
      <c r="H4086" t="str">
        <f>IFERROR(VLOOKUP($E4086,mammalsprice,2,FALSE),"not mammals price")</f>
        <v>not mammals price</v>
      </c>
      <c r="I4086" t="str">
        <f>IFERROR(VLOOKUP($E4086,mammalsprice,3,FALSE),"not mammals price")</f>
        <v>not mammals price</v>
      </c>
      <c r="J4086" t="str">
        <f>IFERROR(VLOOKUP($E4086,mammalswilson,3,FALSE),"not mammals wilson")</f>
        <v>not mammals wilson</v>
      </c>
      <c r="K4086" t="str">
        <f>IFERROR(VLOOKUP($E4086,mammalswilson,3,FALSE),"not mammals wilson")</f>
        <v>not mammals wilson</v>
      </c>
      <c r="L4086" t="s">
        <v>6322</v>
      </c>
      <c r="M4086" t="b">
        <v>1</v>
      </c>
    </row>
    <row r="4087" spans="1:13" x14ac:dyDescent="0.25">
      <c r="A4087" t="s">
        <v>6323</v>
      </c>
      <c r="B4087">
        <v>101041</v>
      </c>
      <c r="C4087" t="str">
        <f>VLOOKUP($B4087,taxa1,2,FALSE)</f>
        <v>Hohorstiella menadensis</v>
      </c>
      <c r="D4087" t="str">
        <f>VLOOKUP($B4087,taxa1,3,FALSE)</f>
        <v>eec97dd3-482e-4d3b-829c-105104bbc773</v>
      </c>
      <c r="E4087">
        <v>4206</v>
      </c>
      <c r="F4087" t="str">
        <f>IFERROR(VLOOKUP($E4087,aves,2,FALSE),"not aves")</f>
        <v>Turacoena manadensis</v>
      </c>
      <c r="G4087" t="str">
        <f>IFERROR(VLOOKUP($E4087,aves,3,FALSE),"not aves")</f>
        <v>5c56180c-c3b1-4e72-b239-522d22448b63</v>
      </c>
      <c r="H4087" t="str">
        <f>IFERROR(VLOOKUP($E4087,mammalsprice,2,FALSE),"not mammals price")</f>
        <v>not mammals price</v>
      </c>
      <c r="I4087" t="str">
        <f>IFERROR(VLOOKUP($E4087,mammalsprice,3,FALSE),"not mammals price")</f>
        <v>not mammals price</v>
      </c>
      <c r="J4087" t="str">
        <f>IFERROR(VLOOKUP($E4087,mammalswilson,3,FALSE),"not mammals wilson")</f>
        <v>not mammals wilson</v>
      </c>
      <c r="K4087" t="str">
        <f>IFERROR(VLOOKUP($E4087,mammalswilson,3,FALSE),"not mammals wilson")</f>
        <v>not mammals wilson</v>
      </c>
      <c r="L4087" t="s">
        <v>6324</v>
      </c>
      <c r="M4087" t="b">
        <v>1</v>
      </c>
    </row>
    <row r="4088" spans="1:13" x14ac:dyDescent="0.25">
      <c r="A4088" t="s">
        <v>6325</v>
      </c>
      <c r="B4088">
        <v>102350</v>
      </c>
      <c r="C4088" t="str">
        <f>VLOOKUP($B4088,taxa1,2,FALSE)</f>
        <v>Brueelia chilchil</v>
      </c>
      <c r="D4088" t="str">
        <f>VLOOKUP($B4088,taxa1,3,FALSE)</f>
        <v>b24f82b6-efd9-45ad-985e-b72f13fd0649</v>
      </c>
      <c r="E4088">
        <v>4209</v>
      </c>
      <c r="F4088" t="str">
        <f>IFERROR(VLOOKUP($E4088,aves,2,FALSE),"not aves")</f>
        <v>Turdoides caudatus caudatus</v>
      </c>
      <c r="G4088" t="str">
        <f>IFERROR(VLOOKUP($E4088,aves,3,FALSE),"not aves")</f>
        <v>6a035848-e907-458d-8ab7-45c9c401c6e2</v>
      </c>
      <c r="H4088" t="str">
        <f>IFERROR(VLOOKUP($E4088,mammalsprice,2,FALSE),"not mammals price")</f>
        <v>not mammals price</v>
      </c>
      <c r="I4088" t="str">
        <f>IFERROR(VLOOKUP($E4088,mammalsprice,3,FALSE),"not mammals price")</f>
        <v>not mammals price</v>
      </c>
      <c r="J4088" t="str">
        <f>IFERROR(VLOOKUP($E4088,mammalswilson,3,FALSE),"not mammals wilson")</f>
        <v>not mammals wilson</v>
      </c>
      <c r="K4088" t="str">
        <f>IFERROR(VLOOKUP($E4088,mammalswilson,3,FALSE),"not mammals wilson")</f>
        <v>not mammals wilson</v>
      </c>
      <c r="L4088" t="s">
        <v>6326</v>
      </c>
      <c r="M4088" t="b">
        <v>1</v>
      </c>
    </row>
    <row r="4089" spans="1:13" x14ac:dyDescent="0.25">
      <c r="A4089" t="s">
        <v>6327</v>
      </c>
      <c r="B4089">
        <v>105600</v>
      </c>
      <c r="C4089" t="str">
        <f>VLOOKUP($B4089,taxa1,2,FALSE)</f>
        <v>Trogoninirmus sulphureus</v>
      </c>
      <c r="D4089" t="str">
        <f>VLOOKUP($B4089,taxa1,3,FALSE)</f>
        <v>a303980f-587f-465e-92aa-aea5bc23cf74</v>
      </c>
      <c r="E4089">
        <v>4196</v>
      </c>
      <c r="F4089" t="str">
        <f>IFERROR(VLOOKUP($E4089,aves,2,FALSE),"not aves")</f>
        <v>Trogon sp</v>
      </c>
      <c r="G4089" t="str">
        <f>IFERROR(VLOOKUP($E4089,aves,3,FALSE),"not aves")</f>
        <v>12575cc4-4fda-4562-9153-409cd7d2e728</v>
      </c>
      <c r="H4089" t="str">
        <f>IFERROR(VLOOKUP($E4089,mammalsprice,2,FALSE),"not mammals price")</f>
        <v>not mammals price</v>
      </c>
      <c r="I4089" t="str">
        <f>IFERROR(VLOOKUP($E4089,mammalsprice,3,FALSE),"not mammals price")</f>
        <v>not mammals price</v>
      </c>
      <c r="J4089" t="str">
        <f>IFERROR(VLOOKUP($E4089,mammalswilson,3,FALSE),"not mammals wilson")</f>
        <v>not mammals wilson</v>
      </c>
      <c r="K4089" t="str">
        <f>IFERROR(VLOOKUP($E4089,mammalswilson,3,FALSE),"not mammals wilson")</f>
        <v>not mammals wilson</v>
      </c>
      <c r="L4089" t="s">
        <v>6328</v>
      </c>
      <c r="M4089" t="b">
        <v>1</v>
      </c>
    </row>
    <row r="4090" spans="1:13" x14ac:dyDescent="0.25">
      <c r="A4090" t="s">
        <v>6329</v>
      </c>
      <c r="B4090">
        <v>105597</v>
      </c>
      <c r="C4090" t="str">
        <f>VLOOKUP($B4090,taxa1,2,FALSE)</f>
        <v>Trogoninirmus odontopleuron</v>
      </c>
      <c r="D4090" t="str">
        <f>VLOOKUP($B4090,taxa1,3,FALSE)</f>
        <v>ae3ea4d0-0576-4bfa-b5b9-64d55fa257a6</v>
      </c>
      <c r="E4090">
        <v>4197</v>
      </c>
      <c r="F4090" t="str">
        <f>IFERROR(VLOOKUP($E4090,aves,2,FALSE),"not aves")</f>
        <v>Trogon surrucura aurantius</v>
      </c>
      <c r="G4090" t="str">
        <f>IFERROR(VLOOKUP($E4090,aves,3,FALSE),"not aves")</f>
        <v>926bcb10-d4bf-442a-9657-a55649737a7b</v>
      </c>
      <c r="H4090" t="str">
        <f>IFERROR(VLOOKUP($E4090,mammalsprice,2,FALSE),"not mammals price")</f>
        <v>not mammals price</v>
      </c>
      <c r="I4090" t="str">
        <f>IFERROR(VLOOKUP($E4090,mammalsprice,3,FALSE),"not mammals price")</f>
        <v>not mammals price</v>
      </c>
      <c r="J4090" t="str">
        <f>IFERROR(VLOOKUP($E4090,mammalswilson,3,FALSE),"not mammals wilson")</f>
        <v>not mammals wilson</v>
      </c>
      <c r="K4090" t="str">
        <f>IFERROR(VLOOKUP($E4090,mammalswilson,3,FALSE),"not mammals wilson")</f>
        <v>not mammals wilson</v>
      </c>
      <c r="L4090" t="s">
        <v>6330</v>
      </c>
      <c r="M4090" t="b">
        <v>1</v>
      </c>
    </row>
    <row r="4091" spans="1:13" x14ac:dyDescent="0.25">
      <c r="A4091" t="s">
        <v>6331</v>
      </c>
      <c r="B4091">
        <v>105595</v>
      </c>
      <c r="C4091" t="str">
        <f>VLOOKUP($B4091,taxa1,2,FALSE)</f>
        <v>Trogoninirmus laticephalus</v>
      </c>
      <c r="D4091" t="str">
        <f>VLOOKUP($B4091,taxa1,3,FALSE)</f>
        <v>737177f3-c1a8-42d9-a9e3-1024d7d7eaba</v>
      </c>
      <c r="E4091">
        <v>4198</v>
      </c>
      <c r="F4091" t="str">
        <f>IFERROR(VLOOKUP($E4091,aves,2,FALSE),"not aves")</f>
        <v>Trogon violaceus concinnus</v>
      </c>
      <c r="G4091" t="str">
        <f>IFERROR(VLOOKUP($E4091,aves,3,FALSE),"not aves")</f>
        <v>0982301c-3b0a-4c6b-b298-e17f2030f4d5</v>
      </c>
      <c r="H4091" t="str">
        <f>IFERROR(VLOOKUP($E4091,mammalsprice,2,FALSE),"not mammals price")</f>
        <v>not mammals price</v>
      </c>
      <c r="I4091" t="str">
        <f>IFERROR(VLOOKUP($E4091,mammalsprice,3,FALSE),"not mammals price")</f>
        <v>not mammals price</v>
      </c>
      <c r="J4091" t="str">
        <f>IFERROR(VLOOKUP($E4091,mammalswilson,3,FALSE),"not mammals wilson")</f>
        <v>not mammals wilson</v>
      </c>
      <c r="K4091" t="str">
        <f>IFERROR(VLOOKUP($E4091,mammalswilson,3,FALSE),"not mammals wilson")</f>
        <v>not mammals wilson</v>
      </c>
      <c r="L4091" t="s">
        <v>6332</v>
      </c>
      <c r="M4091" t="b">
        <v>1</v>
      </c>
    </row>
    <row r="4092" spans="1:13" x14ac:dyDescent="0.25">
      <c r="A4092" t="s">
        <v>6333</v>
      </c>
      <c r="B4092">
        <v>105599</v>
      </c>
      <c r="C4092" t="str">
        <f>VLOOKUP($B4092,taxa1,2,FALSE)</f>
        <v>Trogoninirmus strigilatus</v>
      </c>
      <c r="D4092" t="str">
        <f>VLOOKUP($B4092,taxa1,3,FALSE)</f>
        <v>c9dbe6b3-c73e-4c46-9501-2b0cb6c0077e</v>
      </c>
      <c r="E4092">
        <v>4199</v>
      </c>
      <c r="F4092" t="str">
        <f>IFERROR(VLOOKUP($E4092,aves,2,FALSE),"not aves")</f>
        <v>Trogon viridis viridis</v>
      </c>
      <c r="G4092" t="str">
        <f>IFERROR(VLOOKUP($E4092,aves,3,FALSE),"not aves")</f>
        <v>f4c0b042-ecf8-4b6f-8b08-903976c4fa4b</v>
      </c>
      <c r="H4092" t="str">
        <f>IFERROR(VLOOKUP($E4092,mammalsprice,2,FALSE),"not mammals price")</f>
        <v>not mammals price</v>
      </c>
      <c r="I4092" t="str">
        <f>IFERROR(VLOOKUP($E4092,mammalsprice,3,FALSE),"not mammals price")</f>
        <v>not mammals price</v>
      </c>
      <c r="J4092" t="str">
        <f>IFERROR(VLOOKUP($E4092,mammalswilson,3,FALSE),"not mammals wilson")</f>
        <v>not mammals wilson</v>
      </c>
      <c r="K4092" t="str">
        <f>IFERROR(VLOOKUP($E4092,mammalswilson,3,FALSE),"not mammals wilson")</f>
        <v>not mammals wilson</v>
      </c>
      <c r="L4092" t="s">
        <v>6334</v>
      </c>
      <c r="M4092" t="b">
        <v>1</v>
      </c>
    </row>
    <row r="4093" spans="1:13" x14ac:dyDescent="0.25">
      <c r="A4093" t="s">
        <v>6335</v>
      </c>
      <c r="B4093">
        <v>101803</v>
      </c>
      <c r="C4093" t="str">
        <f>VLOOKUP($B4093,taxa1,2,FALSE)</f>
        <v>Somaphantus kingi</v>
      </c>
      <c r="D4093" t="str">
        <f>VLOOKUP($B4093,taxa1,3,FALSE)</f>
        <v>4ae52721-ce99-4e4a-b6ca-62b38a4a37e5</v>
      </c>
      <c r="E4093">
        <v>4200</v>
      </c>
      <c r="F4093" t="str">
        <f>IFERROR(VLOOKUP($E4093,aves,2,FALSE),"not aves")</f>
        <v>Tropicoperdix charltonii</v>
      </c>
      <c r="G4093" t="str">
        <f>IFERROR(VLOOKUP($E4093,aves,3,FALSE),"not aves")</f>
        <v>a5aa769a-db9d-4061-abfc-ba1574405370</v>
      </c>
      <c r="H4093" t="str">
        <f>IFERROR(VLOOKUP($E4093,mammalsprice,2,FALSE),"not mammals price")</f>
        <v>not mammals price</v>
      </c>
      <c r="I4093" t="str">
        <f>IFERROR(VLOOKUP($E4093,mammalsprice,3,FALSE),"not mammals price")</f>
        <v>not mammals price</v>
      </c>
      <c r="J4093" t="str">
        <f>IFERROR(VLOOKUP($E4093,mammalswilson,3,FALSE),"not mammals wilson")</f>
        <v>not mammals wilson</v>
      </c>
      <c r="K4093" t="str">
        <f>IFERROR(VLOOKUP($E4093,mammalswilson,3,FALSE),"not mammals wilson")</f>
        <v>not mammals wilson</v>
      </c>
      <c r="L4093" t="s">
        <v>6336</v>
      </c>
      <c r="M4093" t="b">
        <v>1</v>
      </c>
    </row>
    <row r="4094" spans="1:13" x14ac:dyDescent="0.25">
      <c r="A4094" t="s">
        <v>6337</v>
      </c>
      <c r="B4094">
        <v>103781</v>
      </c>
      <c r="C4094" t="str">
        <f>VLOOKUP($B4094,taxa1,2,FALSE)</f>
        <v>Lipeurus charltonii</v>
      </c>
      <c r="D4094" t="str">
        <f>VLOOKUP($B4094,taxa1,3,FALSE)</f>
        <v>6aed5779-7538-465e-b232-9a33357f6d82</v>
      </c>
      <c r="E4094">
        <v>4201</v>
      </c>
      <c r="F4094" t="str">
        <f>IFERROR(VLOOKUP($E4094,aves,2,FALSE),"not aves")</f>
        <v>Tropicoperdix charltonii charltonii</v>
      </c>
      <c r="G4094" t="str">
        <f>IFERROR(VLOOKUP($E4094,aves,3,FALSE),"not aves")</f>
        <v>aea4febc-5aab-4922-a22a-4bd0c23625dd</v>
      </c>
      <c r="H4094" t="str">
        <f>IFERROR(VLOOKUP($E4094,mammalsprice,2,FALSE),"not mammals price")</f>
        <v>not mammals price</v>
      </c>
      <c r="I4094" t="str">
        <f>IFERROR(VLOOKUP($E4094,mammalsprice,3,FALSE),"not mammals price")</f>
        <v>not mammals price</v>
      </c>
      <c r="J4094" t="str">
        <f>IFERROR(VLOOKUP($E4094,mammalswilson,3,FALSE),"not mammals wilson")</f>
        <v>not mammals wilson</v>
      </c>
      <c r="K4094" t="str">
        <f>IFERROR(VLOOKUP($E4094,mammalswilson,3,FALSE),"not mammals wilson")</f>
        <v>not mammals wilson</v>
      </c>
      <c r="L4094" t="s">
        <v>6338</v>
      </c>
      <c r="M4094" t="b">
        <v>1</v>
      </c>
    </row>
    <row r="4095" spans="1:13" x14ac:dyDescent="0.25">
      <c r="A4095" t="s">
        <v>6339</v>
      </c>
      <c r="B4095">
        <v>100651</v>
      </c>
      <c r="C4095" t="str">
        <f>VLOOKUP($B4095,taxa1,2,FALSE)</f>
        <v>Colpocephalum chloropi</v>
      </c>
      <c r="D4095" t="str">
        <f>VLOOKUP($B4095,taxa1,3,FALSE)</f>
        <v>c0786d90-2691-41aa-9926-0c85dfb41e1c</v>
      </c>
      <c r="E4095">
        <v>4202</v>
      </c>
      <c r="F4095" t="str">
        <f>IFERROR(VLOOKUP($E4095,aves,2,FALSE),"not aves")</f>
        <v>Tropicoperdix chloropus</v>
      </c>
      <c r="G4095" t="str">
        <f>IFERROR(VLOOKUP($E4095,aves,3,FALSE),"not aves")</f>
        <v>cd7436bb-e310-4012-b729-46bac64f8358</v>
      </c>
      <c r="H4095" t="str">
        <f>IFERROR(VLOOKUP($E4095,mammalsprice,2,FALSE),"not mammals price")</f>
        <v>not mammals price</v>
      </c>
      <c r="I4095" t="str">
        <f>IFERROR(VLOOKUP($E4095,mammalsprice,3,FALSE),"not mammals price")</f>
        <v>not mammals price</v>
      </c>
      <c r="J4095" t="str">
        <f>IFERROR(VLOOKUP($E4095,mammalswilson,3,FALSE),"not mammals wilson")</f>
        <v>not mammals wilson</v>
      </c>
      <c r="K4095" t="str">
        <f>IFERROR(VLOOKUP($E4095,mammalswilson,3,FALSE),"not mammals wilson")</f>
        <v>not mammals wilson</v>
      </c>
      <c r="L4095" t="s">
        <v>6340</v>
      </c>
      <c r="M4095" t="b">
        <v>1</v>
      </c>
    </row>
    <row r="4096" spans="1:13" x14ac:dyDescent="0.25">
      <c r="A4096" t="s">
        <v>6341</v>
      </c>
      <c r="B4096">
        <v>103399</v>
      </c>
      <c r="C4096" t="str">
        <f>VLOOKUP($B4096,taxa1,2,FALSE)</f>
        <v>Goniodes chloropus</v>
      </c>
      <c r="D4096" t="str">
        <f>VLOOKUP($B4096,taxa1,3,FALSE)</f>
        <v>3893e243-40bc-4075-b922-d98c00a6ecda</v>
      </c>
      <c r="E4096">
        <v>4202</v>
      </c>
      <c r="F4096" t="str">
        <f>IFERROR(VLOOKUP($E4096,aves,2,FALSE),"not aves")</f>
        <v>Tropicoperdix chloropus</v>
      </c>
      <c r="G4096" t="str">
        <f>IFERROR(VLOOKUP($E4096,aves,3,FALSE),"not aves")</f>
        <v>cd7436bb-e310-4012-b729-46bac64f8358</v>
      </c>
      <c r="H4096" t="str">
        <f>IFERROR(VLOOKUP($E4096,mammalsprice,2,FALSE),"not mammals price")</f>
        <v>not mammals price</v>
      </c>
      <c r="I4096" t="str">
        <f>IFERROR(VLOOKUP($E4096,mammalsprice,3,FALSE),"not mammals price")</f>
        <v>not mammals price</v>
      </c>
      <c r="J4096" t="str">
        <f>IFERROR(VLOOKUP($E4096,mammalswilson,3,FALSE),"not mammals wilson")</f>
        <v>not mammals wilson</v>
      </c>
      <c r="K4096" t="str">
        <f>IFERROR(VLOOKUP($E4096,mammalswilson,3,FALSE),"not mammals wilson")</f>
        <v>not mammals wilson</v>
      </c>
      <c r="L4096" t="s">
        <v>6340</v>
      </c>
      <c r="M4096" t="b">
        <v>1</v>
      </c>
    </row>
    <row r="4097" spans="1:13" x14ac:dyDescent="0.25">
      <c r="A4097" t="s">
        <v>6342</v>
      </c>
      <c r="B4097">
        <v>105691</v>
      </c>
      <c r="C4097" t="str">
        <f>VLOOKUP($B4097,taxa1,2,FALSE)</f>
        <v>Ricinus orbifrons</v>
      </c>
      <c r="D4097" t="str">
        <f>VLOOKUP($B4097,taxa1,3,FALSE)</f>
        <v>35b9ccae-b40d-440d-af53-b1d167a98629</v>
      </c>
      <c r="E4097">
        <v>4194</v>
      </c>
      <c r="F4097" t="str">
        <f>IFERROR(VLOOKUP($E4097,aves,2,FALSE),"not aves")</f>
        <v>Trogon melanurus macrourus</v>
      </c>
      <c r="G4097" t="str">
        <f>IFERROR(VLOOKUP($E4097,aves,3,FALSE),"not aves")</f>
        <v>2f926324-1ffa-42cc-9068-32d125f20c2f</v>
      </c>
      <c r="H4097" t="str">
        <f>IFERROR(VLOOKUP($E4097,mammalsprice,2,FALSE),"not mammals price")</f>
        <v>not mammals price</v>
      </c>
      <c r="I4097" t="str">
        <f>IFERROR(VLOOKUP($E4097,mammalsprice,3,FALSE),"not mammals price")</f>
        <v>not mammals price</v>
      </c>
      <c r="J4097" t="str">
        <f>IFERROR(VLOOKUP($E4097,mammalswilson,3,FALSE),"not mammals wilson")</f>
        <v>not mammals wilson</v>
      </c>
      <c r="K4097" t="str">
        <f>IFERROR(VLOOKUP($E4097,mammalswilson,3,FALSE),"not mammals wilson")</f>
        <v>not mammals wilson</v>
      </c>
      <c r="L4097" t="s">
        <v>6343</v>
      </c>
      <c r="M4097" t="b">
        <v>1</v>
      </c>
    </row>
    <row r="4098" spans="1:13" x14ac:dyDescent="0.25">
      <c r="A4098" t="s">
        <v>6344</v>
      </c>
      <c r="B4098">
        <v>101898</v>
      </c>
      <c r="C4098" t="str">
        <f>VLOOKUP($B4098,taxa1,2,FALSE)</f>
        <v>Alcedoecus setosus</v>
      </c>
      <c r="D4098" t="str">
        <f>VLOOKUP($B4098,taxa1,3,FALSE)</f>
        <v>b1f306f4-fa4a-4a52-bfd0-4ec4919bfc08</v>
      </c>
      <c r="E4098">
        <v>6945</v>
      </c>
      <c r="F4098" t="str">
        <f>IFERROR(VLOOKUP($E4098,aves,2,FALSE),"not aves")</f>
        <v>not aves</v>
      </c>
      <c r="G4098" t="str">
        <f>IFERROR(VLOOKUP($E4098,aves,3,FALSE),"not aves")</f>
        <v>not aves</v>
      </c>
      <c r="H4098" t="str">
        <f>IFERROR(VLOOKUP($E4098,mammalsprice,2,FALSE),"not mammals price")</f>
        <v>not mammals price</v>
      </c>
      <c r="I4098" t="str">
        <f>IFERROR(VLOOKUP($E4098,mammalsprice,3,FALSE),"not mammals price")</f>
        <v>not mammals price</v>
      </c>
      <c r="J4098" t="str">
        <f>IFERROR(VLOOKUP($E4098,mammalswilson,3,FALSE),"not mammals wilson")</f>
        <v>not mammals wilson</v>
      </c>
      <c r="K4098" t="str">
        <f>IFERROR(VLOOKUP($E4098,mammalswilson,3,FALSE),"not mammals wilson")</f>
        <v>not mammals wilson</v>
      </c>
      <c r="L4098" t="s">
        <v>6345</v>
      </c>
      <c r="M4098" t="b">
        <v>1</v>
      </c>
    </row>
    <row r="4099" spans="1:13" x14ac:dyDescent="0.25">
      <c r="A4099" t="s">
        <v>6346</v>
      </c>
      <c r="B4099">
        <v>105596</v>
      </c>
      <c r="C4099" t="str">
        <f>VLOOKUP($B4099,taxa1,2,FALSE)</f>
        <v>Trogoninirmus melanurus</v>
      </c>
      <c r="D4099" t="str">
        <f>VLOOKUP($B4099,taxa1,3,FALSE)</f>
        <v>20f2b363-19a3-478b-98a7-d4077b582d92</v>
      </c>
      <c r="E4099">
        <v>4193</v>
      </c>
      <c r="F4099" t="str">
        <f>IFERROR(VLOOKUP($E4099,aves,2,FALSE),"not aves")</f>
        <v>Trogon melanurus macroura</v>
      </c>
      <c r="G4099" t="str">
        <f>IFERROR(VLOOKUP($E4099,aves,3,FALSE),"not aves")</f>
        <v>10eef21d-b21f-4974-a212-fd6c1e1cc81c</v>
      </c>
      <c r="H4099" t="str">
        <f>IFERROR(VLOOKUP($E4099,mammalsprice,2,FALSE),"not mammals price")</f>
        <v>not mammals price</v>
      </c>
      <c r="I4099" t="str">
        <f>IFERROR(VLOOKUP($E4099,mammalsprice,3,FALSE),"not mammals price")</f>
        <v>not mammals price</v>
      </c>
      <c r="J4099" t="str">
        <f>IFERROR(VLOOKUP($E4099,mammalswilson,3,FALSE),"not mammals wilson")</f>
        <v>not mammals wilson</v>
      </c>
      <c r="K4099" t="str">
        <f>IFERROR(VLOOKUP($E4099,mammalswilson,3,FALSE),"not mammals wilson")</f>
        <v>not mammals wilson</v>
      </c>
      <c r="L4099" t="s">
        <v>6347</v>
      </c>
      <c r="M4099" t="b">
        <v>1</v>
      </c>
    </row>
    <row r="4100" spans="1:13" x14ac:dyDescent="0.25">
      <c r="A4100" t="s">
        <v>6348</v>
      </c>
      <c r="B4100">
        <v>102229</v>
      </c>
      <c r="C4100" t="str">
        <f>VLOOKUP($B4100,taxa1,2,FALSE)</f>
        <v>Auricotes stefani</v>
      </c>
      <c r="D4100" t="str">
        <f>VLOOKUP($B4100,taxa1,3,FALSE)</f>
        <v>b32209f1-0cac-4e81-885e-f2000bc32d61</v>
      </c>
      <c r="E4100">
        <v>4206</v>
      </c>
      <c r="F4100" t="str">
        <f>IFERROR(VLOOKUP($E4100,aves,2,FALSE),"not aves")</f>
        <v>Turacoena manadensis</v>
      </c>
      <c r="G4100" t="str">
        <f>IFERROR(VLOOKUP($E4100,aves,3,FALSE),"not aves")</f>
        <v>5c56180c-c3b1-4e72-b239-522d22448b63</v>
      </c>
      <c r="H4100" t="str">
        <f>IFERROR(VLOOKUP($E4100,mammalsprice,2,FALSE),"not mammals price")</f>
        <v>not mammals price</v>
      </c>
      <c r="I4100" t="str">
        <f>IFERROR(VLOOKUP($E4100,mammalsprice,3,FALSE),"not mammals price")</f>
        <v>not mammals price</v>
      </c>
      <c r="J4100" t="str">
        <f>IFERROR(VLOOKUP($E4100,mammalswilson,3,FALSE),"not mammals wilson")</f>
        <v>not mammals wilson</v>
      </c>
      <c r="K4100" t="str">
        <f>IFERROR(VLOOKUP($E4100,mammalswilson,3,FALSE),"not mammals wilson")</f>
        <v>not mammals wilson</v>
      </c>
      <c r="L4100" t="s">
        <v>6324</v>
      </c>
      <c r="M4100" t="b">
        <v>1</v>
      </c>
    </row>
    <row r="4101" spans="1:13" x14ac:dyDescent="0.25">
      <c r="A4101" t="s">
        <v>6349</v>
      </c>
      <c r="B4101">
        <v>102780</v>
      </c>
      <c r="C4101" t="str">
        <f>VLOOKUP($B4101,taxa1,2,FALSE)</f>
        <v>Coloceras menadense</v>
      </c>
      <c r="D4101" t="str">
        <f>VLOOKUP($B4101,taxa1,3,FALSE)</f>
        <v>f4d24c8d-2ef5-46d0-8c3f-a3222ca5b011</v>
      </c>
      <c r="E4101">
        <v>4206</v>
      </c>
      <c r="F4101" t="str">
        <f>IFERROR(VLOOKUP($E4101,aves,2,FALSE),"not aves")</f>
        <v>Turacoena manadensis</v>
      </c>
      <c r="G4101" t="str">
        <f>IFERROR(VLOOKUP($E4101,aves,3,FALSE),"not aves")</f>
        <v>5c56180c-c3b1-4e72-b239-522d22448b63</v>
      </c>
      <c r="H4101" t="str">
        <f>IFERROR(VLOOKUP($E4101,mammalsprice,2,FALSE),"not mammals price")</f>
        <v>not mammals price</v>
      </c>
      <c r="I4101" t="str">
        <f>IFERROR(VLOOKUP($E4101,mammalsprice,3,FALSE),"not mammals price")</f>
        <v>not mammals price</v>
      </c>
      <c r="J4101" t="str">
        <f>IFERROR(VLOOKUP($E4101,mammalswilson,3,FALSE),"not mammals wilson")</f>
        <v>not mammals wilson</v>
      </c>
      <c r="K4101" t="str">
        <f>IFERROR(VLOOKUP($E4101,mammalswilson,3,FALSE),"not mammals wilson")</f>
        <v>not mammals wilson</v>
      </c>
      <c r="L4101" t="s">
        <v>6324</v>
      </c>
      <c r="M4101" t="b">
        <v>1</v>
      </c>
    </row>
    <row r="4102" spans="1:13" x14ac:dyDescent="0.25">
      <c r="A4102" t="s">
        <v>6350</v>
      </c>
      <c r="B4102">
        <v>102799</v>
      </c>
      <c r="C4102" t="str">
        <f>VLOOKUP($B4102,taxa1,2,FALSE)</f>
        <v>Coloceras taschenbergi</v>
      </c>
      <c r="D4102" t="str">
        <f>VLOOKUP($B4102,taxa1,3,FALSE)</f>
        <v>0f4f8dd4-04fd-4d5f-afbc-b75e570b7ba9</v>
      </c>
      <c r="E4102">
        <v>4206</v>
      </c>
      <c r="F4102" t="str">
        <f>IFERROR(VLOOKUP($E4102,aves,2,FALSE),"not aves")</f>
        <v>Turacoena manadensis</v>
      </c>
      <c r="G4102" t="str">
        <f>IFERROR(VLOOKUP($E4102,aves,3,FALSE),"not aves")</f>
        <v>5c56180c-c3b1-4e72-b239-522d22448b63</v>
      </c>
      <c r="H4102" t="str">
        <f>IFERROR(VLOOKUP($E4102,mammalsprice,2,FALSE),"not mammals price")</f>
        <v>not mammals price</v>
      </c>
      <c r="I4102" t="str">
        <f>IFERROR(VLOOKUP($E4102,mammalsprice,3,FALSE),"not mammals price")</f>
        <v>not mammals price</v>
      </c>
      <c r="J4102" t="str">
        <f>IFERROR(VLOOKUP($E4102,mammalswilson,3,FALSE),"not mammals wilson")</f>
        <v>not mammals wilson</v>
      </c>
      <c r="K4102" t="str">
        <f>IFERROR(VLOOKUP($E4102,mammalswilson,3,FALSE),"not mammals wilson")</f>
        <v>not mammals wilson</v>
      </c>
      <c r="L4102" t="s">
        <v>6324</v>
      </c>
      <c r="M4102" t="b">
        <v>1</v>
      </c>
    </row>
    <row r="4103" spans="1:13" x14ac:dyDescent="0.25">
      <c r="A4103" t="s">
        <v>6351</v>
      </c>
      <c r="B4103">
        <v>102853</v>
      </c>
      <c r="C4103" t="str">
        <f>VLOOKUP($B4103,taxa1,2,FALSE)</f>
        <v>Columbicola juliusriemeri</v>
      </c>
      <c r="D4103" t="str">
        <f>VLOOKUP($B4103,taxa1,3,FALSE)</f>
        <v>ab04ea53-daf1-41eb-9875-89e3039a960e</v>
      </c>
      <c r="E4103">
        <v>4206</v>
      </c>
      <c r="F4103" t="str">
        <f>IFERROR(VLOOKUP($E4103,aves,2,FALSE),"not aves")</f>
        <v>Turacoena manadensis</v>
      </c>
      <c r="G4103" t="str">
        <f>IFERROR(VLOOKUP($E4103,aves,3,FALSE),"not aves")</f>
        <v>5c56180c-c3b1-4e72-b239-522d22448b63</v>
      </c>
      <c r="H4103" t="str">
        <f>IFERROR(VLOOKUP($E4103,mammalsprice,2,FALSE),"not mammals price")</f>
        <v>not mammals price</v>
      </c>
      <c r="I4103" t="str">
        <f>IFERROR(VLOOKUP($E4103,mammalsprice,3,FALSE),"not mammals price")</f>
        <v>not mammals price</v>
      </c>
      <c r="J4103" t="str">
        <f>IFERROR(VLOOKUP($E4103,mammalswilson,3,FALSE),"not mammals wilson")</f>
        <v>not mammals wilson</v>
      </c>
      <c r="K4103" t="str">
        <f>IFERROR(VLOOKUP($E4103,mammalswilson,3,FALSE),"not mammals wilson")</f>
        <v>not mammals wilson</v>
      </c>
      <c r="L4103" t="s">
        <v>6324</v>
      </c>
      <c r="M4103" t="b">
        <v>1</v>
      </c>
    </row>
    <row r="4104" spans="1:13" x14ac:dyDescent="0.25">
      <c r="A4104" t="s">
        <v>6352</v>
      </c>
      <c r="B4104">
        <v>103013</v>
      </c>
      <c r="C4104" t="str">
        <f>VLOOKUP($B4104,taxa1,2,FALSE)</f>
        <v>Cuclotogaster opimus</v>
      </c>
      <c r="D4104" t="str">
        <f>VLOOKUP($B4104,taxa1,3,FALSE)</f>
        <v>e484534b-b530-4ea9-9395-e456e0f473b3</v>
      </c>
      <c r="E4104">
        <v>6946</v>
      </c>
      <c r="F4104" t="str">
        <f>IFERROR(VLOOKUP($E4104,aves,2,FALSE),"not aves")</f>
        <v>not aves</v>
      </c>
      <c r="G4104" t="str">
        <f>IFERROR(VLOOKUP($E4104,aves,3,FALSE),"not aves")</f>
        <v>not aves</v>
      </c>
      <c r="H4104" t="str">
        <f>IFERROR(VLOOKUP($E4104,mammalsprice,2,FALSE),"not mammals price")</f>
        <v>not mammals price</v>
      </c>
      <c r="I4104" t="str">
        <f>IFERROR(VLOOKUP($E4104,mammalsprice,3,FALSE),"not mammals price")</f>
        <v>not mammals price</v>
      </c>
      <c r="J4104" t="str">
        <f>IFERROR(VLOOKUP($E4104,mammalswilson,3,FALSE),"not mammals wilson")</f>
        <v>not mammals wilson</v>
      </c>
      <c r="K4104" t="str">
        <f>IFERROR(VLOOKUP($E4104,mammalswilson,3,FALSE),"not mammals wilson")</f>
        <v>not mammals wilson</v>
      </c>
      <c r="L4104" t="s">
        <v>6353</v>
      </c>
      <c r="M4104" t="b">
        <v>1</v>
      </c>
    </row>
    <row r="4105" spans="1:13" x14ac:dyDescent="0.25">
      <c r="A4105" t="s">
        <v>6354</v>
      </c>
      <c r="B4105">
        <v>105465</v>
      </c>
      <c r="C4105" t="str">
        <f>VLOOKUP($B4105,taxa1,2,FALSE)</f>
        <v>Sturnidoecus acuminatus</v>
      </c>
      <c r="D4105" t="str">
        <f>VLOOKUP($B4105,taxa1,3,FALSE)</f>
        <v>681af1b4-2238-4751-9056-eb94b77f5de7</v>
      </c>
      <c r="E4105">
        <v>6947</v>
      </c>
      <c r="F4105" t="str">
        <f>IFERROR(VLOOKUP($E4105,aves,2,FALSE),"not aves")</f>
        <v>not aves</v>
      </c>
      <c r="G4105" t="str">
        <f>IFERROR(VLOOKUP($E4105,aves,3,FALSE),"not aves")</f>
        <v>not aves</v>
      </c>
      <c r="H4105" t="str">
        <f>IFERROR(VLOOKUP($E4105,mammalsprice,2,FALSE),"not mammals price")</f>
        <v>not mammals price</v>
      </c>
      <c r="I4105" t="str">
        <f>IFERROR(VLOOKUP($E4105,mammalsprice,3,FALSE),"not mammals price")</f>
        <v>not mammals price</v>
      </c>
      <c r="J4105" t="str">
        <f>IFERROR(VLOOKUP($E4105,mammalswilson,3,FALSE),"not mammals wilson")</f>
        <v>not mammals wilson</v>
      </c>
      <c r="K4105" t="str">
        <f>IFERROR(VLOOKUP($E4105,mammalswilson,3,FALSE),"not mammals wilson")</f>
        <v>not mammals wilson</v>
      </c>
      <c r="L4105" t="s">
        <v>6355</v>
      </c>
      <c r="M4105" t="b">
        <v>1</v>
      </c>
    </row>
    <row r="4106" spans="1:13" x14ac:dyDescent="0.25">
      <c r="A4106" t="s">
        <v>6356</v>
      </c>
      <c r="B4106">
        <v>102336</v>
      </c>
      <c r="C4106" t="str">
        <f>VLOOKUP($B4106,taxa1,2,FALSE)</f>
        <v>Brueelia brueliodes</v>
      </c>
      <c r="D4106" t="str">
        <f>VLOOKUP($B4106,taxa1,3,FALSE)</f>
        <v>2533655d-9ba6-4899-b684-56fff4ef6305</v>
      </c>
      <c r="E4106">
        <v>4207</v>
      </c>
      <c r="F4106" t="str">
        <f>IFERROR(VLOOKUP($E4106,aves,2,FALSE),"not aves")</f>
        <v>Turdoides aylmeri aylmeri</v>
      </c>
      <c r="G4106" t="str">
        <f>IFERROR(VLOOKUP($E4106,aves,3,FALSE),"not aves")</f>
        <v>4ce75155-c4b2-4888-a843-dc6f8b11815a</v>
      </c>
      <c r="H4106" t="str">
        <f>IFERROR(VLOOKUP($E4106,mammalsprice,2,FALSE),"not mammals price")</f>
        <v>not mammals price</v>
      </c>
      <c r="I4106" t="str">
        <f>IFERROR(VLOOKUP($E4106,mammalsprice,3,FALSE),"not mammals price")</f>
        <v>not mammals price</v>
      </c>
      <c r="J4106" t="str">
        <f>IFERROR(VLOOKUP($E4106,mammalswilson,3,FALSE),"not mammals wilson")</f>
        <v>not mammals wilson</v>
      </c>
      <c r="K4106" t="str">
        <f>IFERROR(VLOOKUP($E4106,mammalswilson,3,FALSE),"not mammals wilson")</f>
        <v>not mammals wilson</v>
      </c>
      <c r="L4106" t="s">
        <v>6357</v>
      </c>
      <c r="M4106" t="b">
        <v>1</v>
      </c>
    </row>
    <row r="4107" spans="1:13" x14ac:dyDescent="0.25">
      <c r="A4107" t="s">
        <v>6358</v>
      </c>
      <c r="B4107">
        <v>101229</v>
      </c>
      <c r="C4107" t="str">
        <f>VLOOKUP($B4107,taxa1,2,FALSE)</f>
        <v>Menacanthus crateropus</v>
      </c>
      <c r="D4107" t="str">
        <f>VLOOKUP($B4107,taxa1,3,FALSE)</f>
        <v>37475dbd-9642-4feb-bbe8-42c95b9c315f</v>
      </c>
      <c r="E4107">
        <v>4208</v>
      </c>
      <c r="F4107" t="str">
        <f>IFERROR(VLOOKUP($E4107,aves,2,FALSE),"not aves")</f>
        <v>Turdoides bicolor</v>
      </c>
      <c r="G4107" t="str">
        <f>IFERROR(VLOOKUP($E4107,aves,3,FALSE),"not aves")</f>
        <v>93bafeba-1ae7-481d-893f-881e3e518577</v>
      </c>
      <c r="H4107" t="str">
        <f>IFERROR(VLOOKUP($E4107,mammalsprice,2,FALSE),"not mammals price")</f>
        <v>not mammals price</v>
      </c>
      <c r="I4107" t="str">
        <f>IFERROR(VLOOKUP($E4107,mammalsprice,3,FALSE),"not mammals price")</f>
        <v>not mammals price</v>
      </c>
      <c r="J4107" t="str">
        <f>IFERROR(VLOOKUP($E4107,mammalswilson,3,FALSE),"not mammals wilson")</f>
        <v>not mammals wilson</v>
      </c>
      <c r="K4107" t="str">
        <f>IFERROR(VLOOKUP($E4107,mammalswilson,3,FALSE),"not mammals wilson")</f>
        <v>not mammals wilson</v>
      </c>
      <c r="L4107" t="s">
        <v>6359</v>
      </c>
      <c r="M4107" t="b">
        <v>1</v>
      </c>
    </row>
    <row r="4108" spans="1:13" x14ac:dyDescent="0.25">
      <c r="A4108" t="s">
        <v>6360</v>
      </c>
      <c r="B4108">
        <v>104913</v>
      </c>
      <c r="C4108" t="str">
        <f>VLOOKUP($B4108,taxa1,2,FALSE)</f>
        <v>Quadraceps ochropi</v>
      </c>
      <c r="D4108" t="str">
        <f>VLOOKUP($B4108,taxa1,3,FALSE)</f>
        <v>8b1d1612-1f42-4ec5-bf5d-4a61c5375b74</v>
      </c>
      <c r="E4108">
        <v>4178</v>
      </c>
      <c r="F4108" t="str">
        <f>IFERROR(VLOOKUP($E4108,aves,2,FALSE),"not aves")</f>
        <v>Tringa ochropus</v>
      </c>
      <c r="G4108" t="str">
        <f>IFERROR(VLOOKUP($E4108,aves,3,FALSE),"not aves")</f>
        <v>3c0adc84-6846-4520-9f0e-fa6badbe7a39</v>
      </c>
      <c r="H4108" t="str">
        <f>IFERROR(VLOOKUP($E4108,mammalsprice,2,FALSE),"not mammals price")</f>
        <v>not mammals price</v>
      </c>
      <c r="I4108" t="str">
        <f>IFERROR(VLOOKUP($E4108,mammalsprice,3,FALSE),"not mammals price")</f>
        <v>not mammals price</v>
      </c>
      <c r="J4108" t="str">
        <f>IFERROR(VLOOKUP($E4108,mammalswilson,3,FALSE),"not mammals wilson")</f>
        <v>not mammals wilson</v>
      </c>
      <c r="K4108" t="str">
        <f>IFERROR(VLOOKUP($E4108,mammalswilson,3,FALSE),"not mammals wilson")</f>
        <v>not mammals wilson</v>
      </c>
      <c r="L4108" t="s">
        <v>6361</v>
      </c>
      <c r="M4108" t="b">
        <v>1</v>
      </c>
    </row>
    <row r="4109" spans="1:13" x14ac:dyDescent="0.25">
      <c r="A4109" t="s">
        <v>6362</v>
      </c>
      <c r="B4109">
        <v>104144</v>
      </c>
      <c r="C4109" t="str">
        <f>VLOOKUP($B4109,taxa1,2,FALSE)</f>
        <v>Oxylipeurus tropicoperdix</v>
      </c>
      <c r="D4109" t="str">
        <f>VLOOKUP($B4109,taxa1,3,FALSE)</f>
        <v>ebef8504-c0e9-4279-8901-990474914ea3</v>
      </c>
      <c r="E4109">
        <v>4203</v>
      </c>
      <c r="F4109" t="str">
        <f>IFERROR(VLOOKUP($E4109,aves,2,FALSE),"not aves")</f>
        <v>Tropicoperdix chloropus chloropus</v>
      </c>
      <c r="G4109" t="str">
        <f>IFERROR(VLOOKUP($E4109,aves,3,FALSE),"not aves")</f>
        <v>2f33af07-3e9d-4a2e-b79c-8ce6be4aaf3b</v>
      </c>
      <c r="H4109" t="str">
        <f>IFERROR(VLOOKUP($E4109,mammalsprice,2,FALSE),"not mammals price")</f>
        <v>not mammals price</v>
      </c>
      <c r="I4109" t="str">
        <f>IFERROR(VLOOKUP($E4109,mammalsprice,3,FALSE),"not mammals price")</f>
        <v>not mammals price</v>
      </c>
      <c r="J4109" t="str">
        <f>IFERROR(VLOOKUP($E4109,mammalswilson,3,FALSE),"not mammals wilson")</f>
        <v>not mammals wilson</v>
      </c>
      <c r="K4109" t="str">
        <f>IFERROR(VLOOKUP($E4109,mammalswilson,3,FALSE),"not mammals wilson")</f>
        <v>not mammals wilson</v>
      </c>
      <c r="L4109" t="s">
        <v>6363</v>
      </c>
      <c r="M4109" t="b">
        <v>1</v>
      </c>
    </row>
    <row r="4110" spans="1:13" x14ac:dyDescent="0.25">
      <c r="A4110" t="s">
        <v>6364</v>
      </c>
      <c r="B4110">
        <v>101658</v>
      </c>
      <c r="C4110" t="str">
        <f>VLOOKUP($B4110,taxa1,2,FALSE)</f>
        <v>Myrsidea troglodyti</v>
      </c>
      <c r="D4110" t="str">
        <f>VLOOKUP($B4110,taxa1,3,FALSE)</f>
        <v>f05383a7-d0af-487b-a5f3-1c25a2e1ec5d</v>
      </c>
      <c r="E4110">
        <v>4187</v>
      </c>
      <c r="F4110" t="str">
        <f>IFERROR(VLOOKUP($E4110,aves,2,FALSE),"not aves")</f>
        <v>Troglodytes troglodytes</v>
      </c>
      <c r="G4110" t="str">
        <f>IFERROR(VLOOKUP($E4110,aves,3,FALSE),"not aves")</f>
        <v>1025736a-c280-47c4-bcd7-7241a7a47a9e</v>
      </c>
      <c r="H4110" t="str">
        <f>IFERROR(VLOOKUP($E4110,mammalsprice,2,FALSE),"not mammals price")</f>
        <v>not mammals price</v>
      </c>
      <c r="I4110" t="str">
        <f>IFERROR(VLOOKUP($E4110,mammalsprice,3,FALSE),"not mammals price")</f>
        <v>not mammals price</v>
      </c>
      <c r="J4110" t="str">
        <f>IFERROR(VLOOKUP($E4110,mammalswilson,3,FALSE),"not mammals wilson")</f>
        <v>not mammals wilson</v>
      </c>
      <c r="K4110" t="str">
        <f>IFERROR(VLOOKUP($E4110,mammalswilson,3,FALSE),"not mammals wilson")</f>
        <v>not mammals wilson</v>
      </c>
      <c r="L4110" t="s">
        <v>6365</v>
      </c>
      <c r="M4110" t="b">
        <v>1</v>
      </c>
    </row>
    <row r="4111" spans="1:13" x14ac:dyDescent="0.25">
      <c r="A4111" t="s">
        <v>6366</v>
      </c>
      <c r="B4111">
        <v>103719</v>
      </c>
      <c r="C4111" t="str">
        <f>VLOOKUP($B4111,taxa1,2,FALSE)</f>
        <v>Kelloggia dimorphus</v>
      </c>
      <c r="D4111" t="str">
        <f>VLOOKUP($B4111,taxa1,3,FALSE)</f>
        <v>70e2244c-469a-4c31-8280-56368a322fb9</v>
      </c>
      <c r="E4111">
        <v>4091</v>
      </c>
      <c r="F4111" t="str">
        <f>IFERROR(VLOOKUP($E4111,aves,2,FALSE),"not aves")</f>
        <v>Tinamus tao kleei</v>
      </c>
      <c r="G4111" t="str">
        <f>IFERROR(VLOOKUP($E4111,aves,3,FALSE),"not aves")</f>
        <v>84bd508d-7361-4d88-8f49-4c082d1e5946</v>
      </c>
      <c r="H4111" t="str">
        <f>IFERROR(VLOOKUP($E4111,mammalsprice,2,FALSE),"not mammals price")</f>
        <v>not mammals price</v>
      </c>
      <c r="I4111" t="str">
        <f>IFERROR(VLOOKUP($E4111,mammalsprice,3,FALSE),"not mammals price")</f>
        <v>not mammals price</v>
      </c>
      <c r="J4111" t="str">
        <f>IFERROR(VLOOKUP($E4111,mammalswilson,3,FALSE),"not mammals wilson")</f>
        <v>not mammals wilson</v>
      </c>
      <c r="K4111" t="str">
        <f>IFERROR(VLOOKUP($E4111,mammalswilson,3,FALSE),"not mammals wilson")</f>
        <v>not mammals wilson</v>
      </c>
      <c r="L4111" t="s">
        <v>6367</v>
      </c>
      <c r="M4111" t="b">
        <v>1</v>
      </c>
    </row>
    <row r="4112" spans="1:13" x14ac:dyDescent="0.25">
      <c r="A4112" t="s">
        <v>6368</v>
      </c>
      <c r="B4112">
        <v>104894</v>
      </c>
      <c r="C4112" t="str">
        <f>VLOOKUP($B4112,taxa1,2,FALSE)</f>
        <v>Quadraceps major</v>
      </c>
      <c r="D4112" t="str">
        <f>VLOOKUP($B4112,taxa1,3,FALSE)</f>
        <v>584b2f32-d0fd-4928-b3fe-bc9e473905da</v>
      </c>
      <c r="E4112">
        <v>4180</v>
      </c>
      <c r="F4112" t="str">
        <f>IFERROR(VLOOKUP($E4112,aves,2,FALSE),"not aves")</f>
        <v>Tringa sp</v>
      </c>
      <c r="G4112" t="str">
        <f>IFERROR(VLOOKUP($E4112,aves,3,FALSE),"not aves")</f>
        <v>8a190a54-2e93-4a89-a764-cbc615bb3e91</v>
      </c>
      <c r="H4112" t="str">
        <f>IFERROR(VLOOKUP($E4112,mammalsprice,2,FALSE),"not mammals price")</f>
        <v>not mammals price</v>
      </c>
      <c r="I4112" t="str">
        <f>IFERROR(VLOOKUP($E4112,mammalsprice,3,FALSE),"not mammals price")</f>
        <v>not mammals price</v>
      </c>
      <c r="J4112" t="str">
        <f>IFERROR(VLOOKUP($E4112,mammalswilson,3,FALSE),"not mammals wilson")</f>
        <v>not mammals wilson</v>
      </c>
      <c r="K4112" t="str">
        <f>IFERROR(VLOOKUP($E4112,mammalswilson,3,FALSE),"not mammals wilson")</f>
        <v>not mammals wilson</v>
      </c>
      <c r="L4112" t="s">
        <v>6369</v>
      </c>
      <c r="M4112" t="b">
        <v>1</v>
      </c>
    </row>
    <row r="4113" spans="1:13" x14ac:dyDescent="0.25">
      <c r="A4113" t="s">
        <v>6370</v>
      </c>
      <c r="B4113">
        <v>102335</v>
      </c>
      <c r="C4113" t="str">
        <f>VLOOKUP($B4113,taxa1,2,FALSE)</f>
        <v>Brueelia brevipes</v>
      </c>
      <c r="D4113" t="str">
        <f>VLOOKUP($B4113,taxa1,3,FALSE)</f>
        <v>527de86d-53ec-44b6-8dbc-5783c8de8024</v>
      </c>
      <c r="E4113">
        <v>4182</v>
      </c>
      <c r="F4113" t="str">
        <f>IFERROR(VLOOKUP($E4113,aves,2,FALSE),"not aves")</f>
        <v>Tringa subarquata</v>
      </c>
      <c r="G4113" t="str">
        <f>IFERROR(VLOOKUP($E4113,aves,3,FALSE),"not aves")</f>
        <v>e0c6e680-9438-4b18-a74a-285e341e44a5</v>
      </c>
      <c r="H4113" t="str">
        <f>IFERROR(VLOOKUP($E4113,mammalsprice,2,FALSE),"not mammals price")</f>
        <v>not mammals price</v>
      </c>
      <c r="I4113" t="str">
        <f>IFERROR(VLOOKUP($E4113,mammalsprice,3,FALSE),"not mammals price")</f>
        <v>not mammals price</v>
      </c>
      <c r="J4113" t="str">
        <f>IFERROR(VLOOKUP($E4113,mammalswilson,3,FALSE),"not mammals wilson")</f>
        <v>not mammals wilson</v>
      </c>
      <c r="K4113" t="str">
        <f>IFERROR(VLOOKUP($E4113,mammalswilson,3,FALSE),"not mammals wilson")</f>
        <v>not mammals wilson</v>
      </c>
      <c r="L4113" t="s">
        <v>6371</v>
      </c>
      <c r="M4113" t="b">
        <v>1</v>
      </c>
    </row>
    <row r="4114" spans="1:13" x14ac:dyDescent="0.25">
      <c r="A4114" t="s">
        <v>6372</v>
      </c>
      <c r="B4114">
        <v>100329</v>
      </c>
      <c r="C4114" t="str">
        <f>VLOOKUP($B4114,taxa1,2,FALSE)</f>
        <v>Actornithophilus totani</v>
      </c>
      <c r="D4114" t="str">
        <f>VLOOKUP($B4114,taxa1,3,FALSE)</f>
        <v>9455820a-bfab-442b-8e44-1538276a5a95</v>
      </c>
      <c r="E4114">
        <v>4183</v>
      </c>
      <c r="F4114" t="str">
        <f>IFERROR(VLOOKUP($E4114,aves,2,FALSE),"not aves")</f>
        <v>Tringa totanus</v>
      </c>
      <c r="G4114" t="str">
        <f>IFERROR(VLOOKUP($E4114,aves,3,FALSE),"not aves")</f>
        <v>ee58375d-22c7-4185-be0a-573b815fb5f1</v>
      </c>
      <c r="H4114" t="str">
        <f>IFERROR(VLOOKUP($E4114,mammalsprice,2,FALSE),"not mammals price")</f>
        <v>not mammals price</v>
      </c>
      <c r="I4114" t="str">
        <f>IFERROR(VLOOKUP($E4114,mammalsprice,3,FALSE),"not mammals price")</f>
        <v>not mammals price</v>
      </c>
      <c r="J4114" t="str">
        <f>IFERROR(VLOOKUP($E4114,mammalswilson,3,FALSE),"not mammals wilson")</f>
        <v>not mammals wilson</v>
      </c>
      <c r="K4114" t="str">
        <f>IFERROR(VLOOKUP($E4114,mammalswilson,3,FALSE),"not mammals wilson")</f>
        <v>not mammals wilson</v>
      </c>
      <c r="L4114" t="s">
        <v>6373</v>
      </c>
      <c r="M4114" t="b">
        <v>1</v>
      </c>
    </row>
    <row r="4115" spans="1:13" x14ac:dyDescent="0.25">
      <c r="A4115" t="s">
        <v>6374</v>
      </c>
      <c r="B4115">
        <v>100447</v>
      </c>
      <c r="C4115" t="str">
        <f>VLOOKUP($B4115,taxa1,2,FALSE)</f>
        <v>Austromenopon decorosum</v>
      </c>
      <c r="D4115" t="str">
        <f>VLOOKUP($B4115,taxa1,3,FALSE)</f>
        <v>c1b25453-feab-4c5e-a950-982cdfcc0359</v>
      </c>
      <c r="E4115">
        <v>4183</v>
      </c>
      <c r="F4115" t="str">
        <f>IFERROR(VLOOKUP($E4115,aves,2,FALSE),"not aves")</f>
        <v>Tringa totanus</v>
      </c>
      <c r="G4115" t="str">
        <f>IFERROR(VLOOKUP($E4115,aves,3,FALSE),"not aves")</f>
        <v>ee58375d-22c7-4185-be0a-573b815fb5f1</v>
      </c>
      <c r="H4115" t="str">
        <f>IFERROR(VLOOKUP($E4115,mammalsprice,2,FALSE),"not mammals price")</f>
        <v>not mammals price</v>
      </c>
      <c r="I4115" t="str">
        <f>IFERROR(VLOOKUP($E4115,mammalsprice,3,FALSE),"not mammals price")</f>
        <v>not mammals price</v>
      </c>
      <c r="J4115" t="str">
        <f>IFERROR(VLOOKUP($E4115,mammalswilson,3,FALSE),"not mammals wilson")</f>
        <v>not mammals wilson</v>
      </c>
      <c r="K4115" t="str">
        <f>IFERROR(VLOOKUP($E4115,mammalswilson,3,FALSE),"not mammals wilson")</f>
        <v>not mammals wilson</v>
      </c>
      <c r="L4115" t="s">
        <v>6373</v>
      </c>
      <c r="M4115" t="b">
        <v>1</v>
      </c>
    </row>
    <row r="4116" spans="1:13" x14ac:dyDescent="0.25">
      <c r="A4116" t="s">
        <v>6375</v>
      </c>
      <c r="B4116">
        <v>105280</v>
      </c>
      <c r="C4116" t="str">
        <f>VLOOKUP($B4116,taxa1,2,FALSE)</f>
        <v>Saemundssonia Saemundssonia platygaster mollis</v>
      </c>
      <c r="D4116" t="str">
        <f>VLOOKUP($B4116,taxa1,3,FALSE)</f>
        <v>45fdd431-4bf6-4259-b34f-727c1de31e54</v>
      </c>
      <c r="E4116">
        <v>4183</v>
      </c>
      <c r="F4116" t="str">
        <f>IFERROR(VLOOKUP($E4116,aves,2,FALSE),"not aves")</f>
        <v>Tringa totanus</v>
      </c>
      <c r="G4116" t="str">
        <f>IFERROR(VLOOKUP($E4116,aves,3,FALSE),"not aves")</f>
        <v>ee58375d-22c7-4185-be0a-573b815fb5f1</v>
      </c>
      <c r="H4116" t="str">
        <f>IFERROR(VLOOKUP($E4116,mammalsprice,2,FALSE),"not mammals price")</f>
        <v>not mammals price</v>
      </c>
      <c r="I4116" t="str">
        <f>IFERROR(VLOOKUP($E4116,mammalsprice,3,FALSE),"not mammals price")</f>
        <v>not mammals price</v>
      </c>
      <c r="J4116" t="str">
        <f>IFERROR(VLOOKUP($E4116,mammalswilson,3,FALSE),"not mammals wilson")</f>
        <v>not mammals wilson</v>
      </c>
      <c r="K4116" t="str">
        <f>IFERROR(VLOOKUP($E4116,mammalswilson,3,FALSE),"not mammals wilson")</f>
        <v>not mammals wilson</v>
      </c>
      <c r="L4116" t="s">
        <v>6373</v>
      </c>
      <c r="M4116" t="b">
        <v>1</v>
      </c>
    </row>
    <row r="4117" spans="1:13" x14ac:dyDescent="0.25">
      <c r="A4117" t="s">
        <v>6376</v>
      </c>
      <c r="B4117">
        <v>104825</v>
      </c>
      <c r="C4117" t="str">
        <f>VLOOKUP($B4117,taxa1,2,FALSE)</f>
        <v>Quadraceps conformis</v>
      </c>
      <c r="D4117" t="str">
        <f>VLOOKUP($B4117,taxa1,3,FALSE)</f>
        <v>b04457a4-3e21-4ed2-947a-f3e9daa7dece</v>
      </c>
      <c r="E4117">
        <v>4184</v>
      </c>
      <c r="F4117" t="str">
        <f>IFERROR(VLOOKUP($E4117,aves,2,FALSE),"not aves")</f>
        <v>Tringa totanus totanus</v>
      </c>
      <c r="G4117" t="str">
        <f>IFERROR(VLOOKUP($E4117,aves,3,FALSE),"not aves")</f>
        <v>5eec76ed-18ae-487f-a062-5b59693736be</v>
      </c>
      <c r="H4117" t="str">
        <f>IFERROR(VLOOKUP($E4117,mammalsprice,2,FALSE),"not mammals price")</f>
        <v>not mammals price</v>
      </c>
      <c r="I4117" t="str">
        <f>IFERROR(VLOOKUP($E4117,mammalsprice,3,FALSE),"not mammals price")</f>
        <v>not mammals price</v>
      </c>
      <c r="J4117" t="str">
        <f>IFERROR(VLOOKUP($E4117,mammalswilson,3,FALSE),"not mammals wilson")</f>
        <v>not mammals wilson</v>
      </c>
      <c r="K4117" t="str">
        <f>IFERROR(VLOOKUP($E4117,mammalswilson,3,FALSE),"not mammals wilson")</f>
        <v>not mammals wilson</v>
      </c>
      <c r="L4117" t="s">
        <v>6377</v>
      </c>
      <c r="M4117" t="b">
        <v>1</v>
      </c>
    </row>
    <row r="4118" spans="1:13" x14ac:dyDescent="0.25">
      <c r="A4118" t="s">
        <v>6378</v>
      </c>
      <c r="B4118">
        <v>102387</v>
      </c>
      <c r="C4118" t="str">
        <f>VLOOKUP($B4118,taxa1,2,FALSE)</f>
        <v>Brueelia eustigma</v>
      </c>
      <c r="D4118" t="str">
        <f>VLOOKUP($B4118,taxa1,3,FALSE)</f>
        <v>2b2f09a4-ead8-4494-94ba-d2b58ce9a1ee</v>
      </c>
      <c r="E4118">
        <v>6943</v>
      </c>
      <c r="F4118" t="str">
        <f>IFERROR(VLOOKUP($E4118,aves,2,FALSE),"not aves")</f>
        <v>not aves</v>
      </c>
      <c r="G4118" t="str">
        <f>IFERROR(VLOOKUP($E4118,aves,3,FALSE),"not aves")</f>
        <v>not aves</v>
      </c>
      <c r="H4118" t="str">
        <f>IFERROR(VLOOKUP($E4118,mammalsprice,2,FALSE),"not mammals price")</f>
        <v>not mammals price</v>
      </c>
      <c r="I4118" t="str">
        <f>IFERROR(VLOOKUP($E4118,mammalsprice,3,FALSE),"not mammals price")</f>
        <v>not mammals price</v>
      </c>
      <c r="J4118" t="str">
        <f>IFERROR(VLOOKUP($E4118,mammalswilson,3,FALSE),"not mammals wilson")</f>
        <v>not mammals wilson</v>
      </c>
      <c r="K4118" t="str">
        <f>IFERROR(VLOOKUP($E4118,mammalswilson,3,FALSE),"not mammals wilson")</f>
        <v>not mammals wilson</v>
      </c>
      <c r="L4118" t="s">
        <v>6379</v>
      </c>
      <c r="M4118" t="b">
        <v>1</v>
      </c>
    </row>
    <row r="4119" spans="1:13" x14ac:dyDescent="0.25">
      <c r="A4119" t="s">
        <v>6380</v>
      </c>
      <c r="B4119">
        <v>104696</v>
      </c>
      <c r="C4119" t="str">
        <f>VLOOKUP($B4119,taxa1,2,FALSE)</f>
        <v>Picicola snodgrassi</v>
      </c>
      <c r="D4119" t="str">
        <f>VLOOKUP($B4119,taxa1,3,FALSE)</f>
        <v>d8c83938-cc7e-4e5e-a806-f994a4c9c72c</v>
      </c>
      <c r="E4119">
        <v>6944</v>
      </c>
      <c r="F4119" t="str">
        <f>IFERROR(VLOOKUP($E4119,aves,2,FALSE),"not aves")</f>
        <v>not aves</v>
      </c>
      <c r="G4119" t="str">
        <f>IFERROR(VLOOKUP($E4119,aves,3,FALSE),"not aves")</f>
        <v>not aves</v>
      </c>
      <c r="H4119" t="str">
        <f>IFERROR(VLOOKUP($E4119,mammalsprice,2,FALSE),"not mammals price")</f>
        <v>not mammals price</v>
      </c>
      <c r="I4119" t="str">
        <f>IFERROR(VLOOKUP($E4119,mammalsprice,3,FALSE),"not mammals price")</f>
        <v>not mammals price</v>
      </c>
      <c r="J4119" t="str">
        <f>IFERROR(VLOOKUP($E4119,mammalswilson,3,FALSE),"not mammals wilson")</f>
        <v>not mammals wilson</v>
      </c>
      <c r="K4119" t="str">
        <f>IFERROR(VLOOKUP($E4119,mammalswilson,3,FALSE),"not mammals wilson")</f>
        <v>not mammals wilson</v>
      </c>
      <c r="L4119" t="s">
        <v>6381</v>
      </c>
      <c r="M4119" t="b">
        <v>1</v>
      </c>
    </row>
    <row r="4120" spans="1:13" x14ac:dyDescent="0.25">
      <c r="A4120" t="s">
        <v>6382</v>
      </c>
      <c r="B4120">
        <v>105594</v>
      </c>
      <c r="C4120" t="str">
        <f>VLOOKUP($B4120,taxa1,2,FALSE)</f>
        <v>Trogoninirmus insolitus</v>
      </c>
      <c r="D4120" t="str">
        <f>VLOOKUP($B4120,taxa1,3,FALSE)</f>
        <v>81fa64ef-75c8-415a-9cd3-c9ce03b2b8db</v>
      </c>
      <c r="E4120">
        <v>4195</v>
      </c>
      <c r="F4120" t="str">
        <f>IFERROR(VLOOKUP($E4120,aves,2,FALSE),"not aves")</f>
        <v>Trogon mexicanus</v>
      </c>
      <c r="G4120" t="str">
        <f>IFERROR(VLOOKUP($E4120,aves,3,FALSE),"not aves")</f>
        <v>48affad4-ef47-4852-966f-29ca9ce0d67e</v>
      </c>
      <c r="H4120" t="str">
        <f>IFERROR(VLOOKUP($E4120,mammalsprice,2,FALSE),"not mammals price")</f>
        <v>not mammals price</v>
      </c>
      <c r="I4120" t="str">
        <f>IFERROR(VLOOKUP($E4120,mammalsprice,3,FALSE),"not mammals price")</f>
        <v>not mammals price</v>
      </c>
      <c r="J4120" t="str">
        <f>IFERROR(VLOOKUP($E4120,mammalswilson,3,FALSE),"not mammals wilson")</f>
        <v>not mammals wilson</v>
      </c>
      <c r="K4120" t="str">
        <f>IFERROR(VLOOKUP($E4120,mammalswilson,3,FALSE),"not mammals wilson")</f>
        <v>not mammals wilson</v>
      </c>
      <c r="L4120" t="s">
        <v>6383</v>
      </c>
      <c r="M4120" t="b">
        <v>1</v>
      </c>
    </row>
    <row r="4121" spans="1:13" x14ac:dyDescent="0.25">
      <c r="A4121" t="s">
        <v>6384</v>
      </c>
      <c r="B4121">
        <v>101173</v>
      </c>
      <c r="C4121" t="str">
        <f>VLOOKUP($B4121,taxa1,2,FALSE)</f>
        <v>Menacanthus aeedonis</v>
      </c>
      <c r="D4121" t="str">
        <f>VLOOKUP($B4121,taxa1,3,FALSE)</f>
        <v>706f57d0-0ebe-4985-8d44-7a0f43e90252</v>
      </c>
      <c r="E4121">
        <v>4186</v>
      </c>
      <c r="F4121" t="str">
        <f>IFERROR(VLOOKUP($E4121,aves,2,FALSE),"not aves")</f>
        <v>Troglodytes aedon</v>
      </c>
      <c r="G4121" t="str">
        <f>IFERROR(VLOOKUP($E4121,aves,3,FALSE),"not aves")</f>
        <v>655bc7cb-c113-4c1a-b27f-ce30de96bfce</v>
      </c>
      <c r="H4121" t="str">
        <f>IFERROR(VLOOKUP($E4121,mammalsprice,2,FALSE),"not mammals price")</f>
        <v>not mammals price</v>
      </c>
      <c r="I4121" t="str">
        <f>IFERROR(VLOOKUP($E4121,mammalsprice,3,FALSE),"not mammals price")</f>
        <v>not mammals price</v>
      </c>
      <c r="J4121" t="str">
        <f>IFERROR(VLOOKUP($E4121,mammalswilson,3,FALSE),"not mammals wilson")</f>
        <v>not mammals wilson</v>
      </c>
      <c r="K4121" t="str">
        <f>IFERROR(VLOOKUP($E4121,mammalswilson,3,FALSE),"not mammals wilson")</f>
        <v>not mammals wilson</v>
      </c>
      <c r="L4121" t="s">
        <v>6385</v>
      </c>
      <c r="M4121" t="b">
        <v>1</v>
      </c>
    </row>
    <row r="4122" spans="1:13" x14ac:dyDescent="0.25">
      <c r="A4122" t="s">
        <v>6386</v>
      </c>
      <c r="B4122">
        <v>105488</v>
      </c>
      <c r="C4122" t="str">
        <f>VLOOKUP($B4122,taxa1,2,FALSE)</f>
        <v>Sturnidoecus chilchil</v>
      </c>
      <c r="D4122" t="str">
        <f>VLOOKUP($B4122,taxa1,3,FALSE)</f>
        <v>3b8d9428-9f6d-4d6b-8f07-8f93a381e3d6</v>
      </c>
      <c r="E4122">
        <v>4209</v>
      </c>
      <c r="F4122" t="str">
        <f>IFERROR(VLOOKUP($E4122,aves,2,FALSE),"not aves")</f>
        <v>Turdoides caudatus caudatus</v>
      </c>
      <c r="G4122" t="str">
        <f>IFERROR(VLOOKUP($E4122,aves,3,FALSE),"not aves")</f>
        <v>6a035848-e907-458d-8ab7-45c9c401c6e2</v>
      </c>
      <c r="H4122" t="str">
        <f>IFERROR(VLOOKUP($E4122,mammalsprice,2,FALSE),"not mammals price")</f>
        <v>not mammals price</v>
      </c>
      <c r="I4122" t="str">
        <f>IFERROR(VLOOKUP($E4122,mammalsprice,3,FALSE),"not mammals price")</f>
        <v>not mammals price</v>
      </c>
      <c r="J4122" t="str">
        <f>IFERROR(VLOOKUP($E4122,mammalswilson,3,FALSE),"not mammals wilson")</f>
        <v>not mammals wilson</v>
      </c>
      <c r="K4122" t="str">
        <f>IFERROR(VLOOKUP($E4122,mammalswilson,3,FALSE),"not mammals wilson")</f>
        <v>not mammals wilson</v>
      </c>
      <c r="L4122" t="s">
        <v>6326</v>
      </c>
      <c r="M4122" t="b">
        <v>1</v>
      </c>
    </row>
    <row r="4123" spans="1:13" x14ac:dyDescent="0.25">
      <c r="A4123" t="s">
        <v>6387</v>
      </c>
      <c r="B4123">
        <v>104307</v>
      </c>
      <c r="C4123" t="str">
        <f>VLOOKUP($B4123,taxa1,2,FALSE)</f>
        <v>Penenirmus albiventris</v>
      </c>
      <c r="D4123" t="str">
        <f>VLOOKUP($B4123,taxa1,3,FALSE)</f>
        <v>8d2bf88f-9148-4c87-ae4a-c096e056a4d0</v>
      </c>
      <c r="E4123">
        <v>4187</v>
      </c>
      <c r="F4123" t="str">
        <f>IFERROR(VLOOKUP($E4123,aves,2,FALSE),"not aves")</f>
        <v>Troglodytes troglodytes</v>
      </c>
      <c r="G4123" t="str">
        <f>IFERROR(VLOOKUP($E4123,aves,3,FALSE),"not aves")</f>
        <v>1025736a-c280-47c4-bcd7-7241a7a47a9e</v>
      </c>
      <c r="H4123" t="str">
        <f>IFERROR(VLOOKUP($E4123,mammalsprice,2,FALSE),"not mammals price")</f>
        <v>not mammals price</v>
      </c>
      <c r="I4123" t="str">
        <f>IFERROR(VLOOKUP($E4123,mammalsprice,3,FALSE),"not mammals price")</f>
        <v>not mammals price</v>
      </c>
      <c r="J4123" t="str">
        <f>IFERROR(VLOOKUP($E4123,mammalswilson,3,FALSE),"not mammals wilson")</f>
        <v>not mammals wilson</v>
      </c>
      <c r="K4123" t="str">
        <f>IFERROR(VLOOKUP($E4123,mammalswilson,3,FALSE),"not mammals wilson")</f>
        <v>not mammals wilson</v>
      </c>
      <c r="L4123" t="s">
        <v>6365</v>
      </c>
      <c r="M4123" t="b">
        <v>1</v>
      </c>
    </row>
    <row r="4124" spans="1:13" x14ac:dyDescent="0.25">
      <c r="A4124" t="s">
        <v>6388</v>
      </c>
      <c r="B4124">
        <v>104343</v>
      </c>
      <c r="C4124" t="str">
        <f>VLOOKUP($B4124,taxa1,2,FALSE)</f>
        <v>Penenirmus motacillae</v>
      </c>
      <c r="D4124" t="str">
        <f>VLOOKUP($B4124,taxa1,3,FALSE)</f>
        <v>e956edc2-0e87-42ef-b6a3-d95e29547a4f</v>
      </c>
      <c r="E4124">
        <v>4187</v>
      </c>
      <c r="F4124" t="str">
        <f>IFERROR(VLOOKUP($E4124,aves,2,FALSE),"not aves")</f>
        <v>Troglodytes troglodytes</v>
      </c>
      <c r="G4124" t="str">
        <f>IFERROR(VLOOKUP($E4124,aves,3,FALSE),"not aves")</f>
        <v>1025736a-c280-47c4-bcd7-7241a7a47a9e</v>
      </c>
      <c r="H4124" t="str">
        <f>IFERROR(VLOOKUP($E4124,mammalsprice,2,FALSE),"not mammals price")</f>
        <v>not mammals price</v>
      </c>
      <c r="I4124" t="str">
        <f>IFERROR(VLOOKUP($E4124,mammalsprice,3,FALSE),"not mammals price")</f>
        <v>not mammals price</v>
      </c>
      <c r="J4124" t="str">
        <f>IFERROR(VLOOKUP($E4124,mammalswilson,3,FALSE),"not mammals wilson")</f>
        <v>not mammals wilson</v>
      </c>
      <c r="K4124" t="str">
        <f>IFERROR(VLOOKUP($E4124,mammalswilson,3,FALSE),"not mammals wilson")</f>
        <v>not mammals wilson</v>
      </c>
      <c r="L4124" t="s">
        <v>6365</v>
      </c>
      <c r="M4124" t="b">
        <v>1</v>
      </c>
    </row>
    <row r="4125" spans="1:13" x14ac:dyDescent="0.25">
      <c r="A4125" t="s">
        <v>6389</v>
      </c>
      <c r="B4125">
        <v>104606</v>
      </c>
      <c r="C4125" t="str">
        <f>VLOOKUP($B4125,taxa1,2,FALSE)</f>
        <v>Philopterus troglodytis</v>
      </c>
      <c r="D4125" t="str">
        <f>VLOOKUP($B4125,taxa1,3,FALSE)</f>
        <v>eccc82ae-e370-4951-aa25-709229c09c1b</v>
      </c>
      <c r="E4125">
        <v>4187</v>
      </c>
      <c r="F4125" t="str">
        <f>IFERROR(VLOOKUP($E4125,aves,2,FALSE),"not aves")</f>
        <v>Troglodytes troglodytes</v>
      </c>
      <c r="G4125" t="str">
        <f>IFERROR(VLOOKUP($E4125,aves,3,FALSE),"not aves")</f>
        <v>1025736a-c280-47c4-bcd7-7241a7a47a9e</v>
      </c>
      <c r="H4125" t="str">
        <f>IFERROR(VLOOKUP($E4125,mammalsprice,2,FALSE),"not mammals price")</f>
        <v>not mammals price</v>
      </c>
      <c r="I4125" t="str">
        <f>IFERROR(VLOOKUP($E4125,mammalsprice,3,FALSE),"not mammals price")</f>
        <v>not mammals price</v>
      </c>
      <c r="J4125" t="str">
        <f>IFERROR(VLOOKUP($E4125,mammalswilson,3,FALSE),"not mammals wilson")</f>
        <v>not mammals wilson</v>
      </c>
      <c r="K4125" t="str">
        <f>IFERROR(VLOOKUP($E4125,mammalswilson,3,FALSE),"not mammals wilson")</f>
        <v>not mammals wilson</v>
      </c>
      <c r="L4125" t="s">
        <v>6365</v>
      </c>
      <c r="M4125" t="b">
        <v>1</v>
      </c>
    </row>
    <row r="4126" spans="1:13" x14ac:dyDescent="0.25">
      <c r="A4126" t="s">
        <v>6390</v>
      </c>
      <c r="B4126">
        <v>101369</v>
      </c>
      <c r="C4126" t="str">
        <f>VLOOKUP($B4126,taxa1,2,FALSE)</f>
        <v>Menacanthus tenuifrons</v>
      </c>
      <c r="D4126" t="str">
        <f>VLOOKUP($B4126,taxa1,3,FALSE)</f>
        <v>d323d53e-85e1-4e13-a746-abde76ffa999</v>
      </c>
      <c r="E4126">
        <v>4188</v>
      </c>
      <c r="F4126" t="str">
        <f>IFERROR(VLOOKUP($E4126,aves,2,FALSE),"not aves")</f>
        <v>Troglodytes troglodytes hyrcanus</v>
      </c>
      <c r="G4126" t="str">
        <f>IFERROR(VLOOKUP($E4126,aves,3,FALSE),"not aves")</f>
        <v>550d6761-45bf-479f-bc24-0cfe223a22a0</v>
      </c>
      <c r="H4126" t="str">
        <f>IFERROR(VLOOKUP($E4126,mammalsprice,2,FALSE),"not mammals price")</f>
        <v>not mammals price</v>
      </c>
      <c r="I4126" t="str">
        <f>IFERROR(VLOOKUP($E4126,mammalsprice,3,FALSE),"not mammals price")</f>
        <v>not mammals price</v>
      </c>
      <c r="J4126" t="str">
        <f>IFERROR(VLOOKUP($E4126,mammalswilson,3,FALSE),"not mammals wilson")</f>
        <v>not mammals wilson</v>
      </c>
      <c r="K4126" t="str">
        <f>IFERROR(VLOOKUP($E4126,mammalswilson,3,FALSE),"not mammals wilson")</f>
        <v>not mammals wilson</v>
      </c>
      <c r="L4126" t="s">
        <v>6391</v>
      </c>
      <c r="M4126" t="b">
        <v>1</v>
      </c>
    </row>
    <row r="4127" spans="1:13" x14ac:dyDescent="0.25">
      <c r="A4127" t="s">
        <v>4091</v>
      </c>
      <c r="B4127">
        <v>104338</v>
      </c>
      <c r="C4127" t="str">
        <f>VLOOKUP($B4127,taxa1,2,FALSE)</f>
        <v>Penenirmus longuliceps</v>
      </c>
      <c r="D4127" t="str">
        <f>VLOOKUP($B4127,taxa1,3,FALSE)</f>
        <v>e841aa5b-c9f2-4b4e-b551-93ec22f0d305</v>
      </c>
      <c r="E4127">
        <v>4188</v>
      </c>
      <c r="F4127" t="str">
        <f>IFERROR(VLOOKUP($E4127,aves,2,FALSE),"not aves")</f>
        <v>Troglodytes troglodytes hyrcanus</v>
      </c>
      <c r="G4127" t="str">
        <f>IFERROR(VLOOKUP($E4127,aves,3,FALSE),"not aves")</f>
        <v>550d6761-45bf-479f-bc24-0cfe223a22a0</v>
      </c>
      <c r="H4127" t="str">
        <f>IFERROR(VLOOKUP($E4127,mammalsprice,2,FALSE),"not mammals price")</f>
        <v>not mammals price</v>
      </c>
      <c r="I4127" t="str">
        <f>IFERROR(VLOOKUP($E4127,mammalsprice,3,FALSE),"not mammals price")</f>
        <v>not mammals price</v>
      </c>
      <c r="J4127" t="str">
        <f>IFERROR(VLOOKUP($E4127,mammalswilson,3,FALSE),"not mammals wilson")</f>
        <v>not mammals wilson</v>
      </c>
      <c r="K4127" t="str">
        <f>IFERROR(VLOOKUP($E4127,mammalswilson,3,FALSE),"not mammals wilson")</f>
        <v>not mammals wilson</v>
      </c>
      <c r="L4127" t="s">
        <v>6391</v>
      </c>
      <c r="M4127" t="b">
        <v>1</v>
      </c>
    </row>
    <row r="4128" spans="1:13" x14ac:dyDescent="0.25">
      <c r="A4128" t="s">
        <v>6392</v>
      </c>
      <c r="B4128">
        <v>104375</v>
      </c>
      <c r="C4128" t="str">
        <f>VLOOKUP($B4128,taxa1,2,FALSE)</f>
        <v>Penenirmus troglodytis</v>
      </c>
      <c r="D4128" t="str">
        <f>VLOOKUP($B4128,taxa1,3,FALSE)</f>
        <v>d33459e8-68cb-4782-9fe9-16334c35a39d</v>
      </c>
      <c r="E4128">
        <v>4189</v>
      </c>
      <c r="F4128" t="str">
        <f>IFERROR(VLOOKUP($E4128,aves,2,FALSE),"not aves")</f>
        <v>Troglodytes troglodytes zetlandicus</v>
      </c>
      <c r="G4128" t="str">
        <f>IFERROR(VLOOKUP($E4128,aves,3,FALSE),"not aves")</f>
        <v>e901a1e4-f003-4b24-b967-1b0144d173ff</v>
      </c>
      <c r="H4128" t="str">
        <f>IFERROR(VLOOKUP($E4128,mammalsprice,2,FALSE),"not mammals price")</f>
        <v>not mammals price</v>
      </c>
      <c r="I4128" t="str">
        <f>IFERROR(VLOOKUP($E4128,mammalsprice,3,FALSE),"not mammals price")</f>
        <v>not mammals price</v>
      </c>
      <c r="J4128" t="str">
        <f>IFERROR(VLOOKUP($E4128,mammalswilson,3,FALSE),"not mammals wilson")</f>
        <v>not mammals wilson</v>
      </c>
      <c r="K4128" t="str">
        <f>IFERROR(VLOOKUP($E4128,mammalswilson,3,FALSE),"not mammals wilson")</f>
        <v>not mammals wilson</v>
      </c>
      <c r="L4128" t="s">
        <v>6393</v>
      </c>
      <c r="M4128" t="b">
        <v>1</v>
      </c>
    </row>
    <row r="4129" spans="1:13" x14ac:dyDescent="0.25">
      <c r="A4129" t="s">
        <v>6394</v>
      </c>
      <c r="B4129">
        <v>105593</v>
      </c>
      <c r="C4129" t="str">
        <f>VLOOKUP($B4129,taxa1,2,FALSE)</f>
        <v>Trogoninirmus hastiformis</v>
      </c>
      <c r="D4129" t="str">
        <f>VLOOKUP($B4129,taxa1,3,FALSE)</f>
        <v>71ea6891-8ee3-4e9e-a49a-a13b24f9aafa</v>
      </c>
      <c r="E4129">
        <v>4190</v>
      </c>
      <c r="F4129" t="str">
        <f>IFERROR(VLOOKUP($E4129,aves,2,FALSE),"not aves")</f>
        <v>Trogon collaris puella</v>
      </c>
      <c r="G4129" t="str">
        <f>IFERROR(VLOOKUP($E4129,aves,3,FALSE),"not aves")</f>
        <v>5a6a6175-cb91-4794-86c3-9483a7d98a1b</v>
      </c>
      <c r="H4129" t="str">
        <f>IFERROR(VLOOKUP($E4129,mammalsprice,2,FALSE),"not mammals price")</f>
        <v>not mammals price</v>
      </c>
      <c r="I4129" t="str">
        <f>IFERROR(VLOOKUP($E4129,mammalsprice,3,FALSE),"not mammals price")</f>
        <v>not mammals price</v>
      </c>
      <c r="J4129" t="str">
        <f>IFERROR(VLOOKUP($E4129,mammalswilson,3,FALSE),"not mammals wilson")</f>
        <v>not mammals wilson</v>
      </c>
      <c r="K4129" t="str">
        <f>IFERROR(VLOOKUP($E4129,mammalswilson,3,FALSE),"not mammals wilson")</f>
        <v>not mammals wilson</v>
      </c>
      <c r="L4129" t="s">
        <v>6395</v>
      </c>
      <c r="M4129" t="b">
        <v>1</v>
      </c>
    </row>
    <row r="4130" spans="1:13" x14ac:dyDescent="0.25">
      <c r="A4130" t="s">
        <v>6396</v>
      </c>
      <c r="B4130">
        <v>105591</v>
      </c>
      <c r="C4130" t="str">
        <f>VLOOKUP($B4130,taxa1,2,FALSE)</f>
        <v>Trogoninirmus curucui</v>
      </c>
      <c r="D4130" t="str">
        <f>VLOOKUP($B4130,taxa1,3,FALSE)</f>
        <v>4f68f9f0-af2c-4e09-897b-2aa3527c0d4f</v>
      </c>
      <c r="E4130">
        <v>4191</v>
      </c>
      <c r="F4130" t="str">
        <f>IFERROR(VLOOKUP($E4130,aves,2,FALSE),"not aves")</f>
        <v>Trogon curucui bolivianus</v>
      </c>
      <c r="G4130" t="str">
        <f>IFERROR(VLOOKUP($E4130,aves,3,FALSE),"not aves")</f>
        <v>52dc9004-de40-48c9-9216-17d5f0488918</v>
      </c>
      <c r="H4130" t="str">
        <f>IFERROR(VLOOKUP($E4130,mammalsprice,2,FALSE),"not mammals price")</f>
        <v>not mammals price</v>
      </c>
      <c r="I4130" t="str">
        <f>IFERROR(VLOOKUP($E4130,mammalsprice,3,FALSE),"not mammals price")</f>
        <v>not mammals price</v>
      </c>
      <c r="J4130" t="str">
        <f>IFERROR(VLOOKUP($E4130,mammalswilson,3,FALSE),"not mammals wilson")</f>
        <v>not mammals wilson</v>
      </c>
      <c r="K4130" t="str">
        <f>IFERROR(VLOOKUP($E4130,mammalswilson,3,FALSE),"not mammals wilson")</f>
        <v>not mammals wilson</v>
      </c>
      <c r="L4130" t="s">
        <v>6397</v>
      </c>
      <c r="M4130" t="b">
        <v>1</v>
      </c>
    </row>
    <row r="4131" spans="1:13" x14ac:dyDescent="0.25">
      <c r="A4131" t="s">
        <v>6398</v>
      </c>
      <c r="B4131">
        <v>105592</v>
      </c>
      <c r="C4131" t="str">
        <f>VLOOKUP($B4131,taxa1,2,FALSE)</f>
        <v>Trogoninirmus eleganus</v>
      </c>
      <c r="D4131" t="str">
        <f>VLOOKUP($B4131,taxa1,3,FALSE)</f>
        <v>36491455-539e-443f-b33c-43d2ecf149d8</v>
      </c>
      <c r="E4131">
        <v>4192</v>
      </c>
      <c r="F4131" t="str">
        <f>IFERROR(VLOOKUP($E4131,aves,2,FALSE),"not aves")</f>
        <v>Trogon elegans elegans</v>
      </c>
      <c r="G4131" t="str">
        <f>IFERROR(VLOOKUP($E4131,aves,3,FALSE),"not aves")</f>
        <v>80fa6581-c47b-43c3-8e33-d589f3c40eff</v>
      </c>
      <c r="H4131" t="str">
        <f>IFERROR(VLOOKUP($E4131,mammalsprice,2,FALSE),"not mammals price")</f>
        <v>not mammals price</v>
      </c>
      <c r="I4131" t="str">
        <f>IFERROR(VLOOKUP($E4131,mammalsprice,3,FALSE),"not mammals price")</f>
        <v>not mammals price</v>
      </c>
      <c r="J4131" t="str">
        <f>IFERROR(VLOOKUP($E4131,mammalswilson,3,FALSE),"not mammals wilson")</f>
        <v>not mammals wilson</v>
      </c>
      <c r="K4131" t="str">
        <f>IFERROR(VLOOKUP($E4131,mammalswilson,3,FALSE),"not mammals wilson")</f>
        <v>not mammals wilson</v>
      </c>
      <c r="L4131" t="s">
        <v>6399</v>
      </c>
      <c r="M4131" t="b">
        <v>1</v>
      </c>
    </row>
    <row r="4132" spans="1:13" x14ac:dyDescent="0.25">
      <c r="A4132" t="s">
        <v>6400</v>
      </c>
      <c r="B4132">
        <v>102300</v>
      </c>
      <c r="C4132" t="str">
        <f>VLOOKUP($B4132,taxa1,2,FALSE)</f>
        <v>Brueelia anamariae</v>
      </c>
      <c r="D4132" t="str">
        <f>VLOOKUP($B4132,taxa1,3,FALSE)</f>
        <v>e5d92512-480b-48c5-8594-1f5ccfee11c8</v>
      </c>
      <c r="E4132">
        <v>4185</v>
      </c>
      <c r="F4132" t="str">
        <f>IFERROR(VLOOKUP($E4132,aves,2,FALSE),"not aves")</f>
        <v>Troglodytes aedon bonariae</v>
      </c>
      <c r="G4132" t="str">
        <f>IFERROR(VLOOKUP($E4132,aves,3,FALSE),"not aves")</f>
        <v>233d5f82-2bfb-41bd-a11c-861e7d5b0368</v>
      </c>
      <c r="H4132" t="str">
        <f>IFERROR(VLOOKUP($E4132,mammalsprice,2,FALSE),"not mammals price")</f>
        <v>not mammals price</v>
      </c>
      <c r="I4132" t="str">
        <f>IFERROR(VLOOKUP($E4132,mammalsprice,3,FALSE),"not mammals price")</f>
        <v>not mammals price</v>
      </c>
      <c r="J4132" t="str">
        <f>IFERROR(VLOOKUP($E4132,mammalswilson,3,FALSE),"not mammals wilson")</f>
        <v>not mammals wilson</v>
      </c>
      <c r="K4132" t="str">
        <f>IFERROR(VLOOKUP($E4132,mammalswilson,3,FALSE),"not mammals wilson")</f>
        <v>not mammals wilson</v>
      </c>
      <c r="L4132" t="s">
        <v>6401</v>
      </c>
      <c r="M4132" t="b">
        <v>1</v>
      </c>
    </row>
    <row r="4133" spans="1:13" x14ac:dyDescent="0.25">
      <c r="A4133" t="s">
        <v>6402</v>
      </c>
      <c r="B4133">
        <v>102415</v>
      </c>
      <c r="C4133" t="str">
        <f>VLOOKUP($B4133,taxa1,2,FALSE)</f>
        <v>Brueelia iliaci</v>
      </c>
      <c r="D4133" t="str">
        <f>VLOOKUP($B4133,taxa1,3,FALSE)</f>
        <v>9bf63bd0-8403-435c-8621-457418695d5c</v>
      </c>
      <c r="E4133">
        <v>4244</v>
      </c>
      <c r="F4133" t="str">
        <f>IFERROR(VLOOKUP($E4133,aves,2,FALSE),"not aves")</f>
        <v>Turdus iliacus</v>
      </c>
      <c r="G4133" t="str">
        <f>IFERROR(VLOOKUP($E4133,aves,3,FALSE),"not aves")</f>
        <v>efe63563-48ce-41c1-aa1c-67fc59fc1df8</v>
      </c>
      <c r="H4133" t="str">
        <f>IFERROR(VLOOKUP($E4133,mammalsprice,2,FALSE),"not mammals price")</f>
        <v>not mammals price</v>
      </c>
      <c r="I4133" t="str">
        <f>IFERROR(VLOOKUP($E4133,mammalsprice,3,FALSE),"not mammals price")</f>
        <v>not mammals price</v>
      </c>
      <c r="J4133" t="str">
        <f>IFERROR(VLOOKUP($E4133,mammalswilson,3,FALSE),"not mammals wilson")</f>
        <v>not mammals wilson</v>
      </c>
      <c r="K4133" t="str">
        <f>IFERROR(VLOOKUP($E4133,mammalswilson,3,FALSE),"not mammals wilson")</f>
        <v>not mammals wilson</v>
      </c>
      <c r="L4133" t="s">
        <v>6403</v>
      </c>
      <c r="M4133" t="b">
        <v>1</v>
      </c>
    </row>
    <row r="4134" spans="1:13" x14ac:dyDescent="0.25">
      <c r="A4134" t="s">
        <v>6404</v>
      </c>
      <c r="B4134">
        <v>101477</v>
      </c>
      <c r="C4134" t="str">
        <f>VLOOKUP($B4134,taxa1,2,FALSE)</f>
        <v>Myrsidea chilchil</v>
      </c>
      <c r="D4134" t="str">
        <f>VLOOKUP($B4134,taxa1,3,FALSE)</f>
        <v>19cb8464-e476-42d0-a6d0-bf3f4624877f</v>
      </c>
      <c r="E4134">
        <v>4209</v>
      </c>
      <c r="F4134" t="str">
        <f>IFERROR(VLOOKUP($E4134,aves,2,FALSE),"not aves")</f>
        <v>Turdoides caudatus caudatus</v>
      </c>
      <c r="G4134" t="str">
        <f>IFERROR(VLOOKUP($E4134,aves,3,FALSE),"not aves")</f>
        <v>6a035848-e907-458d-8ab7-45c9c401c6e2</v>
      </c>
      <c r="H4134" t="str">
        <f>IFERROR(VLOOKUP($E4134,mammalsprice,2,FALSE),"not mammals price")</f>
        <v>not mammals price</v>
      </c>
      <c r="I4134" t="str">
        <f>IFERROR(VLOOKUP($E4134,mammalsprice,3,FALSE),"not mammals price")</f>
        <v>not mammals price</v>
      </c>
      <c r="J4134" t="str">
        <f>IFERROR(VLOOKUP($E4134,mammalswilson,3,FALSE),"not mammals wilson")</f>
        <v>not mammals wilson</v>
      </c>
      <c r="K4134" t="str">
        <f>IFERROR(VLOOKUP($E4134,mammalswilson,3,FALSE),"not mammals wilson")</f>
        <v>not mammals wilson</v>
      </c>
      <c r="L4134" t="s">
        <v>6326</v>
      </c>
      <c r="M4134" t="b">
        <v>1</v>
      </c>
    </row>
    <row r="4135" spans="1:13" x14ac:dyDescent="0.25">
      <c r="A4135" t="s">
        <v>6405</v>
      </c>
      <c r="B4135">
        <v>101473</v>
      </c>
      <c r="C4135" t="str">
        <f>VLOOKUP($B4135,taxa1,2,FALSE)</f>
        <v>Myrsidea carrikeri</v>
      </c>
      <c r="D4135" t="str">
        <f>VLOOKUP($B4135,taxa1,3,FALSE)</f>
        <v>f519d577-3adb-4f50-b713-4892157ce6e5</v>
      </c>
      <c r="E4135">
        <v>4239</v>
      </c>
      <c r="F4135" t="str">
        <f>IFERROR(VLOOKUP($E4135,aves,2,FALSE),"not aves")</f>
        <v>Turdus grayi casius</v>
      </c>
      <c r="G4135" t="str">
        <f>IFERROR(VLOOKUP($E4135,aves,3,FALSE),"not aves")</f>
        <v>d03fdb2d-8048-4d02-8789-7905cd6f7659</v>
      </c>
      <c r="H4135" t="str">
        <f>IFERROR(VLOOKUP($E4135,mammalsprice,2,FALSE),"not mammals price")</f>
        <v>not mammals price</v>
      </c>
      <c r="I4135" t="str">
        <f>IFERROR(VLOOKUP($E4135,mammalsprice,3,FALSE),"not mammals price")</f>
        <v>not mammals price</v>
      </c>
      <c r="J4135" t="str">
        <f>IFERROR(VLOOKUP($E4135,mammalswilson,3,FALSE),"not mammals wilson")</f>
        <v>not mammals wilson</v>
      </c>
      <c r="K4135" t="str">
        <f>IFERROR(VLOOKUP($E4135,mammalswilson,3,FALSE),"not mammals wilson")</f>
        <v>not mammals wilson</v>
      </c>
      <c r="L4135" t="s">
        <v>6406</v>
      </c>
      <c r="M4135" t="b">
        <v>1</v>
      </c>
    </row>
    <row r="4136" spans="1:13" x14ac:dyDescent="0.25">
      <c r="A4136" t="s">
        <v>6407</v>
      </c>
      <c r="B4136">
        <v>101652</v>
      </c>
      <c r="C4136" t="str">
        <f>VLOOKUP($B4136,taxa1,2,FALSE)</f>
        <v>Myrsidea thoracica major</v>
      </c>
      <c r="D4136" t="str">
        <f>VLOOKUP($B4136,taxa1,3,FALSE)</f>
        <v>ad355c6d-01dd-4ea1-b0a3-49fada00fbd6</v>
      </c>
      <c r="E4136">
        <v>4239</v>
      </c>
      <c r="F4136" t="str">
        <f>IFERROR(VLOOKUP($E4136,aves,2,FALSE),"not aves")</f>
        <v>Turdus grayi casius</v>
      </c>
      <c r="G4136" t="str">
        <f>IFERROR(VLOOKUP($E4136,aves,3,FALSE),"not aves")</f>
        <v>d03fdb2d-8048-4d02-8789-7905cd6f7659</v>
      </c>
      <c r="H4136" t="str">
        <f>IFERROR(VLOOKUP($E4136,mammalsprice,2,FALSE),"not mammals price")</f>
        <v>not mammals price</v>
      </c>
      <c r="I4136" t="str">
        <f>IFERROR(VLOOKUP($E4136,mammalsprice,3,FALSE),"not mammals price")</f>
        <v>not mammals price</v>
      </c>
      <c r="J4136" t="str">
        <f>IFERROR(VLOOKUP($E4136,mammalswilson,3,FALSE),"not mammals wilson")</f>
        <v>not mammals wilson</v>
      </c>
      <c r="K4136" t="str">
        <f>IFERROR(VLOOKUP($E4136,mammalswilson,3,FALSE),"not mammals wilson")</f>
        <v>not mammals wilson</v>
      </c>
      <c r="L4136" t="s">
        <v>6406</v>
      </c>
      <c r="M4136" t="b">
        <v>1</v>
      </c>
    </row>
    <row r="4137" spans="1:13" x14ac:dyDescent="0.25">
      <c r="A4137" t="s">
        <v>6408</v>
      </c>
      <c r="B4137">
        <v>101448</v>
      </c>
      <c r="C4137" t="str">
        <f>VLOOKUP($B4137,taxa1,2,FALSE)</f>
        <v>Myrsidea antiqua</v>
      </c>
      <c r="D4137" t="str">
        <f>VLOOKUP($B4137,taxa1,3,FALSE)</f>
        <v>844e0d74-11d5-47ec-982a-56316dd3557a</v>
      </c>
      <c r="E4137">
        <v>4240</v>
      </c>
      <c r="F4137" t="str">
        <f>IFERROR(VLOOKUP($E4137,aves,2,FALSE),"not aves")</f>
        <v>Turdus grayi grayi</v>
      </c>
      <c r="G4137" t="str">
        <f>IFERROR(VLOOKUP($E4137,aves,3,FALSE),"not aves")</f>
        <v>c6160895-c9c8-4247-9a87-8db32c72e3c9</v>
      </c>
      <c r="H4137" t="str">
        <f>IFERROR(VLOOKUP($E4137,mammalsprice,2,FALSE),"not mammals price")</f>
        <v>not mammals price</v>
      </c>
      <c r="I4137" t="str">
        <f>IFERROR(VLOOKUP($E4137,mammalsprice,3,FALSE),"not mammals price")</f>
        <v>not mammals price</v>
      </c>
      <c r="J4137" t="str">
        <f>IFERROR(VLOOKUP($E4137,mammalswilson,3,FALSE),"not mammals wilson")</f>
        <v>not mammals wilson</v>
      </c>
      <c r="K4137" t="str">
        <f>IFERROR(VLOOKUP($E4137,mammalswilson,3,FALSE),"not mammals wilson")</f>
        <v>not mammals wilson</v>
      </c>
      <c r="L4137" t="s">
        <v>6409</v>
      </c>
      <c r="M4137" t="b">
        <v>1</v>
      </c>
    </row>
    <row r="4138" spans="1:13" x14ac:dyDescent="0.25">
      <c r="A4138" t="s">
        <v>6410</v>
      </c>
      <c r="B4138">
        <v>105501</v>
      </c>
      <c r="C4138" t="str">
        <f>VLOOKUP($B4138,taxa1,2,FALSE)</f>
        <v>Sturnidoecus incomptus</v>
      </c>
      <c r="D4138" t="str">
        <f>VLOOKUP($B4138,taxa1,3,FALSE)</f>
        <v>0fb796ca-1c1d-4a5a-809f-503b82d26c45</v>
      </c>
      <c r="E4138">
        <v>4241</v>
      </c>
      <c r="F4138" t="str">
        <f>IFERROR(VLOOKUP($E4138,aves,2,FALSE),"not aves")</f>
        <v>Turdus grayi incomptus</v>
      </c>
      <c r="G4138" t="str">
        <f>IFERROR(VLOOKUP($E4138,aves,3,FALSE),"not aves")</f>
        <v>8bb458da-64a3-4af7-a3f1-3d3f45af6dc6</v>
      </c>
      <c r="H4138" t="str">
        <f>IFERROR(VLOOKUP($E4138,mammalsprice,2,FALSE),"not mammals price")</f>
        <v>not mammals price</v>
      </c>
      <c r="I4138" t="str">
        <f>IFERROR(VLOOKUP($E4138,mammalsprice,3,FALSE),"not mammals price")</f>
        <v>not mammals price</v>
      </c>
      <c r="J4138" t="str">
        <f>IFERROR(VLOOKUP($E4138,mammalswilson,3,FALSE),"not mammals wilson")</f>
        <v>not mammals wilson</v>
      </c>
      <c r="K4138" t="str">
        <f>IFERROR(VLOOKUP($E4138,mammalswilson,3,FALSE),"not mammals wilson")</f>
        <v>not mammals wilson</v>
      </c>
      <c r="L4138" t="s">
        <v>6411</v>
      </c>
      <c r="M4138" t="b">
        <v>1</v>
      </c>
    </row>
    <row r="4139" spans="1:13" x14ac:dyDescent="0.25">
      <c r="A4139" t="s">
        <v>6412</v>
      </c>
      <c r="B4139">
        <v>101663</v>
      </c>
      <c r="C4139" t="str">
        <f>VLOOKUP($B4139,taxa1,2,FALSE)</f>
        <v>Myrsidea varia</v>
      </c>
      <c r="D4139" t="str">
        <f>VLOOKUP($B4139,taxa1,3,FALSE)</f>
        <v>917a8822-f91c-40d5-bb95-7923accc6990</v>
      </c>
      <c r="E4139">
        <v>4242</v>
      </c>
      <c r="F4139" t="str">
        <f>IFERROR(VLOOKUP($E4139,aves,2,FALSE),"not aves")</f>
        <v>Turdus ignobilis debilis</v>
      </c>
      <c r="G4139" t="str">
        <f>IFERROR(VLOOKUP($E4139,aves,3,FALSE),"not aves")</f>
        <v>cdb1084f-116e-47ed-884d-6b5366c0846a</v>
      </c>
      <c r="H4139" t="str">
        <f>IFERROR(VLOOKUP($E4139,mammalsprice,2,FALSE),"not mammals price")</f>
        <v>not mammals price</v>
      </c>
      <c r="I4139" t="str">
        <f>IFERROR(VLOOKUP($E4139,mammalsprice,3,FALSE),"not mammals price")</f>
        <v>not mammals price</v>
      </c>
      <c r="J4139" t="str">
        <f>IFERROR(VLOOKUP($E4139,mammalswilson,3,FALSE),"not mammals wilson")</f>
        <v>not mammals wilson</v>
      </c>
      <c r="K4139" t="str">
        <f>IFERROR(VLOOKUP($E4139,mammalswilson,3,FALSE),"not mammals wilson")</f>
        <v>not mammals wilson</v>
      </c>
      <c r="L4139" t="s">
        <v>6413</v>
      </c>
      <c r="M4139" t="b">
        <v>1</v>
      </c>
    </row>
    <row r="4140" spans="1:13" x14ac:dyDescent="0.25">
      <c r="A4140" t="s">
        <v>6414</v>
      </c>
      <c r="B4140">
        <v>105520</v>
      </c>
      <c r="C4140" t="str">
        <f>VLOOKUP($B4140,taxa1,2,FALSE)</f>
        <v>Sturnidoecus perunensis</v>
      </c>
      <c r="D4140" t="str">
        <f>VLOOKUP($B4140,taxa1,3,FALSE)</f>
        <v>8f9a56f8-34ee-4409-b75b-b366fa7ed9ea</v>
      </c>
      <c r="E4140">
        <v>4242</v>
      </c>
      <c r="F4140" t="str">
        <f>IFERROR(VLOOKUP($E4140,aves,2,FALSE),"not aves")</f>
        <v>Turdus ignobilis debilis</v>
      </c>
      <c r="G4140" t="str">
        <f>IFERROR(VLOOKUP($E4140,aves,3,FALSE),"not aves")</f>
        <v>cdb1084f-116e-47ed-884d-6b5366c0846a</v>
      </c>
      <c r="H4140" t="str">
        <f>IFERROR(VLOOKUP($E4140,mammalsprice,2,FALSE),"not mammals price")</f>
        <v>not mammals price</v>
      </c>
      <c r="I4140" t="str">
        <f>IFERROR(VLOOKUP($E4140,mammalsprice,3,FALSE),"not mammals price")</f>
        <v>not mammals price</v>
      </c>
      <c r="J4140" t="str">
        <f>IFERROR(VLOOKUP($E4140,mammalswilson,3,FALSE),"not mammals wilson")</f>
        <v>not mammals wilson</v>
      </c>
      <c r="K4140" t="str">
        <f>IFERROR(VLOOKUP($E4140,mammalswilson,3,FALSE),"not mammals wilson")</f>
        <v>not mammals wilson</v>
      </c>
      <c r="L4140" t="s">
        <v>6413</v>
      </c>
      <c r="M4140" t="b">
        <v>1</v>
      </c>
    </row>
    <row r="4141" spans="1:13" x14ac:dyDescent="0.25">
      <c r="A4141" t="s">
        <v>6415</v>
      </c>
      <c r="B4141">
        <v>102427</v>
      </c>
      <c r="C4141" t="str">
        <f>VLOOKUP($B4141,taxa1,2,FALSE)</f>
        <v>Brueelia inornata</v>
      </c>
      <c r="D4141" t="str">
        <f>VLOOKUP($B4141,taxa1,3,FALSE)</f>
        <v>33d54e67-690f-4b4c-9334-362175940b32</v>
      </c>
      <c r="E4141">
        <v>4243</v>
      </c>
      <c r="F4141" t="str">
        <f>IFERROR(VLOOKUP($E4141,aves,2,FALSE),"not aves")</f>
        <v>Turdus iliacus coburni</v>
      </c>
      <c r="G4141" t="str">
        <f>IFERROR(VLOOKUP($E4141,aves,3,FALSE),"not aves")</f>
        <v>a1a4f661-0b30-4102-b4c7-366cb830090c</v>
      </c>
      <c r="H4141" t="str">
        <f>IFERROR(VLOOKUP($E4141,mammalsprice,2,FALSE),"not mammals price")</f>
        <v>not mammals price</v>
      </c>
      <c r="I4141" t="str">
        <f>IFERROR(VLOOKUP($E4141,mammalsprice,3,FALSE),"not mammals price")</f>
        <v>not mammals price</v>
      </c>
      <c r="J4141" t="str">
        <f>IFERROR(VLOOKUP($E4141,mammalswilson,3,FALSE),"not mammals wilson")</f>
        <v>not mammals wilson</v>
      </c>
      <c r="K4141" t="str">
        <f>IFERROR(VLOOKUP($E4141,mammalswilson,3,FALSE),"not mammals wilson")</f>
        <v>not mammals wilson</v>
      </c>
      <c r="L4141" t="s">
        <v>6416</v>
      </c>
      <c r="M4141" t="b">
        <v>1</v>
      </c>
    </row>
    <row r="4142" spans="1:13" x14ac:dyDescent="0.25">
      <c r="A4142" t="s">
        <v>6417</v>
      </c>
      <c r="B4142">
        <v>104600</v>
      </c>
      <c r="C4142" t="str">
        <f>VLOOKUP($B4142,taxa1,2,FALSE)</f>
        <v>Philopterus timmermanni</v>
      </c>
      <c r="D4142" t="str">
        <f>VLOOKUP($B4142,taxa1,3,FALSE)</f>
        <v>c8ebb5ce-699a-4913-87e1-05f8c7ce23a3</v>
      </c>
      <c r="E4142">
        <v>4243</v>
      </c>
      <c r="F4142" t="str">
        <f>IFERROR(VLOOKUP($E4142,aves,2,FALSE),"not aves")</f>
        <v>Turdus iliacus coburni</v>
      </c>
      <c r="G4142" t="str">
        <f>IFERROR(VLOOKUP($E4142,aves,3,FALSE),"not aves")</f>
        <v>a1a4f661-0b30-4102-b4c7-366cb830090c</v>
      </c>
      <c r="H4142" t="str">
        <f>IFERROR(VLOOKUP($E4142,mammalsprice,2,FALSE),"not mammals price")</f>
        <v>not mammals price</v>
      </c>
      <c r="I4142" t="str">
        <f>IFERROR(VLOOKUP($E4142,mammalsprice,3,FALSE),"not mammals price")</f>
        <v>not mammals price</v>
      </c>
      <c r="J4142" t="str">
        <f>IFERROR(VLOOKUP($E4142,mammalswilson,3,FALSE),"not mammals wilson")</f>
        <v>not mammals wilson</v>
      </c>
      <c r="K4142" t="str">
        <f>IFERROR(VLOOKUP($E4142,mammalswilson,3,FALSE),"not mammals wilson")</f>
        <v>not mammals wilson</v>
      </c>
      <c r="L4142" t="s">
        <v>6416</v>
      </c>
      <c r="M4142" t="b">
        <v>1</v>
      </c>
    </row>
    <row r="4143" spans="1:13" x14ac:dyDescent="0.25">
      <c r="A4143" t="s">
        <v>6418</v>
      </c>
      <c r="B4143">
        <v>102343</v>
      </c>
      <c r="C4143" t="str">
        <f>VLOOKUP($B4143,taxa1,2,FALSE)</f>
        <v>Brueelia capitus</v>
      </c>
      <c r="D4143" t="str">
        <f>VLOOKUP($B4143,taxa1,3,FALSE)</f>
        <v>1600d58b-d788-4624-bd64-15f1db6aeea8</v>
      </c>
      <c r="E4143">
        <v>4237</v>
      </c>
      <c r="F4143" t="str">
        <f>IFERROR(VLOOKUP($E4143,aves,2,FALSE),"not aves")</f>
        <v>Turdus fuscater quindio</v>
      </c>
      <c r="G4143" t="str">
        <f>IFERROR(VLOOKUP($E4143,aves,3,FALSE),"not aves")</f>
        <v>f9ac7f87-47be-4491-8402-2654d7be6985</v>
      </c>
      <c r="H4143" t="str">
        <f>IFERROR(VLOOKUP($E4143,mammalsprice,2,FALSE),"not mammals price")</f>
        <v>not mammals price</v>
      </c>
      <c r="I4143" t="str">
        <f>IFERROR(VLOOKUP($E4143,mammalsprice,3,FALSE),"not mammals price")</f>
        <v>not mammals price</v>
      </c>
      <c r="J4143" t="str">
        <f>IFERROR(VLOOKUP($E4143,mammalswilson,3,FALSE),"not mammals wilson")</f>
        <v>not mammals wilson</v>
      </c>
      <c r="K4143" t="str">
        <f>IFERROR(VLOOKUP($E4143,mammalswilson,3,FALSE),"not mammals wilson")</f>
        <v>not mammals wilson</v>
      </c>
      <c r="L4143" t="s">
        <v>6419</v>
      </c>
      <c r="M4143" t="b">
        <v>1</v>
      </c>
    </row>
    <row r="4144" spans="1:13" x14ac:dyDescent="0.25">
      <c r="A4144" t="s">
        <v>6420</v>
      </c>
      <c r="B4144">
        <v>102409</v>
      </c>
      <c r="C4144" t="str">
        <f>VLOOKUP($B4144,taxa1,2,FALSE)</f>
        <v>Brueelia haftorni</v>
      </c>
      <c r="D4144" t="str">
        <f>VLOOKUP($B4144,taxa1,3,FALSE)</f>
        <v>25b0b176-8539-4af6-826b-36438e4574c4</v>
      </c>
      <c r="E4144">
        <v>4244</v>
      </c>
      <c r="F4144" t="str">
        <f>IFERROR(VLOOKUP($E4144,aves,2,FALSE),"not aves")</f>
        <v>Turdus iliacus</v>
      </c>
      <c r="G4144" t="str">
        <f>IFERROR(VLOOKUP($E4144,aves,3,FALSE),"not aves")</f>
        <v>efe63563-48ce-41c1-aa1c-67fc59fc1df8</v>
      </c>
      <c r="H4144" t="str">
        <f>IFERROR(VLOOKUP($E4144,mammalsprice,2,FALSE),"not mammals price")</f>
        <v>not mammals price</v>
      </c>
      <c r="I4144" t="str">
        <f>IFERROR(VLOOKUP($E4144,mammalsprice,3,FALSE),"not mammals price")</f>
        <v>not mammals price</v>
      </c>
      <c r="J4144" t="str">
        <f>IFERROR(VLOOKUP($E4144,mammalswilson,3,FALSE),"not mammals wilson")</f>
        <v>not mammals wilson</v>
      </c>
      <c r="K4144" t="str">
        <f>IFERROR(VLOOKUP($E4144,mammalswilson,3,FALSE),"not mammals wilson")</f>
        <v>not mammals wilson</v>
      </c>
      <c r="L4144" t="s">
        <v>6403</v>
      </c>
      <c r="M4144" t="b">
        <v>1</v>
      </c>
    </row>
    <row r="4145" spans="1:13" x14ac:dyDescent="0.25">
      <c r="A4145" t="s">
        <v>6421</v>
      </c>
      <c r="B4145">
        <v>104620</v>
      </c>
      <c r="C4145" t="str">
        <f>VLOOKUP($B4145,taxa1,2,FALSE)</f>
        <v>Philopterus zulfi</v>
      </c>
      <c r="D4145" t="str">
        <f>VLOOKUP($B4145,taxa1,3,FALSE)</f>
        <v>71dbecbe-7ea3-43d8-a5c4-e714638b3327</v>
      </c>
      <c r="E4145">
        <v>4236</v>
      </c>
      <c r="F4145" t="str">
        <f>IFERROR(VLOOKUP($E4145,aves,2,FALSE),"not aves")</f>
        <v>Turdus fuscater gigantodes</v>
      </c>
      <c r="G4145" t="str">
        <f>IFERROR(VLOOKUP($E4145,aves,3,FALSE),"not aves")</f>
        <v>2020569d-8f0f-4951-be67-7c934a70bf71</v>
      </c>
      <c r="H4145" t="str">
        <f>IFERROR(VLOOKUP($E4145,mammalsprice,2,FALSE),"not mammals price")</f>
        <v>not mammals price</v>
      </c>
      <c r="I4145" t="str">
        <f>IFERROR(VLOOKUP($E4145,mammalsprice,3,FALSE),"not mammals price")</f>
        <v>not mammals price</v>
      </c>
      <c r="J4145" t="str">
        <f>IFERROR(VLOOKUP($E4145,mammalswilson,3,FALSE),"not mammals wilson")</f>
        <v>not mammals wilson</v>
      </c>
      <c r="K4145" t="str">
        <f>IFERROR(VLOOKUP($E4145,mammalswilson,3,FALSE),"not mammals wilson")</f>
        <v>not mammals wilson</v>
      </c>
      <c r="L4145" t="s">
        <v>6422</v>
      </c>
      <c r="M4145" t="b">
        <v>1</v>
      </c>
    </row>
    <row r="4146" spans="1:13" x14ac:dyDescent="0.25">
      <c r="A4146" t="s">
        <v>6423</v>
      </c>
      <c r="B4146">
        <v>105482</v>
      </c>
      <c r="C4146" t="str">
        <f>VLOOKUP($B4146,taxa1,2,FALSE)</f>
        <v>Sturnidoecus caligineus mexicanus</v>
      </c>
      <c r="D4146" t="str">
        <f>VLOOKUP($B4146,taxa1,3,FALSE)</f>
        <v>80a5e834-7919-4031-ba26-cb069b88e3a4</v>
      </c>
      <c r="E4146">
        <v>4245</v>
      </c>
      <c r="F4146" t="str">
        <f>IFERROR(VLOOKUP($E4146,aves,2,FALSE),"not aves")</f>
        <v>Turdus infuscatus</v>
      </c>
      <c r="G4146" t="str">
        <f>IFERROR(VLOOKUP($E4146,aves,3,FALSE),"not aves")</f>
        <v>24e83e4b-80e1-44b3-9caf-5c86e0b9b65d</v>
      </c>
      <c r="H4146" t="str">
        <f>IFERROR(VLOOKUP($E4146,mammalsprice,2,FALSE),"not mammals price")</f>
        <v>not mammals price</v>
      </c>
      <c r="I4146" t="str">
        <f>IFERROR(VLOOKUP($E4146,mammalsprice,3,FALSE),"not mammals price")</f>
        <v>not mammals price</v>
      </c>
      <c r="J4146" t="str">
        <f>IFERROR(VLOOKUP($E4146,mammalswilson,3,FALSE),"not mammals wilson")</f>
        <v>not mammals wilson</v>
      </c>
      <c r="K4146" t="str">
        <f>IFERROR(VLOOKUP($E4146,mammalswilson,3,FALSE),"not mammals wilson")</f>
        <v>not mammals wilson</v>
      </c>
      <c r="L4146" t="s">
        <v>6424</v>
      </c>
      <c r="M4146" t="b">
        <v>1</v>
      </c>
    </row>
    <row r="4147" spans="1:13" x14ac:dyDescent="0.25">
      <c r="A4147" t="s">
        <v>6425</v>
      </c>
      <c r="B4147">
        <v>101536</v>
      </c>
      <c r="C4147" t="str">
        <f>VLOOKUP($B4147,taxa1,2,FALSE)</f>
        <v>Myrsidea indigenella</v>
      </c>
      <c r="D4147" t="str">
        <f>VLOOKUP($B4147,taxa1,3,FALSE)</f>
        <v>0e57d17d-95c0-474e-ac29-b1e5b3c9b202</v>
      </c>
      <c r="E4147">
        <v>4246</v>
      </c>
      <c r="F4147" t="str">
        <f>IFERROR(VLOOKUP($E4147,aves,2,FALSE),"not aves")</f>
        <v>Turdus maranonicus</v>
      </c>
      <c r="G4147" t="str">
        <f>IFERROR(VLOOKUP($E4147,aves,3,FALSE),"not aves")</f>
        <v>821816db-7f6f-47e5-b670-623c525f2158</v>
      </c>
      <c r="H4147" t="str">
        <f>IFERROR(VLOOKUP($E4147,mammalsprice,2,FALSE),"not mammals price")</f>
        <v>not mammals price</v>
      </c>
      <c r="I4147" t="str">
        <f>IFERROR(VLOOKUP($E4147,mammalsprice,3,FALSE),"not mammals price")</f>
        <v>not mammals price</v>
      </c>
      <c r="J4147" t="str">
        <f>IFERROR(VLOOKUP($E4147,mammalswilson,3,FALSE),"not mammals wilson")</f>
        <v>not mammals wilson</v>
      </c>
      <c r="K4147" t="str">
        <f>IFERROR(VLOOKUP($E4147,mammalswilson,3,FALSE),"not mammals wilson")</f>
        <v>not mammals wilson</v>
      </c>
      <c r="L4147" t="s">
        <v>6426</v>
      </c>
      <c r="M4147" t="b">
        <v>1</v>
      </c>
    </row>
    <row r="4148" spans="1:13" x14ac:dyDescent="0.25">
      <c r="A4148" t="s">
        <v>6427</v>
      </c>
      <c r="B4148">
        <v>101337</v>
      </c>
      <c r="C4148" t="str">
        <f>VLOOKUP($B4148,taxa1,2,FALSE)</f>
        <v>Menacanthus pius</v>
      </c>
      <c r="D4148" t="str">
        <f>VLOOKUP($B4148,taxa1,3,FALSE)</f>
        <v>3f22eefd-b7d7-4e19-ac06-0075ce6c3972</v>
      </c>
      <c r="E4148">
        <v>4247</v>
      </c>
      <c r="F4148" t="str">
        <f>IFERROR(VLOOKUP($E4148,aves,2,FALSE),"not aves")</f>
        <v>Turdus merula</v>
      </c>
      <c r="G4148" t="str">
        <f>IFERROR(VLOOKUP($E4148,aves,3,FALSE),"not aves")</f>
        <v>9a85fef0-42fb-45e9-9372-30728745ba47</v>
      </c>
      <c r="H4148" t="str">
        <f>IFERROR(VLOOKUP($E4148,mammalsprice,2,FALSE),"not mammals price")</f>
        <v>not mammals price</v>
      </c>
      <c r="I4148" t="str">
        <f>IFERROR(VLOOKUP($E4148,mammalsprice,3,FALSE),"not mammals price")</f>
        <v>not mammals price</v>
      </c>
      <c r="J4148" t="str">
        <f>IFERROR(VLOOKUP($E4148,mammalswilson,3,FALSE),"not mammals wilson")</f>
        <v>not mammals wilson</v>
      </c>
      <c r="K4148" t="str">
        <f>IFERROR(VLOOKUP($E4148,mammalswilson,3,FALSE),"not mammals wilson")</f>
        <v>not mammals wilson</v>
      </c>
      <c r="L4148" t="s">
        <v>6428</v>
      </c>
      <c r="M4148" t="b">
        <v>1</v>
      </c>
    </row>
    <row r="4149" spans="1:13" x14ac:dyDescent="0.25">
      <c r="A4149" t="s">
        <v>6429</v>
      </c>
      <c r="B4149">
        <v>102430</v>
      </c>
      <c r="C4149" t="str">
        <f>VLOOKUP($B4149,taxa1,2,FALSE)</f>
        <v>Brueelia jacobi</v>
      </c>
      <c r="D4149" t="str">
        <f>VLOOKUP($B4149,taxa1,3,FALSE)</f>
        <v>c380d94e-6a75-4d75-bf72-d4b038dde08e</v>
      </c>
      <c r="E4149">
        <v>4247</v>
      </c>
      <c r="F4149" t="str">
        <f>IFERROR(VLOOKUP($E4149,aves,2,FALSE),"not aves")</f>
        <v>Turdus merula</v>
      </c>
      <c r="G4149" t="str">
        <f>IFERROR(VLOOKUP($E4149,aves,3,FALSE),"not aves")</f>
        <v>9a85fef0-42fb-45e9-9372-30728745ba47</v>
      </c>
      <c r="H4149" t="str">
        <f>IFERROR(VLOOKUP($E4149,mammalsprice,2,FALSE),"not mammals price")</f>
        <v>not mammals price</v>
      </c>
      <c r="I4149" t="str">
        <f>IFERROR(VLOOKUP($E4149,mammalsprice,3,FALSE),"not mammals price")</f>
        <v>not mammals price</v>
      </c>
      <c r="J4149" t="str">
        <f>IFERROR(VLOOKUP($E4149,mammalswilson,3,FALSE),"not mammals wilson")</f>
        <v>not mammals wilson</v>
      </c>
      <c r="K4149" t="str">
        <f>IFERROR(VLOOKUP($E4149,mammalswilson,3,FALSE),"not mammals wilson")</f>
        <v>not mammals wilson</v>
      </c>
      <c r="L4149" t="s">
        <v>6428</v>
      </c>
      <c r="M4149" t="b">
        <v>1</v>
      </c>
    </row>
    <row r="4150" spans="1:13" x14ac:dyDescent="0.25">
      <c r="A4150" t="s">
        <v>6430</v>
      </c>
      <c r="B4150">
        <v>102470</v>
      </c>
      <c r="C4150" t="str">
        <f>VLOOKUP($B4150,taxa1,2,FALSE)</f>
        <v>Brueelia merulae</v>
      </c>
      <c r="D4150" t="str">
        <f>VLOOKUP($B4150,taxa1,3,FALSE)</f>
        <v>f7c85ff0-d8da-4891-bd79-c89d724c19bb</v>
      </c>
      <c r="E4150">
        <v>4247</v>
      </c>
      <c r="F4150" t="str">
        <f>IFERROR(VLOOKUP($E4150,aves,2,FALSE),"not aves")</f>
        <v>Turdus merula</v>
      </c>
      <c r="G4150" t="str">
        <f>IFERROR(VLOOKUP($E4150,aves,3,FALSE),"not aves")</f>
        <v>9a85fef0-42fb-45e9-9372-30728745ba47</v>
      </c>
      <c r="H4150" t="str">
        <f>IFERROR(VLOOKUP($E4150,mammalsprice,2,FALSE),"not mammals price")</f>
        <v>not mammals price</v>
      </c>
      <c r="I4150" t="str">
        <f>IFERROR(VLOOKUP($E4150,mammalsprice,3,FALSE),"not mammals price")</f>
        <v>not mammals price</v>
      </c>
      <c r="J4150" t="str">
        <f>IFERROR(VLOOKUP($E4150,mammalswilson,3,FALSE),"not mammals wilson")</f>
        <v>not mammals wilson</v>
      </c>
      <c r="K4150" t="str">
        <f>IFERROR(VLOOKUP($E4150,mammalswilson,3,FALSE),"not mammals wilson")</f>
        <v>not mammals wilson</v>
      </c>
      <c r="L4150" t="s">
        <v>6428</v>
      </c>
      <c r="M4150" t="b">
        <v>1</v>
      </c>
    </row>
    <row r="4151" spans="1:13" x14ac:dyDescent="0.25">
      <c r="A4151" t="s">
        <v>6431</v>
      </c>
      <c r="B4151">
        <v>102471</v>
      </c>
      <c r="C4151" t="str">
        <f>VLOOKUP($B4151,taxa1,2,FALSE)</f>
        <v>Brueelia merulensis</v>
      </c>
      <c r="D4151" t="str">
        <f>VLOOKUP($B4151,taxa1,3,FALSE)</f>
        <v>080b60dd-4675-4d02-b799-91c40e1028b6</v>
      </c>
      <c r="E4151">
        <v>4247</v>
      </c>
      <c r="F4151" t="str">
        <f>IFERROR(VLOOKUP($E4151,aves,2,FALSE),"not aves")</f>
        <v>Turdus merula</v>
      </c>
      <c r="G4151" t="str">
        <f>IFERROR(VLOOKUP($E4151,aves,3,FALSE),"not aves")</f>
        <v>9a85fef0-42fb-45e9-9372-30728745ba47</v>
      </c>
      <c r="H4151" t="str">
        <f>IFERROR(VLOOKUP($E4151,mammalsprice,2,FALSE),"not mammals price")</f>
        <v>not mammals price</v>
      </c>
      <c r="I4151" t="str">
        <f>IFERROR(VLOOKUP($E4151,mammalsprice,3,FALSE),"not mammals price")</f>
        <v>not mammals price</v>
      </c>
      <c r="J4151" t="str">
        <f>IFERROR(VLOOKUP($E4151,mammalswilson,3,FALSE),"not mammals wilson")</f>
        <v>not mammals wilson</v>
      </c>
      <c r="K4151" t="str">
        <f>IFERROR(VLOOKUP($E4151,mammalswilson,3,FALSE),"not mammals wilson")</f>
        <v>not mammals wilson</v>
      </c>
      <c r="L4151" t="s">
        <v>6428</v>
      </c>
      <c r="M4151" t="b">
        <v>1</v>
      </c>
    </row>
    <row r="4152" spans="1:13" x14ac:dyDescent="0.25">
      <c r="A4152" t="s">
        <v>6432</v>
      </c>
      <c r="B4152">
        <v>104519</v>
      </c>
      <c r="C4152" t="str">
        <f>VLOOKUP($B4152,taxa1,2,FALSE)</f>
        <v>Philopterus merulae</v>
      </c>
      <c r="D4152" t="str">
        <f>VLOOKUP($B4152,taxa1,3,FALSE)</f>
        <v>8c7fd7e9-977c-4647-83ee-538f2ff0b124</v>
      </c>
      <c r="E4152">
        <v>4247</v>
      </c>
      <c r="F4152" t="str">
        <f>IFERROR(VLOOKUP($E4152,aves,2,FALSE),"not aves")</f>
        <v>Turdus merula</v>
      </c>
      <c r="G4152" t="str">
        <f>IFERROR(VLOOKUP($E4152,aves,3,FALSE),"not aves")</f>
        <v>9a85fef0-42fb-45e9-9372-30728745ba47</v>
      </c>
      <c r="H4152" t="str">
        <f>IFERROR(VLOOKUP($E4152,mammalsprice,2,FALSE),"not mammals price")</f>
        <v>not mammals price</v>
      </c>
      <c r="I4152" t="str">
        <f>IFERROR(VLOOKUP($E4152,mammalsprice,3,FALSE),"not mammals price")</f>
        <v>not mammals price</v>
      </c>
      <c r="J4152" t="str">
        <f>IFERROR(VLOOKUP($E4152,mammalswilson,3,FALSE),"not mammals wilson")</f>
        <v>not mammals wilson</v>
      </c>
      <c r="K4152" t="str">
        <f>IFERROR(VLOOKUP($E4152,mammalswilson,3,FALSE),"not mammals wilson")</f>
        <v>not mammals wilson</v>
      </c>
      <c r="L4152" t="s">
        <v>6428</v>
      </c>
      <c r="M4152" t="b">
        <v>1</v>
      </c>
    </row>
    <row r="4153" spans="1:13" x14ac:dyDescent="0.25">
      <c r="A4153" t="s">
        <v>6433</v>
      </c>
      <c r="B4153">
        <v>105648</v>
      </c>
      <c r="C4153" t="str">
        <f>VLOOKUP($B4153,taxa1,2,FALSE)</f>
        <v>Ricinus ernstlangi</v>
      </c>
      <c r="D4153" t="str">
        <f>VLOOKUP($B4153,taxa1,3,FALSE)</f>
        <v>03fe2482-0c60-4b86-b0f4-f6f2dbba9cfb</v>
      </c>
      <c r="E4153">
        <v>4247</v>
      </c>
      <c r="F4153" t="str">
        <f>IFERROR(VLOOKUP($E4153,aves,2,FALSE),"not aves")</f>
        <v>Turdus merula</v>
      </c>
      <c r="G4153" t="str">
        <f>IFERROR(VLOOKUP($E4153,aves,3,FALSE),"not aves")</f>
        <v>9a85fef0-42fb-45e9-9372-30728745ba47</v>
      </c>
      <c r="H4153" t="str">
        <f>IFERROR(VLOOKUP($E4153,mammalsprice,2,FALSE),"not mammals price")</f>
        <v>not mammals price</v>
      </c>
      <c r="I4153" t="str">
        <f>IFERROR(VLOOKUP($E4153,mammalsprice,3,FALSE),"not mammals price")</f>
        <v>not mammals price</v>
      </c>
      <c r="J4153" t="str">
        <f>IFERROR(VLOOKUP($E4153,mammalswilson,3,FALSE),"not mammals wilson")</f>
        <v>not mammals wilson</v>
      </c>
      <c r="K4153" t="str">
        <f>IFERROR(VLOOKUP($E4153,mammalswilson,3,FALSE),"not mammals wilson")</f>
        <v>not mammals wilson</v>
      </c>
      <c r="L4153" t="s">
        <v>6428</v>
      </c>
      <c r="M4153" t="b">
        <v>1</v>
      </c>
    </row>
    <row r="4154" spans="1:13" x14ac:dyDescent="0.25">
      <c r="A4154" t="s">
        <v>6434</v>
      </c>
      <c r="B4154">
        <v>102457</v>
      </c>
      <c r="C4154" t="str">
        <f>VLOOKUP($B4154,taxa1,2,FALSE)</f>
        <v>Brueelia mandarina</v>
      </c>
      <c r="D4154" t="str">
        <f>VLOOKUP($B4154,taxa1,3,FALSE)</f>
        <v>dbd6064f-18da-464f-9b7c-57fe71cb7b1e</v>
      </c>
      <c r="E4154">
        <v>4248</v>
      </c>
      <c r="F4154" t="str">
        <f>IFERROR(VLOOKUP($E4154,aves,2,FALSE),"not aves")</f>
        <v>Turdus merula mandarinus</v>
      </c>
      <c r="G4154" t="str">
        <f>IFERROR(VLOOKUP($E4154,aves,3,FALSE),"not aves")</f>
        <v>ac563dfb-8fde-4480-b90e-ae96a2dacaec</v>
      </c>
      <c r="H4154" t="str">
        <f>IFERROR(VLOOKUP($E4154,mammalsprice,2,FALSE),"not mammals price")</f>
        <v>not mammals price</v>
      </c>
      <c r="I4154" t="str">
        <f>IFERROR(VLOOKUP($E4154,mammalsprice,3,FALSE),"not mammals price")</f>
        <v>not mammals price</v>
      </c>
      <c r="J4154" t="str">
        <f>IFERROR(VLOOKUP($E4154,mammalswilson,3,FALSE),"not mammals wilson")</f>
        <v>not mammals wilson</v>
      </c>
      <c r="K4154" t="str">
        <f>IFERROR(VLOOKUP($E4154,mammalswilson,3,FALSE),"not mammals wilson")</f>
        <v>not mammals wilson</v>
      </c>
      <c r="L4154" t="s">
        <v>6435</v>
      </c>
      <c r="M4154" t="b">
        <v>1</v>
      </c>
    </row>
    <row r="4155" spans="1:13" x14ac:dyDescent="0.25">
      <c r="A4155" t="s">
        <v>6436</v>
      </c>
      <c r="B4155">
        <v>101533</v>
      </c>
      <c r="C4155" t="str">
        <f>VLOOKUP($B4155,taxa1,2,FALSE)</f>
        <v>Myrsidea iliaci</v>
      </c>
      <c r="D4155" t="str">
        <f>VLOOKUP($B4155,taxa1,3,FALSE)</f>
        <v>fd982fc2-cf7e-45aa-81e8-5a63b7e84a1f</v>
      </c>
      <c r="E4155">
        <v>4244</v>
      </c>
      <c r="F4155" t="str">
        <f>IFERROR(VLOOKUP($E4155,aves,2,FALSE),"not aves")</f>
        <v>Turdus iliacus</v>
      </c>
      <c r="G4155" t="str">
        <f>IFERROR(VLOOKUP($E4155,aves,3,FALSE),"not aves")</f>
        <v>efe63563-48ce-41c1-aa1c-67fc59fc1df8</v>
      </c>
      <c r="H4155" t="str">
        <f>IFERROR(VLOOKUP($E4155,mammalsprice,2,FALSE),"not mammals price")</f>
        <v>not mammals price</v>
      </c>
      <c r="I4155" t="str">
        <f>IFERROR(VLOOKUP($E4155,mammalsprice,3,FALSE),"not mammals price")</f>
        <v>not mammals price</v>
      </c>
      <c r="J4155" t="str">
        <f>IFERROR(VLOOKUP($E4155,mammalswilson,3,FALSE),"not mammals wilson")</f>
        <v>not mammals wilson</v>
      </c>
      <c r="K4155" t="str">
        <f>IFERROR(VLOOKUP($E4155,mammalswilson,3,FALSE),"not mammals wilson")</f>
        <v>not mammals wilson</v>
      </c>
      <c r="L4155" t="s">
        <v>6403</v>
      </c>
      <c r="M4155" t="b">
        <v>1</v>
      </c>
    </row>
    <row r="4156" spans="1:13" x14ac:dyDescent="0.25">
      <c r="A4156" t="s">
        <v>6437</v>
      </c>
      <c r="B4156">
        <v>101550</v>
      </c>
      <c r="C4156" t="str">
        <f>VLOOKUP($B4156,taxa1,2,FALSE)</f>
        <v>Myrsidea keniensis</v>
      </c>
      <c r="D4156" t="str">
        <f>VLOOKUP($B4156,taxa1,3,FALSE)</f>
        <v>c1c19a44-d74b-4993-bd45-dbab7e9bc468</v>
      </c>
      <c r="E4156">
        <v>4221</v>
      </c>
      <c r="F4156" t="str">
        <f>IFERROR(VLOOKUP($E4156,aves,2,FALSE),"not aves")</f>
        <v>Turdus abyssinicus abyssinicus</v>
      </c>
      <c r="G4156" t="str">
        <f>IFERROR(VLOOKUP($E4156,aves,3,FALSE),"not aves")</f>
        <v>18344ba7-2d84-4756-a16b-1442204bf3c1</v>
      </c>
      <c r="H4156" t="str">
        <f>IFERROR(VLOOKUP($E4156,mammalsprice,2,FALSE),"not mammals price")</f>
        <v>not mammals price</v>
      </c>
      <c r="I4156" t="str">
        <f>IFERROR(VLOOKUP($E4156,mammalsprice,3,FALSE),"not mammals price")</f>
        <v>not mammals price</v>
      </c>
      <c r="J4156" t="str">
        <f>IFERROR(VLOOKUP($E4156,mammalswilson,3,FALSE),"not mammals wilson")</f>
        <v>not mammals wilson</v>
      </c>
      <c r="K4156" t="str">
        <f>IFERROR(VLOOKUP($E4156,mammalswilson,3,FALSE),"not mammals wilson")</f>
        <v>not mammals wilson</v>
      </c>
      <c r="L4156" t="s">
        <v>6438</v>
      </c>
      <c r="M4156" t="b">
        <v>1</v>
      </c>
    </row>
    <row r="4157" spans="1:13" x14ac:dyDescent="0.25">
      <c r="A4157" t="s">
        <v>6439</v>
      </c>
      <c r="B4157">
        <v>101617</v>
      </c>
      <c r="C4157" t="str">
        <f>VLOOKUP($B4157,taxa1,2,FALSE)</f>
        <v>Myrsidea salimalii</v>
      </c>
      <c r="D4157" t="str">
        <f>VLOOKUP($B4157,taxa1,3,FALSE)</f>
        <v>e1f1c289-45a2-4266-879f-7d69ece6bce8</v>
      </c>
      <c r="E4157">
        <v>4210</v>
      </c>
      <c r="F4157" t="str">
        <f>IFERROR(VLOOKUP($E4157,aves,2,FALSE),"not aves")</f>
        <v>Turdoides earlei</v>
      </c>
      <c r="G4157" t="str">
        <f>IFERROR(VLOOKUP($E4157,aves,3,FALSE),"not aves")</f>
        <v>e50818f7-b40a-4b94-8c66-69e750b6acaa</v>
      </c>
      <c r="H4157" t="str">
        <f>IFERROR(VLOOKUP($E4157,mammalsprice,2,FALSE),"not mammals price")</f>
        <v>not mammals price</v>
      </c>
      <c r="I4157" t="str">
        <f>IFERROR(VLOOKUP($E4157,mammalsprice,3,FALSE),"not mammals price")</f>
        <v>not mammals price</v>
      </c>
      <c r="J4157" t="str">
        <f>IFERROR(VLOOKUP($E4157,mammalswilson,3,FALSE),"not mammals wilson")</f>
        <v>not mammals wilson</v>
      </c>
      <c r="K4157" t="str">
        <f>IFERROR(VLOOKUP($E4157,mammalswilson,3,FALSE),"not mammals wilson")</f>
        <v>not mammals wilson</v>
      </c>
      <c r="L4157" t="s">
        <v>6440</v>
      </c>
      <c r="M4157" t="b">
        <v>1</v>
      </c>
    </row>
    <row r="4158" spans="1:13" x14ac:dyDescent="0.25">
      <c r="A4158" t="s">
        <v>6441</v>
      </c>
      <c r="B4158">
        <v>102455</v>
      </c>
      <c r="C4158" t="str">
        <f>VLOOKUP($B4158,taxa1,2,FALSE)</f>
        <v>Brueelia magnini</v>
      </c>
      <c r="D4158" t="str">
        <f>VLOOKUP($B4158,taxa1,3,FALSE)</f>
        <v>0cd414f0-a072-4e5e-8cae-b1b4a5dd8a6c</v>
      </c>
      <c r="E4158">
        <v>4211</v>
      </c>
      <c r="F4158" t="str">
        <f>IFERROR(VLOOKUP($E4158,aves,2,FALSE),"not aves")</f>
        <v>Turdoides fulvus acaciae</v>
      </c>
      <c r="G4158" t="str">
        <f>IFERROR(VLOOKUP($E4158,aves,3,FALSE),"not aves")</f>
        <v>b9903b25-136a-4c9d-bc9c-efbe7b6912dd</v>
      </c>
      <c r="H4158" t="str">
        <f>IFERROR(VLOOKUP($E4158,mammalsprice,2,FALSE),"not mammals price")</f>
        <v>not mammals price</v>
      </c>
      <c r="I4158" t="str">
        <f>IFERROR(VLOOKUP($E4158,mammalsprice,3,FALSE),"not mammals price")</f>
        <v>not mammals price</v>
      </c>
      <c r="J4158" t="str">
        <f>IFERROR(VLOOKUP($E4158,mammalswilson,3,FALSE),"not mammals wilson")</f>
        <v>not mammals wilson</v>
      </c>
      <c r="K4158" t="str">
        <f>IFERROR(VLOOKUP($E4158,mammalswilson,3,FALSE),"not mammals wilson")</f>
        <v>not mammals wilson</v>
      </c>
      <c r="L4158" t="s">
        <v>6442</v>
      </c>
      <c r="M4158" t="b">
        <v>1</v>
      </c>
    </row>
    <row r="4159" spans="1:13" x14ac:dyDescent="0.25">
      <c r="A4159" t="s">
        <v>6443</v>
      </c>
      <c r="B4159">
        <v>101569</v>
      </c>
      <c r="C4159" t="str">
        <f>VLOOKUP($B4159,taxa1,2,FALSE)</f>
        <v>Myrsidea meinertzhageni</v>
      </c>
      <c r="D4159" t="str">
        <f>VLOOKUP($B4159,taxa1,3,FALSE)</f>
        <v>f6c0e859-8d0c-40a9-8b02-9caa519a1a48</v>
      </c>
      <c r="E4159">
        <v>4212</v>
      </c>
      <c r="F4159" t="str">
        <f>IFERROR(VLOOKUP($E4159,aves,2,FALSE),"not aves")</f>
        <v>Turdoides fulvus billypayni</v>
      </c>
      <c r="G4159" t="str">
        <f>IFERROR(VLOOKUP($E4159,aves,3,FALSE),"not aves")</f>
        <v>05642e7a-df69-42e3-9092-e141d8c22835</v>
      </c>
      <c r="H4159" t="str">
        <f>IFERROR(VLOOKUP($E4159,mammalsprice,2,FALSE),"not mammals price")</f>
        <v>not mammals price</v>
      </c>
      <c r="I4159" t="str">
        <f>IFERROR(VLOOKUP($E4159,mammalsprice,3,FALSE),"not mammals price")</f>
        <v>not mammals price</v>
      </c>
      <c r="J4159" t="str">
        <f>IFERROR(VLOOKUP($E4159,mammalswilson,3,FALSE),"not mammals wilson")</f>
        <v>not mammals wilson</v>
      </c>
      <c r="K4159" t="str">
        <f>IFERROR(VLOOKUP($E4159,mammalswilson,3,FALSE),"not mammals wilson")</f>
        <v>not mammals wilson</v>
      </c>
      <c r="L4159" t="s">
        <v>6444</v>
      </c>
      <c r="M4159" t="b">
        <v>1</v>
      </c>
    </row>
    <row r="4160" spans="1:13" x14ac:dyDescent="0.25">
      <c r="A4160" t="s">
        <v>6445</v>
      </c>
      <c r="B4160">
        <v>101467</v>
      </c>
      <c r="C4160" t="str">
        <f>VLOOKUP($B4160,taxa1,2,FALSE)</f>
        <v>Myrsidea breviterga</v>
      </c>
      <c r="D4160" t="str">
        <f>VLOOKUP($B4160,taxa1,3,FALSE)</f>
        <v>afcbe491-719c-45a0-823e-46167fc6e68d</v>
      </c>
      <c r="E4160">
        <v>4213</v>
      </c>
      <c r="F4160" t="str">
        <f>IFERROR(VLOOKUP($E4160,aves,2,FALSE),"not aves")</f>
        <v>Turdoides jardineii</v>
      </c>
      <c r="G4160" t="str">
        <f>IFERROR(VLOOKUP($E4160,aves,3,FALSE),"not aves")</f>
        <v>b0ed40c1-28d7-4f57-a0d1-2a2e25836288</v>
      </c>
      <c r="H4160" t="str">
        <f>IFERROR(VLOOKUP($E4160,mammalsprice,2,FALSE),"not mammals price")</f>
        <v>not mammals price</v>
      </c>
      <c r="I4160" t="str">
        <f>IFERROR(VLOOKUP($E4160,mammalsprice,3,FALSE),"not mammals price")</f>
        <v>not mammals price</v>
      </c>
      <c r="J4160" t="str">
        <f>IFERROR(VLOOKUP($E4160,mammalswilson,3,FALSE),"not mammals wilson")</f>
        <v>not mammals wilson</v>
      </c>
      <c r="K4160" t="str">
        <f>IFERROR(VLOOKUP($E4160,mammalswilson,3,FALSE),"not mammals wilson")</f>
        <v>not mammals wilson</v>
      </c>
      <c r="L4160" t="s">
        <v>6446</v>
      </c>
      <c r="M4160" t="b">
        <v>1</v>
      </c>
    </row>
    <row r="4161" spans="1:13" x14ac:dyDescent="0.25">
      <c r="A4161" t="s">
        <v>6447</v>
      </c>
      <c r="B4161">
        <v>102497</v>
      </c>
      <c r="C4161" t="str">
        <f>VLOOKUP($B4161,taxa1,2,FALSE)</f>
        <v>Brueelia niveus</v>
      </c>
      <c r="D4161" t="str">
        <f>VLOOKUP($B4161,taxa1,3,FALSE)</f>
        <v>e946b22c-3880-4e26-a5d5-f3033655312a</v>
      </c>
      <c r="E4161">
        <v>4214</v>
      </c>
      <c r="F4161" t="str">
        <f>IFERROR(VLOOKUP($E4161,aves,2,FALSE),"not aves")</f>
        <v>Turdoides leucopygius hartlaubii</v>
      </c>
      <c r="G4161" t="str">
        <f>IFERROR(VLOOKUP($E4161,aves,3,FALSE),"not aves")</f>
        <v>887ab001-c308-48f1-811b-a0bfbc5966f8</v>
      </c>
      <c r="H4161" t="str">
        <f>IFERROR(VLOOKUP($E4161,mammalsprice,2,FALSE),"not mammals price")</f>
        <v>not mammals price</v>
      </c>
      <c r="I4161" t="str">
        <f>IFERROR(VLOOKUP($E4161,mammalsprice,3,FALSE),"not mammals price")</f>
        <v>not mammals price</v>
      </c>
      <c r="J4161" t="str">
        <f>IFERROR(VLOOKUP($E4161,mammalswilson,3,FALSE),"not mammals wilson")</f>
        <v>not mammals wilson</v>
      </c>
      <c r="K4161" t="str">
        <f>IFERROR(VLOOKUP($E4161,mammalswilson,3,FALSE),"not mammals wilson")</f>
        <v>not mammals wilson</v>
      </c>
      <c r="L4161" t="s">
        <v>6448</v>
      </c>
      <c r="M4161" t="b">
        <v>1</v>
      </c>
    </row>
    <row r="4162" spans="1:13" x14ac:dyDescent="0.25">
      <c r="A4162" t="s">
        <v>6449</v>
      </c>
      <c r="B4162">
        <v>101460</v>
      </c>
      <c r="C4162" t="str">
        <f>VLOOKUP($B4162,taxa1,2,FALSE)</f>
        <v>Myrsidea bharat</v>
      </c>
      <c r="D4162" t="str">
        <f>VLOOKUP($B4162,taxa1,3,FALSE)</f>
        <v>2b1c206e-7af7-47fe-8fe4-1b012bb49787</v>
      </c>
      <c r="E4162">
        <v>4215</v>
      </c>
      <c r="F4162" t="str">
        <f>IFERROR(VLOOKUP($E4162,aves,2,FALSE),"not aves")</f>
        <v>Turdoides malcolmi</v>
      </c>
      <c r="G4162" t="str">
        <f>IFERROR(VLOOKUP($E4162,aves,3,FALSE),"not aves")</f>
        <v>adf57bb4-4792-42ae-8909-95fed89a9f7a</v>
      </c>
      <c r="H4162" t="str">
        <f>IFERROR(VLOOKUP($E4162,mammalsprice,2,FALSE),"not mammals price")</f>
        <v>not mammals price</v>
      </c>
      <c r="I4162" t="str">
        <f>IFERROR(VLOOKUP($E4162,mammalsprice,3,FALSE),"not mammals price")</f>
        <v>not mammals price</v>
      </c>
      <c r="J4162" t="str">
        <f>IFERROR(VLOOKUP($E4162,mammalswilson,3,FALSE),"not mammals wilson")</f>
        <v>not mammals wilson</v>
      </c>
      <c r="K4162" t="str">
        <f>IFERROR(VLOOKUP($E4162,mammalswilson,3,FALSE),"not mammals wilson")</f>
        <v>not mammals wilson</v>
      </c>
      <c r="L4162" t="s">
        <v>6450</v>
      </c>
      <c r="M4162" t="b">
        <v>1</v>
      </c>
    </row>
    <row r="4163" spans="1:13" x14ac:dyDescent="0.25">
      <c r="A4163" t="s">
        <v>6451</v>
      </c>
      <c r="B4163">
        <v>101479</v>
      </c>
      <c r="C4163" t="str">
        <f>VLOOKUP($B4163,taxa1,2,FALSE)</f>
        <v>Myrsidea clamosae</v>
      </c>
      <c r="D4163" t="str">
        <f>VLOOKUP($B4163,taxa1,3,FALSE)</f>
        <v>30e5ef90-5402-4450-a043-0f082eb85c99</v>
      </c>
      <c r="E4163">
        <v>4216</v>
      </c>
      <c r="F4163" t="str">
        <f>IFERROR(VLOOKUP($E4163,aves,2,FALSE),"not aves")</f>
        <v>Turdoides melanops clamosus</v>
      </c>
      <c r="G4163" t="str">
        <f>IFERROR(VLOOKUP($E4163,aves,3,FALSE),"not aves")</f>
        <v>af1e3763-08d7-4398-8059-5865cbe0b514</v>
      </c>
      <c r="H4163" t="str">
        <f>IFERROR(VLOOKUP($E4163,mammalsprice,2,FALSE),"not mammals price")</f>
        <v>not mammals price</v>
      </c>
      <c r="I4163" t="str">
        <f>IFERROR(VLOOKUP($E4163,mammalsprice,3,FALSE),"not mammals price")</f>
        <v>not mammals price</v>
      </c>
      <c r="J4163" t="str">
        <f>IFERROR(VLOOKUP($E4163,mammalswilson,3,FALSE),"not mammals wilson")</f>
        <v>not mammals wilson</v>
      </c>
      <c r="K4163" t="str">
        <f>IFERROR(VLOOKUP($E4163,mammalswilson,3,FALSE),"not mammals wilson")</f>
        <v>not mammals wilson</v>
      </c>
      <c r="L4163" t="s">
        <v>6452</v>
      </c>
      <c r="M4163" t="b">
        <v>1</v>
      </c>
    </row>
    <row r="4164" spans="1:13" x14ac:dyDescent="0.25">
      <c r="A4164" t="s">
        <v>6453</v>
      </c>
      <c r="B4164">
        <v>102334</v>
      </c>
      <c r="C4164" t="str">
        <f>VLOOKUP($B4164,taxa1,2,FALSE)</f>
        <v>Brueelia brevipennis</v>
      </c>
      <c r="D4164" t="str">
        <f>VLOOKUP($B4164,taxa1,3,FALSE)</f>
        <v>34e59089-b08a-4a9d-b5b2-9b371a5eee30</v>
      </c>
      <c r="E4164">
        <v>4218</v>
      </c>
      <c r="F4164" t="str">
        <f>IFERROR(VLOOKUP($E4164,aves,2,FALSE),"not aves")</f>
        <v>Turdoides squamiceps</v>
      </c>
      <c r="G4164" t="str">
        <f>IFERROR(VLOOKUP($E4164,aves,3,FALSE),"not aves")</f>
        <v>1d539204-fd8c-4738-bb52-29311a4d1bed</v>
      </c>
      <c r="H4164" t="str">
        <f>IFERROR(VLOOKUP($E4164,mammalsprice,2,FALSE),"not mammals price")</f>
        <v>not mammals price</v>
      </c>
      <c r="I4164" t="str">
        <f>IFERROR(VLOOKUP($E4164,mammalsprice,3,FALSE),"not mammals price")</f>
        <v>not mammals price</v>
      </c>
      <c r="J4164" t="str">
        <f>IFERROR(VLOOKUP($E4164,mammalswilson,3,FALSE),"not mammals wilson")</f>
        <v>not mammals wilson</v>
      </c>
      <c r="K4164" t="str">
        <f>IFERROR(VLOOKUP($E4164,mammalswilson,3,FALSE),"not mammals wilson")</f>
        <v>not mammals wilson</v>
      </c>
      <c r="L4164" t="s">
        <v>6454</v>
      </c>
      <c r="M4164" t="b">
        <v>1</v>
      </c>
    </row>
    <row r="4165" spans="1:13" x14ac:dyDescent="0.25">
      <c r="A4165" t="s">
        <v>6455</v>
      </c>
      <c r="B4165">
        <v>102456</v>
      </c>
      <c r="C4165" t="str">
        <f>VLOOKUP($B4165,taxa1,2,FALSE)</f>
        <v>Brueelia mahrastran</v>
      </c>
      <c r="D4165" t="str">
        <f>VLOOKUP($B4165,taxa1,3,FALSE)</f>
        <v>1550bde9-f80d-41b6-a1bd-93a051ca7b0e</v>
      </c>
      <c r="E4165">
        <v>4219</v>
      </c>
      <c r="F4165" t="str">
        <f>IFERROR(VLOOKUP($E4165,aves,2,FALSE),"not aves")</f>
        <v>Turdoides striatus somervillei</v>
      </c>
      <c r="G4165" t="str">
        <f>IFERROR(VLOOKUP($E4165,aves,3,FALSE),"not aves")</f>
        <v>809e1054-bf6e-4952-bf1c-ecb6de991e19</v>
      </c>
      <c r="H4165" t="str">
        <f>IFERROR(VLOOKUP($E4165,mammalsprice,2,FALSE),"not mammals price")</f>
        <v>not mammals price</v>
      </c>
      <c r="I4165" t="str">
        <f>IFERROR(VLOOKUP($E4165,mammalsprice,3,FALSE),"not mammals price")</f>
        <v>not mammals price</v>
      </c>
      <c r="J4165" t="str">
        <f>IFERROR(VLOOKUP($E4165,mammalswilson,3,FALSE),"not mammals wilson")</f>
        <v>not mammals wilson</v>
      </c>
      <c r="K4165" t="str">
        <f>IFERROR(VLOOKUP($E4165,mammalswilson,3,FALSE),"not mammals wilson")</f>
        <v>not mammals wilson</v>
      </c>
      <c r="L4165" t="s">
        <v>6456</v>
      </c>
      <c r="M4165" t="b">
        <v>1</v>
      </c>
    </row>
    <row r="4166" spans="1:13" x14ac:dyDescent="0.25">
      <c r="A4166" t="s">
        <v>6457</v>
      </c>
      <c r="B4166">
        <v>105481</v>
      </c>
      <c r="C4166" t="str">
        <f>VLOOKUP($B4166,taxa1,2,FALSE)</f>
        <v>Sturnidoecus caligineus</v>
      </c>
      <c r="D4166" t="str">
        <f>VLOOKUP($B4166,taxa1,3,FALSE)</f>
        <v>df1f6088-c2fd-43c8-b065-bf9ca799aa39</v>
      </c>
      <c r="E4166">
        <v>4238</v>
      </c>
      <c r="F4166" t="str">
        <f>IFERROR(VLOOKUP($E4166,aves,2,FALSE),"not aves")</f>
        <v>Turdus grayi</v>
      </c>
      <c r="G4166" t="str">
        <f>IFERROR(VLOOKUP($E4166,aves,3,FALSE),"not aves")</f>
        <v>9990ab89-c986-41aa-8ab4-5173981dfcff</v>
      </c>
      <c r="H4166" t="str">
        <f>IFERROR(VLOOKUP($E4166,mammalsprice,2,FALSE),"not mammals price")</f>
        <v>not mammals price</v>
      </c>
      <c r="I4166" t="str">
        <f>IFERROR(VLOOKUP($E4166,mammalsprice,3,FALSE),"not mammals price")</f>
        <v>not mammals price</v>
      </c>
      <c r="J4166" t="str">
        <f>IFERROR(VLOOKUP($E4166,mammalswilson,3,FALSE),"not mammals wilson")</f>
        <v>not mammals wilson</v>
      </c>
      <c r="K4166" t="str">
        <f>IFERROR(VLOOKUP($E4166,mammalswilson,3,FALSE),"not mammals wilson")</f>
        <v>not mammals wilson</v>
      </c>
      <c r="L4166" t="s">
        <v>6458</v>
      </c>
      <c r="M4166" t="b">
        <v>1</v>
      </c>
    </row>
    <row r="4167" spans="1:13" x14ac:dyDescent="0.25">
      <c r="A4167" t="s">
        <v>6459</v>
      </c>
      <c r="B4167">
        <v>101618</v>
      </c>
      <c r="C4167" t="str">
        <f>VLOOKUP($B4167,taxa1,2,FALSE)</f>
        <v>Myrsidea satbhai</v>
      </c>
      <c r="D4167" t="str">
        <f>VLOOKUP($B4167,taxa1,3,FALSE)</f>
        <v>16032ca5-3d32-4044-8f04-c7e452146735</v>
      </c>
      <c r="E4167">
        <v>4220</v>
      </c>
      <c r="F4167" t="str">
        <f>IFERROR(VLOOKUP($E4167,aves,2,FALSE),"not aves")</f>
        <v>Turdoides striatus striatus</v>
      </c>
      <c r="G4167" t="str">
        <f>IFERROR(VLOOKUP($E4167,aves,3,FALSE),"not aves")</f>
        <v>4a31eaaa-ea07-4fbf-8b2b-266a86876e9b</v>
      </c>
      <c r="H4167" t="str">
        <f>IFERROR(VLOOKUP($E4167,mammalsprice,2,FALSE),"not mammals price")</f>
        <v>not mammals price</v>
      </c>
      <c r="I4167" t="str">
        <f>IFERROR(VLOOKUP($E4167,mammalsprice,3,FALSE),"not mammals price")</f>
        <v>not mammals price</v>
      </c>
      <c r="J4167" t="str">
        <f>IFERROR(VLOOKUP($E4167,mammalswilson,3,FALSE),"not mammals wilson")</f>
        <v>not mammals wilson</v>
      </c>
      <c r="K4167" t="str">
        <f>IFERROR(VLOOKUP($E4167,mammalswilson,3,FALSE),"not mammals wilson")</f>
        <v>not mammals wilson</v>
      </c>
      <c r="L4167" t="s">
        <v>6460</v>
      </c>
      <c r="M4167" t="b">
        <v>1</v>
      </c>
    </row>
    <row r="4168" spans="1:13" x14ac:dyDescent="0.25">
      <c r="A4168" t="s">
        <v>6461</v>
      </c>
      <c r="B4168">
        <v>100503</v>
      </c>
      <c r="C4168" t="str">
        <f>VLOOKUP($B4168,taxa1,2,FALSE)</f>
        <v>Austromenopon sohni</v>
      </c>
      <c r="D4168" t="str">
        <f>VLOOKUP($B4168,taxa1,3,FALSE)</f>
        <v>e920609e-7efb-4263-a308-21795e7f4907</v>
      </c>
      <c r="E4168">
        <v>4178</v>
      </c>
      <c r="F4168" t="str">
        <f>IFERROR(VLOOKUP($E4168,aves,2,FALSE),"not aves")</f>
        <v>Tringa ochropus</v>
      </c>
      <c r="G4168" t="str">
        <f>IFERROR(VLOOKUP($E4168,aves,3,FALSE),"not aves")</f>
        <v>3c0adc84-6846-4520-9f0e-fa6badbe7a39</v>
      </c>
      <c r="H4168" t="str">
        <f>IFERROR(VLOOKUP($E4168,mammalsprice,2,FALSE),"not mammals price")</f>
        <v>not mammals price</v>
      </c>
      <c r="I4168" t="str">
        <f>IFERROR(VLOOKUP($E4168,mammalsprice,3,FALSE),"not mammals price")</f>
        <v>not mammals price</v>
      </c>
      <c r="J4168" t="str">
        <f>IFERROR(VLOOKUP($E4168,mammalswilson,3,FALSE),"not mammals wilson")</f>
        <v>not mammals wilson</v>
      </c>
      <c r="K4168" t="str">
        <f>IFERROR(VLOOKUP($E4168,mammalswilson,3,FALSE),"not mammals wilson")</f>
        <v>not mammals wilson</v>
      </c>
      <c r="L4168" t="s">
        <v>6361</v>
      </c>
      <c r="M4168" t="b">
        <v>1</v>
      </c>
    </row>
    <row r="4169" spans="1:13" x14ac:dyDescent="0.25">
      <c r="A4169" t="s">
        <v>6462</v>
      </c>
      <c r="B4169">
        <v>102523</v>
      </c>
      <c r="C4169" t="str">
        <f>VLOOKUP($B4169,taxa1,2,FALSE)</f>
        <v>Brueelia persimilis</v>
      </c>
      <c r="D4169" t="str">
        <f>VLOOKUP($B4169,taxa1,3,FALSE)</f>
        <v>89ef9264-e59f-41e6-8c35-1a466cd39032</v>
      </c>
      <c r="E4169">
        <v>4223</v>
      </c>
      <c r="F4169" t="str">
        <f>IFERROR(VLOOKUP($E4169,aves,2,FALSE),"not aves")</f>
        <v>Turdus amaurochalinus</v>
      </c>
      <c r="G4169" t="str">
        <f>IFERROR(VLOOKUP($E4169,aves,3,FALSE),"not aves")</f>
        <v>6058b06d-c02d-48cf-a537-e4a4ba6c8607</v>
      </c>
      <c r="H4169" t="str">
        <f>IFERROR(VLOOKUP($E4169,mammalsprice,2,FALSE),"not mammals price")</f>
        <v>not mammals price</v>
      </c>
      <c r="I4169" t="str">
        <f>IFERROR(VLOOKUP($E4169,mammalsprice,3,FALSE),"not mammals price")</f>
        <v>not mammals price</v>
      </c>
      <c r="J4169" t="str">
        <f>IFERROR(VLOOKUP($E4169,mammalswilson,3,FALSE),"not mammals wilson")</f>
        <v>not mammals wilson</v>
      </c>
      <c r="K4169" t="str">
        <f>IFERROR(VLOOKUP($E4169,mammalswilson,3,FALSE),"not mammals wilson")</f>
        <v>not mammals wilson</v>
      </c>
      <c r="L4169" t="s">
        <v>6463</v>
      </c>
      <c r="M4169" t="b">
        <v>1</v>
      </c>
    </row>
    <row r="4170" spans="1:13" x14ac:dyDescent="0.25">
      <c r="A4170" t="s">
        <v>6464</v>
      </c>
      <c r="B4170">
        <v>102349</v>
      </c>
      <c r="C4170" t="str">
        <f>VLOOKUP($B4170,taxa1,2,FALSE)</f>
        <v>Brueelia chiguanca</v>
      </c>
      <c r="D4170" t="str">
        <f>VLOOKUP($B4170,taxa1,3,FALSE)</f>
        <v>d698a702-136d-4d85-b001-efa9ce60af90</v>
      </c>
      <c r="E4170">
        <v>4226</v>
      </c>
      <c r="F4170" t="str">
        <f>IFERROR(VLOOKUP($E4170,aves,2,FALSE),"not aves")</f>
        <v>Turdus chiguanco anthracinus</v>
      </c>
      <c r="G4170" t="str">
        <f>IFERROR(VLOOKUP($E4170,aves,3,FALSE),"not aves")</f>
        <v>36c4d237-c258-4402-9aa4-0fc992c1eb48</v>
      </c>
      <c r="H4170" t="str">
        <f>IFERROR(VLOOKUP($E4170,mammalsprice,2,FALSE),"not mammals price")</f>
        <v>not mammals price</v>
      </c>
      <c r="I4170" t="str">
        <f>IFERROR(VLOOKUP($E4170,mammalsprice,3,FALSE),"not mammals price")</f>
        <v>not mammals price</v>
      </c>
      <c r="J4170" t="str">
        <f>IFERROR(VLOOKUP($E4170,mammalswilson,3,FALSE),"not mammals wilson")</f>
        <v>not mammals wilson</v>
      </c>
      <c r="K4170" t="str">
        <f>IFERROR(VLOOKUP($E4170,mammalswilson,3,FALSE),"not mammals wilson")</f>
        <v>not mammals wilson</v>
      </c>
      <c r="L4170" t="s">
        <v>6465</v>
      </c>
      <c r="M4170" t="b">
        <v>1</v>
      </c>
    </row>
    <row r="4171" spans="1:13" x14ac:dyDescent="0.25">
      <c r="A4171" t="s">
        <v>6466</v>
      </c>
      <c r="B4171">
        <v>104617</v>
      </c>
      <c r="C4171" t="str">
        <f>VLOOKUP($B4171,taxa1,2,FALSE)</f>
        <v>Philopterus zerini</v>
      </c>
      <c r="D4171" t="str">
        <f>VLOOKUP($B4171,taxa1,3,FALSE)</f>
        <v>c009cc14-619b-42b2-8d70-c1b837d1c612</v>
      </c>
      <c r="E4171">
        <v>4227</v>
      </c>
      <c r="F4171" t="str">
        <f>IFERROR(VLOOKUP($E4171,aves,2,FALSE),"not aves")</f>
        <v>Turdus chiguanco chiguanco</v>
      </c>
      <c r="G4171" t="str">
        <f>IFERROR(VLOOKUP($E4171,aves,3,FALSE),"not aves")</f>
        <v>62493a5d-ad5e-41f1-8a29-cb0098f08b0d</v>
      </c>
      <c r="H4171" t="str">
        <f>IFERROR(VLOOKUP($E4171,mammalsprice,2,FALSE),"not mammals price")</f>
        <v>not mammals price</v>
      </c>
      <c r="I4171" t="str">
        <f>IFERROR(VLOOKUP($E4171,mammalsprice,3,FALSE),"not mammals price")</f>
        <v>not mammals price</v>
      </c>
      <c r="J4171" t="str">
        <f>IFERROR(VLOOKUP($E4171,mammalswilson,3,FALSE),"not mammals wilson")</f>
        <v>not mammals wilson</v>
      </c>
      <c r="K4171" t="str">
        <f>IFERROR(VLOOKUP($E4171,mammalswilson,3,FALSE),"not mammals wilson")</f>
        <v>not mammals wilson</v>
      </c>
      <c r="L4171" t="s">
        <v>6467</v>
      </c>
      <c r="M4171" t="b">
        <v>1</v>
      </c>
    </row>
    <row r="4172" spans="1:13" x14ac:dyDescent="0.25">
      <c r="A4172" t="s">
        <v>6468</v>
      </c>
      <c r="B4172">
        <v>101212</v>
      </c>
      <c r="C4172" t="str">
        <f>VLOOKUP($B4172,taxa1,2,FALSE)</f>
        <v>Menacanthus chabaroviensis</v>
      </c>
      <c r="D4172" t="str">
        <f>VLOOKUP($B4172,taxa1,3,FALSE)</f>
        <v>228fe823-2c41-4fe1-adda-f3dd353585ba</v>
      </c>
      <c r="E4172">
        <v>4230</v>
      </c>
      <c r="F4172" t="str">
        <f>IFERROR(VLOOKUP($E4172,aves,2,FALSE),"not aves")</f>
        <v>Turdus dissimilis hortulorum</v>
      </c>
      <c r="G4172" t="str">
        <f>IFERROR(VLOOKUP($E4172,aves,3,FALSE),"not aves")</f>
        <v>57920c2c-bad5-4b3f-8d28-3554f1a99072</v>
      </c>
      <c r="H4172" t="str">
        <f>IFERROR(VLOOKUP($E4172,mammalsprice,2,FALSE),"not mammals price")</f>
        <v>not mammals price</v>
      </c>
      <c r="I4172" t="str">
        <f>IFERROR(VLOOKUP($E4172,mammalsprice,3,FALSE),"not mammals price")</f>
        <v>not mammals price</v>
      </c>
      <c r="J4172" t="str">
        <f>IFERROR(VLOOKUP($E4172,mammalswilson,3,FALSE),"not mammals wilson")</f>
        <v>not mammals wilson</v>
      </c>
      <c r="K4172" t="str">
        <f>IFERROR(VLOOKUP($E4172,mammalswilson,3,FALSE),"not mammals wilson")</f>
        <v>not mammals wilson</v>
      </c>
      <c r="L4172" t="s">
        <v>6469</v>
      </c>
      <c r="M4172" t="b">
        <v>1</v>
      </c>
    </row>
    <row r="4173" spans="1:13" x14ac:dyDescent="0.25">
      <c r="A4173" t="s">
        <v>6470</v>
      </c>
      <c r="B4173">
        <v>102454</v>
      </c>
      <c r="C4173" t="str">
        <f>VLOOKUP($B4173,taxa1,2,FALSE)</f>
        <v>Brueelia magellanica</v>
      </c>
      <c r="D4173" t="str">
        <f>VLOOKUP($B4173,taxa1,3,FALSE)</f>
        <v>049aaa3e-81df-419d-8413-669c04e1355d</v>
      </c>
      <c r="E4173">
        <v>4231</v>
      </c>
      <c r="F4173" t="str">
        <f>IFERROR(VLOOKUP($E4173,aves,2,FALSE),"not aves")</f>
        <v>Turdus falcklandii magellanicus</v>
      </c>
      <c r="G4173" t="str">
        <f>IFERROR(VLOOKUP($E4173,aves,3,FALSE),"not aves")</f>
        <v>d8d53b9c-0d0f-4738-8394-7055266b7f5b</v>
      </c>
      <c r="H4173" t="str">
        <f>IFERROR(VLOOKUP($E4173,mammalsprice,2,FALSE),"not mammals price")</f>
        <v>not mammals price</v>
      </c>
      <c r="I4173" t="str">
        <f>IFERROR(VLOOKUP($E4173,mammalsprice,3,FALSE),"not mammals price")</f>
        <v>not mammals price</v>
      </c>
      <c r="J4173" t="str">
        <f>IFERROR(VLOOKUP($E4173,mammalswilson,3,FALSE),"not mammals wilson")</f>
        <v>not mammals wilson</v>
      </c>
      <c r="K4173" t="str">
        <f>IFERROR(VLOOKUP($E4173,mammalswilson,3,FALSE),"not mammals wilson")</f>
        <v>not mammals wilson</v>
      </c>
      <c r="L4173" t="s">
        <v>6471</v>
      </c>
      <c r="M4173" t="b">
        <v>1</v>
      </c>
    </row>
    <row r="4174" spans="1:13" x14ac:dyDescent="0.25">
      <c r="A4174" t="s">
        <v>6472</v>
      </c>
      <c r="B4174">
        <v>101275</v>
      </c>
      <c r="C4174" t="str">
        <f>VLOOKUP($B4174,taxa1,2,FALSE)</f>
        <v>Menacanthus kevei</v>
      </c>
      <c r="D4174" t="str">
        <f>VLOOKUP($B4174,taxa1,3,FALSE)</f>
        <v>152dc530-b13a-40ec-8e95-582688f3ef9f</v>
      </c>
      <c r="E4174">
        <v>4232</v>
      </c>
      <c r="F4174" t="str">
        <f>IFERROR(VLOOKUP($E4174,aves,2,FALSE),"not aves")</f>
        <v>Turdus falcklandii</v>
      </c>
      <c r="G4174" t="str">
        <f>IFERROR(VLOOKUP($E4174,aves,3,FALSE),"not aves")</f>
        <v>ce94ec76-ed4a-43df-ab12-23046196374e</v>
      </c>
      <c r="H4174" t="str">
        <f>IFERROR(VLOOKUP($E4174,mammalsprice,2,FALSE),"not mammals price")</f>
        <v>not mammals price</v>
      </c>
      <c r="I4174" t="str">
        <f>IFERROR(VLOOKUP($E4174,mammalsprice,3,FALSE),"not mammals price")</f>
        <v>not mammals price</v>
      </c>
      <c r="J4174" t="str">
        <f>IFERROR(VLOOKUP($E4174,mammalswilson,3,FALSE),"not mammals wilson")</f>
        <v>not mammals wilson</v>
      </c>
      <c r="K4174" t="str">
        <f>IFERROR(VLOOKUP($E4174,mammalswilson,3,FALSE),"not mammals wilson")</f>
        <v>not mammals wilson</v>
      </c>
      <c r="L4174" t="s">
        <v>6473</v>
      </c>
      <c r="M4174" t="b">
        <v>1</v>
      </c>
    </row>
    <row r="4175" spans="1:13" x14ac:dyDescent="0.25">
      <c r="A4175" t="s">
        <v>6474</v>
      </c>
      <c r="B4175">
        <v>104433</v>
      </c>
      <c r="C4175" t="str">
        <f>VLOOKUP($B4175,taxa1,2,FALSE)</f>
        <v>Philopterus confusio</v>
      </c>
      <c r="D4175" t="str">
        <f>VLOOKUP($B4175,taxa1,3,FALSE)</f>
        <v>1965b25a-9560-44b2-9e53-3147bb3f03a4</v>
      </c>
      <c r="E4175">
        <v>4233</v>
      </c>
      <c r="F4175" t="str">
        <f>IFERROR(VLOOKUP($E4175,aves,2,FALSE),"not aves")</f>
        <v>Turdus fulviventris</v>
      </c>
      <c r="G4175" t="str">
        <f>IFERROR(VLOOKUP($E4175,aves,3,FALSE),"not aves")</f>
        <v>4522817f-2267-44df-9bd9-cbe40ea8d340</v>
      </c>
      <c r="H4175" t="str">
        <f>IFERROR(VLOOKUP($E4175,mammalsprice,2,FALSE),"not mammals price")</f>
        <v>not mammals price</v>
      </c>
      <c r="I4175" t="str">
        <f>IFERROR(VLOOKUP($E4175,mammalsprice,3,FALSE),"not mammals price")</f>
        <v>not mammals price</v>
      </c>
      <c r="J4175" t="str">
        <f>IFERROR(VLOOKUP($E4175,mammalswilson,3,FALSE),"not mammals wilson")</f>
        <v>not mammals wilson</v>
      </c>
      <c r="K4175" t="str">
        <f>IFERROR(VLOOKUP($E4175,mammalswilson,3,FALSE),"not mammals wilson")</f>
        <v>not mammals wilson</v>
      </c>
      <c r="L4175" t="s">
        <v>6475</v>
      </c>
      <c r="M4175" t="b">
        <v>1</v>
      </c>
    </row>
    <row r="4176" spans="1:13" x14ac:dyDescent="0.25">
      <c r="A4176" t="s">
        <v>6476</v>
      </c>
      <c r="B4176">
        <v>105527</v>
      </c>
      <c r="C4176" t="str">
        <f>VLOOKUP($B4176,taxa1,2,FALSE)</f>
        <v>Sturnidoecus regalis</v>
      </c>
      <c r="D4176" t="str">
        <f>VLOOKUP($B4176,taxa1,3,FALSE)</f>
        <v>7577ef0c-d25b-4d6f-b45e-d8a96eb83119</v>
      </c>
      <c r="E4176">
        <v>4233</v>
      </c>
      <c r="F4176" t="str">
        <f>IFERROR(VLOOKUP($E4176,aves,2,FALSE),"not aves")</f>
        <v>Turdus fulviventris</v>
      </c>
      <c r="G4176" t="str">
        <f>IFERROR(VLOOKUP($E4176,aves,3,FALSE),"not aves")</f>
        <v>4522817f-2267-44df-9bd9-cbe40ea8d340</v>
      </c>
      <c r="H4176" t="str">
        <f>IFERROR(VLOOKUP($E4176,mammalsprice,2,FALSE),"not mammals price")</f>
        <v>not mammals price</v>
      </c>
      <c r="I4176" t="str">
        <f>IFERROR(VLOOKUP($E4176,mammalsprice,3,FALSE),"not mammals price")</f>
        <v>not mammals price</v>
      </c>
      <c r="J4176" t="str">
        <f>IFERROR(VLOOKUP($E4176,mammalswilson,3,FALSE),"not mammals wilson")</f>
        <v>not mammals wilson</v>
      </c>
      <c r="K4176" t="str">
        <f>IFERROR(VLOOKUP($E4176,mammalswilson,3,FALSE),"not mammals wilson")</f>
        <v>not mammals wilson</v>
      </c>
      <c r="L4176" t="s">
        <v>6475</v>
      </c>
      <c r="M4176" t="b">
        <v>1</v>
      </c>
    </row>
    <row r="4177" spans="1:13" x14ac:dyDescent="0.25">
      <c r="A4177" t="s">
        <v>6477</v>
      </c>
      <c r="B4177">
        <v>101438</v>
      </c>
      <c r="C4177" t="str">
        <f>VLOOKUP($B4177,taxa1,2,FALSE)</f>
        <v>Myrsidea abidae</v>
      </c>
      <c r="D4177" t="str">
        <f>VLOOKUP($B4177,taxa1,3,FALSE)</f>
        <v>efa4c2ae-b245-4469-a5d3-e7c87cb74e31</v>
      </c>
      <c r="E4177">
        <v>4234</v>
      </c>
      <c r="F4177" t="str">
        <f>IFERROR(VLOOKUP($E4177,aves,2,FALSE),"not aves")</f>
        <v>Turdus fumigatus aquilonalis</v>
      </c>
      <c r="G4177" t="str">
        <f>IFERROR(VLOOKUP($E4177,aves,3,FALSE),"not aves")</f>
        <v>378d226f-72a5-4f6d-aa03-17c4c78104dd</v>
      </c>
      <c r="H4177" t="str">
        <f>IFERROR(VLOOKUP($E4177,mammalsprice,2,FALSE),"not mammals price")</f>
        <v>not mammals price</v>
      </c>
      <c r="I4177" t="str">
        <f>IFERROR(VLOOKUP($E4177,mammalsprice,3,FALSE),"not mammals price")</f>
        <v>not mammals price</v>
      </c>
      <c r="J4177" t="str">
        <f>IFERROR(VLOOKUP($E4177,mammalswilson,3,FALSE),"not mammals wilson")</f>
        <v>not mammals wilson</v>
      </c>
      <c r="K4177" t="str">
        <f>IFERROR(VLOOKUP($E4177,mammalswilson,3,FALSE),"not mammals wilson")</f>
        <v>not mammals wilson</v>
      </c>
      <c r="L4177" t="s">
        <v>6478</v>
      </c>
      <c r="M4177" t="b">
        <v>1</v>
      </c>
    </row>
    <row r="4178" spans="1:13" x14ac:dyDescent="0.25">
      <c r="A4178" t="s">
        <v>6479</v>
      </c>
      <c r="B4178">
        <v>102519</v>
      </c>
      <c r="C4178" t="str">
        <f>VLOOKUP($B4178,taxa1,2,FALSE)</f>
        <v>Brueelia pengya</v>
      </c>
      <c r="D4178" t="str">
        <f>VLOOKUP($B4178,taxa1,3,FALSE)</f>
        <v>3910ec94-ebbe-4c25-bf50-9927f4fe20e7</v>
      </c>
      <c r="E4178">
        <v>4219</v>
      </c>
      <c r="F4178" t="str">
        <f>IFERROR(VLOOKUP($E4178,aves,2,FALSE),"not aves")</f>
        <v>Turdoides striatus somervillei</v>
      </c>
      <c r="G4178" t="str">
        <f>IFERROR(VLOOKUP($E4178,aves,3,FALSE),"not aves")</f>
        <v>809e1054-bf6e-4952-bf1c-ecb6de991e19</v>
      </c>
      <c r="H4178" t="str">
        <f>IFERROR(VLOOKUP($E4178,mammalsprice,2,FALSE),"not mammals price")</f>
        <v>not mammals price</v>
      </c>
      <c r="I4178" t="str">
        <f>IFERROR(VLOOKUP($E4178,mammalsprice,3,FALSE),"not mammals price")</f>
        <v>not mammals price</v>
      </c>
      <c r="J4178" t="str">
        <f>IFERROR(VLOOKUP($E4178,mammalswilson,3,FALSE),"not mammals wilson")</f>
        <v>not mammals wilson</v>
      </c>
      <c r="K4178" t="str">
        <f>IFERROR(VLOOKUP($E4178,mammalswilson,3,FALSE),"not mammals wilson")</f>
        <v>not mammals wilson</v>
      </c>
      <c r="L4178" t="s">
        <v>6456</v>
      </c>
      <c r="M4178" t="b">
        <v>1</v>
      </c>
    </row>
    <row r="4179" spans="1:13" x14ac:dyDescent="0.25">
      <c r="A4179" t="s">
        <v>6480</v>
      </c>
      <c r="B4179">
        <v>103114</v>
      </c>
      <c r="C4179" t="str">
        <f>VLOOKUP($B4179,taxa1,2,FALSE)</f>
        <v>Degeeriella incerta</v>
      </c>
      <c r="D4179" t="str">
        <f>VLOOKUP($B4179,taxa1,3,FALSE)</f>
        <v>7ab96ead-6147-4af7-9982-c0fe9ef591e2</v>
      </c>
      <c r="E4179">
        <v>6938</v>
      </c>
      <c r="F4179" t="str">
        <f>IFERROR(VLOOKUP($E4179,aves,2,FALSE),"not aves")</f>
        <v>not aves</v>
      </c>
      <c r="G4179" t="str">
        <f>IFERROR(VLOOKUP($E4179,aves,3,FALSE),"not aves")</f>
        <v>not aves</v>
      </c>
      <c r="H4179" t="str">
        <f>IFERROR(VLOOKUP($E4179,mammalsprice,2,FALSE),"not mammals price")</f>
        <v>not mammals price</v>
      </c>
      <c r="I4179" t="str">
        <f>IFERROR(VLOOKUP($E4179,mammalsprice,3,FALSE),"not mammals price")</f>
        <v>not mammals price</v>
      </c>
      <c r="J4179" t="str">
        <f>IFERROR(VLOOKUP($E4179,mammalswilson,3,FALSE),"not mammals wilson")</f>
        <v>not mammals wilson</v>
      </c>
      <c r="K4179" t="str">
        <f>IFERROR(VLOOKUP($E4179,mammalswilson,3,FALSE),"not mammals wilson")</f>
        <v>not mammals wilson</v>
      </c>
      <c r="L4179" t="s">
        <v>6481</v>
      </c>
      <c r="M4179" t="b">
        <v>1</v>
      </c>
    </row>
    <row r="4180" spans="1:13" x14ac:dyDescent="0.25">
      <c r="A4180" t="s">
        <v>6482</v>
      </c>
      <c r="B4180">
        <v>103508</v>
      </c>
      <c r="C4180" t="str">
        <f>VLOOKUP($B4180,taxa1,2,FALSE)</f>
        <v>Goniodes spinicornis</v>
      </c>
      <c r="D4180" t="str">
        <f>VLOOKUP($B4180,taxa1,3,FALSE)</f>
        <v>0ebeab0d-3d87-46db-b6b1-945e8ebda858</v>
      </c>
      <c r="E4180">
        <v>4133</v>
      </c>
      <c r="F4180" t="str">
        <f>IFERROR(VLOOKUP($E4180,aves,2,FALSE),"not aves")</f>
        <v>Tragopan satyra</v>
      </c>
      <c r="G4180" t="str">
        <f>IFERROR(VLOOKUP($E4180,aves,3,FALSE),"not aves")</f>
        <v>322fbbf1-4362-4559-a9b4-afb789eb5a45</v>
      </c>
      <c r="H4180" t="str">
        <f>IFERROR(VLOOKUP($E4180,mammalsprice,2,FALSE),"not mammals price")</f>
        <v>not mammals price</v>
      </c>
      <c r="I4180" t="str">
        <f>IFERROR(VLOOKUP($E4180,mammalsprice,3,FALSE),"not mammals price")</f>
        <v>not mammals price</v>
      </c>
      <c r="J4180" t="str">
        <f>IFERROR(VLOOKUP($E4180,mammalswilson,3,FALSE),"not mammals wilson")</f>
        <v>not mammals wilson</v>
      </c>
      <c r="K4180" t="str">
        <f>IFERROR(VLOOKUP($E4180,mammalswilson,3,FALSE),"not mammals wilson")</f>
        <v>not mammals wilson</v>
      </c>
      <c r="L4180" t="s">
        <v>6483</v>
      </c>
      <c r="M4180" t="b">
        <v>1</v>
      </c>
    </row>
    <row r="4181" spans="1:13" x14ac:dyDescent="0.25">
      <c r="A4181" t="s">
        <v>6484</v>
      </c>
      <c r="B4181">
        <v>100536</v>
      </c>
      <c r="C4181" t="str">
        <f>VLOOKUP($B4181,taxa1,2,FALSE)</f>
        <v>Chapinia elbeli</v>
      </c>
      <c r="D4181" t="str">
        <f>VLOOKUP($B4181,taxa1,3,FALSE)</f>
        <v>9bc5db66-c7db-4d42-98c3-1bf5e078f04d</v>
      </c>
      <c r="E4181">
        <v>4108</v>
      </c>
      <c r="F4181" t="str">
        <f>IFERROR(VLOOKUP($E4181,aves,2,FALSE),"not aves")</f>
        <v>Tockus alboterminatus</v>
      </c>
      <c r="G4181" t="str">
        <f>IFERROR(VLOOKUP($E4181,aves,3,FALSE),"not aves")</f>
        <v>6f60ec31-fe53-4a97-892d-95ba15b63dcb</v>
      </c>
      <c r="H4181" t="str">
        <f>IFERROR(VLOOKUP($E4181,mammalsprice,2,FALSE),"not mammals price")</f>
        <v>not mammals price</v>
      </c>
      <c r="I4181" t="str">
        <f>IFERROR(VLOOKUP($E4181,mammalsprice,3,FALSE),"not mammals price")</f>
        <v>not mammals price</v>
      </c>
      <c r="J4181" t="str">
        <f>IFERROR(VLOOKUP($E4181,mammalswilson,3,FALSE),"not mammals wilson")</f>
        <v>not mammals wilson</v>
      </c>
      <c r="K4181" t="str">
        <f>IFERROR(VLOOKUP($E4181,mammalswilson,3,FALSE),"not mammals wilson")</f>
        <v>not mammals wilson</v>
      </c>
      <c r="L4181" t="s">
        <v>6485</v>
      </c>
      <c r="M4181" t="b">
        <v>1</v>
      </c>
    </row>
    <row r="4182" spans="1:13" x14ac:dyDescent="0.25">
      <c r="A4182" t="s">
        <v>6486</v>
      </c>
      <c r="B4182">
        <v>100535</v>
      </c>
      <c r="C4182" t="str">
        <f>VLOOKUP($B4182,taxa1,2,FALSE)</f>
        <v>Chapinia clayae</v>
      </c>
      <c r="D4182" t="str">
        <f>VLOOKUP($B4182,taxa1,3,FALSE)</f>
        <v>23743186-b76a-41a1-9e46-2357861b62a1</v>
      </c>
      <c r="E4182">
        <v>4109</v>
      </c>
      <c r="F4182" t="str">
        <f>IFERROR(VLOOKUP($E4182,aves,2,FALSE),"not aves")</f>
        <v>Tockus birostris</v>
      </c>
      <c r="G4182" t="str">
        <f>IFERROR(VLOOKUP($E4182,aves,3,FALSE),"not aves")</f>
        <v>4aad5e5a-d56f-43b4-bd41-598c0b461840</v>
      </c>
      <c r="H4182" t="str">
        <f>IFERROR(VLOOKUP($E4182,mammalsprice,2,FALSE),"not mammals price")</f>
        <v>not mammals price</v>
      </c>
      <c r="I4182" t="str">
        <f>IFERROR(VLOOKUP($E4182,mammalsprice,3,FALSE),"not mammals price")</f>
        <v>not mammals price</v>
      </c>
      <c r="J4182" t="str">
        <f>IFERROR(VLOOKUP($E4182,mammalswilson,3,FALSE),"not mammals wilson")</f>
        <v>not mammals wilson</v>
      </c>
      <c r="K4182" t="str">
        <f>IFERROR(VLOOKUP($E4182,mammalswilson,3,FALSE),"not mammals wilson")</f>
        <v>not mammals wilson</v>
      </c>
      <c r="L4182" t="s">
        <v>6487</v>
      </c>
      <c r="M4182" t="b">
        <v>1</v>
      </c>
    </row>
    <row r="4183" spans="1:13" x14ac:dyDescent="0.25">
      <c r="A4183" t="s">
        <v>6488</v>
      </c>
      <c r="B4183">
        <v>100534</v>
      </c>
      <c r="C4183" t="str">
        <f>VLOOKUP($B4183,taxa1,2,FALSE)</f>
        <v>Chapinia camuri</v>
      </c>
      <c r="D4183" t="str">
        <f>VLOOKUP($B4183,taxa1,3,FALSE)</f>
        <v>7573d41a-bda1-4d85-ac5c-9de8dbbf1a06</v>
      </c>
      <c r="E4183">
        <v>4111</v>
      </c>
      <c r="F4183" t="str">
        <f>IFERROR(VLOOKUP($E4183,aves,2,FALSE),"not aves")</f>
        <v>Tockus camurus</v>
      </c>
      <c r="G4183" t="str">
        <f>IFERROR(VLOOKUP($E4183,aves,3,FALSE),"not aves")</f>
        <v>2a50a875-6fc6-4e53-89c2-667c51db1360</v>
      </c>
      <c r="H4183" t="str">
        <f>IFERROR(VLOOKUP($E4183,mammalsprice,2,FALSE),"not mammals price")</f>
        <v>not mammals price</v>
      </c>
      <c r="I4183" t="str">
        <f>IFERROR(VLOOKUP($E4183,mammalsprice,3,FALSE),"not mammals price")</f>
        <v>not mammals price</v>
      </c>
      <c r="J4183" t="str">
        <f>IFERROR(VLOOKUP($E4183,mammalswilson,3,FALSE),"not mammals wilson")</f>
        <v>not mammals wilson</v>
      </c>
      <c r="K4183" t="str">
        <f>IFERROR(VLOOKUP($E4183,mammalswilson,3,FALSE),"not mammals wilson")</f>
        <v>not mammals wilson</v>
      </c>
      <c r="L4183" t="s">
        <v>6489</v>
      </c>
      <c r="M4183" t="b">
        <v>1</v>
      </c>
    </row>
    <row r="4184" spans="1:13" x14ac:dyDescent="0.25">
      <c r="A4184" t="s">
        <v>6490</v>
      </c>
      <c r="B4184">
        <v>102612</v>
      </c>
      <c r="C4184" t="str">
        <f>VLOOKUP($B4184,taxa1,2,FALSE)</f>
        <v>Buceroemersonia brelihi</v>
      </c>
      <c r="D4184" t="str">
        <f>VLOOKUP($B4184,taxa1,3,FALSE)</f>
        <v>e8232636-5719-4ea3-bc55-18f221c0bf5f</v>
      </c>
      <c r="E4184">
        <v>4112</v>
      </c>
      <c r="F4184" t="str">
        <f>IFERROR(VLOOKUP($E4184,aves,2,FALSE),"not aves")</f>
        <v>Tockus deckeni</v>
      </c>
      <c r="G4184" t="str">
        <f>IFERROR(VLOOKUP($E4184,aves,3,FALSE),"not aves")</f>
        <v>d4f719ab-22f6-4920-8900-a1ea8a832a23</v>
      </c>
      <c r="H4184" t="str">
        <f>IFERROR(VLOOKUP($E4184,mammalsprice,2,FALSE),"not mammals price")</f>
        <v>not mammals price</v>
      </c>
      <c r="I4184" t="str">
        <f>IFERROR(VLOOKUP($E4184,mammalsprice,3,FALSE),"not mammals price")</f>
        <v>not mammals price</v>
      </c>
      <c r="J4184" t="str">
        <f>IFERROR(VLOOKUP($E4184,mammalswilson,3,FALSE),"not mammals wilson")</f>
        <v>not mammals wilson</v>
      </c>
      <c r="K4184" t="str">
        <f>IFERROR(VLOOKUP($E4184,mammalswilson,3,FALSE),"not mammals wilson")</f>
        <v>not mammals wilson</v>
      </c>
      <c r="L4184" t="s">
        <v>6491</v>
      </c>
      <c r="M4184" t="b">
        <v>1</v>
      </c>
    </row>
    <row r="4185" spans="1:13" x14ac:dyDescent="0.25">
      <c r="A4185" t="s">
        <v>6492</v>
      </c>
      <c r="B4185">
        <v>100537</v>
      </c>
      <c r="C4185" t="str">
        <f>VLOOKUP($B4185,taxa1,2,FALSE)</f>
        <v>Chapinia fasciati</v>
      </c>
      <c r="D4185" t="str">
        <f>VLOOKUP($B4185,taxa1,3,FALSE)</f>
        <v>e42db3eb-de54-4bb9-95eb-cc6b7be2d99b</v>
      </c>
      <c r="E4185">
        <v>4114</v>
      </c>
      <c r="F4185" t="str">
        <f>IFERROR(VLOOKUP($E4185,aves,2,FALSE),"not aves")</f>
        <v>Tockus fasciatus fasciatus</v>
      </c>
      <c r="G4185" t="str">
        <f>IFERROR(VLOOKUP($E4185,aves,3,FALSE),"not aves")</f>
        <v>00e36e2f-bed1-41d7-aef5-30d18325e5e6</v>
      </c>
      <c r="H4185" t="str">
        <f>IFERROR(VLOOKUP($E4185,mammalsprice,2,FALSE),"not mammals price")</f>
        <v>not mammals price</v>
      </c>
      <c r="I4185" t="str">
        <f>IFERROR(VLOOKUP($E4185,mammalsprice,3,FALSE),"not mammals price")</f>
        <v>not mammals price</v>
      </c>
      <c r="J4185" t="str">
        <f>IFERROR(VLOOKUP($E4185,mammalswilson,3,FALSE),"not mammals wilson")</f>
        <v>not mammals wilson</v>
      </c>
      <c r="K4185" t="str">
        <f>IFERROR(VLOOKUP($E4185,mammalswilson,3,FALSE),"not mammals wilson")</f>
        <v>not mammals wilson</v>
      </c>
      <c r="L4185" t="s">
        <v>6493</v>
      </c>
      <c r="M4185" t="b">
        <v>1</v>
      </c>
    </row>
    <row r="4186" spans="1:13" x14ac:dyDescent="0.25">
      <c r="A4186" t="s">
        <v>6494</v>
      </c>
      <c r="B4186">
        <v>102609</v>
      </c>
      <c r="C4186" t="str">
        <f>VLOOKUP($B4186,taxa1,2,FALSE)</f>
        <v>Bucerocophorus latifrons</v>
      </c>
      <c r="D4186" t="str">
        <f>VLOOKUP($B4186,taxa1,3,FALSE)</f>
        <v>10264655-c8f4-4464-9659-b7dad8cb2806</v>
      </c>
      <c r="E4186">
        <v>4115</v>
      </c>
      <c r="F4186" t="str">
        <f>IFERROR(VLOOKUP($E4186,aves,2,FALSE),"not aves")</f>
        <v>Tockus fasciatus semifasciatus</v>
      </c>
      <c r="G4186" t="str">
        <f>IFERROR(VLOOKUP($E4186,aves,3,FALSE),"not aves")</f>
        <v>b4dd5d6a-6f64-41e8-8b24-ed9b566a5d5b</v>
      </c>
      <c r="H4186" t="str">
        <f>IFERROR(VLOOKUP($E4186,mammalsprice,2,FALSE),"not mammals price")</f>
        <v>not mammals price</v>
      </c>
      <c r="I4186" t="str">
        <f>IFERROR(VLOOKUP($E4186,mammalsprice,3,FALSE),"not mammals price")</f>
        <v>not mammals price</v>
      </c>
      <c r="J4186" t="str">
        <f>IFERROR(VLOOKUP($E4186,mammalswilson,3,FALSE),"not mammals wilson")</f>
        <v>not mammals wilson</v>
      </c>
      <c r="K4186" t="str">
        <f>IFERROR(VLOOKUP($E4186,mammalswilson,3,FALSE),"not mammals wilson")</f>
        <v>not mammals wilson</v>
      </c>
      <c r="L4186" t="s">
        <v>6495</v>
      </c>
      <c r="M4186" t="b">
        <v>1</v>
      </c>
    </row>
    <row r="4187" spans="1:13" x14ac:dyDescent="0.25">
      <c r="A4187" t="s">
        <v>6496</v>
      </c>
      <c r="B4187">
        <v>102615</v>
      </c>
      <c r="C4187" t="str">
        <f>VLOOKUP($B4187,taxa1,2,FALSE)</f>
        <v>Buceronirmus albipes</v>
      </c>
      <c r="D4187" t="str">
        <f>VLOOKUP($B4187,taxa1,3,FALSE)</f>
        <v>e45dae87-8807-43e6-a544-6d136cb92dae</v>
      </c>
      <c r="E4187">
        <v>4115</v>
      </c>
      <c r="F4187" t="str">
        <f>IFERROR(VLOOKUP($E4187,aves,2,FALSE),"not aves")</f>
        <v>Tockus fasciatus semifasciatus</v>
      </c>
      <c r="G4187" t="str">
        <f>IFERROR(VLOOKUP($E4187,aves,3,FALSE),"not aves")</f>
        <v>b4dd5d6a-6f64-41e8-8b24-ed9b566a5d5b</v>
      </c>
      <c r="H4187" t="str">
        <f>IFERROR(VLOOKUP($E4187,mammalsprice,2,FALSE),"not mammals price")</f>
        <v>not mammals price</v>
      </c>
      <c r="I4187" t="str">
        <f>IFERROR(VLOOKUP($E4187,mammalsprice,3,FALSE),"not mammals price")</f>
        <v>not mammals price</v>
      </c>
      <c r="J4187" t="str">
        <f>IFERROR(VLOOKUP($E4187,mammalswilson,3,FALSE),"not mammals wilson")</f>
        <v>not mammals wilson</v>
      </c>
      <c r="K4187" t="str">
        <f>IFERROR(VLOOKUP($E4187,mammalswilson,3,FALSE),"not mammals wilson")</f>
        <v>not mammals wilson</v>
      </c>
      <c r="L4187" t="s">
        <v>6495</v>
      </c>
      <c r="M4187" t="b">
        <v>1</v>
      </c>
    </row>
    <row r="4188" spans="1:13" x14ac:dyDescent="0.25">
      <c r="A4188" t="s">
        <v>6497</v>
      </c>
      <c r="B4188">
        <v>102613</v>
      </c>
      <c r="C4188" t="str">
        <f>VLOOKUP($B4188,taxa1,2,FALSE)</f>
        <v>Buceroemersonia clarkei</v>
      </c>
      <c r="D4188" t="str">
        <f>VLOOKUP($B4188,taxa1,3,FALSE)</f>
        <v>d8175c8d-e988-459c-818b-4c3c732fe0ee</v>
      </c>
      <c r="E4188">
        <v>4119</v>
      </c>
      <c r="F4188" t="str">
        <f>IFERROR(VLOOKUP($E4188,aves,2,FALSE),"not aves")</f>
        <v>Tockus hemprichii</v>
      </c>
      <c r="G4188" t="str">
        <f>IFERROR(VLOOKUP($E4188,aves,3,FALSE),"not aves")</f>
        <v>4c8ac283-d1a2-4516-bf99-d51823fb0028</v>
      </c>
      <c r="H4188" t="str">
        <f>IFERROR(VLOOKUP($E4188,mammalsprice,2,FALSE),"not mammals price")</f>
        <v>not mammals price</v>
      </c>
      <c r="I4188" t="str">
        <f>IFERROR(VLOOKUP($E4188,mammalsprice,3,FALSE),"not mammals price")</f>
        <v>not mammals price</v>
      </c>
      <c r="J4188" t="str">
        <f>IFERROR(VLOOKUP($E4188,mammalswilson,3,FALSE),"not mammals wilson")</f>
        <v>not mammals wilson</v>
      </c>
      <c r="K4188" t="str">
        <f>IFERROR(VLOOKUP($E4188,mammalswilson,3,FALSE),"not mammals wilson")</f>
        <v>not mammals wilson</v>
      </c>
      <c r="L4188" t="s">
        <v>6498</v>
      </c>
      <c r="M4188" t="b">
        <v>1</v>
      </c>
    </row>
    <row r="4189" spans="1:13" x14ac:dyDescent="0.25">
      <c r="A4189" t="s">
        <v>6499</v>
      </c>
      <c r="B4189">
        <v>104602</v>
      </c>
      <c r="C4189" t="str">
        <f>VLOOKUP($B4189,taxa1,2,FALSE)</f>
        <v>Philopterus tityra</v>
      </c>
      <c r="D4189" t="str">
        <f>VLOOKUP($B4189,taxa1,3,FALSE)</f>
        <v>91a95b33-c72a-4c82-a5df-fac6fc4dd3cb</v>
      </c>
      <c r="E4189">
        <v>4107</v>
      </c>
      <c r="F4189" t="str">
        <f>IFERROR(VLOOKUP($E4189,aves,2,FALSE),"not aves")</f>
        <v>Tityra semifasciata costaricensis</v>
      </c>
      <c r="G4189" t="str">
        <f>IFERROR(VLOOKUP($E4189,aves,3,FALSE),"not aves")</f>
        <v>67757d5d-e650-4f04-96a5-434cb52f25c9</v>
      </c>
      <c r="H4189" t="str">
        <f>IFERROR(VLOOKUP($E4189,mammalsprice,2,FALSE),"not mammals price")</f>
        <v>not mammals price</v>
      </c>
      <c r="I4189" t="str">
        <f>IFERROR(VLOOKUP($E4189,mammalsprice,3,FALSE),"not mammals price")</f>
        <v>not mammals price</v>
      </c>
      <c r="J4189" t="str">
        <f>IFERROR(VLOOKUP($E4189,mammalswilson,3,FALSE),"not mammals wilson")</f>
        <v>not mammals wilson</v>
      </c>
      <c r="K4189" t="str">
        <f>IFERROR(VLOOKUP($E4189,mammalswilson,3,FALSE),"not mammals wilson")</f>
        <v>not mammals wilson</v>
      </c>
      <c r="L4189" t="s">
        <v>6500</v>
      </c>
      <c r="M4189" t="b">
        <v>1</v>
      </c>
    </row>
    <row r="4190" spans="1:13" x14ac:dyDescent="0.25">
      <c r="A4190" t="s">
        <v>6501</v>
      </c>
      <c r="B4190">
        <v>104900</v>
      </c>
      <c r="C4190" t="str">
        <f>VLOOKUP($B4190,taxa1,2,FALSE)</f>
        <v>Quadraceps naumanni</v>
      </c>
      <c r="D4190" t="str">
        <f>VLOOKUP($B4190,taxa1,3,FALSE)</f>
        <v>e687f308-6ab4-46f8-b743-ac055bb4264f</v>
      </c>
      <c r="E4190">
        <v>6937</v>
      </c>
      <c r="F4190" t="str">
        <f>IFERROR(VLOOKUP($E4190,aves,2,FALSE),"not aves")</f>
        <v>not aves</v>
      </c>
      <c r="G4190" t="str">
        <f>IFERROR(VLOOKUP($E4190,aves,3,FALSE),"not aves")</f>
        <v>not aves</v>
      </c>
      <c r="H4190" t="str">
        <f>IFERROR(VLOOKUP($E4190,mammalsprice,2,FALSE),"not mammals price")</f>
        <v>not mammals price</v>
      </c>
      <c r="I4190" t="str">
        <f>IFERROR(VLOOKUP($E4190,mammalsprice,3,FALSE),"not mammals price")</f>
        <v>not mammals price</v>
      </c>
      <c r="J4190" t="str">
        <f>IFERROR(VLOOKUP($E4190,mammalswilson,3,FALSE),"not mammals wilson")</f>
        <v>not mammals wilson</v>
      </c>
      <c r="K4190" t="str">
        <f>IFERROR(VLOOKUP($E4190,mammalswilson,3,FALSE),"not mammals wilson")</f>
        <v>not mammals wilson</v>
      </c>
      <c r="L4190" t="s">
        <v>6502</v>
      </c>
      <c r="M4190" t="b">
        <v>1</v>
      </c>
    </row>
    <row r="4191" spans="1:13" x14ac:dyDescent="0.25">
      <c r="A4191" t="s">
        <v>6503</v>
      </c>
      <c r="B4191">
        <v>101087</v>
      </c>
      <c r="C4191" t="str">
        <f>VLOOKUP($B4191,taxa1,2,FALSE)</f>
        <v>Kaysius tityrus</v>
      </c>
      <c r="D4191" t="str">
        <f>VLOOKUP($B4191,taxa1,3,FALSE)</f>
        <v>84a80186-6405-4b54-9db5-a4119cc9ce72</v>
      </c>
      <c r="E4191">
        <v>4107</v>
      </c>
      <c r="F4191" t="str">
        <f>IFERROR(VLOOKUP($E4191,aves,2,FALSE),"not aves")</f>
        <v>Tityra semifasciata costaricensis</v>
      </c>
      <c r="G4191" t="str">
        <f>IFERROR(VLOOKUP($E4191,aves,3,FALSE),"not aves")</f>
        <v>67757d5d-e650-4f04-96a5-434cb52f25c9</v>
      </c>
      <c r="H4191" t="str">
        <f>IFERROR(VLOOKUP($E4191,mammalsprice,2,FALSE),"not mammals price")</f>
        <v>not mammals price</v>
      </c>
      <c r="I4191" t="str">
        <f>IFERROR(VLOOKUP($E4191,mammalsprice,3,FALSE),"not mammals price")</f>
        <v>not mammals price</v>
      </c>
      <c r="J4191" t="str">
        <f>IFERROR(VLOOKUP($E4191,mammalswilson,3,FALSE),"not mammals wilson")</f>
        <v>not mammals wilson</v>
      </c>
      <c r="K4191" t="str">
        <f>IFERROR(VLOOKUP($E4191,mammalswilson,3,FALSE),"not mammals wilson")</f>
        <v>not mammals wilson</v>
      </c>
      <c r="L4191" t="s">
        <v>6500</v>
      </c>
      <c r="M4191" t="b">
        <v>1</v>
      </c>
    </row>
    <row r="4192" spans="1:13" x14ac:dyDescent="0.25">
      <c r="A4192" t="s">
        <v>6504</v>
      </c>
      <c r="B4192">
        <v>105140</v>
      </c>
      <c r="C4192" t="str">
        <f>VLOOKUP($B4192,taxa1,2,FALSE)</f>
        <v>Rhynonirmus emarginatus</v>
      </c>
      <c r="D4192" t="str">
        <f>VLOOKUP($B4192,taxa1,3,FALSE)</f>
        <v>c7183456-8a35-4b08-8d28-f376bee6c0e2</v>
      </c>
      <c r="E4192">
        <v>6939</v>
      </c>
      <c r="F4192" t="str">
        <f>IFERROR(VLOOKUP($E4192,aves,2,FALSE),"not aves")</f>
        <v>not aves</v>
      </c>
      <c r="G4192" t="str">
        <f>IFERROR(VLOOKUP($E4192,aves,3,FALSE),"not aves")</f>
        <v>not aves</v>
      </c>
      <c r="H4192" t="str">
        <f>IFERROR(VLOOKUP($E4192,mammalsprice,2,FALSE),"not mammals price")</f>
        <v>not mammals price</v>
      </c>
      <c r="I4192" t="str">
        <f>IFERROR(VLOOKUP($E4192,mammalsprice,3,FALSE),"not mammals price")</f>
        <v>not mammals price</v>
      </c>
      <c r="J4192" t="str">
        <f>IFERROR(VLOOKUP($E4192,mammalswilson,3,FALSE),"not mammals wilson")</f>
        <v>not mammals wilson</v>
      </c>
      <c r="K4192" t="str">
        <f>IFERROR(VLOOKUP($E4192,mammalswilson,3,FALSE),"not mammals wilson")</f>
        <v>not mammals wilson</v>
      </c>
      <c r="L4192" t="s">
        <v>6505</v>
      </c>
      <c r="M4192" t="b">
        <v>1</v>
      </c>
    </row>
    <row r="4193" spans="1:13" x14ac:dyDescent="0.25">
      <c r="A4193" t="s">
        <v>6506</v>
      </c>
      <c r="B4193">
        <v>102376</v>
      </c>
      <c r="C4193" t="str">
        <f>VLOOKUP($B4193,taxa1,2,FALSE)</f>
        <v>Brueelia dorsale</v>
      </c>
      <c r="D4193" t="str">
        <f>VLOOKUP($B4193,taxa1,3,FALSE)</f>
        <v>5208a750-28d7-4b27-afc4-9079f3fdc266</v>
      </c>
      <c r="E4193">
        <v>4127</v>
      </c>
      <c r="F4193" t="str">
        <f>IFERROR(VLOOKUP($E4193,aves,2,FALSE),"not aves")</f>
        <v>Toxostoma dorsale</v>
      </c>
      <c r="G4193" t="str">
        <f>IFERROR(VLOOKUP($E4193,aves,3,FALSE),"not aves")</f>
        <v>c2501b76-9c4c-467d-a87e-6c74fbcb4f82</v>
      </c>
      <c r="H4193" t="str">
        <f>IFERROR(VLOOKUP($E4193,mammalsprice,2,FALSE),"not mammals price")</f>
        <v>not mammals price</v>
      </c>
      <c r="I4193" t="str">
        <f>IFERROR(VLOOKUP($E4193,mammalsprice,3,FALSE),"not mammals price")</f>
        <v>not mammals price</v>
      </c>
      <c r="J4193" t="str">
        <f>IFERROR(VLOOKUP($E4193,mammalswilson,3,FALSE),"not mammals wilson")</f>
        <v>not mammals wilson</v>
      </c>
      <c r="K4193" t="str">
        <f>IFERROR(VLOOKUP($E4193,mammalswilson,3,FALSE),"not mammals wilson")</f>
        <v>not mammals wilson</v>
      </c>
      <c r="L4193" t="s">
        <v>6507</v>
      </c>
      <c r="M4193" t="b">
        <v>1</v>
      </c>
    </row>
    <row r="4194" spans="1:13" x14ac:dyDescent="0.25">
      <c r="A4194" t="s">
        <v>6508</v>
      </c>
      <c r="B4194">
        <v>105847</v>
      </c>
      <c r="C4194" t="str">
        <f>VLOOKUP($B4194,taxa1,2,FALSE)</f>
        <v>Damalinia Cervicola annectens</v>
      </c>
      <c r="D4194" t="str">
        <f>VLOOKUP($B4194,taxa1,3,FALSE)</f>
        <v>f4dde303-73fd-40d3-994b-0ddd5632f17a</v>
      </c>
      <c r="E4194">
        <v>6532</v>
      </c>
      <c r="F4194" t="str">
        <f>IFERROR(VLOOKUP($E4194,aves,2,FALSE),"not aves")</f>
        <v>not aves</v>
      </c>
      <c r="G4194" t="str">
        <f>IFERROR(VLOOKUP($E4194,aves,3,FALSE),"not aves")</f>
        <v>not aves</v>
      </c>
      <c r="H4194" t="str">
        <f>IFERROR(VLOOKUP($E4194,mammalsprice,2,FALSE),"not mammals price")</f>
        <v>Tragelaphus scriptus scriptus</v>
      </c>
      <c r="I4194" t="str">
        <f>IFERROR(VLOOKUP($E4194,mammalsprice,3,FALSE),"not mammals price")</f>
        <v>1db3aea8-a828-4890-8581-9c9801c223fc</v>
      </c>
      <c r="J4194" t="str">
        <f>IFERROR(VLOOKUP($E4194,mammalswilson,3,FALSE),"not mammals wilson")</f>
        <v>not mammals wilson</v>
      </c>
      <c r="K4194" t="str">
        <f>IFERROR(VLOOKUP($E4194,mammalswilson,3,FALSE),"not mammals wilson")</f>
        <v>not mammals wilson</v>
      </c>
      <c r="L4194" t="s">
        <v>6509</v>
      </c>
      <c r="M4194" t="b">
        <v>1</v>
      </c>
    </row>
    <row r="4195" spans="1:13" x14ac:dyDescent="0.25">
      <c r="A4195" t="s">
        <v>6510</v>
      </c>
      <c r="B4195">
        <v>105867</v>
      </c>
      <c r="C4195" t="str">
        <f>VLOOKUP($B4195,taxa1,2,FALSE)</f>
        <v>Damalinia Cervicola natalensis</v>
      </c>
      <c r="D4195" t="str">
        <f>VLOOKUP($B4195,taxa1,3,FALSE)</f>
        <v>976211dd-b57e-4a4b-b92e-185e36238fca</v>
      </c>
      <c r="E4195">
        <v>6533</v>
      </c>
      <c r="F4195" t="str">
        <f>IFERROR(VLOOKUP($E4195,aves,2,FALSE),"not aves")</f>
        <v>not aves</v>
      </c>
      <c r="G4195" t="str">
        <f>IFERROR(VLOOKUP($E4195,aves,3,FALSE),"not aves")</f>
        <v>not aves</v>
      </c>
      <c r="H4195" t="str">
        <f>IFERROR(VLOOKUP($E4195,mammalsprice,2,FALSE),"not mammals price")</f>
        <v>Tragelaphus scriptus sylvaticus</v>
      </c>
      <c r="I4195" t="str">
        <f>IFERROR(VLOOKUP($E4195,mammalsprice,3,FALSE),"not mammals price")</f>
        <v>c43ca1da-bb79-47a0-8a13-1936b61c7629</v>
      </c>
      <c r="J4195" t="str">
        <f>IFERROR(VLOOKUP($E4195,mammalswilson,3,FALSE),"not mammals wilson")</f>
        <v>not mammals wilson</v>
      </c>
      <c r="K4195" t="str">
        <f>IFERROR(VLOOKUP($E4195,mammalswilson,3,FALSE),"not mammals wilson")</f>
        <v>not mammals wilson</v>
      </c>
      <c r="L4195" t="s">
        <v>6511</v>
      </c>
      <c r="M4195" t="b">
        <v>1</v>
      </c>
    </row>
    <row r="4196" spans="1:13" x14ac:dyDescent="0.25">
      <c r="A4196" t="s">
        <v>6512</v>
      </c>
      <c r="B4196">
        <v>103509</v>
      </c>
      <c r="C4196" t="str">
        <f>VLOOKUP($B4196,taxa1,2,FALSE)</f>
        <v>Goniodes spinicornis blythi</v>
      </c>
      <c r="D4196" t="str">
        <f>VLOOKUP($B4196,taxa1,3,FALSE)</f>
        <v>bc91edfd-dd28-4bd6-a701-46456d071e49</v>
      </c>
      <c r="E4196">
        <v>4130</v>
      </c>
      <c r="F4196" t="str">
        <f>IFERROR(VLOOKUP($E4196,aves,2,FALSE),"not aves")</f>
        <v>Tragopan blythii</v>
      </c>
      <c r="G4196" t="str">
        <f>IFERROR(VLOOKUP($E4196,aves,3,FALSE),"not aves")</f>
        <v>ef15d4b8-cd5f-4bf8-88a2-bfc1749be54b</v>
      </c>
      <c r="H4196" t="str">
        <f>IFERROR(VLOOKUP($E4196,mammalsprice,2,FALSE),"not mammals price")</f>
        <v>not mammals price</v>
      </c>
      <c r="I4196" t="str">
        <f>IFERROR(VLOOKUP($E4196,mammalsprice,3,FALSE),"not mammals price")</f>
        <v>not mammals price</v>
      </c>
      <c r="J4196" t="str">
        <f>IFERROR(VLOOKUP($E4196,mammalswilson,3,FALSE),"not mammals wilson")</f>
        <v>not mammals wilson</v>
      </c>
      <c r="K4196" t="str">
        <f>IFERROR(VLOOKUP($E4196,mammalswilson,3,FALSE),"not mammals wilson")</f>
        <v>not mammals wilson</v>
      </c>
      <c r="L4196" t="s">
        <v>6513</v>
      </c>
      <c r="M4196" t="b">
        <v>1</v>
      </c>
    </row>
    <row r="4197" spans="1:13" x14ac:dyDescent="0.25">
      <c r="A4197" t="s">
        <v>6514</v>
      </c>
      <c r="B4197">
        <v>103521</v>
      </c>
      <c r="C4197" t="str">
        <f>VLOOKUP($B4197,taxa1,2,FALSE)</f>
        <v>Goniodes tragopan</v>
      </c>
      <c r="D4197" t="str">
        <f>VLOOKUP($B4197,taxa1,3,FALSE)</f>
        <v>f86d5748-74e7-455e-9b53-37c12c8da4f8</v>
      </c>
      <c r="E4197">
        <v>4132</v>
      </c>
      <c r="F4197" t="str">
        <f>IFERROR(VLOOKUP($E4197,aves,2,FALSE),"not aves")</f>
        <v>Tragopan melanocephalus</v>
      </c>
      <c r="G4197" t="str">
        <f>IFERROR(VLOOKUP($E4197,aves,3,FALSE),"not aves")</f>
        <v>dae8eb70-e981-4017-be6a-2a1bfbbc114f</v>
      </c>
      <c r="H4197" t="str">
        <f>IFERROR(VLOOKUP($E4197,mammalsprice,2,FALSE),"not mammals price")</f>
        <v>not mammals price</v>
      </c>
      <c r="I4197" t="str">
        <f>IFERROR(VLOOKUP($E4197,mammalsprice,3,FALSE),"not mammals price")</f>
        <v>not mammals price</v>
      </c>
      <c r="J4197" t="str">
        <f>IFERROR(VLOOKUP($E4197,mammalswilson,3,FALSE),"not mammals wilson")</f>
        <v>not mammals wilson</v>
      </c>
      <c r="K4197" t="str">
        <f>IFERROR(VLOOKUP($E4197,mammalswilson,3,FALSE),"not mammals wilson")</f>
        <v>not mammals wilson</v>
      </c>
      <c r="L4197" t="s">
        <v>6515</v>
      </c>
      <c r="M4197" t="b">
        <v>1</v>
      </c>
    </row>
    <row r="4198" spans="1:13" x14ac:dyDescent="0.25">
      <c r="A4198" t="s">
        <v>6516</v>
      </c>
      <c r="B4198">
        <v>104088</v>
      </c>
      <c r="C4198" t="str">
        <f>VLOOKUP($B4198,taxa1,2,FALSE)</f>
        <v>Oxylipeurus himalayensis</v>
      </c>
      <c r="D4198" t="str">
        <f>VLOOKUP($B4198,taxa1,3,FALSE)</f>
        <v>ea62fc58-d429-47de-9b2b-e37548b9b0a4</v>
      </c>
      <c r="E4198">
        <v>4132</v>
      </c>
      <c r="F4198" t="str">
        <f>IFERROR(VLOOKUP($E4198,aves,2,FALSE),"not aves")</f>
        <v>Tragopan melanocephalus</v>
      </c>
      <c r="G4198" t="str">
        <f>IFERROR(VLOOKUP($E4198,aves,3,FALSE),"not aves")</f>
        <v>dae8eb70-e981-4017-be6a-2a1bfbbc114f</v>
      </c>
      <c r="H4198" t="str">
        <f>IFERROR(VLOOKUP($E4198,mammalsprice,2,FALSE),"not mammals price")</f>
        <v>not mammals price</v>
      </c>
      <c r="I4198" t="str">
        <f>IFERROR(VLOOKUP($E4198,mammalsprice,3,FALSE),"not mammals price")</f>
        <v>not mammals price</v>
      </c>
      <c r="J4198" t="str">
        <f>IFERROR(VLOOKUP($E4198,mammalswilson,3,FALSE),"not mammals wilson")</f>
        <v>not mammals wilson</v>
      </c>
      <c r="K4198" t="str">
        <f>IFERROR(VLOOKUP($E4198,mammalswilson,3,FALSE),"not mammals wilson")</f>
        <v>not mammals wilson</v>
      </c>
      <c r="L4198" t="s">
        <v>6515</v>
      </c>
      <c r="M4198" t="b">
        <v>1</v>
      </c>
    </row>
    <row r="4199" spans="1:13" x14ac:dyDescent="0.25">
      <c r="A4199" t="s">
        <v>6517</v>
      </c>
      <c r="B4199">
        <v>103329</v>
      </c>
      <c r="C4199" t="str">
        <f>VLOOKUP($B4199,taxa1,2,FALSE)</f>
        <v>Goniocotes diplogonus</v>
      </c>
      <c r="D4199" t="str">
        <f>VLOOKUP($B4199,taxa1,3,FALSE)</f>
        <v>f6d3c86a-8d93-4378-bd97-b338dbd9917b</v>
      </c>
      <c r="E4199">
        <v>4133</v>
      </c>
      <c r="F4199" t="str">
        <f>IFERROR(VLOOKUP($E4199,aves,2,FALSE),"not aves")</f>
        <v>Tragopan satyra</v>
      </c>
      <c r="G4199" t="str">
        <f>IFERROR(VLOOKUP($E4199,aves,3,FALSE),"not aves")</f>
        <v>322fbbf1-4362-4559-a9b4-afb789eb5a45</v>
      </c>
      <c r="H4199" t="str">
        <f>IFERROR(VLOOKUP($E4199,mammalsprice,2,FALSE),"not mammals price")</f>
        <v>not mammals price</v>
      </c>
      <c r="I4199" t="str">
        <f>IFERROR(VLOOKUP($E4199,mammalsprice,3,FALSE),"not mammals price")</f>
        <v>not mammals price</v>
      </c>
      <c r="J4199" t="str">
        <f>IFERROR(VLOOKUP($E4199,mammalswilson,3,FALSE),"not mammals wilson")</f>
        <v>not mammals wilson</v>
      </c>
      <c r="K4199" t="str">
        <f>IFERROR(VLOOKUP($E4199,mammalswilson,3,FALSE),"not mammals wilson")</f>
        <v>not mammals wilson</v>
      </c>
      <c r="L4199" t="s">
        <v>6483</v>
      </c>
      <c r="M4199" t="b">
        <v>1</v>
      </c>
    </row>
    <row r="4200" spans="1:13" x14ac:dyDescent="0.25">
      <c r="A4200" t="s">
        <v>6518</v>
      </c>
      <c r="B4200">
        <v>104998</v>
      </c>
      <c r="C4200" t="str">
        <f>VLOOKUP($B4200,taxa1,2,FALSE)</f>
        <v>Quadraceps waterstoni</v>
      </c>
      <c r="D4200" t="str">
        <f>VLOOKUP($B4200,taxa1,3,FALSE)</f>
        <v>5f411ccd-35f7-41df-bbde-38eee6435f85</v>
      </c>
      <c r="E4200">
        <v>4179</v>
      </c>
      <c r="F4200" t="str">
        <f>IFERROR(VLOOKUP($E4200,aves,2,FALSE),"not aves")</f>
        <v>Tringa solitaria</v>
      </c>
      <c r="G4200" t="str">
        <f>IFERROR(VLOOKUP($E4200,aves,3,FALSE),"not aves")</f>
        <v>28872a1c-7208-406c-a52f-04e16ad72285</v>
      </c>
      <c r="H4200" t="str">
        <f>IFERROR(VLOOKUP($E4200,mammalsprice,2,FALSE),"not mammals price")</f>
        <v>not mammals price</v>
      </c>
      <c r="I4200" t="str">
        <f>IFERROR(VLOOKUP($E4200,mammalsprice,3,FALSE),"not mammals price")</f>
        <v>not mammals price</v>
      </c>
      <c r="J4200" t="str">
        <f>IFERROR(VLOOKUP($E4200,mammalswilson,3,FALSE),"not mammals wilson")</f>
        <v>not mammals wilson</v>
      </c>
      <c r="K4200" t="str">
        <f>IFERROR(VLOOKUP($E4200,mammalswilson,3,FALSE),"not mammals wilson")</f>
        <v>not mammals wilson</v>
      </c>
      <c r="L4200" t="s">
        <v>6519</v>
      </c>
      <c r="M4200" t="b">
        <v>1</v>
      </c>
    </row>
    <row r="4201" spans="1:13" x14ac:dyDescent="0.25">
      <c r="A4201" t="s">
        <v>6520</v>
      </c>
      <c r="B4201">
        <v>100540</v>
      </c>
      <c r="C4201" t="str">
        <f>VLOOKUP($B4201,taxa1,2,FALSE)</f>
        <v>Chapinia lophocerus</v>
      </c>
      <c r="D4201" t="str">
        <f>VLOOKUP($B4201,taxa1,3,FALSE)</f>
        <v>382b0e4f-e058-406e-a221-4ee788d6ac17</v>
      </c>
      <c r="E4201">
        <v>4120</v>
      </c>
      <c r="F4201" t="str">
        <f>IFERROR(VLOOKUP($E4201,aves,2,FALSE),"not aves")</f>
        <v>Tockus leucomelas</v>
      </c>
      <c r="G4201" t="str">
        <f>IFERROR(VLOOKUP($E4201,aves,3,FALSE),"not aves")</f>
        <v>4eb8fed2-46f0-4c79-abe8-5e9285640efb</v>
      </c>
      <c r="H4201" t="str">
        <f>IFERROR(VLOOKUP($E4201,mammalsprice,2,FALSE),"not mammals price")</f>
        <v>not mammals price</v>
      </c>
      <c r="I4201" t="str">
        <f>IFERROR(VLOOKUP($E4201,mammalsprice,3,FALSE),"not mammals price")</f>
        <v>not mammals price</v>
      </c>
      <c r="J4201" t="str">
        <f>IFERROR(VLOOKUP($E4201,mammalswilson,3,FALSE),"not mammals wilson")</f>
        <v>not mammals wilson</v>
      </c>
      <c r="K4201" t="str">
        <f>IFERROR(VLOOKUP($E4201,mammalswilson,3,FALSE),"not mammals wilson")</f>
        <v>not mammals wilson</v>
      </c>
      <c r="L4201" t="s">
        <v>6521</v>
      </c>
      <c r="M4201" t="b">
        <v>1</v>
      </c>
    </row>
    <row r="4202" spans="1:13" x14ac:dyDescent="0.25">
      <c r="A4202" t="s">
        <v>6522</v>
      </c>
      <c r="B4202">
        <v>103720</v>
      </c>
      <c r="C4202" t="str">
        <f>VLOOKUP($B4202,taxa1,2,FALSE)</f>
        <v>Kelloggia excavatus</v>
      </c>
      <c r="D4202" t="str">
        <f>VLOOKUP($B4202,taxa1,3,FALSE)</f>
        <v>99942104-62a0-43f3-b0e8-cb1daa88dab7</v>
      </c>
      <c r="E4202">
        <v>4100</v>
      </c>
      <c r="F4202" t="str">
        <f>IFERROR(VLOOKUP($E4202,aves,2,FALSE),"not aves")</f>
        <v>Tinamus tao tao</v>
      </c>
      <c r="G4202" t="str">
        <f>IFERROR(VLOOKUP($E4202,aves,3,FALSE),"not aves")</f>
        <v>275e78dd-cb6e-494b-ac69-5981e337057c</v>
      </c>
      <c r="H4202" t="str">
        <f>IFERROR(VLOOKUP($E4202,mammalsprice,2,FALSE),"not mammals price")</f>
        <v>not mammals price</v>
      </c>
      <c r="I4202" t="str">
        <f>IFERROR(VLOOKUP($E4202,mammalsprice,3,FALSE),"not mammals price")</f>
        <v>not mammals price</v>
      </c>
      <c r="J4202" t="str">
        <f>IFERROR(VLOOKUP($E4202,mammalswilson,3,FALSE),"not mammals wilson")</f>
        <v>not mammals wilson</v>
      </c>
      <c r="K4202" t="str">
        <f>IFERROR(VLOOKUP($E4202,mammalswilson,3,FALSE),"not mammals wilson")</f>
        <v>not mammals wilson</v>
      </c>
      <c r="L4202" t="s">
        <v>6523</v>
      </c>
      <c r="M4202" t="b">
        <v>1</v>
      </c>
    </row>
    <row r="4203" spans="1:13" x14ac:dyDescent="0.25">
      <c r="A4203" t="s">
        <v>6524</v>
      </c>
      <c r="B4203">
        <v>102850</v>
      </c>
      <c r="C4203" t="str">
        <f>VLOOKUP($B4203,taxa1,2,FALSE)</f>
        <v>Columbicola hoogstraali</v>
      </c>
      <c r="D4203" t="str">
        <f>VLOOKUP($B4203,taxa1,3,FALSE)</f>
        <v>c3486284-427b-4242-99fa-202e593cea8e</v>
      </c>
      <c r="E4203">
        <v>3839</v>
      </c>
      <c r="F4203" t="str">
        <f>IFERROR(VLOOKUP($E4203,aves,2,FALSE),"not aves")</f>
        <v>Streptopelia picturata picturata</v>
      </c>
      <c r="G4203" t="str">
        <f>IFERROR(VLOOKUP($E4203,aves,3,FALSE),"not aves")</f>
        <v>29f4a48e-9f8b-497b-89cd-b2c197a0a886</v>
      </c>
      <c r="H4203" t="str">
        <f>IFERROR(VLOOKUP($E4203,mammalsprice,2,FALSE),"not mammals price")</f>
        <v>not mammals price</v>
      </c>
      <c r="I4203" t="str">
        <f>IFERROR(VLOOKUP($E4203,mammalsprice,3,FALSE),"not mammals price")</f>
        <v>not mammals price</v>
      </c>
      <c r="J4203" t="str">
        <f>IFERROR(VLOOKUP($E4203,mammalswilson,3,FALSE),"not mammals wilson")</f>
        <v>not mammals wilson</v>
      </c>
      <c r="K4203" t="str">
        <f>IFERROR(VLOOKUP($E4203,mammalswilson,3,FALSE),"not mammals wilson")</f>
        <v>not mammals wilson</v>
      </c>
      <c r="L4203" t="s">
        <v>5533</v>
      </c>
      <c r="M4203" t="b">
        <v>1</v>
      </c>
    </row>
    <row r="4204" spans="1:13" x14ac:dyDescent="0.25">
      <c r="A4204" t="s">
        <v>6525</v>
      </c>
      <c r="B4204">
        <v>104787</v>
      </c>
      <c r="C4204" t="str">
        <f>VLOOKUP($B4204,taxa1,2,FALSE)</f>
        <v>Pterocotes taoi</v>
      </c>
      <c r="D4204" t="str">
        <f>VLOOKUP($B4204,taxa1,3,FALSE)</f>
        <v>ba337173-63b3-4b29-a85a-595a7153f557</v>
      </c>
      <c r="E4204">
        <v>4091</v>
      </c>
      <c r="F4204" t="str">
        <f>IFERROR(VLOOKUP($E4204,aves,2,FALSE),"not aves")</f>
        <v>Tinamus tao kleei</v>
      </c>
      <c r="G4204" t="str">
        <f>IFERROR(VLOOKUP($E4204,aves,3,FALSE),"not aves")</f>
        <v>84bd508d-7361-4d88-8f49-4c082d1e5946</v>
      </c>
      <c r="H4204" t="str">
        <f>IFERROR(VLOOKUP($E4204,mammalsprice,2,FALSE),"not mammals price")</f>
        <v>not mammals price</v>
      </c>
      <c r="I4204" t="str">
        <f>IFERROR(VLOOKUP($E4204,mammalsprice,3,FALSE),"not mammals price")</f>
        <v>not mammals price</v>
      </c>
      <c r="J4204" t="str">
        <f>IFERROR(VLOOKUP($E4204,mammalswilson,3,FALSE),"not mammals wilson")</f>
        <v>not mammals wilson</v>
      </c>
      <c r="K4204" t="str">
        <f>IFERROR(VLOOKUP($E4204,mammalswilson,3,FALSE),"not mammals wilson")</f>
        <v>not mammals wilson</v>
      </c>
      <c r="L4204" t="s">
        <v>6367</v>
      </c>
      <c r="M4204" t="b">
        <v>1</v>
      </c>
    </row>
    <row r="4205" spans="1:13" x14ac:dyDescent="0.25">
      <c r="A4205" t="s">
        <v>6526</v>
      </c>
      <c r="B4205">
        <v>105417</v>
      </c>
      <c r="C4205" t="str">
        <f>VLOOKUP($B4205,taxa1,2,FALSE)</f>
        <v>Strongylocotes angulocapitis weddelli</v>
      </c>
      <c r="D4205" t="str">
        <f>VLOOKUP($B4205,taxa1,3,FALSE)</f>
        <v>c2cdf7df-3d7b-41ab-a13f-cb066c1f0828</v>
      </c>
      <c r="E4205">
        <v>4091</v>
      </c>
      <c r="F4205" t="str">
        <f>IFERROR(VLOOKUP($E4205,aves,2,FALSE),"not aves")</f>
        <v>Tinamus tao kleei</v>
      </c>
      <c r="G4205" t="str">
        <f>IFERROR(VLOOKUP($E4205,aves,3,FALSE),"not aves")</f>
        <v>84bd508d-7361-4d88-8f49-4c082d1e5946</v>
      </c>
      <c r="H4205" t="str">
        <f>IFERROR(VLOOKUP($E4205,mammalsprice,2,FALSE),"not mammals price")</f>
        <v>not mammals price</v>
      </c>
      <c r="I4205" t="str">
        <f>IFERROR(VLOOKUP($E4205,mammalsprice,3,FALSE),"not mammals price")</f>
        <v>not mammals price</v>
      </c>
      <c r="J4205" t="str">
        <f>IFERROR(VLOOKUP($E4205,mammalswilson,3,FALSE),"not mammals wilson")</f>
        <v>not mammals wilson</v>
      </c>
      <c r="K4205" t="str">
        <f>IFERROR(VLOOKUP($E4205,mammalswilson,3,FALSE),"not mammals wilson")</f>
        <v>not mammals wilson</v>
      </c>
      <c r="L4205" t="s">
        <v>6367</v>
      </c>
      <c r="M4205" t="b">
        <v>1</v>
      </c>
    </row>
    <row r="4206" spans="1:13" x14ac:dyDescent="0.25">
      <c r="A4206" t="s">
        <v>6527</v>
      </c>
      <c r="B4206">
        <v>103711</v>
      </c>
      <c r="C4206" t="str">
        <f>VLOOKUP($B4206,taxa1,2,FALSE)</f>
        <v>Kelloggia brevipes taoi</v>
      </c>
      <c r="D4206" t="str">
        <f>VLOOKUP($B4206,taxa1,3,FALSE)</f>
        <v>db639a17-1833-4f03-a67d-b50c35a8a37c</v>
      </c>
      <c r="E4206">
        <v>4093</v>
      </c>
      <c r="F4206" t="str">
        <f>IFERROR(VLOOKUP($E4206,aves,2,FALSE),"not aves")</f>
        <v>Tinamus tao tao</v>
      </c>
      <c r="G4206" t="str">
        <f>IFERROR(VLOOKUP($E4206,aves,3,FALSE),"not aves")</f>
        <v>05a7501a-2f16-4131-b737-1efcd121adc8</v>
      </c>
      <c r="H4206" t="str">
        <f>IFERROR(VLOOKUP($E4206,mammalsprice,2,FALSE),"not mammals price")</f>
        <v>not mammals price</v>
      </c>
      <c r="I4206" t="str">
        <f>IFERROR(VLOOKUP($E4206,mammalsprice,3,FALSE),"not mammals price")</f>
        <v>not mammals price</v>
      </c>
      <c r="J4206" t="str">
        <f>IFERROR(VLOOKUP($E4206,mammalswilson,3,FALSE),"not mammals wilson")</f>
        <v>not mammals wilson</v>
      </c>
      <c r="K4206" t="str">
        <f>IFERROR(VLOOKUP($E4206,mammalswilson,3,FALSE),"not mammals wilson")</f>
        <v>not mammals wilson</v>
      </c>
      <c r="L4206" t="s">
        <v>6523</v>
      </c>
      <c r="M4206" t="b">
        <v>1</v>
      </c>
    </row>
    <row r="4207" spans="1:13" x14ac:dyDescent="0.25">
      <c r="A4207" t="s">
        <v>6528</v>
      </c>
      <c r="B4207">
        <v>103730</v>
      </c>
      <c r="C4207" t="str">
        <f>VLOOKUP($B4207,taxa1,2,FALSE)</f>
        <v>Kelloggia mirabilis</v>
      </c>
      <c r="D4207" t="str">
        <f>VLOOKUP($B4207,taxa1,3,FALSE)</f>
        <v>ad6f1bba-ae12-425b-9a84-56d87e754ee1</v>
      </c>
      <c r="E4207">
        <v>4094</v>
      </c>
      <c r="F4207" t="str">
        <f>IFERROR(VLOOKUP($E4207,aves,2,FALSE),"not aves")</f>
        <v>Tinamus tao tao</v>
      </c>
      <c r="G4207" t="str">
        <f>IFERROR(VLOOKUP($E4207,aves,3,FALSE),"not aves")</f>
        <v>c79eaee6-ee69-4add-9a82-b80ad38f1c4a</v>
      </c>
      <c r="H4207" t="str">
        <f>IFERROR(VLOOKUP($E4207,mammalsprice,2,FALSE),"not mammals price")</f>
        <v>not mammals price</v>
      </c>
      <c r="I4207" t="str">
        <f>IFERROR(VLOOKUP($E4207,mammalsprice,3,FALSE),"not mammals price")</f>
        <v>not mammals price</v>
      </c>
      <c r="J4207" t="str">
        <f>IFERROR(VLOOKUP($E4207,mammalswilson,3,FALSE),"not mammals wilson")</f>
        <v>not mammals wilson</v>
      </c>
      <c r="K4207" t="str">
        <f>IFERROR(VLOOKUP($E4207,mammalswilson,3,FALSE),"not mammals wilson")</f>
        <v>not mammals wilson</v>
      </c>
      <c r="L4207" t="s">
        <v>6523</v>
      </c>
      <c r="M4207" t="b">
        <v>1</v>
      </c>
    </row>
    <row r="4208" spans="1:13" x14ac:dyDescent="0.25">
      <c r="A4208" t="s">
        <v>6529</v>
      </c>
      <c r="B4208">
        <v>104014</v>
      </c>
      <c r="C4208" t="str">
        <f>VLOOKUP($B4208,taxa1,2,FALSE)</f>
        <v>Ornicholax robustus taoi</v>
      </c>
      <c r="D4208" t="str">
        <f>VLOOKUP($B4208,taxa1,3,FALSE)</f>
        <v>46933dd5-ee72-44cd-9f3c-0b5b08852102</v>
      </c>
      <c r="E4208">
        <v>4095</v>
      </c>
      <c r="F4208" t="str">
        <f>IFERROR(VLOOKUP($E4208,aves,2,FALSE),"not aves")</f>
        <v>Tinamus tao tao</v>
      </c>
      <c r="G4208" t="str">
        <f>IFERROR(VLOOKUP($E4208,aves,3,FALSE),"not aves")</f>
        <v>6c83a69f-c99e-4317-a48c-62ce265a112b</v>
      </c>
      <c r="H4208" t="str">
        <f>IFERROR(VLOOKUP($E4208,mammalsprice,2,FALSE),"not mammals price")</f>
        <v>not mammals price</v>
      </c>
      <c r="I4208" t="str">
        <f>IFERROR(VLOOKUP($E4208,mammalsprice,3,FALSE),"not mammals price")</f>
        <v>not mammals price</v>
      </c>
      <c r="J4208" t="str">
        <f>IFERROR(VLOOKUP($E4208,mammalswilson,3,FALSE),"not mammals wilson")</f>
        <v>not mammals wilson</v>
      </c>
      <c r="K4208" t="str">
        <f>IFERROR(VLOOKUP($E4208,mammalswilson,3,FALSE),"not mammals wilson")</f>
        <v>not mammals wilson</v>
      </c>
      <c r="L4208" t="s">
        <v>6523</v>
      </c>
      <c r="M4208" t="b">
        <v>1</v>
      </c>
    </row>
    <row r="4209" spans="1:13" x14ac:dyDescent="0.25">
      <c r="A4209" t="s">
        <v>6530</v>
      </c>
      <c r="B4209">
        <v>104730</v>
      </c>
      <c r="C4209" t="str">
        <f>VLOOKUP($B4209,taxa1,2,FALSE)</f>
        <v>Pseudolipeurus taoi</v>
      </c>
      <c r="D4209" t="str">
        <f>VLOOKUP($B4209,taxa1,3,FALSE)</f>
        <v>0d7320a7-4488-446f-9bcd-e92651d63f0c</v>
      </c>
      <c r="E4209">
        <v>4096</v>
      </c>
      <c r="F4209" t="str">
        <f>IFERROR(VLOOKUP($E4209,aves,2,FALSE),"not aves")</f>
        <v>Tinamus tao tao</v>
      </c>
      <c r="G4209" t="str">
        <f>IFERROR(VLOOKUP($E4209,aves,3,FALSE),"not aves")</f>
        <v>80891295-4169-4d88-9449-602056e25eaa</v>
      </c>
      <c r="H4209" t="str">
        <f>IFERROR(VLOOKUP($E4209,mammalsprice,2,FALSE),"not mammals price")</f>
        <v>not mammals price</v>
      </c>
      <c r="I4209" t="str">
        <f>IFERROR(VLOOKUP($E4209,mammalsprice,3,FALSE),"not mammals price")</f>
        <v>not mammals price</v>
      </c>
      <c r="J4209" t="str">
        <f>IFERROR(VLOOKUP($E4209,mammalswilson,3,FALSE),"not mammals wilson")</f>
        <v>not mammals wilson</v>
      </c>
      <c r="K4209" t="str">
        <f>IFERROR(VLOOKUP($E4209,mammalswilson,3,FALSE),"not mammals wilson")</f>
        <v>not mammals wilson</v>
      </c>
      <c r="L4209" t="s">
        <v>6523</v>
      </c>
      <c r="M4209" t="b">
        <v>1</v>
      </c>
    </row>
    <row r="4210" spans="1:13" x14ac:dyDescent="0.25">
      <c r="A4210" t="s">
        <v>6531</v>
      </c>
      <c r="B4210">
        <v>105124</v>
      </c>
      <c r="C4210" t="str">
        <f>VLOOKUP($B4210,taxa1,2,FALSE)</f>
        <v>Rhopaloceras carrikeri</v>
      </c>
      <c r="D4210" t="str">
        <f>VLOOKUP($B4210,taxa1,3,FALSE)</f>
        <v>299b69e8-43c6-444d-8c1c-ad91731f8f50</v>
      </c>
      <c r="E4210">
        <v>4097</v>
      </c>
      <c r="F4210" t="str">
        <f>IFERROR(VLOOKUP($E4210,aves,2,FALSE),"not aves")</f>
        <v>Tinamus tao tao</v>
      </c>
      <c r="G4210" t="str">
        <f>IFERROR(VLOOKUP($E4210,aves,3,FALSE),"not aves")</f>
        <v>ab165075-55a1-4f01-b849-7b426427c260</v>
      </c>
      <c r="H4210" t="str">
        <f>IFERROR(VLOOKUP($E4210,mammalsprice,2,FALSE),"not mammals price")</f>
        <v>not mammals price</v>
      </c>
      <c r="I4210" t="str">
        <f>IFERROR(VLOOKUP($E4210,mammalsprice,3,FALSE),"not mammals price")</f>
        <v>not mammals price</v>
      </c>
      <c r="J4210" t="str">
        <f>IFERROR(VLOOKUP($E4210,mammalswilson,3,FALSE),"not mammals wilson")</f>
        <v>not mammals wilson</v>
      </c>
      <c r="K4210" t="str">
        <f>IFERROR(VLOOKUP($E4210,mammalswilson,3,FALSE),"not mammals wilson")</f>
        <v>not mammals wilson</v>
      </c>
      <c r="L4210" t="s">
        <v>6523</v>
      </c>
      <c r="M4210" t="b">
        <v>1</v>
      </c>
    </row>
    <row r="4211" spans="1:13" x14ac:dyDescent="0.25">
      <c r="A4211" t="s">
        <v>1232</v>
      </c>
      <c r="B4211">
        <v>105132</v>
      </c>
      <c r="C4211" t="str">
        <f>VLOOKUP($B4211,taxa1,2,FALSE)</f>
        <v>Rhopaloceras oniscus</v>
      </c>
      <c r="D4211" t="str">
        <f>VLOOKUP($B4211,taxa1,3,FALSE)</f>
        <v>fd43fb26-a569-4162-9ec5-2a07580c2070</v>
      </c>
      <c r="E4211">
        <v>4098</v>
      </c>
      <c r="F4211" t="str">
        <f>IFERROR(VLOOKUP($E4211,aves,2,FALSE),"not aves")</f>
        <v>Tinamus tao tao</v>
      </c>
      <c r="G4211" t="str">
        <f>IFERROR(VLOOKUP($E4211,aves,3,FALSE),"not aves")</f>
        <v>47ff9c1f-2715-43bb-9b49-c718e848b6b1</v>
      </c>
      <c r="H4211" t="str">
        <f>IFERROR(VLOOKUP($E4211,mammalsprice,2,FALSE),"not mammals price")</f>
        <v>not mammals price</v>
      </c>
      <c r="I4211" t="str">
        <f>IFERROR(VLOOKUP($E4211,mammalsprice,3,FALSE),"not mammals price")</f>
        <v>not mammals price</v>
      </c>
      <c r="J4211" t="str">
        <f>IFERROR(VLOOKUP($E4211,mammalswilson,3,FALSE),"not mammals wilson")</f>
        <v>not mammals wilson</v>
      </c>
      <c r="K4211" t="str">
        <f>IFERROR(VLOOKUP($E4211,mammalswilson,3,FALSE),"not mammals wilson")</f>
        <v>not mammals wilson</v>
      </c>
      <c r="L4211" t="s">
        <v>6523</v>
      </c>
      <c r="M4211" t="b">
        <v>1</v>
      </c>
    </row>
    <row r="4212" spans="1:13" x14ac:dyDescent="0.25">
      <c r="A4212" t="s">
        <v>6532</v>
      </c>
      <c r="B4212">
        <v>103309</v>
      </c>
      <c r="C4212" t="str">
        <f>VLOOKUP($B4212,taxa1,2,FALSE)</f>
        <v>Fulicoffula saturatior</v>
      </c>
      <c r="D4212" t="str">
        <f>VLOOKUP($B4212,taxa1,3,FALSE)</f>
        <v>14fcc195-46d1-4fff-a2a4-8a2f775803fd</v>
      </c>
      <c r="E4212">
        <v>6936</v>
      </c>
      <c r="F4212" t="str">
        <f>IFERROR(VLOOKUP($E4212,aves,2,FALSE),"not aves")</f>
        <v>not aves</v>
      </c>
      <c r="G4212" t="str">
        <f>IFERROR(VLOOKUP($E4212,aves,3,FALSE),"not aves")</f>
        <v>not aves</v>
      </c>
      <c r="H4212" t="str">
        <f>IFERROR(VLOOKUP($E4212,mammalsprice,2,FALSE),"not mammals price")</f>
        <v>not mammals price</v>
      </c>
      <c r="I4212" t="str">
        <f>IFERROR(VLOOKUP($E4212,mammalsprice,3,FALSE),"not mammals price")</f>
        <v>not mammals price</v>
      </c>
      <c r="J4212" t="str">
        <f>IFERROR(VLOOKUP($E4212,mammalswilson,3,FALSE),"not mammals wilson")</f>
        <v>not mammals wilson</v>
      </c>
      <c r="K4212" t="str">
        <f>IFERROR(VLOOKUP($E4212,mammalswilson,3,FALSE),"not mammals wilson")</f>
        <v>not mammals wilson</v>
      </c>
      <c r="L4212" t="s">
        <v>6533</v>
      </c>
      <c r="M4212" t="b">
        <v>1</v>
      </c>
    </row>
    <row r="4213" spans="1:13" x14ac:dyDescent="0.25">
      <c r="A4213" t="s">
        <v>6534</v>
      </c>
      <c r="B4213">
        <v>103616</v>
      </c>
      <c r="C4213" t="str">
        <f>VLOOKUP($B4213,taxa1,2,FALSE)</f>
        <v>Heptapsogaster keleri</v>
      </c>
      <c r="D4213" t="str">
        <f>VLOOKUP($B4213,taxa1,3,FALSE)</f>
        <v>a791026c-f3bc-4726-adc2-bbaf5f0f019f</v>
      </c>
      <c r="E4213">
        <v>4100</v>
      </c>
      <c r="F4213" t="str">
        <f>IFERROR(VLOOKUP($E4213,aves,2,FALSE),"not aves")</f>
        <v>Tinamus tao tao</v>
      </c>
      <c r="G4213" t="str">
        <f>IFERROR(VLOOKUP($E4213,aves,3,FALSE),"not aves")</f>
        <v>275e78dd-cb6e-494b-ac69-5981e337057c</v>
      </c>
      <c r="H4213" t="str">
        <f>IFERROR(VLOOKUP($E4213,mammalsprice,2,FALSE),"not mammals price")</f>
        <v>not mammals price</v>
      </c>
      <c r="I4213" t="str">
        <f>IFERROR(VLOOKUP($E4213,mammalsprice,3,FALSE),"not mammals price")</f>
        <v>not mammals price</v>
      </c>
      <c r="J4213" t="str">
        <f>IFERROR(VLOOKUP($E4213,mammalswilson,3,FALSE),"not mammals wilson")</f>
        <v>not mammals wilson</v>
      </c>
      <c r="K4213" t="str">
        <f>IFERROR(VLOOKUP($E4213,mammalswilson,3,FALSE),"not mammals wilson")</f>
        <v>not mammals wilson</v>
      </c>
      <c r="L4213" t="s">
        <v>6523</v>
      </c>
      <c r="M4213" t="b">
        <v>1</v>
      </c>
    </row>
    <row r="4214" spans="1:13" x14ac:dyDescent="0.25">
      <c r="A4214" t="s">
        <v>6535</v>
      </c>
      <c r="B4214">
        <v>104060</v>
      </c>
      <c r="C4214" t="str">
        <f>VLOOKUP($B4214,taxa1,2,FALSE)</f>
        <v>Oxylipeurus ceratornis</v>
      </c>
      <c r="D4214" t="str">
        <f>VLOOKUP($B4214,taxa1,3,FALSE)</f>
        <v>0f79d03c-e6b2-4327-b9d8-e0b5aa7a71eb</v>
      </c>
      <c r="E4214">
        <v>4133</v>
      </c>
      <c r="F4214" t="str">
        <f>IFERROR(VLOOKUP($E4214,aves,2,FALSE),"not aves")</f>
        <v>Tragopan satyra</v>
      </c>
      <c r="G4214" t="str">
        <f>IFERROR(VLOOKUP($E4214,aves,3,FALSE),"not aves")</f>
        <v>322fbbf1-4362-4559-a9b4-afb789eb5a45</v>
      </c>
      <c r="H4214" t="str">
        <f>IFERROR(VLOOKUP($E4214,mammalsprice,2,FALSE),"not mammals price")</f>
        <v>not mammals price</v>
      </c>
      <c r="I4214" t="str">
        <f>IFERROR(VLOOKUP($E4214,mammalsprice,3,FALSE),"not mammals price")</f>
        <v>not mammals price</v>
      </c>
      <c r="J4214" t="str">
        <f>IFERROR(VLOOKUP($E4214,mammalswilson,3,FALSE),"not mammals wilson")</f>
        <v>not mammals wilson</v>
      </c>
      <c r="K4214" t="str">
        <f>IFERROR(VLOOKUP($E4214,mammalswilson,3,FALSE),"not mammals wilson")</f>
        <v>not mammals wilson</v>
      </c>
      <c r="L4214" t="s">
        <v>6483</v>
      </c>
      <c r="M4214" t="b">
        <v>1</v>
      </c>
    </row>
    <row r="4215" spans="1:13" x14ac:dyDescent="0.25">
      <c r="A4215" t="s">
        <v>6536</v>
      </c>
      <c r="B4215">
        <v>104007</v>
      </c>
      <c r="C4215" t="str">
        <f>VLOOKUP($B4215,taxa1,2,FALSE)</f>
        <v>Ornicholax alienus carrikeri</v>
      </c>
      <c r="D4215" t="str">
        <f>VLOOKUP($B4215,taxa1,3,FALSE)</f>
        <v>259cecba-7b5f-4f93-b34a-25090ccdc312</v>
      </c>
      <c r="E4215">
        <v>4100</v>
      </c>
      <c r="F4215" t="str">
        <f>IFERROR(VLOOKUP($E4215,aves,2,FALSE),"not aves")</f>
        <v>Tinamus tao tao</v>
      </c>
      <c r="G4215" t="str">
        <f>IFERROR(VLOOKUP($E4215,aves,3,FALSE),"not aves")</f>
        <v>275e78dd-cb6e-494b-ac69-5981e337057c</v>
      </c>
      <c r="H4215" t="str">
        <f>IFERROR(VLOOKUP($E4215,mammalsprice,2,FALSE),"not mammals price")</f>
        <v>not mammals price</v>
      </c>
      <c r="I4215" t="str">
        <f>IFERROR(VLOOKUP($E4215,mammalsprice,3,FALSE),"not mammals price")</f>
        <v>not mammals price</v>
      </c>
      <c r="J4215" t="str">
        <f>IFERROR(VLOOKUP($E4215,mammalswilson,3,FALSE),"not mammals wilson")</f>
        <v>not mammals wilson</v>
      </c>
      <c r="K4215" t="str">
        <f>IFERROR(VLOOKUP($E4215,mammalswilson,3,FALSE),"not mammals wilson")</f>
        <v>not mammals wilson</v>
      </c>
      <c r="L4215" t="s">
        <v>6523</v>
      </c>
      <c r="M4215" t="b">
        <v>1</v>
      </c>
    </row>
    <row r="4216" spans="1:13" x14ac:dyDescent="0.25">
      <c r="A4216" t="s">
        <v>6537</v>
      </c>
      <c r="B4216">
        <v>105415</v>
      </c>
      <c r="C4216" t="str">
        <f>VLOOKUP($B4216,taxa1,2,FALSE)</f>
        <v>Strongylocotes angulocapitis carrikeri</v>
      </c>
      <c r="D4216" t="str">
        <f>VLOOKUP($B4216,taxa1,3,FALSE)</f>
        <v>e1a82051-dbb8-4c69-a6db-7feed7dcbe47</v>
      </c>
      <c r="E4216">
        <v>4100</v>
      </c>
      <c r="F4216" t="str">
        <f>IFERROR(VLOOKUP($E4216,aves,2,FALSE),"not aves")</f>
        <v>Tinamus tao tao</v>
      </c>
      <c r="G4216" t="str">
        <f>IFERROR(VLOOKUP($E4216,aves,3,FALSE),"not aves")</f>
        <v>275e78dd-cb6e-494b-ac69-5981e337057c</v>
      </c>
      <c r="H4216" t="str">
        <f>IFERROR(VLOOKUP($E4216,mammalsprice,2,FALSE),"not mammals price")</f>
        <v>not mammals price</v>
      </c>
      <c r="I4216" t="str">
        <f>IFERROR(VLOOKUP($E4216,mammalsprice,3,FALSE),"not mammals price")</f>
        <v>not mammals price</v>
      </c>
      <c r="J4216" t="str">
        <f>IFERROR(VLOOKUP($E4216,mammalswilson,3,FALSE),"not mammals wilson")</f>
        <v>not mammals wilson</v>
      </c>
      <c r="K4216" t="str">
        <f>IFERROR(VLOOKUP($E4216,mammalswilson,3,FALSE),"not mammals wilson")</f>
        <v>not mammals wilson</v>
      </c>
      <c r="L4216" t="s">
        <v>6523</v>
      </c>
      <c r="M4216" t="b">
        <v>1</v>
      </c>
    </row>
    <row r="4217" spans="1:13" x14ac:dyDescent="0.25">
      <c r="A4217" t="s">
        <v>6538</v>
      </c>
      <c r="B4217">
        <v>101196</v>
      </c>
      <c r="C4217" t="str">
        <f>VLOOKUP($B4217,taxa1,2,FALSE)</f>
        <v>Menacanthus brachygaster</v>
      </c>
      <c r="D4217" t="str">
        <f>VLOOKUP($B4217,taxa1,3,FALSE)</f>
        <v>deb1bc93-9542-448e-85c9-110fae9a4f91</v>
      </c>
      <c r="E4217">
        <v>4101</v>
      </c>
      <c r="F4217" t="str">
        <f>IFERROR(VLOOKUP($E4217,aves,2,FALSE),"not aves")</f>
        <v>Tinamus tao</v>
      </c>
      <c r="G4217" t="str">
        <f>IFERROR(VLOOKUP($E4217,aves,3,FALSE),"not aves")</f>
        <v>afbf33b8-dffc-47c2-8eac-ab59a8cc6322</v>
      </c>
      <c r="H4217" t="str">
        <f>IFERROR(VLOOKUP($E4217,mammalsprice,2,FALSE),"not mammals price")</f>
        <v>not mammals price</v>
      </c>
      <c r="I4217" t="str">
        <f>IFERROR(VLOOKUP($E4217,mammalsprice,3,FALSE),"not mammals price")</f>
        <v>not mammals price</v>
      </c>
      <c r="J4217" t="str">
        <f>IFERROR(VLOOKUP($E4217,mammalswilson,3,FALSE),"not mammals wilson")</f>
        <v>not mammals wilson</v>
      </c>
      <c r="K4217" t="str">
        <f>IFERROR(VLOOKUP($E4217,mammalswilson,3,FALSE),"not mammals wilson")</f>
        <v>not mammals wilson</v>
      </c>
      <c r="L4217" t="s">
        <v>6539</v>
      </c>
      <c r="M4217" t="b">
        <v>1</v>
      </c>
    </row>
    <row r="4218" spans="1:13" x14ac:dyDescent="0.25">
      <c r="A4218" t="s">
        <v>6540</v>
      </c>
      <c r="B4218">
        <v>103705</v>
      </c>
      <c r="C4218" t="str">
        <f>VLOOKUP($B4218,taxa1,2,FALSE)</f>
        <v>Kelloggia agonus</v>
      </c>
      <c r="D4218" t="str">
        <f>VLOOKUP($B4218,taxa1,3,FALSE)</f>
        <v>454c5eb2-2449-460d-9487-a12d1d6087d6</v>
      </c>
      <c r="E4218">
        <v>4101</v>
      </c>
      <c r="F4218" t="str">
        <f>IFERROR(VLOOKUP($E4218,aves,2,FALSE),"not aves")</f>
        <v>Tinamus tao</v>
      </c>
      <c r="G4218" t="str">
        <f>IFERROR(VLOOKUP($E4218,aves,3,FALSE),"not aves")</f>
        <v>afbf33b8-dffc-47c2-8eac-ab59a8cc6322</v>
      </c>
      <c r="H4218" t="str">
        <f>IFERROR(VLOOKUP($E4218,mammalsprice,2,FALSE),"not mammals price")</f>
        <v>not mammals price</v>
      </c>
      <c r="I4218" t="str">
        <f>IFERROR(VLOOKUP($E4218,mammalsprice,3,FALSE),"not mammals price")</f>
        <v>not mammals price</v>
      </c>
      <c r="J4218" t="str">
        <f>IFERROR(VLOOKUP($E4218,mammalswilson,3,FALSE),"not mammals wilson")</f>
        <v>not mammals wilson</v>
      </c>
      <c r="K4218" t="str">
        <f>IFERROR(VLOOKUP($E4218,mammalswilson,3,FALSE),"not mammals wilson")</f>
        <v>not mammals wilson</v>
      </c>
      <c r="L4218" t="s">
        <v>6539</v>
      </c>
      <c r="M4218" t="b">
        <v>1</v>
      </c>
    </row>
    <row r="4219" spans="1:13" x14ac:dyDescent="0.25">
      <c r="A4219" t="s">
        <v>6541</v>
      </c>
      <c r="B4219">
        <v>103176</v>
      </c>
      <c r="C4219" t="str">
        <f>VLOOKUP($B4219,taxa1,2,FALSE)</f>
        <v>Docophoroides crassipes</v>
      </c>
      <c r="D4219" t="str">
        <f>VLOOKUP($B4219,taxa1,3,FALSE)</f>
        <v>1180318e-2ab9-4550-9cb8-5656dcfd8f76</v>
      </c>
      <c r="E4219">
        <v>6934</v>
      </c>
      <c r="F4219" t="str">
        <f>IFERROR(VLOOKUP($E4219,aves,2,FALSE),"not aves")</f>
        <v>not aves</v>
      </c>
      <c r="G4219" t="str">
        <f>IFERROR(VLOOKUP($E4219,aves,3,FALSE),"not aves")</f>
        <v>not aves</v>
      </c>
      <c r="H4219" t="str">
        <f>IFERROR(VLOOKUP($E4219,mammalsprice,2,FALSE),"not mammals price")</f>
        <v>not mammals price</v>
      </c>
      <c r="I4219" t="str">
        <f>IFERROR(VLOOKUP($E4219,mammalsprice,3,FALSE),"not mammals price")</f>
        <v>not mammals price</v>
      </c>
      <c r="J4219" t="str">
        <f>IFERROR(VLOOKUP($E4219,mammalswilson,3,FALSE),"not mammals wilson")</f>
        <v>not mammals wilson</v>
      </c>
      <c r="K4219" t="str">
        <f>IFERROR(VLOOKUP($E4219,mammalswilson,3,FALSE),"not mammals wilson")</f>
        <v>not mammals wilson</v>
      </c>
      <c r="L4219" t="s">
        <v>6542</v>
      </c>
      <c r="M4219" t="b">
        <v>1</v>
      </c>
    </row>
    <row r="4220" spans="1:13" x14ac:dyDescent="0.25">
      <c r="A4220" t="s">
        <v>6543</v>
      </c>
      <c r="B4220">
        <v>101811</v>
      </c>
      <c r="C4220" t="str">
        <f>VLOOKUP($B4220,taxa1,2,FALSE)</f>
        <v>Trinoton biguttatum</v>
      </c>
      <c r="D4220" t="str">
        <f>VLOOKUP($B4220,taxa1,3,FALSE)</f>
        <v>fe74a9ac-f6a6-4832-9daa-47041449b54b</v>
      </c>
      <c r="E4220">
        <v>6935</v>
      </c>
      <c r="F4220" t="str">
        <f>IFERROR(VLOOKUP($E4220,aves,2,FALSE),"not aves")</f>
        <v>not aves</v>
      </c>
      <c r="G4220" t="str">
        <f>IFERROR(VLOOKUP($E4220,aves,3,FALSE),"not aves")</f>
        <v>not aves</v>
      </c>
      <c r="H4220" t="str">
        <f>IFERROR(VLOOKUP($E4220,mammalsprice,2,FALSE),"not mammals price")</f>
        <v>not mammals price</v>
      </c>
      <c r="I4220" t="str">
        <f>IFERROR(VLOOKUP($E4220,mammalsprice,3,FALSE),"not mammals price")</f>
        <v>not mammals price</v>
      </c>
      <c r="J4220" t="str">
        <f>IFERROR(VLOOKUP($E4220,mammalswilson,3,FALSE),"not mammals wilson")</f>
        <v>not mammals wilson</v>
      </c>
      <c r="K4220" t="str">
        <f>IFERROR(VLOOKUP($E4220,mammalswilson,3,FALSE),"not mammals wilson")</f>
        <v>not mammals wilson</v>
      </c>
      <c r="L4220" t="s">
        <v>6544</v>
      </c>
      <c r="M4220" t="b">
        <v>1</v>
      </c>
    </row>
    <row r="4221" spans="1:13" x14ac:dyDescent="0.25">
      <c r="A4221" t="s">
        <v>6545</v>
      </c>
      <c r="B4221">
        <v>105716</v>
      </c>
      <c r="C4221" t="str">
        <f>VLOOKUP($B4221,taxa1,2,FALSE)</f>
        <v>Ricinus spadix</v>
      </c>
      <c r="D4221" t="str">
        <f>VLOOKUP($B4221,taxa1,3,FALSE)</f>
        <v>1370cce7-2581-47e6-8016-c9d0dde8def8</v>
      </c>
      <c r="E4221">
        <v>4103</v>
      </c>
      <c r="F4221" t="str">
        <f>IFERROR(VLOOKUP($E4221,aves,2,FALSE),"not aves")</f>
        <v>Tityra cayana cayana</v>
      </c>
      <c r="G4221" t="str">
        <f>IFERROR(VLOOKUP($E4221,aves,3,FALSE),"not aves")</f>
        <v>369094e8-6508-4910-b885-95a8ddb6e619</v>
      </c>
      <c r="H4221" t="str">
        <f>IFERROR(VLOOKUP($E4221,mammalsprice,2,FALSE),"not mammals price")</f>
        <v>not mammals price</v>
      </c>
      <c r="I4221" t="str">
        <f>IFERROR(VLOOKUP($E4221,mammalsprice,3,FALSE),"not mammals price")</f>
        <v>not mammals price</v>
      </c>
      <c r="J4221" t="str">
        <f>IFERROR(VLOOKUP($E4221,mammalswilson,3,FALSE),"not mammals wilson")</f>
        <v>not mammals wilson</v>
      </c>
      <c r="K4221" t="str">
        <f>IFERROR(VLOOKUP($E4221,mammalswilson,3,FALSE),"not mammals wilson")</f>
        <v>not mammals wilson</v>
      </c>
      <c r="L4221" t="s">
        <v>6546</v>
      </c>
      <c r="M4221" t="b">
        <v>1</v>
      </c>
    </row>
    <row r="4222" spans="1:13" x14ac:dyDescent="0.25">
      <c r="A4222" t="s">
        <v>6547</v>
      </c>
      <c r="B4222">
        <v>102911</v>
      </c>
      <c r="C4222" t="str">
        <f>VLOOKUP($B4222,taxa1,2,FALSE)</f>
        <v>Cotingacola tityra</v>
      </c>
      <c r="D4222" t="str">
        <f>VLOOKUP($B4222,taxa1,3,FALSE)</f>
        <v>6000ec94-cdc2-4b4d-acbe-be6d587f6b61</v>
      </c>
      <c r="E4222">
        <v>4104</v>
      </c>
      <c r="F4222" t="str">
        <f>IFERROR(VLOOKUP($E4222,aves,2,FALSE),"not aves")</f>
        <v>Tityra inquisitor buckleyi</v>
      </c>
      <c r="G4222" t="str">
        <f>IFERROR(VLOOKUP($E4222,aves,3,FALSE),"not aves")</f>
        <v>1e7a73c9-8e4b-499b-9779-cdc7849a9aec</v>
      </c>
      <c r="H4222" t="str">
        <f>IFERROR(VLOOKUP($E4222,mammalsprice,2,FALSE),"not mammals price")</f>
        <v>not mammals price</v>
      </c>
      <c r="I4222" t="str">
        <f>IFERROR(VLOOKUP($E4222,mammalsprice,3,FALSE),"not mammals price")</f>
        <v>not mammals price</v>
      </c>
      <c r="J4222" t="str">
        <f>IFERROR(VLOOKUP($E4222,mammalswilson,3,FALSE),"not mammals wilson")</f>
        <v>not mammals wilson</v>
      </c>
      <c r="K4222" t="str">
        <f>IFERROR(VLOOKUP($E4222,mammalswilson,3,FALSE),"not mammals wilson")</f>
        <v>not mammals wilson</v>
      </c>
      <c r="L4222" t="s">
        <v>6548</v>
      </c>
      <c r="M4222" t="b">
        <v>1</v>
      </c>
    </row>
    <row r="4223" spans="1:13" x14ac:dyDescent="0.25">
      <c r="A4223" t="s">
        <v>6549</v>
      </c>
      <c r="B4223">
        <v>105632</v>
      </c>
      <c r="C4223" t="str">
        <f>VLOOKUP($B4223,taxa1,2,FALSE)</f>
        <v>Ricinus brevicapitis</v>
      </c>
      <c r="D4223" t="str">
        <f>VLOOKUP($B4223,taxa1,3,FALSE)</f>
        <v>58e6aa20-8d1f-4fc5-87af-db79749a4fc4</v>
      </c>
      <c r="E4223">
        <v>4106</v>
      </c>
      <c r="F4223" t="str">
        <f>IFERROR(VLOOKUP($E4223,aves,2,FALSE),"not aves")</f>
        <v>Tityra semifasciata colombiana</v>
      </c>
      <c r="G4223" t="str">
        <f>IFERROR(VLOOKUP($E4223,aves,3,FALSE),"not aves")</f>
        <v>07e12515-0836-4221-957b-7d2bd5f095cd</v>
      </c>
      <c r="H4223" t="str">
        <f>IFERROR(VLOOKUP($E4223,mammalsprice,2,FALSE),"not mammals price")</f>
        <v>not mammals price</v>
      </c>
      <c r="I4223" t="str">
        <f>IFERROR(VLOOKUP($E4223,mammalsprice,3,FALSE),"not mammals price")</f>
        <v>not mammals price</v>
      </c>
      <c r="J4223" t="str">
        <f>IFERROR(VLOOKUP($E4223,mammalswilson,3,FALSE),"not mammals wilson")</f>
        <v>not mammals wilson</v>
      </c>
      <c r="K4223" t="str">
        <f>IFERROR(VLOOKUP($E4223,mammalswilson,3,FALSE),"not mammals wilson")</f>
        <v>not mammals wilson</v>
      </c>
      <c r="L4223" t="s">
        <v>6550</v>
      </c>
      <c r="M4223" t="b">
        <v>1</v>
      </c>
    </row>
    <row r="4224" spans="1:13" x14ac:dyDescent="0.25">
      <c r="A4224" t="s">
        <v>6551</v>
      </c>
      <c r="B4224">
        <v>105451</v>
      </c>
      <c r="C4224" t="str">
        <f>VLOOKUP($B4224,taxa1,2,FALSE)</f>
        <v>Strongylocotes taoi</v>
      </c>
      <c r="D4224" t="str">
        <f>VLOOKUP($B4224,taxa1,3,FALSE)</f>
        <v>e7c62e2b-82a8-45bc-816a-32246c77eaa0</v>
      </c>
      <c r="E4224">
        <v>4099</v>
      </c>
      <c r="F4224" t="str">
        <f>IFERROR(VLOOKUP($E4224,aves,2,FALSE),"not aves")</f>
        <v>Tinamus tao tao</v>
      </c>
      <c r="G4224" t="str">
        <f>IFERROR(VLOOKUP($E4224,aves,3,FALSE),"not aves")</f>
        <v>8f979a66-3775-4356-8182-3bf3719f6900</v>
      </c>
      <c r="H4224" t="str">
        <f>IFERROR(VLOOKUP($E4224,mammalsprice,2,FALSE),"not mammals price")</f>
        <v>not mammals price</v>
      </c>
      <c r="I4224" t="str">
        <f>IFERROR(VLOOKUP($E4224,mammalsprice,3,FALSE),"not mammals price")</f>
        <v>not mammals price</v>
      </c>
      <c r="J4224" t="str">
        <f>IFERROR(VLOOKUP($E4224,mammalswilson,3,FALSE),"not mammals wilson")</f>
        <v>not mammals wilson</v>
      </c>
      <c r="K4224" t="str">
        <f>IFERROR(VLOOKUP($E4224,mammalswilson,3,FALSE),"not mammals wilson")</f>
        <v>not mammals wilson</v>
      </c>
      <c r="L4224" t="s">
        <v>6523</v>
      </c>
      <c r="M4224" t="b">
        <v>1</v>
      </c>
    </row>
    <row r="4225" spans="1:13" x14ac:dyDescent="0.25">
      <c r="A4225" t="s">
        <v>6552</v>
      </c>
      <c r="B4225">
        <v>105281</v>
      </c>
      <c r="C4225" t="str">
        <f>VLOOKUP($B4225,taxa1,2,FALSE)</f>
        <v>Saemundssonia Saemundssonia platygaster nitzschi</v>
      </c>
      <c r="D4225" t="str">
        <f>VLOOKUP($B4225,taxa1,3,FALSE)</f>
        <v>e0873678-f4f1-4661-950e-d7764e55e46e</v>
      </c>
      <c r="E4225">
        <v>4172</v>
      </c>
      <c r="F4225" t="str">
        <f>IFERROR(VLOOKUP($E4225,aves,2,FALSE),"not aves")</f>
        <v>Tringa erythropus</v>
      </c>
      <c r="G4225" t="str">
        <f>IFERROR(VLOOKUP($E4225,aves,3,FALSE),"not aves")</f>
        <v>b170f712-39c2-46ac-aa5a-41046c7af8eb</v>
      </c>
      <c r="H4225" t="str">
        <f>IFERROR(VLOOKUP($E4225,mammalsprice,2,FALSE),"not mammals price")</f>
        <v>not mammals price</v>
      </c>
      <c r="I4225" t="str">
        <f>IFERROR(VLOOKUP($E4225,mammalsprice,3,FALSE),"not mammals price")</f>
        <v>not mammals price</v>
      </c>
      <c r="J4225" t="str">
        <f>IFERROR(VLOOKUP($E4225,mammalswilson,3,FALSE),"not mammals wilson")</f>
        <v>not mammals wilson</v>
      </c>
      <c r="K4225" t="str">
        <f>IFERROR(VLOOKUP($E4225,mammalswilson,3,FALSE),"not mammals wilson")</f>
        <v>not mammals wilson</v>
      </c>
      <c r="L4225" t="s">
        <v>6553</v>
      </c>
      <c r="M4225" t="b">
        <v>1</v>
      </c>
    </row>
    <row r="4226" spans="1:13" x14ac:dyDescent="0.25">
      <c r="A4226" t="s">
        <v>6554</v>
      </c>
      <c r="B4226">
        <v>103388</v>
      </c>
      <c r="C4226" t="str">
        <f>VLOOKUP($B4226,taxa1,2,FALSE)</f>
        <v>Goniodes bicuspidatus</v>
      </c>
      <c r="D4226" t="str">
        <f>VLOOKUP($B4226,taxa1,3,FALSE)</f>
        <v>2dd46735-f5ae-4f82-ab7f-783ad39e2d2e</v>
      </c>
      <c r="E4226">
        <v>4133</v>
      </c>
      <c r="F4226" t="str">
        <f>IFERROR(VLOOKUP($E4226,aves,2,FALSE),"not aves")</f>
        <v>Tragopan satyra</v>
      </c>
      <c r="G4226" t="str">
        <f>IFERROR(VLOOKUP($E4226,aves,3,FALSE),"not aves")</f>
        <v>322fbbf1-4362-4559-a9b4-afb789eb5a45</v>
      </c>
      <c r="H4226" t="str">
        <f>IFERROR(VLOOKUP($E4226,mammalsprice,2,FALSE),"not mammals price")</f>
        <v>not mammals price</v>
      </c>
      <c r="I4226" t="str">
        <f>IFERROR(VLOOKUP($E4226,mammalsprice,3,FALSE),"not mammals price")</f>
        <v>not mammals price</v>
      </c>
      <c r="J4226" t="str">
        <f>IFERROR(VLOOKUP($E4226,mammalswilson,3,FALSE),"not mammals wilson")</f>
        <v>not mammals wilson</v>
      </c>
      <c r="K4226" t="str">
        <f>IFERROR(VLOOKUP($E4226,mammalswilson,3,FALSE),"not mammals wilson")</f>
        <v>not mammals wilson</v>
      </c>
      <c r="L4226" t="s">
        <v>6483</v>
      </c>
      <c r="M4226" t="b">
        <v>1</v>
      </c>
    </row>
    <row r="4227" spans="1:13" x14ac:dyDescent="0.25">
      <c r="A4227" t="s">
        <v>6555</v>
      </c>
      <c r="B4227">
        <v>104761</v>
      </c>
      <c r="C4227" t="str">
        <f>VLOOKUP($B4227,taxa1,2,FALSE)</f>
        <v>Psittaconirmus Psittaconirmus johnstoniae</v>
      </c>
      <c r="D4227" t="str">
        <f>VLOOKUP($B4227,taxa1,3,FALSE)</f>
        <v>bfe058f1-eaba-4209-a199-7d391b3bac23</v>
      </c>
      <c r="E4227">
        <v>4167</v>
      </c>
      <c r="F4227" t="str">
        <f>IFERROR(VLOOKUP($E4227,aves,2,FALSE),"not aves")</f>
        <v>Trichoglossus johnstoniae</v>
      </c>
      <c r="G4227" t="str">
        <f>IFERROR(VLOOKUP($E4227,aves,3,FALSE),"not aves")</f>
        <v>77ca280b-4848-4614-9df0-3224b698faf9</v>
      </c>
      <c r="H4227" t="str">
        <f>IFERROR(VLOOKUP($E4227,mammalsprice,2,FALSE),"not mammals price")</f>
        <v>not mammals price</v>
      </c>
      <c r="I4227" t="str">
        <f>IFERROR(VLOOKUP($E4227,mammalsprice,3,FALSE),"not mammals price")</f>
        <v>not mammals price</v>
      </c>
      <c r="J4227" t="str">
        <f>IFERROR(VLOOKUP($E4227,mammalswilson,3,FALSE),"not mammals wilson")</f>
        <v>not mammals wilson</v>
      </c>
      <c r="K4227" t="str">
        <f>IFERROR(VLOOKUP($E4227,mammalswilson,3,FALSE),"not mammals wilson")</f>
        <v>not mammals wilson</v>
      </c>
      <c r="L4227" t="s">
        <v>6556</v>
      </c>
      <c r="M4227" t="b">
        <v>1</v>
      </c>
    </row>
    <row r="4228" spans="1:13" x14ac:dyDescent="0.25">
      <c r="A4228" t="s">
        <v>6557</v>
      </c>
      <c r="B4228">
        <v>101743</v>
      </c>
      <c r="C4228" t="str">
        <f>VLOOKUP($B4228,taxa1,2,FALSE)</f>
        <v>Pseudomenopon parumpilosum</v>
      </c>
      <c r="D4228" t="str">
        <f>VLOOKUP($B4228,taxa1,3,FALSE)</f>
        <v>0083d3e4-18dd-49e5-a838-1eabe2228e06</v>
      </c>
      <c r="E4228">
        <v>4168</v>
      </c>
      <c r="F4228" t="str">
        <f>IFERROR(VLOOKUP($E4228,aves,2,FALSE),"not aves")</f>
        <v>Trichoglossus ornatus</v>
      </c>
      <c r="G4228" t="str">
        <f>IFERROR(VLOOKUP($E4228,aves,3,FALSE),"not aves")</f>
        <v>78a3e024-39d4-44dd-8f53-79437bf638ea</v>
      </c>
      <c r="H4228" t="str">
        <f>IFERROR(VLOOKUP($E4228,mammalsprice,2,FALSE),"not mammals price")</f>
        <v>not mammals price</v>
      </c>
      <c r="I4228" t="str">
        <f>IFERROR(VLOOKUP($E4228,mammalsprice,3,FALSE),"not mammals price")</f>
        <v>not mammals price</v>
      </c>
      <c r="J4228" t="str">
        <f>IFERROR(VLOOKUP($E4228,mammalswilson,3,FALSE),"not mammals wilson")</f>
        <v>not mammals wilson</v>
      </c>
      <c r="K4228" t="str">
        <f>IFERROR(VLOOKUP($E4228,mammalswilson,3,FALSE),"not mammals wilson")</f>
        <v>not mammals wilson</v>
      </c>
      <c r="L4228" t="s">
        <v>6558</v>
      </c>
      <c r="M4228" t="b">
        <v>1</v>
      </c>
    </row>
    <row r="4229" spans="1:13" x14ac:dyDescent="0.25">
      <c r="A4229" t="s">
        <v>6559</v>
      </c>
      <c r="B4229">
        <v>104759</v>
      </c>
      <c r="C4229" t="str">
        <f>VLOOKUP($B4229,taxa1,2,FALSE)</f>
        <v>Psittaconirmus Psittaconirmus harrisoni</v>
      </c>
      <c r="D4229" t="str">
        <f>VLOOKUP($B4229,taxa1,3,FALSE)</f>
        <v>ee1151fc-4b15-4ae9-ab73-53fd621e703a</v>
      </c>
      <c r="E4229">
        <v>4169</v>
      </c>
      <c r="F4229" t="str">
        <f>IFERROR(VLOOKUP($E4229,aves,2,FALSE),"not aves")</f>
        <v>Trichoglossus rubiginosus</v>
      </c>
      <c r="G4229" t="str">
        <f>IFERROR(VLOOKUP($E4229,aves,3,FALSE),"not aves")</f>
        <v>c2fa237c-bc7b-4e23-b63d-f6f096f5e000</v>
      </c>
      <c r="H4229" t="str">
        <f>IFERROR(VLOOKUP($E4229,mammalsprice,2,FALSE),"not mammals price")</f>
        <v>not mammals price</v>
      </c>
      <c r="I4229" t="str">
        <f>IFERROR(VLOOKUP($E4229,mammalsprice,3,FALSE),"not mammals price")</f>
        <v>not mammals price</v>
      </c>
      <c r="J4229" t="str">
        <f>IFERROR(VLOOKUP($E4229,mammalswilson,3,FALSE),"not mammals wilson")</f>
        <v>not mammals wilson</v>
      </c>
      <c r="K4229" t="str">
        <f>IFERROR(VLOOKUP($E4229,mammalswilson,3,FALSE),"not mammals wilson")</f>
        <v>not mammals wilson</v>
      </c>
      <c r="L4229" t="s">
        <v>6560</v>
      </c>
      <c r="M4229" t="b">
        <v>1</v>
      </c>
    </row>
    <row r="4230" spans="1:13" x14ac:dyDescent="0.25">
      <c r="A4230" t="s">
        <v>6561</v>
      </c>
      <c r="B4230">
        <v>100947</v>
      </c>
      <c r="C4230" t="str">
        <f>VLOOKUP($B4230,taxa1,2,FALSE)</f>
        <v>Eomenopon denticulatum</v>
      </c>
      <c r="D4230" t="str">
        <f>VLOOKUP($B4230,taxa1,3,FALSE)</f>
        <v>f0a67c6e-5695-4185-bd8f-3c09ae654f04</v>
      </c>
      <c r="E4230">
        <v>4170</v>
      </c>
      <c r="F4230" t="str">
        <f>IFERROR(VLOOKUP($E4230,aves,2,FALSE),"not aves")</f>
        <v>Trichoglossus versicolor</v>
      </c>
      <c r="G4230" t="str">
        <f>IFERROR(VLOOKUP($E4230,aves,3,FALSE),"not aves")</f>
        <v>4499d21d-3933-4d85-a8f7-4325e7e3359f</v>
      </c>
      <c r="H4230" t="str">
        <f>IFERROR(VLOOKUP($E4230,mammalsprice,2,FALSE),"not mammals price")</f>
        <v>not mammals price</v>
      </c>
      <c r="I4230" t="str">
        <f>IFERROR(VLOOKUP($E4230,mammalsprice,3,FALSE),"not mammals price")</f>
        <v>not mammals price</v>
      </c>
      <c r="J4230" t="str">
        <f>IFERROR(VLOOKUP($E4230,mammalswilson,3,FALSE),"not mammals wilson")</f>
        <v>not mammals wilson</v>
      </c>
      <c r="K4230" t="str">
        <f>IFERROR(VLOOKUP($E4230,mammalswilson,3,FALSE),"not mammals wilson")</f>
        <v>not mammals wilson</v>
      </c>
      <c r="L4230" t="s">
        <v>6562</v>
      </c>
      <c r="M4230" t="b">
        <v>1</v>
      </c>
    </row>
    <row r="4231" spans="1:13" x14ac:dyDescent="0.25">
      <c r="A4231" t="s">
        <v>6563</v>
      </c>
      <c r="B4231">
        <v>104757</v>
      </c>
      <c r="C4231" t="str">
        <f>VLOOKUP($B4231,taxa1,2,FALSE)</f>
        <v>Psittaconirmus Psittaconirmus comis</v>
      </c>
      <c r="D4231" t="str">
        <f>VLOOKUP($B4231,taxa1,3,FALSE)</f>
        <v>99bed974-4de7-419c-a94b-1d4495900aa6</v>
      </c>
      <c r="E4231">
        <v>4170</v>
      </c>
      <c r="F4231" t="str">
        <f>IFERROR(VLOOKUP($E4231,aves,2,FALSE),"not aves")</f>
        <v>Trichoglossus versicolor</v>
      </c>
      <c r="G4231" t="str">
        <f>IFERROR(VLOOKUP($E4231,aves,3,FALSE),"not aves")</f>
        <v>4499d21d-3933-4d85-a8f7-4325e7e3359f</v>
      </c>
      <c r="H4231" t="str">
        <f>IFERROR(VLOOKUP($E4231,mammalsprice,2,FALSE),"not mammals price")</f>
        <v>not mammals price</v>
      </c>
      <c r="I4231" t="str">
        <f>IFERROR(VLOOKUP($E4231,mammalsprice,3,FALSE),"not mammals price")</f>
        <v>not mammals price</v>
      </c>
      <c r="J4231" t="str">
        <f>IFERROR(VLOOKUP($E4231,mammalswilson,3,FALSE),"not mammals wilson")</f>
        <v>not mammals wilson</v>
      </c>
      <c r="K4231" t="str">
        <f>IFERROR(VLOOKUP($E4231,mammalswilson,3,FALSE),"not mammals wilson")</f>
        <v>not mammals wilson</v>
      </c>
      <c r="L4231" t="s">
        <v>6562</v>
      </c>
      <c r="M4231" t="b">
        <v>1</v>
      </c>
    </row>
    <row r="4232" spans="1:13" x14ac:dyDescent="0.25">
      <c r="A4232" t="s">
        <v>6564</v>
      </c>
      <c r="B4232">
        <v>104336</v>
      </c>
      <c r="C4232" t="str">
        <f>VLOOKUP($B4232,taxa1,2,FALSE)</f>
        <v>Penenirmus leucomelan</v>
      </c>
      <c r="D4232" t="str">
        <f>VLOOKUP($B4232,taxa1,3,FALSE)</f>
        <v>9dcaadc0-6288-46da-bcd5-ddf2eadaa6c8</v>
      </c>
      <c r="E4232">
        <v>4171</v>
      </c>
      <c r="F4232" t="str">
        <f>IFERROR(VLOOKUP($E4232,aves,2,FALSE),"not aves")</f>
        <v>Tricholaema leucomelaina leucomelaina</v>
      </c>
      <c r="G4232" t="str">
        <f>IFERROR(VLOOKUP($E4232,aves,3,FALSE),"not aves")</f>
        <v>ace60b65-dd71-4c87-8658-74225a903a9f</v>
      </c>
      <c r="H4232" t="str">
        <f>IFERROR(VLOOKUP($E4232,mammalsprice,2,FALSE),"not mammals price")</f>
        <v>not mammals price</v>
      </c>
      <c r="I4232" t="str">
        <f>IFERROR(VLOOKUP($E4232,mammalsprice,3,FALSE),"not mammals price")</f>
        <v>not mammals price</v>
      </c>
      <c r="J4232" t="str">
        <f>IFERROR(VLOOKUP($E4232,mammalswilson,3,FALSE),"not mammals wilson")</f>
        <v>not mammals wilson</v>
      </c>
      <c r="K4232" t="str">
        <f>IFERROR(VLOOKUP($E4232,mammalswilson,3,FALSE),"not mammals wilson")</f>
        <v>not mammals wilson</v>
      </c>
      <c r="L4232" t="s">
        <v>6565</v>
      </c>
      <c r="M4232" t="b">
        <v>1</v>
      </c>
    </row>
    <row r="4233" spans="1:13" x14ac:dyDescent="0.25">
      <c r="A4233" t="s">
        <v>6566</v>
      </c>
      <c r="B4233">
        <v>100750</v>
      </c>
      <c r="C4233" t="str">
        <f>VLOOKUP($B4233,taxa1,2,FALSE)</f>
        <v>Colpocephalum novoannum</v>
      </c>
      <c r="D4233" t="str">
        <f>VLOOKUP($B4233,taxa1,3,FALSE)</f>
        <v>5ccc074c-c899-4cc7-951e-cc957d59ffdb</v>
      </c>
      <c r="E4233">
        <v>6942</v>
      </c>
      <c r="F4233" t="str">
        <f>IFERROR(VLOOKUP($E4233,aves,2,FALSE),"not aves")</f>
        <v>not aves</v>
      </c>
      <c r="G4233" t="str">
        <f>IFERROR(VLOOKUP($E4233,aves,3,FALSE),"not aves")</f>
        <v>not aves</v>
      </c>
      <c r="H4233" t="str">
        <f>IFERROR(VLOOKUP($E4233,mammalsprice,2,FALSE),"not mammals price")</f>
        <v>not mammals price</v>
      </c>
      <c r="I4233" t="str">
        <f>IFERROR(VLOOKUP($E4233,mammalsprice,3,FALSE),"not mammals price")</f>
        <v>not mammals price</v>
      </c>
      <c r="J4233" t="str">
        <f>IFERROR(VLOOKUP($E4233,mammalswilson,3,FALSE),"not mammals wilson")</f>
        <v>not mammals wilson</v>
      </c>
      <c r="K4233" t="str">
        <f>IFERROR(VLOOKUP($E4233,mammalswilson,3,FALSE),"not mammals wilson")</f>
        <v>not mammals wilson</v>
      </c>
      <c r="L4233" t="s">
        <v>6567</v>
      </c>
      <c r="M4233" t="b">
        <v>1</v>
      </c>
    </row>
    <row r="4234" spans="1:13" x14ac:dyDescent="0.25">
      <c r="A4234" t="s">
        <v>6568</v>
      </c>
      <c r="B4234">
        <v>100255</v>
      </c>
      <c r="C4234" t="str">
        <f>VLOOKUP($B4234,taxa1,2,FALSE)</f>
        <v>Actornithophilus affinis</v>
      </c>
      <c r="D4234" t="str">
        <f>VLOOKUP($B4234,taxa1,3,FALSE)</f>
        <v>e9ed4eab-15b0-485e-a8bb-69eff00c9b3a</v>
      </c>
      <c r="E4234">
        <v>4172</v>
      </c>
      <c r="F4234" t="str">
        <f>IFERROR(VLOOKUP($E4234,aves,2,FALSE),"not aves")</f>
        <v>Tringa erythropus</v>
      </c>
      <c r="G4234" t="str">
        <f>IFERROR(VLOOKUP($E4234,aves,3,FALSE),"not aves")</f>
        <v>b170f712-39c2-46ac-aa5a-41046c7af8eb</v>
      </c>
      <c r="H4234" t="str">
        <f>IFERROR(VLOOKUP($E4234,mammalsprice,2,FALSE),"not mammals price")</f>
        <v>not mammals price</v>
      </c>
      <c r="I4234" t="str">
        <f>IFERROR(VLOOKUP($E4234,mammalsprice,3,FALSE),"not mammals price")</f>
        <v>not mammals price</v>
      </c>
      <c r="J4234" t="str">
        <f>IFERROR(VLOOKUP($E4234,mammalswilson,3,FALSE),"not mammals wilson")</f>
        <v>not mammals wilson</v>
      </c>
      <c r="K4234" t="str">
        <f>IFERROR(VLOOKUP($E4234,mammalswilson,3,FALSE),"not mammals wilson")</f>
        <v>not mammals wilson</v>
      </c>
      <c r="L4234" t="s">
        <v>6553</v>
      </c>
      <c r="M4234" t="b">
        <v>1</v>
      </c>
    </row>
    <row r="4235" spans="1:13" x14ac:dyDescent="0.25">
      <c r="A4235" t="s">
        <v>6569</v>
      </c>
      <c r="B4235">
        <v>104763</v>
      </c>
      <c r="C4235" t="str">
        <f>VLOOKUP($B4235,taxa1,2,FALSE)</f>
        <v>Psittaconirmus Psittaconirmus launceloti</v>
      </c>
      <c r="D4235" t="str">
        <f>VLOOKUP($B4235,taxa1,3,FALSE)</f>
        <v>e33819d8-800a-4fb6-b942-7d31768fb58e</v>
      </c>
      <c r="E4235">
        <v>4166</v>
      </c>
      <c r="F4235" t="str">
        <f>IFERROR(VLOOKUP($E4235,aves,2,FALSE),"not aves")</f>
        <v>Trichoglossus haematodus moluccanus</v>
      </c>
      <c r="G4235" t="str">
        <f>IFERROR(VLOOKUP($E4235,aves,3,FALSE),"not aves")</f>
        <v>222ae57f-635e-4773-843b-939128941974</v>
      </c>
      <c r="H4235" t="str">
        <f>IFERROR(VLOOKUP($E4235,mammalsprice,2,FALSE),"not mammals price")</f>
        <v>not mammals price</v>
      </c>
      <c r="I4235" t="str">
        <f>IFERROR(VLOOKUP($E4235,mammalsprice,3,FALSE),"not mammals price")</f>
        <v>not mammals price</v>
      </c>
      <c r="J4235" t="str">
        <f>IFERROR(VLOOKUP($E4235,mammalswilson,3,FALSE),"not mammals wilson")</f>
        <v>not mammals wilson</v>
      </c>
      <c r="K4235" t="str">
        <f>IFERROR(VLOOKUP($E4235,mammalswilson,3,FALSE),"not mammals wilson")</f>
        <v>not mammals wilson</v>
      </c>
      <c r="L4235" t="s">
        <v>6570</v>
      </c>
      <c r="M4235" t="b">
        <v>1</v>
      </c>
    </row>
    <row r="4236" spans="1:13" x14ac:dyDescent="0.25">
      <c r="A4236" t="s">
        <v>6571</v>
      </c>
      <c r="B4236">
        <v>104849</v>
      </c>
      <c r="C4236" t="str">
        <f>VLOOKUP($B4236,taxa1,2,FALSE)</f>
        <v>Quadraceps furvus</v>
      </c>
      <c r="D4236" t="str">
        <f>VLOOKUP($B4236,taxa1,3,FALSE)</f>
        <v>18585ac9-b869-4907-b497-5fdee5e6f3f5</v>
      </c>
      <c r="E4236">
        <v>4172</v>
      </c>
      <c r="F4236" t="str">
        <f>IFERROR(VLOOKUP($E4236,aves,2,FALSE),"not aves")</f>
        <v>Tringa erythropus</v>
      </c>
      <c r="G4236" t="str">
        <f>IFERROR(VLOOKUP($E4236,aves,3,FALSE),"not aves")</f>
        <v>b170f712-39c2-46ac-aa5a-41046c7af8eb</v>
      </c>
      <c r="H4236" t="str">
        <f>IFERROR(VLOOKUP($E4236,mammalsprice,2,FALSE),"not mammals price")</f>
        <v>not mammals price</v>
      </c>
      <c r="I4236" t="str">
        <f>IFERROR(VLOOKUP($E4236,mammalsprice,3,FALSE),"not mammals price")</f>
        <v>not mammals price</v>
      </c>
      <c r="J4236" t="str">
        <f>IFERROR(VLOOKUP($E4236,mammalswilson,3,FALSE),"not mammals wilson")</f>
        <v>not mammals wilson</v>
      </c>
      <c r="K4236" t="str">
        <f>IFERROR(VLOOKUP($E4236,mammalswilson,3,FALSE),"not mammals wilson")</f>
        <v>not mammals wilson</v>
      </c>
      <c r="L4236" t="s">
        <v>6553</v>
      </c>
      <c r="M4236" t="b">
        <v>1</v>
      </c>
    </row>
    <row r="4237" spans="1:13" x14ac:dyDescent="0.25">
      <c r="A4237" t="s">
        <v>6561</v>
      </c>
      <c r="B4237">
        <v>100947</v>
      </c>
      <c r="C4237" t="str">
        <f>VLOOKUP($B4237,taxa1,2,FALSE)</f>
        <v>Eomenopon denticulatum</v>
      </c>
      <c r="D4237" t="str">
        <f>VLOOKUP($B4237,taxa1,3,FALSE)</f>
        <v>f0a67c6e-5695-4185-bd8f-3c09ae654f04</v>
      </c>
      <c r="E4237">
        <v>4166</v>
      </c>
      <c r="F4237" t="str">
        <f>IFERROR(VLOOKUP($E4237,aves,2,FALSE),"not aves")</f>
        <v>Trichoglossus haematodus moluccanus</v>
      </c>
      <c r="G4237" t="str">
        <f>IFERROR(VLOOKUP($E4237,aves,3,FALSE),"not aves")</f>
        <v>222ae57f-635e-4773-843b-939128941974</v>
      </c>
      <c r="H4237" t="str">
        <f>IFERROR(VLOOKUP($E4237,mammalsprice,2,FALSE),"not mammals price")</f>
        <v>not mammals price</v>
      </c>
      <c r="I4237" t="str">
        <f>IFERROR(VLOOKUP($E4237,mammalsprice,3,FALSE),"not mammals price")</f>
        <v>not mammals price</v>
      </c>
      <c r="J4237" t="str">
        <f>IFERROR(VLOOKUP($E4237,mammalswilson,3,FALSE),"not mammals wilson")</f>
        <v>not mammals wilson</v>
      </c>
      <c r="K4237" t="str">
        <f>IFERROR(VLOOKUP($E4237,mammalswilson,3,FALSE),"not mammals wilson")</f>
        <v>not mammals wilson</v>
      </c>
      <c r="L4237" t="s">
        <v>6570</v>
      </c>
      <c r="M4237" t="b">
        <v>1</v>
      </c>
    </row>
    <row r="4238" spans="1:13" x14ac:dyDescent="0.25">
      <c r="A4238" t="s">
        <v>6572</v>
      </c>
      <c r="B4238">
        <v>104845</v>
      </c>
      <c r="C4238" t="str">
        <f>VLOOKUP($B4238,taxa1,2,FALSE)</f>
        <v>Quadraceps falcigerus</v>
      </c>
      <c r="D4238" t="str">
        <f>VLOOKUP($B4238,taxa1,3,FALSE)</f>
        <v>754357a0-549b-4bbb-8a56-45326b8bf1fe</v>
      </c>
      <c r="E4238">
        <v>4173</v>
      </c>
      <c r="F4238" t="str">
        <f>IFERROR(VLOOKUP($E4238,aves,2,FALSE),"not aves")</f>
        <v>Tringa flavipes</v>
      </c>
      <c r="G4238" t="str">
        <f>IFERROR(VLOOKUP($E4238,aves,3,FALSE),"not aves")</f>
        <v>a7e60871-6e2d-41a8-b3f2-221791c472dc</v>
      </c>
      <c r="H4238" t="str">
        <f>IFERROR(VLOOKUP($E4238,mammalsprice,2,FALSE),"not mammals price")</f>
        <v>not mammals price</v>
      </c>
      <c r="I4238" t="str">
        <f>IFERROR(VLOOKUP($E4238,mammalsprice,3,FALSE),"not mammals price")</f>
        <v>not mammals price</v>
      </c>
      <c r="J4238" t="str">
        <f>IFERROR(VLOOKUP($E4238,mammalswilson,3,FALSE),"not mammals wilson")</f>
        <v>not mammals wilson</v>
      </c>
      <c r="K4238" t="str">
        <f>IFERROR(VLOOKUP($E4238,mammalswilson,3,FALSE),"not mammals wilson")</f>
        <v>not mammals wilson</v>
      </c>
      <c r="L4238" t="s">
        <v>6573</v>
      </c>
      <c r="M4238" t="b">
        <v>1</v>
      </c>
    </row>
    <row r="4239" spans="1:13" x14ac:dyDescent="0.25">
      <c r="A4239" t="s">
        <v>6574</v>
      </c>
      <c r="B4239">
        <v>104911</v>
      </c>
      <c r="C4239" t="str">
        <f>VLOOKUP($B4239,taxa1,2,FALSE)</f>
        <v>Quadraceps obscurus</v>
      </c>
      <c r="D4239" t="str">
        <f>VLOOKUP($B4239,taxa1,3,FALSE)</f>
        <v>20f563f7-e3a7-403f-a6b0-01ceb85870cc</v>
      </c>
      <c r="E4239">
        <v>4174</v>
      </c>
      <c r="F4239" t="str">
        <f>IFERROR(VLOOKUP($E4239,aves,2,FALSE),"not aves")</f>
        <v>Tringa glareola</v>
      </c>
      <c r="G4239" t="str">
        <f>IFERROR(VLOOKUP($E4239,aves,3,FALSE),"not aves")</f>
        <v>f59e5e17-f661-47dc-803d-6e132a44721e</v>
      </c>
      <c r="H4239" t="str">
        <f>IFERROR(VLOOKUP($E4239,mammalsprice,2,FALSE),"not mammals price")</f>
        <v>not mammals price</v>
      </c>
      <c r="I4239" t="str">
        <f>IFERROR(VLOOKUP($E4239,mammalsprice,3,FALSE),"not mammals price")</f>
        <v>not mammals price</v>
      </c>
      <c r="J4239" t="str">
        <f>IFERROR(VLOOKUP($E4239,mammalswilson,3,FALSE),"not mammals wilson")</f>
        <v>not mammals wilson</v>
      </c>
      <c r="K4239" t="str">
        <f>IFERROR(VLOOKUP($E4239,mammalswilson,3,FALSE),"not mammals wilson")</f>
        <v>not mammals wilson</v>
      </c>
      <c r="L4239" t="s">
        <v>6575</v>
      </c>
      <c r="M4239" t="b">
        <v>1</v>
      </c>
    </row>
    <row r="4240" spans="1:13" x14ac:dyDescent="0.25">
      <c r="A4240" t="s">
        <v>6576</v>
      </c>
      <c r="B4240">
        <v>105200</v>
      </c>
      <c r="C4240" t="str">
        <f>VLOOKUP($B4240,taxa1,2,FALSE)</f>
        <v>Saemundssonia glareolae</v>
      </c>
      <c r="D4240" t="str">
        <f>VLOOKUP($B4240,taxa1,3,FALSE)</f>
        <v>28462689-b3a0-436d-bc53-edd3495547b3</v>
      </c>
      <c r="E4240">
        <v>4174</v>
      </c>
      <c r="F4240" t="str">
        <f>IFERROR(VLOOKUP($E4240,aves,2,FALSE),"not aves")</f>
        <v>Tringa glareola</v>
      </c>
      <c r="G4240" t="str">
        <f>IFERROR(VLOOKUP($E4240,aves,3,FALSE),"not aves")</f>
        <v>f59e5e17-f661-47dc-803d-6e132a44721e</v>
      </c>
      <c r="H4240" t="str">
        <f>IFERROR(VLOOKUP($E4240,mammalsprice,2,FALSE),"not mammals price")</f>
        <v>not mammals price</v>
      </c>
      <c r="I4240" t="str">
        <f>IFERROR(VLOOKUP($E4240,mammalsprice,3,FALSE),"not mammals price")</f>
        <v>not mammals price</v>
      </c>
      <c r="J4240" t="str">
        <f>IFERROR(VLOOKUP($E4240,mammalswilson,3,FALSE),"not mammals wilson")</f>
        <v>not mammals wilson</v>
      </c>
      <c r="K4240" t="str">
        <f>IFERROR(VLOOKUP($E4240,mammalswilson,3,FALSE),"not mammals wilson")</f>
        <v>not mammals wilson</v>
      </c>
      <c r="L4240" t="s">
        <v>6575</v>
      </c>
      <c r="M4240" t="b">
        <v>1</v>
      </c>
    </row>
    <row r="4241" spans="1:13" x14ac:dyDescent="0.25">
      <c r="A4241" t="s">
        <v>6577</v>
      </c>
      <c r="B4241">
        <v>105275</v>
      </c>
      <c r="C4241" t="str">
        <f>VLOOKUP($B4241,taxa1,2,FALSE)</f>
        <v>Saemundssonia Saemundssonia platygaster cordiceps</v>
      </c>
      <c r="D4241" t="str">
        <f>VLOOKUP($B4241,taxa1,3,FALSE)</f>
        <v>ef9f69aa-f6bf-40fe-b2c9-5917f4cd77d3</v>
      </c>
      <c r="E4241">
        <v>4174</v>
      </c>
      <c r="F4241" t="str">
        <f>IFERROR(VLOOKUP($E4241,aves,2,FALSE),"not aves")</f>
        <v>Tringa glareola</v>
      </c>
      <c r="G4241" t="str">
        <f>IFERROR(VLOOKUP($E4241,aves,3,FALSE),"not aves")</f>
        <v>f59e5e17-f661-47dc-803d-6e132a44721e</v>
      </c>
      <c r="H4241" t="str">
        <f>IFERROR(VLOOKUP($E4241,mammalsprice,2,FALSE),"not mammals price")</f>
        <v>not mammals price</v>
      </c>
      <c r="I4241" t="str">
        <f>IFERROR(VLOOKUP($E4241,mammalsprice,3,FALSE),"not mammals price")</f>
        <v>not mammals price</v>
      </c>
      <c r="J4241" t="str">
        <f>IFERROR(VLOOKUP($E4241,mammalswilson,3,FALSE),"not mammals wilson")</f>
        <v>not mammals wilson</v>
      </c>
      <c r="K4241" t="str">
        <f>IFERROR(VLOOKUP($E4241,mammalswilson,3,FALSE),"not mammals wilson")</f>
        <v>not mammals wilson</v>
      </c>
      <c r="L4241" t="s">
        <v>6575</v>
      </c>
      <c r="M4241" t="b">
        <v>1</v>
      </c>
    </row>
    <row r="4242" spans="1:13" x14ac:dyDescent="0.25">
      <c r="A4242" t="s">
        <v>6578</v>
      </c>
      <c r="B4242">
        <v>104807</v>
      </c>
      <c r="C4242" t="str">
        <f>VLOOKUP($B4242,taxa1,2,FALSE)</f>
        <v>Quadraceps austini</v>
      </c>
      <c r="D4242" t="str">
        <f>VLOOKUP($B4242,taxa1,3,FALSE)</f>
        <v>eb29db9c-8151-4380-9a99-2ad927ccc939</v>
      </c>
      <c r="E4242">
        <v>4175</v>
      </c>
      <c r="F4242" t="str">
        <f>IFERROR(VLOOKUP($E4242,aves,2,FALSE),"not aves")</f>
        <v>Tringa melanoleuca</v>
      </c>
      <c r="G4242" t="str">
        <f>IFERROR(VLOOKUP($E4242,aves,3,FALSE),"not aves")</f>
        <v>306de355-b479-4fa1-835f-d5264b9fe092</v>
      </c>
      <c r="H4242" t="str">
        <f>IFERROR(VLOOKUP($E4242,mammalsprice,2,FALSE),"not mammals price")</f>
        <v>not mammals price</v>
      </c>
      <c r="I4242" t="str">
        <f>IFERROR(VLOOKUP($E4242,mammalsprice,3,FALSE),"not mammals price")</f>
        <v>not mammals price</v>
      </c>
      <c r="J4242" t="str">
        <f>IFERROR(VLOOKUP($E4242,mammalswilson,3,FALSE),"not mammals wilson")</f>
        <v>not mammals wilson</v>
      </c>
      <c r="K4242" t="str">
        <f>IFERROR(VLOOKUP($E4242,mammalswilson,3,FALSE),"not mammals wilson")</f>
        <v>not mammals wilson</v>
      </c>
      <c r="L4242" t="s">
        <v>6579</v>
      </c>
      <c r="M4242" t="b">
        <v>1</v>
      </c>
    </row>
    <row r="4243" spans="1:13" x14ac:dyDescent="0.25">
      <c r="A4243" t="s">
        <v>6580</v>
      </c>
      <c r="B4243">
        <v>100304</v>
      </c>
      <c r="C4243" t="str">
        <f>VLOOKUP($B4243,taxa1,2,FALSE)</f>
        <v>Actornithophilus paludosus</v>
      </c>
      <c r="D4243" t="str">
        <f>VLOOKUP($B4243,taxa1,3,FALSE)</f>
        <v>50bf9e23-01c8-4a90-ba8f-0e568e3204fa</v>
      </c>
      <c r="E4243">
        <v>4176</v>
      </c>
      <c r="F4243" t="str">
        <f>IFERROR(VLOOKUP($E4243,aves,2,FALSE),"not aves")</f>
        <v>Tringa nebularia</v>
      </c>
      <c r="G4243" t="str">
        <f>IFERROR(VLOOKUP($E4243,aves,3,FALSE),"not aves")</f>
        <v>5a0153fc-4739-48f4-b21c-f13ee34b2ef4</v>
      </c>
      <c r="H4243" t="str">
        <f>IFERROR(VLOOKUP($E4243,mammalsprice,2,FALSE),"not mammals price")</f>
        <v>not mammals price</v>
      </c>
      <c r="I4243" t="str">
        <f>IFERROR(VLOOKUP($E4243,mammalsprice,3,FALSE),"not mammals price")</f>
        <v>not mammals price</v>
      </c>
      <c r="J4243" t="str">
        <f>IFERROR(VLOOKUP($E4243,mammalswilson,3,FALSE),"not mammals wilson")</f>
        <v>not mammals wilson</v>
      </c>
      <c r="K4243" t="str">
        <f>IFERROR(VLOOKUP($E4243,mammalswilson,3,FALSE),"not mammals wilson")</f>
        <v>not mammals wilson</v>
      </c>
      <c r="L4243" t="s">
        <v>6581</v>
      </c>
      <c r="M4243" t="b">
        <v>1</v>
      </c>
    </row>
    <row r="4244" spans="1:13" x14ac:dyDescent="0.25">
      <c r="A4244" t="s">
        <v>6582</v>
      </c>
      <c r="B4244">
        <v>104836</v>
      </c>
      <c r="C4244" t="str">
        <f>VLOOKUP($B4244,taxa1,2,FALSE)</f>
        <v>Quadraceps dissimilis</v>
      </c>
      <c r="D4244" t="str">
        <f>VLOOKUP($B4244,taxa1,3,FALSE)</f>
        <v>e1c30afb-a755-429b-912f-162227f39733</v>
      </c>
      <c r="E4244">
        <v>4176</v>
      </c>
      <c r="F4244" t="str">
        <f>IFERROR(VLOOKUP($E4244,aves,2,FALSE),"not aves")</f>
        <v>Tringa nebularia</v>
      </c>
      <c r="G4244" t="str">
        <f>IFERROR(VLOOKUP($E4244,aves,3,FALSE),"not aves")</f>
        <v>5a0153fc-4739-48f4-b21c-f13ee34b2ef4</v>
      </c>
      <c r="H4244" t="str">
        <f>IFERROR(VLOOKUP($E4244,mammalsprice,2,FALSE),"not mammals price")</f>
        <v>not mammals price</v>
      </c>
      <c r="I4244" t="str">
        <f>IFERROR(VLOOKUP($E4244,mammalsprice,3,FALSE),"not mammals price")</f>
        <v>not mammals price</v>
      </c>
      <c r="J4244" t="str">
        <f>IFERROR(VLOOKUP($E4244,mammalswilson,3,FALSE),"not mammals wilson")</f>
        <v>not mammals wilson</v>
      </c>
      <c r="K4244" t="str">
        <f>IFERROR(VLOOKUP($E4244,mammalswilson,3,FALSE),"not mammals wilson")</f>
        <v>not mammals wilson</v>
      </c>
      <c r="L4244" t="s">
        <v>6581</v>
      </c>
      <c r="M4244" t="b">
        <v>1</v>
      </c>
    </row>
    <row r="4245" spans="1:13" x14ac:dyDescent="0.25">
      <c r="A4245" t="s">
        <v>6583</v>
      </c>
      <c r="B4245">
        <v>104981</v>
      </c>
      <c r="C4245" t="str">
        <f>VLOOKUP($B4245,taxa1,2,FALSE)</f>
        <v>Quadraceps similis</v>
      </c>
      <c r="D4245" t="str">
        <f>VLOOKUP($B4245,taxa1,3,FALSE)</f>
        <v>9acd4567-5c27-4438-8b5d-32f498888172</v>
      </c>
      <c r="E4245">
        <v>4176</v>
      </c>
      <c r="F4245" t="str">
        <f>IFERROR(VLOOKUP($E4245,aves,2,FALSE),"not aves")</f>
        <v>Tringa nebularia</v>
      </c>
      <c r="G4245" t="str">
        <f>IFERROR(VLOOKUP($E4245,aves,3,FALSE),"not aves")</f>
        <v>5a0153fc-4739-48f4-b21c-f13ee34b2ef4</v>
      </c>
      <c r="H4245" t="str">
        <f>IFERROR(VLOOKUP($E4245,mammalsprice,2,FALSE),"not mammals price")</f>
        <v>not mammals price</v>
      </c>
      <c r="I4245" t="str">
        <f>IFERROR(VLOOKUP($E4245,mammalsprice,3,FALSE),"not mammals price")</f>
        <v>not mammals price</v>
      </c>
      <c r="J4245" t="str">
        <f>IFERROR(VLOOKUP($E4245,mammalswilson,3,FALSE),"not mammals wilson")</f>
        <v>not mammals wilson</v>
      </c>
      <c r="K4245" t="str">
        <f>IFERROR(VLOOKUP($E4245,mammalswilson,3,FALSE),"not mammals wilson")</f>
        <v>not mammals wilson</v>
      </c>
      <c r="L4245" t="s">
        <v>6581</v>
      </c>
      <c r="M4245" t="b">
        <v>1</v>
      </c>
    </row>
    <row r="4246" spans="1:13" x14ac:dyDescent="0.25">
      <c r="A4246" t="s">
        <v>6584</v>
      </c>
      <c r="B4246">
        <v>100289</v>
      </c>
      <c r="C4246" t="str">
        <f>VLOOKUP($B4246,taxa1,2,FALSE)</f>
        <v>Actornithophilus lyallpurensis</v>
      </c>
      <c r="D4246" t="str">
        <f>VLOOKUP($B4246,taxa1,3,FALSE)</f>
        <v>0e70f6f7-8ab6-44df-830e-3cff344ccefc</v>
      </c>
      <c r="E4246">
        <v>4178</v>
      </c>
      <c r="F4246" t="str">
        <f>IFERROR(VLOOKUP($E4246,aves,2,FALSE),"not aves")</f>
        <v>Tringa ochropus</v>
      </c>
      <c r="G4246" t="str">
        <f>IFERROR(VLOOKUP($E4246,aves,3,FALSE),"not aves")</f>
        <v>3c0adc84-6846-4520-9f0e-fa6badbe7a39</v>
      </c>
      <c r="H4246" t="str">
        <f>IFERROR(VLOOKUP($E4246,mammalsprice,2,FALSE),"not mammals price")</f>
        <v>not mammals price</v>
      </c>
      <c r="I4246" t="str">
        <f>IFERROR(VLOOKUP($E4246,mammalsprice,3,FALSE),"not mammals price")</f>
        <v>not mammals price</v>
      </c>
      <c r="J4246" t="str">
        <f>IFERROR(VLOOKUP($E4246,mammalswilson,3,FALSE),"not mammals wilson")</f>
        <v>not mammals wilson</v>
      </c>
      <c r="K4246" t="str">
        <f>IFERROR(VLOOKUP($E4246,mammalswilson,3,FALSE),"not mammals wilson")</f>
        <v>not mammals wilson</v>
      </c>
      <c r="L4246" t="s">
        <v>6361</v>
      </c>
      <c r="M4246" t="b">
        <v>1</v>
      </c>
    </row>
    <row r="4247" spans="1:13" x14ac:dyDescent="0.25">
      <c r="A4247" t="s">
        <v>6585</v>
      </c>
      <c r="B4247">
        <v>100448</v>
      </c>
      <c r="C4247" t="str">
        <f>VLOOKUP($B4247,taxa1,2,FALSE)</f>
        <v>Austromenopon decorosum finitimum</v>
      </c>
      <c r="D4247" t="str">
        <f>VLOOKUP($B4247,taxa1,3,FALSE)</f>
        <v>092c60a7-ba44-46bb-897c-359d571aeec9</v>
      </c>
      <c r="E4247">
        <v>4172</v>
      </c>
      <c r="F4247" t="str">
        <f>IFERROR(VLOOKUP($E4247,aves,2,FALSE),"not aves")</f>
        <v>Tringa erythropus</v>
      </c>
      <c r="G4247" t="str">
        <f>IFERROR(VLOOKUP($E4247,aves,3,FALSE),"not aves")</f>
        <v>b170f712-39c2-46ac-aa5a-41046c7af8eb</v>
      </c>
      <c r="H4247" t="str">
        <f>IFERROR(VLOOKUP($E4247,mammalsprice,2,FALSE),"not mammals price")</f>
        <v>not mammals price</v>
      </c>
      <c r="I4247" t="str">
        <f>IFERROR(VLOOKUP($E4247,mammalsprice,3,FALSE),"not mammals price")</f>
        <v>not mammals price</v>
      </c>
      <c r="J4247" t="str">
        <f>IFERROR(VLOOKUP($E4247,mammalswilson,3,FALSE),"not mammals wilson")</f>
        <v>not mammals wilson</v>
      </c>
      <c r="K4247" t="str">
        <f>IFERROR(VLOOKUP($E4247,mammalswilson,3,FALSE),"not mammals wilson")</f>
        <v>not mammals wilson</v>
      </c>
      <c r="L4247" t="s">
        <v>6553</v>
      </c>
      <c r="M4247" t="b">
        <v>1</v>
      </c>
    </row>
    <row r="4248" spans="1:13" x14ac:dyDescent="0.25">
      <c r="A4248" t="s">
        <v>6586</v>
      </c>
      <c r="B4248">
        <v>102181</v>
      </c>
      <c r="C4248" t="str">
        <f>VLOOKUP($B4248,taxa1,2,FALSE)</f>
        <v>Auricotes artutus</v>
      </c>
      <c r="D4248" t="str">
        <f>VLOOKUP($B4248,taxa1,3,FALSE)</f>
        <v>a3d84d06-ce93-45b1-a474-4a72fe9dda1d</v>
      </c>
      <c r="E4248">
        <v>4145</v>
      </c>
      <c r="F4248" t="str">
        <f>IFERROR(VLOOKUP($E4248,aves,2,FALSE),"not aves")</f>
        <v>Treron griseicauda pulverulenta</v>
      </c>
      <c r="G4248" t="str">
        <f>IFERROR(VLOOKUP($E4248,aves,3,FALSE),"not aves")</f>
        <v>10b4fa97-35f3-4b67-9211-8e03bbd852f9</v>
      </c>
      <c r="H4248" t="str">
        <f>IFERROR(VLOOKUP($E4248,mammalsprice,2,FALSE),"not mammals price")</f>
        <v>not mammals price</v>
      </c>
      <c r="I4248" t="str">
        <f>IFERROR(VLOOKUP($E4248,mammalsprice,3,FALSE),"not mammals price")</f>
        <v>not mammals price</v>
      </c>
      <c r="J4248" t="str">
        <f>IFERROR(VLOOKUP($E4248,mammalswilson,3,FALSE),"not mammals wilson")</f>
        <v>not mammals wilson</v>
      </c>
      <c r="K4248" t="str">
        <f>IFERROR(VLOOKUP($E4248,mammalswilson,3,FALSE),"not mammals wilson")</f>
        <v>not mammals wilson</v>
      </c>
      <c r="L4248" t="s">
        <v>6587</v>
      </c>
      <c r="M4248" t="b">
        <v>1</v>
      </c>
    </row>
    <row r="4249" spans="1:13" x14ac:dyDescent="0.25">
      <c r="A4249" t="s">
        <v>6588</v>
      </c>
      <c r="B4249">
        <v>104100</v>
      </c>
      <c r="C4249" t="str">
        <f>VLOOKUP($B4249,taxa1,2,FALSE)</f>
        <v>Oxylipeurus longus</v>
      </c>
      <c r="D4249" t="str">
        <f>VLOOKUP($B4249,taxa1,3,FALSE)</f>
        <v>2e8b0c98-21d6-4fb1-8491-6890e318c97f</v>
      </c>
      <c r="E4249">
        <v>4133</v>
      </c>
      <c r="F4249" t="str">
        <f>IFERROR(VLOOKUP($E4249,aves,2,FALSE),"not aves")</f>
        <v>Tragopan satyra</v>
      </c>
      <c r="G4249" t="str">
        <f>IFERROR(VLOOKUP($E4249,aves,3,FALSE),"not aves")</f>
        <v>322fbbf1-4362-4559-a9b4-afb789eb5a45</v>
      </c>
      <c r="H4249" t="str">
        <f>IFERROR(VLOOKUP($E4249,mammalsprice,2,FALSE),"not mammals price")</f>
        <v>not mammals price</v>
      </c>
      <c r="I4249" t="str">
        <f>IFERROR(VLOOKUP($E4249,mammalsprice,3,FALSE),"not mammals price")</f>
        <v>not mammals price</v>
      </c>
      <c r="J4249" t="str">
        <f>IFERROR(VLOOKUP($E4249,mammalswilson,3,FALSE),"not mammals wilson")</f>
        <v>not mammals wilson</v>
      </c>
      <c r="K4249" t="str">
        <f>IFERROR(VLOOKUP($E4249,mammalswilson,3,FALSE),"not mammals wilson")</f>
        <v>not mammals wilson</v>
      </c>
      <c r="L4249" t="s">
        <v>6483</v>
      </c>
      <c r="M4249" t="b">
        <v>1</v>
      </c>
    </row>
    <row r="4250" spans="1:13" x14ac:dyDescent="0.25">
      <c r="A4250" t="s">
        <v>6589</v>
      </c>
      <c r="B4250">
        <v>103769</v>
      </c>
      <c r="C4250" t="str">
        <f>VLOOKUP($B4250,taxa1,2,FALSE)</f>
        <v>Lagopoecus tragopani</v>
      </c>
      <c r="D4250" t="str">
        <f>VLOOKUP($B4250,taxa1,3,FALSE)</f>
        <v>6aea9d1a-572b-42b8-80d5-2be99bdb01f4</v>
      </c>
      <c r="E4250">
        <v>4134</v>
      </c>
      <c r="F4250" t="str">
        <f>IFERROR(VLOOKUP($E4250,aves,2,FALSE),"not aves")</f>
        <v>Tragopan temminckii</v>
      </c>
      <c r="G4250" t="str">
        <f>IFERROR(VLOOKUP($E4250,aves,3,FALSE),"not aves")</f>
        <v>d5e27488-8a14-4281-8937-ce23c7c79cd1</v>
      </c>
      <c r="H4250" t="str">
        <f>IFERROR(VLOOKUP($E4250,mammalsprice,2,FALSE),"not mammals price")</f>
        <v>not mammals price</v>
      </c>
      <c r="I4250" t="str">
        <f>IFERROR(VLOOKUP($E4250,mammalsprice,3,FALSE),"not mammals price")</f>
        <v>not mammals price</v>
      </c>
      <c r="J4250" t="str">
        <f>IFERROR(VLOOKUP($E4250,mammalswilson,3,FALSE),"not mammals wilson")</f>
        <v>not mammals wilson</v>
      </c>
      <c r="K4250" t="str">
        <f>IFERROR(VLOOKUP($E4250,mammalswilson,3,FALSE),"not mammals wilson")</f>
        <v>not mammals wilson</v>
      </c>
      <c r="L4250" t="s">
        <v>6590</v>
      </c>
      <c r="M4250" t="b">
        <v>1</v>
      </c>
    </row>
    <row r="4251" spans="1:13" x14ac:dyDescent="0.25">
      <c r="A4251" t="s">
        <v>6591</v>
      </c>
      <c r="B4251">
        <v>105879</v>
      </c>
      <c r="C4251" t="str">
        <f>VLOOKUP($B4251,taxa1,2,FALSE)</f>
        <v>Damalinia Tragulicola traguli</v>
      </c>
      <c r="D4251" t="str">
        <f>VLOOKUP($B4251,taxa1,3,FALSE)</f>
        <v>f8e52f57-deac-42e9-807c-0965e7930f52</v>
      </c>
      <c r="E4251">
        <v>6536</v>
      </c>
      <c r="F4251" t="str">
        <f>IFERROR(VLOOKUP($E4251,aves,2,FALSE),"not aves")</f>
        <v>not aves</v>
      </c>
      <c r="G4251" t="str">
        <f>IFERROR(VLOOKUP($E4251,aves,3,FALSE),"not aves")</f>
        <v>not aves</v>
      </c>
      <c r="H4251" t="str">
        <f>IFERROR(VLOOKUP($E4251,mammalsprice,2,FALSE),"not mammals price")</f>
        <v>Tragulus napu borneanus</v>
      </c>
      <c r="I4251" t="str">
        <f>IFERROR(VLOOKUP($E4251,mammalsprice,3,FALSE),"not mammals price")</f>
        <v>16fa2063-2efd-4283-b756-b81659523e4b</v>
      </c>
      <c r="J4251" t="str">
        <f>IFERROR(VLOOKUP($E4251,mammalswilson,3,FALSE),"not mammals wilson")</f>
        <v>not mammals wilson</v>
      </c>
      <c r="K4251" t="str">
        <f>IFERROR(VLOOKUP($E4251,mammalswilson,3,FALSE),"not mammals wilson")</f>
        <v>not mammals wilson</v>
      </c>
      <c r="L4251" t="s">
        <v>6592</v>
      </c>
      <c r="M4251" t="b">
        <v>1</v>
      </c>
    </row>
    <row r="4252" spans="1:13" x14ac:dyDescent="0.25">
      <c r="A4252" t="s">
        <v>6593</v>
      </c>
      <c r="B4252">
        <v>100727</v>
      </c>
      <c r="C4252" t="str">
        <f>VLOOKUP($B4252,taxa1,2,FALSE)</f>
        <v>Colpocephalum luteum</v>
      </c>
      <c r="D4252" t="str">
        <f>VLOOKUP($B4252,taxa1,3,FALSE)</f>
        <v>819b5e0f-e71f-4298-920a-483880ec8f95</v>
      </c>
      <c r="E4252">
        <v>6940</v>
      </c>
      <c r="F4252" t="str">
        <f>IFERROR(VLOOKUP($E4252,aves,2,FALSE),"not aves")</f>
        <v>not aves</v>
      </c>
      <c r="G4252" t="str">
        <f>IFERROR(VLOOKUP($E4252,aves,3,FALSE),"not aves")</f>
        <v>not aves</v>
      </c>
      <c r="H4252" t="str">
        <f>IFERROR(VLOOKUP($E4252,mammalsprice,2,FALSE),"not mammals price")</f>
        <v>not mammals price</v>
      </c>
      <c r="I4252" t="str">
        <f>IFERROR(VLOOKUP($E4252,mammalsprice,3,FALSE),"not mammals price")</f>
        <v>not mammals price</v>
      </c>
      <c r="J4252" t="str">
        <f>IFERROR(VLOOKUP($E4252,mammalswilson,3,FALSE),"not mammals wilson")</f>
        <v>not mammals wilson</v>
      </c>
      <c r="K4252" t="str">
        <f>IFERROR(VLOOKUP($E4252,mammalswilson,3,FALSE),"not mammals wilson")</f>
        <v>not mammals wilson</v>
      </c>
      <c r="L4252" t="s">
        <v>6594</v>
      </c>
      <c r="M4252" t="b">
        <v>1</v>
      </c>
    </row>
    <row r="4253" spans="1:13" x14ac:dyDescent="0.25">
      <c r="A4253" t="s">
        <v>6595</v>
      </c>
      <c r="B4253">
        <v>106236</v>
      </c>
      <c r="C4253" t="str">
        <f>VLOOKUP($B4253,taxa1,2,FALSE)</f>
        <v>Werneckodectes ferrisi</v>
      </c>
      <c r="D4253" t="str">
        <f>VLOOKUP($B4253,taxa1,3,FALSE)</f>
        <v>fbbdd466-4a35-4ccf-8db7-29d9a6500e5a</v>
      </c>
      <c r="E4253">
        <v>6537</v>
      </c>
      <c r="F4253" t="str">
        <f>IFERROR(VLOOKUP($E4253,aves,2,FALSE),"not aves")</f>
        <v>not aves</v>
      </c>
      <c r="G4253" t="str">
        <f>IFERROR(VLOOKUP($E4253,aves,3,FALSE),"not aves")</f>
        <v>not aves</v>
      </c>
      <c r="H4253" t="str">
        <f>IFERROR(VLOOKUP($E4253,mammalsprice,2,FALSE),"not mammals price")</f>
        <v>Tremarctos ornatus majori</v>
      </c>
      <c r="I4253" t="str">
        <f>IFERROR(VLOOKUP($E4253,mammalsprice,3,FALSE),"not mammals price")</f>
        <v>67b61941-a933-427b-ac06-b666468c3542</v>
      </c>
      <c r="J4253" t="str">
        <f>IFERROR(VLOOKUP($E4253,mammalswilson,3,FALSE),"not mammals wilson")</f>
        <v>not mammals wilson</v>
      </c>
      <c r="K4253" t="str">
        <f>IFERROR(VLOOKUP($E4253,mammalswilson,3,FALSE),"not mammals wilson")</f>
        <v>not mammals wilson</v>
      </c>
      <c r="L4253" t="s">
        <v>6596</v>
      </c>
      <c r="M4253" t="b">
        <v>1</v>
      </c>
    </row>
    <row r="4254" spans="1:13" x14ac:dyDescent="0.25">
      <c r="A4254" t="s">
        <v>6597</v>
      </c>
      <c r="B4254">
        <v>102746</v>
      </c>
      <c r="C4254" t="str">
        <f>VLOOKUP($B4254,taxa1,2,FALSE)</f>
        <v>Coloceras apicaudae</v>
      </c>
      <c r="D4254" t="str">
        <f>VLOOKUP($B4254,taxa1,3,FALSE)</f>
        <v>bf1bf1b0-63b0-4022-9e2e-0b2ce81b8dcc</v>
      </c>
      <c r="E4254">
        <v>4135</v>
      </c>
      <c r="F4254" t="str">
        <f>IFERROR(VLOOKUP($E4254,aves,2,FALSE),"not aves")</f>
        <v>Treron apicauda apicauda</v>
      </c>
      <c r="G4254" t="str">
        <f>IFERROR(VLOOKUP($E4254,aves,3,FALSE),"not aves")</f>
        <v>81cbdd2a-6fa1-46e4-bb94-60919be68878</v>
      </c>
      <c r="H4254" t="str">
        <f>IFERROR(VLOOKUP($E4254,mammalsprice,2,FALSE),"not mammals price")</f>
        <v>not mammals price</v>
      </c>
      <c r="I4254" t="str">
        <f>IFERROR(VLOOKUP($E4254,mammalsprice,3,FALSE),"not mammals price")</f>
        <v>not mammals price</v>
      </c>
      <c r="J4254" t="str">
        <f>IFERROR(VLOOKUP($E4254,mammalswilson,3,FALSE),"not mammals wilson")</f>
        <v>not mammals wilson</v>
      </c>
      <c r="K4254" t="str">
        <f>IFERROR(VLOOKUP($E4254,mammalswilson,3,FALSE),"not mammals wilson")</f>
        <v>not mammals wilson</v>
      </c>
      <c r="L4254" t="s">
        <v>6598</v>
      </c>
      <c r="M4254" t="b">
        <v>1</v>
      </c>
    </row>
    <row r="4255" spans="1:13" x14ac:dyDescent="0.25">
      <c r="A4255" t="s">
        <v>6599</v>
      </c>
      <c r="B4255">
        <v>102893</v>
      </c>
      <c r="C4255" t="str">
        <f>VLOOKUP($B4255,taxa1,2,FALSE)</f>
        <v>Columbicola wardi</v>
      </c>
      <c r="D4255" t="str">
        <f>VLOOKUP($B4255,taxa1,3,FALSE)</f>
        <v>3d90f5f1-3cce-4d04-ac2d-d30ea004ef27</v>
      </c>
      <c r="E4255">
        <v>4135</v>
      </c>
      <c r="F4255" t="str">
        <f>IFERROR(VLOOKUP($E4255,aves,2,FALSE),"not aves")</f>
        <v>Treron apicauda apicauda</v>
      </c>
      <c r="G4255" t="str">
        <f>IFERROR(VLOOKUP($E4255,aves,3,FALSE),"not aves")</f>
        <v>81cbdd2a-6fa1-46e4-bb94-60919be68878</v>
      </c>
      <c r="H4255" t="str">
        <f>IFERROR(VLOOKUP($E4255,mammalsprice,2,FALSE),"not mammals price")</f>
        <v>not mammals price</v>
      </c>
      <c r="I4255" t="str">
        <f>IFERROR(VLOOKUP($E4255,mammalsprice,3,FALSE),"not mammals price")</f>
        <v>not mammals price</v>
      </c>
      <c r="J4255" t="str">
        <f>IFERROR(VLOOKUP($E4255,mammalswilson,3,FALSE),"not mammals wilson")</f>
        <v>not mammals wilson</v>
      </c>
      <c r="K4255" t="str">
        <f>IFERROR(VLOOKUP($E4255,mammalswilson,3,FALSE),"not mammals wilson")</f>
        <v>not mammals wilson</v>
      </c>
      <c r="L4255" t="s">
        <v>6598</v>
      </c>
      <c r="M4255" t="b">
        <v>1</v>
      </c>
    </row>
    <row r="4256" spans="1:13" x14ac:dyDescent="0.25">
      <c r="A4256" t="s">
        <v>6600</v>
      </c>
      <c r="B4256">
        <v>102794</v>
      </c>
      <c r="C4256" t="str">
        <f>VLOOKUP($B4256,taxa1,2,FALSE)</f>
        <v>Coloceras setosum</v>
      </c>
      <c r="D4256" t="str">
        <f>VLOOKUP($B4256,taxa1,3,FALSE)</f>
        <v>1aad50fc-8306-496e-9381-b4584f31206c</v>
      </c>
      <c r="E4256">
        <v>4138</v>
      </c>
      <c r="F4256" t="str">
        <f>IFERROR(VLOOKUP($E4256,aves,2,FALSE),"not aves")</f>
        <v>Treron calva</v>
      </c>
      <c r="G4256" t="str">
        <f>IFERROR(VLOOKUP($E4256,aves,3,FALSE),"not aves")</f>
        <v>c7f489cd-aab5-4c40-8135-4127cd781644</v>
      </c>
      <c r="H4256" t="str">
        <f>IFERROR(VLOOKUP($E4256,mammalsprice,2,FALSE),"not mammals price")</f>
        <v>not mammals price</v>
      </c>
      <c r="I4256" t="str">
        <f>IFERROR(VLOOKUP($E4256,mammalsprice,3,FALSE),"not mammals price")</f>
        <v>not mammals price</v>
      </c>
      <c r="J4256" t="str">
        <f>IFERROR(VLOOKUP($E4256,mammalswilson,3,FALSE),"not mammals wilson")</f>
        <v>not mammals wilson</v>
      </c>
      <c r="K4256" t="str">
        <f>IFERROR(VLOOKUP($E4256,mammalswilson,3,FALSE),"not mammals wilson")</f>
        <v>not mammals wilson</v>
      </c>
      <c r="L4256" t="s">
        <v>6601</v>
      </c>
      <c r="M4256" t="b">
        <v>1</v>
      </c>
    </row>
    <row r="4257" spans="1:13" x14ac:dyDescent="0.25">
      <c r="A4257" t="s">
        <v>6602</v>
      </c>
      <c r="B4257">
        <v>102826</v>
      </c>
      <c r="C4257" t="str">
        <f>VLOOKUP($B4257,taxa1,2,FALSE)</f>
        <v>Columbicola clayae</v>
      </c>
      <c r="D4257" t="str">
        <f>VLOOKUP($B4257,taxa1,3,FALSE)</f>
        <v>532afe1d-3881-40a5-b4be-b71dd027d70e</v>
      </c>
      <c r="E4257">
        <v>4140</v>
      </c>
      <c r="F4257" t="str">
        <f>IFERROR(VLOOKUP($E4257,aves,2,FALSE),"not aves")</f>
        <v>Treron calva orientalis</v>
      </c>
      <c r="G4257" t="str">
        <f>IFERROR(VLOOKUP($E4257,aves,3,FALSE),"not aves")</f>
        <v>0c8b39a3-3a18-4fda-922e-0d287bfb0e1e</v>
      </c>
      <c r="H4257" t="str">
        <f>IFERROR(VLOOKUP($E4257,mammalsprice,2,FALSE),"not mammals price")</f>
        <v>not mammals price</v>
      </c>
      <c r="I4257" t="str">
        <f>IFERROR(VLOOKUP($E4257,mammalsprice,3,FALSE),"not mammals price")</f>
        <v>not mammals price</v>
      </c>
      <c r="J4257" t="str">
        <f>IFERROR(VLOOKUP($E4257,mammalswilson,3,FALSE),"not mammals wilson")</f>
        <v>not mammals wilson</v>
      </c>
      <c r="K4257" t="str">
        <f>IFERROR(VLOOKUP($E4257,mammalswilson,3,FALSE),"not mammals wilson")</f>
        <v>not mammals wilson</v>
      </c>
      <c r="L4257" t="s">
        <v>6603</v>
      </c>
      <c r="M4257" t="b">
        <v>1</v>
      </c>
    </row>
    <row r="4258" spans="1:13" x14ac:dyDescent="0.25">
      <c r="A4258" t="s">
        <v>6604</v>
      </c>
      <c r="B4258">
        <v>100953</v>
      </c>
      <c r="C4258" t="str">
        <f>VLOOKUP($B4258,taxa1,2,FALSE)</f>
        <v>Eomenopon ryani</v>
      </c>
      <c r="D4258" t="str">
        <f>VLOOKUP($B4258,taxa1,3,FALSE)</f>
        <v>c8ad6915-3234-4f5a-af2f-c387bd9040fc</v>
      </c>
      <c r="E4258">
        <v>4167</v>
      </c>
      <c r="F4258" t="str">
        <f>IFERROR(VLOOKUP($E4258,aves,2,FALSE),"not aves")</f>
        <v>Trichoglossus johnstoniae</v>
      </c>
      <c r="G4258" t="str">
        <f>IFERROR(VLOOKUP($E4258,aves,3,FALSE),"not aves")</f>
        <v>77ca280b-4848-4614-9df0-3224b698faf9</v>
      </c>
      <c r="H4258" t="str">
        <f>IFERROR(VLOOKUP($E4258,mammalsprice,2,FALSE),"not mammals price")</f>
        <v>not mammals price</v>
      </c>
      <c r="I4258" t="str">
        <f>IFERROR(VLOOKUP($E4258,mammalsprice,3,FALSE),"not mammals price")</f>
        <v>not mammals price</v>
      </c>
      <c r="J4258" t="str">
        <f>IFERROR(VLOOKUP($E4258,mammalswilson,3,FALSE),"not mammals wilson")</f>
        <v>not mammals wilson</v>
      </c>
      <c r="K4258" t="str">
        <f>IFERROR(VLOOKUP($E4258,mammalswilson,3,FALSE),"not mammals wilson")</f>
        <v>not mammals wilson</v>
      </c>
      <c r="L4258" t="s">
        <v>6556</v>
      </c>
      <c r="M4258" t="b">
        <v>1</v>
      </c>
    </row>
    <row r="4259" spans="1:13" x14ac:dyDescent="0.25">
      <c r="A4259" t="s">
        <v>6605</v>
      </c>
      <c r="B4259">
        <v>102182</v>
      </c>
      <c r="C4259" t="str">
        <f>VLOOKUP($B4259,taxa1,2,FALSE)</f>
        <v>Auricotes avifissus</v>
      </c>
      <c r="D4259" t="str">
        <f>VLOOKUP($B4259,taxa1,3,FALSE)</f>
        <v>e79b7583-b4fc-4ec4-9ba7-1991c2890e21</v>
      </c>
      <c r="E4259">
        <v>4143</v>
      </c>
      <c r="F4259" t="str">
        <f>IFERROR(VLOOKUP($E4259,aves,2,FALSE),"not aves")</f>
        <v>Treron formosae medioximus</v>
      </c>
      <c r="G4259" t="str">
        <f>IFERROR(VLOOKUP($E4259,aves,3,FALSE),"not aves")</f>
        <v>967f2b00-1b8e-4bd3-81d5-b9ff59cff799</v>
      </c>
      <c r="H4259" t="str">
        <f>IFERROR(VLOOKUP($E4259,mammalsprice,2,FALSE),"not mammals price")</f>
        <v>not mammals price</v>
      </c>
      <c r="I4259" t="str">
        <f>IFERROR(VLOOKUP($E4259,mammalsprice,3,FALSE),"not mammals price")</f>
        <v>not mammals price</v>
      </c>
      <c r="J4259" t="str">
        <f>IFERROR(VLOOKUP($E4259,mammalswilson,3,FALSE),"not mammals wilson")</f>
        <v>not mammals wilson</v>
      </c>
      <c r="K4259" t="str">
        <f>IFERROR(VLOOKUP($E4259,mammalswilson,3,FALSE),"not mammals wilson")</f>
        <v>not mammals wilson</v>
      </c>
      <c r="L4259" t="s">
        <v>6606</v>
      </c>
      <c r="M4259" t="b">
        <v>1</v>
      </c>
    </row>
    <row r="4260" spans="1:13" x14ac:dyDescent="0.25">
      <c r="A4260" t="s">
        <v>6607</v>
      </c>
      <c r="B4260">
        <v>102503</v>
      </c>
      <c r="C4260" t="str">
        <f>VLOOKUP($B4260,taxa1,2,FALSE)</f>
        <v>Brueelia oudhensis</v>
      </c>
      <c r="D4260" t="str">
        <f>VLOOKUP($B4260,taxa1,3,FALSE)</f>
        <v>a8d738c3-425a-43bd-983c-06ad6c3564b8</v>
      </c>
      <c r="E4260">
        <v>4250</v>
      </c>
      <c r="F4260" t="str">
        <f>IFERROR(VLOOKUP($E4260,aves,2,FALSE),"not aves")</f>
        <v>Turdus merula nigropileus</v>
      </c>
      <c r="G4260" t="str">
        <f>IFERROR(VLOOKUP($E4260,aves,3,FALSE),"not aves")</f>
        <v>8398a2f3-bf73-4b92-b7af-7181f494aa5f</v>
      </c>
      <c r="H4260" t="str">
        <f>IFERROR(VLOOKUP($E4260,mammalsprice,2,FALSE),"not mammals price")</f>
        <v>not mammals price</v>
      </c>
      <c r="I4260" t="str">
        <f>IFERROR(VLOOKUP($E4260,mammalsprice,3,FALSE),"not mammals price")</f>
        <v>not mammals price</v>
      </c>
      <c r="J4260" t="str">
        <f>IFERROR(VLOOKUP($E4260,mammalswilson,3,FALSE),"not mammals wilson")</f>
        <v>not mammals wilson</v>
      </c>
      <c r="K4260" t="str">
        <f>IFERROR(VLOOKUP($E4260,mammalswilson,3,FALSE),"not mammals wilson")</f>
        <v>not mammals wilson</v>
      </c>
      <c r="L4260" t="s">
        <v>6608</v>
      </c>
      <c r="M4260" t="b">
        <v>1</v>
      </c>
    </row>
    <row r="4261" spans="1:13" x14ac:dyDescent="0.25">
      <c r="A4261" t="s">
        <v>6609</v>
      </c>
      <c r="B4261">
        <v>102872</v>
      </c>
      <c r="C4261" t="str">
        <f>VLOOKUP($B4261,taxa1,2,FALSE)</f>
        <v>Columbicola phoenicopterae</v>
      </c>
      <c r="D4261" t="str">
        <f>VLOOKUP($B4261,taxa1,3,FALSE)</f>
        <v>df229d89-43a8-4bf6-be7d-1650e6ef1425</v>
      </c>
      <c r="E4261">
        <v>4151</v>
      </c>
      <c r="F4261" t="str">
        <f>IFERROR(VLOOKUP($E4261,aves,2,FALSE),"not aves")</f>
        <v>Treron phoenicoptera chlorigaster</v>
      </c>
      <c r="G4261" t="str">
        <f>IFERROR(VLOOKUP($E4261,aves,3,FALSE),"not aves")</f>
        <v>57a7238c-b932-4fb7-9323-de04c9e9e4c9</v>
      </c>
      <c r="H4261" t="str">
        <f>IFERROR(VLOOKUP($E4261,mammalsprice,2,FALSE),"not mammals price")</f>
        <v>not mammals price</v>
      </c>
      <c r="I4261" t="str">
        <f>IFERROR(VLOOKUP($E4261,mammalsprice,3,FALSE),"not mammals price")</f>
        <v>not mammals price</v>
      </c>
      <c r="J4261" t="str">
        <f>IFERROR(VLOOKUP($E4261,mammalswilson,3,FALSE),"not mammals wilson")</f>
        <v>not mammals wilson</v>
      </c>
      <c r="K4261" t="str">
        <f>IFERROR(VLOOKUP($E4261,mammalswilson,3,FALSE),"not mammals wilson")</f>
        <v>not mammals wilson</v>
      </c>
      <c r="L4261" t="s">
        <v>6610</v>
      </c>
      <c r="M4261" t="b">
        <v>1</v>
      </c>
    </row>
    <row r="4262" spans="1:13" x14ac:dyDescent="0.25">
      <c r="A4262" t="s">
        <v>6611</v>
      </c>
      <c r="B4262">
        <v>102231</v>
      </c>
      <c r="C4262" t="str">
        <f>VLOOKUP($B4262,taxa1,2,FALSE)</f>
        <v>Auricotes transversalis</v>
      </c>
      <c r="D4262" t="str">
        <f>VLOOKUP($B4262,taxa1,3,FALSE)</f>
        <v>a19e36ee-f335-452b-9e15-52e3ef3e1f76</v>
      </c>
      <c r="E4262">
        <v>4155</v>
      </c>
      <c r="F4262" t="str">
        <f>IFERROR(VLOOKUP($E4262,aves,2,FALSE),"not aves")</f>
        <v>Treron pompadora ada</v>
      </c>
      <c r="G4262" t="str">
        <f>IFERROR(VLOOKUP($E4262,aves,3,FALSE),"not aves")</f>
        <v>4b128828-7fd1-44f2-9c47-a47db1f573b2</v>
      </c>
      <c r="H4262" t="str">
        <f>IFERROR(VLOOKUP($E4262,mammalsprice,2,FALSE),"not mammals price")</f>
        <v>not mammals price</v>
      </c>
      <c r="I4262" t="str">
        <f>IFERROR(VLOOKUP($E4262,mammalsprice,3,FALSE),"not mammals price")</f>
        <v>not mammals price</v>
      </c>
      <c r="J4262" t="str">
        <f>IFERROR(VLOOKUP($E4262,mammalswilson,3,FALSE),"not mammals wilson")</f>
        <v>not mammals wilson</v>
      </c>
      <c r="K4262" t="str">
        <f>IFERROR(VLOOKUP($E4262,mammalswilson,3,FALSE),"not mammals wilson")</f>
        <v>not mammals wilson</v>
      </c>
      <c r="L4262" t="s">
        <v>6612</v>
      </c>
      <c r="M4262" t="b">
        <v>1</v>
      </c>
    </row>
    <row r="4263" spans="1:13" x14ac:dyDescent="0.25">
      <c r="A4263" t="s">
        <v>6613</v>
      </c>
      <c r="B4263">
        <v>102834</v>
      </c>
      <c r="C4263" t="str">
        <f>VLOOKUP($B4263,taxa1,2,FALSE)</f>
        <v>Columbicola elbeli</v>
      </c>
      <c r="D4263" t="str">
        <f>VLOOKUP($B4263,taxa1,3,FALSE)</f>
        <v>528ed805-0a99-4f6a-927e-188d61a596c9</v>
      </c>
      <c r="E4263">
        <v>4157</v>
      </c>
      <c r="F4263" t="str">
        <f>IFERROR(VLOOKUP($E4263,aves,2,FALSE),"not aves")</f>
        <v>Treron pompadora pompadora</v>
      </c>
      <c r="G4263" t="str">
        <f>IFERROR(VLOOKUP($E4263,aves,3,FALSE),"not aves")</f>
        <v>297896e7-eb27-4b8a-b47a-f1f8abb121e1</v>
      </c>
      <c r="H4263" t="str">
        <f>IFERROR(VLOOKUP($E4263,mammalsprice,2,FALSE),"not mammals price")</f>
        <v>not mammals price</v>
      </c>
      <c r="I4263" t="str">
        <f>IFERROR(VLOOKUP($E4263,mammalsprice,3,FALSE),"not mammals price")</f>
        <v>not mammals price</v>
      </c>
      <c r="J4263" t="str">
        <f>IFERROR(VLOOKUP($E4263,mammalswilson,3,FALSE),"not mammals wilson")</f>
        <v>not mammals wilson</v>
      </c>
      <c r="K4263" t="str">
        <f>IFERROR(VLOOKUP($E4263,mammalswilson,3,FALSE),"not mammals wilson")</f>
        <v>not mammals wilson</v>
      </c>
      <c r="L4263" t="s">
        <v>6614</v>
      </c>
      <c r="M4263" t="b">
        <v>1</v>
      </c>
    </row>
    <row r="4264" spans="1:13" x14ac:dyDescent="0.25">
      <c r="A4264" t="s">
        <v>6615</v>
      </c>
      <c r="B4264">
        <v>102792</v>
      </c>
      <c r="C4264" t="str">
        <f>VLOOKUP($B4264,taxa1,2,FALSE)</f>
        <v>Coloceras santhomae</v>
      </c>
      <c r="D4264" t="str">
        <f>VLOOKUP($B4264,taxa1,3,FALSE)</f>
        <v>78e0f055-4b98-48dc-9e28-88a2e65ea2fb</v>
      </c>
      <c r="E4264">
        <v>4158</v>
      </c>
      <c r="F4264" t="str">
        <f>IFERROR(VLOOKUP($E4264,aves,2,FALSE),"not aves")</f>
        <v>Treron sanctithomae</v>
      </c>
      <c r="G4264" t="str">
        <f>IFERROR(VLOOKUP($E4264,aves,3,FALSE),"not aves")</f>
        <v>e99b2250-c52a-4327-8d8e-3b6b704867a8</v>
      </c>
      <c r="H4264" t="str">
        <f>IFERROR(VLOOKUP($E4264,mammalsprice,2,FALSE),"not mammals price")</f>
        <v>not mammals price</v>
      </c>
      <c r="I4264" t="str">
        <f>IFERROR(VLOOKUP($E4264,mammalsprice,3,FALSE),"not mammals price")</f>
        <v>not mammals price</v>
      </c>
      <c r="J4264" t="str">
        <f>IFERROR(VLOOKUP($E4264,mammalswilson,3,FALSE),"not mammals wilson")</f>
        <v>not mammals wilson</v>
      </c>
      <c r="K4264" t="str">
        <f>IFERROR(VLOOKUP($E4264,mammalswilson,3,FALSE),"not mammals wilson")</f>
        <v>not mammals wilson</v>
      </c>
      <c r="L4264" t="s">
        <v>6616</v>
      </c>
      <c r="M4264" t="b">
        <v>1</v>
      </c>
    </row>
    <row r="4265" spans="1:13" x14ac:dyDescent="0.25">
      <c r="A4265" t="s">
        <v>6617</v>
      </c>
      <c r="B4265">
        <v>102855</v>
      </c>
      <c r="C4265" t="str">
        <f>VLOOKUP($B4265,taxa1,2,FALSE)</f>
        <v>Columbicola longantennatus</v>
      </c>
      <c r="D4265" t="str">
        <f>VLOOKUP($B4265,taxa1,3,FALSE)</f>
        <v>7234d70a-a181-4e01-b184-c02964d7db0f</v>
      </c>
      <c r="E4265">
        <v>4158</v>
      </c>
      <c r="F4265" t="str">
        <f>IFERROR(VLOOKUP($E4265,aves,2,FALSE),"not aves")</f>
        <v>Treron sanctithomae</v>
      </c>
      <c r="G4265" t="str">
        <f>IFERROR(VLOOKUP($E4265,aves,3,FALSE),"not aves")</f>
        <v>e99b2250-c52a-4327-8d8e-3b6b704867a8</v>
      </c>
      <c r="H4265" t="str">
        <f>IFERROR(VLOOKUP($E4265,mammalsprice,2,FALSE),"not mammals price")</f>
        <v>not mammals price</v>
      </c>
      <c r="I4265" t="str">
        <f>IFERROR(VLOOKUP($E4265,mammalsprice,3,FALSE),"not mammals price")</f>
        <v>not mammals price</v>
      </c>
      <c r="J4265" t="str">
        <f>IFERROR(VLOOKUP($E4265,mammalswilson,3,FALSE),"not mammals wilson")</f>
        <v>not mammals wilson</v>
      </c>
      <c r="K4265" t="str">
        <f>IFERROR(VLOOKUP($E4265,mammalswilson,3,FALSE),"not mammals wilson")</f>
        <v>not mammals wilson</v>
      </c>
      <c r="L4265" t="s">
        <v>6616</v>
      </c>
      <c r="M4265" t="b">
        <v>1</v>
      </c>
    </row>
    <row r="4266" spans="1:13" x14ac:dyDescent="0.25">
      <c r="A4266" t="s">
        <v>6618</v>
      </c>
      <c r="B4266">
        <v>102202</v>
      </c>
      <c r="C4266" t="str">
        <f>VLOOKUP($B4266,taxa1,2,FALSE)</f>
        <v>Auricotes kurodai</v>
      </c>
      <c r="D4266" t="str">
        <f>VLOOKUP($B4266,taxa1,3,FALSE)</f>
        <v>cd10b944-03e7-44a9-b9ce-b7cd53bc83c0</v>
      </c>
      <c r="E4266">
        <v>4159</v>
      </c>
      <c r="F4266" t="str">
        <f>IFERROR(VLOOKUP($E4266,aves,2,FALSE),"not aves")</f>
        <v>Treron sieboldii soroius</v>
      </c>
      <c r="G4266" t="str">
        <f>IFERROR(VLOOKUP($E4266,aves,3,FALSE),"not aves")</f>
        <v>f3f8676d-9b2a-49c3-a161-70bb713773fa</v>
      </c>
      <c r="H4266" t="str">
        <f>IFERROR(VLOOKUP($E4266,mammalsprice,2,FALSE),"not mammals price")</f>
        <v>not mammals price</v>
      </c>
      <c r="I4266" t="str">
        <f>IFERROR(VLOOKUP($E4266,mammalsprice,3,FALSE),"not mammals price")</f>
        <v>not mammals price</v>
      </c>
      <c r="J4266" t="str">
        <f>IFERROR(VLOOKUP($E4266,mammalswilson,3,FALSE),"not mammals wilson")</f>
        <v>not mammals wilson</v>
      </c>
      <c r="K4266" t="str">
        <f>IFERROR(VLOOKUP($E4266,mammalswilson,3,FALSE),"not mammals wilson")</f>
        <v>not mammals wilson</v>
      </c>
      <c r="L4266" t="s">
        <v>6619</v>
      </c>
      <c r="M4266" t="b">
        <v>1</v>
      </c>
    </row>
    <row r="4267" spans="1:13" x14ac:dyDescent="0.25">
      <c r="A4267" t="s">
        <v>6620</v>
      </c>
      <c r="B4267">
        <v>102876</v>
      </c>
      <c r="C4267" t="str">
        <f>VLOOKUP($B4267,taxa1,2,FALSE)</f>
        <v>Columbicola sphenurus</v>
      </c>
      <c r="D4267" t="str">
        <f>VLOOKUP($B4267,taxa1,3,FALSE)</f>
        <v>2e4ca39a-243d-45e2-b65e-0a5691749c30</v>
      </c>
      <c r="E4267">
        <v>4160</v>
      </c>
      <c r="F4267" t="str">
        <f>IFERROR(VLOOKUP($E4267,aves,2,FALSE),"not aves")</f>
        <v>Treron sphenura sphenura</v>
      </c>
      <c r="G4267" t="str">
        <f>IFERROR(VLOOKUP($E4267,aves,3,FALSE),"not aves")</f>
        <v>12c8a0d1-b457-4207-a83a-3ed34fbde25c</v>
      </c>
      <c r="H4267" t="str">
        <f>IFERROR(VLOOKUP($E4267,mammalsprice,2,FALSE),"not mammals price")</f>
        <v>not mammals price</v>
      </c>
      <c r="I4267" t="str">
        <f>IFERROR(VLOOKUP($E4267,mammalsprice,3,FALSE),"not mammals price")</f>
        <v>not mammals price</v>
      </c>
      <c r="J4267" t="str">
        <f>IFERROR(VLOOKUP($E4267,mammalswilson,3,FALSE),"not mammals wilson")</f>
        <v>not mammals wilson</v>
      </c>
      <c r="K4267" t="str">
        <f>IFERROR(VLOOKUP($E4267,mammalswilson,3,FALSE),"not mammals wilson")</f>
        <v>not mammals wilson</v>
      </c>
      <c r="L4267" t="s">
        <v>6621</v>
      </c>
      <c r="M4267" t="b">
        <v>1</v>
      </c>
    </row>
    <row r="4268" spans="1:13" x14ac:dyDescent="0.25">
      <c r="A4268" t="s">
        <v>6622</v>
      </c>
      <c r="B4268">
        <v>102762</v>
      </c>
      <c r="C4268" t="str">
        <f>VLOOKUP($B4268,taxa1,2,FALSE)</f>
        <v>Coloceras fasciatum</v>
      </c>
      <c r="D4268" t="str">
        <f>VLOOKUP($B4268,taxa1,3,FALSE)</f>
        <v>4220573b-31e1-4130-9755-52a83f3d490f</v>
      </c>
      <c r="E4268">
        <v>4161</v>
      </c>
      <c r="F4268" t="str">
        <f>IFERROR(VLOOKUP($E4268,aves,2,FALSE),"not aves")</f>
        <v>Treron vernans</v>
      </c>
      <c r="G4268" t="str">
        <f>IFERROR(VLOOKUP($E4268,aves,3,FALSE),"not aves")</f>
        <v>783cc4b2-e414-488b-a0e0-d32368043d44</v>
      </c>
      <c r="H4268" t="str">
        <f>IFERROR(VLOOKUP($E4268,mammalsprice,2,FALSE),"not mammals price")</f>
        <v>not mammals price</v>
      </c>
      <c r="I4268" t="str">
        <f>IFERROR(VLOOKUP($E4268,mammalsprice,3,FALSE),"not mammals price")</f>
        <v>not mammals price</v>
      </c>
      <c r="J4268" t="str">
        <f>IFERROR(VLOOKUP($E4268,mammalswilson,3,FALSE),"not mammals wilson")</f>
        <v>not mammals wilson</v>
      </c>
      <c r="K4268" t="str">
        <f>IFERROR(VLOOKUP($E4268,mammalswilson,3,FALSE),"not mammals wilson")</f>
        <v>not mammals wilson</v>
      </c>
      <c r="L4268" t="s">
        <v>6623</v>
      </c>
      <c r="M4268" t="b">
        <v>1</v>
      </c>
    </row>
    <row r="4269" spans="1:13" x14ac:dyDescent="0.25">
      <c r="A4269" t="s">
        <v>6624</v>
      </c>
      <c r="B4269">
        <v>103406</v>
      </c>
      <c r="C4269" t="str">
        <f>VLOOKUP($B4269,taxa1,2,FALSE)</f>
        <v>Goniodes cornutus</v>
      </c>
      <c r="D4269" t="str">
        <f>VLOOKUP($B4269,taxa1,3,FALSE)</f>
        <v>3020c849-7f69-43ef-9fe6-293d3d68d8e9</v>
      </c>
      <c r="E4269">
        <v>6941</v>
      </c>
      <c r="F4269" t="str">
        <f>IFERROR(VLOOKUP($E4269,aves,2,FALSE),"not aves")</f>
        <v>not aves</v>
      </c>
      <c r="G4269" t="str">
        <f>IFERROR(VLOOKUP($E4269,aves,3,FALSE),"not aves")</f>
        <v>not aves</v>
      </c>
      <c r="H4269" t="str">
        <f>IFERROR(VLOOKUP($E4269,mammalsprice,2,FALSE),"not mammals price")</f>
        <v>not mammals price</v>
      </c>
      <c r="I4269" t="str">
        <f>IFERROR(VLOOKUP($E4269,mammalsprice,3,FALSE),"not mammals price")</f>
        <v>not mammals price</v>
      </c>
      <c r="J4269" t="str">
        <f>IFERROR(VLOOKUP($E4269,mammalswilson,3,FALSE),"not mammals wilson")</f>
        <v>not mammals wilson</v>
      </c>
      <c r="K4269" t="str">
        <f>IFERROR(VLOOKUP($E4269,mammalswilson,3,FALSE),"not mammals wilson")</f>
        <v>not mammals wilson</v>
      </c>
      <c r="L4269" t="s">
        <v>6625</v>
      </c>
      <c r="M4269" t="b">
        <v>1</v>
      </c>
    </row>
    <row r="4270" spans="1:13" x14ac:dyDescent="0.25">
      <c r="A4270" t="s">
        <v>6626</v>
      </c>
      <c r="B4270">
        <v>101048</v>
      </c>
      <c r="C4270" t="str">
        <f>VLOOKUP($B4270,taxa1,2,FALSE)</f>
        <v>Hohorstiella songprakobi</v>
      </c>
      <c r="D4270" t="str">
        <f>VLOOKUP($B4270,taxa1,3,FALSE)</f>
        <v>cbd80450-a333-47a9-b839-8919247dc71e</v>
      </c>
      <c r="E4270">
        <v>4141</v>
      </c>
      <c r="F4270" t="str">
        <f>IFERROR(VLOOKUP($E4270,aves,2,FALSE),"not aves")</f>
        <v>Treron curvirostra</v>
      </c>
      <c r="G4270" t="str">
        <f>IFERROR(VLOOKUP($E4270,aves,3,FALSE),"not aves")</f>
        <v>bc11593b-e958-463d-ad9d-46f8714f54d6</v>
      </c>
      <c r="H4270" t="str">
        <f>IFERROR(VLOOKUP($E4270,mammalsprice,2,FALSE),"not mammals price")</f>
        <v>not mammals price</v>
      </c>
      <c r="I4270" t="str">
        <f>IFERROR(VLOOKUP($E4270,mammalsprice,3,FALSE),"not mammals price")</f>
        <v>not mammals price</v>
      </c>
      <c r="J4270" t="str">
        <f>IFERROR(VLOOKUP($E4270,mammalswilson,3,FALSE),"not mammals wilson")</f>
        <v>not mammals wilson</v>
      </c>
      <c r="K4270" t="str">
        <f>IFERROR(VLOOKUP($E4270,mammalswilson,3,FALSE),"not mammals wilson")</f>
        <v>not mammals wilson</v>
      </c>
      <c r="L4270" t="s">
        <v>6627</v>
      </c>
      <c r="M4270" t="b">
        <v>1</v>
      </c>
    </row>
    <row r="4271" spans="1:13" x14ac:dyDescent="0.25">
      <c r="A4271" t="s">
        <v>6628</v>
      </c>
      <c r="B4271">
        <v>105955</v>
      </c>
      <c r="C4271" t="str">
        <f>VLOOKUP($B4271,taxa1,2,FALSE)</f>
        <v>Felicola micropus</v>
      </c>
      <c r="D4271" t="str">
        <f>VLOOKUP($B4271,taxa1,3,FALSE)</f>
        <v>09724ed8-d999-4a23-92e1-dfa9a3e1903e</v>
      </c>
      <c r="E4271">
        <v>6547</v>
      </c>
      <c r="F4271" t="str">
        <f>IFERROR(VLOOKUP($E4271,aves,2,FALSE),"not aves")</f>
        <v>not aves</v>
      </c>
      <c r="G4271" t="str">
        <f>IFERROR(VLOOKUP($E4271,aves,3,FALSE),"not aves")</f>
        <v>not aves</v>
      </c>
      <c r="H4271" t="str">
        <f>IFERROR(VLOOKUP($E4271,mammalsprice,2,FALSE),"not mammals price")</f>
        <v>Vulpes vulpes crucigera</v>
      </c>
      <c r="I4271" t="str">
        <f>IFERROR(VLOOKUP($E4271,mammalsprice,3,FALSE),"not mammals price")</f>
        <v>5b036a6b-5fcd-4a0f-b1fe-8d2122b6be73</v>
      </c>
      <c r="J4271" t="str">
        <f>IFERROR(VLOOKUP($E4271,mammalswilson,3,FALSE),"not mammals wilson")</f>
        <v>not mammals wilson</v>
      </c>
      <c r="K4271" t="str">
        <f>IFERROR(VLOOKUP($E4271,mammalswilson,3,FALSE),"not mammals wilson")</f>
        <v>not mammals wilson</v>
      </c>
      <c r="L4271" t="s">
        <v>6629</v>
      </c>
      <c r="M4271" t="b">
        <v>1</v>
      </c>
    </row>
    <row r="4272" spans="1:13" x14ac:dyDescent="0.25">
      <c r="A4272" t="s">
        <v>6630</v>
      </c>
      <c r="B4272">
        <v>100012</v>
      </c>
      <c r="C4272" t="str">
        <f>VLOOKUP($B4272,taxa1,2,FALSE)</f>
        <v>Boopia notafusca</v>
      </c>
      <c r="D4272" t="str">
        <f>VLOOKUP($B4272,taxa1,3,FALSE)</f>
        <v>698cba6b-ca2c-40fd-8cf8-be7733782221</v>
      </c>
      <c r="E4272">
        <v>6549</v>
      </c>
      <c r="F4272" t="str">
        <f>IFERROR(VLOOKUP($E4272,aves,2,FALSE),"not aves")</f>
        <v>not aves</v>
      </c>
      <c r="G4272" t="str">
        <f>IFERROR(VLOOKUP($E4272,aves,3,FALSE),"not aves")</f>
        <v>not aves</v>
      </c>
      <c r="H4272" t="str">
        <f>IFERROR(VLOOKUP($E4272,mammalsprice,2,FALSE),"not mammals price")</f>
        <v>Wallabia bicolor</v>
      </c>
      <c r="I4272" t="str">
        <f>IFERROR(VLOOKUP($E4272,mammalsprice,3,FALSE),"not mammals price")</f>
        <v>7c6c0d46-6289-4fb9-b0a3-4c5da61ab821</v>
      </c>
      <c r="J4272" t="str">
        <f>IFERROR(VLOOKUP($E4272,mammalswilson,3,FALSE),"not mammals wilson")</f>
        <v>not mammals wilson</v>
      </c>
      <c r="K4272" t="str">
        <f>IFERROR(VLOOKUP($E4272,mammalswilson,3,FALSE),"not mammals wilson")</f>
        <v>not mammals wilson</v>
      </c>
      <c r="L4272" t="s">
        <v>6631</v>
      </c>
      <c r="M4272" t="b">
        <v>1</v>
      </c>
    </row>
    <row r="4273" spans="1:13" x14ac:dyDescent="0.25">
      <c r="A4273" t="s">
        <v>6632</v>
      </c>
      <c r="B4273">
        <v>105697</v>
      </c>
      <c r="C4273" t="str">
        <f>VLOOKUP($B4273,taxa1,2,FALSE)</f>
        <v>Ricinus picturatus</v>
      </c>
      <c r="D4273" t="str">
        <f>VLOOKUP($B4273,taxa1,3,FALSE)</f>
        <v>c0c4d7c8-c464-429b-ac5c-4028c5bbf454</v>
      </c>
      <c r="E4273">
        <v>4359</v>
      </c>
      <c r="F4273" t="str">
        <f>IFERROR(VLOOKUP($E4273,aves,2,FALSE),"not aves")</f>
        <v>Vermivora celata</v>
      </c>
      <c r="G4273" t="str">
        <f>IFERROR(VLOOKUP($E4273,aves,3,FALSE),"not aves")</f>
        <v>e83ad5a3-f3d4-42ab-bae0-1fb69052d040</v>
      </c>
      <c r="H4273" t="str">
        <f>IFERROR(VLOOKUP($E4273,mammalsprice,2,FALSE),"not mammals price")</f>
        <v>not mammals price</v>
      </c>
      <c r="I4273" t="str">
        <f>IFERROR(VLOOKUP($E4273,mammalsprice,3,FALSE),"not mammals price")</f>
        <v>not mammals price</v>
      </c>
      <c r="J4273" t="str">
        <f>IFERROR(VLOOKUP($E4273,mammalswilson,3,FALSE),"not mammals wilson")</f>
        <v>not mammals wilson</v>
      </c>
      <c r="K4273" t="str">
        <f>IFERROR(VLOOKUP($E4273,mammalswilson,3,FALSE),"not mammals wilson")</f>
        <v>not mammals wilson</v>
      </c>
      <c r="L4273" t="s">
        <v>6633</v>
      </c>
      <c r="M4273" t="b">
        <v>1</v>
      </c>
    </row>
    <row r="4274" spans="1:13" x14ac:dyDescent="0.25">
      <c r="A4274" t="s">
        <v>6634</v>
      </c>
      <c r="B4274">
        <v>101266</v>
      </c>
      <c r="C4274" t="str">
        <f>VLOOKUP($B4274,taxa1,2,FALSE)</f>
        <v>Menacanthus hilensis</v>
      </c>
      <c r="D4274" t="str">
        <f>VLOOKUP($B4274,taxa1,3,FALSE)</f>
        <v>7227f983-94d8-47ce-9335-26c75a7c320a</v>
      </c>
      <c r="E4274">
        <v>4364</v>
      </c>
      <c r="F4274" t="str">
        <f>IFERROR(VLOOKUP($E4274,aves,2,FALSE),"not aves")</f>
        <v>Vestiaria coccinea</v>
      </c>
      <c r="G4274" t="str">
        <f>IFERROR(VLOOKUP($E4274,aves,3,FALSE),"not aves")</f>
        <v>b4a50eae-e1f2-4e9d-98d7-818f3ee86452</v>
      </c>
      <c r="H4274" t="str">
        <f>IFERROR(VLOOKUP($E4274,mammalsprice,2,FALSE),"not mammals price")</f>
        <v>not mammals price</v>
      </c>
      <c r="I4274" t="str">
        <f>IFERROR(VLOOKUP($E4274,mammalsprice,3,FALSE),"not mammals price")</f>
        <v>not mammals price</v>
      </c>
      <c r="J4274" t="str">
        <f>IFERROR(VLOOKUP($E4274,mammalswilson,3,FALSE),"not mammals wilson")</f>
        <v>not mammals wilson</v>
      </c>
      <c r="K4274" t="str">
        <f>IFERROR(VLOOKUP($E4274,mammalswilson,3,FALSE),"not mammals wilson")</f>
        <v>not mammals wilson</v>
      </c>
      <c r="L4274" t="s">
        <v>6635</v>
      </c>
      <c r="M4274" t="b">
        <v>1</v>
      </c>
    </row>
    <row r="4275" spans="1:13" x14ac:dyDescent="0.25">
      <c r="A4275" t="s">
        <v>6636</v>
      </c>
      <c r="B4275">
        <v>102371</v>
      </c>
      <c r="C4275" t="str">
        <f>VLOOKUP($B4275,taxa1,2,FALSE)</f>
        <v>Brueelia diaprepes</v>
      </c>
      <c r="D4275" t="str">
        <f>VLOOKUP($B4275,taxa1,3,FALSE)</f>
        <v>f31a39ce-2322-48f4-84f5-231af376d9b6</v>
      </c>
      <c r="E4275">
        <v>4364</v>
      </c>
      <c r="F4275" t="str">
        <f>IFERROR(VLOOKUP($E4275,aves,2,FALSE),"not aves")</f>
        <v>Vestiaria coccinea</v>
      </c>
      <c r="G4275" t="str">
        <f>IFERROR(VLOOKUP($E4275,aves,3,FALSE),"not aves")</f>
        <v>b4a50eae-e1f2-4e9d-98d7-818f3ee86452</v>
      </c>
      <c r="H4275" t="str">
        <f>IFERROR(VLOOKUP($E4275,mammalsprice,2,FALSE),"not mammals price")</f>
        <v>not mammals price</v>
      </c>
      <c r="I4275" t="str">
        <f>IFERROR(VLOOKUP($E4275,mammalsprice,3,FALSE),"not mammals price")</f>
        <v>not mammals price</v>
      </c>
      <c r="J4275" t="str">
        <f>IFERROR(VLOOKUP($E4275,mammalswilson,3,FALSE),"not mammals wilson")</f>
        <v>not mammals wilson</v>
      </c>
      <c r="K4275" t="str">
        <f>IFERROR(VLOOKUP($E4275,mammalswilson,3,FALSE),"not mammals wilson")</f>
        <v>not mammals wilson</v>
      </c>
      <c r="L4275" t="s">
        <v>6635</v>
      </c>
      <c r="M4275" t="b">
        <v>1</v>
      </c>
    </row>
    <row r="4276" spans="1:13" x14ac:dyDescent="0.25">
      <c r="A4276" t="s">
        <v>6637</v>
      </c>
      <c r="B4276">
        <v>101492</v>
      </c>
      <c r="C4276" t="str">
        <f>VLOOKUP($B4276,taxa1,2,FALSE)</f>
        <v>Myrsidea cyrtostigma</v>
      </c>
      <c r="D4276" t="str">
        <f>VLOOKUP($B4276,taxa1,3,FALSE)</f>
        <v>d4901426-b803-4675-88cf-66b33670ad9e</v>
      </c>
      <c r="E4276">
        <v>4365</v>
      </c>
      <c r="F4276" t="str">
        <f>IFERROR(VLOOKUP($E4276,aves,2,FALSE),"not aves")</f>
        <v>Vestiaria coccinea</v>
      </c>
      <c r="G4276" t="str">
        <f>IFERROR(VLOOKUP($E4276,aves,3,FALSE),"not aves")</f>
        <v>d9d81fd0-2610-4a5b-b5cc-8081584fe69d</v>
      </c>
      <c r="H4276" t="str">
        <f>IFERROR(VLOOKUP($E4276,mammalsprice,2,FALSE),"not mammals price")</f>
        <v>not mammals price</v>
      </c>
      <c r="I4276" t="str">
        <f>IFERROR(VLOOKUP($E4276,mammalsprice,3,FALSE),"not mammals price")</f>
        <v>not mammals price</v>
      </c>
      <c r="J4276" t="str">
        <f>IFERROR(VLOOKUP($E4276,mammalswilson,3,FALSE),"not mammals wilson")</f>
        <v>not mammals wilson</v>
      </c>
      <c r="K4276" t="str">
        <f>IFERROR(VLOOKUP($E4276,mammalswilson,3,FALSE),"not mammals wilson")</f>
        <v>not mammals wilson</v>
      </c>
      <c r="L4276" t="s">
        <v>6635</v>
      </c>
      <c r="M4276" t="b">
        <v>1</v>
      </c>
    </row>
    <row r="4277" spans="1:13" x14ac:dyDescent="0.25">
      <c r="A4277" t="s">
        <v>6638</v>
      </c>
      <c r="B4277">
        <v>101668</v>
      </c>
      <c r="C4277" t="str">
        <f>VLOOKUP($B4277,taxa1,2,FALSE)</f>
        <v>Myrsidea viduae</v>
      </c>
      <c r="D4277" t="str">
        <f>VLOOKUP($B4277,taxa1,3,FALSE)</f>
        <v>8a71006f-cf77-4255-9667-fcb3b9fdf546</v>
      </c>
      <c r="E4277">
        <v>4366</v>
      </c>
      <c r="F4277" t="str">
        <f>IFERROR(VLOOKUP($E4277,aves,2,FALSE),"not aves")</f>
        <v>Vidua macroura</v>
      </c>
      <c r="G4277" t="str">
        <f>IFERROR(VLOOKUP($E4277,aves,3,FALSE),"not aves")</f>
        <v>c273ac87-ef0d-4cbf-a8f1-bb95e4d75174</v>
      </c>
      <c r="H4277" t="str">
        <f>IFERROR(VLOOKUP($E4277,mammalsprice,2,FALSE),"not mammals price")</f>
        <v>not mammals price</v>
      </c>
      <c r="I4277" t="str">
        <f>IFERROR(VLOOKUP($E4277,mammalsprice,3,FALSE),"not mammals price")</f>
        <v>not mammals price</v>
      </c>
      <c r="J4277" t="str">
        <f>IFERROR(VLOOKUP($E4277,mammalswilson,3,FALSE),"not mammals wilson")</f>
        <v>not mammals wilson</v>
      </c>
      <c r="K4277" t="str">
        <f>IFERROR(VLOOKUP($E4277,mammalswilson,3,FALSE),"not mammals wilson")</f>
        <v>not mammals wilson</v>
      </c>
      <c r="L4277" t="s">
        <v>6639</v>
      </c>
      <c r="M4277" t="b">
        <v>1</v>
      </c>
    </row>
    <row r="4278" spans="1:13" x14ac:dyDescent="0.25">
      <c r="A4278" t="s">
        <v>6640</v>
      </c>
      <c r="B4278">
        <v>102321</v>
      </c>
      <c r="C4278" t="str">
        <f>VLOOKUP($B4278,taxa1,2,FALSE)</f>
        <v>Brueelia bicurvata</v>
      </c>
      <c r="D4278" t="str">
        <f>VLOOKUP($B4278,taxa1,3,FALSE)</f>
        <v>0c531d13-f9dd-41f1-98a0-9da5417c7754</v>
      </c>
      <c r="E4278">
        <v>4367</v>
      </c>
      <c r="F4278" t="str">
        <f>IFERROR(VLOOKUP($E4278,aves,2,FALSE),"not aves")</f>
        <v>Vidua paradisaea</v>
      </c>
      <c r="G4278" t="str">
        <f>IFERROR(VLOOKUP($E4278,aves,3,FALSE),"not aves")</f>
        <v>f9dd0511-7909-45eb-8b1a-3b92652e2dad</v>
      </c>
      <c r="H4278" t="str">
        <f>IFERROR(VLOOKUP($E4278,mammalsprice,2,FALSE),"not mammals price")</f>
        <v>not mammals price</v>
      </c>
      <c r="I4278" t="str">
        <f>IFERROR(VLOOKUP($E4278,mammalsprice,3,FALSE),"not mammals price")</f>
        <v>not mammals price</v>
      </c>
      <c r="J4278" t="str">
        <f>IFERROR(VLOOKUP($E4278,mammalswilson,3,FALSE),"not mammals wilson")</f>
        <v>not mammals wilson</v>
      </c>
      <c r="K4278" t="str">
        <f>IFERROR(VLOOKUP($E4278,mammalswilson,3,FALSE),"not mammals wilson")</f>
        <v>not mammals wilson</v>
      </c>
      <c r="L4278" t="s">
        <v>6641</v>
      </c>
      <c r="M4278" t="b">
        <v>1</v>
      </c>
    </row>
    <row r="4279" spans="1:13" x14ac:dyDescent="0.25">
      <c r="A4279" t="s">
        <v>6642</v>
      </c>
      <c r="B4279">
        <v>105736</v>
      </c>
      <c r="C4279" t="str">
        <f>VLOOKUP($B4279,taxa1,2,FALSE)</f>
        <v>Ricinus vireoensis</v>
      </c>
      <c r="D4279" t="str">
        <f>VLOOKUP($B4279,taxa1,3,FALSE)</f>
        <v>4f0b66bb-165c-4e92-b21c-fdb237518898</v>
      </c>
      <c r="E4279">
        <v>4372</v>
      </c>
      <c r="F4279" t="str">
        <f>IFERROR(VLOOKUP($E4279,aves,2,FALSE),"not aves")</f>
        <v>Vireo griseus</v>
      </c>
      <c r="G4279" t="str">
        <f>IFERROR(VLOOKUP($E4279,aves,3,FALSE),"not aves")</f>
        <v>577291aa-71eb-4dea-98d3-8d1ba3583e8d</v>
      </c>
      <c r="H4279" t="str">
        <f>IFERROR(VLOOKUP($E4279,mammalsprice,2,FALSE),"not mammals price")</f>
        <v>not mammals price</v>
      </c>
      <c r="I4279" t="str">
        <f>IFERROR(VLOOKUP($E4279,mammalsprice,3,FALSE),"not mammals price")</f>
        <v>not mammals price</v>
      </c>
      <c r="J4279" t="str">
        <f>IFERROR(VLOOKUP($E4279,mammalswilson,3,FALSE),"not mammals wilson")</f>
        <v>not mammals wilson</v>
      </c>
      <c r="K4279" t="str">
        <f>IFERROR(VLOOKUP($E4279,mammalswilson,3,FALSE),"not mammals wilson")</f>
        <v>not mammals wilson</v>
      </c>
      <c r="L4279" t="s">
        <v>6643</v>
      </c>
      <c r="M4279" t="b">
        <v>1</v>
      </c>
    </row>
    <row r="4280" spans="1:13" x14ac:dyDescent="0.25">
      <c r="A4280" t="s">
        <v>6644</v>
      </c>
      <c r="B4280">
        <v>105979</v>
      </c>
      <c r="C4280" t="str">
        <f>VLOOKUP($B4280,taxa1,2,FALSE)</f>
        <v>Felicola Felicola viverriculae</v>
      </c>
      <c r="D4280" t="str">
        <f>VLOOKUP($B4280,taxa1,3,FALSE)</f>
        <v>e86b8a70-3bd5-4e5f-a25e-d0faf9044080</v>
      </c>
      <c r="E4280">
        <v>6543</v>
      </c>
      <c r="F4280" t="str">
        <f>IFERROR(VLOOKUP($E4280,aves,2,FALSE),"not aves")</f>
        <v>not aves</v>
      </c>
      <c r="G4280" t="str">
        <f>IFERROR(VLOOKUP($E4280,aves,3,FALSE),"not aves")</f>
        <v>not aves</v>
      </c>
      <c r="H4280" t="str">
        <f>IFERROR(VLOOKUP($E4280,mammalsprice,2,FALSE),"not mammals price")</f>
        <v>Viverricula indica</v>
      </c>
      <c r="I4280" t="str">
        <f>IFERROR(VLOOKUP($E4280,mammalsprice,3,FALSE),"not mammals price")</f>
        <v>106524f6-5580-4c6b-8ccd-404f114a8300</v>
      </c>
      <c r="J4280" t="str">
        <f>IFERROR(VLOOKUP($E4280,mammalswilson,3,FALSE),"not mammals wilson")</f>
        <v>not mammals wilson</v>
      </c>
      <c r="K4280" t="str">
        <f>IFERROR(VLOOKUP($E4280,mammalswilson,3,FALSE),"not mammals wilson")</f>
        <v>not mammals wilson</v>
      </c>
      <c r="L4280" t="s">
        <v>6645</v>
      </c>
      <c r="M4280" t="b">
        <v>1</v>
      </c>
    </row>
    <row r="4281" spans="1:13" x14ac:dyDescent="0.25">
      <c r="A4281" t="s">
        <v>6646</v>
      </c>
      <c r="B4281">
        <v>105286</v>
      </c>
      <c r="C4281" t="str">
        <f>VLOOKUP($B4281,taxa1,2,FALSE)</f>
        <v>Saemundssonia Saemundssonia platygaster temporalis</v>
      </c>
      <c r="D4281" t="str">
        <f>VLOOKUP($B4281,taxa1,3,FALSE)</f>
        <v>e85245a9-baaa-4c88-83ac-f58411b5d263</v>
      </c>
      <c r="E4281">
        <v>4352</v>
      </c>
      <c r="F4281" t="str">
        <f>IFERROR(VLOOKUP($E4281,aves,2,FALSE),"not aves")</f>
        <v>Vanellus vanellus</v>
      </c>
      <c r="G4281" t="str">
        <f>IFERROR(VLOOKUP($E4281,aves,3,FALSE),"not aves")</f>
        <v>0db404ed-1b5c-4990-90b0-905ddd7e1014</v>
      </c>
      <c r="H4281" t="str">
        <f>IFERROR(VLOOKUP($E4281,mammalsprice,2,FALSE),"not mammals price")</f>
        <v>not mammals price</v>
      </c>
      <c r="I4281" t="str">
        <f>IFERROR(VLOOKUP($E4281,mammalsprice,3,FALSE),"not mammals price")</f>
        <v>not mammals price</v>
      </c>
      <c r="J4281" t="str">
        <f>IFERROR(VLOOKUP($E4281,mammalswilson,3,FALSE),"not mammals wilson")</f>
        <v>not mammals wilson</v>
      </c>
      <c r="K4281" t="str">
        <f>IFERROR(VLOOKUP($E4281,mammalswilson,3,FALSE),"not mammals wilson")</f>
        <v>not mammals wilson</v>
      </c>
      <c r="L4281" t="s">
        <v>6647</v>
      </c>
      <c r="M4281" t="b">
        <v>1</v>
      </c>
    </row>
    <row r="4282" spans="1:13" x14ac:dyDescent="0.25">
      <c r="A4282" t="s">
        <v>6648</v>
      </c>
      <c r="B4282">
        <v>100016</v>
      </c>
      <c r="C4282" t="str">
        <f>VLOOKUP($B4282,taxa1,2,FALSE)</f>
        <v>Boopia tarsata</v>
      </c>
      <c r="D4282" t="str">
        <f>VLOOKUP($B4282,taxa1,3,FALSE)</f>
        <v>76b02802-77d0-4bac-82da-bf610cdfcb02</v>
      </c>
      <c r="E4282">
        <v>6544</v>
      </c>
      <c r="F4282" t="str">
        <f>IFERROR(VLOOKUP($E4282,aves,2,FALSE),"not aves")</f>
        <v>not aves</v>
      </c>
      <c r="G4282" t="str">
        <f>IFERROR(VLOOKUP($E4282,aves,3,FALSE),"not aves")</f>
        <v>not aves</v>
      </c>
      <c r="H4282" t="str">
        <f>IFERROR(VLOOKUP($E4282,mammalsprice,2,FALSE),"not mammals price")</f>
        <v>Vombatus ursinus</v>
      </c>
      <c r="I4282" t="str">
        <f>IFERROR(VLOOKUP($E4282,mammalsprice,3,FALSE),"not mammals price")</f>
        <v>fe97981b-e97a-4182-aece-788864dc5c03</v>
      </c>
      <c r="J4282" t="str">
        <f>IFERROR(VLOOKUP($E4282,mammalswilson,3,FALSE),"not mammals wilson")</f>
        <v>not mammals wilson</v>
      </c>
      <c r="K4282" t="str">
        <f>IFERROR(VLOOKUP($E4282,mammalswilson,3,FALSE),"not mammals wilson")</f>
        <v>not mammals wilson</v>
      </c>
      <c r="L4282" t="s">
        <v>6649</v>
      </c>
      <c r="M4282" t="b">
        <v>1</v>
      </c>
    </row>
    <row r="4283" spans="1:13" x14ac:dyDescent="0.25">
      <c r="A4283" t="s">
        <v>6650</v>
      </c>
      <c r="B4283">
        <v>104997</v>
      </c>
      <c r="C4283" t="str">
        <f>VLOOKUP($B4283,taxa1,2,FALSE)</f>
        <v>Quadraceps vanelli</v>
      </c>
      <c r="D4283" t="str">
        <f>VLOOKUP($B4283,taxa1,3,FALSE)</f>
        <v>2071e2ea-5004-4e67-a1fd-6853020edb6d</v>
      </c>
      <c r="E4283">
        <v>4352</v>
      </c>
      <c r="F4283" t="str">
        <f>IFERROR(VLOOKUP($E4283,aves,2,FALSE),"not aves")</f>
        <v>Vanellus vanellus</v>
      </c>
      <c r="G4283" t="str">
        <f>IFERROR(VLOOKUP($E4283,aves,3,FALSE),"not aves")</f>
        <v>0db404ed-1b5c-4990-90b0-905ddd7e1014</v>
      </c>
      <c r="H4283" t="str">
        <f>IFERROR(VLOOKUP($E4283,mammalsprice,2,FALSE),"not mammals price")</f>
        <v>not mammals price</v>
      </c>
      <c r="I4283" t="str">
        <f>IFERROR(VLOOKUP($E4283,mammalsprice,3,FALSE),"not mammals price")</f>
        <v>not mammals price</v>
      </c>
      <c r="J4283" t="str">
        <f>IFERROR(VLOOKUP($E4283,mammalswilson,3,FALSE),"not mammals wilson")</f>
        <v>not mammals wilson</v>
      </c>
      <c r="K4283" t="str">
        <f>IFERROR(VLOOKUP($E4283,mammalswilson,3,FALSE),"not mammals wilson")</f>
        <v>not mammals wilson</v>
      </c>
      <c r="L4283" t="s">
        <v>6647</v>
      </c>
      <c r="M4283" t="b">
        <v>1</v>
      </c>
    </row>
    <row r="4284" spans="1:13" x14ac:dyDescent="0.25">
      <c r="A4284" t="s">
        <v>6651</v>
      </c>
      <c r="B4284">
        <v>105980</v>
      </c>
      <c r="C4284" t="str">
        <f>VLOOKUP($B4284,taxa1,2,FALSE)</f>
        <v>Felicola Suricatoecus vulpis</v>
      </c>
      <c r="D4284" t="str">
        <f>VLOOKUP($B4284,taxa1,3,FALSE)</f>
        <v>5d5c0e02-60e1-45ea-bf88-6fc17873538f</v>
      </c>
      <c r="E4284">
        <v>6547</v>
      </c>
      <c r="F4284" t="str">
        <f>IFERROR(VLOOKUP($E4284,aves,2,FALSE),"not aves")</f>
        <v>not aves</v>
      </c>
      <c r="G4284" t="str">
        <f>IFERROR(VLOOKUP($E4284,aves,3,FALSE),"not aves")</f>
        <v>not aves</v>
      </c>
      <c r="H4284" t="str">
        <f>IFERROR(VLOOKUP($E4284,mammalsprice,2,FALSE),"not mammals price")</f>
        <v>Vulpes vulpes crucigera</v>
      </c>
      <c r="I4284" t="str">
        <f>IFERROR(VLOOKUP($E4284,mammalsprice,3,FALSE),"not mammals price")</f>
        <v>5b036a6b-5fcd-4a0f-b1fe-8d2122b6be73</v>
      </c>
      <c r="J4284" t="str">
        <f>IFERROR(VLOOKUP($E4284,mammalswilson,3,FALSE),"not mammals wilson")</f>
        <v>not mammals wilson</v>
      </c>
      <c r="K4284" t="str">
        <f>IFERROR(VLOOKUP($E4284,mammalswilson,3,FALSE),"not mammals wilson")</f>
        <v>not mammals wilson</v>
      </c>
      <c r="L4284" t="s">
        <v>6629</v>
      </c>
      <c r="M4284" t="b">
        <v>1</v>
      </c>
    </row>
    <row r="4285" spans="1:13" x14ac:dyDescent="0.25">
      <c r="A4285" t="s">
        <v>6652</v>
      </c>
      <c r="B4285">
        <v>105939</v>
      </c>
      <c r="C4285" t="str">
        <f>VLOOKUP($B4285,taxa1,2,FALSE)</f>
        <v>Felicola Suricatoecus fennecus</v>
      </c>
      <c r="D4285" t="str">
        <f>VLOOKUP($B4285,taxa1,3,FALSE)</f>
        <v>8c5bfbdc-85b8-4ae3-bde1-9f0744fdc0d1</v>
      </c>
      <c r="E4285">
        <v>6548</v>
      </c>
      <c r="F4285" t="str">
        <f>IFERROR(VLOOKUP($E4285,aves,2,FALSE),"not aves")</f>
        <v>not aves</v>
      </c>
      <c r="G4285" t="str">
        <f>IFERROR(VLOOKUP($E4285,aves,3,FALSE),"not aves")</f>
        <v>not aves</v>
      </c>
      <c r="H4285" t="str">
        <f>IFERROR(VLOOKUP($E4285,mammalsprice,2,FALSE),"not mammals price")</f>
        <v>Vulpes zerda</v>
      </c>
      <c r="I4285" t="str">
        <f>IFERROR(VLOOKUP($E4285,mammalsprice,3,FALSE),"not mammals price")</f>
        <v>12ef82b6-d762-42b9-96c2-f1eefd6fb73b</v>
      </c>
      <c r="J4285" t="str">
        <f>IFERROR(VLOOKUP($E4285,mammalswilson,3,FALSE),"not mammals wilson")</f>
        <v>not mammals wilson</v>
      </c>
      <c r="K4285" t="str">
        <f>IFERROR(VLOOKUP($E4285,mammalswilson,3,FALSE),"not mammals wilson")</f>
        <v>not mammals wilson</v>
      </c>
      <c r="L4285" t="s">
        <v>6653</v>
      </c>
      <c r="M4285" t="b">
        <v>1</v>
      </c>
    </row>
    <row r="4286" spans="1:13" x14ac:dyDescent="0.25">
      <c r="A4286" t="s">
        <v>6654</v>
      </c>
      <c r="B4286">
        <v>100786</v>
      </c>
      <c r="C4286" t="str">
        <f>VLOOKUP($B4286,taxa1,2,FALSE)</f>
        <v>Colpocephalum setosum</v>
      </c>
      <c r="D4286" t="str">
        <f>VLOOKUP($B4286,taxa1,3,FALSE)</f>
        <v>3ab926a0-6782-4f26-92c5-ceffc585647d</v>
      </c>
      <c r="E4286">
        <v>4377</v>
      </c>
      <c r="F4286" t="str">
        <f>IFERROR(VLOOKUP($E4286,aves,2,FALSE),"not aves")</f>
        <v>Vultur gryphus</v>
      </c>
      <c r="G4286" t="str">
        <f>IFERROR(VLOOKUP($E4286,aves,3,FALSE),"not aves")</f>
        <v>0215f4df-546c-45b9-98cf-bd1599fc78d5</v>
      </c>
      <c r="H4286" t="str">
        <f>IFERROR(VLOOKUP($E4286,mammalsprice,2,FALSE),"not mammals price")</f>
        <v>not mammals price</v>
      </c>
      <c r="I4286" t="str">
        <f>IFERROR(VLOOKUP($E4286,mammalsprice,3,FALSE),"not mammals price")</f>
        <v>not mammals price</v>
      </c>
      <c r="J4286" t="str">
        <f>IFERROR(VLOOKUP($E4286,mammalswilson,3,FALSE),"not mammals wilson")</f>
        <v>not mammals wilson</v>
      </c>
      <c r="K4286" t="str">
        <f>IFERROR(VLOOKUP($E4286,mammalswilson,3,FALSE),"not mammals wilson")</f>
        <v>not mammals wilson</v>
      </c>
      <c r="L4286" t="s">
        <v>6655</v>
      </c>
      <c r="M4286" t="b">
        <v>1</v>
      </c>
    </row>
    <row r="4287" spans="1:13" x14ac:dyDescent="0.25">
      <c r="A4287" t="s">
        <v>6656</v>
      </c>
      <c r="B4287">
        <v>100809</v>
      </c>
      <c r="C4287" t="str">
        <f>VLOOKUP($B4287,taxa1,2,FALSE)</f>
        <v>Colpocephalum trichosum</v>
      </c>
      <c r="D4287" t="str">
        <f>VLOOKUP($B4287,taxa1,3,FALSE)</f>
        <v>aea3672c-3180-4461-8185-cd68e75e7db9</v>
      </c>
      <c r="E4287">
        <v>4377</v>
      </c>
      <c r="F4287" t="str">
        <f>IFERROR(VLOOKUP($E4287,aves,2,FALSE),"not aves")</f>
        <v>Vultur gryphus</v>
      </c>
      <c r="G4287" t="str">
        <f>IFERROR(VLOOKUP($E4287,aves,3,FALSE),"not aves")</f>
        <v>0215f4df-546c-45b9-98cf-bd1599fc78d5</v>
      </c>
      <c r="H4287" t="str">
        <f>IFERROR(VLOOKUP($E4287,mammalsprice,2,FALSE),"not mammals price")</f>
        <v>not mammals price</v>
      </c>
      <c r="I4287" t="str">
        <f>IFERROR(VLOOKUP($E4287,mammalsprice,3,FALSE),"not mammals price")</f>
        <v>not mammals price</v>
      </c>
      <c r="J4287" t="str">
        <f>IFERROR(VLOOKUP($E4287,mammalswilson,3,FALSE),"not mammals wilson")</f>
        <v>not mammals wilson</v>
      </c>
      <c r="K4287" t="str">
        <f>IFERROR(VLOOKUP($E4287,mammalswilson,3,FALSE),"not mammals wilson")</f>
        <v>not mammals wilson</v>
      </c>
      <c r="L4287" t="s">
        <v>6655</v>
      </c>
      <c r="M4287" t="b">
        <v>1</v>
      </c>
    </row>
    <row r="4288" spans="1:13" x14ac:dyDescent="0.25">
      <c r="A4288" t="s">
        <v>6657</v>
      </c>
      <c r="B4288">
        <v>100845</v>
      </c>
      <c r="C4288" t="str">
        <f>VLOOKUP($B4288,taxa1,2,FALSE)</f>
        <v>Cuculiphilus fasciaferus</v>
      </c>
      <c r="D4288" t="str">
        <f>VLOOKUP($B4288,taxa1,3,FALSE)</f>
        <v>1b0e5282-3238-4d6f-ab78-4de4f5efd686</v>
      </c>
      <c r="E4288">
        <v>4377</v>
      </c>
      <c r="F4288" t="str">
        <f>IFERROR(VLOOKUP($E4288,aves,2,FALSE),"not aves")</f>
        <v>Vultur gryphus</v>
      </c>
      <c r="G4288" t="str">
        <f>IFERROR(VLOOKUP($E4288,aves,3,FALSE),"not aves")</f>
        <v>0215f4df-546c-45b9-98cf-bd1599fc78d5</v>
      </c>
      <c r="H4288" t="str">
        <f>IFERROR(VLOOKUP($E4288,mammalsprice,2,FALSE),"not mammals price")</f>
        <v>not mammals price</v>
      </c>
      <c r="I4288" t="str">
        <f>IFERROR(VLOOKUP($E4288,mammalsprice,3,FALSE),"not mammals price")</f>
        <v>not mammals price</v>
      </c>
      <c r="J4288" t="str">
        <f>IFERROR(VLOOKUP($E4288,mammalswilson,3,FALSE),"not mammals wilson")</f>
        <v>not mammals wilson</v>
      </c>
      <c r="K4288" t="str">
        <f>IFERROR(VLOOKUP($E4288,mammalswilson,3,FALSE),"not mammals wilson")</f>
        <v>not mammals wilson</v>
      </c>
      <c r="L4288" t="s">
        <v>6655</v>
      </c>
      <c r="M4288" t="b">
        <v>1</v>
      </c>
    </row>
    <row r="4289" spans="1:13" x14ac:dyDescent="0.25">
      <c r="A4289" t="s">
        <v>6658</v>
      </c>
      <c r="B4289">
        <v>100847</v>
      </c>
      <c r="C4289" t="str">
        <f>VLOOKUP($B4289,taxa1,2,FALSE)</f>
        <v>Cuculiphilus fasciatus</v>
      </c>
      <c r="D4289" t="str">
        <f>VLOOKUP($B4289,taxa1,3,FALSE)</f>
        <v>feda7190-5fc0-4f11-a39a-f764393afc96</v>
      </c>
      <c r="E4289">
        <v>4377</v>
      </c>
      <c r="F4289" t="str">
        <f>IFERROR(VLOOKUP($E4289,aves,2,FALSE),"not aves")</f>
        <v>Vultur gryphus</v>
      </c>
      <c r="G4289" t="str">
        <f>IFERROR(VLOOKUP($E4289,aves,3,FALSE),"not aves")</f>
        <v>0215f4df-546c-45b9-98cf-bd1599fc78d5</v>
      </c>
      <c r="H4289" t="str">
        <f>IFERROR(VLOOKUP($E4289,mammalsprice,2,FALSE),"not mammals price")</f>
        <v>not mammals price</v>
      </c>
      <c r="I4289" t="str">
        <f>IFERROR(VLOOKUP($E4289,mammalsprice,3,FALSE),"not mammals price")</f>
        <v>not mammals price</v>
      </c>
      <c r="J4289" t="str">
        <f>IFERROR(VLOOKUP($E4289,mammalswilson,3,FALSE),"not mammals wilson")</f>
        <v>not mammals wilson</v>
      </c>
      <c r="K4289" t="str">
        <f>IFERROR(VLOOKUP($E4289,mammalswilson,3,FALSE),"not mammals wilson")</f>
        <v>not mammals wilson</v>
      </c>
      <c r="L4289" t="s">
        <v>6655</v>
      </c>
      <c r="M4289" t="b">
        <v>1</v>
      </c>
    </row>
    <row r="4290" spans="1:13" x14ac:dyDescent="0.25">
      <c r="A4290" t="s">
        <v>6659</v>
      </c>
      <c r="B4290">
        <v>100862</v>
      </c>
      <c r="C4290" t="str">
        <f>VLOOKUP($B4290,taxa1,2,FALSE)</f>
        <v>Cuculiphilus Falcophilus zonatus</v>
      </c>
      <c r="D4290" t="str">
        <f>VLOOKUP($B4290,taxa1,3,FALSE)</f>
        <v>7e25095f-151d-4910-880a-07ab008362ff</v>
      </c>
      <c r="E4290">
        <v>4377</v>
      </c>
      <c r="F4290" t="str">
        <f>IFERROR(VLOOKUP($E4290,aves,2,FALSE),"not aves")</f>
        <v>Vultur gryphus</v>
      </c>
      <c r="G4290" t="str">
        <f>IFERROR(VLOOKUP($E4290,aves,3,FALSE),"not aves")</f>
        <v>0215f4df-546c-45b9-98cf-bd1599fc78d5</v>
      </c>
      <c r="H4290" t="str">
        <f>IFERROR(VLOOKUP($E4290,mammalsprice,2,FALSE),"not mammals price")</f>
        <v>not mammals price</v>
      </c>
      <c r="I4290" t="str">
        <f>IFERROR(VLOOKUP($E4290,mammalsprice,3,FALSE),"not mammals price")</f>
        <v>not mammals price</v>
      </c>
      <c r="J4290" t="str">
        <f>IFERROR(VLOOKUP($E4290,mammalswilson,3,FALSE),"not mammals wilson")</f>
        <v>not mammals wilson</v>
      </c>
      <c r="K4290" t="str">
        <f>IFERROR(VLOOKUP($E4290,mammalswilson,3,FALSE),"not mammals wilson")</f>
        <v>not mammals wilson</v>
      </c>
      <c r="L4290" t="s">
        <v>6655</v>
      </c>
      <c r="M4290" t="b">
        <v>1</v>
      </c>
    </row>
    <row r="4291" spans="1:13" x14ac:dyDescent="0.25">
      <c r="A4291" t="s">
        <v>6660</v>
      </c>
      <c r="B4291">
        <v>103226</v>
      </c>
      <c r="C4291" t="str">
        <f>VLOOKUP($B4291,taxa1,2,FALSE)</f>
        <v>Falcolipeurus assessor</v>
      </c>
      <c r="D4291" t="str">
        <f>VLOOKUP($B4291,taxa1,3,FALSE)</f>
        <v>c9c25ea8-d37f-497e-b54a-5c023564f58a</v>
      </c>
      <c r="E4291">
        <v>4377</v>
      </c>
      <c r="F4291" t="str">
        <f>IFERROR(VLOOKUP($E4291,aves,2,FALSE),"not aves")</f>
        <v>Vultur gryphus</v>
      </c>
      <c r="G4291" t="str">
        <f>IFERROR(VLOOKUP($E4291,aves,3,FALSE),"not aves")</f>
        <v>0215f4df-546c-45b9-98cf-bd1599fc78d5</v>
      </c>
      <c r="H4291" t="str">
        <f>IFERROR(VLOOKUP($E4291,mammalsprice,2,FALSE),"not mammals price")</f>
        <v>not mammals price</v>
      </c>
      <c r="I4291" t="str">
        <f>IFERROR(VLOOKUP($E4291,mammalsprice,3,FALSE),"not mammals price")</f>
        <v>not mammals price</v>
      </c>
      <c r="J4291" t="str">
        <f>IFERROR(VLOOKUP($E4291,mammalswilson,3,FALSE),"not mammals wilson")</f>
        <v>not mammals wilson</v>
      </c>
      <c r="K4291" t="str">
        <f>IFERROR(VLOOKUP($E4291,mammalswilson,3,FALSE),"not mammals wilson")</f>
        <v>not mammals wilson</v>
      </c>
      <c r="L4291" t="s">
        <v>6655</v>
      </c>
      <c r="M4291" t="b">
        <v>1</v>
      </c>
    </row>
    <row r="4292" spans="1:13" x14ac:dyDescent="0.25">
      <c r="A4292" t="s">
        <v>6661</v>
      </c>
      <c r="B4292">
        <v>104515</v>
      </c>
      <c r="C4292" t="str">
        <f>VLOOKUP($B4292,taxa1,2,FALSE)</f>
        <v>Philopterus mandarinus</v>
      </c>
      <c r="D4292" t="str">
        <f>VLOOKUP($B4292,taxa1,3,FALSE)</f>
        <v>802769d1-02b2-4f6d-8a3f-bd7246245370</v>
      </c>
      <c r="E4292">
        <v>4248</v>
      </c>
      <c r="F4292" t="str">
        <f>IFERROR(VLOOKUP($E4292,aves,2,FALSE),"not aves")</f>
        <v>Turdus merula mandarinus</v>
      </c>
      <c r="G4292" t="str">
        <f>IFERROR(VLOOKUP($E4292,aves,3,FALSE),"not aves")</f>
        <v>ac563dfb-8fde-4480-b90e-ae96a2dacaec</v>
      </c>
      <c r="H4292" t="str">
        <f>IFERROR(VLOOKUP($E4292,mammalsprice,2,FALSE),"not mammals price")</f>
        <v>not mammals price</v>
      </c>
      <c r="I4292" t="str">
        <f>IFERROR(VLOOKUP($E4292,mammalsprice,3,FALSE),"not mammals price")</f>
        <v>not mammals price</v>
      </c>
      <c r="J4292" t="str">
        <f>IFERROR(VLOOKUP($E4292,mammalswilson,3,FALSE),"not mammals wilson")</f>
        <v>not mammals wilson</v>
      </c>
      <c r="K4292" t="str">
        <f>IFERROR(VLOOKUP($E4292,mammalswilson,3,FALSE),"not mammals wilson")</f>
        <v>not mammals wilson</v>
      </c>
      <c r="L4292" t="s">
        <v>6435</v>
      </c>
      <c r="M4292" t="b">
        <v>1</v>
      </c>
    </row>
    <row r="4293" spans="1:13" x14ac:dyDescent="0.25">
      <c r="A4293" t="s">
        <v>6662</v>
      </c>
      <c r="B4293">
        <v>105737</v>
      </c>
      <c r="C4293" t="str">
        <f>VLOOKUP($B4293,taxa1,2,FALSE)</f>
        <v>Ricinus volatiniae</v>
      </c>
      <c r="D4293" t="str">
        <f>VLOOKUP($B4293,taxa1,3,FALSE)</f>
        <v>c07b08ac-05de-4fea-b409-e0aa9e8d4d40</v>
      </c>
      <c r="E4293">
        <v>4376</v>
      </c>
      <c r="F4293" t="str">
        <f>IFERROR(VLOOKUP($E4293,aves,2,FALSE),"not aves")</f>
        <v>Volatinia jacarina</v>
      </c>
      <c r="G4293" t="str">
        <f>IFERROR(VLOOKUP($E4293,aves,3,FALSE),"not aves")</f>
        <v>05df3e84-3623-4b33-b714-086845017a9f</v>
      </c>
      <c r="H4293" t="str">
        <f>IFERROR(VLOOKUP($E4293,mammalsprice,2,FALSE),"not mammals price")</f>
        <v>not mammals price</v>
      </c>
      <c r="I4293" t="str">
        <f>IFERROR(VLOOKUP($E4293,mammalsprice,3,FALSE),"not mammals price")</f>
        <v>not mammals price</v>
      </c>
      <c r="J4293" t="str">
        <f>IFERROR(VLOOKUP($E4293,mammalswilson,3,FALSE),"not mammals wilson")</f>
        <v>not mammals wilson</v>
      </c>
      <c r="K4293" t="str">
        <f>IFERROR(VLOOKUP($E4293,mammalswilson,3,FALSE),"not mammals wilson")</f>
        <v>not mammals wilson</v>
      </c>
      <c r="L4293" t="s">
        <v>6663</v>
      </c>
      <c r="M4293" t="b">
        <v>1</v>
      </c>
    </row>
    <row r="4294" spans="1:13" x14ac:dyDescent="0.25">
      <c r="A4294" t="s">
        <v>6664</v>
      </c>
      <c r="B4294">
        <v>103863</v>
      </c>
      <c r="C4294" t="str">
        <f>VLOOKUP($B4294,taxa1,2,FALSE)</f>
        <v>Lunaceps parabolicus</v>
      </c>
      <c r="D4294" t="str">
        <f>VLOOKUP($B4294,taxa1,3,FALSE)</f>
        <v>7ba339ad-20e1-40bc-89ea-a43c864d2745</v>
      </c>
      <c r="E4294">
        <v>4346</v>
      </c>
      <c r="F4294" t="str">
        <f>IFERROR(VLOOKUP($E4294,aves,2,FALSE),"not aves")</f>
        <v>Vanellus resplendens</v>
      </c>
      <c r="G4294" t="str">
        <f>IFERROR(VLOOKUP($E4294,aves,3,FALSE),"not aves")</f>
        <v>c7ea74b5-5edd-4982-974c-716283839cf3</v>
      </c>
      <c r="H4294" t="str">
        <f>IFERROR(VLOOKUP($E4294,mammalsprice,2,FALSE),"not mammals price")</f>
        <v>not mammals price</v>
      </c>
      <c r="I4294" t="str">
        <f>IFERROR(VLOOKUP($E4294,mammalsprice,3,FALSE),"not mammals price")</f>
        <v>not mammals price</v>
      </c>
      <c r="J4294" t="str">
        <f>IFERROR(VLOOKUP($E4294,mammalswilson,3,FALSE),"not mammals wilson")</f>
        <v>not mammals wilson</v>
      </c>
      <c r="K4294" t="str">
        <f>IFERROR(VLOOKUP($E4294,mammalswilson,3,FALSE),"not mammals wilson")</f>
        <v>not mammals wilson</v>
      </c>
      <c r="L4294" t="s">
        <v>6665</v>
      </c>
      <c r="M4294" t="b">
        <v>1</v>
      </c>
    </row>
    <row r="4295" spans="1:13" x14ac:dyDescent="0.25">
      <c r="A4295" t="s">
        <v>6666</v>
      </c>
      <c r="B4295">
        <v>100264</v>
      </c>
      <c r="C4295" t="str">
        <f>VLOOKUP($B4295,taxa1,2,FALSE)</f>
        <v>Actornithophilus crinitus</v>
      </c>
      <c r="D4295" t="str">
        <f>VLOOKUP($B4295,taxa1,3,FALSE)</f>
        <v>3f1220ba-705c-481b-987a-3cb4e50db8da</v>
      </c>
      <c r="E4295">
        <v>4333</v>
      </c>
      <c r="F4295" t="str">
        <f>IFERROR(VLOOKUP($E4295,aves,2,FALSE),"not aves")</f>
        <v>Vanellus coronatus coronatus</v>
      </c>
      <c r="G4295" t="str">
        <f>IFERROR(VLOOKUP($E4295,aves,3,FALSE),"not aves")</f>
        <v>cc5dc747-9a51-42f3-83e2-2b8274c0db4f</v>
      </c>
      <c r="H4295" t="str">
        <f>IFERROR(VLOOKUP($E4295,mammalsprice,2,FALSE),"not mammals price")</f>
        <v>not mammals price</v>
      </c>
      <c r="I4295" t="str">
        <f>IFERROR(VLOOKUP($E4295,mammalsprice,3,FALSE),"not mammals price")</f>
        <v>not mammals price</v>
      </c>
      <c r="J4295" t="str">
        <f>IFERROR(VLOOKUP($E4295,mammalswilson,3,FALSE),"not mammals wilson")</f>
        <v>not mammals wilson</v>
      </c>
      <c r="K4295" t="str">
        <f>IFERROR(VLOOKUP($E4295,mammalswilson,3,FALSE),"not mammals wilson")</f>
        <v>not mammals wilson</v>
      </c>
      <c r="L4295" t="s">
        <v>6667</v>
      </c>
      <c r="M4295" t="b">
        <v>1</v>
      </c>
    </row>
    <row r="4296" spans="1:13" x14ac:dyDescent="0.25">
      <c r="A4296" t="s">
        <v>6668</v>
      </c>
      <c r="B4296">
        <v>105155</v>
      </c>
      <c r="C4296" t="str">
        <f>VLOOKUP($B4296,taxa1,2,FALSE)</f>
        <v>Saemundssonia Saemundssonia africana africana</v>
      </c>
      <c r="D4296" t="str">
        <f>VLOOKUP($B4296,taxa1,3,FALSE)</f>
        <v>de499945-d33b-49d6-8de7-b2a2ec2ffde7</v>
      </c>
      <c r="E4296">
        <v>4334</v>
      </c>
      <c r="F4296" t="str">
        <f>IFERROR(VLOOKUP($E4296,aves,2,FALSE),"not aves")</f>
        <v>Vanellus crassirostris</v>
      </c>
      <c r="G4296" t="str">
        <f>IFERROR(VLOOKUP($E4296,aves,3,FALSE),"not aves")</f>
        <v>6a06134d-8883-47db-a5e5-bf3e52ea9401</v>
      </c>
      <c r="H4296" t="str">
        <f>IFERROR(VLOOKUP($E4296,mammalsprice,2,FALSE),"not mammals price")</f>
        <v>not mammals price</v>
      </c>
      <c r="I4296" t="str">
        <f>IFERROR(VLOOKUP($E4296,mammalsprice,3,FALSE),"not mammals price")</f>
        <v>not mammals price</v>
      </c>
      <c r="J4296" t="str">
        <f>IFERROR(VLOOKUP($E4296,mammalswilson,3,FALSE),"not mammals wilson")</f>
        <v>not mammals wilson</v>
      </c>
      <c r="K4296" t="str">
        <f>IFERROR(VLOOKUP($E4296,mammalswilson,3,FALSE),"not mammals wilson")</f>
        <v>not mammals wilson</v>
      </c>
      <c r="L4296" t="s">
        <v>6669</v>
      </c>
      <c r="M4296" t="b">
        <v>1</v>
      </c>
    </row>
    <row r="4297" spans="1:13" x14ac:dyDescent="0.25">
      <c r="A4297" t="s">
        <v>6670</v>
      </c>
      <c r="B4297">
        <v>104861</v>
      </c>
      <c r="C4297" t="str">
        <f>VLOOKUP($B4297,taxa1,2,FALSE)</f>
        <v>Quadraceps hancocki</v>
      </c>
      <c r="D4297" t="str">
        <f>VLOOKUP($B4297,taxa1,3,FALSE)</f>
        <v>d0036da5-481b-4ef4-92d5-a97124cfb4f7</v>
      </c>
      <c r="E4297">
        <v>4335</v>
      </c>
      <c r="F4297" t="str">
        <f>IFERROR(VLOOKUP($E4297,aves,2,FALSE),"not aves")</f>
        <v>Vanellus crassirostris crassirostris</v>
      </c>
      <c r="G4297" t="str">
        <f>IFERROR(VLOOKUP($E4297,aves,3,FALSE),"not aves")</f>
        <v>e7c535d5-0a82-406a-af75-3af0ec38bd05</v>
      </c>
      <c r="H4297" t="str">
        <f>IFERROR(VLOOKUP($E4297,mammalsprice,2,FALSE),"not mammals price")</f>
        <v>not mammals price</v>
      </c>
      <c r="I4297" t="str">
        <f>IFERROR(VLOOKUP($E4297,mammalsprice,3,FALSE),"not mammals price")</f>
        <v>not mammals price</v>
      </c>
      <c r="J4297" t="str">
        <f>IFERROR(VLOOKUP($E4297,mammalswilson,3,FALSE),"not mammals wilson")</f>
        <v>not mammals wilson</v>
      </c>
      <c r="K4297" t="str">
        <f>IFERROR(VLOOKUP($E4297,mammalswilson,3,FALSE),"not mammals wilson")</f>
        <v>not mammals wilson</v>
      </c>
      <c r="L4297" t="s">
        <v>6671</v>
      </c>
      <c r="M4297" t="b">
        <v>1</v>
      </c>
    </row>
    <row r="4298" spans="1:13" x14ac:dyDescent="0.25">
      <c r="A4298" t="s">
        <v>6672</v>
      </c>
      <c r="B4298">
        <v>100459</v>
      </c>
      <c r="C4298" t="str">
        <f>VLOOKUP($B4298,taxa1,2,FALSE)</f>
        <v>Austromenopon gregariae</v>
      </c>
      <c r="D4298" t="str">
        <f>VLOOKUP($B4298,taxa1,3,FALSE)</f>
        <v>cba43e5e-13e7-42a8-8be3-51a6b41d2e8f</v>
      </c>
      <c r="E4298">
        <v>4337</v>
      </c>
      <c r="F4298" t="str">
        <f>IFERROR(VLOOKUP($E4298,aves,2,FALSE),"not aves")</f>
        <v>Vanellus gregarius</v>
      </c>
      <c r="G4298" t="str">
        <f>IFERROR(VLOOKUP($E4298,aves,3,FALSE),"not aves")</f>
        <v>a86a89c2-96d5-4f51-8072-3bca679dfcb0</v>
      </c>
      <c r="H4298" t="str">
        <f>IFERROR(VLOOKUP($E4298,mammalsprice,2,FALSE),"not mammals price")</f>
        <v>not mammals price</v>
      </c>
      <c r="I4298" t="str">
        <f>IFERROR(VLOOKUP($E4298,mammalsprice,3,FALSE),"not mammals price")</f>
        <v>not mammals price</v>
      </c>
      <c r="J4298" t="str">
        <f>IFERROR(VLOOKUP($E4298,mammalswilson,3,FALSE),"not mammals wilson")</f>
        <v>not mammals wilson</v>
      </c>
      <c r="K4298" t="str">
        <f>IFERROR(VLOOKUP($E4298,mammalswilson,3,FALSE),"not mammals wilson")</f>
        <v>not mammals wilson</v>
      </c>
      <c r="L4298" t="s">
        <v>6673</v>
      </c>
      <c r="M4298" t="b">
        <v>1</v>
      </c>
    </row>
    <row r="4299" spans="1:13" x14ac:dyDescent="0.25">
      <c r="A4299" t="s">
        <v>6674</v>
      </c>
      <c r="B4299">
        <v>104933</v>
      </c>
      <c r="C4299" t="str">
        <f>VLOOKUP($B4299,taxa1,2,FALSE)</f>
        <v>Quadraceps perinsignis</v>
      </c>
      <c r="D4299" t="str">
        <f>VLOOKUP($B4299,taxa1,3,FALSE)</f>
        <v>22c6171d-59f7-40cb-a1a3-a7eb383ca181</v>
      </c>
      <c r="E4299">
        <v>4337</v>
      </c>
      <c r="F4299" t="str">
        <f>IFERROR(VLOOKUP($E4299,aves,2,FALSE),"not aves")</f>
        <v>Vanellus gregarius</v>
      </c>
      <c r="G4299" t="str">
        <f>IFERROR(VLOOKUP($E4299,aves,3,FALSE),"not aves")</f>
        <v>a86a89c2-96d5-4f51-8072-3bca679dfcb0</v>
      </c>
      <c r="H4299" t="str">
        <f>IFERROR(VLOOKUP($E4299,mammalsprice,2,FALSE),"not mammals price")</f>
        <v>not mammals price</v>
      </c>
      <c r="I4299" t="str">
        <f>IFERROR(VLOOKUP($E4299,mammalsprice,3,FALSE),"not mammals price")</f>
        <v>not mammals price</v>
      </c>
      <c r="J4299" t="str">
        <f>IFERROR(VLOOKUP($E4299,mammalswilson,3,FALSE),"not mammals wilson")</f>
        <v>not mammals wilson</v>
      </c>
      <c r="K4299" t="str">
        <f>IFERROR(VLOOKUP($E4299,mammalswilson,3,FALSE),"not mammals wilson")</f>
        <v>not mammals wilson</v>
      </c>
      <c r="L4299" t="s">
        <v>6673</v>
      </c>
      <c r="M4299" t="b">
        <v>1</v>
      </c>
    </row>
    <row r="4300" spans="1:13" x14ac:dyDescent="0.25">
      <c r="A4300" t="s">
        <v>6675</v>
      </c>
      <c r="B4300">
        <v>104832</v>
      </c>
      <c r="C4300" t="str">
        <f>VLOOKUP($B4300,taxa1,2,FALSE)</f>
        <v>Quadraceps dasi</v>
      </c>
      <c r="D4300" t="str">
        <f>VLOOKUP($B4300,taxa1,3,FALSE)</f>
        <v>ba8f9287-31c3-4843-b290-5ce0a16a6667</v>
      </c>
      <c r="E4300">
        <v>4339</v>
      </c>
      <c r="F4300" t="str">
        <f>IFERROR(VLOOKUP($E4300,aves,2,FALSE),"not aves")</f>
        <v>Vanellus indicus indicus</v>
      </c>
      <c r="G4300" t="str">
        <f>IFERROR(VLOOKUP($E4300,aves,3,FALSE),"not aves")</f>
        <v>6099160d-e6cd-4b41-970e-a8b13a5d50d3</v>
      </c>
      <c r="H4300" t="str">
        <f>IFERROR(VLOOKUP($E4300,mammalsprice,2,FALSE),"not mammals price")</f>
        <v>not mammals price</v>
      </c>
      <c r="I4300" t="str">
        <f>IFERROR(VLOOKUP($E4300,mammalsprice,3,FALSE),"not mammals price")</f>
        <v>not mammals price</v>
      </c>
      <c r="J4300" t="str">
        <f>IFERROR(VLOOKUP($E4300,mammalswilson,3,FALSE),"not mammals wilson")</f>
        <v>not mammals wilson</v>
      </c>
      <c r="K4300" t="str">
        <f>IFERROR(VLOOKUP($E4300,mammalswilson,3,FALSE),"not mammals wilson")</f>
        <v>not mammals wilson</v>
      </c>
      <c r="L4300" t="s">
        <v>6676</v>
      </c>
      <c r="M4300" t="b">
        <v>1</v>
      </c>
    </row>
    <row r="4301" spans="1:13" x14ac:dyDescent="0.25">
      <c r="A4301" t="s">
        <v>6677</v>
      </c>
      <c r="B4301">
        <v>100470</v>
      </c>
      <c r="C4301" t="str">
        <f>VLOOKUP($B4301,taxa1,2,FALSE)</f>
        <v>Austromenopon leucurae</v>
      </c>
      <c r="D4301" t="str">
        <f>VLOOKUP($B4301,taxa1,3,FALSE)</f>
        <v>f0b600db-3799-4942-9e60-10b8011c486f</v>
      </c>
      <c r="E4301">
        <v>4340</v>
      </c>
      <c r="F4301" t="str">
        <f>IFERROR(VLOOKUP($E4301,aves,2,FALSE),"not aves")</f>
        <v>Vanellus leucurus</v>
      </c>
      <c r="G4301" t="str">
        <f>IFERROR(VLOOKUP($E4301,aves,3,FALSE),"not aves")</f>
        <v>8aba7f15-b74d-4dfb-964c-bcc5564e6fb3</v>
      </c>
      <c r="H4301" t="str">
        <f>IFERROR(VLOOKUP($E4301,mammalsprice,2,FALSE),"not mammals price")</f>
        <v>not mammals price</v>
      </c>
      <c r="I4301" t="str">
        <f>IFERROR(VLOOKUP($E4301,mammalsprice,3,FALSE),"not mammals price")</f>
        <v>not mammals price</v>
      </c>
      <c r="J4301" t="str">
        <f>IFERROR(VLOOKUP($E4301,mammalswilson,3,FALSE),"not mammals wilson")</f>
        <v>not mammals wilson</v>
      </c>
      <c r="K4301" t="str">
        <f>IFERROR(VLOOKUP($E4301,mammalswilson,3,FALSE),"not mammals wilson")</f>
        <v>not mammals wilson</v>
      </c>
      <c r="L4301" t="s">
        <v>6678</v>
      </c>
      <c r="M4301" t="b">
        <v>1</v>
      </c>
    </row>
    <row r="4302" spans="1:13" x14ac:dyDescent="0.25">
      <c r="A4302" t="s">
        <v>6679</v>
      </c>
      <c r="B4302">
        <v>104856</v>
      </c>
      <c r="C4302" t="str">
        <f>VLOOKUP($B4302,taxa1,2,FALSE)</f>
        <v>Quadraceps grallarius</v>
      </c>
      <c r="D4302" t="str">
        <f>VLOOKUP($B4302,taxa1,3,FALSE)</f>
        <v>4cf9ce44-ef4d-47a5-a304-36f0a07e50bc</v>
      </c>
      <c r="E4302">
        <v>4340</v>
      </c>
      <c r="F4302" t="str">
        <f>IFERROR(VLOOKUP($E4302,aves,2,FALSE),"not aves")</f>
        <v>Vanellus leucurus</v>
      </c>
      <c r="G4302" t="str">
        <f>IFERROR(VLOOKUP($E4302,aves,3,FALSE),"not aves")</f>
        <v>8aba7f15-b74d-4dfb-964c-bcc5564e6fb3</v>
      </c>
      <c r="H4302" t="str">
        <f>IFERROR(VLOOKUP($E4302,mammalsprice,2,FALSE),"not mammals price")</f>
        <v>not mammals price</v>
      </c>
      <c r="I4302" t="str">
        <f>IFERROR(VLOOKUP($E4302,mammalsprice,3,FALSE),"not mammals price")</f>
        <v>not mammals price</v>
      </c>
      <c r="J4302" t="str">
        <f>IFERROR(VLOOKUP($E4302,mammalswilson,3,FALSE),"not mammals wilson")</f>
        <v>not mammals wilson</v>
      </c>
      <c r="K4302" t="str">
        <f>IFERROR(VLOOKUP($E4302,mammalswilson,3,FALSE),"not mammals wilson")</f>
        <v>not mammals wilson</v>
      </c>
      <c r="L4302" t="s">
        <v>6678</v>
      </c>
      <c r="M4302" t="b">
        <v>1</v>
      </c>
    </row>
    <row r="4303" spans="1:13" x14ac:dyDescent="0.25">
      <c r="A4303" t="s">
        <v>6680</v>
      </c>
      <c r="B4303">
        <v>104966</v>
      </c>
      <c r="C4303" t="str">
        <f>VLOOKUP($B4303,taxa1,2,FALSE)</f>
        <v>Quadraceps rheinwaldi</v>
      </c>
      <c r="D4303" t="str">
        <f>VLOOKUP($B4303,taxa1,3,FALSE)</f>
        <v>85e92e6b-0786-4b9d-ad62-9f39d09f2f18</v>
      </c>
      <c r="E4303">
        <v>4344</v>
      </c>
      <c r="F4303" t="str">
        <f>IFERROR(VLOOKUP($E4303,aves,2,FALSE),"not aves")</f>
        <v>Vanellus miles miles</v>
      </c>
      <c r="G4303" t="str">
        <f>IFERROR(VLOOKUP($E4303,aves,3,FALSE),"not aves")</f>
        <v>5cd0a56d-8385-4ee5-bcc9-dfb9d8c779ce</v>
      </c>
      <c r="H4303" t="str">
        <f>IFERROR(VLOOKUP($E4303,mammalsprice,2,FALSE),"not mammals price")</f>
        <v>not mammals price</v>
      </c>
      <c r="I4303" t="str">
        <f>IFERROR(VLOOKUP($E4303,mammalsprice,3,FALSE),"not mammals price")</f>
        <v>not mammals price</v>
      </c>
      <c r="J4303" t="str">
        <f>IFERROR(VLOOKUP($E4303,mammalswilson,3,FALSE),"not mammals wilson")</f>
        <v>not mammals wilson</v>
      </c>
      <c r="K4303" t="str">
        <f>IFERROR(VLOOKUP($E4303,mammalswilson,3,FALSE),"not mammals wilson")</f>
        <v>not mammals wilson</v>
      </c>
      <c r="L4303" t="s">
        <v>6681</v>
      </c>
      <c r="M4303" t="b">
        <v>1</v>
      </c>
    </row>
    <row r="4304" spans="1:13" x14ac:dyDescent="0.25">
      <c r="A4304" t="s">
        <v>6682</v>
      </c>
      <c r="B4304">
        <v>104354</v>
      </c>
      <c r="C4304" t="str">
        <f>VLOOKUP($B4304,taxa1,2,FALSE)</f>
        <v>Penenirmus pici caurensis</v>
      </c>
      <c r="D4304" t="str">
        <f>VLOOKUP($B4304,taxa1,3,FALSE)</f>
        <v>7c6a6512-9d91-4e78-bd77-b4c25bbcc6eb</v>
      </c>
      <c r="E4304">
        <v>4358</v>
      </c>
      <c r="F4304" t="str">
        <f>IFERROR(VLOOKUP($E4304,aves,2,FALSE),"not aves")</f>
        <v>Veniliornis passerinus modestus</v>
      </c>
      <c r="G4304" t="str">
        <f>IFERROR(VLOOKUP($E4304,aves,3,FALSE),"not aves")</f>
        <v>a8bd40af-97ff-4af2-98d3-1f62cba1eb48</v>
      </c>
      <c r="H4304" t="str">
        <f>IFERROR(VLOOKUP($E4304,mammalsprice,2,FALSE),"not mammals price")</f>
        <v>not mammals price</v>
      </c>
      <c r="I4304" t="str">
        <f>IFERROR(VLOOKUP($E4304,mammalsprice,3,FALSE),"not mammals price")</f>
        <v>not mammals price</v>
      </c>
      <c r="J4304" t="str">
        <f>IFERROR(VLOOKUP($E4304,mammalswilson,3,FALSE),"not mammals wilson")</f>
        <v>not mammals wilson</v>
      </c>
      <c r="K4304" t="str">
        <f>IFERROR(VLOOKUP($E4304,mammalswilson,3,FALSE),"not mammals wilson")</f>
        <v>not mammals wilson</v>
      </c>
      <c r="L4304" t="s">
        <v>6683</v>
      </c>
      <c r="M4304" t="b">
        <v>1</v>
      </c>
    </row>
    <row r="4305" spans="1:13" x14ac:dyDescent="0.25">
      <c r="A4305" t="s">
        <v>6684</v>
      </c>
      <c r="B4305">
        <v>105157</v>
      </c>
      <c r="C4305" t="str">
        <f>VLOOKUP($B4305,taxa1,2,FALSE)</f>
        <v>Saemundssonia Saemundssonia africana sycophanta</v>
      </c>
      <c r="D4305" t="str">
        <f>VLOOKUP($B4305,taxa1,3,FALSE)</f>
        <v>dd827fdc-c748-46ef-a4f2-ad9f5f1d711c</v>
      </c>
      <c r="E4305">
        <v>4345</v>
      </c>
      <c r="F4305" t="str">
        <f>IFERROR(VLOOKUP($E4305,aves,2,FALSE),"not aves")</f>
        <v>Vanellus miles novaehollandiae</v>
      </c>
      <c r="G4305" t="str">
        <f>IFERROR(VLOOKUP($E4305,aves,3,FALSE),"not aves")</f>
        <v>17b80bbb-1301-4f69-877a-4adf7311f1d5</v>
      </c>
      <c r="H4305" t="str">
        <f>IFERROR(VLOOKUP($E4305,mammalsprice,2,FALSE),"not mammals price")</f>
        <v>not mammals price</v>
      </c>
      <c r="I4305" t="str">
        <f>IFERROR(VLOOKUP($E4305,mammalsprice,3,FALSE),"not mammals price")</f>
        <v>not mammals price</v>
      </c>
      <c r="J4305" t="str">
        <f>IFERROR(VLOOKUP($E4305,mammalswilson,3,FALSE),"not mammals wilson")</f>
        <v>not mammals wilson</v>
      </c>
      <c r="K4305" t="str">
        <f>IFERROR(VLOOKUP($E4305,mammalswilson,3,FALSE),"not mammals wilson")</f>
        <v>not mammals wilson</v>
      </c>
      <c r="L4305" t="s">
        <v>6685</v>
      </c>
      <c r="M4305" t="b">
        <v>1</v>
      </c>
    </row>
    <row r="4306" spans="1:13" x14ac:dyDescent="0.25">
      <c r="A4306" t="s">
        <v>6686</v>
      </c>
      <c r="B4306">
        <v>100043</v>
      </c>
      <c r="C4306" t="str">
        <f>VLOOKUP($B4306,taxa1,2,FALSE)</f>
        <v>Heterodoxus ualabati</v>
      </c>
      <c r="D4306" t="str">
        <f>VLOOKUP($B4306,taxa1,3,FALSE)</f>
        <v>c8f9b9c3-fd57-4ef4-b678-89e0fecaef87</v>
      </c>
      <c r="E4306">
        <v>6549</v>
      </c>
      <c r="F4306" t="str">
        <f>IFERROR(VLOOKUP($E4306,aves,2,FALSE),"not aves")</f>
        <v>not aves</v>
      </c>
      <c r="G4306" t="str">
        <f>IFERROR(VLOOKUP($E4306,aves,3,FALSE),"not aves")</f>
        <v>not aves</v>
      </c>
      <c r="H4306" t="str">
        <f>IFERROR(VLOOKUP($E4306,mammalsprice,2,FALSE),"not mammals price")</f>
        <v>Wallabia bicolor</v>
      </c>
      <c r="I4306" t="str">
        <f>IFERROR(VLOOKUP($E4306,mammalsprice,3,FALSE),"not mammals price")</f>
        <v>7c6c0d46-6289-4fb9-b0a3-4c5da61ab821</v>
      </c>
      <c r="J4306" t="str">
        <f>IFERROR(VLOOKUP($E4306,mammalswilson,3,FALSE),"not mammals wilson")</f>
        <v>not mammals wilson</v>
      </c>
      <c r="K4306" t="str">
        <f>IFERROR(VLOOKUP($E4306,mammalswilson,3,FALSE),"not mammals wilson")</f>
        <v>not mammals wilson</v>
      </c>
      <c r="L4306" t="s">
        <v>6631</v>
      </c>
      <c r="M4306" t="b">
        <v>1</v>
      </c>
    </row>
    <row r="4307" spans="1:13" x14ac:dyDescent="0.25">
      <c r="A4307" t="s">
        <v>6687</v>
      </c>
      <c r="B4307">
        <v>104873</v>
      </c>
      <c r="C4307" t="str">
        <f>VLOOKUP($B4307,taxa1,2,FALSE)</f>
        <v>Quadraceps incai</v>
      </c>
      <c r="D4307" t="str">
        <f>VLOOKUP($B4307,taxa1,3,FALSE)</f>
        <v>81d779f7-7384-4a25-8fe0-7f55d8954bd4</v>
      </c>
      <c r="E4307">
        <v>4346</v>
      </c>
      <c r="F4307" t="str">
        <f>IFERROR(VLOOKUP($E4307,aves,2,FALSE),"not aves")</f>
        <v>Vanellus resplendens</v>
      </c>
      <c r="G4307" t="str">
        <f>IFERROR(VLOOKUP($E4307,aves,3,FALSE),"not aves")</f>
        <v>c7ea74b5-5edd-4982-974c-716283839cf3</v>
      </c>
      <c r="H4307" t="str">
        <f>IFERROR(VLOOKUP($E4307,mammalsprice,2,FALSE),"not mammals price")</f>
        <v>not mammals price</v>
      </c>
      <c r="I4307" t="str">
        <f>IFERROR(VLOOKUP($E4307,mammalsprice,3,FALSE),"not mammals price")</f>
        <v>not mammals price</v>
      </c>
      <c r="J4307" t="str">
        <f>IFERROR(VLOOKUP($E4307,mammalswilson,3,FALSE),"not mammals wilson")</f>
        <v>not mammals wilson</v>
      </c>
      <c r="K4307" t="str">
        <f>IFERROR(VLOOKUP($E4307,mammalswilson,3,FALSE),"not mammals wilson")</f>
        <v>not mammals wilson</v>
      </c>
      <c r="L4307" t="s">
        <v>6665</v>
      </c>
      <c r="M4307" t="b">
        <v>1</v>
      </c>
    </row>
    <row r="4308" spans="1:13" x14ac:dyDescent="0.25">
      <c r="A4308" t="s">
        <v>6688</v>
      </c>
      <c r="B4308">
        <v>105156</v>
      </c>
      <c r="C4308" t="str">
        <f>VLOOKUP($B4308,taxa1,2,FALSE)</f>
        <v>Saemundssonia Saemundssonia africana senegalla</v>
      </c>
      <c r="D4308" t="str">
        <f>VLOOKUP($B4308,taxa1,3,FALSE)</f>
        <v>80ce6665-5a67-42a0-b98f-47560c950ea5</v>
      </c>
      <c r="E4308">
        <v>4348</v>
      </c>
      <c r="F4308" t="str">
        <f>IFERROR(VLOOKUP($E4308,aves,2,FALSE),"not aves")</f>
        <v>Vanellus senegallus lateralis</v>
      </c>
      <c r="G4308" t="str">
        <f>IFERROR(VLOOKUP($E4308,aves,3,FALSE),"not aves")</f>
        <v>94869341-3553-4b1f-8d2e-36474ad0747b</v>
      </c>
      <c r="H4308" t="str">
        <f>IFERROR(VLOOKUP($E4308,mammalsprice,2,FALSE),"not mammals price")</f>
        <v>not mammals price</v>
      </c>
      <c r="I4308" t="str">
        <f>IFERROR(VLOOKUP($E4308,mammalsprice,3,FALSE),"not mammals price")</f>
        <v>not mammals price</v>
      </c>
      <c r="J4308" t="str">
        <f>IFERROR(VLOOKUP($E4308,mammalswilson,3,FALSE),"not mammals wilson")</f>
        <v>not mammals wilson</v>
      </c>
      <c r="K4308" t="str">
        <f>IFERROR(VLOOKUP($E4308,mammalswilson,3,FALSE),"not mammals wilson")</f>
        <v>not mammals wilson</v>
      </c>
      <c r="L4308" t="s">
        <v>6689</v>
      </c>
      <c r="M4308" t="b">
        <v>1</v>
      </c>
    </row>
    <row r="4309" spans="1:13" x14ac:dyDescent="0.25">
      <c r="A4309" t="s">
        <v>6690</v>
      </c>
      <c r="B4309">
        <v>100278</v>
      </c>
      <c r="C4309" t="str">
        <f>VLOOKUP($B4309,taxa1,2,FALSE)</f>
        <v>Actornithophilus hoplopteri</v>
      </c>
      <c r="D4309" t="str">
        <f>VLOOKUP($B4309,taxa1,3,FALSE)</f>
        <v>3fa81fc4-9a12-440e-936b-a6062fe49c77</v>
      </c>
      <c r="E4309">
        <v>4349</v>
      </c>
      <c r="F4309" t="str">
        <f>IFERROR(VLOOKUP($E4309,aves,2,FALSE),"not aves")</f>
        <v>Vanellus spinosus</v>
      </c>
      <c r="G4309" t="str">
        <f>IFERROR(VLOOKUP($E4309,aves,3,FALSE),"not aves")</f>
        <v>4e5e5a19-044f-48ec-8976-ee69eb8416c4</v>
      </c>
      <c r="H4309" t="str">
        <f>IFERROR(VLOOKUP($E4309,mammalsprice,2,FALSE),"not mammals price")</f>
        <v>not mammals price</v>
      </c>
      <c r="I4309" t="str">
        <f>IFERROR(VLOOKUP($E4309,mammalsprice,3,FALSE),"not mammals price")</f>
        <v>not mammals price</v>
      </c>
      <c r="J4309" t="str">
        <f>IFERROR(VLOOKUP($E4309,mammalswilson,3,FALSE),"not mammals wilson")</f>
        <v>not mammals wilson</v>
      </c>
      <c r="K4309" t="str">
        <f>IFERROR(VLOOKUP($E4309,mammalswilson,3,FALSE),"not mammals wilson")</f>
        <v>not mammals wilson</v>
      </c>
      <c r="L4309" t="s">
        <v>6691</v>
      </c>
      <c r="M4309" t="b">
        <v>1</v>
      </c>
    </row>
    <row r="4310" spans="1:13" x14ac:dyDescent="0.25">
      <c r="A4310" t="s">
        <v>6692</v>
      </c>
      <c r="B4310">
        <v>104869</v>
      </c>
      <c r="C4310" t="str">
        <f>VLOOKUP($B4310,taxa1,2,FALSE)</f>
        <v>Quadraceps hoplopteri</v>
      </c>
      <c r="D4310" t="str">
        <f>VLOOKUP($B4310,taxa1,3,FALSE)</f>
        <v>84746189-7e40-4fe1-ba3d-652218fb9a7b</v>
      </c>
      <c r="E4310">
        <v>4349</v>
      </c>
      <c r="F4310" t="str">
        <f>IFERROR(VLOOKUP($E4310,aves,2,FALSE),"not aves")</f>
        <v>Vanellus spinosus</v>
      </c>
      <c r="G4310" t="str">
        <f>IFERROR(VLOOKUP($E4310,aves,3,FALSE),"not aves")</f>
        <v>4e5e5a19-044f-48ec-8976-ee69eb8416c4</v>
      </c>
      <c r="H4310" t="str">
        <f>IFERROR(VLOOKUP($E4310,mammalsprice,2,FALSE),"not mammals price")</f>
        <v>not mammals price</v>
      </c>
      <c r="I4310" t="str">
        <f>IFERROR(VLOOKUP($E4310,mammalsprice,3,FALSE),"not mammals price")</f>
        <v>not mammals price</v>
      </c>
      <c r="J4310" t="str">
        <f>IFERROR(VLOOKUP($E4310,mammalswilson,3,FALSE),"not mammals wilson")</f>
        <v>not mammals wilson</v>
      </c>
      <c r="K4310" t="str">
        <f>IFERROR(VLOOKUP($E4310,mammalswilson,3,FALSE),"not mammals wilson")</f>
        <v>not mammals wilson</v>
      </c>
      <c r="L4310" t="s">
        <v>6691</v>
      </c>
      <c r="M4310" t="b">
        <v>1</v>
      </c>
    </row>
    <row r="4311" spans="1:13" x14ac:dyDescent="0.25">
      <c r="A4311" t="s">
        <v>6693</v>
      </c>
      <c r="B4311">
        <v>104808</v>
      </c>
      <c r="C4311" t="str">
        <f>VLOOKUP($B4311,taxa1,2,FALSE)</f>
        <v>Quadraceps australis</v>
      </c>
      <c r="D4311" t="str">
        <f>VLOOKUP($B4311,taxa1,3,FALSE)</f>
        <v>4e7f23fb-a405-449a-8d0f-64e499e69d97</v>
      </c>
      <c r="E4311">
        <v>4351</v>
      </c>
      <c r="F4311" t="str">
        <f>IFERROR(VLOOKUP($E4311,aves,2,FALSE),"not aves")</f>
        <v>Vanellus tricolor</v>
      </c>
      <c r="G4311" t="str">
        <f>IFERROR(VLOOKUP($E4311,aves,3,FALSE),"not aves")</f>
        <v>5018e28b-37b7-41ef-90f3-acd73af9a4f3</v>
      </c>
      <c r="H4311" t="str">
        <f>IFERROR(VLOOKUP($E4311,mammalsprice,2,FALSE),"not mammals price")</f>
        <v>not mammals price</v>
      </c>
      <c r="I4311" t="str">
        <f>IFERROR(VLOOKUP($E4311,mammalsprice,3,FALSE),"not mammals price")</f>
        <v>not mammals price</v>
      </c>
      <c r="J4311" t="str">
        <f>IFERROR(VLOOKUP($E4311,mammalswilson,3,FALSE),"not mammals wilson")</f>
        <v>not mammals wilson</v>
      </c>
      <c r="K4311" t="str">
        <f>IFERROR(VLOOKUP($E4311,mammalswilson,3,FALSE),"not mammals wilson")</f>
        <v>not mammals wilson</v>
      </c>
      <c r="L4311" t="s">
        <v>6694</v>
      </c>
      <c r="M4311" t="b">
        <v>1</v>
      </c>
    </row>
    <row r="4312" spans="1:13" x14ac:dyDescent="0.25">
      <c r="A4312" t="s">
        <v>6695</v>
      </c>
      <c r="B4312">
        <v>100325</v>
      </c>
      <c r="C4312" t="str">
        <f>VLOOKUP($B4312,taxa1,2,FALSE)</f>
        <v>Actornithophilus svobodae</v>
      </c>
      <c r="D4312" t="str">
        <f>VLOOKUP($B4312,taxa1,3,FALSE)</f>
        <v>18464f07-7248-4c4a-b807-d604dea51494</v>
      </c>
      <c r="E4312">
        <v>4352</v>
      </c>
      <c r="F4312" t="str">
        <f>IFERROR(VLOOKUP($E4312,aves,2,FALSE),"not aves")</f>
        <v>Vanellus vanellus</v>
      </c>
      <c r="G4312" t="str">
        <f>IFERROR(VLOOKUP($E4312,aves,3,FALSE),"not aves")</f>
        <v>0db404ed-1b5c-4990-90b0-905ddd7e1014</v>
      </c>
      <c r="H4312" t="str">
        <f>IFERROR(VLOOKUP($E4312,mammalsprice,2,FALSE),"not mammals price")</f>
        <v>not mammals price</v>
      </c>
      <c r="I4312" t="str">
        <f>IFERROR(VLOOKUP($E4312,mammalsprice,3,FALSE),"not mammals price")</f>
        <v>not mammals price</v>
      </c>
      <c r="J4312" t="str">
        <f>IFERROR(VLOOKUP($E4312,mammalswilson,3,FALSE),"not mammals wilson")</f>
        <v>not mammals wilson</v>
      </c>
      <c r="K4312" t="str">
        <f>IFERROR(VLOOKUP($E4312,mammalswilson,3,FALSE),"not mammals wilson")</f>
        <v>not mammals wilson</v>
      </c>
      <c r="L4312" t="s">
        <v>6647</v>
      </c>
      <c r="M4312" t="b">
        <v>1</v>
      </c>
    </row>
    <row r="4313" spans="1:13" x14ac:dyDescent="0.25">
      <c r="A4313" t="s">
        <v>6696</v>
      </c>
      <c r="B4313">
        <v>100515</v>
      </c>
      <c r="C4313" t="str">
        <f>VLOOKUP($B4313,taxa1,2,FALSE)</f>
        <v>Austromenopon vanelli</v>
      </c>
      <c r="D4313" t="str">
        <f>VLOOKUP($B4313,taxa1,3,FALSE)</f>
        <v>e76f12ef-071c-4dfc-8b88-f01b8c90b982</v>
      </c>
      <c r="E4313">
        <v>4352</v>
      </c>
      <c r="F4313" t="str">
        <f>IFERROR(VLOOKUP($E4313,aves,2,FALSE),"not aves")</f>
        <v>Vanellus vanellus</v>
      </c>
      <c r="G4313" t="str">
        <f>IFERROR(VLOOKUP($E4313,aves,3,FALSE),"not aves")</f>
        <v>0db404ed-1b5c-4990-90b0-905ddd7e1014</v>
      </c>
      <c r="H4313" t="str">
        <f>IFERROR(VLOOKUP($E4313,mammalsprice,2,FALSE),"not mammals price")</f>
        <v>not mammals price</v>
      </c>
      <c r="I4313" t="str">
        <f>IFERROR(VLOOKUP($E4313,mammalsprice,3,FALSE),"not mammals price")</f>
        <v>not mammals price</v>
      </c>
      <c r="J4313" t="str">
        <f>IFERROR(VLOOKUP($E4313,mammalswilson,3,FALSE),"not mammals wilson")</f>
        <v>not mammals wilson</v>
      </c>
      <c r="K4313" t="str">
        <f>IFERROR(VLOOKUP($E4313,mammalswilson,3,FALSE),"not mammals wilson")</f>
        <v>not mammals wilson</v>
      </c>
      <c r="L4313" t="s">
        <v>6647</v>
      </c>
      <c r="M4313" t="b">
        <v>1</v>
      </c>
    </row>
    <row r="4314" spans="1:13" x14ac:dyDescent="0.25">
      <c r="A4314" t="s">
        <v>6697</v>
      </c>
      <c r="B4314">
        <v>103843</v>
      </c>
      <c r="C4314" t="str">
        <f>VLOOKUP($B4314,taxa1,2,FALSE)</f>
        <v>Lunaceps bicolor</v>
      </c>
      <c r="D4314" t="str">
        <f>VLOOKUP($B4314,taxa1,3,FALSE)</f>
        <v>460b034d-849d-4bcc-a86a-71300bf1a006</v>
      </c>
      <c r="E4314">
        <v>4352</v>
      </c>
      <c r="F4314" t="str">
        <f>IFERROR(VLOOKUP($E4314,aves,2,FALSE),"not aves")</f>
        <v>Vanellus vanellus</v>
      </c>
      <c r="G4314" t="str">
        <f>IFERROR(VLOOKUP($E4314,aves,3,FALSE),"not aves")</f>
        <v>0db404ed-1b5c-4990-90b0-905ddd7e1014</v>
      </c>
      <c r="H4314" t="str">
        <f>IFERROR(VLOOKUP($E4314,mammalsprice,2,FALSE),"not mammals price")</f>
        <v>not mammals price</v>
      </c>
      <c r="I4314" t="str">
        <f>IFERROR(VLOOKUP($E4314,mammalsprice,3,FALSE),"not mammals price")</f>
        <v>not mammals price</v>
      </c>
      <c r="J4314" t="str">
        <f>IFERROR(VLOOKUP($E4314,mammalswilson,3,FALSE),"not mammals wilson")</f>
        <v>not mammals wilson</v>
      </c>
      <c r="K4314" t="str">
        <f>IFERROR(VLOOKUP($E4314,mammalswilson,3,FALSE),"not mammals wilson")</f>
        <v>not mammals wilson</v>
      </c>
      <c r="L4314" t="s">
        <v>6647</v>
      </c>
      <c r="M4314" t="b">
        <v>1</v>
      </c>
    </row>
    <row r="4315" spans="1:13" x14ac:dyDescent="0.25">
      <c r="A4315" t="s">
        <v>6698</v>
      </c>
      <c r="B4315">
        <v>104879</v>
      </c>
      <c r="C4315" t="str">
        <f>VLOOKUP($B4315,taxa1,2,FALSE)</f>
        <v>Quadraceps junceus</v>
      </c>
      <c r="D4315" t="str">
        <f>VLOOKUP($B4315,taxa1,3,FALSE)</f>
        <v>94501716-6aa1-44bd-891f-8f1d79a9458f</v>
      </c>
      <c r="E4315">
        <v>4352</v>
      </c>
      <c r="F4315" t="str">
        <f>IFERROR(VLOOKUP($E4315,aves,2,FALSE),"not aves")</f>
        <v>Vanellus vanellus</v>
      </c>
      <c r="G4315" t="str">
        <f>IFERROR(VLOOKUP($E4315,aves,3,FALSE),"not aves")</f>
        <v>0db404ed-1b5c-4990-90b0-905ddd7e1014</v>
      </c>
      <c r="H4315" t="str">
        <f>IFERROR(VLOOKUP($E4315,mammalsprice,2,FALSE),"not mammals price")</f>
        <v>not mammals price</v>
      </c>
      <c r="I4315" t="str">
        <f>IFERROR(VLOOKUP($E4315,mammalsprice,3,FALSE),"not mammals price")</f>
        <v>not mammals price</v>
      </c>
      <c r="J4315" t="str">
        <f>IFERROR(VLOOKUP($E4315,mammalswilson,3,FALSE),"not mammals wilson")</f>
        <v>not mammals wilson</v>
      </c>
      <c r="K4315" t="str">
        <f>IFERROR(VLOOKUP($E4315,mammalswilson,3,FALSE),"not mammals wilson")</f>
        <v>not mammals wilson</v>
      </c>
      <c r="L4315" t="s">
        <v>6647</v>
      </c>
      <c r="M4315" t="b">
        <v>1</v>
      </c>
    </row>
    <row r="4316" spans="1:13" x14ac:dyDescent="0.25">
      <c r="A4316" t="s">
        <v>6699</v>
      </c>
      <c r="B4316">
        <v>104964</v>
      </c>
      <c r="C4316" t="str">
        <f>VLOOKUP($B4316,taxa1,2,FALSE)</f>
        <v>Quadraceps renschi</v>
      </c>
      <c r="D4316" t="str">
        <f>VLOOKUP($B4316,taxa1,3,FALSE)</f>
        <v>c77953c4-cd8c-41da-aca2-a8148b551085</v>
      </c>
      <c r="E4316">
        <v>4345</v>
      </c>
      <c r="F4316" t="str">
        <f>IFERROR(VLOOKUP($E4316,aves,2,FALSE),"not aves")</f>
        <v>Vanellus miles novaehollandiae</v>
      </c>
      <c r="G4316" t="str">
        <f>IFERROR(VLOOKUP($E4316,aves,3,FALSE),"not aves")</f>
        <v>17b80bbb-1301-4f69-877a-4adf7311f1d5</v>
      </c>
      <c r="H4316" t="str">
        <f>IFERROR(VLOOKUP($E4316,mammalsprice,2,FALSE),"not mammals price")</f>
        <v>not mammals price</v>
      </c>
      <c r="I4316" t="str">
        <f>IFERROR(VLOOKUP($E4316,mammalsprice,3,FALSE),"not mammals price")</f>
        <v>not mammals price</v>
      </c>
      <c r="J4316" t="str">
        <f>IFERROR(VLOOKUP($E4316,mammalswilson,3,FALSE),"not mammals wilson")</f>
        <v>not mammals wilson</v>
      </c>
      <c r="K4316" t="str">
        <f>IFERROR(VLOOKUP($E4316,mammalswilson,3,FALSE),"not mammals wilson")</f>
        <v>not mammals wilson</v>
      </c>
      <c r="L4316" t="s">
        <v>6685</v>
      </c>
      <c r="M4316" t="b">
        <v>1</v>
      </c>
    </row>
    <row r="4317" spans="1:13" x14ac:dyDescent="0.25">
      <c r="A4317" t="s">
        <v>6700</v>
      </c>
      <c r="B4317">
        <v>102366</v>
      </c>
      <c r="C4317" t="str">
        <f>VLOOKUP($B4317,taxa1,2,FALSE)</f>
        <v>Brueelia daumae</v>
      </c>
      <c r="D4317" t="str">
        <f>VLOOKUP($B4317,taxa1,3,FALSE)</f>
        <v>51e705b6-221a-45ee-831f-71510adfb245</v>
      </c>
      <c r="E4317">
        <v>4411</v>
      </c>
      <c r="F4317" t="str">
        <f>IFERROR(VLOOKUP($E4317,aves,2,FALSE),"not aves")</f>
        <v>Zoothera dauma dauma</v>
      </c>
      <c r="G4317" t="str">
        <f>IFERROR(VLOOKUP($E4317,aves,3,FALSE),"not aves")</f>
        <v>94063ab2-5e72-4709-8671-b182443673eb</v>
      </c>
      <c r="H4317" t="str">
        <f>IFERROR(VLOOKUP($E4317,mammalsprice,2,FALSE),"not mammals price")</f>
        <v>not mammals price</v>
      </c>
      <c r="I4317" t="str">
        <f>IFERROR(VLOOKUP($E4317,mammalsprice,3,FALSE),"not mammals price")</f>
        <v>not mammals price</v>
      </c>
      <c r="J4317" t="str">
        <f>IFERROR(VLOOKUP($E4317,mammalswilson,3,FALSE),"not mammals wilson")</f>
        <v>not mammals wilson</v>
      </c>
      <c r="K4317" t="str">
        <f>IFERROR(VLOOKUP($E4317,mammalswilson,3,FALSE),"not mammals wilson")</f>
        <v>not mammals wilson</v>
      </c>
      <c r="L4317" t="s">
        <v>6701</v>
      </c>
      <c r="M4317" t="b">
        <v>1</v>
      </c>
    </row>
    <row r="4318" spans="1:13" x14ac:dyDescent="0.25">
      <c r="A4318" t="s">
        <v>6702</v>
      </c>
      <c r="B4318">
        <v>103240</v>
      </c>
      <c r="C4318" t="str">
        <f>VLOOKUP($B4318,taxa1,2,FALSE)</f>
        <v>Falcolipeurus kleinmachnowensis</v>
      </c>
      <c r="D4318" t="str">
        <f>VLOOKUP($B4318,taxa1,3,FALSE)</f>
        <v>878fc57e-84bc-4e7d-93ab-e501c02edeeb</v>
      </c>
      <c r="E4318">
        <v>4377</v>
      </c>
      <c r="F4318" t="str">
        <f>IFERROR(VLOOKUP($E4318,aves,2,FALSE),"not aves")</f>
        <v>Vultur gryphus</v>
      </c>
      <c r="G4318" t="str">
        <f>IFERROR(VLOOKUP($E4318,aves,3,FALSE),"not aves")</f>
        <v>0215f4df-546c-45b9-98cf-bd1599fc78d5</v>
      </c>
      <c r="H4318" t="str">
        <f>IFERROR(VLOOKUP($E4318,mammalsprice,2,FALSE),"not mammals price")</f>
        <v>not mammals price</v>
      </c>
      <c r="I4318" t="str">
        <f>IFERROR(VLOOKUP($E4318,mammalsprice,3,FALSE),"not mammals price")</f>
        <v>not mammals price</v>
      </c>
      <c r="J4318" t="str">
        <f>IFERROR(VLOOKUP($E4318,mammalswilson,3,FALSE),"not mammals wilson")</f>
        <v>not mammals wilson</v>
      </c>
      <c r="K4318" t="str">
        <f>IFERROR(VLOOKUP($E4318,mammalswilson,3,FALSE),"not mammals wilson")</f>
        <v>not mammals wilson</v>
      </c>
      <c r="L4318" t="s">
        <v>6655</v>
      </c>
      <c r="M4318" t="b">
        <v>1</v>
      </c>
    </row>
    <row r="4319" spans="1:13" x14ac:dyDescent="0.25">
      <c r="A4319" t="s">
        <v>6703</v>
      </c>
      <c r="B4319">
        <v>104630</v>
      </c>
      <c r="C4319" t="str">
        <f>VLOOKUP($B4319,taxa1,2,FALSE)</f>
        <v>Physconelloides auritae</v>
      </c>
      <c r="D4319" t="str">
        <f>VLOOKUP($B4319,taxa1,3,FALSE)</f>
        <v>3b54d747-79f7-40be-964f-94f89852395a</v>
      </c>
      <c r="E4319">
        <v>4399</v>
      </c>
      <c r="F4319" t="str">
        <f>IFERROR(VLOOKUP($E4319,aves,2,FALSE),"not aves")</f>
        <v>Zenaida aurita</v>
      </c>
      <c r="G4319" t="str">
        <f>IFERROR(VLOOKUP($E4319,aves,3,FALSE),"not aves")</f>
        <v>3375e0f0-c371-4401-8d4a-0c0703f58e32</v>
      </c>
      <c r="H4319" t="str">
        <f>IFERROR(VLOOKUP($E4319,mammalsprice,2,FALSE),"not mammals price")</f>
        <v>not mammals price</v>
      </c>
      <c r="I4319" t="str">
        <f>IFERROR(VLOOKUP($E4319,mammalsprice,3,FALSE),"not mammals price")</f>
        <v>not mammals price</v>
      </c>
      <c r="J4319" t="str">
        <f>IFERROR(VLOOKUP($E4319,mammalswilson,3,FALSE),"not mammals wilson")</f>
        <v>not mammals wilson</v>
      </c>
      <c r="K4319" t="str">
        <f>IFERROR(VLOOKUP($E4319,mammalswilson,3,FALSE),"not mammals wilson")</f>
        <v>not mammals wilson</v>
      </c>
      <c r="L4319" t="s">
        <v>6704</v>
      </c>
      <c r="M4319" t="b">
        <v>1</v>
      </c>
    </row>
    <row r="4320" spans="1:13" x14ac:dyDescent="0.25">
      <c r="A4320" t="s">
        <v>6705</v>
      </c>
      <c r="B4320">
        <v>101043</v>
      </c>
      <c r="C4320" t="str">
        <f>VLOOKUP($B4320,taxa1,2,FALSE)</f>
        <v>Hohorstiella paladinella</v>
      </c>
      <c r="D4320" t="str">
        <f>VLOOKUP($B4320,taxa1,3,FALSE)</f>
        <v>e50f89cc-0b76-4b9a-b876-4c4cb4f7c508</v>
      </c>
      <c r="E4320">
        <v>4401</v>
      </c>
      <c r="F4320" t="str">
        <f>IFERROR(VLOOKUP($E4320,aves,2,FALSE),"not aves")</f>
        <v>Zenaida macroura</v>
      </c>
      <c r="G4320" t="str">
        <f>IFERROR(VLOOKUP($E4320,aves,3,FALSE),"not aves")</f>
        <v>bbf3f3c2-7799-4643-8399-39e8aa593c55</v>
      </c>
      <c r="H4320" t="str">
        <f>IFERROR(VLOOKUP($E4320,mammalsprice,2,FALSE),"not mammals price")</f>
        <v>not mammals price</v>
      </c>
      <c r="I4320" t="str">
        <f>IFERROR(VLOOKUP($E4320,mammalsprice,3,FALSE),"not mammals price")</f>
        <v>not mammals price</v>
      </c>
      <c r="J4320" t="str">
        <f>IFERROR(VLOOKUP($E4320,mammalswilson,3,FALSE),"not mammals wilson")</f>
        <v>not mammals wilson</v>
      </c>
      <c r="K4320" t="str">
        <f>IFERROR(VLOOKUP($E4320,mammalswilson,3,FALSE),"not mammals wilson")</f>
        <v>not mammals wilson</v>
      </c>
      <c r="L4320" t="s">
        <v>6706</v>
      </c>
      <c r="M4320" t="b">
        <v>1</v>
      </c>
    </row>
    <row r="4321" spans="1:13" x14ac:dyDescent="0.25">
      <c r="A4321" t="s">
        <v>6707</v>
      </c>
      <c r="B4321">
        <v>102815</v>
      </c>
      <c r="C4321" t="str">
        <f>VLOOKUP($B4321,taxa1,2,FALSE)</f>
        <v>Columbicola baculoides</v>
      </c>
      <c r="D4321" t="str">
        <f>VLOOKUP($B4321,taxa1,3,FALSE)</f>
        <v>c0ed5558-0b3e-416b-a737-60ab2bb632d9</v>
      </c>
      <c r="E4321">
        <v>4401</v>
      </c>
      <c r="F4321" t="str">
        <f>IFERROR(VLOOKUP($E4321,aves,2,FALSE),"not aves")</f>
        <v>Zenaida macroura</v>
      </c>
      <c r="G4321" t="str">
        <f>IFERROR(VLOOKUP($E4321,aves,3,FALSE),"not aves")</f>
        <v>bbf3f3c2-7799-4643-8399-39e8aa593c55</v>
      </c>
      <c r="H4321" t="str">
        <f>IFERROR(VLOOKUP($E4321,mammalsprice,2,FALSE),"not mammals price")</f>
        <v>not mammals price</v>
      </c>
      <c r="I4321" t="str">
        <f>IFERROR(VLOOKUP($E4321,mammalsprice,3,FALSE),"not mammals price")</f>
        <v>not mammals price</v>
      </c>
      <c r="J4321" t="str">
        <f>IFERROR(VLOOKUP($E4321,mammalswilson,3,FALSE),"not mammals wilson")</f>
        <v>not mammals wilson</v>
      </c>
      <c r="K4321" t="str">
        <f>IFERROR(VLOOKUP($E4321,mammalswilson,3,FALSE),"not mammals wilson")</f>
        <v>not mammals wilson</v>
      </c>
      <c r="L4321" t="s">
        <v>6706</v>
      </c>
      <c r="M4321" t="b">
        <v>1</v>
      </c>
    </row>
    <row r="4322" spans="1:13" x14ac:dyDescent="0.25">
      <c r="A4322" t="s">
        <v>6708</v>
      </c>
      <c r="B4322">
        <v>104661</v>
      </c>
      <c r="C4322" t="str">
        <f>VLOOKUP($B4322,taxa1,2,FALSE)</f>
        <v>Physconelloides zenaidurae</v>
      </c>
      <c r="D4322" t="str">
        <f>VLOOKUP($B4322,taxa1,3,FALSE)</f>
        <v>37543281-9af2-45ea-b3c2-7ba476924fe0</v>
      </c>
      <c r="E4322">
        <v>4401</v>
      </c>
      <c r="F4322" t="str">
        <f>IFERROR(VLOOKUP($E4322,aves,2,FALSE),"not aves")</f>
        <v>Zenaida macroura</v>
      </c>
      <c r="G4322" t="str">
        <f>IFERROR(VLOOKUP($E4322,aves,3,FALSE),"not aves")</f>
        <v>bbf3f3c2-7799-4643-8399-39e8aa593c55</v>
      </c>
      <c r="H4322" t="str">
        <f>IFERROR(VLOOKUP($E4322,mammalsprice,2,FALSE),"not mammals price")</f>
        <v>not mammals price</v>
      </c>
      <c r="I4322" t="str">
        <f>IFERROR(VLOOKUP($E4322,mammalsprice,3,FALSE),"not mammals price")</f>
        <v>not mammals price</v>
      </c>
      <c r="J4322" t="str">
        <f>IFERROR(VLOOKUP($E4322,mammalswilson,3,FALSE),"not mammals wilson")</f>
        <v>not mammals wilson</v>
      </c>
      <c r="K4322" t="str">
        <f>IFERROR(VLOOKUP($E4322,mammalswilson,3,FALSE),"not mammals wilson")</f>
        <v>not mammals wilson</v>
      </c>
      <c r="L4322" t="s">
        <v>6706</v>
      </c>
      <c r="M4322" t="b">
        <v>1</v>
      </c>
    </row>
    <row r="4323" spans="1:13" x14ac:dyDescent="0.25">
      <c r="A4323" t="s">
        <v>6709</v>
      </c>
      <c r="B4323">
        <v>102859</v>
      </c>
      <c r="C4323" t="str">
        <f>VLOOKUP($B4323,taxa1,2,FALSE)</f>
        <v>Columbicola macrourae</v>
      </c>
      <c r="D4323" t="str">
        <f>VLOOKUP($B4323,taxa1,3,FALSE)</f>
        <v>074c1264-65e6-4ecb-9dba-85ef15ecf66b</v>
      </c>
      <c r="E4323">
        <v>4402</v>
      </c>
      <c r="F4323" t="str">
        <f>IFERROR(VLOOKUP($E4323,aves,2,FALSE),"not aves")</f>
        <v>Zenaida macroura carolinensis</v>
      </c>
      <c r="G4323" t="str">
        <f>IFERROR(VLOOKUP($E4323,aves,3,FALSE),"not aves")</f>
        <v>fc73fc35-6c31-48e7-8b22-2190dd3595dc</v>
      </c>
      <c r="H4323" t="str">
        <f>IFERROR(VLOOKUP($E4323,mammalsprice,2,FALSE),"not mammals price")</f>
        <v>not mammals price</v>
      </c>
      <c r="I4323" t="str">
        <f>IFERROR(VLOOKUP($E4323,mammalsprice,3,FALSE),"not mammals price")</f>
        <v>not mammals price</v>
      </c>
      <c r="J4323" t="str">
        <f>IFERROR(VLOOKUP($E4323,mammalswilson,3,FALSE),"not mammals wilson")</f>
        <v>not mammals wilson</v>
      </c>
      <c r="K4323" t="str">
        <f>IFERROR(VLOOKUP($E4323,mammalswilson,3,FALSE),"not mammals wilson")</f>
        <v>not mammals wilson</v>
      </c>
      <c r="L4323" t="s">
        <v>6710</v>
      </c>
      <c r="M4323" t="b">
        <v>1</v>
      </c>
    </row>
    <row r="4324" spans="1:13" x14ac:dyDescent="0.25">
      <c r="A4324" t="s">
        <v>6711</v>
      </c>
      <c r="B4324">
        <v>102882</v>
      </c>
      <c r="C4324" t="str">
        <f>VLOOKUP($B4324,taxa1,2,FALSE)</f>
        <v>Columbicola texanus</v>
      </c>
      <c r="D4324" t="str">
        <f>VLOOKUP($B4324,taxa1,3,FALSE)</f>
        <v>de5a4c8f-f4cf-4480-8d1b-6da9345dba6e</v>
      </c>
      <c r="E4324">
        <v>4403</v>
      </c>
      <c r="F4324" t="str">
        <f>IFERROR(VLOOKUP($E4324,aves,2,FALSE),"not aves")</f>
        <v>Zenaida macroura marginella</v>
      </c>
      <c r="G4324" t="str">
        <f>IFERROR(VLOOKUP($E4324,aves,3,FALSE),"not aves")</f>
        <v>db564ffd-a70a-45fd-b124-fa008cd97c12</v>
      </c>
      <c r="H4324" t="str">
        <f>IFERROR(VLOOKUP($E4324,mammalsprice,2,FALSE),"not mammals price")</f>
        <v>not mammals price</v>
      </c>
      <c r="I4324" t="str">
        <f>IFERROR(VLOOKUP($E4324,mammalsprice,3,FALSE),"not mammals price")</f>
        <v>not mammals price</v>
      </c>
      <c r="J4324" t="str">
        <f>IFERROR(VLOOKUP($E4324,mammalswilson,3,FALSE),"not mammals wilson")</f>
        <v>not mammals wilson</v>
      </c>
      <c r="K4324" t="str">
        <f>IFERROR(VLOOKUP($E4324,mammalswilson,3,FALSE),"not mammals wilson")</f>
        <v>not mammals wilson</v>
      </c>
      <c r="L4324" t="s">
        <v>6712</v>
      </c>
      <c r="M4324" t="b">
        <v>1</v>
      </c>
    </row>
    <row r="4325" spans="1:13" x14ac:dyDescent="0.25">
      <c r="A4325" t="s">
        <v>6713</v>
      </c>
      <c r="B4325">
        <v>106191</v>
      </c>
      <c r="C4325" t="str">
        <f>VLOOKUP($B4325,taxa1,2,FALSE)</f>
        <v>Trichodectes baculus</v>
      </c>
      <c r="D4325" t="str">
        <f>VLOOKUP($B4325,taxa1,3,FALSE)</f>
        <v>11ff8712-e0c7-4472-9a38-afb9eed54586</v>
      </c>
      <c r="E4325">
        <v>6957</v>
      </c>
      <c r="F4325" t="str">
        <f>IFERROR(VLOOKUP($E4325,aves,2,FALSE),"not aves")</f>
        <v>not aves</v>
      </c>
      <c r="G4325" t="str">
        <f>IFERROR(VLOOKUP($E4325,aves,3,FALSE),"not aves")</f>
        <v>not aves</v>
      </c>
      <c r="H4325" t="str">
        <f>IFERROR(VLOOKUP($E4325,mammalsprice,2,FALSE),"not mammals price")</f>
        <v>not mammals price</v>
      </c>
      <c r="I4325" t="str">
        <f>IFERROR(VLOOKUP($E4325,mammalsprice,3,FALSE),"not mammals price")</f>
        <v>not mammals price</v>
      </c>
      <c r="J4325" t="str">
        <f>IFERROR(VLOOKUP($E4325,mammalswilson,3,FALSE),"not mammals wilson")</f>
        <v>not mammals wilson</v>
      </c>
      <c r="K4325" t="str">
        <f>IFERROR(VLOOKUP($E4325,mammalswilson,3,FALSE),"not mammals wilson")</f>
        <v>not mammals wilson</v>
      </c>
      <c r="L4325" t="s">
        <v>6714</v>
      </c>
      <c r="M4325" t="b">
        <v>1</v>
      </c>
    </row>
    <row r="4326" spans="1:13" x14ac:dyDescent="0.25">
      <c r="A4326" t="s">
        <v>6715</v>
      </c>
      <c r="B4326">
        <v>101158</v>
      </c>
      <c r="C4326" t="str">
        <f>VLOOKUP($B4326,taxa1,2,FALSE)</f>
        <v>Machaerilaemus maestus</v>
      </c>
      <c r="D4326" t="str">
        <f>VLOOKUP($B4326,taxa1,3,FALSE)</f>
        <v>1d97c65b-9e27-4a4e-a625-d2445b3e8c11</v>
      </c>
      <c r="E4326">
        <v>4405</v>
      </c>
      <c r="F4326" t="str">
        <f>IFERROR(VLOOKUP($E4326,aves,2,FALSE),"not aves")</f>
        <v>Zonotrichia atricapilla</v>
      </c>
      <c r="G4326" t="str">
        <f>IFERROR(VLOOKUP($E4326,aves,3,FALSE),"not aves")</f>
        <v>0d544741-069f-43de-b1d4-058534b8f72e</v>
      </c>
      <c r="H4326" t="str">
        <f>IFERROR(VLOOKUP($E4326,mammalsprice,2,FALSE),"not mammals price")</f>
        <v>not mammals price</v>
      </c>
      <c r="I4326" t="str">
        <f>IFERROR(VLOOKUP($E4326,mammalsprice,3,FALSE),"not mammals price")</f>
        <v>not mammals price</v>
      </c>
      <c r="J4326" t="str">
        <f>IFERROR(VLOOKUP($E4326,mammalswilson,3,FALSE),"not mammals wilson")</f>
        <v>not mammals wilson</v>
      </c>
      <c r="K4326" t="str">
        <f>IFERROR(VLOOKUP($E4326,mammalswilson,3,FALSE),"not mammals wilson")</f>
        <v>not mammals wilson</v>
      </c>
      <c r="L4326" t="s">
        <v>6716</v>
      </c>
      <c r="M4326" t="b">
        <v>1</v>
      </c>
    </row>
    <row r="4327" spans="1:13" x14ac:dyDescent="0.25">
      <c r="A4327" t="s">
        <v>6717</v>
      </c>
      <c r="B4327">
        <v>104649</v>
      </c>
      <c r="C4327" t="str">
        <f>VLOOKUP($B4327,taxa1,2,FALSE)</f>
        <v>Physconelloides piotrowskii</v>
      </c>
      <c r="D4327" t="str">
        <f>VLOOKUP($B4327,taxa1,3,FALSE)</f>
        <v>395d0286-e14b-4417-a330-8ce3d52f150d</v>
      </c>
      <c r="E4327">
        <v>4397</v>
      </c>
      <c r="F4327" t="str">
        <f>IFERROR(VLOOKUP($E4327,aves,2,FALSE),"not aves")</f>
        <v>Zenaida auriculata rubripes</v>
      </c>
      <c r="G4327" t="str">
        <f>IFERROR(VLOOKUP($E4327,aves,3,FALSE),"not aves")</f>
        <v>f5385768-0437-408e-9b49-604845f12202</v>
      </c>
      <c r="H4327" t="str">
        <f>IFERROR(VLOOKUP($E4327,mammalsprice,2,FALSE),"not mammals price")</f>
        <v>not mammals price</v>
      </c>
      <c r="I4327" t="str">
        <f>IFERROR(VLOOKUP($E4327,mammalsprice,3,FALSE),"not mammals price")</f>
        <v>not mammals price</v>
      </c>
      <c r="J4327" t="str">
        <f>IFERROR(VLOOKUP($E4327,mammalswilson,3,FALSE),"not mammals wilson")</f>
        <v>not mammals wilson</v>
      </c>
      <c r="K4327" t="str">
        <f>IFERROR(VLOOKUP($E4327,mammalswilson,3,FALSE),"not mammals wilson")</f>
        <v>not mammals wilson</v>
      </c>
      <c r="L4327" t="s">
        <v>6718</v>
      </c>
      <c r="M4327" t="b">
        <v>1</v>
      </c>
    </row>
    <row r="4328" spans="1:13" x14ac:dyDescent="0.25">
      <c r="A4328" t="s">
        <v>6719</v>
      </c>
      <c r="B4328">
        <v>101545</v>
      </c>
      <c r="C4328" t="str">
        <f>VLOOKUP($B4328,taxa1,2,FALSE)</f>
        <v>Myrsidea ishizawai</v>
      </c>
      <c r="D4328" t="str">
        <f>VLOOKUP($B4328,taxa1,3,FALSE)</f>
        <v>7fc8541c-7c02-4eb1-b164-ba9411771c2b</v>
      </c>
      <c r="E4328">
        <v>4410</v>
      </c>
      <c r="F4328" t="str">
        <f>IFERROR(VLOOKUP($E4328,aves,2,FALSE),"not aves")</f>
        <v>Zoothera dauma</v>
      </c>
      <c r="G4328" t="str">
        <f>IFERROR(VLOOKUP($E4328,aves,3,FALSE),"not aves")</f>
        <v>28e0c43a-79ad-47fe-a81c-fa64bcc541d5</v>
      </c>
      <c r="H4328" t="str">
        <f>IFERROR(VLOOKUP($E4328,mammalsprice,2,FALSE),"not mammals price")</f>
        <v>not mammals price</v>
      </c>
      <c r="I4328" t="str">
        <f>IFERROR(VLOOKUP($E4328,mammalsprice,3,FALSE),"not mammals price")</f>
        <v>not mammals price</v>
      </c>
      <c r="J4328" t="str">
        <f>IFERROR(VLOOKUP($E4328,mammalswilson,3,FALSE),"not mammals wilson")</f>
        <v>not mammals wilson</v>
      </c>
      <c r="K4328" t="str">
        <f>IFERROR(VLOOKUP($E4328,mammalswilson,3,FALSE),"not mammals wilson")</f>
        <v>not mammals wilson</v>
      </c>
      <c r="L4328" t="s">
        <v>6720</v>
      </c>
      <c r="M4328" t="b">
        <v>1</v>
      </c>
    </row>
    <row r="4329" spans="1:13" x14ac:dyDescent="0.25">
      <c r="A4329" t="s">
        <v>6721</v>
      </c>
      <c r="B4329">
        <v>104653</v>
      </c>
      <c r="C4329" t="str">
        <f>VLOOKUP($B4329,taxa1,2,FALSE)</f>
        <v>Physconelloides rubripes longulus</v>
      </c>
      <c r="D4329" t="str">
        <f>VLOOKUP($B4329,taxa1,3,FALSE)</f>
        <v>ab3495ba-ad50-4998-9d2b-2737f3894286</v>
      </c>
      <c r="E4329">
        <v>4396</v>
      </c>
      <c r="F4329" t="str">
        <f>IFERROR(VLOOKUP($E4329,aves,2,FALSE),"not aves")</f>
        <v>Zenaida auriculata auriculata</v>
      </c>
      <c r="G4329" t="str">
        <f>IFERROR(VLOOKUP($E4329,aves,3,FALSE),"not aves")</f>
        <v>97c34b7c-5121-44f3-a8ca-4f109fe5e785</v>
      </c>
      <c r="H4329" t="str">
        <f>IFERROR(VLOOKUP($E4329,mammalsprice,2,FALSE),"not mammals price")</f>
        <v>not mammals price</v>
      </c>
      <c r="I4329" t="str">
        <f>IFERROR(VLOOKUP($E4329,mammalsprice,3,FALSE),"not mammals price")</f>
        <v>not mammals price</v>
      </c>
      <c r="J4329" t="str">
        <f>IFERROR(VLOOKUP($E4329,mammalswilson,3,FALSE),"not mammals wilson")</f>
        <v>not mammals wilson</v>
      </c>
      <c r="K4329" t="str">
        <f>IFERROR(VLOOKUP($E4329,mammalswilson,3,FALSE),"not mammals wilson")</f>
        <v>not mammals wilson</v>
      </c>
      <c r="L4329" t="s">
        <v>6722</v>
      </c>
      <c r="M4329" t="b">
        <v>1</v>
      </c>
    </row>
    <row r="4330" spans="1:13" x14ac:dyDescent="0.25">
      <c r="A4330" t="s">
        <v>6723</v>
      </c>
      <c r="B4330">
        <v>101385</v>
      </c>
      <c r="C4330" t="str">
        <f>VLOOKUP($B4330,taxa1,2,FALSE)</f>
        <v>Menacanthus volkovi</v>
      </c>
      <c r="D4330" t="str">
        <f>VLOOKUP($B4330,taxa1,3,FALSE)</f>
        <v>95a06f32-2dcd-4e26-887b-a11bf5bd1812</v>
      </c>
      <c r="E4330">
        <v>4412</v>
      </c>
      <c r="F4330" t="str">
        <f>IFERROR(VLOOKUP($E4330,aves,2,FALSE),"not aves")</f>
        <v>Zoothera dauma</v>
      </c>
      <c r="G4330" t="str">
        <f>IFERROR(VLOOKUP($E4330,aves,3,FALSE),"not aves")</f>
        <v>2919fcc4-4f53-4ea9-b3f0-5d59ddeaf3b0</v>
      </c>
      <c r="H4330" t="str">
        <f>IFERROR(VLOOKUP($E4330,mammalsprice,2,FALSE),"not mammals price")</f>
        <v>not mammals price</v>
      </c>
      <c r="I4330" t="str">
        <f>IFERROR(VLOOKUP($E4330,mammalsprice,3,FALSE),"not mammals price")</f>
        <v>not mammals price</v>
      </c>
      <c r="J4330" t="str">
        <f>IFERROR(VLOOKUP($E4330,mammalswilson,3,FALSE),"not mammals wilson")</f>
        <v>not mammals wilson</v>
      </c>
      <c r="K4330" t="str">
        <f>IFERROR(VLOOKUP($E4330,mammalswilson,3,FALSE),"not mammals wilson")</f>
        <v>not mammals wilson</v>
      </c>
      <c r="L4330" t="s">
        <v>6720</v>
      </c>
      <c r="M4330" t="b">
        <v>1</v>
      </c>
    </row>
    <row r="4331" spans="1:13" x14ac:dyDescent="0.25">
      <c r="A4331" t="s">
        <v>6724</v>
      </c>
      <c r="B4331">
        <v>101581</v>
      </c>
      <c r="C4331" t="str">
        <f>VLOOKUP($B4331,taxa1,2,FALSE)</f>
        <v>Myrsidea montana</v>
      </c>
      <c r="D4331" t="str">
        <f>VLOOKUP($B4331,taxa1,3,FALSE)</f>
        <v>a69916b8-da5d-45fa-9080-199758823292</v>
      </c>
      <c r="E4331">
        <v>4413</v>
      </c>
      <c r="F4331" t="str">
        <f>IFERROR(VLOOKUP($E4331,aves,2,FALSE),"not aves")</f>
        <v>Zoothera gurneyi otomitra</v>
      </c>
      <c r="G4331" t="str">
        <f>IFERROR(VLOOKUP($E4331,aves,3,FALSE),"not aves")</f>
        <v>ffba1d90-1db5-42ef-aeec-8719779e80e6</v>
      </c>
      <c r="H4331" t="str">
        <f>IFERROR(VLOOKUP($E4331,mammalsprice,2,FALSE),"not mammals price")</f>
        <v>not mammals price</v>
      </c>
      <c r="I4331" t="str">
        <f>IFERROR(VLOOKUP($E4331,mammalsprice,3,FALSE),"not mammals price")</f>
        <v>not mammals price</v>
      </c>
      <c r="J4331" t="str">
        <f>IFERROR(VLOOKUP($E4331,mammalswilson,3,FALSE),"not mammals wilson")</f>
        <v>not mammals wilson</v>
      </c>
      <c r="K4331" t="str">
        <f>IFERROR(VLOOKUP($E4331,mammalswilson,3,FALSE),"not mammals wilson")</f>
        <v>not mammals wilson</v>
      </c>
      <c r="L4331" t="s">
        <v>6725</v>
      </c>
      <c r="M4331" t="b">
        <v>1</v>
      </c>
    </row>
    <row r="4332" spans="1:13" x14ac:dyDescent="0.25">
      <c r="A4332" t="s">
        <v>6726</v>
      </c>
      <c r="B4332">
        <v>102608</v>
      </c>
      <c r="C4332" t="str">
        <f>VLOOKUP($B4332,taxa1,2,FALSE)</f>
        <v>Brueelia zootherae</v>
      </c>
      <c r="D4332" t="str">
        <f>VLOOKUP($B4332,taxa1,3,FALSE)</f>
        <v>ac6a3d69-d08c-4f01-9c1e-f8b4179ba2c5</v>
      </c>
      <c r="E4332">
        <v>4415</v>
      </c>
      <c r="F4332" t="str">
        <f>IFERROR(VLOOKUP($E4332,aves,2,FALSE),"not aves")</f>
        <v>Zoothera marginata</v>
      </c>
      <c r="G4332" t="str">
        <f>IFERROR(VLOOKUP($E4332,aves,3,FALSE),"not aves")</f>
        <v>dadae73b-7ce3-471c-b41b-661c7db118b1</v>
      </c>
      <c r="H4332" t="str">
        <f>IFERROR(VLOOKUP($E4332,mammalsprice,2,FALSE),"not mammals price")</f>
        <v>not mammals price</v>
      </c>
      <c r="I4332" t="str">
        <f>IFERROR(VLOOKUP($E4332,mammalsprice,3,FALSE),"not mammals price")</f>
        <v>not mammals price</v>
      </c>
      <c r="J4332" t="str">
        <f>IFERROR(VLOOKUP($E4332,mammalswilson,3,FALSE),"not mammals wilson")</f>
        <v>not mammals wilson</v>
      </c>
      <c r="K4332" t="str">
        <f>IFERROR(VLOOKUP($E4332,mammalswilson,3,FALSE),"not mammals wilson")</f>
        <v>not mammals wilson</v>
      </c>
      <c r="L4332" t="s">
        <v>6727</v>
      </c>
      <c r="M4332" t="b">
        <v>1</v>
      </c>
    </row>
    <row r="4333" spans="1:13" x14ac:dyDescent="0.25">
      <c r="A4333" t="s">
        <v>6728</v>
      </c>
      <c r="B4333">
        <v>102567</v>
      </c>
      <c r="C4333" t="str">
        <f>VLOOKUP($B4333,taxa1,2,FALSE)</f>
        <v>Brueelia stresemanni</v>
      </c>
      <c r="D4333" t="str">
        <f>VLOOKUP($B4333,taxa1,3,FALSE)</f>
        <v>44fe138c-6b98-498b-bcac-5260006c46e6</v>
      </c>
      <c r="E4333">
        <v>4416</v>
      </c>
      <c r="F4333" t="str">
        <f>IFERROR(VLOOKUP($E4333,aves,2,FALSE),"not aves")</f>
        <v>Zoothera monticola</v>
      </c>
      <c r="G4333" t="str">
        <f>IFERROR(VLOOKUP($E4333,aves,3,FALSE),"not aves")</f>
        <v>c5133df1-0c62-4da8-b434-e97082ecbf70</v>
      </c>
      <c r="H4333" t="str">
        <f>IFERROR(VLOOKUP($E4333,mammalsprice,2,FALSE),"not mammals price")</f>
        <v>not mammals price</v>
      </c>
      <c r="I4333" t="str">
        <f>IFERROR(VLOOKUP($E4333,mammalsprice,3,FALSE),"not mammals price")</f>
        <v>not mammals price</v>
      </c>
      <c r="J4333" t="str">
        <f>IFERROR(VLOOKUP($E4333,mammalswilson,3,FALSE),"not mammals wilson")</f>
        <v>not mammals wilson</v>
      </c>
      <c r="K4333" t="str">
        <f>IFERROR(VLOOKUP($E4333,mammalswilson,3,FALSE),"not mammals wilson")</f>
        <v>not mammals wilson</v>
      </c>
      <c r="L4333" t="s">
        <v>6729</v>
      </c>
      <c r="M4333" t="b">
        <v>1</v>
      </c>
    </row>
    <row r="4334" spans="1:13" x14ac:dyDescent="0.25">
      <c r="A4334" t="s">
        <v>6730</v>
      </c>
      <c r="B4334">
        <v>106073</v>
      </c>
      <c r="C4334" t="str">
        <f>VLOOKUP($B4334,taxa1,2,FALSE)</f>
        <v>Geomydoecus Geomydoecus trichopi</v>
      </c>
      <c r="D4334" t="str">
        <f>VLOOKUP($B4334,taxa1,3,FALSE)</f>
        <v>b68481c8-a877-4b4d-9c52-e7964a10561f</v>
      </c>
      <c r="E4334">
        <v>6551</v>
      </c>
      <c r="F4334" t="str">
        <f>IFERROR(VLOOKUP($E4334,aves,2,FALSE),"not aves")</f>
        <v>not aves</v>
      </c>
      <c r="G4334" t="str">
        <f>IFERROR(VLOOKUP($E4334,aves,3,FALSE),"not aves")</f>
        <v>not aves</v>
      </c>
      <c r="H4334" t="str">
        <f>IFERROR(VLOOKUP($E4334,mammalsprice,2,FALSE),"not mammals price")</f>
        <v>Zygogeomys trichopus trichopus</v>
      </c>
      <c r="I4334" t="str">
        <f>IFERROR(VLOOKUP($E4334,mammalsprice,3,FALSE),"not mammals price")</f>
        <v>8b3d52e1-c1a8-4716-bf5c-e636b46318c9</v>
      </c>
      <c r="J4334" t="str">
        <f>IFERROR(VLOOKUP($E4334,mammalswilson,3,FALSE),"not mammals wilson")</f>
        <v>not mammals wilson</v>
      </c>
      <c r="K4334" t="str">
        <f>IFERROR(VLOOKUP($E4334,mammalswilson,3,FALSE),"not mammals wilson")</f>
        <v>not mammals wilson</v>
      </c>
      <c r="L4334" t="s">
        <v>6731</v>
      </c>
      <c r="M4334" t="b">
        <v>1</v>
      </c>
    </row>
    <row r="4335" spans="1:13" x14ac:dyDescent="0.25">
      <c r="A4335" t="s">
        <v>6732</v>
      </c>
      <c r="B4335">
        <v>106918</v>
      </c>
      <c r="C4335" t="str">
        <f>VLOOKUP($B4335,taxa1,2,FALSE)</f>
        <v>Auricotes neoclayae</v>
      </c>
      <c r="D4335" t="str">
        <f>VLOOKUP($B4335,taxa1,3,FALSE)</f>
        <v>0bb6b5a7-74b0-4e16-a470-deda4a60a909</v>
      </c>
      <c r="E4335">
        <v>3453</v>
      </c>
      <c r="F4335" t="str">
        <f>IFERROR(VLOOKUP($E4335,aves,2,FALSE),"not aves")</f>
        <v>Ptilinopus rivoli bellus</v>
      </c>
      <c r="G4335" t="str">
        <f>IFERROR(VLOOKUP($E4335,aves,3,FALSE),"not aves")</f>
        <v>72153fa6-5fd0-498e-865b-50da985c9da1</v>
      </c>
      <c r="H4335" t="str">
        <f>IFERROR(VLOOKUP($E4335,mammalsprice,2,FALSE),"not mammals price")</f>
        <v>not mammals price</v>
      </c>
      <c r="I4335" t="str">
        <f>IFERROR(VLOOKUP($E4335,mammalsprice,3,FALSE),"not mammals price")</f>
        <v>not mammals price</v>
      </c>
      <c r="J4335" t="str">
        <f>IFERROR(VLOOKUP($E4335,mammalswilson,3,FALSE),"not mammals wilson")</f>
        <v>not mammals wilson</v>
      </c>
      <c r="K4335" t="str">
        <f>IFERROR(VLOOKUP($E4335,mammalswilson,3,FALSE),"not mammals wilson")</f>
        <v>not mammals wilson</v>
      </c>
      <c r="L4335" t="s">
        <v>6174</v>
      </c>
      <c r="M4335" t="b">
        <v>1</v>
      </c>
    </row>
    <row r="4336" spans="1:13" x14ac:dyDescent="0.25">
      <c r="A4336" t="s">
        <v>6733</v>
      </c>
      <c r="B4336">
        <v>106917</v>
      </c>
      <c r="C4336" t="str">
        <f>VLOOKUP($B4336,taxa1,2,FALSE)</f>
        <v>Alcedoecus neorientalis</v>
      </c>
      <c r="D4336" t="str">
        <f>VLOOKUP($B4336,taxa1,3,FALSE)</f>
        <v>c451e802-c107-4e47-be17-8814867cfb61</v>
      </c>
      <c r="E4336">
        <v>1970</v>
      </c>
      <c r="F4336" t="str">
        <f>IFERROR(VLOOKUP($E4336,aves,2,FALSE),"not aves")</f>
        <v>Halcyon albiventris orientalis</v>
      </c>
      <c r="G4336" t="str">
        <f>IFERROR(VLOOKUP($E4336,aves,3,FALSE),"not aves")</f>
        <v>6788c4c4-7edc-42e6-9ab6-a0adf09f66ff</v>
      </c>
      <c r="H4336" t="str">
        <f>IFERROR(VLOOKUP($E4336,mammalsprice,2,FALSE),"not mammals price")</f>
        <v>not mammals price</v>
      </c>
      <c r="I4336" t="str">
        <f>IFERROR(VLOOKUP($E4336,mammalsprice,3,FALSE),"not mammals price")</f>
        <v>not mammals price</v>
      </c>
      <c r="J4336" t="str">
        <f>IFERROR(VLOOKUP($E4336,mammalswilson,3,FALSE),"not mammals wilson")</f>
        <v>not mammals wilson</v>
      </c>
      <c r="K4336" t="str">
        <f>IFERROR(VLOOKUP($E4336,mammalswilson,3,FALSE),"not mammals wilson")</f>
        <v>not mammals wilson</v>
      </c>
      <c r="L4336" t="s">
        <v>1891</v>
      </c>
      <c r="M4336" t="b">
        <v>1</v>
      </c>
    </row>
    <row r="4337" spans="1:13" x14ac:dyDescent="0.25">
      <c r="A4337" t="s">
        <v>6734</v>
      </c>
      <c r="B4337">
        <v>106919</v>
      </c>
      <c r="C4337" t="str">
        <f>VLOOKUP($B4337,taxa1,2,FALSE)</f>
        <v>Brueelia neoeichleri</v>
      </c>
      <c r="D4337" t="str">
        <f>VLOOKUP($B4337,taxa1,3,FALSE)</f>
        <v>c7d281a8-601b-4f91-999e-1e946a144141</v>
      </c>
      <c r="E4337">
        <v>4260</v>
      </c>
      <c r="F4337" t="str">
        <f>IFERROR(VLOOKUP($E4337,aves,2,FALSE),"not aves")</f>
        <v>Turdus obscurus</v>
      </c>
      <c r="G4337" t="str">
        <f>IFERROR(VLOOKUP($E4337,aves,3,FALSE),"not aves")</f>
        <v>76e5f057-ffdd-4d57-8458-00582867cb7e</v>
      </c>
      <c r="H4337" t="str">
        <f>IFERROR(VLOOKUP($E4337,mammalsprice,2,FALSE),"not mammals price")</f>
        <v>not mammals price</v>
      </c>
      <c r="I4337" t="str">
        <f>IFERROR(VLOOKUP($E4337,mammalsprice,3,FALSE),"not mammals price")</f>
        <v>not mammals price</v>
      </c>
      <c r="J4337" t="str">
        <f>IFERROR(VLOOKUP($E4337,mammalswilson,3,FALSE),"not mammals wilson")</f>
        <v>not mammals wilson</v>
      </c>
      <c r="K4337" t="str">
        <f>IFERROR(VLOOKUP($E4337,mammalswilson,3,FALSE),"not mammals wilson")</f>
        <v>not mammals wilson</v>
      </c>
      <c r="L4337" t="s">
        <v>6735</v>
      </c>
      <c r="M4337" t="b">
        <v>1</v>
      </c>
    </row>
    <row r="4338" spans="1:13" x14ac:dyDescent="0.25">
      <c r="A4338" t="s">
        <v>6736</v>
      </c>
      <c r="B4338">
        <v>106920</v>
      </c>
      <c r="C4338" t="str">
        <f>VLOOKUP($B4338,taxa1,2,FALSE)</f>
        <v>Goniodes neokeleri</v>
      </c>
      <c r="D4338" t="str">
        <f>VLOOKUP($B4338,taxa1,3,FALSE)</f>
        <v>695ce2e2-09d8-4b91-8f02-a45027e10ab8</v>
      </c>
      <c r="E4338">
        <v>150</v>
      </c>
      <c r="F4338" t="str">
        <f>IFERROR(VLOOKUP($E4338,aves,2,FALSE),"not aves")</f>
        <v>Alectura lathami</v>
      </c>
      <c r="G4338" t="str">
        <f>IFERROR(VLOOKUP($E4338,aves,3,FALSE),"not aves")</f>
        <v>c14b1a84-d568-476b-a1d6-d989c75e4980</v>
      </c>
      <c r="H4338" t="str">
        <f>IFERROR(VLOOKUP($E4338,mammalsprice,2,FALSE),"not mammals price")</f>
        <v>not mammals price</v>
      </c>
      <c r="I4338" t="str">
        <f>IFERROR(VLOOKUP($E4338,mammalsprice,3,FALSE),"not mammals price")</f>
        <v>not mammals price</v>
      </c>
      <c r="J4338" t="str">
        <f>IFERROR(VLOOKUP($E4338,mammalswilson,3,FALSE),"not mammals wilson")</f>
        <v>not mammals wilson</v>
      </c>
      <c r="K4338" t="str">
        <f>IFERROR(VLOOKUP($E4338,mammalswilson,3,FALSE),"not mammals wilson")</f>
        <v>not mammals wilson</v>
      </c>
      <c r="L4338" t="s">
        <v>3753</v>
      </c>
      <c r="M4338" t="b">
        <v>1</v>
      </c>
    </row>
    <row r="4339" spans="1:13" x14ac:dyDescent="0.25">
      <c r="A4339" t="s">
        <v>6737</v>
      </c>
      <c r="B4339">
        <v>105635</v>
      </c>
      <c r="C4339" t="str">
        <f>VLOOKUP($B4339,taxa1,2,FALSE)</f>
        <v>Ricinus capensis</v>
      </c>
      <c r="D4339" t="str">
        <f>VLOOKUP($B4339,taxa1,3,FALSE)</f>
        <v>25a2061c-655e-4609-9333-ac5a5854ab20</v>
      </c>
      <c r="E4339">
        <v>4406</v>
      </c>
      <c r="F4339" t="str">
        <f>IFERROR(VLOOKUP($E4339,aves,2,FALSE),"not aves")</f>
        <v>Zonotrichia capensis</v>
      </c>
      <c r="G4339" t="str">
        <f>IFERROR(VLOOKUP($E4339,aves,3,FALSE),"not aves")</f>
        <v>968f4567-e2b5-4304-b22b-b94ed12d42a0</v>
      </c>
      <c r="H4339" t="str">
        <f>IFERROR(VLOOKUP($E4339,mammalsprice,2,FALSE),"not mammals price")</f>
        <v>not mammals price</v>
      </c>
      <c r="I4339" t="str">
        <f>IFERROR(VLOOKUP($E4339,mammalsprice,3,FALSE),"not mammals price")</f>
        <v>not mammals price</v>
      </c>
      <c r="J4339" t="str">
        <f>IFERROR(VLOOKUP($E4339,mammalswilson,3,FALSE),"not mammals wilson")</f>
        <v>not mammals wilson</v>
      </c>
      <c r="K4339" t="str">
        <f>IFERROR(VLOOKUP($E4339,mammalswilson,3,FALSE),"not mammals wilson")</f>
        <v>not mammals wilson</v>
      </c>
      <c r="L4339" t="s">
        <v>6738</v>
      </c>
      <c r="M4339" t="b">
        <v>1</v>
      </c>
    </row>
    <row r="4340" spans="1:13" x14ac:dyDescent="0.25">
      <c r="A4340" t="s">
        <v>6739</v>
      </c>
      <c r="B4340">
        <v>105072</v>
      </c>
      <c r="C4340" t="str">
        <f>VLOOKUP($B4340,taxa1,2,FALSE)</f>
        <v>Rallicola Rallicola lyali</v>
      </c>
      <c r="D4340" t="str">
        <f>VLOOKUP($B4340,taxa1,3,FALSE)</f>
        <v>035fb37a-ce7f-43cf-afdc-bb01eddb80c0</v>
      </c>
      <c r="E4340">
        <v>4384</v>
      </c>
      <c r="F4340" t="str">
        <f>IFERROR(VLOOKUP($E4340,aves,2,FALSE),"not aves")</f>
        <v>Xiphocolaptes major</v>
      </c>
      <c r="G4340" t="str">
        <f>IFERROR(VLOOKUP($E4340,aves,3,FALSE),"not aves")</f>
        <v>9ba097b1-119d-42c7-99a9-d854fae67412</v>
      </c>
      <c r="H4340" t="str">
        <f>IFERROR(VLOOKUP($E4340,mammalsprice,2,FALSE),"not mammals price")</f>
        <v>not mammals price</v>
      </c>
      <c r="I4340" t="str">
        <f>IFERROR(VLOOKUP($E4340,mammalsprice,3,FALSE),"not mammals price")</f>
        <v>not mammals price</v>
      </c>
      <c r="J4340" t="str">
        <f>IFERROR(VLOOKUP($E4340,mammalswilson,3,FALSE),"not mammals wilson")</f>
        <v>not mammals wilson</v>
      </c>
      <c r="K4340" t="str">
        <f>IFERROR(VLOOKUP($E4340,mammalswilson,3,FALSE),"not mammals wilson")</f>
        <v>not mammals wilson</v>
      </c>
      <c r="L4340" t="s">
        <v>6740</v>
      </c>
      <c r="M4340" t="b">
        <v>1</v>
      </c>
    </row>
    <row r="4341" spans="1:13" x14ac:dyDescent="0.25">
      <c r="A4341" t="s">
        <v>6741</v>
      </c>
      <c r="B4341">
        <v>100045</v>
      </c>
      <c r="C4341" t="str">
        <f>VLOOKUP($B4341,taxa1,2,FALSE)</f>
        <v>Latumcephalum lesoueefi</v>
      </c>
      <c r="D4341" t="str">
        <f>VLOOKUP($B4341,taxa1,3,FALSE)</f>
        <v>ccf028a7-6cd7-483a-bdad-c52a3b089bad</v>
      </c>
      <c r="E4341">
        <v>6549</v>
      </c>
      <c r="F4341" t="str">
        <f>IFERROR(VLOOKUP($E4341,aves,2,FALSE),"not aves")</f>
        <v>not aves</v>
      </c>
      <c r="G4341" t="str">
        <f>IFERROR(VLOOKUP($E4341,aves,3,FALSE),"not aves")</f>
        <v>not aves</v>
      </c>
      <c r="H4341" t="str">
        <f>IFERROR(VLOOKUP($E4341,mammalsprice,2,FALSE),"not mammals price")</f>
        <v>Wallabia bicolor</v>
      </c>
      <c r="I4341" t="str">
        <f>IFERROR(VLOOKUP($E4341,mammalsprice,3,FALSE),"not mammals price")</f>
        <v>7c6c0d46-6289-4fb9-b0a3-4c5da61ab821</v>
      </c>
      <c r="J4341" t="str">
        <f>IFERROR(VLOOKUP($E4341,mammalswilson,3,FALSE),"not mammals wilson")</f>
        <v>not mammals wilson</v>
      </c>
      <c r="K4341" t="str">
        <f>IFERROR(VLOOKUP($E4341,mammalswilson,3,FALSE),"not mammals wilson")</f>
        <v>not mammals wilson</v>
      </c>
      <c r="L4341" t="s">
        <v>6631</v>
      </c>
      <c r="M4341" t="b">
        <v>1</v>
      </c>
    </row>
    <row r="4342" spans="1:13" x14ac:dyDescent="0.25">
      <c r="A4342" t="s">
        <v>6742</v>
      </c>
      <c r="B4342">
        <v>105853</v>
      </c>
      <c r="C4342" t="str">
        <f>VLOOKUP($B4342,taxa1,2,FALSE)</f>
        <v>Damalinia Damalinia dimorpha</v>
      </c>
      <c r="D4342" t="str">
        <f>VLOOKUP($B4342,taxa1,3,FALSE)</f>
        <v>d3e5d217-8bcc-4b18-b386-7de39cb9d09e</v>
      </c>
      <c r="E4342">
        <v>6954</v>
      </c>
      <c r="F4342" t="str">
        <f>IFERROR(VLOOKUP($E4342,aves,2,FALSE),"not aves")</f>
        <v>not aves</v>
      </c>
      <c r="G4342" t="str">
        <f>IFERROR(VLOOKUP($E4342,aves,3,FALSE),"not aves")</f>
        <v>not aves</v>
      </c>
      <c r="H4342" t="str">
        <f>IFERROR(VLOOKUP($E4342,mammalsprice,2,FALSE),"not mammals price")</f>
        <v>not mammals price</v>
      </c>
      <c r="I4342" t="str">
        <f>IFERROR(VLOOKUP($E4342,mammalsprice,3,FALSE),"not mammals price")</f>
        <v>not mammals price</v>
      </c>
      <c r="J4342" t="str">
        <f>IFERROR(VLOOKUP($E4342,mammalswilson,3,FALSE),"not mammals wilson")</f>
        <v>not mammals wilson</v>
      </c>
      <c r="K4342" t="str">
        <f>IFERROR(VLOOKUP($E4342,mammalswilson,3,FALSE),"not mammals wilson")</f>
        <v>not mammals wilson</v>
      </c>
      <c r="L4342" t="s">
        <v>6743</v>
      </c>
      <c r="M4342" t="b">
        <v>1</v>
      </c>
    </row>
    <row r="4343" spans="1:13" x14ac:dyDescent="0.25">
      <c r="A4343" t="s">
        <v>6744</v>
      </c>
      <c r="B4343">
        <v>105647</v>
      </c>
      <c r="C4343" t="str">
        <f>VLOOKUP($B4343,taxa1,2,FALSE)</f>
        <v>Ricinus emersoni</v>
      </c>
      <c r="D4343" t="str">
        <f>VLOOKUP($B4343,taxa1,3,FALSE)</f>
        <v>31e8b800-46e1-4805-bd4e-5f3f657ee20c</v>
      </c>
      <c r="E4343">
        <v>4378</v>
      </c>
      <c r="F4343" t="str">
        <f>IFERROR(VLOOKUP($E4343,aves,2,FALSE),"not aves")</f>
        <v>Wilsonia canadensis</v>
      </c>
      <c r="G4343" t="str">
        <f>IFERROR(VLOOKUP($E4343,aves,3,FALSE),"not aves")</f>
        <v>fcae89ef-f96b-439d-8ad6-fe4426e92ebd</v>
      </c>
      <c r="H4343" t="str">
        <f>IFERROR(VLOOKUP($E4343,mammalsprice,2,FALSE),"not mammals price")</f>
        <v>not mammals price</v>
      </c>
      <c r="I4343" t="str">
        <f>IFERROR(VLOOKUP($E4343,mammalsprice,3,FALSE),"not mammals price")</f>
        <v>not mammals price</v>
      </c>
      <c r="J4343" t="str">
        <f>IFERROR(VLOOKUP($E4343,mammalswilson,3,FALSE),"not mammals wilson")</f>
        <v>not mammals wilson</v>
      </c>
      <c r="K4343" t="str">
        <f>IFERROR(VLOOKUP($E4343,mammalswilson,3,FALSE),"not mammals wilson")</f>
        <v>not mammals wilson</v>
      </c>
      <c r="L4343" t="s">
        <v>6745</v>
      </c>
      <c r="M4343" t="b">
        <v>1</v>
      </c>
    </row>
    <row r="4344" spans="1:13" x14ac:dyDescent="0.25">
      <c r="A4344" t="s">
        <v>6746</v>
      </c>
      <c r="B4344">
        <v>102601</v>
      </c>
      <c r="C4344" t="str">
        <f>VLOOKUP($B4344,taxa1,2,FALSE)</f>
        <v>Brueelia xanthocephali</v>
      </c>
      <c r="D4344" t="str">
        <f>VLOOKUP($B4344,taxa1,3,FALSE)</f>
        <v>e7954b59-250a-49be-b1b7-3afcc49c41e2</v>
      </c>
      <c r="E4344">
        <v>4379</v>
      </c>
      <c r="F4344" t="str">
        <f>IFERROR(VLOOKUP($E4344,aves,2,FALSE),"not aves")</f>
        <v>Xanthocephalus xanthocephalus</v>
      </c>
      <c r="G4344" t="str">
        <f>IFERROR(VLOOKUP($E4344,aves,3,FALSE),"not aves")</f>
        <v>0186e21f-ce05-4dfc-bcb1-fb2a249cb134</v>
      </c>
      <c r="H4344" t="str">
        <f>IFERROR(VLOOKUP($E4344,mammalsprice,2,FALSE),"not mammals price")</f>
        <v>not mammals price</v>
      </c>
      <c r="I4344" t="str">
        <f>IFERROR(VLOOKUP($E4344,mammalsprice,3,FALSE),"not mammals price")</f>
        <v>not mammals price</v>
      </c>
      <c r="J4344" t="str">
        <f>IFERROR(VLOOKUP($E4344,mammalswilson,3,FALSE),"not mammals wilson")</f>
        <v>not mammals wilson</v>
      </c>
      <c r="K4344" t="str">
        <f>IFERROR(VLOOKUP($E4344,mammalswilson,3,FALSE),"not mammals wilson")</f>
        <v>not mammals wilson</v>
      </c>
      <c r="L4344" t="s">
        <v>6747</v>
      </c>
      <c r="M4344" t="b">
        <v>1</v>
      </c>
    </row>
    <row r="4345" spans="1:13" x14ac:dyDescent="0.25">
      <c r="A4345" t="s">
        <v>6748</v>
      </c>
      <c r="B4345">
        <v>104878</v>
      </c>
      <c r="C4345" t="str">
        <f>VLOOKUP($B4345,taxa1,2,FALSE)</f>
        <v>Quadraceps jugifer</v>
      </c>
      <c r="D4345" t="str">
        <f>VLOOKUP($B4345,taxa1,3,FALSE)</f>
        <v>66963171-612c-4ab4-ba36-2a94b4531af6</v>
      </c>
      <c r="E4345">
        <v>4380</v>
      </c>
      <c r="F4345" t="str">
        <f>IFERROR(VLOOKUP($E4345,aves,2,FALSE),"not aves")</f>
        <v>Xema sabini</v>
      </c>
      <c r="G4345" t="str">
        <f>IFERROR(VLOOKUP($E4345,aves,3,FALSE),"not aves")</f>
        <v>61dd9ebe-0cd6-4e2c-85b0-1a62bc96a341</v>
      </c>
      <c r="H4345" t="str">
        <f>IFERROR(VLOOKUP($E4345,mammalsprice,2,FALSE),"not mammals price")</f>
        <v>not mammals price</v>
      </c>
      <c r="I4345" t="str">
        <f>IFERROR(VLOOKUP($E4345,mammalsprice,3,FALSE),"not mammals price")</f>
        <v>not mammals price</v>
      </c>
      <c r="J4345" t="str">
        <f>IFERROR(VLOOKUP($E4345,mammalswilson,3,FALSE),"not mammals wilson")</f>
        <v>not mammals wilson</v>
      </c>
      <c r="K4345" t="str">
        <f>IFERROR(VLOOKUP($E4345,mammalswilson,3,FALSE),"not mammals wilson")</f>
        <v>not mammals wilson</v>
      </c>
      <c r="L4345" t="s">
        <v>6749</v>
      </c>
      <c r="M4345" t="b">
        <v>1</v>
      </c>
    </row>
    <row r="4346" spans="1:13" x14ac:dyDescent="0.25">
      <c r="A4346" t="s">
        <v>6750</v>
      </c>
      <c r="B4346">
        <v>104890</v>
      </c>
      <c r="C4346" t="str">
        <f>VLOOKUP($B4346,taxa1,2,FALSE)</f>
        <v>Quadraceps lineatus</v>
      </c>
      <c r="D4346" t="str">
        <f>VLOOKUP($B4346,taxa1,3,FALSE)</f>
        <v>61cf008f-1cc9-4273-ae56-66ea423f3992</v>
      </c>
      <c r="E4346">
        <v>4380</v>
      </c>
      <c r="F4346" t="str">
        <f>IFERROR(VLOOKUP($E4346,aves,2,FALSE),"not aves")</f>
        <v>Xema sabini</v>
      </c>
      <c r="G4346" t="str">
        <f>IFERROR(VLOOKUP($E4346,aves,3,FALSE),"not aves")</f>
        <v>61dd9ebe-0cd6-4e2c-85b0-1a62bc96a341</v>
      </c>
      <c r="H4346" t="str">
        <f>IFERROR(VLOOKUP($E4346,mammalsprice,2,FALSE),"not mammals price")</f>
        <v>not mammals price</v>
      </c>
      <c r="I4346" t="str">
        <f>IFERROR(VLOOKUP($E4346,mammalsprice,3,FALSE),"not mammals price")</f>
        <v>not mammals price</v>
      </c>
      <c r="J4346" t="str">
        <f>IFERROR(VLOOKUP($E4346,mammalswilson,3,FALSE),"not mammals wilson")</f>
        <v>not mammals wilson</v>
      </c>
      <c r="K4346" t="str">
        <f>IFERROR(VLOOKUP($E4346,mammalswilson,3,FALSE),"not mammals wilson")</f>
        <v>not mammals wilson</v>
      </c>
      <c r="L4346" t="s">
        <v>6749</v>
      </c>
      <c r="M4346" t="b">
        <v>1</v>
      </c>
    </row>
    <row r="4347" spans="1:13" x14ac:dyDescent="0.25">
      <c r="A4347" t="s">
        <v>6751</v>
      </c>
      <c r="B4347">
        <v>100796</v>
      </c>
      <c r="C4347" t="str">
        <f>VLOOKUP($B4347,taxa1,2,FALSE)</f>
        <v>Colpocephalum subflavescens</v>
      </c>
      <c r="D4347" t="str">
        <f>VLOOKUP($B4347,taxa1,3,FALSE)</f>
        <v>211250e8-7b7d-422c-a430-e294a6c19dd5</v>
      </c>
      <c r="E4347">
        <v>6955</v>
      </c>
      <c r="F4347" t="str">
        <f>IFERROR(VLOOKUP($E4347,aves,2,FALSE),"not aves")</f>
        <v>not aves</v>
      </c>
      <c r="G4347" t="str">
        <f>IFERROR(VLOOKUP($E4347,aves,3,FALSE),"not aves")</f>
        <v>not aves</v>
      </c>
      <c r="H4347" t="str">
        <f>IFERROR(VLOOKUP($E4347,mammalsprice,2,FALSE),"not mammals price")</f>
        <v>not mammals price</v>
      </c>
      <c r="I4347" t="str">
        <f>IFERROR(VLOOKUP($E4347,mammalsprice,3,FALSE),"not mammals price")</f>
        <v>not mammals price</v>
      </c>
      <c r="J4347" t="str">
        <f>IFERROR(VLOOKUP($E4347,mammalswilson,3,FALSE),"not mammals wilson")</f>
        <v>not mammals wilson</v>
      </c>
      <c r="K4347" t="str">
        <f>IFERROR(VLOOKUP($E4347,mammalswilson,3,FALSE),"not mammals wilson")</f>
        <v>not mammals wilson</v>
      </c>
      <c r="L4347" t="s">
        <v>6752</v>
      </c>
      <c r="M4347" t="b">
        <v>1</v>
      </c>
    </row>
    <row r="4348" spans="1:13" x14ac:dyDescent="0.25">
      <c r="A4348" t="s">
        <v>6753</v>
      </c>
      <c r="B4348">
        <v>102661</v>
      </c>
      <c r="C4348" t="str">
        <f>VLOOKUP($B4348,taxa1,2,FALSE)</f>
        <v>Carduiceps fulvofasciatus</v>
      </c>
      <c r="D4348" t="str">
        <f>VLOOKUP($B4348,taxa1,3,FALSE)</f>
        <v>2cee5b04-d489-4106-8c6c-6f25ba41ae42</v>
      </c>
      <c r="E4348">
        <v>4382</v>
      </c>
      <c r="F4348" t="str">
        <f>IFERROR(VLOOKUP($E4348,aves,2,FALSE),"not aves")</f>
        <v>Xenus cinereus</v>
      </c>
      <c r="G4348" t="str">
        <f>IFERROR(VLOOKUP($E4348,aves,3,FALSE),"not aves")</f>
        <v>e8d3c66e-d65c-47c8-a861-c3c04850ada6</v>
      </c>
      <c r="H4348" t="str">
        <f>IFERROR(VLOOKUP($E4348,mammalsprice,2,FALSE),"not mammals price")</f>
        <v>not mammals price</v>
      </c>
      <c r="I4348" t="str">
        <f>IFERROR(VLOOKUP($E4348,mammalsprice,3,FALSE),"not mammals price")</f>
        <v>not mammals price</v>
      </c>
      <c r="J4348" t="str">
        <f>IFERROR(VLOOKUP($E4348,mammalswilson,3,FALSE),"not mammals wilson")</f>
        <v>not mammals wilson</v>
      </c>
      <c r="K4348" t="str">
        <f>IFERROR(VLOOKUP($E4348,mammalswilson,3,FALSE),"not mammals wilson")</f>
        <v>not mammals wilson</v>
      </c>
      <c r="L4348" t="s">
        <v>6754</v>
      </c>
      <c r="M4348" t="b">
        <v>1</v>
      </c>
    </row>
    <row r="4349" spans="1:13" x14ac:dyDescent="0.25">
      <c r="A4349" t="s">
        <v>6755</v>
      </c>
      <c r="B4349">
        <v>102662</v>
      </c>
      <c r="C4349" t="str">
        <f>VLOOKUP($B4349,taxa1,2,FALSE)</f>
        <v>Carduiceps fuscofasciatus</v>
      </c>
      <c r="D4349" t="str">
        <f>VLOOKUP($B4349,taxa1,3,FALSE)</f>
        <v>fe12f7a9-8265-44aa-95f7-7058db587cb1</v>
      </c>
      <c r="E4349">
        <v>4382</v>
      </c>
      <c r="F4349" t="str">
        <f>IFERROR(VLOOKUP($E4349,aves,2,FALSE),"not aves")</f>
        <v>Xenus cinereus</v>
      </c>
      <c r="G4349" t="str">
        <f>IFERROR(VLOOKUP($E4349,aves,3,FALSE),"not aves")</f>
        <v>e8d3c66e-d65c-47c8-a861-c3c04850ada6</v>
      </c>
      <c r="H4349" t="str">
        <f>IFERROR(VLOOKUP($E4349,mammalsprice,2,FALSE),"not mammals price")</f>
        <v>not mammals price</v>
      </c>
      <c r="I4349" t="str">
        <f>IFERROR(VLOOKUP($E4349,mammalsprice,3,FALSE),"not mammals price")</f>
        <v>not mammals price</v>
      </c>
      <c r="J4349" t="str">
        <f>IFERROR(VLOOKUP($E4349,mammalswilson,3,FALSE),"not mammals wilson")</f>
        <v>not mammals wilson</v>
      </c>
      <c r="K4349" t="str">
        <f>IFERROR(VLOOKUP($E4349,mammalswilson,3,FALSE),"not mammals wilson")</f>
        <v>not mammals wilson</v>
      </c>
      <c r="L4349" t="s">
        <v>6754</v>
      </c>
      <c r="M4349" t="b">
        <v>1</v>
      </c>
    </row>
    <row r="4350" spans="1:13" x14ac:dyDescent="0.25">
      <c r="A4350" t="s">
        <v>6756</v>
      </c>
      <c r="B4350">
        <v>104652</v>
      </c>
      <c r="C4350" t="str">
        <f>VLOOKUP($B4350,taxa1,2,FALSE)</f>
        <v>Physconelloides rubripes</v>
      </c>
      <c r="D4350" t="str">
        <f>VLOOKUP($B4350,taxa1,3,FALSE)</f>
        <v>f1b6463f-26f3-4c91-9719-1091d8c167ad</v>
      </c>
      <c r="E4350">
        <v>4397</v>
      </c>
      <c r="F4350" t="str">
        <f>IFERROR(VLOOKUP($E4350,aves,2,FALSE),"not aves")</f>
        <v>Zenaida auriculata rubripes</v>
      </c>
      <c r="G4350" t="str">
        <f>IFERROR(VLOOKUP($E4350,aves,3,FALSE),"not aves")</f>
        <v>f5385768-0437-408e-9b49-604845f12202</v>
      </c>
      <c r="H4350" t="str">
        <f>IFERROR(VLOOKUP($E4350,mammalsprice,2,FALSE),"not mammals price")</f>
        <v>not mammals price</v>
      </c>
      <c r="I4350" t="str">
        <f>IFERROR(VLOOKUP($E4350,mammalsprice,3,FALSE),"not mammals price")</f>
        <v>not mammals price</v>
      </c>
      <c r="J4350" t="str">
        <f>IFERROR(VLOOKUP($E4350,mammalswilson,3,FALSE),"not mammals wilson")</f>
        <v>not mammals wilson</v>
      </c>
      <c r="K4350" t="str">
        <f>IFERROR(VLOOKUP($E4350,mammalswilson,3,FALSE),"not mammals wilson")</f>
        <v>not mammals wilson</v>
      </c>
      <c r="L4350" t="s">
        <v>6718</v>
      </c>
      <c r="M4350" t="b">
        <v>1</v>
      </c>
    </row>
    <row r="4351" spans="1:13" x14ac:dyDescent="0.25">
      <c r="A4351" t="s">
        <v>6757</v>
      </c>
      <c r="B4351">
        <v>105109</v>
      </c>
      <c r="C4351" t="str">
        <f>VLOOKUP($B4351,taxa1,2,FALSE)</f>
        <v>Rallicola Rallicola tergalis</v>
      </c>
      <c r="D4351" t="str">
        <f>VLOOKUP($B4351,taxa1,3,FALSE)</f>
        <v>d7f4663d-56ad-44cb-a81e-920b07aebbff</v>
      </c>
      <c r="E4351">
        <v>4383</v>
      </c>
      <c r="F4351" t="str">
        <f>IFERROR(VLOOKUP($E4351,aves,2,FALSE),"not aves")</f>
        <v>Xiphocolaptes albicollis albicollis</v>
      </c>
      <c r="G4351" t="str">
        <f>IFERROR(VLOOKUP($E4351,aves,3,FALSE),"not aves")</f>
        <v>e242dfe3-6817-4fe0-955e-5582d5a4ad87</v>
      </c>
      <c r="H4351" t="str">
        <f>IFERROR(VLOOKUP($E4351,mammalsprice,2,FALSE),"not mammals price")</f>
        <v>not mammals price</v>
      </c>
      <c r="I4351" t="str">
        <f>IFERROR(VLOOKUP($E4351,mammalsprice,3,FALSE),"not mammals price")</f>
        <v>not mammals price</v>
      </c>
      <c r="J4351" t="str">
        <f>IFERROR(VLOOKUP($E4351,mammalswilson,3,FALSE),"not mammals wilson")</f>
        <v>not mammals wilson</v>
      </c>
      <c r="K4351" t="str">
        <f>IFERROR(VLOOKUP($E4351,mammalswilson,3,FALSE),"not mammals wilson")</f>
        <v>not mammals wilson</v>
      </c>
      <c r="L4351" t="s">
        <v>6758</v>
      </c>
      <c r="M4351" t="b">
        <v>1</v>
      </c>
    </row>
    <row r="4352" spans="1:13" x14ac:dyDescent="0.25">
      <c r="A4352" t="s">
        <v>6759</v>
      </c>
      <c r="B4352">
        <v>104862</v>
      </c>
      <c r="C4352" t="str">
        <f>VLOOKUP($B4352,taxa1,2,FALSE)</f>
        <v>Quadraceps hasei</v>
      </c>
      <c r="D4352" t="str">
        <f>VLOOKUP($B4352,taxa1,3,FALSE)</f>
        <v>ced67d43-3999-4032-9602-6229a0159334</v>
      </c>
      <c r="E4352">
        <v>4328</v>
      </c>
      <c r="F4352" t="str">
        <f>IFERROR(VLOOKUP($E4352,aves,2,FALSE),"not aves")</f>
        <v>Vanellus cayanus</v>
      </c>
      <c r="G4352" t="str">
        <f>IFERROR(VLOOKUP($E4352,aves,3,FALSE),"not aves")</f>
        <v>1f6ed828-fff4-4d00-9077-46f34431f14e</v>
      </c>
      <c r="H4352" t="str">
        <f>IFERROR(VLOOKUP($E4352,mammalsprice,2,FALSE),"not mammals price")</f>
        <v>not mammals price</v>
      </c>
      <c r="I4352" t="str">
        <f>IFERROR(VLOOKUP($E4352,mammalsprice,3,FALSE),"not mammals price")</f>
        <v>not mammals price</v>
      </c>
      <c r="J4352" t="str">
        <f>IFERROR(VLOOKUP($E4352,mammalswilson,3,FALSE),"not mammals wilson")</f>
        <v>not mammals wilson</v>
      </c>
      <c r="K4352" t="str">
        <f>IFERROR(VLOOKUP($E4352,mammalswilson,3,FALSE),"not mammals wilson")</f>
        <v>not mammals wilson</v>
      </c>
      <c r="L4352" t="s">
        <v>6760</v>
      </c>
      <c r="M4352" t="b">
        <v>1</v>
      </c>
    </row>
    <row r="4353" spans="1:13" x14ac:dyDescent="0.25">
      <c r="A4353" t="s">
        <v>6761</v>
      </c>
      <c r="B4353">
        <v>105049</v>
      </c>
      <c r="C4353" t="str">
        <f>VLOOKUP($B4353,taxa1,2,FALSE)</f>
        <v>Rallicola guttata</v>
      </c>
      <c r="D4353" t="str">
        <f>VLOOKUP($B4353,taxa1,3,FALSE)</f>
        <v>20edf81d-c933-4293-9913-4ad9ba0769d2</v>
      </c>
      <c r="E4353">
        <v>4385</v>
      </c>
      <c r="F4353" t="str">
        <f>IFERROR(VLOOKUP($E4353,aves,2,FALSE),"not aves")</f>
        <v>Xiphorhynchus guttatus polystictus</v>
      </c>
      <c r="G4353" t="str">
        <f>IFERROR(VLOOKUP($E4353,aves,3,FALSE),"not aves")</f>
        <v>7988b616-a8dc-4f82-b75d-7ef20f988d99</v>
      </c>
      <c r="H4353" t="str">
        <f>IFERROR(VLOOKUP($E4353,mammalsprice,2,FALSE),"not mammals price")</f>
        <v>not mammals price</v>
      </c>
      <c r="I4353" t="str">
        <f>IFERROR(VLOOKUP($E4353,mammalsprice,3,FALSE),"not mammals price")</f>
        <v>not mammals price</v>
      </c>
      <c r="J4353" t="str">
        <f>IFERROR(VLOOKUP($E4353,mammalswilson,3,FALSE),"not mammals wilson")</f>
        <v>not mammals wilson</v>
      </c>
      <c r="K4353" t="str">
        <f>IFERROR(VLOOKUP($E4353,mammalswilson,3,FALSE),"not mammals wilson")</f>
        <v>not mammals wilson</v>
      </c>
      <c r="L4353" t="s">
        <v>6762</v>
      </c>
      <c r="M4353" t="b">
        <v>1</v>
      </c>
    </row>
    <row r="4354" spans="1:13" x14ac:dyDescent="0.25">
      <c r="A4354" t="s">
        <v>6763</v>
      </c>
      <c r="B4354">
        <v>105066</v>
      </c>
      <c r="C4354" t="str">
        <f>VLOOKUP($B4354,taxa1,2,FALSE)</f>
        <v>Rallicola Rallicola lachrymosa</v>
      </c>
      <c r="D4354" t="str">
        <f>VLOOKUP($B4354,taxa1,3,FALSE)</f>
        <v>191a2bb6-7cfd-4f1c-bfef-c83685438220</v>
      </c>
      <c r="E4354">
        <v>4386</v>
      </c>
      <c r="F4354" t="str">
        <f>IFERROR(VLOOKUP($E4354,aves,2,FALSE),"not aves")</f>
        <v>Xiphorhynchus lachrymosus lachrymosus</v>
      </c>
      <c r="G4354" t="str">
        <f>IFERROR(VLOOKUP($E4354,aves,3,FALSE),"not aves")</f>
        <v>9ee1e749-7a11-4168-8e34-591ee9020558</v>
      </c>
      <c r="H4354" t="str">
        <f>IFERROR(VLOOKUP($E4354,mammalsprice,2,FALSE),"not mammals price")</f>
        <v>not mammals price</v>
      </c>
      <c r="I4354" t="str">
        <f>IFERROR(VLOOKUP($E4354,mammalsprice,3,FALSE),"not mammals price")</f>
        <v>not mammals price</v>
      </c>
      <c r="J4354" t="str">
        <f>IFERROR(VLOOKUP($E4354,mammalswilson,3,FALSE),"not mammals wilson")</f>
        <v>not mammals wilson</v>
      </c>
      <c r="K4354" t="str">
        <f>IFERROR(VLOOKUP($E4354,mammalswilson,3,FALSE),"not mammals wilson")</f>
        <v>not mammals wilson</v>
      </c>
      <c r="L4354" t="s">
        <v>6764</v>
      </c>
      <c r="M4354" t="b">
        <v>1</v>
      </c>
    </row>
    <row r="4355" spans="1:13" x14ac:dyDescent="0.25">
      <c r="A4355" t="s">
        <v>6765</v>
      </c>
      <c r="B4355">
        <v>105025</v>
      </c>
      <c r="C4355" t="str">
        <f>VLOOKUP($B4355,taxa1,2,FALSE)</f>
        <v>Rallicola Rallicola chunchotambo</v>
      </c>
      <c r="D4355" t="str">
        <f>VLOOKUP($B4355,taxa1,3,FALSE)</f>
        <v>288d2720-2065-441d-bb7b-51c5bdb5cd50</v>
      </c>
      <c r="E4355">
        <v>4387</v>
      </c>
      <c r="F4355" t="str">
        <f>IFERROR(VLOOKUP($E4355,aves,2,FALSE),"not aves")</f>
        <v>Xiphorhynchus ocellatus chunchotambo</v>
      </c>
      <c r="G4355" t="str">
        <f>IFERROR(VLOOKUP($E4355,aves,3,FALSE),"not aves")</f>
        <v>e1612898-d1ed-45ec-b1ea-3f53768ec288</v>
      </c>
      <c r="H4355" t="str">
        <f>IFERROR(VLOOKUP($E4355,mammalsprice,2,FALSE),"not mammals price")</f>
        <v>not mammals price</v>
      </c>
      <c r="I4355" t="str">
        <f>IFERROR(VLOOKUP($E4355,mammalsprice,3,FALSE),"not mammals price")</f>
        <v>not mammals price</v>
      </c>
      <c r="J4355" t="str">
        <f>IFERROR(VLOOKUP($E4355,mammalswilson,3,FALSE),"not mammals wilson")</f>
        <v>not mammals wilson</v>
      </c>
      <c r="K4355" t="str">
        <f>IFERROR(VLOOKUP($E4355,mammalswilson,3,FALSE),"not mammals wilson")</f>
        <v>not mammals wilson</v>
      </c>
      <c r="L4355" t="s">
        <v>6766</v>
      </c>
      <c r="M4355" t="b">
        <v>1</v>
      </c>
    </row>
    <row r="4356" spans="1:13" x14ac:dyDescent="0.25">
      <c r="A4356" t="s">
        <v>6767</v>
      </c>
      <c r="B4356">
        <v>105092</v>
      </c>
      <c r="C4356" t="str">
        <f>VLOOKUP($B4356,taxa1,2,FALSE)</f>
        <v>Rallicola Rallicola picirostris</v>
      </c>
      <c r="D4356" t="str">
        <f>VLOOKUP($B4356,taxa1,3,FALSE)</f>
        <v>bb8ea7ca-275a-4e20-ba8b-3fd6da64c4af</v>
      </c>
      <c r="E4356">
        <v>4388</v>
      </c>
      <c r="F4356" t="str">
        <f>IFERROR(VLOOKUP($E4356,aves,2,FALSE),"not aves")</f>
        <v>Xiphorhynchus picus picirostris</v>
      </c>
      <c r="G4356" t="str">
        <f>IFERROR(VLOOKUP($E4356,aves,3,FALSE),"not aves")</f>
        <v>dd226084-3ef7-42bd-bf71-1748dc02c579</v>
      </c>
      <c r="H4356" t="str">
        <f>IFERROR(VLOOKUP($E4356,mammalsprice,2,FALSE),"not mammals price")</f>
        <v>not mammals price</v>
      </c>
      <c r="I4356" t="str">
        <f>IFERROR(VLOOKUP($E4356,mammalsprice,3,FALSE),"not mammals price")</f>
        <v>not mammals price</v>
      </c>
      <c r="J4356" t="str">
        <f>IFERROR(VLOOKUP($E4356,mammalswilson,3,FALSE),"not mammals wilson")</f>
        <v>not mammals wilson</v>
      </c>
      <c r="K4356" t="str">
        <f>IFERROR(VLOOKUP($E4356,mammalswilson,3,FALSE),"not mammals wilson")</f>
        <v>not mammals wilson</v>
      </c>
      <c r="L4356" t="s">
        <v>6768</v>
      </c>
      <c r="M4356" t="b">
        <v>1</v>
      </c>
    </row>
    <row r="4357" spans="1:13" x14ac:dyDescent="0.25">
      <c r="A4357" t="s">
        <v>6769</v>
      </c>
      <c r="B4357">
        <v>105055</v>
      </c>
      <c r="C4357" t="str">
        <f>VLOOKUP($B4357,taxa1,2,FALSE)</f>
        <v>Rallicola Rallicola hirsuta</v>
      </c>
      <c r="D4357" t="str">
        <f>VLOOKUP($B4357,taxa1,3,FALSE)</f>
        <v>ebfcfbfe-4f22-4da8-ba33-9769143f3f37</v>
      </c>
      <c r="E4357">
        <v>4389</v>
      </c>
      <c r="F4357" t="str">
        <f>IFERROR(VLOOKUP($E4357,aves,2,FALSE),"not aves")</f>
        <v>Xiphorhynchus picus saturatior</v>
      </c>
      <c r="G4357" t="str">
        <f>IFERROR(VLOOKUP($E4357,aves,3,FALSE),"not aves")</f>
        <v>4b7e7149-b56b-4f2f-ab7f-25d24c5deca1</v>
      </c>
      <c r="H4357" t="str">
        <f>IFERROR(VLOOKUP($E4357,mammalsprice,2,FALSE),"not mammals price")</f>
        <v>not mammals price</v>
      </c>
      <c r="I4357" t="str">
        <f>IFERROR(VLOOKUP($E4357,mammalsprice,3,FALSE),"not mammals price")</f>
        <v>not mammals price</v>
      </c>
      <c r="J4357" t="str">
        <f>IFERROR(VLOOKUP($E4357,mammalswilson,3,FALSE),"not mammals wilson")</f>
        <v>not mammals wilson</v>
      </c>
      <c r="K4357" t="str">
        <f>IFERROR(VLOOKUP($E4357,mammalswilson,3,FALSE),"not mammals wilson")</f>
        <v>not mammals wilson</v>
      </c>
      <c r="L4357" t="s">
        <v>6770</v>
      </c>
      <c r="M4357" t="b">
        <v>1</v>
      </c>
    </row>
    <row r="4358" spans="1:13" x14ac:dyDescent="0.25">
      <c r="A4358" t="s">
        <v>6771</v>
      </c>
      <c r="B4358">
        <v>100835</v>
      </c>
      <c r="C4358" t="str">
        <f>VLOOKUP($B4358,taxa1,2,FALSE)</f>
        <v>Cuculimenopon pallidi</v>
      </c>
      <c r="D4358" t="str">
        <f>VLOOKUP($B4358,taxa1,3,FALSE)</f>
        <v>d06110ed-bef7-4ab9-8266-1e7fb157d922</v>
      </c>
      <c r="E4358">
        <v>4392</v>
      </c>
      <c r="F4358" t="str">
        <f>IFERROR(VLOOKUP($E4358,aves,2,FALSE),"not aves")</f>
        <v>Zanclostomus javanicus pallidus</v>
      </c>
      <c r="G4358" t="str">
        <f>IFERROR(VLOOKUP($E4358,aves,3,FALSE),"not aves")</f>
        <v>a66500e0-b73e-4fa3-a539-6d5605af42f3</v>
      </c>
      <c r="H4358" t="str">
        <f>IFERROR(VLOOKUP($E4358,mammalsprice,2,FALSE),"not mammals price")</f>
        <v>not mammals price</v>
      </c>
      <c r="I4358" t="str">
        <f>IFERROR(VLOOKUP($E4358,mammalsprice,3,FALSE),"not mammals price")</f>
        <v>not mammals price</v>
      </c>
      <c r="J4358" t="str">
        <f>IFERROR(VLOOKUP($E4358,mammalswilson,3,FALSE),"not mammals wilson")</f>
        <v>not mammals wilson</v>
      </c>
      <c r="K4358" t="str">
        <f>IFERROR(VLOOKUP($E4358,mammalswilson,3,FALSE),"not mammals wilson")</f>
        <v>not mammals wilson</v>
      </c>
      <c r="L4358" t="s">
        <v>6772</v>
      </c>
      <c r="M4358" t="b">
        <v>1</v>
      </c>
    </row>
    <row r="4359" spans="1:13" x14ac:dyDescent="0.25">
      <c r="A4359" t="s">
        <v>6773</v>
      </c>
      <c r="B4359">
        <v>101560</v>
      </c>
      <c r="C4359" t="str">
        <f>VLOOKUP($B4359,taxa1,2,FALSE)</f>
        <v>Myrsidea luroris</v>
      </c>
      <c r="D4359" t="str">
        <f>VLOOKUP($B4359,taxa1,3,FALSE)</f>
        <v>4f9ab263-db35-4051-8c0d-349de488a50a</v>
      </c>
      <c r="E4359">
        <v>6956</v>
      </c>
      <c r="F4359" t="str">
        <f>IFERROR(VLOOKUP($E4359,aves,2,FALSE),"not aves")</f>
        <v>not aves</v>
      </c>
      <c r="G4359" t="str">
        <f>IFERROR(VLOOKUP($E4359,aves,3,FALSE),"not aves")</f>
        <v>not aves</v>
      </c>
      <c r="H4359" t="str">
        <f>IFERROR(VLOOKUP($E4359,mammalsprice,2,FALSE),"not mammals price")</f>
        <v>not mammals price</v>
      </c>
      <c r="I4359" t="str">
        <f>IFERROR(VLOOKUP($E4359,mammalsprice,3,FALSE),"not mammals price")</f>
        <v>not mammals price</v>
      </c>
      <c r="J4359" t="str">
        <f>IFERROR(VLOOKUP($E4359,mammalswilson,3,FALSE),"not mammals wilson")</f>
        <v>not mammals wilson</v>
      </c>
      <c r="K4359" t="str">
        <f>IFERROR(VLOOKUP($E4359,mammalswilson,3,FALSE),"not mammals wilson")</f>
        <v>not mammals wilson</v>
      </c>
      <c r="L4359" t="s">
        <v>6774</v>
      </c>
      <c r="M4359" t="b">
        <v>1</v>
      </c>
    </row>
    <row r="4360" spans="1:13" x14ac:dyDescent="0.25">
      <c r="A4360" t="s">
        <v>6775</v>
      </c>
      <c r="B4360">
        <v>102605</v>
      </c>
      <c r="C4360" t="str">
        <f>VLOOKUP($B4360,taxa1,2,FALSE)</f>
        <v>Brueelia zavattariornis</v>
      </c>
      <c r="D4360" t="str">
        <f>VLOOKUP($B4360,taxa1,3,FALSE)</f>
        <v>5f4593b9-dc48-4c66-be4c-c91a3f479989</v>
      </c>
      <c r="E4360">
        <v>4393</v>
      </c>
      <c r="F4360" t="str">
        <f>IFERROR(VLOOKUP($E4360,aves,2,FALSE),"not aves")</f>
        <v>Zavattariornis stresemanni</v>
      </c>
      <c r="G4360" t="str">
        <f>IFERROR(VLOOKUP($E4360,aves,3,FALSE),"not aves")</f>
        <v>56842788-167b-4f45-b8a5-f94157c3ecdc</v>
      </c>
      <c r="H4360" t="str">
        <f>IFERROR(VLOOKUP($E4360,mammalsprice,2,FALSE),"not mammals price")</f>
        <v>not mammals price</v>
      </c>
      <c r="I4360" t="str">
        <f>IFERROR(VLOOKUP($E4360,mammalsprice,3,FALSE),"not mammals price")</f>
        <v>not mammals price</v>
      </c>
      <c r="J4360" t="str">
        <f>IFERROR(VLOOKUP($E4360,mammalswilson,3,FALSE),"not mammals wilson")</f>
        <v>not mammals wilson</v>
      </c>
      <c r="K4360" t="str">
        <f>IFERROR(VLOOKUP($E4360,mammalswilson,3,FALSE),"not mammals wilson")</f>
        <v>not mammals wilson</v>
      </c>
      <c r="L4360" t="s">
        <v>6776</v>
      </c>
      <c r="M4360" t="b">
        <v>1</v>
      </c>
    </row>
    <row r="4361" spans="1:13" x14ac:dyDescent="0.25">
      <c r="A4361" t="s">
        <v>6777</v>
      </c>
      <c r="B4361">
        <v>104659</v>
      </c>
      <c r="C4361" t="str">
        <f>VLOOKUP($B4361,taxa1,2,FALSE)</f>
        <v>Physconelloides wisemani</v>
      </c>
      <c r="D4361" t="str">
        <f>VLOOKUP($B4361,taxa1,3,FALSE)</f>
        <v>34d9d3f0-459e-4e71-9599-0d9cab0a1f21</v>
      </c>
      <c r="E4361">
        <v>4394</v>
      </c>
      <c r="F4361" t="str">
        <f>IFERROR(VLOOKUP($E4361,aves,2,FALSE),"not aves")</f>
        <v>Zenaida asiatica</v>
      </c>
      <c r="G4361" t="str">
        <f>IFERROR(VLOOKUP($E4361,aves,3,FALSE),"not aves")</f>
        <v>79cefdad-e2ef-4f11-b784-b9ad75c5d9c7</v>
      </c>
      <c r="H4361" t="str">
        <f>IFERROR(VLOOKUP($E4361,mammalsprice,2,FALSE),"not mammals price")</f>
        <v>not mammals price</v>
      </c>
      <c r="I4361" t="str">
        <f>IFERROR(VLOOKUP($E4361,mammalsprice,3,FALSE),"not mammals price")</f>
        <v>not mammals price</v>
      </c>
      <c r="J4361" t="str">
        <f>IFERROR(VLOOKUP($E4361,mammalswilson,3,FALSE),"not mammals wilson")</f>
        <v>not mammals wilson</v>
      </c>
      <c r="K4361" t="str">
        <f>IFERROR(VLOOKUP($E4361,mammalswilson,3,FALSE),"not mammals wilson")</f>
        <v>not mammals wilson</v>
      </c>
      <c r="L4361" t="s">
        <v>6778</v>
      </c>
      <c r="M4361" t="b">
        <v>1</v>
      </c>
    </row>
    <row r="4362" spans="1:13" x14ac:dyDescent="0.25">
      <c r="A4362" t="s">
        <v>6779</v>
      </c>
      <c r="B4362">
        <v>102669</v>
      </c>
      <c r="C4362" t="str">
        <f>VLOOKUP($B4362,taxa1,2,FALSE)</f>
        <v>Carduiceps terekiae</v>
      </c>
      <c r="D4362" t="str">
        <f>VLOOKUP($B4362,taxa1,3,FALSE)</f>
        <v>875e3982-c544-4ca4-99bc-d773df940f01</v>
      </c>
      <c r="E4362">
        <v>4382</v>
      </c>
      <c r="F4362" t="str">
        <f>IFERROR(VLOOKUP($E4362,aves,2,FALSE),"not aves")</f>
        <v>Xenus cinereus</v>
      </c>
      <c r="G4362" t="str">
        <f>IFERROR(VLOOKUP($E4362,aves,3,FALSE),"not aves")</f>
        <v>e8d3c66e-d65c-47c8-a861-c3c04850ada6</v>
      </c>
      <c r="H4362" t="str">
        <f>IFERROR(VLOOKUP($E4362,mammalsprice,2,FALSE),"not mammals price")</f>
        <v>not mammals price</v>
      </c>
      <c r="I4362" t="str">
        <f>IFERROR(VLOOKUP($E4362,mammalsprice,3,FALSE),"not mammals price")</f>
        <v>not mammals price</v>
      </c>
      <c r="J4362" t="str">
        <f>IFERROR(VLOOKUP($E4362,mammalswilson,3,FALSE),"not mammals wilson")</f>
        <v>not mammals wilson</v>
      </c>
      <c r="K4362" t="str">
        <f>IFERROR(VLOOKUP($E4362,mammalswilson,3,FALSE),"not mammals wilson")</f>
        <v>not mammals wilson</v>
      </c>
      <c r="L4362" t="s">
        <v>6754</v>
      </c>
      <c r="M4362" t="b">
        <v>1</v>
      </c>
    </row>
    <row r="4363" spans="1:13" x14ac:dyDescent="0.25">
      <c r="A4363" t="s">
        <v>6780</v>
      </c>
      <c r="B4363">
        <v>101505</v>
      </c>
      <c r="C4363" t="str">
        <f>VLOOKUP($B4363,taxa1,2,FALSE)</f>
        <v>Myrsidea elegans</v>
      </c>
      <c r="D4363" t="str">
        <f>VLOOKUP($B4363,taxa1,3,FALSE)</f>
        <v>9c3dee0d-0c77-42ad-a3a9-d2af8aee9992</v>
      </c>
      <c r="E4363">
        <v>4272</v>
      </c>
      <c r="F4363" t="str">
        <f>IFERROR(VLOOKUP($E4363,aves,2,FALSE),"not aves")</f>
        <v>Turdus rufiventris rufiventris</v>
      </c>
      <c r="G4363" t="str">
        <f>IFERROR(VLOOKUP($E4363,aves,3,FALSE),"not aves")</f>
        <v>58073dfd-c105-4dee-bcbd-48a4a0fd61ca</v>
      </c>
      <c r="H4363" t="str">
        <f>IFERROR(VLOOKUP($E4363,mammalsprice,2,FALSE),"not mammals price")</f>
        <v>not mammals price</v>
      </c>
      <c r="I4363" t="str">
        <f>IFERROR(VLOOKUP($E4363,mammalsprice,3,FALSE),"not mammals price")</f>
        <v>not mammals price</v>
      </c>
      <c r="J4363" t="str">
        <f>IFERROR(VLOOKUP($E4363,mammalswilson,3,FALSE),"not mammals wilson")</f>
        <v>not mammals wilson</v>
      </c>
      <c r="K4363" t="str">
        <f>IFERROR(VLOOKUP($E4363,mammalswilson,3,FALSE),"not mammals wilson")</f>
        <v>not mammals wilson</v>
      </c>
      <c r="L4363" t="s">
        <v>6781</v>
      </c>
      <c r="M4363" t="b">
        <v>1</v>
      </c>
    </row>
    <row r="4364" spans="1:13" x14ac:dyDescent="0.25">
      <c r="A4364" t="s">
        <v>6782</v>
      </c>
      <c r="B4364">
        <v>104982</v>
      </c>
      <c r="C4364" t="str">
        <f>VLOOKUP($B4364,taxa1,2,FALSE)</f>
        <v>Quadraceps sinensis</v>
      </c>
      <c r="D4364" t="str">
        <f>VLOOKUP($B4364,taxa1,3,FALSE)</f>
        <v>fc83634f-064d-484f-9099-2ebdf1a3fe91</v>
      </c>
      <c r="E4364">
        <v>4331</v>
      </c>
      <c r="F4364" t="str">
        <f>IFERROR(VLOOKUP($E4364,aves,2,FALSE),"not aves")</f>
        <v>Vanellus cinereus</v>
      </c>
      <c r="G4364" t="str">
        <f>IFERROR(VLOOKUP($E4364,aves,3,FALSE),"not aves")</f>
        <v>8321ca67-9763-42ee-b571-231d645c9b57</v>
      </c>
      <c r="H4364" t="str">
        <f>IFERROR(VLOOKUP($E4364,mammalsprice,2,FALSE),"not mammals price")</f>
        <v>not mammals price</v>
      </c>
      <c r="I4364" t="str">
        <f>IFERROR(VLOOKUP($E4364,mammalsprice,3,FALSE),"not mammals price")</f>
        <v>not mammals price</v>
      </c>
      <c r="J4364" t="str">
        <f>IFERROR(VLOOKUP($E4364,mammalswilson,3,FALSE),"not mammals wilson")</f>
        <v>not mammals wilson</v>
      </c>
      <c r="K4364" t="str">
        <f>IFERROR(VLOOKUP($E4364,mammalswilson,3,FALSE),"not mammals wilson")</f>
        <v>not mammals wilson</v>
      </c>
      <c r="L4364" t="s">
        <v>6783</v>
      </c>
      <c r="M4364" t="b">
        <v>1</v>
      </c>
    </row>
    <row r="4365" spans="1:13" x14ac:dyDescent="0.25">
      <c r="A4365" t="s">
        <v>6784</v>
      </c>
      <c r="B4365">
        <v>101338</v>
      </c>
      <c r="C4365" t="str">
        <f>VLOOKUP($B4365,taxa1,2,FALSE)</f>
        <v>Menacanthus polonicus</v>
      </c>
      <c r="D4365" t="str">
        <f>VLOOKUP($B4365,taxa1,3,FALSE)</f>
        <v>57779170-f97b-48e5-9645-cc339720b3ab</v>
      </c>
      <c r="E4365">
        <v>4268</v>
      </c>
      <c r="F4365" t="str">
        <f>IFERROR(VLOOKUP($E4365,aves,2,FALSE),"not aves")</f>
        <v>Turdus pilaris</v>
      </c>
      <c r="G4365" t="str">
        <f>IFERROR(VLOOKUP($E4365,aves,3,FALSE),"not aves")</f>
        <v>fcc75734-da62-458f-9dbc-fbb91336093c</v>
      </c>
      <c r="H4365" t="str">
        <f>IFERROR(VLOOKUP($E4365,mammalsprice,2,FALSE),"not mammals price")</f>
        <v>not mammals price</v>
      </c>
      <c r="I4365" t="str">
        <f>IFERROR(VLOOKUP($E4365,mammalsprice,3,FALSE),"not mammals price")</f>
        <v>not mammals price</v>
      </c>
      <c r="J4365" t="str">
        <f>IFERROR(VLOOKUP($E4365,mammalswilson,3,FALSE),"not mammals wilson")</f>
        <v>not mammals wilson</v>
      </c>
      <c r="K4365" t="str">
        <f>IFERROR(VLOOKUP($E4365,mammalswilson,3,FALSE),"not mammals wilson")</f>
        <v>not mammals wilson</v>
      </c>
      <c r="L4365" t="s">
        <v>6785</v>
      </c>
      <c r="M4365" t="b">
        <v>1</v>
      </c>
    </row>
    <row r="4366" spans="1:13" x14ac:dyDescent="0.25">
      <c r="A4366" t="s">
        <v>6786</v>
      </c>
      <c r="B4366">
        <v>102305</v>
      </c>
      <c r="C4366" t="str">
        <f>VLOOKUP($B4366,taxa1,2,FALSE)</f>
        <v>Brueelia antimarginalis</v>
      </c>
      <c r="D4366" t="str">
        <f>VLOOKUP($B4366,taxa1,3,FALSE)</f>
        <v>7eac0b86-5a52-4b3d-9a28-1a2377b1326e</v>
      </c>
      <c r="E4366">
        <v>4268</v>
      </c>
      <c r="F4366" t="str">
        <f>IFERROR(VLOOKUP($E4366,aves,2,FALSE),"not aves")</f>
        <v>Turdus pilaris</v>
      </c>
      <c r="G4366" t="str">
        <f>IFERROR(VLOOKUP($E4366,aves,3,FALSE),"not aves")</f>
        <v>fcc75734-da62-458f-9dbc-fbb91336093c</v>
      </c>
      <c r="H4366" t="str">
        <f>IFERROR(VLOOKUP($E4366,mammalsprice,2,FALSE),"not mammals price")</f>
        <v>not mammals price</v>
      </c>
      <c r="I4366" t="str">
        <f>IFERROR(VLOOKUP($E4366,mammalsprice,3,FALSE),"not mammals price")</f>
        <v>not mammals price</v>
      </c>
      <c r="J4366" t="str">
        <f>IFERROR(VLOOKUP($E4366,mammalswilson,3,FALSE),"not mammals wilson")</f>
        <v>not mammals wilson</v>
      </c>
      <c r="K4366" t="str">
        <f>IFERROR(VLOOKUP($E4366,mammalswilson,3,FALSE),"not mammals wilson")</f>
        <v>not mammals wilson</v>
      </c>
      <c r="L4366" t="s">
        <v>6785</v>
      </c>
      <c r="M4366" t="b">
        <v>1</v>
      </c>
    </row>
    <row r="4367" spans="1:13" x14ac:dyDescent="0.25">
      <c r="A4367" t="s">
        <v>6787</v>
      </c>
      <c r="B4367">
        <v>102428</v>
      </c>
      <c r="C4367" t="str">
        <f>VLOOKUP($B4367,taxa1,2,FALSE)</f>
        <v>Brueelia intermedia</v>
      </c>
      <c r="D4367" t="str">
        <f>VLOOKUP($B4367,taxa1,3,FALSE)</f>
        <v>e7998367-777d-4418-9188-d72f8847fe67</v>
      </c>
      <c r="E4367">
        <v>4268</v>
      </c>
      <c r="F4367" t="str">
        <f>IFERROR(VLOOKUP($E4367,aves,2,FALSE),"not aves")</f>
        <v>Turdus pilaris</v>
      </c>
      <c r="G4367" t="str">
        <f>IFERROR(VLOOKUP($E4367,aves,3,FALSE),"not aves")</f>
        <v>fcc75734-da62-458f-9dbc-fbb91336093c</v>
      </c>
      <c r="H4367" t="str">
        <f>IFERROR(VLOOKUP($E4367,mammalsprice,2,FALSE),"not mammals price")</f>
        <v>not mammals price</v>
      </c>
      <c r="I4367" t="str">
        <f>IFERROR(VLOOKUP($E4367,mammalsprice,3,FALSE),"not mammals price")</f>
        <v>not mammals price</v>
      </c>
      <c r="J4367" t="str">
        <f>IFERROR(VLOOKUP($E4367,mammalswilson,3,FALSE),"not mammals wilson")</f>
        <v>not mammals wilson</v>
      </c>
      <c r="K4367" t="str">
        <f>IFERROR(VLOOKUP($E4367,mammalswilson,3,FALSE),"not mammals wilson")</f>
        <v>not mammals wilson</v>
      </c>
      <c r="L4367" t="s">
        <v>6785</v>
      </c>
      <c r="M4367" t="b">
        <v>1</v>
      </c>
    </row>
    <row r="4368" spans="1:13" x14ac:dyDescent="0.25">
      <c r="A4368" t="s">
        <v>6788</v>
      </c>
      <c r="B4368">
        <v>102459</v>
      </c>
      <c r="C4368" t="str">
        <f>VLOOKUP($B4368,taxa1,2,FALSE)</f>
        <v>Brueelia marginalis</v>
      </c>
      <c r="D4368" t="str">
        <f>VLOOKUP($B4368,taxa1,3,FALSE)</f>
        <v>f86444c0-6a9f-4c48-98a2-9914b5b46ea2</v>
      </c>
      <c r="E4368">
        <v>4268</v>
      </c>
      <c r="F4368" t="str">
        <f>IFERROR(VLOOKUP($E4368,aves,2,FALSE),"not aves")</f>
        <v>Turdus pilaris</v>
      </c>
      <c r="G4368" t="str">
        <f>IFERROR(VLOOKUP($E4368,aves,3,FALSE),"not aves")</f>
        <v>fcc75734-da62-458f-9dbc-fbb91336093c</v>
      </c>
      <c r="H4368" t="str">
        <f>IFERROR(VLOOKUP($E4368,mammalsprice,2,FALSE),"not mammals price")</f>
        <v>not mammals price</v>
      </c>
      <c r="I4368" t="str">
        <f>IFERROR(VLOOKUP($E4368,mammalsprice,3,FALSE),"not mammals price")</f>
        <v>not mammals price</v>
      </c>
      <c r="J4368" t="str">
        <f>IFERROR(VLOOKUP($E4368,mammalswilson,3,FALSE),"not mammals wilson")</f>
        <v>not mammals wilson</v>
      </c>
      <c r="K4368" t="str">
        <f>IFERROR(VLOOKUP($E4368,mammalswilson,3,FALSE),"not mammals wilson")</f>
        <v>not mammals wilson</v>
      </c>
      <c r="L4368" t="s">
        <v>6785</v>
      </c>
      <c r="M4368" t="b">
        <v>1</v>
      </c>
    </row>
    <row r="4369" spans="1:13" x14ac:dyDescent="0.25">
      <c r="A4369" t="s">
        <v>6789</v>
      </c>
      <c r="B4369">
        <v>102460</v>
      </c>
      <c r="C4369" t="str">
        <f>VLOOKUP($B4369,taxa1,2,FALSE)</f>
        <v>Brueelia marginata</v>
      </c>
      <c r="D4369" t="str">
        <f>VLOOKUP($B4369,taxa1,3,FALSE)</f>
        <v>59344d24-876d-45fc-a0af-98af82abe6d3</v>
      </c>
      <c r="E4369">
        <v>4268</v>
      </c>
      <c r="F4369" t="str">
        <f>IFERROR(VLOOKUP($E4369,aves,2,FALSE),"not aves")</f>
        <v>Turdus pilaris</v>
      </c>
      <c r="G4369" t="str">
        <f>IFERROR(VLOOKUP($E4369,aves,3,FALSE),"not aves")</f>
        <v>fcc75734-da62-458f-9dbc-fbb91336093c</v>
      </c>
      <c r="H4369" t="str">
        <f>IFERROR(VLOOKUP($E4369,mammalsprice,2,FALSE),"not mammals price")</f>
        <v>not mammals price</v>
      </c>
      <c r="I4369" t="str">
        <f>IFERROR(VLOOKUP($E4369,mammalsprice,3,FALSE),"not mammals price")</f>
        <v>not mammals price</v>
      </c>
      <c r="J4369" t="str">
        <f>IFERROR(VLOOKUP($E4369,mammalswilson,3,FALSE),"not mammals wilson")</f>
        <v>not mammals wilson</v>
      </c>
      <c r="K4369" t="str">
        <f>IFERROR(VLOOKUP($E4369,mammalswilson,3,FALSE),"not mammals wilson")</f>
        <v>not mammals wilson</v>
      </c>
      <c r="L4369" t="s">
        <v>6785</v>
      </c>
      <c r="M4369" t="b">
        <v>1</v>
      </c>
    </row>
    <row r="4370" spans="1:13" x14ac:dyDescent="0.25">
      <c r="A4370" t="s">
        <v>6790</v>
      </c>
      <c r="B4370">
        <v>104414</v>
      </c>
      <c r="C4370" t="str">
        <f>VLOOKUP($B4370,taxa1,2,FALSE)</f>
        <v>Philopterus bischoffi</v>
      </c>
      <c r="D4370" t="str">
        <f>VLOOKUP($B4370,taxa1,3,FALSE)</f>
        <v>e082ae17-69db-4362-9033-d7eefb571ae9</v>
      </c>
      <c r="E4370">
        <v>4268</v>
      </c>
      <c r="F4370" t="str">
        <f>IFERROR(VLOOKUP($E4370,aves,2,FALSE),"not aves")</f>
        <v>Turdus pilaris</v>
      </c>
      <c r="G4370" t="str">
        <f>IFERROR(VLOOKUP($E4370,aves,3,FALSE),"not aves")</f>
        <v>fcc75734-da62-458f-9dbc-fbb91336093c</v>
      </c>
      <c r="H4370" t="str">
        <f>IFERROR(VLOOKUP($E4370,mammalsprice,2,FALSE),"not mammals price")</f>
        <v>not mammals price</v>
      </c>
      <c r="I4370" t="str">
        <f>IFERROR(VLOOKUP($E4370,mammalsprice,3,FALSE),"not mammals price")</f>
        <v>not mammals price</v>
      </c>
      <c r="J4370" t="str">
        <f>IFERROR(VLOOKUP($E4370,mammalswilson,3,FALSE),"not mammals wilson")</f>
        <v>not mammals wilson</v>
      </c>
      <c r="K4370" t="str">
        <f>IFERROR(VLOOKUP($E4370,mammalswilson,3,FALSE),"not mammals wilson")</f>
        <v>not mammals wilson</v>
      </c>
      <c r="L4370" t="s">
        <v>6785</v>
      </c>
      <c r="M4370" t="b">
        <v>1</v>
      </c>
    </row>
    <row r="4371" spans="1:13" x14ac:dyDescent="0.25">
      <c r="A4371" t="s">
        <v>6791</v>
      </c>
      <c r="B4371">
        <v>105688</v>
      </c>
      <c r="C4371" t="str">
        <f>VLOOKUP($B4371,taxa1,2,FALSE)</f>
        <v>Ricinus mystax</v>
      </c>
      <c r="D4371" t="str">
        <f>VLOOKUP($B4371,taxa1,3,FALSE)</f>
        <v>54501f84-5602-4b48-be10-57ce26b699eb</v>
      </c>
      <c r="E4371">
        <v>4268</v>
      </c>
      <c r="F4371" t="str">
        <f>IFERROR(VLOOKUP($E4371,aves,2,FALSE),"not aves")</f>
        <v>Turdus pilaris</v>
      </c>
      <c r="G4371" t="str">
        <f>IFERROR(VLOOKUP($E4371,aves,3,FALSE),"not aves")</f>
        <v>fcc75734-da62-458f-9dbc-fbb91336093c</v>
      </c>
      <c r="H4371" t="str">
        <f>IFERROR(VLOOKUP($E4371,mammalsprice,2,FALSE),"not mammals price")</f>
        <v>not mammals price</v>
      </c>
      <c r="I4371" t="str">
        <f>IFERROR(VLOOKUP($E4371,mammalsprice,3,FALSE),"not mammals price")</f>
        <v>not mammals price</v>
      </c>
      <c r="J4371" t="str">
        <f>IFERROR(VLOOKUP($E4371,mammalswilson,3,FALSE),"not mammals wilson")</f>
        <v>not mammals wilson</v>
      </c>
      <c r="K4371" t="str">
        <f>IFERROR(VLOOKUP($E4371,mammalswilson,3,FALSE),"not mammals wilson")</f>
        <v>not mammals wilson</v>
      </c>
      <c r="L4371" t="s">
        <v>6785</v>
      </c>
      <c r="M4371" t="b">
        <v>1</v>
      </c>
    </row>
    <row r="4372" spans="1:13" x14ac:dyDescent="0.25">
      <c r="A4372" t="s">
        <v>6792</v>
      </c>
      <c r="B4372">
        <v>102417</v>
      </c>
      <c r="C4372" t="str">
        <f>VLOOKUP($B4372,taxa1,2,FALSE)</f>
        <v>Brueelia iliaci indiensis</v>
      </c>
      <c r="D4372" t="str">
        <f>VLOOKUP($B4372,taxa1,3,FALSE)</f>
        <v>56322f74-02f3-455b-b570-568071756457</v>
      </c>
      <c r="E4372">
        <v>4270</v>
      </c>
      <c r="F4372" t="str">
        <f>IFERROR(VLOOKUP($E4372,aves,2,FALSE),"not aves")</f>
        <v>Turdus ruficollis atrogularis</v>
      </c>
      <c r="G4372" t="str">
        <f>IFERROR(VLOOKUP($E4372,aves,3,FALSE),"not aves")</f>
        <v>8ffd7a09-4d79-48e0-98dc-784e2d048031</v>
      </c>
      <c r="H4372" t="str">
        <f>IFERROR(VLOOKUP($E4372,mammalsprice,2,FALSE),"not mammals price")</f>
        <v>not mammals price</v>
      </c>
      <c r="I4372" t="str">
        <f>IFERROR(VLOOKUP($E4372,mammalsprice,3,FALSE),"not mammals price")</f>
        <v>not mammals price</v>
      </c>
      <c r="J4372" t="str">
        <f>IFERROR(VLOOKUP($E4372,mammalswilson,3,FALSE),"not mammals wilson")</f>
        <v>not mammals wilson</v>
      </c>
      <c r="K4372" t="str">
        <f>IFERROR(VLOOKUP($E4372,mammalswilson,3,FALSE),"not mammals wilson")</f>
        <v>not mammals wilson</v>
      </c>
      <c r="L4372" t="s">
        <v>6793</v>
      </c>
      <c r="M4372" t="b">
        <v>1</v>
      </c>
    </row>
    <row r="4373" spans="1:13" x14ac:dyDescent="0.25">
      <c r="A4373" t="s">
        <v>6794</v>
      </c>
      <c r="B4373">
        <v>102587</v>
      </c>
      <c r="C4373" t="str">
        <f>VLOOKUP($B4373,taxa1,2,FALSE)</f>
        <v>Brueelia turdinulae</v>
      </c>
      <c r="D4373" t="str">
        <f>VLOOKUP($B4373,taxa1,3,FALSE)</f>
        <v>cba4f605-3cf6-485a-abe8-effb4b752198</v>
      </c>
      <c r="E4373">
        <v>4267</v>
      </c>
      <c r="F4373" t="str">
        <f>IFERROR(VLOOKUP($E4373,aves,2,FALSE),"not aves")</f>
        <v>Turdus philomelos philomelos</v>
      </c>
      <c r="G4373" t="str">
        <f>IFERROR(VLOOKUP($E4373,aves,3,FALSE),"not aves")</f>
        <v>d2a0ba9d-e631-494a-9b99-3c24fb0bb951</v>
      </c>
      <c r="H4373" t="str">
        <f>IFERROR(VLOOKUP($E4373,mammalsprice,2,FALSE),"not mammals price")</f>
        <v>not mammals price</v>
      </c>
      <c r="I4373" t="str">
        <f>IFERROR(VLOOKUP($E4373,mammalsprice,3,FALSE),"not mammals price")</f>
        <v>not mammals price</v>
      </c>
      <c r="J4373" t="str">
        <f>IFERROR(VLOOKUP($E4373,mammalswilson,3,FALSE),"not mammals wilson")</f>
        <v>not mammals wilson</v>
      </c>
      <c r="K4373" t="str">
        <f>IFERROR(VLOOKUP($E4373,mammalswilson,3,FALSE),"not mammals wilson")</f>
        <v>not mammals wilson</v>
      </c>
      <c r="L4373" t="s">
        <v>6795</v>
      </c>
      <c r="M4373" t="b">
        <v>1</v>
      </c>
    </row>
    <row r="4374" spans="1:13" x14ac:dyDescent="0.25">
      <c r="A4374" t="s">
        <v>6796</v>
      </c>
      <c r="B4374">
        <v>104611</v>
      </c>
      <c r="C4374" t="str">
        <f>VLOOKUP($B4374,taxa1,2,FALSE)</f>
        <v>Philopterus unifarius</v>
      </c>
      <c r="D4374" t="str">
        <f>VLOOKUP($B4374,taxa1,3,FALSE)</f>
        <v>b3d5d47b-3277-4266-882f-590bbe034967</v>
      </c>
      <c r="E4374">
        <v>4271</v>
      </c>
      <c r="F4374" t="str">
        <f>IFERROR(VLOOKUP($E4374,aves,2,FALSE),"not aves")</f>
        <v>Turdus ruficollis</v>
      </c>
      <c r="G4374" t="str">
        <f>IFERROR(VLOOKUP($E4374,aves,3,FALSE),"not aves")</f>
        <v>b043b705-cb33-49e5-8449-5ff64cd220df</v>
      </c>
      <c r="H4374" t="str">
        <f>IFERROR(VLOOKUP($E4374,mammalsprice,2,FALSE),"not mammals price")</f>
        <v>not mammals price</v>
      </c>
      <c r="I4374" t="str">
        <f>IFERROR(VLOOKUP($E4374,mammalsprice,3,FALSE),"not mammals price")</f>
        <v>not mammals price</v>
      </c>
      <c r="J4374" t="str">
        <f>IFERROR(VLOOKUP($E4374,mammalswilson,3,FALSE),"not mammals wilson")</f>
        <v>not mammals wilson</v>
      </c>
      <c r="K4374" t="str">
        <f>IFERROR(VLOOKUP($E4374,mammalswilson,3,FALSE),"not mammals wilson")</f>
        <v>not mammals wilson</v>
      </c>
      <c r="L4374" t="s">
        <v>6797</v>
      </c>
      <c r="M4374" t="b">
        <v>1</v>
      </c>
    </row>
    <row r="4375" spans="1:13" x14ac:dyDescent="0.25">
      <c r="A4375" t="s">
        <v>6798</v>
      </c>
      <c r="B4375">
        <v>101297</v>
      </c>
      <c r="C4375" t="str">
        <f>VLOOKUP($B4375,taxa1,2,FALSE)</f>
        <v>Menacanthus minusculus</v>
      </c>
      <c r="D4375" t="str">
        <f>VLOOKUP($B4375,taxa1,3,FALSE)</f>
        <v>9c699018-7f9a-455c-a155-b937325e9a89</v>
      </c>
      <c r="E4375">
        <v>4267</v>
      </c>
      <c r="F4375" t="str">
        <f>IFERROR(VLOOKUP($E4375,aves,2,FALSE),"not aves")</f>
        <v>Turdus philomelos philomelos</v>
      </c>
      <c r="G4375" t="str">
        <f>IFERROR(VLOOKUP($E4375,aves,3,FALSE),"not aves")</f>
        <v>d2a0ba9d-e631-494a-9b99-3c24fb0bb951</v>
      </c>
      <c r="H4375" t="str">
        <f>IFERROR(VLOOKUP($E4375,mammalsprice,2,FALSE),"not mammals price")</f>
        <v>not mammals price</v>
      </c>
      <c r="I4375" t="str">
        <f>IFERROR(VLOOKUP($E4375,mammalsprice,3,FALSE),"not mammals price")</f>
        <v>not mammals price</v>
      </c>
      <c r="J4375" t="str">
        <f>IFERROR(VLOOKUP($E4375,mammalswilson,3,FALSE),"not mammals wilson")</f>
        <v>not mammals wilson</v>
      </c>
      <c r="K4375" t="str">
        <f>IFERROR(VLOOKUP($E4375,mammalswilson,3,FALSE),"not mammals wilson")</f>
        <v>not mammals wilson</v>
      </c>
      <c r="L4375" t="s">
        <v>6795</v>
      </c>
      <c r="M4375" t="b">
        <v>1</v>
      </c>
    </row>
    <row r="4376" spans="1:13" x14ac:dyDescent="0.25">
      <c r="A4376" t="s">
        <v>6799</v>
      </c>
      <c r="B4376">
        <v>102288</v>
      </c>
      <c r="C4376" t="str">
        <f>VLOOKUP($B4376,taxa1,2,FALSE)</f>
        <v>Brueelia addoloratoi</v>
      </c>
      <c r="D4376" t="str">
        <f>VLOOKUP($B4376,taxa1,3,FALSE)</f>
        <v>63e14c82-b8e7-47ed-ac46-b3fd9bd0e225</v>
      </c>
      <c r="E4376">
        <v>4272</v>
      </c>
      <c r="F4376" t="str">
        <f>IFERROR(VLOOKUP($E4376,aves,2,FALSE),"not aves")</f>
        <v>Turdus rufiventris rufiventris</v>
      </c>
      <c r="G4376" t="str">
        <f>IFERROR(VLOOKUP($E4376,aves,3,FALSE),"not aves")</f>
        <v>58073dfd-c105-4dee-bcbd-48a4a0fd61ca</v>
      </c>
      <c r="H4376" t="str">
        <f>IFERROR(VLOOKUP($E4376,mammalsprice,2,FALSE),"not mammals price")</f>
        <v>not mammals price</v>
      </c>
      <c r="I4376" t="str">
        <f>IFERROR(VLOOKUP($E4376,mammalsprice,3,FALSE),"not mammals price")</f>
        <v>not mammals price</v>
      </c>
      <c r="J4376" t="str">
        <f>IFERROR(VLOOKUP($E4376,mammalswilson,3,FALSE),"not mammals wilson")</f>
        <v>not mammals wilson</v>
      </c>
      <c r="K4376" t="str">
        <f>IFERROR(VLOOKUP($E4376,mammalswilson,3,FALSE),"not mammals wilson")</f>
        <v>not mammals wilson</v>
      </c>
      <c r="L4376" t="s">
        <v>6781</v>
      </c>
      <c r="M4376" t="b">
        <v>1</v>
      </c>
    </row>
    <row r="4377" spans="1:13" x14ac:dyDescent="0.25">
      <c r="A4377" t="s">
        <v>6800</v>
      </c>
      <c r="B4377">
        <v>105532</v>
      </c>
      <c r="C4377" t="str">
        <f>VLOOKUP($B4377,taxa1,2,FALSE)</f>
        <v>Sturnidoecus sarwatae</v>
      </c>
      <c r="D4377" t="str">
        <f>VLOOKUP($B4377,taxa1,3,FALSE)</f>
        <v>44f6a5eb-2851-499a-b244-57e06ad21e7f</v>
      </c>
      <c r="E4377">
        <v>4272</v>
      </c>
      <c r="F4377" t="str">
        <f>IFERROR(VLOOKUP($E4377,aves,2,FALSE),"not aves")</f>
        <v>Turdus rufiventris rufiventris</v>
      </c>
      <c r="G4377" t="str">
        <f>IFERROR(VLOOKUP($E4377,aves,3,FALSE),"not aves")</f>
        <v>58073dfd-c105-4dee-bcbd-48a4a0fd61ca</v>
      </c>
      <c r="H4377" t="str">
        <f>IFERROR(VLOOKUP($E4377,mammalsprice,2,FALSE),"not mammals price")</f>
        <v>not mammals price</v>
      </c>
      <c r="I4377" t="str">
        <f>IFERROR(VLOOKUP($E4377,mammalsprice,3,FALSE),"not mammals price")</f>
        <v>not mammals price</v>
      </c>
      <c r="J4377" t="str">
        <f>IFERROR(VLOOKUP($E4377,mammalswilson,3,FALSE),"not mammals wilson")</f>
        <v>not mammals wilson</v>
      </c>
      <c r="K4377" t="str">
        <f>IFERROR(VLOOKUP($E4377,mammalswilson,3,FALSE),"not mammals wilson")</f>
        <v>not mammals wilson</v>
      </c>
      <c r="L4377" t="s">
        <v>6781</v>
      </c>
      <c r="M4377" t="b">
        <v>1</v>
      </c>
    </row>
    <row r="4378" spans="1:13" x14ac:dyDescent="0.25">
      <c r="A4378" t="s">
        <v>6801</v>
      </c>
      <c r="B4378">
        <v>102344</v>
      </c>
      <c r="C4378" t="str">
        <f>VLOOKUP($B4378,taxa1,2,FALSE)</f>
        <v>Brueelia carrikeri</v>
      </c>
      <c r="D4378" t="str">
        <f>VLOOKUP($B4378,taxa1,3,FALSE)</f>
        <v>4a0f4a1b-f119-4efd-b01b-e541d69cd956</v>
      </c>
      <c r="E4378">
        <v>4273</v>
      </c>
      <c r="F4378" t="str">
        <f>IFERROR(VLOOKUP($E4378,aves,2,FALSE),"not aves")</f>
        <v>Turdus serranus atrosericeus</v>
      </c>
      <c r="G4378" t="str">
        <f>IFERROR(VLOOKUP($E4378,aves,3,FALSE),"not aves")</f>
        <v>c4110b73-ae28-464b-a503-f7f0a3c6faf8</v>
      </c>
      <c r="H4378" t="str">
        <f>IFERROR(VLOOKUP($E4378,mammalsprice,2,FALSE),"not mammals price")</f>
        <v>not mammals price</v>
      </c>
      <c r="I4378" t="str">
        <f>IFERROR(VLOOKUP($E4378,mammalsprice,3,FALSE),"not mammals price")</f>
        <v>not mammals price</v>
      </c>
      <c r="J4378" t="str">
        <f>IFERROR(VLOOKUP($E4378,mammalswilson,3,FALSE),"not mammals wilson")</f>
        <v>not mammals wilson</v>
      </c>
      <c r="K4378" t="str">
        <f>IFERROR(VLOOKUP($E4378,mammalswilson,3,FALSE),"not mammals wilson")</f>
        <v>not mammals wilson</v>
      </c>
      <c r="L4378" t="s">
        <v>6802</v>
      </c>
      <c r="M4378" t="b">
        <v>1</v>
      </c>
    </row>
    <row r="4379" spans="1:13" x14ac:dyDescent="0.25">
      <c r="A4379" t="s">
        <v>6803</v>
      </c>
      <c r="B4379">
        <v>105502</v>
      </c>
      <c r="C4379" t="str">
        <f>VLOOKUP($B4379,taxa1,2,FALSE)</f>
        <v>Sturnidoecus intermedius</v>
      </c>
      <c r="D4379" t="str">
        <f>VLOOKUP($B4379,taxa1,3,FALSE)</f>
        <v>9b9f8d3c-3920-42c5-a411-a4ea2851a859</v>
      </c>
      <c r="E4379">
        <v>4273</v>
      </c>
      <c r="F4379" t="str">
        <f>IFERROR(VLOOKUP($E4379,aves,2,FALSE),"not aves")</f>
        <v>Turdus serranus atrosericeus</v>
      </c>
      <c r="G4379" t="str">
        <f>IFERROR(VLOOKUP($E4379,aves,3,FALSE),"not aves")</f>
        <v>c4110b73-ae28-464b-a503-f7f0a3c6faf8</v>
      </c>
      <c r="H4379" t="str">
        <f>IFERROR(VLOOKUP($E4379,mammalsprice,2,FALSE),"not mammals price")</f>
        <v>not mammals price</v>
      </c>
      <c r="I4379" t="str">
        <f>IFERROR(VLOOKUP($E4379,mammalsprice,3,FALSE),"not mammals price")</f>
        <v>not mammals price</v>
      </c>
      <c r="J4379" t="str">
        <f>IFERROR(VLOOKUP($E4379,mammalswilson,3,FALSE),"not mammals wilson")</f>
        <v>not mammals wilson</v>
      </c>
      <c r="K4379" t="str">
        <f>IFERROR(VLOOKUP($E4379,mammalswilson,3,FALSE),"not mammals wilson")</f>
        <v>not mammals wilson</v>
      </c>
      <c r="L4379" t="s">
        <v>6802</v>
      </c>
      <c r="M4379" t="b">
        <v>1</v>
      </c>
    </row>
    <row r="4380" spans="1:13" x14ac:dyDescent="0.25">
      <c r="A4380" t="s">
        <v>6804</v>
      </c>
      <c r="B4380">
        <v>102545</v>
      </c>
      <c r="C4380" t="str">
        <f>VLOOKUP($B4380,taxa1,2,FALSE)</f>
        <v>Brueelia saghirae</v>
      </c>
      <c r="D4380" t="str">
        <f>VLOOKUP($B4380,taxa1,3,FALSE)</f>
        <v>71c4a036-6fb8-4717-a643-ca06d6e7f637</v>
      </c>
      <c r="E4380">
        <v>4274</v>
      </c>
      <c r="F4380" t="str">
        <f>IFERROR(VLOOKUP($E4380,aves,2,FALSE),"not aves")</f>
        <v>Turdus serranus fuscobrunneus</v>
      </c>
      <c r="G4380" t="str">
        <f>IFERROR(VLOOKUP($E4380,aves,3,FALSE),"not aves")</f>
        <v>396bb7b9-f436-4bea-8eab-a658fec3fd07</v>
      </c>
      <c r="H4380" t="str">
        <f>IFERROR(VLOOKUP($E4380,mammalsprice,2,FALSE),"not mammals price")</f>
        <v>not mammals price</v>
      </c>
      <c r="I4380" t="str">
        <f>IFERROR(VLOOKUP($E4380,mammalsprice,3,FALSE),"not mammals price")</f>
        <v>not mammals price</v>
      </c>
      <c r="J4380" t="str">
        <f>IFERROR(VLOOKUP($E4380,mammalswilson,3,FALSE),"not mammals wilson")</f>
        <v>not mammals wilson</v>
      </c>
      <c r="K4380" t="str">
        <f>IFERROR(VLOOKUP($E4380,mammalswilson,3,FALSE),"not mammals wilson")</f>
        <v>not mammals wilson</v>
      </c>
      <c r="L4380" t="s">
        <v>6805</v>
      </c>
      <c r="M4380" t="b">
        <v>1</v>
      </c>
    </row>
    <row r="4381" spans="1:13" x14ac:dyDescent="0.25">
      <c r="A4381" t="s">
        <v>6806</v>
      </c>
      <c r="B4381">
        <v>101496</v>
      </c>
      <c r="C4381" t="str">
        <f>VLOOKUP($B4381,taxa1,2,FALSE)</f>
        <v>Myrsidea devastator</v>
      </c>
      <c r="D4381" t="str">
        <f>VLOOKUP($B4381,taxa1,3,FALSE)</f>
        <v>9d997380-31b0-428d-a2af-255e667524e6</v>
      </c>
      <c r="E4381">
        <v>4275</v>
      </c>
      <c r="F4381" t="str">
        <f>IFERROR(VLOOKUP($E4381,aves,2,FALSE),"not aves")</f>
        <v>Turdus serranus serranus</v>
      </c>
      <c r="G4381" t="str">
        <f>IFERROR(VLOOKUP($E4381,aves,3,FALSE),"not aves")</f>
        <v>d53cf92b-b1b9-44c7-8281-4c86ac742794</v>
      </c>
      <c r="H4381" t="str">
        <f>IFERROR(VLOOKUP($E4381,mammalsprice,2,FALSE),"not mammals price")</f>
        <v>not mammals price</v>
      </c>
      <c r="I4381" t="str">
        <f>IFERROR(VLOOKUP($E4381,mammalsprice,3,FALSE),"not mammals price")</f>
        <v>not mammals price</v>
      </c>
      <c r="J4381" t="str">
        <f>IFERROR(VLOOKUP($E4381,mammalswilson,3,FALSE),"not mammals wilson")</f>
        <v>not mammals wilson</v>
      </c>
      <c r="K4381" t="str">
        <f>IFERROR(VLOOKUP($E4381,mammalswilson,3,FALSE),"not mammals wilson")</f>
        <v>not mammals wilson</v>
      </c>
      <c r="L4381" t="s">
        <v>6807</v>
      </c>
      <c r="M4381" t="b">
        <v>1</v>
      </c>
    </row>
    <row r="4382" spans="1:13" x14ac:dyDescent="0.25">
      <c r="A4382" t="s">
        <v>6808</v>
      </c>
      <c r="B4382">
        <v>104577</v>
      </c>
      <c r="C4382" t="str">
        <f>VLOOKUP($B4382,taxa1,2,FALSE)</f>
        <v>Philopterus sabia</v>
      </c>
      <c r="D4382" t="str">
        <f>VLOOKUP($B4382,taxa1,3,FALSE)</f>
        <v>d8e94747-b579-4005-a004-674e66466137</v>
      </c>
      <c r="E4382">
        <v>4277</v>
      </c>
      <c r="F4382" t="str">
        <f>IFERROR(VLOOKUP($E4382,aves,2,FALSE),"not aves")</f>
        <v>Turdus sp</v>
      </c>
      <c r="G4382" t="str">
        <f>IFERROR(VLOOKUP($E4382,aves,3,FALSE),"not aves")</f>
        <v>e45e8249-bb19-400a-98bd-adc9ae1a2c18</v>
      </c>
      <c r="H4382" t="str">
        <f>IFERROR(VLOOKUP($E4382,mammalsprice,2,FALSE),"not mammals price")</f>
        <v>not mammals price</v>
      </c>
      <c r="I4382" t="str">
        <f>IFERROR(VLOOKUP($E4382,mammalsprice,3,FALSE),"not mammals price")</f>
        <v>not mammals price</v>
      </c>
      <c r="J4382" t="str">
        <f>IFERROR(VLOOKUP($E4382,mammalswilson,3,FALSE),"not mammals wilson")</f>
        <v>not mammals wilson</v>
      </c>
      <c r="K4382" t="str">
        <f>IFERROR(VLOOKUP($E4382,mammalswilson,3,FALSE),"not mammals wilson")</f>
        <v>not mammals wilson</v>
      </c>
      <c r="L4382" t="s">
        <v>6809</v>
      </c>
      <c r="M4382" t="b">
        <v>1</v>
      </c>
    </row>
    <row r="4383" spans="1:13" x14ac:dyDescent="0.25">
      <c r="A4383" t="s">
        <v>6787</v>
      </c>
      <c r="B4383">
        <v>102428</v>
      </c>
      <c r="C4383" t="str">
        <f>VLOOKUP($B4383,taxa1,2,FALSE)</f>
        <v>Brueelia intermedia</v>
      </c>
      <c r="D4383" t="str">
        <f>VLOOKUP($B4383,taxa1,3,FALSE)</f>
        <v>e7998367-777d-4418-9188-d72f8847fe67</v>
      </c>
      <c r="E4383">
        <v>4278</v>
      </c>
      <c r="F4383" t="str">
        <f>IFERROR(VLOOKUP($E4383,aves,2,FALSE),"not aves")</f>
        <v>Turdus torquatus</v>
      </c>
      <c r="G4383" t="str">
        <f>IFERROR(VLOOKUP($E4383,aves,3,FALSE),"not aves")</f>
        <v>bd00b4e4-6a8d-4309-b4f0-8083f14ecbda</v>
      </c>
      <c r="H4383" t="str">
        <f>IFERROR(VLOOKUP($E4383,mammalsprice,2,FALSE),"not mammals price")</f>
        <v>not mammals price</v>
      </c>
      <c r="I4383" t="str">
        <f>IFERROR(VLOOKUP($E4383,mammalsprice,3,FALSE),"not mammals price")</f>
        <v>not mammals price</v>
      </c>
      <c r="J4383" t="str">
        <f>IFERROR(VLOOKUP($E4383,mammalswilson,3,FALSE),"not mammals wilson")</f>
        <v>not mammals wilson</v>
      </c>
      <c r="K4383" t="str">
        <f>IFERROR(VLOOKUP($E4383,mammalswilson,3,FALSE),"not mammals wilson")</f>
        <v>not mammals wilson</v>
      </c>
      <c r="L4383" t="s">
        <v>6810</v>
      </c>
      <c r="M4383" t="b">
        <v>1</v>
      </c>
    </row>
    <row r="4384" spans="1:13" x14ac:dyDescent="0.25">
      <c r="A4384" t="s">
        <v>6811</v>
      </c>
      <c r="B4384">
        <v>104532</v>
      </c>
      <c r="C4384" t="str">
        <f>VLOOKUP($B4384,taxa1,2,FALSE)</f>
        <v>Philopterus nativus</v>
      </c>
      <c r="D4384" t="str">
        <f>VLOOKUP($B4384,taxa1,3,FALSE)</f>
        <v>7e3fe81a-1edc-4824-bbca-e0555e3a5f5c</v>
      </c>
      <c r="E4384">
        <v>4278</v>
      </c>
      <c r="F4384" t="str">
        <f>IFERROR(VLOOKUP($E4384,aves,2,FALSE),"not aves")</f>
        <v>Turdus torquatus</v>
      </c>
      <c r="G4384" t="str">
        <f>IFERROR(VLOOKUP($E4384,aves,3,FALSE),"not aves")</f>
        <v>bd00b4e4-6a8d-4309-b4f0-8083f14ecbda</v>
      </c>
      <c r="H4384" t="str">
        <f>IFERROR(VLOOKUP($E4384,mammalsprice,2,FALSE),"not mammals price")</f>
        <v>not mammals price</v>
      </c>
      <c r="I4384" t="str">
        <f>IFERROR(VLOOKUP($E4384,mammalsprice,3,FALSE),"not mammals price")</f>
        <v>not mammals price</v>
      </c>
      <c r="J4384" t="str">
        <f>IFERROR(VLOOKUP($E4384,mammalswilson,3,FALSE),"not mammals wilson")</f>
        <v>not mammals wilson</v>
      </c>
      <c r="K4384" t="str">
        <f>IFERROR(VLOOKUP($E4384,mammalswilson,3,FALSE),"not mammals wilson")</f>
        <v>not mammals wilson</v>
      </c>
      <c r="L4384" t="s">
        <v>6810</v>
      </c>
      <c r="M4384" t="b">
        <v>1</v>
      </c>
    </row>
    <row r="4385" spans="1:13" x14ac:dyDescent="0.25">
      <c r="A4385" t="s">
        <v>6812</v>
      </c>
      <c r="B4385">
        <v>101376</v>
      </c>
      <c r="C4385" t="str">
        <f>VLOOKUP($B4385,taxa1,2,FALSE)</f>
        <v>Menacanthus turkmenicus</v>
      </c>
      <c r="D4385" t="str">
        <f>VLOOKUP($B4385,taxa1,3,FALSE)</f>
        <v>f547d752-85dd-4e2b-9d83-095ae3441a6a</v>
      </c>
      <c r="E4385">
        <v>4271</v>
      </c>
      <c r="F4385" t="str">
        <f>IFERROR(VLOOKUP($E4385,aves,2,FALSE),"not aves")</f>
        <v>Turdus ruficollis</v>
      </c>
      <c r="G4385" t="str">
        <f>IFERROR(VLOOKUP($E4385,aves,3,FALSE),"not aves")</f>
        <v>b043b705-cb33-49e5-8449-5ff64cd220df</v>
      </c>
      <c r="H4385" t="str">
        <f>IFERROR(VLOOKUP($E4385,mammalsprice,2,FALSE),"not mammals price")</f>
        <v>not mammals price</v>
      </c>
      <c r="I4385" t="str">
        <f>IFERROR(VLOOKUP($E4385,mammalsprice,3,FALSE),"not mammals price")</f>
        <v>not mammals price</v>
      </c>
      <c r="J4385" t="str">
        <f>IFERROR(VLOOKUP($E4385,mammalswilson,3,FALSE),"not mammals wilson")</f>
        <v>not mammals wilson</v>
      </c>
      <c r="K4385" t="str">
        <f>IFERROR(VLOOKUP($E4385,mammalswilson,3,FALSE),"not mammals wilson")</f>
        <v>not mammals wilson</v>
      </c>
      <c r="L4385" t="s">
        <v>6797</v>
      </c>
      <c r="M4385" t="b">
        <v>1</v>
      </c>
    </row>
    <row r="4386" spans="1:13" x14ac:dyDescent="0.25">
      <c r="A4386" t="s">
        <v>6813</v>
      </c>
      <c r="B4386">
        <v>102528</v>
      </c>
      <c r="C4386" t="str">
        <f>VLOOKUP($B4386,taxa1,2,FALSE)</f>
        <v>Brueelia pointu</v>
      </c>
      <c r="D4386" t="str">
        <f>VLOOKUP($B4386,taxa1,3,FALSE)</f>
        <v>a4ff5de6-adf1-4f25-8016-f3592f878a2b</v>
      </c>
      <c r="E4386">
        <v>4259</v>
      </c>
      <c r="F4386" t="str">
        <f>IFERROR(VLOOKUP($E4386,aves,2,FALSE),"not aves")</f>
        <v>Turdus nudigenis nudigenis</v>
      </c>
      <c r="G4386" t="str">
        <f>IFERROR(VLOOKUP($E4386,aves,3,FALSE),"not aves")</f>
        <v>51a4a83c-e44e-4123-94eb-d3f3fc13a2f6</v>
      </c>
      <c r="H4386" t="str">
        <f>IFERROR(VLOOKUP($E4386,mammalsprice,2,FALSE),"not mammals price")</f>
        <v>not mammals price</v>
      </c>
      <c r="I4386" t="str">
        <f>IFERROR(VLOOKUP($E4386,mammalsprice,3,FALSE),"not mammals price")</f>
        <v>not mammals price</v>
      </c>
      <c r="J4386" t="str">
        <f>IFERROR(VLOOKUP($E4386,mammalswilson,3,FALSE),"not mammals wilson")</f>
        <v>not mammals wilson</v>
      </c>
      <c r="K4386" t="str">
        <f>IFERROR(VLOOKUP($E4386,mammalswilson,3,FALSE),"not mammals wilson")</f>
        <v>not mammals wilson</v>
      </c>
      <c r="L4386" t="s">
        <v>6814</v>
      </c>
      <c r="M4386" t="b">
        <v>1</v>
      </c>
    </row>
    <row r="4387" spans="1:13" x14ac:dyDescent="0.25">
      <c r="A4387" t="s">
        <v>6815</v>
      </c>
      <c r="B4387">
        <v>103324</v>
      </c>
      <c r="C4387" t="str">
        <f>VLOOKUP($B4387,taxa1,2,FALSE)</f>
        <v>Goniocotes coxatus</v>
      </c>
      <c r="D4387" t="str">
        <f>VLOOKUP($B4387,taxa1,3,FALSE)</f>
        <v>c0040e9d-629d-4560-bc35-5c15c6adc9e8</v>
      </c>
      <c r="E4387">
        <v>4090</v>
      </c>
      <c r="F4387" t="str">
        <f>IFERROR(VLOOKUP($E4387,aves,2,FALSE),"not aves")</f>
        <v>Tinamus solitarius</v>
      </c>
      <c r="G4387" t="str">
        <f>IFERROR(VLOOKUP($E4387,aves,3,FALSE),"not aves")</f>
        <v>e9e5f58c-3fef-493d-b80c-c5450fd2548b</v>
      </c>
      <c r="H4387" t="str">
        <f>IFERROR(VLOOKUP($E4387,mammalsprice,2,FALSE),"not mammals price")</f>
        <v>not mammals price</v>
      </c>
      <c r="I4387" t="str">
        <f>IFERROR(VLOOKUP($E4387,mammalsprice,3,FALSE),"not mammals price")</f>
        <v>not mammals price</v>
      </c>
      <c r="J4387" t="str">
        <f>IFERROR(VLOOKUP($E4387,mammalswilson,3,FALSE),"not mammals wilson")</f>
        <v>not mammals wilson</v>
      </c>
      <c r="K4387" t="str">
        <f>IFERROR(VLOOKUP($E4387,mammalswilson,3,FALSE),"not mammals wilson")</f>
        <v>not mammals wilson</v>
      </c>
      <c r="L4387" t="s">
        <v>6816</v>
      </c>
      <c r="M4387" t="b">
        <v>1</v>
      </c>
    </row>
    <row r="4388" spans="1:13" x14ac:dyDescent="0.25">
      <c r="A4388" t="s">
        <v>6817</v>
      </c>
      <c r="B4388">
        <v>101506</v>
      </c>
      <c r="C4388" t="str">
        <f>VLOOKUP($B4388,taxa1,2,FALSE)</f>
        <v>Myrsidea emersoni</v>
      </c>
      <c r="D4388" t="str">
        <f>VLOOKUP($B4388,taxa1,3,FALSE)</f>
        <v>3ef25e86-05b4-4045-a901-a6dbfeb59834</v>
      </c>
      <c r="E4388">
        <v>4251</v>
      </c>
      <c r="F4388" t="str">
        <f>IFERROR(VLOOKUP($E4388,aves,2,FALSE),"not aves")</f>
        <v>Turdus migratorius</v>
      </c>
      <c r="G4388" t="str">
        <f>IFERROR(VLOOKUP($E4388,aves,3,FALSE),"not aves")</f>
        <v>02327d7c-77d1-4263-ba60-fdebd7d42bcf</v>
      </c>
      <c r="H4388" t="str">
        <f>IFERROR(VLOOKUP($E4388,mammalsprice,2,FALSE),"not mammals price")</f>
        <v>not mammals price</v>
      </c>
      <c r="I4388" t="str">
        <f>IFERROR(VLOOKUP($E4388,mammalsprice,3,FALSE),"not mammals price")</f>
        <v>not mammals price</v>
      </c>
      <c r="J4388" t="str">
        <f>IFERROR(VLOOKUP($E4388,mammalswilson,3,FALSE),"not mammals wilson")</f>
        <v>not mammals wilson</v>
      </c>
      <c r="K4388" t="str">
        <f>IFERROR(VLOOKUP($E4388,mammalswilson,3,FALSE),"not mammals wilson")</f>
        <v>not mammals wilson</v>
      </c>
      <c r="L4388" t="s">
        <v>6818</v>
      </c>
      <c r="M4388" t="b">
        <v>1</v>
      </c>
    </row>
    <row r="4389" spans="1:13" x14ac:dyDescent="0.25">
      <c r="A4389" t="s">
        <v>6819</v>
      </c>
      <c r="B4389">
        <v>105509</v>
      </c>
      <c r="C4389" t="str">
        <f>VLOOKUP($B4389,taxa1,2,FALSE)</f>
        <v>Sturnidoecus migratorii</v>
      </c>
      <c r="D4389" t="str">
        <f>VLOOKUP($B4389,taxa1,3,FALSE)</f>
        <v>87bb1b81-e3ab-4417-af94-208d82fb8527</v>
      </c>
      <c r="E4389">
        <v>4251</v>
      </c>
      <c r="F4389" t="str">
        <f>IFERROR(VLOOKUP($E4389,aves,2,FALSE),"not aves")</f>
        <v>Turdus migratorius</v>
      </c>
      <c r="G4389" t="str">
        <f>IFERROR(VLOOKUP($E4389,aves,3,FALSE),"not aves")</f>
        <v>02327d7c-77d1-4263-ba60-fdebd7d42bcf</v>
      </c>
      <c r="H4389" t="str">
        <f>IFERROR(VLOOKUP($E4389,mammalsprice,2,FALSE),"not mammals price")</f>
        <v>not mammals price</v>
      </c>
      <c r="I4389" t="str">
        <f>IFERROR(VLOOKUP($E4389,mammalsprice,3,FALSE),"not mammals price")</f>
        <v>not mammals price</v>
      </c>
      <c r="J4389" t="str">
        <f>IFERROR(VLOOKUP($E4389,mammalswilson,3,FALSE),"not mammals wilson")</f>
        <v>not mammals wilson</v>
      </c>
      <c r="K4389" t="str">
        <f>IFERROR(VLOOKUP($E4389,mammalswilson,3,FALSE),"not mammals wilson")</f>
        <v>not mammals wilson</v>
      </c>
      <c r="L4389" t="s">
        <v>6818</v>
      </c>
      <c r="M4389" t="b">
        <v>1</v>
      </c>
    </row>
    <row r="4390" spans="1:13" x14ac:dyDescent="0.25">
      <c r="A4390" t="s">
        <v>6820</v>
      </c>
      <c r="B4390">
        <v>105535</v>
      </c>
      <c r="C4390" t="str">
        <f>VLOOKUP($B4390,taxa1,2,FALSE)</f>
        <v>Sturnidoecus simplex</v>
      </c>
      <c r="D4390" t="str">
        <f>VLOOKUP($B4390,taxa1,3,FALSE)</f>
        <v>6a299e82-2f72-4393-a052-27310e15d5e6</v>
      </c>
      <c r="E4390">
        <v>4251</v>
      </c>
      <c r="F4390" t="str">
        <f>IFERROR(VLOOKUP($E4390,aves,2,FALSE),"not aves")</f>
        <v>Turdus migratorius</v>
      </c>
      <c r="G4390" t="str">
        <f>IFERROR(VLOOKUP($E4390,aves,3,FALSE),"not aves")</f>
        <v>02327d7c-77d1-4263-ba60-fdebd7d42bcf</v>
      </c>
      <c r="H4390" t="str">
        <f>IFERROR(VLOOKUP($E4390,mammalsprice,2,FALSE),"not mammals price")</f>
        <v>not mammals price</v>
      </c>
      <c r="I4390" t="str">
        <f>IFERROR(VLOOKUP($E4390,mammalsprice,3,FALSE),"not mammals price")</f>
        <v>not mammals price</v>
      </c>
      <c r="J4390" t="str">
        <f>IFERROR(VLOOKUP($E4390,mammalswilson,3,FALSE),"not mammals wilson")</f>
        <v>not mammals wilson</v>
      </c>
      <c r="K4390" t="str">
        <f>IFERROR(VLOOKUP($E4390,mammalswilson,3,FALSE),"not mammals wilson")</f>
        <v>not mammals wilson</v>
      </c>
      <c r="L4390" t="s">
        <v>6818</v>
      </c>
      <c r="M4390" t="b">
        <v>1</v>
      </c>
    </row>
    <row r="4391" spans="1:13" x14ac:dyDescent="0.25">
      <c r="A4391" t="s">
        <v>6821</v>
      </c>
      <c r="B4391">
        <v>102416</v>
      </c>
      <c r="C4391" t="str">
        <f>VLOOKUP($B4391,taxa1,2,FALSE)</f>
        <v>Brueelia iliaci brevicolor</v>
      </c>
      <c r="D4391" t="str">
        <f>VLOOKUP($B4391,taxa1,3,FALSE)</f>
        <v>0b1ce26e-25d1-4596-ad70-267b492f1d4e</v>
      </c>
      <c r="E4391">
        <v>4252</v>
      </c>
      <c r="F4391" t="str">
        <f>IFERROR(VLOOKUP($E4391,aves,2,FALSE),"not aves")</f>
        <v>Turdus migratorius propinquus</v>
      </c>
      <c r="G4391" t="str">
        <f>IFERROR(VLOOKUP($E4391,aves,3,FALSE),"not aves")</f>
        <v>47934eec-3b75-4095-b8b4-b4e9ed9a40c0</v>
      </c>
      <c r="H4391" t="str">
        <f>IFERROR(VLOOKUP($E4391,mammalsprice,2,FALSE),"not mammals price")</f>
        <v>not mammals price</v>
      </c>
      <c r="I4391" t="str">
        <f>IFERROR(VLOOKUP($E4391,mammalsprice,3,FALSE),"not mammals price")</f>
        <v>not mammals price</v>
      </c>
      <c r="J4391" t="str">
        <f>IFERROR(VLOOKUP($E4391,mammalswilson,3,FALSE),"not mammals wilson")</f>
        <v>not mammals wilson</v>
      </c>
      <c r="K4391" t="str">
        <f>IFERROR(VLOOKUP($E4391,mammalswilson,3,FALSE),"not mammals wilson")</f>
        <v>not mammals wilson</v>
      </c>
      <c r="L4391" t="s">
        <v>6822</v>
      </c>
      <c r="M4391" t="b">
        <v>1</v>
      </c>
    </row>
    <row r="4392" spans="1:13" x14ac:dyDescent="0.25">
      <c r="A4392" t="s">
        <v>6823</v>
      </c>
      <c r="B4392">
        <v>105682</v>
      </c>
      <c r="C4392" t="str">
        <f>VLOOKUP($B4392,taxa1,2,FALSE)</f>
        <v>Ricinus merulae</v>
      </c>
      <c r="D4392" t="str">
        <f>VLOOKUP($B4392,taxa1,3,FALSE)</f>
        <v>6cf80734-fa4f-44ec-b629-daa6a37ab2b8</v>
      </c>
      <c r="E4392">
        <v>4252</v>
      </c>
      <c r="F4392" t="str">
        <f>IFERROR(VLOOKUP($E4392,aves,2,FALSE),"not aves")</f>
        <v>Turdus migratorius propinquus</v>
      </c>
      <c r="G4392" t="str">
        <f>IFERROR(VLOOKUP($E4392,aves,3,FALSE),"not aves")</f>
        <v>47934eec-3b75-4095-b8b4-b4e9ed9a40c0</v>
      </c>
      <c r="H4392" t="str">
        <f>IFERROR(VLOOKUP($E4392,mammalsprice,2,FALSE),"not mammals price")</f>
        <v>not mammals price</v>
      </c>
      <c r="I4392" t="str">
        <f>IFERROR(VLOOKUP($E4392,mammalsprice,3,FALSE),"not mammals price")</f>
        <v>not mammals price</v>
      </c>
      <c r="J4392" t="str">
        <f>IFERROR(VLOOKUP($E4392,mammalswilson,3,FALSE),"not mammals wilson")</f>
        <v>not mammals wilson</v>
      </c>
      <c r="K4392" t="str">
        <f>IFERROR(VLOOKUP($E4392,mammalswilson,3,FALSE),"not mammals wilson")</f>
        <v>not mammals wilson</v>
      </c>
      <c r="L4392" t="s">
        <v>6822</v>
      </c>
      <c r="M4392" t="b">
        <v>1</v>
      </c>
    </row>
    <row r="4393" spans="1:13" x14ac:dyDescent="0.25">
      <c r="A4393" t="s">
        <v>6824</v>
      </c>
      <c r="B4393">
        <v>101523</v>
      </c>
      <c r="C4393" t="str">
        <f>VLOOKUP($B4393,taxa1,2,FALSE)</f>
        <v>Myrsidea fuscomarginata</v>
      </c>
      <c r="D4393" t="str">
        <f>VLOOKUP($B4393,taxa1,3,FALSE)</f>
        <v>ed0d6ace-a8a7-45a0-8fc9-3aeff7a4a961</v>
      </c>
      <c r="E4393">
        <v>4253</v>
      </c>
      <c r="F4393" t="str">
        <f>IFERROR(VLOOKUP($E4393,aves,2,FALSE),"not aves")</f>
        <v>Turdus minor</v>
      </c>
      <c r="G4393" t="str">
        <f>IFERROR(VLOOKUP($E4393,aves,3,FALSE),"not aves")</f>
        <v>97e60d4d-6727-41ae-8110-055d5af5ce39</v>
      </c>
      <c r="H4393" t="str">
        <f>IFERROR(VLOOKUP($E4393,mammalsprice,2,FALSE),"not mammals price")</f>
        <v>not mammals price</v>
      </c>
      <c r="I4393" t="str">
        <f>IFERROR(VLOOKUP($E4393,mammalsprice,3,FALSE),"not mammals price")</f>
        <v>not mammals price</v>
      </c>
      <c r="J4393" t="str">
        <f>IFERROR(VLOOKUP($E4393,mammalswilson,3,FALSE),"not mammals wilson")</f>
        <v>not mammals wilson</v>
      </c>
      <c r="K4393" t="str">
        <f>IFERROR(VLOOKUP($E4393,mammalswilson,3,FALSE),"not mammals wilson")</f>
        <v>not mammals wilson</v>
      </c>
      <c r="L4393" t="s">
        <v>6825</v>
      </c>
      <c r="M4393" t="b">
        <v>1</v>
      </c>
    </row>
    <row r="4394" spans="1:13" x14ac:dyDescent="0.25">
      <c r="A4394" t="s">
        <v>6826</v>
      </c>
      <c r="B4394">
        <v>104578</v>
      </c>
      <c r="C4394" t="str">
        <f>VLOOKUP($B4394,taxa1,2,FALSE)</f>
        <v>Philopterus sartajae</v>
      </c>
      <c r="D4394" t="str">
        <f>VLOOKUP($B4394,taxa1,3,FALSE)</f>
        <v>cede8d1c-e198-4083-9582-6911fecff25f</v>
      </c>
      <c r="E4394">
        <v>4255</v>
      </c>
      <c r="F4394" t="str">
        <f>IFERROR(VLOOKUP($E4394,aves,2,FALSE),"not aves")</f>
        <v>Turdus nigrescens</v>
      </c>
      <c r="G4394" t="str">
        <f>IFERROR(VLOOKUP($E4394,aves,3,FALSE),"not aves")</f>
        <v>5735062b-a930-463a-a63e-d98eb5808a54</v>
      </c>
      <c r="H4394" t="str">
        <f>IFERROR(VLOOKUP($E4394,mammalsprice,2,FALSE),"not mammals price")</f>
        <v>not mammals price</v>
      </c>
      <c r="I4394" t="str">
        <f>IFERROR(VLOOKUP($E4394,mammalsprice,3,FALSE),"not mammals price")</f>
        <v>not mammals price</v>
      </c>
      <c r="J4394" t="str">
        <f>IFERROR(VLOOKUP($E4394,mammalswilson,3,FALSE),"not mammals wilson")</f>
        <v>not mammals wilson</v>
      </c>
      <c r="K4394" t="str">
        <f>IFERROR(VLOOKUP($E4394,mammalswilson,3,FALSE),"not mammals wilson")</f>
        <v>not mammals wilson</v>
      </c>
      <c r="L4394" t="s">
        <v>6827</v>
      </c>
      <c r="M4394" t="b">
        <v>1</v>
      </c>
    </row>
    <row r="4395" spans="1:13" x14ac:dyDescent="0.25">
      <c r="A4395" t="s">
        <v>6828</v>
      </c>
      <c r="B4395">
        <v>105528</v>
      </c>
      <c r="C4395" t="str">
        <f>VLOOKUP($B4395,taxa1,2,FALSE)</f>
        <v>Sturnidoecus rehanae</v>
      </c>
      <c r="D4395" t="str">
        <f>VLOOKUP($B4395,taxa1,3,FALSE)</f>
        <v>49fa8427-65ae-47d7-9a02-9b470131c862</v>
      </c>
      <c r="E4395">
        <v>4256</v>
      </c>
      <c r="F4395" t="str">
        <f>IFERROR(VLOOKUP($E4395,aves,2,FALSE),"not aves")</f>
        <v>Turdus nigriceps</v>
      </c>
      <c r="G4395" t="str">
        <f>IFERROR(VLOOKUP($E4395,aves,3,FALSE),"not aves")</f>
        <v>ad4f7fec-3c37-4a8b-b3d6-5757e7ca9703</v>
      </c>
      <c r="H4395" t="str">
        <f>IFERROR(VLOOKUP($E4395,mammalsprice,2,FALSE),"not mammals price")</f>
        <v>not mammals price</v>
      </c>
      <c r="I4395" t="str">
        <f>IFERROR(VLOOKUP($E4395,mammalsprice,3,FALSE),"not mammals price")</f>
        <v>not mammals price</v>
      </c>
      <c r="J4395" t="str">
        <f>IFERROR(VLOOKUP($E4395,mammalswilson,3,FALSE),"not mammals wilson")</f>
        <v>not mammals wilson</v>
      </c>
      <c r="K4395" t="str">
        <f>IFERROR(VLOOKUP($E4395,mammalswilson,3,FALSE),"not mammals wilson")</f>
        <v>not mammals wilson</v>
      </c>
      <c r="L4395" t="s">
        <v>6829</v>
      </c>
      <c r="M4395" t="b">
        <v>1</v>
      </c>
    </row>
    <row r="4396" spans="1:13" x14ac:dyDescent="0.25">
      <c r="A4396" t="s">
        <v>6830</v>
      </c>
      <c r="B4396">
        <v>105508</v>
      </c>
      <c r="C4396" t="str">
        <f>VLOOKUP($B4396,taxa1,2,FALSE)</f>
        <v>Sturnidoecus melodicus</v>
      </c>
      <c r="D4396" t="str">
        <f>VLOOKUP($B4396,taxa1,3,FALSE)</f>
        <v>e8b474d0-67d3-44c8-8bb1-95ff76d3e3ea</v>
      </c>
      <c r="E4396">
        <v>4267</v>
      </c>
      <c r="F4396" t="str">
        <f>IFERROR(VLOOKUP($E4396,aves,2,FALSE),"not aves")</f>
        <v>Turdus philomelos philomelos</v>
      </c>
      <c r="G4396" t="str">
        <f>IFERROR(VLOOKUP($E4396,aves,3,FALSE),"not aves")</f>
        <v>d2a0ba9d-e631-494a-9b99-3c24fb0bb951</v>
      </c>
      <c r="H4396" t="str">
        <f>IFERROR(VLOOKUP($E4396,mammalsprice,2,FALSE),"not mammals price")</f>
        <v>not mammals price</v>
      </c>
      <c r="I4396" t="str">
        <f>IFERROR(VLOOKUP($E4396,mammalsprice,3,FALSE),"not mammals price")</f>
        <v>not mammals price</v>
      </c>
      <c r="J4396" t="str">
        <f>IFERROR(VLOOKUP($E4396,mammalswilson,3,FALSE),"not mammals wilson")</f>
        <v>not mammals wilson</v>
      </c>
      <c r="K4396" t="str">
        <f>IFERROR(VLOOKUP($E4396,mammalswilson,3,FALSE),"not mammals wilson")</f>
        <v>not mammals wilson</v>
      </c>
      <c r="L4396" t="s">
        <v>6795</v>
      </c>
      <c r="M4396" t="b">
        <v>1</v>
      </c>
    </row>
    <row r="4397" spans="1:13" x14ac:dyDescent="0.25">
      <c r="A4397" t="s">
        <v>6831</v>
      </c>
      <c r="B4397">
        <v>101441</v>
      </c>
      <c r="C4397" t="str">
        <f>VLOOKUP($B4397,taxa1,2,FALSE)</f>
        <v>Myrsidea aitkeni</v>
      </c>
      <c r="D4397" t="str">
        <f>VLOOKUP($B4397,taxa1,3,FALSE)</f>
        <v>e0c3aa90-dd5d-45f9-b2bd-8f068c1281ae</v>
      </c>
      <c r="E4397">
        <v>4259</v>
      </c>
      <c r="F4397" t="str">
        <f>IFERROR(VLOOKUP($E4397,aves,2,FALSE),"not aves")</f>
        <v>Turdus nudigenis nudigenis</v>
      </c>
      <c r="G4397" t="str">
        <f>IFERROR(VLOOKUP($E4397,aves,3,FALSE),"not aves")</f>
        <v>51a4a83c-e44e-4123-94eb-d3f3fc13a2f6</v>
      </c>
      <c r="H4397" t="str">
        <f>IFERROR(VLOOKUP($E4397,mammalsprice,2,FALSE),"not mammals price")</f>
        <v>not mammals price</v>
      </c>
      <c r="I4397" t="str">
        <f>IFERROR(VLOOKUP($E4397,mammalsprice,3,FALSE),"not mammals price")</f>
        <v>not mammals price</v>
      </c>
      <c r="J4397" t="str">
        <f>IFERROR(VLOOKUP($E4397,mammalswilson,3,FALSE),"not mammals wilson")</f>
        <v>not mammals wilson</v>
      </c>
      <c r="K4397" t="str">
        <f>IFERROR(VLOOKUP($E4397,mammalswilson,3,FALSE),"not mammals wilson")</f>
        <v>not mammals wilson</v>
      </c>
      <c r="L4397" t="s">
        <v>6814</v>
      </c>
      <c r="M4397" t="b">
        <v>1</v>
      </c>
    </row>
    <row r="4398" spans="1:13" x14ac:dyDescent="0.25">
      <c r="A4398" t="s">
        <v>6832</v>
      </c>
      <c r="B4398">
        <v>102462</v>
      </c>
      <c r="C4398" t="str">
        <f>VLOOKUP($B4398,taxa1,2,FALSE)</f>
        <v>Brueelia matvejevi</v>
      </c>
      <c r="D4398" t="str">
        <f>VLOOKUP($B4398,taxa1,3,FALSE)</f>
        <v>7efa1fd4-4cc6-4d72-9316-ee30296c0ed9</v>
      </c>
      <c r="E4398">
        <v>4279</v>
      </c>
      <c r="F4398" t="str">
        <f>IFERROR(VLOOKUP($E4398,aves,2,FALSE),"not aves")</f>
        <v>Turdus viscivorus</v>
      </c>
      <c r="G4398" t="str">
        <f>IFERROR(VLOOKUP($E4398,aves,3,FALSE),"not aves")</f>
        <v>0e444f00-24c2-443d-88bf-f9985e77dfbd</v>
      </c>
      <c r="H4398" t="str">
        <f>IFERROR(VLOOKUP($E4398,mammalsprice,2,FALSE),"not mammals price")</f>
        <v>not mammals price</v>
      </c>
      <c r="I4398" t="str">
        <f>IFERROR(VLOOKUP($E4398,mammalsprice,3,FALSE),"not mammals price")</f>
        <v>not mammals price</v>
      </c>
      <c r="J4398" t="str">
        <f>IFERROR(VLOOKUP($E4398,mammalswilson,3,FALSE),"not mammals wilson")</f>
        <v>not mammals wilson</v>
      </c>
      <c r="K4398" t="str">
        <f>IFERROR(VLOOKUP($E4398,mammalswilson,3,FALSE),"not mammals wilson")</f>
        <v>not mammals wilson</v>
      </c>
      <c r="L4398" t="s">
        <v>6833</v>
      </c>
      <c r="M4398" t="b">
        <v>1</v>
      </c>
    </row>
    <row r="4399" spans="1:13" x14ac:dyDescent="0.25">
      <c r="A4399" t="s">
        <v>1648</v>
      </c>
      <c r="B4399">
        <v>102380</v>
      </c>
      <c r="C4399" t="str">
        <f>VLOOKUP($B4399,taxa1,2,FALSE)</f>
        <v>Brueelia eichleri</v>
      </c>
      <c r="D4399" t="str">
        <f>VLOOKUP($B4399,taxa1,3,FALSE)</f>
        <v>894cae30-77dd-428e-b74f-34db8ea07a20</v>
      </c>
      <c r="E4399">
        <v>4260</v>
      </c>
      <c r="F4399" t="str">
        <f>IFERROR(VLOOKUP($E4399,aves,2,FALSE),"not aves")</f>
        <v>Turdus obscurus</v>
      </c>
      <c r="G4399" t="str">
        <f>IFERROR(VLOOKUP($E4399,aves,3,FALSE),"not aves")</f>
        <v>76e5f057-ffdd-4d57-8458-00582867cb7e</v>
      </c>
      <c r="H4399" t="str">
        <f>IFERROR(VLOOKUP($E4399,mammalsprice,2,FALSE),"not mammals price")</f>
        <v>not mammals price</v>
      </c>
      <c r="I4399" t="str">
        <f>IFERROR(VLOOKUP($E4399,mammalsprice,3,FALSE),"not mammals price")</f>
        <v>not mammals price</v>
      </c>
      <c r="J4399" t="str">
        <f>IFERROR(VLOOKUP($E4399,mammalswilson,3,FALSE),"not mammals wilson")</f>
        <v>not mammals wilson</v>
      </c>
      <c r="K4399" t="str">
        <f>IFERROR(VLOOKUP($E4399,mammalswilson,3,FALSE),"not mammals wilson")</f>
        <v>not mammals wilson</v>
      </c>
      <c r="L4399" t="s">
        <v>6735</v>
      </c>
      <c r="M4399" t="b">
        <v>1</v>
      </c>
    </row>
    <row r="4400" spans="1:13" x14ac:dyDescent="0.25">
      <c r="A4400" t="s">
        <v>6834</v>
      </c>
      <c r="B4400">
        <v>101612</v>
      </c>
      <c r="C4400" t="str">
        <f>VLOOKUP($B4400,taxa1,2,FALSE)</f>
        <v>Myrsidea regius</v>
      </c>
      <c r="D4400" t="str">
        <f>VLOOKUP($B4400,taxa1,3,FALSE)</f>
        <v>6d47f082-cf9d-4479-b1c2-d2dbab1b9455</v>
      </c>
      <c r="E4400">
        <v>4261</v>
      </c>
      <c r="F4400" t="str">
        <f>IFERROR(VLOOKUP($E4400,aves,2,FALSE),"not aves")</f>
        <v>Turdus obsoletus</v>
      </c>
      <c r="G4400" t="str">
        <f>IFERROR(VLOOKUP($E4400,aves,3,FALSE),"not aves")</f>
        <v>085cbbb4-6897-468b-8eec-6061c2e3061c</v>
      </c>
      <c r="H4400" t="str">
        <f>IFERROR(VLOOKUP($E4400,mammalsprice,2,FALSE),"not mammals price")</f>
        <v>not mammals price</v>
      </c>
      <c r="I4400" t="str">
        <f>IFERROR(VLOOKUP($E4400,mammalsprice,3,FALSE),"not mammals price")</f>
        <v>not mammals price</v>
      </c>
      <c r="J4400" t="str">
        <f>IFERROR(VLOOKUP($E4400,mammalswilson,3,FALSE),"not mammals wilson")</f>
        <v>not mammals wilson</v>
      </c>
      <c r="K4400" t="str">
        <f>IFERROR(VLOOKUP($E4400,mammalswilson,3,FALSE),"not mammals wilson")</f>
        <v>not mammals wilson</v>
      </c>
      <c r="L4400" t="s">
        <v>6835</v>
      </c>
      <c r="M4400" t="b">
        <v>1</v>
      </c>
    </row>
    <row r="4401" spans="1:13" x14ac:dyDescent="0.25">
      <c r="A4401" t="s">
        <v>6836</v>
      </c>
      <c r="B4401">
        <v>104492</v>
      </c>
      <c r="C4401" t="str">
        <f>VLOOKUP($B4401,taxa1,2,FALSE)</f>
        <v>Philopterus husinae</v>
      </c>
      <c r="D4401" t="str">
        <f>VLOOKUP($B4401,taxa1,3,FALSE)</f>
        <v>9f900a1d-46dd-408b-80b3-98338d289027</v>
      </c>
      <c r="E4401">
        <v>4261</v>
      </c>
      <c r="F4401" t="str">
        <f>IFERROR(VLOOKUP($E4401,aves,2,FALSE),"not aves")</f>
        <v>Turdus obsoletus</v>
      </c>
      <c r="G4401" t="str">
        <f>IFERROR(VLOOKUP($E4401,aves,3,FALSE),"not aves")</f>
        <v>085cbbb4-6897-468b-8eec-6061c2e3061c</v>
      </c>
      <c r="H4401" t="str">
        <f>IFERROR(VLOOKUP($E4401,mammalsprice,2,FALSE),"not mammals price")</f>
        <v>not mammals price</v>
      </c>
      <c r="I4401" t="str">
        <f>IFERROR(VLOOKUP($E4401,mammalsprice,3,FALSE),"not mammals price")</f>
        <v>not mammals price</v>
      </c>
      <c r="J4401" t="str">
        <f>IFERROR(VLOOKUP($E4401,mammalswilson,3,FALSE),"not mammals wilson")</f>
        <v>not mammals wilson</v>
      </c>
      <c r="K4401" t="str">
        <f>IFERROR(VLOOKUP($E4401,mammalswilson,3,FALSE),"not mammals wilson")</f>
        <v>not mammals wilson</v>
      </c>
      <c r="L4401" t="s">
        <v>6835</v>
      </c>
      <c r="M4401" t="b">
        <v>1</v>
      </c>
    </row>
    <row r="4402" spans="1:13" x14ac:dyDescent="0.25">
      <c r="A4402" t="s">
        <v>6837</v>
      </c>
      <c r="B4402">
        <v>105513</v>
      </c>
      <c r="C4402" t="str">
        <f>VLOOKUP($B4402,taxa1,2,FALSE)</f>
        <v>Sturnidoecus obsoletus</v>
      </c>
      <c r="D4402" t="str">
        <f>VLOOKUP($B4402,taxa1,3,FALSE)</f>
        <v>4e0a481e-73b7-4097-a1e6-49f6316f3578</v>
      </c>
      <c r="E4402">
        <v>4261</v>
      </c>
      <c r="F4402" t="str">
        <f>IFERROR(VLOOKUP($E4402,aves,2,FALSE),"not aves")</f>
        <v>Turdus obsoletus</v>
      </c>
      <c r="G4402" t="str">
        <f>IFERROR(VLOOKUP($E4402,aves,3,FALSE),"not aves")</f>
        <v>085cbbb4-6897-468b-8eec-6061c2e3061c</v>
      </c>
      <c r="H4402" t="str">
        <f>IFERROR(VLOOKUP($E4402,mammalsprice,2,FALSE),"not mammals price")</f>
        <v>not mammals price</v>
      </c>
      <c r="I4402" t="str">
        <f>IFERROR(VLOOKUP($E4402,mammalsprice,3,FALSE),"not mammals price")</f>
        <v>not mammals price</v>
      </c>
      <c r="J4402" t="str">
        <f>IFERROR(VLOOKUP($E4402,mammalswilson,3,FALSE),"not mammals wilson")</f>
        <v>not mammals wilson</v>
      </c>
      <c r="K4402" t="str">
        <f>IFERROR(VLOOKUP($E4402,mammalswilson,3,FALSE),"not mammals wilson")</f>
        <v>not mammals wilson</v>
      </c>
      <c r="L4402" t="s">
        <v>6835</v>
      </c>
      <c r="M4402" t="b">
        <v>1</v>
      </c>
    </row>
    <row r="4403" spans="1:13" x14ac:dyDescent="0.25">
      <c r="A4403" t="s">
        <v>6838</v>
      </c>
      <c r="B4403">
        <v>102419</v>
      </c>
      <c r="C4403" t="str">
        <f>VLOOKUP($B4403,taxa1,2,FALSE)</f>
        <v>Brueelia ilmasae</v>
      </c>
      <c r="D4403" t="str">
        <f>VLOOKUP($B4403,taxa1,3,FALSE)</f>
        <v>13976c63-aa68-413e-afe4-b5ce15a1d40e</v>
      </c>
      <c r="E4403">
        <v>4262</v>
      </c>
      <c r="F4403" t="str">
        <f>IFERROR(VLOOKUP($E4403,aves,2,FALSE),"not aves")</f>
        <v>Turdus olivaceus olivaceus</v>
      </c>
      <c r="G4403" t="str">
        <f>IFERROR(VLOOKUP($E4403,aves,3,FALSE),"not aves")</f>
        <v>1dbf0791-8df6-4da4-b71e-c921282f94b9</v>
      </c>
      <c r="H4403" t="str">
        <f>IFERROR(VLOOKUP($E4403,mammalsprice,2,FALSE),"not mammals price")</f>
        <v>not mammals price</v>
      </c>
      <c r="I4403" t="str">
        <f>IFERROR(VLOOKUP($E4403,mammalsprice,3,FALSE),"not mammals price")</f>
        <v>not mammals price</v>
      </c>
      <c r="J4403" t="str">
        <f>IFERROR(VLOOKUP($E4403,mammalswilson,3,FALSE),"not mammals wilson")</f>
        <v>not mammals wilson</v>
      </c>
      <c r="K4403" t="str">
        <f>IFERROR(VLOOKUP($E4403,mammalswilson,3,FALSE),"not mammals wilson")</f>
        <v>not mammals wilson</v>
      </c>
      <c r="L4403" t="s">
        <v>6839</v>
      </c>
      <c r="M4403" t="b">
        <v>1</v>
      </c>
    </row>
    <row r="4404" spans="1:13" x14ac:dyDescent="0.25">
      <c r="A4404" t="s">
        <v>6840</v>
      </c>
      <c r="B4404">
        <v>105486</v>
      </c>
      <c r="C4404" t="str">
        <f>VLOOKUP($B4404,taxa1,2,FALSE)</f>
        <v>Sturnidoecus carrikeri</v>
      </c>
      <c r="D4404" t="str">
        <f>VLOOKUP($B4404,taxa1,3,FALSE)</f>
        <v>1873601d-fdb9-49c7-8661-6d345b4129d0</v>
      </c>
      <c r="E4404">
        <v>4263</v>
      </c>
      <c r="F4404" t="str">
        <f>IFERROR(VLOOKUP($E4404,aves,2,FALSE),"not aves")</f>
        <v>Turdus olivater sanctaemartae</v>
      </c>
      <c r="G4404" t="str">
        <f>IFERROR(VLOOKUP($E4404,aves,3,FALSE),"not aves")</f>
        <v>3a77b23e-dcdb-4e0a-8bab-181198739648</v>
      </c>
      <c r="H4404" t="str">
        <f>IFERROR(VLOOKUP($E4404,mammalsprice,2,FALSE),"not mammals price")</f>
        <v>not mammals price</v>
      </c>
      <c r="I4404" t="str">
        <f>IFERROR(VLOOKUP($E4404,mammalsprice,3,FALSE),"not mammals price")</f>
        <v>not mammals price</v>
      </c>
      <c r="J4404" t="str">
        <f>IFERROR(VLOOKUP($E4404,mammalswilson,3,FALSE),"not mammals wilson")</f>
        <v>not mammals wilson</v>
      </c>
      <c r="K4404" t="str">
        <f>IFERROR(VLOOKUP($E4404,mammalswilson,3,FALSE),"not mammals wilson")</f>
        <v>not mammals wilson</v>
      </c>
      <c r="L4404" t="s">
        <v>6841</v>
      </c>
      <c r="M4404" t="b">
        <v>1</v>
      </c>
    </row>
    <row r="4405" spans="1:13" x14ac:dyDescent="0.25">
      <c r="A4405" t="s">
        <v>6842</v>
      </c>
      <c r="B4405">
        <v>102284</v>
      </c>
      <c r="C4405" t="str">
        <f>VLOOKUP($B4405,taxa1,2,FALSE)</f>
        <v>Brueelia abluda</v>
      </c>
      <c r="D4405" t="str">
        <f>VLOOKUP($B4405,taxa1,3,FALSE)</f>
        <v>1cef9b88-7ec4-4656-b0a1-fb7a0b16663f</v>
      </c>
      <c r="E4405">
        <v>4265</v>
      </c>
      <c r="F4405" t="str">
        <f>IFERROR(VLOOKUP($E4405,aves,2,FALSE),"not aves")</f>
        <v>Turdus philomelos</v>
      </c>
      <c r="G4405" t="str">
        <f>IFERROR(VLOOKUP($E4405,aves,3,FALSE),"not aves")</f>
        <v>adbd86c7-f507-466d-b7aa-5419d4a6c381</v>
      </c>
      <c r="H4405" t="str">
        <f>IFERROR(VLOOKUP($E4405,mammalsprice,2,FALSE),"not mammals price")</f>
        <v>not mammals price</v>
      </c>
      <c r="I4405" t="str">
        <f>IFERROR(VLOOKUP($E4405,mammalsprice,3,FALSE),"not mammals price")</f>
        <v>not mammals price</v>
      </c>
      <c r="J4405" t="str">
        <f>IFERROR(VLOOKUP($E4405,mammalswilson,3,FALSE),"not mammals wilson")</f>
        <v>not mammals wilson</v>
      </c>
      <c r="K4405" t="str">
        <f>IFERROR(VLOOKUP($E4405,mammalswilson,3,FALSE),"not mammals wilson")</f>
        <v>not mammals wilson</v>
      </c>
      <c r="L4405" t="s">
        <v>6843</v>
      </c>
      <c r="M4405" t="b">
        <v>1</v>
      </c>
    </row>
    <row r="4406" spans="1:13" x14ac:dyDescent="0.25">
      <c r="A4406" t="s">
        <v>6844</v>
      </c>
      <c r="B4406">
        <v>104608</v>
      </c>
      <c r="C4406" t="str">
        <f>VLOOKUP($B4406,taxa1,2,FALSE)</f>
        <v>Philopterus turdi</v>
      </c>
      <c r="D4406" t="str">
        <f>VLOOKUP($B4406,taxa1,3,FALSE)</f>
        <v>fce3b0eb-fb19-41f9-bee8-931e667faadd</v>
      </c>
      <c r="E4406">
        <v>4265</v>
      </c>
      <c r="F4406" t="str">
        <f>IFERROR(VLOOKUP($E4406,aves,2,FALSE),"not aves")</f>
        <v>Turdus philomelos</v>
      </c>
      <c r="G4406" t="str">
        <f>IFERROR(VLOOKUP($E4406,aves,3,FALSE),"not aves")</f>
        <v>adbd86c7-f507-466d-b7aa-5419d4a6c381</v>
      </c>
      <c r="H4406" t="str">
        <f>IFERROR(VLOOKUP($E4406,mammalsprice,2,FALSE),"not mammals price")</f>
        <v>not mammals price</v>
      </c>
      <c r="I4406" t="str">
        <f>IFERROR(VLOOKUP($E4406,mammalsprice,3,FALSE),"not mammals price")</f>
        <v>not mammals price</v>
      </c>
      <c r="J4406" t="str">
        <f>IFERROR(VLOOKUP($E4406,mammalswilson,3,FALSE),"not mammals wilson")</f>
        <v>not mammals wilson</v>
      </c>
      <c r="K4406" t="str">
        <f>IFERROR(VLOOKUP($E4406,mammalswilson,3,FALSE),"not mammals wilson")</f>
        <v>not mammals wilson</v>
      </c>
      <c r="L4406" t="s">
        <v>6843</v>
      </c>
      <c r="M4406" t="b">
        <v>1</v>
      </c>
    </row>
    <row r="4407" spans="1:13" x14ac:dyDescent="0.25">
      <c r="A4407" t="s">
        <v>6845</v>
      </c>
      <c r="B4407">
        <v>102588</v>
      </c>
      <c r="C4407" t="str">
        <f>VLOOKUP($B4407,taxa1,2,FALSE)</f>
        <v>Brueelia turdinulae eternitatus</v>
      </c>
      <c r="D4407" t="str">
        <f>VLOOKUP($B4407,taxa1,3,FALSE)</f>
        <v>c60531cc-6503-4f48-a053-d0bd24de809c</v>
      </c>
      <c r="E4407">
        <v>4266</v>
      </c>
      <c r="F4407" t="str">
        <f>IFERROR(VLOOKUP($E4407,aves,2,FALSE),"not aves")</f>
        <v>Turdus philomelos clarkei</v>
      </c>
      <c r="G4407" t="str">
        <f>IFERROR(VLOOKUP($E4407,aves,3,FALSE),"not aves")</f>
        <v>3c38893e-725c-4680-9b23-0fe40e4fca14</v>
      </c>
      <c r="H4407" t="str">
        <f>IFERROR(VLOOKUP($E4407,mammalsprice,2,FALSE),"not mammals price")</f>
        <v>not mammals price</v>
      </c>
      <c r="I4407" t="str">
        <f>IFERROR(VLOOKUP($E4407,mammalsprice,3,FALSE),"not mammals price")</f>
        <v>not mammals price</v>
      </c>
      <c r="J4407" t="str">
        <f>IFERROR(VLOOKUP($E4407,mammalswilson,3,FALSE),"not mammals wilson")</f>
        <v>not mammals wilson</v>
      </c>
      <c r="K4407" t="str">
        <f>IFERROR(VLOOKUP($E4407,mammalswilson,3,FALSE),"not mammals wilson")</f>
        <v>not mammals wilson</v>
      </c>
      <c r="L4407" t="s">
        <v>6846</v>
      </c>
      <c r="M4407" t="b">
        <v>1</v>
      </c>
    </row>
    <row r="4408" spans="1:13" x14ac:dyDescent="0.25">
      <c r="A4408" t="s">
        <v>6847</v>
      </c>
      <c r="B4408">
        <v>102560</v>
      </c>
      <c r="C4408" t="str">
        <f>VLOOKUP($B4408,taxa1,2,FALSE)</f>
        <v>Brueelia similis</v>
      </c>
      <c r="D4408" t="str">
        <f>VLOOKUP($B4408,taxa1,3,FALSE)</f>
        <v>16586148-a75f-4ff0-8361-5ca8e1a5ffae</v>
      </c>
      <c r="E4408">
        <v>4257</v>
      </c>
      <c r="F4408" t="str">
        <f>IFERROR(VLOOKUP($E4408,aves,2,FALSE),"not aves")</f>
        <v>Turdus nigriceps subalaris</v>
      </c>
      <c r="G4408" t="str">
        <f>IFERROR(VLOOKUP($E4408,aves,3,FALSE),"not aves")</f>
        <v>f1c680fb-827a-4f44-9c23-3f43f41587d0</v>
      </c>
      <c r="H4408" t="str">
        <f>IFERROR(VLOOKUP($E4408,mammalsprice,2,FALSE),"not mammals price")</f>
        <v>not mammals price</v>
      </c>
      <c r="I4408" t="str">
        <f>IFERROR(VLOOKUP($E4408,mammalsprice,3,FALSE),"not mammals price")</f>
        <v>not mammals price</v>
      </c>
      <c r="J4408" t="str">
        <f>IFERROR(VLOOKUP($E4408,mammalswilson,3,FALSE),"not mammals wilson")</f>
        <v>not mammals wilson</v>
      </c>
      <c r="K4408" t="str">
        <f>IFERROR(VLOOKUP($E4408,mammalswilson,3,FALSE),"not mammals wilson")</f>
        <v>not mammals wilson</v>
      </c>
      <c r="L4408" t="s">
        <v>6848</v>
      </c>
      <c r="M4408" t="b">
        <v>1</v>
      </c>
    </row>
    <row r="4409" spans="1:13" x14ac:dyDescent="0.25">
      <c r="A4409" t="s">
        <v>6849</v>
      </c>
      <c r="B4409">
        <v>101518</v>
      </c>
      <c r="C4409" t="str">
        <f>VLOOKUP($B4409,taxa1,2,FALSE)</f>
        <v>Myrsidea flavirostrata</v>
      </c>
      <c r="D4409" t="str">
        <f>VLOOKUP($B4409,taxa1,3,FALSE)</f>
        <v>19445610-6dc4-42ad-bde0-a868735f6258</v>
      </c>
      <c r="E4409">
        <v>4322</v>
      </c>
      <c r="F4409" t="str">
        <f>IFERROR(VLOOKUP($E4409,aves,2,FALSE),"not aves")</f>
        <v>Urocissa flavirostris cucullata</v>
      </c>
      <c r="G4409" t="str">
        <f>IFERROR(VLOOKUP($E4409,aves,3,FALSE),"not aves")</f>
        <v>86b80737-2ee3-4b18-9600-53fb158b714e</v>
      </c>
      <c r="H4409" t="str">
        <f>IFERROR(VLOOKUP($E4409,mammalsprice,2,FALSE),"not mammals price")</f>
        <v>not mammals price</v>
      </c>
      <c r="I4409" t="str">
        <f>IFERROR(VLOOKUP($E4409,mammalsprice,3,FALSE),"not mammals price")</f>
        <v>not mammals price</v>
      </c>
      <c r="J4409" t="str">
        <f>IFERROR(VLOOKUP($E4409,mammalswilson,3,FALSE),"not mammals wilson")</f>
        <v>not mammals wilson</v>
      </c>
      <c r="K4409" t="str">
        <f>IFERROR(VLOOKUP($E4409,mammalswilson,3,FALSE),"not mammals wilson")</f>
        <v>not mammals wilson</v>
      </c>
      <c r="L4409" t="s">
        <v>6850</v>
      </c>
      <c r="M4409" t="b">
        <v>1</v>
      </c>
    </row>
    <row r="4410" spans="1:13" x14ac:dyDescent="0.25">
      <c r="A4410" t="s">
        <v>6851</v>
      </c>
      <c r="B4410">
        <v>105625</v>
      </c>
      <c r="C4410" t="str">
        <f>VLOOKUP($B4410,taxa1,2,FALSE)</f>
        <v>Ricinus angulatus</v>
      </c>
      <c r="D4410" t="str">
        <f>VLOOKUP($B4410,taxa1,3,FALSE)</f>
        <v>f0d8c389-7010-4cbe-9561-dc06728388c6</v>
      </c>
      <c r="E4410">
        <v>4300</v>
      </c>
      <c r="F4410" t="str">
        <f>IFERROR(VLOOKUP($E4410,aves,2,FALSE),"not aves")</f>
        <v>Tyrannus tyrannus</v>
      </c>
      <c r="G4410" t="str">
        <f>IFERROR(VLOOKUP($E4410,aves,3,FALSE),"not aves")</f>
        <v>d48a6961-d0b8-4811-bf3b-876992bfa368</v>
      </c>
      <c r="H4410" t="str">
        <f>IFERROR(VLOOKUP($E4410,mammalsprice,2,FALSE),"not mammals price")</f>
        <v>not mammals price</v>
      </c>
      <c r="I4410" t="str">
        <f>IFERROR(VLOOKUP($E4410,mammalsprice,3,FALSE),"not mammals price")</f>
        <v>not mammals price</v>
      </c>
      <c r="J4410" t="str">
        <f>IFERROR(VLOOKUP($E4410,mammalswilson,3,FALSE),"not mammals wilson")</f>
        <v>not mammals wilson</v>
      </c>
      <c r="K4410" t="str">
        <f>IFERROR(VLOOKUP($E4410,mammalswilson,3,FALSE),"not mammals wilson")</f>
        <v>not mammals wilson</v>
      </c>
      <c r="L4410" t="s">
        <v>6852</v>
      </c>
      <c r="M4410" t="b">
        <v>1</v>
      </c>
    </row>
    <row r="4411" spans="1:13" x14ac:dyDescent="0.25">
      <c r="A4411" t="s">
        <v>6853</v>
      </c>
      <c r="B4411">
        <v>101377</v>
      </c>
      <c r="C4411" t="str">
        <f>VLOOKUP($B4411,taxa1,2,FALSE)</f>
        <v>Menacanthus tyranni</v>
      </c>
      <c r="D4411" t="str">
        <f>VLOOKUP($B4411,taxa1,3,FALSE)</f>
        <v>794fb54d-d5b7-46b5-9fab-1a11fc25e32d</v>
      </c>
      <c r="E4411">
        <v>4301</v>
      </c>
      <c r="F4411" t="str">
        <f>IFERROR(VLOOKUP($E4411,aves,2,FALSE),"not aves")</f>
        <v>Tyrannus verticalis</v>
      </c>
      <c r="G4411" t="str">
        <f>IFERROR(VLOOKUP($E4411,aves,3,FALSE),"not aves")</f>
        <v>d7423bba-327d-4cc5-9d82-39fc43fd27b7</v>
      </c>
      <c r="H4411" t="str">
        <f>IFERROR(VLOOKUP($E4411,mammalsprice,2,FALSE),"not mammals price")</f>
        <v>not mammals price</v>
      </c>
      <c r="I4411" t="str">
        <f>IFERROR(VLOOKUP($E4411,mammalsprice,3,FALSE),"not mammals price")</f>
        <v>not mammals price</v>
      </c>
      <c r="J4411" t="str">
        <f>IFERROR(VLOOKUP($E4411,mammalswilson,3,FALSE),"not mammals wilson")</f>
        <v>not mammals wilson</v>
      </c>
      <c r="K4411" t="str">
        <f>IFERROR(VLOOKUP($E4411,mammalswilson,3,FALSE),"not mammals wilson")</f>
        <v>not mammals wilson</v>
      </c>
      <c r="L4411" t="s">
        <v>6854</v>
      </c>
      <c r="M4411" t="b">
        <v>1</v>
      </c>
    </row>
    <row r="4412" spans="1:13" x14ac:dyDescent="0.25">
      <c r="A4412" t="s">
        <v>6855</v>
      </c>
      <c r="B4412">
        <v>100483</v>
      </c>
      <c r="C4412" t="str">
        <f>VLOOKUP($B4412,taxa1,2,FALSE)</f>
        <v>Austromenopon nigropleurum volucer</v>
      </c>
      <c r="D4412" t="str">
        <f>VLOOKUP($B4412,taxa1,3,FALSE)</f>
        <v>1aee6fcd-06c0-460d-910e-38765c92cd91</v>
      </c>
      <c r="E4412">
        <v>4314</v>
      </c>
      <c r="F4412" t="str">
        <f>IFERROR(VLOOKUP($E4412,aves,2,FALSE),"not aves")</f>
        <v>Uria aalge aalge</v>
      </c>
      <c r="G4412" t="str">
        <f>IFERROR(VLOOKUP($E4412,aves,3,FALSE),"not aves")</f>
        <v>7e413eb1-a851-42b6-8288-10c05e4c48be</v>
      </c>
      <c r="H4412" t="str">
        <f>IFERROR(VLOOKUP($E4412,mammalsprice,2,FALSE),"not mammals price")</f>
        <v>not mammals price</v>
      </c>
      <c r="I4412" t="str">
        <f>IFERROR(VLOOKUP($E4412,mammalsprice,3,FALSE),"not mammals price")</f>
        <v>not mammals price</v>
      </c>
      <c r="J4412" t="str">
        <f>IFERROR(VLOOKUP($E4412,mammalswilson,3,FALSE),"not mammals wilson")</f>
        <v>not mammals wilson</v>
      </c>
      <c r="K4412" t="str">
        <f>IFERROR(VLOOKUP($E4412,mammalswilson,3,FALSE),"not mammals wilson")</f>
        <v>not mammals wilson</v>
      </c>
      <c r="L4412" t="s">
        <v>6856</v>
      </c>
      <c r="M4412" t="b">
        <v>1</v>
      </c>
    </row>
    <row r="4413" spans="1:13" x14ac:dyDescent="0.25">
      <c r="A4413" t="s">
        <v>6857</v>
      </c>
      <c r="B4413">
        <v>104898</v>
      </c>
      <c r="C4413" t="str">
        <f>VLOOKUP($B4413,taxa1,2,FALSE)</f>
        <v>Quadraceps musealis</v>
      </c>
      <c r="D4413" t="str">
        <f>VLOOKUP($B4413,taxa1,3,FALSE)</f>
        <v>bf53e638-7ee5-4799-80a2-d4c3edd10ce9</v>
      </c>
      <c r="E4413">
        <v>4314</v>
      </c>
      <c r="F4413" t="str">
        <f>IFERROR(VLOOKUP($E4413,aves,2,FALSE),"not aves")</f>
        <v>Uria aalge aalge</v>
      </c>
      <c r="G4413" t="str">
        <f>IFERROR(VLOOKUP($E4413,aves,3,FALSE),"not aves")</f>
        <v>7e413eb1-a851-42b6-8288-10c05e4c48be</v>
      </c>
      <c r="H4413" t="str">
        <f>IFERROR(VLOOKUP($E4413,mammalsprice,2,FALSE),"not mammals price")</f>
        <v>not mammals price</v>
      </c>
      <c r="I4413" t="str">
        <f>IFERROR(VLOOKUP($E4413,mammalsprice,3,FALSE),"not mammals price")</f>
        <v>not mammals price</v>
      </c>
      <c r="J4413" t="str">
        <f>IFERROR(VLOOKUP($E4413,mammalswilson,3,FALSE),"not mammals wilson")</f>
        <v>not mammals wilson</v>
      </c>
      <c r="K4413" t="str">
        <f>IFERROR(VLOOKUP($E4413,mammalswilson,3,FALSE),"not mammals wilson")</f>
        <v>not mammals wilson</v>
      </c>
      <c r="L4413" t="s">
        <v>6856</v>
      </c>
      <c r="M4413" t="b">
        <v>1</v>
      </c>
    </row>
    <row r="4414" spans="1:13" x14ac:dyDescent="0.25">
      <c r="A4414" t="s">
        <v>6858</v>
      </c>
      <c r="B4414">
        <v>105173</v>
      </c>
      <c r="C4414" t="str">
        <f>VLOOKUP($B4414,taxa1,2,FALSE)</f>
        <v>Saemundssonia Saemundssonia calva</v>
      </c>
      <c r="D4414" t="str">
        <f>VLOOKUP($B4414,taxa1,3,FALSE)</f>
        <v>4bee98e4-9d97-4385-9678-4303cd327500</v>
      </c>
      <c r="E4414">
        <v>4315</v>
      </c>
      <c r="F4414" t="str">
        <f>IFERROR(VLOOKUP($E4414,aves,2,FALSE),"not aves")</f>
        <v>Uria aalge californica</v>
      </c>
      <c r="G4414" t="str">
        <f>IFERROR(VLOOKUP($E4414,aves,3,FALSE),"not aves")</f>
        <v>986bf633-b1ef-42c3-86cd-421f250b30fb</v>
      </c>
      <c r="H4414" t="str">
        <f>IFERROR(VLOOKUP($E4414,mammalsprice,2,FALSE),"not mammals price")</f>
        <v>not mammals price</v>
      </c>
      <c r="I4414" t="str">
        <f>IFERROR(VLOOKUP($E4414,mammalsprice,3,FALSE),"not mammals price")</f>
        <v>not mammals price</v>
      </c>
      <c r="J4414" t="str">
        <f>IFERROR(VLOOKUP($E4414,mammalswilson,3,FALSE),"not mammals wilson")</f>
        <v>not mammals wilson</v>
      </c>
      <c r="K4414" t="str">
        <f>IFERROR(VLOOKUP($E4414,mammalswilson,3,FALSE),"not mammals wilson")</f>
        <v>not mammals wilson</v>
      </c>
      <c r="L4414" t="s">
        <v>6859</v>
      </c>
      <c r="M4414" t="b">
        <v>1</v>
      </c>
    </row>
    <row r="4415" spans="1:13" x14ac:dyDescent="0.25">
      <c r="A4415" t="s">
        <v>6860</v>
      </c>
      <c r="B4415">
        <v>104936</v>
      </c>
      <c r="C4415" t="str">
        <f>VLOOKUP($B4415,taxa1,2,FALSE)</f>
        <v>Quadraceps pictus</v>
      </c>
      <c r="D4415" t="str">
        <f>VLOOKUP($B4415,taxa1,3,FALSE)</f>
        <v>e14eeb8f-bcb3-40d4-b6a2-617ceb4674c6</v>
      </c>
      <c r="E4415">
        <v>4316</v>
      </c>
      <c r="F4415" t="str">
        <f>IFERROR(VLOOKUP($E4415,aves,2,FALSE),"not aves")</f>
        <v>Uria grylle</v>
      </c>
      <c r="G4415" t="str">
        <f>IFERROR(VLOOKUP($E4415,aves,3,FALSE),"not aves")</f>
        <v>16408b08-9433-4ded-8920-86455c0eb643</v>
      </c>
      <c r="H4415" t="str">
        <f>IFERROR(VLOOKUP($E4415,mammalsprice,2,FALSE),"not mammals price")</f>
        <v>not mammals price</v>
      </c>
      <c r="I4415" t="str">
        <f>IFERROR(VLOOKUP($E4415,mammalsprice,3,FALSE),"not mammals price")</f>
        <v>not mammals price</v>
      </c>
      <c r="J4415" t="str">
        <f>IFERROR(VLOOKUP($E4415,mammalswilson,3,FALSE),"not mammals wilson")</f>
        <v>not mammals wilson</v>
      </c>
      <c r="K4415" t="str">
        <f>IFERROR(VLOOKUP($E4415,mammalswilson,3,FALSE),"not mammals wilson")</f>
        <v>not mammals wilson</v>
      </c>
      <c r="L4415" t="s">
        <v>6861</v>
      </c>
      <c r="M4415" t="b">
        <v>1</v>
      </c>
    </row>
    <row r="4416" spans="1:13" x14ac:dyDescent="0.25">
      <c r="A4416" t="s">
        <v>6862</v>
      </c>
      <c r="B4416">
        <v>100496</v>
      </c>
      <c r="C4416" t="str">
        <f>VLOOKUP($B4416,taxa1,2,FALSE)</f>
        <v>Austromenopon phippsi</v>
      </c>
      <c r="D4416" t="str">
        <f>VLOOKUP($B4416,taxa1,3,FALSE)</f>
        <v>23e1b597-089d-4d95-9133-5d9cb1874daa</v>
      </c>
      <c r="E4416">
        <v>4317</v>
      </c>
      <c r="F4416" t="str">
        <f>IFERROR(VLOOKUP($E4416,aves,2,FALSE),"not aves")</f>
        <v>Uria lomvia</v>
      </c>
      <c r="G4416" t="str">
        <f>IFERROR(VLOOKUP($E4416,aves,3,FALSE),"not aves")</f>
        <v>7e643b66-ab4b-4f7a-ac9c-5e4212a20c71</v>
      </c>
      <c r="H4416" t="str">
        <f>IFERROR(VLOOKUP($E4416,mammalsprice,2,FALSE),"not mammals price")</f>
        <v>not mammals price</v>
      </c>
      <c r="I4416" t="str">
        <f>IFERROR(VLOOKUP($E4416,mammalsprice,3,FALSE),"not mammals price")</f>
        <v>not mammals price</v>
      </c>
      <c r="J4416" t="str">
        <f>IFERROR(VLOOKUP($E4416,mammalswilson,3,FALSE),"not mammals wilson")</f>
        <v>not mammals wilson</v>
      </c>
      <c r="K4416" t="str">
        <f>IFERROR(VLOOKUP($E4416,mammalswilson,3,FALSE),"not mammals wilson")</f>
        <v>not mammals wilson</v>
      </c>
      <c r="L4416" t="s">
        <v>6863</v>
      </c>
      <c r="M4416" t="b">
        <v>1</v>
      </c>
    </row>
    <row r="4417" spans="1:13" x14ac:dyDescent="0.25">
      <c r="A4417" t="s">
        <v>6864</v>
      </c>
      <c r="B4417">
        <v>104910</v>
      </c>
      <c r="C4417" t="str">
        <f>VLOOKUP($B4417,taxa1,2,FALSE)</f>
        <v>Quadraceps obliquus aquilonis</v>
      </c>
      <c r="D4417" t="str">
        <f>VLOOKUP($B4417,taxa1,3,FALSE)</f>
        <v>cafab4a6-194f-4cd3-89b8-f927b744156f</v>
      </c>
      <c r="E4417">
        <v>4317</v>
      </c>
      <c r="F4417" t="str">
        <f>IFERROR(VLOOKUP($E4417,aves,2,FALSE),"not aves")</f>
        <v>Uria lomvia</v>
      </c>
      <c r="G4417" t="str">
        <f>IFERROR(VLOOKUP($E4417,aves,3,FALSE),"not aves")</f>
        <v>7e643b66-ab4b-4f7a-ac9c-5e4212a20c71</v>
      </c>
      <c r="H4417" t="str">
        <f>IFERROR(VLOOKUP($E4417,mammalsprice,2,FALSE),"not mammals price")</f>
        <v>not mammals price</v>
      </c>
      <c r="I4417" t="str">
        <f>IFERROR(VLOOKUP($E4417,mammalsprice,3,FALSE),"not mammals price")</f>
        <v>not mammals price</v>
      </c>
      <c r="J4417" t="str">
        <f>IFERROR(VLOOKUP($E4417,mammalswilson,3,FALSE),"not mammals wilson")</f>
        <v>not mammals wilson</v>
      </c>
      <c r="K4417" t="str">
        <f>IFERROR(VLOOKUP($E4417,mammalswilson,3,FALSE),"not mammals wilson")</f>
        <v>not mammals wilson</v>
      </c>
      <c r="L4417" t="s">
        <v>6863</v>
      </c>
      <c r="M4417" t="b">
        <v>1</v>
      </c>
    </row>
    <row r="4418" spans="1:13" x14ac:dyDescent="0.25">
      <c r="A4418" t="s">
        <v>6865</v>
      </c>
      <c r="B4418">
        <v>101661</v>
      </c>
      <c r="C4418" t="str">
        <f>VLOOKUP($B4418,taxa1,2,FALSE)</f>
        <v>Myrsidea urocissae</v>
      </c>
      <c r="D4418" t="str">
        <f>VLOOKUP($B4418,taxa1,3,FALSE)</f>
        <v>66fff81e-0c7b-4cf8-9248-13979772f20b</v>
      </c>
      <c r="E4418">
        <v>4318</v>
      </c>
      <c r="F4418" t="str">
        <f>IFERROR(VLOOKUP($E4418,aves,2,FALSE),"not aves")</f>
        <v>Urocissa caerulea</v>
      </c>
      <c r="G4418" t="str">
        <f>IFERROR(VLOOKUP($E4418,aves,3,FALSE),"not aves")</f>
        <v>fe20b3d7-bec9-4574-8870-f1fd4e15637b</v>
      </c>
      <c r="H4418" t="str">
        <f>IFERROR(VLOOKUP($E4418,mammalsprice,2,FALSE),"not mammals price")</f>
        <v>not mammals price</v>
      </c>
      <c r="I4418" t="str">
        <f>IFERROR(VLOOKUP($E4418,mammalsprice,3,FALSE),"not mammals price")</f>
        <v>not mammals price</v>
      </c>
      <c r="J4418" t="str">
        <f>IFERROR(VLOOKUP($E4418,mammalswilson,3,FALSE),"not mammals wilson")</f>
        <v>not mammals wilson</v>
      </c>
      <c r="K4418" t="str">
        <f>IFERROR(VLOOKUP($E4418,mammalswilson,3,FALSE),"not mammals wilson")</f>
        <v>not mammals wilson</v>
      </c>
      <c r="L4418" t="s">
        <v>6866</v>
      </c>
      <c r="M4418" t="b">
        <v>1</v>
      </c>
    </row>
    <row r="4419" spans="1:13" x14ac:dyDescent="0.25">
      <c r="A4419" t="s">
        <v>6867</v>
      </c>
      <c r="B4419">
        <v>101263</v>
      </c>
      <c r="C4419" t="str">
        <f>VLOOKUP($B4419,taxa1,2,FALSE)</f>
        <v>Menacanthus grandis</v>
      </c>
      <c r="D4419" t="str">
        <f>VLOOKUP($B4419,taxa1,3,FALSE)</f>
        <v>43be23a0-8761-4b8c-a5e6-b142c80814c6</v>
      </c>
      <c r="E4419">
        <v>4279</v>
      </c>
      <c r="F4419" t="str">
        <f>IFERROR(VLOOKUP($E4419,aves,2,FALSE),"not aves")</f>
        <v>Turdus viscivorus</v>
      </c>
      <c r="G4419" t="str">
        <f>IFERROR(VLOOKUP($E4419,aves,3,FALSE),"not aves")</f>
        <v>0e444f00-24c2-443d-88bf-f9985e77dfbd</v>
      </c>
      <c r="H4419" t="str">
        <f>IFERROR(VLOOKUP($E4419,mammalsprice,2,FALSE),"not mammals price")</f>
        <v>not mammals price</v>
      </c>
      <c r="I4419" t="str">
        <f>IFERROR(VLOOKUP($E4419,mammalsprice,3,FALSE),"not mammals price")</f>
        <v>not mammals price</v>
      </c>
      <c r="J4419" t="str">
        <f>IFERROR(VLOOKUP($E4419,mammalswilson,3,FALSE),"not mammals wilson")</f>
        <v>not mammals wilson</v>
      </c>
      <c r="K4419" t="str">
        <f>IFERROR(VLOOKUP($E4419,mammalswilson,3,FALSE),"not mammals wilson")</f>
        <v>not mammals wilson</v>
      </c>
      <c r="L4419" t="s">
        <v>6833</v>
      </c>
      <c r="M4419" t="b">
        <v>1</v>
      </c>
    </row>
    <row r="4420" spans="1:13" x14ac:dyDescent="0.25">
      <c r="A4420" t="s">
        <v>6868</v>
      </c>
      <c r="B4420">
        <v>103194</v>
      </c>
      <c r="C4420" t="str">
        <f>VLOOKUP($B4420,taxa1,2,FALSE)</f>
        <v>Echinophilopterus dorotheae</v>
      </c>
      <c r="D4420" t="str">
        <f>VLOOKUP($B4420,taxa1,3,FALSE)</f>
        <v>79e04f6d-5e45-439d-98c1-7c664cede140</v>
      </c>
      <c r="E4420">
        <v>4320</v>
      </c>
      <c r="F4420" t="str">
        <f>IFERROR(VLOOKUP($E4420,aves,2,FALSE),"not aves")</f>
        <v>Urocissa erythrorhyncha</v>
      </c>
      <c r="G4420" t="str">
        <f>IFERROR(VLOOKUP($E4420,aves,3,FALSE),"not aves")</f>
        <v>0a668031-f1d9-4e15-9041-a3ed02449e74</v>
      </c>
      <c r="H4420" t="str">
        <f>IFERROR(VLOOKUP($E4420,mammalsprice,2,FALSE),"not mammals price")</f>
        <v>not mammals price</v>
      </c>
      <c r="I4420" t="str">
        <f>IFERROR(VLOOKUP($E4420,mammalsprice,3,FALSE),"not mammals price")</f>
        <v>not mammals price</v>
      </c>
      <c r="J4420" t="str">
        <f>IFERROR(VLOOKUP($E4420,mammalswilson,3,FALSE),"not mammals wilson")</f>
        <v>not mammals wilson</v>
      </c>
      <c r="K4420" t="str">
        <f>IFERROR(VLOOKUP($E4420,mammalswilson,3,FALSE),"not mammals wilson")</f>
        <v>not mammals wilson</v>
      </c>
      <c r="L4420" t="s">
        <v>6869</v>
      </c>
      <c r="M4420" t="b">
        <v>1</v>
      </c>
    </row>
    <row r="4421" spans="1:13" x14ac:dyDescent="0.25">
      <c r="A4421" t="s">
        <v>6870</v>
      </c>
      <c r="B4421">
        <v>103764</v>
      </c>
      <c r="C4421" t="str">
        <f>VLOOKUP($B4421,taxa1,2,FALSE)</f>
        <v>Lagopoecus perplexus</v>
      </c>
      <c r="D4421" t="str">
        <f>VLOOKUP($B4421,taxa1,3,FALSE)</f>
        <v>173294d3-9c8e-49ff-b98c-e0810dd2f3de</v>
      </c>
      <c r="E4421">
        <v>4294</v>
      </c>
      <c r="F4421" t="str">
        <f>IFERROR(VLOOKUP($E4421,aves,2,FALSE),"not aves")</f>
        <v>Tympanuchus phasianellus columbianus</v>
      </c>
      <c r="G4421" t="str">
        <f>IFERROR(VLOOKUP($E4421,aves,3,FALSE),"not aves")</f>
        <v>6ecb514c-0987-4ab3-b8a9-ef318bb96b79</v>
      </c>
      <c r="H4421" t="str">
        <f>IFERROR(VLOOKUP($E4421,mammalsprice,2,FALSE),"not mammals price")</f>
        <v>not mammals price</v>
      </c>
      <c r="I4421" t="str">
        <f>IFERROR(VLOOKUP($E4421,mammalsprice,3,FALSE),"not mammals price")</f>
        <v>not mammals price</v>
      </c>
      <c r="J4421" t="str">
        <f>IFERROR(VLOOKUP($E4421,mammalswilson,3,FALSE),"not mammals wilson")</f>
        <v>not mammals wilson</v>
      </c>
      <c r="K4421" t="str">
        <f>IFERROR(VLOOKUP($E4421,mammalswilson,3,FALSE),"not mammals wilson")</f>
        <v>not mammals wilson</v>
      </c>
      <c r="L4421" t="s">
        <v>6871</v>
      </c>
      <c r="M4421" t="b">
        <v>1</v>
      </c>
    </row>
    <row r="4422" spans="1:13" x14ac:dyDescent="0.25">
      <c r="A4422" t="s">
        <v>6872</v>
      </c>
      <c r="B4422">
        <v>102414</v>
      </c>
      <c r="C4422" t="str">
        <f>VLOOKUP($B4422,taxa1,2,FALSE)</f>
        <v>Brueelia husaini</v>
      </c>
      <c r="D4422" t="str">
        <f>VLOOKUP($B4422,taxa1,3,FALSE)</f>
        <v>51fb6f29-117d-4663-9997-47a0a0352939</v>
      </c>
      <c r="E4422">
        <v>4322</v>
      </c>
      <c r="F4422" t="str">
        <f>IFERROR(VLOOKUP($E4422,aves,2,FALSE),"not aves")</f>
        <v>Urocissa flavirostris cucullata</v>
      </c>
      <c r="G4422" t="str">
        <f>IFERROR(VLOOKUP($E4422,aves,3,FALSE),"not aves")</f>
        <v>86b80737-2ee3-4b18-9600-53fb158b714e</v>
      </c>
      <c r="H4422" t="str">
        <f>IFERROR(VLOOKUP($E4422,mammalsprice,2,FALSE),"not mammals price")</f>
        <v>not mammals price</v>
      </c>
      <c r="I4422" t="str">
        <f>IFERROR(VLOOKUP($E4422,mammalsprice,3,FALSE),"not mammals price")</f>
        <v>not mammals price</v>
      </c>
      <c r="J4422" t="str">
        <f>IFERROR(VLOOKUP($E4422,mammalswilson,3,FALSE),"not mammals wilson")</f>
        <v>not mammals wilson</v>
      </c>
      <c r="K4422" t="str">
        <f>IFERROR(VLOOKUP($E4422,mammalswilson,3,FALSE),"not mammals wilson")</f>
        <v>not mammals wilson</v>
      </c>
      <c r="L4422" t="s">
        <v>6850</v>
      </c>
      <c r="M4422" t="b">
        <v>1</v>
      </c>
    </row>
    <row r="4423" spans="1:13" x14ac:dyDescent="0.25">
      <c r="A4423" t="s">
        <v>6873</v>
      </c>
      <c r="B4423">
        <v>100611</v>
      </c>
      <c r="C4423" t="str">
        <f>VLOOKUP($B4423,taxa1,2,FALSE)</f>
        <v>Colimenopon urocolius</v>
      </c>
      <c r="D4423" t="str">
        <f>VLOOKUP($B4423,taxa1,3,FALSE)</f>
        <v>2fd7970c-e226-4560-9ec9-0ea38d44ce72</v>
      </c>
      <c r="E4423">
        <v>4323</v>
      </c>
      <c r="F4423" t="str">
        <f>IFERROR(VLOOKUP($E4423,aves,2,FALSE),"not aves")</f>
        <v>Urocolius indicus transvaalensis</v>
      </c>
      <c r="G4423" t="str">
        <f>IFERROR(VLOOKUP($E4423,aves,3,FALSE),"not aves")</f>
        <v>e3635b0f-cab7-4d24-a625-9fbba41b5a51</v>
      </c>
      <c r="H4423" t="str">
        <f>IFERROR(VLOOKUP($E4423,mammalsprice,2,FALSE),"not mammals price")</f>
        <v>not mammals price</v>
      </c>
      <c r="I4423" t="str">
        <f>IFERROR(VLOOKUP($E4423,mammalsprice,3,FALSE),"not mammals price")</f>
        <v>not mammals price</v>
      </c>
      <c r="J4423" t="str">
        <f>IFERROR(VLOOKUP($E4423,mammalswilson,3,FALSE),"not mammals wilson")</f>
        <v>not mammals wilson</v>
      </c>
      <c r="K4423" t="str">
        <f>IFERROR(VLOOKUP($E4423,mammalswilson,3,FALSE),"not mammals wilson")</f>
        <v>not mammals wilson</v>
      </c>
      <c r="L4423" t="s">
        <v>6874</v>
      </c>
      <c r="M4423" t="b">
        <v>1</v>
      </c>
    </row>
    <row r="4424" spans="1:13" x14ac:dyDescent="0.25">
      <c r="A4424" t="s">
        <v>6875</v>
      </c>
      <c r="B4424">
        <v>102726</v>
      </c>
      <c r="C4424" t="str">
        <f>VLOOKUP($B4424,taxa1,2,FALSE)</f>
        <v>Colilipeurus colius</v>
      </c>
      <c r="D4424" t="str">
        <f>VLOOKUP($B4424,taxa1,3,FALSE)</f>
        <v>fdbbeb90-d95a-4079-874a-ce354e839cf6</v>
      </c>
      <c r="E4424">
        <v>4323</v>
      </c>
      <c r="F4424" t="str">
        <f>IFERROR(VLOOKUP($E4424,aves,2,FALSE),"not aves")</f>
        <v>Urocolius indicus transvaalensis</v>
      </c>
      <c r="G4424" t="str">
        <f>IFERROR(VLOOKUP($E4424,aves,3,FALSE),"not aves")</f>
        <v>e3635b0f-cab7-4d24-a625-9fbba41b5a51</v>
      </c>
      <c r="H4424" t="str">
        <f>IFERROR(VLOOKUP($E4424,mammalsprice,2,FALSE),"not mammals price")</f>
        <v>not mammals price</v>
      </c>
      <c r="I4424" t="str">
        <f>IFERROR(VLOOKUP($E4424,mammalsprice,3,FALSE),"not mammals price")</f>
        <v>not mammals price</v>
      </c>
      <c r="J4424" t="str">
        <f>IFERROR(VLOOKUP($E4424,mammalswilson,3,FALSE),"not mammals wilson")</f>
        <v>not mammals wilson</v>
      </c>
      <c r="K4424" t="str">
        <f>IFERROR(VLOOKUP($E4424,mammalswilson,3,FALSE),"not mammals wilson")</f>
        <v>not mammals wilson</v>
      </c>
      <c r="L4424" t="s">
        <v>6874</v>
      </c>
      <c r="M4424" t="b">
        <v>1</v>
      </c>
    </row>
    <row r="4425" spans="1:13" x14ac:dyDescent="0.25">
      <c r="A4425" t="s">
        <v>6876</v>
      </c>
      <c r="B4425">
        <v>102728</v>
      </c>
      <c r="C4425" t="str">
        <f>VLOOKUP($B4425,taxa1,2,FALSE)</f>
        <v>Colilipeurus pallidior</v>
      </c>
      <c r="D4425" t="str">
        <f>VLOOKUP($B4425,taxa1,3,FALSE)</f>
        <v>7e40fede-f5e4-44d8-a99d-21a89f3eda37</v>
      </c>
      <c r="E4425">
        <v>4324</v>
      </c>
      <c r="F4425" t="str">
        <f>IFERROR(VLOOKUP($E4425,aves,2,FALSE),"not aves")</f>
        <v>Urocolius macrourus macrourus</v>
      </c>
      <c r="G4425" t="str">
        <f>IFERROR(VLOOKUP($E4425,aves,3,FALSE),"not aves")</f>
        <v>def191e8-e1ca-4760-81de-3a6bda1a2705</v>
      </c>
      <c r="H4425" t="str">
        <f>IFERROR(VLOOKUP($E4425,mammalsprice,2,FALSE),"not mammals price")</f>
        <v>not mammals price</v>
      </c>
      <c r="I4425" t="str">
        <f>IFERROR(VLOOKUP($E4425,mammalsprice,3,FALSE),"not mammals price")</f>
        <v>not mammals price</v>
      </c>
      <c r="J4425" t="str">
        <f>IFERROR(VLOOKUP($E4425,mammalswilson,3,FALSE),"not mammals wilson")</f>
        <v>not mammals wilson</v>
      </c>
      <c r="K4425" t="str">
        <f>IFERROR(VLOOKUP($E4425,mammalswilson,3,FALSE),"not mammals wilson")</f>
        <v>not mammals wilson</v>
      </c>
      <c r="L4425" t="s">
        <v>6877</v>
      </c>
      <c r="M4425" t="b">
        <v>1</v>
      </c>
    </row>
    <row r="4426" spans="1:13" x14ac:dyDescent="0.25">
      <c r="A4426" t="s">
        <v>6878</v>
      </c>
      <c r="B4426">
        <v>105966</v>
      </c>
      <c r="C4426" t="str">
        <f>VLOOKUP($B4426,taxa1,2,FALSE)</f>
        <v>Felicola Suricatoecus quadraticeps</v>
      </c>
      <c r="D4426" t="str">
        <f>VLOOKUP($B4426,taxa1,3,FALSE)</f>
        <v>1e260531-e941-42a3-b973-658bdb855d3d</v>
      </c>
      <c r="E4426">
        <v>6539</v>
      </c>
      <c r="F4426" t="str">
        <f>IFERROR(VLOOKUP($E4426,aves,2,FALSE),"not aves")</f>
        <v>not aves</v>
      </c>
      <c r="G4426" t="str">
        <f>IFERROR(VLOOKUP($E4426,aves,3,FALSE),"not aves")</f>
        <v>not aves</v>
      </c>
      <c r="H4426" t="str">
        <f>IFERROR(VLOOKUP($E4426,mammalsprice,2,FALSE),"not mammals price")</f>
        <v>Urocyon cinereoargenteus townsendi</v>
      </c>
      <c r="I4426" t="str">
        <f>IFERROR(VLOOKUP($E4426,mammalsprice,3,FALSE),"not mammals price")</f>
        <v>3fdf06f1-fe5b-467f-baee-c4230b3d9b66</v>
      </c>
      <c r="J4426" t="str">
        <f>IFERROR(VLOOKUP($E4426,mammalswilson,3,FALSE),"not mammals wilson")</f>
        <v>not mammals wilson</v>
      </c>
      <c r="K4426" t="str">
        <f>IFERROR(VLOOKUP($E4426,mammalswilson,3,FALSE),"not mammals wilson")</f>
        <v>not mammals wilson</v>
      </c>
      <c r="L4426" t="s">
        <v>6879</v>
      </c>
      <c r="M4426" t="b">
        <v>1</v>
      </c>
    </row>
    <row r="4427" spans="1:13" x14ac:dyDescent="0.25">
      <c r="A4427" t="s">
        <v>6880</v>
      </c>
      <c r="B4427">
        <v>106197</v>
      </c>
      <c r="C4427" t="str">
        <f>VLOOKUP($B4427,taxa1,2,FALSE)</f>
        <v>Trichodectes euarctidos</v>
      </c>
      <c r="D4427" t="str">
        <f>VLOOKUP($B4427,taxa1,3,FALSE)</f>
        <v>2866cd70-96bb-4773-90a7-a412db0c6dc2</v>
      </c>
      <c r="E4427">
        <v>6541</v>
      </c>
      <c r="F4427" t="str">
        <f>IFERROR(VLOOKUP($E4427,aves,2,FALSE),"not aves")</f>
        <v>not aves</v>
      </c>
      <c r="G4427" t="str">
        <f>IFERROR(VLOOKUP($E4427,aves,3,FALSE),"not aves")</f>
        <v>not aves</v>
      </c>
      <c r="H4427" t="str">
        <f>IFERROR(VLOOKUP($E4427,mammalsprice,2,FALSE),"not mammals price")</f>
        <v>Ursus americanus</v>
      </c>
      <c r="I4427" t="str">
        <f>IFERROR(VLOOKUP($E4427,mammalsprice,3,FALSE),"not mammals price")</f>
        <v>0044c823-0079-4113-be52-1bbca29e8bd9</v>
      </c>
      <c r="J4427" t="str">
        <f>IFERROR(VLOOKUP($E4427,mammalswilson,3,FALSE),"not mammals wilson")</f>
        <v>not mammals wilson</v>
      </c>
      <c r="K4427" t="str">
        <f>IFERROR(VLOOKUP($E4427,mammalswilson,3,FALSE),"not mammals wilson")</f>
        <v>not mammals wilson</v>
      </c>
      <c r="L4427" t="s">
        <v>6881</v>
      </c>
      <c r="M4427" t="b">
        <v>1</v>
      </c>
    </row>
    <row r="4428" spans="1:13" x14ac:dyDescent="0.25">
      <c r="A4428" t="s">
        <v>6882</v>
      </c>
      <c r="B4428">
        <v>106206</v>
      </c>
      <c r="C4428" t="str">
        <f>VLOOKUP($B4428,taxa1,2,FALSE)</f>
        <v>Trichodectes pinguis</v>
      </c>
      <c r="D4428" t="str">
        <f>VLOOKUP($B4428,taxa1,3,FALSE)</f>
        <v>04bc6d2b-79fd-47d7-bd81-2b67013477a0</v>
      </c>
      <c r="E4428">
        <v>6542</v>
      </c>
      <c r="F4428" t="str">
        <f>IFERROR(VLOOKUP($E4428,aves,2,FALSE),"not aves")</f>
        <v>not aves</v>
      </c>
      <c r="G4428" t="str">
        <f>IFERROR(VLOOKUP($E4428,aves,3,FALSE),"not aves")</f>
        <v>not aves</v>
      </c>
      <c r="H4428" t="str">
        <f>IFERROR(VLOOKUP($E4428,mammalsprice,2,FALSE),"not mammals price")</f>
        <v>Ursus arctos</v>
      </c>
      <c r="I4428" t="str">
        <f>IFERROR(VLOOKUP($E4428,mammalsprice,3,FALSE),"not mammals price")</f>
        <v>6b013067-75fa-4fd7-9368-fc7e7df38f85</v>
      </c>
      <c r="J4428" t="str">
        <f>IFERROR(VLOOKUP($E4428,mammalswilson,3,FALSE),"not mammals wilson")</f>
        <v>not mammals wilson</v>
      </c>
      <c r="K4428" t="str">
        <f>IFERROR(VLOOKUP($E4428,mammalswilson,3,FALSE),"not mammals wilson")</f>
        <v>not mammals wilson</v>
      </c>
      <c r="L4428" t="s">
        <v>6883</v>
      </c>
      <c r="M4428" t="b">
        <v>1</v>
      </c>
    </row>
    <row r="4429" spans="1:13" x14ac:dyDescent="0.25">
      <c r="A4429" t="s">
        <v>6884</v>
      </c>
      <c r="B4429">
        <v>104839</v>
      </c>
      <c r="C4429" t="str">
        <f>VLOOKUP($B4429,taxa1,2,FALSE)</f>
        <v>Quadraceps eggelingi</v>
      </c>
      <c r="D4429" t="str">
        <f>VLOOKUP($B4429,taxa1,3,FALSE)</f>
        <v>62c2c8eb-5134-4dfa-837d-d6c6ff4bed84</v>
      </c>
      <c r="E4429">
        <v>4327</v>
      </c>
      <c r="F4429" t="str">
        <f>IFERROR(VLOOKUP($E4429,aves,2,FALSE),"not aves")</f>
        <v>Vanellus albiceps</v>
      </c>
      <c r="G4429" t="str">
        <f>IFERROR(VLOOKUP($E4429,aves,3,FALSE),"not aves")</f>
        <v>879d8088-0e9e-4660-bbeb-f93f0fb00c9a</v>
      </c>
      <c r="H4429" t="str">
        <f>IFERROR(VLOOKUP($E4429,mammalsprice,2,FALSE),"not mammals price")</f>
        <v>not mammals price</v>
      </c>
      <c r="I4429" t="str">
        <f>IFERROR(VLOOKUP($E4429,mammalsprice,3,FALSE),"not mammals price")</f>
        <v>not mammals price</v>
      </c>
      <c r="J4429" t="str">
        <f>IFERROR(VLOOKUP($E4429,mammalswilson,3,FALSE),"not mammals wilson")</f>
        <v>not mammals wilson</v>
      </c>
      <c r="K4429" t="str">
        <f>IFERROR(VLOOKUP($E4429,mammalswilson,3,FALSE),"not mammals wilson")</f>
        <v>not mammals wilson</v>
      </c>
      <c r="L4429" t="s">
        <v>6885</v>
      </c>
      <c r="M4429" t="b">
        <v>1</v>
      </c>
    </row>
    <row r="4430" spans="1:13" x14ac:dyDescent="0.25">
      <c r="A4430" t="s">
        <v>6886</v>
      </c>
      <c r="B4430">
        <v>102299</v>
      </c>
      <c r="C4430" t="str">
        <f>VLOOKUP($B4430,taxa1,2,FALSE)</f>
        <v>Brueelia amsel</v>
      </c>
      <c r="D4430" t="str">
        <f>VLOOKUP($B4430,taxa1,3,FALSE)</f>
        <v>c1226a23-fd14-4f95-a44e-e57e1e4a3c9a</v>
      </c>
      <c r="E4430">
        <v>4249</v>
      </c>
      <c r="F4430" t="str">
        <f>IFERROR(VLOOKUP($E4430,aves,2,FALSE),"not aves")</f>
        <v>Turdus merula merula</v>
      </c>
      <c r="G4430" t="str">
        <f>IFERROR(VLOOKUP($E4430,aves,3,FALSE),"not aves")</f>
        <v>66bdcf2d-272b-4288-9bc3-e575f720e914</v>
      </c>
      <c r="H4430" t="str">
        <f>IFERROR(VLOOKUP($E4430,mammalsprice,2,FALSE),"not mammals price")</f>
        <v>not mammals price</v>
      </c>
      <c r="I4430" t="str">
        <f>IFERROR(VLOOKUP($E4430,mammalsprice,3,FALSE),"not mammals price")</f>
        <v>not mammals price</v>
      </c>
      <c r="J4430" t="str">
        <f>IFERROR(VLOOKUP($E4430,mammalswilson,3,FALSE),"not mammals wilson")</f>
        <v>not mammals wilson</v>
      </c>
      <c r="K4430" t="str">
        <f>IFERROR(VLOOKUP($E4430,mammalswilson,3,FALSE),"not mammals wilson")</f>
        <v>not mammals wilson</v>
      </c>
      <c r="L4430" t="s">
        <v>6887</v>
      </c>
      <c r="M4430" t="b">
        <v>1</v>
      </c>
    </row>
    <row r="4431" spans="1:13" x14ac:dyDescent="0.25">
      <c r="A4431" t="s">
        <v>6888</v>
      </c>
      <c r="B4431">
        <v>104612</v>
      </c>
      <c r="C4431" t="str">
        <f>VLOOKUP($B4431,taxa1,2,FALSE)</f>
        <v>Philopterus urocissae</v>
      </c>
      <c r="D4431" t="str">
        <f>VLOOKUP($B4431,taxa1,3,FALSE)</f>
        <v>faa123a8-0192-44ab-b123-5c4592eb21a3</v>
      </c>
      <c r="E4431">
        <v>4318</v>
      </c>
      <c r="F4431" t="str">
        <f>IFERROR(VLOOKUP($E4431,aves,2,FALSE),"not aves")</f>
        <v>Urocissa caerulea</v>
      </c>
      <c r="G4431" t="str">
        <f>IFERROR(VLOOKUP($E4431,aves,3,FALSE),"not aves")</f>
        <v>fe20b3d7-bec9-4574-8870-f1fd4e15637b</v>
      </c>
      <c r="H4431" t="str">
        <f>IFERROR(VLOOKUP($E4431,mammalsprice,2,FALSE),"not mammals price")</f>
        <v>not mammals price</v>
      </c>
      <c r="I4431" t="str">
        <f>IFERROR(VLOOKUP($E4431,mammalsprice,3,FALSE),"not mammals price")</f>
        <v>not mammals price</v>
      </c>
      <c r="J4431" t="str">
        <f>IFERROR(VLOOKUP($E4431,mammalswilson,3,FALSE),"not mammals wilson")</f>
        <v>not mammals wilson</v>
      </c>
      <c r="K4431" t="str">
        <f>IFERROR(VLOOKUP($E4431,mammalswilson,3,FALSE),"not mammals wilson")</f>
        <v>not mammals wilson</v>
      </c>
      <c r="L4431" t="s">
        <v>6866</v>
      </c>
      <c r="M4431" t="b">
        <v>1</v>
      </c>
    </row>
    <row r="4432" spans="1:13" x14ac:dyDescent="0.25">
      <c r="A4432" t="s">
        <v>6889</v>
      </c>
      <c r="B4432">
        <v>102776</v>
      </c>
      <c r="C4432" t="str">
        <f>VLOOKUP($B4432,taxa1,2,FALSE)</f>
        <v>Coloceras laticlypeatus</v>
      </c>
      <c r="D4432" t="str">
        <f>VLOOKUP($B4432,taxa1,3,FALSE)</f>
        <v>d3d9df92-15ec-41fc-b40f-089d21391ac0</v>
      </c>
      <c r="E4432">
        <v>4287</v>
      </c>
      <c r="F4432" t="str">
        <f>IFERROR(VLOOKUP($E4432,aves,2,FALSE),"not aves")</f>
        <v>Turtur brehmeri infelix</v>
      </c>
      <c r="G4432" t="str">
        <f>IFERROR(VLOOKUP($E4432,aves,3,FALSE),"not aves")</f>
        <v>c515c3cd-92c1-4595-8138-ddd5b12b4492</v>
      </c>
      <c r="H4432" t="str">
        <f>IFERROR(VLOOKUP($E4432,mammalsprice,2,FALSE),"not mammals price")</f>
        <v>not mammals price</v>
      </c>
      <c r="I4432" t="str">
        <f>IFERROR(VLOOKUP($E4432,mammalsprice,3,FALSE),"not mammals price")</f>
        <v>not mammals price</v>
      </c>
      <c r="J4432" t="str">
        <f>IFERROR(VLOOKUP($E4432,mammalswilson,3,FALSE),"not mammals wilson")</f>
        <v>not mammals wilson</v>
      </c>
      <c r="K4432" t="str">
        <f>IFERROR(VLOOKUP($E4432,mammalswilson,3,FALSE),"not mammals wilson")</f>
        <v>not mammals wilson</v>
      </c>
      <c r="L4432" t="s">
        <v>6890</v>
      </c>
      <c r="M4432" t="b">
        <v>1</v>
      </c>
    </row>
    <row r="4433" spans="1:13" x14ac:dyDescent="0.25">
      <c r="A4433" t="s">
        <v>6891</v>
      </c>
      <c r="B4433">
        <v>104859</v>
      </c>
      <c r="C4433" t="str">
        <f>VLOOKUP($B4433,taxa1,2,FALSE)</f>
        <v>Quadraceps guimaraesi</v>
      </c>
      <c r="D4433" t="str">
        <f>VLOOKUP($B4433,taxa1,3,FALSE)</f>
        <v>64e2d61a-a245-4707-902e-83c9b7434e98</v>
      </c>
      <c r="E4433">
        <v>4330</v>
      </c>
      <c r="F4433" t="str">
        <f>IFERROR(VLOOKUP($E4433,aves,2,FALSE),"not aves")</f>
        <v>Vanellus chilensis lampronotus</v>
      </c>
      <c r="G4433" t="str">
        <f>IFERROR(VLOOKUP($E4433,aves,3,FALSE),"not aves")</f>
        <v>3ae1542b-bdfa-4255-9c1b-6f341ff02eca</v>
      </c>
      <c r="H4433" t="str">
        <f>IFERROR(VLOOKUP($E4433,mammalsprice,2,FALSE),"not mammals price")</f>
        <v>not mammals price</v>
      </c>
      <c r="I4433" t="str">
        <f>IFERROR(VLOOKUP($E4433,mammalsprice,3,FALSE),"not mammals price")</f>
        <v>not mammals price</v>
      </c>
      <c r="J4433" t="str">
        <f>IFERROR(VLOOKUP($E4433,mammalswilson,3,FALSE),"not mammals wilson")</f>
        <v>not mammals wilson</v>
      </c>
      <c r="K4433" t="str">
        <f>IFERROR(VLOOKUP($E4433,mammalswilson,3,FALSE),"not mammals wilson")</f>
        <v>not mammals wilson</v>
      </c>
      <c r="L4433" t="s">
        <v>6892</v>
      </c>
      <c r="M4433" t="b">
        <v>1</v>
      </c>
    </row>
    <row r="4434" spans="1:13" x14ac:dyDescent="0.25">
      <c r="A4434" t="s">
        <v>6893</v>
      </c>
      <c r="B4434">
        <v>102597</v>
      </c>
      <c r="C4434" t="str">
        <f>VLOOKUP($B4434,taxa1,2,FALSE)</f>
        <v>Brueelia viscivori</v>
      </c>
      <c r="D4434" t="str">
        <f>VLOOKUP($B4434,taxa1,3,FALSE)</f>
        <v>3fa98a6a-6ba8-4b77-a333-c0ab01af4a10</v>
      </c>
      <c r="E4434">
        <v>4279</v>
      </c>
      <c r="F4434" t="str">
        <f>IFERROR(VLOOKUP($E4434,aves,2,FALSE),"not aves")</f>
        <v>Turdus viscivorus</v>
      </c>
      <c r="G4434" t="str">
        <f>IFERROR(VLOOKUP($E4434,aves,3,FALSE),"not aves")</f>
        <v>0e444f00-24c2-443d-88bf-f9985e77dfbd</v>
      </c>
      <c r="H4434" t="str">
        <f>IFERROR(VLOOKUP($E4434,mammalsprice,2,FALSE),"not mammals price")</f>
        <v>not mammals price</v>
      </c>
      <c r="I4434" t="str">
        <f>IFERROR(VLOOKUP($E4434,mammalsprice,3,FALSE),"not mammals price")</f>
        <v>not mammals price</v>
      </c>
      <c r="J4434" t="str">
        <f>IFERROR(VLOOKUP($E4434,mammalswilson,3,FALSE),"not mammals wilson")</f>
        <v>not mammals wilson</v>
      </c>
      <c r="K4434" t="str">
        <f>IFERROR(VLOOKUP($E4434,mammalswilson,3,FALSE),"not mammals wilson")</f>
        <v>not mammals wilson</v>
      </c>
      <c r="L4434" t="s">
        <v>6833</v>
      </c>
      <c r="M4434" t="b">
        <v>1</v>
      </c>
    </row>
    <row r="4435" spans="1:13" x14ac:dyDescent="0.25">
      <c r="A4435" t="s">
        <v>6894</v>
      </c>
      <c r="B4435">
        <v>104614</v>
      </c>
      <c r="C4435" t="str">
        <f>VLOOKUP($B4435,taxa1,2,FALSE)</f>
        <v>Philopterus vernus</v>
      </c>
      <c r="D4435" t="str">
        <f>VLOOKUP($B4435,taxa1,3,FALSE)</f>
        <v>d6a31356-cc7b-4d58-9af2-fc466281ebc2</v>
      </c>
      <c r="E4435">
        <v>4279</v>
      </c>
      <c r="F4435" t="str">
        <f>IFERROR(VLOOKUP($E4435,aves,2,FALSE),"not aves")</f>
        <v>Turdus viscivorus</v>
      </c>
      <c r="G4435" t="str">
        <f>IFERROR(VLOOKUP($E4435,aves,3,FALSE),"not aves")</f>
        <v>0e444f00-24c2-443d-88bf-f9985e77dfbd</v>
      </c>
      <c r="H4435" t="str">
        <f>IFERROR(VLOOKUP($E4435,mammalsprice,2,FALSE),"not mammals price")</f>
        <v>not mammals price</v>
      </c>
      <c r="I4435" t="str">
        <f>IFERROR(VLOOKUP($E4435,mammalsprice,3,FALSE),"not mammals price")</f>
        <v>not mammals price</v>
      </c>
      <c r="J4435" t="str">
        <f>IFERROR(VLOOKUP($E4435,mammalswilson,3,FALSE),"not mammals wilson")</f>
        <v>not mammals wilson</v>
      </c>
      <c r="K4435" t="str">
        <f>IFERROR(VLOOKUP($E4435,mammalswilson,3,FALSE),"not mammals wilson")</f>
        <v>not mammals wilson</v>
      </c>
      <c r="L4435" t="s">
        <v>6833</v>
      </c>
      <c r="M4435" t="b">
        <v>1</v>
      </c>
    </row>
    <row r="4436" spans="1:13" x14ac:dyDescent="0.25">
      <c r="A4436" t="s">
        <v>6895</v>
      </c>
      <c r="B4436">
        <v>105646</v>
      </c>
      <c r="C4436" t="str">
        <f>VLOOKUP($B4436,taxa1,2,FALSE)</f>
        <v>Ricinus elongatus</v>
      </c>
      <c r="D4436" t="str">
        <f>VLOOKUP($B4436,taxa1,3,FALSE)</f>
        <v>2029a8a8-d430-4be9-ba6e-97c477cb4556</v>
      </c>
      <c r="E4436">
        <v>4279</v>
      </c>
      <c r="F4436" t="str">
        <f>IFERROR(VLOOKUP($E4436,aves,2,FALSE),"not aves")</f>
        <v>Turdus viscivorus</v>
      </c>
      <c r="G4436" t="str">
        <f>IFERROR(VLOOKUP($E4436,aves,3,FALSE),"not aves")</f>
        <v>0e444f00-24c2-443d-88bf-f9985e77dfbd</v>
      </c>
      <c r="H4436" t="str">
        <f>IFERROR(VLOOKUP($E4436,mammalsprice,2,FALSE),"not mammals price")</f>
        <v>not mammals price</v>
      </c>
      <c r="I4436" t="str">
        <f>IFERROR(VLOOKUP($E4436,mammalsprice,3,FALSE),"not mammals price")</f>
        <v>not mammals price</v>
      </c>
      <c r="J4436" t="str">
        <f>IFERROR(VLOOKUP($E4436,mammalswilson,3,FALSE),"not mammals wilson")</f>
        <v>not mammals wilson</v>
      </c>
      <c r="K4436" t="str">
        <f>IFERROR(VLOOKUP($E4436,mammalswilson,3,FALSE),"not mammals wilson")</f>
        <v>not mammals wilson</v>
      </c>
      <c r="L4436" t="s">
        <v>6833</v>
      </c>
      <c r="M4436" t="b">
        <v>1</v>
      </c>
    </row>
    <row r="4437" spans="1:13" x14ac:dyDescent="0.25">
      <c r="A4437" t="s">
        <v>6896</v>
      </c>
      <c r="B4437">
        <v>105601</v>
      </c>
      <c r="C4437" t="str">
        <f>VLOOKUP($B4437,taxa1,2,FALSE)</f>
        <v>Turnicola angusticeps</v>
      </c>
      <c r="D4437" t="str">
        <f>VLOOKUP($B4437,taxa1,3,FALSE)</f>
        <v>31fd4980-d5ce-4141-837b-dc2f05b2d3ea</v>
      </c>
      <c r="E4437">
        <v>4281</v>
      </c>
      <c r="F4437" t="str">
        <f>IFERROR(VLOOKUP($E4437,aves,2,FALSE),"not aves")</f>
        <v>Turnix suscitator</v>
      </c>
      <c r="G4437" t="str">
        <f>IFERROR(VLOOKUP($E4437,aves,3,FALSE),"not aves")</f>
        <v>3349d774-bfd9-4282-8fb4-caabd77c4a7f</v>
      </c>
      <c r="H4437" t="str">
        <f>IFERROR(VLOOKUP($E4437,mammalsprice,2,FALSE),"not mammals price")</f>
        <v>not mammals price</v>
      </c>
      <c r="I4437" t="str">
        <f>IFERROR(VLOOKUP($E4437,mammalsprice,3,FALSE),"not mammals price")</f>
        <v>not mammals price</v>
      </c>
      <c r="J4437" t="str">
        <f>IFERROR(VLOOKUP($E4437,mammalswilson,3,FALSE),"not mammals wilson")</f>
        <v>not mammals wilson</v>
      </c>
      <c r="K4437" t="str">
        <f>IFERROR(VLOOKUP($E4437,mammalswilson,3,FALSE),"not mammals wilson")</f>
        <v>not mammals wilson</v>
      </c>
      <c r="L4437" t="s">
        <v>6897</v>
      </c>
      <c r="M4437" t="b">
        <v>1</v>
      </c>
    </row>
    <row r="4438" spans="1:13" x14ac:dyDescent="0.25">
      <c r="A4438" t="s">
        <v>6898</v>
      </c>
      <c r="B4438">
        <v>105602</v>
      </c>
      <c r="C4438" t="str">
        <f>VLOOKUP($B4438,taxa1,2,FALSE)</f>
        <v>Turnicola angustissimus</v>
      </c>
      <c r="D4438" t="str">
        <f>VLOOKUP($B4438,taxa1,3,FALSE)</f>
        <v>77f39850-085a-4960-8d9f-433c98863bd1</v>
      </c>
      <c r="E4438">
        <v>4281</v>
      </c>
      <c r="F4438" t="str">
        <f>IFERROR(VLOOKUP($E4438,aves,2,FALSE),"not aves")</f>
        <v>Turnix suscitator</v>
      </c>
      <c r="G4438" t="str">
        <f>IFERROR(VLOOKUP($E4438,aves,3,FALSE),"not aves")</f>
        <v>3349d774-bfd9-4282-8fb4-caabd77c4a7f</v>
      </c>
      <c r="H4438" t="str">
        <f>IFERROR(VLOOKUP($E4438,mammalsprice,2,FALSE),"not mammals price")</f>
        <v>not mammals price</v>
      </c>
      <c r="I4438" t="str">
        <f>IFERROR(VLOOKUP($E4438,mammalsprice,3,FALSE),"not mammals price")</f>
        <v>not mammals price</v>
      </c>
      <c r="J4438" t="str">
        <f>IFERROR(VLOOKUP($E4438,mammalswilson,3,FALSE),"not mammals wilson")</f>
        <v>not mammals wilson</v>
      </c>
      <c r="K4438" t="str">
        <f>IFERROR(VLOOKUP($E4438,mammalswilson,3,FALSE),"not mammals wilson")</f>
        <v>not mammals wilson</v>
      </c>
      <c r="L4438" t="s">
        <v>6897</v>
      </c>
      <c r="M4438" t="b">
        <v>1</v>
      </c>
    </row>
    <row r="4439" spans="1:13" x14ac:dyDescent="0.25">
      <c r="A4439" t="s">
        <v>6899</v>
      </c>
      <c r="B4439">
        <v>105604</v>
      </c>
      <c r="C4439" t="str">
        <f>VLOOKUP($B4439,taxa1,2,FALSE)</f>
        <v>Turnicola platyclypeatus</v>
      </c>
      <c r="D4439" t="str">
        <f>VLOOKUP($B4439,taxa1,3,FALSE)</f>
        <v>57fd102b-9162-4f0e-a5d4-cc29f3e2fccb</v>
      </c>
      <c r="E4439">
        <v>4282</v>
      </c>
      <c r="F4439" t="str">
        <f>IFERROR(VLOOKUP($E4439,aves,2,FALSE),"not aves")</f>
        <v>Turnix suscitator rufilata</v>
      </c>
      <c r="G4439" t="str">
        <f>IFERROR(VLOOKUP($E4439,aves,3,FALSE),"not aves")</f>
        <v>12a9fd04-995e-4234-954e-e12237abe3b2</v>
      </c>
      <c r="H4439" t="str">
        <f>IFERROR(VLOOKUP($E4439,mammalsprice,2,FALSE),"not mammals price")</f>
        <v>not mammals price</v>
      </c>
      <c r="I4439" t="str">
        <f>IFERROR(VLOOKUP($E4439,mammalsprice,3,FALSE),"not mammals price")</f>
        <v>not mammals price</v>
      </c>
      <c r="J4439" t="str">
        <f>IFERROR(VLOOKUP($E4439,mammalswilson,3,FALSE),"not mammals wilson")</f>
        <v>not mammals wilson</v>
      </c>
      <c r="K4439" t="str">
        <f>IFERROR(VLOOKUP($E4439,mammalswilson,3,FALSE),"not mammals wilson")</f>
        <v>not mammals wilson</v>
      </c>
      <c r="L4439" t="s">
        <v>6900</v>
      </c>
      <c r="M4439" t="b">
        <v>1</v>
      </c>
    </row>
    <row r="4440" spans="1:13" x14ac:dyDescent="0.25">
      <c r="A4440" t="s">
        <v>6901</v>
      </c>
      <c r="B4440">
        <v>105603</v>
      </c>
      <c r="C4440" t="str">
        <f>VLOOKUP($B4440,taxa1,2,FALSE)</f>
        <v>Turnicola nigrolineatus</v>
      </c>
      <c r="D4440" t="str">
        <f>VLOOKUP($B4440,taxa1,3,FALSE)</f>
        <v>72268532-a3af-4378-b7a9-580c4dd7aee1</v>
      </c>
      <c r="E4440">
        <v>4283</v>
      </c>
      <c r="F4440" t="str">
        <f>IFERROR(VLOOKUP($E4440,aves,2,FALSE),"not aves")</f>
        <v>Turnix sylvatica dussumier</v>
      </c>
      <c r="G4440" t="str">
        <f>IFERROR(VLOOKUP($E4440,aves,3,FALSE),"not aves")</f>
        <v>af89c2dd-3c6d-4755-b077-2d1c9c33a0ff</v>
      </c>
      <c r="H4440" t="str">
        <f>IFERROR(VLOOKUP($E4440,mammalsprice,2,FALSE),"not mammals price")</f>
        <v>not mammals price</v>
      </c>
      <c r="I4440" t="str">
        <f>IFERROR(VLOOKUP($E4440,mammalsprice,3,FALSE),"not mammals price")</f>
        <v>not mammals price</v>
      </c>
      <c r="J4440" t="str">
        <f>IFERROR(VLOOKUP($E4440,mammalswilson,3,FALSE),"not mammals wilson")</f>
        <v>not mammals wilson</v>
      </c>
      <c r="K4440" t="str">
        <f>IFERROR(VLOOKUP($E4440,mammalswilson,3,FALSE),"not mammals wilson")</f>
        <v>not mammals wilson</v>
      </c>
      <c r="L4440" t="s">
        <v>6902</v>
      </c>
      <c r="M4440" t="b">
        <v>1</v>
      </c>
    </row>
    <row r="4441" spans="1:13" x14ac:dyDescent="0.25">
      <c r="A4441" t="s">
        <v>6903</v>
      </c>
      <c r="B4441">
        <v>100516</v>
      </c>
      <c r="C4441" t="str">
        <f>VLOOKUP($B4441,taxa1,2,FALSE)</f>
        <v>Bonomiella afra</v>
      </c>
      <c r="D4441" t="str">
        <f>VLOOKUP($B4441,taxa1,3,FALSE)</f>
        <v>ce15d8c6-0054-429f-bc10-bd2ef7cad80d</v>
      </c>
      <c r="E4441">
        <v>4285</v>
      </c>
      <c r="F4441" t="str">
        <f>IFERROR(VLOOKUP($E4441,aves,2,FALSE),"not aves")</f>
        <v>Turtur afer</v>
      </c>
      <c r="G4441" t="str">
        <f>IFERROR(VLOOKUP($E4441,aves,3,FALSE),"not aves")</f>
        <v>6e5f2a74-20a5-4a79-83a3-af9d0aa8b921</v>
      </c>
      <c r="H4441" t="str">
        <f>IFERROR(VLOOKUP($E4441,mammalsprice,2,FALSE),"not mammals price")</f>
        <v>not mammals price</v>
      </c>
      <c r="I4441" t="str">
        <f>IFERROR(VLOOKUP($E4441,mammalsprice,3,FALSE),"not mammals price")</f>
        <v>not mammals price</v>
      </c>
      <c r="J4441" t="str">
        <f>IFERROR(VLOOKUP($E4441,mammalswilson,3,FALSE),"not mammals wilson")</f>
        <v>not mammals wilson</v>
      </c>
      <c r="K4441" t="str">
        <f>IFERROR(VLOOKUP($E4441,mammalswilson,3,FALSE),"not mammals wilson")</f>
        <v>not mammals wilson</v>
      </c>
      <c r="L4441" t="s">
        <v>6904</v>
      </c>
      <c r="M4441" t="b">
        <v>1</v>
      </c>
    </row>
    <row r="4442" spans="1:13" x14ac:dyDescent="0.25">
      <c r="A4442" t="s">
        <v>6905</v>
      </c>
      <c r="B4442">
        <v>103925</v>
      </c>
      <c r="C4442" t="str">
        <f>VLOOKUP($B4442,taxa1,2,FALSE)</f>
        <v>Mulcticola tyrannus</v>
      </c>
      <c r="D4442" t="str">
        <f>VLOOKUP($B4442,taxa1,3,FALSE)</f>
        <v>da9146b2-89c2-4271-96ae-a2689af65fae</v>
      </c>
      <c r="E4442">
        <v>4299</v>
      </c>
      <c r="F4442" t="str">
        <f>IFERROR(VLOOKUP($E4442,aves,2,FALSE),"not aves")</f>
        <v>Tyrannus sp</v>
      </c>
      <c r="G4442" t="str">
        <f>IFERROR(VLOOKUP($E4442,aves,3,FALSE),"not aves")</f>
        <v>6e30c163-416d-4285-9b24-1d59cbe62e5b</v>
      </c>
      <c r="H4442" t="str">
        <f>IFERROR(VLOOKUP($E4442,mammalsprice,2,FALSE),"not mammals price")</f>
        <v>not mammals price</v>
      </c>
      <c r="I4442" t="str">
        <f>IFERROR(VLOOKUP($E4442,mammalsprice,3,FALSE),"not mammals price")</f>
        <v>not mammals price</v>
      </c>
      <c r="J4442" t="str">
        <f>IFERROR(VLOOKUP($E4442,mammalswilson,3,FALSE),"not mammals wilson")</f>
        <v>not mammals wilson</v>
      </c>
      <c r="K4442" t="str">
        <f>IFERROR(VLOOKUP($E4442,mammalswilson,3,FALSE),"not mammals wilson")</f>
        <v>not mammals wilson</v>
      </c>
      <c r="L4442" t="s">
        <v>6906</v>
      </c>
      <c r="M4442" t="b">
        <v>1</v>
      </c>
    </row>
    <row r="4443" spans="1:13" x14ac:dyDescent="0.25">
      <c r="A4443" t="s">
        <v>6907</v>
      </c>
      <c r="B4443">
        <v>102806</v>
      </c>
      <c r="C4443" t="str">
        <f>VLOOKUP($B4443,taxa1,2,FALSE)</f>
        <v>Coloceras turturis</v>
      </c>
      <c r="D4443" t="str">
        <f>VLOOKUP($B4443,taxa1,3,FALSE)</f>
        <v>cb1d6e22-628c-440c-a030-6d98d952b88b</v>
      </c>
      <c r="E4443">
        <v>4285</v>
      </c>
      <c r="F4443" t="str">
        <f>IFERROR(VLOOKUP($E4443,aves,2,FALSE),"not aves")</f>
        <v>Turtur afer</v>
      </c>
      <c r="G4443" t="str">
        <f>IFERROR(VLOOKUP($E4443,aves,3,FALSE),"not aves")</f>
        <v>6e5f2a74-20a5-4a79-83a3-af9d0aa8b921</v>
      </c>
      <c r="H4443" t="str">
        <f>IFERROR(VLOOKUP($E4443,mammalsprice,2,FALSE),"not mammals price")</f>
        <v>not mammals price</v>
      </c>
      <c r="I4443" t="str">
        <f>IFERROR(VLOOKUP($E4443,mammalsprice,3,FALSE),"not mammals price")</f>
        <v>not mammals price</v>
      </c>
      <c r="J4443" t="str">
        <f>IFERROR(VLOOKUP($E4443,mammalswilson,3,FALSE),"not mammals wilson")</f>
        <v>not mammals wilson</v>
      </c>
      <c r="K4443" t="str">
        <f>IFERROR(VLOOKUP($E4443,mammalswilson,3,FALSE),"not mammals wilson")</f>
        <v>not mammals wilson</v>
      </c>
      <c r="L4443" t="s">
        <v>6904</v>
      </c>
      <c r="M4443" t="b">
        <v>1</v>
      </c>
    </row>
    <row r="4444" spans="1:13" x14ac:dyDescent="0.25">
      <c r="A4444" t="s">
        <v>6908</v>
      </c>
      <c r="B4444">
        <v>102514</v>
      </c>
      <c r="C4444" t="str">
        <f>VLOOKUP($B4444,taxa1,2,FALSE)</f>
        <v>Brueelia parabolocybe</v>
      </c>
      <c r="D4444" t="str">
        <f>VLOOKUP($B4444,taxa1,3,FALSE)</f>
        <v>4cf3630e-79cf-4410-b57e-f52f9a52139a</v>
      </c>
      <c r="E4444">
        <v>4297</v>
      </c>
      <c r="F4444" t="str">
        <f>IFERROR(VLOOKUP($E4444,aves,2,FALSE),"not aves")</f>
        <v>Tyrannus melancholicus</v>
      </c>
      <c r="G4444" t="str">
        <f>IFERROR(VLOOKUP($E4444,aves,3,FALSE),"not aves")</f>
        <v>70d8dd71-8c6b-4720-96cb-10f3ae1cbb81</v>
      </c>
      <c r="H4444" t="str">
        <f>IFERROR(VLOOKUP($E4444,mammalsprice,2,FALSE),"not mammals price")</f>
        <v>not mammals price</v>
      </c>
      <c r="I4444" t="str">
        <f>IFERROR(VLOOKUP($E4444,mammalsprice,3,FALSE),"not mammals price")</f>
        <v>not mammals price</v>
      </c>
      <c r="J4444" t="str">
        <f>IFERROR(VLOOKUP($E4444,mammalswilson,3,FALSE),"not mammals wilson")</f>
        <v>not mammals wilson</v>
      </c>
      <c r="K4444" t="str">
        <f>IFERROR(VLOOKUP($E4444,mammalswilson,3,FALSE),"not mammals wilson")</f>
        <v>not mammals wilson</v>
      </c>
      <c r="L4444" t="s">
        <v>6909</v>
      </c>
      <c r="M4444" t="b">
        <v>1</v>
      </c>
    </row>
    <row r="4445" spans="1:13" x14ac:dyDescent="0.25">
      <c r="A4445" t="s">
        <v>6910</v>
      </c>
      <c r="B4445">
        <v>102744</v>
      </c>
      <c r="C4445" t="str">
        <f>VLOOKUP($B4445,taxa1,2,FALSE)</f>
        <v>Coloceras aethiopicum</v>
      </c>
      <c r="D4445" t="str">
        <f>VLOOKUP($B4445,taxa1,3,FALSE)</f>
        <v>d681111e-672e-499e-9598-32dcc0443d6e</v>
      </c>
      <c r="E4445">
        <v>4288</v>
      </c>
      <c r="F4445" t="str">
        <f>IFERROR(VLOOKUP($E4445,aves,2,FALSE),"not aves")</f>
        <v>Turtur chalcospilos</v>
      </c>
      <c r="G4445" t="str">
        <f>IFERROR(VLOOKUP($E4445,aves,3,FALSE),"not aves")</f>
        <v>a571d3ed-2098-48d1-9d07-1a45f07aa9f4</v>
      </c>
      <c r="H4445" t="str">
        <f>IFERROR(VLOOKUP($E4445,mammalsprice,2,FALSE),"not mammals price")</f>
        <v>not mammals price</v>
      </c>
      <c r="I4445" t="str">
        <f>IFERROR(VLOOKUP($E4445,mammalsprice,3,FALSE),"not mammals price")</f>
        <v>not mammals price</v>
      </c>
      <c r="J4445" t="str">
        <f>IFERROR(VLOOKUP($E4445,mammalswilson,3,FALSE),"not mammals wilson")</f>
        <v>not mammals wilson</v>
      </c>
      <c r="K4445" t="str">
        <f>IFERROR(VLOOKUP($E4445,mammalswilson,3,FALSE),"not mammals wilson")</f>
        <v>not mammals wilson</v>
      </c>
      <c r="L4445" t="s">
        <v>6911</v>
      </c>
      <c r="M4445" t="b">
        <v>1</v>
      </c>
    </row>
    <row r="4446" spans="1:13" x14ac:dyDescent="0.25">
      <c r="A4446" t="s">
        <v>6912</v>
      </c>
      <c r="B4446">
        <v>102752</v>
      </c>
      <c r="C4446" t="str">
        <f>VLOOKUP($B4446,taxa1,2,FALSE)</f>
        <v>Coloceras carrikeri</v>
      </c>
      <c r="D4446" t="str">
        <f>VLOOKUP($B4446,taxa1,3,FALSE)</f>
        <v>27099e31-79ae-4c15-8952-774b1ea68c4e</v>
      </c>
      <c r="E4446">
        <v>4288</v>
      </c>
      <c r="F4446" t="str">
        <f>IFERROR(VLOOKUP($E4446,aves,2,FALSE),"not aves")</f>
        <v>Turtur chalcospilos</v>
      </c>
      <c r="G4446" t="str">
        <f>IFERROR(VLOOKUP($E4446,aves,3,FALSE),"not aves")</f>
        <v>a571d3ed-2098-48d1-9d07-1a45f07aa9f4</v>
      </c>
      <c r="H4446" t="str">
        <f>IFERROR(VLOOKUP($E4446,mammalsprice,2,FALSE),"not mammals price")</f>
        <v>not mammals price</v>
      </c>
      <c r="I4446" t="str">
        <f>IFERROR(VLOOKUP($E4446,mammalsprice,3,FALSE),"not mammals price")</f>
        <v>not mammals price</v>
      </c>
      <c r="J4446" t="str">
        <f>IFERROR(VLOOKUP($E4446,mammalswilson,3,FALSE),"not mammals wilson")</f>
        <v>not mammals wilson</v>
      </c>
      <c r="K4446" t="str">
        <f>IFERROR(VLOOKUP($E4446,mammalswilson,3,FALSE),"not mammals wilson")</f>
        <v>not mammals wilson</v>
      </c>
      <c r="L4446" t="s">
        <v>6911</v>
      </c>
      <c r="M4446" t="b">
        <v>1</v>
      </c>
    </row>
    <row r="4447" spans="1:13" x14ac:dyDescent="0.25">
      <c r="A4447" t="s">
        <v>6913</v>
      </c>
      <c r="B4447">
        <v>102822</v>
      </c>
      <c r="C4447" t="str">
        <f>VLOOKUP($B4447,taxa1,2,FALSE)</f>
        <v>Columbicola carrikeri</v>
      </c>
      <c r="D4447" t="str">
        <f>VLOOKUP($B4447,taxa1,3,FALSE)</f>
        <v>533141ff-f3cb-4b89-9833-6b23abffbde5</v>
      </c>
      <c r="E4447">
        <v>4288</v>
      </c>
      <c r="F4447" t="str">
        <f>IFERROR(VLOOKUP($E4447,aves,2,FALSE),"not aves")</f>
        <v>Turtur chalcospilos</v>
      </c>
      <c r="G4447" t="str">
        <f>IFERROR(VLOOKUP($E4447,aves,3,FALSE),"not aves")</f>
        <v>a571d3ed-2098-48d1-9d07-1a45f07aa9f4</v>
      </c>
      <c r="H4447" t="str">
        <f>IFERROR(VLOOKUP($E4447,mammalsprice,2,FALSE),"not mammals price")</f>
        <v>not mammals price</v>
      </c>
      <c r="I4447" t="str">
        <f>IFERROR(VLOOKUP($E4447,mammalsprice,3,FALSE),"not mammals price")</f>
        <v>not mammals price</v>
      </c>
      <c r="J4447" t="str">
        <f>IFERROR(VLOOKUP($E4447,mammalswilson,3,FALSE),"not mammals wilson")</f>
        <v>not mammals wilson</v>
      </c>
      <c r="K4447" t="str">
        <f>IFERROR(VLOOKUP($E4447,mammalswilson,3,FALSE),"not mammals wilson")</f>
        <v>not mammals wilson</v>
      </c>
      <c r="L4447" t="s">
        <v>6911</v>
      </c>
      <c r="M4447" t="b">
        <v>1</v>
      </c>
    </row>
    <row r="4448" spans="1:13" x14ac:dyDescent="0.25">
      <c r="A4448" t="s">
        <v>6914</v>
      </c>
      <c r="B4448">
        <v>102870</v>
      </c>
      <c r="C4448" t="str">
        <f>VLOOKUP($B4448,taxa1,2,FALSE)</f>
        <v>Columbicola parvus</v>
      </c>
      <c r="D4448" t="str">
        <f>VLOOKUP($B4448,taxa1,3,FALSE)</f>
        <v>8312d8a3-8a60-4020-b8b6-2000980a7d8a</v>
      </c>
      <c r="E4448">
        <v>4288</v>
      </c>
      <c r="F4448" t="str">
        <f>IFERROR(VLOOKUP($E4448,aves,2,FALSE),"not aves")</f>
        <v>Turtur chalcospilos</v>
      </c>
      <c r="G4448" t="str">
        <f>IFERROR(VLOOKUP($E4448,aves,3,FALSE),"not aves")</f>
        <v>a571d3ed-2098-48d1-9d07-1a45f07aa9f4</v>
      </c>
      <c r="H4448" t="str">
        <f>IFERROR(VLOOKUP($E4448,mammalsprice,2,FALSE),"not mammals price")</f>
        <v>not mammals price</v>
      </c>
      <c r="I4448" t="str">
        <f>IFERROR(VLOOKUP($E4448,mammalsprice,3,FALSE),"not mammals price")</f>
        <v>not mammals price</v>
      </c>
      <c r="J4448" t="str">
        <f>IFERROR(VLOOKUP($E4448,mammalswilson,3,FALSE),"not mammals wilson")</f>
        <v>not mammals wilson</v>
      </c>
      <c r="K4448" t="str">
        <f>IFERROR(VLOOKUP($E4448,mammalswilson,3,FALSE),"not mammals wilson")</f>
        <v>not mammals wilson</v>
      </c>
      <c r="L4448" t="s">
        <v>6911</v>
      </c>
      <c r="M4448" t="b">
        <v>1</v>
      </c>
    </row>
    <row r="4449" spans="1:13" x14ac:dyDescent="0.25">
      <c r="A4449" t="s">
        <v>6915</v>
      </c>
      <c r="B4449">
        <v>101055</v>
      </c>
      <c r="C4449" t="str">
        <f>VLOOKUP($B4449,taxa1,2,FALSE)</f>
        <v>Hohorstiella tympanistriae</v>
      </c>
      <c r="D4449" t="str">
        <f>VLOOKUP($B4449,taxa1,3,FALSE)</f>
        <v>3e706df8-7d7a-4f1f-8a80-1bdf2ca33088</v>
      </c>
      <c r="E4449">
        <v>4289</v>
      </c>
      <c r="F4449" t="str">
        <f>IFERROR(VLOOKUP($E4449,aves,2,FALSE),"not aves")</f>
        <v>Turtur tympanistria</v>
      </c>
      <c r="G4449" t="str">
        <f>IFERROR(VLOOKUP($E4449,aves,3,FALSE),"not aves")</f>
        <v>9ded58e5-d3f6-4b31-b577-2006576bbd90</v>
      </c>
      <c r="H4449" t="str">
        <f>IFERROR(VLOOKUP($E4449,mammalsprice,2,FALSE),"not mammals price")</f>
        <v>not mammals price</v>
      </c>
      <c r="I4449" t="str">
        <f>IFERROR(VLOOKUP($E4449,mammalsprice,3,FALSE),"not mammals price")</f>
        <v>not mammals price</v>
      </c>
      <c r="J4449" t="str">
        <f>IFERROR(VLOOKUP($E4449,mammalswilson,3,FALSE),"not mammals wilson")</f>
        <v>not mammals wilson</v>
      </c>
      <c r="K4449" t="str">
        <f>IFERROR(VLOOKUP($E4449,mammalswilson,3,FALSE),"not mammals wilson")</f>
        <v>not mammals wilson</v>
      </c>
      <c r="L4449" t="s">
        <v>6916</v>
      </c>
      <c r="M4449" t="b">
        <v>1</v>
      </c>
    </row>
    <row r="4450" spans="1:13" x14ac:dyDescent="0.25">
      <c r="A4450" t="s">
        <v>6917</v>
      </c>
      <c r="B4450">
        <v>102753</v>
      </c>
      <c r="C4450" t="str">
        <f>VLOOKUP($B4450,taxa1,2,FALSE)</f>
        <v>Coloceras castroi</v>
      </c>
      <c r="D4450" t="str">
        <f>VLOOKUP($B4450,taxa1,3,FALSE)</f>
        <v>4b5de178-ef61-40cf-808a-c66103f4b4f0</v>
      </c>
      <c r="E4450">
        <v>4289</v>
      </c>
      <c r="F4450" t="str">
        <f>IFERROR(VLOOKUP($E4450,aves,2,FALSE),"not aves")</f>
        <v>Turtur tympanistria</v>
      </c>
      <c r="G4450" t="str">
        <f>IFERROR(VLOOKUP($E4450,aves,3,FALSE),"not aves")</f>
        <v>9ded58e5-d3f6-4b31-b577-2006576bbd90</v>
      </c>
      <c r="H4450" t="str">
        <f>IFERROR(VLOOKUP($E4450,mammalsprice,2,FALSE),"not mammals price")</f>
        <v>not mammals price</v>
      </c>
      <c r="I4450" t="str">
        <f>IFERROR(VLOOKUP($E4450,mammalsprice,3,FALSE),"not mammals price")</f>
        <v>not mammals price</v>
      </c>
      <c r="J4450" t="str">
        <f>IFERROR(VLOOKUP($E4450,mammalswilson,3,FALSE),"not mammals wilson")</f>
        <v>not mammals wilson</v>
      </c>
      <c r="K4450" t="str">
        <f>IFERROR(VLOOKUP($E4450,mammalswilson,3,FALSE),"not mammals wilson")</f>
        <v>not mammals wilson</v>
      </c>
      <c r="L4450" t="s">
        <v>6916</v>
      </c>
      <c r="M4450" t="b">
        <v>1</v>
      </c>
    </row>
    <row r="4451" spans="1:13" x14ac:dyDescent="0.25">
      <c r="A4451" t="s">
        <v>6918</v>
      </c>
      <c r="B4451">
        <v>102802</v>
      </c>
      <c r="C4451" t="str">
        <f>VLOOKUP($B4451,taxa1,2,FALSE)</f>
        <v>Coloceras theresae</v>
      </c>
      <c r="D4451" t="str">
        <f>VLOOKUP($B4451,taxa1,3,FALSE)</f>
        <v>37e38027-a692-45a3-948f-39dbb874e079</v>
      </c>
      <c r="E4451">
        <v>4289</v>
      </c>
      <c r="F4451" t="str">
        <f>IFERROR(VLOOKUP($E4451,aves,2,FALSE),"not aves")</f>
        <v>Turtur tympanistria</v>
      </c>
      <c r="G4451" t="str">
        <f>IFERROR(VLOOKUP($E4451,aves,3,FALSE),"not aves")</f>
        <v>9ded58e5-d3f6-4b31-b577-2006576bbd90</v>
      </c>
      <c r="H4451" t="str">
        <f>IFERROR(VLOOKUP($E4451,mammalsprice,2,FALSE),"not mammals price")</f>
        <v>not mammals price</v>
      </c>
      <c r="I4451" t="str">
        <f>IFERROR(VLOOKUP($E4451,mammalsprice,3,FALSE),"not mammals price")</f>
        <v>not mammals price</v>
      </c>
      <c r="J4451" t="str">
        <f>IFERROR(VLOOKUP($E4451,mammalswilson,3,FALSE),"not mammals wilson")</f>
        <v>not mammals wilson</v>
      </c>
      <c r="K4451" t="str">
        <f>IFERROR(VLOOKUP($E4451,mammalswilson,3,FALSE),"not mammals wilson")</f>
        <v>not mammals wilson</v>
      </c>
      <c r="L4451" t="s">
        <v>6916</v>
      </c>
      <c r="M4451" t="b">
        <v>1</v>
      </c>
    </row>
    <row r="4452" spans="1:13" x14ac:dyDescent="0.25">
      <c r="A4452" t="s">
        <v>6919</v>
      </c>
      <c r="B4452">
        <v>103412</v>
      </c>
      <c r="C4452" t="str">
        <f>VLOOKUP($B4452,taxa1,2,FALSE)</f>
        <v>Goniodes cupido</v>
      </c>
      <c r="D4452" t="str">
        <f>VLOOKUP($B4452,taxa1,3,FALSE)</f>
        <v>3cc60941-5f96-4f21-88c0-41aa6e2bd8fd</v>
      </c>
      <c r="E4452">
        <v>4290</v>
      </c>
      <c r="F4452" t="str">
        <f>IFERROR(VLOOKUP($E4452,aves,2,FALSE),"not aves")</f>
        <v>Tympanuchus cupido</v>
      </c>
      <c r="G4452" t="str">
        <f>IFERROR(VLOOKUP($E4452,aves,3,FALSE),"not aves")</f>
        <v>403217fc-44d3-42ff-8d92-98fd9f134f66</v>
      </c>
      <c r="H4452" t="str">
        <f>IFERROR(VLOOKUP($E4452,mammalsprice,2,FALSE),"not mammals price")</f>
        <v>not mammals price</v>
      </c>
      <c r="I4452" t="str">
        <f>IFERROR(VLOOKUP($E4452,mammalsprice,3,FALSE),"not mammals price")</f>
        <v>not mammals price</v>
      </c>
      <c r="J4452" t="str">
        <f>IFERROR(VLOOKUP($E4452,mammalswilson,3,FALSE),"not mammals wilson")</f>
        <v>not mammals wilson</v>
      </c>
      <c r="K4452" t="str">
        <f>IFERROR(VLOOKUP($E4452,mammalswilson,3,FALSE),"not mammals wilson")</f>
        <v>not mammals wilson</v>
      </c>
      <c r="L4452" t="s">
        <v>6920</v>
      </c>
      <c r="M4452" t="b">
        <v>1</v>
      </c>
    </row>
    <row r="4453" spans="1:13" x14ac:dyDescent="0.25">
      <c r="A4453" t="s">
        <v>6921</v>
      </c>
      <c r="B4453">
        <v>103481</v>
      </c>
      <c r="C4453" t="str">
        <f>VLOOKUP($B4453,taxa1,2,FALSE)</f>
        <v>Goniodes nebraskensis</v>
      </c>
      <c r="D4453" t="str">
        <f>VLOOKUP($B4453,taxa1,3,FALSE)</f>
        <v>cd73ff56-45ca-4917-84a8-ed41c3b15c69</v>
      </c>
      <c r="E4453">
        <v>4293</v>
      </c>
      <c r="F4453" t="str">
        <f>IFERROR(VLOOKUP($E4453,aves,2,FALSE),"not aves")</f>
        <v>Tympanuchus phasianellus campestris</v>
      </c>
      <c r="G4453" t="str">
        <f>IFERROR(VLOOKUP($E4453,aves,3,FALSE),"not aves")</f>
        <v>29106450-10b1-4e4b-a878-309e43ca373a</v>
      </c>
      <c r="H4453" t="str">
        <f>IFERROR(VLOOKUP($E4453,mammalsprice,2,FALSE),"not mammals price")</f>
        <v>not mammals price</v>
      </c>
      <c r="I4453" t="str">
        <f>IFERROR(VLOOKUP($E4453,mammalsprice,3,FALSE),"not mammals price")</f>
        <v>not mammals price</v>
      </c>
      <c r="J4453" t="str">
        <f>IFERROR(VLOOKUP($E4453,mammalswilson,3,FALSE),"not mammals wilson")</f>
        <v>not mammals wilson</v>
      </c>
      <c r="K4453" t="str">
        <f>IFERROR(VLOOKUP($E4453,mammalswilson,3,FALSE),"not mammals wilson")</f>
        <v>not mammals wilson</v>
      </c>
      <c r="L4453" t="s">
        <v>6922</v>
      </c>
      <c r="M4453" t="b">
        <v>1</v>
      </c>
    </row>
    <row r="4454" spans="1:13" x14ac:dyDescent="0.25">
      <c r="A4454" t="s">
        <v>6923</v>
      </c>
      <c r="B4454">
        <v>101651</v>
      </c>
      <c r="C4454" t="str">
        <f>VLOOKUP($B4454,taxa1,2,FALSE)</f>
        <v>Myrsidea thoracica</v>
      </c>
      <c r="D4454" t="str">
        <f>VLOOKUP($B4454,taxa1,3,FALSE)</f>
        <v>75581119-df60-4aa8-a751-8529fa2a8373</v>
      </c>
      <c r="E4454">
        <v>4279</v>
      </c>
      <c r="F4454" t="str">
        <f>IFERROR(VLOOKUP($E4454,aves,2,FALSE),"not aves")</f>
        <v>Turdus viscivorus</v>
      </c>
      <c r="G4454" t="str">
        <f>IFERROR(VLOOKUP($E4454,aves,3,FALSE),"not aves")</f>
        <v>0e444f00-24c2-443d-88bf-f9985e77dfbd</v>
      </c>
      <c r="H4454" t="str">
        <f>IFERROR(VLOOKUP($E4454,mammalsprice,2,FALSE),"not mammals price")</f>
        <v>not mammals price</v>
      </c>
      <c r="I4454" t="str">
        <f>IFERROR(VLOOKUP($E4454,mammalsprice,3,FALSE),"not mammals price")</f>
        <v>not mammals price</v>
      </c>
      <c r="J4454" t="str">
        <f>IFERROR(VLOOKUP($E4454,mammalswilson,3,FALSE),"not mammals wilson")</f>
        <v>not mammals wilson</v>
      </c>
      <c r="K4454" t="str">
        <f>IFERROR(VLOOKUP($E4454,mammalswilson,3,FALSE),"not mammals wilson")</f>
        <v>not mammals wilson</v>
      </c>
      <c r="L4454" t="s">
        <v>6833</v>
      </c>
      <c r="M4454" t="b">
        <v>1</v>
      </c>
    </row>
    <row r="4455" spans="1:13" x14ac:dyDescent="0.25">
      <c r="A4455" t="s">
        <v>6924</v>
      </c>
      <c r="B4455">
        <v>101054</v>
      </c>
      <c r="C4455" t="str">
        <f>VLOOKUP($B4455,taxa1,2,FALSE)</f>
        <v>Hohorstiella turturis</v>
      </c>
      <c r="D4455" t="str">
        <f>VLOOKUP($B4455,taxa1,3,FALSE)</f>
        <v>5ebf9993-6478-4cdc-8bb7-bb72373dee7f</v>
      </c>
      <c r="E4455">
        <v>4285</v>
      </c>
      <c r="F4455" t="str">
        <f>IFERROR(VLOOKUP($E4455,aves,2,FALSE),"not aves")</f>
        <v>Turtur afer</v>
      </c>
      <c r="G4455" t="str">
        <f>IFERROR(VLOOKUP($E4455,aves,3,FALSE),"not aves")</f>
        <v>6e5f2a74-20a5-4a79-83a3-af9d0aa8b921</v>
      </c>
      <c r="H4455" t="str">
        <f>IFERROR(VLOOKUP($E4455,mammalsprice,2,FALSE),"not mammals price")</f>
        <v>not mammals price</v>
      </c>
      <c r="I4455" t="str">
        <f>IFERROR(VLOOKUP($E4455,mammalsprice,3,FALSE),"not mammals price")</f>
        <v>not mammals price</v>
      </c>
      <c r="J4455" t="str">
        <f>IFERROR(VLOOKUP($E4455,mammalswilson,3,FALSE),"not mammals wilson")</f>
        <v>not mammals wilson</v>
      </c>
      <c r="K4455" t="str">
        <f>IFERROR(VLOOKUP($E4455,mammalswilson,3,FALSE),"not mammals wilson")</f>
        <v>not mammals wilson</v>
      </c>
      <c r="L4455" t="s">
        <v>6904</v>
      </c>
      <c r="M4455" t="b">
        <v>1</v>
      </c>
    </row>
    <row r="4456" spans="1:13" x14ac:dyDescent="0.25">
      <c r="A4456" t="s">
        <v>6925</v>
      </c>
      <c r="B4456">
        <v>102332</v>
      </c>
      <c r="C4456" t="str">
        <f>VLOOKUP($B4456,taxa1,2,FALSE)</f>
        <v>Brueelia brasiliensis</v>
      </c>
      <c r="D4456" t="str">
        <f>VLOOKUP($B4456,taxa1,3,FALSE)</f>
        <v>4e06d6db-e2fd-4f22-b3e5-d8ba60b47895</v>
      </c>
      <c r="E4456">
        <v>3965</v>
      </c>
      <c r="F4456" t="str">
        <f>IFERROR(VLOOKUP($E4456,aves,2,FALSE),"not aves")</f>
        <v>Tangara mexicana brasiliensis</v>
      </c>
      <c r="G4456" t="str">
        <f>IFERROR(VLOOKUP($E4456,aves,3,FALSE),"not aves")</f>
        <v>9c498c90-88ef-4040-bbf9-e36fd1cf15da</v>
      </c>
      <c r="H4456" t="str">
        <f>IFERROR(VLOOKUP($E4456,mammalsprice,2,FALSE),"not mammals price")</f>
        <v>not mammals price</v>
      </c>
      <c r="I4456" t="str">
        <f>IFERROR(VLOOKUP($E4456,mammalsprice,3,FALSE),"not mammals price")</f>
        <v>not mammals price</v>
      </c>
      <c r="J4456" t="str">
        <f>IFERROR(VLOOKUP($E4456,mammalswilson,3,FALSE),"not mammals wilson")</f>
        <v>not mammals wilson</v>
      </c>
      <c r="K4456" t="str">
        <f>IFERROR(VLOOKUP($E4456,mammalswilson,3,FALSE),"not mammals wilson")</f>
        <v>not mammals wilson</v>
      </c>
      <c r="L4456" t="s">
        <v>6926</v>
      </c>
      <c r="M4456" t="b">
        <v>1</v>
      </c>
    </row>
    <row r="4457" spans="1:13" x14ac:dyDescent="0.25">
      <c r="A4457" t="s">
        <v>6927</v>
      </c>
      <c r="B4457">
        <v>101840</v>
      </c>
      <c r="C4457" t="str">
        <f>VLOOKUP($B4457,taxa1,2,FALSE)</f>
        <v>Turacoeca leucotis</v>
      </c>
      <c r="D4457" t="str">
        <f>VLOOKUP($B4457,taxa1,3,FALSE)</f>
        <v>a0eeb768-640e-43d0-b693-b713fa11cd94</v>
      </c>
      <c r="E4457">
        <v>3978</v>
      </c>
      <c r="F4457" t="str">
        <f>IFERROR(VLOOKUP($E4457,aves,2,FALSE),"not aves")</f>
        <v>Tauraco leucotis</v>
      </c>
      <c r="G4457" t="str">
        <f>IFERROR(VLOOKUP($E4457,aves,3,FALSE),"not aves")</f>
        <v>de72717c-2b98-4349-9f9b-3e27de58bd5a</v>
      </c>
      <c r="H4457" t="str">
        <f>IFERROR(VLOOKUP($E4457,mammalsprice,2,FALSE),"not mammals price")</f>
        <v>not mammals price</v>
      </c>
      <c r="I4457" t="str">
        <f>IFERROR(VLOOKUP($E4457,mammalsprice,3,FALSE),"not mammals price")</f>
        <v>not mammals price</v>
      </c>
      <c r="J4457" t="str">
        <f>IFERROR(VLOOKUP($E4457,mammalswilson,3,FALSE),"not mammals wilson")</f>
        <v>not mammals wilson</v>
      </c>
      <c r="K4457" t="str">
        <f>IFERROR(VLOOKUP($E4457,mammalswilson,3,FALSE),"not mammals wilson")</f>
        <v>not mammals wilson</v>
      </c>
      <c r="L4457" t="s">
        <v>6928</v>
      </c>
      <c r="M4457" t="b">
        <v>1</v>
      </c>
    </row>
    <row r="4458" spans="1:13" x14ac:dyDescent="0.25">
      <c r="A4458" t="s">
        <v>6929</v>
      </c>
      <c r="B4458">
        <v>103799</v>
      </c>
      <c r="C4458" t="str">
        <f>VLOOKUP($B4458,taxa1,2,FALSE)</f>
        <v>Lipeurus jonesi</v>
      </c>
      <c r="D4458" t="str">
        <f>VLOOKUP($B4458,taxa1,3,FALSE)</f>
        <v>ac1ba689-9aae-423e-aaa2-5c9d9682da8b</v>
      </c>
      <c r="E4458">
        <v>3958</v>
      </c>
      <c r="F4458" t="str">
        <f>IFERROR(VLOOKUP($E4458,aves,2,FALSE),"not aves")</f>
        <v>Talegalla fuscirostris</v>
      </c>
      <c r="G4458" t="str">
        <f>IFERROR(VLOOKUP($E4458,aves,3,FALSE),"not aves")</f>
        <v>17a127b9-96e4-41b5-b639-b815e820f84f</v>
      </c>
      <c r="H4458" t="str">
        <f>IFERROR(VLOOKUP($E4458,mammalsprice,2,FALSE),"not mammals price")</f>
        <v>not mammals price</v>
      </c>
      <c r="I4458" t="str">
        <f>IFERROR(VLOOKUP($E4458,mammalsprice,3,FALSE),"not mammals price")</f>
        <v>not mammals price</v>
      </c>
      <c r="J4458" t="str">
        <f>IFERROR(VLOOKUP($E4458,mammalswilson,3,FALSE),"not mammals wilson")</f>
        <v>not mammals wilson</v>
      </c>
      <c r="K4458" t="str">
        <f>IFERROR(VLOOKUP($E4458,mammalswilson,3,FALSE),"not mammals wilson")</f>
        <v>not mammals wilson</v>
      </c>
      <c r="L4458" t="s">
        <v>6930</v>
      </c>
      <c r="M4458" t="b">
        <v>1</v>
      </c>
    </row>
    <row r="4459" spans="1:13" x14ac:dyDescent="0.25">
      <c r="A4459" t="s">
        <v>6931</v>
      </c>
      <c r="B4459">
        <v>103808</v>
      </c>
      <c r="C4459" t="str">
        <f>VLOOKUP($B4459,taxa1,2,FALSE)</f>
        <v>Lipeurus meyeri</v>
      </c>
      <c r="D4459" t="str">
        <f>VLOOKUP($B4459,taxa1,3,FALSE)</f>
        <v>def478b3-4f24-412f-89af-ab729e1cb4f4</v>
      </c>
      <c r="E4459">
        <v>3958</v>
      </c>
      <c r="F4459" t="str">
        <f>IFERROR(VLOOKUP($E4459,aves,2,FALSE),"not aves")</f>
        <v>Talegalla fuscirostris</v>
      </c>
      <c r="G4459" t="str">
        <f>IFERROR(VLOOKUP($E4459,aves,3,FALSE),"not aves")</f>
        <v>17a127b9-96e4-41b5-b639-b815e820f84f</v>
      </c>
      <c r="H4459" t="str">
        <f>IFERROR(VLOOKUP($E4459,mammalsprice,2,FALSE),"not mammals price")</f>
        <v>not mammals price</v>
      </c>
      <c r="I4459" t="str">
        <f>IFERROR(VLOOKUP($E4459,mammalsprice,3,FALSE),"not mammals price")</f>
        <v>not mammals price</v>
      </c>
      <c r="J4459" t="str">
        <f>IFERROR(VLOOKUP($E4459,mammalswilson,3,FALSE),"not mammals wilson")</f>
        <v>not mammals wilson</v>
      </c>
      <c r="K4459" t="str">
        <f>IFERROR(VLOOKUP($E4459,mammalswilson,3,FALSE),"not mammals wilson")</f>
        <v>not mammals wilson</v>
      </c>
      <c r="L4459" t="s">
        <v>6930</v>
      </c>
      <c r="M4459" t="b">
        <v>1</v>
      </c>
    </row>
    <row r="4460" spans="1:13" x14ac:dyDescent="0.25">
      <c r="A4460" t="s">
        <v>6932</v>
      </c>
      <c r="B4460">
        <v>103901</v>
      </c>
      <c r="C4460" t="str">
        <f>VLOOKUP($B4460,taxa1,2,FALSE)</f>
        <v>Megapodiella talegallae</v>
      </c>
      <c r="D4460" t="str">
        <f>VLOOKUP($B4460,taxa1,3,FALSE)</f>
        <v>36acd498-3e65-49dd-ba33-3af14c620c2c</v>
      </c>
      <c r="E4460">
        <v>3958</v>
      </c>
      <c r="F4460" t="str">
        <f>IFERROR(VLOOKUP($E4460,aves,2,FALSE),"not aves")</f>
        <v>Talegalla fuscirostris</v>
      </c>
      <c r="G4460" t="str">
        <f>IFERROR(VLOOKUP($E4460,aves,3,FALSE),"not aves")</f>
        <v>17a127b9-96e4-41b5-b639-b815e820f84f</v>
      </c>
      <c r="H4460" t="str">
        <f>IFERROR(VLOOKUP($E4460,mammalsprice,2,FALSE),"not mammals price")</f>
        <v>not mammals price</v>
      </c>
      <c r="I4460" t="str">
        <f>IFERROR(VLOOKUP($E4460,mammalsprice,3,FALSE),"not mammals price")</f>
        <v>not mammals price</v>
      </c>
      <c r="J4460" t="str">
        <f>IFERROR(VLOOKUP($E4460,mammalswilson,3,FALSE),"not mammals wilson")</f>
        <v>not mammals wilson</v>
      </c>
      <c r="K4460" t="str">
        <f>IFERROR(VLOOKUP($E4460,mammalswilson,3,FALSE),"not mammals wilson")</f>
        <v>not mammals wilson</v>
      </c>
      <c r="L4460" t="s">
        <v>6930</v>
      </c>
      <c r="M4460" t="b">
        <v>1</v>
      </c>
    </row>
    <row r="4461" spans="1:13" x14ac:dyDescent="0.25">
      <c r="A4461" t="s">
        <v>6933</v>
      </c>
      <c r="B4461">
        <v>101091</v>
      </c>
      <c r="C4461" t="str">
        <f>VLOOKUP($B4461,taxa1,2,FALSE)</f>
        <v>Kelerimenopon Kelerimenopon crassispinum</v>
      </c>
      <c r="D4461" t="str">
        <f>VLOOKUP($B4461,taxa1,3,FALSE)</f>
        <v>b7b03187-47f7-4828-a400-804cb8f5a739</v>
      </c>
      <c r="E4461">
        <v>3959</v>
      </c>
      <c r="F4461" t="str">
        <f>IFERROR(VLOOKUP($E4461,aves,2,FALSE),"not aves")</f>
        <v>Talegalla jobiensis longicaudus</v>
      </c>
      <c r="G4461" t="str">
        <f>IFERROR(VLOOKUP($E4461,aves,3,FALSE),"not aves")</f>
        <v>df8228a9-a359-4e7c-a4f9-1f7d86996f37</v>
      </c>
      <c r="H4461" t="str">
        <f>IFERROR(VLOOKUP($E4461,mammalsprice,2,FALSE),"not mammals price")</f>
        <v>not mammals price</v>
      </c>
      <c r="I4461" t="str">
        <f>IFERROR(VLOOKUP($E4461,mammalsprice,3,FALSE),"not mammals price")</f>
        <v>not mammals price</v>
      </c>
      <c r="J4461" t="str">
        <f>IFERROR(VLOOKUP($E4461,mammalswilson,3,FALSE),"not mammals wilson")</f>
        <v>not mammals wilson</v>
      </c>
      <c r="K4461" t="str">
        <f>IFERROR(VLOOKUP($E4461,mammalswilson,3,FALSE),"not mammals wilson")</f>
        <v>not mammals wilson</v>
      </c>
      <c r="L4461" t="s">
        <v>6934</v>
      </c>
      <c r="M4461" t="b">
        <v>1</v>
      </c>
    </row>
    <row r="4462" spans="1:13" x14ac:dyDescent="0.25">
      <c r="A4462" t="s">
        <v>6935</v>
      </c>
      <c r="B4462">
        <v>101092</v>
      </c>
      <c r="C4462" t="str">
        <f>VLOOKUP($B4462,taxa1,2,FALSE)</f>
        <v>Kelerimenopon Kelerimenopon eichleri</v>
      </c>
      <c r="D4462" t="str">
        <f>VLOOKUP($B4462,taxa1,3,FALSE)</f>
        <v>773d0b4b-45ca-4c04-97e6-e338937178bf</v>
      </c>
      <c r="E4462">
        <v>3959</v>
      </c>
      <c r="F4462" t="str">
        <f>IFERROR(VLOOKUP($E4462,aves,2,FALSE),"not aves")</f>
        <v>Talegalla jobiensis longicaudus</v>
      </c>
      <c r="G4462" t="str">
        <f>IFERROR(VLOOKUP($E4462,aves,3,FALSE),"not aves")</f>
        <v>df8228a9-a359-4e7c-a4f9-1f7d86996f37</v>
      </c>
      <c r="H4462" t="str">
        <f>IFERROR(VLOOKUP($E4462,mammalsprice,2,FALSE),"not mammals price")</f>
        <v>not mammals price</v>
      </c>
      <c r="I4462" t="str">
        <f>IFERROR(VLOOKUP($E4462,mammalsprice,3,FALSE),"not mammals price")</f>
        <v>not mammals price</v>
      </c>
      <c r="J4462" t="str">
        <f>IFERROR(VLOOKUP($E4462,mammalswilson,3,FALSE),"not mammals wilson")</f>
        <v>not mammals wilson</v>
      </c>
      <c r="K4462" t="str">
        <f>IFERROR(VLOOKUP($E4462,mammalswilson,3,FALSE),"not mammals wilson")</f>
        <v>not mammals wilson</v>
      </c>
      <c r="L4462" t="s">
        <v>6934</v>
      </c>
      <c r="M4462" t="b">
        <v>1</v>
      </c>
    </row>
    <row r="4463" spans="1:13" x14ac:dyDescent="0.25">
      <c r="A4463" t="s">
        <v>6936</v>
      </c>
      <c r="B4463">
        <v>103413</v>
      </c>
      <c r="C4463" t="str">
        <f>VLOOKUP($B4463,taxa1,2,FALSE)</f>
        <v>Goniodes curtiprothorax</v>
      </c>
      <c r="D4463" t="str">
        <f>VLOOKUP($B4463,taxa1,3,FALSE)</f>
        <v>147ee5a9-3dd2-4f1e-93d0-7d94e300533f</v>
      </c>
      <c r="E4463">
        <v>3959</v>
      </c>
      <c r="F4463" t="str">
        <f>IFERROR(VLOOKUP($E4463,aves,2,FALSE),"not aves")</f>
        <v>Talegalla jobiensis longicaudus</v>
      </c>
      <c r="G4463" t="str">
        <f>IFERROR(VLOOKUP($E4463,aves,3,FALSE),"not aves")</f>
        <v>df8228a9-a359-4e7c-a4f9-1f7d86996f37</v>
      </c>
      <c r="H4463" t="str">
        <f>IFERROR(VLOOKUP($E4463,mammalsprice,2,FALSE),"not mammals price")</f>
        <v>not mammals price</v>
      </c>
      <c r="I4463" t="str">
        <f>IFERROR(VLOOKUP($E4463,mammalsprice,3,FALSE),"not mammals price")</f>
        <v>not mammals price</v>
      </c>
      <c r="J4463" t="str">
        <f>IFERROR(VLOOKUP($E4463,mammalswilson,3,FALSE),"not mammals wilson")</f>
        <v>not mammals wilson</v>
      </c>
      <c r="K4463" t="str">
        <f>IFERROR(VLOOKUP($E4463,mammalswilson,3,FALSE),"not mammals wilson")</f>
        <v>not mammals wilson</v>
      </c>
      <c r="L4463" t="s">
        <v>6934</v>
      </c>
      <c r="M4463" t="b">
        <v>1</v>
      </c>
    </row>
    <row r="4464" spans="1:13" x14ac:dyDescent="0.25">
      <c r="A4464" t="s">
        <v>6937</v>
      </c>
      <c r="B4464">
        <v>103811</v>
      </c>
      <c r="C4464" t="str">
        <f>VLOOKUP($B4464,taxa1,2,FALSE)</f>
        <v>Lipeurus nodosus</v>
      </c>
      <c r="D4464" t="str">
        <f>VLOOKUP($B4464,taxa1,3,FALSE)</f>
        <v>31aad13c-d32d-4df7-b695-9ba8c707a1c0</v>
      </c>
      <c r="E4464">
        <v>3959</v>
      </c>
      <c r="F4464" t="str">
        <f>IFERROR(VLOOKUP($E4464,aves,2,FALSE),"not aves")</f>
        <v>Talegalla jobiensis longicaudus</v>
      </c>
      <c r="G4464" t="str">
        <f>IFERROR(VLOOKUP($E4464,aves,3,FALSE),"not aves")</f>
        <v>df8228a9-a359-4e7c-a4f9-1f7d86996f37</v>
      </c>
      <c r="H4464" t="str">
        <f>IFERROR(VLOOKUP($E4464,mammalsprice,2,FALSE),"not mammals price")</f>
        <v>not mammals price</v>
      </c>
      <c r="I4464" t="str">
        <f>IFERROR(VLOOKUP($E4464,mammalsprice,3,FALSE),"not mammals price")</f>
        <v>not mammals price</v>
      </c>
      <c r="J4464" t="str">
        <f>IFERROR(VLOOKUP($E4464,mammalswilson,3,FALSE),"not mammals wilson")</f>
        <v>not mammals wilson</v>
      </c>
      <c r="K4464" t="str">
        <f>IFERROR(VLOOKUP($E4464,mammalswilson,3,FALSE),"not mammals wilson")</f>
        <v>not mammals wilson</v>
      </c>
      <c r="L4464" t="s">
        <v>6934</v>
      </c>
      <c r="M4464" t="b">
        <v>1</v>
      </c>
    </row>
    <row r="4465" spans="1:13" x14ac:dyDescent="0.25">
      <c r="A4465" t="s">
        <v>6938</v>
      </c>
      <c r="B4465">
        <v>104141</v>
      </c>
      <c r="C4465" t="str">
        <f>VLOOKUP($B4465,taxa1,2,FALSE)</f>
        <v>Oxylipeurus tenuis</v>
      </c>
      <c r="D4465" t="str">
        <f>VLOOKUP($B4465,taxa1,3,FALSE)</f>
        <v>35652592-88fd-435a-8a99-772c9e87cc8d</v>
      </c>
      <c r="E4465">
        <v>3959</v>
      </c>
      <c r="F4465" t="str">
        <f>IFERROR(VLOOKUP($E4465,aves,2,FALSE),"not aves")</f>
        <v>Talegalla jobiensis longicaudus</v>
      </c>
      <c r="G4465" t="str">
        <f>IFERROR(VLOOKUP($E4465,aves,3,FALSE),"not aves")</f>
        <v>df8228a9-a359-4e7c-a4f9-1f7d86996f37</v>
      </c>
      <c r="H4465" t="str">
        <f>IFERROR(VLOOKUP($E4465,mammalsprice,2,FALSE),"not mammals price")</f>
        <v>not mammals price</v>
      </c>
      <c r="I4465" t="str">
        <f>IFERROR(VLOOKUP($E4465,mammalsprice,3,FALSE),"not mammals price")</f>
        <v>not mammals price</v>
      </c>
      <c r="J4465" t="str">
        <f>IFERROR(VLOOKUP($E4465,mammalswilson,3,FALSE),"not mammals wilson")</f>
        <v>not mammals wilson</v>
      </c>
      <c r="K4465" t="str">
        <f>IFERROR(VLOOKUP($E4465,mammalswilson,3,FALSE),"not mammals wilson")</f>
        <v>not mammals wilson</v>
      </c>
      <c r="L4465" t="s">
        <v>6934</v>
      </c>
      <c r="M4465" t="b">
        <v>1</v>
      </c>
    </row>
    <row r="4466" spans="1:13" x14ac:dyDescent="0.25">
      <c r="A4466" t="s">
        <v>6939</v>
      </c>
      <c r="B4466">
        <v>103475</v>
      </c>
      <c r="C4466" t="str">
        <f>VLOOKUP($B4466,taxa1,2,FALSE)</f>
        <v>Goniodes meyeri</v>
      </c>
      <c r="D4466" t="str">
        <f>VLOOKUP($B4466,taxa1,3,FALSE)</f>
        <v>d89cd192-feed-4a91-9dd9-1e8cd3f9f849</v>
      </c>
      <c r="E4466">
        <v>3958</v>
      </c>
      <c r="F4466" t="str">
        <f>IFERROR(VLOOKUP($E4466,aves,2,FALSE),"not aves")</f>
        <v>Talegalla fuscirostris</v>
      </c>
      <c r="G4466" t="str">
        <f>IFERROR(VLOOKUP($E4466,aves,3,FALSE),"not aves")</f>
        <v>17a127b9-96e4-41b5-b639-b815e820f84f</v>
      </c>
      <c r="H4466" t="str">
        <f>IFERROR(VLOOKUP($E4466,mammalsprice,2,FALSE),"not mammals price")</f>
        <v>not mammals price</v>
      </c>
      <c r="I4466" t="str">
        <f>IFERROR(VLOOKUP($E4466,mammalsprice,3,FALSE),"not mammals price")</f>
        <v>not mammals price</v>
      </c>
      <c r="J4466" t="str">
        <f>IFERROR(VLOOKUP($E4466,mammalswilson,3,FALSE),"not mammals wilson")</f>
        <v>not mammals wilson</v>
      </c>
      <c r="K4466" t="str">
        <f>IFERROR(VLOOKUP($E4466,mammalswilson,3,FALSE),"not mammals wilson")</f>
        <v>not mammals wilson</v>
      </c>
      <c r="L4466" t="s">
        <v>6930</v>
      </c>
      <c r="M4466" t="b">
        <v>1</v>
      </c>
    </row>
    <row r="4467" spans="1:13" x14ac:dyDescent="0.25">
      <c r="A4467" t="s">
        <v>6940</v>
      </c>
      <c r="B4467">
        <v>101169</v>
      </c>
      <c r="C4467" t="str">
        <f>VLOOKUP($B4467,taxa1,2,FALSE)</f>
        <v>Machaerilaemus tangarae</v>
      </c>
      <c r="D4467" t="str">
        <f>VLOOKUP($B4467,taxa1,3,FALSE)</f>
        <v>16fd455c-d395-499b-9b2b-2877caff11ba</v>
      </c>
      <c r="E4467">
        <v>3963</v>
      </c>
      <c r="F4467" t="str">
        <f>IFERROR(VLOOKUP($E4467,aves,2,FALSE),"not aves")</f>
        <v>Tangara larvata</v>
      </c>
      <c r="G4467" t="str">
        <f>IFERROR(VLOOKUP($E4467,aves,3,FALSE),"not aves")</f>
        <v>b7565281-8201-4a72-b278-e1e9615026e7</v>
      </c>
      <c r="H4467" t="str">
        <f>IFERROR(VLOOKUP($E4467,mammalsprice,2,FALSE),"not mammals price")</f>
        <v>not mammals price</v>
      </c>
      <c r="I4467" t="str">
        <f>IFERROR(VLOOKUP($E4467,mammalsprice,3,FALSE),"not mammals price")</f>
        <v>not mammals price</v>
      </c>
      <c r="J4467" t="str">
        <f>IFERROR(VLOOKUP($E4467,mammalswilson,3,FALSE),"not mammals wilson")</f>
        <v>not mammals wilson</v>
      </c>
      <c r="K4467" t="str">
        <f>IFERROR(VLOOKUP($E4467,mammalswilson,3,FALSE),"not mammals wilson")</f>
        <v>not mammals wilson</v>
      </c>
      <c r="L4467" t="s">
        <v>6941</v>
      </c>
      <c r="M4467" t="b">
        <v>1</v>
      </c>
    </row>
    <row r="4468" spans="1:13" x14ac:dyDescent="0.25">
      <c r="A4468" t="s">
        <v>6942</v>
      </c>
      <c r="B4468">
        <v>101093</v>
      </c>
      <c r="C4468" t="str">
        <f>VLOOKUP($B4468,taxa1,2,FALSE)</f>
        <v>Kelerimenopon Kelerimenopon fuscirostris</v>
      </c>
      <c r="D4468" t="str">
        <f>VLOOKUP($B4468,taxa1,3,FALSE)</f>
        <v>593340c8-63cc-4306-8390-e593dfc8fb26</v>
      </c>
      <c r="E4468">
        <v>3958</v>
      </c>
      <c r="F4468" t="str">
        <f>IFERROR(VLOOKUP($E4468,aves,2,FALSE),"not aves")</f>
        <v>Talegalla fuscirostris</v>
      </c>
      <c r="G4468" t="str">
        <f>IFERROR(VLOOKUP($E4468,aves,3,FALSE),"not aves")</f>
        <v>17a127b9-96e4-41b5-b639-b815e820f84f</v>
      </c>
      <c r="H4468" t="str">
        <f>IFERROR(VLOOKUP($E4468,mammalsprice,2,FALSE),"not mammals price")</f>
        <v>not mammals price</v>
      </c>
      <c r="I4468" t="str">
        <f>IFERROR(VLOOKUP($E4468,mammalsprice,3,FALSE),"not mammals price")</f>
        <v>not mammals price</v>
      </c>
      <c r="J4468" t="str">
        <f>IFERROR(VLOOKUP($E4468,mammalswilson,3,FALSE),"not mammals wilson")</f>
        <v>not mammals wilson</v>
      </c>
      <c r="K4468" t="str">
        <f>IFERROR(VLOOKUP($E4468,mammalswilson,3,FALSE),"not mammals wilson")</f>
        <v>not mammals wilson</v>
      </c>
      <c r="L4468" t="s">
        <v>6930</v>
      </c>
      <c r="M4468" t="b">
        <v>1</v>
      </c>
    </row>
    <row r="4469" spans="1:13" x14ac:dyDescent="0.25">
      <c r="A4469" t="s">
        <v>6943</v>
      </c>
      <c r="B4469">
        <v>102579</v>
      </c>
      <c r="C4469" t="str">
        <f>VLOOKUP($B4469,taxa1,2,FALSE)</f>
        <v>Brueelia taulis</v>
      </c>
      <c r="D4469" t="str">
        <f>VLOOKUP($B4469,taxa1,3,FALSE)</f>
        <v>d8b837a0-6a99-4218-b890-d98afe43e857</v>
      </c>
      <c r="E4469">
        <v>3966</v>
      </c>
      <c r="F4469" t="str">
        <f>IFERROR(VLOOKUP($E4469,aves,2,FALSE),"not aves")</f>
        <v>Tangara viridicollis</v>
      </c>
      <c r="G4469" t="str">
        <f>IFERROR(VLOOKUP($E4469,aves,3,FALSE),"not aves")</f>
        <v>2ede2cf5-7c51-4790-960d-cdf7b30bb5ba</v>
      </c>
      <c r="H4469" t="str">
        <f>IFERROR(VLOOKUP($E4469,mammalsprice,2,FALSE),"not mammals price")</f>
        <v>not mammals price</v>
      </c>
      <c r="I4469" t="str">
        <f>IFERROR(VLOOKUP($E4469,mammalsprice,3,FALSE),"not mammals price")</f>
        <v>not mammals price</v>
      </c>
      <c r="J4469" t="str">
        <f>IFERROR(VLOOKUP($E4469,mammalswilson,3,FALSE),"not mammals wilson")</f>
        <v>not mammals wilson</v>
      </c>
      <c r="K4469" t="str">
        <f>IFERROR(VLOOKUP($E4469,mammalswilson,3,FALSE),"not mammals wilson")</f>
        <v>not mammals wilson</v>
      </c>
      <c r="L4469" t="s">
        <v>6944</v>
      </c>
      <c r="M4469" t="b">
        <v>1</v>
      </c>
    </row>
    <row r="4470" spans="1:13" x14ac:dyDescent="0.25">
      <c r="A4470" t="s">
        <v>6945</v>
      </c>
      <c r="B4470">
        <v>100806</v>
      </c>
      <c r="C4470" t="str">
        <f>VLOOKUP($B4470,taxa1,2,FALSE)</f>
        <v>Colpocephalum tibiale</v>
      </c>
      <c r="D4470" t="str">
        <f>VLOOKUP($B4470,taxa1,3,FALSE)</f>
        <v>8882b915-4ec2-43eb-a18b-14ccff5c2d0e</v>
      </c>
      <c r="E4470">
        <v>6932</v>
      </c>
      <c r="F4470" t="str">
        <f>IFERROR(VLOOKUP($E4470,aves,2,FALSE),"not aves")</f>
        <v>not aves</v>
      </c>
      <c r="G4470" t="str">
        <f>IFERROR(VLOOKUP($E4470,aves,3,FALSE),"not aves")</f>
        <v>not aves</v>
      </c>
      <c r="H4470" t="str">
        <f>IFERROR(VLOOKUP($E4470,mammalsprice,2,FALSE),"not mammals price")</f>
        <v>not mammals price</v>
      </c>
      <c r="I4470" t="str">
        <f>IFERROR(VLOOKUP($E4470,mammalsprice,3,FALSE),"not mammals price")</f>
        <v>not mammals price</v>
      </c>
      <c r="J4470" t="str">
        <f>IFERROR(VLOOKUP($E4470,mammalswilson,3,FALSE),"not mammals wilson")</f>
        <v>not mammals wilson</v>
      </c>
      <c r="K4470" t="str">
        <f>IFERROR(VLOOKUP($E4470,mammalswilson,3,FALSE),"not mammals wilson")</f>
        <v>not mammals wilson</v>
      </c>
      <c r="L4470" t="s">
        <v>6946</v>
      </c>
      <c r="M4470" t="b">
        <v>1</v>
      </c>
    </row>
    <row r="4471" spans="1:13" x14ac:dyDescent="0.25">
      <c r="A4471" t="s">
        <v>6947</v>
      </c>
      <c r="B4471">
        <v>102098</v>
      </c>
      <c r="C4471" t="str">
        <f>VLOOKUP($B4471,taxa1,2,FALSE)</f>
        <v>Ardeicola bicolor</v>
      </c>
      <c r="D4471" t="str">
        <f>VLOOKUP($B4471,taxa1,3,FALSE)</f>
        <v>c338f5f5-0a1c-49ca-a261-dcf53abad820</v>
      </c>
      <c r="E4471">
        <v>6933</v>
      </c>
      <c r="F4471" t="str">
        <f>IFERROR(VLOOKUP($E4471,aves,2,FALSE),"not aves")</f>
        <v>not aves</v>
      </c>
      <c r="G4471" t="str">
        <f>IFERROR(VLOOKUP($E4471,aves,3,FALSE),"not aves")</f>
        <v>not aves</v>
      </c>
      <c r="H4471" t="str">
        <f>IFERROR(VLOOKUP($E4471,mammalsprice,2,FALSE),"not mammals price")</f>
        <v>not mammals price</v>
      </c>
      <c r="I4471" t="str">
        <f>IFERROR(VLOOKUP($E4471,mammalsprice,3,FALSE),"not mammals price")</f>
        <v>not mammals price</v>
      </c>
      <c r="J4471" t="str">
        <f>IFERROR(VLOOKUP($E4471,mammalswilson,3,FALSE),"not mammals wilson")</f>
        <v>not mammals wilson</v>
      </c>
      <c r="K4471" t="str">
        <f>IFERROR(VLOOKUP($E4471,mammalswilson,3,FALSE),"not mammals wilson")</f>
        <v>not mammals wilson</v>
      </c>
      <c r="L4471" t="s">
        <v>6946</v>
      </c>
      <c r="M4471" t="b">
        <v>1</v>
      </c>
    </row>
    <row r="4472" spans="1:13" x14ac:dyDescent="0.25">
      <c r="A4472" t="s">
        <v>6948</v>
      </c>
      <c r="B4472">
        <v>103977</v>
      </c>
      <c r="C4472" t="str">
        <f>VLOOKUP($B4472,taxa1,2,FALSE)</f>
        <v>Neopsittaconirmus hoogstraali</v>
      </c>
      <c r="D4472" t="str">
        <f>VLOOKUP($B4472,taxa1,3,FALSE)</f>
        <v>73fd90e3-6b61-4b9a-ad68-5a86add316e9</v>
      </c>
      <c r="E4472">
        <v>3968</v>
      </c>
      <c r="F4472" t="str">
        <f>IFERROR(VLOOKUP($E4472,aves,2,FALSE),"not aves")</f>
        <v>Tanygnathus lucionensis paraguenus</v>
      </c>
      <c r="G4472" t="str">
        <f>IFERROR(VLOOKUP($E4472,aves,3,FALSE),"not aves")</f>
        <v>0c5f8221-b303-415c-8db9-469824ab70dc</v>
      </c>
      <c r="H4472" t="str">
        <f>IFERROR(VLOOKUP($E4472,mammalsprice,2,FALSE),"not mammals price")</f>
        <v>not mammals price</v>
      </c>
      <c r="I4472" t="str">
        <f>IFERROR(VLOOKUP($E4472,mammalsprice,3,FALSE),"not mammals price")</f>
        <v>not mammals price</v>
      </c>
      <c r="J4472" t="str">
        <f>IFERROR(VLOOKUP($E4472,mammalswilson,3,FALSE),"not mammals wilson")</f>
        <v>not mammals wilson</v>
      </c>
      <c r="K4472" t="str">
        <f>IFERROR(VLOOKUP($E4472,mammalswilson,3,FALSE),"not mammals wilson")</f>
        <v>not mammals wilson</v>
      </c>
      <c r="L4472" t="s">
        <v>6949</v>
      </c>
      <c r="M4472" t="b">
        <v>1</v>
      </c>
    </row>
    <row r="4473" spans="1:13" x14ac:dyDescent="0.25">
      <c r="A4473" t="s">
        <v>6950</v>
      </c>
      <c r="B4473">
        <v>103963</v>
      </c>
      <c r="C4473" t="str">
        <f>VLOOKUP($B4473,taxa1,2,FALSE)</f>
        <v>Neopsittaconirmus andrettae</v>
      </c>
      <c r="D4473" t="str">
        <f>VLOOKUP($B4473,taxa1,3,FALSE)</f>
        <v>bf4f798d-105c-459f-a188-18910b76aeb2</v>
      </c>
      <c r="E4473">
        <v>3970</v>
      </c>
      <c r="F4473" t="str">
        <f>IFERROR(VLOOKUP($E4473,aves,2,FALSE),"not aves")</f>
        <v>Tanygnathus megalorhynchos megalorhynchos</v>
      </c>
      <c r="G4473" t="str">
        <f>IFERROR(VLOOKUP($E4473,aves,3,FALSE),"not aves")</f>
        <v>20ed2642-a408-4115-afa8-bbdc20e7c3af</v>
      </c>
      <c r="H4473" t="str">
        <f>IFERROR(VLOOKUP($E4473,mammalsprice,2,FALSE),"not mammals price")</f>
        <v>not mammals price</v>
      </c>
      <c r="I4473" t="str">
        <f>IFERROR(VLOOKUP($E4473,mammalsprice,3,FALSE),"not mammals price")</f>
        <v>not mammals price</v>
      </c>
      <c r="J4473" t="str">
        <f>IFERROR(VLOOKUP($E4473,mammalswilson,3,FALSE),"not mammals wilson")</f>
        <v>not mammals wilson</v>
      </c>
      <c r="K4473" t="str">
        <f>IFERROR(VLOOKUP($E4473,mammalswilson,3,FALSE),"not mammals wilson")</f>
        <v>not mammals wilson</v>
      </c>
      <c r="L4473" t="s">
        <v>6951</v>
      </c>
      <c r="M4473" t="b">
        <v>1</v>
      </c>
    </row>
    <row r="4474" spans="1:13" x14ac:dyDescent="0.25">
      <c r="A4474" t="s">
        <v>6952</v>
      </c>
      <c r="B4474">
        <v>103191</v>
      </c>
      <c r="C4474" t="str">
        <f>VLOOKUP($B4474,taxa1,2,FALSE)</f>
        <v>Echinophilopterus chapini</v>
      </c>
      <c r="D4474" t="str">
        <f>VLOOKUP($B4474,taxa1,3,FALSE)</f>
        <v>a29ef79a-f040-4abc-a7cd-60f7a4ef0aab</v>
      </c>
      <c r="E4474">
        <v>3971</v>
      </c>
      <c r="F4474" t="str">
        <f>IFERROR(VLOOKUP($E4474,aves,2,FALSE),"not aves")</f>
        <v>Tanygnathus sumatranus</v>
      </c>
      <c r="G4474" t="str">
        <f>IFERROR(VLOOKUP($E4474,aves,3,FALSE),"not aves")</f>
        <v>3415d842-8dd2-4ab9-96b1-eb96f3282ecc</v>
      </c>
      <c r="H4474" t="str">
        <f>IFERROR(VLOOKUP($E4474,mammalsprice,2,FALSE),"not mammals price")</f>
        <v>not mammals price</v>
      </c>
      <c r="I4474" t="str">
        <f>IFERROR(VLOOKUP($E4474,mammalsprice,3,FALSE),"not mammals price")</f>
        <v>not mammals price</v>
      </c>
      <c r="J4474" t="str">
        <f>IFERROR(VLOOKUP($E4474,mammalswilson,3,FALSE),"not mammals wilson")</f>
        <v>not mammals wilson</v>
      </c>
      <c r="K4474" t="str">
        <f>IFERROR(VLOOKUP($E4474,mammalswilson,3,FALSE),"not mammals wilson")</f>
        <v>not mammals wilson</v>
      </c>
      <c r="L4474" t="s">
        <v>6953</v>
      </c>
      <c r="M4474" t="b">
        <v>1</v>
      </c>
    </row>
    <row r="4475" spans="1:13" x14ac:dyDescent="0.25">
      <c r="A4475" t="s">
        <v>6954</v>
      </c>
      <c r="B4475">
        <v>103201</v>
      </c>
      <c r="C4475" t="str">
        <f>VLOOKUP($B4475,taxa1,2,FALSE)</f>
        <v>Echinophilopterus tanygnathi</v>
      </c>
      <c r="D4475" t="str">
        <f>VLOOKUP($B4475,taxa1,3,FALSE)</f>
        <v>a54cdeda-f86e-436e-bfa4-27c377a38c3c</v>
      </c>
      <c r="E4475">
        <v>3972</v>
      </c>
      <c r="F4475" t="str">
        <f>IFERROR(VLOOKUP($E4475,aves,2,FALSE),"not aves")</f>
        <v>Tanygnathus sumatranus burbidgii</v>
      </c>
      <c r="G4475" t="str">
        <f>IFERROR(VLOOKUP($E4475,aves,3,FALSE),"not aves")</f>
        <v>669b64a5-9af0-4c5c-921e-41ee929ee68e</v>
      </c>
      <c r="H4475" t="str">
        <f>IFERROR(VLOOKUP($E4475,mammalsprice,2,FALSE),"not mammals price")</f>
        <v>not mammals price</v>
      </c>
      <c r="I4475" t="str">
        <f>IFERROR(VLOOKUP($E4475,mammalsprice,3,FALSE),"not mammals price")</f>
        <v>not mammals price</v>
      </c>
      <c r="J4475" t="str">
        <f>IFERROR(VLOOKUP($E4475,mammalswilson,3,FALSE),"not mammals wilson")</f>
        <v>not mammals wilson</v>
      </c>
      <c r="K4475" t="str">
        <f>IFERROR(VLOOKUP($E4475,mammalswilson,3,FALSE),"not mammals wilson")</f>
        <v>not mammals wilson</v>
      </c>
      <c r="L4475" t="s">
        <v>6955</v>
      </c>
      <c r="M4475" t="b">
        <v>1</v>
      </c>
    </row>
    <row r="4476" spans="1:13" x14ac:dyDescent="0.25">
      <c r="A4476" t="s">
        <v>6956</v>
      </c>
      <c r="B4476">
        <v>103204</v>
      </c>
      <c r="C4476" t="str">
        <f>VLOOKUP($B4476,taxa1,2,FALSE)</f>
        <v>Emersoniella galateae</v>
      </c>
      <c r="D4476" t="str">
        <f>VLOOKUP($B4476,taxa1,3,FALSE)</f>
        <v>fb6ee837-f239-4456-9337-3627ada9f50e</v>
      </c>
      <c r="E4476">
        <v>3973</v>
      </c>
      <c r="F4476" t="str">
        <f>IFERROR(VLOOKUP($E4476,aves,2,FALSE),"not aves")</f>
        <v>Tanysiptera galatea</v>
      </c>
      <c r="G4476" t="str">
        <f>IFERROR(VLOOKUP($E4476,aves,3,FALSE),"not aves")</f>
        <v>fe492d60-20a7-4154-8543-f1da459e3933</v>
      </c>
      <c r="H4476" t="str">
        <f>IFERROR(VLOOKUP($E4476,mammalsprice,2,FALSE),"not mammals price")</f>
        <v>not mammals price</v>
      </c>
      <c r="I4476" t="str">
        <f>IFERROR(VLOOKUP($E4476,mammalsprice,3,FALSE),"not mammals price")</f>
        <v>not mammals price</v>
      </c>
      <c r="J4476" t="str">
        <f>IFERROR(VLOOKUP($E4476,mammalswilson,3,FALSE),"not mammals wilson")</f>
        <v>not mammals wilson</v>
      </c>
      <c r="K4476" t="str">
        <f>IFERROR(VLOOKUP($E4476,mammalswilson,3,FALSE),"not mammals wilson")</f>
        <v>not mammals wilson</v>
      </c>
      <c r="L4476" t="s">
        <v>6957</v>
      </c>
      <c r="M4476" t="b">
        <v>1</v>
      </c>
    </row>
    <row r="4477" spans="1:13" x14ac:dyDescent="0.25">
      <c r="A4477" t="s">
        <v>4487</v>
      </c>
      <c r="B4477">
        <v>103805</v>
      </c>
      <c r="C4477" t="str">
        <f>VLOOKUP($B4477,taxa1,2,FALSE)</f>
        <v>Lipeurus lineatus</v>
      </c>
      <c r="D4477" t="str">
        <f>VLOOKUP($B4477,taxa1,3,FALSE)</f>
        <v>2ce52172-4be0-40e6-8663-0858435f51b8</v>
      </c>
      <c r="E4477">
        <v>6930</v>
      </c>
      <c r="F4477" t="str">
        <f>IFERROR(VLOOKUP($E4477,aves,2,FALSE),"not aves")</f>
        <v>not aves</v>
      </c>
      <c r="G4477" t="str">
        <f>IFERROR(VLOOKUP($E4477,aves,3,FALSE),"not aves")</f>
        <v>not aves</v>
      </c>
      <c r="H4477" t="str">
        <f>IFERROR(VLOOKUP($E4477,mammalsprice,2,FALSE),"not mammals price")</f>
        <v>not mammals price</v>
      </c>
      <c r="I4477" t="str">
        <f>IFERROR(VLOOKUP($E4477,mammalsprice,3,FALSE),"not mammals price")</f>
        <v>not mammals price</v>
      </c>
      <c r="J4477" t="str">
        <f>IFERROR(VLOOKUP($E4477,mammalswilson,3,FALSE),"not mammals wilson")</f>
        <v>not mammals wilson</v>
      </c>
      <c r="K4477" t="str">
        <f>IFERROR(VLOOKUP($E4477,mammalswilson,3,FALSE),"not mammals wilson")</f>
        <v>not mammals wilson</v>
      </c>
      <c r="L4477" t="s">
        <v>6958</v>
      </c>
      <c r="M4477" t="b">
        <v>1</v>
      </c>
    </row>
    <row r="4478" spans="1:13" x14ac:dyDescent="0.25">
      <c r="A4478" t="s">
        <v>6959</v>
      </c>
      <c r="B4478">
        <v>105843</v>
      </c>
      <c r="C4478" t="str">
        <f>VLOOKUP($B4478,taxa1,2,FALSE)</f>
        <v>Cebidicola extrarius</v>
      </c>
      <c r="D4478" t="str">
        <f>VLOOKUP($B4478,taxa1,3,FALSE)</f>
        <v>f5be7023-39a8-4669-abbd-d58280e6bd53</v>
      </c>
      <c r="E4478">
        <v>6931</v>
      </c>
      <c r="F4478" t="str">
        <f>IFERROR(VLOOKUP($E4478,aves,2,FALSE),"not aves")</f>
        <v>not aves</v>
      </c>
      <c r="G4478" t="str">
        <f>IFERROR(VLOOKUP($E4478,aves,3,FALSE),"not aves")</f>
        <v>not aves</v>
      </c>
      <c r="H4478" t="str">
        <f>IFERROR(VLOOKUP($E4478,mammalsprice,2,FALSE),"not mammals price")</f>
        <v>not mammals price</v>
      </c>
      <c r="I4478" t="str">
        <f>IFERROR(VLOOKUP($E4478,mammalsprice,3,FALSE),"not mammals price")</f>
        <v>not mammals price</v>
      </c>
      <c r="J4478" t="str">
        <f>IFERROR(VLOOKUP($E4478,mammalswilson,3,FALSE),"not mammals wilson")</f>
        <v>not mammals wilson</v>
      </c>
      <c r="K4478" t="str">
        <f>IFERROR(VLOOKUP($E4478,mammalswilson,3,FALSE),"not mammals wilson")</f>
        <v>not mammals wilson</v>
      </c>
      <c r="L4478" t="s">
        <v>6960</v>
      </c>
      <c r="M4478" t="b">
        <v>1</v>
      </c>
    </row>
    <row r="4479" spans="1:13" x14ac:dyDescent="0.25">
      <c r="A4479" t="s">
        <v>6961</v>
      </c>
      <c r="B4479">
        <v>101059</v>
      </c>
      <c r="C4479" t="str">
        <f>VLOOKUP($B4479,taxa1,2,FALSE)</f>
        <v>Holomenopon albofasciatum</v>
      </c>
      <c r="D4479" t="str">
        <f>VLOOKUP($B4479,taxa1,3,FALSE)</f>
        <v>8d9de653-5569-471b-8481-a2e7dc51dac4</v>
      </c>
      <c r="E4479">
        <v>3954</v>
      </c>
      <c r="F4479" t="str">
        <f>IFERROR(VLOOKUP($E4479,aves,2,FALSE),"not aves")</f>
        <v>Tadorna tadorna</v>
      </c>
      <c r="G4479" t="str">
        <f>IFERROR(VLOOKUP($E4479,aves,3,FALSE),"not aves")</f>
        <v>a0f1f46c-a582-4001-9e16-ee2ffb4e6b6e</v>
      </c>
      <c r="H4479" t="str">
        <f>IFERROR(VLOOKUP($E4479,mammalsprice,2,FALSE),"not mammals price")</f>
        <v>not mammals price</v>
      </c>
      <c r="I4479" t="str">
        <f>IFERROR(VLOOKUP($E4479,mammalsprice,3,FALSE),"not mammals price")</f>
        <v>not mammals price</v>
      </c>
      <c r="J4479" t="str">
        <f>IFERROR(VLOOKUP($E4479,mammalswilson,3,FALSE),"not mammals wilson")</f>
        <v>not mammals wilson</v>
      </c>
      <c r="K4479" t="str">
        <f>IFERROR(VLOOKUP($E4479,mammalswilson,3,FALSE),"not mammals wilson")</f>
        <v>not mammals wilson</v>
      </c>
      <c r="L4479" t="s">
        <v>6962</v>
      </c>
      <c r="M4479" t="b">
        <v>1</v>
      </c>
    </row>
    <row r="4480" spans="1:13" x14ac:dyDescent="0.25">
      <c r="A4480" t="s">
        <v>6963</v>
      </c>
      <c r="B4480">
        <v>104723</v>
      </c>
      <c r="C4480" t="str">
        <f>VLOOKUP($B4480,taxa1,2,FALSE)</f>
        <v>Pseudolipeurus peruvianus</v>
      </c>
      <c r="D4480" t="str">
        <f>VLOOKUP($B4480,taxa1,3,FALSE)</f>
        <v>65541bff-8841-4d41-a1f0-fc506830b15d</v>
      </c>
      <c r="E4480">
        <v>4091</v>
      </c>
      <c r="F4480" t="str">
        <f>IFERROR(VLOOKUP($E4480,aves,2,FALSE),"not aves")</f>
        <v>Tinamus tao kleei</v>
      </c>
      <c r="G4480" t="str">
        <f>IFERROR(VLOOKUP($E4480,aves,3,FALSE),"not aves")</f>
        <v>84bd508d-7361-4d88-8f49-4c082d1e5946</v>
      </c>
      <c r="H4480" t="str">
        <f>IFERROR(VLOOKUP($E4480,mammalsprice,2,FALSE),"not mammals price")</f>
        <v>not mammals price</v>
      </c>
      <c r="I4480" t="str">
        <f>IFERROR(VLOOKUP($E4480,mammalsprice,3,FALSE),"not mammals price")</f>
        <v>not mammals price</v>
      </c>
      <c r="J4480" t="str">
        <f>IFERROR(VLOOKUP($E4480,mammalswilson,3,FALSE),"not mammals wilson")</f>
        <v>not mammals wilson</v>
      </c>
      <c r="K4480" t="str">
        <f>IFERROR(VLOOKUP($E4480,mammalswilson,3,FALSE),"not mammals wilson")</f>
        <v>not mammals wilson</v>
      </c>
      <c r="L4480" t="s">
        <v>6367</v>
      </c>
      <c r="M4480" t="b">
        <v>1</v>
      </c>
    </row>
    <row r="4481" spans="1:13" x14ac:dyDescent="0.25">
      <c r="A4481" t="s">
        <v>6964</v>
      </c>
      <c r="B4481">
        <v>100864</v>
      </c>
      <c r="C4481" t="str">
        <f>VLOOKUP($B4481,taxa1,2,FALSE)</f>
        <v>Dennyus Dennyus aequatorialis</v>
      </c>
      <c r="D4481" t="str">
        <f>VLOOKUP($B4481,taxa1,3,FALSE)</f>
        <v>5f2ca06a-6beb-4fdb-919c-9fdb0106adb2</v>
      </c>
      <c r="E4481">
        <v>3945</v>
      </c>
      <c r="F4481" t="str">
        <f>IFERROR(VLOOKUP($E4481,aves,2,FALSE),"not aves")</f>
        <v>Tachymarptis aequatorialis aequatorialis</v>
      </c>
      <c r="G4481" t="str">
        <f>IFERROR(VLOOKUP($E4481,aves,3,FALSE),"not aves")</f>
        <v>315ce419-5775-4618-baca-46caa385a125</v>
      </c>
      <c r="H4481" t="str">
        <f>IFERROR(VLOOKUP($E4481,mammalsprice,2,FALSE),"not mammals price")</f>
        <v>not mammals price</v>
      </c>
      <c r="I4481" t="str">
        <f>IFERROR(VLOOKUP($E4481,mammalsprice,3,FALSE),"not mammals price")</f>
        <v>not mammals price</v>
      </c>
      <c r="J4481" t="str">
        <f>IFERROR(VLOOKUP($E4481,mammalswilson,3,FALSE),"not mammals wilson")</f>
        <v>not mammals wilson</v>
      </c>
      <c r="K4481" t="str">
        <f>IFERROR(VLOOKUP($E4481,mammalswilson,3,FALSE),"not mammals wilson")</f>
        <v>not mammals wilson</v>
      </c>
      <c r="L4481" t="s">
        <v>6965</v>
      </c>
      <c r="M4481" t="b">
        <v>1</v>
      </c>
    </row>
    <row r="4482" spans="1:13" x14ac:dyDescent="0.25">
      <c r="A4482" t="s">
        <v>6966</v>
      </c>
      <c r="B4482">
        <v>100919</v>
      </c>
      <c r="C4482" t="str">
        <f>VLOOKUP($B4482,taxa1,2,FALSE)</f>
        <v>Dennyus Dennyus vonarxi</v>
      </c>
      <c r="D4482" t="str">
        <f>VLOOKUP($B4482,taxa1,3,FALSE)</f>
        <v>58c9a37a-099a-483b-b878-b21486286e1a</v>
      </c>
      <c r="E4482">
        <v>3947</v>
      </c>
      <c r="F4482" t="str">
        <f>IFERROR(VLOOKUP($E4482,aves,2,FALSE),"not aves")</f>
        <v>Tachymarptis melba melba</v>
      </c>
      <c r="G4482" t="str">
        <f>IFERROR(VLOOKUP($E4482,aves,3,FALSE),"not aves")</f>
        <v>17f44928-33e6-4861-9b28-903f40907dd0</v>
      </c>
      <c r="H4482" t="str">
        <f>IFERROR(VLOOKUP($E4482,mammalsprice,2,FALSE),"not mammals price")</f>
        <v>not mammals price</v>
      </c>
      <c r="I4482" t="str">
        <f>IFERROR(VLOOKUP($E4482,mammalsprice,3,FALSE),"not mammals price")</f>
        <v>not mammals price</v>
      </c>
      <c r="J4482" t="str">
        <f>IFERROR(VLOOKUP($E4482,mammalswilson,3,FALSE),"not mammals wilson")</f>
        <v>not mammals wilson</v>
      </c>
      <c r="K4482" t="str">
        <f>IFERROR(VLOOKUP($E4482,mammalswilson,3,FALSE),"not mammals wilson")</f>
        <v>not mammals wilson</v>
      </c>
      <c r="L4482" t="s">
        <v>6967</v>
      </c>
      <c r="M4482" t="b">
        <v>1</v>
      </c>
    </row>
    <row r="4483" spans="1:13" x14ac:dyDescent="0.25">
      <c r="A4483" t="s">
        <v>6968</v>
      </c>
      <c r="B4483">
        <v>105640</v>
      </c>
      <c r="C4483" t="str">
        <f>VLOOKUP($B4483,taxa1,2,FALSE)</f>
        <v>Ricinus complicatus</v>
      </c>
      <c r="D4483" t="str">
        <f>VLOOKUP($B4483,taxa1,3,FALSE)</f>
        <v>47e8be60-315d-42f2-a7d1-363e1da565cb</v>
      </c>
      <c r="E4483">
        <v>3948</v>
      </c>
      <c r="F4483" t="str">
        <f>IFERROR(VLOOKUP($E4483,aves,2,FALSE),"not aves")</f>
        <v>Tachyphonus rufus</v>
      </c>
      <c r="G4483" t="str">
        <f>IFERROR(VLOOKUP($E4483,aves,3,FALSE),"not aves")</f>
        <v>6e480ca2-83f0-4ea4-9e65-142db18cf7e8</v>
      </c>
      <c r="H4483" t="str">
        <f>IFERROR(VLOOKUP($E4483,mammalsprice,2,FALSE),"not mammals price")</f>
        <v>not mammals price</v>
      </c>
      <c r="I4483" t="str">
        <f>IFERROR(VLOOKUP($E4483,mammalsprice,3,FALSE),"not mammals price")</f>
        <v>not mammals price</v>
      </c>
      <c r="J4483" t="str">
        <f>IFERROR(VLOOKUP($E4483,mammalswilson,3,FALSE),"not mammals wilson")</f>
        <v>not mammals wilson</v>
      </c>
      <c r="K4483" t="str">
        <f>IFERROR(VLOOKUP($E4483,mammalswilson,3,FALSE),"not mammals wilson")</f>
        <v>not mammals wilson</v>
      </c>
      <c r="L4483" t="s">
        <v>6969</v>
      </c>
      <c r="M4483" t="b">
        <v>1</v>
      </c>
    </row>
    <row r="4484" spans="1:13" x14ac:dyDescent="0.25">
      <c r="A4484" t="s">
        <v>6970</v>
      </c>
      <c r="B4484">
        <v>101830</v>
      </c>
      <c r="C4484" t="str">
        <f>VLOOKUP($B4484,taxa1,2,FALSE)</f>
        <v>Trinoton querquedulae casarcae</v>
      </c>
      <c r="D4484" t="str">
        <f>VLOOKUP($B4484,taxa1,3,FALSE)</f>
        <v>10499e49-eea6-4800-9513-681955b4b461</v>
      </c>
      <c r="E4484">
        <v>3950</v>
      </c>
      <c r="F4484" t="str">
        <f>IFERROR(VLOOKUP($E4484,aves,2,FALSE),"not aves")</f>
        <v>Tadorna cana</v>
      </c>
      <c r="G4484" t="str">
        <f>IFERROR(VLOOKUP($E4484,aves,3,FALSE),"not aves")</f>
        <v>6b3d9532-9da8-4c12-af2f-e8d5194262dc</v>
      </c>
      <c r="H4484" t="str">
        <f>IFERROR(VLOOKUP($E4484,mammalsprice,2,FALSE),"not mammals price")</f>
        <v>not mammals price</v>
      </c>
      <c r="I4484" t="str">
        <f>IFERROR(VLOOKUP($E4484,mammalsprice,3,FALSE),"not mammals price")</f>
        <v>not mammals price</v>
      </c>
      <c r="J4484" t="str">
        <f>IFERROR(VLOOKUP($E4484,mammalswilson,3,FALSE),"not mammals wilson")</f>
        <v>not mammals wilson</v>
      </c>
      <c r="K4484" t="str">
        <f>IFERROR(VLOOKUP($E4484,mammalswilson,3,FALSE),"not mammals wilson")</f>
        <v>not mammals wilson</v>
      </c>
      <c r="L4484" t="s">
        <v>6971</v>
      </c>
      <c r="M4484" t="b">
        <v>1</v>
      </c>
    </row>
    <row r="4485" spans="1:13" x14ac:dyDescent="0.25">
      <c r="A4485" t="s">
        <v>6972</v>
      </c>
      <c r="B4485">
        <v>100778</v>
      </c>
      <c r="C4485" t="str">
        <f>VLOOKUP($B4485,taxa1,2,FALSE)</f>
        <v>Colpocephalum quadriseriatum</v>
      </c>
      <c r="D4485" t="str">
        <f>VLOOKUP($B4485,taxa1,3,FALSE)</f>
        <v>03a02e52-b610-4d58-891b-486a2d44919f</v>
      </c>
      <c r="E4485">
        <v>3951</v>
      </c>
      <c r="F4485" t="str">
        <f>IFERROR(VLOOKUP($E4485,aves,2,FALSE),"not aves")</f>
        <v>Tadorna cornuta</v>
      </c>
      <c r="G4485" t="str">
        <f>IFERROR(VLOOKUP($E4485,aves,3,FALSE),"not aves")</f>
        <v>f1ec6631-5239-4bc1-8538-148b57ba2916</v>
      </c>
      <c r="H4485" t="str">
        <f>IFERROR(VLOOKUP($E4485,mammalsprice,2,FALSE),"not mammals price")</f>
        <v>not mammals price</v>
      </c>
      <c r="I4485" t="str">
        <f>IFERROR(VLOOKUP($E4485,mammalsprice,3,FALSE),"not mammals price")</f>
        <v>not mammals price</v>
      </c>
      <c r="J4485" t="str">
        <f>IFERROR(VLOOKUP($E4485,mammalswilson,3,FALSE),"not mammals wilson")</f>
        <v>not mammals wilson</v>
      </c>
      <c r="K4485" t="str">
        <f>IFERROR(VLOOKUP($E4485,mammalswilson,3,FALSE),"not mammals wilson")</f>
        <v>not mammals wilson</v>
      </c>
      <c r="L4485" t="s">
        <v>6973</v>
      </c>
      <c r="M4485" t="b">
        <v>1</v>
      </c>
    </row>
    <row r="4486" spans="1:13" x14ac:dyDescent="0.25">
      <c r="A4486" t="s">
        <v>6974</v>
      </c>
      <c r="B4486">
        <v>101967</v>
      </c>
      <c r="C4486" t="str">
        <f>VLOOKUP($B4486,taxa1,2,FALSE)</f>
        <v>Anaticola magnificus</v>
      </c>
      <c r="D4486" t="str">
        <f>VLOOKUP($B4486,taxa1,3,FALSE)</f>
        <v>4da1905d-c626-4c53-ae71-b8a4137d64c0</v>
      </c>
      <c r="E4486">
        <v>3952</v>
      </c>
      <c r="F4486" t="str">
        <f>IFERROR(VLOOKUP($E4486,aves,2,FALSE),"not aves")</f>
        <v>Tadorna ferruginea</v>
      </c>
      <c r="G4486" t="str">
        <f>IFERROR(VLOOKUP($E4486,aves,3,FALSE),"not aves")</f>
        <v>c15c92c1-c7d3-408c-b801-433d1a4f8a3c</v>
      </c>
      <c r="H4486" t="str">
        <f>IFERROR(VLOOKUP($E4486,mammalsprice,2,FALSE),"not mammals price")</f>
        <v>not mammals price</v>
      </c>
      <c r="I4486" t="str">
        <f>IFERROR(VLOOKUP($E4486,mammalsprice,3,FALSE),"not mammals price")</f>
        <v>not mammals price</v>
      </c>
      <c r="J4486" t="str">
        <f>IFERROR(VLOOKUP($E4486,mammalswilson,3,FALSE),"not mammals wilson")</f>
        <v>not mammals wilson</v>
      </c>
      <c r="K4486" t="str">
        <f>IFERROR(VLOOKUP($E4486,mammalswilson,3,FALSE),"not mammals wilson")</f>
        <v>not mammals wilson</v>
      </c>
      <c r="L4486" t="s">
        <v>6975</v>
      </c>
      <c r="M4486" t="b">
        <v>1</v>
      </c>
    </row>
    <row r="4487" spans="1:13" x14ac:dyDescent="0.25">
      <c r="A4487" t="s">
        <v>6976</v>
      </c>
      <c r="B4487">
        <v>102072</v>
      </c>
      <c r="C4487" t="str">
        <f>VLOOKUP($B4487,taxa1,2,FALSE)</f>
        <v>Anatoecus regina</v>
      </c>
      <c r="D4487" t="str">
        <f>VLOOKUP($B4487,taxa1,3,FALSE)</f>
        <v>1053a0c3-1adb-4b51-94e6-ce2c5218c19c</v>
      </c>
      <c r="E4487">
        <v>3952</v>
      </c>
      <c r="F4487" t="str">
        <f>IFERROR(VLOOKUP($E4487,aves,2,FALSE),"not aves")</f>
        <v>Tadorna ferruginea</v>
      </c>
      <c r="G4487" t="str">
        <f>IFERROR(VLOOKUP($E4487,aves,3,FALSE),"not aves")</f>
        <v>c15c92c1-c7d3-408c-b801-433d1a4f8a3c</v>
      </c>
      <c r="H4487" t="str">
        <f>IFERROR(VLOOKUP($E4487,mammalsprice,2,FALSE),"not mammals price")</f>
        <v>not mammals price</v>
      </c>
      <c r="I4487" t="str">
        <f>IFERROR(VLOOKUP($E4487,mammalsprice,3,FALSE),"not mammals price")</f>
        <v>not mammals price</v>
      </c>
      <c r="J4487" t="str">
        <f>IFERROR(VLOOKUP($E4487,mammalswilson,3,FALSE),"not mammals wilson")</f>
        <v>not mammals wilson</v>
      </c>
      <c r="K4487" t="str">
        <f>IFERROR(VLOOKUP($E4487,mammalswilson,3,FALSE),"not mammals wilson")</f>
        <v>not mammals wilson</v>
      </c>
      <c r="L4487" t="s">
        <v>6975</v>
      </c>
      <c r="M4487" t="b">
        <v>1</v>
      </c>
    </row>
    <row r="4488" spans="1:13" x14ac:dyDescent="0.25">
      <c r="A4488" t="s">
        <v>6977</v>
      </c>
      <c r="B4488">
        <v>101080</v>
      </c>
      <c r="C4488" t="str">
        <f>VLOOKUP($B4488,taxa1,2,FALSE)</f>
        <v>Holomenopon obscurum</v>
      </c>
      <c r="D4488" t="str">
        <f>VLOOKUP($B4488,taxa1,3,FALSE)</f>
        <v>aeda8d33-d798-4fb9-b508-049a6958e623</v>
      </c>
      <c r="E4488">
        <v>3953</v>
      </c>
      <c r="F4488" t="str">
        <f>IFERROR(VLOOKUP($E4488,aves,2,FALSE),"not aves")</f>
        <v>Tadorna radjah</v>
      </c>
      <c r="G4488" t="str">
        <f>IFERROR(VLOOKUP($E4488,aves,3,FALSE),"not aves")</f>
        <v>12eccfec-82e9-4797-81c6-e33eed5ec2da</v>
      </c>
      <c r="H4488" t="str">
        <f>IFERROR(VLOOKUP($E4488,mammalsprice,2,FALSE),"not mammals price")</f>
        <v>not mammals price</v>
      </c>
      <c r="I4488" t="str">
        <f>IFERROR(VLOOKUP($E4488,mammalsprice,3,FALSE),"not mammals price")</f>
        <v>not mammals price</v>
      </c>
      <c r="J4488" t="str">
        <f>IFERROR(VLOOKUP($E4488,mammalswilson,3,FALSE),"not mammals wilson")</f>
        <v>not mammals wilson</v>
      </c>
      <c r="K4488" t="str">
        <f>IFERROR(VLOOKUP($E4488,mammalswilson,3,FALSE),"not mammals wilson")</f>
        <v>not mammals wilson</v>
      </c>
      <c r="L4488" t="s">
        <v>6978</v>
      </c>
      <c r="M4488" t="b">
        <v>1</v>
      </c>
    </row>
    <row r="4489" spans="1:13" x14ac:dyDescent="0.25">
      <c r="A4489" t="s">
        <v>6979</v>
      </c>
      <c r="B4489">
        <v>103513</v>
      </c>
      <c r="C4489" t="str">
        <f>VLOOKUP($B4489,taxa1,2,FALSE)</f>
        <v>Goniodes talegallae</v>
      </c>
      <c r="D4489" t="str">
        <f>VLOOKUP($B4489,taxa1,3,FALSE)</f>
        <v>e507f40a-c98c-4e4b-abd0-ed673408116c</v>
      </c>
      <c r="E4489">
        <v>3958</v>
      </c>
      <c r="F4489" t="str">
        <f>IFERROR(VLOOKUP($E4489,aves,2,FALSE),"not aves")</f>
        <v>Talegalla fuscirostris</v>
      </c>
      <c r="G4489" t="str">
        <f>IFERROR(VLOOKUP($E4489,aves,3,FALSE),"not aves")</f>
        <v>17a127b9-96e4-41b5-b639-b815e820f84f</v>
      </c>
      <c r="H4489" t="str">
        <f>IFERROR(VLOOKUP($E4489,mammalsprice,2,FALSE),"not mammals price")</f>
        <v>not mammals price</v>
      </c>
      <c r="I4489" t="str">
        <f>IFERROR(VLOOKUP($E4489,mammalsprice,3,FALSE),"not mammals price")</f>
        <v>not mammals price</v>
      </c>
      <c r="J4489" t="str">
        <f>IFERROR(VLOOKUP($E4489,mammalswilson,3,FALSE),"not mammals wilson")</f>
        <v>not mammals wilson</v>
      </c>
      <c r="K4489" t="str">
        <f>IFERROR(VLOOKUP($E4489,mammalswilson,3,FALSE),"not mammals wilson")</f>
        <v>not mammals wilson</v>
      </c>
      <c r="L4489" t="s">
        <v>6930</v>
      </c>
      <c r="M4489" t="b">
        <v>1</v>
      </c>
    </row>
    <row r="4490" spans="1:13" x14ac:dyDescent="0.25">
      <c r="A4490" t="s">
        <v>6980</v>
      </c>
      <c r="B4490">
        <v>101992</v>
      </c>
      <c r="C4490" t="str">
        <f>VLOOKUP($B4490,taxa1,2,FALSE)</f>
        <v>Anaticola thoracicus</v>
      </c>
      <c r="D4490" t="str">
        <f>VLOOKUP($B4490,taxa1,3,FALSE)</f>
        <v>820d53f4-07f7-4ffc-8c39-79ed09bad3db</v>
      </c>
      <c r="E4490">
        <v>3953</v>
      </c>
      <c r="F4490" t="str">
        <f>IFERROR(VLOOKUP($E4490,aves,2,FALSE),"not aves")</f>
        <v>Tadorna radjah</v>
      </c>
      <c r="G4490" t="str">
        <f>IFERROR(VLOOKUP($E4490,aves,3,FALSE),"not aves")</f>
        <v>12eccfec-82e9-4797-81c6-e33eed5ec2da</v>
      </c>
      <c r="H4490" t="str">
        <f>IFERROR(VLOOKUP($E4490,mammalsprice,2,FALSE),"not mammals price")</f>
        <v>not mammals price</v>
      </c>
      <c r="I4490" t="str">
        <f>IFERROR(VLOOKUP($E4490,mammalsprice,3,FALSE),"not mammals price")</f>
        <v>not mammals price</v>
      </c>
      <c r="J4490" t="str">
        <f>IFERROR(VLOOKUP($E4490,mammalswilson,3,FALSE),"not mammals wilson")</f>
        <v>not mammals wilson</v>
      </c>
      <c r="K4490" t="str">
        <f>IFERROR(VLOOKUP($E4490,mammalswilson,3,FALSE),"not mammals wilson")</f>
        <v>not mammals wilson</v>
      </c>
      <c r="L4490" t="s">
        <v>6978</v>
      </c>
      <c r="M4490" t="b">
        <v>1</v>
      </c>
    </row>
    <row r="4491" spans="1:13" x14ac:dyDescent="0.25">
      <c r="A4491" t="s">
        <v>6981</v>
      </c>
      <c r="B4491">
        <v>105329</v>
      </c>
      <c r="C4491" t="str">
        <f>VLOOKUP($B4491,taxa1,2,FALSE)</f>
        <v>Splendoroffula dispar</v>
      </c>
      <c r="D4491" t="str">
        <f>VLOOKUP($B4491,taxa1,3,FALSE)</f>
        <v>6c70ca8a-686f-4711-bb4d-aaaa0f9bb4cf</v>
      </c>
      <c r="E4491">
        <v>3979</v>
      </c>
      <c r="F4491" t="str">
        <f>IFERROR(VLOOKUP($E4491,aves,2,FALSE),"not aves")</f>
        <v>Tauraco macrorhynchus</v>
      </c>
      <c r="G4491" t="str">
        <f>IFERROR(VLOOKUP($E4491,aves,3,FALSE),"not aves")</f>
        <v>a3ac88b1-acc9-48e0-8198-12e4b479be33</v>
      </c>
      <c r="H4491" t="str">
        <f>IFERROR(VLOOKUP($E4491,mammalsprice,2,FALSE),"not mammals price")</f>
        <v>not mammals price</v>
      </c>
      <c r="I4491" t="str">
        <f>IFERROR(VLOOKUP($E4491,mammalsprice,3,FALSE),"not mammals price")</f>
        <v>not mammals price</v>
      </c>
      <c r="J4491" t="str">
        <f>IFERROR(VLOOKUP($E4491,mammalswilson,3,FALSE),"not mammals wilson")</f>
        <v>not mammals wilson</v>
      </c>
      <c r="K4491" t="str">
        <f>IFERROR(VLOOKUP($E4491,mammalswilson,3,FALSE),"not mammals wilson")</f>
        <v>not mammals wilson</v>
      </c>
      <c r="L4491" t="s">
        <v>6982</v>
      </c>
      <c r="M4491" t="b">
        <v>1</v>
      </c>
    </row>
    <row r="4492" spans="1:13" x14ac:dyDescent="0.25">
      <c r="A4492" t="s">
        <v>6983</v>
      </c>
      <c r="B4492">
        <v>101082</v>
      </c>
      <c r="C4492" t="str">
        <f>VLOOKUP($B4492,taxa1,2,FALSE)</f>
        <v>Holomenopon tadornae</v>
      </c>
      <c r="D4492" t="str">
        <f>VLOOKUP($B4492,taxa1,3,FALSE)</f>
        <v>d3c9059b-6e45-4e57-9fb7-579fbac83f8e</v>
      </c>
      <c r="E4492">
        <v>3954</v>
      </c>
      <c r="F4492" t="str">
        <f>IFERROR(VLOOKUP($E4492,aves,2,FALSE),"not aves")</f>
        <v>Tadorna tadorna</v>
      </c>
      <c r="G4492" t="str">
        <f>IFERROR(VLOOKUP($E4492,aves,3,FALSE),"not aves")</f>
        <v>a0f1f46c-a582-4001-9e16-ee2ffb4e6b6e</v>
      </c>
      <c r="H4492" t="str">
        <f>IFERROR(VLOOKUP($E4492,mammalsprice,2,FALSE),"not mammals price")</f>
        <v>not mammals price</v>
      </c>
      <c r="I4492" t="str">
        <f>IFERROR(VLOOKUP($E4492,mammalsprice,3,FALSE),"not mammals price")</f>
        <v>not mammals price</v>
      </c>
      <c r="J4492" t="str">
        <f>IFERROR(VLOOKUP($E4492,mammalswilson,3,FALSE),"not mammals wilson")</f>
        <v>not mammals wilson</v>
      </c>
      <c r="K4492" t="str">
        <f>IFERROR(VLOOKUP($E4492,mammalswilson,3,FALSE),"not mammals wilson")</f>
        <v>not mammals wilson</v>
      </c>
      <c r="L4492" t="s">
        <v>6962</v>
      </c>
      <c r="M4492" t="b">
        <v>1</v>
      </c>
    </row>
    <row r="4493" spans="1:13" x14ac:dyDescent="0.25">
      <c r="A4493" t="s">
        <v>6984</v>
      </c>
      <c r="B4493">
        <v>101965</v>
      </c>
      <c r="C4493" t="str">
        <f>VLOOKUP($B4493,taxa1,2,FALSE)</f>
        <v>Anaticola lacteus</v>
      </c>
      <c r="D4493" t="str">
        <f>VLOOKUP($B4493,taxa1,3,FALSE)</f>
        <v>e4d91851-8718-43d8-a4d7-3a3a04ebb3f2</v>
      </c>
      <c r="E4493">
        <v>3954</v>
      </c>
      <c r="F4493" t="str">
        <f>IFERROR(VLOOKUP($E4493,aves,2,FALSE),"not aves")</f>
        <v>Tadorna tadorna</v>
      </c>
      <c r="G4493" t="str">
        <f>IFERROR(VLOOKUP($E4493,aves,3,FALSE),"not aves")</f>
        <v>a0f1f46c-a582-4001-9e16-ee2ffb4e6b6e</v>
      </c>
      <c r="H4493" t="str">
        <f>IFERROR(VLOOKUP($E4493,mammalsprice,2,FALSE),"not mammals price")</f>
        <v>not mammals price</v>
      </c>
      <c r="I4493" t="str">
        <f>IFERROR(VLOOKUP($E4493,mammalsprice,3,FALSE),"not mammals price")</f>
        <v>not mammals price</v>
      </c>
      <c r="J4493" t="str">
        <f>IFERROR(VLOOKUP($E4493,mammalswilson,3,FALSE),"not mammals wilson")</f>
        <v>not mammals wilson</v>
      </c>
      <c r="K4493" t="str">
        <f>IFERROR(VLOOKUP($E4493,mammalswilson,3,FALSE),"not mammals wilson")</f>
        <v>not mammals wilson</v>
      </c>
      <c r="L4493" t="s">
        <v>6962</v>
      </c>
      <c r="M4493" t="b">
        <v>1</v>
      </c>
    </row>
    <row r="4494" spans="1:13" x14ac:dyDescent="0.25">
      <c r="A4494" t="s">
        <v>6985</v>
      </c>
      <c r="B4494">
        <v>101989</v>
      </c>
      <c r="C4494" t="str">
        <f>VLOOKUP($B4494,taxa1,2,FALSE)</f>
        <v>Anaticola tadornae</v>
      </c>
      <c r="D4494" t="str">
        <f>VLOOKUP($B4494,taxa1,3,FALSE)</f>
        <v>90606e92-82ff-40e0-b001-1dd5761a1a76</v>
      </c>
      <c r="E4494">
        <v>3954</v>
      </c>
      <c r="F4494" t="str">
        <f>IFERROR(VLOOKUP($E4494,aves,2,FALSE),"not aves")</f>
        <v>Tadorna tadorna</v>
      </c>
      <c r="G4494" t="str">
        <f>IFERROR(VLOOKUP($E4494,aves,3,FALSE),"not aves")</f>
        <v>a0f1f46c-a582-4001-9e16-ee2ffb4e6b6e</v>
      </c>
      <c r="H4494" t="str">
        <f>IFERROR(VLOOKUP($E4494,mammalsprice,2,FALSE),"not mammals price")</f>
        <v>not mammals price</v>
      </c>
      <c r="I4494" t="str">
        <f>IFERROR(VLOOKUP($E4494,mammalsprice,3,FALSE),"not mammals price")</f>
        <v>not mammals price</v>
      </c>
      <c r="J4494" t="str">
        <f>IFERROR(VLOOKUP($E4494,mammalswilson,3,FALSE),"not mammals wilson")</f>
        <v>not mammals wilson</v>
      </c>
      <c r="K4494" t="str">
        <f>IFERROR(VLOOKUP($E4494,mammalswilson,3,FALSE),"not mammals wilson")</f>
        <v>not mammals wilson</v>
      </c>
      <c r="L4494" t="s">
        <v>6962</v>
      </c>
      <c r="M4494" t="b">
        <v>1</v>
      </c>
    </row>
    <row r="4495" spans="1:13" x14ac:dyDescent="0.25">
      <c r="A4495" t="s">
        <v>6986</v>
      </c>
      <c r="B4495">
        <v>102056</v>
      </c>
      <c r="C4495" t="str">
        <f>VLOOKUP($B4495,taxa1,2,FALSE)</f>
        <v>Anatoecus icterodes tadornae</v>
      </c>
      <c r="D4495" t="str">
        <f>VLOOKUP($B4495,taxa1,3,FALSE)</f>
        <v>94308461-c472-4212-bb7a-03f663f8e960</v>
      </c>
      <c r="E4495">
        <v>3954</v>
      </c>
      <c r="F4495" t="str">
        <f>IFERROR(VLOOKUP($E4495,aves,2,FALSE),"not aves")</f>
        <v>Tadorna tadorna</v>
      </c>
      <c r="G4495" t="str">
        <f>IFERROR(VLOOKUP($E4495,aves,3,FALSE),"not aves")</f>
        <v>a0f1f46c-a582-4001-9e16-ee2ffb4e6b6e</v>
      </c>
      <c r="H4495" t="str">
        <f>IFERROR(VLOOKUP($E4495,mammalsprice,2,FALSE),"not mammals price")</f>
        <v>not mammals price</v>
      </c>
      <c r="I4495" t="str">
        <f>IFERROR(VLOOKUP($E4495,mammalsprice,3,FALSE),"not mammals price")</f>
        <v>not mammals price</v>
      </c>
      <c r="J4495" t="str">
        <f>IFERROR(VLOOKUP($E4495,mammalswilson,3,FALSE),"not mammals wilson")</f>
        <v>not mammals wilson</v>
      </c>
      <c r="K4495" t="str">
        <f>IFERROR(VLOOKUP($E4495,mammalswilson,3,FALSE),"not mammals wilson")</f>
        <v>not mammals wilson</v>
      </c>
      <c r="L4495" t="s">
        <v>6962</v>
      </c>
      <c r="M4495" t="b">
        <v>1</v>
      </c>
    </row>
    <row r="4496" spans="1:13" x14ac:dyDescent="0.25">
      <c r="A4496" t="s">
        <v>6987</v>
      </c>
      <c r="B4496">
        <v>102042</v>
      </c>
      <c r="C4496" t="str">
        <f>VLOOKUP($B4496,taxa1,2,FALSE)</f>
        <v>Anatoecus icterodes knechteli</v>
      </c>
      <c r="D4496" t="str">
        <f>VLOOKUP($B4496,taxa1,3,FALSE)</f>
        <v>e69e997e-4813-4e0f-a34d-e263eca10fea</v>
      </c>
      <c r="E4496">
        <v>3956</v>
      </c>
      <c r="F4496" t="str">
        <f>IFERROR(VLOOKUP($E4496,aves,2,FALSE),"not aves")</f>
        <v>Tadorna variegata</v>
      </c>
      <c r="G4496" t="str">
        <f>IFERROR(VLOOKUP($E4496,aves,3,FALSE),"not aves")</f>
        <v>ecc02c5a-fc4a-44f0-b7ca-78c17347af36</v>
      </c>
      <c r="H4496" t="str">
        <f>IFERROR(VLOOKUP($E4496,mammalsprice,2,FALSE),"not mammals price")</f>
        <v>not mammals price</v>
      </c>
      <c r="I4496" t="str">
        <f>IFERROR(VLOOKUP($E4496,mammalsprice,3,FALSE),"not mammals price")</f>
        <v>not mammals price</v>
      </c>
      <c r="J4496" t="str">
        <f>IFERROR(VLOOKUP($E4496,mammalswilson,3,FALSE),"not mammals wilson")</f>
        <v>not mammals wilson</v>
      </c>
      <c r="K4496" t="str">
        <f>IFERROR(VLOOKUP($E4496,mammalswilson,3,FALSE),"not mammals wilson")</f>
        <v>not mammals wilson</v>
      </c>
      <c r="L4496" t="s">
        <v>6988</v>
      </c>
      <c r="M4496" t="b">
        <v>1</v>
      </c>
    </row>
    <row r="4497" spans="1:13" x14ac:dyDescent="0.25">
      <c r="A4497" t="s">
        <v>6989</v>
      </c>
      <c r="B4497">
        <v>100762</v>
      </c>
      <c r="C4497" t="str">
        <f>VLOOKUP($B4497,taxa1,2,FALSE)</f>
        <v>Colpocephalum papuensis</v>
      </c>
      <c r="D4497" t="str">
        <f>VLOOKUP($B4497,taxa1,3,FALSE)</f>
        <v>fe6f1cf7-4892-4ae2-893b-6777d02c7458</v>
      </c>
      <c r="E4497">
        <v>3957</v>
      </c>
      <c r="F4497" t="str">
        <f>IFERROR(VLOOKUP($E4497,aves,2,FALSE),"not aves")</f>
        <v>Talegalla cuvieri</v>
      </c>
      <c r="G4497" t="str">
        <f>IFERROR(VLOOKUP($E4497,aves,3,FALSE),"not aves")</f>
        <v>679a7e6e-1e19-4eec-8227-b4621ef12627</v>
      </c>
      <c r="H4497" t="str">
        <f>IFERROR(VLOOKUP($E4497,mammalsprice,2,FALSE),"not mammals price")</f>
        <v>not mammals price</v>
      </c>
      <c r="I4497" t="str">
        <f>IFERROR(VLOOKUP($E4497,mammalsprice,3,FALSE),"not mammals price")</f>
        <v>not mammals price</v>
      </c>
      <c r="J4497" t="str">
        <f>IFERROR(VLOOKUP($E4497,mammalswilson,3,FALSE),"not mammals wilson")</f>
        <v>not mammals wilson</v>
      </c>
      <c r="K4497" t="str">
        <f>IFERROR(VLOOKUP($E4497,mammalswilson,3,FALSE),"not mammals wilson")</f>
        <v>not mammals wilson</v>
      </c>
      <c r="L4497" t="s">
        <v>6990</v>
      </c>
      <c r="M4497" t="b">
        <v>1</v>
      </c>
    </row>
    <row r="4498" spans="1:13" x14ac:dyDescent="0.25">
      <c r="A4498" t="s">
        <v>6991</v>
      </c>
      <c r="B4498">
        <v>100801</v>
      </c>
      <c r="C4498" t="str">
        <f>VLOOKUP($B4498,taxa1,2,FALSE)</f>
        <v>Colpocephalum talegallae</v>
      </c>
      <c r="D4498" t="str">
        <f>VLOOKUP($B4498,taxa1,3,FALSE)</f>
        <v>192fa3e6-d47c-43d4-a3c5-71007bc4bc49</v>
      </c>
      <c r="E4498">
        <v>3957</v>
      </c>
      <c r="F4498" t="str">
        <f>IFERROR(VLOOKUP($E4498,aves,2,FALSE),"not aves")</f>
        <v>Talegalla cuvieri</v>
      </c>
      <c r="G4498" t="str">
        <f>IFERROR(VLOOKUP($E4498,aves,3,FALSE),"not aves")</f>
        <v>679a7e6e-1e19-4eec-8227-b4621ef12627</v>
      </c>
      <c r="H4498" t="str">
        <f>IFERROR(VLOOKUP($E4498,mammalsprice,2,FALSE),"not mammals price")</f>
        <v>not mammals price</v>
      </c>
      <c r="I4498" t="str">
        <f>IFERROR(VLOOKUP($E4498,mammalsprice,3,FALSE),"not mammals price")</f>
        <v>not mammals price</v>
      </c>
      <c r="J4498" t="str">
        <f>IFERROR(VLOOKUP($E4498,mammalswilson,3,FALSE),"not mammals wilson")</f>
        <v>not mammals wilson</v>
      </c>
      <c r="K4498" t="str">
        <f>IFERROR(VLOOKUP($E4498,mammalswilson,3,FALSE),"not mammals wilson")</f>
        <v>not mammals wilson</v>
      </c>
      <c r="L4498" t="s">
        <v>6990</v>
      </c>
      <c r="M4498" t="b">
        <v>1</v>
      </c>
    </row>
    <row r="4499" spans="1:13" x14ac:dyDescent="0.25">
      <c r="A4499" t="s">
        <v>6992</v>
      </c>
      <c r="B4499">
        <v>101089</v>
      </c>
      <c r="C4499" t="str">
        <f>VLOOKUP($B4499,taxa1,2,FALSE)</f>
        <v>Kelerimenopon Kelerimenopon ciliatum</v>
      </c>
      <c r="D4499" t="str">
        <f>VLOOKUP($B4499,taxa1,3,FALSE)</f>
        <v>c774e3fd-380f-44ef-b44f-d8ea961e1b02</v>
      </c>
      <c r="E4499">
        <v>3957</v>
      </c>
      <c r="F4499" t="str">
        <f>IFERROR(VLOOKUP($E4499,aves,2,FALSE),"not aves")</f>
        <v>Talegalla cuvieri</v>
      </c>
      <c r="G4499" t="str">
        <f>IFERROR(VLOOKUP($E4499,aves,3,FALSE),"not aves")</f>
        <v>679a7e6e-1e19-4eec-8227-b4621ef12627</v>
      </c>
      <c r="H4499" t="str">
        <f>IFERROR(VLOOKUP($E4499,mammalsprice,2,FALSE),"not mammals price")</f>
        <v>not mammals price</v>
      </c>
      <c r="I4499" t="str">
        <f>IFERROR(VLOOKUP($E4499,mammalsprice,3,FALSE),"not mammals price")</f>
        <v>not mammals price</v>
      </c>
      <c r="J4499" t="str">
        <f>IFERROR(VLOOKUP($E4499,mammalswilson,3,FALSE),"not mammals wilson")</f>
        <v>not mammals wilson</v>
      </c>
      <c r="K4499" t="str">
        <f>IFERROR(VLOOKUP($E4499,mammalswilson,3,FALSE),"not mammals wilson")</f>
        <v>not mammals wilson</v>
      </c>
      <c r="L4499" t="s">
        <v>6990</v>
      </c>
      <c r="M4499" t="b">
        <v>1</v>
      </c>
    </row>
    <row r="4500" spans="1:13" x14ac:dyDescent="0.25">
      <c r="A4500" t="s">
        <v>6993</v>
      </c>
      <c r="B4500">
        <v>103410</v>
      </c>
      <c r="C4500" t="str">
        <f>VLOOKUP($B4500,taxa1,2,FALSE)</f>
        <v>Goniodes crassipes</v>
      </c>
      <c r="D4500" t="str">
        <f>VLOOKUP($B4500,taxa1,3,FALSE)</f>
        <v>8fba6366-6ad6-48fd-954f-4faf6eff4262</v>
      </c>
      <c r="E4500">
        <v>3957</v>
      </c>
      <c r="F4500" t="str">
        <f>IFERROR(VLOOKUP($E4500,aves,2,FALSE),"not aves")</f>
        <v>Talegalla cuvieri</v>
      </c>
      <c r="G4500" t="str">
        <f>IFERROR(VLOOKUP($E4500,aves,3,FALSE),"not aves")</f>
        <v>679a7e6e-1e19-4eec-8227-b4621ef12627</v>
      </c>
      <c r="H4500" t="str">
        <f>IFERROR(VLOOKUP($E4500,mammalsprice,2,FALSE),"not mammals price")</f>
        <v>not mammals price</v>
      </c>
      <c r="I4500" t="str">
        <f>IFERROR(VLOOKUP($E4500,mammalsprice,3,FALSE),"not mammals price")</f>
        <v>not mammals price</v>
      </c>
      <c r="J4500" t="str">
        <f>IFERROR(VLOOKUP($E4500,mammalswilson,3,FALSE),"not mammals wilson")</f>
        <v>not mammals wilson</v>
      </c>
      <c r="K4500" t="str">
        <f>IFERROR(VLOOKUP($E4500,mammalswilson,3,FALSE),"not mammals wilson")</f>
        <v>not mammals wilson</v>
      </c>
      <c r="L4500" t="s">
        <v>6990</v>
      </c>
      <c r="M4500" t="b">
        <v>1</v>
      </c>
    </row>
    <row r="4501" spans="1:13" x14ac:dyDescent="0.25">
      <c r="A4501" t="s">
        <v>6994</v>
      </c>
      <c r="B4501">
        <v>101819</v>
      </c>
      <c r="C4501" t="str">
        <f>VLOOKUP($B4501,taxa1,2,FALSE)</f>
        <v>Trinoton intermedium</v>
      </c>
      <c r="D4501" t="str">
        <f>VLOOKUP($B4501,taxa1,3,FALSE)</f>
        <v>b7de1271-fd77-42bd-8283-9087ae668705</v>
      </c>
      <c r="E4501">
        <v>3953</v>
      </c>
      <c r="F4501" t="str">
        <f>IFERROR(VLOOKUP($E4501,aves,2,FALSE),"not aves")</f>
        <v>Tadorna radjah</v>
      </c>
      <c r="G4501" t="str">
        <f>IFERROR(VLOOKUP($E4501,aves,3,FALSE),"not aves")</f>
        <v>12eccfec-82e9-4797-81c6-e33eed5ec2da</v>
      </c>
      <c r="H4501" t="str">
        <f>IFERROR(VLOOKUP($E4501,mammalsprice,2,FALSE),"not mammals price")</f>
        <v>not mammals price</v>
      </c>
      <c r="I4501" t="str">
        <f>IFERROR(VLOOKUP($E4501,mammalsprice,3,FALSE),"not mammals price")</f>
        <v>not mammals price</v>
      </c>
      <c r="J4501" t="str">
        <f>IFERROR(VLOOKUP($E4501,mammalswilson,3,FALSE),"not mammals wilson")</f>
        <v>not mammals wilson</v>
      </c>
      <c r="K4501" t="str">
        <f>IFERROR(VLOOKUP($E4501,mammalswilson,3,FALSE),"not mammals wilson")</f>
        <v>not mammals wilson</v>
      </c>
      <c r="L4501" t="s">
        <v>6978</v>
      </c>
      <c r="M4501" t="b">
        <v>1</v>
      </c>
    </row>
    <row r="4502" spans="1:13" x14ac:dyDescent="0.25">
      <c r="A4502" t="s">
        <v>6995</v>
      </c>
      <c r="B4502">
        <v>104109</v>
      </c>
      <c r="C4502" t="str">
        <f>VLOOKUP($B4502,taxa1,2,FALSE)</f>
        <v>Oxylipeurus ochraceus</v>
      </c>
      <c r="D4502" t="str">
        <f>VLOOKUP($B4502,taxa1,3,FALSE)</f>
        <v>328d461b-5053-4990-83fa-e3e26395a771</v>
      </c>
      <c r="E4502">
        <v>3997</v>
      </c>
      <c r="F4502" t="str">
        <f>IFERROR(VLOOKUP($E4502,aves,2,FALSE),"not aves")</f>
        <v>Tetrao urogallus</v>
      </c>
      <c r="G4502" t="str">
        <f>IFERROR(VLOOKUP($E4502,aves,3,FALSE),"not aves")</f>
        <v>d2fbbf96-0808-4129-9508-e04e2efccdce</v>
      </c>
      <c r="H4502" t="str">
        <f>IFERROR(VLOOKUP($E4502,mammalsprice,2,FALSE),"not mammals price")</f>
        <v>not mammals price</v>
      </c>
      <c r="I4502" t="str">
        <f>IFERROR(VLOOKUP($E4502,mammalsprice,3,FALSE),"not mammals price")</f>
        <v>not mammals price</v>
      </c>
      <c r="J4502" t="str">
        <f>IFERROR(VLOOKUP($E4502,mammalswilson,3,FALSE),"not mammals wilson")</f>
        <v>not mammals wilson</v>
      </c>
      <c r="K4502" t="str">
        <f>IFERROR(VLOOKUP($E4502,mammalswilson,3,FALSE),"not mammals wilson")</f>
        <v>not mammals wilson</v>
      </c>
      <c r="L4502" t="s">
        <v>6996</v>
      </c>
      <c r="M4502" t="b">
        <v>1</v>
      </c>
    </row>
    <row r="4503" spans="1:13" x14ac:dyDescent="0.25">
      <c r="A4503" t="s">
        <v>6997</v>
      </c>
      <c r="B4503">
        <v>103045</v>
      </c>
      <c r="C4503" t="str">
        <f>VLOOKUP($B4503,taxa1,2,FALSE)</f>
        <v>Cuculicola sculptus</v>
      </c>
      <c r="D4503" t="str">
        <f>VLOOKUP($B4503,taxa1,3,FALSE)</f>
        <v>66666697-391c-49e9-b6fa-513b0c067cab</v>
      </c>
      <c r="E4503">
        <v>3974</v>
      </c>
      <c r="F4503" t="str">
        <f>IFERROR(VLOOKUP($E4503,aves,2,FALSE),"not aves")</f>
        <v>Tapera naevia</v>
      </c>
      <c r="G4503" t="str">
        <f>IFERROR(VLOOKUP($E4503,aves,3,FALSE),"not aves")</f>
        <v>f0b3d4a7-879f-43e8-a8c7-54043bd5ad02</v>
      </c>
      <c r="H4503" t="str">
        <f>IFERROR(VLOOKUP($E4503,mammalsprice,2,FALSE),"not mammals price")</f>
        <v>not mammals price</v>
      </c>
      <c r="I4503" t="str">
        <f>IFERROR(VLOOKUP($E4503,mammalsprice,3,FALSE),"not mammals price")</f>
        <v>not mammals price</v>
      </c>
      <c r="J4503" t="str">
        <f>IFERROR(VLOOKUP($E4503,mammalswilson,3,FALSE),"not mammals wilson")</f>
        <v>not mammals wilson</v>
      </c>
      <c r="K4503" t="str">
        <f>IFERROR(VLOOKUP($E4503,mammalswilson,3,FALSE),"not mammals wilson")</f>
        <v>not mammals wilson</v>
      </c>
      <c r="L4503" t="s">
        <v>6998</v>
      </c>
      <c r="M4503" t="b">
        <v>1</v>
      </c>
    </row>
    <row r="4504" spans="1:13" x14ac:dyDescent="0.25">
      <c r="A4504" t="s">
        <v>6999</v>
      </c>
      <c r="B4504">
        <v>103518</v>
      </c>
      <c r="C4504" t="str">
        <f>VLOOKUP($B4504,taxa1,2,FALSE)</f>
        <v>Goniodes tetraonis</v>
      </c>
      <c r="D4504" t="str">
        <f>VLOOKUP($B4504,taxa1,3,FALSE)</f>
        <v>e885d81d-98d2-4f61-9c93-ab7c9e682ad3</v>
      </c>
      <c r="E4504">
        <v>3995</v>
      </c>
      <c r="F4504" t="str">
        <f>IFERROR(VLOOKUP($E4504,aves,2,FALSE),"not aves")</f>
        <v>Tetrao tetrix</v>
      </c>
      <c r="G4504" t="str">
        <f>IFERROR(VLOOKUP($E4504,aves,3,FALSE),"not aves")</f>
        <v>df146583-e8e4-4e6c-8e07-c701dd3f12bf</v>
      </c>
      <c r="H4504" t="str">
        <f>IFERROR(VLOOKUP($E4504,mammalsprice,2,FALSE),"not mammals price")</f>
        <v>not mammals price</v>
      </c>
      <c r="I4504" t="str">
        <f>IFERROR(VLOOKUP($E4504,mammalsprice,3,FALSE),"not mammals price")</f>
        <v>not mammals price</v>
      </c>
      <c r="J4504" t="str">
        <f>IFERROR(VLOOKUP($E4504,mammalswilson,3,FALSE),"not mammals wilson")</f>
        <v>not mammals wilson</v>
      </c>
      <c r="K4504" t="str">
        <f>IFERROR(VLOOKUP($E4504,mammalswilson,3,FALSE),"not mammals wilson")</f>
        <v>not mammals wilson</v>
      </c>
      <c r="L4504" t="s">
        <v>7000</v>
      </c>
      <c r="M4504" t="b">
        <v>1</v>
      </c>
    </row>
    <row r="4505" spans="1:13" x14ac:dyDescent="0.25">
      <c r="A4505" t="s">
        <v>7001</v>
      </c>
      <c r="B4505">
        <v>103747</v>
      </c>
      <c r="C4505" t="str">
        <f>VLOOKUP($B4505,taxa1,2,FALSE)</f>
        <v>Lagopoecus cameratus</v>
      </c>
      <c r="D4505" t="str">
        <f>VLOOKUP($B4505,taxa1,3,FALSE)</f>
        <v>72d94c3b-dd7c-4005-9299-2cd8e17da4dd</v>
      </c>
      <c r="E4505">
        <v>3995</v>
      </c>
      <c r="F4505" t="str">
        <f>IFERROR(VLOOKUP($E4505,aves,2,FALSE),"not aves")</f>
        <v>Tetrao tetrix</v>
      </c>
      <c r="G4505" t="str">
        <f>IFERROR(VLOOKUP($E4505,aves,3,FALSE),"not aves")</f>
        <v>df146583-e8e4-4e6c-8e07-c701dd3f12bf</v>
      </c>
      <c r="H4505" t="str">
        <f>IFERROR(VLOOKUP($E4505,mammalsprice,2,FALSE),"not mammals price")</f>
        <v>not mammals price</v>
      </c>
      <c r="I4505" t="str">
        <f>IFERROR(VLOOKUP($E4505,mammalsprice,3,FALSE),"not mammals price")</f>
        <v>not mammals price</v>
      </c>
      <c r="J4505" t="str">
        <f>IFERROR(VLOOKUP($E4505,mammalswilson,3,FALSE),"not mammals wilson")</f>
        <v>not mammals wilson</v>
      </c>
      <c r="K4505" t="str">
        <f>IFERROR(VLOOKUP($E4505,mammalswilson,3,FALSE),"not mammals wilson")</f>
        <v>not mammals wilson</v>
      </c>
      <c r="L4505" t="s">
        <v>7000</v>
      </c>
      <c r="M4505" t="b">
        <v>1</v>
      </c>
    </row>
    <row r="4506" spans="1:13" x14ac:dyDescent="0.25">
      <c r="A4506" t="s">
        <v>7002</v>
      </c>
      <c r="B4506">
        <v>103758</v>
      </c>
      <c r="C4506" t="str">
        <f>VLOOKUP($B4506,taxa1,2,FALSE)</f>
        <v>Lagopoecus lyrurus</v>
      </c>
      <c r="D4506" t="str">
        <f>VLOOKUP($B4506,taxa1,3,FALSE)</f>
        <v>fdbabb8c-5ad4-4623-bfda-1bc15c4e9aa3</v>
      </c>
      <c r="E4506">
        <v>3995</v>
      </c>
      <c r="F4506" t="str">
        <f>IFERROR(VLOOKUP($E4506,aves,2,FALSE),"not aves")</f>
        <v>Tetrao tetrix</v>
      </c>
      <c r="G4506" t="str">
        <f>IFERROR(VLOOKUP($E4506,aves,3,FALSE),"not aves")</f>
        <v>df146583-e8e4-4e6c-8e07-c701dd3f12bf</v>
      </c>
      <c r="H4506" t="str">
        <f>IFERROR(VLOOKUP($E4506,mammalsprice,2,FALSE),"not mammals price")</f>
        <v>not mammals price</v>
      </c>
      <c r="I4506" t="str">
        <f>IFERROR(VLOOKUP($E4506,mammalsprice,3,FALSE),"not mammals price")</f>
        <v>not mammals price</v>
      </c>
      <c r="J4506" t="str">
        <f>IFERROR(VLOOKUP($E4506,mammalswilson,3,FALSE),"not mammals wilson")</f>
        <v>not mammals wilson</v>
      </c>
      <c r="K4506" t="str">
        <f>IFERROR(VLOOKUP($E4506,mammalswilson,3,FALSE),"not mammals wilson")</f>
        <v>not mammals wilson</v>
      </c>
      <c r="L4506" t="s">
        <v>7000</v>
      </c>
      <c r="M4506" t="b">
        <v>1</v>
      </c>
    </row>
    <row r="4507" spans="1:13" x14ac:dyDescent="0.25">
      <c r="A4507" t="s">
        <v>7003</v>
      </c>
      <c r="B4507">
        <v>102988</v>
      </c>
      <c r="C4507" t="str">
        <f>VLOOKUP($B4507,taxa1,2,FALSE)</f>
        <v>Cuclotogaster cameratus</v>
      </c>
      <c r="D4507" t="str">
        <f>VLOOKUP($B4507,taxa1,3,FALSE)</f>
        <v>52939a74-6114-4c1c-8459-55177b861c24</v>
      </c>
      <c r="E4507">
        <v>3996</v>
      </c>
      <c r="F4507" t="str">
        <f>IFERROR(VLOOKUP($E4507,aves,2,FALSE),"not aves")</f>
        <v>Tetrao tetrix tetrix</v>
      </c>
      <c r="G4507" t="str">
        <f>IFERROR(VLOOKUP($E4507,aves,3,FALSE),"not aves")</f>
        <v>cce5f111-6df7-4f14-b8b4-426543a60071</v>
      </c>
      <c r="H4507" t="str">
        <f>IFERROR(VLOOKUP($E4507,mammalsprice,2,FALSE),"not mammals price")</f>
        <v>not mammals price</v>
      </c>
      <c r="I4507" t="str">
        <f>IFERROR(VLOOKUP($E4507,mammalsprice,3,FALSE),"not mammals price")</f>
        <v>not mammals price</v>
      </c>
      <c r="J4507" t="str">
        <f>IFERROR(VLOOKUP($E4507,mammalswilson,3,FALSE),"not mammals wilson")</f>
        <v>not mammals wilson</v>
      </c>
      <c r="K4507" t="str">
        <f>IFERROR(VLOOKUP($E4507,mammalswilson,3,FALSE),"not mammals wilson")</f>
        <v>not mammals wilson</v>
      </c>
      <c r="L4507" t="s">
        <v>7004</v>
      </c>
      <c r="M4507" t="b">
        <v>1</v>
      </c>
    </row>
    <row r="4508" spans="1:13" x14ac:dyDescent="0.25">
      <c r="A4508" t="s">
        <v>7005</v>
      </c>
      <c r="B4508">
        <v>104105</v>
      </c>
      <c r="C4508" t="str">
        <f>VLOOKUP($B4508,taxa1,2,FALSE)</f>
        <v>Oxylipeurus minor</v>
      </c>
      <c r="D4508" t="str">
        <f>VLOOKUP($B4508,taxa1,3,FALSE)</f>
        <v>76cd4f00-9573-43b1-b9d2-239034a0e38b</v>
      </c>
      <c r="E4508">
        <v>3996</v>
      </c>
      <c r="F4508" t="str">
        <f>IFERROR(VLOOKUP($E4508,aves,2,FALSE),"not aves")</f>
        <v>Tetrao tetrix tetrix</v>
      </c>
      <c r="G4508" t="str">
        <f>IFERROR(VLOOKUP($E4508,aves,3,FALSE),"not aves")</f>
        <v>cce5f111-6df7-4f14-b8b4-426543a60071</v>
      </c>
      <c r="H4508" t="str">
        <f>IFERROR(VLOOKUP($E4508,mammalsprice,2,FALSE),"not mammals price")</f>
        <v>not mammals price</v>
      </c>
      <c r="I4508" t="str">
        <f>IFERROR(VLOOKUP($E4508,mammalsprice,3,FALSE),"not mammals price")</f>
        <v>not mammals price</v>
      </c>
      <c r="J4508" t="str">
        <f>IFERROR(VLOOKUP($E4508,mammalswilson,3,FALSE),"not mammals wilson")</f>
        <v>not mammals wilson</v>
      </c>
      <c r="K4508" t="str">
        <f>IFERROR(VLOOKUP($E4508,mammalswilson,3,FALSE),"not mammals wilson")</f>
        <v>not mammals wilson</v>
      </c>
      <c r="L4508" t="s">
        <v>7004</v>
      </c>
      <c r="M4508" t="b">
        <v>1</v>
      </c>
    </row>
    <row r="4509" spans="1:13" x14ac:dyDescent="0.25">
      <c r="A4509" t="s">
        <v>7006</v>
      </c>
      <c r="B4509">
        <v>100359</v>
      </c>
      <c r="C4509" t="str">
        <f>VLOOKUP($B4509,taxa1,2,FALSE)</f>
        <v>Amyrsidea latifasciata</v>
      </c>
      <c r="D4509" t="str">
        <f>VLOOKUP($B4509,taxa1,3,FALSE)</f>
        <v>4e847efe-f5a0-4261-8502-640b9787d39d</v>
      </c>
      <c r="E4509">
        <v>3997</v>
      </c>
      <c r="F4509" t="str">
        <f>IFERROR(VLOOKUP($E4509,aves,2,FALSE),"not aves")</f>
        <v>Tetrao urogallus</v>
      </c>
      <c r="G4509" t="str">
        <f>IFERROR(VLOOKUP($E4509,aves,3,FALSE),"not aves")</f>
        <v>d2fbbf96-0808-4129-9508-e04e2efccdce</v>
      </c>
      <c r="H4509" t="str">
        <f>IFERROR(VLOOKUP($E4509,mammalsprice,2,FALSE),"not mammals price")</f>
        <v>not mammals price</v>
      </c>
      <c r="I4509" t="str">
        <f>IFERROR(VLOOKUP($E4509,mammalsprice,3,FALSE),"not mammals price")</f>
        <v>not mammals price</v>
      </c>
      <c r="J4509" t="str">
        <f>IFERROR(VLOOKUP($E4509,mammalswilson,3,FALSE),"not mammals wilson")</f>
        <v>not mammals wilson</v>
      </c>
      <c r="K4509" t="str">
        <f>IFERROR(VLOOKUP($E4509,mammalswilson,3,FALSE),"not mammals wilson")</f>
        <v>not mammals wilson</v>
      </c>
      <c r="L4509" t="s">
        <v>6996</v>
      </c>
      <c r="M4509" t="b">
        <v>1</v>
      </c>
    </row>
    <row r="4510" spans="1:13" x14ac:dyDescent="0.25">
      <c r="A4510" t="s">
        <v>7007</v>
      </c>
      <c r="B4510">
        <v>103391</v>
      </c>
      <c r="C4510" t="str">
        <f>VLOOKUP($B4510,taxa1,2,FALSE)</f>
        <v>Goniodes bituberculatus</v>
      </c>
      <c r="D4510" t="str">
        <f>VLOOKUP($B4510,taxa1,3,FALSE)</f>
        <v>f9e6667b-57df-461f-91f1-98b562a3d69b</v>
      </c>
      <c r="E4510">
        <v>3997</v>
      </c>
      <c r="F4510" t="str">
        <f>IFERROR(VLOOKUP($E4510,aves,2,FALSE),"not aves")</f>
        <v>Tetrao urogallus</v>
      </c>
      <c r="G4510" t="str">
        <f>IFERROR(VLOOKUP($E4510,aves,3,FALSE),"not aves")</f>
        <v>d2fbbf96-0808-4129-9508-e04e2efccdce</v>
      </c>
      <c r="H4510" t="str">
        <f>IFERROR(VLOOKUP($E4510,mammalsprice,2,FALSE),"not mammals price")</f>
        <v>not mammals price</v>
      </c>
      <c r="I4510" t="str">
        <f>IFERROR(VLOOKUP($E4510,mammalsprice,3,FALSE),"not mammals price")</f>
        <v>not mammals price</v>
      </c>
      <c r="J4510" t="str">
        <f>IFERROR(VLOOKUP($E4510,mammalswilson,3,FALSE),"not mammals wilson")</f>
        <v>not mammals wilson</v>
      </c>
      <c r="K4510" t="str">
        <f>IFERROR(VLOOKUP($E4510,mammalswilson,3,FALSE),"not mammals wilson")</f>
        <v>not mammals wilson</v>
      </c>
      <c r="L4510" t="s">
        <v>6996</v>
      </c>
      <c r="M4510" t="b">
        <v>1</v>
      </c>
    </row>
    <row r="4511" spans="1:13" x14ac:dyDescent="0.25">
      <c r="A4511" t="s">
        <v>1374</v>
      </c>
      <c r="B4511">
        <v>103398</v>
      </c>
      <c r="C4511" t="str">
        <f>VLOOKUP($B4511,taxa1,2,FALSE)</f>
        <v>Goniodes chelicornis</v>
      </c>
      <c r="D4511" t="str">
        <f>VLOOKUP($B4511,taxa1,3,FALSE)</f>
        <v>82b12be0-ea27-4b53-a8c1-89684d0f5719</v>
      </c>
      <c r="E4511">
        <v>3997</v>
      </c>
      <c r="F4511" t="str">
        <f>IFERROR(VLOOKUP($E4511,aves,2,FALSE),"not aves")</f>
        <v>Tetrao urogallus</v>
      </c>
      <c r="G4511" t="str">
        <f>IFERROR(VLOOKUP($E4511,aves,3,FALSE),"not aves")</f>
        <v>d2fbbf96-0808-4129-9508-e04e2efccdce</v>
      </c>
      <c r="H4511" t="str">
        <f>IFERROR(VLOOKUP($E4511,mammalsprice,2,FALSE),"not mammals price")</f>
        <v>not mammals price</v>
      </c>
      <c r="I4511" t="str">
        <f>IFERROR(VLOOKUP($E4511,mammalsprice,3,FALSE),"not mammals price")</f>
        <v>not mammals price</v>
      </c>
      <c r="J4511" t="str">
        <f>IFERROR(VLOOKUP($E4511,mammalswilson,3,FALSE),"not mammals wilson")</f>
        <v>not mammals wilson</v>
      </c>
      <c r="K4511" t="str">
        <f>IFERROR(VLOOKUP($E4511,mammalswilson,3,FALSE),"not mammals wilson")</f>
        <v>not mammals wilson</v>
      </c>
      <c r="L4511" t="s">
        <v>6996</v>
      </c>
      <c r="M4511" t="b">
        <v>1</v>
      </c>
    </row>
    <row r="4512" spans="1:13" x14ac:dyDescent="0.25">
      <c r="A4512" t="s">
        <v>7008</v>
      </c>
      <c r="B4512">
        <v>103437</v>
      </c>
      <c r="C4512" t="str">
        <f>VLOOKUP($B4512,taxa1,2,FALSE)</f>
        <v>Goniodes heterocerus</v>
      </c>
      <c r="D4512" t="str">
        <f>VLOOKUP($B4512,taxa1,3,FALSE)</f>
        <v>bbe1277a-d6d5-4103-baf3-7d39cf916388</v>
      </c>
      <c r="E4512">
        <v>3995</v>
      </c>
      <c r="F4512" t="str">
        <f>IFERROR(VLOOKUP($E4512,aves,2,FALSE),"not aves")</f>
        <v>Tetrao tetrix</v>
      </c>
      <c r="G4512" t="str">
        <f>IFERROR(VLOOKUP($E4512,aves,3,FALSE),"not aves")</f>
        <v>df146583-e8e4-4e6c-8e07-c701dd3f12bf</v>
      </c>
      <c r="H4512" t="str">
        <f>IFERROR(VLOOKUP($E4512,mammalsprice,2,FALSE),"not mammals price")</f>
        <v>not mammals price</v>
      </c>
      <c r="I4512" t="str">
        <f>IFERROR(VLOOKUP($E4512,mammalsprice,3,FALSE),"not mammals price")</f>
        <v>not mammals price</v>
      </c>
      <c r="J4512" t="str">
        <f>IFERROR(VLOOKUP($E4512,mammalswilson,3,FALSE),"not mammals wilson")</f>
        <v>not mammals wilson</v>
      </c>
      <c r="K4512" t="str">
        <f>IFERROR(VLOOKUP($E4512,mammalswilson,3,FALSE),"not mammals wilson")</f>
        <v>not mammals wilson</v>
      </c>
      <c r="L4512" t="s">
        <v>7000</v>
      </c>
      <c r="M4512" t="b">
        <v>1</v>
      </c>
    </row>
    <row r="4513" spans="1:13" x14ac:dyDescent="0.25">
      <c r="A4513" t="s">
        <v>7009</v>
      </c>
      <c r="B4513">
        <v>103766</v>
      </c>
      <c r="C4513" t="str">
        <f>VLOOKUP($B4513,taxa1,2,FALSE)</f>
        <v>Lagopoecus quadrulatus</v>
      </c>
      <c r="D4513" t="str">
        <f>VLOOKUP($B4513,taxa1,3,FALSE)</f>
        <v>fb78f559-c995-4bd8-95af-a999a9504460</v>
      </c>
      <c r="E4513">
        <v>3997</v>
      </c>
      <c r="F4513" t="str">
        <f>IFERROR(VLOOKUP($E4513,aves,2,FALSE),"not aves")</f>
        <v>Tetrao urogallus</v>
      </c>
      <c r="G4513" t="str">
        <f>IFERROR(VLOOKUP($E4513,aves,3,FALSE),"not aves")</f>
        <v>d2fbbf96-0808-4129-9508-e04e2efccdce</v>
      </c>
      <c r="H4513" t="str">
        <f>IFERROR(VLOOKUP($E4513,mammalsprice,2,FALSE),"not mammals price")</f>
        <v>not mammals price</v>
      </c>
      <c r="I4513" t="str">
        <f>IFERROR(VLOOKUP($E4513,mammalsprice,3,FALSE),"not mammals price")</f>
        <v>not mammals price</v>
      </c>
      <c r="J4513" t="str">
        <f>IFERROR(VLOOKUP($E4513,mammalswilson,3,FALSE),"not mammals wilson")</f>
        <v>not mammals wilson</v>
      </c>
      <c r="K4513" t="str">
        <f>IFERROR(VLOOKUP($E4513,mammalswilson,3,FALSE),"not mammals wilson")</f>
        <v>not mammals wilson</v>
      </c>
      <c r="L4513" t="s">
        <v>6996</v>
      </c>
      <c r="M4513" t="b">
        <v>1</v>
      </c>
    </row>
    <row r="4514" spans="1:13" x14ac:dyDescent="0.25">
      <c r="A4514" t="s">
        <v>7010</v>
      </c>
      <c r="B4514">
        <v>101398</v>
      </c>
      <c r="C4514" t="str">
        <f>VLOOKUP($B4514,taxa1,2,FALSE)</f>
        <v>Menopon deryloi</v>
      </c>
      <c r="D4514" t="str">
        <f>VLOOKUP($B4514,taxa1,3,FALSE)</f>
        <v>b16b604b-8388-4ecc-93a8-a110eb931308</v>
      </c>
      <c r="E4514">
        <v>3995</v>
      </c>
      <c r="F4514" t="str">
        <f>IFERROR(VLOOKUP($E4514,aves,2,FALSE),"not aves")</f>
        <v>Tetrao tetrix</v>
      </c>
      <c r="G4514" t="str">
        <f>IFERROR(VLOOKUP($E4514,aves,3,FALSE),"not aves")</f>
        <v>df146583-e8e4-4e6c-8e07-c701dd3f12bf</v>
      </c>
      <c r="H4514" t="str">
        <f>IFERROR(VLOOKUP($E4514,mammalsprice,2,FALSE),"not mammals price")</f>
        <v>not mammals price</v>
      </c>
      <c r="I4514" t="str">
        <f>IFERROR(VLOOKUP($E4514,mammalsprice,3,FALSE),"not mammals price")</f>
        <v>not mammals price</v>
      </c>
      <c r="J4514" t="str">
        <f>IFERROR(VLOOKUP($E4514,mammalswilson,3,FALSE),"not mammals wilson")</f>
        <v>not mammals wilson</v>
      </c>
      <c r="K4514" t="str">
        <f>IFERROR(VLOOKUP($E4514,mammalswilson,3,FALSE),"not mammals wilson")</f>
        <v>not mammals wilson</v>
      </c>
      <c r="L4514" t="s">
        <v>7000</v>
      </c>
      <c r="M4514" t="b">
        <v>1</v>
      </c>
    </row>
    <row r="4515" spans="1:13" x14ac:dyDescent="0.25">
      <c r="A4515" t="s">
        <v>7011</v>
      </c>
      <c r="B4515">
        <v>104142</v>
      </c>
      <c r="C4515" t="str">
        <f>VLOOKUP($B4515,taxa1,2,FALSE)</f>
        <v>Oxylipeurus tetraonis</v>
      </c>
      <c r="D4515" t="str">
        <f>VLOOKUP($B4515,taxa1,3,FALSE)</f>
        <v>a4fe90ff-41ca-464c-82f0-dd04d9a35d86</v>
      </c>
      <c r="E4515">
        <v>3997</v>
      </c>
      <c r="F4515" t="str">
        <f>IFERROR(VLOOKUP($E4515,aves,2,FALSE),"not aves")</f>
        <v>Tetrao urogallus</v>
      </c>
      <c r="G4515" t="str">
        <f>IFERROR(VLOOKUP($E4515,aves,3,FALSE),"not aves")</f>
        <v>d2fbbf96-0808-4129-9508-e04e2efccdce</v>
      </c>
      <c r="H4515" t="str">
        <f>IFERROR(VLOOKUP($E4515,mammalsprice,2,FALSE),"not mammals price")</f>
        <v>not mammals price</v>
      </c>
      <c r="I4515" t="str">
        <f>IFERROR(VLOOKUP($E4515,mammalsprice,3,FALSE),"not mammals price")</f>
        <v>not mammals price</v>
      </c>
      <c r="J4515" t="str">
        <f>IFERROR(VLOOKUP($E4515,mammalswilson,3,FALSE),"not mammals wilson")</f>
        <v>not mammals wilson</v>
      </c>
      <c r="K4515" t="str">
        <f>IFERROR(VLOOKUP($E4515,mammalswilson,3,FALSE),"not mammals wilson")</f>
        <v>not mammals wilson</v>
      </c>
      <c r="L4515" t="s">
        <v>6996</v>
      </c>
      <c r="M4515" t="b">
        <v>1</v>
      </c>
    </row>
    <row r="4516" spans="1:13" x14ac:dyDescent="0.25">
      <c r="A4516" t="s">
        <v>7012</v>
      </c>
      <c r="B4516">
        <v>103409</v>
      </c>
      <c r="C4516" t="str">
        <f>VLOOKUP($B4516,taxa1,2,FALSE)</f>
        <v>Goniodes costatus</v>
      </c>
      <c r="D4516" t="str">
        <f>VLOOKUP($B4516,taxa1,3,FALSE)</f>
        <v>354e4918-b801-4804-9860-768c4f8d6020</v>
      </c>
      <c r="E4516">
        <v>3998</v>
      </c>
      <c r="F4516" t="str">
        <f>IFERROR(VLOOKUP($E4516,aves,2,FALSE),"not aves")</f>
        <v>Tetraogallus altaicus</v>
      </c>
      <c r="G4516" t="str">
        <f>IFERROR(VLOOKUP($E4516,aves,3,FALSE),"not aves")</f>
        <v>1ead6087-ca3c-48f4-a127-36a3b30da713</v>
      </c>
      <c r="H4516" t="str">
        <f>IFERROR(VLOOKUP($E4516,mammalsprice,2,FALSE),"not mammals price")</f>
        <v>not mammals price</v>
      </c>
      <c r="I4516" t="str">
        <f>IFERROR(VLOOKUP($E4516,mammalsprice,3,FALSE),"not mammals price")</f>
        <v>not mammals price</v>
      </c>
      <c r="J4516" t="str">
        <f>IFERROR(VLOOKUP($E4516,mammalswilson,3,FALSE),"not mammals wilson")</f>
        <v>not mammals wilson</v>
      </c>
      <c r="K4516" t="str">
        <f>IFERROR(VLOOKUP($E4516,mammalswilson,3,FALSE),"not mammals wilson")</f>
        <v>not mammals wilson</v>
      </c>
      <c r="L4516" t="s">
        <v>7013</v>
      </c>
      <c r="M4516" t="b">
        <v>1</v>
      </c>
    </row>
    <row r="4517" spans="1:13" x14ac:dyDescent="0.25">
      <c r="A4517" t="s">
        <v>7014</v>
      </c>
      <c r="B4517">
        <v>100409</v>
      </c>
      <c r="C4517" t="str">
        <f>VLOOKUP($B4517,taxa1,2,FALSE)</f>
        <v>Amyrsidea Argimenopon tetraogalli</v>
      </c>
      <c r="D4517" t="str">
        <f>VLOOKUP($B4517,taxa1,3,FALSE)</f>
        <v>a8b8ed65-be18-49af-ab60-aad0cd962e58</v>
      </c>
      <c r="E4517">
        <v>4000</v>
      </c>
      <c r="F4517" t="str">
        <f>IFERROR(VLOOKUP($E4517,aves,2,FALSE),"not aves")</f>
        <v>Tetraogallus himalayensis</v>
      </c>
      <c r="G4517" t="str">
        <f>IFERROR(VLOOKUP($E4517,aves,3,FALSE),"not aves")</f>
        <v>96cbb7cf-5f8d-48fd-b73b-c82bb3e88902</v>
      </c>
      <c r="H4517" t="str">
        <f>IFERROR(VLOOKUP($E4517,mammalsprice,2,FALSE),"not mammals price")</f>
        <v>not mammals price</v>
      </c>
      <c r="I4517" t="str">
        <f>IFERROR(VLOOKUP($E4517,mammalsprice,3,FALSE),"not mammals price")</f>
        <v>not mammals price</v>
      </c>
      <c r="J4517" t="str">
        <f>IFERROR(VLOOKUP($E4517,mammalswilson,3,FALSE),"not mammals wilson")</f>
        <v>not mammals wilson</v>
      </c>
      <c r="K4517" t="str">
        <f>IFERROR(VLOOKUP($E4517,mammalswilson,3,FALSE),"not mammals wilson")</f>
        <v>not mammals wilson</v>
      </c>
      <c r="L4517" t="s">
        <v>7015</v>
      </c>
      <c r="M4517" t="b">
        <v>1</v>
      </c>
    </row>
    <row r="4518" spans="1:13" x14ac:dyDescent="0.25">
      <c r="A4518" t="s">
        <v>7016</v>
      </c>
      <c r="B4518">
        <v>100352</v>
      </c>
      <c r="C4518" t="str">
        <f>VLOOKUP($B4518,taxa1,2,FALSE)</f>
        <v>Amyrsidea himalayensis</v>
      </c>
      <c r="D4518" t="str">
        <f>VLOOKUP($B4518,taxa1,3,FALSE)</f>
        <v>78e7d0b8-b7a6-4cf5-9435-a3a48b187c8f</v>
      </c>
      <c r="E4518">
        <v>4001</v>
      </c>
      <c r="F4518" t="str">
        <f>IFERROR(VLOOKUP($E4518,aves,2,FALSE),"not aves")</f>
        <v>Tetraogallus himalayensis himalayensis</v>
      </c>
      <c r="G4518" t="str">
        <f>IFERROR(VLOOKUP($E4518,aves,3,FALSE),"not aves")</f>
        <v>b8b8d9cc-979f-4fc3-83ad-ad69eaece4c1</v>
      </c>
      <c r="H4518" t="str">
        <f>IFERROR(VLOOKUP($E4518,mammalsprice,2,FALSE),"not mammals price")</f>
        <v>not mammals price</v>
      </c>
      <c r="I4518" t="str">
        <f>IFERROR(VLOOKUP($E4518,mammalsprice,3,FALSE),"not mammals price")</f>
        <v>not mammals price</v>
      </c>
      <c r="J4518" t="str">
        <f>IFERROR(VLOOKUP($E4518,mammalswilson,3,FALSE),"not mammals wilson")</f>
        <v>not mammals wilson</v>
      </c>
      <c r="K4518" t="str">
        <f>IFERROR(VLOOKUP($E4518,mammalswilson,3,FALSE),"not mammals wilson")</f>
        <v>not mammals wilson</v>
      </c>
      <c r="L4518" t="s">
        <v>7017</v>
      </c>
      <c r="M4518" t="b">
        <v>1</v>
      </c>
    </row>
    <row r="4519" spans="1:13" x14ac:dyDescent="0.25">
      <c r="A4519" t="s">
        <v>7018</v>
      </c>
      <c r="B4519">
        <v>103023</v>
      </c>
      <c r="C4519" t="str">
        <f>VLOOKUP($B4519,taxa1,2,FALSE)</f>
        <v>Cuclotogaster tetraogallus</v>
      </c>
      <c r="D4519" t="str">
        <f>VLOOKUP($B4519,taxa1,3,FALSE)</f>
        <v>3a3fa4f4-39f4-4d70-8c40-ff2a8603a414</v>
      </c>
      <c r="E4519">
        <v>4001</v>
      </c>
      <c r="F4519" t="str">
        <f>IFERROR(VLOOKUP($E4519,aves,2,FALSE),"not aves")</f>
        <v>Tetraogallus himalayensis himalayensis</v>
      </c>
      <c r="G4519" t="str">
        <f>IFERROR(VLOOKUP($E4519,aves,3,FALSE),"not aves")</f>
        <v>b8b8d9cc-979f-4fc3-83ad-ad69eaece4c1</v>
      </c>
      <c r="H4519" t="str">
        <f>IFERROR(VLOOKUP($E4519,mammalsprice,2,FALSE),"not mammals price")</f>
        <v>not mammals price</v>
      </c>
      <c r="I4519" t="str">
        <f>IFERROR(VLOOKUP($E4519,mammalsprice,3,FALSE),"not mammals price")</f>
        <v>not mammals price</v>
      </c>
      <c r="J4519" t="str">
        <f>IFERROR(VLOOKUP($E4519,mammalswilson,3,FALSE),"not mammals wilson")</f>
        <v>not mammals wilson</v>
      </c>
      <c r="K4519" t="str">
        <f>IFERROR(VLOOKUP($E4519,mammalswilson,3,FALSE),"not mammals wilson")</f>
        <v>not mammals wilson</v>
      </c>
      <c r="L4519" t="s">
        <v>7017</v>
      </c>
      <c r="M4519" t="b">
        <v>1</v>
      </c>
    </row>
    <row r="4520" spans="1:13" x14ac:dyDescent="0.25">
      <c r="A4520" t="s">
        <v>7019</v>
      </c>
      <c r="B4520">
        <v>103516</v>
      </c>
      <c r="C4520" t="str">
        <f>VLOOKUP($B4520,taxa1,2,FALSE)</f>
        <v>Goniodes tetraogallae</v>
      </c>
      <c r="D4520" t="str">
        <f>VLOOKUP($B4520,taxa1,3,FALSE)</f>
        <v>244529b9-dd08-4df4-862f-c47ced9f9843</v>
      </c>
      <c r="E4520">
        <v>4001</v>
      </c>
      <c r="F4520" t="str">
        <f>IFERROR(VLOOKUP($E4520,aves,2,FALSE),"not aves")</f>
        <v>Tetraogallus himalayensis himalayensis</v>
      </c>
      <c r="G4520" t="str">
        <f>IFERROR(VLOOKUP($E4520,aves,3,FALSE),"not aves")</f>
        <v>b8b8d9cc-979f-4fc3-83ad-ad69eaece4c1</v>
      </c>
      <c r="H4520" t="str">
        <f>IFERROR(VLOOKUP($E4520,mammalsprice,2,FALSE),"not mammals price")</f>
        <v>not mammals price</v>
      </c>
      <c r="I4520" t="str">
        <f>IFERROR(VLOOKUP($E4520,mammalsprice,3,FALSE),"not mammals price")</f>
        <v>not mammals price</v>
      </c>
      <c r="J4520" t="str">
        <f>IFERROR(VLOOKUP($E4520,mammalswilson,3,FALSE),"not mammals wilson")</f>
        <v>not mammals wilson</v>
      </c>
      <c r="K4520" t="str">
        <f>IFERROR(VLOOKUP($E4520,mammalswilson,3,FALSE),"not mammals wilson")</f>
        <v>not mammals wilson</v>
      </c>
      <c r="L4520" t="s">
        <v>7017</v>
      </c>
      <c r="M4520" t="b">
        <v>1</v>
      </c>
    </row>
    <row r="4521" spans="1:13" x14ac:dyDescent="0.25">
      <c r="A4521" t="s">
        <v>7020</v>
      </c>
      <c r="B4521">
        <v>100410</v>
      </c>
      <c r="C4521" t="str">
        <f>VLOOKUP($B4521,taxa1,2,FALSE)</f>
        <v>Amyrsidea Argimenopon tibetani</v>
      </c>
      <c r="D4521" t="str">
        <f>VLOOKUP($B4521,taxa1,3,FALSE)</f>
        <v>277ed3f4-ce57-4d2c-bd81-877febcb1201</v>
      </c>
      <c r="E4521">
        <v>4002</v>
      </c>
      <c r="F4521" t="str">
        <f>IFERROR(VLOOKUP($E4521,aves,2,FALSE),"not aves")</f>
        <v>Tetraogallus tibetanus aquilonifer</v>
      </c>
      <c r="G4521" t="str">
        <f>IFERROR(VLOOKUP($E4521,aves,3,FALSE),"not aves")</f>
        <v>05ecff09-2a3c-44df-a11d-8c9dcc4b672b</v>
      </c>
      <c r="H4521" t="str">
        <f>IFERROR(VLOOKUP($E4521,mammalsprice,2,FALSE),"not mammals price")</f>
        <v>not mammals price</v>
      </c>
      <c r="I4521" t="str">
        <f>IFERROR(VLOOKUP($E4521,mammalsprice,3,FALSE),"not mammals price")</f>
        <v>not mammals price</v>
      </c>
      <c r="J4521" t="str">
        <f>IFERROR(VLOOKUP($E4521,mammalswilson,3,FALSE),"not mammals wilson")</f>
        <v>not mammals wilson</v>
      </c>
      <c r="K4521" t="str">
        <f>IFERROR(VLOOKUP($E4521,mammalswilson,3,FALSE),"not mammals wilson")</f>
        <v>not mammals wilson</v>
      </c>
      <c r="L4521" t="s">
        <v>7021</v>
      </c>
      <c r="M4521" t="b">
        <v>1</v>
      </c>
    </row>
    <row r="4522" spans="1:13" x14ac:dyDescent="0.25">
      <c r="A4522" t="s">
        <v>7022</v>
      </c>
      <c r="B4522">
        <v>103520</v>
      </c>
      <c r="C4522" t="str">
        <f>VLOOKUP($B4522,taxa1,2,FALSE)</f>
        <v>Goniodes tibetanus</v>
      </c>
      <c r="D4522" t="str">
        <f>VLOOKUP($B4522,taxa1,3,FALSE)</f>
        <v>39c3a923-948b-4d8a-8006-e0a80f61614e</v>
      </c>
      <c r="E4522">
        <v>4004</v>
      </c>
      <c r="F4522" t="str">
        <f>IFERROR(VLOOKUP($E4522,aves,2,FALSE),"not aves")</f>
        <v>Tetraogallus tibetanus tibetanus</v>
      </c>
      <c r="G4522" t="str">
        <f>IFERROR(VLOOKUP($E4522,aves,3,FALSE),"not aves")</f>
        <v>aa312ded-b6ce-4c22-bcd9-d8a6128635f3</v>
      </c>
      <c r="H4522" t="str">
        <f>IFERROR(VLOOKUP($E4522,mammalsprice,2,FALSE),"not mammals price")</f>
        <v>not mammals price</v>
      </c>
      <c r="I4522" t="str">
        <f>IFERROR(VLOOKUP($E4522,mammalsprice,3,FALSE),"not mammals price")</f>
        <v>not mammals price</v>
      </c>
      <c r="J4522" t="str">
        <f>IFERROR(VLOOKUP($E4522,mammalswilson,3,FALSE),"not mammals wilson")</f>
        <v>not mammals wilson</v>
      </c>
      <c r="K4522" t="str">
        <f>IFERROR(VLOOKUP($E4522,mammalswilson,3,FALSE),"not mammals wilson")</f>
        <v>not mammals wilson</v>
      </c>
      <c r="L4522" t="s">
        <v>7023</v>
      </c>
      <c r="M4522" t="b">
        <v>1</v>
      </c>
    </row>
    <row r="4523" spans="1:13" x14ac:dyDescent="0.25">
      <c r="A4523" t="s">
        <v>7024</v>
      </c>
      <c r="B4523">
        <v>100804</v>
      </c>
      <c r="C4523" t="str">
        <f>VLOOKUP($B4523,taxa1,2,FALSE)</f>
        <v>Colpocephalum tetraophasis</v>
      </c>
      <c r="D4523" t="str">
        <f>VLOOKUP($B4523,taxa1,3,FALSE)</f>
        <v>2053cf31-0882-44b2-88fc-1f9a180d3e9e</v>
      </c>
      <c r="E4523">
        <v>4005</v>
      </c>
      <c r="F4523" t="str">
        <f>IFERROR(VLOOKUP($E4523,aves,2,FALSE),"not aves")</f>
        <v>Tetraophasis obscurus</v>
      </c>
      <c r="G4523" t="str">
        <f>IFERROR(VLOOKUP($E4523,aves,3,FALSE),"not aves")</f>
        <v>a926037b-1f49-4bf8-a214-86551ff7e195</v>
      </c>
      <c r="H4523" t="str">
        <f>IFERROR(VLOOKUP($E4523,mammalsprice,2,FALSE),"not mammals price")</f>
        <v>not mammals price</v>
      </c>
      <c r="I4523" t="str">
        <f>IFERROR(VLOOKUP($E4523,mammalsprice,3,FALSE),"not mammals price")</f>
        <v>not mammals price</v>
      </c>
      <c r="J4523" t="str">
        <f>IFERROR(VLOOKUP($E4523,mammalswilson,3,FALSE),"not mammals wilson")</f>
        <v>not mammals wilson</v>
      </c>
      <c r="K4523" t="str">
        <f>IFERROR(VLOOKUP($E4523,mammalswilson,3,FALSE),"not mammals wilson")</f>
        <v>not mammals wilson</v>
      </c>
      <c r="L4523" t="s">
        <v>7025</v>
      </c>
      <c r="M4523" t="b">
        <v>1</v>
      </c>
    </row>
    <row r="4524" spans="1:13" x14ac:dyDescent="0.25">
      <c r="A4524" t="s">
        <v>7026</v>
      </c>
      <c r="B4524">
        <v>103763</v>
      </c>
      <c r="C4524" t="str">
        <f>VLOOKUP($B4524,taxa1,2,FALSE)</f>
        <v>Lagopoecus pallidovittatus</v>
      </c>
      <c r="D4524" t="str">
        <f>VLOOKUP($B4524,taxa1,3,FALSE)</f>
        <v>ec625223-cd66-4e65-aaab-958129292b2b</v>
      </c>
      <c r="E4524">
        <v>3997</v>
      </c>
      <c r="F4524" t="str">
        <f>IFERROR(VLOOKUP($E4524,aves,2,FALSE),"not aves")</f>
        <v>Tetrao urogallus</v>
      </c>
      <c r="G4524" t="str">
        <f>IFERROR(VLOOKUP($E4524,aves,3,FALSE),"not aves")</f>
        <v>d2fbbf96-0808-4129-9508-e04e2efccdce</v>
      </c>
      <c r="H4524" t="str">
        <f>IFERROR(VLOOKUP($E4524,mammalsprice,2,FALSE),"not mammals price")</f>
        <v>not mammals price</v>
      </c>
      <c r="I4524" t="str">
        <f>IFERROR(VLOOKUP($E4524,mammalsprice,3,FALSE),"not mammals price")</f>
        <v>not mammals price</v>
      </c>
      <c r="J4524" t="str">
        <f>IFERROR(VLOOKUP($E4524,mammalswilson,3,FALSE),"not mammals wilson")</f>
        <v>not mammals wilson</v>
      </c>
      <c r="K4524" t="str">
        <f>IFERROR(VLOOKUP($E4524,mammalswilson,3,FALSE),"not mammals wilson")</f>
        <v>not mammals wilson</v>
      </c>
      <c r="L4524" t="s">
        <v>6996</v>
      </c>
      <c r="M4524" t="b">
        <v>1</v>
      </c>
    </row>
    <row r="4525" spans="1:13" x14ac:dyDescent="0.25">
      <c r="A4525" t="s">
        <v>7027</v>
      </c>
      <c r="B4525">
        <v>103113</v>
      </c>
      <c r="C4525" t="str">
        <f>VLOOKUP($B4525,taxa1,2,FALSE)</f>
        <v>Degeeriella hopkinsi</v>
      </c>
      <c r="D4525" t="str">
        <f>VLOOKUP($B4525,taxa1,3,FALSE)</f>
        <v>1ae5c592-5fa9-4c90-b6eb-927f13d225d5</v>
      </c>
      <c r="E4525">
        <v>3986</v>
      </c>
      <c r="F4525" t="str">
        <f>IFERROR(VLOOKUP($E4525,aves,2,FALSE),"not aves")</f>
        <v>Terathopius ecaudatus</v>
      </c>
      <c r="G4525" t="str">
        <f>IFERROR(VLOOKUP($E4525,aves,3,FALSE),"not aves")</f>
        <v>650caa97-0f47-4f9f-980e-3b33d90a94ce</v>
      </c>
      <c r="H4525" t="str">
        <f>IFERROR(VLOOKUP($E4525,mammalsprice,2,FALSE),"not mammals price")</f>
        <v>not mammals price</v>
      </c>
      <c r="I4525" t="str">
        <f>IFERROR(VLOOKUP($E4525,mammalsprice,3,FALSE),"not mammals price")</f>
        <v>not mammals price</v>
      </c>
      <c r="J4525" t="str">
        <f>IFERROR(VLOOKUP($E4525,mammalswilson,3,FALSE),"not mammals wilson")</f>
        <v>not mammals wilson</v>
      </c>
      <c r="K4525" t="str">
        <f>IFERROR(VLOOKUP($E4525,mammalswilson,3,FALSE),"not mammals wilson")</f>
        <v>not mammals wilson</v>
      </c>
      <c r="L4525" t="s">
        <v>7028</v>
      </c>
      <c r="M4525" t="b">
        <v>1</v>
      </c>
    </row>
    <row r="4526" spans="1:13" x14ac:dyDescent="0.25">
      <c r="A4526" t="s">
        <v>7029</v>
      </c>
      <c r="B4526">
        <v>105330</v>
      </c>
      <c r="C4526" t="str">
        <f>VLOOKUP($B4526,taxa1,2,FALSE)</f>
        <v>Splendoroffula distincta</v>
      </c>
      <c r="D4526" t="str">
        <f>VLOOKUP($B4526,taxa1,3,FALSE)</f>
        <v>fe5ad280-fe30-4113-997f-858f0c0998c7</v>
      </c>
      <c r="E4526">
        <v>3979</v>
      </c>
      <c r="F4526" t="str">
        <f>IFERROR(VLOOKUP($E4526,aves,2,FALSE),"not aves")</f>
        <v>Tauraco macrorhynchus</v>
      </c>
      <c r="G4526" t="str">
        <f>IFERROR(VLOOKUP($E4526,aves,3,FALSE),"not aves")</f>
        <v>a3ac88b1-acc9-48e0-8198-12e4b479be33</v>
      </c>
      <c r="H4526" t="str">
        <f>IFERROR(VLOOKUP($E4526,mammalsprice,2,FALSE),"not mammals price")</f>
        <v>not mammals price</v>
      </c>
      <c r="I4526" t="str">
        <f>IFERROR(VLOOKUP($E4526,mammalsprice,3,FALSE),"not mammals price")</f>
        <v>not mammals price</v>
      </c>
      <c r="J4526" t="str">
        <f>IFERROR(VLOOKUP($E4526,mammalswilson,3,FALSE),"not mammals wilson")</f>
        <v>not mammals wilson</v>
      </c>
      <c r="K4526" t="str">
        <f>IFERROR(VLOOKUP($E4526,mammalswilson,3,FALSE),"not mammals wilson")</f>
        <v>not mammals wilson</v>
      </c>
      <c r="L4526" t="s">
        <v>6982</v>
      </c>
      <c r="M4526" t="b">
        <v>1</v>
      </c>
    </row>
    <row r="4527" spans="1:13" x14ac:dyDescent="0.25">
      <c r="A4527" t="s">
        <v>7030</v>
      </c>
      <c r="B4527">
        <v>105334</v>
      </c>
      <c r="C4527" t="str">
        <f>VLOOKUP($B4527,taxa1,2,FALSE)</f>
        <v>Splendoroffula tauracobia</v>
      </c>
      <c r="D4527" t="str">
        <f>VLOOKUP($B4527,taxa1,3,FALSE)</f>
        <v>11f09ac5-f9e9-4094-bd9c-1ba62c9ce44d</v>
      </c>
      <c r="E4527">
        <v>3980</v>
      </c>
      <c r="F4527" t="str">
        <f>IFERROR(VLOOKUP($E4527,aves,2,FALSE),"not aves")</f>
        <v>Tauraco persa corythaix</v>
      </c>
      <c r="G4527" t="str">
        <f>IFERROR(VLOOKUP($E4527,aves,3,FALSE),"not aves")</f>
        <v>5ca5fbc8-3fb9-4ebd-921e-5e73c549b7b9</v>
      </c>
      <c r="H4527" t="str">
        <f>IFERROR(VLOOKUP($E4527,mammalsprice,2,FALSE),"not mammals price")</f>
        <v>not mammals price</v>
      </c>
      <c r="I4527" t="str">
        <f>IFERROR(VLOOKUP($E4527,mammalsprice,3,FALSE),"not mammals price")</f>
        <v>not mammals price</v>
      </c>
      <c r="J4527" t="str">
        <f>IFERROR(VLOOKUP($E4527,mammalswilson,3,FALSE),"not mammals wilson")</f>
        <v>not mammals wilson</v>
      </c>
      <c r="K4527" t="str">
        <f>IFERROR(VLOOKUP($E4527,mammalswilson,3,FALSE),"not mammals wilson")</f>
        <v>not mammals wilson</v>
      </c>
      <c r="L4527" t="s">
        <v>7031</v>
      </c>
      <c r="M4527" t="b">
        <v>1</v>
      </c>
    </row>
    <row r="4528" spans="1:13" x14ac:dyDescent="0.25">
      <c r="A4528" t="s">
        <v>7032</v>
      </c>
      <c r="B4528">
        <v>105336</v>
      </c>
      <c r="C4528" t="str">
        <f>VLOOKUP($B4528,taxa1,2,FALSE)</f>
        <v>Splendoroffula turacina</v>
      </c>
      <c r="D4528" t="str">
        <f>VLOOKUP($B4528,taxa1,3,FALSE)</f>
        <v>2187678e-4ed4-4c3a-a95e-21415c05a066</v>
      </c>
      <c r="E4528">
        <v>3982</v>
      </c>
      <c r="F4528" t="str">
        <f>IFERROR(VLOOKUP($E4528,aves,2,FALSE),"not aves")</f>
        <v>Tauraco persa schalowi</v>
      </c>
      <c r="G4528" t="str">
        <f>IFERROR(VLOOKUP($E4528,aves,3,FALSE),"not aves")</f>
        <v>8df94cea-07cd-42e2-80a5-f4f887c4e3e9</v>
      </c>
      <c r="H4528" t="str">
        <f>IFERROR(VLOOKUP($E4528,mammalsprice,2,FALSE),"not mammals price")</f>
        <v>not mammals price</v>
      </c>
      <c r="I4528" t="str">
        <f>IFERROR(VLOOKUP($E4528,mammalsprice,3,FALSE),"not mammals price")</f>
        <v>not mammals price</v>
      </c>
      <c r="J4528" t="str">
        <f>IFERROR(VLOOKUP($E4528,mammalswilson,3,FALSE),"not mammals wilson")</f>
        <v>not mammals wilson</v>
      </c>
      <c r="K4528" t="str">
        <f>IFERROR(VLOOKUP($E4528,mammalswilson,3,FALSE),"not mammals wilson")</f>
        <v>not mammals wilson</v>
      </c>
      <c r="L4528" t="s">
        <v>7033</v>
      </c>
      <c r="M4528" t="b">
        <v>1</v>
      </c>
    </row>
    <row r="4529" spans="1:13" x14ac:dyDescent="0.25">
      <c r="A4529" t="s">
        <v>7034</v>
      </c>
      <c r="B4529">
        <v>105326</v>
      </c>
      <c r="C4529" t="str">
        <f>VLOOKUP($B4529,taxa1,2,FALSE)</f>
        <v>Splendoroffula benoiti</v>
      </c>
      <c r="D4529" t="str">
        <f>VLOOKUP($B4529,taxa1,3,FALSE)</f>
        <v>c7e7a8b7-2061-4537-8975-2ee06490cd6f</v>
      </c>
      <c r="E4529">
        <v>3983</v>
      </c>
      <c r="F4529" t="str">
        <f>IFERROR(VLOOKUP($E4529,aves,2,FALSE),"not aves")</f>
        <v>Tauraco schuettii emini</v>
      </c>
      <c r="G4529" t="str">
        <f>IFERROR(VLOOKUP($E4529,aves,3,FALSE),"not aves")</f>
        <v>1745b96e-af34-4694-90ff-a63dfb510481</v>
      </c>
      <c r="H4529" t="str">
        <f>IFERROR(VLOOKUP($E4529,mammalsprice,2,FALSE),"not mammals price")</f>
        <v>not mammals price</v>
      </c>
      <c r="I4529" t="str">
        <f>IFERROR(VLOOKUP($E4529,mammalsprice,3,FALSE),"not mammals price")</f>
        <v>not mammals price</v>
      </c>
      <c r="J4529" t="str">
        <f>IFERROR(VLOOKUP($E4529,mammalswilson,3,FALSE),"not mammals wilson")</f>
        <v>not mammals wilson</v>
      </c>
      <c r="K4529" t="str">
        <f>IFERROR(VLOOKUP($E4529,mammalswilson,3,FALSE),"not mammals wilson")</f>
        <v>not mammals wilson</v>
      </c>
      <c r="L4529" t="s">
        <v>7035</v>
      </c>
      <c r="M4529" t="b">
        <v>1</v>
      </c>
    </row>
    <row r="4530" spans="1:13" x14ac:dyDescent="0.25">
      <c r="A4530" t="s">
        <v>7036</v>
      </c>
      <c r="B4530">
        <v>105859</v>
      </c>
      <c r="C4530" t="str">
        <f>VLOOKUP($B4530,taxa1,2,FALSE)</f>
        <v>Damalinia Cervicola hopkinsi</v>
      </c>
      <c r="D4530" t="str">
        <f>VLOOKUP($B4530,taxa1,3,FALSE)</f>
        <v>d5a91fc2-29e2-491b-9777-95ac11e999c5</v>
      </c>
      <c r="E4530">
        <v>6219</v>
      </c>
      <c r="F4530" t="str">
        <f>IFERROR(VLOOKUP($E4530,aves,2,FALSE),"not aves")</f>
        <v>not aves</v>
      </c>
      <c r="G4530" t="str">
        <f>IFERROR(VLOOKUP($E4530,aves,3,FALSE),"not aves")</f>
        <v>not aves</v>
      </c>
      <c r="H4530" t="str">
        <f>IFERROR(VLOOKUP($E4530,mammalsprice,2,FALSE),"not mammals price")</f>
        <v>Taurotragus oryx pattersonianus</v>
      </c>
      <c r="I4530" t="str">
        <f>IFERROR(VLOOKUP($E4530,mammalsprice,3,FALSE),"not mammals price")</f>
        <v>d067bfcc-9bbf-427e-9bdc-f4227183d941</v>
      </c>
      <c r="J4530" t="str">
        <f>IFERROR(VLOOKUP($E4530,mammalswilson,3,FALSE),"not mammals wilson")</f>
        <v>not mammals wilson</v>
      </c>
      <c r="K4530" t="str">
        <f>IFERROR(VLOOKUP($E4530,mammalswilson,3,FALSE),"not mammals wilson")</f>
        <v>not mammals wilson</v>
      </c>
      <c r="L4530" t="s">
        <v>7037</v>
      </c>
      <c r="M4530" t="b">
        <v>1</v>
      </c>
    </row>
    <row r="4531" spans="1:13" x14ac:dyDescent="0.25">
      <c r="A4531" t="s">
        <v>7038</v>
      </c>
      <c r="B4531">
        <v>106094</v>
      </c>
      <c r="C4531" t="str">
        <f>VLOOKUP($B4531,taxa1,2,FALSE)</f>
        <v>Neotrichodectes Conepaticola interruptofasciatus</v>
      </c>
      <c r="D4531" t="str">
        <f>VLOOKUP($B4531,taxa1,3,FALSE)</f>
        <v>bbd38886-6435-4777-85cb-e1c14658b6f7</v>
      </c>
      <c r="E4531">
        <v>6220</v>
      </c>
      <c r="F4531" t="str">
        <f>IFERROR(VLOOKUP($E4531,aves,2,FALSE),"not aves")</f>
        <v>not aves</v>
      </c>
      <c r="G4531" t="str">
        <f>IFERROR(VLOOKUP($E4531,aves,3,FALSE),"not aves")</f>
        <v>not aves</v>
      </c>
      <c r="H4531" t="str">
        <f>IFERROR(VLOOKUP($E4531,mammalsprice,2,FALSE),"not mammals price")</f>
        <v>Taxidea taxus jeffersonii</v>
      </c>
      <c r="I4531" t="str">
        <f>IFERROR(VLOOKUP($E4531,mammalsprice,3,FALSE),"not mammals price")</f>
        <v>7b484ac2-504a-42e2-9ca1-38794bdbe92f</v>
      </c>
      <c r="J4531" t="str">
        <f>IFERROR(VLOOKUP($E4531,mammalswilson,3,FALSE),"not mammals wilson")</f>
        <v>not mammals wilson</v>
      </c>
      <c r="K4531" t="str">
        <f>IFERROR(VLOOKUP($E4531,mammalswilson,3,FALSE),"not mammals wilson")</f>
        <v>not mammals wilson</v>
      </c>
      <c r="L4531" t="s">
        <v>7039</v>
      </c>
      <c r="M4531" t="b">
        <v>1</v>
      </c>
    </row>
    <row r="4532" spans="1:13" x14ac:dyDescent="0.25">
      <c r="A4532" t="s">
        <v>7040</v>
      </c>
      <c r="B4532">
        <v>101647</v>
      </c>
      <c r="C4532" t="str">
        <f>VLOOKUP($B4532,taxa1,2,FALSE)</f>
        <v>Myrsidea tchagrae</v>
      </c>
      <c r="D4532" t="str">
        <f>VLOOKUP($B4532,taxa1,3,FALSE)</f>
        <v>6b8c0d7c-3a03-4336-9eb3-d67619af33eb</v>
      </c>
      <c r="E4532">
        <v>3984</v>
      </c>
      <c r="F4532" t="str">
        <f>IFERROR(VLOOKUP($E4532,aves,2,FALSE),"not aves")</f>
        <v>Tchagra senegala</v>
      </c>
      <c r="G4532" t="str">
        <f>IFERROR(VLOOKUP($E4532,aves,3,FALSE),"not aves")</f>
        <v>68375a2a-ece9-4f98-964e-6526e0a6c615</v>
      </c>
      <c r="H4532" t="str">
        <f>IFERROR(VLOOKUP($E4532,mammalsprice,2,FALSE),"not mammals price")</f>
        <v>not mammals price</v>
      </c>
      <c r="I4532" t="str">
        <f>IFERROR(VLOOKUP($E4532,mammalsprice,3,FALSE),"not mammals price")</f>
        <v>not mammals price</v>
      </c>
      <c r="J4532" t="str">
        <f>IFERROR(VLOOKUP($E4532,mammalswilson,3,FALSE),"not mammals wilson")</f>
        <v>not mammals wilson</v>
      </c>
      <c r="K4532" t="str">
        <f>IFERROR(VLOOKUP($E4532,mammalswilson,3,FALSE),"not mammals wilson")</f>
        <v>not mammals wilson</v>
      </c>
      <c r="L4532" t="s">
        <v>7041</v>
      </c>
      <c r="M4532" t="b">
        <v>1</v>
      </c>
    </row>
    <row r="4533" spans="1:13" x14ac:dyDescent="0.25">
      <c r="A4533" t="s">
        <v>7042</v>
      </c>
      <c r="B4533">
        <v>105543</v>
      </c>
      <c r="C4533" t="str">
        <f>VLOOKUP($B4533,taxa1,2,FALSE)</f>
        <v>Sturnidoecus wittei</v>
      </c>
      <c r="D4533" t="str">
        <f>VLOOKUP($B4533,taxa1,3,FALSE)</f>
        <v>31ff358a-91ff-4695-9278-cdbfd9a1d0cd</v>
      </c>
      <c r="E4533">
        <v>3985</v>
      </c>
      <c r="F4533" t="str">
        <f>IFERROR(VLOOKUP($E4533,aves,2,FALSE),"not aves")</f>
        <v>Tchagra senegala armena</v>
      </c>
      <c r="G4533" t="str">
        <f>IFERROR(VLOOKUP($E4533,aves,3,FALSE),"not aves")</f>
        <v>f4d3e750-3129-46e3-bd89-bd95348a3e4a</v>
      </c>
      <c r="H4533" t="str">
        <f>IFERROR(VLOOKUP($E4533,mammalsprice,2,FALSE),"not mammals price")</f>
        <v>not mammals price</v>
      </c>
      <c r="I4533" t="str">
        <f>IFERROR(VLOOKUP($E4533,mammalsprice,3,FALSE),"not mammals price")</f>
        <v>not mammals price</v>
      </c>
      <c r="J4533" t="str">
        <f>IFERROR(VLOOKUP($E4533,mammalswilson,3,FALSE),"not mammals wilson")</f>
        <v>not mammals wilson</v>
      </c>
      <c r="K4533" t="str">
        <f>IFERROR(VLOOKUP($E4533,mammalswilson,3,FALSE),"not mammals wilson")</f>
        <v>not mammals wilson</v>
      </c>
      <c r="L4533" t="s">
        <v>7043</v>
      </c>
      <c r="M4533" t="b">
        <v>1</v>
      </c>
    </row>
    <row r="4534" spans="1:13" x14ac:dyDescent="0.25">
      <c r="A4534" t="s">
        <v>7044</v>
      </c>
      <c r="B4534">
        <v>100646</v>
      </c>
      <c r="C4534" t="str">
        <f>VLOOKUP($B4534,taxa1,2,FALSE)</f>
        <v>Colpocephalum caudatum setosum</v>
      </c>
      <c r="D4534" t="str">
        <f>VLOOKUP($B4534,taxa1,3,FALSE)</f>
        <v>1f13e1c4-684c-4132-bb96-00def77b76b1</v>
      </c>
      <c r="E4534">
        <v>3986</v>
      </c>
      <c r="F4534" t="str">
        <f>IFERROR(VLOOKUP($E4534,aves,2,FALSE),"not aves")</f>
        <v>Terathopius ecaudatus</v>
      </c>
      <c r="G4534" t="str">
        <f>IFERROR(VLOOKUP($E4534,aves,3,FALSE),"not aves")</f>
        <v>650caa97-0f47-4f9f-980e-3b33d90a94ce</v>
      </c>
      <c r="H4534" t="str">
        <f>IFERROR(VLOOKUP($E4534,mammalsprice,2,FALSE),"not mammals price")</f>
        <v>not mammals price</v>
      </c>
      <c r="I4534" t="str">
        <f>IFERROR(VLOOKUP($E4534,mammalsprice,3,FALSE),"not mammals price")</f>
        <v>not mammals price</v>
      </c>
      <c r="J4534" t="str">
        <f>IFERROR(VLOOKUP($E4534,mammalswilson,3,FALSE),"not mammals wilson")</f>
        <v>not mammals wilson</v>
      </c>
      <c r="K4534" t="str">
        <f>IFERROR(VLOOKUP($E4534,mammalswilson,3,FALSE),"not mammals wilson")</f>
        <v>not mammals wilson</v>
      </c>
      <c r="L4534" t="s">
        <v>7028</v>
      </c>
      <c r="M4534" t="b">
        <v>1</v>
      </c>
    </row>
    <row r="4535" spans="1:13" x14ac:dyDescent="0.25">
      <c r="A4535" t="s">
        <v>6999</v>
      </c>
      <c r="B4535">
        <v>103517</v>
      </c>
      <c r="C4535" t="str">
        <f>VLOOKUP($B4535,taxa1,2,FALSE)</f>
        <v>Goniodes tetraonis</v>
      </c>
      <c r="D4535" t="str">
        <f>VLOOKUP($B4535,taxa1,3,FALSE)</f>
        <v>85b2695f-40a9-4c06-93a1-f57bdfccf19e</v>
      </c>
      <c r="E4535">
        <v>3995</v>
      </c>
      <c r="F4535" t="str">
        <f>IFERROR(VLOOKUP($E4535,aves,2,FALSE),"not aves")</f>
        <v>Tetrao tetrix</v>
      </c>
      <c r="G4535" t="str">
        <f>IFERROR(VLOOKUP($E4535,aves,3,FALSE),"not aves")</f>
        <v>df146583-e8e4-4e6c-8e07-c701dd3f12bf</v>
      </c>
      <c r="H4535" t="str">
        <f>IFERROR(VLOOKUP($E4535,mammalsprice,2,FALSE),"not mammals price")</f>
        <v>not mammals price</v>
      </c>
      <c r="I4535" t="str">
        <f>IFERROR(VLOOKUP($E4535,mammalsprice,3,FALSE),"not mammals price")</f>
        <v>not mammals price</v>
      </c>
      <c r="J4535" t="str">
        <f>IFERROR(VLOOKUP($E4535,mammalswilson,3,FALSE),"not mammals wilson")</f>
        <v>not mammals wilson</v>
      </c>
      <c r="K4535" t="str">
        <f>IFERROR(VLOOKUP($E4535,mammalswilson,3,FALSE),"not mammals wilson")</f>
        <v>not mammals wilson</v>
      </c>
      <c r="L4535" t="s">
        <v>7000</v>
      </c>
      <c r="M4535" t="b">
        <v>1</v>
      </c>
    </row>
    <row r="4536" spans="1:13" x14ac:dyDescent="0.25">
      <c r="A4536" t="s">
        <v>7045</v>
      </c>
      <c r="B4536">
        <v>102964</v>
      </c>
      <c r="C4536" t="str">
        <f>VLOOKUP($B4536,taxa1,2,FALSE)</f>
        <v>Craspedorrhynchus robustisetosus</v>
      </c>
      <c r="D4536" t="str">
        <f>VLOOKUP($B4536,taxa1,3,FALSE)</f>
        <v>dd226318-8ac5-4214-890e-a04a12b629ac</v>
      </c>
      <c r="E4536">
        <v>3986</v>
      </c>
      <c r="F4536" t="str">
        <f>IFERROR(VLOOKUP($E4536,aves,2,FALSE),"not aves")</f>
        <v>Terathopius ecaudatus</v>
      </c>
      <c r="G4536" t="str">
        <f>IFERROR(VLOOKUP($E4536,aves,3,FALSE),"not aves")</f>
        <v>650caa97-0f47-4f9f-980e-3b33d90a94ce</v>
      </c>
      <c r="H4536" t="str">
        <f>IFERROR(VLOOKUP($E4536,mammalsprice,2,FALSE),"not mammals price")</f>
        <v>not mammals price</v>
      </c>
      <c r="I4536" t="str">
        <f>IFERROR(VLOOKUP($E4536,mammalsprice,3,FALSE),"not mammals price")</f>
        <v>not mammals price</v>
      </c>
      <c r="J4536" t="str">
        <f>IFERROR(VLOOKUP($E4536,mammalswilson,3,FALSE),"not mammals wilson")</f>
        <v>not mammals wilson</v>
      </c>
      <c r="K4536" t="str">
        <f>IFERROR(VLOOKUP($E4536,mammalswilson,3,FALSE),"not mammals wilson")</f>
        <v>not mammals wilson</v>
      </c>
      <c r="L4536" t="s">
        <v>7028</v>
      </c>
      <c r="M4536" t="b">
        <v>1</v>
      </c>
    </row>
    <row r="4537" spans="1:13" x14ac:dyDescent="0.25">
      <c r="A4537" t="s">
        <v>7046</v>
      </c>
      <c r="B4537">
        <v>103804</v>
      </c>
      <c r="C4537" t="str">
        <f>VLOOKUP($B4537,taxa1,2,FALSE)</f>
        <v>Lipeurus linearis</v>
      </c>
      <c r="D4537" t="str">
        <f>VLOOKUP($B4537,taxa1,3,FALSE)</f>
        <v>ee89f02a-8315-44b0-bb33-9909a1c880d0</v>
      </c>
      <c r="E4537">
        <v>6929</v>
      </c>
      <c r="F4537" t="str">
        <f>IFERROR(VLOOKUP($E4537,aves,2,FALSE),"not aves")</f>
        <v>not aves</v>
      </c>
      <c r="G4537" t="str">
        <f>IFERROR(VLOOKUP($E4537,aves,3,FALSE),"not aves")</f>
        <v>not aves</v>
      </c>
      <c r="H4537" t="str">
        <f>IFERROR(VLOOKUP($E4537,mammalsprice,2,FALSE),"not mammals price")</f>
        <v>not mammals price</v>
      </c>
      <c r="I4537" t="str">
        <f>IFERROR(VLOOKUP($E4537,mammalsprice,3,FALSE),"not mammals price")</f>
        <v>not mammals price</v>
      </c>
      <c r="J4537" t="str">
        <f>IFERROR(VLOOKUP($E4537,mammalswilson,3,FALSE),"not mammals wilson")</f>
        <v>not mammals wilson</v>
      </c>
      <c r="K4537" t="str">
        <f>IFERROR(VLOOKUP($E4537,mammalswilson,3,FALSE),"not mammals wilson")</f>
        <v>not mammals wilson</v>
      </c>
      <c r="L4537" t="s">
        <v>6958</v>
      </c>
      <c r="M4537" t="b">
        <v>1</v>
      </c>
    </row>
    <row r="4538" spans="1:13" x14ac:dyDescent="0.25">
      <c r="A4538" t="s">
        <v>7047</v>
      </c>
      <c r="B4538">
        <v>103242</v>
      </c>
      <c r="C4538" t="str">
        <f>VLOOKUP($B4538,taxa1,2,FALSE)</f>
        <v>Falcolipeurus lineatus</v>
      </c>
      <c r="D4538" t="str">
        <f>VLOOKUP($B4538,taxa1,3,FALSE)</f>
        <v>c4aac275-9fa1-4f86-8fa8-b4fd48740d88</v>
      </c>
      <c r="E4538">
        <v>3987</v>
      </c>
      <c r="F4538" t="str">
        <f>IFERROR(VLOOKUP($E4538,aves,2,FALSE),"not aves")</f>
        <v>Terathopius ecaudatus</v>
      </c>
      <c r="G4538" t="str">
        <f>IFERROR(VLOOKUP($E4538,aves,3,FALSE),"not aves")</f>
        <v>1ad18e6c-3204-4d3c-bd7d-0484aaaccc7c</v>
      </c>
      <c r="H4538" t="str">
        <f>IFERROR(VLOOKUP($E4538,mammalsprice,2,FALSE),"not mammals price")</f>
        <v>not mammals price</v>
      </c>
      <c r="I4538" t="str">
        <f>IFERROR(VLOOKUP($E4538,mammalsprice,3,FALSE),"not mammals price")</f>
        <v>not mammals price</v>
      </c>
      <c r="J4538" t="str">
        <f>IFERROR(VLOOKUP($E4538,mammalswilson,3,FALSE),"not mammals wilson")</f>
        <v>not mammals wilson</v>
      </c>
      <c r="K4538" t="str">
        <f>IFERROR(VLOOKUP($E4538,mammalswilson,3,FALSE),"not mammals wilson")</f>
        <v>not mammals wilson</v>
      </c>
      <c r="L4538" t="s">
        <v>7028</v>
      </c>
      <c r="M4538" t="b">
        <v>1</v>
      </c>
    </row>
    <row r="4539" spans="1:13" x14ac:dyDescent="0.25">
      <c r="A4539" t="s">
        <v>7048</v>
      </c>
      <c r="B4539">
        <v>102374</v>
      </c>
      <c r="C4539" t="str">
        <f>VLOOKUP($B4539,taxa1,2,FALSE)</f>
        <v>Brueelia docophoroides</v>
      </c>
      <c r="D4539" t="str">
        <f>VLOOKUP($B4539,taxa1,3,FALSE)</f>
        <v>afdd14e6-71d3-46a0-aea0-c2e721439c68</v>
      </c>
      <c r="E4539">
        <v>3989</v>
      </c>
      <c r="F4539" t="str">
        <f>IFERROR(VLOOKUP($E4539,aves,2,FALSE),"not aves")</f>
        <v>Terpsiphone paradisi</v>
      </c>
      <c r="G4539" t="str">
        <f>IFERROR(VLOOKUP($E4539,aves,3,FALSE),"not aves")</f>
        <v>ec8f63b1-f9a4-48c0-837d-18d019a33bee</v>
      </c>
      <c r="H4539" t="str">
        <f>IFERROR(VLOOKUP($E4539,mammalsprice,2,FALSE),"not mammals price")</f>
        <v>not mammals price</v>
      </c>
      <c r="I4539" t="str">
        <f>IFERROR(VLOOKUP($E4539,mammalsprice,3,FALSE),"not mammals price")</f>
        <v>not mammals price</v>
      </c>
      <c r="J4539" t="str">
        <f>IFERROR(VLOOKUP($E4539,mammalswilson,3,FALSE),"not mammals wilson")</f>
        <v>not mammals wilson</v>
      </c>
      <c r="K4539" t="str">
        <f>IFERROR(VLOOKUP($E4539,mammalswilson,3,FALSE),"not mammals wilson")</f>
        <v>not mammals wilson</v>
      </c>
      <c r="L4539" t="s">
        <v>7049</v>
      </c>
      <c r="M4539" t="b">
        <v>1</v>
      </c>
    </row>
    <row r="4540" spans="1:13" x14ac:dyDescent="0.25">
      <c r="A4540" t="s">
        <v>7050</v>
      </c>
      <c r="B4540">
        <v>105732</v>
      </c>
      <c r="C4540" t="str">
        <f>VLOOKUP($B4540,taxa1,2,FALSE)</f>
        <v>Ricinus tugarinovi</v>
      </c>
      <c r="D4540" t="str">
        <f>VLOOKUP($B4540,taxa1,3,FALSE)</f>
        <v>5eceaba6-7046-4f29-a787-3f2bee87ee86</v>
      </c>
      <c r="E4540">
        <v>3990</v>
      </c>
      <c r="F4540" t="str">
        <f>IFERROR(VLOOKUP($E4540,aves,2,FALSE),"not aves")</f>
        <v>Terpsiphone paradisi leucogaster</v>
      </c>
      <c r="G4540" t="str">
        <f>IFERROR(VLOOKUP($E4540,aves,3,FALSE),"not aves")</f>
        <v>72f6dd34-ac7a-4526-a9d2-376e8e37634a</v>
      </c>
      <c r="H4540" t="str">
        <f>IFERROR(VLOOKUP($E4540,mammalsprice,2,FALSE),"not mammals price")</f>
        <v>not mammals price</v>
      </c>
      <c r="I4540" t="str">
        <f>IFERROR(VLOOKUP($E4540,mammalsprice,3,FALSE),"not mammals price")</f>
        <v>not mammals price</v>
      </c>
      <c r="J4540" t="str">
        <f>IFERROR(VLOOKUP($E4540,mammalswilson,3,FALSE),"not mammals wilson")</f>
        <v>not mammals wilson</v>
      </c>
      <c r="K4540" t="str">
        <f>IFERROR(VLOOKUP($E4540,mammalswilson,3,FALSE),"not mammals wilson")</f>
        <v>not mammals wilson</v>
      </c>
      <c r="L4540" t="s">
        <v>7051</v>
      </c>
      <c r="M4540" t="b">
        <v>1</v>
      </c>
    </row>
    <row r="4541" spans="1:13" x14ac:dyDescent="0.25">
      <c r="A4541" t="s">
        <v>7052</v>
      </c>
      <c r="B4541">
        <v>102581</v>
      </c>
      <c r="C4541" t="str">
        <f>VLOOKUP($B4541,taxa1,2,FALSE)</f>
        <v>Brueelia tersinae</v>
      </c>
      <c r="D4541" t="str">
        <f>VLOOKUP($B4541,taxa1,3,FALSE)</f>
        <v>0aa009af-64c7-4303-b1bc-20fc82a1556c</v>
      </c>
      <c r="E4541">
        <v>3992</v>
      </c>
      <c r="F4541" t="str">
        <f>IFERROR(VLOOKUP($E4541,aves,2,FALSE),"not aves")</f>
        <v>Tersina viridis viridis</v>
      </c>
      <c r="G4541" t="str">
        <f>IFERROR(VLOOKUP($E4541,aves,3,FALSE),"not aves")</f>
        <v>67ac63fd-d3cc-4491-a6d5-7fe7afb272c4</v>
      </c>
      <c r="H4541" t="str">
        <f>IFERROR(VLOOKUP($E4541,mammalsprice,2,FALSE),"not mammals price")</f>
        <v>not mammals price</v>
      </c>
      <c r="I4541" t="str">
        <f>IFERROR(VLOOKUP($E4541,mammalsprice,3,FALSE),"not mammals price")</f>
        <v>not mammals price</v>
      </c>
      <c r="J4541" t="str">
        <f>IFERROR(VLOOKUP($E4541,mammalswilson,3,FALSE),"not mammals wilson")</f>
        <v>not mammals wilson</v>
      </c>
      <c r="K4541" t="str">
        <f>IFERROR(VLOOKUP($E4541,mammalswilson,3,FALSE),"not mammals wilson")</f>
        <v>not mammals wilson</v>
      </c>
      <c r="L4541" t="s">
        <v>7053</v>
      </c>
      <c r="M4541" t="b">
        <v>1</v>
      </c>
    </row>
    <row r="4542" spans="1:13" x14ac:dyDescent="0.25">
      <c r="A4542" t="s">
        <v>7054</v>
      </c>
      <c r="B4542">
        <v>100357</v>
      </c>
      <c r="C4542" t="str">
        <f>VLOOKUP($B4542,taxa1,2,FALSE)</f>
        <v>Amyrsidea Argimenopon jacutica</v>
      </c>
      <c r="D4542" t="str">
        <f>VLOOKUP($B4542,taxa1,3,FALSE)</f>
        <v>0d3d64d3-766a-4183-b29f-5f0767829174</v>
      </c>
      <c r="E4542">
        <v>3994</v>
      </c>
      <c r="F4542" t="str">
        <f>IFERROR(VLOOKUP($E4542,aves,2,FALSE),"not aves")</f>
        <v>Tetrao parvirostris</v>
      </c>
      <c r="G4542" t="str">
        <f>IFERROR(VLOOKUP($E4542,aves,3,FALSE),"not aves")</f>
        <v>0cc4ad91-77ab-42d0-9b12-5c576698c4ed</v>
      </c>
      <c r="H4542" t="str">
        <f>IFERROR(VLOOKUP($E4542,mammalsprice,2,FALSE),"not mammals price")</f>
        <v>not mammals price</v>
      </c>
      <c r="I4542" t="str">
        <f>IFERROR(VLOOKUP($E4542,mammalsprice,3,FALSE),"not mammals price")</f>
        <v>not mammals price</v>
      </c>
      <c r="J4542" t="str">
        <f>IFERROR(VLOOKUP($E4542,mammalswilson,3,FALSE),"not mammals wilson")</f>
        <v>not mammals wilson</v>
      </c>
      <c r="K4542" t="str">
        <f>IFERROR(VLOOKUP($E4542,mammalswilson,3,FALSE),"not mammals wilson")</f>
        <v>not mammals wilson</v>
      </c>
      <c r="L4542" t="s">
        <v>7055</v>
      </c>
      <c r="M4542" t="b">
        <v>1</v>
      </c>
    </row>
    <row r="4543" spans="1:13" x14ac:dyDescent="0.25">
      <c r="A4543" t="s">
        <v>7056</v>
      </c>
      <c r="B4543">
        <v>103479</v>
      </c>
      <c r="C4543" t="str">
        <f>VLOOKUP($B4543,taxa1,2,FALSE)</f>
        <v>Goniodes montschadskyi</v>
      </c>
      <c r="D4543" t="str">
        <f>VLOOKUP($B4543,taxa1,3,FALSE)</f>
        <v>659b68fb-70bf-4409-9f42-ba70fe043cbe</v>
      </c>
      <c r="E4543">
        <v>3994</v>
      </c>
      <c r="F4543" t="str">
        <f>IFERROR(VLOOKUP($E4543,aves,2,FALSE),"not aves")</f>
        <v>Tetrao parvirostris</v>
      </c>
      <c r="G4543" t="str">
        <f>IFERROR(VLOOKUP($E4543,aves,3,FALSE),"not aves")</f>
        <v>0cc4ad91-77ab-42d0-9b12-5c576698c4ed</v>
      </c>
      <c r="H4543" t="str">
        <f>IFERROR(VLOOKUP($E4543,mammalsprice,2,FALSE),"not mammals price")</f>
        <v>not mammals price</v>
      </c>
      <c r="I4543" t="str">
        <f>IFERROR(VLOOKUP($E4543,mammalsprice,3,FALSE),"not mammals price")</f>
        <v>not mammals price</v>
      </c>
      <c r="J4543" t="str">
        <f>IFERROR(VLOOKUP($E4543,mammalswilson,3,FALSE),"not mammals wilson")</f>
        <v>not mammals wilson</v>
      </c>
      <c r="K4543" t="str">
        <f>IFERROR(VLOOKUP($E4543,mammalswilson,3,FALSE),"not mammals wilson")</f>
        <v>not mammals wilson</v>
      </c>
      <c r="L4543" t="s">
        <v>7055</v>
      </c>
      <c r="M4543" t="b">
        <v>1</v>
      </c>
    </row>
    <row r="4544" spans="1:13" x14ac:dyDescent="0.25">
      <c r="A4544" t="s">
        <v>7057</v>
      </c>
      <c r="B4544">
        <v>103755</v>
      </c>
      <c r="C4544" t="str">
        <f>VLOOKUP($B4544,taxa1,2,FALSE)</f>
        <v>Lagopoecus irinae</v>
      </c>
      <c r="D4544" t="str">
        <f>VLOOKUP($B4544,taxa1,3,FALSE)</f>
        <v>02bc212b-e96b-4254-8417-cf9cd360b3f2</v>
      </c>
      <c r="E4544">
        <v>3994</v>
      </c>
      <c r="F4544" t="str">
        <f>IFERROR(VLOOKUP($E4544,aves,2,FALSE),"not aves")</f>
        <v>Tetrao parvirostris</v>
      </c>
      <c r="G4544" t="str">
        <f>IFERROR(VLOOKUP($E4544,aves,3,FALSE),"not aves")</f>
        <v>0cc4ad91-77ab-42d0-9b12-5c576698c4ed</v>
      </c>
      <c r="H4544" t="str">
        <f>IFERROR(VLOOKUP($E4544,mammalsprice,2,FALSE),"not mammals price")</f>
        <v>not mammals price</v>
      </c>
      <c r="I4544" t="str">
        <f>IFERROR(VLOOKUP($E4544,mammalsprice,3,FALSE),"not mammals price")</f>
        <v>not mammals price</v>
      </c>
      <c r="J4544" t="str">
        <f>IFERROR(VLOOKUP($E4544,mammalswilson,3,FALSE),"not mammals wilson")</f>
        <v>not mammals wilson</v>
      </c>
      <c r="K4544" t="str">
        <f>IFERROR(VLOOKUP($E4544,mammalswilson,3,FALSE),"not mammals wilson")</f>
        <v>not mammals wilson</v>
      </c>
      <c r="L4544" t="s">
        <v>7055</v>
      </c>
      <c r="M4544" t="b">
        <v>1</v>
      </c>
    </row>
    <row r="4545" spans="1:13" x14ac:dyDescent="0.25">
      <c r="A4545" t="s">
        <v>7058</v>
      </c>
      <c r="B4545">
        <v>104114</v>
      </c>
      <c r="C4545" t="str">
        <f>VLOOKUP($B4545,taxa1,2,FALSE)</f>
        <v>Oxylipeurus parvirostris</v>
      </c>
      <c r="D4545" t="str">
        <f>VLOOKUP($B4545,taxa1,3,FALSE)</f>
        <v>fa893d27-158e-4041-bbe1-44469dc3bd9d</v>
      </c>
      <c r="E4545">
        <v>3994</v>
      </c>
      <c r="F4545" t="str">
        <f>IFERROR(VLOOKUP($E4545,aves,2,FALSE),"not aves")</f>
        <v>Tetrao parvirostris</v>
      </c>
      <c r="G4545" t="str">
        <f>IFERROR(VLOOKUP($E4545,aves,3,FALSE),"not aves")</f>
        <v>0cc4ad91-77ab-42d0-9b12-5c576698c4ed</v>
      </c>
      <c r="H4545" t="str">
        <f>IFERROR(VLOOKUP($E4545,mammalsprice,2,FALSE),"not mammals price")</f>
        <v>not mammals price</v>
      </c>
      <c r="I4545" t="str">
        <f>IFERROR(VLOOKUP($E4545,mammalsprice,3,FALSE),"not mammals price")</f>
        <v>not mammals price</v>
      </c>
      <c r="J4545" t="str">
        <f>IFERROR(VLOOKUP($E4545,mammalswilson,3,FALSE),"not mammals wilson")</f>
        <v>not mammals wilson</v>
      </c>
      <c r="K4545" t="str">
        <f>IFERROR(VLOOKUP($E4545,mammalswilson,3,FALSE),"not mammals wilson")</f>
        <v>not mammals wilson</v>
      </c>
      <c r="L4545" t="s">
        <v>7055</v>
      </c>
      <c r="M4545" t="b">
        <v>1</v>
      </c>
    </row>
    <row r="4546" spans="1:13" x14ac:dyDescent="0.25">
      <c r="A4546" t="s">
        <v>7059</v>
      </c>
      <c r="B4546">
        <v>100369</v>
      </c>
      <c r="C4546" t="str">
        <f>VLOOKUP($B4546,taxa1,2,FALSE)</f>
        <v>Amyrsidea obstinata</v>
      </c>
      <c r="D4546" t="str">
        <f>VLOOKUP($B4546,taxa1,3,FALSE)</f>
        <v>0f630034-67ed-4009-b800-5bc3383740de</v>
      </c>
      <c r="E4546">
        <v>3995</v>
      </c>
      <c r="F4546" t="str">
        <f>IFERROR(VLOOKUP($E4546,aves,2,FALSE),"not aves")</f>
        <v>Tetrao tetrix</v>
      </c>
      <c r="G4546" t="str">
        <f>IFERROR(VLOOKUP($E4546,aves,3,FALSE),"not aves")</f>
        <v>df146583-e8e4-4e6c-8e07-c701dd3f12bf</v>
      </c>
      <c r="H4546" t="str">
        <f>IFERROR(VLOOKUP($E4546,mammalsprice,2,FALSE),"not mammals price")</f>
        <v>not mammals price</v>
      </c>
      <c r="I4546" t="str">
        <f>IFERROR(VLOOKUP($E4546,mammalsprice,3,FALSE),"not mammals price")</f>
        <v>not mammals price</v>
      </c>
      <c r="J4546" t="str">
        <f>IFERROR(VLOOKUP($E4546,mammalswilson,3,FALSE),"not mammals wilson")</f>
        <v>not mammals wilson</v>
      </c>
      <c r="K4546" t="str">
        <f>IFERROR(VLOOKUP($E4546,mammalswilson,3,FALSE),"not mammals wilson")</f>
        <v>not mammals wilson</v>
      </c>
      <c r="L4546" t="s">
        <v>7000</v>
      </c>
      <c r="M4546" t="b">
        <v>1</v>
      </c>
    </row>
    <row r="4547" spans="1:13" x14ac:dyDescent="0.25">
      <c r="A4547" t="s">
        <v>7060</v>
      </c>
      <c r="B4547">
        <v>100664</v>
      </c>
      <c r="C4547" t="str">
        <f>VLOOKUP($B4547,taxa1,2,FALSE)</f>
        <v>Colpocephalum ecaudati</v>
      </c>
      <c r="D4547" t="str">
        <f>VLOOKUP($B4547,taxa1,3,FALSE)</f>
        <v>dec3b578-cb35-4df6-ac90-1a75ab13a9f6</v>
      </c>
      <c r="E4547">
        <v>3986</v>
      </c>
      <c r="F4547" t="str">
        <f>IFERROR(VLOOKUP($E4547,aves,2,FALSE),"not aves")</f>
        <v>Terathopius ecaudatus</v>
      </c>
      <c r="G4547" t="str">
        <f>IFERROR(VLOOKUP($E4547,aves,3,FALSE),"not aves")</f>
        <v>650caa97-0f47-4f9f-980e-3b33d90a94ce</v>
      </c>
      <c r="H4547" t="str">
        <f>IFERROR(VLOOKUP($E4547,mammalsprice,2,FALSE),"not mammals price")</f>
        <v>not mammals price</v>
      </c>
      <c r="I4547" t="str">
        <f>IFERROR(VLOOKUP($E4547,mammalsprice,3,FALSE),"not mammals price")</f>
        <v>not mammals price</v>
      </c>
      <c r="J4547" t="str">
        <f>IFERROR(VLOOKUP($E4547,mammalswilson,3,FALSE),"not mammals wilson")</f>
        <v>not mammals wilson</v>
      </c>
      <c r="K4547" t="str">
        <f>IFERROR(VLOOKUP($E4547,mammalswilson,3,FALSE),"not mammals wilson")</f>
        <v>not mammals wilson</v>
      </c>
      <c r="L4547" t="s">
        <v>7028</v>
      </c>
      <c r="M4547" t="b">
        <v>1</v>
      </c>
    </row>
    <row r="4548" spans="1:13" x14ac:dyDescent="0.25">
      <c r="A4548" t="s">
        <v>7061</v>
      </c>
      <c r="B4548">
        <v>101640</v>
      </c>
      <c r="C4548" t="str">
        <f>VLOOKUP($B4548,taxa1,2,FALSE)</f>
        <v>Myrsidea struthidea</v>
      </c>
      <c r="D4548" t="str">
        <f>VLOOKUP($B4548,taxa1,3,FALSE)</f>
        <v>ff5ac048-824b-468e-af5f-4ae6bca4fce6</v>
      </c>
      <c r="E4548">
        <v>3874</v>
      </c>
      <c r="F4548" t="str">
        <f>IFERROR(VLOOKUP($E4548,aves,2,FALSE),"not aves")</f>
        <v>Struthidea cinerea</v>
      </c>
      <c r="G4548" t="str">
        <f>IFERROR(VLOOKUP($E4548,aves,3,FALSE),"not aves")</f>
        <v>740c552d-b86c-41bd-be71-d68427346050</v>
      </c>
      <c r="H4548" t="str">
        <f>IFERROR(VLOOKUP($E4548,mammalsprice,2,FALSE),"not mammals price")</f>
        <v>not mammals price</v>
      </c>
      <c r="I4548" t="str">
        <f>IFERROR(VLOOKUP($E4548,mammalsprice,3,FALSE),"not mammals price")</f>
        <v>not mammals price</v>
      </c>
      <c r="J4548" t="str">
        <f>IFERROR(VLOOKUP($E4548,mammalswilson,3,FALSE),"not mammals wilson")</f>
        <v>not mammals wilson</v>
      </c>
      <c r="K4548" t="str">
        <f>IFERROR(VLOOKUP($E4548,mammalswilson,3,FALSE),"not mammals wilson")</f>
        <v>not mammals wilson</v>
      </c>
      <c r="L4548" t="s">
        <v>7062</v>
      </c>
      <c r="M4548" t="b">
        <v>1</v>
      </c>
    </row>
    <row r="4549" spans="1:13" x14ac:dyDescent="0.25">
      <c r="A4549" t="s">
        <v>7063</v>
      </c>
      <c r="B4549">
        <v>101382</v>
      </c>
      <c r="C4549" t="str">
        <f>VLOOKUP($B4549,taxa1,2,FALSE)</f>
        <v>Menacanthus vistulanus</v>
      </c>
      <c r="D4549" t="str">
        <f>VLOOKUP($B4549,taxa1,3,FALSE)</f>
        <v>fe71366d-30a2-4e85-bfb2-05248ccb263f</v>
      </c>
      <c r="E4549">
        <v>3914</v>
      </c>
      <c r="F4549" t="str">
        <f>IFERROR(VLOOKUP($E4549,aves,2,FALSE),"not aves")</f>
        <v>Sylvia borin</v>
      </c>
      <c r="G4549" t="str">
        <f>IFERROR(VLOOKUP($E4549,aves,3,FALSE),"not aves")</f>
        <v>d3f21249-d4bd-4c12-ac1d-85214d771036</v>
      </c>
      <c r="H4549" t="str">
        <f>IFERROR(VLOOKUP($E4549,mammalsprice,2,FALSE),"not mammals price")</f>
        <v>not mammals price</v>
      </c>
      <c r="I4549" t="str">
        <f>IFERROR(VLOOKUP($E4549,mammalsprice,3,FALSE),"not mammals price")</f>
        <v>not mammals price</v>
      </c>
      <c r="J4549" t="str">
        <f>IFERROR(VLOOKUP($E4549,mammalswilson,3,FALSE),"not mammals wilson")</f>
        <v>not mammals wilson</v>
      </c>
      <c r="K4549" t="str">
        <f>IFERROR(VLOOKUP($E4549,mammalswilson,3,FALSE),"not mammals wilson")</f>
        <v>not mammals wilson</v>
      </c>
      <c r="L4549" t="s">
        <v>7064</v>
      </c>
      <c r="M4549" t="b">
        <v>1</v>
      </c>
    </row>
    <row r="4550" spans="1:13" x14ac:dyDescent="0.25">
      <c r="A4550" t="s">
        <v>7065</v>
      </c>
      <c r="B4550">
        <v>104024</v>
      </c>
      <c r="C4550" t="str">
        <f>VLOOKUP($B4550,taxa1,2,FALSE)</f>
        <v>Ornithobius hexophthalmus</v>
      </c>
      <c r="D4550" t="str">
        <f>VLOOKUP($B4550,taxa1,3,FALSE)</f>
        <v>4eca920d-a804-43c3-9b1a-24042cb0186d</v>
      </c>
      <c r="E4550">
        <v>3862</v>
      </c>
      <c r="F4550" t="str">
        <f>IFERROR(VLOOKUP($E4550,aves,2,FALSE),"not aves")</f>
        <v>Strix nyctea</v>
      </c>
      <c r="G4550" t="str">
        <f>IFERROR(VLOOKUP($E4550,aves,3,FALSE),"not aves")</f>
        <v>d55a4aab-d0d9-4581-ac7a-8d8ad0799ed9</v>
      </c>
      <c r="H4550" t="str">
        <f>IFERROR(VLOOKUP($E4550,mammalsprice,2,FALSE),"not mammals price")</f>
        <v>not mammals price</v>
      </c>
      <c r="I4550" t="str">
        <f>IFERROR(VLOOKUP($E4550,mammalsprice,3,FALSE),"not mammals price")</f>
        <v>not mammals price</v>
      </c>
      <c r="J4550" t="str">
        <f>IFERROR(VLOOKUP($E4550,mammalswilson,3,FALSE),"not mammals wilson")</f>
        <v>not mammals wilson</v>
      </c>
      <c r="K4550" t="str">
        <f>IFERROR(VLOOKUP($E4550,mammalswilson,3,FALSE),"not mammals wilson")</f>
        <v>not mammals wilson</v>
      </c>
      <c r="L4550" t="s">
        <v>7066</v>
      </c>
      <c r="M4550" t="b">
        <v>1</v>
      </c>
    </row>
    <row r="4551" spans="1:13" x14ac:dyDescent="0.25">
      <c r="A4551" t="s">
        <v>7067</v>
      </c>
      <c r="B4551">
        <v>105372</v>
      </c>
      <c r="C4551" t="str">
        <f>VLOOKUP($B4551,taxa1,2,FALSE)</f>
        <v>Strigiphilus laticephalus</v>
      </c>
      <c r="D4551" t="str">
        <f>VLOOKUP($B4551,taxa1,3,FALSE)</f>
        <v>a81c58a2-647c-401c-b60d-d0d54bd2a8d0</v>
      </c>
      <c r="E4551">
        <v>3866</v>
      </c>
      <c r="F4551" t="str">
        <f>IFERROR(VLOOKUP($E4551,aves,2,FALSE),"not aves")</f>
        <v>Strix uralensis fuscescens</v>
      </c>
      <c r="G4551" t="str">
        <f>IFERROR(VLOOKUP($E4551,aves,3,FALSE),"not aves")</f>
        <v>7ac186f8-5c15-40b9-b104-0c35cad109d6</v>
      </c>
      <c r="H4551" t="str">
        <f>IFERROR(VLOOKUP($E4551,mammalsprice,2,FALSE),"not mammals price")</f>
        <v>not mammals price</v>
      </c>
      <c r="I4551" t="str">
        <f>IFERROR(VLOOKUP($E4551,mammalsprice,3,FALSE),"not mammals price")</f>
        <v>not mammals price</v>
      </c>
      <c r="J4551" t="str">
        <f>IFERROR(VLOOKUP($E4551,mammalswilson,3,FALSE),"not mammals wilson")</f>
        <v>not mammals wilson</v>
      </c>
      <c r="K4551" t="str">
        <f>IFERROR(VLOOKUP($E4551,mammalswilson,3,FALSE),"not mammals wilson")</f>
        <v>not mammals wilson</v>
      </c>
      <c r="L4551" t="s">
        <v>7068</v>
      </c>
      <c r="M4551" t="b">
        <v>1</v>
      </c>
    </row>
    <row r="4552" spans="1:13" x14ac:dyDescent="0.25">
      <c r="A4552" t="s">
        <v>7069</v>
      </c>
      <c r="B4552">
        <v>105361</v>
      </c>
      <c r="C4552" t="str">
        <f>VLOOKUP($B4552,taxa1,2,FALSE)</f>
        <v>Strigiphilus fukuro</v>
      </c>
      <c r="D4552" t="str">
        <f>VLOOKUP($B4552,taxa1,3,FALSE)</f>
        <v>a1367ace-d8f5-4f1c-99a2-3fdb8ab8cfda</v>
      </c>
      <c r="E4552">
        <v>3867</v>
      </c>
      <c r="F4552" t="str">
        <f>IFERROR(VLOOKUP($E4552,aves,2,FALSE),"not aves")</f>
        <v>Strix uralensis hondoenis</v>
      </c>
      <c r="G4552" t="str">
        <f>IFERROR(VLOOKUP($E4552,aves,3,FALSE),"not aves")</f>
        <v>c907203d-d035-41a8-b2d1-d216af4e0010</v>
      </c>
      <c r="H4552" t="str">
        <f>IFERROR(VLOOKUP($E4552,mammalsprice,2,FALSE),"not mammals price")</f>
        <v>not mammals price</v>
      </c>
      <c r="I4552" t="str">
        <f>IFERROR(VLOOKUP($E4552,mammalsprice,3,FALSE),"not mammals price")</f>
        <v>not mammals price</v>
      </c>
      <c r="J4552" t="str">
        <f>IFERROR(VLOOKUP($E4552,mammalswilson,3,FALSE),"not mammals wilson")</f>
        <v>not mammals wilson</v>
      </c>
      <c r="K4552" t="str">
        <f>IFERROR(VLOOKUP($E4552,mammalswilson,3,FALSE),"not mammals wilson")</f>
        <v>not mammals wilson</v>
      </c>
      <c r="L4552" t="s">
        <v>7070</v>
      </c>
      <c r="M4552" t="b">
        <v>1</v>
      </c>
    </row>
    <row r="4553" spans="1:13" x14ac:dyDescent="0.25">
      <c r="A4553" t="s">
        <v>7071</v>
      </c>
      <c r="B4553">
        <v>105404</v>
      </c>
      <c r="C4553" t="str">
        <f>VLOOKUP($B4553,taxa1,2,FALSE)</f>
        <v>Strigiphilus uralensis</v>
      </c>
      <c r="D4553" t="str">
        <f>VLOOKUP($B4553,taxa1,3,FALSE)</f>
        <v>40889266-8421-4200-aae3-bd2253dc8d2a</v>
      </c>
      <c r="E4553">
        <v>3868</v>
      </c>
      <c r="F4553" t="str">
        <f>IFERROR(VLOOKUP($E4553,aves,2,FALSE),"not aves")</f>
        <v>Strix uralensis liturata</v>
      </c>
      <c r="G4553" t="str">
        <f>IFERROR(VLOOKUP($E4553,aves,3,FALSE),"not aves")</f>
        <v>7f327adb-0c2b-4f2c-9705-e65e5db9f030</v>
      </c>
      <c r="H4553" t="str">
        <f>IFERROR(VLOOKUP($E4553,mammalsprice,2,FALSE),"not mammals price")</f>
        <v>not mammals price</v>
      </c>
      <c r="I4553" t="str">
        <f>IFERROR(VLOOKUP($E4553,mammalsprice,3,FALSE),"not mammals price")</f>
        <v>not mammals price</v>
      </c>
      <c r="J4553" t="str">
        <f>IFERROR(VLOOKUP($E4553,mammalswilson,3,FALSE),"not mammals wilson")</f>
        <v>not mammals wilson</v>
      </c>
      <c r="K4553" t="str">
        <f>IFERROR(VLOOKUP($E4553,mammalswilson,3,FALSE),"not mammals wilson")</f>
        <v>not mammals wilson</v>
      </c>
      <c r="L4553" t="s">
        <v>7072</v>
      </c>
      <c r="M4553" t="b">
        <v>1</v>
      </c>
    </row>
    <row r="4554" spans="1:13" x14ac:dyDescent="0.25">
      <c r="A4554" t="s">
        <v>7073</v>
      </c>
      <c r="B4554">
        <v>105366</v>
      </c>
      <c r="C4554" t="str">
        <f>VLOOKUP($B4554,taxa1,2,FALSE)</f>
        <v>Strigiphilus heterocerus</v>
      </c>
      <c r="D4554" t="str">
        <f>VLOOKUP($B4554,taxa1,3,FALSE)</f>
        <v>88c853f8-5bd0-4542-b7b7-a3599c7d3c01</v>
      </c>
      <c r="E4554">
        <v>3869</v>
      </c>
      <c r="F4554" t="str">
        <f>IFERROR(VLOOKUP($E4554,aves,2,FALSE),"not aves")</f>
        <v>Strix uralensis</v>
      </c>
      <c r="G4554" t="str">
        <f>IFERROR(VLOOKUP($E4554,aves,3,FALSE),"not aves")</f>
        <v>8dc1de9c-f773-4311-80ae-47d21773732f</v>
      </c>
      <c r="H4554" t="str">
        <f>IFERROR(VLOOKUP($E4554,mammalsprice,2,FALSE),"not mammals price")</f>
        <v>not mammals price</v>
      </c>
      <c r="I4554" t="str">
        <f>IFERROR(VLOOKUP($E4554,mammalsprice,3,FALSE),"not mammals price")</f>
        <v>not mammals price</v>
      </c>
      <c r="J4554" t="str">
        <f>IFERROR(VLOOKUP($E4554,mammalswilson,3,FALSE),"not mammals wilson")</f>
        <v>not mammals wilson</v>
      </c>
      <c r="K4554" t="str">
        <f>IFERROR(VLOOKUP($E4554,mammalswilson,3,FALSE),"not mammals wilson")</f>
        <v>not mammals wilson</v>
      </c>
      <c r="L4554" t="s">
        <v>7074</v>
      </c>
      <c r="M4554" t="b">
        <v>1</v>
      </c>
    </row>
    <row r="4555" spans="1:13" x14ac:dyDescent="0.25">
      <c r="A4555" t="s">
        <v>7075</v>
      </c>
      <c r="B4555">
        <v>101122</v>
      </c>
      <c r="C4555" t="str">
        <f>VLOOKUP($B4555,taxa1,2,FALSE)</f>
        <v>Kurodaia Conciella magna</v>
      </c>
      <c r="D4555" t="str">
        <f>VLOOKUP($B4555,taxa1,3,FALSE)</f>
        <v>ccdea86e-b054-4697-baaf-6fa7e0ff4c1c</v>
      </c>
      <c r="E4555">
        <v>3870</v>
      </c>
      <c r="F4555" t="str">
        <f>IFERROR(VLOOKUP($E4555,aves,2,FALSE),"not aves")</f>
        <v>Strix varia</v>
      </c>
      <c r="G4555" t="str">
        <f>IFERROR(VLOOKUP($E4555,aves,3,FALSE),"not aves")</f>
        <v>b1ccd824-1bc4-4a21-b240-b2023c034553</v>
      </c>
      <c r="H4555" t="str">
        <f>IFERROR(VLOOKUP($E4555,mammalsprice,2,FALSE),"not mammals price")</f>
        <v>not mammals price</v>
      </c>
      <c r="I4555" t="str">
        <f>IFERROR(VLOOKUP($E4555,mammalsprice,3,FALSE),"not mammals price")</f>
        <v>not mammals price</v>
      </c>
      <c r="J4555" t="str">
        <f>IFERROR(VLOOKUP($E4555,mammalswilson,3,FALSE),"not mammals wilson")</f>
        <v>not mammals wilson</v>
      </c>
      <c r="K4555" t="str">
        <f>IFERROR(VLOOKUP($E4555,mammalswilson,3,FALSE),"not mammals wilson")</f>
        <v>not mammals wilson</v>
      </c>
      <c r="L4555" t="s">
        <v>7076</v>
      </c>
      <c r="M4555" t="b">
        <v>1</v>
      </c>
    </row>
    <row r="4556" spans="1:13" x14ac:dyDescent="0.25">
      <c r="A4556" t="s">
        <v>7077</v>
      </c>
      <c r="B4556">
        <v>105406</v>
      </c>
      <c r="C4556" t="str">
        <f>VLOOKUP($B4556,taxa1,2,FALSE)</f>
        <v>Strigiphilus varius</v>
      </c>
      <c r="D4556" t="str">
        <f>VLOOKUP($B4556,taxa1,3,FALSE)</f>
        <v>6374a615-766e-4966-bb30-c36c46971be0</v>
      </c>
      <c r="E4556">
        <v>3871</v>
      </c>
      <c r="F4556" t="str">
        <f>IFERROR(VLOOKUP($E4556,aves,2,FALSE),"not aves")</f>
        <v>Strix varia varia</v>
      </c>
      <c r="G4556" t="str">
        <f>IFERROR(VLOOKUP($E4556,aves,3,FALSE),"not aves")</f>
        <v>433db313-2f3d-470f-8796-b76f57795c94</v>
      </c>
      <c r="H4556" t="str">
        <f>IFERROR(VLOOKUP($E4556,mammalsprice,2,FALSE),"not mammals price")</f>
        <v>not mammals price</v>
      </c>
      <c r="I4556" t="str">
        <f>IFERROR(VLOOKUP($E4556,mammalsprice,3,FALSE),"not mammals price")</f>
        <v>not mammals price</v>
      </c>
      <c r="J4556" t="str">
        <f>IFERROR(VLOOKUP($E4556,mammalswilson,3,FALSE),"not mammals wilson")</f>
        <v>not mammals wilson</v>
      </c>
      <c r="K4556" t="str">
        <f>IFERROR(VLOOKUP($E4556,mammalswilson,3,FALSE),"not mammals wilson")</f>
        <v>not mammals wilson</v>
      </c>
      <c r="L4556" t="s">
        <v>7078</v>
      </c>
      <c r="M4556" t="b">
        <v>1</v>
      </c>
    </row>
    <row r="4557" spans="1:13" x14ac:dyDescent="0.25">
      <c r="A4557" t="s">
        <v>7079</v>
      </c>
      <c r="B4557">
        <v>101134</v>
      </c>
      <c r="C4557" t="str">
        <f>VLOOKUP($B4557,taxa1,2,FALSE)</f>
        <v>Kurodaia Conciella tordoi</v>
      </c>
      <c r="D4557" t="str">
        <f>VLOOKUP($B4557,taxa1,3,FALSE)</f>
        <v>68c8548f-2c61-457c-8079-7ff2d502e1f2</v>
      </c>
      <c r="E4557">
        <v>3872</v>
      </c>
      <c r="F4557" t="str">
        <f>IFERROR(VLOOKUP($E4557,aves,2,FALSE),"not aves")</f>
        <v>Strix woodfordii</v>
      </c>
      <c r="G4557" t="str">
        <f>IFERROR(VLOOKUP($E4557,aves,3,FALSE),"not aves")</f>
        <v>7a9bc844-ef8d-4375-be6f-32e0eec8d7a2</v>
      </c>
      <c r="H4557" t="str">
        <f>IFERROR(VLOOKUP($E4557,mammalsprice,2,FALSE),"not mammals price")</f>
        <v>not mammals price</v>
      </c>
      <c r="I4557" t="str">
        <f>IFERROR(VLOOKUP($E4557,mammalsprice,3,FALSE),"not mammals price")</f>
        <v>not mammals price</v>
      </c>
      <c r="J4557" t="str">
        <f>IFERROR(VLOOKUP($E4557,mammalswilson,3,FALSE),"not mammals wilson")</f>
        <v>not mammals wilson</v>
      </c>
      <c r="K4557" t="str">
        <f>IFERROR(VLOOKUP($E4557,mammalswilson,3,FALSE),"not mammals wilson")</f>
        <v>not mammals wilson</v>
      </c>
      <c r="L4557" t="s">
        <v>7080</v>
      </c>
      <c r="M4557" t="b">
        <v>1</v>
      </c>
    </row>
    <row r="4558" spans="1:13" x14ac:dyDescent="0.25">
      <c r="A4558" t="s">
        <v>7081</v>
      </c>
      <c r="B4558">
        <v>105386</v>
      </c>
      <c r="C4558" t="str">
        <f>VLOOKUP($B4558,taxa1,2,FALSE)</f>
        <v>Strigiphilus remotus</v>
      </c>
      <c r="D4558" t="str">
        <f>VLOOKUP($B4558,taxa1,3,FALSE)</f>
        <v>2993e902-cffc-41d8-8567-b3bc7f46c8b5</v>
      </c>
      <c r="E4558">
        <v>3861</v>
      </c>
      <c r="F4558" t="str">
        <f>IFERROR(VLOOKUP($E4558,aves,2,FALSE),"not aves")</f>
        <v>Strix nebulosa</v>
      </c>
      <c r="G4558" t="str">
        <f>IFERROR(VLOOKUP($E4558,aves,3,FALSE),"not aves")</f>
        <v>84c7eb51-44d1-4647-86dd-5afaaf144a62</v>
      </c>
      <c r="H4558" t="str">
        <f>IFERROR(VLOOKUP($E4558,mammalsprice,2,FALSE),"not mammals price")</f>
        <v>not mammals price</v>
      </c>
      <c r="I4558" t="str">
        <f>IFERROR(VLOOKUP($E4558,mammalsprice,3,FALSE),"not mammals price")</f>
        <v>not mammals price</v>
      </c>
      <c r="J4558" t="str">
        <f>IFERROR(VLOOKUP($E4558,mammalswilson,3,FALSE),"not mammals wilson")</f>
        <v>not mammals wilson</v>
      </c>
      <c r="K4558" t="str">
        <f>IFERROR(VLOOKUP($E4558,mammalswilson,3,FALSE),"not mammals wilson")</f>
        <v>not mammals wilson</v>
      </c>
      <c r="L4558" t="s">
        <v>7082</v>
      </c>
      <c r="M4558" t="b">
        <v>1</v>
      </c>
    </row>
    <row r="4559" spans="1:13" x14ac:dyDescent="0.25">
      <c r="A4559" t="s">
        <v>7083</v>
      </c>
      <c r="B4559">
        <v>101478</v>
      </c>
      <c r="C4559" t="str">
        <f>VLOOKUP($B4559,taxa1,2,FALSE)</f>
        <v>Myrsidea cinerea</v>
      </c>
      <c r="D4559" t="str">
        <f>VLOOKUP($B4559,taxa1,3,FALSE)</f>
        <v>4e1bc5ab-4d85-46ca-a606-e3b9f3a35b30</v>
      </c>
      <c r="E4559">
        <v>3874</v>
      </c>
      <c r="F4559" t="str">
        <f>IFERROR(VLOOKUP($E4559,aves,2,FALSE),"not aves")</f>
        <v>Struthidea cinerea</v>
      </c>
      <c r="G4559" t="str">
        <f>IFERROR(VLOOKUP($E4559,aves,3,FALSE),"not aves")</f>
        <v>740c552d-b86c-41bd-be71-d68427346050</v>
      </c>
      <c r="H4559" t="str">
        <f>IFERROR(VLOOKUP($E4559,mammalsprice,2,FALSE),"not mammals price")</f>
        <v>not mammals price</v>
      </c>
      <c r="I4559" t="str">
        <f>IFERROR(VLOOKUP($E4559,mammalsprice,3,FALSE),"not mammals price")</f>
        <v>not mammals price</v>
      </c>
      <c r="J4559" t="str">
        <f>IFERROR(VLOOKUP($E4559,mammalswilson,3,FALSE),"not mammals wilson")</f>
        <v>not mammals wilson</v>
      </c>
      <c r="K4559" t="str">
        <f>IFERROR(VLOOKUP($E4559,mammalswilson,3,FALSE),"not mammals wilson")</f>
        <v>not mammals wilson</v>
      </c>
      <c r="L4559" t="s">
        <v>7062</v>
      </c>
      <c r="M4559" t="b">
        <v>1</v>
      </c>
    </row>
    <row r="4560" spans="1:13" x14ac:dyDescent="0.25">
      <c r="A4560" t="s">
        <v>7084</v>
      </c>
      <c r="B4560">
        <v>102301</v>
      </c>
      <c r="C4560" t="str">
        <f>VLOOKUP($B4560,taxa1,2,FALSE)</f>
        <v>Brueelia angulata</v>
      </c>
      <c r="D4560" t="str">
        <f>VLOOKUP($B4560,taxa1,3,FALSE)</f>
        <v>9c6266b9-9b2c-4a5a-9de5-ce87e80d6520</v>
      </c>
      <c r="E4560">
        <v>3859</v>
      </c>
      <c r="F4560" t="str">
        <f>IFERROR(VLOOKUP($E4560,aves,2,FALSE),"not aves")</f>
        <v>Strix flammea</v>
      </c>
      <c r="G4560" t="str">
        <f>IFERROR(VLOOKUP($E4560,aves,3,FALSE),"not aves")</f>
        <v>85619206-84f2-4358-9eb1-224cacc84000</v>
      </c>
      <c r="H4560" t="str">
        <f>IFERROR(VLOOKUP($E4560,mammalsprice,2,FALSE),"not mammals price")</f>
        <v>not mammals price</v>
      </c>
      <c r="I4560" t="str">
        <f>IFERROR(VLOOKUP($E4560,mammalsprice,3,FALSE),"not mammals price")</f>
        <v>not mammals price</v>
      </c>
      <c r="J4560" t="str">
        <f>IFERROR(VLOOKUP($E4560,mammalswilson,3,FALSE),"not mammals wilson")</f>
        <v>not mammals wilson</v>
      </c>
      <c r="K4560" t="str">
        <f>IFERROR(VLOOKUP($E4560,mammalswilson,3,FALSE),"not mammals wilson")</f>
        <v>not mammals wilson</v>
      </c>
      <c r="L4560" t="s">
        <v>7085</v>
      </c>
      <c r="M4560" t="b">
        <v>1</v>
      </c>
    </row>
    <row r="4561" spans="1:13" x14ac:dyDescent="0.25">
      <c r="A4561" t="s">
        <v>7086</v>
      </c>
      <c r="B4561">
        <v>105460</v>
      </c>
      <c r="C4561" t="str">
        <f>VLOOKUP($B4561,taxa1,2,FALSE)</f>
        <v>Struthiolipeurus quadrimaculatus</v>
      </c>
      <c r="D4561" t="str">
        <f>VLOOKUP($B4561,taxa1,3,FALSE)</f>
        <v>bc9a0820-36e6-490f-aace-4337d14ffe81</v>
      </c>
      <c r="E4561">
        <v>3875</v>
      </c>
      <c r="F4561" t="str">
        <f>IFERROR(VLOOKUP($E4561,aves,2,FALSE),"not aves")</f>
        <v>Struthio camelus</v>
      </c>
      <c r="G4561" t="str">
        <f>IFERROR(VLOOKUP($E4561,aves,3,FALSE),"not aves")</f>
        <v>1f92601d-6a6c-432c-adb8-d80ab0ed8997</v>
      </c>
      <c r="H4561" t="str">
        <f>IFERROR(VLOOKUP($E4561,mammalsprice,2,FALSE),"not mammals price")</f>
        <v>not mammals price</v>
      </c>
      <c r="I4561" t="str">
        <f>IFERROR(VLOOKUP($E4561,mammalsprice,3,FALSE),"not mammals price")</f>
        <v>not mammals price</v>
      </c>
      <c r="J4561" t="str">
        <f>IFERROR(VLOOKUP($E4561,mammalswilson,3,FALSE),"not mammals wilson")</f>
        <v>not mammals wilson</v>
      </c>
      <c r="K4561" t="str">
        <f>IFERROR(VLOOKUP($E4561,mammalswilson,3,FALSE),"not mammals wilson")</f>
        <v>not mammals wilson</v>
      </c>
      <c r="L4561" t="s">
        <v>7087</v>
      </c>
      <c r="M4561" t="b">
        <v>1</v>
      </c>
    </row>
    <row r="4562" spans="1:13" x14ac:dyDescent="0.25">
      <c r="A4562" t="s">
        <v>7088</v>
      </c>
      <c r="B4562">
        <v>105464</v>
      </c>
      <c r="C4562" t="str">
        <f>VLOOKUP($B4562,taxa1,2,FALSE)</f>
        <v>Struthiolipeurus struthionis</v>
      </c>
      <c r="D4562" t="str">
        <f>VLOOKUP($B4562,taxa1,3,FALSE)</f>
        <v>d095c1c7-a8be-47c3-90bc-a14cbb99bdf9</v>
      </c>
      <c r="E4562">
        <v>3875</v>
      </c>
      <c r="F4562" t="str">
        <f>IFERROR(VLOOKUP($E4562,aves,2,FALSE),"not aves")</f>
        <v>Struthio camelus</v>
      </c>
      <c r="G4562" t="str">
        <f>IFERROR(VLOOKUP($E4562,aves,3,FALSE),"not aves")</f>
        <v>1f92601d-6a6c-432c-adb8-d80ab0ed8997</v>
      </c>
      <c r="H4562" t="str">
        <f>IFERROR(VLOOKUP($E4562,mammalsprice,2,FALSE),"not mammals price")</f>
        <v>not mammals price</v>
      </c>
      <c r="I4562" t="str">
        <f>IFERROR(VLOOKUP($E4562,mammalsprice,3,FALSE),"not mammals price")</f>
        <v>not mammals price</v>
      </c>
      <c r="J4562" t="str">
        <f>IFERROR(VLOOKUP($E4562,mammalswilson,3,FALSE),"not mammals wilson")</f>
        <v>not mammals wilson</v>
      </c>
      <c r="K4562" t="str">
        <f>IFERROR(VLOOKUP($E4562,mammalswilson,3,FALSE),"not mammals wilson")</f>
        <v>not mammals wilson</v>
      </c>
      <c r="L4562" t="s">
        <v>7087</v>
      </c>
      <c r="M4562" t="b">
        <v>1</v>
      </c>
    </row>
    <row r="4563" spans="1:13" x14ac:dyDescent="0.25">
      <c r="A4563" t="s">
        <v>7089</v>
      </c>
      <c r="B4563">
        <v>102328</v>
      </c>
      <c r="C4563" t="str">
        <f>VLOOKUP($B4563,taxa1,2,FALSE)</f>
        <v>Brueelia boae</v>
      </c>
      <c r="D4563" t="str">
        <f>VLOOKUP($B4563,taxa1,3,FALSE)</f>
        <v>6c15e669-e63c-446f-bfb0-80bb4cd1a205</v>
      </c>
      <c r="E4563">
        <v>3877</v>
      </c>
      <c r="F4563" t="str">
        <f>IFERROR(VLOOKUP($E4563,aves,2,FALSE),"not aves")</f>
        <v>Sturnella loyca loyca</v>
      </c>
      <c r="G4563" t="str">
        <f>IFERROR(VLOOKUP($E4563,aves,3,FALSE),"not aves")</f>
        <v>403ccfca-fe16-4e66-b794-a1a867328b38</v>
      </c>
      <c r="H4563" t="str">
        <f>IFERROR(VLOOKUP($E4563,mammalsprice,2,FALSE),"not mammals price")</f>
        <v>not mammals price</v>
      </c>
      <c r="I4563" t="str">
        <f>IFERROR(VLOOKUP($E4563,mammalsprice,3,FALSE),"not mammals price")</f>
        <v>not mammals price</v>
      </c>
      <c r="J4563" t="str">
        <f>IFERROR(VLOOKUP($E4563,mammalswilson,3,FALSE),"not mammals wilson")</f>
        <v>not mammals wilson</v>
      </c>
      <c r="K4563" t="str">
        <f>IFERROR(VLOOKUP($E4563,mammalswilson,3,FALSE),"not mammals wilson")</f>
        <v>not mammals wilson</v>
      </c>
      <c r="L4563" t="s">
        <v>7090</v>
      </c>
      <c r="M4563" t="b">
        <v>1</v>
      </c>
    </row>
    <row r="4564" spans="1:13" x14ac:dyDescent="0.25">
      <c r="A4564" t="s">
        <v>7091</v>
      </c>
      <c r="B4564">
        <v>102315</v>
      </c>
      <c r="C4564" t="str">
        <f>VLOOKUP($B4564,taxa1,2,FALSE)</f>
        <v>Brueelia atricapillae</v>
      </c>
      <c r="D4564" t="str">
        <f>VLOOKUP($B4564,taxa1,3,FALSE)</f>
        <v>c00068c2-7c49-49f0-98ee-0885253e3a73</v>
      </c>
      <c r="E4564">
        <v>3912</v>
      </c>
      <c r="F4564" t="str">
        <f>IFERROR(VLOOKUP($E4564,aves,2,FALSE),"not aves")</f>
        <v>Sylvia atricapilla</v>
      </c>
      <c r="G4564" t="str">
        <f>IFERROR(VLOOKUP($E4564,aves,3,FALSE),"not aves")</f>
        <v>4a6181f6-fc4d-406e-a7fd-22fc17113040</v>
      </c>
      <c r="H4564" t="str">
        <f>IFERROR(VLOOKUP($E4564,mammalsprice,2,FALSE),"not mammals price")</f>
        <v>not mammals price</v>
      </c>
      <c r="I4564" t="str">
        <f>IFERROR(VLOOKUP($E4564,mammalsprice,3,FALSE),"not mammals price")</f>
        <v>not mammals price</v>
      </c>
      <c r="J4564" t="str">
        <f>IFERROR(VLOOKUP($E4564,mammalswilson,3,FALSE),"not mammals wilson")</f>
        <v>not mammals wilson</v>
      </c>
      <c r="K4564" t="str">
        <f>IFERROR(VLOOKUP($E4564,mammalswilson,3,FALSE),"not mammals wilson")</f>
        <v>not mammals wilson</v>
      </c>
      <c r="L4564" t="s">
        <v>7092</v>
      </c>
      <c r="M4564" t="b">
        <v>1</v>
      </c>
    </row>
    <row r="4565" spans="1:13" x14ac:dyDescent="0.25">
      <c r="A4565" t="s">
        <v>7091</v>
      </c>
      <c r="B4565">
        <v>102316</v>
      </c>
      <c r="C4565" t="str">
        <f>VLOOKUP($B4565,taxa1,2,FALSE)</f>
        <v>Brueelia atricapillae</v>
      </c>
      <c r="D4565" t="str">
        <f>VLOOKUP($B4565,taxa1,3,FALSE)</f>
        <v>4e27a6c7-4359-4bbc-ae4b-fdc52e583bf3</v>
      </c>
      <c r="E4565">
        <v>3912</v>
      </c>
      <c r="F4565" t="str">
        <f>IFERROR(VLOOKUP($E4565,aves,2,FALSE),"not aves")</f>
        <v>Sylvia atricapilla</v>
      </c>
      <c r="G4565" t="str">
        <f>IFERROR(VLOOKUP($E4565,aves,3,FALSE),"not aves")</f>
        <v>4a6181f6-fc4d-406e-a7fd-22fc17113040</v>
      </c>
      <c r="H4565" t="str">
        <f>IFERROR(VLOOKUP($E4565,mammalsprice,2,FALSE),"not mammals price")</f>
        <v>not mammals price</v>
      </c>
      <c r="I4565" t="str">
        <f>IFERROR(VLOOKUP($E4565,mammalsprice,3,FALSE),"not mammals price")</f>
        <v>not mammals price</v>
      </c>
      <c r="J4565" t="str">
        <f>IFERROR(VLOOKUP($E4565,mammalswilson,3,FALSE),"not mammals wilson")</f>
        <v>not mammals wilson</v>
      </c>
      <c r="K4565" t="str">
        <f>IFERROR(VLOOKUP($E4565,mammalswilson,3,FALSE),"not mammals wilson")</f>
        <v>not mammals wilson</v>
      </c>
      <c r="L4565" t="s">
        <v>7092</v>
      </c>
      <c r="M4565" t="b">
        <v>1</v>
      </c>
    </row>
    <row r="4566" spans="1:13" x14ac:dyDescent="0.25">
      <c r="A4566" t="s">
        <v>7093</v>
      </c>
      <c r="B4566">
        <v>102489</v>
      </c>
      <c r="C4566" t="str">
        <f>VLOOKUP($B4566,taxa1,2,FALSE)</f>
        <v>Brueelia neoatricapillae</v>
      </c>
      <c r="D4566" t="str">
        <f>VLOOKUP($B4566,taxa1,3,FALSE)</f>
        <v>2bebadf2-fa0b-4a94-a4ed-cdff07db594d</v>
      </c>
      <c r="E4566">
        <v>3912</v>
      </c>
      <c r="F4566" t="str">
        <f>IFERROR(VLOOKUP($E4566,aves,2,FALSE),"not aves")</f>
        <v>Sylvia atricapilla</v>
      </c>
      <c r="G4566" t="str">
        <f>IFERROR(VLOOKUP($E4566,aves,3,FALSE),"not aves")</f>
        <v>4a6181f6-fc4d-406e-a7fd-22fc17113040</v>
      </c>
      <c r="H4566" t="str">
        <f>IFERROR(VLOOKUP($E4566,mammalsprice,2,FALSE),"not mammals price")</f>
        <v>not mammals price</v>
      </c>
      <c r="I4566" t="str">
        <f>IFERROR(VLOOKUP($E4566,mammalsprice,3,FALSE),"not mammals price")</f>
        <v>not mammals price</v>
      </c>
      <c r="J4566" t="str">
        <f>IFERROR(VLOOKUP($E4566,mammalswilson,3,FALSE),"not mammals wilson")</f>
        <v>not mammals wilson</v>
      </c>
      <c r="K4566" t="str">
        <f>IFERROR(VLOOKUP($E4566,mammalswilson,3,FALSE),"not mammals wilson")</f>
        <v>not mammals wilson</v>
      </c>
      <c r="L4566" t="s">
        <v>7092</v>
      </c>
      <c r="M4566" t="b">
        <v>1</v>
      </c>
    </row>
    <row r="4567" spans="1:13" x14ac:dyDescent="0.25">
      <c r="A4567" t="s">
        <v>7094</v>
      </c>
      <c r="B4567">
        <v>102516</v>
      </c>
      <c r="C4567" t="str">
        <f>VLOOKUP($B4567,taxa1,2,FALSE)</f>
        <v>Brueelia paratricapillae</v>
      </c>
      <c r="D4567" t="str">
        <f>VLOOKUP($B4567,taxa1,3,FALSE)</f>
        <v>7981586e-af89-466e-a866-48ad58153d98</v>
      </c>
      <c r="E4567">
        <v>3912</v>
      </c>
      <c r="F4567" t="str">
        <f>IFERROR(VLOOKUP($E4567,aves,2,FALSE),"not aves")</f>
        <v>Sylvia atricapilla</v>
      </c>
      <c r="G4567" t="str">
        <f>IFERROR(VLOOKUP($E4567,aves,3,FALSE),"not aves")</f>
        <v>4a6181f6-fc4d-406e-a7fd-22fc17113040</v>
      </c>
      <c r="H4567" t="str">
        <f>IFERROR(VLOOKUP($E4567,mammalsprice,2,FALSE),"not mammals price")</f>
        <v>not mammals price</v>
      </c>
      <c r="I4567" t="str">
        <f>IFERROR(VLOOKUP($E4567,mammalsprice,3,FALSE),"not mammals price")</f>
        <v>not mammals price</v>
      </c>
      <c r="J4567" t="str">
        <f>IFERROR(VLOOKUP($E4567,mammalswilson,3,FALSE),"not mammals wilson")</f>
        <v>not mammals wilson</v>
      </c>
      <c r="K4567" t="str">
        <f>IFERROR(VLOOKUP($E4567,mammalswilson,3,FALSE),"not mammals wilson")</f>
        <v>not mammals wilson</v>
      </c>
      <c r="L4567" t="s">
        <v>7092</v>
      </c>
      <c r="M4567" t="b">
        <v>1</v>
      </c>
    </row>
    <row r="4568" spans="1:13" x14ac:dyDescent="0.25">
      <c r="A4568" t="s">
        <v>7095</v>
      </c>
      <c r="B4568">
        <v>101381</v>
      </c>
      <c r="C4568" t="str">
        <f>VLOOKUP($B4568,taxa1,2,FALSE)</f>
        <v>Menacanthus verecundus</v>
      </c>
      <c r="D4568" t="str">
        <f>VLOOKUP($B4568,taxa1,3,FALSE)</f>
        <v>e423da5a-9947-4e1f-acc2-a7c814fbf0e1</v>
      </c>
      <c r="E4568">
        <v>3913</v>
      </c>
      <c r="F4568" t="str">
        <f>IFERROR(VLOOKUP($E4568,aves,2,FALSE),"not aves")</f>
        <v>Sylvia atricapilla atricapilla</v>
      </c>
      <c r="G4568" t="str">
        <f>IFERROR(VLOOKUP($E4568,aves,3,FALSE),"not aves")</f>
        <v>66d3cc36-72b4-4899-96d1-35e7e9255862</v>
      </c>
      <c r="H4568" t="str">
        <f>IFERROR(VLOOKUP($E4568,mammalsprice,2,FALSE),"not mammals price")</f>
        <v>not mammals price</v>
      </c>
      <c r="I4568" t="str">
        <f>IFERROR(VLOOKUP($E4568,mammalsprice,3,FALSE),"not mammals price")</f>
        <v>not mammals price</v>
      </c>
      <c r="J4568" t="str">
        <f>IFERROR(VLOOKUP($E4568,mammalswilson,3,FALSE),"not mammals wilson")</f>
        <v>not mammals wilson</v>
      </c>
      <c r="K4568" t="str">
        <f>IFERROR(VLOOKUP($E4568,mammalswilson,3,FALSE),"not mammals wilson")</f>
        <v>not mammals wilson</v>
      </c>
      <c r="L4568" t="s">
        <v>7096</v>
      </c>
      <c r="M4568" t="b">
        <v>1</v>
      </c>
    </row>
    <row r="4569" spans="1:13" x14ac:dyDescent="0.25">
      <c r="A4569" t="s">
        <v>7097</v>
      </c>
      <c r="B4569">
        <v>101936</v>
      </c>
      <c r="C4569" t="str">
        <f>VLOOKUP($B4569,taxa1,2,FALSE)</f>
        <v>Anaticola breviceps</v>
      </c>
      <c r="D4569" t="str">
        <f>VLOOKUP($B4569,taxa1,3,FALSE)</f>
        <v>363ebef6-b52b-4da7-8074-aed43424b593</v>
      </c>
      <c r="E4569">
        <v>3944</v>
      </c>
      <c r="F4569" t="str">
        <f>IFERROR(VLOOKUP($E4569,aves,2,FALSE),"not aves")</f>
        <v>Tachyeres brachypterus</v>
      </c>
      <c r="G4569" t="str">
        <f>IFERROR(VLOOKUP($E4569,aves,3,FALSE),"not aves")</f>
        <v>30a5de06-fd44-43e7-8b15-62afe9ca3439</v>
      </c>
      <c r="H4569" t="str">
        <f>IFERROR(VLOOKUP($E4569,mammalsprice,2,FALSE),"not mammals price")</f>
        <v>not mammals price</v>
      </c>
      <c r="I4569" t="str">
        <f>IFERROR(VLOOKUP($E4569,mammalsprice,3,FALSE),"not mammals price")</f>
        <v>not mammals price</v>
      </c>
      <c r="J4569" t="str">
        <f>IFERROR(VLOOKUP($E4569,mammalswilson,3,FALSE),"not mammals wilson")</f>
        <v>not mammals wilson</v>
      </c>
      <c r="K4569" t="str">
        <f>IFERROR(VLOOKUP($E4569,mammalswilson,3,FALSE),"not mammals wilson")</f>
        <v>not mammals wilson</v>
      </c>
      <c r="L4569" t="s">
        <v>7098</v>
      </c>
      <c r="M4569" t="b">
        <v>1</v>
      </c>
    </row>
    <row r="4570" spans="1:13" x14ac:dyDescent="0.25">
      <c r="A4570" t="s">
        <v>7099</v>
      </c>
      <c r="B4570">
        <v>105378</v>
      </c>
      <c r="C4570" t="str">
        <f>VLOOKUP($B4570,taxa1,2,FALSE)</f>
        <v>Strigiphilus nemoralis</v>
      </c>
      <c r="D4570" t="str">
        <f>VLOOKUP($B4570,taxa1,3,FALSE)</f>
        <v>295afb9f-8378-4f95-b301-2c9678581a6c</v>
      </c>
      <c r="E4570">
        <v>3873</v>
      </c>
      <c r="F4570" t="str">
        <f>IFERROR(VLOOKUP($E4570,aves,2,FALSE),"not aves")</f>
        <v>Strix woodfordii nigricantior</v>
      </c>
      <c r="G4570" t="str">
        <f>IFERROR(VLOOKUP($E4570,aves,3,FALSE),"not aves")</f>
        <v>0f9a03b8-bdab-4fcd-a4c9-18f3faf1613b</v>
      </c>
      <c r="H4570" t="str">
        <f>IFERROR(VLOOKUP($E4570,mammalsprice,2,FALSE),"not mammals price")</f>
        <v>not mammals price</v>
      </c>
      <c r="I4570" t="str">
        <f>IFERROR(VLOOKUP($E4570,mammalsprice,3,FALSE),"not mammals price")</f>
        <v>not mammals price</v>
      </c>
      <c r="J4570" t="str">
        <f>IFERROR(VLOOKUP($E4570,mammalswilson,3,FALSE),"not mammals wilson")</f>
        <v>not mammals wilson</v>
      </c>
      <c r="K4570" t="str">
        <f>IFERROR(VLOOKUP($E4570,mammalswilson,3,FALSE),"not mammals wilson")</f>
        <v>not mammals wilson</v>
      </c>
      <c r="L4570" t="s">
        <v>7100</v>
      </c>
      <c r="M4570" t="b">
        <v>1</v>
      </c>
    </row>
    <row r="4571" spans="1:13" x14ac:dyDescent="0.25">
      <c r="A4571" t="s">
        <v>7101</v>
      </c>
      <c r="B4571">
        <v>102813</v>
      </c>
      <c r="C4571" t="str">
        <f>VLOOKUP($B4571,taxa1,2,FALSE)</f>
        <v>Columbicola bacillus</v>
      </c>
      <c r="D4571" t="str">
        <f>VLOOKUP($B4571,taxa1,3,FALSE)</f>
        <v>2fb57c35-b14e-4319-aa4b-b846c81f5850</v>
      </c>
      <c r="E4571">
        <v>3850</v>
      </c>
      <c r="F4571" t="str">
        <f>IFERROR(VLOOKUP($E4571,aves,2,FALSE),"not aves")</f>
        <v>Streptopelia turtur turtur</v>
      </c>
      <c r="G4571" t="str">
        <f>IFERROR(VLOOKUP($E4571,aves,3,FALSE),"not aves")</f>
        <v>8c96b0ea-da51-4191-9d0e-cda5cb6fc5f7</v>
      </c>
      <c r="H4571" t="str">
        <f>IFERROR(VLOOKUP($E4571,mammalsprice,2,FALSE),"not mammals price")</f>
        <v>not mammals price</v>
      </c>
      <c r="I4571" t="str">
        <f>IFERROR(VLOOKUP($E4571,mammalsprice,3,FALSE),"not mammals price")</f>
        <v>not mammals price</v>
      </c>
      <c r="J4571" t="str">
        <f>IFERROR(VLOOKUP($E4571,mammalswilson,3,FALSE),"not mammals wilson")</f>
        <v>not mammals wilson</v>
      </c>
      <c r="K4571" t="str">
        <f>IFERROR(VLOOKUP($E4571,mammalswilson,3,FALSE),"not mammals wilson")</f>
        <v>not mammals wilson</v>
      </c>
      <c r="L4571" t="s">
        <v>7102</v>
      </c>
      <c r="M4571" t="b">
        <v>1</v>
      </c>
    </row>
    <row r="4572" spans="1:13" x14ac:dyDescent="0.25">
      <c r="A4572" t="s">
        <v>7103</v>
      </c>
      <c r="B4572">
        <v>105765</v>
      </c>
      <c r="C4572" t="str">
        <f>VLOOKUP($B4572,taxa1,2,FALSE)</f>
        <v>Trochiloecetes illumani</v>
      </c>
      <c r="D4572" t="str">
        <f>VLOOKUP($B4572,taxa1,3,FALSE)</f>
        <v>850a02be-8eb0-467b-8d6f-8596e8beaa81</v>
      </c>
      <c r="E4572">
        <v>3431</v>
      </c>
      <c r="F4572" t="str">
        <f>IFERROR(VLOOKUP($E4572,aves,2,FALSE),"not aves")</f>
        <v>Pterophanes cyanopterus peruvianus</v>
      </c>
      <c r="G4572" t="str">
        <f>IFERROR(VLOOKUP($E4572,aves,3,FALSE),"not aves")</f>
        <v>a1da8d44-8867-4945-85fa-6e3be3d2eb44</v>
      </c>
      <c r="H4572" t="str">
        <f>IFERROR(VLOOKUP($E4572,mammalsprice,2,FALSE),"not mammals price")</f>
        <v>not mammals price</v>
      </c>
      <c r="I4572" t="str">
        <f>IFERROR(VLOOKUP($E4572,mammalsprice,3,FALSE),"not mammals price")</f>
        <v>not mammals price</v>
      </c>
      <c r="J4572" t="str">
        <f>IFERROR(VLOOKUP($E4572,mammalswilson,3,FALSE),"not mammals wilson")</f>
        <v>not mammals wilson</v>
      </c>
      <c r="K4572" t="str">
        <f>IFERROR(VLOOKUP($E4572,mammalswilson,3,FALSE),"not mammals wilson")</f>
        <v>not mammals wilson</v>
      </c>
      <c r="L4572" t="s">
        <v>7104</v>
      </c>
      <c r="M4572" t="b">
        <v>1</v>
      </c>
    </row>
    <row r="4573" spans="1:13" x14ac:dyDescent="0.25">
      <c r="A4573" t="s">
        <v>7105</v>
      </c>
      <c r="B4573">
        <v>102805</v>
      </c>
      <c r="C4573" t="str">
        <f>VLOOKUP($B4573,taxa1,2,FALSE)</f>
        <v>Coloceras truncatum</v>
      </c>
      <c r="D4573" t="str">
        <f>VLOOKUP($B4573,taxa1,3,FALSE)</f>
        <v>0b9bcf82-1493-4427-bb54-f56eace45624</v>
      </c>
      <c r="E4573">
        <v>3841</v>
      </c>
      <c r="F4573" t="str">
        <f>IFERROR(VLOOKUP($E4573,aves,2,FALSE),"not aves")</f>
        <v>Streptopelia semitorquata</v>
      </c>
      <c r="G4573" t="str">
        <f>IFERROR(VLOOKUP($E4573,aves,3,FALSE),"not aves")</f>
        <v>6ce32828-494e-4bf8-b5e7-56d042af2c07</v>
      </c>
      <c r="H4573" t="str">
        <f>IFERROR(VLOOKUP($E4573,mammalsprice,2,FALSE),"not mammals price")</f>
        <v>not mammals price</v>
      </c>
      <c r="I4573" t="str">
        <f>IFERROR(VLOOKUP($E4573,mammalsprice,3,FALSE),"not mammals price")</f>
        <v>not mammals price</v>
      </c>
      <c r="J4573" t="str">
        <f>IFERROR(VLOOKUP($E4573,mammalswilson,3,FALSE),"not mammals wilson")</f>
        <v>not mammals wilson</v>
      </c>
      <c r="K4573" t="str">
        <f>IFERROR(VLOOKUP($E4573,mammalswilson,3,FALSE),"not mammals wilson")</f>
        <v>not mammals wilson</v>
      </c>
      <c r="L4573" t="s">
        <v>6137</v>
      </c>
      <c r="M4573" t="b">
        <v>1</v>
      </c>
    </row>
    <row r="4574" spans="1:13" x14ac:dyDescent="0.25">
      <c r="A4574" t="s">
        <v>7106</v>
      </c>
      <c r="B4574">
        <v>102861</v>
      </c>
      <c r="C4574" t="str">
        <f>VLOOKUP($B4574,taxa1,2,FALSE)</f>
        <v>Columbicola meinertzhageni</v>
      </c>
      <c r="D4574" t="str">
        <f>VLOOKUP($B4574,taxa1,3,FALSE)</f>
        <v>07ea7422-9055-47c6-a6ff-62b8fa476616</v>
      </c>
      <c r="E4574">
        <v>3841</v>
      </c>
      <c r="F4574" t="str">
        <f>IFERROR(VLOOKUP($E4574,aves,2,FALSE),"not aves")</f>
        <v>Streptopelia semitorquata</v>
      </c>
      <c r="G4574" t="str">
        <f>IFERROR(VLOOKUP($E4574,aves,3,FALSE),"not aves")</f>
        <v>6ce32828-494e-4bf8-b5e7-56d042af2c07</v>
      </c>
      <c r="H4574" t="str">
        <f>IFERROR(VLOOKUP($E4574,mammalsprice,2,FALSE),"not mammals price")</f>
        <v>not mammals price</v>
      </c>
      <c r="I4574" t="str">
        <f>IFERROR(VLOOKUP($E4574,mammalsprice,3,FALSE),"not mammals price")</f>
        <v>not mammals price</v>
      </c>
      <c r="J4574" t="str">
        <f>IFERROR(VLOOKUP($E4574,mammalswilson,3,FALSE),"not mammals wilson")</f>
        <v>not mammals wilson</v>
      </c>
      <c r="K4574" t="str">
        <f>IFERROR(VLOOKUP($E4574,mammalswilson,3,FALSE),"not mammals wilson")</f>
        <v>not mammals wilson</v>
      </c>
      <c r="L4574" t="s">
        <v>6137</v>
      </c>
      <c r="M4574" t="b">
        <v>1</v>
      </c>
    </row>
    <row r="4575" spans="1:13" x14ac:dyDescent="0.25">
      <c r="A4575" t="s">
        <v>7107</v>
      </c>
      <c r="B4575">
        <v>105610</v>
      </c>
      <c r="C4575" t="str">
        <f>VLOOKUP($B4575,taxa1,2,FALSE)</f>
        <v>Turturicola sudanicus</v>
      </c>
      <c r="D4575" t="str">
        <f>VLOOKUP($B4575,taxa1,3,FALSE)</f>
        <v>bf7d75dd-5013-4841-b4ff-bd75dea7384a</v>
      </c>
      <c r="E4575">
        <v>3841</v>
      </c>
      <c r="F4575" t="str">
        <f>IFERROR(VLOOKUP($E4575,aves,2,FALSE),"not aves")</f>
        <v>Streptopelia semitorquata</v>
      </c>
      <c r="G4575" t="str">
        <f>IFERROR(VLOOKUP($E4575,aves,3,FALSE),"not aves")</f>
        <v>6ce32828-494e-4bf8-b5e7-56d042af2c07</v>
      </c>
      <c r="H4575" t="str">
        <f>IFERROR(VLOOKUP($E4575,mammalsprice,2,FALSE),"not mammals price")</f>
        <v>not mammals price</v>
      </c>
      <c r="I4575" t="str">
        <f>IFERROR(VLOOKUP($E4575,mammalsprice,3,FALSE),"not mammals price")</f>
        <v>not mammals price</v>
      </c>
      <c r="J4575" t="str">
        <f>IFERROR(VLOOKUP($E4575,mammalswilson,3,FALSE),"not mammals wilson")</f>
        <v>not mammals wilson</v>
      </c>
      <c r="K4575" t="str">
        <f>IFERROR(VLOOKUP($E4575,mammalswilson,3,FALSE),"not mammals wilson")</f>
        <v>not mammals wilson</v>
      </c>
      <c r="L4575" t="s">
        <v>6137</v>
      </c>
      <c r="M4575" t="b">
        <v>1</v>
      </c>
    </row>
    <row r="4576" spans="1:13" x14ac:dyDescent="0.25">
      <c r="A4576" t="s">
        <v>7108</v>
      </c>
      <c r="B4576">
        <v>101035</v>
      </c>
      <c r="C4576" t="str">
        <f>VLOOKUP($B4576,taxa1,2,FALSE)</f>
        <v>Hohorstiella asiatica</v>
      </c>
      <c r="D4576" t="str">
        <f>VLOOKUP($B4576,taxa1,3,FALSE)</f>
        <v>a112bd83-dfba-456c-bcdf-cdcc1297a934</v>
      </c>
      <c r="E4576">
        <v>3842</v>
      </c>
      <c r="F4576" t="str">
        <f>IFERROR(VLOOKUP($E4576,aves,2,FALSE),"not aves")</f>
        <v>Streptopelia senegalensis</v>
      </c>
      <c r="G4576" t="str">
        <f>IFERROR(VLOOKUP($E4576,aves,3,FALSE),"not aves")</f>
        <v>d35f1cf1-dddf-4626-a4ba-c6b5e0d9f480</v>
      </c>
      <c r="H4576" t="str">
        <f>IFERROR(VLOOKUP($E4576,mammalsprice,2,FALSE),"not mammals price")</f>
        <v>not mammals price</v>
      </c>
      <c r="I4576" t="str">
        <f>IFERROR(VLOOKUP($E4576,mammalsprice,3,FALSE),"not mammals price")</f>
        <v>not mammals price</v>
      </c>
      <c r="J4576" t="str">
        <f>IFERROR(VLOOKUP($E4576,mammalswilson,3,FALSE),"not mammals wilson")</f>
        <v>not mammals wilson</v>
      </c>
      <c r="K4576" t="str">
        <f>IFERROR(VLOOKUP($E4576,mammalswilson,3,FALSE),"not mammals wilson")</f>
        <v>not mammals wilson</v>
      </c>
      <c r="L4576" t="s">
        <v>7109</v>
      </c>
      <c r="M4576" t="b">
        <v>1</v>
      </c>
    </row>
    <row r="4577" spans="1:13" x14ac:dyDescent="0.25">
      <c r="A4577" t="s">
        <v>7110</v>
      </c>
      <c r="B4577">
        <v>105607</v>
      </c>
      <c r="C4577" t="str">
        <f>VLOOKUP($B4577,taxa1,2,FALSE)</f>
        <v>Turturicola cruzesilvai</v>
      </c>
      <c r="D4577" t="str">
        <f>VLOOKUP($B4577,taxa1,3,FALSE)</f>
        <v>b1ff2025-2e29-4541-807f-a7d6114a554e</v>
      </c>
      <c r="E4577">
        <v>3842</v>
      </c>
      <c r="F4577" t="str">
        <f>IFERROR(VLOOKUP($E4577,aves,2,FALSE),"not aves")</f>
        <v>Streptopelia senegalensis</v>
      </c>
      <c r="G4577" t="str">
        <f>IFERROR(VLOOKUP($E4577,aves,3,FALSE),"not aves")</f>
        <v>d35f1cf1-dddf-4626-a4ba-c6b5e0d9f480</v>
      </c>
      <c r="H4577" t="str">
        <f>IFERROR(VLOOKUP($E4577,mammalsprice,2,FALSE),"not mammals price")</f>
        <v>not mammals price</v>
      </c>
      <c r="I4577" t="str">
        <f>IFERROR(VLOOKUP($E4577,mammalsprice,3,FALSE),"not mammals price")</f>
        <v>not mammals price</v>
      </c>
      <c r="J4577" t="str">
        <f>IFERROR(VLOOKUP($E4577,mammalswilson,3,FALSE),"not mammals wilson")</f>
        <v>not mammals wilson</v>
      </c>
      <c r="K4577" t="str">
        <f>IFERROR(VLOOKUP($E4577,mammalswilson,3,FALSE),"not mammals wilson")</f>
        <v>not mammals wilson</v>
      </c>
      <c r="L4577" t="s">
        <v>7109</v>
      </c>
      <c r="M4577" t="b">
        <v>1</v>
      </c>
    </row>
    <row r="4578" spans="1:13" x14ac:dyDescent="0.25">
      <c r="A4578" t="s">
        <v>7111</v>
      </c>
      <c r="B4578">
        <v>102883</v>
      </c>
      <c r="C4578" t="str">
        <f>VLOOKUP($B4578,taxa1,2,FALSE)</f>
        <v>Columbicola theresae</v>
      </c>
      <c r="D4578" t="str">
        <f>VLOOKUP($B4578,taxa1,3,FALSE)</f>
        <v>7791fa73-911a-4d62-bd8e-f45f5c0b723a</v>
      </c>
      <c r="E4578">
        <v>3843</v>
      </c>
      <c r="F4578" t="str">
        <f>IFERROR(VLOOKUP($E4578,aves,2,FALSE),"not aves")</f>
        <v>Streptopelia senegalensis cambayensis</v>
      </c>
      <c r="G4578" t="str">
        <f>IFERROR(VLOOKUP($E4578,aves,3,FALSE),"not aves")</f>
        <v>bbecf164-e46e-464f-907d-918fb2d4613f</v>
      </c>
      <c r="H4578" t="str">
        <f>IFERROR(VLOOKUP($E4578,mammalsprice,2,FALSE),"not mammals price")</f>
        <v>not mammals price</v>
      </c>
      <c r="I4578" t="str">
        <f>IFERROR(VLOOKUP($E4578,mammalsprice,3,FALSE),"not mammals price")</f>
        <v>not mammals price</v>
      </c>
      <c r="J4578" t="str">
        <f>IFERROR(VLOOKUP($E4578,mammalswilson,3,FALSE),"not mammals wilson")</f>
        <v>not mammals wilson</v>
      </c>
      <c r="K4578" t="str">
        <f>IFERROR(VLOOKUP($E4578,mammalswilson,3,FALSE),"not mammals wilson")</f>
        <v>not mammals wilson</v>
      </c>
      <c r="L4578" t="s">
        <v>7112</v>
      </c>
      <c r="M4578" t="b">
        <v>1</v>
      </c>
    </row>
    <row r="4579" spans="1:13" x14ac:dyDescent="0.25">
      <c r="A4579" t="s">
        <v>7113</v>
      </c>
      <c r="B4579">
        <v>102874</v>
      </c>
      <c r="C4579" t="str">
        <f>VLOOKUP($B4579,taxa1,2,FALSE)</f>
        <v>Columbicola senegalensis</v>
      </c>
      <c r="D4579" t="str">
        <f>VLOOKUP($B4579,taxa1,3,FALSE)</f>
        <v>b9a8c17f-bde0-4097-a093-9a4f17ec1bd8</v>
      </c>
      <c r="E4579">
        <v>3844</v>
      </c>
      <c r="F4579" t="str">
        <f>IFERROR(VLOOKUP($E4579,aves,2,FALSE),"not aves")</f>
        <v>Streptopelia senegalensis thome</v>
      </c>
      <c r="G4579" t="str">
        <f>IFERROR(VLOOKUP($E4579,aves,3,FALSE),"not aves")</f>
        <v>1f5693c3-2894-4037-95ab-0cafec7605f9</v>
      </c>
      <c r="H4579" t="str">
        <f>IFERROR(VLOOKUP($E4579,mammalsprice,2,FALSE),"not mammals price")</f>
        <v>not mammals price</v>
      </c>
      <c r="I4579" t="str">
        <f>IFERROR(VLOOKUP($E4579,mammalsprice,3,FALSE),"not mammals price")</f>
        <v>not mammals price</v>
      </c>
      <c r="J4579" t="str">
        <f>IFERROR(VLOOKUP($E4579,mammalswilson,3,FALSE),"not mammals wilson")</f>
        <v>not mammals wilson</v>
      </c>
      <c r="K4579" t="str">
        <f>IFERROR(VLOOKUP($E4579,mammalswilson,3,FALSE),"not mammals wilson")</f>
        <v>not mammals wilson</v>
      </c>
      <c r="L4579" t="s">
        <v>7114</v>
      </c>
      <c r="M4579" t="b">
        <v>1</v>
      </c>
    </row>
    <row r="4580" spans="1:13" x14ac:dyDescent="0.25">
      <c r="A4580" t="s">
        <v>7115</v>
      </c>
      <c r="B4580">
        <v>102851</v>
      </c>
      <c r="C4580" t="str">
        <f>VLOOKUP($B4580,taxa1,2,FALSE)</f>
        <v>Columbicola hopkinsi</v>
      </c>
      <c r="D4580" t="str">
        <f>VLOOKUP($B4580,taxa1,3,FALSE)</f>
        <v>577041fe-0fad-4662-981c-515cad0bc6bf</v>
      </c>
      <c r="E4580">
        <v>3847</v>
      </c>
      <c r="F4580" t="str">
        <f>IFERROR(VLOOKUP($E4580,aves,2,FALSE),"not aves")</f>
        <v>Streptopelia tranquebarica tranquebarica</v>
      </c>
      <c r="G4580" t="str">
        <f>IFERROR(VLOOKUP($E4580,aves,3,FALSE),"not aves")</f>
        <v>9064ecc4-a91d-4f35-a426-60370f50766c</v>
      </c>
      <c r="H4580" t="str">
        <f>IFERROR(VLOOKUP($E4580,mammalsprice,2,FALSE),"not mammals price")</f>
        <v>not mammals price</v>
      </c>
      <c r="I4580" t="str">
        <f>IFERROR(VLOOKUP($E4580,mammalsprice,3,FALSE),"not mammals price")</f>
        <v>not mammals price</v>
      </c>
      <c r="J4580" t="str">
        <f>IFERROR(VLOOKUP($E4580,mammalswilson,3,FALSE),"not mammals wilson")</f>
        <v>not mammals wilson</v>
      </c>
      <c r="K4580" t="str">
        <f>IFERROR(VLOOKUP($E4580,mammalswilson,3,FALSE),"not mammals wilson")</f>
        <v>not mammals wilson</v>
      </c>
      <c r="L4580" t="s">
        <v>7116</v>
      </c>
      <c r="M4580" t="b">
        <v>1</v>
      </c>
    </row>
    <row r="4581" spans="1:13" x14ac:dyDescent="0.25">
      <c r="A4581" t="s">
        <v>7117</v>
      </c>
      <c r="B4581">
        <v>105402</v>
      </c>
      <c r="C4581" t="str">
        <f>VLOOKUP($B4581,taxa1,2,FALSE)</f>
        <v>Strigiphilus syrnii</v>
      </c>
      <c r="D4581" t="str">
        <f>VLOOKUP($B4581,taxa1,3,FALSE)</f>
        <v>feec3486-20fa-45b2-8743-cd2eefa1f099</v>
      </c>
      <c r="E4581">
        <v>3861</v>
      </c>
      <c r="F4581" t="str">
        <f>IFERROR(VLOOKUP($E4581,aves,2,FALSE),"not aves")</f>
        <v>Strix nebulosa</v>
      </c>
      <c r="G4581" t="str">
        <f>IFERROR(VLOOKUP($E4581,aves,3,FALSE),"not aves")</f>
        <v>84c7eb51-44d1-4647-86dd-5afaaf144a62</v>
      </c>
      <c r="H4581" t="str">
        <f>IFERROR(VLOOKUP($E4581,mammalsprice,2,FALSE),"not mammals price")</f>
        <v>not mammals price</v>
      </c>
      <c r="I4581" t="str">
        <f>IFERROR(VLOOKUP($E4581,mammalsprice,3,FALSE),"not mammals price")</f>
        <v>not mammals price</v>
      </c>
      <c r="J4581" t="str">
        <f>IFERROR(VLOOKUP($E4581,mammalswilson,3,FALSE),"not mammals wilson")</f>
        <v>not mammals wilson</v>
      </c>
      <c r="K4581" t="str">
        <f>IFERROR(VLOOKUP($E4581,mammalswilson,3,FALSE),"not mammals wilson")</f>
        <v>not mammals wilson</v>
      </c>
      <c r="L4581" t="s">
        <v>7082</v>
      </c>
      <c r="M4581" t="b">
        <v>1</v>
      </c>
    </row>
    <row r="4582" spans="1:13" x14ac:dyDescent="0.25">
      <c r="A4582" t="s">
        <v>7118</v>
      </c>
      <c r="B4582">
        <v>102750</v>
      </c>
      <c r="C4582" t="str">
        <f>VLOOKUP($B4582,taxa1,2,FALSE)</f>
        <v>Coloceras britannicum</v>
      </c>
      <c r="D4582" t="str">
        <f>VLOOKUP($B4582,taxa1,3,FALSE)</f>
        <v>4af21678-9cf8-41de-81d6-41916a3c3a5a</v>
      </c>
      <c r="E4582">
        <v>3850</v>
      </c>
      <c r="F4582" t="str">
        <f>IFERROR(VLOOKUP($E4582,aves,2,FALSE),"not aves")</f>
        <v>Streptopelia turtur turtur</v>
      </c>
      <c r="G4582" t="str">
        <f>IFERROR(VLOOKUP($E4582,aves,3,FALSE),"not aves")</f>
        <v>8c96b0ea-da51-4191-9d0e-cda5cb6fc5f7</v>
      </c>
      <c r="H4582" t="str">
        <f>IFERROR(VLOOKUP($E4582,mammalsprice,2,FALSE),"not mammals price")</f>
        <v>not mammals price</v>
      </c>
      <c r="I4582" t="str">
        <f>IFERROR(VLOOKUP($E4582,mammalsprice,3,FALSE),"not mammals price")</f>
        <v>not mammals price</v>
      </c>
      <c r="J4582" t="str">
        <f>IFERROR(VLOOKUP($E4582,mammalswilson,3,FALSE),"not mammals wilson")</f>
        <v>not mammals wilson</v>
      </c>
      <c r="K4582" t="str">
        <f>IFERROR(VLOOKUP($E4582,mammalswilson,3,FALSE),"not mammals wilson")</f>
        <v>not mammals wilson</v>
      </c>
      <c r="L4582" t="s">
        <v>7102</v>
      </c>
      <c r="M4582" t="b">
        <v>1</v>
      </c>
    </row>
    <row r="4583" spans="1:13" x14ac:dyDescent="0.25">
      <c r="A4583" t="s">
        <v>7119</v>
      </c>
      <c r="B4583">
        <v>102330</v>
      </c>
      <c r="C4583" t="str">
        <f>VLOOKUP($B4583,taxa1,2,FALSE)</f>
        <v>Brueelia borini</v>
      </c>
      <c r="D4583" t="str">
        <f>VLOOKUP($B4583,taxa1,3,FALSE)</f>
        <v>4e670025-f620-43ce-adfe-693d0472bc77</v>
      </c>
      <c r="E4583">
        <v>3914</v>
      </c>
      <c r="F4583" t="str">
        <f>IFERROR(VLOOKUP($E4583,aves,2,FALSE),"not aves")</f>
        <v>Sylvia borin</v>
      </c>
      <c r="G4583" t="str">
        <f>IFERROR(VLOOKUP($E4583,aves,3,FALSE),"not aves")</f>
        <v>d3f21249-d4bd-4c12-ac1d-85214d771036</v>
      </c>
      <c r="H4583" t="str">
        <f>IFERROR(VLOOKUP($E4583,mammalsprice,2,FALSE),"not mammals price")</f>
        <v>not mammals price</v>
      </c>
      <c r="I4583" t="str">
        <f>IFERROR(VLOOKUP($E4583,mammalsprice,3,FALSE),"not mammals price")</f>
        <v>not mammals price</v>
      </c>
      <c r="J4583" t="str">
        <f>IFERROR(VLOOKUP($E4583,mammalswilson,3,FALSE),"not mammals wilson")</f>
        <v>not mammals wilson</v>
      </c>
      <c r="K4583" t="str">
        <f>IFERROR(VLOOKUP($E4583,mammalswilson,3,FALSE),"not mammals wilson")</f>
        <v>not mammals wilson</v>
      </c>
      <c r="L4583" t="s">
        <v>7064</v>
      </c>
      <c r="M4583" t="b">
        <v>1</v>
      </c>
    </row>
    <row r="4584" spans="1:13" x14ac:dyDescent="0.25">
      <c r="A4584" t="s">
        <v>4465</v>
      </c>
      <c r="B4584">
        <v>102816</v>
      </c>
      <c r="C4584" t="str">
        <f>VLOOKUP($B4584,taxa1,2,FALSE)</f>
        <v>Columbicola baculus</v>
      </c>
      <c r="D4584" t="str">
        <f>VLOOKUP($B4584,taxa1,3,FALSE)</f>
        <v>121c3b35-9ac9-4401-87a8-2db99da9b024</v>
      </c>
      <c r="E4584">
        <v>3850</v>
      </c>
      <c r="F4584" t="str">
        <f>IFERROR(VLOOKUP($E4584,aves,2,FALSE),"not aves")</f>
        <v>Streptopelia turtur turtur</v>
      </c>
      <c r="G4584" t="str">
        <f>IFERROR(VLOOKUP($E4584,aves,3,FALSE),"not aves")</f>
        <v>8c96b0ea-da51-4191-9d0e-cda5cb6fc5f7</v>
      </c>
      <c r="H4584" t="str">
        <f>IFERROR(VLOOKUP($E4584,mammalsprice,2,FALSE),"not mammals price")</f>
        <v>not mammals price</v>
      </c>
      <c r="I4584" t="str">
        <f>IFERROR(VLOOKUP($E4584,mammalsprice,3,FALSE),"not mammals price")</f>
        <v>not mammals price</v>
      </c>
      <c r="J4584" t="str">
        <f>IFERROR(VLOOKUP($E4584,mammalswilson,3,FALSE),"not mammals wilson")</f>
        <v>not mammals wilson</v>
      </c>
      <c r="K4584" t="str">
        <f>IFERROR(VLOOKUP($E4584,mammalswilson,3,FALSE),"not mammals wilson")</f>
        <v>not mammals wilson</v>
      </c>
      <c r="L4584" t="s">
        <v>7102</v>
      </c>
      <c r="M4584" t="b">
        <v>1</v>
      </c>
    </row>
    <row r="4585" spans="1:13" x14ac:dyDescent="0.25">
      <c r="A4585" t="s">
        <v>7120</v>
      </c>
      <c r="B4585">
        <v>102877</v>
      </c>
      <c r="C4585" t="str">
        <f>VLOOKUP($B4585,taxa1,2,FALSE)</f>
        <v>Columbicola streptopeliae</v>
      </c>
      <c r="D4585" t="str">
        <f>VLOOKUP($B4585,taxa1,3,FALSE)</f>
        <v>668b0afa-142e-4a81-a5f2-8c8b1a1592ef</v>
      </c>
      <c r="E4585">
        <v>3851</v>
      </c>
      <c r="F4585" t="str">
        <f>IFERROR(VLOOKUP($E4585,aves,2,FALSE),"not aves")</f>
        <v>Streptopelia vinacea</v>
      </c>
      <c r="G4585" t="str">
        <f>IFERROR(VLOOKUP($E4585,aves,3,FALSE),"not aves")</f>
        <v>6a0402d9-f3ee-41be-b8f3-2ff1e802c2d0</v>
      </c>
      <c r="H4585" t="str">
        <f>IFERROR(VLOOKUP($E4585,mammalsprice,2,FALSE),"not mammals price")</f>
        <v>not mammals price</v>
      </c>
      <c r="I4585" t="str">
        <f>IFERROR(VLOOKUP($E4585,mammalsprice,3,FALSE),"not mammals price")</f>
        <v>not mammals price</v>
      </c>
      <c r="J4585" t="str">
        <f>IFERROR(VLOOKUP($E4585,mammalswilson,3,FALSE),"not mammals wilson")</f>
        <v>not mammals wilson</v>
      </c>
      <c r="K4585" t="str">
        <f>IFERROR(VLOOKUP($E4585,mammalswilson,3,FALSE),"not mammals wilson")</f>
        <v>not mammals wilson</v>
      </c>
      <c r="L4585" t="s">
        <v>7121</v>
      </c>
      <c r="M4585" t="b">
        <v>1</v>
      </c>
    </row>
    <row r="4586" spans="1:13" x14ac:dyDescent="0.25">
      <c r="A4586" t="s">
        <v>7122</v>
      </c>
      <c r="B4586">
        <v>105608</v>
      </c>
      <c r="C4586" t="str">
        <f>VLOOKUP($B4586,taxa1,2,FALSE)</f>
        <v>Turturicola puylaerti</v>
      </c>
      <c r="D4586" t="str">
        <f>VLOOKUP($B4586,taxa1,3,FALSE)</f>
        <v>205b083d-06c6-46a9-b56e-375e9c8999bf</v>
      </c>
      <c r="E4586">
        <v>3851</v>
      </c>
      <c r="F4586" t="str">
        <f>IFERROR(VLOOKUP($E4586,aves,2,FALSE),"not aves")</f>
        <v>Streptopelia vinacea</v>
      </c>
      <c r="G4586" t="str">
        <f>IFERROR(VLOOKUP($E4586,aves,3,FALSE),"not aves")</f>
        <v>6a0402d9-f3ee-41be-b8f3-2ff1e802c2d0</v>
      </c>
      <c r="H4586" t="str">
        <f>IFERROR(VLOOKUP($E4586,mammalsprice,2,FALSE),"not mammals price")</f>
        <v>not mammals price</v>
      </c>
      <c r="I4586" t="str">
        <f>IFERROR(VLOOKUP($E4586,mammalsprice,3,FALSE),"not mammals price")</f>
        <v>not mammals price</v>
      </c>
      <c r="J4586" t="str">
        <f>IFERROR(VLOOKUP($E4586,mammalswilson,3,FALSE),"not mammals wilson")</f>
        <v>not mammals wilson</v>
      </c>
      <c r="K4586" t="str">
        <f>IFERROR(VLOOKUP($E4586,mammalswilson,3,FALSE),"not mammals wilson")</f>
        <v>not mammals wilson</v>
      </c>
      <c r="L4586" t="s">
        <v>7121</v>
      </c>
      <c r="M4586" t="b">
        <v>1</v>
      </c>
    </row>
    <row r="4587" spans="1:13" x14ac:dyDescent="0.25">
      <c r="A4587" t="s">
        <v>7123</v>
      </c>
      <c r="B4587">
        <v>105612</v>
      </c>
      <c r="C4587" t="str">
        <f>VLOOKUP($B4587,taxa1,2,FALSE)</f>
        <v>Turturicola verheyeni</v>
      </c>
      <c r="D4587" t="str">
        <f>VLOOKUP($B4587,taxa1,3,FALSE)</f>
        <v>0db106f1-cd1e-4ad0-8189-591ddba0afe9</v>
      </c>
      <c r="E4587">
        <v>3851</v>
      </c>
      <c r="F4587" t="str">
        <f>IFERROR(VLOOKUP($E4587,aves,2,FALSE),"not aves")</f>
        <v>Streptopelia vinacea</v>
      </c>
      <c r="G4587" t="str">
        <f>IFERROR(VLOOKUP($E4587,aves,3,FALSE),"not aves")</f>
        <v>6a0402d9-f3ee-41be-b8f3-2ff1e802c2d0</v>
      </c>
      <c r="H4587" t="str">
        <f>IFERROR(VLOOKUP($E4587,mammalsprice,2,FALSE),"not mammals price")</f>
        <v>not mammals price</v>
      </c>
      <c r="I4587" t="str">
        <f>IFERROR(VLOOKUP($E4587,mammalsprice,3,FALSE),"not mammals price")</f>
        <v>not mammals price</v>
      </c>
      <c r="J4587" t="str">
        <f>IFERROR(VLOOKUP($E4587,mammalswilson,3,FALSE),"not mammals wilson")</f>
        <v>not mammals wilson</v>
      </c>
      <c r="K4587" t="str">
        <f>IFERROR(VLOOKUP($E4587,mammalswilson,3,FALSE),"not mammals wilson")</f>
        <v>not mammals wilson</v>
      </c>
      <c r="L4587" t="s">
        <v>7121</v>
      </c>
      <c r="M4587" t="b">
        <v>1</v>
      </c>
    </row>
    <row r="4588" spans="1:13" x14ac:dyDescent="0.25">
      <c r="A4588" t="s">
        <v>7124</v>
      </c>
      <c r="B4588">
        <v>100904</v>
      </c>
      <c r="C4588" t="str">
        <f>VLOOKUP($B4588,taxa1,2,FALSE)</f>
        <v>Dennyus Dennyus semicollaris</v>
      </c>
      <c r="D4588" t="str">
        <f>VLOOKUP($B4588,taxa1,3,FALSE)</f>
        <v>30647e8a-0f96-468c-9b55-4ff3fe2326ff</v>
      </c>
      <c r="E4588">
        <v>3852</v>
      </c>
      <c r="F4588" t="str">
        <f>IFERROR(VLOOKUP($E4588,aves,2,FALSE),"not aves")</f>
        <v>Streptoprocne semicollaris</v>
      </c>
      <c r="G4588" t="str">
        <f>IFERROR(VLOOKUP($E4588,aves,3,FALSE),"not aves")</f>
        <v>ca424633-f32b-456a-a371-9df797f2f5b1</v>
      </c>
      <c r="H4588" t="str">
        <f>IFERROR(VLOOKUP($E4588,mammalsprice,2,FALSE),"not mammals price")</f>
        <v>not mammals price</v>
      </c>
      <c r="I4588" t="str">
        <f>IFERROR(VLOOKUP($E4588,mammalsprice,3,FALSE),"not mammals price")</f>
        <v>not mammals price</v>
      </c>
      <c r="J4588" t="str">
        <f>IFERROR(VLOOKUP($E4588,mammalswilson,3,FALSE),"not mammals wilson")</f>
        <v>not mammals wilson</v>
      </c>
      <c r="K4588" t="str">
        <f>IFERROR(VLOOKUP($E4588,mammalswilson,3,FALSE),"not mammals wilson")</f>
        <v>not mammals wilson</v>
      </c>
      <c r="L4588" t="s">
        <v>7125</v>
      </c>
      <c r="M4588" t="b">
        <v>1</v>
      </c>
    </row>
    <row r="4589" spans="1:13" x14ac:dyDescent="0.25">
      <c r="A4589" t="s">
        <v>7126</v>
      </c>
      <c r="B4589">
        <v>100903</v>
      </c>
      <c r="C4589" t="str">
        <f>VLOOKUP($B4589,taxa1,2,FALSE)</f>
        <v>Dennyus Dennyus rotundocapitis</v>
      </c>
      <c r="D4589" t="str">
        <f>VLOOKUP($B4589,taxa1,3,FALSE)</f>
        <v>0e2a2fa5-e9d3-4fa4-a0bf-56a754618b64</v>
      </c>
      <c r="E4589">
        <v>3853</v>
      </c>
      <c r="F4589" t="str">
        <f>IFERROR(VLOOKUP($E4589,aves,2,FALSE),"not aves")</f>
        <v>Streptoprocne zonaris albicincta</v>
      </c>
      <c r="G4589" t="str">
        <f>IFERROR(VLOOKUP($E4589,aves,3,FALSE),"not aves")</f>
        <v>82aed1d8-969b-4efe-b71f-d66a7a8c67eb</v>
      </c>
      <c r="H4589" t="str">
        <f>IFERROR(VLOOKUP($E4589,mammalsprice,2,FALSE),"not mammals price")</f>
        <v>not mammals price</v>
      </c>
      <c r="I4589" t="str">
        <f>IFERROR(VLOOKUP($E4589,mammalsprice,3,FALSE),"not mammals price")</f>
        <v>not mammals price</v>
      </c>
      <c r="J4589" t="str">
        <f>IFERROR(VLOOKUP($E4589,mammalswilson,3,FALSE),"not mammals wilson")</f>
        <v>not mammals wilson</v>
      </c>
      <c r="K4589" t="str">
        <f>IFERROR(VLOOKUP($E4589,mammalswilson,3,FALSE),"not mammals wilson")</f>
        <v>not mammals wilson</v>
      </c>
      <c r="L4589" t="s">
        <v>7127</v>
      </c>
      <c r="M4589" t="b">
        <v>1</v>
      </c>
    </row>
    <row r="4590" spans="1:13" x14ac:dyDescent="0.25">
      <c r="A4590" t="s">
        <v>7128</v>
      </c>
      <c r="B4590">
        <v>105385</v>
      </c>
      <c r="C4590" t="str">
        <f>VLOOKUP($B4590,taxa1,2,FALSE)</f>
        <v>Strigiphilus portigi</v>
      </c>
      <c r="D4590" t="str">
        <f>VLOOKUP($B4590,taxa1,3,FALSE)</f>
        <v>8e69c4a8-1f43-4f27-8e94-454fc91fa2e0</v>
      </c>
      <c r="E4590">
        <v>3855</v>
      </c>
      <c r="F4590" t="str">
        <f>IFERROR(VLOOKUP($E4590,aves,2,FALSE),"not aves")</f>
        <v>Strix aluco aluco</v>
      </c>
      <c r="G4590" t="str">
        <f>IFERROR(VLOOKUP($E4590,aves,3,FALSE),"not aves")</f>
        <v>96dc4f43-b63f-49de-bbd4-3a1ff4f4f274</v>
      </c>
      <c r="H4590" t="str">
        <f>IFERROR(VLOOKUP($E4590,mammalsprice,2,FALSE),"not mammals price")</f>
        <v>not mammals price</v>
      </c>
      <c r="I4590" t="str">
        <f>IFERROR(VLOOKUP($E4590,mammalsprice,3,FALSE),"not mammals price")</f>
        <v>not mammals price</v>
      </c>
      <c r="J4590" t="str">
        <f>IFERROR(VLOOKUP($E4590,mammalswilson,3,FALSE),"not mammals wilson")</f>
        <v>not mammals wilson</v>
      </c>
      <c r="K4590" t="str">
        <f>IFERROR(VLOOKUP($E4590,mammalswilson,3,FALSE),"not mammals wilson")</f>
        <v>not mammals wilson</v>
      </c>
      <c r="L4590" t="s">
        <v>7129</v>
      </c>
      <c r="M4590" t="b">
        <v>1</v>
      </c>
    </row>
    <row r="4591" spans="1:13" x14ac:dyDescent="0.25">
      <c r="A4591" t="s">
        <v>7130</v>
      </c>
      <c r="B4591">
        <v>100234</v>
      </c>
      <c r="C4591" t="str">
        <f>VLOOKUP($B4591,taxa1,2,FALSE)</f>
        <v>Laemobothrion Eulaemobothrion nocturnum</v>
      </c>
      <c r="D4591" t="str">
        <f>VLOOKUP($B4591,taxa1,3,FALSE)</f>
        <v>2c5b3765-bdaf-45e4-8a41-a21b2eb3f04c</v>
      </c>
      <c r="E4591">
        <v>3856</v>
      </c>
      <c r="F4591" t="str">
        <f>IFERROR(VLOOKUP($E4591,aves,2,FALSE),"not aves")</f>
        <v>Strix aluco</v>
      </c>
      <c r="G4591" t="str">
        <f>IFERROR(VLOOKUP($E4591,aves,3,FALSE),"not aves")</f>
        <v>84a57da0-254f-46e0-8229-2478a9056cf7</v>
      </c>
      <c r="H4591" t="str">
        <f>IFERROR(VLOOKUP($E4591,mammalsprice,2,FALSE),"not mammals price")</f>
        <v>not mammals price</v>
      </c>
      <c r="I4591" t="str">
        <f>IFERROR(VLOOKUP($E4591,mammalsprice,3,FALSE),"not mammals price")</f>
        <v>not mammals price</v>
      </c>
      <c r="J4591" t="str">
        <f>IFERROR(VLOOKUP($E4591,mammalswilson,3,FALSE),"not mammals wilson")</f>
        <v>not mammals wilson</v>
      </c>
      <c r="K4591" t="str">
        <f>IFERROR(VLOOKUP($E4591,mammalswilson,3,FALSE),"not mammals wilson")</f>
        <v>not mammals wilson</v>
      </c>
      <c r="L4591" t="s">
        <v>7131</v>
      </c>
      <c r="M4591" t="b">
        <v>1</v>
      </c>
    </row>
    <row r="4592" spans="1:13" x14ac:dyDescent="0.25">
      <c r="A4592" t="s">
        <v>7067</v>
      </c>
      <c r="B4592">
        <v>105372</v>
      </c>
      <c r="C4592" t="str">
        <f>VLOOKUP($B4592,taxa1,2,FALSE)</f>
        <v>Strigiphilus laticephalus</v>
      </c>
      <c r="D4592" t="str">
        <f>VLOOKUP($B4592,taxa1,3,FALSE)</f>
        <v>a81c58a2-647c-401c-b60d-d0d54bd2a8d0</v>
      </c>
      <c r="E4592">
        <v>3857</v>
      </c>
      <c r="F4592" t="str">
        <f>IFERROR(VLOOKUP($E4592,aves,2,FALSE),"not aves")</f>
        <v>Strix aluco yamadae</v>
      </c>
      <c r="G4592" t="str">
        <f>IFERROR(VLOOKUP($E4592,aves,3,FALSE),"not aves")</f>
        <v>ba0ed014-6d63-4513-9ca2-464319ca4b97</v>
      </c>
      <c r="H4592" t="str">
        <f>IFERROR(VLOOKUP($E4592,mammalsprice,2,FALSE),"not mammals price")</f>
        <v>not mammals price</v>
      </c>
      <c r="I4592" t="str">
        <f>IFERROR(VLOOKUP($E4592,mammalsprice,3,FALSE),"not mammals price")</f>
        <v>not mammals price</v>
      </c>
      <c r="J4592" t="str">
        <f>IFERROR(VLOOKUP($E4592,mammalswilson,3,FALSE),"not mammals wilson")</f>
        <v>not mammals wilson</v>
      </c>
      <c r="K4592" t="str">
        <f>IFERROR(VLOOKUP($E4592,mammalswilson,3,FALSE),"not mammals wilson")</f>
        <v>not mammals wilson</v>
      </c>
      <c r="L4592" t="s">
        <v>7132</v>
      </c>
      <c r="M4592" t="b">
        <v>1</v>
      </c>
    </row>
    <row r="4593" spans="1:13" x14ac:dyDescent="0.25">
      <c r="A4593" t="s">
        <v>7133</v>
      </c>
      <c r="B4593">
        <v>101049</v>
      </c>
      <c r="C4593" t="str">
        <f>VLOOKUP($B4593,taxa1,2,FALSE)</f>
        <v>Hohorstiella streptopeliae</v>
      </c>
      <c r="D4593" t="str">
        <f>VLOOKUP($B4593,taxa1,3,FALSE)</f>
        <v>96ffd5f3-ffa3-433c-bf81-cfcc89f7440d</v>
      </c>
      <c r="E4593">
        <v>3848</v>
      </c>
      <c r="F4593" t="str">
        <f>IFERROR(VLOOKUP($E4593,aves,2,FALSE),"not aves")</f>
        <v>Streptopelia turtur arenicola</v>
      </c>
      <c r="G4593" t="str">
        <f>IFERROR(VLOOKUP($E4593,aves,3,FALSE),"not aves")</f>
        <v>db84c812-ce0f-406a-adaa-373b4eef385e</v>
      </c>
      <c r="H4593" t="str">
        <f>IFERROR(VLOOKUP($E4593,mammalsprice,2,FALSE),"not mammals price")</f>
        <v>not mammals price</v>
      </c>
      <c r="I4593" t="str">
        <f>IFERROR(VLOOKUP($E4593,mammalsprice,3,FALSE),"not mammals price")</f>
        <v>not mammals price</v>
      </c>
      <c r="J4593" t="str">
        <f>IFERROR(VLOOKUP($E4593,mammalswilson,3,FALSE),"not mammals wilson")</f>
        <v>not mammals wilson</v>
      </c>
      <c r="K4593" t="str">
        <f>IFERROR(VLOOKUP($E4593,mammalswilson,3,FALSE),"not mammals wilson")</f>
        <v>not mammals wilson</v>
      </c>
      <c r="L4593" t="s">
        <v>7134</v>
      </c>
      <c r="M4593" t="b">
        <v>1</v>
      </c>
    </row>
    <row r="4594" spans="1:13" x14ac:dyDescent="0.25">
      <c r="A4594" t="s">
        <v>7135</v>
      </c>
      <c r="B4594">
        <v>100887</v>
      </c>
      <c r="C4594" t="str">
        <f>VLOOKUP($B4594,taxa1,2,FALSE)</f>
        <v>Dennyus Dennyus gossei</v>
      </c>
      <c r="D4594" t="str">
        <f>VLOOKUP($B4594,taxa1,3,FALSE)</f>
        <v>14bac852-6885-43ef-a4fb-8aefaae5c186</v>
      </c>
      <c r="E4594">
        <v>3936</v>
      </c>
      <c r="F4594" t="str">
        <f>IFERROR(VLOOKUP($E4594,aves,2,FALSE),"not aves")</f>
        <v>Tachornis phoenicobia</v>
      </c>
      <c r="G4594" t="str">
        <f>IFERROR(VLOOKUP($E4594,aves,3,FALSE),"not aves")</f>
        <v>a3c45fc1-0adb-48f8-aa57-72d6f1531e13</v>
      </c>
      <c r="H4594" t="str">
        <f>IFERROR(VLOOKUP($E4594,mammalsprice,2,FALSE),"not mammals price")</f>
        <v>not mammals price</v>
      </c>
      <c r="I4594" t="str">
        <f>IFERROR(VLOOKUP($E4594,mammalsprice,3,FALSE),"not mammals price")</f>
        <v>not mammals price</v>
      </c>
      <c r="J4594" t="str">
        <f>IFERROR(VLOOKUP($E4594,mammalswilson,3,FALSE),"not mammals wilson")</f>
        <v>not mammals wilson</v>
      </c>
      <c r="K4594" t="str">
        <f>IFERROR(VLOOKUP($E4594,mammalswilson,3,FALSE),"not mammals wilson")</f>
        <v>not mammals wilson</v>
      </c>
      <c r="L4594" t="s">
        <v>7136</v>
      </c>
      <c r="M4594" t="b">
        <v>1</v>
      </c>
    </row>
    <row r="4595" spans="1:13" x14ac:dyDescent="0.25">
      <c r="A4595" t="s">
        <v>7137</v>
      </c>
      <c r="B4595">
        <v>102583</v>
      </c>
      <c r="C4595" t="str">
        <f>VLOOKUP($B4595,taxa1,2,FALSE)</f>
        <v>Brueelia tovornikae</v>
      </c>
      <c r="D4595" t="str">
        <f>VLOOKUP($B4595,taxa1,3,FALSE)</f>
        <v>d4dc9feb-c995-4776-812e-38c3109ec9c1</v>
      </c>
      <c r="E4595">
        <v>3913</v>
      </c>
      <c r="F4595" t="str">
        <f>IFERROR(VLOOKUP($E4595,aves,2,FALSE),"not aves")</f>
        <v>Sylvia atricapilla atricapilla</v>
      </c>
      <c r="G4595" t="str">
        <f>IFERROR(VLOOKUP($E4595,aves,3,FALSE),"not aves")</f>
        <v>66d3cc36-72b4-4899-96d1-35e7e9255862</v>
      </c>
      <c r="H4595" t="str">
        <f>IFERROR(VLOOKUP($E4595,mammalsprice,2,FALSE),"not mammals price")</f>
        <v>not mammals price</v>
      </c>
      <c r="I4595" t="str">
        <f>IFERROR(VLOOKUP($E4595,mammalsprice,3,FALSE),"not mammals price")</f>
        <v>not mammals price</v>
      </c>
      <c r="J4595" t="str">
        <f>IFERROR(VLOOKUP($E4595,mammalswilson,3,FALSE),"not mammals wilson")</f>
        <v>not mammals wilson</v>
      </c>
      <c r="K4595" t="str">
        <f>IFERROR(VLOOKUP($E4595,mammalswilson,3,FALSE),"not mammals wilson")</f>
        <v>not mammals wilson</v>
      </c>
      <c r="L4595" t="s">
        <v>7096</v>
      </c>
      <c r="M4595" t="b">
        <v>1</v>
      </c>
    </row>
    <row r="4596" spans="1:13" x14ac:dyDescent="0.25">
      <c r="A4596" t="s">
        <v>7138</v>
      </c>
      <c r="B4596">
        <v>104145</v>
      </c>
      <c r="C4596" t="str">
        <f>VLOOKUP($B4596,taxa1,2,FALSE)</f>
        <v>Oxylipeurus uchidai</v>
      </c>
      <c r="D4596" t="str">
        <f>VLOOKUP($B4596,taxa1,3,FALSE)</f>
        <v>3881345b-1a95-44f7-9f14-04533e5c9086</v>
      </c>
      <c r="E4596">
        <v>3931</v>
      </c>
      <c r="F4596" t="str">
        <f>IFERROR(VLOOKUP($E4596,aves,2,FALSE),"not aves")</f>
        <v>Syrmaticus mikado</v>
      </c>
      <c r="G4596" t="str">
        <f>IFERROR(VLOOKUP($E4596,aves,3,FALSE),"not aves")</f>
        <v>4635114d-708f-4da8-98d8-1e107934a1f6</v>
      </c>
      <c r="H4596" t="str">
        <f>IFERROR(VLOOKUP($E4596,mammalsprice,2,FALSE),"not mammals price")</f>
        <v>not mammals price</v>
      </c>
      <c r="I4596" t="str">
        <f>IFERROR(VLOOKUP($E4596,mammalsprice,3,FALSE),"not mammals price")</f>
        <v>not mammals price</v>
      </c>
      <c r="J4596" t="str">
        <f>IFERROR(VLOOKUP($E4596,mammalswilson,3,FALSE),"not mammals wilson")</f>
        <v>not mammals wilson</v>
      </c>
      <c r="K4596" t="str">
        <f>IFERROR(VLOOKUP($E4596,mammalswilson,3,FALSE),"not mammals wilson")</f>
        <v>not mammals wilson</v>
      </c>
      <c r="L4596" t="s">
        <v>7139</v>
      </c>
      <c r="M4596" t="b">
        <v>1</v>
      </c>
    </row>
    <row r="4597" spans="1:13" x14ac:dyDescent="0.25">
      <c r="A4597" t="s">
        <v>7140</v>
      </c>
      <c r="B4597">
        <v>103368</v>
      </c>
      <c r="C4597" t="str">
        <f>VLOOKUP($B4597,taxa1,2,FALSE)</f>
        <v>Goniocotes rotundiceps</v>
      </c>
      <c r="D4597" t="str">
        <f>VLOOKUP($B4597,taxa1,3,FALSE)</f>
        <v>616afe55-fc10-4ed1-b544-01c3469c6661</v>
      </c>
      <c r="E4597">
        <v>3932</v>
      </c>
      <c r="F4597" t="str">
        <f>IFERROR(VLOOKUP($E4597,aves,2,FALSE),"not aves")</f>
        <v>Syrmaticus reevesii</v>
      </c>
      <c r="G4597" t="str">
        <f>IFERROR(VLOOKUP($E4597,aves,3,FALSE),"not aves")</f>
        <v>e9f7e739-1818-4666-9b97-e4aef3840cc6</v>
      </c>
      <c r="H4597" t="str">
        <f>IFERROR(VLOOKUP($E4597,mammalsprice,2,FALSE),"not mammals price")</f>
        <v>not mammals price</v>
      </c>
      <c r="I4597" t="str">
        <f>IFERROR(VLOOKUP($E4597,mammalsprice,3,FALSE),"not mammals price")</f>
        <v>not mammals price</v>
      </c>
      <c r="J4597" t="str">
        <f>IFERROR(VLOOKUP($E4597,mammalswilson,3,FALSE),"not mammals wilson")</f>
        <v>not mammals wilson</v>
      </c>
      <c r="K4597" t="str">
        <f>IFERROR(VLOOKUP($E4597,mammalswilson,3,FALSE),"not mammals wilson")</f>
        <v>not mammals wilson</v>
      </c>
      <c r="L4597" t="s">
        <v>7141</v>
      </c>
      <c r="M4597" t="b">
        <v>1</v>
      </c>
    </row>
    <row r="4598" spans="1:13" x14ac:dyDescent="0.25">
      <c r="A4598" t="s">
        <v>7142</v>
      </c>
      <c r="B4598">
        <v>103786</v>
      </c>
      <c r="C4598" t="str">
        <f>VLOOKUP($B4598,taxa1,2,FALSE)</f>
        <v>Lipeurus delta</v>
      </c>
      <c r="D4598" t="str">
        <f>VLOOKUP($B4598,taxa1,3,FALSE)</f>
        <v>06e23c92-b11f-46cf-bd79-82a33ca17e59</v>
      </c>
      <c r="E4598">
        <v>3932</v>
      </c>
      <c r="F4598" t="str">
        <f>IFERROR(VLOOKUP($E4598,aves,2,FALSE),"not aves")</f>
        <v>Syrmaticus reevesii</v>
      </c>
      <c r="G4598" t="str">
        <f>IFERROR(VLOOKUP($E4598,aves,3,FALSE),"not aves")</f>
        <v>e9f7e739-1818-4666-9b97-e4aef3840cc6</v>
      </c>
      <c r="H4598" t="str">
        <f>IFERROR(VLOOKUP($E4598,mammalsprice,2,FALSE),"not mammals price")</f>
        <v>not mammals price</v>
      </c>
      <c r="I4598" t="str">
        <f>IFERROR(VLOOKUP($E4598,mammalsprice,3,FALSE),"not mammals price")</f>
        <v>not mammals price</v>
      </c>
      <c r="J4598" t="str">
        <f>IFERROR(VLOOKUP($E4598,mammalswilson,3,FALSE),"not mammals wilson")</f>
        <v>not mammals wilson</v>
      </c>
      <c r="K4598" t="str">
        <f>IFERROR(VLOOKUP($E4598,mammalswilson,3,FALSE),"not mammals wilson")</f>
        <v>not mammals wilson</v>
      </c>
      <c r="L4598" t="s">
        <v>7141</v>
      </c>
      <c r="M4598" t="b">
        <v>1</v>
      </c>
    </row>
    <row r="4599" spans="1:13" x14ac:dyDescent="0.25">
      <c r="A4599" t="s">
        <v>7143</v>
      </c>
      <c r="B4599">
        <v>104127</v>
      </c>
      <c r="C4599" t="str">
        <f>VLOOKUP($B4599,taxa1,2,FALSE)</f>
        <v>Oxylipeurus reevesi</v>
      </c>
      <c r="D4599" t="str">
        <f>VLOOKUP($B4599,taxa1,3,FALSE)</f>
        <v>bad1194d-4731-4636-a967-44676f9859ca</v>
      </c>
      <c r="E4599">
        <v>3932</v>
      </c>
      <c r="F4599" t="str">
        <f>IFERROR(VLOOKUP($E4599,aves,2,FALSE),"not aves")</f>
        <v>Syrmaticus reevesii</v>
      </c>
      <c r="G4599" t="str">
        <f>IFERROR(VLOOKUP($E4599,aves,3,FALSE),"not aves")</f>
        <v>e9f7e739-1818-4666-9b97-e4aef3840cc6</v>
      </c>
      <c r="H4599" t="str">
        <f>IFERROR(VLOOKUP($E4599,mammalsprice,2,FALSE),"not mammals price")</f>
        <v>not mammals price</v>
      </c>
      <c r="I4599" t="str">
        <f>IFERROR(VLOOKUP($E4599,mammalsprice,3,FALSE),"not mammals price")</f>
        <v>not mammals price</v>
      </c>
      <c r="J4599" t="str">
        <f>IFERROR(VLOOKUP($E4599,mammalswilson,3,FALSE),"not mammals wilson")</f>
        <v>not mammals wilson</v>
      </c>
      <c r="K4599" t="str">
        <f>IFERROR(VLOOKUP($E4599,mammalswilson,3,FALSE),"not mammals wilson")</f>
        <v>not mammals wilson</v>
      </c>
      <c r="L4599" t="s">
        <v>7141</v>
      </c>
      <c r="M4599" t="b">
        <v>1</v>
      </c>
    </row>
    <row r="4600" spans="1:13" x14ac:dyDescent="0.25">
      <c r="A4600" t="s">
        <v>7144</v>
      </c>
      <c r="B4600">
        <v>104137</v>
      </c>
      <c r="C4600" t="str">
        <f>VLOOKUP($B4600,taxa1,2,FALSE)</f>
        <v>Oxylipeurus soemmerringii</v>
      </c>
      <c r="D4600" t="str">
        <f>VLOOKUP($B4600,taxa1,3,FALSE)</f>
        <v>e08e973a-3696-4e57-ba36-1c94501caa8d</v>
      </c>
      <c r="E4600">
        <v>3933</v>
      </c>
      <c r="F4600" t="str">
        <f>IFERROR(VLOOKUP($E4600,aves,2,FALSE),"not aves")</f>
        <v>Syrmaticus soemmerringi soemmerringi</v>
      </c>
      <c r="G4600" t="str">
        <f>IFERROR(VLOOKUP($E4600,aves,3,FALSE),"not aves")</f>
        <v>c119352a-2ff1-45ac-97a5-2cda73c79d67</v>
      </c>
      <c r="H4600" t="str">
        <f>IFERROR(VLOOKUP($E4600,mammalsprice,2,FALSE),"not mammals price")</f>
        <v>not mammals price</v>
      </c>
      <c r="I4600" t="str">
        <f>IFERROR(VLOOKUP($E4600,mammalsprice,3,FALSE),"not mammals price")</f>
        <v>not mammals price</v>
      </c>
      <c r="J4600" t="str">
        <f>IFERROR(VLOOKUP($E4600,mammalswilson,3,FALSE),"not mammals wilson")</f>
        <v>not mammals wilson</v>
      </c>
      <c r="K4600" t="str">
        <f>IFERROR(VLOOKUP($E4600,mammalswilson,3,FALSE),"not mammals wilson")</f>
        <v>not mammals wilson</v>
      </c>
      <c r="L4600" t="s">
        <v>7145</v>
      </c>
      <c r="M4600" t="b">
        <v>1</v>
      </c>
    </row>
    <row r="4601" spans="1:13" x14ac:dyDescent="0.25">
      <c r="A4601" t="s">
        <v>5842</v>
      </c>
      <c r="B4601">
        <v>105549</v>
      </c>
      <c r="C4601" t="str">
        <f>VLOOKUP($B4601,taxa1,2,FALSE)</f>
        <v>Syrrhaptoecus alchatae</v>
      </c>
      <c r="D4601" t="str">
        <f>VLOOKUP($B4601,taxa1,3,FALSE)</f>
        <v>d23e0d97-8284-4d17-9bc3-1ca6d6d12278</v>
      </c>
      <c r="E4601">
        <v>3934</v>
      </c>
      <c r="F4601" t="str">
        <f>IFERROR(VLOOKUP($E4601,aves,2,FALSE),"not aves")</f>
        <v>Syrrhaptes paradoxus</v>
      </c>
      <c r="G4601" t="str">
        <f>IFERROR(VLOOKUP($E4601,aves,3,FALSE),"not aves")</f>
        <v>d151cec3-bedb-449e-8ef8-ccc4c99a4b3a</v>
      </c>
      <c r="H4601" t="str">
        <f>IFERROR(VLOOKUP($E4601,mammalsprice,2,FALSE),"not mammals price")</f>
        <v>not mammals price</v>
      </c>
      <c r="I4601" t="str">
        <f>IFERROR(VLOOKUP($E4601,mammalsprice,3,FALSE),"not mammals price")</f>
        <v>not mammals price</v>
      </c>
      <c r="J4601" t="str">
        <f>IFERROR(VLOOKUP($E4601,mammalswilson,3,FALSE),"not mammals wilson")</f>
        <v>not mammals wilson</v>
      </c>
      <c r="K4601" t="str">
        <f>IFERROR(VLOOKUP($E4601,mammalswilson,3,FALSE),"not mammals wilson")</f>
        <v>not mammals wilson</v>
      </c>
      <c r="L4601" t="s">
        <v>7146</v>
      </c>
      <c r="M4601" t="b">
        <v>1</v>
      </c>
    </row>
    <row r="4602" spans="1:13" x14ac:dyDescent="0.25">
      <c r="A4602" t="s">
        <v>7147</v>
      </c>
      <c r="B4602">
        <v>105551</v>
      </c>
      <c r="C4602" t="str">
        <f>VLOOKUP($B4602,taxa1,2,FALSE)</f>
        <v>Syrrhaptoecus bedfordi</v>
      </c>
      <c r="D4602" t="str">
        <f>VLOOKUP($B4602,taxa1,3,FALSE)</f>
        <v>7ff945ca-8e92-44fc-a09d-7cc9368bb4aa</v>
      </c>
      <c r="E4602">
        <v>3934</v>
      </c>
      <c r="F4602" t="str">
        <f>IFERROR(VLOOKUP($E4602,aves,2,FALSE),"not aves")</f>
        <v>Syrrhaptes paradoxus</v>
      </c>
      <c r="G4602" t="str">
        <f>IFERROR(VLOOKUP($E4602,aves,3,FALSE),"not aves")</f>
        <v>d151cec3-bedb-449e-8ef8-ccc4c99a4b3a</v>
      </c>
      <c r="H4602" t="str">
        <f>IFERROR(VLOOKUP($E4602,mammalsprice,2,FALSE),"not mammals price")</f>
        <v>not mammals price</v>
      </c>
      <c r="I4602" t="str">
        <f>IFERROR(VLOOKUP($E4602,mammalsprice,3,FALSE),"not mammals price")</f>
        <v>not mammals price</v>
      </c>
      <c r="J4602" t="str">
        <f>IFERROR(VLOOKUP($E4602,mammalswilson,3,FALSE),"not mammals wilson")</f>
        <v>not mammals wilson</v>
      </c>
      <c r="K4602" t="str">
        <f>IFERROR(VLOOKUP($E4602,mammalswilson,3,FALSE),"not mammals wilson")</f>
        <v>not mammals wilson</v>
      </c>
      <c r="L4602" t="s">
        <v>7146</v>
      </c>
      <c r="M4602" t="b">
        <v>1</v>
      </c>
    </row>
    <row r="4603" spans="1:13" x14ac:dyDescent="0.25">
      <c r="A4603" t="s">
        <v>5844</v>
      </c>
      <c r="B4603">
        <v>105561</v>
      </c>
      <c r="C4603" t="str">
        <f>VLOOKUP($B4603,taxa1,2,FALSE)</f>
        <v>Syrrhaptoecus paradoxus</v>
      </c>
      <c r="D4603" t="str">
        <f>VLOOKUP($B4603,taxa1,3,FALSE)</f>
        <v>9a244afe-5aeb-452b-8634-8eeb30fe9b84</v>
      </c>
      <c r="E4603">
        <v>3934</v>
      </c>
      <c r="F4603" t="str">
        <f>IFERROR(VLOOKUP($E4603,aves,2,FALSE),"not aves")</f>
        <v>Syrrhaptes paradoxus</v>
      </c>
      <c r="G4603" t="str">
        <f>IFERROR(VLOOKUP($E4603,aves,3,FALSE),"not aves")</f>
        <v>d151cec3-bedb-449e-8ef8-ccc4c99a4b3a</v>
      </c>
      <c r="H4603" t="str">
        <f>IFERROR(VLOOKUP($E4603,mammalsprice,2,FALSE),"not mammals price")</f>
        <v>not mammals price</v>
      </c>
      <c r="I4603" t="str">
        <f>IFERROR(VLOOKUP($E4603,mammalsprice,3,FALSE),"not mammals price")</f>
        <v>not mammals price</v>
      </c>
      <c r="J4603" t="str">
        <f>IFERROR(VLOOKUP($E4603,mammalswilson,3,FALSE),"not mammals wilson")</f>
        <v>not mammals wilson</v>
      </c>
      <c r="K4603" t="str">
        <f>IFERROR(VLOOKUP($E4603,mammalswilson,3,FALSE),"not mammals wilson")</f>
        <v>not mammals wilson</v>
      </c>
      <c r="L4603" t="s">
        <v>7146</v>
      </c>
      <c r="M4603" t="b">
        <v>1</v>
      </c>
    </row>
    <row r="4604" spans="1:13" x14ac:dyDescent="0.25">
      <c r="A4604" t="s">
        <v>7148</v>
      </c>
      <c r="B4604">
        <v>103762</v>
      </c>
      <c r="C4604" t="str">
        <f>VLOOKUP($B4604,taxa1,2,FALSE)</f>
        <v>Lagopoecus ovatus</v>
      </c>
      <c r="D4604" t="str">
        <f>VLOOKUP($B4604,taxa1,3,FALSE)</f>
        <v>f518c9bc-d8d7-4399-b5e6-e5740f88043b</v>
      </c>
      <c r="E4604">
        <v>3931</v>
      </c>
      <c r="F4604" t="str">
        <f>IFERROR(VLOOKUP($E4604,aves,2,FALSE),"not aves")</f>
        <v>Syrmaticus mikado</v>
      </c>
      <c r="G4604" t="str">
        <f>IFERROR(VLOOKUP($E4604,aves,3,FALSE),"not aves")</f>
        <v>4635114d-708f-4da8-98d8-1e107934a1f6</v>
      </c>
      <c r="H4604" t="str">
        <f>IFERROR(VLOOKUP($E4604,mammalsprice,2,FALSE),"not mammals price")</f>
        <v>not mammals price</v>
      </c>
      <c r="I4604" t="str">
        <f>IFERROR(VLOOKUP($E4604,mammalsprice,3,FALSE),"not mammals price")</f>
        <v>not mammals price</v>
      </c>
      <c r="J4604" t="str">
        <f>IFERROR(VLOOKUP($E4604,mammalswilson,3,FALSE),"not mammals wilson")</f>
        <v>not mammals wilson</v>
      </c>
      <c r="K4604" t="str">
        <f>IFERROR(VLOOKUP($E4604,mammalswilson,3,FALSE),"not mammals wilson")</f>
        <v>not mammals wilson</v>
      </c>
      <c r="L4604" t="s">
        <v>7139</v>
      </c>
      <c r="M4604" t="b">
        <v>1</v>
      </c>
    </row>
    <row r="4605" spans="1:13" x14ac:dyDescent="0.25">
      <c r="A4605" t="s">
        <v>7149</v>
      </c>
      <c r="B4605">
        <v>105689</v>
      </c>
      <c r="C4605" t="str">
        <f>VLOOKUP($B4605,taxa1,2,FALSE)</f>
        <v>Ricinus nigrolimbatus</v>
      </c>
      <c r="D4605" t="str">
        <f>VLOOKUP($B4605,taxa1,3,FALSE)</f>
        <v>30ff9a47-12d0-4813-8659-8a26460de5af</v>
      </c>
      <c r="E4605">
        <v>6928</v>
      </c>
      <c r="F4605" t="str">
        <f>IFERROR(VLOOKUP($E4605,aves,2,FALSE),"not aves")</f>
        <v>not aves</v>
      </c>
      <c r="G4605" t="str">
        <f>IFERROR(VLOOKUP($E4605,aves,3,FALSE),"not aves")</f>
        <v>not aves</v>
      </c>
      <c r="H4605" t="str">
        <f>IFERROR(VLOOKUP($E4605,mammalsprice,2,FALSE),"not mammals price")</f>
        <v>not mammals price</v>
      </c>
      <c r="I4605" t="str">
        <f>IFERROR(VLOOKUP($E4605,mammalsprice,3,FALSE),"not mammals price")</f>
        <v>not mammals price</v>
      </c>
      <c r="J4605" t="str">
        <f>IFERROR(VLOOKUP($E4605,mammalswilson,3,FALSE),"not mammals wilson")</f>
        <v>not mammals wilson</v>
      </c>
      <c r="K4605" t="str">
        <f>IFERROR(VLOOKUP($E4605,mammalswilson,3,FALSE),"not mammals wilson")</f>
        <v>not mammals wilson</v>
      </c>
      <c r="L4605" t="s">
        <v>7150</v>
      </c>
      <c r="M4605" t="b">
        <v>1</v>
      </c>
    </row>
    <row r="4606" spans="1:13" x14ac:dyDescent="0.25">
      <c r="A4606" t="s">
        <v>7151</v>
      </c>
      <c r="B4606">
        <v>103506</v>
      </c>
      <c r="C4606" t="str">
        <f>VLOOKUP($B4606,taxa1,2,FALSE)</f>
        <v>Goniodes sinensis</v>
      </c>
      <c r="D4606" t="str">
        <f>VLOOKUP($B4606,taxa1,3,FALSE)</f>
        <v>dd685c5b-1690-48d6-bdc2-7a2e8f5369d9</v>
      </c>
      <c r="E4606">
        <v>3931</v>
      </c>
      <c r="F4606" t="str">
        <f>IFERROR(VLOOKUP($E4606,aves,2,FALSE),"not aves")</f>
        <v>Syrmaticus mikado</v>
      </c>
      <c r="G4606" t="str">
        <f>IFERROR(VLOOKUP($E4606,aves,3,FALSE),"not aves")</f>
        <v>4635114d-708f-4da8-98d8-1e107934a1f6</v>
      </c>
      <c r="H4606" t="str">
        <f>IFERROR(VLOOKUP($E4606,mammalsprice,2,FALSE),"not mammals price")</f>
        <v>not mammals price</v>
      </c>
      <c r="I4606" t="str">
        <f>IFERROR(VLOOKUP($E4606,mammalsprice,3,FALSE),"not mammals price")</f>
        <v>not mammals price</v>
      </c>
      <c r="J4606" t="str">
        <f>IFERROR(VLOOKUP($E4606,mammalswilson,3,FALSE),"not mammals wilson")</f>
        <v>not mammals wilson</v>
      </c>
      <c r="K4606" t="str">
        <f>IFERROR(VLOOKUP($E4606,mammalswilson,3,FALSE),"not mammals wilson")</f>
        <v>not mammals wilson</v>
      </c>
      <c r="L4606" t="s">
        <v>7139</v>
      </c>
      <c r="M4606" t="b">
        <v>1</v>
      </c>
    </row>
    <row r="4607" spans="1:13" x14ac:dyDescent="0.25">
      <c r="A4607" t="s">
        <v>7152</v>
      </c>
      <c r="B4607">
        <v>101168</v>
      </c>
      <c r="C4607" t="str">
        <f>VLOOKUP($B4607,taxa1,2,FALSE)</f>
        <v>Machaerilaemus tachuris</v>
      </c>
      <c r="D4607" t="str">
        <f>VLOOKUP($B4607,taxa1,3,FALSE)</f>
        <v>01178b2a-3a6f-4592-8e48-7774b8b07358</v>
      </c>
      <c r="E4607">
        <v>3937</v>
      </c>
      <c r="F4607" t="str">
        <f>IFERROR(VLOOKUP($E4607,aves,2,FALSE),"not aves")</f>
        <v>Tachuris rubrigastra alticola</v>
      </c>
      <c r="G4607" t="str">
        <f>IFERROR(VLOOKUP($E4607,aves,3,FALSE),"not aves")</f>
        <v>0e56d0c4-08e5-451c-988a-5c0d1594f735</v>
      </c>
      <c r="H4607" t="str">
        <f>IFERROR(VLOOKUP($E4607,mammalsprice,2,FALSE),"not mammals price")</f>
        <v>not mammals price</v>
      </c>
      <c r="I4607" t="str">
        <f>IFERROR(VLOOKUP($E4607,mammalsprice,3,FALSE),"not mammals price")</f>
        <v>not mammals price</v>
      </c>
      <c r="J4607" t="str">
        <f>IFERROR(VLOOKUP($E4607,mammalswilson,3,FALSE),"not mammals wilson")</f>
        <v>not mammals wilson</v>
      </c>
      <c r="K4607" t="str">
        <f>IFERROR(VLOOKUP($E4607,mammalswilson,3,FALSE),"not mammals wilson")</f>
        <v>not mammals wilson</v>
      </c>
      <c r="L4607" t="s">
        <v>7153</v>
      </c>
      <c r="M4607" t="b">
        <v>1</v>
      </c>
    </row>
    <row r="4608" spans="1:13" x14ac:dyDescent="0.25">
      <c r="A4608" t="s">
        <v>7154</v>
      </c>
      <c r="B4608">
        <v>104601</v>
      </c>
      <c r="C4608" t="str">
        <f>VLOOKUP($B4608,taxa1,2,FALSE)</f>
        <v>Philopterus titicacae</v>
      </c>
      <c r="D4608" t="str">
        <f>VLOOKUP($B4608,taxa1,3,FALSE)</f>
        <v>9a51462c-ba42-43a8-b229-c09eeda0ab63</v>
      </c>
      <c r="E4608">
        <v>3937</v>
      </c>
      <c r="F4608" t="str">
        <f>IFERROR(VLOOKUP($E4608,aves,2,FALSE),"not aves")</f>
        <v>Tachuris rubrigastra alticola</v>
      </c>
      <c r="G4608" t="str">
        <f>IFERROR(VLOOKUP($E4608,aves,3,FALSE),"not aves")</f>
        <v>0e56d0c4-08e5-451c-988a-5c0d1594f735</v>
      </c>
      <c r="H4608" t="str">
        <f>IFERROR(VLOOKUP($E4608,mammalsprice,2,FALSE),"not mammals price")</f>
        <v>not mammals price</v>
      </c>
      <c r="I4608" t="str">
        <f>IFERROR(VLOOKUP($E4608,mammalsprice,3,FALSE),"not mammals price")</f>
        <v>not mammals price</v>
      </c>
      <c r="J4608" t="str">
        <f>IFERROR(VLOOKUP($E4608,mammalswilson,3,FALSE),"not mammals wilson")</f>
        <v>not mammals wilson</v>
      </c>
      <c r="K4608" t="str">
        <f>IFERROR(VLOOKUP($E4608,mammalswilson,3,FALSE),"not mammals wilson")</f>
        <v>not mammals wilson</v>
      </c>
      <c r="L4608" t="s">
        <v>7153</v>
      </c>
      <c r="M4608" t="b">
        <v>1</v>
      </c>
    </row>
    <row r="4609" spans="1:13" x14ac:dyDescent="0.25">
      <c r="A4609" t="s">
        <v>7155</v>
      </c>
      <c r="B4609">
        <v>102075</v>
      </c>
      <c r="C4609" t="str">
        <f>VLOOKUP($B4609,taxa1,2,FALSE)</f>
        <v>Aquanirmus bahli</v>
      </c>
      <c r="D4609" t="str">
        <f>VLOOKUP($B4609,taxa1,3,FALSE)</f>
        <v>82c8ac7b-c9a1-4089-af80-014ee2d259dc</v>
      </c>
      <c r="E4609">
        <v>3939</v>
      </c>
      <c r="F4609" t="str">
        <f>IFERROR(VLOOKUP($E4609,aves,2,FALSE),"not aves")</f>
        <v>Tachybaptus ruficollis capensis</v>
      </c>
      <c r="G4609" t="str">
        <f>IFERROR(VLOOKUP($E4609,aves,3,FALSE),"not aves")</f>
        <v>e490375b-073d-4fe2-8692-8fbc213a4c9d</v>
      </c>
      <c r="H4609" t="str">
        <f>IFERROR(VLOOKUP($E4609,mammalsprice,2,FALSE),"not mammals price")</f>
        <v>not mammals price</v>
      </c>
      <c r="I4609" t="str">
        <f>IFERROR(VLOOKUP($E4609,mammalsprice,3,FALSE),"not mammals price")</f>
        <v>not mammals price</v>
      </c>
      <c r="J4609" t="str">
        <f>IFERROR(VLOOKUP($E4609,mammalswilson,3,FALSE),"not mammals wilson")</f>
        <v>not mammals wilson</v>
      </c>
      <c r="K4609" t="str">
        <f>IFERROR(VLOOKUP($E4609,mammalswilson,3,FALSE),"not mammals wilson")</f>
        <v>not mammals wilson</v>
      </c>
      <c r="L4609" t="s">
        <v>7156</v>
      </c>
      <c r="M4609" t="b">
        <v>1</v>
      </c>
    </row>
    <row r="4610" spans="1:13" x14ac:dyDescent="0.25">
      <c r="A4610" t="s">
        <v>7157</v>
      </c>
      <c r="B4610">
        <v>101735</v>
      </c>
      <c r="C4610" t="str">
        <f>VLOOKUP($B4610,taxa1,2,FALSE)</f>
        <v>Pseudomenopon insolens frescai</v>
      </c>
      <c r="D4610" t="str">
        <f>VLOOKUP($B4610,taxa1,3,FALSE)</f>
        <v>35dc7581-6cf8-43b9-9626-d076743ae89a</v>
      </c>
      <c r="E4610">
        <v>3940</v>
      </c>
      <c r="F4610" t="str">
        <f>IFERROR(VLOOKUP($E4610,aves,2,FALSE),"not aves")</f>
        <v>Tachybaptus ruficollis ruficollis</v>
      </c>
      <c r="G4610" t="str">
        <f>IFERROR(VLOOKUP($E4610,aves,3,FALSE),"not aves")</f>
        <v>0a9d0423-f7d3-4905-826c-73eefe50c3ad</v>
      </c>
      <c r="H4610" t="str">
        <f>IFERROR(VLOOKUP($E4610,mammalsprice,2,FALSE),"not mammals price")</f>
        <v>not mammals price</v>
      </c>
      <c r="I4610" t="str">
        <f>IFERROR(VLOOKUP($E4610,mammalsprice,3,FALSE),"not mammals price")</f>
        <v>not mammals price</v>
      </c>
      <c r="J4610" t="str">
        <f>IFERROR(VLOOKUP($E4610,mammalswilson,3,FALSE),"not mammals wilson")</f>
        <v>not mammals wilson</v>
      </c>
      <c r="K4610" t="str">
        <f>IFERROR(VLOOKUP($E4610,mammalswilson,3,FALSE),"not mammals wilson")</f>
        <v>not mammals wilson</v>
      </c>
      <c r="L4610" t="s">
        <v>7158</v>
      </c>
      <c r="M4610" t="b">
        <v>1</v>
      </c>
    </row>
    <row r="4611" spans="1:13" x14ac:dyDescent="0.25">
      <c r="A4611" t="s">
        <v>7159</v>
      </c>
      <c r="B4611">
        <v>102085</v>
      </c>
      <c r="C4611" t="str">
        <f>VLOOKUP($B4611,taxa1,2,FALSE)</f>
        <v>Aquanirmus runcinatus</v>
      </c>
      <c r="D4611" t="str">
        <f>VLOOKUP($B4611,taxa1,3,FALSE)</f>
        <v>b9151af1-ab99-41a1-b175-dc4c1419ef4a</v>
      </c>
      <c r="E4611">
        <v>3940</v>
      </c>
      <c r="F4611" t="str">
        <f>IFERROR(VLOOKUP($E4611,aves,2,FALSE),"not aves")</f>
        <v>Tachybaptus ruficollis ruficollis</v>
      </c>
      <c r="G4611" t="str">
        <f>IFERROR(VLOOKUP($E4611,aves,3,FALSE),"not aves")</f>
        <v>0a9d0423-f7d3-4905-826c-73eefe50c3ad</v>
      </c>
      <c r="H4611" t="str">
        <f>IFERROR(VLOOKUP($E4611,mammalsprice,2,FALSE),"not mammals price")</f>
        <v>not mammals price</v>
      </c>
      <c r="I4611" t="str">
        <f>IFERROR(VLOOKUP($E4611,mammalsprice,3,FALSE),"not mammals price")</f>
        <v>not mammals price</v>
      </c>
      <c r="J4611" t="str">
        <f>IFERROR(VLOOKUP($E4611,mammalswilson,3,FALSE),"not mammals wilson")</f>
        <v>not mammals wilson</v>
      </c>
      <c r="K4611" t="str">
        <f>IFERROR(VLOOKUP($E4611,mammalswilson,3,FALSE),"not mammals wilson")</f>
        <v>not mammals wilson</v>
      </c>
      <c r="L4611" t="s">
        <v>7158</v>
      </c>
      <c r="M4611" t="b">
        <v>1</v>
      </c>
    </row>
    <row r="4612" spans="1:13" x14ac:dyDescent="0.25">
      <c r="A4612" t="s">
        <v>7160</v>
      </c>
      <c r="B4612">
        <v>102359</v>
      </c>
      <c r="C4612" t="str">
        <f>VLOOKUP($B4612,taxa1,2,FALSE)</f>
        <v>Brueelia cruscula</v>
      </c>
      <c r="D4612" t="str">
        <f>VLOOKUP($B4612,taxa1,3,FALSE)</f>
        <v>e59d7cce-da53-43b3-80bf-5e24b7f70288</v>
      </c>
      <c r="E4612">
        <v>3941</v>
      </c>
      <c r="F4612" t="str">
        <f>IFERROR(VLOOKUP($E4612,aves,2,FALSE),"not aves")</f>
        <v>Tachycineta albilinea</v>
      </c>
      <c r="G4612" t="str">
        <f>IFERROR(VLOOKUP($E4612,aves,3,FALSE),"not aves")</f>
        <v>559c3dcd-540a-41db-8bbd-5a2aa4e2ff94</v>
      </c>
      <c r="H4612" t="str">
        <f>IFERROR(VLOOKUP($E4612,mammalsprice,2,FALSE),"not mammals price")</f>
        <v>not mammals price</v>
      </c>
      <c r="I4612" t="str">
        <f>IFERROR(VLOOKUP($E4612,mammalsprice,3,FALSE),"not mammals price")</f>
        <v>not mammals price</v>
      </c>
      <c r="J4612" t="str">
        <f>IFERROR(VLOOKUP($E4612,mammalswilson,3,FALSE),"not mammals wilson")</f>
        <v>not mammals wilson</v>
      </c>
      <c r="K4612" t="str">
        <f>IFERROR(VLOOKUP($E4612,mammalswilson,3,FALSE),"not mammals wilson")</f>
        <v>not mammals wilson</v>
      </c>
      <c r="L4612" t="s">
        <v>7161</v>
      </c>
      <c r="M4612" t="b">
        <v>1</v>
      </c>
    </row>
    <row r="4613" spans="1:13" x14ac:dyDescent="0.25">
      <c r="A4613" t="s">
        <v>7162</v>
      </c>
      <c r="B4613">
        <v>102293</v>
      </c>
      <c r="C4613" t="str">
        <f>VLOOKUP($B4613,taxa1,2,FALSE)</f>
        <v>Brueelia albiventris</v>
      </c>
      <c r="D4613" t="str">
        <f>VLOOKUP($B4613,taxa1,3,FALSE)</f>
        <v>5a821323-0e82-4ab9-804e-9528e1f5c85a</v>
      </c>
      <c r="E4613">
        <v>3942</v>
      </c>
      <c r="F4613" t="str">
        <f>IFERROR(VLOOKUP($E4613,aves,2,FALSE),"not aves")</f>
        <v>Tachycineta albiventer</v>
      </c>
      <c r="G4613" t="str">
        <f>IFERROR(VLOOKUP($E4613,aves,3,FALSE),"not aves")</f>
        <v>d99d4093-489d-46cd-a813-acb0a3208dc1</v>
      </c>
      <c r="H4613" t="str">
        <f>IFERROR(VLOOKUP($E4613,mammalsprice,2,FALSE),"not mammals price")</f>
        <v>not mammals price</v>
      </c>
      <c r="I4613" t="str">
        <f>IFERROR(VLOOKUP($E4613,mammalsprice,3,FALSE),"not mammals price")</f>
        <v>not mammals price</v>
      </c>
      <c r="J4613" t="str">
        <f>IFERROR(VLOOKUP($E4613,mammalswilson,3,FALSE),"not mammals wilson")</f>
        <v>not mammals wilson</v>
      </c>
      <c r="K4613" t="str">
        <f>IFERROR(VLOOKUP($E4613,mammalswilson,3,FALSE),"not mammals wilson")</f>
        <v>not mammals wilson</v>
      </c>
      <c r="L4613" t="s">
        <v>7163</v>
      </c>
      <c r="M4613" t="b">
        <v>1</v>
      </c>
    </row>
    <row r="4614" spans="1:13" x14ac:dyDescent="0.25">
      <c r="A4614" t="s">
        <v>7164</v>
      </c>
      <c r="B4614">
        <v>104449</v>
      </c>
      <c r="C4614" t="str">
        <f>VLOOKUP($B4614,taxa1,2,FALSE)</f>
        <v>Philopterus dathei</v>
      </c>
      <c r="D4614" t="str">
        <f>VLOOKUP($B4614,taxa1,3,FALSE)</f>
        <v>afffe51e-2acf-49c0-b0a8-5bfc065a5af0</v>
      </c>
      <c r="E4614">
        <v>3942</v>
      </c>
      <c r="F4614" t="str">
        <f>IFERROR(VLOOKUP($E4614,aves,2,FALSE),"not aves")</f>
        <v>Tachycineta albiventer</v>
      </c>
      <c r="G4614" t="str">
        <f>IFERROR(VLOOKUP($E4614,aves,3,FALSE),"not aves")</f>
        <v>d99d4093-489d-46cd-a813-acb0a3208dc1</v>
      </c>
      <c r="H4614" t="str">
        <f>IFERROR(VLOOKUP($E4614,mammalsprice,2,FALSE),"not mammals price")</f>
        <v>not mammals price</v>
      </c>
      <c r="I4614" t="str">
        <f>IFERROR(VLOOKUP($E4614,mammalsprice,3,FALSE),"not mammals price")</f>
        <v>not mammals price</v>
      </c>
      <c r="J4614" t="str">
        <f>IFERROR(VLOOKUP($E4614,mammalswilson,3,FALSE),"not mammals wilson")</f>
        <v>not mammals wilson</v>
      </c>
      <c r="K4614" t="str">
        <f>IFERROR(VLOOKUP($E4614,mammalswilson,3,FALSE),"not mammals wilson")</f>
        <v>not mammals wilson</v>
      </c>
      <c r="L4614" t="s">
        <v>7163</v>
      </c>
      <c r="M4614" t="b">
        <v>1</v>
      </c>
    </row>
    <row r="4615" spans="1:13" x14ac:dyDescent="0.25">
      <c r="A4615" t="s">
        <v>1316</v>
      </c>
      <c r="B4615">
        <v>104513</v>
      </c>
      <c r="C4615" t="str">
        <f>VLOOKUP($B4615,taxa1,2,FALSE)</f>
        <v>Philopterus major</v>
      </c>
      <c r="D4615" t="str">
        <f>VLOOKUP($B4615,taxa1,3,FALSE)</f>
        <v>12a7c38f-7842-4bec-9792-7e7766987790</v>
      </c>
      <c r="E4615">
        <v>3943</v>
      </c>
      <c r="F4615" t="str">
        <f>IFERROR(VLOOKUP($E4615,aves,2,FALSE),"not aves")</f>
        <v>Tachycineta bicolor</v>
      </c>
      <c r="G4615" t="str">
        <f>IFERROR(VLOOKUP($E4615,aves,3,FALSE),"not aves")</f>
        <v>8cd6a884-fe51-4b8d-8831-6c774bce9469</v>
      </c>
      <c r="H4615" t="str">
        <f>IFERROR(VLOOKUP($E4615,mammalsprice,2,FALSE),"not mammals price")</f>
        <v>not mammals price</v>
      </c>
      <c r="I4615" t="str">
        <f>IFERROR(VLOOKUP($E4615,mammalsprice,3,FALSE),"not mammals price")</f>
        <v>not mammals price</v>
      </c>
      <c r="J4615" t="str">
        <f>IFERROR(VLOOKUP($E4615,mammalswilson,3,FALSE),"not mammals wilson")</f>
        <v>not mammals wilson</v>
      </c>
      <c r="K4615" t="str">
        <f>IFERROR(VLOOKUP($E4615,mammalswilson,3,FALSE),"not mammals wilson")</f>
        <v>not mammals wilson</v>
      </c>
      <c r="L4615" t="s">
        <v>7165</v>
      </c>
      <c r="M4615" t="b">
        <v>1</v>
      </c>
    </row>
    <row r="4616" spans="1:13" x14ac:dyDescent="0.25">
      <c r="A4616" t="s">
        <v>7166</v>
      </c>
      <c r="B4616">
        <v>105562</v>
      </c>
      <c r="C4616" t="str">
        <f>VLOOKUP($B4616,taxa1,2,FALSE)</f>
        <v>Syrrhaptoecus tibetanus</v>
      </c>
      <c r="D4616" t="str">
        <f>VLOOKUP($B4616,taxa1,3,FALSE)</f>
        <v>8c953cde-338a-4102-8369-ee32b2634cd4</v>
      </c>
      <c r="E4616">
        <v>3935</v>
      </c>
      <c r="F4616" t="str">
        <f>IFERROR(VLOOKUP($E4616,aves,2,FALSE),"not aves")</f>
        <v>Syrrhaptes tibetanus</v>
      </c>
      <c r="G4616" t="str">
        <f>IFERROR(VLOOKUP($E4616,aves,3,FALSE),"not aves")</f>
        <v>6e0652b0-a1b0-4b7c-88a4-d78025f78d9d</v>
      </c>
      <c r="H4616" t="str">
        <f>IFERROR(VLOOKUP($E4616,mammalsprice,2,FALSE),"not mammals price")</f>
        <v>not mammals price</v>
      </c>
      <c r="I4616" t="str">
        <f>IFERROR(VLOOKUP($E4616,mammalsprice,3,FALSE),"not mammals price")</f>
        <v>not mammals price</v>
      </c>
      <c r="J4616" t="str">
        <f>IFERROR(VLOOKUP($E4616,mammalswilson,3,FALSE),"not mammals wilson")</f>
        <v>not mammals wilson</v>
      </c>
      <c r="K4616" t="str">
        <f>IFERROR(VLOOKUP($E4616,mammalswilson,3,FALSE),"not mammals wilson")</f>
        <v>not mammals wilson</v>
      </c>
      <c r="L4616" t="s">
        <v>7167</v>
      </c>
      <c r="M4616" t="b">
        <v>1</v>
      </c>
    </row>
    <row r="4617" spans="1:13" x14ac:dyDescent="0.25">
      <c r="A4617" t="s">
        <v>7168</v>
      </c>
      <c r="B4617">
        <v>105002</v>
      </c>
      <c r="C4617" t="str">
        <f>VLOOKUP($B4617,taxa1,2,FALSE)</f>
        <v>Rallicola acutifrons chocoana</v>
      </c>
      <c r="D4617" t="str">
        <f>VLOOKUP($B4617,taxa1,3,FALSE)</f>
        <v>164a1b24-5a41-4f12-8bb2-ca8c6b8c041f</v>
      </c>
      <c r="E4617">
        <v>3920</v>
      </c>
      <c r="F4617" t="str">
        <f>IFERROR(VLOOKUP($E4617,aves,2,FALSE),"not aves")</f>
        <v>Synallaxis albescens hypoleuca</v>
      </c>
      <c r="G4617" t="str">
        <f>IFERROR(VLOOKUP($E4617,aves,3,FALSE),"not aves")</f>
        <v>225e98cb-843c-4cf9-afcd-97e2c0d70592</v>
      </c>
      <c r="H4617" t="str">
        <f>IFERROR(VLOOKUP($E4617,mammalsprice,2,FALSE),"not mammals price")</f>
        <v>not mammals price</v>
      </c>
      <c r="I4617" t="str">
        <f>IFERROR(VLOOKUP($E4617,mammalsprice,3,FALSE),"not mammals price")</f>
        <v>not mammals price</v>
      </c>
      <c r="J4617" t="str">
        <f>IFERROR(VLOOKUP($E4617,mammalswilson,3,FALSE),"not mammals wilson")</f>
        <v>not mammals wilson</v>
      </c>
      <c r="K4617" t="str">
        <f>IFERROR(VLOOKUP($E4617,mammalswilson,3,FALSE),"not mammals wilson")</f>
        <v>not mammals wilson</v>
      </c>
      <c r="L4617" t="s">
        <v>7169</v>
      </c>
      <c r="M4617" t="b">
        <v>1</v>
      </c>
    </row>
    <row r="4618" spans="1:13" x14ac:dyDescent="0.25">
      <c r="A4618" t="s">
        <v>7170</v>
      </c>
      <c r="B4618">
        <v>104306</v>
      </c>
      <c r="C4618" t="str">
        <f>VLOOKUP($B4618,taxa1,2,FALSE)</f>
        <v>Penenirmus affectator</v>
      </c>
      <c r="D4618" t="str">
        <f>VLOOKUP($B4618,taxa1,3,FALSE)</f>
        <v>47ea6cbb-99ef-4aca-ade5-cebdf36f2f07</v>
      </c>
      <c r="E4618">
        <v>3915</v>
      </c>
      <c r="F4618" t="str">
        <f>IFERROR(VLOOKUP($E4618,aves,2,FALSE),"not aves")</f>
        <v>Sylvia borin borin</v>
      </c>
      <c r="G4618" t="str">
        <f>IFERROR(VLOOKUP($E4618,aves,3,FALSE),"not aves")</f>
        <v>b820e629-a9dc-44dc-b95b-a0b160cb2c36</v>
      </c>
      <c r="H4618" t="str">
        <f>IFERROR(VLOOKUP($E4618,mammalsprice,2,FALSE),"not mammals price")</f>
        <v>not mammals price</v>
      </c>
      <c r="I4618" t="str">
        <f>IFERROR(VLOOKUP($E4618,mammalsprice,3,FALSE),"not mammals price")</f>
        <v>not mammals price</v>
      </c>
      <c r="J4618" t="str">
        <f>IFERROR(VLOOKUP($E4618,mammalswilson,3,FALSE),"not mammals wilson")</f>
        <v>not mammals wilson</v>
      </c>
      <c r="K4618" t="str">
        <f>IFERROR(VLOOKUP($E4618,mammalswilson,3,FALSE),"not mammals wilson")</f>
        <v>not mammals wilson</v>
      </c>
      <c r="L4618" t="s">
        <v>7171</v>
      </c>
      <c r="M4618" t="b">
        <v>1</v>
      </c>
    </row>
    <row r="4619" spans="1:13" x14ac:dyDescent="0.25">
      <c r="A4619" t="s">
        <v>7172</v>
      </c>
      <c r="B4619">
        <v>105630</v>
      </c>
      <c r="C4619" t="str">
        <f>VLOOKUP($B4619,taxa1,2,FALSE)</f>
        <v>Ricinus borin</v>
      </c>
      <c r="D4619" t="str">
        <f>VLOOKUP($B4619,taxa1,3,FALSE)</f>
        <v>29eb9d9c-31fa-48c6-99fb-4fc1c6785317</v>
      </c>
      <c r="E4619">
        <v>3915</v>
      </c>
      <c r="F4619" t="str">
        <f>IFERROR(VLOOKUP($E4619,aves,2,FALSE),"not aves")</f>
        <v>Sylvia borin borin</v>
      </c>
      <c r="G4619" t="str">
        <f>IFERROR(VLOOKUP($E4619,aves,3,FALSE),"not aves")</f>
        <v>b820e629-a9dc-44dc-b95b-a0b160cb2c36</v>
      </c>
      <c r="H4619" t="str">
        <f>IFERROR(VLOOKUP($E4619,mammalsprice,2,FALSE),"not mammals price")</f>
        <v>not mammals price</v>
      </c>
      <c r="I4619" t="str">
        <f>IFERROR(VLOOKUP($E4619,mammalsprice,3,FALSE),"not mammals price")</f>
        <v>not mammals price</v>
      </c>
      <c r="J4619" t="str">
        <f>IFERROR(VLOOKUP($E4619,mammalswilson,3,FALSE),"not mammals wilson")</f>
        <v>not mammals wilson</v>
      </c>
      <c r="K4619" t="str">
        <f>IFERROR(VLOOKUP($E4619,mammalswilson,3,FALSE),"not mammals wilson")</f>
        <v>not mammals wilson</v>
      </c>
      <c r="L4619" t="s">
        <v>7171</v>
      </c>
      <c r="M4619" t="b">
        <v>1</v>
      </c>
    </row>
    <row r="4620" spans="1:13" x14ac:dyDescent="0.25">
      <c r="A4620" t="s">
        <v>7173</v>
      </c>
      <c r="B4620">
        <v>101383</v>
      </c>
      <c r="C4620" t="str">
        <f>VLOOKUP($B4620,taxa1,2,FALSE)</f>
        <v>Menacanthus vistulanus appositus</v>
      </c>
      <c r="D4620" t="str">
        <f>VLOOKUP($B4620,taxa1,3,FALSE)</f>
        <v>86274b8f-86af-46a1-bbd1-8e70ca718b8c</v>
      </c>
      <c r="E4620">
        <v>3916</v>
      </c>
      <c r="F4620" t="str">
        <f>IFERROR(VLOOKUP($E4620,aves,2,FALSE),"not aves")</f>
        <v>Sylvia communis</v>
      </c>
      <c r="G4620" t="str">
        <f>IFERROR(VLOOKUP($E4620,aves,3,FALSE),"not aves")</f>
        <v>e196d6bc-ca2b-412b-aff7-b2db29377fa6</v>
      </c>
      <c r="H4620" t="str">
        <f>IFERROR(VLOOKUP($E4620,mammalsprice,2,FALSE),"not mammals price")</f>
        <v>not mammals price</v>
      </c>
      <c r="I4620" t="str">
        <f>IFERROR(VLOOKUP($E4620,mammalsprice,3,FALSE),"not mammals price")</f>
        <v>not mammals price</v>
      </c>
      <c r="J4620" t="str">
        <f>IFERROR(VLOOKUP($E4620,mammalswilson,3,FALSE),"not mammals wilson")</f>
        <v>not mammals wilson</v>
      </c>
      <c r="K4620" t="str">
        <f>IFERROR(VLOOKUP($E4620,mammalswilson,3,FALSE),"not mammals wilson")</f>
        <v>not mammals wilson</v>
      </c>
      <c r="L4620" t="s">
        <v>7174</v>
      </c>
      <c r="M4620" t="b">
        <v>1</v>
      </c>
    </row>
    <row r="4621" spans="1:13" x14ac:dyDescent="0.25">
      <c r="A4621" t="s">
        <v>7175</v>
      </c>
      <c r="B4621">
        <v>101230</v>
      </c>
      <c r="C4621" t="str">
        <f>VLOOKUP($B4621,taxa1,2,FALSE)</f>
        <v>Menacanthus curuccae</v>
      </c>
      <c r="D4621" t="str">
        <f>VLOOKUP($B4621,taxa1,3,FALSE)</f>
        <v>279dfe9d-1dc6-4f9c-921c-7a4925c85dcd</v>
      </c>
      <c r="E4621">
        <v>3917</v>
      </c>
      <c r="F4621" t="str">
        <f>IFERROR(VLOOKUP($E4621,aves,2,FALSE),"not aves")</f>
        <v>Sylvia curraca curraca</v>
      </c>
      <c r="G4621" t="str">
        <f>IFERROR(VLOOKUP($E4621,aves,3,FALSE),"not aves")</f>
        <v>27b1b824-e6ea-4594-9481-92376067a40c</v>
      </c>
      <c r="H4621" t="str">
        <f>IFERROR(VLOOKUP($E4621,mammalsprice,2,FALSE),"not mammals price")</f>
        <v>not mammals price</v>
      </c>
      <c r="I4621" t="str">
        <f>IFERROR(VLOOKUP($E4621,mammalsprice,3,FALSE),"not mammals price")</f>
        <v>not mammals price</v>
      </c>
      <c r="J4621" t="str">
        <f>IFERROR(VLOOKUP($E4621,mammalswilson,3,FALSE),"not mammals wilson")</f>
        <v>not mammals wilson</v>
      </c>
      <c r="K4621" t="str">
        <f>IFERROR(VLOOKUP($E4621,mammalswilson,3,FALSE),"not mammals wilson")</f>
        <v>not mammals wilson</v>
      </c>
      <c r="L4621" t="s">
        <v>7176</v>
      </c>
      <c r="M4621" t="b">
        <v>1</v>
      </c>
    </row>
    <row r="4622" spans="1:13" x14ac:dyDescent="0.25">
      <c r="A4622" t="s">
        <v>7177</v>
      </c>
      <c r="B4622">
        <v>101299</v>
      </c>
      <c r="C4622" t="str">
        <f>VLOOKUP($B4622,taxa1,2,FALSE)</f>
        <v>Menacanthus minutus</v>
      </c>
      <c r="D4622" t="str">
        <f>VLOOKUP($B4622,taxa1,3,FALSE)</f>
        <v>062da944-2f45-46e4-83e4-abce6ffa1ed5</v>
      </c>
      <c r="E4622">
        <v>3917</v>
      </c>
      <c r="F4622" t="str">
        <f>IFERROR(VLOOKUP($E4622,aves,2,FALSE),"not aves")</f>
        <v>Sylvia curraca curraca</v>
      </c>
      <c r="G4622" t="str">
        <f>IFERROR(VLOOKUP($E4622,aves,3,FALSE),"not aves")</f>
        <v>27b1b824-e6ea-4594-9481-92376067a40c</v>
      </c>
      <c r="H4622" t="str">
        <f>IFERROR(VLOOKUP($E4622,mammalsprice,2,FALSE),"not mammals price")</f>
        <v>not mammals price</v>
      </c>
      <c r="I4622" t="str">
        <f>IFERROR(VLOOKUP($E4622,mammalsprice,3,FALSE),"not mammals price")</f>
        <v>not mammals price</v>
      </c>
      <c r="J4622" t="str">
        <f>IFERROR(VLOOKUP($E4622,mammalswilson,3,FALSE),"not mammals wilson")</f>
        <v>not mammals wilson</v>
      </c>
      <c r="K4622" t="str">
        <f>IFERROR(VLOOKUP($E4622,mammalswilson,3,FALSE),"not mammals wilson")</f>
        <v>not mammals wilson</v>
      </c>
      <c r="L4622" t="s">
        <v>7176</v>
      </c>
      <c r="M4622" t="b">
        <v>1</v>
      </c>
    </row>
    <row r="4623" spans="1:13" x14ac:dyDescent="0.25">
      <c r="A4623" t="s">
        <v>7178</v>
      </c>
      <c r="B4623">
        <v>102363</v>
      </c>
      <c r="C4623" t="str">
        <f>VLOOKUP($B4623,taxa1,2,FALSE)</f>
        <v>Brueelia currucae</v>
      </c>
      <c r="D4623" t="str">
        <f>VLOOKUP($B4623,taxa1,3,FALSE)</f>
        <v>22c27f7f-26ee-4971-9e3d-9251ae703bb2</v>
      </c>
      <c r="E4623">
        <v>3917</v>
      </c>
      <c r="F4623" t="str">
        <f>IFERROR(VLOOKUP($E4623,aves,2,FALSE),"not aves")</f>
        <v>Sylvia curraca curraca</v>
      </c>
      <c r="G4623" t="str">
        <f>IFERROR(VLOOKUP($E4623,aves,3,FALSE),"not aves")</f>
        <v>27b1b824-e6ea-4594-9481-92376067a40c</v>
      </c>
      <c r="H4623" t="str">
        <f>IFERROR(VLOOKUP($E4623,mammalsprice,2,FALSE),"not mammals price")</f>
        <v>not mammals price</v>
      </c>
      <c r="I4623" t="str">
        <f>IFERROR(VLOOKUP($E4623,mammalsprice,3,FALSE),"not mammals price")</f>
        <v>not mammals price</v>
      </c>
      <c r="J4623" t="str">
        <f>IFERROR(VLOOKUP($E4623,mammalswilson,3,FALSE),"not mammals wilson")</f>
        <v>not mammals wilson</v>
      </c>
      <c r="K4623" t="str">
        <f>IFERROR(VLOOKUP($E4623,mammalswilson,3,FALSE),"not mammals wilson")</f>
        <v>not mammals wilson</v>
      </c>
      <c r="L4623" t="s">
        <v>7176</v>
      </c>
      <c r="M4623" t="b">
        <v>1</v>
      </c>
    </row>
    <row r="4624" spans="1:13" x14ac:dyDescent="0.25">
      <c r="A4624" t="s">
        <v>7179</v>
      </c>
      <c r="B4624">
        <v>104371</v>
      </c>
      <c r="C4624" t="str">
        <f>VLOOKUP($B4624,taxa1,2,FALSE)</f>
        <v>Penenirmus speciosus</v>
      </c>
      <c r="D4624" t="str">
        <f>VLOOKUP($B4624,taxa1,3,FALSE)</f>
        <v>ab121abf-49f8-47a7-ae3d-4bcf7fae92a8</v>
      </c>
      <c r="E4624">
        <v>3917</v>
      </c>
      <c r="F4624" t="str">
        <f>IFERROR(VLOOKUP($E4624,aves,2,FALSE),"not aves")</f>
        <v>Sylvia curraca curraca</v>
      </c>
      <c r="G4624" t="str">
        <f>IFERROR(VLOOKUP($E4624,aves,3,FALSE),"not aves")</f>
        <v>27b1b824-e6ea-4594-9481-92376067a40c</v>
      </c>
      <c r="H4624" t="str">
        <f>IFERROR(VLOOKUP($E4624,mammalsprice,2,FALSE),"not mammals price")</f>
        <v>not mammals price</v>
      </c>
      <c r="I4624" t="str">
        <f>IFERROR(VLOOKUP($E4624,mammalsprice,3,FALSE),"not mammals price")</f>
        <v>not mammals price</v>
      </c>
      <c r="J4624" t="str">
        <f>IFERROR(VLOOKUP($E4624,mammalswilson,3,FALSE),"not mammals wilson")</f>
        <v>not mammals wilson</v>
      </c>
      <c r="K4624" t="str">
        <f>IFERROR(VLOOKUP($E4624,mammalswilson,3,FALSE),"not mammals wilson")</f>
        <v>not mammals wilson</v>
      </c>
      <c r="L4624" t="s">
        <v>7176</v>
      </c>
      <c r="M4624" t="b">
        <v>1</v>
      </c>
    </row>
    <row r="4625" spans="1:13" x14ac:dyDescent="0.25">
      <c r="A4625" t="s">
        <v>7180</v>
      </c>
      <c r="B4625">
        <v>101384</v>
      </c>
      <c r="C4625" t="str">
        <f>VLOOKUP($B4625,taxa1,2,FALSE)</f>
        <v>Menacanthus vistulanus ultimus</v>
      </c>
      <c r="D4625" t="str">
        <f>VLOOKUP($B4625,taxa1,3,FALSE)</f>
        <v>99d273d0-075d-4356-9e51-2133bcc33b2b</v>
      </c>
      <c r="E4625">
        <v>3918</v>
      </c>
      <c r="F4625" t="str">
        <f>IFERROR(VLOOKUP($E4625,aves,2,FALSE),"not aves")</f>
        <v>Sylvia nisoria</v>
      </c>
      <c r="G4625" t="str">
        <f>IFERROR(VLOOKUP($E4625,aves,3,FALSE),"not aves")</f>
        <v>f4bca090-6b1c-440e-9140-af1245efaa90</v>
      </c>
      <c r="H4625" t="str">
        <f>IFERROR(VLOOKUP($E4625,mammalsprice,2,FALSE),"not mammals price")</f>
        <v>not mammals price</v>
      </c>
      <c r="I4625" t="str">
        <f>IFERROR(VLOOKUP($E4625,mammalsprice,3,FALSE),"not mammals price")</f>
        <v>not mammals price</v>
      </c>
      <c r="J4625" t="str">
        <f>IFERROR(VLOOKUP($E4625,mammalswilson,3,FALSE),"not mammals wilson")</f>
        <v>not mammals wilson</v>
      </c>
      <c r="K4625" t="str">
        <f>IFERROR(VLOOKUP($E4625,mammalswilson,3,FALSE),"not mammals wilson")</f>
        <v>not mammals wilson</v>
      </c>
      <c r="L4625" t="s">
        <v>7181</v>
      </c>
      <c r="M4625" t="b">
        <v>1</v>
      </c>
    </row>
    <row r="4626" spans="1:13" x14ac:dyDescent="0.25">
      <c r="A4626" t="s">
        <v>7182</v>
      </c>
      <c r="B4626">
        <v>104357</v>
      </c>
      <c r="C4626" t="str">
        <f>VLOOKUP($B4626,taxa1,2,FALSE)</f>
        <v>Penenirmus pikulai</v>
      </c>
      <c r="D4626" t="str">
        <f>VLOOKUP($B4626,taxa1,3,FALSE)</f>
        <v>fd4370cc-883d-4d59-9723-364c8f4ee5fe</v>
      </c>
      <c r="E4626">
        <v>3918</v>
      </c>
      <c r="F4626" t="str">
        <f>IFERROR(VLOOKUP($E4626,aves,2,FALSE),"not aves")</f>
        <v>Sylvia nisoria</v>
      </c>
      <c r="G4626" t="str">
        <f>IFERROR(VLOOKUP($E4626,aves,3,FALSE),"not aves")</f>
        <v>f4bca090-6b1c-440e-9140-af1245efaa90</v>
      </c>
      <c r="H4626" t="str">
        <f>IFERROR(VLOOKUP($E4626,mammalsprice,2,FALSE),"not mammals price")</f>
        <v>not mammals price</v>
      </c>
      <c r="I4626" t="str">
        <f>IFERROR(VLOOKUP($E4626,mammalsprice,3,FALSE),"not mammals price")</f>
        <v>not mammals price</v>
      </c>
      <c r="J4626" t="str">
        <f>IFERROR(VLOOKUP($E4626,mammalswilson,3,FALSE),"not mammals wilson")</f>
        <v>not mammals wilson</v>
      </c>
      <c r="K4626" t="str">
        <f>IFERROR(VLOOKUP($E4626,mammalswilson,3,FALSE),"not mammals wilson")</f>
        <v>not mammals wilson</v>
      </c>
      <c r="L4626" t="s">
        <v>7181</v>
      </c>
      <c r="M4626" t="b">
        <v>1</v>
      </c>
    </row>
    <row r="4627" spans="1:13" x14ac:dyDescent="0.25">
      <c r="A4627" t="s">
        <v>7183</v>
      </c>
      <c r="B4627">
        <v>104094</v>
      </c>
      <c r="C4627" t="str">
        <f>VLOOKUP($B4627,taxa1,2,FALSE)</f>
        <v>Oxylipeurus intermedius major</v>
      </c>
      <c r="D4627" t="str">
        <f>VLOOKUP($B4627,taxa1,3,FALSE)</f>
        <v>339fab92-3ebb-4268-8e15-1c485cdf2f99</v>
      </c>
      <c r="E4627">
        <v>3931</v>
      </c>
      <c r="F4627" t="str">
        <f>IFERROR(VLOOKUP($E4627,aves,2,FALSE),"not aves")</f>
        <v>Syrmaticus mikado</v>
      </c>
      <c r="G4627" t="str">
        <f>IFERROR(VLOOKUP($E4627,aves,3,FALSE),"not aves")</f>
        <v>4635114d-708f-4da8-98d8-1e107934a1f6</v>
      </c>
      <c r="H4627" t="str">
        <f>IFERROR(VLOOKUP($E4627,mammalsprice,2,FALSE),"not mammals price")</f>
        <v>not mammals price</v>
      </c>
      <c r="I4627" t="str">
        <f>IFERROR(VLOOKUP($E4627,mammalsprice,3,FALSE),"not mammals price")</f>
        <v>not mammals price</v>
      </c>
      <c r="J4627" t="str">
        <f>IFERROR(VLOOKUP($E4627,mammalswilson,3,FALSE),"not mammals wilson")</f>
        <v>not mammals wilson</v>
      </c>
      <c r="K4627" t="str">
        <f>IFERROR(VLOOKUP($E4627,mammalswilson,3,FALSE),"not mammals wilson")</f>
        <v>not mammals wilson</v>
      </c>
      <c r="L4627" t="s">
        <v>7139</v>
      </c>
      <c r="M4627" t="b">
        <v>1</v>
      </c>
    </row>
    <row r="4628" spans="1:13" x14ac:dyDescent="0.25">
      <c r="A4628" t="s">
        <v>7184</v>
      </c>
      <c r="B4628">
        <v>105861</v>
      </c>
      <c r="C4628" t="str">
        <f>VLOOKUP($B4628,taxa1,2,FALSE)</f>
        <v>Damalinia Cervicola lerouxi</v>
      </c>
      <c r="D4628" t="str">
        <f>VLOOKUP($B4628,taxa1,3,FALSE)</f>
        <v>76d0aac3-fba1-4975-9c39-1e1e3dc1b546</v>
      </c>
      <c r="E4628">
        <v>6218</v>
      </c>
      <c r="F4628" t="str">
        <f>IFERROR(VLOOKUP($E4628,aves,2,FALSE),"not aves")</f>
        <v>not aves</v>
      </c>
      <c r="G4628" t="str">
        <f>IFERROR(VLOOKUP($E4628,aves,3,FALSE),"not aves")</f>
        <v>not aves</v>
      </c>
      <c r="H4628" t="str">
        <f>IFERROR(VLOOKUP($E4628,mammalsprice,2,FALSE),"not mammals price")</f>
        <v>Sylvicapra grimmia</v>
      </c>
      <c r="I4628" t="str">
        <f>IFERROR(VLOOKUP($E4628,mammalsprice,3,FALSE),"not mammals price")</f>
        <v>57a742cf-c705-4286-a0a9-ab77b4cf308f</v>
      </c>
      <c r="J4628" t="str">
        <f>IFERROR(VLOOKUP($E4628,mammalswilson,3,FALSE),"not mammals wilson")</f>
        <v>not mammals wilson</v>
      </c>
      <c r="K4628" t="str">
        <f>IFERROR(VLOOKUP($E4628,mammalswilson,3,FALSE),"not mammals wilson")</f>
        <v>not mammals wilson</v>
      </c>
      <c r="L4628" t="s">
        <v>7185</v>
      </c>
      <c r="M4628" t="b">
        <v>1</v>
      </c>
    </row>
    <row r="4629" spans="1:13" x14ac:dyDescent="0.25">
      <c r="A4629" t="s">
        <v>7186</v>
      </c>
      <c r="B4629">
        <v>104143</v>
      </c>
      <c r="C4629" t="str">
        <f>VLOOKUP($B4629,taxa1,2,FALSE)</f>
        <v>Oxylipeurus tetraophasis</v>
      </c>
      <c r="D4629" t="str">
        <f>VLOOKUP($B4629,taxa1,3,FALSE)</f>
        <v>5298845a-4b62-42d1-be78-f10386a73eb0</v>
      </c>
      <c r="E4629">
        <v>4005</v>
      </c>
      <c r="F4629" t="str">
        <f>IFERROR(VLOOKUP($E4629,aves,2,FALSE),"not aves")</f>
        <v>Tetraophasis obscurus</v>
      </c>
      <c r="G4629" t="str">
        <f>IFERROR(VLOOKUP($E4629,aves,3,FALSE),"not aves")</f>
        <v>a926037b-1f49-4bf8-a214-86551ff7e195</v>
      </c>
      <c r="H4629" t="str">
        <f>IFERROR(VLOOKUP($E4629,mammalsprice,2,FALSE),"not mammals price")</f>
        <v>not mammals price</v>
      </c>
      <c r="I4629" t="str">
        <f>IFERROR(VLOOKUP($E4629,mammalsprice,3,FALSE),"not mammals price")</f>
        <v>not mammals price</v>
      </c>
      <c r="J4629" t="str">
        <f>IFERROR(VLOOKUP($E4629,mammalswilson,3,FALSE),"not mammals wilson")</f>
        <v>not mammals wilson</v>
      </c>
      <c r="K4629" t="str">
        <f>IFERROR(VLOOKUP($E4629,mammalswilson,3,FALSE),"not mammals wilson")</f>
        <v>not mammals wilson</v>
      </c>
      <c r="L4629" t="s">
        <v>7025</v>
      </c>
      <c r="M4629" t="b">
        <v>1</v>
      </c>
    </row>
    <row r="4630" spans="1:13" x14ac:dyDescent="0.25">
      <c r="A4630" t="s">
        <v>7187</v>
      </c>
      <c r="B4630">
        <v>105001</v>
      </c>
      <c r="C4630" t="str">
        <f>VLOOKUP($B4630,taxa1,2,FALSE)</f>
        <v>Rallicola Rallicola acutifrons</v>
      </c>
      <c r="D4630" t="str">
        <f>VLOOKUP($B4630,taxa1,3,FALSE)</f>
        <v>da22585f-b630-42a7-9151-b76900740f7e</v>
      </c>
      <c r="E4630">
        <v>3921</v>
      </c>
      <c r="F4630" t="str">
        <f>IFERROR(VLOOKUP($E4630,aves,2,FALSE),"not aves")</f>
        <v>Synallaxis albescens perpallida</v>
      </c>
      <c r="G4630" t="str">
        <f>IFERROR(VLOOKUP($E4630,aves,3,FALSE),"not aves")</f>
        <v>64baa6f9-ff4f-4722-be26-db5293b08b62</v>
      </c>
      <c r="H4630" t="str">
        <f>IFERROR(VLOOKUP($E4630,mammalsprice,2,FALSE),"not mammals price")</f>
        <v>not mammals price</v>
      </c>
      <c r="I4630" t="str">
        <f>IFERROR(VLOOKUP($E4630,mammalsprice,3,FALSE),"not mammals price")</f>
        <v>not mammals price</v>
      </c>
      <c r="J4630" t="str">
        <f>IFERROR(VLOOKUP($E4630,mammalswilson,3,FALSE),"not mammals wilson")</f>
        <v>not mammals wilson</v>
      </c>
      <c r="K4630" t="str">
        <f>IFERROR(VLOOKUP($E4630,mammalswilson,3,FALSE),"not mammals wilson")</f>
        <v>not mammals wilson</v>
      </c>
      <c r="L4630" t="s">
        <v>7188</v>
      </c>
      <c r="M4630" t="b">
        <v>1</v>
      </c>
    </row>
    <row r="4631" spans="1:13" x14ac:dyDescent="0.25">
      <c r="A4631" t="s">
        <v>7189</v>
      </c>
      <c r="B4631">
        <v>105079</v>
      </c>
      <c r="C4631" t="str">
        <f>VLOOKUP($B4631,taxa1,2,FALSE)</f>
        <v>Rallicola mirandae</v>
      </c>
      <c r="D4631" t="str">
        <f>VLOOKUP($B4631,taxa1,3,FALSE)</f>
        <v>6f0af2b5-3e14-4057-baff-7717125468d0</v>
      </c>
      <c r="E4631">
        <v>3923</v>
      </c>
      <c r="F4631" t="str">
        <f>IFERROR(VLOOKUP($E4631,aves,2,FALSE),"not aves")</f>
        <v>Synallaxis castanea</v>
      </c>
      <c r="G4631" t="str">
        <f>IFERROR(VLOOKUP($E4631,aves,3,FALSE),"not aves")</f>
        <v>3792a8a6-a42e-4a0a-a80e-99e5812ffa4e</v>
      </c>
      <c r="H4631" t="str">
        <f>IFERROR(VLOOKUP($E4631,mammalsprice,2,FALSE),"not mammals price")</f>
        <v>not mammals price</v>
      </c>
      <c r="I4631" t="str">
        <f>IFERROR(VLOOKUP($E4631,mammalsprice,3,FALSE),"not mammals price")</f>
        <v>not mammals price</v>
      </c>
      <c r="J4631" t="str">
        <f>IFERROR(VLOOKUP($E4631,mammalswilson,3,FALSE),"not mammals wilson")</f>
        <v>not mammals wilson</v>
      </c>
      <c r="K4631" t="str">
        <f>IFERROR(VLOOKUP($E4631,mammalswilson,3,FALSE),"not mammals wilson")</f>
        <v>not mammals wilson</v>
      </c>
      <c r="L4631" t="s">
        <v>7190</v>
      </c>
      <c r="M4631" t="b">
        <v>1</v>
      </c>
    </row>
    <row r="4632" spans="1:13" x14ac:dyDescent="0.25">
      <c r="A4632" t="s">
        <v>7191</v>
      </c>
      <c r="B4632">
        <v>105088</v>
      </c>
      <c r="C4632" t="str">
        <f>VLOOKUP($B4632,taxa1,2,FALSE)</f>
        <v>Rallicola Rallicola parvigenitalis</v>
      </c>
      <c r="D4632" t="str">
        <f>VLOOKUP($B4632,taxa1,3,FALSE)</f>
        <v>fc4c5684-76e4-47c9-ab85-a91f31fa328e</v>
      </c>
      <c r="E4632">
        <v>3924</v>
      </c>
      <c r="F4632" t="str">
        <f>IFERROR(VLOOKUP($E4632,aves,2,FALSE),"not aves")</f>
        <v>Synallaxis erythrothorax</v>
      </c>
      <c r="G4632" t="str">
        <f>IFERROR(VLOOKUP($E4632,aves,3,FALSE),"not aves")</f>
        <v>88329fde-4deb-4ba3-bb96-c29f92fa8bad</v>
      </c>
      <c r="H4632" t="str">
        <f>IFERROR(VLOOKUP($E4632,mammalsprice,2,FALSE),"not mammals price")</f>
        <v>not mammals price</v>
      </c>
      <c r="I4632" t="str">
        <f>IFERROR(VLOOKUP($E4632,mammalsprice,3,FALSE),"not mammals price")</f>
        <v>not mammals price</v>
      </c>
      <c r="J4632" t="str">
        <f>IFERROR(VLOOKUP($E4632,mammalswilson,3,FALSE),"not mammals wilson")</f>
        <v>not mammals wilson</v>
      </c>
      <c r="K4632" t="str">
        <f>IFERROR(VLOOKUP($E4632,mammalswilson,3,FALSE),"not mammals wilson")</f>
        <v>not mammals wilson</v>
      </c>
      <c r="L4632" t="s">
        <v>7192</v>
      </c>
      <c r="M4632" t="b">
        <v>1</v>
      </c>
    </row>
    <row r="4633" spans="1:13" x14ac:dyDescent="0.25">
      <c r="A4633" t="s">
        <v>7193</v>
      </c>
      <c r="B4633">
        <v>105097</v>
      </c>
      <c r="C4633" t="str">
        <f>VLOOKUP($B4633,taxa1,2,FALSE)</f>
        <v>Rallicola punensis</v>
      </c>
      <c r="D4633" t="str">
        <f>VLOOKUP($B4633,taxa1,3,FALSE)</f>
        <v>049963fe-eeff-49c0-b167-b51df296d86f</v>
      </c>
      <c r="E4633">
        <v>3925</v>
      </c>
      <c r="F4633" t="str">
        <f>IFERROR(VLOOKUP($E4633,aves,2,FALSE),"not aves")</f>
        <v>Synallaxis moesta cabanisi</v>
      </c>
      <c r="G4633" t="str">
        <f>IFERROR(VLOOKUP($E4633,aves,3,FALSE),"not aves")</f>
        <v>da2ddf01-5635-44d7-8651-e0033f43f27e</v>
      </c>
      <c r="H4633" t="str">
        <f>IFERROR(VLOOKUP($E4633,mammalsprice,2,FALSE),"not mammals price")</f>
        <v>not mammals price</v>
      </c>
      <c r="I4633" t="str">
        <f>IFERROR(VLOOKUP($E4633,mammalsprice,3,FALSE),"not mammals price")</f>
        <v>not mammals price</v>
      </c>
      <c r="J4633" t="str">
        <f>IFERROR(VLOOKUP($E4633,mammalswilson,3,FALSE),"not mammals wilson")</f>
        <v>not mammals wilson</v>
      </c>
      <c r="K4633" t="str">
        <f>IFERROR(VLOOKUP($E4633,mammalswilson,3,FALSE),"not mammals wilson")</f>
        <v>not mammals wilson</v>
      </c>
      <c r="L4633" t="s">
        <v>7194</v>
      </c>
      <c r="M4633" t="b">
        <v>1</v>
      </c>
    </row>
    <row r="4634" spans="1:13" x14ac:dyDescent="0.25">
      <c r="A4634" t="s">
        <v>7195</v>
      </c>
      <c r="B4634">
        <v>105633</v>
      </c>
      <c r="C4634" t="str">
        <f>VLOOKUP($B4634,taxa1,2,FALSE)</f>
        <v>Ricinus butleri</v>
      </c>
      <c r="D4634" t="str">
        <f>VLOOKUP($B4634,taxa1,3,FALSE)</f>
        <v>f46aaf45-7512-46b1-9cf1-591c8f7ada40</v>
      </c>
      <c r="E4634">
        <v>3926</v>
      </c>
      <c r="F4634" t="str">
        <f>IFERROR(VLOOKUP($E4634,aves,2,FALSE),"not aves")</f>
        <v>Synallaxis ruficapilla</v>
      </c>
      <c r="G4634" t="str">
        <f>IFERROR(VLOOKUP($E4634,aves,3,FALSE),"not aves")</f>
        <v>701be65f-a47e-4b47-a1d0-b75245f87d96</v>
      </c>
      <c r="H4634" t="str">
        <f>IFERROR(VLOOKUP($E4634,mammalsprice,2,FALSE),"not mammals price")</f>
        <v>not mammals price</v>
      </c>
      <c r="I4634" t="str">
        <f>IFERROR(VLOOKUP($E4634,mammalsprice,3,FALSE),"not mammals price")</f>
        <v>not mammals price</v>
      </c>
      <c r="J4634" t="str">
        <f>IFERROR(VLOOKUP($E4634,mammalswilson,3,FALSE),"not mammals wilson")</f>
        <v>not mammals wilson</v>
      </c>
      <c r="K4634" t="str">
        <f>IFERROR(VLOOKUP($E4634,mammalswilson,3,FALSE),"not mammals wilson")</f>
        <v>not mammals wilson</v>
      </c>
      <c r="L4634" t="s">
        <v>7196</v>
      </c>
      <c r="M4634" t="b">
        <v>1</v>
      </c>
    </row>
    <row r="4635" spans="1:13" x14ac:dyDescent="0.25">
      <c r="A4635" t="s">
        <v>7197</v>
      </c>
      <c r="B4635">
        <v>104803</v>
      </c>
      <c r="C4635" t="str">
        <f>VLOOKUP($B4635,taxa1,2,FALSE)</f>
        <v>Quadraceps antiquus</v>
      </c>
      <c r="D4635" t="str">
        <f>VLOOKUP($B4635,taxa1,3,FALSE)</f>
        <v>f53085d4-320f-44ae-a893-05e426bdd5ac</v>
      </c>
      <c r="E4635">
        <v>3927</v>
      </c>
      <c r="F4635" t="str">
        <f>IFERROR(VLOOKUP($E4635,aves,2,FALSE),"not aves")</f>
        <v>Synthliboramphus antiquus</v>
      </c>
      <c r="G4635" t="str">
        <f>IFERROR(VLOOKUP($E4635,aves,3,FALSE),"not aves")</f>
        <v>f3702bdf-c935-4b76-99b2-97bc64220dcd</v>
      </c>
      <c r="H4635" t="str">
        <f>IFERROR(VLOOKUP($E4635,mammalsprice,2,FALSE),"not mammals price")</f>
        <v>not mammals price</v>
      </c>
      <c r="I4635" t="str">
        <f>IFERROR(VLOOKUP($E4635,mammalsprice,3,FALSE),"not mammals price")</f>
        <v>not mammals price</v>
      </c>
      <c r="J4635" t="str">
        <f>IFERROR(VLOOKUP($E4635,mammalswilson,3,FALSE),"not mammals wilson")</f>
        <v>not mammals wilson</v>
      </c>
      <c r="K4635" t="str">
        <f>IFERROR(VLOOKUP($E4635,mammalswilson,3,FALSE),"not mammals wilson")</f>
        <v>not mammals wilson</v>
      </c>
      <c r="L4635" t="s">
        <v>7198</v>
      </c>
      <c r="M4635" t="b">
        <v>1</v>
      </c>
    </row>
    <row r="4636" spans="1:13" x14ac:dyDescent="0.25">
      <c r="A4636" t="s">
        <v>7199</v>
      </c>
      <c r="B4636">
        <v>105252</v>
      </c>
      <c r="C4636" t="str">
        <f>VLOOKUP($B4636,taxa1,2,FALSE)</f>
        <v>Saemundssonia Saemundssonia montereyi</v>
      </c>
      <c r="D4636" t="str">
        <f>VLOOKUP($B4636,taxa1,3,FALSE)</f>
        <v>acd0dbdf-440b-4109-8f25-a310c44e7882</v>
      </c>
      <c r="E4636">
        <v>3927</v>
      </c>
      <c r="F4636" t="str">
        <f>IFERROR(VLOOKUP($E4636,aves,2,FALSE),"not aves")</f>
        <v>Synthliboramphus antiquus</v>
      </c>
      <c r="G4636" t="str">
        <f>IFERROR(VLOOKUP($E4636,aves,3,FALSE),"not aves")</f>
        <v>f3702bdf-c935-4b76-99b2-97bc64220dcd</v>
      </c>
      <c r="H4636" t="str">
        <f>IFERROR(VLOOKUP($E4636,mammalsprice,2,FALSE),"not mammals price")</f>
        <v>not mammals price</v>
      </c>
      <c r="I4636" t="str">
        <f>IFERROR(VLOOKUP($E4636,mammalsprice,3,FALSE),"not mammals price")</f>
        <v>not mammals price</v>
      </c>
      <c r="J4636" t="str">
        <f>IFERROR(VLOOKUP($E4636,mammalswilson,3,FALSE),"not mammals wilson")</f>
        <v>not mammals wilson</v>
      </c>
      <c r="K4636" t="str">
        <f>IFERROR(VLOOKUP($E4636,mammalswilson,3,FALSE),"not mammals wilson")</f>
        <v>not mammals wilson</v>
      </c>
      <c r="L4636" t="s">
        <v>7198</v>
      </c>
      <c r="M4636" t="b">
        <v>1</v>
      </c>
    </row>
    <row r="4637" spans="1:13" x14ac:dyDescent="0.25">
      <c r="A4637" t="s">
        <v>7200</v>
      </c>
      <c r="B4637">
        <v>103440</v>
      </c>
      <c r="C4637" t="str">
        <f>VLOOKUP($B4637,taxa1,2,FALSE)</f>
        <v>Goniodes humiae</v>
      </c>
      <c r="D4637" t="str">
        <f>VLOOKUP($B4637,taxa1,3,FALSE)</f>
        <v>6ffec15f-bb57-4ceb-b96b-0ca911fcd4d1</v>
      </c>
      <c r="E4637">
        <v>3930</v>
      </c>
      <c r="F4637" t="str">
        <f>IFERROR(VLOOKUP($E4637,aves,2,FALSE),"not aves")</f>
        <v>Syrmaticus humiae humiae</v>
      </c>
      <c r="G4637" t="str">
        <f>IFERROR(VLOOKUP($E4637,aves,3,FALSE),"not aves")</f>
        <v>f42b3c31-3521-4f44-80d9-825176eeebc7</v>
      </c>
      <c r="H4637" t="str">
        <f>IFERROR(VLOOKUP($E4637,mammalsprice,2,FALSE),"not mammals price")</f>
        <v>not mammals price</v>
      </c>
      <c r="I4637" t="str">
        <f>IFERROR(VLOOKUP($E4637,mammalsprice,3,FALSE),"not mammals price")</f>
        <v>not mammals price</v>
      </c>
      <c r="J4637" t="str">
        <f>IFERROR(VLOOKUP($E4637,mammalswilson,3,FALSE),"not mammals wilson")</f>
        <v>not mammals wilson</v>
      </c>
      <c r="K4637" t="str">
        <f>IFERROR(VLOOKUP($E4637,mammalswilson,3,FALSE),"not mammals wilson")</f>
        <v>not mammals wilson</v>
      </c>
      <c r="L4637" t="s">
        <v>7201</v>
      </c>
      <c r="M4637" t="b">
        <v>1</v>
      </c>
    </row>
    <row r="4638" spans="1:13" x14ac:dyDescent="0.25">
      <c r="A4638" t="s">
        <v>7202</v>
      </c>
      <c r="B4638">
        <v>101296</v>
      </c>
      <c r="C4638" t="str">
        <f>VLOOKUP($B4638,taxa1,2,FALSE)</f>
        <v>Menacanthus mikadokiji</v>
      </c>
      <c r="D4638" t="str">
        <f>VLOOKUP($B4638,taxa1,3,FALSE)</f>
        <v>e1b649f3-2e8c-49c2-9738-d370360cdf44</v>
      </c>
      <c r="E4638">
        <v>3931</v>
      </c>
      <c r="F4638" t="str">
        <f>IFERROR(VLOOKUP($E4638,aves,2,FALSE),"not aves")</f>
        <v>Syrmaticus mikado</v>
      </c>
      <c r="G4638" t="str">
        <f>IFERROR(VLOOKUP($E4638,aves,3,FALSE),"not aves")</f>
        <v>4635114d-708f-4da8-98d8-1e107934a1f6</v>
      </c>
      <c r="H4638" t="str">
        <f>IFERROR(VLOOKUP($E4638,mammalsprice,2,FALSE),"not mammals price")</f>
        <v>not mammals price</v>
      </c>
      <c r="I4638" t="str">
        <f>IFERROR(VLOOKUP($E4638,mammalsprice,3,FALSE),"not mammals price")</f>
        <v>not mammals price</v>
      </c>
      <c r="J4638" t="str">
        <f>IFERROR(VLOOKUP($E4638,mammalswilson,3,FALSE),"not mammals wilson")</f>
        <v>not mammals wilson</v>
      </c>
      <c r="K4638" t="str">
        <f>IFERROR(VLOOKUP($E4638,mammalswilson,3,FALSE),"not mammals wilson")</f>
        <v>not mammals wilson</v>
      </c>
      <c r="L4638" t="s">
        <v>7139</v>
      </c>
      <c r="M4638" t="b">
        <v>1</v>
      </c>
    </row>
    <row r="4639" spans="1:13" x14ac:dyDescent="0.25">
      <c r="A4639" t="s">
        <v>7203</v>
      </c>
      <c r="B4639">
        <v>102539</v>
      </c>
      <c r="C4639" t="str">
        <f>VLOOKUP($B4639,taxa1,2,FALSE)</f>
        <v>Brueelia rosickyi</v>
      </c>
      <c r="D4639" t="str">
        <f>VLOOKUP($B4639,taxa1,3,FALSE)</f>
        <v>41cd90ce-e4e4-46d6-8fe9-2617c3b0abd7</v>
      </c>
      <c r="E4639">
        <v>3919</v>
      </c>
      <c r="F4639" t="str">
        <f>IFERROR(VLOOKUP($E4639,aves,2,FALSE),"not aves")</f>
        <v>Sylvia nisoria nisoria</v>
      </c>
      <c r="G4639" t="str">
        <f>IFERROR(VLOOKUP($E4639,aves,3,FALSE),"not aves")</f>
        <v>694a1788-8e3d-4063-baad-4bd10c4d221f</v>
      </c>
      <c r="H4639" t="str">
        <f>IFERROR(VLOOKUP($E4639,mammalsprice,2,FALSE),"not mammals price")</f>
        <v>not mammals price</v>
      </c>
      <c r="I4639" t="str">
        <f>IFERROR(VLOOKUP($E4639,mammalsprice,3,FALSE),"not mammals price")</f>
        <v>not mammals price</v>
      </c>
      <c r="J4639" t="str">
        <f>IFERROR(VLOOKUP($E4639,mammalswilson,3,FALSE),"not mammals wilson")</f>
        <v>not mammals wilson</v>
      </c>
      <c r="K4639" t="str">
        <f>IFERROR(VLOOKUP($E4639,mammalswilson,3,FALSE),"not mammals wilson")</f>
        <v>not mammals wilson</v>
      </c>
      <c r="L4639" t="s">
        <v>7204</v>
      </c>
      <c r="M4639" t="b">
        <v>1</v>
      </c>
    </row>
    <row r="4640" spans="1:13" x14ac:dyDescent="0.25">
      <c r="A4640" t="s">
        <v>7205</v>
      </c>
      <c r="B4640">
        <v>100424</v>
      </c>
      <c r="C4640" t="str">
        <f>VLOOKUP($B4640,taxa1,2,FALSE)</f>
        <v>Ardeiphilus incertus</v>
      </c>
      <c r="D4640" t="str">
        <f>VLOOKUP($B4640,taxa1,3,FALSE)</f>
        <v>5b8cbcdb-9756-4e43-bfb1-dfb4b2babf0b</v>
      </c>
      <c r="E4640">
        <v>4054</v>
      </c>
      <c r="F4640" t="str">
        <f>IFERROR(VLOOKUP($E4640,aves,2,FALSE),"not aves")</f>
        <v>Tigrisoma lineatum lineatum</v>
      </c>
      <c r="G4640" t="str">
        <f>IFERROR(VLOOKUP($E4640,aves,3,FALSE),"not aves")</f>
        <v>a242cf78-f16f-4752-afa7-ef88f3ced0c0</v>
      </c>
      <c r="H4640" t="str">
        <f>IFERROR(VLOOKUP($E4640,mammalsprice,2,FALSE),"not mammals price")</f>
        <v>not mammals price</v>
      </c>
      <c r="I4640" t="str">
        <f>IFERROR(VLOOKUP($E4640,mammalsprice,3,FALSE),"not mammals price")</f>
        <v>not mammals price</v>
      </c>
      <c r="J4640" t="str">
        <f>IFERROR(VLOOKUP($E4640,mammalswilson,3,FALSE),"not mammals wilson")</f>
        <v>not mammals wilson</v>
      </c>
      <c r="K4640" t="str">
        <f>IFERROR(VLOOKUP($E4640,mammalswilson,3,FALSE),"not mammals wilson")</f>
        <v>not mammals wilson</v>
      </c>
      <c r="L4640" t="s">
        <v>7206</v>
      </c>
      <c r="M4640" t="b">
        <v>1</v>
      </c>
    </row>
    <row r="4641" spans="1:13" x14ac:dyDescent="0.25">
      <c r="A4641" t="s">
        <v>7207</v>
      </c>
      <c r="B4641">
        <v>103712</v>
      </c>
      <c r="C4641" t="str">
        <f>VLOOKUP($B4641,taxa1,2,FALSE)</f>
        <v>Kelloggia brevipes venezolensis</v>
      </c>
      <c r="D4641" t="str">
        <f>VLOOKUP($B4641,taxa1,3,FALSE)</f>
        <v>ecec0094-f61f-467a-8afa-f04a6f76521e</v>
      </c>
      <c r="E4641">
        <v>4064</v>
      </c>
      <c r="F4641" t="str">
        <f>IFERROR(VLOOKUP($E4641,aves,2,FALSE),"not aves")</f>
        <v>Tinamus major major</v>
      </c>
      <c r="G4641" t="str">
        <f>IFERROR(VLOOKUP($E4641,aves,3,FALSE),"not aves")</f>
        <v>eb3975e8-fd55-4c9b-9c08-6a34edabcb70</v>
      </c>
      <c r="H4641" t="str">
        <f>IFERROR(VLOOKUP($E4641,mammalsprice,2,FALSE),"not mammals price")</f>
        <v>not mammals price</v>
      </c>
      <c r="I4641" t="str">
        <f>IFERROR(VLOOKUP($E4641,mammalsprice,3,FALSE),"not mammals price")</f>
        <v>not mammals price</v>
      </c>
      <c r="J4641" t="str">
        <f>IFERROR(VLOOKUP($E4641,mammalswilson,3,FALSE),"not mammals wilson")</f>
        <v>not mammals wilson</v>
      </c>
      <c r="K4641" t="str">
        <f>IFERROR(VLOOKUP($E4641,mammalswilson,3,FALSE),"not mammals wilson")</f>
        <v>not mammals wilson</v>
      </c>
      <c r="L4641" t="s">
        <v>7208</v>
      </c>
      <c r="M4641" t="b">
        <v>1</v>
      </c>
    </row>
    <row r="4642" spans="1:13" x14ac:dyDescent="0.25">
      <c r="A4642" t="s">
        <v>7209</v>
      </c>
      <c r="B4642">
        <v>100050</v>
      </c>
      <c r="C4642" t="str">
        <f>VLOOKUP($B4642,taxa1,2,FALSE)</f>
        <v>Macropophila clayae</v>
      </c>
      <c r="D4642" t="str">
        <f>VLOOKUP($B4642,taxa1,3,FALSE)</f>
        <v>ea97b31b-f8a5-467b-9a75-fc17a48d07b3</v>
      </c>
      <c r="E4642">
        <v>6528</v>
      </c>
      <c r="F4642" t="str">
        <f>IFERROR(VLOOKUP($E4642,aves,2,FALSE),"not aves")</f>
        <v>not aves</v>
      </c>
      <c r="G4642" t="str">
        <f>IFERROR(VLOOKUP($E4642,aves,3,FALSE),"not aves")</f>
        <v>not aves</v>
      </c>
      <c r="H4642" t="str">
        <f>IFERROR(VLOOKUP($E4642,mammalsprice,2,FALSE),"not mammals price")</f>
        <v>Thylogale billardierii</v>
      </c>
      <c r="I4642" t="str">
        <f>IFERROR(VLOOKUP($E4642,mammalsprice,3,FALSE),"not mammals price")</f>
        <v>8dc51620-959e-4b7b-b9ff-181eed8bffb6</v>
      </c>
      <c r="J4642" t="str">
        <f>IFERROR(VLOOKUP($E4642,mammalswilson,3,FALSE),"not mammals wilson")</f>
        <v>not mammals wilson</v>
      </c>
      <c r="K4642" t="str">
        <f>IFERROR(VLOOKUP($E4642,mammalswilson,3,FALSE),"not mammals wilson")</f>
        <v>not mammals wilson</v>
      </c>
      <c r="L4642" t="s">
        <v>7210</v>
      </c>
      <c r="M4642" t="b">
        <v>1</v>
      </c>
    </row>
    <row r="4643" spans="1:13" x14ac:dyDescent="0.25">
      <c r="A4643" t="s">
        <v>7211</v>
      </c>
      <c r="B4643">
        <v>100018</v>
      </c>
      <c r="C4643" t="str">
        <f>VLOOKUP($B4643,taxa1,2,FALSE)</f>
        <v>Heterodoxus alatus</v>
      </c>
      <c r="D4643" t="str">
        <f>VLOOKUP($B4643,taxa1,3,FALSE)</f>
        <v>2f7ac974-f1d8-4a9e-a286-2b95aecbc1be</v>
      </c>
      <c r="E4643">
        <v>6529</v>
      </c>
      <c r="F4643" t="str">
        <f>IFERROR(VLOOKUP($E4643,aves,2,FALSE),"not aves")</f>
        <v>not aves</v>
      </c>
      <c r="G4643" t="str">
        <f>IFERROR(VLOOKUP($E4643,aves,3,FALSE),"not aves")</f>
        <v>not aves</v>
      </c>
      <c r="H4643" t="str">
        <f>IFERROR(VLOOKUP($E4643,mammalsprice,2,FALSE),"not mammals price")</f>
        <v>Thylogale brunii</v>
      </c>
      <c r="I4643" t="str">
        <f>IFERROR(VLOOKUP($E4643,mammalsprice,3,FALSE),"not mammals price")</f>
        <v>9da70946-6c19-4345-af17-b9387dccb292</v>
      </c>
      <c r="J4643" t="str">
        <f>IFERROR(VLOOKUP($E4643,mammalswilson,3,FALSE),"not mammals wilson")</f>
        <v>not mammals wilson</v>
      </c>
      <c r="K4643" t="str">
        <f>IFERROR(VLOOKUP($E4643,mammalswilson,3,FALSE),"not mammals wilson")</f>
        <v>not mammals wilson</v>
      </c>
      <c r="L4643" t="s">
        <v>7212</v>
      </c>
      <c r="M4643" t="b">
        <v>1</v>
      </c>
    </row>
    <row r="4644" spans="1:13" x14ac:dyDescent="0.25">
      <c r="A4644" t="s">
        <v>7213</v>
      </c>
      <c r="B4644">
        <v>100049</v>
      </c>
      <c r="C4644" t="str">
        <f>VLOOKUP($B4644,taxa1,2,FALSE)</f>
        <v>Macropophila breviarcuata</v>
      </c>
      <c r="D4644" t="str">
        <f>VLOOKUP($B4644,taxa1,3,FALSE)</f>
        <v>41eab777-ff14-4c67-871f-131373f6145c</v>
      </c>
      <c r="E4644">
        <v>6530</v>
      </c>
      <c r="F4644" t="str">
        <f>IFERROR(VLOOKUP($E4644,aves,2,FALSE),"not aves")</f>
        <v>not aves</v>
      </c>
      <c r="G4644" t="str">
        <f>IFERROR(VLOOKUP($E4644,aves,3,FALSE),"not aves")</f>
        <v>not aves</v>
      </c>
      <c r="H4644" t="str">
        <f>IFERROR(VLOOKUP($E4644,mammalsprice,2,FALSE),"not mammals price")</f>
        <v>Thylogale stigmatica</v>
      </c>
      <c r="I4644" t="str">
        <f>IFERROR(VLOOKUP($E4644,mammalsprice,3,FALSE),"not mammals price")</f>
        <v>4c2729d2-bf83-4ec3-a2f6-1d3f6b8411a1</v>
      </c>
      <c r="J4644" t="str">
        <f>IFERROR(VLOOKUP($E4644,mammalswilson,3,FALSE),"not mammals wilson")</f>
        <v>not mammals wilson</v>
      </c>
      <c r="K4644" t="str">
        <f>IFERROR(VLOOKUP($E4644,mammalswilson,3,FALSE),"not mammals wilson")</f>
        <v>not mammals wilson</v>
      </c>
      <c r="L4644" t="s">
        <v>7214</v>
      </c>
      <c r="M4644" t="b">
        <v>1</v>
      </c>
    </row>
    <row r="4645" spans="1:13" x14ac:dyDescent="0.25">
      <c r="A4645" t="s">
        <v>7215</v>
      </c>
      <c r="B4645">
        <v>100051</v>
      </c>
      <c r="C4645" t="str">
        <f>VLOOKUP($B4645,taxa1,2,FALSE)</f>
        <v>Macropophila forcipata</v>
      </c>
      <c r="D4645" t="str">
        <f>VLOOKUP($B4645,taxa1,3,FALSE)</f>
        <v>a755e29d-dc93-4fed-8dac-792ee35d3369</v>
      </c>
      <c r="E4645">
        <v>6530</v>
      </c>
      <c r="F4645" t="str">
        <f>IFERROR(VLOOKUP($E4645,aves,2,FALSE),"not aves")</f>
        <v>not aves</v>
      </c>
      <c r="G4645" t="str">
        <f>IFERROR(VLOOKUP($E4645,aves,3,FALSE),"not aves")</f>
        <v>not aves</v>
      </c>
      <c r="H4645" t="str">
        <f>IFERROR(VLOOKUP($E4645,mammalsprice,2,FALSE),"not mammals price")</f>
        <v>Thylogale stigmatica</v>
      </c>
      <c r="I4645" t="str">
        <f>IFERROR(VLOOKUP($E4645,mammalsprice,3,FALSE),"not mammals price")</f>
        <v>4c2729d2-bf83-4ec3-a2f6-1d3f6b8411a1</v>
      </c>
      <c r="J4645" t="str">
        <f>IFERROR(VLOOKUP($E4645,mammalswilson,3,FALSE),"not mammals wilson")</f>
        <v>not mammals wilson</v>
      </c>
      <c r="K4645" t="str">
        <f>IFERROR(VLOOKUP($E4645,mammalswilson,3,FALSE),"not mammals wilson")</f>
        <v>not mammals wilson</v>
      </c>
      <c r="L4645" t="s">
        <v>7214</v>
      </c>
      <c r="M4645" t="b">
        <v>1</v>
      </c>
    </row>
    <row r="4646" spans="1:13" x14ac:dyDescent="0.25">
      <c r="A4646" t="s">
        <v>7216</v>
      </c>
      <c r="B4646">
        <v>100048</v>
      </c>
      <c r="C4646" t="str">
        <f>VLOOKUP($B4646,taxa1,2,FALSE)</f>
        <v>Macropophila biarcuata</v>
      </c>
      <c r="D4646" t="str">
        <f>VLOOKUP($B4646,taxa1,3,FALSE)</f>
        <v>3d83a7de-f0ea-4464-aab0-d18dce9c3cc0</v>
      </c>
      <c r="E4646">
        <v>6531</v>
      </c>
      <c r="F4646" t="str">
        <f>IFERROR(VLOOKUP($E4646,aves,2,FALSE),"not aves")</f>
        <v>not aves</v>
      </c>
      <c r="G4646" t="str">
        <f>IFERROR(VLOOKUP($E4646,aves,3,FALSE),"not aves")</f>
        <v>not aves</v>
      </c>
      <c r="H4646" t="str">
        <f>IFERROR(VLOOKUP($E4646,mammalsprice,2,FALSE),"not mammals price")</f>
        <v>Thylogale thetis</v>
      </c>
      <c r="I4646" t="str">
        <f>IFERROR(VLOOKUP($E4646,mammalsprice,3,FALSE),"not mammals price")</f>
        <v>f2547f5b-560c-4f0b-b666-aad8df193767</v>
      </c>
      <c r="J4646" t="str">
        <f>IFERROR(VLOOKUP($E4646,mammalswilson,3,FALSE),"not mammals wilson")</f>
        <v>not mammals wilson</v>
      </c>
      <c r="K4646" t="str">
        <f>IFERROR(VLOOKUP($E4646,mammalswilson,3,FALSE),"not mammals wilson")</f>
        <v>not mammals wilson</v>
      </c>
      <c r="L4646" t="s">
        <v>7217</v>
      </c>
      <c r="M4646" t="b">
        <v>1</v>
      </c>
    </row>
    <row r="4647" spans="1:13" x14ac:dyDescent="0.25">
      <c r="A4647" t="s">
        <v>7218</v>
      </c>
      <c r="B4647">
        <v>102361</v>
      </c>
      <c r="C4647" t="str">
        <f>VLOOKUP($B4647,taxa1,2,FALSE)</f>
        <v>Brueelia cubana</v>
      </c>
      <c r="D4647" t="str">
        <f>VLOOKUP($B4647,taxa1,3,FALSE)</f>
        <v>e3147dfa-d127-4dce-9162-3760b87920cc</v>
      </c>
      <c r="E4647">
        <v>4049</v>
      </c>
      <c r="F4647" t="str">
        <f>IFERROR(VLOOKUP($E4647,aves,2,FALSE),"not aves")</f>
        <v>Tiaris canora</v>
      </c>
      <c r="G4647" t="str">
        <f>IFERROR(VLOOKUP($E4647,aves,3,FALSE),"not aves")</f>
        <v>8a71eefe-05e4-4e8e-92b2-e45d36189c80</v>
      </c>
      <c r="H4647" t="str">
        <f>IFERROR(VLOOKUP($E4647,mammalsprice,2,FALSE),"not mammals price")</f>
        <v>not mammals price</v>
      </c>
      <c r="I4647" t="str">
        <f>IFERROR(VLOOKUP($E4647,mammalsprice,3,FALSE),"not mammals price")</f>
        <v>not mammals price</v>
      </c>
      <c r="J4647" t="str">
        <f>IFERROR(VLOOKUP($E4647,mammalswilson,3,FALSE),"not mammals wilson")</f>
        <v>not mammals wilson</v>
      </c>
      <c r="K4647" t="str">
        <f>IFERROR(VLOOKUP($E4647,mammalswilson,3,FALSE),"not mammals wilson")</f>
        <v>not mammals wilson</v>
      </c>
      <c r="L4647" t="s">
        <v>7219</v>
      </c>
      <c r="M4647" t="b">
        <v>1</v>
      </c>
    </row>
    <row r="4648" spans="1:13" x14ac:dyDescent="0.25">
      <c r="A4648" t="s">
        <v>7220</v>
      </c>
      <c r="B4648">
        <v>101372</v>
      </c>
      <c r="C4648" t="str">
        <f>VLOOKUP($B4648,taxa1,2,FALSE)</f>
        <v>Menacanthus tichodromae</v>
      </c>
      <c r="D4648" t="str">
        <f>VLOOKUP($B4648,taxa1,3,FALSE)</f>
        <v>cc6057f5-3e96-4721-bcc3-829769664a3b</v>
      </c>
      <c r="E4648">
        <v>4050</v>
      </c>
      <c r="F4648" t="str">
        <f>IFERROR(VLOOKUP($E4648,aves,2,FALSE),"not aves")</f>
        <v>Tichodroma muraria</v>
      </c>
      <c r="G4648" t="str">
        <f>IFERROR(VLOOKUP($E4648,aves,3,FALSE),"not aves")</f>
        <v>58c9e336-4b12-4f00-8062-1680dfe23713</v>
      </c>
      <c r="H4648" t="str">
        <f>IFERROR(VLOOKUP($E4648,mammalsprice,2,FALSE),"not mammals price")</f>
        <v>not mammals price</v>
      </c>
      <c r="I4648" t="str">
        <f>IFERROR(VLOOKUP($E4648,mammalsprice,3,FALSE),"not mammals price")</f>
        <v>not mammals price</v>
      </c>
      <c r="J4648" t="str">
        <f>IFERROR(VLOOKUP($E4648,mammalswilson,3,FALSE),"not mammals wilson")</f>
        <v>not mammals wilson</v>
      </c>
      <c r="K4648" t="str">
        <f>IFERROR(VLOOKUP($E4648,mammalswilson,3,FALSE),"not mammals wilson")</f>
        <v>not mammals wilson</v>
      </c>
      <c r="L4648" t="s">
        <v>7221</v>
      </c>
      <c r="M4648" t="b">
        <v>1</v>
      </c>
    </row>
    <row r="4649" spans="1:13" x14ac:dyDescent="0.25">
      <c r="A4649" t="s">
        <v>7222</v>
      </c>
      <c r="B4649">
        <v>104491</v>
      </c>
      <c r="C4649" t="str">
        <f>VLOOKUP($B4649,taxa1,2,FALSE)</f>
        <v>Philopterus hungaricus</v>
      </c>
      <c r="D4649" t="str">
        <f>VLOOKUP($B4649,taxa1,3,FALSE)</f>
        <v>8d27e7c9-7f43-4e23-9cba-1b0512b695a4</v>
      </c>
      <c r="E4649">
        <v>4050</v>
      </c>
      <c r="F4649" t="str">
        <f>IFERROR(VLOOKUP($E4649,aves,2,FALSE),"not aves")</f>
        <v>Tichodroma muraria</v>
      </c>
      <c r="G4649" t="str">
        <f>IFERROR(VLOOKUP($E4649,aves,3,FALSE),"not aves")</f>
        <v>58c9e336-4b12-4f00-8062-1680dfe23713</v>
      </c>
      <c r="H4649" t="str">
        <f>IFERROR(VLOOKUP($E4649,mammalsprice,2,FALSE),"not mammals price")</f>
        <v>not mammals price</v>
      </c>
      <c r="I4649" t="str">
        <f>IFERROR(VLOOKUP($E4649,mammalsprice,3,FALSE),"not mammals price")</f>
        <v>not mammals price</v>
      </c>
      <c r="J4649" t="str">
        <f>IFERROR(VLOOKUP($E4649,mammalswilson,3,FALSE),"not mammals wilson")</f>
        <v>not mammals wilson</v>
      </c>
      <c r="K4649" t="str">
        <f>IFERROR(VLOOKUP($E4649,mammalswilson,3,FALSE),"not mammals wilson")</f>
        <v>not mammals wilson</v>
      </c>
      <c r="L4649" t="s">
        <v>7221</v>
      </c>
      <c r="M4649" t="b">
        <v>1</v>
      </c>
    </row>
    <row r="4650" spans="1:13" x14ac:dyDescent="0.25">
      <c r="A4650" t="s">
        <v>7223</v>
      </c>
      <c r="B4650">
        <v>101143</v>
      </c>
      <c r="C4650" t="str">
        <f>VLOOKUP($B4650,taxa1,2,FALSE)</f>
        <v>Machaerilaemus atrocephalus</v>
      </c>
      <c r="D4650" t="str">
        <f>VLOOKUP($B4650,taxa1,3,FALSE)</f>
        <v>24839bef-d4b2-4560-b3d7-c0d4b3fc6361</v>
      </c>
      <c r="E4650">
        <v>4045</v>
      </c>
      <c r="F4650" t="str">
        <f>IFERROR(VLOOKUP($E4650,aves,2,FALSE),"not aves")</f>
        <v>Thripophaga modesta rostrata</v>
      </c>
      <c r="G4650" t="str">
        <f>IFERROR(VLOOKUP($E4650,aves,3,FALSE),"not aves")</f>
        <v>ab0db0b0-f860-4f57-9d71-3ad90ccb7191</v>
      </c>
      <c r="H4650" t="str">
        <f>IFERROR(VLOOKUP($E4650,mammalsprice,2,FALSE),"not mammals price")</f>
        <v>not mammals price</v>
      </c>
      <c r="I4650" t="str">
        <f>IFERROR(VLOOKUP($E4650,mammalsprice,3,FALSE),"not mammals price")</f>
        <v>not mammals price</v>
      </c>
      <c r="J4650" t="str">
        <f>IFERROR(VLOOKUP($E4650,mammalswilson,3,FALSE),"not mammals wilson")</f>
        <v>not mammals wilson</v>
      </c>
      <c r="K4650" t="str">
        <f>IFERROR(VLOOKUP($E4650,mammalswilson,3,FALSE),"not mammals wilson")</f>
        <v>not mammals wilson</v>
      </c>
      <c r="L4650" t="s">
        <v>7224</v>
      </c>
      <c r="M4650" t="b">
        <v>1</v>
      </c>
    </row>
    <row r="4651" spans="1:13" x14ac:dyDescent="0.25">
      <c r="A4651" t="s">
        <v>7225</v>
      </c>
      <c r="B4651">
        <v>101694</v>
      </c>
      <c r="C4651" t="str">
        <f>VLOOKUP($B4651,taxa1,2,FALSE)</f>
        <v>Osborniella incerta</v>
      </c>
      <c r="D4651" t="str">
        <f>VLOOKUP($B4651,taxa1,3,FALSE)</f>
        <v>de7e61df-cedb-4ed7-befe-7e9e3949c920</v>
      </c>
      <c r="E4651">
        <v>4053</v>
      </c>
      <c r="F4651" t="str">
        <f>IFERROR(VLOOKUP($E4651,aves,2,FALSE),"not aves")</f>
        <v>Tigrisoma lineatum</v>
      </c>
      <c r="G4651" t="str">
        <f>IFERROR(VLOOKUP($E4651,aves,3,FALSE),"not aves")</f>
        <v>1a05bfc2-1d01-462e-8e35-736320b1495f</v>
      </c>
      <c r="H4651" t="str">
        <f>IFERROR(VLOOKUP($E4651,mammalsprice,2,FALSE),"not mammals price")</f>
        <v>not mammals price</v>
      </c>
      <c r="I4651" t="str">
        <f>IFERROR(VLOOKUP($E4651,mammalsprice,3,FALSE),"not mammals price")</f>
        <v>not mammals price</v>
      </c>
      <c r="J4651" t="str">
        <f>IFERROR(VLOOKUP($E4651,mammalswilson,3,FALSE),"not mammals wilson")</f>
        <v>not mammals wilson</v>
      </c>
      <c r="K4651" t="str">
        <f>IFERROR(VLOOKUP($E4651,mammalswilson,3,FALSE),"not mammals wilson")</f>
        <v>not mammals wilson</v>
      </c>
      <c r="L4651" t="s">
        <v>7226</v>
      </c>
      <c r="M4651" t="b">
        <v>1</v>
      </c>
    </row>
    <row r="4652" spans="1:13" x14ac:dyDescent="0.25">
      <c r="A4652" t="s">
        <v>7227</v>
      </c>
      <c r="B4652">
        <v>105068</v>
      </c>
      <c r="C4652" t="str">
        <f>VLOOKUP($B4652,taxa1,2,FALSE)</f>
        <v>Rallicola Rallicola leeae</v>
      </c>
      <c r="D4652" t="str">
        <f>VLOOKUP($B4652,taxa1,3,FALSE)</f>
        <v>d6345f24-e5a4-4a11-994f-eb5be35892db</v>
      </c>
      <c r="E4652">
        <v>4044</v>
      </c>
      <c r="F4652" t="str">
        <f>IFERROR(VLOOKUP($E4652,aves,2,FALSE),"not aves")</f>
        <v>Thripadectes melanorhynchus</v>
      </c>
      <c r="G4652" t="str">
        <f>IFERROR(VLOOKUP($E4652,aves,3,FALSE),"not aves")</f>
        <v>3e55897f-a94b-42db-9496-dc27a1d184a5</v>
      </c>
      <c r="H4652" t="str">
        <f>IFERROR(VLOOKUP($E4652,mammalsprice,2,FALSE),"not mammals price")</f>
        <v>not mammals price</v>
      </c>
      <c r="I4652" t="str">
        <f>IFERROR(VLOOKUP($E4652,mammalsprice,3,FALSE),"not mammals price")</f>
        <v>not mammals price</v>
      </c>
      <c r="J4652" t="str">
        <f>IFERROR(VLOOKUP($E4652,mammalswilson,3,FALSE),"not mammals wilson")</f>
        <v>not mammals wilson</v>
      </c>
      <c r="K4652" t="str">
        <f>IFERROR(VLOOKUP($E4652,mammalswilson,3,FALSE),"not mammals wilson")</f>
        <v>not mammals wilson</v>
      </c>
      <c r="L4652" t="s">
        <v>7228</v>
      </c>
      <c r="M4652" t="b">
        <v>1</v>
      </c>
    </row>
    <row r="4653" spans="1:13" x14ac:dyDescent="0.25">
      <c r="A4653" t="s">
        <v>7229</v>
      </c>
      <c r="B4653">
        <v>102178</v>
      </c>
      <c r="C4653" t="str">
        <f>VLOOKUP($B4653,taxa1,2,FALSE)</f>
        <v>Ardeiphagus similis</v>
      </c>
      <c r="D4653" t="str">
        <f>VLOOKUP($B4653,taxa1,3,FALSE)</f>
        <v>149c1e80-860a-43cd-9c5d-489694c45f54</v>
      </c>
      <c r="E4653">
        <v>4054</v>
      </c>
      <c r="F4653" t="str">
        <f>IFERROR(VLOOKUP($E4653,aves,2,FALSE),"not aves")</f>
        <v>Tigrisoma lineatum lineatum</v>
      </c>
      <c r="G4653" t="str">
        <f>IFERROR(VLOOKUP($E4653,aves,3,FALSE),"not aves")</f>
        <v>a242cf78-f16f-4752-afa7-ef88f3ced0c0</v>
      </c>
      <c r="H4653" t="str">
        <f>IFERROR(VLOOKUP($E4653,mammalsprice,2,FALSE),"not mammals price")</f>
        <v>not mammals price</v>
      </c>
      <c r="I4653" t="str">
        <f>IFERROR(VLOOKUP($E4653,mammalsprice,3,FALSE),"not mammals price")</f>
        <v>not mammals price</v>
      </c>
      <c r="J4653" t="str">
        <f>IFERROR(VLOOKUP($E4653,mammalswilson,3,FALSE),"not mammals wilson")</f>
        <v>not mammals wilson</v>
      </c>
      <c r="K4653" t="str">
        <f>IFERROR(VLOOKUP($E4653,mammalswilson,3,FALSE),"not mammals wilson")</f>
        <v>not mammals wilson</v>
      </c>
      <c r="L4653" t="s">
        <v>7206</v>
      </c>
      <c r="M4653" t="b">
        <v>1</v>
      </c>
    </row>
    <row r="4654" spans="1:13" x14ac:dyDescent="0.25">
      <c r="A4654" t="s">
        <v>7230</v>
      </c>
      <c r="B4654">
        <v>103588</v>
      </c>
      <c r="C4654" t="str">
        <f>VLOOKUP($B4654,taxa1,2,FALSE)</f>
        <v>Heptapsogaster andinae</v>
      </c>
      <c r="D4654" t="str">
        <f>VLOOKUP($B4654,taxa1,3,FALSE)</f>
        <v>fe0454a8-9577-4992-8304-e08e2bb4ed33</v>
      </c>
      <c r="E4654">
        <v>4057</v>
      </c>
      <c r="F4654" t="str">
        <f>IFERROR(VLOOKUP($E4654,aves,2,FALSE),"not aves")</f>
        <v>Tinamotis pentlandii</v>
      </c>
      <c r="G4654" t="str">
        <f>IFERROR(VLOOKUP($E4654,aves,3,FALSE),"not aves")</f>
        <v>2363de0c-b39a-4147-9573-b06af385fc6e</v>
      </c>
      <c r="H4654" t="str">
        <f>IFERROR(VLOOKUP($E4654,mammalsprice,2,FALSE),"not mammals price")</f>
        <v>not mammals price</v>
      </c>
      <c r="I4654" t="str">
        <f>IFERROR(VLOOKUP($E4654,mammalsprice,3,FALSE),"not mammals price")</f>
        <v>not mammals price</v>
      </c>
      <c r="J4654" t="str">
        <f>IFERROR(VLOOKUP($E4654,mammalswilson,3,FALSE),"not mammals wilson")</f>
        <v>not mammals wilson</v>
      </c>
      <c r="K4654" t="str">
        <f>IFERROR(VLOOKUP($E4654,mammalswilson,3,FALSE),"not mammals wilson")</f>
        <v>not mammals wilson</v>
      </c>
      <c r="L4654" t="s">
        <v>7231</v>
      </c>
      <c r="M4654" t="b">
        <v>1</v>
      </c>
    </row>
    <row r="4655" spans="1:13" x14ac:dyDescent="0.25">
      <c r="A4655" t="s">
        <v>7232</v>
      </c>
      <c r="B4655">
        <v>105568</v>
      </c>
      <c r="C4655" t="str">
        <f>VLOOKUP($B4655,taxa1,2,FALSE)</f>
        <v>Tinamotaecola andinae</v>
      </c>
      <c r="D4655" t="str">
        <f>VLOOKUP($B4655,taxa1,3,FALSE)</f>
        <v>a7cd7b11-0f42-4170-bae2-d2bcb433fb7f</v>
      </c>
      <c r="E4655">
        <v>4057</v>
      </c>
      <c r="F4655" t="str">
        <f>IFERROR(VLOOKUP($E4655,aves,2,FALSE),"not aves")</f>
        <v>Tinamotis pentlandii</v>
      </c>
      <c r="G4655" t="str">
        <f>IFERROR(VLOOKUP($E4655,aves,3,FALSE),"not aves")</f>
        <v>2363de0c-b39a-4147-9573-b06af385fc6e</v>
      </c>
      <c r="H4655" t="str">
        <f>IFERROR(VLOOKUP($E4655,mammalsprice,2,FALSE),"not mammals price")</f>
        <v>not mammals price</v>
      </c>
      <c r="I4655" t="str">
        <f>IFERROR(VLOOKUP($E4655,mammalsprice,3,FALSE),"not mammals price")</f>
        <v>not mammals price</v>
      </c>
      <c r="J4655" t="str">
        <f>IFERROR(VLOOKUP($E4655,mammalswilson,3,FALSE),"not mammals wilson")</f>
        <v>not mammals wilson</v>
      </c>
      <c r="K4655" t="str">
        <f>IFERROR(VLOOKUP($E4655,mammalswilson,3,FALSE),"not mammals wilson")</f>
        <v>not mammals wilson</v>
      </c>
      <c r="L4655" t="s">
        <v>7231</v>
      </c>
      <c r="M4655" t="b">
        <v>1</v>
      </c>
    </row>
    <row r="4656" spans="1:13" x14ac:dyDescent="0.25">
      <c r="A4656" t="s">
        <v>7233</v>
      </c>
      <c r="B4656">
        <v>104051</v>
      </c>
      <c r="C4656" t="str">
        <f>VLOOKUP($B4656,taxa1,2,FALSE)</f>
        <v>Oxylipeurus appendiculatus major</v>
      </c>
      <c r="D4656" t="str">
        <f>VLOOKUP($B4656,taxa1,3,FALSE)</f>
        <v>7fd42b51-c077-4da7-87bf-4b02f9e26945</v>
      </c>
      <c r="E4656">
        <v>4058</v>
      </c>
      <c r="F4656" t="str">
        <f>IFERROR(VLOOKUP($E4656,aves,2,FALSE),"not aves")</f>
        <v>Tinamus canus</v>
      </c>
      <c r="G4656" t="str">
        <f>IFERROR(VLOOKUP($E4656,aves,3,FALSE),"not aves")</f>
        <v>e91fc55f-2675-4f4b-b6f5-8db2bffca68e</v>
      </c>
      <c r="H4656" t="str">
        <f>IFERROR(VLOOKUP($E4656,mammalsprice,2,FALSE),"not mammals price")</f>
        <v>not mammals price</v>
      </c>
      <c r="I4656" t="str">
        <f>IFERROR(VLOOKUP($E4656,mammalsprice,3,FALSE),"not mammals price")</f>
        <v>not mammals price</v>
      </c>
      <c r="J4656" t="str">
        <f>IFERROR(VLOOKUP($E4656,mammalswilson,3,FALSE),"not mammals wilson")</f>
        <v>not mammals wilson</v>
      </c>
      <c r="K4656" t="str">
        <f>IFERROR(VLOOKUP($E4656,mammalswilson,3,FALSE),"not mammals wilson")</f>
        <v>not mammals wilson</v>
      </c>
      <c r="L4656" t="s">
        <v>7234</v>
      </c>
      <c r="M4656" t="b">
        <v>1</v>
      </c>
    </row>
    <row r="4657" spans="1:13" x14ac:dyDescent="0.25">
      <c r="A4657" t="s">
        <v>7235</v>
      </c>
      <c r="B4657">
        <v>101431</v>
      </c>
      <c r="C4657" t="str">
        <f>VLOOKUP($B4657,taxa1,2,FALSE)</f>
        <v>Microctenia heterocephalus</v>
      </c>
      <c r="D4657" t="str">
        <f>VLOOKUP($B4657,taxa1,3,FALSE)</f>
        <v>0bf34c72-bfb4-4a46-a5d1-9756e24c35c2</v>
      </c>
      <c r="E4657">
        <v>4059</v>
      </c>
      <c r="F4657" t="str">
        <f>IFERROR(VLOOKUP($E4657,aves,2,FALSE),"not aves")</f>
        <v>Tinamus guttatus</v>
      </c>
      <c r="G4657" t="str">
        <f>IFERROR(VLOOKUP($E4657,aves,3,FALSE),"not aves")</f>
        <v>03db9bc5-aeb1-4a12-b058-1f8e9d959fe1</v>
      </c>
      <c r="H4657" t="str">
        <f>IFERROR(VLOOKUP($E4657,mammalsprice,2,FALSE),"not mammals price")</f>
        <v>not mammals price</v>
      </c>
      <c r="I4657" t="str">
        <f>IFERROR(VLOOKUP($E4657,mammalsprice,3,FALSE),"not mammals price")</f>
        <v>not mammals price</v>
      </c>
      <c r="J4657" t="str">
        <f>IFERROR(VLOOKUP($E4657,mammalswilson,3,FALSE),"not mammals wilson")</f>
        <v>not mammals wilson</v>
      </c>
      <c r="K4657" t="str">
        <f>IFERROR(VLOOKUP($E4657,mammalswilson,3,FALSE),"not mammals wilson")</f>
        <v>not mammals wilson</v>
      </c>
      <c r="L4657" t="s">
        <v>7236</v>
      </c>
      <c r="M4657" t="b">
        <v>1</v>
      </c>
    </row>
    <row r="4658" spans="1:13" x14ac:dyDescent="0.25">
      <c r="A4658" t="s">
        <v>7237</v>
      </c>
      <c r="B4658">
        <v>105128</v>
      </c>
      <c r="C4658" t="str">
        <f>VLOOKUP($B4658,taxa1,2,FALSE)</f>
        <v>Rhopaloceras genitalis simplex</v>
      </c>
      <c r="D4658" t="str">
        <f>VLOOKUP($B4658,taxa1,3,FALSE)</f>
        <v>34511f49-19ea-4569-9a4b-4f78525fd0ed</v>
      </c>
      <c r="E4658">
        <v>4061</v>
      </c>
      <c r="F4658" t="str">
        <f>IFERROR(VLOOKUP($E4658,aves,2,FALSE),"not aves")</f>
        <v>Tinamus major castaneiceps</v>
      </c>
      <c r="G4658" t="str">
        <f>IFERROR(VLOOKUP($E4658,aves,3,FALSE),"not aves")</f>
        <v>f9e2b584-5ad9-40ba-af91-3dd58ba2b295</v>
      </c>
      <c r="H4658" t="str">
        <f>IFERROR(VLOOKUP($E4658,mammalsprice,2,FALSE),"not mammals price")</f>
        <v>not mammals price</v>
      </c>
      <c r="I4658" t="str">
        <f>IFERROR(VLOOKUP($E4658,mammalsprice,3,FALSE),"not mammals price")</f>
        <v>not mammals price</v>
      </c>
      <c r="J4658" t="str">
        <f>IFERROR(VLOOKUP($E4658,mammalswilson,3,FALSE),"not mammals wilson")</f>
        <v>not mammals wilson</v>
      </c>
      <c r="K4658" t="str">
        <f>IFERROR(VLOOKUP($E4658,mammalswilson,3,FALSE),"not mammals wilson")</f>
        <v>not mammals wilson</v>
      </c>
      <c r="L4658" t="s">
        <v>7238</v>
      </c>
      <c r="M4658" t="b">
        <v>1</v>
      </c>
    </row>
    <row r="4659" spans="1:13" x14ac:dyDescent="0.25">
      <c r="A4659" t="s">
        <v>7239</v>
      </c>
      <c r="B4659">
        <v>103708</v>
      </c>
      <c r="C4659" t="str">
        <f>VLOOKUP($B4659,taxa1,2,FALSE)</f>
        <v>Kelloggia brevipes chocoensis</v>
      </c>
      <c r="D4659" t="str">
        <f>VLOOKUP($B4659,taxa1,3,FALSE)</f>
        <v>bf9b1ab9-ce9e-48c0-b729-f946d8cb49df</v>
      </c>
      <c r="E4659">
        <v>4063</v>
      </c>
      <c r="F4659" t="str">
        <f>IFERROR(VLOOKUP($E4659,aves,2,FALSE),"not aves")</f>
        <v>Tinamus major latifrons</v>
      </c>
      <c r="G4659" t="str">
        <f>IFERROR(VLOOKUP($E4659,aves,3,FALSE),"not aves")</f>
        <v>153d34f6-1b0c-4813-86bf-3aa534fc2332</v>
      </c>
      <c r="H4659" t="str">
        <f>IFERROR(VLOOKUP($E4659,mammalsprice,2,FALSE),"not mammals price")</f>
        <v>not mammals price</v>
      </c>
      <c r="I4659" t="str">
        <f>IFERROR(VLOOKUP($E4659,mammalsprice,3,FALSE),"not mammals price")</f>
        <v>not mammals price</v>
      </c>
      <c r="J4659" t="str">
        <f>IFERROR(VLOOKUP($E4659,mammalswilson,3,FALSE),"not mammals wilson")</f>
        <v>not mammals wilson</v>
      </c>
      <c r="K4659" t="str">
        <f>IFERROR(VLOOKUP($E4659,mammalswilson,3,FALSE),"not mammals wilson")</f>
        <v>not mammals wilson</v>
      </c>
      <c r="L4659" t="s">
        <v>7240</v>
      </c>
      <c r="M4659" t="b">
        <v>1</v>
      </c>
    </row>
    <row r="4660" spans="1:13" x14ac:dyDescent="0.25">
      <c r="A4660" t="s">
        <v>7241</v>
      </c>
      <c r="B4660">
        <v>103881</v>
      </c>
      <c r="C4660" t="str">
        <f>VLOOKUP($B4660,taxa1,2,FALSE)</f>
        <v>Megapeostus alterus</v>
      </c>
      <c r="D4660" t="str">
        <f>VLOOKUP($B4660,taxa1,3,FALSE)</f>
        <v>750959b2-82a6-4539-a958-e870ded9aece</v>
      </c>
      <c r="E4660">
        <v>4063</v>
      </c>
      <c r="F4660" t="str">
        <f>IFERROR(VLOOKUP($E4660,aves,2,FALSE),"not aves")</f>
        <v>Tinamus major latifrons</v>
      </c>
      <c r="G4660" t="str">
        <f>IFERROR(VLOOKUP($E4660,aves,3,FALSE),"not aves")</f>
        <v>153d34f6-1b0c-4813-86bf-3aa534fc2332</v>
      </c>
      <c r="H4660" t="str">
        <f>IFERROR(VLOOKUP($E4660,mammalsprice,2,FALSE),"not mammals price")</f>
        <v>not mammals price</v>
      </c>
      <c r="I4660" t="str">
        <f>IFERROR(VLOOKUP($E4660,mammalsprice,3,FALSE),"not mammals price")</f>
        <v>not mammals price</v>
      </c>
      <c r="J4660" t="str">
        <f>IFERROR(VLOOKUP($E4660,mammalswilson,3,FALSE),"not mammals wilson")</f>
        <v>not mammals wilson</v>
      </c>
      <c r="K4660" t="str">
        <f>IFERROR(VLOOKUP($E4660,mammalswilson,3,FALSE),"not mammals wilson")</f>
        <v>not mammals wilson</v>
      </c>
      <c r="L4660" t="s">
        <v>7240</v>
      </c>
      <c r="M4660" t="b">
        <v>1</v>
      </c>
    </row>
    <row r="4661" spans="1:13" x14ac:dyDescent="0.25">
      <c r="A4661" t="s">
        <v>7242</v>
      </c>
      <c r="B4661">
        <v>103372</v>
      </c>
      <c r="C4661" t="str">
        <f>VLOOKUP($B4661,taxa1,2,FALSE)</f>
        <v>Goniocotes tetraophasis</v>
      </c>
      <c r="D4661" t="str">
        <f>VLOOKUP($B4661,taxa1,3,FALSE)</f>
        <v>a8a8fa24-3853-4d07-929e-9f6b0fb5e6ce</v>
      </c>
      <c r="E4661">
        <v>4005</v>
      </c>
      <c r="F4661" t="str">
        <f>IFERROR(VLOOKUP($E4661,aves,2,FALSE),"not aves")</f>
        <v>Tetraophasis obscurus</v>
      </c>
      <c r="G4661" t="str">
        <f>IFERROR(VLOOKUP($E4661,aves,3,FALSE),"not aves")</f>
        <v>a926037b-1f49-4bf8-a214-86551ff7e195</v>
      </c>
      <c r="H4661" t="str">
        <f>IFERROR(VLOOKUP($E4661,mammalsprice,2,FALSE),"not mammals price")</f>
        <v>not mammals price</v>
      </c>
      <c r="I4661" t="str">
        <f>IFERROR(VLOOKUP($E4661,mammalsprice,3,FALSE),"not mammals price")</f>
        <v>not mammals price</v>
      </c>
      <c r="J4661" t="str">
        <f>IFERROR(VLOOKUP($E4661,mammalswilson,3,FALSE),"not mammals wilson")</f>
        <v>not mammals wilson</v>
      </c>
      <c r="K4661" t="str">
        <f>IFERROR(VLOOKUP($E4661,mammalswilson,3,FALSE),"not mammals wilson")</f>
        <v>not mammals wilson</v>
      </c>
      <c r="L4661" t="s">
        <v>7025</v>
      </c>
      <c r="M4661" t="b">
        <v>1</v>
      </c>
    </row>
    <row r="4662" spans="1:13" x14ac:dyDescent="0.25">
      <c r="A4662" t="s">
        <v>7243</v>
      </c>
      <c r="B4662">
        <v>102177</v>
      </c>
      <c r="C4662" t="str">
        <f>VLOOKUP($B4662,taxa1,2,FALSE)</f>
        <v>Ardeiphagus salmoni</v>
      </c>
      <c r="D4662" t="str">
        <f>VLOOKUP($B4662,taxa1,3,FALSE)</f>
        <v>7a6a62fb-2032-4982-b1ef-1df6a03b8eec</v>
      </c>
      <c r="E4662">
        <v>4051</v>
      </c>
      <c r="F4662" t="str">
        <f>IFERROR(VLOOKUP($E4662,aves,2,FALSE),"not aves")</f>
        <v>Tigrisoma fasciatum</v>
      </c>
      <c r="G4662" t="str">
        <f>IFERROR(VLOOKUP($E4662,aves,3,FALSE),"not aves")</f>
        <v>e47871b5-8fec-49e1-90ef-b0c37cb6b0e0</v>
      </c>
      <c r="H4662" t="str">
        <f>IFERROR(VLOOKUP($E4662,mammalsprice,2,FALSE),"not mammals price")</f>
        <v>not mammals price</v>
      </c>
      <c r="I4662" t="str">
        <f>IFERROR(VLOOKUP($E4662,mammalsprice,3,FALSE),"not mammals price")</f>
        <v>not mammals price</v>
      </c>
      <c r="J4662" t="str">
        <f>IFERROR(VLOOKUP($E4662,mammalswilson,3,FALSE),"not mammals wilson")</f>
        <v>not mammals wilson</v>
      </c>
      <c r="K4662" t="str">
        <f>IFERROR(VLOOKUP($E4662,mammalswilson,3,FALSE),"not mammals wilson")</f>
        <v>not mammals wilson</v>
      </c>
      <c r="L4662" t="s">
        <v>7244</v>
      </c>
      <c r="M4662" t="b">
        <v>1</v>
      </c>
    </row>
    <row r="4663" spans="1:13" x14ac:dyDescent="0.25">
      <c r="A4663" t="s">
        <v>7245</v>
      </c>
      <c r="B4663">
        <v>102131</v>
      </c>
      <c r="C4663" t="str">
        <f>VLOOKUP($B4663,taxa1,2,FALSE)</f>
        <v>Ardeicola ibidis</v>
      </c>
      <c r="D4663" t="str">
        <f>VLOOKUP($B4663,taxa1,3,FALSE)</f>
        <v>752201d8-6bb0-4bea-86a3-f7e5164cf0f1</v>
      </c>
      <c r="E4663">
        <v>4042</v>
      </c>
      <c r="F4663" t="str">
        <f>IFERROR(VLOOKUP($E4663,aves,2,FALSE),"not aves")</f>
        <v>Threskiornis molucca strictipennis</v>
      </c>
      <c r="G4663" t="str">
        <f>IFERROR(VLOOKUP($E4663,aves,3,FALSE),"not aves")</f>
        <v>daea1c15-78ce-49be-9ae3-8d898530450c</v>
      </c>
      <c r="H4663" t="str">
        <f>IFERROR(VLOOKUP($E4663,mammalsprice,2,FALSE),"not mammals price")</f>
        <v>not mammals price</v>
      </c>
      <c r="I4663" t="str">
        <f>IFERROR(VLOOKUP($E4663,mammalsprice,3,FALSE),"not mammals price")</f>
        <v>not mammals price</v>
      </c>
      <c r="J4663" t="str">
        <f>IFERROR(VLOOKUP($E4663,mammalswilson,3,FALSE),"not mammals wilson")</f>
        <v>not mammals wilson</v>
      </c>
      <c r="K4663" t="str">
        <f>IFERROR(VLOOKUP($E4663,mammalswilson,3,FALSE),"not mammals wilson")</f>
        <v>not mammals wilson</v>
      </c>
      <c r="L4663" t="s">
        <v>7246</v>
      </c>
      <c r="M4663" t="b">
        <v>1</v>
      </c>
    </row>
    <row r="4664" spans="1:13" x14ac:dyDescent="0.25">
      <c r="A4664" t="s">
        <v>7247</v>
      </c>
      <c r="B4664">
        <v>100777</v>
      </c>
      <c r="C4664" t="str">
        <f>VLOOKUP($B4664,taxa1,2,FALSE)</f>
        <v>Colpocephalum pygidiale</v>
      </c>
      <c r="D4664" t="str">
        <f>VLOOKUP($B4664,taxa1,3,FALSE)</f>
        <v>6c962282-3f2e-4ad5-884f-f0e15ef1d6c5</v>
      </c>
      <c r="E4664">
        <v>4038</v>
      </c>
      <c r="F4664" t="str">
        <f>IFERROR(VLOOKUP($E4664,aves,2,FALSE),"not aves")</f>
        <v>Threskiornis aethiopicus aethiopicus</v>
      </c>
      <c r="G4664" t="str">
        <f>IFERROR(VLOOKUP($E4664,aves,3,FALSE),"not aves")</f>
        <v>3aabd620-935b-4cd9-a197-768ee00b4f4a</v>
      </c>
      <c r="H4664" t="str">
        <f>IFERROR(VLOOKUP($E4664,mammalsprice,2,FALSE),"not mammals price")</f>
        <v>not mammals price</v>
      </c>
      <c r="I4664" t="str">
        <f>IFERROR(VLOOKUP($E4664,mammalsprice,3,FALSE),"not mammals price")</f>
        <v>not mammals price</v>
      </c>
      <c r="J4664" t="str">
        <f>IFERROR(VLOOKUP($E4664,mammalswilson,3,FALSE),"not mammals wilson")</f>
        <v>not mammals wilson</v>
      </c>
      <c r="K4664" t="str">
        <f>IFERROR(VLOOKUP($E4664,mammalswilson,3,FALSE),"not mammals wilson")</f>
        <v>not mammals wilson</v>
      </c>
      <c r="L4664" t="s">
        <v>7248</v>
      </c>
      <c r="M4664" t="b">
        <v>1</v>
      </c>
    </row>
    <row r="4665" spans="1:13" x14ac:dyDescent="0.25">
      <c r="A4665" t="s">
        <v>7249</v>
      </c>
      <c r="B4665">
        <v>102106</v>
      </c>
      <c r="C4665" t="str">
        <f>VLOOKUP($B4665,taxa1,2,FALSE)</f>
        <v>Ardeicola clayae</v>
      </c>
      <c r="D4665" t="str">
        <f>VLOOKUP($B4665,taxa1,3,FALSE)</f>
        <v>159b4f3b-f68b-4d89-b5a1-df6f2d6a7360</v>
      </c>
      <c r="E4665">
        <v>4038</v>
      </c>
      <c r="F4665" t="str">
        <f>IFERROR(VLOOKUP($E4665,aves,2,FALSE),"not aves")</f>
        <v>Threskiornis aethiopicus aethiopicus</v>
      </c>
      <c r="G4665" t="str">
        <f>IFERROR(VLOOKUP($E4665,aves,3,FALSE),"not aves")</f>
        <v>3aabd620-935b-4cd9-a197-768ee00b4f4a</v>
      </c>
      <c r="H4665" t="str">
        <f>IFERROR(VLOOKUP($E4665,mammalsprice,2,FALSE),"not mammals price")</f>
        <v>not mammals price</v>
      </c>
      <c r="I4665" t="str">
        <f>IFERROR(VLOOKUP($E4665,mammalsprice,3,FALSE),"not mammals price")</f>
        <v>not mammals price</v>
      </c>
      <c r="J4665" t="str">
        <f>IFERROR(VLOOKUP($E4665,mammalswilson,3,FALSE),"not mammals wilson")</f>
        <v>not mammals wilson</v>
      </c>
      <c r="K4665" t="str">
        <f>IFERROR(VLOOKUP($E4665,mammalswilson,3,FALSE),"not mammals wilson")</f>
        <v>not mammals wilson</v>
      </c>
      <c r="L4665" t="s">
        <v>7248</v>
      </c>
      <c r="M4665" t="b">
        <v>1</v>
      </c>
    </row>
    <row r="4666" spans="1:13" x14ac:dyDescent="0.25">
      <c r="A4666" t="s">
        <v>7250</v>
      </c>
      <c r="B4666">
        <v>103689</v>
      </c>
      <c r="C4666" t="str">
        <f>VLOOKUP($B4666,taxa1,2,FALSE)</f>
        <v>Ibidoecus threskiornis</v>
      </c>
      <c r="D4666" t="str">
        <f>VLOOKUP($B4666,taxa1,3,FALSE)</f>
        <v>ab1ed531-df96-4196-a2c6-a0a7caeb66a5</v>
      </c>
      <c r="E4666">
        <v>4038</v>
      </c>
      <c r="F4666" t="str">
        <f>IFERROR(VLOOKUP($E4666,aves,2,FALSE),"not aves")</f>
        <v>Threskiornis aethiopicus aethiopicus</v>
      </c>
      <c r="G4666" t="str">
        <f>IFERROR(VLOOKUP($E4666,aves,3,FALSE),"not aves")</f>
        <v>3aabd620-935b-4cd9-a197-768ee00b4f4a</v>
      </c>
      <c r="H4666" t="str">
        <f>IFERROR(VLOOKUP($E4666,mammalsprice,2,FALSE),"not mammals price")</f>
        <v>not mammals price</v>
      </c>
      <c r="I4666" t="str">
        <f>IFERROR(VLOOKUP($E4666,mammalsprice,3,FALSE),"not mammals price")</f>
        <v>not mammals price</v>
      </c>
      <c r="J4666" t="str">
        <f>IFERROR(VLOOKUP($E4666,mammalswilson,3,FALSE),"not mammals wilson")</f>
        <v>not mammals wilson</v>
      </c>
      <c r="K4666" t="str">
        <f>IFERROR(VLOOKUP($E4666,mammalswilson,3,FALSE),"not mammals wilson")</f>
        <v>not mammals wilson</v>
      </c>
      <c r="L4666" t="s">
        <v>7248</v>
      </c>
      <c r="M4666" t="b">
        <v>1</v>
      </c>
    </row>
    <row r="4667" spans="1:13" x14ac:dyDescent="0.25">
      <c r="A4667" t="s">
        <v>7251</v>
      </c>
      <c r="B4667">
        <v>102134</v>
      </c>
      <c r="C4667" t="str">
        <f>VLOOKUP($B4667,taxa1,2,FALSE)</f>
        <v>Ardeicola intermedia</v>
      </c>
      <c r="D4667" t="str">
        <f>VLOOKUP($B4667,taxa1,3,FALSE)</f>
        <v>b54ae76b-41f6-4f2f-8f11-617a0409ab23</v>
      </c>
      <c r="E4667">
        <v>4039</v>
      </c>
      <c r="F4667" t="str">
        <f>IFERROR(VLOOKUP($E4667,aves,2,FALSE),"not aves")</f>
        <v>Threskiornis aethiopicus bernieri</v>
      </c>
      <c r="G4667" t="str">
        <f>IFERROR(VLOOKUP($E4667,aves,3,FALSE),"not aves")</f>
        <v>a017ce53-80ae-4721-89c9-b6330f512b5c</v>
      </c>
      <c r="H4667" t="str">
        <f>IFERROR(VLOOKUP($E4667,mammalsprice,2,FALSE),"not mammals price")</f>
        <v>not mammals price</v>
      </c>
      <c r="I4667" t="str">
        <f>IFERROR(VLOOKUP($E4667,mammalsprice,3,FALSE),"not mammals price")</f>
        <v>not mammals price</v>
      </c>
      <c r="J4667" t="str">
        <f>IFERROR(VLOOKUP($E4667,mammalswilson,3,FALSE),"not mammals wilson")</f>
        <v>not mammals wilson</v>
      </c>
      <c r="K4667" t="str">
        <f>IFERROR(VLOOKUP($E4667,mammalswilson,3,FALSE),"not mammals wilson")</f>
        <v>not mammals wilson</v>
      </c>
      <c r="L4667" t="s">
        <v>7252</v>
      </c>
      <c r="M4667" t="b">
        <v>1</v>
      </c>
    </row>
    <row r="4668" spans="1:13" x14ac:dyDescent="0.25">
      <c r="A4668" t="s">
        <v>7253</v>
      </c>
      <c r="B4668">
        <v>103677</v>
      </c>
      <c r="C4668" t="str">
        <f>VLOOKUP($B4668,taxa1,2,FALSE)</f>
        <v>Ibidoecus insularis</v>
      </c>
      <c r="D4668" t="str">
        <f>VLOOKUP($B4668,taxa1,3,FALSE)</f>
        <v>45d20872-0ffa-49a1-abf0-58f2ef60c719</v>
      </c>
      <c r="E4668">
        <v>4039</v>
      </c>
      <c r="F4668" t="str">
        <f>IFERROR(VLOOKUP($E4668,aves,2,FALSE),"not aves")</f>
        <v>Threskiornis aethiopicus bernieri</v>
      </c>
      <c r="G4668" t="str">
        <f>IFERROR(VLOOKUP($E4668,aves,3,FALSE),"not aves")</f>
        <v>a017ce53-80ae-4721-89c9-b6330f512b5c</v>
      </c>
      <c r="H4668" t="str">
        <f>IFERROR(VLOOKUP($E4668,mammalsprice,2,FALSE),"not mammals price")</f>
        <v>not mammals price</v>
      </c>
      <c r="I4668" t="str">
        <f>IFERROR(VLOOKUP($E4668,mammalsprice,3,FALSE),"not mammals price")</f>
        <v>not mammals price</v>
      </c>
      <c r="J4668" t="str">
        <f>IFERROR(VLOOKUP($E4668,mammalswilson,3,FALSE),"not mammals wilson")</f>
        <v>not mammals wilson</v>
      </c>
      <c r="K4668" t="str">
        <f>IFERROR(VLOOKUP($E4668,mammalswilson,3,FALSE),"not mammals wilson")</f>
        <v>not mammals wilson</v>
      </c>
      <c r="L4668" t="s">
        <v>7252</v>
      </c>
      <c r="M4668" t="b">
        <v>1</v>
      </c>
    </row>
    <row r="4669" spans="1:13" x14ac:dyDescent="0.25">
      <c r="A4669" t="s">
        <v>7254</v>
      </c>
      <c r="B4669">
        <v>100738</v>
      </c>
      <c r="C4669" t="str">
        <f>VLOOKUP($B4669,taxa1,2,FALSE)</f>
        <v>Colpocephalum melanocephalae</v>
      </c>
      <c r="D4669" t="str">
        <f>VLOOKUP($B4669,taxa1,3,FALSE)</f>
        <v>904d67ca-2d70-45b1-8080-67e394da685b</v>
      </c>
      <c r="E4669">
        <v>4040</v>
      </c>
      <c r="F4669" t="str">
        <f>IFERROR(VLOOKUP($E4669,aves,2,FALSE),"not aves")</f>
        <v>Threskiornis melanocephalus</v>
      </c>
      <c r="G4669" t="str">
        <f>IFERROR(VLOOKUP($E4669,aves,3,FALSE),"not aves")</f>
        <v>336ee261-4301-45c3-a337-ae587e156d7a</v>
      </c>
      <c r="H4669" t="str">
        <f>IFERROR(VLOOKUP($E4669,mammalsprice,2,FALSE),"not mammals price")</f>
        <v>not mammals price</v>
      </c>
      <c r="I4669" t="str">
        <f>IFERROR(VLOOKUP($E4669,mammalsprice,3,FALSE),"not mammals price")</f>
        <v>not mammals price</v>
      </c>
      <c r="J4669" t="str">
        <f>IFERROR(VLOOKUP($E4669,mammalswilson,3,FALSE),"not mammals wilson")</f>
        <v>not mammals wilson</v>
      </c>
      <c r="K4669" t="str">
        <f>IFERROR(VLOOKUP($E4669,mammalswilson,3,FALSE),"not mammals wilson")</f>
        <v>not mammals wilson</v>
      </c>
      <c r="L4669" t="s">
        <v>7255</v>
      </c>
      <c r="M4669" t="b">
        <v>1</v>
      </c>
    </row>
    <row r="4670" spans="1:13" x14ac:dyDescent="0.25">
      <c r="A4670" t="s">
        <v>7256</v>
      </c>
      <c r="B4670">
        <v>102133</v>
      </c>
      <c r="C4670" t="str">
        <f>VLOOKUP($B4670,taxa1,2,FALSE)</f>
        <v>Ardeicola indicus</v>
      </c>
      <c r="D4670" t="str">
        <f>VLOOKUP($B4670,taxa1,3,FALSE)</f>
        <v>a6a325bc-97c3-47ad-a968-62fdfea6c1bb</v>
      </c>
      <c r="E4670">
        <v>4040</v>
      </c>
      <c r="F4670" t="str">
        <f>IFERROR(VLOOKUP($E4670,aves,2,FALSE),"not aves")</f>
        <v>Threskiornis melanocephalus</v>
      </c>
      <c r="G4670" t="str">
        <f>IFERROR(VLOOKUP($E4670,aves,3,FALSE),"not aves")</f>
        <v>336ee261-4301-45c3-a337-ae587e156d7a</v>
      </c>
      <c r="H4670" t="str">
        <f>IFERROR(VLOOKUP($E4670,mammalsprice,2,FALSE),"not mammals price")</f>
        <v>not mammals price</v>
      </c>
      <c r="I4670" t="str">
        <f>IFERROR(VLOOKUP($E4670,mammalsprice,3,FALSE),"not mammals price")</f>
        <v>not mammals price</v>
      </c>
      <c r="J4670" t="str">
        <f>IFERROR(VLOOKUP($E4670,mammalswilson,3,FALSE),"not mammals wilson")</f>
        <v>not mammals wilson</v>
      </c>
      <c r="K4670" t="str">
        <f>IFERROR(VLOOKUP($E4670,mammalswilson,3,FALSE),"not mammals wilson")</f>
        <v>not mammals wilson</v>
      </c>
      <c r="L4670" t="s">
        <v>7255</v>
      </c>
      <c r="M4670" t="b">
        <v>1</v>
      </c>
    </row>
    <row r="4671" spans="1:13" x14ac:dyDescent="0.25">
      <c r="A4671" t="s">
        <v>7257</v>
      </c>
      <c r="B4671">
        <v>103668</v>
      </c>
      <c r="C4671" t="str">
        <f>VLOOKUP($B4671,taxa1,2,FALSE)</f>
        <v>Ibidoecus clausus</v>
      </c>
      <c r="D4671" t="str">
        <f>VLOOKUP($B4671,taxa1,3,FALSE)</f>
        <v>177a961d-d155-443f-bb5d-b9dbf4674104</v>
      </c>
      <c r="E4671">
        <v>4040</v>
      </c>
      <c r="F4671" t="str">
        <f>IFERROR(VLOOKUP($E4671,aves,2,FALSE),"not aves")</f>
        <v>Threskiornis melanocephalus</v>
      </c>
      <c r="G4671" t="str">
        <f>IFERROR(VLOOKUP($E4671,aves,3,FALSE),"not aves")</f>
        <v>336ee261-4301-45c3-a337-ae587e156d7a</v>
      </c>
      <c r="H4671" t="str">
        <f>IFERROR(VLOOKUP($E4671,mammalsprice,2,FALSE),"not mammals price")</f>
        <v>not mammals price</v>
      </c>
      <c r="I4671" t="str">
        <f>IFERROR(VLOOKUP($E4671,mammalsprice,3,FALSE),"not mammals price")</f>
        <v>not mammals price</v>
      </c>
      <c r="J4671" t="str">
        <f>IFERROR(VLOOKUP($E4671,mammalswilson,3,FALSE),"not mammals wilson")</f>
        <v>not mammals wilson</v>
      </c>
      <c r="K4671" t="str">
        <f>IFERROR(VLOOKUP($E4671,mammalswilson,3,FALSE),"not mammals wilson")</f>
        <v>not mammals wilson</v>
      </c>
      <c r="L4671" t="s">
        <v>7255</v>
      </c>
      <c r="M4671" t="b">
        <v>1</v>
      </c>
    </row>
    <row r="4672" spans="1:13" x14ac:dyDescent="0.25">
      <c r="A4672" t="s">
        <v>7258</v>
      </c>
      <c r="B4672">
        <v>103684</v>
      </c>
      <c r="C4672" t="str">
        <f>VLOOKUP($B4672,taxa1,2,FALSE)</f>
        <v>Ibidoecus robustus</v>
      </c>
      <c r="D4672" t="str">
        <f>VLOOKUP($B4672,taxa1,3,FALSE)</f>
        <v>baffce0e-0041-4cf0-aa4e-360430e2485c</v>
      </c>
      <c r="E4672">
        <v>4040</v>
      </c>
      <c r="F4672" t="str">
        <f>IFERROR(VLOOKUP($E4672,aves,2,FALSE),"not aves")</f>
        <v>Threskiornis melanocephalus</v>
      </c>
      <c r="G4672" t="str">
        <f>IFERROR(VLOOKUP($E4672,aves,3,FALSE),"not aves")</f>
        <v>336ee261-4301-45c3-a337-ae587e156d7a</v>
      </c>
      <c r="H4672" t="str">
        <f>IFERROR(VLOOKUP($E4672,mammalsprice,2,FALSE),"not mammals price")</f>
        <v>not mammals price</v>
      </c>
      <c r="I4672" t="str">
        <f>IFERROR(VLOOKUP($E4672,mammalsprice,3,FALSE),"not mammals price")</f>
        <v>not mammals price</v>
      </c>
      <c r="J4672" t="str">
        <f>IFERROR(VLOOKUP($E4672,mammalswilson,3,FALSE),"not mammals wilson")</f>
        <v>not mammals wilson</v>
      </c>
      <c r="K4672" t="str">
        <f>IFERROR(VLOOKUP($E4672,mammalswilson,3,FALSE),"not mammals wilson")</f>
        <v>not mammals wilson</v>
      </c>
      <c r="L4672" t="s">
        <v>7255</v>
      </c>
      <c r="M4672" t="b">
        <v>1</v>
      </c>
    </row>
    <row r="4673" spans="1:13" x14ac:dyDescent="0.25">
      <c r="A4673" t="s">
        <v>7259</v>
      </c>
      <c r="B4673">
        <v>104523</v>
      </c>
      <c r="C4673" t="str">
        <f>VLOOKUP($B4673,taxa1,2,FALSE)</f>
        <v>Philopterus mirus</v>
      </c>
      <c r="D4673" t="str">
        <f>VLOOKUP($B4673,taxa1,3,FALSE)</f>
        <v>d073726c-8a89-437b-a4c1-6fed7f7e647e</v>
      </c>
      <c r="E4673">
        <v>4048</v>
      </c>
      <c r="F4673" t="str">
        <f>IFERROR(VLOOKUP($E4673,aves,2,FALSE),"not aves")</f>
        <v>Thryomanes bewickii spilurus</v>
      </c>
      <c r="G4673" t="str">
        <f>IFERROR(VLOOKUP($E4673,aves,3,FALSE),"not aves")</f>
        <v>707e8ee7-460e-4d51-a151-29096cd76a2b</v>
      </c>
      <c r="H4673" t="str">
        <f>IFERROR(VLOOKUP($E4673,mammalsprice,2,FALSE),"not mammals price")</f>
        <v>not mammals price</v>
      </c>
      <c r="I4673" t="str">
        <f>IFERROR(VLOOKUP($E4673,mammalsprice,3,FALSE),"not mammals price")</f>
        <v>not mammals price</v>
      </c>
      <c r="J4673" t="str">
        <f>IFERROR(VLOOKUP($E4673,mammalswilson,3,FALSE),"not mammals wilson")</f>
        <v>not mammals wilson</v>
      </c>
      <c r="K4673" t="str">
        <f>IFERROR(VLOOKUP($E4673,mammalswilson,3,FALSE),"not mammals wilson")</f>
        <v>not mammals wilson</v>
      </c>
      <c r="L4673" t="s">
        <v>7260</v>
      </c>
      <c r="M4673" t="b">
        <v>1</v>
      </c>
    </row>
    <row r="4674" spans="1:13" x14ac:dyDescent="0.25">
      <c r="A4674" t="s">
        <v>7261</v>
      </c>
      <c r="B4674">
        <v>103671</v>
      </c>
      <c r="C4674" t="str">
        <f>VLOOKUP($B4674,taxa1,2,FALSE)</f>
        <v>Ibidoecus dianae</v>
      </c>
      <c r="D4674" t="str">
        <f>VLOOKUP($B4674,taxa1,3,FALSE)</f>
        <v>571bca36-5d4c-42eb-b599-56828aca7439</v>
      </c>
      <c r="E4674">
        <v>4041</v>
      </c>
      <c r="F4674" t="str">
        <f>IFERROR(VLOOKUP($E4674,aves,2,FALSE),"not aves")</f>
        <v>Threskiornis molucca</v>
      </c>
      <c r="G4674" t="str">
        <f>IFERROR(VLOOKUP($E4674,aves,3,FALSE),"not aves")</f>
        <v>c9af38dd-8543-4f54-9416-af8bedea593b</v>
      </c>
      <c r="H4674" t="str">
        <f>IFERROR(VLOOKUP($E4674,mammalsprice,2,FALSE),"not mammals price")</f>
        <v>not mammals price</v>
      </c>
      <c r="I4674" t="str">
        <f>IFERROR(VLOOKUP($E4674,mammalsprice,3,FALSE),"not mammals price")</f>
        <v>not mammals price</v>
      </c>
      <c r="J4674" t="str">
        <f>IFERROR(VLOOKUP($E4674,mammalswilson,3,FALSE),"not mammals wilson")</f>
        <v>not mammals wilson</v>
      </c>
      <c r="K4674" t="str">
        <f>IFERROR(VLOOKUP($E4674,mammalswilson,3,FALSE),"not mammals wilson")</f>
        <v>not mammals wilson</v>
      </c>
      <c r="L4674" t="s">
        <v>7262</v>
      </c>
      <c r="M4674" t="b">
        <v>1</v>
      </c>
    </row>
    <row r="4675" spans="1:13" x14ac:dyDescent="0.25">
      <c r="A4675" t="s">
        <v>7263</v>
      </c>
      <c r="B4675">
        <v>104008</v>
      </c>
      <c r="C4675" t="str">
        <f>VLOOKUP($B4675,taxa1,2,FALSE)</f>
        <v>Ornicholax alienus major</v>
      </c>
      <c r="D4675" t="str">
        <f>VLOOKUP($B4675,taxa1,3,FALSE)</f>
        <v>85d32bb5-3d6f-413c-807e-1b1beb4ded85</v>
      </c>
      <c r="E4675">
        <v>4064</v>
      </c>
      <c r="F4675" t="str">
        <f>IFERROR(VLOOKUP($E4675,aves,2,FALSE),"not aves")</f>
        <v>Tinamus major major</v>
      </c>
      <c r="G4675" t="str">
        <f>IFERROR(VLOOKUP($E4675,aves,3,FALSE),"not aves")</f>
        <v>eb3975e8-fd55-4c9b-9c08-6a34edabcb70</v>
      </c>
      <c r="H4675" t="str">
        <f>IFERROR(VLOOKUP($E4675,mammalsprice,2,FALSE),"not mammals price")</f>
        <v>not mammals price</v>
      </c>
      <c r="I4675" t="str">
        <f>IFERROR(VLOOKUP($E4675,mammalsprice,3,FALSE),"not mammals price")</f>
        <v>not mammals price</v>
      </c>
      <c r="J4675" t="str">
        <f>IFERROR(VLOOKUP($E4675,mammalswilson,3,FALSE),"not mammals wilson")</f>
        <v>not mammals wilson</v>
      </c>
      <c r="K4675" t="str">
        <f>IFERROR(VLOOKUP($E4675,mammalswilson,3,FALSE),"not mammals wilson")</f>
        <v>not mammals wilson</v>
      </c>
      <c r="L4675" t="s">
        <v>7208</v>
      </c>
      <c r="M4675" t="b">
        <v>1</v>
      </c>
    </row>
    <row r="4676" spans="1:13" x14ac:dyDescent="0.25">
      <c r="A4676" t="s">
        <v>7264</v>
      </c>
      <c r="B4676">
        <v>102132</v>
      </c>
      <c r="C4676" t="str">
        <f>VLOOKUP($B4676,taxa1,2,FALSE)</f>
        <v>Ardeicola ibis</v>
      </c>
      <c r="D4676" t="str">
        <f>VLOOKUP($B4676,taxa1,3,FALSE)</f>
        <v>48ab7ac8-8c48-48f1-9181-6ebf8e61f96c</v>
      </c>
      <c r="E4676">
        <v>4042</v>
      </c>
      <c r="F4676" t="str">
        <f>IFERROR(VLOOKUP($E4676,aves,2,FALSE),"not aves")</f>
        <v>Threskiornis molucca strictipennis</v>
      </c>
      <c r="G4676" t="str">
        <f>IFERROR(VLOOKUP($E4676,aves,3,FALSE),"not aves")</f>
        <v>daea1c15-78ce-49be-9ae3-8d898530450c</v>
      </c>
      <c r="H4676" t="str">
        <f>IFERROR(VLOOKUP($E4676,mammalsprice,2,FALSE),"not mammals price")</f>
        <v>not mammals price</v>
      </c>
      <c r="I4676" t="str">
        <f>IFERROR(VLOOKUP($E4676,mammalsprice,3,FALSE),"not mammals price")</f>
        <v>not mammals price</v>
      </c>
      <c r="J4676" t="str">
        <f>IFERROR(VLOOKUP($E4676,mammalswilson,3,FALSE),"not mammals wilson")</f>
        <v>not mammals wilson</v>
      </c>
      <c r="K4676" t="str">
        <f>IFERROR(VLOOKUP($E4676,mammalswilson,3,FALSE),"not mammals wilson")</f>
        <v>not mammals wilson</v>
      </c>
      <c r="L4676" t="s">
        <v>7246</v>
      </c>
      <c r="M4676" t="b">
        <v>1</v>
      </c>
    </row>
    <row r="4677" spans="1:13" x14ac:dyDescent="0.25">
      <c r="A4677" t="s">
        <v>7265</v>
      </c>
      <c r="B4677">
        <v>100791</v>
      </c>
      <c r="C4677" t="str">
        <f>VLOOKUP($B4677,taxa1,2,FALSE)</f>
        <v>Colpocephalum spinicollis</v>
      </c>
      <c r="D4677" t="str">
        <f>VLOOKUP($B4677,taxa1,3,FALSE)</f>
        <v>75d131be-bdd5-4a3b-8e49-0217e5372c40</v>
      </c>
      <c r="E4677">
        <v>4043</v>
      </c>
      <c r="F4677" t="str">
        <f>IFERROR(VLOOKUP($E4677,aves,2,FALSE),"not aves")</f>
        <v>Threskiornis spinicollis</v>
      </c>
      <c r="G4677" t="str">
        <f>IFERROR(VLOOKUP($E4677,aves,3,FALSE),"not aves")</f>
        <v>92c99250-decc-4c94-b380-91e115decd24</v>
      </c>
      <c r="H4677" t="str">
        <f>IFERROR(VLOOKUP($E4677,mammalsprice,2,FALSE),"not mammals price")</f>
        <v>not mammals price</v>
      </c>
      <c r="I4677" t="str">
        <f>IFERROR(VLOOKUP($E4677,mammalsprice,3,FALSE),"not mammals price")</f>
        <v>not mammals price</v>
      </c>
      <c r="J4677" t="str">
        <f>IFERROR(VLOOKUP($E4677,mammalswilson,3,FALSE),"not mammals wilson")</f>
        <v>not mammals wilson</v>
      </c>
      <c r="K4677" t="str">
        <f>IFERROR(VLOOKUP($E4677,mammalswilson,3,FALSE),"not mammals wilson")</f>
        <v>not mammals wilson</v>
      </c>
      <c r="L4677" t="s">
        <v>7266</v>
      </c>
      <c r="M4677" t="b">
        <v>1</v>
      </c>
    </row>
    <row r="4678" spans="1:13" x14ac:dyDescent="0.25">
      <c r="A4678" t="s">
        <v>7267</v>
      </c>
      <c r="B4678">
        <v>102097</v>
      </c>
      <c r="C4678" t="str">
        <f>VLOOKUP($B4678,taxa1,2,FALSE)</f>
        <v>Ardeicola australis</v>
      </c>
      <c r="D4678" t="str">
        <f>VLOOKUP($B4678,taxa1,3,FALSE)</f>
        <v>bd971e9a-7c0b-4645-94f9-daf501b684f1</v>
      </c>
      <c r="E4678">
        <v>4043</v>
      </c>
      <c r="F4678" t="str">
        <f>IFERROR(VLOOKUP($E4678,aves,2,FALSE),"not aves")</f>
        <v>Threskiornis spinicollis</v>
      </c>
      <c r="G4678" t="str">
        <f>IFERROR(VLOOKUP($E4678,aves,3,FALSE),"not aves")</f>
        <v>92c99250-decc-4c94-b380-91e115decd24</v>
      </c>
      <c r="H4678" t="str">
        <f>IFERROR(VLOOKUP($E4678,mammalsprice,2,FALSE),"not mammals price")</f>
        <v>not mammals price</v>
      </c>
      <c r="I4678" t="str">
        <f>IFERROR(VLOOKUP($E4678,mammalsprice,3,FALSE),"not mammals price")</f>
        <v>not mammals price</v>
      </c>
      <c r="J4678" t="str">
        <f>IFERROR(VLOOKUP($E4678,mammalswilson,3,FALSE),"not mammals wilson")</f>
        <v>not mammals wilson</v>
      </c>
      <c r="K4678" t="str">
        <f>IFERROR(VLOOKUP($E4678,mammalswilson,3,FALSE),"not mammals wilson")</f>
        <v>not mammals wilson</v>
      </c>
      <c r="L4678" t="s">
        <v>7266</v>
      </c>
      <c r="M4678" t="b">
        <v>1</v>
      </c>
    </row>
    <row r="4679" spans="1:13" x14ac:dyDescent="0.25">
      <c r="A4679" t="s">
        <v>7268</v>
      </c>
      <c r="B4679">
        <v>103663</v>
      </c>
      <c r="C4679" t="str">
        <f>VLOOKUP($B4679,taxa1,2,FALSE)</f>
        <v>Ibidoecus australis</v>
      </c>
      <c r="D4679" t="str">
        <f>VLOOKUP($B4679,taxa1,3,FALSE)</f>
        <v>728cbf3d-e586-4141-82a3-db7cf79dc645</v>
      </c>
      <c r="E4679">
        <v>4043</v>
      </c>
      <c r="F4679" t="str">
        <f>IFERROR(VLOOKUP($E4679,aves,2,FALSE),"not aves")</f>
        <v>Threskiornis spinicollis</v>
      </c>
      <c r="G4679" t="str">
        <f>IFERROR(VLOOKUP($E4679,aves,3,FALSE),"not aves")</f>
        <v>92c99250-decc-4c94-b380-91e115decd24</v>
      </c>
      <c r="H4679" t="str">
        <f>IFERROR(VLOOKUP($E4679,mammalsprice,2,FALSE),"not mammals price")</f>
        <v>not mammals price</v>
      </c>
      <c r="I4679" t="str">
        <f>IFERROR(VLOOKUP($E4679,mammalsprice,3,FALSE),"not mammals price")</f>
        <v>not mammals price</v>
      </c>
      <c r="J4679" t="str">
        <f>IFERROR(VLOOKUP($E4679,mammalswilson,3,FALSE),"not mammals wilson")</f>
        <v>not mammals wilson</v>
      </c>
      <c r="K4679" t="str">
        <f>IFERROR(VLOOKUP($E4679,mammalswilson,3,FALSE),"not mammals wilson")</f>
        <v>not mammals wilson</v>
      </c>
      <c r="L4679" t="s">
        <v>7266</v>
      </c>
      <c r="M4679" t="b">
        <v>1</v>
      </c>
    </row>
    <row r="4680" spans="1:13" x14ac:dyDescent="0.25">
      <c r="A4680" t="s">
        <v>7269</v>
      </c>
      <c r="B4680">
        <v>100119</v>
      </c>
      <c r="C4680" t="str">
        <f>VLOOKUP($B4680,taxa1,2,FALSE)</f>
        <v>Gyropus lenti distinctus</v>
      </c>
      <c r="D4680" t="str">
        <f>VLOOKUP($B4680,taxa1,3,FALSE)</f>
        <v>24e9e3f4-9f56-42a9-8219-abcdcf37ff31</v>
      </c>
      <c r="E4680">
        <v>6525</v>
      </c>
      <c r="F4680" t="str">
        <f>IFERROR(VLOOKUP($E4680,aves,2,FALSE),"not aves")</f>
        <v>not aves</v>
      </c>
      <c r="G4680" t="str">
        <f>IFERROR(VLOOKUP($E4680,aves,3,FALSE),"not aves")</f>
        <v>not aves</v>
      </c>
      <c r="H4680" t="str">
        <f>IFERROR(VLOOKUP($E4680,mammalsprice,2,FALSE),"not mammals price")</f>
        <v>Thrichomys apereoides fosteri</v>
      </c>
      <c r="I4680" t="str">
        <f>IFERROR(VLOOKUP($E4680,mammalsprice,3,FALSE),"not mammals price")</f>
        <v>c7b45c7b-7337-4228-bb79-f14e3bc6b43e</v>
      </c>
      <c r="J4680" t="str">
        <f>IFERROR(VLOOKUP($E4680,mammalswilson,3,FALSE),"not mammals wilson")</f>
        <v>not mammals wilson</v>
      </c>
      <c r="K4680" t="str">
        <f>IFERROR(VLOOKUP($E4680,mammalswilson,3,FALSE),"not mammals wilson")</f>
        <v>not mammals wilson</v>
      </c>
      <c r="L4680" t="s">
        <v>7270</v>
      </c>
      <c r="M4680" t="b">
        <v>1</v>
      </c>
    </row>
    <row r="4681" spans="1:13" x14ac:dyDescent="0.25">
      <c r="A4681" t="s">
        <v>7271</v>
      </c>
      <c r="B4681">
        <v>100118</v>
      </c>
      <c r="C4681" t="str">
        <f>VLOOKUP($B4681,taxa1,2,FALSE)</f>
        <v>Gyropus freitasi</v>
      </c>
      <c r="D4681" t="str">
        <f>VLOOKUP($B4681,taxa1,3,FALSE)</f>
        <v>1d3a7820-98d0-41f9-89c9-ed00c6e904d4</v>
      </c>
      <c r="E4681">
        <v>6526</v>
      </c>
      <c r="F4681" t="str">
        <f>IFERROR(VLOOKUP($E4681,aves,2,FALSE),"not aves")</f>
        <v>not aves</v>
      </c>
      <c r="G4681" t="str">
        <f>IFERROR(VLOOKUP($E4681,aves,3,FALSE),"not aves")</f>
        <v>not aves</v>
      </c>
      <c r="H4681" t="str">
        <f>IFERROR(VLOOKUP($E4681,mammalsprice,2,FALSE),"not mammals price")</f>
        <v>Thrichomys apereoides inermis</v>
      </c>
      <c r="I4681" t="str">
        <f>IFERROR(VLOOKUP($E4681,mammalsprice,3,FALSE),"not mammals price")</f>
        <v>5638a6e0-6669-41d7-ac99-53721542ef23</v>
      </c>
      <c r="J4681" t="str">
        <f>IFERROR(VLOOKUP($E4681,mammalswilson,3,FALSE),"not mammals wilson")</f>
        <v>not mammals wilson</v>
      </c>
      <c r="K4681" t="str">
        <f>IFERROR(VLOOKUP($E4681,mammalswilson,3,FALSE),"not mammals wilson")</f>
        <v>not mammals wilson</v>
      </c>
      <c r="L4681" t="s">
        <v>7272</v>
      </c>
      <c r="M4681" t="b">
        <v>1</v>
      </c>
    </row>
    <row r="4682" spans="1:13" x14ac:dyDescent="0.25">
      <c r="A4682" t="s">
        <v>7273</v>
      </c>
      <c r="B4682">
        <v>100113</v>
      </c>
      <c r="C4682" t="str">
        <f>VLOOKUP($B4682,taxa1,2,FALSE)</f>
        <v>Gyropus cercomydis</v>
      </c>
      <c r="D4682" t="str">
        <f>VLOOKUP($B4682,taxa1,3,FALSE)</f>
        <v>8b7f8412-05ac-4537-a7c2-b77add278b20</v>
      </c>
      <c r="E4682">
        <v>6527</v>
      </c>
      <c r="F4682" t="str">
        <f>IFERROR(VLOOKUP($E4682,aves,2,FALSE),"not aves")</f>
        <v>not aves</v>
      </c>
      <c r="G4682" t="str">
        <f>IFERROR(VLOOKUP($E4682,aves,3,FALSE),"not aves")</f>
        <v>not aves</v>
      </c>
      <c r="H4682" t="str">
        <f>IFERROR(VLOOKUP($E4682,mammalsprice,2,FALSE),"not mammals price")</f>
        <v>Thrichomys apereoides laurenteus</v>
      </c>
      <c r="I4682" t="str">
        <f>IFERROR(VLOOKUP($E4682,mammalsprice,3,FALSE),"not mammals price")</f>
        <v>c5c5dd61-dd0f-4f06-bb7b-112cb1956b12</v>
      </c>
      <c r="J4682" t="str">
        <f>IFERROR(VLOOKUP($E4682,mammalswilson,3,FALSE),"not mammals wilson")</f>
        <v>not mammals wilson</v>
      </c>
      <c r="K4682" t="str">
        <f>IFERROR(VLOOKUP($E4682,mammalswilson,3,FALSE),"not mammals wilson")</f>
        <v>not mammals wilson</v>
      </c>
      <c r="L4682" t="s">
        <v>7274</v>
      </c>
      <c r="M4682" t="b">
        <v>1</v>
      </c>
    </row>
    <row r="4683" spans="1:13" x14ac:dyDescent="0.25">
      <c r="A4683" t="s">
        <v>7275</v>
      </c>
      <c r="B4683">
        <v>100120</v>
      </c>
      <c r="C4683" t="str">
        <f>VLOOKUP($B4683,taxa1,2,FALSE)</f>
        <v>Gyropus lenti lenti</v>
      </c>
      <c r="D4683" t="str">
        <f>VLOOKUP($B4683,taxa1,3,FALSE)</f>
        <v>ca8bd72e-2eb3-4df1-afc1-15568d48eb52</v>
      </c>
      <c r="E4683">
        <v>6527</v>
      </c>
      <c r="F4683" t="str">
        <f>IFERROR(VLOOKUP($E4683,aves,2,FALSE),"not aves")</f>
        <v>not aves</v>
      </c>
      <c r="G4683" t="str">
        <f>IFERROR(VLOOKUP($E4683,aves,3,FALSE),"not aves")</f>
        <v>not aves</v>
      </c>
      <c r="H4683" t="str">
        <f>IFERROR(VLOOKUP($E4683,mammalsprice,2,FALSE),"not mammals price")</f>
        <v>Thrichomys apereoides laurenteus</v>
      </c>
      <c r="I4683" t="str">
        <f>IFERROR(VLOOKUP($E4683,mammalsprice,3,FALSE),"not mammals price")</f>
        <v>c5c5dd61-dd0f-4f06-bb7b-112cb1956b12</v>
      </c>
      <c r="J4683" t="str">
        <f>IFERROR(VLOOKUP($E4683,mammalswilson,3,FALSE),"not mammals wilson")</f>
        <v>not mammals wilson</v>
      </c>
      <c r="K4683" t="str">
        <f>IFERROR(VLOOKUP($E4683,mammalswilson,3,FALSE),"not mammals wilson")</f>
        <v>not mammals wilson</v>
      </c>
      <c r="L4683" t="s">
        <v>7274</v>
      </c>
      <c r="M4683" t="b">
        <v>1</v>
      </c>
    </row>
    <row r="4684" spans="1:13" x14ac:dyDescent="0.25">
      <c r="A4684" t="s">
        <v>7276</v>
      </c>
      <c r="B4684">
        <v>100135</v>
      </c>
      <c r="C4684" t="str">
        <f>VLOOKUP($B4684,taxa1,2,FALSE)</f>
        <v>Gyropus scalaris</v>
      </c>
      <c r="D4684" t="str">
        <f>VLOOKUP($B4684,taxa1,3,FALSE)</f>
        <v>ac9610ad-34d9-4dc0-8f72-af10d982a79b</v>
      </c>
      <c r="E4684">
        <v>6527</v>
      </c>
      <c r="F4684" t="str">
        <f>IFERROR(VLOOKUP($E4684,aves,2,FALSE),"not aves")</f>
        <v>not aves</v>
      </c>
      <c r="G4684" t="str">
        <f>IFERROR(VLOOKUP($E4684,aves,3,FALSE),"not aves")</f>
        <v>not aves</v>
      </c>
      <c r="H4684" t="str">
        <f>IFERROR(VLOOKUP($E4684,mammalsprice,2,FALSE),"not mammals price")</f>
        <v>Thrichomys apereoides laurenteus</v>
      </c>
      <c r="I4684" t="str">
        <f>IFERROR(VLOOKUP($E4684,mammalsprice,3,FALSE),"not mammals price")</f>
        <v>c5c5dd61-dd0f-4f06-bb7b-112cb1956b12</v>
      </c>
      <c r="J4684" t="str">
        <f>IFERROR(VLOOKUP($E4684,mammalswilson,3,FALSE),"not mammals wilson")</f>
        <v>not mammals wilson</v>
      </c>
      <c r="K4684" t="str">
        <f>IFERROR(VLOOKUP($E4684,mammalswilson,3,FALSE),"not mammals wilson")</f>
        <v>not mammals wilson</v>
      </c>
      <c r="L4684" t="s">
        <v>7274</v>
      </c>
      <c r="M4684" t="b">
        <v>1</v>
      </c>
    </row>
    <row r="4685" spans="1:13" x14ac:dyDescent="0.25">
      <c r="A4685" t="s">
        <v>7277</v>
      </c>
      <c r="B4685">
        <v>100616</v>
      </c>
      <c r="C4685" t="str">
        <f>VLOOKUP($B4685,taxa1,2,FALSE)</f>
        <v>Colpocephalum aethiopicae</v>
      </c>
      <c r="D4685" t="str">
        <f>VLOOKUP($B4685,taxa1,3,FALSE)</f>
        <v>3fa25ff4-b178-4b7f-8041-1aa75e60d1f9</v>
      </c>
      <c r="E4685">
        <v>4041</v>
      </c>
      <c r="F4685" t="str">
        <f>IFERROR(VLOOKUP($E4685,aves,2,FALSE),"not aves")</f>
        <v>Threskiornis molucca</v>
      </c>
      <c r="G4685" t="str">
        <f>IFERROR(VLOOKUP($E4685,aves,3,FALSE),"not aves")</f>
        <v>c9af38dd-8543-4f54-9416-af8bedea593b</v>
      </c>
      <c r="H4685" t="str">
        <f>IFERROR(VLOOKUP($E4685,mammalsprice,2,FALSE),"not mammals price")</f>
        <v>not mammals price</v>
      </c>
      <c r="I4685" t="str">
        <f>IFERROR(VLOOKUP($E4685,mammalsprice,3,FALSE),"not mammals price")</f>
        <v>not mammals price</v>
      </c>
      <c r="J4685" t="str">
        <f>IFERROR(VLOOKUP($E4685,mammalswilson,3,FALSE),"not mammals wilson")</f>
        <v>not mammals wilson</v>
      </c>
      <c r="K4685" t="str">
        <f>IFERROR(VLOOKUP($E4685,mammalswilson,3,FALSE),"not mammals wilson")</f>
        <v>not mammals wilson</v>
      </c>
      <c r="L4685" t="s">
        <v>7262</v>
      </c>
      <c r="M4685" t="b">
        <v>1</v>
      </c>
    </row>
    <row r="4686" spans="1:13" x14ac:dyDescent="0.25">
      <c r="A4686" t="s">
        <v>7278</v>
      </c>
      <c r="B4686">
        <v>105416</v>
      </c>
      <c r="C4686" t="str">
        <f>VLOOKUP($B4686,taxa1,2,FALSE)</f>
        <v>Strongylocotes angulocapitis ruficeps</v>
      </c>
      <c r="D4686" t="str">
        <f>VLOOKUP($B4686,taxa1,3,FALSE)</f>
        <v>413cecf5-5bae-4d61-b211-21bcfbe1aeb3</v>
      </c>
      <c r="E4686">
        <v>4085</v>
      </c>
      <c r="F4686" t="str">
        <f>IFERROR(VLOOKUP($E4686,aves,2,FALSE),"not aves")</f>
        <v>Tinamus major zuliensis</v>
      </c>
      <c r="G4686" t="str">
        <f>IFERROR(VLOOKUP($E4686,aves,3,FALSE),"not aves")</f>
        <v>81d0e55f-2029-4f48-8001-60fafb3f66cb</v>
      </c>
      <c r="H4686" t="str">
        <f>IFERROR(VLOOKUP($E4686,mammalsprice,2,FALSE),"not mammals price")</f>
        <v>not mammals price</v>
      </c>
      <c r="I4686" t="str">
        <f>IFERROR(VLOOKUP($E4686,mammalsprice,3,FALSE),"not mammals price")</f>
        <v>not mammals price</v>
      </c>
      <c r="J4686" t="str">
        <f>IFERROR(VLOOKUP($E4686,mammalswilson,3,FALSE),"not mammals wilson")</f>
        <v>not mammals wilson</v>
      </c>
      <c r="K4686" t="str">
        <f>IFERROR(VLOOKUP($E4686,mammalswilson,3,FALSE),"not mammals wilson")</f>
        <v>not mammals wilson</v>
      </c>
      <c r="L4686" t="s">
        <v>7279</v>
      </c>
      <c r="M4686" t="b">
        <v>1</v>
      </c>
    </row>
    <row r="4687" spans="1:13" x14ac:dyDescent="0.25">
      <c r="A4687" t="s">
        <v>7280</v>
      </c>
      <c r="B4687">
        <v>101432</v>
      </c>
      <c r="C4687" t="str">
        <f>VLOOKUP($B4687,taxa1,2,FALSE)</f>
        <v>Microctenia major</v>
      </c>
      <c r="D4687" t="str">
        <f>VLOOKUP($B4687,taxa1,3,FALSE)</f>
        <v>d23abba8-78f8-4526-94fc-c2aec0d789b5</v>
      </c>
      <c r="E4687">
        <v>4064</v>
      </c>
      <c r="F4687" t="str">
        <f>IFERROR(VLOOKUP($E4687,aves,2,FALSE),"not aves")</f>
        <v>Tinamus major major</v>
      </c>
      <c r="G4687" t="str">
        <f>IFERROR(VLOOKUP($E4687,aves,3,FALSE),"not aves")</f>
        <v>eb3975e8-fd55-4c9b-9c08-6a34edabcb70</v>
      </c>
      <c r="H4687" t="str">
        <f>IFERROR(VLOOKUP($E4687,mammalsprice,2,FALSE),"not mammals price")</f>
        <v>not mammals price</v>
      </c>
      <c r="I4687" t="str">
        <f>IFERROR(VLOOKUP($E4687,mammalsprice,3,FALSE),"not mammals price")</f>
        <v>not mammals price</v>
      </c>
      <c r="J4687" t="str">
        <f>IFERROR(VLOOKUP($E4687,mammalswilson,3,FALSE),"not mammals wilson")</f>
        <v>not mammals wilson</v>
      </c>
      <c r="K4687" t="str">
        <f>IFERROR(VLOOKUP($E4687,mammalswilson,3,FALSE),"not mammals wilson")</f>
        <v>not mammals wilson</v>
      </c>
      <c r="L4687" t="s">
        <v>7208</v>
      </c>
      <c r="M4687" t="b">
        <v>1</v>
      </c>
    </row>
    <row r="4688" spans="1:13" x14ac:dyDescent="0.25">
      <c r="A4688" t="s">
        <v>7281</v>
      </c>
      <c r="B4688">
        <v>105414</v>
      </c>
      <c r="C4688" t="str">
        <f>VLOOKUP($B4688,taxa1,2,FALSE)</f>
        <v>Strongylocotes angulocapitis bolivarensis</v>
      </c>
      <c r="D4688" t="str">
        <f>VLOOKUP($B4688,taxa1,3,FALSE)</f>
        <v>14e3e327-cf51-4968-8d7d-6a5fc0e2ca7f</v>
      </c>
      <c r="E4688">
        <v>4077</v>
      </c>
      <c r="F4688" t="str">
        <f>IFERROR(VLOOKUP($E4688,aves,2,FALSE),"not aves")</f>
        <v>Tinamus major saturatus</v>
      </c>
      <c r="G4688" t="str">
        <f>IFERROR(VLOOKUP($E4688,aves,3,FALSE),"not aves")</f>
        <v>a6e66cd4-4229-4697-9e54-1c11ad88a9b8</v>
      </c>
      <c r="H4688" t="str">
        <f>IFERROR(VLOOKUP($E4688,mammalsprice,2,FALSE),"not mammals price")</f>
        <v>not mammals price</v>
      </c>
      <c r="I4688" t="str">
        <f>IFERROR(VLOOKUP($E4688,mammalsprice,3,FALSE),"not mammals price")</f>
        <v>not mammals price</v>
      </c>
      <c r="J4688" t="str">
        <f>IFERROR(VLOOKUP($E4688,mammalswilson,3,FALSE),"not mammals wilson")</f>
        <v>not mammals wilson</v>
      </c>
      <c r="K4688" t="str">
        <f>IFERROR(VLOOKUP($E4688,mammalswilson,3,FALSE),"not mammals wilson")</f>
        <v>not mammals wilson</v>
      </c>
      <c r="L4688" t="s">
        <v>7282</v>
      </c>
      <c r="M4688" t="b">
        <v>1</v>
      </c>
    </row>
    <row r="4689" spans="1:13" x14ac:dyDescent="0.25">
      <c r="A4689" t="s">
        <v>7283</v>
      </c>
      <c r="B4689">
        <v>104776</v>
      </c>
      <c r="C4689" t="str">
        <f>VLOOKUP($B4689,taxa1,2,FALSE)</f>
        <v>Pterocotes aberrans colombianus</v>
      </c>
      <c r="D4689" t="str">
        <f>VLOOKUP($B4689,taxa1,3,FALSE)</f>
        <v>4878be88-c8e1-4b46-8685-4200bd945365</v>
      </c>
      <c r="E4689">
        <v>4078</v>
      </c>
      <c r="F4689" t="str">
        <f>IFERROR(VLOOKUP($E4689,aves,2,FALSE),"not aves")</f>
        <v>Tinamus major serratus</v>
      </c>
      <c r="G4689" t="str">
        <f>IFERROR(VLOOKUP($E4689,aves,3,FALSE),"not aves")</f>
        <v>c85997c0-7325-4447-97b2-901fd78bae2f</v>
      </c>
      <c r="H4689" t="str">
        <f>IFERROR(VLOOKUP($E4689,mammalsprice,2,FALSE),"not mammals price")</f>
        <v>not mammals price</v>
      </c>
      <c r="I4689" t="str">
        <f>IFERROR(VLOOKUP($E4689,mammalsprice,3,FALSE),"not mammals price")</f>
        <v>not mammals price</v>
      </c>
      <c r="J4689" t="str">
        <f>IFERROR(VLOOKUP($E4689,mammalswilson,3,FALSE),"not mammals wilson")</f>
        <v>not mammals wilson</v>
      </c>
      <c r="K4689" t="str">
        <f>IFERROR(VLOOKUP($E4689,mammalswilson,3,FALSE),"not mammals wilson")</f>
        <v>not mammals wilson</v>
      </c>
      <c r="L4689" t="s">
        <v>7284</v>
      </c>
      <c r="M4689" t="b">
        <v>1</v>
      </c>
    </row>
    <row r="4690" spans="1:13" x14ac:dyDescent="0.25">
      <c r="A4690" t="s">
        <v>7285</v>
      </c>
      <c r="B4690">
        <v>103608</v>
      </c>
      <c r="C4690" t="str">
        <f>VLOOKUP($B4690,taxa1,2,FALSE)</f>
        <v>Heptapsogaster grandis</v>
      </c>
      <c r="D4690" t="str">
        <f>VLOOKUP($B4690,taxa1,3,FALSE)</f>
        <v>13045540-8226-4caa-ac03-47f817b31c14</v>
      </c>
      <c r="E4690">
        <v>4079</v>
      </c>
      <c r="F4690" t="str">
        <f>IFERROR(VLOOKUP($E4690,aves,2,FALSE),"not aves")</f>
        <v>Tinamus major serratus</v>
      </c>
      <c r="G4690" t="str">
        <f>IFERROR(VLOOKUP($E4690,aves,3,FALSE),"not aves")</f>
        <v>155f029a-04db-4221-bb55-4db4be666063</v>
      </c>
      <c r="H4690" t="str">
        <f>IFERROR(VLOOKUP($E4690,mammalsprice,2,FALSE),"not mammals price")</f>
        <v>not mammals price</v>
      </c>
      <c r="I4690" t="str">
        <f>IFERROR(VLOOKUP($E4690,mammalsprice,3,FALSE),"not mammals price")</f>
        <v>not mammals price</v>
      </c>
      <c r="J4690" t="str">
        <f>IFERROR(VLOOKUP($E4690,mammalswilson,3,FALSE),"not mammals wilson")</f>
        <v>not mammals wilson</v>
      </c>
      <c r="K4690" t="str">
        <f>IFERROR(VLOOKUP($E4690,mammalswilson,3,FALSE),"not mammals wilson")</f>
        <v>not mammals wilson</v>
      </c>
      <c r="L4690" t="s">
        <v>7284</v>
      </c>
      <c r="M4690" t="b">
        <v>1</v>
      </c>
    </row>
    <row r="4691" spans="1:13" x14ac:dyDescent="0.25">
      <c r="A4691" t="s">
        <v>7286</v>
      </c>
      <c r="B4691">
        <v>101430</v>
      </c>
      <c r="C4691" t="str">
        <f>VLOOKUP($B4691,taxa1,2,FALSE)</f>
        <v>Microctenia guimaraesi</v>
      </c>
      <c r="D4691" t="str">
        <f>VLOOKUP($B4691,taxa1,3,FALSE)</f>
        <v>807fd39e-dbee-48eb-a6b5-15eaecc35624</v>
      </c>
      <c r="E4691">
        <v>4080</v>
      </c>
      <c r="F4691" t="str">
        <f>IFERROR(VLOOKUP($E4691,aves,2,FALSE),"not aves")</f>
        <v>Tinamus major serratus</v>
      </c>
      <c r="G4691" t="str">
        <f>IFERROR(VLOOKUP($E4691,aves,3,FALSE),"not aves")</f>
        <v>a28d8ea5-21a6-4a5a-93ad-a1141ea15527</v>
      </c>
      <c r="H4691" t="str">
        <f>IFERROR(VLOOKUP($E4691,mammalsprice,2,FALSE),"not mammals price")</f>
        <v>not mammals price</v>
      </c>
      <c r="I4691" t="str">
        <f>IFERROR(VLOOKUP($E4691,mammalsprice,3,FALSE),"not mammals price")</f>
        <v>not mammals price</v>
      </c>
      <c r="J4691" t="str">
        <f>IFERROR(VLOOKUP($E4691,mammalswilson,3,FALSE),"not mammals wilson")</f>
        <v>not mammals wilson</v>
      </c>
      <c r="K4691" t="str">
        <f>IFERROR(VLOOKUP($E4691,mammalswilson,3,FALSE),"not mammals wilson")</f>
        <v>not mammals wilson</v>
      </c>
      <c r="L4691" t="s">
        <v>7284</v>
      </c>
      <c r="M4691" t="b">
        <v>1</v>
      </c>
    </row>
    <row r="4692" spans="1:13" x14ac:dyDescent="0.25">
      <c r="A4692" t="s">
        <v>7287</v>
      </c>
      <c r="B4692">
        <v>103710</v>
      </c>
      <c r="C4692" t="str">
        <f>VLOOKUP($B4692,taxa1,2,FALSE)</f>
        <v>Kelloggia brevipes serrati</v>
      </c>
      <c r="D4692" t="str">
        <f>VLOOKUP($B4692,taxa1,3,FALSE)</f>
        <v>44fba31c-148b-4ae3-8c21-ecbe8721da8f</v>
      </c>
      <c r="E4692">
        <v>4081</v>
      </c>
      <c r="F4692" t="str">
        <f>IFERROR(VLOOKUP($E4692,aves,2,FALSE),"not aves")</f>
        <v>Tinamus major serratus</v>
      </c>
      <c r="G4692" t="str">
        <f>IFERROR(VLOOKUP($E4692,aves,3,FALSE),"not aves")</f>
        <v>2557c39f-65a6-45bc-bb49-2c085175793d</v>
      </c>
      <c r="H4692" t="str">
        <f>IFERROR(VLOOKUP($E4692,mammalsprice,2,FALSE),"not mammals price")</f>
        <v>not mammals price</v>
      </c>
      <c r="I4692" t="str">
        <f>IFERROR(VLOOKUP($E4692,mammalsprice,3,FALSE),"not mammals price")</f>
        <v>not mammals price</v>
      </c>
      <c r="J4692" t="str">
        <f>IFERROR(VLOOKUP($E4692,mammalswilson,3,FALSE),"not mammals wilson")</f>
        <v>not mammals wilson</v>
      </c>
      <c r="K4692" t="str">
        <f>IFERROR(VLOOKUP($E4692,mammalswilson,3,FALSE),"not mammals wilson")</f>
        <v>not mammals wilson</v>
      </c>
      <c r="L4692" t="s">
        <v>7284</v>
      </c>
      <c r="M4692" t="b">
        <v>1</v>
      </c>
    </row>
    <row r="4693" spans="1:13" x14ac:dyDescent="0.25">
      <c r="A4693" t="s">
        <v>7288</v>
      </c>
      <c r="B4693">
        <v>104010</v>
      </c>
      <c r="C4693" t="str">
        <f>VLOOKUP($B4693,taxa1,2,FALSE)</f>
        <v>Ornicholax boliviensis</v>
      </c>
      <c r="D4693" t="str">
        <f>VLOOKUP($B4693,taxa1,3,FALSE)</f>
        <v>88b48a3a-b89d-457f-a19a-9b9b7740731b</v>
      </c>
      <c r="E4693">
        <v>4082</v>
      </c>
      <c r="F4693" t="str">
        <f>IFERROR(VLOOKUP($E4693,aves,2,FALSE),"not aves")</f>
        <v>Tinamus major serratus</v>
      </c>
      <c r="G4693" t="str">
        <f>IFERROR(VLOOKUP($E4693,aves,3,FALSE),"not aves")</f>
        <v>33756209-627e-4283-b307-7ef7170985cb</v>
      </c>
      <c r="H4693" t="str">
        <f>IFERROR(VLOOKUP($E4693,mammalsprice,2,FALSE),"not mammals price")</f>
        <v>not mammals price</v>
      </c>
      <c r="I4693" t="str">
        <f>IFERROR(VLOOKUP($E4693,mammalsprice,3,FALSE),"not mammals price")</f>
        <v>not mammals price</v>
      </c>
      <c r="J4693" t="str">
        <f>IFERROR(VLOOKUP($E4693,mammalswilson,3,FALSE),"not mammals wilson")</f>
        <v>not mammals wilson</v>
      </c>
      <c r="K4693" t="str">
        <f>IFERROR(VLOOKUP($E4693,mammalswilson,3,FALSE),"not mammals wilson")</f>
        <v>not mammals wilson</v>
      </c>
      <c r="L4693" t="s">
        <v>7284</v>
      </c>
      <c r="M4693" t="b">
        <v>1</v>
      </c>
    </row>
    <row r="4694" spans="1:13" x14ac:dyDescent="0.25">
      <c r="A4694" t="s">
        <v>7289</v>
      </c>
      <c r="B4694">
        <v>104726</v>
      </c>
      <c r="C4694" t="str">
        <f>VLOOKUP($B4694,taxa1,2,FALSE)</f>
        <v>Pseudolipeurus serratae</v>
      </c>
      <c r="D4694" t="str">
        <f>VLOOKUP($B4694,taxa1,3,FALSE)</f>
        <v>bc060350-b418-4a62-82bd-a0d1c5daad7b</v>
      </c>
      <c r="E4694">
        <v>4083</v>
      </c>
      <c r="F4694" t="str">
        <f>IFERROR(VLOOKUP($E4694,aves,2,FALSE),"not aves")</f>
        <v>Tinamus major serratus</v>
      </c>
      <c r="G4694" t="str">
        <f>IFERROR(VLOOKUP($E4694,aves,3,FALSE),"not aves")</f>
        <v>b64a6832-eddb-4b4d-986c-4a1637218045</v>
      </c>
      <c r="H4694" t="str">
        <f>IFERROR(VLOOKUP($E4694,mammalsprice,2,FALSE),"not mammals price")</f>
        <v>not mammals price</v>
      </c>
      <c r="I4694" t="str">
        <f>IFERROR(VLOOKUP($E4694,mammalsprice,3,FALSE),"not mammals price")</f>
        <v>not mammals price</v>
      </c>
      <c r="J4694" t="str">
        <f>IFERROR(VLOOKUP($E4694,mammalswilson,3,FALSE),"not mammals wilson")</f>
        <v>not mammals wilson</v>
      </c>
      <c r="K4694" t="str">
        <f>IFERROR(VLOOKUP($E4694,mammalswilson,3,FALSE),"not mammals wilson")</f>
        <v>not mammals wilson</v>
      </c>
      <c r="L4694" t="s">
        <v>7284</v>
      </c>
      <c r="M4694" t="b">
        <v>1</v>
      </c>
    </row>
    <row r="4695" spans="1:13" x14ac:dyDescent="0.25">
      <c r="A4695" t="s">
        <v>7290</v>
      </c>
      <c r="B4695">
        <v>105413</v>
      </c>
      <c r="C4695" t="str">
        <f>VLOOKUP($B4695,taxa1,2,FALSE)</f>
        <v>Strongylocotes angulocapitis</v>
      </c>
      <c r="D4695" t="str">
        <f>VLOOKUP($B4695,taxa1,3,FALSE)</f>
        <v>c86cee7e-1412-4705-9a98-11bb61ba4fd0</v>
      </c>
      <c r="E4695">
        <v>4084</v>
      </c>
      <c r="F4695" t="str">
        <f>IFERROR(VLOOKUP($E4695,aves,2,FALSE),"not aves")</f>
        <v>Tinamus major serratus</v>
      </c>
      <c r="G4695" t="str">
        <f>IFERROR(VLOOKUP($E4695,aves,3,FALSE),"not aves")</f>
        <v>3fd09d4b-3709-4550-aa91-5459d6582b3c</v>
      </c>
      <c r="H4695" t="str">
        <f>IFERROR(VLOOKUP($E4695,mammalsprice,2,FALSE),"not mammals price")</f>
        <v>not mammals price</v>
      </c>
      <c r="I4695" t="str">
        <f>IFERROR(VLOOKUP($E4695,mammalsprice,3,FALSE),"not mammals price")</f>
        <v>not mammals price</v>
      </c>
      <c r="J4695" t="str">
        <f>IFERROR(VLOOKUP($E4695,mammalswilson,3,FALSE),"not mammals wilson")</f>
        <v>not mammals wilson</v>
      </c>
      <c r="K4695" t="str">
        <f>IFERROR(VLOOKUP($E4695,mammalswilson,3,FALSE),"not mammals wilson")</f>
        <v>not mammals wilson</v>
      </c>
      <c r="L4695" t="s">
        <v>7284</v>
      </c>
      <c r="M4695" t="b">
        <v>1</v>
      </c>
    </row>
    <row r="4696" spans="1:13" x14ac:dyDescent="0.25">
      <c r="A4696" t="s">
        <v>7291</v>
      </c>
      <c r="B4696">
        <v>104011</v>
      </c>
      <c r="C4696" t="str">
        <f>VLOOKUP($B4696,taxa1,2,FALSE)</f>
        <v>Ornicholax felisae</v>
      </c>
      <c r="D4696" t="str">
        <f>VLOOKUP($B4696,taxa1,3,FALSE)</f>
        <v>d77ae9a4-32ed-4d4a-bb25-70b8cdb61c15</v>
      </c>
      <c r="E4696">
        <v>4077</v>
      </c>
      <c r="F4696" t="str">
        <f>IFERROR(VLOOKUP($E4696,aves,2,FALSE),"not aves")</f>
        <v>Tinamus major saturatus</v>
      </c>
      <c r="G4696" t="str">
        <f>IFERROR(VLOOKUP($E4696,aves,3,FALSE),"not aves")</f>
        <v>a6e66cd4-4229-4697-9e54-1c11ad88a9b8</v>
      </c>
      <c r="H4696" t="str">
        <f>IFERROR(VLOOKUP($E4696,mammalsprice,2,FALSE),"not mammals price")</f>
        <v>not mammals price</v>
      </c>
      <c r="I4696" t="str">
        <f>IFERROR(VLOOKUP($E4696,mammalsprice,3,FALSE),"not mammals price")</f>
        <v>not mammals price</v>
      </c>
      <c r="J4696" t="str">
        <f>IFERROR(VLOOKUP($E4696,mammalswilson,3,FALSE),"not mammals wilson")</f>
        <v>not mammals wilson</v>
      </c>
      <c r="K4696" t="str">
        <f>IFERROR(VLOOKUP($E4696,mammalswilson,3,FALSE),"not mammals wilson")</f>
        <v>not mammals wilson</v>
      </c>
      <c r="L4696" t="s">
        <v>7282</v>
      </c>
      <c r="M4696" t="b">
        <v>1</v>
      </c>
    </row>
    <row r="4697" spans="1:13" x14ac:dyDescent="0.25">
      <c r="A4697" t="s">
        <v>7292</v>
      </c>
      <c r="B4697">
        <v>104752</v>
      </c>
      <c r="C4697" t="str">
        <f>VLOOKUP($B4697,taxa1,2,FALSE)</f>
        <v>Pseudophilopterus tinami</v>
      </c>
      <c r="D4697" t="str">
        <f>VLOOKUP($B4697,taxa1,3,FALSE)</f>
        <v>745b78de-8ac1-496c-9dd7-95dc6bb716ae</v>
      </c>
      <c r="E4697">
        <v>4085</v>
      </c>
      <c r="F4697" t="str">
        <f>IFERROR(VLOOKUP($E4697,aves,2,FALSE),"not aves")</f>
        <v>Tinamus major zuliensis</v>
      </c>
      <c r="G4697" t="str">
        <f>IFERROR(VLOOKUP($E4697,aves,3,FALSE),"not aves")</f>
        <v>81d0e55f-2029-4f48-8001-60fafb3f66cb</v>
      </c>
      <c r="H4697" t="str">
        <f>IFERROR(VLOOKUP($E4697,mammalsprice,2,FALSE),"not mammals price")</f>
        <v>not mammals price</v>
      </c>
      <c r="I4697" t="str">
        <f>IFERROR(VLOOKUP($E4697,mammalsprice,3,FALSE),"not mammals price")</f>
        <v>not mammals price</v>
      </c>
      <c r="J4697" t="str">
        <f>IFERROR(VLOOKUP($E4697,mammalswilson,3,FALSE),"not mammals wilson")</f>
        <v>not mammals wilson</v>
      </c>
      <c r="K4697" t="str">
        <f>IFERROR(VLOOKUP($E4697,mammalswilson,3,FALSE),"not mammals wilson")</f>
        <v>not mammals wilson</v>
      </c>
      <c r="L4697" t="s">
        <v>7279</v>
      </c>
      <c r="M4697" t="b">
        <v>1</v>
      </c>
    </row>
    <row r="4698" spans="1:13" x14ac:dyDescent="0.25">
      <c r="A4698" t="s">
        <v>7293</v>
      </c>
      <c r="B4698">
        <v>101277</v>
      </c>
      <c r="C4698" t="str">
        <f>VLOOKUP($B4698,taxa1,2,FALSE)</f>
        <v>Menacanthus laticephalus</v>
      </c>
      <c r="D4698" t="str">
        <f>VLOOKUP($B4698,taxa1,3,FALSE)</f>
        <v>3bcbe836-0922-447f-a1c6-e6e0f39a6de8</v>
      </c>
      <c r="E4698">
        <v>4077</v>
      </c>
      <c r="F4698" t="str">
        <f>IFERROR(VLOOKUP($E4698,aves,2,FALSE),"not aves")</f>
        <v>Tinamus major saturatus</v>
      </c>
      <c r="G4698" t="str">
        <f>IFERROR(VLOOKUP($E4698,aves,3,FALSE),"not aves")</f>
        <v>a6e66cd4-4229-4697-9e54-1c11ad88a9b8</v>
      </c>
      <c r="H4698" t="str">
        <f>IFERROR(VLOOKUP($E4698,mammalsprice,2,FALSE),"not mammals price")</f>
        <v>not mammals price</v>
      </c>
      <c r="I4698" t="str">
        <f>IFERROR(VLOOKUP($E4698,mammalsprice,3,FALSE),"not mammals price")</f>
        <v>not mammals price</v>
      </c>
      <c r="J4698" t="str">
        <f>IFERROR(VLOOKUP($E4698,mammalswilson,3,FALSE),"not mammals wilson")</f>
        <v>not mammals wilson</v>
      </c>
      <c r="K4698" t="str">
        <f>IFERROR(VLOOKUP($E4698,mammalswilson,3,FALSE),"not mammals wilson")</f>
        <v>not mammals wilson</v>
      </c>
      <c r="L4698" t="s">
        <v>7282</v>
      </c>
      <c r="M4698" t="b">
        <v>1</v>
      </c>
    </row>
    <row r="4699" spans="1:13" x14ac:dyDescent="0.25">
      <c r="A4699" t="s">
        <v>7294</v>
      </c>
      <c r="B4699">
        <v>105126</v>
      </c>
      <c r="C4699" t="str">
        <f>VLOOKUP($B4699,taxa1,2,FALSE)</f>
        <v>Rhopaloceras genitalis</v>
      </c>
      <c r="D4699" t="str">
        <f>VLOOKUP($B4699,taxa1,3,FALSE)</f>
        <v>5ee734c7-485b-492a-898f-972d1a0c1dce</v>
      </c>
      <c r="E4699">
        <v>4087</v>
      </c>
      <c r="F4699" t="str">
        <f>IFERROR(VLOOKUP($E4699,aves,2,FALSE),"not aves")</f>
        <v>Tinamus serratus ruficeps</v>
      </c>
      <c r="G4699" t="str">
        <f>IFERROR(VLOOKUP($E4699,aves,3,FALSE),"not aves")</f>
        <v>76889c68-e0e1-455f-9073-487843867eb4</v>
      </c>
      <c r="H4699" t="str">
        <f>IFERROR(VLOOKUP($E4699,mammalsprice,2,FALSE),"not mammals price")</f>
        <v>not mammals price</v>
      </c>
      <c r="I4699" t="str">
        <f>IFERROR(VLOOKUP($E4699,mammalsprice,3,FALSE),"not mammals price")</f>
        <v>not mammals price</v>
      </c>
      <c r="J4699" t="str">
        <f>IFERROR(VLOOKUP($E4699,mammalswilson,3,FALSE),"not mammals wilson")</f>
        <v>not mammals wilson</v>
      </c>
      <c r="K4699" t="str">
        <f>IFERROR(VLOOKUP($E4699,mammalswilson,3,FALSE),"not mammals wilson")</f>
        <v>not mammals wilson</v>
      </c>
      <c r="L4699" t="s">
        <v>7295</v>
      </c>
      <c r="M4699" t="b">
        <v>1</v>
      </c>
    </row>
    <row r="4700" spans="1:13" x14ac:dyDescent="0.25">
      <c r="A4700" t="s">
        <v>7296</v>
      </c>
      <c r="B4700">
        <v>101434</v>
      </c>
      <c r="C4700" t="str">
        <f>VLOOKUP($B4700,taxa1,2,FALSE)</f>
        <v>Microctenia tibialis</v>
      </c>
      <c r="D4700" t="str">
        <f>VLOOKUP($B4700,taxa1,3,FALSE)</f>
        <v>46662b8b-8a0f-4502-9558-8b3a4805a306</v>
      </c>
      <c r="E4700">
        <v>4088</v>
      </c>
      <c r="F4700" t="str">
        <f>IFERROR(VLOOKUP($E4700,aves,2,FALSE),"not aves")</f>
        <v>Tinamus solitarius</v>
      </c>
      <c r="G4700" t="str">
        <f>IFERROR(VLOOKUP($E4700,aves,3,FALSE),"not aves")</f>
        <v>a944e353-21c2-40d1-bf53-881b63f11d1e</v>
      </c>
      <c r="H4700" t="str">
        <f>IFERROR(VLOOKUP($E4700,mammalsprice,2,FALSE),"not mammals price")</f>
        <v>not mammals price</v>
      </c>
      <c r="I4700" t="str">
        <f>IFERROR(VLOOKUP($E4700,mammalsprice,3,FALSE),"not mammals price")</f>
        <v>not mammals price</v>
      </c>
      <c r="J4700" t="str">
        <f>IFERROR(VLOOKUP($E4700,mammalswilson,3,FALSE),"not mammals wilson")</f>
        <v>not mammals wilson</v>
      </c>
      <c r="K4700" t="str">
        <f>IFERROR(VLOOKUP($E4700,mammalswilson,3,FALSE),"not mammals wilson")</f>
        <v>not mammals wilson</v>
      </c>
      <c r="L4700" t="s">
        <v>6816</v>
      </c>
      <c r="M4700" t="b">
        <v>1</v>
      </c>
    </row>
    <row r="4701" spans="1:13" x14ac:dyDescent="0.25">
      <c r="A4701" t="s">
        <v>7297</v>
      </c>
      <c r="B4701">
        <v>103634</v>
      </c>
      <c r="C4701" t="str">
        <f>VLOOKUP($B4701,taxa1,2,FALSE)</f>
        <v>Heptapsogaster oliverioi</v>
      </c>
      <c r="D4701" t="str">
        <f>VLOOKUP($B4701,taxa1,3,FALSE)</f>
        <v>31d5b785-1059-490f-a82b-959b21616ccd</v>
      </c>
      <c r="E4701">
        <v>4088</v>
      </c>
      <c r="F4701" t="str">
        <f>IFERROR(VLOOKUP($E4701,aves,2,FALSE),"not aves")</f>
        <v>Tinamus solitarius</v>
      </c>
      <c r="G4701" t="str">
        <f>IFERROR(VLOOKUP($E4701,aves,3,FALSE),"not aves")</f>
        <v>a944e353-21c2-40d1-bf53-881b63f11d1e</v>
      </c>
      <c r="H4701" t="str">
        <f>IFERROR(VLOOKUP($E4701,mammalsprice,2,FALSE),"not mammals price")</f>
        <v>not mammals price</v>
      </c>
      <c r="I4701" t="str">
        <f>IFERROR(VLOOKUP($E4701,mammalsprice,3,FALSE),"not mammals price")</f>
        <v>not mammals price</v>
      </c>
      <c r="J4701" t="str">
        <f>IFERROR(VLOOKUP($E4701,mammalswilson,3,FALSE),"not mammals wilson")</f>
        <v>not mammals wilson</v>
      </c>
      <c r="K4701" t="str">
        <f>IFERROR(VLOOKUP($E4701,mammalswilson,3,FALSE),"not mammals wilson")</f>
        <v>not mammals wilson</v>
      </c>
      <c r="L4701" t="s">
        <v>6816</v>
      </c>
      <c r="M4701" t="b">
        <v>1</v>
      </c>
    </row>
    <row r="4702" spans="1:13" x14ac:dyDescent="0.25">
      <c r="A4702" t="s">
        <v>7298</v>
      </c>
      <c r="B4702">
        <v>103715</v>
      </c>
      <c r="C4702" t="str">
        <f>VLOOKUP($B4702,taxa1,2,FALSE)</f>
        <v>Kelloggia clayae</v>
      </c>
      <c r="D4702" t="str">
        <f>VLOOKUP($B4702,taxa1,3,FALSE)</f>
        <v>cc9e0d1a-c590-47e9-a541-bc68503e26d1</v>
      </c>
      <c r="E4702">
        <v>4088</v>
      </c>
      <c r="F4702" t="str">
        <f>IFERROR(VLOOKUP($E4702,aves,2,FALSE),"not aves")</f>
        <v>Tinamus solitarius</v>
      </c>
      <c r="G4702" t="str">
        <f>IFERROR(VLOOKUP($E4702,aves,3,FALSE),"not aves")</f>
        <v>a944e353-21c2-40d1-bf53-881b63f11d1e</v>
      </c>
      <c r="H4702" t="str">
        <f>IFERROR(VLOOKUP($E4702,mammalsprice,2,FALSE),"not mammals price")</f>
        <v>not mammals price</v>
      </c>
      <c r="I4702" t="str">
        <f>IFERROR(VLOOKUP($E4702,mammalsprice,3,FALSE),"not mammals price")</f>
        <v>not mammals price</v>
      </c>
      <c r="J4702" t="str">
        <f>IFERROR(VLOOKUP($E4702,mammalswilson,3,FALSE),"not mammals wilson")</f>
        <v>not mammals wilson</v>
      </c>
      <c r="K4702" t="str">
        <f>IFERROR(VLOOKUP($E4702,mammalswilson,3,FALSE),"not mammals wilson")</f>
        <v>not mammals wilson</v>
      </c>
      <c r="L4702" t="s">
        <v>6816</v>
      </c>
      <c r="M4702" t="b">
        <v>1</v>
      </c>
    </row>
    <row r="4703" spans="1:13" x14ac:dyDescent="0.25">
      <c r="A4703" t="s">
        <v>7299</v>
      </c>
      <c r="B4703">
        <v>104015</v>
      </c>
      <c r="C4703" t="str">
        <f>VLOOKUP($B4703,taxa1,2,FALSE)</f>
        <v>Ornicholax solitarius</v>
      </c>
      <c r="D4703" t="str">
        <f>VLOOKUP($B4703,taxa1,3,FALSE)</f>
        <v>36565dae-cdf5-4070-8ec3-3940f4bba686</v>
      </c>
      <c r="E4703">
        <v>4088</v>
      </c>
      <c r="F4703" t="str">
        <f>IFERROR(VLOOKUP($E4703,aves,2,FALSE),"not aves")</f>
        <v>Tinamus solitarius</v>
      </c>
      <c r="G4703" t="str">
        <f>IFERROR(VLOOKUP($E4703,aves,3,FALSE),"not aves")</f>
        <v>a944e353-21c2-40d1-bf53-881b63f11d1e</v>
      </c>
      <c r="H4703" t="str">
        <f>IFERROR(VLOOKUP($E4703,mammalsprice,2,FALSE),"not mammals price")</f>
        <v>not mammals price</v>
      </c>
      <c r="I4703" t="str">
        <f>IFERROR(VLOOKUP($E4703,mammalsprice,3,FALSE),"not mammals price")</f>
        <v>not mammals price</v>
      </c>
      <c r="J4703" t="str">
        <f>IFERROR(VLOOKUP($E4703,mammalswilson,3,FALSE),"not mammals wilson")</f>
        <v>not mammals wilson</v>
      </c>
      <c r="K4703" t="str">
        <f>IFERROR(VLOOKUP($E4703,mammalswilson,3,FALSE),"not mammals wilson")</f>
        <v>not mammals wilson</v>
      </c>
      <c r="L4703" t="s">
        <v>6816</v>
      </c>
      <c r="M4703" t="b">
        <v>1</v>
      </c>
    </row>
    <row r="4704" spans="1:13" x14ac:dyDescent="0.25">
      <c r="A4704" t="s">
        <v>7300</v>
      </c>
      <c r="B4704">
        <v>104786</v>
      </c>
      <c r="C4704" t="str">
        <f>VLOOKUP($B4704,taxa1,2,FALSE)</f>
        <v>Pterocotes solitarius</v>
      </c>
      <c r="D4704" t="str">
        <f>VLOOKUP($B4704,taxa1,3,FALSE)</f>
        <v>be220ec2-cef9-48f5-8ff8-2bd69b3b61fe</v>
      </c>
      <c r="E4704">
        <v>4088</v>
      </c>
      <c r="F4704" t="str">
        <f>IFERROR(VLOOKUP($E4704,aves,2,FALSE),"not aves")</f>
        <v>Tinamus solitarius</v>
      </c>
      <c r="G4704" t="str">
        <f>IFERROR(VLOOKUP($E4704,aves,3,FALSE),"not aves")</f>
        <v>a944e353-21c2-40d1-bf53-881b63f11d1e</v>
      </c>
      <c r="H4704" t="str">
        <f>IFERROR(VLOOKUP($E4704,mammalsprice,2,FALSE),"not mammals price")</f>
        <v>not mammals price</v>
      </c>
      <c r="I4704" t="str">
        <f>IFERROR(VLOOKUP($E4704,mammalsprice,3,FALSE),"not mammals price")</f>
        <v>not mammals price</v>
      </c>
      <c r="J4704" t="str">
        <f>IFERROR(VLOOKUP($E4704,mammalswilson,3,FALSE),"not mammals wilson")</f>
        <v>not mammals wilson</v>
      </c>
      <c r="K4704" t="str">
        <f>IFERROR(VLOOKUP($E4704,mammalswilson,3,FALSE),"not mammals wilson")</f>
        <v>not mammals wilson</v>
      </c>
      <c r="L4704" t="s">
        <v>6816</v>
      </c>
      <c r="M4704" t="b">
        <v>1</v>
      </c>
    </row>
    <row r="4705" spans="1:13" x14ac:dyDescent="0.25">
      <c r="A4705" t="s">
        <v>7301</v>
      </c>
      <c r="B4705">
        <v>105431</v>
      </c>
      <c r="C4705" t="str">
        <f>VLOOKUP($B4705,taxa1,2,FALSE)</f>
        <v>Strongylocotes latithorax</v>
      </c>
      <c r="D4705" t="str">
        <f>VLOOKUP($B4705,taxa1,3,FALSE)</f>
        <v>b6dd44ec-02a8-4981-b2ad-b9a955c85f1b</v>
      </c>
      <c r="E4705">
        <v>4088</v>
      </c>
      <c r="F4705" t="str">
        <f>IFERROR(VLOOKUP($E4705,aves,2,FALSE),"not aves")</f>
        <v>Tinamus solitarius</v>
      </c>
      <c r="G4705" t="str">
        <f>IFERROR(VLOOKUP($E4705,aves,3,FALSE),"not aves")</f>
        <v>a944e353-21c2-40d1-bf53-881b63f11d1e</v>
      </c>
      <c r="H4705" t="str">
        <f>IFERROR(VLOOKUP($E4705,mammalsprice,2,FALSE),"not mammals price")</f>
        <v>not mammals price</v>
      </c>
      <c r="I4705" t="str">
        <f>IFERROR(VLOOKUP($E4705,mammalsprice,3,FALSE),"not mammals price")</f>
        <v>not mammals price</v>
      </c>
      <c r="J4705" t="str">
        <f>IFERROR(VLOOKUP($E4705,mammalswilson,3,FALSE),"not mammals wilson")</f>
        <v>not mammals wilson</v>
      </c>
      <c r="K4705" t="str">
        <f>IFERROR(VLOOKUP($E4705,mammalswilson,3,FALSE),"not mammals wilson")</f>
        <v>not mammals wilson</v>
      </c>
      <c r="L4705" t="s">
        <v>6816</v>
      </c>
      <c r="M4705" t="b">
        <v>1</v>
      </c>
    </row>
    <row r="4706" spans="1:13" x14ac:dyDescent="0.25">
      <c r="A4706" t="s">
        <v>7302</v>
      </c>
      <c r="B4706">
        <v>105454</v>
      </c>
      <c r="C4706" t="str">
        <f>VLOOKUP($B4706,taxa1,2,FALSE)</f>
        <v>Strongylocotes wernecki</v>
      </c>
      <c r="D4706" t="str">
        <f>VLOOKUP($B4706,taxa1,3,FALSE)</f>
        <v>707f2c0c-5823-487c-b099-4f99f487aad6</v>
      </c>
      <c r="E4706">
        <v>4088</v>
      </c>
      <c r="F4706" t="str">
        <f>IFERROR(VLOOKUP($E4706,aves,2,FALSE),"not aves")</f>
        <v>Tinamus solitarius</v>
      </c>
      <c r="G4706" t="str">
        <f>IFERROR(VLOOKUP($E4706,aves,3,FALSE),"not aves")</f>
        <v>a944e353-21c2-40d1-bf53-881b63f11d1e</v>
      </c>
      <c r="H4706" t="str">
        <f>IFERROR(VLOOKUP($E4706,mammalsprice,2,FALSE),"not mammals price")</f>
        <v>not mammals price</v>
      </c>
      <c r="I4706" t="str">
        <f>IFERROR(VLOOKUP($E4706,mammalsprice,3,FALSE),"not mammals price")</f>
        <v>not mammals price</v>
      </c>
      <c r="J4706" t="str">
        <f>IFERROR(VLOOKUP($E4706,mammalswilson,3,FALSE),"not mammals wilson")</f>
        <v>not mammals wilson</v>
      </c>
      <c r="K4706" t="str">
        <f>IFERROR(VLOOKUP($E4706,mammalswilson,3,FALSE),"not mammals wilson")</f>
        <v>not mammals wilson</v>
      </c>
      <c r="L4706" t="s">
        <v>6816</v>
      </c>
      <c r="M4706" t="b">
        <v>1</v>
      </c>
    </row>
    <row r="4707" spans="1:13" x14ac:dyDescent="0.25">
      <c r="A4707" t="s">
        <v>7303</v>
      </c>
      <c r="B4707">
        <v>102858</v>
      </c>
      <c r="C4707" t="str">
        <f>VLOOKUP($B4707,taxa1,2,FALSE)</f>
        <v>Columbicola longisetaceus</v>
      </c>
      <c r="D4707" t="str">
        <f>VLOOKUP($B4707,taxa1,3,FALSE)</f>
        <v>4aa9b3f3-6ffe-4b07-9de5-587b657d26b2</v>
      </c>
      <c r="E4707">
        <v>4089</v>
      </c>
      <c r="F4707" t="str">
        <f>IFERROR(VLOOKUP($E4707,aves,2,FALSE),"not aves")</f>
        <v>Tinamus solitarius</v>
      </c>
      <c r="G4707" t="str">
        <f>IFERROR(VLOOKUP($E4707,aves,3,FALSE),"not aves")</f>
        <v>e4b01d3e-89d2-4095-9e43-9aaf1a46de8a</v>
      </c>
      <c r="H4707" t="str">
        <f>IFERROR(VLOOKUP($E4707,mammalsprice,2,FALSE),"not mammals price")</f>
        <v>not mammals price</v>
      </c>
      <c r="I4707" t="str">
        <f>IFERROR(VLOOKUP($E4707,mammalsprice,3,FALSE),"not mammals price")</f>
        <v>not mammals price</v>
      </c>
      <c r="J4707" t="str">
        <f>IFERROR(VLOOKUP($E4707,mammalswilson,3,FALSE),"not mammals wilson")</f>
        <v>not mammals wilson</v>
      </c>
      <c r="K4707" t="str">
        <f>IFERROR(VLOOKUP($E4707,mammalswilson,3,FALSE),"not mammals wilson")</f>
        <v>not mammals wilson</v>
      </c>
      <c r="L4707" t="s">
        <v>6816</v>
      </c>
      <c r="M4707" t="b">
        <v>1</v>
      </c>
    </row>
    <row r="4708" spans="1:13" x14ac:dyDescent="0.25">
      <c r="A4708" t="s">
        <v>7304</v>
      </c>
      <c r="B4708">
        <v>104735</v>
      </c>
      <c r="C4708" t="str">
        <f>VLOOKUP($B4708,taxa1,2,FALSE)</f>
        <v>Pseudolipeurus tinami ruficeps</v>
      </c>
      <c r="D4708" t="str">
        <f>VLOOKUP($B4708,taxa1,3,FALSE)</f>
        <v>708bca79-d86d-424b-9345-22c7c21a1424</v>
      </c>
      <c r="E4708">
        <v>4085</v>
      </c>
      <c r="F4708" t="str">
        <f>IFERROR(VLOOKUP($E4708,aves,2,FALSE),"not aves")</f>
        <v>Tinamus major zuliensis</v>
      </c>
      <c r="G4708" t="str">
        <f>IFERROR(VLOOKUP($E4708,aves,3,FALSE),"not aves")</f>
        <v>81d0e55f-2029-4f48-8001-60fafb3f66cb</v>
      </c>
      <c r="H4708" t="str">
        <f>IFERROR(VLOOKUP($E4708,mammalsprice,2,FALSE),"not mammals price")</f>
        <v>not mammals price</v>
      </c>
      <c r="I4708" t="str">
        <f>IFERROR(VLOOKUP($E4708,mammalsprice,3,FALSE),"not mammals price")</f>
        <v>not mammals price</v>
      </c>
      <c r="J4708" t="str">
        <f>IFERROR(VLOOKUP($E4708,mammalswilson,3,FALSE),"not mammals wilson")</f>
        <v>not mammals wilson</v>
      </c>
      <c r="K4708" t="str">
        <f>IFERROR(VLOOKUP($E4708,mammalswilson,3,FALSE),"not mammals wilson")</f>
        <v>not mammals wilson</v>
      </c>
      <c r="L4708" t="s">
        <v>7279</v>
      </c>
      <c r="M4708" t="b">
        <v>1</v>
      </c>
    </row>
    <row r="4709" spans="1:13" x14ac:dyDescent="0.25">
      <c r="A4709" t="s">
        <v>7305</v>
      </c>
      <c r="B4709">
        <v>105439</v>
      </c>
      <c r="C4709" t="str">
        <f>VLOOKUP($B4709,taxa1,2,FALSE)</f>
        <v>Strongylocotes pellucidifrons</v>
      </c>
      <c r="D4709" t="str">
        <f>VLOOKUP($B4709,taxa1,3,FALSE)</f>
        <v>b480fdb7-8e43-4821-8b08-956ab9a7fa9b</v>
      </c>
      <c r="E4709">
        <v>4068</v>
      </c>
      <c r="F4709" t="str">
        <f>IFERROR(VLOOKUP($E4709,aves,2,FALSE),"not aves")</f>
        <v>Tinamus major percautus</v>
      </c>
      <c r="G4709" t="str">
        <f>IFERROR(VLOOKUP($E4709,aves,3,FALSE),"not aves")</f>
        <v>218c770b-61b1-4191-8165-d28d23ce5468</v>
      </c>
      <c r="H4709" t="str">
        <f>IFERROR(VLOOKUP($E4709,mammalsprice,2,FALSE),"not mammals price")</f>
        <v>not mammals price</v>
      </c>
      <c r="I4709" t="str">
        <f>IFERROR(VLOOKUP($E4709,mammalsprice,3,FALSE),"not mammals price")</f>
        <v>not mammals price</v>
      </c>
      <c r="J4709" t="str">
        <f>IFERROR(VLOOKUP($E4709,mammalswilson,3,FALSE),"not mammals wilson")</f>
        <v>not mammals wilson</v>
      </c>
      <c r="K4709" t="str">
        <f>IFERROR(VLOOKUP($E4709,mammalswilson,3,FALSE),"not mammals wilson")</f>
        <v>not mammals wilson</v>
      </c>
      <c r="L4709" t="s">
        <v>7306</v>
      </c>
      <c r="M4709" t="b">
        <v>1</v>
      </c>
    </row>
    <row r="4710" spans="1:13" x14ac:dyDescent="0.25">
      <c r="A4710" t="s">
        <v>7307</v>
      </c>
      <c r="B4710">
        <v>104012</v>
      </c>
      <c r="C4710" t="str">
        <f>VLOOKUP($B4710,taxa1,2,FALSE)</f>
        <v>Ornicholax olfersi</v>
      </c>
      <c r="D4710" t="str">
        <f>VLOOKUP($B4710,taxa1,3,FALSE)</f>
        <v>a012bc2e-95da-4b26-a4ea-35ec7730c955</v>
      </c>
      <c r="E4710">
        <v>4064</v>
      </c>
      <c r="F4710" t="str">
        <f>IFERROR(VLOOKUP($E4710,aves,2,FALSE),"not aves")</f>
        <v>Tinamus major major</v>
      </c>
      <c r="G4710" t="str">
        <f>IFERROR(VLOOKUP($E4710,aves,3,FALSE),"not aves")</f>
        <v>eb3975e8-fd55-4c9b-9c08-6a34edabcb70</v>
      </c>
      <c r="H4710" t="str">
        <f>IFERROR(VLOOKUP($E4710,mammalsprice,2,FALSE),"not mammals price")</f>
        <v>not mammals price</v>
      </c>
      <c r="I4710" t="str">
        <f>IFERROR(VLOOKUP($E4710,mammalsprice,3,FALSE),"not mammals price")</f>
        <v>not mammals price</v>
      </c>
      <c r="J4710" t="str">
        <f>IFERROR(VLOOKUP($E4710,mammalswilson,3,FALSE),"not mammals wilson")</f>
        <v>not mammals wilson</v>
      </c>
      <c r="K4710" t="str">
        <f>IFERROR(VLOOKUP($E4710,mammalswilson,3,FALSE),"not mammals wilson")</f>
        <v>not mammals wilson</v>
      </c>
      <c r="L4710" t="s">
        <v>7208</v>
      </c>
      <c r="M4710" t="b">
        <v>1</v>
      </c>
    </row>
    <row r="4711" spans="1:13" x14ac:dyDescent="0.25">
      <c r="A4711" t="s">
        <v>7308</v>
      </c>
      <c r="B4711">
        <v>104734</v>
      </c>
      <c r="C4711" t="str">
        <f>VLOOKUP($B4711,taxa1,2,FALSE)</f>
        <v>Pseudolipeurus tinami kanakui</v>
      </c>
      <c r="D4711" t="str">
        <f>VLOOKUP($B4711,taxa1,3,FALSE)</f>
        <v>3d312b18-74ec-4d8b-9df2-10e59a5c3c26</v>
      </c>
      <c r="E4711">
        <v>4064</v>
      </c>
      <c r="F4711" t="str">
        <f>IFERROR(VLOOKUP($E4711,aves,2,FALSE),"not aves")</f>
        <v>Tinamus major major</v>
      </c>
      <c r="G4711" t="str">
        <f>IFERROR(VLOOKUP($E4711,aves,3,FALSE),"not aves")</f>
        <v>eb3975e8-fd55-4c9b-9c08-6a34edabcb70</v>
      </c>
      <c r="H4711" t="str">
        <f>IFERROR(VLOOKUP($E4711,mammalsprice,2,FALSE),"not mammals price")</f>
        <v>not mammals price</v>
      </c>
      <c r="I4711" t="str">
        <f>IFERROR(VLOOKUP($E4711,mammalsprice,3,FALSE),"not mammals price")</f>
        <v>not mammals price</v>
      </c>
      <c r="J4711" t="str">
        <f>IFERROR(VLOOKUP($E4711,mammalswilson,3,FALSE),"not mammals wilson")</f>
        <v>not mammals wilson</v>
      </c>
      <c r="K4711" t="str">
        <f>IFERROR(VLOOKUP($E4711,mammalswilson,3,FALSE),"not mammals wilson")</f>
        <v>not mammals wilson</v>
      </c>
      <c r="L4711" t="s">
        <v>7208</v>
      </c>
      <c r="M4711" t="b">
        <v>1</v>
      </c>
    </row>
    <row r="4712" spans="1:13" x14ac:dyDescent="0.25">
      <c r="A4712" t="s">
        <v>7309</v>
      </c>
      <c r="B4712">
        <v>104779</v>
      </c>
      <c r="C4712" t="str">
        <f>VLOOKUP($B4712,taxa1,2,FALSE)</f>
        <v>Pterocotes aberrans tinami</v>
      </c>
      <c r="D4712" t="str">
        <f>VLOOKUP($B4712,taxa1,3,FALSE)</f>
        <v>c86b3ca9-08c0-4e4b-83e7-2e1383567b08</v>
      </c>
      <c r="E4712">
        <v>4064</v>
      </c>
      <c r="F4712" t="str">
        <f>IFERROR(VLOOKUP($E4712,aves,2,FALSE),"not aves")</f>
        <v>Tinamus major major</v>
      </c>
      <c r="G4712" t="str">
        <f>IFERROR(VLOOKUP($E4712,aves,3,FALSE),"not aves")</f>
        <v>eb3975e8-fd55-4c9b-9c08-6a34edabcb70</v>
      </c>
      <c r="H4712" t="str">
        <f>IFERROR(VLOOKUP($E4712,mammalsprice,2,FALSE),"not mammals price")</f>
        <v>not mammals price</v>
      </c>
      <c r="I4712" t="str">
        <f>IFERROR(VLOOKUP($E4712,mammalsprice,3,FALSE),"not mammals price")</f>
        <v>not mammals price</v>
      </c>
      <c r="J4712" t="str">
        <f>IFERROR(VLOOKUP($E4712,mammalswilson,3,FALSE),"not mammals wilson")</f>
        <v>not mammals wilson</v>
      </c>
      <c r="K4712" t="str">
        <f>IFERROR(VLOOKUP($E4712,mammalswilson,3,FALSE),"not mammals wilson")</f>
        <v>not mammals wilson</v>
      </c>
      <c r="L4712" t="s">
        <v>7208</v>
      </c>
      <c r="M4712" t="b">
        <v>1</v>
      </c>
    </row>
    <row r="4713" spans="1:13" x14ac:dyDescent="0.25">
      <c r="A4713" t="s">
        <v>7310</v>
      </c>
      <c r="B4713">
        <v>105127</v>
      </c>
      <c r="C4713" t="str">
        <f>VLOOKUP($B4713,taxa1,2,FALSE)</f>
        <v>Rhopaloceras genitalis intermedius</v>
      </c>
      <c r="D4713" t="str">
        <f>VLOOKUP($B4713,taxa1,3,FALSE)</f>
        <v>bad7b567-ffcc-4c69-8db7-bb4114db4aff</v>
      </c>
      <c r="E4713">
        <v>4064</v>
      </c>
      <c r="F4713" t="str">
        <f>IFERROR(VLOOKUP($E4713,aves,2,FALSE),"not aves")</f>
        <v>Tinamus major major</v>
      </c>
      <c r="G4713" t="str">
        <f>IFERROR(VLOOKUP($E4713,aves,3,FALSE),"not aves")</f>
        <v>eb3975e8-fd55-4c9b-9c08-6a34edabcb70</v>
      </c>
      <c r="H4713" t="str">
        <f>IFERROR(VLOOKUP($E4713,mammalsprice,2,FALSE),"not mammals price")</f>
        <v>not mammals price</v>
      </c>
      <c r="I4713" t="str">
        <f>IFERROR(VLOOKUP($E4713,mammalsprice,3,FALSE),"not mammals price")</f>
        <v>not mammals price</v>
      </c>
      <c r="J4713" t="str">
        <f>IFERROR(VLOOKUP($E4713,mammalswilson,3,FALSE),"not mammals wilson")</f>
        <v>not mammals wilson</v>
      </c>
      <c r="K4713" t="str">
        <f>IFERROR(VLOOKUP($E4713,mammalswilson,3,FALSE),"not mammals wilson")</f>
        <v>not mammals wilson</v>
      </c>
      <c r="L4713" t="s">
        <v>7208</v>
      </c>
      <c r="M4713" t="b">
        <v>1</v>
      </c>
    </row>
    <row r="4714" spans="1:13" x14ac:dyDescent="0.25">
      <c r="A4714" t="s">
        <v>7311</v>
      </c>
      <c r="B4714">
        <v>105424</v>
      </c>
      <c r="C4714" t="str">
        <f>VLOOKUP($B4714,taxa1,2,FALSE)</f>
        <v>Strongylocotes cordiceps</v>
      </c>
      <c r="D4714" t="str">
        <f>VLOOKUP($B4714,taxa1,3,FALSE)</f>
        <v>80e24e6e-0fa1-42d5-8ded-1164d57b1cc1</v>
      </c>
      <c r="E4714">
        <v>4064</v>
      </c>
      <c r="F4714" t="str">
        <f>IFERROR(VLOOKUP($E4714,aves,2,FALSE),"not aves")</f>
        <v>Tinamus major major</v>
      </c>
      <c r="G4714" t="str">
        <f>IFERROR(VLOOKUP($E4714,aves,3,FALSE),"not aves")</f>
        <v>eb3975e8-fd55-4c9b-9c08-6a34edabcb70</v>
      </c>
      <c r="H4714" t="str">
        <f>IFERROR(VLOOKUP($E4714,mammalsprice,2,FALSE),"not mammals price")</f>
        <v>not mammals price</v>
      </c>
      <c r="I4714" t="str">
        <f>IFERROR(VLOOKUP($E4714,mammalsprice,3,FALSE),"not mammals price")</f>
        <v>not mammals price</v>
      </c>
      <c r="J4714" t="str">
        <f>IFERROR(VLOOKUP($E4714,mammalswilson,3,FALSE),"not mammals wilson")</f>
        <v>not mammals wilson</v>
      </c>
      <c r="K4714" t="str">
        <f>IFERROR(VLOOKUP($E4714,mammalswilson,3,FALSE),"not mammals wilson")</f>
        <v>not mammals wilson</v>
      </c>
      <c r="L4714" t="s">
        <v>7208</v>
      </c>
      <c r="M4714" t="b">
        <v>1</v>
      </c>
    </row>
    <row r="4715" spans="1:13" x14ac:dyDescent="0.25">
      <c r="A4715" t="s">
        <v>7312</v>
      </c>
      <c r="B4715">
        <v>104778</v>
      </c>
      <c r="C4715" t="str">
        <f>VLOOKUP($B4715,taxa1,2,FALSE)</f>
        <v>Pterocotes aberrans mokak</v>
      </c>
      <c r="D4715" t="str">
        <f>VLOOKUP($B4715,taxa1,3,FALSE)</f>
        <v>5fbdc925-ffa8-42fe-ad6b-ddf9f001a9cc</v>
      </c>
      <c r="E4715">
        <v>4065</v>
      </c>
      <c r="F4715" t="str">
        <f>IFERROR(VLOOKUP($E4715,aves,2,FALSE),"not aves")</f>
        <v>Tinamus major major</v>
      </c>
      <c r="G4715" t="str">
        <f>IFERROR(VLOOKUP($E4715,aves,3,FALSE),"not aves")</f>
        <v>5071d27a-4747-4a8a-b64b-68ba6e45af56</v>
      </c>
      <c r="H4715" t="str">
        <f>IFERROR(VLOOKUP($E4715,mammalsprice,2,FALSE),"not mammals price")</f>
        <v>not mammals price</v>
      </c>
      <c r="I4715" t="str">
        <f>IFERROR(VLOOKUP($E4715,mammalsprice,3,FALSE),"not mammals price")</f>
        <v>not mammals price</v>
      </c>
      <c r="J4715" t="str">
        <f>IFERROR(VLOOKUP($E4715,mammalswilson,3,FALSE),"not mammals wilson")</f>
        <v>not mammals wilson</v>
      </c>
      <c r="K4715" t="str">
        <f>IFERROR(VLOOKUP($E4715,mammalswilson,3,FALSE),"not mammals wilson")</f>
        <v>not mammals wilson</v>
      </c>
      <c r="L4715" t="s">
        <v>7208</v>
      </c>
      <c r="M4715" t="b">
        <v>1</v>
      </c>
    </row>
    <row r="4716" spans="1:13" x14ac:dyDescent="0.25">
      <c r="A4716" t="s">
        <v>7313</v>
      </c>
      <c r="B4716">
        <v>104236</v>
      </c>
      <c r="C4716" t="str">
        <f>VLOOKUP($B4716,taxa1,2,FALSE)</f>
        <v>Pectenosoma verrucosa tinami</v>
      </c>
      <c r="D4716" t="str">
        <f>VLOOKUP($B4716,taxa1,3,FALSE)</f>
        <v>291d3c98-46c3-45fe-a8e5-286e855a2936</v>
      </c>
      <c r="E4716">
        <v>4067</v>
      </c>
      <c r="F4716" t="str">
        <f>IFERROR(VLOOKUP($E4716,aves,2,FALSE),"not aves")</f>
        <v>Tinamus major percautus</v>
      </c>
      <c r="G4716" t="str">
        <f>IFERROR(VLOOKUP($E4716,aves,3,FALSE),"not aves")</f>
        <v>b0f5e7e4-f855-4cca-81d7-73c7df2ba7a5</v>
      </c>
      <c r="H4716" t="str">
        <f>IFERROR(VLOOKUP($E4716,mammalsprice,2,FALSE),"not mammals price")</f>
        <v>not mammals price</v>
      </c>
      <c r="I4716" t="str">
        <f>IFERROR(VLOOKUP($E4716,mammalsprice,3,FALSE),"not mammals price")</f>
        <v>not mammals price</v>
      </c>
      <c r="J4716" t="str">
        <f>IFERROR(VLOOKUP($E4716,mammalswilson,3,FALSE),"not mammals wilson")</f>
        <v>not mammals wilson</v>
      </c>
      <c r="K4716" t="str">
        <f>IFERROR(VLOOKUP($E4716,mammalswilson,3,FALSE),"not mammals wilson")</f>
        <v>not mammals wilson</v>
      </c>
      <c r="L4716" t="s">
        <v>7306</v>
      </c>
      <c r="M4716" t="b">
        <v>1</v>
      </c>
    </row>
    <row r="4717" spans="1:13" x14ac:dyDescent="0.25">
      <c r="A4717" t="s">
        <v>7314</v>
      </c>
      <c r="B4717">
        <v>103627</v>
      </c>
      <c r="C4717" t="str">
        <f>VLOOKUP($B4717,taxa1,2,FALSE)</f>
        <v>Heptapsogaster minutus mexicanus</v>
      </c>
      <c r="D4717" t="str">
        <f>VLOOKUP($B4717,taxa1,3,FALSE)</f>
        <v>b267c506-2ea0-4843-a471-ec7a02c46866</v>
      </c>
      <c r="E4717">
        <v>4068</v>
      </c>
      <c r="F4717" t="str">
        <f>IFERROR(VLOOKUP($E4717,aves,2,FALSE),"not aves")</f>
        <v>Tinamus major percautus</v>
      </c>
      <c r="G4717" t="str">
        <f>IFERROR(VLOOKUP($E4717,aves,3,FALSE),"not aves")</f>
        <v>218c770b-61b1-4191-8165-d28d23ce5468</v>
      </c>
      <c r="H4717" t="str">
        <f>IFERROR(VLOOKUP($E4717,mammalsprice,2,FALSE),"not mammals price")</f>
        <v>not mammals price</v>
      </c>
      <c r="I4717" t="str">
        <f>IFERROR(VLOOKUP($E4717,mammalsprice,3,FALSE),"not mammals price")</f>
        <v>not mammals price</v>
      </c>
      <c r="J4717" t="str">
        <f>IFERROR(VLOOKUP($E4717,mammalswilson,3,FALSE),"not mammals wilson")</f>
        <v>not mammals wilson</v>
      </c>
      <c r="K4717" t="str">
        <f>IFERROR(VLOOKUP($E4717,mammalswilson,3,FALSE),"not mammals wilson")</f>
        <v>not mammals wilson</v>
      </c>
      <c r="L4717" t="s">
        <v>7306</v>
      </c>
      <c r="M4717" t="b">
        <v>1</v>
      </c>
    </row>
    <row r="4718" spans="1:13" x14ac:dyDescent="0.25">
      <c r="A4718" t="s">
        <v>7315</v>
      </c>
      <c r="B4718">
        <v>103729</v>
      </c>
      <c r="C4718" t="str">
        <f>VLOOKUP($B4718,taxa1,2,FALSE)</f>
        <v>Kelloggia mexicanus</v>
      </c>
      <c r="D4718" t="str">
        <f>VLOOKUP($B4718,taxa1,3,FALSE)</f>
        <v>37059536-434c-47b2-ba76-70c2473b97ed</v>
      </c>
      <c r="E4718">
        <v>4068</v>
      </c>
      <c r="F4718" t="str">
        <f>IFERROR(VLOOKUP($E4718,aves,2,FALSE),"not aves")</f>
        <v>Tinamus major percautus</v>
      </c>
      <c r="G4718" t="str">
        <f>IFERROR(VLOOKUP($E4718,aves,3,FALSE),"not aves")</f>
        <v>218c770b-61b1-4191-8165-d28d23ce5468</v>
      </c>
      <c r="H4718" t="str">
        <f>IFERROR(VLOOKUP($E4718,mammalsprice,2,FALSE),"not mammals price")</f>
        <v>not mammals price</v>
      </c>
      <c r="I4718" t="str">
        <f>IFERROR(VLOOKUP($E4718,mammalsprice,3,FALSE),"not mammals price")</f>
        <v>not mammals price</v>
      </c>
      <c r="J4718" t="str">
        <f>IFERROR(VLOOKUP($E4718,mammalswilson,3,FALSE),"not mammals wilson")</f>
        <v>not mammals wilson</v>
      </c>
      <c r="K4718" t="str">
        <f>IFERROR(VLOOKUP($E4718,mammalswilson,3,FALSE),"not mammals wilson")</f>
        <v>not mammals wilson</v>
      </c>
      <c r="L4718" t="s">
        <v>7306</v>
      </c>
      <c r="M4718" t="b">
        <v>1</v>
      </c>
    </row>
    <row r="4719" spans="1:13" x14ac:dyDescent="0.25">
      <c r="A4719" t="s">
        <v>7316</v>
      </c>
      <c r="B4719">
        <v>104736</v>
      </c>
      <c r="C4719" t="str">
        <f>VLOOKUP($B4719,taxa1,2,FALSE)</f>
        <v>Pseudolipeurus tinami saturatus</v>
      </c>
      <c r="D4719" t="str">
        <f>VLOOKUP($B4719,taxa1,3,FALSE)</f>
        <v>fafbca7c-84e1-4f6e-968f-c3a83a255669</v>
      </c>
      <c r="E4719">
        <v>4077</v>
      </c>
      <c r="F4719" t="str">
        <f>IFERROR(VLOOKUP($E4719,aves,2,FALSE),"not aves")</f>
        <v>Tinamus major saturatus</v>
      </c>
      <c r="G4719" t="str">
        <f>IFERROR(VLOOKUP($E4719,aves,3,FALSE),"not aves")</f>
        <v>a6e66cd4-4229-4697-9e54-1c11ad88a9b8</v>
      </c>
      <c r="H4719" t="str">
        <f>IFERROR(VLOOKUP($E4719,mammalsprice,2,FALSE),"not mammals price")</f>
        <v>not mammals price</v>
      </c>
      <c r="I4719" t="str">
        <f>IFERROR(VLOOKUP($E4719,mammalsprice,3,FALSE),"not mammals price")</f>
        <v>not mammals price</v>
      </c>
      <c r="J4719" t="str">
        <f>IFERROR(VLOOKUP($E4719,mammalswilson,3,FALSE),"not mammals wilson")</f>
        <v>not mammals wilson</v>
      </c>
      <c r="K4719" t="str">
        <f>IFERROR(VLOOKUP($E4719,mammalswilson,3,FALSE),"not mammals wilson")</f>
        <v>not mammals wilson</v>
      </c>
      <c r="L4719" t="s">
        <v>7282</v>
      </c>
      <c r="M4719" t="b">
        <v>1</v>
      </c>
    </row>
    <row r="4720" spans="1:13" x14ac:dyDescent="0.25">
      <c r="A4720" t="s">
        <v>7317</v>
      </c>
      <c r="B4720">
        <v>104777</v>
      </c>
      <c r="C4720" t="str">
        <f>VLOOKUP($B4720,taxa1,2,FALSE)</f>
        <v>Pterocotes aberrans mexicanus</v>
      </c>
      <c r="D4720" t="str">
        <f>VLOOKUP($B4720,taxa1,3,FALSE)</f>
        <v>5a4fd18e-ea02-446b-9fe5-0007e02058ae</v>
      </c>
      <c r="E4720">
        <v>4068</v>
      </c>
      <c r="F4720" t="str">
        <f>IFERROR(VLOOKUP($E4720,aves,2,FALSE),"not aves")</f>
        <v>Tinamus major percautus</v>
      </c>
      <c r="G4720" t="str">
        <f>IFERROR(VLOOKUP($E4720,aves,3,FALSE),"not aves")</f>
        <v>218c770b-61b1-4191-8165-d28d23ce5468</v>
      </c>
      <c r="H4720" t="str">
        <f>IFERROR(VLOOKUP($E4720,mammalsprice,2,FALSE),"not mammals price")</f>
        <v>not mammals price</v>
      </c>
      <c r="I4720" t="str">
        <f>IFERROR(VLOOKUP($E4720,mammalsprice,3,FALSE),"not mammals price")</f>
        <v>not mammals price</v>
      </c>
      <c r="J4720" t="str">
        <f>IFERROR(VLOOKUP($E4720,mammalswilson,3,FALSE),"not mammals wilson")</f>
        <v>not mammals wilson</v>
      </c>
      <c r="K4720" t="str">
        <f>IFERROR(VLOOKUP($E4720,mammalswilson,3,FALSE),"not mammals wilson")</f>
        <v>not mammals wilson</v>
      </c>
      <c r="L4720" t="s">
        <v>7306</v>
      </c>
      <c r="M4720" t="b">
        <v>1</v>
      </c>
    </row>
    <row r="4721" spans="1:13" x14ac:dyDescent="0.25">
      <c r="A4721" t="s">
        <v>7318</v>
      </c>
      <c r="B4721">
        <v>100802</v>
      </c>
      <c r="C4721" t="str">
        <f>VLOOKUP($B4721,taxa1,2,FALSE)</f>
        <v>Colpocephalum tandani</v>
      </c>
      <c r="D4721" t="str">
        <f>VLOOKUP($B4721,taxa1,3,FALSE)</f>
        <v>daf7bb4e-f9e2-485d-bd70-deba37202859</v>
      </c>
      <c r="E4721">
        <v>4037</v>
      </c>
      <c r="F4721" t="str">
        <f>IFERROR(VLOOKUP($E4721,aves,2,FALSE),"not aves")</f>
        <v>Threskiornis aethiopicus abbotti</v>
      </c>
      <c r="G4721" t="str">
        <f>IFERROR(VLOOKUP($E4721,aves,3,FALSE),"not aves")</f>
        <v>c8982d44-6f76-4b1c-9b7a-01e5166bc557</v>
      </c>
      <c r="H4721" t="str">
        <f>IFERROR(VLOOKUP($E4721,mammalsprice,2,FALSE),"not mammals price")</f>
        <v>not mammals price</v>
      </c>
      <c r="I4721" t="str">
        <f>IFERROR(VLOOKUP($E4721,mammalsprice,3,FALSE),"not mammals price")</f>
        <v>not mammals price</v>
      </c>
      <c r="J4721" t="str">
        <f>IFERROR(VLOOKUP($E4721,mammalswilson,3,FALSE),"not mammals wilson")</f>
        <v>not mammals wilson</v>
      </c>
      <c r="K4721" t="str">
        <f>IFERROR(VLOOKUP($E4721,mammalswilson,3,FALSE),"not mammals wilson")</f>
        <v>not mammals wilson</v>
      </c>
      <c r="L4721" t="s">
        <v>7319</v>
      </c>
      <c r="M4721" t="b">
        <v>1</v>
      </c>
    </row>
    <row r="4722" spans="1:13" x14ac:dyDescent="0.25">
      <c r="A4722" t="s">
        <v>7320</v>
      </c>
      <c r="B4722">
        <v>103709</v>
      </c>
      <c r="C4722" t="str">
        <f>VLOOKUP($B4722,taxa1,2,FALSE)</f>
        <v>Kelloggia brevipes ruficeps</v>
      </c>
      <c r="D4722" t="str">
        <f>VLOOKUP($B4722,taxa1,3,FALSE)</f>
        <v>b02d3dd0-1c41-4c1f-bce3-5973901b975b</v>
      </c>
      <c r="E4722">
        <v>4069</v>
      </c>
      <c r="F4722" t="str">
        <f>IFERROR(VLOOKUP($E4722,aves,2,FALSE),"not aves")</f>
        <v>Tinamus major peruvianus</v>
      </c>
      <c r="G4722" t="str">
        <f>IFERROR(VLOOKUP($E4722,aves,3,FALSE),"not aves")</f>
        <v>e5cde72f-aae2-4469-8861-c16fd7d00287</v>
      </c>
      <c r="H4722" t="str">
        <f>IFERROR(VLOOKUP($E4722,mammalsprice,2,FALSE),"not mammals price")</f>
        <v>not mammals price</v>
      </c>
      <c r="I4722" t="str">
        <f>IFERROR(VLOOKUP($E4722,mammalsprice,3,FALSE),"not mammals price")</f>
        <v>not mammals price</v>
      </c>
      <c r="J4722" t="str">
        <f>IFERROR(VLOOKUP($E4722,mammalswilson,3,FALSE),"not mammals wilson")</f>
        <v>not mammals wilson</v>
      </c>
      <c r="K4722" t="str">
        <f>IFERROR(VLOOKUP($E4722,mammalswilson,3,FALSE),"not mammals wilson")</f>
        <v>not mammals wilson</v>
      </c>
      <c r="L4722" t="s">
        <v>7321</v>
      </c>
      <c r="M4722" t="b">
        <v>1</v>
      </c>
    </row>
    <row r="4723" spans="1:13" x14ac:dyDescent="0.25">
      <c r="A4723" t="s">
        <v>7322</v>
      </c>
      <c r="B4723">
        <v>103897</v>
      </c>
      <c r="C4723" t="str">
        <f>VLOOKUP($B4723,taxa1,2,FALSE)</f>
        <v>Megapeostus ruficipitis</v>
      </c>
      <c r="D4723" t="str">
        <f>VLOOKUP($B4723,taxa1,3,FALSE)</f>
        <v>5842d36d-193f-4b54-8b38-5ea12fb9b2ea</v>
      </c>
      <c r="E4723">
        <v>4069</v>
      </c>
      <c r="F4723" t="str">
        <f>IFERROR(VLOOKUP($E4723,aves,2,FALSE),"not aves")</f>
        <v>Tinamus major peruvianus</v>
      </c>
      <c r="G4723" t="str">
        <f>IFERROR(VLOOKUP($E4723,aves,3,FALSE),"not aves")</f>
        <v>e5cde72f-aae2-4469-8861-c16fd7d00287</v>
      </c>
      <c r="H4723" t="str">
        <f>IFERROR(VLOOKUP($E4723,mammalsprice,2,FALSE),"not mammals price")</f>
        <v>not mammals price</v>
      </c>
      <c r="I4723" t="str">
        <f>IFERROR(VLOOKUP($E4723,mammalsprice,3,FALSE),"not mammals price")</f>
        <v>not mammals price</v>
      </c>
      <c r="J4723" t="str">
        <f>IFERROR(VLOOKUP($E4723,mammalswilson,3,FALSE),"not mammals wilson")</f>
        <v>not mammals wilson</v>
      </c>
      <c r="K4723" t="str">
        <f>IFERROR(VLOOKUP($E4723,mammalswilson,3,FALSE),"not mammals wilson")</f>
        <v>not mammals wilson</v>
      </c>
      <c r="L4723" t="s">
        <v>7321</v>
      </c>
      <c r="M4723" t="b">
        <v>1</v>
      </c>
    </row>
    <row r="4724" spans="1:13" x14ac:dyDescent="0.25">
      <c r="A4724" t="s">
        <v>7323</v>
      </c>
      <c r="B4724">
        <v>103635</v>
      </c>
      <c r="C4724" t="str">
        <f>VLOOKUP($B4724,taxa1,2,FALSE)</f>
        <v>Heptapsogaster parvulus</v>
      </c>
      <c r="D4724" t="str">
        <f>VLOOKUP($B4724,taxa1,3,FALSE)</f>
        <v>33492569-7a1f-4731-b74b-3085d580a684</v>
      </c>
      <c r="E4724">
        <v>4070</v>
      </c>
      <c r="F4724" t="str">
        <f>IFERROR(VLOOKUP($E4724,aves,2,FALSE),"not aves")</f>
        <v>Tinamus major robustus</v>
      </c>
      <c r="G4724" t="str">
        <f>IFERROR(VLOOKUP($E4724,aves,3,FALSE),"not aves")</f>
        <v>4ac57709-893b-4a06-acc1-98f13b4baf5b</v>
      </c>
      <c r="H4724" t="str">
        <f>IFERROR(VLOOKUP($E4724,mammalsprice,2,FALSE),"not mammals price")</f>
        <v>not mammals price</v>
      </c>
      <c r="I4724" t="str">
        <f>IFERROR(VLOOKUP($E4724,mammalsprice,3,FALSE),"not mammals price")</f>
        <v>not mammals price</v>
      </c>
      <c r="J4724" t="str">
        <f>IFERROR(VLOOKUP($E4724,mammalswilson,3,FALSE),"not mammals wilson")</f>
        <v>not mammals wilson</v>
      </c>
      <c r="K4724" t="str">
        <f>IFERROR(VLOOKUP($E4724,mammalswilson,3,FALSE),"not mammals wilson")</f>
        <v>not mammals wilson</v>
      </c>
      <c r="L4724" t="s">
        <v>7324</v>
      </c>
      <c r="M4724" t="b">
        <v>1</v>
      </c>
    </row>
    <row r="4725" spans="1:13" x14ac:dyDescent="0.25">
      <c r="A4725" t="s">
        <v>7325</v>
      </c>
      <c r="B4725">
        <v>103876</v>
      </c>
      <c r="C4725" t="str">
        <f>VLOOKUP($B4725,taxa1,2,FALSE)</f>
        <v>Megaginus quadrithorax</v>
      </c>
      <c r="D4725" t="str">
        <f>VLOOKUP($B4725,taxa1,3,FALSE)</f>
        <v>d3de570b-e02e-4f07-a356-e90e67f12db6</v>
      </c>
      <c r="E4725">
        <v>4071</v>
      </c>
      <c r="F4725" t="str">
        <f>IFERROR(VLOOKUP($E4725,aves,2,FALSE),"not aves")</f>
        <v>Tinamus major robustus</v>
      </c>
      <c r="G4725" t="str">
        <f>IFERROR(VLOOKUP($E4725,aves,3,FALSE),"not aves")</f>
        <v>4ef70ac0-d837-45df-9ae7-c1dcb2607396</v>
      </c>
      <c r="H4725" t="str">
        <f>IFERROR(VLOOKUP($E4725,mammalsprice,2,FALSE),"not mammals price")</f>
        <v>not mammals price</v>
      </c>
      <c r="I4725" t="str">
        <f>IFERROR(VLOOKUP($E4725,mammalsprice,3,FALSE),"not mammals price")</f>
        <v>not mammals price</v>
      </c>
      <c r="J4725" t="str">
        <f>IFERROR(VLOOKUP($E4725,mammalswilson,3,FALSE),"not mammals wilson")</f>
        <v>not mammals wilson</v>
      </c>
      <c r="K4725" t="str">
        <f>IFERROR(VLOOKUP($E4725,mammalswilson,3,FALSE),"not mammals wilson")</f>
        <v>not mammals wilson</v>
      </c>
      <c r="L4725" t="s">
        <v>7324</v>
      </c>
      <c r="M4725" t="b">
        <v>1</v>
      </c>
    </row>
    <row r="4726" spans="1:13" x14ac:dyDescent="0.25">
      <c r="A4726" t="s">
        <v>7326</v>
      </c>
      <c r="B4726">
        <v>103626</v>
      </c>
      <c r="C4726" t="str">
        <f>VLOOKUP($B4726,taxa1,2,FALSE)</f>
        <v>Heptapsogaster minutus</v>
      </c>
      <c r="D4726" t="str">
        <f>VLOOKUP($B4726,taxa1,3,FALSE)</f>
        <v>eff80b90-7964-4b45-9819-4608aef8654b</v>
      </c>
      <c r="E4726">
        <v>4072</v>
      </c>
      <c r="F4726" t="str">
        <f>IFERROR(VLOOKUP($E4726,aves,2,FALSE),"not aves")</f>
        <v>Tinamus major robustus</v>
      </c>
      <c r="G4726" t="str">
        <f>IFERROR(VLOOKUP($E4726,aves,3,FALSE),"not aves")</f>
        <v>f77473ec-0e89-412e-adc8-5982eebdc88d</v>
      </c>
      <c r="H4726" t="str">
        <f>IFERROR(VLOOKUP($E4726,mammalsprice,2,FALSE),"not mammals price")</f>
        <v>not mammals price</v>
      </c>
      <c r="I4726" t="str">
        <f>IFERROR(VLOOKUP($E4726,mammalsprice,3,FALSE),"not mammals price")</f>
        <v>not mammals price</v>
      </c>
      <c r="J4726" t="str">
        <f>IFERROR(VLOOKUP($E4726,mammalswilson,3,FALSE),"not mammals wilson")</f>
        <v>not mammals wilson</v>
      </c>
      <c r="K4726" t="str">
        <f>IFERROR(VLOOKUP($E4726,mammalswilson,3,FALSE),"not mammals wilson")</f>
        <v>not mammals wilson</v>
      </c>
      <c r="L4726" t="s">
        <v>7324</v>
      </c>
      <c r="M4726" t="b">
        <v>1</v>
      </c>
    </row>
    <row r="4727" spans="1:13" x14ac:dyDescent="0.25">
      <c r="A4727" t="s">
        <v>7327</v>
      </c>
      <c r="B4727">
        <v>103707</v>
      </c>
      <c r="C4727" t="str">
        <f>VLOOKUP($B4727,taxa1,2,FALSE)</f>
        <v>Kelloggia brevipes</v>
      </c>
      <c r="D4727" t="str">
        <f>VLOOKUP($B4727,taxa1,3,FALSE)</f>
        <v>622bd000-db61-4870-adaf-66e542a55917</v>
      </c>
      <c r="E4727">
        <v>4073</v>
      </c>
      <c r="F4727" t="str">
        <f>IFERROR(VLOOKUP($E4727,aves,2,FALSE),"not aves")</f>
        <v>Tinamus major robustus</v>
      </c>
      <c r="G4727" t="str">
        <f>IFERROR(VLOOKUP($E4727,aves,3,FALSE),"not aves")</f>
        <v>3d95eb28-761c-4c6c-826c-b91053fc01a2</v>
      </c>
      <c r="H4727" t="str">
        <f>IFERROR(VLOOKUP($E4727,mammalsprice,2,FALSE),"not mammals price")</f>
        <v>not mammals price</v>
      </c>
      <c r="I4727" t="str">
        <f>IFERROR(VLOOKUP($E4727,mammalsprice,3,FALSE),"not mammals price")</f>
        <v>not mammals price</v>
      </c>
      <c r="J4727" t="str">
        <f>IFERROR(VLOOKUP($E4727,mammalswilson,3,FALSE),"not mammals wilson")</f>
        <v>not mammals wilson</v>
      </c>
      <c r="K4727" t="str">
        <f>IFERROR(VLOOKUP($E4727,mammalswilson,3,FALSE),"not mammals wilson")</f>
        <v>not mammals wilson</v>
      </c>
      <c r="L4727" t="s">
        <v>7324</v>
      </c>
      <c r="M4727" t="b">
        <v>1</v>
      </c>
    </row>
    <row r="4728" spans="1:13" x14ac:dyDescent="0.25">
      <c r="A4728" t="s">
        <v>7328</v>
      </c>
      <c r="B4728">
        <v>104013</v>
      </c>
      <c r="C4728" t="str">
        <f>VLOOKUP($B4728,taxa1,2,FALSE)</f>
        <v>Ornicholax robustus</v>
      </c>
      <c r="D4728" t="str">
        <f>VLOOKUP($B4728,taxa1,3,FALSE)</f>
        <v>73be4250-b2ff-4a6e-a4c3-23a605186955</v>
      </c>
      <c r="E4728">
        <v>4074</v>
      </c>
      <c r="F4728" t="str">
        <f>IFERROR(VLOOKUP($E4728,aves,2,FALSE),"not aves")</f>
        <v>Tinamus major robustus</v>
      </c>
      <c r="G4728" t="str">
        <f>IFERROR(VLOOKUP($E4728,aves,3,FALSE),"not aves")</f>
        <v>377ad933-c8d0-4f4d-a5d9-c48a748e6777</v>
      </c>
      <c r="H4728" t="str">
        <f>IFERROR(VLOOKUP($E4728,mammalsprice,2,FALSE),"not mammals price")</f>
        <v>not mammals price</v>
      </c>
      <c r="I4728" t="str">
        <f>IFERROR(VLOOKUP($E4728,mammalsprice,3,FALSE),"not mammals price")</f>
        <v>not mammals price</v>
      </c>
      <c r="J4728" t="str">
        <f>IFERROR(VLOOKUP($E4728,mammalswilson,3,FALSE),"not mammals wilson")</f>
        <v>not mammals wilson</v>
      </c>
      <c r="K4728" t="str">
        <f>IFERROR(VLOOKUP($E4728,mammalswilson,3,FALSE),"not mammals wilson")</f>
        <v>not mammals wilson</v>
      </c>
      <c r="L4728" t="s">
        <v>7324</v>
      </c>
      <c r="M4728" t="b">
        <v>1</v>
      </c>
    </row>
    <row r="4729" spans="1:13" x14ac:dyDescent="0.25">
      <c r="A4729" t="s">
        <v>7329</v>
      </c>
      <c r="B4729">
        <v>104733</v>
      </c>
      <c r="C4729" t="str">
        <f>VLOOKUP($B4729,taxa1,2,FALSE)</f>
        <v>Pseudolipeurus tinami</v>
      </c>
      <c r="D4729" t="str">
        <f>VLOOKUP($B4729,taxa1,3,FALSE)</f>
        <v>9d73ca25-fca8-46d4-bd3a-943b2177f7ae</v>
      </c>
      <c r="E4729">
        <v>4075</v>
      </c>
      <c r="F4729" t="str">
        <f>IFERROR(VLOOKUP($E4729,aves,2,FALSE),"not aves")</f>
        <v>Tinamus major robustus</v>
      </c>
      <c r="G4729" t="str">
        <f>IFERROR(VLOOKUP($E4729,aves,3,FALSE),"not aves")</f>
        <v>178e972e-e2ac-4142-8f24-a9163ba79483</v>
      </c>
      <c r="H4729" t="str">
        <f>IFERROR(VLOOKUP($E4729,mammalsprice,2,FALSE),"not mammals price")</f>
        <v>not mammals price</v>
      </c>
      <c r="I4729" t="str">
        <f>IFERROR(VLOOKUP($E4729,mammalsprice,3,FALSE),"not mammals price")</f>
        <v>not mammals price</v>
      </c>
      <c r="J4729" t="str">
        <f>IFERROR(VLOOKUP($E4729,mammalswilson,3,FALSE),"not mammals wilson")</f>
        <v>not mammals wilson</v>
      </c>
      <c r="K4729" t="str">
        <f>IFERROR(VLOOKUP($E4729,mammalswilson,3,FALSE),"not mammals wilson")</f>
        <v>not mammals wilson</v>
      </c>
      <c r="L4729" t="s">
        <v>7324</v>
      </c>
      <c r="M4729" t="b">
        <v>1</v>
      </c>
    </row>
    <row r="4730" spans="1:13" x14ac:dyDescent="0.25">
      <c r="A4730" t="s">
        <v>7330</v>
      </c>
      <c r="B4730">
        <v>104775</v>
      </c>
      <c r="C4730" t="str">
        <f>VLOOKUP($B4730,taxa1,2,FALSE)</f>
        <v>Pterocotes aberrans</v>
      </c>
      <c r="D4730" t="str">
        <f>VLOOKUP($B4730,taxa1,3,FALSE)</f>
        <v>1bb0511c-3f85-4517-9ba1-4b73f1434524</v>
      </c>
      <c r="E4730">
        <v>4076</v>
      </c>
      <c r="F4730" t="str">
        <f>IFERROR(VLOOKUP($E4730,aves,2,FALSE),"not aves")</f>
        <v>Tinamus major robustus</v>
      </c>
      <c r="G4730" t="str">
        <f>IFERROR(VLOOKUP($E4730,aves,3,FALSE),"not aves")</f>
        <v>b8031cb2-c80f-46e1-8437-fffae9b03291</v>
      </c>
      <c r="H4730" t="str">
        <f>IFERROR(VLOOKUP($E4730,mammalsprice,2,FALSE),"not mammals price")</f>
        <v>not mammals price</v>
      </c>
      <c r="I4730" t="str">
        <f>IFERROR(VLOOKUP($E4730,mammalsprice,3,FALSE),"not mammals price")</f>
        <v>not mammals price</v>
      </c>
      <c r="J4730" t="str">
        <f>IFERROR(VLOOKUP($E4730,mammalswilson,3,FALSE),"not mammals wilson")</f>
        <v>not mammals wilson</v>
      </c>
      <c r="K4730" t="str">
        <f>IFERROR(VLOOKUP($E4730,mammalswilson,3,FALSE),"not mammals wilson")</f>
        <v>not mammals wilson</v>
      </c>
      <c r="L4730" t="s">
        <v>7324</v>
      </c>
      <c r="M4730" t="b">
        <v>1</v>
      </c>
    </row>
    <row r="4731" spans="1:13" x14ac:dyDescent="0.25">
      <c r="A4731" t="s">
        <v>7331</v>
      </c>
      <c r="B4731">
        <v>104009</v>
      </c>
      <c r="C4731" t="str">
        <f>VLOOKUP($B4731,taxa1,2,FALSE)</f>
        <v>Ornicholax alienus mexicanus</v>
      </c>
      <c r="D4731" t="str">
        <f>VLOOKUP($B4731,taxa1,3,FALSE)</f>
        <v>98fc3222-4aad-4d1b-aac3-c0d5dc57c4e7</v>
      </c>
      <c r="E4731">
        <v>4068</v>
      </c>
      <c r="F4731" t="str">
        <f>IFERROR(VLOOKUP($E4731,aves,2,FALSE),"not aves")</f>
        <v>Tinamus major percautus</v>
      </c>
      <c r="G4731" t="str">
        <f>IFERROR(VLOOKUP($E4731,aves,3,FALSE),"not aves")</f>
        <v>218c770b-61b1-4191-8165-d28d23ce5468</v>
      </c>
      <c r="H4731" t="str">
        <f>IFERROR(VLOOKUP($E4731,mammalsprice,2,FALSE),"not mammals price")</f>
        <v>not mammals price</v>
      </c>
      <c r="I4731" t="str">
        <f>IFERROR(VLOOKUP($E4731,mammalsprice,3,FALSE),"not mammals price")</f>
        <v>not mammals price</v>
      </c>
      <c r="J4731" t="str">
        <f>IFERROR(VLOOKUP($E4731,mammalswilson,3,FALSE),"not mammals wilson")</f>
        <v>not mammals wilson</v>
      </c>
      <c r="K4731" t="str">
        <f>IFERROR(VLOOKUP($E4731,mammalswilson,3,FALSE),"not mammals wilson")</f>
        <v>not mammals wilson</v>
      </c>
      <c r="L4731" t="s">
        <v>7306</v>
      </c>
      <c r="M4731" t="b">
        <v>1</v>
      </c>
    </row>
    <row r="4732" spans="1:13" x14ac:dyDescent="0.25">
      <c r="A4732" t="s">
        <v>7332</v>
      </c>
      <c r="B4732">
        <v>105984</v>
      </c>
      <c r="C4732" t="str">
        <f>VLOOKUP($B4732,taxa1,2,FALSE)</f>
        <v>Geomydoecus Geomydoecus albati</v>
      </c>
      <c r="D4732" t="str">
        <f>VLOOKUP($B4732,taxa1,3,FALSE)</f>
        <v>4730c15a-084d-4114-8671-5a0200ea93b4</v>
      </c>
      <c r="E4732">
        <v>6232</v>
      </c>
      <c r="F4732" t="str">
        <f>IFERROR(VLOOKUP($E4732,aves,2,FALSE),"not aves")</f>
        <v>not aves</v>
      </c>
      <c r="G4732" t="str">
        <f>IFERROR(VLOOKUP($E4732,aves,3,FALSE),"not aves")</f>
        <v>not aves</v>
      </c>
      <c r="H4732" t="str">
        <f>IFERROR(VLOOKUP($E4732,mammalsprice,2,FALSE),"not mammals price")</f>
        <v>Thomomys bottae albatus</v>
      </c>
      <c r="I4732" t="str">
        <f>IFERROR(VLOOKUP($E4732,mammalsprice,3,FALSE),"not mammals price")</f>
        <v>787222a3-3a31-460c-a7ea-67fa21f7a4b6</v>
      </c>
      <c r="J4732" t="str">
        <f>IFERROR(VLOOKUP($E4732,mammalswilson,3,FALSE),"not mammals wilson")</f>
        <v>not mammals wilson</v>
      </c>
      <c r="K4732" t="str">
        <f>IFERROR(VLOOKUP($E4732,mammalswilson,3,FALSE),"not mammals wilson")</f>
        <v>not mammals wilson</v>
      </c>
      <c r="L4732" t="s">
        <v>7333</v>
      </c>
      <c r="M4732" t="b">
        <v>1</v>
      </c>
    </row>
    <row r="4733" spans="1:13" x14ac:dyDescent="0.25">
      <c r="A4733" t="s">
        <v>7334</v>
      </c>
      <c r="B4733">
        <v>103688</v>
      </c>
      <c r="C4733" t="str">
        <f>VLOOKUP($B4733,taxa1,2,FALSE)</f>
        <v>Ibidoecus tandani</v>
      </c>
      <c r="D4733" t="str">
        <f>VLOOKUP($B4733,taxa1,3,FALSE)</f>
        <v>5e7753cc-fb08-4ebc-8a1d-e582c96f0f26</v>
      </c>
      <c r="E4733">
        <v>4037</v>
      </c>
      <c r="F4733" t="str">
        <f>IFERROR(VLOOKUP($E4733,aves,2,FALSE),"not aves")</f>
        <v>Threskiornis aethiopicus abbotti</v>
      </c>
      <c r="G4733" t="str">
        <f>IFERROR(VLOOKUP($E4733,aves,3,FALSE),"not aves")</f>
        <v>c8982d44-6f76-4b1c-9b7a-01e5166bc557</v>
      </c>
      <c r="H4733" t="str">
        <f>IFERROR(VLOOKUP($E4733,mammalsprice,2,FALSE),"not mammals price")</f>
        <v>not mammals price</v>
      </c>
      <c r="I4733" t="str">
        <f>IFERROR(VLOOKUP($E4733,mammalsprice,3,FALSE),"not mammals price")</f>
        <v>not mammals price</v>
      </c>
      <c r="J4733" t="str">
        <f>IFERROR(VLOOKUP($E4733,mammalswilson,3,FALSE),"not mammals wilson")</f>
        <v>not mammals wilson</v>
      </c>
      <c r="K4733" t="str">
        <f>IFERROR(VLOOKUP($E4733,mammalswilson,3,FALSE),"not mammals wilson")</f>
        <v>not mammals wilson</v>
      </c>
      <c r="L4733" t="s">
        <v>7319</v>
      </c>
      <c r="M4733" t="b">
        <v>1</v>
      </c>
    </row>
    <row r="4734" spans="1:13" x14ac:dyDescent="0.25">
      <c r="A4734" t="s">
        <v>7335</v>
      </c>
      <c r="B4734">
        <v>103672</v>
      </c>
      <c r="C4734" t="str">
        <f>VLOOKUP($B4734,taxa1,2,FALSE)</f>
        <v>Ibidoecus fissisignatus</v>
      </c>
      <c r="D4734" t="str">
        <f>VLOOKUP($B4734,taxa1,3,FALSE)</f>
        <v>1a1ec56c-3b20-42ec-ae4d-ee0e5955b7b6</v>
      </c>
      <c r="E4734">
        <v>4024</v>
      </c>
      <c r="F4734" t="str">
        <f>IFERROR(VLOOKUP($E4734,aves,2,FALSE),"not aves")</f>
        <v>Theristicus melanopis branickii</v>
      </c>
      <c r="G4734" t="str">
        <f>IFERROR(VLOOKUP($E4734,aves,3,FALSE),"not aves")</f>
        <v>19827774-24e9-4582-84c2-4e9f5246734b</v>
      </c>
      <c r="H4734" t="str">
        <f>IFERROR(VLOOKUP($E4734,mammalsprice,2,FALSE),"not mammals price")</f>
        <v>not mammals price</v>
      </c>
      <c r="I4734" t="str">
        <f>IFERROR(VLOOKUP($E4734,mammalsprice,3,FALSE),"not mammals price")</f>
        <v>not mammals price</v>
      </c>
      <c r="J4734" t="str">
        <f>IFERROR(VLOOKUP($E4734,mammalswilson,3,FALSE),"not mammals wilson")</f>
        <v>not mammals wilson</v>
      </c>
      <c r="K4734" t="str">
        <f>IFERROR(VLOOKUP($E4734,mammalswilson,3,FALSE),"not mammals wilson")</f>
        <v>not mammals wilson</v>
      </c>
      <c r="L4734" t="s">
        <v>7336</v>
      </c>
      <c r="M4734" t="b">
        <v>1</v>
      </c>
    </row>
    <row r="4735" spans="1:13" x14ac:dyDescent="0.25">
      <c r="A4735" t="s">
        <v>7337</v>
      </c>
      <c r="B4735">
        <v>104961</v>
      </c>
      <c r="C4735" t="str">
        <f>VLOOKUP($B4735,taxa1,2,FALSE)</f>
        <v>Quadraceps punensis</v>
      </c>
      <c r="D4735" t="str">
        <f>VLOOKUP($B4735,taxa1,3,FALSE)</f>
        <v>1706a3d0-7731-4da2-9f68-cf73c8dcfef8</v>
      </c>
      <c r="E4735">
        <v>4025</v>
      </c>
      <c r="F4735" t="str">
        <f>IFERROR(VLOOKUP($E4735,aves,2,FALSE),"not aves")</f>
        <v>Thinocorus orbignyianus ingae</v>
      </c>
      <c r="G4735" t="str">
        <f>IFERROR(VLOOKUP($E4735,aves,3,FALSE),"not aves")</f>
        <v>5089eaca-cb8d-4205-b48c-268434914dfd</v>
      </c>
      <c r="H4735" t="str">
        <f>IFERROR(VLOOKUP($E4735,mammalsprice,2,FALSE),"not mammals price")</f>
        <v>not mammals price</v>
      </c>
      <c r="I4735" t="str">
        <f>IFERROR(VLOOKUP($E4735,mammalsprice,3,FALSE),"not mammals price")</f>
        <v>not mammals price</v>
      </c>
      <c r="J4735" t="str">
        <f>IFERROR(VLOOKUP($E4735,mammalswilson,3,FALSE),"not mammals wilson")</f>
        <v>not mammals wilson</v>
      </c>
      <c r="K4735" t="str">
        <f>IFERROR(VLOOKUP($E4735,mammalswilson,3,FALSE),"not mammals wilson")</f>
        <v>not mammals wilson</v>
      </c>
      <c r="L4735" t="s">
        <v>7338</v>
      </c>
      <c r="M4735" t="b">
        <v>1</v>
      </c>
    </row>
    <row r="4736" spans="1:13" x14ac:dyDescent="0.25">
      <c r="A4736" t="s">
        <v>7339</v>
      </c>
      <c r="B4736">
        <v>104991</v>
      </c>
      <c r="C4736" t="str">
        <f>VLOOKUP($B4736,taxa1,2,FALSE)</f>
        <v>Quadraceps titicacae</v>
      </c>
      <c r="D4736" t="str">
        <f>VLOOKUP($B4736,taxa1,3,FALSE)</f>
        <v>a5c05df8-bb4f-4b44-95e7-f85b47fefb01</v>
      </c>
      <c r="E4736">
        <v>4025</v>
      </c>
      <c r="F4736" t="str">
        <f>IFERROR(VLOOKUP($E4736,aves,2,FALSE),"not aves")</f>
        <v>Thinocorus orbignyianus ingae</v>
      </c>
      <c r="G4736" t="str">
        <f>IFERROR(VLOOKUP($E4736,aves,3,FALSE),"not aves")</f>
        <v>5089eaca-cb8d-4205-b48c-268434914dfd</v>
      </c>
      <c r="H4736" t="str">
        <f>IFERROR(VLOOKUP($E4736,mammalsprice,2,FALSE),"not mammals price")</f>
        <v>not mammals price</v>
      </c>
      <c r="I4736" t="str">
        <f>IFERROR(VLOOKUP($E4736,mammalsprice,3,FALSE),"not mammals price")</f>
        <v>not mammals price</v>
      </c>
      <c r="J4736" t="str">
        <f>IFERROR(VLOOKUP($E4736,mammalswilson,3,FALSE),"not mammals wilson")</f>
        <v>not mammals wilson</v>
      </c>
      <c r="K4736" t="str">
        <f>IFERROR(VLOOKUP($E4736,mammalswilson,3,FALSE),"not mammals wilson")</f>
        <v>not mammals wilson</v>
      </c>
      <c r="L4736" t="s">
        <v>7338</v>
      </c>
      <c r="M4736" t="b">
        <v>1</v>
      </c>
    </row>
    <row r="4737" spans="1:13" x14ac:dyDescent="0.25">
      <c r="A4737" t="s">
        <v>7340</v>
      </c>
      <c r="B4737">
        <v>101422</v>
      </c>
      <c r="C4737" t="str">
        <f>VLOOKUP($B4737,taxa1,2,FALSE)</f>
        <v>Meromenopon brevicolle</v>
      </c>
      <c r="D4737" t="str">
        <f>VLOOKUP($B4737,taxa1,3,FALSE)</f>
        <v>d74dcf29-cde4-4ddb-b23c-fdaec62d9e1e</v>
      </c>
      <c r="E4737">
        <v>4026</v>
      </c>
      <c r="F4737" t="str">
        <f>IFERROR(VLOOKUP($E4737,aves,2,FALSE),"not aves")</f>
        <v>Thinocorus rumicivorus</v>
      </c>
      <c r="G4737" t="str">
        <f>IFERROR(VLOOKUP($E4737,aves,3,FALSE),"not aves")</f>
        <v>ca9e5153-529a-4b72-9756-b92502d96259</v>
      </c>
      <c r="H4737" t="str">
        <f>IFERROR(VLOOKUP($E4737,mammalsprice,2,FALSE),"not mammals price")</f>
        <v>not mammals price</v>
      </c>
      <c r="I4737" t="str">
        <f>IFERROR(VLOOKUP($E4737,mammalsprice,3,FALSE),"not mammals price")</f>
        <v>not mammals price</v>
      </c>
      <c r="J4737" t="str">
        <f>IFERROR(VLOOKUP($E4737,mammalswilson,3,FALSE),"not mammals wilson")</f>
        <v>not mammals wilson</v>
      </c>
      <c r="K4737" t="str">
        <f>IFERROR(VLOOKUP($E4737,mammalswilson,3,FALSE),"not mammals wilson")</f>
        <v>not mammals wilson</v>
      </c>
      <c r="L4737" t="s">
        <v>7341</v>
      </c>
      <c r="M4737" t="b">
        <v>1</v>
      </c>
    </row>
    <row r="4738" spans="1:13" x14ac:dyDescent="0.25">
      <c r="A4738" t="s">
        <v>7342</v>
      </c>
      <c r="B4738">
        <v>104827</v>
      </c>
      <c r="C4738" t="str">
        <f>VLOOKUP($B4738,taxa1,2,FALSE)</f>
        <v>Quadraceps crassipedalis</v>
      </c>
      <c r="D4738" t="str">
        <f>VLOOKUP($B4738,taxa1,3,FALSE)</f>
        <v>ed121cd5-2186-4b9b-a6c6-eaff9fd0391e</v>
      </c>
      <c r="E4738">
        <v>4027</v>
      </c>
      <c r="F4738" t="str">
        <f>IFERROR(VLOOKUP($E4738,aves,2,FALSE),"not aves")</f>
        <v>Thinocorus rumicivorus</v>
      </c>
      <c r="G4738" t="str">
        <f>IFERROR(VLOOKUP($E4738,aves,3,FALSE),"not aves")</f>
        <v>99a6c2b4-281a-4101-8ed9-d152aeb0254e</v>
      </c>
      <c r="H4738" t="str">
        <f>IFERROR(VLOOKUP($E4738,mammalsprice,2,FALSE),"not mammals price")</f>
        <v>not mammals price</v>
      </c>
      <c r="I4738" t="str">
        <f>IFERROR(VLOOKUP($E4738,mammalsprice,3,FALSE),"not mammals price")</f>
        <v>not mammals price</v>
      </c>
      <c r="J4738" t="str">
        <f>IFERROR(VLOOKUP($E4738,mammalswilson,3,FALSE),"not mammals wilson")</f>
        <v>not mammals wilson</v>
      </c>
      <c r="K4738" t="str">
        <f>IFERROR(VLOOKUP($E4738,mammalswilson,3,FALSE),"not mammals wilson")</f>
        <v>not mammals wilson</v>
      </c>
      <c r="L4738" t="s">
        <v>7341</v>
      </c>
      <c r="M4738" t="b">
        <v>1</v>
      </c>
    </row>
    <row r="4739" spans="1:13" x14ac:dyDescent="0.25">
      <c r="A4739" t="s">
        <v>4170</v>
      </c>
      <c r="B4739">
        <v>104829</v>
      </c>
      <c r="C4739" t="str">
        <f>VLOOKUP($B4739,taxa1,2,FALSE)</f>
        <v>Quadraceps crassipes</v>
      </c>
      <c r="D4739" t="str">
        <f>VLOOKUP($B4739,taxa1,3,FALSE)</f>
        <v>afc6917d-8240-4f6a-b7c9-d42decc491ab</v>
      </c>
      <c r="E4739">
        <v>4027</v>
      </c>
      <c r="F4739" t="str">
        <f>IFERROR(VLOOKUP($E4739,aves,2,FALSE),"not aves")</f>
        <v>Thinocorus rumicivorus</v>
      </c>
      <c r="G4739" t="str">
        <f>IFERROR(VLOOKUP($E4739,aves,3,FALSE),"not aves")</f>
        <v>99a6c2b4-281a-4101-8ed9-d152aeb0254e</v>
      </c>
      <c r="H4739" t="str">
        <f>IFERROR(VLOOKUP($E4739,mammalsprice,2,FALSE),"not mammals price")</f>
        <v>not mammals price</v>
      </c>
      <c r="I4739" t="str">
        <f>IFERROR(VLOOKUP($E4739,mammalsprice,3,FALSE),"not mammals price")</f>
        <v>not mammals price</v>
      </c>
      <c r="J4739" t="str">
        <f>IFERROR(VLOOKUP($E4739,mammalswilson,3,FALSE),"not mammals wilson")</f>
        <v>not mammals wilson</v>
      </c>
      <c r="K4739" t="str">
        <f>IFERROR(VLOOKUP($E4739,mammalswilson,3,FALSE),"not mammals wilson")</f>
        <v>not mammals wilson</v>
      </c>
      <c r="L4739" t="s">
        <v>7341</v>
      </c>
      <c r="M4739" t="b">
        <v>1</v>
      </c>
    </row>
    <row r="4740" spans="1:13" x14ac:dyDescent="0.25">
      <c r="A4740" t="s">
        <v>7343</v>
      </c>
      <c r="B4740">
        <v>106242</v>
      </c>
      <c r="C4740" t="str">
        <f>VLOOKUP($B4740,taxa1,2,FALSE)</f>
        <v>Cummingsia Cummingsia inopinata</v>
      </c>
      <c r="D4740" t="str">
        <f>VLOOKUP($B4740,taxa1,3,FALSE)</f>
        <v>f9af4b3c-39a9-4b8e-b72f-88c94fa8fcbe</v>
      </c>
      <c r="E4740">
        <v>6222</v>
      </c>
      <c r="F4740" t="str">
        <f>IFERROR(VLOOKUP($E4740,aves,2,FALSE),"not aves")</f>
        <v>not aves</v>
      </c>
      <c r="G4740" t="str">
        <f>IFERROR(VLOOKUP($E4740,aves,3,FALSE),"not aves")</f>
        <v>not aves</v>
      </c>
      <c r="H4740" t="str">
        <f>IFERROR(VLOOKUP($E4740,mammalsprice,2,FALSE),"not mammals price")</f>
        <v>Thomasomys cinereiventer</v>
      </c>
      <c r="I4740" t="str">
        <f>IFERROR(VLOOKUP($E4740,mammalsprice,3,FALSE),"not mammals price")</f>
        <v>20297486-ca24-413a-a067-fcab8b37a547</v>
      </c>
      <c r="J4740" t="str">
        <f>IFERROR(VLOOKUP($E4740,mammalswilson,3,FALSE),"not mammals wilson")</f>
        <v>not mammals wilson</v>
      </c>
      <c r="K4740" t="str">
        <f>IFERROR(VLOOKUP($E4740,mammalswilson,3,FALSE),"not mammals wilson")</f>
        <v>not mammals wilson</v>
      </c>
      <c r="L4740" t="s">
        <v>7344</v>
      </c>
      <c r="M4740" t="b">
        <v>1</v>
      </c>
    </row>
    <row r="4741" spans="1:13" x14ac:dyDescent="0.25">
      <c r="A4741" t="s">
        <v>7345</v>
      </c>
      <c r="B4741">
        <v>106239</v>
      </c>
      <c r="C4741" t="str">
        <f>VLOOKUP($B4741,taxa1,2,FALSE)</f>
        <v>Cummingsia Cummingsia barkleyae</v>
      </c>
      <c r="D4741" t="str">
        <f>VLOOKUP($B4741,taxa1,3,FALSE)</f>
        <v>80cda5e8-1cf7-4f6d-b7bb-31db564e90ab</v>
      </c>
      <c r="E4741">
        <v>6223</v>
      </c>
      <c r="F4741" t="str">
        <f>IFERROR(VLOOKUP($E4741,aves,2,FALSE),"not aves")</f>
        <v>not aves</v>
      </c>
      <c r="G4741" t="str">
        <f>IFERROR(VLOOKUP($E4741,aves,3,FALSE),"not aves")</f>
        <v>not aves</v>
      </c>
      <c r="H4741" t="str">
        <f>IFERROR(VLOOKUP($E4741,mammalsprice,2,FALSE),"not mammals price")</f>
        <v>Thomasomys ischyurus</v>
      </c>
      <c r="I4741" t="str">
        <f>IFERROR(VLOOKUP($E4741,mammalsprice,3,FALSE),"not mammals price")</f>
        <v>98bff7d3-47f8-437f-90ed-cf2959020ae1</v>
      </c>
      <c r="J4741" t="str">
        <f>IFERROR(VLOOKUP($E4741,mammalswilson,3,FALSE),"not mammals wilson")</f>
        <v>not mammals wilson</v>
      </c>
      <c r="K4741" t="str">
        <f>IFERROR(VLOOKUP($E4741,mammalswilson,3,FALSE),"not mammals wilson")</f>
        <v>not mammals wilson</v>
      </c>
      <c r="L4741" t="s">
        <v>7346</v>
      </c>
      <c r="M4741" t="b">
        <v>1</v>
      </c>
    </row>
    <row r="4742" spans="1:13" x14ac:dyDescent="0.25">
      <c r="A4742" t="s">
        <v>7347</v>
      </c>
      <c r="B4742">
        <v>102149</v>
      </c>
      <c r="C4742" t="str">
        <f>VLOOKUP($B4742,taxa1,2,FALSE)</f>
        <v>Ardeicola melanopis</v>
      </c>
      <c r="D4742" t="str">
        <f>VLOOKUP($B4742,taxa1,3,FALSE)</f>
        <v>83a492aa-b744-46f1-8241-49a51b0e185d</v>
      </c>
      <c r="E4742">
        <v>4023</v>
      </c>
      <c r="F4742" t="str">
        <f>IFERROR(VLOOKUP($E4742,aves,2,FALSE),"not aves")</f>
        <v>Theristicus melanopis</v>
      </c>
      <c r="G4742" t="str">
        <f>IFERROR(VLOOKUP($E4742,aves,3,FALSE),"not aves")</f>
        <v>cc115dd2-d5ba-454b-9787-9ec8d384cea1</v>
      </c>
      <c r="H4742" t="str">
        <f>IFERROR(VLOOKUP($E4742,mammalsprice,2,FALSE),"not mammals price")</f>
        <v>not mammals price</v>
      </c>
      <c r="I4742" t="str">
        <f>IFERROR(VLOOKUP($E4742,mammalsprice,3,FALSE),"not mammals price")</f>
        <v>not mammals price</v>
      </c>
      <c r="J4742" t="str">
        <f>IFERROR(VLOOKUP($E4742,mammalswilson,3,FALSE),"not mammals wilson")</f>
        <v>not mammals wilson</v>
      </c>
      <c r="K4742" t="str">
        <f>IFERROR(VLOOKUP($E4742,mammalswilson,3,FALSE),"not mammals wilson")</f>
        <v>not mammals wilson</v>
      </c>
      <c r="L4742" t="s">
        <v>7348</v>
      </c>
      <c r="M4742" t="b">
        <v>1</v>
      </c>
    </row>
    <row r="4743" spans="1:13" x14ac:dyDescent="0.25">
      <c r="A4743" t="s">
        <v>7349</v>
      </c>
      <c r="B4743">
        <v>105983</v>
      </c>
      <c r="C4743" t="str">
        <f>VLOOKUP($B4743,taxa1,2,FALSE)</f>
        <v>Geomydoecus Geomydoecus actuosi</v>
      </c>
      <c r="D4743" t="str">
        <f>VLOOKUP($B4743,taxa1,3,FALSE)</f>
        <v>5fdb5202-0c08-44b8-aa6f-bff0f4d3df39</v>
      </c>
      <c r="E4743">
        <v>6229</v>
      </c>
      <c r="F4743" t="str">
        <f>IFERROR(VLOOKUP($E4743,aves,2,FALSE),"not aves")</f>
        <v>not aves</v>
      </c>
      <c r="G4743" t="str">
        <f>IFERROR(VLOOKUP($E4743,aves,3,FALSE),"not aves")</f>
        <v>not aves</v>
      </c>
      <c r="H4743" t="str">
        <f>IFERROR(VLOOKUP($E4743,mammalsprice,2,FALSE),"not mammals price")</f>
        <v>Thomomys bottae actuosus</v>
      </c>
      <c r="I4743" t="str">
        <f>IFERROR(VLOOKUP($E4743,mammalsprice,3,FALSE),"not mammals price")</f>
        <v>f4ab955f-0db2-483f-ab29-d1e5a01e311b</v>
      </c>
      <c r="J4743" t="str">
        <f>IFERROR(VLOOKUP($E4743,mammalswilson,3,FALSE),"not mammals wilson")</f>
        <v>not mammals wilson</v>
      </c>
      <c r="K4743" t="str">
        <f>IFERROR(VLOOKUP($E4743,mammalswilson,3,FALSE),"not mammals wilson")</f>
        <v>not mammals wilson</v>
      </c>
      <c r="L4743" t="s">
        <v>7350</v>
      </c>
      <c r="M4743" t="b">
        <v>1</v>
      </c>
    </row>
    <row r="4744" spans="1:13" x14ac:dyDescent="0.25">
      <c r="A4744" t="s">
        <v>7351</v>
      </c>
      <c r="B4744">
        <v>103674</v>
      </c>
      <c r="C4744" t="str">
        <f>VLOOKUP($B4744,taxa1,2,FALSE)</f>
        <v>Ibidoecus heterogenitalis</v>
      </c>
      <c r="D4744" t="str">
        <f>VLOOKUP($B4744,taxa1,3,FALSE)</f>
        <v>722a7523-33f2-431b-8f8c-5131f6e1a149</v>
      </c>
      <c r="E4744">
        <v>4022</v>
      </c>
      <c r="F4744" t="str">
        <f>IFERROR(VLOOKUP($E4744,aves,2,FALSE),"not aves")</f>
        <v>Theristicus caudatus</v>
      </c>
      <c r="G4744" t="str">
        <f>IFERROR(VLOOKUP($E4744,aves,3,FALSE),"not aves")</f>
        <v>980e8779-7238-4727-93c7-86bccb6a2ebc</v>
      </c>
      <c r="H4744" t="str">
        <f>IFERROR(VLOOKUP($E4744,mammalsprice,2,FALSE),"not mammals price")</f>
        <v>not mammals price</v>
      </c>
      <c r="I4744" t="str">
        <f>IFERROR(VLOOKUP($E4744,mammalsprice,3,FALSE),"not mammals price")</f>
        <v>not mammals price</v>
      </c>
      <c r="J4744" t="str">
        <f>IFERROR(VLOOKUP($E4744,mammalswilson,3,FALSE),"not mammals wilson")</f>
        <v>not mammals wilson</v>
      </c>
      <c r="K4744" t="str">
        <f>IFERROR(VLOOKUP($E4744,mammalswilson,3,FALSE),"not mammals wilson")</f>
        <v>not mammals wilson</v>
      </c>
      <c r="L4744" t="s">
        <v>7352</v>
      </c>
      <c r="M4744" t="b">
        <v>1</v>
      </c>
    </row>
    <row r="4745" spans="1:13" x14ac:dyDescent="0.25">
      <c r="A4745" t="s">
        <v>7353</v>
      </c>
      <c r="B4745">
        <v>105987</v>
      </c>
      <c r="C4745" t="str">
        <f>VLOOKUP($B4745,taxa1,2,FALSE)</f>
        <v>Geomydoecus Geomydoecus angularis</v>
      </c>
      <c r="D4745" t="str">
        <f>VLOOKUP($B4745,taxa1,3,FALSE)</f>
        <v>376327d7-532f-4855-b0a9-7f9d8f6b3d07</v>
      </c>
      <c r="E4745">
        <v>6242</v>
      </c>
      <c r="F4745" t="str">
        <f>IFERROR(VLOOKUP($E4745,aves,2,FALSE),"not aves")</f>
        <v>not aves</v>
      </c>
      <c r="G4745" t="str">
        <f>IFERROR(VLOOKUP($E4745,aves,3,FALSE),"not aves")</f>
        <v>not aves</v>
      </c>
      <c r="H4745" t="str">
        <f>IFERROR(VLOOKUP($E4745,mammalsprice,2,FALSE),"not mammals price")</f>
        <v>Thomomys bottae angularis</v>
      </c>
      <c r="I4745" t="str">
        <f>IFERROR(VLOOKUP($E4745,mammalsprice,3,FALSE),"not mammals price")</f>
        <v>74d70de6-db53-451b-9227-1a955843e723</v>
      </c>
      <c r="J4745" t="str">
        <f>IFERROR(VLOOKUP($E4745,mammalswilson,3,FALSE),"not mammals wilson")</f>
        <v>not mammals wilson</v>
      </c>
      <c r="K4745" t="str">
        <f>IFERROR(VLOOKUP($E4745,mammalswilson,3,FALSE),"not mammals wilson")</f>
        <v>not mammals wilson</v>
      </c>
      <c r="L4745" t="s">
        <v>7354</v>
      </c>
      <c r="M4745" t="b">
        <v>1</v>
      </c>
    </row>
    <row r="4746" spans="1:13" x14ac:dyDescent="0.25">
      <c r="A4746" t="s">
        <v>7355</v>
      </c>
      <c r="B4746">
        <v>106003</v>
      </c>
      <c r="C4746" t="str">
        <f>VLOOKUP($B4746,taxa1,2,FALSE)</f>
        <v>Geomydoecus Geomydoecus clausonae</v>
      </c>
      <c r="D4746" t="str">
        <f>VLOOKUP($B4746,taxa1,3,FALSE)</f>
        <v>34a9fca5-0bec-4fd6-9e6e-a01987bd9e7e</v>
      </c>
      <c r="E4746">
        <v>6244</v>
      </c>
      <c r="F4746" t="str">
        <f>IFERROR(VLOOKUP($E4746,aves,2,FALSE),"not aves")</f>
        <v>not aves</v>
      </c>
      <c r="G4746" t="str">
        <f>IFERROR(VLOOKUP($E4746,aves,3,FALSE),"not aves")</f>
        <v>not aves</v>
      </c>
      <c r="H4746" t="str">
        <f>IFERROR(VLOOKUP($E4746,mammalsprice,2,FALSE),"not mammals price")</f>
        <v>Thomomys bottae anitae</v>
      </c>
      <c r="I4746" t="str">
        <f>IFERROR(VLOOKUP($E4746,mammalsprice,3,FALSE),"not mammals price")</f>
        <v>1b3c576f-a6ef-4d6d-b096-43a6bc62ee21</v>
      </c>
      <c r="J4746" t="str">
        <f>IFERROR(VLOOKUP($E4746,mammalswilson,3,FALSE),"not mammals wilson")</f>
        <v>not mammals wilson</v>
      </c>
      <c r="K4746" t="str">
        <f>IFERROR(VLOOKUP($E4746,mammalswilson,3,FALSE),"not mammals wilson")</f>
        <v>not mammals wilson</v>
      </c>
      <c r="L4746" t="s">
        <v>7356</v>
      </c>
      <c r="M4746" t="b">
        <v>1</v>
      </c>
    </row>
    <row r="4747" spans="1:13" x14ac:dyDescent="0.25">
      <c r="A4747" t="s">
        <v>7357</v>
      </c>
      <c r="B4747">
        <v>105988</v>
      </c>
      <c r="C4747" t="str">
        <f>VLOOKUP($B4747,taxa1,2,FALSE)</f>
        <v>Geomydoecus Geomydoecus aurei</v>
      </c>
      <c r="D4747" t="str">
        <f>VLOOKUP($B4747,taxa1,3,FALSE)</f>
        <v>3f69f25f-cb7e-4961-98db-86d6c2349c87</v>
      </c>
      <c r="E4747">
        <v>6249</v>
      </c>
      <c r="F4747" t="str">
        <f>IFERROR(VLOOKUP($E4747,aves,2,FALSE),"not aves")</f>
        <v>not aves</v>
      </c>
      <c r="G4747" t="str">
        <f>IFERROR(VLOOKUP($E4747,aves,3,FALSE),"not aves")</f>
        <v>not aves</v>
      </c>
      <c r="H4747" t="str">
        <f>IFERROR(VLOOKUP($E4747,mammalsprice,2,FALSE),"not mammals price")</f>
        <v>Thomomys bottae aureus</v>
      </c>
      <c r="I4747" t="str">
        <f>IFERROR(VLOOKUP($E4747,mammalsprice,3,FALSE),"not mammals price")</f>
        <v>30450fd4-f1d6-483f-9f8e-cd7adad1b577</v>
      </c>
      <c r="J4747" t="str">
        <f>IFERROR(VLOOKUP($E4747,mammalswilson,3,FALSE),"not mammals wilson")</f>
        <v>not mammals wilson</v>
      </c>
      <c r="K4747" t="str">
        <f>IFERROR(VLOOKUP($E4747,mammalswilson,3,FALSE),"not mammals wilson")</f>
        <v>not mammals wilson</v>
      </c>
      <c r="L4747" t="s">
        <v>7358</v>
      </c>
      <c r="M4747" t="b">
        <v>1</v>
      </c>
    </row>
    <row r="4748" spans="1:13" x14ac:dyDescent="0.25">
      <c r="A4748" t="s">
        <v>7359</v>
      </c>
      <c r="B4748">
        <v>106175</v>
      </c>
      <c r="C4748" t="str">
        <f>VLOOKUP($B4748,taxa1,2,FALSE)</f>
        <v>Thomomydoecus Jamespattonius byersi</v>
      </c>
      <c r="D4748" t="str">
        <f>VLOOKUP($B4748,taxa1,3,FALSE)</f>
        <v>e20bbd0b-ba3f-4c26-9935-2e0488b9b130</v>
      </c>
      <c r="E4748">
        <v>6249</v>
      </c>
      <c r="F4748" t="str">
        <f>IFERROR(VLOOKUP($E4748,aves,2,FALSE),"not aves")</f>
        <v>not aves</v>
      </c>
      <c r="G4748" t="str">
        <f>IFERROR(VLOOKUP($E4748,aves,3,FALSE),"not aves")</f>
        <v>not aves</v>
      </c>
      <c r="H4748" t="str">
        <f>IFERROR(VLOOKUP($E4748,mammalsprice,2,FALSE),"not mammals price")</f>
        <v>Thomomys bottae aureus</v>
      </c>
      <c r="I4748" t="str">
        <f>IFERROR(VLOOKUP($E4748,mammalsprice,3,FALSE),"not mammals price")</f>
        <v>30450fd4-f1d6-483f-9f8e-cd7adad1b577</v>
      </c>
      <c r="J4748" t="str">
        <f>IFERROR(VLOOKUP($E4748,mammalswilson,3,FALSE),"not mammals wilson")</f>
        <v>not mammals wilson</v>
      </c>
      <c r="K4748" t="str">
        <f>IFERROR(VLOOKUP($E4748,mammalswilson,3,FALSE),"not mammals wilson")</f>
        <v>not mammals wilson</v>
      </c>
      <c r="L4748" t="s">
        <v>7358</v>
      </c>
      <c r="M4748" t="b">
        <v>1</v>
      </c>
    </row>
    <row r="4749" spans="1:13" x14ac:dyDescent="0.25">
      <c r="A4749" t="s">
        <v>7360</v>
      </c>
      <c r="B4749">
        <v>105997</v>
      </c>
      <c r="C4749" t="str">
        <f>VLOOKUP($B4749,taxa1,2,FALSE)</f>
        <v>Geomydoecus Geomydoecus centralis</v>
      </c>
      <c r="D4749" t="str">
        <f>VLOOKUP($B4749,taxa1,3,FALSE)</f>
        <v>78875689-9b34-42ea-92f7-76310f8a8800</v>
      </c>
      <c r="E4749">
        <v>6270</v>
      </c>
      <c r="F4749" t="str">
        <f>IFERROR(VLOOKUP($E4749,aves,2,FALSE),"not aves")</f>
        <v>not aves</v>
      </c>
      <c r="G4749" t="str">
        <f>IFERROR(VLOOKUP($E4749,aves,3,FALSE),"not aves")</f>
        <v>not aves</v>
      </c>
      <c r="H4749" t="str">
        <f>IFERROR(VLOOKUP($E4749,mammalsprice,2,FALSE),"not mammals price")</f>
        <v>Thomomys bottae centralis</v>
      </c>
      <c r="I4749" t="str">
        <f>IFERROR(VLOOKUP($E4749,mammalsprice,3,FALSE),"not mammals price")</f>
        <v>d56a0781-dcb0-4b81-a78d-2ac39c798dd7</v>
      </c>
      <c r="J4749" t="str">
        <f>IFERROR(VLOOKUP($E4749,mammalswilson,3,FALSE),"not mammals wilson")</f>
        <v>not mammals wilson</v>
      </c>
      <c r="K4749" t="str">
        <f>IFERROR(VLOOKUP($E4749,mammalswilson,3,FALSE),"not mammals wilson")</f>
        <v>not mammals wilson</v>
      </c>
      <c r="L4749" t="s">
        <v>7361</v>
      </c>
      <c r="M4749" t="b">
        <v>1</v>
      </c>
    </row>
    <row r="4750" spans="1:13" x14ac:dyDescent="0.25">
      <c r="A4750" t="s">
        <v>7362</v>
      </c>
      <c r="B4750">
        <v>106021</v>
      </c>
      <c r="C4750" t="str">
        <f>VLOOKUP($B4750,taxa1,2,FALSE)</f>
        <v>Geomydoecus Geomydoecus fulvi</v>
      </c>
      <c r="D4750" t="str">
        <f>VLOOKUP($B4750,taxa1,3,FALSE)</f>
        <v>e6fe5643-5085-44e7-9bc7-0dde01e9bf75</v>
      </c>
      <c r="E4750">
        <v>6299</v>
      </c>
      <c r="F4750" t="str">
        <f>IFERROR(VLOOKUP($E4750,aves,2,FALSE),"not aves")</f>
        <v>not aves</v>
      </c>
      <c r="G4750" t="str">
        <f>IFERROR(VLOOKUP($E4750,aves,3,FALSE),"not aves")</f>
        <v>not aves</v>
      </c>
      <c r="H4750" t="str">
        <f>IFERROR(VLOOKUP($E4750,mammalsprice,2,FALSE),"not mammals price")</f>
        <v>Thomomys bottae fulvus</v>
      </c>
      <c r="I4750" t="str">
        <f>IFERROR(VLOOKUP($E4750,mammalsprice,3,FALSE),"not mammals price")</f>
        <v>36714fc2-1892-497a-b7ea-7bf37dc039c7</v>
      </c>
      <c r="J4750" t="str">
        <f>IFERROR(VLOOKUP($E4750,mammalswilson,3,FALSE),"not mammals wilson")</f>
        <v>not mammals wilson</v>
      </c>
      <c r="K4750" t="str">
        <f>IFERROR(VLOOKUP($E4750,mammalswilson,3,FALSE),"not mammals wilson")</f>
        <v>not mammals wilson</v>
      </c>
      <c r="L4750" t="s">
        <v>7363</v>
      </c>
      <c r="M4750" t="b">
        <v>1</v>
      </c>
    </row>
    <row r="4751" spans="1:13" x14ac:dyDescent="0.25">
      <c r="A4751" t="s">
        <v>7364</v>
      </c>
      <c r="B4751">
        <v>106032</v>
      </c>
      <c r="C4751" t="str">
        <f>VLOOKUP($B4751,taxa1,2,FALSE)</f>
        <v>Geomydoecus Geomydoecus limitaris bakeri</v>
      </c>
      <c r="D4751" t="str">
        <f>VLOOKUP($B4751,taxa1,3,FALSE)</f>
        <v>c9484947-4953-472c-afc4-3b4446eedaff</v>
      </c>
      <c r="E4751">
        <v>6299</v>
      </c>
      <c r="F4751" t="str">
        <f>IFERROR(VLOOKUP($E4751,aves,2,FALSE),"not aves")</f>
        <v>not aves</v>
      </c>
      <c r="G4751" t="str">
        <f>IFERROR(VLOOKUP($E4751,aves,3,FALSE),"not aves")</f>
        <v>not aves</v>
      </c>
      <c r="H4751" t="str">
        <f>IFERROR(VLOOKUP($E4751,mammalsprice,2,FALSE),"not mammals price")</f>
        <v>Thomomys bottae fulvus</v>
      </c>
      <c r="I4751" t="str">
        <f>IFERROR(VLOOKUP($E4751,mammalsprice,3,FALSE),"not mammals price")</f>
        <v>36714fc2-1892-497a-b7ea-7bf37dc039c7</v>
      </c>
      <c r="J4751" t="str">
        <f>IFERROR(VLOOKUP($E4751,mammalswilson,3,FALSE),"not mammals wilson")</f>
        <v>not mammals wilson</v>
      </c>
      <c r="K4751" t="str">
        <f>IFERROR(VLOOKUP($E4751,mammalswilson,3,FALSE),"not mammals wilson")</f>
        <v>not mammals wilson</v>
      </c>
      <c r="L4751" t="s">
        <v>7363</v>
      </c>
      <c r="M4751" t="b">
        <v>1</v>
      </c>
    </row>
    <row r="4752" spans="1:13" x14ac:dyDescent="0.25">
      <c r="A4752" t="s">
        <v>7365</v>
      </c>
      <c r="B4752">
        <v>106023</v>
      </c>
      <c r="C4752" t="str">
        <f>VLOOKUP($B4752,taxa1,2,FALSE)</f>
        <v>Geomydoecus Geomydoecus grahamensis</v>
      </c>
      <c r="D4752" t="str">
        <f>VLOOKUP($B4752,taxa1,3,FALSE)</f>
        <v>55942205-d23e-451a-aaf9-78473254e2bf</v>
      </c>
      <c r="E4752">
        <v>6301</v>
      </c>
      <c r="F4752" t="str">
        <f>IFERROR(VLOOKUP($E4752,aves,2,FALSE),"not aves")</f>
        <v>not aves</v>
      </c>
      <c r="G4752" t="str">
        <f>IFERROR(VLOOKUP($E4752,aves,3,FALSE),"not aves")</f>
        <v>not aves</v>
      </c>
      <c r="H4752" t="str">
        <f>IFERROR(VLOOKUP($E4752,mammalsprice,2,FALSE),"not mammals price")</f>
        <v>Thomomys bottae grahamensis</v>
      </c>
      <c r="I4752" t="str">
        <f>IFERROR(VLOOKUP($E4752,mammalsprice,3,FALSE),"not mammals price")</f>
        <v>4c730433-45f9-4ae8-8878-6d004ce1f235</v>
      </c>
      <c r="J4752" t="str">
        <f>IFERROR(VLOOKUP($E4752,mammalswilson,3,FALSE),"not mammals wilson")</f>
        <v>not mammals wilson</v>
      </c>
      <c r="K4752" t="str">
        <f>IFERROR(VLOOKUP($E4752,mammalswilson,3,FALSE),"not mammals wilson")</f>
        <v>not mammals wilson</v>
      </c>
      <c r="L4752" t="s">
        <v>7366</v>
      </c>
      <c r="M4752" t="b">
        <v>1</v>
      </c>
    </row>
    <row r="4753" spans="1:13" x14ac:dyDescent="0.25">
      <c r="A4753" t="s">
        <v>7367</v>
      </c>
      <c r="B4753">
        <v>106024</v>
      </c>
      <c r="C4753" t="str">
        <f>VLOOKUP($B4753,taxa1,2,FALSE)</f>
        <v>Geomydoecus Geomydoecus guadalupensis</v>
      </c>
      <c r="D4753" t="str">
        <f>VLOOKUP($B4753,taxa1,3,FALSE)</f>
        <v>dba5458e-4721-4d4e-ad6f-07a24740b8de</v>
      </c>
      <c r="E4753">
        <v>6303</v>
      </c>
      <c r="F4753" t="str">
        <f>IFERROR(VLOOKUP($E4753,aves,2,FALSE),"not aves")</f>
        <v>not aves</v>
      </c>
      <c r="G4753" t="str">
        <f>IFERROR(VLOOKUP($E4753,aves,3,FALSE),"not aves")</f>
        <v>not aves</v>
      </c>
      <c r="H4753" t="str">
        <f>IFERROR(VLOOKUP($E4753,mammalsprice,2,FALSE),"not mammals price")</f>
        <v>Thomomys bottae guadalupensis</v>
      </c>
      <c r="I4753" t="str">
        <f>IFERROR(VLOOKUP($E4753,mammalsprice,3,FALSE),"not mammals price")</f>
        <v>29fd8d8c-bafc-41e5-b71b-36d4671964a6</v>
      </c>
      <c r="J4753" t="str">
        <f>IFERROR(VLOOKUP($E4753,mammalswilson,3,FALSE),"not mammals wilson")</f>
        <v>not mammals wilson</v>
      </c>
      <c r="K4753" t="str">
        <f>IFERROR(VLOOKUP($E4753,mammalswilson,3,FALSE),"not mammals wilson")</f>
        <v>not mammals wilson</v>
      </c>
      <c r="L4753" t="s">
        <v>7368</v>
      </c>
      <c r="M4753" t="b">
        <v>1</v>
      </c>
    </row>
    <row r="4754" spans="1:13" x14ac:dyDescent="0.25">
      <c r="A4754" t="s">
        <v>7369</v>
      </c>
      <c r="B4754">
        <v>105989</v>
      </c>
      <c r="C4754" t="str">
        <f>VLOOKUP($B4754,taxa1,2,FALSE)</f>
        <v>Geomydoecus Geomydoecus bajaiensis</v>
      </c>
      <c r="D4754" t="str">
        <f>VLOOKUP($B4754,taxa1,3,FALSE)</f>
        <v>eb4ace2a-f7b4-4846-9781-2601a52211fb</v>
      </c>
      <c r="E4754">
        <v>6225</v>
      </c>
      <c r="F4754" t="str">
        <f>IFERROR(VLOOKUP($E4754,aves,2,FALSE),"not aves")</f>
        <v>not aves</v>
      </c>
      <c r="G4754" t="str">
        <f>IFERROR(VLOOKUP($E4754,aves,3,FALSE),"not aves")</f>
        <v>not aves</v>
      </c>
      <c r="H4754" t="str">
        <f>IFERROR(VLOOKUP($E4754,mammalsprice,2,FALSE),"not mammals price")</f>
        <v>Thomomys bottae abbotti</v>
      </c>
      <c r="I4754" t="str">
        <f>IFERROR(VLOOKUP($E4754,mammalsprice,3,FALSE),"not mammals price")</f>
        <v>cb667a34-9ad1-4401-bc95-bfeb51fc4de4</v>
      </c>
      <c r="J4754" t="str">
        <f>IFERROR(VLOOKUP($E4754,mammalswilson,3,FALSE),"not mammals wilson")</f>
        <v>not mammals wilson</v>
      </c>
      <c r="K4754" t="str">
        <f>IFERROR(VLOOKUP($E4754,mammalswilson,3,FALSE),"not mammals wilson")</f>
        <v>not mammals wilson</v>
      </c>
      <c r="L4754" t="s">
        <v>7370</v>
      </c>
      <c r="M4754" t="b">
        <v>1</v>
      </c>
    </row>
    <row r="4755" spans="1:13" x14ac:dyDescent="0.25">
      <c r="A4755" t="s">
        <v>7371</v>
      </c>
      <c r="B4755">
        <v>105239</v>
      </c>
      <c r="C4755" t="str">
        <f>VLOOKUP($B4755,taxa1,2,FALSE)</f>
        <v>Saemundssonia Saemundssonia laticaudata</v>
      </c>
      <c r="D4755" t="str">
        <f>VLOOKUP($B4755,taxa1,3,FALSE)</f>
        <v>84ed2a8c-f62e-441a-91e5-d8bad876d7b7</v>
      </c>
      <c r="E4755">
        <v>4015</v>
      </c>
      <c r="F4755" t="str">
        <f>IFERROR(VLOOKUP($E4755,aves,2,FALSE),"not aves")</f>
        <v>Thalasseus sandvicensis sandvicensis</v>
      </c>
      <c r="G4755" t="str">
        <f>IFERROR(VLOOKUP($E4755,aves,3,FALSE),"not aves")</f>
        <v>534c3090-577b-48d6-aee3-080780816a9e</v>
      </c>
      <c r="H4755" t="str">
        <f>IFERROR(VLOOKUP($E4755,mammalsprice,2,FALSE),"not mammals price")</f>
        <v>not mammals price</v>
      </c>
      <c r="I4755" t="str">
        <f>IFERROR(VLOOKUP($E4755,mammalsprice,3,FALSE),"not mammals price")</f>
        <v>not mammals price</v>
      </c>
      <c r="J4755" t="str">
        <f>IFERROR(VLOOKUP($E4755,mammalswilson,3,FALSE),"not mammals wilson")</f>
        <v>not mammals wilson</v>
      </c>
      <c r="K4755" t="str">
        <f>IFERROR(VLOOKUP($E4755,mammalswilson,3,FALSE),"not mammals wilson")</f>
        <v>not mammals wilson</v>
      </c>
      <c r="L4755" t="s">
        <v>7372</v>
      </c>
      <c r="M4755" t="b">
        <v>1</v>
      </c>
    </row>
    <row r="4756" spans="1:13" x14ac:dyDescent="0.25">
      <c r="A4756" t="s">
        <v>7373</v>
      </c>
      <c r="B4756">
        <v>105605</v>
      </c>
      <c r="C4756" t="str">
        <f>VLOOKUP($B4756,taxa1,2,FALSE)</f>
        <v>Turturicola arabica</v>
      </c>
      <c r="D4756" t="str">
        <f>VLOOKUP($B4756,taxa1,3,FALSE)</f>
        <v>e3d8fbc0-b490-4699-bbfd-0065baca34db</v>
      </c>
      <c r="E4756">
        <v>3840</v>
      </c>
      <c r="F4756" t="str">
        <f>IFERROR(VLOOKUP($E4756,aves,2,FALSE),"not aves")</f>
        <v>Streptopelia roseogrisea</v>
      </c>
      <c r="G4756" t="str">
        <f>IFERROR(VLOOKUP($E4756,aves,3,FALSE),"not aves")</f>
        <v>ba64f8bf-b099-4e3f-b95b-6e71285c10cc</v>
      </c>
      <c r="H4756" t="str">
        <f>IFERROR(VLOOKUP($E4756,mammalsprice,2,FALSE),"not mammals price")</f>
        <v>not mammals price</v>
      </c>
      <c r="I4756" t="str">
        <f>IFERROR(VLOOKUP($E4756,mammalsprice,3,FALSE),"not mammals price")</f>
        <v>not mammals price</v>
      </c>
      <c r="J4756" t="str">
        <f>IFERROR(VLOOKUP($E4756,mammalswilson,3,FALSE),"not mammals wilson")</f>
        <v>not mammals wilson</v>
      </c>
      <c r="K4756" t="str">
        <f>IFERROR(VLOOKUP($E4756,mammalswilson,3,FALSE),"not mammals wilson")</f>
        <v>not mammals wilson</v>
      </c>
      <c r="L4756" t="s">
        <v>7374</v>
      </c>
      <c r="M4756" t="b">
        <v>1</v>
      </c>
    </row>
    <row r="4757" spans="1:13" x14ac:dyDescent="0.25">
      <c r="A4757" t="s">
        <v>7375</v>
      </c>
      <c r="B4757">
        <v>104034</v>
      </c>
      <c r="C4757" t="str">
        <f>VLOOKUP($B4757,taxa1,2,FALSE)</f>
        <v>Otidoecus antilogus</v>
      </c>
      <c r="D4757" t="str">
        <f>VLOOKUP($B4757,taxa1,3,FALSE)</f>
        <v>f057ec44-c73a-42b2-8c00-a23aa64880a2</v>
      </c>
      <c r="E4757">
        <v>4006</v>
      </c>
      <c r="F4757" t="str">
        <f>IFERROR(VLOOKUP($E4757,aves,2,FALSE),"not aves")</f>
        <v>Tetrax tetrax</v>
      </c>
      <c r="G4757" t="str">
        <f>IFERROR(VLOOKUP($E4757,aves,3,FALSE),"not aves")</f>
        <v>00ba3ddb-6afe-4ab8-97cb-6fe471694063</v>
      </c>
      <c r="H4757" t="str">
        <f>IFERROR(VLOOKUP($E4757,mammalsprice,2,FALSE),"not mammals price")</f>
        <v>not mammals price</v>
      </c>
      <c r="I4757" t="str">
        <f>IFERROR(VLOOKUP($E4757,mammalsprice,3,FALSE),"not mammals price")</f>
        <v>not mammals price</v>
      </c>
      <c r="J4757" t="str">
        <f>IFERROR(VLOOKUP($E4757,mammalswilson,3,FALSE),"not mammals wilson")</f>
        <v>not mammals wilson</v>
      </c>
      <c r="K4757" t="str">
        <f>IFERROR(VLOOKUP($E4757,mammalswilson,3,FALSE),"not mammals wilson")</f>
        <v>not mammals wilson</v>
      </c>
      <c r="L4757" t="s">
        <v>7376</v>
      </c>
      <c r="M4757" t="b">
        <v>1</v>
      </c>
    </row>
    <row r="4758" spans="1:13" x14ac:dyDescent="0.25">
      <c r="A4758" t="s">
        <v>7377</v>
      </c>
      <c r="B4758">
        <v>100263</v>
      </c>
      <c r="C4758" t="str">
        <f>VLOOKUP($B4758,taxa1,2,FALSE)</f>
        <v>Actornithophilus crassipes</v>
      </c>
      <c r="D4758" t="str">
        <f>VLOOKUP($B4758,taxa1,3,FALSE)</f>
        <v>330da5bc-99ae-42ae-ad89-b156d5805fb3</v>
      </c>
      <c r="E4758">
        <v>4009</v>
      </c>
      <c r="F4758" t="str">
        <f>IFERROR(VLOOKUP($E4758,aves,2,FALSE),"not aves")</f>
        <v>Thalasseus bergii cristatus</v>
      </c>
      <c r="G4758" t="str">
        <f>IFERROR(VLOOKUP($E4758,aves,3,FALSE),"not aves")</f>
        <v>98d213ce-5a47-42dc-b48b-3548bfb549a2</v>
      </c>
      <c r="H4758" t="str">
        <f>IFERROR(VLOOKUP($E4758,mammalsprice,2,FALSE),"not mammals price")</f>
        <v>not mammals price</v>
      </c>
      <c r="I4758" t="str">
        <f>IFERROR(VLOOKUP($E4758,mammalsprice,3,FALSE),"not mammals price")</f>
        <v>not mammals price</v>
      </c>
      <c r="J4758" t="str">
        <f>IFERROR(VLOOKUP($E4758,mammalswilson,3,FALSE),"not mammals wilson")</f>
        <v>not mammals wilson</v>
      </c>
      <c r="K4758" t="str">
        <f>IFERROR(VLOOKUP($E4758,mammalswilson,3,FALSE),"not mammals wilson")</f>
        <v>not mammals wilson</v>
      </c>
      <c r="L4758" t="s">
        <v>7378</v>
      </c>
      <c r="M4758" t="b">
        <v>1</v>
      </c>
    </row>
    <row r="4759" spans="1:13" x14ac:dyDescent="0.25">
      <c r="A4759" t="s">
        <v>7379</v>
      </c>
      <c r="B4759">
        <v>104863</v>
      </c>
      <c r="C4759" t="str">
        <f>VLOOKUP($B4759,taxa1,2,FALSE)</f>
        <v>Quadraceps hebes</v>
      </c>
      <c r="D4759" t="str">
        <f>VLOOKUP($B4759,taxa1,3,FALSE)</f>
        <v>286e63b3-11f4-4a22-abab-381ec6f95686</v>
      </c>
      <c r="E4759">
        <v>4011</v>
      </c>
      <c r="F4759" t="str">
        <f>IFERROR(VLOOKUP($E4759,aves,2,FALSE),"not aves")</f>
        <v>Thalasseus maximus</v>
      </c>
      <c r="G4759" t="str">
        <f>IFERROR(VLOOKUP($E4759,aves,3,FALSE),"not aves")</f>
        <v>38eaa087-3eb2-45de-a533-9608a38b8fe0</v>
      </c>
      <c r="H4759" t="str">
        <f>IFERROR(VLOOKUP($E4759,mammalsprice,2,FALSE),"not mammals price")</f>
        <v>not mammals price</v>
      </c>
      <c r="I4759" t="str">
        <f>IFERROR(VLOOKUP($E4759,mammalsprice,3,FALSE),"not mammals price")</f>
        <v>not mammals price</v>
      </c>
      <c r="J4759" t="str">
        <f>IFERROR(VLOOKUP($E4759,mammalswilson,3,FALSE),"not mammals wilson")</f>
        <v>not mammals wilson</v>
      </c>
      <c r="K4759" t="str">
        <f>IFERROR(VLOOKUP($E4759,mammalswilson,3,FALSE),"not mammals wilson")</f>
        <v>not mammals wilson</v>
      </c>
      <c r="L4759" t="s">
        <v>7380</v>
      </c>
      <c r="M4759" t="b">
        <v>1</v>
      </c>
    </row>
    <row r="4760" spans="1:13" x14ac:dyDescent="0.25">
      <c r="A4760" t="s">
        <v>7381</v>
      </c>
      <c r="B4760">
        <v>104938</v>
      </c>
      <c r="C4760" t="str">
        <f>VLOOKUP($B4760,taxa1,2,FALSE)</f>
        <v>Quadraceps praestans</v>
      </c>
      <c r="D4760" t="str">
        <f>VLOOKUP($B4760,taxa1,3,FALSE)</f>
        <v>5ce3aeae-948a-4001-b41c-0e568fe7b5b1</v>
      </c>
      <c r="E4760">
        <v>4011</v>
      </c>
      <c r="F4760" t="str">
        <f>IFERROR(VLOOKUP($E4760,aves,2,FALSE),"not aves")</f>
        <v>Thalasseus maximus</v>
      </c>
      <c r="G4760" t="str">
        <f>IFERROR(VLOOKUP($E4760,aves,3,FALSE),"not aves")</f>
        <v>38eaa087-3eb2-45de-a533-9608a38b8fe0</v>
      </c>
      <c r="H4760" t="str">
        <f>IFERROR(VLOOKUP($E4760,mammalsprice,2,FALSE),"not mammals price")</f>
        <v>not mammals price</v>
      </c>
      <c r="I4760" t="str">
        <f>IFERROR(VLOOKUP($E4760,mammalsprice,3,FALSE),"not mammals price")</f>
        <v>not mammals price</v>
      </c>
      <c r="J4760" t="str">
        <f>IFERROR(VLOOKUP($E4760,mammalswilson,3,FALSE),"not mammals wilson")</f>
        <v>not mammals wilson</v>
      </c>
      <c r="K4760" t="str">
        <f>IFERROR(VLOOKUP($E4760,mammalswilson,3,FALSE),"not mammals wilson")</f>
        <v>not mammals wilson</v>
      </c>
      <c r="L4760" t="s">
        <v>7380</v>
      </c>
      <c r="M4760" t="b">
        <v>1</v>
      </c>
    </row>
    <row r="4761" spans="1:13" x14ac:dyDescent="0.25">
      <c r="A4761" t="s">
        <v>7382</v>
      </c>
      <c r="B4761">
        <v>100508</v>
      </c>
      <c r="C4761" t="str">
        <f>VLOOKUP($B4761,taxa1,2,FALSE)</f>
        <v>Austromenopon sternophilum infans</v>
      </c>
      <c r="D4761" t="str">
        <f>VLOOKUP($B4761,taxa1,3,FALSE)</f>
        <v>76c7540a-dda2-4225-9914-b0c9d6eb2749</v>
      </c>
      <c r="E4761">
        <v>4012</v>
      </c>
      <c r="F4761" t="str">
        <f>IFERROR(VLOOKUP($E4761,aves,2,FALSE),"not aves")</f>
        <v>Thalasseus sandvicensis</v>
      </c>
      <c r="G4761" t="str">
        <f>IFERROR(VLOOKUP($E4761,aves,3,FALSE),"not aves")</f>
        <v>fbf71bfe-079c-4bc9-9a5c-bdb486f4f71f</v>
      </c>
      <c r="H4761" t="str">
        <f>IFERROR(VLOOKUP($E4761,mammalsprice,2,FALSE),"not mammals price")</f>
        <v>not mammals price</v>
      </c>
      <c r="I4761" t="str">
        <f>IFERROR(VLOOKUP($E4761,mammalsprice,3,FALSE),"not mammals price")</f>
        <v>not mammals price</v>
      </c>
      <c r="J4761" t="str">
        <f>IFERROR(VLOOKUP($E4761,mammalswilson,3,FALSE),"not mammals wilson")</f>
        <v>not mammals wilson</v>
      </c>
      <c r="K4761" t="str">
        <f>IFERROR(VLOOKUP($E4761,mammalswilson,3,FALSE),"not mammals wilson")</f>
        <v>not mammals wilson</v>
      </c>
      <c r="L4761" t="s">
        <v>7383</v>
      </c>
      <c r="M4761" t="b">
        <v>1</v>
      </c>
    </row>
    <row r="4762" spans="1:13" x14ac:dyDescent="0.25">
      <c r="A4762" t="s">
        <v>7384</v>
      </c>
      <c r="B4762">
        <v>104892</v>
      </c>
      <c r="C4762" t="str">
        <f>VLOOKUP($B4762,taxa1,2,FALSE)</f>
        <v>Quadraceps longicollis</v>
      </c>
      <c r="D4762" t="str">
        <f>VLOOKUP($B4762,taxa1,3,FALSE)</f>
        <v>01fb0eb9-597b-43dc-83c4-28d5892e0d52</v>
      </c>
      <c r="E4762">
        <v>4012</v>
      </c>
      <c r="F4762" t="str">
        <f>IFERROR(VLOOKUP($E4762,aves,2,FALSE),"not aves")</f>
        <v>Thalasseus sandvicensis</v>
      </c>
      <c r="G4762" t="str">
        <f>IFERROR(VLOOKUP($E4762,aves,3,FALSE),"not aves")</f>
        <v>fbf71bfe-079c-4bc9-9a5c-bdb486f4f71f</v>
      </c>
      <c r="H4762" t="str">
        <f>IFERROR(VLOOKUP($E4762,mammalsprice,2,FALSE),"not mammals price")</f>
        <v>not mammals price</v>
      </c>
      <c r="I4762" t="str">
        <f>IFERROR(VLOOKUP($E4762,mammalsprice,3,FALSE),"not mammals price")</f>
        <v>not mammals price</v>
      </c>
      <c r="J4762" t="str">
        <f>IFERROR(VLOOKUP($E4762,mammalswilson,3,FALSE),"not mammals wilson")</f>
        <v>not mammals wilson</v>
      </c>
      <c r="K4762" t="str">
        <f>IFERROR(VLOOKUP($E4762,mammalswilson,3,FALSE),"not mammals wilson")</f>
        <v>not mammals wilson</v>
      </c>
      <c r="L4762" t="s">
        <v>7383</v>
      </c>
      <c r="M4762" t="b">
        <v>1</v>
      </c>
    </row>
    <row r="4763" spans="1:13" x14ac:dyDescent="0.25">
      <c r="A4763" t="s">
        <v>7385</v>
      </c>
      <c r="B4763">
        <v>104947</v>
      </c>
      <c r="C4763" t="str">
        <f>VLOOKUP($B4763,taxa1,2,FALSE)</f>
        <v>Quadraceps punctatus ceterus</v>
      </c>
      <c r="D4763" t="str">
        <f>VLOOKUP($B4763,taxa1,3,FALSE)</f>
        <v>798ae97b-4ce8-48db-9f0a-4d5009c72ee2</v>
      </c>
      <c r="E4763">
        <v>4013</v>
      </c>
      <c r="F4763" t="str">
        <f>IFERROR(VLOOKUP($E4763,aves,2,FALSE),"not aves")</f>
        <v>Thalasseus sandvicensis</v>
      </c>
      <c r="G4763" t="str">
        <f>IFERROR(VLOOKUP($E4763,aves,3,FALSE),"not aves")</f>
        <v>0a2bf8f4-bef0-4728-8262-ee5319e4ec98</v>
      </c>
      <c r="H4763" t="str">
        <f>IFERROR(VLOOKUP($E4763,mammalsprice,2,FALSE),"not mammals price")</f>
        <v>not mammals price</v>
      </c>
      <c r="I4763" t="str">
        <f>IFERROR(VLOOKUP($E4763,mammalsprice,3,FALSE),"not mammals price")</f>
        <v>not mammals price</v>
      </c>
      <c r="J4763" t="str">
        <f>IFERROR(VLOOKUP($E4763,mammalswilson,3,FALSE),"not mammals wilson")</f>
        <v>not mammals wilson</v>
      </c>
      <c r="K4763" t="str">
        <f>IFERROR(VLOOKUP($E4763,mammalswilson,3,FALSE),"not mammals wilson")</f>
        <v>not mammals wilson</v>
      </c>
      <c r="L4763" t="s">
        <v>7383</v>
      </c>
      <c r="M4763" t="b">
        <v>1</v>
      </c>
    </row>
    <row r="4764" spans="1:13" x14ac:dyDescent="0.25">
      <c r="A4764" t="s">
        <v>7386</v>
      </c>
      <c r="B4764">
        <v>105172</v>
      </c>
      <c r="C4764" t="str">
        <f>VLOOKUP($B4764,taxa1,2,FALSE)</f>
        <v>Saemundssonia Saemundssonia brevicornis</v>
      </c>
      <c r="D4764" t="str">
        <f>VLOOKUP($B4764,taxa1,3,FALSE)</f>
        <v>9df1d3c1-b048-4fab-8534-787840f9c28c</v>
      </c>
      <c r="E4764">
        <v>4014</v>
      </c>
      <c r="F4764" t="str">
        <f>IFERROR(VLOOKUP($E4764,aves,2,FALSE),"not aves")</f>
        <v>Thalasseus sandvicensis acuflavidus</v>
      </c>
      <c r="G4764" t="str">
        <f>IFERROR(VLOOKUP($E4764,aves,3,FALSE),"not aves")</f>
        <v>3f101246-c11b-41c6-b1ad-e5296a363fc5</v>
      </c>
      <c r="H4764" t="str">
        <f>IFERROR(VLOOKUP($E4764,mammalsprice,2,FALSE),"not mammals price")</f>
        <v>not mammals price</v>
      </c>
      <c r="I4764" t="str">
        <f>IFERROR(VLOOKUP($E4764,mammalsprice,3,FALSE),"not mammals price")</f>
        <v>not mammals price</v>
      </c>
      <c r="J4764" t="str">
        <f>IFERROR(VLOOKUP($E4764,mammalswilson,3,FALSE),"not mammals wilson")</f>
        <v>not mammals wilson</v>
      </c>
      <c r="K4764" t="str">
        <f>IFERROR(VLOOKUP($E4764,mammalswilson,3,FALSE),"not mammals wilson")</f>
        <v>not mammals wilson</v>
      </c>
      <c r="L4764" t="s">
        <v>7387</v>
      </c>
      <c r="M4764" t="b">
        <v>1</v>
      </c>
    </row>
    <row r="4765" spans="1:13" x14ac:dyDescent="0.25">
      <c r="A4765" t="s">
        <v>7388</v>
      </c>
      <c r="B4765">
        <v>102113</v>
      </c>
      <c r="C4765" t="str">
        <f>VLOOKUP($B4765,taxa1,2,FALSE)</f>
        <v>Ardeicola epiphanes</v>
      </c>
      <c r="D4765" t="str">
        <f>VLOOKUP($B4765,taxa1,3,FALSE)</f>
        <v>b7ad2e84-f24a-4b0e-9848-4da81c3633ed</v>
      </c>
      <c r="E4765">
        <v>4024</v>
      </c>
      <c r="F4765" t="str">
        <f>IFERROR(VLOOKUP($E4765,aves,2,FALSE),"not aves")</f>
        <v>Theristicus melanopis branickii</v>
      </c>
      <c r="G4765" t="str">
        <f>IFERROR(VLOOKUP($E4765,aves,3,FALSE),"not aves")</f>
        <v>19827774-24e9-4582-84c2-4e9f5246734b</v>
      </c>
      <c r="H4765" t="str">
        <f>IFERROR(VLOOKUP($E4765,mammalsprice,2,FALSE),"not mammals price")</f>
        <v>not mammals price</v>
      </c>
      <c r="I4765" t="str">
        <f>IFERROR(VLOOKUP($E4765,mammalsprice,3,FALSE),"not mammals price")</f>
        <v>not mammals price</v>
      </c>
      <c r="J4765" t="str">
        <f>IFERROR(VLOOKUP($E4765,mammalswilson,3,FALSE),"not mammals wilson")</f>
        <v>not mammals wilson</v>
      </c>
      <c r="K4765" t="str">
        <f>IFERROR(VLOOKUP($E4765,mammalswilson,3,FALSE),"not mammals wilson")</f>
        <v>not mammals wilson</v>
      </c>
      <c r="L4765" t="s">
        <v>7336</v>
      </c>
      <c r="M4765" t="b">
        <v>1</v>
      </c>
    </row>
    <row r="4766" spans="1:13" x14ac:dyDescent="0.25">
      <c r="A4766" t="s">
        <v>7389</v>
      </c>
      <c r="B4766">
        <v>100458</v>
      </c>
      <c r="C4766" t="str">
        <f>VLOOKUP($B4766,taxa1,2,FALSE)</f>
        <v>Austromenopon fuscofasciatum minor</v>
      </c>
      <c r="D4766" t="str">
        <f>VLOOKUP($B4766,taxa1,3,FALSE)</f>
        <v>460576d0-3c7b-4f82-a22f-cdc56ec483f7</v>
      </c>
      <c r="E4766">
        <v>4015</v>
      </c>
      <c r="F4766" t="str">
        <f>IFERROR(VLOOKUP($E4766,aves,2,FALSE),"not aves")</f>
        <v>Thalasseus sandvicensis sandvicensis</v>
      </c>
      <c r="G4766" t="str">
        <f>IFERROR(VLOOKUP($E4766,aves,3,FALSE),"not aves")</f>
        <v>534c3090-577b-48d6-aee3-080780816a9e</v>
      </c>
      <c r="H4766" t="str">
        <f>IFERROR(VLOOKUP($E4766,mammalsprice,2,FALSE),"not mammals price")</f>
        <v>not mammals price</v>
      </c>
      <c r="I4766" t="str">
        <f>IFERROR(VLOOKUP($E4766,mammalsprice,3,FALSE),"not mammals price")</f>
        <v>not mammals price</v>
      </c>
      <c r="J4766" t="str">
        <f>IFERROR(VLOOKUP($E4766,mammalswilson,3,FALSE),"not mammals wilson")</f>
        <v>not mammals wilson</v>
      </c>
      <c r="K4766" t="str">
        <f>IFERROR(VLOOKUP($E4766,mammalswilson,3,FALSE),"not mammals wilson")</f>
        <v>not mammals wilson</v>
      </c>
      <c r="L4766" t="s">
        <v>7372</v>
      </c>
      <c r="M4766" t="b">
        <v>1</v>
      </c>
    </row>
    <row r="4767" spans="1:13" x14ac:dyDescent="0.25">
      <c r="A4767" t="s">
        <v>7390</v>
      </c>
      <c r="B4767">
        <v>106187</v>
      </c>
      <c r="C4767" t="str">
        <f>VLOOKUP($B4767,taxa1,2,FALSE)</f>
        <v>Thomomydoecus Thomomydoecus timmi</v>
      </c>
      <c r="D4767" t="str">
        <f>VLOOKUP($B4767,taxa1,3,FALSE)</f>
        <v>30a78e20-5d22-418a-a26b-8c5713ad73f8</v>
      </c>
      <c r="E4767">
        <v>6351</v>
      </c>
      <c r="F4767" t="str">
        <f>IFERROR(VLOOKUP($E4767,aves,2,FALSE),"not aves")</f>
        <v>not aves</v>
      </c>
      <c r="G4767" t="str">
        <f>IFERROR(VLOOKUP($E4767,aves,3,FALSE),"not aves")</f>
        <v>not aves</v>
      </c>
      <c r="H4767" t="str">
        <f>IFERROR(VLOOKUP($E4767,mammalsprice,2,FALSE),"not mammals price")</f>
        <v>Thomomys bottae nigricans</v>
      </c>
      <c r="I4767" t="str">
        <f>IFERROR(VLOOKUP($E4767,mammalsprice,3,FALSE),"not mammals price")</f>
        <v>8ea1d402-9175-4683-a452-6ccbacec3bc8</v>
      </c>
      <c r="J4767" t="str">
        <f>IFERROR(VLOOKUP($E4767,mammalswilson,3,FALSE),"not mammals wilson")</f>
        <v>not mammals wilson</v>
      </c>
      <c r="K4767" t="str">
        <f>IFERROR(VLOOKUP($E4767,mammalswilson,3,FALSE),"not mammals wilson")</f>
        <v>not mammals wilson</v>
      </c>
      <c r="L4767" t="s">
        <v>7391</v>
      </c>
      <c r="M4767" t="b">
        <v>1</v>
      </c>
    </row>
    <row r="4768" spans="1:13" x14ac:dyDescent="0.25">
      <c r="A4768" t="s">
        <v>7392</v>
      </c>
      <c r="B4768">
        <v>100488</v>
      </c>
      <c r="C4768" t="str">
        <f>VLOOKUP($B4768,taxa1,2,FALSE)</f>
        <v>Austromenopon oschei</v>
      </c>
      <c r="D4768" t="str">
        <f>VLOOKUP($B4768,taxa1,3,FALSE)</f>
        <v>340f0c1a-71f5-4188-abfa-b96f341f58a3</v>
      </c>
      <c r="E4768">
        <v>4016</v>
      </c>
      <c r="F4768" t="str">
        <f>IFERROR(VLOOKUP($E4768,aves,2,FALSE),"not aves")</f>
        <v>Thalassoica antarctica</v>
      </c>
      <c r="G4768" t="str">
        <f>IFERROR(VLOOKUP($E4768,aves,3,FALSE),"not aves")</f>
        <v>5b610f4d-9452-4611-a827-4f2bb5d39ee8</v>
      </c>
      <c r="H4768" t="str">
        <f>IFERROR(VLOOKUP($E4768,mammalsprice,2,FALSE),"not mammals price")</f>
        <v>not mammals price</v>
      </c>
      <c r="I4768" t="str">
        <f>IFERROR(VLOOKUP($E4768,mammalsprice,3,FALSE),"not mammals price")</f>
        <v>not mammals price</v>
      </c>
      <c r="J4768" t="str">
        <f>IFERROR(VLOOKUP($E4768,mammalswilson,3,FALSE),"not mammals wilson")</f>
        <v>not mammals wilson</v>
      </c>
      <c r="K4768" t="str">
        <f>IFERROR(VLOOKUP($E4768,mammalswilson,3,FALSE),"not mammals wilson")</f>
        <v>not mammals wilson</v>
      </c>
      <c r="L4768" t="s">
        <v>7393</v>
      </c>
      <c r="M4768" t="b">
        <v>1</v>
      </c>
    </row>
    <row r="4769" spans="1:13" x14ac:dyDescent="0.25">
      <c r="A4769" t="s">
        <v>7394</v>
      </c>
      <c r="B4769">
        <v>104739</v>
      </c>
      <c r="C4769" t="str">
        <f>VLOOKUP($B4769,taxa1,2,FALSE)</f>
        <v>Pseudonirmus antarcticus</v>
      </c>
      <c r="D4769" t="str">
        <f>VLOOKUP($B4769,taxa1,3,FALSE)</f>
        <v>c3ea2d39-5d94-46a2-a8d4-f9ed5e027b86</v>
      </c>
      <c r="E4769">
        <v>4016</v>
      </c>
      <c r="F4769" t="str">
        <f>IFERROR(VLOOKUP($E4769,aves,2,FALSE),"not aves")</f>
        <v>Thalassoica antarctica</v>
      </c>
      <c r="G4769" t="str">
        <f>IFERROR(VLOOKUP($E4769,aves,3,FALSE),"not aves")</f>
        <v>5b610f4d-9452-4611-a827-4f2bb5d39ee8</v>
      </c>
      <c r="H4769" t="str">
        <f>IFERROR(VLOOKUP($E4769,mammalsprice,2,FALSE),"not mammals price")</f>
        <v>not mammals price</v>
      </c>
      <c r="I4769" t="str">
        <f>IFERROR(VLOOKUP($E4769,mammalsprice,3,FALSE),"not mammals price")</f>
        <v>not mammals price</v>
      </c>
      <c r="J4769" t="str">
        <f>IFERROR(VLOOKUP($E4769,mammalswilson,3,FALSE),"not mammals wilson")</f>
        <v>not mammals wilson</v>
      </c>
      <c r="K4769" t="str">
        <f>IFERROR(VLOOKUP($E4769,mammalswilson,3,FALSE),"not mammals wilson")</f>
        <v>not mammals wilson</v>
      </c>
      <c r="L4769" t="s">
        <v>7393</v>
      </c>
      <c r="M4769" t="b">
        <v>1</v>
      </c>
    </row>
    <row r="4770" spans="1:13" x14ac:dyDescent="0.25">
      <c r="A4770" t="s">
        <v>7395</v>
      </c>
      <c r="B4770">
        <v>101951</v>
      </c>
      <c r="C4770" t="str">
        <f>VLOOKUP($B4770,taxa1,2,FALSE)</f>
        <v>Anaticola delacouri</v>
      </c>
      <c r="D4770" t="str">
        <f>VLOOKUP($B4770,taxa1,3,FALSE)</f>
        <v>c7b973f1-b53e-4f80-a898-b19d3e9b1c70</v>
      </c>
      <c r="E4770">
        <v>4018</v>
      </c>
      <c r="F4770" t="str">
        <f>IFERROR(VLOOKUP($E4770,aves,2,FALSE),"not aves")</f>
        <v>Thalassornis leuconotus leuconotus</v>
      </c>
      <c r="G4770" t="str">
        <f>IFERROR(VLOOKUP($E4770,aves,3,FALSE),"not aves")</f>
        <v>dfbf6fe7-8494-4727-a424-7b55ab9d5ac6</v>
      </c>
      <c r="H4770" t="str">
        <f>IFERROR(VLOOKUP($E4770,mammalsprice,2,FALSE),"not mammals price")</f>
        <v>not mammals price</v>
      </c>
      <c r="I4770" t="str">
        <f>IFERROR(VLOOKUP($E4770,mammalsprice,3,FALSE),"not mammals price")</f>
        <v>not mammals price</v>
      </c>
      <c r="J4770" t="str">
        <f>IFERROR(VLOOKUP($E4770,mammalswilson,3,FALSE),"not mammals wilson")</f>
        <v>not mammals wilson</v>
      </c>
      <c r="K4770" t="str">
        <f>IFERROR(VLOOKUP($E4770,mammalswilson,3,FALSE),"not mammals wilson")</f>
        <v>not mammals wilson</v>
      </c>
      <c r="L4770" t="s">
        <v>7396</v>
      </c>
      <c r="M4770" t="b">
        <v>1</v>
      </c>
    </row>
    <row r="4771" spans="1:13" x14ac:dyDescent="0.25">
      <c r="A4771" t="s">
        <v>7397</v>
      </c>
      <c r="B4771">
        <v>105754</v>
      </c>
      <c r="C4771" t="str">
        <f>VLOOKUP($B4771,taxa1,2,FALSE)</f>
        <v>Trochiloecetes angustifrons</v>
      </c>
      <c r="D4771" t="str">
        <f>VLOOKUP($B4771,taxa1,3,FALSE)</f>
        <v>c345533b-1ba5-413d-9209-4f94cd33ec54</v>
      </c>
      <c r="E4771">
        <v>4019</v>
      </c>
      <c r="F4771" t="str">
        <f>IFERROR(VLOOKUP($E4771,aves,2,FALSE),"not aves")</f>
        <v>Thalurania colombica</v>
      </c>
      <c r="G4771" t="str">
        <f>IFERROR(VLOOKUP($E4771,aves,3,FALSE),"not aves")</f>
        <v>21519dc0-86b4-4e1a-9b1a-b2ceb17ef736</v>
      </c>
      <c r="H4771" t="str">
        <f>IFERROR(VLOOKUP($E4771,mammalsprice,2,FALSE),"not mammals price")</f>
        <v>not mammals price</v>
      </c>
      <c r="I4771" t="str">
        <f>IFERROR(VLOOKUP($E4771,mammalsprice,3,FALSE),"not mammals price")</f>
        <v>not mammals price</v>
      </c>
      <c r="J4771" t="str">
        <f>IFERROR(VLOOKUP($E4771,mammalswilson,3,FALSE),"not mammals wilson")</f>
        <v>not mammals wilson</v>
      </c>
      <c r="K4771" t="str">
        <f>IFERROR(VLOOKUP($E4771,mammalswilson,3,FALSE),"not mammals wilson")</f>
        <v>not mammals wilson</v>
      </c>
      <c r="L4771" t="s">
        <v>7398</v>
      </c>
      <c r="M4771" t="b">
        <v>1</v>
      </c>
    </row>
    <row r="4772" spans="1:13" x14ac:dyDescent="0.25">
      <c r="A4772" t="s">
        <v>7399</v>
      </c>
      <c r="B4772">
        <v>105762</v>
      </c>
      <c r="C4772" t="str">
        <f>VLOOKUP($B4772,taxa1,2,FALSE)</f>
        <v>Trochiloecetes emeliae</v>
      </c>
      <c r="D4772" t="str">
        <f>VLOOKUP($B4772,taxa1,3,FALSE)</f>
        <v>7a186179-229c-49a7-961c-1b3d3167c679</v>
      </c>
      <c r="E4772">
        <v>4020</v>
      </c>
      <c r="F4772" t="str">
        <f>IFERROR(VLOOKUP($E4772,aves,2,FALSE),"not aves")</f>
        <v>Thalurania furcata furcatoides</v>
      </c>
      <c r="G4772" t="str">
        <f>IFERROR(VLOOKUP($E4772,aves,3,FALSE),"not aves")</f>
        <v>312c42ca-adca-4a05-a738-6d84ae461469</v>
      </c>
      <c r="H4772" t="str">
        <f>IFERROR(VLOOKUP($E4772,mammalsprice,2,FALSE),"not mammals price")</f>
        <v>not mammals price</v>
      </c>
      <c r="I4772" t="str">
        <f>IFERROR(VLOOKUP($E4772,mammalsprice,3,FALSE),"not mammals price")</f>
        <v>not mammals price</v>
      </c>
      <c r="J4772" t="str">
        <f>IFERROR(VLOOKUP($E4772,mammalswilson,3,FALSE),"not mammals wilson")</f>
        <v>not mammals wilson</v>
      </c>
      <c r="K4772" t="str">
        <f>IFERROR(VLOOKUP($E4772,mammalswilson,3,FALSE),"not mammals wilson")</f>
        <v>not mammals wilson</v>
      </c>
      <c r="L4772" t="s">
        <v>7400</v>
      </c>
      <c r="M4772" t="b">
        <v>1</v>
      </c>
    </row>
    <row r="4773" spans="1:13" x14ac:dyDescent="0.25">
      <c r="A4773" t="s">
        <v>7401</v>
      </c>
      <c r="B4773">
        <v>101156</v>
      </c>
      <c r="C4773" t="str">
        <f>VLOOKUP($B4773,taxa1,2,FALSE)</f>
        <v>Machaerilaemus laticorpus</v>
      </c>
      <c r="D4773" t="str">
        <f>VLOOKUP($B4773,taxa1,3,FALSE)</f>
        <v>c4a0ec59-53d4-45d1-b35e-b798419c5978</v>
      </c>
      <c r="E4773">
        <v>4021</v>
      </c>
      <c r="F4773" t="str">
        <f>IFERROR(VLOOKUP($E4773,aves,2,FALSE),"not aves")</f>
        <v>Thamnophilus doliatus</v>
      </c>
      <c r="G4773" t="str">
        <f>IFERROR(VLOOKUP($E4773,aves,3,FALSE),"not aves")</f>
        <v>9a086eca-02d1-432d-b52e-75502530a486</v>
      </c>
      <c r="H4773" t="str">
        <f>IFERROR(VLOOKUP($E4773,mammalsprice,2,FALSE),"not mammals price")</f>
        <v>not mammals price</v>
      </c>
      <c r="I4773" t="str">
        <f>IFERROR(VLOOKUP($E4773,mammalsprice,3,FALSE),"not mammals price")</f>
        <v>not mammals price</v>
      </c>
      <c r="J4773" t="str">
        <f>IFERROR(VLOOKUP($E4773,mammalswilson,3,FALSE),"not mammals wilson")</f>
        <v>not mammals wilson</v>
      </c>
      <c r="K4773" t="str">
        <f>IFERROR(VLOOKUP($E4773,mammalswilson,3,FALSE),"not mammals wilson")</f>
        <v>not mammals wilson</v>
      </c>
      <c r="L4773" t="s">
        <v>7402</v>
      </c>
      <c r="M4773" t="b">
        <v>1</v>
      </c>
    </row>
    <row r="4774" spans="1:13" x14ac:dyDescent="0.25">
      <c r="A4774" t="s">
        <v>7403</v>
      </c>
      <c r="B4774">
        <v>100813</v>
      </c>
      <c r="C4774" t="str">
        <f>VLOOKUP($B4774,taxa1,2,FALSE)</f>
        <v>Colpocephalum trispinum</v>
      </c>
      <c r="D4774" t="str">
        <f>VLOOKUP($B4774,taxa1,3,FALSE)</f>
        <v>d5601cc9-ccde-4f74-ac1b-c6f8f239d9b2</v>
      </c>
      <c r="E4774">
        <v>4022</v>
      </c>
      <c r="F4774" t="str">
        <f>IFERROR(VLOOKUP($E4774,aves,2,FALSE),"not aves")</f>
        <v>Theristicus caudatus</v>
      </c>
      <c r="G4774" t="str">
        <f>IFERROR(VLOOKUP($E4774,aves,3,FALSE),"not aves")</f>
        <v>980e8779-7238-4727-93c7-86bccb6a2ebc</v>
      </c>
      <c r="H4774" t="str">
        <f>IFERROR(VLOOKUP($E4774,mammalsprice,2,FALSE),"not mammals price")</f>
        <v>not mammals price</v>
      </c>
      <c r="I4774" t="str">
        <f>IFERROR(VLOOKUP($E4774,mammalsprice,3,FALSE),"not mammals price")</f>
        <v>not mammals price</v>
      </c>
      <c r="J4774" t="str">
        <f>IFERROR(VLOOKUP($E4774,mammalswilson,3,FALSE),"not mammals wilson")</f>
        <v>not mammals wilson</v>
      </c>
      <c r="K4774" t="str">
        <f>IFERROR(VLOOKUP($E4774,mammalswilson,3,FALSE),"not mammals wilson")</f>
        <v>not mammals wilson</v>
      </c>
      <c r="L4774" t="s">
        <v>7352</v>
      </c>
      <c r="M4774" t="b">
        <v>1</v>
      </c>
    </row>
    <row r="4775" spans="1:13" x14ac:dyDescent="0.25">
      <c r="A4775" t="s">
        <v>7404</v>
      </c>
      <c r="B4775">
        <v>101720</v>
      </c>
      <c r="C4775" t="str">
        <f>VLOOKUP($B4775,taxa1,2,FALSE)</f>
        <v>Plegadiphilus mamillatus</v>
      </c>
      <c r="D4775" t="str">
        <f>VLOOKUP($B4775,taxa1,3,FALSE)</f>
        <v>79572577-cd52-47ac-9a45-b6b180bf3759</v>
      </c>
      <c r="E4775">
        <v>4022</v>
      </c>
      <c r="F4775" t="str">
        <f>IFERROR(VLOOKUP($E4775,aves,2,FALSE),"not aves")</f>
        <v>Theristicus caudatus</v>
      </c>
      <c r="G4775" t="str">
        <f>IFERROR(VLOOKUP($E4775,aves,3,FALSE),"not aves")</f>
        <v>980e8779-7238-4727-93c7-86bccb6a2ebc</v>
      </c>
      <c r="H4775" t="str">
        <f>IFERROR(VLOOKUP($E4775,mammalsprice,2,FALSE),"not mammals price")</f>
        <v>not mammals price</v>
      </c>
      <c r="I4775" t="str">
        <f>IFERROR(VLOOKUP($E4775,mammalsprice,3,FALSE),"not mammals price")</f>
        <v>not mammals price</v>
      </c>
      <c r="J4775" t="str">
        <f>IFERROR(VLOOKUP($E4775,mammalswilson,3,FALSE),"not mammals wilson")</f>
        <v>not mammals wilson</v>
      </c>
      <c r="K4775" t="str">
        <f>IFERROR(VLOOKUP($E4775,mammalswilson,3,FALSE),"not mammals wilson")</f>
        <v>not mammals wilson</v>
      </c>
      <c r="L4775" t="s">
        <v>7352</v>
      </c>
      <c r="M4775" t="b">
        <v>1</v>
      </c>
    </row>
    <row r="4776" spans="1:13" x14ac:dyDescent="0.25">
      <c r="A4776" t="s">
        <v>7405</v>
      </c>
      <c r="B4776">
        <v>102173</v>
      </c>
      <c r="C4776" t="str">
        <f>VLOOKUP($B4776,taxa1,2,FALSE)</f>
        <v>Ardeicola theristicus</v>
      </c>
      <c r="D4776" t="str">
        <f>VLOOKUP($B4776,taxa1,3,FALSE)</f>
        <v>e34c89f1-3936-4d06-b03a-c8112eb7329a</v>
      </c>
      <c r="E4776">
        <v>4022</v>
      </c>
      <c r="F4776" t="str">
        <f>IFERROR(VLOOKUP($E4776,aves,2,FALSE),"not aves")</f>
        <v>Theristicus caudatus</v>
      </c>
      <c r="G4776" t="str">
        <f>IFERROR(VLOOKUP($E4776,aves,3,FALSE),"not aves")</f>
        <v>980e8779-7238-4727-93c7-86bccb6a2ebc</v>
      </c>
      <c r="H4776" t="str">
        <f>IFERROR(VLOOKUP($E4776,mammalsprice,2,FALSE),"not mammals price")</f>
        <v>not mammals price</v>
      </c>
      <c r="I4776" t="str">
        <f>IFERROR(VLOOKUP($E4776,mammalsprice,3,FALSE),"not mammals price")</f>
        <v>not mammals price</v>
      </c>
      <c r="J4776" t="str">
        <f>IFERROR(VLOOKUP($E4776,mammalswilson,3,FALSE),"not mammals wilson")</f>
        <v>not mammals wilson</v>
      </c>
      <c r="K4776" t="str">
        <f>IFERROR(VLOOKUP($E4776,mammalswilson,3,FALSE),"not mammals wilson")</f>
        <v>not mammals wilson</v>
      </c>
      <c r="L4776" t="s">
        <v>7352</v>
      </c>
      <c r="M4776" t="b">
        <v>1</v>
      </c>
    </row>
    <row r="4777" spans="1:13" x14ac:dyDescent="0.25">
      <c r="A4777" t="s">
        <v>7406</v>
      </c>
      <c r="B4777">
        <v>100311</v>
      </c>
      <c r="C4777" t="str">
        <f>VLOOKUP($B4777,taxa1,2,FALSE)</f>
        <v>Actornithophilus piceus piceus</v>
      </c>
      <c r="D4777" t="str">
        <f>VLOOKUP($B4777,taxa1,3,FALSE)</f>
        <v>07da4054-ec27-42a8-8ce7-2212033c673a</v>
      </c>
      <c r="E4777">
        <v>4015</v>
      </c>
      <c r="F4777" t="str">
        <f>IFERROR(VLOOKUP($E4777,aves,2,FALSE),"not aves")</f>
        <v>Thalasseus sandvicensis sandvicensis</v>
      </c>
      <c r="G4777" t="str">
        <f>IFERROR(VLOOKUP($E4777,aves,3,FALSE),"not aves")</f>
        <v>534c3090-577b-48d6-aee3-080780816a9e</v>
      </c>
      <c r="H4777" t="str">
        <f>IFERROR(VLOOKUP($E4777,mammalsprice,2,FALSE),"not mammals price")</f>
        <v>not mammals price</v>
      </c>
      <c r="I4777" t="str">
        <f>IFERROR(VLOOKUP($E4777,mammalsprice,3,FALSE),"not mammals price")</f>
        <v>not mammals price</v>
      </c>
      <c r="J4777" t="str">
        <f>IFERROR(VLOOKUP($E4777,mammalswilson,3,FALSE),"not mammals wilson")</f>
        <v>not mammals wilson</v>
      </c>
      <c r="K4777" t="str">
        <f>IFERROR(VLOOKUP($E4777,mammalswilson,3,FALSE),"not mammals wilson")</f>
        <v>not mammals wilson</v>
      </c>
      <c r="L4777" t="s">
        <v>7372</v>
      </c>
      <c r="M4777" t="b">
        <v>1</v>
      </c>
    </row>
    <row r="4778" spans="1:13" x14ac:dyDescent="0.25">
      <c r="A4778" t="s">
        <v>7407</v>
      </c>
      <c r="B4778">
        <v>106080</v>
      </c>
      <c r="C4778" t="str">
        <f>VLOOKUP($B4778,taxa1,2,FALSE)</f>
        <v>Geomydoecus Geomydoecus welleri multilineatus</v>
      </c>
      <c r="D4778" t="str">
        <f>VLOOKUP($B4778,taxa1,3,FALSE)</f>
        <v>6a05496a-07ae-45eb-a858-a3e314161f9b</v>
      </c>
      <c r="E4778">
        <v>6524</v>
      </c>
      <c r="F4778" t="str">
        <f>IFERROR(VLOOKUP($E4778,aves,2,FALSE),"not aves")</f>
        <v>not aves</v>
      </c>
      <c r="G4778" t="str">
        <f>IFERROR(VLOOKUP($E4778,aves,3,FALSE),"not aves")</f>
        <v>not aves</v>
      </c>
      <c r="H4778" t="str">
        <f>IFERROR(VLOOKUP($E4778,mammalsprice,2,FALSE),"not mammals price")</f>
        <v>Thomomys umbrinus zacatecae</v>
      </c>
      <c r="I4778" t="str">
        <f>IFERROR(VLOOKUP($E4778,mammalsprice,3,FALSE),"not mammals price")</f>
        <v>c6930f06-910e-45a9-ba2c-1a19a058c804</v>
      </c>
      <c r="J4778" t="str">
        <f>IFERROR(VLOOKUP($E4778,mammalswilson,3,FALSE),"not mammals wilson")</f>
        <v>not mammals wilson</v>
      </c>
      <c r="K4778" t="str">
        <f>IFERROR(VLOOKUP($E4778,mammalswilson,3,FALSE),"not mammals wilson")</f>
        <v>not mammals wilson</v>
      </c>
      <c r="L4778" t="s">
        <v>7408</v>
      </c>
      <c r="M4778" t="b">
        <v>1</v>
      </c>
    </row>
    <row r="4779" spans="1:13" x14ac:dyDescent="0.25">
      <c r="A4779" t="s">
        <v>7409</v>
      </c>
      <c r="B4779">
        <v>106184</v>
      </c>
      <c r="C4779" t="str">
        <f>VLOOKUP($B4779,taxa1,2,FALSE)</f>
        <v>Thomomydoecus Thomomydoecus orizabae</v>
      </c>
      <c r="D4779" t="str">
        <f>VLOOKUP($B4779,taxa1,3,FALSE)</f>
        <v>24174560-16fd-4629-9e8b-10d989be2ce1</v>
      </c>
      <c r="E4779">
        <v>6512</v>
      </c>
      <c r="F4779" t="str">
        <f>IFERROR(VLOOKUP($E4779,aves,2,FALSE),"not aves")</f>
        <v>not aves</v>
      </c>
      <c r="G4779" t="str">
        <f>IFERROR(VLOOKUP($E4779,aves,3,FALSE),"not aves")</f>
        <v>not aves</v>
      </c>
      <c r="H4779" t="str">
        <f>IFERROR(VLOOKUP($E4779,mammalsprice,2,FALSE),"not mammals price")</f>
        <v>Thomomys umbrinus orizabae</v>
      </c>
      <c r="I4779" t="str">
        <f>IFERROR(VLOOKUP($E4779,mammalsprice,3,FALSE),"not mammals price")</f>
        <v>9cc49e5b-295a-44f9-b1aa-3bec1f33f37c</v>
      </c>
      <c r="J4779" t="str">
        <f>IFERROR(VLOOKUP($E4779,mammalswilson,3,FALSE),"not mammals wilson")</f>
        <v>not mammals wilson</v>
      </c>
      <c r="K4779" t="str">
        <f>IFERROR(VLOOKUP($E4779,mammalswilson,3,FALSE),"not mammals wilson")</f>
        <v>not mammals wilson</v>
      </c>
      <c r="L4779" t="s">
        <v>7410</v>
      </c>
      <c r="M4779" t="b">
        <v>1</v>
      </c>
    </row>
    <row r="4780" spans="1:13" x14ac:dyDescent="0.25">
      <c r="A4780" t="s">
        <v>7411</v>
      </c>
      <c r="B4780">
        <v>106075</v>
      </c>
      <c r="C4780" t="str">
        <f>VLOOKUP($B4780,taxa1,2,FALSE)</f>
        <v>Geomydoecus Geomydoecus umbrini</v>
      </c>
      <c r="D4780" t="str">
        <f>VLOOKUP($B4780,taxa1,3,FALSE)</f>
        <v>a378f0ac-04c2-466f-98bf-169aa013606b</v>
      </c>
      <c r="E4780">
        <v>6513</v>
      </c>
      <c r="F4780" t="str">
        <f>IFERROR(VLOOKUP($E4780,aves,2,FALSE),"not aves")</f>
        <v>not aves</v>
      </c>
      <c r="G4780" t="str">
        <f>IFERROR(VLOOKUP($E4780,aves,3,FALSE),"not aves")</f>
        <v>not aves</v>
      </c>
      <c r="H4780" t="str">
        <f>IFERROR(VLOOKUP($E4780,mammalsprice,2,FALSE),"not mammals price")</f>
        <v>Thomomys umbrinus parviceps</v>
      </c>
      <c r="I4780" t="str">
        <f>IFERROR(VLOOKUP($E4780,mammalsprice,3,FALSE),"not mammals price")</f>
        <v>cb66ceb8-922e-4af9-8ed9-9b6d0aa9b2ac</v>
      </c>
      <c r="J4780" t="str">
        <f>IFERROR(VLOOKUP($E4780,mammalswilson,3,FALSE),"not mammals wilson")</f>
        <v>not mammals wilson</v>
      </c>
      <c r="K4780" t="str">
        <f>IFERROR(VLOOKUP($E4780,mammalswilson,3,FALSE),"not mammals wilson")</f>
        <v>not mammals wilson</v>
      </c>
      <c r="L4780" t="s">
        <v>7412</v>
      </c>
      <c r="M4780" t="b">
        <v>1</v>
      </c>
    </row>
    <row r="4781" spans="1:13" x14ac:dyDescent="0.25">
      <c r="A4781" t="s">
        <v>7413</v>
      </c>
      <c r="B4781">
        <v>106185</v>
      </c>
      <c r="C4781" t="str">
        <f>VLOOKUP($B4781,taxa1,2,FALSE)</f>
        <v>Thomomydoecus Thomomydoecus peregrini</v>
      </c>
      <c r="D4781" t="str">
        <f>VLOOKUP($B4781,taxa1,3,FALSE)</f>
        <v>9453d417-d811-4ac0-b8c4-92ce37863328</v>
      </c>
      <c r="E4781">
        <v>6514</v>
      </c>
      <c r="F4781" t="str">
        <f>IFERROR(VLOOKUP($E4781,aves,2,FALSE),"not aves")</f>
        <v>not aves</v>
      </c>
      <c r="G4781" t="str">
        <f>IFERROR(VLOOKUP($E4781,aves,3,FALSE),"not aves")</f>
        <v>not aves</v>
      </c>
      <c r="H4781" t="str">
        <f>IFERROR(VLOOKUP($E4781,mammalsprice,2,FALSE),"not mammals price")</f>
        <v>Thomomys umbrinus peregrinus</v>
      </c>
      <c r="I4781" t="str">
        <f>IFERROR(VLOOKUP($E4781,mammalsprice,3,FALSE),"not mammals price")</f>
        <v>d3232e72-10e1-4334-8636-795f349d6c3c</v>
      </c>
      <c r="J4781" t="str">
        <f>IFERROR(VLOOKUP($E4781,mammalswilson,3,FALSE),"not mammals wilson")</f>
        <v>not mammals wilson</v>
      </c>
      <c r="K4781" t="str">
        <f>IFERROR(VLOOKUP($E4781,mammalswilson,3,FALSE),"not mammals wilson")</f>
        <v>not mammals wilson</v>
      </c>
      <c r="L4781" t="s">
        <v>7414</v>
      </c>
      <c r="M4781" t="b">
        <v>1</v>
      </c>
    </row>
    <row r="4782" spans="1:13" x14ac:dyDescent="0.25">
      <c r="A4782" t="s">
        <v>7415</v>
      </c>
      <c r="B4782">
        <v>106011</v>
      </c>
      <c r="C4782" t="str">
        <f>VLOOKUP($B4782,taxa1,2,FALSE)</f>
        <v>Geomydoecus Geomydoecus crovelloi</v>
      </c>
      <c r="D4782" t="str">
        <f>VLOOKUP($B4782,taxa1,3,FALSE)</f>
        <v>ed793b29-75eb-4cd3-b52e-e301cecd79b4</v>
      </c>
      <c r="E4782">
        <v>6519</v>
      </c>
      <c r="F4782" t="str">
        <f>IFERROR(VLOOKUP($E4782,aves,2,FALSE),"not aves")</f>
        <v>not aves</v>
      </c>
      <c r="G4782" t="str">
        <f>IFERROR(VLOOKUP($E4782,aves,3,FALSE),"not aves")</f>
        <v>not aves</v>
      </c>
      <c r="H4782" t="str">
        <f>IFERROR(VLOOKUP($E4782,mammalsprice,2,FALSE),"not mammals price")</f>
        <v>Thomomys umbrinus sonoriensis</v>
      </c>
      <c r="I4782" t="str">
        <f>IFERROR(VLOOKUP($E4782,mammalsprice,3,FALSE),"not mammals price")</f>
        <v>b5e74cf5-c5b9-4de2-bd2e-1052244f4dc0</v>
      </c>
      <c r="J4782" t="str">
        <f>IFERROR(VLOOKUP($E4782,mammalswilson,3,FALSE),"not mammals wilson")</f>
        <v>not mammals wilson</v>
      </c>
      <c r="K4782" t="str">
        <f>IFERROR(VLOOKUP($E4782,mammalswilson,3,FALSE),"not mammals wilson")</f>
        <v>not mammals wilson</v>
      </c>
      <c r="L4782" t="s">
        <v>7416</v>
      </c>
      <c r="M4782" t="b">
        <v>1</v>
      </c>
    </row>
    <row r="4783" spans="1:13" x14ac:dyDescent="0.25">
      <c r="A4783" t="s">
        <v>7417</v>
      </c>
      <c r="B4783">
        <v>106174</v>
      </c>
      <c r="C4783" t="str">
        <f>VLOOKUP($B4783,taxa1,2,FALSE)</f>
        <v>Thomomydoecus Thomomydoecus birneyi</v>
      </c>
      <c r="D4783" t="str">
        <f>VLOOKUP($B4783,taxa1,3,FALSE)</f>
        <v>72db13b0-b40e-4c72-84ec-13892759befb</v>
      </c>
      <c r="E4783">
        <v>6519</v>
      </c>
      <c r="F4783" t="str">
        <f>IFERROR(VLOOKUP($E4783,aves,2,FALSE),"not aves")</f>
        <v>not aves</v>
      </c>
      <c r="G4783" t="str">
        <f>IFERROR(VLOOKUP($E4783,aves,3,FALSE),"not aves")</f>
        <v>not aves</v>
      </c>
      <c r="H4783" t="str">
        <f>IFERROR(VLOOKUP($E4783,mammalsprice,2,FALSE),"not mammals price")</f>
        <v>Thomomys umbrinus sonoriensis</v>
      </c>
      <c r="I4783" t="str">
        <f>IFERROR(VLOOKUP($E4783,mammalsprice,3,FALSE),"not mammals price")</f>
        <v>b5e74cf5-c5b9-4de2-bd2e-1052244f4dc0</v>
      </c>
      <c r="J4783" t="str">
        <f>IFERROR(VLOOKUP($E4783,mammalswilson,3,FALSE),"not mammals wilson")</f>
        <v>not mammals wilson</v>
      </c>
      <c r="K4783" t="str">
        <f>IFERROR(VLOOKUP($E4783,mammalswilson,3,FALSE),"not mammals wilson")</f>
        <v>not mammals wilson</v>
      </c>
      <c r="L4783" t="s">
        <v>7416</v>
      </c>
      <c r="M4783" t="b">
        <v>1</v>
      </c>
    </row>
    <row r="4784" spans="1:13" x14ac:dyDescent="0.25">
      <c r="A4784" t="s">
        <v>7418</v>
      </c>
      <c r="B4784">
        <v>106179</v>
      </c>
      <c r="C4784" t="str">
        <f>VLOOKUP($B4784,taxa1,2,FALSE)</f>
        <v>Thomomydoecus Thomomydoecus jamesbeeri</v>
      </c>
      <c r="D4784" t="str">
        <f>VLOOKUP($B4784,taxa1,3,FALSE)</f>
        <v>8a00953b-ea5c-4582-ae09-0b9837917ae0</v>
      </c>
      <c r="E4784">
        <v>6520</v>
      </c>
      <c r="F4784" t="str">
        <f>IFERROR(VLOOKUP($E4784,aves,2,FALSE),"not aves")</f>
        <v>not aves</v>
      </c>
      <c r="G4784" t="str">
        <f>IFERROR(VLOOKUP($E4784,aves,3,FALSE),"not aves")</f>
        <v>not aves</v>
      </c>
      <c r="H4784" t="str">
        <f>IFERROR(VLOOKUP($E4784,mammalsprice,2,FALSE),"not mammals price")</f>
        <v>Thomomys umbrinus supernus</v>
      </c>
      <c r="I4784" t="str">
        <f>IFERROR(VLOOKUP($E4784,mammalsprice,3,FALSE),"not mammals price")</f>
        <v>260819d2-ac0c-4ca8-9ba9-320275c0f6c3</v>
      </c>
      <c r="J4784" t="str">
        <f>IFERROR(VLOOKUP($E4784,mammalswilson,3,FALSE),"not mammals wilson")</f>
        <v>not mammals wilson</v>
      </c>
      <c r="K4784" t="str">
        <f>IFERROR(VLOOKUP($E4784,mammalswilson,3,FALSE),"not mammals wilson")</f>
        <v>not mammals wilson</v>
      </c>
      <c r="L4784" t="s">
        <v>7419</v>
      </c>
      <c r="M4784" t="b">
        <v>1</v>
      </c>
    </row>
    <row r="4785" spans="1:13" x14ac:dyDescent="0.25">
      <c r="A4785" t="s">
        <v>7420</v>
      </c>
      <c r="B4785">
        <v>106071</v>
      </c>
      <c r="C4785" t="str">
        <f>VLOOKUP($B4785,taxa1,2,FALSE)</f>
        <v>Geomydoecus Geomydoecus tolucae</v>
      </c>
      <c r="D4785" t="str">
        <f>VLOOKUP($B4785,taxa1,3,FALSE)</f>
        <v>0ae5a151-2b81-459d-a77f-24e724aa6a99</v>
      </c>
      <c r="E4785">
        <v>6521</v>
      </c>
      <c r="F4785" t="str">
        <f>IFERROR(VLOOKUP($E4785,aves,2,FALSE),"not aves")</f>
        <v>not aves</v>
      </c>
      <c r="G4785" t="str">
        <f>IFERROR(VLOOKUP($E4785,aves,3,FALSE),"not aves")</f>
        <v>not aves</v>
      </c>
      <c r="H4785" t="str">
        <f>IFERROR(VLOOKUP($E4785,mammalsprice,2,FALSE),"not mammals price")</f>
        <v>Thomomys umbrinus tolucae</v>
      </c>
      <c r="I4785" t="str">
        <f>IFERROR(VLOOKUP($E4785,mammalsprice,3,FALSE),"not mammals price")</f>
        <v>326ce494-7565-4af1-b2a7-d3ce0a5831f8</v>
      </c>
      <c r="J4785" t="str">
        <f>IFERROR(VLOOKUP($E4785,mammalswilson,3,FALSE),"not mammals wilson")</f>
        <v>not mammals wilson</v>
      </c>
      <c r="K4785" t="str">
        <f>IFERROR(VLOOKUP($E4785,mammalswilson,3,FALSE),"not mammals wilson")</f>
        <v>not mammals wilson</v>
      </c>
      <c r="L4785" t="s">
        <v>7421</v>
      </c>
      <c r="M4785" t="b">
        <v>1</v>
      </c>
    </row>
    <row r="4786" spans="1:13" x14ac:dyDescent="0.25">
      <c r="A4786" t="s">
        <v>7422</v>
      </c>
      <c r="B4786">
        <v>106176</v>
      </c>
      <c r="C4786" t="str">
        <f>VLOOKUP($B4786,taxa1,2,FALSE)</f>
        <v>Thomomydoecus Thomomydoecus dickermani</v>
      </c>
      <c r="D4786" t="str">
        <f>VLOOKUP($B4786,taxa1,3,FALSE)</f>
        <v>6cb4e080-1afd-45f3-96a8-eef185dbca98</v>
      </c>
      <c r="E4786">
        <v>6521</v>
      </c>
      <c r="F4786" t="str">
        <f>IFERROR(VLOOKUP($E4786,aves,2,FALSE),"not aves")</f>
        <v>not aves</v>
      </c>
      <c r="G4786" t="str">
        <f>IFERROR(VLOOKUP($E4786,aves,3,FALSE),"not aves")</f>
        <v>not aves</v>
      </c>
      <c r="H4786" t="str">
        <f>IFERROR(VLOOKUP($E4786,mammalsprice,2,FALSE),"not mammals price")</f>
        <v>Thomomys umbrinus tolucae</v>
      </c>
      <c r="I4786" t="str">
        <f>IFERROR(VLOOKUP($E4786,mammalsprice,3,FALSE),"not mammals price")</f>
        <v>326ce494-7565-4af1-b2a7-d3ce0a5831f8</v>
      </c>
      <c r="J4786" t="str">
        <f>IFERROR(VLOOKUP($E4786,mammalswilson,3,FALSE),"not mammals wilson")</f>
        <v>not mammals wilson</v>
      </c>
      <c r="K4786" t="str">
        <f>IFERROR(VLOOKUP($E4786,mammalswilson,3,FALSE),"not mammals wilson")</f>
        <v>not mammals wilson</v>
      </c>
      <c r="L4786" t="s">
        <v>7421</v>
      </c>
      <c r="M4786" t="b">
        <v>1</v>
      </c>
    </row>
    <row r="4787" spans="1:13" x14ac:dyDescent="0.25">
      <c r="A4787" t="s">
        <v>7423</v>
      </c>
      <c r="B4787">
        <v>106183</v>
      </c>
      <c r="C4787" t="str">
        <f>VLOOKUP($B4787,taxa1,2,FALSE)</f>
        <v>Thomomydoecus Thomomydoecus neocopei</v>
      </c>
      <c r="D4787" t="str">
        <f>VLOOKUP($B4787,taxa1,3,FALSE)</f>
        <v>0e77e633-f89e-4342-b1d4-10eadadfdc65</v>
      </c>
      <c r="E4787">
        <v>6521</v>
      </c>
      <c r="F4787" t="str">
        <f>IFERROR(VLOOKUP($E4787,aves,2,FALSE),"not aves")</f>
        <v>not aves</v>
      </c>
      <c r="G4787" t="str">
        <f>IFERROR(VLOOKUP($E4787,aves,3,FALSE),"not aves")</f>
        <v>not aves</v>
      </c>
      <c r="H4787" t="str">
        <f>IFERROR(VLOOKUP($E4787,mammalsprice,2,FALSE),"not mammals price")</f>
        <v>Thomomys umbrinus tolucae</v>
      </c>
      <c r="I4787" t="str">
        <f>IFERROR(VLOOKUP($E4787,mammalsprice,3,FALSE),"not mammals price")</f>
        <v>326ce494-7565-4af1-b2a7-d3ce0a5831f8</v>
      </c>
      <c r="J4787" t="str">
        <f>IFERROR(VLOOKUP($E4787,mammalswilson,3,FALSE),"not mammals wilson")</f>
        <v>not mammals wilson</v>
      </c>
      <c r="K4787" t="str">
        <f>IFERROR(VLOOKUP($E4787,mammalswilson,3,FALSE),"not mammals wilson")</f>
        <v>not mammals wilson</v>
      </c>
      <c r="L4787" t="s">
        <v>7421</v>
      </c>
      <c r="M4787" t="b">
        <v>1</v>
      </c>
    </row>
    <row r="4788" spans="1:13" x14ac:dyDescent="0.25">
      <c r="A4788" t="s">
        <v>7424</v>
      </c>
      <c r="B4788">
        <v>106059</v>
      </c>
      <c r="C4788" t="str">
        <f>VLOOKUP($B4788,taxa1,2,FALSE)</f>
        <v>Geomydoecus Geomydoecus shastensis</v>
      </c>
      <c r="D4788" t="str">
        <f>VLOOKUP($B4788,taxa1,3,FALSE)</f>
        <v>f48e0da0-4566-4bb2-b166-b481e92846b3</v>
      </c>
      <c r="E4788">
        <v>6325</v>
      </c>
      <c r="F4788" t="str">
        <f>IFERROR(VLOOKUP($E4788,aves,2,FALSE),"not aves")</f>
        <v>not aves</v>
      </c>
      <c r="G4788" t="str">
        <f>IFERROR(VLOOKUP($E4788,aves,3,FALSE),"not aves")</f>
        <v>not aves</v>
      </c>
      <c r="H4788" t="str">
        <f>IFERROR(VLOOKUP($E4788,mammalsprice,2,FALSE),"not mammals price")</f>
        <v>Thomomys bottae leucodon</v>
      </c>
      <c r="I4788" t="str">
        <f>IFERROR(VLOOKUP($E4788,mammalsprice,3,FALSE),"not mammals price")</f>
        <v>668555b4-247a-4e28-9fbf-97870aba4108</v>
      </c>
      <c r="J4788" t="str">
        <f>IFERROR(VLOOKUP($E4788,mammalswilson,3,FALSE),"not mammals wilson")</f>
        <v>not mammals wilson</v>
      </c>
      <c r="K4788" t="str">
        <f>IFERROR(VLOOKUP($E4788,mammalswilson,3,FALSE),"not mammals wilson")</f>
        <v>not mammals wilson</v>
      </c>
      <c r="L4788" t="s">
        <v>7425</v>
      </c>
      <c r="M4788" t="b">
        <v>1</v>
      </c>
    </row>
    <row r="4789" spans="1:13" x14ac:dyDescent="0.25">
      <c r="A4789" t="s">
        <v>7426</v>
      </c>
      <c r="B4789">
        <v>106180</v>
      </c>
      <c r="C4789" t="str">
        <f>VLOOKUP($B4789,taxa1,2,FALSE)</f>
        <v>Thomomydoecus Thomomydoecus johnhafneri</v>
      </c>
      <c r="D4789" t="str">
        <f>VLOOKUP($B4789,taxa1,3,FALSE)</f>
        <v>2f54f7f3-b4bd-424a-8f09-16228af8bf6d</v>
      </c>
      <c r="E4789">
        <v>6523</v>
      </c>
      <c r="F4789" t="str">
        <f>IFERROR(VLOOKUP($E4789,aves,2,FALSE),"not aves")</f>
        <v>not aves</v>
      </c>
      <c r="G4789" t="str">
        <f>IFERROR(VLOOKUP($E4789,aves,3,FALSE),"not aves")</f>
        <v>not aves</v>
      </c>
      <c r="H4789" t="str">
        <f>IFERROR(VLOOKUP($E4789,mammalsprice,2,FALSE),"not mammals price")</f>
        <v>Thomomys umbrinus vulcanius</v>
      </c>
      <c r="I4789" t="str">
        <f>IFERROR(VLOOKUP($E4789,mammalsprice,3,FALSE),"not mammals price")</f>
        <v>9f3c7f3e-e3b0-457c-b48b-dff300cbc1ad</v>
      </c>
      <c r="J4789" t="str">
        <f>IFERROR(VLOOKUP($E4789,mammalswilson,3,FALSE),"not mammals wilson")</f>
        <v>not mammals wilson</v>
      </c>
      <c r="K4789" t="str">
        <f>IFERROR(VLOOKUP($E4789,mammalswilson,3,FALSE),"not mammals wilson")</f>
        <v>not mammals wilson</v>
      </c>
      <c r="L4789" t="s">
        <v>7427</v>
      </c>
      <c r="M4789" t="b">
        <v>1</v>
      </c>
    </row>
    <row r="4790" spans="1:13" x14ac:dyDescent="0.25">
      <c r="A4790" t="s">
        <v>7428</v>
      </c>
      <c r="B4790">
        <v>106079</v>
      </c>
      <c r="C4790" t="str">
        <f>VLOOKUP($B4790,taxa1,2,FALSE)</f>
        <v>Geomydoecus Geomydoecus warmanae</v>
      </c>
      <c r="D4790" t="str">
        <f>VLOOKUP($B4790,taxa1,3,FALSE)</f>
        <v>19a716fb-b097-4798-b593-8373f5deae9c</v>
      </c>
      <c r="E4790">
        <v>6507</v>
      </c>
      <c r="F4790" t="str">
        <f>IFERROR(VLOOKUP($E4790,aves,2,FALSE),"not aves")</f>
        <v>not aves</v>
      </c>
      <c r="G4790" t="str">
        <f>IFERROR(VLOOKUP($E4790,aves,3,FALSE),"not aves")</f>
        <v>not aves</v>
      </c>
      <c r="H4790" t="str">
        <f>IFERROR(VLOOKUP($E4790,mammalsprice,2,FALSE),"not mammals price")</f>
        <v>Thomomys umbrinus madrensis</v>
      </c>
      <c r="I4790" t="str">
        <f>IFERROR(VLOOKUP($E4790,mammalsprice,3,FALSE),"not mammals price")</f>
        <v>e9faa072-d993-410e-a3f6-e6bf745eb834</v>
      </c>
      <c r="J4790" t="str">
        <f>IFERROR(VLOOKUP($E4790,mammalswilson,3,FALSE),"not mammals wilson")</f>
        <v>not mammals wilson</v>
      </c>
      <c r="K4790" t="str">
        <f>IFERROR(VLOOKUP($E4790,mammalswilson,3,FALSE),"not mammals wilson")</f>
        <v>not mammals wilson</v>
      </c>
      <c r="L4790" t="s">
        <v>7429</v>
      </c>
      <c r="M4790" t="b">
        <v>1</v>
      </c>
    </row>
    <row r="4791" spans="1:13" x14ac:dyDescent="0.25">
      <c r="A4791" t="s">
        <v>7430</v>
      </c>
      <c r="B4791">
        <v>106190</v>
      </c>
      <c r="C4791" t="str">
        <f>VLOOKUP($B4791,taxa1,2,FALSE)</f>
        <v>Thomomydoecus Thomomydoecus zacatecae</v>
      </c>
      <c r="D4791" t="str">
        <f>VLOOKUP($B4791,taxa1,3,FALSE)</f>
        <v>5cb3db3d-0589-4d00-8579-f8688ea73c38</v>
      </c>
      <c r="E4791">
        <v>6524</v>
      </c>
      <c r="F4791" t="str">
        <f>IFERROR(VLOOKUP($E4791,aves,2,FALSE),"not aves")</f>
        <v>not aves</v>
      </c>
      <c r="G4791" t="str">
        <f>IFERROR(VLOOKUP($E4791,aves,3,FALSE),"not aves")</f>
        <v>not aves</v>
      </c>
      <c r="H4791" t="str">
        <f>IFERROR(VLOOKUP($E4791,mammalsprice,2,FALSE),"not mammals price")</f>
        <v>Thomomys umbrinus zacatecae</v>
      </c>
      <c r="I4791" t="str">
        <f>IFERROR(VLOOKUP($E4791,mammalsprice,3,FALSE),"not mammals price")</f>
        <v>c6930f06-910e-45a9-ba2c-1a19a058c804</v>
      </c>
      <c r="J4791" t="str">
        <f>IFERROR(VLOOKUP($E4791,mammalswilson,3,FALSE),"not mammals wilson")</f>
        <v>not mammals wilson</v>
      </c>
      <c r="K4791" t="str">
        <f>IFERROR(VLOOKUP($E4791,mammalswilson,3,FALSE),"not mammals wilson")</f>
        <v>not mammals wilson</v>
      </c>
      <c r="L4791" t="s">
        <v>7408</v>
      </c>
      <c r="M4791" t="b">
        <v>1</v>
      </c>
    </row>
    <row r="4792" spans="1:13" x14ac:dyDescent="0.25">
      <c r="A4792" t="s">
        <v>7431</v>
      </c>
      <c r="B4792">
        <v>102283</v>
      </c>
      <c r="C4792" t="str">
        <f>VLOOKUP($B4792,taxa1,2,FALSE)</f>
        <v>Brueelia abbasi</v>
      </c>
      <c r="D4792" t="str">
        <f>VLOOKUP($B4792,taxa1,3,FALSE)</f>
        <v>63ef30fa-6d70-4c20-98a8-7c68b4055996</v>
      </c>
      <c r="E4792">
        <v>4028</v>
      </c>
      <c r="F4792" t="str">
        <f>IFERROR(VLOOKUP($E4792,aves,2,FALSE),"not aves")</f>
        <v>Thraupis abbas</v>
      </c>
      <c r="G4792" t="str">
        <f>IFERROR(VLOOKUP($E4792,aves,3,FALSE),"not aves")</f>
        <v>dcc9d9f8-1c69-46ba-857c-2fef8c2bc2ac</v>
      </c>
      <c r="H4792" t="str">
        <f>IFERROR(VLOOKUP($E4792,mammalsprice,2,FALSE),"not mammals price")</f>
        <v>not mammals price</v>
      </c>
      <c r="I4792" t="str">
        <f>IFERROR(VLOOKUP($E4792,mammalsprice,3,FALSE),"not mammals price")</f>
        <v>not mammals price</v>
      </c>
      <c r="J4792" t="str">
        <f>IFERROR(VLOOKUP($E4792,mammalswilson,3,FALSE),"not mammals wilson")</f>
        <v>not mammals wilson</v>
      </c>
      <c r="K4792" t="str">
        <f>IFERROR(VLOOKUP($E4792,mammalswilson,3,FALSE),"not mammals wilson")</f>
        <v>not mammals wilson</v>
      </c>
      <c r="L4792" t="s">
        <v>7432</v>
      </c>
      <c r="M4792" t="b">
        <v>1</v>
      </c>
    </row>
    <row r="4793" spans="1:13" x14ac:dyDescent="0.25">
      <c r="A4793" t="s">
        <v>7433</v>
      </c>
      <c r="B4793">
        <v>105717</v>
      </c>
      <c r="C4793" t="str">
        <f>VLOOKUP($B4793,taxa1,2,FALSE)</f>
        <v>Ricinus subangulatus</v>
      </c>
      <c r="D4793" t="str">
        <f>VLOOKUP($B4793,taxa1,3,FALSE)</f>
        <v>fd9be58b-5a42-42e5-977a-756263d614a9</v>
      </c>
      <c r="E4793">
        <v>4031</v>
      </c>
      <c r="F4793" t="str">
        <f>IFERROR(VLOOKUP($E4793,aves,2,FALSE),"not aves")</f>
        <v>Thraupis episcopus cana</v>
      </c>
      <c r="G4793" t="str">
        <f>IFERROR(VLOOKUP($E4793,aves,3,FALSE),"not aves")</f>
        <v>52889f01-0097-4ef0-a2bd-d5503920ffc5</v>
      </c>
      <c r="H4793" t="str">
        <f>IFERROR(VLOOKUP($E4793,mammalsprice,2,FALSE),"not mammals price")</f>
        <v>not mammals price</v>
      </c>
      <c r="I4793" t="str">
        <f>IFERROR(VLOOKUP($E4793,mammalsprice,3,FALSE),"not mammals price")</f>
        <v>not mammals price</v>
      </c>
      <c r="J4793" t="str">
        <f>IFERROR(VLOOKUP($E4793,mammalswilson,3,FALSE),"not mammals wilson")</f>
        <v>not mammals wilson</v>
      </c>
      <c r="K4793" t="str">
        <f>IFERROR(VLOOKUP($E4793,mammalswilson,3,FALSE),"not mammals wilson")</f>
        <v>not mammals wilson</v>
      </c>
      <c r="L4793" t="s">
        <v>7434</v>
      </c>
      <c r="M4793" t="b">
        <v>1</v>
      </c>
    </row>
    <row r="4794" spans="1:13" x14ac:dyDescent="0.25">
      <c r="A4794" t="s">
        <v>7435</v>
      </c>
      <c r="B4794">
        <v>101624</v>
      </c>
      <c r="C4794" t="str">
        <f>VLOOKUP($B4794,taxa1,2,FALSE)</f>
        <v>Myrsidea seminuda</v>
      </c>
      <c r="D4794" t="str">
        <f>VLOOKUP($B4794,taxa1,3,FALSE)</f>
        <v>b386398b-5db7-471f-9556-475277ef469a</v>
      </c>
      <c r="E4794">
        <v>4032</v>
      </c>
      <c r="F4794" t="str">
        <f>IFERROR(VLOOKUP($E4794,aves,2,FALSE),"not aves")</f>
        <v>Thraupis palmarum</v>
      </c>
      <c r="G4794" t="str">
        <f>IFERROR(VLOOKUP($E4794,aves,3,FALSE),"not aves")</f>
        <v>84316c2e-fc24-4134-b8d2-6ec92fbaa9d7</v>
      </c>
      <c r="H4794" t="str">
        <f>IFERROR(VLOOKUP($E4794,mammalsprice,2,FALSE),"not mammals price")</f>
        <v>not mammals price</v>
      </c>
      <c r="I4794" t="str">
        <f>IFERROR(VLOOKUP($E4794,mammalsprice,3,FALSE),"not mammals price")</f>
        <v>not mammals price</v>
      </c>
      <c r="J4794" t="str">
        <f>IFERROR(VLOOKUP($E4794,mammalswilson,3,FALSE),"not mammals wilson")</f>
        <v>not mammals wilson</v>
      </c>
      <c r="K4794" t="str">
        <f>IFERROR(VLOOKUP($E4794,mammalswilson,3,FALSE),"not mammals wilson")</f>
        <v>not mammals wilson</v>
      </c>
      <c r="L4794" t="s">
        <v>7436</v>
      </c>
      <c r="M4794" t="b">
        <v>1</v>
      </c>
    </row>
    <row r="4795" spans="1:13" x14ac:dyDescent="0.25">
      <c r="A4795" t="s">
        <v>7437</v>
      </c>
      <c r="B4795">
        <v>102550</v>
      </c>
      <c r="C4795" t="str">
        <f>VLOOKUP($B4795,taxa1,2,FALSE)</f>
        <v>Brueelia sayacae</v>
      </c>
      <c r="D4795" t="str">
        <f>VLOOKUP($B4795,taxa1,3,FALSE)</f>
        <v>3061b30e-6d9b-4255-aad6-100d2717178e</v>
      </c>
      <c r="E4795">
        <v>4034</v>
      </c>
      <c r="F4795" t="str">
        <f>IFERROR(VLOOKUP($E4795,aves,2,FALSE),"not aves")</f>
        <v>Thraupis sayaca sayaca</v>
      </c>
      <c r="G4795" t="str">
        <f>IFERROR(VLOOKUP($E4795,aves,3,FALSE),"not aves")</f>
        <v>d7eb858b-c2a5-40a4-90cd-208e64ed7b90</v>
      </c>
      <c r="H4795" t="str">
        <f>IFERROR(VLOOKUP($E4795,mammalsprice,2,FALSE),"not mammals price")</f>
        <v>not mammals price</v>
      </c>
      <c r="I4795" t="str">
        <f>IFERROR(VLOOKUP($E4795,mammalsprice,3,FALSE),"not mammals price")</f>
        <v>not mammals price</v>
      </c>
      <c r="J4795" t="str">
        <f>IFERROR(VLOOKUP($E4795,mammalswilson,3,FALSE),"not mammals wilson")</f>
        <v>not mammals wilson</v>
      </c>
      <c r="K4795" t="str">
        <f>IFERROR(VLOOKUP($E4795,mammalswilson,3,FALSE),"not mammals wilson")</f>
        <v>not mammals wilson</v>
      </c>
      <c r="L4795" t="s">
        <v>7438</v>
      </c>
      <c r="M4795" t="b">
        <v>1</v>
      </c>
    </row>
    <row r="4796" spans="1:13" x14ac:dyDescent="0.25">
      <c r="A4796" t="s">
        <v>7439</v>
      </c>
      <c r="B4796">
        <v>105769</v>
      </c>
      <c r="C4796" t="str">
        <f>VLOOKUP($B4796,taxa1,2,FALSE)</f>
        <v>Trochiloecetes mandibularis</v>
      </c>
      <c r="D4796" t="str">
        <f>VLOOKUP($B4796,taxa1,3,FALSE)</f>
        <v>78485b4b-2c7f-4bc0-af41-5388bf303e02</v>
      </c>
      <c r="E4796">
        <v>4035</v>
      </c>
      <c r="F4796" t="str">
        <f>IFERROR(VLOOKUP($E4796,aves,2,FALSE),"not aves")</f>
        <v>Threnetes leucurus rufigastra</v>
      </c>
      <c r="G4796" t="str">
        <f>IFERROR(VLOOKUP($E4796,aves,3,FALSE),"not aves")</f>
        <v>bff866e0-39ab-4dfc-b854-c511e4239ed7</v>
      </c>
      <c r="H4796" t="str">
        <f>IFERROR(VLOOKUP($E4796,mammalsprice,2,FALSE),"not mammals price")</f>
        <v>not mammals price</v>
      </c>
      <c r="I4796" t="str">
        <f>IFERROR(VLOOKUP($E4796,mammalsprice,3,FALSE),"not mammals price")</f>
        <v>not mammals price</v>
      </c>
      <c r="J4796" t="str">
        <f>IFERROR(VLOOKUP($E4796,mammalswilson,3,FALSE),"not mammals wilson")</f>
        <v>not mammals wilson</v>
      </c>
      <c r="K4796" t="str">
        <f>IFERROR(VLOOKUP($E4796,mammalswilson,3,FALSE),"not mammals wilson")</f>
        <v>not mammals wilson</v>
      </c>
      <c r="L4796" t="s">
        <v>7440</v>
      </c>
      <c r="M4796" t="b">
        <v>1</v>
      </c>
    </row>
    <row r="4797" spans="1:13" x14ac:dyDescent="0.25">
      <c r="A4797" t="s">
        <v>7441</v>
      </c>
      <c r="B4797">
        <v>101722</v>
      </c>
      <c r="C4797" t="str">
        <f>VLOOKUP($B4797,taxa1,2,FALSE)</f>
        <v>Plegadiphilus threskiornis</v>
      </c>
      <c r="D4797" t="str">
        <f>VLOOKUP($B4797,taxa1,3,FALSE)</f>
        <v>3c36e1f8-019f-459b-8187-0989d8f939f5</v>
      </c>
      <c r="E4797">
        <v>4036</v>
      </c>
      <c r="F4797" t="str">
        <f>IFERROR(VLOOKUP($E4797,aves,2,FALSE),"not aves")</f>
        <v>Threskiornis aethiopicus</v>
      </c>
      <c r="G4797" t="str">
        <f>IFERROR(VLOOKUP($E4797,aves,3,FALSE),"not aves")</f>
        <v>dba2484b-1a5b-4e90-9173-8d436567e110</v>
      </c>
      <c r="H4797" t="str">
        <f>IFERROR(VLOOKUP($E4797,mammalsprice,2,FALSE),"not mammals price")</f>
        <v>not mammals price</v>
      </c>
      <c r="I4797" t="str">
        <f>IFERROR(VLOOKUP($E4797,mammalsprice,3,FALSE),"not mammals price")</f>
        <v>not mammals price</v>
      </c>
      <c r="J4797" t="str">
        <f>IFERROR(VLOOKUP($E4797,mammalswilson,3,FALSE),"not mammals wilson")</f>
        <v>not mammals wilson</v>
      </c>
      <c r="K4797" t="str">
        <f>IFERROR(VLOOKUP($E4797,mammalswilson,3,FALSE),"not mammals wilson")</f>
        <v>not mammals wilson</v>
      </c>
      <c r="L4797" t="s">
        <v>7442</v>
      </c>
      <c r="M4797" t="b">
        <v>1</v>
      </c>
    </row>
    <row r="4798" spans="1:13" x14ac:dyDescent="0.25">
      <c r="A4798" t="s">
        <v>7443</v>
      </c>
      <c r="B4798">
        <v>100612</v>
      </c>
      <c r="C4798" t="str">
        <f>VLOOKUP($B4798,taxa1,2,FALSE)</f>
        <v>Colpocephalum abbotti</v>
      </c>
      <c r="D4798" t="str">
        <f>VLOOKUP($B4798,taxa1,3,FALSE)</f>
        <v>7fe15d93-3b1d-4271-81ed-031293303dd0</v>
      </c>
      <c r="E4798">
        <v>4037</v>
      </c>
      <c r="F4798" t="str">
        <f>IFERROR(VLOOKUP($E4798,aves,2,FALSE),"not aves")</f>
        <v>Threskiornis aethiopicus abbotti</v>
      </c>
      <c r="G4798" t="str">
        <f>IFERROR(VLOOKUP($E4798,aves,3,FALSE),"not aves")</f>
        <v>c8982d44-6f76-4b1c-9b7a-01e5166bc557</v>
      </c>
      <c r="H4798" t="str">
        <f>IFERROR(VLOOKUP($E4798,mammalsprice,2,FALSE),"not mammals price")</f>
        <v>not mammals price</v>
      </c>
      <c r="I4798" t="str">
        <f>IFERROR(VLOOKUP($E4798,mammalsprice,3,FALSE),"not mammals price")</f>
        <v>not mammals price</v>
      </c>
      <c r="J4798" t="str">
        <f>IFERROR(VLOOKUP($E4798,mammalswilson,3,FALSE),"not mammals wilson")</f>
        <v>not mammals wilson</v>
      </c>
      <c r="K4798" t="str">
        <f>IFERROR(VLOOKUP($E4798,mammalswilson,3,FALSE),"not mammals wilson")</f>
        <v>not mammals wilson</v>
      </c>
      <c r="L4798" t="s">
        <v>7319</v>
      </c>
      <c r="M4798" t="b">
        <v>1</v>
      </c>
    </row>
    <row r="4799" spans="1:13" x14ac:dyDescent="0.25">
      <c r="A4799" t="s">
        <v>7444</v>
      </c>
      <c r="B4799">
        <v>103519</v>
      </c>
      <c r="C4799" t="str">
        <f>VLOOKUP($B4799,taxa1,2,FALSE)</f>
        <v>Goniodes tetraophasis</v>
      </c>
      <c r="D4799" t="str">
        <f>VLOOKUP($B4799,taxa1,3,FALSE)</f>
        <v>f8f987ea-502d-430f-8626-132ad9b5bf87</v>
      </c>
      <c r="E4799">
        <v>4005</v>
      </c>
      <c r="F4799" t="str">
        <f>IFERROR(VLOOKUP($E4799,aves,2,FALSE),"not aves")</f>
        <v>Tetraophasis obscurus</v>
      </c>
      <c r="G4799" t="str">
        <f>IFERROR(VLOOKUP($E4799,aves,3,FALSE),"not aves")</f>
        <v>a926037b-1f49-4bf8-a214-86551ff7e195</v>
      </c>
      <c r="H4799" t="str">
        <f>IFERROR(VLOOKUP($E4799,mammalsprice,2,FALSE),"not mammals price")</f>
        <v>not mammals price</v>
      </c>
      <c r="I4799" t="str">
        <f>IFERROR(VLOOKUP($E4799,mammalsprice,3,FALSE),"not mammals price")</f>
        <v>not mammals price</v>
      </c>
      <c r="J4799" t="str">
        <f>IFERROR(VLOOKUP($E4799,mammalswilson,3,FALSE),"not mammals wilson")</f>
        <v>not mammals wilson</v>
      </c>
      <c r="K4799" t="str">
        <f>IFERROR(VLOOKUP($E4799,mammalswilson,3,FALSE),"not mammals wilson")</f>
        <v>not mammals wilson</v>
      </c>
      <c r="L4799" t="s">
        <v>7025</v>
      </c>
      <c r="M4799" t="b">
        <v>1</v>
      </c>
    </row>
    <row r="4800" spans="1:13" x14ac:dyDescent="0.25">
      <c r="A4800" t="s">
        <v>7445</v>
      </c>
      <c r="B4800">
        <v>106181</v>
      </c>
      <c r="C4800" t="str">
        <f>VLOOKUP($B4800,taxa1,2,FALSE)</f>
        <v>Thomomydoecus Thomomydoecus markhafneri</v>
      </c>
      <c r="D4800" t="str">
        <f>VLOOKUP($B4800,taxa1,3,FALSE)</f>
        <v>122da3aa-419d-4025-85a2-5aa5547d46dd</v>
      </c>
      <c r="E4800">
        <v>6522</v>
      </c>
      <c r="F4800" t="str">
        <f>IFERROR(VLOOKUP($E4800,aves,2,FALSE),"not aves")</f>
        <v>not aves</v>
      </c>
      <c r="G4800" t="str">
        <f>IFERROR(VLOOKUP($E4800,aves,3,FALSE),"not aves")</f>
        <v>not aves</v>
      </c>
      <c r="H4800" t="str">
        <f>IFERROR(VLOOKUP($E4800,mammalsprice,2,FALSE),"not mammals price")</f>
        <v>Thomomys umbrinus umbrinus</v>
      </c>
      <c r="I4800" t="str">
        <f>IFERROR(VLOOKUP($E4800,mammalsprice,3,FALSE),"not mammals price")</f>
        <v>539d130f-f317-4c49-8165-eba59aef8fe6</v>
      </c>
      <c r="J4800" t="str">
        <f>IFERROR(VLOOKUP($E4800,mammalswilson,3,FALSE),"not mammals wilson")</f>
        <v>not mammals wilson</v>
      </c>
      <c r="K4800" t="str">
        <f>IFERROR(VLOOKUP($E4800,mammalswilson,3,FALSE),"not mammals wilson")</f>
        <v>not mammals wilson</v>
      </c>
      <c r="L4800" t="s">
        <v>7446</v>
      </c>
      <c r="M4800" t="b">
        <v>1</v>
      </c>
    </row>
    <row r="4801" spans="1:13" x14ac:dyDescent="0.25">
      <c r="A4801" t="s">
        <v>7447</v>
      </c>
      <c r="B4801">
        <v>105991</v>
      </c>
      <c r="C4801" t="str">
        <f>VLOOKUP($B4801,taxa1,2,FALSE)</f>
        <v>Geomydoecus Thaelerius biagiae</v>
      </c>
      <c r="D4801" t="str">
        <f>VLOOKUP($B4801,taxa1,3,FALSE)</f>
        <v>473b6be5-754a-4065-a64a-2898d8560f6f</v>
      </c>
      <c r="E4801">
        <v>6438</v>
      </c>
      <c r="F4801" t="str">
        <f>IFERROR(VLOOKUP($E4801,aves,2,FALSE),"not aves")</f>
        <v>not aves</v>
      </c>
      <c r="G4801" t="str">
        <f>IFERROR(VLOOKUP($E4801,aves,3,FALSE),"not aves")</f>
        <v>not aves</v>
      </c>
      <c r="H4801" t="str">
        <f>IFERROR(VLOOKUP($E4801,mammalsprice,2,FALSE),"not mammals price")</f>
        <v>Thomomys talpoides columbianus</v>
      </c>
      <c r="I4801" t="str">
        <f>IFERROR(VLOOKUP($E4801,mammalsprice,3,FALSE),"not mammals price")</f>
        <v>90c37ff3-3fa4-4d90-844d-be6ac51d3eb3</v>
      </c>
      <c r="J4801" t="str">
        <f>IFERROR(VLOOKUP($E4801,mammalswilson,3,FALSE),"not mammals wilson")</f>
        <v>not mammals wilson</v>
      </c>
      <c r="K4801" t="str">
        <f>IFERROR(VLOOKUP($E4801,mammalswilson,3,FALSE),"not mammals wilson")</f>
        <v>not mammals wilson</v>
      </c>
      <c r="L4801" t="s">
        <v>7448</v>
      </c>
      <c r="M4801" t="b">
        <v>1</v>
      </c>
    </row>
    <row r="4802" spans="1:13" x14ac:dyDescent="0.25">
      <c r="A4802" t="s">
        <v>7449</v>
      </c>
      <c r="B4802">
        <v>102119</v>
      </c>
      <c r="C4802" t="str">
        <f>VLOOKUP($B4802,taxa1,2,FALSE)</f>
        <v>Ardeicola freemani</v>
      </c>
      <c r="D4802" t="str">
        <f>VLOOKUP($B4802,taxa1,3,FALSE)</f>
        <v>2f0c363b-3c32-40f7-b0eb-f7c64249c2e3</v>
      </c>
      <c r="E4802">
        <v>4037</v>
      </c>
      <c r="F4802" t="str">
        <f>IFERROR(VLOOKUP($E4802,aves,2,FALSE),"not aves")</f>
        <v>Threskiornis aethiopicus abbotti</v>
      </c>
      <c r="G4802" t="str">
        <f>IFERROR(VLOOKUP($E4802,aves,3,FALSE),"not aves")</f>
        <v>c8982d44-6f76-4b1c-9b7a-01e5166bc557</v>
      </c>
      <c r="H4802" t="str">
        <f>IFERROR(VLOOKUP($E4802,mammalsprice,2,FALSE),"not mammals price")</f>
        <v>not mammals price</v>
      </c>
      <c r="I4802" t="str">
        <f>IFERROR(VLOOKUP($E4802,mammalsprice,3,FALSE),"not mammals price")</f>
        <v>not mammals price</v>
      </c>
      <c r="J4802" t="str">
        <f>IFERROR(VLOOKUP($E4802,mammalswilson,3,FALSE),"not mammals wilson")</f>
        <v>not mammals wilson</v>
      </c>
      <c r="K4802" t="str">
        <f>IFERROR(VLOOKUP($E4802,mammalswilson,3,FALSE),"not mammals wilson")</f>
        <v>not mammals wilson</v>
      </c>
      <c r="L4802" t="s">
        <v>7319</v>
      </c>
      <c r="M4802" t="b">
        <v>1</v>
      </c>
    </row>
    <row r="4803" spans="1:13" x14ac:dyDescent="0.25">
      <c r="A4803" t="s">
        <v>7450</v>
      </c>
      <c r="B4803">
        <v>106027</v>
      </c>
      <c r="C4803" t="str">
        <f>VLOOKUP($B4803,taxa1,2,FALSE)</f>
        <v>Geomydoecus Geomydoecus hueyi</v>
      </c>
      <c r="D4803" t="str">
        <f>VLOOKUP($B4803,taxa1,3,FALSE)</f>
        <v>a938e323-983f-4ef2-b714-4e54a551432b</v>
      </c>
      <c r="E4803">
        <v>6358</v>
      </c>
      <c r="F4803" t="str">
        <f>IFERROR(VLOOKUP($E4803,aves,2,FALSE),"not aves")</f>
        <v>not aves</v>
      </c>
      <c r="G4803" t="str">
        <f>IFERROR(VLOOKUP($E4803,aves,3,FALSE),"not aves")</f>
        <v>not aves</v>
      </c>
      <c r="H4803" t="str">
        <f>IFERROR(VLOOKUP($E4803,mammalsprice,2,FALSE),"not mammals price")</f>
        <v>Thomomys bottae pallescens</v>
      </c>
      <c r="I4803" t="str">
        <f>IFERROR(VLOOKUP($E4803,mammalsprice,3,FALSE),"not mammals price")</f>
        <v>9870991c-94bc-44bb-9b16-0c682d86f43c</v>
      </c>
      <c r="J4803" t="str">
        <f>IFERROR(VLOOKUP($E4803,mammalswilson,3,FALSE),"not mammals wilson")</f>
        <v>not mammals wilson</v>
      </c>
      <c r="K4803" t="str">
        <f>IFERROR(VLOOKUP($E4803,mammalswilson,3,FALSE),"not mammals wilson")</f>
        <v>not mammals wilson</v>
      </c>
      <c r="L4803" t="s">
        <v>7451</v>
      </c>
      <c r="M4803" t="b">
        <v>1</v>
      </c>
    </row>
    <row r="4804" spans="1:13" x14ac:dyDescent="0.25">
      <c r="A4804" t="s">
        <v>7452</v>
      </c>
      <c r="B4804">
        <v>106033</v>
      </c>
      <c r="C4804" t="str">
        <f>VLOOKUP($B4804,taxa1,2,FALSE)</f>
        <v>Geomydoecus Geomydoecus limitaris halli</v>
      </c>
      <c r="D4804" t="str">
        <f>VLOOKUP($B4804,taxa1,3,FALSE)</f>
        <v>af7ebef8-c603-49df-a5fb-a219c40855eb</v>
      </c>
      <c r="E4804">
        <v>6377</v>
      </c>
      <c r="F4804" t="str">
        <f>IFERROR(VLOOKUP($E4804,aves,2,FALSE),"not aves")</f>
        <v>not aves</v>
      </c>
      <c r="G4804" t="str">
        <f>IFERROR(VLOOKUP($E4804,aves,3,FALSE),"not aves")</f>
        <v>not aves</v>
      </c>
      <c r="H4804" t="str">
        <f>IFERROR(VLOOKUP($E4804,mammalsprice,2,FALSE),"not mammals price")</f>
        <v>Thomomys bottae proximus</v>
      </c>
      <c r="I4804" t="str">
        <f>IFERROR(VLOOKUP($E4804,mammalsprice,3,FALSE),"not mammals price")</f>
        <v>fe37f303-ca92-4cbf-a880-77467f15316a</v>
      </c>
      <c r="J4804" t="str">
        <f>IFERROR(VLOOKUP($E4804,mammalswilson,3,FALSE),"not mammals wilson")</f>
        <v>not mammals wilson</v>
      </c>
      <c r="K4804" t="str">
        <f>IFERROR(VLOOKUP($E4804,mammalswilson,3,FALSE),"not mammals wilson")</f>
        <v>not mammals wilson</v>
      </c>
      <c r="L4804" t="s">
        <v>7453</v>
      </c>
      <c r="M4804" t="b">
        <v>1</v>
      </c>
    </row>
    <row r="4805" spans="1:13" x14ac:dyDescent="0.25">
      <c r="A4805" t="s">
        <v>7454</v>
      </c>
      <c r="B4805">
        <v>106062</v>
      </c>
      <c r="C4805" t="str">
        <f>VLOOKUP($B4805,taxa1,2,FALSE)</f>
        <v>Geomydoecus Geomydoecus subcalifornicus</v>
      </c>
      <c r="D4805" t="str">
        <f>VLOOKUP($B4805,taxa1,3,FALSE)</f>
        <v>b69375bc-b1c5-4b9b-a2e6-d90072898453</v>
      </c>
      <c r="E4805">
        <v>6381</v>
      </c>
      <c r="F4805" t="str">
        <f>IFERROR(VLOOKUP($E4805,aves,2,FALSE),"not aves")</f>
        <v>not aves</v>
      </c>
      <c r="G4805" t="str">
        <f>IFERROR(VLOOKUP($E4805,aves,3,FALSE),"not aves")</f>
        <v>not aves</v>
      </c>
      <c r="H4805" t="str">
        <f>IFERROR(VLOOKUP($E4805,mammalsprice,2,FALSE),"not mammals price")</f>
        <v>Thomomys bottae riparius</v>
      </c>
      <c r="I4805" t="str">
        <f>IFERROR(VLOOKUP($E4805,mammalsprice,3,FALSE),"not mammals price")</f>
        <v>71cf6ea4-ba14-46d2-a1b9-2c21a1cd6dec</v>
      </c>
      <c r="J4805" t="str">
        <f>IFERROR(VLOOKUP($E4805,mammalswilson,3,FALSE),"not mammals wilson")</f>
        <v>not mammals wilson</v>
      </c>
      <c r="K4805" t="str">
        <f>IFERROR(VLOOKUP($E4805,mammalswilson,3,FALSE),"not mammals wilson")</f>
        <v>not mammals wilson</v>
      </c>
      <c r="L4805" t="s">
        <v>7455</v>
      </c>
      <c r="M4805" t="b">
        <v>1</v>
      </c>
    </row>
    <row r="4806" spans="1:13" x14ac:dyDescent="0.25">
      <c r="A4806" t="s">
        <v>7456</v>
      </c>
      <c r="B4806">
        <v>106060</v>
      </c>
      <c r="C4806" t="str">
        <f>VLOOKUP($B4806,taxa1,2,FALSE)</f>
        <v>Geomydoecus Geomydoecus sinaloae</v>
      </c>
      <c r="D4806" t="str">
        <f>VLOOKUP($B4806,taxa1,3,FALSE)</f>
        <v>7a1ee128-1f6b-4daa-90a2-6039ea818fc7</v>
      </c>
      <c r="E4806">
        <v>6397</v>
      </c>
      <c r="F4806" t="str">
        <f>IFERROR(VLOOKUP($E4806,aves,2,FALSE),"not aves")</f>
        <v>not aves</v>
      </c>
      <c r="G4806" t="str">
        <f>IFERROR(VLOOKUP($E4806,aves,3,FALSE),"not aves")</f>
        <v>not aves</v>
      </c>
      <c r="H4806" t="str">
        <f>IFERROR(VLOOKUP($E4806,mammalsprice,2,FALSE),"not mammals price")</f>
        <v>Thomomys bottae sinaloae</v>
      </c>
      <c r="I4806" t="str">
        <f>IFERROR(VLOOKUP($E4806,mammalsprice,3,FALSE),"not mammals price")</f>
        <v>c9b575b5-fb94-48d2-9788-9dd234beecc9</v>
      </c>
      <c r="J4806" t="str">
        <f>IFERROR(VLOOKUP($E4806,mammalswilson,3,FALSE),"not mammals wilson")</f>
        <v>not mammals wilson</v>
      </c>
      <c r="K4806" t="str">
        <f>IFERROR(VLOOKUP($E4806,mammalswilson,3,FALSE),"not mammals wilson")</f>
        <v>not mammals wilson</v>
      </c>
      <c r="L4806" t="s">
        <v>7457</v>
      </c>
      <c r="M4806" t="b">
        <v>1</v>
      </c>
    </row>
    <row r="4807" spans="1:13" x14ac:dyDescent="0.25">
      <c r="A4807" t="s">
        <v>7458</v>
      </c>
      <c r="B4807">
        <v>106035</v>
      </c>
      <c r="C4807" t="str">
        <f>VLOOKUP($B4807,taxa1,2,FALSE)</f>
        <v>Geomydoecus Geomydoecus limitaris tolteci</v>
      </c>
      <c r="D4807" t="str">
        <f>VLOOKUP($B4807,taxa1,3,FALSE)</f>
        <v>5c06a1be-7acc-4a51-a349-e56ed16253dd</v>
      </c>
      <c r="E4807">
        <v>6404</v>
      </c>
      <c r="F4807" t="str">
        <f>IFERROR(VLOOKUP($E4807,aves,2,FALSE),"not aves")</f>
        <v>not aves</v>
      </c>
      <c r="G4807" t="str">
        <f>IFERROR(VLOOKUP($E4807,aves,3,FALSE),"not aves")</f>
        <v>not aves</v>
      </c>
      <c r="H4807" t="str">
        <f>IFERROR(VLOOKUP($E4807,mammalsprice,2,FALSE),"not mammals price")</f>
        <v>Thomomys bottae toltecus</v>
      </c>
      <c r="I4807" t="str">
        <f>IFERROR(VLOOKUP($E4807,mammalsprice,3,FALSE),"not mammals price")</f>
        <v>0ab98379-1b29-48bd-baca-8d7728ac1218</v>
      </c>
      <c r="J4807" t="str">
        <f>IFERROR(VLOOKUP($E4807,mammalswilson,3,FALSE),"not mammals wilson")</f>
        <v>not mammals wilson</v>
      </c>
      <c r="K4807" t="str">
        <f>IFERROR(VLOOKUP($E4807,mammalswilson,3,FALSE),"not mammals wilson")</f>
        <v>not mammals wilson</v>
      </c>
      <c r="L4807" t="s">
        <v>7459</v>
      </c>
      <c r="M4807" t="b">
        <v>1</v>
      </c>
    </row>
    <row r="4808" spans="1:13" x14ac:dyDescent="0.25">
      <c r="A4808" t="s">
        <v>7460</v>
      </c>
      <c r="B4808">
        <v>106182</v>
      </c>
      <c r="C4808" t="str">
        <f>VLOOKUP($B4808,taxa1,2,FALSE)</f>
        <v>Thomomydoecus Thomomydoecus minor</v>
      </c>
      <c r="D4808" t="str">
        <f>VLOOKUP($B4808,taxa1,3,FALSE)</f>
        <v>f8f42717-1bac-4bd3-b3d3-a3c0f2b86999</v>
      </c>
      <c r="E4808">
        <v>6406</v>
      </c>
      <c r="F4808" t="str">
        <f>IFERROR(VLOOKUP($E4808,aves,2,FALSE),"not aves")</f>
        <v>not aves</v>
      </c>
      <c r="G4808" t="str">
        <f>IFERROR(VLOOKUP($E4808,aves,3,FALSE),"not aves")</f>
        <v>not aves</v>
      </c>
      <c r="H4808" t="str">
        <f>IFERROR(VLOOKUP($E4808,mammalsprice,2,FALSE),"not mammals price")</f>
        <v>Thomomys bottae tularosae</v>
      </c>
      <c r="I4808" t="str">
        <f>IFERROR(VLOOKUP($E4808,mammalsprice,3,FALSE),"not mammals price")</f>
        <v>b5de816a-0dcb-4414-9306-7664554d17bb</v>
      </c>
      <c r="J4808" t="str">
        <f>IFERROR(VLOOKUP($E4808,mammalswilson,3,FALSE),"not mammals wilson")</f>
        <v>not mammals wilson</v>
      </c>
      <c r="K4808" t="str">
        <f>IFERROR(VLOOKUP($E4808,mammalswilson,3,FALSE),"not mammals wilson")</f>
        <v>not mammals wilson</v>
      </c>
      <c r="L4808" t="s">
        <v>7461</v>
      </c>
      <c r="M4808" t="b">
        <v>1</v>
      </c>
    </row>
    <row r="4809" spans="1:13" x14ac:dyDescent="0.25">
      <c r="A4809" t="s">
        <v>7462</v>
      </c>
      <c r="B4809">
        <v>106047</v>
      </c>
      <c r="C4809" t="str">
        <f>VLOOKUP($B4809,taxa1,2,FALSE)</f>
        <v>Geomydoecus Geomydoecus oregonus</v>
      </c>
      <c r="D4809" t="str">
        <f>VLOOKUP($B4809,taxa1,3,FALSE)</f>
        <v>c5156d83-be29-4f24-a1db-1dbbc78dcae9</v>
      </c>
      <c r="E4809">
        <v>6416</v>
      </c>
      <c r="F4809" t="str">
        <f>IFERROR(VLOOKUP($E4809,aves,2,FALSE),"not aves")</f>
        <v>not aves</v>
      </c>
      <c r="G4809" t="str">
        <f>IFERROR(VLOOKUP($E4809,aves,3,FALSE),"not aves")</f>
        <v>not aves</v>
      </c>
      <c r="H4809" t="str">
        <f>IFERROR(VLOOKUP($E4809,mammalsprice,2,FALSE),"not mammals price")</f>
        <v>Thomomys bulbivorus</v>
      </c>
      <c r="I4809" t="str">
        <f>IFERROR(VLOOKUP($E4809,mammalsprice,3,FALSE),"not mammals price")</f>
        <v>c26e9262-5af5-4a9a-8406-dbd6ad795b5d</v>
      </c>
      <c r="J4809" t="str">
        <f>IFERROR(VLOOKUP($E4809,mammalswilson,3,FALSE),"not mammals wilson")</f>
        <v>not mammals wilson</v>
      </c>
      <c r="K4809" t="str">
        <f>IFERROR(VLOOKUP($E4809,mammalswilson,3,FALSE),"not mammals wilson")</f>
        <v>not mammals wilson</v>
      </c>
      <c r="L4809" t="s">
        <v>7463</v>
      </c>
      <c r="M4809" t="b">
        <v>1</v>
      </c>
    </row>
    <row r="4810" spans="1:13" x14ac:dyDescent="0.25">
      <c r="A4810" t="s">
        <v>7464</v>
      </c>
      <c r="B4810">
        <v>106069</v>
      </c>
      <c r="C4810" t="str">
        <f>VLOOKUP($B4810,taxa1,2,FALSE)</f>
        <v>Geomydoecus Thaelerius thaeleri</v>
      </c>
      <c r="D4810" t="str">
        <f>VLOOKUP($B4810,taxa1,3,FALSE)</f>
        <v>49edc602-f325-4e33-8d2f-b930b3ca6547</v>
      </c>
      <c r="E4810">
        <v>6417</v>
      </c>
      <c r="F4810" t="str">
        <f>IFERROR(VLOOKUP($E4810,aves,2,FALSE),"not aves")</f>
        <v>not aves</v>
      </c>
      <c r="G4810" t="str">
        <f>IFERROR(VLOOKUP($E4810,aves,3,FALSE),"not aves")</f>
        <v>not aves</v>
      </c>
      <c r="H4810" t="str">
        <f>IFERROR(VLOOKUP($E4810,mammalsprice,2,FALSE),"not mammals price")</f>
        <v>Thomomys mazama glacialis</v>
      </c>
      <c r="I4810" t="str">
        <f>IFERROR(VLOOKUP($E4810,mammalsprice,3,FALSE),"not mammals price")</f>
        <v>12ce2204-a0f6-413a-afb2-833723900c41</v>
      </c>
      <c r="J4810" t="str">
        <f>IFERROR(VLOOKUP($E4810,mammalswilson,3,FALSE),"not mammals wilson")</f>
        <v>not mammals wilson</v>
      </c>
      <c r="K4810" t="str">
        <f>IFERROR(VLOOKUP($E4810,mammalswilson,3,FALSE),"not mammals wilson")</f>
        <v>not mammals wilson</v>
      </c>
      <c r="L4810" t="s">
        <v>7465</v>
      </c>
      <c r="M4810" t="b">
        <v>1</v>
      </c>
    </row>
    <row r="4811" spans="1:13" x14ac:dyDescent="0.25">
      <c r="A4811" t="s">
        <v>7466</v>
      </c>
      <c r="B4811">
        <v>106041</v>
      </c>
      <c r="C4811" t="str">
        <f>VLOOKUP($B4811,taxa1,2,FALSE)</f>
        <v>Geomydoecus Geomydoecus musculi</v>
      </c>
      <c r="D4811" t="str">
        <f>VLOOKUP($B4811,taxa1,3,FALSE)</f>
        <v>f86db2db-6652-4815-922d-8787202167bb</v>
      </c>
      <c r="E4811">
        <v>6509</v>
      </c>
      <c r="F4811" t="str">
        <f>IFERROR(VLOOKUP($E4811,aves,2,FALSE),"not aves")</f>
        <v>not aves</v>
      </c>
      <c r="G4811" t="str">
        <f>IFERROR(VLOOKUP($E4811,aves,3,FALSE),"not aves")</f>
        <v>not aves</v>
      </c>
      <c r="H4811" t="str">
        <f>IFERROR(VLOOKUP($E4811,mammalsprice,2,FALSE),"not mammals price")</f>
        <v>Thomomys umbrinus musculus</v>
      </c>
      <c r="I4811" t="str">
        <f>IFERROR(VLOOKUP($E4811,mammalsprice,3,FALSE),"not mammals price")</f>
        <v>d3bb7533-a9c2-4c54-8276-c05cc92fcfc4</v>
      </c>
      <c r="J4811" t="str">
        <f>IFERROR(VLOOKUP($E4811,mammalswilson,3,FALSE),"not mammals wilson")</f>
        <v>not mammals wilson</v>
      </c>
      <c r="K4811" t="str">
        <f>IFERROR(VLOOKUP($E4811,mammalswilson,3,FALSE),"not mammals wilson")</f>
        <v>not mammals wilson</v>
      </c>
      <c r="L4811" t="s">
        <v>7467</v>
      </c>
      <c r="M4811" t="b">
        <v>1</v>
      </c>
    </row>
    <row r="4812" spans="1:13" x14ac:dyDescent="0.25">
      <c r="A4812" t="s">
        <v>7468</v>
      </c>
      <c r="B4812">
        <v>106173</v>
      </c>
      <c r="C4812" t="str">
        <f>VLOOKUP($B4812,taxa1,2,FALSE)</f>
        <v>Thomomydoecus Jamespattonius barbarae</v>
      </c>
      <c r="D4812" t="str">
        <f>VLOOKUP($B4812,taxa1,3,FALSE)</f>
        <v>c7059ef9-228d-43c6-aeb3-c31711ac91b2</v>
      </c>
      <c r="E4812">
        <v>6432</v>
      </c>
      <c r="F4812" t="str">
        <f>IFERROR(VLOOKUP($E4812,aves,2,FALSE),"not aves")</f>
        <v>not aves</v>
      </c>
      <c r="G4812" t="str">
        <f>IFERROR(VLOOKUP($E4812,aves,3,FALSE),"not aves")</f>
        <v>not aves</v>
      </c>
      <c r="H4812" t="str">
        <f>IFERROR(VLOOKUP($E4812,mammalsprice,2,FALSE),"not mammals price")</f>
        <v>Thomomys talpoides attenuatus</v>
      </c>
      <c r="I4812" t="str">
        <f>IFERROR(VLOOKUP($E4812,mammalsprice,3,FALSE),"not mammals price")</f>
        <v>c23cf5e3-1b57-4780-9508-7f9a53be789f</v>
      </c>
      <c r="J4812" t="str">
        <f>IFERROR(VLOOKUP($E4812,mammalswilson,3,FALSE),"not mammals wilson")</f>
        <v>not mammals wilson</v>
      </c>
      <c r="K4812" t="str">
        <f>IFERROR(VLOOKUP($E4812,mammalswilson,3,FALSE),"not mammals wilson")</f>
        <v>not mammals wilson</v>
      </c>
      <c r="L4812" t="s">
        <v>7469</v>
      </c>
      <c r="M4812" t="b">
        <v>1</v>
      </c>
    </row>
    <row r="4813" spans="1:13" x14ac:dyDescent="0.25">
      <c r="A4813" t="s">
        <v>7470</v>
      </c>
      <c r="B4813">
        <v>106177</v>
      </c>
      <c r="C4813" t="str">
        <f>VLOOKUP($B4813,taxa1,2,FALSE)</f>
        <v>Thomomydoecus Thomomydoecus genowaysi</v>
      </c>
      <c r="D4813" t="str">
        <f>VLOOKUP($B4813,taxa1,3,FALSE)</f>
        <v>b3a8c6cd-873c-4636-bcf0-35bb21d63253</v>
      </c>
      <c r="E4813">
        <v>6507</v>
      </c>
      <c r="F4813" t="str">
        <f>IFERROR(VLOOKUP($E4813,aves,2,FALSE),"not aves")</f>
        <v>not aves</v>
      </c>
      <c r="G4813" t="str">
        <f>IFERROR(VLOOKUP($E4813,aves,3,FALSE),"not aves")</f>
        <v>not aves</v>
      </c>
      <c r="H4813" t="str">
        <f>IFERROR(VLOOKUP($E4813,mammalsprice,2,FALSE),"not mammals price")</f>
        <v>Thomomys umbrinus madrensis</v>
      </c>
      <c r="I4813" t="str">
        <f>IFERROR(VLOOKUP($E4813,mammalsprice,3,FALSE),"not mammals price")</f>
        <v>e9faa072-d993-410e-a3f6-e6bf745eb834</v>
      </c>
      <c r="J4813" t="str">
        <f>IFERROR(VLOOKUP($E4813,mammalswilson,3,FALSE),"not mammals wilson")</f>
        <v>not mammals wilson</v>
      </c>
      <c r="K4813" t="str">
        <f>IFERROR(VLOOKUP($E4813,mammalswilson,3,FALSE),"not mammals wilson")</f>
        <v>not mammals wilson</v>
      </c>
      <c r="L4813" t="s">
        <v>7429</v>
      </c>
      <c r="M4813" t="b">
        <v>1</v>
      </c>
    </row>
    <row r="4814" spans="1:13" x14ac:dyDescent="0.25">
      <c r="A4814" t="s">
        <v>7471</v>
      </c>
      <c r="B4814">
        <v>106171</v>
      </c>
      <c r="C4814" t="str">
        <f>VLOOKUP($B4814,taxa1,2,FALSE)</f>
        <v>Thomomydoecus Jamespattonius arleneae</v>
      </c>
      <c r="D4814" t="str">
        <f>VLOOKUP($B4814,taxa1,3,FALSE)</f>
        <v>79ba7512-f895-4d15-b7a9-c8a6ebd9f198</v>
      </c>
      <c r="E4814">
        <v>6445</v>
      </c>
      <c r="F4814" t="str">
        <f>IFERROR(VLOOKUP($E4814,aves,2,FALSE),"not aves")</f>
        <v>not aves</v>
      </c>
      <c r="G4814" t="str">
        <f>IFERROR(VLOOKUP($E4814,aves,3,FALSE),"not aves")</f>
        <v>not aves</v>
      </c>
      <c r="H4814" t="str">
        <f>IFERROR(VLOOKUP($E4814,mammalsprice,2,FALSE),"not mammals price")</f>
        <v>Thomomys talpoides fossor</v>
      </c>
      <c r="I4814" t="str">
        <f>IFERROR(VLOOKUP($E4814,mammalsprice,3,FALSE),"not mammals price")</f>
        <v>322060f6-5619-4bb6-9606-09f38be9ffd2</v>
      </c>
      <c r="J4814" t="str">
        <f>IFERROR(VLOOKUP($E4814,mammalswilson,3,FALSE),"not mammals wilson")</f>
        <v>not mammals wilson</v>
      </c>
      <c r="K4814" t="str">
        <f>IFERROR(VLOOKUP($E4814,mammalswilson,3,FALSE),"not mammals wilson")</f>
        <v>not mammals wilson</v>
      </c>
      <c r="L4814" t="s">
        <v>7472</v>
      </c>
      <c r="M4814" t="b">
        <v>1</v>
      </c>
    </row>
    <row r="4815" spans="1:13" x14ac:dyDescent="0.25">
      <c r="A4815" t="s">
        <v>7473</v>
      </c>
      <c r="B4815">
        <v>106019</v>
      </c>
      <c r="C4815" t="str">
        <f>VLOOKUP($B4815,taxa1,2,FALSE)</f>
        <v>Geomydoecus Thaelerius fuchsi</v>
      </c>
      <c r="D4815" t="str">
        <f>VLOOKUP($B4815,taxa1,3,FALSE)</f>
        <v>8ab391e9-8c36-43ab-9010-0cd474750f33</v>
      </c>
      <c r="E4815">
        <v>6446</v>
      </c>
      <c r="F4815" t="str">
        <f>IFERROR(VLOOKUP($E4815,aves,2,FALSE),"not aves")</f>
        <v>not aves</v>
      </c>
      <c r="G4815" t="str">
        <f>IFERROR(VLOOKUP($E4815,aves,3,FALSE),"not aves")</f>
        <v>not aves</v>
      </c>
      <c r="H4815" t="str">
        <f>IFERROR(VLOOKUP($E4815,mammalsprice,2,FALSE),"not mammals price")</f>
        <v>Thomomys talpoides fuscus</v>
      </c>
      <c r="I4815" t="str">
        <f>IFERROR(VLOOKUP($E4815,mammalsprice,3,FALSE),"not mammals price")</f>
        <v>02612515-0894-4e85-b8bf-17974adb119a</v>
      </c>
      <c r="J4815" t="str">
        <f>IFERROR(VLOOKUP($E4815,mammalswilson,3,FALSE),"not mammals wilson")</f>
        <v>not mammals wilson</v>
      </c>
      <c r="K4815" t="str">
        <f>IFERROR(VLOOKUP($E4815,mammalswilson,3,FALSE),"not mammals wilson")</f>
        <v>not mammals wilson</v>
      </c>
      <c r="L4815" t="s">
        <v>7474</v>
      </c>
      <c r="M4815" t="b">
        <v>1</v>
      </c>
    </row>
    <row r="4816" spans="1:13" x14ac:dyDescent="0.25">
      <c r="A4816" t="s">
        <v>7475</v>
      </c>
      <c r="B4816">
        <v>106010</v>
      </c>
      <c r="C4816" t="str">
        <f>VLOOKUP($B4816,taxa1,2,FALSE)</f>
        <v>Geomydoecus Thaelerius craigi</v>
      </c>
      <c r="D4816" t="str">
        <f>VLOOKUP($B4816,taxa1,3,FALSE)</f>
        <v>a420f041-1755-4d3b-8530-a621070d7e3c</v>
      </c>
      <c r="E4816">
        <v>6451</v>
      </c>
      <c r="F4816" t="str">
        <f>IFERROR(VLOOKUP($E4816,aves,2,FALSE),"not aves")</f>
        <v>not aves</v>
      </c>
      <c r="G4816" t="str">
        <f>IFERROR(VLOOKUP($E4816,aves,3,FALSE),"not aves")</f>
        <v>not aves</v>
      </c>
      <c r="H4816" t="str">
        <f>IFERROR(VLOOKUP($E4816,mammalsprice,2,FALSE),"not mammals price")</f>
        <v>Thomomys talpoides levis</v>
      </c>
      <c r="I4816" t="str">
        <f>IFERROR(VLOOKUP($E4816,mammalsprice,3,FALSE),"not mammals price")</f>
        <v>ffca7c4d-839e-41bc-a0ac-19fe1db85e3d</v>
      </c>
      <c r="J4816" t="str">
        <f>IFERROR(VLOOKUP($E4816,mammalswilson,3,FALSE),"not mammals wilson")</f>
        <v>not mammals wilson</v>
      </c>
      <c r="K4816" t="str">
        <f>IFERROR(VLOOKUP($E4816,mammalswilson,3,FALSE),"not mammals wilson")</f>
        <v>not mammals wilson</v>
      </c>
      <c r="L4816" t="s">
        <v>7476</v>
      </c>
      <c r="M4816" t="b">
        <v>1</v>
      </c>
    </row>
    <row r="4817" spans="1:13" x14ac:dyDescent="0.25">
      <c r="A4817" t="s">
        <v>7477</v>
      </c>
      <c r="B4817">
        <v>106188</v>
      </c>
      <c r="C4817" t="str">
        <f>VLOOKUP($B4817,taxa1,2,FALSE)</f>
        <v>Thomomydoecus Jamespattonius wardi</v>
      </c>
      <c r="D4817" t="str">
        <f>VLOOKUP($B4817,taxa1,3,FALSE)</f>
        <v>0311a490-23fe-4e65-bd75-854a9dc0b045</v>
      </c>
      <c r="E4817">
        <v>6453</v>
      </c>
      <c r="F4817" t="str">
        <f>IFERROR(VLOOKUP($E4817,aves,2,FALSE),"not aves")</f>
        <v>not aves</v>
      </c>
      <c r="G4817" t="str">
        <f>IFERROR(VLOOKUP($E4817,aves,3,FALSE),"not aves")</f>
        <v>not aves</v>
      </c>
      <c r="H4817" t="str">
        <f>IFERROR(VLOOKUP($E4817,mammalsprice,2,FALSE),"not mammals price")</f>
        <v>Thomomys talpoides macrotis</v>
      </c>
      <c r="I4817" t="str">
        <f>IFERROR(VLOOKUP($E4817,mammalsprice,3,FALSE),"not mammals price")</f>
        <v>faddf5f6-95d0-40f0-93b5-6a3fe9582924</v>
      </c>
      <c r="J4817" t="str">
        <f>IFERROR(VLOOKUP($E4817,mammalswilson,3,FALSE),"not mammals wilson")</f>
        <v>not mammals wilson</v>
      </c>
      <c r="K4817" t="str">
        <f>IFERROR(VLOOKUP($E4817,mammalswilson,3,FALSE),"not mammals wilson")</f>
        <v>not mammals wilson</v>
      </c>
      <c r="L4817" t="s">
        <v>7478</v>
      </c>
      <c r="M4817" t="b">
        <v>1</v>
      </c>
    </row>
    <row r="4818" spans="1:13" x14ac:dyDescent="0.25">
      <c r="A4818" t="s">
        <v>7479</v>
      </c>
      <c r="B4818">
        <v>106186</v>
      </c>
      <c r="C4818" t="str">
        <f>VLOOKUP($B4818,taxa1,2,FALSE)</f>
        <v>Thomomydoecus Thomomydoecus potteri</v>
      </c>
      <c r="D4818" t="str">
        <f>VLOOKUP($B4818,taxa1,3,FALSE)</f>
        <v>d312d450-6e84-45bb-a55b-c3730991984c</v>
      </c>
      <c r="E4818">
        <v>6495</v>
      </c>
      <c r="F4818" t="str">
        <f>IFERROR(VLOOKUP($E4818,aves,2,FALSE),"not aves")</f>
        <v>not aves</v>
      </c>
      <c r="G4818" t="str">
        <f>IFERROR(VLOOKUP($E4818,aves,3,FALSE),"not aves")</f>
        <v>not aves</v>
      </c>
      <c r="H4818" t="str">
        <f>IFERROR(VLOOKUP($E4818,mammalsprice,2,FALSE),"not mammals price")</f>
        <v>Thomomys umbrinus crassidens</v>
      </c>
      <c r="I4818" t="str">
        <f>IFERROR(VLOOKUP($E4818,mammalsprice,3,FALSE),"not mammals price")</f>
        <v>27bf11ac-c2a8-4a91-a0fa-8793b35a7f6f</v>
      </c>
      <c r="J4818" t="str">
        <f>IFERROR(VLOOKUP($E4818,mammalswilson,3,FALSE),"not mammals wilson")</f>
        <v>not mammals wilson</v>
      </c>
      <c r="K4818" t="str">
        <f>IFERROR(VLOOKUP($E4818,mammalswilson,3,FALSE),"not mammals wilson")</f>
        <v>not mammals wilson</v>
      </c>
      <c r="L4818" t="s">
        <v>7480</v>
      </c>
      <c r="M4818" t="b">
        <v>1</v>
      </c>
    </row>
    <row r="4819" spans="1:13" x14ac:dyDescent="0.25">
      <c r="A4819" t="s">
        <v>7481</v>
      </c>
      <c r="B4819">
        <v>106018</v>
      </c>
      <c r="C4819" t="str">
        <f>VLOOKUP($B4819,taxa1,2,FALSE)</f>
        <v>Geomydoecus Geomydoecus extimi</v>
      </c>
      <c r="D4819" t="str">
        <f>VLOOKUP($B4819,taxa1,3,FALSE)</f>
        <v>e4aacdce-706d-4c40-83b1-a5168bae4bcf</v>
      </c>
      <c r="E4819">
        <v>6502</v>
      </c>
      <c r="F4819" t="str">
        <f>IFERROR(VLOOKUP($E4819,aves,2,FALSE),"not aves")</f>
        <v>not aves</v>
      </c>
      <c r="G4819" t="str">
        <f>IFERROR(VLOOKUP($E4819,aves,3,FALSE),"not aves")</f>
        <v>not aves</v>
      </c>
      <c r="H4819" t="str">
        <f>IFERROR(VLOOKUP($E4819,mammalsprice,2,FALSE),"not mammals price")</f>
        <v>Thomomys umbrinus extimus</v>
      </c>
      <c r="I4819" t="str">
        <f>IFERROR(VLOOKUP($E4819,mammalsprice,3,FALSE),"not mammals price")</f>
        <v>6f3deefc-e2e7-4baa-95db-15df164b88b1</v>
      </c>
      <c r="J4819" t="str">
        <f>IFERROR(VLOOKUP($E4819,mammalswilson,3,FALSE),"not mammals wilson")</f>
        <v>not mammals wilson</v>
      </c>
      <c r="K4819" t="str">
        <f>IFERROR(VLOOKUP($E4819,mammalswilson,3,FALSE),"not mammals wilson")</f>
        <v>not mammals wilson</v>
      </c>
      <c r="L4819" t="s">
        <v>7482</v>
      </c>
      <c r="M4819" t="b">
        <v>1</v>
      </c>
    </row>
    <row r="4820" spans="1:13" x14ac:dyDescent="0.25">
      <c r="A4820" t="s">
        <v>7483</v>
      </c>
      <c r="B4820">
        <v>106043</v>
      </c>
      <c r="C4820" t="str">
        <f>VLOOKUP($B4820,taxa1,2,FALSE)</f>
        <v>Geomydoecus Geomydoecus nayaritensis</v>
      </c>
      <c r="D4820" t="str">
        <f>VLOOKUP($B4820,taxa1,3,FALSE)</f>
        <v>eb273c44-0eb2-4a8e-aef1-9571dc6003f6</v>
      </c>
      <c r="E4820">
        <v>6502</v>
      </c>
      <c r="F4820" t="str">
        <f>IFERROR(VLOOKUP($E4820,aves,2,FALSE),"not aves")</f>
        <v>not aves</v>
      </c>
      <c r="G4820" t="str">
        <f>IFERROR(VLOOKUP($E4820,aves,3,FALSE),"not aves")</f>
        <v>not aves</v>
      </c>
      <c r="H4820" t="str">
        <f>IFERROR(VLOOKUP($E4820,mammalsprice,2,FALSE),"not mammals price")</f>
        <v>Thomomys umbrinus extimus</v>
      </c>
      <c r="I4820" t="str">
        <f>IFERROR(VLOOKUP($E4820,mammalsprice,3,FALSE),"not mammals price")</f>
        <v>6f3deefc-e2e7-4baa-95db-15df164b88b1</v>
      </c>
      <c r="J4820" t="str">
        <f>IFERROR(VLOOKUP($E4820,mammalswilson,3,FALSE),"not mammals wilson")</f>
        <v>not mammals wilson</v>
      </c>
      <c r="K4820" t="str">
        <f>IFERROR(VLOOKUP($E4820,mammalswilson,3,FALSE),"not mammals wilson")</f>
        <v>not mammals wilson</v>
      </c>
      <c r="L4820" t="s">
        <v>7482</v>
      </c>
      <c r="M4820" t="b">
        <v>1</v>
      </c>
    </row>
    <row r="4821" spans="1:13" x14ac:dyDescent="0.25">
      <c r="A4821" t="s">
        <v>7484</v>
      </c>
      <c r="B4821">
        <v>106178</v>
      </c>
      <c r="C4821" t="str">
        <f>VLOOKUP($B4821,taxa1,2,FALSE)</f>
        <v>Thomomydoecus Thomomydoecus greeri</v>
      </c>
      <c r="D4821" t="str">
        <f>VLOOKUP($B4821,taxa1,3,FALSE)</f>
        <v>65569de9-97ea-41d1-83d8-bf3eb2eb6e40</v>
      </c>
      <c r="E4821">
        <v>6506</v>
      </c>
      <c r="F4821" t="str">
        <f>IFERROR(VLOOKUP($E4821,aves,2,FALSE),"not aves")</f>
        <v>not aves</v>
      </c>
      <c r="G4821" t="str">
        <f>IFERROR(VLOOKUP($E4821,aves,3,FALSE),"not aves")</f>
        <v>not aves</v>
      </c>
      <c r="H4821" t="str">
        <f>IFERROR(VLOOKUP($E4821,mammalsprice,2,FALSE),"not mammals price")</f>
        <v>Thomomys umbrinus juntae</v>
      </c>
      <c r="I4821" t="str">
        <f>IFERROR(VLOOKUP($E4821,mammalsprice,3,FALSE),"not mammals price")</f>
        <v>63f2df88-18bc-4d80-82ed-faceb537de2e</v>
      </c>
      <c r="J4821" t="str">
        <f>IFERROR(VLOOKUP($E4821,mammalswilson,3,FALSE),"not mammals wilson")</f>
        <v>not mammals wilson</v>
      </c>
      <c r="K4821" t="str">
        <f>IFERROR(VLOOKUP($E4821,mammalswilson,3,FALSE),"not mammals wilson")</f>
        <v>not mammals wilson</v>
      </c>
      <c r="L4821" t="s">
        <v>7485</v>
      </c>
      <c r="M4821" t="b">
        <v>1</v>
      </c>
    </row>
    <row r="4822" spans="1:13" x14ac:dyDescent="0.25">
      <c r="A4822" t="s">
        <v>7486</v>
      </c>
      <c r="B4822">
        <v>106001</v>
      </c>
      <c r="C4822" t="str">
        <f>VLOOKUP($B4822,taxa1,2,FALSE)</f>
        <v>Geomydoecus Geomydoecus chihuahuae chihuahuae</v>
      </c>
      <c r="D4822" t="str">
        <f>VLOOKUP($B4822,taxa1,3,FALSE)</f>
        <v>293f09dc-0493-482b-87b8-a013c1394d95</v>
      </c>
      <c r="E4822">
        <v>6507</v>
      </c>
      <c r="F4822" t="str">
        <f>IFERROR(VLOOKUP($E4822,aves,2,FALSE),"not aves")</f>
        <v>not aves</v>
      </c>
      <c r="G4822" t="str">
        <f>IFERROR(VLOOKUP($E4822,aves,3,FALSE),"not aves")</f>
        <v>not aves</v>
      </c>
      <c r="H4822" t="str">
        <f>IFERROR(VLOOKUP($E4822,mammalsprice,2,FALSE),"not mammals price")</f>
        <v>Thomomys umbrinus madrensis</v>
      </c>
      <c r="I4822" t="str">
        <f>IFERROR(VLOOKUP($E4822,mammalsprice,3,FALSE),"not mammals price")</f>
        <v>e9faa072-d993-410e-a3f6-e6bf745eb834</v>
      </c>
      <c r="J4822" t="str">
        <f>IFERROR(VLOOKUP($E4822,mammalswilson,3,FALSE),"not mammals wilson")</f>
        <v>not mammals wilson</v>
      </c>
      <c r="K4822" t="str">
        <f>IFERROR(VLOOKUP($E4822,mammalswilson,3,FALSE),"not mammals wilson")</f>
        <v>not mammals wilson</v>
      </c>
      <c r="L4822" t="s">
        <v>7429</v>
      </c>
      <c r="M4822" t="b">
        <v>1</v>
      </c>
    </row>
    <row r="4823" spans="1:13" x14ac:dyDescent="0.25">
      <c r="A4823" t="s">
        <v>7487</v>
      </c>
      <c r="B4823">
        <v>106034</v>
      </c>
      <c r="C4823" t="str">
        <f>VLOOKUP($B4823,taxa1,2,FALSE)</f>
        <v>Geomydoecus Geomydoecus limitaris limitaris</v>
      </c>
      <c r="D4823" t="str">
        <f>VLOOKUP($B4823,taxa1,3,FALSE)</f>
        <v>707a67d8-20f9-44c8-941f-45168ad4de44</v>
      </c>
      <c r="E4823">
        <v>6327</v>
      </c>
      <c r="F4823" t="str">
        <f>IFERROR(VLOOKUP($E4823,aves,2,FALSE),"not aves")</f>
        <v>not aves</v>
      </c>
      <c r="G4823" t="str">
        <f>IFERROR(VLOOKUP($E4823,aves,3,FALSE),"not aves")</f>
        <v>not aves</v>
      </c>
      <c r="H4823" t="str">
        <f>IFERROR(VLOOKUP($E4823,mammalsprice,2,FALSE),"not mammals price")</f>
        <v>Thomomys bottae limitaris</v>
      </c>
      <c r="I4823" t="str">
        <f>IFERROR(VLOOKUP($E4823,mammalsprice,3,FALSE),"not mammals price")</f>
        <v>e8726631-6fe4-4f44-af4d-b475e5243784</v>
      </c>
      <c r="J4823" t="str">
        <f>IFERROR(VLOOKUP($E4823,mammalswilson,3,FALSE),"not mammals wilson")</f>
        <v>not mammals wilson</v>
      </c>
      <c r="K4823" t="str">
        <f>IFERROR(VLOOKUP($E4823,mammalswilson,3,FALSE),"not mammals wilson")</f>
        <v>not mammals wilson</v>
      </c>
      <c r="L4823" t="s">
        <v>7488</v>
      </c>
      <c r="M4823" t="b">
        <v>1</v>
      </c>
    </row>
    <row r="4824" spans="1:13" x14ac:dyDescent="0.25">
      <c r="A4824" t="s">
        <v>7489</v>
      </c>
      <c r="B4824">
        <v>105990</v>
      </c>
      <c r="C4824" t="str">
        <f>VLOOKUP($B4824,taxa1,2,FALSE)</f>
        <v>Geomydoecus Thaelerius betleyae</v>
      </c>
      <c r="D4824" t="str">
        <f>VLOOKUP($B4824,taxa1,3,FALSE)</f>
        <v>01bdc840-09a8-4f65-8f1c-278fca300442</v>
      </c>
      <c r="E4824">
        <v>6421</v>
      </c>
      <c r="F4824" t="str">
        <f>IFERROR(VLOOKUP($E4824,aves,2,FALSE),"not aves")</f>
        <v>not aves</v>
      </c>
      <c r="G4824" t="str">
        <f>IFERROR(VLOOKUP($E4824,aves,3,FALSE),"not aves")</f>
        <v>not aves</v>
      </c>
      <c r="H4824" t="str">
        <f>IFERROR(VLOOKUP($E4824,mammalsprice,2,FALSE),"not mammals price")</f>
        <v>Thomomys mazama mazama</v>
      </c>
      <c r="I4824" t="str">
        <f>IFERROR(VLOOKUP($E4824,mammalsprice,3,FALSE),"not mammals price")</f>
        <v>c7a6065b-eb06-4583-baed-4a993fdd94ea</v>
      </c>
      <c r="J4824" t="str">
        <f>IFERROR(VLOOKUP($E4824,mammalswilson,3,FALSE),"not mammals wilson")</f>
        <v>not mammals wilson</v>
      </c>
      <c r="K4824" t="str">
        <f>IFERROR(VLOOKUP($E4824,mammalswilson,3,FALSE),"not mammals wilson")</f>
        <v>not mammals wilson</v>
      </c>
      <c r="L4824" t="s">
        <v>7490</v>
      </c>
      <c r="M4824" t="b">
        <v>1</v>
      </c>
    </row>
    <row r="4825" spans="1:13" x14ac:dyDescent="0.25">
      <c r="A4825" t="s">
        <v>7491</v>
      </c>
      <c r="B4825">
        <v>102143</v>
      </c>
      <c r="C4825" t="str">
        <f>VLOOKUP($B4825,taxa1,2,FALSE)</f>
        <v>Ardeicola leucosoma</v>
      </c>
      <c r="D4825" t="str">
        <f>VLOOKUP($B4825,taxa1,3,FALSE)</f>
        <v>2ac25f81-48a5-490b-a3bf-ff6df7e2905d</v>
      </c>
      <c r="E4825">
        <v>2522</v>
      </c>
      <c r="F4825" t="str">
        <f>IFERROR(VLOOKUP($E4825,aves,2,FALSE),"not aves")</f>
        <v>Mycteria americana</v>
      </c>
      <c r="G4825" t="str">
        <f>IFERROR(VLOOKUP($E4825,aves,3,FALSE),"not aves")</f>
        <v>30d86d24-0a78-4ff8-abb7-81771c6c0018</v>
      </c>
      <c r="H4825" t="str">
        <f>IFERROR(VLOOKUP($E4825,mammalsprice,2,FALSE),"not mammals price")</f>
        <v>not mammals price</v>
      </c>
      <c r="I4825" t="str">
        <f>IFERROR(VLOOKUP($E4825,mammalsprice,3,FALSE),"not mammals price")</f>
        <v>not mammals price</v>
      </c>
      <c r="J4825" t="str">
        <f>IFERROR(VLOOKUP($E4825,mammalswilson,3,FALSE),"not mammals wilson")</f>
        <v>not mammals wilson</v>
      </c>
      <c r="K4825" t="str">
        <f>IFERROR(VLOOKUP($E4825,mammalswilson,3,FALSE),"not mammals wilson")</f>
        <v>not mammals wilson</v>
      </c>
      <c r="L4825" t="s">
        <v>7492</v>
      </c>
      <c r="M4825" t="b">
        <v>1</v>
      </c>
    </row>
    <row r="4826" spans="1:13" x14ac:dyDescent="0.25">
      <c r="A4826" t="s">
        <v>7493</v>
      </c>
      <c r="B4826">
        <v>102313</v>
      </c>
      <c r="C4826" t="str">
        <f>VLOOKUP($B4826,taxa1,2,FALSE)</f>
        <v>Brueelia athertona</v>
      </c>
      <c r="D4826" t="str">
        <f>VLOOKUP($B4826,taxa1,3,FALSE)</f>
        <v>f8293b62-0ec3-4001-ab1e-e11758b7a5cb</v>
      </c>
      <c r="E4826">
        <v>2666</v>
      </c>
      <c r="F4826" t="str">
        <f>IFERROR(VLOOKUP($E4826,aves,2,FALSE),"not aves")</f>
        <v>Nyctyornis athertoni athertoni</v>
      </c>
      <c r="G4826" t="str">
        <f>IFERROR(VLOOKUP($E4826,aves,3,FALSE),"not aves")</f>
        <v>f9d77a75-cb2a-4a7e-b66f-f08a0da67862</v>
      </c>
      <c r="H4826" t="str">
        <f>IFERROR(VLOOKUP($E4826,mammalsprice,2,FALSE),"not mammals price")</f>
        <v>not mammals price</v>
      </c>
      <c r="I4826" t="str">
        <f>IFERROR(VLOOKUP($E4826,mammalsprice,3,FALSE),"not mammals price")</f>
        <v>not mammals price</v>
      </c>
      <c r="J4826" t="str">
        <f>IFERROR(VLOOKUP($E4826,mammalswilson,3,FALSE),"not mammals wilson")</f>
        <v>not mammals wilson</v>
      </c>
      <c r="K4826" t="str">
        <f>IFERROR(VLOOKUP($E4826,mammalswilson,3,FALSE),"not mammals wilson")</f>
        <v>not mammals wilson</v>
      </c>
      <c r="L4826" t="s">
        <v>7494</v>
      </c>
      <c r="M4826" t="b">
        <v>1</v>
      </c>
    </row>
    <row r="4827" spans="1:13" x14ac:dyDescent="0.25">
      <c r="A4827" t="s">
        <v>7495</v>
      </c>
      <c r="B4827">
        <v>106157</v>
      </c>
      <c r="C4827" t="str">
        <f>VLOOKUP($B4827,taxa1,2,FALSE)</f>
        <v>Stachiella ermineae</v>
      </c>
      <c r="D4827" t="str">
        <f>VLOOKUP($B4827,taxa1,3,FALSE)</f>
        <v>e6246066-4b61-4121-b2c0-fc2120879abb</v>
      </c>
      <c r="E4827">
        <v>5995</v>
      </c>
      <c r="F4827" t="str">
        <f>IFERROR(VLOOKUP($E4827,aves,2,FALSE),"not aves")</f>
        <v>not aves</v>
      </c>
      <c r="G4827" t="str">
        <f>IFERROR(VLOOKUP($E4827,aves,3,FALSE),"not aves")</f>
        <v>not aves</v>
      </c>
      <c r="H4827" t="str">
        <f>IFERROR(VLOOKUP($E4827,mammalsprice,2,FALSE),"not mammals price")</f>
        <v>Mustela erminea stabilis</v>
      </c>
      <c r="I4827" t="str">
        <f>IFERROR(VLOOKUP($E4827,mammalsprice,3,FALSE),"not mammals price")</f>
        <v>6c600749-e349-4985-a1c4-3e124bf0cdef</v>
      </c>
      <c r="J4827" t="str">
        <f>IFERROR(VLOOKUP($E4827,mammalswilson,3,FALSE),"not mammals wilson")</f>
        <v>not mammals wilson</v>
      </c>
      <c r="K4827" t="str">
        <f>IFERROR(VLOOKUP($E4827,mammalswilson,3,FALSE),"not mammals wilson")</f>
        <v>not mammals wilson</v>
      </c>
      <c r="L4827" t="s">
        <v>7496</v>
      </c>
      <c r="M4827" t="b">
        <v>1</v>
      </c>
    </row>
    <row r="4828" spans="1:13" x14ac:dyDescent="0.25">
      <c r="A4828" t="s">
        <v>7497</v>
      </c>
      <c r="B4828">
        <v>106097</v>
      </c>
      <c r="C4828" t="str">
        <f>VLOOKUP($B4828,taxa1,2,FALSE)</f>
        <v>Neotrichodectes Neotrichodectes minutus</v>
      </c>
      <c r="D4828" t="str">
        <f>VLOOKUP($B4828,taxa1,3,FALSE)</f>
        <v>8c9f0077-5d4d-4bd1-99ad-51f8da4c8c6d</v>
      </c>
      <c r="E4828">
        <v>5996</v>
      </c>
      <c r="F4828" t="str">
        <f>IFERROR(VLOOKUP($E4828,aves,2,FALSE),"not aves")</f>
        <v>not aves</v>
      </c>
      <c r="G4828" t="str">
        <f>IFERROR(VLOOKUP($E4828,aves,3,FALSE),"not aves")</f>
        <v>not aves</v>
      </c>
      <c r="H4828" t="str">
        <f>IFERROR(VLOOKUP($E4828,mammalsprice,2,FALSE),"not mammals price")</f>
        <v>Mustela frenata noveboracensis</v>
      </c>
      <c r="I4828" t="str">
        <f>IFERROR(VLOOKUP($E4828,mammalsprice,3,FALSE),"not mammals price")</f>
        <v>c2581bb9-ac9d-4e96-b5d4-7c68eb0429e5</v>
      </c>
      <c r="J4828" t="str">
        <f>IFERROR(VLOOKUP($E4828,mammalswilson,3,FALSE),"not mammals wilson")</f>
        <v>not mammals wilson</v>
      </c>
      <c r="K4828" t="str">
        <f>IFERROR(VLOOKUP($E4828,mammalswilson,3,FALSE),"not mammals wilson")</f>
        <v>not mammals wilson</v>
      </c>
      <c r="L4828" t="s">
        <v>7498</v>
      </c>
      <c r="M4828" t="b">
        <v>1</v>
      </c>
    </row>
    <row r="4829" spans="1:13" x14ac:dyDescent="0.25">
      <c r="A4829" t="s">
        <v>7499</v>
      </c>
      <c r="B4829">
        <v>106167</v>
      </c>
      <c r="C4829" t="str">
        <f>VLOOKUP($B4829,taxa1,2,FALSE)</f>
        <v>Stachiella pusilla</v>
      </c>
      <c r="D4829" t="str">
        <f>VLOOKUP($B4829,taxa1,3,FALSE)</f>
        <v>17ca4b06-3045-477c-b0fc-767bfb9337ea</v>
      </c>
      <c r="E4829">
        <v>5998</v>
      </c>
      <c r="F4829" t="str">
        <f>IFERROR(VLOOKUP($E4829,aves,2,FALSE),"not aves")</f>
        <v>not aves</v>
      </c>
      <c r="G4829" t="str">
        <f>IFERROR(VLOOKUP($E4829,aves,3,FALSE),"not aves")</f>
        <v>not aves</v>
      </c>
      <c r="H4829" t="str">
        <f>IFERROR(VLOOKUP($E4829,mammalsprice,2,FALSE),"not mammals price")</f>
        <v>Mustela nivalis</v>
      </c>
      <c r="I4829" t="str">
        <f>IFERROR(VLOOKUP($E4829,mammalsprice,3,FALSE),"not mammals price")</f>
        <v>a6890c03-437f-4fa4-be38-21d8d0a0358d</v>
      </c>
      <c r="J4829" t="str">
        <f>IFERROR(VLOOKUP($E4829,mammalswilson,3,FALSE),"not mammals wilson")</f>
        <v>not mammals wilson</v>
      </c>
      <c r="K4829" t="str">
        <f>IFERROR(VLOOKUP($E4829,mammalswilson,3,FALSE),"not mammals wilson")</f>
        <v>not mammals wilson</v>
      </c>
      <c r="L4829" t="s">
        <v>7500</v>
      </c>
      <c r="M4829" t="b">
        <v>1</v>
      </c>
    </row>
    <row r="4830" spans="1:13" x14ac:dyDescent="0.25">
      <c r="A4830" t="s">
        <v>7501</v>
      </c>
      <c r="B4830">
        <v>106169</v>
      </c>
      <c r="C4830" t="str">
        <f>VLOOKUP($B4830,taxa1,2,FALSE)</f>
        <v>Stachiella retusa</v>
      </c>
      <c r="D4830" t="str">
        <f>VLOOKUP($B4830,taxa1,3,FALSE)</f>
        <v>a377dbf4-ab36-4d8e-a324-fda0693747db</v>
      </c>
      <c r="E4830">
        <v>5998</v>
      </c>
      <c r="F4830" t="str">
        <f>IFERROR(VLOOKUP($E4830,aves,2,FALSE),"not aves")</f>
        <v>not aves</v>
      </c>
      <c r="G4830" t="str">
        <f>IFERROR(VLOOKUP($E4830,aves,3,FALSE),"not aves")</f>
        <v>not aves</v>
      </c>
      <c r="H4830" t="str">
        <f>IFERROR(VLOOKUP($E4830,mammalsprice,2,FALSE),"not mammals price")</f>
        <v>Mustela nivalis</v>
      </c>
      <c r="I4830" t="str">
        <f>IFERROR(VLOOKUP($E4830,mammalsprice,3,FALSE),"not mammals price")</f>
        <v>a6890c03-437f-4fa4-be38-21d8d0a0358d</v>
      </c>
      <c r="J4830" t="str">
        <f>IFERROR(VLOOKUP($E4830,mammalswilson,3,FALSE),"not mammals wilson")</f>
        <v>not mammals wilson</v>
      </c>
      <c r="K4830" t="str">
        <f>IFERROR(VLOOKUP($E4830,mammalswilson,3,FALSE),"not mammals wilson")</f>
        <v>not mammals wilson</v>
      </c>
      <c r="L4830" t="s">
        <v>7500</v>
      </c>
      <c r="M4830" t="b">
        <v>1</v>
      </c>
    </row>
    <row r="4831" spans="1:13" x14ac:dyDescent="0.25">
      <c r="A4831" t="s">
        <v>7502</v>
      </c>
      <c r="B4831">
        <v>106155</v>
      </c>
      <c r="C4831" t="str">
        <f>VLOOKUP($B4831,taxa1,2,FALSE)</f>
        <v>Stachiella dubia</v>
      </c>
      <c r="D4831" t="str">
        <f>VLOOKUP($B4831,taxa1,3,FALSE)</f>
        <v>fa4be6de-5f1e-41c8-bc7d-558f1cd2777d</v>
      </c>
      <c r="E4831">
        <v>5999</v>
      </c>
      <c r="F4831" t="str">
        <f>IFERROR(VLOOKUP($E4831,aves,2,FALSE),"not aves")</f>
        <v>not aves</v>
      </c>
      <c r="G4831" t="str">
        <f>IFERROR(VLOOKUP($E4831,aves,3,FALSE),"not aves")</f>
        <v>not aves</v>
      </c>
      <c r="H4831" t="str">
        <f>IFERROR(VLOOKUP($E4831,mammalsprice,2,FALSE),"not mammals price")</f>
        <v>Mustela nivalis nivalis</v>
      </c>
      <c r="I4831" t="str">
        <f>IFERROR(VLOOKUP($E4831,mammalsprice,3,FALSE),"not mammals price")</f>
        <v>936b37c3-1cee-4fc0-a596-d0487e724ab4</v>
      </c>
      <c r="J4831" t="str">
        <f>IFERROR(VLOOKUP($E4831,mammalswilson,3,FALSE),"not mammals wilson")</f>
        <v>not mammals wilson</v>
      </c>
      <c r="K4831" t="str">
        <f>IFERROR(VLOOKUP($E4831,mammalswilson,3,FALSE),"not mammals wilson")</f>
        <v>not mammals wilson</v>
      </c>
      <c r="L4831" t="s">
        <v>7503</v>
      </c>
      <c r="M4831" t="b">
        <v>1</v>
      </c>
    </row>
    <row r="4832" spans="1:13" x14ac:dyDescent="0.25">
      <c r="A4832" t="s">
        <v>7504</v>
      </c>
      <c r="B4832">
        <v>106163</v>
      </c>
      <c r="C4832" t="str">
        <f>VLOOKUP($B4832,taxa1,2,FALSE)</f>
        <v>Stachiella mustelae</v>
      </c>
      <c r="D4832" t="str">
        <f>VLOOKUP($B4832,taxa1,3,FALSE)</f>
        <v>de30f739-11e5-4921-a49c-c5c661edcd44</v>
      </c>
      <c r="E4832">
        <v>5999</v>
      </c>
      <c r="F4832" t="str">
        <f>IFERROR(VLOOKUP($E4832,aves,2,FALSE),"not aves")</f>
        <v>not aves</v>
      </c>
      <c r="G4832" t="str">
        <f>IFERROR(VLOOKUP($E4832,aves,3,FALSE),"not aves")</f>
        <v>not aves</v>
      </c>
      <c r="H4832" t="str">
        <f>IFERROR(VLOOKUP($E4832,mammalsprice,2,FALSE),"not mammals price")</f>
        <v>Mustela nivalis nivalis</v>
      </c>
      <c r="I4832" t="str">
        <f>IFERROR(VLOOKUP($E4832,mammalsprice,3,FALSE),"not mammals price")</f>
        <v>936b37c3-1cee-4fc0-a596-d0487e724ab4</v>
      </c>
      <c r="J4832" t="str">
        <f>IFERROR(VLOOKUP($E4832,mammalswilson,3,FALSE),"not mammals wilson")</f>
        <v>not mammals wilson</v>
      </c>
      <c r="K4832" t="str">
        <f>IFERROR(VLOOKUP($E4832,mammalswilson,3,FALSE),"not mammals wilson")</f>
        <v>not mammals wilson</v>
      </c>
      <c r="L4832" t="s">
        <v>7503</v>
      </c>
      <c r="M4832" t="b">
        <v>1</v>
      </c>
    </row>
    <row r="4833" spans="1:13" x14ac:dyDescent="0.25">
      <c r="A4833" t="s">
        <v>7505</v>
      </c>
      <c r="B4833">
        <v>106160</v>
      </c>
      <c r="C4833" t="str">
        <f>VLOOKUP($B4833,taxa1,2,FALSE)</f>
        <v>Stachiella kingi</v>
      </c>
      <c r="D4833" t="str">
        <f>VLOOKUP($B4833,taxa1,3,FALSE)</f>
        <v>16e84919-b732-4148-9d69-cee73ad9db87</v>
      </c>
      <c r="E4833">
        <v>6000</v>
      </c>
      <c r="F4833" t="str">
        <f>IFERROR(VLOOKUP($E4833,aves,2,FALSE),"not aves")</f>
        <v>not aves</v>
      </c>
      <c r="G4833" t="str">
        <f>IFERROR(VLOOKUP($E4833,aves,3,FALSE),"not aves")</f>
        <v>not aves</v>
      </c>
      <c r="H4833" t="str">
        <f>IFERROR(VLOOKUP($E4833,mammalsprice,2,FALSE),"not mammals price")</f>
        <v>Mustela nivalis rixosa</v>
      </c>
      <c r="I4833" t="str">
        <f>IFERROR(VLOOKUP($E4833,mammalsprice,3,FALSE),"not mammals price")</f>
        <v>a3866dec-cb5c-4776-8bf0-25c9e077157d</v>
      </c>
      <c r="J4833" t="str">
        <f>IFERROR(VLOOKUP($E4833,mammalswilson,3,FALSE),"not mammals wilson")</f>
        <v>not mammals wilson</v>
      </c>
      <c r="K4833" t="str">
        <f>IFERROR(VLOOKUP($E4833,mammalswilson,3,FALSE),"not mammals wilson")</f>
        <v>not mammals wilson</v>
      </c>
      <c r="L4833" t="s">
        <v>7506</v>
      </c>
      <c r="M4833" t="b">
        <v>1</v>
      </c>
    </row>
    <row r="4834" spans="1:13" x14ac:dyDescent="0.25">
      <c r="A4834" t="s">
        <v>7507</v>
      </c>
      <c r="B4834">
        <v>106159</v>
      </c>
      <c r="C4834" t="str">
        <f>VLOOKUP($B4834,taxa1,2,FALSE)</f>
        <v>Stachiella jacobi</v>
      </c>
      <c r="D4834" t="str">
        <f>VLOOKUP($B4834,taxa1,3,FALSE)</f>
        <v>9e9069e0-a6f6-44ec-b381-3bd106ad4275</v>
      </c>
      <c r="E4834">
        <v>6001</v>
      </c>
      <c r="F4834" t="str">
        <f>IFERROR(VLOOKUP($E4834,aves,2,FALSE),"not aves")</f>
        <v>not aves</v>
      </c>
      <c r="G4834" t="str">
        <f>IFERROR(VLOOKUP($E4834,aves,3,FALSE),"not aves")</f>
        <v>not aves</v>
      </c>
      <c r="H4834" t="str">
        <f>IFERROR(VLOOKUP($E4834,mammalsprice,2,FALSE),"not mammals price")</f>
        <v>Mustela putorius</v>
      </c>
      <c r="I4834" t="str">
        <f>IFERROR(VLOOKUP($E4834,mammalsprice,3,FALSE),"not mammals price")</f>
        <v>7e29a3ec-d82a-4932-8d41-375fb04a7544</v>
      </c>
      <c r="J4834" t="str">
        <f>IFERROR(VLOOKUP($E4834,mammalswilson,3,FALSE),"not mammals wilson")</f>
        <v>not mammals wilson</v>
      </c>
      <c r="K4834" t="str">
        <f>IFERROR(VLOOKUP($E4834,mammalswilson,3,FALSE),"not mammals wilson")</f>
        <v>not mammals wilson</v>
      </c>
      <c r="L4834" t="s">
        <v>7508</v>
      </c>
      <c r="M4834" t="b">
        <v>1</v>
      </c>
    </row>
    <row r="4835" spans="1:13" x14ac:dyDescent="0.25">
      <c r="A4835" t="s">
        <v>7509</v>
      </c>
      <c r="B4835">
        <v>105325</v>
      </c>
      <c r="C4835" t="str">
        <f>VLOOKUP($B4835,taxa1,2,FALSE)</f>
        <v>Splendoroffula ampullacea</v>
      </c>
      <c r="D4835" t="str">
        <f>VLOOKUP($B4835,taxa1,3,FALSE)</f>
        <v>79767893-2cfc-47a9-87db-492c803ca008</v>
      </c>
      <c r="E4835">
        <v>2519</v>
      </c>
      <c r="F4835" t="str">
        <f>IFERROR(VLOOKUP($E4835,aves,2,FALSE),"not aves")</f>
        <v>Musophaga rossae</v>
      </c>
      <c r="G4835" t="str">
        <f>IFERROR(VLOOKUP($E4835,aves,3,FALSE),"not aves")</f>
        <v>a81fe4ec-f260-495e-82b5-3eafdd87e6ef</v>
      </c>
      <c r="H4835" t="str">
        <f>IFERROR(VLOOKUP($E4835,mammalsprice,2,FALSE),"not mammals price")</f>
        <v>not mammals price</v>
      </c>
      <c r="I4835" t="str">
        <f>IFERROR(VLOOKUP($E4835,mammalsprice,3,FALSE),"not mammals price")</f>
        <v>not mammals price</v>
      </c>
      <c r="J4835" t="str">
        <f>IFERROR(VLOOKUP($E4835,mammalswilson,3,FALSE),"not mammals wilson")</f>
        <v>not mammals wilson</v>
      </c>
      <c r="K4835" t="str">
        <f>IFERROR(VLOOKUP($E4835,mammalswilson,3,FALSE),"not mammals wilson")</f>
        <v>not mammals wilson</v>
      </c>
      <c r="L4835" t="s">
        <v>7510</v>
      </c>
      <c r="M4835" t="b">
        <v>1</v>
      </c>
    </row>
    <row r="4836" spans="1:13" x14ac:dyDescent="0.25">
      <c r="A4836" t="s">
        <v>7511</v>
      </c>
      <c r="B4836">
        <v>100559</v>
      </c>
      <c r="C4836" t="str">
        <f>VLOOKUP($B4836,taxa1,2,FALSE)</f>
        <v>Ciconiphilus femoratus</v>
      </c>
      <c r="D4836" t="str">
        <f>VLOOKUP($B4836,taxa1,3,FALSE)</f>
        <v>18f0a360-47f1-4116-8dd3-06bb518d4b7d</v>
      </c>
      <c r="E4836">
        <v>2521</v>
      </c>
      <c r="F4836" t="str">
        <f>IFERROR(VLOOKUP($E4836,aves,2,FALSE),"not aves")</f>
        <v>Mycteria americana</v>
      </c>
      <c r="G4836" t="str">
        <f>IFERROR(VLOOKUP($E4836,aves,3,FALSE),"not aves")</f>
        <v>09d7186a-e067-420c-ba1b-17f3794d526e</v>
      </c>
      <c r="H4836" t="str">
        <f>IFERROR(VLOOKUP($E4836,mammalsprice,2,FALSE),"not mammals price")</f>
        <v>not mammals price</v>
      </c>
      <c r="I4836" t="str">
        <f>IFERROR(VLOOKUP($E4836,mammalsprice,3,FALSE),"not mammals price")</f>
        <v>not mammals price</v>
      </c>
      <c r="J4836" t="str">
        <f>IFERROR(VLOOKUP($E4836,mammalswilson,3,FALSE),"not mammals wilson")</f>
        <v>not mammals wilson</v>
      </c>
      <c r="K4836" t="str">
        <f>IFERROR(VLOOKUP($E4836,mammalswilson,3,FALSE),"not mammals wilson")</f>
        <v>not mammals wilson</v>
      </c>
      <c r="L4836" t="s">
        <v>7492</v>
      </c>
      <c r="M4836" t="b">
        <v>1</v>
      </c>
    </row>
    <row r="4837" spans="1:13" x14ac:dyDescent="0.25">
      <c r="A4837" t="s">
        <v>7512</v>
      </c>
      <c r="B4837">
        <v>101841</v>
      </c>
      <c r="C4837" t="str">
        <f>VLOOKUP($B4837,taxa1,2,FALSE)</f>
        <v>Turacoeca scleroderma</v>
      </c>
      <c r="D4837" t="str">
        <f>VLOOKUP($B4837,taxa1,3,FALSE)</f>
        <v>1b26b662-cfc3-425b-885e-17eb69d108e9</v>
      </c>
      <c r="E4837">
        <v>2518</v>
      </c>
      <c r="F4837" t="str">
        <f>IFERROR(VLOOKUP($E4837,aves,2,FALSE),"not aves")</f>
        <v>Musophaga rossae</v>
      </c>
      <c r="G4837" t="str">
        <f>IFERROR(VLOOKUP($E4837,aves,3,FALSE),"not aves")</f>
        <v>7b4ae179-5b30-4988-b86e-43c15dc08725</v>
      </c>
      <c r="H4837" t="str">
        <f>IFERROR(VLOOKUP($E4837,mammalsprice,2,FALSE),"not mammals price")</f>
        <v>not mammals price</v>
      </c>
      <c r="I4837" t="str">
        <f>IFERROR(VLOOKUP($E4837,mammalsprice,3,FALSE),"not mammals price")</f>
        <v>not mammals price</v>
      </c>
      <c r="J4837" t="str">
        <f>IFERROR(VLOOKUP($E4837,mammalswilson,3,FALSE),"not mammals wilson")</f>
        <v>not mammals wilson</v>
      </c>
      <c r="K4837" t="str">
        <f>IFERROR(VLOOKUP($E4837,mammalswilson,3,FALSE),"not mammals wilson")</f>
        <v>not mammals wilson</v>
      </c>
      <c r="L4837" t="s">
        <v>7510</v>
      </c>
      <c r="M4837" t="b">
        <v>1</v>
      </c>
    </row>
    <row r="4838" spans="1:13" x14ac:dyDescent="0.25">
      <c r="A4838" t="s">
        <v>7513</v>
      </c>
      <c r="B4838">
        <v>100564</v>
      </c>
      <c r="C4838" t="str">
        <f>VLOOKUP($B4838,taxa1,2,FALSE)</f>
        <v>Ciconiphilus maculipes</v>
      </c>
      <c r="D4838" t="str">
        <f>VLOOKUP($B4838,taxa1,3,FALSE)</f>
        <v>c2e91de4-f6e4-4c15-9d43-7ab545a8694c</v>
      </c>
      <c r="E4838">
        <v>2523</v>
      </c>
      <c r="F4838" t="str">
        <f>IFERROR(VLOOKUP($E4838,aves,2,FALSE),"not aves")</f>
        <v>Mycteria americana</v>
      </c>
      <c r="G4838" t="str">
        <f>IFERROR(VLOOKUP($E4838,aves,3,FALSE),"not aves")</f>
        <v>448d371e-8986-41fe-85cc-adfc4092ab83</v>
      </c>
      <c r="H4838" t="str">
        <f>IFERROR(VLOOKUP($E4838,mammalsprice,2,FALSE),"not mammals price")</f>
        <v>not mammals price</v>
      </c>
      <c r="I4838" t="str">
        <f>IFERROR(VLOOKUP($E4838,mammalsprice,3,FALSE),"not mammals price")</f>
        <v>not mammals price</v>
      </c>
      <c r="J4838" t="str">
        <f>IFERROR(VLOOKUP($E4838,mammalswilson,3,FALSE),"not mammals wilson")</f>
        <v>not mammals wilson</v>
      </c>
      <c r="K4838" t="str">
        <f>IFERROR(VLOOKUP($E4838,mammalswilson,3,FALSE),"not mammals wilson")</f>
        <v>not mammals wilson</v>
      </c>
      <c r="L4838" t="s">
        <v>7492</v>
      </c>
      <c r="M4838" t="b">
        <v>1</v>
      </c>
    </row>
    <row r="4839" spans="1:13" x14ac:dyDescent="0.25">
      <c r="A4839" t="s">
        <v>7514</v>
      </c>
      <c r="B4839">
        <v>100580</v>
      </c>
      <c r="C4839" t="str">
        <f>VLOOKUP($B4839,taxa1,2,FALSE)</f>
        <v>Ciconiphilus tantali</v>
      </c>
      <c r="D4839" t="str">
        <f>VLOOKUP($B4839,taxa1,3,FALSE)</f>
        <v>b9e78379-b514-48ee-b7f6-2ff93468c039</v>
      </c>
      <c r="E4839">
        <v>2523</v>
      </c>
      <c r="F4839" t="str">
        <f>IFERROR(VLOOKUP($E4839,aves,2,FALSE),"not aves")</f>
        <v>Mycteria americana</v>
      </c>
      <c r="G4839" t="str">
        <f>IFERROR(VLOOKUP($E4839,aves,3,FALSE),"not aves")</f>
        <v>448d371e-8986-41fe-85cc-adfc4092ab83</v>
      </c>
      <c r="H4839" t="str">
        <f>IFERROR(VLOOKUP($E4839,mammalsprice,2,FALSE),"not mammals price")</f>
        <v>not mammals price</v>
      </c>
      <c r="I4839" t="str">
        <f>IFERROR(VLOOKUP($E4839,mammalsprice,3,FALSE),"not mammals price")</f>
        <v>not mammals price</v>
      </c>
      <c r="J4839" t="str">
        <f>IFERROR(VLOOKUP($E4839,mammalswilson,3,FALSE),"not mammals wilson")</f>
        <v>not mammals wilson</v>
      </c>
      <c r="K4839" t="str">
        <f>IFERROR(VLOOKUP($E4839,mammalswilson,3,FALSE),"not mammals wilson")</f>
        <v>not mammals wilson</v>
      </c>
      <c r="L4839" t="s">
        <v>7492</v>
      </c>
      <c r="M4839" t="b">
        <v>1</v>
      </c>
    </row>
    <row r="4840" spans="1:13" x14ac:dyDescent="0.25">
      <c r="A4840" t="s">
        <v>7515</v>
      </c>
      <c r="B4840">
        <v>100744</v>
      </c>
      <c r="C4840" t="str">
        <f>VLOOKUP($B4840,taxa1,2,FALSE)</f>
        <v>Colpocephalum mycteriae</v>
      </c>
      <c r="D4840" t="str">
        <f>VLOOKUP($B4840,taxa1,3,FALSE)</f>
        <v>d9bcd5c0-a5cb-408f-b964-488835f8dc05</v>
      </c>
      <c r="E4840">
        <v>2523</v>
      </c>
      <c r="F4840" t="str">
        <f>IFERROR(VLOOKUP($E4840,aves,2,FALSE),"not aves")</f>
        <v>Mycteria americana</v>
      </c>
      <c r="G4840" t="str">
        <f>IFERROR(VLOOKUP($E4840,aves,3,FALSE),"not aves")</f>
        <v>448d371e-8986-41fe-85cc-adfc4092ab83</v>
      </c>
      <c r="H4840" t="str">
        <f>IFERROR(VLOOKUP($E4840,mammalsprice,2,FALSE),"not mammals price")</f>
        <v>not mammals price</v>
      </c>
      <c r="I4840" t="str">
        <f>IFERROR(VLOOKUP($E4840,mammalsprice,3,FALSE),"not mammals price")</f>
        <v>not mammals price</v>
      </c>
      <c r="J4840" t="str">
        <f>IFERROR(VLOOKUP($E4840,mammalswilson,3,FALSE),"not mammals wilson")</f>
        <v>not mammals wilson</v>
      </c>
      <c r="K4840" t="str">
        <f>IFERROR(VLOOKUP($E4840,mammalswilson,3,FALSE),"not mammals wilson")</f>
        <v>not mammals wilson</v>
      </c>
      <c r="L4840" t="s">
        <v>7492</v>
      </c>
      <c r="M4840" t="b">
        <v>1</v>
      </c>
    </row>
    <row r="4841" spans="1:13" x14ac:dyDescent="0.25">
      <c r="A4841" t="s">
        <v>7516</v>
      </c>
      <c r="B4841">
        <v>100782</v>
      </c>
      <c r="C4841" t="str">
        <f>VLOOKUP($B4841,taxa1,2,FALSE)</f>
        <v>Colpocephalum scalariforme</v>
      </c>
      <c r="D4841" t="str">
        <f>VLOOKUP($B4841,taxa1,3,FALSE)</f>
        <v>2658f9c0-01c8-435e-9ad4-26608f111112</v>
      </c>
      <c r="E4841">
        <v>2523</v>
      </c>
      <c r="F4841" t="str">
        <f>IFERROR(VLOOKUP($E4841,aves,2,FALSE),"not aves")</f>
        <v>Mycteria americana</v>
      </c>
      <c r="G4841" t="str">
        <f>IFERROR(VLOOKUP($E4841,aves,3,FALSE),"not aves")</f>
        <v>448d371e-8986-41fe-85cc-adfc4092ab83</v>
      </c>
      <c r="H4841" t="str">
        <f>IFERROR(VLOOKUP($E4841,mammalsprice,2,FALSE),"not mammals price")</f>
        <v>not mammals price</v>
      </c>
      <c r="I4841" t="str">
        <f>IFERROR(VLOOKUP($E4841,mammalsprice,3,FALSE),"not mammals price")</f>
        <v>not mammals price</v>
      </c>
      <c r="J4841" t="str">
        <f>IFERROR(VLOOKUP($E4841,mammalswilson,3,FALSE),"not mammals wilson")</f>
        <v>not mammals wilson</v>
      </c>
      <c r="K4841" t="str">
        <f>IFERROR(VLOOKUP($E4841,mammalswilson,3,FALSE),"not mammals wilson")</f>
        <v>not mammals wilson</v>
      </c>
      <c r="L4841" t="s">
        <v>7492</v>
      </c>
      <c r="M4841" t="b">
        <v>1</v>
      </c>
    </row>
    <row r="4842" spans="1:13" x14ac:dyDescent="0.25">
      <c r="A4842" t="s">
        <v>7517</v>
      </c>
      <c r="B4842">
        <v>102144</v>
      </c>
      <c r="C4842" t="str">
        <f>VLOOKUP($B4842,taxa1,2,FALSE)</f>
        <v>Ardeicola linearis</v>
      </c>
      <c r="D4842" t="str">
        <f>VLOOKUP($B4842,taxa1,3,FALSE)</f>
        <v>ef1d293f-71fd-48d7-9750-3af0c6d05326</v>
      </c>
      <c r="E4842">
        <v>2523</v>
      </c>
      <c r="F4842" t="str">
        <f>IFERROR(VLOOKUP($E4842,aves,2,FALSE),"not aves")</f>
        <v>Mycteria americana</v>
      </c>
      <c r="G4842" t="str">
        <f>IFERROR(VLOOKUP($E4842,aves,3,FALSE),"not aves")</f>
        <v>448d371e-8986-41fe-85cc-adfc4092ab83</v>
      </c>
      <c r="H4842" t="str">
        <f>IFERROR(VLOOKUP($E4842,mammalsprice,2,FALSE),"not mammals price")</f>
        <v>not mammals price</v>
      </c>
      <c r="I4842" t="str">
        <f>IFERROR(VLOOKUP($E4842,mammalsprice,3,FALSE),"not mammals price")</f>
        <v>not mammals price</v>
      </c>
      <c r="J4842" t="str">
        <f>IFERROR(VLOOKUP($E4842,mammalswilson,3,FALSE),"not mammals wilson")</f>
        <v>not mammals wilson</v>
      </c>
      <c r="K4842" t="str">
        <f>IFERROR(VLOOKUP($E4842,mammalswilson,3,FALSE),"not mammals wilson")</f>
        <v>not mammals wilson</v>
      </c>
      <c r="L4842" t="s">
        <v>7492</v>
      </c>
      <c r="M4842" t="b">
        <v>1</v>
      </c>
    </row>
    <row r="4843" spans="1:13" x14ac:dyDescent="0.25">
      <c r="A4843" t="s">
        <v>7518</v>
      </c>
      <c r="B4843">
        <v>102145</v>
      </c>
      <c r="C4843" t="str">
        <f>VLOOKUP($B4843,taxa1,2,FALSE)</f>
        <v>Ardeicola loculator</v>
      </c>
      <c r="D4843" t="str">
        <f>VLOOKUP($B4843,taxa1,3,FALSE)</f>
        <v>56e3174a-31e8-4852-bf6c-706efdbefcc4</v>
      </c>
      <c r="E4843">
        <v>2523</v>
      </c>
      <c r="F4843" t="str">
        <f>IFERROR(VLOOKUP($E4843,aves,2,FALSE),"not aves")</f>
        <v>Mycteria americana</v>
      </c>
      <c r="G4843" t="str">
        <f>IFERROR(VLOOKUP($E4843,aves,3,FALSE),"not aves")</f>
        <v>448d371e-8986-41fe-85cc-adfc4092ab83</v>
      </c>
      <c r="H4843" t="str">
        <f>IFERROR(VLOOKUP($E4843,mammalsprice,2,FALSE),"not mammals price")</f>
        <v>not mammals price</v>
      </c>
      <c r="I4843" t="str">
        <f>IFERROR(VLOOKUP($E4843,mammalsprice,3,FALSE),"not mammals price")</f>
        <v>not mammals price</v>
      </c>
      <c r="J4843" t="str">
        <f>IFERROR(VLOOKUP($E4843,mammalswilson,3,FALSE),"not mammals wilson")</f>
        <v>not mammals wilson</v>
      </c>
      <c r="K4843" t="str">
        <f>IFERROR(VLOOKUP($E4843,mammalswilson,3,FALSE),"not mammals wilson")</f>
        <v>not mammals wilson</v>
      </c>
      <c r="L4843" t="s">
        <v>7492</v>
      </c>
      <c r="M4843" t="b">
        <v>1</v>
      </c>
    </row>
    <row r="4844" spans="1:13" x14ac:dyDescent="0.25">
      <c r="A4844" t="s">
        <v>7519</v>
      </c>
      <c r="B4844">
        <v>103945</v>
      </c>
      <c r="C4844" t="str">
        <f>VLOOKUP($B4844,taxa1,2,FALSE)</f>
        <v>Neophilopterus heteropygus</v>
      </c>
      <c r="D4844" t="str">
        <f>VLOOKUP($B4844,taxa1,3,FALSE)</f>
        <v>9241b763-a0f7-436d-a652-fb9a5859076f</v>
      </c>
      <c r="E4844">
        <v>2523</v>
      </c>
      <c r="F4844" t="str">
        <f>IFERROR(VLOOKUP($E4844,aves,2,FALSE),"not aves")</f>
        <v>Mycteria americana</v>
      </c>
      <c r="G4844" t="str">
        <f>IFERROR(VLOOKUP($E4844,aves,3,FALSE),"not aves")</f>
        <v>448d371e-8986-41fe-85cc-adfc4092ab83</v>
      </c>
      <c r="H4844" t="str">
        <f>IFERROR(VLOOKUP($E4844,mammalsprice,2,FALSE),"not mammals price")</f>
        <v>not mammals price</v>
      </c>
      <c r="I4844" t="str">
        <f>IFERROR(VLOOKUP($E4844,mammalsprice,3,FALSE),"not mammals price")</f>
        <v>not mammals price</v>
      </c>
      <c r="J4844" t="str">
        <f>IFERROR(VLOOKUP($E4844,mammalswilson,3,FALSE),"not mammals wilson")</f>
        <v>not mammals wilson</v>
      </c>
      <c r="K4844" t="str">
        <f>IFERROR(VLOOKUP($E4844,mammalswilson,3,FALSE),"not mammals wilson")</f>
        <v>not mammals wilson</v>
      </c>
      <c r="L4844" t="s">
        <v>7492</v>
      </c>
      <c r="M4844" t="b">
        <v>1</v>
      </c>
    </row>
    <row r="4845" spans="1:13" x14ac:dyDescent="0.25">
      <c r="A4845" t="s">
        <v>7520</v>
      </c>
      <c r="B4845">
        <v>103956</v>
      </c>
      <c r="C4845" t="str">
        <f>VLOOKUP($B4845,taxa1,2,FALSE)</f>
        <v>Neophilopterus travassosi</v>
      </c>
      <c r="D4845" t="str">
        <f>VLOOKUP($B4845,taxa1,3,FALSE)</f>
        <v>af7c228b-0cab-4c51-bdc6-fe6da0a8827d</v>
      </c>
      <c r="E4845">
        <v>2523</v>
      </c>
      <c r="F4845" t="str">
        <f>IFERROR(VLOOKUP($E4845,aves,2,FALSE),"not aves")</f>
        <v>Mycteria americana</v>
      </c>
      <c r="G4845" t="str">
        <f>IFERROR(VLOOKUP($E4845,aves,3,FALSE),"not aves")</f>
        <v>448d371e-8986-41fe-85cc-adfc4092ab83</v>
      </c>
      <c r="H4845" t="str">
        <f>IFERROR(VLOOKUP($E4845,mammalsprice,2,FALSE),"not mammals price")</f>
        <v>not mammals price</v>
      </c>
      <c r="I4845" t="str">
        <f>IFERROR(VLOOKUP($E4845,mammalsprice,3,FALSE),"not mammals price")</f>
        <v>not mammals price</v>
      </c>
      <c r="J4845" t="str">
        <f>IFERROR(VLOOKUP($E4845,mammalswilson,3,FALSE),"not mammals wilson")</f>
        <v>not mammals wilson</v>
      </c>
      <c r="K4845" t="str">
        <f>IFERROR(VLOOKUP($E4845,mammalswilson,3,FALSE),"not mammals wilson")</f>
        <v>not mammals wilson</v>
      </c>
      <c r="L4845" t="s">
        <v>7492</v>
      </c>
      <c r="M4845" t="b">
        <v>1</v>
      </c>
    </row>
    <row r="4846" spans="1:13" x14ac:dyDescent="0.25">
      <c r="A4846" t="s">
        <v>7521</v>
      </c>
      <c r="B4846">
        <v>102163</v>
      </c>
      <c r="C4846" t="str">
        <f>VLOOKUP($B4846,taxa1,2,FALSE)</f>
        <v>Ardeicola praelongus</v>
      </c>
      <c r="D4846" t="str">
        <f>VLOOKUP($B4846,taxa1,3,FALSE)</f>
        <v>5f605377-bf6d-4463-8223-101c4b0ea5bd</v>
      </c>
      <c r="E4846">
        <v>2524</v>
      </c>
      <c r="F4846" t="str">
        <f>IFERROR(VLOOKUP($E4846,aves,2,FALSE),"not aves")</f>
        <v>Mycteria cinerea</v>
      </c>
      <c r="G4846" t="str">
        <f>IFERROR(VLOOKUP($E4846,aves,3,FALSE),"not aves")</f>
        <v>1168587b-749f-47fe-826f-695e21c27009</v>
      </c>
      <c r="H4846" t="str">
        <f>IFERROR(VLOOKUP($E4846,mammalsprice,2,FALSE),"not mammals price")</f>
        <v>not mammals price</v>
      </c>
      <c r="I4846" t="str">
        <f>IFERROR(VLOOKUP($E4846,mammalsprice,3,FALSE),"not mammals price")</f>
        <v>not mammals price</v>
      </c>
      <c r="J4846" t="str">
        <f>IFERROR(VLOOKUP($E4846,mammalswilson,3,FALSE),"not mammals wilson")</f>
        <v>not mammals wilson</v>
      </c>
      <c r="K4846" t="str">
        <f>IFERROR(VLOOKUP($E4846,mammalswilson,3,FALSE),"not mammals wilson")</f>
        <v>not mammals wilson</v>
      </c>
      <c r="L4846" t="s">
        <v>7522</v>
      </c>
      <c r="M4846" t="b">
        <v>1</v>
      </c>
    </row>
    <row r="4847" spans="1:13" x14ac:dyDescent="0.25">
      <c r="A4847" t="s">
        <v>7523</v>
      </c>
      <c r="B4847">
        <v>106161</v>
      </c>
      <c r="C4847" t="str">
        <f>VLOOKUP($B4847,taxa1,2,FALSE)</f>
        <v>Stachiella larseni</v>
      </c>
      <c r="D4847" t="str">
        <f>VLOOKUP($B4847,taxa1,3,FALSE)</f>
        <v>59fe81a2-3fcc-4d9a-a88e-e69b7ca93e40</v>
      </c>
      <c r="E4847">
        <v>6003</v>
      </c>
      <c r="F4847" t="str">
        <f>IFERROR(VLOOKUP($E4847,aves,2,FALSE),"not aves")</f>
        <v>not aves</v>
      </c>
      <c r="G4847" t="str">
        <f>IFERROR(VLOOKUP($E4847,aves,3,FALSE),"not aves")</f>
        <v>not aves</v>
      </c>
      <c r="H4847" t="str">
        <f>IFERROR(VLOOKUP($E4847,mammalsprice,2,FALSE),"not mammals price")</f>
        <v>Mustela vison ingens</v>
      </c>
      <c r="I4847" t="str">
        <f>IFERROR(VLOOKUP($E4847,mammalsprice,3,FALSE),"not mammals price")</f>
        <v>48b736ff-068a-4c04-bde5-0c964651d323</v>
      </c>
      <c r="J4847" t="str">
        <f>IFERROR(VLOOKUP($E4847,mammalswilson,3,FALSE),"not mammals wilson")</f>
        <v>not mammals wilson</v>
      </c>
      <c r="K4847" t="str">
        <f>IFERROR(VLOOKUP($E4847,mammalswilson,3,FALSE),"not mammals wilson")</f>
        <v>not mammals wilson</v>
      </c>
      <c r="L4847" t="s">
        <v>7524</v>
      </c>
      <c r="M4847" t="b">
        <v>1</v>
      </c>
    </row>
    <row r="4848" spans="1:13" x14ac:dyDescent="0.25">
      <c r="A4848" t="s">
        <v>7525</v>
      </c>
      <c r="B4848">
        <v>104450</v>
      </c>
      <c r="C4848" t="str">
        <f>VLOOKUP($B4848,taxa1,2,FALSE)</f>
        <v>Philopterus davuricae</v>
      </c>
      <c r="D4848" t="str">
        <f>VLOOKUP($B4848,taxa1,3,FALSE)</f>
        <v>85d8b36b-6daa-433b-9e5f-ad9f3fe3e1ae</v>
      </c>
      <c r="E4848">
        <v>2507</v>
      </c>
      <c r="F4848" t="str">
        <f>IFERROR(VLOOKUP($E4848,aves,2,FALSE),"not aves")</f>
        <v>Muscicapa dauurica</v>
      </c>
      <c r="G4848" t="str">
        <f>IFERROR(VLOOKUP($E4848,aves,3,FALSE),"not aves")</f>
        <v>fc53b158-2f57-45d5-a849-481a3884236e</v>
      </c>
      <c r="H4848" t="str">
        <f>IFERROR(VLOOKUP($E4848,mammalsprice,2,FALSE),"not mammals price")</f>
        <v>not mammals price</v>
      </c>
      <c r="I4848" t="str">
        <f>IFERROR(VLOOKUP($E4848,mammalsprice,3,FALSE),"not mammals price")</f>
        <v>not mammals price</v>
      </c>
      <c r="J4848" t="str">
        <f>IFERROR(VLOOKUP($E4848,mammalswilson,3,FALSE),"not mammals wilson")</f>
        <v>not mammals wilson</v>
      </c>
      <c r="K4848" t="str">
        <f>IFERROR(VLOOKUP($E4848,mammalswilson,3,FALSE),"not mammals wilson")</f>
        <v>not mammals wilson</v>
      </c>
      <c r="L4848" t="s">
        <v>7526</v>
      </c>
      <c r="M4848" t="b">
        <v>1</v>
      </c>
    </row>
    <row r="4849" spans="1:13" x14ac:dyDescent="0.25">
      <c r="A4849" t="s">
        <v>7527</v>
      </c>
      <c r="B4849">
        <v>105468</v>
      </c>
      <c r="C4849" t="str">
        <f>VLOOKUP($B4849,taxa1,2,FALSE)</f>
        <v>Sturnidoecus aeneas</v>
      </c>
      <c r="D4849" t="str">
        <f>VLOOKUP($B4849,taxa1,3,FALSE)</f>
        <v>aa3be0cf-dcfb-42c2-b1a2-be52653af38a</v>
      </c>
      <c r="E4849">
        <v>2501</v>
      </c>
      <c r="F4849" t="str">
        <f>IFERROR(VLOOKUP($E4849,aves,2,FALSE),"not aves")</f>
        <v>Motacilla alba</v>
      </c>
      <c r="G4849" t="str">
        <f>IFERROR(VLOOKUP($E4849,aves,3,FALSE),"not aves")</f>
        <v>23dfb87c-2324-4144-bd07-2f668ded115e</v>
      </c>
      <c r="H4849" t="str">
        <f>IFERROR(VLOOKUP($E4849,mammalsprice,2,FALSE),"not mammals price")</f>
        <v>not mammals price</v>
      </c>
      <c r="I4849" t="str">
        <f>IFERROR(VLOOKUP($E4849,mammalsprice,3,FALSE),"not mammals price")</f>
        <v>not mammals price</v>
      </c>
      <c r="J4849" t="str">
        <f>IFERROR(VLOOKUP($E4849,mammalswilson,3,FALSE),"not mammals wilson")</f>
        <v>not mammals wilson</v>
      </c>
      <c r="K4849" t="str">
        <f>IFERROR(VLOOKUP($E4849,mammalswilson,3,FALSE),"not mammals wilson")</f>
        <v>not mammals wilson</v>
      </c>
      <c r="L4849" t="s">
        <v>7528</v>
      </c>
      <c r="M4849" t="b">
        <v>1</v>
      </c>
    </row>
    <row r="4850" spans="1:13" x14ac:dyDescent="0.25">
      <c r="A4850" t="s">
        <v>7529</v>
      </c>
      <c r="B4850">
        <v>104595</v>
      </c>
      <c r="C4850" t="str">
        <f>VLOOKUP($B4850,taxa1,2,FALSE)</f>
        <v>Philopterus subitus</v>
      </c>
      <c r="D4850" t="str">
        <f>VLOOKUP($B4850,taxa1,3,FALSE)</f>
        <v>dbaf658b-c054-4bc3-92ec-3c9c4eda264c</v>
      </c>
      <c r="E4850">
        <v>2502</v>
      </c>
      <c r="F4850" t="str">
        <f>IFERROR(VLOOKUP($E4850,aves,2,FALSE),"not aves")</f>
        <v>Motacilla cinerea</v>
      </c>
      <c r="G4850" t="str">
        <f>IFERROR(VLOOKUP($E4850,aves,3,FALSE),"not aves")</f>
        <v>0f3457ad-adc1-436e-8453-955d1350f152</v>
      </c>
      <c r="H4850" t="str">
        <f>IFERROR(VLOOKUP($E4850,mammalsprice,2,FALSE),"not mammals price")</f>
        <v>not mammals price</v>
      </c>
      <c r="I4850" t="str">
        <f>IFERROR(VLOOKUP($E4850,mammalsprice,3,FALSE),"not mammals price")</f>
        <v>not mammals price</v>
      </c>
      <c r="J4850" t="str">
        <f>IFERROR(VLOOKUP($E4850,mammalswilson,3,FALSE),"not mammals wilson")</f>
        <v>not mammals wilson</v>
      </c>
      <c r="K4850" t="str">
        <f>IFERROR(VLOOKUP($E4850,mammalswilson,3,FALSE),"not mammals wilson")</f>
        <v>not mammals wilson</v>
      </c>
      <c r="L4850" t="s">
        <v>7530</v>
      </c>
      <c r="M4850" t="b">
        <v>1</v>
      </c>
    </row>
    <row r="4851" spans="1:13" x14ac:dyDescent="0.25">
      <c r="A4851" t="s">
        <v>7531</v>
      </c>
      <c r="B4851">
        <v>102436</v>
      </c>
      <c r="C4851" t="str">
        <f>VLOOKUP($B4851,taxa1,2,FALSE)</f>
        <v>Brueelia kratochvili</v>
      </c>
      <c r="D4851" t="str">
        <f>VLOOKUP($B4851,taxa1,3,FALSE)</f>
        <v>3d3e576a-10b3-4883-aa08-7439b05cdc68</v>
      </c>
      <c r="E4851">
        <v>2503</v>
      </c>
      <c r="F4851" t="str">
        <f>IFERROR(VLOOKUP($E4851,aves,2,FALSE),"not aves")</f>
        <v>Motacilla flava</v>
      </c>
      <c r="G4851" t="str">
        <f>IFERROR(VLOOKUP($E4851,aves,3,FALSE),"not aves")</f>
        <v>eb296c8a-8a0f-4e06-9f60-bc2dc3ba7bcd</v>
      </c>
      <c r="H4851" t="str">
        <f>IFERROR(VLOOKUP($E4851,mammalsprice,2,FALSE),"not mammals price")</f>
        <v>not mammals price</v>
      </c>
      <c r="I4851" t="str">
        <f>IFERROR(VLOOKUP($E4851,mammalsprice,3,FALSE),"not mammals price")</f>
        <v>not mammals price</v>
      </c>
      <c r="J4851" t="str">
        <f>IFERROR(VLOOKUP($E4851,mammalswilson,3,FALSE),"not mammals wilson")</f>
        <v>not mammals wilson</v>
      </c>
      <c r="K4851" t="str">
        <f>IFERROR(VLOOKUP($E4851,mammalswilson,3,FALSE),"not mammals wilson")</f>
        <v>not mammals wilson</v>
      </c>
      <c r="L4851" t="s">
        <v>7532</v>
      </c>
      <c r="M4851" t="b">
        <v>1</v>
      </c>
    </row>
    <row r="4852" spans="1:13" x14ac:dyDescent="0.25">
      <c r="A4852" t="s">
        <v>7533</v>
      </c>
      <c r="B4852">
        <v>104549</v>
      </c>
      <c r="C4852" t="str">
        <f>VLOOKUP($B4852,taxa1,2,FALSE)</f>
        <v>Philopterus pavidus</v>
      </c>
      <c r="D4852" t="str">
        <f>VLOOKUP($B4852,taxa1,3,FALSE)</f>
        <v>1c8aa13b-6d8f-41cd-84e5-3025d87c73c0</v>
      </c>
      <c r="E4852">
        <v>2503</v>
      </c>
      <c r="F4852" t="str">
        <f>IFERROR(VLOOKUP($E4852,aves,2,FALSE),"not aves")</f>
        <v>Motacilla flava</v>
      </c>
      <c r="G4852" t="str">
        <f>IFERROR(VLOOKUP($E4852,aves,3,FALSE),"not aves")</f>
        <v>eb296c8a-8a0f-4e06-9f60-bc2dc3ba7bcd</v>
      </c>
      <c r="H4852" t="str">
        <f>IFERROR(VLOOKUP($E4852,mammalsprice,2,FALSE),"not mammals price")</f>
        <v>not mammals price</v>
      </c>
      <c r="I4852" t="str">
        <f>IFERROR(VLOOKUP($E4852,mammalsprice,3,FALSE),"not mammals price")</f>
        <v>not mammals price</v>
      </c>
      <c r="J4852" t="str">
        <f>IFERROR(VLOOKUP($E4852,mammalswilson,3,FALSE),"not mammals wilson")</f>
        <v>not mammals wilson</v>
      </c>
      <c r="K4852" t="str">
        <f>IFERROR(VLOOKUP($E4852,mammalswilson,3,FALSE),"not mammals wilson")</f>
        <v>not mammals wilson</v>
      </c>
      <c r="L4852" t="s">
        <v>7532</v>
      </c>
      <c r="M4852" t="b">
        <v>1</v>
      </c>
    </row>
    <row r="4853" spans="1:13" x14ac:dyDescent="0.25">
      <c r="A4853" t="s">
        <v>7534</v>
      </c>
      <c r="B4853">
        <v>101820</v>
      </c>
      <c r="C4853" t="str">
        <f>VLOOKUP($B4853,taxa1,2,FALSE)</f>
        <v>Trinoton lari</v>
      </c>
      <c r="D4853" t="str">
        <f>VLOOKUP($B4853,taxa1,3,FALSE)</f>
        <v>50fdd897-37de-4811-b5ce-822f2eb59b7b</v>
      </c>
      <c r="E4853">
        <v>6883</v>
      </c>
      <c r="F4853" t="str">
        <f>IFERROR(VLOOKUP($E4853,aves,2,FALSE),"not aves")</f>
        <v>not aves</v>
      </c>
      <c r="G4853" t="str">
        <f>IFERROR(VLOOKUP($E4853,aves,3,FALSE),"not aves")</f>
        <v>not aves</v>
      </c>
      <c r="H4853" t="str">
        <f>IFERROR(VLOOKUP($E4853,mammalsprice,2,FALSE),"not mammals price")</f>
        <v>not mammals price</v>
      </c>
      <c r="I4853" t="str">
        <f>IFERROR(VLOOKUP($E4853,mammalsprice,3,FALSE),"not mammals price")</f>
        <v>not mammals price</v>
      </c>
      <c r="J4853" t="str">
        <f>IFERROR(VLOOKUP($E4853,mammalswilson,3,FALSE),"not mammals wilson")</f>
        <v>not mammals wilson</v>
      </c>
      <c r="K4853" t="str">
        <f>IFERROR(VLOOKUP($E4853,mammalswilson,3,FALSE),"not mammals wilson")</f>
        <v>not mammals wilson</v>
      </c>
      <c r="L4853" t="s">
        <v>7535</v>
      </c>
      <c r="M4853" t="b">
        <v>1</v>
      </c>
    </row>
    <row r="4854" spans="1:13" x14ac:dyDescent="0.25">
      <c r="A4854" t="s">
        <v>7536</v>
      </c>
      <c r="B4854">
        <v>100696</v>
      </c>
      <c r="C4854" t="str">
        <f>VLOOKUP($B4854,taxa1,2,FALSE)</f>
        <v>Colpocephalum harterti</v>
      </c>
      <c r="D4854" t="str">
        <f>VLOOKUP($B4854,taxa1,3,FALSE)</f>
        <v>909cfd00-7f32-49b7-87a8-a76d579aac93</v>
      </c>
      <c r="E4854">
        <v>2505</v>
      </c>
      <c r="F4854" t="str">
        <f>IFERROR(VLOOKUP($E4854,aves,2,FALSE),"not aves")</f>
        <v>Mulleripicus pulverulentus harterti</v>
      </c>
      <c r="G4854" t="str">
        <f>IFERROR(VLOOKUP($E4854,aves,3,FALSE),"not aves")</f>
        <v>904e5636-3279-47f8-85fc-c1657c7085c9</v>
      </c>
      <c r="H4854" t="str">
        <f>IFERROR(VLOOKUP($E4854,mammalsprice,2,FALSE),"not mammals price")</f>
        <v>not mammals price</v>
      </c>
      <c r="I4854" t="str">
        <f>IFERROR(VLOOKUP($E4854,mammalsprice,3,FALSE),"not mammals price")</f>
        <v>not mammals price</v>
      </c>
      <c r="J4854" t="str">
        <f>IFERROR(VLOOKUP($E4854,mammalswilson,3,FALSE),"not mammals wilson")</f>
        <v>not mammals wilson</v>
      </c>
      <c r="K4854" t="str">
        <f>IFERROR(VLOOKUP($E4854,mammalswilson,3,FALSE),"not mammals wilson")</f>
        <v>not mammals wilson</v>
      </c>
      <c r="L4854" t="s">
        <v>7537</v>
      </c>
      <c r="M4854" t="b">
        <v>1</v>
      </c>
    </row>
    <row r="4855" spans="1:13" x14ac:dyDescent="0.25">
      <c r="A4855" t="s">
        <v>7538</v>
      </c>
      <c r="B4855">
        <v>100776</v>
      </c>
      <c r="C4855" t="str">
        <f>VLOOKUP($B4855,taxa1,2,FALSE)</f>
        <v>Colpocephalum pulverulenti</v>
      </c>
      <c r="D4855" t="str">
        <f>VLOOKUP($B4855,taxa1,3,FALSE)</f>
        <v>b354c126-d4bb-4642-a491-7cdbb6526371</v>
      </c>
      <c r="E4855">
        <v>2506</v>
      </c>
      <c r="F4855" t="str">
        <f>IFERROR(VLOOKUP($E4855,aves,2,FALSE),"not aves")</f>
        <v>Mulleripicus pulverulentus pulverulentus</v>
      </c>
      <c r="G4855" t="str">
        <f>IFERROR(VLOOKUP($E4855,aves,3,FALSE),"not aves")</f>
        <v>38df9721-91fa-45dd-be6a-eb0dcbaa0c02</v>
      </c>
      <c r="H4855" t="str">
        <f>IFERROR(VLOOKUP($E4855,mammalsprice,2,FALSE),"not mammals price")</f>
        <v>not mammals price</v>
      </c>
      <c r="I4855" t="str">
        <f>IFERROR(VLOOKUP($E4855,mammalsprice,3,FALSE),"not mammals price")</f>
        <v>not mammals price</v>
      </c>
      <c r="J4855" t="str">
        <f>IFERROR(VLOOKUP($E4855,mammalswilson,3,FALSE),"not mammals wilson")</f>
        <v>not mammals wilson</v>
      </c>
      <c r="K4855" t="str">
        <f>IFERROR(VLOOKUP($E4855,mammalswilson,3,FALSE),"not mammals wilson")</f>
        <v>not mammals wilson</v>
      </c>
      <c r="L4855" t="s">
        <v>7539</v>
      </c>
      <c r="M4855" t="b">
        <v>1</v>
      </c>
    </row>
    <row r="4856" spans="1:13" x14ac:dyDescent="0.25">
      <c r="A4856" t="s">
        <v>7540</v>
      </c>
      <c r="B4856">
        <v>105936</v>
      </c>
      <c r="C4856" t="str">
        <f>VLOOKUP($B4856,taxa1,2,FALSE)</f>
        <v>Felicola Suricatoecus decipiens</v>
      </c>
      <c r="D4856" t="str">
        <f>VLOOKUP($B4856,taxa1,3,FALSE)</f>
        <v>6c5a12d3-fb64-48eb-b3e8-51733f5ea79f</v>
      </c>
      <c r="E4856">
        <v>5991</v>
      </c>
      <c r="F4856" t="str">
        <f>IFERROR(VLOOKUP($E4856,aves,2,FALSE),"not aves")</f>
        <v>not aves</v>
      </c>
      <c r="G4856" t="str">
        <f>IFERROR(VLOOKUP($E4856,aves,3,FALSE),"not aves")</f>
        <v>not aves</v>
      </c>
      <c r="H4856" t="str">
        <f>IFERROR(VLOOKUP($E4856,mammalsprice,2,FALSE),"not mammals price")</f>
        <v>Mungos mungo macrurus</v>
      </c>
      <c r="I4856" t="str">
        <f>IFERROR(VLOOKUP($E4856,mammalsprice,3,FALSE),"not mammals price")</f>
        <v>f063912f-d369-4127-8cbd-07d5e08bc1a1</v>
      </c>
      <c r="J4856" t="str">
        <f>IFERROR(VLOOKUP($E4856,mammalswilson,3,FALSE),"not mammals wilson")</f>
        <v>not mammals wilson</v>
      </c>
      <c r="K4856" t="str">
        <f>IFERROR(VLOOKUP($E4856,mammalswilson,3,FALSE),"not mammals wilson")</f>
        <v>not mammals wilson</v>
      </c>
      <c r="L4856" t="s">
        <v>7541</v>
      </c>
      <c r="M4856" t="b">
        <v>1</v>
      </c>
    </row>
    <row r="4857" spans="1:13" x14ac:dyDescent="0.25">
      <c r="A4857" t="s">
        <v>7542</v>
      </c>
      <c r="B4857">
        <v>105866</v>
      </c>
      <c r="C4857" t="str">
        <f>VLOOKUP($B4857,taxa1,2,FALSE)</f>
        <v>Damalinia Cervicola muntiaca</v>
      </c>
      <c r="D4857" t="str">
        <f>VLOOKUP($B4857,taxa1,3,FALSE)</f>
        <v>024197cd-de48-481b-9474-d3f7f6a84e4c</v>
      </c>
      <c r="E4857">
        <v>5992</v>
      </c>
      <c r="F4857" t="str">
        <f>IFERROR(VLOOKUP($E4857,aves,2,FALSE),"not aves")</f>
        <v>not aves</v>
      </c>
      <c r="G4857" t="str">
        <f>IFERROR(VLOOKUP($E4857,aves,3,FALSE),"not aves")</f>
        <v>not aves</v>
      </c>
      <c r="H4857" t="str">
        <f>IFERROR(VLOOKUP($E4857,mammalsprice,2,FALSE),"not mammals price")</f>
        <v>Muntiacus muntjak</v>
      </c>
      <c r="I4857" t="str">
        <f>IFERROR(VLOOKUP($E4857,mammalsprice,3,FALSE),"not mammals price")</f>
        <v>0655ff0c-2c4d-439f-9c57-261b3b34ea17</v>
      </c>
      <c r="J4857" t="str">
        <f>IFERROR(VLOOKUP($E4857,mammalswilson,3,FALSE),"not mammals wilson")</f>
        <v>not mammals wilson</v>
      </c>
      <c r="K4857" t="str">
        <f>IFERROR(VLOOKUP($E4857,mammalswilson,3,FALSE),"not mammals wilson")</f>
        <v>not mammals wilson</v>
      </c>
      <c r="L4857" t="s">
        <v>7543</v>
      </c>
      <c r="M4857" t="b">
        <v>1</v>
      </c>
    </row>
    <row r="4858" spans="1:13" x14ac:dyDescent="0.25">
      <c r="A4858" t="s">
        <v>7544</v>
      </c>
      <c r="B4858">
        <v>101842</v>
      </c>
      <c r="C4858" t="str">
        <f>VLOOKUP($B4858,taxa1,2,FALSE)</f>
        <v>Turacoeca subrotunda</v>
      </c>
      <c r="D4858" t="str">
        <f>VLOOKUP($B4858,taxa1,3,FALSE)</f>
        <v>c5d370eb-0b92-4042-a019-63d12a054129</v>
      </c>
      <c r="E4858">
        <v>2520</v>
      </c>
      <c r="F4858" t="str">
        <f>IFERROR(VLOOKUP($E4858,aves,2,FALSE),"not aves")</f>
        <v>Musophaga violacea</v>
      </c>
      <c r="G4858" t="str">
        <f>IFERROR(VLOOKUP($E4858,aves,3,FALSE),"not aves")</f>
        <v>55acdb87-5ef8-442a-ace9-c916a34e8cb2</v>
      </c>
      <c r="H4858" t="str">
        <f>IFERROR(VLOOKUP($E4858,mammalsprice,2,FALSE),"not mammals price")</f>
        <v>not mammals price</v>
      </c>
      <c r="I4858" t="str">
        <f>IFERROR(VLOOKUP($E4858,mammalsprice,3,FALSE),"not mammals price")</f>
        <v>not mammals price</v>
      </c>
      <c r="J4858" t="str">
        <f>IFERROR(VLOOKUP($E4858,mammalswilson,3,FALSE),"not mammals wilson")</f>
        <v>not mammals wilson</v>
      </c>
      <c r="K4858" t="str">
        <f>IFERROR(VLOOKUP($E4858,mammalswilson,3,FALSE),"not mammals wilson")</f>
        <v>not mammals wilson</v>
      </c>
      <c r="L4858" t="s">
        <v>7545</v>
      </c>
      <c r="M4858" t="b">
        <v>1</v>
      </c>
    </row>
    <row r="4859" spans="1:13" x14ac:dyDescent="0.25">
      <c r="A4859" t="s">
        <v>7546</v>
      </c>
      <c r="B4859">
        <v>105874</v>
      </c>
      <c r="C4859" t="str">
        <f>VLOOKUP($B4859,taxa1,2,FALSE)</f>
        <v>Damalinia Cervicola siamensis</v>
      </c>
      <c r="D4859" t="str">
        <f>VLOOKUP($B4859,taxa1,3,FALSE)</f>
        <v>6a17be74-22f2-4695-8f40-9bc23f988c32</v>
      </c>
      <c r="E4859">
        <v>5993</v>
      </c>
      <c r="F4859" t="str">
        <f>IFERROR(VLOOKUP($E4859,aves,2,FALSE),"not aves")</f>
        <v>not aves</v>
      </c>
      <c r="G4859" t="str">
        <f>IFERROR(VLOOKUP($E4859,aves,3,FALSE),"not aves")</f>
        <v>not aves</v>
      </c>
      <c r="H4859" t="str">
        <f>IFERROR(VLOOKUP($E4859,mammalsprice,2,FALSE),"not mammals price")</f>
        <v>Muntiacus muntjak curvostylis</v>
      </c>
      <c r="I4859" t="str">
        <f>IFERROR(VLOOKUP($E4859,mammalsprice,3,FALSE),"not mammals price")</f>
        <v>3418a8bf-4b92-4972-ab42-69baf4e5be6e</v>
      </c>
      <c r="J4859" t="str">
        <f>IFERROR(VLOOKUP($E4859,mammalswilson,3,FALSE),"not mammals wilson")</f>
        <v>not mammals wilson</v>
      </c>
      <c r="K4859" t="str">
        <f>IFERROR(VLOOKUP($E4859,mammalswilson,3,FALSE),"not mammals wilson")</f>
        <v>not mammals wilson</v>
      </c>
      <c r="L4859" t="s">
        <v>7547</v>
      </c>
      <c r="M4859" t="b">
        <v>1</v>
      </c>
    </row>
    <row r="4860" spans="1:13" x14ac:dyDescent="0.25">
      <c r="A4860" t="s">
        <v>7548</v>
      </c>
      <c r="B4860">
        <v>100565</v>
      </c>
      <c r="C4860" t="str">
        <f>VLOOKUP($B4860,taxa1,2,FALSE)</f>
        <v>Ciconiphilus matosi</v>
      </c>
      <c r="D4860" t="str">
        <f>VLOOKUP($B4860,taxa1,3,FALSE)</f>
        <v>edfb3a6d-c99f-4f95-a6e3-0ceae70eda5e</v>
      </c>
      <c r="E4860">
        <v>2526</v>
      </c>
      <c r="F4860" t="str">
        <f>IFERROR(VLOOKUP($E4860,aves,2,FALSE),"not aves")</f>
        <v>Mycteria ibis</v>
      </c>
      <c r="G4860" t="str">
        <f>IFERROR(VLOOKUP($E4860,aves,3,FALSE),"not aves")</f>
        <v>e58b25e0-6a99-427d-b7fc-ad0513d8553f</v>
      </c>
      <c r="H4860" t="str">
        <f>IFERROR(VLOOKUP($E4860,mammalsprice,2,FALSE),"not mammals price")</f>
        <v>not mammals price</v>
      </c>
      <c r="I4860" t="str">
        <f>IFERROR(VLOOKUP($E4860,mammalsprice,3,FALSE),"not mammals price")</f>
        <v>not mammals price</v>
      </c>
      <c r="J4860" t="str">
        <f>IFERROR(VLOOKUP($E4860,mammalswilson,3,FALSE),"not mammals wilson")</f>
        <v>not mammals wilson</v>
      </c>
      <c r="K4860" t="str">
        <f>IFERROR(VLOOKUP($E4860,mammalswilson,3,FALSE),"not mammals wilson")</f>
        <v>not mammals wilson</v>
      </c>
      <c r="L4860" t="s">
        <v>7549</v>
      </c>
      <c r="M4860" t="b">
        <v>1</v>
      </c>
    </row>
    <row r="4861" spans="1:13" x14ac:dyDescent="0.25">
      <c r="A4861" t="s">
        <v>7550</v>
      </c>
      <c r="B4861">
        <v>102875</v>
      </c>
      <c r="C4861" t="str">
        <f>VLOOKUP($B4861,taxa1,2,FALSE)</f>
        <v>Columbicola seta</v>
      </c>
      <c r="D4861" t="str">
        <f>VLOOKUP($B4861,taxa1,3,FALSE)</f>
        <v>137b0764-5444-48f5-8021-b395f25831b0</v>
      </c>
      <c r="E4861">
        <v>2508</v>
      </c>
      <c r="F4861" t="str">
        <f>IFERROR(VLOOKUP($E4861,aves,2,FALSE),"not aves")</f>
        <v>Muscicapa sp</v>
      </c>
      <c r="G4861" t="str">
        <f>IFERROR(VLOOKUP($E4861,aves,3,FALSE),"not aves")</f>
        <v>09cc1cf6-0cf9-4f18-b6c2-a949329d7462</v>
      </c>
      <c r="H4861" t="str">
        <f>IFERROR(VLOOKUP($E4861,mammalsprice,2,FALSE),"not mammals price")</f>
        <v>not mammals price</v>
      </c>
      <c r="I4861" t="str">
        <f>IFERROR(VLOOKUP($E4861,mammalsprice,3,FALSE),"not mammals price")</f>
        <v>not mammals price</v>
      </c>
      <c r="J4861" t="str">
        <f>IFERROR(VLOOKUP($E4861,mammalswilson,3,FALSE),"not mammals wilson")</f>
        <v>not mammals wilson</v>
      </c>
      <c r="K4861" t="str">
        <f>IFERROR(VLOOKUP($E4861,mammalswilson,3,FALSE),"not mammals wilson")</f>
        <v>not mammals wilson</v>
      </c>
      <c r="L4861" t="s">
        <v>7551</v>
      </c>
      <c r="M4861" t="b">
        <v>1</v>
      </c>
    </row>
    <row r="4862" spans="1:13" x14ac:dyDescent="0.25">
      <c r="A4862" t="s">
        <v>7552</v>
      </c>
      <c r="B4862">
        <v>101602</v>
      </c>
      <c r="C4862" t="str">
        <f>VLOOKUP($B4862,taxa1,2,FALSE)</f>
        <v>Myrsidea proterva</v>
      </c>
      <c r="D4862" t="str">
        <f>VLOOKUP($B4862,taxa1,3,FALSE)</f>
        <v>ad4ca666-fb45-4e36-82bd-8cc66de2aae5</v>
      </c>
      <c r="E4862">
        <v>2510</v>
      </c>
      <c r="F4862" t="str">
        <f>IFERROR(VLOOKUP($E4862,aves,2,FALSE),"not aves")</f>
        <v>Muscicapa striata striata</v>
      </c>
      <c r="G4862" t="str">
        <f>IFERROR(VLOOKUP($E4862,aves,3,FALSE),"not aves")</f>
        <v>23001758-8fd7-43c1-9dd4-faf750409c47</v>
      </c>
      <c r="H4862" t="str">
        <f>IFERROR(VLOOKUP($E4862,mammalsprice,2,FALSE),"not mammals price")</f>
        <v>not mammals price</v>
      </c>
      <c r="I4862" t="str">
        <f>IFERROR(VLOOKUP($E4862,mammalsprice,3,FALSE),"not mammals price")</f>
        <v>not mammals price</v>
      </c>
      <c r="J4862" t="str">
        <f>IFERROR(VLOOKUP($E4862,mammalswilson,3,FALSE),"not mammals wilson")</f>
        <v>not mammals wilson</v>
      </c>
      <c r="K4862" t="str">
        <f>IFERROR(VLOOKUP($E4862,mammalswilson,3,FALSE),"not mammals wilson")</f>
        <v>not mammals wilson</v>
      </c>
      <c r="L4862" t="s">
        <v>7553</v>
      </c>
      <c r="M4862" t="b">
        <v>1</v>
      </c>
    </row>
    <row r="4863" spans="1:13" x14ac:dyDescent="0.25">
      <c r="A4863" t="s">
        <v>7554</v>
      </c>
      <c r="B4863">
        <v>104453</v>
      </c>
      <c r="C4863" t="str">
        <f>VLOOKUP($B4863,taxa1,2,FALSE)</f>
        <v>Philopterus desertus</v>
      </c>
      <c r="D4863" t="str">
        <f>VLOOKUP($B4863,taxa1,3,FALSE)</f>
        <v>81824347-8dac-4872-9fdf-c2822571f051</v>
      </c>
      <c r="E4863">
        <v>2510</v>
      </c>
      <c r="F4863" t="str">
        <f>IFERROR(VLOOKUP($E4863,aves,2,FALSE),"not aves")</f>
        <v>Muscicapa striata striata</v>
      </c>
      <c r="G4863" t="str">
        <f>IFERROR(VLOOKUP($E4863,aves,3,FALSE),"not aves")</f>
        <v>23001758-8fd7-43c1-9dd4-faf750409c47</v>
      </c>
      <c r="H4863" t="str">
        <f>IFERROR(VLOOKUP($E4863,mammalsprice,2,FALSE),"not mammals price")</f>
        <v>not mammals price</v>
      </c>
      <c r="I4863" t="str">
        <f>IFERROR(VLOOKUP($E4863,mammalsprice,3,FALSE),"not mammals price")</f>
        <v>not mammals price</v>
      </c>
      <c r="J4863" t="str">
        <f>IFERROR(VLOOKUP($E4863,mammalswilson,3,FALSE),"not mammals wilson")</f>
        <v>not mammals wilson</v>
      </c>
      <c r="K4863" t="str">
        <f>IFERROR(VLOOKUP($E4863,mammalswilson,3,FALSE),"not mammals wilson")</f>
        <v>not mammals wilson</v>
      </c>
      <c r="L4863" t="s">
        <v>7553</v>
      </c>
      <c r="M4863" t="b">
        <v>1</v>
      </c>
    </row>
    <row r="4864" spans="1:13" x14ac:dyDescent="0.25">
      <c r="A4864" t="s">
        <v>7555</v>
      </c>
      <c r="B4864">
        <v>101144</v>
      </c>
      <c r="C4864" t="str">
        <f>VLOOKUP($B4864,taxa1,2,FALSE)</f>
        <v>Machaerilaemus bolivianus</v>
      </c>
      <c r="D4864" t="str">
        <f>VLOOKUP($B4864,taxa1,3,FALSE)</f>
        <v>57035f83-d581-4808-8401-ff38eab3d843</v>
      </c>
      <c r="E4864">
        <v>2512</v>
      </c>
      <c r="F4864" t="str">
        <f>IFERROR(VLOOKUP($E4864,aves,2,FALSE),"not aves")</f>
        <v>Muscisaxicola capistrata</v>
      </c>
      <c r="G4864" t="str">
        <f>IFERROR(VLOOKUP($E4864,aves,3,FALSE),"not aves")</f>
        <v>35752505-f2df-4e88-9595-b8af33ce7062</v>
      </c>
      <c r="H4864" t="str">
        <f>IFERROR(VLOOKUP($E4864,mammalsprice,2,FALSE),"not mammals price")</f>
        <v>not mammals price</v>
      </c>
      <c r="I4864" t="str">
        <f>IFERROR(VLOOKUP($E4864,mammalsprice,3,FALSE),"not mammals price")</f>
        <v>not mammals price</v>
      </c>
      <c r="J4864" t="str">
        <f>IFERROR(VLOOKUP($E4864,mammalswilson,3,FALSE),"not mammals wilson")</f>
        <v>not mammals wilson</v>
      </c>
      <c r="K4864" t="str">
        <f>IFERROR(VLOOKUP($E4864,mammalswilson,3,FALSE),"not mammals wilson")</f>
        <v>not mammals wilson</v>
      </c>
      <c r="L4864" t="s">
        <v>7556</v>
      </c>
      <c r="M4864" t="b">
        <v>1</v>
      </c>
    </row>
    <row r="4865" spans="1:13" x14ac:dyDescent="0.25">
      <c r="A4865" t="s">
        <v>7557</v>
      </c>
      <c r="B4865">
        <v>101161</v>
      </c>
      <c r="C4865" t="str">
        <f>VLOOKUP($B4865,taxa1,2,FALSE)</f>
        <v>Machaerilaemus niethammeri</v>
      </c>
      <c r="D4865" t="str">
        <f>VLOOKUP($B4865,taxa1,3,FALSE)</f>
        <v>0822ca7b-784c-4864-986c-5a4a774a6e7d</v>
      </c>
      <c r="E4865">
        <v>2513</v>
      </c>
      <c r="F4865" t="str">
        <f>IFERROR(VLOOKUP($E4865,aves,2,FALSE),"not aves")</f>
        <v>Muscisaxicola maculirostris maculirostris</v>
      </c>
      <c r="G4865" t="str">
        <f>IFERROR(VLOOKUP($E4865,aves,3,FALSE),"not aves")</f>
        <v>4afb141d-3760-44bf-a1c8-8f2d49d4c757</v>
      </c>
      <c r="H4865" t="str">
        <f>IFERROR(VLOOKUP($E4865,mammalsprice,2,FALSE),"not mammals price")</f>
        <v>not mammals price</v>
      </c>
      <c r="I4865" t="str">
        <f>IFERROR(VLOOKUP($E4865,mammalsprice,3,FALSE),"not mammals price")</f>
        <v>not mammals price</v>
      </c>
      <c r="J4865" t="str">
        <f>IFERROR(VLOOKUP($E4865,mammalswilson,3,FALSE),"not mammals wilson")</f>
        <v>not mammals wilson</v>
      </c>
      <c r="K4865" t="str">
        <f>IFERROR(VLOOKUP($E4865,mammalswilson,3,FALSE),"not mammals wilson")</f>
        <v>not mammals wilson</v>
      </c>
      <c r="L4865" t="s">
        <v>7558</v>
      </c>
      <c r="M4865" t="b">
        <v>1</v>
      </c>
    </row>
    <row r="4866" spans="1:13" x14ac:dyDescent="0.25">
      <c r="A4866" t="s">
        <v>7559</v>
      </c>
      <c r="B4866">
        <v>105686</v>
      </c>
      <c r="C4866" t="str">
        <f>VLOOKUP($B4866,taxa1,2,FALSE)</f>
        <v>Ricinus muscisaxicolae</v>
      </c>
      <c r="D4866" t="str">
        <f>VLOOKUP($B4866,taxa1,3,FALSE)</f>
        <v>f1f6a63c-ea2d-4c54-a31a-5dbbb5f9bf06</v>
      </c>
      <c r="E4866">
        <v>2513</v>
      </c>
      <c r="F4866" t="str">
        <f>IFERROR(VLOOKUP($E4866,aves,2,FALSE),"not aves")</f>
        <v>Muscisaxicola maculirostris maculirostris</v>
      </c>
      <c r="G4866" t="str">
        <f>IFERROR(VLOOKUP($E4866,aves,3,FALSE),"not aves")</f>
        <v>4afb141d-3760-44bf-a1c8-8f2d49d4c757</v>
      </c>
      <c r="H4866" t="str">
        <f>IFERROR(VLOOKUP($E4866,mammalsprice,2,FALSE),"not mammals price")</f>
        <v>not mammals price</v>
      </c>
      <c r="I4866" t="str">
        <f>IFERROR(VLOOKUP($E4866,mammalsprice,3,FALSE),"not mammals price")</f>
        <v>not mammals price</v>
      </c>
      <c r="J4866" t="str">
        <f>IFERROR(VLOOKUP($E4866,mammalswilson,3,FALSE),"not mammals wilson")</f>
        <v>not mammals wilson</v>
      </c>
      <c r="K4866" t="str">
        <f>IFERROR(VLOOKUP($E4866,mammalswilson,3,FALSE),"not mammals wilson")</f>
        <v>not mammals wilson</v>
      </c>
      <c r="L4866" t="s">
        <v>7558</v>
      </c>
      <c r="M4866" t="b">
        <v>1</v>
      </c>
    </row>
    <row r="4867" spans="1:13" x14ac:dyDescent="0.25">
      <c r="A4867" t="s">
        <v>7560</v>
      </c>
      <c r="B4867">
        <v>105331</v>
      </c>
      <c r="C4867" t="str">
        <f>VLOOKUP($B4867,taxa1,2,FALSE)</f>
        <v>Splendoroffula ruwenzorornis</v>
      </c>
      <c r="D4867" t="str">
        <f>VLOOKUP($B4867,taxa1,3,FALSE)</f>
        <v>7de99434-be95-409e-8f2c-136f781f882a</v>
      </c>
      <c r="E4867">
        <v>2516</v>
      </c>
      <c r="F4867" t="str">
        <f>IFERROR(VLOOKUP($E4867,aves,2,FALSE),"not aves")</f>
        <v>Musophaga johnstoni kivuensis</v>
      </c>
      <c r="G4867" t="str">
        <f>IFERROR(VLOOKUP($E4867,aves,3,FALSE),"not aves")</f>
        <v>f79a887b-5329-45c0-9850-d31646d5bf6b</v>
      </c>
      <c r="H4867" t="str">
        <f>IFERROR(VLOOKUP($E4867,mammalsprice,2,FALSE),"not mammals price")</f>
        <v>not mammals price</v>
      </c>
      <c r="I4867" t="str">
        <f>IFERROR(VLOOKUP($E4867,mammalsprice,3,FALSE),"not mammals price")</f>
        <v>not mammals price</v>
      </c>
      <c r="J4867" t="str">
        <f>IFERROR(VLOOKUP($E4867,mammalswilson,3,FALSE),"not mammals wilson")</f>
        <v>not mammals wilson</v>
      </c>
      <c r="K4867" t="str">
        <f>IFERROR(VLOOKUP($E4867,mammalswilson,3,FALSE),"not mammals wilson")</f>
        <v>not mammals wilson</v>
      </c>
      <c r="L4867" t="s">
        <v>7561</v>
      </c>
      <c r="M4867" t="b">
        <v>1</v>
      </c>
    </row>
    <row r="4868" spans="1:13" x14ac:dyDescent="0.25">
      <c r="A4868" t="s">
        <v>7562</v>
      </c>
      <c r="B4868">
        <v>105327</v>
      </c>
      <c r="C4868" t="str">
        <f>VLOOKUP($B4868,taxa1,2,FALSE)</f>
        <v>Splendoroffula contaminata</v>
      </c>
      <c r="D4868" t="str">
        <f>VLOOKUP($B4868,taxa1,3,FALSE)</f>
        <v>603fb9b2-d421-42b1-849b-16cc23e292ce</v>
      </c>
      <c r="E4868">
        <v>2517</v>
      </c>
      <c r="F4868" t="str">
        <f>IFERROR(VLOOKUP($E4868,aves,2,FALSE),"not aves")</f>
        <v>Musophaga porphyreolopha chlorochlamys</v>
      </c>
      <c r="G4868" t="str">
        <f>IFERROR(VLOOKUP($E4868,aves,3,FALSE),"not aves")</f>
        <v>848c1839-0866-4c01-9ba4-8ef749d645e5</v>
      </c>
      <c r="H4868" t="str">
        <f>IFERROR(VLOOKUP($E4868,mammalsprice,2,FALSE),"not mammals price")</f>
        <v>not mammals price</v>
      </c>
      <c r="I4868" t="str">
        <f>IFERROR(VLOOKUP($E4868,mammalsprice,3,FALSE),"not mammals price")</f>
        <v>not mammals price</v>
      </c>
      <c r="J4868" t="str">
        <f>IFERROR(VLOOKUP($E4868,mammalswilson,3,FALSE),"not mammals wilson")</f>
        <v>not mammals wilson</v>
      </c>
      <c r="K4868" t="str">
        <f>IFERROR(VLOOKUP($E4868,mammalswilson,3,FALSE),"not mammals wilson")</f>
        <v>not mammals wilson</v>
      </c>
      <c r="L4868" t="s">
        <v>7563</v>
      </c>
      <c r="M4868" t="b">
        <v>1</v>
      </c>
    </row>
    <row r="4869" spans="1:13" x14ac:dyDescent="0.25">
      <c r="A4869" t="s">
        <v>7564</v>
      </c>
      <c r="B4869">
        <v>105333</v>
      </c>
      <c r="C4869" t="str">
        <f>VLOOKUP($B4869,taxa1,2,FALSE)</f>
        <v>Splendoroffula subtilis</v>
      </c>
      <c r="D4869" t="str">
        <f>VLOOKUP($B4869,taxa1,3,FALSE)</f>
        <v>096f7a10-bfb0-477a-98c8-11e6426a46ba</v>
      </c>
      <c r="E4869">
        <v>2517</v>
      </c>
      <c r="F4869" t="str">
        <f>IFERROR(VLOOKUP($E4869,aves,2,FALSE),"not aves")</f>
        <v>Musophaga porphyreolopha chlorochlamys</v>
      </c>
      <c r="G4869" t="str">
        <f>IFERROR(VLOOKUP($E4869,aves,3,FALSE),"not aves")</f>
        <v>848c1839-0866-4c01-9ba4-8ef749d645e5</v>
      </c>
      <c r="H4869" t="str">
        <f>IFERROR(VLOOKUP($E4869,mammalsprice,2,FALSE),"not mammals price")</f>
        <v>not mammals price</v>
      </c>
      <c r="I4869" t="str">
        <f>IFERROR(VLOOKUP($E4869,mammalsprice,3,FALSE),"not mammals price")</f>
        <v>not mammals price</v>
      </c>
      <c r="J4869" t="str">
        <f>IFERROR(VLOOKUP($E4869,mammalswilson,3,FALSE),"not mammals wilson")</f>
        <v>not mammals wilson</v>
      </c>
      <c r="K4869" t="str">
        <f>IFERROR(VLOOKUP($E4869,mammalswilson,3,FALSE),"not mammals wilson")</f>
        <v>not mammals wilson</v>
      </c>
      <c r="L4869" t="s">
        <v>7563</v>
      </c>
      <c r="M4869" t="b">
        <v>1</v>
      </c>
    </row>
    <row r="4870" spans="1:13" x14ac:dyDescent="0.25">
      <c r="A4870" t="s">
        <v>7565</v>
      </c>
      <c r="B4870">
        <v>106220</v>
      </c>
      <c r="C4870" t="str">
        <f>VLOOKUP($B4870,taxa1,2,FALSE)</f>
        <v>Tricholipeurus indicus</v>
      </c>
      <c r="D4870" t="str">
        <f>VLOOKUP($B4870,taxa1,3,FALSE)</f>
        <v>d19db77f-bd65-4157-bc64-4e614dae2018</v>
      </c>
      <c r="E4870">
        <v>5992</v>
      </c>
      <c r="F4870" t="str">
        <f>IFERROR(VLOOKUP($E4870,aves,2,FALSE),"not aves")</f>
        <v>not aves</v>
      </c>
      <c r="G4870" t="str">
        <f>IFERROR(VLOOKUP($E4870,aves,3,FALSE),"not aves")</f>
        <v>not aves</v>
      </c>
      <c r="H4870" t="str">
        <f>IFERROR(VLOOKUP($E4870,mammalsprice,2,FALSE),"not mammals price")</f>
        <v>Muntiacus muntjak</v>
      </c>
      <c r="I4870" t="str">
        <f>IFERROR(VLOOKUP($E4870,mammalsprice,3,FALSE),"not mammals price")</f>
        <v>0655ff0c-2c4d-439f-9c57-261b3b34ea17</v>
      </c>
      <c r="J4870" t="str">
        <f>IFERROR(VLOOKUP($E4870,mammalswilson,3,FALSE),"not mammals wilson")</f>
        <v>not mammals wilson</v>
      </c>
      <c r="K4870" t="str">
        <f>IFERROR(VLOOKUP($E4870,mammalswilson,3,FALSE),"not mammals wilson")</f>
        <v>not mammals wilson</v>
      </c>
      <c r="L4870" t="s">
        <v>7543</v>
      </c>
      <c r="M4870" t="b">
        <v>1</v>
      </c>
    </row>
    <row r="4871" spans="1:13" x14ac:dyDescent="0.25">
      <c r="A4871" t="s">
        <v>7566</v>
      </c>
      <c r="B4871">
        <v>100066</v>
      </c>
      <c r="C4871" t="str">
        <f>VLOOKUP($B4871,taxa1,2,FALSE)</f>
        <v>Gliricola Hutiaphilus armatus</v>
      </c>
      <c r="D4871" t="str">
        <f>VLOOKUP($B4871,taxa1,3,FALSE)</f>
        <v>cd90e690-98a2-4a2b-8829-e149f02e24f4</v>
      </c>
      <c r="E4871">
        <v>6009</v>
      </c>
      <c r="F4871" t="str">
        <f>IFERROR(VLOOKUP($E4871,aves,2,FALSE),"not aves")</f>
        <v>not aves</v>
      </c>
      <c r="G4871" t="str">
        <f>IFERROR(VLOOKUP($E4871,aves,3,FALSE),"not aves")</f>
        <v>not aves</v>
      </c>
      <c r="H4871" t="str">
        <f>IFERROR(VLOOKUP($E4871,mammalsprice,2,FALSE),"not mammals price")</f>
        <v>Mysateles prehensilis</v>
      </c>
      <c r="I4871" t="str">
        <f>IFERROR(VLOOKUP($E4871,mammalsprice,3,FALSE),"not mammals price")</f>
        <v>0617ee83-91b0-4b36-a774-a529cd2126f0</v>
      </c>
      <c r="J4871" t="str">
        <f>IFERROR(VLOOKUP($E4871,mammalswilson,3,FALSE),"not mammals wilson")</f>
        <v>not mammals wilson</v>
      </c>
      <c r="K4871" t="str">
        <f>IFERROR(VLOOKUP($E4871,mammalswilson,3,FALSE),"not mammals wilson")</f>
        <v>not mammals wilson</v>
      </c>
      <c r="L4871" t="s">
        <v>7567</v>
      </c>
      <c r="M4871" t="b">
        <v>1</v>
      </c>
    </row>
    <row r="4872" spans="1:13" x14ac:dyDescent="0.25">
      <c r="A4872" t="s">
        <v>7568</v>
      </c>
      <c r="B4872">
        <v>103270</v>
      </c>
      <c r="C4872" t="str">
        <f>VLOOKUP($B4872,taxa1,2,FALSE)</f>
        <v>Formicaphagus angustifrons</v>
      </c>
      <c r="D4872" t="str">
        <f>VLOOKUP($B4872,taxa1,3,FALSE)</f>
        <v>d41589f4-b9f4-4684-ae86-e4b165cb9644</v>
      </c>
      <c r="E4872">
        <v>2549</v>
      </c>
      <c r="F4872" t="str">
        <f>IFERROR(VLOOKUP($E4872,aves,2,FALSE),"not aves")</f>
        <v>Myrmeciza hemimelaena hemimelaena</v>
      </c>
      <c r="G4872" t="str">
        <f>IFERROR(VLOOKUP($E4872,aves,3,FALSE),"not aves")</f>
        <v>8f630323-d920-4442-95fa-b783ee063e5b</v>
      </c>
      <c r="H4872" t="str">
        <f>IFERROR(VLOOKUP($E4872,mammalsprice,2,FALSE),"not mammals price")</f>
        <v>not mammals price</v>
      </c>
      <c r="I4872" t="str">
        <f>IFERROR(VLOOKUP($E4872,mammalsprice,3,FALSE),"not mammals price")</f>
        <v>not mammals price</v>
      </c>
      <c r="J4872" t="str">
        <f>IFERROR(VLOOKUP($E4872,mammalswilson,3,FALSE),"not mammals wilson")</f>
        <v>not mammals wilson</v>
      </c>
      <c r="K4872" t="str">
        <f>IFERROR(VLOOKUP($E4872,mammalswilson,3,FALSE),"not mammals wilson")</f>
        <v>not mammals wilson</v>
      </c>
      <c r="L4872" t="s">
        <v>7569</v>
      </c>
      <c r="M4872" t="b">
        <v>1</v>
      </c>
    </row>
    <row r="4873" spans="1:13" x14ac:dyDescent="0.25">
      <c r="A4873" t="s">
        <v>7570</v>
      </c>
      <c r="B4873">
        <v>103283</v>
      </c>
      <c r="C4873" t="str">
        <f>VLOOKUP($B4873,taxa1,2,FALSE)</f>
        <v>Formicaphagus picturatus</v>
      </c>
      <c r="D4873" t="str">
        <f>VLOOKUP($B4873,taxa1,3,FALSE)</f>
        <v>63f32662-0746-40ab-b366-eaedf3328199</v>
      </c>
      <c r="E4873">
        <v>2550</v>
      </c>
      <c r="F4873" t="str">
        <f>IFERROR(VLOOKUP($E4873,aves,2,FALSE),"not aves")</f>
        <v>Myrmeciza immaculata immaculata</v>
      </c>
      <c r="G4873" t="str">
        <f>IFERROR(VLOOKUP($E4873,aves,3,FALSE),"not aves")</f>
        <v>28eabffa-b1ea-4073-9593-4c2aeb09c3ef</v>
      </c>
      <c r="H4873" t="str">
        <f>IFERROR(VLOOKUP($E4873,mammalsprice,2,FALSE),"not mammals price")</f>
        <v>not mammals price</v>
      </c>
      <c r="I4873" t="str">
        <f>IFERROR(VLOOKUP($E4873,mammalsprice,3,FALSE),"not mammals price")</f>
        <v>not mammals price</v>
      </c>
      <c r="J4873" t="str">
        <f>IFERROR(VLOOKUP($E4873,mammalswilson,3,FALSE),"not mammals wilson")</f>
        <v>not mammals wilson</v>
      </c>
      <c r="K4873" t="str">
        <f>IFERROR(VLOOKUP($E4873,mammalswilson,3,FALSE),"not mammals wilson")</f>
        <v>not mammals wilson</v>
      </c>
      <c r="L4873" t="s">
        <v>7571</v>
      </c>
      <c r="M4873" t="b">
        <v>1</v>
      </c>
    </row>
    <row r="4874" spans="1:13" x14ac:dyDescent="0.25">
      <c r="A4874" t="s">
        <v>7572</v>
      </c>
      <c r="B4874">
        <v>105082</v>
      </c>
      <c r="C4874" t="str">
        <f>VLOOKUP($B4874,taxa1,2,FALSE)</f>
        <v>Rallicola myrmeciza</v>
      </c>
      <c r="D4874" t="str">
        <f>VLOOKUP($B4874,taxa1,3,FALSE)</f>
        <v>76437c2d-9565-4f96-94d9-901a40866bb7</v>
      </c>
      <c r="E4874">
        <v>2550</v>
      </c>
      <c r="F4874" t="str">
        <f>IFERROR(VLOOKUP($E4874,aves,2,FALSE),"not aves")</f>
        <v>Myrmeciza immaculata immaculata</v>
      </c>
      <c r="G4874" t="str">
        <f>IFERROR(VLOOKUP($E4874,aves,3,FALSE),"not aves")</f>
        <v>28eabffa-b1ea-4073-9593-4c2aeb09c3ef</v>
      </c>
      <c r="H4874" t="str">
        <f>IFERROR(VLOOKUP($E4874,mammalsprice,2,FALSE),"not mammals price")</f>
        <v>not mammals price</v>
      </c>
      <c r="I4874" t="str">
        <f>IFERROR(VLOOKUP($E4874,mammalsprice,3,FALSE),"not mammals price")</f>
        <v>not mammals price</v>
      </c>
      <c r="J4874" t="str">
        <f>IFERROR(VLOOKUP($E4874,mammalswilson,3,FALSE),"not mammals wilson")</f>
        <v>not mammals wilson</v>
      </c>
      <c r="K4874" t="str">
        <f>IFERROR(VLOOKUP($E4874,mammalswilson,3,FALSE),"not mammals wilson")</f>
        <v>not mammals wilson</v>
      </c>
      <c r="L4874" t="s">
        <v>7571</v>
      </c>
      <c r="M4874" t="b">
        <v>1</v>
      </c>
    </row>
    <row r="4875" spans="1:13" x14ac:dyDescent="0.25">
      <c r="A4875" t="s">
        <v>7573</v>
      </c>
      <c r="B4875">
        <v>103278</v>
      </c>
      <c r="C4875" t="str">
        <f>VLOOKUP($B4875,taxa1,2,FALSE)</f>
        <v>Formicaphagus laemostictus</v>
      </c>
      <c r="D4875" t="str">
        <f>VLOOKUP($B4875,taxa1,3,FALSE)</f>
        <v>fc37f748-b118-4db2-96be-e3edabd69b84</v>
      </c>
      <c r="E4875">
        <v>2551</v>
      </c>
      <c r="F4875" t="str">
        <f>IFERROR(VLOOKUP($E4875,aves,2,FALSE),"not aves")</f>
        <v>Myrmeciza laemosticta bolivari</v>
      </c>
      <c r="G4875" t="str">
        <f>IFERROR(VLOOKUP($E4875,aves,3,FALSE),"not aves")</f>
        <v>42945b75-5a60-4d48-a251-f7437d59c944</v>
      </c>
      <c r="H4875" t="str">
        <f>IFERROR(VLOOKUP($E4875,mammalsprice,2,FALSE),"not mammals price")</f>
        <v>not mammals price</v>
      </c>
      <c r="I4875" t="str">
        <f>IFERROR(VLOOKUP($E4875,mammalsprice,3,FALSE),"not mammals price")</f>
        <v>not mammals price</v>
      </c>
      <c r="J4875" t="str">
        <f>IFERROR(VLOOKUP($E4875,mammalswilson,3,FALSE),"not mammals wilson")</f>
        <v>not mammals wilson</v>
      </c>
      <c r="K4875" t="str">
        <f>IFERROR(VLOOKUP($E4875,mammalswilson,3,FALSE),"not mammals wilson")</f>
        <v>not mammals wilson</v>
      </c>
      <c r="L4875" t="s">
        <v>7574</v>
      </c>
      <c r="M4875" t="b">
        <v>1</v>
      </c>
    </row>
    <row r="4876" spans="1:13" x14ac:dyDescent="0.25">
      <c r="A4876" t="s">
        <v>7575</v>
      </c>
      <c r="B4876">
        <v>103280</v>
      </c>
      <c r="C4876" t="str">
        <f>VLOOKUP($B4876,taxa1,2,FALSE)</f>
        <v>Formicaphagus magnus</v>
      </c>
      <c r="D4876" t="str">
        <f>VLOOKUP($B4876,taxa1,3,FALSE)</f>
        <v>9a565fe7-5b0d-4569-bfcd-a4eb8a70b03b</v>
      </c>
      <c r="E4876">
        <v>2552</v>
      </c>
      <c r="F4876" t="str">
        <f>IFERROR(VLOOKUP($E4876,aves,2,FALSE),"not aves")</f>
        <v>Myrmeciza laemosticta palliata</v>
      </c>
      <c r="G4876" t="str">
        <f>IFERROR(VLOOKUP($E4876,aves,3,FALSE),"not aves")</f>
        <v>938280b0-514f-49e2-9252-413133329a15</v>
      </c>
      <c r="H4876" t="str">
        <f>IFERROR(VLOOKUP($E4876,mammalsprice,2,FALSE),"not mammals price")</f>
        <v>not mammals price</v>
      </c>
      <c r="I4876" t="str">
        <f>IFERROR(VLOOKUP($E4876,mammalsprice,3,FALSE),"not mammals price")</f>
        <v>not mammals price</v>
      </c>
      <c r="J4876" t="str">
        <f>IFERROR(VLOOKUP($E4876,mammalswilson,3,FALSE),"not mammals wilson")</f>
        <v>not mammals wilson</v>
      </c>
      <c r="K4876" t="str">
        <f>IFERROR(VLOOKUP($E4876,mammalswilson,3,FALSE),"not mammals wilson")</f>
        <v>not mammals wilson</v>
      </c>
      <c r="L4876" t="s">
        <v>7576</v>
      </c>
      <c r="M4876" t="b">
        <v>1</v>
      </c>
    </row>
    <row r="4877" spans="1:13" x14ac:dyDescent="0.25">
      <c r="A4877" t="s">
        <v>7577</v>
      </c>
      <c r="B4877">
        <v>103277</v>
      </c>
      <c r="C4877" t="str">
        <f>VLOOKUP($B4877,taxa1,2,FALSE)</f>
        <v>Formicaphagus huilae</v>
      </c>
      <c r="D4877" t="str">
        <f>VLOOKUP($B4877,taxa1,3,FALSE)</f>
        <v>4c52df4d-a0b0-4829-9372-482e1b586510</v>
      </c>
      <c r="E4877">
        <v>2553</v>
      </c>
      <c r="F4877" t="str">
        <f>IFERROR(VLOOKUP($E4877,aves,2,FALSE),"not aves")</f>
        <v>Myrmeciza longipes boucardi</v>
      </c>
      <c r="G4877" t="str">
        <f>IFERROR(VLOOKUP($E4877,aves,3,FALSE),"not aves")</f>
        <v>959e5fe3-fe08-435e-83dd-d880a775e03b</v>
      </c>
      <c r="H4877" t="str">
        <f>IFERROR(VLOOKUP($E4877,mammalsprice,2,FALSE),"not mammals price")</f>
        <v>not mammals price</v>
      </c>
      <c r="I4877" t="str">
        <f>IFERROR(VLOOKUP($E4877,mammalsprice,3,FALSE),"not mammals price")</f>
        <v>not mammals price</v>
      </c>
      <c r="J4877" t="str">
        <f>IFERROR(VLOOKUP($E4877,mammalswilson,3,FALSE),"not mammals wilson")</f>
        <v>not mammals wilson</v>
      </c>
      <c r="K4877" t="str">
        <f>IFERROR(VLOOKUP($E4877,mammalswilson,3,FALSE),"not mammals wilson")</f>
        <v>not mammals wilson</v>
      </c>
      <c r="L4877" t="s">
        <v>7578</v>
      </c>
      <c r="M4877" t="b">
        <v>1</v>
      </c>
    </row>
    <row r="4878" spans="1:13" x14ac:dyDescent="0.25">
      <c r="A4878" t="s">
        <v>7579</v>
      </c>
      <c r="B4878">
        <v>103272</v>
      </c>
      <c r="C4878" t="str">
        <f>VLOOKUP($B4878,taxa1,2,FALSE)</f>
        <v>Formicaphagus bolivianus</v>
      </c>
      <c r="D4878" t="str">
        <f>VLOOKUP($B4878,taxa1,3,FALSE)</f>
        <v>8aff3fef-9a48-4055-bbc3-686ec989559f</v>
      </c>
      <c r="E4878">
        <v>2555</v>
      </c>
      <c r="F4878" t="str">
        <f>IFERROR(VLOOKUP($E4878,aves,2,FALSE),"not aves")</f>
        <v>Myrmotherula axillaris fresnayana</v>
      </c>
      <c r="G4878" t="str">
        <f>IFERROR(VLOOKUP($E4878,aves,3,FALSE),"not aves")</f>
        <v>bc6f85e8-e6de-4641-a0f5-59b5339419ff</v>
      </c>
      <c r="H4878" t="str">
        <f>IFERROR(VLOOKUP($E4878,mammalsprice,2,FALSE),"not mammals price")</f>
        <v>not mammals price</v>
      </c>
      <c r="I4878" t="str">
        <f>IFERROR(VLOOKUP($E4878,mammalsprice,3,FALSE),"not mammals price")</f>
        <v>not mammals price</v>
      </c>
      <c r="J4878" t="str">
        <f>IFERROR(VLOOKUP($E4878,mammalswilson,3,FALSE),"not mammals wilson")</f>
        <v>not mammals wilson</v>
      </c>
      <c r="K4878" t="str">
        <f>IFERROR(VLOOKUP($E4878,mammalswilson,3,FALSE),"not mammals wilson")</f>
        <v>not mammals wilson</v>
      </c>
      <c r="L4878" t="s">
        <v>7580</v>
      </c>
      <c r="M4878" t="b">
        <v>1</v>
      </c>
    </row>
    <row r="4879" spans="1:13" x14ac:dyDescent="0.25">
      <c r="A4879" t="s">
        <v>7581</v>
      </c>
      <c r="B4879">
        <v>103282</v>
      </c>
      <c r="C4879" t="str">
        <f>VLOOKUP($B4879,taxa1,2,FALSE)</f>
        <v>Formicaphagus peruvianus</v>
      </c>
      <c r="D4879" t="str">
        <f>VLOOKUP($B4879,taxa1,3,FALSE)</f>
        <v>80eacd5f-7c3e-478f-92d5-947b6ac1f2e2</v>
      </c>
      <c r="E4879">
        <v>2557</v>
      </c>
      <c r="F4879" t="str">
        <f>IFERROR(VLOOKUP($E4879,aves,2,FALSE),"not aves")</f>
        <v>Myrmotherula schisticolor interior</v>
      </c>
      <c r="G4879" t="str">
        <f>IFERROR(VLOOKUP($E4879,aves,3,FALSE),"not aves")</f>
        <v>939ee483-fd47-491e-84fa-df5c3fc2cc51</v>
      </c>
      <c r="H4879" t="str">
        <f>IFERROR(VLOOKUP($E4879,mammalsprice,2,FALSE),"not mammals price")</f>
        <v>not mammals price</v>
      </c>
      <c r="I4879" t="str">
        <f>IFERROR(VLOOKUP($E4879,mammalsprice,3,FALSE),"not mammals price")</f>
        <v>not mammals price</v>
      </c>
      <c r="J4879" t="str">
        <f>IFERROR(VLOOKUP($E4879,mammalswilson,3,FALSE),"not mammals wilson")</f>
        <v>not mammals wilson</v>
      </c>
      <c r="K4879" t="str">
        <f>IFERROR(VLOOKUP($E4879,mammalswilson,3,FALSE),"not mammals wilson")</f>
        <v>not mammals wilson</v>
      </c>
      <c r="L4879" t="s">
        <v>7582</v>
      </c>
      <c r="M4879" t="b">
        <v>1</v>
      </c>
    </row>
    <row r="4880" spans="1:13" x14ac:dyDescent="0.25">
      <c r="A4880" t="s">
        <v>7583</v>
      </c>
      <c r="B4880">
        <v>100097</v>
      </c>
      <c r="C4880" t="str">
        <f>VLOOKUP($B4880,taxa1,2,FALSE)</f>
        <v>Gliricola Hutiaphilus pinei</v>
      </c>
      <c r="D4880" t="str">
        <f>VLOOKUP($B4880,taxa1,3,FALSE)</f>
        <v>4b8dc8ab-31c4-4128-baea-60b2982ed9b6</v>
      </c>
      <c r="E4880">
        <v>6008</v>
      </c>
      <c r="F4880" t="str">
        <f>IFERROR(VLOOKUP($E4880,aves,2,FALSE),"not aves")</f>
        <v>not aves</v>
      </c>
      <c r="G4880" t="str">
        <f>IFERROR(VLOOKUP($E4880,aves,3,FALSE),"not aves")</f>
        <v>not aves</v>
      </c>
      <c r="H4880" t="str">
        <f>IFERROR(VLOOKUP($E4880,mammalsprice,2,FALSE),"not mammals price")</f>
        <v>Mysateles melanurus</v>
      </c>
      <c r="I4880" t="str">
        <f>IFERROR(VLOOKUP($E4880,mammalsprice,3,FALSE),"not mammals price")</f>
        <v>10773cf7-3008-4364-b425-6468afbbc914</v>
      </c>
      <c r="J4880" t="str">
        <f>IFERROR(VLOOKUP($E4880,mammalswilson,3,FALSE),"not mammals wilson")</f>
        <v>not mammals wilson</v>
      </c>
      <c r="K4880" t="str">
        <f>IFERROR(VLOOKUP($E4880,mammalswilson,3,FALSE),"not mammals wilson")</f>
        <v>not mammals wilson</v>
      </c>
      <c r="L4880" t="s">
        <v>7584</v>
      </c>
      <c r="M4880" t="b">
        <v>1</v>
      </c>
    </row>
    <row r="4881" spans="1:13" x14ac:dyDescent="0.25">
      <c r="A4881" t="s">
        <v>7585</v>
      </c>
      <c r="B4881">
        <v>103948</v>
      </c>
      <c r="C4881" t="str">
        <f>VLOOKUP($B4881,taxa1,2,FALSE)</f>
        <v>Neophilopterus indicus</v>
      </c>
      <c r="D4881" t="str">
        <f>VLOOKUP($B4881,taxa1,3,FALSE)</f>
        <v>0b244aa9-fa79-456c-bee7-2edaced466bd</v>
      </c>
      <c r="E4881">
        <v>2524</v>
      </c>
      <c r="F4881" t="str">
        <f>IFERROR(VLOOKUP($E4881,aves,2,FALSE),"not aves")</f>
        <v>Mycteria cinerea</v>
      </c>
      <c r="G4881" t="str">
        <f>IFERROR(VLOOKUP($E4881,aves,3,FALSE),"not aves")</f>
        <v>1168587b-749f-47fe-826f-695e21c27009</v>
      </c>
      <c r="H4881" t="str">
        <f>IFERROR(VLOOKUP($E4881,mammalsprice,2,FALSE),"not mammals price")</f>
        <v>not mammals price</v>
      </c>
      <c r="I4881" t="str">
        <f>IFERROR(VLOOKUP($E4881,mammalsprice,3,FALSE),"not mammals price")</f>
        <v>not mammals price</v>
      </c>
      <c r="J4881" t="str">
        <f>IFERROR(VLOOKUP($E4881,mammalswilson,3,FALSE),"not mammals wilson")</f>
        <v>not mammals wilson</v>
      </c>
      <c r="K4881" t="str">
        <f>IFERROR(VLOOKUP($E4881,mammalswilson,3,FALSE),"not mammals wilson")</f>
        <v>not mammals wilson</v>
      </c>
      <c r="L4881" t="s">
        <v>7522</v>
      </c>
      <c r="M4881" t="b">
        <v>1</v>
      </c>
    </row>
    <row r="4882" spans="1:13" x14ac:dyDescent="0.25">
      <c r="A4882" t="s">
        <v>7586</v>
      </c>
      <c r="B4882">
        <v>100111</v>
      </c>
      <c r="C4882" t="str">
        <f>VLOOKUP($B4882,taxa1,2,FALSE)</f>
        <v>Gliricola Hutiaphilus wernecki</v>
      </c>
      <c r="D4882" t="str">
        <f>VLOOKUP($B4882,taxa1,3,FALSE)</f>
        <v>3dd83b6d-11ca-450c-baf2-5b5f0260b3d3</v>
      </c>
      <c r="E4882">
        <v>6008</v>
      </c>
      <c r="F4882" t="str">
        <f>IFERROR(VLOOKUP($E4882,aves,2,FALSE),"not aves")</f>
        <v>not aves</v>
      </c>
      <c r="G4882" t="str">
        <f>IFERROR(VLOOKUP($E4882,aves,3,FALSE),"not aves")</f>
        <v>not aves</v>
      </c>
      <c r="H4882" t="str">
        <f>IFERROR(VLOOKUP($E4882,mammalsprice,2,FALSE),"not mammals price")</f>
        <v>Mysateles melanurus</v>
      </c>
      <c r="I4882" t="str">
        <f>IFERROR(VLOOKUP($E4882,mammalsprice,3,FALSE),"not mammals price")</f>
        <v>10773cf7-3008-4364-b425-6468afbbc914</v>
      </c>
      <c r="J4882" t="str">
        <f>IFERROR(VLOOKUP($E4882,mammalswilson,3,FALSE),"not mammals wilson")</f>
        <v>not mammals wilson</v>
      </c>
      <c r="K4882" t="str">
        <f>IFERROR(VLOOKUP($E4882,mammalswilson,3,FALSE),"not mammals wilson")</f>
        <v>not mammals wilson</v>
      </c>
      <c r="L4882" t="s">
        <v>7584</v>
      </c>
      <c r="M4882" t="b">
        <v>1</v>
      </c>
    </row>
    <row r="4883" spans="1:13" x14ac:dyDescent="0.25">
      <c r="A4883" t="s">
        <v>7587</v>
      </c>
      <c r="B4883">
        <v>100168</v>
      </c>
      <c r="C4883" t="str">
        <f>VLOOKUP($B4883,taxa1,2,FALSE)</f>
        <v>Pitrufquenia mollis</v>
      </c>
      <c r="D4883" t="str">
        <f>VLOOKUP($B4883,taxa1,3,FALSE)</f>
        <v>02ff8351-7ec5-4a1e-a62a-5b7b75e56b87</v>
      </c>
      <c r="E4883">
        <v>6005</v>
      </c>
      <c r="F4883" t="str">
        <f>IFERROR(VLOOKUP($E4883,aves,2,FALSE),"not aves")</f>
        <v>not aves</v>
      </c>
      <c r="G4883" t="str">
        <f>IFERROR(VLOOKUP($E4883,aves,3,FALSE),"not aves")</f>
        <v>not aves</v>
      </c>
      <c r="H4883" t="str">
        <f>IFERROR(VLOOKUP($E4883,mammalsprice,2,FALSE),"not mammals price")</f>
        <v>Myocastor coypus</v>
      </c>
      <c r="I4883" t="str">
        <f>IFERROR(VLOOKUP($E4883,mammalsprice,3,FALSE),"not mammals price")</f>
        <v>3ba4ff14-0f8a-4584-bbaf-1bf781909dfa</v>
      </c>
      <c r="J4883" t="str">
        <f>IFERROR(VLOOKUP($E4883,mammalswilson,3,FALSE),"not mammals wilson")</f>
        <v>not mammals wilson</v>
      </c>
      <c r="K4883" t="str">
        <f>IFERROR(VLOOKUP($E4883,mammalswilson,3,FALSE),"not mammals wilson")</f>
        <v>not mammals wilson</v>
      </c>
      <c r="L4883" t="s">
        <v>7588</v>
      </c>
      <c r="M4883" t="b">
        <v>1</v>
      </c>
    </row>
    <row r="4884" spans="1:13" x14ac:dyDescent="0.25">
      <c r="A4884" t="s">
        <v>7589</v>
      </c>
      <c r="B4884">
        <v>100079</v>
      </c>
      <c r="C4884" t="str">
        <f>VLOOKUP($B4884,taxa1,2,FALSE)</f>
        <v>Gliricola Hutiaphilus ewingi</v>
      </c>
      <c r="D4884" t="str">
        <f>VLOOKUP($B4884,taxa1,3,FALSE)</f>
        <v>52da79ce-661c-45a3-b814-9e44acf91df8</v>
      </c>
      <c r="E4884">
        <v>6009</v>
      </c>
      <c r="F4884" t="str">
        <f>IFERROR(VLOOKUP($E4884,aves,2,FALSE),"not aves")</f>
        <v>not aves</v>
      </c>
      <c r="G4884" t="str">
        <f>IFERROR(VLOOKUP($E4884,aves,3,FALSE),"not aves")</f>
        <v>not aves</v>
      </c>
      <c r="H4884" t="str">
        <f>IFERROR(VLOOKUP($E4884,mammalsprice,2,FALSE),"not mammals price")</f>
        <v>Mysateles prehensilis</v>
      </c>
      <c r="I4884" t="str">
        <f>IFERROR(VLOOKUP($E4884,mammalsprice,3,FALSE),"not mammals price")</f>
        <v>0617ee83-91b0-4b36-a774-a529cd2126f0</v>
      </c>
      <c r="J4884" t="str">
        <f>IFERROR(VLOOKUP($E4884,mammalswilson,3,FALSE),"not mammals wilson")</f>
        <v>not mammals wilson</v>
      </c>
      <c r="K4884" t="str">
        <f>IFERROR(VLOOKUP($E4884,mammalswilson,3,FALSE),"not mammals wilson")</f>
        <v>not mammals wilson</v>
      </c>
      <c r="L4884" t="s">
        <v>7567</v>
      </c>
      <c r="M4884" t="b">
        <v>1</v>
      </c>
    </row>
    <row r="4885" spans="1:13" x14ac:dyDescent="0.25">
      <c r="A4885" t="s">
        <v>7590</v>
      </c>
      <c r="B4885">
        <v>104524</v>
      </c>
      <c r="C4885" t="str">
        <f>VLOOKUP($B4885,taxa1,2,FALSE)</f>
        <v>Philopterus mitsusui</v>
      </c>
      <c r="D4885" t="str">
        <f>VLOOKUP($B4885,taxa1,3,FALSE)</f>
        <v>ea233bb2-ee55-4801-816f-648bc675b0f1</v>
      </c>
      <c r="E4885">
        <v>2558</v>
      </c>
      <c r="F4885" t="str">
        <f>IFERROR(VLOOKUP($E4885,aves,2,FALSE),"not aves")</f>
        <v>Myzomela cardinalis</v>
      </c>
      <c r="G4885" t="str">
        <f>IFERROR(VLOOKUP($E4885,aves,3,FALSE),"not aves")</f>
        <v>e6acdd69-26fd-49e1-8463-31bccda824ed</v>
      </c>
      <c r="H4885" t="str">
        <f>IFERROR(VLOOKUP($E4885,mammalsprice,2,FALSE),"not mammals price")</f>
        <v>not mammals price</v>
      </c>
      <c r="I4885" t="str">
        <f>IFERROR(VLOOKUP($E4885,mammalsprice,3,FALSE),"not mammals price")</f>
        <v>not mammals price</v>
      </c>
      <c r="J4885" t="str">
        <f>IFERROR(VLOOKUP($E4885,mammalswilson,3,FALSE),"not mammals wilson")</f>
        <v>not mammals wilson</v>
      </c>
      <c r="K4885" t="str">
        <f>IFERROR(VLOOKUP($E4885,mammalswilson,3,FALSE),"not mammals wilson")</f>
        <v>not mammals wilson</v>
      </c>
      <c r="L4885" t="s">
        <v>7591</v>
      </c>
      <c r="M4885" t="b">
        <v>1</v>
      </c>
    </row>
    <row r="4886" spans="1:13" x14ac:dyDescent="0.25">
      <c r="A4886" t="s">
        <v>7592</v>
      </c>
      <c r="B4886">
        <v>105876</v>
      </c>
      <c r="C4886" t="str">
        <f>VLOOKUP($B4886,taxa1,2,FALSE)</f>
        <v>Damalinia Damalinia thompsoni</v>
      </c>
      <c r="D4886" t="str">
        <f>VLOOKUP($B4886,taxa1,3,FALSE)</f>
        <v>b9ca56f1-f63e-435d-895a-e5c21e101959</v>
      </c>
      <c r="E4886">
        <v>6012</v>
      </c>
      <c r="F4886" t="str">
        <f>IFERROR(VLOOKUP($E4886,aves,2,FALSE),"not aves")</f>
        <v>not aves</v>
      </c>
      <c r="G4886" t="str">
        <f>IFERROR(VLOOKUP($E4886,aves,3,FALSE),"not aves")</f>
        <v>not aves</v>
      </c>
      <c r="H4886" t="str">
        <f>IFERROR(VLOOKUP($E4886,mammalsprice,2,FALSE),"not mammals price")</f>
        <v>Naemorhedus sumatraensis</v>
      </c>
      <c r="I4886" t="str">
        <f>IFERROR(VLOOKUP($E4886,mammalsprice,3,FALSE),"not mammals price")</f>
        <v>552baa48-7ad4-4f03-b335-2c9908d8dcc6</v>
      </c>
      <c r="J4886" t="str">
        <f>IFERROR(VLOOKUP($E4886,mammalswilson,3,FALSE),"not mammals wilson")</f>
        <v>not mammals wilson</v>
      </c>
      <c r="K4886" t="str">
        <f>IFERROR(VLOOKUP($E4886,mammalswilson,3,FALSE),"not mammals wilson")</f>
        <v>not mammals wilson</v>
      </c>
      <c r="L4886" t="s">
        <v>7593</v>
      </c>
      <c r="M4886" t="b">
        <v>1</v>
      </c>
    </row>
    <row r="4887" spans="1:13" x14ac:dyDescent="0.25">
      <c r="A4887" t="s">
        <v>7594</v>
      </c>
      <c r="B4887">
        <v>105869</v>
      </c>
      <c r="C4887" t="str">
        <f>VLOOKUP($B4887,taxa1,2,FALSE)</f>
        <v>Damalinia Damalinia orientalis</v>
      </c>
      <c r="D4887" t="str">
        <f>VLOOKUP($B4887,taxa1,3,FALSE)</f>
        <v>7c582c05-cd14-48dc-95e7-494de56b0b6c</v>
      </c>
      <c r="E4887">
        <v>6013</v>
      </c>
      <c r="F4887" t="str">
        <f>IFERROR(VLOOKUP($E4887,aves,2,FALSE),"not aves")</f>
        <v>not aves</v>
      </c>
      <c r="G4887" t="str">
        <f>IFERROR(VLOOKUP($E4887,aves,3,FALSE),"not aves")</f>
        <v>not aves</v>
      </c>
      <c r="H4887" t="str">
        <f>IFERROR(VLOOKUP($E4887,mammalsprice,2,FALSE),"not mammals price")</f>
        <v>Naemorhedus swinhoei</v>
      </c>
      <c r="I4887" t="str">
        <f>IFERROR(VLOOKUP($E4887,mammalsprice,3,FALSE),"not mammals price")</f>
        <v>35f39e3f-3a12-4603-b587-17add5540deb</v>
      </c>
      <c r="J4887" t="str">
        <f>IFERROR(VLOOKUP($E4887,mammalswilson,3,FALSE),"not mammals wilson")</f>
        <v>not mammals wilson</v>
      </c>
      <c r="K4887" t="str">
        <f>IFERROR(VLOOKUP($E4887,mammalswilson,3,FALSE),"not mammals wilson")</f>
        <v>not mammals wilson</v>
      </c>
      <c r="L4887" t="s">
        <v>7595</v>
      </c>
      <c r="M4887" t="b">
        <v>1</v>
      </c>
    </row>
    <row r="4888" spans="1:13" x14ac:dyDescent="0.25">
      <c r="A4888" t="s">
        <v>7596</v>
      </c>
      <c r="B4888">
        <v>101782</v>
      </c>
      <c r="C4888" t="str">
        <f>VLOOKUP($B4888,taxa1,2,FALSE)</f>
        <v>Psittacobrosus nandayi</v>
      </c>
      <c r="D4888" t="str">
        <f>VLOOKUP($B4888,taxa1,3,FALSE)</f>
        <v>2455d1e0-a2c6-4a0e-b13c-5f99fd381d20</v>
      </c>
      <c r="E4888">
        <v>2559</v>
      </c>
      <c r="F4888" t="str">
        <f>IFERROR(VLOOKUP($E4888,aves,2,FALSE),"not aves")</f>
        <v>Nandayus nenday</v>
      </c>
      <c r="G4888" t="str">
        <f>IFERROR(VLOOKUP($E4888,aves,3,FALSE),"not aves")</f>
        <v>85fe23c8-1d20-4c6d-99d7-10fa714c25e9</v>
      </c>
      <c r="H4888" t="str">
        <f>IFERROR(VLOOKUP($E4888,mammalsprice,2,FALSE),"not mammals price")</f>
        <v>not mammals price</v>
      </c>
      <c r="I4888" t="str">
        <f>IFERROR(VLOOKUP($E4888,mammalsprice,3,FALSE),"not mammals price")</f>
        <v>not mammals price</v>
      </c>
      <c r="J4888" t="str">
        <f>IFERROR(VLOOKUP($E4888,mammalswilson,3,FALSE),"not mammals wilson")</f>
        <v>not mammals wilson</v>
      </c>
      <c r="K4888" t="str">
        <f>IFERROR(VLOOKUP($E4888,mammalswilson,3,FALSE),"not mammals wilson")</f>
        <v>not mammals wilson</v>
      </c>
      <c r="L4888" t="s">
        <v>7597</v>
      </c>
      <c r="M4888" t="b">
        <v>1</v>
      </c>
    </row>
    <row r="4889" spans="1:13" x14ac:dyDescent="0.25">
      <c r="A4889" t="s">
        <v>7598</v>
      </c>
      <c r="B4889">
        <v>105946</v>
      </c>
      <c r="C4889" t="str">
        <f>VLOOKUP($B4889,taxa1,2,FALSE)</f>
        <v>Felicola Felicola hopkinsi</v>
      </c>
      <c r="D4889" t="str">
        <f>VLOOKUP($B4889,taxa1,3,FALSE)</f>
        <v>8aa7d91f-5927-4924-9c46-341fbbf8c05d</v>
      </c>
      <c r="E4889">
        <v>6014</v>
      </c>
      <c r="F4889" t="str">
        <f>IFERROR(VLOOKUP($E4889,aves,2,FALSE),"not aves")</f>
        <v>not aves</v>
      </c>
      <c r="G4889" t="str">
        <f>IFERROR(VLOOKUP($E4889,aves,3,FALSE),"not aves")</f>
        <v>not aves</v>
      </c>
      <c r="H4889" t="str">
        <f>IFERROR(VLOOKUP($E4889,mammalsprice,2,FALSE),"not mammals price")</f>
        <v>Nandinia binotata arborea</v>
      </c>
      <c r="I4889" t="str">
        <f>IFERROR(VLOOKUP($E4889,mammalsprice,3,FALSE),"not mammals price")</f>
        <v>c48918a5-3a54-40ad-a8ac-beb078389261</v>
      </c>
      <c r="J4889" t="str">
        <f>IFERROR(VLOOKUP($E4889,mammalswilson,3,FALSE),"not mammals wilson")</f>
        <v>not mammals wilson</v>
      </c>
      <c r="K4889" t="str">
        <f>IFERROR(VLOOKUP($E4889,mammalswilson,3,FALSE),"not mammals wilson")</f>
        <v>not mammals wilson</v>
      </c>
      <c r="L4889" t="s">
        <v>7599</v>
      </c>
      <c r="M4889" t="b">
        <v>1</v>
      </c>
    </row>
    <row r="4890" spans="1:13" x14ac:dyDescent="0.25">
      <c r="A4890" t="s">
        <v>7600</v>
      </c>
      <c r="B4890">
        <v>104282</v>
      </c>
      <c r="C4890" t="str">
        <f>VLOOKUP($B4890,taxa1,2,FALSE)</f>
        <v>Pectinopygus nannopteri</v>
      </c>
      <c r="D4890" t="str">
        <f>VLOOKUP($B4890,taxa1,3,FALSE)</f>
        <v>9980980d-2274-4ace-97d6-56f2a1b19b6c</v>
      </c>
      <c r="E4890">
        <v>2560</v>
      </c>
      <c r="F4890" t="str">
        <f>IFERROR(VLOOKUP($E4890,aves,2,FALSE),"not aves")</f>
        <v>Nannopterum harrisi</v>
      </c>
      <c r="G4890" t="str">
        <f>IFERROR(VLOOKUP($E4890,aves,3,FALSE),"not aves")</f>
        <v>a1fb3bbe-bdd8-4eb5-ac3e-552b1e4ad71e</v>
      </c>
      <c r="H4890" t="str">
        <f>IFERROR(VLOOKUP($E4890,mammalsprice,2,FALSE),"not mammals price")</f>
        <v>not mammals price</v>
      </c>
      <c r="I4890" t="str">
        <f>IFERROR(VLOOKUP($E4890,mammalsprice,3,FALSE),"not mammals price")</f>
        <v>not mammals price</v>
      </c>
      <c r="J4890" t="str">
        <f>IFERROR(VLOOKUP($E4890,mammalswilson,3,FALSE),"not mammals wilson")</f>
        <v>not mammals wilson</v>
      </c>
      <c r="K4890" t="str">
        <f>IFERROR(VLOOKUP($E4890,mammalswilson,3,FALSE),"not mammals wilson")</f>
        <v>not mammals wilson</v>
      </c>
      <c r="L4890" t="s">
        <v>7601</v>
      </c>
      <c r="M4890" t="b">
        <v>1</v>
      </c>
    </row>
    <row r="4891" spans="1:13" x14ac:dyDescent="0.25">
      <c r="A4891" t="s">
        <v>7602</v>
      </c>
      <c r="B4891">
        <v>106099</v>
      </c>
      <c r="C4891" t="str">
        <f>VLOOKUP($B4891,taxa1,2,FALSE)</f>
        <v>Neotrichodectes nasuatis</v>
      </c>
      <c r="D4891" t="str">
        <f>VLOOKUP($B4891,taxa1,3,FALSE)</f>
        <v>1507abde-1745-4824-af84-fe7ab0eb15f2</v>
      </c>
      <c r="E4891">
        <v>6015</v>
      </c>
      <c r="F4891" t="str">
        <f>IFERROR(VLOOKUP($E4891,aves,2,FALSE),"not aves")</f>
        <v>not aves</v>
      </c>
      <c r="G4891" t="str">
        <f>IFERROR(VLOOKUP($E4891,aves,3,FALSE),"not aves")</f>
        <v>not aves</v>
      </c>
      <c r="H4891" t="str">
        <f>IFERROR(VLOOKUP($E4891,mammalsprice,2,FALSE),"not mammals price")</f>
        <v>Nasua narica</v>
      </c>
      <c r="I4891" t="str">
        <f>IFERROR(VLOOKUP($E4891,mammalsprice,3,FALSE),"not mammals price")</f>
        <v>8e6bef5b-d1c9-4721-84da-71d371c041b5</v>
      </c>
      <c r="J4891" t="str">
        <f>IFERROR(VLOOKUP($E4891,mammalswilson,3,FALSE),"not mammals wilson")</f>
        <v>not mammals wilson</v>
      </c>
      <c r="K4891" t="str">
        <f>IFERROR(VLOOKUP($E4891,mammalswilson,3,FALSE),"not mammals wilson")</f>
        <v>not mammals wilson</v>
      </c>
      <c r="L4891" t="s">
        <v>7603</v>
      </c>
      <c r="M4891" t="b">
        <v>1</v>
      </c>
    </row>
    <row r="4892" spans="1:13" x14ac:dyDescent="0.25">
      <c r="A4892" t="s">
        <v>7604</v>
      </c>
      <c r="B4892">
        <v>106101</v>
      </c>
      <c r="C4892" t="str">
        <f>VLOOKUP($B4892,taxa1,2,FALSE)</f>
        <v>Neotrichodectes Nasuicola pallidus</v>
      </c>
      <c r="D4892" t="str">
        <f>VLOOKUP($B4892,taxa1,3,FALSE)</f>
        <v>8b4a4f3e-5fb9-43f9-9596-6e5dbe313fbc</v>
      </c>
      <c r="E4892">
        <v>6015</v>
      </c>
      <c r="F4892" t="str">
        <f>IFERROR(VLOOKUP($E4892,aves,2,FALSE),"not aves")</f>
        <v>not aves</v>
      </c>
      <c r="G4892" t="str">
        <f>IFERROR(VLOOKUP($E4892,aves,3,FALSE),"not aves")</f>
        <v>not aves</v>
      </c>
      <c r="H4892" t="str">
        <f>IFERROR(VLOOKUP($E4892,mammalsprice,2,FALSE),"not mammals price")</f>
        <v>Nasua narica</v>
      </c>
      <c r="I4892" t="str">
        <f>IFERROR(VLOOKUP($E4892,mammalsprice,3,FALSE),"not mammals price")</f>
        <v>8e6bef5b-d1c9-4721-84da-71d371c041b5</v>
      </c>
      <c r="J4892" t="str">
        <f>IFERROR(VLOOKUP($E4892,mammalswilson,3,FALSE),"not mammals wilson")</f>
        <v>not mammals wilson</v>
      </c>
      <c r="K4892" t="str">
        <f>IFERROR(VLOOKUP($E4892,mammalswilson,3,FALSE),"not mammals wilson")</f>
        <v>not mammals wilson</v>
      </c>
      <c r="L4892" t="s">
        <v>7603</v>
      </c>
      <c r="M4892" t="b">
        <v>1</v>
      </c>
    </row>
    <row r="4893" spans="1:13" x14ac:dyDescent="0.25">
      <c r="A4893" t="s">
        <v>7605</v>
      </c>
      <c r="B4893">
        <v>100104</v>
      </c>
      <c r="C4893" t="str">
        <f>VLOOKUP($B4893,taxa1,2,FALSE)</f>
        <v>Gliricola Hutiaphilus schwartzi</v>
      </c>
      <c r="D4893" t="str">
        <f>VLOOKUP($B4893,taxa1,3,FALSE)</f>
        <v>af68e5a4-91a3-4da2-a796-86b3f7d00545</v>
      </c>
      <c r="E4893">
        <v>6008</v>
      </c>
      <c r="F4893" t="str">
        <f>IFERROR(VLOOKUP($E4893,aves,2,FALSE),"not aves")</f>
        <v>not aves</v>
      </c>
      <c r="G4893" t="str">
        <f>IFERROR(VLOOKUP($E4893,aves,3,FALSE),"not aves")</f>
        <v>not aves</v>
      </c>
      <c r="H4893" t="str">
        <f>IFERROR(VLOOKUP($E4893,mammalsprice,2,FALSE),"not mammals price")</f>
        <v>Mysateles melanurus</v>
      </c>
      <c r="I4893" t="str">
        <f>IFERROR(VLOOKUP($E4893,mammalsprice,3,FALSE),"not mammals price")</f>
        <v>10773cf7-3008-4364-b425-6468afbbc914</v>
      </c>
      <c r="J4893" t="str">
        <f>IFERROR(VLOOKUP($E4893,mammalswilson,3,FALSE),"not mammals wilson")</f>
        <v>not mammals wilson</v>
      </c>
      <c r="K4893" t="str">
        <f>IFERROR(VLOOKUP($E4893,mammalswilson,3,FALSE),"not mammals wilson")</f>
        <v>not mammals wilson</v>
      </c>
      <c r="L4893" t="s">
        <v>7584</v>
      </c>
      <c r="M4893" t="b">
        <v>1</v>
      </c>
    </row>
    <row r="4894" spans="1:13" x14ac:dyDescent="0.25">
      <c r="A4894" t="s">
        <v>7606</v>
      </c>
      <c r="B4894">
        <v>105731</v>
      </c>
      <c r="C4894" t="str">
        <f>VLOOKUP($B4894,taxa1,2,FALSE)</f>
        <v>Ricinus tuberculifer</v>
      </c>
      <c r="D4894" t="str">
        <f>VLOOKUP($B4894,taxa1,3,FALSE)</f>
        <v>59902b59-c5cc-4653-b9b0-562e053334cb</v>
      </c>
      <c r="E4894">
        <v>2534</v>
      </c>
      <c r="F4894" t="str">
        <f>IFERROR(VLOOKUP($E4894,aves,2,FALSE),"not aves")</f>
        <v>Myiarchus tuberculifer pallidus</v>
      </c>
      <c r="G4894" t="str">
        <f>IFERROR(VLOOKUP($E4894,aves,3,FALSE),"not aves")</f>
        <v>4626d402-2b7b-4029-9f01-0aa0c2255625</v>
      </c>
      <c r="H4894" t="str">
        <f>IFERROR(VLOOKUP($E4894,mammalsprice,2,FALSE),"not mammals price")</f>
        <v>not mammals price</v>
      </c>
      <c r="I4894" t="str">
        <f>IFERROR(VLOOKUP($E4894,mammalsprice,3,FALSE),"not mammals price")</f>
        <v>not mammals price</v>
      </c>
      <c r="J4894" t="str">
        <f>IFERROR(VLOOKUP($E4894,mammalswilson,3,FALSE),"not mammals wilson")</f>
        <v>not mammals wilson</v>
      </c>
      <c r="K4894" t="str">
        <f>IFERROR(VLOOKUP($E4894,mammalswilson,3,FALSE),"not mammals wilson")</f>
        <v>not mammals wilson</v>
      </c>
      <c r="L4894" t="s">
        <v>7607</v>
      </c>
      <c r="M4894" t="b">
        <v>1</v>
      </c>
    </row>
    <row r="4895" spans="1:13" x14ac:dyDescent="0.25">
      <c r="A4895" t="s">
        <v>7608</v>
      </c>
      <c r="B4895">
        <v>101501</v>
      </c>
      <c r="C4895" t="str">
        <f>VLOOKUP($B4895,taxa1,2,FALSE)</f>
        <v>Myrsidea dukhunensis</v>
      </c>
      <c r="D4895" t="str">
        <f>VLOOKUP($B4895,taxa1,3,FALSE)</f>
        <v>8e1008cd-d018-4758-ac65-8d93700df0ee</v>
      </c>
      <c r="E4895">
        <v>2500</v>
      </c>
      <c r="F4895" t="str">
        <f>IFERROR(VLOOKUP($E4895,aves,2,FALSE),"not aves")</f>
        <v>Motacilla alba dukhunensis</v>
      </c>
      <c r="G4895" t="str">
        <f>IFERROR(VLOOKUP($E4895,aves,3,FALSE),"not aves")</f>
        <v>207b1f1c-e3a0-4002-b5f3-93831b40a39c</v>
      </c>
      <c r="H4895" t="str">
        <f>IFERROR(VLOOKUP($E4895,mammalsprice,2,FALSE),"not mammals price")</f>
        <v>not mammals price</v>
      </c>
      <c r="I4895" t="str">
        <f>IFERROR(VLOOKUP($E4895,mammalsprice,3,FALSE),"not mammals price")</f>
        <v>not mammals price</v>
      </c>
      <c r="J4895" t="str">
        <f>IFERROR(VLOOKUP($E4895,mammalswilson,3,FALSE),"not mammals wilson")</f>
        <v>not mammals wilson</v>
      </c>
      <c r="K4895" t="str">
        <f>IFERROR(VLOOKUP($E4895,mammalswilson,3,FALSE),"not mammals wilson")</f>
        <v>not mammals wilson</v>
      </c>
      <c r="L4895" t="s">
        <v>7609</v>
      </c>
      <c r="M4895" t="b">
        <v>1</v>
      </c>
    </row>
    <row r="4896" spans="1:13" x14ac:dyDescent="0.25">
      <c r="A4896" t="s">
        <v>7610</v>
      </c>
      <c r="B4896">
        <v>100681</v>
      </c>
      <c r="C4896" t="str">
        <f>VLOOKUP($B4896,taxa1,2,FALSE)</f>
        <v>Colpocephalum fradei</v>
      </c>
      <c r="D4896" t="str">
        <f>VLOOKUP($B4896,taxa1,3,FALSE)</f>
        <v>088ca8d6-0041-4e35-909d-248494c5c574</v>
      </c>
      <c r="E4896">
        <v>2526</v>
      </c>
      <c r="F4896" t="str">
        <f>IFERROR(VLOOKUP($E4896,aves,2,FALSE),"not aves")</f>
        <v>Mycteria ibis</v>
      </c>
      <c r="G4896" t="str">
        <f>IFERROR(VLOOKUP($E4896,aves,3,FALSE),"not aves")</f>
        <v>e58b25e0-6a99-427d-b7fc-ad0513d8553f</v>
      </c>
      <c r="H4896" t="str">
        <f>IFERROR(VLOOKUP($E4896,mammalsprice,2,FALSE),"not mammals price")</f>
        <v>not mammals price</v>
      </c>
      <c r="I4896" t="str">
        <f>IFERROR(VLOOKUP($E4896,mammalsprice,3,FALSE),"not mammals price")</f>
        <v>not mammals price</v>
      </c>
      <c r="J4896" t="str">
        <f>IFERROR(VLOOKUP($E4896,mammalswilson,3,FALSE),"not mammals wilson")</f>
        <v>not mammals wilson</v>
      </c>
      <c r="K4896" t="str">
        <f>IFERROR(VLOOKUP($E4896,mammalswilson,3,FALSE),"not mammals wilson")</f>
        <v>not mammals wilson</v>
      </c>
      <c r="L4896" t="s">
        <v>7549</v>
      </c>
      <c r="M4896" t="b">
        <v>1</v>
      </c>
    </row>
    <row r="4897" spans="1:13" x14ac:dyDescent="0.25">
      <c r="A4897" t="s">
        <v>7611</v>
      </c>
      <c r="B4897">
        <v>102136</v>
      </c>
      <c r="C4897" t="str">
        <f>VLOOKUP($B4897,taxa1,2,FALSE)</f>
        <v>Ardeicola keleri</v>
      </c>
      <c r="D4897" t="str">
        <f>VLOOKUP($B4897,taxa1,3,FALSE)</f>
        <v>519c26d9-ac47-4664-a5d0-bc29f400013b</v>
      </c>
      <c r="E4897">
        <v>2526</v>
      </c>
      <c r="F4897" t="str">
        <f>IFERROR(VLOOKUP($E4897,aves,2,FALSE),"not aves")</f>
        <v>Mycteria ibis</v>
      </c>
      <c r="G4897" t="str">
        <f>IFERROR(VLOOKUP($E4897,aves,3,FALSE),"not aves")</f>
        <v>e58b25e0-6a99-427d-b7fc-ad0513d8553f</v>
      </c>
      <c r="H4897" t="str">
        <f>IFERROR(VLOOKUP($E4897,mammalsprice,2,FALSE),"not mammals price")</f>
        <v>not mammals price</v>
      </c>
      <c r="I4897" t="str">
        <f>IFERROR(VLOOKUP($E4897,mammalsprice,3,FALSE),"not mammals price")</f>
        <v>not mammals price</v>
      </c>
      <c r="J4897" t="str">
        <f>IFERROR(VLOOKUP($E4897,mammalswilson,3,FALSE),"not mammals wilson")</f>
        <v>not mammals wilson</v>
      </c>
      <c r="K4897" t="str">
        <f>IFERROR(VLOOKUP($E4897,mammalswilson,3,FALSE),"not mammals wilson")</f>
        <v>not mammals wilson</v>
      </c>
      <c r="L4897" t="s">
        <v>7549</v>
      </c>
      <c r="M4897" t="b">
        <v>1</v>
      </c>
    </row>
    <row r="4898" spans="1:13" x14ac:dyDescent="0.25">
      <c r="A4898" t="s">
        <v>7612</v>
      </c>
      <c r="B4898">
        <v>103954</v>
      </c>
      <c r="C4898" t="str">
        <f>VLOOKUP($B4898,taxa1,2,FALSE)</f>
        <v>Neophilopterus sarae</v>
      </c>
      <c r="D4898" t="str">
        <f>VLOOKUP($B4898,taxa1,3,FALSE)</f>
        <v>ddda21f8-9c15-4182-b4dd-d665d4f93610</v>
      </c>
      <c r="E4898">
        <v>2526</v>
      </c>
      <c r="F4898" t="str">
        <f>IFERROR(VLOOKUP($E4898,aves,2,FALSE),"not aves")</f>
        <v>Mycteria ibis</v>
      </c>
      <c r="G4898" t="str">
        <f>IFERROR(VLOOKUP($E4898,aves,3,FALSE),"not aves")</f>
        <v>e58b25e0-6a99-427d-b7fc-ad0513d8553f</v>
      </c>
      <c r="H4898" t="str">
        <f>IFERROR(VLOOKUP($E4898,mammalsprice,2,FALSE),"not mammals price")</f>
        <v>not mammals price</v>
      </c>
      <c r="I4898" t="str">
        <f>IFERROR(VLOOKUP($E4898,mammalsprice,3,FALSE),"not mammals price")</f>
        <v>not mammals price</v>
      </c>
      <c r="J4898" t="str">
        <f>IFERROR(VLOOKUP($E4898,mammalswilson,3,FALSE),"not mammals wilson")</f>
        <v>not mammals wilson</v>
      </c>
      <c r="K4898" t="str">
        <f>IFERROR(VLOOKUP($E4898,mammalswilson,3,FALSE),"not mammals wilson")</f>
        <v>not mammals wilson</v>
      </c>
      <c r="L4898" t="s">
        <v>7549</v>
      </c>
      <c r="M4898" t="b">
        <v>1</v>
      </c>
    </row>
    <row r="4899" spans="1:13" x14ac:dyDescent="0.25">
      <c r="A4899" t="s">
        <v>7613</v>
      </c>
      <c r="B4899">
        <v>100723</v>
      </c>
      <c r="C4899" t="str">
        <f>VLOOKUP($B4899,taxa1,2,FALSE)</f>
        <v>Colpocephalum leucocephali</v>
      </c>
      <c r="D4899" t="str">
        <f>VLOOKUP($B4899,taxa1,3,FALSE)</f>
        <v>854b31ab-0eb6-4488-aefb-f57557a3aa15</v>
      </c>
      <c r="E4899">
        <v>2527</v>
      </c>
      <c r="F4899" t="str">
        <f>IFERROR(VLOOKUP($E4899,aves,2,FALSE),"not aves")</f>
        <v>Mycteria leucocephala</v>
      </c>
      <c r="G4899" t="str">
        <f>IFERROR(VLOOKUP($E4899,aves,3,FALSE),"not aves")</f>
        <v>b1c7726b-5e3a-42fb-b742-038644c97ed0</v>
      </c>
      <c r="H4899" t="str">
        <f>IFERROR(VLOOKUP($E4899,mammalsprice,2,FALSE),"not mammals price")</f>
        <v>not mammals price</v>
      </c>
      <c r="I4899" t="str">
        <f>IFERROR(VLOOKUP($E4899,mammalsprice,3,FALSE),"not mammals price")</f>
        <v>not mammals price</v>
      </c>
      <c r="J4899" t="str">
        <f>IFERROR(VLOOKUP($E4899,mammalswilson,3,FALSE),"not mammals wilson")</f>
        <v>not mammals wilson</v>
      </c>
      <c r="K4899" t="str">
        <f>IFERROR(VLOOKUP($E4899,mammalswilson,3,FALSE),"not mammals wilson")</f>
        <v>not mammals wilson</v>
      </c>
      <c r="L4899" t="s">
        <v>7614</v>
      </c>
      <c r="M4899" t="b">
        <v>1</v>
      </c>
    </row>
    <row r="4900" spans="1:13" x14ac:dyDescent="0.25">
      <c r="A4900" t="s">
        <v>7615</v>
      </c>
      <c r="B4900">
        <v>102172</v>
      </c>
      <c r="C4900" t="str">
        <f>VLOOKUP($B4900,taxa1,2,FALSE)</f>
        <v>Ardeicola tantali</v>
      </c>
      <c r="D4900" t="str">
        <f>VLOOKUP($B4900,taxa1,3,FALSE)</f>
        <v>b9f151ad-211a-482b-ada6-f1e24b595209</v>
      </c>
      <c r="E4900">
        <v>2527</v>
      </c>
      <c r="F4900" t="str">
        <f>IFERROR(VLOOKUP($E4900,aves,2,FALSE),"not aves")</f>
        <v>Mycteria leucocephala</v>
      </c>
      <c r="G4900" t="str">
        <f>IFERROR(VLOOKUP($E4900,aves,3,FALSE),"not aves")</f>
        <v>b1c7726b-5e3a-42fb-b742-038644c97ed0</v>
      </c>
      <c r="H4900" t="str">
        <f>IFERROR(VLOOKUP($E4900,mammalsprice,2,FALSE),"not mammals price")</f>
        <v>not mammals price</v>
      </c>
      <c r="I4900" t="str">
        <f>IFERROR(VLOOKUP($E4900,mammalsprice,3,FALSE),"not mammals price")</f>
        <v>not mammals price</v>
      </c>
      <c r="J4900" t="str">
        <f>IFERROR(VLOOKUP($E4900,mammalswilson,3,FALSE),"not mammals wilson")</f>
        <v>not mammals wilson</v>
      </c>
      <c r="K4900" t="str">
        <f>IFERROR(VLOOKUP($E4900,mammalswilson,3,FALSE),"not mammals wilson")</f>
        <v>not mammals wilson</v>
      </c>
      <c r="L4900" t="s">
        <v>7614</v>
      </c>
      <c r="M4900" t="b">
        <v>1</v>
      </c>
    </row>
    <row r="4901" spans="1:13" x14ac:dyDescent="0.25">
      <c r="A4901" t="s">
        <v>7616</v>
      </c>
      <c r="B4901">
        <v>103952</v>
      </c>
      <c r="C4901" t="str">
        <f>VLOOKUP($B4901,taxa1,2,FALSE)</f>
        <v>Neophilopterus phillipsi</v>
      </c>
      <c r="D4901" t="str">
        <f>VLOOKUP($B4901,taxa1,3,FALSE)</f>
        <v>18f686c7-34a7-445c-b204-3eccca2edc8f</v>
      </c>
      <c r="E4901">
        <v>2527</v>
      </c>
      <c r="F4901" t="str">
        <f>IFERROR(VLOOKUP($E4901,aves,2,FALSE),"not aves")</f>
        <v>Mycteria leucocephala</v>
      </c>
      <c r="G4901" t="str">
        <f>IFERROR(VLOOKUP($E4901,aves,3,FALSE),"not aves")</f>
        <v>b1c7726b-5e3a-42fb-b742-038644c97ed0</v>
      </c>
      <c r="H4901" t="str">
        <f>IFERROR(VLOOKUP($E4901,mammalsprice,2,FALSE),"not mammals price")</f>
        <v>not mammals price</v>
      </c>
      <c r="I4901" t="str">
        <f>IFERROR(VLOOKUP($E4901,mammalsprice,3,FALSE),"not mammals price")</f>
        <v>not mammals price</v>
      </c>
      <c r="J4901" t="str">
        <f>IFERROR(VLOOKUP($E4901,mammalswilson,3,FALSE),"not mammals wilson")</f>
        <v>not mammals wilson</v>
      </c>
      <c r="K4901" t="str">
        <f>IFERROR(VLOOKUP($E4901,mammalswilson,3,FALSE),"not mammals wilson")</f>
        <v>not mammals wilson</v>
      </c>
      <c r="L4901" t="s">
        <v>7614</v>
      </c>
      <c r="M4901" t="b">
        <v>1</v>
      </c>
    </row>
    <row r="4902" spans="1:13" x14ac:dyDescent="0.25">
      <c r="A4902" t="s">
        <v>7617</v>
      </c>
      <c r="B4902">
        <v>104299</v>
      </c>
      <c r="C4902" t="str">
        <f>VLOOKUP($B4902,taxa1,2,FALSE)</f>
        <v>Pectinopygus turbinatus</v>
      </c>
      <c r="D4902" t="str">
        <f>VLOOKUP($B4902,taxa1,3,FALSE)</f>
        <v>aeb08c3f-baf7-4afa-859c-b905268d1a72</v>
      </c>
      <c r="E4902">
        <v>2528</v>
      </c>
      <c r="F4902" t="str">
        <f>IFERROR(VLOOKUP($E4902,aves,2,FALSE),"not aves")</f>
        <v>Mycteria senegalensis</v>
      </c>
      <c r="G4902" t="str">
        <f>IFERROR(VLOOKUP($E4902,aves,3,FALSE),"not aves")</f>
        <v>1e3fa32b-0b1e-4b7c-8ae0-900b67b31442</v>
      </c>
      <c r="H4902" t="str">
        <f>IFERROR(VLOOKUP($E4902,mammalsprice,2,FALSE),"not mammals price")</f>
        <v>not mammals price</v>
      </c>
      <c r="I4902" t="str">
        <f>IFERROR(VLOOKUP($E4902,mammalsprice,3,FALSE),"not mammals price")</f>
        <v>not mammals price</v>
      </c>
      <c r="J4902" t="str">
        <f>IFERROR(VLOOKUP($E4902,mammalswilson,3,FALSE),"not mammals wilson")</f>
        <v>not mammals wilson</v>
      </c>
      <c r="K4902" t="str">
        <f>IFERROR(VLOOKUP($E4902,mammalswilson,3,FALSE),"not mammals wilson")</f>
        <v>not mammals wilson</v>
      </c>
      <c r="L4902" t="s">
        <v>7618</v>
      </c>
      <c r="M4902" t="b">
        <v>1</v>
      </c>
    </row>
    <row r="4903" spans="1:13" x14ac:dyDescent="0.25">
      <c r="A4903" t="s">
        <v>7619</v>
      </c>
      <c r="B4903">
        <v>101236</v>
      </c>
      <c r="C4903" t="str">
        <f>VLOOKUP($B4903,taxa1,2,FALSE)</f>
        <v>Menacanthus distinctus</v>
      </c>
      <c r="D4903" t="str">
        <f>VLOOKUP($B4903,taxa1,3,FALSE)</f>
        <v>90b3ce84-e14f-454b-809f-3f6d5872ea1a</v>
      </c>
      <c r="E4903">
        <v>2529</v>
      </c>
      <c r="F4903" t="str">
        <f>IFERROR(VLOOKUP($E4903,aves,2,FALSE),"not aves")</f>
        <v>Myiarchus cinerascens</v>
      </c>
      <c r="G4903" t="str">
        <f>IFERROR(VLOOKUP($E4903,aves,3,FALSE),"not aves")</f>
        <v>d17dba9d-2670-490b-b6aa-c8e763d37fba</v>
      </c>
      <c r="H4903" t="str">
        <f>IFERROR(VLOOKUP($E4903,mammalsprice,2,FALSE),"not mammals price")</f>
        <v>not mammals price</v>
      </c>
      <c r="I4903" t="str">
        <f>IFERROR(VLOOKUP($E4903,mammalsprice,3,FALSE),"not mammals price")</f>
        <v>not mammals price</v>
      </c>
      <c r="J4903" t="str">
        <f>IFERROR(VLOOKUP($E4903,mammalswilson,3,FALSE),"not mammals wilson")</f>
        <v>not mammals wilson</v>
      </c>
      <c r="K4903" t="str">
        <f>IFERROR(VLOOKUP($E4903,mammalswilson,3,FALSE),"not mammals wilson")</f>
        <v>not mammals wilson</v>
      </c>
      <c r="L4903" t="s">
        <v>7620</v>
      </c>
      <c r="M4903" t="b">
        <v>1</v>
      </c>
    </row>
    <row r="4904" spans="1:13" x14ac:dyDescent="0.25">
      <c r="A4904" t="s">
        <v>7621</v>
      </c>
      <c r="B4904">
        <v>100149</v>
      </c>
      <c r="C4904" t="str">
        <f>VLOOKUP($B4904,taxa1,2,FALSE)</f>
        <v>Monothoracius almeidai</v>
      </c>
      <c r="D4904" t="str">
        <f>VLOOKUP($B4904,taxa1,3,FALSE)</f>
        <v>9f80c734-a4cd-4d91-a1d2-71acc3e922b0</v>
      </c>
      <c r="E4904">
        <v>6006</v>
      </c>
      <c r="F4904" t="str">
        <f>IFERROR(VLOOKUP($E4904,aves,2,FALSE),"not aves")</f>
        <v>not aves</v>
      </c>
      <c r="G4904" t="str">
        <f>IFERROR(VLOOKUP($E4904,aves,3,FALSE),"not aves")</f>
        <v>not aves</v>
      </c>
      <c r="H4904" t="str">
        <f>IFERROR(VLOOKUP($E4904,mammalsprice,2,FALSE),"not mammals price")</f>
        <v>Myoprocta acouchy</v>
      </c>
      <c r="I4904" t="str">
        <f>IFERROR(VLOOKUP($E4904,mammalsprice,3,FALSE),"not mammals price")</f>
        <v>ec094b24-b656-4f6f-bea5-287bd2df194d</v>
      </c>
      <c r="J4904" t="str">
        <f>IFERROR(VLOOKUP($E4904,mammalswilson,3,FALSE),"not mammals wilson")</f>
        <v>not mammals wilson</v>
      </c>
      <c r="K4904" t="str">
        <f>IFERROR(VLOOKUP($E4904,mammalswilson,3,FALSE),"not mammals wilson")</f>
        <v>not mammals wilson</v>
      </c>
      <c r="L4904" t="s">
        <v>7622</v>
      </c>
      <c r="M4904" t="b">
        <v>1</v>
      </c>
    </row>
    <row r="4905" spans="1:13" x14ac:dyDescent="0.25">
      <c r="A4905" t="s">
        <v>7623</v>
      </c>
      <c r="B4905">
        <v>105687</v>
      </c>
      <c r="C4905" t="str">
        <f>VLOOKUP($B4905,taxa1,2,FALSE)</f>
        <v>Ricinus myiarchi</v>
      </c>
      <c r="D4905" t="str">
        <f>VLOOKUP($B4905,taxa1,3,FALSE)</f>
        <v>bd5a5056-3cb3-400f-91c5-5f2ab2c51740</v>
      </c>
      <c r="E4905">
        <v>2530</v>
      </c>
      <c r="F4905" t="str">
        <f>IFERROR(VLOOKUP($E4905,aves,2,FALSE),"not aves")</f>
        <v>Myiarchus crinitus</v>
      </c>
      <c r="G4905" t="str">
        <f>IFERROR(VLOOKUP($E4905,aves,3,FALSE),"not aves")</f>
        <v>35f21879-472a-48d3-9c76-fbfad6f21ddb</v>
      </c>
      <c r="H4905" t="str">
        <f>IFERROR(VLOOKUP($E4905,mammalsprice,2,FALSE),"not mammals price")</f>
        <v>not mammals price</v>
      </c>
      <c r="I4905" t="str">
        <f>IFERROR(VLOOKUP($E4905,mammalsprice,3,FALSE),"not mammals price")</f>
        <v>not mammals price</v>
      </c>
      <c r="J4905" t="str">
        <f>IFERROR(VLOOKUP($E4905,mammalswilson,3,FALSE),"not mammals wilson")</f>
        <v>not mammals wilson</v>
      </c>
      <c r="K4905" t="str">
        <f>IFERROR(VLOOKUP($E4905,mammalswilson,3,FALSE),"not mammals wilson")</f>
        <v>not mammals wilson</v>
      </c>
      <c r="L4905" t="s">
        <v>7624</v>
      </c>
      <c r="M4905" t="b">
        <v>1</v>
      </c>
    </row>
    <row r="4906" spans="1:13" x14ac:dyDescent="0.25">
      <c r="A4906" t="s">
        <v>7625</v>
      </c>
      <c r="B4906">
        <v>100147</v>
      </c>
      <c r="C4906" t="str">
        <f>VLOOKUP($B4906,taxa1,2,FALSE)</f>
        <v>Macrogyropus longisetis</v>
      </c>
      <c r="D4906" t="str">
        <f>VLOOKUP($B4906,taxa1,3,FALSE)</f>
        <v>afab3710-aac1-4a5f-85dc-89bdd403f9c7</v>
      </c>
      <c r="E4906">
        <v>6006</v>
      </c>
      <c r="F4906" t="str">
        <f>IFERROR(VLOOKUP($E4906,aves,2,FALSE),"not aves")</f>
        <v>not aves</v>
      </c>
      <c r="G4906" t="str">
        <f>IFERROR(VLOOKUP($E4906,aves,3,FALSE),"not aves")</f>
        <v>not aves</v>
      </c>
      <c r="H4906" t="str">
        <f>IFERROR(VLOOKUP($E4906,mammalsprice,2,FALSE),"not mammals price")</f>
        <v>Myoprocta acouchy</v>
      </c>
      <c r="I4906" t="str">
        <f>IFERROR(VLOOKUP($E4906,mammalsprice,3,FALSE),"not mammals price")</f>
        <v>ec094b24-b656-4f6f-bea5-287bd2df194d</v>
      </c>
      <c r="J4906" t="str">
        <f>IFERROR(VLOOKUP($E4906,mammalswilson,3,FALSE),"not mammals wilson")</f>
        <v>not mammals wilson</v>
      </c>
      <c r="K4906" t="str">
        <f>IFERROR(VLOOKUP($E4906,mammalswilson,3,FALSE),"not mammals wilson")</f>
        <v>not mammals wilson</v>
      </c>
      <c r="L4906" t="s">
        <v>7622</v>
      </c>
      <c r="M4906" t="b">
        <v>1</v>
      </c>
    </row>
    <row r="4907" spans="1:13" x14ac:dyDescent="0.25">
      <c r="A4907" t="s">
        <v>7626</v>
      </c>
      <c r="B4907">
        <v>105721</v>
      </c>
      <c r="C4907" t="str">
        <f>VLOOKUP($B4907,taxa1,2,FALSE)</f>
        <v>Ricinus subtenuis</v>
      </c>
      <c r="D4907" t="str">
        <f>VLOOKUP($B4907,taxa1,3,FALSE)</f>
        <v>dda44a2b-030c-4ace-a2e6-7a5b5b457d88</v>
      </c>
      <c r="E4907">
        <v>2537</v>
      </c>
      <c r="F4907" t="str">
        <f>IFERROR(VLOOKUP($E4907,aves,2,FALSE),"not aves")</f>
        <v>Myiobius atricaudus modestus</v>
      </c>
      <c r="G4907" t="str">
        <f>IFERROR(VLOOKUP($E4907,aves,3,FALSE),"not aves")</f>
        <v>656ab719-3a14-44a7-9b98-5fbbf9c0d597</v>
      </c>
      <c r="H4907" t="str">
        <f>IFERROR(VLOOKUP($E4907,mammalsprice,2,FALSE),"not mammals price")</f>
        <v>not mammals price</v>
      </c>
      <c r="I4907" t="str">
        <f>IFERROR(VLOOKUP($E4907,mammalsprice,3,FALSE),"not mammals price")</f>
        <v>not mammals price</v>
      </c>
      <c r="J4907" t="str">
        <f>IFERROR(VLOOKUP($E4907,mammalswilson,3,FALSE),"not mammals wilson")</f>
        <v>not mammals wilson</v>
      </c>
      <c r="K4907" t="str">
        <f>IFERROR(VLOOKUP($E4907,mammalswilson,3,FALSE),"not mammals wilson")</f>
        <v>not mammals wilson</v>
      </c>
      <c r="L4907" t="s">
        <v>7627</v>
      </c>
      <c r="M4907" t="b">
        <v>1</v>
      </c>
    </row>
    <row r="4908" spans="1:13" x14ac:dyDescent="0.25">
      <c r="A4908" t="s">
        <v>7628</v>
      </c>
      <c r="B4908">
        <v>105652</v>
      </c>
      <c r="C4908" t="str">
        <f>VLOOKUP($B4908,taxa1,2,FALSE)</f>
        <v>Ricinus flavicans</v>
      </c>
      <c r="D4908" t="str">
        <f>VLOOKUP($B4908,taxa1,3,FALSE)</f>
        <v>a6993d46-ec17-480f-aeab-5f42357b284e</v>
      </c>
      <c r="E4908">
        <v>2539</v>
      </c>
      <c r="F4908" t="str">
        <f>IFERROR(VLOOKUP($E4908,aves,2,FALSE),"not aves")</f>
        <v>Myiophobus flavicans venezuelanus</v>
      </c>
      <c r="G4908" t="str">
        <f>IFERROR(VLOOKUP($E4908,aves,3,FALSE),"not aves")</f>
        <v>f4a1cb80-a5cb-4b20-ad49-03efabf53d4c</v>
      </c>
      <c r="H4908" t="str">
        <f>IFERROR(VLOOKUP($E4908,mammalsprice,2,FALSE),"not mammals price")</f>
        <v>not mammals price</v>
      </c>
      <c r="I4908" t="str">
        <f>IFERROR(VLOOKUP($E4908,mammalsprice,3,FALSE),"not mammals price")</f>
        <v>not mammals price</v>
      </c>
      <c r="J4908" t="str">
        <f>IFERROR(VLOOKUP($E4908,mammalswilson,3,FALSE),"not mammals wilson")</f>
        <v>not mammals wilson</v>
      </c>
      <c r="K4908" t="str">
        <f>IFERROR(VLOOKUP($E4908,mammalswilson,3,FALSE),"not mammals wilson")</f>
        <v>not mammals wilson</v>
      </c>
      <c r="L4908" t="s">
        <v>7629</v>
      </c>
      <c r="M4908" t="b">
        <v>1</v>
      </c>
    </row>
    <row r="4909" spans="1:13" x14ac:dyDescent="0.25">
      <c r="A4909" t="s">
        <v>7630</v>
      </c>
      <c r="B4909">
        <v>101645</v>
      </c>
      <c r="C4909" t="str">
        <f>VLOOKUP($B4909,taxa1,2,FALSE)</f>
        <v>Myrsidea sultanpurensis</v>
      </c>
      <c r="D4909" t="str">
        <f>VLOOKUP($B4909,taxa1,3,FALSE)</f>
        <v>62c54ebb-29e5-4976-a576-f0a4f2f5c407</v>
      </c>
      <c r="E4909">
        <v>2540</v>
      </c>
      <c r="F4909" t="str">
        <f>IFERROR(VLOOKUP($E4909,aves,2,FALSE),"not aves")</f>
        <v>Myiophoneus caeruleus temminckii</v>
      </c>
      <c r="G4909" t="str">
        <f>IFERROR(VLOOKUP($E4909,aves,3,FALSE),"not aves")</f>
        <v>121ba53b-c18f-45de-9749-234c400b36ac</v>
      </c>
      <c r="H4909" t="str">
        <f>IFERROR(VLOOKUP($E4909,mammalsprice,2,FALSE),"not mammals price")</f>
        <v>not mammals price</v>
      </c>
      <c r="I4909" t="str">
        <f>IFERROR(VLOOKUP($E4909,mammalsprice,3,FALSE),"not mammals price")</f>
        <v>not mammals price</v>
      </c>
      <c r="J4909" t="str">
        <f>IFERROR(VLOOKUP($E4909,mammalswilson,3,FALSE),"not mammals wilson")</f>
        <v>not mammals wilson</v>
      </c>
      <c r="K4909" t="str">
        <f>IFERROR(VLOOKUP($E4909,mammalswilson,3,FALSE),"not mammals wilson")</f>
        <v>not mammals wilson</v>
      </c>
      <c r="L4909" t="s">
        <v>7631</v>
      </c>
      <c r="M4909" t="b">
        <v>1</v>
      </c>
    </row>
    <row r="4910" spans="1:13" x14ac:dyDescent="0.25">
      <c r="A4910" t="s">
        <v>7632</v>
      </c>
      <c r="B4910">
        <v>102486</v>
      </c>
      <c r="C4910" t="str">
        <f>VLOOKUP($B4910,taxa1,2,FALSE)</f>
        <v>Brueelia myiophoneae</v>
      </c>
      <c r="D4910" t="str">
        <f>VLOOKUP($B4910,taxa1,3,FALSE)</f>
        <v>4371c3c5-dedf-4170-a314-547bd1784216</v>
      </c>
      <c r="E4910">
        <v>2541</v>
      </c>
      <c r="F4910" t="str">
        <f>IFERROR(VLOOKUP($E4910,aves,2,FALSE),"not aves")</f>
        <v>Myiophoneus caeruleus temminckii</v>
      </c>
      <c r="G4910" t="str">
        <f>IFERROR(VLOOKUP($E4910,aves,3,FALSE),"not aves")</f>
        <v>061c9a5f-415c-4454-9857-a5f90cab4687</v>
      </c>
      <c r="H4910" t="str">
        <f>IFERROR(VLOOKUP($E4910,mammalsprice,2,FALSE),"not mammals price")</f>
        <v>not mammals price</v>
      </c>
      <c r="I4910" t="str">
        <f>IFERROR(VLOOKUP($E4910,mammalsprice,3,FALSE),"not mammals price")</f>
        <v>not mammals price</v>
      </c>
      <c r="J4910" t="str">
        <f>IFERROR(VLOOKUP($E4910,mammalswilson,3,FALSE),"not mammals wilson")</f>
        <v>not mammals wilson</v>
      </c>
      <c r="K4910" t="str">
        <f>IFERROR(VLOOKUP($E4910,mammalswilson,3,FALSE),"not mammals wilson")</f>
        <v>not mammals wilson</v>
      </c>
      <c r="L4910" t="s">
        <v>7631</v>
      </c>
      <c r="M4910" t="b">
        <v>1</v>
      </c>
    </row>
    <row r="4911" spans="1:13" x14ac:dyDescent="0.25">
      <c r="A4911" t="s">
        <v>7633</v>
      </c>
      <c r="B4911">
        <v>104177</v>
      </c>
      <c r="C4911" t="str">
        <f>VLOOKUP($B4911,taxa1,2,FALSE)</f>
        <v>Paragoniocotes fulvofasciatus</v>
      </c>
      <c r="D4911" t="str">
        <f>VLOOKUP($B4911,taxa1,3,FALSE)</f>
        <v>a590f6e6-49a2-405f-9ed4-651122b2fa56</v>
      </c>
      <c r="E4911">
        <v>2542</v>
      </c>
      <c r="F4911" t="str">
        <f>IFERROR(VLOOKUP($E4911,aves,2,FALSE),"not aves")</f>
        <v>Myiopsitta monachus</v>
      </c>
      <c r="G4911" t="str">
        <f>IFERROR(VLOOKUP($E4911,aves,3,FALSE),"not aves")</f>
        <v>e837f457-753b-4086-9ec0-ddb0330dc221</v>
      </c>
      <c r="H4911" t="str">
        <f>IFERROR(VLOOKUP($E4911,mammalsprice,2,FALSE),"not mammals price")</f>
        <v>not mammals price</v>
      </c>
      <c r="I4911" t="str">
        <f>IFERROR(VLOOKUP($E4911,mammalsprice,3,FALSE),"not mammals price")</f>
        <v>not mammals price</v>
      </c>
      <c r="J4911" t="str">
        <f>IFERROR(VLOOKUP($E4911,mammalswilson,3,FALSE),"not mammals wilson")</f>
        <v>not mammals wilson</v>
      </c>
      <c r="K4911" t="str">
        <f>IFERROR(VLOOKUP($E4911,mammalswilson,3,FALSE),"not mammals wilson")</f>
        <v>not mammals wilson</v>
      </c>
      <c r="L4911" t="s">
        <v>7634</v>
      </c>
      <c r="M4911" t="b">
        <v>1</v>
      </c>
    </row>
    <row r="4912" spans="1:13" x14ac:dyDescent="0.25">
      <c r="A4912" t="s">
        <v>7635</v>
      </c>
      <c r="B4912">
        <v>105670</v>
      </c>
      <c r="C4912" t="str">
        <f>VLOOKUP($B4912,taxa1,2,FALSE)</f>
        <v>Ricinus leptosomus</v>
      </c>
      <c r="D4912" t="str">
        <f>VLOOKUP($B4912,taxa1,3,FALSE)</f>
        <v>3e2d81f6-ae65-4316-bde0-e95a6f74f931</v>
      </c>
      <c r="E4912">
        <v>2545</v>
      </c>
      <c r="F4912" t="str">
        <f>IFERROR(VLOOKUP($E4912,aves,2,FALSE),"not aves")</f>
        <v>Myiozetetes cayanensis</v>
      </c>
      <c r="G4912" t="str">
        <f>IFERROR(VLOOKUP($E4912,aves,3,FALSE),"not aves")</f>
        <v>02a0e627-26b2-4e2c-925b-780d37acb59a</v>
      </c>
      <c r="H4912" t="str">
        <f>IFERROR(VLOOKUP($E4912,mammalsprice,2,FALSE),"not mammals price")</f>
        <v>not mammals price</v>
      </c>
      <c r="I4912" t="str">
        <f>IFERROR(VLOOKUP($E4912,mammalsprice,3,FALSE),"not mammals price")</f>
        <v>not mammals price</v>
      </c>
      <c r="J4912" t="str">
        <f>IFERROR(VLOOKUP($E4912,mammalswilson,3,FALSE),"not mammals wilson")</f>
        <v>not mammals wilson</v>
      </c>
      <c r="K4912" t="str">
        <f>IFERROR(VLOOKUP($E4912,mammalswilson,3,FALSE),"not mammals wilson")</f>
        <v>not mammals wilson</v>
      </c>
      <c r="L4912" t="s">
        <v>7636</v>
      </c>
      <c r="M4912" t="b">
        <v>1</v>
      </c>
    </row>
    <row r="4913" spans="1:13" x14ac:dyDescent="0.25">
      <c r="A4913" t="s">
        <v>7637</v>
      </c>
      <c r="B4913">
        <v>102423</v>
      </c>
      <c r="C4913" t="str">
        <f>VLOOKUP($B4913,taxa1,2,FALSE)</f>
        <v>Brueelia incerta</v>
      </c>
      <c r="D4913" t="str">
        <f>VLOOKUP($B4913,taxa1,3,FALSE)</f>
        <v>cfb3955c-34d2-417c-a9a3-d3febe5e8f7c</v>
      </c>
      <c r="E4913">
        <v>2546</v>
      </c>
      <c r="F4913" t="str">
        <f>IFERROR(VLOOKUP($E4913,aves,2,FALSE),"not aves")</f>
        <v>Myiozetetes similis</v>
      </c>
      <c r="G4913" t="str">
        <f>IFERROR(VLOOKUP($E4913,aves,3,FALSE),"not aves")</f>
        <v>3cb3bae3-4214-4f55-a759-5ca92942f43e</v>
      </c>
      <c r="H4913" t="str">
        <f>IFERROR(VLOOKUP($E4913,mammalsprice,2,FALSE),"not mammals price")</f>
        <v>not mammals price</v>
      </c>
      <c r="I4913" t="str">
        <f>IFERROR(VLOOKUP($E4913,mammalsprice,3,FALSE),"not mammals price")</f>
        <v>not mammals price</v>
      </c>
      <c r="J4913" t="str">
        <f>IFERROR(VLOOKUP($E4913,mammalswilson,3,FALSE),"not mammals wilson")</f>
        <v>not mammals wilson</v>
      </c>
      <c r="K4913" t="str">
        <f>IFERROR(VLOOKUP($E4913,mammalswilson,3,FALSE),"not mammals wilson")</f>
        <v>not mammals wilson</v>
      </c>
      <c r="L4913" t="s">
        <v>7638</v>
      </c>
      <c r="M4913" t="b">
        <v>1</v>
      </c>
    </row>
    <row r="4914" spans="1:13" x14ac:dyDescent="0.25">
      <c r="A4914" t="s">
        <v>7639</v>
      </c>
      <c r="B4914">
        <v>105712</v>
      </c>
      <c r="C4914" t="str">
        <f>VLOOKUP($B4914,taxa1,2,FALSE)</f>
        <v>Ricinus similis</v>
      </c>
      <c r="D4914" t="str">
        <f>VLOOKUP($B4914,taxa1,3,FALSE)</f>
        <v>1a20ff3c-f1f1-4c1e-b6fb-6599cab68304</v>
      </c>
      <c r="E4914">
        <v>2547</v>
      </c>
      <c r="F4914" t="str">
        <f>IFERROR(VLOOKUP($E4914,aves,2,FALSE),"not aves")</f>
        <v>Myiozetetes similis columbianus</v>
      </c>
      <c r="G4914" t="str">
        <f>IFERROR(VLOOKUP($E4914,aves,3,FALSE),"not aves")</f>
        <v>714047a9-98c7-4f9a-ab2a-789a8016cd78</v>
      </c>
      <c r="H4914" t="str">
        <f>IFERROR(VLOOKUP($E4914,mammalsprice,2,FALSE),"not mammals price")</f>
        <v>not mammals price</v>
      </c>
      <c r="I4914" t="str">
        <f>IFERROR(VLOOKUP($E4914,mammalsprice,3,FALSE),"not mammals price")</f>
        <v>not mammals price</v>
      </c>
      <c r="J4914" t="str">
        <f>IFERROR(VLOOKUP($E4914,mammalswilson,3,FALSE),"not mammals wilson")</f>
        <v>not mammals wilson</v>
      </c>
      <c r="K4914" t="str">
        <f>IFERROR(VLOOKUP($E4914,mammalswilson,3,FALSE),"not mammals wilson")</f>
        <v>not mammals wilson</v>
      </c>
      <c r="L4914" t="s">
        <v>7640</v>
      </c>
      <c r="M4914" t="b">
        <v>1</v>
      </c>
    </row>
    <row r="4915" spans="1:13" x14ac:dyDescent="0.25">
      <c r="A4915" t="s">
        <v>7641</v>
      </c>
      <c r="B4915">
        <v>100167</v>
      </c>
      <c r="C4915" t="str">
        <f>VLOOKUP($B4915,taxa1,2,FALSE)</f>
        <v>Pitrufquenia coypus</v>
      </c>
      <c r="D4915" t="str">
        <f>VLOOKUP($B4915,taxa1,3,FALSE)</f>
        <v>85bff5c7-00ad-4b5a-8e84-abee3d359174</v>
      </c>
      <c r="E4915">
        <v>6005</v>
      </c>
      <c r="F4915" t="str">
        <f>IFERROR(VLOOKUP($E4915,aves,2,FALSE),"not aves")</f>
        <v>not aves</v>
      </c>
      <c r="G4915" t="str">
        <f>IFERROR(VLOOKUP($E4915,aves,3,FALSE),"not aves")</f>
        <v>not aves</v>
      </c>
      <c r="H4915" t="str">
        <f>IFERROR(VLOOKUP($E4915,mammalsprice,2,FALSE),"not mammals price")</f>
        <v>Myocastor coypus</v>
      </c>
      <c r="I4915" t="str">
        <f>IFERROR(VLOOKUP($E4915,mammalsprice,3,FALSE),"not mammals price")</f>
        <v>3ba4ff14-0f8a-4584-bbaf-1bf781909dfa</v>
      </c>
      <c r="J4915" t="str">
        <f>IFERROR(VLOOKUP($E4915,mammalswilson,3,FALSE),"not mammals wilson")</f>
        <v>not mammals wilson</v>
      </c>
      <c r="K4915" t="str">
        <f>IFERROR(VLOOKUP($E4915,mammalswilson,3,FALSE),"not mammals wilson")</f>
        <v>not mammals wilson</v>
      </c>
      <c r="L4915" t="s">
        <v>7588</v>
      </c>
      <c r="M4915" t="b">
        <v>1</v>
      </c>
    </row>
    <row r="4916" spans="1:13" x14ac:dyDescent="0.25">
      <c r="A4916" t="s">
        <v>7642</v>
      </c>
      <c r="B4916">
        <v>105820</v>
      </c>
      <c r="C4916" t="str">
        <f>VLOOKUP($B4916,taxa1,2,FALSE)</f>
        <v>Bovicola peregrinus</v>
      </c>
      <c r="D4916" t="str">
        <f>VLOOKUP($B4916,taxa1,3,FALSE)</f>
        <v>b7660ebb-9cc9-427e-8f29-0bd30888b090</v>
      </c>
      <c r="E4916">
        <v>2525</v>
      </c>
      <c r="F4916" t="str">
        <f>IFERROR(VLOOKUP($E4916,aves,2,FALSE),"not aves")</f>
        <v>Mycteria crumenifera</v>
      </c>
      <c r="G4916" t="str">
        <f>IFERROR(VLOOKUP($E4916,aves,3,FALSE),"not aves")</f>
        <v>d3d9a488-c608-4d45-9093-7c8fa855c0aa</v>
      </c>
      <c r="H4916" t="str">
        <f>IFERROR(VLOOKUP($E4916,mammalsprice,2,FALSE),"not mammals price")</f>
        <v>not mammals price</v>
      </c>
      <c r="I4916" t="str">
        <f>IFERROR(VLOOKUP($E4916,mammalsprice,3,FALSE),"not mammals price")</f>
        <v>not mammals price</v>
      </c>
      <c r="J4916" t="str">
        <f>IFERROR(VLOOKUP($E4916,mammalswilson,3,FALSE),"not mammals wilson")</f>
        <v>not mammals wilson</v>
      </c>
      <c r="K4916" t="str">
        <f>IFERROR(VLOOKUP($E4916,mammalswilson,3,FALSE),"not mammals wilson")</f>
        <v>not mammals wilson</v>
      </c>
      <c r="L4916" t="s">
        <v>7643</v>
      </c>
      <c r="M4916" t="b">
        <v>1</v>
      </c>
    </row>
    <row r="4917" spans="1:13" x14ac:dyDescent="0.25">
      <c r="A4917" t="s">
        <v>7644</v>
      </c>
      <c r="B4917">
        <v>104575</v>
      </c>
      <c r="C4917" t="str">
        <f>VLOOKUP($B4917,taxa1,2,FALSE)</f>
        <v>Philopterus rufus</v>
      </c>
      <c r="D4917" t="str">
        <f>VLOOKUP($B4917,taxa1,3,FALSE)</f>
        <v>8ad65e53-0c41-440a-b6a5-186261084fe3</v>
      </c>
      <c r="E4917">
        <v>2529</v>
      </c>
      <c r="F4917" t="str">
        <f>IFERROR(VLOOKUP($E4917,aves,2,FALSE),"not aves")</f>
        <v>Myiarchus cinerascens</v>
      </c>
      <c r="G4917" t="str">
        <f>IFERROR(VLOOKUP($E4917,aves,3,FALSE),"not aves")</f>
        <v>d17dba9d-2670-490b-b6aa-c8e763d37fba</v>
      </c>
      <c r="H4917" t="str">
        <f>IFERROR(VLOOKUP($E4917,mammalsprice,2,FALSE),"not mammals price")</f>
        <v>not mammals price</v>
      </c>
      <c r="I4917" t="str">
        <f>IFERROR(VLOOKUP($E4917,mammalsprice,3,FALSE),"not mammals price")</f>
        <v>not mammals price</v>
      </c>
      <c r="J4917" t="str">
        <f>IFERROR(VLOOKUP($E4917,mammalswilson,3,FALSE),"not mammals wilson")</f>
        <v>not mammals wilson</v>
      </c>
      <c r="K4917" t="str">
        <f>IFERROR(VLOOKUP($E4917,mammalswilson,3,FALSE),"not mammals wilson")</f>
        <v>not mammals wilson</v>
      </c>
      <c r="L4917" t="s">
        <v>7620</v>
      </c>
      <c r="M4917" t="b">
        <v>1</v>
      </c>
    </row>
    <row r="4918" spans="1:13" x14ac:dyDescent="0.25">
      <c r="A4918" t="s">
        <v>7645</v>
      </c>
      <c r="B4918">
        <v>100973</v>
      </c>
      <c r="C4918" t="str">
        <f>VLOOKUP($B4918,taxa1,2,FALSE)</f>
        <v>Franciscoloa Franciscoloa aterrimi</v>
      </c>
      <c r="D4918" t="str">
        <f>VLOOKUP($B4918,taxa1,3,FALSE)</f>
        <v>fa4db4ba-d5a1-4ad8-9808-8cb6126f02d5</v>
      </c>
      <c r="E4918">
        <v>3297</v>
      </c>
      <c r="F4918" t="str">
        <f>IFERROR(VLOOKUP($E4918,aves,2,FALSE),"not aves")</f>
        <v>Probosciger aterrimus</v>
      </c>
      <c r="G4918" t="str">
        <f>IFERROR(VLOOKUP($E4918,aves,3,FALSE),"not aves")</f>
        <v>59337404-6431-415b-a3f9-26da27e4502c</v>
      </c>
      <c r="H4918" t="str">
        <f>IFERROR(VLOOKUP($E4918,mammalsprice,2,FALSE),"not mammals price")</f>
        <v>not mammals price</v>
      </c>
      <c r="I4918" t="str">
        <f>IFERROR(VLOOKUP($E4918,mammalsprice,3,FALSE),"not mammals price")</f>
        <v>not mammals price</v>
      </c>
      <c r="J4918" t="str">
        <f>IFERROR(VLOOKUP($E4918,mammalswilson,3,FALSE),"not mammals wilson")</f>
        <v>not mammals wilson</v>
      </c>
      <c r="K4918" t="str">
        <f>IFERROR(VLOOKUP($E4918,mammalswilson,3,FALSE),"not mammals wilson")</f>
        <v>not mammals wilson</v>
      </c>
      <c r="L4918" t="s">
        <v>7646</v>
      </c>
      <c r="M4918" t="b">
        <v>1</v>
      </c>
    </row>
    <row r="4919" spans="1:13" x14ac:dyDescent="0.25">
      <c r="A4919" t="s">
        <v>7647</v>
      </c>
      <c r="B4919">
        <v>104277</v>
      </c>
      <c r="C4919" t="str">
        <f>VLOOKUP($B4919,taxa1,2,FALSE)</f>
        <v>Pectinopygus magellanicus</v>
      </c>
      <c r="D4919" t="str">
        <f>VLOOKUP($B4919,taxa1,3,FALSE)</f>
        <v>dfd115f5-2998-46d5-a01f-5e4d0023472d</v>
      </c>
      <c r="E4919">
        <v>2956</v>
      </c>
      <c r="F4919" t="str">
        <f>IFERROR(VLOOKUP($E4919,aves,2,FALSE),"not aves")</f>
        <v>Phalacrocorax magellanicus</v>
      </c>
      <c r="G4919" t="str">
        <f>IFERROR(VLOOKUP($E4919,aves,3,FALSE),"not aves")</f>
        <v>ed815fdb-d4c2-409e-b98f-bbb999383a01</v>
      </c>
      <c r="H4919" t="str">
        <f>IFERROR(VLOOKUP($E4919,mammalsprice,2,FALSE),"not mammals price")</f>
        <v>not mammals price</v>
      </c>
      <c r="I4919" t="str">
        <f>IFERROR(VLOOKUP($E4919,mammalsprice,3,FALSE),"not mammals price")</f>
        <v>not mammals price</v>
      </c>
      <c r="J4919" t="str">
        <f>IFERROR(VLOOKUP($E4919,mammalswilson,3,FALSE),"not mammals wilson")</f>
        <v>not mammals wilson</v>
      </c>
      <c r="K4919" t="str">
        <f>IFERROR(VLOOKUP($E4919,mammalswilson,3,FALSE),"not mammals wilson")</f>
        <v>not mammals wilson</v>
      </c>
      <c r="L4919" t="s">
        <v>7648</v>
      </c>
      <c r="M4919" t="b">
        <v>1</v>
      </c>
    </row>
    <row r="4920" spans="1:13" x14ac:dyDescent="0.25">
      <c r="A4920" t="s">
        <v>7649</v>
      </c>
      <c r="B4920">
        <v>104292</v>
      </c>
      <c r="C4920" t="str">
        <f>VLOOKUP($B4920,taxa1,2,FALSE)</f>
        <v>Pectinopygus subsetosus</v>
      </c>
      <c r="D4920" t="str">
        <f>VLOOKUP($B4920,taxa1,3,FALSE)</f>
        <v>5ee7cd38-ed29-429e-84d4-e0e46e20b863</v>
      </c>
      <c r="E4920">
        <v>2958</v>
      </c>
      <c r="F4920" t="str">
        <f>IFERROR(VLOOKUP($E4920,aves,2,FALSE),"not aves")</f>
        <v>Phalacrocorax melanoleucos melvillensis</v>
      </c>
      <c r="G4920" t="str">
        <f>IFERROR(VLOOKUP($E4920,aves,3,FALSE),"not aves")</f>
        <v>4c397d5c-b513-4ccb-9770-5077cde49a07</v>
      </c>
      <c r="H4920" t="str">
        <f>IFERROR(VLOOKUP($E4920,mammalsprice,2,FALSE),"not mammals price")</f>
        <v>not mammals price</v>
      </c>
      <c r="I4920" t="str">
        <f>IFERROR(VLOOKUP($E4920,mammalsprice,3,FALSE),"not mammals price")</f>
        <v>not mammals price</v>
      </c>
      <c r="J4920" t="str">
        <f>IFERROR(VLOOKUP($E4920,mammalswilson,3,FALSE),"not mammals wilson")</f>
        <v>not mammals wilson</v>
      </c>
      <c r="K4920" t="str">
        <f>IFERROR(VLOOKUP($E4920,mammalswilson,3,FALSE),"not mammals wilson")</f>
        <v>not mammals wilson</v>
      </c>
      <c r="L4920" t="s">
        <v>7650</v>
      </c>
      <c r="M4920" t="b">
        <v>1</v>
      </c>
    </row>
    <row r="4921" spans="1:13" x14ac:dyDescent="0.25">
      <c r="A4921" t="s">
        <v>7651</v>
      </c>
      <c r="B4921">
        <v>103578</v>
      </c>
      <c r="C4921" t="str">
        <f>VLOOKUP($B4921,taxa1,2,FALSE)</f>
        <v>Harrisoniella chilensis</v>
      </c>
      <c r="D4921" t="str">
        <f>VLOOKUP($B4921,taxa1,3,FALSE)</f>
        <v>82e81683-87c2-43cb-83dd-711f32521157</v>
      </c>
      <c r="E4921">
        <v>6907</v>
      </c>
      <c r="F4921" t="str">
        <f>IFERROR(VLOOKUP($E4921,aves,2,FALSE),"not aves")</f>
        <v>not aves</v>
      </c>
      <c r="G4921" t="str">
        <f>IFERROR(VLOOKUP($E4921,aves,3,FALSE),"not aves")</f>
        <v>not aves</v>
      </c>
      <c r="H4921" t="str">
        <f>IFERROR(VLOOKUP($E4921,mammalsprice,2,FALSE),"not mammals price")</f>
        <v>not mammals price</v>
      </c>
      <c r="I4921" t="str">
        <f>IFERROR(VLOOKUP($E4921,mammalsprice,3,FALSE),"not mammals price")</f>
        <v>not mammals price</v>
      </c>
      <c r="J4921" t="str">
        <f>IFERROR(VLOOKUP($E4921,mammalswilson,3,FALSE),"not mammals wilson")</f>
        <v>not mammals wilson</v>
      </c>
      <c r="K4921" t="str">
        <f>IFERROR(VLOOKUP($E4921,mammalswilson,3,FALSE),"not mammals wilson")</f>
        <v>not mammals wilson</v>
      </c>
      <c r="L4921" t="s">
        <v>5908</v>
      </c>
      <c r="M4921" t="b">
        <v>1</v>
      </c>
    </row>
    <row r="4922" spans="1:13" x14ac:dyDescent="0.25">
      <c r="A4922" t="s">
        <v>7652</v>
      </c>
      <c r="B4922">
        <v>104741</v>
      </c>
      <c r="C4922" t="str">
        <f>VLOOKUP($B4922,taxa1,2,FALSE)</f>
        <v>Pseudonirmus caudatus</v>
      </c>
      <c r="D4922" t="str">
        <f>VLOOKUP($B4922,taxa1,3,FALSE)</f>
        <v>cdd42e26-3eb9-477f-b31d-408afd81034a</v>
      </c>
      <c r="E4922">
        <v>6908</v>
      </c>
      <c r="F4922" t="str">
        <f>IFERROR(VLOOKUP($E4922,aves,2,FALSE),"not aves")</f>
        <v>not aves</v>
      </c>
      <c r="G4922" t="str">
        <f>IFERROR(VLOOKUP($E4922,aves,3,FALSE),"not aves")</f>
        <v>not aves</v>
      </c>
      <c r="H4922" t="str">
        <f>IFERROR(VLOOKUP($E4922,mammalsprice,2,FALSE),"not mammals price")</f>
        <v>not mammals price</v>
      </c>
      <c r="I4922" t="str">
        <f>IFERROR(VLOOKUP($E4922,mammalsprice,3,FALSE),"not mammals price")</f>
        <v>not mammals price</v>
      </c>
      <c r="J4922" t="str">
        <f>IFERROR(VLOOKUP($E4922,mammalswilson,3,FALSE),"not mammals wilson")</f>
        <v>not mammals wilson</v>
      </c>
      <c r="K4922" t="str">
        <f>IFERROR(VLOOKUP($E4922,mammalswilson,3,FALSE),"not mammals wilson")</f>
        <v>not mammals wilson</v>
      </c>
      <c r="L4922" t="s">
        <v>5908</v>
      </c>
      <c r="M4922" t="b">
        <v>1</v>
      </c>
    </row>
    <row r="4923" spans="1:13" x14ac:dyDescent="0.25">
      <c r="A4923" t="s">
        <v>7653</v>
      </c>
      <c r="B4923">
        <v>105973</v>
      </c>
      <c r="C4923" t="str">
        <f>VLOOKUP($B4923,taxa1,2,FALSE)</f>
        <v>Felicola Lorisicola siamensis</v>
      </c>
      <c r="D4923" t="str">
        <f>VLOOKUP($B4923,taxa1,3,FALSE)</f>
        <v>23d6bcf4-c7d9-45eb-82b1-71ab12ff79f5</v>
      </c>
      <c r="E4923">
        <v>6156</v>
      </c>
      <c r="F4923" t="str">
        <f>IFERROR(VLOOKUP($E4923,aves,2,FALSE),"not aves")</f>
        <v>not aves</v>
      </c>
      <c r="G4923" t="str">
        <f>IFERROR(VLOOKUP($E4923,aves,3,FALSE),"not aves")</f>
        <v>not aves</v>
      </c>
      <c r="H4923" t="str">
        <f>IFERROR(VLOOKUP($E4923,mammalsprice,2,FALSE),"not mammals price")</f>
        <v>Prionailurus bengalensis tingia</v>
      </c>
      <c r="I4923" t="str">
        <f>IFERROR(VLOOKUP($E4923,mammalsprice,3,FALSE),"not mammals price")</f>
        <v>29e2a1c2-b2f8-4254-bf91-9d3bd4213d44</v>
      </c>
      <c r="J4923" t="str">
        <f>IFERROR(VLOOKUP($E4923,mammalswilson,3,FALSE),"not mammals wilson")</f>
        <v>not mammals wilson</v>
      </c>
      <c r="K4923" t="str">
        <f>IFERROR(VLOOKUP($E4923,mammalswilson,3,FALSE),"not mammals wilson")</f>
        <v>not mammals wilson</v>
      </c>
      <c r="L4923" t="s">
        <v>7654</v>
      </c>
      <c r="M4923" t="b">
        <v>1</v>
      </c>
    </row>
    <row r="4924" spans="1:13" x14ac:dyDescent="0.25">
      <c r="A4924" t="s">
        <v>7655</v>
      </c>
      <c r="B4924">
        <v>101601</v>
      </c>
      <c r="C4924" t="str">
        <f>VLOOKUP($B4924,taxa1,2,FALSE)</f>
        <v>Myrsidea prionopsis</v>
      </c>
      <c r="D4924" t="str">
        <f>VLOOKUP($B4924,taxa1,3,FALSE)</f>
        <v>d65a3a31-bf4b-4eef-807c-dcf07746f8ca</v>
      </c>
      <c r="E4924">
        <v>3292</v>
      </c>
      <c r="F4924" t="str">
        <f>IFERROR(VLOOKUP($E4924,aves,2,FALSE),"not aves")</f>
        <v>Prionips plumata</v>
      </c>
      <c r="G4924" t="str">
        <f>IFERROR(VLOOKUP($E4924,aves,3,FALSE),"not aves")</f>
        <v>8da7028e-2e60-4264-b02e-d95578d9b2c7</v>
      </c>
      <c r="H4924" t="str">
        <f>IFERROR(VLOOKUP($E4924,mammalsprice,2,FALSE),"not mammals price")</f>
        <v>not mammals price</v>
      </c>
      <c r="I4924" t="str">
        <f>IFERROR(VLOOKUP($E4924,mammalsprice,3,FALSE),"not mammals price")</f>
        <v>not mammals price</v>
      </c>
      <c r="J4924" t="str">
        <f>IFERROR(VLOOKUP($E4924,mammalswilson,3,FALSE),"not mammals wilson")</f>
        <v>not mammals wilson</v>
      </c>
      <c r="K4924" t="str">
        <f>IFERROR(VLOOKUP($E4924,mammalswilson,3,FALSE),"not mammals wilson")</f>
        <v>not mammals wilson</v>
      </c>
      <c r="L4924" t="s">
        <v>7656</v>
      </c>
      <c r="M4924" t="b">
        <v>1</v>
      </c>
    </row>
    <row r="4925" spans="1:13" x14ac:dyDescent="0.25">
      <c r="A4925" t="s">
        <v>7657</v>
      </c>
      <c r="B4925">
        <v>101798</v>
      </c>
      <c r="C4925" t="str">
        <f>VLOOKUP($B4925,taxa1,2,FALSE)</f>
        <v>Psittacomenopon pachypus</v>
      </c>
      <c r="D4925" t="str">
        <f>VLOOKUP($B4925,taxa1,3,FALSE)</f>
        <v>ffc0ee79-9ae2-42cc-9b3d-33bb991e53f2</v>
      </c>
      <c r="E4925">
        <v>6909</v>
      </c>
      <c r="F4925" t="str">
        <f>IFERROR(VLOOKUP($E4925,aves,2,FALSE),"not aves")</f>
        <v>not aves</v>
      </c>
      <c r="G4925" t="str">
        <f>IFERROR(VLOOKUP($E4925,aves,3,FALSE),"not aves")</f>
        <v>not aves</v>
      </c>
      <c r="H4925" t="str">
        <f>IFERROR(VLOOKUP($E4925,mammalsprice,2,FALSE),"not mammals price")</f>
        <v>not mammals price</v>
      </c>
      <c r="I4925" t="str">
        <f>IFERROR(VLOOKUP($E4925,mammalsprice,3,FALSE),"not mammals price")</f>
        <v>not mammals price</v>
      </c>
      <c r="J4925" t="str">
        <f>IFERROR(VLOOKUP($E4925,mammalswilson,3,FALSE),"not mammals wilson")</f>
        <v>not mammals wilson</v>
      </c>
      <c r="K4925" t="str">
        <f>IFERROR(VLOOKUP($E4925,mammalswilson,3,FALSE),"not mammals wilson")</f>
        <v>not mammals wilson</v>
      </c>
      <c r="L4925" t="s">
        <v>7658</v>
      </c>
      <c r="M4925" t="b">
        <v>1</v>
      </c>
    </row>
    <row r="4926" spans="1:13" x14ac:dyDescent="0.25">
      <c r="A4926" t="s">
        <v>7659</v>
      </c>
      <c r="B4926">
        <v>103992</v>
      </c>
      <c r="C4926" t="str">
        <f>VLOOKUP($B4926,taxa1,2,FALSE)</f>
        <v>Neopsittaconirmus wardi</v>
      </c>
      <c r="D4926" t="str">
        <f>VLOOKUP($B4926,taxa1,3,FALSE)</f>
        <v>f02034a3-1c09-4b3f-80db-fcc37a63a325</v>
      </c>
      <c r="E4926">
        <v>3295</v>
      </c>
      <c r="F4926" t="str">
        <f>IFERROR(VLOOKUP($E4926,aves,2,FALSE),"not aves")</f>
        <v>Prioniturus platenae</v>
      </c>
      <c r="G4926" t="str">
        <f>IFERROR(VLOOKUP($E4926,aves,3,FALSE),"not aves")</f>
        <v>37420775-7c19-4cbe-ad0f-a6505e03c8b2</v>
      </c>
      <c r="H4926" t="str">
        <f>IFERROR(VLOOKUP($E4926,mammalsprice,2,FALSE),"not mammals price")</f>
        <v>not mammals price</v>
      </c>
      <c r="I4926" t="str">
        <f>IFERROR(VLOOKUP($E4926,mammalsprice,3,FALSE),"not mammals price")</f>
        <v>not mammals price</v>
      </c>
      <c r="J4926" t="str">
        <f>IFERROR(VLOOKUP($E4926,mammalswilson,3,FALSE),"not mammals wilson")</f>
        <v>not mammals wilson</v>
      </c>
      <c r="K4926" t="str">
        <f>IFERROR(VLOOKUP($E4926,mammalswilson,3,FALSE),"not mammals wilson")</f>
        <v>not mammals wilson</v>
      </c>
      <c r="L4926" t="s">
        <v>7660</v>
      </c>
      <c r="M4926" t="b">
        <v>1</v>
      </c>
    </row>
    <row r="4927" spans="1:13" x14ac:dyDescent="0.25">
      <c r="A4927" t="s">
        <v>7661</v>
      </c>
      <c r="B4927">
        <v>103193</v>
      </c>
      <c r="C4927" t="str">
        <f>VLOOKUP($B4927,taxa1,2,FALSE)</f>
        <v>Echinophilopterus clayae</v>
      </c>
      <c r="D4927" t="str">
        <f>VLOOKUP($B4927,taxa1,3,FALSE)</f>
        <v>df6553cb-14fd-4bd6-a7c9-a034a53b82ec</v>
      </c>
      <c r="E4927">
        <v>3296</v>
      </c>
      <c r="F4927" t="str">
        <f>IFERROR(VLOOKUP($E4927,aves,2,FALSE),"not aves")</f>
        <v>Prioniturus platurus</v>
      </c>
      <c r="G4927" t="str">
        <f>IFERROR(VLOOKUP($E4927,aves,3,FALSE),"not aves")</f>
        <v>11e55b73-16c6-45c7-acbd-5cfc73fa4924</v>
      </c>
      <c r="H4927" t="str">
        <f>IFERROR(VLOOKUP($E4927,mammalsprice,2,FALSE),"not mammals price")</f>
        <v>not mammals price</v>
      </c>
      <c r="I4927" t="str">
        <f>IFERROR(VLOOKUP($E4927,mammalsprice,3,FALSE),"not mammals price")</f>
        <v>not mammals price</v>
      </c>
      <c r="J4927" t="str">
        <f>IFERROR(VLOOKUP($E4927,mammalswilson,3,FALSE),"not mammals wilson")</f>
        <v>not mammals wilson</v>
      </c>
      <c r="K4927" t="str">
        <f>IFERROR(VLOOKUP($E4927,mammalswilson,3,FALSE),"not mammals wilson")</f>
        <v>not mammals wilson</v>
      </c>
      <c r="L4927" t="s">
        <v>7662</v>
      </c>
      <c r="M4927" t="b">
        <v>1</v>
      </c>
    </row>
    <row r="4928" spans="1:13" x14ac:dyDescent="0.25">
      <c r="A4928" t="s">
        <v>7663</v>
      </c>
      <c r="B4928">
        <v>105894</v>
      </c>
      <c r="C4928" t="str">
        <f>VLOOKUP($B4928,taxa1,2,FALSE)</f>
        <v>Dasyonyx Neodasyonyx transvaalensis</v>
      </c>
      <c r="D4928" t="str">
        <f>VLOOKUP($B4928,taxa1,3,FALSE)</f>
        <v>1630e273-cb5d-498f-ab89-0e59f5389618</v>
      </c>
      <c r="E4928">
        <v>6163</v>
      </c>
      <c r="F4928" t="str">
        <f>IFERROR(VLOOKUP($E4928,aves,2,FALSE),"not aves")</f>
        <v>not aves</v>
      </c>
      <c r="G4928" t="str">
        <f>IFERROR(VLOOKUP($E4928,aves,3,FALSE),"not aves")</f>
        <v>not aves</v>
      </c>
      <c r="H4928" t="str">
        <f>IFERROR(VLOOKUP($E4928,mammalsprice,2,FALSE),"not mammals price")</f>
        <v>Procavia capensis coombsi</v>
      </c>
      <c r="I4928" t="str">
        <f>IFERROR(VLOOKUP($E4928,mammalsprice,3,FALSE),"not mammals price")</f>
        <v>45d21b45-2f1d-4f3f-92f7-3ec11dc635e1</v>
      </c>
      <c r="J4928" t="str">
        <f>IFERROR(VLOOKUP($E4928,mammalswilson,3,FALSE),"not mammals wilson")</f>
        <v>not mammals wilson</v>
      </c>
      <c r="K4928" t="str">
        <f>IFERROR(VLOOKUP($E4928,mammalswilson,3,FALSE),"not mammals wilson")</f>
        <v>not mammals wilson</v>
      </c>
      <c r="L4928" t="s">
        <v>7664</v>
      </c>
      <c r="M4928" t="b">
        <v>1</v>
      </c>
    </row>
    <row r="4929" spans="1:13" x14ac:dyDescent="0.25">
      <c r="A4929" t="s">
        <v>7665</v>
      </c>
      <c r="B4929">
        <v>105978</v>
      </c>
      <c r="C4929" t="str">
        <f>VLOOKUP($B4929,taxa1,2,FALSE)</f>
        <v>Felicola Paradoxuroecus sumatrensis</v>
      </c>
      <c r="D4929" t="str">
        <f>VLOOKUP($B4929,taxa1,3,FALSE)</f>
        <v>c7a3786d-8edb-45a0-95a4-87f9a55c700f</v>
      </c>
      <c r="E4929">
        <v>6157</v>
      </c>
      <c r="F4929" t="str">
        <f>IFERROR(VLOOKUP($E4929,aves,2,FALSE),"not aves")</f>
        <v>not aves</v>
      </c>
      <c r="G4929" t="str">
        <f>IFERROR(VLOOKUP($E4929,aves,3,FALSE),"not aves")</f>
        <v>not aves</v>
      </c>
      <c r="H4929" t="str">
        <f>IFERROR(VLOOKUP($E4929,mammalsprice,2,FALSE),"not mammals price")</f>
        <v>Prionodon linsang</v>
      </c>
      <c r="I4929" t="str">
        <f>IFERROR(VLOOKUP($E4929,mammalsprice,3,FALSE),"not mammals price")</f>
        <v>8cb31933-6f0a-4028-946f-5549a654b32f</v>
      </c>
      <c r="J4929" t="str">
        <f>IFERROR(VLOOKUP($E4929,mammalswilson,3,FALSE),"not mammals wilson")</f>
        <v>not mammals wilson</v>
      </c>
      <c r="K4929" t="str">
        <f>IFERROR(VLOOKUP($E4929,mammalswilson,3,FALSE),"not mammals wilson")</f>
        <v>not mammals wilson</v>
      </c>
      <c r="L4929" t="s">
        <v>7666</v>
      </c>
      <c r="M4929" t="b">
        <v>1</v>
      </c>
    </row>
    <row r="4930" spans="1:13" x14ac:dyDescent="0.25">
      <c r="A4930" t="s">
        <v>7667</v>
      </c>
      <c r="B4930">
        <v>100937</v>
      </c>
      <c r="C4930" t="str">
        <f>VLOOKUP($B4930,taxa1,2,FALSE)</f>
        <v>Eidmanniella sigmoidalis</v>
      </c>
      <c r="D4930" t="str">
        <f>VLOOKUP($B4930,taxa1,3,FALSE)</f>
        <v>1698555a-8b77-4ace-9385-db500df2a9fc</v>
      </c>
      <c r="E4930">
        <v>2951</v>
      </c>
      <c r="F4930" t="str">
        <f>IFERROR(VLOOKUP($E4930,aves,2,FALSE),"not aves")</f>
        <v>Phalacrocorax carbo lugubris</v>
      </c>
      <c r="G4930" t="str">
        <f>IFERROR(VLOOKUP($E4930,aves,3,FALSE),"not aves")</f>
        <v>a775c939-3926-404a-be19-31e5c0b9de54</v>
      </c>
      <c r="H4930" t="str">
        <f>IFERROR(VLOOKUP($E4930,mammalsprice,2,FALSE),"not mammals price")</f>
        <v>not mammals price</v>
      </c>
      <c r="I4930" t="str">
        <f>IFERROR(VLOOKUP($E4930,mammalsprice,3,FALSE),"not mammals price")</f>
        <v>not mammals price</v>
      </c>
      <c r="J4930" t="str">
        <f>IFERROR(VLOOKUP($E4930,mammalswilson,3,FALSE),"not mammals wilson")</f>
        <v>not mammals wilson</v>
      </c>
      <c r="K4930" t="str">
        <f>IFERROR(VLOOKUP($E4930,mammalswilson,3,FALSE),"not mammals wilson")</f>
        <v>not mammals wilson</v>
      </c>
      <c r="L4930" t="s">
        <v>7668</v>
      </c>
      <c r="M4930" t="b">
        <v>1</v>
      </c>
    </row>
    <row r="4931" spans="1:13" x14ac:dyDescent="0.25">
      <c r="A4931" t="s">
        <v>7669</v>
      </c>
      <c r="B4931">
        <v>103970</v>
      </c>
      <c r="C4931" t="str">
        <f>VLOOKUP($B4931,taxa1,2,FALSE)</f>
        <v>Neopsittaconirmus clayae</v>
      </c>
      <c r="D4931" t="str">
        <f>VLOOKUP($B4931,taxa1,3,FALSE)</f>
        <v>4a68b9cb-62a1-4a3d-a1de-23ff98a3be56</v>
      </c>
      <c r="E4931">
        <v>3298</v>
      </c>
      <c r="F4931" t="str">
        <f>IFERROR(VLOOKUP($E4931,aves,2,FALSE),"not aves")</f>
        <v>Probosciger aterrimus stenolophus</v>
      </c>
      <c r="G4931" t="str">
        <f>IFERROR(VLOOKUP($E4931,aves,3,FALSE),"not aves")</f>
        <v>c440a749-8a2c-4660-a497-756327240f23</v>
      </c>
      <c r="H4931" t="str">
        <f>IFERROR(VLOOKUP($E4931,mammalsprice,2,FALSE),"not mammals price")</f>
        <v>not mammals price</v>
      </c>
      <c r="I4931" t="str">
        <f>IFERROR(VLOOKUP($E4931,mammalsprice,3,FALSE),"not mammals price")</f>
        <v>not mammals price</v>
      </c>
      <c r="J4931" t="str">
        <f>IFERROR(VLOOKUP($E4931,mammalswilson,3,FALSE),"not mammals wilson")</f>
        <v>not mammals wilson</v>
      </c>
      <c r="K4931" t="str">
        <f>IFERROR(VLOOKUP($E4931,mammalswilson,3,FALSE),"not mammals wilson")</f>
        <v>not mammals wilson</v>
      </c>
      <c r="L4931" t="s">
        <v>7670</v>
      </c>
      <c r="M4931" t="b">
        <v>1</v>
      </c>
    </row>
    <row r="4932" spans="1:13" x14ac:dyDescent="0.25">
      <c r="A4932" t="s">
        <v>7671</v>
      </c>
      <c r="B4932">
        <v>106235</v>
      </c>
      <c r="C4932" t="str">
        <f>VLOOKUP($B4932,taxa1,2,FALSE)</f>
        <v>Tricholipeurus zaganseeri</v>
      </c>
      <c r="D4932" t="str">
        <f>VLOOKUP($B4932,taxa1,3,FALSE)</f>
        <v>f79ab637-52f7-4f40-b8af-95998496b999</v>
      </c>
      <c r="E4932">
        <v>6158</v>
      </c>
      <c r="F4932" t="str">
        <f>IFERROR(VLOOKUP($E4932,aves,2,FALSE),"not aves")</f>
        <v>not aves</v>
      </c>
      <c r="G4932" t="str">
        <f>IFERROR(VLOOKUP($E4932,aves,3,FALSE),"not aves")</f>
        <v>not aves</v>
      </c>
      <c r="H4932" t="str">
        <f>IFERROR(VLOOKUP($E4932,mammalsprice,2,FALSE),"not mammals price")</f>
        <v>Procapra gutturosa</v>
      </c>
      <c r="I4932" t="str">
        <f>IFERROR(VLOOKUP($E4932,mammalsprice,3,FALSE),"not mammals price")</f>
        <v>103f7cb2-852e-424f-9df0-14a4ac545efa</v>
      </c>
      <c r="J4932" t="str">
        <f>IFERROR(VLOOKUP($E4932,mammalswilson,3,FALSE),"not mammals wilson")</f>
        <v>not mammals wilson</v>
      </c>
      <c r="K4932" t="str">
        <f>IFERROR(VLOOKUP($E4932,mammalswilson,3,FALSE),"not mammals wilson")</f>
        <v>not mammals wilson</v>
      </c>
      <c r="L4932" t="s">
        <v>7672</v>
      </c>
      <c r="M4932" t="b">
        <v>1</v>
      </c>
    </row>
    <row r="4933" spans="1:13" x14ac:dyDescent="0.25">
      <c r="A4933" t="s">
        <v>7673</v>
      </c>
      <c r="B4933">
        <v>106118</v>
      </c>
      <c r="C4933" t="str">
        <f>VLOOKUP($B4933,taxa1,2,FALSE)</f>
        <v>Procavicola Condylocephalus lindfieldi</v>
      </c>
      <c r="D4933" t="str">
        <f>VLOOKUP($B4933,taxa1,3,FALSE)</f>
        <v>abb07a64-815e-4f3d-8b90-6a3a66c2f496</v>
      </c>
      <c r="E4933">
        <v>6159</v>
      </c>
      <c r="F4933" t="str">
        <f>IFERROR(VLOOKUP($E4933,aves,2,FALSE),"not aves")</f>
        <v>not aves</v>
      </c>
      <c r="G4933" t="str">
        <f>IFERROR(VLOOKUP($E4933,aves,3,FALSE),"not aves")</f>
        <v>not aves</v>
      </c>
      <c r="H4933" t="str">
        <f>IFERROR(VLOOKUP($E4933,mammalsprice,2,FALSE),"not mammals price")</f>
        <v>Procavia capensis</v>
      </c>
      <c r="I4933" t="str">
        <f>IFERROR(VLOOKUP($E4933,mammalsprice,3,FALSE),"not mammals price")</f>
        <v>49c79dc8-c4c5-41a1-acd5-52634bfee444</v>
      </c>
      <c r="J4933" t="str">
        <f>IFERROR(VLOOKUP($E4933,mammalswilson,3,FALSE),"not mammals wilson")</f>
        <v>not mammals wilson</v>
      </c>
      <c r="K4933" t="str">
        <f>IFERROR(VLOOKUP($E4933,mammalswilson,3,FALSE),"not mammals wilson")</f>
        <v>not mammals wilson</v>
      </c>
      <c r="L4933" t="s">
        <v>7674</v>
      </c>
      <c r="M4933" t="b">
        <v>1</v>
      </c>
    </row>
    <row r="4934" spans="1:13" x14ac:dyDescent="0.25">
      <c r="A4934" t="s">
        <v>7675</v>
      </c>
      <c r="B4934">
        <v>106126</v>
      </c>
      <c r="C4934" t="str">
        <f>VLOOKUP($B4934,taxa1,2,FALSE)</f>
        <v>Procavicola Procavicola sternatus</v>
      </c>
      <c r="D4934" t="str">
        <f>VLOOKUP($B4934,taxa1,3,FALSE)</f>
        <v>da03eee2-120b-41aa-bda4-a06110128d5b</v>
      </c>
      <c r="E4934">
        <v>6159</v>
      </c>
      <c r="F4934" t="str">
        <f>IFERROR(VLOOKUP($E4934,aves,2,FALSE),"not aves")</f>
        <v>not aves</v>
      </c>
      <c r="G4934" t="str">
        <f>IFERROR(VLOOKUP($E4934,aves,3,FALSE),"not aves")</f>
        <v>not aves</v>
      </c>
      <c r="H4934" t="str">
        <f>IFERROR(VLOOKUP($E4934,mammalsprice,2,FALSE),"not mammals price")</f>
        <v>Procavia capensis</v>
      </c>
      <c r="I4934" t="str">
        <f>IFERROR(VLOOKUP($E4934,mammalsprice,3,FALSE),"not mammals price")</f>
        <v>49c79dc8-c4c5-41a1-acd5-52634bfee444</v>
      </c>
      <c r="J4934" t="str">
        <f>IFERROR(VLOOKUP($E4934,mammalswilson,3,FALSE),"not mammals wilson")</f>
        <v>not mammals wilson</v>
      </c>
      <c r="K4934" t="str">
        <f>IFERROR(VLOOKUP($E4934,mammalswilson,3,FALSE),"not mammals wilson")</f>
        <v>not mammals wilson</v>
      </c>
      <c r="L4934" t="s">
        <v>7674</v>
      </c>
      <c r="M4934" t="b">
        <v>1</v>
      </c>
    </row>
    <row r="4935" spans="1:13" x14ac:dyDescent="0.25">
      <c r="A4935" t="s">
        <v>7676</v>
      </c>
      <c r="B4935">
        <v>106150</v>
      </c>
      <c r="C4935" t="str">
        <f>VLOOKUP($B4935,taxa1,2,FALSE)</f>
        <v>Procaviphilus Meganarionoides serraticus</v>
      </c>
      <c r="D4935" t="str">
        <f>VLOOKUP($B4935,taxa1,3,FALSE)</f>
        <v>7be574b3-2a2a-4343-b9b0-d4515e0c53a1</v>
      </c>
      <c r="E4935">
        <v>6159</v>
      </c>
      <c r="F4935" t="str">
        <f>IFERROR(VLOOKUP($E4935,aves,2,FALSE),"not aves")</f>
        <v>not aves</v>
      </c>
      <c r="G4935" t="str">
        <f>IFERROR(VLOOKUP($E4935,aves,3,FALSE),"not aves")</f>
        <v>not aves</v>
      </c>
      <c r="H4935" t="str">
        <f>IFERROR(VLOOKUP($E4935,mammalsprice,2,FALSE),"not mammals price")</f>
        <v>Procavia capensis</v>
      </c>
      <c r="I4935" t="str">
        <f>IFERROR(VLOOKUP($E4935,mammalsprice,3,FALSE),"not mammals price")</f>
        <v>49c79dc8-c4c5-41a1-acd5-52634bfee444</v>
      </c>
      <c r="J4935" t="str">
        <f>IFERROR(VLOOKUP($E4935,mammalswilson,3,FALSE),"not mammals wilson")</f>
        <v>not mammals wilson</v>
      </c>
      <c r="K4935" t="str">
        <f>IFERROR(VLOOKUP($E4935,mammalswilson,3,FALSE),"not mammals wilson")</f>
        <v>not mammals wilson</v>
      </c>
      <c r="L4935" t="s">
        <v>7674</v>
      </c>
      <c r="M4935" t="b">
        <v>1</v>
      </c>
    </row>
    <row r="4936" spans="1:13" x14ac:dyDescent="0.25">
      <c r="A4936" t="s">
        <v>7677</v>
      </c>
      <c r="B4936">
        <v>105892</v>
      </c>
      <c r="C4936" t="str">
        <f>VLOOKUP($B4936,taxa1,2,FALSE)</f>
        <v>Dasyonyx Neodasyonyx ruficeps</v>
      </c>
      <c r="D4936" t="str">
        <f>VLOOKUP($B4936,taxa1,3,FALSE)</f>
        <v>df4be98e-48bc-410f-b3cd-085a51b93bcc</v>
      </c>
      <c r="E4936">
        <v>6160</v>
      </c>
      <c r="F4936" t="str">
        <f>IFERROR(VLOOKUP($E4936,aves,2,FALSE),"not aves")</f>
        <v>not aves</v>
      </c>
      <c r="G4936" t="str">
        <f>IFERROR(VLOOKUP($E4936,aves,3,FALSE),"not aves")</f>
        <v>not aves</v>
      </c>
      <c r="H4936" t="str">
        <f>IFERROR(VLOOKUP($E4936,mammalsprice,2,FALSE),"not mammals price")</f>
        <v>Procavia capensis alberti</v>
      </c>
      <c r="I4936" t="str">
        <f>IFERROR(VLOOKUP($E4936,mammalsprice,3,FALSE),"not mammals price")</f>
        <v>ab66f773-0f83-40ca-8f29-95561c178d95</v>
      </c>
      <c r="J4936" t="str">
        <f>IFERROR(VLOOKUP($E4936,mammalswilson,3,FALSE),"not mammals wilson")</f>
        <v>not mammals wilson</v>
      </c>
      <c r="K4936" t="str">
        <f>IFERROR(VLOOKUP($E4936,mammalswilson,3,FALSE),"not mammals wilson")</f>
        <v>not mammals wilson</v>
      </c>
      <c r="L4936" t="s">
        <v>7678</v>
      </c>
      <c r="M4936" t="b">
        <v>1</v>
      </c>
    </row>
    <row r="4937" spans="1:13" x14ac:dyDescent="0.25">
      <c r="A4937" t="s">
        <v>7679</v>
      </c>
      <c r="B4937">
        <v>106120</v>
      </c>
      <c r="C4937" t="str">
        <f>VLOOKUP($B4937,taxa1,2,FALSE)</f>
        <v>Procavicola Procavicola lopesi vicinus</v>
      </c>
      <c r="D4937" t="str">
        <f>VLOOKUP($B4937,taxa1,3,FALSE)</f>
        <v>0d5141f9-db32-4a88-850b-9390f29b2a26</v>
      </c>
      <c r="E4937">
        <v>6161</v>
      </c>
      <c r="F4937" t="str">
        <f>IFERROR(VLOOKUP($E4937,aves,2,FALSE),"not aves")</f>
        <v>not aves</v>
      </c>
      <c r="G4937" t="str">
        <f>IFERROR(VLOOKUP($E4937,aves,3,FALSE),"not aves")</f>
        <v>not aves</v>
      </c>
      <c r="H4937" t="str">
        <f>IFERROR(VLOOKUP($E4937,mammalsprice,2,FALSE),"not mammals price")</f>
        <v>Procavia capensis capensis</v>
      </c>
      <c r="I4937" t="str">
        <f>IFERROR(VLOOKUP($E4937,mammalsprice,3,FALSE),"not mammals price")</f>
        <v>96c5feca-0d17-4968-aeb7-93848ee4956f</v>
      </c>
      <c r="J4937" t="str">
        <f>IFERROR(VLOOKUP($E4937,mammalswilson,3,FALSE),"not mammals wilson")</f>
        <v>not mammals wilson</v>
      </c>
      <c r="K4937" t="str">
        <f>IFERROR(VLOOKUP($E4937,mammalswilson,3,FALSE),"not mammals wilson")</f>
        <v>not mammals wilson</v>
      </c>
      <c r="L4937" t="s">
        <v>7680</v>
      </c>
      <c r="M4937" t="b">
        <v>1</v>
      </c>
    </row>
    <row r="4938" spans="1:13" x14ac:dyDescent="0.25">
      <c r="A4938" t="s">
        <v>7681</v>
      </c>
      <c r="B4938">
        <v>106127</v>
      </c>
      <c r="C4938" t="str">
        <f>VLOOKUP($B4938,taxa1,2,FALSE)</f>
        <v>Procavicola Procavicola subparvus</v>
      </c>
      <c r="D4938" t="str">
        <f>VLOOKUP($B4938,taxa1,3,FALSE)</f>
        <v>db0981b2-1bb6-4f8c-a337-763598fb9440</v>
      </c>
      <c r="E4938">
        <v>6162</v>
      </c>
      <c r="F4938" t="str">
        <f>IFERROR(VLOOKUP($E4938,aves,2,FALSE),"not aves")</f>
        <v>not aves</v>
      </c>
      <c r="G4938" t="str">
        <f>IFERROR(VLOOKUP($E4938,aves,3,FALSE),"not aves")</f>
        <v>not aves</v>
      </c>
      <c r="H4938" t="str">
        <f>IFERROR(VLOOKUP($E4938,mammalsprice,2,FALSE),"not mammals price")</f>
        <v>Procavia capensis chiversi</v>
      </c>
      <c r="I4938" t="str">
        <f>IFERROR(VLOOKUP($E4938,mammalsprice,3,FALSE),"not mammals price")</f>
        <v>4f8922e4-a775-4bff-ac03-f6033d98de03</v>
      </c>
      <c r="J4938" t="str">
        <f>IFERROR(VLOOKUP($E4938,mammalswilson,3,FALSE),"not mammals wilson")</f>
        <v>not mammals wilson</v>
      </c>
      <c r="K4938" t="str">
        <f>IFERROR(VLOOKUP($E4938,mammalswilson,3,FALSE),"not mammals wilson")</f>
        <v>not mammals wilson</v>
      </c>
      <c r="L4938" t="s">
        <v>7682</v>
      </c>
      <c r="M4938" t="b">
        <v>1</v>
      </c>
    </row>
    <row r="4939" spans="1:13" x14ac:dyDescent="0.25">
      <c r="A4939" t="s">
        <v>7683</v>
      </c>
      <c r="B4939">
        <v>104547</v>
      </c>
      <c r="C4939" t="str">
        <f>VLOOKUP($B4939,taxa1,2,FALSE)</f>
        <v>Philopterus passerinus</v>
      </c>
      <c r="D4939" t="str">
        <f>VLOOKUP($B4939,taxa1,3,FALSE)</f>
        <v>120ffdb9-b131-4a69-a3df-d7682b177388</v>
      </c>
      <c r="E4939">
        <v>2501</v>
      </c>
      <c r="F4939" t="str">
        <f>IFERROR(VLOOKUP($E4939,aves,2,FALSE),"not aves")</f>
        <v>Motacilla alba</v>
      </c>
      <c r="G4939" t="str">
        <f>IFERROR(VLOOKUP($E4939,aves,3,FALSE),"not aves")</f>
        <v>23dfb87c-2324-4144-bd07-2f668ded115e</v>
      </c>
      <c r="H4939" t="str">
        <f>IFERROR(VLOOKUP($E4939,mammalsprice,2,FALSE),"not mammals price")</f>
        <v>not mammals price</v>
      </c>
      <c r="I4939" t="str">
        <f>IFERROR(VLOOKUP($E4939,mammalsprice,3,FALSE),"not mammals price")</f>
        <v>not mammals price</v>
      </c>
      <c r="J4939" t="str">
        <f>IFERROR(VLOOKUP($E4939,mammalswilson,3,FALSE),"not mammals wilson")</f>
        <v>not mammals wilson</v>
      </c>
      <c r="K4939" t="str">
        <f>IFERROR(VLOOKUP($E4939,mammalswilson,3,FALSE),"not mammals wilson")</f>
        <v>not mammals wilson</v>
      </c>
      <c r="L4939" t="s">
        <v>7528</v>
      </c>
      <c r="M4939" t="b">
        <v>1</v>
      </c>
    </row>
    <row r="4940" spans="1:13" x14ac:dyDescent="0.25">
      <c r="A4940" t="s">
        <v>7684</v>
      </c>
      <c r="B4940">
        <v>105926</v>
      </c>
      <c r="C4940" t="str">
        <f>VLOOKUP($B4940,taxa1,2,FALSE)</f>
        <v>Felicola Paradoxuroecus aspidorhynchus</v>
      </c>
      <c r="D4940" t="str">
        <f>VLOOKUP($B4940,taxa1,3,FALSE)</f>
        <v>2a094bf4-1903-459a-b55f-c38b4c65b39c</v>
      </c>
      <c r="E4940">
        <v>6157</v>
      </c>
      <c r="F4940" t="str">
        <f>IFERROR(VLOOKUP($E4940,aves,2,FALSE),"not aves")</f>
        <v>not aves</v>
      </c>
      <c r="G4940" t="str">
        <f>IFERROR(VLOOKUP($E4940,aves,3,FALSE),"not aves")</f>
        <v>not aves</v>
      </c>
      <c r="H4940" t="str">
        <f>IFERROR(VLOOKUP($E4940,mammalsprice,2,FALSE),"not mammals price")</f>
        <v>Prionodon linsang</v>
      </c>
      <c r="I4940" t="str">
        <f>IFERROR(VLOOKUP($E4940,mammalsprice,3,FALSE),"not mammals price")</f>
        <v>8cb31933-6f0a-4028-946f-5549a654b32f</v>
      </c>
      <c r="J4940" t="str">
        <f>IFERROR(VLOOKUP($E4940,mammalswilson,3,FALSE),"not mammals wilson")</f>
        <v>not mammals wilson</v>
      </c>
      <c r="K4940" t="str">
        <f>IFERROR(VLOOKUP($E4940,mammalswilson,3,FALSE),"not mammals wilson")</f>
        <v>not mammals wilson</v>
      </c>
      <c r="L4940" t="s">
        <v>7666</v>
      </c>
      <c r="M4940" t="b">
        <v>1</v>
      </c>
    </row>
    <row r="4941" spans="1:13" x14ac:dyDescent="0.25">
      <c r="A4941" t="s">
        <v>7685</v>
      </c>
      <c r="B4941">
        <v>101715</v>
      </c>
      <c r="C4941" t="str">
        <f>VLOOKUP($B4941,taxa1,2,FALSE)</f>
        <v>Piagetiella transitans</v>
      </c>
      <c r="D4941" t="str">
        <f>VLOOKUP($B4941,taxa1,3,FALSE)</f>
        <v>19331c89-b7d4-463a-9536-3234040c2fb4</v>
      </c>
      <c r="E4941">
        <v>2944</v>
      </c>
      <c r="F4941" t="str">
        <f>IFERROR(VLOOKUP($E4941,aves,2,FALSE),"not aves")</f>
        <v>Phalacrocorax bougainvillii</v>
      </c>
      <c r="G4941" t="str">
        <f>IFERROR(VLOOKUP($E4941,aves,3,FALSE),"not aves")</f>
        <v>a3c3b3cd-f1e6-44c6-aec6-b2bbc7a65efe</v>
      </c>
      <c r="H4941" t="str">
        <f>IFERROR(VLOOKUP($E4941,mammalsprice,2,FALSE),"not mammals price")</f>
        <v>not mammals price</v>
      </c>
      <c r="I4941" t="str">
        <f>IFERROR(VLOOKUP($E4941,mammalsprice,3,FALSE),"not mammals price")</f>
        <v>not mammals price</v>
      </c>
      <c r="J4941" t="str">
        <f>IFERROR(VLOOKUP($E4941,mammalswilson,3,FALSE),"not mammals wilson")</f>
        <v>not mammals wilson</v>
      </c>
      <c r="K4941" t="str">
        <f>IFERROR(VLOOKUP($E4941,mammalswilson,3,FALSE),"not mammals wilson")</f>
        <v>not mammals wilson</v>
      </c>
      <c r="L4941" t="s">
        <v>7686</v>
      </c>
      <c r="M4941" t="b">
        <v>1</v>
      </c>
    </row>
    <row r="4942" spans="1:13" x14ac:dyDescent="0.25">
      <c r="A4942" t="s">
        <v>7687</v>
      </c>
      <c r="B4942">
        <v>105222</v>
      </c>
      <c r="C4942" t="str">
        <f>VLOOKUP($B4942,taxa1,2,FALSE)</f>
        <v>Saemundssonia Saemundssonia keleri</v>
      </c>
      <c r="D4942" t="str">
        <f>VLOOKUP($B4942,taxa1,3,FALSE)</f>
        <v>ee2e55d0-3cb3-4f39-a85f-64a0f1a2681e</v>
      </c>
      <c r="E4942">
        <v>2932</v>
      </c>
      <c r="F4942" t="str">
        <f>IFERROR(VLOOKUP($E4942,aves,2,FALSE),"not aves")</f>
        <v>Phaetusa simplex</v>
      </c>
      <c r="G4942" t="str">
        <f>IFERROR(VLOOKUP($E4942,aves,3,FALSE),"not aves")</f>
        <v>2463ffbd-56cc-451f-af9a-f5604e920477</v>
      </c>
      <c r="H4942" t="str">
        <f>IFERROR(VLOOKUP($E4942,mammalsprice,2,FALSE),"not mammals price")</f>
        <v>not mammals price</v>
      </c>
      <c r="I4942" t="str">
        <f>IFERROR(VLOOKUP($E4942,mammalsprice,3,FALSE),"not mammals price")</f>
        <v>not mammals price</v>
      </c>
      <c r="J4942" t="str">
        <f>IFERROR(VLOOKUP($E4942,mammalswilson,3,FALSE),"not mammals wilson")</f>
        <v>not mammals wilson</v>
      </c>
      <c r="K4942" t="str">
        <f>IFERROR(VLOOKUP($E4942,mammalswilson,3,FALSE),"not mammals wilson")</f>
        <v>not mammals wilson</v>
      </c>
      <c r="L4942" t="s">
        <v>7688</v>
      </c>
      <c r="M4942" t="b">
        <v>1</v>
      </c>
    </row>
    <row r="4943" spans="1:13" x14ac:dyDescent="0.25">
      <c r="A4943" t="s">
        <v>7689</v>
      </c>
      <c r="B4943">
        <v>105256</v>
      </c>
      <c r="C4943" t="str">
        <f>VLOOKUP($B4943,taxa1,2,FALSE)</f>
        <v>Saemundssonia Saemundssonia niethammeri</v>
      </c>
      <c r="D4943" t="str">
        <f>VLOOKUP($B4943,taxa1,3,FALSE)</f>
        <v>f471f9ef-8d28-45a0-964a-df3b00fd09ed</v>
      </c>
      <c r="E4943">
        <v>2932</v>
      </c>
      <c r="F4943" t="str">
        <f>IFERROR(VLOOKUP($E4943,aves,2,FALSE),"not aves")</f>
        <v>Phaetusa simplex</v>
      </c>
      <c r="G4943" t="str">
        <f>IFERROR(VLOOKUP($E4943,aves,3,FALSE),"not aves")</f>
        <v>2463ffbd-56cc-451f-af9a-f5604e920477</v>
      </c>
      <c r="H4943" t="str">
        <f>IFERROR(VLOOKUP($E4943,mammalsprice,2,FALSE),"not mammals price")</f>
        <v>not mammals price</v>
      </c>
      <c r="I4943" t="str">
        <f>IFERROR(VLOOKUP($E4943,mammalsprice,3,FALSE),"not mammals price")</f>
        <v>not mammals price</v>
      </c>
      <c r="J4943" t="str">
        <f>IFERROR(VLOOKUP($E4943,mammalswilson,3,FALSE),"not mammals wilson")</f>
        <v>not mammals wilson</v>
      </c>
      <c r="K4943" t="str">
        <f>IFERROR(VLOOKUP($E4943,mammalswilson,3,FALSE),"not mammals wilson")</f>
        <v>not mammals wilson</v>
      </c>
      <c r="L4943" t="s">
        <v>7688</v>
      </c>
      <c r="M4943" t="b">
        <v>1</v>
      </c>
    </row>
    <row r="4944" spans="1:13" x14ac:dyDescent="0.25">
      <c r="A4944" t="s">
        <v>7690</v>
      </c>
      <c r="B4944">
        <v>102520</v>
      </c>
      <c r="C4944" t="str">
        <f>VLOOKUP($B4944,taxa1,2,FALSE)</f>
        <v>Brueelia peninsularis</v>
      </c>
      <c r="D4944" t="str">
        <f>VLOOKUP($B4944,taxa1,3,FALSE)</f>
        <v>358f371d-c279-4313-95ff-26335b3ff16f</v>
      </c>
      <c r="E4944">
        <v>2933</v>
      </c>
      <c r="F4944" t="str">
        <f>IFERROR(VLOOKUP($E4944,aves,2,FALSE),"not aves")</f>
        <v>Phainopepla nitens</v>
      </c>
      <c r="G4944" t="str">
        <f>IFERROR(VLOOKUP($E4944,aves,3,FALSE),"not aves")</f>
        <v>b689c470-ee78-4fea-ade4-fb8d52891410</v>
      </c>
      <c r="H4944" t="str">
        <f>IFERROR(VLOOKUP($E4944,mammalsprice,2,FALSE),"not mammals price")</f>
        <v>not mammals price</v>
      </c>
      <c r="I4944" t="str">
        <f>IFERROR(VLOOKUP($E4944,mammalsprice,3,FALSE),"not mammals price")</f>
        <v>not mammals price</v>
      </c>
      <c r="J4944" t="str">
        <f>IFERROR(VLOOKUP($E4944,mammalswilson,3,FALSE),"not mammals wilson")</f>
        <v>not mammals wilson</v>
      </c>
      <c r="K4944" t="str">
        <f>IFERROR(VLOOKUP($E4944,mammalswilson,3,FALSE),"not mammals wilson")</f>
        <v>not mammals wilson</v>
      </c>
      <c r="L4944" t="s">
        <v>7691</v>
      </c>
      <c r="M4944" t="b">
        <v>1</v>
      </c>
    </row>
    <row r="4945" spans="1:13" x14ac:dyDescent="0.25">
      <c r="A4945" t="s">
        <v>7692</v>
      </c>
      <c r="B4945">
        <v>104673</v>
      </c>
      <c r="C4945" t="str">
        <f>VLOOKUP($B4945,taxa1,2,FALSE)</f>
        <v>Picicola foedus</v>
      </c>
      <c r="D4945" t="str">
        <f>VLOOKUP($B4945,taxa1,3,FALSE)</f>
        <v>1a006961-b58d-45ae-a933-aac5239da887</v>
      </c>
      <c r="E4945">
        <v>2934</v>
      </c>
      <c r="F4945" t="str">
        <f>IFERROR(VLOOKUP($E4945,aves,2,FALSE),"not aves")</f>
        <v>Phainopepla nitens</v>
      </c>
      <c r="G4945" t="str">
        <f>IFERROR(VLOOKUP($E4945,aves,3,FALSE),"not aves")</f>
        <v>3cb1bdd8-e40a-49e2-bd7b-9e7c1c82e64e</v>
      </c>
      <c r="H4945" t="str">
        <f>IFERROR(VLOOKUP($E4945,mammalsprice,2,FALSE),"not mammals price")</f>
        <v>not mammals price</v>
      </c>
      <c r="I4945" t="str">
        <f>IFERROR(VLOOKUP($E4945,mammalsprice,3,FALSE),"not mammals price")</f>
        <v>not mammals price</v>
      </c>
      <c r="J4945" t="str">
        <f>IFERROR(VLOOKUP($E4945,mammalswilson,3,FALSE),"not mammals wilson")</f>
        <v>not mammals wilson</v>
      </c>
      <c r="K4945" t="str">
        <f>IFERROR(VLOOKUP($E4945,mammalswilson,3,FALSE),"not mammals wilson")</f>
        <v>not mammals wilson</v>
      </c>
      <c r="L4945" t="s">
        <v>7691</v>
      </c>
      <c r="M4945" t="b">
        <v>1</v>
      </c>
    </row>
    <row r="4946" spans="1:13" x14ac:dyDescent="0.25">
      <c r="A4946" t="s">
        <v>7693</v>
      </c>
      <c r="B4946">
        <v>104240</v>
      </c>
      <c r="C4946" t="str">
        <f>VLOOKUP($B4946,taxa1,2,FALSE)</f>
        <v>Pectinopygus afer</v>
      </c>
      <c r="D4946" t="str">
        <f>VLOOKUP($B4946,taxa1,3,FALSE)</f>
        <v>91e3fb95-18aa-43b2-abc9-b4c0eeaa94a7</v>
      </c>
      <c r="E4946">
        <v>2935</v>
      </c>
      <c r="F4946" t="str">
        <f>IFERROR(VLOOKUP($E4946,aves,2,FALSE),"not aves")</f>
        <v>Phalacrocorax africanus</v>
      </c>
      <c r="G4946" t="str">
        <f>IFERROR(VLOOKUP($E4946,aves,3,FALSE),"not aves")</f>
        <v>f6abb67e-6ae2-482e-b976-506cd516df90</v>
      </c>
      <c r="H4946" t="str">
        <f>IFERROR(VLOOKUP($E4946,mammalsprice,2,FALSE),"not mammals price")</f>
        <v>not mammals price</v>
      </c>
      <c r="I4946" t="str">
        <f>IFERROR(VLOOKUP($E4946,mammalsprice,3,FALSE),"not mammals price")</f>
        <v>not mammals price</v>
      </c>
      <c r="J4946" t="str">
        <f>IFERROR(VLOOKUP($E4946,mammalswilson,3,FALSE),"not mammals wilson")</f>
        <v>not mammals wilson</v>
      </c>
      <c r="K4946" t="str">
        <f>IFERROR(VLOOKUP($E4946,mammalswilson,3,FALSE),"not mammals wilson")</f>
        <v>not mammals wilson</v>
      </c>
      <c r="L4946" t="s">
        <v>7694</v>
      </c>
      <c r="M4946" t="b">
        <v>1</v>
      </c>
    </row>
    <row r="4947" spans="1:13" x14ac:dyDescent="0.25">
      <c r="A4947" t="s">
        <v>7695</v>
      </c>
      <c r="B4947">
        <v>101069</v>
      </c>
      <c r="C4947" t="str">
        <f>VLOOKUP($B4947,taxa1,2,FALSE)</f>
        <v>Holomenopon eulasium</v>
      </c>
      <c r="D4947" t="str">
        <f>VLOOKUP($B4947,taxa1,3,FALSE)</f>
        <v>b355cc22-3341-4f64-b67d-8bbd76fa8c19</v>
      </c>
      <c r="E4947">
        <v>2936</v>
      </c>
      <c r="F4947" t="str">
        <f>IFERROR(VLOOKUP($E4947,aves,2,FALSE),"not aves")</f>
        <v>Phalacrocorax africanus</v>
      </c>
      <c r="G4947" t="str">
        <f>IFERROR(VLOOKUP($E4947,aves,3,FALSE),"not aves")</f>
        <v>22b797b4-e135-4eba-9183-9e5aad4e630e</v>
      </c>
      <c r="H4947" t="str">
        <f>IFERROR(VLOOKUP($E4947,mammalsprice,2,FALSE),"not mammals price")</f>
        <v>not mammals price</v>
      </c>
      <c r="I4947" t="str">
        <f>IFERROR(VLOOKUP($E4947,mammalsprice,3,FALSE),"not mammals price")</f>
        <v>not mammals price</v>
      </c>
      <c r="J4947" t="str">
        <f>IFERROR(VLOOKUP($E4947,mammalswilson,3,FALSE),"not mammals wilson")</f>
        <v>not mammals wilson</v>
      </c>
      <c r="K4947" t="str">
        <f>IFERROR(VLOOKUP($E4947,mammalswilson,3,FALSE),"not mammals wilson")</f>
        <v>not mammals wilson</v>
      </c>
      <c r="L4947" t="s">
        <v>7694</v>
      </c>
      <c r="M4947" t="b">
        <v>1</v>
      </c>
    </row>
    <row r="4948" spans="1:13" x14ac:dyDescent="0.25">
      <c r="A4948" t="s">
        <v>7696</v>
      </c>
      <c r="B4948">
        <v>104276</v>
      </c>
      <c r="C4948" t="str">
        <f>VLOOKUP($B4948,taxa1,2,FALSE)</f>
        <v>Pectinopygus macquariensis</v>
      </c>
      <c r="D4948" t="str">
        <f>VLOOKUP($B4948,taxa1,3,FALSE)</f>
        <v>05100800-4336-4d9a-b11a-d5cdcf75c76d</v>
      </c>
      <c r="E4948">
        <v>2938</v>
      </c>
      <c r="F4948" t="str">
        <f>IFERROR(VLOOKUP($E4948,aves,2,FALSE),"not aves")</f>
        <v>Phalacrocorax albiventer purpurascens</v>
      </c>
      <c r="G4948" t="str">
        <f>IFERROR(VLOOKUP($E4948,aves,3,FALSE),"not aves")</f>
        <v>788cbccc-266a-4af6-9f5d-caf431463831</v>
      </c>
      <c r="H4948" t="str">
        <f>IFERROR(VLOOKUP($E4948,mammalsprice,2,FALSE),"not mammals price")</f>
        <v>not mammals price</v>
      </c>
      <c r="I4948" t="str">
        <f>IFERROR(VLOOKUP($E4948,mammalsprice,3,FALSE),"not mammals price")</f>
        <v>not mammals price</v>
      </c>
      <c r="J4948" t="str">
        <f>IFERROR(VLOOKUP($E4948,mammalswilson,3,FALSE),"not mammals wilson")</f>
        <v>not mammals wilson</v>
      </c>
      <c r="K4948" t="str">
        <f>IFERROR(VLOOKUP($E4948,mammalswilson,3,FALSE),"not mammals wilson")</f>
        <v>not mammals wilson</v>
      </c>
      <c r="L4948" t="s">
        <v>7697</v>
      </c>
      <c r="M4948" t="b">
        <v>1</v>
      </c>
    </row>
    <row r="4949" spans="1:13" x14ac:dyDescent="0.25">
      <c r="A4949" t="s">
        <v>5092</v>
      </c>
      <c r="B4949">
        <v>104251</v>
      </c>
      <c r="C4949" t="str">
        <f>VLOOKUP($B4949,taxa1,2,FALSE)</f>
        <v>Pectinopygus brevicornis</v>
      </c>
      <c r="D4949" t="str">
        <f>VLOOKUP($B4949,taxa1,3,FALSE)</f>
        <v>00813109-0dec-4aa0-b600-a805407823b5</v>
      </c>
      <c r="E4949">
        <v>2939</v>
      </c>
      <c r="F4949" t="str">
        <f>IFERROR(VLOOKUP($E4949,aves,2,FALSE),"not aves")</f>
        <v>Phalacrocorax aristotelis</v>
      </c>
      <c r="G4949" t="str">
        <f>IFERROR(VLOOKUP($E4949,aves,3,FALSE),"not aves")</f>
        <v>c18549df-b58d-4d72-b0e3-1e011f57e238</v>
      </c>
      <c r="H4949" t="str">
        <f>IFERROR(VLOOKUP($E4949,mammalsprice,2,FALSE),"not mammals price")</f>
        <v>not mammals price</v>
      </c>
      <c r="I4949" t="str">
        <f>IFERROR(VLOOKUP($E4949,mammalsprice,3,FALSE),"not mammals price")</f>
        <v>not mammals price</v>
      </c>
      <c r="J4949" t="str">
        <f>IFERROR(VLOOKUP($E4949,mammalswilson,3,FALSE),"not mammals wilson")</f>
        <v>not mammals wilson</v>
      </c>
      <c r="K4949" t="str">
        <f>IFERROR(VLOOKUP($E4949,mammalswilson,3,FALSE),"not mammals wilson")</f>
        <v>not mammals wilson</v>
      </c>
      <c r="L4949" t="s">
        <v>7698</v>
      </c>
      <c r="M4949" t="b">
        <v>1</v>
      </c>
    </row>
    <row r="4950" spans="1:13" x14ac:dyDescent="0.25">
      <c r="A4950" t="s">
        <v>7699</v>
      </c>
      <c r="B4950">
        <v>101704</v>
      </c>
      <c r="C4950" t="str">
        <f>VLOOKUP($B4950,taxa1,2,FALSE)</f>
        <v>Piagetiella caputincisum</v>
      </c>
      <c r="D4950" t="str">
        <f>VLOOKUP($B4950,taxa1,3,FALSE)</f>
        <v>debe9dc2-780f-4394-a713-8a200e4a827d</v>
      </c>
      <c r="E4950">
        <v>2940</v>
      </c>
      <c r="F4950" t="str">
        <f>IFERROR(VLOOKUP($E4950,aves,2,FALSE),"not aves")</f>
        <v>Phalacrocorax atriceps atriceps</v>
      </c>
      <c r="G4950" t="str">
        <f>IFERROR(VLOOKUP($E4950,aves,3,FALSE),"not aves")</f>
        <v>14363351-56ed-41df-8e7b-921c5d289c91</v>
      </c>
      <c r="H4950" t="str">
        <f>IFERROR(VLOOKUP($E4950,mammalsprice,2,FALSE),"not mammals price")</f>
        <v>not mammals price</v>
      </c>
      <c r="I4950" t="str">
        <f>IFERROR(VLOOKUP($E4950,mammalsprice,3,FALSE),"not mammals price")</f>
        <v>not mammals price</v>
      </c>
      <c r="J4950" t="str">
        <f>IFERROR(VLOOKUP($E4950,mammalswilson,3,FALSE),"not mammals wilson")</f>
        <v>not mammals wilson</v>
      </c>
      <c r="K4950" t="str">
        <f>IFERROR(VLOOKUP($E4950,mammalswilson,3,FALSE),"not mammals wilson")</f>
        <v>not mammals wilson</v>
      </c>
      <c r="L4950" t="s">
        <v>7700</v>
      </c>
      <c r="M4950" t="b">
        <v>1</v>
      </c>
    </row>
    <row r="4951" spans="1:13" x14ac:dyDescent="0.25">
      <c r="A4951" t="s">
        <v>7701</v>
      </c>
      <c r="B4951">
        <v>104295</v>
      </c>
      <c r="C4951" t="str">
        <f>VLOOKUP($B4951,taxa1,2,FALSE)</f>
        <v>Pectinopygus timmermanni</v>
      </c>
      <c r="D4951" t="str">
        <f>VLOOKUP($B4951,taxa1,3,FALSE)</f>
        <v>a6076722-cefd-4af7-ae65-cb6357166718</v>
      </c>
      <c r="E4951">
        <v>2955</v>
      </c>
      <c r="F4951" t="str">
        <f>IFERROR(VLOOKUP($E4951,aves,2,FALSE),"not aves")</f>
        <v>Phalacrocorax gaimardi</v>
      </c>
      <c r="G4951" t="str">
        <f>IFERROR(VLOOKUP($E4951,aves,3,FALSE),"not aves")</f>
        <v>c651fbf9-722a-4f31-bed8-67bd678d1771</v>
      </c>
      <c r="H4951" t="str">
        <f>IFERROR(VLOOKUP($E4951,mammalsprice,2,FALSE),"not mammals price")</f>
        <v>not mammals price</v>
      </c>
      <c r="I4951" t="str">
        <f>IFERROR(VLOOKUP($E4951,mammalsprice,3,FALSE),"not mammals price")</f>
        <v>not mammals price</v>
      </c>
      <c r="J4951" t="str">
        <f>IFERROR(VLOOKUP($E4951,mammalswilson,3,FALSE),"not mammals wilson")</f>
        <v>not mammals wilson</v>
      </c>
      <c r="K4951" t="str">
        <f>IFERROR(VLOOKUP($E4951,mammalswilson,3,FALSE),"not mammals wilson")</f>
        <v>not mammals wilson</v>
      </c>
      <c r="L4951" t="s">
        <v>7702</v>
      </c>
      <c r="M4951" t="b">
        <v>1</v>
      </c>
    </row>
    <row r="4952" spans="1:13" x14ac:dyDescent="0.25">
      <c r="A4952" t="s">
        <v>7703</v>
      </c>
      <c r="B4952">
        <v>101714</v>
      </c>
      <c r="C4952" t="str">
        <f>VLOOKUP($B4952,taxa1,2,FALSE)</f>
        <v>Piagetiella titschacki</v>
      </c>
      <c r="D4952" t="str">
        <f>VLOOKUP($B4952,taxa1,3,FALSE)</f>
        <v>0b0c5109-6f29-433f-a53b-278a1218165c</v>
      </c>
      <c r="E4952">
        <v>2944</v>
      </c>
      <c r="F4952" t="str">
        <f>IFERROR(VLOOKUP($E4952,aves,2,FALSE),"not aves")</f>
        <v>Phalacrocorax bougainvillii</v>
      </c>
      <c r="G4952" t="str">
        <f>IFERROR(VLOOKUP($E4952,aves,3,FALSE),"not aves")</f>
        <v>a3c3b3cd-f1e6-44c6-aec6-b2bbc7a65efe</v>
      </c>
      <c r="H4952" t="str">
        <f>IFERROR(VLOOKUP($E4952,mammalsprice,2,FALSE),"not mammals price")</f>
        <v>not mammals price</v>
      </c>
      <c r="I4952" t="str">
        <f>IFERROR(VLOOKUP($E4952,mammalsprice,3,FALSE),"not mammals price")</f>
        <v>not mammals price</v>
      </c>
      <c r="J4952" t="str">
        <f>IFERROR(VLOOKUP($E4952,mammalswilson,3,FALSE),"not mammals wilson")</f>
        <v>not mammals wilson</v>
      </c>
      <c r="K4952" t="str">
        <f>IFERROR(VLOOKUP($E4952,mammalswilson,3,FALSE),"not mammals wilson")</f>
        <v>not mammals wilson</v>
      </c>
      <c r="L4952" t="s">
        <v>7686</v>
      </c>
      <c r="M4952" t="b">
        <v>1</v>
      </c>
    </row>
    <row r="4953" spans="1:13" x14ac:dyDescent="0.25">
      <c r="A4953" t="s">
        <v>7704</v>
      </c>
      <c r="B4953">
        <v>104274</v>
      </c>
      <c r="C4953" t="str">
        <f>VLOOKUP($B4953,taxa1,2,FALSE)</f>
        <v>Pectinopygus kosswigi</v>
      </c>
      <c r="D4953" t="str">
        <f>VLOOKUP($B4953,taxa1,3,FALSE)</f>
        <v>898e7355-4a5e-4a3b-bd3e-80ac1f4e6432</v>
      </c>
      <c r="E4953">
        <v>2953</v>
      </c>
      <c r="F4953" t="str">
        <f>IFERROR(VLOOKUP($E4953,aves,2,FALSE),"not aves")</f>
        <v>Phalacrocorax fuscescens</v>
      </c>
      <c r="G4953" t="str">
        <f>IFERROR(VLOOKUP($E4953,aves,3,FALSE),"not aves")</f>
        <v>baf5cd27-c2fe-4ac0-9c70-1c02a46f4334</v>
      </c>
      <c r="H4953" t="str">
        <f>IFERROR(VLOOKUP($E4953,mammalsprice,2,FALSE),"not mammals price")</f>
        <v>not mammals price</v>
      </c>
      <c r="I4953" t="str">
        <f>IFERROR(VLOOKUP($E4953,mammalsprice,3,FALSE),"not mammals price")</f>
        <v>not mammals price</v>
      </c>
      <c r="J4953" t="str">
        <f>IFERROR(VLOOKUP($E4953,mammalswilson,3,FALSE),"not mammals wilson")</f>
        <v>not mammals wilson</v>
      </c>
      <c r="K4953" t="str">
        <f>IFERROR(VLOOKUP($E4953,mammalswilson,3,FALSE),"not mammals wilson")</f>
        <v>not mammals wilson</v>
      </c>
      <c r="L4953" t="s">
        <v>7705</v>
      </c>
      <c r="M4953" t="b">
        <v>1</v>
      </c>
    </row>
    <row r="4954" spans="1:13" x14ac:dyDescent="0.25">
      <c r="A4954" t="s">
        <v>7706</v>
      </c>
      <c r="B4954">
        <v>104268</v>
      </c>
      <c r="C4954" t="str">
        <f>VLOOKUP($B4954,taxa1,2,FALSE)</f>
        <v>Pectinopygus grubeni</v>
      </c>
      <c r="D4954" t="str">
        <f>VLOOKUP($B4954,taxa1,3,FALSE)</f>
        <v>4fb04961-103d-49f7-a3e8-d23423ed7dfb</v>
      </c>
      <c r="E4954">
        <v>2944</v>
      </c>
      <c r="F4954" t="str">
        <f>IFERROR(VLOOKUP($E4954,aves,2,FALSE),"not aves")</f>
        <v>Phalacrocorax bougainvillii</v>
      </c>
      <c r="G4954" t="str">
        <f>IFERROR(VLOOKUP($E4954,aves,3,FALSE),"not aves")</f>
        <v>a3c3b3cd-f1e6-44c6-aec6-b2bbc7a65efe</v>
      </c>
      <c r="H4954" t="str">
        <f>IFERROR(VLOOKUP($E4954,mammalsprice,2,FALSE),"not mammals price")</f>
        <v>not mammals price</v>
      </c>
      <c r="I4954" t="str">
        <f>IFERROR(VLOOKUP($E4954,mammalsprice,3,FALSE),"not mammals price")</f>
        <v>not mammals price</v>
      </c>
      <c r="J4954" t="str">
        <f>IFERROR(VLOOKUP($E4954,mammalswilson,3,FALSE),"not mammals wilson")</f>
        <v>not mammals wilson</v>
      </c>
      <c r="K4954" t="str">
        <f>IFERROR(VLOOKUP($E4954,mammalswilson,3,FALSE),"not mammals wilson")</f>
        <v>not mammals wilson</v>
      </c>
      <c r="L4954" t="s">
        <v>7686</v>
      </c>
      <c r="M4954" t="b">
        <v>1</v>
      </c>
    </row>
    <row r="4955" spans="1:13" x14ac:dyDescent="0.25">
      <c r="A4955" t="s">
        <v>7707</v>
      </c>
      <c r="B4955">
        <v>104255</v>
      </c>
      <c r="C4955" t="str">
        <f>VLOOKUP($B4955,taxa1,2,FALSE)</f>
        <v>Pectinopygus carunculatus</v>
      </c>
      <c r="D4955" t="str">
        <f>VLOOKUP($B4955,taxa1,3,FALSE)</f>
        <v>9cd3dd9f-5dd6-4cdf-84d1-123c2f007e30</v>
      </c>
      <c r="E4955">
        <v>2946</v>
      </c>
      <c r="F4955" t="str">
        <f>IFERROR(VLOOKUP($E4955,aves,2,FALSE),"not aves")</f>
        <v>Phalacrocorax campbelli colensoi</v>
      </c>
      <c r="G4955" t="str">
        <f>IFERROR(VLOOKUP($E4955,aves,3,FALSE),"not aves")</f>
        <v>f4e7de3d-aa7d-4994-b849-638877391b54</v>
      </c>
      <c r="H4955" t="str">
        <f>IFERROR(VLOOKUP($E4955,mammalsprice,2,FALSE),"not mammals price")</f>
        <v>not mammals price</v>
      </c>
      <c r="I4955" t="str">
        <f>IFERROR(VLOOKUP($E4955,mammalsprice,3,FALSE),"not mammals price")</f>
        <v>not mammals price</v>
      </c>
      <c r="J4955" t="str">
        <f>IFERROR(VLOOKUP($E4955,mammalswilson,3,FALSE),"not mammals wilson")</f>
        <v>not mammals wilson</v>
      </c>
      <c r="K4955" t="str">
        <f>IFERROR(VLOOKUP($E4955,mammalswilson,3,FALSE),"not mammals wilson")</f>
        <v>not mammals wilson</v>
      </c>
      <c r="L4955" t="s">
        <v>7708</v>
      </c>
      <c r="M4955" t="b">
        <v>1</v>
      </c>
    </row>
    <row r="4956" spans="1:13" x14ac:dyDescent="0.25">
      <c r="A4956" t="s">
        <v>7709</v>
      </c>
      <c r="B4956">
        <v>100935</v>
      </c>
      <c r="C4956" t="str">
        <f>VLOOKUP($B4956,taxa1,2,FALSE)</f>
        <v>Eidmanniella pellucida</v>
      </c>
      <c r="D4956" t="str">
        <f>VLOOKUP($B4956,taxa1,3,FALSE)</f>
        <v>dc021ed6-4334-42bd-b656-d8263ca87d5d</v>
      </c>
      <c r="E4956">
        <v>2947</v>
      </c>
      <c r="F4956" t="str">
        <f>IFERROR(VLOOKUP($E4956,aves,2,FALSE),"not aves")</f>
        <v>Phalacrocorax capensis</v>
      </c>
      <c r="G4956" t="str">
        <f>IFERROR(VLOOKUP($E4956,aves,3,FALSE),"not aves")</f>
        <v>d2ea018b-224e-4597-b410-038dd4883eaf</v>
      </c>
      <c r="H4956" t="str">
        <f>IFERROR(VLOOKUP($E4956,mammalsprice,2,FALSE),"not mammals price")</f>
        <v>not mammals price</v>
      </c>
      <c r="I4956" t="str">
        <f>IFERROR(VLOOKUP($E4956,mammalsprice,3,FALSE),"not mammals price")</f>
        <v>not mammals price</v>
      </c>
      <c r="J4956" t="str">
        <f>IFERROR(VLOOKUP($E4956,mammalswilson,3,FALSE),"not mammals wilson")</f>
        <v>not mammals wilson</v>
      </c>
      <c r="K4956" t="str">
        <f>IFERROR(VLOOKUP($E4956,mammalswilson,3,FALSE),"not mammals wilson")</f>
        <v>not mammals wilson</v>
      </c>
      <c r="L4956" t="s">
        <v>7710</v>
      </c>
      <c r="M4956" t="b">
        <v>1</v>
      </c>
    </row>
    <row r="4957" spans="1:13" x14ac:dyDescent="0.25">
      <c r="A4957" t="s">
        <v>7711</v>
      </c>
      <c r="B4957">
        <v>104238</v>
      </c>
      <c r="C4957" t="str">
        <f>VLOOKUP($B4957,taxa1,2,FALSE)</f>
        <v>Pectinopygus acutifrons</v>
      </c>
      <c r="D4957" t="str">
        <f>VLOOKUP($B4957,taxa1,3,FALSE)</f>
        <v>490a3d28-d29f-458a-bd18-db4f167a7c65</v>
      </c>
      <c r="E4957">
        <v>2947</v>
      </c>
      <c r="F4957" t="str">
        <f>IFERROR(VLOOKUP($E4957,aves,2,FALSE),"not aves")</f>
        <v>Phalacrocorax capensis</v>
      </c>
      <c r="G4957" t="str">
        <f>IFERROR(VLOOKUP($E4957,aves,3,FALSE),"not aves")</f>
        <v>d2ea018b-224e-4597-b410-038dd4883eaf</v>
      </c>
      <c r="H4957" t="str">
        <f>IFERROR(VLOOKUP($E4957,mammalsprice,2,FALSE),"not mammals price")</f>
        <v>not mammals price</v>
      </c>
      <c r="I4957" t="str">
        <f>IFERROR(VLOOKUP($E4957,mammalsprice,3,FALSE),"not mammals price")</f>
        <v>not mammals price</v>
      </c>
      <c r="J4957" t="str">
        <f>IFERROR(VLOOKUP($E4957,mammalswilson,3,FALSE),"not mammals wilson")</f>
        <v>not mammals wilson</v>
      </c>
      <c r="K4957" t="str">
        <f>IFERROR(VLOOKUP($E4957,mammalswilson,3,FALSE),"not mammals wilson")</f>
        <v>not mammals wilson</v>
      </c>
      <c r="L4957" t="s">
        <v>7710</v>
      </c>
      <c r="M4957" t="b">
        <v>1</v>
      </c>
    </row>
    <row r="4958" spans="1:13" x14ac:dyDescent="0.25">
      <c r="A4958" t="s">
        <v>7712</v>
      </c>
      <c r="B4958">
        <v>104254</v>
      </c>
      <c r="C4958" t="str">
        <f>VLOOKUP($B4958,taxa1,2,FALSE)</f>
        <v>Pectinopygus capensis</v>
      </c>
      <c r="D4958" t="str">
        <f>VLOOKUP($B4958,taxa1,3,FALSE)</f>
        <v>3e9d622d-ad96-4a09-9ad2-80f7ffa6de64</v>
      </c>
      <c r="E4958">
        <v>2947</v>
      </c>
      <c r="F4958" t="str">
        <f>IFERROR(VLOOKUP($E4958,aves,2,FALSE),"not aves")</f>
        <v>Phalacrocorax capensis</v>
      </c>
      <c r="G4958" t="str">
        <f>IFERROR(VLOOKUP($E4958,aves,3,FALSE),"not aves")</f>
        <v>d2ea018b-224e-4597-b410-038dd4883eaf</v>
      </c>
      <c r="H4958" t="str">
        <f>IFERROR(VLOOKUP($E4958,mammalsprice,2,FALSE),"not mammals price")</f>
        <v>not mammals price</v>
      </c>
      <c r="I4958" t="str">
        <f>IFERROR(VLOOKUP($E4958,mammalsprice,3,FALSE),"not mammals price")</f>
        <v>not mammals price</v>
      </c>
      <c r="J4958" t="str">
        <f>IFERROR(VLOOKUP($E4958,mammalswilson,3,FALSE),"not mammals wilson")</f>
        <v>not mammals wilson</v>
      </c>
      <c r="K4958" t="str">
        <f>IFERROR(VLOOKUP($E4958,mammalswilson,3,FALSE),"not mammals wilson")</f>
        <v>not mammals wilson</v>
      </c>
      <c r="L4958" t="s">
        <v>7710</v>
      </c>
      <c r="M4958" t="b">
        <v>1</v>
      </c>
    </row>
    <row r="4959" spans="1:13" x14ac:dyDescent="0.25">
      <c r="A4959" t="s">
        <v>7713</v>
      </c>
      <c r="B4959">
        <v>100930</v>
      </c>
      <c r="C4959" t="str">
        <f>VLOOKUP($B4959,taxa1,2,FALSE)</f>
        <v>Eidmanniella brevipalpis</v>
      </c>
      <c r="D4959" t="str">
        <f>VLOOKUP($B4959,taxa1,3,FALSE)</f>
        <v>a24ad21a-da5f-4c51-bba3-fad3c21b1e8d</v>
      </c>
      <c r="E4959">
        <v>2948</v>
      </c>
      <c r="F4959" t="str">
        <f>IFERROR(VLOOKUP($E4959,aves,2,FALSE),"not aves")</f>
        <v>Phalacrocorax carbo</v>
      </c>
      <c r="G4959" t="str">
        <f>IFERROR(VLOOKUP($E4959,aves,3,FALSE),"not aves")</f>
        <v>eda85215-c3d0-4f12-81ef-064b79881fc5</v>
      </c>
      <c r="H4959" t="str">
        <f>IFERROR(VLOOKUP($E4959,mammalsprice,2,FALSE),"not mammals price")</f>
        <v>not mammals price</v>
      </c>
      <c r="I4959" t="str">
        <f>IFERROR(VLOOKUP($E4959,mammalsprice,3,FALSE),"not mammals price")</f>
        <v>not mammals price</v>
      </c>
      <c r="J4959" t="str">
        <f>IFERROR(VLOOKUP($E4959,mammalswilson,3,FALSE),"not mammals wilson")</f>
        <v>not mammals wilson</v>
      </c>
      <c r="K4959" t="str">
        <f>IFERROR(VLOOKUP($E4959,mammalswilson,3,FALSE),"not mammals wilson")</f>
        <v>not mammals wilson</v>
      </c>
      <c r="L4959" t="s">
        <v>7714</v>
      </c>
      <c r="M4959" t="b">
        <v>1</v>
      </c>
    </row>
    <row r="4960" spans="1:13" x14ac:dyDescent="0.25">
      <c r="A4960" t="s">
        <v>7715</v>
      </c>
      <c r="B4960">
        <v>104275</v>
      </c>
      <c r="C4960" t="str">
        <f>VLOOKUP($B4960,taxa1,2,FALSE)</f>
        <v>Pectinopygus longicornis</v>
      </c>
      <c r="D4960" t="str">
        <f>VLOOKUP($B4960,taxa1,3,FALSE)</f>
        <v>8a3ad5bf-7397-4700-b6c6-35e2ae3498a2</v>
      </c>
      <c r="E4960">
        <v>2948</v>
      </c>
      <c r="F4960" t="str">
        <f>IFERROR(VLOOKUP($E4960,aves,2,FALSE),"not aves")</f>
        <v>Phalacrocorax carbo</v>
      </c>
      <c r="G4960" t="str">
        <f>IFERROR(VLOOKUP($E4960,aves,3,FALSE),"not aves")</f>
        <v>eda85215-c3d0-4f12-81ef-064b79881fc5</v>
      </c>
      <c r="H4960" t="str">
        <f>IFERROR(VLOOKUP($E4960,mammalsprice,2,FALSE),"not mammals price")</f>
        <v>not mammals price</v>
      </c>
      <c r="I4960" t="str">
        <f>IFERROR(VLOOKUP($E4960,mammalsprice,3,FALSE),"not mammals price")</f>
        <v>not mammals price</v>
      </c>
      <c r="J4960" t="str">
        <f>IFERROR(VLOOKUP($E4960,mammalswilson,3,FALSE),"not mammals wilson")</f>
        <v>not mammals wilson</v>
      </c>
      <c r="K4960" t="str">
        <f>IFERROR(VLOOKUP($E4960,mammalswilson,3,FALSE),"not mammals wilson")</f>
        <v>not mammals wilson</v>
      </c>
      <c r="L4960" t="s">
        <v>7714</v>
      </c>
      <c r="M4960" t="b">
        <v>1</v>
      </c>
    </row>
    <row r="4961" spans="1:13" x14ac:dyDescent="0.25">
      <c r="A4961" t="s">
        <v>7716</v>
      </c>
      <c r="B4961">
        <v>104877</v>
      </c>
      <c r="C4961" t="str">
        <f>VLOOKUP($B4961,taxa1,2,FALSE)</f>
        <v>Quadraceps interruptus</v>
      </c>
      <c r="D4961" t="str">
        <f>VLOOKUP($B4961,taxa1,3,FALSE)</f>
        <v>b1f29c4f-da24-4976-9d0e-f180aa3bfdd9</v>
      </c>
      <c r="E4961">
        <v>2949</v>
      </c>
      <c r="F4961" t="str">
        <f>IFERROR(VLOOKUP($E4961,aves,2,FALSE),"not aves")</f>
        <v>Phalacrocorax carbo</v>
      </c>
      <c r="G4961" t="str">
        <f>IFERROR(VLOOKUP($E4961,aves,3,FALSE),"not aves")</f>
        <v>37b65a25-df4a-49e6-bdcf-73cda04a541a</v>
      </c>
      <c r="H4961" t="str">
        <f>IFERROR(VLOOKUP($E4961,mammalsprice,2,FALSE),"not mammals price")</f>
        <v>not mammals price</v>
      </c>
      <c r="I4961" t="str">
        <f>IFERROR(VLOOKUP($E4961,mammalsprice,3,FALSE),"not mammals price")</f>
        <v>not mammals price</v>
      </c>
      <c r="J4961" t="str">
        <f>IFERROR(VLOOKUP($E4961,mammalswilson,3,FALSE),"not mammals wilson")</f>
        <v>not mammals wilson</v>
      </c>
      <c r="K4961" t="str">
        <f>IFERROR(VLOOKUP($E4961,mammalswilson,3,FALSE),"not mammals wilson")</f>
        <v>not mammals wilson</v>
      </c>
      <c r="L4961" t="s">
        <v>7714</v>
      </c>
      <c r="M4961" t="b">
        <v>1</v>
      </c>
    </row>
    <row r="4962" spans="1:13" x14ac:dyDescent="0.25">
      <c r="A4962" t="s">
        <v>7717</v>
      </c>
      <c r="B4962">
        <v>104297</v>
      </c>
      <c r="C4962" t="str">
        <f>VLOOKUP($B4962,taxa1,2,FALSE)</f>
        <v>Pectinopygus toxoceros</v>
      </c>
      <c r="D4962" t="str">
        <f>VLOOKUP($B4962,taxa1,3,FALSE)</f>
        <v>5030d63f-1234-424e-9b2d-5fd5122f10e8</v>
      </c>
      <c r="E4962">
        <v>2950</v>
      </c>
      <c r="F4962" t="str">
        <f>IFERROR(VLOOKUP($E4962,aves,2,FALSE),"not aves")</f>
        <v>Phalacrocorax carbo carbo</v>
      </c>
      <c r="G4962" t="str">
        <f>IFERROR(VLOOKUP($E4962,aves,3,FALSE),"not aves")</f>
        <v>f117cc2b-0bae-4e6a-8bc9-ab05cd4bd70b</v>
      </c>
      <c r="H4962" t="str">
        <f>IFERROR(VLOOKUP($E4962,mammalsprice,2,FALSE),"not mammals price")</f>
        <v>not mammals price</v>
      </c>
      <c r="I4962" t="str">
        <f>IFERROR(VLOOKUP($E4962,mammalsprice,3,FALSE),"not mammals price")</f>
        <v>not mammals price</v>
      </c>
      <c r="J4962" t="str">
        <f>IFERROR(VLOOKUP($E4962,mammalswilson,3,FALSE),"not mammals wilson")</f>
        <v>not mammals wilson</v>
      </c>
      <c r="K4962" t="str">
        <f>IFERROR(VLOOKUP($E4962,mammalswilson,3,FALSE),"not mammals wilson")</f>
        <v>not mammals wilson</v>
      </c>
      <c r="L4962" t="s">
        <v>7718</v>
      </c>
      <c r="M4962" t="b">
        <v>1</v>
      </c>
    </row>
    <row r="4963" spans="1:13" x14ac:dyDescent="0.25">
      <c r="A4963" t="s">
        <v>7719</v>
      </c>
      <c r="B4963">
        <v>106124</v>
      </c>
      <c r="C4963" t="str">
        <f>VLOOKUP($B4963,taxa1,2,FALSE)</f>
        <v>Procavicola Procavicola pretoriensis</v>
      </c>
      <c r="D4963" t="str">
        <f>VLOOKUP($B4963,taxa1,3,FALSE)</f>
        <v>d9ac7e7e-66f7-4344-8e95-18ef535d1ade</v>
      </c>
      <c r="E4963">
        <v>6163</v>
      </c>
      <c r="F4963" t="str">
        <f>IFERROR(VLOOKUP($E4963,aves,2,FALSE),"not aves")</f>
        <v>not aves</v>
      </c>
      <c r="G4963" t="str">
        <f>IFERROR(VLOOKUP($E4963,aves,3,FALSE),"not aves")</f>
        <v>not aves</v>
      </c>
      <c r="H4963" t="str">
        <f>IFERROR(VLOOKUP($E4963,mammalsprice,2,FALSE),"not mammals price")</f>
        <v>Procavia capensis coombsi</v>
      </c>
      <c r="I4963" t="str">
        <f>IFERROR(VLOOKUP($E4963,mammalsprice,3,FALSE),"not mammals price")</f>
        <v>45d21b45-2f1d-4f3f-92f7-3ec11dc635e1</v>
      </c>
      <c r="J4963" t="str">
        <f>IFERROR(VLOOKUP($E4963,mammalswilson,3,FALSE),"not mammals wilson")</f>
        <v>not mammals wilson</v>
      </c>
      <c r="K4963" t="str">
        <f>IFERROR(VLOOKUP($E4963,mammalswilson,3,FALSE),"not mammals wilson")</f>
        <v>not mammals wilson</v>
      </c>
      <c r="L4963" t="s">
        <v>7664</v>
      </c>
      <c r="M4963" t="b">
        <v>1</v>
      </c>
    </row>
    <row r="4964" spans="1:13" x14ac:dyDescent="0.25">
      <c r="A4964" t="s">
        <v>7720</v>
      </c>
      <c r="B4964">
        <v>104261</v>
      </c>
      <c r="C4964" t="str">
        <f>VLOOKUP($B4964,taxa1,2,FALSE)</f>
        <v>Pectinopygus farallonii</v>
      </c>
      <c r="D4964" t="str">
        <f>VLOOKUP($B4964,taxa1,3,FALSE)</f>
        <v>bc14041f-2f97-4fa2-8b49-3c98f34f22c6</v>
      </c>
      <c r="E4964">
        <v>2943</v>
      </c>
      <c r="F4964" t="str">
        <f>IFERROR(VLOOKUP($E4964,aves,2,FALSE),"not aves")</f>
        <v>Phalacrocorax auritus albociliatus</v>
      </c>
      <c r="G4964" t="str">
        <f>IFERROR(VLOOKUP($E4964,aves,3,FALSE),"not aves")</f>
        <v>e9d95bbb-9404-4065-8585-b76271f82856</v>
      </c>
      <c r="H4964" t="str">
        <f>IFERROR(VLOOKUP($E4964,mammalsprice,2,FALSE),"not mammals price")</f>
        <v>not mammals price</v>
      </c>
      <c r="I4964" t="str">
        <f>IFERROR(VLOOKUP($E4964,mammalsprice,3,FALSE),"not mammals price")</f>
        <v>not mammals price</v>
      </c>
      <c r="J4964" t="str">
        <f>IFERROR(VLOOKUP($E4964,mammalswilson,3,FALSE),"not mammals wilson")</f>
        <v>not mammals wilson</v>
      </c>
      <c r="K4964" t="str">
        <f>IFERROR(VLOOKUP($E4964,mammalswilson,3,FALSE),"not mammals wilson")</f>
        <v>not mammals wilson</v>
      </c>
      <c r="L4964" t="s">
        <v>7721</v>
      </c>
      <c r="M4964" t="b">
        <v>1</v>
      </c>
    </row>
    <row r="4965" spans="1:13" x14ac:dyDescent="0.25">
      <c r="A4965" t="s">
        <v>7722</v>
      </c>
      <c r="B4965">
        <v>103285</v>
      </c>
      <c r="C4965" t="str">
        <f>VLOOKUP($B4965,taxa1,2,FALSE)</f>
        <v>Formicaphagus rhamphasti</v>
      </c>
      <c r="D4965" t="str">
        <f>VLOOKUP($B4965,taxa1,3,FALSE)</f>
        <v>204ecfae-ee8d-41bd-9b85-3ec5b6d901d4</v>
      </c>
      <c r="E4965">
        <v>6913</v>
      </c>
      <c r="F4965" t="str">
        <f>IFERROR(VLOOKUP($E4965,aves,2,FALSE),"not aves")</f>
        <v>not aves</v>
      </c>
      <c r="G4965" t="str">
        <f>IFERROR(VLOOKUP($E4965,aves,3,FALSE),"not aves")</f>
        <v>not aves</v>
      </c>
      <c r="H4965" t="str">
        <f>IFERROR(VLOOKUP($E4965,mammalsprice,2,FALSE),"not mammals price")</f>
        <v>not mammals price</v>
      </c>
      <c r="I4965" t="str">
        <f>IFERROR(VLOOKUP($E4965,mammalsprice,3,FALSE),"not mammals price")</f>
        <v>not mammals price</v>
      </c>
      <c r="J4965" t="str">
        <f>IFERROR(VLOOKUP($E4965,mammalswilson,3,FALSE),"not mammals wilson")</f>
        <v>not mammals wilson</v>
      </c>
      <c r="K4965" t="str">
        <f>IFERROR(VLOOKUP($E4965,mammalswilson,3,FALSE),"not mammals wilson")</f>
        <v>not mammals wilson</v>
      </c>
      <c r="L4965" t="s">
        <v>7723</v>
      </c>
      <c r="M4965" t="b">
        <v>1</v>
      </c>
    </row>
    <row r="4966" spans="1:13" x14ac:dyDescent="0.25">
      <c r="A4966" t="s">
        <v>7724</v>
      </c>
      <c r="B4966">
        <v>104980</v>
      </c>
      <c r="C4966" t="str">
        <f>VLOOKUP($B4966,taxa1,2,FALSE)</f>
        <v>Quadraceps signatus</v>
      </c>
      <c r="D4966" t="str">
        <f>VLOOKUP($B4966,taxa1,3,FALSE)</f>
        <v>5acaa482-935d-498f-b5e6-8aa93b4030f9</v>
      </c>
      <c r="E4966">
        <v>3621</v>
      </c>
      <c r="F4966" t="str">
        <f>IFERROR(VLOOKUP($E4966,aves,2,FALSE),"not aves")</f>
        <v>Recurvirostra avosetta</v>
      </c>
      <c r="G4966" t="str">
        <f>IFERROR(VLOOKUP($E4966,aves,3,FALSE),"not aves")</f>
        <v>97cd7853-1be0-4c38-afcc-0153b6f6e353</v>
      </c>
      <c r="H4966" t="str">
        <f>IFERROR(VLOOKUP($E4966,mammalsprice,2,FALSE),"not mammals price")</f>
        <v>not mammals price</v>
      </c>
      <c r="I4966" t="str">
        <f>IFERROR(VLOOKUP($E4966,mammalsprice,3,FALSE),"not mammals price")</f>
        <v>not mammals price</v>
      </c>
      <c r="J4966" t="str">
        <f>IFERROR(VLOOKUP($E4966,mammalswilson,3,FALSE),"not mammals wilson")</f>
        <v>not mammals wilson</v>
      </c>
      <c r="K4966" t="str">
        <f>IFERROR(VLOOKUP($E4966,mammalswilson,3,FALSE),"not mammals wilson")</f>
        <v>not mammals wilson</v>
      </c>
      <c r="L4966" t="s">
        <v>5352</v>
      </c>
      <c r="M4966" t="b">
        <v>1</v>
      </c>
    </row>
    <row r="4967" spans="1:13" x14ac:dyDescent="0.25">
      <c r="A4967" t="s">
        <v>7725</v>
      </c>
      <c r="B4967">
        <v>105872</v>
      </c>
      <c r="C4967" t="str">
        <f>VLOOKUP($B4967,taxa1,2,FALSE)</f>
        <v>Damalinia Cervicola reduncae</v>
      </c>
      <c r="D4967" t="str">
        <f>VLOOKUP($B4967,taxa1,3,FALSE)</f>
        <v>1aa8859b-868e-4ada-92d3-36466bd1210c</v>
      </c>
      <c r="E4967">
        <v>6207</v>
      </c>
      <c r="F4967" t="str">
        <f>IFERROR(VLOOKUP($E4967,aves,2,FALSE),"not aves")</f>
        <v>not aves</v>
      </c>
      <c r="G4967" t="str">
        <f>IFERROR(VLOOKUP($E4967,aves,3,FALSE),"not aves")</f>
        <v>not aves</v>
      </c>
      <c r="H4967" t="str">
        <f>IFERROR(VLOOKUP($E4967,mammalsprice,2,FALSE),"not mammals price")</f>
        <v>Redunca arundinum</v>
      </c>
      <c r="I4967" t="str">
        <f>IFERROR(VLOOKUP($E4967,mammalsprice,3,FALSE),"not mammals price")</f>
        <v>0314ddef-2f4c-4c2b-93f2-5c23752ec49c</v>
      </c>
      <c r="J4967" t="str">
        <f>IFERROR(VLOOKUP($E4967,mammalswilson,3,FALSE),"not mammals wilson")</f>
        <v>not mammals wilson</v>
      </c>
      <c r="K4967" t="str">
        <f>IFERROR(VLOOKUP($E4967,mammalswilson,3,FALSE),"not mammals wilson")</f>
        <v>not mammals wilson</v>
      </c>
      <c r="L4967" t="s">
        <v>7726</v>
      </c>
      <c r="M4967" t="b">
        <v>1</v>
      </c>
    </row>
    <row r="4968" spans="1:13" x14ac:dyDescent="0.25">
      <c r="A4968" t="s">
        <v>7727</v>
      </c>
      <c r="B4968">
        <v>105878</v>
      </c>
      <c r="C4968" t="str">
        <f>VLOOKUP($B4968,taxa1,2,FALSE)</f>
        <v>Damalinia Cervicola trabeculae</v>
      </c>
      <c r="D4968" t="str">
        <f>VLOOKUP($B4968,taxa1,3,FALSE)</f>
        <v>5b940415-4ee4-42c2-8504-3dfc9c9ecfdb</v>
      </c>
      <c r="E4968">
        <v>6208</v>
      </c>
      <c r="F4968" t="str">
        <f>IFERROR(VLOOKUP($E4968,aves,2,FALSE),"not aves")</f>
        <v>not aves</v>
      </c>
      <c r="G4968" t="str">
        <f>IFERROR(VLOOKUP($E4968,aves,3,FALSE),"not aves")</f>
        <v>not aves</v>
      </c>
      <c r="H4968" t="str">
        <f>IFERROR(VLOOKUP($E4968,mammalsprice,2,FALSE),"not mammals price")</f>
        <v>Redunca fulvorufula</v>
      </c>
      <c r="I4968" t="str">
        <f>IFERROR(VLOOKUP($E4968,mammalsprice,3,FALSE),"not mammals price")</f>
        <v>0dcf33dd-9d73-44b2-995e-e3e9a68f6acf</v>
      </c>
      <c r="J4968" t="str">
        <f>IFERROR(VLOOKUP($E4968,mammalswilson,3,FALSE),"not mammals wilson")</f>
        <v>not mammals wilson</v>
      </c>
      <c r="K4968" t="str">
        <f>IFERROR(VLOOKUP($E4968,mammalswilson,3,FALSE),"not mammals wilson")</f>
        <v>not mammals wilson</v>
      </c>
      <c r="L4968" t="s">
        <v>7728</v>
      </c>
      <c r="M4968" t="b">
        <v>1</v>
      </c>
    </row>
    <row r="4969" spans="1:13" x14ac:dyDescent="0.25">
      <c r="A4969" t="s">
        <v>7729</v>
      </c>
      <c r="B4969">
        <v>105880</v>
      </c>
      <c r="C4969" t="str">
        <f>VLOOKUP($B4969,taxa1,2,FALSE)</f>
        <v>Damalinia Cervicola ugandae</v>
      </c>
      <c r="D4969" t="str">
        <f>VLOOKUP($B4969,taxa1,3,FALSE)</f>
        <v>1db5285d-1040-407a-9291-685eaa00d963</v>
      </c>
      <c r="E4969">
        <v>6209</v>
      </c>
      <c r="F4969" t="str">
        <f>IFERROR(VLOOKUP($E4969,aves,2,FALSE),"not aves")</f>
        <v>not aves</v>
      </c>
      <c r="G4969" t="str">
        <f>IFERROR(VLOOKUP($E4969,aves,3,FALSE),"not aves")</f>
        <v>not aves</v>
      </c>
      <c r="H4969" t="str">
        <f>IFERROR(VLOOKUP($E4969,mammalsprice,2,FALSE),"not mammals price")</f>
        <v>Redunca redunca</v>
      </c>
      <c r="I4969" t="str">
        <f>IFERROR(VLOOKUP($E4969,mammalsprice,3,FALSE),"not mammals price")</f>
        <v>40aaf663-4422-4545-a39e-375141338a35</v>
      </c>
      <c r="J4969" t="str">
        <f>IFERROR(VLOOKUP($E4969,mammalswilson,3,FALSE),"not mammals wilson")</f>
        <v>not mammals wilson</v>
      </c>
      <c r="K4969" t="str">
        <f>IFERROR(VLOOKUP($E4969,mammalswilson,3,FALSE),"not mammals wilson")</f>
        <v>not mammals wilson</v>
      </c>
      <c r="L4969" t="s">
        <v>7730</v>
      </c>
      <c r="M4969" t="b">
        <v>1</v>
      </c>
    </row>
    <row r="4970" spans="1:13" x14ac:dyDescent="0.25">
      <c r="A4970" t="s">
        <v>7731</v>
      </c>
      <c r="B4970">
        <v>104568</v>
      </c>
      <c r="C4970" t="str">
        <f>VLOOKUP($B4970,taxa1,2,FALSE)</f>
        <v>Philopterus reguli</v>
      </c>
      <c r="D4970" t="str">
        <f>VLOOKUP($B4970,taxa1,3,FALSE)</f>
        <v>15f989a8-6f84-4fe7-a48c-42b9738a031a</v>
      </c>
      <c r="E4970">
        <v>3625</v>
      </c>
      <c r="F4970" t="str">
        <f>IFERROR(VLOOKUP($E4970,aves,2,FALSE),"not aves")</f>
        <v>Regulus regulus</v>
      </c>
      <c r="G4970" t="str">
        <f>IFERROR(VLOOKUP($E4970,aves,3,FALSE),"not aves")</f>
        <v>a3c99b4c-7b5e-463e-bdbd-3f297361d61d</v>
      </c>
      <c r="H4970" t="str">
        <f>IFERROR(VLOOKUP($E4970,mammalsprice,2,FALSE),"not mammals price")</f>
        <v>not mammals price</v>
      </c>
      <c r="I4970" t="str">
        <f>IFERROR(VLOOKUP($E4970,mammalsprice,3,FALSE),"not mammals price")</f>
        <v>not mammals price</v>
      </c>
      <c r="J4970" t="str">
        <f>IFERROR(VLOOKUP($E4970,mammalswilson,3,FALSE),"not mammals wilson")</f>
        <v>not mammals wilson</v>
      </c>
      <c r="K4970" t="str">
        <f>IFERROR(VLOOKUP($E4970,mammalswilson,3,FALSE),"not mammals wilson")</f>
        <v>not mammals wilson</v>
      </c>
      <c r="L4970" t="s">
        <v>7732</v>
      </c>
      <c r="M4970" t="b">
        <v>1</v>
      </c>
    </row>
    <row r="4971" spans="1:13" x14ac:dyDescent="0.25">
      <c r="A4971" t="s">
        <v>7733</v>
      </c>
      <c r="B4971">
        <v>105653</v>
      </c>
      <c r="C4971" t="str">
        <f>VLOOKUP($B4971,taxa1,2,FALSE)</f>
        <v>Ricinus frenatus</v>
      </c>
      <c r="D4971" t="str">
        <f>VLOOKUP($B4971,taxa1,3,FALSE)</f>
        <v>15e638c2-b910-46cc-8021-f56e23cfd7c0</v>
      </c>
      <c r="E4971">
        <v>3625</v>
      </c>
      <c r="F4971" t="str">
        <f>IFERROR(VLOOKUP($E4971,aves,2,FALSE),"not aves")</f>
        <v>Regulus regulus</v>
      </c>
      <c r="G4971" t="str">
        <f>IFERROR(VLOOKUP($E4971,aves,3,FALSE),"not aves")</f>
        <v>a3c99b4c-7b5e-463e-bdbd-3f297361d61d</v>
      </c>
      <c r="H4971" t="str">
        <f>IFERROR(VLOOKUP($E4971,mammalsprice,2,FALSE),"not mammals price")</f>
        <v>not mammals price</v>
      </c>
      <c r="I4971" t="str">
        <f>IFERROR(VLOOKUP($E4971,mammalsprice,3,FALSE),"not mammals price")</f>
        <v>not mammals price</v>
      </c>
      <c r="J4971" t="str">
        <f>IFERROR(VLOOKUP($E4971,mammalswilson,3,FALSE),"not mammals wilson")</f>
        <v>not mammals wilson</v>
      </c>
      <c r="K4971" t="str">
        <f>IFERROR(VLOOKUP($E4971,mammalswilson,3,FALSE),"not mammals wilson")</f>
        <v>not mammals wilson</v>
      </c>
      <c r="L4971" t="s">
        <v>7732</v>
      </c>
      <c r="M4971" t="b">
        <v>1</v>
      </c>
    </row>
    <row r="4972" spans="1:13" x14ac:dyDescent="0.25">
      <c r="A4972" t="s">
        <v>7734</v>
      </c>
      <c r="B4972">
        <v>100941</v>
      </c>
      <c r="C4972" t="str">
        <f>VLOOKUP($B4972,taxa1,2,FALSE)</f>
        <v>Elbelia validi</v>
      </c>
      <c r="D4972" t="str">
        <f>VLOOKUP($B4972,taxa1,3,FALSE)</f>
        <v>13e17451-4e0b-44ec-bd72-bbd146b367b2</v>
      </c>
      <c r="E4972">
        <v>3626</v>
      </c>
      <c r="F4972" t="str">
        <f>IFERROR(VLOOKUP($E4972,aves,2,FALSE),"not aves")</f>
        <v>Reinwardtipicus validus</v>
      </c>
      <c r="G4972" t="str">
        <f>IFERROR(VLOOKUP($E4972,aves,3,FALSE),"not aves")</f>
        <v>2fb2b780-9316-4705-8b1f-236913c7e9b5</v>
      </c>
      <c r="H4972" t="str">
        <f>IFERROR(VLOOKUP($E4972,mammalsprice,2,FALSE),"not mammals price")</f>
        <v>not mammals price</v>
      </c>
      <c r="I4972" t="str">
        <f>IFERROR(VLOOKUP($E4972,mammalsprice,3,FALSE),"not mammals price")</f>
        <v>not mammals price</v>
      </c>
      <c r="J4972" t="str">
        <f>IFERROR(VLOOKUP($E4972,mammalswilson,3,FALSE),"not mammals wilson")</f>
        <v>not mammals wilson</v>
      </c>
      <c r="K4972" t="str">
        <f>IFERROR(VLOOKUP($E4972,mammalswilson,3,FALSE),"not mammals wilson")</f>
        <v>not mammals wilson</v>
      </c>
      <c r="L4972" t="s">
        <v>7735</v>
      </c>
      <c r="M4972" t="b">
        <v>1</v>
      </c>
    </row>
    <row r="4973" spans="1:13" x14ac:dyDescent="0.25">
      <c r="A4973" t="s">
        <v>7736</v>
      </c>
      <c r="B4973">
        <v>102782</v>
      </c>
      <c r="C4973" t="str">
        <f>VLOOKUP($B4973,taxa1,2,FALSE)</f>
        <v>Coloceras museihalense</v>
      </c>
      <c r="D4973" t="str">
        <f>VLOOKUP($B4973,taxa1,3,FALSE)</f>
        <v>4ec3cd5c-9d09-44ca-b517-14ad199e0a39</v>
      </c>
      <c r="E4973">
        <v>3627</v>
      </c>
      <c r="F4973" t="str">
        <f>IFERROR(VLOOKUP($E4973,aves,2,FALSE),"not aves")</f>
        <v>Reinwardtoena reinwardtsi</v>
      </c>
      <c r="G4973" t="str">
        <f>IFERROR(VLOOKUP($E4973,aves,3,FALSE),"not aves")</f>
        <v>5b7af393-e559-4bdf-920d-4b7b90e4a9a4</v>
      </c>
      <c r="H4973" t="str">
        <f>IFERROR(VLOOKUP($E4973,mammalsprice,2,FALSE),"not mammals price")</f>
        <v>not mammals price</v>
      </c>
      <c r="I4973" t="str">
        <f>IFERROR(VLOOKUP($E4973,mammalsprice,3,FALSE),"not mammals price")</f>
        <v>not mammals price</v>
      </c>
      <c r="J4973" t="str">
        <f>IFERROR(VLOOKUP($E4973,mammalswilson,3,FALSE),"not mammals wilson")</f>
        <v>not mammals wilson</v>
      </c>
      <c r="K4973" t="str">
        <f>IFERROR(VLOOKUP($E4973,mammalswilson,3,FALSE),"not mammals wilson")</f>
        <v>not mammals wilson</v>
      </c>
      <c r="L4973" t="s">
        <v>7737</v>
      </c>
      <c r="M4973" t="b">
        <v>1</v>
      </c>
    </row>
    <row r="4974" spans="1:13" x14ac:dyDescent="0.25">
      <c r="A4974" t="s">
        <v>7738</v>
      </c>
      <c r="B4974">
        <v>102879</v>
      </c>
      <c r="C4974" t="str">
        <f>VLOOKUP($B4974,taxa1,2,FALSE)</f>
        <v>Columbicola taschenbergi</v>
      </c>
      <c r="D4974" t="str">
        <f>VLOOKUP($B4974,taxa1,3,FALSE)</f>
        <v>72f8fb24-61a3-419c-a151-88995f982d53</v>
      </c>
      <c r="E4974">
        <v>3627</v>
      </c>
      <c r="F4974" t="str">
        <f>IFERROR(VLOOKUP($E4974,aves,2,FALSE),"not aves")</f>
        <v>Reinwardtoena reinwardtsi</v>
      </c>
      <c r="G4974" t="str">
        <f>IFERROR(VLOOKUP($E4974,aves,3,FALSE),"not aves")</f>
        <v>5b7af393-e559-4bdf-920d-4b7b90e4a9a4</v>
      </c>
      <c r="H4974" t="str">
        <f>IFERROR(VLOOKUP($E4974,mammalsprice,2,FALSE),"not mammals price")</f>
        <v>not mammals price</v>
      </c>
      <c r="I4974" t="str">
        <f>IFERROR(VLOOKUP($E4974,mammalsprice,3,FALSE),"not mammals price")</f>
        <v>not mammals price</v>
      </c>
      <c r="J4974" t="str">
        <f>IFERROR(VLOOKUP($E4974,mammalswilson,3,FALSE),"not mammals wilson")</f>
        <v>not mammals wilson</v>
      </c>
      <c r="K4974" t="str">
        <f>IFERROR(VLOOKUP($E4974,mammalswilson,3,FALSE),"not mammals wilson")</f>
        <v>not mammals wilson</v>
      </c>
      <c r="L4974" t="s">
        <v>7737</v>
      </c>
      <c r="M4974" t="b">
        <v>1</v>
      </c>
    </row>
    <row r="4975" spans="1:13" x14ac:dyDescent="0.25">
      <c r="A4975" t="s">
        <v>7739</v>
      </c>
      <c r="B4975">
        <v>105882</v>
      </c>
      <c r="C4975" t="str">
        <f>VLOOKUP($B4975,taxa1,2,FALSE)</f>
        <v>Dasyonyx Neodasyonyx capensis</v>
      </c>
      <c r="D4975" t="str">
        <f>VLOOKUP($B4975,taxa1,3,FALSE)</f>
        <v>dabba3c4-0ff4-44b9-8539-07d3913be5b5</v>
      </c>
      <c r="E4975">
        <v>6163</v>
      </c>
      <c r="F4975" t="str">
        <f>IFERROR(VLOOKUP($E4975,aves,2,FALSE),"not aves")</f>
        <v>not aves</v>
      </c>
      <c r="G4975" t="str">
        <f>IFERROR(VLOOKUP($E4975,aves,3,FALSE),"not aves")</f>
        <v>not aves</v>
      </c>
      <c r="H4975" t="str">
        <f>IFERROR(VLOOKUP($E4975,mammalsprice,2,FALSE),"not mammals price")</f>
        <v>Procavia capensis coombsi</v>
      </c>
      <c r="I4975" t="str">
        <f>IFERROR(VLOOKUP($E4975,mammalsprice,3,FALSE),"not mammals price")</f>
        <v>45d21b45-2f1d-4f3f-92f7-3ec11dc635e1</v>
      </c>
      <c r="J4975" t="str">
        <f>IFERROR(VLOOKUP($E4975,mammalswilson,3,FALSE),"not mammals wilson")</f>
        <v>not mammals wilson</v>
      </c>
      <c r="K4975" t="str">
        <f>IFERROR(VLOOKUP($E4975,mammalswilson,3,FALSE),"not mammals wilson")</f>
        <v>not mammals wilson</v>
      </c>
      <c r="L4975" t="s">
        <v>7664</v>
      </c>
      <c r="M4975" t="b">
        <v>1</v>
      </c>
    </row>
    <row r="4976" spans="1:13" x14ac:dyDescent="0.25">
      <c r="A4976" t="s">
        <v>7740</v>
      </c>
      <c r="B4976">
        <v>102320</v>
      </c>
      <c r="C4976" t="str">
        <f>VLOOKUP($B4976,taxa1,2,FALSE)</f>
        <v>Brueelia balati</v>
      </c>
      <c r="D4976" t="str">
        <f>VLOOKUP($B4976,taxa1,3,FALSE)</f>
        <v>359f171f-72f7-48e1-9d98-30fa9022e8df</v>
      </c>
      <c r="E4976">
        <v>3628</v>
      </c>
      <c r="F4976" t="str">
        <f>IFERROR(VLOOKUP($E4976,aves,2,FALSE),"not aves")</f>
        <v>Remiz pendulinus pendulinus</v>
      </c>
      <c r="G4976" t="str">
        <f>IFERROR(VLOOKUP($E4976,aves,3,FALSE),"not aves")</f>
        <v>c6a50186-cce3-4998-b3d8-7044e37e6f9d</v>
      </c>
      <c r="H4976" t="str">
        <f>IFERROR(VLOOKUP($E4976,mammalsprice,2,FALSE),"not mammals price")</f>
        <v>not mammals price</v>
      </c>
      <c r="I4976" t="str">
        <f>IFERROR(VLOOKUP($E4976,mammalsprice,3,FALSE),"not mammals price")</f>
        <v>not mammals price</v>
      </c>
      <c r="J4976" t="str">
        <f>IFERROR(VLOOKUP($E4976,mammalswilson,3,FALSE),"not mammals wilson")</f>
        <v>not mammals wilson</v>
      </c>
      <c r="K4976" t="str">
        <f>IFERROR(VLOOKUP($E4976,mammalswilson,3,FALSE),"not mammals wilson")</f>
        <v>not mammals wilson</v>
      </c>
      <c r="L4976" t="s">
        <v>7741</v>
      </c>
      <c r="M4976" t="b">
        <v>1</v>
      </c>
    </row>
    <row r="4977" spans="1:13" x14ac:dyDescent="0.25">
      <c r="A4977" t="s">
        <v>7742</v>
      </c>
      <c r="B4977">
        <v>104387</v>
      </c>
      <c r="C4977" t="str">
        <f>VLOOKUP($B4977,taxa1,2,FALSE)</f>
        <v>Perineus mutabilis</v>
      </c>
      <c r="D4977" t="str">
        <f>VLOOKUP($B4977,taxa1,3,FALSE)</f>
        <v>2c238a80-4f54-4933-8ffe-2fbeed2b44b9</v>
      </c>
      <c r="E4977">
        <v>3306</v>
      </c>
      <c r="F4977" t="str">
        <f>IFERROR(VLOOKUP($E4977,aves,2,FALSE),"not aves")</f>
        <v>Procellaria glacialis</v>
      </c>
      <c r="G4977" t="str">
        <f>IFERROR(VLOOKUP($E4977,aves,3,FALSE),"not aves")</f>
        <v>ea8afeb2-2352-4c13-857c-904a105435fc</v>
      </c>
      <c r="H4977" t="str">
        <f>IFERROR(VLOOKUP($E4977,mammalsprice,2,FALSE),"not mammals price")</f>
        <v>not mammals price</v>
      </c>
      <c r="I4977" t="str">
        <f>IFERROR(VLOOKUP($E4977,mammalsprice,3,FALSE),"not mammals price")</f>
        <v>not mammals price</v>
      </c>
      <c r="J4977" t="str">
        <f>IFERROR(VLOOKUP($E4977,mammalswilson,3,FALSE),"not mammals wilson")</f>
        <v>not mammals wilson</v>
      </c>
      <c r="K4977" t="str">
        <f>IFERROR(VLOOKUP($E4977,mammalswilson,3,FALSE),"not mammals wilson")</f>
        <v>not mammals wilson</v>
      </c>
      <c r="L4977" t="s">
        <v>7743</v>
      </c>
      <c r="M4977" t="b">
        <v>1</v>
      </c>
    </row>
    <row r="4978" spans="1:13" x14ac:dyDescent="0.25">
      <c r="A4978" t="s">
        <v>7744</v>
      </c>
      <c r="B4978">
        <v>103903</v>
      </c>
      <c r="C4978" t="str">
        <f>VLOOKUP($B4978,taxa1,2,FALSE)</f>
        <v>Meinertzhageniella lata</v>
      </c>
      <c r="D4978" t="str">
        <f>VLOOKUP($B4978,taxa1,3,FALSE)</f>
        <v>aa2a037c-c0ba-404e-94f9-781cb3a1d50d</v>
      </c>
      <c r="E4978">
        <v>3630</v>
      </c>
      <c r="F4978" t="str">
        <f>IFERROR(VLOOKUP($E4978,aves,2,FALSE),"not aves")</f>
        <v>Rhea americana</v>
      </c>
      <c r="G4978" t="str">
        <f>IFERROR(VLOOKUP($E4978,aves,3,FALSE),"not aves")</f>
        <v>9856dd76-987b-473c-a681-7da2a09f3f4a</v>
      </c>
      <c r="H4978" t="str">
        <f>IFERROR(VLOOKUP($E4978,mammalsprice,2,FALSE),"not mammals price")</f>
        <v>not mammals price</v>
      </c>
      <c r="I4978" t="str">
        <f>IFERROR(VLOOKUP($E4978,mammalsprice,3,FALSE),"not mammals price")</f>
        <v>not mammals price</v>
      </c>
      <c r="J4978" t="str">
        <f>IFERROR(VLOOKUP($E4978,mammalswilson,3,FALSE),"not mammals wilson")</f>
        <v>not mammals wilson</v>
      </c>
      <c r="K4978" t="str">
        <f>IFERROR(VLOOKUP($E4978,mammalswilson,3,FALSE),"not mammals wilson")</f>
        <v>not mammals wilson</v>
      </c>
      <c r="L4978" t="s">
        <v>7745</v>
      </c>
      <c r="M4978" t="b">
        <v>1</v>
      </c>
    </row>
    <row r="4979" spans="1:13" x14ac:dyDescent="0.25">
      <c r="A4979" t="s">
        <v>7746</v>
      </c>
      <c r="B4979">
        <v>105459</v>
      </c>
      <c r="C4979" t="str">
        <f>VLOOKUP($B4979,taxa1,2,FALSE)</f>
        <v>Struthiolipeurus nandu</v>
      </c>
      <c r="D4979" t="str">
        <f>VLOOKUP($B4979,taxa1,3,FALSE)</f>
        <v>3520c7e4-3f15-4c86-b87d-0a35f67e0f02</v>
      </c>
      <c r="E4979">
        <v>3630</v>
      </c>
      <c r="F4979" t="str">
        <f>IFERROR(VLOOKUP($E4979,aves,2,FALSE),"not aves")</f>
        <v>Rhea americana</v>
      </c>
      <c r="G4979" t="str">
        <f>IFERROR(VLOOKUP($E4979,aves,3,FALSE),"not aves")</f>
        <v>9856dd76-987b-473c-a681-7da2a09f3f4a</v>
      </c>
      <c r="H4979" t="str">
        <f>IFERROR(VLOOKUP($E4979,mammalsprice,2,FALSE),"not mammals price")</f>
        <v>not mammals price</v>
      </c>
      <c r="I4979" t="str">
        <f>IFERROR(VLOOKUP($E4979,mammalsprice,3,FALSE),"not mammals price")</f>
        <v>not mammals price</v>
      </c>
      <c r="J4979" t="str">
        <f>IFERROR(VLOOKUP($E4979,mammalswilson,3,FALSE),"not mammals wilson")</f>
        <v>not mammals wilson</v>
      </c>
      <c r="K4979" t="str">
        <f>IFERROR(VLOOKUP($E4979,mammalswilson,3,FALSE),"not mammals wilson")</f>
        <v>not mammals wilson</v>
      </c>
      <c r="L4979" t="s">
        <v>7745</v>
      </c>
      <c r="M4979" t="b">
        <v>1</v>
      </c>
    </row>
    <row r="4980" spans="1:13" x14ac:dyDescent="0.25">
      <c r="A4980" t="s">
        <v>7747</v>
      </c>
      <c r="B4980">
        <v>105461</v>
      </c>
      <c r="C4980" t="str">
        <f>VLOOKUP($B4980,taxa1,2,FALSE)</f>
        <v>Struthiolipeurus renschi</v>
      </c>
      <c r="D4980" t="str">
        <f>VLOOKUP($B4980,taxa1,3,FALSE)</f>
        <v>3b6f18b0-21e3-4a8e-bbd1-8b35286ad8ee</v>
      </c>
      <c r="E4980">
        <v>3630</v>
      </c>
      <c r="F4980" t="str">
        <f>IFERROR(VLOOKUP($E4980,aves,2,FALSE),"not aves")</f>
        <v>Rhea americana</v>
      </c>
      <c r="G4980" t="str">
        <f>IFERROR(VLOOKUP($E4980,aves,3,FALSE),"not aves")</f>
        <v>9856dd76-987b-473c-a681-7da2a09f3f4a</v>
      </c>
      <c r="H4980" t="str">
        <f>IFERROR(VLOOKUP($E4980,mammalsprice,2,FALSE),"not mammals price")</f>
        <v>not mammals price</v>
      </c>
      <c r="I4980" t="str">
        <f>IFERROR(VLOOKUP($E4980,mammalsprice,3,FALSE),"not mammals price")</f>
        <v>not mammals price</v>
      </c>
      <c r="J4980" t="str">
        <f>IFERROR(VLOOKUP($E4980,mammalswilson,3,FALSE),"not mammals wilson")</f>
        <v>not mammals wilson</v>
      </c>
      <c r="K4980" t="str">
        <f>IFERROR(VLOOKUP($E4980,mammalswilson,3,FALSE),"not mammals wilson")</f>
        <v>not mammals wilson</v>
      </c>
      <c r="L4980" t="s">
        <v>7745</v>
      </c>
      <c r="M4980" t="b">
        <v>1</v>
      </c>
    </row>
    <row r="4981" spans="1:13" x14ac:dyDescent="0.25">
      <c r="A4981" t="s">
        <v>7748</v>
      </c>
      <c r="B4981">
        <v>105463</v>
      </c>
      <c r="C4981" t="str">
        <f>VLOOKUP($B4981,taxa1,2,FALSE)</f>
        <v>Struthiolipeurus stresemanni</v>
      </c>
      <c r="D4981" t="str">
        <f>VLOOKUP($B4981,taxa1,3,FALSE)</f>
        <v>635b4d8d-6050-4f1a-b959-77b5b3dbff02</v>
      </c>
      <c r="E4981">
        <v>3630</v>
      </c>
      <c r="F4981" t="str">
        <f>IFERROR(VLOOKUP($E4981,aves,2,FALSE),"not aves")</f>
        <v>Rhea americana</v>
      </c>
      <c r="G4981" t="str">
        <f>IFERROR(VLOOKUP($E4981,aves,3,FALSE),"not aves")</f>
        <v>9856dd76-987b-473c-a681-7da2a09f3f4a</v>
      </c>
      <c r="H4981" t="str">
        <f>IFERROR(VLOOKUP($E4981,mammalsprice,2,FALSE),"not mammals price")</f>
        <v>not mammals price</v>
      </c>
      <c r="I4981" t="str">
        <f>IFERROR(VLOOKUP($E4981,mammalsprice,3,FALSE),"not mammals price")</f>
        <v>not mammals price</v>
      </c>
      <c r="J4981" t="str">
        <f>IFERROR(VLOOKUP($E4981,mammalswilson,3,FALSE),"not mammals wilson")</f>
        <v>not mammals wilson</v>
      </c>
      <c r="K4981" t="str">
        <f>IFERROR(VLOOKUP($E4981,mammalswilson,3,FALSE),"not mammals wilson")</f>
        <v>not mammals wilson</v>
      </c>
      <c r="L4981" t="s">
        <v>7745</v>
      </c>
      <c r="M4981" t="b">
        <v>1</v>
      </c>
    </row>
    <row r="4982" spans="1:13" x14ac:dyDescent="0.25">
      <c r="A4982" t="s">
        <v>7749</v>
      </c>
      <c r="B4982">
        <v>105457</v>
      </c>
      <c r="C4982" t="str">
        <f>VLOOKUP($B4982,taxa1,2,FALSE)</f>
        <v>Struthiolipeurus asymmetricus</v>
      </c>
      <c r="D4982" t="str">
        <f>VLOOKUP($B4982,taxa1,3,FALSE)</f>
        <v>9a93ef4b-55f6-42c8-9f1f-ed9c0c21dfa5</v>
      </c>
      <c r="E4982">
        <v>3631</v>
      </c>
      <c r="F4982" t="str">
        <f>IFERROR(VLOOKUP($E4982,aves,2,FALSE),"not aves")</f>
        <v>Rhea macrorhyncha</v>
      </c>
      <c r="G4982" t="str">
        <f>IFERROR(VLOOKUP($E4982,aves,3,FALSE),"not aves")</f>
        <v>a6e646ae-1965-49c1-b56e-58787f5139c6</v>
      </c>
      <c r="H4982" t="str">
        <f>IFERROR(VLOOKUP($E4982,mammalsprice,2,FALSE),"not mammals price")</f>
        <v>not mammals price</v>
      </c>
      <c r="I4982" t="str">
        <f>IFERROR(VLOOKUP($E4982,mammalsprice,3,FALSE),"not mammals price")</f>
        <v>not mammals price</v>
      </c>
      <c r="J4982" t="str">
        <f>IFERROR(VLOOKUP($E4982,mammalswilson,3,FALSE),"not mammals wilson")</f>
        <v>not mammals wilson</v>
      </c>
      <c r="K4982" t="str">
        <f>IFERROR(VLOOKUP($E4982,mammalswilson,3,FALSE),"not mammals wilson")</f>
        <v>not mammals wilson</v>
      </c>
      <c r="L4982" t="s">
        <v>7750</v>
      </c>
      <c r="M4982" t="b">
        <v>1</v>
      </c>
    </row>
    <row r="4983" spans="1:13" x14ac:dyDescent="0.25">
      <c r="A4983" t="s">
        <v>7751</v>
      </c>
      <c r="B4983">
        <v>105462</v>
      </c>
      <c r="C4983" t="str">
        <f>VLOOKUP($B4983,taxa1,2,FALSE)</f>
        <v>Struthiolipeurus rheae</v>
      </c>
      <c r="D4983" t="str">
        <f>VLOOKUP($B4983,taxa1,3,FALSE)</f>
        <v>7d54d89d-1018-42c6-b948-7ef5d4ed5fa2</v>
      </c>
      <c r="E4983">
        <v>3632</v>
      </c>
      <c r="F4983" t="str">
        <f>IFERROR(VLOOKUP($E4983,aves,2,FALSE),"not aves")</f>
        <v>Rhea macrorhyncha</v>
      </c>
      <c r="G4983" t="str">
        <f>IFERROR(VLOOKUP($E4983,aves,3,FALSE),"not aves")</f>
        <v>35f85048-686d-41d0-8e14-9badeeb1b42a</v>
      </c>
      <c r="H4983" t="str">
        <f>IFERROR(VLOOKUP($E4983,mammalsprice,2,FALSE),"not mammals price")</f>
        <v>not mammals price</v>
      </c>
      <c r="I4983" t="str">
        <f>IFERROR(VLOOKUP($E4983,mammalsprice,3,FALSE),"not mammals price")</f>
        <v>not mammals price</v>
      </c>
      <c r="J4983" t="str">
        <f>IFERROR(VLOOKUP($E4983,mammalswilson,3,FALSE),"not mammals wilson")</f>
        <v>not mammals wilson</v>
      </c>
      <c r="K4983" t="str">
        <f>IFERROR(VLOOKUP($E4983,mammalswilson,3,FALSE),"not mammals wilson")</f>
        <v>not mammals wilson</v>
      </c>
      <c r="L4983" t="s">
        <v>7750</v>
      </c>
      <c r="M4983" t="b">
        <v>1</v>
      </c>
    </row>
    <row r="4984" spans="1:13" x14ac:dyDescent="0.25">
      <c r="A4984" t="s">
        <v>7752</v>
      </c>
      <c r="B4984">
        <v>104249</v>
      </c>
      <c r="C4984" t="str">
        <f>VLOOKUP($B4984,taxa1,2,FALSE)</f>
        <v>Pectinopygus bassani serrator</v>
      </c>
      <c r="D4984" t="str">
        <f>VLOOKUP($B4984,taxa1,3,FALSE)</f>
        <v>cde27a9b-9fc7-456d-ad98-b4fef1a08cf5</v>
      </c>
      <c r="E4984">
        <v>2497</v>
      </c>
      <c r="F4984" t="str">
        <f>IFERROR(VLOOKUP($E4984,aves,2,FALSE),"not aves")</f>
        <v>Morus serrator</v>
      </c>
      <c r="G4984" t="str">
        <f>IFERROR(VLOOKUP($E4984,aves,3,FALSE),"not aves")</f>
        <v>9a3ca8c9-7f51-4118-8de1-35cb354526fb</v>
      </c>
      <c r="H4984" t="str">
        <f>IFERROR(VLOOKUP($E4984,mammalsprice,2,FALSE),"not mammals price")</f>
        <v>not mammals price</v>
      </c>
      <c r="I4984" t="str">
        <f>IFERROR(VLOOKUP($E4984,mammalsprice,3,FALSE),"not mammals price")</f>
        <v>not mammals price</v>
      </c>
      <c r="J4984" t="str">
        <f>IFERROR(VLOOKUP($E4984,mammalswilson,3,FALSE),"not mammals wilson")</f>
        <v>not mammals wilson</v>
      </c>
      <c r="K4984" t="str">
        <f>IFERROR(VLOOKUP($E4984,mammalswilson,3,FALSE),"not mammals wilson")</f>
        <v>not mammals wilson</v>
      </c>
      <c r="L4984" t="s">
        <v>7753</v>
      </c>
      <c r="M4984" t="b">
        <v>1</v>
      </c>
    </row>
    <row r="4985" spans="1:13" x14ac:dyDescent="0.25">
      <c r="A4985" t="s">
        <v>7754</v>
      </c>
      <c r="B4985">
        <v>103125</v>
      </c>
      <c r="C4985" t="str">
        <f>VLOOKUP($B4985,taxa1,2,FALSE)</f>
        <v>Degeeriella platyclypeata</v>
      </c>
      <c r="D4985" t="str">
        <f>VLOOKUP($B4985,taxa1,3,FALSE)</f>
        <v>209482b2-a1d4-41cd-b5df-f0a09853d07d</v>
      </c>
      <c r="E4985">
        <v>2499</v>
      </c>
      <c r="F4985" t="str">
        <f>IFERROR(VLOOKUP($E4985,aves,2,FALSE),"not aves")</f>
        <v>Motacilla alba</v>
      </c>
      <c r="G4985" t="str">
        <f>IFERROR(VLOOKUP($E4985,aves,3,FALSE),"not aves")</f>
        <v>b8e4acfa-e10f-46cd-9a15-eecddec80743</v>
      </c>
      <c r="H4985" t="str">
        <f>IFERROR(VLOOKUP($E4985,mammalsprice,2,FALSE),"not mammals price")</f>
        <v>not mammals price</v>
      </c>
      <c r="I4985" t="str">
        <f>IFERROR(VLOOKUP($E4985,mammalsprice,3,FALSE),"not mammals price")</f>
        <v>not mammals price</v>
      </c>
      <c r="J4985" t="str">
        <f>IFERROR(VLOOKUP($E4985,mammalswilson,3,FALSE),"not mammals wilson")</f>
        <v>not mammals wilson</v>
      </c>
      <c r="K4985" t="str">
        <f>IFERROR(VLOOKUP($E4985,mammalswilson,3,FALSE),"not mammals wilson")</f>
        <v>not mammals wilson</v>
      </c>
      <c r="L4985" t="s">
        <v>7528</v>
      </c>
      <c r="M4985" t="b">
        <v>1</v>
      </c>
    </row>
    <row r="4986" spans="1:13" x14ac:dyDescent="0.25">
      <c r="A4986" t="s">
        <v>7755</v>
      </c>
      <c r="B4986">
        <v>100761</v>
      </c>
      <c r="C4986" t="str">
        <f>VLOOKUP($B4986,taxa1,2,FALSE)</f>
        <v>Colpocephalum oxyurum</v>
      </c>
      <c r="D4986" t="str">
        <f>VLOOKUP($B4986,taxa1,3,FALSE)</f>
        <v>e9662ece-49c6-47a7-ab10-f11f49ce99d6</v>
      </c>
      <c r="E4986">
        <v>2562</v>
      </c>
      <c r="F4986" t="str">
        <f>IFERROR(VLOOKUP($E4986,aves,2,FALSE),"not aves")</f>
        <v>Necrosyrtes monachus monachus</v>
      </c>
      <c r="G4986" t="str">
        <f>IFERROR(VLOOKUP($E4986,aves,3,FALSE),"not aves")</f>
        <v>c1c4af00-335e-4118-b9e4-ebda3741a57b</v>
      </c>
      <c r="H4986" t="str">
        <f>IFERROR(VLOOKUP($E4986,mammalsprice,2,FALSE),"not mammals price")</f>
        <v>not mammals price</v>
      </c>
      <c r="I4986" t="str">
        <f>IFERROR(VLOOKUP($E4986,mammalsprice,3,FALSE),"not mammals price")</f>
        <v>not mammals price</v>
      </c>
      <c r="J4986" t="str">
        <f>IFERROR(VLOOKUP($E4986,mammalswilson,3,FALSE),"not mammals wilson")</f>
        <v>not mammals wilson</v>
      </c>
      <c r="K4986" t="str">
        <f>IFERROR(VLOOKUP($E4986,mammalswilson,3,FALSE),"not mammals wilson")</f>
        <v>not mammals wilson</v>
      </c>
      <c r="L4986" t="s">
        <v>7756</v>
      </c>
      <c r="M4986" t="b">
        <v>1</v>
      </c>
    </row>
    <row r="4987" spans="1:13" x14ac:dyDescent="0.25">
      <c r="A4987" t="s">
        <v>7757</v>
      </c>
      <c r="B4987">
        <v>101347</v>
      </c>
      <c r="C4987" t="str">
        <f>VLOOKUP($B4987,taxa1,2,FALSE)</f>
        <v>Menacanthus remizae</v>
      </c>
      <c r="D4987" t="str">
        <f>VLOOKUP($B4987,taxa1,3,FALSE)</f>
        <v>63ced87b-7311-4ced-a337-b6e7b72377fb</v>
      </c>
      <c r="E4987">
        <v>3628</v>
      </c>
      <c r="F4987" t="str">
        <f>IFERROR(VLOOKUP($E4987,aves,2,FALSE),"not aves")</f>
        <v>Remiz pendulinus pendulinus</v>
      </c>
      <c r="G4987" t="str">
        <f>IFERROR(VLOOKUP($E4987,aves,3,FALSE),"not aves")</f>
        <v>c6a50186-cce3-4998-b3d8-7044e37e6f9d</v>
      </c>
      <c r="H4987" t="str">
        <f>IFERROR(VLOOKUP($E4987,mammalsprice,2,FALSE),"not mammals price")</f>
        <v>not mammals price</v>
      </c>
      <c r="I4987" t="str">
        <f>IFERROR(VLOOKUP($E4987,mammalsprice,3,FALSE),"not mammals price")</f>
        <v>not mammals price</v>
      </c>
      <c r="J4987" t="str">
        <f>IFERROR(VLOOKUP($E4987,mammalswilson,3,FALSE),"not mammals wilson")</f>
        <v>not mammals wilson</v>
      </c>
      <c r="K4987" t="str">
        <f>IFERROR(VLOOKUP($E4987,mammalswilson,3,FALSE),"not mammals wilson")</f>
        <v>not mammals wilson</v>
      </c>
      <c r="L4987" t="s">
        <v>7741</v>
      </c>
      <c r="M4987" t="b">
        <v>1</v>
      </c>
    </row>
    <row r="4988" spans="1:13" x14ac:dyDescent="0.25">
      <c r="A4988" t="s">
        <v>7758</v>
      </c>
      <c r="B4988">
        <v>105884</v>
      </c>
      <c r="C4988" t="str">
        <f>VLOOKUP($B4988,taxa1,2,FALSE)</f>
        <v>Dasyonyx Neodasyonyx diacanthus</v>
      </c>
      <c r="D4988" t="str">
        <f>VLOOKUP($B4988,taxa1,3,FALSE)</f>
        <v>ca1cb4ef-013c-4e4e-96a4-358e05ad28e8</v>
      </c>
      <c r="E4988">
        <v>6174</v>
      </c>
      <c r="F4988" t="str">
        <f>IFERROR(VLOOKUP($E4988,aves,2,FALSE),"not aves")</f>
        <v>not aves</v>
      </c>
      <c r="G4988" t="str">
        <f>IFERROR(VLOOKUP($E4988,aves,3,FALSE),"not aves")</f>
        <v>not aves</v>
      </c>
      <c r="H4988" t="str">
        <f>IFERROR(VLOOKUP($E4988,mammalsprice,2,FALSE),"not mammals price")</f>
        <v>Procavia capensis syriaca</v>
      </c>
      <c r="I4988" t="str">
        <f>IFERROR(VLOOKUP($E4988,mammalsprice,3,FALSE),"not mammals price")</f>
        <v>3d02018f-4219-40b1-b349-54321181b278</v>
      </c>
      <c r="J4988" t="str">
        <f>IFERROR(VLOOKUP($E4988,mammalswilson,3,FALSE),"not mammals wilson")</f>
        <v>not mammals wilson</v>
      </c>
      <c r="K4988" t="str">
        <f>IFERROR(VLOOKUP($E4988,mammalswilson,3,FALSE),"not mammals wilson")</f>
        <v>not mammals wilson</v>
      </c>
      <c r="L4988" t="s">
        <v>7759</v>
      </c>
      <c r="M4988" t="b">
        <v>1</v>
      </c>
    </row>
    <row r="4989" spans="1:13" x14ac:dyDescent="0.25">
      <c r="A4989" t="s">
        <v>7760</v>
      </c>
      <c r="B4989">
        <v>106125</v>
      </c>
      <c r="C4989" t="str">
        <f>VLOOKUP($B4989,taxa1,2,FALSE)</f>
        <v>Procavicola Procavicola shoanus</v>
      </c>
      <c r="D4989" t="str">
        <f>VLOOKUP($B4989,taxa1,3,FALSE)</f>
        <v>c7141adb-61e1-4e16-b92d-7e00a49606b2</v>
      </c>
      <c r="E4989">
        <v>6164</v>
      </c>
      <c r="F4989" t="str">
        <f>IFERROR(VLOOKUP($E4989,aves,2,FALSE),"not aves")</f>
        <v>not aves</v>
      </c>
      <c r="G4989" t="str">
        <f>IFERROR(VLOOKUP($E4989,aves,3,FALSE),"not aves")</f>
        <v>not aves</v>
      </c>
      <c r="H4989" t="str">
        <f>IFERROR(VLOOKUP($E4989,mammalsprice,2,FALSE),"not mammals price")</f>
        <v>Procavia capensis habessinica</v>
      </c>
      <c r="I4989" t="str">
        <f>IFERROR(VLOOKUP($E4989,mammalsprice,3,FALSE),"not mammals price")</f>
        <v>4056ee37-4a4c-40b7-924c-525c88d93056</v>
      </c>
      <c r="J4989" t="str">
        <f>IFERROR(VLOOKUP($E4989,mammalswilson,3,FALSE),"not mammals wilson")</f>
        <v>not mammals wilson</v>
      </c>
      <c r="K4989" t="str">
        <f>IFERROR(VLOOKUP($E4989,mammalswilson,3,FALSE),"not mammals wilson")</f>
        <v>not mammals wilson</v>
      </c>
      <c r="L4989" t="s">
        <v>7761</v>
      </c>
      <c r="M4989" t="b">
        <v>1</v>
      </c>
    </row>
    <row r="4990" spans="1:13" x14ac:dyDescent="0.25">
      <c r="A4990" t="s">
        <v>7762</v>
      </c>
      <c r="B4990">
        <v>106142</v>
      </c>
      <c r="C4990" t="str">
        <f>VLOOKUP($B4990,taxa1,2,FALSE)</f>
        <v>Procaviphilus Meganarionoides major</v>
      </c>
      <c r="D4990" t="str">
        <f>VLOOKUP($B4990,taxa1,3,FALSE)</f>
        <v>02201cd8-d124-4386-9bf0-93a0ac4ef74a</v>
      </c>
      <c r="E4990">
        <v>6164</v>
      </c>
      <c r="F4990" t="str">
        <f>IFERROR(VLOOKUP($E4990,aves,2,FALSE),"not aves")</f>
        <v>not aves</v>
      </c>
      <c r="G4990" t="str">
        <f>IFERROR(VLOOKUP($E4990,aves,3,FALSE),"not aves")</f>
        <v>not aves</v>
      </c>
      <c r="H4990" t="str">
        <f>IFERROR(VLOOKUP($E4990,mammalsprice,2,FALSE),"not mammals price")</f>
        <v>Procavia capensis habessinica</v>
      </c>
      <c r="I4990" t="str">
        <f>IFERROR(VLOOKUP($E4990,mammalsprice,3,FALSE),"not mammals price")</f>
        <v>4056ee37-4a4c-40b7-924c-525c88d93056</v>
      </c>
      <c r="J4990" t="str">
        <f>IFERROR(VLOOKUP($E4990,mammalswilson,3,FALSE),"not mammals wilson")</f>
        <v>not mammals wilson</v>
      </c>
      <c r="K4990" t="str">
        <f>IFERROR(VLOOKUP($E4990,mammalswilson,3,FALSE),"not mammals wilson")</f>
        <v>not mammals wilson</v>
      </c>
      <c r="L4990" t="s">
        <v>7761</v>
      </c>
      <c r="M4990" t="b">
        <v>1</v>
      </c>
    </row>
    <row r="4991" spans="1:13" x14ac:dyDescent="0.25">
      <c r="A4991" t="s">
        <v>7763</v>
      </c>
      <c r="B4991">
        <v>106121</v>
      </c>
      <c r="C4991" t="str">
        <f>VLOOKUP($B4991,taxa1,2,FALSE)</f>
        <v>Procavicola Procavicola mokeetsi</v>
      </c>
      <c r="D4991" t="str">
        <f>VLOOKUP($B4991,taxa1,3,FALSE)</f>
        <v>b79bdcfb-9df6-4e35-bb1e-f5727e98701a</v>
      </c>
      <c r="E4991">
        <v>6166</v>
      </c>
      <c r="F4991" t="str">
        <f>IFERROR(VLOOKUP($E4991,aves,2,FALSE),"not aves")</f>
        <v>not aves</v>
      </c>
      <c r="G4991" t="str">
        <f>IFERROR(VLOOKUP($E4991,aves,3,FALSE),"not aves")</f>
        <v>not aves</v>
      </c>
      <c r="H4991" t="str">
        <f>IFERROR(VLOOKUP($E4991,mammalsprice,2,FALSE),"not mammals price")</f>
        <v>Procavia capensis letabae</v>
      </c>
      <c r="I4991" t="str">
        <f>IFERROR(VLOOKUP($E4991,mammalsprice,3,FALSE),"not mammals price")</f>
        <v>b2839715-7b46-42c6-91cb-b50d2fcb59b8</v>
      </c>
      <c r="J4991" t="str">
        <f>IFERROR(VLOOKUP($E4991,mammalswilson,3,FALSE),"not mammals wilson")</f>
        <v>not mammals wilson</v>
      </c>
      <c r="K4991" t="str">
        <f>IFERROR(VLOOKUP($E4991,mammalswilson,3,FALSE),"not mammals wilson")</f>
        <v>not mammals wilson</v>
      </c>
      <c r="L4991" t="s">
        <v>7764</v>
      </c>
      <c r="M4991" t="b">
        <v>1</v>
      </c>
    </row>
    <row r="4992" spans="1:13" x14ac:dyDescent="0.25">
      <c r="A4992" t="s">
        <v>7765</v>
      </c>
      <c r="B4992">
        <v>106119</v>
      </c>
      <c r="C4992" t="str">
        <f>VLOOKUP($B4992,taxa1,2,FALSE)</f>
        <v>Procavicola Procavicola lopesi lopesi</v>
      </c>
      <c r="D4992" t="str">
        <f>VLOOKUP($B4992,taxa1,3,FALSE)</f>
        <v>dff75f50-892f-408f-ab43-5285fda3598d</v>
      </c>
      <c r="E4992">
        <v>6167</v>
      </c>
      <c r="F4992" t="str">
        <f>IFERROR(VLOOKUP($E4992,aves,2,FALSE),"not aves")</f>
        <v>not aves</v>
      </c>
      <c r="G4992" t="str">
        <f>IFERROR(VLOOKUP($E4992,aves,3,FALSE),"not aves")</f>
        <v>not aves</v>
      </c>
      <c r="H4992" t="str">
        <f>IFERROR(VLOOKUP($E4992,mammalsprice,2,FALSE),"not mammals price")</f>
        <v>Procavia capensis lopesi</v>
      </c>
      <c r="I4992" t="str">
        <f>IFERROR(VLOOKUP($E4992,mammalsprice,3,FALSE),"not mammals price")</f>
        <v>65033e82-a6a2-4978-9c1f-38995d85715c</v>
      </c>
      <c r="J4992" t="str">
        <f>IFERROR(VLOOKUP($E4992,mammalswilson,3,FALSE),"not mammals wilson")</f>
        <v>not mammals wilson</v>
      </c>
      <c r="K4992" t="str">
        <f>IFERROR(VLOOKUP($E4992,mammalswilson,3,FALSE),"not mammals wilson")</f>
        <v>not mammals wilson</v>
      </c>
      <c r="L4992" t="s">
        <v>7766</v>
      </c>
      <c r="M4992" t="b">
        <v>1</v>
      </c>
    </row>
    <row r="4993" spans="1:13" x14ac:dyDescent="0.25">
      <c r="A4993" t="s">
        <v>7767</v>
      </c>
      <c r="B4993">
        <v>105889</v>
      </c>
      <c r="C4993" t="str">
        <f>VLOOKUP($B4993,taxa1,2,FALSE)</f>
        <v>Dasyonyx Neodasyonyx nairobiensis</v>
      </c>
      <c r="D4993" t="str">
        <f>VLOOKUP($B4993,taxa1,3,FALSE)</f>
        <v>f653646c-d8ba-4624-8505-7ae1094131fb</v>
      </c>
      <c r="E4993">
        <v>6168</v>
      </c>
      <c r="F4993" t="str">
        <f>IFERROR(VLOOKUP($E4993,aves,2,FALSE),"not aves")</f>
        <v>not aves</v>
      </c>
      <c r="G4993" t="str">
        <f>IFERROR(VLOOKUP($E4993,aves,3,FALSE),"not aves")</f>
        <v>not aves</v>
      </c>
      <c r="H4993" t="str">
        <f>IFERROR(VLOOKUP($E4993,mammalsprice,2,FALSE),"not mammals price")</f>
        <v>Procavia capensis mackinderi</v>
      </c>
      <c r="I4993" t="str">
        <f>IFERROR(VLOOKUP($E4993,mammalsprice,3,FALSE),"not mammals price")</f>
        <v>d3fc0eb0-2c84-434d-8c99-97f29252d6cf</v>
      </c>
      <c r="J4993" t="str">
        <f>IFERROR(VLOOKUP($E4993,mammalswilson,3,FALSE),"not mammals wilson")</f>
        <v>not mammals wilson</v>
      </c>
      <c r="K4993" t="str">
        <f>IFERROR(VLOOKUP($E4993,mammalswilson,3,FALSE),"not mammals wilson")</f>
        <v>not mammals wilson</v>
      </c>
      <c r="L4993" t="s">
        <v>7768</v>
      </c>
      <c r="M4993" t="b">
        <v>1</v>
      </c>
    </row>
    <row r="4994" spans="1:13" x14ac:dyDescent="0.25">
      <c r="A4994" t="s">
        <v>7769</v>
      </c>
      <c r="B4994">
        <v>106123</v>
      </c>
      <c r="C4994" t="str">
        <f>VLOOKUP($B4994,taxa1,2,FALSE)</f>
        <v>Procavicola Procavicola parvus</v>
      </c>
      <c r="D4994" t="str">
        <f>VLOOKUP($B4994,taxa1,3,FALSE)</f>
        <v>fda1be5b-e9b1-443d-8d38-6febe8a09509</v>
      </c>
      <c r="E4994">
        <v>6169</v>
      </c>
      <c r="F4994" t="str">
        <f>IFERROR(VLOOKUP($E4994,aves,2,FALSE),"not aves")</f>
        <v>not aves</v>
      </c>
      <c r="G4994" t="str">
        <f>IFERROR(VLOOKUP($E4994,aves,3,FALSE),"not aves")</f>
        <v>not aves</v>
      </c>
      <c r="H4994" t="str">
        <f>IFERROR(VLOOKUP($E4994,mammalsprice,2,FALSE),"not mammals price")</f>
        <v>Procavia capensis marlothi</v>
      </c>
      <c r="I4994" t="str">
        <f>IFERROR(VLOOKUP($E4994,mammalsprice,3,FALSE),"not mammals price")</f>
        <v>f5a65373-759b-4830-b40c-4f78f74d6ecc</v>
      </c>
      <c r="J4994" t="str">
        <f>IFERROR(VLOOKUP($E4994,mammalswilson,3,FALSE),"not mammals wilson")</f>
        <v>not mammals wilson</v>
      </c>
      <c r="K4994" t="str">
        <f>IFERROR(VLOOKUP($E4994,mammalswilson,3,FALSE),"not mammals wilson")</f>
        <v>not mammals wilson</v>
      </c>
      <c r="L4994" t="s">
        <v>7770</v>
      </c>
      <c r="M4994" t="b">
        <v>1</v>
      </c>
    </row>
    <row r="4995" spans="1:13" x14ac:dyDescent="0.25">
      <c r="A4995" t="s">
        <v>7771</v>
      </c>
      <c r="B4995">
        <v>106128</v>
      </c>
      <c r="C4995" t="str">
        <f>VLOOKUP($B4995,taxa1,2,FALSE)</f>
        <v>Procavicola Procavicola thorntoni</v>
      </c>
      <c r="D4995" t="str">
        <f>VLOOKUP($B4995,taxa1,3,FALSE)</f>
        <v>8bc8807a-9ac8-4e31-bcdf-d191597974fe</v>
      </c>
      <c r="E4995">
        <v>6170</v>
      </c>
      <c r="F4995" t="str">
        <f>IFERROR(VLOOKUP($E4995,aves,2,FALSE),"not aves")</f>
        <v>not aves</v>
      </c>
      <c r="G4995" t="str">
        <f>IFERROR(VLOOKUP($E4995,aves,3,FALSE),"not aves")</f>
        <v>not aves</v>
      </c>
      <c r="H4995" t="str">
        <f>IFERROR(VLOOKUP($E4995,mammalsprice,2,FALSE),"not mammals price")</f>
        <v>Procavia capensis matschiei</v>
      </c>
      <c r="I4995" t="str">
        <f>IFERROR(VLOOKUP($E4995,mammalsprice,3,FALSE),"not mammals price")</f>
        <v>aed47d62-6cb4-4414-8798-c6ff5b0b0da3</v>
      </c>
      <c r="J4995" t="str">
        <f>IFERROR(VLOOKUP($E4995,mammalswilson,3,FALSE),"not mammals wilson")</f>
        <v>not mammals wilson</v>
      </c>
      <c r="K4995" t="str">
        <f>IFERROR(VLOOKUP($E4995,mammalswilson,3,FALSE),"not mammals wilson")</f>
        <v>not mammals wilson</v>
      </c>
      <c r="L4995" t="s">
        <v>7772</v>
      </c>
      <c r="M4995" t="b">
        <v>1</v>
      </c>
    </row>
    <row r="4996" spans="1:13" x14ac:dyDescent="0.25">
      <c r="A4996" t="s">
        <v>7773</v>
      </c>
      <c r="B4996">
        <v>106122</v>
      </c>
      <c r="C4996" t="str">
        <f>VLOOKUP($B4996,taxa1,2,FALSE)</f>
        <v>Procavicola Procavicola natalensis</v>
      </c>
      <c r="D4996" t="str">
        <f>VLOOKUP($B4996,taxa1,3,FALSE)</f>
        <v>6996562d-efa2-46fe-83bc-51d8bec68fd5</v>
      </c>
      <c r="E4996">
        <v>6171</v>
      </c>
      <c r="F4996" t="str">
        <f>IFERROR(VLOOKUP($E4996,aves,2,FALSE),"not aves")</f>
        <v>not aves</v>
      </c>
      <c r="G4996" t="str">
        <f>IFERROR(VLOOKUP($E4996,aves,3,FALSE),"not aves")</f>
        <v>not aves</v>
      </c>
      <c r="H4996" t="str">
        <f>IFERROR(VLOOKUP($E4996,mammalsprice,2,FALSE),"not mammals price")</f>
        <v>Procavia capensis natalensis</v>
      </c>
      <c r="I4996" t="str">
        <f>IFERROR(VLOOKUP($E4996,mammalsprice,3,FALSE),"not mammals price")</f>
        <v>297ac96b-926a-47b8-9af7-bd15faabc97f</v>
      </c>
      <c r="J4996" t="str">
        <f>IFERROR(VLOOKUP($E4996,mammalswilson,3,FALSE),"not mammals wilson")</f>
        <v>not mammals wilson</v>
      </c>
      <c r="K4996" t="str">
        <f>IFERROR(VLOOKUP($E4996,mammalswilson,3,FALSE),"not mammals wilson")</f>
        <v>not mammals wilson</v>
      </c>
      <c r="L4996" t="s">
        <v>7774</v>
      </c>
      <c r="M4996" t="b">
        <v>1</v>
      </c>
    </row>
    <row r="4997" spans="1:13" x14ac:dyDescent="0.25">
      <c r="A4997" t="s">
        <v>7775</v>
      </c>
      <c r="B4997">
        <v>105888</v>
      </c>
      <c r="C4997" t="str">
        <f>VLOOKUP($B4997,taxa1,2,FALSE)</f>
        <v>Dasyonyx Dasyonyx minor</v>
      </c>
      <c r="D4997" t="str">
        <f>VLOOKUP($B4997,taxa1,3,FALSE)</f>
        <v>02422570-7cea-4a34-86c9-0dce8bf1b9f1</v>
      </c>
      <c r="E4997">
        <v>6172</v>
      </c>
      <c r="F4997" t="str">
        <f>IFERROR(VLOOKUP($E4997,aves,2,FALSE),"not aves")</f>
        <v>not aves</v>
      </c>
      <c r="G4997" t="str">
        <f>IFERROR(VLOOKUP($E4997,aves,3,FALSE),"not aves")</f>
        <v>not aves</v>
      </c>
      <c r="H4997" t="str">
        <f>IFERROR(VLOOKUP($E4997,mammalsprice,2,FALSE),"not mammals price")</f>
        <v>Procavia capensis orangiae</v>
      </c>
      <c r="I4997" t="str">
        <f>IFERROR(VLOOKUP($E4997,mammalsprice,3,FALSE),"not mammals price")</f>
        <v>aba5ea55-9812-479c-850e-fe9446656e66</v>
      </c>
      <c r="J4997" t="str">
        <f>IFERROR(VLOOKUP($E4997,mammalswilson,3,FALSE),"not mammals wilson")</f>
        <v>not mammals wilson</v>
      </c>
      <c r="K4997" t="str">
        <f>IFERROR(VLOOKUP($E4997,mammalswilson,3,FALSE),"not mammals wilson")</f>
        <v>not mammals wilson</v>
      </c>
      <c r="L4997" t="s">
        <v>7776</v>
      </c>
      <c r="M4997" t="b">
        <v>1</v>
      </c>
    </row>
    <row r="4998" spans="1:13" x14ac:dyDescent="0.25">
      <c r="A4998" t="s">
        <v>7777</v>
      </c>
      <c r="B4998">
        <v>103526</v>
      </c>
      <c r="C4998" t="str">
        <f>VLOOKUP($B4998,taxa1,2,FALSE)</f>
        <v>Haffneria grandis</v>
      </c>
      <c r="D4998" t="str">
        <f>VLOOKUP($B4998,taxa1,3,FALSE)</f>
        <v>f73dde56-917c-49fe-a0e6-0d23afc360ab</v>
      </c>
      <c r="E4998">
        <v>3309</v>
      </c>
      <c r="F4998" t="str">
        <f>IFERROR(VLOOKUP($E4998,aves,2,FALSE),"not aves")</f>
        <v>Procellaria pelagica</v>
      </c>
      <c r="G4998" t="str">
        <f>IFERROR(VLOOKUP($E4998,aves,3,FALSE),"not aves")</f>
        <v>0414b787-0c57-4008-ae34-fb95a6429b49</v>
      </c>
      <c r="H4998" t="str">
        <f>IFERROR(VLOOKUP($E4998,mammalsprice,2,FALSE),"not mammals price")</f>
        <v>not mammals price</v>
      </c>
      <c r="I4998" t="str">
        <f>IFERROR(VLOOKUP($E4998,mammalsprice,3,FALSE),"not mammals price")</f>
        <v>not mammals price</v>
      </c>
      <c r="J4998" t="str">
        <f>IFERROR(VLOOKUP($E4998,mammalswilson,3,FALSE),"not mammals wilson")</f>
        <v>not mammals wilson</v>
      </c>
      <c r="K4998" t="str">
        <f>IFERROR(VLOOKUP($E4998,mammalswilson,3,FALSE),"not mammals wilson")</f>
        <v>not mammals wilson</v>
      </c>
      <c r="L4998" t="s">
        <v>7778</v>
      </c>
      <c r="M4998" t="b">
        <v>1</v>
      </c>
    </row>
    <row r="4999" spans="1:13" x14ac:dyDescent="0.25">
      <c r="A4999" t="s">
        <v>7779</v>
      </c>
      <c r="B4999">
        <v>106109</v>
      </c>
      <c r="C4999" t="str">
        <f>VLOOKUP($B4999,taxa1,2,FALSE)</f>
        <v>Procavicola Procavicola affinis</v>
      </c>
      <c r="D4999" t="str">
        <f>VLOOKUP($B4999,taxa1,3,FALSE)</f>
        <v>c0e6377f-5f79-4789-a040-a68ea69b73ef</v>
      </c>
      <c r="E4999">
        <v>6173</v>
      </c>
      <c r="F4999" t="str">
        <f>IFERROR(VLOOKUP($E4999,aves,2,FALSE),"not aves")</f>
        <v>not aves</v>
      </c>
      <c r="G4999" t="str">
        <f>IFERROR(VLOOKUP($E4999,aves,3,FALSE),"not aves")</f>
        <v>not aves</v>
      </c>
      <c r="H4999" t="str">
        <f>IFERROR(VLOOKUP($E4999,mammalsprice,2,FALSE),"not mammals price")</f>
        <v>Procavia capensis schultzei</v>
      </c>
      <c r="I4999" t="str">
        <f>IFERROR(VLOOKUP($E4999,mammalsprice,3,FALSE),"not mammals price")</f>
        <v>ddd8090c-0ba3-4b7d-958d-249acf85e11d</v>
      </c>
      <c r="J4999" t="str">
        <f>IFERROR(VLOOKUP($E4999,mammalswilson,3,FALSE),"not mammals wilson")</f>
        <v>not mammals wilson</v>
      </c>
      <c r="K4999" t="str">
        <f>IFERROR(VLOOKUP($E4999,mammalswilson,3,FALSE),"not mammals wilson")</f>
        <v>not mammals wilson</v>
      </c>
      <c r="L4999" t="s">
        <v>7780</v>
      </c>
      <c r="M4999" t="b">
        <v>1</v>
      </c>
    </row>
    <row r="5000" spans="1:13" x14ac:dyDescent="0.25">
      <c r="A5000" t="s">
        <v>7781</v>
      </c>
      <c r="B5000">
        <v>100685</v>
      </c>
      <c r="C5000" t="str">
        <f>VLOOKUP($B5000,taxa1,2,FALSE)</f>
        <v>Colpocephalum furcatum</v>
      </c>
      <c r="D5000" t="str">
        <f>VLOOKUP($B5000,taxa1,3,FALSE)</f>
        <v>9491d171-59fb-48dd-8e92-24565aa0396e</v>
      </c>
      <c r="E5000">
        <v>3307</v>
      </c>
      <c r="F5000" t="str">
        <f>IFERROR(VLOOKUP($E5000,aves,2,FALSE),"not aves")</f>
        <v>Procellaria mollis</v>
      </c>
      <c r="G5000" t="str">
        <f>IFERROR(VLOOKUP($E5000,aves,3,FALSE),"not aves")</f>
        <v>13bd3ff5-c303-44a0-8359-7592dd737f51</v>
      </c>
      <c r="H5000" t="str">
        <f>IFERROR(VLOOKUP($E5000,mammalsprice,2,FALSE),"not mammals price")</f>
        <v>not mammals price</v>
      </c>
      <c r="I5000" t="str">
        <f>IFERROR(VLOOKUP($E5000,mammalsprice,3,FALSE),"not mammals price")</f>
        <v>not mammals price</v>
      </c>
      <c r="J5000" t="str">
        <f>IFERROR(VLOOKUP($E5000,mammalswilson,3,FALSE),"not mammals wilson")</f>
        <v>not mammals wilson</v>
      </c>
      <c r="K5000" t="str">
        <f>IFERROR(VLOOKUP($E5000,mammalswilson,3,FALSE),"not mammals wilson")</f>
        <v>not mammals wilson</v>
      </c>
      <c r="L5000" t="s">
        <v>7782</v>
      </c>
      <c r="M5000" t="b">
        <v>1</v>
      </c>
    </row>
    <row r="5001" spans="1:13" x14ac:dyDescent="0.25">
      <c r="A5001" t="s">
        <v>7783</v>
      </c>
      <c r="B5001">
        <v>105891</v>
      </c>
      <c r="C5001" t="str">
        <f>VLOOKUP($B5001,taxa1,2,FALSE)</f>
        <v>Dasyonyx Dasyonyx ovalis</v>
      </c>
      <c r="D5001" t="str">
        <f>VLOOKUP($B5001,taxa1,3,FALSE)</f>
        <v>33e52660-3a67-419e-a77d-baa6d62b6368</v>
      </c>
      <c r="E5001">
        <v>6176</v>
      </c>
      <c r="F5001" t="str">
        <f>IFERROR(VLOOKUP($E5001,aves,2,FALSE),"not aves")</f>
        <v>not aves</v>
      </c>
      <c r="G5001" t="str">
        <f>IFERROR(VLOOKUP($E5001,aves,3,FALSE),"not aves")</f>
        <v>not aves</v>
      </c>
      <c r="H5001" t="str">
        <f>IFERROR(VLOOKUP($E5001,mammalsprice,2,FALSE),"not mammals price")</f>
        <v>Procavia capensis windhuki</v>
      </c>
      <c r="I5001" t="str">
        <f>IFERROR(VLOOKUP($E5001,mammalsprice,3,FALSE),"not mammals price")</f>
        <v>93d29f36-62be-436b-be66-3207bfc88dca</v>
      </c>
      <c r="J5001" t="str">
        <f>IFERROR(VLOOKUP($E5001,mammalswilson,3,FALSE),"not mammals wilson")</f>
        <v>not mammals wilson</v>
      </c>
      <c r="K5001" t="str">
        <f>IFERROR(VLOOKUP($E5001,mammalswilson,3,FALSE),"not mammals wilson")</f>
        <v>not mammals wilson</v>
      </c>
      <c r="L5001" t="s">
        <v>7784</v>
      </c>
      <c r="M5001" t="b">
        <v>1</v>
      </c>
    </row>
    <row r="5002" spans="1:13" x14ac:dyDescent="0.25">
      <c r="A5002" t="s">
        <v>7785</v>
      </c>
      <c r="B5002">
        <v>105898</v>
      </c>
      <c r="C5002" t="str">
        <f>VLOOKUP($B5002,taxa1,2,FALSE)</f>
        <v>Dasyonyx windhuki</v>
      </c>
      <c r="D5002" t="str">
        <f>VLOOKUP($B5002,taxa1,3,FALSE)</f>
        <v>5bab11c1-6339-484b-807d-d2b91aa5928c</v>
      </c>
      <c r="E5002">
        <v>6176</v>
      </c>
      <c r="F5002" t="str">
        <f>IFERROR(VLOOKUP($E5002,aves,2,FALSE),"not aves")</f>
        <v>not aves</v>
      </c>
      <c r="G5002" t="str">
        <f>IFERROR(VLOOKUP($E5002,aves,3,FALSE),"not aves")</f>
        <v>not aves</v>
      </c>
      <c r="H5002" t="str">
        <f>IFERROR(VLOOKUP($E5002,mammalsprice,2,FALSE),"not mammals price")</f>
        <v>Procavia capensis windhuki</v>
      </c>
      <c r="I5002" t="str">
        <f>IFERROR(VLOOKUP($E5002,mammalsprice,3,FALSE),"not mammals price")</f>
        <v>93d29f36-62be-436b-be66-3207bfc88dca</v>
      </c>
      <c r="J5002" t="str">
        <f>IFERROR(VLOOKUP($E5002,mammalswilson,3,FALSE),"not mammals wilson")</f>
        <v>not mammals wilson</v>
      </c>
      <c r="K5002" t="str">
        <f>IFERROR(VLOOKUP($E5002,mammalswilson,3,FALSE),"not mammals wilson")</f>
        <v>not mammals wilson</v>
      </c>
      <c r="L5002" t="s">
        <v>7784</v>
      </c>
      <c r="M5002" t="b">
        <v>1</v>
      </c>
    </row>
    <row r="5003" spans="1:13" x14ac:dyDescent="0.25">
      <c r="A5003" t="s">
        <v>7786</v>
      </c>
      <c r="B5003">
        <v>105897</v>
      </c>
      <c r="C5003" t="str">
        <f>VLOOKUP($B5003,taxa1,2,FALSE)</f>
        <v>Dasyonyx Neodasyonyx waterbergensis</v>
      </c>
      <c r="D5003" t="str">
        <f>VLOOKUP($B5003,taxa1,3,FALSE)</f>
        <v>6663549a-d377-4e38-9d33-64367abb93fe</v>
      </c>
      <c r="E5003">
        <v>6177</v>
      </c>
      <c r="F5003" t="str">
        <f>IFERROR(VLOOKUP($E5003,aves,2,FALSE),"not aves")</f>
        <v>not aves</v>
      </c>
      <c r="G5003" t="str">
        <f>IFERROR(VLOOKUP($E5003,aves,3,FALSE),"not aves")</f>
        <v>not aves</v>
      </c>
      <c r="H5003" t="str">
        <f>IFERROR(VLOOKUP($E5003,mammalsprice,2,FALSE),"not mammals price")</f>
        <v>Procavia waterbergensis</v>
      </c>
      <c r="I5003" t="str">
        <f>IFERROR(VLOOKUP($E5003,mammalsprice,3,FALSE),"not mammals price")</f>
        <v>f1078879-c1c9-4f9b-92d5-51193ade2443</v>
      </c>
      <c r="J5003" t="str">
        <f>IFERROR(VLOOKUP($E5003,mammalswilson,3,FALSE),"not mammals wilson")</f>
        <v>not mammals wilson</v>
      </c>
      <c r="K5003" t="str">
        <f>IFERROR(VLOOKUP($E5003,mammalswilson,3,FALSE),"not mammals wilson")</f>
        <v>not mammals wilson</v>
      </c>
      <c r="L5003" t="s">
        <v>7787</v>
      </c>
      <c r="M5003" t="b">
        <v>1</v>
      </c>
    </row>
    <row r="5004" spans="1:13" x14ac:dyDescent="0.25">
      <c r="A5004" t="s">
        <v>7788</v>
      </c>
      <c r="B5004">
        <v>105577</v>
      </c>
      <c r="C5004" t="str">
        <f>VLOOKUP($B5004,taxa1,2,FALSE)</f>
        <v>Trabeculus hexakon</v>
      </c>
      <c r="D5004" t="str">
        <f>VLOOKUP($B5004,taxa1,3,FALSE)</f>
        <v>ef6b3cda-1ab2-484e-87cd-06c114ea98ba</v>
      </c>
      <c r="E5004">
        <v>3299</v>
      </c>
      <c r="F5004" t="str">
        <f>IFERROR(VLOOKUP($E5004,aves,2,FALSE),"not aves")</f>
        <v>Procellaria aequinoctialis</v>
      </c>
      <c r="G5004" t="str">
        <f>IFERROR(VLOOKUP($E5004,aves,3,FALSE),"not aves")</f>
        <v>8472814e-f2d8-4dd2-8c62-2d80b1d37d52</v>
      </c>
      <c r="H5004" t="str">
        <f>IFERROR(VLOOKUP($E5004,mammalsprice,2,FALSE),"not mammals price")</f>
        <v>not mammals price</v>
      </c>
      <c r="I5004" t="str">
        <f>IFERROR(VLOOKUP($E5004,mammalsprice,3,FALSE),"not mammals price")</f>
        <v>not mammals price</v>
      </c>
      <c r="J5004" t="str">
        <f>IFERROR(VLOOKUP($E5004,mammalswilson,3,FALSE),"not mammals wilson")</f>
        <v>not mammals wilson</v>
      </c>
      <c r="K5004" t="str">
        <f>IFERROR(VLOOKUP($E5004,mammalswilson,3,FALSE),"not mammals wilson")</f>
        <v>not mammals wilson</v>
      </c>
      <c r="L5004" t="s">
        <v>7789</v>
      </c>
      <c r="M5004" t="b">
        <v>1</v>
      </c>
    </row>
    <row r="5005" spans="1:13" x14ac:dyDescent="0.25">
      <c r="A5005" t="s">
        <v>7790</v>
      </c>
      <c r="B5005">
        <v>103531</v>
      </c>
      <c r="C5005" t="str">
        <f>VLOOKUP($B5005,taxa1,2,FALSE)</f>
        <v>Halipeurus Halipeurus angusticeps angusticeps</v>
      </c>
      <c r="D5005" t="str">
        <f>VLOOKUP($B5005,taxa1,3,FALSE)</f>
        <v>ec46d389-3a2b-4f5f-b56a-af7d24a8eb0d</v>
      </c>
      <c r="E5005">
        <v>3300</v>
      </c>
      <c r="F5005" t="str">
        <f>IFERROR(VLOOKUP($E5005,aves,2,FALSE),"not aves")</f>
        <v>Procellaria cinerea</v>
      </c>
      <c r="G5005" t="str">
        <f>IFERROR(VLOOKUP($E5005,aves,3,FALSE),"not aves")</f>
        <v>ac287de4-6860-4dbf-b1b0-3f1af05370de</v>
      </c>
      <c r="H5005" t="str">
        <f>IFERROR(VLOOKUP($E5005,mammalsprice,2,FALSE),"not mammals price")</f>
        <v>not mammals price</v>
      </c>
      <c r="I5005" t="str">
        <f>IFERROR(VLOOKUP($E5005,mammalsprice,3,FALSE),"not mammals price")</f>
        <v>not mammals price</v>
      </c>
      <c r="J5005" t="str">
        <f>IFERROR(VLOOKUP($E5005,mammalswilson,3,FALSE),"not mammals wilson")</f>
        <v>not mammals wilson</v>
      </c>
      <c r="K5005" t="str">
        <f>IFERROR(VLOOKUP($E5005,mammalswilson,3,FALSE),"not mammals wilson")</f>
        <v>not mammals wilson</v>
      </c>
      <c r="L5005" t="s">
        <v>7791</v>
      </c>
      <c r="M5005" t="b">
        <v>1</v>
      </c>
    </row>
    <row r="5006" spans="1:13" x14ac:dyDescent="0.25">
      <c r="A5006" t="s">
        <v>7792</v>
      </c>
      <c r="B5006">
        <v>100472</v>
      </c>
      <c r="C5006" t="str">
        <f>VLOOKUP($B5006,taxa1,2,FALSE)</f>
        <v>Austromenopon longithoracicum</v>
      </c>
      <c r="D5006" t="str">
        <f>VLOOKUP($B5006,taxa1,3,FALSE)</f>
        <v>71e26230-656a-4a8f-a0a2-da8e15a12420</v>
      </c>
      <c r="E5006">
        <v>3302</v>
      </c>
      <c r="F5006" t="str">
        <f>IFERROR(VLOOKUP($E5006,aves,2,FALSE),"not aves")</f>
        <v>Procellaria cinerea</v>
      </c>
      <c r="G5006" t="str">
        <f>IFERROR(VLOOKUP($E5006,aves,3,FALSE),"not aves")</f>
        <v>96604fc6-91c2-4757-8a21-74a4344dd5ec</v>
      </c>
      <c r="H5006" t="str">
        <f>IFERROR(VLOOKUP($E5006,mammalsprice,2,FALSE),"not mammals price")</f>
        <v>not mammals price</v>
      </c>
      <c r="I5006" t="str">
        <f>IFERROR(VLOOKUP($E5006,mammalsprice,3,FALSE),"not mammals price")</f>
        <v>not mammals price</v>
      </c>
      <c r="J5006" t="str">
        <f>IFERROR(VLOOKUP($E5006,mammalswilson,3,FALSE),"not mammals wilson")</f>
        <v>not mammals wilson</v>
      </c>
      <c r="K5006" t="str">
        <f>IFERROR(VLOOKUP($E5006,mammalswilson,3,FALSE),"not mammals wilson")</f>
        <v>not mammals wilson</v>
      </c>
      <c r="L5006" t="s">
        <v>7791</v>
      </c>
      <c r="M5006" t="b">
        <v>1</v>
      </c>
    </row>
    <row r="5007" spans="1:13" x14ac:dyDescent="0.25">
      <c r="A5007" t="s">
        <v>7793</v>
      </c>
      <c r="B5007">
        <v>105182</v>
      </c>
      <c r="C5007" t="str">
        <f>VLOOKUP($B5007,taxa1,2,FALSE)</f>
        <v>Saemundssonia colorata</v>
      </c>
      <c r="D5007" t="str">
        <f>VLOOKUP($B5007,taxa1,3,FALSE)</f>
        <v>220d929a-7e1f-4a64-9bb8-88260df9f6af</v>
      </c>
      <c r="E5007">
        <v>3303</v>
      </c>
      <c r="F5007" t="str">
        <f>IFERROR(VLOOKUP($E5007,aves,2,FALSE),"not aves")</f>
        <v>Procellaria gigantea</v>
      </c>
      <c r="G5007" t="str">
        <f>IFERROR(VLOOKUP($E5007,aves,3,FALSE),"not aves")</f>
        <v>51c58c83-3ff9-4aa3-a32b-e266fa58bbaf</v>
      </c>
      <c r="H5007" t="str">
        <f>IFERROR(VLOOKUP($E5007,mammalsprice,2,FALSE),"not mammals price")</f>
        <v>not mammals price</v>
      </c>
      <c r="I5007" t="str">
        <f>IFERROR(VLOOKUP($E5007,mammalsprice,3,FALSE),"not mammals price")</f>
        <v>not mammals price</v>
      </c>
      <c r="J5007" t="str">
        <f>IFERROR(VLOOKUP($E5007,mammalswilson,3,FALSE),"not mammals wilson")</f>
        <v>not mammals wilson</v>
      </c>
      <c r="K5007" t="str">
        <f>IFERROR(VLOOKUP($E5007,mammalswilson,3,FALSE),"not mammals wilson")</f>
        <v>not mammals wilson</v>
      </c>
      <c r="L5007" t="s">
        <v>7794</v>
      </c>
      <c r="M5007" t="b">
        <v>1</v>
      </c>
    </row>
    <row r="5008" spans="1:13" x14ac:dyDescent="0.25">
      <c r="A5008" t="s">
        <v>7795</v>
      </c>
      <c r="B5008">
        <v>105576</v>
      </c>
      <c r="C5008" t="str">
        <f>VLOOKUP($B5008,taxa1,2,FALSE)</f>
        <v>Trabeculus heteracanthus</v>
      </c>
      <c r="D5008" t="str">
        <f>VLOOKUP($B5008,taxa1,3,FALSE)</f>
        <v>db52a5b4-040c-4112-8287-0d0212253756</v>
      </c>
      <c r="E5008">
        <v>3304</v>
      </c>
      <c r="F5008" t="str">
        <f>IFERROR(VLOOKUP($E5008,aves,2,FALSE),"not aves")</f>
        <v>Procellaria gigantea</v>
      </c>
      <c r="G5008" t="str">
        <f>IFERROR(VLOOKUP($E5008,aves,3,FALSE),"not aves")</f>
        <v>ee75301b-62c2-4b81-9045-9eb7f5df417e</v>
      </c>
      <c r="H5008" t="str">
        <f>IFERROR(VLOOKUP($E5008,mammalsprice,2,FALSE),"not mammals price")</f>
        <v>not mammals price</v>
      </c>
      <c r="I5008" t="str">
        <f>IFERROR(VLOOKUP($E5008,mammalsprice,3,FALSE),"not mammals price")</f>
        <v>not mammals price</v>
      </c>
      <c r="J5008" t="str">
        <f>IFERROR(VLOOKUP($E5008,mammalswilson,3,FALSE),"not mammals wilson")</f>
        <v>not mammals wilson</v>
      </c>
      <c r="K5008" t="str">
        <f>IFERROR(VLOOKUP($E5008,mammalswilson,3,FALSE),"not mammals wilson")</f>
        <v>not mammals wilson</v>
      </c>
      <c r="L5008" t="s">
        <v>7794</v>
      </c>
      <c r="M5008" t="b">
        <v>1</v>
      </c>
    </row>
    <row r="5009" spans="1:13" x14ac:dyDescent="0.25">
      <c r="A5009" t="s">
        <v>7796</v>
      </c>
      <c r="B5009">
        <v>104298</v>
      </c>
      <c r="C5009" t="str">
        <f>VLOOKUP($B5009,taxa1,2,FALSE)</f>
        <v>Pectinopygus tuberculatus</v>
      </c>
      <c r="D5009" t="str">
        <f>VLOOKUP($B5009,taxa1,3,FALSE)</f>
        <v>80163b2e-c5d4-40fa-ab49-eb0d7ed07f16</v>
      </c>
      <c r="E5009">
        <v>3305</v>
      </c>
      <c r="F5009" t="str">
        <f>IFERROR(VLOOKUP($E5009,aves,2,FALSE),"not aves")</f>
        <v>Procellaria glacialis</v>
      </c>
      <c r="G5009" t="str">
        <f>IFERROR(VLOOKUP($E5009,aves,3,FALSE),"not aves")</f>
        <v>19e1b5cb-ac69-4d01-afc6-e06183ad3aaf</v>
      </c>
      <c r="H5009" t="str">
        <f>IFERROR(VLOOKUP($E5009,mammalsprice,2,FALSE),"not mammals price")</f>
        <v>not mammals price</v>
      </c>
      <c r="I5009" t="str">
        <f>IFERROR(VLOOKUP($E5009,mammalsprice,3,FALSE),"not mammals price")</f>
        <v>not mammals price</v>
      </c>
      <c r="J5009" t="str">
        <f>IFERROR(VLOOKUP($E5009,mammalswilson,3,FALSE),"not mammals wilson")</f>
        <v>not mammals wilson</v>
      </c>
      <c r="K5009" t="str">
        <f>IFERROR(VLOOKUP($E5009,mammalswilson,3,FALSE),"not mammals wilson")</f>
        <v>not mammals wilson</v>
      </c>
      <c r="L5009" t="s">
        <v>7743</v>
      </c>
      <c r="M5009" t="b">
        <v>1</v>
      </c>
    </row>
    <row r="5010" spans="1:13" x14ac:dyDescent="0.25">
      <c r="A5010" t="s">
        <v>7797</v>
      </c>
      <c r="B5010">
        <v>101342</v>
      </c>
      <c r="C5010" t="str">
        <f>VLOOKUP($B5010,taxa1,2,FALSE)</f>
        <v>Menacanthus pusillus</v>
      </c>
      <c r="D5010" t="str">
        <f>VLOOKUP($B5010,taxa1,3,FALSE)</f>
        <v>1acfe615-7df2-4f25-a151-a986712e54c6</v>
      </c>
      <c r="E5010">
        <v>2501</v>
      </c>
      <c r="F5010" t="str">
        <f>IFERROR(VLOOKUP($E5010,aves,2,FALSE),"not aves")</f>
        <v>Motacilla alba</v>
      </c>
      <c r="G5010" t="str">
        <f>IFERROR(VLOOKUP($E5010,aves,3,FALSE),"not aves")</f>
        <v>23dfb87c-2324-4144-bd07-2f668ded115e</v>
      </c>
      <c r="H5010" t="str">
        <f>IFERROR(VLOOKUP($E5010,mammalsprice,2,FALSE),"not mammals price")</f>
        <v>not mammals price</v>
      </c>
      <c r="I5010" t="str">
        <f>IFERROR(VLOOKUP($E5010,mammalsprice,3,FALSE),"not mammals price")</f>
        <v>not mammals price</v>
      </c>
      <c r="J5010" t="str">
        <f>IFERROR(VLOOKUP($E5010,mammalswilson,3,FALSE),"not mammals wilson")</f>
        <v>not mammals wilson</v>
      </c>
      <c r="K5010" t="str">
        <f>IFERROR(VLOOKUP($E5010,mammalswilson,3,FALSE),"not mammals wilson")</f>
        <v>not mammals wilson</v>
      </c>
      <c r="L5010" t="s">
        <v>7528</v>
      </c>
      <c r="M5010" t="b">
        <v>1</v>
      </c>
    </row>
    <row r="5011" spans="1:13" x14ac:dyDescent="0.25">
      <c r="A5011" t="s">
        <v>7798</v>
      </c>
      <c r="B5011">
        <v>106115</v>
      </c>
      <c r="C5011" t="str">
        <f>VLOOKUP($B5011,taxa1,2,FALSE)</f>
        <v>Procavicola Procavicola furca</v>
      </c>
      <c r="D5011" t="str">
        <f>VLOOKUP($B5011,taxa1,3,FALSE)</f>
        <v>88caa3df-811e-4aa4-9c0d-d71aa224610d</v>
      </c>
      <c r="E5011">
        <v>6172</v>
      </c>
      <c r="F5011" t="str">
        <f>IFERROR(VLOOKUP($E5011,aves,2,FALSE),"not aves")</f>
        <v>not aves</v>
      </c>
      <c r="G5011" t="str">
        <f>IFERROR(VLOOKUP($E5011,aves,3,FALSE),"not aves")</f>
        <v>not aves</v>
      </c>
      <c r="H5011" t="str">
        <f>IFERROR(VLOOKUP($E5011,mammalsprice,2,FALSE),"not mammals price")</f>
        <v>Procavia capensis orangiae</v>
      </c>
      <c r="I5011" t="str">
        <f>IFERROR(VLOOKUP($E5011,mammalsprice,3,FALSE),"not mammals price")</f>
        <v>aba5ea55-9812-479c-850e-fe9446656e66</v>
      </c>
      <c r="J5011" t="str">
        <f>IFERROR(VLOOKUP($E5011,mammalswilson,3,FALSE),"not mammals wilson")</f>
        <v>not mammals wilson</v>
      </c>
      <c r="K5011" t="str">
        <f>IFERROR(VLOOKUP($E5011,mammalswilson,3,FALSE),"not mammals wilson")</f>
        <v>not mammals wilson</v>
      </c>
      <c r="L5011" t="s">
        <v>7776</v>
      </c>
      <c r="M5011" t="b">
        <v>1</v>
      </c>
    </row>
    <row r="5012" spans="1:13" x14ac:dyDescent="0.25">
      <c r="A5012" t="s">
        <v>7799</v>
      </c>
      <c r="B5012">
        <v>103862</v>
      </c>
      <c r="C5012" t="str">
        <f>VLOOKUP($B5012,taxa1,2,FALSE)</f>
        <v>Lunaceps numenii rileyi</v>
      </c>
      <c r="D5012" t="str">
        <f>VLOOKUP($B5012,taxa1,3,FALSE)</f>
        <v>87927b30-34e2-453e-babe-5ac852016969</v>
      </c>
      <c r="E5012">
        <v>2631</v>
      </c>
      <c r="F5012" t="str">
        <f>IFERROR(VLOOKUP($E5012,aves,2,FALSE),"not aves")</f>
        <v>Numenius borealis</v>
      </c>
      <c r="G5012" t="str">
        <f>IFERROR(VLOOKUP($E5012,aves,3,FALSE),"not aves")</f>
        <v>e231975d-2c7f-480c-95f5-38f436275a78</v>
      </c>
      <c r="H5012" t="str">
        <f>IFERROR(VLOOKUP($E5012,mammalsprice,2,FALSE),"not mammals price")</f>
        <v>not mammals price</v>
      </c>
      <c r="I5012" t="str">
        <f>IFERROR(VLOOKUP($E5012,mammalsprice,3,FALSE),"not mammals price")</f>
        <v>not mammals price</v>
      </c>
      <c r="J5012" t="str">
        <f>IFERROR(VLOOKUP($E5012,mammalswilson,3,FALSE),"not mammals wilson")</f>
        <v>not mammals wilson</v>
      </c>
      <c r="K5012" t="str">
        <f>IFERROR(VLOOKUP($E5012,mammalswilson,3,FALSE),"not mammals wilson")</f>
        <v>not mammals wilson</v>
      </c>
      <c r="L5012" t="s">
        <v>7800</v>
      </c>
      <c r="M5012" t="b">
        <v>1</v>
      </c>
    </row>
    <row r="5013" spans="1:13" x14ac:dyDescent="0.25">
      <c r="A5013" t="s">
        <v>7801</v>
      </c>
      <c r="B5013">
        <v>100484</v>
      </c>
      <c r="C5013" t="str">
        <f>VLOOKUP($B5013,taxa1,2,FALSE)</f>
        <v>Austromenopon numenii</v>
      </c>
      <c r="D5013" t="str">
        <f>VLOOKUP($B5013,taxa1,3,FALSE)</f>
        <v>ae669c58-c6f9-4e26-a51f-927e7998628d</v>
      </c>
      <c r="E5013">
        <v>2629</v>
      </c>
      <c r="F5013" t="str">
        <f>IFERROR(VLOOKUP($E5013,aves,2,FALSE),"not aves")</f>
        <v>Numenius arquata</v>
      </c>
      <c r="G5013" t="str">
        <f>IFERROR(VLOOKUP($E5013,aves,3,FALSE),"not aves")</f>
        <v>5fdf7514-8b6d-4a78-9621-06c11842b4a0</v>
      </c>
      <c r="H5013" t="str">
        <f>IFERROR(VLOOKUP($E5013,mammalsprice,2,FALSE),"not mammals price")</f>
        <v>not mammals price</v>
      </c>
      <c r="I5013" t="str">
        <f>IFERROR(VLOOKUP($E5013,mammalsprice,3,FALSE),"not mammals price")</f>
        <v>not mammals price</v>
      </c>
      <c r="J5013" t="str">
        <f>IFERROR(VLOOKUP($E5013,mammalswilson,3,FALSE),"not mammals wilson")</f>
        <v>not mammals wilson</v>
      </c>
      <c r="K5013" t="str">
        <f>IFERROR(VLOOKUP($E5013,mammalswilson,3,FALSE),"not mammals wilson")</f>
        <v>not mammals wilson</v>
      </c>
      <c r="L5013" t="s">
        <v>7802</v>
      </c>
      <c r="M5013" t="b">
        <v>1</v>
      </c>
    </row>
    <row r="5014" spans="1:13" x14ac:dyDescent="0.25">
      <c r="A5014" t="s">
        <v>7803</v>
      </c>
      <c r="B5014">
        <v>103065</v>
      </c>
      <c r="C5014" t="str">
        <f>VLOOKUP($B5014,taxa1,2,FALSE)</f>
        <v>Cummingsiella biseriatis</v>
      </c>
      <c r="D5014" t="str">
        <f>VLOOKUP($B5014,taxa1,3,FALSE)</f>
        <v>5f2237d9-4dc4-4988-a672-e28ef6fb4f59</v>
      </c>
      <c r="E5014">
        <v>2629</v>
      </c>
      <c r="F5014" t="str">
        <f>IFERROR(VLOOKUP($E5014,aves,2,FALSE),"not aves")</f>
        <v>Numenius arquata</v>
      </c>
      <c r="G5014" t="str">
        <f>IFERROR(VLOOKUP($E5014,aves,3,FALSE),"not aves")</f>
        <v>5fdf7514-8b6d-4a78-9621-06c11842b4a0</v>
      </c>
      <c r="H5014" t="str">
        <f>IFERROR(VLOOKUP($E5014,mammalsprice,2,FALSE),"not mammals price")</f>
        <v>not mammals price</v>
      </c>
      <c r="I5014" t="str">
        <f>IFERROR(VLOOKUP($E5014,mammalsprice,3,FALSE),"not mammals price")</f>
        <v>not mammals price</v>
      </c>
      <c r="J5014" t="str">
        <f>IFERROR(VLOOKUP($E5014,mammalswilson,3,FALSE),"not mammals wilson")</f>
        <v>not mammals wilson</v>
      </c>
      <c r="K5014" t="str">
        <f>IFERROR(VLOOKUP($E5014,mammalswilson,3,FALSE),"not mammals wilson")</f>
        <v>not mammals wilson</v>
      </c>
      <c r="L5014" t="s">
        <v>7802</v>
      </c>
      <c r="M5014" t="b">
        <v>1</v>
      </c>
    </row>
    <row r="5015" spans="1:13" x14ac:dyDescent="0.25">
      <c r="A5015" t="s">
        <v>7804</v>
      </c>
      <c r="B5015">
        <v>103069</v>
      </c>
      <c r="C5015" t="str">
        <f>VLOOKUP($B5015,taxa1,2,FALSE)</f>
        <v>Cummingsiella microceras</v>
      </c>
      <c r="D5015" t="str">
        <f>VLOOKUP($B5015,taxa1,3,FALSE)</f>
        <v>6dae1daa-ad2a-4629-bd7c-4629fea25148</v>
      </c>
      <c r="E5015">
        <v>2629</v>
      </c>
      <c r="F5015" t="str">
        <f>IFERROR(VLOOKUP($E5015,aves,2,FALSE),"not aves")</f>
        <v>Numenius arquata</v>
      </c>
      <c r="G5015" t="str">
        <f>IFERROR(VLOOKUP($E5015,aves,3,FALSE),"not aves")</f>
        <v>5fdf7514-8b6d-4a78-9621-06c11842b4a0</v>
      </c>
      <c r="H5015" t="str">
        <f>IFERROR(VLOOKUP($E5015,mammalsprice,2,FALSE),"not mammals price")</f>
        <v>not mammals price</v>
      </c>
      <c r="I5015" t="str">
        <f>IFERROR(VLOOKUP($E5015,mammalsprice,3,FALSE),"not mammals price")</f>
        <v>not mammals price</v>
      </c>
      <c r="J5015" t="str">
        <f>IFERROR(VLOOKUP($E5015,mammalswilson,3,FALSE),"not mammals wilson")</f>
        <v>not mammals wilson</v>
      </c>
      <c r="K5015" t="str">
        <f>IFERROR(VLOOKUP($E5015,mammalswilson,3,FALSE),"not mammals wilson")</f>
        <v>not mammals wilson</v>
      </c>
      <c r="L5015" t="s">
        <v>7802</v>
      </c>
      <c r="M5015" t="b">
        <v>1</v>
      </c>
    </row>
    <row r="5016" spans="1:13" x14ac:dyDescent="0.25">
      <c r="A5016" t="s">
        <v>7805</v>
      </c>
      <c r="B5016">
        <v>103072</v>
      </c>
      <c r="C5016" t="str">
        <f>VLOOKUP($B5016,taxa1,2,FALSE)</f>
        <v>Cummingsiella ovalis</v>
      </c>
      <c r="D5016" t="str">
        <f>VLOOKUP($B5016,taxa1,3,FALSE)</f>
        <v>b2091085-8176-4795-a027-f96d61330f47</v>
      </c>
      <c r="E5016">
        <v>2629</v>
      </c>
      <c r="F5016" t="str">
        <f>IFERROR(VLOOKUP($E5016,aves,2,FALSE),"not aves")</f>
        <v>Numenius arquata</v>
      </c>
      <c r="G5016" t="str">
        <f>IFERROR(VLOOKUP($E5016,aves,3,FALSE),"not aves")</f>
        <v>5fdf7514-8b6d-4a78-9621-06c11842b4a0</v>
      </c>
      <c r="H5016" t="str">
        <f>IFERROR(VLOOKUP($E5016,mammalsprice,2,FALSE),"not mammals price")</f>
        <v>not mammals price</v>
      </c>
      <c r="I5016" t="str">
        <f>IFERROR(VLOOKUP($E5016,mammalsprice,3,FALSE),"not mammals price")</f>
        <v>not mammals price</v>
      </c>
      <c r="J5016" t="str">
        <f>IFERROR(VLOOKUP($E5016,mammalswilson,3,FALSE),"not mammals wilson")</f>
        <v>not mammals wilson</v>
      </c>
      <c r="K5016" t="str">
        <f>IFERROR(VLOOKUP($E5016,mammalswilson,3,FALSE),"not mammals wilson")</f>
        <v>not mammals wilson</v>
      </c>
      <c r="L5016" t="s">
        <v>7802</v>
      </c>
      <c r="M5016" t="b">
        <v>1</v>
      </c>
    </row>
    <row r="5017" spans="1:13" x14ac:dyDescent="0.25">
      <c r="A5017" t="s">
        <v>7806</v>
      </c>
      <c r="B5017">
        <v>103073</v>
      </c>
      <c r="C5017" t="str">
        <f>VLOOKUP($B5017,taxa1,2,FALSE)</f>
        <v>Cummingsiella pseudonirmus</v>
      </c>
      <c r="D5017" t="str">
        <f>VLOOKUP($B5017,taxa1,3,FALSE)</f>
        <v>964b90f7-225f-4283-b73b-ee2af3f07561</v>
      </c>
      <c r="E5017">
        <v>2629</v>
      </c>
      <c r="F5017" t="str">
        <f>IFERROR(VLOOKUP($E5017,aves,2,FALSE),"not aves")</f>
        <v>Numenius arquata</v>
      </c>
      <c r="G5017" t="str">
        <f>IFERROR(VLOOKUP($E5017,aves,3,FALSE),"not aves")</f>
        <v>5fdf7514-8b6d-4a78-9621-06c11842b4a0</v>
      </c>
      <c r="H5017" t="str">
        <f>IFERROR(VLOOKUP($E5017,mammalsprice,2,FALSE),"not mammals price")</f>
        <v>not mammals price</v>
      </c>
      <c r="I5017" t="str">
        <f>IFERROR(VLOOKUP($E5017,mammalsprice,3,FALSE),"not mammals price")</f>
        <v>not mammals price</v>
      </c>
      <c r="J5017" t="str">
        <f>IFERROR(VLOOKUP($E5017,mammalswilson,3,FALSE),"not mammals wilson")</f>
        <v>not mammals wilson</v>
      </c>
      <c r="K5017" t="str">
        <f>IFERROR(VLOOKUP($E5017,mammalswilson,3,FALSE),"not mammals wilson")</f>
        <v>not mammals wilson</v>
      </c>
      <c r="L5017" t="s">
        <v>7802</v>
      </c>
      <c r="M5017" t="b">
        <v>1</v>
      </c>
    </row>
    <row r="5018" spans="1:13" x14ac:dyDescent="0.25">
      <c r="A5018" t="s">
        <v>7807</v>
      </c>
      <c r="B5018">
        <v>103074</v>
      </c>
      <c r="C5018" t="str">
        <f>VLOOKUP($B5018,taxa1,2,FALSE)</f>
        <v>Cummingsiella testudinaria</v>
      </c>
      <c r="D5018" t="str">
        <f>VLOOKUP($B5018,taxa1,3,FALSE)</f>
        <v>052e4552-6385-424c-b431-67cf4a993bf2</v>
      </c>
      <c r="E5018">
        <v>2629</v>
      </c>
      <c r="F5018" t="str">
        <f>IFERROR(VLOOKUP($E5018,aves,2,FALSE),"not aves")</f>
        <v>Numenius arquata</v>
      </c>
      <c r="G5018" t="str">
        <f>IFERROR(VLOOKUP($E5018,aves,3,FALSE),"not aves")</f>
        <v>5fdf7514-8b6d-4a78-9621-06c11842b4a0</v>
      </c>
      <c r="H5018" t="str">
        <f>IFERROR(VLOOKUP($E5018,mammalsprice,2,FALSE),"not mammals price")</f>
        <v>not mammals price</v>
      </c>
      <c r="I5018" t="str">
        <f>IFERROR(VLOOKUP($E5018,mammalsprice,3,FALSE),"not mammals price")</f>
        <v>not mammals price</v>
      </c>
      <c r="J5018" t="str">
        <f>IFERROR(VLOOKUP($E5018,mammalswilson,3,FALSE),"not mammals wilson")</f>
        <v>not mammals wilson</v>
      </c>
      <c r="K5018" t="str">
        <f>IFERROR(VLOOKUP($E5018,mammalswilson,3,FALSE),"not mammals wilson")</f>
        <v>not mammals wilson</v>
      </c>
      <c r="L5018" t="s">
        <v>7802</v>
      </c>
      <c r="M5018" t="b">
        <v>1</v>
      </c>
    </row>
    <row r="5019" spans="1:13" x14ac:dyDescent="0.25">
      <c r="A5019" t="s">
        <v>7808</v>
      </c>
      <c r="B5019">
        <v>103851</v>
      </c>
      <c r="C5019" t="str">
        <f>VLOOKUP($B5019,taxa1,2,FALSE)</f>
        <v>Lunaceps inaequalis</v>
      </c>
      <c r="D5019" t="str">
        <f>VLOOKUP($B5019,taxa1,3,FALSE)</f>
        <v>8bafdaeb-f3d7-46e0-a471-48b3a4de6efe</v>
      </c>
      <c r="E5019">
        <v>2629</v>
      </c>
      <c r="F5019" t="str">
        <f>IFERROR(VLOOKUP($E5019,aves,2,FALSE),"not aves")</f>
        <v>Numenius arquata</v>
      </c>
      <c r="G5019" t="str">
        <f>IFERROR(VLOOKUP($E5019,aves,3,FALSE),"not aves")</f>
        <v>5fdf7514-8b6d-4a78-9621-06c11842b4a0</v>
      </c>
      <c r="H5019" t="str">
        <f>IFERROR(VLOOKUP($E5019,mammalsprice,2,FALSE),"not mammals price")</f>
        <v>not mammals price</v>
      </c>
      <c r="I5019" t="str">
        <f>IFERROR(VLOOKUP($E5019,mammalsprice,3,FALSE),"not mammals price")</f>
        <v>not mammals price</v>
      </c>
      <c r="J5019" t="str">
        <f>IFERROR(VLOOKUP($E5019,mammalswilson,3,FALSE),"not mammals wilson")</f>
        <v>not mammals wilson</v>
      </c>
      <c r="K5019" t="str">
        <f>IFERROR(VLOOKUP($E5019,mammalswilson,3,FALSE),"not mammals wilson")</f>
        <v>not mammals wilson</v>
      </c>
      <c r="L5019" t="s">
        <v>7802</v>
      </c>
      <c r="M5019" t="b">
        <v>1</v>
      </c>
    </row>
    <row r="5020" spans="1:13" x14ac:dyDescent="0.25">
      <c r="A5020" t="s">
        <v>7809</v>
      </c>
      <c r="B5020">
        <v>103858</v>
      </c>
      <c r="C5020" t="str">
        <f>VLOOKUP($B5020,taxa1,2,FALSE)</f>
        <v>Lunaceps numenii numenii</v>
      </c>
      <c r="D5020" t="str">
        <f>VLOOKUP($B5020,taxa1,3,FALSE)</f>
        <v>f9be55cf-0e7a-49e8-b30e-fd80629553a8</v>
      </c>
      <c r="E5020">
        <v>2629</v>
      </c>
      <c r="F5020" t="str">
        <f>IFERROR(VLOOKUP($E5020,aves,2,FALSE),"not aves")</f>
        <v>Numenius arquata</v>
      </c>
      <c r="G5020" t="str">
        <f>IFERROR(VLOOKUP($E5020,aves,3,FALSE),"not aves")</f>
        <v>5fdf7514-8b6d-4a78-9621-06c11842b4a0</v>
      </c>
      <c r="H5020" t="str">
        <f>IFERROR(VLOOKUP($E5020,mammalsprice,2,FALSE),"not mammals price")</f>
        <v>not mammals price</v>
      </c>
      <c r="I5020" t="str">
        <f>IFERROR(VLOOKUP($E5020,mammalsprice,3,FALSE),"not mammals price")</f>
        <v>not mammals price</v>
      </c>
      <c r="J5020" t="str">
        <f>IFERROR(VLOOKUP($E5020,mammalswilson,3,FALSE),"not mammals wilson")</f>
        <v>not mammals wilson</v>
      </c>
      <c r="K5020" t="str">
        <f>IFERROR(VLOOKUP($E5020,mammalswilson,3,FALSE),"not mammals wilson")</f>
        <v>not mammals wilson</v>
      </c>
      <c r="L5020" t="s">
        <v>7802</v>
      </c>
      <c r="M5020" t="b">
        <v>1</v>
      </c>
    </row>
    <row r="5021" spans="1:13" x14ac:dyDescent="0.25">
      <c r="A5021" t="s">
        <v>7810</v>
      </c>
      <c r="B5021">
        <v>105300</v>
      </c>
      <c r="C5021" t="str">
        <f>VLOOKUP($B5021,taxa1,2,FALSE)</f>
        <v>Saemundssonia Saemundssonia scolopacisphaeopodis humeralis</v>
      </c>
      <c r="D5021" t="str">
        <f>VLOOKUP($B5021,taxa1,3,FALSE)</f>
        <v>e0b61048-bea7-4082-a3cb-6f25a66c01f3</v>
      </c>
      <c r="E5021">
        <v>2629</v>
      </c>
      <c r="F5021" t="str">
        <f>IFERROR(VLOOKUP($E5021,aves,2,FALSE),"not aves")</f>
        <v>Numenius arquata</v>
      </c>
      <c r="G5021" t="str">
        <f>IFERROR(VLOOKUP($E5021,aves,3,FALSE),"not aves")</f>
        <v>5fdf7514-8b6d-4a78-9621-06c11842b4a0</v>
      </c>
      <c r="H5021" t="str">
        <f>IFERROR(VLOOKUP($E5021,mammalsprice,2,FALSE),"not mammals price")</f>
        <v>not mammals price</v>
      </c>
      <c r="I5021" t="str">
        <f>IFERROR(VLOOKUP($E5021,mammalsprice,3,FALSE),"not mammals price")</f>
        <v>not mammals price</v>
      </c>
      <c r="J5021" t="str">
        <f>IFERROR(VLOOKUP($E5021,mammalswilson,3,FALSE),"not mammals wilson")</f>
        <v>not mammals wilson</v>
      </c>
      <c r="K5021" t="str">
        <f>IFERROR(VLOOKUP($E5021,mammalswilson,3,FALSE),"not mammals wilson")</f>
        <v>not mammals wilson</v>
      </c>
      <c r="L5021" t="s">
        <v>7802</v>
      </c>
      <c r="M5021" t="b">
        <v>1</v>
      </c>
    </row>
    <row r="5022" spans="1:13" x14ac:dyDescent="0.25">
      <c r="A5022" t="s">
        <v>7811</v>
      </c>
      <c r="B5022">
        <v>103860</v>
      </c>
      <c r="C5022" t="str">
        <f>VLOOKUP($B5022,taxa1,2,FALSE)</f>
        <v>Lunaceps numenii phaeopi</v>
      </c>
      <c r="D5022" t="str">
        <f>VLOOKUP($B5022,taxa1,3,FALSE)</f>
        <v>02940ccf-7e75-4fb9-9413-db6c0c1cc303</v>
      </c>
      <c r="E5022">
        <v>2636</v>
      </c>
      <c r="F5022" t="str">
        <f>IFERROR(VLOOKUP($E5022,aves,2,FALSE),"not aves")</f>
        <v>Numenius phaeopus phaeopus</v>
      </c>
      <c r="G5022" t="str">
        <f>IFERROR(VLOOKUP($E5022,aves,3,FALSE),"not aves")</f>
        <v>452c7661-8e73-4f31-b819-756cb610a20f</v>
      </c>
      <c r="H5022" t="str">
        <f>IFERROR(VLOOKUP($E5022,mammalsprice,2,FALSE),"not mammals price")</f>
        <v>not mammals price</v>
      </c>
      <c r="I5022" t="str">
        <f>IFERROR(VLOOKUP($E5022,mammalsprice,3,FALSE),"not mammals price")</f>
        <v>not mammals price</v>
      </c>
      <c r="J5022" t="str">
        <f>IFERROR(VLOOKUP($E5022,mammalswilson,3,FALSE),"not mammals wilson")</f>
        <v>not mammals wilson</v>
      </c>
      <c r="K5022" t="str">
        <f>IFERROR(VLOOKUP($E5022,mammalswilson,3,FALSE),"not mammals wilson")</f>
        <v>not mammals wilson</v>
      </c>
      <c r="L5022" t="s">
        <v>7812</v>
      </c>
      <c r="M5022" t="b">
        <v>1</v>
      </c>
    </row>
    <row r="5023" spans="1:13" x14ac:dyDescent="0.25">
      <c r="A5023" t="s">
        <v>7813</v>
      </c>
      <c r="B5023">
        <v>103070</v>
      </c>
      <c r="C5023" t="str">
        <f>VLOOKUP($B5023,taxa1,2,FALSE)</f>
        <v>Cummingsiella nirmoides</v>
      </c>
      <c r="D5023" t="str">
        <f>VLOOKUP($B5023,taxa1,3,FALSE)</f>
        <v>24df6cdc-8ef6-41a6-be5d-38add9fa351b</v>
      </c>
      <c r="E5023">
        <v>2630</v>
      </c>
      <c r="F5023" t="str">
        <f>IFERROR(VLOOKUP($E5023,aves,2,FALSE),"not aves")</f>
        <v>Numenius arquatus</v>
      </c>
      <c r="G5023" t="str">
        <f>IFERROR(VLOOKUP($E5023,aves,3,FALSE),"not aves")</f>
        <v>4206a173-0ae7-4d5c-8ddd-9345600c4279</v>
      </c>
      <c r="H5023" t="str">
        <f>IFERROR(VLOOKUP($E5023,mammalsprice,2,FALSE),"not mammals price")</f>
        <v>not mammals price</v>
      </c>
      <c r="I5023" t="str">
        <f>IFERROR(VLOOKUP($E5023,mammalsprice,3,FALSE),"not mammals price")</f>
        <v>not mammals price</v>
      </c>
      <c r="J5023" t="str">
        <f>IFERROR(VLOOKUP($E5023,mammalswilson,3,FALSE),"not mammals wilson")</f>
        <v>not mammals wilson</v>
      </c>
      <c r="K5023" t="str">
        <f>IFERROR(VLOOKUP($E5023,mammalswilson,3,FALSE),"not mammals wilson")</f>
        <v>not mammals wilson</v>
      </c>
      <c r="L5023" t="s">
        <v>7814</v>
      </c>
      <c r="M5023" t="b">
        <v>1</v>
      </c>
    </row>
    <row r="5024" spans="1:13" x14ac:dyDescent="0.25">
      <c r="A5024" t="s">
        <v>7815</v>
      </c>
      <c r="B5024">
        <v>100297</v>
      </c>
      <c r="C5024" t="str">
        <f>VLOOKUP($B5024,taxa1,2,FALSE)</f>
        <v>Actornithophilus numenii</v>
      </c>
      <c r="D5024" t="str">
        <f>VLOOKUP($B5024,taxa1,3,FALSE)</f>
        <v>34ebf6b8-1897-4183-bf18-8501c7af8f2a</v>
      </c>
      <c r="E5024">
        <v>2629</v>
      </c>
      <c r="F5024" t="str">
        <f>IFERROR(VLOOKUP($E5024,aves,2,FALSE),"not aves")</f>
        <v>Numenius arquata</v>
      </c>
      <c r="G5024" t="str">
        <f>IFERROR(VLOOKUP($E5024,aves,3,FALSE),"not aves")</f>
        <v>5fdf7514-8b6d-4a78-9621-06c11842b4a0</v>
      </c>
      <c r="H5024" t="str">
        <f>IFERROR(VLOOKUP($E5024,mammalsprice,2,FALSE),"not mammals price")</f>
        <v>not mammals price</v>
      </c>
      <c r="I5024" t="str">
        <f>IFERROR(VLOOKUP($E5024,mammalsprice,3,FALSE),"not mammals price")</f>
        <v>not mammals price</v>
      </c>
      <c r="J5024" t="str">
        <f>IFERROR(VLOOKUP($E5024,mammalswilson,3,FALSE),"not mammals wilson")</f>
        <v>not mammals wilson</v>
      </c>
      <c r="K5024" t="str">
        <f>IFERROR(VLOOKUP($E5024,mammalswilson,3,FALSE),"not mammals wilson")</f>
        <v>not mammals wilson</v>
      </c>
      <c r="L5024" t="s">
        <v>7802</v>
      </c>
      <c r="M5024" t="b">
        <v>1</v>
      </c>
    </row>
    <row r="5025" spans="1:13" x14ac:dyDescent="0.25">
      <c r="A5025" t="s">
        <v>7816</v>
      </c>
      <c r="B5025">
        <v>100751</v>
      </c>
      <c r="C5025" t="str">
        <f>VLOOKUP($B5025,taxa1,2,FALSE)</f>
        <v>Colpocephalum numenii</v>
      </c>
      <c r="D5025" t="str">
        <f>VLOOKUP($B5025,taxa1,3,FALSE)</f>
        <v>a6500617-2501-467f-b6b6-a509103b64af</v>
      </c>
      <c r="E5025">
        <v>2632</v>
      </c>
      <c r="F5025" t="str">
        <f>IFERROR(VLOOKUP($E5025,aves,2,FALSE),"not aves")</f>
        <v>Numenius linearis</v>
      </c>
      <c r="G5025" t="str">
        <f>IFERROR(VLOOKUP($E5025,aves,3,FALSE),"not aves")</f>
        <v>6c677026-1745-4497-bfbf-d6482e1b86ad</v>
      </c>
      <c r="H5025" t="str">
        <f>IFERROR(VLOOKUP($E5025,mammalsprice,2,FALSE),"not mammals price")</f>
        <v>not mammals price</v>
      </c>
      <c r="I5025" t="str">
        <f>IFERROR(VLOOKUP($E5025,mammalsprice,3,FALSE),"not mammals price")</f>
        <v>not mammals price</v>
      </c>
      <c r="J5025" t="str">
        <f>IFERROR(VLOOKUP($E5025,mammalswilson,3,FALSE),"not mammals wilson")</f>
        <v>not mammals wilson</v>
      </c>
      <c r="K5025" t="str">
        <f>IFERROR(VLOOKUP($E5025,mammalswilson,3,FALSE),"not mammals wilson")</f>
        <v>not mammals wilson</v>
      </c>
      <c r="L5025" t="s">
        <v>7817</v>
      </c>
      <c r="M5025" t="b">
        <v>1</v>
      </c>
    </row>
    <row r="5026" spans="1:13" x14ac:dyDescent="0.25">
      <c r="A5026" t="s">
        <v>7818</v>
      </c>
      <c r="B5026">
        <v>103857</v>
      </c>
      <c r="C5026" t="str">
        <f>VLOOKUP($B5026,taxa1,2,FALSE)</f>
        <v>Lunaceps numenii lissmanni</v>
      </c>
      <c r="D5026" t="str">
        <f>VLOOKUP($B5026,taxa1,3,FALSE)</f>
        <v>5aeef10b-5770-451c-b41b-49d6bafded8f</v>
      </c>
      <c r="E5026">
        <v>2634</v>
      </c>
      <c r="F5026" t="str">
        <f>IFERROR(VLOOKUP($E5026,aves,2,FALSE),"not aves")</f>
        <v>Numenius minutus</v>
      </c>
      <c r="G5026" t="str">
        <f>IFERROR(VLOOKUP($E5026,aves,3,FALSE),"not aves")</f>
        <v>76405d0a-af65-4bfc-9856-b742a743091a</v>
      </c>
      <c r="H5026" t="str">
        <f>IFERROR(VLOOKUP($E5026,mammalsprice,2,FALSE),"not mammals price")</f>
        <v>not mammals price</v>
      </c>
      <c r="I5026" t="str">
        <f>IFERROR(VLOOKUP($E5026,mammalsprice,3,FALSE),"not mammals price")</f>
        <v>not mammals price</v>
      </c>
      <c r="J5026" t="str">
        <f>IFERROR(VLOOKUP($E5026,mammalswilson,3,FALSE),"not mammals wilson")</f>
        <v>not mammals wilson</v>
      </c>
      <c r="K5026" t="str">
        <f>IFERROR(VLOOKUP($E5026,mammalswilson,3,FALSE),"not mammals wilson")</f>
        <v>not mammals wilson</v>
      </c>
      <c r="L5026" t="s">
        <v>7819</v>
      </c>
      <c r="M5026" t="b">
        <v>1</v>
      </c>
    </row>
    <row r="5027" spans="1:13" x14ac:dyDescent="0.25">
      <c r="A5027" t="s">
        <v>7820</v>
      </c>
      <c r="B5027">
        <v>100298</v>
      </c>
      <c r="C5027" t="str">
        <f>VLOOKUP($B5027,taxa1,2,FALSE)</f>
        <v>Actornithophilus ocellatus</v>
      </c>
      <c r="D5027" t="str">
        <f>VLOOKUP($B5027,taxa1,3,FALSE)</f>
        <v>67963515-8b21-426f-a36e-29f66ccfffeb</v>
      </c>
      <c r="E5027">
        <v>2635</v>
      </c>
      <c r="F5027" t="str">
        <f>IFERROR(VLOOKUP($E5027,aves,2,FALSE),"not aves")</f>
        <v>Numenius phaeopus</v>
      </c>
      <c r="G5027" t="str">
        <f>IFERROR(VLOOKUP($E5027,aves,3,FALSE),"not aves")</f>
        <v>d88f0c1e-6754-43ef-9c6b-76def176c3ad</v>
      </c>
      <c r="H5027" t="str">
        <f>IFERROR(VLOOKUP($E5027,mammalsprice,2,FALSE),"not mammals price")</f>
        <v>not mammals price</v>
      </c>
      <c r="I5027" t="str">
        <f>IFERROR(VLOOKUP($E5027,mammalsprice,3,FALSE),"not mammals price")</f>
        <v>not mammals price</v>
      </c>
      <c r="J5027" t="str">
        <f>IFERROR(VLOOKUP($E5027,mammalswilson,3,FALSE),"not mammals wilson")</f>
        <v>not mammals wilson</v>
      </c>
      <c r="K5027" t="str">
        <f>IFERROR(VLOOKUP($E5027,mammalswilson,3,FALSE),"not mammals wilson")</f>
        <v>not mammals wilson</v>
      </c>
      <c r="L5027" t="s">
        <v>7821</v>
      </c>
      <c r="M5027" t="b">
        <v>1</v>
      </c>
    </row>
    <row r="5028" spans="1:13" x14ac:dyDescent="0.25">
      <c r="A5028" t="s">
        <v>7822</v>
      </c>
      <c r="B5028">
        <v>100434</v>
      </c>
      <c r="C5028" t="str">
        <f>VLOOKUP($B5028,taxa1,2,FALSE)</f>
        <v>Austromenopon ambiguum</v>
      </c>
      <c r="D5028" t="str">
        <f>VLOOKUP($B5028,taxa1,3,FALSE)</f>
        <v>b2bea8b5-f085-4097-a684-9f426ff813ad</v>
      </c>
      <c r="E5028">
        <v>2635</v>
      </c>
      <c r="F5028" t="str">
        <f>IFERROR(VLOOKUP($E5028,aves,2,FALSE),"not aves")</f>
        <v>Numenius phaeopus</v>
      </c>
      <c r="G5028" t="str">
        <f>IFERROR(VLOOKUP($E5028,aves,3,FALSE),"not aves")</f>
        <v>d88f0c1e-6754-43ef-9c6b-76def176c3ad</v>
      </c>
      <c r="H5028" t="str">
        <f>IFERROR(VLOOKUP($E5028,mammalsprice,2,FALSE),"not mammals price")</f>
        <v>not mammals price</v>
      </c>
      <c r="I5028" t="str">
        <f>IFERROR(VLOOKUP($E5028,mammalsprice,3,FALSE),"not mammals price")</f>
        <v>not mammals price</v>
      </c>
      <c r="J5028" t="str">
        <f>IFERROR(VLOOKUP($E5028,mammalswilson,3,FALSE),"not mammals wilson")</f>
        <v>not mammals wilson</v>
      </c>
      <c r="K5028" t="str">
        <f>IFERROR(VLOOKUP($E5028,mammalswilson,3,FALSE),"not mammals wilson")</f>
        <v>not mammals wilson</v>
      </c>
      <c r="L5028" t="s">
        <v>7821</v>
      </c>
      <c r="M5028" t="b">
        <v>1</v>
      </c>
    </row>
    <row r="5029" spans="1:13" x14ac:dyDescent="0.25">
      <c r="A5029" t="s">
        <v>7823</v>
      </c>
      <c r="B5029">
        <v>100494</v>
      </c>
      <c r="C5029" t="str">
        <f>VLOOKUP($B5029,taxa1,2,FALSE)</f>
        <v>Austromenopon phaeopodis</v>
      </c>
      <c r="D5029" t="str">
        <f>VLOOKUP($B5029,taxa1,3,FALSE)</f>
        <v>881b0fe7-a794-461c-8d00-06eaddfe3c55</v>
      </c>
      <c r="E5029">
        <v>2635</v>
      </c>
      <c r="F5029" t="str">
        <f>IFERROR(VLOOKUP($E5029,aves,2,FALSE),"not aves")</f>
        <v>Numenius phaeopus</v>
      </c>
      <c r="G5029" t="str">
        <f>IFERROR(VLOOKUP($E5029,aves,3,FALSE),"not aves")</f>
        <v>d88f0c1e-6754-43ef-9c6b-76def176c3ad</v>
      </c>
      <c r="H5029" t="str">
        <f>IFERROR(VLOOKUP($E5029,mammalsprice,2,FALSE),"not mammals price")</f>
        <v>not mammals price</v>
      </c>
      <c r="I5029" t="str">
        <f>IFERROR(VLOOKUP($E5029,mammalsprice,3,FALSE),"not mammals price")</f>
        <v>not mammals price</v>
      </c>
      <c r="J5029" t="str">
        <f>IFERROR(VLOOKUP($E5029,mammalswilson,3,FALSE),"not mammals wilson")</f>
        <v>not mammals wilson</v>
      </c>
      <c r="K5029" t="str">
        <f>IFERROR(VLOOKUP($E5029,mammalswilson,3,FALSE),"not mammals wilson")</f>
        <v>not mammals wilson</v>
      </c>
      <c r="L5029" t="s">
        <v>7821</v>
      </c>
      <c r="M5029" t="b">
        <v>1</v>
      </c>
    </row>
    <row r="5030" spans="1:13" x14ac:dyDescent="0.25">
      <c r="A5030" t="s">
        <v>7824</v>
      </c>
      <c r="B5030">
        <v>105164</v>
      </c>
      <c r="C5030" t="str">
        <f>VLOOKUP($B5030,taxa1,2,FALSE)</f>
        <v>Saemundssonia armata</v>
      </c>
      <c r="D5030" t="str">
        <f>VLOOKUP($B5030,taxa1,3,FALSE)</f>
        <v>088c311f-3f13-4608-80be-41399d52f8d7</v>
      </c>
      <c r="E5030">
        <v>2635</v>
      </c>
      <c r="F5030" t="str">
        <f>IFERROR(VLOOKUP($E5030,aves,2,FALSE),"not aves")</f>
        <v>Numenius phaeopus</v>
      </c>
      <c r="G5030" t="str">
        <f>IFERROR(VLOOKUP($E5030,aves,3,FALSE),"not aves")</f>
        <v>d88f0c1e-6754-43ef-9c6b-76def176c3ad</v>
      </c>
      <c r="H5030" t="str">
        <f>IFERROR(VLOOKUP($E5030,mammalsprice,2,FALSE),"not mammals price")</f>
        <v>not mammals price</v>
      </c>
      <c r="I5030" t="str">
        <f>IFERROR(VLOOKUP($E5030,mammalsprice,3,FALSE),"not mammals price")</f>
        <v>not mammals price</v>
      </c>
      <c r="J5030" t="str">
        <f>IFERROR(VLOOKUP($E5030,mammalswilson,3,FALSE),"not mammals wilson")</f>
        <v>not mammals wilson</v>
      </c>
      <c r="K5030" t="str">
        <f>IFERROR(VLOOKUP($E5030,mammalswilson,3,FALSE),"not mammals wilson")</f>
        <v>not mammals wilson</v>
      </c>
      <c r="L5030" t="s">
        <v>7821</v>
      </c>
      <c r="M5030" t="b">
        <v>1</v>
      </c>
    </row>
    <row r="5031" spans="1:13" x14ac:dyDescent="0.25">
      <c r="A5031" t="s">
        <v>7825</v>
      </c>
      <c r="B5031">
        <v>105296</v>
      </c>
      <c r="C5031" t="str">
        <f>VLOOKUP($B5031,taxa1,2,FALSE)</f>
        <v>Saemundssonia rotunda</v>
      </c>
      <c r="D5031" t="str">
        <f>VLOOKUP($B5031,taxa1,3,FALSE)</f>
        <v>788aa08c-1c07-4c0f-a4fd-6e5b4d449396</v>
      </c>
      <c r="E5031">
        <v>2635</v>
      </c>
      <c r="F5031" t="str">
        <f>IFERROR(VLOOKUP($E5031,aves,2,FALSE),"not aves")</f>
        <v>Numenius phaeopus</v>
      </c>
      <c r="G5031" t="str">
        <f>IFERROR(VLOOKUP($E5031,aves,3,FALSE),"not aves")</f>
        <v>d88f0c1e-6754-43ef-9c6b-76def176c3ad</v>
      </c>
      <c r="H5031" t="str">
        <f>IFERROR(VLOOKUP($E5031,mammalsprice,2,FALSE),"not mammals price")</f>
        <v>not mammals price</v>
      </c>
      <c r="I5031" t="str">
        <f>IFERROR(VLOOKUP($E5031,mammalsprice,3,FALSE),"not mammals price")</f>
        <v>not mammals price</v>
      </c>
      <c r="J5031" t="str">
        <f>IFERROR(VLOOKUP($E5031,mammalswilson,3,FALSE),"not mammals wilson")</f>
        <v>not mammals wilson</v>
      </c>
      <c r="K5031" t="str">
        <f>IFERROR(VLOOKUP($E5031,mammalswilson,3,FALSE),"not mammals wilson")</f>
        <v>not mammals wilson</v>
      </c>
      <c r="L5031" t="s">
        <v>7821</v>
      </c>
      <c r="M5031" t="b">
        <v>1</v>
      </c>
    </row>
    <row r="5032" spans="1:13" x14ac:dyDescent="0.25">
      <c r="A5032" t="s">
        <v>7826</v>
      </c>
      <c r="B5032">
        <v>105303</v>
      </c>
      <c r="C5032" t="str">
        <f>VLOOKUP($B5032,taxa1,2,FALSE)</f>
        <v>Saemundssonia Saemundssonia scolopacisphaeopodis scolopacisphaeopodis</v>
      </c>
      <c r="D5032" t="str">
        <f>VLOOKUP($B5032,taxa1,3,FALSE)</f>
        <v>1ce7580c-452e-4200-92af-1cb44745dfba</v>
      </c>
      <c r="E5032">
        <v>2635</v>
      </c>
      <c r="F5032" t="str">
        <f>IFERROR(VLOOKUP($E5032,aves,2,FALSE),"not aves")</f>
        <v>Numenius phaeopus</v>
      </c>
      <c r="G5032" t="str">
        <f>IFERROR(VLOOKUP($E5032,aves,3,FALSE),"not aves")</f>
        <v>d88f0c1e-6754-43ef-9c6b-76def176c3ad</v>
      </c>
      <c r="H5032" t="str">
        <f>IFERROR(VLOOKUP($E5032,mammalsprice,2,FALSE),"not mammals price")</f>
        <v>not mammals price</v>
      </c>
      <c r="I5032" t="str">
        <f>IFERROR(VLOOKUP($E5032,mammalsprice,3,FALSE),"not mammals price")</f>
        <v>not mammals price</v>
      </c>
      <c r="J5032" t="str">
        <f>IFERROR(VLOOKUP($E5032,mammalswilson,3,FALSE),"not mammals wilson")</f>
        <v>not mammals wilson</v>
      </c>
      <c r="K5032" t="str">
        <f>IFERROR(VLOOKUP($E5032,mammalswilson,3,FALSE),"not mammals wilson")</f>
        <v>not mammals wilson</v>
      </c>
      <c r="L5032" t="s">
        <v>7821</v>
      </c>
      <c r="M5032" t="b">
        <v>1</v>
      </c>
    </row>
    <row r="5033" spans="1:13" x14ac:dyDescent="0.25">
      <c r="A5033" t="s">
        <v>7827</v>
      </c>
      <c r="B5033">
        <v>103595</v>
      </c>
      <c r="C5033" t="str">
        <f>VLOOKUP($B5033,taxa1,2,FALSE)</f>
        <v>Heptapsogaster brevicapitis</v>
      </c>
      <c r="D5033" t="str">
        <f>VLOOKUP($B5033,taxa1,3,FALSE)</f>
        <v>1221de97-c5fa-4975-ae0b-7165b9f97383</v>
      </c>
      <c r="E5033">
        <v>2614</v>
      </c>
      <c r="F5033" t="str">
        <f>IFERROR(VLOOKUP($E5033,aves,2,FALSE),"not aves")</f>
        <v>Nothoprocta pentlandii pentlandii</v>
      </c>
      <c r="G5033" t="str">
        <f>IFERROR(VLOOKUP($E5033,aves,3,FALSE),"not aves")</f>
        <v>1b9a4823-b51e-43c2-91f0-87a46cbfff73</v>
      </c>
      <c r="H5033" t="str">
        <f>IFERROR(VLOOKUP($E5033,mammalsprice,2,FALSE),"not mammals price")</f>
        <v>not mammals price</v>
      </c>
      <c r="I5033" t="str">
        <f>IFERROR(VLOOKUP($E5033,mammalsprice,3,FALSE),"not mammals price")</f>
        <v>not mammals price</v>
      </c>
      <c r="J5033" t="str">
        <f>IFERROR(VLOOKUP($E5033,mammalswilson,3,FALSE),"not mammals wilson")</f>
        <v>not mammals wilson</v>
      </c>
      <c r="K5033" t="str">
        <f>IFERROR(VLOOKUP($E5033,mammalswilson,3,FALSE),"not mammals wilson")</f>
        <v>not mammals wilson</v>
      </c>
      <c r="L5033" t="s">
        <v>7828</v>
      </c>
      <c r="M5033" t="b">
        <v>1</v>
      </c>
    </row>
    <row r="5034" spans="1:13" x14ac:dyDescent="0.25">
      <c r="A5034" t="s">
        <v>7829</v>
      </c>
      <c r="B5034">
        <v>105320</v>
      </c>
      <c r="C5034" t="str">
        <f>VLOOKUP($B5034,taxa1,2,FALSE)</f>
        <v>Saemundssonia viridicola</v>
      </c>
      <c r="D5034" t="str">
        <f>VLOOKUP($B5034,taxa1,3,FALSE)</f>
        <v>9c246a56-d253-43f7-80a9-0ae06f93ad8a</v>
      </c>
      <c r="E5034">
        <v>2629</v>
      </c>
      <c r="F5034" t="str">
        <f>IFERROR(VLOOKUP($E5034,aves,2,FALSE),"not aves")</f>
        <v>Numenius arquata</v>
      </c>
      <c r="G5034" t="str">
        <f>IFERROR(VLOOKUP($E5034,aves,3,FALSE),"not aves")</f>
        <v>5fdf7514-8b6d-4a78-9621-06c11842b4a0</v>
      </c>
      <c r="H5034" t="str">
        <f>IFERROR(VLOOKUP($E5034,mammalsprice,2,FALSE),"not mammals price")</f>
        <v>not mammals price</v>
      </c>
      <c r="I5034" t="str">
        <f>IFERROR(VLOOKUP($E5034,mammalsprice,3,FALSE),"not mammals price")</f>
        <v>not mammals price</v>
      </c>
      <c r="J5034" t="str">
        <f>IFERROR(VLOOKUP($E5034,mammalswilson,3,FALSE),"not mammals wilson")</f>
        <v>not mammals wilson</v>
      </c>
      <c r="K5034" t="str">
        <f>IFERROR(VLOOKUP($E5034,mammalswilson,3,FALSE),"not mammals wilson")</f>
        <v>not mammals wilson</v>
      </c>
      <c r="L5034" t="s">
        <v>7802</v>
      </c>
      <c r="M5034" t="b">
        <v>1</v>
      </c>
    </row>
    <row r="5035" spans="1:13" x14ac:dyDescent="0.25">
      <c r="A5035" t="s">
        <v>7830</v>
      </c>
      <c r="B5035">
        <v>103624</v>
      </c>
      <c r="C5035" t="str">
        <f>VLOOKUP($B5035,taxa1,2,FALSE)</f>
        <v>Heptapsogaster minor</v>
      </c>
      <c r="D5035" t="str">
        <f>VLOOKUP($B5035,taxa1,3,FALSE)</f>
        <v>1015b111-8198-49c5-9c6b-303dc2274e1e</v>
      </c>
      <c r="E5035">
        <v>2621</v>
      </c>
      <c r="F5035" t="str">
        <f>IFERROR(VLOOKUP($E5035,aves,2,FALSE),"not aves")</f>
        <v>Nothura maculosa maculosa</v>
      </c>
      <c r="G5035" t="str">
        <f>IFERROR(VLOOKUP($E5035,aves,3,FALSE),"not aves")</f>
        <v>b794680e-f796-48bd-a19f-d16c62bc006b</v>
      </c>
      <c r="H5035" t="str">
        <f>IFERROR(VLOOKUP($E5035,mammalsprice,2,FALSE),"not mammals price")</f>
        <v>not mammals price</v>
      </c>
      <c r="I5035" t="str">
        <f>IFERROR(VLOOKUP($E5035,mammalsprice,3,FALSE),"not mammals price")</f>
        <v>not mammals price</v>
      </c>
      <c r="J5035" t="str">
        <f>IFERROR(VLOOKUP($E5035,mammalswilson,3,FALSE),"not mammals wilson")</f>
        <v>not mammals wilson</v>
      </c>
      <c r="K5035" t="str">
        <f>IFERROR(VLOOKUP($E5035,mammalswilson,3,FALSE),"not mammals wilson")</f>
        <v>not mammals wilson</v>
      </c>
      <c r="L5035" t="s">
        <v>7831</v>
      </c>
      <c r="M5035" t="b">
        <v>1</v>
      </c>
    </row>
    <row r="5036" spans="1:13" x14ac:dyDescent="0.25">
      <c r="A5036" t="s">
        <v>7832</v>
      </c>
      <c r="B5036">
        <v>100251</v>
      </c>
      <c r="C5036" t="str">
        <f>VLOOKUP($B5036,taxa1,2,FALSE)</f>
        <v>Laemobothrion validum</v>
      </c>
      <c r="D5036" t="str">
        <f>VLOOKUP($B5036,taxa1,3,FALSE)</f>
        <v>370cfe40-ea3a-41ba-b013-34ae8f11975e</v>
      </c>
      <c r="E5036">
        <v>2561</v>
      </c>
      <c r="F5036" t="str">
        <f>IFERROR(VLOOKUP($E5036,aves,2,FALSE),"not aves")</f>
        <v>Necrosyrtes monachus</v>
      </c>
      <c r="G5036" t="str">
        <f>IFERROR(VLOOKUP($E5036,aves,3,FALSE),"not aves")</f>
        <v>94ccae64-10a4-48b0-804a-29620bca7ee4</v>
      </c>
      <c r="H5036" t="str">
        <f>IFERROR(VLOOKUP($E5036,mammalsprice,2,FALSE),"not mammals price")</f>
        <v>not mammals price</v>
      </c>
      <c r="I5036" t="str">
        <f>IFERROR(VLOOKUP($E5036,mammalsprice,3,FALSE),"not mammals price")</f>
        <v>not mammals price</v>
      </c>
      <c r="J5036" t="str">
        <f>IFERROR(VLOOKUP($E5036,mammalswilson,3,FALSE),"not mammals wilson")</f>
        <v>not mammals wilson</v>
      </c>
      <c r="K5036" t="str">
        <f>IFERROR(VLOOKUP($E5036,mammalswilson,3,FALSE),"not mammals wilson")</f>
        <v>not mammals wilson</v>
      </c>
      <c r="L5036" t="s">
        <v>7833</v>
      </c>
      <c r="M5036" t="b">
        <v>1</v>
      </c>
    </row>
    <row r="5037" spans="1:13" x14ac:dyDescent="0.25">
      <c r="A5037" t="s">
        <v>7834</v>
      </c>
      <c r="B5037">
        <v>103645</v>
      </c>
      <c r="C5037" t="str">
        <f>VLOOKUP($B5037,taxa1,2,FALSE)</f>
        <v>Heptapsogaster subteres</v>
      </c>
      <c r="D5037" t="str">
        <f>VLOOKUP($B5037,taxa1,3,FALSE)</f>
        <v>6454c9a9-44b6-4499-8c27-592ae9ca8397</v>
      </c>
      <c r="E5037">
        <v>2614</v>
      </c>
      <c r="F5037" t="str">
        <f>IFERROR(VLOOKUP($E5037,aves,2,FALSE),"not aves")</f>
        <v>Nothoprocta pentlandii pentlandii</v>
      </c>
      <c r="G5037" t="str">
        <f>IFERROR(VLOOKUP($E5037,aves,3,FALSE),"not aves")</f>
        <v>1b9a4823-b51e-43c2-91f0-87a46cbfff73</v>
      </c>
      <c r="H5037" t="str">
        <f>IFERROR(VLOOKUP($E5037,mammalsprice,2,FALSE),"not mammals price")</f>
        <v>not mammals price</v>
      </c>
      <c r="I5037" t="str">
        <f>IFERROR(VLOOKUP($E5037,mammalsprice,3,FALSE),"not mammals price")</f>
        <v>not mammals price</v>
      </c>
      <c r="J5037" t="str">
        <f>IFERROR(VLOOKUP($E5037,mammalswilson,3,FALSE),"not mammals wilson")</f>
        <v>not mammals wilson</v>
      </c>
      <c r="K5037" t="str">
        <f>IFERROR(VLOOKUP($E5037,mammalswilson,3,FALSE),"not mammals wilson")</f>
        <v>not mammals wilson</v>
      </c>
      <c r="L5037" t="s">
        <v>7828</v>
      </c>
      <c r="M5037" t="b">
        <v>1</v>
      </c>
    </row>
    <row r="5038" spans="1:13" x14ac:dyDescent="0.25">
      <c r="A5038" t="s">
        <v>7835</v>
      </c>
      <c r="B5038">
        <v>103644</v>
      </c>
      <c r="C5038" t="str">
        <f>VLOOKUP($B5038,taxa1,2,FALSE)</f>
        <v>Heptapsogaster subminutus</v>
      </c>
      <c r="D5038" t="str">
        <f>VLOOKUP($B5038,taxa1,3,FALSE)</f>
        <v>d0d9f7a3-f0a5-458f-9437-c3ac49f6dd1a</v>
      </c>
      <c r="E5038">
        <v>2615</v>
      </c>
      <c r="F5038" t="str">
        <f>IFERROR(VLOOKUP($E5038,aves,2,FALSE),"not aves")</f>
        <v>Nothoprocta perdicaria</v>
      </c>
      <c r="G5038" t="str">
        <f>IFERROR(VLOOKUP($E5038,aves,3,FALSE),"not aves")</f>
        <v>815d18ff-bb59-40a7-8678-b5ee1eabca81</v>
      </c>
      <c r="H5038" t="str">
        <f>IFERROR(VLOOKUP($E5038,mammalsprice,2,FALSE),"not mammals price")</f>
        <v>not mammals price</v>
      </c>
      <c r="I5038" t="str">
        <f>IFERROR(VLOOKUP($E5038,mammalsprice,3,FALSE),"not mammals price")</f>
        <v>not mammals price</v>
      </c>
      <c r="J5038" t="str">
        <f>IFERROR(VLOOKUP($E5038,mammalswilson,3,FALSE),"not mammals wilson")</f>
        <v>not mammals wilson</v>
      </c>
      <c r="K5038" t="str">
        <f>IFERROR(VLOOKUP($E5038,mammalswilson,3,FALSE),"not mammals wilson")</f>
        <v>not mammals wilson</v>
      </c>
      <c r="L5038" t="s">
        <v>7836</v>
      </c>
      <c r="M5038" t="b">
        <v>1</v>
      </c>
    </row>
    <row r="5039" spans="1:13" x14ac:dyDescent="0.25">
      <c r="A5039" t="s">
        <v>7837</v>
      </c>
      <c r="B5039">
        <v>103649</v>
      </c>
      <c r="C5039" t="str">
        <f>VLOOKUP($B5039,taxa1,2,FALSE)</f>
        <v>Heptapsogaster teres</v>
      </c>
      <c r="D5039" t="str">
        <f>VLOOKUP($B5039,taxa1,3,FALSE)</f>
        <v>0676bf3c-ec66-40d1-82a0-1f28317077a3</v>
      </c>
      <c r="E5039">
        <v>2615</v>
      </c>
      <c r="F5039" t="str">
        <f>IFERROR(VLOOKUP($E5039,aves,2,FALSE),"not aves")</f>
        <v>Nothoprocta perdicaria</v>
      </c>
      <c r="G5039" t="str">
        <f>IFERROR(VLOOKUP($E5039,aves,3,FALSE),"not aves")</f>
        <v>815d18ff-bb59-40a7-8678-b5ee1eabca81</v>
      </c>
      <c r="H5039" t="str">
        <f>IFERROR(VLOOKUP($E5039,mammalsprice,2,FALSE),"not mammals price")</f>
        <v>not mammals price</v>
      </c>
      <c r="I5039" t="str">
        <f>IFERROR(VLOOKUP($E5039,mammalsprice,3,FALSE),"not mammals price")</f>
        <v>not mammals price</v>
      </c>
      <c r="J5039" t="str">
        <f>IFERROR(VLOOKUP($E5039,mammalswilson,3,FALSE),"not mammals wilson")</f>
        <v>not mammals wilson</v>
      </c>
      <c r="K5039" t="str">
        <f>IFERROR(VLOOKUP($E5039,mammalswilson,3,FALSE),"not mammals wilson")</f>
        <v>not mammals wilson</v>
      </c>
      <c r="L5039" t="s">
        <v>7836</v>
      </c>
      <c r="M5039" t="b">
        <v>1</v>
      </c>
    </row>
    <row r="5040" spans="1:13" x14ac:dyDescent="0.25">
      <c r="A5040" t="s">
        <v>7838</v>
      </c>
      <c r="B5040">
        <v>103592</v>
      </c>
      <c r="C5040" t="str">
        <f>VLOOKUP($B5040,taxa1,2,FALSE)</f>
        <v>Heptapsogaster boraquirae</v>
      </c>
      <c r="D5040" t="str">
        <f>VLOOKUP($B5040,taxa1,3,FALSE)</f>
        <v>d5b233fa-294f-47ab-bfca-fd366c0dd4b6</v>
      </c>
      <c r="E5040">
        <v>2617</v>
      </c>
      <c r="F5040" t="str">
        <f>IFERROR(VLOOKUP($E5040,aves,2,FALSE),"not aves")</f>
        <v>Nothura boraquira</v>
      </c>
      <c r="G5040" t="str">
        <f>IFERROR(VLOOKUP($E5040,aves,3,FALSE),"not aves")</f>
        <v>3e08a7b6-109f-4cc8-8b6a-a34c6583429d</v>
      </c>
      <c r="H5040" t="str">
        <f>IFERROR(VLOOKUP($E5040,mammalsprice,2,FALSE),"not mammals price")</f>
        <v>not mammals price</v>
      </c>
      <c r="I5040" t="str">
        <f>IFERROR(VLOOKUP($E5040,mammalsprice,3,FALSE),"not mammals price")</f>
        <v>not mammals price</v>
      </c>
      <c r="J5040" t="str">
        <f>IFERROR(VLOOKUP($E5040,mammalswilson,3,FALSE),"not mammals wilson")</f>
        <v>not mammals wilson</v>
      </c>
      <c r="K5040" t="str">
        <f>IFERROR(VLOOKUP($E5040,mammalswilson,3,FALSE),"not mammals wilson")</f>
        <v>not mammals wilson</v>
      </c>
      <c r="L5040" t="s">
        <v>7839</v>
      </c>
      <c r="M5040" t="b">
        <v>1</v>
      </c>
    </row>
    <row r="5041" spans="1:13" x14ac:dyDescent="0.25">
      <c r="A5041" t="s">
        <v>7840</v>
      </c>
      <c r="B5041">
        <v>103593</v>
      </c>
      <c r="C5041" t="str">
        <f>VLOOKUP($B5041,taxa1,2,FALSE)</f>
        <v>Heptapsogaster boultoni</v>
      </c>
      <c r="D5041" t="str">
        <f>VLOOKUP($B5041,taxa1,3,FALSE)</f>
        <v>b776858e-e6cf-40ae-9d48-56c71ccc2f7e</v>
      </c>
      <c r="E5041">
        <v>2617</v>
      </c>
      <c r="F5041" t="str">
        <f>IFERROR(VLOOKUP($E5041,aves,2,FALSE),"not aves")</f>
        <v>Nothura boraquira</v>
      </c>
      <c r="G5041" t="str">
        <f>IFERROR(VLOOKUP($E5041,aves,3,FALSE),"not aves")</f>
        <v>3e08a7b6-109f-4cc8-8b6a-a34c6583429d</v>
      </c>
      <c r="H5041" t="str">
        <f>IFERROR(VLOOKUP($E5041,mammalsprice,2,FALSE),"not mammals price")</f>
        <v>not mammals price</v>
      </c>
      <c r="I5041" t="str">
        <f>IFERROR(VLOOKUP($E5041,mammalsprice,3,FALSE),"not mammals price")</f>
        <v>not mammals price</v>
      </c>
      <c r="J5041" t="str">
        <f>IFERROR(VLOOKUP($E5041,mammalswilson,3,FALSE),"not mammals wilson")</f>
        <v>not mammals wilson</v>
      </c>
      <c r="K5041" t="str">
        <f>IFERROR(VLOOKUP($E5041,mammalswilson,3,FALSE),"not mammals wilson")</f>
        <v>not mammals wilson</v>
      </c>
      <c r="L5041" t="s">
        <v>7839</v>
      </c>
      <c r="M5041" t="b">
        <v>1</v>
      </c>
    </row>
    <row r="5042" spans="1:13" x14ac:dyDescent="0.25">
      <c r="A5042" t="s">
        <v>7841</v>
      </c>
      <c r="B5042">
        <v>103603</v>
      </c>
      <c r="C5042" t="str">
        <f>VLOOKUP($B5042,taxa1,2,FALSE)</f>
        <v>Heptapsogaster dilatatus</v>
      </c>
      <c r="D5042" t="str">
        <f>VLOOKUP($B5042,taxa1,3,FALSE)</f>
        <v>3dbec48d-b031-4094-93ff-b7e94c1e09e8</v>
      </c>
      <c r="E5042">
        <v>2617</v>
      </c>
      <c r="F5042" t="str">
        <f>IFERROR(VLOOKUP($E5042,aves,2,FALSE),"not aves")</f>
        <v>Nothura boraquira</v>
      </c>
      <c r="G5042" t="str">
        <f>IFERROR(VLOOKUP($E5042,aves,3,FALSE),"not aves")</f>
        <v>3e08a7b6-109f-4cc8-8b6a-a34c6583429d</v>
      </c>
      <c r="H5042" t="str">
        <f>IFERROR(VLOOKUP($E5042,mammalsprice,2,FALSE),"not mammals price")</f>
        <v>not mammals price</v>
      </c>
      <c r="I5042" t="str">
        <f>IFERROR(VLOOKUP($E5042,mammalsprice,3,FALSE),"not mammals price")</f>
        <v>not mammals price</v>
      </c>
      <c r="J5042" t="str">
        <f>IFERROR(VLOOKUP($E5042,mammalswilson,3,FALSE),"not mammals wilson")</f>
        <v>not mammals wilson</v>
      </c>
      <c r="K5042" t="str">
        <f>IFERROR(VLOOKUP($E5042,mammalswilson,3,FALSE),"not mammals wilson")</f>
        <v>not mammals wilson</v>
      </c>
      <c r="L5042" t="s">
        <v>7839</v>
      </c>
      <c r="M5042" t="b">
        <v>1</v>
      </c>
    </row>
    <row r="5043" spans="1:13" x14ac:dyDescent="0.25">
      <c r="A5043" t="s">
        <v>7842</v>
      </c>
      <c r="B5043">
        <v>105418</v>
      </c>
      <c r="C5043" t="str">
        <f>VLOOKUP($B5043,taxa1,2,FALSE)</f>
        <v>Strongylocotes ansatus</v>
      </c>
      <c r="D5043" t="str">
        <f>VLOOKUP($B5043,taxa1,3,FALSE)</f>
        <v>0ee9ee22-c74c-4a79-bcdf-a35dc7dada11</v>
      </c>
      <c r="E5043">
        <v>2617</v>
      </c>
      <c r="F5043" t="str">
        <f>IFERROR(VLOOKUP($E5043,aves,2,FALSE),"not aves")</f>
        <v>Nothura boraquira</v>
      </c>
      <c r="G5043" t="str">
        <f>IFERROR(VLOOKUP($E5043,aves,3,FALSE),"not aves")</f>
        <v>3e08a7b6-109f-4cc8-8b6a-a34c6583429d</v>
      </c>
      <c r="H5043" t="str">
        <f>IFERROR(VLOOKUP($E5043,mammalsprice,2,FALSE),"not mammals price")</f>
        <v>not mammals price</v>
      </c>
      <c r="I5043" t="str">
        <f>IFERROR(VLOOKUP($E5043,mammalsprice,3,FALSE),"not mammals price")</f>
        <v>not mammals price</v>
      </c>
      <c r="J5043" t="str">
        <f>IFERROR(VLOOKUP($E5043,mammalswilson,3,FALSE),"not mammals wilson")</f>
        <v>not mammals wilson</v>
      </c>
      <c r="K5043" t="str">
        <f>IFERROR(VLOOKUP($E5043,mammalswilson,3,FALSE),"not mammals wilson")</f>
        <v>not mammals wilson</v>
      </c>
      <c r="L5043" t="s">
        <v>7839</v>
      </c>
      <c r="M5043" t="b">
        <v>1</v>
      </c>
    </row>
    <row r="5044" spans="1:13" x14ac:dyDescent="0.25">
      <c r="A5044" t="s">
        <v>7843</v>
      </c>
      <c r="B5044">
        <v>105452</v>
      </c>
      <c r="C5044" t="str">
        <f>VLOOKUP($B5044,taxa1,2,FALSE)</f>
        <v>Strongylocotes tinami</v>
      </c>
      <c r="D5044" t="str">
        <f>VLOOKUP($B5044,taxa1,3,FALSE)</f>
        <v>d21526ea-ee92-44f7-b290-eca483035923</v>
      </c>
      <c r="E5044">
        <v>2617</v>
      </c>
      <c r="F5044" t="str">
        <f>IFERROR(VLOOKUP($E5044,aves,2,FALSE),"not aves")</f>
        <v>Nothura boraquira</v>
      </c>
      <c r="G5044" t="str">
        <f>IFERROR(VLOOKUP($E5044,aves,3,FALSE),"not aves")</f>
        <v>3e08a7b6-109f-4cc8-8b6a-a34c6583429d</v>
      </c>
      <c r="H5044" t="str">
        <f>IFERROR(VLOOKUP($E5044,mammalsprice,2,FALSE),"not mammals price")</f>
        <v>not mammals price</v>
      </c>
      <c r="I5044" t="str">
        <f>IFERROR(VLOOKUP($E5044,mammalsprice,3,FALSE),"not mammals price")</f>
        <v>not mammals price</v>
      </c>
      <c r="J5044" t="str">
        <f>IFERROR(VLOOKUP($E5044,mammalswilson,3,FALSE),"not mammals wilson")</f>
        <v>not mammals wilson</v>
      </c>
      <c r="K5044" t="str">
        <f>IFERROR(VLOOKUP($E5044,mammalswilson,3,FALSE),"not mammals wilson")</f>
        <v>not mammals wilson</v>
      </c>
      <c r="L5044" t="s">
        <v>7839</v>
      </c>
      <c r="M5044" t="b">
        <v>1</v>
      </c>
    </row>
    <row r="5045" spans="1:13" x14ac:dyDescent="0.25">
      <c r="A5045" t="s">
        <v>7844</v>
      </c>
      <c r="B5045">
        <v>100444</v>
      </c>
      <c r="C5045" t="str">
        <f>VLOOKUP($B5045,taxa1,2,FALSE)</f>
        <v>Austromenopon crocatum</v>
      </c>
      <c r="D5045" t="str">
        <f>VLOOKUP($B5045,taxa1,3,FALSE)</f>
        <v>46c85c01-e2a0-4f54-ae82-60b095311a7a</v>
      </c>
      <c r="E5045">
        <v>2629</v>
      </c>
      <c r="F5045" t="str">
        <f>IFERROR(VLOOKUP($E5045,aves,2,FALSE),"not aves")</f>
        <v>Numenius arquata</v>
      </c>
      <c r="G5045" t="str">
        <f>IFERROR(VLOOKUP($E5045,aves,3,FALSE),"not aves")</f>
        <v>5fdf7514-8b6d-4a78-9621-06c11842b4a0</v>
      </c>
      <c r="H5045" t="str">
        <f>IFERROR(VLOOKUP($E5045,mammalsprice,2,FALSE),"not mammals price")</f>
        <v>not mammals price</v>
      </c>
      <c r="I5045" t="str">
        <f>IFERROR(VLOOKUP($E5045,mammalsprice,3,FALSE),"not mammals price")</f>
        <v>not mammals price</v>
      </c>
      <c r="J5045" t="str">
        <f>IFERROR(VLOOKUP($E5045,mammalswilson,3,FALSE),"not mammals wilson")</f>
        <v>not mammals wilson</v>
      </c>
      <c r="K5045" t="str">
        <f>IFERROR(VLOOKUP($E5045,mammalswilson,3,FALSE),"not mammals wilson")</f>
        <v>not mammals wilson</v>
      </c>
      <c r="L5045" t="s">
        <v>7802</v>
      </c>
      <c r="M5045" t="b">
        <v>1</v>
      </c>
    </row>
    <row r="5046" spans="1:13" x14ac:dyDescent="0.25">
      <c r="A5046" t="s">
        <v>7845</v>
      </c>
      <c r="B5046">
        <v>103653</v>
      </c>
      <c r="C5046" t="str">
        <f>VLOOKUP($B5046,taxa1,2,FALSE)</f>
        <v>Heptapsogaster testudo</v>
      </c>
      <c r="D5046" t="str">
        <f>VLOOKUP($B5046,taxa1,3,FALSE)</f>
        <v>2fe8df60-d5b0-4294-a8a3-0a7d9f272baa</v>
      </c>
      <c r="E5046">
        <v>2619</v>
      </c>
      <c r="F5046" t="str">
        <f>IFERROR(VLOOKUP($E5046,aves,2,FALSE),"not aves")</f>
        <v>Nothura darwinii peruviana</v>
      </c>
      <c r="G5046" t="str">
        <f>IFERROR(VLOOKUP($E5046,aves,3,FALSE),"not aves")</f>
        <v>3e3a35ea-c5ea-4f3a-8b1b-e38052c2c29f</v>
      </c>
      <c r="H5046" t="str">
        <f>IFERROR(VLOOKUP($E5046,mammalsprice,2,FALSE),"not mammals price")</f>
        <v>not mammals price</v>
      </c>
      <c r="I5046" t="str">
        <f>IFERROR(VLOOKUP($E5046,mammalsprice,3,FALSE),"not mammals price")</f>
        <v>not mammals price</v>
      </c>
      <c r="J5046" t="str">
        <f>IFERROR(VLOOKUP($E5046,mammalswilson,3,FALSE),"not mammals wilson")</f>
        <v>not mammals wilson</v>
      </c>
      <c r="K5046" t="str">
        <f>IFERROR(VLOOKUP($E5046,mammalswilson,3,FALSE),"not mammals wilson")</f>
        <v>not mammals wilson</v>
      </c>
      <c r="L5046" t="s">
        <v>7846</v>
      </c>
      <c r="M5046" t="b">
        <v>1</v>
      </c>
    </row>
    <row r="5047" spans="1:13" x14ac:dyDescent="0.25">
      <c r="A5047" t="s">
        <v>7847</v>
      </c>
      <c r="B5047">
        <v>100305</v>
      </c>
      <c r="C5047" t="str">
        <f>VLOOKUP($B5047,taxa1,2,FALSE)</f>
        <v>Actornithophilus patellatus</v>
      </c>
      <c r="D5047" t="str">
        <f>VLOOKUP($B5047,taxa1,3,FALSE)</f>
        <v>3b911522-00e3-495c-8bde-7079dba82795</v>
      </c>
      <c r="E5047">
        <v>2629</v>
      </c>
      <c r="F5047" t="str">
        <f>IFERROR(VLOOKUP($E5047,aves,2,FALSE),"not aves")</f>
        <v>Numenius arquata</v>
      </c>
      <c r="G5047" t="str">
        <f>IFERROR(VLOOKUP($E5047,aves,3,FALSE),"not aves")</f>
        <v>5fdf7514-8b6d-4a78-9621-06c11842b4a0</v>
      </c>
      <c r="H5047" t="str">
        <f>IFERROR(VLOOKUP($E5047,mammalsprice,2,FALSE),"not mammals price")</f>
        <v>not mammals price</v>
      </c>
      <c r="I5047" t="str">
        <f>IFERROR(VLOOKUP($E5047,mammalsprice,3,FALSE),"not mammals price")</f>
        <v>not mammals price</v>
      </c>
      <c r="J5047" t="str">
        <f>IFERROR(VLOOKUP($E5047,mammalswilson,3,FALSE),"not mammals wilson")</f>
        <v>not mammals wilson</v>
      </c>
      <c r="K5047" t="str">
        <f>IFERROR(VLOOKUP($E5047,mammalswilson,3,FALSE),"not mammals wilson")</f>
        <v>not mammals wilson</v>
      </c>
      <c r="L5047" t="s">
        <v>7802</v>
      </c>
      <c r="M5047" t="b">
        <v>1</v>
      </c>
    </row>
    <row r="5048" spans="1:13" x14ac:dyDescent="0.25">
      <c r="A5048" t="s">
        <v>7326</v>
      </c>
      <c r="B5048">
        <v>103625</v>
      </c>
      <c r="C5048" t="str">
        <f>VLOOKUP($B5048,taxa1,2,FALSE)</f>
        <v>Heptapsogaster minutus</v>
      </c>
      <c r="D5048" t="str">
        <f>VLOOKUP($B5048,taxa1,3,FALSE)</f>
        <v>c4ce1e60-1916-406d-836f-01b9b61c758c</v>
      </c>
      <c r="E5048">
        <v>2621</v>
      </c>
      <c r="F5048" t="str">
        <f>IFERROR(VLOOKUP($E5048,aves,2,FALSE),"not aves")</f>
        <v>Nothura maculosa maculosa</v>
      </c>
      <c r="G5048" t="str">
        <f>IFERROR(VLOOKUP($E5048,aves,3,FALSE),"not aves")</f>
        <v>b794680e-f796-48bd-a19f-d16c62bc006b</v>
      </c>
      <c r="H5048" t="str">
        <f>IFERROR(VLOOKUP($E5048,mammalsprice,2,FALSE),"not mammals price")</f>
        <v>not mammals price</v>
      </c>
      <c r="I5048" t="str">
        <f>IFERROR(VLOOKUP($E5048,mammalsprice,3,FALSE),"not mammals price")</f>
        <v>not mammals price</v>
      </c>
      <c r="J5048" t="str">
        <f>IFERROR(VLOOKUP($E5048,mammalswilson,3,FALSE),"not mammals wilson")</f>
        <v>not mammals wilson</v>
      </c>
      <c r="K5048" t="str">
        <f>IFERROR(VLOOKUP($E5048,mammalswilson,3,FALSE),"not mammals wilson")</f>
        <v>not mammals wilson</v>
      </c>
      <c r="L5048" t="s">
        <v>7831</v>
      </c>
      <c r="M5048" t="b">
        <v>1</v>
      </c>
    </row>
    <row r="5049" spans="1:13" x14ac:dyDescent="0.25">
      <c r="A5049" t="s">
        <v>7848</v>
      </c>
      <c r="B5049">
        <v>101469</v>
      </c>
      <c r="C5049" t="str">
        <f>VLOOKUP($B5049,taxa1,2,FALSE)</f>
        <v>Myrsidea brunnea</v>
      </c>
      <c r="D5049" t="str">
        <f>VLOOKUP($B5049,taxa1,3,FALSE)</f>
        <v>5a8a504e-ee57-4642-a180-7bd6b93af9b2</v>
      </c>
      <c r="E5049">
        <v>2623</v>
      </c>
      <c r="F5049" t="str">
        <f>IFERROR(VLOOKUP($E5049,aves,2,FALSE),"not aves")</f>
        <v>Nucifraga caryocatactes</v>
      </c>
      <c r="G5049" t="str">
        <f>IFERROR(VLOOKUP($E5049,aves,3,FALSE),"not aves")</f>
        <v>0f40ac40-8e56-4af1-a866-32f871446cf5</v>
      </c>
      <c r="H5049" t="str">
        <f>IFERROR(VLOOKUP($E5049,mammalsprice,2,FALSE),"not mammals price")</f>
        <v>not mammals price</v>
      </c>
      <c r="I5049" t="str">
        <f>IFERROR(VLOOKUP($E5049,mammalsprice,3,FALSE),"not mammals price")</f>
        <v>not mammals price</v>
      </c>
      <c r="J5049" t="str">
        <f>IFERROR(VLOOKUP($E5049,mammalswilson,3,FALSE),"not mammals wilson")</f>
        <v>not mammals wilson</v>
      </c>
      <c r="K5049" t="str">
        <f>IFERROR(VLOOKUP($E5049,mammalswilson,3,FALSE),"not mammals wilson")</f>
        <v>not mammals wilson</v>
      </c>
      <c r="L5049" t="s">
        <v>7849</v>
      </c>
      <c r="M5049" t="b">
        <v>1</v>
      </c>
    </row>
    <row r="5050" spans="1:13" x14ac:dyDescent="0.25">
      <c r="A5050" t="s">
        <v>7850</v>
      </c>
      <c r="B5050">
        <v>102501</v>
      </c>
      <c r="C5050" t="str">
        <f>VLOOKUP($B5050,taxa1,2,FALSE)</f>
        <v>Brueelia olivacea</v>
      </c>
      <c r="D5050" t="str">
        <f>VLOOKUP($B5050,taxa1,3,FALSE)</f>
        <v>38c8c2ff-898d-461b-b840-517fe7413ba0</v>
      </c>
      <c r="E5050">
        <v>2623</v>
      </c>
      <c r="F5050" t="str">
        <f>IFERROR(VLOOKUP($E5050,aves,2,FALSE),"not aves")</f>
        <v>Nucifraga caryocatactes</v>
      </c>
      <c r="G5050" t="str">
        <f>IFERROR(VLOOKUP($E5050,aves,3,FALSE),"not aves")</f>
        <v>0f40ac40-8e56-4af1-a866-32f871446cf5</v>
      </c>
      <c r="H5050" t="str">
        <f>IFERROR(VLOOKUP($E5050,mammalsprice,2,FALSE),"not mammals price")</f>
        <v>not mammals price</v>
      </c>
      <c r="I5050" t="str">
        <f>IFERROR(VLOOKUP($E5050,mammalsprice,3,FALSE),"not mammals price")</f>
        <v>not mammals price</v>
      </c>
      <c r="J5050" t="str">
        <f>IFERROR(VLOOKUP($E5050,mammalswilson,3,FALSE),"not mammals wilson")</f>
        <v>not mammals wilson</v>
      </c>
      <c r="K5050" t="str">
        <f>IFERROR(VLOOKUP($E5050,mammalswilson,3,FALSE),"not mammals wilson")</f>
        <v>not mammals wilson</v>
      </c>
      <c r="L5050" t="s">
        <v>7849</v>
      </c>
      <c r="M5050" t="b">
        <v>1</v>
      </c>
    </row>
    <row r="5051" spans="1:13" x14ac:dyDescent="0.25">
      <c r="A5051" t="s">
        <v>7851</v>
      </c>
      <c r="B5051">
        <v>104442</v>
      </c>
      <c r="C5051" t="str">
        <f>VLOOKUP($B5051,taxa1,2,FALSE)</f>
        <v>Philopterus crassiceps</v>
      </c>
      <c r="D5051" t="str">
        <f>VLOOKUP($B5051,taxa1,3,FALSE)</f>
        <v>c2e8368c-9a9b-4bd6-9ddb-7a2b54ccd360</v>
      </c>
      <c r="E5051">
        <v>2623</v>
      </c>
      <c r="F5051" t="str">
        <f>IFERROR(VLOOKUP($E5051,aves,2,FALSE),"not aves")</f>
        <v>Nucifraga caryocatactes</v>
      </c>
      <c r="G5051" t="str">
        <f>IFERROR(VLOOKUP($E5051,aves,3,FALSE),"not aves")</f>
        <v>0f40ac40-8e56-4af1-a866-32f871446cf5</v>
      </c>
      <c r="H5051" t="str">
        <f>IFERROR(VLOOKUP($E5051,mammalsprice,2,FALSE),"not mammals price")</f>
        <v>not mammals price</v>
      </c>
      <c r="I5051" t="str">
        <f>IFERROR(VLOOKUP($E5051,mammalsprice,3,FALSE),"not mammals price")</f>
        <v>not mammals price</v>
      </c>
      <c r="J5051" t="str">
        <f>IFERROR(VLOOKUP($E5051,mammalswilson,3,FALSE),"not mammals wilson")</f>
        <v>not mammals wilson</v>
      </c>
      <c r="K5051" t="str">
        <f>IFERROR(VLOOKUP($E5051,mammalswilson,3,FALSE),"not mammals wilson")</f>
        <v>not mammals wilson</v>
      </c>
      <c r="L5051" t="s">
        <v>7849</v>
      </c>
      <c r="M5051" t="b">
        <v>1</v>
      </c>
    </row>
    <row r="5052" spans="1:13" x14ac:dyDescent="0.25">
      <c r="A5052" t="s">
        <v>7852</v>
      </c>
      <c r="B5052">
        <v>104443</v>
      </c>
      <c r="C5052" t="str">
        <f>VLOOKUP($B5052,taxa1,2,FALSE)</f>
        <v>Philopterus crassipes</v>
      </c>
      <c r="D5052" t="str">
        <f>VLOOKUP($B5052,taxa1,3,FALSE)</f>
        <v>d887a770-816b-4b30-a24c-35ad67118867</v>
      </c>
      <c r="E5052">
        <v>2623</v>
      </c>
      <c r="F5052" t="str">
        <f>IFERROR(VLOOKUP($E5052,aves,2,FALSE),"not aves")</f>
        <v>Nucifraga caryocatactes</v>
      </c>
      <c r="G5052" t="str">
        <f>IFERROR(VLOOKUP($E5052,aves,3,FALSE),"not aves")</f>
        <v>0f40ac40-8e56-4af1-a866-32f871446cf5</v>
      </c>
      <c r="H5052" t="str">
        <f>IFERROR(VLOOKUP($E5052,mammalsprice,2,FALSE),"not mammals price")</f>
        <v>not mammals price</v>
      </c>
      <c r="I5052" t="str">
        <f>IFERROR(VLOOKUP($E5052,mammalsprice,3,FALSE),"not mammals price")</f>
        <v>not mammals price</v>
      </c>
      <c r="J5052" t="str">
        <f>IFERROR(VLOOKUP($E5052,mammalswilson,3,FALSE),"not mammals wilson")</f>
        <v>not mammals wilson</v>
      </c>
      <c r="K5052" t="str">
        <f>IFERROR(VLOOKUP($E5052,mammalswilson,3,FALSE),"not mammals wilson")</f>
        <v>not mammals wilson</v>
      </c>
      <c r="L5052" t="s">
        <v>7849</v>
      </c>
      <c r="M5052" t="b">
        <v>1</v>
      </c>
    </row>
    <row r="5053" spans="1:13" x14ac:dyDescent="0.25">
      <c r="A5053" t="s">
        <v>7853</v>
      </c>
      <c r="B5053">
        <v>101294</v>
      </c>
      <c r="C5053" t="str">
        <f>VLOOKUP($B5053,taxa1,2,FALSE)</f>
        <v>Menacanthus merisuoi</v>
      </c>
      <c r="D5053" t="str">
        <f>VLOOKUP($B5053,taxa1,3,FALSE)</f>
        <v>1bdc2243-06bf-485e-8496-e90967e94ffa</v>
      </c>
      <c r="E5053">
        <v>2624</v>
      </c>
      <c r="F5053" t="str">
        <f>IFERROR(VLOOKUP($E5053,aves,2,FALSE),"not aves")</f>
        <v>Nucifraga caryocatactes macrorhynchos</v>
      </c>
      <c r="G5053" t="str">
        <f>IFERROR(VLOOKUP($E5053,aves,3,FALSE),"not aves")</f>
        <v>f6e08dcc-7c98-43f4-8006-6a96548a10e9</v>
      </c>
      <c r="H5053" t="str">
        <f>IFERROR(VLOOKUP($E5053,mammalsprice,2,FALSE),"not mammals price")</f>
        <v>not mammals price</v>
      </c>
      <c r="I5053" t="str">
        <f>IFERROR(VLOOKUP($E5053,mammalsprice,3,FALSE),"not mammals price")</f>
        <v>not mammals price</v>
      </c>
      <c r="J5053" t="str">
        <f>IFERROR(VLOOKUP($E5053,mammalswilson,3,FALSE),"not mammals wilson")</f>
        <v>not mammals wilson</v>
      </c>
      <c r="K5053" t="str">
        <f>IFERROR(VLOOKUP($E5053,mammalswilson,3,FALSE),"not mammals wilson")</f>
        <v>not mammals wilson</v>
      </c>
      <c r="L5053" t="s">
        <v>7854</v>
      </c>
      <c r="M5053" t="b">
        <v>1</v>
      </c>
    </row>
    <row r="5054" spans="1:13" x14ac:dyDescent="0.25">
      <c r="A5054" t="s">
        <v>7855</v>
      </c>
      <c r="B5054">
        <v>102481</v>
      </c>
      <c r="C5054" t="str">
        <f>VLOOKUP($B5054,taxa1,2,FALSE)</f>
        <v>Brueelia multipunctata</v>
      </c>
      <c r="D5054" t="str">
        <f>VLOOKUP($B5054,taxa1,3,FALSE)</f>
        <v>f84a416d-57dc-425a-b5f6-31a1e07d5ff2</v>
      </c>
      <c r="E5054">
        <v>2625</v>
      </c>
      <c r="F5054" t="str">
        <f>IFERROR(VLOOKUP($E5054,aves,2,FALSE),"not aves")</f>
        <v>Nucifraga caryocatactes multipunctata</v>
      </c>
      <c r="G5054" t="str">
        <f>IFERROR(VLOOKUP($E5054,aves,3,FALSE),"not aves")</f>
        <v>ffe0d007-e94b-4d18-8487-505456f99602</v>
      </c>
      <c r="H5054" t="str">
        <f>IFERROR(VLOOKUP($E5054,mammalsprice,2,FALSE),"not mammals price")</f>
        <v>not mammals price</v>
      </c>
      <c r="I5054" t="str">
        <f>IFERROR(VLOOKUP($E5054,mammalsprice,3,FALSE),"not mammals price")</f>
        <v>not mammals price</v>
      </c>
      <c r="J5054" t="str">
        <f>IFERROR(VLOOKUP($E5054,mammalswilson,3,FALSE),"not mammals wilson")</f>
        <v>not mammals wilson</v>
      </c>
      <c r="K5054" t="str">
        <f>IFERROR(VLOOKUP($E5054,mammalswilson,3,FALSE),"not mammals wilson")</f>
        <v>not mammals wilson</v>
      </c>
      <c r="L5054" t="s">
        <v>7856</v>
      </c>
      <c r="M5054" t="b">
        <v>1</v>
      </c>
    </row>
    <row r="5055" spans="1:13" x14ac:dyDescent="0.25">
      <c r="A5055" t="s">
        <v>7857</v>
      </c>
      <c r="B5055">
        <v>105216</v>
      </c>
      <c r="C5055" t="str">
        <f>VLOOKUP($B5055,taxa1,2,FALSE)</f>
        <v>Saemundssonia humeralis americana</v>
      </c>
      <c r="D5055" t="str">
        <f>VLOOKUP($B5055,taxa1,3,FALSE)</f>
        <v>b88b534d-ee06-4aef-b315-2533c0e95b49</v>
      </c>
      <c r="E5055">
        <v>2627</v>
      </c>
      <c r="F5055" t="str">
        <f>IFERROR(VLOOKUP($E5055,aves,2,FALSE),"not aves")</f>
        <v>Numenius americanus americanus</v>
      </c>
      <c r="G5055" t="str">
        <f>IFERROR(VLOOKUP($E5055,aves,3,FALSE),"not aves")</f>
        <v>f18adf9b-a91a-44f6-bcf5-785450f95549</v>
      </c>
      <c r="H5055" t="str">
        <f>IFERROR(VLOOKUP($E5055,mammalsprice,2,FALSE),"not mammals price")</f>
        <v>not mammals price</v>
      </c>
      <c r="I5055" t="str">
        <f>IFERROR(VLOOKUP($E5055,mammalsprice,3,FALSE),"not mammals price")</f>
        <v>not mammals price</v>
      </c>
      <c r="J5055" t="str">
        <f>IFERROR(VLOOKUP($E5055,mammalswilson,3,FALSE),"not mammals wilson")</f>
        <v>not mammals wilson</v>
      </c>
      <c r="K5055" t="str">
        <f>IFERROR(VLOOKUP($E5055,mammalswilson,3,FALSE),"not mammals wilson")</f>
        <v>not mammals wilson</v>
      </c>
      <c r="L5055" t="s">
        <v>7858</v>
      </c>
      <c r="M5055" t="b">
        <v>1</v>
      </c>
    </row>
    <row r="5056" spans="1:13" x14ac:dyDescent="0.25">
      <c r="A5056" t="s">
        <v>7859</v>
      </c>
      <c r="B5056">
        <v>103068</v>
      </c>
      <c r="C5056" t="str">
        <f>VLOOKUP($B5056,taxa1,2,FALSE)</f>
        <v>Cummingsiella longirostricola</v>
      </c>
      <c r="D5056" t="str">
        <f>VLOOKUP($B5056,taxa1,3,FALSE)</f>
        <v>c1ac761d-ab0f-4bae-8f93-7f7bd0dca806</v>
      </c>
      <c r="E5056">
        <v>2628</v>
      </c>
      <c r="F5056" t="str">
        <f>IFERROR(VLOOKUP($E5056,aves,2,FALSE),"not aves")</f>
        <v>Numenius americanus</v>
      </c>
      <c r="G5056" t="str">
        <f>IFERROR(VLOOKUP($E5056,aves,3,FALSE),"not aves")</f>
        <v>27fc9756-d20d-4c57-9dfb-c102a5b6723d</v>
      </c>
      <c r="H5056" t="str">
        <f>IFERROR(VLOOKUP($E5056,mammalsprice,2,FALSE),"not mammals price")</f>
        <v>not mammals price</v>
      </c>
      <c r="I5056" t="str">
        <f>IFERROR(VLOOKUP($E5056,mammalsprice,3,FALSE),"not mammals price")</f>
        <v>not mammals price</v>
      </c>
      <c r="J5056" t="str">
        <f>IFERROR(VLOOKUP($E5056,mammalswilson,3,FALSE),"not mammals wilson")</f>
        <v>not mammals wilson</v>
      </c>
      <c r="K5056" t="str">
        <f>IFERROR(VLOOKUP($E5056,mammalswilson,3,FALSE),"not mammals wilson")</f>
        <v>not mammals wilson</v>
      </c>
      <c r="L5056" t="s">
        <v>7860</v>
      </c>
      <c r="M5056" t="b">
        <v>1</v>
      </c>
    </row>
    <row r="5057" spans="1:13" x14ac:dyDescent="0.25">
      <c r="A5057" t="s">
        <v>7861</v>
      </c>
      <c r="B5057">
        <v>103865</v>
      </c>
      <c r="C5057" t="str">
        <f>VLOOKUP($B5057,taxa1,2,FALSE)</f>
        <v>Lunaceps phaeopodis</v>
      </c>
      <c r="D5057" t="str">
        <f>VLOOKUP($B5057,taxa1,3,FALSE)</f>
        <v>4d5bfb90-72ef-40b4-b5ff-f2524b2c9c22</v>
      </c>
      <c r="E5057">
        <v>2636</v>
      </c>
      <c r="F5057" t="str">
        <f>IFERROR(VLOOKUP($E5057,aves,2,FALSE),"not aves")</f>
        <v>Numenius phaeopus phaeopus</v>
      </c>
      <c r="G5057" t="str">
        <f>IFERROR(VLOOKUP($E5057,aves,3,FALSE),"not aves")</f>
        <v>452c7661-8e73-4f31-b819-756cb610a20f</v>
      </c>
      <c r="H5057" t="str">
        <f>IFERROR(VLOOKUP($E5057,mammalsprice,2,FALSE),"not mammals price")</f>
        <v>not mammals price</v>
      </c>
      <c r="I5057" t="str">
        <f>IFERROR(VLOOKUP($E5057,mammalsprice,3,FALSE),"not mammals price")</f>
        <v>not mammals price</v>
      </c>
      <c r="J5057" t="str">
        <f>IFERROR(VLOOKUP($E5057,mammalswilson,3,FALSE),"not mammals wilson")</f>
        <v>not mammals wilson</v>
      </c>
      <c r="K5057" t="str">
        <f>IFERROR(VLOOKUP($E5057,mammalswilson,3,FALSE),"not mammals wilson")</f>
        <v>not mammals wilson</v>
      </c>
      <c r="L5057" t="s">
        <v>7812</v>
      </c>
      <c r="M5057" t="b">
        <v>1</v>
      </c>
    </row>
    <row r="5058" spans="1:13" x14ac:dyDescent="0.25">
      <c r="A5058" t="s">
        <v>7862</v>
      </c>
      <c r="B5058">
        <v>103590</v>
      </c>
      <c r="C5058" t="str">
        <f>VLOOKUP($B5058,taxa1,2,FALSE)</f>
        <v>Heptapsogaster bolivianus</v>
      </c>
      <c r="D5058" t="str">
        <f>VLOOKUP($B5058,taxa1,3,FALSE)</f>
        <v>3e04330f-140b-42c3-89ba-dfadddc0c975</v>
      </c>
      <c r="E5058">
        <v>2618</v>
      </c>
      <c r="F5058" t="str">
        <f>IFERROR(VLOOKUP($E5058,aves,2,FALSE),"not aves")</f>
        <v>Nothura darwinii agassizii</v>
      </c>
      <c r="G5058" t="str">
        <f>IFERROR(VLOOKUP($E5058,aves,3,FALSE),"not aves")</f>
        <v>5f9d7a92-1ef3-40de-9187-c54dca5a112b</v>
      </c>
      <c r="H5058" t="str">
        <f>IFERROR(VLOOKUP($E5058,mammalsprice,2,FALSE),"not mammals price")</f>
        <v>not mammals price</v>
      </c>
      <c r="I5058" t="str">
        <f>IFERROR(VLOOKUP($E5058,mammalsprice,3,FALSE),"not mammals price")</f>
        <v>not mammals price</v>
      </c>
      <c r="J5058" t="str">
        <f>IFERROR(VLOOKUP($E5058,mammalswilson,3,FALSE),"not mammals wilson")</f>
        <v>not mammals wilson</v>
      </c>
      <c r="K5058" t="str">
        <f>IFERROR(VLOOKUP($E5058,mammalswilson,3,FALSE),"not mammals wilson")</f>
        <v>not mammals wilson</v>
      </c>
      <c r="L5058" t="s">
        <v>7863</v>
      </c>
      <c r="M5058" t="b">
        <v>1</v>
      </c>
    </row>
    <row r="5059" spans="1:13" x14ac:dyDescent="0.25">
      <c r="A5059" t="s">
        <v>7864</v>
      </c>
      <c r="B5059">
        <v>102096</v>
      </c>
      <c r="C5059" t="str">
        <f>VLOOKUP($B5059,taxa1,2,FALSE)</f>
        <v>Ardeicola atratus</v>
      </c>
      <c r="D5059" t="str">
        <f>VLOOKUP($B5059,taxa1,3,FALSE)</f>
        <v>75ed681d-5eac-4f9d-b01f-1b74b293dd8d</v>
      </c>
      <c r="E5059">
        <v>2656</v>
      </c>
      <c r="F5059" t="str">
        <f>IFERROR(VLOOKUP($E5059,aves,2,FALSE),"not aves")</f>
        <v>Nycticorax caledonicus</v>
      </c>
      <c r="G5059" t="str">
        <f>IFERROR(VLOOKUP($E5059,aves,3,FALSE),"not aves")</f>
        <v>e653d3eb-f624-497c-add9-a68bccc47263</v>
      </c>
      <c r="H5059" t="str">
        <f>IFERROR(VLOOKUP($E5059,mammalsprice,2,FALSE),"not mammals price")</f>
        <v>not mammals price</v>
      </c>
      <c r="I5059" t="str">
        <f>IFERROR(VLOOKUP($E5059,mammalsprice,3,FALSE),"not mammals price")</f>
        <v>not mammals price</v>
      </c>
      <c r="J5059" t="str">
        <f>IFERROR(VLOOKUP($E5059,mammalswilson,3,FALSE),"not mammals wilson")</f>
        <v>not mammals wilson</v>
      </c>
      <c r="K5059" t="str">
        <f>IFERROR(VLOOKUP($E5059,mammalswilson,3,FALSE),"not mammals wilson")</f>
        <v>not mammals wilson</v>
      </c>
      <c r="L5059" t="s">
        <v>7865</v>
      </c>
      <c r="M5059" t="b">
        <v>1</v>
      </c>
    </row>
    <row r="5060" spans="1:13" x14ac:dyDescent="0.25">
      <c r="A5060" t="s">
        <v>7866</v>
      </c>
      <c r="B5060">
        <v>101686</v>
      </c>
      <c r="C5060" t="str">
        <f>VLOOKUP($B5060,taxa1,2,FALSE)</f>
        <v>Numidicola antennatus</v>
      </c>
      <c r="D5060" t="str">
        <f>VLOOKUP($B5060,taxa1,3,FALSE)</f>
        <v>15837cbf-9b61-4707-a06c-973ece778ab6</v>
      </c>
      <c r="E5060">
        <v>2650</v>
      </c>
      <c r="F5060" t="str">
        <f>IFERROR(VLOOKUP($E5060,aves,2,FALSE),"not aves")</f>
        <v>Numida meleagris mitrata</v>
      </c>
      <c r="G5060" t="str">
        <f>IFERROR(VLOOKUP($E5060,aves,3,FALSE),"not aves")</f>
        <v>3223aa0f-2207-4fd5-aa31-e056e91bb930</v>
      </c>
      <c r="H5060" t="str">
        <f>IFERROR(VLOOKUP($E5060,mammalsprice,2,FALSE),"not mammals price")</f>
        <v>not mammals price</v>
      </c>
      <c r="I5060" t="str">
        <f>IFERROR(VLOOKUP($E5060,mammalsprice,3,FALSE),"not mammals price")</f>
        <v>not mammals price</v>
      </c>
      <c r="J5060" t="str">
        <f>IFERROR(VLOOKUP($E5060,mammalswilson,3,FALSE),"not mammals wilson")</f>
        <v>not mammals wilson</v>
      </c>
      <c r="K5060" t="str">
        <f>IFERROR(VLOOKUP($E5060,mammalswilson,3,FALSE),"not mammals wilson")</f>
        <v>not mammals wilson</v>
      </c>
      <c r="L5060" t="s">
        <v>7867</v>
      </c>
      <c r="M5060" t="b">
        <v>1</v>
      </c>
    </row>
    <row r="5061" spans="1:13" x14ac:dyDescent="0.25">
      <c r="A5061" t="s">
        <v>7868</v>
      </c>
      <c r="B5061">
        <v>103353</v>
      </c>
      <c r="C5061" t="str">
        <f>VLOOKUP($B5061,taxa1,2,FALSE)</f>
        <v>Goniocotes nigromaculatus</v>
      </c>
      <c r="D5061" t="str">
        <f>VLOOKUP($B5061,taxa1,3,FALSE)</f>
        <v>487f120a-85af-4a81-b714-d06dbb53a5a5</v>
      </c>
      <c r="E5061">
        <v>2650</v>
      </c>
      <c r="F5061" t="str">
        <f>IFERROR(VLOOKUP($E5061,aves,2,FALSE),"not aves")</f>
        <v>Numida meleagris mitrata</v>
      </c>
      <c r="G5061" t="str">
        <f>IFERROR(VLOOKUP($E5061,aves,3,FALSE),"not aves")</f>
        <v>3223aa0f-2207-4fd5-aa31-e056e91bb930</v>
      </c>
      <c r="H5061" t="str">
        <f>IFERROR(VLOOKUP($E5061,mammalsprice,2,FALSE),"not mammals price")</f>
        <v>not mammals price</v>
      </c>
      <c r="I5061" t="str">
        <f>IFERROR(VLOOKUP($E5061,mammalsprice,3,FALSE),"not mammals price")</f>
        <v>not mammals price</v>
      </c>
      <c r="J5061" t="str">
        <f>IFERROR(VLOOKUP($E5061,mammalswilson,3,FALSE),"not mammals wilson")</f>
        <v>not mammals wilson</v>
      </c>
      <c r="K5061" t="str">
        <f>IFERROR(VLOOKUP($E5061,mammalswilson,3,FALSE),"not mammals wilson")</f>
        <v>not mammals wilson</v>
      </c>
      <c r="L5061" t="s">
        <v>7867</v>
      </c>
      <c r="M5061" t="b">
        <v>1</v>
      </c>
    </row>
    <row r="5062" spans="1:13" x14ac:dyDescent="0.25">
      <c r="A5062" t="s">
        <v>7869</v>
      </c>
      <c r="B5062">
        <v>103802</v>
      </c>
      <c r="C5062" t="str">
        <f>VLOOKUP($B5062,taxa1,2,FALSE)</f>
        <v>Lipeurus lawrensis</v>
      </c>
      <c r="D5062" t="str">
        <f>VLOOKUP($B5062,taxa1,3,FALSE)</f>
        <v>4bc4bb78-e444-4cd3-be35-1183f80e22d7</v>
      </c>
      <c r="E5062">
        <v>2651</v>
      </c>
      <c r="F5062" t="str">
        <f>IFERROR(VLOOKUP($E5062,aves,2,FALSE),"not aves")</f>
        <v>Numida meleagris papillosa</v>
      </c>
      <c r="G5062" t="str">
        <f>IFERROR(VLOOKUP($E5062,aves,3,FALSE),"not aves")</f>
        <v>7fac03a5-858f-48a4-91ab-1cc9c02a8ced</v>
      </c>
      <c r="H5062" t="str">
        <f>IFERROR(VLOOKUP($E5062,mammalsprice,2,FALSE),"not mammals price")</f>
        <v>not mammals price</v>
      </c>
      <c r="I5062" t="str">
        <f>IFERROR(VLOOKUP($E5062,mammalsprice,3,FALSE),"not mammals price")</f>
        <v>not mammals price</v>
      </c>
      <c r="J5062" t="str">
        <f>IFERROR(VLOOKUP($E5062,mammalswilson,3,FALSE),"not mammals wilson")</f>
        <v>not mammals wilson</v>
      </c>
      <c r="K5062" t="str">
        <f>IFERROR(VLOOKUP($E5062,mammalswilson,3,FALSE),"not mammals wilson")</f>
        <v>not mammals wilson</v>
      </c>
      <c r="L5062" t="s">
        <v>7870</v>
      </c>
      <c r="M5062" t="b">
        <v>1</v>
      </c>
    </row>
    <row r="5063" spans="1:13" x14ac:dyDescent="0.25">
      <c r="A5063" t="s">
        <v>7871</v>
      </c>
      <c r="B5063">
        <v>101687</v>
      </c>
      <c r="C5063" t="str">
        <f>VLOOKUP($B5063,taxa1,2,FALSE)</f>
        <v>Numidicola longicornis</v>
      </c>
      <c r="D5063" t="str">
        <f>VLOOKUP($B5063,taxa1,3,FALSE)</f>
        <v>0ebe17b6-23b5-4b13-8098-64004d7903b2</v>
      </c>
      <c r="E5063">
        <v>2652</v>
      </c>
      <c r="F5063" t="str">
        <f>IFERROR(VLOOKUP($E5063,aves,2,FALSE),"not aves")</f>
        <v>Numida meleagris reichenowi</v>
      </c>
      <c r="G5063" t="str">
        <f>IFERROR(VLOOKUP($E5063,aves,3,FALSE),"not aves")</f>
        <v>9aad0172-2ac2-4795-abca-92cd42d46e31</v>
      </c>
      <c r="H5063" t="str">
        <f>IFERROR(VLOOKUP($E5063,mammalsprice,2,FALSE),"not mammals price")</f>
        <v>not mammals price</v>
      </c>
      <c r="I5063" t="str">
        <f>IFERROR(VLOOKUP($E5063,mammalsprice,3,FALSE),"not mammals price")</f>
        <v>not mammals price</v>
      </c>
      <c r="J5063" t="str">
        <f>IFERROR(VLOOKUP($E5063,mammalswilson,3,FALSE),"not mammals wilson")</f>
        <v>not mammals wilson</v>
      </c>
      <c r="K5063" t="str">
        <f>IFERROR(VLOOKUP($E5063,mammalswilson,3,FALSE),"not mammals wilson")</f>
        <v>not mammals wilson</v>
      </c>
      <c r="L5063" t="s">
        <v>7872</v>
      </c>
      <c r="M5063" t="b">
        <v>1</v>
      </c>
    </row>
    <row r="5064" spans="1:13" x14ac:dyDescent="0.25">
      <c r="A5064" t="s">
        <v>7873</v>
      </c>
      <c r="B5064">
        <v>103448</v>
      </c>
      <c r="C5064" t="str">
        <f>VLOOKUP($B5064,taxa1,2,FALSE)</f>
        <v>Goniodes klockenhoffi</v>
      </c>
      <c r="D5064" t="str">
        <f>VLOOKUP($B5064,taxa1,3,FALSE)</f>
        <v>84c33fd3-7b2a-418d-94d2-a9edca39031d</v>
      </c>
      <c r="E5064">
        <v>2652</v>
      </c>
      <c r="F5064" t="str">
        <f>IFERROR(VLOOKUP($E5064,aves,2,FALSE),"not aves")</f>
        <v>Numida meleagris reichenowi</v>
      </c>
      <c r="G5064" t="str">
        <f>IFERROR(VLOOKUP($E5064,aves,3,FALSE),"not aves")</f>
        <v>9aad0172-2ac2-4795-abca-92cd42d46e31</v>
      </c>
      <c r="H5064" t="str">
        <f>IFERROR(VLOOKUP($E5064,mammalsprice,2,FALSE),"not mammals price")</f>
        <v>not mammals price</v>
      </c>
      <c r="I5064" t="str">
        <f>IFERROR(VLOOKUP($E5064,mammalsprice,3,FALSE),"not mammals price")</f>
        <v>not mammals price</v>
      </c>
      <c r="J5064" t="str">
        <f>IFERROR(VLOOKUP($E5064,mammalswilson,3,FALSE),"not mammals wilson")</f>
        <v>not mammals wilson</v>
      </c>
      <c r="K5064" t="str">
        <f>IFERROR(VLOOKUP($E5064,mammalswilson,3,FALSE),"not mammals wilson")</f>
        <v>not mammals wilson</v>
      </c>
      <c r="L5064" t="s">
        <v>7872</v>
      </c>
      <c r="M5064" t="b">
        <v>1</v>
      </c>
    </row>
    <row r="5065" spans="1:13" x14ac:dyDescent="0.25">
      <c r="A5065" t="s">
        <v>7874</v>
      </c>
      <c r="B5065">
        <v>103498</v>
      </c>
      <c r="C5065" t="str">
        <f>VLOOKUP($B5065,taxa1,2,FALSE)</f>
        <v>Goniodes reichenowii</v>
      </c>
      <c r="D5065" t="str">
        <f>VLOOKUP($B5065,taxa1,3,FALSE)</f>
        <v>df529c12-2edb-4b11-99ed-67cacd29f0d2</v>
      </c>
      <c r="E5065">
        <v>2652</v>
      </c>
      <c r="F5065" t="str">
        <f>IFERROR(VLOOKUP($E5065,aves,2,FALSE),"not aves")</f>
        <v>Numida meleagris reichenowi</v>
      </c>
      <c r="G5065" t="str">
        <f>IFERROR(VLOOKUP($E5065,aves,3,FALSE),"not aves")</f>
        <v>9aad0172-2ac2-4795-abca-92cd42d46e31</v>
      </c>
      <c r="H5065" t="str">
        <f>IFERROR(VLOOKUP($E5065,mammalsprice,2,FALSE),"not mammals price")</f>
        <v>not mammals price</v>
      </c>
      <c r="I5065" t="str">
        <f>IFERROR(VLOOKUP($E5065,mammalsprice,3,FALSE),"not mammals price")</f>
        <v>not mammals price</v>
      </c>
      <c r="J5065" t="str">
        <f>IFERROR(VLOOKUP($E5065,mammalswilson,3,FALSE),"not mammals wilson")</f>
        <v>not mammals wilson</v>
      </c>
      <c r="K5065" t="str">
        <f>IFERROR(VLOOKUP($E5065,mammalswilson,3,FALSE),"not mammals wilson")</f>
        <v>not mammals wilson</v>
      </c>
      <c r="L5065" t="s">
        <v>7872</v>
      </c>
      <c r="M5065" t="b">
        <v>1</v>
      </c>
    </row>
    <row r="5066" spans="1:13" x14ac:dyDescent="0.25">
      <c r="A5066" t="s">
        <v>7875</v>
      </c>
      <c r="B5066">
        <v>105350</v>
      </c>
      <c r="C5066" t="str">
        <f>VLOOKUP($B5066,taxa1,2,FALSE)</f>
        <v>Strigiphilus ceblebrachys</v>
      </c>
      <c r="D5066" t="str">
        <f>VLOOKUP($B5066,taxa1,3,FALSE)</f>
        <v>e0edb3a3-145c-43d7-b192-7940aa811ee5</v>
      </c>
      <c r="E5066">
        <v>2653</v>
      </c>
      <c r="F5066" t="str">
        <f>IFERROR(VLOOKUP($E5066,aves,2,FALSE),"not aves")</f>
        <v>Nyctea scandiaca</v>
      </c>
      <c r="G5066" t="str">
        <f>IFERROR(VLOOKUP($E5066,aves,3,FALSE),"not aves")</f>
        <v>f6027cb7-3182-42af-9798-cfd23c009f24</v>
      </c>
      <c r="H5066" t="str">
        <f>IFERROR(VLOOKUP($E5066,mammalsprice,2,FALSE),"not mammals price")</f>
        <v>not mammals price</v>
      </c>
      <c r="I5066" t="str">
        <f>IFERROR(VLOOKUP($E5066,mammalsprice,3,FALSE),"not mammals price")</f>
        <v>not mammals price</v>
      </c>
      <c r="J5066" t="str">
        <f>IFERROR(VLOOKUP($E5066,mammalswilson,3,FALSE),"not mammals wilson")</f>
        <v>not mammals wilson</v>
      </c>
      <c r="K5066" t="str">
        <f>IFERROR(VLOOKUP($E5066,mammalswilson,3,FALSE),"not mammals wilson")</f>
        <v>not mammals wilson</v>
      </c>
      <c r="L5066" t="s">
        <v>7876</v>
      </c>
      <c r="M5066" t="b">
        <v>1</v>
      </c>
    </row>
    <row r="5067" spans="1:13" x14ac:dyDescent="0.25">
      <c r="A5067" t="s">
        <v>2956</v>
      </c>
      <c r="B5067">
        <v>105398</v>
      </c>
      <c r="C5067" t="str">
        <f>VLOOKUP($B5067,taxa1,2,FALSE)</f>
        <v>Strigiphilus strigis</v>
      </c>
      <c r="D5067" t="str">
        <f>VLOOKUP($B5067,taxa1,3,FALSE)</f>
        <v>3ecb6096-2548-4330-b727-69c37d55f47c</v>
      </c>
      <c r="E5067">
        <v>2653</v>
      </c>
      <c r="F5067" t="str">
        <f>IFERROR(VLOOKUP($E5067,aves,2,FALSE),"not aves")</f>
        <v>Nyctea scandiaca</v>
      </c>
      <c r="G5067" t="str">
        <f>IFERROR(VLOOKUP($E5067,aves,3,FALSE),"not aves")</f>
        <v>f6027cb7-3182-42af-9798-cfd23c009f24</v>
      </c>
      <c r="H5067" t="str">
        <f>IFERROR(VLOOKUP($E5067,mammalsprice,2,FALSE),"not mammals price")</f>
        <v>not mammals price</v>
      </c>
      <c r="I5067" t="str">
        <f>IFERROR(VLOOKUP($E5067,mammalsprice,3,FALSE),"not mammals price")</f>
        <v>not mammals price</v>
      </c>
      <c r="J5067" t="str">
        <f>IFERROR(VLOOKUP($E5067,mammalswilson,3,FALSE),"not mammals wilson")</f>
        <v>not mammals wilson</v>
      </c>
      <c r="K5067" t="str">
        <f>IFERROR(VLOOKUP($E5067,mammalswilson,3,FALSE),"not mammals wilson")</f>
        <v>not mammals wilson</v>
      </c>
      <c r="L5067" t="s">
        <v>7876</v>
      </c>
      <c r="M5067" t="b">
        <v>1</v>
      </c>
    </row>
    <row r="5068" spans="1:13" x14ac:dyDescent="0.25">
      <c r="A5068" t="s">
        <v>7877</v>
      </c>
      <c r="B5068">
        <v>104005</v>
      </c>
      <c r="C5068" t="str">
        <f>VLOOKUP($B5068,taxa1,2,FALSE)</f>
        <v>Nyctibicola longirostris</v>
      </c>
      <c r="D5068" t="str">
        <f>VLOOKUP($B5068,taxa1,3,FALSE)</f>
        <v>996a8cb9-d6f0-4bbb-b4af-796fa6f09269</v>
      </c>
      <c r="E5068">
        <v>2655</v>
      </c>
      <c r="F5068" t="str">
        <f>IFERROR(VLOOKUP($E5068,aves,2,FALSE),"not aves")</f>
        <v>Nyctibius griseus cornutus</v>
      </c>
      <c r="G5068" t="str">
        <f>IFERROR(VLOOKUP($E5068,aves,3,FALSE),"not aves")</f>
        <v>7ec7b3c4-aeca-477b-84eb-02fca179ff6b</v>
      </c>
      <c r="H5068" t="str">
        <f>IFERROR(VLOOKUP($E5068,mammalsprice,2,FALSE),"not mammals price")</f>
        <v>not mammals price</v>
      </c>
      <c r="I5068" t="str">
        <f>IFERROR(VLOOKUP($E5068,mammalsprice,3,FALSE),"not mammals price")</f>
        <v>not mammals price</v>
      </c>
      <c r="J5068" t="str">
        <f>IFERROR(VLOOKUP($E5068,mammalswilson,3,FALSE),"not mammals wilson")</f>
        <v>not mammals wilson</v>
      </c>
      <c r="K5068" t="str">
        <f>IFERROR(VLOOKUP($E5068,mammalswilson,3,FALSE),"not mammals wilson")</f>
        <v>not mammals wilson</v>
      </c>
      <c r="L5068" t="s">
        <v>7878</v>
      </c>
      <c r="M5068" t="b">
        <v>1</v>
      </c>
    </row>
    <row r="5069" spans="1:13" x14ac:dyDescent="0.25">
      <c r="A5069" t="s">
        <v>7829</v>
      </c>
      <c r="B5069">
        <v>105320</v>
      </c>
      <c r="C5069" t="str">
        <f>VLOOKUP($B5069,taxa1,2,FALSE)</f>
        <v>Saemundssonia viridicola</v>
      </c>
      <c r="D5069" t="str">
        <f>VLOOKUP($B5069,taxa1,3,FALSE)</f>
        <v>9c246a56-d253-43f7-80a9-0ae06f93ad8a</v>
      </c>
      <c r="E5069">
        <v>2635</v>
      </c>
      <c r="F5069" t="str">
        <f>IFERROR(VLOOKUP($E5069,aves,2,FALSE),"not aves")</f>
        <v>Numenius phaeopus</v>
      </c>
      <c r="G5069" t="str">
        <f>IFERROR(VLOOKUP($E5069,aves,3,FALSE),"not aves")</f>
        <v>d88f0c1e-6754-43ef-9c6b-76def176c3ad</v>
      </c>
      <c r="H5069" t="str">
        <f>IFERROR(VLOOKUP($E5069,mammalsprice,2,FALSE),"not mammals price")</f>
        <v>not mammals price</v>
      </c>
      <c r="I5069" t="str">
        <f>IFERROR(VLOOKUP($E5069,mammalsprice,3,FALSE),"not mammals price")</f>
        <v>not mammals price</v>
      </c>
      <c r="J5069" t="str">
        <f>IFERROR(VLOOKUP($E5069,mammalswilson,3,FALSE),"not mammals wilson")</f>
        <v>not mammals wilson</v>
      </c>
      <c r="K5069" t="str">
        <f>IFERROR(VLOOKUP($E5069,mammalswilson,3,FALSE),"not mammals wilson")</f>
        <v>not mammals wilson</v>
      </c>
      <c r="L5069" t="s">
        <v>7821</v>
      </c>
      <c r="M5069" t="b">
        <v>1</v>
      </c>
    </row>
    <row r="5070" spans="1:13" x14ac:dyDescent="0.25">
      <c r="A5070" t="s">
        <v>7879</v>
      </c>
      <c r="B5070">
        <v>105929</v>
      </c>
      <c r="C5070" t="str">
        <f>VLOOKUP($B5070,taxa1,2,FALSE)</f>
        <v>Felicola brachycephalus</v>
      </c>
      <c r="D5070" t="str">
        <f>VLOOKUP($B5070,taxa1,3,FALSE)</f>
        <v>7f434ac6-64e5-4d42-8831-bbb2553a7e02</v>
      </c>
      <c r="E5070">
        <v>6020</v>
      </c>
      <c r="F5070" t="str">
        <f>IFERROR(VLOOKUP($E5070,aves,2,FALSE),"not aves")</f>
        <v>not aves</v>
      </c>
      <c r="G5070" t="str">
        <f>IFERROR(VLOOKUP($E5070,aves,3,FALSE),"not aves")</f>
        <v>not aves</v>
      </c>
      <c r="H5070" t="str">
        <f>IFERROR(VLOOKUP($E5070,mammalsprice,2,FALSE),"not mammals price")</f>
        <v>Nycticebus coucang coucang</v>
      </c>
      <c r="I5070" t="str">
        <f>IFERROR(VLOOKUP($E5070,mammalsprice,3,FALSE),"not mammals price")</f>
        <v>bd3f1731-8bad-4999-93ee-8361ea54d5bb</v>
      </c>
      <c r="J5070" t="str">
        <f>IFERROR(VLOOKUP($E5070,mammalswilson,3,FALSE),"not mammals wilson")</f>
        <v>not mammals wilson</v>
      </c>
      <c r="K5070" t="str">
        <f>IFERROR(VLOOKUP($E5070,mammalswilson,3,FALSE),"not mammals wilson")</f>
        <v>not mammals wilson</v>
      </c>
      <c r="L5070" t="s">
        <v>7880</v>
      </c>
      <c r="M5070" t="b">
        <v>1</v>
      </c>
    </row>
    <row r="5071" spans="1:13" x14ac:dyDescent="0.25">
      <c r="A5071" t="s">
        <v>7881</v>
      </c>
      <c r="B5071">
        <v>103323</v>
      </c>
      <c r="C5071" t="str">
        <f>VLOOKUP($B5071,taxa1,2,FALSE)</f>
        <v>Goniocotes congolensis</v>
      </c>
      <c r="D5071" t="str">
        <f>VLOOKUP($B5071,taxa1,3,FALSE)</f>
        <v>c3b249af-4628-4261-8103-79ab3154f412</v>
      </c>
      <c r="E5071">
        <v>2648</v>
      </c>
      <c r="F5071" t="str">
        <f>IFERROR(VLOOKUP($E5071,aves,2,FALSE),"not aves")</f>
        <v>Numida meleagris marungensis</v>
      </c>
      <c r="G5071" t="str">
        <f>IFERROR(VLOOKUP($E5071,aves,3,FALSE),"not aves")</f>
        <v>0dc40469-50a6-4c23-a63a-e4ecba78a853</v>
      </c>
      <c r="H5071" t="str">
        <f>IFERROR(VLOOKUP($E5071,mammalsprice,2,FALSE),"not mammals price")</f>
        <v>not mammals price</v>
      </c>
      <c r="I5071" t="str">
        <f>IFERROR(VLOOKUP($E5071,mammalsprice,3,FALSE),"not mammals price")</f>
        <v>not mammals price</v>
      </c>
      <c r="J5071" t="str">
        <f>IFERROR(VLOOKUP($E5071,mammalswilson,3,FALSE),"not mammals wilson")</f>
        <v>not mammals wilson</v>
      </c>
      <c r="K5071" t="str">
        <f>IFERROR(VLOOKUP($E5071,mammalswilson,3,FALSE),"not mammals wilson")</f>
        <v>not mammals wilson</v>
      </c>
      <c r="L5071" t="s">
        <v>7882</v>
      </c>
      <c r="M5071" t="b">
        <v>1</v>
      </c>
    </row>
    <row r="5072" spans="1:13" x14ac:dyDescent="0.25">
      <c r="A5072" t="s">
        <v>7883</v>
      </c>
      <c r="B5072">
        <v>100568</v>
      </c>
      <c r="C5072" t="str">
        <f>VLOOKUP($B5072,taxa1,2,FALSE)</f>
        <v>Ciconiphilus nyctardis hoactli</v>
      </c>
      <c r="D5072" t="str">
        <f>VLOOKUP($B5072,taxa1,3,FALSE)</f>
        <v>f0e56a2a-e0c8-4736-85cd-73f56844fd8b</v>
      </c>
      <c r="E5072">
        <v>2658</v>
      </c>
      <c r="F5072" t="str">
        <f>IFERROR(VLOOKUP($E5072,aves,2,FALSE),"not aves")</f>
        <v>Nycticorax nycticorax hoactli</v>
      </c>
      <c r="G5072" t="str">
        <f>IFERROR(VLOOKUP($E5072,aves,3,FALSE),"not aves")</f>
        <v>097d4684-390c-44c9-9c7a-866f09c27965</v>
      </c>
      <c r="H5072" t="str">
        <f>IFERROR(VLOOKUP($E5072,mammalsprice,2,FALSE),"not mammals price")</f>
        <v>not mammals price</v>
      </c>
      <c r="I5072" t="str">
        <f>IFERROR(VLOOKUP($E5072,mammalsprice,3,FALSE),"not mammals price")</f>
        <v>not mammals price</v>
      </c>
      <c r="J5072" t="str">
        <f>IFERROR(VLOOKUP($E5072,mammalswilson,3,FALSE),"not mammals wilson")</f>
        <v>not mammals wilson</v>
      </c>
      <c r="K5072" t="str">
        <f>IFERROR(VLOOKUP($E5072,mammalswilson,3,FALSE),"not mammals wilson")</f>
        <v>not mammals wilson</v>
      </c>
      <c r="L5072" t="s">
        <v>7884</v>
      </c>
      <c r="M5072" t="b">
        <v>1</v>
      </c>
    </row>
    <row r="5073" spans="1:13" x14ac:dyDescent="0.25">
      <c r="A5073" t="s">
        <v>7885</v>
      </c>
      <c r="B5073">
        <v>102129</v>
      </c>
      <c r="C5073" t="str">
        <f>VLOOKUP($B5073,taxa1,2,FALSE)</f>
        <v>Ardeicola hoactli</v>
      </c>
      <c r="D5073" t="str">
        <f>VLOOKUP($B5073,taxa1,3,FALSE)</f>
        <v>681221b9-ab6c-4a84-99fb-2ebfe5f81677</v>
      </c>
      <c r="E5073">
        <v>2659</v>
      </c>
      <c r="F5073" t="str">
        <f>IFERROR(VLOOKUP($E5073,aves,2,FALSE),"not aves")</f>
        <v>Nycticorax nycticorax hoactli</v>
      </c>
      <c r="G5073" t="str">
        <f>IFERROR(VLOOKUP($E5073,aves,3,FALSE),"not aves")</f>
        <v>0c783113-78c1-430e-a0bc-d098759f95c8</v>
      </c>
      <c r="H5073" t="str">
        <f>IFERROR(VLOOKUP($E5073,mammalsprice,2,FALSE),"not mammals price")</f>
        <v>not mammals price</v>
      </c>
      <c r="I5073" t="str">
        <f>IFERROR(VLOOKUP($E5073,mammalsprice,3,FALSE),"not mammals price")</f>
        <v>not mammals price</v>
      </c>
      <c r="J5073" t="str">
        <f>IFERROR(VLOOKUP($E5073,mammalswilson,3,FALSE),"not mammals wilson")</f>
        <v>not mammals wilson</v>
      </c>
      <c r="K5073" t="str">
        <f>IFERROR(VLOOKUP($E5073,mammalswilson,3,FALSE),"not mammals wilson")</f>
        <v>not mammals wilson</v>
      </c>
      <c r="L5073" t="s">
        <v>7884</v>
      </c>
      <c r="M5073" t="b">
        <v>1</v>
      </c>
    </row>
    <row r="5074" spans="1:13" x14ac:dyDescent="0.25">
      <c r="A5074" t="s">
        <v>7886</v>
      </c>
      <c r="B5074">
        <v>100567</v>
      </c>
      <c r="C5074" t="str">
        <f>VLOOKUP($B5074,taxa1,2,FALSE)</f>
        <v>Ciconiphilus nyctardis</v>
      </c>
      <c r="D5074" t="str">
        <f>VLOOKUP($B5074,taxa1,3,FALSE)</f>
        <v>4fb29e46-8846-41f7-bb82-96ec421232d5</v>
      </c>
      <c r="E5074">
        <v>2660</v>
      </c>
      <c r="F5074" t="str">
        <f>IFERROR(VLOOKUP($E5074,aves,2,FALSE),"not aves")</f>
        <v>Nycticorax nycticorax nycticorax</v>
      </c>
      <c r="G5074" t="str">
        <f>IFERROR(VLOOKUP($E5074,aves,3,FALSE),"not aves")</f>
        <v>d4b7bb99-aba0-4dd3-934a-6b5d67ffe55f</v>
      </c>
      <c r="H5074" t="str">
        <f>IFERROR(VLOOKUP($E5074,mammalsprice,2,FALSE),"not mammals price")</f>
        <v>not mammals price</v>
      </c>
      <c r="I5074" t="str">
        <f>IFERROR(VLOOKUP($E5074,mammalsprice,3,FALSE),"not mammals price")</f>
        <v>not mammals price</v>
      </c>
      <c r="J5074" t="str">
        <f>IFERROR(VLOOKUP($E5074,mammalswilson,3,FALSE),"not mammals wilson")</f>
        <v>not mammals wilson</v>
      </c>
      <c r="K5074" t="str">
        <f>IFERROR(VLOOKUP($E5074,mammalswilson,3,FALSE),"not mammals wilson")</f>
        <v>not mammals wilson</v>
      </c>
      <c r="L5074" t="s">
        <v>7887</v>
      </c>
      <c r="M5074" t="b">
        <v>1</v>
      </c>
    </row>
    <row r="5075" spans="1:13" x14ac:dyDescent="0.25">
      <c r="A5075" t="s">
        <v>7888</v>
      </c>
      <c r="B5075">
        <v>100579</v>
      </c>
      <c r="C5075" t="str">
        <f>VLOOKUP($B5075,taxa1,2,FALSE)</f>
        <v>Ciconiphilus tamamurensis</v>
      </c>
      <c r="D5075" t="str">
        <f>VLOOKUP($B5075,taxa1,3,FALSE)</f>
        <v>ecff2ad7-1b40-4320-9e31-71ee790fc13a</v>
      </c>
      <c r="E5075">
        <v>2660</v>
      </c>
      <c r="F5075" t="str">
        <f>IFERROR(VLOOKUP($E5075,aves,2,FALSE),"not aves")</f>
        <v>Nycticorax nycticorax nycticorax</v>
      </c>
      <c r="G5075" t="str">
        <f>IFERROR(VLOOKUP($E5075,aves,3,FALSE),"not aves")</f>
        <v>d4b7bb99-aba0-4dd3-934a-6b5d67ffe55f</v>
      </c>
      <c r="H5075" t="str">
        <f>IFERROR(VLOOKUP($E5075,mammalsprice,2,FALSE),"not mammals price")</f>
        <v>not mammals price</v>
      </c>
      <c r="I5075" t="str">
        <f>IFERROR(VLOOKUP($E5075,mammalsprice,3,FALSE),"not mammals price")</f>
        <v>not mammals price</v>
      </c>
      <c r="J5075" t="str">
        <f>IFERROR(VLOOKUP($E5075,mammalswilson,3,FALSE),"not mammals wilson")</f>
        <v>not mammals wilson</v>
      </c>
      <c r="K5075" t="str">
        <f>IFERROR(VLOOKUP($E5075,mammalswilson,3,FALSE),"not mammals wilson")</f>
        <v>not mammals wilson</v>
      </c>
      <c r="L5075" t="s">
        <v>7887</v>
      </c>
      <c r="M5075" t="b">
        <v>1</v>
      </c>
    </row>
    <row r="5076" spans="1:13" x14ac:dyDescent="0.25">
      <c r="A5076" t="s">
        <v>7889</v>
      </c>
      <c r="B5076">
        <v>102123</v>
      </c>
      <c r="C5076" t="str">
        <f>VLOOKUP($B5076,taxa1,2,FALSE)</f>
        <v>Ardeicola goisagi</v>
      </c>
      <c r="D5076" t="str">
        <f>VLOOKUP($B5076,taxa1,3,FALSE)</f>
        <v>6c7da3a1-5010-487f-aae8-6f28b449ce75</v>
      </c>
      <c r="E5076">
        <v>2660</v>
      </c>
      <c r="F5076" t="str">
        <f>IFERROR(VLOOKUP($E5076,aves,2,FALSE),"not aves")</f>
        <v>Nycticorax nycticorax nycticorax</v>
      </c>
      <c r="G5076" t="str">
        <f>IFERROR(VLOOKUP($E5076,aves,3,FALSE),"not aves")</f>
        <v>d4b7bb99-aba0-4dd3-934a-6b5d67ffe55f</v>
      </c>
      <c r="H5076" t="str">
        <f>IFERROR(VLOOKUP($E5076,mammalsprice,2,FALSE),"not mammals price")</f>
        <v>not mammals price</v>
      </c>
      <c r="I5076" t="str">
        <f>IFERROR(VLOOKUP($E5076,mammalsprice,3,FALSE),"not mammals price")</f>
        <v>not mammals price</v>
      </c>
      <c r="J5076" t="str">
        <f>IFERROR(VLOOKUP($E5076,mammalswilson,3,FALSE),"not mammals wilson")</f>
        <v>not mammals wilson</v>
      </c>
      <c r="K5076" t="str">
        <f>IFERROR(VLOOKUP($E5076,mammalswilson,3,FALSE),"not mammals wilson")</f>
        <v>not mammals wilson</v>
      </c>
      <c r="L5076" t="s">
        <v>7887</v>
      </c>
      <c r="M5076" t="b">
        <v>1</v>
      </c>
    </row>
    <row r="5077" spans="1:13" x14ac:dyDescent="0.25">
      <c r="A5077" t="s">
        <v>7890</v>
      </c>
      <c r="B5077">
        <v>102153</v>
      </c>
      <c r="C5077" t="str">
        <f>VLOOKUP($B5077,taxa1,2,FALSE)</f>
        <v>Ardeicola nyctanassa</v>
      </c>
      <c r="D5077" t="str">
        <f>VLOOKUP($B5077,taxa1,3,FALSE)</f>
        <v>e308ab5b-4cf1-4e5c-84a1-a5722c6b5abc</v>
      </c>
      <c r="E5077">
        <v>2661</v>
      </c>
      <c r="F5077" t="str">
        <f>IFERROR(VLOOKUP($E5077,aves,2,FALSE),"not aves")</f>
        <v>Nycticorax violaceus</v>
      </c>
      <c r="G5077" t="str">
        <f>IFERROR(VLOOKUP($E5077,aves,3,FALSE),"not aves")</f>
        <v>292ae1dd-2fc6-480d-8194-9f8fa4f83770</v>
      </c>
      <c r="H5077" t="str">
        <f>IFERROR(VLOOKUP($E5077,mammalsprice,2,FALSE),"not mammals price")</f>
        <v>not mammals price</v>
      </c>
      <c r="I5077" t="str">
        <f>IFERROR(VLOOKUP($E5077,mammalsprice,3,FALSE),"not mammals price")</f>
        <v>not mammals price</v>
      </c>
      <c r="J5077" t="str">
        <f>IFERROR(VLOOKUP($E5077,mammalswilson,3,FALSE),"not mammals wilson")</f>
        <v>not mammals wilson</v>
      </c>
      <c r="K5077" t="str">
        <f>IFERROR(VLOOKUP($E5077,mammalswilson,3,FALSE),"not mammals wilson")</f>
        <v>not mammals wilson</v>
      </c>
      <c r="L5077" t="s">
        <v>7891</v>
      </c>
      <c r="M5077" t="b">
        <v>1</v>
      </c>
    </row>
    <row r="5078" spans="1:13" x14ac:dyDescent="0.25">
      <c r="A5078" t="s">
        <v>7892</v>
      </c>
      <c r="B5078">
        <v>100569</v>
      </c>
      <c r="C5078" t="str">
        <f>VLOOKUP($B5078,taxa1,2,FALSE)</f>
        <v>Ciconiphilus nyctardis violaceus</v>
      </c>
      <c r="D5078" t="str">
        <f>VLOOKUP($B5078,taxa1,3,FALSE)</f>
        <v>92a7d62c-a96e-449d-8cbb-a1a44ccd5c4c</v>
      </c>
      <c r="E5078">
        <v>2662</v>
      </c>
      <c r="F5078" t="str">
        <f>IFERROR(VLOOKUP($E5078,aves,2,FALSE),"not aves")</f>
        <v>Nycticorax violaceus violaceus</v>
      </c>
      <c r="G5078" t="str">
        <f>IFERROR(VLOOKUP($E5078,aves,3,FALSE),"not aves")</f>
        <v>d5df45fc-f178-41d9-ba3b-3d7bd481756f</v>
      </c>
      <c r="H5078" t="str">
        <f>IFERROR(VLOOKUP($E5078,mammalsprice,2,FALSE),"not mammals price")</f>
        <v>not mammals price</v>
      </c>
      <c r="I5078" t="str">
        <f>IFERROR(VLOOKUP($E5078,mammalsprice,3,FALSE),"not mammals price")</f>
        <v>not mammals price</v>
      </c>
      <c r="J5078" t="str">
        <f>IFERROR(VLOOKUP($E5078,mammalswilson,3,FALSE),"not mammals wilson")</f>
        <v>not mammals wilson</v>
      </c>
      <c r="K5078" t="str">
        <f>IFERROR(VLOOKUP($E5078,mammalswilson,3,FALSE),"not mammals wilson")</f>
        <v>not mammals wilson</v>
      </c>
      <c r="L5078" t="s">
        <v>7893</v>
      </c>
      <c r="M5078" t="b">
        <v>1</v>
      </c>
    </row>
    <row r="5079" spans="1:13" x14ac:dyDescent="0.25">
      <c r="A5079" t="s">
        <v>7894</v>
      </c>
      <c r="B5079">
        <v>104885</v>
      </c>
      <c r="C5079" t="str">
        <f>VLOOKUP($B5079,taxa1,2,FALSE)</f>
        <v>Quadraceps kuscheli</v>
      </c>
      <c r="D5079" t="str">
        <f>VLOOKUP($B5079,taxa1,3,FALSE)</f>
        <v>26e28836-1ea5-4a87-a938-c26134bf1abe</v>
      </c>
      <c r="E5079">
        <v>2663</v>
      </c>
      <c r="F5079" t="str">
        <f>IFERROR(VLOOKUP($E5079,aves,2,FALSE),"not aves")</f>
        <v>Nycticryphes semicollaris</v>
      </c>
      <c r="G5079" t="str">
        <f>IFERROR(VLOOKUP($E5079,aves,3,FALSE),"not aves")</f>
        <v>089e90fb-693f-414d-ba10-9815642eb873</v>
      </c>
      <c r="H5079" t="str">
        <f>IFERROR(VLOOKUP($E5079,mammalsprice,2,FALSE),"not mammals price")</f>
        <v>not mammals price</v>
      </c>
      <c r="I5079" t="str">
        <f>IFERROR(VLOOKUP($E5079,mammalsprice,3,FALSE),"not mammals price")</f>
        <v>not mammals price</v>
      </c>
      <c r="J5079" t="str">
        <f>IFERROR(VLOOKUP($E5079,mammalswilson,3,FALSE),"not mammals wilson")</f>
        <v>not mammals wilson</v>
      </c>
      <c r="K5079" t="str">
        <f>IFERROR(VLOOKUP($E5079,mammalswilson,3,FALSE),"not mammals wilson")</f>
        <v>not mammals wilson</v>
      </c>
      <c r="L5079" t="s">
        <v>7895</v>
      </c>
      <c r="M5079" t="b">
        <v>1</v>
      </c>
    </row>
    <row r="5080" spans="1:13" x14ac:dyDescent="0.25">
      <c r="A5080" t="s">
        <v>7896</v>
      </c>
      <c r="B5080">
        <v>101512</v>
      </c>
      <c r="C5080" t="str">
        <f>VLOOKUP($B5080,taxa1,2,FALSE)</f>
        <v>Myrsidea extranea</v>
      </c>
      <c r="D5080" t="str">
        <f>VLOOKUP($B5080,taxa1,3,FALSE)</f>
        <v>d794f70b-ec08-4e94-b4b3-7cfe1fad2d76</v>
      </c>
      <c r="E5080">
        <v>6892</v>
      </c>
      <c r="F5080" t="str">
        <f>IFERROR(VLOOKUP($E5080,aves,2,FALSE),"not aves")</f>
        <v>not aves</v>
      </c>
      <c r="G5080" t="str">
        <f>IFERROR(VLOOKUP($E5080,aves,3,FALSE),"not aves")</f>
        <v>not aves</v>
      </c>
      <c r="H5080" t="str">
        <f>IFERROR(VLOOKUP($E5080,mammalsprice,2,FALSE),"not mammals price")</f>
        <v>not mammals price</v>
      </c>
      <c r="I5080" t="str">
        <f>IFERROR(VLOOKUP($E5080,mammalsprice,3,FALSE),"not mammals price")</f>
        <v>not mammals price</v>
      </c>
      <c r="J5080" t="str">
        <f>IFERROR(VLOOKUP($E5080,mammalswilson,3,FALSE),"not mammals wilson")</f>
        <v>not mammals wilson</v>
      </c>
      <c r="K5080" t="str">
        <f>IFERROR(VLOOKUP($E5080,mammalswilson,3,FALSE),"not mammals wilson")</f>
        <v>not mammals wilson</v>
      </c>
      <c r="L5080" t="s">
        <v>7897</v>
      </c>
      <c r="M5080" t="b">
        <v>1</v>
      </c>
    </row>
    <row r="5081" spans="1:13" x14ac:dyDescent="0.25">
      <c r="A5081" t="s">
        <v>7898</v>
      </c>
      <c r="B5081">
        <v>105957</v>
      </c>
      <c r="C5081" t="str">
        <f>VLOOKUP($B5081,taxa1,2,FALSE)</f>
        <v>Felicola Lorisicola mjoebergi</v>
      </c>
      <c r="D5081" t="str">
        <f>VLOOKUP($B5081,taxa1,3,FALSE)</f>
        <v>e23d91bf-5c7c-4cd2-ae2e-9ee2c6c5724d</v>
      </c>
      <c r="E5081">
        <v>6019</v>
      </c>
      <c r="F5081" t="str">
        <f>IFERROR(VLOOKUP($E5081,aves,2,FALSE),"not aves")</f>
        <v>not aves</v>
      </c>
      <c r="G5081" t="str">
        <f>IFERROR(VLOOKUP($E5081,aves,3,FALSE),"not aves")</f>
        <v>not aves</v>
      </c>
      <c r="H5081" t="str">
        <f>IFERROR(VLOOKUP($E5081,mammalsprice,2,FALSE),"not mammals price")</f>
        <v>Nycticebus coucang borneanus</v>
      </c>
      <c r="I5081" t="str">
        <f>IFERROR(VLOOKUP($E5081,mammalsprice,3,FALSE),"not mammals price")</f>
        <v>c1359758-e2c0-483f-85ba-7ad5103b4432</v>
      </c>
      <c r="J5081" t="str">
        <f>IFERROR(VLOOKUP($E5081,mammalswilson,3,FALSE),"not mammals wilson")</f>
        <v>not mammals wilson</v>
      </c>
      <c r="K5081" t="str">
        <f>IFERROR(VLOOKUP($E5081,mammalswilson,3,FALSE),"not mammals wilson")</f>
        <v>not mammals wilson</v>
      </c>
      <c r="L5081" t="s">
        <v>7899</v>
      </c>
      <c r="M5081" t="b">
        <v>1</v>
      </c>
    </row>
    <row r="5082" spans="1:13" x14ac:dyDescent="0.25">
      <c r="A5082" t="s">
        <v>7900</v>
      </c>
      <c r="B5082">
        <v>103812</v>
      </c>
      <c r="C5082" t="str">
        <f>VLOOKUP($B5082,taxa1,2,FALSE)</f>
        <v>Lipeurus numidae</v>
      </c>
      <c r="D5082" t="str">
        <f>VLOOKUP($B5082,taxa1,3,FALSE)</f>
        <v>bb9ab325-2360-4c12-b8ff-c7f9233af583</v>
      </c>
      <c r="E5082">
        <v>2642</v>
      </c>
      <c r="F5082" t="str">
        <f>IFERROR(VLOOKUP($E5082,aves,2,FALSE),"not aves")</f>
        <v>Numida meleagris</v>
      </c>
      <c r="G5082" t="str">
        <f>IFERROR(VLOOKUP($E5082,aves,3,FALSE),"not aves")</f>
        <v>64af364f-97a1-4929-ae0a-12988492a5cd</v>
      </c>
      <c r="H5082" t="str">
        <f>IFERROR(VLOOKUP($E5082,mammalsprice,2,FALSE),"not mammals price")</f>
        <v>not mammals price</v>
      </c>
      <c r="I5082" t="str">
        <f>IFERROR(VLOOKUP($E5082,mammalsprice,3,FALSE),"not mammals price")</f>
        <v>not mammals price</v>
      </c>
      <c r="J5082" t="str">
        <f>IFERROR(VLOOKUP($E5082,mammalswilson,3,FALSE),"not mammals wilson")</f>
        <v>not mammals wilson</v>
      </c>
      <c r="K5082" t="str">
        <f>IFERROR(VLOOKUP($E5082,mammalswilson,3,FALSE),"not mammals wilson")</f>
        <v>not mammals wilson</v>
      </c>
      <c r="L5082" t="s">
        <v>7901</v>
      </c>
      <c r="M5082" t="b">
        <v>1</v>
      </c>
    </row>
    <row r="5083" spans="1:13" x14ac:dyDescent="0.25">
      <c r="A5083" t="s">
        <v>7902</v>
      </c>
      <c r="B5083">
        <v>103859</v>
      </c>
      <c r="C5083" t="str">
        <f>VLOOKUP($B5083,taxa1,2,FALSE)</f>
        <v>Lunaceps numenii oliveri</v>
      </c>
      <c r="D5083" t="str">
        <f>VLOOKUP($B5083,taxa1,3,FALSE)</f>
        <v>e65c85c8-52ce-4770-be92-d05d46bef886</v>
      </c>
      <c r="E5083">
        <v>2637</v>
      </c>
      <c r="F5083" t="str">
        <f>IFERROR(VLOOKUP($E5083,aves,2,FALSE),"not aves")</f>
        <v>Numenius phaeopus variegatus</v>
      </c>
      <c r="G5083" t="str">
        <f>IFERROR(VLOOKUP($E5083,aves,3,FALSE),"not aves")</f>
        <v>c085e1d9-9334-469d-aea7-eb650361cfb7</v>
      </c>
      <c r="H5083" t="str">
        <f>IFERROR(VLOOKUP($E5083,mammalsprice,2,FALSE),"not mammals price")</f>
        <v>not mammals price</v>
      </c>
      <c r="I5083" t="str">
        <f>IFERROR(VLOOKUP($E5083,mammalsprice,3,FALSE),"not mammals price")</f>
        <v>not mammals price</v>
      </c>
      <c r="J5083" t="str">
        <f>IFERROR(VLOOKUP($E5083,mammalswilson,3,FALSE),"not mammals wilson")</f>
        <v>not mammals wilson</v>
      </c>
      <c r="K5083" t="str">
        <f>IFERROR(VLOOKUP($E5083,mammalswilson,3,FALSE),"not mammals wilson")</f>
        <v>not mammals wilson</v>
      </c>
      <c r="L5083" t="s">
        <v>7903</v>
      </c>
      <c r="M5083" t="b">
        <v>1</v>
      </c>
    </row>
    <row r="5084" spans="1:13" x14ac:dyDescent="0.25">
      <c r="A5084" t="s">
        <v>7904</v>
      </c>
      <c r="B5084">
        <v>104583</v>
      </c>
      <c r="C5084" t="str">
        <f>VLOOKUP($B5084,taxa1,2,FALSE)</f>
        <v>Philopterus shakushigi</v>
      </c>
      <c r="D5084" t="str">
        <f>VLOOKUP($B5084,taxa1,3,FALSE)</f>
        <v>1ac34dea-b961-49f5-8d34-c010f7c56889</v>
      </c>
      <c r="E5084">
        <v>2638</v>
      </c>
      <c r="F5084" t="str">
        <f>IFERROR(VLOOKUP($E5084,aves,2,FALSE),"not aves")</f>
        <v>Numenius phaeopus variegatus</v>
      </c>
      <c r="G5084" t="str">
        <f>IFERROR(VLOOKUP($E5084,aves,3,FALSE),"not aves")</f>
        <v>e312d8df-dc2c-4237-9e55-5de050df6356</v>
      </c>
      <c r="H5084" t="str">
        <f>IFERROR(VLOOKUP($E5084,mammalsprice,2,FALSE),"not mammals price")</f>
        <v>not mammals price</v>
      </c>
      <c r="I5084" t="str">
        <f>IFERROR(VLOOKUP($E5084,mammalsprice,3,FALSE),"not mammals price")</f>
        <v>not mammals price</v>
      </c>
      <c r="J5084" t="str">
        <f>IFERROR(VLOOKUP($E5084,mammalswilson,3,FALSE),"not mammals wilson")</f>
        <v>not mammals wilson</v>
      </c>
      <c r="K5084" t="str">
        <f>IFERROR(VLOOKUP($E5084,mammalswilson,3,FALSE),"not mammals wilson")</f>
        <v>not mammals wilson</v>
      </c>
      <c r="L5084" t="s">
        <v>7903</v>
      </c>
      <c r="M5084" t="b">
        <v>1</v>
      </c>
    </row>
    <row r="5085" spans="1:13" x14ac:dyDescent="0.25">
      <c r="A5085" t="s">
        <v>7905</v>
      </c>
      <c r="B5085">
        <v>103856</v>
      </c>
      <c r="C5085" t="str">
        <f>VLOOKUP($B5085,taxa1,2,FALSE)</f>
        <v>Lunaceps numenii hopkinsi</v>
      </c>
      <c r="D5085" t="str">
        <f>VLOOKUP($B5085,taxa1,3,FALSE)</f>
        <v>8693758c-20f8-42b7-814f-82c1107adeb7</v>
      </c>
      <c r="E5085">
        <v>2639</v>
      </c>
      <c r="F5085" t="str">
        <f>IFERROR(VLOOKUP($E5085,aves,2,FALSE),"not aves")</f>
        <v>Numenius tahitiensis</v>
      </c>
      <c r="G5085" t="str">
        <f>IFERROR(VLOOKUP($E5085,aves,3,FALSE),"not aves")</f>
        <v>bf6dd8b7-a083-46c6-af96-c333cc5b371f</v>
      </c>
      <c r="H5085" t="str">
        <f>IFERROR(VLOOKUP($E5085,mammalsprice,2,FALSE),"not mammals price")</f>
        <v>not mammals price</v>
      </c>
      <c r="I5085" t="str">
        <f>IFERROR(VLOOKUP($E5085,mammalsprice,3,FALSE),"not mammals price")</f>
        <v>not mammals price</v>
      </c>
      <c r="J5085" t="str">
        <f>IFERROR(VLOOKUP($E5085,mammalswilson,3,FALSE),"not mammals wilson")</f>
        <v>not mammals wilson</v>
      </c>
      <c r="K5085" t="str">
        <f>IFERROR(VLOOKUP($E5085,mammalswilson,3,FALSE),"not mammals wilson")</f>
        <v>not mammals wilson</v>
      </c>
      <c r="L5085" t="s">
        <v>7906</v>
      </c>
      <c r="M5085" t="b">
        <v>1</v>
      </c>
    </row>
    <row r="5086" spans="1:13" x14ac:dyDescent="0.25">
      <c r="A5086" t="s">
        <v>7907</v>
      </c>
      <c r="B5086">
        <v>105299</v>
      </c>
      <c r="C5086" t="str">
        <f>VLOOKUP($B5086,taxa1,2,FALSE)</f>
        <v>Saemundssonia Saemundssonia scolopacisphaeopodis brelihi</v>
      </c>
      <c r="D5086" t="str">
        <f>VLOOKUP($B5086,taxa1,3,FALSE)</f>
        <v>a34fb121-c57d-4beb-8c8a-21dd826dfacd</v>
      </c>
      <c r="E5086">
        <v>2639</v>
      </c>
      <c r="F5086" t="str">
        <f>IFERROR(VLOOKUP($E5086,aves,2,FALSE),"not aves")</f>
        <v>Numenius tahitiensis</v>
      </c>
      <c r="G5086" t="str">
        <f>IFERROR(VLOOKUP($E5086,aves,3,FALSE),"not aves")</f>
        <v>bf6dd8b7-a083-46c6-af96-c333cc5b371f</v>
      </c>
      <c r="H5086" t="str">
        <f>IFERROR(VLOOKUP($E5086,mammalsprice,2,FALSE),"not mammals price")</f>
        <v>not mammals price</v>
      </c>
      <c r="I5086" t="str">
        <f>IFERROR(VLOOKUP($E5086,mammalsprice,3,FALSE),"not mammals price")</f>
        <v>not mammals price</v>
      </c>
      <c r="J5086" t="str">
        <f>IFERROR(VLOOKUP($E5086,mammalswilson,3,FALSE),"not mammals wilson")</f>
        <v>not mammals wilson</v>
      </c>
      <c r="K5086" t="str">
        <f>IFERROR(VLOOKUP($E5086,mammalswilson,3,FALSE),"not mammals wilson")</f>
        <v>not mammals wilson</v>
      </c>
      <c r="L5086" t="s">
        <v>7906</v>
      </c>
      <c r="M5086" t="b">
        <v>1</v>
      </c>
    </row>
    <row r="5087" spans="1:13" x14ac:dyDescent="0.25">
      <c r="A5087" t="s">
        <v>7908</v>
      </c>
      <c r="B5087">
        <v>100442</v>
      </c>
      <c r="C5087" t="str">
        <f>VLOOKUP($B5087,taxa1,2,FALSE)</f>
        <v>Austromenopon confine</v>
      </c>
      <c r="D5087" t="str">
        <f>VLOOKUP($B5087,taxa1,3,FALSE)</f>
        <v>0a457589-f31b-44b2-87cb-66999c7779f5</v>
      </c>
      <c r="E5087">
        <v>2640</v>
      </c>
      <c r="F5087" t="str">
        <f>IFERROR(VLOOKUP($E5087,aves,2,FALSE),"not aves")</f>
        <v>Numenius tenuirostris</v>
      </c>
      <c r="G5087" t="str">
        <f>IFERROR(VLOOKUP($E5087,aves,3,FALSE),"not aves")</f>
        <v>c79c99cd-d712-427e-894e-58f0c9854176</v>
      </c>
      <c r="H5087" t="str">
        <f>IFERROR(VLOOKUP($E5087,mammalsprice,2,FALSE),"not mammals price")</f>
        <v>not mammals price</v>
      </c>
      <c r="I5087" t="str">
        <f>IFERROR(VLOOKUP($E5087,mammalsprice,3,FALSE),"not mammals price")</f>
        <v>not mammals price</v>
      </c>
      <c r="J5087" t="str">
        <f>IFERROR(VLOOKUP($E5087,mammalswilson,3,FALSE),"not mammals wilson")</f>
        <v>not mammals wilson</v>
      </c>
      <c r="K5087" t="str">
        <f>IFERROR(VLOOKUP($E5087,mammalswilson,3,FALSE),"not mammals wilson")</f>
        <v>not mammals wilson</v>
      </c>
      <c r="L5087" t="s">
        <v>7909</v>
      </c>
      <c r="M5087" t="b">
        <v>1</v>
      </c>
    </row>
    <row r="5088" spans="1:13" x14ac:dyDescent="0.25">
      <c r="A5088" t="s">
        <v>7910</v>
      </c>
      <c r="B5088">
        <v>103067</v>
      </c>
      <c r="C5088" t="str">
        <f>VLOOKUP($B5088,taxa1,2,FALSE)</f>
        <v>Cummingsiella breviclypeata</v>
      </c>
      <c r="D5088" t="str">
        <f>VLOOKUP($B5088,taxa1,3,FALSE)</f>
        <v>cbc54d54-206e-4854-b721-689d2e83a7f7</v>
      </c>
      <c r="E5088">
        <v>2640</v>
      </c>
      <c r="F5088" t="str">
        <f>IFERROR(VLOOKUP($E5088,aves,2,FALSE),"not aves")</f>
        <v>Numenius tenuirostris</v>
      </c>
      <c r="G5088" t="str">
        <f>IFERROR(VLOOKUP($E5088,aves,3,FALSE),"not aves")</f>
        <v>c79c99cd-d712-427e-894e-58f0c9854176</v>
      </c>
      <c r="H5088" t="str">
        <f>IFERROR(VLOOKUP($E5088,mammalsprice,2,FALSE),"not mammals price")</f>
        <v>not mammals price</v>
      </c>
      <c r="I5088" t="str">
        <f>IFERROR(VLOOKUP($E5088,mammalsprice,3,FALSE),"not mammals price")</f>
        <v>not mammals price</v>
      </c>
      <c r="J5088" t="str">
        <f>IFERROR(VLOOKUP($E5088,mammalswilson,3,FALSE),"not mammals wilson")</f>
        <v>not mammals wilson</v>
      </c>
      <c r="K5088" t="str">
        <f>IFERROR(VLOOKUP($E5088,mammalswilson,3,FALSE),"not mammals wilson")</f>
        <v>not mammals wilson</v>
      </c>
      <c r="L5088" t="s">
        <v>7909</v>
      </c>
      <c r="M5088" t="b">
        <v>1</v>
      </c>
    </row>
    <row r="5089" spans="1:13" x14ac:dyDescent="0.25">
      <c r="A5089" t="s">
        <v>7911</v>
      </c>
      <c r="B5089">
        <v>103861</v>
      </c>
      <c r="C5089" t="str">
        <f>VLOOKUP($B5089,taxa1,2,FALSE)</f>
        <v>Lunaceps numenii proximus</v>
      </c>
      <c r="D5089" t="str">
        <f>VLOOKUP($B5089,taxa1,3,FALSE)</f>
        <v>7736d561-548a-4041-b1ed-de7c0a8846cf</v>
      </c>
      <c r="E5089">
        <v>2640</v>
      </c>
      <c r="F5089" t="str">
        <f>IFERROR(VLOOKUP($E5089,aves,2,FALSE),"not aves")</f>
        <v>Numenius tenuirostris</v>
      </c>
      <c r="G5089" t="str">
        <f>IFERROR(VLOOKUP($E5089,aves,3,FALSE),"not aves")</f>
        <v>c79c99cd-d712-427e-894e-58f0c9854176</v>
      </c>
      <c r="H5089" t="str">
        <f>IFERROR(VLOOKUP($E5089,mammalsprice,2,FALSE),"not mammals price")</f>
        <v>not mammals price</v>
      </c>
      <c r="I5089" t="str">
        <f>IFERROR(VLOOKUP($E5089,mammalsprice,3,FALSE),"not mammals price")</f>
        <v>not mammals price</v>
      </c>
      <c r="J5089" t="str">
        <f>IFERROR(VLOOKUP($E5089,mammalswilson,3,FALSE),"not mammals wilson")</f>
        <v>not mammals wilson</v>
      </c>
      <c r="K5089" t="str">
        <f>IFERROR(VLOOKUP($E5089,mammalswilson,3,FALSE),"not mammals wilson")</f>
        <v>not mammals wilson</v>
      </c>
      <c r="L5089" t="s">
        <v>7909</v>
      </c>
      <c r="M5089" t="b">
        <v>1</v>
      </c>
    </row>
    <row r="5090" spans="1:13" x14ac:dyDescent="0.25">
      <c r="A5090" t="s">
        <v>7912</v>
      </c>
      <c r="B5090">
        <v>105259</v>
      </c>
      <c r="C5090" t="str">
        <f>VLOOKUP($B5090,taxa1,2,FALSE)</f>
        <v>Saemundssonia numeniicola</v>
      </c>
      <c r="D5090" t="str">
        <f>VLOOKUP($B5090,taxa1,3,FALSE)</f>
        <v>b608bff1-e0bf-4fa6-bf99-b40cf6ff1cf0</v>
      </c>
      <c r="E5090">
        <v>2641</v>
      </c>
      <c r="F5090" t="str">
        <f>IFERROR(VLOOKUP($E5090,aves,2,FALSE),"not aves")</f>
        <v>Numenius variegatus</v>
      </c>
      <c r="G5090" t="str">
        <f>IFERROR(VLOOKUP($E5090,aves,3,FALSE),"not aves")</f>
        <v>f10c9174-9194-4cc8-b247-eb6c7c35ead9</v>
      </c>
      <c r="H5090" t="str">
        <f>IFERROR(VLOOKUP($E5090,mammalsprice,2,FALSE),"not mammals price")</f>
        <v>not mammals price</v>
      </c>
      <c r="I5090" t="str">
        <f>IFERROR(VLOOKUP($E5090,mammalsprice,3,FALSE),"not mammals price")</f>
        <v>not mammals price</v>
      </c>
      <c r="J5090" t="str">
        <f>IFERROR(VLOOKUP($E5090,mammalswilson,3,FALSE),"not mammals wilson")</f>
        <v>not mammals wilson</v>
      </c>
      <c r="K5090" t="str">
        <f>IFERROR(VLOOKUP($E5090,mammalswilson,3,FALSE),"not mammals wilson")</f>
        <v>not mammals wilson</v>
      </c>
      <c r="L5090" t="s">
        <v>7913</v>
      </c>
      <c r="M5090" t="b">
        <v>1</v>
      </c>
    </row>
    <row r="5091" spans="1:13" x14ac:dyDescent="0.25">
      <c r="A5091" t="s">
        <v>7914</v>
      </c>
      <c r="B5091">
        <v>101310</v>
      </c>
      <c r="C5091" t="str">
        <f>VLOOKUP($B5091,taxa1,2,FALSE)</f>
        <v>Menacanthus numidae</v>
      </c>
      <c r="D5091" t="str">
        <f>VLOOKUP($B5091,taxa1,3,FALSE)</f>
        <v>7f711700-0cc8-4988-8878-88762420b3eb</v>
      </c>
      <c r="E5091">
        <v>2642</v>
      </c>
      <c r="F5091" t="str">
        <f>IFERROR(VLOOKUP($E5091,aves,2,FALSE),"not aves")</f>
        <v>Numida meleagris</v>
      </c>
      <c r="G5091" t="str">
        <f>IFERROR(VLOOKUP($E5091,aves,3,FALSE),"not aves")</f>
        <v>64af364f-97a1-4929-ae0a-12988492a5cd</v>
      </c>
      <c r="H5091" t="str">
        <f>IFERROR(VLOOKUP($E5091,mammalsprice,2,FALSE),"not mammals price")</f>
        <v>not mammals price</v>
      </c>
      <c r="I5091" t="str">
        <f>IFERROR(VLOOKUP($E5091,mammalsprice,3,FALSE),"not mammals price")</f>
        <v>not mammals price</v>
      </c>
      <c r="J5091" t="str">
        <f>IFERROR(VLOOKUP($E5091,mammalswilson,3,FALSE),"not mammals wilson")</f>
        <v>not mammals wilson</v>
      </c>
      <c r="K5091" t="str">
        <f>IFERROR(VLOOKUP($E5091,mammalswilson,3,FALSE),"not mammals wilson")</f>
        <v>not mammals wilson</v>
      </c>
      <c r="L5091" t="s">
        <v>7901</v>
      </c>
      <c r="M5091" t="b">
        <v>1</v>
      </c>
    </row>
    <row r="5092" spans="1:13" x14ac:dyDescent="0.25">
      <c r="A5092" t="s">
        <v>7915</v>
      </c>
      <c r="B5092">
        <v>100345</v>
      </c>
      <c r="C5092" t="str">
        <f>VLOOKUP($B5092,taxa1,2,FALSE)</f>
        <v>Amyrsidea Numidimenopon desousai</v>
      </c>
      <c r="D5092" t="str">
        <f>VLOOKUP($B5092,taxa1,3,FALSE)</f>
        <v>ba2ebce4-9a2c-4154-b507-20998800f79c</v>
      </c>
      <c r="E5092">
        <v>2650</v>
      </c>
      <c r="F5092" t="str">
        <f>IFERROR(VLOOKUP($E5092,aves,2,FALSE),"not aves")</f>
        <v>Numida meleagris mitrata</v>
      </c>
      <c r="G5092" t="str">
        <f>IFERROR(VLOOKUP($E5092,aves,3,FALSE),"not aves")</f>
        <v>3223aa0f-2207-4fd5-aa31-e056e91bb930</v>
      </c>
      <c r="H5092" t="str">
        <f>IFERROR(VLOOKUP($E5092,mammalsprice,2,FALSE),"not mammals price")</f>
        <v>not mammals price</v>
      </c>
      <c r="I5092" t="str">
        <f>IFERROR(VLOOKUP($E5092,mammalsprice,3,FALSE),"not mammals price")</f>
        <v>not mammals price</v>
      </c>
      <c r="J5092" t="str">
        <f>IFERROR(VLOOKUP($E5092,mammalswilson,3,FALSE),"not mammals wilson")</f>
        <v>not mammals wilson</v>
      </c>
      <c r="K5092" t="str">
        <f>IFERROR(VLOOKUP($E5092,mammalswilson,3,FALSE),"not mammals wilson")</f>
        <v>not mammals wilson</v>
      </c>
      <c r="L5092" t="s">
        <v>7867</v>
      </c>
      <c r="M5092" t="b">
        <v>1</v>
      </c>
    </row>
    <row r="5093" spans="1:13" x14ac:dyDescent="0.25">
      <c r="A5093" t="s">
        <v>7916</v>
      </c>
      <c r="B5093">
        <v>103482</v>
      </c>
      <c r="C5093" t="str">
        <f>VLOOKUP($B5093,taxa1,2,FALSE)</f>
        <v>Goniodes numidae</v>
      </c>
      <c r="D5093" t="str">
        <f>VLOOKUP($B5093,taxa1,3,FALSE)</f>
        <v>4a9efcff-687b-484e-ad9f-e755af3c6e6d</v>
      </c>
      <c r="E5093">
        <v>2642</v>
      </c>
      <c r="F5093" t="str">
        <f>IFERROR(VLOOKUP($E5093,aves,2,FALSE),"not aves")</f>
        <v>Numida meleagris</v>
      </c>
      <c r="G5093" t="str">
        <f>IFERROR(VLOOKUP($E5093,aves,3,FALSE),"not aves")</f>
        <v>64af364f-97a1-4929-ae0a-12988492a5cd</v>
      </c>
      <c r="H5093" t="str">
        <f>IFERROR(VLOOKUP($E5093,mammalsprice,2,FALSE),"not mammals price")</f>
        <v>not mammals price</v>
      </c>
      <c r="I5093" t="str">
        <f>IFERROR(VLOOKUP($E5093,mammalsprice,3,FALSE),"not mammals price")</f>
        <v>not mammals price</v>
      </c>
      <c r="J5093" t="str">
        <f>IFERROR(VLOOKUP($E5093,mammalswilson,3,FALSE),"not mammals wilson")</f>
        <v>not mammals wilson</v>
      </c>
      <c r="K5093" t="str">
        <f>IFERROR(VLOOKUP($E5093,mammalswilson,3,FALSE),"not mammals wilson")</f>
        <v>not mammals wilson</v>
      </c>
      <c r="L5093" t="s">
        <v>7901</v>
      </c>
      <c r="M5093" t="b">
        <v>1</v>
      </c>
    </row>
    <row r="5094" spans="1:13" x14ac:dyDescent="0.25">
      <c r="A5094" t="s">
        <v>7917</v>
      </c>
      <c r="B5094">
        <v>103476</v>
      </c>
      <c r="C5094" t="str">
        <f>VLOOKUP($B5094,taxa1,2,FALSE)</f>
        <v>Goniodes meyi</v>
      </c>
      <c r="D5094" t="str">
        <f>VLOOKUP($B5094,taxa1,3,FALSE)</f>
        <v>56ea6378-61f1-4db2-b12d-c7fe1d007626</v>
      </c>
      <c r="E5094">
        <v>2649</v>
      </c>
      <c r="F5094" t="str">
        <f>IFERROR(VLOOKUP($E5094,aves,2,FALSE),"not aves")</f>
        <v>Numida meleagris meleagris</v>
      </c>
      <c r="G5094" t="str">
        <f>IFERROR(VLOOKUP($E5094,aves,3,FALSE),"not aves")</f>
        <v>646440bc-a42e-4b12-842b-c5dd8b28dc38</v>
      </c>
      <c r="H5094" t="str">
        <f>IFERROR(VLOOKUP($E5094,mammalsprice,2,FALSE),"not mammals price")</f>
        <v>not mammals price</v>
      </c>
      <c r="I5094" t="str">
        <f>IFERROR(VLOOKUP($E5094,mammalsprice,3,FALSE),"not mammals price")</f>
        <v>not mammals price</v>
      </c>
      <c r="J5094" t="str">
        <f>IFERROR(VLOOKUP($E5094,mammalswilson,3,FALSE),"not mammals wilson")</f>
        <v>not mammals wilson</v>
      </c>
      <c r="K5094" t="str">
        <f>IFERROR(VLOOKUP($E5094,mammalswilson,3,FALSE),"not mammals wilson")</f>
        <v>not mammals wilson</v>
      </c>
      <c r="L5094" t="s">
        <v>7918</v>
      </c>
      <c r="M5094" t="b">
        <v>1</v>
      </c>
    </row>
    <row r="5095" spans="1:13" x14ac:dyDescent="0.25">
      <c r="A5095" t="s">
        <v>7919</v>
      </c>
      <c r="B5095">
        <v>103813</v>
      </c>
      <c r="C5095" t="str">
        <f>VLOOKUP($B5095,taxa1,2,FALSE)</f>
        <v>Lipeurus numidianus</v>
      </c>
      <c r="D5095" t="str">
        <f>VLOOKUP($B5095,taxa1,3,FALSE)</f>
        <v>51f64f77-cb2f-4a95-badb-67f368e679d7</v>
      </c>
      <c r="E5095">
        <v>2642</v>
      </c>
      <c r="F5095" t="str">
        <f>IFERROR(VLOOKUP($E5095,aves,2,FALSE),"not aves")</f>
        <v>Numida meleagris</v>
      </c>
      <c r="G5095" t="str">
        <f>IFERROR(VLOOKUP($E5095,aves,3,FALSE),"not aves")</f>
        <v>64af364f-97a1-4929-ae0a-12988492a5cd</v>
      </c>
      <c r="H5095" t="str">
        <f>IFERROR(VLOOKUP($E5095,mammalsprice,2,FALSE),"not mammals price")</f>
        <v>not mammals price</v>
      </c>
      <c r="I5095" t="str">
        <f>IFERROR(VLOOKUP($E5095,mammalsprice,3,FALSE),"not mammals price")</f>
        <v>not mammals price</v>
      </c>
      <c r="J5095" t="str">
        <f>IFERROR(VLOOKUP($E5095,mammalswilson,3,FALSE),"not mammals wilson")</f>
        <v>not mammals wilson</v>
      </c>
      <c r="K5095" t="str">
        <f>IFERROR(VLOOKUP($E5095,mammalswilson,3,FALSE),"not mammals wilson")</f>
        <v>not mammals wilson</v>
      </c>
      <c r="L5095" t="s">
        <v>7901</v>
      </c>
      <c r="M5095" t="b">
        <v>1</v>
      </c>
    </row>
    <row r="5096" spans="1:13" x14ac:dyDescent="0.25">
      <c r="A5096" t="s">
        <v>7920</v>
      </c>
      <c r="B5096">
        <v>102735</v>
      </c>
      <c r="C5096" t="str">
        <f>VLOOKUP($B5096,taxa1,2,FALSE)</f>
        <v>Colinicola numidianus</v>
      </c>
      <c r="D5096" t="str">
        <f>VLOOKUP($B5096,taxa1,3,FALSE)</f>
        <v>b7316980-c902-42e7-a49f-68f6f91abd79</v>
      </c>
      <c r="E5096">
        <v>2643</v>
      </c>
      <c r="F5096" t="str">
        <f>IFERROR(VLOOKUP($E5096,aves,2,FALSE),"not aves")</f>
        <v>Numida meleagris</v>
      </c>
      <c r="G5096" t="str">
        <f>IFERROR(VLOOKUP($E5096,aves,3,FALSE),"not aves")</f>
        <v>0b89d5a7-7a2f-4b47-896f-eaff4abe6220</v>
      </c>
      <c r="H5096" t="str">
        <f>IFERROR(VLOOKUP($E5096,mammalsprice,2,FALSE),"not mammals price")</f>
        <v>not mammals price</v>
      </c>
      <c r="I5096" t="str">
        <f>IFERROR(VLOOKUP($E5096,mammalsprice,3,FALSE),"not mammals price")</f>
        <v>not mammals price</v>
      </c>
      <c r="J5096" t="str">
        <f>IFERROR(VLOOKUP($E5096,mammalswilson,3,FALSE),"not mammals wilson")</f>
        <v>not mammals wilson</v>
      </c>
      <c r="K5096" t="str">
        <f>IFERROR(VLOOKUP($E5096,mammalswilson,3,FALSE),"not mammals wilson")</f>
        <v>not mammals wilson</v>
      </c>
      <c r="L5096" t="s">
        <v>7901</v>
      </c>
      <c r="M5096" t="b">
        <v>1</v>
      </c>
    </row>
    <row r="5097" spans="1:13" x14ac:dyDescent="0.25">
      <c r="A5097" t="s">
        <v>7921</v>
      </c>
      <c r="B5097">
        <v>103373</v>
      </c>
      <c r="C5097" t="str">
        <f>VLOOKUP($B5097,taxa1,2,FALSE)</f>
        <v>Goniocotes valdezi</v>
      </c>
      <c r="D5097" t="str">
        <f>VLOOKUP($B5097,taxa1,3,FALSE)</f>
        <v>ea2b853d-a0ee-45e2-ab9a-9de037593fe3</v>
      </c>
      <c r="E5097">
        <v>2644</v>
      </c>
      <c r="F5097" t="str">
        <f>IFERROR(VLOOKUP($E5097,aves,2,FALSE),"not aves")</f>
        <v>Numida meleagris galeata</v>
      </c>
      <c r="G5097" t="str">
        <f>IFERROR(VLOOKUP($E5097,aves,3,FALSE),"not aves")</f>
        <v>70e50d6e-c456-49d5-9d1b-aed7dd0000c9</v>
      </c>
      <c r="H5097" t="str">
        <f>IFERROR(VLOOKUP($E5097,mammalsprice,2,FALSE),"not mammals price")</f>
        <v>not mammals price</v>
      </c>
      <c r="I5097" t="str">
        <f>IFERROR(VLOOKUP($E5097,mammalsprice,3,FALSE),"not mammals price")</f>
        <v>not mammals price</v>
      </c>
      <c r="J5097" t="str">
        <f>IFERROR(VLOOKUP($E5097,mammalswilson,3,FALSE),"not mammals wilson")</f>
        <v>not mammals wilson</v>
      </c>
      <c r="K5097" t="str">
        <f>IFERROR(VLOOKUP($E5097,mammalswilson,3,FALSE),"not mammals wilson")</f>
        <v>not mammals wilson</v>
      </c>
      <c r="L5097" t="s">
        <v>7922</v>
      </c>
      <c r="M5097" t="b">
        <v>1</v>
      </c>
    </row>
    <row r="5098" spans="1:13" x14ac:dyDescent="0.25">
      <c r="A5098" t="s">
        <v>7923</v>
      </c>
      <c r="B5098">
        <v>103430</v>
      </c>
      <c r="C5098" t="str">
        <f>VLOOKUP($B5098,taxa1,2,FALSE)</f>
        <v>Goniodes fimbriatus</v>
      </c>
      <c r="D5098" t="str">
        <f>VLOOKUP($B5098,taxa1,3,FALSE)</f>
        <v>95fda4e4-a634-4c92-8651-120836475321</v>
      </c>
      <c r="E5098">
        <v>2644</v>
      </c>
      <c r="F5098" t="str">
        <f>IFERROR(VLOOKUP($E5098,aves,2,FALSE),"not aves")</f>
        <v>Numida meleagris galeata</v>
      </c>
      <c r="G5098" t="str">
        <f>IFERROR(VLOOKUP($E5098,aves,3,FALSE),"not aves")</f>
        <v>70e50d6e-c456-49d5-9d1b-aed7dd0000c9</v>
      </c>
      <c r="H5098" t="str">
        <f>IFERROR(VLOOKUP($E5098,mammalsprice,2,FALSE),"not mammals price")</f>
        <v>not mammals price</v>
      </c>
      <c r="I5098" t="str">
        <f>IFERROR(VLOOKUP($E5098,mammalsprice,3,FALSE),"not mammals price")</f>
        <v>not mammals price</v>
      </c>
      <c r="J5098" t="str">
        <f>IFERROR(VLOOKUP($E5098,mammalswilson,3,FALSE),"not mammals wilson")</f>
        <v>not mammals wilson</v>
      </c>
      <c r="K5098" t="str">
        <f>IFERROR(VLOOKUP($E5098,mammalswilson,3,FALSE),"not mammals wilson")</f>
        <v>not mammals wilson</v>
      </c>
      <c r="L5098" t="s">
        <v>7922</v>
      </c>
      <c r="M5098" t="b">
        <v>1</v>
      </c>
    </row>
    <row r="5099" spans="1:13" x14ac:dyDescent="0.25">
      <c r="A5099" t="s">
        <v>7924</v>
      </c>
      <c r="B5099">
        <v>103483</v>
      </c>
      <c r="C5099" t="str">
        <f>VLOOKUP($B5099,taxa1,2,FALSE)</f>
        <v>Goniodes numidae intermediae</v>
      </c>
      <c r="D5099" t="str">
        <f>VLOOKUP($B5099,taxa1,3,FALSE)</f>
        <v>37288ec0-9f0c-4f60-9548-ce4f6a6a509d</v>
      </c>
      <c r="E5099">
        <v>2645</v>
      </c>
      <c r="F5099" t="str">
        <f>IFERROR(VLOOKUP($E5099,aves,2,FALSE),"not aves")</f>
        <v>Numida meleagris intermedia</v>
      </c>
      <c r="G5099" t="str">
        <f>IFERROR(VLOOKUP($E5099,aves,3,FALSE),"not aves")</f>
        <v>2486649a-10df-48b9-b8ec-ad43923236b6</v>
      </c>
      <c r="H5099" t="str">
        <f>IFERROR(VLOOKUP($E5099,mammalsprice,2,FALSE),"not mammals price")</f>
        <v>not mammals price</v>
      </c>
      <c r="I5099" t="str">
        <f>IFERROR(VLOOKUP($E5099,mammalsprice,3,FALSE),"not mammals price")</f>
        <v>not mammals price</v>
      </c>
      <c r="J5099" t="str">
        <f>IFERROR(VLOOKUP($E5099,mammalswilson,3,FALSE),"not mammals wilson")</f>
        <v>not mammals wilson</v>
      </c>
      <c r="K5099" t="str">
        <f>IFERROR(VLOOKUP($E5099,mammalswilson,3,FALSE),"not mammals wilson")</f>
        <v>not mammals wilson</v>
      </c>
      <c r="L5099" t="s">
        <v>7925</v>
      </c>
      <c r="M5099" t="b">
        <v>1</v>
      </c>
    </row>
    <row r="5100" spans="1:13" x14ac:dyDescent="0.25">
      <c r="A5100" t="s">
        <v>7926</v>
      </c>
      <c r="B5100">
        <v>101804</v>
      </c>
      <c r="C5100" t="str">
        <f>VLOOKUP($B5100,taxa1,2,FALSE)</f>
        <v>Somaphantus lusius</v>
      </c>
      <c r="D5100" t="str">
        <f>VLOOKUP($B5100,taxa1,3,FALSE)</f>
        <v>cdb21400-dc3d-4d9f-a4c0-8dfca1ec245d</v>
      </c>
      <c r="E5100">
        <v>2646</v>
      </c>
      <c r="F5100" t="str">
        <f>IFERROR(VLOOKUP($E5100,aves,2,FALSE),"not aves")</f>
        <v>Numida meleagris macroceras</v>
      </c>
      <c r="G5100" t="str">
        <f>IFERROR(VLOOKUP($E5100,aves,3,FALSE),"not aves")</f>
        <v>e0cddbf1-fff8-4550-960e-bee216bd05ea</v>
      </c>
      <c r="H5100" t="str">
        <f>IFERROR(VLOOKUP($E5100,mammalsprice,2,FALSE),"not mammals price")</f>
        <v>not mammals price</v>
      </c>
      <c r="I5100" t="str">
        <f>IFERROR(VLOOKUP($E5100,mammalsprice,3,FALSE),"not mammals price")</f>
        <v>not mammals price</v>
      </c>
      <c r="J5100" t="str">
        <f>IFERROR(VLOOKUP($E5100,mammalswilson,3,FALSE),"not mammals wilson")</f>
        <v>not mammals wilson</v>
      </c>
      <c r="K5100" t="str">
        <f>IFERROR(VLOOKUP($E5100,mammalswilson,3,FALSE),"not mammals wilson")</f>
        <v>not mammals wilson</v>
      </c>
      <c r="L5100" t="s">
        <v>7927</v>
      </c>
      <c r="M5100" t="b">
        <v>1</v>
      </c>
    </row>
    <row r="5101" spans="1:13" x14ac:dyDescent="0.25">
      <c r="A5101" t="s">
        <v>7928</v>
      </c>
      <c r="B5101">
        <v>100604</v>
      </c>
      <c r="C5101" t="str">
        <f>VLOOKUP($B5101,taxa1,2,FALSE)</f>
        <v>Clayia theresae</v>
      </c>
      <c r="D5101" t="str">
        <f>VLOOKUP($B5101,taxa1,3,FALSE)</f>
        <v>500ef514-8069-4743-9ee3-9345231e615a</v>
      </c>
      <c r="E5101">
        <v>2647</v>
      </c>
      <c r="F5101" t="str">
        <f>IFERROR(VLOOKUP($E5101,aves,2,FALSE),"not aves")</f>
        <v>Numida meleagris major</v>
      </c>
      <c r="G5101" t="str">
        <f>IFERROR(VLOOKUP($E5101,aves,3,FALSE),"not aves")</f>
        <v>7a8554e9-f684-4cf6-915e-c54b5f1ecb53</v>
      </c>
      <c r="H5101" t="str">
        <f>IFERROR(VLOOKUP($E5101,mammalsprice,2,FALSE),"not mammals price")</f>
        <v>not mammals price</v>
      </c>
      <c r="I5101" t="str">
        <f>IFERROR(VLOOKUP($E5101,mammalsprice,3,FALSE),"not mammals price")</f>
        <v>not mammals price</v>
      </c>
      <c r="J5101" t="str">
        <f>IFERROR(VLOOKUP($E5101,mammalswilson,3,FALSE),"not mammals wilson")</f>
        <v>not mammals wilson</v>
      </c>
      <c r="K5101" t="str">
        <f>IFERROR(VLOOKUP($E5101,mammalswilson,3,FALSE),"not mammals wilson")</f>
        <v>not mammals wilson</v>
      </c>
      <c r="L5101" t="s">
        <v>7929</v>
      </c>
      <c r="M5101" t="b">
        <v>1</v>
      </c>
    </row>
    <row r="5102" spans="1:13" x14ac:dyDescent="0.25">
      <c r="A5102" t="s">
        <v>7930</v>
      </c>
      <c r="B5102">
        <v>103349</v>
      </c>
      <c r="C5102" t="str">
        <f>VLOOKUP($B5102,taxa1,2,FALSE)</f>
        <v>Goniocotes meleagris</v>
      </c>
      <c r="D5102" t="str">
        <f>VLOOKUP($B5102,taxa1,3,FALSE)</f>
        <v>6e83c7d6-9a3f-4151-8a9b-d87ab4327724</v>
      </c>
      <c r="E5102">
        <v>2647</v>
      </c>
      <c r="F5102" t="str">
        <f>IFERROR(VLOOKUP($E5102,aves,2,FALSE),"not aves")</f>
        <v>Numida meleagris major</v>
      </c>
      <c r="G5102" t="str">
        <f>IFERROR(VLOOKUP($E5102,aves,3,FALSE),"not aves")</f>
        <v>7a8554e9-f684-4cf6-915e-c54b5f1ecb53</v>
      </c>
      <c r="H5102" t="str">
        <f>IFERROR(VLOOKUP($E5102,mammalsprice,2,FALSE),"not mammals price")</f>
        <v>not mammals price</v>
      </c>
      <c r="I5102" t="str">
        <f>IFERROR(VLOOKUP($E5102,mammalsprice,3,FALSE),"not mammals price")</f>
        <v>not mammals price</v>
      </c>
      <c r="J5102" t="str">
        <f>IFERROR(VLOOKUP($E5102,mammalswilson,3,FALSE),"not mammals wilson")</f>
        <v>not mammals wilson</v>
      </c>
      <c r="K5102" t="str">
        <f>IFERROR(VLOOKUP($E5102,mammalswilson,3,FALSE),"not mammals wilson")</f>
        <v>not mammals wilson</v>
      </c>
      <c r="L5102" t="s">
        <v>7929</v>
      </c>
      <c r="M5102" t="b">
        <v>1</v>
      </c>
    </row>
    <row r="5103" spans="1:13" x14ac:dyDescent="0.25">
      <c r="A5103" t="s">
        <v>7931</v>
      </c>
      <c r="B5103">
        <v>103492</v>
      </c>
      <c r="C5103" t="str">
        <f>VLOOKUP($B5103,taxa1,2,FALSE)</f>
        <v>Goniodes perlatus</v>
      </c>
      <c r="D5103" t="str">
        <f>VLOOKUP($B5103,taxa1,3,FALSE)</f>
        <v>fc8b5586-d5f6-4a2e-b116-896c1fa56376</v>
      </c>
      <c r="E5103">
        <v>2647</v>
      </c>
      <c r="F5103" t="str">
        <f>IFERROR(VLOOKUP($E5103,aves,2,FALSE),"not aves")</f>
        <v>Numida meleagris major</v>
      </c>
      <c r="G5103" t="str">
        <f>IFERROR(VLOOKUP($E5103,aves,3,FALSE),"not aves")</f>
        <v>7a8554e9-f684-4cf6-915e-c54b5f1ecb53</v>
      </c>
      <c r="H5103" t="str">
        <f>IFERROR(VLOOKUP($E5103,mammalsprice,2,FALSE),"not mammals price")</f>
        <v>not mammals price</v>
      </c>
      <c r="I5103" t="str">
        <f>IFERROR(VLOOKUP($E5103,mammalsprice,3,FALSE),"not mammals price")</f>
        <v>not mammals price</v>
      </c>
      <c r="J5103" t="str">
        <f>IFERROR(VLOOKUP($E5103,mammalswilson,3,FALSE),"not mammals wilson")</f>
        <v>not mammals wilson</v>
      </c>
      <c r="K5103" t="str">
        <f>IFERROR(VLOOKUP($E5103,mammalswilson,3,FALSE),"not mammals wilson")</f>
        <v>not mammals wilson</v>
      </c>
      <c r="L5103" t="s">
        <v>7929</v>
      </c>
      <c r="M5103" t="b">
        <v>1</v>
      </c>
    </row>
    <row r="5104" spans="1:13" x14ac:dyDescent="0.25">
      <c r="A5104" t="s">
        <v>7932</v>
      </c>
      <c r="B5104">
        <v>102981</v>
      </c>
      <c r="C5104" t="str">
        <f>VLOOKUP($B5104,taxa1,2,FALSE)</f>
        <v>Cuclotocephalus similis</v>
      </c>
      <c r="D5104" t="str">
        <f>VLOOKUP($B5104,taxa1,3,FALSE)</f>
        <v>58732551-e60a-4718-8eda-9c7e76bd290b</v>
      </c>
      <c r="E5104">
        <v>2614</v>
      </c>
      <c r="F5104" t="str">
        <f>IFERROR(VLOOKUP($E5104,aves,2,FALSE),"not aves")</f>
        <v>Nothoprocta pentlandii pentlandii</v>
      </c>
      <c r="G5104" t="str">
        <f>IFERROR(VLOOKUP($E5104,aves,3,FALSE),"not aves")</f>
        <v>1b9a4823-b51e-43c2-91f0-87a46cbfff73</v>
      </c>
      <c r="H5104" t="str">
        <f>IFERROR(VLOOKUP($E5104,mammalsprice,2,FALSE),"not mammals price")</f>
        <v>not mammals price</v>
      </c>
      <c r="I5104" t="str">
        <f>IFERROR(VLOOKUP($E5104,mammalsprice,3,FALSE),"not mammals price")</f>
        <v>not mammals price</v>
      </c>
      <c r="J5104" t="str">
        <f>IFERROR(VLOOKUP($E5104,mammalswilson,3,FALSE),"not mammals wilson")</f>
        <v>not mammals wilson</v>
      </c>
      <c r="K5104" t="str">
        <f>IFERROR(VLOOKUP($E5104,mammalswilson,3,FALSE),"not mammals wilson")</f>
        <v>not mammals wilson</v>
      </c>
      <c r="L5104" t="s">
        <v>7828</v>
      </c>
      <c r="M5104" t="b">
        <v>1</v>
      </c>
    </row>
    <row r="5105" spans="1:13" x14ac:dyDescent="0.25">
      <c r="A5105" t="s">
        <v>7933</v>
      </c>
      <c r="B5105">
        <v>103354</v>
      </c>
      <c r="C5105" t="str">
        <f>VLOOKUP($B5105,taxa1,2,FALSE)</f>
        <v>Goniocotes numidae</v>
      </c>
      <c r="D5105" t="str">
        <f>VLOOKUP($B5105,taxa1,3,FALSE)</f>
        <v>8d8a0845-a29a-4789-8b34-f4e948f8a18d</v>
      </c>
      <c r="E5105">
        <v>2642</v>
      </c>
      <c r="F5105" t="str">
        <f>IFERROR(VLOOKUP($E5105,aves,2,FALSE),"not aves")</f>
        <v>Numida meleagris</v>
      </c>
      <c r="G5105" t="str">
        <f>IFERROR(VLOOKUP($E5105,aves,3,FALSE),"not aves")</f>
        <v>64af364f-97a1-4929-ae0a-12988492a5cd</v>
      </c>
      <c r="H5105" t="str">
        <f>IFERROR(VLOOKUP($E5105,mammalsprice,2,FALSE),"not mammals price")</f>
        <v>not mammals price</v>
      </c>
      <c r="I5105" t="str">
        <f>IFERROR(VLOOKUP($E5105,mammalsprice,3,FALSE),"not mammals price")</f>
        <v>not mammals price</v>
      </c>
      <c r="J5105" t="str">
        <f>IFERROR(VLOOKUP($E5105,mammalswilson,3,FALSE),"not mammals wilson")</f>
        <v>not mammals wilson</v>
      </c>
      <c r="K5105" t="str">
        <f>IFERROR(VLOOKUP($E5105,mammalswilson,3,FALSE),"not mammals wilson")</f>
        <v>not mammals wilson</v>
      </c>
      <c r="L5105" t="s">
        <v>7901</v>
      </c>
      <c r="M5105" t="b">
        <v>1</v>
      </c>
    </row>
    <row r="5106" spans="1:13" x14ac:dyDescent="0.25">
      <c r="A5106" t="s">
        <v>7934</v>
      </c>
      <c r="B5106">
        <v>102152</v>
      </c>
      <c r="C5106" t="str">
        <f>VLOOKUP($B5106,taxa1,2,FALSE)</f>
        <v>Ardeicola nippon</v>
      </c>
      <c r="D5106" t="str">
        <f>VLOOKUP($B5106,taxa1,3,FALSE)</f>
        <v>b6946ada-e554-4e40-a036-2066563bde00</v>
      </c>
      <c r="E5106">
        <v>2595</v>
      </c>
      <c r="F5106" t="str">
        <f>IFERROR(VLOOKUP($E5106,aves,2,FALSE),"not aves")</f>
        <v>Nipponia nippon</v>
      </c>
      <c r="G5106" t="str">
        <f>IFERROR(VLOOKUP($E5106,aves,3,FALSE),"not aves")</f>
        <v>aa2fbec9-f2cc-4559-aabf-ad4288551394</v>
      </c>
      <c r="H5106" t="str">
        <f>IFERROR(VLOOKUP($E5106,mammalsprice,2,FALSE),"not mammals price")</f>
        <v>not mammals price</v>
      </c>
      <c r="I5106" t="str">
        <f>IFERROR(VLOOKUP($E5106,mammalsprice,3,FALSE),"not mammals price")</f>
        <v>not mammals price</v>
      </c>
      <c r="J5106" t="str">
        <f>IFERROR(VLOOKUP($E5106,mammalswilson,3,FALSE),"not mammals wilson")</f>
        <v>not mammals wilson</v>
      </c>
      <c r="K5106" t="str">
        <f>IFERROR(VLOOKUP($E5106,mammalswilson,3,FALSE),"not mammals wilson")</f>
        <v>not mammals wilson</v>
      </c>
      <c r="L5106" t="s">
        <v>7935</v>
      </c>
      <c r="M5106" t="b">
        <v>1</v>
      </c>
    </row>
    <row r="5107" spans="1:13" x14ac:dyDescent="0.25">
      <c r="A5107" t="s">
        <v>7936</v>
      </c>
      <c r="B5107">
        <v>101021</v>
      </c>
      <c r="C5107" t="str">
        <f>VLOOKUP($B5107,taxa1,2,FALSE)</f>
        <v>Heteromenopon Keamenopon kea</v>
      </c>
      <c r="D5107" t="str">
        <f>VLOOKUP($B5107,taxa1,3,FALSE)</f>
        <v>3a1daa35-e5e8-4ee5-ac33-b736627612ab</v>
      </c>
      <c r="E5107">
        <v>2583</v>
      </c>
      <c r="F5107" t="str">
        <f>IFERROR(VLOOKUP($E5107,aves,2,FALSE),"not aves")</f>
        <v>Nestor notabilis</v>
      </c>
      <c r="G5107" t="str">
        <f>IFERROR(VLOOKUP($E5107,aves,3,FALSE),"not aves")</f>
        <v>27d546fc-1f0a-42bd-a2f7-bcf933ea79c4</v>
      </c>
      <c r="H5107" t="str">
        <f>IFERROR(VLOOKUP($E5107,mammalsprice,2,FALSE),"not mammals price")</f>
        <v>not mammals price</v>
      </c>
      <c r="I5107" t="str">
        <f>IFERROR(VLOOKUP($E5107,mammalsprice,3,FALSE),"not mammals price")</f>
        <v>not mammals price</v>
      </c>
      <c r="J5107" t="str">
        <f>IFERROR(VLOOKUP($E5107,mammalswilson,3,FALSE),"not mammals wilson")</f>
        <v>not mammals wilson</v>
      </c>
      <c r="K5107" t="str">
        <f>IFERROR(VLOOKUP($E5107,mammalswilson,3,FALSE),"not mammals wilson")</f>
        <v>not mammals wilson</v>
      </c>
      <c r="L5107" t="s">
        <v>7937</v>
      </c>
      <c r="M5107" t="b">
        <v>1</v>
      </c>
    </row>
    <row r="5108" spans="1:13" x14ac:dyDescent="0.25">
      <c r="A5108" t="s">
        <v>7938</v>
      </c>
      <c r="B5108">
        <v>103981</v>
      </c>
      <c r="C5108" t="str">
        <f>VLOOKUP($B5108,taxa1,2,FALSE)</f>
        <v>Neopsittaconirmus kea</v>
      </c>
      <c r="D5108" t="str">
        <f>VLOOKUP($B5108,taxa1,3,FALSE)</f>
        <v>32fd9190-aef9-4409-984b-9cf52a1e72ba</v>
      </c>
      <c r="E5108">
        <v>2583</v>
      </c>
      <c r="F5108" t="str">
        <f>IFERROR(VLOOKUP($E5108,aves,2,FALSE),"not aves")</f>
        <v>Nestor notabilis</v>
      </c>
      <c r="G5108" t="str">
        <f>IFERROR(VLOOKUP($E5108,aves,3,FALSE),"not aves")</f>
        <v>27d546fc-1f0a-42bd-a2f7-bcf933ea79c4</v>
      </c>
      <c r="H5108" t="str">
        <f>IFERROR(VLOOKUP($E5108,mammalsprice,2,FALSE),"not mammals price")</f>
        <v>not mammals price</v>
      </c>
      <c r="I5108" t="str">
        <f>IFERROR(VLOOKUP($E5108,mammalsprice,3,FALSE),"not mammals price")</f>
        <v>not mammals price</v>
      </c>
      <c r="J5108" t="str">
        <f>IFERROR(VLOOKUP($E5108,mammalswilson,3,FALSE),"not mammals wilson")</f>
        <v>not mammals wilson</v>
      </c>
      <c r="K5108" t="str">
        <f>IFERROR(VLOOKUP($E5108,mammalswilson,3,FALSE),"not mammals wilson")</f>
        <v>not mammals wilson</v>
      </c>
      <c r="L5108" t="s">
        <v>7937</v>
      </c>
      <c r="M5108" t="b">
        <v>1</v>
      </c>
    </row>
    <row r="5109" spans="1:13" x14ac:dyDescent="0.25">
      <c r="A5109" t="s">
        <v>7939</v>
      </c>
      <c r="B5109">
        <v>101954</v>
      </c>
      <c r="C5109" t="str">
        <f>VLOOKUP($B5109,taxa1,2,FALSE)</f>
        <v>Anaticola ernstmayri</v>
      </c>
      <c r="D5109" t="str">
        <f>VLOOKUP($B5109,taxa1,3,FALSE)</f>
        <v>2d8b9124-64d3-4959-b8d9-32b7718357a3</v>
      </c>
      <c r="E5109">
        <v>2584</v>
      </c>
      <c r="F5109" t="str">
        <f>IFERROR(VLOOKUP($E5109,aves,2,FALSE),"not aves")</f>
        <v>Netta erythrophthalma</v>
      </c>
      <c r="G5109" t="str">
        <f>IFERROR(VLOOKUP($E5109,aves,3,FALSE),"not aves")</f>
        <v>754beee8-32c9-425a-a0b7-4d984010b947</v>
      </c>
      <c r="H5109" t="str">
        <f>IFERROR(VLOOKUP($E5109,mammalsprice,2,FALSE),"not mammals price")</f>
        <v>not mammals price</v>
      </c>
      <c r="I5109" t="str">
        <f>IFERROR(VLOOKUP($E5109,mammalsprice,3,FALSE),"not mammals price")</f>
        <v>not mammals price</v>
      </c>
      <c r="J5109" t="str">
        <f>IFERROR(VLOOKUP($E5109,mammalswilson,3,FALSE),"not mammals wilson")</f>
        <v>not mammals wilson</v>
      </c>
      <c r="K5109" t="str">
        <f>IFERROR(VLOOKUP($E5109,mammalswilson,3,FALSE),"not mammals wilson")</f>
        <v>not mammals wilson</v>
      </c>
      <c r="L5109" t="s">
        <v>7940</v>
      </c>
      <c r="M5109" t="b">
        <v>1</v>
      </c>
    </row>
    <row r="5110" spans="1:13" x14ac:dyDescent="0.25">
      <c r="A5110" t="s">
        <v>7941</v>
      </c>
      <c r="B5110">
        <v>102051</v>
      </c>
      <c r="C5110" t="str">
        <f>VLOOKUP($B5110,taxa1,2,FALSE)</f>
        <v>Anatoecus icterodes rubroviolaceus</v>
      </c>
      <c r="D5110" t="str">
        <f>VLOOKUP($B5110,taxa1,3,FALSE)</f>
        <v>43959d1e-b88c-4b48-a3b0-124cdd31beef</v>
      </c>
      <c r="E5110">
        <v>2584</v>
      </c>
      <c r="F5110" t="str">
        <f>IFERROR(VLOOKUP($E5110,aves,2,FALSE),"not aves")</f>
        <v>Netta erythrophthalma</v>
      </c>
      <c r="G5110" t="str">
        <f>IFERROR(VLOOKUP($E5110,aves,3,FALSE),"not aves")</f>
        <v>754beee8-32c9-425a-a0b7-4d984010b947</v>
      </c>
      <c r="H5110" t="str">
        <f>IFERROR(VLOOKUP($E5110,mammalsprice,2,FALSE),"not mammals price")</f>
        <v>not mammals price</v>
      </c>
      <c r="I5110" t="str">
        <f>IFERROR(VLOOKUP($E5110,mammalsprice,3,FALSE),"not mammals price")</f>
        <v>not mammals price</v>
      </c>
      <c r="J5110" t="str">
        <f>IFERROR(VLOOKUP($E5110,mammalswilson,3,FALSE),"not mammals wilson")</f>
        <v>not mammals wilson</v>
      </c>
      <c r="K5110" t="str">
        <f>IFERROR(VLOOKUP($E5110,mammalswilson,3,FALSE),"not mammals wilson")</f>
        <v>not mammals wilson</v>
      </c>
      <c r="L5110" t="s">
        <v>7940</v>
      </c>
      <c r="M5110" t="b">
        <v>1</v>
      </c>
    </row>
    <row r="5111" spans="1:13" x14ac:dyDescent="0.25">
      <c r="A5111" t="s">
        <v>7942</v>
      </c>
      <c r="B5111">
        <v>101845</v>
      </c>
      <c r="C5111" t="str">
        <f>VLOOKUP($B5111,taxa1,2,FALSE)</f>
        <v>Acidoproctus fuligulae</v>
      </c>
      <c r="D5111" t="str">
        <f>VLOOKUP($B5111,taxa1,3,FALSE)</f>
        <v>1a66862e-10ef-456b-8137-9df63324cb82</v>
      </c>
      <c r="E5111">
        <v>2585</v>
      </c>
      <c r="F5111" t="str">
        <f>IFERROR(VLOOKUP($E5111,aves,2,FALSE),"not aves")</f>
        <v>Netta peposaca</v>
      </c>
      <c r="G5111" t="str">
        <f>IFERROR(VLOOKUP($E5111,aves,3,FALSE),"not aves")</f>
        <v>4a0941ee-9b25-4a43-bdc4-f3e7440de76e</v>
      </c>
      <c r="H5111" t="str">
        <f>IFERROR(VLOOKUP($E5111,mammalsprice,2,FALSE),"not mammals price")</f>
        <v>not mammals price</v>
      </c>
      <c r="I5111" t="str">
        <f>IFERROR(VLOOKUP($E5111,mammalsprice,3,FALSE),"not mammals price")</f>
        <v>not mammals price</v>
      </c>
      <c r="J5111" t="str">
        <f>IFERROR(VLOOKUP($E5111,mammalswilson,3,FALSE),"not mammals wilson")</f>
        <v>not mammals wilson</v>
      </c>
      <c r="K5111" t="str">
        <f>IFERROR(VLOOKUP($E5111,mammalswilson,3,FALSE),"not mammals wilson")</f>
        <v>not mammals wilson</v>
      </c>
      <c r="L5111" t="s">
        <v>7943</v>
      </c>
      <c r="M5111" t="b">
        <v>1</v>
      </c>
    </row>
    <row r="5112" spans="1:13" x14ac:dyDescent="0.25">
      <c r="A5112" t="s">
        <v>7944</v>
      </c>
      <c r="B5112">
        <v>101855</v>
      </c>
      <c r="C5112" t="str">
        <f>VLOOKUP($B5112,taxa1,2,FALSE)</f>
        <v>Acidoproctus stenopygos</v>
      </c>
      <c r="D5112" t="str">
        <f>VLOOKUP($B5112,taxa1,3,FALSE)</f>
        <v>7772c1ff-c9ad-4d39-bfea-55bf71cc74de</v>
      </c>
      <c r="E5112">
        <v>2586</v>
      </c>
      <c r="F5112" t="str">
        <f>IFERROR(VLOOKUP($E5112,aves,2,FALSE),"not aves")</f>
        <v>Netta rufina</v>
      </c>
      <c r="G5112" t="str">
        <f>IFERROR(VLOOKUP($E5112,aves,3,FALSE),"not aves")</f>
        <v>8168a4e6-5bad-4ad4-9fde-dd3592563734</v>
      </c>
      <c r="H5112" t="str">
        <f>IFERROR(VLOOKUP($E5112,mammalsprice,2,FALSE),"not mammals price")</f>
        <v>not mammals price</v>
      </c>
      <c r="I5112" t="str">
        <f>IFERROR(VLOOKUP($E5112,mammalsprice,3,FALSE),"not mammals price")</f>
        <v>not mammals price</v>
      </c>
      <c r="J5112" t="str">
        <f>IFERROR(VLOOKUP($E5112,mammalswilson,3,FALSE),"not mammals wilson")</f>
        <v>not mammals wilson</v>
      </c>
      <c r="K5112" t="str">
        <f>IFERROR(VLOOKUP($E5112,mammalswilson,3,FALSE),"not mammals wilson")</f>
        <v>not mammals wilson</v>
      </c>
      <c r="L5112" t="s">
        <v>7945</v>
      </c>
      <c r="M5112" t="b">
        <v>1</v>
      </c>
    </row>
    <row r="5113" spans="1:13" x14ac:dyDescent="0.25">
      <c r="A5113" t="s">
        <v>7946</v>
      </c>
      <c r="B5113">
        <v>101856</v>
      </c>
      <c r="C5113" t="str">
        <f>VLOOKUP($B5113,taxa1,2,FALSE)</f>
        <v>Acidoproctus stenopyx</v>
      </c>
      <c r="D5113" t="str">
        <f>VLOOKUP($B5113,taxa1,3,FALSE)</f>
        <v>7655a954-8b7b-4a0a-99a9-4d8b63bdf719</v>
      </c>
      <c r="E5113">
        <v>2586</v>
      </c>
      <c r="F5113" t="str">
        <f>IFERROR(VLOOKUP($E5113,aves,2,FALSE),"not aves")</f>
        <v>Netta rufina</v>
      </c>
      <c r="G5113" t="str">
        <f>IFERROR(VLOOKUP($E5113,aves,3,FALSE),"not aves")</f>
        <v>8168a4e6-5bad-4ad4-9fde-dd3592563734</v>
      </c>
      <c r="H5113" t="str">
        <f>IFERROR(VLOOKUP($E5113,mammalsprice,2,FALSE),"not mammals price")</f>
        <v>not mammals price</v>
      </c>
      <c r="I5113" t="str">
        <f>IFERROR(VLOOKUP($E5113,mammalsprice,3,FALSE),"not mammals price")</f>
        <v>not mammals price</v>
      </c>
      <c r="J5113" t="str">
        <f>IFERROR(VLOOKUP($E5113,mammalswilson,3,FALSE),"not mammals wilson")</f>
        <v>not mammals wilson</v>
      </c>
      <c r="K5113" t="str">
        <f>IFERROR(VLOOKUP($E5113,mammalswilson,3,FALSE),"not mammals wilson")</f>
        <v>not mammals wilson</v>
      </c>
      <c r="L5113" t="s">
        <v>7945</v>
      </c>
      <c r="M5113" t="b">
        <v>1</v>
      </c>
    </row>
    <row r="5114" spans="1:13" x14ac:dyDescent="0.25">
      <c r="A5114" t="s">
        <v>7947</v>
      </c>
      <c r="B5114">
        <v>102050</v>
      </c>
      <c r="C5114" t="str">
        <f>VLOOKUP($B5114,taxa1,2,FALSE)</f>
        <v>Anatoecus icterodes pustulosus</v>
      </c>
      <c r="D5114" t="str">
        <f>VLOOKUP($B5114,taxa1,3,FALSE)</f>
        <v>b50ecce9-75de-4582-b6d2-e1d01f8ae537</v>
      </c>
      <c r="E5114">
        <v>2586</v>
      </c>
      <c r="F5114" t="str">
        <f>IFERROR(VLOOKUP($E5114,aves,2,FALSE),"not aves")</f>
        <v>Netta rufina</v>
      </c>
      <c r="G5114" t="str">
        <f>IFERROR(VLOOKUP($E5114,aves,3,FALSE),"not aves")</f>
        <v>8168a4e6-5bad-4ad4-9fde-dd3592563734</v>
      </c>
      <c r="H5114" t="str">
        <f>IFERROR(VLOOKUP($E5114,mammalsprice,2,FALSE),"not mammals price")</f>
        <v>not mammals price</v>
      </c>
      <c r="I5114" t="str">
        <f>IFERROR(VLOOKUP($E5114,mammalsprice,3,FALSE),"not mammals price")</f>
        <v>not mammals price</v>
      </c>
      <c r="J5114" t="str">
        <f>IFERROR(VLOOKUP($E5114,mammalswilson,3,FALSE),"not mammals wilson")</f>
        <v>not mammals wilson</v>
      </c>
      <c r="K5114" t="str">
        <f>IFERROR(VLOOKUP($E5114,mammalswilson,3,FALSE),"not mammals wilson")</f>
        <v>not mammals wilson</v>
      </c>
      <c r="L5114" t="s">
        <v>7945</v>
      </c>
      <c r="M5114" t="b">
        <v>1</v>
      </c>
    </row>
    <row r="5115" spans="1:13" x14ac:dyDescent="0.25">
      <c r="A5115" t="s">
        <v>7948</v>
      </c>
      <c r="B5115">
        <v>105405</v>
      </c>
      <c r="C5115" t="str">
        <f>VLOOKUP($B5115,taxa1,2,FALSE)</f>
        <v>Strigiphilus vapidus</v>
      </c>
      <c r="D5115" t="str">
        <f>VLOOKUP($B5115,taxa1,3,FALSE)</f>
        <v>24e122d0-438c-4694-80f8-51fc224f4a9e</v>
      </c>
      <c r="E5115">
        <v>2591</v>
      </c>
      <c r="F5115" t="str">
        <f>IFERROR(VLOOKUP($E5115,aves,2,FALSE),"not aves")</f>
        <v>Ninox novaeseelandiae ocellata</v>
      </c>
      <c r="G5115" t="str">
        <f>IFERROR(VLOOKUP($E5115,aves,3,FALSE),"not aves")</f>
        <v>bc1bcef3-ca71-463a-97a0-e7697b0cf0fd</v>
      </c>
      <c r="H5115" t="str">
        <f>IFERROR(VLOOKUP($E5115,mammalsprice,2,FALSE),"not mammals price")</f>
        <v>not mammals price</v>
      </c>
      <c r="I5115" t="str">
        <f>IFERROR(VLOOKUP($E5115,mammalsprice,3,FALSE),"not mammals price")</f>
        <v>not mammals price</v>
      </c>
      <c r="J5115" t="str">
        <f>IFERROR(VLOOKUP($E5115,mammalswilson,3,FALSE),"not mammals wilson")</f>
        <v>not mammals wilson</v>
      </c>
      <c r="K5115" t="str">
        <f>IFERROR(VLOOKUP($E5115,mammalswilson,3,FALSE),"not mammals wilson")</f>
        <v>not mammals wilson</v>
      </c>
      <c r="L5115" t="s">
        <v>7949</v>
      </c>
      <c r="M5115" t="b">
        <v>1</v>
      </c>
    </row>
    <row r="5116" spans="1:13" x14ac:dyDescent="0.25">
      <c r="A5116" t="s">
        <v>7950</v>
      </c>
      <c r="B5116">
        <v>103632</v>
      </c>
      <c r="C5116" t="str">
        <f>VLOOKUP($B5116,taxa1,2,FALSE)</f>
        <v>Heptapsogaster nothocercae</v>
      </c>
      <c r="D5116" t="str">
        <f>VLOOKUP($B5116,taxa1,3,FALSE)</f>
        <v>fda86a7f-7247-4c82-b9c8-49a3d73a2aad</v>
      </c>
      <c r="E5116">
        <v>2596</v>
      </c>
      <c r="F5116" t="str">
        <f>IFERROR(VLOOKUP($E5116,aves,2,FALSE),"not aves")</f>
        <v>Nothocercus bonapartei</v>
      </c>
      <c r="G5116" t="str">
        <f>IFERROR(VLOOKUP($E5116,aves,3,FALSE),"not aves")</f>
        <v>fa3f08cc-da50-4dae-96f1-b2dbfc0e6a64</v>
      </c>
      <c r="H5116" t="str">
        <f>IFERROR(VLOOKUP($E5116,mammalsprice,2,FALSE),"not mammals price")</f>
        <v>not mammals price</v>
      </c>
      <c r="I5116" t="str">
        <f>IFERROR(VLOOKUP($E5116,mammalsprice,3,FALSE),"not mammals price")</f>
        <v>not mammals price</v>
      </c>
      <c r="J5116" t="str">
        <f>IFERROR(VLOOKUP($E5116,mammalswilson,3,FALSE),"not mammals wilson")</f>
        <v>not mammals wilson</v>
      </c>
      <c r="K5116" t="str">
        <f>IFERROR(VLOOKUP($E5116,mammalswilson,3,FALSE),"not mammals wilson")</f>
        <v>not mammals wilson</v>
      </c>
      <c r="L5116" t="s">
        <v>7951</v>
      </c>
      <c r="M5116" t="b">
        <v>1</v>
      </c>
    </row>
    <row r="5117" spans="1:13" x14ac:dyDescent="0.25">
      <c r="A5117" t="s">
        <v>7952</v>
      </c>
      <c r="B5117">
        <v>100748</v>
      </c>
      <c r="C5117" t="str">
        <f>VLOOKUP($B5117,taxa1,2,FALSE)</f>
        <v>Colpocephalum nipponi</v>
      </c>
      <c r="D5117" t="str">
        <f>VLOOKUP($B5117,taxa1,3,FALSE)</f>
        <v>f47c8834-ba0e-41df-b70c-b2ba5c364524</v>
      </c>
      <c r="E5117">
        <v>2595</v>
      </c>
      <c r="F5117" t="str">
        <f>IFERROR(VLOOKUP($E5117,aves,2,FALSE),"not aves")</f>
        <v>Nipponia nippon</v>
      </c>
      <c r="G5117" t="str">
        <f>IFERROR(VLOOKUP($E5117,aves,3,FALSE),"not aves")</f>
        <v>aa2fbec9-f2cc-4559-aabf-ad4288551394</v>
      </c>
      <c r="H5117" t="str">
        <f>IFERROR(VLOOKUP($E5117,mammalsprice,2,FALSE),"not mammals price")</f>
        <v>not mammals price</v>
      </c>
      <c r="I5117" t="str">
        <f>IFERROR(VLOOKUP($E5117,mammalsprice,3,FALSE),"not mammals price")</f>
        <v>not mammals price</v>
      </c>
      <c r="J5117" t="str">
        <f>IFERROR(VLOOKUP($E5117,mammalswilson,3,FALSE),"not mammals wilson")</f>
        <v>not mammals wilson</v>
      </c>
      <c r="K5117" t="str">
        <f>IFERROR(VLOOKUP($E5117,mammalswilson,3,FALSE),"not mammals wilson")</f>
        <v>not mammals wilson</v>
      </c>
      <c r="L5117" t="s">
        <v>7935</v>
      </c>
      <c r="M5117" t="b">
        <v>1</v>
      </c>
    </row>
    <row r="5118" spans="1:13" x14ac:dyDescent="0.25">
      <c r="A5118" t="s">
        <v>7953</v>
      </c>
      <c r="B5118">
        <v>103560</v>
      </c>
      <c r="C5118" t="str">
        <f>VLOOKUP($B5118,taxa1,2,FALSE)</f>
        <v>Halipeurus Synnautes nesofregettae</v>
      </c>
      <c r="D5118" t="str">
        <f>VLOOKUP($B5118,taxa1,3,FALSE)</f>
        <v>b5313d15-2d08-496a-827d-6e0d4db68c6c</v>
      </c>
      <c r="E5118">
        <v>2580</v>
      </c>
      <c r="F5118" t="str">
        <f>IFERROR(VLOOKUP($E5118,aves,2,FALSE),"not aves")</f>
        <v>Nesofregetta fuliginosa</v>
      </c>
      <c r="G5118" t="str">
        <f>IFERROR(VLOOKUP($E5118,aves,3,FALSE),"not aves")</f>
        <v>4ef34d13-c553-4db6-8d90-ee33c05a7b69</v>
      </c>
      <c r="H5118" t="str">
        <f>IFERROR(VLOOKUP($E5118,mammalsprice,2,FALSE),"not mammals price")</f>
        <v>not mammals price</v>
      </c>
      <c r="I5118" t="str">
        <f>IFERROR(VLOOKUP($E5118,mammalsprice,3,FALSE),"not mammals price")</f>
        <v>not mammals price</v>
      </c>
      <c r="J5118" t="str">
        <f>IFERROR(VLOOKUP($E5118,mammalswilson,3,FALSE),"not mammals wilson")</f>
        <v>not mammals wilson</v>
      </c>
      <c r="K5118" t="str">
        <f>IFERROR(VLOOKUP($E5118,mammalswilson,3,FALSE),"not mammals wilson")</f>
        <v>not mammals wilson</v>
      </c>
      <c r="L5118" t="s">
        <v>7954</v>
      </c>
      <c r="M5118" t="b">
        <v>1</v>
      </c>
    </row>
    <row r="5119" spans="1:13" x14ac:dyDescent="0.25">
      <c r="A5119" t="s">
        <v>7955</v>
      </c>
      <c r="B5119">
        <v>103679</v>
      </c>
      <c r="C5119" t="str">
        <f>VLOOKUP($B5119,taxa1,2,FALSE)</f>
        <v>Ibidoecus meinertzhageni</v>
      </c>
      <c r="D5119" t="str">
        <f>VLOOKUP($B5119,taxa1,3,FALSE)</f>
        <v>82445ac8-4a33-4d42-84fd-865ee2765eb5</v>
      </c>
      <c r="E5119">
        <v>2595</v>
      </c>
      <c r="F5119" t="str">
        <f>IFERROR(VLOOKUP($E5119,aves,2,FALSE),"not aves")</f>
        <v>Nipponia nippon</v>
      </c>
      <c r="G5119" t="str">
        <f>IFERROR(VLOOKUP($E5119,aves,3,FALSE),"not aves")</f>
        <v>aa2fbec9-f2cc-4559-aabf-ad4288551394</v>
      </c>
      <c r="H5119" t="str">
        <f>IFERROR(VLOOKUP($E5119,mammalsprice,2,FALSE),"not mammals price")</f>
        <v>not mammals price</v>
      </c>
      <c r="I5119" t="str">
        <f>IFERROR(VLOOKUP($E5119,mammalsprice,3,FALSE),"not mammals price")</f>
        <v>not mammals price</v>
      </c>
      <c r="J5119" t="str">
        <f>IFERROR(VLOOKUP($E5119,mammalswilson,3,FALSE),"not mammals wilson")</f>
        <v>not mammals wilson</v>
      </c>
      <c r="K5119" t="str">
        <f>IFERROR(VLOOKUP($E5119,mammalswilson,3,FALSE),"not mammals wilson")</f>
        <v>not mammals wilson</v>
      </c>
      <c r="L5119" t="s">
        <v>7935</v>
      </c>
      <c r="M5119" t="b">
        <v>1</v>
      </c>
    </row>
    <row r="5120" spans="1:13" x14ac:dyDescent="0.25">
      <c r="A5120" t="s">
        <v>7956</v>
      </c>
      <c r="B5120">
        <v>104771</v>
      </c>
      <c r="C5120" t="str">
        <f>VLOOKUP($B5120,taxa1,2,FALSE)</f>
        <v>Psittoecus labidion</v>
      </c>
      <c r="D5120" t="str">
        <f>VLOOKUP($B5120,taxa1,3,FALSE)</f>
        <v>7db50744-992b-4a3c-a015-e2b3b33307a2</v>
      </c>
      <c r="E5120">
        <v>6884</v>
      </c>
      <c r="F5120" t="str">
        <f>IFERROR(VLOOKUP($E5120,aves,2,FALSE),"not aves")</f>
        <v>not aves</v>
      </c>
      <c r="G5120" t="str">
        <f>IFERROR(VLOOKUP($E5120,aves,3,FALSE),"not aves")</f>
        <v>not aves</v>
      </c>
      <c r="H5120" t="str">
        <f>IFERROR(VLOOKUP($E5120,mammalsprice,2,FALSE),"not mammals price")</f>
        <v>not mammals price</v>
      </c>
      <c r="I5120" t="str">
        <f>IFERROR(VLOOKUP($E5120,mammalsprice,3,FALSE),"not mammals price")</f>
        <v>not mammals price</v>
      </c>
      <c r="J5120" t="str">
        <f>IFERROR(VLOOKUP($E5120,mammalswilson,3,FALSE),"not mammals wilson")</f>
        <v>not mammals wilson</v>
      </c>
      <c r="K5120" t="str">
        <f>IFERROR(VLOOKUP($E5120,mammalswilson,3,FALSE),"not mammals wilson")</f>
        <v>not mammals wilson</v>
      </c>
      <c r="L5120" t="s">
        <v>7957</v>
      </c>
      <c r="M5120" t="b">
        <v>1</v>
      </c>
    </row>
    <row r="5121" spans="1:13" x14ac:dyDescent="0.25">
      <c r="A5121" t="s">
        <v>7958</v>
      </c>
      <c r="B5121">
        <v>103822</v>
      </c>
      <c r="C5121" t="str">
        <f>VLOOKUP($B5121,taxa1,2,FALSE)</f>
        <v>Lipeurus sagittiformis</v>
      </c>
      <c r="D5121" t="str">
        <f>VLOOKUP($B5121,taxa1,3,FALSE)</f>
        <v>0896bd22-d002-4ab8-b40c-60b0cccae17c</v>
      </c>
      <c r="E5121">
        <v>6885</v>
      </c>
      <c r="F5121" t="str">
        <f>IFERROR(VLOOKUP($E5121,aves,2,FALSE),"not aves")</f>
        <v>not aves</v>
      </c>
      <c r="G5121" t="str">
        <f>IFERROR(VLOOKUP($E5121,aves,3,FALSE),"not aves")</f>
        <v>not aves</v>
      </c>
      <c r="H5121" t="str">
        <f>IFERROR(VLOOKUP($E5121,mammalsprice,2,FALSE),"not mammals price")</f>
        <v>not mammals price</v>
      </c>
      <c r="I5121" t="str">
        <f>IFERROR(VLOOKUP($E5121,mammalsprice,3,FALSE),"not mammals price")</f>
        <v>not mammals price</v>
      </c>
      <c r="J5121" t="str">
        <f>IFERROR(VLOOKUP($E5121,mammalswilson,3,FALSE),"not mammals wilson")</f>
        <v>not mammals wilson</v>
      </c>
      <c r="K5121" t="str">
        <f>IFERROR(VLOOKUP($E5121,mammalswilson,3,FALSE),"not mammals wilson")</f>
        <v>not mammals wilson</v>
      </c>
      <c r="L5121" t="s">
        <v>7959</v>
      </c>
      <c r="M5121" t="b">
        <v>1</v>
      </c>
    </row>
    <row r="5122" spans="1:13" x14ac:dyDescent="0.25">
      <c r="A5122" t="s">
        <v>7960</v>
      </c>
      <c r="B5122">
        <v>105349</v>
      </c>
      <c r="C5122" t="str">
        <f>VLOOKUP($B5122,taxa1,2,FALSE)</f>
        <v>Strigiphilus castaneus</v>
      </c>
      <c r="D5122" t="str">
        <f>VLOOKUP($B5122,taxa1,3,FALSE)</f>
        <v>ab0ad094-7f61-4206-ad09-b7d3ddb6d8ae</v>
      </c>
      <c r="E5122">
        <v>6886</v>
      </c>
      <c r="F5122" t="str">
        <f>IFERROR(VLOOKUP($E5122,aves,2,FALSE),"not aves")</f>
        <v>not aves</v>
      </c>
      <c r="G5122" t="str">
        <f>IFERROR(VLOOKUP($E5122,aves,3,FALSE),"not aves")</f>
        <v>not aves</v>
      </c>
      <c r="H5122" t="str">
        <f>IFERROR(VLOOKUP($E5122,mammalsprice,2,FALSE),"not mammals price")</f>
        <v>not mammals price</v>
      </c>
      <c r="I5122" t="str">
        <f>IFERROR(VLOOKUP($E5122,mammalsprice,3,FALSE),"not mammals price")</f>
        <v>not mammals price</v>
      </c>
      <c r="J5122" t="str">
        <f>IFERROR(VLOOKUP($E5122,mammalswilson,3,FALSE),"not mammals wilson")</f>
        <v>not mammals wilson</v>
      </c>
      <c r="K5122" t="str">
        <f>IFERROR(VLOOKUP($E5122,mammalswilson,3,FALSE),"not mammals wilson")</f>
        <v>not mammals wilson</v>
      </c>
      <c r="L5122" t="s">
        <v>7961</v>
      </c>
      <c r="M5122" t="b">
        <v>1</v>
      </c>
    </row>
    <row r="5123" spans="1:13" x14ac:dyDescent="0.25">
      <c r="A5123" t="s">
        <v>7962</v>
      </c>
      <c r="B5123">
        <v>101424</v>
      </c>
      <c r="C5123" t="str">
        <f>VLOOKUP($B5123,taxa1,2,FALSE)</f>
        <v>Meromenopon incisum</v>
      </c>
      <c r="D5123" t="str">
        <f>VLOOKUP($B5123,taxa1,3,FALSE)</f>
        <v>297a2b90-3420-4381-8b2e-0b6f68312cf4</v>
      </c>
      <c r="E5123">
        <v>6887</v>
      </c>
      <c r="F5123" t="str">
        <f>IFERROR(VLOOKUP($E5123,aves,2,FALSE),"not aves")</f>
        <v>not aves</v>
      </c>
      <c r="G5123" t="str">
        <f>IFERROR(VLOOKUP($E5123,aves,3,FALSE),"not aves")</f>
        <v>not aves</v>
      </c>
      <c r="H5123" t="str">
        <f>IFERROR(VLOOKUP($E5123,mammalsprice,2,FALSE),"not mammals price")</f>
        <v>not mammals price</v>
      </c>
      <c r="I5123" t="str">
        <f>IFERROR(VLOOKUP($E5123,mammalsprice,3,FALSE),"not mammals price")</f>
        <v>not mammals price</v>
      </c>
      <c r="J5123" t="str">
        <f>IFERROR(VLOOKUP($E5123,mammalswilson,3,FALSE),"not mammals wilson")</f>
        <v>not mammals wilson</v>
      </c>
      <c r="K5123" t="str">
        <f>IFERROR(VLOOKUP($E5123,mammalswilson,3,FALSE),"not mammals wilson")</f>
        <v>not mammals wilson</v>
      </c>
      <c r="L5123" t="s">
        <v>7963</v>
      </c>
      <c r="M5123" t="b">
        <v>1</v>
      </c>
    </row>
    <row r="5124" spans="1:13" x14ac:dyDescent="0.25">
      <c r="A5124" t="s">
        <v>7964</v>
      </c>
      <c r="B5124">
        <v>103789</v>
      </c>
      <c r="C5124" t="str">
        <f>VLOOKUP($B5124,taxa1,2,FALSE)</f>
        <v>Lipeurus elongatus</v>
      </c>
      <c r="D5124" t="str">
        <f>VLOOKUP($B5124,taxa1,3,FALSE)</f>
        <v>a0b2a9f4-8ee6-43dd-989a-adbd6ad6bbd6</v>
      </c>
      <c r="E5124">
        <v>6888</v>
      </c>
      <c r="F5124" t="str">
        <f>IFERROR(VLOOKUP($E5124,aves,2,FALSE),"not aves")</f>
        <v>not aves</v>
      </c>
      <c r="G5124" t="str">
        <f>IFERROR(VLOOKUP($E5124,aves,3,FALSE),"not aves")</f>
        <v>not aves</v>
      </c>
      <c r="H5124" t="str">
        <f>IFERROR(VLOOKUP($E5124,mammalsprice,2,FALSE),"not mammals price")</f>
        <v>not mammals price</v>
      </c>
      <c r="I5124" t="str">
        <f>IFERROR(VLOOKUP($E5124,mammalsprice,3,FALSE),"not mammals price")</f>
        <v>not mammals price</v>
      </c>
      <c r="J5124" t="str">
        <f>IFERROR(VLOOKUP($E5124,mammalswilson,3,FALSE),"not mammals wilson")</f>
        <v>not mammals wilson</v>
      </c>
      <c r="K5124" t="str">
        <f>IFERROR(VLOOKUP($E5124,mammalswilson,3,FALSE),"not mammals wilson")</f>
        <v>not mammals wilson</v>
      </c>
      <c r="L5124" t="s">
        <v>7965</v>
      </c>
      <c r="M5124" t="b">
        <v>1</v>
      </c>
    </row>
    <row r="5125" spans="1:13" x14ac:dyDescent="0.25">
      <c r="A5125" t="s">
        <v>7966</v>
      </c>
      <c r="B5125">
        <v>103795</v>
      </c>
      <c r="C5125" t="str">
        <f>VLOOKUP($B5125,taxa1,2,FALSE)</f>
        <v>Lipeurus gracilis</v>
      </c>
      <c r="D5125" t="str">
        <f>VLOOKUP($B5125,taxa1,3,FALSE)</f>
        <v>686a8722-c900-4857-8b6e-4d91d365335f</v>
      </c>
      <c r="E5125">
        <v>6889</v>
      </c>
      <c r="F5125" t="str">
        <f>IFERROR(VLOOKUP($E5125,aves,2,FALSE),"not aves")</f>
        <v>not aves</v>
      </c>
      <c r="G5125" t="str">
        <f>IFERROR(VLOOKUP($E5125,aves,3,FALSE),"not aves")</f>
        <v>not aves</v>
      </c>
      <c r="H5125" t="str">
        <f>IFERROR(VLOOKUP($E5125,mammalsprice,2,FALSE),"not mammals price")</f>
        <v>not mammals price</v>
      </c>
      <c r="I5125" t="str">
        <f>IFERROR(VLOOKUP($E5125,mammalsprice,3,FALSE),"not mammals price")</f>
        <v>not mammals price</v>
      </c>
      <c r="J5125" t="str">
        <f>IFERROR(VLOOKUP($E5125,mammalswilson,3,FALSE),"not mammals wilson")</f>
        <v>not mammals wilson</v>
      </c>
      <c r="K5125" t="str">
        <f>IFERROR(VLOOKUP($E5125,mammalswilson,3,FALSE),"not mammals wilson")</f>
        <v>not mammals wilson</v>
      </c>
      <c r="L5125" t="s">
        <v>7965</v>
      </c>
      <c r="M5125" t="b">
        <v>1</v>
      </c>
    </row>
    <row r="5126" spans="1:13" x14ac:dyDescent="0.25">
      <c r="A5126" t="s">
        <v>7394</v>
      </c>
      <c r="B5126">
        <v>104740</v>
      </c>
      <c r="C5126" t="str">
        <f>VLOOKUP($B5126,taxa1,2,FALSE)</f>
        <v>Pseudonirmus antarcticus</v>
      </c>
      <c r="D5126" t="str">
        <f>VLOOKUP($B5126,taxa1,3,FALSE)</f>
        <v>b984a825-9441-41bb-b497-fd243e7a4eae</v>
      </c>
      <c r="E5126">
        <v>6890</v>
      </c>
      <c r="F5126" t="str">
        <f>IFERROR(VLOOKUP($E5126,aves,2,FALSE),"not aves")</f>
        <v>not aves</v>
      </c>
      <c r="G5126" t="str">
        <f>IFERROR(VLOOKUP($E5126,aves,3,FALSE),"not aves")</f>
        <v>not aves</v>
      </c>
      <c r="H5126" t="str">
        <f>IFERROR(VLOOKUP($E5126,mammalsprice,2,FALSE),"not mammals price")</f>
        <v>not mammals price</v>
      </c>
      <c r="I5126" t="str">
        <f>IFERROR(VLOOKUP($E5126,mammalsprice,3,FALSE),"not mammals price")</f>
        <v>not mammals price</v>
      </c>
      <c r="J5126" t="str">
        <f>IFERROR(VLOOKUP($E5126,mammalswilson,3,FALSE),"not mammals wilson")</f>
        <v>not mammals wilson</v>
      </c>
      <c r="K5126" t="str">
        <f>IFERROR(VLOOKUP($E5126,mammalswilson,3,FALSE),"not mammals wilson")</f>
        <v>not mammals wilson</v>
      </c>
      <c r="L5126" t="s">
        <v>7965</v>
      </c>
      <c r="M5126" t="b">
        <v>1</v>
      </c>
    </row>
    <row r="5127" spans="1:13" x14ac:dyDescent="0.25">
      <c r="A5127" t="s">
        <v>7967</v>
      </c>
      <c r="B5127">
        <v>103636</v>
      </c>
      <c r="C5127" t="str">
        <f>VLOOKUP($B5127,taxa1,2,FALSE)</f>
        <v>Heptapsogaster pentlandi</v>
      </c>
      <c r="D5127" t="str">
        <f>VLOOKUP($B5127,taxa1,3,FALSE)</f>
        <v>b2c5ebcd-b825-48b2-b95c-dfbe02ee5dc0</v>
      </c>
      <c r="E5127">
        <v>2614</v>
      </c>
      <c r="F5127" t="str">
        <f>IFERROR(VLOOKUP($E5127,aves,2,FALSE),"not aves")</f>
        <v>Nothoprocta pentlandii pentlandii</v>
      </c>
      <c r="G5127" t="str">
        <f>IFERROR(VLOOKUP($E5127,aves,3,FALSE),"not aves")</f>
        <v>1b9a4823-b51e-43c2-91f0-87a46cbfff73</v>
      </c>
      <c r="H5127" t="str">
        <f>IFERROR(VLOOKUP($E5127,mammalsprice,2,FALSE),"not mammals price")</f>
        <v>not mammals price</v>
      </c>
      <c r="I5127" t="str">
        <f>IFERROR(VLOOKUP($E5127,mammalsprice,3,FALSE),"not mammals price")</f>
        <v>not mammals price</v>
      </c>
      <c r="J5127" t="str">
        <f>IFERROR(VLOOKUP($E5127,mammalswilson,3,FALSE),"not mammals wilson")</f>
        <v>not mammals wilson</v>
      </c>
      <c r="K5127" t="str">
        <f>IFERROR(VLOOKUP($E5127,mammalswilson,3,FALSE),"not mammals wilson")</f>
        <v>not mammals wilson</v>
      </c>
      <c r="L5127" t="s">
        <v>7828</v>
      </c>
      <c r="M5127" t="b">
        <v>1</v>
      </c>
    </row>
    <row r="5128" spans="1:13" x14ac:dyDescent="0.25">
      <c r="A5128" t="s">
        <v>7968</v>
      </c>
      <c r="B5128">
        <v>105384</v>
      </c>
      <c r="C5128" t="str">
        <f>VLOOKUP($B5128,taxa1,2,FALSE)</f>
        <v>Strigiphilus petersoni</v>
      </c>
      <c r="D5128" t="str">
        <f>VLOOKUP($B5128,taxa1,3,FALSE)</f>
        <v>c6ed1ce3-eefe-423b-9ee5-56fc492902bf</v>
      </c>
      <c r="E5128">
        <v>2593</v>
      </c>
      <c r="F5128" t="str">
        <f>IFERROR(VLOOKUP($E5128,aves,2,FALSE),"not aves")</f>
        <v>Ninox punctulata</v>
      </c>
      <c r="G5128" t="str">
        <f>IFERROR(VLOOKUP($E5128,aves,3,FALSE),"not aves")</f>
        <v>9e9e0896-6b2f-447b-8219-bce7ee86a4ae</v>
      </c>
      <c r="H5128" t="str">
        <f>IFERROR(VLOOKUP($E5128,mammalsprice,2,FALSE),"not mammals price")</f>
        <v>not mammals price</v>
      </c>
      <c r="I5128" t="str">
        <f>IFERROR(VLOOKUP($E5128,mammalsprice,3,FALSE),"not mammals price")</f>
        <v>not mammals price</v>
      </c>
      <c r="J5128" t="str">
        <f>IFERROR(VLOOKUP($E5128,mammalswilson,3,FALSE),"not mammals wilson")</f>
        <v>not mammals wilson</v>
      </c>
      <c r="K5128" t="str">
        <f>IFERROR(VLOOKUP($E5128,mammalswilson,3,FALSE),"not mammals wilson")</f>
        <v>not mammals wilson</v>
      </c>
      <c r="L5128" t="s">
        <v>7969</v>
      </c>
      <c r="M5128" t="b">
        <v>1</v>
      </c>
    </row>
    <row r="5129" spans="1:13" x14ac:dyDescent="0.25">
      <c r="A5129" t="s">
        <v>7970</v>
      </c>
      <c r="B5129">
        <v>100240</v>
      </c>
      <c r="C5129" t="str">
        <f>VLOOKUP($B5129,taxa1,2,FALSE)</f>
        <v>Laemobothrion percnopteri</v>
      </c>
      <c r="D5129" t="str">
        <f>VLOOKUP($B5129,taxa1,3,FALSE)</f>
        <v>4ed53a6b-03e2-47f8-a385-f1a0379d67b8</v>
      </c>
      <c r="E5129">
        <v>2575</v>
      </c>
      <c r="F5129" t="str">
        <f>IFERROR(VLOOKUP($E5129,aves,2,FALSE),"not aves")</f>
        <v>Neophron percnopterus percnopterus</v>
      </c>
      <c r="G5129" t="str">
        <f>IFERROR(VLOOKUP($E5129,aves,3,FALSE),"not aves")</f>
        <v>a3917b2e-0835-4d66-9b2f-dac3c46fa3ac</v>
      </c>
      <c r="H5129" t="str">
        <f>IFERROR(VLOOKUP($E5129,mammalsprice,2,FALSE),"not mammals price")</f>
        <v>not mammals price</v>
      </c>
      <c r="I5129" t="str">
        <f>IFERROR(VLOOKUP($E5129,mammalsprice,3,FALSE),"not mammals price")</f>
        <v>not mammals price</v>
      </c>
      <c r="J5129" t="str">
        <f>IFERROR(VLOOKUP($E5129,mammalswilson,3,FALSE),"not mammals wilson")</f>
        <v>not mammals wilson</v>
      </c>
      <c r="K5129" t="str">
        <f>IFERROR(VLOOKUP($E5129,mammalswilson,3,FALSE),"not mammals wilson")</f>
        <v>not mammals wilson</v>
      </c>
      <c r="L5129" t="s">
        <v>7971</v>
      </c>
      <c r="M5129" t="b">
        <v>1</v>
      </c>
    </row>
    <row r="5130" spans="1:13" x14ac:dyDescent="0.25">
      <c r="A5130" t="s">
        <v>7972</v>
      </c>
      <c r="B5130">
        <v>105750</v>
      </c>
      <c r="C5130" t="str">
        <f>VLOOKUP($B5130,taxa1,2,FALSE)</f>
        <v>Trochiliphagus mexicanus</v>
      </c>
      <c r="D5130" t="str">
        <f>VLOOKUP($B5130,taxa1,3,FALSE)</f>
        <v>f44f8a88-5e70-4751-8e3a-cc4b6cddbec8</v>
      </c>
      <c r="E5130">
        <v>2931</v>
      </c>
      <c r="F5130" t="str">
        <f>IFERROR(VLOOKUP($E5130,aves,2,FALSE),"not aves")</f>
        <v>Phaethornis superciliosus veraecrucis</v>
      </c>
      <c r="G5130" t="str">
        <f>IFERROR(VLOOKUP($E5130,aves,3,FALSE),"not aves")</f>
        <v>adb4b121-7af9-40e4-805a-ae6d3e42b06d</v>
      </c>
      <c r="H5130" t="str">
        <f>IFERROR(VLOOKUP($E5130,mammalsprice,2,FALSE),"not mammals price")</f>
        <v>not mammals price</v>
      </c>
      <c r="I5130" t="str">
        <f>IFERROR(VLOOKUP($E5130,mammalsprice,3,FALSE),"not mammals price")</f>
        <v>not mammals price</v>
      </c>
      <c r="J5130" t="str">
        <f>IFERROR(VLOOKUP($E5130,mammalswilson,3,FALSE),"not mammals wilson")</f>
        <v>not mammals wilson</v>
      </c>
      <c r="K5130" t="str">
        <f>IFERROR(VLOOKUP($E5130,mammalswilson,3,FALSE),"not mammals wilson")</f>
        <v>not mammals wilson</v>
      </c>
      <c r="L5130" t="s">
        <v>7973</v>
      </c>
      <c r="M5130" t="b">
        <v>1</v>
      </c>
    </row>
    <row r="5131" spans="1:13" x14ac:dyDescent="0.25">
      <c r="A5131" t="s">
        <v>7974</v>
      </c>
      <c r="B5131">
        <v>101395</v>
      </c>
      <c r="C5131" t="str">
        <f>VLOOKUP($B5131,taxa1,2,FALSE)</f>
        <v>Menopon carrikeri</v>
      </c>
      <c r="D5131" t="str">
        <f>VLOOKUP($B5131,taxa1,3,FALSE)</f>
        <v>092d72e0-1f35-4f7b-9acf-99a31bfb38e9</v>
      </c>
      <c r="E5131">
        <v>3257</v>
      </c>
      <c r="F5131" t="str">
        <f>IFERROR(VLOOKUP($E5131,aves,2,FALSE),"not aves")</f>
        <v>Polyplectron chalcurum</v>
      </c>
      <c r="G5131" t="str">
        <f>IFERROR(VLOOKUP($E5131,aves,3,FALSE),"not aves")</f>
        <v>c2b146c3-2317-4311-94ef-c8f7cb6dc281</v>
      </c>
      <c r="H5131" t="str">
        <f>IFERROR(VLOOKUP($E5131,mammalsprice,2,FALSE),"not mammals price")</f>
        <v>not mammals price</v>
      </c>
      <c r="I5131" t="str">
        <f>IFERROR(VLOOKUP($E5131,mammalsprice,3,FALSE),"not mammals price")</f>
        <v>not mammals price</v>
      </c>
      <c r="J5131" t="str">
        <f>IFERROR(VLOOKUP($E5131,mammalswilson,3,FALSE),"not mammals wilson")</f>
        <v>not mammals wilson</v>
      </c>
      <c r="K5131" t="str">
        <f>IFERROR(VLOOKUP($E5131,mammalswilson,3,FALSE),"not mammals wilson")</f>
        <v>not mammals wilson</v>
      </c>
      <c r="L5131" t="s">
        <v>7975</v>
      </c>
      <c r="M5131" t="b">
        <v>1</v>
      </c>
    </row>
    <row r="5132" spans="1:13" x14ac:dyDescent="0.25">
      <c r="A5132" t="s">
        <v>7976</v>
      </c>
      <c r="B5132">
        <v>101875</v>
      </c>
      <c r="C5132" t="str">
        <f>VLOOKUP($B5132,taxa1,2,FALSE)</f>
        <v>Aegypoecus hopkinsi</v>
      </c>
      <c r="D5132" t="str">
        <f>VLOOKUP($B5132,taxa1,3,FALSE)</f>
        <v>325926a5-afcb-4f00-bb4f-49b600ee5c06</v>
      </c>
      <c r="E5132">
        <v>2563</v>
      </c>
      <c r="F5132" t="str">
        <f>IFERROR(VLOOKUP($E5132,aves,2,FALSE),"not aves")</f>
        <v>Necrosyrtes monachus pileatus</v>
      </c>
      <c r="G5132" t="str">
        <f>IFERROR(VLOOKUP($E5132,aves,3,FALSE),"not aves")</f>
        <v>b7e9fc57-23ff-4416-8441-55b07ff9a56c</v>
      </c>
      <c r="H5132" t="str">
        <f>IFERROR(VLOOKUP($E5132,mammalsprice,2,FALSE),"not mammals price")</f>
        <v>not mammals price</v>
      </c>
      <c r="I5132" t="str">
        <f>IFERROR(VLOOKUP($E5132,mammalsprice,3,FALSE),"not mammals price")</f>
        <v>not mammals price</v>
      </c>
      <c r="J5132" t="str">
        <f>IFERROR(VLOOKUP($E5132,mammalswilson,3,FALSE),"not mammals wilson")</f>
        <v>not mammals wilson</v>
      </c>
      <c r="K5132" t="str">
        <f>IFERROR(VLOOKUP($E5132,mammalswilson,3,FALSE),"not mammals wilson")</f>
        <v>not mammals wilson</v>
      </c>
      <c r="L5132" t="s">
        <v>7977</v>
      </c>
      <c r="M5132" t="b">
        <v>1</v>
      </c>
    </row>
    <row r="5133" spans="1:13" x14ac:dyDescent="0.25">
      <c r="A5133" t="s">
        <v>7978</v>
      </c>
      <c r="B5133">
        <v>104580</v>
      </c>
      <c r="C5133" t="str">
        <f>VLOOKUP($B5133,taxa1,2,FALSE)</f>
        <v>Philopterus sclerotifrons</v>
      </c>
      <c r="D5133" t="str">
        <f>VLOOKUP($B5133,taxa1,3,FALSE)</f>
        <v>16d2873b-ab39-43ff-a23a-853f681886bd</v>
      </c>
      <c r="E5133">
        <v>2565</v>
      </c>
      <c r="F5133" t="str">
        <f>IFERROR(VLOOKUP($E5133,aves,2,FALSE),"not aves")</f>
        <v>Nectarinia asiatica asiatica</v>
      </c>
      <c r="G5133" t="str">
        <f>IFERROR(VLOOKUP($E5133,aves,3,FALSE),"not aves")</f>
        <v>21b123a1-d97e-4609-80f3-2c86e14b9c95</v>
      </c>
      <c r="H5133" t="str">
        <f>IFERROR(VLOOKUP($E5133,mammalsprice,2,FALSE),"not mammals price")</f>
        <v>not mammals price</v>
      </c>
      <c r="I5133" t="str">
        <f>IFERROR(VLOOKUP($E5133,mammalsprice,3,FALSE),"not mammals price")</f>
        <v>not mammals price</v>
      </c>
      <c r="J5133" t="str">
        <f>IFERROR(VLOOKUP($E5133,mammalswilson,3,FALSE),"not mammals wilson")</f>
        <v>not mammals wilson</v>
      </c>
      <c r="K5133" t="str">
        <f>IFERROR(VLOOKUP($E5133,mammalswilson,3,FALSE),"not mammals wilson")</f>
        <v>not mammals wilson</v>
      </c>
      <c r="L5133" t="s">
        <v>7979</v>
      </c>
      <c r="M5133" t="b">
        <v>1</v>
      </c>
    </row>
    <row r="5134" spans="1:13" x14ac:dyDescent="0.25">
      <c r="A5134" t="s">
        <v>7980</v>
      </c>
      <c r="B5134">
        <v>105727</v>
      </c>
      <c r="C5134" t="str">
        <f>VLOOKUP($B5134,taxa1,2,FALSE)</f>
        <v>Ricinus timmermanni</v>
      </c>
      <c r="D5134" t="str">
        <f>VLOOKUP($B5134,taxa1,3,FALSE)</f>
        <v>b03119f9-1101-4b75-a2e5-dc46e26a3425</v>
      </c>
      <c r="E5134">
        <v>2570</v>
      </c>
      <c r="F5134" t="str">
        <f>IFERROR(VLOOKUP($E5134,aves,2,FALSE),"not aves")</f>
        <v>Nectarinia reichenowi</v>
      </c>
      <c r="G5134" t="str">
        <f>IFERROR(VLOOKUP($E5134,aves,3,FALSE),"not aves")</f>
        <v>55465c64-b95e-4239-a0ab-22bb37599024</v>
      </c>
      <c r="H5134" t="str">
        <f>IFERROR(VLOOKUP($E5134,mammalsprice,2,FALSE),"not mammals price")</f>
        <v>not mammals price</v>
      </c>
      <c r="I5134" t="str">
        <f>IFERROR(VLOOKUP($E5134,mammalsprice,3,FALSE),"not mammals price")</f>
        <v>not mammals price</v>
      </c>
      <c r="J5134" t="str">
        <f>IFERROR(VLOOKUP($E5134,mammalswilson,3,FALSE),"not mammals wilson")</f>
        <v>not mammals wilson</v>
      </c>
      <c r="K5134" t="str">
        <f>IFERROR(VLOOKUP($E5134,mammalswilson,3,FALSE),"not mammals wilson")</f>
        <v>not mammals wilson</v>
      </c>
      <c r="L5134" t="s">
        <v>7981</v>
      </c>
      <c r="M5134" t="b">
        <v>1</v>
      </c>
    </row>
    <row r="5135" spans="1:13" x14ac:dyDescent="0.25">
      <c r="A5135" t="s">
        <v>7982</v>
      </c>
      <c r="B5135">
        <v>103266</v>
      </c>
      <c r="C5135" t="str">
        <f>VLOOKUP($B5135,taxa1,2,FALSE)</f>
        <v>Forficuloecus greeni</v>
      </c>
      <c r="D5135" t="str">
        <f>VLOOKUP($B5135,taxa1,3,FALSE)</f>
        <v>765b16a8-3b3b-41fa-ba0a-cef3aadf39b4</v>
      </c>
      <c r="E5135">
        <v>2571</v>
      </c>
      <c r="F5135" t="str">
        <f>IFERROR(VLOOKUP($E5135,aves,2,FALSE),"not aves")</f>
        <v>Neophema chrysostoma</v>
      </c>
      <c r="G5135" t="str">
        <f>IFERROR(VLOOKUP($E5135,aves,3,FALSE),"not aves")</f>
        <v>400985a3-0bfd-441b-9fcb-15f00f80f3ac</v>
      </c>
      <c r="H5135" t="str">
        <f>IFERROR(VLOOKUP($E5135,mammalsprice,2,FALSE),"not mammals price")</f>
        <v>not mammals price</v>
      </c>
      <c r="I5135" t="str">
        <f>IFERROR(VLOOKUP($E5135,mammalsprice,3,FALSE),"not mammals price")</f>
        <v>not mammals price</v>
      </c>
      <c r="J5135" t="str">
        <f>IFERROR(VLOOKUP($E5135,mammalswilson,3,FALSE),"not mammals wilson")</f>
        <v>not mammals wilson</v>
      </c>
      <c r="K5135" t="str">
        <f>IFERROR(VLOOKUP($E5135,mammalswilson,3,FALSE),"not mammals wilson")</f>
        <v>not mammals wilson</v>
      </c>
      <c r="L5135" t="s">
        <v>7983</v>
      </c>
      <c r="M5135" t="b">
        <v>1</v>
      </c>
    </row>
    <row r="5136" spans="1:13" x14ac:dyDescent="0.25">
      <c r="A5136" t="s">
        <v>7984</v>
      </c>
      <c r="B5136">
        <v>100203</v>
      </c>
      <c r="C5136" t="str">
        <f>VLOOKUP($B5136,taxa1,2,FALSE)</f>
        <v>Laemobothrion gigas</v>
      </c>
      <c r="D5136" t="str">
        <f>VLOOKUP($B5136,taxa1,3,FALSE)</f>
        <v>5e7cd310-3c48-4ec3-96ba-7284bcf3a1dd</v>
      </c>
      <c r="E5136">
        <v>2573</v>
      </c>
      <c r="F5136" t="str">
        <f>IFERROR(VLOOKUP($E5136,aves,2,FALSE),"not aves")</f>
        <v>Neophron percnopterus</v>
      </c>
      <c r="G5136" t="str">
        <f>IFERROR(VLOOKUP($E5136,aves,3,FALSE),"not aves")</f>
        <v>ae12bedc-b4d4-4163-afb5-a2550e7a39b5</v>
      </c>
      <c r="H5136" t="str">
        <f>IFERROR(VLOOKUP($E5136,mammalsprice,2,FALSE),"not mammals price")</f>
        <v>not mammals price</v>
      </c>
      <c r="I5136" t="str">
        <f>IFERROR(VLOOKUP($E5136,mammalsprice,3,FALSE),"not mammals price")</f>
        <v>not mammals price</v>
      </c>
      <c r="J5136" t="str">
        <f>IFERROR(VLOOKUP($E5136,mammalswilson,3,FALSE),"not mammals wilson")</f>
        <v>not mammals wilson</v>
      </c>
      <c r="K5136" t="str">
        <f>IFERROR(VLOOKUP($E5136,mammalswilson,3,FALSE),"not mammals wilson")</f>
        <v>not mammals wilson</v>
      </c>
      <c r="L5136" t="s">
        <v>7985</v>
      </c>
      <c r="M5136" t="b">
        <v>1</v>
      </c>
    </row>
    <row r="5137" spans="1:13" x14ac:dyDescent="0.25">
      <c r="A5137" t="s">
        <v>7986</v>
      </c>
      <c r="B5137">
        <v>100767</v>
      </c>
      <c r="C5137" t="str">
        <f>VLOOKUP($B5137,taxa1,2,FALSE)</f>
        <v>Colpocephalum percnopteri</v>
      </c>
      <c r="D5137" t="str">
        <f>VLOOKUP($B5137,taxa1,3,FALSE)</f>
        <v>336d4ec8-3743-489e-a745-a778376431a5</v>
      </c>
      <c r="E5137">
        <v>2573</v>
      </c>
      <c r="F5137" t="str">
        <f>IFERROR(VLOOKUP($E5137,aves,2,FALSE),"not aves")</f>
        <v>Neophron percnopterus</v>
      </c>
      <c r="G5137" t="str">
        <f>IFERROR(VLOOKUP($E5137,aves,3,FALSE),"not aves")</f>
        <v>ae12bedc-b4d4-4163-afb5-a2550e7a39b5</v>
      </c>
      <c r="H5137" t="str">
        <f>IFERROR(VLOOKUP($E5137,mammalsprice,2,FALSE),"not mammals price")</f>
        <v>not mammals price</v>
      </c>
      <c r="I5137" t="str">
        <f>IFERROR(VLOOKUP($E5137,mammalsprice,3,FALSE),"not mammals price")</f>
        <v>not mammals price</v>
      </c>
      <c r="J5137" t="str">
        <f>IFERROR(VLOOKUP($E5137,mammalswilson,3,FALSE),"not mammals wilson")</f>
        <v>not mammals wilson</v>
      </c>
      <c r="K5137" t="str">
        <f>IFERROR(VLOOKUP($E5137,mammalswilson,3,FALSE),"not mammals wilson")</f>
        <v>not mammals wilson</v>
      </c>
      <c r="L5137" t="s">
        <v>7985</v>
      </c>
      <c r="M5137" t="b">
        <v>1</v>
      </c>
    </row>
    <row r="5138" spans="1:13" x14ac:dyDescent="0.25">
      <c r="A5138" t="s">
        <v>7987</v>
      </c>
      <c r="B5138">
        <v>103233</v>
      </c>
      <c r="C5138" t="str">
        <f>VLOOKUP($B5138,taxa1,2,FALSE)</f>
        <v>Falcolipeurus frater</v>
      </c>
      <c r="D5138" t="str">
        <f>VLOOKUP($B5138,taxa1,3,FALSE)</f>
        <v>6ff9c66d-7ee6-4903-be63-9da98df688b7</v>
      </c>
      <c r="E5138">
        <v>2573</v>
      </c>
      <c r="F5138" t="str">
        <f>IFERROR(VLOOKUP($E5138,aves,2,FALSE),"not aves")</f>
        <v>Neophron percnopterus</v>
      </c>
      <c r="G5138" t="str">
        <f>IFERROR(VLOOKUP($E5138,aves,3,FALSE),"not aves")</f>
        <v>ae12bedc-b4d4-4163-afb5-a2550e7a39b5</v>
      </c>
      <c r="H5138" t="str">
        <f>IFERROR(VLOOKUP($E5138,mammalsprice,2,FALSE),"not mammals price")</f>
        <v>not mammals price</v>
      </c>
      <c r="I5138" t="str">
        <f>IFERROR(VLOOKUP($E5138,mammalsprice,3,FALSE),"not mammals price")</f>
        <v>not mammals price</v>
      </c>
      <c r="J5138" t="str">
        <f>IFERROR(VLOOKUP($E5138,mammalswilson,3,FALSE),"not mammals wilson")</f>
        <v>not mammals wilson</v>
      </c>
      <c r="K5138" t="str">
        <f>IFERROR(VLOOKUP($E5138,mammalswilson,3,FALSE),"not mammals wilson")</f>
        <v>not mammals wilson</v>
      </c>
      <c r="L5138" t="s">
        <v>7985</v>
      </c>
      <c r="M5138" t="b">
        <v>1</v>
      </c>
    </row>
    <row r="5139" spans="1:13" x14ac:dyDescent="0.25">
      <c r="A5139" t="s">
        <v>7988</v>
      </c>
      <c r="B5139">
        <v>100770</v>
      </c>
      <c r="C5139" t="str">
        <f>VLOOKUP($B5139,taxa1,2,FALSE)</f>
        <v>Colpocephalum pilgrimi</v>
      </c>
      <c r="D5139" t="str">
        <f>VLOOKUP($B5139,taxa1,3,FALSE)</f>
        <v>d5fc5edb-a527-47bf-a552-76573183d221</v>
      </c>
      <c r="E5139">
        <v>2583</v>
      </c>
      <c r="F5139" t="str">
        <f>IFERROR(VLOOKUP($E5139,aves,2,FALSE),"not aves")</f>
        <v>Nestor notabilis</v>
      </c>
      <c r="G5139" t="str">
        <f>IFERROR(VLOOKUP($E5139,aves,3,FALSE),"not aves")</f>
        <v>27d546fc-1f0a-42bd-a2f7-bcf933ea79c4</v>
      </c>
      <c r="H5139" t="str">
        <f>IFERROR(VLOOKUP($E5139,mammalsprice,2,FALSE),"not mammals price")</f>
        <v>not mammals price</v>
      </c>
      <c r="I5139" t="str">
        <f>IFERROR(VLOOKUP($E5139,mammalsprice,3,FALSE),"not mammals price")</f>
        <v>not mammals price</v>
      </c>
      <c r="J5139" t="str">
        <f>IFERROR(VLOOKUP($E5139,mammalswilson,3,FALSE),"not mammals wilson")</f>
        <v>not mammals wilson</v>
      </c>
      <c r="K5139" t="str">
        <f>IFERROR(VLOOKUP($E5139,mammalswilson,3,FALSE),"not mammals wilson")</f>
        <v>not mammals wilson</v>
      </c>
      <c r="L5139" t="s">
        <v>7937</v>
      </c>
      <c r="M5139" t="b">
        <v>1</v>
      </c>
    </row>
    <row r="5140" spans="1:13" x14ac:dyDescent="0.25">
      <c r="A5140" t="s">
        <v>1813</v>
      </c>
      <c r="B5140">
        <v>100238</v>
      </c>
      <c r="C5140" t="str">
        <f>VLOOKUP($B5140,taxa1,2,FALSE)</f>
        <v>Laemobothrion pallidum</v>
      </c>
      <c r="D5140" t="str">
        <f>VLOOKUP($B5140,taxa1,3,FALSE)</f>
        <v>e7665937-1d2f-4caf-bc0c-416be6ac8872</v>
      </c>
      <c r="E5140">
        <v>2575</v>
      </c>
      <c r="F5140" t="str">
        <f>IFERROR(VLOOKUP($E5140,aves,2,FALSE),"not aves")</f>
        <v>Neophron percnopterus percnopterus</v>
      </c>
      <c r="G5140" t="str">
        <f>IFERROR(VLOOKUP($E5140,aves,3,FALSE),"not aves")</f>
        <v>a3917b2e-0835-4d66-9b2f-dac3c46fa3ac</v>
      </c>
      <c r="H5140" t="str">
        <f>IFERROR(VLOOKUP($E5140,mammalsprice,2,FALSE),"not mammals price")</f>
        <v>not mammals price</v>
      </c>
      <c r="I5140" t="str">
        <f>IFERROR(VLOOKUP($E5140,mammalsprice,3,FALSE),"not mammals price")</f>
        <v>not mammals price</v>
      </c>
      <c r="J5140" t="str">
        <f>IFERROR(VLOOKUP($E5140,mammalswilson,3,FALSE),"not mammals wilson")</f>
        <v>not mammals wilson</v>
      </c>
      <c r="K5140" t="str">
        <f>IFERROR(VLOOKUP($E5140,mammalswilson,3,FALSE),"not mammals wilson")</f>
        <v>not mammals wilson</v>
      </c>
      <c r="L5140" t="s">
        <v>7971</v>
      </c>
      <c r="M5140" t="b">
        <v>1</v>
      </c>
    </row>
    <row r="5141" spans="1:13" x14ac:dyDescent="0.25">
      <c r="A5141" t="s">
        <v>7989</v>
      </c>
      <c r="B5141">
        <v>103267</v>
      </c>
      <c r="C5141" t="str">
        <f>VLOOKUP($B5141,taxa1,2,FALSE)</f>
        <v>Forficuloecus meinertzhageni</v>
      </c>
      <c r="D5141" t="str">
        <f>VLOOKUP($B5141,taxa1,3,FALSE)</f>
        <v>7fea8608-2549-4410-b83d-89e922f2de04</v>
      </c>
      <c r="E5141">
        <v>2582</v>
      </c>
      <c r="F5141" t="str">
        <f>IFERROR(VLOOKUP($E5141,aves,2,FALSE),"not aves")</f>
        <v>Nestor meridionalis</v>
      </c>
      <c r="G5141" t="str">
        <f>IFERROR(VLOOKUP($E5141,aves,3,FALSE),"not aves")</f>
        <v>e8f6c4b9-7e6f-4a12-ac61-d9bd84eb3db1</v>
      </c>
      <c r="H5141" t="str">
        <f>IFERROR(VLOOKUP($E5141,mammalsprice,2,FALSE),"not mammals price")</f>
        <v>not mammals price</v>
      </c>
      <c r="I5141" t="str">
        <f>IFERROR(VLOOKUP($E5141,mammalsprice,3,FALSE),"not mammals price")</f>
        <v>not mammals price</v>
      </c>
      <c r="J5141" t="str">
        <f>IFERROR(VLOOKUP($E5141,mammalswilson,3,FALSE),"not mammals wilson")</f>
        <v>not mammals wilson</v>
      </c>
      <c r="K5141" t="str">
        <f>IFERROR(VLOOKUP($E5141,mammalswilson,3,FALSE),"not mammals wilson")</f>
        <v>not mammals wilson</v>
      </c>
      <c r="L5141" t="s">
        <v>7990</v>
      </c>
      <c r="M5141" t="b">
        <v>1</v>
      </c>
    </row>
    <row r="5142" spans="1:13" x14ac:dyDescent="0.25">
      <c r="A5142" t="s">
        <v>7991</v>
      </c>
      <c r="B5142">
        <v>101877</v>
      </c>
      <c r="C5142" t="str">
        <f>VLOOKUP($B5142,taxa1,2,FALSE)</f>
        <v>Aegypoecus neophron</v>
      </c>
      <c r="D5142" t="str">
        <f>VLOOKUP($B5142,taxa1,3,FALSE)</f>
        <v>1dd76fe3-3c78-4222-a107-806ef3485b1b</v>
      </c>
      <c r="E5142">
        <v>2575</v>
      </c>
      <c r="F5142" t="str">
        <f>IFERROR(VLOOKUP($E5142,aves,2,FALSE),"not aves")</f>
        <v>Neophron percnopterus percnopterus</v>
      </c>
      <c r="G5142" t="str">
        <f>IFERROR(VLOOKUP($E5142,aves,3,FALSE),"not aves")</f>
        <v>a3917b2e-0835-4d66-9b2f-dac3c46fa3ac</v>
      </c>
      <c r="H5142" t="str">
        <f>IFERROR(VLOOKUP($E5142,mammalsprice,2,FALSE),"not mammals price")</f>
        <v>not mammals price</v>
      </c>
      <c r="I5142" t="str">
        <f>IFERROR(VLOOKUP($E5142,mammalsprice,3,FALSE),"not mammals price")</f>
        <v>not mammals price</v>
      </c>
      <c r="J5142" t="str">
        <f>IFERROR(VLOOKUP($E5142,mammalswilson,3,FALSE),"not mammals wilson")</f>
        <v>not mammals wilson</v>
      </c>
      <c r="K5142" t="str">
        <f>IFERROR(VLOOKUP($E5142,mammalswilson,3,FALSE),"not mammals wilson")</f>
        <v>not mammals wilson</v>
      </c>
      <c r="L5142" t="s">
        <v>7971</v>
      </c>
      <c r="M5142" t="b">
        <v>1</v>
      </c>
    </row>
    <row r="5143" spans="1:13" x14ac:dyDescent="0.25">
      <c r="A5143" t="s">
        <v>7992</v>
      </c>
      <c r="B5143">
        <v>104768</v>
      </c>
      <c r="C5143" t="str">
        <f>VLOOKUP($B5143,taxa1,2,FALSE)</f>
        <v>Psittaconirmus Psittaconirmus zinki</v>
      </c>
      <c r="D5143" t="str">
        <f>VLOOKUP($B5143,taxa1,3,FALSE)</f>
        <v>a917c982-9b2a-4ad0-a715-1dffa5c47478</v>
      </c>
      <c r="E5143">
        <v>2576</v>
      </c>
      <c r="F5143" t="str">
        <f>IFERROR(VLOOKUP($E5143,aves,2,FALSE),"not aves")</f>
        <v>Neopsittacus musschenbroekii</v>
      </c>
      <c r="G5143" t="str">
        <f>IFERROR(VLOOKUP($E5143,aves,3,FALSE),"not aves")</f>
        <v>3f260cc8-2fb5-4d8f-9235-d361f339a322</v>
      </c>
      <c r="H5143" t="str">
        <f>IFERROR(VLOOKUP($E5143,mammalsprice,2,FALSE),"not mammals price")</f>
        <v>not mammals price</v>
      </c>
      <c r="I5143" t="str">
        <f>IFERROR(VLOOKUP($E5143,mammalsprice,3,FALSE),"not mammals price")</f>
        <v>not mammals price</v>
      </c>
      <c r="J5143" t="str">
        <f>IFERROR(VLOOKUP($E5143,mammalswilson,3,FALSE),"not mammals wilson")</f>
        <v>not mammals wilson</v>
      </c>
      <c r="K5143" t="str">
        <f>IFERROR(VLOOKUP($E5143,mammalswilson,3,FALSE),"not mammals wilson")</f>
        <v>not mammals wilson</v>
      </c>
      <c r="L5143" t="s">
        <v>7993</v>
      </c>
      <c r="M5143" t="b">
        <v>1</v>
      </c>
    </row>
    <row r="5144" spans="1:13" x14ac:dyDescent="0.25">
      <c r="A5144" t="s">
        <v>7994</v>
      </c>
      <c r="B5144">
        <v>104035</v>
      </c>
      <c r="C5144" t="str">
        <f>VLOOKUP($B5144,taxa1,2,FALSE)</f>
        <v>Otidoecus bedfordi</v>
      </c>
      <c r="D5144" t="str">
        <f>VLOOKUP($B5144,taxa1,3,FALSE)</f>
        <v>c81c339f-0e3f-4eff-b599-49fb65b3e079</v>
      </c>
      <c r="E5144">
        <v>2578</v>
      </c>
      <c r="F5144" t="str">
        <f>IFERROR(VLOOKUP($E5144,aves,2,FALSE),"not aves")</f>
        <v>Neotis denhami jacksoni</v>
      </c>
      <c r="G5144" t="str">
        <f>IFERROR(VLOOKUP($E5144,aves,3,FALSE),"not aves")</f>
        <v>72f5eacb-21d1-4c8f-b518-bb5b1a3bfde3</v>
      </c>
      <c r="H5144" t="str">
        <f>IFERROR(VLOOKUP($E5144,mammalsprice,2,FALSE),"not mammals price")</f>
        <v>not mammals price</v>
      </c>
      <c r="I5144" t="str">
        <f>IFERROR(VLOOKUP($E5144,mammalsprice,3,FALSE),"not mammals price")</f>
        <v>not mammals price</v>
      </c>
      <c r="J5144" t="str">
        <f>IFERROR(VLOOKUP($E5144,mammalswilson,3,FALSE),"not mammals wilson")</f>
        <v>not mammals wilson</v>
      </c>
      <c r="K5144" t="str">
        <f>IFERROR(VLOOKUP($E5144,mammalswilson,3,FALSE),"not mammals wilson")</f>
        <v>not mammals wilson</v>
      </c>
      <c r="L5144" t="s">
        <v>7995</v>
      </c>
      <c r="M5144" t="b">
        <v>1</v>
      </c>
    </row>
    <row r="5145" spans="1:13" x14ac:dyDescent="0.25">
      <c r="A5145" t="s">
        <v>7996</v>
      </c>
      <c r="B5145">
        <v>104042</v>
      </c>
      <c r="C5145" t="str">
        <f>VLOOKUP($B5145,taxa1,2,FALSE)</f>
        <v>Otidoecus neotidis</v>
      </c>
      <c r="D5145" t="str">
        <f>VLOOKUP($B5145,taxa1,3,FALSE)</f>
        <v>cb3e1dfc-53d6-4971-995a-f44b9b146d65</v>
      </c>
      <c r="E5145">
        <v>2578</v>
      </c>
      <c r="F5145" t="str">
        <f>IFERROR(VLOOKUP($E5145,aves,2,FALSE),"not aves")</f>
        <v>Neotis denhami jacksoni</v>
      </c>
      <c r="G5145" t="str">
        <f>IFERROR(VLOOKUP($E5145,aves,3,FALSE),"not aves")</f>
        <v>72f5eacb-21d1-4c8f-b518-bb5b1a3bfde3</v>
      </c>
      <c r="H5145" t="str">
        <f>IFERROR(VLOOKUP($E5145,mammalsprice,2,FALSE),"not mammals price")</f>
        <v>not mammals price</v>
      </c>
      <c r="I5145" t="str">
        <f>IFERROR(VLOOKUP($E5145,mammalsprice,3,FALSE),"not mammals price")</f>
        <v>not mammals price</v>
      </c>
      <c r="J5145" t="str">
        <f>IFERROR(VLOOKUP($E5145,mammalswilson,3,FALSE),"not mammals wilson")</f>
        <v>not mammals wilson</v>
      </c>
      <c r="K5145" t="str">
        <f>IFERROR(VLOOKUP($E5145,mammalswilson,3,FALSE),"not mammals wilson")</f>
        <v>not mammals wilson</v>
      </c>
      <c r="L5145" t="s">
        <v>7995</v>
      </c>
      <c r="M5145" t="b">
        <v>1</v>
      </c>
    </row>
    <row r="5146" spans="1:13" x14ac:dyDescent="0.25">
      <c r="A5146" t="s">
        <v>7997</v>
      </c>
      <c r="B5146">
        <v>106226</v>
      </c>
      <c r="C5146" t="str">
        <f>VLOOKUP($B5146,taxa1,2,FALSE)</f>
        <v>Tricholipeurus moschatus</v>
      </c>
      <c r="D5146" t="str">
        <f>VLOOKUP($B5146,taxa1,3,FALSE)</f>
        <v>f5267781-f122-4bbd-a8d3-525f4fb4ce30</v>
      </c>
      <c r="E5146">
        <v>6017</v>
      </c>
      <c r="F5146" t="str">
        <f>IFERROR(VLOOKUP($E5146,aves,2,FALSE),"not aves")</f>
        <v>not aves</v>
      </c>
      <c r="G5146" t="str">
        <f>IFERROR(VLOOKUP($E5146,aves,3,FALSE),"not aves")</f>
        <v>not aves</v>
      </c>
      <c r="H5146" t="str">
        <f>IFERROR(VLOOKUP($E5146,mammalsprice,2,FALSE),"not mammals price")</f>
        <v>Neotragus moschatus</v>
      </c>
      <c r="I5146" t="str">
        <f>IFERROR(VLOOKUP($E5146,mammalsprice,3,FALSE),"not mammals price")</f>
        <v>4220927a-9b94-4fe7-bcfa-b33010b965ec</v>
      </c>
      <c r="J5146" t="str">
        <f>IFERROR(VLOOKUP($E5146,mammalswilson,3,FALSE),"not mammals wilson")</f>
        <v>not mammals wilson</v>
      </c>
      <c r="K5146" t="str">
        <f>IFERROR(VLOOKUP($E5146,mammalswilson,3,FALSE),"not mammals wilson")</f>
        <v>not mammals wilson</v>
      </c>
      <c r="L5146" t="s">
        <v>7998</v>
      </c>
      <c r="M5146" t="b">
        <v>1</v>
      </c>
    </row>
    <row r="5147" spans="1:13" x14ac:dyDescent="0.25">
      <c r="A5147" t="s">
        <v>7999</v>
      </c>
      <c r="B5147">
        <v>106215</v>
      </c>
      <c r="C5147" t="str">
        <f>VLOOKUP($B5147,taxa1,2,FALSE)</f>
        <v>Tricholipeurus clayae</v>
      </c>
      <c r="D5147" t="str">
        <f>VLOOKUP($B5147,taxa1,3,FALSE)</f>
        <v>449917ce-f12f-4b00-94ab-c7701623a043</v>
      </c>
      <c r="E5147">
        <v>6018</v>
      </c>
      <c r="F5147" t="str">
        <f>IFERROR(VLOOKUP($E5147,aves,2,FALSE),"not aves")</f>
        <v>not aves</v>
      </c>
      <c r="G5147" t="str">
        <f>IFERROR(VLOOKUP($E5147,aves,3,FALSE),"not aves")</f>
        <v>not aves</v>
      </c>
      <c r="H5147" t="str">
        <f>IFERROR(VLOOKUP($E5147,mammalsprice,2,FALSE),"not mammals price")</f>
        <v>Neotragus pygmaeus</v>
      </c>
      <c r="I5147" t="str">
        <f>IFERROR(VLOOKUP($E5147,mammalsprice,3,FALSE),"not mammals price")</f>
        <v>9ef5dc57-02b2-45c7-8718-4177dc72ac11</v>
      </c>
      <c r="J5147" t="str">
        <f>IFERROR(VLOOKUP($E5147,mammalswilson,3,FALSE),"not mammals wilson")</f>
        <v>not mammals wilson</v>
      </c>
      <c r="K5147" t="str">
        <f>IFERROR(VLOOKUP($E5147,mammalswilson,3,FALSE),"not mammals wilson")</f>
        <v>not mammals wilson</v>
      </c>
      <c r="L5147" t="s">
        <v>8000</v>
      </c>
      <c r="M5147" t="b">
        <v>1</v>
      </c>
    </row>
    <row r="5148" spans="1:13" x14ac:dyDescent="0.25">
      <c r="A5148" t="s">
        <v>8001</v>
      </c>
      <c r="B5148">
        <v>100910</v>
      </c>
      <c r="C5148" t="str">
        <f>VLOOKUP($B5148,taxa1,2,FALSE)</f>
        <v>Dennyus Ctenodennyus spiniger</v>
      </c>
      <c r="D5148" t="str">
        <f>VLOOKUP($B5148,taxa1,3,FALSE)</f>
        <v>ca49aef1-80b7-4af7-b038-3acf03df3e8e</v>
      </c>
      <c r="E5148">
        <v>2579</v>
      </c>
      <c r="F5148" t="str">
        <f>IFERROR(VLOOKUP($E5148,aves,2,FALSE),"not aves")</f>
        <v>Nephoecetes niger borealis</v>
      </c>
      <c r="G5148" t="str">
        <f>IFERROR(VLOOKUP($E5148,aves,3,FALSE),"not aves")</f>
        <v>a49ef3af-2ad7-4e2f-a921-a6abd2f3d1fd</v>
      </c>
      <c r="H5148" t="str">
        <f>IFERROR(VLOOKUP($E5148,mammalsprice,2,FALSE),"not mammals price")</f>
        <v>not mammals price</v>
      </c>
      <c r="I5148" t="str">
        <f>IFERROR(VLOOKUP($E5148,mammalsprice,3,FALSE),"not mammals price")</f>
        <v>not mammals price</v>
      </c>
      <c r="J5148" t="str">
        <f>IFERROR(VLOOKUP($E5148,mammalswilson,3,FALSE),"not mammals wilson")</f>
        <v>not mammals wilson</v>
      </c>
      <c r="K5148" t="str">
        <f>IFERROR(VLOOKUP($E5148,mammalswilson,3,FALSE),"not mammals wilson")</f>
        <v>not mammals wilson</v>
      </c>
      <c r="L5148" t="s">
        <v>8002</v>
      </c>
      <c r="M5148" t="b">
        <v>1</v>
      </c>
    </row>
    <row r="5149" spans="1:13" x14ac:dyDescent="0.25">
      <c r="A5149" t="s">
        <v>8003</v>
      </c>
      <c r="B5149">
        <v>100969</v>
      </c>
      <c r="C5149" t="str">
        <f>VLOOKUP($B5149,taxa1,2,FALSE)</f>
        <v>Eureum spenceri</v>
      </c>
      <c r="D5149" t="str">
        <f>VLOOKUP($B5149,taxa1,3,FALSE)</f>
        <v>3650a849-8b2a-4439-aacd-93d0bf94bf0c</v>
      </c>
      <c r="E5149">
        <v>2579</v>
      </c>
      <c r="F5149" t="str">
        <f>IFERROR(VLOOKUP($E5149,aves,2,FALSE),"not aves")</f>
        <v>Nephoecetes niger borealis</v>
      </c>
      <c r="G5149" t="str">
        <f>IFERROR(VLOOKUP($E5149,aves,3,FALSE),"not aves")</f>
        <v>a49ef3af-2ad7-4e2f-a921-a6abd2f3d1fd</v>
      </c>
      <c r="H5149" t="str">
        <f>IFERROR(VLOOKUP($E5149,mammalsprice,2,FALSE),"not mammals price")</f>
        <v>not mammals price</v>
      </c>
      <c r="I5149" t="str">
        <f>IFERROR(VLOOKUP($E5149,mammalsprice,3,FALSE),"not mammals price")</f>
        <v>not mammals price</v>
      </c>
      <c r="J5149" t="str">
        <f>IFERROR(VLOOKUP($E5149,mammalswilson,3,FALSE),"not mammals wilson")</f>
        <v>not mammals wilson</v>
      </c>
      <c r="K5149" t="str">
        <f>IFERROR(VLOOKUP($E5149,mammalswilson,3,FALSE),"not mammals wilson")</f>
        <v>not mammals wilson</v>
      </c>
      <c r="L5149" t="s">
        <v>8002</v>
      </c>
      <c r="M5149" t="b">
        <v>1</v>
      </c>
    </row>
    <row r="5150" spans="1:13" x14ac:dyDescent="0.25">
      <c r="A5150" t="s">
        <v>8004</v>
      </c>
      <c r="B5150">
        <v>103559</v>
      </c>
      <c r="C5150" t="str">
        <f>VLOOKUP($B5150,taxa1,2,FALSE)</f>
        <v>Halipeurus nesofregettae</v>
      </c>
      <c r="D5150" t="str">
        <f>VLOOKUP($B5150,taxa1,3,FALSE)</f>
        <v>4bfeb5e6-835e-4b97-b4b3-8ba53ecb9950</v>
      </c>
      <c r="E5150">
        <v>2580</v>
      </c>
      <c r="F5150" t="str">
        <f>IFERROR(VLOOKUP($E5150,aves,2,FALSE),"not aves")</f>
        <v>Nesofregetta fuliginosa</v>
      </c>
      <c r="G5150" t="str">
        <f>IFERROR(VLOOKUP($E5150,aves,3,FALSE),"not aves")</f>
        <v>4ef34d13-c553-4db6-8d90-ee33c05a7b69</v>
      </c>
      <c r="H5150" t="str">
        <f>IFERROR(VLOOKUP($E5150,mammalsprice,2,FALSE),"not mammals price")</f>
        <v>not mammals price</v>
      </c>
      <c r="I5150" t="str">
        <f>IFERROR(VLOOKUP($E5150,mammalsprice,3,FALSE),"not mammals price")</f>
        <v>not mammals price</v>
      </c>
      <c r="J5150" t="str">
        <f>IFERROR(VLOOKUP($E5150,mammalswilson,3,FALSE),"not mammals wilson")</f>
        <v>not mammals wilson</v>
      </c>
      <c r="K5150" t="str">
        <f>IFERROR(VLOOKUP($E5150,mammalswilson,3,FALSE),"not mammals wilson")</f>
        <v>not mammals wilson</v>
      </c>
      <c r="L5150" t="s">
        <v>7954</v>
      </c>
      <c r="M5150" t="b">
        <v>1</v>
      </c>
    </row>
    <row r="5151" spans="1:13" x14ac:dyDescent="0.25">
      <c r="A5151" t="s">
        <v>8005</v>
      </c>
      <c r="B5151">
        <v>104003</v>
      </c>
      <c r="C5151" t="str">
        <f>VLOOKUP($B5151,taxa1,2,FALSE)</f>
        <v>Nothocotus parvithorax</v>
      </c>
      <c r="D5151" t="str">
        <f>VLOOKUP($B5151,taxa1,3,FALSE)</f>
        <v>463e5fef-ebeb-4f36-8ae8-b6ef433185f8</v>
      </c>
      <c r="E5151">
        <v>2596</v>
      </c>
      <c r="F5151" t="str">
        <f>IFERROR(VLOOKUP($E5151,aves,2,FALSE),"not aves")</f>
        <v>Nothocercus bonapartei</v>
      </c>
      <c r="G5151" t="str">
        <f>IFERROR(VLOOKUP($E5151,aves,3,FALSE),"not aves")</f>
        <v>fa3f08cc-da50-4dae-96f1-b2dbfc0e6a64</v>
      </c>
      <c r="H5151" t="str">
        <f>IFERROR(VLOOKUP($E5151,mammalsprice,2,FALSE),"not mammals price")</f>
        <v>not mammals price</v>
      </c>
      <c r="I5151" t="str">
        <f>IFERROR(VLOOKUP($E5151,mammalsprice,3,FALSE),"not mammals price")</f>
        <v>not mammals price</v>
      </c>
      <c r="J5151" t="str">
        <f>IFERROR(VLOOKUP($E5151,mammalswilson,3,FALSE),"not mammals wilson")</f>
        <v>not mammals wilson</v>
      </c>
      <c r="K5151" t="str">
        <f>IFERROR(VLOOKUP($E5151,mammalswilson,3,FALSE),"not mammals wilson")</f>
        <v>not mammals wilson</v>
      </c>
      <c r="L5151" t="s">
        <v>7951</v>
      </c>
      <c r="M5151" t="b">
        <v>1</v>
      </c>
    </row>
    <row r="5152" spans="1:13" x14ac:dyDescent="0.25">
      <c r="A5152" t="s">
        <v>8006</v>
      </c>
      <c r="B5152">
        <v>101392</v>
      </c>
      <c r="C5152" t="str">
        <f>VLOOKUP($B5152,taxa1,2,FALSE)</f>
        <v>Menopon albidum</v>
      </c>
      <c r="D5152" t="str">
        <f>VLOOKUP($B5152,taxa1,3,FALSE)</f>
        <v>29fc26d8-5d35-4a98-b491-7567bd863fd9</v>
      </c>
      <c r="E5152">
        <v>2574</v>
      </c>
      <c r="F5152" t="str">
        <f>IFERROR(VLOOKUP($E5152,aves,2,FALSE),"not aves")</f>
        <v>Neophron percnopterus</v>
      </c>
      <c r="G5152" t="str">
        <f>IFERROR(VLOOKUP($E5152,aves,3,FALSE),"not aves")</f>
        <v>52ab0deb-ad3c-47f2-9469-1a715653d796</v>
      </c>
      <c r="H5152" t="str">
        <f>IFERROR(VLOOKUP($E5152,mammalsprice,2,FALSE),"not mammals price")</f>
        <v>not mammals price</v>
      </c>
      <c r="I5152" t="str">
        <f>IFERROR(VLOOKUP($E5152,mammalsprice,3,FALSE),"not mammals price")</f>
        <v>not mammals price</v>
      </c>
      <c r="J5152" t="str">
        <f>IFERROR(VLOOKUP($E5152,mammalswilson,3,FALSE),"not mammals wilson")</f>
        <v>not mammals wilson</v>
      </c>
      <c r="K5152" t="str">
        <f>IFERROR(VLOOKUP($E5152,mammalswilson,3,FALSE),"not mammals wilson")</f>
        <v>not mammals wilson</v>
      </c>
      <c r="L5152" t="s">
        <v>7985</v>
      </c>
      <c r="M5152" t="b">
        <v>1</v>
      </c>
    </row>
    <row r="5153" spans="1:13" x14ac:dyDescent="0.25">
      <c r="A5153" t="s">
        <v>8007</v>
      </c>
      <c r="B5153">
        <v>103651</v>
      </c>
      <c r="C5153" t="str">
        <f>VLOOKUP($B5153,taxa1,2,FALSE)</f>
        <v>Heptapsogaster tesselatus ecuadoranus</v>
      </c>
      <c r="D5153" t="str">
        <f>VLOOKUP($B5153,taxa1,3,FALSE)</f>
        <v>2a8f1581-7d13-4310-9b98-470e361b9e11</v>
      </c>
      <c r="E5153">
        <v>2606</v>
      </c>
      <c r="F5153" t="str">
        <f>IFERROR(VLOOKUP($E5153,aves,2,FALSE),"not aves")</f>
        <v>Nothoprocta curvirostris curvirostris</v>
      </c>
      <c r="G5153" t="str">
        <f>IFERROR(VLOOKUP($E5153,aves,3,FALSE),"not aves")</f>
        <v>f7454d99-f63d-495d-8de1-1fa5bebaebfc</v>
      </c>
      <c r="H5153" t="str">
        <f>IFERROR(VLOOKUP($E5153,mammalsprice,2,FALSE),"not mammals price")</f>
        <v>not mammals price</v>
      </c>
      <c r="I5153" t="str">
        <f>IFERROR(VLOOKUP($E5153,mammalsprice,3,FALSE),"not mammals price")</f>
        <v>not mammals price</v>
      </c>
      <c r="J5153" t="str">
        <f>IFERROR(VLOOKUP($E5153,mammalswilson,3,FALSE),"not mammals wilson")</f>
        <v>not mammals wilson</v>
      </c>
      <c r="K5153" t="str">
        <f>IFERROR(VLOOKUP($E5153,mammalswilson,3,FALSE),"not mammals wilson")</f>
        <v>not mammals wilson</v>
      </c>
      <c r="L5153" t="s">
        <v>8008</v>
      </c>
      <c r="M5153" t="b">
        <v>1</v>
      </c>
    </row>
    <row r="5154" spans="1:13" x14ac:dyDescent="0.25">
      <c r="A5154" t="s">
        <v>8009</v>
      </c>
      <c r="B5154">
        <v>105584</v>
      </c>
      <c r="C5154" t="str">
        <f>VLOOKUP($B5154,taxa1,2,FALSE)</f>
        <v>Trichodopeostus incertus</v>
      </c>
      <c r="D5154" t="str">
        <f>VLOOKUP($B5154,taxa1,3,FALSE)</f>
        <v>4e07ffc7-f578-4ddf-b6e0-663b4db4f676</v>
      </c>
      <c r="E5154">
        <v>2603</v>
      </c>
      <c r="F5154" t="str">
        <f>IFERROR(VLOOKUP($E5154,aves,2,FALSE),"not aves")</f>
        <v>Nothocercus nigrocapillus cadwaladeri</v>
      </c>
      <c r="G5154" t="str">
        <f>IFERROR(VLOOKUP($E5154,aves,3,FALSE),"not aves")</f>
        <v>41e89834-0a37-475c-9a6f-c93cfc7941c6</v>
      </c>
      <c r="H5154" t="str">
        <f>IFERROR(VLOOKUP($E5154,mammalsprice,2,FALSE),"not mammals price")</f>
        <v>not mammals price</v>
      </c>
      <c r="I5154" t="str">
        <f>IFERROR(VLOOKUP($E5154,mammalsprice,3,FALSE),"not mammals price")</f>
        <v>not mammals price</v>
      </c>
      <c r="J5154" t="str">
        <f>IFERROR(VLOOKUP($E5154,mammalswilson,3,FALSE),"not mammals wilson")</f>
        <v>not mammals wilson</v>
      </c>
      <c r="K5154" t="str">
        <f>IFERROR(VLOOKUP($E5154,mammalswilson,3,FALSE),"not mammals wilson")</f>
        <v>not mammals wilson</v>
      </c>
      <c r="L5154" t="s">
        <v>8010</v>
      </c>
      <c r="M5154" t="b">
        <v>1</v>
      </c>
    </row>
    <row r="5155" spans="1:13" x14ac:dyDescent="0.25">
      <c r="A5155" t="s">
        <v>8011</v>
      </c>
      <c r="B5155">
        <v>103725</v>
      </c>
      <c r="C5155" t="str">
        <f>VLOOKUP($B5155,taxa1,2,FALSE)</f>
        <v>Kelloggia intermedius</v>
      </c>
      <c r="D5155" t="str">
        <f>VLOOKUP($B5155,taxa1,3,FALSE)</f>
        <v>f3f133c8-326f-4892-a2e2-e5bcb1b0448b</v>
      </c>
      <c r="E5155">
        <v>2604</v>
      </c>
      <c r="F5155" t="str">
        <f>IFERROR(VLOOKUP($E5155,aves,2,FALSE),"not aves")</f>
        <v>Nothocercus nigrocapillus nigrocapillus</v>
      </c>
      <c r="G5155" t="str">
        <f>IFERROR(VLOOKUP($E5155,aves,3,FALSE),"not aves")</f>
        <v>5ea6d678-4869-4c41-bc1c-87e6713286c2</v>
      </c>
      <c r="H5155" t="str">
        <f>IFERROR(VLOOKUP($E5155,mammalsprice,2,FALSE),"not mammals price")</f>
        <v>not mammals price</v>
      </c>
      <c r="I5155" t="str">
        <f>IFERROR(VLOOKUP($E5155,mammalsprice,3,FALSE),"not mammals price")</f>
        <v>not mammals price</v>
      </c>
      <c r="J5155" t="str">
        <f>IFERROR(VLOOKUP($E5155,mammalswilson,3,FALSE),"not mammals wilson")</f>
        <v>not mammals wilson</v>
      </c>
      <c r="K5155" t="str">
        <f>IFERROR(VLOOKUP($E5155,mammalswilson,3,FALSE),"not mammals wilson")</f>
        <v>not mammals wilson</v>
      </c>
      <c r="L5155" t="s">
        <v>8012</v>
      </c>
      <c r="M5155" t="b">
        <v>1</v>
      </c>
    </row>
    <row r="5156" spans="1:13" x14ac:dyDescent="0.25">
      <c r="A5156" t="s">
        <v>8013</v>
      </c>
      <c r="B5156">
        <v>104627</v>
      </c>
      <c r="C5156" t="str">
        <f>VLOOKUP($B5156,taxa1,2,FALSE)</f>
        <v>Physconella nothocercae</v>
      </c>
      <c r="D5156" t="str">
        <f>VLOOKUP($B5156,taxa1,3,FALSE)</f>
        <v>9adfc263-2f85-42c9-a32f-ce3864c63326</v>
      </c>
      <c r="E5156">
        <v>2604</v>
      </c>
      <c r="F5156" t="str">
        <f>IFERROR(VLOOKUP($E5156,aves,2,FALSE),"not aves")</f>
        <v>Nothocercus nigrocapillus nigrocapillus</v>
      </c>
      <c r="G5156" t="str">
        <f>IFERROR(VLOOKUP($E5156,aves,3,FALSE),"not aves")</f>
        <v>5ea6d678-4869-4c41-bc1c-87e6713286c2</v>
      </c>
      <c r="H5156" t="str">
        <f>IFERROR(VLOOKUP($E5156,mammalsprice,2,FALSE),"not mammals price")</f>
        <v>not mammals price</v>
      </c>
      <c r="I5156" t="str">
        <f>IFERROR(VLOOKUP($E5156,mammalsprice,3,FALSE),"not mammals price")</f>
        <v>not mammals price</v>
      </c>
      <c r="J5156" t="str">
        <f>IFERROR(VLOOKUP($E5156,mammalswilson,3,FALSE),"not mammals wilson")</f>
        <v>not mammals wilson</v>
      </c>
      <c r="K5156" t="str">
        <f>IFERROR(VLOOKUP($E5156,mammalswilson,3,FALSE),"not mammals wilson")</f>
        <v>not mammals wilson</v>
      </c>
      <c r="L5156" t="s">
        <v>8012</v>
      </c>
      <c r="M5156" t="b">
        <v>1</v>
      </c>
    </row>
    <row r="5157" spans="1:13" x14ac:dyDescent="0.25">
      <c r="A5157" t="s">
        <v>8014</v>
      </c>
      <c r="B5157">
        <v>104715</v>
      </c>
      <c r="C5157" t="str">
        <f>VLOOKUP($B5157,taxa1,2,FALSE)</f>
        <v>Pseudolipeurus grandis</v>
      </c>
      <c r="D5157" t="str">
        <f>VLOOKUP($B5157,taxa1,3,FALSE)</f>
        <v>0d570fdb-b35b-487e-b303-fe39d02291ea</v>
      </c>
      <c r="E5157">
        <v>2604</v>
      </c>
      <c r="F5157" t="str">
        <f>IFERROR(VLOOKUP($E5157,aves,2,FALSE),"not aves")</f>
        <v>Nothocercus nigrocapillus nigrocapillus</v>
      </c>
      <c r="G5157" t="str">
        <f>IFERROR(VLOOKUP($E5157,aves,3,FALSE),"not aves")</f>
        <v>5ea6d678-4869-4c41-bc1c-87e6713286c2</v>
      </c>
      <c r="H5157" t="str">
        <f>IFERROR(VLOOKUP($E5157,mammalsprice,2,FALSE),"not mammals price")</f>
        <v>not mammals price</v>
      </c>
      <c r="I5157" t="str">
        <f>IFERROR(VLOOKUP($E5157,mammalsprice,3,FALSE),"not mammals price")</f>
        <v>not mammals price</v>
      </c>
      <c r="J5157" t="str">
        <f>IFERROR(VLOOKUP($E5157,mammalswilson,3,FALSE),"not mammals wilson")</f>
        <v>not mammals wilson</v>
      </c>
      <c r="K5157" t="str">
        <f>IFERROR(VLOOKUP($E5157,mammalswilson,3,FALSE),"not mammals wilson")</f>
        <v>not mammals wilson</v>
      </c>
      <c r="L5157" t="s">
        <v>8012</v>
      </c>
      <c r="M5157" t="b">
        <v>1</v>
      </c>
    </row>
    <row r="5158" spans="1:13" x14ac:dyDescent="0.25">
      <c r="A5158" t="s">
        <v>8015</v>
      </c>
      <c r="B5158">
        <v>104788</v>
      </c>
      <c r="C5158" t="str">
        <f>VLOOKUP($B5158,taxa1,2,FALSE)</f>
        <v>Pterocotes tergalis</v>
      </c>
      <c r="D5158" t="str">
        <f>VLOOKUP($B5158,taxa1,3,FALSE)</f>
        <v>cc740928-b6c9-4790-bd69-b1a79fe8c337</v>
      </c>
      <c r="E5158">
        <v>2604</v>
      </c>
      <c r="F5158" t="str">
        <f>IFERROR(VLOOKUP($E5158,aves,2,FALSE),"not aves")</f>
        <v>Nothocercus nigrocapillus nigrocapillus</v>
      </c>
      <c r="G5158" t="str">
        <f>IFERROR(VLOOKUP($E5158,aves,3,FALSE),"not aves")</f>
        <v>5ea6d678-4869-4c41-bc1c-87e6713286c2</v>
      </c>
      <c r="H5158" t="str">
        <f>IFERROR(VLOOKUP($E5158,mammalsprice,2,FALSE),"not mammals price")</f>
        <v>not mammals price</v>
      </c>
      <c r="I5158" t="str">
        <f>IFERROR(VLOOKUP($E5158,mammalsprice,3,FALSE),"not mammals price")</f>
        <v>not mammals price</v>
      </c>
      <c r="J5158" t="str">
        <f>IFERROR(VLOOKUP($E5158,mammalswilson,3,FALSE),"not mammals wilson")</f>
        <v>not mammals wilson</v>
      </c>
      <c r="K5158" t="str">
        <f>IFERROR(VLOOKUP($E5158,mammalswilson,3,FALSE),"not mammals wilson")</f>
        <v>not mammals wilson</v>
      </c>
      <c r="L5158" t="s">
        <v>8012</v>
      </c>
      <c r="M5158" t="b">
        <v>1</v>
      </c>
    </row>
    <row r="5159" spans="1:13" x14ac:dyDescent="0.25">
      <c r="A5159" t="s">
        <v>8016</v>
      </c>
      <c r="B5159">
        <v>105450</v>
      </c>
      <c r="C5159" t="str">
        <f>VLOOKUP($B5159,taxa1,2,FALSE)</f>
        <v>Strongylocotes subspinosus</v>
      </c>
      <c r="D5159" t="str">
        <f>VLOOKUP($B5159,taxa1,3,FALSE)</f>
        <v>eb4e56ed-2d0a-46af-8094-774a48e164ef</v>
      </c>
      <c r="E5159">
        <v>2604</v>
      </c>
      <c r="F5159" t="str">
        <f>IFERROR(VLOOKUP($E5159,aves,2,FALSE),"not aves")</f>
        <v>Nothocercus nigrocapillus nigrocapillus</v>
      </c>
      <c r="G5159" t="str">
        <f>IFERROR(VLOOKUP($E5159,aves,3,FALSE),"not aves")</f>
        <v>5ea6d678-4869-4c41-bc1c-87e6713286c2</v>
      </c>
      <c r="H5159" t="str">
        <f>IFERROR(VLOOKUP($E5159,mammalsprice,2,FALSE),"not mammals price")</f>
        <v>not mammals price</v>
      </c>
      <c r="I5159" t="str">
        <f>IFERROR(VLOOKUP($E5159,mammalsprice,3,FALSE),"not mammals price")</f>
        <v>not mammals price</v>
      </c>
      <c r="J5159" t="str">
        <f>IFERROR(VLOOKUP($E5159,mammalswilson,3,FALSE),"not mammals wilson")</f>
        <v>not mammals wilson</v>
      </c>
      <c r="K5159" t="str">
        <f>IFERROR(VLOOKUP($E5159,mammalswilson,3,FALSE),"not mammals wilson")</f>
        <v>not mammals wilson</v>
      </c>
      <c r="L5159" t="s">
        <v>8012</v>
      </c>
      <c r="M5159" t="b">
        <v>1</v>
      </c>
    </row>
    <row r="5160" spans="1:13" x14ac:dyDescent="0.25">
      <c r="A5160" t="s">
        <v>8017</v>
      </c>
      <c r="B5160">
        <v>105586</v>
      </c>
      <c r="C5160" t="str">
        <f>VLOOKUP($B5160,taxa1,2,FALSE)</f>
        <v>Trichodopeostus spinosus</v>
      </c>
      <c r="D5160" t="str">
        <f>VLOOKUP($B5160,taxa1,3,FALSE)</f>
        <v>f7e23ffc-a334-4926-87ef-f8372abb30d8</v>
      </c>
      <c r="E5160">
        <v>2604</v>
      </c>
      <c r="F5160" t="str">
        <f>IFERROR(VLOOKUP($E5160,aves,2,FALSE),"not aves")</f>
        <v>Nothocercus nigrocapillus nigrocapillus</v>
      </c>
      <c r="G5160" t="str">
        <f>IFERROR(VLOOKUP($E5160,aves,3,FALSE),"not aves")</f>
        <v>5ea6d678-4869-4c41-bc1c-87e6713286c2</v>
      </c>
      <c r="H5160" t="str">
        <f>IFERROR(VLOOKUP($E5160,mammalsprice,2,FALSE),"not mammals price")</f>
        <v>not mammals price</v>
      </c>
      <c r="I5160" t="str">
        <f>IFERROR(VLOOKUP($E5160,mammalsprice,3,FALSE),"not mammals price")</f>
        <v>not mammals price</v>
      </c>
      <c r="J5160" t="str">
        <f>IFERROR(VLOOKUP($E5160,mammalswilson,3,FALSE),"not mammals wilson")</f>
        <v>not mammals wilson</v>
      </c>
      <c r="K5160" t="str">
        <f>IFERROR(VLOOKUP($E5160,mammalswilson,3,FALSE),"not mammals wilson")</f>
        <v>not mammals wilson</v>
      </c>
      <c r="L5160" t="s">
        <v>8012</v>
      </c>
      <c r="M5160" t="b">
        <v>1</v>
      </c>
    </row>
    <row r="5161" spans="1:13" x14ac:dyDescent="0.25">
      <c r="A5161" t="s">
        <v>8018</v>
      </c>
      <c r="B5161">
        <v>101309</v>
      </c>
      <c r="C5161" t="str">
        <f>VLOOKUP($B5161,taxa1,2,FALSE)</f>
        <v>Menacanthus nothoproctae</v>
      </c>
      <c r="D5161" t="str">
        <f>VLOOKUP($B5161,taxa1,3,FALSE)</f>
        <v>45c828d7-1098-45c2-b484-a59f98aba333</v>
      </c>
      <c r="E5161">
        <v>2605</v>
      </c>
      <c r="F5161" t="str">
        <f>IFERROR(VLOOKUP($E5161,aves,2,FALSE),"not aves")</f>
        <v>Nothoprocta cinerascens</v>
      </c>
      <c r="G5161" t="str">
        <f>IFERROR(VLOOKUP($E5161,aves,3,FALSE),"not aves")</f>
        <v>555ce957-739a-4d0c-95b7-f94c7f87960e</v>
      </c>
      <c r="H5161" t="str">
        <f>IFERROR(VLOOKUP($E5161,mammalsprice,2,FALSE),"not mammals price")</f>
        <v>not mammals price</v>
      </c>
      <c r="I5161" t="str">
        <f>IFERROR(VLOOKUP($E5161,mammalsprice,3,FALSE),"not mammals price")</f>
        <v>not mammals price</v>
      </c>
      <c r="J5161" t="str">
        <f>IFERROR(VLOOKUP($E5161,mammalswilson,3,FALSE),"not mammals wilson")</f>
        <v>not mammals wilson</v>
      </c>
      <c r="K5161" t="str">
        <f>IFERROR(VLOOKUP($E5161,mammalswilson,3,FALSE),"not mammals wilson")</f>
        <v>not mammals wilson</v>
      </c>
      <c r="L5161" t="s">
        <v>8019</v>
      </c>
      <c r="M5161" t="b">
        <v>1</v>
      </c>
    </row>
    <row r="5162" spans="1:13" x14ac:dyDescent="0.25">
      <c r="A5162" t="s">
        <v>8020</v>
      </c>
      <c r="B5162">
        <v>103597</v>
      </c>
      <c r="C5162" t="str">
        <f>VLOOKUP($B5162,taxa1,2,FALSE)</f>
        <v>Heptapsogaster carrikeri</v>
      </c>
      <c r="D5162" t="str">
        <f>VLOOKUP($B5162,taxa1,3,FALSE)</f>
        <v>499b4311-2878-4cc0-b7fb-13523ee04b68</v>
      </c>
      <c r="E5162">
        <v>2605</v>
      </c>
      <c r="F5162" t="str">
        <f>IFERROR(VLOOKUP($E5162,aves,2,FALSE),"not aves")</f>
        <v>Nothoprocta cinerascens</v>
      </c>
      <c r="G5162" t="str">
        <f>IFERROR(VLOOKUP($E5162,aves,3,FALSE),"not aves")</f>
        <v>555ce957-739a-4d0c-95b7-f94c7f87960e</v>
      </c>
      <c r="H5162" t="str">
        <f>IFERROR(VLOOKUP($E5162,mammalsprice,2,FALSE),"not mammals price")</f>
        <v>not mammals price</v>
      </c>
      <c r="I5162" t="str">
        <f>IFERROR(VLOOKUP($E5162,mammalsprice,3,FALSE),"not mammals price")</f>
        <v>not mammals price</v>
      </c>
      <c r="J5162" t="str">
        <f>IFERROR(VLOOKUP($E5162,mammalswilson,3,FALSE),"not mammals wilson")</f>
        <v>not mammals wilson</v>
      </c>
      <c r="K5162" t="str">
        <f>IFERROR(VLOOKUP($E5162,mammalswilson,3,FALSE),"not mammals wilson")</f>
        <v>not mammals wilson</v>
      </c>
      <c r="L5162" t="s">
        <v>8019</v>
      </c>
      <c r="M5162" t="b">
        <v>1</v>
      </c>
    </row>
    <row r="5163" spans="1:13" x14ac:dyDescent="0.25">
      <c r="A5163" t="s">
        <v>8021</v>
      </c>
      <c r="B5163">
        <v>105864</v>
      </c>
      <c r="C5163" t="str">
        <f>VLOOKUP($B5163,taxa1,2,FALSE)</f>
        <v>Damalinia Cervicola meyeri</v>
      </c>
      <c r="D5163" t="str">
        <f>VLOOKUP($B5163,taxa1,3,FALSE)</f>
        <v>b45a7a8c-8ff4-4473-ad0d-c7bf2ae7721f</v>
      </c>
      <c r="E5163">
        <v>6891</v>
      </c>
      <c r="F5163" t="str">
        <f>IFERROR(VLOOKUP($E5163,aves,2,FALSE),"not aves")</f>
        <v>not aves</v>
      </c>
      <c r="G5163" t="str">
        <f>IFERROR(VLOOKUP($E5163,aves,3,FALSE),"not aves")</f>
        <v>not aves</v>
      </c>
      <c r="H5163" t="str">
        <f>IFERROR(VLOOKUP($E5163,mammalsprice,2,FALSE),"not mammals price")</f>
        <v>not mammals price</v>
      </c>
      <c r="I5163" t="str">
        <f>IFERROR(VLOOKUP($E5163,mammalsprice,3,FALSE),"not mammals price")</f>
        <v>not mammals price</v>
      </c>
      <c r="J5163" t="str">
        <f>IFERROR(VLOOKUP($E5163,mammalswilson,3,FALSE),"not mammals wilson")</f>
        <v>not mammals wilson</v>
      </c>
      <c r="K5163" t="str">
        <f>IFERROR(VLOOKUP($E5163,mammalswilson,3,FALSE),"not mammals wilson")</f>
        <v>not mammals wilson</v>
      </c>
      <c r="L5163" t="s">
        <v>8022</v>
      </c>
      <c r="M5163" t="b">
        <v>1</v>
      </c>
    </row>
    <row r="5164" spans="1:13" x14ac:dyDescent="0.25">
      <c r="A5164" t="s">
        <v>8023</v>
      </c>
      <c r="B5164">
        <v>103609</v>
      </c>
      <c r="C5164" t="str">
        <f>VLOOKUP($B5164,taxa1,2,FALSE)</f>
        <v>Heptapsogaster heterurus</v>
      </c>
      <c r="D5164" t="str">
        <f>VLOOKUP($B5164,taxa1,3,FALSE)</f>
        <v>5e315800-0131-46f7-ab7d-07c4a246d7c5</v>
      </c>
      <c r="E5164">
        <v>2605</v>
      </c>
      <c r="F5164" t="str">
        <f>IFERROR(VLOOKUP($E5164,aves,2,FALSE),"not aves")</f>
        <v>Nothoprocta cinerascens</v>
      </c>
      <c r="G5164" t="str">
        <f>IFERROR(VLOOKUP($E5164,aves,3,FALSE),"not aves")</f>
        <v>555ce957-739a-4d0c-95b7-f94c7f87960e</v>
      </c>
      <c r="H5164" t="str">
        <f>IFERROR(VLOOKUP($E5164,mammalsprice,2,FALSE),"not mammals price")</f>
        <v>not mammals price</v>
      </c>
      <c r="I5164" t="str">
        <f>IFERROR(VLOOKUP($E5164,mammalsprice,3,FALSE),"not mammals price")</f>
        <v>not mammals price</v>
      </c>
      <c r="J5164" t="str">
        <f>IFERROR(VLOOKUP($E5164,mammalswilson,3,FALSE),"not mammals wilson")</f>
        <v>not mammals wilson</v>
      </c>
      <c r="K5164" t="str">
        <f>IFERROR(VLOOKUP($E5164,mammalswilson,3,FALSE),"not mammals wilson")</f>
        <v>not mammals wilson</v>
      </c>
      <c r="L5164" t="s">
        <v>8019</v>
      </c>
      <c r="M5164" t="b">
        <v>1</v>
      </c>
    </row>
    <row r="5165" spans="1:13" x14ac:dyDescent="0.25">
      <c r="A5165" t="s">
        <v>8024</v>
      </c>
      <c r="B5165">
        <v>104004</v>
      </c>
      <c r="C5165" t="str">
        <f>VLOOKUP($B5165,taxa1,2,FALSE)</f>
        <v>Nothocotus subsimilis</v>
      </c>
      <c r="D5165" t="str">
        <f>VLOOKUP($B5165,taxa1,3,FALSE)</f>
        <v>7651fa77-e30e-4242-a9ee-2a98e94e1b1d</v>
      </c>
      <c r="E5165">
        <v>2603</v>
      </c>
      <c r="F5165" t="str">
        <f>IFERROR(VLOOKUP($E5165,aves,2,FALSE),"not aves")</f>
        <v>Nothocercus nigrocapillus cadwaladeri</v>
      </c>
      <c r="G5165" t="str">
        <f>IFERROR(VLOOKUP($E5165,aves,3,FALSE),"not aves")</f>
        <v>41e89834-0a37-475c-9a6f-c93cfc7941c6</v>
      </c>
      <c r="H5165" t="str">
        <f>IFERROR(VLOOKUP($E5165,mammalsprice,2,FALSE),"not mammals price")</f>
        <v>not mammals price</v>
      </c>
      <c r="I5165" t="str">
        <f>IFERROR(VLOOKUP($E5165,mammalsprice,3,FALSE),"not mammals price")</f>
        <v>not mammals price</v>
      </c>
      <c r="J5165" t="str">
        <f>IFERROR(VLOOKUP($E5165,mammalswilson,3,FALSE),"not mammals wilson")</f>
        <v>not mammals wilson</v>
      </c>
      <c r="K5165" t="str">
        <f>IFERROR(VLOOKUP($E5165,mammalswilson,3,FALSE),"not mammals wilson")</f>
        <v>not mammals wilson</v>
      </c>
      <c r="L5165" t="s">
        <v>8010</v>
      </c>
      <c r="M5165" t="b">
        <v>1</v>
      </c>
    </row>
    <row r="5166" spans="1:13" x14ac:dyDescent="0.25">
      <c r="A5166" t="s">
        <v>8025</v>
      </c>
      <c r="B5166">
        <v>103650</v>
      </c>
      <c r="C5166" t="str">
        <f>VLOOKUP($B5166,taxa1,2,FALSE)</f>
        <v>Heptapsogaster tesselatus</v>
      </c>
      <c r="D5166" t="str">
        <f>VLOOKUP($B5166,taxa1,3,FALSE)</f>
        <v>2be9b07d-d6df-4e52-8c1b-3821660077e6</v>
      </c>
      <c r="E5166">
        <v>2607</v>
      </c>
      <c r="F5166" t="str">
        <f>IFERROR(VLOOKUP($E5166,aves,2,FALSE),"not aves")</f>
        <v>Nothoprocta curvirostris peruviana</v>
      </c>
      <c r="G5166" t="str">
        <f>IFERROR(VLOOKUP($E5166,aves,3,FALSE),"not aves")</f>
        <v>01ba43b2-a958-4a7b-99da-3e1918e05185</v>
      </c>
      <c r="H5166" t="str">
        <f>IFERROR(VLOOKUP($E5166,mammalsprice,2,FALSE),"not mammals price")</f>
        <v>not mammals price</v>
      </c>
      <c r="I5166" t="str">
        <f>IFERROR(VLOOKUP($E5166,mammalsprice,3,FALSE),"not mammals price")</f>
        <v>not mammals price</v>
      </c>
      <c r="J5166" t="str">
        <f>IFERROR(VLOOKUP($E5166,mammalswilson,3,FALSE),"not mammals wilson")</f>
        <v>not mammals wilson</v>
      </c>
      <c r="K5166" t="str">
        <f>IFERROR(VLOOKUP($E5166,mammalswilson,3,FALSE),"not mammals wilson")</f>
        <v>not mammals wilson</v>
      </c>
      <c r="L5166" t="s">
        <v>8026</v>
      </c>
      <c r="M5166" t="b">
        <v>1</v>
      </c>
    </row>
    <row r="5167" spans="1:13" x14ac:dyDescent="0.25">
      <c r="A5167" t="s">
        <v>8027</v>
      </c>
      <c r="B5167">
        <v>103773</v>
      </c>
      <c r="C5167" t="str">
        <f>VLOOKUP($B5167,taxa1,2,FALSE)</f>
        <v>Lamprocorpus spinosus</v>
      </c>
      <c r="D5167" t="str">
        <f>VLOOKUP($B5167,taxa1,3,FALSE)</f>
        <v>6963e992-3dc0-415b-92d9-55b9cefb0bf7</v>
      </c>
      <c r="E5167">
        <v>2608</v>
      </c>
      <c r="F5167" t="str">
        <f>IFERROR(VLOOKUP($E5167,aves,2,FALSE),"not aves")</f>
        <v>Nothoprocta curvirostris</v>
      </c>
      <c r="G5167" t="str">
        <f>IFERROR(VLOOKUP($E5167,aves,3,FALSE),"not aves")</f>
        <v>9b9c369e-4d35-41e2-a6c0-8d7fa79dd0b3</v>
      </c>
      <c r="H5167" t="str">
        <f>IFERROR(VLOOKUP($E5167,mammalsprice,2,FALSE),"not mammals price")</f>
        <v>not mammals price</v>
      </c>
      <c r="I5167" t="str">
        <f>IFERROR(VLOOKUP($E5167,mammalsprice,3,FALSE),"not mammals price")</f>
        <v>not mammals price</v>
      </c>
      <c r="J5167" t="str">
        <f>IFERROR(VLOOKUP($E5167,mammalswilson,3,FALSE),"not mammals wilson")</f>
        <v>not mammals wilson</v>
      </c>
      <c r="K5167" t="str">
        <f>IFERROR(VLOOKUP($E5167,mammalswilson,3,FALSE),"not mammals wilson")</f>
        <v>not mammals wilson</v>
      </c>
      <c r="L5167" t="s">
        <v>8028</v>
      </c>
      <c r="M5167" t="b">
        <v>1</v>
      </c>
    </row>
    <row r="5168" spans="1:13" x14ac:dyDescent="0.25">
      <c r="A5168" t="s">
        <v>8029</v>
      </c>
      <c r="B5168">
        <v>102978</v>
      </c>
      <c r="C5168" t="str">
        <f>VLOOKUP($B5168,taxa1,2,FALSE)</f>
        <v>Cuclotocephalus extraneus ornatus</v>
      </c>
      <c r="D5168" t="str">
        <f>VLOOKUP($B5168,taxa1,3,FALSE)</f>
        <v>726ca09b-4ff7-4b97-b2c1-16015282f831</v>
      </c>
      <c r="E5168">
        <v>2609</v>
      </c>
      <c r="F5168" t="str">
        <f>IFERROR(VLOOKUP($E5168,aves,2,FALSE),"not aves")</f>
        <v>Nothoprocta ornata</v>
      </c>
      <c r="G5168" t="str">
        <f>IFERROR(VLOOKUP($E5168,aves,3,FALSE),"not aves")</f>
        <v>f77811a1-49e3-428b-b70b-50269e7923e1</v>
      </c>
      <c r="H5168" t="str">
        <f>IFERROR(VLOOKUP($E5168,mammalsprice,2,FALSE),"not mammals price")</f>
        <v>not mammals price</v>
      </c>
      <c r="I5168" t="str">
        <f>IFERROR(VLOOKUP($E5168,mammalsprice,3,FALSE),"not mammals price")</f>
        <v>not mammals price</v>
      </c>
      <c r="J5168" t="str">
        <f>IFERROR(VLOOKUP($E5168,mammalswilson,3,FALSE),"not mammals wilson")</f>
        <v>not mammals wilson</v>
      </c>
      <c r="K5168" t="str">
        <f>IFERROR(VLOOKUP($E5168,mammalswilson,3,FALSE),"not mammals wilson")</f>
        <v>not mammals wilson</v>
      </c>
      <c r="L5168" t="s">
        <v>8030</v>
      </c>
      <c r="M5168" t="b">
        <v>1</v>
      </c>
    </row>
    <row r="5169" spans="1:13" x14ac:dyDescent="0.25">
      <c r="A5169" t="s">
        <v>8031</v>
      </c>
      <c r="B5169">
        <v>103652</v>
      </c>
      <c r="C5169" t="str">
        <f>VLOOKUP($B5169,taxa1,2,FALSE)</f>
        <v>Heptapsogaster tesselatus ornatus</v>
      </c>
      <c r="D5169" t="str">
        <f>VLOOKUP($B5169,taxa1,3,FALSE)</f>
        <v>8f822352-86a3-4e9d-85fb-63b9d2c344c4</v>
      </c>
      <c r="E5169">
        <v>2609</v>
      </c>
      <c r="F5169" t="str">
        <f>IFERROR(VLOOKUP($E5169,aves,2,FALSE),"not aves")</f>
        <v>Nothoprocta ornata</v>
      </c>
      <c r="G5169" t="str">
        <f>IFERROR(VLOOKUP($E5169,aves,3,FALSE),"not aves")</f>
        <v>f77811a1-49e3-428b-b70b-50269e7923e1</v>
      </c>
      <c r="H5169" t="str">
        <f>IFERROR(VLOOKUP($E5169,mammalsprice,2,FALSE),"not mammals price")</f>
        <v>not mammals price</v>
      </c>
      <c r="I5169" t="str">
        <f>IFERROR(VLOOKUP($E5169,mammalsprice,3,FALSE),"not mammals price")</f>
        <v>not mammals price</v>
      </c>
      <c r="J5169" t="str">
        <f>IFERROR(VLOOKUP($E5169,mammalswilson,3,FALSE),"not mammals wilson")</f>
        <v>not mammals wilson</v>
      </c>
      <c r="K5169" t="str">
        <f>IFERROR(VLOOKUP($E5169,mammalswilson,3,FALSE),"not mammals wilson")</f>
        <v>not mammals wilson</v>
      </c>
      <c r="L5169" t="s">
        <v>8030</v>
      </c>
      <c r="M5169" t="b">
        <v>1</v>
      </c>
    </row>
    <row r="5170" spans="1:13" x14ac:dyDescent="0.25">
      <c r="A5170" t="s">
        <v>8032</v>
      </c>
      <c r="B5170">
        <v>103654</v>
      </c>
      <c r="C5170" t="str">
        <f>VLOOKUP($B5170,taxa1,2,FALSE)</f>
        <v>Heptapsogaster truncatus</v>
      </c>
      <c r="D5170" t="str">
        <f>VLOOKUP($B5170,taxa1,3,FALSE)</f>
        <v>4988e2d9-5b62-412a-b6b3-786b4b056de5</v>
      </c>
      <c r="E5170">
        <v>2609</v>
      </c>
      <c r="F5170" t="str">
        <f>IFERROR(VLOOKUP($E5170,aves,2,FALSE),"not aves")</f>
        <v>Nothoprocta ornata</v>
      </c>
      <c r="G5170" t="str">
        <f>IFERROR(VLOOKUP($E5170,aves,3,FALSE),"not aves")</f>
        <v>f77811a1-49e3-428b-b70b-50269e7923e1</v>
      </c>
      <c r="H5170" t="str">
        <f>IFERROR(VLOOKUP($E5170,mammalsprice,2,FALSE),"not mammals price")</f>
        <v>not mammals price</v>
      </c>
      <c r="I5170" t="str">
        <f>IFERROR(VLOOKUP($E5170,mammalsprice,3,FALSE),"not mammals price")</f>
        <v>not mammals price</v>
      </c>
      <c r="J5170" t="str">
        <f>IFERROR(VLOOKUP($E5170,mammalswilson,3,FALSE),"not mammals wilson")</f>
        <v>not mammals wilson</v>
      </c>
      <c r="K5170" t="str">
        <f>IFERROR(VLOOKUP($E5170,mammalswilson,3,FALSE),"not mammals wilson")</f>
        <v>not mammals wilson</v>
      </c>
      <c r="L5170" t="s">
        <v>8030</v>
      </c>
      <c r="M5170" t="b">
        <v>1</v>
      </c>
    </row>
    <row r="5171" spans="1:13" x14ac:dyDescent="0.25">
      <c r="A5171" t="s">
        <v>8033</v>
      </c>
      <c r="B5171">
        <v>103772</v>
      </c>
      <c r="C5171" t="str">
        <f>VLOOKUP($B5171,taxa1,2,FALSE)</f>
        <v>Lamprocorpus hirsutus</v>
      </c>
      <c r="D5171" t="str">
        <f>VLOOKUP($B5171,taxa1,3,FALSE)</f>
        <v>bc4b992e-9689-478c-b94d-d416bcc294e5</v>
      </c>
      <c r="E5171">
        <v>2609</v>
      </c>
      <c r="F5171" t="str">
        <f>IFERROR(VLOOKUP($E5171,aves,2,FALSE),"not aves")</f>
        <v>Nothoprocta ornata</v>
      </c>
      <c r="G5171" t="str">
        <f>IFERROR(VLOOKUP($E5171,aves,3,FALSE),"not aves")</f>
        <v>f77811a1-49e3-428b-b70b-50269e7923e1</v>
      </c>
      <c r="H5171" t="str">
        <f>IFERROR(VLOOKUP($E5171,mammalsprice,2,FALSE),"not mammals price")</f>
        <v>not mammals price</v>
      </c>
      <c r="I5171" t="str">
        <f>IFERROR(VLOOKUP($E5171,mammalsprice,3,FALSE),"not mammals price")</f>
        <v>not mammals price</v>
      </c>
      <c r="J5171" t="str">
        <f>IFERROR(VLOOKUP($E5171,mammalswilson,3,FALSE),"not mammals wilson")</f>
        <v>not mammals wilson</v>
      </c>
      <c r="K5171" t="str">
        <f>IFERROR(VLOOKUP($E5171,mammalswilson,3,FALSE),"not mammals wilson")</f>
        <v>not mammals wilson</v>
      </c>
      <c r="L5171" t="s">
        <v>8030</v>
      </c>
      <c r="M5171" t="b">
        <v>1</v>
      </c>
    </row>
    <row r="5172" spans="1:13" x14ac:dyDescent="0.25">
      <c r="A5172" t="s">
        <v>8034</v>
      </c>
      <c r="B5172">
        <v>102977</v>
      </c>
      <c r="C5172" t="str">
        <f>VLOOKUP($B5172,taxa1,2,FALSE)</f>
        <v>Cuclotocephalus extraneus</v>
      </c>
      <c r="D5172" t="str">
        <f>VLOOKUP($B5172,taxa1,3,FALSE)</f>
        <v>1f80f18f-3658-427e-982f-5fcebde6913a</v>
      </c>
      <c r="E5172">
        <v>2610</v>
      </c>
      <c r="F5172" t="str">
        <f>IFERROR(VLOOKUP($E5172,aves,2,FALSE),"not aves")</f>
        <v>Nothoprocta ornata branickii</v>
      </c>
      <c r="G5172" t="str">
        <f>IFERROR(VLOOKUP($E5172,aves,3,FALSE),"not aves")</f>
        <v>5f90a725-c40a-4aa1-87cb-f30fb140c8ed</v>
      </c>
      <c r="H5172" t="str">
        <f>IFERROR(VLOOKUP($E5172,mammalsprice,2,FALSE),"not mammals price")</f>
        <v>not mammals price</v>
      </c>
      <c r="I5172" t="str">
        <f>IFERROR(VLOOKUP($E5172,mammalsprice,3,FALSE),"not mammals price")</f>
        <v>not mammals price</v>
      </c>
      <c r="J5172" t="str">
        <f>IFERROR(VLOOKUP($E5172,mammalswilson,3,FALSE),"not mammals wilson")</f>
        <v>not mammals wilson</v>
      </c>
      <c r="K5172" t="str">
        <f>IFERROR(VLOOKUP($E5172,mammalswilson,3,FALSE),"not mammals wilson")</f>
        <v>not mammals wilson</v>
      </c>
      <c r="L5172" t="s">
        <v>8035</v>
      </c>
      <c r="M5172" t="b">
        <v>1</v>
      </c>
    </row>
    <row r="5173" spans="1:13" x14ac:dyDescent="0.25">
      <c r="A5173" t="s">
        <v>8036</v>
      </c>
      <c r="B5173">
        <v>102980</v>
      </c>
      <c r="C5173" t="str">
        <f>VLOOKUP($B5173,taxa1,2,FALSE)</f>
        <v>Cuclotocephalus secundus incachacae</v>
      </c>
      <c r="D5173" t="str">
        <f>VLOOKUP($B5173,taxa1,3,FALSE)</f>
        <v>33bbeb3c-b4b4-4478-b98c-5b886158fffb</v>
      </c>
      <c r="E5173">
        <v>2611</v>
      </c>
      <c r="F5173" t="str">
        <f>IFERROR(VLOOKUP($E5173,aves,2,FALSE),"not aves")</f>
        <v>Nothoprocta ornata ornata</v>
      </c>
      <c r="G5173" t="str">
        <f>IFERROR(VLOOKUP($E5173,aves,3,FALSE),"not aves")</f>
        <v>f0dba5b5-9bac-4cd4-9a22-368bd95a0dfc</v>
      </c>
      <c r="H5173" t="str">
        <f>IFERROR(VLOOKUP($E5173,mammalsprice,2,FALSE),"not mammals price")</f>
        <v>not mammals price</v>
      </c>
      <c r="I5173" t="str">
        <f>IFERROR(VLOOKUP($E5173,mammalsprice,3,FALSE),"not mammals price")</f>
        <v>not mammals price</v>
      </c>
      <c r="J5173" t="str">
        <f>IFERROR(VLOOKUP($E5173,mammalswilson,3,FALSE),"not mammals wilson")</f>
        <v>not mammals wilson</v>
      </c>
      <c r="K5173" t="str">
        <f>IFERROR(VLOOKUP($E5173,mammalswilson,3,FALSE),"not mammals wilson")</f>
        <v>not mammals wilson</v>
      </c>
      <c r="L5173" t="s">
        <v>8037</v>
      </c>
      <c r="M5173" t="b">
        <v>1</v>
      </c>
    </row>
    <row r="5174" spans="1:13" x14ac:dyDescent="0.25">
      <c r="A5174" t="s">
        <v>8038</v>
      </c>
      <c r="B5174">
        <v>102979</v>
      </c>
      <c r="C5174" t="str">
        <f>VLOOKUP($B5174,taxa1,2,FALSE)</f>
        <v>Cuclotocephalus secundus</v>
      </c>
      <c r="D5174" t="str">
        <f>VLOOKUP($B5174,taxa1,3,FALSE)</f>
        <v>9ab88d78-3400-4b11-9498-0758a9251577</v>
      </c>
      <c r="E5174">
        <v>2613</v>
      </c>
      <c r="F5174" t="str">
        <f>IFERROR(VLOOKUP($E5174,aves,2,FALSE),"not aves")</f>
        <v>Nothoprocta pentlandii ambigua</v>
      </c>
      <c r="G5174" t="str">
        <f>IFERROR(VLOOKUP($E5174,aves,3,FALSE),"not aves")</f>
        <v>2037f8c7-1f2f-4e28-a1ef-68b6903646b6</v>
      </c>
      <c r="H5174" t="str">
        <f>IFERROR(VLOOKUP($E5174,mammalsprice,2,FALSE),"not mammals price")</f>
        <v>not mammals price</v>
      </c>
      <c r="I5174" t="str">
        <f>IFERROR(VLOOKUP($E5174,mammalsprice,3,FALSE),"not mammals price")</f>
        <v>not mammals price</v>
      </c>
      <c r="J5174" t="str">
        <f>IFERROR(VLOOKUP($E5174,mammalswilson,3,FALSE),"not mammals wilson")</f>
        <v>not mammals wilson</v>
      </c>
      <c r="K5174" t="str">
        <f>IFERROR(VLOOKUP($E5174,mammalswilson,3,FALSE),"not mammals wilson")</f>
        <v>not mammals wilson</v>
      </c>
      <c r="L5174" t="s">
        <v>8039</v>
      </c>
      <c r="M5174" t="b">
        <v>1</v>
      </c>
    </row>
    <row r="5175" spans="1:13" x14ac:dyDescent="0.25">
      <c r="A5175" t="s">
        <v>8040</v>
      </c>
      <c r="B5175">
        <v>103598</v>
      </c>
      <c r="C5175" t="str">
        <f>VLOOKUP($B5175,taxa1,2,FALSE)</f>
        <v>Heptapsogaster chacoensis</v>
      </c>
      <c r="D5175" t="str">
        <f>VLOOKUP($B5175,taxa1,3,FALSE)</f>
        <v>ef94dbfb-31f7-4e7f-b435-c815c44c695b</v>
      </c>
      <c r="E5175">
        <v>2605</v>
      </c>
      <c r="F5175" t="str">
        <f>IFERROR(VLOOKUP($E5175,aves,2,FALSE),"not aves")</f>
        <v>Nothoprocta cinerascens</v>
      </c>
      <c r="G5175" t="str">
        <f>IFERROR(VLOOKUP($E5175,aves,3,FALSE),"not aves")</f>
        <v>555ce957-739a-4d0c-95b7-f94c7f87960e</v>
      </c>
      <c r="H5175" t="str">
        <f>IFERROR(VLOOKUP($E5175,mammalsprice,2,FALSE),"not mammals price")</f>
        <v>not mammals price</v>
      </c>
      <c r="I5175" t="str">
        <f>IFERROR(VLOOKUP($E5175,mammalsprice,3,FALSE),"not mammals price")</f>
        <v>not mammals price</v>
      </c>
      <c r="J5175" t="str">
        <f>IFERROR(VLOOKUP($E5175,mammalswilson,3,FALSE),"not mammals wilson")</f>
        <v>not mammals wilson</v>
      </c>
      <c r="K5175" t="str">
        <f>IFERROR(VLOOKUP($E5175,mammalswilson,3,FALSE),"not mammals wilson")</f>
        <v>not mammals wilson</v>
      </c>
      <c r="L5175" t="s">
        <v>8019</v>
      </c>
      <c r="M5175" t="b">
        <v>1</v>
      </c>
    </row>
    <row r="5176" spans="1:13" x14ac:dyDescent="0.25">
      <c r="A5176" t="s">
        <v>8041</v>
      </c>
      <c r="B5176">
        <v>105444</v>
      </c>
      <c r="C5176" t="str">
        <f>VLOOKUP($B5176,taxa1,2,FALSE)</f>
        <v>Strongylocotes spinosus intercedens</v>
      </c>
      <c r="D5176" t="str">
        <f>VLOOKUP($B5176,taxa1,3,FALSE)</f>
        <v>a0cbb04a-5dbc-4c14-b369-d615ba35fd54</v>
      </c>
      <c r="E5176">
        <v>2599</v>
      </c>
      <c r="F5176" t="str">
        <f>IFERROR(VLOOKUP($E5176,aves,2,FALSE),"not aves")</f>
        <v>Nothocercus bonapartei intercedens</v>
      </c>
      <c r="G5176" t="str">
        <f>IFERROR(VLOOKUP($E5176,aves,3,FALSE),"not aves")</f>
        <v>a052df53-e086-48dc-9da3-53965f186291</v>
      </c>
      <c r="H5176" t="str">
        <f>IFERROR(VLOOKUP($E5176,mammalsprice,2,FALSE),"not mammals price")</f>
        <v>not mammals price</v>
      </c>
      <c r="I5176" t="str">
        <f>IFERROR(VLOOKUP($E5176,mammalsprice,3,FALSE),"not mammals price")</f>
        <v>not mammals price</v>
      </c>
      <c r="J5176" t="str">
        <f>IFERROR(VLOOKUP($E5176,mammalswilson,3,FALSE),"not mammals wilson")</f>
        <v>not mammals wilson</v>
      </c>
      <c r="K5176" t="str">
        <f>IFERROR(VLOOKUP($E5176,mammalswilson,3,FALSE),"not mammals wilson")</f>
        <v>not mammals wilson</v>
      </c>
      <c r="L5176" t="s">
        <v>8042</v>
      </c>
      <c r="M5176" t="b">
        <v>1</v>
      </c>
    </row>
    <row r="5177" spans="1:13" x14ac:dyDescent="0.25">
      <c r="A5177" t="s">
        <v>8043</v>
      </c>
      <c r="B5177">
        <v>105122</v>
      </c>
      <c r="C5177" t="str">
        <f>VLOOKUP($B5177,taxa1,2,FALSE)</f>
        <v>Rhopaloceras bonaparti</v>
      </c>
      <c r="D5177" t="str">
        <f>VLOOKUP($B5177,taxa1,3,FALSE)</f>
        <v>2ccbb25b-9d6e-4853-9e07-205974c8e14e</v>
      </c>
      <c r="E5177">
        <v>2596</v>
      </c>
      <c r="F5177" t="str">
        <f>IFERROR(VLOOKUP($E5177,aves,2,FALSE),"not aves")</f>
        <v>Nothocercus bonapartei</v>
      </c>
      <c r="G5177" t="str">
        <f>IFERROR(VLOOKUP($E5177,aves,3,FALSE),"not aves")</f>
        <v>fa3f08cc-da50-4dae-96f1-b2dbfc0e6a64</v>
      </c>
      <c r="H5177" t="str">
        <f>IFERROR(VLOOKUP($E5177,mammalsprice,2,FALSE),"not mammals price")</f>
        <v>not mammals price</v>
      </c>
      <c r="I5177" t="str">
        <f>IFERROR(VLOOKUP($E5177,mammalsprice,3,FALSE),"not mammals price")</f>
        <v>not mammals price</v>
      </c>
      <c r="J5177" t="str">
        <f>IFERROR(VLOOKUP($E5177,mammalswilson,3,FALSE),"not mammals wilson")</f>
        <v>not mammals wilson</v>
      </c>
      <c r="K5177" t="str">
        <f>IFERROR(VLOOKUP($E5177,mammalswilson,3,FALSE),"not mammals wilson")</f>
        <v>not mammals wilson</v>
      </c>
      <c r="L5177" t="s">
        <v>7951</v>
      </c>
      <c r="M5177" t="b">
        <v>1</v>
      </c>
    </row>
    <row r="5178" spans="1:13" x14ac:dyDescent="0.25">
      <c r="A5178" t="s">
        <v>8044</v>
      </c>
      <c r="B5178">
        <v>105443</v>
      </c>
      <c r="C5178" t="str">
        <f>VLOOKUP($B5178,taxa1,2,FALSE)</f>
        <v>Strongylocotes spinosus bonaparti</v>
      </c>
      <c r="D5178" t="str">
        <f>VLOOKUP($B5178,taxa1,3,FALSE)</f>
        <v>647bc4a7-5be3-42a2-a844-61895aab4668</v>
      </c>
      <c r="E5178">
        <v>2596</v>
      </c>
      <c r="F5178" t="str">
        <f>IFERROR(VLOOKUP($E5178,aves,2,FALSE),"not aves")</f>
        <v>Nothocercus bonapartei</v>
      </c>
      <c r="G5178" t="str">
        <f>IFERROR(VLOOKUP($E5178,aves,3,FALSE),"not aves")</f>
        <v>fa3f08cc-da50-4dae-96f1-b2dbfc0e6a64</v>
      </c>
      <c r="H5178" t="str">
        <f>IFERROR(VLOOKUP($E5178,mammalsprice,2,FALSE),"not mammals price")</f>
        <v>not mammals price</v>
      </c>
      <c r="I5178" t="str">
        <f>IFERROR(VLOOKUP($E5178,mammalsprice,3,FALSE),"not mammals price")</f>
        <v>not mammals price</v>
      </c>
      <c r="J5178" t="str">
        <f>IFERROR(VLOOKUP($E5178,mammalswilson,3,FALSE),"not mammals wilson")</f>
        <v>not mammals wilson</v>
      </c>
      <c r="K5178" t="str">
        <f>IFERROR(VLOOKUP($E5178,mammalswilson,3,FALSE),"not mammals wilson")</f>
        <v>not mammals wilson</v>
      </c>
      <c r="L5178" t="s">
        <v>7951</v>
      </c>
      <c r="M5178" t="b">
        <v>1</v>
      </c>
    </row>
    <row r="5179" spans="1:13" x14ac:dyDescent="0.25">
      <c r="A5179" t="s">
        <v>8045</v>
      </c>
      <c r="B5179">
        <v>104000</v>
      </c>
      <c r="C5179" t="str">
        <f>VLOOKUP($B5179,taxa1,2,FALSE)</f>
        <v>Nothocotus centralis</v>
      </c>
      <c r="D5179" t="str">
        <f>VLOOKUP($B5179,taxa1,3,FALSE)</f>
        <v>c50b198e-c2ab-456d-bb2b-f803a7cf27a9</v>
      </c>
      <c r="E5179">
        <v>2597</v>
      </c>
      <c r="F5179" t="str">
        <f>IFERROR(VLOOKUP($E5179,aves,2,FALSE),"not aves")</f>
        <v>Nothocercus bonapartei bonapartei</v>
      </c>
      <c r="G5179" t="str">
        <f>IFERROR(VLOOKUP($E5179,aves,3,FALSE),"not aves")</f>
        <v>7ce66a7a-a60c-4401-9d04-ece37da010a0</v>
      </c>
      <c r="H5179" t="str">
        <f>IFERROR(VLOOKUP($E5179,mammalsprice,2,FALSE),"not mammals price")</f>
        <v>not mammals price</v>
      </c>
      <c r="I5179" t="str">
        <f>IFERROR(VLOOKUP($E5179,mammalsprice,3,FALSE),"not mammals price")</f>
        <v>not mammals price</v>
      </c>
      <c r="J5179" t="str">
        <f>IFERROR(VLOOKUP($E5179,mammalswilson,3,FALSE),"not mammals wilson")</f>
        <v>not mammals wilson</v>
      </c>
      <c r="K5179" t="str">
        <f>IFERROR(VLOOKUP($E5179,mammalswilson,3,FALSE),"not mammals wilson")</f>
        <v>not mammals wilson</v>
      </c>
      <c r="L5179" t="s">
        <v>8046</v>
      </c>
      <c r="M5179" t="b">
        <v>1</v>
      </c>
    </row>
    <row r="5180" spans="1:13" x14ac:dyDescent="0.25">
      <c r="A5180" t="s">
        <v>8047</v>
      </c>
      <c r="B5180">
        <v>104709</v>
      </c>
      <c r="C5180" t="str">
        <f>VLOOKUP($B5180,taxa1,2,FALSE)</f>
        <v>Pseudolipeurus bonapartei</v>
      </c>
      <c r="D5180" t="str">
        <f>VLOOKUP($B5180,taxa1,3,FALSE)</f>
        <v>91741fe2-bc91-466c-af23-50d62b404ef6</v>
      </c>
      <c r="E5180">
        <v>2597</v>
      </c>
      <c r="F5180" t="str">
        <f>IFERROR(VLOOKUP($E5180,aves,2,FALSE),"not aves")</f>
        <v>Nothocercus bonapartei bonapartei</v>
      </c>
      <c r="G5180" t="str">
        <f>IFERROR(VLOOKUP($E5180,aves,3,FALSE),"not aves")</f>
        <v>7ce66a7a-a60c-4401-9d04-ece37da010a0</v>
      </c>
      <c r="H5180" t="str">
        <f>IFERROR(VLOOKUP($E5180,mammalsprice,2,FALSE),"not mammals price")</f>
        <v>not mammals price</v>
      </c>
      <c r="I5180" t="str">
        <f>IFERROR(VLOOKUP($E5180,mammalsprice,3,FALSE),"not mammals price")</f>
        <v>not mammals price</v>
      </c>
      <c r="J5180" t="str">
        <f>IFERROR(VLOOKUP($E5180,mammalswilson,3,FALSE),"not mammals wilson")</f>
        <v>not mammals wilson</v>
      </c>
      <c r="K5180" t="str">
        <f>IFERROR(VLOOKUP($E5180,mammalswilson,3,FALSE),"not mammals wilson")</f>
        <v>not mammals wilson</v>
      </c>
      <c r="L5180" t="s">
        <v>8046</v>
      </c>
      <c r="M5180" t="b">
        <v>1</v>
      </c>
    </row>
    <row r="5181" spans="1:13" x14ac:dyDescent="0.25">
      <c r="A5181" t="s">
        <v>8048</v>
      </c>
      <c r="B5181">
        <v>104783</v>
      </c>
      <c r="C5181" t="str">
        <f>VLOOKUP($B5181,taxa1,2,FALSE)</f>
        <v>Pterocotes inexpectatus</v>
      </c>
      <c r="D5181" t="str">
        <f>VLOOKUP($B5181,taxa1,3,FALSE)</f>
        <v>bffc71ee-42a9-4058-aba2-5191e604510a</v>
      </c>
      <c r="E5181">
        <v>2597</v>
      </c>
      <c r="F5181" t="str">
        <f>IFERROR(VLOOKUP($E5181,aves,2,FALSE),"not aves")</f>
        <v>Nothocercus bonapartei bonapartei</v>
      </c>
      <c r="G5181" t="str">
        <f>IFERROR(VLOOKUP($E5181,aves,3,FALSE),"not aves")</f>
        <v>7ce66a7a-a60c-4401-9d04-ece37da010a0</v>
      </c>
      <c r="H5181" t="str">
        <f>IFERROR(VLOOKUP($E5181,mammalsprice,2,FALSE),"not mammals price")</f>
        <v>not mammals price</v>
      </c>
      <c r="I5181" t="str">
        <f>IFERROR(VLOOKUP($E5181,mammalsprice,3,FALSE),"not mammals price")</f>
        <v>not mammals price</v>
      </c>
      <c r="J5181" t="str">
        <f>IFERROR(VLOOKUP($E5181,mammalswilson,3,FALSE),"not mammals wilson")</f>
        <v>not mammals wilson</v>
      </c>
      <c r="K5181" t="str">
        <f>IFERROR(VLOOKUP($E5181,mammalswilson,3,FALSE),"not mammals wilson")</f>
        <v>not mammals wilson</v>
      </c>
      <c r="L5181" t="s">
        <v>8046</v>
      </c>
      <c r="M5181" t="b">
        <v>1</v>
      </c>
    </row>
    <row r="5182" spans="1:13" x14ac:dyDescent="0.25">
      <c r="A5182" t="s">
        <v>8049</v>
      </c>
      <c r="B5182">
        <v>104785</v>
      </c>
      <c r="C5182" t="str">
        <f>VLOOKUP($B5182,taxa1,2,FALSE)</f>
        <v>Pterocotes nothocercae</v>
      </c>
      <c r="D5182" t="str">
        <f>VLOOKUP($B5182,taxa1,3,FALSE)</f>
        <v>734dded1-4fc2-4787-84b1-e7e141f1fd2c</v>
      </c>
      <c r="E5182">
        <v>2597</v>
      </c>
      <c r="F5182" t="str">
        <f>IFERROR(VLOOKUP($E5182,aves,2,FALSE),"not aves")</f>
        <v>Nothocercus bonapartei bonapartei</v>
      </c>
      <c r="G5182" t="str">
        <f>IFERROR(VLOOKUP($E5182,aves,3,FALSE),"not aves")</f>
        <v>7ce66a7a-a60c-4401-9d04-ece37da010a0</v>
      </c>
      <c r="H5182" t="str">
        <f>IFERROR(VLOOKUP($E5182,mammalsprice,2,FALSE),"not mammals price")</f>
        <v>not mammals price</v>
      </c>
      <c r="I5182" t="str">
        <f>IFERROR(VLOOKUP($E5182,mammalsprice,3,FALSE),"not mammals price")</f>
        <v>not mammals price</v>
      </c>
      <c r="J5182" t="str">
        <f>IFERROR(VLOOKUP($E5182,mammalswilson,3,FALSE),"not mammals wilson")</f>
        <v>not mammals wilson</v>
      </c>
      <c r="K5182" t="str">
        <f>IFERROR(VLOOKUP($E5182,mammalswilson,3,FALSE),"not mammals wilson")</f>
        <v>not mammals wilson</v>
      </c>
      <c r="L5182" t="s">
        <v>8046</v>
      </c>
      <c r="M5182" t="b">
        <v>1</v>
      </c>
    </row>
    <row r="5183" spans="1:13" x14ac:dyDescent="0.25">
      <c r="A5183" t="s">
        <v>8050</v>
      </c>
      <c r="B5183">
        <v>105585</v>
      </c>
      <c r="C5183" t="str">
        <f>VLOOKUP($B5183,taxa1,2,FALSE)</f>
        <v>Trichodopeostus praegracilis</v>
      </c>
      <c r="D5183" t="str">
        <f>VLOOKUP($B5183,taxa1,3,FALSE)</f>
        <v>fa7060b0-93e8-4dd1-a762-0258f594457b</v>
      </c>
      <c r="E5183">
        <v>2597</v>
      </c>
      <c r="F5183" t="str">
        <f>IFERROR(VLOOKUP($E5183,aves,2,FALSE),"not aves")</f>
        <v>Nothocercus bonapartei bonapartei</v>
      </c>
      <c r="G5183" t="str">
        <f>IFERROR(VLOOKUP($E5183,aves,3,FALSE),"not aves")</f>
        <v>7ce66a7a-a60c-4401-9d04-ece37da010a0</v>
      </c>
      <c r="H5183" t="str">
        <f>IFERROR(VLOOKUP($E5183,mammalsprice,2,FALSE),"not mammals price")</f>
        <v>not mammals price</v>
      </c>
      <c r="I5183" t="str">
        <f>IFERROR(VLOOKUP($E5183,mammalsprice,3,FALSE),"not mammals price")</f>
        <v>not mammals price</v>
      </c>
      <c r="J5183" t="str">
        <f>IFERROR(VLOOKUP($E5183,mammalswilson,3,FALSE),"not mammals wilson")</f>
        <v>not mammals wilson</v>
      </c>
      <c r="K5183" t="str">
        <f>IFERROR(VLOOKUP($E5183,mammalswilson,3,FALSE),"not mammals wilson")</f>
        <v>not mammals wilson</v>
      </c>
      <c r="L5183" t="s">
        <v>8046</v>
      </c>
      <c r="M5183" t="b">
        <v>1</v>
      </c>
    </row>
    <row r="5184" spans="1:13" x14ac:dyDescent="0.25">
      <c r="A5184" t="s">
        <v>8051</v>
      </c>
      <c r="B5184">
        <v>104001</v>
      </c>
      <c r="C5184" t="str">
        <f>VLOOKUP($B5184,taxa1,2,FALSE)</f>
        <v>Nothocotus distinctus</v>
      </c>
      <c r="D5184" t="str">
        <f>VLOOKUP($B5184,taxa1,3,FALSE)</f>
        <v>3c06c206-ddf5-4ba0-9e80-f94bd9ed832d</v>
      </c>
      <c r="E5184">
        <v>2598</v>
      </c>
      <c r="F5184" t="str">
        <f>IFERROR(VLOOKUP($E5184,aves,2,FALSE),"not aves")</f>
        <v>Nothocercus bonapartei frantzii</v>
      </c>
      <c r="G5184" t="str">
        <f>IFERROR(VLOOKUP($E5184,aves,3,FALSE),"not aves")</f>
        <v>acd615b1-ef8b-4467-975b-fb9a4aa08500</v>
      </c>
      <c r="H5184" t="str">
        <f>IFERROR(VLOOKUP($E5184,mammalsprice,2,FALSE),"not mammals price")</f>
        <v>not mammals price</v>
      </c>
      <c r="I5184" t="str">
        <f>IFERROR(VLOOKUP($E5184,mammalsprice,3,FALSE),"not mammals price")</f>
        <v>not mammals price</v>
      </c>
      <c r="J5184" t="str">
        <f>IFERROR(VLOOKUP($E5184,mammalswilson,3,FALSE),"not mammals wilson")</f>
        <v>not mammals wilson</v>
      </c>
      <c r="K5184" t="str">
        <f>IFERROR(VLOOKUP($E5184,mammalswilson,3,FALSE),"not mammals wilson")</f>
        <v>not mammals wilson</v>
      </c>
      <c r="L5184" t="s">
        <v>8052</v>
      </c>
      <c r="M5184" t="b">
        <v>1</v>
      </c>
    </row>
    <row r="5185" spans="1:13" x14ac:dyDescent="0.25">
      <c r="A5185" t="s">
        <v>8053</v>
      </c>
      <c r="B5185">
        <v>104780</v>
      </c>
      <c r="C5185" t="str">
        <f>VLOOKUP($B5185,taxa1,2,FALSE)</f>
        <v>Pterocotes costaricensis</v>
      </c>
      <c r="D5185" t="str">
        <f>VLOOKUP($B5185,taxa1,3,FALSE)</f>
        <v>fae662ae-88f5-4a60-b7d4-64e254194920</v>
      </c>
      <c r="E5185">
        <v>2598</v>
      </c>
      <c r="F5185" t="str">
        <f>IFERROR(VLOOKUP($E5185,aves,2,FALSE),"not aves")</f>
        <v>Nothocercus bonapartei frantzii</v>
      </c>
      <c r="G5185" t="str">
        <f>IFERROR(VLOOKUP($E5185,aves,3,FALSE),"not aves")</f>
        <v>acd615b1-ef8b-4467-975b-fb9a4aa08500</v>
      </c>
      <c r="H5185" t="str">
        <f>IFERROR(VLOOKUP($E5185,mammalsprice,2,FALSE),"not mammals price")</f>
        <v>not mammals price</v>
      </c>
      <c r="I5185" t="str">
        <f>IFERROR(VLOOKUP($E5185,mammalsprice,3,FALSE),"not mammals price")</f>
        <v>not mammals price</v>
      </c>
      <c r="J5185" t="str">
        <f>IFERROR(VLOOKUP($E5185,mammalswilson,3,FALSE),"not mammals wilson")</f>
        <v>not mammals wilson</v>
      </c>
      <c r="K5185" t="str">
        <f>IFERROR(VLOOKUP($E5185,mammalswilson,3,FALSE),"not mammals wilson")</f>
        <v>not mammals wilson</v>
      </c>
      <c r="L5185" t="s">
        <v>8052</v>
      </c>
      <c r="M5185" t="b">
        <v>1</v>
      </c>
    </row>
    <row r="5186" spans="1:13" x14ac:dyDescent="0.25">
      <c r="A5186" t="s">
        <v>8054</v>
      </c>
      <c r="B5186">
        <v>105445</v>
      </c>
      <c r="C5186" t="str">
        <f>VLOOKUP($B5186,taxa1,2,FALSE)</f>
        <v>Strongylocotes spinosus peruvianus</v>
      </c>
      <c r="D5186" t="str">
        <f>VLOOKUP($B5186,taxa1,3,FALSE)</f>
        <v>25e68ba1-ad62-408f-965a-83ddfe158a1b</v>
      </c>
      <c r="E5186">
        <v>2603</v>
      </c>
      <c r="F5186" t="str">
        <f>IFERROR(VLOOKUP($E5186,aves,2,FALSE),"not aves")</f>
        <v>Nothocercus nigrocapillus cadwaladeri</v>
      </c>
      <c r="G5186" t="str">
        <f>IFERROR(VLOOKUP($E5186,aves,3,FALSE),"not aves")</f>
        <v>41e89834-0a37-475c-9a6f-c93cfc7941c6</v>
      </c>
      <c r="H5186" t="str">
        <f>IFERROR(VLOOKUP($E5186,mammalsprice,2,FALSE),"not mammals price")</f>
        <v>not mammals price</v>
      </c>
      <c r="I5186" t="str">
        <f>IFERROR(VLOOKUP($E5186,mammalsprice,3,FALSE),"not mammals price")</f>
        <v>not mammals price</v>
      </c>
      <c r="J5186" t="str">
        <f>IFERROR(VLOOKUP($E5186,mammalswilson,3,FALSE),"not mammals wilson")</f>
        <v>not mammals wilson</v>
      </c>
      <c r="K5186" t="str">
        <f>IFERROR(VLOOKUP($E5186,mammalswilson,3,FALSE),"not mammals wilson")</f>
        <v>not mammals wilson</v>
      </c>
      <c r="L5186" t="s">
        <v>8010</v>
      </c>
      <c r="M5186" t="b">
        <v>1</v>
      </c>
    </row>
    <row r="5187" spans="1:13" x14ac:dyDescent="0.25">
      <c r="A5187" t="s">
        <v>8055</v>
      </c>
      <c r="B5187">
        <v>104782</v>
      </c>
      <c r="C5187" t="str">
        <f>VLOOKUP($B5187,taxa1,2,FALSE)</f>
        <v>Pterocotes immaculatus</v>
      </c>
      <c r="D5187" t="str">
        <f>VLOOKUP($B5187,taxa1,3,FALSE)</f>
        <v>06446a22-f503-4989-98b4-302a705adb69</v>
      </c>
      <c r="E5187">
        <v>2599</v>
      </c>
      <c r="F5187" t="str">
        <f>IFERROR(VLOOKUP($E5187,aves,2,FALSE),"not aves")</f>
        <v>Nothocercus bonapartei intercedens</v>
      </c>
      <c r="G5187" t="str">
        <f>IFERROR(VLOOKUP($E5187,aves,3,FALSE),"not aves")</f>
        <v>a052df53-e086-48dc-9da3-53965f186291</v>
      </c>
      <c r="H5187" t="str">
        <f>IFERROR(VLOOKUP($E5187,mammalsprice,2,FALSE),"not mammals price")</f>
        <v>not mammals price</v>
      </c>
      <c r="I5187" t="str">
        <f>IFERROR(VLOOKUP($E5187,mammalsprice,3,FALSE),"not mammals price")</f>
        <v>not mammals price</v>
      </c>
      <c r="J5187" t="str">
        <f>IFERROR(VLOOKUP($E5187,mammalswilson,3,FALSE),"not mammals wilson")</f>
        <v>not mammals wilson</v>
      </c>
      <c r="K5187" t="str">
        <f>IFERROR(VLOOKUP($E5187,mammalswilson,3,FALSE),"not mammals wilson")</f>
        <v>not mammals wilson</v>
      </c>
      <c r="L5187" t="s">
        <v>8042</v>
      </c>
      <c r="M5187" t="b">
        <v>1</v>
      </c>
    </row>
    <row r="5188" spans="1:13" x14ac:dyDescent="0.25">
      <c r="A5188" t="s">
        <v>8056</v>
      </c>
      <c r="B5188">
        <v>105119</v>
      </c>
      <c r="C5188" t="str">
        <f>VLOOKUP($B5188,taxa1,2,FALSE)</f>
        <v>Rhopaloceras abbreviatus</v>
      </c>
      <c r="D5188" t="str">
        <f>VLOOKUP($B5188,taxa1,3,FALSE)</f>
        <v>08857ecc-bc21-42a7-9276-df11974b9296</v>
      </c>
      <c r="E5188">
        <v>2603</v>
      </c>
      <c r="F5188" t="str">
        <f>IFERROR(VLOOKUP($E5188,aves,2,FALSE),"not aves")</f>
        <v>Nothocercus nigrocapillus cadwaladeri</v>
      </c>
      <c r="G5188" t="str">
        <f>IFERROR(VLOOKUP($E5188,aves,3,FALSE),"not aves")</f>
        <v>41e89834-0a37-475c-9a6f-c93cfc7941c6</v>
      </c>
      <c r="H5188" t="str">
        <f>IFERROR(VLOOKUP($E5188,mammalsprice,2,FALSE),"not mammals price")</f>
        <v>not mammals price</v>
      </c>
      <c r="I5188" t="str">
        <f>IFERROR(VLOOKUP($E5188,mammalsprice,3,FALSE),"not mammals price")</f>
        <v>not mammals price</v>
      </c>
      <c r="J5188" t="str">
        <f>IFERROR(VLOOKUP($E5188,mammalswilson,3,FALSE),"not mammals wilson")</f>
        <v>not mammals wilson</v>
      </c>
      <c r="K5188" t="str">
        <f>IFERROR(VLOOKUP($E5188,mammalswilson,3,FALSE),"not mammals wilson")</f>
        <v>not mammals wilson</v>
      </c>
      <c r="L5188" t="s">
        <v>8010</v>
      </c>
      <c r="M5188" t="b">
        <v>1</v>
      </c>
    </row>
    <row r="5189" spans="1:13" x14ac:dyDescent="0.25">
      <c r="A5189" t="s">
        <v>8057</v>
      </c>
      <c r="B5189">
        <v>105582</v>
      </c>
      <c r="C5189" t="str">
        <f>VLOOKUP($B5189,taxa1,2,FALSE)</f>
        <v>Trichodopeostus crassus</v>
      </c>
      <c r="D5189" t="str">
        <f>VLOOKUP($B5189,taxa1,3,FALSE)</f>
        <v>fce91ec9-30d2-4a74-98a0-83ff71323748</v>
      </c>
      <c r="E5189">
        <v>2599</v>
      </c>
      <c r="F5189" t="str">
        <f>IFERROR(VLOOKUP($E5189,aves,2,FALSE),"not aves")</f>
        <v>Nothocercus bonapartei intercedens</v>
      </c>
      <c r="G5189" t="str">
        <f>IFERROR(VLOOKUP($E5189,aves,3,FALSE),"not aves")</f>
        <v>a052df53-e086-48dc-9da3-53965f186291</v>
      </c>
      <c r="H5189" t="str">
        <f>IFERROR(VLOOKUP($E5189,mammalsprice,2,FALSE),"not mammals price")</f>
        <v>not mammals price</v>
      </c>
      <c r="I5189" t="str">
        <f>IFERROR(VLOOKUP($E5189,mammalsprice,3,FALSE),"not mammals price")</f>
        <v>not mammals price</v>
      </c>
      <c r="J5189" t="str">
        <f>IFERROR(VLOOKUP($E5189,mammalswilson,3,FALSE),"not mammals wilson")</f>
        <v>not mammals wilson</v>
      </c>
      <c r="K5189" t="str">
        <f>IFERROR(VLOOKUP($E5189,mammalswilson,3,FALSE),"not mammals wilson")</f>
        <v>not mammals wilson</v>
      </c>
      <c r="L5189" t="s">
        <v>8042</v>
      </c>
      <c r="M5189" t="b">
        <v>1</v>
      </c>
    </row>
    <row r="5190" spans="1:13" x14ac:dyDescent="0.25">
      <c r="A5190" t="s">
        <v>8058</v>
      </c>
      <c r="B5190">
        <v>103615</v>
      </c>
      <c r="C5190" t="str">
        <f>VLOOKUP($B5190,taxa1,2,FALSE)</f>
        <v>Heptapsogaster julius</v>
      </c>
      <c r="D5190" t="str">
        <f>VLOOKUP($B5190,taxa1,3,FALSE)</f>
        <v>d35d5e57-f218-4c6b-b347-58595338923d</v>
      </c>
      <c r="E5190">
        <v>2601</v>
      </c>
      <c r="F5190" t="str">
        <f>IFERROR(VLOOKUP($E5190,aves,2,FALSE),"not aves")</f>
        <v>Nothocercus julius</v>
      </c>
      <c r="G5190" t="str">
        <f>IFERROR(VLOOKUP($E5190,aves,3,FALSE),"not aves")</f>
        <v>63b7deb6-3c64-4c69-9b29-8d6bc54982b8</v>
      </c>
      <c r="H5190" t="str">
        <f>IFERROR(VLOOKUP($E5190,mammalsprice,2,FALSE),"not mammals price")</f>
        <v>not mammals price</v>
      </c>
      <c r="I5190" t="str">
        <f>IFERROR(VLOOKUP($E5190,mammalsprice,3,FALSE),"not mammals price")</f>
        <v>not mammals price</v>
      </c>
      <c r="J5190" t="str">
        <f>IFERROR(VLOOKUP($E5190,mammalswilson,3,FALSE),"not mammals wilson")</f>
        <v>not mammals wilson</v>
      </c>
      <c r="K5190" t="str">
        <f>IFERROR(VLOOKUP($E5190,mammalswilson,3,FALSE),"not mammals wilson")</f>
        <v>not mammals wilson</v>
      </c>
      <c r="L5190" t="s">
        <v>8059</v>
      </c>
      <c r="M5190" t="b">
        <v>1</v>
      </c>
    </row>
    <row r="5191" spans="1:13" x14ac:dyDescent="0.25">
      <c r="A5191" t="s">
        <v>8060</v>
      </c>
      <c r="B5191">
        <v>103716</v>
      </c>
      <c r="C5191" t="str">
        <f>VLOOKUP($B5191,taxa1,2,FALSE)</f>
        <v>Kelloggia colombianus</v>
      </c>
      <c r="D5191" t="str">
        <f>VLOOKUP($B5191,taxa1,3,FALSE)</f>
        <v>20b55a50-4f74-448b-b488-e3011f321bdc</v>
      </c>
      <c r="E5191">
        <v>2601</v>
      </c>
      <c r="F5191" t="str">
        <f>IFERROR(VLOOKUP($E5191,aves,2,FALSE),"not aves")</f>
        <v>Nothocercus julius</v>
      </c>
      <c r="G5191" t="str">
        <f>IFERROR(VLOOKUP($E5191,aves,3,FALSE),"not aves")</f>
        <v>63b7deb6-3c64-4c69-9b29-8d6bc54982b8</v>
      </c>
      <c r="H5191" t="str">
        <f>IFERROR(VLOOKUP($E5191,mammalsprice,2,FALSE),"not mammals price")</f>
        <v>not mammals price</v>
      </c>
      <c r="I5191" t="str">
        <f>IFERROR(VLOOKUP($E5191,mammalsprice,3,FALSE),"not mammals price")</f>
        <v>not mammals price</v>
      </c>
      <c r="J5191" t="str">
        <f>IFERROR(VLOOKUP($E5191,mammalswilson,3,FALSE),"not mammals wilson")</f>
        <v>not mammals wilson</v>
      </c>
      <c r="K5191" t="str">
        <f>IFERROR(VLOOKUP($E5191,mammalswilson,3,FALSE),"not mammals wilson")</f>
        <v>not mammals wilson</v>
      </c>
      <c r="L5191" t="s">
        <v>8059</v>
      </c>
      <c r="M5191" t="b">
        <v>1</v>
      </c>
    </row>
    <row r="5192" spans="1:13" x14ac:dyDescent="0.25">
      <c r="A5192" t="s">
        <v>8061</v>
      </c>
      <c r="B5192">
        <v>104002</v>
      </c>
      <c r="C5192" t="str">
        <f>VLOOKUP($B5192,taxa1,2,FALSE)</f>
        <v>Nothocotus genitalis</v>
      </c>
      <c r="D5192" t="str">
        <f>VLOOKUP($B5192,taxa1,3,FALSE)</f>
        <v>d0bbfe01-3a52-4a57-b708-49a4f7ae4939</v>
      </c>
      <c r="E5192">
        <v>2601</v>
      </c>
      <c r="F5192" t="str">
        <f>IFERROR(VLOOKUP($E5192,aves,2,FALSE),"not aves")</f>
        <v>Nothocercus julius</v>
      </c>
      <c r="G5192" t="str">
        <f>IFERROR(VLOOKUP($E5192,aves,3,FALSE),"not aves")</f>
        <v>63b7deb6-3c64-4c69-9b29-8d6bc54982b8</v>
      </c>
      <c r="H5192" t="str">
        <f>IFERROR(VLOOKUP($E5192,mammalsprice,2,FALSE),"not mammals price")</f>
        <v>not mammals price</v>
      </c>
      <c r="I5192" t="str">
        <f>IFERROR(VLOOKUP($E5192,mammalsprice,3,FALSE),"not mammals price")</f>
        <v>not mammals price</v>
      </c>
      <c r="J5192" t="str">
        <f>IFERROR(VLOOKUP($E5192,mammalswilson,3,FALSE),"not mammals wilson")</f>
        <v>not mammals wilson</v>
      </c>
      <c r="K5192" t="str">
        <f>IFERROR(VLOOKUP($E5192,mammalswilson,3,FALSE),"not mammals wilson")</f>
        <v>not mammals wilson</v>
      </c>
      <c r="L5192" t="s">
        <v>8059</v>
      </c>
      <c r="M5192" t="b">
        <v>1</v>
      </c>
    </row>
    <row r="5193" spans="1:13" x14ac:dyDescent="0.25">
      <c r="A5193" t="s">
        <v>8062</v>
      </c>
      <c r="B5193">
        <v>104625</v>
      </c>
      <c r="C5193" t="str">
        <f>VLOOKUP($B5193,taxa1,2,FALSE)</f>
        <v>Physconella julia</v>
      </c>
      <c r="D5193" t="str">
        <f>VLOOKUP($B5193,taxa1,3,FALSE)</f>
        <v>cb2cbb0b-11ee-4e45-a5f9-317560cf9fa9</v>
      </c>
      <c r="E5193">
        <v>2601</v>
      </c>
      <c r="F5193" t="str">
        <f>IFERROR(VLOOKUP($E5193,aves,2,FALSE),"not aves")</f>
        <v>Nothocercus julius</v>
      </c>
      <c r="G5193" t="str">
        <f>IFERROR(VLOOKUP($E5193,aves,3,FALSE),"not aves")</f>
        <v>63b7deb6-3c64-4c69-9b29-8d6bc54982b8</v>
      </c>
      <c r="H5193" t="str">
        <f>IFERROR(VLOOKUP($E5193,mammalsprice,2,FALSE),"not mammals price")</f>
        <v>not mammals price</v>
      </c>
      <c r="I5193" t="str">
        <f>IFERROR(VLOOKUP($E5193,mammalsprice,3,FALSE),"not mammals price")</f>
        <v>not mammals price</v>
      </c>
      <c r="J5193" t="str">
        <f>IFERROR(VLOOKUP($E5193,mammalswilson,3,FALSE),"not mammals wilson")</f>
        <v>not mammals wilson</v>
      </c>
      <c r="K5193" t="str">
        <f>IFERROR(VLOOKUP($E5193,mammalswilson,3,FALSE),"not mammals wilson")</f>
        <v>not mammals wilson</v>
      </c>
      <c r="L5193" t="s">
        <v>8059</v>
      </c>
      <c r="M5193" t="b">
        <v>1</v>
      </c>
    </row>
    <row r="5194" spans="1:13" x14ac:dyDescent="0.25">
      <c r="A5194" t="s">
        <v>8063</v>
      </c>
      <c r="B5194">
        <v>104738</v>
      </c>
      <c r="C5194" t="str">
        <f>VLOOKUP($B5194,taxa1,2,FALSE)</f>
        <v>Pseudolipeurus verendus</v>
      </c>
      <c r="D5194" t="str">
        <f>VLOOKUP($B5194,taxa1,3,FALSE)</f>
        <v>b98f4262-e46c-4cd7-9628-276402f9240a</v>
      </c>
      <c r="E5194">
        <v>2601</v>
      </c>
      <c r="F5194" t="str">
        <f>IFERROR(VLOOKUP($E5194,aves,2,FALSE),"not aves")</f>
        <v>Nothocercus julius</v>
      </c>
      <c r="G5194" t="str">
        <f>IFERROR(VLOOKUP($E5194,aves,3,FALSE),"not aves")</f>
        <v>63b7deb6-3c64-4c69-9b29-8d6bc54982b8</v>
      </c>
      <c r="H5194" t="str">
        <f>IFERROR(VLOOKUP($E5194,mammalsprice,2,FALSE),"not mammals price")</f>
        <v>not mammals price</v>
      </c>
      <c r="I5194" t="str">
        <f>IFERROR(VLOOKUP($E5194,mammalsprice,3,FALSE),"not mammals price")</f>
        <v>not mammals price</v>
      </c>
      <c r="J5194" t="str">
        <f>IFERROR(VLOOKUP($E5194,mammalswilson,3,FALSE),"not mammals wilson")</f>
        <v>not mammals wilson</v>
      </c>
      <c r="K5194" t="str">
        <f>IFERROR(VLOOKUP($E5194,mammalswilson,3,FALSE),"not mammals wilson")</f>
        <v>not mammals wilson</v>
      </c>
      <c r="L5194" t="s">
        <v>8059</v>
      </c>
      <c r="M5194" t="b">
        <v>1</v>
      </c>
    </row>
    <row r="5195" spans="1:13" x14ac:dyDescent="0.25">
      <c r="A5195" t="s">
        <v>8064</v>
      </c>
      <c r="B5195">
        <v>104784</v>
      </c>
      <c r="C5195" t="str">
        <f>VLOOKUP($B5195,taxa1,2,FALSE)</f>
        <v>Pterocotes julius</v>
      </c>
      <c r="D5195" t="str">
        <f>VLOOKUP($B5195,taxa1,3,FALSE)</f>
        <v>8c076b79-84ee-4fb0-8e69-094bea690fc6</v>
      </c>
      <c r="E5195">
        <v>2601</v>
      </c>
      <c r="F5195" t="str">
        <f>IFERROR(VLOOKUP($E5195,aves,2,FALSE),"not aves")</f>
        <v>Nothocercus julius</v>
      </c>
      <c r="G5195" t="str">
        <f>IFERROR(VLOOKUP($E5195,aves,3,FALSE),"not aves")</f>
        <v>63b7deb6-3c64-4c69-9b29-8d6bc54982b8</v>
      </c>
      <c r="H5195" t="str">
        <f>IFERROR(VLOOKUP($E5195,mammalsprice,2,FALSE),"not mammals price")</f>
        <v>not mammals price</v>
      </c>
      <c r="I5195" t="str">
        <f>IFERROR(VLOOKUP($E5195,mammalsprice,3,FALSE),"not mammals price")</f>
        <v>not mammals price</v>
      </c>
      <c r="J5195" t="str">
        <f>IFERROR(VLOOKUP($E5195,mammalswilson,3,FALSE),"not mammals wilson")</f>
        <v>not mammals wilson</v>
      </c>
      <c r="K5195" t="str">
        <f>IFERROR(VLOOKUP($E5195,mammalswilson,3,FALSE),"not mammals wilson")</f>
        <v>not mammals wilson</v>
      </c>
      <c r="L5195" t="s">
        <v>8059</v>
      </c>
      <c r="M5195" t="b">
        <v>1</v>
      </c>
    </row>
    <row r="5196" spans="1:13" x14ac:dyDescent="0.25">
      <c r="A5196" t="s">
        <v>8065</v>
      </c>
      <c r="B5196">
        <v>105130</v>
      </c>
      <c r="C5196" t="str">
        <f>VLOOKUP($B5196,taxa1,2,FALSE)</f>
        <v>Rhopaloceras laticeps</v>
      </c>
      <c r="D5196" t="str">
        <f>VLOOKUP($B5196,taxa1,3,FALSE)</f>
        <v>19e65d88-95ad-487e-8d21-c64f5b0b2246</v>
      </c>
      <c r="E5196">
        <v>2601</v>
      </c>
      <c r="F5196" t="str">
        <f>IFERROR(VLOOKUP($E5196,aves,2,FALSE),"not aves")</f>
        <v>Nothocercus julius</v>
      </c>
      <c r="G5196" t="str">
        <f>IFERROR(VLOOKUP($E5196,aves,3,FALSE),"not aves")</f>
        <v>63b7deb6-3c64-4c69-9b29-8d6bc54982b8</v>
      </c>
      <c r="H5196" t="str">
        <f>IFERROR(VLOOKUP($E5196,mammalsprice,2,FALSE),"not mammals price")</f>
        <v>not mammals price</v>
      </c>
      <c r="I5196" t="str">
        <f>IFERROR(VLOOKUP($E5196,mammalsprice,3,FALSE),"not mammals price")</f>
        <v>not mammals price</v>
      </c>
      <c r="J5196" t="str">
        <f>IFERROR(VLOOKUP($E5196,mammalswilson,3,FALSE),"not mammals wilson")</f>
        <v>not mammals wilson</v>
      </c>
      <c r="K5196" t="str">
        <f>IFERROR(VLOOKUP($E5196,mammalswilson,3,FALSE),"not mammals wilson")</f>
        <v>not mammals wilson</v>
      </c>
      <c r="L5196" t="s">
        <v>8059</v>
      </c>
      <c r="M5196" t="b">
        <v>1</v>
      </c>
    </row>
    <row r="5197" spans="1:13" x14ac:dyDescent="0.25">
      <c r="A5197" t="s">
        <v>8066</v>
      </c>
      <c r="B5197">
        <v>105442</v>
      </c>
      <c r="C5197" t="str">
        <f>VLOOKUP($B5197,taxa1,2,FALSE)</f>
        <v>Strongylocotes spinosus</v>
      </c>
      <c r="D5197" t="str">
        <f>VLOOKUP($B5197,taxa1,3,FALSE)</f>
        <v>e85819d2-9a4b-41b8-88e6-864c1d17289d</v>
      </c>
      <c r="E5197">
        <v>2601</v>
      </c>
      <c r="F5197" t="str">
        <f>IFERROR(VLOOKUP($E5197,aves,2,FALSE),"not aves")</f>
        <v>Nothocercus julius</v>
      </c>
      <c r="G5197" t="str">
        <f>IFERROR(VLOOKUP($E5197,aves,3,FALSE),"not aves")</f>
        <v>63b7deb6-3c64-4c69-9b29-8d6bc54982b8</v>
      </c>
      <c r="H5197" t="str">
        <f>IFERROR(VLOOKUP($E5197,mammalsprice,2,FALSE),"not mammals price")</f>
        <v>not mammals price</v>
      </c>
      <c r="I5197" t="str">
        <f>IFERROR(VLOOKUP($E5197,mammalsprice,3,FALSE),"not mammals price")</f>
        <v>not mammals price</v>
      </c>
      <c r="J5197" t="str">
        <f>IFERROR(VLOOKUP($E5197,mammalswilson,3,FALSE),"not mammals wilson")</f>
        <v>not mammals wilson</v>
      </c>
      <c r="K5197" t="str">
        <f>IFERROR(VLOOKUP($E5197,mammalswilson,3,FALSE),"not mammals wilson")</f>
        <v>not mammals wilson</v>
      </c>
      <c r="L5197" t="s">
        <v>8059</v>
      </c>
      <c r="M5197" t="b">
        <v>1</v>
      </c>
    </row>
    <row r="5198" spans="1:13" x14ac:dyDescent="0.25">
      <c r="A5198" t="s">
        <v>8067</v>
      </c>
      <c r="B5198">
        <v>102184</v>
      </c>
      <c r="C5198" t="str">
        <f>VLOOKUP($B5198,taxa1,2,FALSE)</f>
        <v>Auricotes candidus</v>
      </c>
      <c r="D5198" t="str">
        <f>VLOOKUP($B5198,taxa1,3,FALSE)</f>
        <v>f365aa1b-6df5-49c6-b3cb-577b85bbdce1</v>
      </c>
      <c r="E5198">
        <v>3432</v>
      </c>
      <c r="F5198" t="str">
        <f>IFERROR(VLOOKUP($E5198,aves,2,FALSE),"not aves")</f>
        <v>Ptilinopus cinctus albocinctus</v>
      </c>
      <c r="G5198" t="str">
        <f>IFERROR(VLOOKUP($E5198,aves,3,FALSE),"not aves")</f>
        <v>937b3696-a01b-4c6a-a838-cdec6b2495b9</v>
      </c>
      <c r="H5198" t="str">
        <f>IFERROR(VLOOKUP($E5198,mammalsprice,2,FALSE),"not mammals price")</f>
        <v>not mammals price</v>
      </c>
      <c r="I5198" t="str">
        <f>IFERROR(VLOOKUP($E5198,mammalsprice,3,FALSE),"not mammals price")</f>
        <v>not mammals price</v>
      </c>
      <c r="J5198" t="str">
        <f>IFERROR(VLOOKUP($E5198,mammalswilson,3,FALSE),"not mammals wilson")</f>
        <v>not mammals wilson</v>
      </c>
      <c r="K5198" t="str">
        <f>IFERROR(VLOOKUP($E5198,mammalswilson,3,FALSE),"not mammals wilson")</f>
        <v>not mammals wilson</v>
      </c>
      <c r="L5198" t="s">
        <v>8068</v>
      </c>
      <c r="M5198" t="b">
        <v>1</v>
      </c>
    </row>
    <row r="5199" spans="1:13" x14ac:dyDescent="0.25">
      <c r="A5199" t="s">
        <v>8069</v>
      </c>
      <c r="B5199">
        <v>105583</v>
      </c>
      <c r="C5199" t="str">
        <f>VLOOKUP($B5199,taxa1,2,FALSE)</f>
        <v>Trichodopeostus grandior</v>
      </c>
      <c r="D5199" t="str">
        <f>VLOOKUP($B5199,taxa1,3,FALSE)</f>
        <v>1630f40d-ea1e-4aee-abe4-09a91333038f</v>
      </c>
      <c r="E5199">
        <v>2598</v>
      </c>
      <c r="F5199" t="str">
        <f>IFERROR(VLOOKUP($E5199,aves,2,FALSE),"not aves")</f>
        <v>Nothocercus bonapartei frantzii</v>
      </c>
      <c r="G5199" t="str">
        <f>IFERROR(VLOOKUP($E5199,aves,3,FALSE),"not aves")</f>
        <v>acd615b1-ef8b-4467-975b-fb9a4aa08500</v>
      </c>
      <c r="H5199" t="str">
        <f>IFERROR(VLOOKUP($E5199,mammalsprice,2,FALSE),"not mammals price")</f>
        <v>not mammals price</v>
      </c>
      <c r="I5199" t="str">
        <f>IFERROR(VLOOKUP($E5199,mammalsprice,3,FALSE),"not mammals price")</f>
        <v>not mammals price</v>
      </c>
      <c r="J5199" t="str">
        <f>IFERROR(VLOOKUP($E5199,mammalswilson,3,FALSE),"not mammals wilson")</f>
        <v>not mammals wilson</v>
      </c>
      <c r="K5199" t="str">
        <f>IFERROR(VLOOKUP($E5199,mammalswilson,3,FALSE),"not mammals wilson")</f>
        <v>not mammals wilson</v>
      </c>
      <c r="L5199" t="s">
        <v>8052</v>
      </c>
      <c r="M5199" t="b">
        <v>1</v>
      </c>
    </row>
    <row r="5200" spans="1:13" x14ac:dyDescent="0.25">
      <c r="A5200" t="s">
        <v>8070</v>
      </c>
      <c r="B5200">
        <v>103390</v>
      </c>
      <c r="C5200" t="str">
        <f>VLOOKUP($B5200,taxa1,2,FALSE)</f>
        <v>Goniodes biordinatus</v>
      </c>
      <c r="D5200" t="str">
        <f>VLOOKUP($B5200,taxa1,3,FALSE)</f>
        <v>ba530395-72af-4a85-9938-17c11cbce95d</v>
      </c>
      <c r="E5200">
        <v>2362</v>
      </c>
      <c r="F5200" t="str">
        <f>IFERROR(VLOOKUP($E5200,aves,2,FALSE),"not aves")</f>
        <v>Megapodius reinwardt</v>
      </c>
      <c r="G5200" t="str">
        <f>IFERROR(VLOOKUP($E5200,aves,3,FALSE),"not aves")</f>
        <v>0a7d7620-c7da-490a-bb99-1921e7ec4231</v>
      </c>
      <c r="H5200" t="str">
        <f>IFERROR(VLOOKUP($E5200,mammalsprice,2,FALSE),"not mammals price")</f>
        <v>not mammals price</v>
      </c>
      <c r="I5200" t="str">
        <f>IFERROR(VLOOKUP($E5200,mammalsprice,3,FALSE),"not mammals price")</f>
        <v>not mammals price</v>
      </c>
      <c r="J5200" t="str">
        <f>IFERROR(VLOOKUP($E5200,mammalswilson,3,FALSE),"not mammals wilson")</f>
        <v>not mammals wilson</v>
      </c>
      <c r="K5200" t="str">
        <f>IFERROR(VLOOKUP($E5200,mammalswilson,3,FALSE),"not mammals wilson")</f>
        <v>not mammals wilson</v>
      </c>
      <c r="L5200" t="s">
        <v>8071</v>
      </c>
      <c r="M5200" t="b">
        <v>1</v>
      </c>
    </row>
    <row r="5201" spans="1:13" x14ac:dyDescent="0.25">
      <c r="A5201" t="s">
        <v>718</v>
      </c>
      <c r="B5201">
        <v>103467</v>
      </c>
      <c r="C5201" t="str">
        <f>VLOOKUP($B5201,taxa1,2,FALSE)</f>
        <v>Goniodes major</v>
      </c>
      <c r="D5201" t="str">
        <f>VLOOKUP($B5201,taxa1,3,FALSE)</f>
        <v>5cd53b22-b01b-4208-ac00-624986952b16</v>
      </c>
      <c r="E5201">
        <v>2355</v>
      </c>
      <c r="F5201" t="str">
        <f>IFERROR(VLOOKUP($E5201,aves,2,FALSE),"not aves")</f>
        <v>Megapodius freycinet gilbertii</v>
      </c>
      <c r="G5201" t="str">
        <f>IFERROR(VLOOKUP($E5201,aves,3,FALSE),"not aves")</f>
        <v>feaba5d9-ecab-456c-bb6a-faf2c423a12b</v>
      </c>
      <c r="H5201" t="str">
        <f>IFERROR(VLOOKUP($E5201,mammalsprice,2,FALSE),"not mammals price")</f>
        <v>not mammals price</v>
      </c>
      <c r="I5201" t="str">
        <f>IFERROR(VLOOKUP($E5201,mammalsprice,3,FALSE),"not mammals price")</f>
        <v>not mammals price</v>
      </c>
      <c r="J5201" t="str">
        <f>IFERROR(VLOOKUP($E5201,mammalswilson,3,FALSE),"not mammals wilson")</f>
        <v>not mammals wilson</v>
      </c>
      <c r="K5201" t="str">
        <f>IFERROR(VLOOKUP($E5201,mammalswilson,3,FALSE),"not mammals wilson")</f>
        <v>not mammals wilson</v>
      </c>
      <c r="L5201" t="s">
        <v>8072</v>
      </c>
      <c r="M5201" t="b">
        <v>1</v>
      </c>
    </row>
    <row r="5202" spans="1:13" x14ac:dyDescent="0.25">
      <c r="A5202" t="s">
        <v>8073</v>
      </c>
      <c r="B5202">
        <v>104050</v>
      </c>
      <c r="C5202" t="str">
        <f>VLOOKUP($B5202,taxa1,2,FALSE)</f>
        <v>Oxylipeurus appendiculatus</v>
      </c>
      <c r="D5202" t="str">
        <f>VLOOKUP($B5202,taxa1,3,FALSE)</f>
        <v>948fa73f-6a62-4430-9e8e-0c440953da58</v>
      </c>
      <c r="E5202">
        <v>2355</v>
      </c>
      <c r="F5202" t="str">
        <f>IFERROR(VLOOKUP($E5202,aves,2,FALSE),"not aves")</f>
        <v>Megapodius freycinet gilbertii</v>
      </c>
      <c r="G5202" t="str">
        <f>IFERROR(VLOOKUP($E5202,aves,3,FALSE),"not aves")</f>
        <v>feaba5d9-ecab-456c-bb6a-faf2c423a12b</v>
      </c>
      <c r="H5202" t="str">
        <f>IFERROR(VLOOKUP($E5202,mammalsprice,2,FALSE),"not mammals price")</f>
        <v>not mammals price</v>
      </c>
      <c r="I5202" t="str">
        <f>IFERROR(VLOOKUP($E5202,mammalsprice,3,FALSE),"not mammals price")</f>
        <v>not mammals price</v>
      </c>
      <c r="J5202" t="str">
        <f>IFERROR(VLOOKUP($E5202,mammalswilson,3,FALSE),"not mammals wilson")</f>
        <v>not mammals wilson</v>
      </c>
      <c r="K5202" t="str">
        <f>IFERROR(VLOOKUP($E5202,mammalswilson,3,FALSE),"not mammals wilson")</f>
        <v>not mammals wilson</v>
      </c>
      <c r="L5202" t="s">
        <v>8072</v>
      </c>
      <c r="M5202" t="b">
        <v>1</v>
      </c>
    </row>
    <row r="5203" spans="1:13" x14ac:dyDescent="0.25">
      <c r="A5203" t="s">
        <v>8074</v>
      </c>
      <c r="B5203">
        <v>103785</v>
      </c>
      <c r="C5203" t="str">
        <f>VLOOKUP($B5203,taxa1,2,FALSE)</f>
        <v>Lipeurus dekkeri</v>
      </c>
      <c r="D5203" t="str">
        <f>VLOOKUP($B5203,taxa1,3,FALSE)</f>
        <v>d42a182f-d4ea-465c-a5e8-2fe83fa28cf6</v>
      </c>
      <c r="E5203">
        <v>2357</v>
      </c>
      <c r="F5203" t="str">
        <f>IFERROR(VLOOKUP($E5203,aves,2,FALSE),"not aves")</f>
        <v>Megapodius laperouse laperouse</v>
      </c>
      <c r="G5203" t="str">
        <f>IFERROR(VLOOKUP($E5203,aves,3,FALSE),"not aves")</f>
        <v>b0d08668-2c94-4a89-814d-201faf91ae49</v>
      </c>
      <c r="H5203" t="str">
        <f>IFERROR(VLOOKUP($E5203,mammalsprice,2,FALSE),"not mammals price")</f>
        <v>not mammals price</v>
      </c>
      <c r="I5203" t="str">
        <f>IFERROR(VLOOKUP($E5203,mammalsprice,3,FALSE),"not mammals price")</f>
        <v>not mammals price</v>
      </c>
      <c r="J5203" t="str">
        <f>IFERROR(VLOOKUP($E5203,mammalswilson,3,FALSE),"not mammals wilson")</f>
        <v>not mammals wilson</v>
      </c>
      <c r="K5203" t="str">
        <f>IFERROR(VLOOKUP($E5203,mammalswilson,3,FALSE),"not mammals wilson")</f>
        <v>not mammals wilson</v>
      </c>
      <c r="L5203" t="s">
        <v>8075</v>
      </c>
      <c r="M5203" t="b">
        <v>1</v>
      </c>
    </row>
    <row r="5204" spans="1:13" x14ac:dyDescent="0.25">
      <c r="A5204" t="s">
        <v>8076</v>
      </c>
      <c r="B5204">
        <v>103814</v>
      </c>
      <c r="C5204" t="str">
        <f>VLOOKUP($B5204,taxa1,2,FALSE)</f>
        <v>Lipeurus palauensis</v>
      </c>
      <c r="D5204" t="str">
        <f>VLOOKUP($B5204,taxa1,3,FALSE)</f>
        <v>5b645686-1b73-48b7-b1a2-37a2baac6da8</v>
      </c>
      <c r="E5204">
        <v>2358</v>
      </c>
      <c r="F5204" t="str">
        <f>IFERROR(VLOOKUP($E5204,aves,2,FALSE),"not aves")</f>
        <v>Megapodius laperouse senex</v>
      </c>
      <c r="G5204" t="str">
        <f>IFERROR(VLOOKUP($E5204,aves,3,FALSE),"not aves")</f>
        <v>b6435227-ea40-4537-95d4-9f2db3742c00</v>
      </c>
      <c r="H5204" t="str">
        <f>IFERROR(VLOOKUP($E5204,mammalsprice,2,FALSE),"not mammals price")</f>
        <v>not mammals price</v>
      </c>
      <c r="I5204" t="str">
        <f>IFERROR(VLOOKUP($E5204,mammalsprice,3,FALSE),"not mammals price")</f>
        <v>not mammals price</v>
      </c>
      <c r="J5204" t="str">
        <f>IFERROR(VLOOKUP($E5204,mammalswilson,3,FALSE),"not mammals wilson")</f>
        <v>not mammals wilson</v>
      </c>
      <c r="K5204" t="str">
        <f>IFERROR(VLOOKUP($E5204,mammalswilson,3,FALSE),"not mammals wilson")</f>
        <v>not mammals wilson</v>
      </c>
      <c r="L5204" t="s">
        <v>8077</v>
      </c>
      <c r="M5204" t="b">
        <v>1</v>
      </c>
    </row>
    <row r="5205" spans="1:13" x14ac:dyDescent="0.25">
      <c r="A5205" t="s">
        <v>8078</v>
      </c>
      <c r="B5205">
        <v>104098</v>
      </c>
      <c r="C5205" t="str">
        <f>VLOOKUP($B5205,taxa1,2,FALSE)</f>
        <v>Oxylipeurus longiantennatus</v>
      </c>
      <c r="D5205" t="str">
        <f>VLOOKUP($B5205,taxa1,3,FALSE)</f>
        <v>db891eb4-453a-42cf-8a7e-7c142af115e3</v>
      </c>
      <c r="E5205">
        <v>2358</v>
      </c>
      <c r="F5205" t="str">
        <f>IFERROR(VLOOKUP($E5205,aves,2,FALSE),"not aves")</f>
        <v>Megapodius laperouse senex</v>
      </c>
      <c r="G5205" t="str">
        <f>IFERROR(VLOOKUP($E5205,aves,3,FALSE),"not aves")</f>
        <v>b6435227-ea40-4537-95d4-9f2db3742c00</v>
      </c>
      <c r="H5205" t="str">
        <f>IFERROR(VLOOKUP($E5205,mammalsprice,2,FALSE),"not mammals price")</f>
        <v>not mammals price</v>
      </c>
      <c r="I5205" t="str">
        <f>IFERROR(VLOOKUP($E5205,mammalsprice,3,FALSE),"not mammals price")</f>
        <v>not mammals price</v>
      </c>
      <c r="J5205" t="str">
        <f>IFERROR(VLOOKUP($E5205,mammalswilson,3,FALSE),"not mammals wilson")</f>
        <v>not mammals wilson</v>
      </c>
      <c r="K5205" t="str">
        <f>IFERROR(VLOOKUP($E5205,mammalswilson,3,FALSE),"not mammals wilson")</f>
        <v>not mammals wilson</v>
      </c>
      <c r="L5205" t="s">
        <v>8077</v>
      </c>
      <c r="M5205" t="b">
        <v>1</v>
      </c>
    </row>
    <row r="5206" spans="1:13" x14ac:dyDescent="0.25">
      <c r="A5206" t="s">
        <v>8079</v>
      </c>
      <c r="B5206">
        <v>103810</v>
      </c>
      <c r="C5206" t="str">
        <f>VLOOKUP($B5206,taxa1,2,FALSE)</f>
        <v>Lipeurus namalaius</v>
      </c>
      <c r="D5206" t="str">
        <f>VLOOKUP($B5206,taxa1,3,FALSE)</f>
        <v>5a82c81a-3f95-44c4-92ca-27c7ad4c65a8</v>
      </c>
      <c r="E5206">
        <v>2359</v>
      </c>
      <c r="F5206" t="str">
        <f>IFERROR(VLOOKUP($E5206,aves,2,FALSE),"not aves")</f>
        <v>Megapodius layardi</v>
      </c>
      <c r="G5206" t="str">
        <f>IFERROR(VLOOKUP($E5206,aves,3,FALSE),"not aves")</f>
        <v>fb91d844-a847-42fd-a49a-e9437ccd72f4</v>
      </c>
      <c r="H5206" t="str">
        <f>IFERROR(VLOOKUP($E5206,mammalsprice,2,FALSE),"not mammals price")</f>
        <v>not mammals price</v>
      </c>
      <c r="I5206" t="str">
        <f>IFERROR(VLOOKUP($E5206,mammalsprice,3,FALSE),"not mammals price")</f>
        <v>not mammals price</v>
      </c>
      <c r="J5206" t="str">
        <f>IFERROR(VLOOKUP($E5206,mammalswilson,3,FALSE),"not mammals wilson")</f>
        <v>not mammals wilson</v>
      </c>
      <c r="K5206" t="str">
        <f>IFERROR(VLOOKUP($E5206,mammalswilson,3,FALSE),"not mammals wilson")</f>
        <v>not mammals wilson</v>
      </c>
      <c r="L5206" t="s">
        <v>8080</v>
      </c>
      <c r="M5206" t="b">
        <v>1</v>
      </c>
    </row>
    <row r="5207" spans="1:13" x14ac:dyDescent="0.25">
      <c r="A5207" t="s">
        <v>8081</v>
      </c>
      <c r="B5207">
        <v>103405</v>
      </c>
      <c r="C5207" t="str">
        <f>VLOOKUP($B5207,taxa1,2,FALSE)</f>
        <v>Goniodes confusio</v>
      </c>
      <c r="D5207" t="str">
        <f>VLOOKUP($B5207,taxa1,3,FALSE)</f>
        <v>b26e3927-a9bf-460d-a864-1409825416c9</v>
      </c>
      <c r="E5207">
        <v>2360</v>
      </c>
      <c r="F5207" t="str">
        <f>IFERROR(VLOOKUP($E5207,aves,2,FALSE),"not aves")</f>
        <v>Megapodius nicobariensis</v>
      </c>
      <c r="G5207" t="str">
        <f>IFERROR(VLOOKUP($E5207,aves,3,FALSE),"not aves")</f>
        <v>adfddde0-6557-4189-85fa-69406d2f6b7d</v>
      </c>
      <c r="H5207" t="str">
        <f>IFERROR(VLOOKUP($E5207,mammalsprice,2,FALSE),"not mammals price")</f>
        <v>not mammals price</v>
      </c>
      <c r="I5207" t="str">
        <f>IFERROR(VLOOKUP($E5207,mammalsprice,3,FALSE),"not mammals price")</f>
        <v>not mammals price</v>
      </c>
      <c r="J5207" t="str">
        <f>IFERROR(VLOOKUP($E5207,mammalswilson,3,FALSE),"not mammals wilson")</f>
        <v>not mammals wilson</v>
      </c>
      <c r="K5207" t="str">
        <f>IFERROR(VLOOKUP($E5207,mammalswilson,3,FALSE),"not mammals wilson")</f>
        <v>not mammals wilson</v>
      </c>
      <c r="L5207" t="s">
        <v>8082</v>
      </c>
      <c r="M5207" t="b">
        <v>1</v>
      </c>
    </row>
    <row r="5208" spans="1:13" x14ac:dyDescent="0.25">
      <c r="A5208" t="s">
        <v>8083</v>
      </c>
      <c r="B5208">
        <v>101103</v>
      </c>
      <c r="C5208" t="str">
        <f>VLOOKUP($B5208,taxa1,2,FALSE)</f>
        <v>Kelerimenopon Kelerimenopon tongaensis</v>
      </c>
      <c r="D5208" t="str">
        <f>VLOOKUP($B5208,taxa1,3,FALSE)</f>
        <v>47531038-ac2f-4050-8229-d827952bb1c6</v>
      </c>
      <c r="E5208">
        <v>2361</v>
      </c>
      <c r="F5208" t="str">
        <f>IFERROR(VLOOKUP($E5208,aves,2,FALSE),"not aves")</f>
        <v>Megapodius pritchardii</v>
      </c>
      <c r="G5208" t="str">
        <f>IFERROR(VLOOKUP($E5208,aves,3,FALSE),"not aves")</f>
        <v>62f5ff0e-44ad-41a4-a84a-2dbc2056ccd2</v>
      </c>
      <c r="H5208" t="str">
        <f>IFERROR(VLOOKUP($E5208,mammalsprice,2,FALSE),"not mammals price")</f>
        <v>not mammals price</v>
      </c>
      <c r="I5208" t="str">
        <f>IFERROR(VLOOKUP($E5208,mammalsprice,3,FALSE),"not mammals price")</f>
        <v>not mammals price</v>
      </c>
      <c r="J5208" t="str">
        <f>IFERROR(VLOOKUP($E5208,mammalswilson,3,FALSE),"not mammals wilson")</f>
        <v>not mammals wilson</v>
      </c>
      <c r="K5208" t="str">
        <f>IFERROR(VLOOKUP($E5208,mammalswilson,3,FALSE),"not mammals wilson")</f>
        <v>not mammals wilson</v>
      </c>
      <c r="L5208" t="s">
        <v>8084</v>
      </c>
      <c r="M5208" t="b">
        <v>1</v>
      </c>
    </row>
    <row r="5209" spans="1:13" x14ac:dyDescent="0.25">
      <c r="A5209" t="s">
        <v>8085</v>
      </c>
      <c r="B5209">
        <v>103774</v>
      </c>
      <c r="C5209" t="str">
        <f>VLOOKUP($B5209,taxa1,2,FALSE)</f>
        <v>Lipeurus alexandermuelleri</v>
      </c>
      <c r="D5209" t="str">
        <f>VLOOKUP($B5209,taxa1,3,FALSE)</f>
        <v>8b239c36-9f5a-4553-9ca1-5c8cc9a9aaee</v>
      </c>
      <c r="E5209">
        <v>2361</v>
      </c>
      <c r="F5209" t="str">
        <f>IFERROR(VLOOKUP($E5209,aves,2,FALSE),"not aves")</f>
        <v>Megapodius pritchardii</v>
      </c>
      <c r="G5209" t="str">
        <f>IFERROR(VLOOKUP($E5209,aves,3,FALSE),"not aves")</f>
        <v>62f5ff0e-44ad-41a4-a84a-2dbc2056ccd2</v>
      </c>
      <c r="H5209" t="str">
        <f>IFERROR(VLOOKUP($E5209,mammalsprice,2,FALSE),"not mammals price")</f>
        <v>not mammals price</v>
      </c>
      <c r="I5209" t="str">
        <f>IFERROR(VLOOKUP($E5209,mammalsprice,3,FALSE),"not mammals price")</f>
        <v>not mammals price</v>
      </c>
      <c r="J5209" t="str">
        <f>IFERROR(VLOOKUP($E5209,mammalswilson,3,FALSE),"not mammals wilson")</f>
        <v>not mammals wilson</v>
      </c>
      <c r="K5209" t="str">
        <f>IFERROR(VLOOKUP($E5209,mammalswilson,3,FALSE),"not mammals wilson")</f>
        <v>not mammals wilson</v>
      </c>
      <c r="L5209" t="s">
        <v>8084</v>
      </c>
      <c r="M5209" t="b">
        <v>1</v>
      </c>
    </row>
    <row r="5210" spans="1:13" x14ac:dyDescent="0.25">
      <c r="A5210" t="s">
        <v>8086</v>
      </c>
      <c r="B5210">
        <v>101421</v>
      </c>
      <c r="C5210" t="str">
        <f>VLOOKUP($B5210,taxa1,2,FALSE)</f>
        <v>Menopon truncatum</v>
      </c>
      <c r="D5210" t="str">
        <f>VLOOKUP($B5210,taxa1,3,FALSE)</f>
        <v>5bd92e5d-e4ee-4116-bd6a-dea3c427dd1f</v>
      </c>
      <c r="E5210">
        <v>6878</v>
      </c>
      <c r="F5210" t="str">
        <f>IFERROR(VLOOKUP($E5210,aves,2,FALSE),"not aves")</f>
        <v>not aves</v>
      </c>
      <c r="G5210" t="str">
        <f>IFERROR(VLOOKUP($E5210,aves,3,FALSE),"not aves")</f>
        <v>not aves</v>
      </c>
      <c r="H5210" t="str">
        <f>IFERROR(VLOOKUP($E5210,mammalsprice,2,FALSE),"not mammals price")</f>
        <v>not mammals price</v>
      </c>
      <c r="I5210" t="str">
        <f>IFERROR(VLOOKUP($E5210,mammalsprice,3,FALSE),"not mammals price")</f>
        <v>not mammals price</v>
      </c>
      <c r="J5210" t="str">
        <f>IFERROR(VLOOKUP($E5210,mammalswilson,3,FALSE),"not mammals wilson")</f>
        <v>not mammals wilson</v>
      </c>
      <c r="K5210" t="str">
        <f>IFERROR(VLOOKUP($E5210,mammalswilson,3,FALSE),"not mammals wilson")</f>
        <v>not mammals wilson</v>
      </c>
      <c r="L5210" t="s">
        <v>8087</v>
      </c>
      <c r="M5210" t="b">
        <v>1</v>
      </c>
    </row>
    <row r="5211" spans="1:13" x14ac:dyDescent="0.25">
      <c r="A5211" t="s">
        <v>8088</v>
      </c>
      <c r="B5211">
        <v>100733</v>
      </c>
      <c r="C5211" t="str">
        <f>VLOOKUP($B5211,taxa1,2,FALSE)</f>
        <v>Colpocephalum majus</v>
      </c>
      <c r="D5211" t="str">
        <f>VLOOKUP($B5211,taxa1,3,FALSE)</f>
        <v>efe04095-0fa8-4c16-9560-d9c1e46e68eb</v>
      </c>
      <c r="E5211">
        <v>2362</v>
      </c>
      <c r="F5211" t="str">
        <f>IFERROR(VLOOKUP($E5211,aves,2,FALSE),"not aves")</f>
        <v>Megapodius reinwardt</v>
      </c>
      <c r="G5211" t="str">
        <f>IFERROR(VLOOKUP($E5211,aves,3,FALSE),"not aves")</f>
        <v>0a7d7620-c7da-490a-bb99-1921e7ec4231</v>
      </c>
      <c r="H5211" t="str">
        <f>IFERROR(VLOOKUP($E5211,mammalsprice,2,FALSE),"not mammals price")</f>
        <v>not mammals price</v>
      </c>
      <c r="I5211" t="str">
        <f>IFERROR(VLOOKUP($E5211,mammalsprice,3,FALSE),"not mammals price")</f>
        <v>not mammals price</v>
      </c>
      <c r="J5211" t="str">
        <f>IFERROR(VLOOKUP($E5211,mammalswilson,3,FALSE),"not mammals wilson")</f>
        <v>not mammals wilson</v>
      </c>
      <c r="K5211" t="str">
        <f>IFERROR(VLOOKUP($E5211,mammalswilson,3,FALSE),"not mammals wilson")</f>
        <v>not mammals wilson</v>
      </c>
      <c r="L5211" t="s">
        <v>8071</v>
      </c>
      <c r="M5211" t="b">
        <v>1</v>
      </c>
    </row>
    <row r="5212" spans="1:13" x14ac:dyDescent="0.25">
      <c r="A5212" t="s">
        <v>8089</v>
      </c>
      <c r="B5212">
        <v>103801</v>
      </c>
      <c r="C5212" t="str">
        <f>VLOOKUP($B5212,taxa1,2,FALSE)</f>
        <v>Lipeurus latifasciatus</v>
      </c>
      <c r="D5212" t="str">
        <f>VLOOKUP($B5212,taxa1,3,FALSE)</f>
        <v>5ccfa3d0-2702-41fc-a8f8-afa3b7044d7a</v>
      </c>
      <c r="E5212">
        <v>2353</v>
      </c>
      <c r="F5212" t="str">
        <f>IFERROR(VLOOKUP($E5212,aves,2,FALSE),"not aves")</f>
        <v>Megapodius freycinet</v>
      </c>
      <c r="G5212" t="str">
        <f>IFERROR(VLOOKUP($E5212,aves,3,FALSE),"not aves")</f>
        <v>faa29ea5-52b6-4e8b-a925-4503ed3584da</v>
      </c>
      <c r="H5212" t="str">
        <f>IFERROR(VLOOKUP($E5212,mammalsprice,2,FALSE),"not mammals price")</f>
        <v>not mammals price</v>
      </c>
      <c r="I5212" t="str">
        <f>IFERROR(VLOOKUP($E5212,mammalsprice,3,FALSE),"not mammals price")</f>
        <v>not mammals price</v>
      </c>
      <c r="J5212" t="str">
        <f>IFERROR(VLOOKUP($E5212,mammalswilson,3,FALSE),"not mammals wilson")</f>
        <v>not mammals wilson</v>
      </c>
      <c r="K5212" t="str">
        <f>IFERROR(VLOOKUP($E5212,mammalswilson,3,FALSE),"not mammals wilson")</f>
        <v>not mammals wilson</v>
      </c>
      <c r="L5212" t="s">
        <v>8090</v>
      </c>
      <c r="M5212" t="b">
        <v>1</v>
      </c>
    </row>
    <row r="5213" spans="1:13" x14ac:dyDescent="0.25">
      <c r="A5213" t="s">
        <v>8091</v>
      </c>
      <c r="B5213">
        <v>103478</v>
      </c>
      <c r="C5213" t="str">
        <f>VLOOKUP($B5213,taxa1,2,FALSE)</f>
        <v>Goniodes minor</v>
      </c>
      <c r="D5213" t="str">
        <f>VLOOKUP($B5213,taxa1,3,FALSE)</f>
        <v>95f4e066-f92d-473c-b40d-3237846aa79b</v>
      </c>
      <c r="E5213">
        <v>2362</v>
      </c>
      <c r="F5213" t="str">
        <f>IFERROR(VLOOKUP($E5213,aves,2,FALSE),"not aves")</f>
        <v>Megapodius reinwardt</v>
      </c>
      <c r="G5213" t="str">
        <f>IFERROR(VLOOKUP($E5213,aves,3,FALSE),"not aves")</f>
        <v>0a7d7620-c7da-490a-bb99-1921e7ec4231</v>
      </c>
      <c r="H5213" t="str">
        <f>IFERROR(VLOOKUP($E5213,mammalsprice,2,FALSE),"not mammals price")</f>
        <v>not mammals price</v>
      </c>
      <c r="I5213" t="str">
        <f>IFERROR(VLOOKUP($E5213,mammalsprice,3,FALSE),"not mammals price")</f>
        <v>not mammals price</v>
      </c>
      <c r="J5213" t="str">
        <f>IFERROR(VLOOKUP($E5213,mammalswilson,3,FALSE),"not mammals wilson")</f>
        <v>not mammals wilson</v>
      </c>
      <c r="K5213" t="str">
        <f>IFERROR(VLOOKUP($E5213,mammalswilson,3,FALSE),"not mammals wilson")</f>
        <v>not mammals wilson</v>
      </c>
      <c r="L5213" t="s">
        <v>8071</v>
      </c>
      <c r="M5213" t="b">
        <v>1</v>
      </c>
    </row>
    <row r="5214" spans="1:13" x14ac:dyDescent="0.25">
      <c r="A5214" t="s">
        <v>8092</v>
      </c>
      <c r="B5214">
        <v>103829</v>
      </c>
      <c r="C5214" t="str">
        <f>VLOOKUP($B5214,taxa1,2,FALSE)</f>
        <v>Lipeurus sinuatus</v>
      </c>
      <c r="D5214" t="str">
        <f>VLOOKUP($B5214,taxa1,3,FALSE)</f>
        <v>07ea33ba-d018-4761-85ba-b3195effcbe3</v>
      </c>
      <c r="E5214">
        <v>2362</v>
      </c>
      <c r="F5214" t="str">
        <f>IFERROR(VLOOKUP($E5214,aves,2,FALSE),"not aves")</f>
        <v>Megapodius reinwardt</v>
      </c>
      <c r="G5214" t="str">
        <f>IFERROR(VLOOKUP($E5214,aves,3,FALSE),"not aves")</f>
        <v>0a7d7620-c7da-490a-bb99-1921e7ec4231</v>
      </c>
      <c r="H5214" t="str">
        <f>IFERROR(VLOOKUP($E5214,mammalsprice,2,FALSE),"not mammals price")</f>
        <v>not mammals price</v>
      </c>
      <c r="I5214" t="str">
        <f>IFERROR(VLOOKUP($E5214,mammalsprice,3,FALSE),"not mammals price")</f>
        <v>not mammals price</v>
      </c>
      <c r="J5214" t="str">
        <f>IFERROR(VLOOKUP($E5214,mammalswilson,3,FALSE),"not mammals wilson")</f>
        <v>not mammals wilson</v>
      </c>
      <c r="K5214" t="str">
        <f>IFERROR(VLOOKUP($E5214,mammalswilson,3,FALSE),"not mammals wilson")</f>
        <v>not mammals wilson</v>
      </c>
      <c r="L5214" t="s">
        <v>8071</v>
      </c>
      <c r="M5214" t="b">
        <v>1</v>
      </c>
    </row>
    <row r="5215" spans="1:13" x14ac:dyDescent="0.25">
      <c r="A5215" t="s">
        <v>8093</v>
      </c>
      <c r="B5215">
        <v>104092</v>
      </c>
      <c r="C5215" t="str">
        <f>VLOOKUP($B5215,taxa1,2,FALSE)</f>
        <v>Oxylipeurus inaequalis</v>
      </c>
      <c r="D5215" t="str">
        <f>VLOOKUP($B5215,taxa1,3,FALSE)</f>
        <v>1a6837ce-2ce9-4363-9bfa-8969e5604662</v>
      </c>
      <c r="E5215">
        <v>2362</v>
      </c>
      <c r="F5215" t="str">
        <f>IFERROR(VLOOKUP($E5215,aves,2,FALSE),"not aves")</f>
        <v>Megapodius reinwardt</v>
      </c>
      <c r="G5215" t="str">
        <f>IFERROR(VLOOKUP($E5215,aves,3,FALSE),"not aves")</f>
        <v>0a7d7620-c7da-490a-bb99-1921e7ec4231</v>
      </c>
      <c r="H5215" t="str">
        <f>IFERROR(VLOOKUP($E5215,mammalsprice,2,FALSE),"not mammals price")</f>
        <v>not mammals price</v>
      </c>
      <c r="I5215" t="str">
        <f>IFERROR(VLOOKUP($E5215,mammalsprice,3,FALSE),"not mammals price")</f>
        <v>not mammals price</v>
      </c>
      <c r="J5215" t="str">
        <f>IFERROR(VLOOKUP($E5215,mammalswilson,3,FALSE),"not mammals wilson")</f>
        <v>not mammals wilson</v>
      </c>
      <c r="K5215" t="str">
        <f>IFERROR(VLOOKUP($E5215,mammalswilson,3,FALSE),"not mammals wilson")</f>
        <v>not mammals wilson</v>
      </c>
      <c r="L5215" t="s">
        <v>8071</v>
      </c>
      <c r="M5215" t="b">
        <v>1</v>
      </c>
    </row>
    <row r="5216" spans="1:13" x14ac:dyDescent="0.25">
      <c r="A5216" t="s">
        <v>8094</v>
      </c>
      <c r="B5216">
        <v>100360</v>
      </c>
      <c r="C5216" t="str">
        <f>VLOOKUP($B5216,taxa1,2,FALSE)</f>
        <v>Amyrsidea Argimenopon lativulvata</v>
      </c>
      <c r="D5216" t="str">
        <f>VLOOKUP($B5216,taxa1,3,FALSE)</f>
        <v>2b17138e-02e0-49f8-b9bd-c6e4b22d67a1</v>
      </c>
      <c r="E5216">
        <v>2363</v>
      </c>
      <c r="F5216" t="str">
        <f>IFERROR(VLOOKUP($E5216,aves,2,FALSE),"not aves")</f>
        <v>Megapodius reinwardt forstenii</v>
      </c>
      <c r="G5216" t="str">
        <f>IFERROR(VLOOKUP($E5216,aves,3,FALSE),"not aves")</f>
        <v>bfc7b0c0-b21c-4dfd-ab89-6ff8c19bc342</v>
      </c>
      <c r="H5216" t="str">
        <f>IFERROR(VLOOKUP($E5216,mammalsprice,2,FALSE),"not mammals price")</f>
        <v>not mammals price</v>
      </c>
      <c r="I5216" t="str">
        <f>IFERROR(VLOOKUP($E5216,mammalsprice,3,FALSE),"not mammals price")</f>
        <v>not mammals price</v>
      </c>
      <c r="J5216" t="str">
        <f>IFERROR(VLOOKUP($E5216,mammalswilson,3,FALSE),"not mammals wilson")</f>
        <v>not mammals wilson</v>
      </c>
      <c r="K5216" t="str">
        <f>IFERROR(VLOOKUP($E5216,mammalswilson,3,FALSE),"not mammals wilson")</f>
        <v>not mammals wilson</v>
      </c>
      <c r="L5216" t="s">
        <v>8095</v>
      </c>
      <c r="M5216" t="b">
        <v>1</v>
      </c>
    </row>
    <row r="5217" spans="1:13" x14ac:dyDescent="0.25">
      <c r="A5217" t="s">
        <v>8096</v>
      </c>
      <c r="B5217">
        <v>103477</v>
      </c>
      <c r="C5217" t="str">
        <f>VLOOKUP($B5217,taxa1,2,FALSE)</f>
        <v>Goniodes minimus</v>
      </c>
      <c r="D5217" t="str">
        <f>VLOOKUP($B5217,taxa1,3,FALSE)</f>
        <v>0b7e832e-fbc9-4ded-8c9e-9641e79e7627</v>
      </c>
      <c r="E5217">
        <v>2363</v>
      </c>
      <c r="F5217" t="str">
        <f>IFERROR(VLOOKUP($E5217,aves,2,FALSE),"not aves")</f>
        <v>Megapodius reinwardt forstenii</v>
      </c>
      <c r="G5217" t="str">
        <f>IFERROR(VLOOKUP($E5217,aves,3,FALSE),"not aves")</f>
        <v>bfc7b0c0-b21c-4dfd-ab89-6ff8c19bc342</v>
      </c>
      <c r="H5217" t="str">
        <f>IFERROR(VLOOKUP($E5217,mammalsprice,2,FALSE),"not mammals price")</f>
        <v>not mammals price</v>
      </c>
      <c r="I5217" t="str">
        <f>IFERROR(VLOOKUP($E5217,mammalsprice,3,FALSE),"not mammals price")</f>
        <v>not mammals price</v>
      </c>
      <c r="J5217" t="str">
        <f>IFERROR(VLOOKUP($E5217,mammalswilson,3,FALSE),"not mammals wilson")</f>
        <v>not mammals wilson</v>
      </c>
      <c r="K5217" t="str">
        <f>IFERROR(VLOOKUP($E5217,mammalswilson,3,FALSE),"not mammals wilson")</f>
        <v>not mammals wilson</v>
      </c>
      <c r="L5217" t="s">
        <v>8095</v>
      </c>
      <c r="M5217" t="b">
        <v>1</v>
      </c>
    </row>
    <row r="5218" spans="1:13" x14ac:dyDescent="0.25">
      <c r="A5218" t="s">
        <v>8097</v>
      </c>
      <c r="B5218">
        <v>101097</v>
      </c>
      <c r="C5218" t="str">
        <f>VLOOKUP($B5218,taxa1,2,FALSE)</f>
        <v>Kelerimenopon Kelerimenopon indonesiensis</v>
      </c>
      <c r="D5218" t="str">
        <f>VLOOKUP($B5218,taxa1,3,FALSE)</f>
        <v>76ad9ee3-927c-4633-bc6c-418c97058bd8</v>
      </c>
      <c r="E5218">
        <v>2364</v>
      </c>
      <c r="F5218" t="str">
        <f>IFERROR(VLOOKUP($E5218,aves,2,FALSE),"not aves")</f>
        <v>Megapodius wallacei</v>
      </c>
      <c r="G5218" t="str">
        <f>IFERROR(VLOOKUP($E5218,aves,3,FALSE),"not aves")</f>
        <v>0f45b6ce-7d75-4676-bdbf-d2481b553c26</v>
      </c>
      <c r="H5218" t="str">
        <f>IFERROR(VLOOKUP($E5218,mammalsprice,2,FALSE),"not mammals price")</f>
        <v>not mammals price</v>
      </c>
      <c r="I5218" t="str">
        <f>IFERROR(VLOOKUP($E5218,mammalsprice,3,FALSE),"not mammals price")</f>
        <v>not mammals price</v>
      </c>
      <c r="J5218" t="str">
        <f>IFERROR(VLOOKUP($E5218,mammalswilson,3,FALSE),"not mammals wilson")</f>
        <v>not mammals wilson</v>
      </c>
      <c r="K5218" t="str">
        <f>IFERROR(VLOOKUP($E5218,mammalswilson,3,FALSE),"not mammals wilson")</f>
        <v>not mammals wilson</v>
      </c>
      <c r="L5218" t="s">
        <v>8098</v>
      </c>
      <c r="M5218" t="b">
        <v>1</v>
      </c>
    </row>
    <row r="5219" spans="1:13" x14ac:dyDescent="0.25">
      <c r="A5219" t="s">
        <v>8099</v>
      </c>
      <c r="B5219">
        <v>103486</v>
      </c>
      <c r="C5219" t="str">
        <f>VLOOKUP($B5219,taxa1,2,FALSE)</f>
        <v>Goniodes ocrea</v>
      </c>
      <c r="D5219" t="str">
        <f>VLOOKUP($B5219,taxa1,3,FALSE)</f>
        <v>382da1c5-f085-4e23-9417-ecb5cbc426c1</v>
      </c>
      <c r="E5219">
        <v>2364</v>
      </c>
      <c r="F5219" t="str">
        <f>IFERROR(VLOOKUP($E5219,aves,2,FALSE),"not aves")</f>
        <v>Megapodius wallacei</v>
      </c>
      <c r="G5219" t="str">
        <f>IFERROR(VLOOKUP($E5219,aves,3,FALSE),"not aves")</f>
        <v>0f45b6ce-7d75-4676-bdbf-d2481b553c26</v>
      </c>
      <c r="H5219" t="str">
        <f>IFERROR(VLOOKUP($E5219,mammalsprice,2,FALSE),"not mammals price")</f>
        <v>not mammals price</v>
      </c>
      <c r="I5219" t="str">
        <f>IFERROR(VLOOKUP($E5219,mammalsprice,3,FALSE),"not mammals price")</f>
        <v>not mammals price</v>
      </c>
      <c r="J5219" t="str">
        <f>IFERROR(VLOOKUP($E5219,mammalswilson,3,FALSE),"not mammals wilson")</f>
        <v>not mammals wilson</v>
      </c>
      <c r="K5219" t="str">
        <f>IFERROR(VLOOKUP($E5219,mammalswilson,3,FALSE),"not mammals wilson")</f>
        <v>not mammals wilson</v>
      </c>
      <c r="L5219" t="s">
        <v>8098</v>
      </c>
      <c r="M5219" t="b">
        <v>1</v>
      </c>
    </row>
    <row r="5220" spans="1:13" x14ac:dyDescent="0.25">
      <c r="A5220" t="s">
        <v>8100</v>
      </c>
      <c r="B5220">
        <v>103809</v>
      </c>
      <c r="C5220" t="str">
        <f>VLOOKUP($B5220,taxa1,2,FALSE)</f>
        <v>Lipeurus moluccensis</v>
      </c>
      <c r="D5220" t="str">
        <f>VLOOKUP($B5220,taxa1,3,FALSE)</f>
        <v>bc951ff2-af68-4f06-b69d-5c0bb7263e23</v>
      </c>
      <c r="E5220">
        <v>2364</v>
      </c>
      <c r="F5220" t="str">
        <f>IFERROR(VLOOKUP($E5220,aves,2,FALSE),"not aves")</f>
        <v>Megapodius wallacei</v>
      </c>
      <c r="G5220" t="str">
        <f>IFERROR(VLOOKUP($E5220,aves,3,FALSE),"not aves")</f>
        <v>0f45b6ce-7d75-4676-bdbf-d2481b553c26</v>
      </c>
      <c r="H5220" t="str">
        <f>IFERROR(VLOOKUP($E5220,mammalsprice,2,FALSE),"not mammals price")</f>
        <v>not mammals price</v>
      </c>
      <c r="I5220" t="str">
        <f>IFERROR(VLOOKUP($E5220,mammalsprice,3,FALSE),"not mammals price")</f>
        <v>not mammals price</v>
      </c>
      <c r="J5220" t="str">
        <f>IFERROR(VLOOKUP($E5220,mammalswilson,3,FALSE),"not mammals wilson")</f>
        <v>not mammals wilson</v>
      </c>
      <c r="K5220" t="str">
        <f>IFERROR(VLOOKUP($E5220,mammalswilson,3,FALSE),"not mammals wilson")</f>
        <v>not mammals wilson</v>
      </c>
      <c r="L5220" t="s">
        <v>8098</v>
      </c>
      <c r="M5220" t="b">
        <v>1</v>
      </c>
    </row>
    <row r="5221" spans="1:13" x14ac:dyDescent="0.25">
      <c r="A5221" t="s">
        <v>8101</v>
      </c>
      <c r="B5221">
        <v>106244</v>
      </c>
      <c r="C5221" t="str">
        <f>VLOOKUP($B5221,taxa1,2,FALSE)</f>
        <v>Cummingsia Cummingsia izori</v>
      </c>
      <c r="D5221" t="str">
        <f>VLOOKUP($B5221,taxa1,3,FALSE)</f>
        <v>20e543a4-e573-48ab-b000-2817a5071746</v>
      </c>
      <c r="E5221">
        <v>5973</v>
      </c>
      <c r="F5221" t="str">
        <f>IFERROR(VLOOKUP($E5221,aves,2,FALSE),"not aves")</f>
        <v>not aves</v>
      </c>
      <c r="G5221" t="str">
        <f>IFERROR(VLOOKUP($E5221,aves,3,FALSE),"not aves")</f>
        <v>not aves</v>
      </c>
      <c r="H5221" t="str">
        <f>IFERROR(VLOOKUP($E5221,mammalsprice,2,FALSE),"not mammals price")</f>
        <v>Marmosops noctivagus</v>
      </c>
      <c r="I5221" t="str">
        <f>IFERROR(VLOOKUP($E5221,mammalsprice,3,FALSE),"not mammals price")</f>
        <v>4bf5bcf4-3ae6-4391-a320-e0d241d7a0e5</v>
      </c>
      <c r="J5221" t="str">
        <f>IFERROR(VLOOKUP($E5221,mammalswilson,3,FALSE),"not mammals wilson")</f>
        <v>not mammals wilson</v>
      </c>
      <c r="K5221" t="str">
        <f>IFERROR(VLOOKUP($E5221,mammalswilson,3,FALSE),"not mammals wilson")</f>
        <v>not mammals wilson</v>
      </c>
      <c r="L5221" t="s">
        <v>8102</v>
      </c>
      <c r="M5221" t="b">
        <v>1</v>
      </c>
    </row>
    <row r="5222" spans="1:13" x14ac:dyDescent="0.25">
      <c r="A5222" t="s">
        <v>8103</v>
      </c>
      <c r="B5222">
        <v>100732</v>
      </c>
      <c r="C5222" t="str">
        <f>VLOOKUP($B5222,taxa1,2,FALSE)</f>
        <v>Colpocephalum majesticum</v>
      </c>
      <c r="D5222" t="str">
        <f>VLOOKUP($B5222,taxa1,3,FALSE)</f>
        <v>13cc53e0-a61d-4dc5-8223-b3dce25de5d7</v>
      </c>
      <c r="E5222">
        <v>2362</v>
      </c>
      <c r="F5222" t="str">
        <f>IFERROR(VLOOKUP($E5222,aves,2,FALSE),"not aves")</f>
        <v>Megapodius reinwardt</v>
      </c>
      <c r="G5222" t="str">
        <f>IFERROR(VLOOKUP($E5222,aves,3,FALSE),"not aves")</f>
        <v>0a7d7620-c7da-490a-bb99-1921e7ec4231</v>
      </c>
      <c r="H5222" t="str">
        <f>IFERROR(VLOOKUP($E5222,mammalsprice,2,FALSE),"not mammals price")</f>
        <v>not mammals price</v>
      </c>
      <c r="I5222" t="str">
        <f>IFERROR(VLOOKUP($E5222,mammalsprice,3,FALSE),"not mammals price")</f>
        <v>not mammals price</v>
      </c>
      <c r="J5222" t="str">
        <f>IFERROR(VLOOKUP($E5222,mammalswilson,3,FALSE),"not mammals wilson")</f>
        <v>not mammals wilson</v>
      </c>
      <c r="K5222" t="str">
        <f>IFERROR(VLOOKUP($E5222,mammalswilson,3,FALSE),"not mammals wilson")</f>
        <v>not mammals wilson</v>
      </c>
      <c r="L5222" t="s">
        <v>8071</v>
      </c>
      <c r="M5222" t="b">
        <v>1</v>
      </c>
    </row>
    <row r="5223" spans="1:13" x14ac:dyDescent="0.25">
      <c r="A5223" t="s">
        <v>8104</v>
      </c>
      <c r="B5223">
        <v>104337</v>
      </c>
      <c r="C5223" t="str">
        <f>VLOOKUP($B5223,taxa1,2,FALSE)</f>
        <v>Penenirmus limbatus</v>
      </c>
      <c r="D5223" t="str">
        <f>VLOOKUP($B5223,taxa1,3,FALSE)</f>
        <v>b7221803-ceee-4eb7-9bb1-d5f6f99dda09</v>
      </c>
      <c r="E5223">
        <v>2340</v>
      </c>
      <c r="F5223" t="str">
        <f>IFERROR(VLOOKUP($E5223,aves,2,FALSE),"not aves")</f>
        <v>Megalaima corvina</v>
      </c>
      <c r="G5223" t="str">
        <f>IFERROR(VLOOKUP($E5223,aves,3,FALSE),"not aves")</f>
        <v>76bae493-4ac9-4ae1-b5b0-0871df38032b</v>
      </c>
      <c r="H5223" t="str">
        <f>IFERROR(VLOOKUP($E5223,mammalsprice,2,FALSE),"not mammals price")</f>
        <v>not mammals price</v>
      </c>
      <c r="I5223" t="str">
        <f>IFERROR(VLOOKUP($E5223,mammalsprice,3,FALSE),"not mammals price")</f>
        <v>not mammals price</v>
      </c>
      <c r="J5223" t="str">
        <f>IFERROR(VLOOKUP($E5223,mammalswilson,3,FALSE),"not mammals wilson")</f>
        <v>not mammals wilson</v>
      </c>
      <c r="K5223" t="str">
        <f>IFERROR(VLOOKUP($E5223,mammalswilson,3,FALSE),"not mammals wilson")</f>
        <v>not mammals wilson</v>
      </c>
      <c r="L5223" t="s">
        <v>8105</v>
      </c>
      <c r="M5223" t="b">
        <v>1</v>
      </c>
    </row>
    <row r="5224" spans="1:13" x14ac:dyDescent="0.25">
      <c r="A5224" t="s">
        <v>8106</v>
      </c>
      <c r="B5224">
        <v>102574</v>
      </c>
      <c r="C5224" t="str">
        <f>VLOOKUP($B5224,taxa1,2,FALSE)</f>
        <v>Brueelia submarginalis</v>
      </c>
      <c r="D5224" t="str">
        <f>VLOOKUP($B5224,taxa1,3,FALSE)</f>
        <v>800de86a-f718-4993-8309-d2b4d0c7ae7b</v>
      </c>
      <c r="E5224">
        <v>2408</v>
      </c>
      <c r="F5224" t="str">
        <f>IFERROR(VLOOKUP($E5224,aves,2,FALSE),"not aves")</f>
        <v>Menura novaehollandiae</v>
      </c>
      <c r="G5224" t="str">
        <f>IFERROR(VLOOKUP($E5224,aves,3,FALSE),"not aves")</f>
        <v>4e641c92-8b21-4134-868b-4fc12cb2ab8e</v>
      </c>
      <c r="H5224" t="str">
        <f>IFERROR(VLOOKUP($E5224,mammalsprice,2,FALSE),"not mammals price")</f>
        <v>not mammals price</v>
      </c>
      <c r="I5224" t="str">
        <f>IFERROR(VLOOKUP($E5224,mammalsprice,3,FALSE),"not mammals price")</f>
        <v>not mammals price</v>
      </c>
      <c r="J5224" t="str">
        <f>IFERROR(VLOOKUP($E5224,mammalswilson,3,FALSE),"not mammals wilson")</f>
        <v>not mammals wilson</v>
      </c>
      <c r="K5224" t="str">
        <f>IFERROR(VLOOKUP($E5224,mammalswilson,3,FALSE),"not mammals wilson")</f>
        <v>not mammals wilson</v>
      </c>
      <c r="L5224" t="s">
        <v>8107</v>
      </c>
      <c r="M5224" t="b">
        <v>1</v>
      </c>
    </row>
    <row r="5225" spans="1:13" x14ac:dyDescent="0.25">
      <c r="A5225" t="s">
        <v>8108</v>
      </c>
      <c r="B5225">
        <v>106162</v>
      </c>
      <c r="C5225" t="str">
        <f>VLOOKUP($B5225,taxa1,2,FALSE)</f>
        <v>Stachiella martis</v>
      </c>
      <c r="D5225" t="str">
        <f>VLOOKUP($B5225,taxa1,3,FALSE)</f>
        <v>7233f8e2-361f-4f1f-aad2-41bf21964221</v>
      </c>
      <c r="E5225">
        <v>5974</v>
      </c>
      <c r="F5225" t="str">
        <f>IFERROR(VLOOKUP($E5225,aves,2,FALSE),"not aves")</f>
        <v>not aves</v>
      </c>
      <c r="G5225" t="str">
        <f>IFERROR(VLOOKUP($E5225,aves,3,FALSE),"not aves")</f>
        <v>not aves</v>
      </c>
      <c r="H5225" t="str">
        <f>IFERROR(VLOOKUP($E5225,mammalsprice,2,FALSE),"not mammals price")</f>
        <v>Martes americana</v>
      </c>
      <c r="I5225" t="str">
        <f>IFERROR(VLOOKUP($E5225,mammalsprice,3,FALSE),"not mammals price")</f>
        <v>9958f3b7-8d05-48e8-a6a5-855e145ff04c</v>
      </c>
      <c r="J5225" t="str">
        <f>IFERROR(VLOOKUP($E5225,mammalswilson,3,FALSE),"not mammals wilson")</f>
        <v>not mammals wilson</v>
      </c>
      <c r="K5225" t="str">
        <f>IFERROR(VLOOKUP($E5225,mammalswilson,3,FALSE),"not mammals wilson")</f>
        <v>not mammals wilson</v>
      </c>
      <c r="L5225" t="s">
        <v>8109</v>
      </c>
      <c r="M5225" t="b">
        <v>1</v>
      </c>
    </row>
    <row r="5226" spans="1:13" x14ac:dyDescent="0.25">
      <c r="A5226" t="s">
        <v>8110</v>
      </c>
      <c r="B5226">
        <v>106156</v>
      </c>
      <c r="C5226" t="str">
        <f>VLOOKUP($B5226,taxa1,2,FALSE)</f>
        <v>Stachiella emeryi</v>
      </c>
      <c r="D5226" t="str">
        <f>VLOOKUP($B5226,taxa1,3,FALSE)</f>
        <v>38e55a4e-d494-4e56-836a-74f62dff47bc</v>
      </c>
      <c r="E5226">
        <v>5975</v>
      </c>
      <c r="F5226" t="str">
        <f>IFERROR(VLOOKUP($E5226,aves,2,FALSE),"not aves")</f>
        <v>not aves</v>
      </c>
      <c r="G5226" t="str">
        <f>IFERROR(VLOOKUP($E5226,aves,3,FALSE),"not aves")</f>
        <v>not aves</v>
      </c>
      <c r="H5226" t="str">
        <f>IFERROR(VLOOKUP($E5226,mammalsprice,2,FALSE),"not mammals price")</f>
        <v>Martes flavigula</v>
      </c>
      <c r="I5226" t="str">
        <f>IFERROR(VLOOKUP($E5226,mammalsprice,3,FALSE),"not mammals price")</f>
        <v>1c967d14-32cb-412e-a9bf-a647dc9aa73b</v>
      </c>
      <c r="J5226" t="str">
        <f>IFERROR(VLOOKUP($E5226,mammalswilson,3,FALSE),"not mammals wilson")</f>
        <v>not mammals wilson</v>
      </c>
      <c r="K5226" t="str">
        <f>IFERROR(VLOOKUP($E5226,mammalswilson,3,FALSE),"not mammals wilson")</f>
        <v>not mammals wilson</v>
      </c>
      <c r="L5226" t="s">
        <v>8111</v>
      </c>
      <c r="M5226" t="b">
        <v>1</v>
      </c>
    </row>
    <row r="5227" spans="1:13" x14ac:dyDescent="0.25">
      <c r="A5227" t="s">
        <v>7501</v>
      </c>
      <c r="B5227">
        <v>106168</v>
      </c>
      <c r="C5227" t="str">
        <f>VLOOKUP($B5227,taxa1,2,FALSE)</f>
        <v>Stachiella retusa</v>
      </c>
      <c r="D5227" t="str">
        <f>VLOOKUP($B5227,taxa1,3,FALSE)</f>
        <v>7f13d0ee-adfd-49df-8de2-551277916348</v>
      </c>
      <c r="E5227">
        <v>5976</v>
      </c>
      <c r="F5227" t="str">
        <f>IFERROR(VLOOKUP($E5227,aves,2,FALSE),"not aves")</f>
        <v>not aves</v>
      </c>
      <c r="G5227" t="str">
        <f>IFERROR(VLOOKUP($E5227,aves,3,FALSE),"not aves")</f>
        <v>not aves</v>
      </c>
      <c r="H5227" t="str">
        <f>IFERROR(VLOOKUP($E5227,mammalsprice,2,FALSE),"not mammals price")</f>
        <v>Martes foina</v>
      </c>
      <c r="I5227" t="str">
        <f>IFERROR(VLOOKUP($E5227,mammalsprice,3,FALSE),"not mammals price")</f>
        <v>f0e337c7-a48c-4dd2-a608-6cc20f4af7ca</v>
      </c>
      <c r="J5227" t="str">
        <f>IFERROR(VLOOKUP($E5227,mammalswilson,3,FALSE),"not mammals wilson")</f>
        <v>not mammals wilson</v>
      </c>
      <c r="K5227" t="str">
        <f>IFERROR(VLOOKUP($E5227,mammalswilson,3,FALSE),"not mammals wilson")</f>
        <v>not mammals wilson</v>
      </c>
      <c r="L5227" t="s">
        <v>8112</v>
      </c>
      <c r="M5227" t="b">
        <v>1</v>
      </c>
    </row>
    <row r="5228" spans="1:13" x14ac:dyDescent="0.25">
      <c r="A5228" t="s">
        <v>8113</v>
      </c>
      <c r="B5228">
        <v>106170</v>
      </c>
      <c r="C5228" t="str">
        <f>VLOOKUP($B5228,taxa1,2,FALSE)</f>
        <v>Stachiella salfii</v>
      </c>
      <c r="D5228" t="str">
        <f>VLOOKUP($B5228,taxa1,3,FALSE)</f>
        <v>0833554f-aee8-4e6c-af43-7d28b2b74eb6</v>
      </c>
      <c r="E5228">
        <v>5977</v>
      </c>
      <c r="F5228" t="str">
        <f>IFERROR(VLOOKUP($E5228,aves,2,FALSE),"not aves")</f>
        <v>not aves</v>
      </c>
      <c r="G5228" t="str">
        <f>IFERROR(VLOOKUP($E5228,aves,3,FALSE),"not aves")</f>
        <v>not aves</v>
      </c>
      <c r="H5228" t="str">
        <f>IFERROR(VLOOKUP($E5228,mammalsprice,2,FALSE),"not mammals price")</f>
        <v>Martes martes</v>
      </c>
      <c r="I5228" t="str">
        <f>IFERROR(VLOOKUP($E5228,mammalsprice,3,FALSE),"not mammals price")</f>
        <v>bfba6a77-11da-473b-9457-7ce627165aaa</v>
      </c>
      <c r="J5228" t="str">
        <f>IFERROR(VLOOKUP($E5228,mammalswilson,3,FALSE),"not mammals wilson")</f>
        <v>not mammals wilson</v>
      </c>
      <c r="K5228" t="str">
        <f>IFERROR(VLOOKUP($E5228,mammalswilson,3,FALSE),"not mammals wilson")</f>
        <v>not mammals wilson</v>
      </c>
      <c r="L5228" t="s">
        <v>8114</v>
      </c>
      <c r="M5228" t="b">
        <v>1</v>
      </c>
    </row>
    <row r="5229" spans="1:13" x14ac:dyDescent="0.25">
      <c r="A5229" t="s">
        <v>8115</v>
      </c>
      <c r="B5229">
        <v>106211</v>
      </c>
      <c r="C5229" t="str">
        <f>VLOOKUP($B5229,taxa1,2,FALSE)</f>
        <v>Tricholipeurus albimarginatus</v>
      </c>
      <c r="D5229" t="str">
        <f>VLOOKUP($B5229,taxa1,3,FALSE)</f>
        <v>4793d976-cbaa-42a5-9c9b-ab84ec086549</v>
      </c>
      <c r="E5229">
        <v>5978</v>
      </c>
      <c r="F5229" t="str">
        <f>IFERROR(VLOOKUP($E5229,aves,2,FALSE),"not aves")</f>
        <v>not aves</v>
      </c>
      <c r="G5229" t="str">
        <f>IFERROR(VLOOKUP($E5229,aves,3,FALSE),"not aves")</f>
        <v>not aves</v>
      </c>
      <c r="H5229" t="str">
        <f>IFERROR(VLOOKUP($E5229,mammalsprice,2,FALSE),"not mammals price")</f>
        <v>Mazama americana</v>
      </c>
      <c r="I5229" t="str">
        <f>IFERROR(VLOOKUP($E5229,mammalsprice,3,FALSE),"not mammals price")</f>
        <v>467b09d8-db50-498f-b4fb-1c4fb3eacb35</v>
      </c>
      <c r="J5229" t="str">
        <f>IFERROR(VLOOKUP($E5229,mammalswilson,3,FALSE),"not mammals wilson")</f>
        <v>not mammals wilson</v>
      </c>
      <c r="K5229" t="str">
        <f>IFERROR(VLOOKUP($E5229,mammalswilson,3,FALSE),"not mammals wilson")</f>
        <v>not mammals wilson</v>
      </c>
      <c r="L5229" t="s">
        <v>8116</v>
      </c>
      <c r="M5229" t="b">
        <v>1</v>
      </c>
    </row>
    <row r="5230" spans="1:13" x14ac:dyDescent="0.25">
      <c r="A5230" t="s">
        <v>8117</v>
      </c>
      <c r="B5230">
        <v>102494</v>
      </c>
      <c r="C5230" t="str">
        <f>VLOOKUP($B5230,taxa1,2,FALSE)</f>
        <v>Brueelia niquitaoi</v>
      </c>
      <c r="D5230" t="str">
        <f>VLOOKUP($B5230,taxa1,3,FALSE)</f>
        <v>1a3c5ece-97e6-48ec-b8dd-b95c3cb365b3</v>
      </c>
      <c r="E5230">
        <v>2334</v>
      </c>
      <c r="F5230" t="str">
        <f>IFERROR(VLOOKUP($E5230,aves,2,FALSE),"not aves")</f>
        <v>Mecocerculus stictopterus albocaudatus</v>
      </c>
      <c r="G5230" t="str">
        <f>IFERROR(VLOOKUP($E5230,aves,3,FALSE),"not aves")</f>
        <v>71f530c9-381d-44e9-afc2-bb694be7d42e</v>
      </c>
      <c r="H5230" t="str">
        <f>IFERROR(VLOOKUP($E5230,mammalsprice,2,FALSE),"not mammals price")</f>
        <v>not mammals price</v>
      </c>
      <c r="I5230" t="str">
        <f>IFERROR(VLOOKUP($E5230,mammalsprice,3,FALSE),"not mammals price")</f>
        <v>not mammals price</v>
      </c>
      <c r="J5230" t="str">
        <f>IFERROR(VLOOKUP($E5230,mammalswilson,3,FALSE),"not mammals wilson")</f>
        <v>not mammals wilson</v>
      </c>
      <c r="K5230" t="str">
        <f>IFERROR(VLOOKUP($E5230,mammalswilson,3,FALSE),"not mammals wilson")</f>
        <v>not mammals wilson</v>
      </c>
      <c r="L5230" t="s">
        <v>8118</v>
      </c>
      <c r="M5230" t="b">
        <v>1</v>
      </c>
    </row>
    <row r="5231" spans="1:13" x14ac:dyDescent="0.25">
      <c r="A5231" t="s">
        <v>8119</v>
      </c>
      <c r="B5231">
        <v>101902</v>
      </c>
      <c r="C5231" t="str">
        <f>VLOOKUP($B5231,taxa1,2,FALSE)</f>
        <v>Alcedoffula alcyonae</v>
      </c>
      <c r="D5231" t="str">
        <f>VLOOKUP($B5231,taxa1,3,FALSE)</f>
        <v>0051d09a-475c-4839-b6e4-0dc885f7a52b</v>
      </c>
      <c r="E5231">
        <v>2335</v>
      </c>
      <c r="F5231" t="str">
        <f>IFERROR(VLOOKUP($E5231,aves,2,FALSE),"not aves")</f>
        <v>Megaceryle alcyon alcyon</v>
      </c>
      <c r="G5231" t="str">
        <f>IFERROR(VLOOKUP($E5231,aves,3,FALSE),"not aves")</f>
        <v>66ee2f78-6d13-41e4-bdc1-cd2cb91faa73</v>
      </c>
      <c r="H5231" t="str">
        <f>IFERROR(VLOOKUP($E5231,mammalsprice,2,FALSE),"not mammals price")</f>
        <v>not mammals price</v>
      </c>
      <c r="I5231" t="str">
        <f>IFERROR(VLOOKUP($E5231,mammalsprice,3,FALSE),"not mammals price")</f>
        <v>not mammals price</v>
      </c>
      <c r="J5231" t="str">
        <f>IFERROR(VLOOKUP($E5231,mammalswilson,3,FALSE),"not mammals wilson")</f>
        <v>not mammals wilson</v>
      </c>
      <c r="K5231" t="str">
        <f>IFERROR(VLOOKUP($E5231,mammalswilson,3,FALSE),"not mammals wilson")</f>
        <v>not mammals wilson</v>
      </c>
      <c r="L5231" t="s">
        <v>8120</v>
      </c>
      <c r="M5231" t="b">
        <v>1</v>
      </c>
    </row>
    <row r="5232" spans="1:13" x14ac:dyDescent="0.25">
      <c r="A5232" t="s">
        <v>8121</v>
      </c>
      <c r="B5232">
        <v>101893</v>
      </c>
      <c r="C5232" t="str">
        <f>VLOOKUP($B5232,taxa1,2,FALSE)</f>
        <v>Alcedoecus nepalensis</v>
      </c>
      <c r="D5232" t="str">
        <f>VLOOKUP($B5232,taxa1,3,FALSE)</f>
        <v>7425c451-fc7f-4556-aea3-e247e65ac794</v>
      </c>
      <c r="E5232">
        <v>2336</v>
      </c>
      <c r="F5232" t="str">
        <f>IFERROR(VLOOKUP($E5232,aves,2,FALSE),"not aves")</f>
        <v>Megaceryle lugubris guttulata</v>
      </c>
      <c r="G5232" t="str">
        <f>IFERROR(VLOOKUP($E5232,aves,3,FALSE),"not aves")</f>
        <v>15e94cbc-b2d9-4988-8c57-9dd8d315464a</v>
      </c>
      <c r="H5232" t="str">
        <f>IFERROR(VLOOKUP($E5232,mammalsprice,2,FALSE),"not mammals price")</f>
        <v>not mammals price</v>
      </c>
      <c r="I5232" t="str">
        <f>IFERROR(VLOOKUP($E5232,mammalsprice,3,FALSE),"not mammals price")</f>
        <v>not mammals price</v>
      </c>
      <c r="J5232" t="str">
        <f>IFERROR(VLOOKUP($E5232,mammalswilson,3,FALSE),"not mammals wilson")</f>
        <v>not mammals wilson</v>
      </c>
      <c r="K5232" t="str">
        <f>IFERROR(VLOOKUP($E5232,mammalswilson,3,FALSE),"not mammals wilson")</f>
        <v>not mammals wilson</v>
      </c>
      <c r="L5232" t="s">
        <v>8122</v>
      </c>
      <c r="M5232" t="b">
        <v>1</v>
      </c>
    </row>
    <row r="5233" spans="1:13" x14ac:dyDescent="0.25">
      <c r="A5233" t="s">
        <v>8123</v>
      </c>
      <c r="B5233">
        <v>101099</v>
      </c>
      <c r="C5233" t="str">
        <f>VLOOKUP($B5233,taxa1,2,FALSE)</f>
        <v>Kelerimenopon Kelerimenopon minus</v>
      </c>
      <c r="D5233" t="str">
        <f>VLOOKUP($B5233,taxa1,3,FALSE)</f>
        <v>0e928d7a-0da5-4dfd-b8b2-bca3a7d2bf53</v>
      </c>
      <c r="E5233">
        <v>2355</v>
      </c>
      <c r="F5233" t="str">
        <f>IFERROR(VLOOKUP($E5233,aves,2,FALSE),"not aves")</f>
        <v>Megapodius freycinet gilbertii</v>
      </c>
      <c r="G5233" t="str">
        <f>IFERROR(VLOOKUP($E5233,aves,3,FALSE),"not aves")</f>
        <v>feaba5d9-ecab-456c-bb6a-faf2c423a12b</v>
      </c>
      <c r="H5233" t="str">
        <f>IFERROR(VLOOKUP($E5233,mammalsprice,2,FALSE),"not mammals price")</f>
        <v>not mammals price</v>
      </c>
      <c r="I5233" t="str">
        <f>IFERROR(VLOOKUP($E5233,mammalsprice,3,FALSE),"not mammals price")</f>
        <v>not mammals price</v>
      </c>
      <c r="J5233" t="str">
        <f>IFERROR(VLOOKUP($E5233,mammalswilson,3,FALSE),"not mammals wilson")</f>
        <v>not mammals wilson</v>
      </c>
      <c r="K5233" t="str">
        <f>IFERROR(VLOOKUP($E5233,mammalswilson,3,FALSE),"not mammals wilson")</f>
        <v>not mammals wilson</v>
      </c>
      <c r="L5233" t="s">
        <v>8072</v>
      </c>
      <c r="M5233" t="b">
        <v>1</v>
      </c>
    </row>
    <row r="5234" spans="1:13" x14ac:dyDescent="0.25">
      <c r="A5234" t="s">
        <v>8124</v>
      </c>
      <c r="B5234">
        <v>101921</v>
      </c>
      <c r="C5234" t="str">
        <f>VLOOKUP($B5234,taxa1,2,FALSE)</f>
        <v>Alcedoffula theresae</v>
      </c>
      <c r="D5234" t="str">
        <f>VLOOKUP($B5234,taxa1,3,FALSE)</f>
        <v>28d934f2-212c-4ba6-909d-022ed2c89fec</v>
      </c>
      <c r="E5234">
        <v>2338</v>
      </c>
      <c r="F5234" t="str">
        <f>IFERROR(VLOOKUP($E5234,aves,2,FALSE),"not aves")</f>
        <v>Megaceryle torquata torquata</v>
      </c>
      <c r="G5234" t="str">
        <f>IFERROR(VLOOKUP($E5234,aves,3,FALSE),"not aves")</f>
        <v>a9c5c094-f18c-442e-90f8-3d988ceca193</v>
      </c>
      <c r="H5234" t="str">
        <f>IFERROR(VLOOKUP($E5234,mammalsprice,2,FALSE),"not mammals price")</f>
        <v>not mammals price</v>
      </c>
      <c r="I5234" t="str">
        <f>IFERROR(VLOOKUP($E5234,mammalsprice,3,FALSE),"not mammals price")</f>
        <v>not mammals price</v>
      </c>
      <c r="J5234" t="str">
        <f>IFERROR(VLOOKUP($E5234,mammalswilson,3,FALSE),"not mammals wilson")</f>
        <v>not mammals wilson</v>
      </c>
      <c r="K5234" t="str">
        <f>IFERROR(VLOOKUP($E5234,mammalswilson,3,FALSE),"not mammals wilson")</f>
        <v>not mammals wilson</v>
      </c>
      <c r="L5234" t="s">
        <v>8125</v>
      </c>
      <c r="M5234" t="b">
        <v>1</v>
      </c>
    </row>
    <row r="5235" spans="1:13" x14ac:dyDescent="0.25">
      <c r="A5235" t="s">
        <v>8126</v>
      </c>
      <c r="B5235">
        <v>104111</v>
      </c>
      <c r="C5235" t="str">
        <f>VLOOKUP($B5235,taxa1,2,FALSE)</f>
        <v>Oxylipeurus oxycephalus</v>
      </c>
      <c r="D5235" t="str">
        <f>VLOOKUP($B5235,taxa1,3,FALSE)</f>
        <v>493552ca-90ff-4959-96da-11d096d3b31d</v>
      </c>
      <c r="E5235">
        <v>2353</v>
      </c>
      <c r="F5235" t="str">
        <f>IFERROR(VLOOKUP($E5235,aves,2,FALSE),"not aves")</f>
        <v>Megapodius freycinet</v>
      </c>
      <c r="G5235" t="str">
        <f>IFERROR(VLOOKUP($E5235,aves,3,FALSE),"not aves")</f>
        <v>faa29ea5-52b6-4e8b-a925-4503ed3584da</v>
      </c>
      <c r="H5235" t="str">
        <f>IFERROR(VLOOKUP($E5235,mammalsprice,2,FALSE),"not mammals price")</f>
        <v>not mammals price</v>
      </c>
      <c r="I5235" t="str">
        <f>IFERROR(VLOOKUP($E5235,mammalsprice,3,FALSE),"not mammals price")</f>
        <v>not mammals price</v>
      </c>
      <c r="J5235" t="str">
        <f>IFERROR(VLOOKUP($E5235,mammalswilson,3,FALSE),"not mammals wilson")</f>
        <v>not mammals wilson</v>
      </c>
      <c r="K5235" t="str">
        <f>IFERROR(VLOOKUP($E5235,mammalswilson,3,FALSE),"not mammals wilson")</f>
        <v>not mammals wilson</v>
      </c>
      <c r="L5235" t="s">
        <v>8090</v>
      </c>
      <c r="M5235" t="b">
        <v>1</v>
      </c>
    </row>
    <row r="5236" spans="1:13" x14ac:dyDescent="0.25">
      <c r="A5236" t="s">
        <v>8127</v>
      </c>
      <c r="B5236">
        <v>104360</v>
      </c>
      <c r="C5236" t="str">
        <f>VLOOKUP($B5236,taxa1,2,FALSE)</f>
        <v>Penenirmus rafflesi</v>
      </c>
      <c r="D5236" t="str">
        <f>VLOOKUP($B5236,taxa1,3,FALSE)</f>
        <v>a732429b-58da-4c67-9a80-09b5db248d49</v>
      </c>
      <c r="E5236">
        <v>2342</v>
      </c>
      <c r="F5236" t="str">
        <f>IFERROR(VLOOKUP($E5236,aves,2,FALSE),"not aves")</f>
        <v>Megalaima rafflesii</v>
      </c>
      <c r="G5236" t="str">
        <f>IFERROR(VLOOKUP($E5236,aves,3,FALSE),"not aves")</f>
        <v>08ed7b9a-a2d0-4048-9b13-c409938ebfd6</v>
      </c>
      <c r="H5236" t="str">
        <f>IFERROR(VLOOKUP($E5236,mammalsprice,2,FALSE),"not mammals price")</f>
        <v>not mammals price</v>
      </c>
      <c r="I5236" t="str">
        <f>IFERROR(VLOOKUP($E5236,mammalsprice,3,FALSE),"not mammals price")</f>
        <v>not mammals price</v>
      </c>
      <c r="J5236" t="str">
        <f>IFERROR(VLOOKUP($E5236,mammalswilson,3,FALSE),"not mammals wilson")</f>
        <v>not mammals wilson</v>
      </c>
      <c r="K5236" t="str">
        <f>IFERROR(VLOOKUP($E5236,mammalswilson,3,FALSE),"not mammals wilson")</f>
        <v>not mammals wilson</v>
      </c>
      <c r="L5236" t="s">
        <v>8128</v>
      </c>
      <c r="M5236" t="b">
        <v>1</v>
      </c>
    </row>
    <row r="5237" spans="1:13" x14ac:dyDescent="0.25">
      <c r="A5237" t="s">
        <v>8129</v>
      </c>
      <c r="B5237">
        <v>104413</v>
      </c>
      <c r="C5237" t="str">
        <f>VLOOKUP($B5237,taxa1,2,FALSE)</f>
        <v>Philopterus binedictae</v>
      </c>
      <c r="D5237" t="str">
        <f>VLOOKUP($B5237,taxa1,3,FALSE)</f>
        <v>1d671faf-a322-4b43-b368-453ee8acbece</v>
      </c>
      <c r="E5237">
        <v>2344</v>
      </c>
      <c r="F5237" t="str">
        <f>IFERROR(VLOOKUP($E5237,aves,2,FALSE),"not aves")</f>
        <v>Megalaima virens marshallorum</v>
      </c>
      <c r="G5237" t="str">
        <f>IFERROR(VLOOKUP($E5237,aves,3,FALSE),"not aves")</f>
        <v>2c60b86b-7c69-4401-9f5a-b20ed1a4e144</v>
      </c>
      <c r="H5237" t="str">
        <f>IFERROR(VLOOKUP($E5237,mammalsprice,2,FALSE),"not mammals price")</f>
        <v>not mammals price</v>
      </c>
      <c r="I5237" t="str">
        <f>IFERROR(VLOOKUP($E5237,mammalsprice,3,FALSE),"not mammals price")</f>
        <v>not mammals price</v>
      </c>
      <c r="J5237" t="str">
        <f>IFERROR(VLOOKUP($E5237,mammalswilson,3,FALSE),"not mammals wilson")</f>
        <v>not mammals wilson</v>
      </c>
      <c r="K5237" t="str">
        <f>IFERROR(VLOOKUP($E5237,mammalswilson,3,FALSE),"not mammals wilson")</f>
        <v>not mammals wilson</v>
      </c>
      <c r="L5237" t="s">
        <v>8130</v>
      </c>
      <c r="M5237" t="b">
        <v>1</v>
      </c>
    </row>
    <row r="5238" spans="1:13" x14ac:dyDescent="0.25">
      <c r="A5238" t="s">
        <v>8131</v>
      </c>
      <c r="B5238">
        <v>102533</v>
      </c>
      <c r="C5238" t="str">
        <f>VLOOKUP($B5238,taxa1,2,FALSE)</f>
        <v>Brueelia punjabensis</v>
      </c>
      <c r="D5238" t="str">
        <f>VLOOKUP($B5238,taxa1,3,FALSE)</f>
        <v>6e0f5a62-133c-42d0-9ac0-b4f68002c33a</v>
      </c>
      <c r="E5238">
        <v>2345</v>
      </c>
      <c r="F5238" t="str">
        <f>IFERROR(VLOOKUP($E5238,aves,2,FALSE),"not aves")</f>
        <v>Megalaima virens marshallorum</v>
      </c>
      <c r="G5238" t="str">
        <f>IFERROR(VLOOKUP($E5238,aves,3,FALSE),"not aves")</f>
        <v>fef335df-ec67-4956-8d7d-25d4efafb425</v>
      </c>
      <c r="H5238" t="str">
        <f>IFERROR(VLOOKUP($E5238,mammalsprice,2,FALSE),"not mammals price")</f>
        <v>not mammals price</v>
      </c>
      <c r="I5238" t="str">
        <f>IFERROR(VLOOKUP($E5238,mammalsprice,3,FALSE),"not mammals price")</f>
        <v>not mammals price</v>
      </c>
      <c r="J5238" t="str">
        <f>IFERROR(VLOOKUP($E5238,mammalswilson,3,FALSE),"not mammals wilson")</f>
        <v>not mammals wilson</v>
      </c>
      <c r="K5238" t="str">
        <f>IFERROR(VLOOKUP($E5238,mammalswilson,3,FALSE),"not mammals wilson")</f>
        <v>not mammals wilson</v>
      </c>
      <c r="L5238" t="s">
        <v>8130</v>
      </c>
      <c r="M5238" t="b">
        <v>1</v>
      </c>
    </row>
    <row r="5239" spans="1:13" x14ac:dyDescent="0.25">
      <c r="A5239" t="s">
        <v>8132</v>
      </c>
      <c r="B5239">
        <v>104380</v>
      </c>
      <c r="C5239" t="str">
        <f>VLOOKUP($B5239,taxa1,2,FALSE)</f>
        <v>Penenirmus zeylanicus</v>
      </c>
      <c r="D5239" t="str">
        <f>VLOOKUP($B5239,taxa1,3,FALSE)</f>
        <v>cb57f3f0-e917-4497-b943-e3ff4e3bf9a8</v>
      </c>
      <c r="E5239">
        <v>2346</v>
      </c>
      <c r="F5239" t="str">
        <f>IFERROR(VLOOKUP($E5239,aves,2,FALSE),"not aves")</f>
        <v>Megalaima zeylanica</v>
      </c>
      <c r="G5239" t="str">
        <f>IFERROR(VLOOKUP($E5239,aves,3,FALSE),"not aves")</f>
        <v>6a311519-5f27-4b4b-9c50-e2fa9a7f023a</v>
      </c>
      <c r="H5239" t="str">
        <f>IFERROR(VLOOKUP($E5239,mammalsprice,2,FALSE),"not mammals price")</f>
        <v>not mammals price</v>
      </c>
      <c r="I5239" t="str">
        <f>IFERROR(VLOOKUP($E5239,mammalsprice,3,FALSE),"not mammals price")</f>
        <v>not mammals price</v>
      </c>
      <c r="J5239" t="str">
        <f>IFERROR(VLOOKUP($E5239,mammalswilson,3,FALSE),"not mammals wilson")</f>
        <v>not mammals wilson</v>
      </c>
      <c r="K5239" t="str">
        <f>IFERROR(VLOOKUP($E5239,mammalswilson,3,FALSE),"not mammals wilson")</f>
        <v>not mammals wilson</v>
      </c>
      <c r="L5239" t="s">
        <v>8133</v>
      </c>
      <c r="M5239" t="b">
        <v>1</v>
      </c>
    </row>
    <row r="5240" spans="1:13" x14ac:dyDescent="0.25">
      <c r="A5240" t="s">
        <v>8134</v>
      </c>
      <c r="B5240">
        <v>100368</v>
      </c>
      <c r="C5240" t="str">
        <f>VLOOKUP($B5240,taxa1,2,FALSE)</f>
        <v>Amyrsidea Argimenopon nicobariensis</v>
      </c>
      <c r="D5240" t="str">
        <f>VLOOKUP($B5240,taxa1,3,FALSE)</f>
        <v>48912c67-3d2c-4c0c-b42b-bfb6844d95b0</v>
      </c>
      <c r="E5240">
        <v>2349</v>
      </c>
      <c r="F5240" t="str">
        <f>IFERROR(VLOOKUP($E5240,aves,2,FALSE),"not aves")</f>
        <v>Megapodius cumingii</v>
      </c>
      <c r="G5240" t="str">
        <f>IFERROR(VLOOKUP($E5240,aves,3,FALSE),"not aves")</f>
        <v>5ffa6e2c-7199-45a5-9492-f85d5a298076</v>
      </c>
      <c r="H5240" t="str">
        <f>IFERROR(VLOOKUP($E5240,mammalsprice,2,FALSE),"not mammals price")</f>
        <v>not mammals price</v>
      </c>
      <c r="I5240" t="str">
        <f>IFERROR(VLOOKUP($E5240,mammalsprice,3,FALSE),"not mammals price")</f>
        <v>not mammals price</v>
      </c>
      <c r="J5240" t="str">
        <f>IFERROR(VLOOKUP($E5240,mammalswilson,3,FALSE),"not mammals wilson")</f>
        <v>not mammals wilson</v>
      </c>
      <c r="K5240" t="str">
        <f>IFERROR(VLOOKUP($E5240,mammalswilson,3,FALSE),"not mammals wilson")</f>
        <v>not mammals wilson</v>
      </c>
      <c r="L5240" t="s">
        <v>8135</v>
      </c>
      <c r="M5240" t="b">
        <v>1</v>
      </c>
    </row>
    <row r="5241" spans="1:13" x14ac:dyDescent="0.25">
      <c r="A5241" t="s">
        <v>8136</v>
      </c>
      <c r="B5241">
        <v>103831</v>
      </c>
      <c r="C5241" t="str">
        <f>VLOOKUP($B5241,taxa1,2,FALSE)</f>
        <v>Lipeurus talautensis</v>
      </c>
      <c r="D5241" t="str">
        <f>VLOOKUP($B5241,taxa1,3,FALSE)</f>
        <v>36ee5b07-bb0f-4c8f-b2f9-8c955f735fe7</v>
      </c>
      <c r="E5241">
        <v>2349</v>
      </c>
      <c r="F5241" t="str">
        <f>IFERROR(VLOOKUP($E5241,aves,2,FALSE),"not aves")</f>
        <v>Megapodius cumingii</v>
      </c>
      <c r="G5241" t="str">
        <f>IFERROR(VLOOKUP($E5241,aves,3,FALSE),"not aves")</f>
        <v>5ffa6e2c-7199-45a5-9492-f85d5a298076</v>
      </c>
      <c r="H5241" t="str">
        <f>IFERROR(VLOOKUP($E5241,mammalsprice,2,FALSE),"not mammals price")</f>
        <v>not mammals price</v>
      </c>
      <c r="I5241" t="str">
        <f>IFERROR(VLOOKUP($E5241,mammalsprice,3,FALSE),"not mammals price")</f>
        <v>not mammals price</v>
      </c>
      <c r="J5241" t="str">
        <f>IFERROR(VLOOKUP($E5241,mammalswilson,3,FALSE),"not mammals wilson")</f>
        <v>not mammals wilson</v>
      </c>
      <c r="K5241" t="str">
        <f>IFERROR(VLOOKUP($E5241,mammalswilson,3,FALSE),"not mammals wilson")</f>
        <v>not mammals wilson</v>
      </c>
      <c r="L5241" t="s">
        <v>8135</v>
      </c>
      <c r="M5241" t="b">
        <v>1</v>
      </c>
    </row>
    <row r="5242" spans="1:13" x14ac:dyDescent="0.25">
      <c r="A5242" t="s">
        <v>8137</v>
      </c>
      <c r="B5242">
        <v>104102</v>
      </c>
      <c r="C5242" t="str">
        <f>VLOOKUP($B5242,taxa1,2,FALSE)</f>
        <v>Oxylipeurus megapodiphilus</v>
      </c>
      <c r="D5242" t="str">
        <f>VLOOKUP($B5242,taxa1,3,FALSE)</f>
        <v>47f6d3d1-5f3a-400f-8b36-49b7f579b2bd</v>
      </c>
      <c r="E5242">
        <v>2350</v>
      </c>
      <c r="F5242" t="str">
        <f>IFERROR(VLOOKUP($E5242,aves,2,FALSE),"not aves")</f>
        <v>Megapodius cumingii sanghirensis</v>
      </c>
      <c r="G5242" t="str">
        <f>IFERROR(VLOOKUP($E5242,aves,3,FALSE),"not aves")</f>
        <v>1cb94acb-e063-4611-950b-e9ab24101e14</v>
      </c>
      <c r="H5242" t="str">
        <f>IFERROR(VLOOKUP($E5242,mammalsprice,2,FALSE),"not mammals price")</f>
        <v>not mammals price</v>
      </c>
      <c r="I5242" t="str">
        <f>IFERROR(VLOOKUP($E5242,mammalsprice,3,FALSE),"not mammals price")</f>
        <v>not mammals price</v>
      </c>
      <c r="J5242" t="str">
        <f>IFERROR(VLOOKUP($E5242,mammalswilson,3,FALSE),"not mammals wilson")</f>
        <v>not mammals wilson</v>
      </c>
      <c r="K5242" t="str">
        <f>IFERROR(VLOOKUP($E5242,mammalswilson,3,FALSE),"not mammals wilson")</f>
        <v>not mammals wilson</v>
      </c>
      <c r="L5242" t="s">
        <v>8138</v>
      </c>
      <c r="M5242" t="b">
        <v>1</v>
      </c>
    </row>
    <row r="5243" spans="1:13" x14ac:dyDescent="0.25">
      <c r="A5243" t="s">
        <v>8139</v>
      </c>
      <c r="B5243">
        <v>100683</v>
      </c>
      <c r="C5243" t="str">
        <f>VLOOKUP($B5243,taxa1,2,FALSE)</f>
        <v>Colpocephalum freycineti</v>
      </c>
      <c r="D5243" t="str">
        <f>VLOOKUP($B5243,taxa1,3,FALSE)</f>
        <v>2ee209bb-48b5-4c29-a78c-d3714ee4e319</v>
      </c>
      <c r="E5243">
        <v>2352</v>
      </c>
      <c r="F5243" t="str">
        <f>IFERROR(VLOOKUP($E5243,aves,2,FALSE),"not aves")</f>
        <v>Megapodius freycinet freycinet</v>
      </c>
      <c r="G5243" t="str">
        <f>IFERROR(VLOOKUP($E5243,aves,3,FALSE),"not aves")</f>
        <v>a5f92138-c43a-4f1f-be1f-8f0ada4fec00</v>
      </c>
      <c r="H5243" t="str">
        <f>IFERROR(VLOOKUP($E5243,mammalsprice,2,FALSE),"not mammals price")</f>
        <v>not mammals price</v>
      </c>
      <c r="I5243" t="str">
        <f>IFERROR(VLOOKUP($E5243,mammalsprice,3,FALSE),"not mammals price")</f>
        <v>not mammals price</v>
      </c>
      <c r="J5243" t="str">
        <f>IFERROR(VLOOKUP($E5243,mammalswilson,3,FALSE),"not mammals wilson")</f>
        <v>not mammals wilson</v>
      </c>
      <c r="K5243" t="str">
        <f>IFERROR(VLOOKUP($E5243,mammalswilson,3,FALSE),"not mammals wilson")</f>
        <v>not mammals wilson</v>
      </c>
      <c r="L5243" t="s">
        <v>8140</v>
      </c>
      <c r="M5243" t="b">
        <v>1</v>
      </c>
    </row>
    <row r="5244" spans="1:13" x14ac:dyDescent="0.25">
      <c r="A5244" t="s">
        <v>8141</v>
      </c>
      <c r="B5244">
        <v>103418</v>
      </c>
      <c r="C5244" t="str">
        <f>VLOOKUP($B5244,taxa1,2,FALSE)</f>
        <v>Goniodes discogaster</v>
      </c>
      <c r="D5244" t="str">
        <f>VLOOKUP($B5244,taxa1,3,FALSE)</f>
        <v>3dac466a-0cbd-4bf7-bb10-2751aca44083</v>
      </c>
      <c r="E5244">
        <v>2353</v>
      </c>
      <c r="F5244" t="str">
        <f>IFERROR(VLOOKUP($E5244,aves,2,FALSE),"not aves")</f>
        <v>Megapodius freycinet</v>
      </c>
      <c r="G5244" t="str">
        <f>IFERROR(VLOOKUP($E5244,aves,3,FALSE),"not aves")</f>
        <v>faa29ea5-52b6-4e8b-a925-4503ed3584da</v>
      </c>
      <c r="H5244" t="str">
        <f>IFERROR(VLOOKUP($E5244,mammalsprice,2,FALSE),"not mammals price")</f>
        <v>not mammals price</v>
      </c>
      <c r="I5244" t="str">
        <f>IFERROR(VLOOKUP($E5244,mammalsprice,3,FALSE),"not mammals price")</f>
        <v>not mammals price</v>
      </c>
      <c r="J5244" t="str">
        <f>IFERROR(VLOOKUP($E5244,mammalswilson,3,FALSE),"not mammals wilson")</f>
        <v>not mammals wilson</v>
      </c>
      <c r="K5244" t="str">
        <f>IFERROR(VLOOKUP($E5244,mammalswilson,3,FALSE),"not mammals wilson")</f>
        <v>not mammals wilson</v>
      </c>
      <c r="L5244" t="s">
        <v>8090</v>
      </c>
      <c r="M5244" t="b">
        <v>1</v>
      </c>
    </row>
    <row r="5245" spans="1:13" x14ac:dyDescent="0.25">
      <c r="A5245" t="s">
        <v>8142</v>
      </c>
      <c r="B5245">
        <v>104312</v>
      </c>
      <c r="C5245" t="str">
        <f>VLOOKUP($B5245,taxa1,2,FALSE)</f>
        <v>Penenirmus auritus aurifrons</v>
      </c>
      <c r="D5245" t="str">
        <f>VLOOKUP($B5245,taxa1,3,FALSE)</f>
        <v>92814477-b2c3-4037-91c2-7ed56f9e869f</v>
      </c>
      <c r="E5245">
        <v>2367</v>
      </c>
      <c r="F5245" t="str">
        <f>IFERROR(VLOOKUP($E5245,aves,2,FALSE),"not aves")</f>
        <v>Melanerpes aurifrons grateloupensis</v>
      </c>
      <c r="G5245" t="str">
        <f>IFERROR(VLOOKUP($E5245,aves,3,FALSE),"not aves")</f>
        <v>1b0f7535-f4a4-40e5-a876-90c1f4c75ed9</v>
      </c>
      <c r="H5245" t="str">
        <f>IFERROR(VLOOKUP($E5245,mammalsprice,2,FALSE),"not mammals price")</f>
        <v>not mammals price</v>
      </c>
      <c r="I5245" t="str">
        <f>IFERROR(VLOOKUP($E5245,mammalsprice,3,FALSE),"not mammals price")</f>
        <v>not mammals price</v>
      </c>
      <c r="J5245" t="str">
        <f>IFERROR(VLOOKUP($E5245,mammalswilson,3,FALSE),"not mammals wilson")</f>
        <v>not mammals wilson</v>
      </c>
      <c r="K5245" t="str">
        <f>IFERROR(VLOOKUP($E5245,mammalswilson,3,FALSE),"not mammals wilson")</f>
        <v>not mammals wilson</v>
      </c>
      <c r="L5245" t="s">
        <v>8143</v>
      </c>
      <c r="M5245" t="b">
        <v>1</v>
      </c>
    </row>
    <row r="5246" spans="1:13" x14ac:dyDescent="0.25">
      <c r="A5246" t="s">
        <v>8144</v>
      </c>
      <c r="B5246">
        <v>101914</v>
      </c>
      <c r="C5246" t="str">
        <f>VLOOKUP($B5246,taxa1,2,FALSE)</f>
        <v>Alcedoffula extumida</v>
      </c>
      <c r="D5246" t="str">
        <f>VLOOKUP($B5246,taxa1,3,FALSE)</f>
        <v>506f1dd7-8f80-48c1-a9de-5c1a20a46ee7</v>
      </c>
      <c r="E5246">
        <v>2337</v>
      </c>
      <c r="F5246" t="str">
        <f>IFERROR(VLOOKUP($E5246,aves,2,FALSE),"not aves")</f>
        <v>Megaceryle maxima maxima</v>
      </c>
      <c r="G5246" t="str">
        <f>IFERROR(VLOOKUP($E5246,aves,3,FALSE),"not aves")</f>
        <v>a5648d79-9874-4989-94f7-c6cbd84e1f41</v>
      </c>
      <c r="H5246" t="str">
        <f>IFERROR(VLOOKUP($E5246,mammalsprice,2,FALSE),"not mammals price")</f>
        <v>not mammals price</v>
      </c>
      <c r="I5246" t="str">
        <f>IFERROR(VLOOKUP($E5246,mammalsprice,3,FALSE),"not mammals price")</f>
        <v>not mammals price</v>
      </c>
      <c r="J5246" t="str">
        <f>IFERROR(VLOOKUP($E5246,mammalswilson,3,FALSE),"not mammals wilson")</f>
        <v>not mammals wilson</v>
      </c>
      <c r="K5246" t="str">
        <f>IFERROR(VLOOKUP($E5246,mammalswilson,3,FALSE),"not mammals wilson")</f>
        <v>not mammals wilson</v>
      </c>
      <c r="L5246" t="s">
        <v>8145</v>
      </c>
      <c r="M5246" t="b">
        <v>1</v>
      </c>
    </row>
    <row r="5247" spans="1:13" x14ac:dyDescent="0.25">
      <c r="A5247" t="s">
        <v>8146</v>
      </c>
      <c r="B5247">
        <v>105698</v>
      </c>
      <c r="C5247" t="str">
        <f>VLOOKUP($B5247,taxa1,2,FALSE)</f>
        <v>Ricinus piechockii</v>
      </c>
      <c r="D5247" t="str">
        <f>VLOOKUP($B5247,taxa1,3,FALSE)</f>
        <v>96a07bf9-0b0a-4cdf-a34f-9d2cea43bffc</v>
      </c>
      <c r="E5247">
        <v>2401</v>
      </c>
      <c r="F5247" t="str">
        <f>IFERROR(VLOOKUP($E5247,aves,2,FALSE),"not aves")</f>
        <v>Melopyrrha nigra nigra</v>
      </c>
      <c r="G5247" t="str">
        <f>IFERROR(VLOOKUP($E5247,aves,3,FALSE),"not aves")</f>
        <v>bb13401f-8abe-4b01-aab3-baf0cc288e74</v>
      </c>
      <c r="H5247" t="str">
        <f>IFERROR(VLOOKUP($E5247,mammalsprice,2,FALSE),"not mammals price")</f>
        <v>not mammals price</v>
      </c>
      <c r="I5247" t="str">
        <f>IFERROR(VLOOKUP($E5247,mammalsprice,3,FALSE),"not mammals price")</f>
        <v>not mammals price</v>
      </c>
      <c r="J5247" t="str">
        <f>IFERROR(VLOOKUP($E5247,mammalswilson,3,FALSE),"not mammals wilson")</f>
        <v>not mammals wilson</v>
      </c>
      <c r="K5247" t="str">
        <f>IFERROR(VLOOKUP($E5247,mammalswilson,3,FALSE),"not mammals wilson")</f>
        <v>not mammals wilson</v>
      </c>
      <c r="L5247" t="s">
        <v>8147</v>
      </c>
      <c r="M5247" t="b">
        <v>1</v>
      </c>
    </row>
    <row r="5248" spans="1:13" x14ac:dyDescent="0.25">
      <c r="A5248" t="s">
        <v>8148</v>
      </c>
      <c r="B5248">
        <v>102716</v>
      </c>
      <c r="C5248" t="str">
        <f>VLOOKUP($B5248,taxa1,2,FALSE)</f>
        <v>Chelopistes stylifer</v>
      </c>
      <c r="D5248" t="str">
        <f>VLOOKUP($B5248,taxa1,3,FALSE)</f>
        <v>e79a3479-6c7c-46fe-8db7-756077dd788a</v>
      </c>
      <c r="E5248">
        <v>2395</v>
      </c>
      <c r="F5248" t="str">
        <f>IFERROR(VLOOKUP($E5248,aves,2,FALSE),"not aves")</f>
        <v>Meleagris gallopavo</v>
      </c>
      <c r="G5248" t="str">
        <f>IFERROR(VLOOKUP($E5248,aves,3,FALSE),"not aves")</f>
        <v>98b18fd8-a6ba-4b5f-96ff-7e48b8d6c6fd</v>
      </c>
      <c r="H5248" t="str">
        <f>IFERROR(VLOOKUP($E5248,mammalsprice,2,FALSE),"not mammals price")</f>
        <v>not mammals price</v>
      </c>
      <c r="I5248" t="str">
        <f>IFERROR(VLOOKUP($E5248,mammalsprice,3,FALSE),"not mammals price")</f>
        <v>not mammals price</v>
      </c>
      <c r="J5248" t="str">
        <f>IFERROR(VLOOKUP($E5248,mammalswilson,3,FALSE),"not mammals wilson")</f>
        <v>not mammals wilson</v>
      </c>
      <c r="K5248" t="str">
        <f>IFERROR(VLOOKUP($E5248,mammalswilson,3,FALSE),"not mammals wilson")</f>
        <v>not mammals wilson</v>
      </c>
      <c r="L5248" t="s">
        <v>8149</v>
      </c>
      <c r="M5248" t="b">
        <v>1</v>
      </c>
    </row>
    <row r="5249" spans="1:13" x14ac:dyDescent="0.25">
      <c r="A5249" t="s">
        <v>8150</v>
      </c>
      <c r="B5249">
        <v>102717</v>
      </c>
      <c r="C5249" t="str">
        <f>VLOOKUP($B5249,taxa1,2,FALSE)</f>
        <v>Chelopistes styliferum</v>
      </c>
      <c r="D5249" t="str">
        <f>VLOOKUP($B5249,taxa1,3,FALSE)</f>
        <v>0e8023e0-d4b6-4627-88ff-1d1d9f1f1f38</v>
      </c>
      <c r="E5249">
        <v>2395</v>
      </c>
      <c r="F5249" t="str">
        <f>IFERROR(VLOOKUP($E5249,aves,2,FALSE),"not aves")</f>
        <v>Meleagris gallopavo</v>
      </c>
      <c r="G5249" t="str">
        <f>IFERROR(VLOOKUP($E5249,aves,3,FALSE),"not aves")</f>
        <v>98b18fd8-a6ba-4b5f-96ff-7e48b8d6c6fd</v>
      </c>
      <c r="H5249" t="str">
        <f>IFERROR(VLOOKUP($E5249,mammalsprice,2,FALSE),"not mammals price")</f>
        <v>not mammals price</v>
      </c>
      <c r="I5249" t="str">
        <f>IFERROR(VLOOKUP($E5249,mammalsprice,3,FALSE),"not mammals price")</f>
        <v>not mammals price</v>
      </c>
      <c r="J5249" t="str">
        <f>IFERROR(VLOOKUP($E5249,mammalswilson,3,FALSE),"not mammals wilson")</f>
        <v>not mammals wilson</v>
      </c>
      <c r="K5249" t="str">
        <f>IFERROR(VLOOKUP($E5249,mammalswilson,3,FALSE),"not mammals wilson")</f>
        <v>not mammals wilson</v>
      </c>
      <c r="L5249" t="s">
        <v>8149</v>
      </c>
      <c r="M5249" t="b">
        <v>1</v>
      </c>
    </row>
    <row r="5250" spans="1:13" x14ac:dyDescent="0.25">
      <c r="A5250" t="s">
        <v>8151</v>
      </c>
      <c r="B5250">
        <v>104079</v>
      </c>
      <c r="C5250" t="str">
        <f>VLOOKUP($B5250,taxa1,2,FALSE)</f>
        <v>Oxylipeurus gallipavonis</v>
      </c>
      <c r="D5250" t="str">
        <f>VLOOKUP($B5250,taxa1,3,FALSE)</f>
        <v>c82efb23-9eef-4b4c-99c7-d58cdaf310fe</v>
      </c>
      <c r="E5250">
        <v>2395</v>
      </c>
      <c r="F5250" t="str">
        <f>IFERROR(VLOOKUP($E5250,aves,2,FALSE),"not aves")</f>
        <v>Meleagris gallopavo</v>
      </c>
      <c r="G5250" t="str">
        <f>IFERROR(VLOOKUP($E5250,aves,3,FALSE),"not aves")</f>
        <v>98b18fd8-a6ba-4b5f-96ff-7e48b8d6c6fd</v>
      </c>
      <c r="H5250" t="str">
        <f>IFERROR(VLOOKUP($E5250,mammalsprice,2,FALSE),"not mammals price")</f>
        <v>not mammals price</v>
      </c>
      <c r="I5250" t="str">
        <f>IFERROR(VLOOKUP($E5250,mammalsprice,3,FALSE),"not mammals price")</f>
        <v>not mammals price</v>
      </c>
      <c r="J5250" t="str">
        <f>IFERROR(VLOOKUP($E5250,mammalswilson,3,FALSE),"not mammals wilson")</f>
        <v>not mammals wilson</v>
      </c>
      <c r="K5250" t="str">
        <f>IFERROR(VLOOKUP($E5250,mammalswilson,3,FALSE),"not mammals wilson")</f>
        <v>not mammals wilson</v>
      </c>
      <c r="L5250" t="s">
        <v>8149</v>
      </c>
      <c r="M5250" t="b">
        <v>1</v>
      </c>
    </row>
    <row r="5251" spans="1:13" x14ac:dyDescent="0.25">
      <c r="A5251" t="s">
        <v>8152</v>
      </c>
      <c r="B5251">
        <v>104121</v>
      </c>
      <c r="C5251" t="str">
        <f>VLOOKUP($B5251,taxa1,2,FALSE)</f>
        <v>Oxylipeurus polytrapezius</v>
      </c>
      <c r="D5251" t="str">
        <f>VLOOKUP($B5251,taxa1,3,FALSE)</f>
        <v>5ea8defd-35a5-4fa8-80c7-af2a86445e31</v>
      </c>
      <c r="E5251">
        <v>2395</v>
      </c>
      <c r="F5251" t="str">
        <f>IFERROR(VLOOKUP($E5251,aves,2,FALSE),"not aves")</f>
        <v>Meleagris gallopavo</v>
      </c>
      <c r="G5251" t="str">
        <f>IFERROR(VLOOKUP($E5251,aves,3,FALSE),"not aves")</f>
        <v>98b18fd8-a6ba-4b5f-96ff-7e48b8d6c6fd</v>
      </c>
      <c r="H5251" t="str">
        <f>IFERROR(VLOOKUP($E5251,mammalsprice,2,FALSE),"not mammals price")</f>
        <v>not mammals price</v>
      </c>
      <c r="I5251" t="str">
        <f>IFERROR(VLOOKUP($E5251,mammalsprice,3,FALSE),"not mammals price")</f>
        <v>not mammals price</v>
      </c>
      <c r="J5251" t="str">
        <f>IFERROR(VLOOKUP($E5251,mammalswilson,3,FALSE),"not mammals wilson")</f>
        <v>not mammals wilson</v>
      </c>
      <c r="K5251" t="str">
        <f>IFERROR(VLOOKUP($E5251,mammalswilson,3,FALSE),"not mammals wilson")</f>
        <v>not mammals wilson</v>
      </c>
      <c r="L5251" t="s">
        <v>8149</v>
      </c>
      <c r="M5251" t="b">
        <v>1</v>
      </c>
    </row>
    <row r="5252" spans="1:13" x14ac:dyDescent="0.25">
      <c r="A5252" t="s">
        <v>8153</v>
      </c>
      <c r="B5252">
        <v>104068</v>
      </c>
      <c r="C5252" t="str">
        <f>VLOOKUP($B5252,taxa1,2,FALSE)</f>
        <v>Oxylipeurus corpulentus</v>
      </c>
      <c r="D5252" t="str">
        <f>VLOOKUP($B5252,taxa1,3,FALSE)</f>
        <v>e071418c-d364-410d-8bc2-823890b248cf</v>
      </c>
      <c r="E5252">
        <v>2396</v>
      </c>
      <c r="F5252" t="str">
        <f>IFERROR(VLOOKUP($E5252,aves,2,FALSE),"not aves")</f>
        <v>Meleagris gallopavo merriami</v>
      </c>
      <c r="G5252" t="str">
        <f>IFERROR(VLOOKUP($E5252,aves,3,FALSE),"not aves")</f>
        <v>ed4d3a38-5111-4365-bf93-cc0445c2bdd2</v>
      </c>
      <c r="H5252" t="str">
        <f>IFERROR(VLOOKUP($E5252,mammalsprice,2,FALSE),"not mammals price")</f>
        <v>not mammals price</v>
      </c>
      <c r="I5252" t="str">
        <f>IFERROR(VLOOKUP($E5252,mammalsprice,3,FALSE),"not mammals price")</f>
        <v>not mammals price</v>
      </c>
      <c r="J5252" t="str">
        <f>IFERROR(VLOOKUP($E5252,mammalswilson,3,FALSE),"not mammals wilson")</f>
        <v>not mammals wilson</v>
      </c>
      <c r="K5252" t="str">
        <f>IFERROR(VLOOKUP($E5252,mammalswilson,3,FALSE),"not mammals wilson")</f>
        <v>not mammals wilson</v>
      </c>
      <c r="L5252" t="s">
        <v>8154</v>
      </c>
      <c r="M5252" t="b">
        <v>1</v>
      </c>
    </row>
    <row r="5253" spans="1:13" x14ac:dyDescent="0.25">
      <c r="A5253" t="s">
        <v>8155</v>
      </c>
      <c r="B5253">
        <v>106195</v>
      </c>
      <c r="C5253" t="str">
        <f>VLOOKUP($B5253,taxa1,2,FALSE)</f>
        <v>Trichodectes crassus</v>
      </c>
      <c r="D5253" t="str">
        <f>VLOOKUP($B5253,taxa1,3,FALSE)</f>
        <v>7234dae1-1560-4e80-9e01-e272efa85b34</v>
      </c>
      <c r="E5253">
        <v>5980</v>
      </c>
      <c r="F5253" t="str">
        <f>IFERROR(VLOOKUP($E5253,aves,2,FALSE),"not aves")</f>
        <v>not aves</v>
      </c>
      <c r="G5253" t="str">
        <f>IFERROR(VLOOKUP($E5253,aves,3,FALSE),"not aves")</f>
        <v>not aves</v>
      </c>
      <c r="H5253" t="str">
        <f>IFERROR(VLOOKUP($E5253,mammalsprice,2,FALSE),"not mammals price")</f>
        <v>Meles meles</v>
      </c>
      <c r="I5253" t="str">
        <f>IFERROR(VLOOKUP($E5253,mammalsprice,3,FALSE),"not mammals price")</f>
        <v>62007693-3ce2-4b6a-9785-dcfcf94f0120</v>
      </c>
      <c r="J5253" t="str">
        <f>IFERROR(VLOOKUP($E5253,mammalswilson,3,FALSE),"not mammals wilson")</f>
        <v>not mammals wilson</v>
      </c>
      <c r="K5253" t="str">
        <f>IFERROR(VLOOKUP($E5253,mammalswilson,3,FALSE),"not mammals wilson")</f>
        <v>not mammals wilson</v>
      </c>
      <c r="L5253" t="s">
        <v>8156</v>
      </c>
      <c r="M5253" t="b">
        <v>1</v>
      </c>
    </row>
    <row r="5254" spans="1:13" x14ac:dyDescent="0.25">
      <c r="A5254" t="s">
        <v>8157</v>
      </c>
      <c r="B5254">
        <v>106203</v>
      </c>
      <c r="C5254" t="str">
        <f>VLOOKUP($B5254,taxa1,2,FALSE)</f>
        <v>Trichodectes melis</v>
      </c>
      <c r="D5254" t="str">
        <f>VLOOKUP($B5254,taxa1,3,FALSE)</f>
        <v>4bd68882-ea54-4706-82fa-4d4fe6b94f46</v>
      </c>
      <c r="E5254">
        <v>5980</v>
      </c>
      <c r="F5254" t="str">
        <f>IFERROR(VLOOKUP($E5254,aves,2,FALSE),"not aves")</f>
        <v>not aves</v>
      </c>
      <c r="G5254" t="str">
        <f>IFERROR(VLOOKUP($E5254,aves,3,FALSE),"not aves")</f>
        <v>not aves</v>
      </c>
      <c r="H5254" t="str">
        <f>IFERROR(VLOOKUP($E5254,mammalsprice,2,FALSE),"not mammals price")</f>
        <v>Meles meles</v>
      </c>
      <c r="I5254" t="str">
        <f>IFERROR(VLOOKUP($E5254,mammalsprice,3,FALSE),"not mammals price")</f>
        <v>62007693-3ce2-4b6a-9785-dcfcf94f0120</v>
      </c>
      <c r="J5254" t="str">
        <f>IFERROR(VLOOKUP($E5254,mammalswilson,3,FALSE),"not mammals wilson")</f>
        <v>not mammals wilson</v>
      </c>
      <c r="K5254" t="str">
        <f>IFERROR(VLOOKUP($E5254,mammalswilson,3,FALSE),"not mammals wilson")</f>
        <v>not mammals wilson</v>
      </c>
      <c r="L5254" t="s">
        <v>8156</v>
      </c>
      <c r="M5254" t="b">
        <v>1</v>
      </c>
    </row>
    <row r="5255" spans="1:13" x14ac:dyDescent="0.25">
      <c r="A5255" t="s">
        <v>8158</v>
      </c>
      <c r="B5255">
        <v>105729</v>
      </c>
      <c r="C5255" t="str">
        <f>VLOOKUP($B5255,taxa1,2,FALSE)</f>
        <v>Ricinus tragus</v>
      </c>
      <c r="D5255" t="str">
        <f>VLOOKUP($B5255,taxa1,3,FALSE)</f>
        <v>8311ec3d-d71b-4439-9e99-6e278f015c5b</v>
      </c>
      <c r="E5255">
        <v>2399</v>
      </c>
      <c r="F5255" t="str">
        <f>IFERROR(VLOOKUP($E5255,aves,2,FALSE),"not aves")</f>
        <v>Meliphaga flaviventer</v>
      </c>
      <c r="G5255" t="str">
        <f>IFERROR(VLOOKUP($E5255,aves,3,FALSE),"not aves")</f>
        <v>ff7aad3a-3372-4868-bf4e-12939ebdeac9</v>
      </c>
      <c r="H5255" t="str">
        <f>IFERROR(VLOOKUP($E5255,mammalsprice,2,FALSE),"not mammals price")</f>
        <v>not mammals price</v>
      </c>
      <c r="I5255" t="str">
        <f>IFERROR(VLOOKUP($E5255,mammalsprice,3,FALSE),"not mammals price")</f>
        <v>not mammals price</v>
      </c>
      <c r="J5255" t="str">
        <f>IFERROR(VLOOKUP($E5255,mammalswilson,3,FALSE),"not mammals wilson")</f>
        <v>not mammals wilson</v>
      </c>
      <c r="K5255" t="str">
        <f>IFERROR(VLOOKUP($E5255,mammalswilson,3,FALSE),"not mammals wilson")</f>
        <v>not mammals wilson</v>
      </c>
      <c r="L5255" t="s">
        <v>8159</v>
      </c>
      <c r="M5255" t="b">
        <v>1</v>
      </c>
    </row>
    <row r="5256" spans="1:13" x14ac:dyDescent="0.25">
      <c r="A5256" t="s">
        <v>8160</v>
      </c>
      <c r="B5256">
        <v>105715</v>
      </c>
      <c r="C5256" t="str">
        <f>VLOOKUP($B5256,taxa1,2,FALSE)</f>
        <v>Ricinus sorus</v>
      </c>
      <c r="D5256" t="str">
        <f>VLOOKUP($B5256,taxa1,3,FALSE)</f>
        <v>a728a08b-0974-4bf2-b782-41ad51fdbb05</v>
      </c>
      <c r="E5256">
        <v>2400</v>
      </c>
      <c r="F5256" t="str">
        <f>IFERROR(VLOOKUP($E5256,aves,2,FALSE),"not aves")</f>
        <v>Meliphaga sp</v>
      </c>
      <c r="G5256" t="str">
        <f>IFERROR(VLOOKUP($E5256,aves,3,FALSE),"not aves")</f>
        <v>8f11a180-4ee0-4416-9835-2132642de090</v>
      </c>
      <c r="H5256" t="str">
        <f>IFERROR(VLOOKUP($E5256,mammalsprice,2,FALSE),"not mammals price")</f>
        <v>not mammals price</v>
      </c>
      <c r="I5256" t="str">
        <f>IFERROR(VLOOKUP($E5256,mammalsprice,3,FALSE),"not mammals price")</f>
        <v>not mammals price</v>
      </c>
      <c r="J5256" t="str">
        <f>IFERROR(VLOOKUP($E5256,mammalswilson,3,FALSE),"not mammals wilson")</f>
        <v>not mammals wilson</v>
      </c>
      <c r="K5256" t="str">
        <f>IFERROR(VLOOKUP($E5256,mammalswilson,3,FALSE),"not mammals wilson")</f>
        <v>not mammals wilson</v>
      </c>
      <c r="L5256" t="s">
        <v>8161</v>
      </c>
      <c r="M5256" t="b">
        <v>1</v>
      </c>
    </row>
    <row r="5257" spans="1:13" x14ac:dyDescent="0.25">
      <c r="A5257" t="s">
        <v>8162</v>
      </c>
      <c r="B5257">
        <v>104086</v>
      </c>
      <c r="C5257" t="str">
        <f>VLOOKUP($B5257,taxa1,2,FALSE)</f>
        <v>Oxylipeurus heiji</v>
      </c>
      <c r="D5257" t="str">
        <f>VLOOKUP($B5257,taxa1,3,FALSE)</f>
        <v>5c55af0c-91eb-4064-bebb-895b80f1c706</v>
      </c>
      <c r="E5257">
        <v>2364</v>
      </c>
      <c r="F5257" t="str">
        <f>IFERROR(VLOOKUP($E5257,aves,2,FALSE),"not aves")</f>
        <v>Megapodius wallacei</v>
      </c>
      <c r="G5257" t="str">
        <f>IFERROR(VLOOKUP($E5257,aves,3,FALSE),"not aves")</f>
        <v>0f45b6ce-7d75-4676-bdbf-d2481b553c26</v>
      </c>
      <c r="H5257" t="str">
        <f>IFERROR(VLOOKUP($E5257,mammalsprice,2,FALSE),"not mammals price")</f>
        <v>not mammals price</v>
      </c>
      <c r="I5257" t="str">
        <f>IFERROR(VLOOKUP($E5257,mammalsprice,3,FALSE),"not mammals price")</f>
        <v>not mammals price</v>
      </c>
      <c r="J5257" t="str">
        <f>IFERROR(VLOOKUP($E5257,mammalswilson,3,FALSE),"not mammals wilson")</f>
        <v>not mammals wilson</v>
      </c>
      <c r="K5257" t="str">
        <f>IFERROR(VLOOKUP($E5257,mammalswilson,3,FALSE),"not mammals wilson")</f>
        <v>not mammals wilson</v>
      </c>
      <c r="L5257" t="s">
        <v>8098</v>
      </c>
      <c r="M5257" t="b">
        <v>1</v>
      </c>
    </row>
    <row r="5258" spans="1:13" x14ac:dyDescent="0.25">
      <c r="A5258" t="s">
        <v>8163</v>
      </c>
      <c r="B5258">
        <v>106200</v>
      </c>
      <c r="C5258" t="str">
        <f>VLOOKUP($B5258,taxa1,2,FALSE)</f>
        <v>Trichodectes kuntzi</v>
      </c>
      <c r="D5258" t="str">
        <f>VLOOKUP($B5258,taxa1,3,FALSE)</f>
        <v>92294677-9f52-457b-b757-2d0750c8a6c2</v>
      </c>
      <c r="E5258">
        <v>5983</v>
      </c>
      <c r="F5258" t="str">
        <f>IFERROR(VLOOKUP($E5258,aves,2,FALSE),"not aves")</f>
        <v>not aves</v>
      </c>
      <c r="G5258" t="str">
        <f>IFERROR(VLOOKUP($E5258,aves,3,FALSE),"not aves")</f>
        <v>not aves</v>
      </c>
      <c r="H5258" t="str">
        <f>IFERROR(VLOOKUP($E5258,mammalsprice,2,FALSE),"not mammals price")</f>
        <v>Melogale moschata subaurantiaca</v>
      </c>
      <c r="I5258" t="str">
        <f>IFERROR(VLOOKUP($E5258,mammalsprice,3,FALSE),"not mammals price")</f>
        <v>7c405963-8b09-47ec-bac1-daec390de81f</v>
      </c>
      <c r="J5258" t="str">
        <f>IFERROR(VLOOKUP($E5258,mammalswilson,3,FALSE),"not mammals wilson")</f>
        <v>not mammals wilson</v>
      </c>
      <c r="K5258" t="str">
        <f>IFERROR(VLOOKUP($E5258,mammalswilson,3,FALSE),"not mammals wilson")</f>
        <v>not mammals wilson</v>
      </c>
      <c r="L5258" t="s">
        <v>8164</v>
      </c>
      <c r="M5258" t="b">
        <v>1</v>
      </c>
    </row>
    <row r="5259" spans="1:13" x14ac:dyDescent="0.25">
      <c r="A5259" t="s">
        <v>8165</v>
      </c>
      <c r="B5259">
        <v>101288</v>
      </c>
      <c r="C5259" t="str">
        <f>VLOOKUP($B5259,taxa1,2,FALSE)</f>
        <v>Menacanthus meleagridis</v>
      </c>
      <c r="D5259" t="str">
        <f>VLOOKUP($B5259,taxa1,3,FALSE)</f>
        <v>d76c9bae-79e0-411d-aa57-21a8672f1199</v>
      </c>
      <c r="E5259">
        <v>2395</v>
      </c>
      <c r="F5259" t="str">
        <f>IFERROR(VLOOKUP($E5259,aves,2,FALSE),"not aves")</f>
        <v>Meleagris gallopavo</v>
      </c>
      <c r="G5259" t="str">
        <f>IFERROR(VLOOKUP($E5259,aves,3,FALSE),"not aves")</f>
        <v>98b18fd8-a6ba-4b5f-96ff-7e48b8d6c6fd</v>
      </c>
      <c r="H5259" t="str">
        <f>IFERROR(VLOOKUP($E5259,mammalsprice,2,FALSE),"not mammals price")</f>
        <v>not mammals price</v>
      </c>
      <c r="I5259" t="str">
        <f>IFERROR(VLOOKUP($E5259,mammalsprice,3,FALSE),"not mammals price")</f>
        <v>not mammals price</v>
      </c>
      <c r="J5259" t="str">
        <f>IFERROR(VLOOKUP($E5259,mammalswilson,3,FALSE),"not mammals wilson")</f>
        <v>not mammals wilson</v>
      </c>
      <c r="K5259" t="str">
        <f>IFERROR(VLOOKUP($E5259,mammalswilson,3,FALSE),"not mammals wilson")</f>
        <v>not mammals wilson</v>
      </c>
      <c r="L5259" t="s">
        <v>8149</v>
      </c>
      <c r="M5259" t="b">
        <v>1</v>
      </c>
    </row>
    <row r="5260" spans="1:13" x14ac:dyDescent="0.25">
      <c r="A5260" t="s">
        <v>8166</v>
      </c>
      <c r="B5260">
        <v>105681</v>
      </c>
      <c r="C5260" t="str">
        <f>VLOOKUP($B5260,taxa1,2,FALSE)</f>
        <v>Ricinus melospizae</v>
      </c>
      <c r="D5260" t="str">
        <f>VLOOKUP($B5260,taxa1,3,FALSE)</f>
        <v>120550c0-014f-4949-8fa9-f7908e755d7c</v>
      </c>
      <c r="E5260">
        <v>2404</v>
      </c>
      <c r="F5260" t="str">
        <f>IFERROR(VLOOKUP($E5260,aves,2,FALSE),"not aves")</f>
        <v>Melospiza melodia</v>
      </c>
      <c r="G5260" t="str">
        <f>IFERROR(VLOOKUP($E5260,aves,3,FALSE),"not aves")</f>
        <v>c376cb22-a4ae-40f3-a0e9-e105d00fcae2</v>
      </c>
      <c r="H5260" t="str">
        <f>IFERROR(VLOOKUP($E5260,mammalsprice,2,FALSE),"not mammals price")</f>
        <v>not mammals price</v>
      </c>
      <c r="I5260" t="str">
        <f>IFERROR(VLOOKUP($E5260,mammalsprice,3,FALSE),"not mammals price")</f>
        <v>not mammals price</v>
      </c>
      <c r="J5260" t="str">
        <f>IFERROR(VLOOKUP($E5260,mammalswilson,3,FALSE),"not mammals wilson")</f>
        <v>not mammals wilson</v>
      </c>
      <c r="K5260" t="str">
        <f>IFERROR(VLOOKUP($E5260,mammalswilson,3,FALSE),"not mammals wilson")</f>
        <v>not mammals wilson</v>
      </c>
      <c r="L5260" t="s">
        <v>8167</v>
      </c>
      <c r="M5260" t="b">
        <v>1</v>
      </c>
    </row>
    <row r="5261" spans="1:13" x14ac:dyDescent="0.25">
      <c r="A5261" t="s">
        <v>8168</v>
      </c>
      <c r="B5261">
        <v>101160</v>
      </c>
      <c r="C5261" t="str">
        <f>VLOOKUP($B5261,taxa1,2,FALSE)</f>
        <v>Machaerilaemus melospizae</v>
      </c>
      <c r="D5261" t="str">
        <f>VLOOKUP($B5261,taxa1,3,FALSE)</f>
        <v>40c4320b-1bda-4f6a-9ad7-1b0d09b91de9</v>
      </c>
      <c r="E5261">
        <v>2405</v>
      </c>
      <c r="F5261" t="str">
        <f>IFERROR(VLOOKUP($E5261,aves,2,FALSE),"not aves")</f>
        <v>Melospiza melodia samuelis</v>
      </c>
      <c r="G5261" t="str">
        <f>IFERROR(VLOOKUP($E5261,aves,3,FALSE),"not aves")</f>
        <v>3b6cd696-0a93-41dc-b795-a9ab1ac4f462</v>
      </c>
      <c r="H5261" t="str">
        <f>IFERROR(VLOOKUP($E5261,mammalsprice,2,FALSE),"not mammals price")</f>
        <v>not mammals price</v>
      </c>
      <c r="I5261" t="str">
        <f>IFERROR(VLOOKUP($E5261,mammalsprice,3,FALSE),"not mammals price")</f>
        <v>not mammals price</v>
      </c>
      <c r="J5261" t="str">
        <f>IFERROR(VLOOKUP($E5261,mammalswilson,3,FALSE),"not mammals wilson")</f>
        <v>not mammals wilson</v>
      </c>
      <c r="K5261" t="str">
        <f>IFERROR(VLOOKUP($E5261,mammalswilson,3,FALSE),"not mammals wilson")</f>
        <v>not mammals wilson</v>
      </c>
      <c r="L5261" t="s">
        <v>8169</v>
      </c>
      <c r="M5261" t="b">
        <v>1</v>
      </c>
    </row>
    <row r="5262" spans="1:13" x14ac:dyDescent="0.25">
      <c r="A5262" t="s">
        <v>8170</v>
      </c>
      <c r="B5262">
        <v>101214</v>
      </c>
      <c r="C5262" t="str">
        <f>VLOOKUP($B5262,taxa1,2,FALSE)</f>
        <v>Menacanthus chrysophaeus</v>
      </c>
      <c r="D5262" t="str">
        <f>VLOOKUP($B5262,taxa1,3,FALSE)</f>
        <v>c346d590-6c6b-4647-8116-77f0018459f2</v>
      </c>
      <c r="E5262">
        <v>2405</v>
      </c>
      <c r="F5262" t="str">
        <f>IFERROR(VLOOKUP($E5262,aves,2,FALSE),"not aves")</f>
        <v>Melospiza melodia samuelis</v>
      </c>
      <c r="G5262" t="str">
        <f>IFERROR(VLOOKUP($E5262,aves,3,FALSE),"not aves")</f>
        <v>3b6cd696-0a93-41dc-b795-a9ab1ac4f462</v>
      </c>
      <c r="H5262" t="str">
        <f>IFERROR(VLOOKUP($E5262,mammalsprice,2,FALSE),"not mammals price")</f>
        <v>not mammals price</v>
      </c>
      <c r="I5262" t="str">
        <f>IFERROR(VLOOKUP($E5262,mammalsprice,3,FALSE),"not mammals price")</f>
        <v>not mammals price</v>
      </c>
      <c r="J5262" t="str">
        <f>IFERROR(VLOOKUP($E5262,mammalswilson,3,FALSE),"not mammals wilson")</f>
        <v>not mammals wilson</v>
      </c>
      <c r="K5262" t="str">
        <f>IFERROR(VLOOKUP($E5262,mammalswilson,3,FALSE),"not mammals wilson")</f>
        <v>not mammals wilson</v>
      </c>
      <c r="L5262" t="s">
        <v>8169</v>
      </c>
      <c r="M5262" t="b">
        <v>1</v>
      </c>
    </row>
    <row r="5263" spans="1:13" x14ac:dyDescent="0.25">
      <c r="A5263" t="s">
        <v>8171</v>
      </c>
      <c r="B5263">
        <v>105637</v>
      </c>
      <c r="C5263" t="str">
        <f>VLOOKUP($B5263,taxa1,2,FALSE)</f>
        <v>Ricinus cherriei</v>
      </c>
      <c r="D5263" t="str">
        <f>VLOOKUP($B5263,taxa1,3,FALSE)</f>
        <v>5cf3e527-55d1-4d4f-9956-3879387a0ead</v>
      </c>
      <c r="E5263">
        <v>2406</v>
      </c>
      <c r="F5263" t="str">
        <f>IFERROR(VLOOKUP($E5263,aves,2,FALSE),"not aves")</f>
        <v>Melozone biarcuatum cabanisi</v>
      </c>
      <c r="G5263" t="str">
        <f>IFERROR(VLOOKUP($E5263,aves,3,FALSE),"not aves")</f>
        <v>a56f5a36-93cb-4482-a0f6-56278ea1cf93</v>
      </c>
      <c r="H5263" t="str">
        <f>IFERROR(VLOOKUP($E5263,mammalsprice,2,FALSE),"not mammals price")</f>
        <v>not mammals price</v>
      </c>
      <c r="I5263" t="str">
        <f>IFERROR(VLOOKUP($E5263,mammalsprice,3,FALSE),"not mammals price")</f>
        <v>not mammals price</v>
      </c>
      <c r="J5263" t="str">
        <f>IFERROR(VLOOKUP($E5263,mammalswilson,3,FALSE),"not mammals wilson")</f>
        <v>not mammals wilson</v>
      </c>
      <c r="K5263" t="str">
        <f>IFERROR(VLOOKUP($E5263,mammalswilson,3,FALSE),"not mammals wilson")</f>
        <v>not mammals wilson</v>
      </c>
      <c r="L5263" t="s">
        <v>8172</v>
      </c>
      <c r="M5263" t="b">
        <v>1</v>
      </c>
    </row>
    <row r="5264" spans="1:13" x14ac:dyDescent="0.25">
      <c r="A5264" t="s">
        <v>8171</v>
      </c>
      <c r="B5264">
        <v>105637</v>
      </c>
      <c r="C5264" t="str">
        <f>VLOOKUP($B5264,taxa1,2,FALSE)</f>
        <v>Ricinus cherriei</v>
      </c>
      <c r="D5264" t="str">
        <f>VLOOKUP($B5264,taxa1,3,FALSE)</f>
        <v>5cf3e527-55d1-4d4f-9956-3879387a0ead</v>
      </c>
      <c r="E5264">
        <v>2407</v>
      </c>
      <c r="F5264" t="str">
        <f>IFERROR(VLOOKUP($E5264,aves,2,FALSE),"not aves")</f>
        <v>Melozone leucotis</v>
      </c>
      <c r="G5264" t="str">
        <f>IFERROR(VLOOKUP($E5264,aves,3,FALSE),"not aves")</f>
        <v>084abe91-2bde-4297-819a-c4f0e316a74e</v>
      </c>
      <c r="H5264" t="str">
        <f>IFERROR(VLOOKUP($E5264,mammalsprice,2,FALSE),"not mammals price")</f>
        <v>not mammals price</v>
      </c>
      <c r="I5264" t="str">
        <f>IFERROR(VLOOKUP($E5264,mammalsprice,3,FALSE),"not mammals price")</f>
        <v>not mammals price</v>
      </c>
      <c r="J5264" t="str">
        <f>IFERROR(VLOOKUP($E5264,mammalswilson,3,FALSE),"not mammals wilson")</f>
        <v>not mammals wilson</v>
      </c>
      <c r="K5264" t="str">
        <f>IFERROR(VLOOKUP($E5264,mammalswilson,3,FALSE),"not mammals wilson")</f>
        <v>not mammals wilson</v>
      </c>
      <c r="L5264" t="s">
        <v>8173</v>
      </c>
      <c r="M5264" t="b">
        <v>1</v>
      </c>
    </row>
    <row r="5265" spans="1:13" x14ac:dyDescent="0.25">
      <c r="A5265" t="s">
        <v>8174</v>
      </c>
      <c r="B5265">
        <v>101290</v>
      </c>
      <c r="C5265" t="str">
        <f>VLOOKUP($B5265,taxa1,2,FALSE)</f>
        <v>Menacanthus menura</v>
      </c>
      <c r="D5265" t="str">
        <f>VLOOKUP($B5265,taxa1,3,FALSE)</f>
        <v>1d761698-1da9-4607-b59a-0a287452372c</v>
      </c>
      <c r="E5265">
        <v>2408</v>
      </c>
      <c r="F5265" t="str">
        <f>IFERROR(VLOOKUP($E5265,aves,2,FALSE),"not aves")</f>
        <v>Menura novaehollandiae</v>
      </c>
      <c r="G5265" t="str">
        <f>IFERROR(VLOOKUP($E5265,aves,3,FALSE),"not aves")</f>
        <v>4e641c92-8b21-4134-868b-4fc12cb2ab8e</v>
      </c>
      <c r="H5265" t="str">
        <f>IFERROR(VLOOKUP($E5265,mammalsprice,2,FALSE),"not mammals price")</f>
        <v>not mammals price</v>
      </c>
      <c r="I5265" t="str">
        <f>IFERROR(VLOOKUP($E5265,mammalsprice,3,FALSE),"not mammals price")</f>
        <v>not mammals price</v>
      </c>
      <c r="J5265" t="str">
        <f>IFERROR(VLOOKUP($E5265,mammalswilson,3,FALSE),"not mammals wilson")</f>
        <v>not mammals wilson</v>
      </c>
      <c r="K5265" t="str">
        <f>IFERROR(VLOOKUP($E5265,mammalswilson,3,FALSE),"not mammals wilson")</f>
        <v>not mammals wilson</v>
      </c>
      <c r="L5265" t="s">
        <v>8107</v>
      </c>
      <c r="M5265" t="b">
        <v>1</v>
      </c>
    </row>
    <row r="5266" spans="1:13" x14ac:dyDescent="0.25">
      <c r="A5266" t="s">
        <v>8175</v>
      </c>
      <c r="B5266">
        <v>102468</v>
      </c>
      <c r="C5266" t="str">
        <f>VLOOKUP($B5266,taxa1,2,FALSE)</f>
        <v>Brueelia menura</v>
      </c>
      <c r="D5266" t="str">
        <f>VLOOKUP($B5266,taxa1,3,FALSE)</f>
        <v>ff60fe37-b596-41cd-be42-39197a254930</v>
      </c>
      <c r="E5266">
        <v>2408</v>
      </c>
      <c r="F5266" t="str">
        <f>IFERROR(VLOOKUP($E5266,aves,2,FALSE),"not aves")</f>
        <v>Menura novaehollandiae</v>
      </c>
      <c r="G5266" t="str">
        <f>IFERROR(VLOOKUP($E5266,aves,3,FALSE),"not aves")</f>
        <v>4e641c92-8b21-4134-868b-4fc12cb2ab8e</v>
      </c>
      <c r="H5266" t="str">
        <f>IFERROR(VLOOKUP($E5266,mammalsprice,2,FALSE),"not mammals price")</f>
        <v>not mammals price</v>
      </c>
      <c r="I5266" t="str">
        <f>IFERROR(VLOOKUP($E5266,mammalsprice,3,FALSE),"not mammals price")</f>
        <v>not mammals price</v>
      </c>
      <c r="J5266" t="str">
        <f>IFERROR(VLOOKUP($E5266,mammalswilson,3,FALSE),"not mammals wilson")</f>
        <v>not mammals wilson</v>
      </c>
      <c r="K5266" t="str">
        <f>IFERROR(VLOOKUP($E5266,mammalswilson,3,FALSE),"not mammals wilson")</f>
        <v>not mammals wilson</v>
      </c>
      <c r="L5266" t="s">
        <v>8107</v>
      </c>
      <c r="M5266" t="b">
        <v>1</v>
      </c>
    </row>
    <row r="5267" spans="1:13" x14ac:dyDescent="0.25">
      <c r="A5267" t="s">
        <v>8176</v>
      </c>
      <c r="B5267">
        <v>102469</v>
      </c>
      <c r="C5267" t="str">
        <f>VLOOKUP($B5267,taxa1,2,FALSE)</f>
        <v>Brueelia menuraelyrae</v>
      </c>
      <c r="D5267" t="str">
        <f>VLOOKUP($B5267,taxa1,3,FALSE)</f>
        <v>0e15a460-b35a-4b70-ade2-298e242c7efa</v>
      </c>
      <c r="E5267">
        <v>2408</v>
      </c>
      <c r="F5267" t="str">
        <f>IFERROR(VLOOKUP($E5267,aves,2,FALSE),"not aves")</f>
        <v>Menura novaehollandiae</v>
      </c>
      <c r="G5267" t="str">
        <f>IFERROR(VLOOKUP($E5267,aves,3,FALSE),"not aves")</f>
        <v>4e641c92-8b21-4134-868b-4fc12cb2ab8e</v>
      </c>
      <c r="H5267" t="str">
        <f>IFERROR(VLOOKUP($E5267,mammalsprice,2,FALSE),"not mammals price")</f>
        <v>not mammals price</v>
      </c>
      <c r="I5267" t="str">
        <f>IFERROR(VLOOKUP($E5267,mammalsprice,3,FALSE),"not mammals price")</f>
        <v>not mammals price</v>
      </c>
      <c r="J5267" t="str">
        <f>IFERROR(VLOOKUP($E5267,mammalswilson,3,FALSE),"not mammals wilson")</f>
        <v>not mammals wilson</v>
      </c>
      <c r="K5267" t="str">
        <f>IFERROR(VLOOKUP($E5267,mammalswilson,3,FALSE),"not mammals wilson")</f>
        <v>not mammals wilson</v>
      </c>
      <c r="L5267" t="s">
        <v>8107</v>
      </c>
      <c r="M5267" t="b">
        <v>1</v>
      </c>
    </row>
    <row r="5268" spans="1:13" x14ac:dyDescent="0.25">
      <c r="A5268" t="s">
        <v>8177</v>
      </c>
      <c r="B5268">
        <v>104902</v>
      </c>
      <c r="C5268" t="str">
        <f>VLOOKUP($B5268,taxa1,2,FALSE)</f>
        <v>Quadraceps niethammeri</v>
      </c>
      <c r="D5268" t="str">
        <f>VLOOKUP($B5268,taxa1,3,FALSE)</f>
        <v>b1d96487-3598-4c01-9ceb-8113e936f2e8</v>
      </c>
      <c r="E5268">
        <v>2932</v>
      </c>
      <c r="F5268" t="str">
        <f>IFERROR(VLOOKUP($E5268,aves,2,FALSE),"not aves")</f>
        <v>Phaetusa simplex</v>
      </c>
      <c r="G5268" t="str">
        <f>IFERROR(VLOOKUP($E5268,aves,3,FALSE),"not aves")</f>
        <v>2463ffbd-56cc-451f-af9a-f5604e920477</v>
      </c>
      <c r="H5268" t="str">
        <f>IFERROR(VLOOKUP($E5268,mammalsprice,2,FALSE),"not mammals price")</f>
        <v>not mammals price</v>
      </c>
      <c r="I5268" t="str">
        <f>IFERROR(VLOOKUP($E5268,mammalsprice,3,FALSE),"not mammals price")</f>
        <v>not mammals price</v>
      </c>
      <c r="J5268" t="str">
        <f>IFERROR(VLOOKUP($E5268,mammalswilson,3,FALSE),"not mammals wilson")</f>
        <v>not mammals wilson</v>
      </c>
      <c r="K5268" t="str">
        <f>IFERROR(VLOOKUP($E5268,mammalswilson,3,FALSE),"not mammals wilson")</f>
        <v>not mammals wilson</v>
      </c>
      <c r="L5268" t="s">
        <v>7688</v>
      </c>
      <c r="M5268" t="b">
        <v>1</v>
      </c>
    </row>
    <row r="5269" spans="1:13" x14ac:dyDescent="0.25">
      <c r="A5269" t="s">
        <v>8178</v>
      </c>
      <c r="B5269">
        <v>106196</v>
      </c>
      <c r="C5269" t="str">
        <f>VLOOKUP($B5269,taxa1,2,FALSE)</f>
        <v>Trichodectes emersoni</v>
      </c>
      <c r="D5269" t="str">
        <f>VLOOKUP($B5269,taxa1,3,FALSE)</f>
        <v>1630dc5c-e78a-49f8-aa76-d57187116af6</v>
      </c>
      <c r="E5269">
        <v>5982</v>
      </c>
      <c r="F5269" t="str">
        <f>IFERROR(VLOOKUP($E5269,aves,2,FALSE),"not aves")</f>
        <v>not aves</v>
      </c>
      <c r="G5269" t="str">
        <f>IFERROR(VLOOKUP($E5269,aves,3,FALSE),"not aves")</f>
        <v>not aves</v>
      </c>
      <c r="H5269" t="str">
        <f>IFERROR(VLOOKUP($E5269,mammalsprice,2,FALSE),"not mammals price")</f>
        <v>Melogale everetti</v>
      </c>
      <c r="I5269" t="str">
        <f>IFERROR(VLOOKUP($E5269,mammalsprice,3,FALSE),"not mammals price")</f>
        <v>eca21df3-43da-410b-8c91-b0d7cff33807</v>
      </c>
      <c r="J5269" t="str">
        <f>IFERROR(VLOOKUP($E5269,mammalswilson,3,FALSE),"not mammals wilson")</f>
        <v>not mammals wilson</v>
      </c>
      <c r="K5269" t="str">
        <f>IFERROR(VLOOKUP($E5269,mammalswilson,3,FALSE),"not mammals wilson")</f>
        <v>not mammals wilson</v>
      </c>
      <c r="L5269" t="s">
        <v>8179</v>
      </c>
      <c r="M5269" t="b">
        <v>1</v>
      </c>
    </row>
    <row r="5270" spans="1:13" x14ac:dyDescent="0.25">
      <c r="A5270" t="s">
        <v>8180</v>
      </c>
      <c r="B5270">
        <v>101076</v>
      </c>
      <c r="C5270" t="str">
        <f>VLOOKUP($B5270,taxa1,2,FALSE)</f>
        <v>Holomenopon lunarium</v>
      </c>
      <c r="D5270" t="str">
        <f>VLOOKUP($B5270,taxa1,3,FALSE)</f>
        <v>f3165452-1ca9-4e4a-988d-fff352ea4a58</v>
      </c>
      <c r="E5270">
        <v>2384</v>
      </c>
      <c r="F5270" t="str">
        <f>IFERROR(VLOOKUP($E5270,aves,2,FALSE),"not aves")</f>
        <v>Melanitta nigra</v>
      </c>
      <c r="G5270" t="str">
        <f>IFERROR(VLOOKUP($E5270,aves,3,FALSE),"not aves")</f>
        <v>c5977ef4-b4cd-444a-ae32-65e25566805c</v>
      </c>
      <c r="H5270" t="str">
        <f>IFERROR(VLOOKUP($E5270,mammalsprice,2,FALSE),"not mammals price")</f>
        <v>not mammals price</v>
      </c>
      <c r="I5270" t="str">
        <f>IFERROR(VLOOKUP($E5270,mammalsprice,3,FALSE),"not mammals price")</f>
        <v>not mammals price</v>
      </c>
      <c r="J5270" t="str">
        <f>IFERROR(VLOOKUP($E5270,mammalswilson,3,FALSE),"not mammals wilson")</f>
        <v>not mammals wilson</v>
      </c>
      <c r="K5270" t="str">
        <f>IFERROR(VLOOKUP($E5270,mammalswilson,3,FALSE),"not mammals wilson")</f>
        <v>not mammals wilson</v>
      </c>
      <c r="L5270" t="s">
        <v>8181</v>
      </c>
      <c r="M5270" t="b">
        <v>1</v>
      </c>
    </row>
    <row r="5271" spans="1:13" x14ac:dyDescent="0.25">
      <c r="A5271" t="s">
        <v>8182</v>
      </c>
      <c r="B5271">
        <v>102426</v>
      </c>
      <c r="C5271" t="str">
        <f>VLOOKUP($B5271,taxa1,2,FALSE)</f>
        <v>Brueelia infuscata</v>
      </c>
      <c r="D5271" t="str">
        <f>VLOOKUP($B5271,taxa1,3,FALSE)</f>
        <v>b71d306e-3894-4b34-af25-5f6128cd110a</v>
      </c>
      <c r="E5271">
        <v>2368</v>
      </c>
      <c r="F5271" t="str">
        <f>IFERROR(VLOOKUP($E5271,aves,2,FALSE),"not aves")</f>
        <v>Melanerpes candidus</v>
      </c>
      <c r="G5271" t="str">
        <f>IFERROR(VLOOKUP($E5271,aves,3,FALSE),"not aves")</f>
        <v>004d12b5-2283-49b0-964d-d2d98ebe22de</v>
      </c>
      <c r="H5271" t="str">
        <f>IFERROR(VLOOKUP($E5271,mammalsprice,2,FALSE),"not mammals price")</f>
        <v>not mammals price</v>
      </c>
      <c r="I5271" t="str">
        <f>IFERROR(VLOOKUP($E5271,mammalsprice,3,FALSE),"not mammals price")</f>
        <v>not mammals price</v>
      </c>
      <c r="J5271" t="str">
        <f>IFERROR(VLOOKUP($E5271,mammalswilson,3,FALSE),"not mammals wilson")</f>
        <v>not mammals wilson</v>
      </c>
      <c r="K5271" t="str">
        <f>IFERROR(VLOOKUP($E5271,mammalswilson,3,FALSE),"not mammals wilson")</f>
        <v>not mammals wilson</v>
      </c>
      <c r="L5271" t="s">
        <v>8183</v>
      </c>
      <c r="M5271" t="b">
        <v>1</v>
      </c>
    </row>
    <row r="5272" spans="1:13" x14ac:dyDescent="0.25">
      <c r="A5272" t="s">
        <v>8184</v>
      </c>
      <c r="B5272">
        <v>104689</v>
      </c>
      <c r="C5272" t="str">
        <f>VLOOKUP($B5272,taxa1,2,FALSE)</f>
        <v>Picicola praeposterus americana</v>
      </c>
      <c r="D5272" t="str">
        <f>VLOOKUP($B5272,taxa1,3,FALSE)</f>
        <v>34e9de71-45d8-4041-be9e-1232dc5ce901</v>
      </c>
      <c r="E5272">
        <v>2369</v>
      </c>
      <c r="F5272" t="str">
        <f>IFERROR(VLOOKUP($E5272,aves,2,FALSE),"not aves")</f>
        <v>Melanerpes carolinus</v>
      </c>
      <c r="G5272" t="str">
        <f>IFERROR(VLOOKUP($E5272,aves,3,FALSE),"not aves")</f>
        <v>f717581a-5671-4af8-b5bb-04d23ab73826</v>
      </c>
      <c r="H5272" t="str">
        <f>IFERROR(VLOOKUP($E5272,mammalsprice,2,FALSE),"not mammals price")</f>
        <v>not mammals price</v>
      </c>
      <c r="I5272" t="str">
        <f>IFERROR(VLOOKUP($E5272,mammalsprice,3,FALSE),"not mammals price")</f>
        <v>not mammals price</v>
      </c>
      <c r="J5272" t="str">
        <f>IFERROR(VLOOKUP($E5272,mammalswilson,3,FALSE),"not mammals wilson")</f>
        <v>not mammals wilson</v>
      </c>
      <c r="K5272" t="str">
        <f>IFERROR(VLOOKUP($E5272,mammalswilson,3,FALSE),"not mammals wilson")</f>
        <v>not mammals wilson</v>
      </c>
      <c r="L5272" t="s">
        <v>8185</v>
      </c>
      <c r="M5272" t="b">
        <v>1</v>
      </c>
    </row>
    <row r="5273" spans="1:13" x14ac:dyDescent="0.25">
      <c r="A5273" t="s">
        <v>8186</v>
      </c>
      <c r="B5273">
        <v>101206</v>
      </c>
      <c r="C5273" t="str">
        <f>VLOOKUP($B5273,taxa1,2,FALSE)</f>
        <v>Menacanthus caquetae</v>
      </c>
      <c r="D5273" t="str">
        <f>VLOOKUP($B5273,taxa1,3,FALSE)</f>
        <v>577e8989-fc1e-4bb7-af03-2391e925f200</v>
      </c>
      <c r="E5273">
        <v>2371</v>
      </c>
      <c r="F5273" t="str">
        <f>IFERROR(VLOOKUP($E5273,aves,2,FALSE),"not aves")</f>
        <v>Melanerpes cruentatus</v>
      </c>
      <c r="G5273" t="str">
        <f>IFERROR(VLOOKUP($E5273,aves,3,FALSE),"not aves")</f>
        <v>05984de7-e2d7-4b91-b7c0-ccc57031da5b</v>
      </c>
      <c r="H5273" t="str">
        <f>IFERROR(VLOOKUP($E5273,mammalsprice,2,FALSE),"not mammals price")</f>
        <v>not mammals price</v>
      </c>
      <c r="I5273" t="str">
        <f>IFERROR(VLOOKUP($E5273,mammalsprice,3,FALSE),"not mammals price")</f>
        <v>not mammals price</v>
      </c>
      <c r="J5273" t="str">
        <f>IFERROR(VLOOKUP($E5273,mammalswilson,3,FALSE),"not mammals wilson")</f>
        <v>not mammals wilson</v>
      </c>
      <c r="K5273" t="str">
        <f>IFERROR(VLOOKUP($E5273,mammalswilson,3,FALSE),"not mammals wilson")</f>
        <v>not mammals wilson</v>
      </c>
      <c r="L5273" t="s">
        <v>8187</v>
      </c>
      <c r="M5273" t="b">
        <v>1</v>
      </c>
    </row>
    <row r="5274" spans="1:13" x14ac:dyDescent="0.25">
      <c r="A5274" t="s">
        <v>8188</v>
      </c>
      <c r="B5274">
        <v>104316</v>
      </c>
      <c r="C5274" t="str">
        <f>VLOOKUP($B5274,taxa1,2,FALSE)</f>
        <v>Penenirmus californiensis</v>
      </c>
      <c r="D5274" t="str">
        <f>VLOOKUP($B5274,taxa1,3,FALSE)</f>
        <v>f4435141-ce09-4a0e-9076-b41575d97481</v>
      </c>
      <c r="E5274">
        <v>2374</v>
      </c>
      <c r="F5274" t="str">
        <f>IFERROR(VLOOKUP($E5274,aves,2,FALSE),"not aves")</f>
        <v>Melanerpes formicivorus bairdi</v>
      </c>
      <c r="G5274" t="str">
        <f>IFERROR(VLOOKUP($E5274,aves,3,FALSE),"not aves")</f>
        <v>035e0b15-4886-4713-8b16-eff21dba459d</v>
      </c>
      <c r="H5274" t="str">
        <f>IFERROR(VLOOKUP($E5274,mammalsprice,2,FALSE),"not mammals price")</f>
        <v>not mammals price</v>
      </c>
      <c r="I5274" t="str">
        <f>IFERROR(VLOOKUP($E5274,mammalsprice,3,FALSE),"not mammals price")</f>
        <v>not mammals price</v>
      </c>
      <c r="J5274" t="str">
        <f>IFERROR(VLOOKUP($E5274,mammalswilson,3,FALSE),"not mammals wilson")</f>
        <v>not mammals wilson</v>
      </c>
      <c r="K5274" t="str">
        <f>IFERROR(VLOOKUP($E5274,mammalswilson,3,FALSE),"not mammals wilson")</f>
        <v>not mammals wilson</v>
      </c>
      <c r="L5274" t="s">
        <v>8189</v>
      </c>
      <c r="M5274" t="b">
        <v>1</v>
      </c>
    </row>
    <row r="5275" spans="1:13" x14ac:dyDescent="0.25">
      <c r="A5275" t="s">
        <v>8190</v>
      </c>
      <c r="B5275">
        <v>101344</v>
      </c>
      <c r="C5275" t="str">
        <f>VLOOKUP($B5275,taxa1,2,FALSE)</f>
        <v>Menacanthus quercus</v>
      </c>
      <c r="D5275" t="str">
        <f>VLOOKUP($B5275,taxa1,3,FALSE)</f>
        <v>de3b34f3-3e46-4991-ac54-8bad1b1bcc5c</v>
      </c>
      <c r="E5275">
        <v>2375</v>
      </c>
      <c r="F5275" t="str">
        <f>IFERROR(VLOOKUP($E5275,aves,2,FALSE),"not aves")</f>
        <v>Melanerpes formicivorus flavigula</v>
      </c>
      <c r="G5275" t="str">
        <f>IFERROR(VLOOKUP($E5275,aves,3,FALSE),"not aves")</f>
        <v>0ea01758-f33e-4a2a-8d23-399b51f3d1e2</v>
      </c>
      <c r="H5275" t="str">
        <f>IFERROR(VLOOKUP($E5275,mammalsprice,2,FALSE),"not mammals price")</f>
        <v>not mammals price</v>
      </c>
      <c r="I5275" t="str">
        <f>IFERROR(VLOOKUP($E5275,mammalsprice,3,FALSE),"not mammals price")</f>
        <v>not mammals price</v>
      </c>
      <c r="J5275" t="str">
        <f>IFERROR(VLOOKUP($E5275,mammalswilson,3,FALSE),"not mammals wilson")</f>
        <v>not mammals wilson</v>
      </c>
      <c r="K5275" t="str">
        <f>IFERROR(VLOOKUP($E5275,mammalswilson,3,FALSE),"not mammals wilson")</f>
        <v>not mammals wilson</v>
      </c>
      <c r="L5275" t="s">
        <v>8191</v>
      </c>
      <c r="M5275" t="b">
        <v>1</v>
      </c>
    </row>
    <row r="5276" spans="1:13" x14ac:dyDescent="0.25">
      <c r="A5276" t="s">
        <v>8192</v>
      </c>
      <c r="B5276">
        <v>101269</v>
      </c>
      <c r="C5276" t="str">
        <f>VLOOKUP($B5276,taxa1,2,FALSE)</f>
        <v>Menacanthus hoffmanni</v>
      </c>
      <c r="D5276" t="str">
        <f>VLOOKUP($B5276,taxa1,3,FALSE)</f>
        <v>b7e3ee86-32eb-4c4e-8936-38a3c14e4be4</v>
      </c>
      <c r="E5276">
        <v>2376</v>
      </c>
      <c r="F5276" t="str">
        <f>IFERROR(VLOOKUP($E5276,aves,2,FALSE),"not aves")</f>
        <v>Melanerpes hoffmanni</v>
      </c>
      <c r="G5276" t="str">
        <f>IFERROR(VLOOKUP($E5276,aves,3,FALSE),"not aves")</f>
        <v>eee13552-7d10-47be-a0a6-58aa3ccf4e0d</v>
      </c>
      <c r="H5276" t="str">
        <f>IFERROR(VLOOKUP($E5276,mammalsprice,2,FALSE),"not mammals price")</f>
        <v>not mammals price</v>
      </c>
      <c r="I5276" t="str">
        <f>IFERROR(VLOOKUP($E5276,mammalsprice,3,FALSE),"not mammals price")</f>
        <v>not mammals price</v>
      </c>
      <c r="J5276" t="str">
        <f>IFERROR(VLOOKUP($E5276,mammalswilson,3,FALSE),"not mammals wilson")</f>
        <v>not mammals wilson</v>
      </c>
      <c r="K5276" t="str">
        <f>IFERROR(VLOOKUP($E5276,mammalswilson,3,FALSE),"not mammals wilson")</f>
        <v>not mammals wilson</v>
      </c>
      <c r="L5276" t="s">
        <v>8193</v>
      </c>
      <c r="M5276" t="b">
        <v>1</v>
      </c>
    </row>
    <row r="5277" spans="1:13" x14ac:dyDescent="0.25">
      <c r="A5277" t="s">
        <v>8194</v>
      </c>
      <c r="B5277">
        <v>104366</v>
      </c>
      <c r="C5277" t="str">
        <f>VLOOKUP($B5277,taxa1,2,FALSE)</f>
        <v>Penenirmus serrilimbus asyndesmus</v>
      </c>
      <c r="D5277" t="str">
        <f>VLOOKUP($B5277,taxa1,3,FALSE)</f>
        <v>0405c644-d3ca-406d-ab91-63f9ab9c0923</v>
      </c>
      <c r="E5277">
        <v>2378</v>
      </c>
      <c r="F5277" t="str">
        <f>IFERROR(VLOOKUP($E5277,aves,2,FALSE),"not aves")</f>
        <v>Melanerpes lewis</v>
      </c>
      <c r="G5277" t="str">
        <f>IFERROR(VLOOKUP($E5277,aves,3,FALSE),"not aves")</f>
        <v>b32f53cc-6ff3-4b10-8b4e-50dba9065195</v>
      </c>
      <c r="H5277" t="str">
        <f>IFERROR(VLOOKUP($E5277,mammalsprice,2,FALSE),"not mammals price")</f>
        <v>not mammals price</v>
      </c>
      <c r="I5277" t="str">
        <f>IFERROR(VLOOKUP($E5277,mammalsprice,3,FALSE),"not mammals price")</f>
        <v>not mammals price</v>
      </c>
      <c r="J5277" t="str">
        <f>IFERROR(VLOOKUP($E5277,mammalswilson,3,FALSE),"not mammals wilson")</f>
        <v>not mammals wilson</v>
      </c>
      <c r="K5277" t="str">
        <f>IFERROR(VLOOKUP($E5277,mammalswilson,3,FALSE),"not mammals wilson")</f>
        <v>not mammals wilson</v>
      </c>
      <c r="L5277" t="s">
        <v>8195</v>
      </c>
      <c r="M5277" t="b">
        <v>1</v>
      </c>
    </row>
    <row r="5278" spans="1:13" x14ac:dyDescent="0.25">
      <c r="A5278" t="s">
        <v>8196</v>
      </c>
      <c r="B5278">
        <v>101339</v>
      </c>
      <c r="C5278" t="str">
        <f>VLOOKUP($B5278,taxa1,2,FALSE)</f>
        <v>Menacanthus praecursor</v>
      </c>
      <c r="D5278" t="str">
        <f>VLOOKUP($B5278,taxa1,3,FALSE)</f>
        <v>b6e07905-96a2-4eea-b879-f7d0f70bd33e</v>
      </c>
      <c r="E5278">
        <v>2380</v>
      </c>
      <c r="F5278" t="str">
        <f>IFERROR(VLOOKUP($E5278,aves,2,FALSE),"not aves")</f>
        <v>Melanerpes uropygialis</v>
      </c>
      <c r="G5278" t="str">
        <f>IFERROR(VLOOKUP($E5278,aves,3,FALSE),"not aves")</f>
        <v>90b7064f-4b74-41cc-b6c8-8f9dca7dc0a8</v>
      </c>
      <c r="H5278" t="str">
        <f>IFERROR(VLOOKUP($E5278,mammalsprice,2,FALSE),"not mammals price")</f>
        <v>not mammals price</v>
      </c>
      <c r="I5278" t="str">
        <f>IFERROR(VLOOKUP($E5278,mammalsprice,3,FALSE),"not mammals price")</f>
        <v>not mammals price</v>
      </c>
      <c r="J5278" t="str">
        <f>IFERROR(VLOOKUP($E5278,mammalswilson,3,FALSE),"not mammals wilson")</f>
        <v>not mammals wilson</v>
      </c>
      <c r="K5278" t="str">
        <f>IFERROR(VLOOKUP($E5278,mammalswilson,3,FALSE),"not mammals wilson")</f>
        <v>not mammals wilson</v>
      </c>
      <c r="L5278" t="s">
        <v>8197</v>
      </c>
      <c r="M5278" t="b">
        <v>1</v>
      </c>
    </row>
    <row r="5279" spans="1:13" x14ac:dyDescent="0.25">
      <c r="A5279" t="s">
        <v>8198</v>
      </c>
      <c r="B5279">
        <v>102025</v>
      </c>
      <c r="C5279" t="str">
        <f>VLOOKUP($B5279,taxa1,2,FALSE)</f>
        <v>Anatoecus dentatus roesleri</v>
      </c>
      <c r="D5279" t="str">
        <f>VLOOKUP($B5279,taxa1,3,FALSE)</f>
        <v>3f8e5e98-92e7-4cef-bdc6-714ff889c625</v>
      </c>
      <c r="E5279">
        <v>2381</v>
      </c>
      <c r="F5279" t="str">
        <f>IFERROR(VLOOKUP($E5279,aves,2,FALSE),"not aves")</f>
        <v>Melanitta fusca</v>
      </c>
      <c r="G5279" t="str">
        <f>IFERROR(VLOOKUP($E5279,aves,3,FALSE),"not aves")</f>
        <v>69975bb2-5193-4886-ab77-b4e92ec707d4</v>
      </c>
      <c r="H5279" t="str">
        <f>IFERROR(VLOOKUP($E5279,mammalsprice,2,FALSE),"not mammals price")</f>
        <v>not mammals price</v>
      </c>
      <c r="I5279" t="str">
        <f>IFERROR(VLOOKUP($E5279,mammalsprice,3,FALSE),"not mammals price")</f>
        <v>not mammals price</v>
      </c>
      <c r="J5279" t="str">
        <f>IFERROR(VLOOKUP($E5279,mammalswilson,3,FALSE),"not mammals wilson")</f>
        <v>not mammals wilson</v>
      </c>
      <c r="K5279" t="str">
        <f>IFERROR(VLOOKUP($E5279,mammalswilson,3,FALSE),"not mammals wilson")</f>
        <v>not mammals wilson</v>
      </c>
      <c r="L5279" t="s">
        <v>8199</v>
      </c>
      <c r="M5279" t="b">
        <v>1</v>
      </c>
    </row>
    <row r="5280" spans="1:13" x14ac:dyDescent="0.25">
      <c r="A5280" t="s">
        <v>8200</v>
      </c>
      <c r="B5280">
        <v>102701</v>
      </c>
      <c r="C5280" t="str">
        <f>VLOOKUP($B5280,taxa1,2,FALSE)</f>
        <v>Chelopistes meleagridis</v>
      </c>
      <c r="D5280" t="str">
        <f>VLOOKUP($B5280,taxa1,3,FALSE)</f>
        <v>6bb0901a-2562-44da-ad02-5ab7fa924eab</v>
      </c>
      <c r="E5280">
        <v>2395</v>
      </c>
      <c r="F5280" t="str">
        <f>IFERROR(VLOOKUP($E5280,aves,2,FALSE),"not aves")</f>
        <v>Meleagris gallopavo</v>
      </c>
      <c r="G5280" t="str">
        <f>IFERROR(VLOOKUP($E5280,aves,3,FALSE),"not aves")</f>
        <v>98b18fd8-a6ba-4b5f-96ff-7e48b8d6c6fd</v>
      </c>
      <c r="H5280" t="str">
        <f>IFERROR(VLOOKUP($E5280,mammalsprice,2,FALSE),"not mammals price")</f>
        <v>not mammals price</v>
      </c>
      <c r="I5280" t="str">
        <f>IFERROR(VLOOKUP($E5280,mammalsprice,3,FALSE),"not mammals price")</f>
        <v>not mammals price</v>
      </c>
      <c r="J5280" t="str">
        <f>IFERROR(VLOOKUP($E5280,mammalswilson,3,FALSE),"not mammals wilson")</f>
        <v>not mammals wilson</v>
      </c>
      <c r="K5280" t="str">
        <f>IFERROR(VLOOKUP($E5280,mammalswilson,3,FALSE),"not mammals wilson")</f>
        <v>not mammals wilson</v>
      </c>
      <c r="L5280" t="s">
        <v>8149</v>
      </c>
      <c r="M5280" t="b">
        <v>1</v>
      </c>
    </row>
    <row r="5281" spans="1:13" x14ac:dyDescent="0.25">
      <c r="A5281" t="s">
        <v>8201</v>
      </c>
      <c r="B5281">
        <v>101978</v>
      </c>
      <c r="C5281" t="str">
        <f>VLOOKUP($B5281,taxa1,2,FALSE)</f>
        <v>Anaticola punctulatus</v>
      </c>
      <c r="D5281" t="str">
        <f>VLOOKUP($B5281,taxa1,3,FALSE)</f>
        <v>89b3a14b-921f-46a3-b22c-9e970280d562</v>
      </c>
      <c r="E5281">
        <v>2383</v>
      </c>
      <c r="F5281" t="str">
        <f>IFERROR(VLOOKUP($E5281,aves,2,FALSE),"not aves")</f>
        <v>Melanitta fusca fusca</v>
      </c>
      <c r="G5281" t="str">
        <f>IFERROR(VLOOKUP($E5281,aves,3,FALSE),"not aves")</f>
        <v>1484e9d9-b1d7-48e6-a66b-2b40f2f1922f</v>
      </c>
      <c r="H5281" t="str">
        <f>IFERROR(VLOOKUP($E5281,mammalsprice,2,FALSE),"not mammals price")</f>
        <v>not mammals price</v>
      </c>
      <c r="I5281" t="str">
        <f>IFERROR(VLOOKUP($E5281,mammalsprice,3,FALSE),"not mammals price")</f>
        <v>not mammals price</v>
      </c>
      <c r="J5281" t="str">
        <f>IFERROR(VLOOKUP($E5281,mammalswilson,3,FALSE),"not mammals wilson")</f>
        <v>not mammals wilson</v>
      </c>
      <c r="K5281" t="str">
        <f>IFERROR(VLOOKUP($E5281,mammalswilson,3,FALSE),"not mammals wilson")</f>
        <v>not mammals wilson</v>
      </c>
      <c r="L5281" t="s">
        <v>8202</v>
      </c>
      <c r="M5281" t="b">
        <v>1</v>
      </c>
    </row>
    <row r="5282" spans="1:13" x14ac:dyDescent="0.25">
      <c r="A5282" t="s">
        <v>8203</v>
      </c>
      <c r="B5282">
        <v>101361</v>
      </c>
      <c r="C5282" t="str">
        <f>VLOOKUP($B5282,taxa1,2,FALSE)</f>
        <v>Menacanthus stramineus</v>
      </c>
      <c r="D5282" t="str">
        <f>VLOOKUP($B5282,taxa1,3,FALSE)</f>
        <v>c7512512-3f17-4b32-bdcd-3cf8778473dc</v>
      </c>
      <c r="E5282">
        <v>2395</v>
      </c>
      <c r="F5282" t="str">
        <f>IFERROR(VLOOKUP($E5282,aves,2,FALSE),"not aves")</f>
        <v>Meleagris gallopavo</v>
      </c>
      <c r="G5282" t="str">
        <f>IFERROR(VLOOKUP($E5282,aves,3,FALSE),"not aves")</f>
        <v>98b18fd8-a6ba-4b5f-96ff-7e48b8d6c6fd</v>
      </c>
      <c r="H5282" t="str">
        <f>IFERROR(VLOOKUP($E5282,mammalsprice,2,FALSE),"not mammals price")</f>
        <v>not mammals price</v>
      </c>
      <c r="I5282" t="str">
        <f>IFERROR(VLOOKUP($E5282,mammalsprice,3,FALSE),"not mammals price")</f>
        <v>not mammals price</v>
      </c>
      <c r="J5282" t="str">
        <f>IFERROR(VLOOKUP($E5282,mammalswilson,3,FALSE),"not mammals wilson")</f>
        <v>not mammals wilson</v>
      </c>
      <c r="K5282" t="str">
        <f>IFERROR(VLOOKUP($E5282,mammalswilson,3,FALSE),"not mammals wilson")</f>
        <v>not mammals wilson</v>
      </c>
      <c r="L5282" t="s">
        <v>8149</v>
      </c>
      <c r="M5282" t="b">
        <v>1</v>
      </c>
    </row>
    <row r="5283" spans="1:13" x14ac:dyDescent="0.25">
      <c r="A5283" t="s">
        <v>8204</v>
      </c>
      <c r="B5283">
        <v>101924</v>
      </c>
      <c r="C5283" t="str">
        <f>VLOOKUP($B5283,taxa1,2,FALSE)</f>
        <v>Anaticola angustolimbatus</v>
      </c>
      <c r="D5283" t="str">
        <f>VLOOKUP($B5283,taxa1,3,FALSE)</f>
        <v>2ba1510e-b2ff-406c-a63e-d17979292f64</v>
      </c>
      <c r="E5283">
        <v>2384</v>
      </c>
      <c r="F5283" t="str">
        <f>IFERROR(VLOOKUP($E5283,aves,2,FALSE),"not aves")</f>
        <v>Melanitta nigra</v>
      </c>
      <c r="G5283" t="str">
        <f>IFERROR(VLOOKUP($E5283,aves,3,FALSE),"not aves")</f>
        <v>c5977ef4-b4cd-444a-ae32-65e25566805c</v>
      </c>
      <c r="H5283" t="str">
        <f>IFERROR(VLOOKUP($E5283,mammalsprice,2,FALSE),"not mammals price")</f>
        <v>not mammals price</v>
      </c>
      <c r="I5283" t="str">
        <f>IFERROR(VLOOKUP($E5283,mammalsprice,3,FALSE),"not mammals price")</f>
        <v>not mammals price</v>
      </c>
      <c r="J5283" t="str">
        <f>IFERROR(VLOOKUP($E5283,mammalswilson,3,FALSE),"not mammals wilson")</f>
        <v>not mammals wilson</v>
      </c>
      <c r="K5283" t="str">
        <f>IFERROR(VLOOKUP($E5283,mammalswilson,3,FALSE),"not mammals wilson")</f>
        <v>not mammals wilson</v>
      </c>
      <c r="L5283" t="s">
        <v>8181</v>
      </c>
      <c r="M5283" t="b">
        <v>1</v>
      </c>
    </row>
    <row r="5284" spans="1:13" x14ac:dyDescent="0.25">
      <c r="A5284" t="s">
        <v>8205</v>
      </c>
      <c r="B5284">
        <v>101825</v>
      </c>
      <c r="C5284" t="str">
        <f>VLOOKUP($B5284,taxa1,2,FALSE)</f>
        <v>Trinoton minus</v>
      </c>
      <c r="D5284" t="str">
        <f>VLOOKUP($B5284,taxa1,3,FALSE)</f>
        <v>f87f0eab-4e46-4602-b33c-780ce1770575</v>
      </c>
      <c r="E5284">
        <v>2385</v>
      </c>
      <c r="F5284" t="str">
        <f>IFERROR(VLOOKUP($E5284,aves,2,FALSE),"not aves")</f>
        <v>Melanitta nigra americana</v>
      </c>
      <c r="G5284" t="str">
        <f>IFERROR(VLOOKUP($E5284,aves,3,FALSE),"not aves")</f>
        <v>ddf5a1a6-d107-4d9a-8681-4ce27841a51b</v>
      </c>
      <c r="H5284" t="str">
        <f>IFERROR(VLOOKUP($E5284,mammalsprice,2,FALSE),"not mammals price")</f>
        <v>not mammals price</v>
      </c>
      <c r="I5284" t="str">
        <f>IFERROR(VLOOKUP($E5284,mammalsprice,3,FALSE),"not mammals price")</f>
        <v>not mammals price</v>
      </c>
      <c r="J5284" t="str">
        <f>IFERROR(VLOOKUP($E5284,mammalswilson,3,FALSE),"not mammals wilson")</f>
        <v>not mammals wilson</v>
      </c>
      <c r="K5284" t="str">
        <f>IFERROR(VLOOKUP($E5284,mammalswilson,3,FALSE),"not mammals wilson")</f>
        <v>not mammals wilson</v>
      </c>
      <c r="L5284" t="s">
        <v>8206</v>
      </c>
      <c r="M5284" t="b">
        <v>1</v>
      </c>
    </row>
    <row r="5285" spans="1:13" x14ac:dyDescent="0.25">
      <c r="A5285" t="s">
        <v>8207</v>
      </c>
      <c r="B5285">
        <v>101944</v>
      </c>
      <c r="C5285" t="str">
        <f>VLOOKUP($B5285,taxa1,2,FALSE)</f>
        <v>Anaticola constrictus</v>
      </c>
      <c r="D5285" t="str">
        <f>VLOOKUP($B5285,taxa1,3,FALSE)</f>
        <v>8aa8d922-45ff-41b1-8d3b-4dd0be0c5d5c</v>
      </c>
      <c r="E5285">
        <v>2386</v>
      </c>
      <c r="F5285" t="str">
        <f>IFERROR(VLOOKUP($E5285,aves,2,FALSE),"not aves")</f>
        <v>Melanitta perspicillata</v>
      </c>
      <c r="G5285" t="str">
        <f>IFERROR(VLOOKUP($E5285,aves,3,FALSE),"not aves")</f>
        <v>b4231587-4464-4dda-8669-f14e05995cfc</v>
      </c>
      <c r="H5285" t="str">
        <f>IFERROR(VLOOKUP($E5285,mammalsprice,2,FALSE),"not mammals price")</f>
        <v>not mammals price</v>
      </c>
      <c r="I5285" t="str">
        <f>IFERROR(VLOOKUP($E5285,mammalsprice,3,FALSE),"not mammals price")</f>
        <v>not mammals price</v>
      </c>
      <c r="J5285" t="str">
        <f>IFERROR(VLOOKUP($E5285,mammalswilson,3,FALSE),"not mammals wilson")</f>
        <v>not mammals wilson</v>
      </c>
      <c r="K5285" t="str">
        <f>IFERROR(VLOOKUP($E5285,mammalswilson,3,FALSE),"not mammals wilson")</f>
        <v>not mammals wilson</v>
      </c>
      <c r="L5285" t="s">
        <v>8208</v>
      </c>
      <c r="M5285" t="b">
        <v>1</v>
      </c>
    </row>
    <row r="5286" spans="1:13" x14ac:dyDescent="0.25">
      <c r="A5286" t="s">
        <v>8209</v>
      </c>
      <c r="B5286">
        <v>104609</v>
      </c>
      <c r="C5286" t="str">
        <f>VLOOKUP($B5286,taxa1,2,FALSE)</f>
        <v>Philopterus turkmenicus</v>
      </c>
      <c r="D5286" t="str">
        <f>VLOOKUP($B5286,taxa1,3,FALSE)</f>
        <v>08ed760f-75b4-4b02-8e07-ff621868574a</v>
      </c>
      <c r="E5286">
        <v>2388</v>
      </c>
      <c r="F5286" t="str">
        <f>IFERROR(VLOOKUP($E5286,aves,2,FALSE),"not aves")</f>
        <v>Melanocorypha bimaculata</v>
      </c>
      <c r="G5286" t="str">
        <f>IFERROR(VLOOKUP($E5286,aves,3,FALSE),"not aves")</f>
        <v>b8b50310-daa0-4045-a95a-c029eed41415</v>
      </c>
      <c r="H5286" t="str">
        <f>IFERROR(VLOOKUP($E5286,mammalsprice,2,FALSE),"not mammals price")</f>
        <v>not mammals price</v>
      </c>
      <c r="I5286" t="str">
        <f>IFERROR(VLOOKUP($E5286,mammalsprice,3,FALSE),"not mammals price")</f>
        <v>not mammals price</v>
      </c>
      <c r="J5286" t="str">
        <f>IFERROR(VLOOKUP($E5286,mammalswilson,3,FALSE),"not mammals wilson")</f>
        <v>not mammals wilson</v>
      </c>
      <c r="K5286" t="str">
        <f>IFERROR(VLOOKUP($E5286,mammalswilson,3,FALSE),"not mammals wilson")</f>
        <v>not mammals wilson</v>
      </c>
      <c r="L5286" t="s">
        <v>8210</v>
      </c>
      <c r="M5286" t="b">
        <v>1</v>
      </c>
    </row>
    <row r="5287" spans="1:13" x14ac:dyDescent="0.25">
      <c r="A5287" t="s">
        <v>8211</v>
      </c>
      <c r="B5287">
        <v>104593</v>
      </c>
      <c r="C5287" t="str">
        <f>VLOOKUP($B5287,taxa1,2,FALSE)</f>
        <v>Philopterus stepposus</v>
      </c>
      <c r="D5287" t="str">
        <f>VLOOKUP($B5287,taxa1,3,FALSE)</f>
        <v>080a7cb4-7554-481f-964a-cc24077be3a1</v>
      </c>
      <c r="E5287">
        <v>2389</v>
      </c>
      <c r="F5287" t="str">
        <f>IFERROR(VLOOKUP($E5287,aves,2,FALSE),"not aves")</f>
        <v>Melanocorypha calandra</v>
      </c>
      <c r="G5287" t="str">
        <f>IFERROR(VLOOKUP($E5287,aves,3,FALSE),"not aves")</f>
        <v>0582853e-a38e-4539-961a-d40b446eb8e6</v>
      </c>
      <c r="H5287" t="str">
        <f>IFERROR(VLOOKUP($E5287,mammalsprice,2,FALSE),"not mammals price")</f>
        <v>not mammals price</v>
      </c>
      <c r="I5287" t="str">
        <f>IFERROR(VLOOKUP($E5287,mammalsprice,3,FALSE),"not mammals price")</f>
        <v>not mammals price</v>
      </c>
      <c r="J5287" t="str">
        <f>IFERROR(VLOOKUP($E5287,mammalswilson,3,FALSE),"not mammals wilson")</f>
        <v>not mammals wilson</v>
      </c>
      <c r="K5287" t="str">
        <f>IFERROR(VLOOKUP($E5287,mammalswilson,3,FALSE),"not mammals wilson")</f>
        <v>not mammals wilson</v>
      </c>
      <c r="L5287" t="s">
        <v>8212</v>
      </c>
      <c r="M5287" t="b">
        <v>1</v>
      </c>
    </row>
    <row r="5288" spans="1:13" x14ac:dyDescent="0.25">
      <c r="A5288" t="s">
        <v>8213</v>
      </c>
      <c r="B5288">
        <v>102467</v>
      </c>
      <c r="C5288" t="str">
        <f>VLOOKUP($B5288,taxa1,2,FALSE)</f>
        <v>Brueelia melanocoryphae</v>
      </c>
      <c r="D5288" t="str">
        <f>VLOOKUP($B5288,taxa1,3,FALSE)</f>
        <v>30c47198-3196-4ff4-9975-57dab55ca967</v>
      </c>
      <c r="E5288">
        <v>2390</v>
      </c>
      <c r="F5288" t="str">
        <f>IFERROR(VLOOKUP($E5288,aves,2,FALSE),"not aves")</f>
        <v>Melanocorypha calandra calandra</v>
      </c>
      <c r="G5288" t="str">
        <f>IFERROR(VLOOKUP($E5288,aves,3,FALSE),"not aves")</f>
        <v>e4a70e51-5fa8-4030-a7a3-871b9017a475</v>
      </c>
      <c r="H5288" t="str">
        <f>IFERROR(VLOOKUP($E5288,mammalsprice,2,FALSE),"not mammals price")</f>
        <v>not mammals price</v>
      </c>
      <c r="I5288" t="str">
        <f>IFERROR(VLOOKUP($E5288,mammalsprice,3,FALSE),"not mammals price")</f>
        <v>not mammals price</v>
      </c>
      <c r="J5288" t="str">
        <f>IFERROR(VLOOKUP($E5288,mammalswilson,3,FALSE),"not mammals wilson")</f>
        <v>not mammals wilson</v>
      </c>
      <c r="K5288" t="str">
        <f>IFERROR(VLOOKUP($E5288,mammalswilson,3,FALSE),"not mammals wilson")</f>
        <v>not mammals wilson</v>
      </c>
      <c r="L5288" t="s">
        <v>8214</v>
      </c>
      <c r="M5288" t="b">
        <v>1</v>
      </c>
    </row>
    <row r="5289" spans="1:13" x14ac:dyDescent="0.25">
      <c r="A5289" t="s">
        <v>8215</v>
      </c>
      <c r="B5289">
        <v>104518</v>
      </c>
      <c r="C5289" t="str">
        <f>VLOOKUP($B5289,taxa1,2,FALSE)</f>
        <v>Philopterus melanocoryphae</v>
      </c>
      <c r="D5289" t="str">
        <f>VLOOKUP($B5289,taxa1,3,FALSE)</f>
        <v>65797ee5-28c2-4038-aed0-8a07b1d2a7b4</v>
      </c>
      <c r="E5289">
        <v>2391</v>
      </c>
      <c r="F5289" t="str">
        <f>IFERROR(VLOOKUP($E5289,aves,2,FALSE),"not aves")</f>
        <v>Melanocorypha mongolica</v>
      </c>
      <c r="G5289" t="str">
        <f>IFERROR(VLOOKUP($E5289,aves,3,FALSE),"not aves")</f>
        <v>1eed0207-0c20-4a84-8782-3cb20d8b378f</v>
      </c>
      <c r="H5289" t="str">
        <f>IFERROR(VLOOKUP($E5289,mammalsprice,2,FALSE),"not mammals price")</f>
        <v>not mammals price</v>
      </c>
      <c r="I5289" t="str">
        <f>IFERROR(VLOOKUP($E5289,mammalsprice,3,FALSE),"not mammals price")</f>
        <v>not mammals price</v>
      </c>
      <c r="J5289" t="str">
        <f>IFERROR(VLOOKUP($E5289,mammalswilson,3,FALSE),"not mammals wilson")</f>
        <v>not mammals wilson</v>
      </c>
      <c r="K5289" t="str">
        <f>IFERROR(VLOOKUP($E5289,mammalswilson,3,FALSE),"not mammals wilson")</f>
        <v>not mammals wilson</v>
      </c>
      <c r="L5289" t="s">
        <v>8216</v>
      </c>
      <c r="M5289" t="b">
        <v>1</v>
      </c>
    </row>
    <row r="5290" spans="1:13" x14ac:dyDescent="0.25">
      <c r="A5290" t="s">
        <v>8217</v>
      </c>
      <c r="B5290">
        <v>103793</v>
      </c>
      <c r="C5290" t="str">
        <f>VLOOKUP($B5290,taxa1,2,FALSE)</f>
        <v>Lipeurus fimbriatus</v>
      </c>
      <c r="D5290" t="str">
        <f>VLOOKUP($B5290,taxa1,3,FALSE)</f>
        <v>1844919a-1219-4903-b4ac-1d0407362cc7</v>
      </c>
      <c r="E5290">
        <v>2392</v>
      </c>
      <c r="F5290" t="str">
        <f>IFERROR(VLOOKUP($E5290,aves,2,FALSE),"not aves")</f>
        <v>Melanoperdix nigra nigra</v>
      </c>
      <c r="G5290" t="str">
        <f>IFERROR(VLOOKUP($E5290,aves,3,FALSE),"not aves")</f>
        <v>ee545dd4-791e-47d4-99da-cd49c18b703d</v>
      </c>
      <c r="H5290" t="str">
        <f>IFERROR(VLOOKUP($E5290,mammalsprice,2,FALSE),"not mammals price")</f>
        <v>not mammals price</v>
      </c>
      <c r="I5290" t="str">
        <f>IFERROR(VLOOKUP($E5290,mammalsprice,3,FALSE),"not mammals price")</f>
        <v>not mammals price</v>
      </c>
      <c r="J5290" t="str">
        <f>IFERROR(VLOOKUP($E5290,mammalswilson,3,FALSE),"not mammals wilson")</f>
        <v>not mammals wilson</v>
      </c>
      <c r="K5290" t="str">
        <f>IFERROR(VLOOKUP($E5290,mammalswilson,3,FALSE),"not mammals wilson")</f>
        <v>not mammals wilson</v>
      </c>
      <c r="L5290" t="s">
        <v>8218</v>
      </c>
      <c r="M5290" t="b">
        <v>1</v>
      </c>
    </row>
    <row r="5291" spans="1:13" x14ac:dyDescent="0.25">
      <c r="A5291" t="s">
        <v>8219</v>
      </c>
      <c r="B5291">
        <v>103776</v>
      </c>
      <c r="C5291" t="str">
        <f>VLOOKUP($B5291,taxa1,2,FALSE)</f>
        <v>Lipeurus bakeri</v>
      </c>
      <c r="D5291" t="str">
        <f>VLOOKUP($B5291,taxa1,3,FALSE)</f>
        <v>9351369a-bae7-4180-bc0f-91489246ed43</v>
      </c>
      <c r="E5291">
        <v>2394</v>
      </c>
      <c r="F5291" t="str">
        <f>IFERROR(VLOOKUP($E5291,aves,2,FALSE),"not aves")</f>
        <v>Meleagris gallopavo intermedius</v>
      </c>
      <c r="G5291" t="str">
        <f>IFERROR(VLOOKUP($E5291,aves,3,FALSE),"not aves")</f>
        <v>1e115d5b-91c6-4cc9-ae0c-d65a629179ce</v>
      </c>
      <c r="H5291" t="str">
        <f>IFERROR(VLOOKUP($E5291,mammalsprice,2,FALSE),"not mammals price")</f>
        <v>not mammals price</v>
      </c>
      <c r="I5291" t="str">
        <f>IFERROR(VLOOKUP($E5291,mammalsprice,3,FALSE),"not mammals price")</f>
        <v>not mammals price</v>
      </c>
      <c r="J5291" t="str">
        <f>IFERROR(VLOOKUP($E5291,mammalswilson,3,FALSE),"not mammals wilson")</f>
        <v>not mammals wilson</v>
      </c>
      <c r="K5291" t="str">
        <f>IFERROR(VLOOKUP($E5291,mammalswilson,3,FALSE),"not mammals wilson")</f>
        <v>not mammals wilson</v>
      </c>
      <c r="L5291" t="s">
        <v>8220</v>
      </c>
      <c r="M5291" t="b">
        <v>1</v>
      </c>
    </row>
    <row r="5292" spans="1:13" x14ac:dyDescent="0.25">
      <c r="A5292" t="s">
        <v>8221</v>
      </c>
      <c r="B5292">
        <v>106243</v>
      </c>
      <c r="C5292" t="str">
        <f>VLOOKUP($B5292,taxa1,2,FALSE)</f>
        <v>Cummingsia Cummingsia intermedia</v>
      </c>
      <c r="D5292" t="str">
        <f>VLOOKUP($B5292,taxa1,3,FALSE)</f>
        <v>c1648787-463f-4e3a-9124-daec23820b55</v>
      </c>
      <c r="E5292">
        <v>5972</v>
      </c>
      <c r="F5292" t="str">
        <f>IFERROR(VLOOKUP($E5292,aves,2,FALSE),"not aves")</f>
        <v>not aves</v>
      </c>
      <c r="G5292" t="str">
        <f>IFERROR(VLOOKUP($E5292,aves,3,FALSE),"not aves")</f>
        <v>not aves</v>
      </c>
      <c r="H5292" t="str">
        <f>IFERROR(VLOOKUP($E5292,mammalsprice,2,FALSE),"not mammals price")</f>
        <v>Marmosops incanus paulensis</v>
      </c>
      <c r="I5292" t="str">
        <f>IFERROR(VLOOKUP($E5292,mammalsprice,3,FALSE),"not mammals price")</f>
        <v>f1312e89-1595-45df-a7bf-105fde07a5a4</v>
      </c>
      <c r="J5292" t="str">
        <f>IFERROR(VLOOKUP($E5292,mammalswilson,3,FALSE),"not mammals wilson")</f>
        <v>not mammals wilson</v>
      </c>
      <c r="K5292" t="str">
        <f>IFERROR(VLOOKUP($E5292,mammalswilson,3,FALSE),"not mammals wilson")</f>
        <v>not mammals wilson</v>
      </c>
      <c r="L5292" t="s">
        <v>8222</v>
      </c>
      <c r="M5292" t="b">
        <v>1</v>
      </c>
    </row>
    <row r="5293" spans="1:13" x14ac:dyDescent="0.25">
      <c r="A5293" t="s">
        <v>8223</v>
      </c>
      <c r="B5293">
        <v>101075</v>
      </c>
      <c r="C5293" t="str">
        <f>VLOOKUP($B5293,taxa1,2,FALSE)</f>
        <v>Holomenopon loomisii</v>
      </c>
      <c r="D5293" t="str">
        <f>VLOOKUP($B5293,taxa1,3,FALSE)</f>
        <v>8392a8cf-bd23-40ac-ac41-a89169523da1</v>
      </c>
      <c r="E5293">
        <v>2382</v>
      </c>
      <c r="F5293" t="str">
        <f>IFERROR(VLOOKUP($E5293,aves,2,FALSE),"not aves")</f>
        <v>Melanitta fusca deglandi</v>
      </c>
      <c r="G5293" t="str">
        <f>IFERROR(VLOOKUP($E5293,aves,3,FALSE),"not aves")</f>
        <v>71eb82e2-7d1a-4414-9817-e4a3640de1ce</v>
      </c>
      <c r="H5293" t="str">
        <f>IFERROR(VLOOKUP($E5293,mammalsprice,2,FALSE),"not mammals price")</f>
        <v>not mammals price</v>
      </c>
      <c r="I5293" t="str">
        <f>IFERROR(VLOOKUP($E5293,mammalsprice,3,FALSE),"not mammals price")</f>
        <v>not mammals price</v>
      </c>
      <c r="J5293" t="str">
        <f>IFERROR(VLOOKUP($E5293,mammalswilson,3,FALSE),"not mammals wilson")</f>
        <v>not mammals wilson</v>
      </c>
      <c r="K5293" t="str">
        <f>IFERROR(VLOOKUP($E5293,mammalswilson,3,FALSE),"not mammals wilson")</f>
        <v>not mammals wilson</v>
      </c>
      <c r="L5293" t="s">
        <v>8224</v>
      </c>
      <c r="M5293" t="b">
        <v>1</v>
      </c>
    </row>
    <row r="5294" spans="1:13" x14ac:dyDescent="0.25">
      <c r="A5294" t="s">
        <v>8225</v>
      </c>
      <c r="B5294">
        <v>106085</v>
      </c>
      <c r="C5294" t="str">
        <f>VLOOKUP($B5294,taxa1,2,FALSE)</f>
        <v>Lutridia Lutridia exilis</v>
      </c>
      <c r="D5294" t="str">
        <f>VLOOKUP($B5294,taxa1,3,FALSE)</f>
        <v>fc630bbe-d0a1-442d-ad1b-183936b7e3a5</v>
      </c>
      <c r="E5294">
        <v>5951</v>
      </c>
      <c r="F5294" t="str">
        <f>IFERROR(VLOOKUP($E5294,aves,2,FALSE),"not aves")</f>
        <v>not aves</v>
      </c>
      <c r="G5294" t="str">
        <f>IFERROR(VLOOKUP($E5294,aves,3,FALSE),"not aves")</f>
        <v>not aves</v>
      </c>
      <c r="H5294" t="str">
        <f>IFERROR(VLOOKUP($E5294,mammalsprice,2,FALSE),"not mammals price")</f>
        <v>Lutra lutra lutra</v>
      </c>
      <c r="I5294" t="str">
        <f>IFERROR(VLOOKUP($E5294,mammalsprice,3,FALSE),"not mammals price")</f>
        <v>2801edc9-61a7-416f-a66e-dfb1bb1bf957</v>
      </c>
      <c r="J5294" t="str">
        <f>IFERROR(VLOOKUP($E5294,mammalswilson,3,FALSE),"not mammals wilson")</f>
        <v>not mammals wilson</v>
      </c>
      <c r="K5294" t="str">
        <f>IFERROR(VLOOKUP($E5294,mammalswilson,3,FALSE),"not mammals wilson")</f>
        <v>not mammals wilson</v>
      </c>
      <c r="L5294" t="s">
        <v>8226</v>
      </c>
      <c r="M5294" t="b">
        <v>1</v>
      </c>
    </row>
    <row r="5295" spans="1:13" x14ac:dyDescent="0.25">
      <c r="A5295" t="s">
        <v>8227</v>
      </c>
      <c r="B5295">
        <v>100174</v>
      </c>
      <c r="C5295" t="str">
        <f>VLOOKUP($B5295,taxa1,2,FALSE)</f>
        <v>Haematomyzus longirostris</v>
      </c>
      <c r="D5295" t="str">
        <f>VLOOKUP($B5295,taxa1,3,FALSE)</f>
        <v>6b562377-0587-4cc2-a536-8b8364ca51c1</v>
      </c>
      <c r="E5295">
        <v>5950</v>
      </c>
      <c r="F5295" t="str">
        <f>IFERROR(VLOOKUP($E5295,aves,2,FALSE),"not aves")</f>
        <v>not aves</v>
      </c>
      <c r="G5295" t="str">
        <f>IFERROR(VLOOKUP($E5295,aves,3,FALSE),"not aves")</f>
        <v>not aves</v>
      </c>
      <c r="H5295" t="str">
        <f>IFERROR(VLOOKUP($E5295,mammalsprice,2,FALSE),"not mammals price")</f>
        <v>Loxodonta africana</v>
      </c>
      <c r="I5295" t="str">
        <f>IFERROR(VLOOKUP($E5295,mammalsprice,3,FALSE),"not mammals price")</f>
        <v>77517ff8-f533-4b19-842c-c1ca8187a124</v>
      </c>
      <c r="J5295" t="str">
        <f>IFERROR(VLOOKUP($E5295,mammalswilson,3,FALSE),"not mammals wilson")</f>
        <v>not mammals wilson</v>
      </c>
      <c r="K5295" t="str">
        <f>IFERROR(VLOOKUP($E5295,mammalswilson,3,FALSE),"not mammals wilson")</f>
        <v>not mammals wilson</v>
      </c>
      <c r="L5295" t="s">
        <v>8228</v>
      </c>
      <c r="M5295" t="b">
        <v>1</v>
      </c>
    </row>
    <row r="5296" spans="1:13" x14ac:dyDescent="0.25">
      <c r="A5296" t="s">
        <v>8229</v>
      </c>
      <c r="B5296">
        <v>100177</v>
      </c>
      <c r="C5296" t="str">
        <f>VLOOKUP($B5296,taxa1,2,FALSE)</f>
        <v>Haematomyzus proboscideus</v>
      </c>
      <c r="D5296" t="str">
        <f>VLOOKUP($B5296,taxa1,3,FALSE)</f>
        <v>855da678-111d-4fe8-982d-c2c03f5d55b6</v>
      </c>
      <c r="E5296">
        <v>5950</v>
      </c>
      <c r="F5296" t="str">
        <f>IFERROR(VLOOKUP($E5296,aves,2,FALSE),"not aves")</f>
        <v>not aves</v>
      </c>
      <c r="G5296" t="str">
        <f>IFERROR(VLOOKUP($E5296,aves,3,FALSE),"not aves")</f>
        <v>not aves</v>
      </c>
      <c r="H5296" t="str">
        <f>IFERROR(VLOOKUP($E5296,mammalsprice,2,FALSE),"not mammals price")</f>
        <v>Loxodonta africana</v>
      </c>
      <c r="I5296" t="str">
        <f>IFERROR(VLOOKUP($E5296,mammalsprice,3,FALSE),"not mammals price")</f>
        <v>77517ff8-f533-4b19-842c-c1ca8187a124</v>
      </c>
      <c r="J5296" t="str">
        <f>IFERROR(VLOOKUP($E5296,mammalswilson,3,FALSE),"not mammals wilson")</f>
        <v>not mammals wilson</v>
      </c>
      <c r="K5296" t="str">
        <f>IFERROR(VLOOKUP($E5296,mammalswilson,3,FALSE),"not mammals wilson")</f>
        <v>not mammals wilson</v>
      </c>
      <c r="L5296" t="s">
        <v>8228</v>
      </c>
      <c r="M5296" t="b">
        <v>1</v>
      </c>
    </row>
    <row r="5297" spans="1:13" x14ac:dyDescent="0.25">
      <c r="A5297" t="s">
        <v>8230</v>
      </c>
      <c r="B5297">
        <v>102271</v>
      </c>
      <c r="C5297" t="str">
        <f>VLOOKUP($B5297,taxa1,2,FALSE)</f>
        <v>Bedfordiella simsi</v>
      </c>
      <c r="D5297" t="str">
        <f>VLOOKUP($B5297,taxa1,3,FALSE)</f>
        <v>0cf6fe5a-5421-40b5-ac7d-51fbe4436713</v>
      </c>
      <c r="E5297">
        <v>2291</v>
      </c>
      <c r="F5297" t="str">
        <f>IFERROR(VLOOKUP($E5297,aves,2,FALSE),"not aves")</f>
        <v>Lugensa brevirostris</v>
      </c>
      <c r="G5297" t="str">
        <f>IFERROR(VLOOKUP($E5297,aves,3,FALSE),"not aves")</f>
        <v>24d75e97-7c2e-45f4-a342-b18636806135</v>
      </c>
      <c r="H5297" t="str">
        <f>IFERROR(VLOOKUP($E5297,mammalsprice,2,FALSE),"not mammals price")</f>
        <v>not mammals price</v>
      </c>
      <c r="I5297" t="str">
        <f>IFERROR(VLOOKUP($E5297,mammalsprice,3,FALSE),"not mammals price")</f>
        <v>not mammals price</v>
      </c>
      <c r="J5297" t="str">
        <f>IFERROR(VLOOKUP($E5297,mammalswilson,3,FALSE),"not mammals wilson")</f>
        <v>not mammals wilson</v>
      </c>
      <c r="K5297" t="str">
        <f>IFERROR(VLOOKUP($E5297,mammalswilson,3,FALSE),"not mammals wilson")</f>
        <v>not mammals wilson</v>
      </c>
      <c r="L5297" t="s">
        <v>8231</v>
      </c>
      <c r="M5297" t="b">
        <v>1</v>
      </c>
    </row>
    <row r="5298" spans="1:13" x14ac:dyDescent="0.25">
      <c r="A5298" t="s">
        <v>8232</v>
      </c>
      <c r="B5298">
        <v>102272</v>
      </c>
      <c r="C5298" t="str">
        <f>VLOOKUP($B5298,taxa1,2,FALSE)</f>
        <v>Bedfordiella unica</v>
      </c>
      <c r="D5298" t="str">
        <f>VLOOKUP($B5298,taxa1,3,FALSE)</f>
        <v>682c8918-d45d-4a5e-9a1c-6b5d45cab2a2</v>
      </c>
      <c r="E5298">
        <v>2291</v>
      </c>
      <c r="F5298" t="str">
        <f>IFERROR(VLOOKUP($E5298,aves,2,FALSE),"not aves")</f>
        <v>Lugensa brevirostris</v>
      </c>
      <c r="G5298" t="str">
        <f>IFERROR(VLOOKUP($E5298,aves,3,FALSE),"not aves")</f>
        <v>24d75e97-7c2e-45f4-a342-b18636806135</v>
      </c>
      <c r="H5298" t="str">
        <f>IFERROR(VLOOKUP($E5298,mammalsprice,2,FALSE),"not mammals price")</f>
        <v>not mammals price</v>
      </c>
      <c r="I5298" t="str">
        <f>IFERROR(VLOOKUP($E5298,mammalsprice,3,FALSE),"not mammals price")</f>
        <v>not mammals price</v>
      </c>
      <c r="J5298" t="str">
        <f>IFERROR(VLOOKUP($E5298,mammalswilson,3,FALSE),"not mammals wilson")</f>
        <v>not mammals wilson</v>
      </c>
      <c r="K5298" t="str">
        <f>IFERROR(VLOOKUP($E5298,mammalswilson,3,FALSE),"not mammals wilson")</f>
        <v>not mammals wilson</v>
      </c>
      <c r="L5298" t="s">
        <v>8231</v>
      </c>
      <c r="M5298" t="b">
        <v>1</v>
      </c>
    </row>
    <row r="5299" spans="1:13" x14ac:dyDescent="0.25">
      <c r="A5299" t="s">
        <v>8233</v>
      </c>
      <c r="B5299">
        <v>105290</v>
      </c>
      <c r="C5299" t="str">
        <f>VLOOKUP($B5299,taxa1,2,FALSE)</f>
        <v>Saemundssonia Saemundssonia pterodromae</v>
      </c>
      <c r="D5299" t="str">
        <f>VLOOKUP($B5299,taxa1,3,FALSE)</f>
        <v>7c76d1ab-9531-46f6-b9c9-135418d78ec1</v>
      </c>
      <c r="E5299">
        <v>2291</v>
      </c>
      <c r="F5299" t="str">
        <f>IFERROR(VLOOKUP($E5299,aves,2,FALSE),"not aves")</f>
        <v>Lugensa brevirostris</v>
      </c>
      <c r="G5299" t="str">
        <f>IFERROR(VLOOKUP($E5299,aves,3,FALSE),"not aves")</f>
        <v>24d75e97-7c2e-45f4-a342-b18636806135</v>
      </c>
      <c r="H5299" t="str">
        <f>IFERROR(VLOOKUP($E5299,mammalsprice,2,FALSE),"not mammals price")</f>
        <v>not mammals price</v>
      </c>
      <c r="I5299" t="str">
        <f>IFERROR(VLOOKUP($E5299,mammalsprice,3,FALSE),"not mammals price")</f>
        <v>not mammals price</v>
      </c>
      <c r="J5299" t="str">
        <f>IFERROR(VLOOKUP($E5299,mammalswilson,3,FALSE),"not mammals wilson")</f>
        <v>not mammals wilson</v>
      </c>
      <c r="K5299" t="str">
        <f>IFERROR(VLOOKUP($E5299,mammalswilson,3,FALSE),"not mammals wilson")</f>
        <v>not mammals wilson</v>
      </c>
      <c r="L5299" t="s">
        <v>8231</v>
      </c>
      <c r="M5299" t="b">
        <v>1</v>
      </c>
    </row>
    <row r="5300" spans="1:13" x14ac:dyDescent="0.25">
      <c r="A5300" t="s">
        <v>8234</v>
      </c>
      <c r="B5300">
        <v>104408</v>
      </c>
      <c r="C5300" t="str">
        <f>VLOOKUP($B5300,taxa1,2,FALSE)</f>
        <v>Philopterus arboreus</v>
      </c>
      <c r="D5300" t="str">
        <f>VLOOKUP($B5300,taxa1,3,FALSE)</f>
        <v>9c682f71-10d8-440d-b866-da989e4a978c</v>
      </c>
      <c r="E5300">
        <v>2292</v>
      </c>
      <c r="F5300" t="str">
        <f>IFERROR(VLOOKUP($E5300,aves,2,FALSE),"not aves")</f>
        <v>Lullula arborea</v>
      </c>
      <c r="G5300" t="str">
        <f>IFERROR(VLOOKUP($E5300,aves,3,FALSE),"not aves")</f>
        <v>86363ab4-70fe-4a7c-9823-bb650a609219</v>
      </c>
      <c r="H5300" t="str">
        <f>IFERROR(VLOOKUP($E5300,mammalsprice,2,FALSE),"not mammals price")</f>
        <v>not mammals price</v>
      </c>
      <c r="I5300" t="str">
        <f>IFERROR(VLOOKUP($E5300,mammalsprice,3,FALSE),"not mammals price")</f>
        <v>not mammals price</v>
      </c>
      <c r="J5300" t="str">
        <f>IFERROR(VLOOKUP($E5300,mammalswilson,3,FALSE),"not mammals wilson")</f>
        <v>not mammals wilson</v>
      </c>
      <c r="K5300" t="str">
        <f>IFERROR(VLOOKUP($E5300,mammalswilson,3,FALSE),"not mammals wilson")</f>
        <v>not mammals wilson</v>
      </c>
      <c r="L5300" t="s">
        <v>8235</v>
      </c>
      <c r="M5300" t="b">
        <v>1</v>
      </c>
    </row>
    <row r="5301" spans="1:13" x14ac:dyDescent="0.25">
      <c r="A5301" t="s">
        <v>8236</v>
      </c>
      <c r="B5301">
        <v>102453</v>
      </c>
      <c r="C5301" t="str">
        <f>VLOOKUP($B5301,taxa1,2,FALSE)</f>
        <v>Brueelia lullulae</v>
      </c>
      <c r="D5301" t="str">
        <f>VLOOKUP($B5301,taxa1,3,FALSE)</f>
        <v>1d1678b1-28d3-4ae3-8e35-da3e687bf443</v>
      </c>
      <c r="E5301">
        <v>2293</v>
      </c>
      <c r="F5301" t="str">
        <f>IFERROR(VLOOKUP($E5301,aves,2,FALSE),"not aves")</f>
        <v>Lullula arborea arborea</v>
      </c>
      <c r="G5301" t="str">
        <f>IFERROR(VLOOKUP($E5301,aves,3,FALSE),"not aves")</f>
        <v>d024a015-6bb5-4575-b7f7-55fcf7260c43</v>
      </c>
      <c r="H5301" t="str">
        <f>IFERROR(VLOOKUP($E5301,mammalsprice,2,FALSE),"not mammals price")</f>
        <v>not mammals price</v>
      </c>
      <c r="I5301" t="str">
        <f>IFERROR(VLOOKUP($E5301,mammalsprice,3,FALSE),"not mammals price")</f>
        <v>not mammals price</v>
      </c>
      <c r="J5301" t="str">
        <f>IFERROR(VLOOKUP($E5301,mammalswilson,3,FALSE),"not mammals wilson")</f>
        <v>not mammals wilson</v>
      </c>
      <c r="K5301" t="str">
        <f>IFERROR(VLOOKUP($E5301,mammalswilson,3,FALSE),"not mammals wilson")</f>
        <v>not mammals wilson</v>
      </c>
      <c r="L5301" t="s">
        <v>8237</v>
      </c>
      <c r="M5301" t="b">
        <v>1</v>
      </c>
    </row>
    <row r="5302" spans="1:13" x14ac:dyDescent="0.25">
      <c r="A5302" t="s">
        <v>8238</v>
      </c>
      <c r="B5302">
        <v>100308</v>
      </c>
      <c r="C5302" t="str">
        <f>VLOOKUP($B5302,taxa1,2,FALSE)</f>
        <v>Actornithophilus perplanus</v>
      </c>
      <c r="D5302" t="str">
        <f>VLOOKUP($B5302,taxa1,3,FALSE)</f>
        <v>41f377cf-17e7-4058-89c3-b1ed91d3fa7c</v>
      </c>
      <c r="E5302">
        <v>6874</v>
      </c>
      <c r="F5302" t="str">
        <f>IFERROR(VLOOKUP($E5302,aves,2,FALSE),"not aves")</f>
        <v>not aves</v>
      </c>
      <c r="G5302" t="str">
        <f>IFERROR(VLOOKUP($E5302,aves,3,FALSE),"not aves")</f>
        <v>not aves</v>
      </c>
      <c r="H5302" t="str">
        <f>IFERROR(VLOOKUP($E5302,mammalsprice,2,FALSE),"not mammals price")</f>
        <v>not mammals price</v>
      </c>
      <c r="I5302" t="str">
        <f>IFERROR(VLOOKUP($E5302,mammalsprice,3,FALSE),"not mammals price")</f>
        <v>not mammals price</v>
      </c>
      <c r="J5302" t="str">
        <f>IFERROR(VLOOKUP($E5302,mammalswilson,3,FALSE),"not mammals wilson")</f>
        <v>not mammals wilson</v>
      </c>
      <c r="K5302" t="str">
        <f>IFERROR(VLOOKUP($E5302,mammalswilson,3,FALSE),"not mammals wilson")</f>
        <v>not mammals wilson</v>
      </c>
      <c r="L5302" t="s">
        <v>8239</v>
      </c>
      <c r="M5302" t="b">
        <v>1</v>
      </c>
    </row>
    <row r="5303" spans="1:13" x14ac:dyDescent="0.25">
      <c r="A5303" t="s">
        <v>8240</v>
      </c>
      <c r="B5303">
        <v>102437</v>
      </c>
      <c r="C5303" t="str">
        <f>VLOOKUP($B5303,taxa1,2,FALSE)</f>
        <v>Brueelia lais</v>
      </c>
      <c r="D5303" t="str">
        <f>VLOOKUP($B5303,taxa1,3,FALSE)</f>
        <v>1a37a5bc-04bb-4509-83d8-c46dc5ea4da8</v>
      </c>
      <c r="E5303">
        <v>2294</v>
      </c>
      <c r="F5303" t="str">
        <f>IFERROR(VLOOKUP($E5303,aves,2,FALSE),"not aves")</f>
        <v>Luscinia megarhynchos</v>
      </c>
      <c r="G5303" t="str">
        <f>IFERROR(VLOOKUP($E5303,aves,3,FALSE),"not aves")</f>
        <v>8ad4ceca-910f-4644-8a51-b967954b8ea8</v>
      </c>
      <c r="H5303" t="str">
        <f>IFERROR(VLOOKUP($E5303,mammalsprice,2,FALSE),"not mammals price")</f>
        <v>not mammals price</v>
      </c>
      <c r="I5303" t="str">
        <f>IFERROR(VLOOKUP($E5303,mammalsprice,3,FALSE),"not mammals price")</f>
        <v>not mammals price</v>
      </c>
      <c r="J5303" t="str">
        <f>IFERROR(VLOOKUP($E5303,mammalswilson,3,FALSE),"not mammals wilson")</f>
        <v>not mammals wilson</v>
      </c>
      <c r="K5303" t="str">
        <f>IFERROR(VLOOKUP($E5303,mammalswilson,3,FALSE),"not mammals wilson")</f>
        <v>not mammals wilson</v>
      </c>
      <c r="L5303" t="s">
        <v>8241</v>
      </c>
      <c r="M5303" t="b">
        <v>1</v>
      </c>
    </row>
    <row r="5304" spans="1:13" x14ac:dyDescent="0.25">
      <c r="A5304" t="s">
        <v>8242</v>
      </c>
      <c r="B5304">
        <v>105925</v>
      </c>
      <c r="C5304" t="str">
        <f>VLOOKUP($B5304,taxa1,2,FALSE)</f>
        <v>Felicola Lorisicola americanus</v>
      </c>
      <c r="D5304" t="str">
        <f>VLOOKUP($B5304,taxa1,3,FALSE)</f>
        <v>a966bde6-2005-4042-bf70-50b28a20426c</v>
      </c>
      <c r="E5304">
        <v>5957</v>
      </c>
      <c r="F5304" t="str">
        <f>IFERROR(VLOOKUP($E5304,aves,2,FALSE),"not aves")</f>
        <v>not aves</v>
      </c>
      <c r="G5304" t="str">
        <f>IFERROR(VLOOKUP($E5304,aves,3,FALSE),"not aves")</f>
        <v>not aves</v>
      </c>
      <c r="H5304" t="str">
        <f>IFERROR(VLOOKUP($E5304,mammalsprice,2,FALSE),"not mammals price")</f>
        <v>Lynx rufus</v>
      </c>
      <c r="I5304" t="str">
        <f>IFERROR(VLOOKUP($E5304,mammalsprice,3,FALSE),"not mammals price")</f>
        <v>c880b729-e888-4dde-a947-e87a05c61b91</v>
      </c>
      <c r="J5304" t="str">
        <f>IFERROR(VLOOKUP($E5304,mammalswilson,3,FALSE),"not mammals wilson")</f>
        <v>not mammals wilson</v>
      </c>
      <c r="K5304" t="str">
        <f>IFERROR(VLOOKUP($E5304,mammalswilson,3,FALSE),"not mammals wilson")</f>
        <v>not mammals wilson</v>
      </c>
      <c r="L5304" t="s">
        <v>8243</v>
      </c>
      <c r="M5304" t="b">
        <v>1</v>
      </c>
    </row>
    <row r="5305" spans="1:13" x14ac:dyDescent="0.25">
      <c r="A5305" t="s">
        <v>8244</v>
      </c>
      <c r="B5305">
        <v>105471</v>
      </c>
      <c r="C5305" t="str">
        <f>VLOOKUP($B5305,taxa1,2,FALSE)</f>
        <v>Sturnidoecus atharea</v>
      </c>
      <c r="D5305" t="str">
        <f>VLOOKUP($B5305,taxa1,3,FALSE)</f>
        <v>73be9a13-dc70-4ab5-852a-91f6aaa1e84b</v>
      </c>
      <c r="E5305">
        <v>2296</v>
      </c>
      <c r="F5305" t="str">
        <f>IFERROR(VLOOKUP($E5305,aves,2,FALSE),"not aves")</f>
        <v>Luscinia svecicus svecicus</v>
      </c>
      <c r="G5305" t="str">
        <f>IFERROR(VLOOKUP($E5305,aves,3,FALSE),"not aves")</f>
        <v>dd285be5-6ff9-447e-8aa1-d12d5acd7c6b</v>
      </c>
      <c r="H5305" t="str">
        <f>IFERROR(VLOOKUP($E5305,mammalsprice,2,FALSE),"not mammals price")</f>
        <v>not mammals price</v>
      </c>
      <c r="I5305" t="str">
        <f>IFERROR(VLOOKUP($E5305,mammalsprice,3,FALSE),"not mammals price")</f>
        <v>not mammals price</v>
      </c>
      <c r="J5305" t="str">
        <f>IFERROR(VLOOKUP($E5305,mammalswilson,3,FALSE),"not mammals wilson")</f>
        <v>not mammals wilson</v>
      </c>
      <c r="K5305" t="str">
        <f>IFERROR(VLOOKUP($E5305,mammalswilson,3,FALSE),"not mammals wilson")</f>
        <v>not mammals wilson</v>
      </c>
      <c r="L5305" t="s">
        <v>8245</v>
      </c>
      <c r="M5305" t="b">
        <v>1</v>
      </c>
    </row>
    <row r="5306" spans="1:13" x14ac:dyDescent="0.25">
      <c r="A5306" t="s">
        <v>8246</v>
      </c>
      <c r="B5306">
        <v>104483</v>
      </c>
      <c r="C5306" t="str">
        <f>VLOOKUP($B5306,taxa1,2,FALSE)</f>
        <v>Philopterus hansmuenchi</v>
      </c>
      <c r="D5306" t="str">
        <f>VLOOKUP($B5306,taxa1,3,FALSE)</f>
        <v>f38cefaa-2608-4b9d-af04-6825c4b56d22</v>
      </c>
      <c r="E5306">
        <v>2288</v>
      </c>
      <c r="F5306" t="str">
        <f>IFERROR(VLOOKUP($E5306,aves,2,FALSE),"not aves")</f>
        <v>Loxia leucoptera bifasciata</v>
      </c>
      <c r="G5306" t="str">
        <f>IFERROR(VLOOKUP($E5306,aves,3,FALSE),"not aves")</f>
        <v>1c80515c-86ee-4bab-8f0c-3a41ed6b87a3</v>
      </c>
      <c r="H5306" t="str">
        <f>IFERROR(VLOOKUP($E5306,mammalsprice,2,FALSE),"not mammals price")</f>
        <v>not mammals price</v>
      </c>
      <c r="I5306" t="str">
        <f>IFERROR(VLOOKUP($E5306,mammalsprice,3,FALSE),"not mammals price")</f>
        <v>not mammals price</v>
      </c>
      <c r="J5306" t="str">
        <f>IFERROR(VLOOKUP($E5306,mammalswilson,3,FALSE),"not mammals wilson")</f>
        <v>not mammals wilson</v>
      </c>
      <c r="K5306" t="str">
        <f>IFERROR(VLOOKUP($E5306,mammalswilson,3,FALSE),"not mammals wilson")</f>
        <v>not mammals wilson</v>
      </c>
      <c r="L5306" t="s">
        <v>8247</v>
      </c>
      <c r="M5306" t="b">
        <v>1</v>
      </c>
    </row>
    <row r="5307" spans="1:13" x14ac:dyDescent="0.25">
      <c r="A5307" t="s">
        <v>8248</v>
      </c>
      <c r="B5307">
        <v>106087</v>
      </c>
      <c r="C5307" t="str">
        <f>VLOOKUP($B5307,taxa1,2,FALSE)</f>
        <v>Lutridia Lutridia matschiei</v>
      </c>
      <c r="D5307" t="str">
        <f>VLOOKUP($B5307,taxa1,3,FALSE)</f>
        <v>1b18f1b6-6689-4f43-9f34-a8da71d845a2</v>
      </c>
      <c r="E5307">
        <v>5952</v>
      </c>
      <c r="F5307" t="str">
        <f>IFERROR(VLOOKUP($E5307,aves,2,FALSE),"not aves")</f>
        <v>not aves</v>
      </c>
      <c r="G5307" t="str">
        <f>IFERROR(VLOOKUP($E5307,aves,3,FALSE),"not aves")</f>
        <v>not aves</v>
      </c>
      <c r="H5307" t="str">
        <f>IFERROR(VLOOKUP($E5307,mammalsprice,2,FALSE),"not mammals price")</f>
        <v>Lutra maculicollis matschiei</v>
      </c>
      <c r="I5307" t="str">
        <f>IFERROR(VLOOKUP($E5307,mammalsprice,3,FALSE),"not mammals price")</f>
        <v>8e15fdd3-689e-4ace-9131-53ba14236eb0</v>
      </c>
      <c r="J5307" t="str">
        <f>IFERROR(VLOOKUP($E5307,mammalswilson,3,FALSE),"not mammals wilson")</f>
        <v>not mammals wilson</v>
      </c>
      <c r="K5307" t="str">
        <f>IFERROR(VLOOKUP($E5307,mammalswilson,3,FALSE),"not mammals wilson")</f>
        <v>not mammals wilson</v>
      </c>
      <c r="L5307" t="s">
        <v>8249</v>
      </c>
      <c r="M5307" t="b">
        <v>1</v>
      </c>
    </row>
    <row r="5308" spans="1:13" x14ac:dyDescent="0.25">
      <c r="A5308" t="s">
        <v>8250</v>
      </c>
      <c r="B5308">
        <v>100014</v>
      </c>
      <c r="C5308" t="str">
        <f>VLOOKUP($B5308,taxa1,2,FALSE)</f>
        <v>Boopia peregrina</v>
      </c>
      <c r="D5308" t="str">
        <f>VLOOKUP($B5308,taxa1,3,FALSE)</f>
        <v>e0bf57ce-66b8-4531-a976-93e6aca3a144</v>
      </c>
      <c r="E5308">
        <v>5953</v>
      </c>
      <c r="F5308" t="str">
        <f>IFERROR(VLOOKUP($E5308,aves,2,FALSE),"not aves")</f>
        <v>not aves</v>
      </c>
      <c r="G5308" t="str">
        <f>IFERROR(VLOOKUP($E5308,aves,3,FALSE),"not aves")</f>
        <v>not aves</v>
      </c>
      <c r="H5308" t="str">
        <f>IFERROR(VLOOKUP($E5308,mammalsprice,2,FALSE),"not mammals price")</f>
        <v>Lutra pruneri</v>
      </c>
      <c r="I5308" t="str">
        <f>IFERROR(VLOOKUP($E5308,mammalsprice,3,FALSE),"not mammals price")</f>
        <v>a603c23b-5936-48d4-8012-3b4e001bf451</v>
      </c>
      <c r="J5308" t="str">
        <f>IFERROR(VLOOKUP($E5308,mammalswilson,3,FALSE),"not mammals wilson")</f>
        <v>not mammals wilson</v>
      </c>
      <c r="K5308" t="str">
        <f>IFERROR(VLOOKUP($E5308,mammalswilson,3,FALSE),"not mammals wilson")</f>
        <v>not mammals wilson</v>
      </c>
      <c r="L5308" t="s">
        <v>8251</v>
      </c>
      <c r="M5308" t="b">
        <v>1</v>
      </c>
    </row>
    <row r="5309" spans="1:13" x14ac:dyDescent="0.25">
      <c r="A5309" t="s">
        <v>8252</v>
      </c>
      <c r="B5309">
        <v>104314</v>
      </c>
      <c r="C5309" t="str">
        <f>VLOOKUP($B5309,taxa1,2,FALSE)</f>
        <v>Penenirmus bidentatus</v>
      </c>
      <c r="D5309" t="str">
        <f>VLOOKUP($B5309,taxa1,3,FALSE)</f>
        <v>570ce480-c7fd-4a04-a3e4-d769dba2fb85</v>
      </c>
      <c r="E5309">
        <v>2297</v>
      </c>
      <c r="F5309" t="str">
        <f>IFERROR(VLOOKUP($E5309,aves,2,FALSE),"not aves")</f>
        <v>Lybius bidentatus</v>
      </c>
      <c r="G5309" t="str">
        <f>IFERROR(VLOOKUP($E5309,aves,3,FALSE),"not aves")</f>
        <v>19ef3af5-8d9c-4b06-bf09-7672827f4349</v>
      </c>
      <c r="H5309" t="str">
        <f>IFERROR(VLOOKUP($E5309,mammalsprice,2,FALSE),"not mammals price")</f>
        <v>not mammals price</v>
      </c>
      <c r="I5309" t="str">
        <f>IFERROR(VLOOKUP($E5309,mammalsprice,3,FALSE),"not mammals price")</f>
        <v>not mammals price</v>
      </c>
      <c r="J5309" t="str">
        <f>IFERROR(VLOOKUP($E5309,mammalswilson,3,FALSE),"not mammals wilson")</f>
        <v>not mammals wilson</v>
      </c>
      <c r="K5309" t="str">
        <f>IFERROR(VLOOKUP($E5309,mammalswilson,3,FALSE),"not mammals wilson")</f>
        <v>not mammals wilson</v>
      </c>
      <c r="L5309" t="s">
        <v>8253</v>
      </c>
      <c r="M5309" t="b">
        <v>1</v>
      </c>
    </row>
    <row r="5310" spans="1:13" x14ac:dyDescent="0.25">
      <c r="A5310" t="s">
        <v>8254</v>
      </c>
      <c r="B5310">
        <v>104327</v>
      </c>
      <c r="C5310" t="str">
        <f>VLOOKUP($B5310,taxa1,2,FALSE)</f>
        <v>Penenirmus guineensis</v>
      </c>
      <c r="D5310" t="str">
        <f>VLOOKUP($B5310,taxa1,3,FALSE)</f>
        <v>1d9e68c4-63ef-4135-a99a-d80ffc522eca</v>
      </c>
      <c r="E5310">
        <v>2298</v>
      </c>
      <c r="F5310" t="str">
        <f>IFERROR(VLOOKUP($E5310,aves,2,FALSE),"not aves")</f>
        <v>Lybius dubius</v>
      </c>
      <c r="G5310" t="str">
        <f>IFERROR(VLOOKUP($E5310,aves,3,FALSE),"not aves")</f>
        <v>0a0e652c-5f05-4dc6-9544-6697dbefc11d</v>
      </c>
      <c r="H5310" t="str">
        <f>IFERROR(VLOOKUP($E5310,mammalsprice,2,FALSE),"not mammals price")</f>
        <v>not mammals price</v>
      </c>
      <c r="I5310" t="str">
        <f>IFERROR(VLOOKUP($E5310,mammalsprice,3,FALSE),"not mammals price")</f>
        <v>not mammals price</v>
      </c>
      <c r="J5310" t="str">
        <f>IFERROR(VLOOKUP($E5310,mammalswilson,3,FALSE),"not mammals wilson")</f>
        <v>not mammals wilson</v>
      </c>
      <c r="K5310" t="str">
        <f>IFERROR(VLOOKUP($E5310,mammalswilson,3,FALSE),"not mammals wilson")</f>
        <v>not mammals wilson</v>
      </c>
      <c r="L5310" t="s">
        <v>8255</v>
      </c>
      <c r="M5310" t="b">
        <v>1</v>
      </c>
    </row>
    <row r="5311" spans="1:13" x14ac:dyDescent="0.25">
      <c r="A5311" t="s">
        <v>8256</v>
      </c>
      <c r="B5311">
        <v>101259</v>
      </c>
      <c r="C5311" t="str">
        <f>VLOOKUP($B5311,taxa1,2,FALSE)</f>
        <v>Menacanthus germanus</v>
      </c>
      <c r="D5311" t="str">
        <f>VLOOKUP($B5311,taxa1,3,FALSE)</f>
        <v>3cc8fa76-f6fd-4588-a72f-9fb66e3cc195</v>
      </c>
      <c r="E5311">
        <v>2300</v>
      </c>
      <c r="F5311" t="str">
        <f>IFERROR(VLOOKUP($E5311,aves,2,FALSE),"not aves")</f>
        <v>Lybius rolleti</v>
      </c>
      <c r="G5311" t="str">
        <f>IFERROR(VLOOKUP($E5311,aves,3,FALSE),"not aves")</f>
        <v>e94167b2-cbbe-4af8-b20c-48516a920703</v>
      </c>
      <c r="H5311" t="str">
        <f>IFERROR(VLOOKUP($E5311,mammalsprice,2,FALSE),"not mammals price")</f>
        <v>not mammals price</v>
      </c>
      <c r="I5311" t="str">
        <f>IFERROR(VLOOKUP($E5311,mammalsprice,3,FALSE),"not mammals price")</f>
        <v>not mammals price</v>
      </c>
      <c r="J5311" t="str">
        <f>IFERROR(VLOOKUP($E5311,mammalswilson,3,FALSE),"not mammals wilson")</f>
        <v>not mammals wilson</v>
      </c>
      <c r="K5311" t="str">
        <f>IFERROR(VLOOKUP($E5311,mammalswilson,3,FALSE),"not mammals wilson")</f>
        <v>not mammals wilson</v>
      </c>
      <c r="L5311" t="s">
        <v>8257</v>
      </c>
      <c r="M5311" t="b">
        <v>1</v>
      </c>
    </row>
    <row r="5312" spans="1:13" x14ac:dyDescent="0.25">
      <c r="A5312" t="s">
        <v>8258</v>
      </c>
      <c r="B5312">
        <v>104381</v>
      </c>
      <c r="C5312" t="str">
        <f>VLOOKUP($B5312,taxa1,2,FALSE)</f>
        <v>Penenirmus zumpti</v>
      </c>
      <c r="D5312" t="str">
        <f>VLOOKUP($B5312,taxa1,3,FALSE)</f>
        <v>d3b12307-19bd-4de1-b07f-39648558e827</v>
      </c>
      <c r="E5312">
        <v>2302</v>
      </c>
      <c r="F5312" t="str">
        <f>IFERROR(VLOOKUP($E5312,aves,2,FALSE),"not aves")</f>
        <v>Lybius torquatus torquatus</v>
      </c>
      <c r="G5312" t="str">
        <f>IFERROR(VLOOKUP($E5312,aves,3,FALSE),"not aves")</f>
        <v>af950db2-dedf-4ca4-99c5-c59c3d1c47e7</v>
      </c>
      <c r="H5312" t="str">
        <f>IFERROR(VLOOKUP($E5312,mammalsprice,2,FALSE),"not mammals price")</f>
        <v>not mammals price</v>
      </c>
      <c r="I5312" t="str">
        <f>IFERROR(VLOOKUP($E5312,mammalsprice,3,FALSE),"not mammals price")</f>
        <v>not mammals price</v>
      </c>
      <c r="J5312" t="str">
        <f>IFERROR(VLOOKUP($E5312,mammalswilson,3,FALSE),"not mammals wilson")</f>
        <v>not mammals wilson</v>
      </c>
      <c r="K5312" t="str">
        <f>IFERROR(VLOOKUP($E5312,mammalswilson,3,FALSE),"not mammals wilson")</f>
        <v>not mammals wilson</v>
      </c>
      <c r="L5312" t="s">
        <v>8259</v>
      </c>
      <c r="M5312" t="b">
        <v>1</v>
      </c>
    </row>
    <row r="5313" spans="1:13" x14ac:dyDescent="0.25">
      <c r="A5313" t="s">
        <v>8260</v>
      </c>
      <c r="B5313">
        <v>100294</v>
      </c>
      <c r="C5313" t="str">
        <f>VLOOKUP($B5313,taxa1,2,FALSE)</f>
        <v>Actornithophilus multisetosus</v>
      </c>
      <c r="D5313" t="str">
        <f>VLOOKUP($B5313,taxa1,3,FALSE)</f>
        <v>62201b15-50ca-44a5-a7cd-312f57dfc32b</v>
      </c>
      <c r="E5313">
        <v>2303</v>
      </c>
      <c r="F5313" t="str">
        <f>IFERROR(VLOOKUP($E5313,aves,2,FALSE),"not aves")</f>
        <v>Lymnocryptes minima</v>
      </c>
      <c r="G5313" t="str">
        <f>IFERROR(VLOOKUP($E5313,aves,3,FALSE),"not aves")</f>
        <v>3069d44d-bf42-4208-a6e9-c85f4c8ab58d</v>
      </c>
      <c r="H5313" t="str">
        <f>IFERROR(VLOOKUP($E5313,mammalsprice,2,FALSE),"not mammals price")</f>
        <v>not mammals price</v>
      </c>
      <c r="I5313" t="str">
        <f>IFERROR(VLOOKUP($E5313,mammalsprice,3,FALSE),"not mammals price")</f>
        <v>not mammals price</v>
      </c>
      <c r="J5313" t="str">
        <f>IFERROR(VLOOKUP($E5313,mammalswilson,3,FALSE),"not mammals wilson")</f>
        <v>not mammals wilson</v>
      </c>
      <c r="K5313" t="str">
        <f>IFERROR(VLOOKUP($E5313,mammalswilson,3,FALSE),"not mammals wilson")</f>
        <v>not mammals wilson</v>
      </c>
      <c r="L5313" t="s">
        <v>8261</v>
      </c>
      <c r="M5313" t="b">
        <v>1</v>
      </c>
    </row>
    <row r="5314" spans="1:13" x14ac:dyDescent="0.25">
      <c r="A5314" t="s">
        <v>8262</v>
      </c>
      <c r="B5314">
        <v>105975</v>
      </c>
      <c r="C5314" t="str">
        <f>VLOOKUP($B5314,taxa1,2,FALSE)</f>
        <v>Felicola Lorisicola spenceri</v>
      </c>
      <c r="D5314" t="str">
        <f>VLOOKUP($B5314,taxa1,3,FALSE)</f>
        <v>2d085ffb-9866-4d1a-bf35-294839fbfbe7</v>
      </c>
      <c r="E5314">
        <v>5954</v>
      </c>
      <c r="F5314" t="str">
        <f>IFERROR(VLOOKUP($E5314,aves,2,FALSE),"not aves")</f>
        <v>not aves</v>
      </c>
      <c r="G5314" t="str">
        <f>IFERROR(VLOOKUP($E5314,aves,3,FALSE),"not aves")</f>
        <v>not aves</v>
      </c>
      <c r="H5314" t="str">
        <f>IFERROR(VLOOKUP($E5314,mammalsprice,2,FALSE),"not mammals price")</f>
        <v>Lynx canadensis canadensis</v>
      </c>
      <c r="I5314" t="str">
        <f>IFERROR(VLOOKUP($E5314,mammalsprice,3,FALSE),"not mammals price")</f>
        <v>54d047c0-5143-4888-9c40-25aceadb856a</v>
      </c>
      <c r="J5314" t="str">
        <f>IFERROR(VLOOKUP($E5314,mammalswilson,3,FALSE),"not mammals wilson")</f>
        <v>not mammals wilson</v>
      </c>
      <c r="K5314" t="str">
        <f>IFERROR(VLOOKUP($E5314,mammalswilson,3,FALSE),"not mammals wilson")</f>
        <v>not mammals wilson</v>
      </c>
      <c r="L5314" t="s">
        <v>8263</v>
      </c>
      <c r="M5314" t="b">
        <v>1</v>
      </c>
    </row>
    <row r="5315" spans="1:13" x14ac:dyDescent="0.25">
      <c r="A5315" t="s">
        <v>8264</v>
      </c>
      <c r="B5315">
        <v>101255</v>
      </c>
      <c r="C5315" t="str">
        <f>VLOOKUP($B5315,taxa1,2,FALSE)</f>
        <v>Menacanthus foxi</v>
      </c>
      <c r="D5315" t="str">
        <f>VLOOKUP($B5315,taxa1,3,FALSE)</f>
        <v>482dd687-be49-40fd-a8c4-de425573e989</v>
      </c>
      <c r="E5315">
        <v>6877</v>
      </c>
      <c r="F5315" t="str">
        <f>IFERROR(VLOOKUP($E5315,aves,2,FALSE),"not aves")</f>
        <v>not aves</v>
      </c>
      <c r="G5315" t="str">
        <f>IFERROR(VLOOKUP($E5315,aves,3,FALSE),"not aves")</f>
        <v>not aves</v>
      </c>
      <c r="H5315" t="str">
        <f>IFERROR(VLOOKUP($E5315,mammalsprice,2,FALSE),"not mammals price")</f>
        <v>not mammals price</v>
      </c>
      <c r="I5315" t="str">
        <f>IFERROR(VLOOKUP($E5315,mammalsprice,3,FALSE),"not mammals price")</f>
        <v>not mammals price</v>
      </c>
      <c r="J5315" t="str">
        <f>IFERROR(VLOOKUP($E5315,mammalswilson,3,FALSE),"not mammals wilson")</f>
        <v>not mammals wilson</v>
      </c>
      <c r="K5315" t="str">
        <f>IFERROR(VLOOKUP($E5315,mammalswilson,3,FALSE),"not mammals wilson")</f>
        <v>not mammals wilson</v>
      </c>
      <c r="L5315" t="s">
        <v>8265</v>
      </c>
      <c r="M5315" t="b">
        <v>1</v>
      </c>
    </row>
    <row r="5316" spans="1:13" x14ac:dyDescent="0.25">
      <c r="A5316" t="s">
        <v>7639</v>
      </c>
      <c r="B5316">
        <v>105713</v>
      </c>
      <c r="C5316" t="str">
        <f>VLOOKUP($B5316,taxa1,2,FALSE)</f>
        <v>Ricinus similis</v>
      </c>
      <c r="D5316" t="str">
        <f>VLOOKUP($B5316,taxa1,3,FALSE)</f>
        <v>5ef32332-eca5-4d2a-abd9-222fdaeeb312</v>
      </c>
      <c r="E5316">
        <v>2295</v>
      </c>
      <c r="F5316" t="str">
        <f>IFERROR(VLOOKUP($E5316,aves,2,FALSE),"not aves")</f>
        <v>Luscinia svecicus</v>
      </c>
      <c r="G5316" t="str">
        <f>IFERROR(VLOOKUP($E5316,aves,3,FALSE),"not aves")</f>
        <v>72d8c141-65bb-4215-89b9-037d39bcd6d7</v>
      </c>
      <c r="H5316" t="str">
        <f>IFERROR(VLOOKUP($E5316,mammalsprice,2,FALSE),"not mammals price")</f>
        <v>not mammals price</v>
      </c>
      <c r="I5316" t="str">
        <f>IFERROR(VLOOKUP($E5316,mammalsprice,3,FALSE),"not mammals price")</f>
        <v>not mammals price</v>
      </c>
      <c r="J5316" t="str">
        <f>IFERROR(VLOOKUP($E5316,mammalswilson,3,FALSE),"not mammals wilson")</f>
        <v>not mammals wilson</v>
      </c>
      <c r="K5316" t="str">
        <f>IFERROR(VLOOKUP($E5316,mammalswilson,3,FALSE),"not mammals wilson")</f>
        <v>not mammals wilson</v>
      </c>
      <c r="L5316" t="s">
        <v>8266</v>
      </c>
      <c r="M5316" t="b">
        <v>1</v>
      </c>
    </row>
    <row r="5317" spans="1:13" x14ac:dyDescent="0.25">
      <c r="A5317" t="s">
        <v>8267</v>
      </c>
      <c r="B5317">
        <v>100944</v>
      </c>
      <c r="C5317" t="str">
        <f>VLOOKUP($B5317,taxa1,2,FALSE)</f>
        <v>Eomenopon chlorocerci</v>
      </c>
      <c r="D5317" t="str">
        <f>VLOOKUP($B5317,taxa1,3,FALSE)</f>
        <v>cdc5f7b3-c091-4c0d-8573-667596202fd4</v>
      </c>
      <c r="E5317">
        <v>2281</v>
      </c>
      <c r="F5317" t="str">
        <f>IFERROR(VLOOKUP($E5317,aves,2,FALSE),"not aves")</f>
        <v>Lorius chlorocercus</v>
      </c>
      <c r="G5317" t="str">
        <f>IFERROR(VLOOKUP($E5317,aves,3,FALSE),"not aves")</f>
        <v>2a926d19-4ffd-4076-973d-b1e13b954215</v>
      </c>
      <c r="H5317" t="str">
        <f>IFERROR(VLOOKUP($E5317,mammalsprice,2,FALSE),"not mammals price")</f>
        <v>not mammals price</v>
      </c>
      <c r="I5317" t="str">
        <f>IFERROR(VLOOKUP($E5317,mammalsprice,3,FALSE),"not mammals price")</f>
        <v>not mammals price</v>
      </c>
      <c r="J5317" t="str">
        <f>IFERROR(VLOOKUP($E5317,mammalswilson,3,FALSE),"not mammals wilson")</f>
        <v>not mammals wilson</v>
      </c>
      <c r="K5317" t="str">
        <f>IFERROR(VLOOKUP($E5317,mammalswilson,3,FALSE),"not mammals wilson")</f>
        <v>not mammals wilson</v>
      </c>
      <c r="L5317" t="s">
        <v>8268</v>
      </c>
      <c r="M5317" t="b">
        <v>1</v>
      </c>
    </row>
    <row r="5318" spans="1:13" x14ac:dyDescent="0.25">
      <c r="A5318" t="s">
        <v>8269</v>
      </c>
      <c r="B5318">
        <v>104131</v>
      </c>
      <c r="C5318" t="str">
        <f>VLOOKUP($B5318,taxa1,2,FALSE)</f>
        <v>Oxylipeurus robustus</v>
      </c>
      <c r="D5318" t="str">
        <f>VLOOKUP($B5318,taxa1,3,FALSE)</f>
        <v>9dbabf7c-e029-4ceb-83f9-c2c160d401b8</v>
      </c>
      <c r="E5318">
        <v>2276</v>
      </c>
      <c r="F5318" t="str">
        <f>IFERROR(VLOOKUP($E5318,aves,2,FALSE),"not aves")</f>
        <v>Lophura leucomelana lineatus</v>
      </c>
      <c r="G5318" t="str">
        <f>IFERROR(VLOOKUP($E5318,aves,3,FALSE),"not aves")</f>
        <v>64545342-6df2-4577-b73d-3dcad3cb2729</v>
      </c>
      <c r="H5318" t="str">
        <f>IFERROR(VLOOKUP($E5318,mammalsprice,2,FALSE),"not mammals price")</f>
        <v>not mammals price</v>
      </c>
      <c r="I5318" t="str">
        <f>IFERROR(VLOOKUP($E5318,mammalsprice,3,FALSE),"not mammals price")</f>
        <v>not mammals price</v>
      </c>
      <c r="J5318" t="str">
        <f>IFERROR(VLOOKUP($E5318,mammalswilson,3,FALSE),"not mammals wilson")</f>
        <v>not mammals wilson</v>
      </c>
      <c r="K5318" t="str">
        <f>IFERROR(VLOOKUP($E5318,mammalswilson,3,FALSE),"not mammals wilson")</f>
        <v>not mammals wilson</v>
      </c>
      <c r="L5318" t="s">
        <v>1735</v>
      </c>
      <c r="M5318" t="b">
        <v>1</v>
      </c>
    </row>
    <row r="5319" spans="1:13" x14ac:dyDescent="0.25">
      <c r="A5319" t="s">
        <v>8270</v>
      </c>
      <c r="B5319">
        <v>101281</v>
      </c>
      <c r="C5319" t="str">
        <f>VLOOKUP($B5319,taxa1,2,FALSE)</f>
        <v>Menacanthus longipalpis</v>
      </c>
      <c r="D5319" t="str">
        <f>VLOOKUP($B5319,taxa1,3,FALSE)</f>
        <v>166a906a-3097-4935-9a1e-f86a483707ea</v>
      </c>
      <c r="E5319">
        <v>2277</v>
      </c>
      <c r="F5319" t="str">
        <f>IFERROR(VLOOKUP($E5319,aves,2,FALSE),"not aves")</f>
        <v>Lophura leucomelana melanota</v>
      </c>
      <c r="G5319" t="str">
        <f>IFERROR(VLOOKUP($E5319,aves,3,FALSE),"not aves")</f>
        <v>84f22d58-aa77-408e-9911-4fc0f261bdaa</v>
      </c>
      <c r="H5319" t="str">
        <f>IFERROR(VLOOKUP($E5319,mammalsprice,2,FALSE),"not mammals price")</f>
        <v>not mammals price</v>
      </c>
      <c r="I5319" t="str">
        <f>IFERROR(VLOOKUP($E5319,mammalsprice,3,FALSE),"not mammals price")</f>
        <v>not mammals price</v>
      </c>
      <c r="J5319" t="str">
        <f>IFERROR(VLOOKUP($E5319,mammalswilson,3,FALSE),"not mammals wilson")</f>
        <v>not mammals wilson</v>
      </c>
      <c r="K5319" t="str">
        <f>IFERROR(VLOOKUP($E5319,mammalswilson,3,FALSE),"not mammals wilson")</f>
        <v>not mammals wilson</v>
      </c>
      <c r="L5319" t="s">
        <v>8271</v>
      </c>
      <c r="M5319" t="b">
        <v>1</v>
      </c>
    </row>
    <row r="5320" spans="1:13" x14ac:dyDescent="0.25">
      <c r="A5320" t="s">
        <v>8272</v>
      </c>
      <c r="B5320">
        <v>100367</v>
      </c>
      <c r="C5320" t="str">
        <f>VLOOKUP($B5320,taxa1,2,FALSE)</f>
        <v>Amyrsidea monostoecha</v>
      </c>
      <c r="D5320" t="str">
        <f>VLOOKUP($B5320,taxa1,3,FALSE)</f>
        <v>1dd52bd3-9177-4888-b64e-69340bad6064</v>
      </c>
      <c r="E5320">
        <v>2278</v>
      </c>
      <c r="F5320" t="str">
        <f>IFERROR(VLOOKUP($E5320,aves,2,FALSE),"not aves")</f>
        <v>Lophura nycthemera</v>
      </c>
      <c r="G5320" t="str">
        <f>IFERROR(VLOOKUP($E5320,aves,3,FALSE),"not aves")</f>
        <v>c4b72e5a-fbb5-4e14-a024-3f84584bfe67</v>
      </c>
      <c r="H5320" t="str">
        <f>IFERROR(VLOOKUP($E5320,mammalsprice,2,FALSE),"not mammals price")</f>
        <v>not mammals price</v>
      </c>
      <c r="I5320" t="str">
        <f>IFERROR(VLOOKUP($E5320,mammalsprice,3,FALSE),"not mammals price")</f>
        <v>not mammals price</v>
      </c>
      <c r="J5320" t="str">
        <f>IFERROR(VLOOKUP($E5320,mammalswilson,3,FALSE),"not mammals wilson")</f>
        <v>not mammals wilson</v>
      </c>
      <c r="K5320" t="str">
        <f>IFERROR(VLOOKUP($E5320,mammalswilson,3,FALSE),"not mammals wilson")</f>
        <v>not mammals wilson</v>
      </c>
      <c r="L5320" t="s">
        <v>8273</v>
      </c>
      <c r="M5320" t="b">
        <v>1</v>
      </c>
    </row>
    <row r="5321" spans="1:13" x14ac:dyDescent="0.25">
      <c r="A5321" t="s">
        <v>8274</v>
      </c>
      <c r="B5321">
        <v>103318</v>
      </c>
      <c r="C5321" t="str">
        <f>VLOOKUP($B5321,taxa1,2,FALSE)</f>
        <v>Goniocotes albidus</v>
      </c>
      <c r="D5321" t="str">
        <f>VLOOKUP($B5321,taxa1,3,FALSE)</f>
        <v>1a3d6ef8-d31e-48fd-80da-bf814363e6d6</v>
      </c>
      <c r="E5321">
        <v>2278</v>
      </c>
      <c r="F5321" t="str">
        <f>IFERROR(VLOOKUP($E5321,aves,2,FALSE),"not aves")</f>
        <v>Lophura nycthemera</v>
      </c>
      <c r="G5321" t="str">
        <f>IFERROR(VLOOKUP($E5321,aves,3,FALSE),"not aves")</f>
        <v>c4b72e5a-fbb5-4e14-a024-3f84584bfe67</v>
      </c>
      <c r="H5321" t="str">
        <f>IFERROR(VLOOKUP($E5321,mammalsprice,2,FALSE),"not mammals price")</f>
        <v>not mammals price</v>
      </c>
      <c r="I5321" t="str">
        <f>IFERROR(VLOOKUP($E5321,mammalsprice,3,FALSE),"not mammals price")</f>
        <v>not mammals price</v>
      </c>
      <c r="J5321" t="str">
        <f>IFERROR(VLOOKUP($E5321,mammalswilson,3,FALSE),"not mammals wilson")</f>
        <v>not mammals wilson</v>
      </c>
      <c r="K5321" t="str">
        <f>IFERROR(VLOOKUP($E5321,mammalswilson,3,FALSE),"not mammals wilson")</f>
        <v>not mammals wilson</v>
      </c>
      <c r="L5321" t="s">
        <v>8273</v>
      </c>
      <c r="M5321" t="b">
        <v>1</v>
      </c>
    </row>
    <row r="5322" spans="1:13" x14ac:dyDescent="0.25">
      <c r="A5322" t="s">
        <v>8275</v>
      </c>
      <c r="B5322">
        <v>103326</v>
      </c>
      <c r="C5322" t="str">
        <f>VLOOKUP($B5322,taxa1,2,FALSE)</f>
        <v>Goniocotes creber</v>
      </c>
      <c r="D5322" t="str">
        <f>VLOOKUP($B5322,taxa1,3,FALSE)</f>
        <v>cc08d68a-8e98-4eba-9718-31eec10d3888</v>
      </c>
      <c r="E5322">
        <v>2278</v>
      </c>
      <c r="F5322" t="str">
        <f>IFERROR(VLOOKUP($E5322,aves,2,FALSE),"not aves")</f>
        <v>Lophura nycthemera</v>
      </c>
      <c r="G5322" t="str">
        <f>IFERROR(VLOOKUP($E5322,aves,3,FALSE),"not aves")</f>
        <v>c4b72e5a-fbb5-4e14-a024-3f84584bfe67</v>
      </c>
      <c r="H5322" t="str">
        <f>IFERROR(VLOOKUP($E5322,mammalsprice,2,FALSE),"not mammals price")</f>
        <v>not mammals price</v>
      </c>
      <c r="I5322" t="str">
        <f>IFERROR(VLOOKUP($E5322,mammalsprice,3,FALSE),"not mammals price")</f>
        <v>not mammals price</v>
      </c>
      <c r="J5322" t="str">
        <f>IFERROR(VLOOKUP($E5322,mammalswilson,3,FALSE),"not mammals wilson")</f>
        <v>not mammals wilson</v>
      </c>
      <c r="K5322" t="str">
        <f>IFERROR(VLOOKUP($E5322,mammalswilson,3,FALSE),"not mammals wilson")</f>
        <v>not mammals wilson</v>
      </c>
      <c r="L5322" t="s">
        <v>8273</v>
      </c>
      <c r="M5322" t="b">
        <v>1</v>
      </c>
    </row>
    <row r="5323" spans="1:13" x14ac:dyDescent="0.25">
      <c r="A5323" t="s">
        <v>8276</v>
      </c>
      <c r="B5323">
        <v>103335</v>
      </c>
      <c r="C5323" t="str">
        <f>VLOOKUP($B5323,taxa1,2,FALSE)</f>
        <v>Goniocotes homocerus</v>
      </c>
      <c r="D5323" t="str">
        <f>VLOOKUP($B5323,taxa1,3,FALSE)</f>
        <v>bfe15ff9-c7fb-425c-a7c5-b8e4a175737a</v>
      </c>
      <c r="E5323">
        <v>2278</v>
      </c>
      <c r="F5323" t="str">
        <f>IFERROR(VLOOKUP($E5323,aves,2,FALSE),"not aves")</f>
        <v>Lophura nycthemera</v>
      </c>
      <c r="G5323" t="str">
        <f>IFERROR(VLOOKUP($E5323,aves,3,FALSE),"not aves")</f>
        <v>c4b72e5a-fbb5-4e14-a024-3f84584bfe67</v>
      </c>
      <c r="H5323" t="str">
        <f>IFERROR(VLOOKUP($E5323,mammalsprice,2,FALSE),"not mammals price")</f>
        <v>not mammals price</v>
      </c>
      <c r="I5323" t="str">
        <f>IFERROR(VLOOKUP($E5323,mammalsprice,3,FALSE),"not mammals price")</f>
        <v>not mammals price</v>
      </c>
      <c r="J5323" t="str">
        <f>IFERROR(VLOOKUP($E5323,mammalswilson,3,FALSE),"not mammals wilson")</f>
        <v>not mammals wilson</v>
      </c>
      <c r="K5323" t="str">
        <f>IFERROR(VLOOKUP($E5323,mammalswilson,3,FALSE),"not mammals wilson")</f>
        <v>not mammals wilson</v>
      </c>
      <c r="L5323" t="s">
        <v>8273</v>
      </c>
      <c r="M5323" t="b">
        <v>1</v>
      </c>
    </row>
    <row r="5324" spans="1:13" x14ac:dyDescent="0.25">
      <c r="A5324" t="s">
        <v>8277</v>
      </c>
      <c r="B5324">
        <v>103359</v>
      </c>
      <c r="C5324" t="str">
        <f>VLOOKUP($B5324,taxa1,2,FALSE)</f>
        <v>Goniocotes phasiani</v>
      </c>
      <c r="D5324" t="str">
        <f>VLOOKUP($B5324,taxa1,3,FALSE)</f>
        <v>31afc5c1-f3b7-4430-a9f2-42e220432e4c</v>
      </c>
      <c r="E5324">
        <v>2278</v>
      </c>
      <c r="F5324" t="str">
        <f>IFERROR(VLOOKUP($E5324,aves,2,FALSE),"not aves")</f>
        <v>Lophura nycthemera</v>
      </c>
      <c r="G5324" t="str">
        <f>IFERROR(VLOOKUP($E5324,aves,3,FALSE),"not aves")</f>
        <v>c4b72e5a-fbb5-4e14-a024-3f84584bfe67</v>
      </c>
      <c r="H5324" t="str">
        <f>IFERROR(VLOOKUP($E5324,mammalsprice,2,FALSE),"not mammals price")</f>
        <v>not mammals price</v>
      </c>
      <c r="I5324" t="str">
        <f>IFERROR(VLOOKUP($E5324,mammalsprice,3,FALSE),"not mammals price")</f>
        <v>not mammals price</v>
      </c>
      <c r="J5324" t="str">
        <f>IFERROR(VLOOKUP($E5324,mammalswilson,3,FALSE),"not mammals wilson")</f>
        <v>not mammals wilson</v>
      </c>
      <c r="K5324" t="str">
        <f>IFERROR(VLOOKUP($E5324,mammalswilson,3,FALSE),"not mammals wilson")</f>
        <v>not mammals wilson</v>
      </c>
      <c r="L5324" t="s">
        <v>8273</v>
      </c>
      <c r="M5324" t="b">
        <v>1</v>
      </c>
    </row>
    <row r="5325" spans="1:13" x14ac:dyDescent="0.25">
      <c r="A5325" t="s">
        <v>8278</v>
      </c>
      <c r="B5325">
        <v>103798</v>
      </c>
      <c r="C5325" t="str">
        <f>VLOOKUP($B5325,taxa1,2,FALSE)</f>
        <v>Lipeurus introductus</v>
      </c>
      <c r="D5325" t="str">
        <f>VLOOKUP($B5325,taxa1,3,FALSE)</f>
        <v>9c4a0f98-7eca-4123-a004-bff9a636a9c6</v>
      </c>
      <c r="E5325">
        <v>2278</v>
      </c>
      <c r="F5325" t="str">
        <f>IFERROR(VLOOKUP($E5325,aves,2,FALSE),"not aves")</f>
        <v>Lophura nycthemera</v>
      </c>
      <c r="G5325" t="str">
        <f>IFERROR(VLOOKUP($E5325,aves,3,FALSE),"not aves")</f>
        <v>c4b72e5a-fbb5-4e14-a024-3f84584bfe67</v>
      </c>
      <c r="H5325" t="str">
        <f>IFERROR(VLOOKUP($E5325,mammalsprice,2,FALSE),"not mammals price")</f>
        <v>not mammals price</v>
      </c>
      <c r="I5325" t="str">
        <f>IFERROR(VLOOKUP($E5325,mammalsprice,3,FALSE),"not mammals price")</f>
        <v>not mammals price</v>
      </c>
      <c r="J5325" t="str">
        <f>IFERROR(VLOOKUP($E5325,mammalswilson,3,FALSE),"not mammals wilson")</f>
        <v>not mammals wilson</v>
      </c>
      <c r="K5325" t="str">
        <f>IFERROR(VLOOKUP($E5325,mammalswilson,3,FALSE),"not mammals wilson")</f>
        <v>not mammals wilson</v>
      </c>
      <c r="L5325" t="s">
        <v>8273</v>
      </c>
      <c r="M5325" t="b">
        <v>1</v>
      </c>
    </row>
    <row r="5326" spans="1:13" x14ac:dyDescent="0.25">
      <c r="A5326" t="s">
        <v>8279</v>
      </c>
      <c r="B5326">
        <v>103839</v>
      </c>
      <c r="C5326" t="str">
        <f>VLOOKUP($B5326,taxa1,2,FALSE)</f>
        <v>Lipeurus variabilis eta</v>
      </c>
      <c r="D5326" t="str">
        <f>VLOOKUP($B5326,taxa1,3,FALSE)</f>
        <v>00a276bf-63a3-4efe-baf7-7ab178cd63d6</v>
      </c>
      <c r="E5326">
        <v>2278</v>
      </c>
      <c r="F5326" t="str">
        <f>IFERROR(VLOOKUP($E5326,aves,2,FALSE),"not aves")</f>
        <v>Lophura nycthemera</v>
      </c>
      <c r="G5326" t="str">
        <f>IFERROR(VLOOKUP($E5326,aves,3,FALSE),"not aves")</f>
        <v>c4b72e5a-fbb5-4e14-a024-3f84584bfe67</v>
      </c>
      <c r="H5326" t="str">
        <f>IFERROR(VLOOKUP($E5326,mammalsprice,2,FALSE),"not mammals price")</f>
        <v>not mammals price</v>
      </c>
      <c r="I5326" t="str">
        <f>IFERROR(VLOOKUP($E5326,mammalsprice,3,FALSE),"not mammals price")</f>
        <v>not mammals price</v>
      </c>
      <c r="J5326" t="str">
        <f>IFERROR(VLOOKUP($E5326,mammalswilson,3,FALSE),"not mammals wilson")</f>
        <v>not mammals wilson</v>
      </c>
      <c r="K5326" t="str">
        <f>IFERROR(VLOOKUP($E5326,mammalswilson,3,FALSE),"not mammals wilson")</f>
        <v>not mammals wilson</v>
      </c>
      <c r="L5326" t="s">
        <v>8273</v>
      </c>
      <c r="M5326" t="b">
        <v>1</v>
      </c>
    </row>
    <row r="5327" spans="1:13" x14ac:dyDescent="0.25">
      <c r="A5327" t="s">
        <v>124</v>
      </c>
      <c r="B5327">
        <v>100170</v>
      </c>
      <c r="C5327" t="str">
        <f>VLOOKUP($B5327,taxa1,2,FALSE)</f>
        <v>Haematomyzus elephantis</v>
      </c>
      <c r="D5327" t="str">
        <f>VLOOKUP($B5327,taxa1,3,FALSE)</f>
        <v>614af6ad-4690-4c98-b848-8702440c8c1b</v>
      </c>
      <c r="E5327">
        <v>5950</v>
      </c>
      <c r="F5327" t="str">
        <f>IFERROR(VLOOKUP($E5327,aves,2,FALSE),"not aves")</f>
        <v>not aves</v>
      </c>
      <c r="G5327" t="str">
        <f>IFERROR(VLOOKUP($E5327,aves,3,FALSE),"not aves")</f>
        <v>not aves</v>
      </c>
      <c r="H5327" t="str">
        <f>IFERROR(VLOOKUP($E5327,mammalsprice,2,FALSE),"not mammals price")</f>
        <v>Loxodonta africana</v>
      </c>
      <c r="I5327" t="str">
        <f>IFERROR(VLOOKUP($E5327,mammalsprice,3,FALSE),"not mammals price")</f>
        <v>77517ff8-f533-4b19-842c-c1ca8187a124</v>
      </c>
      <c r="J5327" t="str">
        <f>IFERROR(VLOOKUP($E5327,mammalswilson,3,FALSE),"not mammals wilson")</f>
        <v>not mammals wilson</v>
      </c>
      <c r="K5327" t="str">
        <f>IFERROR(VLOOKUP($E5327,mammalswilson,3,FALSE),"not mammals wilson")</f>
        <v>not mammals wilson</v>
      </c>
      <c r="L5327" t="s">
        <v>8228</v>
      </c>
      <c r="M5327" t="b">
        <v>1</v>
      </c>
    </row>
    <row r="5328" spans="1:13" x14ac:dyDescent="0.25">
      <c r="A5328" t="s">
        <v>8280</v>
      </c>
      <c r="B5328">
        <v>101418</v>
      </c>
      <c r="C5328" t="str">
        <f>VLOOKUP($B5328,taxa1,2,FALSE)</f>
        <v>Menopon subaequale productum</v>
      </c>
      <c r="D5328" t="str">
        <f>VLOOKUP($B5328,taxa1,3,FALSE)</f>
        <v>41b5c22b-b917-4f34-8ced-ed35da5334e0</v>
      </c>
      <c r="E5328">
        <v>2280</v>
      </c>
      <c r="F5328" t="str">
        <f>IFERROR(VLOOKUP($E5328,aves,2,FALSE),"not aves")</f>
        <v>Lophura swinhoii</v>
      </c>
      <c r="G5328" t="str">
        <f>IFERROR(VLOOKUP($E5328,aves,3,FALSE),"not aves")</f>
        <v>d5b7f657-db14-464e-a110-29e3c664ed5d</v>
      </c>
      <c r="H5328" t="str">
        <f>IFERROR(VLOOKUP($E5328,mammalsprice,2,FALSE),"not mammals price")</f>
        <v>not mammals price</v>
      </c>
      <c r="I5328" t="str">
        <f>IFERROR(VLOOKUP($E5328,mammalsprice,3,FALSE),"not mammals price")</f>
        <v>not mammals price</v>
      </c>
      <c r="J5328" t="str">
        <f>IFERROR(VLOOKUP($E5328,mammalswilson,3,FALSE),"not mammals wilson")</f>
        <v>not mammals wilson</v>
      </c>
      <c r="K5328" t="str">
        <f>IFERROR(VLOOKUP($E5328,mammalswilson,3,FALSE),"not mammals wilson")</f>
        <v>not mammals wilson</v>
      </c>
      <c r="L5328" t="s">
        <v>8281</v>
      </c>
      <c r="M5328" t="b">
        <v>1</v>
      </c>
    </row>
    <row r="5329" spans="1:13" x14ac:dyDescent="0.25">
      <c r="A5329" t="s">
        <v>8282</v>
      </c>
      <c r="B5329">
        <v>102530</v>
      </c>
      <c r="C5329" t="str">
        <f>VLOOKUP($B5329,taxa1,2,FALSE)</f>
        <v>Brueelia propinqua</v>
      </c>
      <c r="D5329" t="str">
        <f>VLOOKUP($B5329,taxa1,3,FALSE)</f>
        <v>a935d26b-a698-4e5c-82a9-4af4b1b4edfb</v>
      </c>
      <c r="E5329">
        <v>2289</v>
      </c>
      <c r="F5329" t="str">
        <f>IFERROR(VLOOKUP($E5329,aves,2,FALSE),"not aves")</f>
        <v>Loxia pytyopsittacus</v>
      </c>
      <c r="G5329" t="str">
        <f>IFERROR(VLOOKUP($E5329,aves,3,FALSE),"not aves")</f>
        <v>ad4bd006-ae50-4e8d-89aa-72fb3ba64f43</v>
      </c>
      <c r="H5329" t="str">
        <f>IFERROR(VLOOKUP($E5329,mammalsprice,2,FALSE),"not mammals price")</f>
        <v>not mammals price</v>
      </c>
      <c r="I5329" t="str">
        <f>IFERROR(VLOOKUP($E5329,mammalsprice,3,FALSE),"not mammals price")</f>
        <v>not mammals price</v>
      </c>
      <c r="J5329" t="str">
        <f>IFERROR(VLOOKUP($E5329,mammalswilson,3,FALSE),"not mammals wilson")</f>
        <v>not mammals wilson</v>
      </c>
      <c r="K5329" t="str">
        <f>IFERROR(VLOOKUP($E5329,mammalswilson,3,FALSE),"not mammals wilson")</f>
        <v>not mammals wilson</v>
      </c>
      <c r="L5329" t="s">
        <v>8283</v>
      </c>
      <c r="M5329" t="b">
        <v>1</v>
      </c>
    </row>
    <row r="5330" spans="1:13" x14ac:dyDescent="0.25">
      <c r="A5330" t="s">
        <v>8284</v>
      </c>
      <c r="B5330">
        <v>104756</v>
      </c>
      <c r="C5330" t="str">
        <f>VLOOKUP($B5330,taxa1,2,FALSE)</f>
        <v>Psittaconirmus Psittaconirmus chlorocerci</v>
      </c>
      <c r="D5330" t="str">
        <f>VLOOKUP($B5330,taxa1,3,FALSE)</f>
        <v>9108f7c3-04d9-458f-a8fc-df6449a4ba8b</v>
      </c>
      <c r="E5330">
        <v>2281</v>
      </c>
      <c r="F5330" t="str">
        <f>IFERROR(VLOOKUP($E5330,aves,2,FALSE),"not aves")</f>
        <v>Lorius chlorocercus</v>
      </c>
      <c r="G5330" t="str">
        <f>IFERROR(VLOOKUP($E5330,aves,3,FALSE),"not aves")</f>
        <v>2a926d19-4ffd-4076-973d-b1e13b954215</v>
      </c>
      <c r="H5330" t="str">
        <f>IFERROR(VLOOKUP($E5330,mammalsprice,2,FALSE),"not mammals price")</f>
        <v>not mammals price</v>
      </c>
      <c r="I5330" t="str">
        <f>IFERROR(VLOOKUP($E5330,mammalsprice,3,FALSE),"not mammals price")</f>
        <v>not mammals price</v>
      </c>
      <c r="J5330" t="str">
        <f>IFERROR(VLOOKUP($E5330,mammalswilson,3,FALSE),"not mammals wilson")</f>
        <v>not mammals wilson</v>
      </c>
      <c r="K5330" t="str">
        <f>IFERROR(VLOOKUP($E5330,mammalswilson,3,FALSE),"not mammals wilson")</f>
        <v>not mammals wilson</v>
      </c>
      <c r="L5330" t="s">
        <v>8268</v>
      </c>
      <c r="M5330" t="b">
        <v>1</v>
      </c>
    </row>
    <row r="5331" spans="1:13" x14ac:dyDescent="0.25">
      <c r="A5331" t="s">
        <v>8285</v>
      </c>
      <c r="B5331">
        <v>100942</v>
      </c>
      <c r="C5331" t="str">
        <f>VLOOKUP($B5331,taxa1,2,FALSE)</f>
        <v>Eomenopon beeri</v>
      </c>
      <c r="D5331" t="str">
        <f>VLOOKUP($B5331,taxa1,3,FALSE)</f>
        <v>6a77cfad-9547-4de5-badd-8ddc8cb281a6</v>
      </c>
      <c r="E5331">
        <v>2283</v>
      </c>
      <c r="F5331" t="str">
        <f>IFERROR(VLOOKUP($E5331,aves,2,FALSE),"not aves")</f>
        <v>Lorius lory</v>
      </c>
      <c r="G5331" t="str">
        <f>IFERROR(VLOOKUP($E5331,aves,3,FALSE),"not aves")</f>
        <v>8d010f1d-aa7a-496f-8b46-075994ae3a42</v>
      </c>
      <c r="H5331" t="str">
        <f>IFERROR(VLOOKUP($E5331,mammalsprice,2,FALSE),"not mammals price")</f>
        <v>not mammals price</v>
      </c>
      <c r="I5331" t="str">
        <f>IFERROR(VLOOKUP($E5331,mammalsprice,3,FALSE),"not mammals price")</f>
        <v>not mammals price</v>
      </c>
      <c r="J5331" t="str">
        <f>IFERROR(VLOOKUP($E5331,mammalswilson,3,FALSE),"not mammals wilson")</f>
        <v>not mammals wilson</v>
      </c>
      <c r="K5331" t="str">
        <f>IFERROR(VLOOKUP($E5331,mammalswilson,3,FALSE),"not mammals wilson")</f>
        <v>not mammals wilson</v>
      </c>
      <c r="L5331" t="s">
        <v>8286</v>
      </c>
      <c r="M5331" t="b">
        <v>1</v>
      </c>
    </row>
    <row r="5332" spans="1:13" x14ac:dyDescent="0.25">
      <c r="A5332" t="s">
        <v>8287</v>
      </c>
      <c r="B5332">
        <v>101698</v>
      </c>
      <c r="C5332" t="str">
        <f>VLOOKUP($B5332,taxa1,2,FALSE)</f>
        <v>Pacifimenopon gressitti</v>
      </c>
      <c r="D5332" t="str">
        <f>VLOOKUP($B5332,taxa1,3,FALSE)</f>
        <v>f7e84355-c280-4598-a6b8-9c2217e8003b</v>
      </c>
      <c r="E5332">
        <v>2283</v>
      </c>
      <c r="F5332" t="str">
        <f>IFERROR(VLOOKUP($E5332,aves,2,FALSE),"not aves")</f>
        <v>Lorius lory</v>
      </c>
      <c r="G5332" t="str">
        <f>IFERROR(VLOOKUP($E5332,aves,3,FALSE),"not aves")</f>
        <v>8d010f1d-aa7a-496f-8b46-075994ae3a42</v>
      </c>
      <c r="H5332" t="str">
        <f>IFERROR(VLOOKUP($E5332,mammalsprice,2,FALSE),"not mammals price")</f>
        <v>not mammals price</v>
      </c>
      <c r="I5332" t="str">
        <f>IFERROR(VLOOKUP($E5332,mammalsprice,3,FALSE),"not mammals price")</f>
        <v>not mammals price</v>
      </c>
      <c r="J5332" t="str">
        <f>IFERROR(VLOOKUP($E5332,mammalswilson,3,FALSE),"not mammals wilson")</f>
        <v>not mammals wilson</v>
      </c>
      <c r="K5332" t="str">
        <f>IFERROR(VLOOKUP($E5332,mammalswilson,3,FALSE),"not mammals wilson")</f>
        <v>not mammals wilson</v>
      </c>
      <c r="L5332" t="s">
        <v>8286</v>
      </c>
      <c r="M5332" t="b">
        <v>1</v>
      </c>
    </row>
    <row r="5333" spans="1:13" x14ac:dyDescent="0.25">
      <c r="A5333" t="s">
        <v>8288</v>
      </c>
      <c r="B5333">
        <v>103975</v>
      </c>
      <c r="C5333" t="str">
        <f>VLOOKUP($B5333,taxa1,2,FALSE)</f>
        <v>Neopsittaconirmus femoratus</v>
      </c>
      <c r="D5333" t="str">
        <f>VLOOKUP($B5333,taxa1,3,FALSE)</f>
        <v>010ec074-c954-4203-b46a-77a15f26eef4</v>
      </c>
      <c r="E5333">
        <v>2284</v>
      </c>
      <c r="F5333" t="str">
        <f>IFERROR(VLOOKUP($E5333,aves,2,FALSE),"not aves")</f>
        <v>Lorius sp</v>
      </c>
      <c r="G5333" t="str">
        <f>IFERROR(VLOOKUP($E5333,aves,3,FALSE),"not aves")</f>
        <v>d0d51080-5035-4817-bf08-54014d044cc8</v>
      </c>
      <c r="H5333" t="str">
        <f>IFERROR(VLOOKUP($E5333,mammalsprice,2,FALSE),"not mammals price")</f>
        <v>not mammals price</v>
      </c>
      <c r="I5333" t="str">
        <f>IFERROR(VLOOKUP($E5333,mammalsprice,3,FALSE),"not mammals price")</f>
        <v>not mammals price</v>
      </c>
      <c r="J5333" t="str">
        <f>IFERROR(VLOOKUP($E5333,mammalswilson,3,FALSE),"not mammals wilson")</f>
        <v>not mammals wilson</v>
      </c>
      <c r="K5333" t="str">
        <f>IFERROR(VLOOKUP($E5333,mammalswilson,3,FALSE),"not mammals wilson")</f>
        <v>not mammals wilson</v>
      </c>
      <c r="L5333" t="s">
        <v>8289</v>
      </c>
      <c r="M5333" t="b">
        <v>1</v>
      </c>
    </row>
    <row r="5334" spans="1:13" x14ac:dyDescent="0.25">
      <c r="A5334" t="s">
        <v>8290</v>
      </c>
      <c r="B5334">
        <v>102555</v>
      </c>
      <c r="C5334" t="str">
        <f>VLOOKUP($B5334,taxa1,2,FALSE)</f>
        <v>Brueelia serena</v>
      </c>
      <c r="D5334" t="str">
        <f>VLOOKUP($B5334,taxa1,3,FALSE)</f>
        <v>74e3bf51-35d0-4149-82a9-f3a76d14f174</v>
      </c>
      <c r="E5334">
        <v>2285</v>
      </c>
      <c r="F5334" t="str">
        <f>IFERROR(VLOOKUP($E5334,aves,2,FALSE),"not aves")</f>
        <v>Loxia curvirostra japonica</v>
      </c>
      <c r="G5334" t="str">
        <f>IFERROR(VLOOKUP($E5334,aves,3,FALSE),"not aves")</f>
        <v>3cc40ba2-cbaf-474a-b28c-6ad205360333</v>
      </c>
      <c r="H5334" t="str">
        <f>IFERROR(VLOOKUP($E5334,mammalsprice,2,FALSE),"not mammals price")</f>
        <v>not mammals price</v>
      </c>
      <c r="I5334" t="str">
        <f>IFERROR(VLOOKUP($E5334,mammalsprice,3,FALSE),"not mammals price")</f>
        <v>not mammals price</v>
      </c>
      <c r="J5334" t="str">
        <f>IFERROR(VLOOKUP($E5334,mammalswilson,3,FALSE),"not mammals wilson")</f>
        <v>not mammals wilson</v>
      </c>
      <c r="K5334" t="str">
        <f>IFERROR(VLOOKUP($E5334,mammalswilson,3,FALSE),"not mammals wilson")</f>
        <v>not mammals wilson</v>
      </c>
      <c r="L5334" t="s">
        <v>8291</v>
      </c>
      <c r="M5334" t="b">
        <v>1</v>
      </c>
    </row>
    <row r="5335" spans="1:13" x14ac:dyDescent="0.25">
      <c r="A5335" t="s">
        <v>8292</v>
      </c>
      <c r="B5335">
        <v>102443</v>
      </c>
      <c r="C5335" t="str">
        <f>VLOOKUP($B5335,taxa1,2,FALSE)</f>
        <v>Brueelia limbata</v>
      </c>
      <c r="D5335" t="str">
        <f>VLOOKUP($B5335,taxa1,3,FALSE)</f>
        <v>ce1e0765-f9ce-4ce5-acf8-b43788834dea</v>
      </c>
      <c r="E5335">
        <v>2286</v>
      </c>
      <c r="F5335" t="str">
        <f>IFERROR(VLOOKUP($E5335,aves,2,FALSE),"not aves")</f>
        <v>Loxia curvirostra</v>
      </c>
      <c r="G5335" t="str">
        <f>IFERROR(VLOOKUP($E5335,aves,3,FALSE),"not aves")</f>
        <v>7328119b-84bf-436e-9cdb-0fc18c1bf33f</v>
      </c>
      <c r="H5335" t="str">
        <f>IFERROR(VLOOKUP($E5335,mammalsprice,2,FALSE),"not mammals price")</f>
        <v>not mammals price</v>
      </c>
      <c r="I5335" t="str">
        <f>IFERROR(VLOOKUP($E5335,mammalsprice,3,FALSE),"not mammals price")</f>
        <v>not mammals price</v>
      </c>
      <c r="J5335" t="str">
        <f>IFERROR(VLOOKUP($E5335,mammalswilson,3,FALSE),"not mammals wilson")</f>
        <v>not mammals wilson</v>
      </c>
      <c r="K5335" t="str">
        <f>IFERROR(VLOOKUP($E5335,mammalswilson,3,FALSE),"not mammals wilson")</f>
        <v>not mammals wilson</v>
      </c>
      <c r="L5335" t="s">
        <v>8293</v>
      </c>
      <c r="M5335" t="b">
        <v>1</v>
      </c>
    </row>
    <row r="5336" spans="1:13" x14ac:dyDescent="0.25">
      <c r="A5336" t="s">
        <v>8294</v>
      </c>
      <c r="B5336">
        <v>104432</v>
      </c>
      <c r="C5336" t="str">
        <f>VLOOKUP($B5336,taxa1,2,FALSE)</f>
        <v>Philopterus compar</v>
      </c>
      <c r="D5336" t="str">
        <f>VLOOKUP($B5336,taxa1,3,FALSE)</f>
        <v>d6cb8852-fe83-4be2-b598-1333aa62a540</v>
      </c>
      <c r="E5336">
        <v>2286</v>
      </c>
      <c r="F5336" t="str">
        <f>IFERROR(VLOOKUP($E5336,aves,2,FALSE),"not aves")</f>
        <v>Loxia curvirostra</v>
      </c>
      <c r="G5336" t="str">
        <f>IFERROR(VLOOKUP($E5336,aves,3,FALSE),"not aves")</f>
        <v>7328119b-84bf-436e-9cdb-0fc18c1bf33f</v>
      </c>
      <c r="H5336" t="str">
        <f>IFERROR(VLOOKUP($E5336,mammalsprice,2,FALSE),"not mammals price")</f>
        <v>not mammals price</v>
      </c>
      <c r="I5336" t="str">
        <f>IFERROR(VLOOKUP($E5336,mammalsprice,3,FALSE),"not mammals price")</f>
        <v>not mammals price</v>
      </c>
      <c r="J5336" t="str">
        <f>IFERROR(VLOOKUP($E5336,mammalswilson,3,FALSE),"not mammals wilson")</f>
        <v>not mammals wilson</v>
      </c>
      <c r="K5336" t="str">
        <f>IFERROR(VLOOKUP($E5336,mammalswilson,3,FALSE),"not mammals wilson")</f>
        <v>not mammals wilson</v>
      </c>
      <c r="L5336" t="s">
        <v>8293</v>
      </c>
      <c r="M5336" t="b">
        <v>1</v>
      </c>
    </row>
    <row r="5337" spans="1:13" x14ac:dyDescent="0.25">
      <c r="A5337" t="s">
        <v>8295</v>
      </c>
      <c r="B5337">
        <v>104447</v>
      </c>
      <c r="C5337" t="str">
        <f>VLOOKUP($B5337,taxa1,2,FALSE)</f>
        <v>Philopterus curvirostrae</v>
      </c>
      <c r="D5337" t="str">
        <f>VLOOKUP($B5337,taxa1,3,FALSE)</f>
        <v>81a07e4b-f260-4743-878d-80a387a74379</v>
      </c>
      <c r="E5337">
        <v>2286</v>
      </c>
      <c r="F5337" t="str">
        <f>IFERROR(VLOOKUP($E5337,aves,2,FALSE),"not aves")</f>
        <v>Loxia curvirostra</v>
      </c>
      <c r="G5337" t="str">
        <f>IFERROR(VLOOKUP($E5337,aves,3,FALSE),"not aves")</f>
        <v>7328119b-84bf-436e-9cdb-0fc18c1bf33f</v>
      </c>
      <c r="H5337" t="str">
        <f>IFERROR(VLOOKUP($E5337,mammalsprice,2,FALSE),"not mammals price")</f>
        <v>not mammals price</v>
      </c>
      <c r="I5337" t="str">
        <f>IFERROR(VLOOKUP($E5337,mammalsprice,3,FALSE),"not mammals price")</f>
        <v>not mammals price</v>
      </c>
      <c r="J5337" t="str">
        <f>IFERROR(VLOOKUP($E5337,mammalswilson,3,FALSE),"not mammals wilson")</f>
        <v>not mammals wilson</v>
      </c>
      <c r="K5337" t="str">
        <f>IFERROR(VLOOKUP($E5337,mammalswilson,3,FALSE),"not mammals wilson")</f>
        <v>not mammals wilson</v>
      </c>
      <c r="L5337" t="s">
        <v>8293</v>
      </c>
      <c r="M5337" t="b">
        <v>1</v>
      </c>
    </row>
    <row r="5338" spans="1:13" x14ac:dyDescent="0.25">
      <c r="A5338" t="s">
        <v>8296</v>
      </c>
      <c r="B5338">
        <v>101610</v>
      </c>
      <c r="C5338" t="str">
        <f>VLOOKUP($B5338,taxa1,2,FALSE)</f>
        <v>Myrsidea quadrimaculata</v>
      </c>
      <c r="D5338" t="str">
        <f>VLOOKUP($B5338,taxa1,3,FALSE)</f>
        <v>0040ae16-65ff-4ef0-a51e-57ba94e9ff11</v>
      </c>
      <c r="E5338">
        <v>2287</v>
      </c>
      <c r="F5338" t="str">
        <f>IFERROR(VLOOKUP($E5338,aves,2,FALSE),"not aves")</f>
        <v>Loxia curvirostra minor</v>
      </c>
      <c r="G5338" t="str">
        <f>IFERROR(VLOOKUP($E5338,aves,3,FALSE),"not aves")</f>
        <v>93855c58-0331-495a-bc92-1d975003ed73</v>
      </c>
      <c r="H5338" t="str">
        <f>IFERROR(VLOOKUP($E5338,mammalsprice,2,FALSE),"not mammals price")</f>
        <v>not mammals price</v>
      </c>
      <c r="I5338" t="str">
        <f>IFERROR(VLOOKUP($E5338,mammalsprice,3,FALSE),"not mammals price")</f>
        <v>not mammals price</v>
      </c>
      <c r="J5338" t="str">
        <f>IFERROR(VLOOKUP($E5338,mammalswilson,3,FALSE),"not mammals wilson")</f>
        <v>not mammals wilson</v>
      </c>
      <c r="K5338" t="str">
        <f>IFERROR(VLOOKUP($E5338,mammalswilson,3,FALSE),"not mammals wilson")</f>
        <v>not mammals wilson</v>
      </c>
      <c r="L5338" t="s">
        <v>8297</v>
      </c>
      <c r="M5338" t="b">
        <v>1</v>
      </c>
    </row>
    <row r="5339" spans="1:13" x14ac:dyDescent="0.25">
      <c r="A5339" t="s">
        <v>8298</v>
      </c>
      <c r="B5339">
        <v>106201</v>
      </c>
      <c r="C5339" t="str">
        <f>VLOOKUP($B5339,taxa1,2,FALSE)</f>
        <v>Trichodectes latifrons</v>
      </c>
      <c r="D5339" t="str">
        <f>VLOOKUP($B5339,taxa1,3,FALSE)</f>
        <v>0db4ba9d-9503-4616-898e-0ae7ce53ebc1</v>
      </c>
      <c r="E5339">
        <v>6875</v>
      </c>
      <c r="F5339" t="str">
        <f>IFERROR(VLOOKUP($E5339,aves,2,FALSE),"not aves")</f>
        <v>not aves</v>
      </c>
      <c r="G5339" t="str">
        <f>IFERROR(VLOOKUP($E5339,aves,3,FALSE),"not aves")</f>
        <v>not aves</v>
      </c>
      <c r="H5339" t="str">
        <f>IFERROR(VLOOKUP($E5339,mammalsprice,2,FALSE),"not mammals price")</f>
        <v>not mammals price</v>
      </c>
      <c r="I5339" t="str">
        <f>IFERROR(VLOOKUP($E5339,mammalsprice,3,FALSE),"not mammals price")</f>
        <v>not mammals price</v>
      </c>
      <c r="J5339" t="str">
        <f>IFERROR(VLOOKUP($E5339,mammalswilson,3,FALSE),"not mammals wilson")</f>
        <v>not mammals wilson</v>
      </c>
      <c r="K5339" t="str">
        <f>IFERROR(VLOOKUP($E5339,mammalswilson,3,FALSE),"not mammals wilson")</f>
        <v>not mammals wilson</v>
      </c>
      <c r="L5339" t="s">
        <v>8299</v>
      </c>
      <c r="M5339" t="b">
        <v>1</v>
      </c>
    </row>
    <row r="5340" spans="1:13" x14ac:dyDescent="0.25">
      <c r="A5340" t="s">
        <v>8300</v>
      </c>
      <c r="B5340">
        <v>103396</v>
      </c>
      <c r="C5340" t="str">
        <f>VLOOKUP($B5340,taxa1,2,FALSE)</f>
        <v>Goniodes cervinicornis</v>
      </c>
      <c r="D5340" t="str">
        <f>VLOOKUP($B5340,taxa1,3,FALSE)</f>
        <v>2e7d5239-f5e5-4090-a02c-548e6722f594</v>
      </c>
      <c r="E5340">
        <v>2279</v>
      </c>
      <c r="F5340" t="str">
        <f>IFERROR(VLOOKUP($E5340,aves,2,FALSE),"not aves")</f>
        <v>Lophura nycthemera nycthemera</v>
      </c>
      <c r="G5340" t="str">
        <f>IFERROR(VLOOKUP($E5340,aves,3,FALSE),"not aves")</f>
        <v>18c6297e-8961-4dd0-8d3b-d14f21ec499d</v>
      </c>
      <c r="H5340" t="str">
        <f>IFERROR(VLOOKUP($E5340,mammalsprice,2,FALSE),"not mammals price")</f>
        <v>not mammals price</v>
      </c>
      <c r="I5340" t="str">
        <f>IFERROR(VLOOKUP($E5340,mammalsprice,3,FALSE),"not mammals price")</f>
        <v>not mammals price</v>
      </c>
      <c r="J5340" t="str">
        <f>IFERROR(VLOOKUP($E5340,mammalswilson,3,FALSE),"not mammals wilson")</f>
        <v>not mammals wilson</v>
      </c>
      <c r="K5340" t="str">
        <f>IFERROR(VLOOKUP($E5340,mammalswilson,3,FALSE),"not mammals wilson")</f>
        <v>not mammals wilson</v>
      </c>
      <c r="L5340" t="s">
        <v>8301</v>
      </c>
      <c r="M5340" t="b">
        <v>1</v>
      </c>
    </row>
    <row r="5341" spans="1:13" x14ac:dyDescent="0.25">
      <c r="A5341" t="s">
        <v>8302</v>
      </c>
      <c r="B5341">
        <v>101592</v>
      </c>
      <c r="C5341" t="str">
        <f>VLOOKUP($B5341,taxa1,2,FALSE)</f>
        <v>Myrsidea pectinata</v>
      </c>
      <c r="D5341" t="str">
        <f>VLOOKUP($B5341,taxa1,3,FALSE)</f>
        <v>f22d9d63-05c6-4150-94c5-607406f0bf5b</v>
      </c>
      <c r="E5341">
        <v>2324</v>
      </c>
      <c r="F5341" t="str">
        <f>IFERROR(VLOOKUP($E5341,aves,2,FALSE),"not aves")</f>
        <v>Malurus alboscapulatus</v>
      </c>
      <c r="G5341" t="str">
        <f>IFERROR(VLOOKUP($E5341,aves,3,FALSE),"not aves")</f>
        <v>066d49ef-2006-4ac5-95fe-2252338392d8</v>
      </c>
      <c r="H5341" t="str">
        <f>IFERROR(VLOOKUP($E5341,mammalsprice,2,FALSE),"not mammals price")</f>
        <v>not mammals price</v>
      </c>
      <c r="I5341" t="str">
        <f>IFERROR(VLOOKUP($E5341,mammalsprice,3,FALSE),"not mammals price")</f>
        <v>not mammals price</v>
      </c>
      <c r="J5341" t="str">
        <f>IFERROR(VLOOKUP($E5341,mammalswilson,3,FALSE),"not mammals wilson")</f>
        <v>not mammals wilson</v>
      </c>
      <c r="K5341" t="str">
        <f>IFERROR(VLOOKUP($E5341,mammalswilson,3,FALSE),"not mammals wilson")</f>
        <v>not mammals wilson</v>
      </c>
      <c r="L5341" t="s">
        <v>8303</v>
      </c>
      <c r="M5341" t="b">
        <v>1</v>
      </c>
    </row>
    <row r="5342" spans="1:13" x14ac:dyDescent="0.25">
      <c r="A5342" t="s">
        <v>8304</v>
      </c>
      <c r="B5342">
        <v>100052</v>
      </c>
      <c r="C5342" t="str">
        <f>VLOOKUP($B5342,taxa1,2,FALSE)</f>
        <v>Paraboopia flava</v>
      </c>
      <c r="D5342" t="str">
        <f>VLOOKUP($B5342,taxa1,3,FALSE)</f>
        <v>fde40e55-8b24-4f6a-b6a0-d0377e828fbc</v>
      </c>
      <c r="E5342">
        <v>5966</v>
      </c>
      <c r="F5342" t="str">
        <f>IFERROR(VLOOKUP($E5342,aves,2,FALSE),"not aves")</f>
        <v>not aves</v>
      </c>
      <c r="G5342" t="str">
        <f>IFERROR(VLOOKUP($E5342,aves,3,FALSE),"not aves")</f>
        <v>not aves</v>
      </c>
      <c r="H5342" t="str">
        <f>IFERROR(VLOOKUP($E5342,mammalsprice,2,FALSE),"not mammals price")</f>
        <v>Macropus robustus</v>
      </c>
      <c r="I5342" t="str">
        <f>IFERROR(VLOOKUP($E5342,mammalsprice,3,FALSE),"not mammals price")</f>
        <v>16ebc504-56ea-49a8-98a2-3db43e68226b</v>
      </c>
      <c r="J5342" t="str">
        <f>IFERROR(VLOOKUP($E5342,mammalswilson,3,FALSE),"not mammals wilson")</f>
        <v>not mammals wilson</v>
      </c>
      <c r="K5342" t="str">
        <f>IFERROR(VLOOKUP($E5342,mammalswilson,3,FALSE),"not mammals wilson")</f>
        <v>not mammals wilson</v>
      </c>
      <c r="L5342" t="s">
        <v>8305</v>
      </c>
      <c r="M5342" t="b">
        <v>1</v>
      </c>
    </row>
    <row r="5343" spans="1:13" x14ac:dyDescent="0.25">
      <c r="A5343" t="s">
        <v>8306</v>
      </c>
      <c r="B5343">
        <v>100031</v>
      </c>
      <c r="C5343" t="str">
        <f>VLOOKUP($B5343,taxa1,2,FALSE)</f>
        <v>Heterodoxus longitarsus</v>
      </c>
      <c r="D5343" t="str">
        <f>VLOOKUP($B5343,taxa1,3,FALSE)</f>
        <v>b77a0560-e60b-4276-9a2d-9866c50f550f</v>
      </c>
      <c r="E5343">
        <v>5967</v>
      </c>
      <c r="F5343" t="str">
        <f>IFERROR(VLOOKUP($E5343,aves,2,FALSE),"not aves")</f>
        <v>not aves</v>
      </c>
      <c r="G5343" t="str">
        <f>IFERROR(VLOOKUP($E5343,aves,3,FALSE),"not aves")</f>
        <v>not aves</v>
      </c>
      <c r="H5343" t="str">
        <f>IFERROR(VLOOKUP($E5343,mammalsprice,2,FALSE),"not mammals price")</f>
        <v>Macropus rufogriseus</v>
      </c>
      <c r="I5343" t="str">
        <f>IFERROR(VLOOKUP($E5343,mammalsprice,3,FALSE),"not mammals price")</f>
        <v>bd44e09d-b975-49e3-b317-037b5bf09433</v>
      </c>
      <c r="J5343" t="str">
        <f>IFERROR(VLOOKUP($E5343,mammalswilson,3,FALSE),"not mammals wilson")</f>
        <v>not mammals wilson</v>
      </c>
      <c r="K5343" t="str">
        <f>IFERROR(VLOOKUP($E5343,mammalswilson,3,FALSE),"not mammals wilson")</f>
        <v>not mammals wilson</v>
      </c>
      <c r="L5343" t="s">
        <v>8307</v>
      </c>
      <c r="M5343" t="b">
        <v>1</v>
      </c>
    </row>
    <row r="5344" spans="1:13" x14ac:dyDescent="0.25">
      <c r="A5344" t="s">
        <v>8308</v>
      </c>
      <c r="B5344">
        <v>100044</v>
      </c>
      <c r="C5344" t="str">
        <f>VLOOKUP($B5344,taxa1,2,FALSE)</f>
        <v>Latumcephalum greeni</v>
      </c>
      <c r="D5344" t="str">
        <f>VLOOKUP($B5344,taxa1,3,FALSE)</f>
        <v>1e28e5b7-00b9-49b1-96da-4acc000ad3f2</v>
      </c>
      <c r="E5344">
        <v>5967</v>
      </c>
      <c r="F5344" t="str">
        <f>IFERROR(VLOOKUP($E5344,aves,2,FALSE),"not aves")</f>
        <v>not aves</v>
      </c>
      <c r="G5344" t="str">
        <f>IFERROR(VLOOKUP($E5344,aves,3,FALSE),"not aves")</f>
        <v>not aves</v>
      </c>
      <c r="H5344" t="str">
        <f>IFERROR(VLOOKUP($E5344,mammalsprice,2,FALSE),"not mammals price")</f>
        <v>Macropus rufogriseus</v>
      </c>
      <c r="I5344" t="str">
        <f>IFERROR(VLOOKUP($E5344,mammalsprice,3,FALSE),"not mammals price")</f>
        <v>bd44e09d-b975-49e3-b317-037b5bf09433</v>
      </c>
      <c r="J5344" t="str">
        <f>IFERROR(VLOOKUP($E5344,mammalswilson,3,FALSE),"not mammals wilson")</f>
        <v>not mammals wilson</v>
      </c>
      <c r="K5344" t="str">
        <f>IFERROR(VLOOKUP($E5344,mammalswilson,3,FALSE),"not mammals wilson")</f>
        <v>not mammals wilson</v>
      </c>
      <c r="L5344" t="s">
        <v>8307</v>
      </c>
      <c r="M5344" t="b">
        <v>1</v>
      </c>
    </row>
    <row r="5345" spans="1:13" x14ac:dyDescent="0.25">
      <c r="A5345" t="s">
        <v>8309</v>
      </c>
      <c r="B5345">
        <v>100006</v>
      </c>
      <c r="C5345" t="str">
        <f>VLOOKUP($B5345,taxa1,2,FALSE)</f>
        <v>Boopia grandis</v>
      </c>
      <c r="D5345" t="str">
        <f>VLOOKUP($B5345,taxa1,3,FALSE)</f>
        <v>e8fe9a76-6c02-40a6-abf4-8329182fa720</v>
      </c>
      <c r="E5345">
        <v>5968</v>
      </c>
      <c r="F5345" t="str">
        <f>IFERROR(VLOOKUP($E5345,aves,2,FALSE),"not aves")</f>
        <v>not aves</v>
      </c>
      <c r="G5345" t="str">
        <f>IFERROR(VLOOKUP($E5345,aves,3,FALSE),"not aves")</f>
        <v>not aves</v>
      </c>
      <c r="H5345" t="str">
        <f>IFERROR(VLOOKUP($E5345,mammalsprice,2,FALSE),"not mammals price")</f>
        <v>Macropus rufus</v>
      </c>
      <c r="I5345" t="str">
        <f>IFERROR(VLOOKUP($E5345,mammalsprice,3,FALSE),"not mammals price")</f>
        <v>01ef70df-9e12-487e-8b21-0cc1751ebf84</v>
      </c>
      <c r="J5345" t="str">
        <f>IFERROR(VLOOKUP($E5345,mammalswilson,3,FALSE),"not mammals wilson")</f>
        <v>not mammals wilson</v>
      </c>
      <c r="K5345" t="str">
        <f>IFERROR(VLOOKUP($E5345,mammalswilson,3,FALSE),"not mammals wilson")</f>
        <v>not mammals wilson</v>
      </c>
      <c r="L5345" t="s">
        <v>8310</v>
      </c>
      <c r="M5345" t="b">
        <v>1</v>
      </c>
    </row>
    <row r="5346" spans="1:13" x14ac:dyDescent="0.25">
      <c r="A5346" t="s">
        <v>8311</v>
      </c>
      <c r="B5346">
        <v>102759</v>
      </c>
      <c r="C5346" t="str">
        <f>VLOOKUP($B5346,taxa1,2,FALSE)</f>
        <v>Coloceras doreyanus</v>
      </c>
      <c r="D5346" t="str">
        <f>VLOOKUP($B5346,taxa1,3,FALSE)</f>
        <v>b29e4249-3df1-459d-be0a-f82d3631cb1e</v>
      </c>
      <c r="E5346">
        <v>2313</v>
      </c>
      <c r="F5346" t="str">
        <f>IFERROR(VLOOKUP($E5346,aves,2,FALSE),"not aves")</f>
        <v>Macropygia amboinensis doreya</v>
      </c>
      <c r="G5346" t="str">
        <f>IFERROR(VLOOKUP($E5346,aves,3,FALSE),"not aves")</f>
        <v>39f397e7-4e48-4ea8-a36b-47c0a1c2a321</v>
      </c>
      <c r="H5346" t="str">
        <f>IFERROR(VLOOKUP($E5346,mammalsprice,2,FALSE),"not mammals price")</f>
        <v>not mammals price</v>
      </c>
      <c r="I5346" t="str">
        <f>IFERROR(VLOOKUP($E5346,mammalsprice,3,FALSE),"not mammals price")</f>
        <v>not mammals price</v>
      </c>
      <c r="J5346" t="str">
        <f>IFERROR(VLOOKUP($E5346,mammalswilson,3,FALSE),"not mammals wilson")</f>
        <v>not mammals wilson</v>
      </c>
      <c r="K5346" t="str">
        <f>IFERROR(VLOOKUP($E5346,mammalswilson,3,FALSE),"not mammals wilson")</f>
        <v>not mammals wilson</v>
      </c>
      <c r="L5346" t="s">
        <v>8312</v>
      </c>
      <c r="M5346" t="b">
        <v>1</v>
      </c>
    </row>
    <row r="5347" spans="1:13" x14ac:dyDescent="0.25">
      <c r="A5347" t="s">
        <v>8313</v>
      </c>
      <c r="B5347">
        <v>102647</v>
      </c>
      <c r="C5347" t="str">
        <f>VLOOKUP($B5347,taxa1,2,FALSE)</f>
        <v>Campanulotes rotundatus</v>
      </c>
      <c r="D5347" t="str">
        <f>VLOOKUP($B5347,taxa1,3,FALSE)</f>
        <v>5c04a885-9218-46af-9f6d-1e841bdfc41c</v>
      </c>
      <c r="E5347">
        <v>2314</v>
      </c>
      <c r="F5347" t="str">
        <f>IFERROR(VLOOKUP($E5347,aves,2,FALSE),"not aves")</f>
        <v>Macropygia emiliana</v>
      </c>
      <c r="G5347" t="str">
        <f>IFERROR(VLOOKUP($E5347,aves,3,FALSE),"not aves")</f>
        <v>0b07c5c4-4646-4c0f-8d14-30b36f410c14</v>
      </c>
      <c r="H5347" t="str">
        <f>IFERROR(VLOOKUP($E5347,mammalsprice,2,FALSE),"not mammals price")</f>
        <v>not mammals price</v>
      </c>
      <c r="I5347" t="str">
        <f>IFERROR(VLOOKUP($E5347,mammalsprice,3,FALSE),"not mammals price")</f>
        <v>not mammals price</v>
      </c>
      <c r="J5347" t="str">
        <f>IFERROR(VLOOKUP($E5347,mammalswilson,3,FALSE),"not mammals wilson")</f>
        <v>not mammals wilson</v>
      </c>
      <c r="K5347" t="str">
        <f>IFERROR(VLOOKUP($E5347,mammalswilson,3,FALSE),"not mammals wilson")</f>
        <v>not mammals wilson</v>
      </c>
      <c r="L5347" t="s">
        <v>8314</v>
      </c>
      <c r="M5347" t="b">
        <v>1</v>
      </c>
    </row>
    <row r="5348" spans="1:13" x14ac:dyDescent="0.25">
      <c r="A5348" t="s">
        <v>8315</v>
      </c>
      <c r="B5348">
        <v>102808</v>
      </c>
      <c r="C5348" t="str">
        <f>VLOOKUP($B5348,taxa1,2,FALSE)</f>
        <v>Coloceras unchalli</v>
      </c>
      <c r="D5348" t="str">
        <f>VLOOKUP($B5348,taxa1,3,FALSE)</f>
        <v>9daddda9-650c-456d-8ff3-3ed0f13317fc</v>
      </c>
      <c r="E5348">
        <v>2319</v>
      </c>
      <c r="F5348" t="str">
        <f>IFERROR(VLOOKUP($E5348,aves,2,FALSE),"not aves")</f>
        <v>Macropygia unchall tusalia</v>
      </c>
      <c r="G5348" t="str">
        <f>IFERROR(VLOOKUP($E5348,aves,3,FALSE),"not aves")</f>
        <v>76e92e3e-e666-4cf0-824a-e19a288cad28</v>
      </c>
      <c r="H5348" t="str">
        <f>IFERROR(VLOOKUP($E5348,mammalsprice,2,FALSE),"not mammals price")</f>
        <v>not mammals price</v>
      </c>
      <c r="I5348" t="str">
        <f>IFERROR(VLOOKUP($E5348,mammalsprice,3,FALSE),"not mammals price")</f>
        <v>not mammals price</v>
      </c>
      <c r="J5348" t="str">
        <f>IFERROR(VLOOKUP($E5348,mammalswilson,3,FALSE),"not mammals wilson")</f>
        <v>not mammals wilson</v>
      </c>
      <c r="K5348" t="str">
        <f>IFERROR(VLOOKUP($E5348,mammalswilson,3,FALSE),"not mammals wilson")</f>
        <v>not mammals wilson</v>
      </c>
      <c r="L5348" t="s">
        <v>8316</v>
      </c>
      <c r="M5348" t="b">
        <v>1</v>
      </c>
    </row>
    <row r="5349" spans="1:13" x14ac:dyDescent="0.25">
      <c r="A5349" t="s">
        <v>8317</v>
      </c>
      <c r="B5349">
        <v>106233</v>
      </c>
      <c r="C5349" t="str">
        <f>VLOOKUP($B5349,taxa1,2,FALSE)</f>
        <v>Tricholipeurus victoriae</v>
      </c>
      <c r="D5349" t="str">
        <f>VLOOKUP($B5349,taxa1,3,FALSE)</f>
        <v>43640928-1c92-4244-9344-abd83a5c65e2</v>
      </c>
      <c r="E5349">
        <v>5969</v>
      </c>
      <c r="F5349" t="str">
        <f>IFERROR(VLOOKUP($E5349,aves,2,FALSE),"not aves")</f>
        <v>not aves</v>
      </c>
      <c r="G5349" t="str">
        <f>IFERROR(VLOOKUP($E5349,aves,3,FALSE),"not aves")</f>
        <v>not aves</v>
      </c>
      <c r="H5349" t="str">
        <f>IFERROR(VLOOKUP($E5349,mammalsprice,2,FALSE),"not mammals price")</f>
        <v>Madoqua guentheri smithii</v>
      </c>
      <c r="I5349" t="str">
        <f>IFERROR(VLOOKUP($E5349,mammalsprice,3,FALSE),"not mammals price")</f>
        <v>ff97c835-4179-49b5-84f6-a69b04c50918</v>
      </c>
      <c r="J5349" t="str">
        <f>IFERROR(VLOOKUP($E5349,mammalswilson,3,FALSE),"not mammals wilson")</f>
        <v>not mammals wilson</v>
      </c>
      <c r="K5349" t="str">
        <f>IFERROR(VLOOKUP($E5349,mammalswilson,3,FALSE),"not mammals wilson")</f>
        <v>not mammals wilson</v>
      </c>
      <c r="L5349" t="s">
        <v>8318</v>
      </c>
      <c r="M5349" t="b">
        <v>1</v>
      </c>
    </row>
    <row r="5350" spans="1:13" x14ac:dyDescent="0.25">
      <c r="A5350" t="s">
        <v>8319</v>
      </c>
      <c r="B5350">
        <v>104452</v>
      </c>
      <c r="C5350" t="str">
        <f>VLOOKUP($B5350,taxa1,2,FALSE)</f>
        <v>Philopterus depressus</v>
      </c>
      <c r="D5350" t="str">
        <f>VLOOKUP($B5350,taxa1,3,FALSE)</f>
        <v>29dcdab6-ebac-46e6-9a7e-df6595b4af05</v>
      </c>
      <c r="E5350">
        <v>2321</v>
      </c>
      <c r="F5350" t="str">
        <f>IFERROR(VLOOKUP($E5350,aves,2,FALSE),"not aves")</f>
        <v>Malaconotus cruentus</v>
      </c>
      <c r="G5350" t="str">
        <f>IFERROR(VLOOKUP($E5350,aves,3,FALSE),"not aves")</f>
        <v>c9d716a1-cc4a-4471-89c0-940693aa1a3c</v>
      </c>
      <c r="H5350" t="str">
        <f>IFERROR(VLOOKUP($E5350,mammalsprice,2,FALSE),"not mammals price")</f>
        <v>not mammals price</v>
      </c>
      <c r="I5350" t="str">
        <f>IFERROR(VLOOKUP($E5350,mammalsprice,3,FALSE),"not mammals price")</f>
        <v>not mammals price</v>
      </c>
      <c r="J5350" t="str">
        <f>IFERROR(VLOOKUP($E5350,mammalswilson,3,FALSE),"not mammals wilson")</f>
        <v>not mammals wilson</v>
      </c>
      <c r="K5350" t="str">
        <f>IFERROR(VLOOKUP($E5350,mammalswilson,3,FALSE),"not mammals wilson")</f>
        <v>not mammals wilson</v>
      </c>
      <c r="L5350" t="s">
        <v>8320</v>
      </c>
      <c r="M5350" t="b">
        <v>1</v>
      </c>
    </row>
    <row r="5351" spans="1:13" x14ac:dyDescent="0.25">
      <c r="A5351" t="s">
        <v>8321</v>
      </c>
      <c r="B5351">
        <v>105948</v>
      </c>
      <c r="C5351" t="str">
        <f>VLOOKUP($B5351,taxa1,2,FALSE)</f>
        <v>Felicola Lorisicola isidoroi</v>
      </c>
      <c r="D5351" t="str">
        <f>VLOOKUP($B5351,taxa1,3,FALSE)</f>
        <v>0726200b-147a-4140-b018-d7b10e95fc26</v>
      </c>
      <c r="E5351">
        <v>5956</v>
      </c>
      <c r="F5351" t="str">
        <f>IFERROR(VLOOKUP($E5351,aves,2,FALSE),"not aves")</f>
        <v>not aves</v>
      </c>
      <c r="G5351" t="str">
        <f>IFERROR(VLOOKUP($E5351,aves,3,FALSE),"not aves")</f>
        <v>not aves</v>
      </c>
      <c r="H5351" t="str">
        <f>IFERROR(VLOOKUP($E5351,mammalsprice,2,FALSE),"not mammals price")</f>
        <v>Lynx pardinus</v>
      </c>
      <c r="I5351" t="str">
        <f>IFERROR(VLOOKUP($E5351,mammalsprice,3,FALSE),"not mammals price")</f>
        <v>aae8d573-4715-419f-beb0-a330fb89c538</v>
      </c>
      <c r="J5351" t="str">
        <f>IFERROR(VLOOKUP($E5351,mammalswilson,3,FALSE),"not mammals wilson")</f>
        <v>not mammals wilson</v>
      </c>
      <c r="K5351" t="str">
        <f>IFERROR(VLOOKUP($E5351,mammalswilson,3,FALSE),"not mammals wilson")</f>
        <v>not mammals wilson</v>
      </c>
      <c r="L5351" t="s">
        <v>8322</v>
      </c>
      <c r="M5351" t="b">
        <v>1</v>
      </c>
    </row>
    <row r="5352" spans="1:13" x14ac:dyDescent="0.25">
      <c r="A5352" t="s">
        <v>8323</v>
      </c>
      <c r="B5352">
        <v>105250</v>
      </c>
      <c r="C5352" t="str">
        <f>VLOOKUP($B5352,taxa1,2,FALSE)</f>
        <v>Saemundssonia Saemundssonia minitrans</v>
      </c>
      <c r="D5352" t="str">
        <f>VLOOKUP($B5352,taxa1,3,FALSE)</f>
        <v>20ee6f73-ab73-405e-a18b-7add9d73e769</v>
      </c>
      <c r="E5352">
        <v>2323</v>
      </c>
      <c r="F5352" t="str">
        <f>IFERROR(VLOOKUP($E5352,aves,2,FALSE),"not aves")</f>
        <v>Malacorhynchus membranaceus</v>
      </c>
      <c r="G5352" t="str">
        <f>IFERROR(VLOOKUP($E5352,aves,3,FALSE),"not aves")</f>
        <v>c6a161a7-a521-464a-9e91-f188e1b75640</v>
      </c>
      <c r="H5352" t="str">
        <f>IFERROR(VLOOKUP($E5352,mammalsprice,2,FALSE),"not mammals price")</f>
        <v>not mammals price</v>
      </c>
      <c r="I5352" t="str">
        <f>IFERROR(VLOOKUP($E5352,mammalsprice,3,FALSE),"not mammals price")</f>
        <v>not mammals price</v>
      </c>
      <c r="J5352" t="str">
        <f>IFERROR(VLOOKUP($E5352,mammalswilson,3,FALSE),"not mammals wilson")</f>
        <v>not mammals wilson</v>
      </c>
      <c r="K5352" t="str">
        <f>IFERROR(VLOOKUP($E5352,mammalswilson,3,FALSE),"not mammals wilson")</f>
        <v>not mammals wilson</v>
      </c>
      <c r="L5352" t="s">
        <v>8324</v>
      </c>
      <c r="M5352" t="b">
        <v>1</v>
      </c>
    </row>
    <row r="5353" spans="1:13" x14ac:dyDescent="0.25">
      <c r="A5353" t="s">
        <v>8325</v>
      </c>
      <c r="B5353">
        <v>100010</v>
      </c>
      <c r="C5353" t="str">
        <f>VLOOKUP($B5353,taxa1,2,FALSE)</f>
        <v>Boopia mjoebergi</v>
      </c>
      <c r="D5353" t="str">
        <f>VLOOKUP($B5353,taxa1,3,FALSE)</f>
        <v>d4cc0e98-fefb-4b45-a187-49d53eb07bde</v>
      </c>
      <c r="E5353">
        <v>5963</v>
      </c>
      <c r="F5353" t="str">
        <f>IFERROR(VLOOKUP($E5353,aves,2,FALSE),"not aves")</f>
        <v>not aves</v>
      </c>
      <c r="G5353" t="str">
        <f>IFERROR(VLOOKUP($E5353,aves,3,FALSE),"not aves")</f>
        <v>not aves</v>
      </c>
      <c r="H5353" t="str">
        <f>IFERROR(VLOOKUP($E5353,mammalsprice,2,FALSE),"not mammals price")</f>
        <v>Macropus giganteus</v>
      </c>
      <c r="I5353" t="str">
        <f>IFERROR(VLOOKUP($E5353,mammalsprice,3,FALSE),"not mammals price")</f>
        <v>b817c58f-0f58-48cb-8a68-5b02bbb95fe0</v>
      </c>
      <c r="J5353" t="str">
        <f>IFERROR(VLOOKUP($E5353,mammalswilson,3,FALSE),"not mammals wilson")</f>
        <v>not mammals wilson</v>
      </c>
      <c r="K5353" t="str">
        <f>IFERROR(VLOOKUP($E5353,mammalswilson,3,FALSE),"not mammals wilson")</f>
        <v>not mammals wilson</v>
      </c>
      <c r="L5353" t="s">
        <v>8326</v>
      </c>
      <c r="M5353" t="b">
        <v>1</v>
      </c>
    </row>
    <row r="5354" spans="1:13" x14ac:dyDescent="0.25">
      <c r="A5354" t="s">
        <v>8327</v>
      </c>
      <c r="B5354">
        <v>101638</v>
      </c>
      <c r="C5354" t="str">
        <f>VLOOKUP($B5354,taxa1,2,FALSE)</f>
        <v>Myrsidea strangeri</v>
      </c>
      <c r="D5354" t="str">
        <f>VLOOKUP($B5354,taxa1,3,FALSE)</f>
        <v>912de142-779f-472f-a588-66f7a8ba30ac</v>
      </c>
      <c r="E5354">
        <v>2326</v>
      </c>
      <c r="F5354" t="str">
        <f>IFERROR(VLOOKUP($E5354,aves,2,FALSE),"not aves")</f>
        <v>Malurus splendens</v>
      </c>
      <c r="G5354" t="str">
        <f>IFERROR(VLOOKUP($E5354,aves,3,FALSE),"not aves")</f>
        <v>ce0fcb9f-46b4-4cba-93c1-7042eaea83bf</v>
      </c>
      <c r="H5354" t="str">
        <f>IFERROR(VLOOKUP($E5354,mammalsprice,2,FALSE),"not mammals price")</f>
        <v>not mammals price</v>
      </c>
      <c r="I5354" t="str">
        <f>IFERROR(VLOOKUP($E5354,mammalsprice,3,FALSE),"not mammals price")</f>
        <v>not mammals price</v>
      </c>
      <c r="J5354" t="str">
        <f>IFERROR(VLOOKUP($E5354,mammalswilson,3,FALSE),"not mammals wilson")</f>
        <v>not mammals wilson</v>
      </c>
      <c r="K5354" t="str">
        <f>IFERROR(VLOOKUP($E5354,mammalswilson,3,FALSE),"not mammals wilson")</f>
        <v>not mammals wilson</v>
      </c>
      <c r="L5354" t="s">
        <v>8328</v>
      </c>
      <c r="M5354" t="b">
        <v>1</v>
      </c>
    </row>
    <row r="5355" spans="1:13" x14ac:dyDescent="0.25">
      <c r="A5355" t="s">
        <v>8329</v>
      </c>
      <c r="B5355">
        <v>104416</v>
      </c>
      <c r="C5355" t="str">
        <f>VLOOKUP($B5355,taxa1,2,FALSE)</f>
        <v>Philopterus bruneri</v>
      </c>
      <c r="D5355" t="str">
        <f>VLOOKUP($B5355,taxa1,3,FALSE)</f>
        <v>09533990-7fce-4ed2-968a-c9b019b27407</v>
      </c>
      <c r="E5355">
        <v>2328</v>
      </c>
      <c r="F5355" t="str">
        <f>IFERROR(VLOOKUP($E5355,aves,2,FALSE),"not aves")</f>
        <v>Manacus manacus candei</v>
      </c>
      <c r="G5355" t="str">
        <f>IFERROR(VLOOKUP($E5355,aves,3,FALSE),"not aves")</f>
        <v>48a797fc-8cff-464e-a487-4862e668555b</v>
      </c>
      <c r="H5355" t="str">
        <f>IFERROR(VLOOKUP($E5355,mammalsprice,2,FALSE),"not mammals price")</f>
        <v>not mammals price</v>
      </c>
      <c r="I5355" t="str">
        <f>IFERROR(VLOOKUP($E5355,mammalsprice,3,FALSE),"not mammals price")</f>
        <v>not mammals price</v>
      </c>
      <c r="J5355" t="str">
        <f>IFERROR(VLOOKUP($E5355,mammalswilson,3,FALSE),"not mammals wilson")</f>
        <v>not mammals wilson</v>
      </c>
      <c r="K5355" t="str">
        <f>IFERROR(VLOOKUP($E5355,mammalswilson,3,FALSE),"not mammals wilson")</f>
        <v>not mammals wilson</v>
      </c>
      <c r="L5355" t="s">
        <v>8330</v>
      </c>
      <c r="M5355" t="b">
        <v>1</v>
      </c>
    </row>
    <row r="5356" spans="1:13" x14ac:dyDescent="0.25">
      <c r="A5356" t="s">
        <v>8331</v>
      </c>
      <c r="B5356">
        <v>105676</v>
      </c>
      <c r="C5356" t="str">
        <f>VLOOKUP($B5356,taxa1,2,FALSE)</f>
        <v>Ricinus manacus</v>
      </c>
      <c r="D5356" t="str">
        <f>VLOOKUP($B5356,taxa1,3,FALSE)</f>
        <v>3e7b4466-1624-4a8e-b248-e0e07e9eb2b8</v>
      </c>
      <c r="E5356">
        <v>2329</v>
      </c>
      <c r="F5356" t="str">
        <f>IFERROR(VLOOKUP($E5356,aves,2,FALSE),"not aves")</f>
        <v>Manacus manacus interior</v>
      </c>
      <c r="G5356" t="str">
        <f>IFERROR(VLOOKUP($E5356,aves,3,FALSE),"not aves")</f>
        <v>6b1c1b7f-04cd-41a6-8648-26a7ccaf7595</v>
      </c>
      <c r="H5356" t="str">
        <f>IFERROR(VLOOKUP($E5356,mammalsprice,2,FALSE),"not mammals price")</f>
        <v>not mammals price</v>
      </c>
      <c r="I5356" t="str">
        <f>IFERROR(VLOOKUP($E5356,mammalsprice,3,FALSE),"not mammals price")</f>
        <v>not mammals price</v>
      </c>
      <c r="J5356" t="str">
        <f>IFERROR(VLOOKUP($E5356,mammalswilson,3,FALSE),"not mammals wilson")</f>
        <v>not mammals wilson</v>
      </c>
      <c r="K5356" t="str">
        <f>IFERROR(VLOOKUP($E5356,mammalswilson,3,FALSE),"not mammals wilson")</f>
        <v>not mammals wilson</v>
      </c>
      <c r="L5356" t="s">
        <v>8332</v>
      </c>
      <c r="M5356" t="b">
        <v>1</v>
      </c>
    </row>
    <row r="5357" spans="1:13" x14ac:dyDescent="0.25">
      <c r="A5357" t="s">
        <v>8333</v>
      </c>
      <c r="B5357">
        <v>101541</v>
      </c>
      <c r="C5357" t="str">
        <f>VLOOKUP($B5357,taxa1,2,FALSE)</f>
        <v>Myrsidea integra</v>
      </c>
      <c r="D5357" t="str">
        <f>VLOOKUP($B5357,taxa1,3,FALSE)</f>
        <v>0d93b617-d3d5-46f4-8bb9-22090095f98c</v>
      </c>
      <c r="E5357">
        <v>2330</v>
      </c>
      <c r="F5357" t="str">
        <f>IFERROR(VLOOKUP($E5357,aves,2,FALSE),"not aves")</f>
        <v>Manucodia chalybatus</v>
      </c>
      <c r="G5357" t="str">
        <f>IFERROR(VLOOKUP($E5357,aves,3,FALSE),"not aves")</f>
        <v>fe6d8b28-b8a5-4de9-af6f-ae3cf7afd56f</v>
      </c>
      <c r="H5357" t="str">
        <f>IFERROR(VLOOKUP($E5357,mammalsprice,2,FALSE),"not mammals price")</f>
        <v>not mammals price</v>
      </c>
      <c r="I5357" t="str">
        <f>IFERROR(VLOOKUP($E5357,mammalsprice,3,FALSE),"not mammals price")</f>
        <v>not mammals price</v>
      </c>
      <c r="J5357" t="str">
        <f>IFERROR(VLOOKUP($E5357,mammalswilson,3,FALSE),"not mammals wilson")</f>
        <v>not mammals wilson</v>
      </c>
      <c r="K5357" t="str">
        <f>IFERROR(VLOOKUP($E5357,mammalswilson,3,FALSE),"not mammals wilson")</f>
        <v>not mammals wilson</v>
      </c>
      <c r="L5357" t="s">
        <v>8334</v>
      </c>
      <c r="M5357" t="b">
        <v>1</v>
      </c>
    </row>
    <row r="5358" spans="1:13" x14ac:dyDescent="0.25">
      <c r="A5358" t="s">
        <v>8335</v>
      </c>
      <c r="B5358">
        <v>103004</v>
      </c>
      <c r="C5358" t="str">
        <f>VLOOKUP($B5358,taxa1,2,FALSE)</f>
        <v>Cuclotogaster madagascariensis</v>
      </c>
      <c r="D5358" t="str">
        <f>VLOOKUP($B5358,taxa1,3,FALSE)</f>
        <v>89ab18b6-9dd2-4f65-8b93-f579bb08f776</v>
      </c>
      <c r="E5358">
        <v>2331</v>
      </c>
      <c r="F5358" t="str">
        <f>IFERROR(VLOOKUP($E5358,aves,2,FALSE),"not aves")</f>
        <v>Margaroperdix madagarensis</v>
      </c>
      <c r="G5358" t="str">
        <f>IFERROR(VLOOKUP($E5358,aves,3,FALSE),"not aves")</f>
        <v>ba360341-5229-408d-9065-eeffafc7ab84</v>
      </c>
      <c r="H5358" t="str">
        <f>IFERROR(VLOOKUP($E5358,mammalsprice,2,FALSE),"not mammals price")</f>
        <v>not mammals price</v>
      </c>
      <c r="I5358" t="str">
        <f>IFERROR(VLOOKUP($E5358,mammalsprice,3,FALSE),"not mammals price")</f>
        <v>not mammals price</v>
      </c>
      <c r="J5358" t="str">
        <f>IFERROR(VLOOKUP($E5358,mammalswilson,3,FALSE),"not mammals wilson")</f>
        <v>not mammals wilson</v>
      </c>
      <c r="K5358" t="str">
        <f>IFERROR(VLOOKUP($E5358,mammalswilson,3,FALSE),"not mammals wilson")</f>
        <v>not mammals wilson</v>
      </c>
      <c r="L5358" t="s">
        <v>8336</v>
      </c>
      <c r="M5358" t="b">
        <v>1</v>
      </c>
    </row>
    <row r="5359" spans="1:13" x14ac:dyDescent="0.25">
      <c r="A5359" t="s">
        <v>3785</v>
      </c>
      <c r="B5359">
        <v>103446</v>
      </c>
      <c r="C5359" t="str">
        <f>VLOOKUP($B5359,taxa1,2,FALSE)</f>
        <v>Goniodes keleri</v>
      </c>
      <c r="D5359" t="str">
        <f>VLOOKUP($B5359,taxa1,3,FALSE)</f>
        <v>5398e29d-7135-46a8-9d3e-d6d89957e7d6</v>
      </c>
      <c r="E5359">
        <v>2331</v>
      </c>
      <c r="F5359" t="str">
        <f>IFERROR(VLOOKUP($E5359,aves,2,FALSE),"not aves")</f>
        <v>Margaroperdix madagarensis</v>
      </c>
      <c r="G5359" t="str">
        <f>IFERROR(VLOOKUP($E5359,aves,3,FALSE),"not aves")</f>
        <v>ba360341-5229-408d-9065-eeffafc7ab84</v>
      </c>
      <c r="H5359" t="str">
        <f>IFERROR(VLOOKUP($E5359,mammalsprice,2,FALSE),"not mammals price")</f>
        <v>not mammals price</v>
      </c>
      <c r="I5359" t="str">
        <f>IFERROR(VLOOKUP($E5359,mammalsprice,3,FALSE),"not mammals price")</f>
        <v>not mammals price</v>
      </c>
      <c r="J5359" t="str">
        <f>IFERROR(VLOOKUP($E5359,mammalswilson,3,FALSE),"not mammals wilson")</f>
        <v>not mammals wilson</v>
      </c>
      <c r="K5359" t="str">
        <f>IFERROR(VLOOKUP($E5359,mammalswilson,3,FALSE),"not mammals wilson")</f>
        <v>not mammals wilson</v>
      </c>
      <c r="L5359" t="s">
        <v>8336</v>
      </c>
      <c r="M5359" t="b">
        <v>1</v>
      </c>
    </row>
    <row r="5360" spans="1:13" x14ac:dyDescent="0.25">
      <c r="A5360" t="s">
        <v>8337</v>
      </c>
      <c r="B5360">
        <v>105080</v>
      </c>
      <c r="C5360" t="str">
        <f>VLOOKUP($B5360,taxa1,2,FALSE)</f>
        <v>Rallicola Rallicola mooreae</v>
      </c>
      <c r="D5360" t="str">
        <f>VLOOKUP($B5360,taxa1,3,FALSE)</f>
        <v>2bbbae54-f6e3-4c03-b38d-d0bf5132aa68</v>
      </c>
      <c r="E5360">
        <v>2332</v>
      </c>
      <c r="F5360" t="str">
        <f>IFERROR(VLOOKUP($E5360,aves,2,FALSE),"not aves")</f>
        <v>Margarornis brunnescens</v>
      </c>
      <c r="G5360" t="str">
        <f>IFERROR(VLOOKUP($E5360,aves,3,FALSE),"not aves")</f>
        <v>ce6fd5e9-1d20-4c3a-b8e4-4bf8bd3491c0</v>
      </c>
      <c r="H5360" t="str">
        <f>IFERROR(VLOOKUP($E5360,mammalsprice,2,FALSE),"not mammals price")</f>
        <v>not mammals price</v>
      </c>
      <c r="I5360" t="str">
        <f>IFERROR(VLOOKUP($E5360,mammalsprice,3,FALSE),"not mammals price")</f>
        <v>not mammals price</v>
      </c>
      <c r="J5360" t="str">
        <f>IFERROR(VLOOKUP($E5360,mammalswilson,3,FALSE),"not mammals wilson")</f>
        <v>not mammals wilson</v>
      </c>
      <c r="K5360" t="str">
        <f>IFERROR(VLOOKUP($E5360,mammalswilson,3,FALSE),"not mammals wilson")</f>
        <v>not mammals wilson</v>
      </c>
      <c r="L5360" t="s">
        <v>8338</v>
      </c>
      <c r="M5360" t="b">
        <v>1</v>
      </c>
    </row>
    <row r="5361" spans="1:13" x14ac:dyDescent="0.25">
      <c r="A5361" t="s">
        <v>8339</v>
      </c>
      <c r="B5361">
        <v>105070</v>
      </c>
      <c r="C5361" t="str">
        <f>VLOOKUP($B5361,taxa1,2,FALSE)</f>
        <v>Rallicola Rallicola longifrons</v>
      </c>
      <c r="D5361" t="str">
        <f>VLOOKUP($B5361,taxa1,3,FALSE)</f>
        <v>149e5cb5-b10a-4cf6-bc26-3c6c2fbe7e82</v>
      </c>
      <c r="E5361">
        <v>2333</v>
      </c>
      <c r="F5361" t="str">
        <f>IFERROR(VLOOKUP($E5361,aves,2,FALSE),"not aves")</f>
        <v>Margarornis squamiger perlatus</v>
      </c>
      <c r="G5361" t="str">
        <f>IFERROR(VLOOKUP($E5361,aves,3,FALSE),"not aves")</f>
        <v>c5ab4f8d-13f2-47ed-bfa6-5d38fe8d356a</v>
      </c>
      <c r="H5361" t="str">
        <f>IFERROR(VLOOKUP($E5361,mammalsprice,2,FALSE),"not mammals price")</f>
        <v>not mammals price</v>
      </c>
      <c r="I5361" t="str">
        <f>IFERROR(VLOOKUP($E5361,mammalsprice,3,FALSE),"not mammals price")</f>
        <v>not mammals price</v>
      </c>
      <c r="J5361" t="str">
        <f>IFERROR(VLOOKUP($E5361,mammalswilson,3,FALSE),"not mammals wilson")</f>
        <v>not mammals wilson</v>
      </c>
      <c r="K5361" t="str">
        <f>IFERROR(VLOOKUP($E5361,mammalswilson,3,FALSE),"not mammals wilson")</f>
        <v>not mammals wilson</v>
      </c>
      <c r="L5361" t="s">
        <v>8340</v>
      </c>
      <c r="M5361" t="b">
        <v>1</v>
      </c>
    </row>
    <row r="5362" spans="1:13" x14ac:dyDescent="0.25">
      <c r="A5362" t="s">
        <v>8341</v>
      </c>
      <c r="B5362">
        <v>106240</v>
      </c>
      <c r="C5362" t="str">
        <f>VLOOKUP($B5362,taxa1,2,FALSE)</f>
        <v>Cummingsia Acanthomenopon gardneri</v>
      </c>
      <c r="D5362" t="str">
        <f>VLOOKUP($B5362,taxa1,3,FALSE)</f>
        <v>a5a1ac85-63dd-4917-8704-8637c8a5a2c6</v>
      </c>
      <c r="E5362">
        <v>5971</v>
      </c>
      <c r="F5362" t="str">
        <f>IFERROR(VLOOKUP($E5362,aves,2,FALSE),"not aves")</f>
        <v>not aves</v>
      </c>
      <c r="G5362" t="str">
        <f>IFERROR(VLOOKUP($E5362,aves,3,FALSE),"not aves")</f>
        <v>not aves</v>
      </c>
      <c r="H5362" t="str">
        <f>IFERROR(VLOOKUP($E5362,mammalsprice,2,FALSE),"not mammals price")</f>
        <v>Marmosops impavidus</v>
      </c>
      <c r="I5362" t="str">
        <f>IFERROR(VLOOKUP($E5362,mammalsprice,3,FALSE),"not mammals price")</f>
        <v>2fd0714b-3c6e-405d-9b7a-5014d04cce94</v>
      </c>
      <c r="J5362" t="str">
        <f>IFERROR(VLOOKUP($E5362,mammalswilson,3,FALSE),"not mammals wilson")</f>
        <v>not mammals wilson</v>
      </c>
      <c r="K5362" t="str">
        <f>IFERROR(VLOOKUP($E5362,mammalswilson,3,FALSE),"not mammals wilson")</f>
        <v>not mammals wilson</v>
      </c>
      <c r="L5362" t="s">
        <v>8342</v>
      </c>
      <c r="M5362" t="b">
        <v>1</v>
      </c>
    </row>
    <row r="5363" spans="1:13" x14ac:dyDescent="0.25">
      <c r="A5363" t="s">
        <v>8343</v>
      </c>
      <c r="B5363">
        <v>104697</v>
      </c>
      <c r="C5363" t="str">
        <f>VLOOKUP($B5363,taxa1,2,FALSE)</f>
        <v>Picicola striata</v>
      </c>
      <c r="D5363" t="str">
        <f>VLOOKUP($B5363,taxa1,3,FALSE)</f>
        <v>0731be23-ed9b-4820-964a-5bd8e49e64dc</v>
      </c>
      <c r="E5363">
        <v>2322</v>
      </c>
      <c r="F5363" t="str">
        <f>IFERROR(VLOOKUP($E5363,aves,2,FALSE),"not aves")</f>
        <v>Malacoptila striata</v>
      </c>
      <c r="G5363" t="str">
        <f>IFERROR(VLOOKUP($E5363,aves,3,FALSE),"not aves")</f>
        <v>0643057e-4f58-4d92-84ec-93997c1677c1</v>
      </c>
      <c r="H5363" t="str">
        <f>IFERROR(VLOOKUP($E5363,mammalsprice,2,FALSE),"not mammals price")</f>
        <v>not mammals price</v>
      </c>
      <c r="I5363" t="str">
        <f>IFERROR(VLOOKUP($E5363,mammalsprice,3,FALSE),"not mammals price")</f>
        <v>not mammals price</v>
      </c>
      <c r="J5363" t="str">
        <f>IFERROR(VLOOKUP($E5363,mammalswilson,3,FALSE),"not mammals wilson")</f>
        <v>not mammals wilson</v>
      </c>
      <c r="K5363" t="str">
        <f>IFERROR(VLOOKUP($E5363,mammalswilson,3,FALSE),"not mammals wilson")</f>
        <v>not mammals wilson</v>
      </c>
      <c r="L5363" t="s">
        <v>8344</v>
      </c>
      <c r="M5363" t="b">
        <v>1</v>
      </c>
    </row>
    <row r="5364" spans="1:13" x14ac:dyDescent="0.25">
      <c r="A5364" t="s">
        <v>8345</v>
      </c>
      <c r="B5364">
        <v>104161</v>
      </c>
      <c r="C5364" t="str">
        <f>VLOOKUP($B5364,taxa1,2,FALSE)</f>
        <v>Paraclisis melanocnemis</v>
      </c>
      <c r="D5364" t="str">
        <f>VLOOKUP($B5364,taxa1,3,FALSE)</f>
        <v>76b72743-556b-42e4-b347-0f4e402ff0f2</v>
      </c>
      <c r="E5364">
        <v>2309</v>
      </c>
      <c r="F5364" t="str">
        <f>IFERROR(VLOOKUP($E5364,aves,2,FALSE),"not aves")</f>
        <v>Macronectes giganteus</v>
      </c>
      <c r="G5364" t="str">
        <f>IFERROR(VLOOKUP($E5364,aves,3,FALSE),"not aves")</f>
        <v>434270c8-cf17-4371-b81f-7c5ddaf7498c</v>
      </c>
      <c r="H5364" t="str">
        <f>IFERROR(VLOOKUP($E5364,mammalsprice,2,FALSE),"not mammals price")</f>
        <v>not mammals price</v>
      </c>
      <c r="I5364" t="str">
        <f>IFERROR(VLOOKUP($E5364,mammalsprice,3,FALSE),"not mammals price")</f>
        <v>not mammals price</v>
      </c>
      <c r="J5364" t="str">
        <f>IFERROR(VLOOKUP($E5364,mammalswilson,3,FALSE),"not mammals wilson")</f>
        <v>not mammals wilson</v>
      </c>
      <c r="K5364" t="str">
        <f>IFERROR(VLOOKUP($E5364,mammalswilson,3,FALSE),"not mammals wilson")</f>
        <v>not mammals wilson</v>
      </c>
      <c r="L5364" t="s">
        <v>8346</v>
      </c>
      <c r="M5364" t="b">
        <v>1</v>
      </c>
    </row>
    <row r="5365" spans="1:13" x14ac:dyDescent="0.25">
      <c r="A5365" t="s">
        <v>8347</v>
      </c>
      <c r="B5365">
        <v>105671</v>
      </c>
      <c r="C5365" t="str">
        <f>VLOOKUP($B5365,taxa1,2,FALSE)</f>
        <v>Ricinus machaeropterus machaeropterus</v>
      </c>
      <c r="D5365" t="str">
        <f>VLOOKUP($B5365,taxa1,3,FALSE)</f>
        <v>3e9d59bd-1ccf-445f-a091-dcd30c8569f5</v>
      </c>
      <c r="E5365">
        <v>2305</v>
      </c>
      <c r="F5365" t="str">
        <f>IFERROR(VLOOKUP($E5365,aves,2,FALSE),"not aves")</f>
        <v>Machaeropterus regulus obscurostriatus</v>
      </c>
      <c r="G5365" t="str">
        <f>IFERROR(VLOOKUP($E5365,aves,3,FALSE),"not aves")</f>
        <v>081a2942-9b26-4388-9f0d-95ba8144f46c</v>
      </c>
      <c r="H5365" t="str">
        <f>IFERROR(VLOOKUP($E5365,mammalsprice,2,FALSE),"not mammals price")</f>
        <v>not mammals price</v>
      </c>
      <c r="I5365" t="str">
        <f>IFERROR(VLOOKUP($E5365,mammalsprice,3,FALSE),"not mammals price")</f>
        <v>not mammals price</v>
      </c>
      <c r="J5365" t="str">
        <f>IFERROR(VLOOKUP($E5365,mammalswilson,3,FALSE),"not mammals wilson")</f>
        <v>not mammals wilson</v>
      </c>
      <c r="K5365" t="str">
        <f>IFERROR(VLOOKUP($E5365,mammalswilson,3,FALSE),"not mammals wilson")</f>
        <v>not mammals wilson</v>
      </c>
      <c r="L5365" t="s">
        <v>8348</v>
      </c>
      <c r="M5365" t="b">
        <v>1</v>
      </c>
    </row>
    <row r="5366" spans="1:13" x14ac:dyDescent="0.25">
      <c r="A5366" t="s">
        <v>8349</v>
      </c>
      <c r="B5366">
        <v>101483</v>
      </c>
      <c r="C5366" t="str">
        <f>VLOOKUP($B5366,taxa1,2,FALSE)</f>
        <v>Myrsidea comosa</v>
      </c>
      <c r="D5366" t="str">
        <f>VLOOKUP($B5366,taxa1,3,FALSE)</f>
        <v>720be485-f445-4b43-82e0-30e5b15307a2</v>
      </c>
      <c r="E5366">
        <v>2306</v>
      </c>
      <c r="F5366" t="str">
        <f>IFERROR(VLOOKUP($E5366,aves,2,FALSE),"not aves")</f>
        <v>Macroagelaius subalaris</v>
      </c>
      <c r="G5366" t="str">
        <f>IFERROR(VLOOKUP($E5366,aves,3,FALSE),"not aves")</f>
        <v>f1187037-c275-4051-bcce-f0c089efc476</v>
      </c>
      <c r="H5366" t="str">
        <f>IFERROR(VLOOKUP($E5366,mammalsprice,2,FALSE),"not mammals price")</f>
        <v>not mammals price</v>
      </c>
      <c r="I5366" t="str">
        <f>IFERROR(VLOOKUP($E5366,mammalsprice,3,FALSE),"not mammals price")</f>
        <v>not mammals price</v>
      </c>
      <c r="J5366" t="str">
        <f>IFERROR(VLOOKUP($E5366,mammalswilson,3,FALSE),"not mammals wilson")</f>
        <v>not mammals wilson</v>
      </c>
      <c r="K5366" t="str">
        <f>IFERROR(VLOOKUP($E5366,mammalswilson,3,FALSE),"not mammals wilson")</f>
        <v>not mammals wilson</v>
      </c>
      <c r="L5366" t="s">
        <v>8350</v>
      </c>
      <c r="M5366" t="b">
        <v>1</v>
      </c>
    </row>
    <row r="5367" spans="1:13" x14ac:dyDescent="0.25">
      <c r="A5367" t="s">
        <v>8351</v>
      </c>
      <c r="B5367">
        <v>100734</v>
      </c>
      <c r="C5367" t="str">
        <f>VLOOKUP($B5367,taxa1,2,FALSE)</f>
        <v>Colpocephalum maleonis</v>
      </c>
      <c r="D5367" t="str">
        <f>VLOOKUP($B5367,taxa1,3,FALSE)</f>
        <v>b24186e2-1380-4779-9e87-c96564e6315b</v>
      </c>
      <c r="E5367">
        <v>2307</v>
      </c>
      <c r="F5367" t="str">
        <f>IFERROR(VLOOKUP($E5367,aves,2,FALSE),"not aves")</f>
        <v>Macrocephalon maleo</v>
      </c>
      <c r="G5367" t="str">
        <f>IFERROR(VLOOKUP($E5367,aves,3,FALSE),"not aves")</f>
        <v>9d169cf6-9323-4dd5-8490-bd4103e1bd67</v>
      </c>
      <c r="H5367" t="str">
        <f>IFERROR(VLOOKUP($E5367,mammalsprice,2,FALSE),"not mammals price")</f>
        <v>not mammals price</v>
      </c>
      <c r="I5367" t="str">
        <f>IFERROR(VLOOKUP($E5367,mammalsprice,3,FALSE),"not mammals price")</f>
        <v>not mammals price</v>
      </c>
      <c r="J5367" t="str">
        <f>IFERROR(VLOOKUP($E5367,mammalswilson,3,FALSE),"not mammals wilson")</f>
        <v>not mammals wilson</v>
      </c>
      <c r="K5367" t="str">
        <f>IFERROR(VLOOKUP($E5367,mammalswilson,3,FALSE),"not mammals wilson")</f>
        <v>not mammals wilson</v>
      </c>
      <c r="L5367" t="s">
        <v>8352</v>
      </c>
      <c r="M5367" t="b">
        <v>1</v>
      </c>
    </row>
    <row r="5368" spans="1:13" x14ac:dyDescent="0.25">
      <c r="A5368" t="s">
        <v>8353</v>
      </c>
      <c r="B5368">
        <v>103356</v>
      </c>
      <c r="C5368" t="str">
        <f>VLOOKUP($B5368,taxa1,2,FALSE)</f>
        <v>Goniocotes pallidiflavus</v>
      </c>
      <c r="D5368" t="str">
        <f>VLOOKUP($B5368,taxa1,3,FALSE)</f>
        <v>8f2823f6-e675-4cbe-b316-1f994645bfcb</v>
      </c>
      <c r="E5368">
        <v>2307</v>
      </c>
      <c r="F5368" t="str">
        <f>IFERROR(VLOOKUP($E5368,aves,2,FALSE),"not aves")</f>
        <v>Macrocephalon maleo</v>
      </c>
      <c r="G5368" t="str">
        <f>IFERROR(VLOOKUP($E5368,aves,3,FALSE),"not aves")</f>
        <v>9d169cf6-9323-4dd5-8490-bd4103e1bd67</v>
      </c>
      <c r="H5368" t="str">
        <f>IFERROR(VLOOKUP($E5368,mammalsprice,2,FALSE),"not mammals price")</f>
        <v>not mammals price</v>
      </c>
      <c r="I5368" t="str">
        <f>IFERROR(VLOOKUP($E5368,mammalsprice,3,FALSE),"not mammals price")</f>
        <v>not mammals price</v>
      </c>
      <c r="J5368" t="str">
        <f>IFERROR(VLOOKUP($E5368,mammalswilson,3,FALSE),"not mammals wilson")</f>
        <v>not mammals wilson</v>
      </c>
      <c r="K5368" t="str">
        <f>IFERROR(VLOOKUP($E5368,mammalswilson,3,FALSE),"not mammals wilson")</f>
        <v>not mammals wilson</v>
      </c>
      <c r="L5368" t="s">
        <v>8352</v>
      </c>
      <c r="M5368" t="b">
        <v>1</v>
      </c>
    </row>
    <row r="5369" spans="1:13" x14ac:dyDescent="0.25">
      <c r="A5369" t="s">
        <v>8354</v>
      </c>
      <c r="B5369">
        <v>103834</v>
      </c>
      <c r="C5369" t="str">
        <f>VLOOKUP($B5369,taxa1,2,FALSE)</f>
        <v>Lipeurus tsade</v>
      </c>
      <c r="D5369" t="str">
        <f>VLOOKUP($B5369,taxa1,3,FALSE)</f>
        <v>e5fd1c2f-8200-4496-a964-559377bbd961</v>
      </c>
      <c r="E5369">
        <v>2307</v>
      </c>
      <c r="F5369" t="str">
        <f>IFERROR(VLOOKUP($E5369,aves,2,FALSE),"not aves")</f>
        <v>Macrocephalon maleo</v>
      </c>
      <c r="G5369" t="str">
        <f>IFERROR(VLOOKUP($E5369,aves,3,FALSE),"not aves")</f>
        <v>9d169cf6-9323-4dd5-8490-bd4103e1bd67</v>
      </c>
      <c r="H5369" t="str">
        <f>IFERROR(VLOOKUP($E5369,mammalsprice,2,FALSE),"not mammals price")</f>
        <v>not mammals price</v>
      </c>
      <c r="I5369" t="str">
        <f>IFERROR(VLOOKUP($E5369,mammalsprice,3,FALSE),"not mammals price")</f>
        <v>not mammals price</v>
      </c>
      <c r="J5369" t="str">
        <f>IFERROR(VLOOKUP($E5369,mammalswilson,3,FALSE),"not mammals wilson")</f>
        <v>not mammals wilson</v>
      </c>
      <c r="K5369" t="str">
        <f>IFERROR(VLOOKUP($E5369,mammalswilson,3,FALSE),"not mammals wilson")</f>
        <v>not mammals wilson</v>
      </c>
      <c r="L5369" t="s">
        <v>8352</v>
      </c>
      <c r="M5369" t="b">
        <v>1</v>
      </c>
    </row>
    <row r="5370" spans="1:13" x14ac:dyDescent="0.25">
      <c r="A5370" t="s">
        <v>8355</v>
      </c>
      <c r="B5370">
        <v>103926</v>
      </c>
      <c r="C5370" t="str">
        <f>VLOOKUP($B5370,taxa1,2,FALSE)</f>
        <v>Mulcticola vexillarius</v>
      </c>
      <c r="D5370" t="str">
        <f>VLOOKUP($B5370,taxa1,3,FALSE)</f>
        <v>73608d34-972e-414d-97ed-5e0ceabaf908</v>
      </c>
      <c r="E5370">
        <v>2308</v>
      </c>
      <c r="F5370" t="str">
        <f>IFERROR(VLOOKUP($E5370,aves,2,FALSE),"not aves")</f>
        <v>Macrodipteryx vexillarius</v>
      </c>
      <c r="G5370" t="str">
        <f>IFERROR(VLOOKUP($E5370,aves,3,FALSE),"not aves")</f>
        <v>827e03e3-4c82-4a12-b33a-3d5d6b58369e</v>
      </c>
      <c r="H5370" t="str">
        <f>IFERROR(VLOOKUP($E5370,mammalsprice,2,FALSE),"not mammals price")</f>
        <v>not mammals price</v>
      </c>
      <c r="I5370" t="str">
        <f>IFERROR(VLOOKUP($E5370,mammalsprice,3,FALSE),"not mammals price")</f>
        <v>not mammals price</v>
      </c>
      <c r="J5370" t="str">
        <f>IFERROR(VLOOKUP($E5370,mammalswilson,3,FALSE),"not mammals wilson")</f>
        <v>not mammals wilson</v>
      </c>
      <c r="K5370" t="str">
        <f>IFERROR(VLOOKUP($E5370,mammalswilson,3,FALSE),"not mammals wilson")</f>
        <v>not mammals wilson</v>
      </c>
      <c r="L5370" t="s">
        <v>8356</v>
      </c>
      <c r="M5370" t="b">
        <v>1</v>
      </c>
    </row>
    <row r="5371" spans="1:13" x14ac:dyDescent="0.25">
      <c r="A5371" t="s">
        <v>8357</v>
      </c>
      <c r="B5371">
        <v>100985</v>
      </c>
      <c r="C5371" t="str">
        <f>VLOOKUP($B5371,taxa1,2,FALSE)</f>
        <v>Franciscoloa Franciscoloa temporale</v>
      </c>
      <c r="D5371" t="str">
        <f>VLOOKUP($B5371,taxa1,3,FALSE)</f>
        <v>50ab82b4-c10b-4da4-af41-ca7dbf790131</v>
      </c>
      <c r="E5371">
        <v>6876</v>
      </c>
      <c r="F5371" t="str">
        <f>IFERROR(VLOOKUP($E5371,aves,2,FALSE),"not aves")</f>
        <v>not aves</v>
      </c>
      <c r="G5371" t="str">
        <f>IFERROR(VLOOKUP($E5371,aves,3,FALSE),"not aves")</f>
        <v>not aves</v>
      </c>
      <c r="H5371" t="str">
        <f>IFERROR(VLOOKUP($E5371,mammalsprice,2,FALSE),"not mammals price")</f>
        <v>not mammals price</v>
      </c>
      <c r="I5371" t="str">
        <f>IFERROR(VLOOKUP($E5371,mammalsprice,3,FALSE),"not mammals price")</f>
        <v>not mammals price</v>
      </c>
      <c r="J5371" t="str">
        <f>IFERROR(VLOOKUP($E5371,mammalswilson,3,FALSE),"not mammals wilson")</f>
        <v>not mammals wilson</v>
      </c>
      <c r="K5371" t="str">
        <f>IFERROR(VLOOKUP($E5371,mammalswilson,3,FALSE),"not mammals wilson")</f>
        <v>not mammals wilson</v>
      </c>
      <c r="L5371" t="s">
        <v>8358</v>
      </c>
      <c r="M5371" t="b">
        <v>1</v>
      </c>
    </row>
    <row r="5372" spans="1:13" x14ac:dyDescent="0.25">
      <c r="A5372" t="s">
        <v>8359</v>
      </c>
      <c r="B5372">
        <v>100489</v>
      </c>
      <c r="C5372" t="str">
        <f>VLOOKUP($B5372,taxa1,2,FALSE)</f>
        <v>Austromenopon ossifragae</v>
      </c>
      <c r="D5372" t="str">
        <f>VLOOKUP($B5372,taxa1,3,FALSE)</f>
        <v>bbdecfd0-d587-4479-bf33-36e0a224a25a</v>
      </c>
      <c r="E5372">
        <v>2309</v>
      </c>
      <c r="F5372" t="str">
        <f>IFERROR(VLOOKUP($E5372,aves,2,FALSE),"not aves")</f>
        <v>Macronectes giganteus</v>
      </c>
      <c r="G5372" t="str">
        <f>IFERROR(VLOOKUP($E5372,aves,3,FALSE),"not aves")</f>
        <v>434270c8-cf17-4371-b81f-7c5ddaf7498c</v>
      </c>
      <c r="H5372" t="str">
        <f>IFERROR(VLOOKUP($E5372,mammalsprice,2,FALSE),"not mammals price")</f>
        <v>not mammals price</v>
      </c>
      <c r="I5372" t="str">
        <f>IFERROR(VLOOKUP($E5372,mammalsprice,3,FALSE),"not mammals price")</f>
        <v>not mammals price</v>
      </c>
      <c r="J5372" t="str">
        <f>IFERROR(VLOOKUP($E5372,mammalswilson,3,FALSE),"not mammals wilson")</f>
        <v>not mammals wilson</v>
      </c>
      <c r="K5372" t="str">
        <f>IFERROR(VLOOKUP($E5372,mammalswilson,3,FALSE),"not mammals wilson")</f>
        <v>not mammals wilson</v>
      </c>
      <c r="L5372" t="s">
        <v>8346</v>
      </c>
      <c r="M5372" t="b">
        <v>1</v>
      </c>
    </row>
    <row r="5373" spans="1:13" x14ac:dyDescent="0.25">
      <c r="A5373" t="s">
        <v>8360</v>
      </c>
      <c r="B5373">
        <v>103161</v>
      </c>
      <c r="C5373" t="str">
        <f>VLOOKUP($B5373,taxa1,2,FALSE)</f>
        <v>Docophoroides hunteri</v>
      </c>
      <c r="D5373" t="str">
        <f>VLOOKUP($B5373,taxa1,3,FALSE)</f>
        <v>ef0a0c53-c1ba-497d-918e-f6899a4c6d17</v>
      </c>
      <c r="E5373">
        <v>2309</v>
      </c>
      <c r="F5373" t="str">
        <f>IFERROR(VLOOKUP($E5373,aves,2,FALSE),"not aves")</f>
        <v>Macronectes giganteus</v>
      </c>
      <c r="G5373" t="str">
        <f>IFERROR(VLOOKUP($E5373,aves,3,FALSE),"not aves")</f>
        <v>434270c8-cf17-4371-b81f-7c5ddaf7498c</v>
      </c>
      <c r="H5373" t="str">
        <f>IFERROR(VLOOKUP($E5373,mammalsprice,2,FALSE),"not mammals price")</f>
        <v>not mammals price</v>
      </c>
      <c r="I5373" t="str">
        <f>IFERROR(VLOOKUP($E5373,mammalsprice,3,FALSE),"not mammals price")</f>
        <v>not mammals price</v>
      </c>
      <c r="J5373" t="str">
        <f>IFERROR(VLOOKUP($E5373,mammalswilson,3,FALSE),"not mammals wilson")</f>
        <v>not mammals wilson</v>
      </c>
      <c r="K5373" t="str">
        <f>IFERROR(VLOOKUP($E5373,mammalswilson,3,FALSE),"not mammals wilson")</f>
        <v>not mammals wilson</v>
      </c>
      <c r="L5373" t="s">
        <v>8346</v>
      </c>
      <c r="M5373" t="b">
        <v>1</v>
      </c>
    </row>
    <row r="5374" spans="1:13" x14ac:dyDescent="0.25">
      <c r="A5374" t="s">
        <v>8361</v>
      </c>
      <c r="B5374">
        <v>105819</v>
      </c>
      <c r="C5374" t="str">
        <f>VLOOKUP($B5374,taxa1,2,FALSE)</f>
        <v>Bovicola penicillatus</v>
      </c>
      <c r="D5374" t="str">
        <f>VLOOKUP($B5374,taxa1,3,FALSE)</f>
        <v>98505429-d5dd-4696-9f73-033e5aadd9e7</v>
      </c>
      <c r="E5374">
        <v>5965</v>
      </c>
      <c r="F5374" t="str">
        <f>IFERROR(VLOOKUP($E5374,aves,2,FALSE),"not aves")</f>
        <v>not aves</v>
      </c>
      <c r="G5374" t="str">
        <f>IFERROR(VLOOKUP($E5374,aves,3,FALSE),"not aves")</f>
        <v>not aves</v>
      </c>
      <c r="H5374" t="str">
        <f>IFERROR(VLOOKUP($E5374,mammalsprice,2,FALSE),"not mammals price")</f>
        <v>Macropus penicillatus</v>
      </c>
      <c r="I5374" t="str">
        <f>IFERROR(VLOOKUP($E5374,mammalsprice,3,FALSE),"not mammals price")</f>
        <v>0cc7ece9-a231-4b6a-b502-2d1333a59150</v>
      </c>
      <c r="J5374" t="str">
        <f>IFERROR(VLOOKUP($E5374,mammalswilson,3,FALSE),"not mammals wilson")</f>
        <v>not mammals wilson</v>
      </c>
      <c r="K5374" t="str">
        <f>IFERROR(VLOOKUP($E5374,mammalswilson,3,FALSE),"not mammals wilson")</f>
        <v>not mammals wilson</v>
      </c>
      <c r="L5374" t="s">
        <v>8362</v>
      </c>
      <c r="M5374" t="b">
        <v>1</v>
      </c>
    </row>
    <row r="5375" spans="1:13" x14ac:dyDescent="0.25">
      <c r="A5375" t="s">
        <v>8363</v>
      </c>
      <c r="B5375">
        <v>104156</v>
      </c>
      <c r="C5375" t="str">
        <f>VLOOKUP($B5375,taxa1,2,FALSE)</f>
        <v>Paraclisis gaini</v>
      </c>
      <c r="D5375" t="str">
        <f>VLOOKUP($B5375,taxa1,3,FALSE)</f>
        <v>e5120183-2a2f-4d89-8114-50dc267cf7cc</v>
      </c>
      <c r="E5375">
        <v>2309</v>
      </c>
      <c r="F5375" t="str">
        <f>IFERROR(VLOOKUP($E5375,aves,2,FALSE),"not aves")</f>
        <v>Macronectes giganteus</v>
      </c>
      <c r="G5375" t="str">
        <f>IFERROR(VLOOKUP($E5375,aves,3,FALSE),"not aves")</f>
        <v>434270c8-cf17-4371-b81f-7c5ddaf7498c</v>
      </c>
      <c r="H5375" t="str">
        <f>IFERROR(VLOOKUP($E5375,mammalsprice,2,FALSE),"not mammals price")</f>
        <v>not mammals price</v>
      </c>
      <c r="I5375" t="str">
        <f>IFERROR(VLOOKUP($E5375,mammalsprice,3,FALSE),"not mammals price")</f>
        <v>not mammals price</v>
      </c>
      <c r="J5375" t="str">
        <f>IFERROR(VLOOKUP($E5375,mammalswilson,3,FALSE),"not mammals wilson")</f>
        <v>not mammals wilson</v>
      </c>
      <c r="K5375" t="str">
        <f>IFERROR(VLOOKUP($E5375,mammalswilson,3,FALSE),"not mammals wilson")</f>
        <v>not mammals wilson</v>
      </c>
      <c r="L5375" t="s">
        <v>8346</v>
      </c>
      <c r="M5375" t="b">
        <v>1</v>
      </c>
    </row>
    <row r="5376" spans="1:13" x14ac:dyDescent="0.25">
      <c r="A5376" t="s">
        <v>8364</v>
      </c>
      <c r="B5376">
        <v>100020</v>
      </c>
      <c r="C5376" t="str">
        <f>VLOOKUP($B5376,taxa1,2,FALSE)</f>
        <v>Heterodoxus ancoratus</v>
      </c>
      <c r="D5376" t="str">
        <f>VLOOKUP($B5376,taxa1,3,FALSE)</f>
        <v>9b758f1c-5198-492d-bedc-74935542fabb</v>
      </c>
      <c r="E5376">
        <v>5964</v>
      </c>
      <c r="F5376" t="str">
        <f>IFERROR(VLOOKUP($E5376,aves,2,FALSE),"not aves")</f>
        <v>not aves</v>
      </c>
      <c r="G5376" t="str">
        <f>IFERROR(VLOOKUP($E5376,aves,3,FALSE),"not aves")</f>
        <v>not aves</v>
      </c>
      <c r="H5376" t="str">
        <f>IFERROR(VLOOKUP($E5376,mammalsprice,2,FALSE),"not mammals price")</f>
        <v>Macropus parryi</v>
      </c>
      <c r="I5376" t="str">
        <f>IFERROR(VLOOKUP($E5376,mammalsprice,3,FALSE),"not mammals price")</f>
        <v>2bc451e0-5e51-484d-bc1a-2baf39afbb2f</v>
      </c>
      <c r="J5376" t="str">
        <f>IFERROR(VLOOKUP($E5376,mammalswilson,3,FALSE),"not mammals wilson")</f>
        <v>not mammals wilson</v>
      </c>
      <c r="K5376" t="str">
        <f>IFERROR(VLOOKUP($E5376,mammalswilson,3,FALSE),"not mammals wilson")</f>
        <v>not mammals wilson</v>
      </c>
      <c r="L5376" t="s">
        <v>8365</v>
      </c>
      <c r="M5376" t="b">
        <v>1</v>
      </c>
    </row>
    <row r="5377" spans="1:13" x14ac:dyDescent="0.25">
      <c r="A5377" t="s">
        <v>8366</v>
      </c>
      <c r="B5377">
        <v>104166</v>
      </c>
      <c r="C5377" t="str">
        <f>VLOOKUP($B5377,taxa1,2,FALSE)</f>
        <v>Paraclisis obscura</v>
      </c>
      <c r="D5377" t="str">
        <f>VLOOKUP($B5377,taxa1,3,FALSE)</f>
        <v>be075126-738a-444b-ac6e-1c7219070a28</v>
      </c>
      <c r="E5377">
        <v>2309</v>
      </c>
      <c r="F5377" t="str">
        <f>IFERROR(VLOOKUP($E5377,aves,2,FALSE),"not aves")</f>
        <v>Macronectes giganteus</v>
      </c>
      <c r="G5377" t="str">
        <f>IFERROR(VLOOKUP($E5377,aves,3,FALSE),"not aves")</f>
        <v>434270c8-cf17-4371-b81f-7c5ddaf7498c</v>
      </c>
      <c r="H5377" t="str">
        <f>IFERROR(VLOOKUP($E5377,mammalsprice,2,FALSE),"not mammals price")</f>
        <v>not mammals price</v>
      </c>
      <c r="I5377" t="str">
        <f>IFERROR(VLOOKUP($E5377,mammalsprice,3,FALSE),"not mammals price")</f>
        <v>not mammals price</v>
      </c>
      <c r="J5377" t="str">
        <f>IFERROR(VLOOKUP($E5377,mammalswilson,3,FALSE),"not mammals wilson")</f>
        <v>not mammals wilson</v>
      </c>
      <c r="K5377" t="str">
        <f>IFERROR(VLOOKUP($E5377,mammalswilson,3,FALSE),"not mammals wilson")</f>
        <v>not mammals wilson</v>
      </c>
      <c r="L5377" t="s">
        <v>8346</v>
      </c>
      <c r="M5377" t="b">
        <v>1</v>
      </c>
    </row>
    <row r="5378" spans="1:13" x14ac:dyDescent="0.25">
      <c r="A5378" t="s">
        <v>8367</v>
      </c>
      <c r="B5378">
        <v>105197</v>
      </c>
      <c r="C5378" t="str">
        <f>VLOOKUP($B5378,taxa1,2,FALSE)</f>
        <v>Saemundssonia Saemundssonia gaini</v>
      </c>
      <c r="D5378" t="str">
        <f>VLOOKUP($B5378,taxa1,3,FALSE)</f>
        <v>feef486c-de0c-488c-88c4-5700497cfdf6</v>
      </c>
      <c r="E5378">
        <v>2309</v>
      </c>
      <c r="F5378" t="str">
        <f>IFERROR(VLOOKUP($E5378,aves,2,FALSE),"not aves")</f>
        <v>Macronectes giganteus</v>
      </c>
      <c r="G5378" t="str">
        <f>IFERROR(VLOOKUP($E5378,aves,3,FALSE),"not aves")</f>
        <v>434270c8-cf17-4371-b81f-7c5ddaf7498c</v>
      </c>
      <c r="H5378" t="str">
        <f>IFERROR(VLOOKUP($E5378,mammalsprice,2,FALSE),"not mammals price")</f>
        <v>not mammals price</v>
      </c>
      <c r="I5378" t="str">
        <f>IFERROR(VLOOKUP($E5378,mammalsprice,3,FALSE),"not mammals price")</f>
        <v>not mammals price</v>
      </c>
      <c r="J5378" t="str">
        <f>IFERROR(VLOOKUP($E5378,mammalswilson,3,FALSE),"not mammals wilson")</f>
        <v>not mammals wilson</v>
      </c>
      <c r="K5378" t="str">
        <f>IFERROR(VLOOKUP($E5378,mammalswilson,3,FALSE),"not mammals wilson")</f>
        <v>not mammals wilson</v>
      </c>
      <c r="L5378" t="s">
        <v>8346</v>
      </c>
      <c r="M5378" t="b">
        <v>1</v>
      </c>
    </row>
    <row r="5379" spans="1:13" x14ac:dyDescent="0.25">
      <c r="A5379" t="s">
        <v>8368</v>
      </c>
      <c r="B5379">
        <v>104386</v>
      </c>
      <c r="C5379" t="str">
        <f>VLOOKUP($B5379,taxa1,2,FALSE)</f>
        <v>Perineus macronecti</v>
      </c>
      <c r="D5379" t="str">
        <f>VLOOKUP($B5379,taxa1,3,FALSE)</f>
        <v>e81276d2-a06e-4b77-8623-405056ad632c</v>
      </c>
      <c r="E5379">
        <v>2310</v>
      </c>
      <c r="F5379" t="str">
        <f>IFERROR(VLOOKUP($E5379,aves,2,FALSE),"not aves")</f>
        <v>Macronectes halli</v>
      </c>
      <c r="G5379" t="str">
        <f>IFERROR(VLOOKUP($E5379,aves,3,FALSE),"not aves")</f>
        <v>9aa89aa1-450b-4d9b-8492-4a8b5af979a4</v>
      </c>
      <c r="H5379" t="str">
        <f>IFERROR(VLOOKUP($E5379,mammalsprice,2,FALSE),"not mammals price")</f>
        <v>not mammals price</v>
      </c>
      <c r="I5379" t="str">
        <f>IFERROR(VLOOKUP($E5379,mammalsprice,3,FALSE),"not mammals price")</f>
        <v>not mammals price</v>
      </c>
      <c r="J5379" t="str">
        <f>IFERROR(VLOOKUP($E5379,mammalswilson,3,FALSE),"not mammals wilson")</f>
        <v>not mammals wilson</v>
      </c>
      <c r="K5379" t="str">
        <f>IFERROR(VLOOKUP($E5379,mammalswilson,3,FALSE),"not mammals wilson")</f>
        <v>not mammals wilson</v>
      </c>
      <c r="L5379" t="s">
        <v>8369</v>
      </c>
      <c r="M5379" t="b">
        <v>1</v>
      </c>
    </row>
    <row r="5380" spans="1:13" x14ac:dyDescent="0.25">
      <c r="A5380" t="s">
        <v>8370</v>
      </c>
      <c r="B5380">
        <v>100033</v>
      </c>
      <c r="C5380" t="str">
        <f>VLOOKUP($B5380,taxa1,2,FALSE)</f>
        <v>Heterodoxus macropus</v>
      </c>
      <c r="D5380" t="str">
        <f>VLOOKUP($B5380,taxa1,3,FALSE)</f>
        <v>4cc8665a-073d-4218-85c6-f1e26591ae6c</v>
      </c>
      <c r="E5380">
        <v>5958</v>
      </c>
      <c r="F5380" t="str">
        <f>IFERROR(VLOOKUP($E5380,aves,2,FALSE),"not aves")</f>
        <v>not aves</v>
      </c>
      <c r="G5380" t="str">
        <f>IFERROR(VLOOKUP($E5380,aves,3,FALSE),"not aves")</f>
        <v>not aves</v>
      </c>
      <c r="H5380" t="str">
        <f>IFERROR(VLOOKUP($E5380,mammalsprice,2,FALSE),"not mammals price")</f>
        <v>Macropus agilis</v>
      </c>
      <c r="I5380" t="str">
        <f>IFERROR(VLOOKUP($E5380,mammalsprice,3,FALSE),"not mammals price")</f>
        <v>9bc5720b-bea6-4167-903d-550653659af6</v>
      </c>
      <c r="J5380" t="str">
        <f>IFERROR(VLOOKUP($E5380,mammalswilson,3,FALSE),"not mammals wilson")</f>
        <v>not mammals wilson</v>
      </c>
      <c r="K5380" t="str">
        <f>IFERROR(VLOOKUP($E5380,mammalswilson,3,FALSE),"not mammals wilson")</f>
        <v>not mammals wilson</v>
      </c>
      <c r="L5380" t="s">
        <v>8371</v>
      </c>
      <c r="M5380" t="b">
        <v>1</v>
      </c>
    </row>
    <row r="5381" spans="1:13" x14ac:dyDescent="0.25">
      <c r="A5381" t="s">
        <v>8372</v>
      </c>
      <c r="B5381">
        <v>100047</v>
      </c>
      <c r="C5381" t="str">
        <f>VLOOKUP($B5381,taxa1,2,FALSE)</f>
        <v>Latumcephalum tenax</v>
      </c>
      <c r="D5381" t="str">
        <f>VLOOKUP($B5381,taxa1,3,FALSE)</f>
        <v>77176bd4-e28f-4906-82a5-e9dd4b7a9cfa</v>
      </c>
      <c r="E5381">
        <v>5958</v>
      </c>
      <c r="F5381" t="str">
        <f>IFERROR(VLOOKUP($E5381,aves,2,FALSE),"not aves")</f>
        <v>not aves</v>
      </c>
      <c r="G5381" t="str">
        <f>IFERROR(VLOOKUP($E5381,aves,3,FALSE),"not aves")</f>
        <v>not aves</v>
      </c>
      <c r="H5381" t="str">
        <f>IFERROR(VLOOKUP($E5381,mammalsprice,2,FALSE),"not mammals price")</f>
        <v>Macropus agilis</v>
      </c>
      <c r="I5381" t="str">
        <f>IFERROR(VLOOKUP($E5381,mammalsprice,3,FALSE),"not mammals price")</f>
        <v>9bc5720b-bea6-4167-903d-550653659af6</v>
      </c>
      <c r="J5381" t="str">
        <f>IFERROR(VLOOKUP($E5381,mammalswilson,3,FALSE),"not mammals wilson")</f>
        <v>not mammals wilson</v>
      </c>
      <c r="K5381" t="str">
        <f>IFERROR(VLOOKUP($E5381,mammalswilson,3,FALSE),"not mammals wilson")</f>
        <v>not mammals wilson</v>
      </c>
      <c r="L5381" t="s">
        <v>8371</v>
      </c>
      <c r="M5381" t="b">
        <v>1</v>
      </c>
    </row>
    <row r="5382" spans="1:13" x14ac:dyDescent="0.25">
      <c r="A5382" t="s">
        <v>8373</v>
      </c>
      <c r="B5382">
        <v>100002</v>
      </c>
      <c r="C5382" t="str">
        <f>VLOOKUP($B5382,taxa1,2,FALSE)</f>
        <v>Boopia biseriata</v>
      </c>
      <c r="D5382" t="str">
        <f>VLOOKUP($B5382,taxa1,3,FALSE)</f>
        <v>5285b82f-770f-4268-89dd-5d9d1f85f7f4</v>
      </c>
      <c r="E5382">
        <v>5959</v>
      </c>
      <c r="F5382" t="str">
        <f>IFERROR(VLOOKUP($E5382,aves,2,FALSE),"not aves")</f>
        <v>not aves</v>
      </c>
      <c r="G5382" t="str">
        <f>IFERROR(VLOOKUP($E5382,aves,3,FALSE),"not aves")</f>
        <v>not aves</v>
      </c>
      <c r="H5382" t="str">
        <f>IFERROR(VLOOKUP($E5382,mammalsprice,2,FALSE),"not mammals price")</f>
        <v>Macropus antilopinus</v>
      </c>
      <c r="I5382" t="str">
        <f>IFERROR(VLOOKUP($E5382,mammalsprice,3,FALSE),"not mammals price")</f>
        <v>1d804097-1ed5-49df-9421-27efbdac90d1</v>
      </c>
      <c r="J5382" t="str">
        <f>IFERROR(VLOOKUP($E5382,mammalswilson,3,FALSE),"not mammals wilson")</f>
        <v>not mammals wilson</v>
      </c>
      <c r="K5382" t="str">
        <f>IFERROR(VLOOKUP($E5382,mammalswilson,3,FALSE),"not mammals wilson")</f>
        <v>not mammals wilson</v>
      </c>
      <c r="L5382" t="s">
        <v>8374</v>
      </c>
      <c r="M5382" t="b">
        <v>1</v>
      </c>
    </row>
    <row r="5383" spans="1:13" x14ac:dyDescent="0.25">
      <c r="A5383" t="s">
        <v>8375</v>
      </c>
      <c r="B5383">
        <v>100009</v>
      </c>
      <c r="C5383" t="str">
        <f>VLOOKUP($B5383,taxa1,2,FALSE)</f>
        <v>Boopia minuta</v>
      </c>
      <c r="D5383" t="str">
        <f>VLOOKUP($B5383,taxa1,3,FALSE)</f>
        <v>08774bc2-d77f-489e-a19e-6c4c47f44aae</v>
      </c>
      <c r="E5383">
        <v>5960</v>
      </c>
      <c r="F5383" t="str">
        <f>IFERROR(VLOOKUP($E5383,aves,2,FALSE),"not aves")</f>
        <v>not aves</v>
      </c>
      <c r="G5383" t="str">
        <f>IFERROR(VLOOKUP($E5383,aves,3,FALSE),"not aves")</f>
        <v>not aves</v>
      </c>
      <c r="H5383" t="str">
        <f>IFERROR(VLOOKUP($E5383,mammalsprice,2,FALSE),"not mammals price")</f>
        <v>Macropus dorsalis</v>
      </c>
      <c r="I5383" t="str">
        <f>IFERROR(VLOOKUP($E5383,mammalsprice,3,FALSE),"not mammals price")</f>
        <v>e8d8081f-ec8c-490a-807e-6503049233e7</v>
      </c>
      <c r="J5383" t="str">
        <f>IFERROR(VLOOKUP($E5383,mammalswilson,3,FALSE),"not mammals wilson")</f>
        <v>not mammals wilson</v>
      </c>
      <c r="K5383" t="str">
        <f>IFERROR(VLOOKUP($E5383,mammalswilson,3,FALSE),"not mammals wilson")</f>
        <v>not mammals wilson</v>
      </c>
      <c r="L5383" t="s">
        <v>8376</v>
      </c>
      <c r="M5383" t="b">
        <v>1</v>
      </c>
    </row>
    <row r="5384" spans="1:13" x14ac:dyDescent="0.25">
      <c r="A5384" t="s">
        <v>8377</v>
      </c>
      <c r="B5384">
        <v>100023</v>
      </c>
      <c r="C5384" t="str">
        <f>VLOOKUP($B5384,taxa1,2,FALSE)</f>
        <v>Heterodoxus calabyi</v>
      </c>
      <c r="D5384" t="str">
        <f>VLOOKUP($B5384,taxa1,3,FALSE)</f>
        <v>d349bb72-b64f-4f10-a9e7-c3eefd90fc24</v>
      </c>
      <c r="E5384">
        <v>5960</v>
      </c>
      <c r="F5384" t="str">
        <f>IFERROR(VLOOKUP($E5384,aves,2,FALSE),"not aves")</f>
        <v>not aves</v>
      </c>
      <c r="G5384" t="str">
        <f>IFERROR(VLOOKUP($E5384,aves,3,FALSE),"not aves")</f>
        <v>not aves</v>
      </c>
      <c r="H5384" t="str">
        <f>IFERROR(VLOOKUP($E5384,mammalsprice,2,FALSE),"not mammals price")</f>
        <v>Macropus dorsalis</v>
      </c>
      <c r="I5384" t="str">
        <f>IFERROR(VLOOKUP($E5384,mammalsprice,3,FALSE),"not mammals price")</f>
        <v>e8d8081f-ec8c-490a-807e-6503049233e7</v>
      </c>
      <c r="J5384" t="str">
        <f>IFERROR(VLOOKUP($E5384,mammalswilson,3,FALSE),"not mammals wilson")</f>
        <v>not mammals wilson</v>
      </c>
      <c r="K5384" t="str">
        <f>IFERROR(VLOOKUP($E5384,mammalswilson,3,FALSE),"not mammals wilson")</f>
        <v>not mammals wilson</v>
      </c>
      <c r="L5384" t="s">
        <v>8376</v>
      </c>
      <c r="M5384" t="b">
        <v>1</v>
      </c>
    </row>
    <row r="5385" spans="1:13" x14ac:dyDescent="0.25">
      <c r="A5385" t="s">
        <v>8378</v>
      </c>
      <c r="B5385">
        <v>100046</v>
      </c>
      <c r="C5385" t="str">
        <f>VLOOKUP($B5385,taxa1,2,FALSE)</f>
        <v>Latumcephalum macropus</v>
      </c>
      <c r="D5385" t="str">
        <f>VLOOKUP($B5385,taxa1,3,FALSE)</f>
        <v>5c8813e0-11c5-4611-94e4-e4bc10676006</v>
      </c>
      <c r="E5385">
        <v>5960</v>
      </c>
      <c r="F5385" t="str">
        <f>IFERROR(VLOOKUP($E5385,aves,2,FALSE),"not aves")</f>
        <v>not aves</v>
      </c>
      <c r="G5385" t="str">
        <f>IFERROR(VLOOKUP($E5385,aves,3,FALSE),"not aves")</f>
        <v>not aves</v>
      </c>
      <c r="H5385" t="str">
        <f>IFERROR(VLOOKUP($E5385,mammalsprice,2,FALSE),"not mammals price")</f>
        <v>Macropus dorsalis</v>
      </c>
      <c r="I5385" t="str">
        <f>IFERROR(VLOOKUP($E5385,mammalsprice,3,FALSE),"not mammals price")</f>
        <v>e8d8081f-ec8c-490a-807e-6503049233e7</v>
      </c>
      <c r="J5385" t="str">
        <f>IFERROR(VLOOKUP($E5385,mammalswilson,3,FALSE),"not mammals wilson")</f>
        <v>not mammals wilson</v>
      </c>
      <c r="K5385" t="str">
        <f>IFERROR(VLOOKUP($E5385,mammalswilson,3,FALSE),"not mammals wilson")</f>
        <v>not mammals wilson</v>
      </c>
      <c r="L5385" t="s">
        <v>8376</v>
      </c>
      <c r="M5385" t="b">
        <v>1</v>
      </c>
    </row>
    <row r="5386" spans="1:13" x14ac:dyDescent="0.25">
      <c r="A5386" t="s">
        <v>8379</v>
      </c>
      <c r="B5386">
        <v>102575</v>
      </c>
      <c r="C5386" t="str">
        <f>VLOOKUP($B5386,taxa1,2,FALSE)</f>
        <v>Brueelia submarginella</v>
      </c>
      <c r="D5386" t="str">
        <f>VLOOKUP($B5386,taxa1,3,FALSE)</f>
        <v>a740d30d-791a-46f1-93d0-0edaee682b37</v>
      </c>
      <c r="E5386">
        <v>2408</v>
      </c>
      <c r="F5386" t="str">
        <f>IFERROR(VLOOKUP($E5386,aves,2,FALSE),"not aves")</f>
        <v>Menura novaehollandiae</v>
      </c>
      <c r="G5386" t="str">
        <f>IFERROR(VLOOKUP($E5386,aves,3,FALSE),"not aves")</f>
        <v>4e641c92-8b21-4134-868b-4fc12cb2ab8e</v>
      </c>
      <c r="H5386" t="str">
        <f>IFERROR(VLOOKUP($E5386,mammalsprice,2,FALSE),"not mammals price")</f>
        <v>not mammals price</v>
      </c>
      <c r="I5386" t="str">
        <f>IFERROR(VLOOKUP($E5386,mammalsprice,3,FALSE),"not mammals price")</f>
        <v>not mammals price</v>
      </c>
      <c r="J5386" t="str">
        <f>IFERROR(VLOOKUP($E5386,mammalswilson,3,FALSE),"not mammals wilson")</f>
        <v>not mammals wilson</v>
      </c>
      <c r="K5386" t="str">
        <f>IFERROR(VLOOKUP($E5386,mammalswilson,3,FALSE),"not mammals wilson")</f>
        <v>not mammals wilson</v>
      </c>
      <c r="L5386" t="s">
        <v>8107</v>
      </c>
      <c r="M5386" t="b">
        <v>1</v>
      </c>
    </row>
    <row r="5387" spans="1:13" x14ac:dyDescent="0.25">
      <c r="A5387" t="s">
        <v>8380</v>
      </c>
      <c r="B5387">
        <v>103164</v>
      </c>
      <c r="C5387" t="str">
        <f>VLOOKUP($B5387,taxa1,2,FALSE)</f>
        <v>Docophoroides murphyi</v>
      </c>
      <c r="D5387" t="str">
        <f>VLOOKUP($B5387,taxa1,3,FALSE)</f>
        <v>7fc3054a-d9df-4ad4-ac84-52d2dc32b841</v>
      </c>
      <c r="E5387">
        <v>2309</v>
      </c>
      <c r="F5387" t="str">
        <f>IFERROR(VLOOKUP($E5387,aves,2,FALSE),"not aves")</f>
        <v>Macronectes giganteus</v>
      </c>
      <c r="G5387" t="str">
        <f>IFERROR(VLOOKUP($E5387,aves,3,FALSE),"not aves")</f>
        <v>434270c8-cf17-4371-b81f-7c5ddaf7498c</v>
      </c>
      <c r="H5387" t="str">
        <f>IFERROR(VLOOKUP($E5387,mammalsprice,2,FALSE),"not mammals price")</f>
        <v>not mammals price</v>
      </c>
      <c r="I5387" t="str">
        <f>IFERROR(VLOOKUP($E5387,mammalsprice,3,FALSE),"not mammals price")</f>
        <v>not mammals price</v>
      </c>
      <c r="J5387" t="str">
        <f>IFERROR(VLOOKUP($E5387,mammalswilson,3,FALSE),"not mammals wilson")</f>
        <v>not mammals wilson</v>
      </c>
      <c r="K5387" t="str">
        <f>IFERROR(VLOOKUP($E5387,mammalswilson,3,FALSE),"not mammals wilson")</f>
        <v>not mammals wilson</v>
      </c>
      <c r="L5387" t="s">
        <v>8346</v>
      </c>
      <c r="M5387" t="b">
        <v>1</v>
      </c>
    </row>
    <row r="5388" spans="1:13" x14ac:dyDescent="0.25">
      <c r="A5388" t="s">
        <v>8381</v>
      </c>
      <c r="B5388">
        <v>104085</v>
      </c>
      <c r="C5388" t="str">
        <f>VLOOKUP($B5388,taxa1,2,FALSE)</f>
        <v>Oxylipeurus hamatus</v>
      </c>
      <c r="D5388" t="str">
        <f>VLOOKUP($B5388,taxa1,3,FALSE)</f>
        <v>2c479c59-c570-46fa-8791-e968807de88b</v>
      </c>
      <c r="E5388">
        <v>2688</v>
      </c>
      <c r="F5388" t="str">
        <f>IFERROR(VLOOKUP($E5388,aves,2,FALSE),"not aves")</f>
        <v>Odontophorus balliviani</v>
      </c>
      <c r="G5388" t="str">
        <f>IFERROR(VLOOKUP($E5388,aves,3,FALSE),"not aves")</f>
        <v>0612c3e3-9c80-4baf-9bc8-06215f69e9bb</v>
      </c>
      <c r="H5388" t="str">
        <f>IFERROR(VLOOKUP($E5388,mammalsprice,2,FALSE),"not mammals price")</f>
        <v>not mammals price</v>
      </c>
      <c r="I5388" t="str">
        <f>IFERROR(VLOOKUP($E5388,mammalsprice,3,FALSE),"not mammals price")</f>
        <v>not mammals price</v>
      </c>
      <c r="J5388" t="str">
        <f>IFERROR(VLOOKUP($E5388,mammalswilson,3,FALSE),"not mammals wilson")</f>
        <v>not mammals wilson</v>
      </c>
      <c r="K5388" t="str">
        <f>IFERROR(VLOOKUP($E5388,mammalswilson,3,FALSE),"not mammals wilson")</f>
        <v>not mammals wilson</v>
      </c>
      <c r="L5388" t="s">
        <v>8382</v>
      </c>
      <c r="M5388" t="b">
        <v>1</v>
      </c>
    </row>
    <row r="5389" spans="1:13" x14ac:dyDescent="0.25">
      <c r="A5389" t="s">
        <v>8383</v>
      </c>
      <c r="B5389">
        <v>104248</v>
      </c>
      <c r="C5389" t="str">
        <f>VLOOKUP($B5389,taxa1,2,FALSE)</f>
        <v>Pectinopygus bassani capensis</v>
      </c>
      <c r="D5389" t="str">
        <f>VLOOKUP($B5389,taxa1,3,FALSE)</f>
        <v>b4cb27f4-6ce8-4ed9-b859-8ca03d88cd83</v>
      </c>
      <c r="E5389">
        <v>2496</v>
      </c>
      <c r="F5389" t="str">
        <f>IFERROR(VLOOKUP($E5389,aves,2,FALSE),"not aves")</f>
        <v>Morus capensis</v>
      </c>
      <c r="G5389" t="str">
        <f>IFERROR(VLOOKUP($E5389,aves,3,FALSE),"not aves")</f>
        <v>973193a2-5f20-4cf4-ad3e-d396400d0097</v>
      </c>
      <c r="H5389" t="str">
        <f>IFERROR(VLOOKUP($E5389,mammalsprice,2,FALSE),"not mammals price")</f>
        <v>not mammals price</v>
      </c>
      <c r="I5389" t="str">
        <f>IFERROR(VLOOKUP($E5389,mammalsprice,3,FALSE),"not mammals price")</f>
        <v>not mammals price</v>
      </c>
      <c r="J5389" t="str">
        <f>IFERROR(VLOOKUP($E5389,mammalswilson,3,FALSE),"not mammals wilson")</f>
        <v>not mammals wilson</v>
      </c>
      <c r="K5389" t="str">
        <f>IFERROR(VLOOKUP($E5389,mammalswilson,3,FALSE),"not mammals wilson")</f>
        <v>not mammals wilson</v>
      </c>
      <c r="L5389" t="s">
        <v>8384</v>
      </c>
      <c r="M5389" t="b">
        <v>1</v>
      </c>
    </row>
    <row r="5390" spans="1:13" x14ac:dyDescent="0.25">
      <c r="A5390" t="s">
        <v>8385</v>
      </c>
      <c r="B5390">
        <v>106222</v>
      </c>
      <c r="C5390" t="str">
        <f>VLOOKUP($B5390,taxa1,2,FALSE)</f>
        <v>Tricholipeurus lipeuroides</v>
      </c>
      <c r="D5390" t="str">
        <f>VLOOKUP($B5390,taxa1,3,FALSE)</f>
        <v>032b2934-8488-4ddb-b780-edc05dc23680</v>
      </c>
      <c r="E5390">
        <v>6025</v>
      </c>
      <c r="F5390" t="str">
        <f>IFERROR(VLOOKUP($E5390,aves,2,FALSE),"not aves")</f>
        <v>not aves</v>
      </c>
      <c r="G5390" t="str">
        <f>IFERROR(VLOOKUP($E5390,aves,3,FALSE),"not aves")</f>
        <v>not aves</v>
      </c>
      <c r="H5390" t="str">
        <f>IFERROR(VLOOKUP($E5390,mammalsprice,2,FALSE),"not mammals price")</f>
        <v>Odocoileus virginianus mexicanus</v>
      </c>
      <c r="I5390" t="str">
        <f>IFERROR(VLOOKUP($E5390,mammalsprice,3,FALSE),"not mammals price")</f>
        <v>f8358ee8-29e0-430e-b0e2-58ef719f0c67</v>
      </c>
      <c r="J5390" t="str">
        <f>IFERROR(VLOOKUP($E5390,mammalswilson,3,FALSE),"not mammals wilson")</f>
        <v>not mammals wilson</v>
      </c>
      <c r="K5390" t="str">
        <f>IFERROR(VLOOKUP($E5390,mammalswilson,3,FALSE),"not mammals wilson")</f>
        <v>not mammals wilson</v>
      </c>
      <c r="L5390" t="s">
        <v>8386</v>
      </c>
      <c r="M5390" t="b">
        <v>1</v>
      </c>
    </row>
    <row r="5391" spans="1:13" x14ac:dyDescent="0.25">
      <c r="A5391" t="s">
        <v>8387</v>
      </c>
      <c r="B5391">
        <v>106224</v>
      </c>
      <c r="C5391" t="str">
        <f>VLOOKUP($B5391,taxa1,2,FALSE)</f>
        <v>Tricholipeurus mazama</v>
      </c>
      <c r="D5391" t="str">
        <f>VLOOKUP($B5391,taxa1,3,FALSE)</f>
        <v>06e3a644-bf17-4aea-bc20-4575bc58f31b</v>
      </c>
      <c r="E5391">
        <v>6025</v>
      </c>
      <c r="F5391" t="str">
        <f>IFERROR(VLOOKUP($E5391,aves,2,FALSE),"not aves")</f>
        <v>not aves</v>
      </c>
      <c r="G5391" t="str">
        <f>IFERROR(VLOOKUP($E5391,aves,3,FALSE),"not aves")</f>
        <v>not aves</v>
      </c>
      <c r="H5391" t="str">
        <f>IFERROR(VLOOKUP($E5391,mammalsprice,2,FALSE),"not mammals price")</f>
        <v>Odocoileus virginianus mexicanus</v>
      </c>
      <c r="I5391" t="str">
        <f>IFERROR(VLOOKUP($E5391,mammalsprice,3,FALSE),"not mammals price")</f>
        <v>f8358ee8-29e0-430e-b0e2-58ef719f0c67</v>
      </c>
      <c r="J5391" t="str">
        <f>IFERROR(VLOOKUP($E5391,mammalswilson,3,FALSE),"not mammals wilson")</f>
        <v>not mammals wilson</v>
      </c>
      <c r="K5391" t="str">
        <f>IFERROR(VLOOKUP($E5391,mammalswilson,3,FALSE),"not mammals wilson")</f>
        <v>not mammals wilson</v>
      </c>
      <c r="L5391" t="s">
        <v>8386</v>
      </c>
      <c r="M5391" t="b">
        <v>1</v>
      </c>
    </row>
    <row r="5392" spans="1:13" x14ac:dyDescent="0.25">
      <c r="A5392" t="s">
        <v>8388</v>
      </c>
      <c r="B5392">
        <v>106225</v>
      </c>
      <c r="C5392" t="str">
        <f>VLOOKUP($B5392,taxa1,2,FALSE)</f>
        <v>Tricholipeurus mexicanus</v>
      </c>
      <c r="D5392" t="str">
        <f>VLOOKUP($B5392,taxa1,3,FALSE)</f>
        <v>c21118cf-8b38-457e-aad7-fd857bd4ed3d</v>
      </c>
      <c r="E5392">
        <v>6025</v>
      </c>
      <c r="F5392" t="str">
        <f>IFERROR(VLOOKUP($E5392,aves,2,FALSE),"not aves")</f>
        <v>not aves</v>
      </c>
      <c r="G5392" t="str">
        <f>IFERROR(VLOOKUP($E5392,aves,3,FALSE),"not aves")</f>
        <v>not aves</v>
      </c>
      <c r="H5392" t="str">
        <f>IFERROR(VLOOKUP($E5392,mammalsprice,2,FALSE),"not mammals price")</f>
        <v>Odocoileus virginianus mexicanus</v>
      </c>
      <c r="I5392" t="str">
        <f>IFERROR(VLOOKUP($E5392,mammalsprice,3,FALSE),"not mammals price")</f>
        <v>f8358ee8-29e0-430e-b0e2-58ef719f0c67</v>
      </c>
      <c r="J5392" t="str">
        <f>IFERROR(VLOOKUP($E5392,mammalswilson,3,FALSE),"not mammals wilson")</f>
        <v>not mammals wilson</v>
      </c>
      <c r="K5392" t="str">
        <f>IFERROR(VLOOKUP($E5392,mammalswilson,3,FALSE),"not mammals wilson")</f>
        <v>not mammals wilson</v>
      </c>
      <c r="L5392" t="s">
        <v>8386</v>
      </c>
      <c r="M5392" t="b">
        <v>1</v>
      </c>
    </row>
    <row r="5393" spans="1:13" x14ac:dyDescent="0.25">
      <c r="A5393" t="s">
        <v>8389</v>
      </c>
      <c r="B5393">
        <v>106234</v>
      </c>
      <c r="C5393" t="str">
        <f>VLOOKUP($B5393,taxa1,2,FALSE)</f>
        <v>Tricholipeurus virginianus</v>
      </c>
      <c r="D5393" t="str">
        <f>VLOOKUP($B5393,taxa1,3,FALSE)</f>
        <v>36ebf5d4-a61d-4fa4-9ca6-4196d39d81f7</v>
      </c>
      <c r="E5393">
        <v>6026</v>
      </c>
      <c r="F5393" t="str">
        <f>IFERROR(VLOOKUP($E5393,aves,2,FALSE),"not aves")</f>
        <v>not aves</v>
      </c>
      <c r="G5393" t="str">
        <f>IFERROR(VLOOKUP($E5393,aves,3,FALSE),"not aves")</f>
        <v>not aves</v>
      </c>
      <c r="H5393" t="str">
        <f>IFERROR(VLOOKUP($E5393,mammalsprice,2,FALSE),"not mammals price")</f>
        <v>Odocoileus virginianus virginianus</v>
      </c>
      <c r="I5393" t="str">
        <f>IFERROR(VLOOKUP($E5393,mammalsprice,3,FALSE),"not mammals price")</f>
        <v>0c6475d5-1214-44ce-a558-1f6e6c487546</v>
      </c>
      <c r="J5393" t="str">
        <f>IFERROR(VLOOKUP($E5393,mammalswilson,3,FALSE),"not mammals wilson")</f>
        <v>not mammals wilson</v>
      </c>
      <c r="K5393" t="str">
        <f>IFERROR(VLOOKUP($E5393,mammalswilson,3,FALSE),"not mammals wilson")</f>
        <v>not mammals wilson</v>
      </c>
      <c r="L5393" t="s">
        <v>8390</v>
      </c>
      <c r="M5393" t="b">
        <v>1</v>
      </c>
    </row>
    <row r="5394" spans="1:13" x14ac:dyDescent="0.25">
      <c r="A5394" t="s">
        <v>8391</v>
      </c>
      <c r="B5394">
        <v>104134</v>
      </c>
      <c r="C5394" t="str">
        <f>VLOOKUP($B5394,taxa1,2,FALSE)</f>
        <v>Oxylipeurus sanctaemartae</v>
      </c>
      <c r="D5394" t="str">
        <f>VLOOKUP($B5394,taxa1,3,FALSE)</f>
        <v>c767cdda-ca4b-4021-a893-6abb3de1cc36</v>
      </c>
      <c r="E5394">
        <v>2686</v>
      </c>
      <c r="F5394" t="str">
        <f>IFERROR(VLOOKUP($E5394,aves,2,FALSE),"not aves")</f>
        <v>Odontophorus atrifrons atrifrons</v>
      </c>
      <c r="G5394" t="str">
        <f>IFERROR(VLOOKUP($E5394,aves,3,FALSE),"not aves")</f>
        <v>a7c73755-5e0f-4ad8-a21e-9609a02112c1</v>
      </c>
      <c r="H5394" t="str">
        <f>IFERROR(VLOOKUP($E5394,mammalsprice,2,FALSE),"not mammals price")</f>
        <v>not mammals price</v>
      </c>
      <c r="I5394" t="str">
        <f>IFERROR(VLOOKUP($E5394,mammalsprice,3,FALSE),"not mammals price")</f>
        <v>not mammals price</v>
      </c>
      <c r="J5394" t="str">
        <f>IFERROR(VLOOKUP($E5394,mammalswilson,3,FALSE),"not mammals wilson")</f>
        <v>not mammals wilson</v>
      </c>
      <c r="K5394" t="str">
        <f>IFERROR(VLOOKUP($E5394,mammalswilson,3,FALSE),"not mammals wilson")</f>
        <v>not mammals wilson</v>
      </c>
      <c r="L5394" t="s">
        <v>8392</v>
      </c>
      <c r="M5394" t="b">
        <v>1</v>
      </c>
    </row>
    <row r="5395" spans="1:13" x14ac:dyDescent="0.25">
      <c r="A5395" t="s">
        <v>8393</v>
      </c>
      <c r="B5395">
        <v>101326</v>
      </c>
      <c r="C5395" t="str">
        <f>VLOOKUP($B5395,taxa1,2,FALSE)</f>
        <v>Menacanthus perijanus</v>
      </c>
      <c r="D5395" t="str">
        <f>VLOOKUP($B5395,taxa1,3,FALSE)</f>
        <v>cbd74631-c85a-4410-be28-0b51bfb64172</v>
      </c>
      <c r="E5395">
        <v>2687</v>
      </c>
      <c r="F5395" t="str">
        <f>IFERROR(VLOOKUP($E5395,aves,2,FALSE),"not aves")</f>
        <v>Odontophorus atrifrons variegatus</v>
      </c>
      <c r="G5395" t="str">
        <f>IFERROR(VLOOKUP($E5395,aves,3,FALSE),"not aves")</f>
        <v>ec1980fd-b20d-4589-8273-bfe7cbc4e48c</v>
      </c>
      <c r="H5395" t="str">
        <f>IFERROR(VLOOKUP($E5395,mammalsprice,2,FALSE),"not mammals price")</f>
        <v>not mammals price</v>
      </c>
      <c r="I5395" t="str">
        <f>IFERROR(VLOOKUP($E5395,mammalsprice,3,FALSE),"not mammals price")</f>
        <v>not mammals price</v>
      </c>
      <c r="J5395" t="str">
        <f>IFERROR(VLOOKUP($E5395,mammalswilson,3,FALSE),"not mammals wilson")</f>
        <v>not mammals wilson</v>
      </c>
      <c r="K5395" t="str">
        <f>IFERROR(VLOOKUP($E5395,mammalswilson,3,FALSE),"not mammals wilson")</f>
        <v>not mammals wilson</v>
      </c>
      <c r="L5395" t="s">
        <v>8394</v>
      </c>
      <c r="M5395" t="b">
        <v>1</v>
      </c>
    </row>
    <row r="5396" spans="1:13" x14ac:dyDescent="0.25">
      <c r="A5396" t="s">
        <v>8395</v>
      </c>
      <c r="B5396">
        <v>102703</v>
      </c>
      <c r="C5396" t="str">
        <f>VLOOKUP($B5396,taxa1,2,FALSE)</f>
        <v>Chelopistes minutus</v>
      </c>
      <c r="D5396" t="str">
        <f>VLOOKUP($B5396,taxa1,3,FALSE)</f>
        <v>f75a785b-4cb6-4534-93e7-1f5846ef2a2a</v>
      </c>
      <c r="E5396">
        <v>2687</v>
      </c>
      <c r="F5396" t="str">
        <f>IFERROR(VLOOKUP($E5396,aves,2,FALSE),"not aves")</f>
        <v>Odontophorus atrifrons variegatus</v>
      </c>
      <c r="G5396" t="str">
        <f>IFERROR(VLOOKUP($E5396,aves,3,FALSE),"not aves")</f>
        <v>ec1980fd-b20d-4589-8273-bfe7cbc4e48c</v>
      </c>
      <c r="H5396" t="str">
        <f>IFERROR(VLOOKUP($E5396,mammalsprice,2,FALSE),"not mammals price")</f>
        <v>not mammals price</v>
      </c>
      <c r="I5396" t="str">
        <f>IFERROR(VLOOKUP($E5396,mammalsprice,3,FALSE),"not mammals price")</f>
        <v>not mammals price</v>
      </c>
      <c r="J5396" t="str">
        <f>IFERROR(VLOOKUP($E5396,mammalswilson,3,FALSE),"not mammals wilson")</f>
        <v>not mammals wilson</v>
      </c>
      <c r="K5396" t="str">
        <f>IFERROR(VLOOKUP($E5396,mammalswilson,3,FALSE),"not mammals wilson")</f>
        <v>not mammals wilson</v>
      </c>
      <c r="L5396" t="s">
        <v>8394</v>
      </c>
      <c r="M5396" t="b">
        <v>1</v>
      </c>
    </row>
    <row r="5397" spans="1:13" x14ac:dyDescent="0.25">
      <c r="A5397" t="s">
        <v>8396</v>
      </c>
      <c r="B5397">
        <v>104117</v>
      </c>
      <c r="C5397" t="str">
        <f>VLOOKUP($B5397,taxa1,2,FALSE)</f>
        <v>Oxylipeurus perijanus</v>
      </c>
      <c r="D5397" t="str">
        <f>VLOOKUP($B5397,taxa1,3,FALSE)</f>
        <v>85374b03-14d4-4db7-bc09-2f354b499106</v>
      </c>
      <c r="E5397">
        <v>2687</v>
      </c>
      <c r="F5397" t="str">
        <f>IFERROR(VLOOKUP($E5397,aves,2,FALSE),"not aves")</f>
        <v>Odontophorus atrifrons variegatus</v>
      </c>
      <c r="G5397" t="str">
        <f>IFERROR(VLOOKUP($E5397,aves,3,FALSE),"not aves")</f>
        <v>ec1980fd-b20d-4589-8273-bfe7cbc4e48c</v>
      </c>
      <c r="H5397" t="str">
        <f>IFERROR(VLOOKUP($E5397,mammalsprice,2,FALSE),"not mammals price")</f>
        <v>not mammals price</v>
      </c>
      <c r="I5397" t="str">
        <f>IFERROR(VLOOKUP($E5397,mammalsprice,3,FALSE),"not mammals price")</f>
        <v>not mammals price</v>
      </c>
      <c r="J5397" t="str">
        <f>IFERROR(VLOOKUP($E5397,mammalswilson,3,FALSE),"not mammals wilson")</f>
        <v>not mammals wilson</v>
      </c>
      <c r="K5397" t="str">
        <f>IFERROR(VLOOKUP($E5397,mammalswilson,3,FALSE),"not mammals wilson")</f>
        <v>not mammals wilson</v>
      </c>
      <c r="L5397" t="s">
        <v>8394</v>
      </c>
      <c r="M5397" t="b">
        <v>1</v>
      </c>
    </row>
    <row r="5398" spans="1:13" x14ac:dyDescent="0.25">
      <c r="A5398" t="s">
        <v>8397</v>
      </c>
      <c r="B5398">
        <v>102682</v>
      </c>
      <c r="C5398" t="str">
        <f>VLOOKUP($B5398,taxa1,2,FALSE)</f>
        <v>Chelopistes erythrops</v>
      </c>
      <c r="D5398" t="str">
        <f>VLOOKUP($B5398,taxa1,3,FALSE)</f>
        <v>7a4ff155-4355-4943-b495-94ceacf3adf1</v>
      </c>
      <c r="E5398">
        <v>2691</v>
      </c>
      <c r="F5398" t="str">
        <f>IFERROR(VLOOKUP($E5398,aves,2,FALSE),"not aves")</f>
        <v>Odontophorus erythrops</v>
      </c>
      <c r="G5398" t="str">
        <f>IFERROR(VLOOKUP($E5398,aves,3,FALSE),"not aves")</f>
        <v>0fe35d25-4475-437b-ac6d-75dc86e30ceb</v>
      </c>
      <c r="H5398" t="str">
        <f>IFERROR(VLOOKUP($E5398,mammalsprice,2,FALSE),"not mammals price")</f>
        <v>not mammals price</v>
      </c>
      <c r="I5398" t="str">
        <f>IFERROR(VLOOKUP($E5398,mammalsprice,3,FALSE),"not mammals price")</f>
        <v>not mammals price</v>
      </c>
      <c r="J5398" t="str">
        <f>IFERROR(VLOOKUP($E5398,mammalswilson,3,FALSE),"not mammals wilson")</f>
        <v>not mammals wilson</v>
      </c>
      <c r="K5398" t="str">
        <f>IFERROR(VLOOKUP($E5398,mammalswilson,3,FALSE),"not mammals wilson")</f>
        <v>not mammals wilson</v>
      </c>
      <c r="L5398" t="s">
        <v>8398</v>
      </c>
      <c r="M5398" t="b">
        <v>1</v>
      </c>
    </row>
    <row r="5399" spans="1:13" x14ac:dyDescent="0.25">
      <c r="A5399" t="s">
        <v>8399</v>
      </c>
      <c r="B5399">
        <v>102710</v>
      </c>
      <c r="C5399" t="str">
        <f>VLOOKUP($B5399,taxa1,2,FALSE)</f>
        <v>Chelopistes quadratus</v>
      </c>
      <c r="D5399" t="str">
        <f>VLOOKUP($B5399,taxa1,3,FALSE)</f>
        <v>7866b613-a00c-4ff2-82d4-f6a06b40006d</v>
      </c>
      <c r="E5399">
        <v>2688</v>
      </c>
      <c r="F5399" t="str">
        <f>IFERROR(VLOOKUP($E5399,aves,2,FALSE),"not aves")</f>
        <v>Odontophorus balliviani</v>
      </c>
      <c r="G5399" t="str">
        <f>IFERROR(VLOOKUP($E5399,aves,3,FALSE),"not aves")</f>
        <v>0612c3e3-9c80-4baf-9bc8-06215f69e9bb</v>
      </c>
      <c r="H5399" t="str">
        <f>IFERROR(VLOOKUP($E5399,mammalsprice,2,FALSE),"not mammals price")</f>
        <v>not mammals price</v>
      </c>
      <c r="I5399" t="str">
        <f>IFERROR(VLOOKUP($E5399,mammalsprice,3,FALSE),"not mammals price")</f>
        <v>not mammals price</v>
      </c>
      <c r="J5399" t="str">
        <f>IFERROR(VLOOKUP($E5399,mammalswilson,3,FALSE),"not mammals wilson")</f>
        <v>not mammals wilson</v>
      </c>
      <c r="K5399" t="str">
        <f>IFERROR(VLOOKUP($E5399,mammalswilson,3,FALSE),"not mammals wilson")</f>
        <v>not mammals wilson</v>
      </c>
      <c r="L5399" t="s">
        <v>8382</v>
      </c>
      <c r="M5399" t="b">
        <v>1</v>
      </c>
    </row>
    <row r="5400" spans="1:13" x14ac:dyDescent="0.25">
      <c r="A5400" t="s">
        <v>8400</v>
      </c>
      <c r="B5400">
        <v>104286</v>
      </c>
      <c r="C5400" t="str">
        <f>VLOOKUP($B5400,taxa1,2,FALSE)</f>
        <v>Pectinopygus pullatus</v>
      </c>
      <c r="D5400" t="str">
        <f>VLOOKUP($B5400,taxa1,3,FALSE)</f>
        <v>8f8efdd6-4816-4757-8480-9d94080f73c4</v>
      </c>
      <c r="E5400">
        <v>2495</v>
      </c>
      <c r="F5400" t="str">
        <f>IFERROR(VLOOKUP($E5400,aves,2,FALSE),"not aves")</f>
        <v>Morus bassanus</v>
      </c>
      <c r="G5400" t="str">
        <f>IFERROR(VLOOKUP($E5400,aves,3,FALSE),"not aves")</f>
        <v>2a628f00-30d8-4234-bad4-69b0d8c24bea</v>
      </c>
      <c r="H5400" t="str">
        <f>IFERROR(VLOOKUP($E5400,mammalsprice,2,FALSE),"not mammals price")</f>
        <v>not mammals price</v>
      </c>
      <c r="I5400" t="str">
        <f>IFERROR(VLOOKUP($E5400,mammalsprice,3,FALSE),"not mammals price")</f>
        <v>not mammals price</v>
      </c>
      <c r="J5400" t="str">
        <f>IFERROR(VLOOKUP($E5400,mammalswilson,3,FALSE),"not mammals wilson")</f>
        <v>not mammals wilson</v>
      </c>
      <c r="K5400" t="str">
        <f>IFERROR(VLOOKUP($E5400,mammalswilson,3,FALSE),"not mammals wilson")</f>
        <v>not mammals wilson</v>
      </c>
      <c r="L5400" t="s">
        <v>8401</v>
      </c>
      <c r="M5400" t="b">
        <v>1</v>
      </c>
    </row>
    <row r="5401" spans="1:13" x14ac:dyDescent="0.25">
      <c r="A5401" t="s">
        <v>8402</v>
      </c>
      <c r="B5401">
        <v>101282</v>
      </c>
      <c r="C5401" t="str">
        <f>VLOOKUP($B5401,taxa1,2,FALSE)</f>
        <v>Menacanthus longispinus</v>
      </c>
      <c r="D5401" t="str">
        <f>VLOOKUP($B5401,taxa1,3,FALSE)</f>
        <v>efdf0e06-6309-4665-99d4-a85eaca921a8</v>
      </c>
      <c r="E5401">
        <v>2689</v>
      </c>
      <c r="F5401" t="str">
        <f>IFERROR(VLOOKUP($E5401,aves,2,FALSE),"not aves")</f>
        <v>Odontophorus capueira</v>
      </c>
      <c r="G5401" t="str">
        <f>IFERROR(VLOOKUP($E5401,aves,3,FALSE),"not aves")</f>
        <v>16a49c62-3401-4713-b0ef-426acba7f21d</v>
      </c>
      <c r="H5401" t="str">
        <f>IFERROR(VLOOKUP($E5401,mammalsprice,2,FALSE),"not mammals price")</f>
        <v>not mammals price</v>
      </c>
      <c r="I5401" t="str">
        <f>IFERROR(VLOOKUP($E5401,mammalsprice,3,FALSE),"not mammals price")</f>
        <v>not mammals price</v>
      </c>
      <c r="J5401" t="str">
        <f>IFERROR(VLOOKUP($E5401,mammalswilson,3,FALSE),"not mammals wilson")</f>
        <v>not mammals wilson</v>
      </c>
      <c r="K5401" t="str">
        <f>IFERROR(VLOOKUP($E5401,mammalswilson,3,FALSE),"not mammals wilson")</f>
        <v>not mammals wilson</v>
      </c>
      <c r="L5401" t="s">
        <v>8403</v>
      </c>
      <c r="M5401" t="b">
        <v>1</v>
      </c>
    </row>
    <row r="5402" spans="1:13" x14ac:dyDescent="0.25">
      <c r="A5402" t="s">
        <v>8404</v>
      </c>
      <c r="B5402">
        <v>101292</v>
      </c>
      <c r="C5402" t="str">
        <f>VLOOKUP($B5402,taxa1,2,FALSE)</f>
        <v>Menacanthus meridionalis brasiliensis</v>
      </c>
      <c r="D5402" t="str">
        <f>VLOOKUP($B5402,taxa1,3,FALSE)</f>
        <v>42be4768-68b6-4a28-949c-0858f7b0aeec</v>
      </c>
      <c r="E5402">
        <v>2689</v>
      </c>
      <c r="F5402" t="str">
        <f>IFERROR(VLOOKUP($E5402,aves,2,FALSE),"not aves")</f>
        <v>Odontophorus capueira</v>
      </c>
      <c r="G5402" t="str">
        <f>IFERROR(VLOOKUP($E5402,aves,3,FALSE),"not aves")</f>
        <v>16a49c62-3401-4713-b0ef-426acba7f21d</v>
      </c>
      <c r="H5402" t="str">
        <f>IFERROR(VLOOKUP($E5402,mammalsprice,2,FALSE),"not mammals price")</f>
        <v>not mammals price</v>
      </c>
      <c r="I5402" t="str">
        <f>IFERROR(VLOOKUP($E5402,mammalsprice,3,FALSE),"not mammals price")</f>
        <v>not mammals price</v>
      </c>
      <c r="J5402" t="str">
        <f>IFERROR(VLOOKUP($E5402,mammalswilson,3,FALSE),"not mammals wilson")</f>
        <v>not mammals wilson</v>
      </c>
      <c r="K5402" t="str">
        <f>IFERROR(VLOOKUP($E5402,mammalswilson,3,FALSE),"not mammals wilson")</f>
        <v>not mammals wilson</v>
      </c>
      <c r="L5402" t="s">
        <v>8403</v>
      </c>
      <c r="M5402" t="b">
        <v>1</v>
      </c>
    </row>
    <row r="5403" spans="1:13" x14ac:dyDescent="0.25">
      <c r="A5403" t="s">
        <v>8405</v>
      </c>
      <c r="B5403">
        <v>102684</v>
      </c>
      <c r="C5403" t="str">
        <f>VLOOKUP($B5403,taxa1,2,FALSE)</f>
        <v>Chelopistes guttatus</v>
      </c>
      <c r="D5403" t="str">
        <f>VLOOKUP($B5403,taxa1,3,FALSE)</f>
        <v>242750ed-e9b5-40cb-878d-e21879c1e595</v>
      </c>
      <c r="E5403">
        <v>2689</v>
      </c>
      <c r="F5403" t="str">
        <f>IFERROR(VLOOKUP($E5403,aves,2,FALSE),"not aves")</f>
        <v>Odontophorus capueira</v>
      </c>
      <c r="G5403" t="str">
        <f>IFERROR(VLOOKUP($E5403,aves,3,FALSE),"not aves")</f>
        <v>16a49c62-3401-4713-b0ef-426acba7f21d</v>
      </c>
      <c r="H5403" t="str">
        <f>IFERROR(VLOOKUP($E5403,mammalsprice,2,FALSE),"not mammals price")</f>
        <v>not mammals price</v>
      </c>
      <c r="I5403" t="str">
        <f>IFERROR(VLOOKUP($E5403,mammalsprice,3,FALSE),"not mammals price")</f>
        <v>not mammals price</v>
      </c>
      <c r="J5403" t="str">
        <f>IFERROR(VLOOKUP($E5403,mammalswilson,3,FALSE),"not mammals wilson")</f>
        <v>not mammals wilson</v>
      </c>
      <c r="K5403" t="str">
        <f>IFERROR(VLOOKUP($E5403,mammalswilson,3,FALSE),"not mammals wilson")</f>
        <v>not mammals wilson</v>
      </c>
      <c r="L5403" t="s">
        <v>8403</v>
      </c>
      <c r="M5403" t="b">
        <v>1</v>
      </c>
    </row>
    <row r="5404" spans="1:13" x14ac:dyDescent="0.25">
      <c r="A5404" t="s">
        <v>8406</v>
      </c>
      <c r="B5404">
        <v>104136</v>
      </c>
      <c r="C5404" t="str">
        <f>VLOOKUP($B5404,taxa1,2,FALSE)</f>
        <v>Oxylipeurus sinuosus</v>
      </c>
      <c r="D5404" t="str">
        <f>VLOOKUP($B5404,taxa1,3,FALSE)</f>
        <v>5e4de796-153d-438a-ba89-b1e766c1df3b</v>
      </c>
      <c r="E5404">
        <v>2689</v>
      </c>
      <c r="F5404" t="str">
        <f>IFERROR(VLOOKUP($E5404,aves,2,FALSE),"not aves")</f>
        <v>Odontophorus capueira</v>
      </c>
      <c r="G5404" t="str">
        <f>IFERROR(VLOOKUP($E5404,aves,3,FALSE),"not aves")</f>
        <v>16a49c62-3401-4713-b0ef-426acba7f21d</v>
      </c>
      <c r="H5404" t="str">
        <f>IFERROR(VLOOKUP($E5404,mammalsprice,2,FALSE),"not mammals price")</f>
        <v>not mammals price</v>
      </c>
      <c r="I5404" t="str">
        <f>IFERROR(VLOOKUP($E5404,mammalsprice,3,FALSE),"not mammals price")</f>
        <v>not mammals price</v>
      </c>
      <c r="J5404" t="str">
        <f>IFERROR(VLOOKUP($E5404,mammalswilson,3,FALSE),"not mammals wilson")</f>
        <v>not mammals wilson</v>
      </c>
      <c r="K5404" t="str">
        <f>IFERROR(VLOOKUP($E5404,mammalswilson,3,FALSE),"not mammals wilson")</f>
        <v>not mammals wilson</v>
      </c>
      <c r="L5404" t="s">
        <v>8403</v>
      </c>
      <c r="M5404" t="b">
        <v>1</v>
      </c>
    </row>
    <row r="5405" spans="1:13" x14ac:dyDescent="0.25">
      <c r="A5405" t="s">
        <v>8407</v>
      </c>
      <c r="B5405">
        <v>104223</v>
      </c>
      <c r="C5405" t="str">
        <f>VLOOKUP($B5405,taxa1,2,FALSE)</f>
        <v>Passonomedea hopkinsi</v>
      </c>
      <c r="D5405" t="str">
        <f>VLOOKUP($B5405,taxa1,3,FALSE)</f>
        <v>da7b1555-cbe5-4d39-b6c5-289fb2f2c56e</v>
      </c>
      <c r="E5405">
        <v>2689</v>
      </c>
      <c r="F5405" t="str">
        <f>IFERROR(VLOOKUP($E5405,aves,2,FALSE),"not aves")</f>
        <v>Odontophorus capueira</v>
      </c>
      <c r="G5405" t="str">
        <f>IFERROR(VLOOKUP($E5405,aves,3,FALSE),"not aves")</f>
        <v>16a49c62-3401-4713-b0ef-426acba7f21d</v>
      </c>
      <c r="H5405" t="str">
        <f>IFERROR(VLOOKUP($E5405,mammalsprice,2,FALSE),"not mammals price")</f>
        <v>not mammals price</v>
      </c>
      <c r="I5405" t="str">
        <f>IFERROR(VLOOKUP($E5405,mammalsprice,3,FALSE),"not mammals price")</f>
        <v>not mammals price</v>
      </c>
      <c r="J5405" t="str">
        <f>IFERROR(VLOOKUP($E5405,mammalswilson,3,FALSE),"not mammals wilson")</f>
        <v>not mammals wilson</v>
      </c>
      <c r="K5405" t="str">
        <f>IFERROR(VLOOKUP($E5405,mammalswilson,3,FALSE),"not mammals wilson")</f>
        <v>not mammals wilson</v>
      </c>
      <c r="L5405" t="s">
        <v>8403</v>
      </c>
      <c r="M5405" t="b">
        <v>1</v>
      </c>
    </row>
    <row r="5406" spans="1:13" x14ac:dyDescent="0.25">
      <c r="A5406" t="s">
        <v>8408</v>
      </c>
      <c r="B5406">
        <v>100382</v>
      </c>
      <c r="C5406" t="str">
        <f>VLOOKUP($B5406,taxa1,2,FALSE)</f>
        <v>Amyrsidea praegracilis cumbrensis</v>
      </c>
      <c r="D5406" t="str">
        <f>VLOOKUP($B5406,taxa1,3,FALSE)</f>
        <v>dbc1f29a-57d5-464c-9520-c8c22bf7fb46</v>
      </c>
      <c r="E5406">
        <v>2690</v>
      </c>
      <c r="F5406" t="str">
        <f>IFERROR(VLOOKUP($E5406,aves,2,FALSE),"not aves")</f>
        <v>Odontophorus colombianus</v>
      </c>
      <c r="G5406" t="str">
        <f>IFERROR(VLOOKUP($E5406,aves,3,FALSE),"not aves")</f>
        <v>c15190cf-855b-4cc6-8f6d-bdf4cca57751</v>
      </c>
      <c r="H5406" t="str">
        <f>IFERROR(VLOOKUP($E5406,mammalsprice,2,FALSE),"not mammals price")</f>
        <v>not mammals price</v>
      </c>
      <c r="I5406" t="str">
        <f>IFERROR(VLOOKUP($E5406,mammalsprice,3,FALSE),"not mammals price")</f>
        <v>not mammals price</v>
      </c>
      <c r="J5406" t="str">
        <f>IFERROR(VLOOKUP($E5406,mammalswilson,3,FALSE),"not mammals wilson")</f>
        <v>not mammals wilson</v>
      </c>
      <c r="K5406" t="str">
        <f>IFERROR(VLOOKUP($E5406,mammalswilson,3,FALSE),"not mammals wilson")</f>
        <v>not mammals wilson</v>
      </c>
      <c r="L5406" t="s">
        <v>8409</v>
      </c>
      <c r="M5406" t="b">
        <v>1</v>
      </c>
    </row>
    <row r="5407" spans="1:13" x14ac:dyDescent="0.25">
      <c r="A5407" t="s">
        <v>8410</v>
      </c>
      <c r="B5407">
        <v>101380</v>
      </c>
      <c r="C5407" t="str">
        <f>VLOOKUP($B5407,taxa1,2,FALSE)</f>
        <v>Menacanthus valenciae</v>
      </c>
      <c r="D5407" t="str">
        <f>VLOOKUP($B5407,taxa1,3,FALSE)</f>
        <v>b944c4ac-9583-496c-842e-24d2d683e07f</v>
      </c>
      <c r="E5407">
        <v>2690</v>
      </c>
      <c r="F5407" t="str">
        <f>IFERROR(VLOOKUP($E5407,aves,2,FALSE),"not aves")</f>
        <v>Odontophorus colombianus</v>
      </c>
      <c r="G5407" t="str">
        <f>IFERROR(VLOOKUP($E5407,aves,3,FALSE),"not aves")</f>
        <v>c15190cf-855b-4cc6-8f6d-bdf4cca57751</v>
      </c>
      <c r="H5407" t="str">
        <f>IFERROR(VLOOKUP($E5407,mammalsprice,2,FALSE),"not mammals price")</f>
        <v>not mammals price</v>
      </c>
      <c r="I5407" t="str">
        <f>IFERROR(VLOOKUP($E5407,mammalsprice,3,FALSE),"not mammals price")</f>
        <v>not mammals price</v>
      </c>
      <c r="J5407" t="str">
        <f>IFERROR(VLOOKUP($E5407,mammalswilson,3,FALSE),"not mammals wilson")</f>
        <v>not mammals wilson</v>
      </c>
      <c r="K5407" t="str">
        <f>IFERROR(VLOOKUP($E5407,mammalswilson,3,FALSE),"not mammals wilson")</f>
        <v>not mammals wilson</v>
      </c>
      <c r="L5407" t="s">
        <v>8409</v>
      </c>
      <c r="M5407" t="b">
        <v>1</v>
      </c>
    </row>
    <row r="5408" spans="1:13" x14ac:dyDescent="0.25">
      <c r="A5408" t="s">
        <v>8411</v>
      </c>
      <c r="B5408">
        <v>102698</v>
      </c>
      <c r="C5408" t="str">
        <f>VLOOKUP($B5408,taxa1,2,FALSE)</f>
        <v>Chelopistes longisetosus</v>
      </c>
      <c r="D5408" t="str">
        <f>VLOOKUP($B5408,taxa1,3,FALSE)</f>
        <v>f769d563-c4ba-4efa-a03d-ccfca93531a8</v>
      </c>
      <c r="E5408">
        <v>2690</v>
      </c>
      <c r="F5408" t="str">
        <f>IFERROR(VLOOKUP($E5408,aves,2,FALSE),"not aves")</f>
        <v>Odontophorus colombianus</v>
      </c>
      <c r="G5408" t="str">
        <f>IFERROR(VLOOKUP($E5408,aves,3,FALSE),"not aves")</f>
        <v>c15190cf-855b-4cc6-8f6d-bdf4cca57751</v>
      </c>
      <c r="H5408" t="str">
        <f>IFERROR(VLOOKUP($E5408,mammalsprice,2,FALSE),"not mammals price")</f>
        <v>not mammals price</v>
      </c>
      <c r="I5408" t="str">
        <f>IFERROR(VLOOKUP($E5408,mammalsprice,3,FALSE),"not mammals price")</f>
        <v>not mammals price</v>
      </c>
      <c r="J5408" t="str">
        <f>IFERROR(VLOOKUP($E5408,mammalswilson,3,FALSE),"not mammals wilson")</f>
        <v>not mammals wilson</v>
      </c>
      <c r="K5408" t="str">
        <f>IFERROR(VLOOKUP($E5408,mammalswilson,3,FALSE),"not mammals wilson")</f>
        <v>not mammals wilson</v>
      </c>
      <c r="L5408" t="s">
        <v>8409</v>
      </c>
      <c r="M5408" t="b">
        <v>1</v>
      </c>
    </row>
    <row r="5409" spans="1:13" x14ac:dyDescent="0.25">
      <c r="A5409" t="s">
        <v>8412</v>
      </c>
      <c r="B5409">
        <v>102297</v>
      </c>
      <c r="C5409" t="str">
        <f>VLOOKUP($B5409,taxa1,2,FALSE)</f>
        <v>Brueelia americana</v>
      </c>
      <c r="D5409" t="str">
        <f>VLOOKUP($B5409,taxa1,3,FALSE)</f>
        <v>6f096b14-df02-457a-8701-a07ca85f8a5e</v>
      </c>
      <c r="E5409">
        <v>2480</v>
      </c>
      <c r="F5409" t="str">
        <f>IFERROR(VLOOKUP($E5409,aves,2,FALSE),"not aves")</f>
        <v>Molothrus ater ater</v>
      </c>
      <c r="G5409" t="str">
        <f>IFERROR(VLOOKUP($E5409,aves,3,FALSE),"not aves")</f>
        <v>84000db3-0fc1-4194-9cff-c5aff5527ff5</v>
      </c>
      <c r="H5409" t="str">
        <f>IFERROR(VLOOKUP($E5409,mammalsprice,2,FALSE),"not mammals price")</f>
        <v>not mammals price</v>
      </c>
      <c r="I5409" t="str">
        <f>IFERROR(VLOOKUP($E5409,mammalsprice,3,FALSE),"not mammals price")</f>
        <v>not mammals price</v>
      </c>
      <c r="J5409" t="str">
        <f>IFERROR(VLOOKUP($E5409,mammalswilson,3,FALSE),"not mammals wilson")</f>
        <v>not mammals wilson</v>
      </c>
      <c r="K5409" t="str">
        <f>IFERROR(VLOOKUP($E5409,mammalswilson,3,FALSE),"not mammals wilson")</f>
        <v>not mammals wilson</v>
      </c>
      <c r="L5409" t="s">
        <v>8413</v>
      </c>
      <c r="M5409" t="b">
        <v>1</v>
      </c>
    </row>
    <row r="5410" spans="1:13" x14ac:dyDescent="0.25">
      <c r="A5410" t="s">
        <v>8414</v>
      </c>
      <c r="B5410">
        <v>101199</v>
      </c>
      <c r="C5410" t="str">
        <f>VLOOKUP($B5410,taxa1,2,FALSE)</f>
        <v>Menacanthus brevispinus</v>
      </c>
      <c r="D5410" t="str">
        <f>VLOOKUP($B5410,taxa1,3,FALSE)</f>
        <v>8ddccbab-30e2-4768-bd5e-73011073cbb6</v>
      </c>
      <c r="E5410">
        <v>2688</v>
      </c>
      <c r="F5410" t="str">
        <f>IFERROR(VLOOKUP($E5410,aves,2,FALSE),"not aves")</f>
        <v>Odontophorus balliviani</v>
      </c>
      <c r="G5410" t="str">
        <f>IFERROR(VLOOKUP($E5410,aves,3,FALSE),"not aves")</f>
        <v>0612c3e3-9c80-4baf-9bc8-06215f69e9bb</v>
      </c>
      <c r="H5410" t="str">
        <f>IFERROR(VLOOKUP($E5410,mammalsprice,2,FALSE),"not mammals price")</f>
        <v>not mammals price</v>
      </c>
      <c r="I5410" t="str">
        <f>IFERROR(VLOOKUP($E5410,mammalsprice,3,FALSE),"not mammals price")</f>
        <v>not mammals price</v>
      </c>
      <c r="J5410" t="str">
        <f>IFERROR(VLOOKUP($E5410,mammalswilson,3,FALSE),"not mammals wilson")</f>
        <v>not mammals wilson</v>
      </c>
      <c r="K5410" t="str">
        <f>IFERROR(VLOOKUP($E5410,mammalswilson,3,FALSE),"not mammals wilson")</f>
        <v>not mammals wilson</v>
      </c>
      <c r="L5410" t="s">
        <v>8382</v>
      </c>
      <c r="M5410" t="b">
        <v>1</v>
      </c>
    </row>
    <row r="5411" spans="1:13" x14ac:dyDescent="0.25">
      <c r="A5411" t="s">
        <v>8415</v>
      </c>
      <c r="B5411">
        <v>104545</v>
      </c>
      <c r="C5411" t="str">
        <f>VLOOKUP($B5411,taxa1,2,FALSE)</f>
        <v>Philopterus panamensis</v>
      </c>
      <c r="D5411" t="str">
        <f>VLOOKUP($B5411,taxa1,3,FALSE)</f>
        <v>80c9aba1-5c40-4639-b5ee-8a64fe4bce3b</v>
      </c>
      <c r="E5411">
        <v>2489</v>
      </c>
      <c r="F5411" t="str">
        <f>IFERROR(VLOOKUP($E5411,aves,2,FALSE),"not aves")</f>
        <v>Momotus momota reconditus</v>
      </c>
      <c r="G5411" t="str">
        <f>IFERROR(VLOOKUP($E5411,aves,3,FALSE),"not aves")</f>
        <v>bc34230b-6a7e-4d0d-8bd9-fbb06113e740</v>
      </c>
      <c r="H5411" t="str">
        <f>IFERROR(VLOOKUP($E5411,mammalsprice,2,FALSE),"not mammals price")</f>
        <v>not mammals price</v>
      </c>
      <c r="I5411" t="str">
        <f>IFERROR(VLOOKUP($E5411,mammalsprice,3,FALSE),"not mammals price")</f>
        <v>not mammals price</v>
      </c>
      <c r="J5411" t="str">
        <f>IFERROR(VLOOKUP($E5411,mammalswilson,3,FALSE),"not mammals wilson")</f>
        <v>not mammals wilson</v>
      </c>
      <c r="K5411" t="str">
        <f>IFERROR(VLOOKUP($E5411,mammalswilson,3,FALSE),"not mammals wilson")</f>
        <v>not mammals wilson</v>
      </c>
      <c r="L5411" t="s">
        <v>8416</v>
      </c>
      <c r="M5411" t="b">
        <v>1</v>
      </c>
    </row>
    <row r="5412" spans="1:13" x14ac:dyDescent="0.25">
      <c r="A5412" t="s">
        <v>5746</v>
      </c>
      <c r="B5412">
        <v>102512</v>
      </c>
      <c r="C5412" t="str">
        <f>VLOOKUP($B5412,taxa1,2,FALSE)</f>
        <v>Brueelia paraboliceps</v>
      </c>
      <c r="D5412" t="str">
        <f>VLOOKUP($B5412,taxa1,3,FALSE)</f>
        <v>25555122-e707-4c43-90c3-689ffb62bf03</v>
      </c>
      <c r="E5412">
        <v>2408</v>
      </c>
      <c r="F5412" t="str">
        <f>IFERROR(VLOOKUP($E5412,aves,2,FALSE),"not aves")</f>
        <v>Menura novaehollandiae</v>
      </c>
      <c r="G5412" t="str">
        <f>IFERROR(VLOOKUP($E5412,aves,3,FALSE),"not aves")</f>
        <v>4e641c92-8b21-4134-868b-4fc12cb2ab8e</v>
      </c>
      <c r="H5412" t="str">
        <f>IFERROR(VLOOKUP($E5412,mammalsprice,2,FALSE),"not mammals price")</f>
        <v>not mammals price</v>
      </c>
      <c r="I5412" t="str">
        <f>IFERROR(VLOOKUP($E5412,mammalsprice,3,FALSE),"not mammals price")</f>
        <v>not mammals price</v>
      </c>
      <c r="J5412" t="str">
        <f>IFERROR(VLOOKUP($E5412,mammalswilson,3,FALSE),"not mammals wilson")</f>
        <v>not mammals wilson</v>
      </c>
      <c r="K5412" t="str">
        <f>IFERROR(VLOOKUP($E5412,mammalswilson,3,FALSE),"not mammals wilson")</f>
        <v>not mammals wilson</v>
      </c>
      <c r="L5412" t="s">
        <v>8107</v>
      </c>
      <c r="M5412" t="b">
        <v>1</v>
      </c>
    </row>
    <row r="5413" spans="1:13" x14ac:dyDescent="0.25">
      <c r="A5413" t="s">
        <v>8417</v>
      </c>
      <c r="B5413">
        <v>101463</v>
      </c>
      <c r="C5413" t="str">
        <f>VLOOKUP($B5413,taxa1,2,FALSE)</f>
        <v>Myrsidea bonariensis</v>
      </c>
      <c r="D5413" t="str">
        <f>VLOOKUP($B5413,taxa1,3,FALSE)</f>
        <v>7e44e244-c6f5-4429-b2f1-ae533f0c9494</v>
      </c>
      <c r="E5413">
        <v>2482</v>
      </c>
      <c r="F5413" t="str">
        <f>IFERROR(VLOOKUP($E5413,aves,2,FALSE),"not aves")</f>
        <v>Molothrus bonariensis</v>
      </c>
      <c r="G5413" t="str">
        <f>IFERROR(VLOOKUP($E5413,aves,3,FALSE),"not aves")</f>
        <v>fe648be2-e9c1-4512-9ed4-937f401bb267</v>
      </c>
      <c r="H5413" t="str">
        <f>IFERROR(VLOOKUP($E5413,mammalsprice,2,FALSE),"not mammals price")</f>
        <v>not mammals price</v>
      </c>
      <c r="I5413" t="str">
        <f>IFERROR(VLOOKUP($E5413,mammalsprice,3,FALSE),"not mammals price")</f>
        <v>not mammals price</v>
      </c>
      <c r="J5413" t="str">
        <f>IFERROR(VLOOKUP($E5413,mammalswilson,3,FALSE),"not mammals wilson")</f>
        <v>not mammals wilson</v>
      </c>
      <c r="K5413" t="str">
        <f>IFERROR(VLOOKUP($E5413,mammalswilson,3,FALSE),"not mammals wilson")</f>
        <v>not mammals wilson</v>
      </c>
      <c r="L5413" t="s">
        <v>8418</v>
      </c>
      <c r="M5413" t="b">
        <v>1</v>
      </c>
    </row>
    <row r="5414" spans="1:13" x14ac:dyDescent="0.25">
      <c r="A5414" t="s">
        <v>8419</v>
      </c>
      <c r="B5414">
        <v>102329</v>
      </c>
      <c r="C5414" t="str">
        <f>VLOOKUP($B5414,taxa1,2,FALSE)</f>
        <v>Brueelia bonariensis</v>
      </c>
      <c r="D5414" t="str">
        <f>VLOOKUP($B5414,taxa1,3,FALSE)</f>
        <v>69dcbeec-6f54-4f8e-8795-71d2177d0e8e</v>
      </c>
      <c r="E5414">
        <v>2483</v>
      </c>
      <c r="F5414" t="str">
        <f>IFERROR(VLOOKUP($E5414,aves,2,FALSE),"not aves")</f>
        <v>Molothrus bonariensis bonariensis</v>
      </c>
      <c r="G5414" t="str">
        <f>IFERROR(VLOOKUP($E5414,aves,3,FALSE),"not aves")</f>
        <v>46975cd2-1259-4d41-bbb5-f16b0944023f</v>
      </c>
      <c r="H5414" t="str">
        <f>IFERROR(VLOOKUP($E5414,mammalsprice,2,FALSE),"not mammals price")</f>
        <v>not mammals price</v>
      </c>
      <c r="I5414" t="str">
        <f>IFERROR(VLOOKUP($E5414,mammalsprice,3,FALSE),"not mammals price")</f>
        <v>not mammals price</v>
      </c>
      <c r="J5414" t="str">
        <f>IFERROR(VLOOKUP($E5414,mammalswilson,3,FALSE),"not mammals wilson")</f>
        <v>not mammals wilson</v>
      </c>
      <c r="K5414" t="str">
        <f>IFERROR(VLOOKUP($E5414,mammalswilson,3,FALSE),"not mammals wilson")</f>
        <v>not mammals wilson</v>
      </c>
      <c r="L5414" t="s">
        <v>8420</v>
      </c>
      <c r="M5414" t="b">
        <v>1</v>
      </c>
    </row>
    <row r="5415" spans="1:13" x14ac:dyDescent="0.25">
      <c r="A5415" t="s">
        <v>8421</v>
      </c>
      <c r="B5415">
        <v>102584</v>
      </c>
      <c r="C5415" t="str">
        <f>VLOOKUP($B5415,taxa1,2,FALSE)</f>
        <v>Brueelia trinidadensis</v>
      </c>
      <c r="D5415" t="str">
        <f>VLOOKUP($B5415,taxa1,3,FALSE)</f>
        <v>a3f817f6-9e76-494d-aa58-8fe951043e01</v>
      </c>
      <c r="E5415">
        <v>2484</v>
      </c>
      <c r="F5415" t="str">
        <f>IFERROR(VLOOKUP($E5415,aves,2,FALSE),"not aves")</f>
        <v>Molothrus bonariensis minimus</v>
      </c>
      <c r="G5415" t="str">
        <f>IFERROR(VLOOKUP($E5415,aves,3,FALSE),"not aves")</f>
        <v>c893e5f2-f11e-4357-b0f6-cc205aef6873</v>
      </c>
      <c r="H5415" t="str">
        <f>IFERROR(VLOOKUP($E5415,mammalsprice,2,FALSE),"not mammals price")</f>
        <v>not mammals price</v>
      </c>
      <c r="I5415" t="str">
        <f>IFERROR(VLOOKUP($E5415,mammalsprice,3,FALSE),"not mammals price")</f>
        <v>not mammals price</v>
      </c>
      <c r="J5415" t="str">
        <f>IFERROR(VLOOKUP($E5415,mammalswilson,3,FALSE),"not mammals wilson")</f>
        <v>not mammals wilson</v>
      </c>
      <c r="K5415" t="str">
        <f>IFERROR(VLOOKUP($E5415,mammalswilson,3,FALSE),"not mammals wilson")</f>
        <v>not mammals wilson</v>
      </c>
      <c r="L5415" t="s">
        <v>8422</v>
      </c>
      <c r="M5415" t="b">
        <v>1</v>
      </c>
    </row>
    <row r="5416" spans="1:13" x14ac:dyDescent="0.25">
      <c r="A5416" t="s">
        <v>8423</v>
      </c>
      <c r="B5416">
        <v>101265</v>
      </c>
      <c r="C5416" t="str">
        <f>VLOOKUP($B5416,taxa1,2,FALSE)</f>
        <v>Menacanthus guldum</v>
      </c>
      <c r="D5416" t="str">
        <f>VLOOKUP($B5416,taxa1,3,FALSE)</f>
        <v>fc9958c7-b751-424b-a00c-3dfe40d00152</v>
      </c>
      <c r="E5416">
        <v>6881</v>
      </c>
      <c r="F5416" t="str">
        <f>IFERROR(VLOOKUP($E5416,aves,2,FALSE),"not aves")</f>
        <v>not aves</v>
      </c>
      <c r="G5416" t="str">
        <f>IFERROR(VLOOKUP($E5416,aves,3,FALSE),"not aves")</f>
        <v>not aves</v>
      </c>
      <c r="H5416" t="str">
        <f>IFERROR(VLOOKUP($E5416,mammalsprice,2,FALSE),"not mammals price")</f>
        <v>not mammals price</v>
      </c>
      <c r="I5416" t="str">
        <f>IFERROR(VLOOKUP($E5416,mammalsprice,3,FALSE),"not mammals price")</f>
        <v>not mammals price</v>
      </c>
      <c r="J5416" t="str">
        <f>IFERROR(VLOOKUP($E5416,mammalswilson,3,FALSE),"not mammals wilson")</f>
        <v>not mammals wilson</v>
      </c>
      <c r="K5416" t="str">
        <f>IFERROR(VLOOKUP($E5416,mammalswilson,3,FALSE),"not mammals wilson")</f>
        <v>not mammals wilson</v>
      </c>
      <c r="L5416" t="s">
        <v>8424</v>
      </c>
      <c r="M5416" t="b">
        <v>1</v>
      </c>
    </row>
    <row r="5417" spans="1:13" x14ac:dyDescent="0.25">
      <c r="A5417" t="s">
        <v>8425</v>
      </c>
      <c r="B5417">
        <v>105581</v>
      </c>
      <c r="C5417" t="str">
        <f>VLOOKUP($B5417,taxa1,2,FALSE)</f>
        <v>Trichodopeostus aculeatus</v>
      </c>
      <c r="D5417" t="str">
        <f>VLOOKUP($B5417,taxa1,3,FALSE)</f>
        <v>c941f1ae-3424-4f0f-a0ee-c0593edeec6f</v>
      </c>
      <c r="E5417">
        <v>6882</v>
      </c>
      <c r="F5417" t="str">
        <f>IFERROR(VLOOKUP($E5417,aves,2,FALSE),"not aves")</f>
        <v>not aves</v>
      </c>
      <c r="G5417" t="str">
        <f>IFERROR(VLOOKUP($E5417,aves,3,FALSE),"not aves")</f>
        <v>not aves</v>
      </c>
      <c r="H5417" t="str">
        <f>IFERROR(VLOOKUP($E5417,mammalsprice,2,FALSE),"not mammals price")</f>
        <v>not mammals price</v>
      </c>
      <c r="I5417" t="str">
        <f>IFERROR(VLOOKUP($E5417,mammalsprice,3,FALSE),"not mammals price")</f>
        <v>not mammals price</v>
      </c>
      <c r="J5417" t="str">
        <f>IFERROR(VLOOKUP($E5417,mammalswilson,3,FALSE),"not mammals wilson")</f>
        <v>not mammals wilson</v>
      </c>
      <c r="K5417" t="str">
        <f>IFERROR(VLOOKUP($E5417,mammalswilson,3,FALSE),"not mammals wilson")</f>
        <v>not mammals wilson</v>
      </c>
      <c r="L5417" t="s">
        <v>8426</v>
      </c>
      <c r="M5417" t="b">
        <v>1</v>
      </c>
    </row>
    <row r="5418" spans="1:13" x14ac:dyDescent="0.25">
      <c r="A5418" t="s">
        <v>8427</v>
      </c>
      <c r="B5418">
        <v>104451</v>
      </c>
      <c r="C5418" t="str">
        <f>VLOOKUP($B5418,taxa1,2,FALSE)</f>
        <v>Philopterus dennyii</v>
      </c>
      <c r="D5418" t="str">
        <f>VLOOKUP($B5418,taxa1,3,FALSE)</f>
        <v>f7f7ce9e-a1c7-477e-99e5-95b22a3fc144</v>
      </c>
      <c r="E5418">
        <v>2485</v>
      </c>
      <c r="F5418" t="str">
        <f>IFERROR(VLOOKUP($E5418,aves,2,FALSE),"not aves")</f>
        <v>Momotus mexicanus</v>
      </c>
      <c r="G5418" t="str">
        <f>IFERROR(VLOOKUP($E5418,aves,3,FALSE),"not aves")</f>
        <v>0977c19a-50ff-4e78-946d-d5bfcd913067</v>
      </c>
      <c r="H5418" t="str">
        <f>IFERROR(VLOOKUP($E5418,mammalsprice,2,FALSE),"not mammals price")</f>
        <v>not mammals price</v>
      </c>
      <c r="I5418" t="str">
        <f>IFERROR(VLOOKUP($E5418,mammalsprice,3,FALSE),"not mammals price")</f>
        <v>not mammals price</v>
      </c>
      <c r="J5418" t="str">
        <f>IFERROR(VLOOKUP($E5418,mammalswilson,3,FALSE),"not mammals wilson")</f>
        <v>not mammals wilson</v>
      </c>
      <c r="K5418" t="str">
        <f>IFERROR(VLOOKUP($E5418,mammalswilson,3,FALSE),"not mammals wilson")</f>
        <v>not mammals wilson</v>
      </c>
      <c r="L5418" t="s">
        <v>8428</v>
      </c>
      <c r="M5418" t="b">
        <v>1</v>
      </c>
    </row>
    <row r="5419" spans="1:13" x14ac:dyDescent="0.25">
      <c r="A5419" t="s">
        <v>8429</v>
      </c>
      <c r="B5419">
        <v>102461</v>
      </c>
      <c r="C5419" t="str">
        <f>VLOOKUP($B5419,taxa1,2,FALSE)</f>
        <v>Brueelia marginella</v>
      </c>
      <c r="D5419" t="str">
        <f>VLOOKUP($B5419,taxa1,3,FALSE)</f>
        <v>44cf7021-7863-4381-bd22-4551cfda8022</v>
      </c>
      <c r="E5419">
        <v>2486</v>
      </c>
      <c r="F5419" t="str">
        <f>IFERROR(VLOOKUP($E5419,aves,2,FALSE),"not aves")</f>
        <v>Momotus momota</v>
      </c>
      <c r="G5419" t="str">
        <f>IFERROR(VLOOKUP($E5419,aves,3,FALSE),"not aves")</f>
        <v>b090ff16-2d75-402e-a52d-f5041d9fb1b4</v>
      </c>
      <c r="H5419" t="str">
        <f>IFERROR(VLOOKUP($E5419,mammalsprice,2,FALSE),"not mammals price")</f>
        <v>not mammals price</v>
      </c>
      <c r="I5419" t="str">
        <f>IFERROR(VLOOKUP($E5419,mammalsprice,3,FALSE),"not mammals price")</f>
        <v>not mammals price</v>
      </c>
      <c r="J5419" t="str">
        <f>IFERROR(VLOOKUP($E5419,mammalswilson,3,FALSE),"not mammals wilson")</f>
        <v>not mammals wilson</v>
      </c>
      <c r="K5419" t="str">
        <f>IFERROR(VLOOKUP($E5419,mammalswilson,3,FALSE),"not mammals wilson")</f>
        <v>not mammals wilson</v>
      </c>
      <c r="L5419" t="s">
        <v>8430</v>
      </c>
      <c r="M5419" t="b">
        <v>1</v>
      </c>
    </row>
    <row r="5420" spans="1:13" x14ac:dyDescent="0.25">
      <c r="A5420" t="s">
        <v>8431</v>
      </c>
      <c r="B5420">
        <v>104579</v>
      </c>
      <c r="C5420" t="str">
        <f>VLOOKUP($B5420,taxa1,2,FALSE)</f>
        <v>Philopterus schulzkampfhenkeli</v>
      </c>
      <c r="D5420" t="str">
        <f>VLOOKUP($B5420,taxa1,3,FALSE)</f>
        <v>1fa89cdb-81a9-4d5c-a3ad-27457b2cc479</v>
      </c>
      <c r="E5420">
        <v>2486</v>
      </c>
      <c r="F5420" t="str">
        <f>IFERROR(VLOOKUP($E5420,aves,2,FALSE),"not aves")</f>
        <v>Momotus momota</v>
      </c>
      <c r="G5420" t="str">
        <f>IFERROR(VLOOKUP($E5420,aves,3,FALSE),"not aves")</f>
        <v>b090ff16-2d75-402e-a52d-f5041d9fb1b4</v>
      </c>
      <c r="H5420" t="str">
        <f>IFERROR(VLOOKUP($E5420,mammalsprice,2,FALSE),"not mammals price")</f>
        <v>not mammals price</v>
      </c>
      <c r="I5420" t="str">
        <f>IFERROR(VLOOKUP($E5420,mammalsprice,3,FALSE),"not mammals price")</f>
        <v>not mammals price</v>
      </c>
      <c r="J5420" t="str">
        <f>IFERROR(VLOOKUP($E5420,mammalswilson,3,FALSE),"not mammals wilson")</f>
        <v>not mammals wilson</v>
      </c>
      <c r="K5420" t="str">
        <f>IFERROR(VLOOKUP($E5420,mammalswilson,3,FALSE),"not mammals wilson")</f>
        <v>not mammals wilson</v>
      </c>
      <c r="L5420" t="s">
        <v>8430</v>
      </c>
      <c r="M5420" t="b">
        <v>1</v>
      </c>
    </row>
    <row r="5421" spans="1:13" x14ac:dyDescent="0.25">
      <c r="A5421" t="s">
        <v>8432</v>
      </c>
      <c r="B5421">
        <v>104247</v>
      </c>
      <c r="C5421" t="str">
        <f>VLOOKUP($B5421,taxa1,2,FALSE)</f>
        <v>Pectinopygus bassani africanus</v>
      </c>
      <c r="D5421" t="str">
        <f>VLOOKUP($B5421,taxa1,3,FALSE)</f>
        <v>b952bb3f-ad97-48ca-a280-8b4f0012fed0</v>
      </c>
      <c r="E5421">
        <v>2496</v>
      </c>
      <c r="F5421" t="str">
        <f>IFERROR(VLOOKUP($E5421,aves,2,FALSE),"not aves")</f>
        <v>Morus capensis</v>
      </c>
      <c r="G5421" t="str">
        <f>IFERROR(VLOOKUP($E5421,aves,3,FALSE),"not aves")</f>
        <v>973193a2-5f20-4cf4-ad3e-d396400d0097</v>
      </c>
      <c r="H5421" t="str">
        <f>IFERROR(VLOOKUP($E5421,mammalsprice,2,FALSE),"not mammals price")</f>
        <v>not mammals price</v>
      </c>
      <c r="I5421" t="str">
        <f>IFERROR(VLOOKUP($E5421,mammalsprice,3,FALSE),"not mammals price")</f>
        <v>not mammals price</v>
      </c>
      <c r="J5421" t="str">
        <f>IFERROR(VLOOKUP($E5421,mammalswilson,3,FALSE),"not mammals wilson")</f>
        <v>not mammals wilson</v>
      </c>
      <c r="K5421" t="str">
        <f>IFERROR(VLOOKUP($E5421,mammalswilson,3,FALSE),"not mammals wilson")</f>
        <v>not mammals wilson</v>
      </c>
      <c r="L5421" t="s">
        <v>8384</v>
      </c>
      <c r="M5421" t="b">
        <v>1</v>
      </c>
    </row>
    <row r="5422" spans="1:13" x14ac:dyDescent="0.25">
      <c r="A5422" t="s">
        <v>8433</v>
      </c>
      <c r="B5422">
        <v>102603</v>
      </c>
      <c r="C5422" t="str">
        <f>VLOOKUP($B5422,taxa1,2,FALSE)</f>
        <v>Brueelia xilitla</v>
      </c>
      <c r="D5422" t="str">
        <f>VLOOKUP($B5422,taxa1,3,FALSE)</f>
        <v>3b3b24fa-dd97-429a-983c-b9f9f34c7230</v>
      </c>
      <c r="E5422">
        <v>2488</v>
      </c>
      <c r="F5422" t="str">
        <f>IFERROR(VLOOKUP($E5422,aves,2,FALSE),"not aves")</f>
        <v>Momotus momota coeruliceps</v>
      </c>
      <c r="G5422" t="str">
        <f>IFERROR(VLOOKUP($E5422,aves,3,FALSE),"not aves")</f>
        <v>a3e11879-3ca1-4dfd-9e4d-69749c470eed</v>
      </c>
      <c r="H5422" t="str">
        <f>IFERROR(VLOOKUP($E5422,mammalsprice,2,FALSE),"not mammals price")</f>
        <v>not mammals price</v>
      </c>
      <c r="I5422" t="str">
        <f>IFERROR(VLOOKUP($E5422,mammalsprice,3,FALSE),"not mammals price")</f>
        <v>not mammals price</v>
      </c>
      <c r="J5422" t="str">
        <f>IFERROR(VLOOKUP($E5422,mammalswilson,3,FALSE),"not mammals wilson")</f>
        <v>not mammals wilson</v>
      </c>
      <c r="K5422" t="str">
        <f>IFERROR(VLOOKUP($E5422,mammalswilson,3,FALSE),"not mammals wilson")</f>
        <v>not mammals wilson</v>
      </c>
      <c r="L5422" t="s">
        <v>8434</v>
      </c>
      <c r="M5422" t="b">
        <v>1</v>
      </c>
    </row>
    <row r="5423" spans="1:13" x14ac:dyDescent="0.25">
      <c r="A5423" t="s">
        <v>8435</v>
      </c>
      <c r="B5423">
        <v>104291</v>
      </c>
      <c r="C5423" t="str">
        <f>VLOOKUP($B5423,taxa1,2,FALSE)</f>
        <v>Pectinopygus staphylinoides</v>
      </c>
      <c r="D5423" t="str">
        <f>VLOOKUP($B5423,taxa1,3,FALSE)</f>
        <v>89143c33-9ea9-480f-96b8-ecd0d6638579</v>
      </c>
      <c r="E5423">
        <v>2495</v>
      </c>
      <c r="F5423" t="str">
        <f>IFERROR(VLOOKUP($E5423,aves,2,FALSE),"not aves")</f>
        <v>Morus bassanus</v>
      </c>
      <c r="G5423" t="str">
        <f>IFERROR(VLOOKUP($E5423,aves,3,FALSE),"not aves")</f>
        <v>2a628f00-30d8-4234-bad4-69b0d8c24bea</v>
      </c>
      <c r="H5423" t="str">
        <f>IFERROR(VLOOKUP($E5423,mammalsprice,2,FALSE),"not mammals price")</f>
        <v>not mammals price</v>
      </c>
      <c r="I5423" t="str">
        <f>IFERROR(VLOOKUP($E5423,mammalsprice,3,FALSE),"not mammals price")</f>
        <v>not mammals price</v>
      </c>
      <c r="J5423" t="str">
        <f>IFERROR(VLOOKUP($E5423,mammalswilson,3,FALSE),"not mammals wilson")</f>
        <v>not mammals wilson</v>
      </c>
      <c r="K5423" t="str">
        <f>IFERROR(VLOOKUP($E5423,mammalswilson,3,FALSE),"not mammals wilson")</f>
        <v>not mammals wilson</v>
      </c>
      <c r="L5423" t="s">
        <v>8401</v>
      </c>
      <c r="M5423" t="b">
        <v>1</v>
      </c>
    </row>
    <row r="5424" spans="1:13" x14ac:dyDescent="0.25">
      <c r="A5424" t="s">
        <v>8436</v>
      </c>
      <c r="B5424">
        <v>103928</v>
      </c>
      <c r="C5424" t="str">
        <f>VLOOKUP($B5424,taxa1,2,FALSE)</f>
        <v>Nakicola madagascarinus</v>
      </c>
      <c r="D5424" t="str">
        <f>VLOOKUP($B5424,taxa1,3,FALSE)</f>
        <v>d0f98eac-f058-468f-9042-455517f1d1ca</v>
      </c>
      <c r="E5424">
        <v>2490</v>
      </c>
      <c r="F5424" t="str">
        <f>IFERROR(VLOOKUP($E5424,aves,2,FALSE),"not aves")</f>
        <v>Monias benschi</v>
      </c>
      <c r="G5424" t="str">
        <f>IFERROR(VLOOKUP($E5424,aves,3,FALSE),"not aves")</f>
        <v>28ca7115-29ce-40d6-9397-bd4fe7fc3b7a</v>
      </c>
      <c r="H5424" t="str">
        <f>IFERROR(VLOOKUP($E5424,mammalsprice,2,FALSE),"not mammals price")</f>
        <v>not mammals price</v>
      </c>
      <c r="I5424" t="str">
        <f>IFERROR(VLOOKUP($E5424,mammalsprice,3,FALSE),"not mammals price")</f>
        <v>not mammals price</v>
      </c>
      <c r="J5424" t="str">
        <f>IFERROR(VLOOKUP($E5424,mammalswilson,3,FALSE),"not mammals wilson")</f>
        <v>not mammals wilson</v>
      </c>
      <c r="K5424" t="str">
        <f>IFERROR(VLOOKUP($E5424,mammalswilson,3,FALSE),"not mammals wilson")</f>
        <v>not mammals wilson</v>
      </c>
      <c r="L5424" t="s">
        <v>8437</v>
      </c>
      <c r="M5424" t="b">
        <v>1</v>
      </c>
    </row>
    <row r="5425" spans="1:13" x14ac:dyDescent="0.25">
      <c r="A5425" t="s">
        <v>8438</v>
      </c>
      <c r="B5425">
        <v>106241</v>
      </c>
      <c r="C5425" t="str">
        <f>VLOOKUP($B5425,taxa1,2,FALSE)</f>
        <v>Cummingsia horrida</v>
      </c>
      <c r="D5425" t="str">
        <f>VLOOKUP($B5425,taxa1,3,FALSE)</f>
        <v>a27fc201-8bd5-472f-85e3-446a56791765</v>
      </c>
      <c r="E5425">
        <v>5990</v>
      </c>
      <c r="F5425" t="str">
        <f>IFERROR(VLOOKUP($E5425,aves,2,FALSE),"not aves")</f>
        <v>not aves</v>
      </c>
      <c r="G5425" t="str">
        <f>IFERROR(VLOOKUP($E5425,aves,3,FALSE),"not aves")</f>
        <v>not aves</v>
      </c>
      <c r="H5425" t="str">
        <f>IFERROR(VLOOKUP($E5425,mammalsprice,2,FALSE),"not mammals price")</f>
        <v>Monodelphis domestica</v>
      </c>
      <c r="I5425" t="str">
        <f>IFERROR(VLOOKUP($E5425,mammalsprice,3,FALSE),"not mammals price")</f>
        <v>13dfdd80-e6a8-4077-bd59-370472757595</v>
      </c>
      <c r="J5425" t="str">
        <f>IFERROR(VLOOKUP($E5425,mammalswilson,3,FALSE),"not mammals wilson")</f>
        <v>not mammals wilson</v>
      </c>
      <c r="K5425" t="str">
        <f>IFERROR(VLOOKUP($E5425,mammalswilson,3,FALSE),"not mammals wilson")</f>
        <v>not mammals wilson</v>
      </c>
      <c r="L5425" t="s">
        <v>8439</v>
      </c>
      <c r="M5425" t="b">
        <v>1</v>
      </c>
    </row>
    <row r="5426" spans="1:13" x14ac:dyDescent="0.25">
      <c r="A5426" t="s">
        <v>8440</v>
      </c>
      <c r="B5426">
        <v>106247</v>
      </c>
      <c r="C5426" t="str">
        <f>VLOOKUP($B5426,taxa1,2,FALSE)</f>
        <v>Cummingsia Acanthomenopon peramydis</v>
      </c>
      <c r="D5426" t="str">
        <f>VLOOKUP($B5426,taxa1,3,FALSE)</f>
        <v>387bc7bd-4985-44e9-9341-5194cb741659</v>
      </c>
      <c r="E5426">
        <v>5990</v>
      </c>
      <c r="F5426" t="str">
        <f>IFERROR(VLOOKUP($E5426,aves,2,FALSE),"not aves")</f>
        <v>not aves</v>
      </c>
      <c r="G5426" t="str">
        <f>IFERROR(VLOOKUP($E5426,aves,3,FALSE),"not aves")</f>
        <v>not aves</v>
      </c>
      <c r="H5426" t="str">
        <f>IFERROR(VLOOKUP($E5426,mammalsprice,2,FALSE),"not mammals price")</f>
        <v>Monodelphis domestica</v>
      </c>
      <c r="I5426" t="str">
        <f>IFERROR(VLOOKUP($E5426,mammalsprice,3,FALSE),"not mammals price")</f>
        <v>13dfdd80-e6a8-4077-bd59-370472757595</v>
      </c>
      <c r="J5426" t="str">
        <f>IFERROR(VLOOKUP($E5426,mammalswilson,3,FALSE),"not mammals wilson")</f>
        <v>not mammals wilson</v>
      </c>
      <c r="K5426" t="str">
        <f>IFERROR(VLOOKUP($E5426,mammalswilson,3,FALSE),"not mammals wilson")</f>
        <v>not mammals wilson</v>
      </c>
      <c r="L5426" t="s">
        <v>8439</v>
      </c>
      <c r="M5426" t="b">
        <v>1</v>
      </c>
    </row>
    <row r="5427" spans="1:13" x14ac:dyDescent="0.25">
      <c r="A5427" t="s">
        <v>8441</v>
      </c>
      <c r="B5427">
        <v>104618</v>
      </c>
      <c r="C5427" t="str">
        <f>VLOOKUP($B5427,taxa1,2,FALSE)</f>
        <v>Philopterus zlotorzyckae</v>
      </c>
      <c r="D5427" t="str">
        <f>VLOOKUP($B5427,taxa1,3,FALSE)</f>
        <v>1bb60c7a-e82e-4e00-8cdd-31d491f10db5</v>
      </c>
      <c r="E5427">
        <v>2491</v>
      </c>
      <c r="F5427" t="str">
        <f>IFERROR(VLOOKUP($E5427,aves,2,FALSE),"not aves")</f>
        <v>Monticola saxatilis</v>
      </c>
      <c r="G5427" t="str">
        <f>IFERROR(VLOOKUP($E5427,aves,3,FALSE),"not aves")</f>
        <v>25a15872-6f4a-460b-bbca-e579ac728d39</v>
      </c>
      <c r="H5427" t="str">
        <f>IFERROR(VLOOKUP($E5427,mammalsprice,2,FALSE),"not mammals price")</f>
        <v>not mammals price</v>
      </c>
      <c r="I5427" t="str">
        <f>IFERROR(VLOOKUP($E5427,mammalsprice,3,FALSE),"not mammals price")</f>
        <v>not mammals price</v>
      </c>
      <c r="J5427" t="str">
        <f>IFERROR(VLOOKUP($E5427,mammalswilson,3,FALSE),"not mammals wilson")</f>
        <v>not mammals wilson</v>
      </c>
      <c r="K5427" t="str">
        <f>IFERROR(VLOOKUP($E5427,mammalswilson,3,FALSE),"not mammals wilson")</f>
        <v>not mammals wilson</v>
      </c>
      <c r="L5427" t="s">
        <v>8442</v>
      </c>
      <c r="M5427" t="b">
        <v>1</v>
      </c>
    </row>
    <row r="5428" spans="1:13" x14ac:dyDescent="0.25">
      <c r="A5428" t="s">
        <v>8443</v>
      </c>
      <c r="B5428">
        <v>102295</v>
      </c>
      <c r="C5428" t="str">
        <f>VLOOKUP($B5428,taxa1,2,FALSE)</f>
        <v>Brueelia altaica</v>
      </c>
      <c r="D5428" t="str">
        <f>VLOOKUP($B5428,taxa1,3,FALSE)</f>
        <v>32729471-3cc8-4b1a-b7de-c919363a1a70</v>
      </c>
      <c r="E5428">
        <v>2493</v>
      </c>
      <c r="F5428" t="str">
        <f>IFERROR(VLOOKUP($E5428,aves,2,FALSE),"not aves")</f>
        <v>Montifringilla nivalis alpicola</v>
      </c>
      <c r="G5428" t="str">
        <f>IFERROR(VLOOKUP($E5428,aves,3,FALSE),"not aves")</f>
        <v>ac4a7aca-132c-45a0-9cd4-a6e14f301922</v>
      </c>
      <c r="H5428" t="str">
        <f>IFERROR(VLOOKUP($E5428,mammalsprice,2,FALSE),"not mammals price")</f>
        <v>not mammals price</v>
      </c>
      <c r="I5428" t="str">
        <f>IFERROR(VLOOKUP($E5428,mammalsprice,3,FALSE),"not mammals price")</f>
        <v>not mammals price</v>
      </c>
      <c r="J5428" t="str">
        <f>IFERROR(VLOOKUP($E5428,mammalswilson,3,FALSE),"not mammals wilson")</f>
        <v>not mammals wilson</v>
      </c>
      <c r="K5428" t="str">
        <f>IFERROR(VLOOKUP($E5428,mammalswilson,3,FALSE),"not mammals wilson")</f>
        <v>not mammals wilson</v>
      </c>
      <c r="L5428" t="s">
        <v>8444</v>
      </c>
      <c r="M5428" t="b">
        <v>1</v>
      </c>
    </row>
    <row r="5429" spans="1:13" x14ac:dyDescent="0.25">
      <c r="A5429" t="s">
        <v>8445</v>
      </c>
      <c r="B5429">
        <v>104428</v>
      </c>
      <c r="C5429" t="str">
        <f>VLOOKUP($B5429,taxa1,2,FALSE)</f>
        <v>Philopterus comatus</v>
      </c>
      <c r="D5429" t="str">
        <f>VLOOKUP($B5429,taxa1,3,FALSE)</f>
        <v>a8d8e6cb-6678-4a01-bb61-35ca1edbe248</v>
      </c>
      <c r="E5429">
        <v>2493</v>
      </c>
      <c r="F5429" t="str">
        <f>IFERROR(VLOOKUP($E5429,aves,2,FALSE),"not aves")</f>
        <v>Montifringilla nivalis alpicola</v>
      </c>
      <c r="G5429" t="str">
        <f>IFERROR(VLOOKUP($E5429,aves,3,FALSE),"not aves")</f>
        <v>ac4a7aca-132c-45a0-9cd4-a6e14f301922</v>
      </c>
      <c r="H5429" t="str">
        <f>IFERROR(VLOOKUP($E5429,mammalsprice,2,FALSE),"not mammals price")</f>
        <v>not mammals price</v>
      </c>
      <c r="I5429" t="str">
        <f>IFERROR(VLOOKUP($E5429,mammalsprice,3,FALSE),"not mammals price")</f>
        <v>not mammals price</v>
      </c>
      <c r="J5429" t="str">
        <f>IFERROR(VLOOKUP($E5429,mammalswilson,3,FALSE),"not mammals wilson")</f>
        <v>not mammals wilson</v>
      </c>
      <c r="K5429" t="str">
        <f>IFERROR(VLOOKUP($E5429,mammalswilson,3,FALSE),"not mammals wilson")</f>
        <v>not mammals wilson</v>
      </c>
      <c r="L5429" t="s">
        <v>8444</v>
      </c>
      <c r="M5429" t="b">
        <v>1</v>
      </c>
    </row>
    <row r="5430" spans="1:13" x14ac:dyDescent="0.25">
      <c r="A5430" t="s">
        <v>8446</v>
      </c>
      <c r="B5430">
        <v>100936</v>
      </c>
      <c r="C5430" t="str">
        <f>VLOOKUP($B5430,taxa1,2,FALSE)</f>
        <v>Eidmanniella pustulosa</v>
      </c>
      <c r="D5430" t="str">
        <f>VLOOKUP($B5430,taxa1,3,FALSE)</f>
        <v>f72f046e-e1da-417e-ad4d-6f8358e9571d</v>
      </c>
      <c r="E5430">
        <v>2495</v>
      </c>
      <c r="F5430" t="str">
        <f>IFERROR(VLOOKUP($E5430,aves,2,FALSE),"not aves")</f>
        <v>Morus bassanus</v>
      </c>
      <c r="G5430" t="str">
        <f>IFERROR(VLOOKUP($E5430,aves,3,FALSE),"not aves")</f>
        <v>2a628f00-30d8-4234-bad4-69b0d8c24bea</v>
      </c>
      <c r="H5430" t="str">
        <f>IFERROR(VLOOKUP($E5430,mammalsprice,2,FALSE),"not mammals price")</f>
        <v>not mammals price</v>
      </c>
      <c r="I5430" t="str">
        <f>IFERROR(VLOOKUP($E5430,mammalsprice,3,FALSE),"not mammals price")</f>
        <v>not mammals price</v>
      </c>
      <c r="J5430" t="str">
        <f>IFERROR(VLOOKUP($E5430,mammalswilson,3,FALSE),"not mammals wilson")</f>
        <v>not mammals wilson</v>
      </c>
      <c r="K5430" t="str">
        <f>IFERROR(VLOOKUP($E5430,mammalswilson,3,FALSE),"not mammals wilson")</f>
        <v>not mammals wilson</v>
      </c>
      <c r="L5430" t="s">
        <v>8401</v>
      </c>
      <c r="M5430" t="b">
        <v>1</v>
      </c>
    </row>
    <row r="5431" spans="1:13" x14ac:dyDescent="0.25">
      <c r="A5431" t="s">
        <v>8447</v>
      </c>
      <c r="B5431">
        <v>104245</v>
      </c>
      <c r="C5431" t="str">
        <f>VLOOKUP($B5431,taxa1,2,FALSE)</f>
        <v>Pectinopygus bassanae</v>
      </c>
      <c r="D5431" t="str">
        <f>VLOOKUP($B5431,taxa1,3,FALSE)</f>
        <v>02e2f4d2-7fc6-48d2-97b9-4028f91495a1</v>
      </c>
      <c r="E5431">
        <v>2495</v>
      </c>
      <c r="F5431" t="str">
        <f>IFERROR(VLOOKUP($E5431,aves,2,FALSE),"not aves")</f>
        <v>Morus bassanus</v>
      </c>
      <c r="G5431" t="str">
        <f>IFERROR(VLOOKUP($E5431,aves,3,FALSE),"not aves")</f>
        <v>2a628f00-30d8-4234-bad4-69b0d8c24bea</v>
      </c>
      <c r="H5431" t="str">
        <f>IFERROR(VLOOKUP($E5431,mammalsprice,2,FALSE),"not mammals price")</f>
        <v>not mammals price</v>
      </c>
      <c r="I5431" t="str">
        <f>IFERROR(VLOOKUP($E5431,mammalsprice,3,FALSE),"not mammals price")</f>
        <v>not mammals price</v>
      </c>
      <c r="J5431" t="str">
        <f>IFERROR(VLOOKUP($E5431,mammalswilson,3,FALSE),"not mammals wilson")</f>
        <v>not mammals wilson</v>
      </c>
      <c r="K5431" t="str">
        <f>IFERROR(VLOOKUP($E5431,mammalswilson,3,FALSE),"not mammals wilson")</f>
        <v>not mammals wilson</v>
      </c>
      <c r="L5431" t="s">
        <v>8401</v>
      </c>
      <c r="M5431" t="b">
        <v>1</v>
      </c>
    </row>
    <row r="5432" spans="1:13" x14ac:dyDescent="0.25">
      <c r="A5432" t="s">
        <v>8448</v>
      </c>
      <c r="B5432">
        <v>104246</v>
      </c>
      <c r="C5432" t="str">
        <f>VLOOKUP($B5432,taxa1,2,FALSE)</f>
        <v>Pectinopygus bassani</v>
      </c>
      <c r="D5432" t="str">
        <f>VLOOKUP($B5432,taxa1,3,FALSE)</f>
        <v>c8f560ef-4063-4155-aa42-717733bbb466</v>
      </c>
      <c r="E5432">
        <v>2495</v>
      </c>
      <c r="F5432" t="str">
        <f>IFERROR(VLOOKUP($E5432,aves,2,FALSE),"not aves")</f>
        <v>Morus bassanus</v>
      </c>
      <c r="G5432" t="str">
        <f>IFERROR(VLOOKUP($E5432,aves,3,FALSE),"not aves")</f>
        <v>2a628f00-30d8-4234-bad4-69b0d8c24bea</v>
      </c>
      <c r="H5432" t="str">
        <f>IFERROR(VLOOKUP($E5432,mammalsprice,2,FALSE),"not mammals price")</f>
        <v>not mammals price</v>
      </c>
      <c r="I5432" t="str">
        <f>IFERROR(VLOOKUP($E5432,mammalsprice,3,FALSE),"not mammals price")</f>
        <v>not mammals price</v>
      </c>
      <c r="J5432" t="str">
        <f>IFERROR(VLOOKUP($E5432,mammalswilson,3,FALSE),"not mammals wilson")</f>
        <v>not mammals wilson</v>
      </c>
      <c r="K5432" t="str">
        <f>IFERROR(VLOOKUP($E5432,mammalswilson,3,FALSE),"not mammals wilson")</f>
        <v>not mammals wilson</v>
      </c>
      <c r="L5432" t="s">
        <v>8401</v>
      </c>
      <c r="M5432" t="b">
        <v>1</v>
      </c>
    </row>
    <row r="5433" spans="1:13" x14ac:dyDescent="0.25">
      <c r="A5433" t="s">
        <v>8449</v>
      </c>
      <c r="B5433">
        <v>102681</v>
      </c>
      <c r="C5433" t="str">
        <f>VLOOKUP($B5433,taxa1,2,FALSE)</f>
        <v>Chelopistes elongatus</v>
      </c>
      <c r="D5433" t="str">
        <f>VLOOKUP($B5433,taxa1,3,FALSE)</f>
        <v>7c40b1b5-9fe9-4e84-ad77-e9ea7dedca8a</v>
      </c>
      <c r="E5433">
        <v>2692</v>
      </c>
      <c r="F5433" t="str">
        <f>IFERROR(VLOOKUP($E5433,aves,2,FALSE),"not aves")</f>
        <v>Odontophorus erythrops melanotis</v>
      </c>
      <c r="G5433" t="str">
        <f>IFERROR(VLOOKUP($E5433,aves,3,FALSE),"not aves")</f>
        <v>b5c0465a-c283-4673-91ae-41acc6f557b7</v>
      </c>
      <c r="H5433" t="str">
        <f>IFERROR(VLOOKUP($E5433,mammalsprice,2,FALSE),"not mammals price")</f>
        <v>not mammals price</v>
      </c>
      <c r="I5433" t="str">
        <f>IFERROR(VLOOKUP($E5433,mammalsprice,3,FALSE),"not mammals price")</f>
        <v>not mammals price</v>
      </c>
      <c r="J5433" t="str">
        <f>IFERROR(VLOOKUP($E5433,mammalswilson,3,FALSE),"not mammals wilson")</f>
        <v>not mammals wilson</v>
      </c>
      <c r="K5433" t="str">
        <f>IFERROR(VLOOKUP($E5433,mammalswilson,3,FALSE),"not mammals wilson")</f>
        <v>not mammals wilson</v>
      </c>
      <c r="L5433" t="s">
        <v>8450</v>
      </c>
      <c r="M5433" t="b">
        <v>1</v>
      </c>
    </row>
    <row r="5434" spans="1:13" x14ac:dyDescent="0.25">
      <c r="A5434" t="s">
        <v>8451</v>
      </c>
      <c r="B5434">
        <v>104560</v>
      </c>
      <c r="C5434" t="str">
        <f>VLOOKUP($B5434,taxa1,2,FALSE)</f>
        <v>Philopterus prionitis</v>
      </c>
      <c r="D5434" t="str">
        <f>VLOOKUP($B5434,taxa1,3,FALSE)</f>
        <v>2e059075-ba60-4f7a-ac2e-19776cce4a31</v>
      </c>
      <c r="E5434">
        <v>2487</v>
      </c>
      <c r="F5434" t="str">
        <f>IFERROR(VLOOKUP($E5434,aves,2,FALSE),"not aves")</f>
        <v>Momotus momota bahamensis</v>
      </c>
      <c r="G5434" t="str">
        <f>IFERROR(VLOOKUP($E5434,aves,3,FALSE),"not aves")</f>
        <v>ed637c95-59cc-4708-bf7e-3fb4ef82c439</v>
      </c>
      <c r="H5434" t="str">
        <f>IFERROR(VLOOKUP($E5434,mammalsprice,2,FALSE),"not mammals price")</f>
        <v>not mammals price</v>
      </c>
      <c r="I5434" t="str">
        <f>IFERROR(VLOOKUP($E5434,mammalsprice,3,FALSE),"not mammals price")</f>
        <v>not mammals price</v>
      </c>
      <c r="J5434" t="str">
        <f>IFERROR(VLOOKUP($E5434,mammalswilson,3,FALSE),"not mammals wilson")</f>
        <v>not mammals wilson</v>
      </c>
      <c r="K5434" t="str">
        <f>IFERROR(VLOOKUP($E5434,mammalswilson,3,FALSE),"not mammals wilson")</f>
        <v>not mammals wilson</v>
      </c>
      <c r="L5434" t="s">
        <v>8452</v>
      </c>
      <c r="M5434" t="b">
        <v>1</v>
      </c>
    </row>
    <row r="5435" spans="1:13" x14ac:dyDescent="0.25">
      <c r="A5435" t="s">
        <v>8453</v>
      </c>
      <c r="B5435">
        <v>104332</v>
      </c>
      <c r="C5435" t="str">
        <f>VLOOKUP($B5435,taxa1,2,FALSE)</f>
        <v>Penenirmus incurvatus</v>
      </c>
      <c r="D5435" t="str">
        <f>VLOOKUP($B5435,taxa1,3,FALSE)</f>
        <v>d4f156a6-e602-416d-8694-059e3612a06c</v>
      </c>
      <c r="E5435">
        <v>2714</v>
      </c>
      <c r="F5435" t="str">
        <f>IFERROR(VLOOKUP($E5435,aves,2,FALSE),"not aves")</f>
        <v>Oenanthe isabellina</v>
      </c>
      <c r="G5435" t="str">
        <f>IFERROR(VLOOKUP($E5435,aves,3,FALSE),"not aves")</f>
        <v>2ae04a34-f641-4c45-8e2a-353ba30284ee</v>
      </c>
      <c r="H5435" t="str">
        <f>IFERROR(VLOOKUP($E5435,mammalsprice,2,FALSE),"not mammals price")</f>
        <v>not mammals price</v>
      </c>
      <c r="I5435" t="str">
        <f>IFERROR(VLOOKUP($E5435,mammalsprice,3,FALSE),"not mammals price")</f>
        <v>not mammals price</v>
      </c>
      <c r="J5435" t="str">
        <f>IFERROR(VLOOKUP($E5435,mammalswilson,3,FALSE),"not mammals wilson")</f>
        <v>not mammals wilson</v>
      </c>
      <c r="K5435" t="str">
        <f>IFERROR(VLOOKUP($E5435,mammalswilson,3,FALSE),"not mammals wilson")</f>
        <v>not mammals wilson</v>
      </c>
      <c r="L5435" t="s">
        <v>8454</v>
      </c>
      <c r="M5435" t="b">
        <v>1</v>
      </c>
    </row>
    <row r="5436" spans="1:13" x14ac:dyDescent="0.25">
      <c r="A5436" t="s">
        <v>8455</v>
      </c>
      <c r="B5436">
        <v>100343</v>
      </c>
      <c r="C5436" t="str">
        <f>VLOOKUP($B5436,taxa1,2,FALSE)</f>
        <v>Amyrsidea Desumenopon complicata</v>
      </c>
      <c r="D5436" t="str">
        <f>VLOOKUP($B5436,taxa1,3,FALSE)</f>
        <v>4d4658b7-26bb-41db-a13b-549efaf3fd3b</v>
      </c>
      <c r="E5436">
        <v>2706</v>
      </c>
      <c r="F5436" t="str">
        <f>IFERROR(VLOOKUP($E5436,aves,2,FALSE),"not aves")</f>
        <v>Odontophorus melanonotus</v>
      </c>
      <c r="G5436" t="str">
        <f>IFERROR(VLOOKUP($E5436,aves,3,FALSE),"not aves")</f>
        <v>27d56470-0164-460f-b7f8-63d6860afee6</v>
      </c>
      <c r="H5436" t="str">
        <f>IFERROR(VLOOKUP($E5436,mammalsprice,2,FALSE),"not mammals price")</f>
        <v>not mammals price</v>
      </c>
      <c r="I5436" t="str">
        <f>IFERROR(VLOOKUP($E5436,mammalsprice,3,FALSE),"not mammals price")</f>
        <v>not mammals price</v>
      </c>
      <c r="J5436" t="str">
        <f>IFERROR(VLOOKUP($E5436,mammalswilson,3,FALSE),"not mammals wilson")</f>
        <v>not mammals wilson</v>
      </c>
      <c r="K5436" t="str">
        <f>IFERROR(VLOOKUP($E5436,mammalswilson,3,FALSE),"not mammals wilson")</f>
        <v>not mammals wilson</v>
      </c>
      <c r="L5436" t="s">
        <v>8456</v>
      </c>
      <c r="M5436" t="b">
        <v>1</v>
      </c>
    </row>
    <row r="5437" spans="1:13" x14ac:dyDescent="0.25">
      <c r="A5437" t="s">
        <v>8457</v>
      </c>
      <c r="B5437">
        <v>102700</v>
      </c>
      <c r="C5437" t="str">
        <f>VLOOKUP($B5437,taxa1,2,FALSE)</f>
        <v>Chelopistes melanonotus</v>
      </c>
      <c r="D5437" t="str">
        <f>VLOOKUP($B5437,taxa1,3,FALSE)</f>
        <v>0087acda-0d4e-45b3-a88a-49a1841425e9</v>
      </c>
      <c r="E5437">
        <v>2706</v>
      </c>
      <c r="F5437" t="str">
        <f>IFERROR(VLOOKUP($E5437,aves,2,FALSE),"not aves")</f>
        <v>Odontophorus melanonotus</v>
      </c>
      <c r="G5437" t="str">
        <f>IFERROR(VLOOKUP($E5437,aves,3,FALSE),"not aves")</f>
        <v>27d56470-0164-460f-b7f8-63d6860afee6</v>
      </c>
      <c r="H5437" t="str">
        <f>IFERROR(VLOOKUP($E5437,mammalsprice,2,FALSE),"not mammals price")</f>
        <v>not mammals price</v>
      </c>
      <c r="I5437" t="str">
        <f>IFERROR(VLOOKUP($E5437,mammalsprice,3,FALSE),"not mammals price")</f>
        <v>not mammals price</v>
      </c>
      <c r="J5437" t="str">
        <f>IFERROR(VLOOKUP($E5437,mammalswilson,3,FALSE),"not mammals wilson")</f>
        <v>not mammals wilson</v>
      </c>
      <c r="K5437" t="str">
        <f>IFERROR(VLOOKUP($E5437,mammalswilson,3,FALSE),"not mammals wilson")</f>
        <v>not mammals wilson</v>
      </c>
      <c r="L5437" t="s">
        <v>8456</v>
      </c>
      <c r="M5437" t="b">
        <v>1</v>
      </c>
    </row>
    <row r="5438" spans="1:13" x14ac:dyDescent="0.25">
      <c r="A5438" t="s">
        <v>8458</v>
      </c>
      <c r="B5438">
        <v>100397</v>
      </c>
      <c r="C5438" t="str">
        <f>VLOOKUP($B5438,taxa1,2,FALSE)</f>
        <v>Amyrsidea Desumenopon speciosa</v>
      </c>
      <c r="D5438" t="str">
        <f>VLOOKUP($B5438,taxa1,3,FALSE)</f>
        <v>95d29c6d-0914-40f1-8126-82ea9627041f</v>
      </c>
      <c r="E5438">
        <v>2707</v>
      </c>
      <c r="F5438" t="str">
        <f>IFERROR(VLOOKUP($E5438,aves,2,FALSE),"not aves")</f>
        <v>Odontophorus speciosus speciosus</v>
      </c>
      <c r="G5438" t="str">
        <f>IFERROR(VLOOKUP($E5438,aves,3,FALSE),"not aves")</f>
        <v>ebb2f033-527d-4cba-bb70-8a5f562db04f</v>
      </c>
      <c r="H5438" t="str">
        <f>IFERROR(VLOOKUP($E5438,mammalsprice,2,FALSE),"not mammals price")</f>
        <v>not mammals price</v>
      </c>
      <c r="I5438" t="str">
        <f>IFERROR(VLOOKUP($E5438,mammalsprice,3,FALSE),"not mammals price")</f>
        <v>not mammals price</v>
      </c>
      <c r="J5438" t="str">
        <f>IFERROR(VLOOKUP($E5438,mammalswilson,3,FALSE),"not mammals wilson")</f>
        <v>not mammals wilson</v>
      </c>
      <c r="K5438" t="str">
        <f>IFERROR(VLOOKUP($E5438,mammalswilson,3,FALSE),"not mammals wilson")</f>
        <v>not mammals wilson</v>
      </c>
      <c r="L5438" t="s">
        <v>8459</v>
      </c>
      <c r="M5438" t="b">
        <v>1</v>
      </c>
    </row>
    <row r="5439" spans="1:13" x14ac:dyDescent="0.25">
      <c r="A5439" t="s">
        <v>8460</v>
      </c>
      <c r="B5439">
        <v>102707</v>
      </c>
      <c r="C5439" t="str">
        <f>VLOOKUP($B5439,taxa1,2,FALSE)</f>
        <v>Chelopistes peruviana</v>
      </c>
      <c r="D5439" t="str">
        <f>VLOOKUP($B5439,taxa1,3,FALSE)</f>
        <v>0bed1ac8-2c28-434f-87dd-9dde98802db7</v>
      </c>
      <c r="E5439">
        <v>2708</v>
      </c>
      <c r="F5439" t="str">
        <f>IFERROR(VLOOKUP($E5439,aves,2,FALSE),"not aves")</f>
        <v>Odontophorus speciosus</v>
      </c>
      <c r="G5439" t="str">
        <f>IFERROR(VLOOKUP($E5439,aves,3,FALSE),"not aves")</f>
        <v>71b57c9c-7054-469b-9d06-265b7413718b</v>
      </c>
      <c r="H5439" t="str">
        <f>IFERROR(VLOOKUP($E5439,mammalsprice,2,FALSE),"not mammals price")</f>
        <v>not mammals price</v>
      </c>
      <c r="I5439" t="str">
        <f>IFERROR(VLOOKUP($E5439,mammalsprice,3,FALSE),"not mammals price")</f>
        <v>not mammals price</v>
      </c>
      <c r="J5439" t="str">
        <f>IFERROR(VLOOKUP($E5439,mammalswilson,3,FALSE),"not mammals wilson")</f>
        <v>not mammals wilson</v>
      </c>
      <c r="K5439" t="str">
        <f>IFERROR(VLOOKUP($E5439,mammalswilson,3,FALSE),"not mammals wilson")</f>
        <v>not mammals wilson</v>
      </c>
      <c r="L5439" t="s">
        <v>8461</v>
      </c>
      <c r="M5439" t="b">
        <v>1</v>
      </c>
    </row>
    <row r="5440" spans="1:13" x14ac:dyDescent="0.25">
      <c r="A5440" t="s">
        <v>8462</v>
      </c>
      <c r="B5440">
        <v>104222</v>
      </c>
      <c r="C5440" t="str">
        <f>VLOOKUP($B5440,taxa1,2,FALSE)</f>
        <v>Passonomedea emersoni</v>
      </c>
      <c r="D5440" t="str">
        <f>VLOOKUP($B5440,taxa1,3,FALSE)</f>
        <v>aa6bfb56-d91e-4c8e-bac2-83be55e3d933</v>
      </c>
      <c r="E5440">
        <v>2709</v>
      </c>
      <c r="F5440" t="str">
        <f>IFERROR(VLOOKUP($E5440,aves,2,FALSE),"not aves")</f>
        <v>Odontophorus stellatus</v>
      </c>
      <c r="G5440" t="str">
        <f>IFERROR(VLOOKUP($E5440,aves,3,FALSE),"not aves")</f>
        <v>4e1c683f-ac00-4feb-b35e-64f5938ce929</v>
      </c>
      <c r="H5440" t="str">
        <f>IFERROR(VLOOKUP($E5440,mammalsprice,2,FALSE),"not mammals price")</f>
        <v>not mammals price</v>
      </c>
      <c r="I5440" t="str">
        <f>IFERROR(VLOOKUP($E5440,mammalsprice,3,FALSE),"not mammals price")</f>
        <v>not mammals price</v>
      </c>
      <c r="J5440" t="str">
        <f>IFERROR(VLOOKUP($E5440,mammalswilson,3,FALSE),"not mammals wilson")</f>
        <v>not mammals wilson</v>
      </c>
      <c r="K5440" t="str">
        <f>IFERROR(VLOOKUP($E5440,mammalswilson,3,FALSE),"not mammals wilson")</f>
        <v>not mammals wilson</v>
      </c>
      <c r="L5440" t="s">
        <v>8463</v>
      </c>
      <c r="M5440" t="b">
        <v>1</v>
      </c>
    </row>
    <row r="5441" spans="1:13" x14ac:dyDescent="0.25">
      <c r="A5441" t="s">
        <v>8464</v>
      </c>
      <c r="B5441">
        <v>102420</v>
      </c>
      <c r="C5441" t="str">
        <f>VLOOKUP($B5441,taxa1,2,FALSE)</f>
        <v>Brueelia immaculata</v>
      </c>
      <c r="D5441" t="str">
        <f>VLOOKUP($B5441,taxa1,3,FALSE)</f>
        <v>b35c4795-f2c2-4de7-9fff-8e269c08d0d0</v>
      </c>
      <c r="E5441">
        <v>6894</v>
      </c>
      <c r="F5441" t="str">
        <f>IFERROR(VLOOKUP($E5441,aves,2,FALSE),"not aves")</f>
        <v>not aves</v>
      </c>
      <c r="G5441" t="str">
        <f>IFERROR(VLOOKUP($E5441,aves,3,FALSE),"not aves")</f>
        <v>not aves</v>
      </c>
      <c r="H5441" t="str">
        <f>IFERROR(VLOOKUP($E5441,mammalsprice,2,FALSE),"not mammals price")</f>
        <v>not mammals price</v>
      </c>
      <c r="I5441" t="str">
        <f>IFERROR(VLOOKUP($E5441,mammalsprice,3,FALSE),"not mammals price")</f>
        <v>not mammals price</v>
      </c>
      <c r="J5441" t="str">
        <f>IFERROR(VLOOKUP($E5441,mammalswilson,3,FALSE),"not mammals wilson")</f>
        <v>not mammals wilson</v>
      </c>
      <c r="K5441" t="str">
        <f>IFERROR(VLOOKUP($E5441,mammalswilson,3,FALSE),"not mammals wilson")</f>
        <v>not mammals wilson</v>
      </c>
      <c r="L5441" t="s">
        <v>8465</v>
      </c>
      <c r="M5441" t="b">
        <v>1</v>
      </c>
    </row>
    <row r="5442" spans="1:13" x14ac:dyDescent="0.25">
      <c r="A5442" t="s">
        <v>8466</v>
      </c>
      <c r="B5442">
        <v>102801</v>
      </c>
      <c r="C5442" t="str">
        <f>VLOOKUP($B5442,taxa1,2,FALSE)</f>
        <v>Coloceras tenue</v>
      </c>
      <c r="D5442" t="str">
        <f>VLOOKUP($B5442,taxa1,3,FALSE)</f>
        <v>91207e12-f5ca-4ad2-8851-fbd69055f2b7</v>
      </c>
      <c r="E5442">
        <v>2711</v>
      </c>
      <c r="F5442" t="str">
        <f>IFERROR(VLOOKUP($E5442,aves,2,FALSE),"not aves")</f>
        <v>Oena capensis capensis</v>
      </c>
      <c r="G5442" t="str">
        <f>IFERROR(VLOOKUP($E5442,aves,3,FALSE),"not aves")</f>
        <v>77492d7c-b090-411f-a286-339b808b40a7</v>
      </c>
      <c r="H5442" t="str">
        <f>IFERROR(VLOOKUP($E5442,mammalsprice,2,FALSE),"not mammals price")</f>
        <v>not mammals price</v>
      </c>
      <c r="I5442" t="str">
        <f>IFERROR(VLOOKUP($E5442,mammalsprice,3,FALSE),"not mammals price")</f>
        <v>not mammals price</v>
      </c>
      <c r="J5442" t="str">
        <f>IFERROR(VLOOKUP($E5442,mammalswilson,3,FALSE),"not mammals wilson")</f>
        <v>not mammals wilson</v>
      </c>
      <c r="K5442" t="str">
        <f>IFERROR(VLOOKUP($E5442,mammalswilson,3,FALSE),"not mammals wilson")</f>
        <v>not mammals wilson</v>
      </c>
      <c r="L5442" t="s">
        <v>8467</v>
      </c>
      <c r="M5442" t="b">
        <v>1</v>
      </c>
    </row>
    <row r="5443" spans="1:13" x14ac:dyDescent="0.25">
      <c r="A5443" t="s">
        <v>8468</v>
      </c>
      <c r="B5443">
        <v>102867</v>
      </c>
      <c r="C5443" t="str">
        <f>VLOOKUP($B5443,taxa1,2,FALSE)</f>
        <v>Columbicola oenae</v>
      </c>
      <c r="D5443" t="str">
        <f>VLOOKUP($B5443,taxa1,3,FALSE)</f>
        <v>6b33d6d4-3d26-43d2-9d29-5ade3a968b2d</v>
      </c>
      <c r="E5443">
        <v>2711</v>
      </c>
      <c r="F5443" t="str">
        <f>IFERROR(VLOOKUP($E5443,aves,2,FALSE),"not aves")</f>
        <v>Oena capensis capensis</v>
      </c>
      <c r="G5443" t="str">
        <f>IFERROR(VLOOKUP($E5443,aves,3,FALSE),"not aves")</f>
        <v>77492d7c-b090-411f-a286-339b808b40a7</v>
      </c>
      <c r="H5443" t="str">
        <f>IFERROR(VLOOKUP($E5443,mammalsprice,2,FALSE),"not mammals price")</f>
        <v>not mammals price</v>
      </c>
      <c r="I5443" t="str">
        <f>IFERROR(VLOOKUP($E5443,mammalsprice,3,FALSE),"not mammals price")</f>
        <v>not mammals price</v>
      </c>
      <c r="J5443" t="str">
        <f>IFERROR(VLOOKUP($E5443,mammalswilson,3,FALSE),"not mammals wilson")</f>
        <v>not mammals wilson</v>
      </c>
      <c r="K5443" t="str">
        <f>IFERROR(VLOOKUP($E5443,mammalswilson,3,FALSE),"not mammals wilson")</f>
        <v>not mammals wilson</v>
      </c>
      <c r="L5443" t="s">
        <v>8467</v>
      </c>
      <c r="M5443" t="b">
        <v>1</v>
      </c>
    </row>
    <row r="5444" spans="1:13" x14ac:dyDescent="0.25">
      <c r="A5444" t="s">
        <v>8469</v>
      </c>
      <c r="B5444">
        <v>104320</v>
      </c>
      <c r="C5444" t="str">
        <f>VLOOKUP($B5444,taxa1,2,FALSE)</f>
        <v>Penenirmus desertus</v>
      </c>
      <c r="D5444" t="str">
        <f>VLOOKUP($B5444,taxa1,3,FALSE)</f>
        <v>0dff21b6-b07b-45ff-8035-23438f6571ad</v>
      </c>
      <c r="E5444">
        <v>2712</v>
      </c>
      <c r="F5444" t="str">
        <f>IFERROR(VLOOKUP($E5444,aves,2,FALSE),"not aves")</f>
        <v>Oenanthe deserti</v>
      </c>
      <c r="G5444" t="str">
        <f>IFERROR(VLOOKUP($E5444,aves,3,FALSE),"not aves")</f>
        <v>da5c5944-cdd9-42f8-9a6d-2ec3662c404e</v>
      </c>
      <c r="H5444" t="str">
        <f>IFERROR(VLOOKUP($E5444,mammalsprice,2,FALSE),"not mammals price")</f>
        <v>not mammals price</v>
      </c>
      <c r="I5444" t="str">
        <f>IFERROR(VLOOKUP($E5444,mammalsprice,3,FALSE),"not mammals price")</f>
        <v>not mammals price</v>
      </c>
      <c r="J5444" t="str">
        <f>IFERROR(VLOOKUP($E5444,mammalswilson,3,FALSE),"not mammals wilson")</f>
        <v>not mammals wilson</v>
      </c>
      <c r="K5444" t="str">
        <f>IFERROR(VLOOKUP($E5444,mammalswilson,3,FALSE),"not mammals wilson")</f>
        <v>not mammals wilson</v>
      </c>
      <c r="L5444" t="s">
        <v>8470</v>
      </c>
      <c r="M5444" t="b">
        <v>1</v>
      </c>
    </row>
    <row r="5445" spans="1:13" x14ac:dyDescent="0.25">
      <c r="A5445" t="s">
        <v>8471</v>
      </c>
      <c r="B5445">
        <v>104147</v>
      </c>
      <c r="C5445" t="str">
        <f>VLOOKUP($B5445,taxa1,2,FALSE)</f>
        <v>Oxylipeurus venezuelanus</v>
      </c>
      <c r="D5445" t="str">
        <f>VLOOKUP($B5445,taxa1,3,FALSE)</f>
        <v>386875f7-cb89-491b-83be-39973b258cc3</v>
      </c>
      <c r="E5445">
        <v>2690</v>
      </c>
      <c r="F5445" t="str">
        <f>IFERROR(VLOOKUP($E5445,aves,2,FALSE),"not aves")</f>
        <v>Odontophorus colombianus</v>
      </c>
      <c r="G5445" t="str">
        <f>IFERROR(VLOOKUP($E5445,aves,3,FALSE),"not aves")</f>
        <v>c15190cf-855b-4cc6-8f6d-bdf4cca57751</v>
      </c>
      <c r="H5445" t="str">
        <f>IFERROR(VLOOKUP($E5445,mammalsprice,2,FALSE),"not mammals price")</f>
        <v>not mammals price</v>
      </c>
      <c r="I5445" t="str">
        <f>IFERROR(VLOOKUP($E5445,mammalsprice,3,FALSE),"not mammals price")</f>
        <v>not mammals price</v>
      </c>
      <c r="J5445" t="str">
        <f>IFERROR(VLOOKUP($E5445,mammalswilson,3,FALSE),"not mammals wilson")</f>
        <v>not mammals wilson</v>
      </c>
      <c r="K5445" t="str">
        <f>IFERROR(VLOOKUP($E5445,mammalswilson,3,FALSE),"not mammals wilson")</f>
        <v>not mammals wilson</v>
      </c>
      <c r="L5445" t="s">
        <v>8409</v>
      </c>
      <c r="M5445" t="b">
        <v>1</v>
      </c>
    </row>
    <row r="5446" spans="1:13" x14ac:dyDescent="0.25">
      <c r="A5446" t="s">
        <v>8472</v>
      </c>
      <c r="B5446">
        <v>104411</v>
      </c>
      <c r="C5446" t="str">
        <f>VLOOKUP($B5446,taxa1,2,FALSE)</f>
        <v>Philopterus belskayae</v>
      </c>
      <c r="D5446" t="str">
        <f>VLOOKUP($B5446,taxa1,3,FALSE)</f>
        <v>552f6f51-85a5-4448-b539-95de47374935</v>
      </c>
      <c r="E5446">
        <v>2713</v>
      </c>
      <c r="F5446" t="str">
        <f>IFERROR(VLOOKUP($E5446,aves,2,FALSE),"not aves")</f>
        <v>Oenanthe finschii</v>
      </c>
      <c r="G5446" t="str">
        <f>IFERROR(VLOOKUP($E5446,aves,3,FALSE),"not aves")</f>
        <v>b4597ce7-619e-4402-ab3a-197e7f612bbf</v>
      </c>
      <c r="H5446" t="str">
        <f>IFERROR(VLOOKUP($E5446,mammalsprice,2,FALSE),"not mammals price")</f>
        <v>not mammals price</v>
      </c>
      <c r="I5446" t="str">
        <f>IFERROR(VLOOKUP($E5446,mammalsprice,3,FALSE),"not mammals price")</f>
        <v>not mammals price</v>
      </c>
      <c r="J5446" t="str">
        <f>IFERROR(VLOOKUP($E5446,mammalswilson,3,FALSE),"not mammals wilson")</f>
        <v>not mammals wilson</v>
      </c>
      <c r="K5446" t="str">
        <f>IFERROR(VLOOKUP($E5446,mammalswilson,3,FALSE),"not mammals wilson")</f>
        <v>not mammals wilson</v>
      </c>
      <c r="L5446" t="s">
        <v>8473</v>
      </c>
      <c r="M5446" t="b">
        <v>1</v>
      </c>
    </row>
    <row r="5447" spans="1:13" x14ac:dyDescent="0.25">
      <c r="A5447" t="s">
        <v>8474</v>
      </c>
      <c r="B5447">
        <v>102686</v>
      </c>
      <c r="C5447" t="str">
        <f>VLOOKUP($B5447,taxa1,2,FALSE)</f>
        <v>Chelopistes hyperythra</v>
      </c>
      <c r="D5447" t="str">
        <f>VLOOKUP($B5447,taxa1,3,FALSE)</f>
        <v>cf9247b8-9389-4d43-916d-43b681e10a7f</v>
      </c>
      <c r="E5447">
        <v>2704</v>
      </c>
      <c r="F5447" t="str">
        <f>IFERROR(VLOOKUP($E5447,aves,2,FALSE),"not aves")</f>
        <v>Odontophorus hyperythrus</v>
      </c>
      <c r="G5447" t="str">
        <f>IFERROR(VLOOKUP($E5447,aves,3,FALSE),"not aves")</f>
        <v>42603ebc-b86d-4344-8edb-fd8ec277f5a8</v>
      </c>
      <c r="H5447" t="str">
        <f>IFERROR(VLOOKUP($E5447,mammalsprice,2,FALSE),"not mammals price")</f>
        <v>not mammals price</v>
      </c>
      <c r="I5447" t="str">
        <f>IFERROR(VLOOKUP($E5447,mammalsprice,3,FALSE),"not mammals price")</f>
        <v>not mammals price</v>
      </c>
      <c r="J5447" t="str">
        <f>IFERROR(VLOOKUP($E5447,mammalswilson,3,FALSE),"not mammals wilson")</f>
        <v>not mammals wilson</v>
      </c>
      <c r="K5447" t="str">
        <f>IFERROR(VLOOKUP($E5447,mammalswilson,3,FALSE),"not mammals wilson")</f>
        <v>not mammals wilson</v>
      </c>
      <c r="L5447" t="s">
        <v>8475</v>
      </c>
      <c r="M5447" t="b">
        <v>1</v>
      </c>
    </row>
    <row r="5448" spans="1:13" x14ac:dyDescent="0.25">
      <c r="A5448" t="s">
        <v>8476</v>
      </c>
      <c r="B5448">
        <v>104498</v>
      </c>
      <c r="C5448" t="str">
        <f>VLOOKUP($B5448,taxa1,2,FALSE)</f>
        <v>Philopterus isabellinae</v>
      </c>
      <c r="D5448" t="str">
        <f>VLOOKUP($B5448,taxa1,3,FALSE)</f>
        <v>ab238e49-4ba2-457f-a8b9-e3f1af6df69e</v>
      </c>
      <c r="E5448">
        <v>2714</v>
      </c>
      <c r="F5448" t="str">
        <f>IFERROR(VLOOKUP($E5448,aves,2,FALSE),"not aves")</f>
        <v>Oenanthe isabellina</v>
      </c>
      <c r="G5448" t="str">
        <f>IFERROR(VLOOKUP($E5448,aves,3,FALSE),"not aves")</f>
        <v>2ae04a34-f641-4c45-8e2a-353ba30284ee</v>
      </c>
      <c r="H5448" t="str">
        <f>IFERROR(VLOOKUP($E5448,mammalsprice,2,FALSE),"not mammals price")</f>
        <v>not mammals price</v>
      </c>
      <c r="I5448" t="str">
        <f>IFERROR(VLOOKUP($E5448,mammalsprice,3,FALSE),"not mammals price")</f>
        <v>not mammals price</v>
      </c>
      <c r="J5448" t="str">
        <f>IFERROR(VLOOKUP($E5448,mammalswilson,3,FALSE),"not mammals wilson")</f>
        <v>not mammals wilson</v>
      </c>
      <c r="K5448" t="str">
        <f>IFERROR(VLOOKUP($E5448,mammalswilson,3,FALSE),"not mammals wilson")</f>
        <v>not mammals wilson</v>
      </c>
      <c r="L5448" t="s">
        <v>8454</v>
      </c>
      <c r="M5448" t="b">
        <v>1</v>
      </c>
    </row>
    <row r="5449" spans="1:13" x14ac:dyDescent="0.25">
      <c r="A5449" t="s">
        <v>8477</v>
      </c>
      <c r="B5449">
        <v>105317</v>
      </c>
      <c r="C5449" t="str">
        <f>VLOOKUP($B5449,taxa1,2,FALSE)</f>
        <v>Saemundssonia Saemundssonia uppalensis</v>
      </c>
      <c r="D5449" t="str">
        <f>VLOOKUP($B5449,taxa1,3,FALSE)</f>
        <v>7692a27f-3a0d-4fa2-a2f6-53b3b55cd2ff</v>
      </c>
      <c r="E5449">
        <v>2925</v>
      </c>
      <c r="F5449" t="str">
        <f>IFERROR(VLOOKUP($E5449,aves,2,FALSE),"not aves")</f>
        <v>Phaethon aetherus</v>
      </c>
      <c r="G5449" t="str">
        <f>IFERROR(VLOOKUP($E5449,aves,3,FALSE),"not aves")</f>
        <v>1ef23926-f623-46f1-b587-6b24c893d665</v>
      </c>
      <c r="H5449" t="str">
        <f>IFERROR(VLOOKUP($E5449,mammalsprice,2,FALSE),"not mammals price")</f>
        <v>not mammals price</v>
      </c>
      <c r="I5449" t="str">
        <f>IFERROR(VLOOKUP($E5449,mammalsprice,3,FALSE),"not mammals price")</f>
        <v>not mammals price</v>
      </c>
      <c r="J5449" t="str">
        <f>IFERROR(VLOOKUP($E5449,mammalswilson,3,FALSE),"not mammals wilson")</f>
        <v>not mammals wilson</v>
      </c>
      <c r="K5449" t="str">
        <f>IFERROR(VLOOKUP($E5449,mammalswilson,3,FALSE),"not mammals wilson")</f>
        <v>not mammals wilson</v>
      </c>
      <c r="L5449" t="s">
        <v>8478</v>
      </c>
      <c r="M5449" t="b">
        <v>1</v>
      </c>
    </row>
    <row r="5450" spans="1:13" x14ac:dyDescent="0.25">
      <c r="A5450" t="s">
        <v>8479</v>
      </c>
      <c r="B5450">
        <v>100478</v>
      </c>
      <c r="C5450" t="str">
        <f>VLOOKUP($B5450,taxa1,2,FALSE)</f>
        <v>Austromenopon miloni</v>
      </c>
      <c r="D5450" t="str">
        <f>VLOOKUP($B5450,taxa1,3,FALSE)</f>
        <v>4cf405d7-2f7a-4e18-8616-19b7aec0c90e</v>
      </c>
      <c r="E5450">
        <v>2926</v>
      </c>
      <c r="F5450" t="str">
        <f>IFERROR(VLOOKUP($E5450,aves,2,FALSE),"not aves")</f>
        <v>Phaethon lepturus</v>
      </c>
      <c r="G5450" t="str">
        <f>IFERROR(VLOOKUP($E5450,aves,3,FALSE),"not aves")</f>
        <v>5a6fc397-c1be-4631-87f1-3b4d8b02b833</v>
      </c>
      <c r="H5450" t="str">
        <f>IFERROR(VLOOKUP($E5450,mammalsprice,2,FALSE),"not mammals price")</f>
        <v>not mammals price</v>
      </c>
      <c r="I5450" t="str">
        <f>IFERROR(VLOOKUP($E5450,mammalsprice,3,FALSE),"not mammals price")</f>
        <v>not mammals price</v>
      </c>
      <c r="J5450" t="str">
        <f>IFERROR(VLOOKUP($E5450,mammalswilson,3,FALSE),"not mammals wilson")</f>
        <v>not mammals wilson</v>
      </c>
      <c r="K5450" t="str">
        <f>IFERROR(VLOOKUP($E5450,mammalswilson,3,FALSE),"not mammals wilson")</f>
        <v>not mammals wilson</v>
      </c>
      <c r="L5450" t="s">
        <v>8480</v>
      </c>
      <c r="M5450" t="b">
        <v>1</v>
      </c>
    </row>
    <row r="5451" spans="1:13" x14ac:dyDescent="0.25">
      <c r="A5451" t="s">
        <v>8481</v>
      </c>
      <c r="B5451">
        <v>105270</v>
      </c>
      <c r="C5451" t="str">
        <f>VLOOKUP($B5451,taxa1,2,FALSE)</f>
        <v>Saemundssonia phaetophona</v>
      </c>
      <c r="D5451" t="str">
        <f>VLOOKUP($B5451,taxa1,3,FALSE)</f>
        <v>cceb4036-4ebc-4e4e-8d8d-c30654df0a9c</v>
      </c>
      <c r="E5451">
        <v>2926</v>
      </c>
      <c r="F5451" t="str">
        <f>IFERROR(VLOOKUP($E5451,aves,2,FALSE),"not aves")</f>
        <v>Phaethon lepturus</v>
      </c>
      <c r="G5451" t="str">
        <f>IFERROR(VLOOKUP($E5451,aves,3,FALSE),"not aves")</f>
        <v>5a6fc397-c1be-4631-87f1-3b4d8b02b833</v>
      </c>
      <c r="H5451" t="str">
        <f>IFERROR(VLOOKUP($E5451,mammalsprice,2,FALSE),"not mammals price")</f>
        <v>not mammals price</v>
      </c>
      <c r="I5451" t="str">
        <f>IFERROR(VLOOKUP($E5451,mammalsprice,3,FALSE),"not mammals price")</f>
        <v>not mammals price</v>
      </c>
      <c r="J5451" t="str">
        <f>IFERROR(VLOOKUP($E5451,mammalswilson,3,FALSE),"not mammals wilson")</f>
        <v>not mammals wilson</v>
      </c>
      <c r="K5451" t="str">
        <f>IFERROR(VLOOKUP($E5451,mammalswilson,3,FALSE),"not mammals wilson")</f>
        <v>not mammals wilson</v>
      </c>
      <c r="L5451" t="s">
        <v>8480</v>
      </c>
      <c r="M5451" t="b">
        <v>1</v>
      </c>
    </row>
    <row r="5452" spans="1:13" x14ac:dyDescent="0.25">
      <c r="A5452" t="s">
        <v>8482</v>
      </c>
      <c r="B5452">
        <v>105213</v>
      </c>
      <c r="C5452" t="str">
        <f>VLOOKUP($B5452,taxa1,2,FALSE)</f>
        <v>Saemundssonia Saemundssonia hexagona</v>
      </c>
      <c r="D5452" t="str">
        <f>VLOOKUP($B5452,taxa1,3,FALSE)</f>
        <v>b8ae5764-6ce0-475a-bd2a-bfa18f5e3d17</v>
      </c>
      <c r="E5452">
        <v>2927</v>
      </c>
      <c r="F5452" t="str">
        <f>IFERROR(VLOOKUP($E5452,aves,2,FALSE),"not aves")</f>
        <v>Phaethon rubricauda</v>
      </c>
      <c r="G5452" t="str">
        <f>IFERROR(VLOOKUP($E5452,aves,3,FALSE),"not aves")</f>
        <v>8636cd72-810d-4c04-8c05-7f894957a674</v>
      </c>
      <c r="H5452" t="str">
        <f>IFERROR(VLOOKUP($E5452,mammalsprice,2,FALSE),"not mammals price")</f>
        <v>not mammals price</v>
      </c>
      <c r="I5452" t="str">
        <f>IFERROR(VLOOKUP($E5452,mammalsprice,3,FALSE),"not mammals price")</f>
        <v>not mammals price</v>
      </c>
      <c r="J5452" t="str">
        <f>IFERROR(VLOOKUP($E5452,mammalswilson,3,FALSE),"not mammals wilson")</f>
        <v>not mammals wilson</v>
      </c>
      <c r="K5452" t="str">
        <f>IFERROR(VLOOKUP($E5452,mammalswilson,3,FALSE),"not mammals wilson")</f>
        <v>not mammals wilson</v>
      </c>
      <c r="L5452" t="s">
        <v>8483</v>
      </c>
      <c r="M5452" t="b">
        <v>1</v>
      </c>
    </row>
    <row r="5453" spans="1:13" x14ac:dyDescent="0.25">
      <c r="A5453" t="s">
        <v>8484</v>
      </c>
      <c r="B5453">
        <v>105741</v>
      </c>
      <c r="C5453" t="str">
        <f>VLOOKUP($B5453,taxa1,2,FALSE)</f>
        <v>Trochiliphagus brevicephalus</v>
      </c>
      <c r="D5453" t="str">
        <f>VLOOKUP($B5453,taxa1,3,FALSE)</f>
        <v>70e9e267-5a96-4978-ad69-06f6cec54f5b</v>
      </c>
      <c r="E5453">
        <v>2928</v>
      </c>
      <c r="F5453" t="str">
        <f>IFERROR(VLOOKUP($E5453,aves,2,FALSE),"not aves")</f>
        <v>Phaethornis augusti augusti</v>
      </c>
      <c r="G5453" t="str">
        <f>IFERROR(VLOOKUP($E5453,aves,3,FALSE),"not aves")</f>
        <v>cd2ea650-580b-4831-9a62-4bc82e6568a0</v>
      </c>
      <c r="H5453" t="str">
        <f>IFERROR(VLOOKUP($E5453,mammalsprice,2,FALSE),"not mammals price")</f>
        <v>not mammals price</v>
      </c>
      <c r="I5453" t="str">
        <f>IFERROR(VLOOKUP($E5453,mammalsprice,3,FALSE),"not mammals price")</f>
        <v>not mammals price</v>
      </c>
      <c r="J5453" t="str">
        <f>IFERROR(VLOOKUP($E5453,mammalswilson,3,FALSE),"not mammals wilson")</f>
        <v>not mammals wilson</v>
      </c>
      <c r="K5453" t="str">
        <f>IFERROR(VLOOKUP($E5453,mammalswilson,3,FALSE),"not mammals wilson")</f>
        <v>not mammals wilson</v>
      </c>
      <c r="L5453" t="s">
        <v>8485</v>
      </c>
      <c r="M5453" t="b">
        <v>1</v>
      </c>
    </row>
    <row r="5454" spans="1:13" x14ac:dyDescent="0.25">
      <c r="A5454" t="s">
        <v>8486</v>
      </c>
      <c r="B5454">
        <v>105764</v>
      </c>
      <c r="C5454" t="str">
        <f>VLOOKUP($B5454,taxa1,2,FALSE)</f>
        <v>Trochiloecetes grandior</v>
      </c>
      <c r="D5454" t="str">
        <f>VLOOKUP($B5454,taxa1,3,FALSE)</f>
        <v>fc962a4b-b8ee-4ef0-b44e-5b61183c63b3</v>
      </c>
      <c r="E5454">
        <v>2929</v>
      </c>
      <c r="F5454" t="str">
        <f>IFERROR(VLOOKUP($E5454,aves,2,FALSE),"not aves")</f>
        <v>Phaethornis guy corcuscus</v>
      </c>
      <c r="G5454" t="str">
        <f>IFERROR(VLOOKUP($E5454,aves,3,FALSE),"not aves")</f>
        <v>62a5a87b-d38a-45a8-9ea5-bbdfdcede43b</v>
      </c>
      <c r="H5454" t="str">
        <f>IFERROR(VLOOKUP($E5454,mammalsprice,2,FALSE),"not mammals price")</f>
        <v>not mammals price</v>
      </c>
      <c r="I5454" t="str">
        <f>IFERROR(VLOOKUP($E5454,mammalsprice,3,FALSE),"not mammals price")</f>
        <v>not mammals price</v>
      </c>
      <c r="J5454" t="str">
        <f>IFERROR(VLOOKUP($E5454,mammalswilson,3,FALSE),"not mammals wilson")</f>
        <v>not mammals wilson</v>
      </c>
      <c r="K5454" t="str">
        <f>IFERROR(VLOOKUP($E5454,mammalswilson,3,FALSE),"not mammals wilson")</f>
        <v>not mammals wilson</v>
      </c>
      <c r="L5454" t="s">
        <v>8487</v>
      </c>
      <c r="M5454" t="b">
        <v>1</v>
      </c>
    </row>
    <row r="5455" spans="1:13" x14ac:dyDescent="0.25">
      <c r="A5455" t="s">
        <v>8488</v>
      </c>
      <c r="B5455">
        <v>105778</v>
      </c>
      <c r="C5455" t="str">
        <f>VLOOKUP($B5455,taxa1,2,FALSE)</f>
        <v>Trochiloecetes rupununi</v>
      </c>
      <c r="D5455" t="str">
        <f>VLOOKUP($B5455,taxa1,3,FALSE)</f>
        <v>5d045d65-5b9f-4d5e-82a1-c74dde1c776b</v>
      </c>
      <c r="E5455">
        <v>2930</v>
      </c>
      <c r="F5455" t="str">
        <f>IFERROR(VLOOKUP($E5455,aves,2,FALSE),"not aves")</f>
        <v>Phaethornis superciliosus superciliosus</v>
      </c>
      <c r="G5455" t="str">
        <f>IFERROR(VLOOKUP($E5455,aves,3,FALSE),"not aves")</f>
        <v>9ab9e1ad-6e30-4ae8-bfdb-7897efa9253a</v>
      </c>
      <c r="H5455" t="str">
        <f>IFERROR(VLOOKUP($E5455,mammalsprice,2,FALSE),"not mammals price")</f>
        <v>not mammals price</v>
      </c>
      <c r="I5455" t="str">
        <f>IFERROR(VLOOKUP($E5455,mammalsprice,3,FALSE),"not mammals price")</f>
        <v>not mammals price</v>
      </c>
      <c r="J5455" t="str">
        <f>IFERROR(VLOOKUP($E5455,mammalswilson,3,FALSE),"not mammals wilson")</f>
        <v>not mammals wilson</v>
      </c>
      <c r="K5455" t="str">
        <f>IFERROR(VLOOKUP($E5455,mammalswilson,3,FALSE),"not mammals wilson")</f>
        <v>not mammals wilson</v>
      </c>
      <c r="L5455" t="s">
        <v>8489</v>
      </c>
      <c r="M5455" t="b">
        <v>1</v>
      </c>
    </row>
    <row r="5456" spans="1:13" x14ac:dyDescent="0.25">
      <c r="A5456" t="s">
        <v>8490</v>
      </c>
      <c r="B5456">
        <v>101674</v>
      </c>
      <c r="C5456" t="str">
        <f>VLOOKUP($B5456,taxa1,2,FALSE)</f>
        <v>Nosopon atyeoi</v>
      </c>
      <c r="D5456" t="str">
        <f>VLOOKUP($B5456,taxa1,3,FALSE)</f>
        <v>0925bada-04c9-429a-a4f0-b725b0d12ed8</v>
      </c>
      <c r="E5456">
        <v>2563</v>
      </c>
      <c r="F5456" t="str">
        <f>IFERROR(VLOOKUP($E5456,aves,2,FALSE),"not aves")</f>
        <v>Necrosyrtes monachus pileatus</v>
      </c>
      <c r="G5456" t="str">
        <f>IFERROR(VLOOKUP($E5456,aves,3,FALSE),"not aves")</f>
        <v>b7e9fc57-23ff-4416-8441-55b07ff9a56c</v>
      </c>
      <c r="H5456" t="str">
        <f>IFERROR(VLOOKUP($E5456,mammalsprice,2,FALSE),"not mammals price")</f>
        <v>not mammals price</v>
      </c>
      <c r="I5456" t="str">
        <f>IFERROR(VLOOKUP($E5456,mammalsprice,3,FALSE),"not mammals price")</f>
        <v>not mammals price</v>
      </c>
      <c r="J5456" t="str">
        <f>IFERROR(VLOOKUP($E5456,mammalswilson,3,FALSE),"not mammals wilson")</f>
        <v>not mammals wilson</v>
      </c>
      <c r="K5456" t="str">
        <f>IFERROR(VLOOKUP($E5456,mammalswilson,3,FALSE),"not mammals wilson")</f>
        <v>not mammals wilson</v>
      </c>
      <c r="L5456" t="s">
        <v>7977</v>
      </c>
      <c r="M5456" t="b">
        <v>1</v>
      </c>
    </row>
    <row r="5457" spans="1:13" x14ac:dyDescent="0.25">
      <c r="A5457" t="s">
        <v>8491</v>
      </c>
      <c r="B5457">
        <v>104370</v>
      </c>
      <c r="C5457" t="str">
        <f>VLOOKUP($B5457,taxa1,2,FALSE)</f>
        <v>Penenirmus solitarius</v>
      </c>
      <c r="D5457" t="str">
        <f>VLOOKUP($B5457,taxa1,3,FALSE)</f>
        <v>e84c54aa-b63d-4c0b-8877-298646a4516f</v>
      </c>
      <c r="E5457">
        <v>2713</v>
      </c>
      <c r="F5457" t="str">
        <f>IFERROR(VLOOKUP($E5457,aves,2,FALSE),"not aves")</f>
        <v>Oenanthe finschii</v>
      </c>
      <c r="G5457" t="str">
        <f>IFERROR(VLOOKUP($E5457,aves,3,FALSE),"not aves")</f>
        <v>b4597ce7-619e-4402-ab3a-197e7f612bbf</v>
      </c>
      <c r="H5457" t="str">
        <f>IFERROR(VLOOKUP($E5457,mammalsprice,2,FALSE),"not mammals price")</f>
        <v>not mammals price</v>
      </c>
      <c r="I5457" t="str">
        <f>IFERROR(VLOOKUP($E5457,mammalsprice,3,FALSE),"not mammals price")</f>
        <v>not mammals price</v>
      </c>
      <c r="J5457" t="str">
        <f>IFERROR(VLOOKUP($E5457,mammalswilson,3,FALSE),"not mammals wilson")</f>
        <v>not mammals wilson</v>
      </c>
      <c r="K5457" t="str">
        <f>IFERROR(VLOOKUP($E5457,mammalswilson,3,FALSE),"not mammals wilson")</f>
        <v>not mammals wilson</v>
      </c>
      <c r="L5457" t="s">
        <v>8473</v>
      </c>
      <c r="M5457" t="b">
        <v>1</v>
      </c>
    </row>
    <row r="5458" spans="1:13" x14ac:dyDescent="0.25">
      <c r="A5458" t="s">
        <v>8492</v>
      </c>
      <c r="B5458">
        <v>104128</v>
      </c>
      <c r="C5458" t="str">
        <f>VLOOKUP($B5458,taxa1,2,FALSE)</f>
        <v>Oxylipeurus repandus</v>
      </c>
      <c r="D5458" t="str">
        <f>VLOOKUP($B5458,taxa1,3,FALSE)</f>
        <v>4306703b-aa8c-4cac-a124-5b27c0ee1ca1</v>
      </c>
      <c r="E5458">
        <v>2698</v>
      </c>
      <c r="F5458" t="str">
        <f>IFERROR(VLOOKUP($E5458,aves,2,FALSE),"not aves")</f>
        <v>Odontophorus gujanensis marmoratus</v>
      </c>
      <c r="G5458" t="str">
        <f>IFERROR(VLOOKUP($E5458,aves,3,FALSE),"not aves")</f>
        <v>ae0e989d-9955-4fd0-b811-8b392061b540</v>
      </c>
      <c r="H5458" t="str">
        <f>IFERROR(VLOOKUP($E5458,mammalsprice,2,FALSE),"not mammals price")</f>
        <v>not mammals price</v>
      </c>
      <c r="I5458" t="str">
        <f>IFERROR(VLOOKUP($E5458,mammalsprice,3,FALSE),"not mammals price")</f>
        <v>not mammals price</v>
      </c>
      <c r="J5458" t="str">
        <f>IFERROR(VLOOKUP($E5458,mammalswilson,3,FALSE),"not mammals wilson")</f>
        <v>not mammals wilson</v>
      </c>
      <c r="K5458" t="str">
        <f>IFERROR(VLOOKUP($E5458,mammalswilson,3,FALSE),"not mammals wilson")</f>
        <v>not mammals wilson</v>
      </c>
      <c r="L5458" t="s">
        <v>8493</v>
      </c>
      <c r="M5458" t="b">
        <v>1</v>
      </c>
    </row>
    <row r="5459" spans="1:13" x14ac:dyDescent="0.25">
      <c r="A5459" t="s">
        <v>8494</v>
      </c>
      <c r="B5459">
        <v>102685</v>
      </c>
      <c r="C5459" t="str">
        <f>VLOOKUP($B5459,taxa1,2,FALSE)</f>
        <v>Chelopistes heterurus</v>
      </c>
      <c r="D5459" t="str">
        <f>VLOOKUP($B5459,taxa1,3,FALSE)</f>
        <v>3201d592-7fcc-48ac-b39f-fff0760d3341</v>
      </c>
      <c r="E5459">
        <v>2692</v>
      </c>
      <c r="F5459" t="str">
        <f>IFERROR(VLOOKUP($E5459,aves,2,FALSE),"not aves")</f>
        <v>Odontophorus erythrops melanotis</v>
      </c>
      <c r="G5459" t="str">
        <f>IFERROR(VLOOKUP($E5459,aves,3,FALSE),"not aves")</f>
        <v>b5c0465a-c283-4673-91ae-41acc6f557b7</v>
      </c>
      <c r="H5459" t="str">
        <f>IFERROR(VLOOKUP($E5459,mammalsprice,2,FALSE),"not mammals price")</f>
        <v>not mammals price</v>
      </c>
      <c r="I5459" t="str">
        <f>IFERROR(VLOOKUP($E5459,mammalsprice,3,FALSE),"not mammals price")</f>
        <v>not mammals price</v>
      </c>
      <c r="J5459" t="str">
        <f>IFERROR(VLOOKUP($E5459,mammalswilson,3,FALSE),"not mammals wilson")</f>
        <v>not mammals wilson</v>
      </c>
      <c r="K5459" t="str">
        <f>IFERROR(VLOOKUP($E5459,mammalswilson,3,FALSE),"not mammals wilson")</f>
        <v>not mammals wilson</v>
      </c>
      <c r="L5459" t="s">
        <v>8450</v>
      </c>
      <c r="M5459" t="b">
        <v>1</v>
      </c>
    </row>
    <row r="5460" spans="1:13" x14ac:dyDescent="0.25">
      <c r="A5460" t="s">
        <v>8495</v>
      </c>
      <c r="B5460">
        <v>104103</v>
      </c>
      <c r="C5460" t="str">
        <f>VLOOKUP($B5460,taxa1,2,FALSE)</f>
        <v>Oxylipeurus melanotis</v>
      </c>
      <c r="D5460" t="str">
        <f>VLOOKUP($B5460,taxa1,3,FALSE)</f>
        <v>27bf6588-21db-4ec6-9cf1-a0337075a143</v>
      </c>
      <c r="E5460">
        <v>2692</v>
      </c>
      <c r="F5460" t="str">
        <f>IFERROR(VLOOKUP($E5460,aves,2,FALSE),"not aves")</f>
        <v>Odontophorus erythrops melanotis</v>
      </c>
      <c r="G5460" t="str">
        <f>IFERROR(VLOOKUP($E5460,aves,3,FALSE),"not aves")</f>
        <v>b5c0465a-c283-4673-91ae-41acc6f557b7</v>
      </c>
      <c r="H5460" t="str">
        <f>IFERROR(VLOOKUP($E5460,mammalsprice,2,FALSE),"not mammals price")</f>
        <v>not mammals price</v>
      </c>
      <c r="I5460" t="str">
        <f>IFERROR(VLOOKUP($E5460,mammalsprice,3,FALSE),"not mammals price")</f>
        <v>not mammals price</v>
      </c>
      <c r="J5460" t="str">
        <f>IFERROR(VLOOKUP($E5460,mammalswilson,3,FALSE),"not mammals wilson")</f>
        <v>not mammals wilson</v>
      </c>
      <c r="K5460" t="str">
        <f>IFERROR(VLOOKUP($E5460,mammalswilson,3,FALSE),"not mammals wilson")</f>
        <v>not mammals wilson</v>
      </c>
      <c r="L5460" t="s">
        <v>8450</v>
      </c>
      <c r="M5460" t="b">
        <v>1</v>
      </c>
    </row>
    <row r="5461" spans="1:13" x14ac:dyDescent="0.25">
      <c r="A5461" t="s">
        <v>8496</v>
      </c>
      <c r="B5461">
        <v>100384</v>
      </c>
      <c r="C5461" t="str">
        <f>VLOOKUP($B5461,taxa1,2,FALSE)</f>
        <v>Amyrsidea Desumenopon ricaurtei</v>
      </c>
      <c r="D5461" t="str">
        <f>VLOOKUP($B5461,taxa1,3,FALSE)</f>
        <v>d8125f2c-2d2a-4a67-ba90-0ddf2dfb7d88</v>
      </c>
      <c r="E5461">
        <v>2693</v>
      </c>
      <c r="F5461" t="str">
        <f>IFERROR(VLOOKUP($E5461,aves,2,FALSE),"not aves")</f>
        <v>Odontophorus erythrops parambae</v>
      </c>
      <c r="G5461" t="str">
        <f>IFERROR(VLOOKUP($E5461,aves,3,FALSE),"not aves")</f>
        <v>fcd7ea57-f6c4-4616-a743-2f2fa7953888</v>
      </c>
      <c r="H5461" t="str">
        <f>IFERROR(VLOOKUP($E5461,mammalsprice,2,FALSE),"not mammals price")</f>
        <v>not mammals price</v>
      </c>
      <c r="I5461" t="str">
        <f>IFERROR(VLOOKUP($E5461,mammalsprice,3,FALSE),"not mammals price")</f>
        <v>not mammals price</v>
      </c>
      <c r="J5461" t="str">
        <f>IFERROR(VLOOKUP($E5461,mammalswilson,3,FALSE),"not mammals wilson")</f>
        <v>not mammals wilson</v>
      </c>
      <c r="K5461" t="str">
        <f>IFERROR(VLOOKUP($E5461,mammalswilson,3,FALSE),"not mammals wilson")</f>
        <v>not mammals wilson</v>
      </c>
      <c r="L5461" t="s">
        <v>8497</v>
      </c>
      <c r="M5461" t="b">
        <v>1</v>
      </c>
    </row>
    <row r="5462" spans="1:13" x14ac:dyDescent="0.25">
      <c r="A5462" t="s">
        <v>8498</v>
      </c>
      <c r="B5462">
        <v>102714</v>
      </c>
      <c r="C5462" t="str">
        <f>VLOOKUP($B5462,taxa1,2,FALSE)</f>
        <v>Chelopistes setosus major</v>
      </c>
      <c r="D5462" t="str">
        <f>VLOOKUP($B5462,taxa1,3,FALSE)</f>
        <v>d6cda605-cb7f-45ce-87aa-afcda67401ee</v>
      </c>
      <c r="E5462">
        <v>2693</v>
      </c>
      <c r="F5462" t="str">
        <f>IFERROR(VLOOKUP($E5462,aves,2,FALSE),"not aves")</f>
        <v>Odontophorus erythrops parambae</v>
      </c>
      <c r="G5462" t="str">
        <f>IFERROR(VLOOKUP($E5462,aves,3,FALSE),"not aves")</f>
        <v>fcd7ea57-f6c4-4616-a743-2f2fa7953888</v>
      </c>
      <c r="H5462" t="str">
        <f>IFERROR(VLOOKUP($E5462,mammalsprice,2,FALSE),"not mammals price")</f>
        <v>not mammals price</v>
      </c>
      <c r="I5462" t="str">
        <f>IFERROR(VLOOKUP($E5462,mammalsprice,3,FALSE),"not mammals price")</f>
        <v>not mammals price</v>
      </c>
      <c r="J5462" t="str">
        <f>IFERROR(VLOOKUP($E5462,mammalswilson,3,FALSE),"not mammals wilson")</f>
        <v>not mammals wilson</v>
      </c>
      <c r="K5462" t="str">
        <f>IFERROR(VLOOKUP($E5462,mammalswilson,3,FALSE),"not mammals wilson")</f>
        <v>not mammals wilson</v>
      </c>
      <c r="L5462" t="s">
        <v>8497</v>
      </c>
      <c r="M5462" t="b">
        <v>1</v>
      </c>
    </row>
    <row r="5463" spans="1:13" x14ac:dyDescent="0.25">
      <c r="A5463" t="s">
        <v>8499</v>
      </c>
      <c r="B5463">
        <v>100350</v>
      </c>
      <c r="C5463" t="str">
        <f>VLOOKUP($B5463,taxa1,2,FALSE)</f>
        <v>Amyrsidea Desumenopon gujanensis</v>
      </c>
      <c r="D5463" t="str">
        <f>VLOOKUP($B5463,taxa1,3,FALSE)</f>
        <v>51af1db9-d452-4f57-8253-f84bb058d17e</v>
      </c>
      <c r="E5463">
        <v>2694</v>
      </c>
      <c r="F5463" t="str">
        <f>IFERROR(VLOOKUP($E5463,aves,2,FALSE),"not aves")</f>
        <v>Odontophorus gujanensis gujanensis</v>
      </c>
      <c r="G5463" t="str">
        <f>IFERROR(VLOOKUP($E5463,aves,3,FALSE),"not aves")</f>
        <v>dc6cb6ee-9302-40e0-a8f6-13c8511daf22</v>
      </c>
      <c r="H5463" t="str">
        <f>IFERROR(VLOOKUP($E5463,mammalsprice,2,FALSE),"not mammals price")</f>
        <v>not mammals price</v>
      </c>
      <c r="I5463" t="str">
        <f>IFERROR(VLOOKUP($E5463,mammalsprice,3,FALSE),"not mammals price")</f>
        <v>not mammals price</v>
      </c>
      <c r="J5463" t="str">
        <f>IFERROR(VLOOKUP($E5463,mammalswilson,3,FALSE),"not mammals wilson")</f>
        <v>not mammals wilson</v>
      </c>
      <c r="K5463" t="str">
        <f>IFERROR(VLOOKUP($E5463,mammalswilson,3,FALSE),"not mammals wilson")</f>
        <v>not mammals wilson</v>
      </c>
      <c r="L5463" t="s">
        <v>8500</v>
      </c>
      <c r="M5463" t="b">
        <v>1</v>
      </c>
    </row>
    <row r="5464" spans="1:13" x14ac:dyDescent="0.25">
      <c r="A5464" t="s">
        <v>8501</v>
      </c>
      <c r="B5464">
        <v>101248</v>
      </c>
      <c r="C5464" t="str">
        <f>VLOOKUP($B5464,taxa1,2,FALSE)</f>
        <v>Menacanthus falcatus</v>
      </c>
      <c r="D5464" t="str">
        <f>VLOOKUP($B5464,taxa1,3,FALSE)</f>
        <v>eae15d89-deff-4a29-aff5-39afa85c23ba</v>
      </c>
      <c r="E5464">
        <v>2694</v>
      </c>
      <c r="F5464" t="str">
        <f>IFERROR(VLOOKUP($E5464,aves,2,FALSE),"not aves")</f>
        <v>Odontophorus gujanensis gujanensis</v>
      </c>
      <c r="G5464" t="str">
        <f>IFERROR(VLOOKUP($E5464,aves,3,FALSE),"not aves")</f>
        <v>dc6cb6ee-9302-40e0-a8f6-13c8511daf22</v>
      </c>
      <c r="H5464" t="str">
        <f>IFERROR(VLOOKUP($E5464,mammalsprice,2,FALSE),"not mammals price")</f>
        <v>not mammals price</v>
      </c>
      <c r="I5464" t="str">
        <f>IFERROR(VLOOKUP($E5464,mammalsprice,3,FALSE),"not mammals price")</f>
        <v>not mammals price</v>
      </c>
      <c r="J5464" t="str">
        <f>IFERROR(VLOOKUP($E5464,mammalswilson,3,FALSE),"not mammals wilson")</f>
        <v>not mammals wilson</v>
      </c>
      <c r="K5464" t="str">
        <f>IFERROR(VLOOKUP($E5464,mammalswilson,3,FALSE),"not mammals wilson")</f>
        <v>not mammals wilson</v>
      </c>
      <c r="L5464" t="s">
        <v>8500</v>
      </c>
      <c r="M5464" t="b">
        <v>1</v>
      </c>
    </row>
    <row r="5465" spans="1:13" x14ac:dyDescent="0.25">
      <c r="A5465" t="s">
        <v>8502</v>
      </c>
      <c r="B5465">
        <v>102673</v>
      </c>
      <c r="C5465" t="str">
        <f>VLOOKUP($B5465,taxa1,2,FALSE)</f>
        <v>Chelopistes calvus</v>
      </c>
      <c r="D5465" t="str">
        <f>VLOOKUP($B5465,taxa1,3,FALSE)</f>
        <v>aadbf74f-1887-4ff1-8dc7-560593cc607a</v>
      </c>
      <c r="E5465">
        <v>2694</v>
      </c>
      <c r="F5465" t="str">
        <f>IFERROR(VLOOKUP($E5465,aves,2,FALSE),"not aves")</f>
        <v>Odontophorus gujanensis gujanensis</v>
      </c>
      <c r="G5465" t="str">
        <f>IFERROR(VLOOKUP($E5465,aves,3,FALSE),"not aves")</f>
        <v>dc6cb6ee-9302-40e0-a8f6-13c8511daf22</v>
      </c>
      <c r="H5465" t="str">
        <f>IFERROR(VLOOKUP($E5465,mammalsprice,2,FALSE),"not mammals price")</f>
        <v>not mammals price</v>
      </c>
      <c r="I5465" t="str">
        <f>IFERROR(VLOOKUP($E5465,mammalsprice,3,FALSE),"not mammals price")</f>
        <v>not mammals price</v>
      </c>
      <c r="J5465" t="str">
        <f>IFERROR(VLOOKUP($E5465,mammalswilson,3,FALSE),"not mammals wilson")</f>
        <v>not mammals wilson</v>
      </c>
      <c r="K5465" t="str">
        <f>IFERROR(VLOOKUP($E5465,mammalswilson,3,FALSE),"not mammals wilson")</f>
        <v>not mammals wilson</v>
      </c>
      <c r="L5465" t="s">
        <v>8500</v>
      </c>
      <c r="M5465" t="b">
        <v>1</v>
      </c>
    </row>
    <row r="5466" spans="1:13" x14ac:dyDescent="0.25">
      <c r="A5466" t="s">
        <v>8503</v>
      </c>
      <c r="B5466">
        <v>102713</v>
      </c>
      <c r="C5466" t="str">
        <f>VLOOKUP($B5466,taxa1,2,FALSE)</f>
        <v>Chelopistes setosus gujanensis</v>
      </c>
      <c r="D5466" t="str">
        <f>VLOOKUP($B5466,taxa1,3,FALSE)</f>
        <v>1435b36f-48a2-4cf0-bab8-f38ae4cb954b</v>
      </c>
      <c r="E5466">
        <v>2694</v>
      </c>
      <c r="F5466" t="str">
        <f>IFERROR(VLOOKUP($E5466,aves,2,FALSE),"not aves")</f>
        <v>Odontophorus gujanensis gujanensis</v>
      </c>
      <c r="G5466" t="str">
        <f>IFERROR(VLOOKUP($E5466,aves,3,FALSE),"not aves")</f>
        <v>dc6cb6ee-9302-40e0-a8f6-13c8511daf22</v>
      </c>
      <c r="H5466" t="str">
        <f>IFERROR(VLOOKUP($E5466,mammalsprice,2,FALSE),"not mammals price")</f>
        <v>not mammals price</v>
      </c>
      <c r="I5466" t="str">
        <f>IFERROR(VLOOKUP($E5466,mammalsprice,3,FALSE),"not mammals price")</f>
        <v>not mammals price</v>
      </c>
      <c r="J5466" t="str">
        <f>IFERROR(VLOOKUP($E5466,mammalswilson,3,FALSE),"not mammals wilson")</f>
        <v>not mammals wilson</v>
      </c>
      <c r="K5466" t="str">
        <f>IFERROR(VLOOKUP($E5466,mammalswilson,3,FALSE),"not mammals wilson")</f>
        <v>not mammals wilson</v>
      </c>
      <c r="L5466" t="s">
        <v>8500</v>
      </c>
      <c r="M5466" t="b">
        <v>1</v>
      </c>
    </row>
    <row r="5467" spans="1:13" x14ac:dyDescent="0.25">
      <c r="A5467" t="s">
        <v>8504</v>
      </c>
      <c r="B5467">
        <v>104091</v>
      </c>
      <c r="C5467" t="str">
        <f>VLOOKUP($B5467,taxa1,2,FALSE)</f>
        <v>Oxylipeurus importunuus</v>
      </c>
      <c r="D5467" t="str">
        <f>VLOOKUP($B5467,taxa1,3,FALSE)</f>
        <v>9e078c28-fcb3-4769-8bf8-a68e1bca1ec6</v>
      </c>
      <c r="E5467">
        <v>2695</v>
      </c>
      <c r="F5467" t="str">
        <f>IFERROR(VLOOKUP($E5467,aves,2,FALSE),"not aves")</f>
        <v>Odontophorus gujanensis gujanensis</v>
      </c>
      <c r="G5467" t="str">
        <f>IFERROR(VLOOKUP($E5467,aves,3,FALSE),"not aves")</f>
        <v>d18a34f1-3ba6-497f-9331-969a61d2aab6</v>
      </c>
      <c r="H5467" t="str">
        <f>IFERROR(VLOOKUP($E5467,mammalsprice,2,FALSE),"not mammals price")</f>
        <v>not mammals price</v>
      </c>
      <c r="I5467" t="str">
        <f>IFERROR(VLOOKUP($E5467,mammalsprice,3,FALSE),"not mammals price")</f>
        <v>not mammals price</v>
      </c>
      <c r="J5467" t="str">
        <f>IFERROR(VLOOKUP($E5467,mammalswilson,3,FALSE),"not mammals wilson")</f>
        <v>not mammals wilson</v>
      </c>
      <c r="K5467" t="str">
        <f>IFERROR(VLOOKUP($E5467,mammalswilson,3,FALSE),"not mammals wilson")</f>
        <v>not mammals wilson</v>
      </c>
      <c r="L5467" t="s">
        <v>8500</v>
      </c>
      <c r="M5467" t="b">
        <v>1</v>
      </c>
    </row>
    <row r="5468" spans="1:13" x14ac:dyDescent="0.25">
      <c r="A5468" t="s">
        <v>8505</v>
      </c>
      <c r="B5468">
        <v>102695</v>
      </c>
      <c r="C5468" t="str">
        <f>VLOOKUP($B5468,taxa1,2,FALSE)</f>
        <v>Chelopistes leucolaema</v>
      </c>
      <c r="D5468" t="str">
        <f>VLOOKUP($B5468,taxa1,3,FALSE)</f>
        <v>a9552744-6f67-47d6-81a9-0269eb6f225c</v>
      </c>
      <c r="E5468">
        <v>2705</v>
      </c>
      <c r="F5468" t="str">
        <f>IFERROR(VLOOKUP($E5468,aves,2,FALSE),"not aves")</f>
        <v>Odontophorus leucolaemus</v>
      </c>
      <c r="G5468" t="str">
        <f>IFERROR(VLOOKUP($E5468,aves,3,FALSE),"not aves")</f>
        <v>f54b2260-158a-4aa3-94b6-1042b20ec31d</v>
      </c>
      <c r="H5468" t="str">
        <f>IFERROR(VLOOKUP($E5468,mammalsprice,2,FALSE),"not mammals price")</f>
        <v>not mammals price</v>
      </c>
      <c r="I5468" t="str">
        <f>IFERROR(VLOOKUP($E5468,mammalsprice,3,FALSE),"not mammals price")</f>
        <v>not mammals price</v>
      </c>
      <c r="J5468" t="str">
        <f>IFERROR(VLOOKUP($E5468,mammalswilson,3,FALSE),"not mammals wilson")</f>
        <v>not mammals wilson</v>
      </c>
      <c r="K5468" t="str">
        <f>IFERROR(VLOOKUP($E5468,mammalswilson,3,FALSE),"not mammals wilson")</f>
        <v>not mammals wilson</v>
      </c>
      <c r="L5468" t="s">
        <v>8506</v>
      </c>
      <c r="M5468" t="b">
        <v>1</v>
      </c>
    </row>
    <row r="5469" spans="1:13" x14ac:dyDescent="0.25">
      <c r="A5469" t="s">
        <v>8507</v>
      </c>
      <c r="B5469">
        <v>103633</v>
      </c>
      <c r="C5469" t="str">
        <f>VLOOKUP($B5469,taxa1,2,FALSE)</f>
        <v>Heptapsogaster odontophorae</v>
      </c>
      <c r="D5469" t="str">
        <f>VLOOKUP($B5469,taxa1,3,FALSE)</f>
        <v>e475a7eb-f4a7-4200-a240-f1c8634e9f82</v>
      </c>
      <c r="E5469">
        <v>2697</v>
      </c>
      <c r="F5469" t="str">
        <f>IFERROR(VLOOKUP($E5469,aves,2,FALSE),"not aves")</f>
        <v>Odontophorus gujanensis marmoratus</v>
      </c>
      <c r="G5469" t="str">
        <f>IFERROR(VLOOKUP($E5469,aves,3,FALSE),"not aves")</f>
        <v>827c340a-92db-410a-897d-819d1315090e</v>
      </c>
      <c r="H5469" t="str">
        <f>IFERROR(VLOOKUP($E5469,mammalsprice,2,FALSE),"not mammals price")</f>
        <v>not mammals price</v>
      </c>
      <c r="I5469" t="str">
        <f>IFERROR(VLOOKUP($E5469,mammalsprice,3,FALSE),"not mammals price")</f>
        <v>not mammals price</v>
      </c>
      <c r="J5469" t="str">
        <f>IFERROR(VLOOKUP($E5469,mammalswilson,3,FALSE),"not mammals wilson")</f>
        <v>not mammals wilson</v>
      </c>
      <c r="K5469" t="str">
        <f>IFERROR(VLOOKUP($E5469,mammalswilson,3,FALSE),"not mammals wilson")</f>
        <v>not mammals wilson</v>
      </c>
      <c r="L5469" t="s">
        <v>8493</v>
      </c>
      <c r="M5469" t="b">
        <v>1</v>
      </c>
    </row>
    <row r="5470" spans="1:13" x14ac:dyDescent="0.25">
      <c r="A5470" t="s">
        <v>8508</v>
      </c>
      <c r="B5470">
        <v>101291</v>
      </c>
      <c r="C5470" t="str">
        <f>VLOOKUP($B5470,taxa1,2,FALSE)</f>
        <v>Menacanthus meridionalis</v>
      </c>
      <c r="D5470" t="str">
        <f>VLOOKUP($B5470,taxa1,3,FALSE)</f>
        <v>93660062-f149-4c16-8a2b-302807a8d22e</v>
      </c>
      <c r="E5470">
        <v>2705</v>
      </c>
      <c r="F5470" t="str">
        <f>IFERROR(VLOOKUP($E5470,aves,2,FALSE),"not aves")</f>
        <v>Odontophorus leucolaemus</v>
      </c>
      <c r="G5470" t="str">
        <f>IFERROR(VLOOKUP($E5470,aves,3,FALSE),"not aves")</f>
        <v>f54b2260-158a-4aa3-94b6-1042b20ec31d</v>
      </c>
      <c r="H5470" t="str">
        <f>IFERROR(VLOOKUP($E5470,mammalsprice,2,FALSE),"not mammals price")</f>
        <v>not mammals price</v>
      </c>
      <c r="I5470" t="str">
        <f>IFERROR(VLOOKUP($E5470,mammalsprice,3,FALSE),"not mammals price")</f>
        <v>not mammals price</v>
      </c>
      <c r="J5470" t="str">
        <f>IFERROR(VLOOKUP($E5470,mammalswilson,3,FALSE),"not mammals wilson")</f>
        <v>not mammals wilson</v>
      </c>
      <c r="K5470" t="str">
        <f>IFERROR(VLOOKUP($E5470,mammalswilson,3,FALSE),"not mammals wilson")</f>
        <v>not mammals wilson</v>
      </c>
      <c r="L5470" t="s">
        <v>8506</v>
      </c>
      <c r="M5470" t="b">
        <v>1</v>
      </c>
    </row>
    <row r="5471" spans="1:13" x14ac:dyDescent="0.25">
      <c r="A5471" t="s">
        <v>8509</v>
      </c>
      <c r="B5471">
        <v>102712</v>
      </c>
      <c r="C5471" t="str">
        <f>VLOOKUP($B5471,taxa1,2,FALSE)</f>
        <v>Chelopistes setosus</v>
      </c>
      <c r="D5471" t="str">
        <f>VLOOKUP($B5471,taxa1,3,FALSE)</f>
        <v>078c1884-9ec0-4422-98cb-890b10d748dc</v>
      </c>
      <c r="E5471">
        <v>2699</v>
      </c>
      <c r="F5471" t="str">
        <f>IFERROR(VLOOKUP($E5471,aves,2,FALSE),"not aves")</f>
        <v>Odontophorus gujanensis polionotus</v>
      </c>
      <c r="G5471" t="str">
        <f>IFERROR(VLOOKUP($E5471,aves,3,FALSE),"not aves")</f>
        <v>b5b0f76b-37c3-47ca-9169-b30d3c2ca8b7</v>
      </c>
      <c r="H5471" t="str">
        <f>IFERROR(VLOOKUP($E5471,mammalsprice,2,FALSE),"not mammals price")</f>
        <v>not mammals price</v>
      </c>
      <c r="I5471" t="str">
        <f>IFERROR(VLOOKUP($E5471,mammalsprice,3,FALSE),"not mammals price")</f>
        <v>not mammals price</v>
      </c>
      <c r="J5471" t="str">
        <f>IFERROR(VLOOKUP($E5471,mammalswilson,3,FALSE),"not mammals wilson")</f>
        <v>not mammals wilson</v>
      </c>
      <c r="K5471" t="str">
        <f>IFERROR(VLOOKUP($E5471,mammalswilson,3,FALSE),"not mammals wilson")</f>
        <v>not mammals wilson</v>
      </c>
      <c r="L5471" t="s">
        <v>8510</v>
      </c>
      <c r="M5471" t="b">
        <v>1</v>
      </c>
    </row>
    <row r="5472" spans="1:13" x14ac:dyDescent="0.25">
      <c r="A5472" t="s">
        <v>8511</v>
      </c>
      <c r="B5472">
        <v>100381</v>
      </c>
      <c r="C5472" t="str">
        <f>VLOOKUP($B5472,taxa1,2,FALSE)</f>
        <v>Amyrsidea Desumenopon praegracilis</v>
      </c>
      <c r="D5472" t="str">
        <f>VLOOKUP($B5472,taxa1,3,FALSE)</f>
        <v>752e8bfd-2075-4c36-8d7e-303c3750c9ee</v>
      </c>
      <c r="E5472">
        <v>2700</v>
      </c>
      <c r="F5472" t="str">
        <f>IFERROR(VLOOKUP($E5472,aves,2,FALSE),"not aves")</f>
        <v>Odontophorus gujanensis polionotus</v>
      </c>
      <c r="G5472" t="str">
        <f>IFERROR(VLOOKUP($E5472,aves,3,FALSE),"not aves")</f>
        <v>925c88f0-5ca1-4f95-bc3b-137856ca2241</v>
      </c>
      <c r="H5472" t="str">
        <f>IFERROR(VLOOKUP($E5472,mammalsprice,2,FALSE),"not mammals price")</f>
        <v>not mammals price</v>
      </c>
      <c r="I5472" t="str">
        <f>IFERROR(VLOOKUP($E5472,mammalsprice,3,FALSE),"not mammals price")</f>
        <v>not mammals price</v>
      </c>
      <c r="J5472" t="str">
        <f>IFERROR(VLOOKUP($E5472,mammalswilson,3,FALSE),"not mammals wilson")</f>
        <v>not mammals wilson</v>
      </c>
      <c r="K5472" t="str">
        <f>IFERROR(VLOOKUP($E5472,mammalswilson,3,FALSE),"not mammals wilson")</f>
        <v>not mammals wilson</v>
      </c>
      <c r="L5472" t="s">
        <v>8510</v>
      </c>
      <c r="M5472" t="b">
        <v>1</v>
      </c>
    </row>
    <row r="5473" spans="1:13" x14ac:dyDescent="0.25">
      <c r="A5473" t="s">
        <v>8512</v>
      </c>
      <c r="B5473">
        <v>101195</v>
      </c>
      <c r="C5473" t="str">
        <f>VLOOKUP($B5473,taxa1,2,FALSE)</f>
        <v>Menacanthus boliviensis</v>
      </c>
      <c r="D5473" t="str">
        <f>VLOOKUP($B5473,taxa1,3,FALSE)</f>
        <v>c5053e4b-f048-44f4-b9d4-8c3926e138db</v>
      </c>
      <c r="E5473">
        <v>2701</v>
      </c>
      <c r="F5473" t="str">
        <f>IFERROR(VLOOKUP($E5473,aves,2,FALSE),"not aves")</f>
        <v>Odontophorus gujanensis simonsi</v>
      </c>
      <c r="G5473" t="str">
        <f>IFERROR(VLOOKUP($E5473,aves,3,FALSE),"not aves")</f>
        <v>e7e30b82-4ffa-4e7b-99ac-641a6b283f6c</v>
      </c>
      <c r="H5473" t="str">
        <f>IFERROR(VLOOKUP($E5473,mammalsprice,2,FALSE),"not mammals price")</f>
        <v>not mammals price</v>
      </c>
      <c r="I5473" t="str">
        <f>IFERROR(VLOOKUP($E5473,mammalsprice,3,FALSE),"not mammals price")</f>
        <v>not mammals price</v>
      </c>
      <c r="J5473" t="str">
        <f>IFERROR(VLOOKUP($E5473,mammalswilson,3,FALSE),"not mammals wilson")</f>
        <v>not mammals wilson</v>
      </c>
      <c r="K5473" t="str">
        <f>IFERROR(VLOOKUP($E5473,mammalswilson,3,FALSE),"not mammals wilson")</f>
        <v>not mammals wilson</v>
      </c>
      <c r="L5473" t="s">
        <v>8513</v>
      </c>
      <c r="M5473" t="b">
        <v>1</v>
      </c>
    </row>
    <row r="5474" spans="1:13" x14ac:dyDescent="0.25">
      <c r="A5474" t="s">
        <v>8514</v>
      </c>
      <c r="B5474">
        <v>102696</v>
      </c>
      <c r="C5474" t="str">
        <f>VLOOKUP($B5474,taxa1,2,FALSE)</f>
        <v>Chelopistes longicephalus</v>
      </c>
      <c r="D5474" t="str">
        <f>VLOOKUP($B5474,taxa1,3,FALSE)</f>
        <v>84bdf1ba-0244-4f0a-a1f5-efa4dc3223ff</v>
      </c>
      <c r="E5474">
        <v>2701</v>
      </c>
      <c r="F5474" t="str">
        <f>IFERROR(VLOOKUP($E5474,aves,2,FALSE),"not aves")</f>
        <v>Odontophorus gujanensis simonsi</v>
      </c>
      <c r="G5474" t="str">
        <f>IFERROR(VLOOKUP($E5474,aves,3,FALSE),"not aves")</f>
        <v>e7e30b82-4ffa-4e7b-99ac-641a6b283f6c</v>
      </c>
      <c r="H5474" t="str">
        <f>IFERROR(VLOOKUP($E5474,mammalsprice,2,FALSE),"not mammals price")</f>
        <v>not mammals price</v>
      </c>
      <c r="I5474" t="str">
        <f>IFERROR(VLOOKUP($E5474,mammalsprice,3,FALSE),"not mammals price")</f>
        <v>not mammals price</v>
      </c>
      <c r="J5474" t="str">
        <f>IFERROR(VLOOKUP($E5474,mammalswilson,3,FALSE),"not mammals wilson")</f>
        <v>not mammals wilson</v>
      </c>
      <c r="K5474" t="str">
        <f>IFERROR(VLOOKUP($E5474,mammalswilson,3,FALSE),"not mammals wilson")</f>
        <v>not mammals wilson</v>
      </c>
      <c r="L5474" t="s">
        <v>8513</v>
      </c>
      <c r="M5474" t="b">
        <v>1</v>
      </c>
    </row>
    <row r="5475" spans="1:13" x14ac:dyDescent="0.25">
      <c r="A5475" t="s">
        <v>8515</v>
      </c>
      <c r="B5475">
        <v>102699</v>
      </c>
      <c r="C5475" t="str">
        <f>VLOOKUP($B5475,taxa1,2,FALSE)</f>
        <v>Chelopistes macropoda</v>
      </c>
      <c r="D5475" t="str">
        <f>VLOOKUP($B5475,taxa1,3,FALSE)</f>
        <v>c4cd5921-db18-473d-b27c-fc69fda11df2</v>
      </c>
      <c r="E5475">
        <v>2701</v>
      </c>
      <c r="F5475" t="str">
        <f>IFERROR(VLOOKUP($E5475,aves,2,FALSE),"not aves")</f>
        <v>Odontophorus gujanensis simonsi</v>
      </c>
      <c r="G5475" t="str">
        <f>IFERROR(VLOOKUP($E5475,aves,3,FALSE),"not aves")</f>
        <v>e7e30b82-4ffa-4e7b-99ac-641a6b283f6c</v>
      </c>
      <c r="H5475" t="str">
        <f>IFERROR(VLOOKUP($E5475,mammalsprice,2,FALSE),"not mammals price")</f>
        <v>not mammals price</v>
      </c>
      <c r="I5475" t="str">
        <f>IFERROR(VLOOKUP($E5475,mammalsprice,3,FALSE),"not mammals price")</f>
        <v>not mammals price</v>
      </c>
      <c r="J5475" t="str">
        <f>IFERROR(VLOOKUP($E5475,mammalswilson,3,FALSE),"not mammals wilson")</f>
        <v>not mammals wilson</v>
      </c>
      <c r="K5475" t="str">
        <f>IFERROR(VLOOKUP($E5475,mammalswilson,3,FALSE),"not mammals wilson")</f>
        <v>not mammals wilson</v>
      </c>
      <c r="L5475" t="s">
        <v>8513</v>
      </c>
      <c r="M5475" t="b">
        <v>1</v>
      </c>
    </row>
    <row r="5476" spans="1:13" x14ac:dyDescent="0.25">
      <c r="A5476" t="s">
        <v>8516</v>
      </c>
      <c r="B5476">
        <v>102702</v>
      </c>
      <c r="C5476" t="str">
        <f>VLOOKUP($B5476,taxa1,2,FALSE)</f>
        <v>Chelopistes mexicanus</v>
      </c>
      <c r="D5476" t="str">
        <f>VLOOKUP($B5476,taxa1,3,FALSE)</f>
        <v>8c2054ef-799a-4219-9010-0c73e0afa82f</v>
      </c>
      <c r="E5476">
        <v>2702</v>
      </c>
      <c r="F5476" t="str">
        <f>IFERROR(VLOOKUP($E5476,aves,2,FALSE),"not aves")</f>
        <v>Odontophorus guttatus</v>
      </c>
      <c r="G5476" t="str">
        <f>IFERROR(VLOOKUP($E5476,aves,3,FALSE),"not aves")</f>
        <v>d7e67984-0feb-4323-b6f7-dd563eba194c</v>
      </c>
      <c r="H5476" t="str">
        <f>IFERROR(VLOOKUP($E5476,mammalsprice,2,FALSE),"not mammals price")</f>
        <v>not mammals price</v>
      </c>
      <c r="I5476" t="str">
        <f>IFERROR(VLOOKUP($E5476,mammalsprice,3,FALSE),"not mammals price")</f>
        <v>not mammals price</v>
      </c>
      <c r="J5476" t="str">
        <f>IFERROR(VLOOKUP($E5476,mammalswilson,3,FALSE),"not mammals wilson")</f>
        <v>not mammals wilson</v>
      </c>
      <c r="K5476" t="str">
        <f>IFERROR(VLOOKUP($E5476,mammalswilson,3,FALSE),"not mammals wilson")</f>
        <v>not mammals wilson</v>
      </c>
      <c r="L5476" t="s">
        <v>8517</v>
      </c>
      <c r="M5476" t="b">
        <v>1</v>
      </c>
    </row>
    <row r="5477" spans="1:13" x14ac:dyDescent="0.25">
      <c r="A5477" t="s">
        <v>8518</v>
      </c>
      <c r="B5477">
        <v>104083</v>
      </c>
      <c r="C5477" t="str">
        <f>VLOOKUP($B5477,taxa1,2,FALSE)</f>
        <v>Oxylipeurus guttatus</v>
      </c>
      <c r="D5477" t="str">
        <f>VLOOKUP($B5477,taxa1,3,FALSE)</f>
        <v>70294e4f-456e-443b-9989-cd50969cf0f4</v>
      </c>
      <c r="E5477">
        <v>2702</v>
      </c>
      <c r="F5477" t="str">
        <f>IFERROR(VLOOKUP($E5477,aves,2,FALSE),"not aves")</f>
        <v>Odontophorus guttatus</v>
      </c>
      <c r="G5477" t="str">
        <f>IFERROR(VLOOKUP($E5477,aves,3,FALSE),"not aves")</f>
        <v>d7e67984-0feb-4323-b6f7-dd563eba194c</v>
      </c>
      <c r="H5477" t="str">
        <f>IFERROR(VLOOKUP($E5477,mammalsprice,2,FALSE),"not mammals price")</f>
        <v>not mammals price</v>
      </c>
      <c r="I5477" t="str">
        <f>IFERROR(VLOOKUP($E5477,mammalsprice,3,FALSE),"not mammals price")</f>
        <v>not mammals price</v>
      </c>
      <c r="J5477" t="str">
        <f>IFERROR(VLOOKUP($E5477,mammalswilson,3,FALSE),"not mammals wilson")</f>
        <v>not mammals wilson</v>
      </c>
      <c r="K5477" t="str">
        <f>IFERROR(VLOOKUP($E5477,mammalswilson,3,FALSE),"not mammals wilson")</f>
        <v>not mammals wilson</v>
      </c>
      <c r="L5477" t="s">
        <v>8517</v>
      </c>
      <c r="M5477" t="b">
        <v>1</v>
      </c>
    </row>
    <row r="5478" spans="1:13" x14ac:dyDescent="0.25">
      <c r="A5478" t="s">
        <v>8519</v>
      </c>
      <c r="B5478">
        <v>104637</v>
      </c>
      <c r="C5478" t="str">
        <f>VLOOKUP($B5478,taxa1,2,FALSE)</f>
        <v>Physconelloides eurysema</v>
      </c>
      <c r="D5478" t="str">
        <f>VLOOKUP($B5478,taxa1,3,FALSE)</f>
        <v>02a85987-096e-478b-8d63-7033b9e2d7b1</v>
      </c>
      <c r="E5478">
        <v>2703</v>
      </c>
      <c r="F5478" t="str">
        <f>IFERROR(VLOOKUP($E5478,aves,2,FALSE),"not aves")</f>
        <v>Odontophorus guttatus</v>
      </c>
      <c r="G5478" t="str">
        <f>IFERROR(VLOOKUP($E5478,aves,3,FALSE),"not aves")</f>
        <v>6391f717-cae9-4ba1-bb70-f9ab562a5960</v>
      </c>
      <c r="H5478" t="str">
        <f>IFERROR(VLOOKUP($E5478,mammalsprice,2,FALSE),"not mammals price")</f>
        <v>not mammals price</v>
      </c>
      <c r="I5478" t="str">
        <f>IFERROR(VLOOKUP($E5478,mammalsprice,3,FALSE),"not mammals price")</f>
        <v>not mammals price</v>
      </c>
      <c r="J5478" t="str">
        <f>IFERROR(VLOOKUP($E5478,mammalswilson,3,FALSE),"not mammals wilson")</f>
        <v>not mammals wilson</v>
      </c>
      <c r="K5478" t="str">
        <f>IFERROR(VLOOKUP($E5478,mammalswilson,3,FALSE),"not mammals wilson")</f>
        <v>not mammals wilson</v>
      </c>
      <c r="L5478" t="s">
        <v>8517</v>
      </c>
      <c r="M5478" t="b">
        <v>1</v>
      </c>
    </row>
    <row r="5479" spans="1:13" x14ac:dyDescent="0.25">
      <c r="A5479" t="s">
        <v>8520</v>
      </c>
      <c r="B5479">
        <v>100354</v>
      </c>
      <c r="C5479" t="str">
        <f>VLOOKUP($B5479,taxa1,2,FALSE)</f>
        <v>Amyrsidea Desumenopon hyperythra</v>
      </c>
      <c r="D5479" t="str">
        <f>VLOOKUP($B5479,taxa1,3,FALSE)</f>
        <v>e571418a-d0a2-4b60-a696-d41769007209</v>
      </c>
      <c r="E5479">
        <v>2704</v>
      </c>
      <c r="F5479" t="str">
        <f>IFERROR(VLOOKUP($E5479,aves,2,FALSE),"not aves")</f>
        <v>Odontophorus hyperythrus</v>
      </c>
      <c r="G5479" t="str">
        <f>IFERROR(VLOOKUP($E5479,aves,3,FALSE),"not aves")</f>
        <v>42603ebc-b86d-4344-8edb-fd8ec277f5a8</v>
      </c>
      <c r="H5479" t="str">
        <f>IFERROR(VLOOKUP($E5479,mammalsprice,2,FALSE),"not mammals price")</f>
        <v>not mammals price</v>
      </c>
      <c r="I5479" t="str">
        <f>IFERROR(VLOOKUP($E5479,mammalsprice,3,FALSE),"not mammals price")</f>
        <v>not mammals price</v>
      </c>
      <c r="J5479" t="str">
        <f>IFERROR(VLOOKUP($E5479,mammalswilson,3,FALSE),"not mammals wilson")</f>
        <v>not mammals wilson</v>
      </c>
      <c r="K5479" t="str">
        <f>IFERROR(VLOOKUP($E5479,mammalswilson,3,FALSE),"not mammals wilson")</f>
        <v>not mammals wilson</v>
      </c>
      <c r="L5479" t="s">
        <v>8475</v>
      </c>
      <c r="M5479" t="b">
        <v>1</v>
      </c>
    </row>
    <row r="5480" spans="1:13" x14ac:dyDescent="0.25">
      <c r="A5480" t="s">
        <v>8521</v>
      </c>
      <c r="B5480">
        <v>103704</v>
      </c>
      <c r="C5480" t="str">
        <f>VLOOKUP($B5480,taxa1,2,FALSE)</f>
        <v>Incidifrons transpositus</v>
      </c>
      <c r="D5480" t="str">
        <f>VLOOKUP($B5480,taxa1,3,FALSE)</f>
        <v>fdac6788-81b0-4c77-8e46-8f907b07495d</v>
      </c>
      <c r="E5480">
        <v>2479</v>
      </c>
      <c r="F5480" t="str">
        <f>IFERROR(VLOOKUP($E5480,aves,2,FALSE),"not aves")</f>
        <v>Molothrus ater</v>
      </c>
      <c r="G5480" t="str">
        <f>IFERROR(VLOOKUP($E5480,aves,3,FALSE),"not aves")</f>
        <v>ab36801b-e2a8-4420-a342-7ee8e1d042a0</v>
      </c>
      <c r="H5480" t="str">
        <f>IFERROR(VLOOKUP($E5480,mammalsprice,2,FALSE),"not mammals price")</f>
        <v>not mammals price</v>
      </c>
      <c r="I5480" t="str">
        <f>IFERROR(VLOOKUP($E5480,mammalsprice,3,FALSE),"not mammals price")</f>
        <v>not mammals price</v>
      </c>
      <c r="J5480" t="str">
        <f>IFERROR(VLOOKUP($E5480,mammalswilson,3,FALSE),"not mammals wilson")</f>
        <v>not mammals wilson</v>
      </c>
      <c r="K5480" t="str">
        <f>IFERROR(VLOOKUP($E5480,mammalswilson,3,FALSE),"not mammals wilson")</f>
        <v>not mammals wilson</v>
      </c>
      <c r="L5480" t="s">
        <v>8522</v>
      </c>
      <c r="M5480" t="b">
        <v>1</v>
      </c>
    </row>
    <row r="5481" spans="1:13" x14ac:dyDescent="0.25">
      <c r="A5481" t="s">
        <v>8523</v>
      </c>
      <c r="B5481">
        <v>101293</v>
      </c>
      <c r="C5481" t="str">
        <f>VLOOKUP($B5481,taxa1,2,FALSE)</f>
        <v>Menacanthus meridionalis santanderianus</v>
      </c>
      <c r="D5481" t="str">
        <f>VLOOKUP($B5481,taxa1,3,FALSE)</f>
        <v>2880c545-3073-4ec6-b971-f18b4dd7fb83</v>
      </c>
      <c r="E5481">
        <v>2696</v>
      </c>
      <c r="F5481" t="str">
        <f>IFERROR(VLOOKUP($E5481,aves,2,FALSE),"not aves")</f>
        <v>Odontophorus gujanensis marmoratus</v>
      </c>
      <c r="G5481" t="str">
        <f>IFERROR(VLOOKUP($E5481,aves,3,FALSE),"not aves")</f>
        <v>fe2f8626-8edb-4fcd-9d7e-84e7ad66d610</v>
      </c>
      <c r="H5481" t="str">
        <f>IFERROR(VLOOKUP($E5481,mammalsprice,2,FALSE),"not mammals price")</f>
        <v>not mammals price</v>
      </c>
      <c r="I5481" t="str">
        <f>IFERROR(VLOOKUP($E5481,mammalsprice,3,FALSE),"not mammals price")</f>
        <v>not mammals price</v>
      </c>
      <c r="J5481" t="str">
        <f>IFERROR(VLOOKUP($E5481,mammalswilson,3,FALSE),"not mammals wilson")</f>
        <v>not mammals wilson</v>
      </c>
      <c r="K5481" t="str">
        <f>IFERROR(VLOOKUP($E5481,mammalswilson,3,FALSE),"not mammals wilson")</f>
        <v>not mammals wilson</v>
      </c>
      <c r="L5481" t="s">
        <v>8493</v>
      </c>
      <c r="M5481" t="b">
        <v>1</v>
      </c>
    </row>
    <row r="5482" spans="1:13" x14ac:dyDescent="0.25">
      <c r="A5482" t="s">
        <v>8524</v>
      </c>
      <c r="B5482">
        <v>100082</v>
      </c>
      <c r="C5482" t="str">
        <f>VLOOKUP($B5482,taxa1,2,FALSE)</f>
        <v>Gliricola Gliricola halli</v>
      </c>
      <c r="D5482" t="str">
        <f>VLOOKUP($B5482,taxa1,3,FALSE)</f>
        <v>dfdcffe2-aeea-4466-a37b-c9f79740849d</v>
      </c>
      <c r="E5482">
        <v>5987</v>
      </c>
      <c r="F5482" t="str">
        <f>IFERROR(VLOOKUP($E5482,aves,2,FALSE),"not aves")</f>
        <v>not aves</v>
      </c>
      <c r="G5482" t="str">
        <f>IFERROR(VLOOKUP($E5482,aves,3,FALSE),"not aves")</f>
        <v>not aves</v>
      </c>
      <c r="H5482" t="str">
        <f>IFERROR(VLOOKUP($E5482,mammalsprice,2,FALSE),"not mammals price")</f>
        <v>Mesomys hispidus</v>
      </c>
      <c r="I5482" t="str">
        <f>IFERROR(VLOOKUP($E5482,mammalsprice,3,FALSE),"not mammals price")</f>
        <v>d34d25f9-5b4a-4a62-9e6f-9ab5c440ffee</v>
      </c>
      <c r="J5482" t="str">
        <f>IFERROR(VLOOKUP($E5482,mammalswilson,3,FALSE),"not mammals wilson")</f>
        <v>not mammals wilson</v>
      </c>
      <c r="K5482" t="str">
        <f>IFERROR(VLOOKUP($E5482,mammalswilson,3,FALSE),"not mammals wilson")</f>
        <v>not mammals wilson</v>
      </c>
      <c r="L5482" t="s">
        <v>8525</v>
      </c>
      <c r="M5482" t="b">
        <v>1</v>
      </c>
    </row>
    <row r="5483" spans="1:13" x14ac:dyDescent="0.25">
      <c r="A5483" t="s">
        <v>8526</v>
      </c>
      <c r="B5483">
        <v>101425</v>
      </c>
      <c r="C5483" t="str">
        <f>VLOOKUP($B5483,taxa1,2,FALSE)</f>
        <v>Meromenopon marshalli</v>
      </c>
      <c r="D5483" t="str">
        <f>VLOOKUP($B5483,taxa1,3,FALSE)</f>
        <v>eefdadd3-44db-4d2e-9c55-c17031b3d5e5</v>
      </c>
      <c r="E5483">
        <v>2423</v>
      </c>
      <c r="F5483" t="str">
        <f>IFERROR(VLOOKUP($E5483,aves,2,FALSE),"not aves")</f>
        <v>Merops leschenaulti</v>
      </c>
      <c r="G5483" t="str">
        <f>IFERROR(VLOOKUP($E5483,aves,3,FALSE),"not aves")</f>
        <v>bc8f151d-0d63-425e-b6cf-d882d48df4b6</v>
      </c>
      <c r="H5483" t="str">
        <f>IFERROR(VLOOKUP($E5483,mammalsprice,2,FALSE),"not mammals price")</f>
        <v>not mammals price</v>
      </c>
      <c r="I5483" t="str">
        <f>IFERROR(VLOOKUP($E5483,mammalsprice,3,FALSE),"not mammals price")</f>
        <v>not mammals price</v>
      </c>
      <c r="J5483" t="str">
        <f>IFERROR(VLOOKUP($E5483,mammalswilson,3,FALSE),"not mammals wilson")</f>
        <v>not mammals wilson</v>
      </c>
      <c r="K5483" t="str">
        <f>IFERROR(VLOOKUP($E5483,mammalswilson,3,FALSE),"not mammals wilson")</f>
        <v>not mammals wilson</v>
      </c>
      <c r="L5483" t="s">
        <v>8527</v>
      </c>
      <c r="M5483" t="b">
        <v>1</v>
      </c>
    </row>
    <row r="5484" spans="1:13" x14ac:dyDescent="0.25">
      <c r="A5484" t="s">
        <v>8528</v>
      </c>
      <c r="B5484">
        <v>103908</v>
      </c>
      <c r="C5484" t="str">
        <f>VLOOKUP($B5484,taxa1,2,FALSE)</f>
        <v>Meropoecus eichleri</v>
      </c>
      <c r="D5484" t="str">
        <f>VLOOKUP($B5484,taxa1,3,FALSE)</f>
        <v>99a0c792-2131-4fea-b38b-553ab09f1a59</v>
      </c>
      <c r="E5484">
        <v>2425</v>
      </c>
      <c r="F5484" t="str">
        <f>IFERROR(VLOOKUP($E5484,aves,2,FALSE),"not aves")</f>
        <v>Merops nubicus nubicoides</v>
      </c>
      <c r="G5484" t="str">
        <f>IFERROR(VLOOKUP($E5484,aves,3,FALSE),"not aves")</f>
        <v>a712f576-61e2-493c-b333-15da49366bd2</v>
      </c>
      <c r="H5484" t="str">
        <f>IFERROR(VLOOKUP($E5484,mammalsprice,2,FALSE),"not mammals price")</f>
        <v>not mammals price</v>
      </c>
      <c r="I5484" t="str">
        <f>IFERROR(VLOOKUP($E5484,mammalsprice,3,FALSE),"not mammals price")</f>
        <v>not mammals price</v>
      </c>
      <c r="J5484" t="str">
        <f>IFERROR(VLOOKUP($E5484,mammalswilson,3,FALSE),"not mammals wilson")</f>
        <v>not mammals wilson</v>
      </c>
      <c r="K5484" t="str">
        <f>IFERROR(VLOOKUP($E5484,mammalswilson,3,FALSE),"not mammals wilson")</f>
        <v>not mammals wilson</v>
      </c>
      <c r="L5484" t="s">
        <v>8529</v>
      </c>
      <c r="M5484" t="b">
        <v>1</v>
      </c>
    </row>
    <row r="5485" spans="1:13" x14ac:dyDescent="0.25">
      <c r="A5485" t="s">
        <v>8530</v>
      </c>
      <c r="B5485">
        <v>103906</v>
      </c>
      <c r="C5485" t="str">
        <f>VLOOKUP($B5485,taxa1,2,FALSE)</f>
        <v>Meropoecus caprai</v>
      </c>
      <c r="D5485" t="str">
        <f>VLOOKUP($B5485,taxa1,3,FALSE)</f>
        <v>baf8d27a-dfb4-4b58-85c2-330efb1a11f0</v>
      </c>
      <c r="E5485">
        <v>2426</v>
      </c>
      <c r="F5485" t="str">
        <f>IFERROR(VLOOKUP($E5485,aves,2,FALSE),"not aves")</f>
        <v>Merops orientalis</v>
      </c>
      <c r="G5485" t="str">
        <f>IFERROR(VLOOKUP($E5485,aves,3,FALSE),"not aves")</f>
        <v>8cb9293b-5d33-42b8-ad40-f02b6f39840d</v>
      </c>
      <c r="H5485" t="str">
        <f>IFERROR(VLOOKUP($E5485,mammalsprice,2,FALSE),"not mammals price")</f>
        <v>not mammals price</v>
      </c>
      <c r="I5485" t="str">
        <f>IFERROR(VLOOKUP($E5485,mammalsprice,3,FALSE),"not mammals price")</f>
        <v>not mammals price</v>
      </c>
      <c r="J5485" t="str">
        <f>IFERROR(VLOOKUP($E5485,mammalswilson,3,FALSE),"not mammals wilson")</f>
        <v>not mammals wilson</v>
      </c>
      <c r="K5485" t="str">
        <f>IFERROR(VLOOKUP($E5485,mammalswilson,3,FALSE),"not mammals wilson")</f>
        <v>not mammals wilson</v>
      </c>
      <c r="L5485" t="s">
        <v>8531</v>
      </c>
      <c r="M5485" t="b">
        <v>1</v>
      </c>
    </row>
    <row r="5486" spans="1:13" x14ac:dyDescent="0.25">
      <c r="A5486" t="s">
        <v>8532</v>
      </c>
      <c r="B5486">
        <v>102386</v>
      </c>
      <c r="C5486" t="str">
        <f>VLOOKUP($B5486,taxa1,2,FALSE)</f>
        <v>Brueelia erythropteri</v>
      </c>
      <c r="D5486" t="str">
        <f>VLOOKUP($B5486,taxa1,3,FALSE)</f>
        <v>affdd2dd-76bb-474d-ad74-493b02332686</v>
      </c>
      <c r="E5486">
        <v>2428</v>
      </c>
      <c r="F5486" t="str">
        <f>IFERROR(VLOOKUP($E5486,aves,2,FALSE),"not aves")</f>
        <v>Merops pusillus</v>
      </c>
      <c r="G5486" t="str">
        <f>IFERROR(VLOOKUP($E5486,aves,3,FALSE),"not aves")</f>
        <v>4930c405-7b68-4252-8f42-57dcfba60ee7</v>
      </c>
      <c r="H5486" t="str">
        <f>IFERROR(VLOOKUP($E5486,mammalsprice,2,FALSE),"not mammals price")</f>
        <v>not mammals price</v>
      </c>
      <c r="I5486" t="str">
        <f>IFERROR(VLOOKUP($E5486,mammalsprice,3,FALSE),"not mammals price")</f>
        <v>not mammals price</v>
      </c>
      <c r="J5486" t="str">
        <f>IFERROR(VLOOKUP($E5486,mammalswilson,3,FALSE),"not mammals wilson")</f>
        <v>not mammals wilson</v>
      </c>
      <c r="K5486" t="str">
        <f>IFERROR(VLOOKUP($E5486,mammalswilson,3,FALSE),"not mammals wilson")</f>
        <v>not mammals wilson</v>
      </c>
      <c r="L5486" t="s">
        <v>8533</v>
      </c>
      <c r="M5486" t="b">
        <v>1</v>
      </c>
    </row>
    <row r="5487" spans="1:13" x14ac:dyDescent="0.25">
      <c r="A5487" t="s">
        <v>8534</v>
      </c>
      <c r="B5487">
        <v>103907</v>
      </c>
      <c r="C5487" t="str">
        <f>VLOOKUP($B5487,taxa1,2,FALSE)</f>
        <v>Meropoecus debeauxi</v>
      </c>
      <c r="D5487" t="str">
        <f>VLOOKUP($B5487,taxa1,3,FALSE)</f>
        <v>fbba109d-bb6b-4f00-8ed1-e25ad650b31d</v>
      </c>
      <c r="E5487">
        <v>2428</v>
      </c>
      <c r="F5487" t="str">
        <f>IFERROR(VLOOKUP($E5487,aves,2,FALSE),"not aves")</f>
        <v>Merops pusillus</v>
      </c>
      <c r="G5487" t="str">
        <f>IFERROR(VLOOKUP($E5487,aves,3,FALSE),"not aves")</f>
        <v>4930c405-7b68-4252-8f42-57dcfba60ee7</v>
      </c>
      <c r="H5487" t="str">
        <f>IFERROR(VLOOKUP($E5487,mammalsprice,2,FALSE),"not mammals price")</f>
        <v>not mammals price</v>
      </c>
      <c r="I5487" t="str">
        <f>IFERROR(VLOOKUP($E5487,mammalsprice,3,FALSE),"not mammals price")</f>
        <v>not mammals price</v>
      </c>
      <c r="J5487" t="str">
        <f>IFERROR(VLOOKUP($E5487,mammalswilson,3,FALSE),"not mammals wilson")</f>
        <v>not mammals wilson</v>
      </c>
      <c r="K5487" t="str">
        <f>IFERROR(VLOOKUP($E5487,mammalswilson,3,FALSE),"not mammals wilson")</f>
        <v>not mammals wilson</v>
      </c>
      <c r="L5487" t="s">
        <v>8533</v>
      </c>
      <c r="M5487" t="b">
        <v>1</v>
      </c>
    </row>
    <row r="5488" spans="1:13" x14ac:dyDescent="0.25">
      <c r="A5488" t="s">
        <v>8535</v>
      </c>
      <c r="B5488">
        <v>101920</v>
      </c>
      <c r="C5488" t="str">
        <f>VLOOKUP($B5488,taxa1,2,FALSE)</f>
        <v>Alcedoffula superciliosa</v>
      </c>
      <c r="D5488" t="str">
        <f>VLOOKUP($B5488,taxa1,3,FALSE)</f>
        <v>f79cea32-cc31-4548-982d-7f58e007cfad</v>
      </c>
      <c r="E5488">
        <v>2431</v>
      </c>
      <c r="F5488" t="str">
        <f>IFERROR(VLOOKUP($E5488,aves,2,FALSE),"not aves")</f>
        <v>Merops superciliosus philippinus</v>
      </c>
      <c r="G5488" t="str">
        <f>IFERROR(VLOOKUP($E5488,aves,3,FALSE),"not aves")</f>
        <v>2f0ac478-c665-44ab-9bd6-e09508829cfe</v>
      </c>
      <c r="H5488" t="str">
        <f>IFERROR(VLOOKUP($E5488,mammalsprice,2,FALSE),"not mammals price")</f>
        <v>not mammals price</v>
      </c>
      <c r="I5488" t="str">
        <f>IFERROR(VLOOKUP($E5488,mammalsprice,3,FALSE),"not mammals price")</f>
        <v>not mammals price</v>
      </c>
      <c r="J5488" t="str">
        <f>IFERROR(VLOOKUP($E5488,mammalswilson,3,FALSE),"not mammals wilson")</f>
        <v>not mammals wilson</v>
      </c>
      <c r="K5488" t="str">
        <f>IFERROR(VLOOKUP($E5488,mammalswilson,3,FALSE),"not mammals wilson")</f>
        <v>not mammals wilson</v>
      </c>
      <c r="L5488" t="s">
        <v>8536</v>
      </c>
      <c r="M5488" t="b">
        <v>1</v>
      </c>
    </row>
    <row r="5489" spans="1:13" x14ac:dyDescent="0.25">
      <c r="A5489" t="s">
        <v>8537</v>
      </c>
      <c r="B5489">
        <v>100244</v>
      </c>
      <c r="C5489" t="str">
        <f>VLOOKUP($B5489,taxa1,2,FALSE)</f>
        <v>Laemobothrion Eulaemobothrion setigerum</v>
      </c>
      <c r="D5489" t="str">
        <f>VLOOKUP($B5489,taxa1,3,FALSE)</f>
        <v>0e058d6d-95d6-46d7-b407-6ae8ef82145f</v>
      </c>
      <c r="E5489">
        <v>2434</v>
      </c>
      <c r="F5489" t="str">
        <f>IFERROR(VLOOKUP($E5489,aves,2,FALSE),"not aves")</f>
        <v>Mesembrinibis cayennensis</v>
      </c>
      <c r="G5489" t="str">
        <f>IFERROR(VLOOKUP($E5489,aves,3,FALSE),"not aves")</f>
        <v>c22ac47c-c447-4c6d-9989-edb6dd925250</v>
      </c>
      <c r="H5489" t="str">
        <f>IFERROR(VLOOKUP($E5489,mammalsprice,2,FALSE),"not mammals price")</f>
        <v>not mammals price</v>
      </c>
      <c r="I5489" t="str">
        <f>IFERROR(VLOOKUP($E5489,mammalsprice,3,FALSE),"not mammals price")</f>
        <v>not mammals price</v>
      </c>
      <c r="J5489" t="str">
        <f>IFERROR(VLOOKUP($E5489,mammalswilson,3,FALSE),"not mammals wilson")</f>
        <v>not mammals wilson</v>
      </c>
      <c r="K5489" t="str">
        <f>IFERROR(VLOOKUP($E5489,mammalswilson,3,FALSE),"not mammals wilson")</f>
        <v>not mammals wilson</v>
      </c>
      <c r="L5489" t="s">
        <v>8538</v>
      </c>
      <c r="M5489" t="b">
        <v>1</v>
      </c>
    </row>
    <row r="5490" spans="1:13" x14ac:dyDescent="0.25">
      <c r="A5490" t="s">
        <v>8539</v>
      </c>
      <c r="B5490">
        <v>100647</v>
      </c>
      <c r="C5490" t="str">
        <f>VLOOKUP($B5490,taxa1,2,FALSE)</f>
        <v>Colpocephalum cayennensis</v>
      </c>
      <c r="D5490" t="str">
        <f>VLOOKUP($B5490,taxa1,3,FALSE)</f>
        <v>116a6eaf-d240-4b0e-9d2b-246451e2b9ac</v>
      </c>
      <c r="E5490">
        <v>2434</v>
      </c>
      <c r="F5490" t="str">
        <f>IFERROR(VLOOKUP($E5490,aves,2,FALSE),"not aves")</f>
        <v>Mesembrinibis cayennensis</v>
      </c>
      <c r="G5490" t="str">
        <f>IFERROR(VLOOKUP($E5490,aves,3,FALSE),"not aves")</f>
        <v>c22ac47c-c447-4c6d-9989-edb6dd925250</v>
      </c>
      <c r="H5490" t="str">
        <f>IFERROR(VLOOKUP($E5490,mammalsprice,2,FALSE),"not mammals price")</f>
        <v>not mammals price</v>
      </c>
      <c r="I5490" t="str">
        <f>IFERROR(VLOOKUP($E5490,mammalsprice,3,FALSE),"not mammals price")</f>
        <v>not mammals price</v>
      </c>
      <c r="J5490" t="str">
        <f>IFERROR(VLOOKUP($E5490,mammalswilson,3,FALSE),"not mammals wilson")</f>
        <v>not mammals wilson</v>
      </c>
      <c r="K5490" t="str">
        <f>IFERROR(VLOOKUP($E5490,mammalswilson,3,FALSE),"not mammals wilson")</f>
        <v>not mammals wilson</v>
      </c>
      <c r="L5490" t="s">
        <v>8538</v>
      </c>
      <c r="M5490" t="b">
        <v>1</v>
      </c>
    </row>
    <row r="5491" spans="1:13" x14ac:dyDescent="0.25">
      <c r="A5491" t="s">
        <v>8540</v>
      </c>
      <c r="B5491">
        <v>101717</v>
      </c>
      <c r="C5491" t="str">
        <f>VLOOKUP($B5491,taxa1,2,FALSE)</f>
        <v>Plegadiphilus cayennensis</v>
      </c>
      <c r="D5491" t="str">
        <f>VLOOKUP($B5491,taxa1,3,FALSE)</f>
        <v>e5d94cb8-8205-4330-8415-857eb74a6af8</v>
      </c>
      <c r="E5491">
        <v>2434</v>
      </c>
      <c r="F5491" t="str">
        <f>IFERROR(VLOOKUP($E5491,aves,2,FALSE),"not aves")</f>
        <v>Mesembrinibis cayennensis</v>
      </c>
      <c r="G5491" t="str">
        <f>IFERROR(VLOOKUP($E5491,aves,3,FALSE),"not aves")</f>
        <v>c22ac47c-c447-4c6d-9989-edb6dd925250</v>
      </c>
      <c r="H5491" t="str">
        <f>IFERROR(VLOOKUP($E5491,mammalsprice,2,FALSE),"not mammals price")</f>
        <v>not mammals price</v>
      </c>
      <c r="I5491" t="str">
        <f>IFERROR(VLOOKUP($E5491,mammalsprice,3,FALSE),"not mammals price")</f>
        <v>not mammals price</v>
      </c>
      <c r="J5491" t="str">
        <f>IFERROR(VLOOKUP($E5491,mammalswilson,3,FALSE),"not mammals wilson")</f>
        <v>not mammals wilson</v>
      </c>
      <c r="K5491" t="str">
        <f>IFERROR(VLOOKUP($E5491,mammalswilson,3,FALSE),"not mammals wilson")</f>
        <v>not mammals wilson</v>
      </c>
      <c r="L5491" t="s">
        <v>8538</v>
      </c>
      <c r="M5491" t="b">
        <v>1</v>
      </c>
    </row>
    <row r="5492" spans="1:13" x14ac:dyDescent="0.25">
      <c r="A5492" t="s">
        <v>8541</v>
      </c>
      <c r="B5492">
        <v>104636</v>
      </c>
      <c r="C5492" t="str">
        <f>VLOOKUP($B5492,taxa1,2,FALSE)</f>
        <v>Physconelloides emersoni</v>
      </c>
      <c r="D5492" t="str">
        <f>VLOOKUP($B5492,taxa1,3,FALSE)</f>
        <v>329ed947-3698-4a24-ad63-440d973e85ae</v>
      </c>
      <c r="E5492">
        <v>2440</v>
      </c>
      <c r="F5492" t="str">
        <f>IFERROR(VLOOKUP($E5492,aves,2,FALSE),"not aves")</f>
        <v>Metriopelia melanoptera</v>
      </c>
      <c r="G5492" t="str">
        <f>IFERROR(VLOOKUP($E5492,aves,3,FALSE),"not aves")</f>
        <v>5c0285d1-41f8-42b1-b9e5-4908920cfc71</v>
      </c>
      <c r="H5492" t="str">
        <f>IFERROR(VLOOKUP($E5492,mammalsprice,2,FALSE),"not mammals price")</f>
        <v>not mammals price</v>
      </c>
      <c r="I5492" t="str">
        <f>IFERROR(VLOOKUP($E5492,mammalsprice,3,FALSE),"not mammals price")</f>
        <v>not mammals price</v>
      </c>
      <c r="J5492" t="str">
        <f>IFERROR(VLOOKUP($E5492,mammalswilson,3,FALSE),"not mammals wilson")</f>
        <v>not mammals wilson</v>
      </c>
      <c r="K5492" t="str">
        <f>IFERROR(VLOOKUP($E5492,mammalswilson,3,FALSE),"not mammals wilson")</f>
        <v>not mammals wilson</v>
      </c>
      <c r="L5492" t="s">
        <v>8542</v>
      </c>
      <c r="M5492" t="b">
        <v>1</v>
      </c>
    </row>
    <row r="5493" spans="1:13" x14ac:dyDescent="0.25">
      <c r="A5493" t="s">
        <v>8543</v>
      </c>
      <c r="B5493">
        <v>103929</v>
      </c>
      <c r="C5493" t="str">
        <f>VLOOKUP($B5493,taxa1,2,FALSE)</f>
        <v>Nakicola mesitinus</v>
      </c>
      <c r="D5493" t="str">
        <f>VLOOKUP($B5493,taxa1,3,FALSE)</f>
        <v>37e63fea-7201-4f2b-8321-7e9fce69acdd</v>
      </c>
      <c r="E5493">
        <v>2435</v>
      </c>
      <c r="F5493" t="str">
        <f>IFERROR(VLOOKUP($E5493,aves,2,FALSE),"not aves")</f>
        <v>Mesitornis variegata</v>
      </c>
      <c r="G5493" t="str">
        <f>IFERROR(VLOOKUP($E5493,aves,3,FALSE),"not aves")</f>
        <v>503e2593-dabb-42ca-8b99-6a7ce20a6977</v>
      </c>
      <c r="H5493" t="str">
        <f>IFERROR(VLOOKUP($E5493,mammalsprice,2,FALSE),"not mammals price")</f>
        <v>not mammals price</v>
      </c>
      <c r="I5493" t="str">
        <f>IFERROR(VLOOKUP($E5493,mammalsprice,3,FALSE),"not mammals price")</f>
        <v>not mammals price</v>
      </c>
      <c r="J5493" t="str">
        <f>IFERROR(VLOOKUP($E5493,mammalswilson,3,FALSE),"not mammals wilson")</f>
        <v>not mammals wilson</v>
      </c>
      <c r="K5493" t="str">
        <f>IFERROR(VLOOKUP($E5493,mammalswilson,3,FALSE),"not mammals wilson")</f>
        <v>not mammals wilson</v>
      </c>
      <c r="L5493" t="s">
        <v>8544</v>
      </c>
      <c r="M5493" t="b">
        <v>1</v>
      </c>
    </row>
    <row r="5494" spans="1:13" x14ac:dyDescent="0.25">
      <c r="A5494" t="s">
        <v>8545</v>
      </c>
      <c r="B5494">
        <v>101423</v>
      </c>
      <c r="C5494" t="str">
        <f>VLOOKUP($B5494,taxa1,2,FALSE)</f>
        <v>Meromenopon concii</v>
      </c>
      <c r="D5494" t="str">
        <f>VLOOKUP($B5494,taxa1,3,FALSE)</f>
        <v>52698737-399e-42a5-9710-cb311d6f7f51</v>
      </c>
      <c r="E5494">
        <v>2419</v>
      </c>
      <c r="F5494" t="str">
        <f>IFERROR(VLOOKUP($E5494,aves,2,FALSE),"not aves")</f>
        <v>Merops bulocki bulocki</v>
      </c>
      <c r="G5494" t="str">
        <f>IFERROR(VLOOKUP($E5494,aves,3,FALSE),"not aves")</f>
        <v>3951fb8a-062b-4d48-9f3d-7bcf910da88a</v>
      </c>
      <c r="H5494" t="str">
        <f>IFERROR(VLOOKUP($E5494,mammalsprice,2,FALSE),"not mammals price")</f>
        <v>not mammals price</v>
      </c>
      <c r="I5494" t="str">
        <f>IFERROR(VLOOKUP($E5494,mammalsprice,3,FALSE),"not mammals price")</f>
        <v>not mammals price</v>
      </c>
      <c r="J5494" t="str">
        <f>IFERROR(VLOOKUP($E5494,mammalswilson,3,FALSE),"not mammals wilson")</f>
        <v>not mammals wilson</v>
      </c>
      <c r="K5494" t="str">
        <f>IFERROR(VLOOKUP($E5494,mammalswilson,3,FALSE),"not mammals wilson")</f>
        <v>not mammals wilson</v>
      </c>
      <c r="L5494" t="s">
        <v>8546</v>
      </c>
      <c r="M5494" t="b">
        <v>1</v>
      </c>
    </row>
    <row r="5495" spans="1:13" x14ac:dyDescent="0.25">
      <c r="A5495" t="s">
        <v>8547</v>
      </c>
      <c r="B5495">
        <v>100112</v>
      </c>
      <c r="C5495" t="str">
        <f>VLOOKUP($B5495,taxa1,2,FALSE)</f>
        <v>Gliricola Gliricola woodmani</v>
      </c>
      <c r="D5495" t="str">
        <f>VLOOKUP($B5495,taxa1,3,FALSE)</f>
        <v>f6c753a6-3c63-4808-962f-2a4f95167cd3</v>
      </c>
      <c r="E5495">
        <v>5987</v>
      </c>
      <c r="F5495" t="str">
        <f>IFERROR(VLOOKUP($E5495,aves,2,FALSE),"not aves")</f>
        <v>not aves</v>
      </c>
      <c r="G5495" t="str">
        <f>IFERROR(VLOOKUP($E5495,aves,3,FALSE),"not aves")</f>
        <v>not aves</v>
      </c>
      <c r="H5495" t="str">
        <f>IFERROR(VLOOKUP($E5495,mammalsprice,2,FALSE),"not mammals price")</f>
        <v>Mesomys hispidus</v>
      </c>
      <c r="I5495" t="str">
        <f>IFERROR(VLOOKUP($E5495,mammalsprice,3,FALSE),"not mammals price")</f>
        <v>d34d25f9-5b4a-4a62-9e6f-9ab5c440ffee</v>
      </c>
      <c r="J5495" t="str">
        <f>IFERROR(VLOOKUP($E5495,mammalswilson,3,FALSE),"not mammals wilson")</f>
        <v>not mammals wilson</v>
      </c>
      <c r="K5495" t="str">
        <f>IFERROR(VLOOKUP($E5495,mammalswilson,3,FALSE),"not mammals wilson")</f>
        <v>not mammals wilson</v>
      </c>
      <c r="L5495" t="s">
        <v>8525</v>
      </c>
      <c r="M5495" t="b">
        <v>1</v>
      </c>
    </row>
    <row r="5496" spans="1:13" x14ac:dyDescent="0.25">
      <c r="A5496" t="s">
        <v>8548</v>
      </c>
      <c r="B5496">
        <v>101738</v>
      </c>
      <c r="C5496" t="str">
        <f>VLOOKUP($B5496,taxa1,2,FALSE)</f>
        <v>Pseudomenopon lanceolatum</v>
      </c>
      <c r="D5496" t="str">
        <f>VLOOKUP($B5496,taxa1,3,FALSE)</f>
        <v>8bca346c-41ad-469a-8f6e-3ef4f9823b6d</v>
      </c>
      <c r="E5496">
        <v>2436</v>
      </c>
      <c r="F5496" t="str">
        <f>IFERROR(VLOOKUP($E5496,aves,2,FALSE),"not aves")</f>
        <v>Metopidius indicus</v>
      </c>
      <c r="G5496" t="str">
        <f>IFERROR(VLOOKUP($E5496,aves,3,FALSE),"not aves")</f>
        <v>8f75b094-aeb6-4e25-8014-fe5066bcc134</v>
      </c>
      <c r="H5496" t="str">
        <f>IFERROR(VLOOKUP($E5496,mammalsprice,2,FALSE),"not mammals price")</f>
        <v>not mammals price</v>
      </c>
      <c r="I5496" t="str">
        <f>IFERROR(VLOOKUP($E5496,mammalsprice,3,FALSE),"not mammals price")</f>
        <v>not mammals price</v>
      </c>
      <c r="J5496" t="str">
        <f>IFERROR(VLOOKUP($E5496,mammalswilson,3,FALSE),"not mammals wilson")</f>
        <v>not mammals wilson</v>
      </c>
      <c r="K5496" t="str">
        <f>IFERROR(VLOOKUP($E5496,mammalswilson,3,FALSE),"not mammals wilson")</f>
        <v>not mammals wilson</v>
      </c>
      <c r="L5496" t="s">
        <v>8549</v>
      </c>
      <c r="M5496" t="b">
        <v>1</v>
      </c>
    </row>
    <row r="5497" spans="1:13" x14ac:dyDescent="0.25">
      <c r="A5497" t="s">
        <v>8550</v>
      </c>
      <c r="B5497">
        <v>105059</v>
      </c>
      <c r="C5497" t="str">
        <f>VLOOKUP($B5497,taxa1,2,FALSE)</f>
        <v>Rallicola Rallicola indicus</v>
      </c>
      <c r="D5497" t="str">
        <f>VLOOKUP($B5497,taxa1,3,FALSE)</f>
        <v>e5e0edf0-1966-4fc4-a46f-b2786b72ffc7</v>
      </c>
      <c r="E5497">
        <v>2436</v>
      </c>
      <c r="F5497" t="str">
        <f>IFERROR(VLOOKUP($E5497,aves,2,FALSE),"not aves")</f>
        <v>Metopidius indicus</v>
      </c>
      <c r="G5497" t="str">
        <f>IFERROR(VLOOKUP($E5497,aves,3,FALSE),"not aves")</f>
        <v>8f75b094-aeb6-4e25-8014-fe5066bcc134</v>
      </c>
      <c r="H5497" t="str">
        <f>IFERROR(VLOOKUP($E5497,mammalsprice,2,FALSE),"not mammals price")</f>
        <v>not mammals price</v>
      </c>
      <c r="I5497" t="str">
        <f>IFERROR(VLOOKUP($E5497,mammalsprice,3,FALSE),"not mammals price")</f>
        <v>not mammals price</v>
      </c>
      <c r="J5497" t="str">
        <f>IFERROR(VLOOKUP($E5497,mammalswilson,3,FALSE),"not mammals wilson")</f>
        <v>not mammals wilson</v>
      </c>
      <c r="K5497" t="str">
        <f>IFERROR(VLOOKUP($E5497,mammalswilson,3,FALSE),"not mammals wilson")</f>
        <v>not mammals wilson</v>
      </c>
      <c r="L5497" t="s">
        <v>8549</v>
      </c>
      <c r="M5497" t="b">
        <v>1</v>
      </c>
    </row>
    <row r="5498" spans="1:13" x14ac:dyDescent="0.25">
      <c r="A5498" t="s">
        <v>8551</v>
      </c>
      <c r="B5498">
        <v>101034</v>
      </c>
      <c r="C5498" t="str">
        <f>VLOOKUP($B5498,taxa1,2,FALSE)</f>
        <v>Hohorstiella andina</v>
      </c>
      <c r="D5498" t="str">
        <f>VLOOKUP($B5498,taxa1,3,FALSE)</f>
        <v>9d6f3191-bd71-4be6-9beb-8320a0bbebcd</v>
      </c>
      <c r="E5498">
        <v>2437</v>
      </c>
      <c r="F5498" t="str">
        <f>IFERROR(VLOOKUP($E5498,aves,2,FALSE),"not aves")</f>
        <v>Metriopelia aymara</v>
      </c>
      <c r="G5498" t="str">
        <f>IFERROR(VLOOKUP($E5498,aves,3,FALSE),"not aves")</f>
        <v>376bf393-878e-4f00-8580-70ea6ffba8ed</v>
      </c>
      <c r="H5498" t="str">
        <f>IFERROR(VLOOKUP($E5498,mammalsprice,2,FALSE),"not mammals price")</f>
        <v>not mammals price</v>
      </c>
      <c r="I5498" t="str">
        <f>IFERROR(VLOOKUP($E5498,mammalsprice,3,FALSE),"not mammals price")</f>
        <v>not mammals price</v>
      </c>
      <c r="J5498" t="str">
        <f>IFERROR(VLOOKUP($E5498,mammalswilson,3,FALSE),"not mammals wilson")</f>
        <v>not mammals wilson</v>
      </c>
      <c r="K5498" t="str">
        <f>IFERROR(VLOOKUP($E5498,mammalswilson,3,FALSE),"not mammals wilson")</f>
        <v>not mammals wilson</v>
      </c>
      <c r="L5498" t="s">
        <v>8552</v>
      </c>
      <c r="M5498" t="b">
        <v>1</v>
      </c>
    </row>
    <row r="5499" spans="1:13" x14ac:dyDescent="0.25">
      <c r="A5499" t="s">
        <v>8553</v>
      </c>
      <c r="B5499">
        <v>102810</v>
      </c>
      <c r="C5499" t="str">
        <f>VLOOKUP($B5499,taxa1,2,FALSE)</f>
        <v>Columbicola altamimiae</v>
      </c>
      <c r="D5499" t="str">
        <f>VLOOKUP($B5499,taxa1,3,FALSE)</f>
        <v>2aa991a3-5865-40c6-a5c8-377a3a345cf2</v>
      </c>
      <c r="E5499">
        <v>2437</v>
      </c>
      <c r="F5499" t="str">
        <f>IFERROR(VLOOKUP($E5499,aves,2,FALSE),"not aves")</f>
        <v>Metriopelia aymara</v>
      </c>
      <c r="G5499" t="str">
        <f>IFERROR(VLOOKUP($E5499,aves,3,FALSE),"not aves")</f>
        <v>376bf393-878e-4f00-8580-70ea6ffba8ed</v>
      </c>
      <c r="H5499" t="str">
        <f>IFERROR(VLOOKUP($E5499,mammalsprice,2,FALSE),"not mammals price")</f>
        <v>not mammals price</v>
      </c>
      <c r="I5499" t="str">
        <f>IFERROR(VLOOKUP($E5499,mammalsprice,3,FALSE),"not mammals price")</f>
        <v>not mammals price</v>
      </c>
      <c r="J5499" t="str">
        <f>IFERROR(VLOOKUP($E5499,mammalswilson,3,FALSE),"not mammals wilson")</f>
        <v>not mammals wilson</v>
      </c>
      <c r="K5499" t="str">
        <f>IFERROR(VLOOKUP($E5499,mammalswilson,3,FALSE),"not mammals wilson")</f>
        <v>not mammals wilson</v>
      </c>
      <c r="L5499" t="s">
        <v>8552</v>
      </c>
      <c r="M5499" t="b">
        <v>1</v>
      </c>
    </row>
    <row r="5500" spans="1:13" x14ac:dyDescent="0.25">
      <c r="A5500" t="s">
        <v>8554</v>
      </c>
      <c r="B5500">
        <v>102848</v>
      </c>
      <c r="C5500" t="str">
        <f>VLOOKUP($B5500,taxa1,2,FALSE)</f>
        <v>Columbicola gymnopeliae</v>
      </c>
      <c r="D5500" t="str">
        <f>VLOOKUP($B5500,taxa1,3,FALSE)</f>
        <v>9eea3121-fff5-4d9e-b816-d5dbad6f5acd</v>
      </c>
      <c r="E5500">
        <v>2438</v>
      </c>
      <c r="F5500" t="str">
        <f>IFERROR(VLOOKUP($E5500,aves,2,FALSE),"not aves")</f>
        <v>Metriopelia ceciliae</v>
      </c>
      <c r="G5500" t="str">
        <f>IFERROR(VLOOKUP($E5500,aves,3,FALSE),"not aves")</f>
        <v>ad74fc73-d87d-49a6-8cf4-bca86aced4f5</v>
      </c>
      <c r="H5500" t="str">
        <f>IFERROR(VLOOKUP($E5500,mammalsprice,2,FALSE),"not mammals price")</f>
        <v>not mammals price</v>
      </c>
      <c r="I5500" t="str">
        <f>IFERROR(VLOOKUP($E5500,mammalsprice,3,FALSE),"not mammals price")</f>
        <v>not mammals price</v>
      </c>
      <c r="J5500" t="str">
        <f>IFERROR(VLOOKUP($E5500,mammalswilson,3,FALSE),"not mammals wilson")</f>
        <v>not mammals wilson</v>
      </c>
      <c r="K5500" t="str">
        <f>IFERROR(VLOOKUP($E5500,mammalswilson,3,FALSE),"not mammals wilson")</f>
        <v>not mammals wilson</v>
      </c>
      <c r="L5500" t="s">
        <v>8555</v>
      </c>
      <c r="M5500" t="b">
        <v>1</v>
      </c>
    </row>
    <row r="5501" spans="1:13" x14ac:dyDescent="0.25">
      <c r="A5501" t="s">
        <v>8556</v>
      </c>
      <c r="B5501">
        <v>104651</v>
      </c>
      <c r="C5501" t="str">
        <f>VLOOKUP($B5501,taxa1,2,FALSE)</f>
        <v>Physconelloides robbinsi</v>
      </c>
      <c r="D5501" t="str">
        <f>VLOOKUP($B5501,taxa1,3,FALSE)</f>
        <v>0688197c-f1a9-4a0d-869d-41d8a47a9364</v>
      </c>
      <c r="E5501">
        <v>2438</v>
      </c>
      <c r="F5501" t="str">
        <f>IFERROR(VLOOKUP($E5501,aves,2,FALSE),"not aves")</f>
        <v>Metriopelia ceciliae</v>
      </c>
      <c r="G5501" t="str">
        <f>IFERROR(VLOOKUP($E5501,aves,3,FALSE),"not aves")</f>
        <v>ad74fc73-d87d-49a6-8cf4-bca86aced4f5</v>
      </c>
      <c r="H5501" t="str">
        <f>IFERROR(VLOOKUP($E5501,mammalsprice,2,FALSE),"not mammals price")</f>
        <v>not mammals price</v>
      </c>
      <c r="I5501" t="str">
        <f>IFERROR(VLOOKUP($E5501,mammalsprice,3,FALSE),"not mammals price")</f>
        <v>not mammals price</v>
      </c>
      <c r="J5501" t="str">
        <f>IFERROR(VLOOKUP($E5501,mammalswilson,3,FALSE),"not mammals wilson")</f>
        <v>not mammals wilson</v>
      </c>
      <c r="K5501" t="str">
        <f>IFERROR(VLOOKUP($E5501,mammalswilson,3,FALSE),"not mammals wilson")</f>
        <v>not mammals wilson</v>
      </c>
      <c r="L5501" t="s">
        <v>8555</v>
      </c>
      <c r="M5501" t="b">
        <v>1</v>
      </c>
    </row>
    <row r="5502" spans="1:13" x14ac:dyDescent="0.25">
      <c r="A5502" t="s">
        <v>8557</v>
      </c>
      <c r="B5502">
        <v>102789</v>
      </c>
      <c r="C5502" t="str">
        <f>VLOOKUP($B5502,taxa1,2,FALSE)</f>
        <v>Coloceras pugioclavatus</v>
      </c>
      <c r="D5502" t="str">
        <f>VLOOKUP($B5502,taxa1,3,FALSE)</f>
        <v>e1ae5d5c-e01a-475a-a2d0-0806f4104ff2</v>
      </c>
      <c r="E5502">
        <v>2439</v>
      </c>
      <c r="F5502" t="str">
        <f>IFERROR(VLOOKUP($E5502,aves,2,FALSE),"not aves")</f>
        <v>Metriopelia ceciliae gymnops</v>
      </c>
      <c r="G5502" t="str">
        <f>IFERROR(VLOOKUP($E5502,aves,3,FALSE),"not aves")</f>
        <v>ec3ee28f-a2e5-4b25-8317-d02b13e0b0b2</v>
      </c>
      <c r="H5502" t="str">
        <f>IFERROR(VLOOKUP($E5502,mammalsprice,2,FALSE),"not mammals price")</f>
        <v>not mammals price</v>
      </c>
      <c r="I5502" t="str">
        <f>IFERROR(VLOOKUP($E5502,mammalsprice,3,FALSE),"not mammals price")</f>
        <v>not mammals price</v>
      </c>
      <c r="J5502" t="str">
        <f>IFERROR(VLOOKUP($E5502,mammalswilson,3,FALSE),"not mammals wilson")</f>
        <v>not mammals wilson</v>
      </c>
      <c r="K5502" t="str">
        <f>IFERROR(VLOOKUP($E5502,mammalswilson,3,FALSE),"not mammals wilson")</f>
        <v>not mammals wilson</v>
      </c>
      <c r="L5502" t="s">
        <v>8558</v>
      </c>
      <c r="M5502" t="b">
        <v>1</v>
      </c>
    </row>
    <row r="5503" spans="1:13" x14ac:dyDescent="0.25">
      <c r="A5503" t="s">
        <v>8559</v>
      </c>
      <c r="B5503">
        <v>102319</v>
      </c>
      <c r="C5503" t="str">
        <f>VLOOKUP($B5503,taxa1,2,FALSE)</f>
        <v>Brueelia badia</v>
      </c>
      <c r="D5503" t="str">
        <f>VLOOKUP($B5503,taxa1,3,FALSE)</f>
        <v>1530d02c-dc0b-4214-a8e6-801b6a33c19a</v>
      </c>
      <c r="E5503">
        <v>2481</v>
      </c>
      <c r="F5503" t="str">
        <f>IFERROR(VLOOKUP($E5503,aves,2,FALSE),"not aves")</f>
        <v>Molothrus badius</v>
      </c>
      <c r="G5503" t="str">
        <f>IFERROR(VLOOKUP($E5503,aves,3,FALSE),"not aves")</f>
        <v>8b79458f-d989-4d8c-9ac6-412d4558c527</v>
      </c>
      <c r="H5503" t="str">
        <f>IFERROR(VLOOKUP($E5503,mammalsprice,2,FALSE),"not mammals price")</f>
        <v>not mammals price</v>
      </c>
      <c r="I5503" t="str">
        <f>IFERROR(VLOOKUP($E5503,mammalsprice,3,FALSE),"not mammals price")</f>
        <v>not mammals price</v>
      </c>
      <c r="J5503" t="str">
        <f>IFERROR(VLOOKUP($E5503,mammalswilson,3,FALSE),"not mammals wilson")</f>
        <v>not mammals wilson</v>
      </c>
      <c r="K5503" t="str">
        <f>IFERROR(VLOOKUP($E5503,mammalswilson,3,FALSE),"not mammals wilson")</f>
        <v>not mammals wilson</v>
      </c>
      <c r="L5503" t="s">
        <v>8560</v>
      </c>
      <c r="M5503" t="b">
        <v>1</v>
      </c>
    </row>
    <row r="5504" spans="1:13" x14ac:dyDescent="0.25">
      <c r="A5504" t="s">
        <v>8561</v>
      </c>
      <c r="B5504">
        <v>102107</v>
      </c>
      <c r="C5504" t="str">
        <f>VLOOKUP($B5504,taxa1,2,FALSE)</f>
        <v>Ardeicola cruris</v>
      </c>
      <c r="D5504" t="str">
        <f>VLOOKUP($B5504,taxa1,3,FALSE)</f>
        <v>02ab04b3-4828-4201-aeab-d83278e2cc74</v>
      </c>
      <c r="E5504">
        <v>2434</v>
      </c>
      <c r="F5504" t="str">
        <f>IFERROR(VLOOKUP($E5504,aves,2,FALSE),"not aves")</f>
        <v>Mesembrinibis cayennensis</v>
      </c>
      <c r="G5504" t="str">
        <f>IFERROR(VLOOKUP($E5504,aves,3,FALSE),"not aves")</f>
        <v>c22ac47c-c447-4c6d-9989-edb6dd925250</v>
      </c>
      <c r="H5504" t="str">
        <f>IFERROR(VLOOKUP($E5504,mammalsprice,2,FALSE),"not mammals price")</f>
        <v>not mammals price</v>
      </c>
      <c r="I5504" t="str">
        <f>IFERROR(VLOOKUP($E5504,mammalsprice,3,FALSE),"not mammals price")</f>
        <v>not mammals price</v>
      </c>
      <c r="J5504" t="str">
        <f>IFERROR(VLOOKUP($E5504,mammalswilson,3,FALSE),"not mammals wilson")</f>
        <v>not mammals wilson</v>
      </c>
      <c r="K5504" t="str">
        <f>IFERROR(VLOOKUP($E5504,mammalswilson,3,FALSE),"not mammals wilson")</f>
        <v>not mammals wilson</v>
      </c>
      <c r="L5504" t="s">
        <v>8538</v>
      </c>
      <c r="M5504" t="b">
        <v>1</v>
      </c>
    </row>
    <row r="5505" spans="1:13" x14ac:dyDescent="0.25">
      <c r="A5505" t="s">
        <v>8562</v>
      </c>
      <c r="B5505">
        <v>102030</v>
      </c>
      <c r="C5505" t="str">
        <f>VLOOKUP($B5505,taxa1,2,FALSE)</f>
        <v>Anatoecus fuligulae</v>
      </c>
      <c r="D5505" t="str">
        <f>VLOOKUP($B5505,taxa1,3,FALSE)</f>
        <v>11d11c03-95d3-439f-96c0-26945366633f</v>
      </c>
      <c r="E5505">
        <v>2415</v>
      </c>
      <c r="F5505" t="str">
        <f>IFERROR(VLOOKUP($E5505,aves,2,FALSE),"not aves")</f>
        <v>Mergus serrator</v>
      </c>
      <c r="G5505" t="str">
        <f>IFERROR(VLOOKUP($E5505,aves,3,FALSE),"not aves")</f>
        <v>314105e4-4918-4781-af85-851f379e2151</v>
      </c>
      <c r="H5505" t="str">
        <f>IFERROR(VLOOKUP($E5505,mammalsprice,2,FALSE),"not mammals price")</f>
        <v>not mammals price</v>
      </c>
      <c r="I5505" t="str">
        <f>IFERROR(VLOOKUP($E5505,mammalsprice,3,FALSE),"not mammals price")</f>
        <v>not mammals price</v>
      </c>
      <c r="J5505" t="str">
        <f>IFERROR(VLOOKUP($E5505,mammalswilson,3,FALSE),"not mammals wilson")</f>
        <v>not mammals wilson</v>
      </c>
      <c r="K5505" t="str">
        <f>IFERROR(VLOOKUP($E5505,mammalswilson,3,FALSE),"not mammals wilson")</f>
        <v>not mammals wilson</v>
      </c>
      <c r="L5505" t="s">
        <v>8563</v>
      </c>
      <c r="M5505" t="b">
        <v>1</v>
      </c>
    </row>
    <row r="5506" spans="1:13" x14ac:dyDescent="0.25">
      <c r="A5506" t="s">
        <v>8564</v>
      </c>
      <c r="B5506">
        <v>102862</v>
      </c>
      <c r="C5506" t="str">
        <f>VLOOKUP($B5506,taxa1,2,FALSE)</f>
        <v>Columbicola menura</v>
      </c>
      <c r="D5506" t="str">
        <f>VLOOKUP($B5506,taxa1,3,FALSE)</f>
        <v>c752dd3c-91cb-465b-9f95-a7c0f7c18df0</v>
      </c>
      <c r="E5506">
        <v>2409</v>
      </c>
      <c r="F5506" t="str">
        <f>IFERROR(VLOOKUP($E5506,aves,2,FALSE),"not aves")</f>
        <v>Menura superba</v>
      </c>
      <c r="G5506" t="str">
        <f>IFERROR(VLOOKUP($E5506,aves,3,FALSE),"not aves")</f>
        <v>d7346adf-1743-4e72-8bc0-71556621ad21</v>
      </c>
      <c r="H5506" t="str">
        <f>IFERROR(VLOOKUP($E5506,mammalsprice,2,FALSE),"not mammals price")</f>
        <v>not mammals price</v>
      </c>
      <c r="I5506" t="str">
        <f>IFERROR(VLOOKUP($E5506,mammalsprice,3,FALSE),"not mammals price")</f>
        <v>not mammals price</v>
      </c>
      <c r="J5506" t="str">
        <f>IFERROR(VLOOKUP($E5506,mammalswilson,3,FALSE),"not mammals wilson")</f>
        <v>not mammals wilson</v>
      </c>
      <c r="K5506" t="str">
        <f>IFERROR(VLOOKUP($E5506,mammalswilson,3,FALSE),"not mammals wilson")</f>
        <v>not mammals wilson</v>
      </c>
      <c r="L5506" t="s">
        <v>8565</v>
      </c>
      <c r="M5506" t="b">
        <v>1</v>
      </c>
    </row>
    <row r="5507" spans="1:13" x14ac:dyDescent="0.25">
      <c r="A5507" t="s">
        <v>8566</v>
      </c>
      <c r="B5507">
        <v>106096</v>
      </c>
      <c r="C5507" t="str">
        <f>VLOOKUP($B5507,taxa1,2,FALSE)</f>
        <v>Neotrichodectes Neotrichodectes mephitidis</v>
      </c>
      <c r="D5507" t="str">
        <f>VLOOKUP($B5507,taxa1,3,FALSE)</f>
        <v>a93c29e6-2fb1-429c-871b-3e59d8cd1d50</v>
      </c>
      <c r="E5507">
        <v>5985</v>
      </c>
      <c r="F5507" t="str">
        <f>IFERROR(VLOOKUP($E5507,aves,2,FALSE),"not aves")</f>
        <v>not aves</v>
      </c>
      <c r="G5507" t="str">
        <f>IFERROR(VLOOKUP($E5507,aves,3,FALSE),"not aves")</f>
        <v>not aves</v>
      </c>
      <c r="H5507" t="str">
        <f>IFERROR(VLOOKUP($E5507,mammalsprice,2,FALSE),"not mammals price")</f>
        <v>Mephitis mephitis hudsonica</v>
      </c>
      <c r="I5507" t="str">
        <f>IFERROR(VLOOKUP($E5507,mammalsprice,3,FALSE),"not mammals price")</f>
        <v>7d3e924a-374d-4c80-b04e-ebe34e360dbf</v>
      </c>
      <c r="J5507" t="str">
        <f>IFERROR(VLOOKUP($E5507,mammalswilson,3,FALSE),"not mammals wilson")</f>
        <v>not mammals wilson</v>
      </c>
      <c r="K5507" t="str">
        <f>IFERROR(VLOOKUP($E5507,mammalswilson,3,FALSE),"not mammals wilson")</f>
        <v>not mammals wilson</v>
      </c>
      <c r="L5507" t="s">
        <v>8567</v>
      </c>
      <c r="M5507" t="b">
        <v>1</v>
      </c>
    </row>
    <row r="5508" spans="1:13" x14ac:dyDescent="0.25">
      <c r="A5508" t="s">
        <v>8568</v>
      </c>
      <c r="B5508">
        <v>106098</v>
      </c>
      <c r="C5508" t="str">
        <f>VLOOKUP($B5508,taxa1,2,FALSE)</f>
        <v>Neotrichodectes monticolus</v>
      </c>
      <c r="D5508" t="str">
        <f>VLOOKUP($B5508,taxa1,3,FALSE)</f>
        <v>1bf48d59-4e93-4f72-ba1e-1f27f2f12f32</v>
      </c>
      <c r="E5508">
        <v>5986</v>
      </c>
      <c r="F5508" t="str">
        <f>IFERROR(VLOOKUP($E5508,aves,2,FALSE),"not aves")</f>
        <v>not aves</v>
      </c>
      <c r="G5508" t="str">
        <f>IFERROR(VLOOKUP($E5508,aves,3,FALSE),"not aves")</f>
        <v>not aves</v>
      </c>
      <c r="H5508" t="str">
        <f>IFERROR(VLOOKUP($E5508,mammalsprice,2,FALSE),"not mammals price")</f>
        <v>Mephitis sp</v>
      </c>
      <c r="I5508" t="str">
        <f>IFERROR(VLOOKUP($E5508,mammalsprice,3,FALSE),"not mammals price")</f>
        <v>d33b545f-4bc7-4922-93c4-efad4a959ba4</v>
      </c>
      <c r="J5508" t="str">
        <f>IFERROR(VLOOKUP($E5508,mammalswilson,3,FALSE),"not mammals wilson")</f>
        <v>not mammals wilson</v>
      </c>
      <c r="K5508" t="str">
        <f>IFERROR(VLOOKUP($E5508,mammalswilson,3,FALSE),"not mammals wilson")</f>
        <v>not mammals wilson</v>
      </c>
      <c r="L5508" t="s">
        <v>8569</v>
      </c>
      <c r="M5508" t="b">
        <v>1</v>
      </c>
    </row>
    <row r="5509" spans="1:13" x14ac:dyDescent="0.25">
      <c r="A5509" t="s">
        <v>8570</v>
      </c>
      <c r="B5509">
        <v>101822</v>
      </c>
      <c r="C5509" t="str">
        <f>VLOOKUP($B5509,taxa1,2,FALSE)</f>
        <v>Trinoton lituratum</v>
      </c>
      <c r="D5509" t="str">
        <f>VLOOKUP($B5509,taxa1,3,FALSE)</f>
        <v>293fa66a-034b-4273-bc86-48764c2437fb</v>
      </c>
      <c r="E5509">
        <v>2410</v>
      </c>
      <c r="F5509" t="str">
        <f>IFERROR(VLOOKUP($E5509,aves,2,FALSE),"not aves")</f>
        <v>Mergus albellus</v>
      </c>
      <c r="G5509" t="str">
        <f>IFERROR(VLOOKUP($E5509,aves,3,FALSE),"not aves")</f>
        <v>17b71d5c-e815-4f0f-97cd-ee729e9c6bab</v>
      </c>
      <c r="H5509" t="str">
        <f>IFERROR(VLOOKUP($E5509,mammalsprice,2,FALSE),"not mammals price")</f>
        <v>not mammals price</v>
      </c>
      <c r="I5509" t="str">
        <f>IFERROR(VLOOKUP($E5509,mammalsprice,3,FALSE),"not mammals price")</f>
        <v>not mammals price</v>
      </c>
      <c r="J5509" t="str">
        <f>IFERROR(VLOOKUP($E5509,mammalswilson,3,FALSE),"not mammals wilson")</f>
        <v>not mammals wilson</v>
      </c>
      <c r="K5509" t="str">
        <f>IFERROR(VLOOKUP($E5509,mammalswilson,3,FALSE),"not mammals wilson")</f>
        <v>not mammals wilson</v>
      </c>
      <c r="L5509" t="s">
        <v>8571</v>
      </c>
      <c r="M5509" t="b">
        <v>1</v>
      </c>
    </row>
    <row r="5510" spans="1:13" x14ac:dyDescent="0.25">
      <c r="A5510" t="s">
        <v>8572</v>
      </c>
      <c r="B5510">
        <v>101999</v>
      </c>
      <c r="C5510" t="str">
        <f>VLOOKUP($B5510,taxa1,2,FALSE)</f>
        <v>Anatoecus bipunctatus</v>
      </c>
      <c r="D5510" t="str">
        <f>VLOOKUP($B5510,taxa1,3,FALSE)</f>
        <v>6835b3a9-4b59-40fa-a69f-dbddd7eddd69</v>
      </c>
      <c r="E5510">
        <v>2412</v>
      </c>
      <c r="F5510" t="str">
        <f>IFERROR(VLOOKUP($E5510,aves,2,FALSE),"not aves")</f>
        <v>Mergus merganser</v>
      </c>
      <c r="G5510" t="str">
        <f>IFERROR(VLOOKUP($E5510,aves,3,FALSE),"not aves")</f>
        <v>c8a7acaa-f7a8-4eea-8783-d095cf0216ce</v>
      </c>
      <c r="H5510" t="str">
        <f>IFERROR(VLOOKUP($E5510,mammalsprice,2,FALSE),"not mammals price")</f>
        <v>not mammals price</v>
      </c>
      <c r="I5510" t="str">
        <f>IFERROR(VLOOKUP($E5510,mammalsprice,3,FALSE),"not mammals price")</f>
        <v>not mammals price</v>
      </c>
      <c r="J5510" t="str">
        <f>IFERROR(VLOOKUP($E5510,mammalswilson,3,FALSE),"not mammals wilson")</f>
        <v>not mammals wilson</v>
      </c>
      <c r="K5510" t="str">
        <f>IFERROR(VLOOKUP($E5510,mammalswilson,3,FALSE),"not mammals wilson")</f>
        <v>not mammals wilson</v>
      </c>
      <c r="L5510" t="s">
        <v>8573</v>
      </c>
      <c r="M5510" t="b">
        <v>1</v>
      </c>
    </row>
    <row r="5511" spans="1:13" x14ac:dyDescent="0.25">
      <c r="A5511" t="s">
        <v>8574</v>
      </c>
      <c r="B5511">
        <v>101972</v>
      </c>
      <c r="C5511" t="str">
        <f>VLOOKUP($B5511,taxa1,2,FALSE)</f>
        <v>Anaticola mergiserrati traugottmuelleri</v>
      </c>
      <c r="D5511" t="str">
        <f>VLOOKUP($B5511,taxa1,3,FALSE)</f>
        <v>b88d3dfc-d98a-4fea-a955-62a4ca1c70d1</v>
      </c>
      <c r="E5511">
        <v>2413</v>
      </c>
      <c r="F5511" t="str">
        <f>IFERROR(VLOOKUP($E5511,aves,2,FALSE),"not aves")</f>
        <v>Mergus merganser merganser</v>
      </c>
      <c r="G5511" t="str">
        <f>IFERROR(VLOOKUP($E5511,aves,3,FALSE),"not aves")</f>
        <v>bd44c376-f082-4dbd-b37c-d8e7147d8c15</v>
      </c>
      <c r="H5511" t="str">
        <f>IFERROR(VLOOKUP($E5511,mammalsprice,2,FALSE),"not mammals price")</f>
        <v>not mammals price</v>
      </c>
      <c r="I5511" t="str">
        <f>IFERROR(VLOOKUP($E5511,mammalsprice,3,FALSE),"not mammals price")</f>
        <v>not mammals price</v>
      </c>
      <c r="J5511" t="str">
        <f>IFERROR(VLOOKUP($E5511,mammalswilson,3,FALSE),"not mammals wilson")</f>
        <v>not mammals wilson</v>
      </c>
      <c r="K5511" t="str">
        <f>IFERROR(VLOOKUP($E5511,mammalswilson,3,FALSE),"not mammals wilson")</f>
        <v>not mammals wilson</v>
      </c>
      <c r="L5511" t="s">
        <v>8575</v>
      </c>
      <c r="M5511" t="b">
        <v>1</v>
      </c>
    </row>
    <row r="5512" spans="1:13" x14ac:dyDescent="0.25">
      <c r="A5512" t="s">
        <v>8576</v>
      </c>
      <c r="B5512">
        <v>102913</v>
      </c>
      <c r="C5512" t="str">
        <f>VLOOKUP($B5512,taxa1,2,FALSE)</f>
        <v>Craspedonirmus bisetosus</v>
      </c>
      <c r="D5512" t="str">
        <f>VLOOKUP($B5512,taxa1,3,FALSE)</f>
        <v>40f7d65d-3c2e-42b4-9620-a13fd7a518c5</v>
      </c>
      <c r="E5512">
        <v>2414</v>
      </c>
      <c r="F5512" t="str">
        <f>IFERROR(VLOOKUP($E5512,aves,2,FALSE),"not aves")</f>
        <v>Mergus serrator</v>
      </c>
      <c r="G5512" t="str">
        <f>IFERROR(VLOOKUP($E5512,aves,3,FALSE),"not aves")</f>
        <v>af120d69-7c86-4b43-8be8-04d71b3b30e4</v>
      </c>
      <c r="H5512" t="str">
        <f>IFERROR(VLOOKUP($E5512,mammalsprice,2,FALSE),"not mammals price")</f>
        <v>not mammals price</v>
      </c>
      <c r="I5512" t="str">
        <f>IFERROR(VLOOKUP($E5512,mammalsprice,3,FALSE),"not mammals price")</f>
        <v>not mammals price</v>
      </c>
      <c r="J5512" t="str">
        <f>IFERROR(VLOOKUP($E5512,mammalswilson,3,FALSE),"not mammals wilson")</f>
        <v>not mammals wilson</v>
      </c>
      <c r="K5512" t="str">
        <f>IFERROR(VLOOKUP($E5512,mammalswilson,3,FALSE),"not mammals wilson")</f>
        <v>not mammals wilson</v>
      </c>
      <c r="L5512" t="s">
        <v>8563</v>
      </c>
      <c r="M5512" t="b">
        <v>1</v>
      </c>
    </row>
    <row r="5513" spans="1:13" x14ac:dyDescent="0.25">
      <c r="A5513" t="s">
        <v>8577</v>
      </c>
      <c r="B5513">
        <v>101833</v>
      </c>
      <c r="C5513" t="str">
        <f>VLOOKUP($B5513,taxa1,2,FALSE)</f>
        <v>Trinoton querquedulae mergi</v>
      </c>
      <c r="D5513" t="str">
        <f>VLOOKUP($B5513,taxa1,3,FALSE)</f>
        <v>6866ccc6-f456-4887-b401-f961aed3b147</v>
      </c>
      <c r="E5513">
        <v>2415</v>
      </c>
      <c r="F5513" t="str">
        <f>IFERROR(VLOOKUP($E5513,aves,2,FALSE),"not aves")</f>
        <v>Mergus serrator</v>
      </c>
      <c r="G5513" t="str">
        <f>IFERROR(VLOOKUP($E5513,aves,3,FALSE),"not aves")</f>
        <v>314105e4-4918-4781-af85-851f379e2151</v>
      </c>
      <c r="H5513" t="str">
        <f>IFERROR(VLOOKUP($E5513,mammalsprice,2,FALSE),"not mammals price")</f>
        <v>not mammals price</v>
      </c>
      <c r="I5513" t="str">
        <f>IFERROR(VLOOKUP($E5513,mammalsprice,3,FALSE),"not mammals price")</f>
        <v>not mammals price</v>
      </c>
      <c r="J5513" t="str">
        <f>IFERROR(VLOOKUP($E5513,mammalswilson,3,FALSE),"not mammals wilson")</f>
        <v>not mammals wilson</v>
      </c>
      <c r="K5513" t="str">
        <f>IFERROR(VLOOKUP($E5513,mammalswilson,3,FALSE),"not mammals wilson")</f>
        <v>not mammals wilson</v>
      </c>
      <c r="L5513" t="s">
        <v>8563</v>
      </c>
      <c r="M5513" t="b">
        <v>1</v>
      </c>
    </row>
    <row r="5514" spans="1:13" x14ac:dyDescent="0.25">
      <c r="A5514" t="s">
        <v>8578</v>
      </c>
      <c r="B5514">
        <v>101970</v>
      </c>
      <c r="C5514" t="str">
        <f>VLOOKUP($B5514,taxa1,2,FALSE)</f>
        <v>Anaticola mergi</v>
      </c>
      <c r="D5514" t="str">
        <f>VLOOKUP($B5514,taxa1,3,FALSE)</f>
        <v>4a2bf615-0130-4262-bf1c-03d3e4d3e2d3</v>
      </c>
      <c r="E5514">
        <v>2415</v>
      </c>
      <c r="F5514" t="str">
        <f>IFERROR(VLOOKUP($E5514,aves,2,FALSE),"not aves")</f>
        <v>Mergus serrator</v>
      </c>
      <c r="G5514" t="str">
        <f>IFERROR(VLOOKUP($E5514,aves,3,FALSE),"not aves")</f>
        <v>314105e4-4918-4781-af85-851f379e2151</v>
      </c>
      <c r="H5514" t="str">
        <f>IFERROR(VLOOKUP($E5514,mammalsprice,2,FALSE),"not mammals price")</f>
        <v>not mammals price</v>
      </c>
      <c r="I5514" t="str">
        <f>IFERROR(VLOOKUP($E5514,mammalsprice,3,FALSE),"not mammals price")</f>
        <v>not mammals price</v>
      </c>
      <c r="J5514" t="str">
        <f>IFERROR(VLOOKUP($E5514,mammalswilson,3,FALSE),"not mammals wilson")</f>
        <v>not mammals wilson</v>
      </c>
      <c r="K5514" t="str">
        <f>IFERROR(VLOOKUP($E5514,mammalswilson,3,FALSE),"not mammals wilson")</f>
        <v>not mammals wilson</v>
      </c>
      <c r="L5514" t="s">
        <v>8563</v>
      </c>
      <c r="M5514" t="b">
        <v>1</v>
      </c>
    </row>
    <row r="5515" spans="1:13" x14ac:dyDescent="0.25">
      <c r="A5515" t="s">
        <v>8579</v>
      </c>
      <c r="B5515">
        <v>103912</v>
      </c>
      <c r="C5515" t="str">
        <f>VLOOKUP($B5515,taxa1,2,FALSE)</f>
        <v>Meropoecus smithi</v>
      </c>
      <c r="D5515" t="str">
        <f>VLOOKUP($B5515,taxa1,3,FALSE)</f>
        <v>3fbc5544-6e7f-4a6a-b383-de5f31a2cbcc</v>
      </c>
      <c r="E5515">
        <v>2422</v>
      </c>
      <c r="F5515" t="str">
        <f>IFERROR(VLOOKUP($E5515,aves,2,FALSE),"not aves")</f>
        <v>Merops leschenaulti leschenaulti</v>
      </c>
      <c r="G5515" t="str">
        <f>IFERROR(VLOOKUP($E5515,aves,3,FALSE),"not aves")</f>
        <v>eb2f5033-b27b-4fe4-90a0-15d44cbadaef</v>
      </c>
      <c r="H5515" t="str">
        <f>IFERROR(VLOOKUP($E5515,mammalsprice,2,FALSE),"not mammals price")</f>
        <v>not mammals price</v>
      </c>
      <c r="I5515" t="str">
        <f>IFERROR(VLOOKUP($E5515,mammalsprice,3,FALSE),"not mammals price")</f>
        <v>not mammals price</v>
      </c>
      <c r="J5515" t="str">
        <f>IFERROR(VLOOKUP($E5515,mammalswilson,3,FALSE),"not mammals wilson")</f>
        <v>not mammals wilson</v>
      </c>
      <c r="K5515" t="str">
        <f>IFERROR(VLOOKUP($E5515,mammalswilson,3,FALSE),"not mammals wilson")</f>
        <v>not mammals wilson</v>
      </c>
      <c r="L5515" t="s">
        <v>8580</v>
      </c>
      <c r="M5515" t="b">
        <v>1</v>
      </c>
    </row>
    <row r="5516" spans="1:13" x14ac:dyDescent="0.25">
      <c r="A5516" t="s">
        <v>8581</v>
      </c>
      <c r="B5516">
        <v>101991</v>
      </c>
      <c r="C5516" t="str">
        <f>VLOOKUP($B5516,taxa1,2,FALSE)</f>
        <v>Anaticola temporalis</v>
      </c>
      <c r="D5516" t="str">
        <f>VLOOKUP($B5516,taxa1,3,FALSE)</f>
        <v>4a5d340f-14e2-4137-b83f-68b2d88e7f8f</v>
      </c>
      <c r="E5516">
        <v>2415</v>
      </c>
      <c r="F5516" t="str">
        <f>IFERROR(VLOOKUP($E5516,aves,2,FALSE),"not aves")</f>
        <v>Mergus serrator</v>
      </c>
      <c r="G5516" t="str">
        <f>IFERROR(VLOOKUP($E5516,aves,3,FALSE),"not aves")</f>
        <v>314105e4-4918-4781-af85-851f379e2151</v>
      </c>
      <c r="H5516" t="str">
        <f>IFERROR(VLOOKUP($E5516,mammalsprice,2,FALSE),"not mammals price")</f>
        <v>not mammals price</v>
      </c>
      <c r="I5516" t="str">
        <f>IFERROR(VLOOKUP($E5516,mammalsprice,3,FALSE),"not mammals price")</f>
        <v>not mammals price</v>
      </c>
      <c r="J5516" t="str">
        <f>IFERROR(VLOOKUP($E5516,mammalswilson,3,FALSE),"not mammals wilson")</f>
        <v>not mammals wilson</v>
      </c>
      <c r="K5516" t="str">
        <f>IFERROR(VLOOKUP($E5516,mammalswilson,3,FALSE),"not mammals wilson")</f>
        <v>not mammals wilson</v>
      </c>
      <c r="L5516" t="s">
        <v>8563</v>
      </c>
      <c r="M5516" t="b">
        <v>1</v>
      </c>
    </row>
    <row r="5517" spans="1:13" x14ac:dyDescent="0.25">
      <c r="A5517" t="s">
        <v>8582</v>
      </c>
      <c r="B5517">
        <v>103909</v>
      </c>
      <c r="C5517" t="str">
        <f>VLOOKUP($B5517,taxa1,2,FALSE)</f>
        <v>Meropoecus emersoni</v>
      </c>
      <c r="D5517" t="str">
        <f>VLOOKUP($B5517,taxa1,3,FALSE)</f>
        <v>d2dbc927-07ed-4b47-b33e-723dba61adb9</v>
      </c>
      <c r="E5517">
        <v>2419</v>
      </c>
      <c r="F5517" t="str">
        <f>IFERROR(VLOOKUP($E5517,aves,2,FALSE),"not aves")</f>
        <v>Merops bulocki bulocki</v>
      </c>
      <c r="G5517" t="str">
        <f>IFERROR(VLOOKUP($E5517,aves,3,FALSE),"not aves")</f>
        <v>3951fb8a-062b-4d48-9f3d-7bcf910da88a</v>
      </c>
      <c r="H5517" t="str">
        <f>IFERROR(VLOOKUP($E5517,mammalsprice,2,FALSE),"not mammals price")</f>
        <v>not mammals price</v>
      </c>
      <c r="I5517" t="str">
        <f>IFERROR(VLOOKUP($E5517,mammalsprice,3,FALSE),"not mammals price")</f>
        <v>not mammals price</v>
      </c>
      <c r="J5517" t="str">
        <f>IFERROR(VLOOKUP($E5517,mammalswilson,3,FALSE),"not mammals wilson")</f>
        <v>not mammals wilson</v>
      </c>
      <c r="K5517" t="str">
        <f>IFERROR(VLOOKUP($E5517,mammalswilson,3,FALSE),"not mammals wilson")</f>
        <v>not mammals wilson</v>
      </c>
      <c r="L5517" t="s">
        <v>8546</v>
      </c>
      <c r="M5517" t="b">
        <v>1</v>
      </c>
    </row>
    <row r="5518" spans="1:13" x14ac:dyDescent="0.25">
      <c r="A5518" t="s">
        <v>8583</v>
      </c>
      <c r="B5518">
        <v>102031</v>
      </c>
      <c r="C5518" t="str">
        <f>VLOOKUP($B5518,taxa1,2,FALSE)</f>
        <v>Anatoecus icterodes</v>
      </c>
      <c r="D5518" t="str">
        <f>VLOOKUP($B5518,taxa1,3,FALSE)</f>
        <v>dac666ad-7a26-47e9-b06a-82e669b52bb8</v>
      </c>
      <c r="E5518">
        <v>2415</v>
      </c>
      <c r="F5518" t="str">
        <f>IFERROR(VLOOKUP($E5518,aves,2,FALSE),"not aves")</f>
        <v>Mergus serrator</v>
      </c>
      <c r="G5518" t="str">
        <f>IFERROR(VLOOKUP($E5518,aves,3,FALSE),"not aves")</f>
        <v>314105e4-4918-4781-af85-851f379e2151</v>
      </c>
      <c r="H5518" t="str">
        <f>IFERROR(VLOOKUP($E5518,mammalsprice,2,FALSE),"not mammals price")</f>
        <v>not mammals price</v>
      </c>
      <c r="I5518" t="str">
        <f>IFERROR(VLOOKUP($E5518,mammalsprice,3,FALSE),"not mammals price")</f>
        <v>not mammals price</v>
      </c>
      <c r="J5518" t="str">
        <f>IFERROR(VLOOKUP($E5518,mammalswilson,3,FALSE),"not mammals wilson")</f>
        <v>not mammals wilson</v>
      </c>
      <c r="K5518" t="str">
        <f>IFERROR(VLOOKUP($E5518,mammalswilson,3,FALSE),"not mammals wilson")</f>
        <v>not mammals wilson</v>
      </c>
      <c r="L5518" t="s">
        <v>8563</v>
      </c>
      <c r="M5518" t="b">
        <v>1</v>
      </c>
    </row>
    <row r="5519" spans="1:13" x14ac:dyDescent="0.25">
      <c r="A5519" t="s">
        <v>8584</v>
      </c>
      <c r="B5519">
        <v>102063</v>
      </c>
      <c r="C5519" t="str">
        <f>VLOOKUP($B5519,taxa1,2,FALSE)</f>
        <v>Anatoecus mergi</v>
      </c>
      <c r="D5519" t="str">
        <f>VLOOKUP($B5519,taxa1,3,FALSE)</f>
        <v>e6bd3e8d-36e9-468a-bac5-1b750a743ac2</v>
      </c>
      <c r="E5519">
        <v>2415</v>
      </c>
      <c r="F5519" t="str">
        <f>IFERROR(VLOOKUP($E5519,aves,2,FALSE),"not aves")</f>
        <v>Mergus serrator</v>
      </c>
      <c r="G5519" t="str">
        <f>IFERROR(VLOOKUP($E5519,aves,3,FALSE),"not aves")</f>
        <v>314105e4-4918-4781-af85-851f379e2151</v>
      </c>
      <c r="H5519" t="str">
        <f>IFERROR(VLOOKUP($E5519,mammalsprice,2,FALSE),"not mammals price")</f>
        <v>not mammals price</v>
      </c>
      <c r="I5519" t="str">
        <f>IFERROR(VLOOKUP($E5519,mammalsprice,3,FALSE),"not mammals price")</f>
        <v>not mammals price</v>
      </c>
      <c r="J5519" t="str">
        <f>IFERROR(VLOOKUP($E5519,mammalswilson,3,FALSE),"not mammals wilson")</f>
        <v>not mammals wilson</v>
      </c>
      <c r="K5519" t="str">
        <f>IFERROR(VLOOKUP($E5519,mammalswilson,3,FALSE),"not mammals wilson")</f>
        <v>not mammals wilson</v>
      </c>
      <c r="L5519" t="s">
        <v>8563</v>
      </c>
      <c r="M5519" t="b">
        <v>1</v>
      </c>
    </row>
    <row r="5520" spans="1:13" x14ac:dyDescent="0.25">
      <c r="A5520" t="s">
        <v>8585</v>
      </c>
      <c r="B5520">
        <v>101426</v>
      </c>
      <c r="C5520" t="str">
        <f>VLOOKUP($B5520,taxa1,2,FALSE)</f>
        <v>Meromenopon meropis</v>
      </c>
      <c r="D5520" t="str">
        <f>VLOOKUP($B5520,taxa1,3,FALSE)</f>
        <v>c8e5ad70-6a3c-4b20-80b1-8cc5480664d9</v>
      </c>
      <c r="E5520">
        <v>2417</v>
      </c>
      <c r="F5520" t="str">
        <f>IFERROR(VLOOKUP($E5520,aves,2,FALSE),"not aves")</f>
        <v>Merops apiaster</v>
      </c>
      <c r="G5520" t="str">
        <f>IFERROR(VLOOKUP($E5520,aves,3,FALSE),"not aves")</f>
        <v>f5d6e0c9-f330-4bd6-bdbb-c0e170b970a6</v>
      </c>
      <c r="H5520" t="str">
        <f>IFERROR(VLOOKUP($E5520,mammalsprice,2,FALSE),"not mammals price")</f>
        <v>not mammals price</v>
      </c>
      <c r="I5520" t="str">
        <f>IFERROR(VLOOKUP($E5520,mammalsprice,3,FALSE),"not mammals price")</f>
        <v>not mammals price</v>
      </c>
      <c r="J5520" t="str">
        <f>IFERROR(VLOOKUP($E5520,mammalswilson,3,FALSE),"not mammals wilson")</f>
        <v>not mammals wilson</v>
      </c>
      <c r="K5520" t="str">
        <f>IFERROR(VLOOKUP($E5520,mammalswilson,3,FALSE),"not mammals wilson")</f>
        <v>not mammals wilson</v>
      </c>
      <c r="L5520" t="s">
        <v>8586</v>
      </c>
      <c r="M5520" t="b">
        <v>1</v>
      </c>
    </row>
    <row r="5521" spans="1:13" x14ac:dyDescent="0.25">
      <c r="A5521" t="s">
        <v>8587</v>
      </c>
      <c r="B5521">
        <v>101427</v>
      </c>
      <c r="C5521" t="str">
        <f>VLOOKUP($B5521,taxa1,2,FALSE)</f>
        <v>Meromenopon rarum</v>
      </c>
      <c r="D5521" t="str">
        <f>VLOOKUP($B5521,taxa1,3,FALSE)</f>
        <v>a8bf86b2-9862-4f3d-9fbb-600222d76c66</v>
      </c>
      <c r="E5521">
        <v>2417</v>
      </c>
      <c r="F5521" t="str">
        <f>IFERROR(VLOOKUP($E5521,aves,2,FALSE),"not aves")</f>
        <v>Merops apiaster</v>
      </c>
      <c r="G5521" t="str">
        <f>IFERROR(VLOOKUP($E5521,aves,3,FALSE),"not aves")</f>
        <v>f5d6e0c9-f330-4bd6-bdbb-c0e170b970a6</v>
      </c>
      <c r="H5521" t="str">
        <f>IFERROR(VLOOKUP($E5521,mammalsprice,2,FALSE),"not mammals price")</f>
        <v>not mammals price</v>
      </c>
      <c r="I5521" t="str">
        <f>IFERROR(VLOOKUP($E5521,mammalsprice,3,FALSE),"not mammals price")</f>
        <v>not mammals price</v>
      </c>
      <c r="J5521" t="str">
        <f>IFERROR(VLOOKUP($E5521,mammalswilson,3,FALSE),"not mammals wilson")</f>
        <v>not mammals wilson</v>
      </c>
      <c r="K5521" t="str">
        <f>IFERROR(VLOOKUP($E5521,mammalswilson,3,FALSE),"not mammals wilson")</f>
        <v>not mammals wilson</v>
      </c>
      <c r="L5521" t="s">
        <v>8586</v>
      </c>
      <c r="M5521" t="b">
        <v>1</v>
      </c>
    </row>
    <row r="5522" spans="1:13" x14ac:dyDescent="0.25">
      <c r="A5522" t="s">
        <v>8588</v>
      </c>
      <c r="B5522">
        <v>102308</v>
      </c>
      <c r="C5522" t="str">
        <f>VLOOKUP($B5522,taxa1,2,FALSE)</f>
        <v>Brueelia apiastri</v>
      </c>
      <c r="D5522" t="str">
        <f>VLOOKUP($B5522,taxa1,3,FALSE)</f>
        <v>2a8cda43-3468-464e-965e-cd26b7ddf370</v>
      </c>
      <c r="E5522">
        <v>2417</v>
      </c>
      <c r="F5522" t="str">
        <f>IFERROR(VLOOKUP($E5522,aves,2,FALSE),"not aves")</f>
        <v>Merops apiaster</v>
      </c>
      <c r="G5522" t="str">
        <f>IFERROR(VLOOKUP($E5522,aves,3,FALSE),"not aves")</f>
        <v>f5d6e0c9-f330-4bd6-bdbb-c0e170b970a6</v>
      </c>
      <c r="H5522" t="str">
        <f>IFERROR(VLOOKUP($E5522,mammalsprice,2,FALSE),"not mammals price")</f>
        <v>not mammals price</v>
      </c>
      <c r="I5522" t="str">
        <f>IFERROR(VLOOKUP($E5522,mammalsprice,3,FALSE),"not mammals price")</f>
        <v>not mammals price</v>
      </c>
      <c r="J5522" t="str">
        <f>IFERROR(VLOOKUP($E5522,mammalswilson,3,FALSE),"not mammals wilson")</f>
        <v>not mammals wilson</v>
      </c>
      <c r="K5522" t="str">
        <f>IFERROR(VLOOKUP($E5522,mammalswilson,3,FALSE),"not mammals wilson")</f>
        <v>not mammals wilson</v>
      </c>
      <c r="L5522" t="s">
        <v>8586</v>
      </c>
      <c r="M5522" t="b">
        <v>1</v>
      </c>
    </row>
    <row r="5523" spans="1:13" x14ac:dyDescent="0.25">
      <c r="A5523" t="s">
        <v>8589</v>
      </c>
      <c r="B5523">
        <v>103905</v>
      </c>
      <c r="C5523" t="str">
        <f>VLOOKUP($B5523,taxa1,2,FALSE)</f>
        <v>Meropoecus bifrons</v>
      </c>
      <c r="D5523" t="str">
        <f>VLOOKUP($B5523,taxa1,3,FALSE)</f>
        <v>727f89fb-112f-47ae-9372-9d572d426034</v>
      </c>
      <c r="E5523">
        <v>2417</v>
      </c>
      <c r="F5523" t="str">
        <f>IFERROR(VLOOKUP($E5523,aves,2,FALSE),"not aves")</f>
        <v>Merops apiaster</v>
      </c>
      <c r="G5523" t="str">
        <f>IFERROR(VLOOKUP($E5523,aves,3,FALSE),"not aves")</f>
        <v>f5d6e0c9-f330-4bd6-bdbb-c0e170b970a6</v>
      </c>
      <c r="H5523" t="str">
        <f>IFERROR(VLOOKUP($E5523,mammalsprice,2,FALSE),"not mammals price")</f>
        <v>not mammals price</v>
      </c>
      <c r="I5523" t="str">
        <f>IFERROR(VLOOKUP($E5523,mammalsprice,3,FALSE),"not mammals price")</f>
        <v>not mammals price</v>
      </c>
      <c r="J5523" t="str">
        <f>IFERROR(VLOOKUP($E5523,mammalswilson,3,FALSE),"not mammals wilson")</f>
        <v>not mammals wilson</v>
      </c>
      <c r="K5523" t="str">
        <f>IFERROR(VLOOKUP($E5523,mammalswilson,3,FALSE),"not mammals wilson")</f>
        <v>not mammals wilson</v>
      </c>
      <c r="L5523" t="s">
        <v>8586</v>
      </c>
      <c r="M5523" t="b">
        <v>1</v>
      </c>
    </row>
    <row r="5524" spans="1:13" x14ac:dyDescent="0.25">
      <c r="A5524" t="s">
        <v>8590</v>
      </c>
      <c r="B5524">
        <v>103910</v>
      </c>
      <c r="C5524" t="str">
        <f>VLOOKUP($B5524,taxa1,2,FALSE)</f>
        <v>Meropoecus meropis</v>
      </c>
      <c r="D5524" t="str">
        <f>VLOOKUP($B5524,taxa1,3,FALSE)</f>
        <v>93fe7d19-ce6b-4c27-8197-85dcc69bed5a</v>
      </c>
      <c r="E5524">
        <v>2417</v>
      </c>
      <c r="F5524" t="str">
        <f>IFERROR(VLOOKUP($E5524,aves,2,FALSE),"not aves")</f>
        <v>Merops apiaster</v>
      </c>
      <c r="G5524" t="str">
        <f>IFERROR(VLOOKUP($E5524,aves,3,FALSE),"not aves")</f>
        <v>f5d6e0c9-f330-4bd6-bdbb-c0e170b970a6</v>
      </c>
      <c r="H5524" t="str">
        <f>IFERROR(VLOOKUP($E5524,mammalsprice,2,FALSE),"not mammals price")</f>
        <v>not mammals price</v>
      </c>
      <c r="I5524" t="str">
        <f>IFERROR(VLOOKUP($E5524,mammalsprice,3,FALSE),"not mammals price")</f>
        <v>not mammals price</v>
      </c>
      <c r="J5524" t="str">
        <f>IFERROR(VLOOKUP($E5524,mammalswilson,3,FALSE),"not mammals wilson")</f>
        <v>not mammals wilson</v>
      </c>
      <c r="K5524" t="str">
        <f>IFERROR(VLOOKUP($E5524,mammalswilson,3,FALSE),"not mammals wilson")</f>
        <v>not mammals wilson</v>
      </c>
      <c r="L5524" t="s">
        <v>8586</v>
      </c>
      <c r="M5524" t="b">
        <v>1</v>
      </c>
    </row>
    <row r="5525" spans="1:13" x14ac:dyDescent="0.25">
      <c r="A5525" t="s">
        <v>8591</v>
      </c>
      <c r="B5525">
        <v>102339</v>
      </c>
      <c r="C5525" t="str">
        <f>VLOOKUP($B5525,taxa1,2,FALSE)</f>
        <v>Brueelia bullockoda</v>
      </c>
      <c r="D5525" t="str">
        <f>VLOOKUP($B5525,taxa1,3,FALSE)</f>
        <v>8b6ce69e-5540-4cf2-ad36-24fc1b9300fa</v>
      </c>
      <c r="E5525">
        <v>2418</v>
      </c>
      <c r="F5525" t="str">
        <f>IFERROR(VLOOKUP($E5525,aves,2,FALSE),"not aves")</f>
        <v>Merops bullockoides</v>
      </c>
      <c r="G5525" t="str">
        <f>IFERROR(VLOOKUP($E5525,aves,3,FALSE),"not aves")</f>
        <v>5566d499-4cbc-4f81-93f5-d0c31d4cfdfc</v>
      </c>
      <c r="H5525" t="str">
        <f>IFERROR(VLOOKUP($E5525,mammalsprice,2,FALSE),"not mammals price")</f>
        <v>not mammals price</v>
      </c>
      <c r="I5525" t="str">
        <f>IFERROR(VLOOKUP($E5525,mammalsprice,3,FALSE),"not mammals price")</f>
        <v>not mammals price</v>
      </c>
      <c r="J5525" t="str">
        <f>IFERROR(VLOOKUP($E5525,mammalswilson,3,FALSE),"not mammals wilson")</f>
        <v>not mammals wilson</v>
      </c>
      <c r="K5525" t="str">
        <f>IFERROR(VLOOKUP($E5525,mammalswilson,3,FALSE),"not mammals wilson")</f>
        <v>not mammals wilson</v>
      </c>
      <c r="L5525" t="s">
        <v>8592</v>
      </c>
      <c r="M5525" t="b">
        <v>1</v>
      </c>
    </row>
    <row r="5526" spans="1:13" x14ac:dyDescent="0.25">
      <c r="A5526" t="s">
        <v>8593</v>
      </c>
      <c r="B5526">
        <v>103911</v>
      </c>
      <c r="C5526" t="str">
        <f>VLOOKUP($B5526,taxa1,2,FALSE)</f>
        <v>Meropoecus mossambicensis</v>
      </c>
      <c r="D5526" t="str">
        <f>VLOOKUP($B5526,taxa1,3,FALSE)</f>
        <v>92f5f4f5-7630-4be2-860a-5f6488057771</v>
      </c>
      <c r="E5526">
        <v>2418</v>
      </c>
      <c r="F5526" t="str">
        <f>IFERROR(VLOOKUP($E5526,aves,2,FALSE),"not aves")</f>
        <v>Merops bullockoides</v>
      </c>
      <c r="G5526" t="str">
        <f>IFERROR(VLOOKUP($E5526,aves,3,FALSE),"not aves")</f>
        <v>5566d499-4cbc-4f81-93f5-d0c31d4cfdfc</v>
      </c>
      <c r="H5526" t="str">
        <f>IFERROR(VLOOKUP($E5526,mammalsprice,2,FALSE),"not mammals price")</f>
        <v>not mammals price</v>
      </c>
      <c r="I5526" t="str">
        <f>IFERROR(VLOOKUP($E5526,mammalsprice,3,FALSE),"not mammals price")</f>
        <v>not mammals price</v>
      </c>
      <c r="J5526" t="str">
        <f>IFERROR(VLOOKUP($E5526,mammalswilson,3,FALSE),"not mammals wilson")</f>
        <v>not mammals wilson</v>
      </c>
      <c r="K5526" t="str">
        <f>IFERROR(VLOOKUP($E5526,mammalswilson,3,FALSE),"not mammals wilson")</f>
        <v>not mammals wilson</v>
      </c>
      <c r="L5526" t="s">
        <v>8592</v>
      </c>
      <c r="M5526" t="b">
        <v>1</v>
      </c>
    </row>
    <row r="5527" spans="1:13" x14ac:dyDescent="0.25">
      <c r="A5527" t="s">
        <v>8594</v>
      </c>
      <c r="B5527">
        <v>102972</v>
      </c>
      <c r="C5527" t="str">
        <f>VLOOKUP($B5527,taxa1,2,FALSE)</f>
        <v>Craspedorrhynchus transversifrons</v>
      </c>
      <c r="D5527" t="str">
        <f>VLOOKUP($B5527,taxa1,3,FALSE)</f>
        <v>f19c3ccd-48d9-4a15-919a-40a8e35c1fd2</v>
      </c>
      <c r="E5527">
        <v>2441</v>
      </c>
      <c r="F5527" t="str">
        <f>IFERROR(VLOOKUP($E5527,aves,2,FALSE),"not aves")</f>
        <v>Micrastur ruficollis guerilla</v>
      </c>
      <c r="G5527" t="str">
        <f>IFERROR(VLOOKUP($E5527,aves,3,FALSE),"not aves")</f>
        <v>ed909b47-d753-4b39-9ef5-79c8b4c99c5b</v>
      </c>
      <c r="H5527" t="str">
        <f>IFERROR(VLOOKUP($E5527,mammalsprice,2,FALSE),"not mammals price")</f>
        <v>not mammals price</v>
      </c>
      <c r="I5527" t="str">
        <f>IFERROR(VLOOKUP($E5527,mammalsprice,3,FALSE),"not mammals price")</f>
        <v>not mammals price</v>
      </c>
      <c r="J5527" t="str">
        <f>IFERROR(VLOOKUP($E5527,mammalswilson,3,FALSE),"not mammals wilson")</f>
        <v>not mammals wilson</v>
      </c>
      <c r="K5527" t="str">
        <f>IFERROR(VLOOKUP($E5527,mammalswilson,3,FALSE),"not mammals wilson")</f>
        <v>not mammals wilson</v>
      </c>
      <c r="L5527" t="s">
        <v>8595</v>
      </c>
      <c r="M5527" t="b">
        <v>1</v>
      </c>
    </row>
    <row r="5528" spans="1:13" x14ac:dyDescent="0.25">
      <c r="A5528" t="s">
        <v>8596</v>
      </c>
      <c r="B5528">
        <v>101971</v>
      </c>
      <c r="C5528" t="str">
        <f>VLOOKUP($B5528,taxa1,2,FALSE)</f>
        <v>Anaticola mergiserrati</v>
      </c>
      <c r="D5528" t="str">
        <f>VLOOKUP($B5528,taxa1,3,FALSE)</f>
        <v>c70aced7-57fb-425b-a0d3-f178f1b2fed1</v>
      </c>
      <c r="E5528">
        <v>2415</v>
      </c>
      <c r="F5528" t="str">
        <f>IFERROR(VLOOKUP($E5528,aves,2,FALSE),"not aves")</f>
        <v>Mergus serrator</v>
      </c>
      <c r="G5528" t="str">
        <f>IFERROR(VLOOKUP($E5528,aves,3,FALSE),"not aves")</f>
        <v>314105e4-4918-4781-af85-851f379e2151</v>
      </c>
      <c r="H5528" t="str">
        <f>IFERROR(VLOOKUP($E5528,mammalsprice,2,FALSE),"not mammals price")</f>
        <v>not mammals price</v>
      </c>
      <c r="I5528" t="str">
        <f>IFERROR(VLOOKUP($E5528,mammalsprice,3,FALSE),"not mammals price")</f>
        <v>not mammals price</v>
      </c>
      <c r="J5528" t="str">
        <f>IFERROR(VLOOKUP($E5528,mammalswilson,3,FALSE),"not mammals wilson")</f>
        <v>not mammals wilson</v>
      </c>
      <c r="K5528" t="str">
        <f>IFERROR(VLOOKUP($E5528,mammalswilson,3,FALSE),"not mammals wilson")</f>
        <v>not mammals wilson</v>
      </c>
      <c r="L5528" t="s">
        <v>8563</v>
      </c>
      <c r="M5528" t="b">
        <v>1</v>
      </c>
    </row>
    <row r="5529" spans="1:13" x14ac:dyDescent="0.25">
      <c r="A5529" t="s">
        <v>8597</v>
      </c>
      <c r="B5529">
        <v>101684</v>
      </c>
      <c r="C5529" t="str">
        <f>VLOOKUP($B5529,taxa1,2,FALSE)</f>
        <v>Nosopon milvus</v>
      </c>
      <c r="D5529" t="str">
        <f>VLOOKUP($B5529,taxa1,3,FALSE)</f>
        <v>f0194a8c-93da-4c37-a524-834fb1b27d43</v>
      </c>
      <c r="E5529">
        <v>2464</v>
      </c>
      <c r="F5529" t="str">
        <f>IFERROR(VLOOKUP($E5529,aves,2,FALSE),"not aves")</f>
        <v>Milvus migrans migrans</v>
      </c>
      <c r="G5529" t="str">
        <f>IFERROR(VLOOKUP($E5529,aves,3,FALSE),"not aves")</f>
        <v>749ab00d-105a-41d3-b04b-b7d55da61f58</v>
      </c>
      <c r="H5529" t="str">
        <f>IFERROR(VLOOKUP($E5529,mammalsprice,2,FALSE),"not mammals price")</f>
        <v>not mammals price</v>
      </c>
      <c r="I5529" t="str">
        <f>IFERROR(VLOOKUP($E5529,mammalsprice,3,FALSE),"not mammals price")</f>
        <v>not mammals price</v>
      </c>
      <c r="J5529" t="str">
        <f>IFERROR(VLOOKUP($E5529,mammalswilson,3,FALSE),"not mammals wilson")</f>
        <v>not mammals wilson</v>
      </c>
      <c r="K5529" t="str">
        <f>IFERROR(VLOOKUP($E5529,mammalswilson,3,FALSE),"not mammals wilson")</f>
        <v>not mammals wilson</v>
      </c>
      <c r="L5529" t="s">
        <v>8598</v>
      </c>
      <c r="M5529" t="b">
        <v>1</v>
      </c>
    </row>
    <row r="5530" spans="1:13" x14ac:dyDescent="0.25">
      <c r="A5530" t="s">
        <v>8599</v>
      </c>
      <c r="B5530">
        <v>102966</v>
      </c>
      <c r="C5530" t="str">
        <f>VLOOKUP($B5530,taxa1,2,FALSE)</f>
        <v>Craspedorrhynchus spathulatus</v>
      </c>
      <c r="D5530" t="str">
        <f>VLOOKUP($B5530,taxa1,3,FALSE)</f>
        <v>1ea5920e-29ac-46e4-aea2-2b36f396b1c9</v>
      </c>
      <c r="E5530">
        <v>2461</v>
      </c>
      <c r="F5530" t="str">
        <f>IFERROR(VLOOKUP($E5530,aves,2,FALSE),"not aves")</f>
        <v>Milvus migrans</v>
      </c>
      <c r="G5530" t="str">
        <f>IFERROR(VLOOKUP($E5530,aves,3,FALSE),"not aves")</f>
        <v>0b88bad3-f219-48a3-8b29-92773979e573</v>
      </c>
      <c r="H5530" t="str">
        <f>IFERROR(VLOOKUP($E5530,mammalsprice,2,FALSE),"not mammals price")</f>
        <v>not mammals price</v>
      </c>
      <c r="I5530" t="str">
        <f>IFERROR(VLOOKUP($E5530,mammalsprice,3,FALSE),"not mammals price")</f>
        <v>not mammals price</v>
      </c>
      <c r="J5530" t="str">
        <f>IFERROR(VLOOKUP($E5530,mammalswilson,3,FALSE),"not mammals wilson")</f>
        <v>not mammals wilson</v>
      </c>
      <c r="K5530" t="str">
        <f>IFERROR(VLOOKUP($E5530,mammalswilson,3,FALSE),"not mammals wilson")</f>
        <v>not mammals wilson</v>
      </c>
      <c r="L5530" t="s">
        <v>8600</v>
      </c>
      <c r="M5530" t="b">
        <v>1</v>
      </c>
    </row>
    <row r="5531" spans="1:13" x14ac:dyDescent="0.25">
      <c r="A5531" t="s">
        <v>8601</v>
      </c>
      <c r="B5531">
        <v>103081</v>
      </c>
      <c r="C5531" t="str">
        <f>VLOOKUP($B5531,taxa1,2,FALSE)</f>
        <v>Degeeriella appendiculata</v>
      </c>
      <c r="D5531" t="str">
        <f>VLOOKUP($B5531,taxa1,3,FALSE)</f>
        <v>5e960bdf-ba69-455c-a0c0-febf495d9746</v>
      </c>
      <c r="E5531">
        <v>2461</v>
      </c>
      <c r="F5531" t="str">
        <f>IFERROR(VLOOKUP($E5531,aves,2,FALSE),"not aves")</f>
        <v>Milvus migrans</v>
      </c>
      <c r="G5531" t="str">
        <f>IFERROR(VLOOKUP($E5531,aves,3,FALSE),"not aves")</f>
        <v>0b88bad3-f219-48a3-8b29-92773979e573</v>
      </c>
      <c r="H5531" t="str">
        <f>IFERROR(VLOOKUP($E5531,mammalsprice,2,FALSE),"not mammals price")</f>
        <v>not mammals price</v>
      </c>
      <c r="I5531" t="str">
        <f>IFERROR(VLOOKUP($E5531,mammalsprice,3,FALSE),"not mammals price")</f>
        <v>not mammals price</v>
      </c>
      <c r="J5531" t="str">
        <f>IFERROR(VLOOKUP($E5531,mammalswilson,3,FALSE),"not mammals wilson")</f>
        <v>not mammals wilson</v>
      </c>
      <c r="K5531" t="str">
        <f>IFERROR(VLOOKUP($E5531,mammalswilson,3,FALSE),"not mammals wilson")</f>
        <v>not mammals wilson</v>
      </c>
      <c r="L5531" t="s">
        <v>8600</v>
      </c>
      <c r="M5531" t="b">
        <v>1</v>
      </c>
    </row>
    <row r="5532" spans="1:13" x14ac:dyDescent="0.25">
      <c r="A5532" t="s">
        <v>8602</v>
      </c>
      <c r="B5532">
        <v>100613</v>
      </c>
      <c r="C5532" t="str">
        <f>VLOOKUP($B5532,taxa1,2,FALSE)</f>
        <v>Colpocephalum abruptofasciatum</v>
      </c>
      <c r="D5532" t="str">
        <f>VLOOKUP($B5532,taxa1,3,FALSE)</f>
        <v>e82f55d6-db53-4e50-9f88-ff0709544b4b</v>
      </c>
      <c r="E5532">
        <v>2462</v>
      </c>
      <c r="F5532" t="str">
        <f>IFERROR(VLOOKUP($E5532,aves,2,FALSE),"not aves")</f>
        <v>Milvus migrans aegyptius</v>
      </c>
      <c r="G5532" t="str">
        <f>IFERROR(VLOOKUP($E5532,aves,3,FALSE),"not aves")</f>
        <v>cb3f6c8a-e16d-4222-b463-81e570275d97</v>
      </c>
      <c r="H5532" t="str">
        <f>IFERROR(VLOOKUP($E5532,mammalsprice,2,FALSE),"not mammals price")</f>
        <v>not mammals price</v>
      </c>
      <c r="I5532" t="str">
        <f>IFERROR(VLOOKUP($E5532,mammalsprice,3,FALSE),"not mammals price")</f>
        <v>not mammals price</v>
      </c>
      <c r="J5532" t="str">
        <f>IFERROR(VLOOKUP($E5532,mammalswilson,3,FALSE),"not mammals wilson")</f>
        <v>not mammals wilson</v>
      </c>
      <c r="K5532" t="str">
        <f>IFERROR(VLOOKUP($E5532,mammalswilson,3,FALSE),"not mammals wilson")</f>
        <v>not mammals wilson</v>
      </c>
      <c r="L5532" t="s">
        <v>8603</v>
      </c>
      <c r="M5532" t="b">
        <v>1</v>
      </c>
    </row>
    <row r="5533" spans="1:13" x14ac:dyDescent="0.25">
      <c r="A5533" t="s">
        <v>8604</v>
      </c>
      <c r="B5533">
        <v>100662</v>
      </c>
      <c r="C5533" t="str">
        <f>VLOOKUP($B5533,taxa1,2,FALSE)</f>
        <v>Colpocephalum dissimile</v>
      </c>
      <c r="D5533" t="str">
        <f>VLOOKUP($B5533,taxa1,3,FALSE)</f>
        <v>b1c0629f-e05c-40c7-ac31-2cf4bbbf7969</v>
      </c>
      <c r="E5533">
        <v>2462</v>
      </c>
      <c r="F5533" t="str">
        <f>IFERROR(VLOOKUP($E5533,aves,2,FALSE),"not aves")</f>
        <v>Milvus migrans aegyptius</v>
      </c>
      <c r="G5533" t="str">
        <f>IFERROR(VLOOKUP($E5533,aves,3,FALSE),"not aves")</f>
        <v>cb3f6c8a-e16d-4222-b463-81e570275d97</v>
      </c>
      <c r="H5533" t="str">
        <f>IFERROR(VLOOKUP($E5533,mammalsprice,2,FALSE),"not mammals price")</f>
        <v>not mammals price</v>
      </c>
      <c r="I5533" t="str">
        <f>IFERROR(VLOOKUP($E5533,mammalsprice,3,FALSE),"not mammals price")</f>
        <v>not mammals price</v>
      </c>
      <c r="J5533" t="str">
        <f>IFERROR(VLOOKUP($E5533,mammalswilson,3,FALSE),"not mammals wilson")</f>
        <v>not mammals wilson</v>
      </c>
      <c r="K5533" t="str">
        <f>IFERROR(VLOOKUP($E5533,mammalswilson,3,FALSE),"not mammals wilson")</f>
        <v>not mammals wilson</v>
      </c>
      <c r="L5533" t="s">
        <v>8603</v>
      </c>
      <c r="M5533" t="b">
        <v>1</v>
      </c>
    </row>
    <row r="5534" spans="1:13" x14ac:dyDescent="0.25">
      <c r="A5534" t="s">
        <v>8605</v>
      </c>
      <c r="B5534">
        <v>102947</v>
      </c>
      <c r="C5534" t="str">
        <f>VLOOKUP($B5534,taxa1,2,FALSE)</f>
        <v>Craspedorrhynchus milvi</v>
      </c>
      <c r="D5534" t="str">
        <f>VLOOKUP($B5534,taxa1,3,FALSE)</f>
        <v>ba57a4a9-0137-4c63-9c92-f38dec272c4b</v>
      </c>
      <c r="E5534">
        <v>2462</v>
      </c>
      <c r="F5534" t="str">
        <f>IFERROR(VLOOKUP($E5534,aves,2,FALSE),"not aves")</f>
        <v>Milvus migrans aegyptius</v>
      </c>
      <c r="G5534" t="str">
        <f>IFERROR(VLOOKUP($E5534,aves,3,FALSE),"not aves")</f>
        <v>cb3f6c8a-e16d-4222-b463-81e570275d97</v>
      </c>
      <c r="H5534" t="str">
        <f>IFERROR(VLOOKUP($E5534,mammalsprice,2,FALSE),"not mammals price")</f>
        <v>not mammals price</v>
      </c>
      <c r="I5534" t="str">
        <f>IFERROR(VLOOKUP($E5534,mammalsprice,3,FALSE),"not mammals price")</f>
        <v>not mammals price</v>
      </c>
      <c r="J5534" t="str">
        <f>IFERROR(VLOOKUP($E5534,mammalswilson,3,FALSE),"not mammals wilson")</f>
        <v>not mammals wilson</v>
      </c>
      <c r="K5534" t="str">
        <f>IFERROR(VLOOKUP($E5534,mammalswilson,3,FALSE),"not mammals wilson")</f>
        <v>not mammals wilson</v>
      </c>
      <c r="L5534" t="s">
        <v>8603</v>
      </c>
      <c r="M5534" t="b">
        <v>1</v>
      </c>
    </row>
    <row r="5535" spans="1:13" x14ac:dyDescent="0.25">
      <c r="A5535" t="s">
        <v>8606</v>
      </c>
      <c r="B5535">
        <v>102957</v>
      </c>
      <c r="C5535" t="str">
        <f>VLOOKUP($B5535,taxa1,2,FALSE)</f>
        <v>Craspedorrhynchus pachypus penicillatus</v>
      </c>
      <c r="D5535" t="str">
        <f>VLOOKUP($B5535,taxa1,3,FALSE)</f>
        <v>3edcb9be-7a5c-4a7f-9f7c-7a12643dd9c0</v>
      </c>
      <c r="E5535">
        <v>2462</v>
      </c>
      <c r="F5535" t="str">
        <f>IFERROR(VLOOKUP($E5535,aves,2,FALSE),"not aves")</f>
        <v>Milvus migrans aegyptius</v>
      </c>
      <c r="G5535" t="str">
        <f>IFERROR(VLOOKUP($E5535,aves,3,FALSE),"not aves")</f>
        <v>cb3f6c8a-e16d-4222-b463-81e570275d97</v>
      </c>
      <c r="H5535" t="str">
        <f>IFERROR(VLOOKUP($E5535,mammalsprice,2,FALSE),"not mammals price")</f>
        <v>not mammals price</v>
      </c>
      <c r="I5535" t="str">
        <f>IFERROR(VLOOKUP($E5535,mammalsprice,3,FALSE),"not mammals price")</f>
        <v>not mammals price</v>
      </c>
      <c r="J5535" t="str">
        <f>IFERROR(VLOOKUP($E5535,mammalswilson,3,FALSE),"not mammals wilson")</f>
        <v>not mammals wilson</v>
      </c>
      <c r="K5535" t="str">
        <f>IFERROR(VLOOKUP($E5535,mammalswilson,3,FALSE),"not mammals wilson")</f>
        <v>not mammals wilson</v>
      </c>
      <c r="L5535" t="s">
        <v>8603</v>
      </c>
      <c r="M5535" t="b">
        <v>1</v>
      </c>
    </row>
    <row r="5536" spans="1:13" x14ac:dyDescent="0.25">
      <c r="A5536" t="s">
        <v>8607</v>
      </c>
      <c r="B5536">
        <v>100216</v>
      </c>
      <c r="C5536" t="str">
        <f>VLOOKUP($B5536,taxa1,2,FALSE)</f>
        <v>Laemobothrion indicum</v>
      </c>
      <c r="D5536" t="str">
        <f>VLOOKUP($B5536,taxa1,3,FALSE)</f>
        <v>37841800-6fd5-4cfa-91d2-e4386bd7c3f5</v>
      </c>
      <c r="E5536">
        <v>2463</v>
      </c>
      <c r="F5536" t="str">
        <f>IFERROR(VLOOKUP($E5536,aves,2,FALSE),"not aves")</f>
        <v>Milvus migrans govinda</v>
      </c>
      <c r="G5536" t="str">
        <f>IFERROR(VLOOKUP($E5536,aves,3,FALSE),"not aves")</f>
        <v>4a8aebdc-47ae-4f3e-b9aa-45fad8e04105</v>
      </c>
      <c r="H5536" t="str">
        <f>IFERROR(VLOOKUP($E5536,mammalsprice,2,FALSE),"not mammals price")</f>
        <v>not mammals price</v>
      </c>
      <c r="I5536" t="str">
        <f>IFERROR(VLOOKUP($E5536,mammalsprice,3,FALSE),"not mammals price")</f>
        <v>not mammals price</v>
      </c>
      <c r="J5536" t="str">
        <f>IFERROR(VLOOKUP($E5536,mammalswilson,3,FALSE),"not mammals wilson")</f>
        <v>not mammals wilson</v>
      </c>
      <c r="K5536" t="str">
        <f>IFERROR(VLOOKUP($E5536,mammalswilson,3,FALSE),"not mammals wilson")</f>
        <v>not mammals wilson</v>
      </c>
      <c r="L5536" t="s">
        <v>8608</v>
      </c>
      <c r="M5536" t="b">
        <v>1</v>
      </c>
    </row>
    <row r="5537" spans="1:13" x14ac:dyDescent="0.25">
      <c r="A5537" t="s">
        <v>8609</v>
      </c>
      <c r="B5537">
        <v>102948</v>
      </c>
      <c r="C5537" t="str">
        <f>VLOOKUP($B5537,taxa1,2,FALSE)</f>
        <v>Craspedorrhynchus milvi tropicus</v>
      </c>
      <c r="D5537" t="str">
        <f>VLOOKUP($B5537,taxa1,3,FALSE)</f>
        <v>4445b58a-210b-4e0c-85dd-a76869b3d5b0</v>
      </c>
      <c r="E5537">
        <v>2463</v>
      </c>
      <c r="F5537" t="str">
        <f>IFERROR(VLOOKUP($E5537,aves,2,FALSE),"not aves")</f>
        <v>Milvus migrans govinda</v>
      </c>
      <c r="G5537" t="str">
        <f>IFERROR(VLOOKUP($E5537,aves,3,FALSE),"not aves")</f>
        <v>4a8aebdc-47ae-4f3e-b9aa-45fad8e04105</v>
      </c>
      <c r="H5537" t="str">
        <f>IFERROR(VLOOKUP($E5537,mammalsprice,2,FALSE),"not mammals price")</f>
        <v>not mammals price</v>
      </c>
      <c r="I5537" t="str">
        <f>IFERROR(VLOOKUP($E5537,mammalsprice,3,FALSE),"not mammals price")</f>
        <v>not mammals price</v>
      </c>
      <c r="J5537" t="str">
        <f>IFERROR(VLOOKUP($E5537,mammalswilson,3,FALSE),"not mammals wilson")</f>
        <v>not mammals wilson</v>
      </c>
      <c r="K5537" t="str">
        <f>IFERROR(VLOOKUP($E5537,mammalswilson,3,FALSE),"not mammals wilson")</f>
        <v>not mammals wilson</v>
      </c>
      <c r="L5537" t="s">
        <v>8608</v>
      </c>
      <c r="M5537" t="b">
        <v>1</v>
      </c>
    </row>
    <row r="5538" spans="1:13" x14ac:dyDescent="0.25">
      <c r="A5538" t="s">
        <v>8610</v>
      </c>
      <c r="B5538">
        <v>100249</v>
      </c>
      <c r="C5538" t="str">
        <f>VLOOKUP($B5538,taxa1,2,FALSE)</f>
        <v>Laemobothrion titan</v>
      </c>
      <c r="D5538" t="str">
        <f>VLOOKUP($B5538,taxa1,3,FALSE)</f>
        <v>4a8de446-196a-46ed-8162-48d52feb1b89</v>
      </c>
      <c r="E5538">
        <v>2464</v>
      </c>
      <c r="F5538" t="str">
        <f>IFERROR(VLOOKUP($E5538,aves,2,FALSE),"not aves")</f>
        <v>Milvus migrans migrans</v>
      </c>
      <c r="G5538" t="str">
        <f>IFERROR(VLOOKUP($E5538,aves,3,FALSE),"not aves")</f>
        <v>749ab00d-105a-41d3-b04b-b7d55da61f58</v>
      </c>
      <c r="H5538" t="str">
        <f>IFERROR(VLOOKUP($E5538,mammalsprice,2,FALSE),"not mammals price")</f>
        <v>not mammals price</v>
      </c>
      <c r="I5538" t="str">
        <f>IFERROR(VLOOKUP($E5538,mammalsprice,3,FALSE),"not mammals price")</f>
        <v>not mammals price</v>
      </c>
      <c r="J5538" t="str">
        <f>IFERROR(VLOOKUP($E5538,mammalswilson,3,FALSE),"not mammals wilson")</f>
        <v>not mammals wilson</v>
      </c>
      <c r="K5538" t="str">
        <f>IFERROR(VLOOKUP($E5538,mammalswilson,3,FALSE),"not mammals wilson")</f>
        <v>not mammals wilson</v>
      </c>
      <c r="L5538" t="s">
        <v>8598</v>
      </c>
      <c r="M5538" t="b">
        <v>1</v>
      </c>
    </row>
    <row r="5539" spans="1:13" x14ac:dyDescent="0.25">
      <c r="A5539" t="s">
        <v>8611</v>
      </c>
      <c r="B5539">
        <v>102832</v>
      </c>
      <c r="C5539" t="str">
        <f>VLOOKUP($B5539,taxa1,2,FALSE)</f>
        <v>Columbicola drowni</v>
      </c>
      <c r="D5539" t="str">
        <f>VLOOKUP($B5539,taxa1,3,FALSE)</f>
        <v>589650fd-3429-4b8f-aa24-bad5408f67f1</v>
      </c>
      <c r="E5539">
        <v>2440</v>
      </c>
      <c r="F5539" t="str">
        <f>IFERROR(VLOOKUP($E5539,aves,2,FALSE),"not aves")</f>
        <v>Metriopelia melanoptera</v>
      </c>
      <c r="G5539" t="str">
        <f>IFERROR(VLOOKUP($E5539,aves,3,FALSE),"not aves")</f>
        <v>5c0285d1-41f8-42b1-b9e5-4908920cfc71</v>
      </c>
      <c r="H5539" t="str">
        <f>IFERROR(VLOOKUP($E5539,mammalsprice,2,FALSE),"not mammals price")</f>
        <v>not mammals price</v>
      </c>
      <c r="I5539" t="str">
        <f>IFERROR(VLOOKUP($E5539,mammalsprice,3,FALSE),"not mammals price")</f>
        <v>not mammals price</v>
      </c>
      <c r="J5539" t="str">
        <f>IFERROR(VLOOKUP($E5539,mammalswilson,3,FALSE),"not mammals wilson")</f>
        <v>not mammals wilson</v>
      </c>
      <c r="K5539" t="str">
        <f>IFERROR(VLOOKUP($E5539,mammalswilson,3,FALSE),"not mammals wilson")</f>
        <v>not mammals wilson</v>
      </c>
      <c r="L5539" t="s">
        <v>8542</v>
      </c>
      <c r="M5539" t="b">
        <v>1</v>
      </c>
    </row>
    <row r="5540" spans="1:13" x14ac:dyDescent="0.25">
      <c r="A5540" t="s">
        <v>8612</v>
      </c>
      <c r="B5540">
        <v>100810</v>
      </c>
      <c r="C5540" t="str">
        <f>VLOOKUP($B5540,taxa1,2,FALSE)</f>
        <v>Colpocephalum tricinctum</v>
      </c>
      <c r="D5540" t="str">
        <f>VLOOKUP($B5540,taxa1,3,FALSE)</f>
        <v>1318b8fe-acde-4fc8-a0ba-8bb0791e78ba</v>
      </c>
      <c r="E5540">
        <v>2464</v>
      </c>
      <c r="F5540" t="str">
        <f>IFERROR(VLOOKUP($E5540,aves,2,FALSE),"not aves")</f>
        <v>Milvus migrans migrans</v>
      </c>
      <c r="G5540" t="str">
        <f>IFERROR(VLOOKUP($E5540,aves,3,FALSE),"not aves")</f>
        <v>749ab00d-105a-41d3-b04b-b7d55da61f58</v>
      </c>
      <c r="H5540" t="str">
        <f>IFERROR(VLOOKUP($E5540,mammalsprice,2,FALSE),"not mammals price")</f>
        <v>not mammals price</v>
      </c>
      <c r="I5540" t="str">
        <f>IFERROR(VLOOKUP($E5540,mammalsprice,3,FALSE),"not mammals price")</f>
        <v>not mammals price</v>
      </c>
      <c r="J5540" t="str">
        <f>IFERROR(VLOOKUP($E5540,mammalswilson,3,FALSE),"not mammals wilson")</f>
        <v>not mammals wilson</v>
      </c>
      <c r="K5540" t="str">
        <f>IFERROR(VLOOKUP($E5540,mammalswilson,3,FALSE),"not mammals wilson")</f>
        <v>not mammals wilson</v>
      </c>
      <c r="L5540" t="s">
        <v>8598</v>
      </c>
      <c r="M5540" t="b">
        <v>1</v>
      </c>
    </row>
    <row r="5541" spans="1:13" x14ac:dyDescent="0.25">
      <c r="A5541" t="s">
        <v>8613</v>
      </c>
      <c r="B5541">
        <v>101695</v>
      </c>
      <c r="C5541" t="str">
        <f>VLOOKUP($B5541,taxa1,2,FALSE)</f>
        <v>Osborniella pectinifera</v>
      </c>
      <c r="D5541" t="str">
        <f>VLOOKUP($B5541,taxa1,3,FALSE)</f>
        <v>d48982c9-8214-49d5-a4f8-23ef57cc40fa</v>
      </c>
      <c r="E5541">
        <v>2458</v>
      </c>
      <c r="F5541" t="str">
        <f>IFERROR(VLOOKUP($E5541,aves,2,FALSE),"not aves")</f>
        <v>Milvago pezoporus</v>
      </c>
      <c r="G5541" t="str">
        <f>IFERROR(VLOOKUP($E5541,aves,3,FALSE),"not aves")</f>
        <v>91fb7010-c6e5-4c8d-a586-c4387db878ca</v>
      </c>
      <c r="H5541" t="str">
        <f>IFERROR(VLOOKUP($E5541,mammalsprice,2,FALSE),"not mammals price")</f>
        <v>not mammals price</v>
      </c>
      <c r="I5541" t="str">
        <f>IFERROR(VLOOKUP($E5541,mammalsprice,3,FALSE),"not mammals price")</f>
        <v>not mammals price</v>
      </c>
      <c r="J5541" t="str">
        <f>IFERROR(VLOOKUP($E5541,mammalswilson,3,FALSE),"not mammals wilson")</f>
        <v>not mammals wilson</v>
      </c>
      <c r="K5541" t="str">
        <f>IFERROR(VLOOKUP($E5541,mammalswilson,3,FALSE),"not mammals wilson")</f>
        <v>not mammals wilson</v>
      </c>
      <c r="L5541" t="s">
        <v>8614</v>
      </c>
      <c r="M5541" t="b">
        <v>1</v>
      </c>
    </row>
    <row r="5542" spans="1:13" x14ac:dyDescent="0.25">
      <c r="A5542" t="s">
        <v>8615</v>
      </c>
      <c r="B5542">
        <v>103149</v>
      </c>
      <c r="C5542" t="str">
        <f>VLOOKUP($B5542,taxa1,2,FALSE)</f>
        <v>Degeeriella vittata</v>
      </c>
      <c r="D5542" t="str">
        <f>VLOOKUP($B5542,taxa1,3,FALSE)</f>
        <v>81883d38-96db-4684-819f-3486370dd9f0</v>
      </c>
      <c r="E5542">
        <v>2464</v>
      </c>
      <c r="F5542" t="str">
        <f>IFERROR(VLOOKUP($E5542,aves,2,FALSE),"not aves")</f>
        <v>Milvus migrans migrans</v>
      </c>
      <c r="G5542" t="str">
        <f>IFERROR(VLOOKUP($E5542,aves,3,FALSE),"not aves")</f>
        <v>749ab00d-105a-41d3-b04b-b7d55da61f58</v>
      </c>
      <c r="H5542" t="str">
        <f>IFERROR(VLOOKUP($E5542,mammalsprice,2,FALSE),"not mammals price")</f>
        <v>not mammals price</v>
      </c>
      <c r="I5542" t="str">
        <f>IFERROR(VLOOKUP($E5542,mammalsprice,3,FALSE),"not mammals price")</f>
        <v>not mammals price</v>
      </c>
      <c r="J5542" t="str">
        <f>IFERROR(VLOOKUP($E5542,mammalswilson,3,FALSE),"not mammals wilson")</f>
        <v>not mammals wilson</v>
      </c>
      <c r="K5542" t="str">
        <f>IFERROR(VLOOKUP($E5542,mammalswilson,3,FALSE),"not mammals wilson")</f>
        <v>not mammals wilson</v>
      </c>
      <c r="L5542" t="s">
        <v>8598</v>
      </c>
      <c r="M5542" t="b">
        <v>1</v>
      </c>
    </row>
    <row r="5543" spans="1:13" x14ac:dyDescent="0.25">
      <c r="A5543" t="s">
        <v>8616</v>
      </c>
      <c r="B5543">
        <v>101673</v>
      </c>
      <c r="C5543" t="str">
        <f>VLOOKUP($B5543,taxa1,2,FALSE)</f>
        <v>Nosopon aduncum</v>
      </c>
      <c r="D5543" t="str">
        <f>VLOOKUP($B5543,taxa1,3,FALSE)</f>
        <v>28fc1604-6267-4ee8-bc3b-6f3d9df1ecb8</v>
      </c>
      <c r="E5543">
        <v>2465</v>
      </c>
      <c r="F5543" t="str">
        <f>IFERROR(VLOOKUP($E5543,aves,2,FALSE),"not aves")</f>
        <v>Milvus migrans parasitus</v>
      </c>
      <c r="G5543" t="str">
        <f>IFERROR(VLOOKUP($E5543,aves,3,FALSE),"not aves")</f>
        <v>ed327e61-7fc7-4c03-a303-98ee452137db</v>
      </c>
      <c r="H5543" t="str">
        <f>IFERROR(VLOOKUP($E5543,mammalsprice,2,FALSE),"not mammals price")</f>
        <v>not mammals price</v>
      </c>
      <c r="I5543" t="str">
        <f>IFERROR(VLOOKUP($E5543,mammalsprice,3,FALSE),"not mammals price")</f>
        <v>not mammals price</v>
      </c>
      <c r="J5543" t="str">
        <f>IFERROR(VLOOKUP($E5543,mammalswilson,3,FALSE),"not mammals wilson")</f>
        <v>not mammals wilson</v>
      </c>
      <c r="K5543" t="str">
        <f>IFERROR(VLOOKUP($E5543,mammalswilson,3,FALSE),"not mammals wilson")</f>
        <v>not mammals wilson</v>
      </c>
      <c r="L5543" t="s">
        <v>8617</v>
      </c>
      <c r="M5543" t="b">
        <v>1</v>
      </c>
    </row>
    <row r="5544" spans="1:13" x14ac:dyDescent="0.25">
      <c r="A5544" t="s">
        <v>8618</v>
      </c>
      <c r="B5544">
        <v>100740</v>
      </c>
      <c r="C5544" t="str">
        <f>VLOOKUP($B5544,taxa1,2,FALSE)</f>
        <v>Colpocephalum milvi</v>
      </c>
      <c r="D5544" t="str">
        <f>VLOOKUP($B5544,taxa1,3,FALSE)</f>
        <v>9cce2c67-a962-4db0-b633-d5a991ab82fe</v>
      </c>
      <c r="E5544">
        <v>2467</v>
      </c>
      <c r="F5544" t="str">
        <f>IFERROR(VLOOKUP($E5544,aves,2,FALSE),"not aves")</f>
        <v>Milvus milvus milvus</v>
      </c>
      <c r="G5544" t="str">
        <f>IFERROR(VLOOKUP($E5544,aves,3,FALSE),"not aves")</f>
        <v>6b81a458-314a-4d3d-bcc0-5d8dda58ad18</v>
      </c>
      <c r="H5544" t="str">
        <f>IFERROR(VLOOKUP($E5544,mammalsprice,2,FALSE),"not mammals price")</f>
        <v>not mammals price</v>
      </c>
      <c r="I5544" t="str">
        <f>IFERROR(VLOOKUP($E5544,mammalsprice,3,FALSE),"not mammals price")</f>
        <v>not mammals price</v>
      </c>
      <c r="J5544" t="str">
        <f>IFERROR(VLOOKUP($E5544,mammalswilson,3,FALSE),"not mammals wilson")</f>
        <v>not mammals wilson</v>
      </c>
      <c r="K5544" t="str">
        <f>IFERROR(VLOOKUP($E5544,mammalswilson,3,FALSE),"not mammals wilson")</f>
        <v>not mammals wilson</v>
      </c>
      <c r="L5544" t="s">
        <v>8619</v>
      </c>
      <c r="M5544" t="b">
        <v>1</v>
      </c>
    </row>
    <row r="5545" spans="1:13" x14ac:dyDescent="0.25">
      <c r="A5545" t="s">
        <v>8620</v>
      </c>
      <c r="B5545">
        <v>100743</v>
      </c>
      <c r="C5545" t="str">
        <f>VLOOKUP($B5545,taxa1,2,FALSE)</f>
        <v>Colpocephalum mutabile</v>
      </c>
      <c r="D5545" t="str">
        <f>VLOOKUP($B5545,taxa1,3,FALSE)</f>
        <v>d91b6fbc-06e6-48ca-ba99-f2dd73120765</v>
      </c>
      <c r="E5545">
        <v>2467</v>
      </c>
      <c r="F5545" t="str">
        <f>IFERROR(VLOOKUP($E5545,aves,2,FALSE),"not aves")</f>
        <v>Milvus milvus milvus</v>
      </c>
      <c r="G5545" t="str">
        <f>IFERROR(VLOOKUP($E5545,aves,3,FALSE),"not aves")</f>
        <v>6b81a458-314a-4d3d-bcc0-5d8dda58ad18</v>
      </c>
      <c r="H5545" t="str">
        <f>IFERROR(VLOOKUP($E5545,mammalsprice,2,FALSE),"not mammals price")</f>
        <v>not mammals price</v>
      </c>
      <c r="I5545" t="str">
        <f>IFERROR(VLOOKUP($E5545,mammalsprice,3,FALSE),"not mammals price")</f>
        <v>not mammals price</v>
      </c>
      <c r="J5545" t="str">
        <f>IFERROR(VLOOKUP($E5545,mammalswilson,3,FALSE),"not mammals wilson")</f>
        <v>not mammals wilson</v>
      </c>
      <c r="K5545" t="str">
        <f>IFERROR(VLOOKUP($E5545,mammalswilson,3,FALSE),"not mammals wilson")</f>
        <v>not mammals wilson</v>
      </c>
      <c r="L5545" t="s">
        <v>8619</v>
      </c>
      <c r="M5545" t="b">
        <v>1</v>
      </c>
    </row>
    <row r="5546" spans="1:13" x14ac:dyDescent="0.25">
      <c r="A5546" t="s">
        <v>8621</v>
      </c>
      <c r="B5546">
        <v>100811</v>
      </c>
      <c r="C5546" t="str">
        <f>VLOOKUP($B5546,taxa1,2,FALSE)</f>
        <v>Colpocephalum tricinctum wetzeli</v>
      </c>
      <c r="D5546" t="str">
        <f>VLOOKUP($B5546,taxa1,3,FALSE)</f>
        <v>785e7ad6-411a-4811-aed1-aa6e4cb341c6</v>
      </c>
      <c r="E5546">
        <v>2467</v>
      </c>
      <c r="F5546" t="str">
        <f>IFERROR(VLOOKUP($E5546,aves,2,FALSE),"not aves")</f>
        <v>Milvus milvus milvus</v>
      </c>
      <c r="G5546" t="str">
        <f>IFERROR(VLOOKUP($E5546,aves,3,FALSE),"not aves")</f>
        <v>6b81a458-314a-4d3d-bcc0-5d8dda58ad18</v>
      </c>
      <c r="H5546" t="str">
        <f>IFERROR(VLOOKUP($E5546,mammalsprice,2,FALSE),"not mammals price")</f>
        <v>not mammals price</v>
      </c>
      <c r="I5546" t="str">
        <f>IFERROR(VLOOKUP($E5546,mammalsprice,3,FALSE),"not mammals price")</f>
        <v>not mammals price</v>
      </c>
      <c r="J5546" t="str">
        <f>IFERROR(VLOOKUP($E5546,mammalswilson,3,FALSE),"not mammals wilson")</f>
        <v>not mammals wilson</v>
      </c>
      <c r="K5546" t="str">
        <f>IFERROR(VLOOKUP($E5546,mammalswilson,3,FALSE),"not mammals wilson")</f>
        <v>not mammals wilson</v>
      </c>
      <c r="L5546" t="s">
        <v>8619</v>
      </c>
      <c r="M5546" t="b">
        <v>1</v>
      </c>
    </row>
    <row r="5547" spans="1:13" x14ac:dyDescent="0.25">
      <c r="A5547" t="s">
        <v>8622</v>
      </c>
      <c r="B5547">
        <v>103131</v>
      </c>
      <c r="C5547" t="str">
        <f>VLOOKUP($B5547,taxa1,2,FALSE)</f>
        <v>Degeeriella regalis</v>
      </c>
      <c r="D5547" t="str">
        <f>VLOOKUP($B5547,taxa1,3,FALSE)</f>
        <v>b666d172-b9fe-41da-9581-c4bd9fc0dd86</v>
      </c>
      <c r="E5547">
        <v>2467</v>
      </c>
      <c r="F5547" t="str">
        <f>IFERROR(VLOOKUP($E5547,aves,2,FALSE),"not aves")</f>
        <v>Milvus milvus milvus</v>
      </c>
      <c r="G5547" t="str">
        <f>IFERROR(VLOOKUP($E5547,aves,3,FALSE),"not aves")</f>
        <v>6b81a458-314a-4d3d-bcc0-5d8dda58ad18</v>
      </c>
      <c r="H5547" t="str">
        <f>IFERROR(VLOOKUP($E5547,mammalsprice,2,FALSE),"not mammals price")</f>
        <v>not mammals price</v>
      </c>
      <c r="I5547" t="str">
        <f>IFERROR(VLOOKUP($E5547,mammalsprice,3,FALSE),"not mammals price")</f>
        <v>not mammals price</v>
      </c>
      <c r="J5547" t="str">
        <f>IFERROR(VLOOKUP($E5547,mammalswilson,3,FALSE),"not mammals wilson")</f>
        <v>not mammals wilson</v>
      </c>
      <c r="K5547" t="str">
        <f>IFERROR(VLOOKUP($E5547,mammalswilson,3,FALSE),"not mammals wilson")</f>
        <v>not mammals wilson</v>
      </c>
      <c r="L5547" t="s">
        <v>8619</v>
      </c>
      <c r="M5547" t="b">
        <v>1</v>
      </c>
    </row>
    <row r="5548" spans="1:13" x14ac:dyDescent="0.25">
      <c r="A5548" t="s">
        <v>8623</v>
      </c>
      <c r="B5548">
        <v>102529</v>
      </c>
      <c r="C5548" t="str">
        <f>VLOOKUP($B5548,taxa1,2,FALSE)</f>
        <v>Brueelia polyglotta</v>
      </c>
      <c r="D5548" t="str">
        <f>VLOOKUP($B5548,taxa1,3,FALSE)</f>
        <v>3e549a29-a1f4-4394-860f-0cf8b9098692</v>
      </c>
      <c r="E5548">
        <v>2472</v>
      </c>
      <c r="F5548" t="str">
        <f>IFERROR(VLOOKUP($E5548,aves,2,FALSE),"not aves")</f>
        <v>Mimus polyglottos polyglottos</v>
      </c>
      <c r="G5548" t="str">
        <f>IFERROR(VLOOKUP($E5548,aves,3,FALSE),"not aves")</f>
        <v>98451211-494d-457b-ba68-f42c69c66cca</v>
      </c>
      <c r="H5548" t="str">
        <f>IFERROR(VLOOKUP($E5548,mammalsprice,2,FALSE),"not mammals price")</f>
        <v>not mammals price</v>
      </c>
      <c r="I5548" t="str">
        <f>IFERROR(VLOOKUP($E5548,mammalsprice,3,FALSE),"not mammals price")</f>
        <v>not mammals price</v>
      </c>
      <c r="J5548" t="str">
        <f>IFERROR(VLOOKUP($E5548,mammalswilson,3,FALSE),"not mammals wilson")</f>
        <v>not mammals wilson</v>
      </c>
      <c r="K5548" t="str">
        <f>IFERROR(VLOOKUP($E5548,mammalswilson,3,FALSE),"not mammals wilson")</f>
        <v>not mammals wilson</v>
      </c>
      <c r="L5548" t="s">
        <v>8624</v>
      </c>
      <c r="M5548" t="b">
        <v>1</v>
      </c>
    </row>
    <row r="5549" spans="1:13" x14ac:dyDescent="0.25">
      <c r="A5549" t="s">
        <v>8625</v>
      </c>
      <c r="B5549">
        <v>102485</v>
      </c>
      <c r="C5549" t="str">
        <f>VLOOKUP($B5549,taxa1,2,FALSE)</f>
        <v>Brueelia museiberolinensis</v>
      </c>
      <c r="D5549" t="str">
        <f>VLOOKUP($B5549,taxa1,3,FALSE)</f>
        <v>e63d2967-89cc-4f1e-992d-89e1977d82db</v>
      </c>
      <c r="E5549">
        <v>2475</v>
      </c>
      <c r="F5549" t="str">
        <f>IFERROR(VLOOKUP($E5549,aves,2,FALSE),"not aves")</f>
        <v>Mino dumontii kreffti</v>
      </c>
      <c r="G5549" t="str">
        <f>IFERROR(VLOOKUP($E5549,aves,3,FALSE),"not aves")</f>
        <v>9f18d338-90fa-4bf2-934c-f4b2a3c388a1</v>
      </c>
      <c r="H5549" t="str">
        <f>IFERROR(VLOOKUP($E5549,mammalsprice,2,FALSE),"not mammals price")</f>
        <v>not mammals price</v>
      </c>
      <c r="I5549" t="str">
        <f>IFERROR(VLOOKUP($E5549,mammalsprice,3,FALSE),"not mammals price")</f>
        <v>not mammals price</v>
      </c>
      <c r="J5549" t="str">
        <f>IFERROR(VLOOKUP($E5549,mammalswilson,3,FALSE),"not mammals wilson")</f>
        <v>not mammals wilson</v>
      </c>
      <c r="K5549" t="str">
        <f>IFERROR(VLOOKUP($E5549,mammalswilson,3,FALSE),"not mammals wilson")</f>
        <v>not mammals wilson</v>
      </c>
      <c r="L5549" t="s">
        <v>8626</v>
      </c>
      <c r="M5549" t="b">
        <v>1</v>
      </c>
    </row>
    <row r="5550" spans="1:13" x14ac:dyDescent="0.25">
      <c r="A5550" t="s">
        <v>8627</v>
      </c>
      <c r="B5550">
        <v>102463</v>
      </c>
      <c r="C5550" t="str">
        <f>VLOOKUP($B5550,taxa1,2,FALSE)</f>
        <v>Brueelia mauroi</v>
      </c>
      <c r="D5550" t="str">
        <f>VLOOKUP($B5550,taxa1,3,FALSE)</f>
        <v>3d6f6dc7-75ab-4e02-969c-f26e3ee44c59</v>
      </c>
      <c r="E5550">
        <v>2477</v>
      </c>
      <c r="F5550" t="str">
        <f>IFERROR(VLOOKUP($E5550,aves,2,FALSE),"not aves")</f>
        <v>Molothrus aeneus</v>
      </c>
      <c r="G5550" t="str">
        <f>IFERROR(VLOOKUP($E5550,aves,3,FALSE),"not aves")</f>
        <v>b38d85b8-3cb9-4f2d-a2fc-2c2d6b717118</v>
      </c>
      <c r="H5550" t="str">
        <f>IFERROR(VLOOKUP($E5550,mammalsprice,2,FALSE),"not mammals price")</f>
        <v>not mammals price</v>
      </c>
      <c r="I5550" t="str">
        <f>IFERROR(VLOOKUP($E5550,mammalsprice,3,FALSE),"not mammals price")</f>
        <v>not mammals price</v>
      </c>
      <c r="J5550" t="str">
        <f>IFERROR(VLOOKUP($E5550,mammalswilson,3,FALSE),"not mammals wilson")</f>
        <v>not mammals wilson</v>
      </c>
      <c r="K5550" t="str">
        <f>IFERROR(VLOOKUP($E5550,mammalswilson,3,FALSE),"not mammals wilson")</f>
        <v>not mammals wilson</v>
      </c>
      <c r="L5550" t="s">
        <v>8628</v>
      </c>
      <c r="M5550" t="b">
        <v>1</v>
      </c>
    </row>
    <row r="5551" spans="1:13" x14ac:dyDescent="0.25">
      <c r="A5551" t="s">
        <v>8629</v>
      </c>
      <c r="B5551">
        <v>100712</v>
      </c>
      <c r="C5551" t="str">
        <f>VLOOKUP($B5551,taxa1,2,FALSE)</f>
        <v>Colpocephalum intermedium</v>
      </c>
      <c r="D5551" t="str">
        <f>VLOOKUP($B5551,taxa1,3,FALSE)</f>
        <v>02b7260b-2cec-48e3-a943-3e8669949e44</v>
      </c>
      <c r="E5551">
        <v>2464</v>
      </c>
      <c r="F5551" t="str">
        <f>IFERROR(VLOOKUP($E5551,aves,2,FALSE),"not aves")</f>
        <v>Milvus migrans migrans</v>
      </c>
      <c r="G5551" t="str">
        <f>IFERROR(VLOOKUP($E5551,aves,3,FALSE),"not aves")</f>
        <v>749ab00d-105a-41d3-b04b-b7d55da61f58</v>
      </c>
      <c r="H5551" t="str">
        <f>IFERROR(VLOOKUP($E5551,mammalsprice,2,FALSE),"not mammals price")</f>
        <v>not mammals price</v>
      </c>
      <c r="I5551" t="str">
        <f>IFERROR(VLOOKUP($E5551,mammalsprice,3,FALSE),"not mammals price")</f>
        <v>not mammals price</v>
      </c>
      <c r="J5551" t="str">
        <f>IFERROR(VLOOKUP($E5551,mammalswilson,3,FALSE),"not mammals wilson")</f>
        <v>not mammals wilson</v>
      </c>
      <c r="K5551" t="str">
        <f>IFERROR(VLOOKUP($E5551,mammalswilson,3,FALSE),"not mammals wilson")</f>
        <v>not mammals wilson</v>
      </c>
      <c r="L5551" t="s">
        <v>8598</v>
      </c>
      <c r="M5551" t="b">
        <v>1</v>
      </c>
    </row>
    <row r="5552" spans="1:13" x14ac:dyDescent="0.25">
      <c r="A5552" t="s">
        <v>8630</v>
      </c>
      <c r="B5552">
        <v>103263</v>
      </c>
      <c r="C5552" t="str">
        <f>VLOOKUP($B5552,taxa1,2,FALSE)</f>
        <v>Falcolius samarensis</v>
      </c>
      <c r="D5552" t="str">
        <f>VLOOKUP($B5552,taxa1,3,FALSE)</f>
        <v>13a451b1-7d2e-4d94-8028-9ef5b27e7a9e</v>
      </c>
      <c r="E5552">
        <v>2449</v>
      </c>
      <c r="F5552" t="str">
        <f>IFERROR(VLOOKUP($E5552,aves,2,FALSE),"not aves")</f>
        <v>Microhierax erythrogenys</v>
      </c>
      <c r="G5552" t="str">
        <f>IFERROR(VLOOKUP($E5552,aves,3,FALSE),"not aves")</f>
        <v>0747c81d-3d0e-41eb-a508-9b7841d9399e</v>
      </c>
      <c r="H5552" t="str">
        <f>IFERROR(VLOOKUP($E5552,mammalsprice,2,FALSE),"not mammals price")</f>
        <v>not mammals price</v>
      </c>
      <c r="I5552" t="str">
        <f>IFERROR(VLOOKUP($E5552,mammalsprice,3,FALSE),"not mammals price")</f>
        <v>not mammals price</v>
      </c>
      <c r="J5552" t="str">
        <f>IFERROR(VLOOKUP($E5552,mammalswilson,3,FALSE),"not mammals wilson")</f>
        <v>not mammals wilson</v>
      </c>
      <c r="K5552" t="str">
        <f>IFERROR(VLOOKUP($E5552,mammalswilson,3,FALSE),"not mammals wilson")</f>
        <v>not mammals wilson</v>
      </c>
      <c r="L5552" t="s">
        <v>8631</v>
      </c>
      <c r="M5552" t="b">
        <v>1</v>
      </c>
    </row>
    <row r="5553" spans="1:13" x14ac:dyDescent="0.25">
      <c r="A5553" t="s">
        <v>8632</v>
      </c>
      <c r="B5553">
        <v>100818</v>
      </c>
      <c r="C5553" t="str">
        <f>VLOOKUP($B5553,taxa1,2,FALSE)</f>
        <v>Colpocephalum violanii</v>
      </c>
      <c r="D5553" t="str">
        <f>VLOOKUP($B5553,taxa1,3,FALSE)</f>
        <v>fcaaa732-9774-4430-bab8-b3bb73ccabb0</v>
      </c>
      <c r="E5553">
        <v>2442</v>
      </c>
      <c r="F5553" t="str">
        <f>IFERROR(VLOOKUP($E5553,aves,2,FALSE),"not aves")</f>
        <v>Micrastur ruficollis interstes</v>
      </c>
      <c r="G5553" t="str">
        <f>IFERROR(VLOOKUP($E5553,aves,3,FALSE),"not aves")</f>
        <v>cc5402dd-1af1-44c8-ab08-2920ddcad31c</v>
      </c>
      <c r="H5553" t="str">
        <f>IFERROR(VLOOKUP($E5553,mammalsprice,2,FALSE),"not mammals price")</f>
        <v>not mammals price</v>
      </c>
      <c r="I5553" t="str">
        <f>IFERROR(VLOOKUP($E5553,mammalsprice,3,FALSE),"not mammals price")</f>
        <v>not mammals price</v>
      </c>
      <c r="J5553" t="str">
        <f>IFERROR(VLOOKUP($E5553,mammalswilson,3,FALSE),"not mammals wilson")</f>
        <v>not mammals wilson</v>
      </c>
      <c r="K5553" t="str">
        <f>IFERROR(VLOOKUP($E5553,mammalswilson,3,FALSE),"not mammals wilson")</f>
        <v>not mammals wilson</v>
      </c>
      <c r="L5553" t="s">
        <v>8633</v>
      </c>
      <c r="M5553" t="b">
        <v>1</v>
      </c>
    </row>
    <row r="5554" spans="1:13" x14ac:dyDescent="0.25">
      <c r="A5554" t="s">
        <v>8634</v>
      </c>
      <c r="B5554">
        <v>101866</v>
      </c>
      <c r="C5554" t="str">
        <f>VLOOKUP($B5554,taxa1,2,FALSE)</f>
        <v>Acutifrons ruficollidis</v>
      </c>
      <c r="D5554" t="str">
        <f>VLOOKUP($B5554,taxa1,3,FALSE)</f>
        <v>b7b1e609-4266-499b-bccd-18f84e0cc341</v>
      </c>
      <c r="E5554">
        <v>2443</v>
      </c>
      <c r="F5554" t="str">
        <f>IFERROR(VLOOKUP($E5554,aves,2,FALSE),"not aves")</f>
        <v>Micrastur ruficollis ruficollis</v>
      </c>
      <c r="G5554" t="str">
        <f>IFERROR(VLOOKUP($E5554,aves,3,FALSE),"not aves")</f>
        <v>d181536e-d294-4a15-91fd-e4f988e6cb4d</v>
      </c>
      <c r="H5554" t="str">
        <f>IFERROR(VLOOKUP($E5554,mammalsprice,2,FALSE),"not mammals price")</f>
        <v>not mammals price</v>
      </c>
      <c r="I5554" t="str">
        <f>IFERROR(VLOOKUP($E5554,mammalsprice,3,FALSE),"not mammals price")</f>
        <v>not mammals price</v>
      </c>
      <c r="J5554" t="str">
        <f>IFERROR(VLOOKUP($E5554,mammalswilson,3,FALSE),"not mammals wilson")</f>
        <v>not mammals wilson</v>
      </c>
      <c r="K5554" t="str">
        <f>IFERROR(VLOOKUP($E5554,mammalswilson,3,FALSE),"not mammals wilson")</f>
        <v>not mammals wilson</v>
      </c>
      <c r="L5554" t="s">
        <v>8635</v>
      </c>
      <c r="M5554" t="b">
        <v>1</v>
      </c>
    </row>
    <row r="5555" spans="1:13" x14ac:dyDescent="0.25">
      <c r="A5555" t="s">
        <v>8636</v>
      </c>
      <c r="B5555">
        <v>100701</v>
      </c>
      <c r="C5555" t="str">
        <f>VLOOKUP($B5555,taxa1,2,FALSE)</f>
        <v>Colpocephalum holzenthali</v>
      </c>
      <c r="D5555" t="str">
        <f>VLOOKUP($B5555,taxa1,3,FALSE)</f>
        <v>fa661467-efc7-4df2-a499-a629199cda98</v>
      </c>
      <c r="E5555">
        <v>2444</v>
      </c>
      <c r="F5555" t="str">
        <f>IFERROR(VLOOKUP($E5555,aves,2,FALSE),"not aves")</f>
        <v>Micrastur ruficollis zonothorax</v>
      </c>
      <c r="G5555" t="str">
        <f>IFERROR(VLOOKUP($E5555,aves,3,FALSE),"not aves")</f>
        <v>a2367717-6468-440b-b156-c3c2cb394cb9</v>
      </c>
      <c r="H5555" t="str">
        <f>IFERROR(VLOOKUP($E5555,mammalsprice,2,FALSE),"not mammals price")</f>
        <v>not mammals price</v>
      </c>
      <c r="I5555" t="str">
        <f>IFERROR(VLOOKUP($E5555,mammalsprice,3,FALSE),"not mammals price")</f>
        <v>not mammals price</v>
      </c>
      <c r="J5555" t="str">
        <f>IFERROR(VLOOKUP($E5555,mammalswilson,3,FALSE),"not mammals wilson")</f>
        <v>not mammals wilson</v>
      </c>
      <c r="K5555" t="str">
        <f>IFERROR(VLOOKUP($E5555,mammalswilson,3,FALSE),"not mammals wilson")</f>
        <v>not mammals wilson</v>
      </c>
      <c r="L5555" t="s">
        <v>8637</v>
      </c>
      <c r="M5555" t="b">
        <v>1</v>
      </c>
    </row>
    <row r="5556" spans="1:13" x14ac:dyDescent="0.25">
      <c r="A5556" t="s">
        <v>8638</v>
      </c>
      <c r="B5556">
        <v>102932</v>
      </c>
      <c r="C5556" t="str">
        <f>VLOOKUP($B5556,taxa1,2,FALSE)</f>
        <v>Craspedorrhynchus femoralis</v>
      </c>
      <c r="D5556" t="str">
        <f>VLOOKUP($B5556,taxa1,3,FALSE)</f>
        <v>ecd370ff-a8fd-4da9-9c9e-533e73512b45</v>
      </c>
      <c r="E5556">
        <v>2445</v>
      </c>
      <c r="F5556" t="str">
        <f>IFERROR(VLOOKUP($E5556,aves,2,FALSE),"not aves")</f>
        <v>Micrastur semitorquatus</v>
      </c>
      <c r="G5556" t="str">
        <f>IFERROR(VLOOKUP($E5556,aves,3,FALSE),"not aves")</f>
        <v>99414eac-b857-4c33-a92e-ba38245197c4</v>
      </c>
      <c r="H5556" t="str">
        <f>IFERROR(VLOOKUP($E5556,mammalsprice,2,FALSE),"not mammals price")</f>
        <v>not mammals price</v>
      </c>
      <c r="I5556" t="str">
        <f>IFERROR(VLOOKUP($E5556,mammalsprice,3,FALSE),"not mammals price")</f>
        <v>not mammals price</v>
      </c>
      <c r="J5556" t="str">
        <f>IFERROR(VLOOKUP($E5556,mammalswilson,3,FALSE),"not mammals wilson")</f>
        <v>not mammals wilson</v>
      </c>
      <c r="K5556" t="str">
        <f>IFERROR(VLOOKUP($E5556,mammalswilson,3,FALSE),"not mammals wilson")</f>
        <v>not mammals wilson</v>
      </c>
      <c r="L5556" t="s">
        <v>8639</v>
      </c>
      <c r="M5556" t="b">
        <v>1</v>
      </c>
    </row>
    <row r="5557" spans="1:13" x14ac:dyDescent="0.25">
      <c r="A5557" t="s">
        <v>8640</v>
      </c>
      <c r="B5557">
        <v>105617</v>
      </c>
      <c r="C5557" t="str">
        <f>VLOOKUP($B5557,taxa1,2,FALSE)</f>
        <v>Vernoniella biprosapiae</v>
      </c>
      <c r="D5557" t="str">
        <f>VLOOKUP($B5557,taxa1,3,FALSE)</f>
        <v>c69ec846-1498-4cc9-91be-bcf8772d9a2c</v>
      </c>
      <c r="E5557">
        <v>2446</v>
      </c>
      <c r="F5557" t="str">
        <f>IFERROR(VLOOKUP($E5557,aves,2,FALSE),"not aves")</f>
        <v>Micrastur semitorquatus semitorquatus</v>
      </c>
      <c r="G5557" t="str">
        <f>IFERROR(VLOOKUP($E5557,aves,3,FALSE),"not aves")</f>
        <v>092e6252-ac73-4716-b0f1-b92fd057b91b</v>
      </c>
      <c r="H5557" t="str">
        <f>IFERROR(VLOOKUP($E5557,mammalsprice,2,FALSE),"not mammals price")</f>
        <v>not mammals price</v>
      </c>
      <c r="I5557" t="str">
        <f>IFERROR(VLOOKUP($E5557,mammalsprice,3,FALSE),"not mammals price")</f>
        <v>not mammals price</v>
      </c>
      <c r="J5557" t="str">
        <f>IFERROR(VLOOKUP($E5557,mammalswilson,3,FALSE),"not mammals wilson")</f>
        <v>not mammals wilson</v>
      </c>
      <c r="K5557" t="str">
        <f>IFERROR(VLOOKUP($E5557,mammalswilson,3,FALSE),"not mammals wilson")</f>
        <v>not mammals wilson</v>
      </c>
      <c r="L5557" t="s">
        <v>8641</v>
      </c>
      <c r="M5557" t="b">
        <v>1</v>
      </c>
    </row>
    <row r="5558" spans="1:13" x14ac:dyDescent="0.25">
      <c r="A5558" t="s">
        <v>8642</v>
      </c>
      <c r="B5558">
        <v>100169</v>
      </c>
      <c r="C5558" t="str">
        <f>VLOOKUP($B5558,taxa1,2,FALSE)</f>
        <v>Protogyropus normalis</v>
      </c>
      <c r="D5558" t="str">
        <f>VLOOKUP($B5558,taxa1,3,FALSE)</f>
        <v>26077e4e-94e1-434e-b7af-2dfb896c0847</v>
      </c>
      <c r="E5558">
        <v>5988</v>
      </c>
      <c r="F5558" t="str">
        <f>IFERROR(VLOOKUP($E5558,aves,2,FALSE),"not aves")</f>
        <v>not aves</v>
      </c>
      <c r="G5558" t="str">
        <f>IFERROR(VLOOKUP($E5558,aves,3,FALSE),"not aves")</f>
        <v>not aves</v>
      </c>
      <c r="H5558" t="str">
        <f>IFERROR(VLOOKUP($E5558,mammalsprice,2,FALSE),"not mammals price")</f>
        <v>Microcavia australis nigricana</v>
      </c>
      <c r="I5558" t="str">
        <f>IFERROR(VLOOKUP($E5558,mammalsprice,3,FALSE),"not mammals price")</f>
        <v>9ccf87e8-dee1-473c-8d2f-c9be697f0db4</v>
      </c>
      <c r="J5558" t="str">
        <f>IFERROR(VLOOKUP($E5558,mammalswilson,3,FALSE),"not mammals wilson")</f>
        <v>not mammals wilson</v>
      </c>
      <c r="K5558" t="str">
        <f>IFERROR(VLOOKUP($E5558,mammalswilson,3,FALSE),"not mammals wilson")</f>
        <v>not mammals wilson</v>
      </c>
      <c r="L5558" t="s">
        <v>8643</v>
      </c>
      <c r="M5558" t="b">
        <v>1</v>
      </c>
    </row>
    <row r="5559" spans="1:13" x14ac:dyDescent="0.25">
      <c r="A5559" t="s">
        <v>8644</v>
      </c>
      <c r="B5559">
        <v>101397</v>
      </c>
      <c r="C5559" t="str">
        <f>VLOOKUP($B5559,taxa1,2,FALSE)</f>
        <v>Menopon commissum</v>
      </c>
      <c r="D5559" t="str">
        <f>VLOOKUP($B5559,taxa1,3,FALSE)</f>
        <v>cdce511a-d2d1-4590-8c0e-9b630d695823</v>
      </c>
      <c r="E5559">
        <v>6879</v>
      </c>
      <c r="F5559" t="str">
        <f>IFERROR(VLOOKUP($E5559,aves,2,FALSE),"not aves")</f>
        <v>not aves</v>
      </c>
      <c r="G5559" t="str">
        <f>IFERROR(VLOOKUP($E5559,aves,3,FALSE),"not aves")</f>
        <v>not aves</v>
      </c>
      <c r="H5559" t="str">
        <f>IFERROR(VLOOKUP($E5559,mammalsprice,2,FALSE),"not mammals price")</f>
        <v>not mammals price</v>
      </c>
      <c r="I5559" t="str">
        <f>IFERROR(VLOOKUP($E5559,mammalsprice,3,FALSE),"not mammals price")</f>
        <v>not mammals price</v>
      </c>
      <c r="J5559" t="str">
        <f>IFERROR(VLOOKUP($E5559,mammalswilson,3,FALSE),"not mammals wilson")</f>
        <v>not mammals wilson</v>
      </c>
      <c r="K5559" t="str">
        <f>IFERROR(VLOOKUP($E5559,mammalswilson,3,FALSE),"not mammals wilson")</f>
        <v>not mammals wilson</v>
      </c>
      <c r="L5559" t="s">
        <v>8645</v>
      </c>
      <c r="M5559" t="b">
        <v>1</v>
      </c>
    </row>
    <row r="5560" spans="1:13" x14ac:dyDescent="0.25">
      <c r="A5560" t="s">
        <v>8646</v>
      </c>
      <c r="B5560">
        <v>103739</v>
      </c>
      <c r="C5560" t="str">
        <f>VLOOKUP($B5560,taxa1,2,FALSE)</f>
        <v>Kodocephalon latum major</v>
      </c>
      <c r="D5560" t="str">
        <f>VLOOKUP($B5560,taxa1,3,FALSE)</f>
        <v>b5598fab-60c1-4aae-99a1-021d925d593a</v>
      </c>
      <c r="E5560">
        <v>6880</v>
      </c>
      <c r="F5560" t="str">
        <f>IFERROR(VLOOKUP($E5560,aves,2,FALSE),"not aves")</f>
        <v>not aves</v>
      </c>
      <c r="G5560" t="str">
        <f>IFERROR(VLOOKUP($E5560,aves,3,FALSE),"not aves")</f>
        <v>not aves</v>
      </c>
      <c r="H5560" t="str">
        <f>IFERROR(VLOOKUP($E5560,mammalsprice,2,FALSE),"not mammals price")</f>
        <v>not mammals price</v>
      </c>
      <c r="I5560" t="str">
        <f>IFERROR(VLOOKUP($E5560,mammalsprice,3,FALSE),"not mammals price")</f>
        <v>not mammals price</v>
      </c>
      <c r="J5560" t="str">
        <f>IFERROR(VLOOKUP($E5560,mammalswilson,3,FALSE),"not mammals wilson")</f>
        <v>not mammals wilson</v>
      </c>
      <c r="K5560" t="str">
        <f>IFERROR(VLOOKUP($E5560,mammalswilson,3,FALSE),"not mammals wilson")</f>
        <v>not mammals wilson</v>
      </c>
      <c r="L5560" t="s">
        <v>8647</v>
      </c>
      <c r="M5560" t="b">
        <v>1</v>
      </c>
    </row>
    <row r="5561" spans="1:13" x14ac:dyDescent="0.25">
      <c r="A5561" t="s">
        <v>8648</v>
      </c>
      <c r="B5561">
        <v>100971</v>
      </c>
      <c r="C5561" t="str">
        <f>VLOOKUP($B5561,taxa1,2,FALSE)</f>
        <v>Falcomenopon boonsongi</v>
      </c>
      <c r="D5561" t="str">
        <f>VLOOKUP($B5561,taxa1,3,FALSE)</f>
        <v>8597f4dc-6af7-4ad2-9c50-51990e7c51c7</v>
      </c>
      <c r="E5561">
        <v>2448</v>
      </c>
      <c r="F5561" t="str">
        <f>IFERROR(VLOOKUP($E5561,aves,2,FALSE),"not aves")</f>
        <v>Microhierax caerulescens burmanicus</v>
      </c>
      <c r="G5561" t="str">
        <f>IFERROR(VLOOKUP($E5561,aves,3,FALSE),"not aves")</f>
        <v>d20a5382-4734-4d9d-9739-72a99a43ab3e</v>
      </c>
      <c r="H5561" t="str">
        <f>IFERROR(VLOOKUP($E5561,mammalsprice,2,FALSE),"not mammals price")</f>
        <v>not mammals price</v>
      </c>
      <c r="I5561" t="str">
        <f>IFERROR(VLOOKUP($E5561,mammalsprice,3,FALSE),"not mammals price")</f>
        <v>not mammals price</v>
      </c>
      <c r="J5561" t="str">
        <f>IFERROR(VLOOKUP($E5561,mammalswilson,3,FALSE),"not mammals wilson")</f>
        <v>not mammals wilson</v>
      </c>
      <c r="K5561" t="str">
        <f>IFERROR(VLOOKUP($E5561,mammalswilson,3,FALSE),"not mammals wilson")</f>
        <v>not mammals wilson</v>
      </c>
      <c r="L5561" t="s">
        <v>8649</v>
      </c>
      <c r="M5561" t="b">
        <v>1</v>
      </c>
    </row>
    <row r="5562" spans="1:13" x14ac:dyDescent="0.25">
      <c r="A5562" t="s">
        <v>8650</v>
      </c>
      <c r="B5562">
        <v>103143</v>
      </c>
      <c r="C5562" t="str">
        <f>VLOOKUP($B5562,taxa1,2,FALSE)</f>
        <v>Degeeriella stenorhynchus</v>
      </c>
      <c r="D5562" t="str">
        <f>VLOOKUP($B5562,taxa1,3,FALSE)</f>
        <v>1b31babe-6a23-4492-b0ab-15b183467492</v>
      </c>
      <c r="E5562">
        <v>2460</v>
      </c>
      <c r="F5562" t="str">
        <f>IFERROR(VLOOKUP($E5562,aves,2,FALSE),"not aves")</f>
        <v>Milvus aetolius</v>
      </c>
      <c r="G5562" t="str">
        <f>IFERROR(VLOOKUP($E5562,aves,3,FALSE),"not aves")</f>
        <v>ec5aaacc-25a1-460d-befc-549a41e3ae11</v>
      </c>
      <c r="H5562" t="str">
        <f>IFERROR(VLOOKUP($E5562,mammalsprice,2,FALSE),"not mammals price")</f>
        <v>not mammals price</v>
      </c>
      <c r="I5562" t="str">
        <f>IFERROR(VLOOKUP($E5562,mammalsprice,3,FALSE),"not mammals price")</f>
        <v>not mammals price</v>
      </c>
      <c r="J5562" t="str">
        <f>IFERROR(VLOOKUP($E5562,mammalswilson,3,FALSE),"not mammals wilson")</f>
        <v>not mammals wilson</v>
      </c>
      <c r="K5562" t="str">
        <f>IFERROR(VLOOKUP($E5562,mammalswilson,3,FALSE),"not mammals wilson")</f>
        <v>not mammals wilson</v>
      </c>
      <c r="L5562" t="s">
        <v>8651</v>
      </c>
      <c r="M5562" t="b">
        <v>1</v>
      </c>
    </row>
    <row r="5563" spans="1:13" x14ac:dyDescent="0.25">
      <c r="A5563" t="s">
        <v>8652</v>
      </c>
      <c r="B5563">
        <v>100972</v>
      </c>
      <c r="C5563" t="str">
        <f>VLOOKUP($B5563,taxa1,2,FALSE)</f>
        <v>Falcomenopon erythrogonysi</v>
      </c>
      <c r="D5563" t="str">
        <f>VLOOKUP($B5563,taxa1,3,FALSE)</f>
        <v>cb227063-7089-4957-8cfb-b04b29665068</v>
      </c>
      <c r="E5563">
        <v>2449</v>
      </c>
      <c r="F5563" t="str">
        <f>IFERROR(VLOOKUP($E5563,aves,2,FALSE),"not aves")</f>
        <v>Microhierax erythrogenys</v>
      </c>
      <c r="G5563" t="str">
        <f>IFERROR(VLOOKUP($E5563,aves,3,FALSE),"not aves")</f>
        <v>0747c81d-3d0e-41eb-a508-9b7841d9399e</v>
      </c>
      <c r="H5563" t="str">
        <f>IFERROR(VLOOKUP($E5563,mammalsprice,2,FALSE),"not mammals price")</f>
        <v>not mammals price</v>
      </c>
      <c r="I5563" t="str">
        <f>IFERROR(VLOOKUP($E5563,mammalsprice,3,FALSE),"not mammals price")</f>
        <v>not mammals price</v>
      </c>
      <c r="J5563" t="str">
        <f>IFERROR(VLOOKUP($E5563,mammalswilson,3,FALSE),"not mammals wilson")</f>
        <v>not mammals wilson</v>
      </c>
      <c r="K5563" t="str">
        <f>IFERROR(VLOOKUP($E5563,mammalswilson,3,FALSE),"not mammals wilson")</f>
        <v>not mammals wilson</v>
      </c>
      <c r="L5563" t="s">
        <v>8631</v>
      </c>
      <c r="M5563" t="b">
        <v>1</v>
      </c>
    </row>
    <row r="5564" spans="1:13" x14ac:dyDescent="0.25">
      <c r="A5564" t="s">
        <v>8653</v>
      </c>
      <c r="B5564">
        <v>102146</v>
      </c>
      <c r="C5564" t="str">
        <f>VLOOKUP($B5564,taxa1,2,FALSE)</f>
        <v>Ardeicola macroceros</v>
      </c>
      <c r="D5564" t="str">
        <f>VLOOKUP($B5564,taxa1,3,FALSE)</f>
        <v>f2b62a1b-4011-4561-bb75-859f15adb70f</v>
      </c>
      <c r="E5564">
        <v>2459</v>
      </c>
      <c r="F5564" t="str">
        <f>IFERROR(VLOOKUP($E5564,aves,2,FALSE),"not aves")</f>
        <v>Milvago pezoporus</v>
      </c>
      <c r="G5564" t="str">
        <f>IFERROR(VLOOKUP($E5564,aves,3,FALSE),"not aves")</f>
        <v>adeb4fc9-bf54-4d74-8eaf-a9a651422212</v>
      </c>
      <c r="H5564" t="str">
        <f>IFERROR(VLOOKUP($E5564,mammalsprice,2,FALSE),"not mammals price")</f>
        <v>not mammals price</v>
      </c>
      <c r="I5564" t="str">
        <f>IFERROR(VLOOKUP($E5564,mammalsprice,3,FALSE),"not mammals price")</f>
        <v>not mammals price</v>
      </c>
      <c r="J5564" t="str">
        <f>IFERROR(VLOOKUP($E5564,mammalswilson,3,FALSE),"not mammals wilson")</f>
        <v>not mammals wilson</v>
      </c>
      <c r="K5564" t="str">
        <f>IFERROR(VLOOKUP($E5564,mammalswilson,3,FALSE),"not mammals wilson")</f>
        <v>not mammals wilson</v>
      </c>
      <c r="L5564" t="s">
        <v>8614</v>
      </c>
      <c r="M5564" t="b">
        <v>1</v>
      </c>
    </row>
    <row r="5565" spans="1:13" x14ac:dyDescent="0.25">
      <c r="A5565" t="s">
        <v>8654</v>
      </c>
      <c r="B5565">
        <v>100775</v>
      </c>
      <c r="C5565" t="str">
        <f>VLOOKUP($B5565,taxa1,2,FALSE)</f>
        <v>Colpocephalum pricei</v>
      </c>
      <c r="D5565" t="str">
        <f>VLOOKUP($B5565,taxa1,3,FALSE)</f>
        <v>326b80f1-e49f-47af-8c4a-260e3669c96b</v>
      </c>
      <c r="E5565">
        <v>2450</v>
      </c>
      <c r="F5565" t="str">
        <f>IFERROR(VLOOKUP($E5565,aves,2,FALSE),"not aves")</f>
        <v>Microhierax erythrogenys</v>
      </c>
      <c r="G5565" t="str">
        <f>IFERROR(VLOOKUP($E5565,aves,3,FALSE),"not aves")</f>
        <v>9e4c773e-711e-4be1-91da-618a891751ce</v>
      </c>
      <c r="H5565" t="str">
        <f>IFERROR(VLOOKUP($E5565,mammalsprice,2,FALSE),"not mammals price")</f>
        <v>not mammals price</v>
      </c>
      <c r="I5565" t="str">
        <f>IFERROR(VLOOKUP($E5565,mammalsprice,3,FALSE),"not mammals price")</f>
        <v>not mammals price</v>
      </c>
      <c r="J5565" t="str">
        <f>IFERROR(VLOOKUP($E5565,mammalswilson,3,FALSE),"not mammals wilson")</f>
        <v>not mammals wilson</v>
      </c>
      <c r="K5565" t="str">
        <f>IFERROR(VLOOKUP($E5565,mammalswilson,3,FALSE),"not mammals wilson")</f>
        <v>not mammals wilson</v>
      </c>
      <c r="L5565" t="s">
        <v>8631</v>
      </c>
      <c r="M5565" t="b">
        <v>1</v>
      </c>
    </row>
    <row r="5566" spans="1:13" x14ac:dyDescent="0.25">
      <c r="A5566" t="s">
        <v>8655</v>
      </c>
      <c r="B5566">
        <v>103261</v>
      </c>
      <c r="C5566" t="str">
        <f>VLOOKUP($B5566,taxa1,2,FALSE)</f>
        <v>Falcolius elbeli</v>
      </c>
      <c r="D5566" t="str">
        <f>VLOOKUP($B5566,taxa1,3,FALSE)</f>
        <v>8f04e5db-e334-4f44-8049-a9c12a96ce13</v>
      </c>
      <c r="E5566">
        <v>2451</v>
      </c>
      <c r="F5566" t="str">
        <f>IFERROR(VLOOKUP($E5566,aves,2,FALSE),"not aves")</f>
        <v>Microhierax fringillarius</v>
      </c>
      <c r="G5566" t="str">
        <f>IFERROR(VLOOKUP($E5566,aves,3,FALSE),"not aves")</f>
        <v>c8ab64ff-910d-4df8-b7ff-947546b768ea</v>
      </c>
      <c r="H5566" t="str">
        <f>IFERROR(VLOOKUP($E5566,mammalsprice,2,FALSE),"not mammals price")</f>
        <v>not mammals price</v>
      </c>
      <c r="I5566" t="str">
        <f>IFERROR(VLOOKUP($E5566,mammalsprice,3,FALSE),"not mammals price")</f>
        <v>not mammals price</v>
      </c>
      <c r="J5566" t="str">
        <f>IFERROR(VLOOKUP($E5566,mammalswilson,3,FALSE),"not mammals wilson")</f>
        <v>not mammals wilson</v>
      </c>
      <c r="K5566" t="str">
        <f>IFERROR(VLOOKUP($E5566,mammalswilson,3,FALSE),"not mammals wilson")</f>
        <v>not mammals wilson</v>
      </c>
      <c r="L5566" t="s">
        <v>8656</v>
      </c>
      <c r="M5566" t="b">
        <v>1</v>
      </c>
    </row>
    <row r="5567" spans="1:13" x14ac:dyDescent="0.25">
      <c r="A5567" t="s">
        <v>8657</v>
      </c>
      <c r="B5567">
        <v>104764</v>
      </c>
      <c r="C5567" t="str">
        <f>VLOOKUP($B5567,taxa1,2,FALSE)</f>
        <v>Psittaconirmus Parapsittaconirmus micropsittae</v>
      </c>
      <c r="D5567" t="str">
        <f>VLOOKUP($B5567,taxa1,3,FALSE)</f>
        <v>1f184a80-21ee-45f5-b456-17e8c7979521</v>
      </c>
      <c r="E5567">
        <v>2453</v>
      </c>
      <c r="F5567" t="str">
        <f>IFERROR(VLOOKUP($E5567,aves,2,FALSE),"not aves")</f>
        <v>Micropsitta bruijnii</v>
      </c>
      <c r="G5567" t="str">
        <f>IFERROR(VLOOKUP($E5567,aves,3,FALSE),"not aves")</f>
        <v>aee11913-7072-46c3-a4e3-8f5e98055a16</v>
      </c>
      <c r="H5567" t="str">
        <f>IFERROR(VLOOKUP($E5567,mammalsprice,2,FALSE),"not mammals price")</f>
        <v>not mammals price</v>
      </c>
      <c r="I5567" t="str">
        <f>IFERROR(VLOOKUP($E5567,mammalsprice,3,FALSE),"not mammals price")</f>
        <v>not mammals price</v>
      </c>
      <c r="J5567" t="str">
        <f>IFERROR(VLOOKUP($E5567,mammalswilson,3,FALSE),"not mammals wilson")</f>
        <v>not mammals wilson</v>
      </c>
      <c r="K5567" t="str">
        <f>IFERROR(VLOOKUP($E5567,mammalswilson,3,FALSE),"not mammals wilson")</f>
        <v>not mammals wilson</v>
      </c>
      <c r="L5567" t="s">
        <v>8658</v>
      </c>
      <c r="M5567" t="b">
        <v>1</v>
      </c>
    </row>
    <row r="5568" spans="1:13" x14ac:dyDescent="0.25">
      <c r="A5568" t="s">
        <v>8659</v>
      </c>
      <c r="B5568">
        <v>101861</v>
      </c>
      <c r="C5568" t="str">
        <f>VLOOKUP($B5568,taxa1,2,FALSE)</f>
        <v>Acutifrons colombianus</v>
      </c>
      <c r="D5568" t="str">
        <f>VLOOKUP($B5568,taxa1,3,FALSE)</f>
        <v>7a70f48b-605d-4143-90c9-1d73337dc9d4</v>
      </c>
      <c r="E5568">
        <v>2454</v>
      </c>
      <c r="F5568" t="str">
        <f>IFERROR(VLOOKUP($E5568,aves,2,FALSE),"not aves")</f>
        <v>Milvago chimachima</v>
      </c>
      <c r="G5568" t="str">
        <f>IFERROR(VLOOKUP($E5568,aves,3,FALSE),"not aves")</f>
        <v>589c2161-d318-4a03-99ad-f035ed7e0001</v>
      </c>
      <c r="H5568" t="str">
        <f>IFERROR(VLOOKUP($E5568,mammalsprice,2,FALSE),"not mammals price")</f>
        <v>not mammals price</v>
      </c>
      <c r="I5568" t="str">
        <f>IFERROR(VLOOKUP($E5568,mammalsprice,3,FALSE),"not mammals price")</f>
        <v>not mammals price</v>
      </c>
      <c r="J5568" t="str">
        <f>IFERROR(VLOOKUP($E5568,mammalswilson,3,FALSE),"not mammals wilson")</f>
        <v>not mammals wilson</v>
      </c>
      <c r="K5568" t="str">
        <f>IFERROR(VLOOKUP($E5568,mammalswilson,3,FALSE),"not mammals wilson")</f>
        <v>not mammals wilson</v>
      </c>
      <c r="L5568" t="s">
        <v>8660</v>
      </c>
      <c r="M5568" t="b">
        <v>1</v>
      </c>
    </row>
    <row r="5569" spans="1:13" x14ac:dyDescent="0.25">
      <c r="A5569" t="s">
        <v>8661</v>
      </c>
      <c r="B5569">
        <v>100788</v>
      </c>
      <c r="C5569" t="str">
        <f>VLOOKUP($B5569,taxa1,2,FALSE)</f>
        <v>Colpocephalum sinuosum</v>
      </c>
      <c r="D5569" t="str">
        <f>VLOOKUP($B5569,taxa1,3,FALSE)</f>
        <v>7c7c362d-c436-4f3a-891c-0acdcd9c5da7</v>
      </c>
      <c r="E5569">
        <v>2455</v>
      </c>
      <c r="F5569" t="str">
        <f>IFERROR(VLOOKUP($E5569,aves,2,FALSE),"not aves")</f>
        <v>Milvago chimachima chimachima</v>
      </c>
      <c r="G5569" t="str">
        <f>IFERROR(VLOOKUP($E5569,aves,3,FALSE),"not aves")</f>
        <v>cb478fe1-e429-4bad-bb0a-980622696419</v>
      </c>
      <c r="H5569" t="str">
        <f>IFERROR(VLOOKUP($E5569,mammalsprice,2,FALSE),"not mammals price")</f>
        <v>not mammals price</v>
      </c>
      <c r="I5569" t="str">
        <f>IFERROR(VLOOKUP($E5569,mammalsprice,3,FALSE),"not mammals price")</f>
        <v>not mammals price</v>
      </c>
      <c r="J5569" t="str">
        <f>IFERROR(VLOOKUP($E5569,mammalswilson,3,FALSE),"not mammals wilson")</f>
        <v>not mammals wilson</v>
      </c>
      <c r="K5569" t="str">
        <f>IFERROR(VLOOKUP($E5569,mammalswilson,3,FALSE),"not mammals wilson")</f>
        <v>not mammals wilson</v>
      </c>
      <c r="L5569" t="s">
        <v>8662</v>
      </c>
      <c r="M5569" t="b">
        <v>1</v>
      </c>
    </row>
    <row r="5570" spans="1:13" x14ac:dyDescent="0.25">
      <c r="A5570" t="s">
        <v>8663</v>
      </c>
      <c r="B5570">
        <v>101860</v>
      </c>
      <c r="C5570" t="str">
        <f>VLOOKUP($B5570,taxa1,2,FALSE)</f>
        <v>Acutifrons chimango</v>
      </c>
      <c r="D5570" t="str">
        <f>VLOOKUP($B5570,taxa1,3,FALSE)</f>
        <v>6789a30d-0623-4c98-a4a3-7bf892a1caa1</v>
      </c>
      <c r="E5570">
        <v>2456</v>
      </c>
      <c r="F5570" t="str">
        <f>IFERROR(VLOOKUP($E5570,aves,2,FALSE),"not aves")</f>
        <v>Milvago chimango</v>
      </c>
      <c r="G5570" t="str">
        <f>IFERROR(VLOOKUP($E5570,aves,3,FALSE),"not aves")</f>
        <v>25dbf2de-c55a-4f29-b3cf-90d951b69c22</v>
      </c>
      <c r="H5570" t="str">
        <f>IFERROR(VLOOKUP($E5570,mammalsprice,2,FALSE),"not mammals price")</f>
        <v>not mammals price</v>
      </c>
      <c r="I5570" t="str">
        <f>IFERROR(VLOOKUP($E5570,mammalsprice,3,FALSE),"not mammals price")</f>
        <v>not mammals price</v>
      </c>
      <c r="J5570" t="str">
        <f>IFERROR(VLOOKUP($E5570,mammalswilson,3,FALSE),"not mammals wilson")</f>
        <v>not mammals wilson</v>
      </c>
      <c r="K5570" t="str">
        <f>IFERROR(VLOOKUP($E5570,mammalswilson,3,FALSE),"not mammals wilson")</f>
        <v>not mammals wilson</v>
      </c>
      <c r="L5570" t="s">
        <v>8664</v>
      </c>
      <c r="M5570" t="b">
        <v>1</v>
      </c>
    </row>
    <row r="5571" spans="1:13" x14ac:dyDescent="0.25">
      <c r="A5571" t="s">
        <v>8665</v>
      </c>
      <c r="B5571">
        <v>100650</v>
      </c>
      <c r="C5571" t="str">
        <f>VLOOKUP($B5571,taxa1,2,FALSE)</f>
        <v>Colpocephalum chimangoi</v>
      </c>
      <c r="D5571" t="str">
        <f>VLOOKUP($B5571,taxa1,3,FALSE)</f>
        <v>2a57ca8b-4a8e-4229-84b2-30370b554b18</v>
      </c>
      <c r="E5571">
        <v>2457</v>
      </c>
      <c r="F5571" t="str">
        <f>IFERROR(VLOOKUP($E5571,aves,2,FALSE),"not aves")</f>
        <v>Milvago chimango chimango</v>
      </c>
      <c r="G5571" t="str">
        <f>IFERROR(VLOOKUP($E5571,aves,3,FALSE),"not aves")</f>
        <v>2084fb6b-65f1-4b6e-8237-4fbf2d983847</v>
      </c>
      <c r="H5571" t="str">
        <f>IFERROR(VLOOKUP($E5571,mammalsprice,2,FALSE),"not mammals price")</f>
        <v>not mammals price</v>
      </c>
      <c r="I5571" t="str">
        <f>IFERROR(VLOOKUP($E5571,mammalsprice,3,FALSE),"not mammals price")</f>
        <v>not mammals price</v>
      </c>
      <c r="J5571" t="str">
        <f>IFERROR(VLOOKUP($E5571,mammalswilson,3,FALSE),"not mammals wilson")</f>
        <v>not mammals wilson</v>
      </c>
      <c r="K5571" t="str">
        <f>IFERROR(VLOOKUP($E5571,mammalswilson,3,FALSE),"not mammals wilson")</f>
        <v>not mammals wilson</v>
      </c>
      <c r="L5571" t="s">
        <v>8666</v>
      </c>
      <c r="M5571" t="b">
        <v>1</v>
      </c>
    </row>
    <row r="5572" spans="1:13" x14ac:dyDescent="0.25">
      <c r="A5572" t="s">
        <v>8667</v>
      </c>
      <c r="B5572">
        <v>101133</v>
      </c>
      <c r="C5572" t="str">
        <f>VLOOKUP($B5572,taxa1,2,FALSE)</f>
        <v>Kurodaia taguatoi</v>
      </c>
      <c r="D5572" t="str">
        <f>VLOOKUP($B5572,taxa1,3,FALSE)</f>
        <v>ef80eb67-89e6-4738-bbdd-53c963f53b7d</v>
      </c>
      <c r="E5572">
        <v>2457</v>
      </c>
      <c r="F5572" t="str">
        <f>IFERROR(VLOOKUP($E5572,aves,2,FALSE),"not aves")</f>
        <v>Milvago chimango chimango</v>
      </c>
      <c r="G5572" t="str">
        <f>IFERROR(VLOOKUP($E5572,aves,3,FALSE),"not aves")</f>
        <v>2084fb6b-65f1-4b6e-8237-4fbf2d983847</v>
      </c>
      <c r="H5572" t="str">
        <f>IFERROR(VLOOKUP($E5572,mammalsprice,2,FALSE),"not mammals price")</f>
        <v>not mammals price</v>
      </c>
      <c r="I5572" t="str">
        <f>IFERROR(VLOOKUP($E5572,mammalsprice,3,FALSE),"not mammals price")</f>
        <v>not mammals price</v>
      </c>
      <c r="J5572" t="str">
        <f>IFERROR(VLOOKUP($E5572,mammalswilson,3,FALSE),"not mammals wilson")</f>
        <v>not mammals wilson</v>
      </c>
      <c r="K5572" t="str">
        <f>IFERROR(VLOOKUP($E5572,mammalswilson,3,FALSE),"not mammals wilson")</f>
        <v>not mammals wilson</v>
      </c>
      <c r="L5572" t="s">
        <v>8666</v>
      </c>
      <c r="M5572" t="b">
        <v>1</v>
      </c>
    </row>
    <row r="5573" spans="1:13" x14ac:dyDescent="0.25">
      <c r="A5573" t="s">
        <v>8668</v>
      </c>
      <c r="B5573">
        <v>102655</v>
      </c>
      <c r="C5573" t="str">
        <f>VLOOKUP($B5573,taxa1,2,FALSE)</f>
        <v>Caracaricola chimangophilus</v>
      </c>
      <c r="D5573" t="str">
        <f>VLOOKUP($B5573,taxa1,3,FALSE)</f>
        <v>20354d96-4ecb-45f7-9b84-079c55445fe4</v>
      </c>
      <c r="E5573">
        <v>2457</v>
      </c>
      <c r="F5573" t="str">
        <f>IFERROR(VLOOKUP($E5573,aves,2,FALSE),"not aves")</f>
        <v>Milvago chimango chimango</v>
      </c>
      <c r="G5573" t="str">
        <f>IFERROR(VLOOKUP($E5573,aves,3,FALSE),"not aves")</f>
        <v>2084fb6b-65f1-4b6e-8237-4fbf2d983847</v>
      </c>
      <c r="H5573" t="str">
        <f>IFERROR(VLOOKUP($E5573,mammalsprice,2,FALSE),"not mammals price")</f>
        <v>not mammals price</v>
      </c>
      <c r="I5573" t="str">
        <f>IFERROR(VLOOKUP($E5573,mammalsprice,3,FALSE),"not mammals price")</f>
        <v>not mammals price</v>
      </c>
      <c r="J5573" t="str">
        <f>IFERROR(VLOOKUP($E5573,mammalswilson,3,FALSE),"not mammals wilson")</f>
        <v>not mammals wilson</v>
      </c>
      <c r="K5573" t="str">
        <f>IFERROR(VLOOKUP($E5573,mammalswilson,3,FALSE),"not mammals wilson")</f>
        <v>not mammals wilson</v>
      </c>
      <c r="L5573" t="s">
        <v>8666</v>
      </c>
      <c r="M5573" t="b">
        <v>1</v>
      </c>
    </row>
    <row r="5574" spans="1:13" x14ac:dyDescent="0.25">
      <c r="A5574" t="s">
        <v>8669</v>
      </c>
      <c r="B5574">
        <v>100282</v>
      </c>
      <c r="C5574" t="str">
        <f>VLOOKUP($B5574,taxa1,2,FALSE)</f>
        <v>Actornithophilus incisus</v>
      </c>
      <c r="D5574" t="str">
        <f>VLOOKUP($B5574,taxa1,3,FALSE)</f>
        <v>4b3a9814-9db6-470f-a4a1-d15e660588b3</v>
      </c>
      <c r="E5574">
        <v>6902</v>
      </c>
      <c r="F5574" t="str">
        <f>IFERROR(VLOOKUP($E5574,aves,2,FALSE),"not aves")</f>
        <v>not aves</v>
      </c>
      <c r="G5574" t="str">
        <f>IFERROR(VLOOKUP($E5574,aves,3,FALSE),"not aves")</f>
        <v>not aves</v>
      </c>
      <c r="H5574" t="str">
        <f>IFERROR(VLOOKUP($E5574,mammalsprice,2,FALSE),"not mammals price")</f>
        <v>not mammals price</v>
      </c>
      <c r="I5574" t="str">
        <f>IFERROR(VLOOKUP($E5574,mammalsprice,3,FALSE),"not mammals price")</f>
        <v>not mammals price</v>
      </c>
      <c r="J5574" t="str">
        <f>IFERROR(VLOOKUP($E5574,mammalswilson,3,FALSE),"not mammals wilson")</f>
        <v>not mammals wilson</v>
      </c>
      <c r="K5574" t="str">
        <f>IFERROR(VLOOKUP($E5574,mammalswilson,3,FALSE),"not mammals wilson")</f>
        <v>not mammals wilson</v>
      </c>
      <c r="L5574" t="s">
        <v>8670</v>
      </c>
      <c r="M5574" t="b">
        <v>1</v>
      </c>
    </row>
    <row r="5575" spans="1:13" x14ac:dyDescent="0.25">
      <c r="A5575" t="s">
        <v>8671</v>
      </c>
      <c r="B5575">
        <v>103262</v>
      </c>
      <c r="C5575" t="str">
        <f>VLOOKUP($B5575,taxa1,2,FALSE)</f>
        <v>Falcolius jordani</v>
      </c>
      <c r="D5575" t="str">
        <f>VLOOKUP($B5575,taxa1,3,FALSE)</f>
        <v>80f52279-8549-4b44-8657-4b0e1072adff</v>
      </c>
      <c r="E5575">
        <v>2448</v>
      </c>
      <c r="F5575" t="str">
        <f>IFERROR(VLOOKUP($E5575,aves,2,FALSE),"not aves")</f>
        <v>Microhierax caerulescens burmanicus</v>
      </c>
      <c r="G5575" t="str">
        <f>IFERROR(VLOOKUP($E5575,aves,3,FALSE),"not aves")</f>
        <v>d20a5382-4734-4d9d-9739-72a99a43ab3e</v>
      </c>
      <c r="H5575" t="str">
        <f>IFERROR(VLOOKUP($E5575,mammalsprice,2,FALSE),"not mammals price")</f>
        <v>not mammals price</v>
      </c>
      <c r="I5575" t="str">
        <f>IFERROR(VLOOKUP($E5575,mammalsprice,3,FALSE),"not mammals price")</f>
        <v>not mammals price</v>
      </c>
      <c r="J5575" t="str">
        <f>IFERROR(VLOOKUP($E5575,mammalswilson,3,FALSE),"not mammals wilson")</f>
        <v>not mammals wilson</v>
      </c>
      <c r="K5575" t="str">
        <f>IFERROR(VLOOKUP($E5575,mammalswilson,3,FALSE),"not mammals wilson")</f>
        <v>not mammals wilson</v>
      </c>
      <c r="L5575" t="s">
        <v>8649</v>
      </c>
      <c r="M5575" t="b">
        <v>1</v>
      </c>
    </row>
    <row r="5576" spans="1:13" x14ac:dyDescent="0.25">
      <c r="A5576" t="s">
        <v>8672</v>
      </c>
      <c r="B5576">
        <v>101988</v>
      </c>
      <c r="C5576" t="str">
        <f>VLOOKUP($B5576,taxa1,2,FALSE)</f>
        <v>Anaticola subsignatus</v>
      </c>
      <c r="D5576" t="str">
        <f>VLOOKUP($B5576,taxa1,3,FALSE)</f>
        <v>7efaf9db-db72-44b4-9ee0-48981f5691d1</v>
      </c>
      <c r="E5576">
        <v>3012</v>
      </c>
      <c r="F5576" t="str">
        <f>IFERROR(VLOOKUP($E5576,aves,2,FALSE),"not aves")</f>
        <v>Phoenicopterus ruber</v>
      </c>
      <c r="G5576" t="str">
        <f>IFERROR(VLOOKUP($E5576,aves,3,FALSE),"not aves")</f>
        <v>56934f93-2105-4619-8c5f-a4b9b22a3b9c</v>
      </c>
      <c r="H5576" t="str">
        <f>IFERROR(VLOOKUP($E5576,mammalsprice,2,FALSE),"not mammals price")</f>
        <v>not mammals price</v>
      </c>
      <c r="I5576" t="str">
        <f>IFERROR(VLOOKUP($E5576,mammalsprice,3,FALSE),"not mammals price")</f>
        <v>not mammals price</v>
      </c>
      <c r="J5576" t="str">
        <f>IFERROR(VLOOKUP($E5576,mammalswilson,3,FALSE),"not mammals wilson")</f>
        <v>not mammals wilson</v>
      </c>
      <c r="K5576" t="str">
        <f>IFERROR(VLOOKUP($E5576,mammalswilson,3,FALSE),"not mammals wilson")</f>
        <v>not mammals wilson</v>
      </c>
      <c r="L5576" t="s">
        <v>8673</v>
      </c>
      <c r="M5576" t="b">
        <v>1</v>
      </c>
    </row>
    <row r="5577" spans="1:13" x14ac:dyDescent="0.25">
      <c r="A5577" t="s">
        <v>8674</v>
      </c>
      <c r="B5577">
        <v>100626</v>
      </c>
      <c r="C5577" t="str">
        <f>VLOOKUP($B5577,taxa1,2,FALSE)</f>
        <v>Colpocephalum apivorus</v>
      </c>
      <c r="D5577" t="str">
        <f>VLOOKUP($B5577,taxa1,3,FALSE)</f>
        <v>01923877-14d4-476e-b379-0eea5565defa</v>
      </c>
      <c r="E5577">
        <v>2911</v>
      </c>
      <c r="F5577" t="str">
        <f>IFERROR(VLOOKUP($E5577,aves,2,FALSE),"not aves")</f>
        <v>Pernis apivorus</v>
      </c>
      <c r="G5577" t="str">
        <f>IFERROR(VLOOKUP($E5577,aves,3,FALSE),"not aves")</f>
        <v>12fff1cd-d489-4b85-abdc-8acbc679d703</v>
      </c>
      <c r="H5577" t="str">
        <f>IFERROR(VLOOKUP($E5577,mammalsprice,2,FALSE),"not mammals price")</f>
        <v>not mammals price</v>
      </c>
      <c r="I5577" t="str">
        <f>IFERROR(VLOOKUP($E5577,mammalsprice,3,FALSE),"not mammals price")</f>
        <v>not mammals price</v>
      </c>
      <c r="J5577" t="str">
        <f>IFERROR(VLOOKUP($E5577,mammalswilson,3,FALSE),"not mammals wilson")</f>
        <v>not mammals wilson</v>
      </c>
      <c r="K5577" t="str">
        <f>IFERROR(VLOOKUP($E5577,mammalswilson,3,FALSE),"not mammals wilson")</f>
        <v>not mammals wilson</v>
      </c>
      <c r="L5577" t="s">
        <v>8675</v>
      </c>
      <c r="M5577" t="b">
        <v>1</v>
      </c>
    </row>
    <row r="5578" spans="1:13" x14ac:dyDescent="0.25">
      <c r="A5578" t="s">
        <v>8676</v>
      </c>
      <c r="B5578">
        <v>101962</v>
      </c>
      <c r="C5578" t="str">
        <f>VLOOKUP($B5578,taxa1,2,FALSE)</f>
        <v>Anaticola jamesi</v>
      </c>
      <c r="D5578" t="str">
        <f>VLOOKUP($B5578,taxa1,3,FALSE)</f>
        <v>82774c8d-211e-45b1-8247-1e1a9f3d74c8</v>
      </c>
      <c r="E5578">
        <v>3009</v>
      </c>
      <c r="F5578" t="str">
        <f>IFERROR(VLOOKUP($E5578,aves,2,FALSE),"not aves")</f>
        <v>Phoenicoparrus jamesi</v>
      </c>
      <c r="G5578" t="str">
        <f>IFERROR(VLOOKUP($E5578,aves,3,FALSE),"not aves")</f>
        <v>c071e48b-4236-4bed-aafe-b62000f88fee</v>
      </c>
      <c r="H5578" t="str">
        <f>IFERROR(VLOOKUP($E5578,mammalsprice,2,FALSE),"not mammals price")</f>
        <v>not mammals price</v>
      </c>
      <c r="I5578" t="str">
        <f>IFERROR(VLOOKUP($E5578,mammalsprice,3,FALSE),"not mammals price")</f>
        <v>not mammals price</v>
      </c>
      <c r="J5578" t="str">
        <f>IFERROR(VLOOKUP($E5578,mammalswilson,3,FALSE),"not mammals wilson")</f>
        <v>not mammals wilson</v>
      </c>
      <c r="K5578" t="str">
        <f>IFERROR(VLOOKUP($E5578,mammalswilson,3,FALSE),"not mammals wilson")</f>
        <v>not mammals wilson</v>
      </c>
      <c r="L5578" t="s">
        <v>8677</v>
      </c>
      <c r="M5578" t="b">
        <v>1</v>
      </c>
    </row>
    <row r="5579" spans="1:13" x14ac:dyDescent="0.25">
      <c r="A5579" t="s">
        <v>8678</v>
      </c>
      <c r="B5579">
        <v>102087</v>
      </c>
      <c r="C5579" t="str">
        <f>VLOOKUP($B5579,taxa1,2,FALSE)</f>
        <v>Ardeicola aequalis</v>
      </c>
      <c r="D5579" t="str">
        <f>VLOOKUP($B5579,taxa1,3,FALSE)</f>
        <v>308d2c7b-189a-4602-8565-982f57e26038</v>
      </c>
      <c r="E5579">
        <v>6903</v>
      </c>
      <c r="F5579" t="str">
        <f>IFERROR(VLOOKUP($E5579,aves,2,FALSE),"not aves")</f>
        <v>not aves</v>
      </c>
      <c r="G5579" t="str">
        <f>IFERROR(VLOOKUP($E5579,aves,3,FALSE),"not aves")</f>
        <v>not aves</v>
      </c>
      <c r="H5579" t="str">
        <f>IFERROR(VLOOKUP($E5579,mammalsprice,2,FALSE),"not mammals price")</f>
        <v>not mammals price</v>
      </c>
      <c r="I5579" t="str">
        <f>IFERROR(VLOOKUP($E5579,mammalsprice,3,FALSE),"not mammals price")</f>
        <v>not mammals price</v>
      </c>
      <c r="J5579" t="str">
        <f>IFERROR(VLOOKUP($E5579,mammalswilson,3,FALSE),"not mammals wilson")</f>
        <v>not mammals wilson</v>
      </c>
      <c r="K5579" t="str">
        <f>IFERROR(VLOOKUP($E5579,mammalswilson,3,FALSE),"not mammals wilson")</f>
        <v>not mammals wilson</v>
      </c>
      <c r="L5579" t="s">
        <v>8679</v>
      </c>
      <c r="M5579" t="b">
        <v>1</v>
      </c>
    </row>
    <row r="5580" spans="1:13" x14ac:dyDescent="0.25">
      <c r="A5580" t="s">
        <v>8680</v>
      </c>
      <c r="B5580">
        <v>100698</v>
      </c>
      <c r="C5580" t="str">
        <f>VLOOKUP($B5580,taxa1,2,FALSE)</f>
        <v>Colpocephalum heterosoma boliviana</v>
      </c>
      <c r="D5580" t="str">
        <f>VLOOKUP($B5580,taxa1,3,FALSE)</f>
        <v>78d0ccd9-1e07-4080-960e-458db74a052e</v>
      </c>
      <c r="E5580">
        <v>3010</v>
      </c>
      <c r="F5580" t="str">
        <f>IFERROR(VLOOKUP($E5580,aves,2,FALSE),"not aves")</f>
        <v>Phoenicopterus chilensis</v>
      </c>
      <c r="G5580" t="str">
        <f>IFERROR(VLOOKUP($E5580,aves,3,FALSE),"not aves")</f>
        <v>ef69cf39-a0c9-4c77-85de-4d4388b951cf</v>
      </c>
      <c r="H5580" t="str">
        <f>IFERROR(VLOOKUP($E5580,mammalsprice,2,FALSE),"not mammals price")</f>
        <v>not mammals price</v>
      </c>
      <c r="I5580" t="str">
        <f>IFERROR(VLOOKUP($E5580,mammalsprice,3,FALSE),"not mammals price")</f>
        <v>not mammals price</v>
      </c>
      <c r="J5580" t="str">
        <f>IFERROR(VLOOKUP($E5580,mammalswilson,3,FALSE),"not mammals wilson")</f>
        <v>not mammals wilson</v>
      </c>
      <c r="K5580" t="str">
        <f>IFERROR(VLOOKUP($E5580,mammalswilson,3,FALSE),"not mammals wilson")</f>
        <v>not mammals wilson</v>
      </c>
      <c r="L5580" t="s">
        <v>8681</v>
      </c>
      <c r="M5580" t="b">
        <v>1</v>
      </c>
    </row>
    <row r="5581" spans="1:13" x14ac:dyDescent="0.25">
      <c r="A5581" t="s">
        <v>8682</v>
      </c>
      <c r="B5581">
        <v>100774</v>
      </c>
      <c r="C5581" t="str">
        <f>VLOOKUP($B5581,taxa1,2,FALSE)</f>
        <v>Colpocephalum poopoensis</v>
      </c>
      <c r="D5581" t="str">
        <f>VLOOKUP($B5581,taxa1,3,FALSE)</f>
        <v>fba5401d-9dbc-4580-84f3-f0404b6de9ce</v>
      </c>
      <c r="E5581">
        <v>3010</v>
      </c>
      <c r="F5581" t="str">
        <f>IFERROR(VLOOKUP($E5581,aves,2,FALSE),"not aves")</f>
        <v>Phoenicopterus chilensis</v>
      </c>
      <c r="G5581" t="str">
        <f>IFERROR(VLOOKUP($E5581,aves,3,FALSE),"not aves")</f>
        <v>ef69cf39-a0c9-4c77-85de-4d4388b951cf</v>
      </c>
      <c r="H5581" t="str">
        <f>IFERROR(VLOOKUP($E5581,mammalsprice,2,FALSE),"not mammals price")</f>
        <v>not mammals price</v>
      </c>
      <c r="I5581" t="str">
        <f>IFERROR(VLOOKUP($E5581,mammalsprice,3,FALSE),"not mammals price")</f>
        <v>not mammals price</v>
      </c>
      <c r="J5581" t="str">
        <f>IFERROR(VLOOKUP($E5581,mammalswilson,3,FALSE),"not mammals wilson")</f>
        <v>not mammals wilson</v>
      </c>
      <c r="K5581" t="str">
        <f>IFERROR(VLOOKUP($E5581,mammalswilson,3,FALSE),"not mammals wilson")</f>
        <v>not mammals wilson</v>
      </c>
      <c r="L5581" t="s">
        <v>8681</v>
      </c>
      <c r="M5581" t="b">
        <v>1</v>
      </c>
    </row>
    <row r="5582" spans="1:13" x14ac:dyDescent="0.25">
      <c r="A5582" t="s">
        <v>8683</v>
      </c>
      <c r="B5582">
        <v>102062</v>
      </c>
      <c r="C5582" t="str">
        <f>VLOOKUP($B5582,taxa1,2,FALSE)</f>
        <v>Anatoecus keymeri</v>
      </c>
      <c r="D5582" t="str">
        <f>VLOOKUP($B5582,taxa1,3,FALSE)</f>
        <v>73286621-c5ae-4a2d-972e-6155bdf3bde0</v>
      </c>
      <c r="E5582">
        <v>3010</v>
      </c>
      <c r="F5582" t="str">
        <f>IFERROR(VLOOKUP($E5582,aves,2,FALSE),"not aves")</f>
        <v>Phoenicopterus chilensis</v>
      </c>
      <c r="G5582" t="str">
        <f>IFERROR(VLOOKUP($E5582,aves,3,FALSE),"not aves")</f>
        <v>ef69cf39-a0c9-4c77-85de-4d4388b951cf</v>
      </c>
      <c r="H5582" t="str">
        <f>IFERROR(VLOOKUP($E5582,mammalsprice,2,FALSE),"not mammals price")</f>
        <v>not mammals price</v>
      </c>
      <c r="I5582" t="str">
        <f>IFERROR(VLOOKUP($E5582,mammalsprice,3,FALSE),"not mammals price")</f>
        <v>not mammals price</v>
      </c>
      <c r="J5582" t="str">
        <f>IFERROR(VLOOKUP($E5582,mammalswilson,3,FALSE),"not mammals wilson")</f>
        <v>not mammals wilson</v>
      </c>
      <c r="K5582" t="str">
        <f>IFERROR(VLOOKUP($E5582,mammalswilson,3,FALSE),"not mammals wilson")</f>
        <v>not mammals wilson</v>
      </c>
      <c r="L5582" t="s">
        <v>8681</v>
      </c>
      <c r="M5582" t="b">
        <v>1</v>
      </c>
    </row>
    <row r="5583" spans="1:13" x14ac:dyDescent="0.25">
      <c r="A5583" t="s">
        <v>8684</v>
      </c>
      <c r="B5583">
        <v>102157</v>
      </c>
      <c r="C5583" t="str">
        <f>VLOOKUP($B5583,taxa1,2,FALSE)</f>
        <v>Ardeicola phoenicopteri</v>
      </c>
      <c r="D5583" t="str">
        <f>VLOOKUP($B5583,taxa1,3,FALSE)</f>
        <v>3f76877d-5bd0-4260-812e-a48378c7106e</v>
      </c>
      <c r="E5583">
        <v>3011</v>
      </c>
      <c r="F5583" t="str">
        <f>IFERROR(VLOOKUP($E5583,aves,2,FALSE),"not aves")</f>
        <v>Phoenicopterus ruber</v>
      </c>
      <c r="G5583" t="str">
        <f>IFERROR(VLOOKUP($E5583,aves,3,FALSE),"not aves")</f>
        <v>7f7ecb50-162e-4eee-99d8-058eabeeb33a</v>
      </c>
      <c r="H5583" t="str">
        <f>IFERROR(VLOOKUP($E5583,mammalsprice,2,FALSE),"not mammals price")</f>
        <v>not mammals price</v>
      </c>
      <c r="I5583" t="str">
        <f>IFERROR(VLOOKUP($E5583,mammalsprice,3,FALSE),"not mammals price")</f>
        <v>not mammals price</v>
      </c>
      <c r="J5583" t="str">
        <f>IFERROR(VLOOKUP($E5583,mammalswilson,3,FALSE),"not mammals wilson")</f>
        <v>not mammals wilson</v>
      </c>
      <c r="K5583" t="str">
        <f>IFERROR(VLOOKUP($E5583,mammalswilson,3,FALSE),"not mammals wilson")</f>
        <v>not mammals wilson</v>
      </c>
      <c r="L5583" t="s">
        <v>8673</v>
      </c>
      <c r="M5583" t="b">
        <v>1</v>
      </c>
    </row>
    <row r="5584" spans="1:13" x14ac:dyDescent="0.25">
      <c r="A5584" t="s">
        <v>8685</v>
      </c>
      <c r="B5584">
        <v>100697</v>
      </c>
      <c r="C5584" t="str">
        <f>VLOOKUP($B5584,taxa1,2,FALSE)</f>
        <v>Colpocephalum heterosoma</v>
      </c>
      <c r="D5584" t="str">
        <f>VLOOKUP($B5584,taxa1,3,FALSE)</f>
        <v>1e6b7df3-7d80-4921-ac6d-0e3e0a6f8936</v>
      </c>
      <c r="E5584">
        <v>3012</v>
      </c>
      <c r="F5584" t="str">
        <f>IFERROR(VLOOKUP($E5584,aves,2,FALSE),"not aves")</f>
        <v>Phoenicopterus ruber</v>
      </c>
      <c r="G5584" t="str">
        <f>IFERROR(VLOOKUP($E5584,aves,3,FALSE),"not aves")</f>
        <v>56934f93-2105-4619-8c5f-a4b9b22a3b9c</v>
      </c>
      <c r="H5584" t="str">
        <f>IFERROR(VLOOKUP($E5584,mammalsprice,2,FALSE),"not mammals price")</f>
        <v>not mammals price</v>
      </c>
      <c r="I5584" t="str">
        <f>IFERROR(VLOOKUP($E5584,mammalsprice,3,FALSE),"not mammals price")</f>
        <v>not mammals price</v>
      </c>
      <c r="J5584" t="str">
        <f>IFERROR(VLOOKUP($E5584,mammalswilson,3,FALSE),"not mammals wilson")</f>
        <v>not mammals wilson</v>
      </c>
      <c r="K5584" t="str">
        <f>IFERROR(VLOOKUP($E5584,mammalswilson,3,FALSE),"not mammals wilson")</f>
        <v>not mammals wilson</v>
      </c>
      <c r="L5584" t="s">
        <v>8673</v>
      </c>
      <c r="M5584" t="b">
        <v>1</v>
      </c>
    </row>
    <row r="5585" spans="1:13" x14ac:dyDescent="0.25">
      <c r="A5585" t="s">
        <v>8686</v>
      </c>
      <c r="B5585">
        <v>101815</v>
      </c>
      <c r="C5585" t="str">
        <f>VLOOKUP($B5585,taxa1,2,FALSE)</f>
        <v>Trinoton femoratum</v>
      </c>
      <c r="D5585" t="str">
        <f>VLOOKUP($B5585,taxa1,3,FALSE)</f>
        <v>7c7b9f10-b261-41b1-ad2b-3869936c6c72</v>
      </c>
      <c r="E5585">
        <v>3012</v>
      </c>
      <c r="F5585" t="str">
        <f>IFERROR(VLOOKUP($E5585,aves,2,FALSE),"not aves")</f>
        <v>Phoenicopterus ruber</v>
      </c>
      <c r="G5585" t="str">
        <f>IFERROR(VLOOKUP($E5585,aves,3,FALSE),"not aves")</f>
        <v>56934f93-2105-4619-8c5f-a4b9b22a3b9c</v>
      </c>
      <c r="H5585" t="str">
        <f>IFERROR(VLOOKUP($E5585,mammalsprice,2,FALSE),"not mammals price")</f>
        <v>not mammals price</v>
      </c>
      <c r="I5585" t="str">
        <f>IFERROR(VLOOKUP($E5585,mammalsprice,3,FALSE),"not mammals price")</f>
        <v>not mammals price</v>
      </c>
      <c r="J5585" t="str">
        <f>IFERROR(VLOOKUP($E5585,mammalswilson,3,FALSE),"not mammals wilson")</f>
        <v>not mammals wilson</v>
      </c>
      <c r="K5585" t="str">
        <f>IFERROR(VLOOKUP($E5585,mammalswilson,3,FALSE),"not mammals wilson")</f>
        <v>not mammals wilson</v>
      </c>
      <c r="L5585" t="s">
        <v>8673</v>
      </c>
      <c r="M5585" t="b">
        <v>1</v>
      </c>
    </row>
    <row r="5586" spans="1:13" x14ac:dyDescent="0.25">
      <c r="A5586" t="s">
        <v>8687</v>
      </c>
      <c r="B5586">
        <v>104167</v>
      </c>
      <c r="C5586" t="str">
        <f>VLOOKUP($B5586,taxa1,2,FALSE)</f>
        <v>Paraclisis tricolor</v>
      </c>
      <c r="D5586" t="str">
        <f>VLOOKUP($B5586,taxa1,3,FALSE)</f>
        <v>b44f04d2-82a1-44f4-9ba3-d08489a18ca3</v>
      </c>
      <c r="E5586">
        <v>3007</v>
      </c>
      <c r="F5586" t="str">
        <f>IFERROR(VLOOKUP($E5586,aves,2,FALSE),"not aves")</f>
        <v>Phoebetria palpebrata</v>
      </c>
      <c r="G5586" t="str">
        <f>IFERROR(VLOOKUP($E5586,aves,3,FALSE),"not aves")</f>
        <v>c18c7a89-6ed7-4a81-9527-e6b252f679ce</v>
      </c>
      <c r="H5586" t="str">
        <f>IFERROR(VLOOKUP($E5586,mammalsprice,2,FALSE),"not mammals price")</f>
        <v>not mammals price</v>
      </c>
      <c r="I5586" t="str">
        <f>IFERROR(VLOOKUP($E5586,mammalsprice,3,FALSE),"not mammals price")</f>
        <v>not mammals price</v>
      </c>
      <c r="J5586" t="str">
        <f>IFERROR(VLOOKUP($E5586,mammalswilson,3,FALSE),"not mammals wilson")</f>
        <v>not mammals wilson</v>
      </c>
      <c r="K5586" t="str">
        <f>IFERROR(VLOOKUP($E5586,mammalswilson,3,FALSE),"not mammals wilson")</f>
        <v>not mammals wilson</v>
      </c>
      <c r="L5586" t="s">
        <v>8688</v>
      </c>
      <c r="M5586" t="b">
        <v>1</v>
      </c>
    </row>
    <row r="5587" spans="1:13" x14ac:dyDescent="0.25">
      <c r="A5587" t="s">
        <v>8689</v>
      </c>
      <c r="B5587">
        <v>101976</v>
      </c>
      <c r="C5587" t="str">
        <f>VLOOKUP($B5587,taxa1,2,FALSE)</f>
        <v>Anaticola phoenicopteri</v>
      </c>
      <c r="D5587" t="str">
        <f>VLOOKUP($B5587,taxa1,3,FALSE)</f>
        <v>da7e695f-8862-4587-8692-caa3c4b59c1e</v>
      </c>
      <c r="E5587">
        <v>3012</v>
      </c>
      <c r="F5587" t="str">
        <f>IFERROR(VLOOKUP($E5587,aves,2,FALSE),"not aves")</f>
        <v>Phoenicopterus ruber</v>
      </c>
      <c r="G5587" t="str">
        <f>IFERROR(VLOOKUP($E5587,aves,3,FALSE),"not aves")</f>
        <v>56934f93-2105-4619-8c5f-a4b9b22a3b9c</v>
      </c>
      <c r="H5587" t="str">
        <f>IFERROR(VLOOKUP($E5587,mammalsprice,2,FALSE),"not mammals price")</f>
        <v>not mammals price</v>
      </c>
      <c r="I5587" t="str">
        <f>IFERROR(VLOOKUP($E5587,mammalsprice,3,FALSE),"not mammals price")</f>
        <v>not mammals price</v>
      </c>
      <c r="J5587" t="str">
        <f>IFERROR(VLOOKUP($E5587,mammalswilson,3,FALSE),"not mammals wilson")</f>
        <v>not mammals wilson</v>
      </c>
      <c r="K5587" t="str">
        <f>IFERROR(VLOOKUP($E5587,mammalswilson,3,FALSE),"not mammals wilson")</f>
        <v>not mammals wilson</v>
      </c>
      <c r="L5587" t="s">
        <v>8673</v>
      </c>
      <c r="M5587" t="b">
        <v>1</v>
      </c>
    </row>
    <row r="5588" spans="1:13" x14ac:dyDescent="0.25">
      <c r="A5588" t="s">
        <v>8690</v>
      </c>
      <c r="B5588">
        <v>104162</v>
      </c>
      <c r="C5588" t="str">
        <f>VLOOKUP($B5588,taxa1,2,FALSE)</f>
        <v>Paraclisis meridionalis</v>
      </c>
      <c r="D5588" t="str">
        <f>VLOOKUP($B5588,taxa1,3,FALSE)</f>
        <v>06a36fee-3f69-47c1-bf5d-a7258dae3177</v>
      </c>
      <c r="E5588">
        <v>3007</v>
      </c>
      <c r="F5588" t="str">
        <f>IFERROR(VLOOKUP($E5588,aves,2,FALSE),"not aves")</f>
        <v>Phoebetria palpebrata</v>
      </c>
      <c r="G5588" t="str">
        <f>IFERROR(VLOOKUP($E5588,aves,3,FALSE),"not aves")</f>
        <v>c18c7a89-6ed7-4a81-9527-e6b252f679ce</v>
      </c>
      <c r="H5588" t="str">
        <f>IFERROR(VLOOKUP($E5588,mammalsprice,2,FALSE),"not mammals price")</f>
        <v>not mammals price</v>
      </c>
      <c r="I5588" t="str">
        <f>IFERROR(VLOOKUP($E5588,mammalsprice,3,FALSE),"not mammals price")</f>
        <v>not mammals price</v>
      </c>
      <c r="J5588" t="str">
        <f>IFERROR(VLOOKUP($E5588,mammalswilson,3,FALSE),"not mammals wilson")</f>
        <v>not mammals wilson</v>
      </c>
      <c r="K5588" t="str">
        <f>IFERROR(VLOOKUP($E5588,mammalswilson,3,FALSE),"not mammals wilson")</f>
        <v>not mammals wilson</v>
      </c>
      <c r="L5588" t="s">
        <v>8688</v>
      </c>
      <c r="M5588" t="b">
        <v>1</v>
      </c>
    </row>
    <row r="5589" spans="1:13" x14ac:dyDescent="0.25">
      <c r="A5589" t="s">
        <v>8691</v>
      </c>
      <c r="B5589">
        <v>101994</v>
      </c>
      <c r="C5589" t="str">
        <f>VLOOKUP($B5589,taxa1,2,FALSE)</f>
        <v>Anaticola trapezoideus</v>
      </c>
      <c r="D5589" t="str">
        <f>VLOOKUP($B5589,taxa1,3,FALSE)</f>
        <v>63621973-173a-478b-a720-1894b93ef0da</v>
      </c>
      <c r="E5589">
        <v>3012</v>
      </c>
      <c r="F5589" t="str">
        <f>IFERROR(VLOOKUP($E5589,aves,2,FALSE),"not aves")</f>
        <v>Phoenicopterus ruber</v>
      </c>
      <c r="G5589" t="str">
        <f>IFERROR(VLOOKUP($E5589,aves,3,FALSE),"not aves")</f>
        <v>56934f93-2105-4619-8c5f-a4b9b22a3b9c</v>
      </c>
      <c r="H5589" t="str">
        <f>IFERROR(VLOOKUP($E5589,mammalsprice,2,FALSE),"not mammals price")</f>
        <v>not mammals price</v>
      </c>
      <c r="I5589" t="str">
        <f>IFERROR(VLOOKUP($E5589,mammalsprice,3,FALSE),"not mammals price")</f>
        <v>not mammals price</v>
      </c>
      <c r="J5589" t="str">
        <f>IFERROR(VLOOKUP($E5589,mammalswilson,3,FALSE),"not mammals wilson")</f>
        <v>not mammals wilson</v>
      </c>
      <c r="K5589" t="str">
        <f>IFERROR(VLOOKUP($E5589,mammalswilson,3,FALSE),"not mammals wilson")</f>
        <v>not mammals wilson</v>
      </c>
      <c r="L5589" t="s">
        <v>8673</v>
      </c>
      <c r="M5589" t="b">
        <v>1</v>
      </c>
    </row>
    <row r="5590" spans="1:13" x14ac:dyDescent="0.25">
      <c r="A5590" t="s">
        <v>8692</v>
      </c>
      <c r="B5590">
        <v>102061</v>
      </c>
      <c r="C5590" t="str">
        <f>VLOOKUP($B5590,taxa1,2,FALSE)</f>
        <v>Anatoecus keleri</v>
      </c>
      <c r="D5590" t="str">
        <f>VLOOKUP($B5590,taxa1,3,FALSE)</f>
        <v>56680650-3aa1-4a15-b160-1d816164d847</v>
      </c>
      <c r="E5590">
        <v>3012</v>
      </c>
      <c r="F5590" t="str">
        <f>IFERROR(VLOOKUP($E5590,aves,2,FALSE),"not aves")</f>
        <v>Phoenicopterus ruber</v>
      </c>
      <c r="G5590" t="str">
        <f>IFERROR(VLOOKUP($E5590,aves,3,FALSE),"not aves")</f>
        <v>56934f93-2105-4619-8c5f-a4b9b22a3b9c</v>
      </c>
      <c r="H5590" t="str">
        <f>IFERROR(VLOOKUP($E5590,mammalsprice,2,FALSE),"not mammals price")</f>
        <v>not mammals price</v>
      </c>
      <c r="I5590" t="str">
        <f>IFERROR(VLOOKUP($E5590,mammalsprice,3,FALSE),"not mammals price")</f>
        <v>not mammals price</v>
      </c>
      <c r="J5590" t="str">
        <f>IFERROR(VLOOKUP($E5590,mammalswilson,3,FALSE),"not mammals wilson")</f>
        <v>not mammals wilson</v>
      </c>
      <c r="K5590" t="str">
        <f>IFERROR(VLOOKUP($E5590,mammalswilson,3,FALSE),"not mammals wilson")</f>
        <v>not mammals wilson</v>
      </c>
      <c r="L5590" t="s">
        <v>8673</v>
      </c>
      <c r="M5590" t="b">
        <v>1</v>
      </c>
    </row>
    <row r="5591" spans="1:13" x14ac:dyDescent="0.25">
      <c r="A5591" t="s">
        <v>8693</v>
      </c>
      <c r="B5591">
        <v>102069</v>
      </c>
      <c r="C5591" t="str">
        <f>VLOOKUP($B5591,taxa1,2,FALSE)</f>
        <v>Anatoecus phoenicopterus</v>
      </c>
      <c r="D5591" t="str">
        <f>VLOOKUP($B5591,taxa1,3,FALSE)</f>
        <v>72d14adb-d4b4-4c7e-9f6b-2c2470ae4c3a</v>
      </c>
      <c r="E5591">
        <v>3012</v>
      </c>
      <c r="F5591" t="str">
        <f>IFERROR(VLOOKUP($E5591,aves,2,FALSE),"not aves")</f>
        <v>Phoenicopterus ruber</v>
      </c>
      <c r="G5591" t="str">
        <f>IFERROR(VLOOKUP($E5591,aves,3,FALSE),"not aves")</f>
        <v>56934f93-2105-4619-8c5f-a4b9b22a3b9c</v>
      </c>
      <c r="H5591" t="str">
        <f>IFERROR(VLOOKUP($E5591,mammalsprice,2,FALSE),"not mammals price")</f>
        <v>not mammals price</v>
      </c>
      <c r="I5591" t="str">
        <f>IFERROR(VLOOKUP($E5591,mammalsprice,3,FALSE),"not mammals price")</f>
        <v>not mammals price</v>
      </c>
      <c r="J5591" t="str">
        <f>IFERROR(VLOOKUP($E5591,mammalswilson,3,FALSE),"not mammals wilson")</f>
        <v>not mammals wilson</v>
      </c>
      <c r="K5591" t="str">
        <f>IFERROR(VLOOKUP($E5591,mammalswilson,3,FALSE),"not mammals wilson")</f>
        <v>not mammals wilson</v>
      </c>
      <c r="L5591" t="s">
        <v>8673</v>
      </c>
      <c r="M5591" t="b">
        <v>1</v>
      </c>
    </row>
    <row r="5592" spans="1:13" x14ac:dyDescent="0.25">
      <c r="A5592" t="s">
        <v>8694</v>
      </c>
      <c r="B5592">
        <v>102070</v>
      </c>
      <c r="C5592" t="str">
        <f>VLOOKUP($B5592,taxa1,2,FALSE)</f>
        <v>Anatoecus pilosus</v>
      </c>
      <c r="D5592" t="str">
        <f>VLOOKUP($B5592,taxa1,3,FALSE)</f>
        <v>4c152f16-c14b-4c74-8d01-38860179dec1</v>
      </c>
      <c r="E5592">
        <v>3012</v>
      </c>
      <c r="F5592" t="str">
        <f>IFERROR(VLOOKUP($E5592,aves,2,FALSE),"not aves")</f>
        <v>Phoenicopterus ruber</v>
      </c>
      <c r="G5592" t="str">
        <f>IFERROR(VLOOKUP($E5592,aves,3,FALSE),"not aves")</f>
        <v>56934f93-2105-4619-8c5f-a4b9b22a3b9c</v>
      </c>
      <c r="H5592" t="str">
        <f>IFERROR(VLOOKUP($E5592,mammalsprice,2,FALSE),"not mammals price")</f>
        <v>not mammals price</v>
      </c>
      <c r="I5592" t="str">
        <f>IFERROR(VLOOKUP($E5592,mammalsprice,3,FALSE),"not mammals price")</f>
        <v>not mammals price</v>
      </c>
      <c r="J5592" t="str">
        <f>IFERROR(VLOOKUP($E5592,mammalswilson,3,FALSE),"not mammals wilson")</f>
        <v>not mammals wilson</v>
      </c>
      <c r="K5592" t="str">
        <f>IFERROR(VLOOKUP($E5592,mammalswilson,3,FALSE),"not mammals wilson")</f>
        <v>not mammals wilson</v>
      </c>
      <c r="L5592" t="s">
        <v>8673</v>
      </c>
      <c r="M5592" t="b">
        <v>1</v>
      </c>
    </row>
    <row r="5593" spans="1:13" x14ac:dyDescent="0.25">
      <c r="A5593" t="s">
        <v>8695</v>
      </c>
      <c r="B5593">
        <v>102071</v>
      </c>
      <c r="C5593" t="str">
        <f>VLOOKUP($B5593,taxa1,2,FALSE)</f>
        <v>Anatoecus pygaspis</v>
      </c>
      <c r="D5593" t="str">
        <f>VLOOKUP($B5593,taxa1,3,FALSE)</f>
        <v>4e769b70-fd4d-48f3-930d-bf8eda17c300</v>
      </c>
      <c r="E5593">
        <v>3012</v>
      </c>
      <c r="F5593" t="str">
        <f>IFERROR(VLOOKUP($E5593,aves,2,FALSE),"not aves")</f>
        <v>Phoenicopterus ruber</v>
      </c>
      <c r="G5593" t="str">
        <f>IFERROR(VLOOKUP($E5593,aves,3,FALSE),"not aves")</f>
        <v>56934f93-2105-4619-8c5f-a4b9b22a3b9c</v>
      </c>
      <c r="H5593" t="str">
        <f>IFERROR(VLOOKUP($E5593,mammalsprice,2,FALSE),"not mammals price")</f>
        <v>not mammals price</v>
      </c>
      <c r="I5593" t="str">
        <f>IFERROR(VLOOKUP($E5593,mammalsprice,3,FALSE),"not mammals price")</f>
        <v>not mammals price</v>
      </c>
      <c r="J5593" t="str">
        <f>IFERROR(VLOOKUP($E5593,mammalswilson,3,FALSE),"not mammals wilson")</f>
        <v>not mammals wilson</v>
      </c>
      <c r="K5593" t="str">
        <f>IFERROR(VLOOKUP($E5593,mammalswilson,3,FALSE),"not mammals wilson")</f>
        <v>not mammals wilson</v>
      </c>
      <c r="L5593" t="s">
        <v>8673</v>
      </c>
      <c r="M5593" t="b">
        <v>1</v>
      </c>
    </row>
    <row r="5594" spans="1:13" x14ac:dyDescent="0.25">
      <c r="A5594" t="s">
        <v>8696</v>
      </c>
      <c r="B5594">
        <v>100779</v>
      </c>
      <c r="C5594" t="str">
        <f>VLOOKUP($B5594,taxa1,2,FALSE)</f>
        <v>Colpocephalum rosei</v>
      </c>
      <c r="D5594" t="str">
        <f>VLOOKUP($B5594,taxa1,3,FALSE)</f>
        <v>f6928b64-b664-4a9e-857e-ac56063618cf</v>
      </c>
      <c r="E5594">
        <v>3013</v>
      </c>
      <c r="F5594" t="str">
        <f>IFERROR(VLOOKUP($E5594,aves,2,FALSE),"not aves")</f>
        <v>Phoenicopterus ruber roseus</v>
      </c>
      <c r="G5594" t="str">
        <f>IFERROR(VLOOKUP($E5594,aves,3,FALSE),"not aves")</f>
        <v>9c760e47-75f9-4ecc-bd43-28206d5317f5</v>
      </c>
      <c r="H5594" t="str">
        <f>IFERROR(VLOOKUP($E5594,mammalsprice,2,FALSE),"not mammals price")</f>
        <v>not mammals price</v>
      </c>
      <c r="I5594" t="str">
        <f>IFERROR(VLOOKUP($E5594,mammalsprice,3,FALSE),"not mammals price")</f>
        <v>not mammals price</v>
      </c>
      <c r="J5594" t="str">
        <f>IFERROR(VLOOKUP($E5594,mammalswilson,3,FALSE),"not mammals wilson")</f>
        <v>not mammals wilson</v>
      </c>
      <c r="K5594" t="str">
        <f>IFERROR(VLOOKUP($E5594,mammalswilson,3,FALSE),"not mammals wilson")</f>
        <v>not mammals wilson</v>
      </c>
      <c r="L5594" t="s">
        <v>8697</v>
      </c>
      <c r="M5594" t="b">
        <v>1</v>
      </c>
    </row>
    <row r="5595" spans="1:13" x14ac:dyDescent="0.25">
      <c r="A5595" t="s">
        <v>8698</v>
      </c>
      <c r="B5595">
        <v>100780</v>
      </c>
      <c r="C5595" t="str">
        <f>VLOOKUP($B5595,taxa1,2,FALSE)</f>
        <v>Colpocephalum salimalii</v>
      </c>
      <c r="D5595" t="str">
        <f>VLOOKUP($B5595,taxa1,3,FALSE)</f>
        <v>cd218317-3dff-4689-9c7d-36b765c5d1bf</v>
      </c>
      <c r="E5595">
        <v>3013</v>
      </c>
      <c r="F5595" t="str">
        <f>IFERROR(VLOOKUP($E5595,aves,2,FALSE),"not aves")</f>
        <v>Phoenicopterus ruber roseus</v>
      </c>
      <c r="G5595" t="str">
        <f>IFERROR(VLOOKUP($E5595,aves,3,FALSE),"not aves")</f>
        <v>9c760e47-75f9-4ecc-bd43-28206d5317f5</v>
      </c>
      <c r="H5595" t="str">
        <f>IFERROR(VLOOKUP($E5595,mammalsprice,2,FALSE),"not mammals price")</f>
        <v>not mammals price</v>
      </c>
      <c r="I5595" t="str">
        <f>IFERROR(VLOOKUP($E5595,mammalsprice,3,FALSE),"not mammals price")</f>
        <v>not mammals price</v>
      </c>
      <c r="J5595" t="str">
        <f>IFERROR(VLOOKUP($E5595,mammalswilson,3,FALSE),"not mammals wilson")</f>
        <v>not mammals wilson</v>
      </c>
      <c r="K5595" t="str">
        <f>IFERROR(VLOOKUP($E5595,mammalswilson,3,FALSE),"not mammals wilson")</f>
        <v>not mammals wilson</v>
      </c>
      <c r="L5595" t="s">
        <v>8697</v>
      </c>
      <c r="M5595" t="b">
        <v>1</v>
      </c>
    </row>
    <row r="5596" spans="1:13" x14ac:dyDescent="0.25">
      <c r="A5596" t="s">
        <v>8699</v>
      </c>
      <c r="B5596">
        <v>101690</v>
      </c>
      <c r="C5596" t="str">
        <f>VLOOKUP($B5596,taxa1,2,FALSE)</f>
        <v>Odoriphila phoeniculi</v>
      </c>
      <c r="D5596" t="str">
        <f>VLOOKUP($B5596,taxa1,3,FALSE)</f>
        <v>5b3cbfb9-3e73-4101-8eaa-7c0e305d47fa</v>
      </c>
      <c r="E5596">
        <v>3014</v>
      </c>
      <c r="F5596" t="str">
        <f>IFERROR(VLOOKUP($E5596,aves,2,FALSE),"not aves")</f>
        <v>Phoeniculus bollei jacksoni</v>
      </c>
      <c r="G5596" t="str">
        <f>IFERROR(VLOOKUP($E5596,aves,3,FALSE),"not aves")</f>
        <v>bf218652-2172-4560-89e7-707917e9d763</v>
      </c>
      <c r="H5596" t="str">
        <f>IFERROR(VLOOKUP($E5596,mammalsprice,2,FALSE),"not mammals price")</f>
        <v>not mammals price</v>
      </c>
      <c r="I5596" t="str">
        <f>IFERROR(VLOOKUP($E5596,mammalsprice,3,FALSE),"not mammals price")</f>
        <v>not mammals price</v>
      </c>
      <c r="J5596" t="str">
        <f>IFERROR(VLOOKUP($E5596,mammalswilson,3,FALSE),"not mammals wilson")</f>
        <v>not mammals wilson</v>
      </c>
      <c r="K5596" t="str">
        <f>IFERROR(VLOOKUP($E5596,mammalswilson,3,FALSE),"not mammals wilson")</f>
        <v>not mammals wilson</v>
      </c>
      <c r="L5596" t="s">
        <v>8700</v>
      </c>
      <c r="M5596" t="b">
        <v>1</v>
      </c>
    </row>
    <row r="5597" spans="1:13" x14ac:dyDescent="0.25">
      <c r="A5597" t="s">
        <v>8701</v>
      </c>
      <c r="B5597">
        <v>103660</v>
      </c>
      <c r="C5597" t="str">
        <f>VLOOKUP($B5597,taxa1,2,FALSE)</f>
        <v>Hopkinsiella hopkinsi</v>
      </c>
      <c r="D5597" t="str">
        <f>VLOOKUP($B5597,taxa1,3,FALSE)</f>
        <v>6b199c53-ada8-490a-be77-0873517b120b</v>
      </c>
      <c r="E5597">
        <v>3014</v>
      </c>
      <c r="F5597" t="str">
        <f>IFERROR(VLOOKUP($E5597,aves,2,FALSE),"not aves")</f>
        <v>Phoeniculus bollei jacksoni</v>
      </c>
      <c r="G5597" t="str">
        <f>IFERROR(VLOOKUP($E5597,aves,3,FALSE),"not aves")</f>
        <v>bf218652-2172-4560-89e7-707917e9d763</v>
      </c>
      <c r="H5597" t="str">
        <f>IFERROR(VLOOKUP($E5597,mammalsprice,2,FALSE),"not mammals price")</f>
        <v>not mammals price</v>
      </c>
      <c r="I5597" t="str">
        <f>IFERROR(VLOOKUP($E5597,mammalsprice,3,FALSE),"not mammals price")</f>
        <v>not mammals price</v>
      </c>
      <c r="J5597" t="str">
        <f>IFERROR(VLOOKUP($E5597,mammalswilson,3,FALSE),"not mammals wilson")</f>
        <v>not mammals wilson</v>
      </c>
      <c r="K5597" t="str">
        <f>IFERROR(VLOOKUP($E5597,mammalswilson,3,FALSE),"not mammals wilson")</f>
        <v>not mammals wilson</v>
      </c>
      <c r="L5597" t="s">
        <v>8700</v>
      </c>
      <c r="M5597" t="b">
        <v>1</v>
      </c>
    </row>
    <row r="5598" spans="1:13" x14ac:dyDescent="0.25">
      <c r="A5598" t="s">
        <v>8702</v>
      </c>
      <c r="B5598">
        <v>101939</v>
      </c>
      <c r="C5598" t="str">
        <f>VLOOKUP($B5598,taxa1,2,FALSE)</f>
        <v>Anaticola candidus</v>
      </c>
      <c r="D5598" t="str">
        <f>VLOOKUP($B5598,taxa1,3,FALSE)</f>
        <v>353f9164-2b93-4110-9a61-44ce1c9a2228</v>
      </c>
      <c r="E5598">
        <v>3012</v>
      </c>
      <c r="F5598" t="str">
        <f>IFERROR(VLOOKUP($E5598,aves,2,FALSE),"not aves")</f>
        <v>Phoenicopterus ruber</v>
      </c>
      <c r="G5598" t="str">
        <f>IFERROR(VLOOKUP($E5598,aves,3,FALSE),"not aves")</f>
        <v>56934f93-2105-4619-8c5f-a4b9b22a3b9c</v>
      </c>
      <c r="H5598" t="str">
        <f>IFERROR(VLOOKUP($E5598,mammalsprice,2,FALSE),"not mammals price")</f>
        <v>not mammals price</v>
      </c>
      <c r="I5598" t="str">
        <f>IFERROR(VLOOKUP($E5598,mammalsprice,3,FALSE),"not mammals price")</f>
        <v>not mammals price</v>
      </c>
      <c r="J5598" t="str">
        <f>IFERROR(VLOOKUP($E5598,mammalswilson,3,FALSE),"not mammals wilson")</f>
        <v>not mammals wilson</v>
      </c>
      <c r="K5598" t="str">
        <f>IFERROR(VLOOKUP($E5598,mammalswilson,3,FALSE),"not mammals wilson")</f>
        <v>not mammals wilson</v>
      </c>
      <c r="L5598" t="s">
        <v>8673</v>
      </c>
      <c r="M5598" t="b">
        <v>1</v>
      </c>
    </row>
    <row r="5599" spans="1:13" x14ac:dyDescent="0.25">
      <c r="A5599" t="s">
        <v>8703</v>
      </c>
      <c r="B5599">
        <v>102738</v>
      </c>
      <c r="C5599" t="str">
        <f>VLOOKUP($B5599,taxa1,2,FALSE)</f>
        <v>Colinicola philortyx</v>
      </c>
      <c r="D5599" t="str">
        <f>VLOOKUP($B5599,taxa1,3,FALSE)</f>
        <v>098a3c8e-0103-4a9a-b3b8-346ffc658b41</v>
      </c>
      <c r="E5599">
        <v>2997</v>
      </c>
      <c r="F5599" t="str">
        <f>IFERROR(VLOOKUP($E5599,aves,2,FALSE),"not aves")</f>
        <v>Philortyx fasciatus</v>
      </c>
      <c r="G5599" t="str">
        <f>IFERROR(VLOOKUP($E5599,aves,3,FALSE),"not aves")</f>
        <v>5ae247c8-9a12-4f12-8962-677d3f56620b</v>
      </c>
      <c r="H5599" t="str">
        <f>IFERROR(VLOOKUP($E5599,mammalsprice,2,FALSE),"not mammals price")</f>
        <v>not mammals price</v>
      </c>
      <c r="I5599" t="str">
        <f>IFERROR(VLOOKUP($E5599,mammalsprice,3,FALSE),"not mammals price")</f>
        <v>not mammals price</v>
      </c>
      <c r="J5599" t="str">
        <f>IFERROR(VLOOKUP($E5599,mammalswilson,3,FALSE),"not mammals wilson")</f>
        <v>not mammals wilson</v>
      </c>
      <c r="K5599" t="str">
        <f>IFERROR(VLOOKUP($E5599,mammalswilson,3,FALSE),"not mammals wilson")</f>
        <v>not mammals wilson</v>
      </c>
      <c r="L5599" t="s">
        <v>8704</v>
      </c>
      <c r="M5599" t="b">
        <v>1</v>
      </c>
    </row>
    <row r="5600" spans="1:13" x14ac:dyDescent="0.25">
      <c r="A5600" t="s">
        <v>3355</v>
      </c>
      <c r="B5600">
        <v>102508</v>
      </c>
      <c r="C5600" t="str">
        <f>VLOOKUP($B5600,taxa1,2,FALSE)</f>
        <v>Brueelia pallida</v>
      </c>
      <c r="D5600" t="str">
        <f>VLOOKUP($B5600,taxa1,3,FALSE)</f>
        <v>9e8618a3-aa61-45c3-8479-54d996f3f48f</v>
      </c>
      <c r="E5600">
        <v>2993</v>
      </c>
      <c r="F5600" t="str">
        <f>IFERROR(VLOOKUP($E5600,aves,2,FALSE),"not aves")</f>
        <v>Pheucticus ludovicianus</v>
      </c>
      <c r="G5600" t="str">
        <f>IFERROR(VLOOKUP($E5600,aves,3,FALSE),"not aves")</f>
        <v>c43d91e2-9c3f-4873-9dc0-fe345452b15f</v>
      </c>
      <c r="H5600" t="str">
        <f>IFERROR(VLOOKUP($E5600,mammalsprice,2,FALSE),"not mammals price")</f>
        <v>not mammals price</v>
      </c>
      <c r="I5600" t="str">
        <f>IFERROR(VLOOKUP($E5600,mammalsprice,3,FALSE),"not mammals price")</f>
        <v>not mammals price</v>
      </c>
      <c r="J5600" t="str">
        <f>IFERROR(VLOOKUP($E5600,mammalswilson,3,FALSE),"not mammals wilson")</f>
        <v>not mammals wilson</v>
      </c>
      <c r="K5600" t="str">
        <f>IFERROR(VLOOKUP($E5600,mammalswilson,3,FALSE),"not mammals wilson")</f>
        <v>not mammals wilson</v>
      </c>
      <c r="L5600" t="s">
        <v>8705</v>
      </c>
      <c r="M5600" t="b">
        <v>1</v>
      </c>
    </row>
    <row r="5601" spans="1:13" x14ac:dyDescent="0.25">
      <c r="A5601" t="s">
        <v>8706</v>
      </c>
      <c r="B5601">
        <v>102510</v>
      </c>
      <c r="C5601" t="str">
        <f>VLOOKUP($B5601,taxa1,2,FALSE)</f>
        <v>Brueelia pallidula</v>
      </c>
      <c r="D5601" t="str">
        <f>VLOOKUP($B5601,taxa1,3,FALSE)</f>
        <v>70c542e6-5908-4dbf-a2d6-8a9e5c55145a</v>
      </c>
      <c r="E5601">
        <v>2993</v>
      </c>
      <c r="F5601" t="str">
        <f>IFERROR(VLOOKUP($E5601,aves,2,FALSE),"not aves")</f>
        <v>Pheucticus ludovicianus</v>
      </c>
      <c r="G5601" t="str">
        <f>IFERROR(VLOOKUP($E5601,aves,3,FALSE),"not aves")</f>
        <v>c43d91e2-9c3f-4873-9dc0-fe345452b15f</v>
      </c>
      <c r="H5601" t="str">
        <f>IFERROR(VLOOKUP($E5601,mammalsprice,2,FALSE),"not mammals price")</f>
        <v>not mammals price</v>
      </c>
      <c r="I5601" t="str">
        <f>IFERROR(VLOOKUP($E5601,mammalsprice,3,FALSE),"not mammals price")</f>
        <v>not mammals price</v>
      </c>
      <c r="J5601" t="str">
        <f>IFERROR(VLOOKUP($E5601,mammalswilson,3,FALSE),"not mammals wilson")</f>
        <v>not mammals wilson</v>
      </c>
      <c r="K5601" t="str">
        <f>IFERROR(VLOOKUP($E5601,mammalswilson,3,FALSE),"not mammals wilson")</f>
        <v>not mammals wilson</v>
      </c>
      <c r="L5601" t="s">
        <v>8705</v>
      </c>
      <c r="M5601" t="b">
        <v>1</v>
      </c>
    </row>
    <row r="5602" spans="1:13" x14ac:dyDescent="0.25">
      <c r="A5602" t="s">
        <v>8707</v>
      </c>
      <c r="B5602">
        <v>101577</v>
      </c>
      <c r="C5602" t="str">
        <f>VLOOKUP($B5602,taxa1,2,FALSE)</f>
        <v>Myrsidea minuscula</v>
      </c>
      <c r="D5602" t="str">
        <f>VLOOKUP($B5602,taxa1,3,FALSE)</f>
        <v>7d227070-e654-4253-bb04-278598ebc256</v>
      </c>
      <c r="E5602">
        <v>2994</v>
      </c>
      <c r="F5602" t="str">
        <f>IFERROR(VLOOKUP($E5602,aves,2,FALSE),"not aves")</f>
        <v>Philepitta castanea</v>
      </c>
      <c r="G5602" t="str">
        <f>IFERROR(VLOOKUP($E5602,aves,3,FALSE),"not aves")</f>
        <v>92db0909-f6c5-4fda-9c71-64d914b298b7</v>
      </c>
      <c r="H5602" t="str">
        <f>IFERROR(VLOOKUP($E5602,mammalsprice,2,FALSE),"not mammals price")</f>
        <v>not mammals price</v>
      </c>
      <c r="I5602" t="str">
        <f>IFERROR(VLOOKUP($E5602,mammalsprice,3,FALSE),"not mammals price")</f>
        <v>not mammals price</v>
      </c>
      <c r="J5602" t="str">
        <f>IFERROR(VLOOKUP($E5602,mammalswilson,3,FALSE),"not mammals wilson")</f>
        <v>not mammals wilson</v>
      </c>
      <c r="K5602" t="str">
        <f>IFERROR(VLOOKUP($E5602,mammalswilson,3,FALSE),"not mammals wilson")</f>
        <v>not mammals wilson</v>
      </c>
      <c r="L5602" t="s">
        <v>8708</v>
      </c>
      <c r="M5602" t="b">
        <v>1</v>
      </c>
    </row>
    <row r="5603" spans="1:13" x14ac:dyDescent="0.25">
      <c r="A5603" t="s">
        <v>8709</v>
      </c>
      <c r="B5603">
        <v>101556</v>
      </c>
      <c r="C5603" t="str">
        <f>VLOOKUP($B5603,taxa1,2,FALSE)</f>
        <v>Myrsidea ledgeri</v>
      </c>
      <c r="D5603" t="str">
        <f>VLOOKUP($B5603,taxa1,3,FALSE)</f>
        <v>33360cb4-26ec-4754-9b31-029a00de45b8</v>
      </c>
      <c r="E5603">
        <v>2995</v>
      </c>
      <c r="F5603" t="str">
        <f>IFERROR(VLOOKUP($E5603,aves,2,FALSE),"not aves")</f>
        <v>Philetairus socius</v>
      </c>
      <c r="G5603" t="str">
        <f>IFERROR(VLOOKUP($E5603,aves,3,FALSE),"not aves")</f>
        <v>01a6d555-c11f-4cc6-a2e6-917a5996934d</v>
      </c>
      <c r="H5603" t="str">
        <f>IFERROR(VLOOKUP($E5603,mammalsprice,2,FALSE),"not mammals price")</f>
        <v>not mammals price</v>
      </c>
      <c r="I5603" t="str">
        <f>IFERROR(VLOOKUP($E5603,mammalsprice,3,FALSE),"not mammals price")</f>
        <v>not mammals price</v>
      </c>
      <c r="J5603" t="str">
        <f>IFERROR(VLOOKUP($E5603,mammalswilson,3,FALSE),"not mammals wilson")</f>
        <v>not mammals wilson</v>
      </c>
      <c r="K5603" t="str">
        <f>IFERROR(VLOOKUP($E5603,mammalswilson,3,FALSE),"not mammals wilson")</f>
        <v>not mammals wilson</v>
      </c>
      <c r="L5603" t="s">
        <v>8710</v>
      </c>
      <c r="M5603" t="b">
        <v>1</v>
      </c>
    </row>
    <row r="5604" spans="1:13" x14ac:dyDescent="0.25">
      <c r="A5604" t="s">
        <v>8711</v>
      </c>
      <c r="B5604">
        <v>100262</v>
      </c>
      <c r="C5604" t="str">
        <f>VLOOKUP($B5604,taxa1,2,FALSE)</f>
        <v>Actornithophilus cornutus</v>
      </c>
      <c r="D5604" t="str">
        <f>VLOOKUP($B5604,taxa1,3,FALSE)</f>
        <v>a1da4ffe-c664-4b3a-ae5b-ddc295116926</v>
      </c>
      <c r="E5604">
        <v>2996</v>
      </c>
      <c r="F5604" t="str">
        <f>IFERROR(VLOOKUP($E5604,aves,2,FALSE),"not aves")</f>
        <v>Philomachus pugnax</v>
      </c>
      <c r="G5604" t="str">
        <f>IFERROR(VLOOKUP($E5604,aves,3,FALSE),"not aves")</f>
        <v>2f519ddc-0e7c-4a1e-befb-dd11da3f9811</v>
      </c>
      <c r="H5604" t="str">
        <f>IFERROR(VLOOKUP($E5604,mammalsprice,2,FALSE),"not mammals price")</f>
        <v>not mammals price</v>
      </c>
      <c r="I5604" t="str">
        <f>IFERROR(VLOOKUP($E5604,mammalsprice,3,FALSE),"not mammals price")</f>
        <v>not mammals price</v>
      </c>
      <c r="J5604" t="str">
        <f>IFERROR(VLOOKUP($E5604,mammalswilson,3,FALSE),"not mammals wilson")</f>
        <v>not mammals wilson</v>
      </c>
      <c r="K5604" t="str">
        <f>IFERROR(VLOOKUP($E5604,mammalswilson,3,FALSE),"not mammals wilson")</f>
        <v>not mammals wilson</v>
      </c>
      <c r="L5604" t="s">
        <v>8712</v>
      </c>
      <c r="M5604" t="b">
        <v>1</v>
      </c>
    </row>
    <row r="5605" spans="1:13" x14ac:dyDescent="0.25">
      <c r="A5605" t="s">
        <v>8713</v>
      </c>
      <c r="B5605">
        <v>100313</v>
      </c>
      <c r="C5605" t="str">
        <f>VLOOKUP($B5605,taxa1,2,FALSE)</f>
        <v>Actornithophilus pustulosus</v>
      </c>
      <c r="D5605" t="str">
        <f>VLOOKUP($B5605,taxa1,3,FALSE)</f>
        <v>dbde1915-612c-41de-87d0-e8e077cb07ed</v>
      </c>
      <c r="E5605">
        <v>2996</v>
      </c>
      <c r="F5605" t="str">
        <f>IFERROR(VLOOKUP($E5605,aves,2,FALSE),"not aves")</f>
        <v>Philomachus pugnax</v>
      </c>
      <c r="G5605" t="str">
        <f>IFERROR(VLOOKUP($E5605,aves,3,FALSE),"not aves")</f>
        <v>2f519ddc-0e7c-4a1e-befb-dd11da3f9811</v>
      </c>
      <c r="H5605" t="str">
        <f>IFERROR(VLOOKUP($E5605,mammalsprice,2,FALSE),"not mammals price")</f>
        <v>not mammals price</v>
      </c>
      <c r="I5605" t="str">
        <f>IFERROR(VLOOKUP($E5605,mammalsprice,3,FALSE),"not mammals price")</f>
        <v>not mammals price</v>
      </c>
      <c r="J5605" t="str">
        <f>IFERROR(VLOOKUP($E5605,mammalswilson,3,FALSE),"not mammals wilson")</f>
        <v>not mammals wilson</v>
      </c>
      <c r="K5605" t="str">
        <f>IFERROR(VLOOKUP($E5605,mammalswilson,3,FALSE),"not mammals wilson")</f>
        <v>not mammals wilson</v>
      </c>
      <c r="L5605" t="s">
        <v>8712</v>
      </c>
      <c r="M5605" t="b">
        <v>1</v>
      </c>
    </row>
    <row r="5606" spans="1:13" x14ac:dyDescent="0.25">
      <c r="A5606" t="s">
        <v>8714</v>
      </c>
      <c r="B5606">
        <v>100473</v>
      </c>
      <c r="C5606" t="str">
        <f>VLOOKUP($B5606,taxa1,2,FALSE)</f>
        <v>Austromenopon lutescens</v>
      </c>
      <c r="D5606" t="str">
        <f>VLOOKUP($B5606,taxa1,3,FALSE)</f>
        <v>9fce2b18-abf9-46b2-9dfb-235518cd6db9</v>
      </c>
      <c r="E5606">
        <v>2996</v>
      </c>
      <c r="F5606" t="str">
        <f>IFERROR(VLOOKUP($E5606,aves,2,FALSE),"not aves")</f>
        <v>Philomachus pugnax</v>
      </c>
      <c r="G5606" t="str">
        <f>IFERROR(VLOOKUP($E5606,aves,3,FALSE),"not aves")</f>
        <v>2f519ddc-0e7c-4a1e-befb-dd11da3f9811</v>
      </c>
      <c r="H5606" t="str">
        <f>IFERROR(VLOOKUP($E5606,mammalsprice,2,FALSE),"not mammals price")</f>
        <v>not mammals price</v>
      </c>
      <c r="I5606" t="str">
        <f>IFERROR(VLOOKUP($E5606,mammalsprice,3,FALSE),"not mammals price")</f>
        <v>not mammals price</v>
      </c>
      <c r="J5606" t="str">
        <f>IFERROR(VLOOKUP($E5606,mammalswilson,3,FALSE),"not mammals wilson")</f>
        <v>not mammals wilson</v>
      </c>
      <c r="K5606" t="str">
        <f>IFERROR(VLOOKUP($E5606,mammalswilson,3,FALSE),"not mammals wilson")</f>
        <v>not mammals wilson</v>
      </c>
      <c r="L5606" t="s">
        <v>8712</v>
      </c>
      <c r="M5606" t="b">
        <v>1</v>
      </c>
    </row>
    <row r="5607" spans="1:13" x14ac:dyDescent="0.25">
      <c r="A5607" t="s">
        <v>8715</v>
      </c>
      <c r="B5607">
        <v>102667</v>
      </c>
      <c r="C5607" t="str">
        <f>VLOOKUP($B5607,taxa1,2,FALSE)</f>
        <v>Carduiceps scalaris</v>
      </c>
      <c r="D5607" t="str">
        <f>VLOOKUP($B5607,taxa1,3,FALSE)</f>
        <v>4ed9ac10-0517-4e3a-8b91-01ea6cdbc891</v>
      </c>
      <c r="E5607">
        <v>2996</v>
      </c>
      <c r="F5607" t="str">
        <f>IFERROR(VLOOKUP($E5607,aves,2,FALSE),"not aves")</f>
        <v>Philomachus pugnax</v>
      </c>
      <c r="G5607" t="str">
        <f>IFERROR(VLOOKUP($E5607,aves,3,FALSE),"not aves")</f>
        <v>2f519ddc-0e7c-4a1e-befb-dd11da3f9811</v>
      </c>
      <c r="H5607" t="str">
        <f>IFERROR(VLOOKUP($E5607,mammalsprice,2,FALSE),"not mammals price")</f>
        <v>not mammals price</v>
      </c>
      <c r="I5607" t="str">
        <f>IFERROR(VLOOKUP($E5607,mammalsprice,3,FALSE),"not mammals price")</f>
        <v>not mammals price</v>
      </c>
      <c r="J5607" t="str">
        <f>IFERROR(VLOOKUP($E5607,mammalswilson,3,FALSE),"not mammals wilson")</f>
        <v>not mammals wilson</v>
      </c>
      <c r="K5607" t="str">
        <f>IFERROR(VLOOKUP($E5607,mammalswilson,3,FALSE),"not mammals wilson")</f>
        <v>not mammals wilson</v>
      </c>
      <c r="L5607" t="s">
        <v>8712</v>
      </c>
      <c r="M5607" t="b">
        <v>1</v>
      </c>
    </row>
    <row r="5608" spans="1:13" x14ac:dyDescent="0.25">
      <c r="A5608" t="s">
        <v>8716</v>
      </c>
      <c r="B5608">
        <v>103849</v>
      </c>
      <c r="C5608" t="str">
        <f>VLOOKUP($B5608,taxa1,2,FALSE)</f>
        <v>Lunaceps holophaeus</v>
      </c>
      <c r="D5608" t="str">
        <f>VLOOKUP($B5608,taxa1,3,FALSE)</f>
        <v>61b7d60d-0a0b-435a-8cbb-991a53bb377c</v>
      </c>
      <c r="E5608">
        <v>2996</v>
      </c>
      <c r="F5608" t="str">
        <f>IFERROR(VLOOKUP($E5608,aves,2,FALSE),"not aves")</f>
        <v>Philomachus pugnax</v>
      </c>
      <c r="G5608" t="str">
        <f>IFERROR(VLOOKUP($E5608,aves,3,FALSE),"not aves")</f>
        <v>2f519ddc-0e7c-4a1e-befb-dd11da3f9811</v>
      </c>
      <c r="H5608" t="str">
        <f>IFERROR(VLOOKUP($E5608,mammalsprice,2,FALSE),"not mammals price")</f>
        <v>not mammals price</v>
      </c>
      <c r="I5608" t="str">
        <f>IFERROR(VLOOKUP($E5608,mammalsprice,3,FALSE),"not mammals price")</f>
        <v>not mammals price</v>
      </c>
      <c r="J5608" t="str">
        <f>IFERROR(VLOOKUP($E5608,mammalswilson,3,FALSE),"not mammals wilson")</f>
        <v>not mammals wilson</v>
      </c>
      <c r="K5608" t="str">
        <f>IFERROR(VLOOKUP($E5608,mammalswilson,3,FALSE),"not mammals wilson")</f>
        <v>not mammals wilson</v>
      </c>
      <c r="L5608" t="s">
        <v>8712</v>
      </c>
      <c r="M5608" t="b">
        <v>1</v>
      </c>
    </row>
    <row r="5609" spans="1:13" x14ac:dyDescent="0.25">
      <c r="A5609" t="s">
        <v>8717</v>
      </c>
      <c r="B5609">
        <v>101953</v>
      </c>
      <c r="C5609" t="str">
        <f>VLOOKUP($B5609,taxa1,2,FALSE)</f>
        <v>Anaticola dissonus</v>
      </c>
      <c r="D5609" t="str">
        <f>VLOOKUP($B5609,taxa1,3,FALSE)</f>
        <v>447d4dd6-42de-405d-be5e-79085b7c5340</v>
      </c>
      <c r="E5609">
        <v>3008</v>
      </c>
      <c r="F5609" t="str">
        <f>IFERROR(VLOOKUP($E5609,aves,2,FALSE),"not aves")</f>
        <v>Phoeniconaias minor</v>
      </c>
      <c r="G5609" t="str">
        <f>IFERROR(VLOOKUP($E5609,aves,3,FALSE),"not aves")</f>
        <v>75c35fc3-0106-4f66-92fd-013e0169638f</v>
      </c>
      <c r="H5609" t="str">
        <f>IFERROR(VLOOKUP($E5609,mammalsprice,2,FALSE),"not mammals price")</f>
        <v>not mammals price</v>
      </c>
      <c r="I5609" t="str">
        <f>IFERROR(VLOOKUP($E5609,mammalsprice,3,FALSE),"not mammals price")</f>
        <v>not mammals price</v>
      </c>
      <c r="J5609" t="str">
        <f>IFERROR(VLOOKUP($E5609,mammalswilson,3,FALSE),"not mammals wilson")</f>
        <v>not mammals wilson</v>
      </c>
      <c r="K5609" t="str">
        <f>IFERROR(VLOOKUP($E5609,mammalswilson,3,FALSE),"not mammals wilson")</f>
        <v>not mammals wilson</v>
      </c>
      <c r="L5609" t="s">
        <v>8718</v>
      </c>
      <c r="M5609" t="b">
        <v>1</v>
      </c>
    </row>
    <row r="5610" spans="1:13" x14ac:dyDescent="0.25">
      <c r="A5610" t="s">
        <v>8719</v>
      </c>
      <c r="B5610">
        <v>105273</v>
      </c>
      <c r="C5610" t="str">
        <f>VLOOKUP($B5610,taxa1,2,FALSE)</f>
        <v>Saemundssonia Saemundssonia platygaster ashi</v>
      </c>
      <c r="D5610" t="str">
        <f>VLOOKUP($B5610,taxa1,3,FALSE)</f>
        <v>90c0564a-5ece-4c1e-9db5-ccf19525724e</v>
      </c>
      <c r="E5610">
        <v>2996</v>
      </c>
      <c r="F5610" t="str">
        <f>IFERROR(VLOOKUP($E5610,aves,2,FALSE),"not aves")</f>
        <v>Philomachus pugnax</v>
      </c>
      <c r="G5610" t="str">
        <f>IFERROR(VLOOKUP($E5610,aves,3,FALSE),"not aves")</f>
        <v>2f519ddc-0e7c-4a1e-befb-dd11da3f9811</v>
      </c>
      <c r="H5610" t="str">
        <f>IFERROR(VLOOKUP($E5610,mammalsprice,2,FALSE),"not mammals price")</f>
        <v>not mammals price</v>
      </c>
      <c r="I5610" t="str">
        <f>IFERROR(VLOOKUP($E5610,mammalsprice,3,FALSE),"not mammals price")</f>
        <v>not mammals price</v>
      </c>
      <c r="J5610" t="str">
        <f>IFERROR(VLOOKUP($E5610,mammalswilson,3,FALSE),"not mammals wilson")</f>
        <v>not mammals wilson</v>
      </c>
      <c r="K5610" t="str">
        <f>IFERROR(VLOOKUP($E5610,mammalswilson,3,FALSE),"not mammals wilson")</f>
        <v>not mammals wilson</v>
      </c>
      <c r="L5610" t="s">
        <v>8712</v>
      </c>
      <c r="M5610" t="b">
        <v>1</v>
      </c>
    </row>
    <row r="5611" spans="1:13" x14ac:dyDescent="0.25">
      <c r="A5611" t="s">
        <v>8720</v>
      </c>
      <c r="B5611">
        <v>101689</v>
      </c>
      <c r="C5611" t="str">
        <f>VLOOKUP($B5611,taxa1,2,FALSE)</f>
        <v>Odoriphila dekeyseri</v>
      </c>
      <c r="D5611" t="str">
        <f>VLOOKUP($B5611,taxa1,3,FALSE)</f>
        <v>acceb9d8-40ad-402f-9adf-8bcec9e88365</v>
      </c>
      <c r="E5611">
        <v>3017</v>
      </c>
      <c r="F5611" t="str">
        <f>IFERROR(VLOOKUP($E5611,aves,2,FALSE),"not aves")</f>
        <v>Phoeniculus purpureus senegalensis</v>
      </c>
      <c r="G5611" t="str">
        <f>IFERROR(VLOOKUP($E5611,aves,3,FALSE),"not aves")</f>
        <v>b4abe582-d653-4540-891a-f9a5d9a7f4be</v>
      </c>
      <c r="H5611" t="str">
        <f>IFERROR(VLOOKUP($E5611,mammalsprice,2,FALSE),"not mammals price")</f>
        <v>not mammals price</v>
      </c>
      <c r="I5611" t="str">
        <f>IFERROR(VLOOKUP($E5611,mammalsprice,3,FALSE),"not mammals price")</f>
        <v>not mammals price</v>
      </c>
      <c r="J5611" t="str">
        <f>IFERROR(VLOOKUP($E5611,mammalswilson,3,FALSE),"not mammals wilson")</f>
        <v>not mammals wilson</v>
      </c>
      <c r="K5611" t="str">
        <f>IFERROR(VLOOKUP($E5611,mammalswilson,3,FALSE),"not mammals wilson")</f>
        <v>not mammals wilson</v>
      </c>
      <c r="L5611" t="s">
        <v>8721</v>
      </c>
      <c r="M5611" t="b">
        <v>1</v>
      </c>
    </row>
    <row r="5612" spans="1:13" x14ac:dyDescent="0.25">
      <c r="A5612" t="s">
        <v>8722</v>
      </c>
      <c r="B5612">
        <v>105050</v>
      </c>
      <c r="C5612" t="str">
        <f>VLOOKUP($B5612,taxa1,2,FALSE)</f>
        <v>Rallicola Rallicola hambleri</v>
      </c>
      <c r="D5612" t="str">
        <f>VLOOKUP($B5612,taxa1,3,FALSE)</f>
        <v>d61ae6b4-11d8-40e4-b361-af3c3123be44</v>
      </c>
      <c r="E5612">
        <v>2999</v>
      </c>
      <c r="F5612" t="str">
        <f>IFERROR(VLOOKUP($E5612,aves,2,FALSE),"not aves")</f>
        <v>Philydor rufosuperciliatus</v>
      </c>
      <c r="G5612" t="str">
        <f>IFERROR(VLOOKUP($E5612,aves,3,FALSE),"not aves")</f>
        <v>446dcda9-ecdd-4293-965d-1892ea4f18e4</v>
      </c>
      <c r="H5612" t="str">
        <f>IFERROR(VLOOKUP($E5612,mammalsprice,2,FALSE),"not mammals price")</f>
        <v>not mammals price</v>
      </c>
      <c r="I5612" t="str">
        <f>IFERROR(VLOOKUP($E5612,mammalsprice,3,FALSE),"not mammals price")</f>
        <v>not mammals price</v>
      </c>
      <c r="J5612" t="str">
        <f>IFERROR(VLOOKUP($E5612,mammalswilson,3,FALSE),"not mammals wilson")</f>
        <v>not mammals wilson</v>
      </c>
      <c r="K5612" t="str">
        <f>IFERROR(VLOOKUP($E5612,mammalswilson,3,FALSE),"not mammals wilson")</f>
        <v>not mammals wilson</v>
      </c>
      <c r="L5612" t="s">
        <v>8723</v>
      </c>
      <c r="M5612" t="b">
        <v>1</v>
      </c>
    </row>
    <row r="5613" spans="1:13" x14ac:dyDescent="0.25">
      <c r="A5613" t="s">
        <v>8724</v>
      </c>
      <c r="B5613">
        <v>105007</v>
      </c>
      <c r="C5613" t="str">
        <f>VLOOKUP($B5613,taxa1,2,FALSE)</f>
        <v>Rallicola Rallicola anabacerthia</v>
      </c>
      <c r="D5613" t="str">
        <f>VLOOKUP($B5613,taxa1,3,FALSE)</f>
        <v>576626e0-b08e-46b9-8134-821fc202993b</v>
      </c>
      <c r="E5613">
        <v>3000</v>
      </c>
      <c r="F5613" t="str">
        <f>IFERROR(VLOOKUP($E5613,aves,2,FALSE),"not aves")</f>
        <v>Philydor striaticollis</v>
      </c>
      <c r="G5613" t="str">
        <f>IFERROR(VLOOKUP($E5613,aves,3,FALSE),"not aves")</f>
        <v>228b75a4-a723-4247-bf4b-bd93ba9aa049</v>
      </c>
      <c r="H5613" t="str">
        <f>IFERROR(VLOOKUP($E5613,mammalsprice,2,FALSE),"not mammals price")</f>
        <v>not mammals price</v>
      </c>
      <c r="I5613" t="str">
        <f>IFERROR(VLOOKUP($E5613,mammalsprice,3,FALSE),"not mammals price")</f>
        <v>not mammals price</v>
      </c>
      <c r="J5613" t="str">
        <f>IFERROR(VLOOKUP($E5613,mammalswilson,3,FALSE),"not mammals wilson")</f>
        <v>not mammals wilson</v>
      </c>
      <c r="K5613" t="str">
        <f>IFERROR(VLOOKUP($E5613,mammalswilson,3,FALSE),"not mammals wilson")</f>
        <v>not mammals wilson</v>
      </c>
      <c r="L5613" t="s">
        <v>8725</v>
      </c>
      <c r="M5613" t="b">
        <v>1</v>
      </c>
    </row>
    <row r="5614" spans="1:13" x14ac:dyDescent="0.25">
      <c r="A5614" t="s">
        <v>8726</v>
      </c>
      <c r="B5614">
        <v>100711</v>
      </c>
      <c r="C5614" t="str">
        <f>VLOOKUP($B5614,taxa1,2,FALSE)</f>
        <v>Colpocephalum infuscati</v>
      </c>
      <c r="D5614" t="str">
        <f>VLOOKUP($B5614,taxa1,3,FALSE)</f>
        <v>16e3387f-eae7-4c81-a4e8-54857d86f9a0</v>
      </c>
      <c r="E5614">
        <v>3001</v>
      </c>
      <c r="F5614" t="str">
        <f>IFERROR(VLOOKUP($E5614,aves,2,FALSE),"not aves")</f>
        <v>Phimosus infuscatus</v>
      </c>
      <c r="G5614" t="str">
        <f>IFERROR(VLOOKUP($E5614,aves,3,FALSE),"not aves")</f>
        <v>061674b6-574e-4aa9-82a4-04d5bb856546</v>
      </c>
      <c r="H5614" t="str">
        <f>IFERROR(VLOOKUP($E5614,mammalsprice,2,FALSE),"not mammals price")</f>
        <v>not mammals price</v>
      </c>
      <c r="I5614" t="str">
        <f>IFERROR(VLOOKUP($E5614,mammalsprice,3,FALSE),"not mammals price")</f>
        <v>not mammals price</v>
      </c>
      <c r="J5614" t="str">
        <f>IFERROR(VLOOKUP($E5614,mammalswilson,3,FALSE),"not mammals wilson")</f>
        <v>not mammals wilson</v>
      </c>
      <c r="K5614" t="str">
        <f>IFERROR(VLOOKUP($E5614,mammalswilson,3,FALSE),"not mammals wilson")</f>
        <v>not mammals wilson</v>
      </c>
      <c r="L5614" t="s">
        <v>8727</v>
      </c>
      <c r="M5614" t="b">
        <v>1</v>
      </c>
    </row>
    <row r="5615" spans="1:13" x14ac:dyDescent="0.25">
      <c r="A5615" t="s">
        <v>8728</v>
      </c>
      <c r="B5615">
        <v>102162</v>
      </c>
      <c r="C5615" t="str">
        <f>VLOOKUP($B5615,taxa1,2,FALSE)</f>
        <v>Ardeicola praegracilis</v>
      </c>
      <c r="D5615" t="str">
        <f>VLOOKUP($B5615,taxa1,3,FALSE)</f>
        <v>0f8c9a8f-a5d1-4ef3-9941-a421cdecfde9</v>
      </c>
      <c r="E5615">
        <v>3002</v>
      </c>
      <c r="F5615" t="str">
        <f>IFERROR(VLOOKUP($E5615,aves,2,FALSE),"not aves")</f>
        <v>Phimosus infuscatus berlepschi</v>
      </c>
      <c r="G5615" t="str">
        <f>IFERROR(VLOOKUP($E5615,aves,3,FALSE),"not aves")</f>
        <v>7d2787b0-b0d6-41b8-9988-10ae46dfe3ae</v>
      </c>
      <c r="H5615" t="str">
        <f>IFERROR(VLOOKUP($E5615,mammalsprice,2,FALSE),"not mammals price")</f>
        <v>not mammals price</v>
      </c>
      <c r="I5615" t="str">
        <f>IFERROR(VLOOKUP($E5615,mammalsprice,3,FALSE),"not mammals price")</f>
        <v>not mammals price</v>
      </c>
      <c r="J5615" t="str">
        <f>IFERROR(VLOOKUP($E5615,mammalswilson,3,FALSE),"not mammals wilson")</f>
        <v>not mammals wilson</v>
      </c>
      <c r="K5615" t="str">
        <f>IFERROR(VLOOKUP($E5615,mammalswilson,3,FALSE),"not mammals wilson")</f>
        <v>not mammals wilson</v>
      </c>
      <c r="L5615" t="s">
        <v>8729</v>
      </c>
      <c r="M5615" t="b">
        <v>1</v>
      </c>
    </row>
    <row r="5616" spans="1:13" x14ac:dyDescent="0.25">
      <c r="A5616" t="s">
        <v>8730</v>
      </c>
      <c r="B5616">
        <v>103680</v>
      </c>
      <c r="C5616" t="str">
        <f>VLOOKUP($B5616,taxa1,2,FALSE)</f>
        <v>Ibidoecus phimosus</v>
      </c>
      <c r="D5616" t="str">
        <f>VLOOKUP($B5616,taxa1,3,FALSE)</f>
        <v>472d70a4-0084-4959-91bf-f3a0ad2ae71a</v>
      </c>
      <c r="E5616">
        <v>3002</v>
      </c>
      <c r="F5616" t="str">
        <f>IFERROR(VLOOKUP($E5616,aves,2,FALSE),"not aves")</f>
        <v>Phimosus infuscatus berlepschi</v>
      </c>
      <c r="G5616" t="str">
        <f>IFERROR(VLOOKUP($E5616,aves,3,FALSE),"not aves")</f>
        <v>7d2787b0-b0d6-41b8-9988-10ae46dfe3ae</v>
      </c>
      <c r="H5616" t="str">
        <f>IFERROR(VLOOKUP($E5616,mammalsprice,2,FALSE),"not mammals price")</f>
        <v>not mammals price</v>
      </c>
      <c r="I5616" t="str">
        <f>IFERROR(VLOOKUP($E5616,mammalsprice,3,FALSE),"not mammals price")</f>
        <v>not mammals price</v>
      </c>
      <c r="J5616" t="str">
        <f>IFERROR(VLOOKUP($E5616,mammalswilson,3,FALSE),"not mammals wilson")</f>
        <v>not mammals wilson</v>
      </c>
      <c r="K5616" t="str">
        <f>IFERROR(VLOOKUP($E5616,mammalswilson,3,FALSE),"not mammals wilson")</f>
        <v>not mammals wilson</v>
      </c>
      <c r="L5616" t="s">
        <v>8729</v>
      </c>
      <c r="M5616" t="b">
        <v>1</v>
      </c>
    </row>
    <row r="5617" spans="1:13" x14ac:dyDescent="0.25">
      <c r="A5617" t="s">
        <v>8731</v>
      </c>
      <c r="B5617">
        <v>105111</v>
      </c>
      <c r="C5617" t="str">
        <f>VLOOKUP($B5617,taxa1,2,FALSE)</f>
        <v>Rallicola Rallicola titicacae</v>
      </c>
      <c r="D5617" t="str">
        <f>VLOOKUP($B5617,taxa1,3,FALSE)</f>
        <v>67ecf3df-7aa1-49c2-a29a-a9d1211e86f0</v>
      </c>
      <c r="E5617">
        <v>3003</v>
      </c>
      <c r="F5617" t="str">
        <f>IFERROR(VLOOKUP($E5617,aves,2,FALSE),"not aves")</f>
        <v>Phleocryptes melanops schoenobaenus</v>
      </c>
      <c r="G5617" t="str">
        <f>IFERROR(VLOOKUP($E5617,aves,3,FALSE),"not aves")</f>
        <v>9743ffd3-54ee-47f4-a873-8fb02f78f7d0</v>
      </c>
      <c r="H5617" t="str">
        <f>IFERROR(VLOOKUP($E5617,mammalsprice,2,FALSE),"not mammals price")</f>
        <v>not mammals price</v>
      </c>
      <c r="I5617" t="str">
        <f>IFERROR(VLOOKUP($E5617,mammalsprice,3,FALSE),"not mammals price")</f>
        <v>not mammals price</v>
      </c>
      <c r="J5617" t="str">
        <f>IFERROR(VLOOKUP($E5617,mammalswilson,3,FALSE),"not mammals wilson")</f>
        <v>not mammals wilson</v>
      </c>
      <c r="K5617" t="str">
        <f>IFERROR(VLOOKUP($E5617,mammalswilson,3,FALSE),"not mammals wilson")</f>
        <v>not mammals wilson</v>
      </c>
      <c r="L5617" t="s">
        <v>8732</v>
      </c>
      <c r="M5617" t="b">
        <v>1</v>
      </c>
    </row>
    <row r="5618" spans="1:13" x14ac:dyDescent="0.25">
      <c r="A5618" t="s">
        <v>8733</v>
      </c>
      <c r="B5618">
        <v>100669</v>
      </c>
      <c r="C5618" t="str">
        <f>VLOOKUP($B5618,taxa1,2,FALSE)</f>
        <v>Colpocephalum emersoni</v>
      </c>
      <c r="D5618" t="str">
        <f>VLOOKUP($B5618,taxa1,3,FALSE)</f>
        <v>b93cc047-c037-44e8-b0fb-12b377e79a72</v>
      </c>
      <c r="E5618">
        <v>3004</v>
      </c>
      <c r="F5618" t="str">
        <f>IFERROR(VLOOKUP($E5618,aves,2,FALSE),"not aves")</f>
        <v>Phodilus badius</v>
      </c>
      <c r="G5618" t="str">
        <f>IFERROR(VLOOKUP($E5618,aves,3,FALSE),"not aves")</f>
        <v>66fa94fb-63a3-459f-ba4e-66bbd0f9b90e</v>
      </c>
      <c r="H5618" t="str">
        <f>IFERROR(VLOOKUP($E5618,mammalsprice,2,FALSE),"not mammals price")</f>
        <v>not mammals price</v>
      </c>
      <c r="I5618" t="str">
        <f>IFERROR(VLOOKUP($E5618,mammalsprice,3,FALSE),"not mammals price")</f>
        <v>not mammals price</v>
      </c>
      <c r="J5618" t="str">
        <f>IFERROR(VLOOKUP($E5618,mammalswilson,3,FALSE),"not mammals wilson")</f>
        <v>not mammals wilson</v>
      </c>
      <c r="K5618" t="str">
        <f>IFERROR(VLOOKUP($E5618,mammalswilson,3,FALSE),"not mammals wilson")</f>
        <v>not mammals wilson</v>
      </c>
      <c r="L5618" t="s">
        <v>8734</v>
      </c>
      <c r="M5618" t="b">
        <v>1</v>
      </c>
    </row>
    <row r="5619" spans="1:13" x14ac:dyDescent="0.25">
      <c r="A5619" t="s">
        <v>8735</v>
      </c>
      <c r="B5619">
        <v>105375</v>
      </c>
      <c r="C5619" t="str">
        <f>VLOOKUP($B5619,taxa1,2,FALSE)</f>
        <v>Strigiphilus marshalli</v>
      </c>
      <c r="D5619" t="str">
        <f>VLOOKUP($B5619,taxa1,3,FALSE)</f>
        <v>4d777ec4-a2de-4914-b6af-09e47cc2e0f9</v>
      </c>
      <c r="E5619">
        <v>3005</v>
      </c>
      <c r="F5619" t="str">
        <f>IFERROR(VLOOKUP($E5619,aves,2,FALSE),"not aves")</f>
        <v>Phodilus badius badius</v>
      </c>
      <c r="G5619" t="str">
        <f>IFERROR(VLOOKUP($E5619,aves,3,FALSE),"not aves")</f>
        <v>8632839d-45b8-4948-bc68-fab834d549c0</v>
      </c>
      <c r="H5619" t="str">
        <f>IFERROR(VLOOKUP($E5619,mammalsprice,2,FALSE),"not mammals price")</f>
        <v>not mammals price</v>
      </c>
      <c r="I5619" t="str">
        <f>IFERROR(VLOOKUP($E5619,mammalsprice,3,FALSE),"not mammals price")</f>
        <v>not mammals price</v>
      </c>
      <c r="J5619" t="str">
        <f>IFERROR(VLOOKUP($E5619,mammalswilson,3,FALSE),"not mammals wilson")</f>
        <v>not mammals wilson</v>
      </c>
      <c r="K5619" t="str">
        <f>IFERROR(VLOOKUP($E5619,mammalswilson,3,FALSE),"not mammals wilson")</f>
        <v>not mammals wilson</v>
      </c>
      <c r="L5619" t="s">
        <v>8736</v>
      </c>
      <c r="M5619" t="b">
        <v>1</v>
      </c>
    </row>
    <row r="5620" spans="1:13" x14ac:dyDescent="0.25">
      <c r="A5620" t="s">
        <v>8737</v>
      </c>
      <c r="B5620">
        <v>104159</v>
      </c>
      <c r="C5620" t="str">
        <f>VLOOKUP($B5620,taxa1,2,FALSE)</f>
        <v>Paraclisis lepturus</v>
      </c>
      <c r="D5620" t="str">
        <f>VLOOKUP($B5620,taxa1,3,FALSE)</f>
        <v>9e91d1df-300d-419d-abea-7ebff8d019fe</v>
      </c>
      <c r="E5620">
        <v>3007</v>
      </c>
      <c r="F5620" t="str">
        <f>IFERROR(VLOOKUP($E5620,aves,2,FALSE),"not aves")</f>
        <v>Phoebetria palpebrata</v>
      </c>
      <c r="G5620" t="str">
        <f>IFERROR(VLOOKUP($E5620,aves,3,FALSE),"not aves")</f>
        <v>c18c7a89-6ed7-4a81-9527-e6b252f679ce</v>
      </c>
      <c r="H5620" t="str">
        <f>IFERROR(VLOOKUP($E5620,mammalsprice,2,FALSE),"not mammals price")</f>
        <v>not mammals price</v>
      </c>
      <c r="I5620" t="str">
        <f>IFERROR(VLOOKUP($E5620,mammalsprice,3,FALSE),"not mammals price")</f>
        <v>not mammals price</v>
      </c>
      <c r="J5620" t="str">
        <f>IFERROR(VLOOKUP($E5620,mammalswilson,3,FALSE),"not mammals wilson")</f>
        <v>not mammals wilson</v>
      </c>
      <c r="K5620" t="str">
        <f>IFERROR(VLOOKUP($E5620,mammalswilson,3,FALSE),"not mammals wilson")</f>
        <v>not mammals wilson</v>
      </c>
      <c r="L5620" t="s">
        <v>8688</v>
      </c>
      <c r="M5620" t="b">
        <v>1</v>
      </c>
    </row>
    <row r="5621" spans="1:13" x14ac:dyDescent="0.25">
      <c r="A5621" t="s">
        <v>8738</v>
      </c>
      <c r="B5621">
        <v>104886</v>
      </c>
      <c r="C5621" t="str">
        <f>VLOOKUP($B5621,taxa1,2,FALSE)</f>
        <v>Quadraceps lahorensis</v>
      </c>
      <c r="D5621" t="str">
        <f>VLOOKUP($B5621,taxa1,3,FALSE)</f>
        <v>09ce565d-e9d2-4c2c-aa53-ca8b2502ef44</v>
      </c>
      <c r="E5621">
        <v>2996</v>
      </c>
      <c r="F5621" t="str">
        <f>IFERROR(VLOOKUP($E5621,aves,2,FALSE),"not aves")</f>
        <v>Philomachus pugnax</v>
      </c>
      <c r="G5621" t="str">
        <f>IFERROR(VLOOKUP($E5621,aves,3,FALSE),"not aves")</f>
        <v>2f519ddc-0e7c-4a1e-befb-dd11da3f9811</v>
      </c>
      <c r="H5621" t="str">
        <f>IFERROR(VLOOKUP($E5621,mammalsprice,2,FALSE),"not mammals price")</f>
        <v>not mammals price</v>
      </c>
      <c r="I5621" t="str">
        <f>IFERROR(VLOOKUP($E5621,mammalsprice,3,FALSE),"not mammals price")</f>
        <v>not mammals price</v>
      </c>
      <c r="J5621" t="str">
        <f>IFERROR(VLOOKUP($E5621,mammalswilson,3,FALSE),"not mammals wilson")</f>
        <v>not mammals wilson</v>
      </c>
      <c r="K5621" t="str">
        <f>IFERROR(VLOOKUP($E5621,mammalswilson,3,FALSE),"not mammals wilson")</f>
        <v>not mammals wilson</v>
      </c>
      <c r="L5621" t="s">
        <v>8712</v>
      </c>
      <c r="M5621" t="b">
        <v>1</v>
      </c>
    </row>
    <row r="5622" spans="1:13" x14ac:dyDescent="0.25">
      <c r="A5622" t="s">
        <v>8739</v>
      </c>
      <c r="B5622">
        <v>104311</v>
      </c>
      <c r="C5622" t="str">
        <f>VLOOKUP($B5622,taxa1,2,FALSE)</f>
        <v>Penenirmus auritus</v>
      </c>
      <c r="D5622" t="str">
        <f>VLOOKUP($B5622,taxa1,3,FALSE)</f>
        <v>42cfda68-0c36-4a2d-baea-34434dc01da7</v>
      </c>
      <c r="E5622">
        <v>3060</v>
      </c>
      <c r="F5622" t="str">
        <f>IFERROR(VLOOKUP($E5622,aves,2,FALSE),"not aves")</f>
        <v>Picoides major</v>
      </c>
      <c r="G5622" t="str">
        <f>IFERROR(VLOOKUP($E5622,aves,3,FALSE),"not aves")</f>
        <v>d90806fc-8540-4162-a7ad-23e317ac277f</v>
      </c>
      <c r="H5622" t="str">
        <f>IFERROR(VLOOKUP($E5622,mammalsprice,2,FALSE),"not mammals price")</f>
        <v>not mammals price</v>
      </c>
      <c r="I5622" t="str">
        <f>IFERROR(VLOOKUP($E5622,mammalsprice,3,FALSE),"not mammals price")</f>
        <v>not mammals price</v>
      </c>
      <c r="J5622" t="str">
        <f>IFERROR(VLOOKUP($E5622,mammalswilson,3,FALSE),"not mammals wilson")</f>
        <v>not mammals wilson</v>
      </c>
      <c r="K5622" t="str">
        <f>IFERROR(VLOOKUP($E5622,mammalswilson,3,FALSE),"not mammals wilson")</f>
        <v>not mammals wilson</v>
      </c>
      <c r="L5622" t="s">
        <v>8740</v>
      </c>
      <c r="M5622" t="b">
        <v>1</v>
      </c>
    </row>
    <row r="5623" spans="1:13" x14ac:dyDescent="0.25">
      <c r="A5623" t="s">
        <v>8741</v>
      </c>
      <c r="B5623">
        <v>104555</v>
      </c>
      <c r="C5623" t="str">
        <f>VLOOKUP($B5623,taxa1,2,FALSE)</f>
        <v>Philopterus picae</v>
      </c>
      <c r="D5623" t="str">
        <f>VLOOKUP($B5623,taxa1,3,FALSE)</f>
        <v>adb307c4-d18d-40fd-9a69-f6537059b12d</v>
      </c>
      <c r="E5623">
        <v>3046</v>
      </c>
      <c r="F5623" t="str">
        <f>IFERROR(VLOOKUP($E5623,aves,2,FALSE),"not aves")</f>
        <v>Pica pica</v>
      </c>
      <c r="G5623" t="str">
        <f>IFERROR(VLOOKUP($E5623,aves,3,FALSE),"not aves")</f>
        <v>200603cb-5e26-4b64-bb99-04ab13a552e4</v>
      </c>
      <c r="H5623" t="str">
        <f>IFERROR(VLOOKUP($E5623,mammalsprice,2,FALSE),"not mammals price")</f>
        <v>not mammals price</v>
      </c>
      <c r="I5623" t="str">
        <f>IFERROR(VLOOKUP($E5623,mammalsprice,3,FALSE),"not mammals price")</f>
        <v>not mammals price</v>
      </c>
      <c r="J5623" t="str">
        <f>IFERROR(VLOOKUP($E5623,mammalswilson,3,FALSE),"not mammals wilson")</f>
        <v>not mammals wilson</v>
      </c>
      <c r="K5623" t="str">
        <f>IFERROR(VLOOKUP($E5623,mammalswilson,3,FALSE),"not mammals wilson")</f>
        <v>not mammals wilson</v>
      </c>
      <c r="L5623" t="s">
        <v>8742</v>
      </c>
      <c r="M5623" t="b">
        <v>1</v>
      </c>
    </row>
    <row r="5624" spans="1:13" x14ac:dyDescent="0.25">
      <c r="A5624" t="s">
        <v>8743</v>
      </c>
      <c r="B5624">
        <v>104594</v>
      </c>
      <c r="C5624" t="str">
        <f>VLOOKUP($B5624,taxa1,2,FALSE)</f>
        <v>Philopterus subcrassipes</v>
      </c>
      <c r="D5624" t="str">
        <f>VLOOKUP($B5624,taxa1,3,FALSE)</f>
        <v>b9f56dc1-f426-4466-9f47-c305ec80b023</v>
      </c>
      <c r="E5624">
        <v>3046</v>
      </c>
      <c r="F5624" t="str">
        <f>IFERROR(VLOOKUP($E5624,aves,2,FALSE),"not aves")</f>
        <v>Pica pica</v>
      </c>
      <c r="G5624" t="str">
        <f>IFERROR(VLOOKUP($E5624,aves,3,FALSE),"not aves")</f>
        <v>200603cb-5e26-4b64-bb99-04ab13a552e4</v>
      </c>
      <c r="H5624" t="str">
        <f>IFERROR(VLOOKUP($E5624,mammalsprice,2,FALSE),"not mammals price")</f>
        <v>not mammals price</v>
      </c>
      <c r="I5624" t="str">
        <f>IFERROR(VLOOKUP($E5624,mammalsprice,3,FALSE),"not mammals price")</f>
        <v>not mammals price</v>
      </c>
      <c r="J5624" t="str">
        <f>IFERROR(VLOOKUP($E5624,mammalswilson,3,FALSE),"not mammals wilson")</f>
        <v>not mammals wilson</v>
      </c>
      <c r="K5624" t="str">
        <f>IFERROR(VLOOKUP($E5624,mammalswilson,3,FALSE),"not mammals wilson")</f>
        <v>not mammals wilson</v>
      </c>
      <c r="L5624" t="s">
        <v>8742</v>
      </c>
      <c r="M5624" t="b">
        <v>1</v>
      </c>
    </row>
    <row r="5625" spans="1:13" x14ac:dyDescent="0.25">
      <c r="A5625" t="s">
        <v>8744</v>
      </c>
      <c r="B5625">
        <v>102324</v>
      </c>
      <c r="C5625" t="str">
        <f>VLOOKUP($B5625,taxa1,2,FALSE)</f>
        <v>Brueelia biocellata nigropicta</v>
      </c>
      <c r="D5625" t="str">
        <f>VLOOKUP($B5625,taxa1,3,FALSE)</f>
        <v>90e24619-8c9c-4677-bfc5-f1d5513521c7</v>
      </c>
      <c r="E5625">
        <v>3047</v>
      </c>
      <c r="F5625" t="str">
        <f>IFERROR(VLOOKUP($E5625,aves,2,FALSE),"not aves")</f>
        <v>Pica pica hudsonia</v>
      </c>
      <c r="G5625" t="str">
        <f>IFERROR(VLOOKUP($E5625,aves,3,FALSE),"not aves")</f>
        <v>fd88a82e-31a1-44dd-b02f-9652a9684b28</v>
      </c>
      <c r="H5625" t="str">
        <f>IFERROR(VLOOKUP($E5625,mammalsprice,2,FALSE),"not mammals price")</f>
        <v>not mammals price</v>
      </c>
      <c r="I5625" t="str">
        <f>IFERROR(VLOOKUP($E5625,mammalsprice,3,FALSE),"not mammals price")</f>
        <v>not mammals price</v>
      </c>
      <c r="J5625" t="str">
        <f>IFERROR(VLOOKUP($E5625,mammalswilson,3,FALSE),"not mammals wilson")</f>
        <v>not mammals wilson</v>
      </c>
      <c r="K5625" t="str">
        <f>IFERROR(VLOOKUP($E5625,mammalswilson,3,FALSE),"not mammals wilson")</f>
        <v>not mammals wilson</v>
      </c>
      <c r="L5625" t="s">
        <v>8745</v>
      </c>
      <c r="M5625" t="b">
        <v>1</v>
      </c>
    </row>
    <row r="5626" spans="1:13" x14ac:dyDescent="0.25">
      <c r="A5626" t="s">
        <v>8746</v>
      </c>
      <c r="B5626">
        <v>102323</v>
      </c>
      <c r="C5626" t="str">
        <f>VLOOKUP($B5626,taxa1,2,FALSE)</f>
        <v>Brueelia biocellata</v>
      </c>
      <c r="D5626" t="str">
        <f>VLOOKUP($B5626,taxa1,3,FALSE)</f>
        <v>6896a0e9-2d81-47e3-9d01-f3641bd976a3</v>
      </c>
      <c r="E5626">
        <v>3048</v>
      </c>
      <c r="F5626" t="str">
        <f>IFERROR(VLOOKUP($E5626,aves,2,FALSE),"not aves")</f>
        <v>Pica pica leucoptera</v>
      </c>
      <c r="G5626" t="str">
        <f>IFERROR(VLOOKUP($E5626,aves,3,FALSE),"not aves")</f>
        <v>4659f1f0-3a86-4ae5-b0b0-30c0113af983</v>
      </c>
      <c r="H5626" t="str">
        <f>IFERROR(VLOOKUP($E5626,mammalsprice,2,FALSE),"not mammals price")</f>
        <v>not mammals price</v>
      </c>
      <c r="I5626" t="str">
        <f>IFERROR(VLOOKUP($E5626,mammalsprice,3,FALSE),"not mammals price")</f>
        <v>not mammals price</v>
      </c>
      <c r="J5626" t="str">
        <f>IFERROR(VLOOKUP($E5626,mammalswilson,3,FALSE),"not mammals wilson")</f>
        <v>not mammals wilson</v>
      </c>
      <c r="K5626" t="str">
        <f>IFERROR(VLOOKUP($E5626,mammalswilson,3,FALSE),"not mammals wilson")</f>
        <v>not mammals wilson</v>
      </c>
      <c r="L5626" t="s">
        <v>8747</v>
      </c>
      <c r="M5626" t="b">
        <v>1</v>
      </c>
    </row>
    <row r="5627" spans="1:13" x14ac:dyDescent="0.25">
      <c r="A5627" t="s">
        <v>8748</v>
      </c>
      <c r="B5627">
        <v>101662</v>
      </c>
      <c r="C5627" t="str">
        <f>VLOOKUP($B5627,taxa1,2,FALSE)</f>
        <v>Myrsidea usitata</v>
      </c>
      <c r="D5627" t="str">
        <f>VLOOKUP($B5627,taxa1,3,FALSE)</f>
        <v>faf74f12-0b48-447c-8b82-f73f707df3e1</v>
      </c>
      <c r="E5627">
        <v>3049</v>
      </c>
      <c r="F5627" t="str">
        <f>IFERROR(VLOOKUP($E5627,aves,2,FALSE),"not aves")</f>
        <v>Pica pica pica</v>
      </c>
      <c r="G5627" t="str">
        <f>IFERROR(VLOOKUP($E5627,aves,3,FALSE),"not aves")</f>
        <v>783e7e73-3061-476e-964f-b5ba0df23bec</v>
      </c>
      <c r="H5627" t="str">
        <f>IFERROR(VLOOKUP($E5627,mammalsprice,2,FALSE),"not mammals price")</f>
        <v>not mammals price</v>
      </c>
      <c r="I5627" t="str">
        <f>IFERROR(VLOOKUP($E5627,mammalsprice,3,FALSE),"not mammals price")</f>
        <v>not mammals price</v>
      </c>
      <c r="J5627" t="str">
        <f>IFERROR(VLOOKUP($E5627,mammalswilson,3,FALSE),"not mammals wilson")</f>
        <v>not mammals wilson</v>
      </c>
      <c r="K5627" t="str">
        <f>IFERROR(VLOOKUP($E5627,mammalswilson,3,FALSE),"not mammals wilson")</f>
        <v>not mammals wilson</v>
      </c>
      <c r="L5627" t="s">
        <v>8749</v>
      </c>
      <c r="M5627" t="b">
        <v>1</v>
      </c>
    </row>
    <row r="5628" spans="1:13" x14ac:dyDescent="0.25">
      <c r="A5628" t="s">
        <v>8750</v>
      </c>
      <c r="B5628">
        <v>101732</v>
      </c>
      <c r="C5628" t="str">
        <f>VLOOKUP($B5628,taxa1,2,FALSE)</f>
        <v>Pseudomenopon delicatulum</v>
      </c>
      <c r="D5628" t="str">
        <f>VLOOKUP($B5628,taxa1,3,FALSE)</f>
        <v>96d1dba2-cdac-4460-8f7a-f4cf8342a88a</v>
      </c>
      <c r="E5628">
        <v>6904</v>
      </c>
      <c r="F5628" t="str">
        <f>IFERROR(VLOOKUP($E5628,aves,2,FALSE),"not aves")</f>
        <v>not aves</v>
      </c>
      <c r="G5628" t="str">
        <f>IFERROR(VLOOKUP($E5628,aves,3,FALSE),"not aves")</f>
        <v>not aves</v>
      </c>
      <c r="H5628" t="str">
        <f>IFERROR(VLOOKUP($E5628,mammalsprice,2,FALSE),"not mammals price")</f>
        <v>not mammals price</v>
      </c>
      <c r="I5628" t="str">
        <f>IFERROR(VLOOKUP($E5628,mammalsprice,3,FALSE),"not mammals price")</f>
        <v>not mammals price</v>
      </c>
      <c r="J5628" t="str">
        <f>IFERROR(VLOOKUP($E5628,mammalswilson,3,FALSE),"not mammals wilson")</f>
        <v>not mammals wilson</v>
      </c>
      <c r="K5628" t="str">
        <f>IFERROR(VLOOKUP($E5628,mammalswilson,3,FALSE),"not mammals wilson")</f>
        <v>not mammals wilson</v>
      </c>
      <c r="L5628" t="s">
        <v>8751</v>
      </c>
      <c r="M5628" t="b">
        <v>1</v>
      </c>
    </row>
    <row r="5629" spans="1:13" x14ac:dyDescent="0.25">
      <c r="A5629" t="s">
        <v>8752</v>
      </c>
      <c r="B5629">
        <v>101333</v>
      </c>
      <c r="C5629" t="str">
        <f>VLOOKUP($B5629,taxa1,2,FALSE)</f>
        <v>Menacanthus picicola</v>
      </c>
      <c r="D5629" t="str">
        <f>VLOOKUP($B5629,taxa1,3,FALSE)</f>
        <v>9d6ec5ac-7f1a-4c86-b012-03a9edb6dbc8</v>
      </c>
      <c r="E5629">
        <v>3051</v>
      </c>
      <c r="F5629" t="str">
        <f>IFERROR(VLOOKUP($E5629,aves,2,FALSE),"not aves")</f>
        <v>Picoides arcticus</v>
      </c>
      <c r="G5629" t="str">
        <f>IFERROR(VLOOKUP($E5629,aves,3,FALSE),"not aves")</f>
        <v>09785e3c-0e5b-4650-83da-62ad8f5389d8</v>
      </c>
      <c r="H5629" t="str">
        <f>IFERROR(VLOOKUP($E5629,mammalsprice,2,FALSE),"not mammals price")</f>
        <v>not mammals price</v>
      </c>
      <c r="I5629" t="str">
        <f>IFERROR(VLOOKUP($E5629,mammalsprice,3,FALSE),"not mammals price")</f>
        <v>not mammals price</v>
      </c>
      <c r="J5629" t="str">
        <f>IFERROR(VLOOKUP($E5629,mammalswilson,3,FALSE),"not mammals wilson")</f>
        <v>not mammals wilson</v>
      </c>
      <c r="K5629" t="str">
        <f>IFERROR(VLOOKUP($E5629,mammalswilson,3,FALSE),"not mammals wilson")</f>
        <v>not mammals wilson</v>
      </c>
      <c r="L5629" t="s">
        <v>8753</v>
      </c>
      <c r="M5629" t="b">
        <v>1</v>
      </c>
    </row>
    <row r="5630" spans="1:13" x14ac:dyDescent="0.25">
      <c r="A5630" t="s">
        <v>8754</v>
      </c>
      <c r="B5630">
        <v>104308</v>
      </c>
      <c r="C5630" t="str">
        <f>VLOOKUP($B5630,taxa1,2,FALSE)</f>
        <v>Penenirmus arcticus</v>
      </c>
      <c r="D5630" t="str">
        <f>VLOOKUP($B5630,taxa1,3,FALSE)</f>
        <v>80dc014f-d27e-4ae2-a22e-e26961132257</v>
      </c>
      <c r="E5630">
        <v>3051</v>
      </c>
      <c r="F5630" t="str">
        <f>IFERROR(VLOOKUP($E5630,aves,2,FALSE),"not aves")</f>
        <v>Picoides arcticus</v>
      </c>
      <c r="G5630" t="str">
        <f>IFERROR(VLOOKUP($E5630,aves,3,FALSE),"not aves")</f>
        <v>09785e3c-0e5b-4650-83da-62ad8f5389d8</v>
      </c>
      <c r="H5630" t="str">
        <f>IFERROR(VLOOKUP($E5630,mammalsprice,2,FALSE),"not mammals price")</f>
        <v>not mammals price</v>
      </c>
      <c r="I5630" t="str">
        <f>IFERROR(VLOOKUP($E5630,mammalsprice,3,FALSE),"not mammals price")</f>
        <v>not mammals price</v>
      </c>
      <c r="J5630" t="str">
        <f>IFERROR(VLOOKUP($E5630,mammalswilson,3,FALSE),"not mammals wilson")</f>
        <v>not mammals wilson</v>
      </c>
      <c r="K5630" t="str">
        <f>IFERROR(VLOOKUP($E5630,mammalswilson,3,FALSE),"not mammals wilson")</f>
        <v>not mammals wilson</v>
      </c>
      <c r="L5630" t="s">
        <v>8753</v>
      </c>
      <c r="M5630" t="b">
        <v>1</v>
      </c>
    </row>
    <row r="5631" spans="1:13" x14ac:dyDescent="0.25">
      <c r="A5631" t="s">
        <v>8755</v>
      </c>
      <c r="B5631">
        <v>104688</v>
      </c>
      <c r="C5631" t="str">
        <f>VLOOKUP($B5631,taxa1,2,FALSE)</f>
        <v>Picicola praeposterus</v>
      </c>
      <c r="D5631" t="str">
        <f>VLOOKUP($B5631,taxa1,3,FALSE)</f>
        <v>ed99f48c-1837-40c7-83b3-132ff66772d1</v>
      </c>
      <c r="E5631">
        <v>3052</v>
      </c>
      <c r="F5631" t="str">
        <f>IFERROR(VLOOKUP($E5631,aves,2,FALSE),"not aves")</f>
        <v>Picoides assimilis</v>
      </c>
      <c r="G5631" t="str">
        <f>IFERROR(VLOOKUP($E5631,aves,3,FALSE),"not aves")</f>
        <v>aadaaccd-dd0e-4088-8400-33ba7492cfd1</v>
      </c>
      <c r="H5631" t="str">
        <f>IFERROR(VLOOKUP($E5631,mammalsprice,2,FALSE),"not mammals price")</f>
        <v>not mammals price</v>
      </c>
      <c r="I5631" t="str">
        <f>IFERROR(VLOOKUP($E5631,mammalsprice,3,FALSE),"not mammals price")</f>
        <v>not mammals price</v>
      </c>
      <c r="J5631" t="str">
        <f>IFERROR(VLOOKUP($E5631,mammalswilson,3,FALSE),"not mammals wilson")</f>
        <v>not mammals wilson</v>
      </c>
      <c r="K5631" t="str">
        <f>IFERROR(VLOOKUP($E5631,mammalswilson,3,FALSE),"not mammals wilson")</f>
        <v>not mammals wilson</v>
      </c>
      <c r="L5631" t="s">
        <v>8756</v>
      </c>
      <c r="M5631" t="b">
        <v>1</v>
      </c>
    </row>
    <row r="5632" spans="1:13" x14ac:dyDescent="0.25">
      <c r="A5632" t="s">
        <v>8757</v>
      </c>
      <c r="B5632">
        <v>101688</v>
      </c>
      <c r="C5632" t="str">
        <f>VLOOKUP($B5632,taxa1,2,FALSE)</f>
        <v>Odoriphila clayae</v>
      </c>
      <c r="D5632" t="str">
        <f>VLOOKUP($B5632,taxa1,3,FALSE)</f>
        <v>c401e10e-bbe1-4298-a726-a9c4c9420ef9</v>
      </c>
      <c r="E5632">
        <v>3015</v>
      </c>
      <c r="F5632" t="str">
        <f>IFERROR(VLOOKUP($E5632,aves,2,FALSE),"not aves")</f>
        <v>Phoeniculus purpureus</v>
      </c>
      <c r="G5632" t="str">
        <f>IFERROR(VLOOKUP($E5632,aves,3,FALSE),"not aves")</f>
        <v>b14184c8-71d6-461b-8639-37d107493332</v>
      </c>
      <c r="H5632" t="str">
        <f>IFERROR(VLOOKUP($E5632,mammalsprice,2,FALSE),"not mammals price")</f>
        <v>not mammals price</v>
      </c>
      <c r="I5632" t="str">
        <f>IFERROR(VLOOKUP($E5632,mammalsprice,3,FALSE),"not mammals price")</f>
        <v>not mammals price</v>
      </c>
      <c r="J5632" t="str">
        <f>IFERROR(VLOOKUP($E5632,mammalswilson,3,FALSE),"not mammals wilson")</f>
        <v>not mammals wilson</v>
      </c>
      <c r="K5632" t="str">
        <f>IFERROR(VLOOKUP($E5632,mammalswilson,3,FALSE),"not mammals wilson")</f>
        <v>not mammals wilson</v>
      </c>
      <c r="L5632" t="s">
        <v>8758</v>
      </c>
      <c r="M5632" t="b">
        <v>1</v>
      </c>
    </row>
    <row r="5633" spans="1:13" x14ac:dyDescent="0.25">
      <c r="A5633" t="s">
        <v>8759</v>
      </c>
      <c r="B5633">
        <v>102566</v>
      </c>
      <c r="C5633" t="str">
        <f>VLOOKUP($B5633,taxa1,2,FALSE)</f>
        <v>Brueelia straminea</v>
      </c>
      <c r="D5633" t="str">
        <f>VLOOKUP($B5633,taxa1,3,FALSE)</f>
        <v>df0133e1-2148-4f59-bea0-edec96108756</v>
      </c>
      <c r="E5633">
        <v>3060</v>
      </c>
      <c r="F5633" t="str">
        <f>IFERROR(VLOOKUP($E5633,aves,2,FALSE),"not aves")</f>
        <v>Picoides major</v>
      </c>
      <c r="G5633" t="str">
        <f>IFERROR(VLOOKUP($E5633,aves,3,FALSE),"not aves")</f>
        <v>d90806fc-8540-4162-a7ad-23e317ac277f</v>
      </c>
      <c r="H5633" t="str">
        <f>IFERROR(VLOOKUP($E5633,mammalsprice,2,FALSE),"not mammals price")</f>
        <v>not mammals price</v>
      </c>
      <c r="I5633" t="str">
        <f>IFERROR(VLOOKUP($E5633,mammalsprice,3,FALSE),"not mammals price")</f>
        <v>not mammals price</v>
      </c>
      <c r="J5633" t="str">
        <f>IFERROR(VLOOKUP($E5633,mammalswilson,3,FALSE),"not mammals wilson")</f>
        <v>not mammals wilson</v>
      </c>
      <c r="K5633" t="str">
        <f>IFERROR(VLOOKUP($E5633,mammalswilson,3,FALSE),"not mammals wilson")</f>
        <v>not mammals wilson</v>
      </c>
      <c r="L5633" t="s">
        <v>8740</v>
      </c>
      <c r="M5633" t="b">
        <v>1</v>
      </c>
    </row>
    <row r="5634" spans="1:13" x14ac:dyDescent="0.25">
      <c r="A5634" t="s">
        <v>8760</v>
      </c>
      <c r="B5634">
        <v>101331</v>
      </c>
      <c r="C5634" t="str">
        <f>VLOOKUP($B5634,taxa1,2,FALSE)</f>
        <v>Menacanthus picae</v>
      </c>
      <c r="D5634" t="str">
        <f>VLOOKUP($B5634,taxa1,3,FALSE)</f>
        <v>0a585d1d-90b3-43a8-95dc-57033ed34a8a</v>
      </c>
      <c r="E5634">
        <v>3046</v>
      </c>
      <c r="F5634" t="str">
        <f>IFERROR(VLOOKUP($E5634,aves,2,FALSE),"not aves")</f>
        <v>Pica pica</v>
      </c>
      <c r="G5634" t="str">
        <f>IFERROR(VLOOKUP($E5634,aves,3,FALSE),"not aves")</f>
        <v>200603cb-5e26-4b64-bb99-04ab13a552e4</v>
      </c>
      <c r="H5634" t="str">
        <f>IFERROR(VLOOKUP($E5634,mammalsprice,2,FALSE),"not mammals price")</f>
        <v>not mammals price</v>
      </c>
      <c r="I5634" t="str">
        <f>IFERROR(VLOOKUP($E5634,mammalsprice,3,FALSE),"not mammals price")</f>
        <v>not mammals price</v>
      </c>
      <c r="J5634" t="str">
        <f>IFERROR(VLOOKUP($E5634,mammalswilson,3,FALSE),"not mammals wilson")</f>
        <v>not mammals wilson</v>
      </c>
      <c r="K5634" t="str">
        <f>IFERROR(VLOOKUP($E5634,mammalswilson,3,FALSE),"not mammals wilson")</f>
        <v>not mammals wilson</v>
      </c>
      <c r="L5634" t="s">
        <v>8742</v>
      </c>
      <c r="M5634" t="b">
        <v>1</v>
      </c>
    </row>
    <row r="5635" spans="1:13" x14ac:dyDescent="0.25">
      <c r="A5635" t="s">
        <v>1316</v>
      </c>
      <c r="B5635">
        <v>104514</v>
      </c>
      <c r="C5635" t="str">
        <f>VLOOKUP($B5635,taxa1,2,FALSE)</f>
        <v>Philopterus major</v>
      </c>
      <c r="D5635" t="str">
        <f>VLOOKUP($B5635,taxa1,3,FALSE)</f>
        <v>1d0415f2-2c0b-46f2-9164-abd5cef0e774</v>
      </c>
      <c r="E5635">
        <v>3061</v>
      </c>
      <c r="F5635" t="str">
        <f>IFERROR(VLOOKUP($E5635,aves,2,FALSE),"not aves")</f>
        <v>Picoides major hondoensis</v>
      </c>
      <c r="G5635" t="str">
        <f>IFERROR(VLOOKUP($E5635,aves,3,FALSE),"not aves")</f>
        <v>4ee67a53-a441-4001-8ea0-50fab9ebac50</v>
      </c>
      <c r="H5635" t="str">
        <f>IFERROR(VLOOKUP($E5635,mammalsprice,2,FALSE),"not mammals price")</f>
        <v>not mammals price</v>
      </c>
      <c r="I5635" t="str">
        <f>IFERROR(VLOOKUP($E5635,mammalsprice,3,FALSE),"not mammals price")</f>
        <v>not mammals price</v>
      </c>
      <c r="J5635" t="str">
        <f>IFERROR(VLOOKUP($E5635,mammalswilson,3,FALSE),"not mammals wilson")</f>
        <v>not mammals wilson</v>
      </c>
      <c r="K5635" t="str">
        <f>IFERROR(VLOOKUP($E5635,mammalswilson,3,FALSE),"not mammals wilson")</f>
        <v>not mammals wilson</v>
      </c>
      <c r="L5635" t="s">
        <v>8761</v>
      </c>
      <c r="M5635" t="b">
        <v>1</v>
      </c>
    </row>
    <row r="5636" spans="1:13" x14ac:dyDescent="0.25">
      <c r="A5636" t="s">
        <v>8762</v>
      </c>
      <c r="B5636">
        <v>104534</v>
      </c>
      <c r="C5636" t="str">
        <f>VLOOKUP($B5636,taxa1,2,FALSE)</f>
        <v>Philopterus neomajor</v>
      </c>
      <c r="D5636" t="str">
        <f>VLOOKUP($B5636,taxa1,3,FALSE)</f>
        <v>433ff2af-f298-4b55-9542-c6521656bef6</v>
      </c>
      <c r="E5636">
        <v>3061</v>
      </c>
      <c r="F5636" t="str">
        <f>IFERROR(VLOOKUP($E5636,aves,2,FALSE),"not aves")</f>
        <v>Picoides major hondoensis</v>
      </c>
      <c r="G5636" t="str">
        <f>IFERROR(VLOOKUP($E5636,aves,3,FALSE),"not aves")</f>
        <v>4ee67a53-a441-4001-8ea0-50fab9ebac50</v>
      </c>
      <c r="H5636" t="str">
        <f>IFERROR(VLOOKUP($E5636,mammalsprice,2,FALSE),"not mammals price")</f>
        <v>not mammals price</v>
      </c>
      <c r="I5636" t="str">
        <f>IFERROR(VLOOKUP($E5636,mammalsprice,3,FALSE),"not mammals price")</f>
        <v>not mammals price</v>
      </c>
      <c r="J5636" t="str">
        <f>IFERROR(VLOOKUP($E5636,mammalswilson,3,FALSE),"not mammals wilson")</f>
        <v>not mammals wilson</v>
      </c>
      <c r="K5636" t="str">
        <f>IFERROR(VLOOKUP($E5636,mammalswilson,3,FALSE),"not mammals wilson")</f>
        <v>not mammals wilson</v>
      </c>
      <c r="L5636" t="s">
        <v>8761</v>
      </c>
      <c r="M5636" t="b">
        <v>1</v>
      </c>
    </row>
    <row r="5637" spans="1:13" x14ac:dyDescent="0.25">
      <c r="A5637" t="s">
        <v>8763</v>
      </c>
      <c r="B5637">
        <v>101237</v>
      </c>
      <c r="C5637" t="str">
        <f>VLOOKUP($B5637,taxa1,2,FALSE)</f>
        <v>Menacanthus dryobates</v>
      </c>
      <c r="D5637" t="str">
        <f>VLOOKUP($B5637,taxa1,3,FALSE)</f>
        <v>2e345cb4-d823-4377-9591-857ba614c59a</v>
      </c>
      <c r="E5637">
        <v>3062</v>
      </c>
      <c r="F5637" t="str">
        <f>IFERROR(VLOOKUP($E5637,aves,2,FALSE),"not aves")</f>
        <v>Picoides major major</v>
      </c>
      <c r="G5637" t="str">
        <f>IFERROR(VLOOKUP($E5637,aves,3,FALSE),"not aves")</f>
        <v>6211e3ff-d2fa-490a-aeda-a4be56bfcc53</v>
      </c>
      <c r="H5637" t="str">
        <f>IFERROR(VLOOKUP($E5637,mammalsprice,2,FALSE),"not mammals price")</f>
        <v>not mammals price</v>
      </c>
      <c r="I5637" t="str">
        <f>IFERROR(VLOOKUP($E5637,mammalsprice,3,FALSE),"not mammals price")</f>
        <v>not mammals price</v>
      </c>
      <c r="J5637" t="str">
        <f>IFERROR(VLOOKUP($E5637,mammalswilson,3,FALSE),"not mammals wilson")</f>
        <v>not mammals wilson</v>
      </c>
      <c r="K5637" t="str">
        <f>IFERROR(VLOOKUP($E5637,mammalswilson,3,FALSE),"not mammals wilson")</f>
        <v>not mammals wilson</v>
      </c>
      <c r="L5637" t="s">
        <v>8764</v>
      </c>
      <c r="M5637" t="b">
        <v>1</v>
      </c>
    </row>
    <row r="5638" spans="1:13" x14ac:dyDescent="0.25">
      <c r="A5638" t="s">
        <v>8765</v>
      </c>
      <c r="B5638">
        <v>104373</v>
      </c>
      <c r="C5638" t="str">
        <f>VLOOKUP($B5638,taxa1,2,FALSE)</f>
        <v>Penenirmus superciliosus</v>
      </c>
      <c r="D5638" t="str">
        <f>VLOOKUP($B5638,taxa1,3,FALSE)</f>
        <v>08c6fa7d-ba71-41e3-a436-59708e8d85b6</v>
      </c>
      <c r="E5638">
        <v>3063</v>
      </c>
      <c r="F5638" t="str">
        <f>IFERROR(VLOOKUP($E5638,aves,2,FALSE),"not aves")</f>
        <v>Picoides major pinetorum</v>
      </c>
      <c r="G5638" t="str">
        <f>IFERROR(VLOOKUP($E5638,aves,3,FALSE),"not aves")</f>
        <v>8802826e-43bf-4e0f-b751-020b0d016c7a</v>
      </c>
      <c r="H5638" t="str">
        <f>IFERROR(VLOOKUP($E5638,mammalsprice,2,FALSE),"not mammals price")</f>
        <v>not mammals price</v>
      </c>
      <c r="I5638" t="str">
        <f>IFERROR(VLOOKUP($E5638,mammalsprice,3,FALSE),"not mammals price")</f>
        <v>not mammals price</v>
      </c>
      <c r="J5638" t="str">
        <f>IFERROR(VLOOKUP($E5638,mammalswilson,3,FALSE),"not mammals wilson")</f>
        <v>not mammals wilson</v>
      </c>
      <c r="K5638" t="str">
        <f>IFERROR(VLOOKUP($E5638,mammalswilson,3,FALSE),"not mammals wilson")</f>
        <v>not mammals wilson</v>
      </c>
      <c r="L5638" t="s">
        <v>8766</v>
      </c>
      <c r="M5638" t="b">
        <v>1</v>
      </c>
    </row>
    <row r="5639" spans="1:13" x14ac:dyDescent="0.25">
      <c r="A5639" t="s">
        <v>8767</v>
      </c>
      <c r="B5639">
        <v>102573</v>
      </c>
      <c r="C5639" t="str">
        <f>VLOOKUP($B5639,taxa1,2,FALSE)</f>
        <v>Brueelia sublucida</v>
      </c>
      <c r="D5639" t="str">
        <f>VLOOKUP($B5639,taxa1,3,FALSE)</f>
        <v>93933e32-9af4-41c1-bea8-7fc28ff710e8</v>
      </c>
      <c r="E5639">
        <v>3064</v>
      </c>
      <c r="F5639" t="str">
        <f>IFERROR(VLOOKUP($E5639,aves,2,FALSE),"not aves")</f>
        <v>Picoides major poelzami</v>
      </c>
      <c r="G5639" t="str">
        <f>IFERROR(VLOOKUP($E5639,aves,3,FALSE),"not aves")</f>
        <v>05c5b0e7-24e6-4000-abbf-fc289dbd892f</v>
      </c>
      <c r="H5639" t="str">
        <f>IFERROR(VLOOKUP($E5639,mammalsprice,2,FALSE),"not mammals price")</f>
        <v>not mammals price</v>
      </c>
      <c r="I5639" t="str">
        <f>IFERROR(VLOOKUP($E5639,mammalsprice,3,FALSE),"not mammals price")</f>
        <v>not mammals price</v>
      </c>
      <c r="J5639" t="str">
        <f>IFERROR(VLOOKUP($E5639,mammalswilson,3,FALSE),"not mammals wilson")</f>
        <v>not mammals wilson</v>
      </c>
      <c r="K5639" t="str">
        <f>IFERROR(VLOOKUP($E5639,mammalswilson,3,FALSE),"not mammals wilson")</f>
        <v>not mammals wilson</v>
      </c>
      <c r="L5639" t="s">
        <v>8768</v>
      </c>
      <c r="M5639" t="b">
        <v>1</v>
      </c>
    </row>
    <row r="5640" spans="1:13" x14ac:dyDescent="0.25">
      <c r="A5640" t="s">
        <v>8769</v>
      </c>
      <c r="B5640">
        <v>104698</v>
      </c>
      <c r="C5640" t="str">
        <f>VLOOKUP($B5640,taxa1,2,FALSE)</f>
        <v>Picicola superciliosa</v>
      </c>
      <c r="D5640" t="str">
        <f>VLOOKUP($B5640,taxa1,3,FALSE)</f>
        <v>07c1de33-58a9-4fef-be64-4830a11d2df1</v>
      </c>
      <c r="E5640">
        <v>3066</v>
      </c>
      <c r="F5640" t="str">
        <f>IFERROR(VLOOKUP($E5640,aves,2,FALSE),"not aves")</f>
        <v>Picoides medius medius</v>
      </c>
      <c r="G5640" t="str">
        <f>IFERROR(VLOOKUP($E5640,aves,3,FALSE),"not aves")</f>
        <v>6f8984e4-0609-40c8-91e3-d7eb498f06d3</v>
      </c>
      <c r="H5640" t="str">
        <f>IFERROR(VLOOKUP($E5640,mammalsprice,2,FALSE),"not mammals price")</f>
        <v>not mammals price</v>
      </c>
      <c r="I5640" t="str">
        <f>IFERROR(VLOOKUP($E5640,mammalsprice,3,FALSE),"not mammals price")</f>
        <v>not mammals price</v>
      </c>
      <c r="J5640" t="str">
        <f>IFERROR(VLOOKUP($E5640,mammalswilson,3,FALSE),"not mammals wilson")</f>
        <v>not mammals wilson</v>
      </c>
      <c r="K5640" t="str">
        <f>IFERROR(VLOOKUP($E5640,mammalswilson,3,FALSE),"not mammals wilson")</f>
        <v>not mammals wilson</v>
      </c>
      <c r="L5640" t="s">
        <v>8770</v>
      </c>
      <c r="M5640" t="b">
        <v>1</v>
      </c>
    </row>
    <row r="5641" spans="1:13" x14ac:dyDescent="0.25">
      <c r="A5641" t="s">
        <v>8771</v>
      </c>
      <c r="B5641">
        <v>104322</v>
      </c>
      <c r="C5641" t="str">
        <f>VLOOKUP($B5641,taxa1,2,FALSE)</f>
        <v>Penenirmus evagans</v>
      </c>
      <c r="D5641" t="str">
        <f>VLOOKUP($B5641,taxa1,3,FALSE)</f>
        <v>68af62ef-7cb2-49f6-b14e-d568b1bc0b8c</v>
      </c>
      <c r="E5641">
        <v>3071</v>
      </c>
      <c r="F5641" t="str">
        <f>IFERROR(VLOOKUP($E5641,aves,2,FALSE),"not aves")</f>
        <v>Picoides pubescens medianus</v>
      </c>
      <c r="G5641" t="str">
        <f>IFERROR(VLOOKUP($E5641,aves,3,FALSE),"not aves")</f>
        <v>1c672b6a-5b50-46a5-a367-f9c1c49f5232</v>
      </c>
      <c r="H5641" t="str">
        <f>IFERROR(VLOOKUP($E5641,mammalsprice,2,FALSE),"not mammals price")</f>
        <v>not mammals price</v>
      </c>
      <c r="I5641" t="str">
        <f>IFERROR(VLOOKUP($E5641,mammalsprice,3,FALSE),"not mammals price")</f>
        <v>not mammals price</v>
      </c>
      <c r="J5641" t="str">
        <f>IFERROR(VLOOKUP($E5641,mammalswilson,3,FALSE),"not mammals wilson")</f>
        <v>not mammals wilson</v>
      </c>
      <c r="K5641" t="str">
        <f>IFERROR(VLOOKUP($E5641,mammalswilson,3,FALSE),"not mammals wilson")</f>
        <v>not mammals wilson</v>
      </c>
      <c r="L5641" t="s">
        <v>8772</v>
      </c>
      <c r="M5641" t="b">
        <v>1</v>
      </c>
    </row>
    <row r="5642" spans="1:13" x14ac:dyDescent="0.25">
      <c r="A5642" t="s">
        <v>8773</v>
      </c>
      <c r="B5642">
        <v>104176</v>
      </c>
      <c r="C5642" t="str">
        <f>VLOOKUP($B5642,taxa1,2,FALSE)</f>
        <v>Paragoniocotes fasciatus</v>
      </c>
      <c r="D5642" t="str">
        <f>VLOOKUP($B5642,taxa1,3,FALSE)</f>
        <v>ad607d48-fac6-4265-91a4-5e2e39aec109</v>
      </c>
      <c r="E5642">
        <v>6893</v>
      </c>
      <c r="F5642" t="str">
        <f>IFERROR(VLOOKUP($E5642,aves,2,FALSE),"not aves")</f>
        <v>not aves</v>
      </c>
      <c r="G5642" t="str">
        <f>IFERROR(VLOOKUP($E5642,aves,3,FALSE),"not aves")</f>
        <v>not aves</v>
      </c>
      <c r="H5642" t="str">
        <f>IFERROR(VLOOKUP($E5642,mammalsprice,2,FALSE),"not mammals price")</f>
        <v>not mammals price</v>
      </c>
      <c r="I5642" t="str">
        <f>IFERROR(VLOOKUP($E5642,mammalsprice,3,FALSE),"not mammals price")</f>
        <v>not mammals price</v>
      </c>
      <c r="J5642" t="str">
        <f>IFERROR(VLOOKUP($E5642,mammalswilson,3,FALSE),"not mammals wilson")</f>
        <v>not mammals wilson</v>
      </c>
      <c r="K5642" t="str">
        <f>IFERROR(VLOOKUP($E5642,mammalswilson,3,FALSE),"not mammals wilson")</f>
        <v>not mammals wilson</v>
      </c>
      <c r="L5642" t="s">
        <v>8774</v>
      </c>
      <c r="M5642" t="b">
        <v>1</v>
      </c>
    </row>
    <row r="5643" spans="1:13" x14ac:dyDescent="0.25">
      <c r="A5643" t="s">
        <v>8775</v>
      </c>
      <c r="B5643">
        <v>104350</v>
      </c>
      <c r="C5643" t="str">
        <f>VLOOKUP($B5643,taxa1,2,FALSE)</f>
        <v>Penenirmus peusi</v>
      </c>
      <c r="D5643" t="str">
        <f>VLOOKUP($B5643,taxa1,3,FALSE)</f>
        <v>4cf2296f-2687-4099-9e5e-84ef27f20859</v>
      </c>
      <c r="E5643">
        <v>3076</v>
      </c>
      <c r="F5643" t="str">
        <f>IFERROR(VLOOKUP($E5643,aves,2,FALSE),"not aves")</f>
        <v>Picoides syriacus balcanicus</v>
      </c>
      <c r="G5643" t="str">
        <f>IFERROR(VLOOKUP($E5643,aves,3,FALSE),"not aves")</f>
        <v>293a5882-2568-4060-b906-43558e5fb68f</v>
      </c>
      <c r="H5643" t="str">
        <f>IFERROR(VLOOKUP($E5643,mammalsprice,2,FALSE),"not mammals price")</f>
        <v>not mammals price</v>
      </c>
      <c r="I5643" t="str">
        <f>IFERROR(VLOOKUP($E5643,mammalsprice,3,FALSE),"not mammals price")</f>
        <v>not mammals price</v>
      </c>
      <c r="J5643" t="str">
        <f>IFERROR(VLOOKUP($E5643,mammalswilson,3,FALSE),"not mammals wilson")</f>
        <v>not mammals wilson</v>
      </c>
      <c r="K5643" t="str">
        <f>IFERROR(VLOOKUP($E5643,mammalswilson,3,FALSE),"not mammals wilson")</f>
        <v>not mammals wilson</v>
      </c>
      <c r="L5643" t="s">
        <v>8776</v>
      </c>
      <c r="M5643" t="b">
        <v>1</v>
      </c>
    </row>
    <row r="5644" spans="1:13" x14ac:dyDescent="0.25">
      <c r="A5644" t="s">
        <v>8777</v>
      </c>
      <c r="B5644">
        <v>102390</v>
      </c>
      <c r="C5644" t="str">
        <f>VLOOKUP($B5644,taxa1,2,FALSE)</f>
        <v>Brueelia fixa</v>
      </c>
      <c r="D5644" t="str">
        <f>VLOOKUP($B5644,taxa1,3,FALSE)</f>
        <v>0a2c85e1-13b8-41ca-bede-32d0fc4d8b3e</v>
      </c>
      <c r="E5644">
        <v>3058</v>
      </c>
      <c r="F5644" t="str">
        <f>IFERROR(VLOOKUP($E5644,aves,2,FALSE),"not aves")</f>
        <v>Picoides leucotos</v>
      </c>
      <c r="G5644" t="str">
        <f>IFERROR(VLOOKUP($E5644,aves,3,FALSE),"not aves")</f>
        <v>2b38353c-ec63-4026-8845-8d6a6a7789f2</v>
      </c>
      <c r="H5644" t="str">
        <f>IFERROR(VLOOKUP($E5644,mammalsprice,2,FALSE),"not mammals price")</f>
        <v>not mammals price</v>
      </c>
      <c r="I5644" t="str">
        <f>IFERROR(VLOOKUP($E5644,mammalsprice,3,FALSE),"not mammals price")</f>
        <v>not mammals price</v>
      </c>
      <c r="J5644" t="str">
        <f>IFERROR(VLOOKUP($E5644,mammalswilson,3,FALSE),"not mammals wilson")</f>
        <v>not mammals wilson</v>
      </c>
      <c r="K5644" t="str">
        <f>IFERROR(VLOOKUP($E5644,mammalswilson,3,FALSE),"not mammals wilson")</f>
        <v>not mammals wilson</v>
      </c>
      <c r="L5644" t="s">
        <v>8778</v>
      </c>
      <c r="M5644" t="b">
        <v>1</v>
      </c>
    </row>
    <row r="5645" spans="1:13" x14ac:dyDescent="0.25">
      <c r="A5645" t="s">
        <v>8779</v>
      </c>
      <c r="B5645">
        <v>104567</v>
      </c>
      <c r="C5645" t="str">
        <f>VLOOKUP($B5645,taxa1,2,FALSE)</f>
        <v>Philopterus reginae</v>
      </c>
      <c r="D5645" t="str">
        <f>VLOOKUP($B5645,taxa1,3,FALSE)</f>
        <v>f58030ef-aeda-4ab8-8757-c6f222f77e40</v>
      </c>
      <c r="E5645">
        <v>3034</v>
      </c>
      <c r="F5645" t="str">
        <f>IFERROR(VLOOKUP($E5645,aves,2,FALSE),"not aves")</f>
        <v>Phylloscopus fuscatus fuscatus</v>
      </c>
      <c r="G5645" t="str">
        <f>IFERROR(VLOOKUP($E5645,aves,3,FALSE),"not aves")</f>
        <v>59ee445a-8184-4732-ad6c-806ce1f2cb3f</v>
      </c>
      <c r="H5645" t="str">
        <f>IFERROR(VLOOKUP($E5645,mammalsprice,2,FALSE),"not mammals price")</f>
        <v>not mammals price</v>
      </c>
      <c r="I5645" t="str">
        <f>IFERROR(VLOOKUP($E5645,mammalsprice,3,FALSE),"not mammals price")</f>
        <v>not mammals price</v>
      </c>
      <c r="J5645" t="str">
        <f>IFERROR(VLOOKUP($E5645,mammalswilson,3,FALSE),"not mammals wilson")</f>
        <v>not mammals wilson</v>
      </c>
      <c r="K5645" t="str">
        <f>IFERROR(VLOOKUP($E5645,mammalswilson,3,FALSE),"not mammals wilson")</f>
        <v>not mammals wilson</v>
      </c>
      <c r="L5645" t="s">
        <v>8780</v>
      </c>
      <c r="M5645" t="b">
        <v>1</v>
      </c>
    </row>
    <row r="5646" spans="1:13" x14ac:dyDescent="0.25">
      <c r="A5646" t="s">
        <v>8781</v>
      </c>
      <c r="B5646">
        <v>100594</v>
      </c>
      <c r="C5646" t="str">
        <f>VLOOKUP($B5646,taxa1,2,FALSE)</f>
        <v>Clayia moucheti</v>
      </c>
      <c r="D5646" t="str">
        <f>VLOOKUP($B5646,taxa1,3,FALSE)</f>
        <v>927126f5-07a9-409d-8fa1-81cfc8e0c50d</v>
      </c>
      <c r="E5646">
        <v>2992</v>
      </c>
      <c r="F5646" t="str">
        <f>IFERROR(VLOOKUP($E5646,aves,2,FALSE),"not aves")</f>
        <v>Phasidus niger</v>
      </c>
      <c r="G5646" t="str">
        <f>IFERROR(VLOOKUP($E5646,aves,3,FALSE),"not aves")</f>
        <v>3eb91718-3451-4e69-8a08-7d4f5602686b</v>
      </c>
      <c r="H5646" t="str">
        <f>IFERROR(VLOOKUP($E5646,mammalsprice,2,FALSE),"not mammals price")</f>
        <v>not mammals price</v>
      </c>
      <c r="I5646" t="str">
        <f>IFERROR(VLOOKUP($E5646,mammalsprice,3,FALSE),"not mammals price")</f>
        <v>not mammals price</v>
      </c>
      <c r="J5646" t="str">
        <f>IFERROR(VLOOKUP($E5646,mammalswilson,3,FALSE),"not mammals wilson")</f>
        <v>not mammals wilson</v>
      </c>
      <c r="K5646" t="str">
        <f>IFERROR(VLOOKUP($E5646,mammalswilson,3,FALSE),"not mammals wilson")</f>
        <v>not mammals wilson</v>
      </c>
      <c r="L5646" t="s">
        <v>8782</v>
      </c>
      <c r="M5646" t="b">
        <v>1</v>
      </c>
    </row>
    <row r="5647" spans="1:13" x14ac:dyDescent="0.25">
      <c r="A5647" t="s">
        <v>8783</v>
      </c>
      <c r="B5647">
        <v>104553</v>
      </c>
      <c r="C5647" t="str">
        <f>VLOOKUP($B5647,taxa1,2,FALSE)</f>
        <v>Philopterus phoenicuri</v>
      </c>
      <c r="D5647" t="str">
        <f>VLOOKUP($B5647,taxa1,3,FALSE)</f>
        <v>43d84316-0aa1-4b71-898f-59cf6c2ad39c</v>
      </c>
      <c r="E5647">
        <v>3018</v>
      </c>
      <c r="F5647" t="str">
        <f>IFERROR(VLOOKUP($E5647,aves,2,FALSE),"not aves")</f>
        <v>Phoenicurus erythronotus</v>
      </c>
      <c r="G5647" t="str">
        <f>IFERROR(VLOOKUP($E5647,aves,3,FALSE),"not aves")</f>
        <v>31994719-29d6-4740-8af5-49392c0277bd</v>
      </c>
      <c r="H5647" t="str">
        <f>IFERROR(VLOOKUP($E5647,mammalsprice,2,FALSE),"not mammals price")</f>
        <v>not mammals price</v>
      </c>
      <c r="I5647" t="str">
        <f>IFERROR(VLOOKUP($E5647,mammalsprice,3,FALSE),"not mammals price")</f>
        <v>not mammals price</v>
      </c>
      <c r="J5647" t="str">
        <f>IFERROR(VLOOKUP($E5647,mammalswilson,3,FALSE),"not mammals wilson")</f>
        <v>not mammals wilson</v>
      </c>
      <c r="K5647" t="str">
        <f>IFERROR(VLOOKUP($E5647,mammalswilson,3,FALSE),"not mammals wilson")</f>
        <v>not mammals wilson</v>
      </c>
      <c r="L5647" t="s">
        <v>8784</v>
      </c>
      <c r="M5647" t="b">
        <v>1</v>
      </c>
    </row>
    <row r="5648" spans="1:13" x14ac:dyDescent="0.25">
      <c r="A5648" t="s">
        <v>8785</v>
      </c>
      <c r="B5648">
        <v>101176</v>
      </c>
      <c r="C5648" t="str">
        <f>VLOOKUP($B5648,taxa1,2,FALSE)</f>
        <v>Menacanthus agilis</v>
      </c>
      <c r="D5648" t="str">
        <f>VLOOKUP($B5648,taxa1,3,FALSE)</f>
        <v>83510dbc-8357-4647-a163-10addb01a0e8</v>
      </c>
      <c r="E5648">
        <v>3021</v>
      </c>
      <c r="F5648" t="str">
        <f>IFERROR(VLOOKUP($E5648,aves,2,FALSE),"not aves")</f>
        <v>Phoenicurus ochruros gibraltariensis</v>
      </c>
      <c r="G5648" t="str">
        <f>IFERROR(VLOOKUP($E5648,aves,3,FALSE),"not aves")</f>
        <v>15311c52-b0f2-4b2c-9d4f-338fbe54ac4e</v>
      </c>
      <c r="H5648" t="str">
        <f>IFERROR(VLOOKUP($E5648,mammalsprice,2,FALSE),"not mammals price")</f>
        <v>not mammals price</v>
      </c>
      <c r="I5648" t="str">
        <f>IFERROR(VLOOKUP($E5648,mammalsprice,3,FALSE),"not mammals price")</f>
        <v>not mammals price</v>
      </c>
      <c r="J5648" t="str">
        <f>IFERROR(VLOOKUP($E5648,mammalswilson,3,FALSE),"not mammals wilson")</f>
        <v>not mammals wilson</v>
      </c>
      <c r="K5648" t="str">
        <f>IFERROR(VLOOKUP($E5648,mammalswilson,3,FALSE),"not mammals wilson")</f>
        <v>not mammals wilson</v>
      </c>
      <c r="L5648" t="s">
        <v>8786</v>
      </c>
      <c r="M5648" t="b">
        <v>1</v>
      </c>
    </row>
    <row r="5649" spans="1:13" x14ac:dyDescent="0.25">
      <c r="A5649" t="s">
        <v>8787</v>
      </c>
      <c r="B5649">
        <v>102388</v>
      </c>
      <c r="C5649" t="str">
        <f>VLOOKUP($B5649,taxa1,2,FALSE)</f>
        <v>Brueelia exigua</v>
      </c>
      <c r="D5649" t="str">
        <f>VLOOKUP($B5649,taxa1,3,FALSE)</f>
        <v>2e566ab8-f802-4369-9571-556bf5526b24</v>
      </c>
      <c r="E5649">
        <v>3021</v>
      </c>
      <c r="F5649" t="str">
        <f>IFERROR(VLOOKUP($E5649,aves,2,FALSE),"not aves")</f>
        <v>Phoenicurus ochruros gibraltariensis</v>
      </c>
      <c r="G5649" t="str">
        <f>IFERROR(VLOOKUP($E5649,aves,3,FALSE),"not aves")</f>
        <v>15311c52-b0f2-4b2c-9d4f-338fbe54ac4e</v>
      </c>
      <c r="H5649" t="str">
        <f>IFERROR(VLOOKUP($E5649,mammalsprice,2,FALSE),"not mammals price")</f>
        <v>not mammals price</v>
      </c>
      <c r="I5649" t="str">
        <f>IFERROR(VLOOKUP($E5649,mammalsprice,3,FALSE),"not mammals price")</f>
        <v>not mammals price</v>
      </c>
      <c r="J5649" t="str">
        <f>IFERROR(VLOOKUP($E5649,mammalswilson,3,FALSE),"not mammals wilson")</f>
        <v>not mammals wilson</v>
      </c>
      <c r="K5649" t="str">
        <f>IFERROR(VLOOKUP($E5649,mammalswilson,3,FALSE),"not mammals wilson")</f>
        <v>not mammals wilson</v>
      </c>
      <c r="L5649" t="s">
        <v>8786</v>
      </c>
      <c r="M5649" t="b">
        <v>1</v>
      </c>
    </row>
    <row r="5650" spans="1:13" x14ac:dyDescent="0.25">
      <c r="A5650" t="s">
        <v>8788</v>
      </c>
      <c r="B5650">
        <v>104313</v>
      </c>
      <c r="C5650" t="str">
        <f>VLOOKUP($B5650,taxa1,2,FALSE)</f>
        <v>Penenirmus barusi</v>
      </c>
      <c r="D5650" t="str">
        <f>VLOOKUP($B5650,taxa1,3,FALSE)</f>
        <v>ddf16058-b6e6-4f56-b09f-be9a01be006d</v>
      </c>
      <c r="E5650">
        <v>3021</v>
      </c>
      <c r="F5650" t="str">
        <f>IFERROR(VLOOKUP($E5650,aves,2,FALSE),"not aves")</f>
        <v>Phoenicurus ochruros gibraltariensis</v>
      </c>
      <c r="G5650" t="str">
        <f>IFERROR(VLOOKUP($E5650,aves,3,FALSE),"not aves")</f>
        <v>15311c52-b0f2-4b2c-9d4f-338fbe54ac4e</v>
      </c>
      <c r="H5650" t="str">
        <f>IFERROR(VLOOKUP($E5650,mammalsprice,2,FALSE),"not mammals price")</f>
        <v>not mammals price</v>
      </c>
      <c r="I5650" t="str">
        <f>IFERROR(VLOOKUP($E5650,mammalsprice,3,FALSE),"not mammals price")</f>
        <v>not mammals price</v>
      </c>
      <c r="J5650" t="str">
        <f>IFERROR(VLOOKUP($E5650,mammalswilson,3,FALSE),"not mammals wilson")</f>
        <v>not mammals wilson</v>
      </c>
      <c r="K5650" t="str">
        <f>IFERROR(VLOOKUP($E5650,mammalswilson,3,FALSE),"not mammals wilson")</f>
        <v>not mammals wilson</v>
      </c>
      <c r="L5650" t="s">
        <v>8786</v>
      </c>
      <c r="M5650" t="b">
        <v>1</v>
      </c>
    </row>
    <row r="5651" spans="1:13" x14ac:dyDescent="0.25">
      <c r="A5651" t="s">
        <v>8789</v>
      </c>
      <c r="B5651">
        <v>105696</v>
      </c>
      <c r="C5651" t="str">
        <f>VLOOKUP($B5651,taxa1,2,FALSE)</f>
        <v>Ricinus phoenicuri</v>
      </c>
      <c r="D5651" t="str">
        <f>VLOOKUP($B5651,taxa1,3,FALSE)</f>
        <v>9a74b7ef-6cbc-4f94-bcef-ba586fb11388</v>
      </c>
      <c r="E5651">
        <v>3021</v>
      </c>
      <c r="F5651" t="str">
        <f>IFERROR(VLOOKUP($E5651,aves,2,FALSE),"not aves")</f>
        <v>Phoenicurus ochruros gibraltariensis</v>
      </c>
      <c r="G5651" t="str">
        <f>IFERROR(VLOOKUP($E5651,aves,3,FALSE),"not aves")</f>
        <v>15311c52-b0f2-4b2c-9d4f-338fbe54ac4e</v>
      </c>
      <c r="H5651" t="str">
        <f>IFERROR(VLOOKUP($E5651,mammalsprice,2,FALSE),"not mammals price")</f>
        <v>not mammals price</v>
      </c>
      <c r="I5651" t="str">
        <f>IFERROR(VLOOKUP($E5651,mammalsprice,3,FALSE),"not mammals price")</f>
        <v>not mammals price</v>
      </c>
      <c r="J5651" t="str">
        <f>IFERROR(VLOOKUP($E5651,mammalswilson,3,FALSE),"not mammals wilson")</f>
        <v>not mammals wilson</v>
      </c>
      <c r="K5651" t="str">
        <f>IFERROR(VLOOKUP($E5651,mammalswilson,3,FALSE),"not mammals wilson")</f>
        <v>not mammals wilson</v>
      </c>
      <c r="L5651" t="s">
        <v>8786</v>
      </c>
      <c r="M5651" t="b">
        <v>1</v>
      </c>
    </row>
    <row r="5652" spans="1:13" x14ac:dyDescent="0.25">
      <c r="A5652" t="s">
        <v>8790</v>
      </c>
      <c r="B5652">
        <v>104369</v>
      </c>
      <c r="C5652" t="str">
        <f>VLOOKUP($B5652,taxa1,2,FALSE)</f>
        <v>Penenirmus silvicultrix</v>
      </c>
      <c r="D5652" t="str">
        <f>VLOOKUP($B5652,taxa1,3,FALSE)</f>
        <v>058ec2e7-6029-49cd-b21f-f4e4f83cf70f</v>
      </c>
      <c r="E5652">
        <v>3023</v>
      </c>
      <c r="F5652" t="str">
        <f>IFERROR(VLOOKUP($E5652,aves,2,FALSE),"not aves")</f>
        <v>Phoenicurus phoenicurus phoenicurus</v>
      </c>
      <c r="G5652" t="str">
        <f>IFERROR(VLOOKUP($E5652,aves,3,FALSE),"not aves")</f>
        <v>46456846-ec5b-472f-9e32-43d50aeb1b0e</v>
      </c>
      <c r="H5652" t="str">
        <f>IFERROR(VLOOKUP($E5652,mammalsprice,2,FALSE),"not mammals price")</f>
        <v>not mammals price</v>
      </c>
      <c r="I5652" t="str">
        <f>IFERROR(VLOOKUP($E5652,mammalsprice,3,FALSE),"not mammals price")</f>
        <v>not mammals price</v>
      </c>
      <c r="J5652" t="str">
        <f>IFERROR(VLOOKUP($E5652,mammalswilson,3,FALSE),"not mammals wilson")</f>
        <v>not mammals wilson</v>
      </c>
      <c r="K5652" t="str">
        <f>IFERROR(VLOOKUP($E5652,mammalswilson,3,FALSE),"not mammals wilson")</f>
        <v>not mammals wilson</v>
      </c>
      <c r="L5652" t="s">
        <v>8791</v>
      </c>
      <c r="M5652" t="b">
        <v>1</v>
      </c>
    </row>
    <row r="5653" spans="1:13" x14ac:dyDescent="0.25">
      <c r="A5653" t="s">
        <v>8792</v>
      </c>
      <c r="B5653">
        <v>101164</v>
      </c>
      <c r="C5653" t="str">
        <f>VLOOKUP($B5653,taxa1,2,FALSE)</f>
        <v>Machaerilaemus poecilotis</v>
      </c>
      <c r="D5653" t="str">
        <f>VLOOKUP($B5653,taxa1,3,FALSE)</f>
        <v>eefbfde8-4295-4326-a482-396c928ca175</v>
      </c>
      <c r="E5653">
        <v>3026</v>
      </c>
      <c r="F5653" t="str">
        <f>IFERROR(VLOOKUP($E5653,aves,2,FALSE),"not aves")</f>
        <v>Phylloscartes poecilotis</v>
      </c>
      <c r="G5653" t="str">
        <f>IFERROR(VLOOKUP($E5653,aves,3,FALSE),"not aves")</f>
        <v>89e8952d-5636-4dd3-81ae-1b045323a1cf</v>
      </c>
      <c r="H5653" t="str">
        <f>IFERROR(VLOOKUP($E5653,mammalsprice,2,FALSE),"not mammals price")</f>
        <v>not mammals price</v>
      </c>
      <c r="I5653" t="str">
        <f>IFERROR(VLOOKUP($E5653,mammalsprice,3,FALSE),"not mammals price")</f>
        <v>not mammals price</v>
      </c>
      <c r="J5653" t="str">
        <f>IFERROR(VLOOKUP($E5653,mammalswilson,3,FALSE),"not mammals wilson")</f>
        <v>not mammals wilson</v>
      </c>
      <c r="K5653" t="str">
        <f>IFERROR(VLOOKUP($E5653,mammalswilson,3,FALSE),"not mammals wilson")</f>
        <v>not mammals wilson</v>
      </c>
      <c r="L5653" t="s">
        <v>8793</v>
      </c>
      <c r="M5653" t="b">
        <v>1</v>
      </c>
    </row>
    <row r="5654" spans="1:13" x14ac:dyDescent="0.25">
      <c r="A5654" t="s">
        <v>8794</v>
      </c>
      <c r="B5654">
        <v>104596</v>
      </c>
      <c r="C5654" t="str">
        <f>VLOOKUP($B5654,taxa1,2,FALSE)</f>
        <v>Philopterus taigaicus</v>
      </c>
      <c r="D5654" t="str">
        <f>VLOOKUP($B5654,taxa1,3,FALSE)</f>
        <v>289c1dd1-67d2-4778-bd06-e022046067e5</v>
      </c>
      <c r="E5654">
        <v>3029</v>
      </c>
      <c r="F5654" t="str">
        <f>IFERROR(VLOOKUP($E5654,aves,2,FALSE),"not aves")</f>
        <v>Phylloscopus borealis borealis</v>
      </c>
      <c r="G5654" t="str">
        <f>IFERROR(VLOOKUP($E5654,aves,3,FALSE),"not aves")</f>
        <v>1d13b4a8-2c5c-4c57-aa89-6dc529d63355</v>
      </c>
      <c r="H5654" t="str">
        <f>IFERROR(VLOOKUP($E5654,mammalsprice,2,FALSE),"not mammals price")</f>
        <v>not mammals price</v>
      </c>
      <c r="I5654" t="str">
        <f>IFERROR(VLOOKUP($E5654,mammalsprice,3,FALSE),"not mammals price")</f>
        <v>not mammals price</v>
      </c>
      <c r="J5654" t="str">
        <f>IFERROR(VLOOKUP($E5654,mammalswilson,3,FALSE),"not mammals wilson")</f>
        <v>not mammals wilson</v>
      </c>
      <c r="K5654" t="str">
        <f>IFERROR(VLOOKUP($E5654,mammalswilson,3,FALSE),"not mammals wilson")</f>
        <v>not mammals wilson</v>
      </c>
      <c r="L5654" t="s">
        <v>8795</v>
      </c>
      <c r="M5654" t="b">
        <v>1</v>
      </c>
    </row>
    <row r="5655" spans="1:13" x14ac:dyDescent="0.25">
      <c r="A5655" t="s">
        <v>8796</v>
      </c>
      <c r="B5655">
        <v>101597</v>
      </c>
      <c r="C5655" t="str">
        <f>VLOOKUP($B5655,taxa1,2,FALSE)</f>
        <v>Myrsidea picae</v>
      </c>
      <c r="D5655" t="str">
        <f>VLOOKUP($B5655,taxa1,3,FALSE)</f>
        <v>332a6f22-2385-48e3-80d4-57d2baaecac9</v>
      </c>
      <c r="E5655">
        <v>3046</v>
      </c>
      <c r="F5655" t="str">
        <f>IFERROR(VLOOKUP($E5655,aves,2,FALSE),"not aves")</f>
        <v>Pica pica</v>
      </c>
      <c r="G5655" t="str">
        <f>IFERROR(VLOOKUP($E5655,aves,3,FALSE),"not aves")</f>
        <v>200603cb-5e26-4b64-bb99-04ab13a552e4</v>
      </c>
      <c r="H5655" t="str">
        <f>IFERROR(VLOOKUP($E5655,mammalsprice,2,FALSE),"not mammals price")</f>
        <v>not mammals price</v>
      </c>
      <c r="I5655" t="str">
        <f>IFERROR(VLOOKUP($E5655,mammalsprice,3,FALSE),"not mammals price")</f>
        <v>not mammals price</v>
      </c>
      <c r="J5655" t="str">
        <f>IFERROR(VLOOKUP($E5655,mammalswilson,3,FALSE),"not mammals wilson")</f>
        <v>not mammals wilson</v>
      </c>
      <c r="K5655" t="str">
        <f>IFERROR(VLOOKUP($E5655,mammalswilson,3,FALSE),"not mammals wilson")</f>
        <v>not mammals wilson</v>
      </c>
      <c r="L5655" t="s">
        <v>8742</v>
      </c>
      <c r="M5655" t="b">
        <v>1</v>
      </c>
    </row>
    <row r="5656" spans="1:13" x14ac:dyDescent="0.25">
      <c r="A5656" t="s">
        <v>8797</v>
      </c>
      <c r="B5656">
        <v>101330</v>
      </c>
      <c r="C5656" t="str">
        <f>VLOOKUP($B5656,taxa1,2,FALSE)</f>
        <v>Menacanthus phylloscopi</v>
      </c>
      <c r="D5656" t="str">
        <f>VLOOKUP($B5656,taxa1,3,FALSE)</f>
        <v>00c4cbae-0bda-48dc-aa35-205a19fea2e1</v>
      </c>
      <c r="E5656">
        <v>3032</v>
      </c>
      <c r="F5656" t="str">
        <f>IFERROR(VLOOKUP($E5656,aves,2,FALSE),"not aves")</f>
        <v>Phylloscopus collybitus tristis</v>
      </c>
      <c r="G5656" t="str">
        <f>IFERROR(VLOOKUP($E5656,aves,3,FALSE),"not aves")</f>
        <v>ecfea48b-d5b5-4bef-960a-a93d539ff6b5</v>
      </c>
      <c r="H5656" t="str">
        <f>IFERROR(VLOOKUP($E5656,mammalsprice,2,FALSE),"not mammals price")</f>
        <v>not mammals price</v>
      </c>
      <c r="I5656" t="str">
        <f>IFERROR(VLOOKUP($E5656,mammalsprice,3,FALSE),"not mammals price")</f>
        <v>not mammals price</v>
      </c>
      <c r="J5656" t="str">
        <f>IFERROR(VLOOKUP($E5656,mammalswilson,3,FALSE),"not mammals wilson")</f>
        <v>not mammals wilson</v>
      </c>
      <c r="K5656" t="str">
        <f>IFERROR(VLOOKUP($E5656,mammalswilson,3,FALSE),"not mammals wilson")</f>
        <v>not mammals wilson</v>
      </c>
      <c r="L5656" t="s">
        <v>8798</v>
      </c>
      <c r="M5656" t="b">
        <v>1</v>
      </c>
    </row>
    <row r="5657" spans="1:13" x14ac:dyDescent="0.25">
      <c r="A5657" t="s">
        <v>8799</v>
      </c>
      <c r="B5657">
        <v>101511</v>
      </c>
      <c r="C5657" t="str">
        <f>VLOOKUP($B5657,taxa1,2,FALSE)</f>
        <v>Myrsidea eurysternum</v>
      </c>
      <c r="D5657" t="str">
        <f>VLOOKUP($B5657,taxa1,3,FALSE)</f>
        <v>e7d6e322-7fce-4d18-9e66-1f6abbb43b79</v>
      </c>
      <c r="E5657">
        <v>3046</v>
      </c>
      <c r="F5657" t="str">
        <f>IFERROR(VLOOKUP($E5657,aves,2,FALSE),"not aves")</f>
        <v>Pica pica</v>
      </c>
      <c r="G5657" t="str">
        <f>IFERROR(VLOOKUP($E5657,aves,3,FALSE),"not aves")</f>
        <v>200603cb-5e26-4b64-bb99-04ab13a552e4</v>
      </c>
      <c r="H5657" t="str">
        <f>IFERROR(VLOOKUP($E5657,mammalsprice,2,FALSE),"not mammals price")</f>
        <v>not mammals price</v>
      </c>
      <c r="I5657" t="str">
        <f>IFERROR(VLOOKUP($E5657,mammalsprice,3,FALSE),"not mammals price")</f>
        <v>not mammals price</v>
      </c>
      <c r="J5657" t="str">
        <f>IFERROR(VLOOKUP($E5657,mammalswilson,3,FALSE),"not mammals wilson")</f>
        <v>not mammals wilson</v>
      </c>
      <c r="K5657" t="str">
        <f>IFERROR(VLOOKUP($E5657,mammalswilson,3,FALSE),"not mammals wilson")</f>
        <v>not mammals wilson</v>
      </c>
      <c r="L5657" t="s">
        <v>8742</v>
      </c>
      <c r="M5657" t="b">
        <v>1</v>
      </c>
    </row>
    <row r="5658" spans="1:13" x14ac:dyDescent="0.25">
      <c r="A5658" t="s">
        <v>8800</v>
      </c>
      <c r="B5658">
        <v>104554</v>
      </c>
      <c r="C5658" t="str">
        <f>VLOOKUP($B5658,taxa1,2,FALSE)</f>
        <v>Philopterus phylloscopi</v>
      </c>
      <c r="D5658" t="str">
        <f>VLOOKUP($B5658,taxa1,3,FALSE)</f>
        <v>1de62055-4f4c-4640-aa26-4856801bdbe7</v>
      </c>
      <c r="E5658">
        <v>3037</v>
      </c>
      <c r="F5658" t="str">
        <f>IFERROR(VLOOKUP($E5658,aves,2,FALSE),"not aves")</f>
        <v>Phylloscopus sibilatrix</v>
      </c>
      <c r="G5658" t="str">
        <f>IFERROR(VLOOKUP($E5658,aves,3,FALSE),"not aves")</f>
        <v>e00b17aa-dbf3-49db-8320-0b2ad9ef6e45</v>
      </c>
      <c r="H5658" t="str">
        <f>IFERROR(VLOOKUP($E5658,mammalsprice,2,FALSE),"not mammals price")</f>
        <v>not mammals price</v>
      </c>
      <c r="I5658" t="str">
        <f>IFERROR(VLOOKUP($E5658,mammalsprice,3,FALSE),"not mammals price")</f>
        <v>not mammals price</v>
      </c>
      <c r="J5658" t="str">
        <f>IFERROR(VLOOKUP($E5658,mammalswilson,3,FALSE),"not mammals wilson")</f>
        <v>not mammals wilson</v>
      </c>
      <c r="K5658" t="str">
        <f>IFERROR(VLOOKUP($E5658,mammalswilson,3,FALSE),"not mammals wilson")</f>
        <v>not mammals wilson</v>
      </c>
      <c r="L5658" t="s">
        <v>8801</v>
      </c>
      <c r="M5658" t="b">
        <v>1</v>
      </c>
    </row>
    <row r="5659" spans="1:13" x14ac:dyDescent="0.25">
      <c r="A5659" t="s">
        <v>8802</v>
      </c>
      <c r="B5659">
        <v>105628</v>
      </c>
      <c r="C5659" t="str">
        <f>VLOOKUP($B5659,taxa1,2,FALSE)</f>
        <v>Ricinus balati</v>
      </c>
      <c r="D5659" t="str">
        <f>VLOOKUP($B5659,taxa1,3,FALSE)</f>
        <v>8765ef36-9373-47fe-9394-dda4d0e294f3</v>
      </c>
      <c r="E5659">
        <v>3038</v>
      </c>
      <c r="F5659" t="str">
        <f>IFERROR(VLOOKUP($E5659,aves,2,FALSE),"not aves")</f>
        <v>Phylloscopus trochiloides viridanus</v>
      </c>
      <c r="G5659" t="str">
        <f>IFERROR(VLOOKUP($E5659,aves,3,FALSE),"not aves")</f>
        <v>3ca4155b-7753-4632-891f-42e86678bf7e</v>
      </c>
      <c r="H5659" t="str">
        <f>IFERROR(VLOOKUP($E5659,mammalsprice,2,FALSE),"not mammals price")</f>
        <v>not mammals price</v>
      </c>
      <c r="I5659" t="str">
        <f>IFERROR(VLOOKUP($E5659,mammalsprice,3,FALSE),"not mammals price")</f>
        <v>not mammals price</v>
      </c>
      <c r="J5659" t="str">
        <f>IFERROR(VLOOKUP($E5659,mammalswilson,3,FALSE),"not mammals wilson")</f>
        <v>not mammals wilson</v>
      </c>
      <c r="K5659" t="str">
        <f>IFERROR(VLOOKUP($E5659,mammalswilson,3,FALSE),"not mammals wilson")</f>
        <v>not mammals wilson</v>
      </c>
      <c r="L5659" t="s">
        <v>8803</v>
      </c>
      <c r="M5659" t="b">
        <v>1</v>
      </c>
    </row>
    <row r="5660" spans="1:13" x14ac:dyDescent="0.25">
      <c r="A5660" t="s">
        <v>8804</v>
      </c>
      <c r="B5660">
        <v>104351</v>
      </c>
      <c r="C5660" t="str">
        <f>VLOOKUP($B5660,taxa1,2,FALSE)</f>
        <v>Penenirmus phylloscopi</v>
      </c>
      <c r="D5660" t="str">
        <f>VLOOKUP($B5660,taxa1,3,FALSE)</f>
        <v>42a03b5f-8c72-41b7-b196-a3da256d3378</v>
      </c>
      <c r="E5660">
        <v>3040</v>
      </c>
      <c r="F5660" t="str">
        <f>IFERROR(VLOOKUP($E5660,aves,2,FALSE),"not aves")</f>
        <v>Phylloscopus trochilus trochilus</v>
      </c>
      <c r="G5660" t="str">
        <f>IFERROR(VLOOKUP($E5660,aves,3,FALSE),"not aves")</f>
        <v>85642426-187d-49ec-8fac-62f9b9db63c6</v>
      </c>
      <c r="H5660" t="str">
        <f>IFERROR(VLOOKUP($E5660,mammalsprice,2,FALSE),"not mammals price")</f>
        <v>not mammals price</v>
      </c>
      <c r="I5660" t="str">
        <f>IFERROR(VLOOKUP($E5660,mammalsprice,3,FALSE),"not mammals price")</f>
        <v>not mammals price</v>
      </c>
      <c r="J5660" t="str">
        <f>IFERROR(VLOOKUP($E5660,mammalswilson,3,FALSE),"not mammals wilson")</f>
        <v>not mammals wilson</v>
      </c>
      <c r="K5660" t="str">
        <f>IFERROR(VLOOKUP($E5660,mammalswilson,3,FALSE),"not mammals wilson")</f>
        <v>not mammals wilson</v>
      </c>
      <c r="L5660" t="s">
        <v>8805</v>
      </c>
      <c r="M5660" t="b">
        <v>1</v>
      </c>
    </row>
    <row r="5661" spans="1:13" x14ac:dyDescent="0.25">
      <c r="A5661" t="s">
        <v>8806</v>
      </c>
      <c r="B5661">
        <v>103060</v>
      </c>
      <c r="C5661" t="str">
        <f>VLOOKUP($B5661,taxa1,2,FALSE)</f>
        <v>Cuculoecus piayae venezuelae</v>
      </c>
      <c r="D5661" t="str">
        <f>VLOOKUP($B5661,taxa1,3,FALSE)</f>
        <v>9fa516ed-b064-4d3e-ba21-551b425e9cb0</v>
      </c>
      <c r="E5661">
        <v>3042</v>
      </c>
      <c r="F5661" t="str">
        <f>IFERROR(VLOOKUP($E5661,aves,2,FALSE),"not aves")</f>
        <v>Piaya cayana cayana</v>
      </c>
      <c r="G5661" t="str">
        <f>IFERROR(VLOOKUP($E5661,aves,3,FALSE),"not aves")</f>
        <v>9288dee7-94db-4177-9aeb-252b67e077bb</v>
      </c>
      <c r="H5661" t="str">
        <f>IFERROR(VLOOKUP($E5661,mammalsprice,2,FALSE),"not mammals price")</f>
        <v>not mammals price</v>
      </c>
      <c r="I5661" t="str">
        <f>IFERROR(VLOOKUP($E5661,mammalsprice,3,FALSE),"not mammals price")</f>
        <v>not mammals price</v>
      </c>
      <c r="J5661" t="str">
        <f>IFERROR(VLOOKUP($E5661,mammalswilson,3,FALSE),"not mammals wilson")</f>
        <v>not mammals wilson</v>
      </c>
      <c r="K5661" t="str">
        <f>IFERROR(VLOOKUP($E5661,mammalswilson,3,FALSE),"not mammals wilson")</f>
        <v>not mammals wilson</v>
      </c>
      <c r="L5661" t="s">
        <v>8807</v>
      </c>
      <c r="M5661" t="b">
        <v>1</v>
      </c>
    </row>
    <row r="5662" spans="1:13" x14ac:dyDescent="0.25">
      <c r="A5662" t="s">
        <v>8808</v>
      </c>
      <c r="B5662">
        <v>100846</v>
      </c>
      <c r="C5662" t="str">
        <f>VLOOKUP($B5662,taxa1,2,FALSE)</f>
        <v>Cuculiphilus Cuculiphilus fasciativentris</v>
      </c>
      <c r="D5662" t="str">
        <f>VLOOKUP($B5662,taxa1,3,FALSE)</f>
        <v>796ce085-5e3d-4284-ae84-35f5db346494</v>
      </c>
      <c r="E5662">
        <v>3043</v>
      </c>
      <c r="F5662" t="str">
        <f>IFERROR(VLOOKUP($E5662,aves,2,FALSE),"not aves")</f>
        <v>Piaya cayana mehleri</v>
      </c>
      <c r="G5662" t="str">
        <f>IFERROR(VLOOKUP($E5662,aves,3,FALSE),"not aves")</f>
        <v>62b56f93-c58b-4892-a32c-c7af1895e405</v>
      </c>
      <c r="H5662" t="str">
        <f>IFERROR(VLOOKUP($E5662,mammalsprice,2,FALSE),"not mammals price")</f>
        <v>not mammals price</v>
      </c>
      <c r="I5662" t="str">
        <f>IFERROR(VLOOKUP($E5662,mammalsprice,3,FALSE),"not mammals price")</f>
        <v>not mammals price</v>
      </c>
      <c r="J5662" t="str">
        <f>IFERROR(VLOOKUP($E5662,mammalswilson,3,FALSE),"not mammals wilson")</f>
        <v>not mammals wilson</v>
      </c>
      <c r="K5662" t="str">
        <f>IFERROR(VLOOKUP($E5662,mammalswilson,3,FALSE),"not mammals wilson")</f>
        <v>not mammals wilson</v>
      </c>
      <c r="L5662" t="s">
        <v>8809</v>
      </c>
      <c r="M5662" t="b">
        <v>1</v>
      </c>
    </row>
    <row r="5663" spans="1:13" x14ac:dyDescent="0.25">
      <c r="A5663" t="s">
        <v>8810</v>
      </c>
      <c r="B5663">
        <v>103059</v>
      </c>
      <c r="C5663" t="str">
        <f>VLOOKUP($B5663,taxa1,2,FALSE)</f>
        <v>Cuculoecus piayae</v>
      </c>
      <c r="D5663" t="str">
        <f>VLOOKUP($B5663,taxa1,3,FALSE)</f>
        <v>b3308203-1668-465b-b7c0-cceceae725c7</v>
      </c>
      <c r="E5663">
        <v>3043</v>
      </c>
      <c r="F5663" t="str">
        <f>IFERROR(VLOOKUP($E5663,aves,2,FALSE),"not aves")</f>
        <v>Piaya cayana mehleri</v>
      </c>
      <c r="G5663" t="str">
        <f>IFERROR(VLOOKUP($E5663,aves,3,FALSE),"not aves")</f>
        <v>62b56f93-c58b-4892-a32c-c7af1895e405</v>
      </c>
      <c r="H5663" t="str">
        <f>IFERROR(VLOOKUP($E5663,mammalsprice,2,FALSE),"not mammals price")</f>
        <v>not mammals price</v>
      </c>
      <c r="I5663" t="str">
        <f>IFERROR(VLOOKUP($E5663,mammalsprice,3,FALSE),"not mammals price")</f>
        <v>not mammals price</v>
      </c>
      <c r="J5663" t="str">
        <f>IFERROR(VLOOKUP($E5663,mammalswilson,3,FALSE),"not mammals wilson")</f>
        <v>not mammals wilson</v>
      </c>
      <c r="K5663" t="str">
        <f>IFERROR(VLOOKUP($E5663,mammalswilson,3,FALSE),"not mammals wilson")</f>
        <v>not mammals wilson</v>
      </c>
      <c r="L5663" t="s">
        <v>8809</v>
      </c>
      <c r="M5663" t="b">
        <v>1</v>
      </c>
    </row>
    <row r="5664" spans="1:13" x14ac:dyDescent="0.25">
      <c r="A5664" t="s">
        <v>8811</v>
      </c>
      <c r="B5664">
        <v>103029</v>
      </c>
      <c r="C5664" t="str">
        <f>VLOOKUP($B5664,taxa1,2,FALSE)</f>
        <v>Cuculicola atopus</v>
      </c>
      <c r="D5664" t="str">
        <f>VLOOKUP($B5664,taxa1,3,FALSE)</f>
        <v>c56838c4-41d1-4b5b-a301-bf3771002611</v>
      </c>
      <c r="E5664">
        <v>3044</v>
      </c>
      <c r="F5664" t="str">
        <f>IFERROR(VLOOKUP($E5664,aves,2,FALSE),"not aves")</f>
        <v>Piaya cayana thermophila</v>
      </c>
      <c r="G5664" t="str">
        <f>IFERROR(VLOOKUP($E5664,aves,3,FALSE),"not aves")</f>
        <v>f13c91db-85d9-4175-b88e-4d6c86d8a012</v>
      </c>
      <c r="H5664" t="str">
        <f>IFERROR(VLOOKUP($E5664,mammalsprice,2,FALSE),"not mammals price")</f>
        <v>not mammals price</v>
      </c>
      <c r="I5664" t="str">
        <f>IFERROR(VLOOKUP($E5664,mammalsprice,3,FALSE),"not mammals price")</f>
        <v>not mammals price</v>
      </c>
      <c r="J5664" t="str">
        <f>IFERROR(VLOOKUP($E5664,mammalswilson,3,FALSE),"not mammals wilson")</f>
        <v>not mammals wilson</v>
      </c>
      <c r="K5664" t="str">
        <f>IFERROR(VLOOKUP($E5664,mammalswilson,3,FALSE),"not mammals wilson")</f>
        <v>not mammals wilson</v>
      </c>
      <c r="L5664" t="s">
        <v>8812</v>
      </c>
      <c r="M5664" t="b">
        <v>1</v>
      </c>
    </row>
    <row r="5665" spans="1:13" x14ac:dyDescent="0.25">
      <c r="A5665" t="s">
        <v>8813</v>
      </c>
      <c r="B5665">
        <v>104586</v>
      </c>
      <c r="C5665" t="str">
        <f>VLOOKUP($B5665,taxa1,2,FALSE)</f>
        <v>Philopterus singularis</v>
      </c>
      <c r="D5665" t="str">
        <f>VLOOKUP($B5665,taxa1,3,FALSE)</f>
        <v>d85afa6a-6ecf-46d3-bb09-16598fadf1c9</v>
      </c>
      <c r="E5665">
        <v>3045</v>
      </c>
      <c r="F5665" t="str">
        <f>IFERROR(VLOOKUP($E5665,aves,2,FALSE),"not aves")</f>
        <v>Pica nuttalli</v>
      </c>
      <c r="G5665" t="str">
        <f>IFERROR(VLOOKUP($E5665,aves,3,FALSE),"not aves")</f>
        <v>6919c263-dbca-47ea-bd70-8c93f33d1f4e</v>
      </c>
      <c r="H5665" t="str">
        <f>IFERROR(VLOOKUP($E5665,mammalsprice,2,FALSE),"not mammals price")</f>
        <v>not mammals price</v>
      </c>
      <c r="I5665" t="str">
        <f>IFERROR(VLOOKUP($E5665,mammalsprice,3,FALSE),"not mammals price")</f>
        <v>not mammals price</v>
      </c>
      <c r="J5665" t="str">
        <f>IFERROR(VLOOKUP($E5665,mammalswilson,3,FALSE),"not mammals wilson")</f>
        <v>not mammals wilson</v>
      </c>
      <c r="K5665" t="str">
        <f>IFERROR(VLOOKUP($E5665,mammalswilson,3,FALSE),"not mammals wilson")</f>
        <v>not mammals wilson</v>
      </c>
      <c r="L5665" t="s">
        <v>8814</v>
      </c>
      <c r="M5665" t="b">
        <v>1</v>
      </c>
    </row>
    <row r="5666" spans="1:13" x14ac:dyDescent="0.25">
      <c r="A5666" t="s">
        <v>8815</v>
      </c>
      <c r="B5666">
        <v>101243</v>
      </c>
      <c r="C5666" t="str">
        <f>VLOOKUP($B5666,taxa1,2,FALSE)</f>
        <v>Menacanthus eurysternus</v>
      </c>
      <c r="D5666" t="str">
        <f>VLOOKUP($B5666,taxa1,3,FALSE)</f>
        <v>98c883a3-29c9-451d-aae5-9437c190a46d</v>
      </c>
      <c r="E5666">
        <v>3046</v>
      </c>
      <c r="F5666" t="str">
        <f>IFERROR(VLOOKUP($E5666,aves,2,FALSE),"not aves")</f>
        <v>Pica pica</v>
      </c>
      <c r="G5666" t="str">
        <f>IFERROR(VLOOKUP($E5666,aves,3,FALSE),"not aves")</f>
        <v>200603cb-5e26-4b64-bb99-04ab13a552e4</v>
      </c>
      <c r="H5666" t="str">
        <f>IFERROR(VLOOKUP($E5666,mammalsprice,2,FALSE),"not mammals price")</f>
        <v>not mammals price</v>
      </c>
      <c r="I5666" t="str">
        <f>IFERROR(VLOOKUP($E5666,mammalsprice,3,FALSE),"not mammals price")</f>
        <v>not mammals price</v>
      </c>
      <c r="J5666" t="str">
        <f>IFERROR(VLOOKUP($E5666,mammalswilson,3,FALSE),"not mammals wilson")</f>
        <v>not mammals wilson</v>
      </c>
      <c r="K5666" t="str">
        <f>IFERROR(VLOOKUP($E5666,mammalswilson,3,FALSE),"not mammals wilson")</f>
        <v>not mammals wilson</v>
      </c>
      <c r="L5666" t="s">
        <v>8742</v>
      </c>
      <c r="M5666" t="b">
        <v>1</v>
      </c>
    </row>
    <row r="5667" spans="1:13" x14ac:dyDescent="0.25">
      <c r="A5667" t="s">
        <v>8816</v>
      </c>
      <c r="B5667">
        <v>103658</v>
      </c>
      <c r="C5667" t="str">
        <f>VLOOKUP($B5667,taxa1,2,FALSE)</f>
        <v>Hopkinsiella clavigera</v>
      </c>
      <c r="D5667" t="str">
        <f>VLOOKUP($B5667,taxa1,3,FALSE)</f>
        <v>155a24bf-010a-4459-8bc3-78d4e4d91972</v>
      </c>
      <c r="E5667">
        <v>3016</v>
      </c>
      <c r="F5667" t="str">
        <f>IFERROR(VLOOKUP($E5667,aves,2,FALSE),"not aves")</f>
        <v>Phoeniculus purpureus marwitzi</v>
      </c>
      <c r="G5667" t="str">
        <f>IFERROR(VLOOKUP($E5667,aves,3,FALSE),"not aves")</f>
        <v>b452c3b5-d967-4333-8122-5457b60a8b32</v>
      </c>
      <c r="H5667" t="str">
        <f>IFERROR(VLOOKUP($E5667,mammalsprice,2,FALSE),"not mammals price")</f>
        <v>not mammals price</v>
      </c>
      <c r="I5667" t="str">
        <f>IFERROR(VLOOKUP($E5667,mammalsprice,3,FALSE),"not mammals price")</f>
        <v>not mammals price</v>
      </c>
      <c r="J5667" t="str">
        <f>IFERROR(VLOOKUP($E5667,mammalswilson,3,FALSE),"not mammals wilson")</f>
        <v>not mammals wilson</v>
      </c>
      <c r="K5667" t="str">
        <f>IFERROR(VLOOKUP($E5667,mammalswilson,3,FALSE),"not mammals wilson")</f>
        <v>not mammals wilson</v>
      </c>
      <c r="L5667" t="s">
        <v>8817</v>
      </c>
      <c r="M5667" t="b">
        <v>1</v>
      </c>
    </row>
    <row r="5668" spans="1:13" x14ac:dyDescent="0.25">
      <c r="A5668" t="s">
        <v>8818</v>
      </c>
      <c r="B5668">
        <v>104361</v>
      </c>
      <c r="C5668" t="str">
        <f>VLOOKUP($B5668,taxa1,2,FALSE)</f>
        <v>Penenirmus rarus</v>
      </c>
      <c r="D5668" t="str">
        <f>VLOOKUP($B5668,taxa1,3,FALSE)</f>
        <v>f007e82d-e8b6-4870-a89f-7c49ba6e19aa</v>
      </c>
      <c r="E5668">
        <v>3031</v>
      </c>
      <c r="F5668" t="str">
        <f>IFERROR(VLOOKUP($E5668,aves,2,FALSE),"not aves")</f>
        <v>Phylloscopus collybitus collybitus</v>
      </c>
      <c r="G5668" t="str">
        <f>IFERROR(VLOOKUP($E5668,aves,3,FALSE),"not aves")</f>
        <v>5d955dec-4cfc-45d4-ac23-f6244d0d07b0</v>
      </c>
      <c r="H5668" t="str">
        <f>IFERROR(VLOOKUP($E5668,mammalsprice,2,FALSE),"not mammals price")</f>
        <v>not mammals price</v>
      </c>
      <c r="I5668" t="str">
        <f>IFERROR(VLOOKUP($E5668,mammalsprice,3,FALSE),"not mammals price")</f>
        <v>not mammals price</v>
      </c>
      <c r="J5668" t="str">
        <f>IFERROR(VLOOKUP($E5668,mammalswilson,3,FALSE),"not mammals wilson")</f>
        <v>not mammals wilson</v>
      </c>
      <c r="K5668" t="str">
        <f>IFERROR(VLOOKUP($E5668,mammalswilson,3,FALSE),"not mammals wilson")</f>
        <v>not mammals wilson</v>
      </c>
      <c r="L5668" t="s">
        <v>8819</v>
      </c>
      <c r="M5668" t="b">
        <v>1</v>
      </c>
    </row>
    <row r="5669" spans="1:13" x14ac:dyDescent="0.25">
      <c r="A5669" t="s">
        <v>8820</v>
      </c>
      <c r="B5669">
        <v>104270</v>
      </c>
      <c r="C5669" t="str">
        <f>VLOOKUP($B5669,taxa1,2,FALSE)</f>
        <v>Pectinopygus gyroceras</v>
      </c>
      <c r="D5669" t="str">
        <f>VLOOKUP($B5669,taxa1,3,FALSE)</f>
        <v>6d175aab-a58a-449b-b040-e99f52e2b351</v>
      </c>
      <c r="E5669">
        <v>2962</v>
      </c>
      <c r="F5669" t="str">
        <f>IFERROR(VLOOKUP($E5669,aves,2,FALSE),"not aves")</f>
        <v>Phalacrocorax olivaceus</v>
      </c>
      <c r="G5669" t="str">
        <f>IFERROR(VLOOKUP($E5669,aves,3,FALSE),"not aves")</f>
        <v>cc4d7aac-6d9f-47ec-a5a4-7a5d0add2a7b</v>
      </c>
      <c r="H5669" t="str">
        <f>IFERROR(VLOOKUP($E5669,mammalsprice,2,FALSE),"not mammals price")</f>
        <v>not mammals price</v>
      </c>
      <c r="I5669" t="str">
        <f>IFERROR(VLOOKUP($E5669,mammalsprice,3,FALSE),"not mammals price")</f>
        <v>not mammals price</v>
      </c>
      <c r="J5669" t="str">
        <f>IFERROR(VLOOKUP($E5669,mammalswilson,3,FALSE),"not mammals wilson")</f>
        <v>not mammals wilson</v>
      </c>
      <c r="K5669" t="str">
        <f>IFERROR(VLOOKUP($E5669,mammalswilson,3,FALSE),"not mammals wilson")</f>
        <v>not mammals wilson</v>
      </c>
      <c r="L5669" t="s">
        <v>8821</v>
      </c>
      <c r="M5669" t="b">
        <v>1</v>
      </c>
    </row>
    <row r="5670" spans="1:13" x14ac:dyDescent="0.25">
      <c r="A5670" t="s">
        <v>8822</v>
      </c>
      <c r="B5670">
        <v>100173</v>
      </c>
      <c r="C5670" t="str">
        <f>VLOOKUP($B5670,taxa1,2,FALSE)</f>
        <v>Haematomyzus hopkinsi</v>
      </c>
      <c r="D5670" t="str">
        <f>VLOOKUP($B5670,taxa1,3,FALSE)</f>
        <v>8c7e1fd2-f7d6-4eb3-8fe4-e6cc410cdfab</v>
      </c>
      <c r="E5670">
        <v>6149</v>
      </c>
      <c r="F5670" t="str">
        <f>IFERROR(VLOOKUP($E5670,aves,2,FALSE),"not aves")</f>
        <v>not aves</v>
      </c>
      <c r="G5670" t="str">
        <f>IFERROR(VLOOKUP($E5670,aves,3,FALSE),"not aves")</f>
        <v>not aves</v>
      </c>
      <c r="H5670" t="str">
        <f>IFERROR(VLOOKUP($E5670,mammalsprice,2,FALSE),"not mammals price")</f>
        <v>Phacochoerus aethiopicus</v>
      </c>
      <c r="I5670" t="str">
        <f>IFERROR(VLOOKUP($E5670,mammalsprice,3,FALSE),"not mammals price")</f>
        <v>4e6f7ca4-9848-47b0-86d1-873dea9adc99</v>
      </c>
      <c r="J5670" t="str">
        <f>IFERROR(VLOOKUP($E5670,mammalswilson,3,FALSE),"not mammals wilson")</f>
        <v>not mammals wilson</v>
      </c>
      <c r="K5670" t="str">
        <f>IFERROR(VLOOKUP($E5670,mammalswilson,3,FALSE),"not mammals wilson")</f>
        <v>not mammals wilson</v>
      </c>
      <c r="L5670" t="s">
        <v>8823</v>
      </c>
      <c r="M5670" t="b">
        <v>1</v>
      </c>
    </row>
    <row r="5671" spans="1:13" x14ac:dyDescent="0.25">
      <c r="A5671" t="s">
        <v>8824</v>
      </c>
      <c r="B5671">
        <v>101548</v>
      </c>
      <c r="C5671" t="str">
        <f>VLOOKUP($B5671,taxa1,2,FALSE)</f>
        <v>Myrsidea jonnyvonbergeni</v>
      </c>
      <c r="D5671" t="str">
        <f>VLOOKUP($B5671,taxa1,3,FALSE)</f>
        <v>e13fedea-0edb-46db-97f1-e8c8077af976</v>
      </c>
      <c r="E5671">
        <v>2922</v>
      </c>
      <c r="F5671" t="str">
        <f>IFERROR(VLOOKUP($E5671,aves,2,FALSE),"not aves")</f>
        <v>Phaeoprogne tapera fusca</v>
      </c>
      <c r="G5671" t="str">
        <f>IFERROR(VLOOKUP($E5671,aves,3,FALSE),"not aves")</f>
        <v>36377122-ffb1-44af-ba34-94929035a818</v>
      </c>
      <c r="H5671" t="str">
        <f>IFERROR(VLOOKUP($E5671,mammalsprice,2,FALSE),"not mammals price")</f>
        <v>not mammals price</v>
      </c>
      <c r="I5671" t="str">
        <f>IFERROR(VLOOKUP($E5671,mammalsprice,3,FALSE),"not mammals price")</f>
        <v>not mammals price</v>
      </c>
      <c r="J5671" t="str">
        <f>IFERROR(VLOOKUP($E5671,mammalswilson,3,FALSE),"not mammals wilson")</f>
        <v>not mammals wilson</v>
      </c>
      <c r="K5671" t="str">
        <f>IFERROR(VLOOKUP($E5671,mammalswilson,3,FALSE),"not mammals wilson")</f>
        <v>not mammals wilson</v>
      </c>
      <c r="L5671" t="s">
        <v>8825</v>
      </c>
      <c r="M5671" t="b">
        <v>1</v>
      </c>
    </row>
    <row r="5672" spans="1:13" x14ac:dyDescent="0.25">
      <c r="A5672" t="s">
        <v>8826</v>
      </c>
      <c r="B5672">
        <v>102490</v>
      </c>
      <c r="C5672" t="str">
        <f>VLOOKUP($B5672,taxa1,2,FALSE)</f>
        <v>Brueelia neotropicalis</v>
      </c>
      <c r="D5672" t="str">
        <f>VLOOKUP($B5672,taxa1,3,FALSE)</f>
        <v>a152b172-30b9-4550-9f7a-1ec2f3330b6a</v>
      </c>
      <c r="E5672">
        <v>2923</v>
      </c>
      <c r="F5672" t="str">
        <f>IFERROR(VLOOKUP($E5672,aves,2,FALSE),"not aves")</f>
        <v>Phaeoprogne tapera tapera</v>
      </c>
      <c r="G5672" t="str">
        <f>IFERROR(VLOOKUP($E5672,aves,3,FALSE),"not aves")</f>
        <v>ae2c9803-6938-4190-b5c2-f7a43508b401</v>
      </c>
      <c r="H5672" t="str">
        <f>IFERROR(VLOOKUP($E5672,mammalsprice,2,FALSE),"not mammals price")</f>
        <v>not mammals price</v>
      </c>
      <c r="I5672" t="str">
        <f>IFERROR(VLOOKUP($E5672,mammalsprice,3,FALSE),"not mammals price")</f>
        <v>not mammals price</v>
      </c>
      <c r="J5672" t="str">
        <f>IFERROR(VLOOKUP($E5672,mammalswilson,3,FALSE),"not mammals wilson")</f>
        <v>not mammals wilson</v>
      </c>
      <c r="K5672" t="str">
        <f>IFERROR(VLOOKUP($E5672,mammalswilson,3,FALSE),"not mammals wilson")</f>
        <v>not mammals wilson</v>
      </c>
      <c r="L5672" t="s">
        <v>8827</v>
      </c>
      <c r="M5672" t="b">
        <v>1</v>
      </c>
    </row>
    <row r="5673" spans="1:13" x14ac:dyDescent="0.25">
      <c r="A5673" t="s">
        <v>8828</v>
      </c>
      <c r="B5673">
        <v>100436</v>
      </c>
      <c r="C5673" t="str">
        <f>VLOOKUP($B5673,taxa1,2,FALSE)</f>
        <v>Austromenopon beckii</v>
      </c>
      <c r="D5673" t="str">
        <f>VLOOKUP($B5673,taxa1,3,FALSE)</f>
        <v>56fad81a-54f4-4827-bdb3-31438b1df19b</v>
      </c>
      <c r="E5673">
        <v>2924</v>
      </c>
      <c r="F5673" t="str">
        <f>IFERROR(VLOOKUP($E5673,aves,2,FALSE),"not aves")</f>
        <v>Phaethon aethereus</v>
      </c>
      <c r="G5673" t="str">
        <f>IFERROR(VLOOKUP($E5673,aves,3,FALSE),"not aves")</f>
        <v>e0d27779-f1bb-4ce0-9975-3407c4543af9</v>
      </c>
      <c r="H5673" t="str">
        <f>IFERROR(VLOOKUP($E5673,mammalsprice,2,FALSE),"not mammals price")</f>
        <v>not mammals price</v>
      </c>
      <c r="I5673" t="str">
        <f>IFERROR(VLOOKUP($E5673,mammalsprice,3,FALSE),"not mammals price")</f>
        <v>not mammals price</v>
      </c>
      <c r="J5673" t="str">
        <f>IFERROR(VLOOKUP($E5673,mammalswilson,3,FALSE),"not mammals wilson")</f>
        <v>not mammals wilson</v>
      </c>
      <c r="K5673" t="str">
        <f>IFERROR(VLOOKUP($E5673,mammalswilson,3,FALSE),"not mammals wilson")</f>
        <v>not mammals wilson</v>
      </c>
      <c r="L5673" t="s">
        <v>8829</v>
      </c>
      <c r="M5673" t="b">
        <v>1</v>
      </c>
    </row>
    <row r="5674" spans="1:13" x14ac:dyDescent="0.25">
      <c r="A5674" t="s">
        <v>8830</v>
      </c>
      <c r="B5674">
        <v>105269</v>
      </c>
      <c r="C5674" t="str">
        <f>VLOOKUP($B5674,taxa1,2,FALSE)</f>
        <v>Saemundssonia Saemundssonia phaetona</v>
      </c>
      <c r="D5674" t="str">
        <f>VLOOKUP($B5674,taxa1,3,FALSE)</f>
        <v>8e032944-fe23-485f-8da8-cbfc8e8d4d33</v>
      </c>
      <c r="E5674">
        <v>2924</v>
      </c>
      <c r="F5674" t="str">
        <f>IFERROR(VLOOKUP($E5674,aves,2,FALSE),"not aves")</f>
        <v>Phaethon aethereus</v>
      </c>
      <c r="G5674" t="str">
        <f>IFERROR(VLOOKUP($E5674,aves,3,FALSE),"not aves")</f>
        <v>e0d27779-f1bb-4ce0-9975-3407c4543af9</v>
      </c>
      <c r="H5674" t="str">
        <f>IFERROR(VLOOKUP($E5674,mammalsprice,2,FALSE),"not mammals price")</f>
        <v>not mammals price</v>
      </c>
      <c r="I5674" t="str">
        <f>IFERROR(VLOOKUP($E5674,mammalsprice,3,FALSE),"not mammals price")</f>
        <v>not mammals price</v>
      </c>
      <c r="J5674" t="str">
        <f>IFERROR(VLOOKUP($E5674,mammalswilson,3,FALSE),"not mammals wilson")</f>
        <v>not mammals wilson</v>
      </c>
      <c r="K5674" t="str">
        <f>IFERROR(VLOOKUP($E5674,mammalswilson,3,FALSE),"not mammals wilson")</f>
        <v>not mammals wilson</v>
      </c>
      <c r="L5674" t="s">
        <v>8829</v>
      </c>
      <c r="M5674" t="b">
        <v>1</v>
      </c>
    </row>
    <row r="5675" spans="1:13" x14ac:dyDescent="0.25">
      <c r="A5675" t="s">
        <v>8831</v>
      </c>
      <c r="B5675">
        <v>100931</v>
      </c>
      <c r="C5675" t="str">
        <f>VLOOKUP($B5675,taxa1,2,FALSE)</f>
        <v>Eidmanniella eura</v>
      </c>
      <c r="D5675" t="str">
        <f>VLOOKUP($B5675,taxa1,3,FALSE)</f>
        <v>df571b43-017a-4686-8d2f-52d81d4d6137</v>
      </c>
      <c r="E5675">
        <v>2960</v>
      </c>
      <c r="F5675" t="str">
        <f>IFERROR(VLOOKUP($E5675,aves,2,FALSE),"not aves")</f>
        <v>Phalacrocorax niger</v>
      </c>
      <c r="G5675" t="str">
        <f>IFERROR(VLOOKUP($E5675,aves,3,FALSE),"not aves")</f>
        <v>f8eca178-817f-4abd-adb9-b244b975f577</v>
      </c>
      <c r="H5675" t="str">
        <f>IFERROR(VLOOKUP($E5675,mammalsprice,2,FALSE),"not mammals price")</f>
        <v>not mammals price</v>
      </c>
      <c r="I5675" t="str">
        <f>IFERROR(VLOOKUP($E5675,mammalsprice,3,FALSE),"not mammals price")</f>
        <v>not mammals price</v>
      </c>
      <c r="J5675" t="str">
        <f>IFERROR(VLOOKUP($E5675,mammalswilson,3,FALSE),"not mammals wilson")</f>
        <v>not mammals wilson</v>
      </c>
      <c r="K5675" t="str">
        <f>IFERROR(VLOOKUP($E5675,mammalswilson,3,FALSE),"not mammals wilson")</f>
        <v>not mammals wilson</v>
      </c>
      <c r="L5675" t="s">
        <v>8832</v>
      </c>
      <c r="M5675" t="b">
        <v>1</v>
      </c>
    </row>
    <row r="5676" spans="1:13" x14ac:dyDescent="0.25">
      <c r="A5676" t="s">
        <v>8833</v>
      </c>
      <c r="B5676">
        <v>104278</v>
      </c>
      <c r="C5676" t="str">
        <f>VLOOKUP($B5676,taxa1,2,FALSE)</f>
        <v>Pectinopygus makundi</v>
      </c>
      <c r="D5676" t="str">
        <f>VLOOKUP($B5676,taxa1,3,FALSE)</f>
        <v>b6140892-1021-4e9b-9742-1edcaf2a1af3</v>
      </c>
      <c r="E5676">
        <v>2960</v>
      </c>
      <c r="F5676" t="str">
        <f>IFERROR(VLOOKUP($E5676,aves,2,FALSE),"not aves")</f>
        <v>Phalacrocorax niger</v>
      </c>
      <c r="G5676" t="str">
        <f>IFERROR(VLOOKUP($E5676,aves,3,FALSE),"not aves")</f>
        <v>f8eca178-817f-4abd-adb9-b244b975f577</v>
      </c>
      <c r="H5676" t="str">
        <f>IFERROR(VLOOKUP($E5676,mammalsprice,2,FALSE),"not mammals price")</f>
        <v>not mammals price</v>
      </c>
      <c r="I5676" t="str">
        <f>IFERROR(VLOOKUP($E5676,mammalsprice,3,FALSE),"not mammals price")</f>
        <v>not mammals price</v>
      </c>
      <c r="J5676" t="str">
        <f>IFERROR(VLOOKUP($E5676,mammalswilson,3,FALSE),"not mammals wilson")</f>
        <v>not mammals wilson</v>
      </c>
      <c r="K5676" t="str">
        <f>IFERROR(VLOOKUP($E5676,mammalswilson,3,FALSE),"not mammals wilson")</f>
        <v>not mammals wilson</v>
      </c>
      <c r="L5676" t="s">
        <v>8832</v>
      </c>
      <c r="M5676" t="b">
        <v>1</v>
      </c>
    </row>
    <row r="5677" spans="1:13" x14ac:dyDescent="0.25">
      <c r="A5677" t="s">
        <v>8834</v>
      </c>
      <c r="B5677">
        <v>100934</v>
      </c>
      <c r="C5677" t="str">
        <f>VLOOKUP($B5677,taxa1,2,FALSE)</f>
        <v>Eidmanniella nancyae</v>
      </c>
      <c r="D5677" t="str">
        <f>VLOOKUP($B5677,taxa1,3,FALSE)</f>
        <v>aad1d1ba-bf7e-40fe-8b86-c5cc84a75dd6</v>
      </c>
      <c r="E5677">
        <v>2961</v>
      </c>
      <c r="F5677" t="str">
        <f>IFERROR(VLOOKUP($E5677,aves,2,FALSE),"not aves")</f>
        <v>Phalacrocorax nigrogularis</v>
      </c>
      <c r="G5677" t="str">
        <f>IFERROR(VLOOKUP($E5677,aves,3,FALSE),"not aves")</f>
        <v>e755eab8-f338-4dd4-8dca-9f428ff14d42</v>
      </c>
      <c r="H5677" t="str">
        <f>IFERROR(VLOOKUP($E5677,mammalsprice,2,FALSE),"not mammals price")</f>
        <v>not mammals price</v>
      </c>
      <c r="I5677" t="str">
        <f>IFERROR(VLOOKUP($E5677,mammalsprice,3,FALSE),"not mammals price")</f>
        <v>not mammals price</v>
      </c>
      <c r="J5677" t="str">
        <f>IFERROR(VLOOKUP($E5677,mammalswilson,3,FALSE),"not mammals wilson")</f>
        <v>not mammals wilson</v>
      </c>
      <c r="K5677" t="str">
        <f>IFERROR(VLOOKUP($E5677,mammalswilson,3,FALSE),"not mammals wilson")</f>
        <v>not mammals wilson</v>
      </c>
      <c r="L5677" t="s">
        <v>8835</v>
      </c>
      <c r="M5677" t="b">
        <v>1</v>
      </c>
    </row>
    <row r="5678" spans="1:13" x14ac:dyDescent="0.25">
      <c r="A5678" t="s">
        <v>8836</v>
      </c>
      <c r="B5678">
        <v>104290</v>
      </c>
      <c r="C5678" t="str">
        <f>VLOOKUP($B5678,taxa1,2,FALSE)</f>
        <v>Pectinopygus socotranus</v>
      </c>
      <c r="D5678" t="str">
        <f>VLOOKUP($B5678,taxa1,3,FALSE)</f>
        <v>e3d777bc-0c92-404b-9693-faa0ff11bc4e</v>
      </c>
      <c r="E5678">
        <v>2961</v>
      </c>
      <c r="F5678" t="str">
        <f>IFERROR(VLOOKUP($E5678,aves,2,FALSE),"not aves")</f>
        <v>Phalacrocorax nigrogularis</v>
      </c>
      <c r="G5678" t="str">
        <f>IFERROR(VLOOKUP($E5678,aves,3,FALSE),"not aves")</f>
        <v>e755eab8-f338-4dd4-8dca-9f428ff14d42</v>
      </c>
      <c r="H5678" t="str">
        <f>IFERROR(VLOOKUP($E5678,mammalsprice,2,FALSE),"not mammals price")</f>
        <v>not mammals price</v>
      </c>
      <c r="I5678" t="str">
        <f>IFERROR(VLOOKUP($E5678,mammalsprice,3,FALSE),"not mammals price")</f>
        <v>not mammals price</v>
      </c>
      <c r="J5678" t="str">
        <f>IFERROR(VLOOKUP($E5678,mammalswilson,3,FALSE),"not mammals wilson")</f>
        <v>not mammals wilson</v>
      </c>
      <c r="K5678" t="str">
        <f>IFERROR(VLOOKUP($E5678,mammalswilson,3,FALSE),"not mammals wilson")</f>
        <v>not mammals wilson</v>
      </c>
      <c r="L5678" t="s">
        <v>8835</v>
      </c>
      <c r="M5678" t="b">
        <v>1</v>
      </c>
    </row>
    <row r="5679" spans="1:13" x14ac:dyDescent="0.25">
      <c r="A5679" t="s">
        <v>8837</v>
      </c>
      <c r="B5679">
        <v>104300</v>
      </c>
      <c r="C5679" t="str">
        <f>VLOOKUP($B5679,taxa1,2,FALSE)</f>
        <v>Pectinopygus varius</v>
      </c>
      <c r="D5679" t="str">
        <f>VLOOKUP($B5679,taxa1,3,FALSE)</f>
        <v>d4d630ea-140f-4520-8647-1b3c2838c93b</v>
      </c>
      <c r="E5679">
        <v>2971</v>
      </c>
      <c r="F5679" t="str">
        <f>IFERROR(VLOOKUP($E5679,aves,2,FALSE),"not aves")</f>
        <v>Phalacrocorax varius</v>
      </c>
      <c r="G5679" t="str">
        <f>IFERROR(VLOOKUP($E5679,aves,3,FALSE),"not aves")</f>
        <v>4a016008-a2a2-41fd-bae7-0039fc7e60f5</v>
      </c>
      <c r="H5679" t="str">
        <f>IFERROR(VLOOKUP($E5679,mammalsprice,2,FALSE),"not mammals price")</f>
        <v>not mammals price</v>
      </c>
      <c r="I5679" t="str">
        <f>IFERROR(VLOOKUP($E5679,mammalsprice,3,FALSE),"not mammals price")</f>
        <v>not mammals price</v>
      </c>
      <c r="J5679" t="str">
        <f>IFERROR(VLOOKUP($E5679,mammalswilson,3,FALSE),"not mammals wilson")</f>
        <v>not mammals wilson</v>
      </c>
      <c r="K5679" t="str">
        <f>IFERROR(VLOOKUP($E5679,mammalswilson,3,FALSE),"not mammals wilson")</f>
        <v>not mammals wilson</v>
      </c>
      <c r="L5679" t="s">
        <v>8838</v>
      </c>
      <c r="M5679" t="b">
        <v>1</v>
      </c>
    </row>
    <row r="5680" spans="1:13" x14ac:dyDescent="0.25">
      <c r="A5680" t="s">
        <v>8839</v>
      </c>
      <c r="B5680">
        <v>104258</v>
      </c>
      <c r="C5680" t="str">
        <f>VLOOKUP($B5680,taxa1,2,FALSE)</f>
        <v>Pectinopygus depressus</v>
      </c>
      <c r="D5680" t="str">
        <f>VLOOKUP($B5680,taxa1,3,FALSE)</f>
        <v>972cdac3-6ee4-4f86-89c8-947bb9af7cb4</v>
      </c>
      <c r="E5680">
        <v>2962</v>
      </c>
      <c r="F5680" t="str">
        <f>IFERROR(VLOOKUP($E5680,aves,2,FALSE),"not aves")</f>
        <v>Phalacrocorax olivaceus</v>
      </c>
      <c r="G5680" t="str">
        <f>IFERROR(VLOOKUP($E5680,aves,3,FALSE),"not aves")</f>
        <v>cc4d7aac-6d9f-47ec-a5a4-7a5d0add2a7b</v>
      </c>
      <c r="H5680" t="str">
        <f>IFERROR(VLOOKUP($E5680,mammalsprice,2,FALSE),"not mammals price")</f>
        <v>not mammals price</v>
      </c>
      <c r="I5680" t="str">
        <f>IFERROR(VLOOKUP($E5680,mammalsprice,3,FALSE),"not mammals price")</f>
        <v>not mammals price</v>
      </c>
      <c r="J5680" t="str">
        <f>IFERROR(VLOOKUP($E5680,mammalswilson,3,FALSE),"not mammals wilson")</f>
        <v>not mammals wilson</v>
      </c>
      <c r="K5680" t="str">
        <f>IFERROR(VLOOKUP($E5680,mammalswilson,3,FALSE),"not mammals wilson")</f>
        <v>not mammals wilson</v>
      </c>
      <c r="L5680" t="s">
        <v>8821</v>
      </c>
      <c r="M5680" t="b">
        <v>1</v>
      </c>
    </row>
    <row r="5681" spans="1:13" x14ac:dyDescent="0.25">
      <c r="A5681" t="s">
        <v>8840</v>
      </c>
      <c r="B5681">
        <v>105525</v>
      </c>
      <c r="C5681" t="str">
        <f>VLOOKUP($B5681,taxa1,2,FALSE)</f>
        <v>Sturnidoecus raji</v>
      </c>
      <c r="D5681" t="str">
        <f>VLOOKUP($B5681,taxa1,3,FALSE)</f>
        <v>9e17a48f-d0f2-4893-a3a5-73f0a0da2f67</v>
      </c>
      <c r="E5681">
        <v>2919</v>
      </c>
      <c r="F5681" t="str">
        <f>IFERROR(VLOOKUP($E5681,aves,2,FALSE),"not aves")</f>
        <v>Petronia xanthosterna pyrgita</v>
      </c>
      <c r="G5681" t="str">
        <f>IFERROR(VLOOKUP($E5681,aves,3,FALSE),"not aves")</f>
        <v>fcc73616-cc0b-4cdb-b8f1-3d6aae4b0cb2</v>
      </c>
      <c r="H5681" t="str">
        <f>IFERROR(VLOOKUP($E5681,mammalsprice,2,FALSE),"not mammals price")</f>
        <v>not mammals price</v>
      </c>
      <c r="I5681" t="str">
        <f>IFERROR(VLOOKUP($E5681,mammalsprice,3,FALSE),"not mammals price")</f>
        <v>not mammals price</v>
      </c>
      <c r="J5681" t="str">
        <f>IFERROR(VLOOKUP($E5681,mammalswilson,3,FALSE),"not mammals wilson")</f>
        <v>not mammals wilson</v>
      </c>
      <c r="K5681" t="str">
        <f>IFERROR(VLOOKUP($E5681,mammalswilson,3,FALSE),"not mammals wilson")</f>
        <v>not mammals wilson</v>
      </c>
      <c r="L5681" t="s">
        <v>8841</v>
      </c>
      <c r="M5681" t="b">
        <v>1</v>
      </c>
    </row>
    <row r="5682" spans="1:13" x14ac:dyDescent="0.25">
      <c r="A5682" t="s">
        <v>8842</v>
      </c>
      <c r="B5682">
        <v>101716</v>
      </c>
      <c r="C5682" t="str">
        <f>VLOOKUP($B5682,taxa1,2,FALSE)</f>
        <v>Piagetiella vigua</v>
      </c>
      <c r="D5682" t="str">
        <f>VLOOKUP($B5682,taxa1,3,FALSE)</f>
        <v>45958270-7ae1-4013-9590-ebe22579fe0c</v>
      </c>
      <c r="E5682">
        <v>2963</v>
      </c>
      <c r="F5682" t="str">
        <f>IFERROR(VLOOKUP($E5682,aves,2,FALSE),"not aves")</f>
        <v>Phalacrocorax olivaceus olivaceus</v>
      </c>
      <c r="G5682" t="str">
        <f>IFERROR(VLOOKUP($E5682,aves,3,FALSE),"not aves")</f>
        <v>47c1056e-0540-46fc-9e56-665e8e2675f7</v>
      </c>
      <c r="H5682" t="str">
        <f>IFERROR(VLOOKUP($E5682,mammalsprice,2,FALSE),"not mammals price")</f>
        <v>not mammals price</v>
      </c>
      <c r="I5682" t="str">
        <f>IFERROR(VLOOKUP($E5682,mammalsprice,3,FALSE),"not mammals price")</f>
        <v>not mammals price</v>
      </c>
      <c r="J5682" t="str">
        <f>IFERROR(VLOOKUP($E5682,mammalswilson,3,FALSE),"not mammals wilson")</f>
        <v>not mammals wilson</v>
      </c>
      <c r="K5682" t="str">
        <f>IFERROR(VLOOKUP($E5682,mammalswilson,3,FALSE),"not mammals wilson")</f>
        <v>not mammals wilson</v>
      </c>
      <c r="L5682" t="s">
        <v>8843</v>
      </c>
      <c r="M5682" t="b">
        <v>1</v>
      </c>
    </row>
    <row r="5683" spans="1:13" x14ac:dyDescent="0.25">
      <c r="A5683" t="s">
        <v>8844</v>
      </c>
      <c r="B5683">
        <v>104272</v>
      </c>
      <c r="C5683" t="str">
        <f>VLOOKUP($B5683,taxa1,2,FALSE)</f>
        <v>Pectinopygus insularis</v>
      </c>
      <c r="D5683" t="str">
        <f>VLOOKUP($B5683,taxa1,3,FALSE)</f>
        <v>91740d08-c0ee-4ad9-98ea-e5483b9a9646</v>
      </c>
      <c r="E5683">
        <v>2965</v>
      </c>
      <c r="F5683" t="str">
        <f>IFERROR(VLOOKUP($E5683,aves,2,FALSE),"not aves")</f>
        <v>Phalacrocorax pelagicus resplendens</v>
      </c>
      <c r="G5683" t="str">
        <f>IFERROR(VLOOKUP($E5683,aves,3,FALSE),"not aves")</f>
        <v>bf1c63ef-a69e-4c71-9b93-d1fbed01f28d</v>
      </c>
      <c r="H5683" t="str">
        <f>IFERROR(VLOOKUP($E5683,mammalsprice,2,FALSE),"not mammals price")</f>
        <v>not mammals price</v>
      </c>
      <c r="I5683" t="str">
        <f>IFERROR(VLOOKUP($E5683,mammalsprice,3,FALSE),"not mammals price")</f>
        <v>not mammals price</v>
      </c>
      <c r="J5683" t="str">
        <f>IFERROR(VLOOKUP($E5683,mammalswilson,3,FALSE),"not mammals wilson")</f>
        <v>not mammals wilson</v>
      </c>
      <c r="K5683" t="str">
        <f>IFERROR(VLOOKUP($E5683,mammalswilson,3,FALSE),"not mammals wilson")</f>
        <v>not mammals wilson</v>
      </c>
      <c r="L5683" t="s">
        <v>8845</v>
      </c>
      <c r="M5683" t="b">
        <v>1</v>
      </c>
    </row>
    <row r="5684" spans="1:13" x14ac:dyDescent="0.25">
      <c r="A5684" t="s">
        <v>8846</v>
      </c>
      <c r="B5684">
        <v>100933</v>
      </c>
      <c r="C5684" t="str">
        <f>VLOOKUP($B5684,taxa1,2,FALSE)</f>
        <v>Eidmanniella kuwani</v>
      </c>
      <c r="D5684" t="str">
        <f>VLOOKUP($B5684,taxa1,3,FALSE)</f>
        <v>283791eb-ae9f-4edb-8dab-4dff6c766028</v>
      </c>
      <c r="E5684">
        <v>2966</v>
      </c>
      <c r="F5684" t="str">
        <f>IFERROR(VLOOKUP($E5684,aves,2,FALSE),"not aves")</f>
        <v>Phalacrocorax penicillatus</v>
      </c>
      <c r="G5684" t="str">
        <f>IFERROR(VLOOKUP($E5684,aves,3,FALSE),"not aves")</f>
        <v>ccc711b3-b076-4f63-a5f7-1e03d71e2028</v>
      </c>
      <c r="H5684" t="str">
        <f>IFERROR(VLOOKUP($E5684,mammalsprice,2,FALSE),"not mammals price")</f>
        <v>not mammals price</v>
      </c>
      <c r="I5684" t="str">
        <f>IFERROR(VLOOKUP($E5684,mammalsprice,3,FALSE),"not mammals price")</f>
        <v>not mammals price</v>
      </c>
      <c r="J5684" t="str">
        <f>IFERROR(VLOOKUP($E5684,mammalswilson,3,FALSE),"not mammals wilson")</f>
        <v>not mammals wilson</v>
      </c>
      <c r="K5684" t="str">
        <f>IFERROR(VLOOKUP($E5684,mammalswilson,3,FALSE),"not mammals wilson")</f>
        <v>not mammals wilson</v>
      </c>
      <c r="L5684" t="s">
        <v>8847</v>
      </c>
      <c r="M5684" t="b">
        <v>1</v>
      </c>
    </row>
    <row r="5685" spans="1:13" x14ac:dyDescent="0.25">
      <c r="A5685" t="s">
        <v>8848</v>
      </c>
      <c r="B5685">
        <v>101707</v>
      </c>
      <c r="C5685" t="str">
        <f>VLOOKUP($B5685,taxa1,2,FALSE)</f>
        <v>Piagetiella incomposita</v>
      </c>
      <c r="D5685" t="str">
        <f>VLOOKUP($B5685,taxa1,3,FALSE)</f>
        <v>8ede81a7-4483-4fd3-a730-6aad3ff4ad33</v>
      </c>
      <c r="E5685">
        <v>2966</v>
      </c>
      <c r="F5685" t="str">
        <f>IFERROR(VLOOKUP($E5685,aves,2,FALSE),"not aves")</f>
        <v>Phalacrocorax penicillatus</v>
      </c>
      <c r="G5685" t="str">
        <f>IFERROR(VLOOKUP($E5685,aves,3,FALSE),"not aves")</f>
        <v>ccc711b3-b076-4f63-a5f7-1e03d71e2028</v>
      </c>
      <c r="H5685" t="str">
        <f>IFERROR(VLOOKUP($E5685,mammalsprice,2,FALSE),"not mammals price")</f>
        <v>not mammals price</v>
      </c>
      <c r="I5685" t="str">
        <f>IFERROR(VLOOKUP($E5685,mammalsprice,3,FALSE),"not mammals price")</f>
        <v>not mammals price</v>
      </c>
      <c r="J5685" t="str">
        <f>IFERROR(VLOOKUP($E5685,mammalswilson,3,FALSE),"not mammals wilson")</f>
        <v>not mammals wilson</v>
      </c>
      <c r="K5685" t="str">
        <f>IFERROR(VLOOKUP($E5685,mammalswilson,3,FALSE),"not mammals wilson")</f>
        <v>not mammals wilson</v>
      </c>
      <c r="L5685" t="s">
        <v>8847</v>
      </c>
      <c r="M5685" t="b">
        <v>1</v>
      </c>
    </row>
    <row r="5686" spans="1:13" x14ac:dyDescent="0.25">
      <c r="A5686" t="s">
        <v>8849</v>
      </c>
      <c r="B5686">
        <v>104280</v>
      </c>
      <c r="C5686" t="str">
        <f>VLOOKUP($B5686,taxa1,2,FALSE)</f>
        <v>Pectinopygus maritimus</v>
      </c>
      <c r="D5686" t="str">
        <f>VLOOKUP($B5686,taxa1,3,FALSE)</f>
        <v>6d0641c1-f795-483f-9375-5839dbbc9aee</v>
      </c>
      <c r="E5686">
        <v>2966</v>
      </c>
      <c r="F5686" t="str">
        <f>IFERROR(VLOOKUP($E5686,aves,2,FALSE),"not aves")</f>
        <v>Phalacrocorax penicillatus</v>
      </c>
      <c r="G5686" t="str">
        <f>IFERROR(VLOOKUP($E5686,aves,3,FALSE),"not aves")</f>
        <v>ccc711b3-b076-4f63-a5f7-1e03d71e2028</v>
      </c>
      <c r="H5686" t="str">
        <f>IFERROR(VLOOKUP($E5686,mammalsprice,2,FALSE),"not mammals price")</f>
        <v>not mammals price</v>
      </c>
      <c r="I5686" t="str">
        <f>IFERROR(VLOOKUP($E5686,mammalsprice,3,FALSE),"not mammals price")</f>
        <v>not mammals price</v>
      </c>
      <c r="J5686" t="str">
        <f>IFERROR(VLOOKUP($E5686,mammalswilson,3,FALSE),"not mammals wilson")</f>
        <v>not mammals wilson</v>
      </c>
      <c r="K5686" t="str">
        <f>IFERROR(VLOOKUP($E5686,mammalswilson,3,FALSE),"not mammals wilson")</f>
        <v>not mammals wilson</v>
      </c>
      <c r="L5686" t="s">
        <v>8847</v>
      </c>
      <c r="M5686" t="b">
        <v>1</v>
      </c>
    </row>
    <row r="5687" spans="1:13" x14ac:dyDescent="0.25">
      <c r="A5687" t="s">
        <v>8850</v>
      </c>
      <c r="B5687">
        <v>104287</v>
      </c>
      <c r="C5687" t="str">
        <f>VLOOKUP($B5687,taxa1,2,FALSE)</f>
        <v>Pectinopygus punctatus</v>
      </c>
      <c r="D5687" t="str">
        <f>VLOOKUP($B5687,taxa1,3,FALSE)</f>
        <v>e0c3f5cb-5376-43de-9c49-e4a99d21ed4c</v>
      </c>
      <c r="E5687">
        <v>2968</v>
      </c>
      <c r="F5687" t="str">
        <f>IFERROR(VLOOKUP($E5687,aves,2,FALSE),"not aves")</f>
        <v>Phalacrocorax punctatus punctatus</v>
      </c>
      <c r="G5687" t="str">
        <f>IFERROR(VLOOKUP($E5687,aves,3,FALSE),"not aves")</f>
        <v>337d9060-50a0-4271-9787-548477d234d9</v>
      </c>
      <c r="H5687" t="str">
        <f>IFERROR(VLOOKUP($E5687,mammalsprice,2,FALSE),"not mammals price")</f>
        <v>not mammals price</v>
      </c>
      <c r="I5687" t="str">
        <f>IFERROR(VLOOKUP($E5687,mammalsprice,3,FALSE),"not mammals price")</f>
        <v>not mammals price</v>
      </c>
      <c r="J5687" t="str">
        <f>IFERROR(VLOOKUP($E5687,mammalswilson,3,FALSE),"not mammals wilson")</f>
        <v>not mammals wilson</v>
      </c>
      <c r="K5687" t="str">
        <f>IFERROR(VLOOKUP($E5687,mammalswilson,3,FALSE),"not mammals wilson")</f>
        <v>not mammals wilson</v>
      </c>
      <c r="L5687" t="s">
        <v>8851</v>
      </c>
      <c r="M5687" t="b">
        <v>1</v>
      </c>
    </row>
    <row r="5688" spans="1:13" x14ac:dyDescent="0.25">
      <c r="A5688" t="s">
        <v>8852</v>
      </c>
      <c r="B5688">
        <v>104260</v>
      </c>
      <c r="C5688" t="str">
        <f>VLOOKUP($B5688,taxa1,2,FALSE)</f>
        <v>Pectinopygus excornis</v>
      </c>
      <c r="D5688" t="str">
        <f>VLOOKUP($B5688,taxa1,3,FALSE)</f>
        <v>823127c6-3319-4398-8d5c-f53785335c4f</v>
      </c>
      <c r="E5688">
        <v>2969</v>
      </c>
      <c r="F5688" t="str">
        <f>IFERROR(VLOOKUP($E5688,aves,2,FALSE),"not aves")</f>
        <v>Phalacrocorax pygmeus</v>
      </c>
      <c r="G5688" t="str">
        <f>IFERROR(VLOOKUP($E5688,aves,3,FALSE),"not aves")</f>
        <v>b9c8ffbe-66ab-440a-8d01-43db788e1ab4</v>
      </c>
      <c r="H5688" t="str">
        <f>IFERROR(VLOOKUP($E5688,mammalsprice,2,FALSE),"not mammals price")</f>
        <v>not mammals price</v>
      </c>
      <c r="I5688" t="str">
        <f>IFERROR(VLOOKUP($E5688,mammalsprice,3,FALSE),"not mammals price")</f>
        <v>not mammals price</v>
      </c>
      <c r="J5688" t="str">
        <f>IFERROR(VLOOKUP($E5688,mammalswilson,3,FALSE),"not mammals wilson")</f>
        <v>not mammals wilson</v>
      </c>
      <c r="K5688" t="str">
        <f>IFERROR(VLOOKUP($E5688,mammalswilson,3,FALSE),"not mammals wilson")</f>
        <v>not mammals wilson</v>
      </c>
      <c r="L5688" t="s">
        <v>8853</v>
      </c>
      <c r="M5688" t="b">
        <v>1</v>
      </c>
    </row>
    <row r="5689" spans="1:13" x14ac:dyDescent="0.25">
      <c r="A5689" t="s">
        <v>8854</v>
      </c>
      <c r="B5689">
        <v>100939</v>
      </c>
      <c r="C5689" t="str">
        <f>VLOOKUP($B5689,taxa1,2,FALSE)</f>
        <v>Eidmanniella subrotunda</v>
      </c>
      <c r="D5689" t="str">
        <f>VLOOKUP($B5689,taxa1,3,FALSE)</f>
        <v>b63ebbb0-ea70-4bbc-8510-39674490f344</v>
      </c>
      <c r="E5689">
        <v>2970</v>
      </c>
      <c r="F5689" t="str">
        <f>IFERROR(VLOOKUP($E5689,aves,2,FALSE),"not aves")</f>
        <v>Phalacrocorax sulcirostris</v>
      </c>
      <c r="G5689" t="str">
        <f>IFERROR(VLOOKUP($E5689,aves,3,FALSE),"not aves")</f>
        <v>99c2b49b-4ce0-458d-b77c-5441254f2ff4</v>
      </c>
      <c r="H5689" t="str">
        <f>IFERROR(VLOOKUP($E5689,mammalsprice,2,FALSE),"not mammals price")</f>
        <v>not mammals price</v>
      </c>
      <c r="I5689" t="str">
        <f>IFERROR(VLOOKUP($E5689,mammalsprice,3,FALSE),"not mammals price")</f>
        <v>not mammals price</v>
      </c>
      <c r="J5689" t="str">
        <f>IFERROR(VLOOKUP($E5689,mammalswilson,3,FALSE),"not mammals wilson")</f>
        <v>not mammals wilson</v>
      </c>
      <c r="K5689" t="str">
        <f>IFERROR(VLOOKUP($E5689,mammalswilson,3,FALSE),"not mammals wilson")</f>
        <v>not mammals wilson</v>
      </c>
      <c r="L5689" t="s">
        <v>8855</v>
      </c>
      <c r="M5689" t="b">
        <v>1</v>
      </c>
    </row>
    <row r="5690" spans="1:13" x14ac:dyDescent="0.25">
      <c r="A5690" t="s">
        <v>8856</v>
      </c>
      <c r="B5690">
        <v>103818</v>
      </c>
      <c r="C5690" t="str">
        <f>VLOOKUP($B5690,taxa1,2,FALSE)</f>
        <v>Lipeurus phasidus</v>
      </c>
      <c r="D5690" t="str">
        <f>VLOOKUP($B5690,taxa1,3,FALSE)</f>
        <v>2174cbe5-00fc-4592-8e49-e328733a4384</v>
      </c>
      <c r="E5690">
        <v>2992</v>
      </c>
      <c r="F5690" t="str">
        <f>IFERROR(VLOOKUP($E5690,aves,2,FALSE),"not aves")</f>
        <v>Phasidus niger</v>
      </c>
      <c r="G5690" t="str">
        <f>IFERROR(VLOOKUP($E5690,aves,3,FALSE),"not aves")</f>
        <v>3eb91718-3451-4e69-8a08-7d4f5602686b</v>
      </c>
      <c r="H5690" t="str">
        <f>IFERROR(VLOOKUP($E5690,mammalsprice,2,FALSE),"not mammals price")</f>
        <v>not mammals price</v>
      </c>
      <c r="I5690" t="str">
        <f>IFERROR(VLOOKUP($E5690,mammalsprice,3,FALSE),"not mammals price")</f>
        <v>not mammals price</v>
      </c>
      <c r="J5690" t="str">
        <f>IFERROR(VLOOKUP($E5690,mammalswilson,3,FALSE),"not mammals wilson")</f>
        <v>not mammals wilson</v>
      </c>
      <c r="K5690" t="str">
        <f>IFERROR(VLOOKUP($E5690,mammalswilson,3,FALSE),"not mammals wilson")</f>
        <v>not mammals wilson</v>
      </c>
      <c r="L5690" t="s">
        <v>8782</v>
      </c>
      <c r="M5690" t="b">
        <v>1</v>
      </c>
    </row>
    <row r="5691" spans="1:13" x14ac:dyDescent="0.25">
      <c r="A5691" t="s">
        <v>8857</v>
      </c>
      <c r="B5691">
        <v>100932</v>
      </c>
      <c r="C5691" t="str">
        <f>VLOOKUP($B5691,taxa1,2,FALSE)</f>
        <v>Eidmanniella eurygaster</v>
      </c>
      <c r="D5691" t="str">
        <f>VLOOKUP($B5691,taxa1,3,FALSE)</f>
        <v>ce668287-2fa6-443e-89c2-798fe4f6677a</v>
      </c>
      <c r="E5691">
        <v>2962</v>
      </c>
      <c r="F5691" t="str">
        <f>IFERROR(VLOOKUP($E5691,aves,2,FALSE),"not aves")</f>
        <v>Phalacrocorax olivaceus</v>
      </c>
      <c r="G5691" t="str">
        <f>IFERROR(VLOOKUP($E5691,aves,3,FALSE),"not aves")</f>
        <v>cc4d7aac-6d9f-47ec-a5a4-7a5d0add2a7b</v>
      </c>
      <c r="H5691" t="str">
        <f>IFERROR(VLOOKUP($E5691,mammalsprice,2,FALSE),"not mammals price")</f>
        <v>not mammals price</v>
      </c>
      <c r="I5691" t="str">
        <f>IFERROR(VLOOKUP($E5691,mammalsprice,3,FALSE),"not mammals price")</f>
        <v>not mammals price</v>
      </c>
      <c r="J5691" t="str">
        <f>IFERROR(VLOOKUP($E5691,mammalswilson,3,FALSE),"not mammals wilson")</f>
        <v>not mammals wilson</v>
      </c>
      <c r="K5691" t="str">
        <f>IFERROR(VLOOKUP($E5691,mammalswilson,3,FALSE),"not mammals wilson")</f>
        <v>not mammals wilson</v>
      </c>
      <c r="L5691" t="s">
        <v>8821</v>
      </c>
      <c r="M5691" t="b">
        <v>1</v>
      </c>
    </row>
    <row r="5692" spans="1:13" x14ac:dyDescent="0.25">
      <c r="A5692" t="s">
        <v>8858</v>
      </c>
      <c r="B5692">
        <v>100034</v>
      </c>
      <c r="C5692" t="str">
        <f>VLOOKUP($B5692,taxa1,2,FALSE)</f>
        <v>Heterodoxus maynesi</v>
      </c>
      <c r="D5692" t="str">
        <f>VLOOKUP($B5692,taxa1,3,FALSE)</f>
        <v>d711021b-f8e6-4b67-b092-4b9405bf14ef</v>
      </c>
      <c r="E5692">
        <v>6142</v>
      </c>
      <c r="F5692" t="str">
        <f>IFERROR(VLOOKUP($E5692,aves,2,FALSE),"not aves")</f>
        <v>not aves</v>
      </c>
      <c r="G5692" t="str">
        <f>IFERROR(VLOOKUP($E5692,aves,3,FALSE),"not aves")</f>
        <v>not aves</v>
      </c>
      <c r="H5692" t="str">
        <f>IFERROR(VLOOKUP($E5692,mammalsprice,2,FALSE),"not mammals price")</f>
        <v>Petrogale inornata</v>
      </c>
      <c r="I5692" t="str">
        <f>IFERROR(VLOOKUP($E5692,mammalsprice,3,FALSE),"not mammals price")</f>
        <v>9ddec7c0-d399-4f85-85b0-9fe8c4329d3d</v>
      </c>
      <c r="J5692" t="str">
        <f>IFERROR(VLOOKUP($E5692,mammalswilson,3,FALSE),"not mammals wilson")</f>
        <v>not mammals wilson</v>
      </c>
      <c r="K5692" t="str">
        <f>IFERROR(VLOOKUP($E5692,mammalswilson,3,FALSE),"not mammals wilson")</f>
        <v>not mammals wilson</v>
      </c>
      <c r="L5692" t="s">
        <v>8859</v>
      </c>
      <c r="M5692" t="b">
        <v>1</v>
      </c>
    </row>
    <row r="5693" spans="1:13" x14ac:dyDescent="0.25">
      <c r="A5693" t="s">
        <v>8860</v>
      </c>
      <c r="B5693">
        <v>101678</v>
      </c>
      <c r="C5693" t="str">
        <f>VLOOKUP($B5693,taxa1,2,FALSE)</f>
        <v>Nosopon clayae</v>
      </c>
      <c r="D5693" t="str">
        <f>VLOOKUP($B5693,taxa1,3,FALSE)</f>
        <v>0021c346-8319-47cc-94ed-450648124386</v>
      </c>
      <c r="E5693">
        <v>2911</v>
      </c>
      <c r="F5693" t="str">
        <f>IFERROR(VLOOKUP($E5693,aves,2,FALSE),"not aves")</f>
        <v>Pernis apivorus</v>
      </c>
      <c r="G5693" t="str">
        <f>IFERROR(VLOOKUP($E5693,aves,3,FALSE),"not aves")</f>
        <v>12fff1cd-d489-4b85-abdc-8acbc679d703</v>
      </c>
      <c r="H5693" t="str">
        <f>IFERROR(VLOOKUP($E5693,mammalsprice,2,FALSE),"not mammals price")</f>
        <v>not mammals price</v>
      </c>
      <c r="I5693" t="str">
        <f>IFERROR(VLOOKUP($E5693,mammalsprice,3,FALSE),"not mammals price")</f>
        <v>not mammals price</v>
      </c>
      <c r="J5693" t="str">
        <f>IFERROR(VLOOKUP($E5693,mammalswilson,3,FALSE),"not mammals wilson")</f>
        <v>not mammals wilson</v>
      </c>
      <c r="K5693" t="str">
        <f>IFERROR(VLOOKUP($E5693,mammalswilson,3,FALSE),"not mammals wilson")</f>
        <v>not mammals wilson</v>
      </c>
      <c r="L5693" t="s">
        <v>8675</v>
      </c>
      <c r="M5693" t="b">
        <v>1</v>
      </c>
    </row>
    <row r="5694" spans="1:13" x14ac:dyDescent="0.25">
      <c r="A5694" t="s">
        <v>8861</v>
      </c>
      <c r="B5694">
        <v>102946</v>
      </c>
      <c r="C5694" t="str">
        <f>VLOOKUP($B5694,taxa1,2,FALSE)</f>
        <v>Craspedorrhynchus melittoscopus</v>
      </c>
      <c r="D5694" t="str">
        <f>VLOOKUP($B5694,taxa1,3,FALSE)</f>
        <v>01a0a586-44ee-4a14-9c3f-948da92d9308</v>
      </c>
      <c r="E5694">
        <v>2911</v>
      </c>
      <c r="F5694" t="str">
        <f>IFERROR(VLOOKUP($E5694,aves,2,FALSE),"not aves")</f>
        <v>Pernis apivorus</v>
      </c>
      <c r="G5694" t="str">
        <f>IFERROR(VLOOKUP($E5694,aves,3,FALSE),"not aves")</f>
        <v>12fff1cd-d489-4b85-abdc-8acbc679d703</v>
      </c>
      <c r="H5694" t="str">
        <f>IFERROR(VLOOKUP($E5694,mammalsprice,2,FALSE),"not mammals price")</f>
        <v>not mammals price</v>
      </c>
      <c r="I5694" t="str">
        <f>IFERROR(VLOOKUP($E5694,mammalsprice,3,FALSE),"not mammals price")</f>
        <v>not mammals price</v>
      </c>
      <c r="J5694" t="str">
        <f>IFERROR(VLOOKUP($E5694,mammalswilson,3,FALSE),"not mammals wilson")</f>
        <v>not mammals wilson</v>
      </c>
      <c r="K5694" t="str">
        <f>IFERROR(VLOOKUP($E5694,mammalswilson,3,FALSE),"not mammals wilson")</f>
        <v>not mammals wilson</v>
      </c>
      <c r="L5694" t="s">
        <v>8675</v>
      </c>
      <c r="M5694" t="b">
        <v>1</v>
      </c>
    </row>
    <row r="5695" spans="1:13" x14ac:dyDescent="0.25">
      <c r="A5695" t="s">
        <v>8862</v>
      </c>
      <c r="B5695">
        <v>103124</v>
      </c>
      <c r="C5695" t="str">
        <f>VLOOKUP($B5695,taxa1,2,FALSE)</f>
        <v>Degeeriella phlyctopygus</v>
      </c>
      <c r="D5695" t="str">
        <f>VLOOKUP($B5695,taxa1,3,FALSE)</f>
        <v>9f6a46d6-5f5b-44a4-9bef-10f5828d40d3</v>
      </c>
      <c r="E5695">
        <v>2911</v>
      </c>
      <c r="F5695" t="str">
        <f>IFERROR(VLOOKUP($E5695,aves,2,FALSE),"not aves")</f>
        <v>Pernis apivorus</v>
      </c>
      <c r="G5695" t="str">
        <f>IFERROR(VLOOKUP($E5695,aves,3,FALSE),"not aves")</f>
        <v>12fff1cd-d489-4b85-abdc-8acbc679d703</v>
      </c>
      <c r="H5695" t="str">
        <f>IFERROR(VLOOKUP($E5695,mammalsprice,2,FALSE),"not mammals price")</f>
        <v>not mammals price</v>
      </c>
      <c r="I5695" t="str">
        <f>IFERROR(VLOOKUP($E5695,mammalsprice,3,FALSE),"not mammals price")</f>
        <v>not mammals price</v>
      </c>
      <c r="J5695" t="str">
        <f>IFERROR(VLOOKUP($E5695,mammalswilson,3,FALSE),"not mammals wilson")</f>
        <v>not mammals wilson</v>
      </c>
      <c r="K5695" t="str">
        <f>IFERROR(VLOOKUP($E5695,mammalswilson,3,FALSE),"not mammals wilson")</f>
        <v>not mammals wilson</v>
      </c>
      <c r="L5695" t="s">
        <v>8675</v>
      </c>
      <c r="M5695" t="b">
        <v>1</v>
      </c>
    </row>
    <row r="5696" spans="1:13" x14ac:dyDescent="0.25">
      <c r="A5696" t="s">
        <v>8863</v>
      </c>
      <c r="B5696">
        <v>103120</v>
      </c>
      <c r="C5696" t="str">
        <f>VLOOKUP($B5696,taxa1,2,FALSE)</f>
        <v>Degeeriella mookerjeei pilgrimi</v>
      </c>
      <c r="D5696" t="str">
        <f>VLOOKUP($B5696,taxa1,3,FALSE)</f>
        <v>483a7c67-693c-4ffd-89c1-714682512916</v>
      </c>
      <c r="E5696">
        <v>2912</v>
      </c>
      <c r="F5696" t="str">
        <f>IFERROR(VLOOKUP($E5696,aves,2,FALSE),"not aves")</f>
        <v>Pernis indeter...</v>
      </c>
      <c r="G5696" t="str">
        <f>IFERROR(VLOOKUP($E5696,aves,3,FALSE),"not aves")</f>
        <v>72a5afcc-20c2-4907-b12f-81a0025fe87e</v>
      </c>
      <c r="H5696" t="str">
        <f>IFERROR(VLOOKUP($E5696,mammalsprice,2,FALSE),"not mammals price")</f>
        <v>not mammals price</v>
      </c>
      <c r="I5696" t="str">
        <f>IFERROR(VLOOKUP($E5696,mammalsprice,3,FALSE),"not mammals price")</f>
        <v>not mammals price</v>
      </c>
      <c r="J5696" t="str">
        <f>IFERROR(VLOOKUP($E5696,mammalswilson,3,FALSE),"not mammals wilson")</f>
        <v>not mammals wilson</v>
      </c>
      <c r="K5696" t="str">
        <f>IFERROR(VLOOKUP($E5696,mammalswilson,3,FALSE),"not mammals wilson")</f>
        <v>not mammals wilson</v>
      </c>
      <c r="L5696" t="s">
        <v>8864</v>
      </c>
      <c r="M5696" t="b">
        <v>1</v>
      </c>
    </row>
    <row r="5697" spans="1:13" x14ac:dyDescent="0.25">
      <c r="A5697" t="s">
        <v>8865</v>
      </c>
      <c r="B5697">
        <v>103119</v>
      </c>
      <c r="C5697" t="str">
        <f>VLOOKUP($B5697,taxa1,2,FALSE)</f>
        <v>Degeeriella mookerjeei</v>
      </c>
      <c r="D5697" t="str">
        <f>VLOOKUP($B5697,taxa1,3,FALSE)</f>
        <v>0ec8c71e-1207-47ee-b93c-5c7a4804a0e1</v>
      </c>
      <c r="E5697">
        <v>2914</v>
      </c>
      <c r="F5697" t="str">
        <f>IFERROR(VLOOKUP($E5697,aves,2,FALSE),"not aves")</f>
        <v>Pernis ptilorhynchus ruficollis</v>
      </c>
      <c r="G5697" t="str">
        <f>IFERROR(VLOOKUP($E5697,aves,3,FALSE),"not aves")</f>
        <v>38a30d15-005c-407c-83e4-35c680f8cf3d</v>
      </c>
      <c r="H5697" t="str">
        <f>IFERROR(VLOOKUP($E5697,mammalsprice,2,FALSE),"not mammals price")</f>
        <v>not mammals price</v>
      </c>
      <c r="I5697" t="str">
        <f>IFERROR(VLOOKUP($E5697,mammalsprice,3,FALSE),"not mammals price")</f>
        <v>not mammals price</v>
      </c>
      <c r="J5697" t="str">
        <f>IFERROR(VLOOKUP($E5697,mammalswilson,3,FALSE),"not mammals wilson")</f>
        <v>not mammals wilson</v>
      </c>
      <c r="K5697" t="str">
        <f>IFERROR(VLOOKUP($E5697,mammalswilson,3,FALSE),"not mammals wilson")</f>
        <v>not mammals wilson</v>
      </c>
      <c r="L5697" t="s">
        <v>8866</v>
      </c>
      <c r="M5697" t="b">
        <v>1</v>
      </c>
    </row>
    <row r="5698" spans="1:13" x14ac:dyDescent="0.25">
      <c r="A5698" t="s">
        <v>8867</v>
      </c>
      <c r="B5698">
        <v>105996</v>
      </c>
      <c r="C5698" t="str">
        <f>VLOOKUP($B5698,taxa1,2,FALSE)</f>
        <v>Geomydoecus Geomydoecus californicus</v>
      </c>
      <c r="D5698" t="str">
        <f>VLOOKUP($B5698,taxa1,3,FALSE)</f>
        <v>7052e55c-ce09-4dc5-99d5-f8f2aff0d158</v>
      </c>
      <c r="E5698">
        <v>6899</v>
      </c>
      <c r="F5698" t="str">
        <f>IFERROR(VLOOKUP($E5698,aves,2,FALSE),"not aves")</f>
        <v>not aves</v>
      </c>
      <c r="G5698" t="str">
        <f>IFERROR(VLOOKUP($E5698,aves,3,FALSE),"not aves")</f>
        <v>not aves</v>
      </c>
      <c r="H5698" t="str">
        <f>IFERROR(VLOOKUP($E5698,mammalsprice,2,FALSE),"not mammals price")</f>
        <v>not mammals price</v>
      </c>
      <c r="I5698" t="str">
        <f>IFERROR(VLOOKUP($E5698,mammalsprice,3,FALSE),"not mammals price")</f>
        <v>not mammals price</v>
      </c>
      <c r="J5698" t="str">
        <f>IFERROR(VLOOKUP($E5698,mammalswilson,3,FALSE),"not mammals wilson")</f>
        <v>not mammals wilson</v>
      </c>
      <c r="K5698" t="str">
        <f>IFERROR(VLOOKUP($E5698,mammalswilson,3,FALSE),"not mammals wilson")</f>
        <v>not mammals wilson</v>
      </c>
      <c r="L5698" t="s">
        <v>8868</v>
      </c>
      <c r="M5698" t="b">
        <v>1</v>
      </c>
    </row>
    <row r="5699" spans="1:13" x14ac:dyDescent="0.25">
      <c r="A5699" t="s">
        <v>8869</v>
      </c>
      <c r="B5699">
        <v>100024</v>
      </c>
      <c r="C5699" t="str">
        <f>VLOOKUP($B5699,taxa1,2,FALSE)</f>
        <v>Heterodoxus closei</v>
      </c>
      <c r="D5699" t="str">
        <f>VLOOKUP($B5699,taxa1,3,FALSE)</f>
        <v>256eb206-60c9-425e-b3b2-fad93e12f6c1</v>
      </c>
      <c r="E5699">
        <v>6139</v>
      </c>
      <c r="F5699" t="str">
        <f>IFERROR(VLOOKUP($E5699,aves,2,FALSE),"not aves")</f>
        <v>not aves</v>
      </c>
      <c r="G5699" t="str">
        <f>IFERROR(VLOOKUP($E5699,aves,3,FALSE),"not aves")</f>
        <v>not aves</v>
      </c>
      <c r="H5699" t="str">
        <f>IFERROR(VLOOKUP($E5699,mammalsprice,2,FALSE),"not mammals price")</f>
        <v>Petrogale assimilis</v>
      </c>
      <c r="I5699" t="str">
        <f>IFERROR(VLOOKUP($E5699,mammalsprice,3,FALSE),"not mammals price")</f>
        <v>06835b11-1ba2-47b3-8a49-16fd8b900ad2</v>
      </c>
      <c r="J5699" t="str">
        <f>IFERROR(VLOOKUP($E5699,mammalswilson,3,FALSE),"not mammals wilson")</f>
        <v>not mammals wilson</v>
      </c>
      <c r="K5699" t="str">
        <f>IFERROR(VLOOKUP($E5699,mammalswilson,3,FALSE),"not mammals wilson")</f>
        <v>not mammals wilson</v>
      </c>
      <c r="L5699" t="s">
        <v>8870</v>
      </c>
      <c r="M5699" t="b">
        <v>1</v>
      </c>
    </row>
    <row r="5700" spans="1:13" x14ac:dyDescent="0.25">
      <c r="A5700" t="s">
        <v>8871</v>
      </c>
      <c r="B5700">
        <v>100026</v>
      </c>
      <c r="C5700" t="str">
        <f>VLOOKUP($B5700,taxa1,2,FALSE)</f>
        <v>Heterodoxus hughendensis</v>
      </c>
      <c r="D5700" t="str">
        <f>VLOOKUP($B5700,taxa1,3,FALSE)</f>
        <v>d1266d64-a966-405d-abfc-193fba74337c</v>
      </c>
      <c r="E5700">
        <v>6139</v>
      </c>
      <c r="F5700" t="str">
        <f>IFERROR(VLOOKUP($E5700,aves,2,FALSE),"not aves")</f>
        <v>not aves</v>
      </c>
      <c r="G5700" t="str">
        <f>IFERROR(VLOOKUP($E5700,aves,3,FALSE),"not aves")</f>
        <v>not aves</v>
      </c>
      <c r="H5700" t="str">
        <f>IFERROR(VLOOKUP($E5700,mammalsprice,2,FALSE),"not mammals price")</f>
        <v>Petrogale assimilis</v>
      </c>
      <c r="I5700" t="str">
        <f>IFERROR(VLOOKUP($E5700,mammalsprice,3,FALSE),"not mammals price")</f>
        <v>06835b11-1ba2-47b3-8a49-16fd8b900ad2</v>
      </c>
      <c r="J5700" t="str">
        <f>IFERROR(VLOOKUP($E5700,mammalswilson,3,FALSE),"not mammals wilson")</f>
        <v>not mammals wilson</v>
      </c>
      <c r="K5700" t="str">
        <f>IFERROR(VLOOKUP($E5700,mammalswilson,3,FALSE),"not mammals wilson")</f>
        <v>not mammals wilson</v>
      </c>
      <c r="L5700" t="s">
        <v>8870</v>
      </c>
      <c r="M5700" t="b">
        <v>1</v>
      </c>
    </row>
    <row r="5701" spans="1:13" x14ac:dyDescent="0.25">
      <c r="A5701" t="s">
        <v>8872</v>
      </c>
      <c r="B5701">
        <v>100027</v>
      </c>
      <c r="C5701" t="str">
        <f>VLOOKUP($B5701,taxa1,2,FALSE)</f>
        <v>Heterodoxus insularis</v>
      </c>
      <c r="D5701" t="str">
        <f>VLOOKUP($B5701,taxa1,3,FALSE)</f>
        <v>a69dea08-ac8d-41f5-abec-65cfb96f9514</v>
      </c>
      <c r="E5701">
        <v>6139</v>
      </c>
      <c r="F5701" t="str">
        <f>IFERROR(VLOOKUP($E5701,aves,2,FALSE),"not aves")</f>
        <v>not aves</v>
      </c>
      <c r="G5701" t="str">
        <f>IFERROR(VLOOKUP($E5701,aves,3,FALSE),"not aves")</f>
        <v>not aves</v>
      </c>
      <c r="H5701" t="str">
        <f>IFERROR(VLOOKUP($E5701,mammalsprice,2,FALSE),"not mammals price")</f>
        <v>Petrogale assimilis</v>
      </c>
      <c r="I5701" t="str">
        <f>IFERROR(VLOOKUP($E5701,mammalsprice,3,FALSE),"not mammals price")</f>
        <v>06835b11-1ba2-47b3-8a49-16fd8b900ad2</v>
      </c>
      <c r="J5701" t="str">
        <f>IFERROR(VLOOKUP($E5701,mammalswilson,3,FALSE),"not mammals wilson")</f>
        <v>not mammals wilson</v>
      </c>
      <c r="K5701" t="str">
        <f>IFERROR(VLOOKUP($E5701,mammalswilson,3,FALSE),"not mammals wilson")</f>
        <v>not mammals wilson</v>
      </c>
      <c r="L5701" t="s">
        <v>8870</v>
      </c>
      <c r="M5701" t="b">
        <v>1</v>
      </c>
    </row>
    <row r="5702" spans="1:13" x14ac:dyDescent="0.25">
      <c r="A5702" t="s">
        <v>8873</v>
      </c>
      <c r="B5702">
        <v>103995</v>
      </c>
      <c r="C5702" t="str">
        <f>VLOOKUP($B5702,taxa1,2,FALSE)</f>
        <v>Nesiotinus divergens</v>
      </c>
      <c r="D5702" t="str">
        <f>VLOOKUP($B5702,taxa1,3,FALSE)</f>
        <v>5fa12e80-c8aa-4ef1-a764-52135f6aff40</v>
      </c>
      <c r="E5702">
        <v>6901</v>
      </c>
      <c r="F5702" t="str">
        <f>IFERROR(VLOOKUP($E5702,aves,2,FALSE),"not aves")</f>
        <v>not aves</v>
      </c>
      <c r="G5702" t="str">
        <f>IFERROR(VLOOKUP($E5702,aves,3,FALSE),"not aves")</f>
        <v>not aves</v>
      </c>
      <c r="H5702" t="str">
        <f>IFERROR(VLOOKUP($E5702,mammalsprice,2,FALSE),"not mammals price")</f>
        <v>not mammals price</v>
      </c>
      <c r="I5702" t="str">
        <f>IFERROR(VLOOKUP($E5702,mammalsprice,3,FALSE),"not mammals price")</f>
        <v>not mammals price</v>
      </c>
      <c r="J5702" t="str">
        <f>IFERROR(VLOOKUP($E5702,mammalswilson,3,FALSE),"not mammals wilson")</f>
        <v>not mammals wilson</v>
      </c>
      <c r="K5702" t="str">
        <f>IFERROR(VLOOKUP($E5702,mammalswilson,3,FALSE),"not mammals wilson")</f>
        <v>not mammals wilson</v>
      </c>
      <c r="L5702" t="s">
        <v>8874</v>
      </c>
      <c r="M5702" t="b">
        <v>1</v>
      </c>
    </row>
    <row r="5703" spans="1:13" x14ac:dyDescent="0.25">
      <c r="A5703" t="s">
        <v>8875</v>
      </c>
      <c r="B5703">
        <v>100036</v>
      </c>
      <c r="C5703" t="str">
        <f>VLOOKUP($B5703,taxa1,2,FALSE)</f>
        <v>Heterodoxus murrayi</v>
      </c>
      <c r="D5703" t="str">
        <f>VLOOKUP($B5703,taxa1,3,FALSE)</f>
        <v>75efd353-dd97-4f9a-afbc-e867c4dea440</v>
      </c>
      <c r="E5703">
        <v>6141</v>
      </c>
      <c r="F5703" t="str">
        <f>IFERROR(VLOOKUP($E5703,aves,2,FALSE),"not aves")</f>
        <v>not aves</v>
      </c>
      <c r="G5703" t="str">
        <f>IFERROR(VLOOKUP($E5703,aves,3,FALSE),"not aves")</f>
        <v>not aves</v>
      </c>
      <c r="H5703" t="str">
        <f>IFERROR(VLOOKUP($E5703,mammalsprice,2,FALSE),"not mammals price")</f>
        <v>Petrogale godmani</v>
      </c>
      <c r="I5703" t="str">
        <f>IFERROR(VLOOKUP($E5703,mammalsprice,3,FALSE),"not mammals price")</f>
        <v>71a84520-ec57-4cad-85ea-8eb8af07855c</v>
      </c>
      <c r="J5703" t="str">
        <f>IFERROR(VLOOKUP($E5703,mammalswilson,3,FALSE),"not mammals wilson")</f>
        <v>not mammals wilson</v>
      </c>
      <c r="K5703" t="str">
        <f>IFERROR(VLOOKUP($E5703,mammalswilson,3,FALSE),"not mammals wilson")</f>
        <v>not mammals wilson</v>
      </c>
      <c r="L5703" t="s">
        <v>8876</v>
      </c>
      <c r="M5703" t="b">
        <v>1</v>
      </c>
    </row>
    <row r="5704" spans="1:13" x14ac:dyDescent="0.25">
      <c r="A5704" t="s">
        <v>8877</v>
      </c>
      <c r="B5704">
        <v>103127</v>
      </c>
      <c r="C5704" t="str">
        <f>VLOOKUP($B5704,taxa1,2,FALSE)</f>
        <v>Degeeriella pseudophaea</v>
      </c>
      <c r="D5704" t="str">
        <f>VLOOKUP($B5704,taxa1,3,FALSE)</f>
        <v>42e914a5-d581-4f75-a010-926d26810a7d</v>
      </c>
      <c r="E5704">
        <v>6900</v>
      </c>
      <c r="F5704" t="str">
        <f>IFERROR(VLOOKUP($E5704,aves,2,FALSE),"not aves")</f>
        <v>not aves</v>
      </c>
      <c r="G5704" t="str">
        <f>IFERROR(VLOOKUP($E5704,aves,3,FALSE),"not aves")</f>
        <v>not aves</v>
      </c>
      <c r="H5704" t="str">
        <f>IFERROR(VLOOKUP($E5704,mammalsprice,2,FALSE),"not mammals price")</f>
        <v>not mammals price</v>
      </c>
      <c r="I5704" t="str">
        <f>IFERROR(VLOOKUP($E5704,mammalsprice,3,FALSE),"not mammals price")</f>
        <v>not mammals price</v>
      </c>
      <c r="J5704" t="str">
        <f>IFERROR(VLOOKUP($E5704,mammalswilson,3,FALSE),"not mammals wilson")</f>
        <v>not mammals wilson</v>
      </c>
      <c r="K5704" t="str">
        <f>IFERROR(VLOOKUP($E5704,mammalswilson,3,FALSE),"not mammals wilson")</f>
        <v>not mammals wilson</v>
      </c>
      <c r="L5704" t="s">
        <v>8878</v>
      </c>
      <c r="M5704" t="b">
        <v>1</v>
      </c>
    </row>
    <row r="5705" spans="1:13" x14ac:dyDescent="0.25">
      <c r="A5705" t="s">
        <v>8879</v>
      </c>
      <c r="B5705">
        <v>100028</v>
      </c>
      <c r="C5705" t="str">
        <f>VLOOKUP($B5705,taxa1,2,FALSE)</f>
        <v>Heterodoxus insulatus</v>
      </c>
      <c r="D5705" t="str">
        <f>VLOOKUP($B5705,taxa1,3,FALSE)</f>
        <v>22c4f003-44fe-4fe0-9f39-4d8629a792aa</v>
      </c>
      <c r="E5705">
        <v>6143</v>
      </c>
      <c r="F5705" t="str">
        <f>IFERROR(VLOOKUP($E5705,aves,2,FALSE),"not aves")</f>
        <v>not aves</v>
      </c>
      <c r="G5705" t="str">
        <f>IFERROR(VLOOKUP($E5705,aves,3,FALSE),"not aves")</f>
        <v>not aves</v>
      </c>
      <c r="H5705" t="str">
        <f>IFERROR(VLOOKUP($E5705,mammalsprice,2,FALSE),"not mammals price")</f>
        <v>Petrogale inornata</v>
      </c>
      <c r="I5705" t="str">
        <f>IFERROR(VLOOKUP($E5705,mammalsprice,3,FALSE),"not mammals price")</f>
        <v>7e8dafc2-ed1e-4e55-8283-55cfca98dfd1</v>
      </c>
      <c r="J5705" t="str">
        <f>IFERROR(VLOOKUP($E5705,mammalswilson,3,FALSE),"not mammals wilson")</f>
        <v>not mammals wilson</v>
      </c>
      <c r="K5705" t="str">
        <f>IFERROR(VLOOKUP($E5705,mammalswilson,3,FALSE),"not mammals wilson")</f>
        <v>not mammals wilson</v>
      </c>
      <c r="L5705" t="s">
        <v>8859</v>
      </c>
      <c r="M5705" t="b">
        <v>1</v>
      </c>
    </row>
    <row r="5706" spans="1:13" x14ac:dyDescent="0.25">
      <c r="A5706" t="s">
        <v>8880</v>
      </c>
      <c r="B5706">
        <v>100019</v>
      </c>
      <c r="C5706" t="str">
        <f>VLOOKUP($B5706,taxa1,2,FALSE)</f>
        <v>Heterodoxus ampullatus</v>
      </c>
      <c r="D5706" t="str">
        <f>VLOOKUP($B5706,taxa1,3,FALSE)</f>
        <v>832fec45-d02c-409b-8583-eafcd0a033ef</v>
      </c>
      <c r="E5706">
        <v>6144</v>
      </c>
      <c r="F5706" t="str">
        <f>IFERROR(VLOOKUP($E5706,aves,2,FALSE),"not aves")</f>
        <v>not aves</v>
      </c>
      <c r="G5706" t="str">
        <f>IFERROR(VLOOKUP($E5706,aves,3,FALSE),"not aves")</f>
        <v>not aves</v>
      </c>
      <c r="H5706" t="str">
        <f>IFERROR(VLOOKUP($E5706,mammalsprice,2,FALSE),"not mammals price")</f>
        <v>Petrogale penicillata</v>
      </c>
      <c r="I5706" t="str">
        <f>IFERROR(VLOOKUP($E5706,mammalsprice,3,FALSE),"not mammals price")</f>
        <v>47868cd5-1ac3-4398-b9d7-1be98983ca8b</v>
      </c>
      <c r="J5706" t="str">
        <f>IFERROR(VLOOKUP($E5706,mammalswilson,3,FALSE),"not mammals wilson")</f>
        <v>not mammals wilson</v>
      </c>
      <c r="K5706" t="str">
        <f>IFERROR(VLOOKUP($E5706,mammalswilson,3,FALSE),"not mammals wilson")</f>
        <v>not mammals wilson</v>
      </c>
      <c r="L5706" t="s">
        <v>8881</v>
      </c>
      <c r="M5706" t="b">
        <v>1</v>
      </c>
    </row>
    <row r="5707" spans="1:13" x14ac:dyDescent="0.25">
      <c r="A5707" t="s">
        <v>8882</v>
      </c>
      <c r="B5707">
        <v>100037</v>
      </c>
      <c r="C5707" t="str">
        <f>VLOOKUP($B5707,taxa1,2,FALSE)</f>
        <v>Heterodoxus octoseriatus</v>
      </c>
      <c r="D5707" t="str">
        <f>VLOOKUP($B5707,taxa1,3,FALSE)</f>
        <v>1b8a6b16-47df-4c59-83e8-cd31c6eed2e2</v>
      </c>
      <c r="E5707">
        <v>6144</v>
      </c>
      <c r="F5707" t="str">
        <f>IFERROR(VLOOKUP($E5707,aves,2,FALSE),"not aves")</f>
        <v>not aves</v>
      </c>
      <c r="G5707" t="str">
        <f>IFERROR(VLOOKUP($E5707,aves,3,FALSE),"not aves")</f>
        <v>not aves</v>
      </c>
      <c r="H5707" t="str">
        <f>IFERROR(VLOOKUP($E5707,mammalsprice,2,FALSE),"not mammals price")</f>
        <v>Petrogale penicillata</v>
      </c>
      <c r="I5707" t="str">
        <f>IFERROR(VLOOKUP($E5707,mammalsprice,3,FALSE),"not mammals price")</f>
        <v>47868cd5-1ac3-4398-b9d7-1be98983ca8b</v>
      </c>
      <c r="J5707" t="str">
        <f>IFERROR(VLOOKUP($E5707,mammalswilson,3,FALSE),"not mammals wilson")</f>
        <v>not mammals wilson</v>
      </c>
      <c r="K5707" t="str">
        <f>IFERROR(VLOOKUP($E5707,mammalswilson,3,FALSE),"not mammals wilson")</f>
        <v>not mammals wilson</v>
      </c>
      <c r="L5707" t="s">
        <v>8881</v>
      </c>
      <c r="M5707" t="b">
        <v>1</v>
      </c>
    </row>
    <row r="5708" spans="1:13" x14ac:dyDescent="0.25">
      <c r="A5708" t="s">
        <v>8883</v>
      </c>
      <c r="B5708">
        <v>100022</v>
      </c>
      <c r="C5708" t="str">
        <f>VLOOKUP($B5708,taxa1,2,FALSE)</f>
        <v>Heterodoxus briscoei</v>
      </c>
      <c r="D5708" t="str">
        <f>VLOOKUP($B5708,taxa1,3,FALSE)</f>
        <v>facf6756-1310-4e65-aa30-10bfc9a13a98</v>
      </c>
      <c r="E5708">
        <v>6145</v>
      </c>
      <c r="F5708" t="str">
        <f>IFERROR(VLOOKUP($E5708,aves,2,FALSE),"not aves")</f>
        <v>not aves</v>
      </c>
      <c r="G5708" t="str">
        <f>IFERROR(VLOOKUP($E5708,aves,3,FALSE),"not aves")</f>
        <v>not aves</v>
      </c>
      <c r="H5708" t="str">
        <f>IFERROR(VLOOKUP($E5708,mammalsprice,2,FALSE),"not mammals price")</f>
        <v>Petrogale penicillata herberti</v>
      </c>
      <c r="I5708" t="str">
        <f>IFERROR(VLOOKUP($E5708,mammalsprice,3,FALSE),"not mammals price")</f>
        <v>4a9ce2be-673a-47ef-bd9e-6be287a3d189</v>
      </c>
      <c r="J5708" t="str">
        <f>IFERROR(VLOOKUP($E5708,mammalswilson,3,FALSE),"not mammals wilson")</f>
        <v>not mammals wilson</v>
      </c>
      <c r="K5708" t="str">
        <f>IFERROR(VLOOKUP($E5708,mammalswilson,3,FALSE),"not mammals wilson")</f>
        <v>not mammals wilson</v>
      </c>
      <c r="L5708" t="s">
        <v>8884</v>
      </c>
      <c r="M5708" t="b">
        <v>1</v>
      </c>
    </row>
    <row r="5709" spans="1:13" x14ac:dyDescent="0.25">
      <c r="A5709" t="s">
        <v>8885</v>
      </c>
      <c r="B5709">
        <v>100025</v>
      </c>
      <c r="C5709" t="str">
        <f>VLOOKUP($B5709,taxa1,2,FALSE)</f>
        <v>Heterodoxus harrisoni</v>
      </c>
      <c r="D5709" t="str">
        <f>VLOOKUP($B5709,taxa1,3,FALSE)</f>
        <v>c67e17b0-db24-4bef-b137-ce6277d70c7b</v>
      </c>
      <c r="E5709">
        <v>6147</v>
      </c>
      <c r="F5709" t="str">
        <f>IFERROR(VLOOKUP($E5709,aves,2,FALSE),"not aves")</f>
        <v>not aves</v>
      </c>
      <c r="G5709" t="str">
        <f>IFERROR(VLOOKUP($E5709,aves,3,FALSE),"not aves")</f>
        <v>not aves</v>
      </c>
      <c r="H5709" t="str">
        <f>IFERROR(VLOOKUP($E5709,mammalsprice,2,FALSE),"not mammals price")</f>
        <v>Petrogale puella</v>
      </c>
      <c r="I5709" t="str">
        <f>IFERROR(VLOOKUP($E5709,mammalsprice,3,FALSE),"not mammals price")</f>
        <v>51ed78d4-6fe8-4160-911f-79c812f8b236</v>
      </c>
      <c r="J5709" t="str">
        <f>IFERROR(VLOOKUP($E5709,mammalswilson,3,FALSE),"not mammals wilson")</f>
        <v>not mammals wilson</v>
      </c>
      <c r="K5709" t="str">
        <f>IFERROR(VLOOKUP($E5709,mammalswilson,3,FALSE),"not mammals wilson")</f>
        <v>not mammals wilson</v>
      </c>
      <c r="L5709" t="s">
        <v>8886</v>
      </c>
      <c r="M5709" t="b">
        <v>1</v>
      </c>
    </row>
    <row r="5710" spans="1:13" x14ac:dyDescent="0.25">
      <c r="A5710" t="s">
        <v>8887</v>
      </c>
      <c r="B5710">
        <v>100030</v>
      </c>
      <c r="C5710" t="str">
        <f>VLOOKUP($B5710,taxa1,2,FALSE)</f>
        <v>Heterodoxus lesoueefi</v>
      </c>
      <c r="D5710" t="str">
        <f>VLOOKUP($B5710,taxa1,3,FALSE)</f>
        <v>895feb74-e518-4a50-af4e-ca68b033e434</v>
      </c>
      <c r="E5710">
        <v>6148</v>
      </c>
      <c r="F5710" t="str">
        <f>IFERROR(VLOOKUP($E5710,aves,2,FALSE),"not aves")</f>
        <v>not aves</v>
      </c>
      <c r="G5710" t="str">
        <f>IFERROR(VLOOKUP($E5710,aves,3,FALSE),"not aves")</f>
        <v>not aves</v>
      </c>
      <c r="H5710" t="str">
        <f>IFERROR(VLOOKUP($E5710,mammalsprice,2,FALSE),"not mammals price")</f>
        <v>Petrogale puella</v>
      </c>
      <c r="I5710" t="str">
        <f>IFERROR(VLOOKUP($E5710,mammalsprice,3,FALSE),"not mammals price")</f>
        <v>1dfba116-be23-4345-bae2-04cca8f2afb4</v>
      </c>
      <c r="J5710" t="str">
        <f>IFERROR(VLOOKUP($E5710,mammalswilson,3,FALSE),"not mammals wilson")</f>
        <v>not mammals wilson</v>
      </c>
      <c r="K5710" t="str">
        <f>IFERROR(VLOOKUP($E5710,mammalswilson,3,FALSE),"not mammals wilson")</f>
        <v>not mammals wilson</v>
      </c>
      <c r="L5710" t="s">
        <v>8886</v>
      </c>
      <c r="M5710" t="b">
        <v>1</v>
      </c>
    </row>
    <row r="5711" spans="1:13" x14ac:dyDescent="0.25">
      <c r="A5711" t="s">
        <v>8888</v>
      </c>
      <c r="B5711">
        <v>104551</v>
      </c>
      <c r="C5711" t="str">
        <f>VLOOKUP($B5711,taxa1,2,FALSE)</f>
        <v>Philopterus petrinus</v>
      </c>
      <c r="D5711" t="str">
        <f>VLOOKUP($B5711,taxa1,3,FALSE)</f>
        <v>b31655ab-da90-4204-92ea-9c7bbd269d11</v>
      </c>
      <c r="E5711">
        <v>2917</v>
      </c>
      <c r="F5711" t="str">
        <f>IFERROR(VLOOKUP($E5711,aves,2,FALSE),"not aves")</f>
        <v>Petronia petronia</v>
      </c>
      <c r="G5711" t="str">
        <f>IFERROR(VLOOKUP($E5711,aves,3,FALSE),"not aves")</f>
        <v>bbeb20d4-e0a5-4be4-b6d3-6ba36c6c994d</v>
      </c>
      <c r="H5711" t="str">
        <f>IFERROR(VLOOKUP($E5711,mammalsprice,2,FALSE),"not mammals price")</f>
        <v>not mammals price</v>
      </c>
      <c r="I5711" t="str">
        <f>IFERROR(VLOOKUP($E5711,mammalsprice,3,FALSE),"not mammals price")</f>
        <v>not mammals price</v>
      </c>
      <c r="J5711" t="str">
        <f>IFERROR(VLOOKUP($E5711,mammalswilson,3,FALSE),"not mammals wilson")</f>
        <v>not mammals wilson</v>
      </c>
      <c r="K5711" t="str">
        <f>IFERROR(VLOOKUP($E5711,mammalswilson,3,FALSE),"not mammals wilson")</f>
        <v>not mammals wilson</v>
      </c>
      <c r="L5711" t="s">
        <v>8889</v>
      </c>
      <c r="M5711" t="b">
        <v>1</v>
      </c>
    </row>
    <row r="5712" spans="1:13" x14ac:dyDescent="0.25">
      <c r="A5712" t="s">
        <v>8890</v>
      </c>
      <c r="B5712">
        <v>102294</v>
      </c>
      <c r="C5712" t="str">
        <f>VLOOKUP($B5712,taxa1,2,FALSE)</f>
        <v>Brueelia alexandrii</v>
      </c>
      <c r="D5712" t="str">
        <f>VLOOKUP($B5712,taxa1,3,FALSE)</f>
        <v>d7232719-0e43-4568-a078-e46d8afc54af</v>
      </c>
      <c r="E5712">
        <v>2918</v>
      </c>
      <c r="F5712" t="str">
        <f>IFERROR(VLOOKUP($E5712,aves,2,FALSE),"not aves")</f>
        <v>Petronia petronia barbara</v>
      </c>
      <c r="G5712" t="str">
        <f>IFERROR(VLOOKUP($E5712,aves,3,FALSE),"not aves")</f>
        <v>330cafc1-a346-4a40-901e-f8cf98538fd7</v>
      </c>
      <c r="H5712" t="str">
        <f>IFERROR(VLOOKUP($E5712,mammalsprice,2,FALSE),"not mammals price")</f>
        <v>not mammals price</v>
      </c>
      <c r="I5712" t="str">
        <f>IFERROR(VLOOKUP($E5712,mammalsprice,3,FALSE),"not mammals price")</f>
        <v>not mammals price</v>
      </c>
      <c r="J5712" t="str">
        <f>IFERROR(VLOOKUP($E5712,mammalswilson,3,FALSE),"not mammals wilson")</f>
        <v>not mammals wilson</v>
      </c>
      <c r="K5712" t="str">
        <f>IFERROR(VLOOKUP($E5712,mammalswilson,3,FALSE),"not mammals wilson")</f>
        <v>not mammals wilson</v>
      </c>
      <c r="L5712" t="s">
        <v>8891</v>
      </c>
      <c r="M5712" t="b">
        <v>1</v>
      </c>
    </row>
    <row r="5713" spans="1:13" x14ac:dyDescent="0.25">
      <c r="A5713" t="s">
        <v>8892</v>
      </c>
      <c r="B5713">
        <v>102602</v>
      </c>
      <c r="C5713" t="str">
        <f>VLOOKUP($B5713,taxa1,2,FALSE)</f>
        <v>Brueelia xanthocollis</v>
      </c>
      <c r="D5713" t="str">
        <f>VLOOKUP($B5713,taxa1,3,FALSE)</f>
        <v>4f0fef6d-cc9e-420a-94dc-1db17a334097</v>
      </c>
      <c r="E5713">
        <v>2919</v>
      </c>
      <c r="F5713" t="str">
        <f>IFERROR(VLOOKUP($E5713,aves,2,FALSE),"not aves")</f>
        <v>Petronia xanthosterna pyrgita</v>
      </c>
      <c r="G5713" t="str">
        <f>IFERROR(VLOOKUP($E5713,aves,3,FALSE),"not aves")</f>
        <v>fcc73616-cc0b-4cdb-b8f1-3d6aae4b0cb2</v>
      </c>
      <c r="H5713" t="str">
        <f>IFERROR(VLOOKUP($E5713,mammalsprice,2,FALSE),"not mammals price")</f>
        <v>not mammals price</v>
      </c>
      <c r="I5713" t="str">
        <f>IFERROR(VLOOKUP($E5713,mammalsprice,3,FALSE),"not mammals price")</f>
        <v>not mammals price</v>
      </c>
      <c r="J5713" t="str">
        <f>IFERROR(VLOOKUP($E5713,mammalswilson,3,FALSE),"not mammals wilson")</f>
        <v>not mammals wilson</v>
      </c>
      <c r="K5713" t="str">
        <f>IFERROR(VLOOKUP($E5713,mammalswilson,3,FALSE),"not mammals wilson")</f>
        <v>not mammals wilson</v>
      </c>
      <c r="L5713" t="s">
        <v>8841</v>
      </c>
      <c r="M5713" t="b">
        <v>1</v>
      </c>
    </row>
    <row r="5714" spans="1:13" x14ac:dyDescent="0.25">
      <c r="A5714" t="s">
        <v>8893</v>
      </c>
      <c r="B5714">
        <v>100443</v>
      </c>
      <c r="C5714" t="str">
        <f>VLOOKUP($B5714,taxa1,2,FALSE)</f>
        <v>Austromenopon corporosum</v>
      </c>
      <c r="D5714" t="str">
        <f>VLOOKUP($B5714,taxa1,3,FALSE)</f>
        <v>6ab2a46b-8133-42fd-bed4-79118194a890</v>
      </c>
      <c r="E5714">
        <v>2972</v>
      </c>
      <c r="F5714" t="str">
        <f>IFERROR(VLOOKUP($E5714,aves,2,FALSE),"not aves")</f>
        <v>Phalaropus fulicarius</v>
      </c>
      <c r="G5714" t="str">
        <f>IFERROR(VLOOKUP($E5714,aves,3,FALSE),"not aves")</f>
        <v>8d2035a9-6cb1-4d9d-8910-6689e95ec961</v>
      </c>
      <c r="H5714" t="str">
        <f>IFERROR(VLOOKUP($E5714,mammalsprice,2,FALSE),"not mammals price")</f>
        <v>not mammals price</v>
      </c>
      <c r="I5714" t="str">
        <f>IFERROR(VLOOKUP($E5714,mammalsprice,3,FALSE),"not mammals price")</f>
        <v>not mammals price</v>
      </c>
      <c r="J5714" t="str">
        <f>IFERROR(VLOOKUP($E5714,mammalswilson,3,FALSE),"not mammals wilson")</f>
        <v>not mammals wilson</v>
      </c>
      <c r="K5714" t="str">
        <f>IFERROR(VLOOKUP($E5714,mammalswilson,3,FALSE),"not mammals wilson")</f>
        <v>not mammals wilson</v>
      </c>
      <c r="L5714" t="s">
        <v>8894</v>
      </c>
      <c r="M5714" t="b">
        <v>1</v>
      </c>
    </row>
    <row r="5715" spans="1:13" x14ac:dyDescent="0.25">
      <c r="A5715" t="s">
        <v>8895</v>
      </c>
      <c r="B5715">
        <v>100038</v>
      </c>
      <c r="C5715" t="str">
        <f>VLOOKUP($B5715,taxa1,2,FALSE)</f>
        <v>Heterodoxus orarius</v>
      </c>
      <c r="D5715" t="str">
        <f>VLOOKUP($B5715,taxa1,3,FALSE)</f>
        <v>2994fa96-24d4-4da7-8e12-baae37fe879f</v>
      </c>
      <c r="E5715">
        <v>6140</v>
      </c>
      <c r="F5715" t="str">
        <f>IFERROR(VLOOKUP($E5715,aves,2,FALSE),"not aves")</f>
        <v>not aves</v>
      </c>
      <c r="G5715" t="str">
        <f>IFERROR(VLOOKUP($E5715,aves,3,FALSE),"not aves")</f>
        <v>not aves</v>
      </c>
      <c r="H5715" t="str">
        <f>IFERROR(VLOOKUP($E5715,mammalsprice,2,FALSE),"not mammals price")</f>
        <v>Petrogale godmani</v>
      </c>
      <c r="I5715" t="str">
        <f>IFERROR(VLOOKUP($E5715,mammalsprice,3,FALSE),"not mammals price")</f>
        <v>4ed4702b-9b65-4986-af62-31094f7055da</v>
      </c>
      <c r="J5715" t="str">
        <f>IFERROR(VLOOKUP($E5715,mammalswilson,3,FALSE),"not mammals wilson")</f>
        <v>not mammals wilson</v>
      </c>
      <c r="K5715" t="str">
        <f>IFERROR(VLOOKUP($E5715,mammalswilson,3,FALSE),"not mammals wilson")</f>
        <v>not mammals wilson</v>
      </c>
      <c r="L5715" t="s">
        <v>8876</v>
      </c>
      <c r="M5715" t="b">
        <v>1</v>
      </c>
    </row>
    <row r="5716" spans="1:13" x14ac:dyDescent="0.25">
      <c r="A5716" t="s">
        <v>8896</v>
      </c>
      <c r="B5716">
        <v>103402</v>
      </c>
      <c r="C5716" t="str">
        <f>VLOOKUP($B5716,taxa1,2,FALSE)</f>
        <v>Goniodes colchicus</v>
      </c>
      <c r="D5716" t="str">
        <f>VLOOKUP($B5716,taxa1,3,FALSE)</f>
        <v>579ef23d-bf1f-4b90-9cd5-00b2b9489f41</v>
      </c>
      <c r="E5716">
        <v>2987</v>
      </c>
      <c r="F5716" t="str">
        <f>IFERROR(VLOOKUP($E5716,aves,2,FALSE),"not aves")</f>
        <v>Phasianus colchicus</v>
      </c>
      <c r="G5716" t="str">
        <f>IFERROR(VLOOKUP($E5716,aves,3,FALSE),"not aves")</f>
        <v>a151e62d-6d47-4ef7-935d-5e19e2f83780</v>
      </c>
      <c r="H5716" t="str">
        <f>IFERROR(VLOOKUP($E5716,mammalsprice,2,FALSE),"not mammals price")</f>
        <v>not mammals price</v>
      </c>
      <c r="I5716" t="str">
        <f>IFERROR(VLOOKUP($E5716,mammalsprice,3,FALSE),"not mammals price")</f>
        <v>not mammals price</v>
      </c>
      <c r="J5716" t="str">
        <f>IFERROR(VLOOKUP($E5716,mammalswilson,3,FALSE),"not mammals wilson")</f>
        <v>not mammals wilson</v>
      </c>
      <c r="K5716" t="str">
        <f>IFERROR(VLOOKUP($E5716,mammalswilson,3,FALSE),"not mammals wilson")</f>
        <v>not mammals wilson</v>
      </c>
      <c r="L5716" t="s">
        <v>8897</v>
      </c>
      <c r="M5716" t="b">
        <v>1</v>
      </c>
    </row>
    <row r="5717" spans="1:13" x14ac:dyDescent="0.25">
      <c r="A5717" t="s">
        <v>8898</v>
      </c>
      <c r="B5717">
        <v>104631</v>
      </c>
      <c r="C5717" t="str">
        <f>VLOOKUP($B5717,taxa1,2,FALSE)</f>
        <v>Physconelloides australiensis</v>
      </c>
      <c r="D5717" t="str">
        <f>VLOOKUP($B5717,taxa1,3,FALSE)</f>
        <v>8275cd37-7a67-4c92-9553-4e2613f91d4d</v>
      </c>
      <c r="E5717">
        <v>2983</v>
      </c>
      <c r="F5717" t="str">
        <f>IFERROR(VLOOKUP($E5717,aves,2,FALSE),"not aves")</f>
        <v>Phaps chalcoptera chalcoptera</v>
      </c>
      <c r="G5717" t="str">
        <f>IFERROR(VLOOKUP($E5717,aves,3,FALSE),"not aves")</f>
        <v>006c55bb-ff35-4220-b78d-7116e89cadb8</v>
      </c>
      <c r="H5717" t="str">
        <f>IFERROR(VLOOKUP($E5717,mammalsprice,2,FALSE),"not mammals price")</f>
        <v>not mammals price</v>
      </c>
      <c r="I5717" t="str">
        <f>IFERROR(VLOOKUP($E5717,mammalsprice,3,FALSE),"not mammals price")</f>
        <v>not mammals price</v>
      </c>
      <c r="J5717" t="str">
        <f>IFERROR(VLOOKUP($E5717,mammalswilson,3,FALSE),"not mammals wilson")</f>
        <v>not mammals wilson</v>
      </c>
      <c r="K5717" t="str">
        <f>IFERROR(VLOOKUP($E5717,mammalswilson,3,FALSE),"not mammals wilson")</f>
        <v>not mammals wilson</v>
      </c>
      <c r="L5717" t="s">
        <v>8899</v>
      </c>
      <c r="M5717" t="b">
        <v>1</v>
      </c>
    </row>
    <row r="5718" spans="1:13" x14ac:dyDescent="0.25">
      <c r="A5718" t="s">
        <v>8900</v>
      </c>
      <c r="B5718">
        <v>102639</v>
      </c>
      <c r="C5718" t="str">
        <f>VLOOKUP($B5718,taxa1,2,FALSE)</f>
        <v>Campanulotes elegans</v>
      </c>
      <c r="D5718" t="str">
        <f>VLOOKUP($B5718,taxa1,3,FALSE)</f>
        <v>e8683b32-1c11-4ed5-90d2-8fc5132b81e0</v>
      </c>
      <c r="E5718">
        <v>2984</v>
      </c>
      <c r="F5718" t="str">
        <f>IFERROR(VLOOKUP($E5718,aves,2,FALSE),"not aves")</f>
        <v>Phaps elegans</v>
      </c>
      <c r="G5718" t="str">
        <f>IFERROR(VLOOKUP($E5718,aves,3,FALSE),"not aves")</f>
        <v>d8a3737d-35d9-4400-a6df-b6f796878794</v>
      </c>
      <c r="H5718" t="str">
        <f>IFERROR(VLOOKUP($E5718,mammalsprice,2,FALSE),"not mammals price")</f>
        <v>not mammals price</v>
      </c>
      <c r="I5718" t="str">
        <f>IFERROR(VLOOKUP($E5718,mammalsprice,3,FALSE),"not mammals price")</f>
        <v>not mammals price</v>
      </c>
      <c r="J5718" t="str">
        <f>IFERROR(VLOOKUP($E5718,mammalswilson,3,FALSE),"not mammals wilson")</f>
        <v>not mammals wilson</v>
      </c>
      <c r="K5718" t="str">
        <f>IFERROR(VLOOKUP($E5718,mammalswilson,3,FALSE),"not mammals wilson")</f>
        <v>not mammals wilson</v>
      </c>
      <c r="L5718" t="s">
        <v>8901</v>
      </c>
      <c r="M5718" t="b">
        <v>1</v>
      </c>
    </row>
    <row r="5719" spans="1:13" x14ac:dyDescent="0.25">
      <c r="A5719" t="s">
        <v>8902</v>
      </c>
      <c r="B5719">
        <v>105598</v>
      </c>
      <c r="C5719" t="str">
        <f>VLOOKUP($B5719,taxa1,2,FALSE)</f>
        <v>Trogoninirmus pharomacrus</v>
      </c>
      <c r="D5719" t="str">
        <f>VLOOKUP($B5719,taxa1,3,FALSE)</f>
        <v>83123eb3-2e8c-473b-8e0b-7f2046d520c4</v>
      </c>
      <c r="E5719">
        <v>2985</v>
      </c>
      <c r="F5719" t="str">
        <f>IFERROR(VLOOKUP($E5719,aves,2,FALSE),"not aves")</f>
        <v>Pharomachrus fulgidus festatus</v>
      </c>
      <c r="G5719" t="str">
        <f>IFERROR(VLOOKUP($E5719,aves,3,FALSE),"not aves")</f>
        <v>c628ad9f-3d28-4e51-9544-94880b4e9b93</v>
      </c>
      <c r="H5719" t="str">
        <f>IFERROR(VLOOKUP($E5719,mammalsprice,2,FALSE),"not mammals price")</f>
        <v>not mammals price</v>
      </c>
      <c r="I5719" t="str">
        <f>IFERROR(VLOOKUP($E5719,mammalsprice,3,FALSE),"not mammals price")</f>
        <v>not mammals price</v>
      </c>
      <c r="J5719" t="str">
        <f>IFERROR(VLOOKUP($E5719,mammalswilson,3,FALSE),"not mammals wilson")</f>
        <v>not mammals wilson</v>
      </c>
      <c r="K5719" t="str">
        <f>IFERROR(VLOOKUP($E5719,mammalswilson,3,FALSE),"not mammals wilson")</f>
        <v>not mammals wilson</v>
      </c>
      <c r="L5719" t="s">
        <v>8903</v>
      </c>
      <c r="M5719" t="b">
        <v>1</v>
      </c>
    </row>
    <row r="5720" spans="1:13" x14ac:dyDescent="0.25">
      <c r="A5720" t="s">
        <v>8904</v>
      </c>
      <c r="B5720">
        <v>100057</v>
      </c>
      <c r="C5720" t="str">
        <f>VLOOKUP($B5720,taxa1,2,FALSE)</f>
        <v>Phacogalia spinosa</v>
      </c>
      <c r="D5720" t="str">
        <f>VLOOKUP($B5720,taxa1,3,FALSE)</f>
        <v>55755424-6ac8-4d80-82c6-96ebf16bd8fd</v>
      </c>
      <c r="E5720">
        <v>6150</v>
      </c>
      <c r="F5720" t="str">
        <f>IFERROR(VLOOKUP($E5720,aves,2,FALSE),"not aves")</f>
        <v>not aves</v>
      </c>
      <c r="G5720" t="str">
        <f>IFERROR(VLOOKUP($E5720,aves,3,FALSE),"not aves")</f>
        <v>not aves</v>
      </c>
      <c r="H5720" t="str">
        <f>IFERROR(VLOOKUP($E5720,mammalsprice,2,FALSE),"not mammals price")</f>
        <v>Phascogale tapoatafa</v>
      </c>
      <c r="I5720" t="str">
        <f>IFERROR(VLOOKUP($E5720,mammalsprice,3,FALSE),"not mammals price")</f>
        <v>c081417d-f1ca-44d9-a947-ef3110ee035a</v>
      </c>
      <c r="J5720" t="str">
        <f>IFERROR(VLOOKUP($E5720,mammalswilson,3,FALSE),"not mammals wilson")</f>
        <v>not mammals wilson</v>
      </c>
      <c r="K5720" t="str">
        <f>IFERROR(VLOOKUP($E5720,mammalswilson,3,FALSE),"not mammals wilson")</f>
        <v>not mammals wilson</v>
      </c>
      <c r="L5720" t="s">
        <v>8905</v>
      </c>
      <c r="M5720" t="b">
        <v>1</v>
      </c>
    </row>
    <row r="5721" spans="1:13" x14ac:dyDescent="0.25">
      <c r="A5721" t="s">
        <v>8906</v>
      </c>
      <c r="B5721">
        <v>104065</v>
      </c>
      <c r="C5721" t="str">
        <f>VLOOKUP($B5721,taxa1,2,FALSE)</f>
        <v>Oxylipeurus colchicus</v>
      </c>
      <c r="D5721" t="str">
        <f>VLOOKUP($B5721,taxa1,3,FALSE)</f>
        <v>41130180-2390-4306-9a79-ba6f83834d99</v>
      </c>
      <c r="E5721">
        <v>2986</v>
      </c>
      <c r="F5721" t="str">
        <f>IFERROR(VLOOKUP($E5721,aves,2,FALSE),"not aves")</f>
        <v>Phasianus colchicus colchicus</v>
      </c>
      <c r="G5721" t="str">
        <f>IFERROR(VLOOKUP($E5721,aves,3,FALSE),"not aves")</f>
        <v>871d2267-df1c-4c96-b309-4f416b235045</v>
      </c>
      <c r="H5721" t="str">
        <f>IFERROR(VLOOKUP($E5721,mammalsprice,2,FALSE),"not mammals price")</f>
        <v>not mammals price</v>
      </c>
      <c r="I5721" t="str">
        <f>IFERROR(VLOOKUP($E5721,mammalsprice,3,FALSE),"not mammals price")</f>
        <v>not mammals price</v>
      </c>
      <c r="J5721" t="str">
        <f>IFERROR(VLOOKUP($E5721,mammalswilson,3,FALSE),"not mammals wilson")</f>
        <v>not mammals wilson</v>
      </c>
      <c r="K5721" t="str">
        <f>IFERROR(VLOOKUP($E5721,mammalswilson,3,FALSE),"not mammals wilson")</f>
        <v>not mammals wilson</v>
      </c>
      <c r="L5721" t="s">
        <v>8907</v>
      </c>
      <c r="M5721" t="b">
        <v>1</v>
      </c>
    </row>
    <row r="5722" spans="1:13" x14ac:dyDescent="0.25">
      <c r="A5722" t="s">
        <v>8908</v>
      </c>
      <c r="B5722">
        <v>100351</v>
      </c>
      <c r="C5722" t="str">
        <f>VLOOKUP($B5722,taxa1,2,FALSE)</f>
        <v>Amyrsidea hexapilosus</v>
      </c>
      <c r="D5722" t="str">
        <f>VLOOKUP($B5722,taxa1,3,FALSE)</f>
        <v>0690a662-1f53-46a3-9ee4-0d8940a0cf4a</v>
      </c>
      <c r="E5722">
        <v>2987</v>
      </c>
      <c r="F5722" t="str">
        <f>IFERROR(VLOOKUP($E5722,aves,2,FALSE),"not aves")</f>
        <v>Phasianus colchicus</v>
      </c>
      <c r="G5722" t="str">
        <f>IFERROR(VLOOKUP($E5722,aves,3,FALSE),"not aves")</f>
        <v>a151e62d-6d47-4ef7-935d-5e19e2f83780</v>
      </c>
      <c r="H5722" t="str">
        <f>IFERROR(VLOOKUP($E5722,mammalsprice,2,FALSE),"not mammals price")</f>
        <v>not mammals price</v>
      </c>
      <c r="I5722" t="str">
        <f>IFERROR(VLOOKUP($E5722,mammalsprice,3,FALSE),"not mammals price")</f>
        <v>not mammals price</v>
      </c>
      <c r="J5722" t="str">
        <f>IFERROR(VLOOKUP($E5722,mammalswilson,3,FALSE),"not mammals wilson")</f>
        <v>not mammals wilson</v>
      </c>
      <c r="K5722" t="str">
        <f>IFERROR(VLOOKUP($E5722,mammalswilson,3,FALSE),"not mammals wilson")</f>
        <v>not mammals wilson</v>
      </c>
      <c r="L5722" t="s">
        <v>8897</v>
      </c>
      <c r="M5722" t="b">
        <v>1</v>
      </c>
    </row>
    <row r="5723" spans="1:13" x14ac:dyDescent="0.25">
      <c r="A5723" t="s">
        <v>8909</v>
      </c>
      <c r="B5723">
        <v>100363</v>
      </c>
      <c r="C5723" t="str">
        <f>VLOOKUP($B5723,taxa1,2,FALSE)</f>
        <v>Amyrsidea megalosoma</v>
      </c>
      <c r="D5723" t="str">
        <f>VLOOKUP($B5723,taxa1,3,FALSE)</f>
        <v>a79703ae-3b47-4137-9f67-f378e430da7f</v>
      </c>
      <c r="E5723">
        <v>2987</v>
      </c>
      <c r="F5723" t="str">
        <f>IFERROR(VLOOKUP($E5723,aves,2,FALSE),"not aves")</f>
        <v>Phasianus colchicus</v>
      </c>
      <c r="G5723" t="str">
        <f>IFERROR(VLOOKUP($E5723,aves,3,FALSE),"not aves")</f>
        <v>a151e62d-6d47-4ef7-935d-5e19e2f83780</v>
      </c>
      <c r="H5723" t="str">
        <f>IFERROR(VLOOKUP($E5723,mammalsprice,2,FALSE),"not mammals price")</f>
        <v>not mammals price</v>
      </c>
      <c r="I5723" t="str">
        <f>IFERROR(VLOOKUP($E5723,mammalsprice,3,FALSE),"not mammals price")</f>
        <v>not mammals price</v>
      </c>
      <c r="J5723" t="str">
        <f>IFERROR(VLOOKUP($E5723,mammalswilson,3,FALSE),"not mammals wilson")</f>
        <v>not mammals wilson</v>
      </c>
      <c r="K5723" t="str">
        <f>IFERROR(VLOOKUP($E5723,mammalswilson,3,FALSE),"not mammals wilson")</f>
        <v>not mammals wilson</v>
      </c>
      <c r="L5723" t="s">
        <v>8897</v>
      </c>
      <c r="M5723" t="b">
        <v>1</v>
      </c>
    </row>
    <row r="5724" spans="1:13" x14ac:dyDescent="0.25">
      <c r="A5724" t="s">
        <v>8910</v>
      </c>
      <c r="B5724">
        <v>101329</v>
      </c>
      <c r="C5724" t="str">
        <f>VLOOKUP($B5724,taxa1,2,FALSE)</f>
        <v>Menacanthus phasiani</v>
      </c>
      <c r="D5724" t="str">
        <f>VLOOKUP($B5724,taxa1,3,FALSE)</f>
        <v>53ef46b3-d1db-4dff-95df-6745fcc138d9</v>
      </c>
      <c r="E5724">
        <v>2987</v>
      </c>
      <c r="F5724" t="str">
        <f>IFERROR(VLOOKUP($E5724,aves,2,FALSE),"not aves")</f>
        <v>Phasianus colchicus</v>
      </c>
      <c r="G5724" t="str">
        <f>IFERROR(VLOOKUP($E5724,aves,3,FALSE),"not aves")</f>
        <v>a151e62d-6d47-4ef7-935d-5e19e2f83780</v>
      </c>
      <c r="H5724" t="str">
        <f>IFERROR(VLOOKUP($E5724,mammalsprice,2,FALSE),"not mammals price")</f>
        <v>not mammals price</v>
      </c>
      <c r="I5724" t="str">
        <f>IFERROR(VLOOKUP($E5724,mammalsprice,3,FALSE),"not mammals price")</f>
        <v>not mammals price</v>
      </c>
      <c r="J5724" t="str">
        <f>IFERROR(VLOOKUP($E5724,mammalswilson,3,FALSE),"not mammals wilson")</f>
        <v>not mammals wilson</v>
      </c>
      <c r="K5724" t="str">
        <f>IFERROR(VLOOKUP($E5724,mammalswilson,3,FALSE),"not mammals wilson")</f>
        <v>not mammals wilson</v>
      </c>
      <c r="L5724" t="s">
        <v>8897</v>
      </c>
      <c r="M5724" t="b">
        <v>1</v>
      </c>
    </row>
    <row r="5725" spans="1:13" x14ac:dyDescent="0.25">
      <c r="A5725" t="s">
        <v>8911</v>
      </c>
      <c r="B5725">
        <v>103321</v>
      </c>
      <c r="C5725" t="str">
        <f>VLOOKUP($B5725,taxa1,2,FALSE)</f>
        <v>Goniocotes chrysocephalus</v>
      </c>
      <c r="D5725" t="str">
        <f>VLOOKUP($B5725,taxa1,3,FALSE)</f>
        <v>5a27a63a-006a-4529-800b-a1d0aa30cef7</v>
      </c>
      <c r="E5725">
        <v>2987</v>
      </c>
      <c r="F5725" t="str">
        <f>IFERROR(VLOOKUP($E5725,aves,2,FALSE),"not aves")</f>
        <v>Phasianus colchicus</v>
      </c>
      <c r="G5725" t="str">
        <f>IFERROR(VLOOKUP($E5725,aves,3,FALSE),"not aves")</f>
        <v>a151e62d-6d47-4ef7-935d-5e19e2f83780</v>
      </c>
      <c r="H5725" t="str">
        <f>IFERROR(VLOOKUP($E5725,mammalsprice,2,FALSE),"not mammals price")</f>
        <v>not mammals price</v>
      </c>
      <c r="I5725" t="str">
        <f>IFERROR(VLOOKUP($E5725,mammalsprice,3,FALSE),"not mammals price")</f>
        <v>not mammals price</v>
      </c>
      <c r="J5725" t="str">
        <f>IFERROR(VLOOKUP($E5725,mammalswilson,3,FALSE),"not mammals wilson")</f>
        <v>not mammals wilson</v>
      </c>
      <c r="K5725" t="str">
        <f>IFERROR(VLOOKUP($E5725,mammalswilson,3,FALSE),"not mammals wilson")</f>
        <v>not mammals wilson</v>
      </c>
      <c r="L5725" t="s">
        <v>8897</v>
      </c>
      <c r="M5725" t="b">
        <v>1</v>
      </c>
    </row>
    <row r="5726" spans="1:13" x14ac:dyDescent="0.25">
      <c r="A5726" t="s">
        <v>8912</v>
      </c>
      <c r="B5726">
        <v>104288</v>
      </c>
      <c r="C5726" t="str">
        <f>VLOOKUP($B5726,taxa1,2,FALSE)</f>
        <v>Pectinopygus setosus</v>
      </c>
      <c r="D5726" t="str">
        <f>VLOOKUP($B5726,taxa1,3,FALSE)</f>
        <v>8e7a99b5-17f8-42b2-99bb-7d947d59e3b4</v>
      </c>
      <c r="E5726">
        <v>2970</v>
      </c>
      <c r="F5726" t="str">
        <f>IFERROR(VLOOKUP($E5726,aves,2,FALSE),"not aves")</f>
        <v>Phalacrocorax sulcirostris</v>
      </c>
      <c r="G5726" t="str">
        <f>IFERROR(VLOOKUP($E5726,aves,3,FALSE),"not aves")</f>
        <v>99c2b49b-4ce0-458d-b77c-5441254f2ff4</v>
      </c>
      <c r="H5726" t="str">
        <f>IFERROR(VLOOKUP($E5726,mammalsprice,2,FALSE),"not mammals price")</f>
        <v>not mammals price</v>
      </c>
      <c r="I5726" t="str">
        <f>IFERROR(VLOOKUP($E5726,mammalsprice,3,FALSE),"not mammals price")</f>
        <v>not mammals price</v>
      </c>
      <c r="J5726" t="str">
        <f>IFERROR(VLOOKUP($E5726,mammalswilson,3,FALSE),"not mammals wilson")</f>
        <v>not mammals wilson</v>
      </c>
      <c r="K5726" t="str">
        <f>IFERROR(VLOOKUP($E5726,mammalswilson,3,FALSE),"not mammals wilson")</f>
        <v>not mammals wilson</v>
      </c>
      <c r="L5726" t="s">
        <v>8855</v>
      </c>
      <c r="M5726" t="b">
        <v>1</v>
      </c>
    </row>
    <row r="5727" spans="1:13" x14ac:dyDescent="0.25">
      <c r="A5727" t="s">
        <v>8913</v>
      </c>
      <c r="B5727">
        <v>103401</v>
      </c>
      <c r="C5727" t="str">
        <f>VLOOKUP($B5727,taxa1,2,FALSE)</f>
        <v>Goniodes colchici</v>
      </c>
      <c r="D5727" t="str">
        <f>VLOOKUP($B5727,taxa1,3,FALSE)</f>
        <v>89adaf2c-2e9b-4e80-9b5d-79f85fe4895f</v>
      </c>
      <c r="E5727">
        <v>2987</v>
      </c>
      <c r="F5727" t="str">
        <f>IFERROR(VLOOKUP($E5727,aves,2,FALSE),"not aves")</f>
        <v>Phasianus colchicus</v>
      </c>
      <c r="G5727" t="str">
        <f>IFERROR(VLOOKUP($E5727,aves,3,FALSE),"not aves")</f>
        <v>a151e62d-6d47-4ef7-935d-5e19e2f83780</v>
      </c>
      <c r="H5727" t="str">
        <f>IFERROR(VLOOKUP($E5727,mammalsprice,2,FALSE),"not mammals price")</f>
        <v>not mammals price</v>
      </c>
      <c r="I5727" t="str">
        <f>IFERROR(VLOOKUP($E5727,mammalsprice,3,FALSE),"not mammals price")</f>
        <v>not mammals price</v>
      </c>
      <c r="J5727" t="str">
        <f>IFERROR(VLOOKUP($E5727,mammalswilson,3,FALSE),"not mammals wilson")</f>
        <v>not mammals wilson</v>
      </c>
      <c r="K5727" t="str">
        <f>IFERROR(VLOOKUP($E5727,mammalswilson,3,FALSE),"not mammals wilson")</f>
        <v>not mammals wilson</v>
      </c>
      <c r="L5727" t="s">
        <v>8897</v>
      </c>
      <c r="M5727" t="b">
        <v>1</v>
      </c>
    </row>
    <row r="5728" spans="1:13" x14ac:dyDescent="0.25">
      <c r="A5728" t="s">
        <v>8914</v>
      </c>
      <c r="B5728">
        <v>100620</v>
      </c>
      <c r="C5728" t="str">
        <f>VLOOKUP($B5728,taxa1,2,FALSE)</f>
        <v>Colpocephalum albidum</v>
      </c>
      <c r="D5728" t="str">
        <f>VLOOKUP($B5728,taxa1,3,FALSE)</f>
        <v>94a112d2-aab6-426c-99f0-3a02db6f943d</v>
      </c>
      <c r="E5728">
        <v>2982</v>
      </c>
      <c r="F5728" t="str">
        <f>IFERROR(VLOOKUP($E5728,aves,2,FALSE),"not aves")</f>
        <v>Phaps chalcoptera</v>
      </c>
      <c r="G5728" t="str">
        <f>IFERROR(VLOOKUP($E5728,aves,3,FALSE),"not aves")</f>
        <v>23c4adff-02e3-4e4d-b02f-aaecb7cd87fe</v>
      </c>
      <c r="H5728" t="str">
        <f>IFERROR(VLOOKUP($E5728,mammalsprice,2,FALSE),"not mammals price")</f>
        <v>not mammals price</v>
      </c>
      <c r="I5728" t="str">
        <f>IFERROR(VLOOKUP($E5728,mammalsprice,3,FALSE),"not mammals price")</f>
        <v>not mammals price</v>
      </c>
      <c r="J5728" t="str">
        <f>IFERROR(VLOOKUP($E5728,mammalswilson,3,FALSE),"not mammals wilson")</f>
        <v>not mammals wilson</v>
      </c>
      <c r="K5728" t="str">
        <f>IFERROR(VLOOKUP($E5728,mammalswilson,3,FALSE),"not mammals wilson")</f>
        <v>not mammals wilson</v>
      </c>
      <c r="L5728" t="s">
        <v>8915</v>
      </c>
      <c r="M5728" t="b">
        <v>1</v>
      </c>
    </row>
    <row r="5729" spans="1:13" x14ac:dyDescent="0.25">
      <c r="A5729" t="s">
        <v>8916</v>
      </c>
      <c r="B5729">
        <v>103744</v>
      </c>
      <c r="C5729" t="str">
        <f>VLOOKUP($B5729,taxa1,2,FALSE)</f>
        <v>Lagopoecus brionica</v>
      </c>
      <c r="D5729" t="str">
        <f>VLOOKUP($B5729,taxa1,3,FALSE)</f>
        <v>9549c228-8b93-4aac-a31f-bbaddd92107f</v>
      </c>
      <c r="E5729">
        <v>2987</v>
      </c>
      <c r="F5729" t="str">
        <f>IFERROR(VLOOKUP($E5729,aves,2,FALSE),"not aves")</f>
        <v>Phasianus colchicus</v>
      </c>
      <c r="G5729" t="str">
        <f>IFERROR(VLOOKUP($E5729,aves,3,FALSE),"not aves")</f>
        <v>a151e62d-6d47-4ef7-935d-5e19e2f83780</v>
      </c>
      <c r="H5729" t="str">
        <f>IFERROR(VLOOKUP($E5729,mammalsprice,2,FALSE),"not mammals price")</f>
        <v>not mammals price</v>
      </c>
      <c r="I5729" t="str">
        <f>IFERROR(VLOOKUP($E5729,mammalsprice,3,FALSE),"not mammals price")</f>
        <v>not mammals price</v>
      </c>
      <c r="J5729" t="str">
        <f>IFERROR(VLOOKUP($E5729,mammalswilson,3,FALSE),"not mammals wilson")</f>
        <v>not mammals wilson</v>
      </c>
      <c r="K5729" t="str">
        <f>IFERROR(VLOOKUP($E5729,mammalswilson,3,FALSE),"not mammals wilson")</f>
        <v>not mammals wilson</v>
      </c>
      <c r="L5729" t="s">
        <v>8897</v>
      </c>
      <c r="M5729" t="b">
        <v>1</v>
      </c>
    </row>
    <row r="5730" spans="1:13" x14ac:dyDescent="0.25">
      <c r="A5730" t="s">
        <v>8917</v>
      </c>
      <c r="B5730">
        <v>103807</v>
      </c>
      <c r="C5730" t="str">
        <f>VLOOKUP($B5730,taxa1,2,FALSE)</f>
        <v>Lipeurus maculosus</v>
      </c>
      <c r="D5730" t="str">
        <f>VLOOKUP($B5730,taxa1,3,FALSE)</f>
        <v>2571ceed-a61a-4133-9869-ac3e246ce435</v>
      </c>
      <c r="E5730">
        <v>2987</v>
      </c>
      <c r="F5730" t="str">
        <f>IFERROR(VLOOKUP($E5730,aves,2,FALSE),"not aves")</f>
        <v>Phasianus colchicus</v>
      </c>
      <c r="G5730" t="str">
        <f>IFERROR(VLOOKUP($E5730,aves,3,FALSE),"not aves")</f>
        <v>a151e62d-6d47-4ef7-935d-5e19e2f83780</v>
      </c>
      <c r="H5730" t="str">
        <f>IFERROR(VLOOKUP($E5730,mammalsprice,2,FALSE),"not mammals price")</f>
        <v>not mammals price</v>
      </c>
      <c r="I5730" t="str">
        <f>IFERROR(VLOOKUP($E5730,mammalsprice,3,FALSE),"not mammals price")</f>
        <v>not mammals price</v>
      </c>
      <c r="J5730" t="str">
        <f>IFERROR(VLOOKUP($E5730,mammalswilson,3,FALSE),"not mammals wilson")</f>
        <v>not mammals wilson</v>
      </c>
      <c r="K5730" t="str">
        <f>IFERROR(VLOOKUP($E5730,mammalswilson,3,FALSE),"not mammals wilson")</f>
        <v>not mammals wilson</v>
      </c>
      <c r="L5730" t="s">
        <v>8897</v>
      </c>
      <c r="M5730" t="b">
        <v>1</v>
      </c>
    </row>
    <row r="5731" spans="1:13" x14ac:dyDescent="0.25">
      <c r="A5731" t="s">
        <v>8918</v>
      </c>
      <c r="B5731">
        <v>104112</v>
      </c>
      <c r="C5731" t="str">
        <f>VLOOKUP($B5731,taxa1,2,FALSE)</f>
        <v>Oxylipeurus pannonicus</v>
      </c>
      <c r="D5731" t="str">
        <f>VLOOKUP($B5731,taxa1,3,FALSE)</f>
        <v>13920648-1b2c-4797-83fd-38de203c600c</v>
      </c>
      <c r="E5731">
        <v>2987</v>
      </c>
      <c r="F5731" t="str">
        <f>IFERROR(VLOOKUP($E5731,aves,2,FALSE),"not aves")</f>
        <v>Phasianus colchicus</v>
      </c>
      <c r="G5731" t="str">
        <f>IFERROR(VLOOKUP($E5731,aves,3,FALSE),"not aves")</f>
        <v>a151e62d-6d47-4ef7-935d-5e19e2f83780</v>
      </c>
      <c r="H5731" t="str">
        <f>IFERROR(VLOOKUP($E5731,mammalsprice,2,FALSE),"not mammals price")</f>
        <v>not mammals price</v>
      </c>
      <c r="I5731" t="str">
        <f>IFERROR(VLOOKUP($E5731,mammalsprice,3,FALSE),"not mammals price")</f>
        <v>not mammals price</v>
      </c>
      <c r="J5731" t="str">
        <f>IFERROR(VLOOKUP($E5731,mammalswilson,3,FALSE),"not mammals wilson")</f>
        <v>not mammals wilson</v>
      </c>
      <c r="K5731" t="str">
        <f>IFERROR(VLOOKUP($E5731,mammalswilson,3,FALSE),"not mammals wilson")</f>
        <v>not mammals wilson</v>
      </c>
      <c r="L5731" t="s">
        <v>8897</v>
      </c>
      <c r="M5731" t="b">
        <v>1</v>
      </c>
    </row>
    <row r="5732" spans="1:13" x14ac:dyDescent="0.25">
      <c r="A5732" t="s">
        <v>8919</v>
      </c>
      <c r="B5732">
        <v>103750</v>
      </c>
      <c r="C5732" t="str">
        <f>VLOOKUP($B5732,taxa1,2,FALSE)</f>
        <v>Lagopoecus colchicus</v>
      </c>
      <c r="D5732" t="str">
        <f>VLOOKUP($B5732,taxa1,3,FALSE)</f>
        <v>bc053208-be58-427e-99c0-051aa80373bc</v>
      </c>
      <c r="E5732">
        <v>2988</v>
      </c>
      <c r="F5732" t="str">
        <f>IFERROR(VLOOKUP($E5732,aves,2,FALSE),"not aves")</f>
        <v>Phasianus colchicus torquatus</v>
      </c>
      <c r="G5732" t="str">
        <f>IFERROR(VLOOKUP($E5732,aves,3,FALSE),"not aves")</f>
        <v>ad30937f-43d7-4190-8e4e-e47901ea522b</v>
      </c>
      <c r="H5732" t="str">
        <f>IFERROR(VLOOKUP($E5732,mammalsprice,2,FALSE),"not mammals price")</f>
        <v>not mammals price</v>
      </c>
      <c r="I5732" t="str">
        <f>IFERROR(VLOOKUP($E5732,mammalsprice,3,FALSE),"not mammals price")</f>
        <v>not mammals price</v>
      </c>
      <c r="J5732" t="str">
        <f>IFERROR(VLOOKUP($E5732,mammalswilson,3,FALSE),"not mammals wilson")</f>
        <v>not mammals wilson</v>
      </c>
      <c r="K5732" t="str">
        <f>IFERROR(VLOOKUP($E5732,mammalswilson,3,FALSE),"not mammals wilson")</f>
        <v>not mammals wilson</v>
      </c>
      <c r="L5732" t="s">
        <v>8920</v>
      </c>
      <c r="M5732" t="b">
        <v>1</v>
      </c>
    </row>
    <row r="5733" spans="1:13" x14ac:dyDescent="0.25">
      <c r="A5733" t="s">
        <v>4738</v>
      </c>
      <c r="B5733">
        <v>104573</v>
      </c>
      <c r="C5733" t="str">
        <f>VLOOKUP($B5733,taxa1,2,FALSE)</f>
        <v>Philopterus rotundatus</v>
      </c>
      <c r="D5733" t="str">
        <f>VLOOKUP($B5733,taxa1,3,FALSE)</f>
        <v>57ac7bd8-b909-45ac-91cd-b93e0ac7f20b</v>
      </c>
      <c r="E5733">
        <v>2989</v>
      </c>
      <c r="F5733" t="str">
        <f>IFERROR(VLOOKUP($E5733,aves,2,FALSE),"not aves")</f>
        <v>Phasianus pictus</v>
      </c>
      <c r="G5733" t="str">
        <f>IFERROR(VLOOKUP($E5733,aves,3,FALSE),"not aves")</f>
        <v>7e5f11a6-acd5-4a77-a3d1-1ed9f1ab2620</v>
      </c>
      <c r="H5733" t="str">
        <f>IFERROR(VLOOKUP($E5733,mammalsprice,2,FALSE),"not mammals price")</f>
        <v>not mammals price</v>
      </c>
      <c r="I5733" t="str">
        <f>IFERROR(VLOOKUP($E5733,mammalsprice,3,FALSE),"not mammals price")</f>
        <v>not mammals price</v>
      </c>
      <c r="J5733" t="str">
        <f>IFERROR(VLOOKUP($E5733,mammalswilson,3,FALSE),"not mammals wilson")</f>
        <v>not mammals wilson</v>
      </c>
      <c r="K5733" t="str">
        <f>IFERROR(VLOOKUP($E5733,mammalswilson,3,FALSE),"not mammals wilson")</f>
        <v>not mammals wilson</v>
      </c>
      <c r="L5733" t="s">
        <v>8921</v>
      </c>
      <c r="M5733" t="b">
        <v>1</v>
      </c>
    </row>
    <row r="5734" spans="1:13" x14ac:dyDescent="0.25">
      <c r="A5734" t="s">
        <v>8922</v>
      </c>
      <c r="B5734">
        <v>103367</v>
      </c>
      <c r="C5734" t="str">
        <f>VLOOKUP($B5734,taxa1,2,FALSE)</f>
        <v>Goniocotes reticulatus</v>
      </c>
      <c r="D5734" t="str">
        <f>VLOOKUP($B5734,taxa1,3,FALSE)</f>
        <v>fa02d33b-a8f2-429a-8db0-74b3a4725bd4</v>
      </c>
      <c r="E5734">
        <v>2990</v>
      </c>
      <c r="F5734" t="str">
        <f>IFERROR(VLOOKUP($E5734,aves,2,FALSE),"not aves")</f>
        <v>Phasianus versicolor</v>
      </c>
      <c r="G5734" t="str">
        <f>IFERROR(VLOOKUP($E5734,aves,3,FALSE),"not aves")</f>
        <v>a6ddec7e-c6a6-48ae-9c7c-a02e711ef3b8</v>
      </c>
      <c r="H5734" t="str">
        <f>IFERROR(VLOOKUP($E5734,mammalsprice,2,FALSE),"not mammals price")</f>
        <v>not mammals price</v>
      </c>
      <c r="I5734" t="str">
        <f>IFERROR(VLOOKUP($E5734,mammalsprice,3,FALSE),"not mammals price")</f>
        <v>not mammals price</v>
      </c>
      <c r="J5734" t="str">
        <f>IFERROR(VLOOKUP($E5734,mammalswilson,3,FALSE),"not mammals wilson")</f>
        <v>not mammals wilson</v>
      </c>
      <c r="K5734" t="str">
        <f>IFERROR(VLOOKUP($E5734,mammalswilson,3,FALSE),"not mammals wilson")</f>
        <v>not mammals wilson</v>
      </c>
      <c r="L5734" t="s">
        <v>8923</v>
      </c>
      <c r="M5734" t="b">
        <v>1</v>
      </c>
    </row>
    <row r="5735" spans="1:13" x14ac:dyDescent="0.25">
      <c r="A5735" t="s">
        <v>8924</v>
      </c>
      <c r="B5735">
        <v>103493</v>
      </c>
      <c r="C5735" t="str">
        <f>VLOOKUP($B5735,taxa1,2,FALSE)</f>
        <v>Goniodes phasidus</v>
      </c>
      <c r="D5735" t="str">
        <f>VLOOKUP($B5735,taxa1,3,FALSE)</f>
        <v>b7e11cf0-8e2b-4d60-8a0d-d586ea78d4ca</v>
      </c>
      <c r="E5735">
        <v>2991</v>
      </c>
      <c r="F5735" t="str">
        <f>IFERROR(VLOOKUP($E5735,aves,2,FALSE),"not aves")</f>
        <v>Phasidus niger</v>
      </c>
      <c r="G5735" t="str">
        <f>IFERROR(VLOOKUP($E5735,aves,3,FALSE),"not aves")</f>
        <v>9c7ebe73-71c1-47ca-965f-0833bf7a7d1b</v>
      </c>
      <c r="H5735" t="str">
        <f>IFERROR(VLOOKUP($E5735,mammalsprice,2,FALSE),"not mammals price")</f>
        <v>not mammals price</v>
      </c>
      <c r="I5735" t="str">
        <f>IFERROR(VLOOKUP($E5735,mammalsprice,3,FALSE),"not mammals price")</f>
        <v>not mammals price</v>
      </c>
      <c r="J5735" t="str">
        <f>IFERROR(VLOOKUP($E5735,mammalswilson,3,FALSE),"not mammals wilson")</f>
        <v>not mammals wilson</v>
      </c>
      <c r="K5735" t="str">
        <f>IFERROR(VLOOKUP($E5735,mammalswilson,3,FALSE),"not mammals wilson")</f>
        <v>not mammals wilson</v>
      </c>
      <c r="L5735" t="s">
        <v>8782</v>
      </c>
      <c r="M5735" t="b">
        <v>1</v>
      </c>
    </row>
    <row r="5736" spans="1:13" x14ac:dyDescent="0.25">
      <c r="A5736" t="s">
        <v>8925</v>
      </c>
      <c r="B5736">
        <v>100341</v>
      </c>
      <c r="C5736" t="str">
        <f>VLOOKUP($B5736,taxa1,2,FALSE)</f>
        <v>Amyrsidea Argimenopon borgesferreirai</v>
      </c>
      <c r="D5736" t="str">
        <f>VLOOKUP($B5736,taxa1,3,FALSE)</f>
        <v>7d008420-1008-4d65-8de5-f8d8717037c4</v>
      </c>
      <c r="E5736">
        <v>2992</v>
      </c>
      <c r="F5736" t="str">
        <f>IFERROR(VLOOKUP($E5736,aves,2,FALSE),"not aves")</f>
        <v>Phasidus niger</v>
      </c>
      <c r="G5736" t="str">
        <f>IFERROR(VLOOKUP($E5736,aves,3,FALSE),"not aves")</f>
        <v>3eb91718-3451-4e69-8a08-7d4f5602686b</v>
      </c>
      <c r="H5736" t="str">
        <f>IFERROR(VLOOKUP($E5736,mammalsprice,2,FALSE),"not mammals price")</f>
        <v>not mammals price</v>
      </c>
      <c r="I5736" t="str">
        <f>IFERROR(VLOOKUP($E5736,mammalsprice,3,FALSE),"not mammals price")</f>
        <v>not mammals price</v>
      </c>
      <c r="J5736" t="str">
        <f>IFERROR(VLOOKUP($E5736,mammalswilson,3,FALSE),"not mammals wilson")</f>
        <v>not mammals wilson</v>
      </c>
      <c r="K5736" t="str">
        <f>IFERROR(VLOOKUP($E5736,mammalswilson,3,FALSE),"not mammals wilson")</f>
        <v>not mammals wilson</v>
      </c>
      <c r="L5736" t="s">
        <v>8782</v>
      </c>
      <c r="M5736" t="b">
        <v>1</v>
      </c>
    </row>
    <row r="5737" spans="1:13" x14ac:dyDescent="0.25">
      <c r="A5737" t="s">
        <v>8926</v>
      </c>
      <c r="B5737">
        <v>104355</v>
      </c>
      <c r="C5737" t="str">
        <f>VLOOKUP($B5737,taxa1,2,FALSE)</f>
        <v>Penenirmus pici rivollii</v>
      </c>
      <c r="D5737" t="str">
        <f>VLOOKUP($B5737,taxa1,3,FALSE)</f>
        <v>0b4da2a4-6ec7-4ebd-a9ec-7e5023b9c593</v>
      </c>
      <c r="E5737">
        <v>3083</v>
      </c>
      <c r="F5737" t="str">
        <f>IFERROR(VLOOKUP($E5737,aves,2,FALSE),"not aves")</f>
        <v>Piculus rivolii meridae</v>
      </c>
      <c r="G5737" t="str">
        <f>IFERROR(VLOOKUP($E5737,aves,3,FALSE),"not aves")</f>
        <v>a9949620-067a-44fe-9f3c-0266db99a79f</v>
      </c>
      <c r="H5737" t="str">
        <f>IFERROR(VLOOKUP($E5737,mammalsprice,2,FALSE),"not mammals price")</f>
        <v>not mammals price</v>
      </c>
      <c r="I5737" t="str">
        <f>IFERROR(VLOOKUP($E5737,mammalsprice,3,FALSE),"not mammals price")</f>
        <v>not mammals price</v>
      </c>
      <c r="J5737" t="str">
        <f>IFERROR(VLOOKUP($E5737,mammalswilson,3,FALSE),"not mammals wilson")</f>
        <v>not mammals wilson</v>
      </c>
      <c r="K5737" t="str">
        <f>IFERROR(VLOOKUP($E5737,mammalswilson,3,FALSE),"not mammals wilson")</f>
        <v>not mammals wilson</v>
      </c>
      <c r="L5737" t="s">
        <v>8927</v>
      </c>
      <c r="M5737" t="b">
        <v>1</v>
      </c>
    </row>
    <row r="5738" spans="1:13" x14ac:dyDescent="0.25">
      <c r="A5738" t="s">
        <v>8928</v>
      </c>
      <c r="B5738">
        <v>103394</v>
      </c>
      <c r="C5738" t="str">
        <f>VLOOKUP($B5738,taxa1,2,FALSE)</f>
        <v>Goniodes capitatus</v>
      </c>
      <c r="D5738" t="str">
        <f>VLOOKUP($B5738,taxa1,3,FALSE)</f>
        <v>96f323b3-4233-4d77-979d-10fa43de7e88</v>
      </c>
      <c r="E5738">
        <v>2987</v>
      </c>
      <c r="F5738" t="str">
        <f>IFERROR(VLOOKUP($E5738,aves,2,FALSE),"not aves")</f>
        <v>Phasianus colchicus</v>
      </c>
      <c r="G5738" t="str">
        <f>IFERROR(VLOOKUP($E5738,aves,3,FALSE),"not aves")</f>
        <v>a151e62d-6d47-4ef7-935d-5e19e2f83780</v>
      </c>
      <c r="H5738" t="str">
        <f>IFERROR(VLOOKUP($E5738,mammalsprice,2,FALSE),"not mammals price")</f>
        <v>not mammals price</v>
      </c>
      <c r="I5738" t="str">
        <f>IFERROR(VLOOKUP($E5738,mammalsprice,3,FALSE),"not mammals price")</f>
        <v>not mammals price</v>
      </c>
      <c r="J5738" t="str">
        <f>IFERROR(VLOOKUP($E5738,mammalswilson,3,FALSE),"not mammals wilson")</f>
        <v>not mammals wilson</v>
      </c>
      <c r="K5738" t="str">
        <f>IFERROR(VLOOKUP($E5738,mammalswilson,3,FALSE),"not mammals wilson")</f>
        <v>not mammals wilson</v>
      </c>
      <c r="L5738" t="s">
        <v>8897</v>
      </c>
      <c r="M5738" t="b">
        <v>1</v>
      </c>
    </row>
    <row r="5739" spans="1:13" x14ac:dyDescent="0.25">
      <c r="A5739" t="s">
        <v>8929</v>
      </c>
      <c r="B5739">
        <v>100793</v>
      </c>
      <c r="C5739" t="str">
        <f>VLOOKUP($B5739,taxa1,2,FALSE)</f>
        <v>Colpocephalum strangei</v>
      </c>
      <c r="D5739" t="str">
        <f>VLOOKUP($B5739,taxa1,3,FALSE)</f>
        <v>4be9b481-0b28-42c9-b28f-7f46706efbc3</v>
      </c>
      <c r="E5739">
        <v>2976</v>
      </c>
      <c r="F5739" t="str">
        <f>IFERROR(VLOOKUP($E5739,aves,2,FALSE),"not aves")</f>
        <v>Phalcoboenus australis</v>
      </c>
      <c r="G5739" t="str">
        <f>IFERROR(VLOOKUP($E5739,aves,3,FALSE),"not aves")</f>
        <v>b5712a2d-2511-4ff9-910f-a6951fe6a66f</v>
      </c>
      <c r="H5739" t="str">
        <f>IFERROR(VLOOKUP($E5739,mammalsprice,2,FALSE),"not mammals price")</f>
        <v>not mammals price</v>
      </c>
      <c r="I5739" t="str">
        <f>IFERROR(VLOOKUP($E5739,mammalsprice,3,FALSE),"not mammals price")</f>
        <v>not mammals price</v>
      </c>
      <c r="J5739" t="str">
        <f>IFERROR(VLOOKUP($E5739,mammalswilson,3,FALSE),"not mammals wilson")</f>
        <v>not mammals wilson</v>
      </c>
      <c r="K5739" t="str">
        <f>IFERROR(VLOOKUP($E5739,mammalswilson,3,FALSE),"not mammals wilson")</f>
        <v>not mammals wilson</v>
      </c>
      <c r="L5739" t="s">
        <v>8930</v>
      </c>
      <c r="M5739" t="b">
        <v>1</v>
      </c>
    </row>
    <row r="5740" spans="1:13" x14ac:dyDescent="0.25">
      <c r="A5740" t="s">
        <v>8931</v>
      </c>
      <c r="B5740">
        <v>104848</v>
      </c>
      <c r="C5740" t="str">
        <f>VLOOKUP($B5740,taxa1,2,FALSE)</f>
        <v>Quadraceps fulvoguttatus</v>
      </c>
      <c r="D5740" t="str">
        <f>VLOOKUP($B5740,taxa1,3,FALSE)</f>
        <v>64f2ae6b-47af-4a02-98fe-b39030a1c5d3</v>
      </c>
      <c r="E5740">
        <v>2972</v>
      </c>
      <c r="F5740" t="str">
        <f>IFERROR(VLOOKUP($E5740,aves,2,FALSE),"not aves")</f>
        <v>Phalaropus fulicarius</v>
      </c>
      <c r="G5740" t="str">
        <f>IFERROR(VLOOKUP($E5740,aves,3,FALSE),"not aves")</f>
        <v>8d2035a9-6cb1-4d9d-8910-6689e95ec961</v>
      </c>
      <c r="H5740" t="str">
        <f>IFERROR(VLOOKUP($E5740,mammalsprice,2,FALSE),"not mammals price")</f>
        <v>not mammals price</v>
      </c>
      <c r="I5740" t="str">
        <f>IFERROR(VLOOKUP($E5740,mammalsprice,3,FALSE),"not mammals price")</f>
        <v>not mammals price</v>
      </c>
      <c r="J5740" t="str">
        <f>IFERROR(VLOOKUP($E5740,mammalswilson,3,FALSE),"not mammals wilson")</f>
        <v>not mammals wilson</v>
      </c>
      <c r="K5740" t="str">
        <f>IFERROR(VLOOKUP($E5740,mammalswilson,3,FALSE),"not mammals wilson")</f>
        <v>not mammals wilson</v>
      </c>
      <c r="L5740" t="s">
        <v>8894</v>
      </c>
      <c r="M5740" t="b">
        <v>1</v>
      </c>
    </row>
    <row r="5741" spans="1:13" x14ac:dyDescent="0.25">
      <c r="A5741" t="s">
        <v>8932</v>
      </c>
      <c r="B5741">
        <v>104874</v>
      </c>
      <c r="C5741" t="str">
        <f>VLOOKUP($B5741,taxa1,2,FALSE)</f>
        <v>Quadraceps infectus</v>
      </c>
      <c r="D5741" t="str">
        <f>VLOOKUP($B5741,taxa1,3,FALSE)</f>
        <v>c649f46d-3cdd-4042-8c6f-56ec5080adb1</v>
      </c>
      <c r="E5741">
        <v>2972</v>
      </c>
      <c r="F5741" t="str">
        <f>IFERROR(VLOOKUP($E5741,aves,2,FALSE),"not aves")</f>
        <v>Phalaropus fulicarius</v>
      </c>
      <c r="G5741" t="str">
        <f>IFERROR(VLOOKUP($E5741,aves,3,FALSE),"not aves")</f>
        <v>8d2035a9-6cb1-4d9d-8910-6689e95ec961</v>
      </c>
      <c r="H5741" t="str">
        <f>IFERROR(VLOOKUP($E5741,mammalsprice,2,FALSE),"not mammals price")</f>
        <v>not mammals price</v>
      </c>
      <c r="I5741" t="str">
        <f>IFERROR(VLOOKUP($E5741,mammalsprice,3,FALSE),"not mammals price")</f>
        <v>not mammals price</v>
      </c>
      <c r="J5741" t="str">
        <f>IFERROR(VLOOKUP($E5741,mammalswilson,3,FALSE),"not mammals wilson")</f>
        <v>not mammals wilson</v>
      </c>
      <c r="K5741" t="str">
        <f>IFERROR(VLOOKUP($E5741,mammalswilson,3,FALSE),"not mammals wilson")</f>
        <v>not mammals wilson</v>
      </c>
      <c r="L5741" t="s">
        <v>8894</v>
      </c>
      <c r="M5741" t="b">
        <v>1</v>
      </c>
    </row>
    <row r="5742" spans="1:13" x14ac:dyDescent="0.25">
      <c r="A5742" t="s">
        <v>8933</v>
      </c>
      <c r="B5742">
        <v>104935</v>
      </c>
      <c r="C5742" t="str">
        <f>VLOOKUP($B5742,taxa1,2,FALSE)</f>
        <v>Quadraceps phalaropi</v>
      </c>
      <c r="D5742" t="str">
        <f>VLOOKUP($B5742,taxa1,3,FALSE)</f>
        <v>3383026f-1293-48ee-8bf8-a03b8d63580f</v>
      </c>
      <c r="E5742">
        <v>2972</v>
      </c>
      <c r="F5742" t="str">
        <f>IFERROR(VLOOKUP($E5742,aves,2,FALSE),"not aves")</f>
        <v>Phalaropus fulicarius</v>
      </c>
      <c r="G5742" t="str">
        <f>IFERROR(VLOOKUP($E5742,aves,3,FALSE),"not aves")</f>
        <v>8d2035a9-6cb1-4d9d-8910-6689e95ec961</v>
      </c>
      <c r="H5742" t="str">
        <f>IFERROR(VLOOKUP($E5742,mammalsprice,2,FALSE),"not mammals price")</f>
        <v>not mammals price</v>
      </c>
      <c r="I5742" t="str">
        <f>IFERROR(VLOOKUP($E5742,mammalsprice,3,FALSE),"not mammals price")</f>
        <v>not mammals price</v>
      </c>
      <c r="J5742" t="str">
        <f>IFERROR(VLOOKUP($E5742,mammalswilson,3,FALSE),"not mammals wilson")</f>
        <v>not mammals wilson</v>
      </c>
      <c r="K5742" t="str">
        <f>IFERROR(VLOOKUP($E5742,mammalswilson,3,FALSE),"not mammals wilson")</f>
        <v>not mammals wilson</v>
      </c>
      <c r="L5742" t="s">
        <v>8894</v>
      </c>
      <c r="M5742" t="b">
        <v>1</v>
      </c>
    </row>
    <row r="5743" spans="1:13" x14ac:dyDescent="0.25">
      <c r="A5743" t="s">
        <v>8934</v>
      </c>
      <c r="B5743">
        <v>100504</v>
      </c>
      <c r="C5743" t="str">
        <f>VLOOKUP($B5743,taxa1,2,FALSE)</f>
        <v>Austromenopon spenceri</v>
      </c>
      <c r="D5743" t="str">
        <f>VLOOKUP($B5743,taxa1,3,FALSE)</f>
        <v>141ea5fd-e1eb-4df9-bfba-82d48a83f914</v>
      </c>
      <c r="E5743">
        <v>2973</v>
      </c>
      <c r="F5743" t="str">
        <f>IFERROR(VLOOKUP($E5743,aves,2,FALSE),"not aves")</f>
        <v>Phalaropus lobatus</v>
      </c>
      <c r="G5743" t="str">
        <f>IFERROR(VLOOKUP($E5743,aves,3,FALSE),"not aves")</f>
        <v>2a34b4d3-64b3-47ee-8d7c-e4251ce5d9c5</v>
      </c>
      <c r="H5743" t="str">
        <f>IFERROR(VLOOKUP($E5743,mammalsprice,2,FALSE),"not mammals price")</f>
        <v>not mammals price</v>
      </c>
      <c r="I5743" t="str">
        <f>IFERROR(VLOOKUP($E5743,mammalsprice,3,FALSE),"not mammals price")</f>
        <v>not mammals price</v>
      </c>
      <c r="J5743" t="str">
        <f>IFERROR(VLOOKUP($E5743,mammalswilson,3,FALSE),"not mammals wilson")</f>
        <v>not mammals wilson</v>
      </c>
      <c r="K5743" t="str">
        <f>IFERROR(VLOOKUP($E5743,mammalswilson,3,FALSE),"not mammals wilson")</f>
        <v>not mammals wilson</v>
      </c>
      <c r="L5743" t="s">
        <v>8935</v>
      </c>
      <c r="M5743" t="b">
        <v>1</v>
      </c>
    </row>
    <row r="5744" spans="1:13" x14ac:dyDescent="0.25">
      <c r="A5744" t="s">
        <v>8936</v>
      </c>
      <c r="B5744">
        <v>102665</v>
      </c>
      <c r="C5744" t="str">
        <f>VLOOKUP($B5744,taxa1,2,FALSE)</f>
        <v>Carduiceps paradoxus</v>
      </c>
      <c r="D5744" t="str">
        <f>VLOOKUP($B5744,taxa1,3,FALSE)</f>
        <v>38122b49-2615-41d8-9564-a91ac119b91d</v>
      </c>
      <c r="E5744">
        <v>2973</v>
      </c>
      <c r="F5744" t="str">
        <f>IFERROR(VLOOKUP($E5744,aves,2,FALSE),"not aves")</f>
        <v>Phalaropus lobatus</v>
      </c>
      <c r="G5744" t="str">
        <f>IFERROR(VLOOKUP($E5744,aves,3,FALSE),"not aves")</f>
        <v>2a34b4d3-64b3-47ee-8d7c-e4251ce5d9c5</v>
      </c>
      <c r="H5744" t="str">
        <f>IFERROR(VLOOKUP($E5744,mammalsprice,2,FALSE),"not mammals price")</f>
        <v>not mammals price</v>
      </c>
      <c r="I5744" t="str">
        <f>IFERROR(VLOOKUP($E5744,mammalsprice,3,FALSE),"not mammals price")</f>
        <v>not mammals price</v>
      </c>
      <c r="J5744" t="str">
        <f>IFERROR(VLOOKUP($E5744,mammalswilson,3,FALSE),"not mammals wilson")</f>
        <v>not mammals wilson</v>
      </c>
      <c r="K5744" t="str">
        <f>IFERROR(VLOOKUP($E5744,mammalswilson,3,FALSE),"not mammals wilson")</f>
        <v>not mammals wilson</v>
      </c>
      <c r="L5744" t="s">
        <v>8935</v>
      </c>
      <c r="M5744" t="b">
        <v>1</v>
      </c>
    </row>
    <row r="5745" spans="1:13" x14ac:dyDescent="0.25">
      <c r="A5745" t="s">
        <v>8937</v>
      </c>
      <c r="B5745">
        <v>102668</v>
      </c>
      <c r="C5745" t="str">
        <f>VLOOKUP($B5745,taxa1,2,FALSE)</f>
        <v>Carduiceps subscalaris</v>
      </c>
      <c r="D5745" t="str">
        <f>VLOOKUP($B5745,taxa1,3,FALSE)</f>
        <v>97e27b9b-9351-49aa-a1e1-e8d3c24c7279</v>
      </c>
      <c r="E5745">
        <v>2973</v>
      </c>
      <c r="F5745" t="str">
        <f>IFERROR(VLOOKUP($E5745,aves,2,FALSE),"not aves")</f>
        <v>Phalaropus lobatus</v>
      </c>
      <c r="G5745" t="str">
        <f>IFERROR(VLOOKUP($E5745,aves,3,FALSE),"not aves")</f>
        <v>2a34b4d3-64b3-47ee-8d7c-e4251ce5d9c5</v>
      </c>
      <c r="H5745" t="str">
        <f>IFERROR(VLOOKUP($E5745,mammalsprice,2,FALSE),"not mammals price")</f>
        <v>not mammals price</v>
      </c>
      <c r="I5745" t="str">
        <f>IFERROR(VLOOKUP($E5745,mammalsprice,3,FALSE),"not mammals price")</f>
        <v>not mammals price</v>
      </c>
      <c r="J5745" t="str">
        <f>IFERROR(VLOOKUP($E5745,mammalswilson,3,FALSE),"not mammals wilson")</f>
        <v>not mammals wilson</v>
      </c>
      <c r="K5745" t="str">
        <f>IFERROR(VLOOKUP($E5745,mammalswilson,3,FALSE),"not mammals wilson")</f>
        <v>not mammals wilson</v>
      </c>
      <c r="L5745" t="s">
        <v>8935</v>
      </c>
      <c r="M5745" t="b">
        <v>1</v>
      </c>
    </row>
    <row r="5746" spans="1:13" x14ac:dyDescent="0.25">
      <c r="A5746" t="s">
        <v>8938</v>
      </c>
      <c r="B5746">
        <v>104826</v>
      </c>
      <c r="C5746" t="str">
        <f>VLOOKUP($B5746,taxa1,2,FALSE)</f>
        <v>Quadraceps connexus</v>
      </c>
      <c r="D5746" t="str">
        <f>VLOOKUP($B5746,taxa1,3,FALSE)</f>
        <v>a2e8afe2-15e2-44eb-804d-a29db62dee56</v>
      </c>
      <c r="E5746">
        <v>2973</v>
      </c>
      <c r="F5746" t="str">
        <f>IFERROR(VLOOKUP($E5746,aves,2,FALSE),"not aves")</f>
        <v>Phalaropus lobatus</v>
      </c>
      <c r="G5746" t="str">
        <f>IFERROR(VLOOKUP($E5746,aves,3,FALSE),"not aves")</f>
        <v>2a34b4d3-64b3-47ee-8d7c-e4251ce5d9c5</v>
      </c>
      <c r="H5746" t="str">
        <f>IFERROR(VLOOKUP($E5746,mammalsprice,2,FALSE),"not mammals price")</f>
        <v>not mammals price</v>
      </c>
      <c r="I5746" t="str">
        <f>IFERROR(VLOOKUP($E5746,mammalsprice,3,FALSE),"not mammals price")</f>
        <v>not mammals price</v>
      </c>
      <c r="J5746" t="str">
        <f>IFERROR(VLOOKUP($E5746,mammalswilson,3,FALSE),"not mammals wilson")</f>
        <v>not mammals wilson</v>
      </c>
      <c r="K5746" t="str">
        <f>IFERROR(VLOOKUP($E5746,mammalswilson,3,FALSE),"not mammals wilson")</f>
        <v>not mammals wilson</v>
      </c>
      <c r="L5746" t="s">
        <v>8935</v>
      </c>
      <c r="M5746" t="b">
        <v>1</v>
      </c>
    </row>
    <row r="5747" spans="1:13" x14ac:dyDescent="0.25">
      <c r="A5747" t="s">
        <v>8939</v>
      </c>
      <c r="B5747">
        <v>105315</v>
      </c>
      <c r="C5747" t="str">
        <f>VLOOKUP($B5747,taxa1,2,FALSE)</f>
        <v>Saemundssonia tringae lobata</v>
      </c>
      <c r="D5747" t="str">
        <f>VLOOKUP($B5747,taxa1,3,FALSE)</f>
        <v>7d6559f3-f9e0-4a9d-af21-86a45659217c</v>
      </c>
      <c r="E5747">
        <v>2973</v>
      </c>
      <c r="F5747" t="str">
        <f>IFERROR(VLOOKUP($E5747,aves,2,FALSE),"not aves")</f>
        <v>Phalaropus lobatus</v>
      </c>
      <c r="G5747" t="str">
        <f>IFERROR(VLOOKUP($E5747,aves,3,FALSE),"not aves")</f>
        <v>2a34b4d3-64b3-47ee-8d7c-e4251ce5d9c5</v>
      </c>
      <c r="H5747" t="str">
        <f>IFERROR(VLOOKUP($E5747,mammalsprice,2,FALSE),"not mammals price")</f>
        <v>not mammals price</v>
      </c>
      <c r="I5747" t="str">
        <f>IFERROR(VLOOKUP($E5747,mammalsprice,3,FALSE),"not mammals price")</f>
        <v>not mammals price</v>
      </c>
      <c r="J5747" t="str">
        <f>IFERROR(VLOOKUP($E5747,mammalswilson,3,FALSE),"not mammals wilson")</f>
        <v>not mammals wilson</v>
      </c>
      <c r="K5747" t="str">
        <f>IFERROR(VLOOKUP($E5747,mammalswilson,3,FALSE),"not mammals wilson")</f>
        <v>not mammals wilson</v>
      </c>
      <c r="L5747" t="s">
        <v>8935</v>
      </c>
      <c r="M5747" t="b">
        <v>1</v>
      </c>
    </row>
    <row r="5748" spans="1:13" x14ac:dyDescent="0.25">
      <c r="A5748" t="s">
        <v>8940</v>
      </c>
      <c r="B5748">
        <v>104846</v>
      </c>
      <c r="C5748" t="str">
        <f>VLOOKUP($B5748,taxa1,2,FALSE)</f>
        <v>Quadraceps fimbriatus</v>
      </c>
      <c r="D5748" t="str">
        <f>VLOOKUP($B5748,taxa1,3,FALSE)</f>
        <v>db733c4e-f0f9-43f1-b435-1a8ea34ab564</v>
      </c>
      <c r="E5748">
        <v>2974</v>
      </c>
      <c r="F5748" t="str">
        <f>IFERROR(VLOOKUP($E5748,aves,2,FALSE),"not aves")</f>
        <v>Phalaropus tricolor</v>
      </c>
      <c r="G5748" t="str">
        <f>IFERROR(VLOOKUP($E5748,aves,3,FALSE),"not aves")</f>
        <v>44aac717-b421-4151-a8ab-a745f9cc17b3</v>
      </c>
      <c r="H5748" t="str">
        <f>IFERROR(VLOOKUP($E5748,mammalsprice,2,FALSE),"not mammals price")</f>
        <v>not mammals price</v>
      </c>
      <c r="I5748" t="str">
        <f>IFERROR(VLOOKUP($E5748,mammalsprice,3,FALSE),"not mammals price")</f>
        <v>not mammals price</v>
      </c>
      <c r="J5748" t="str">
        <f>IFERROR(VLOOKUP($E5748,mammalswilson,3,FALSE),"not mammals wilson")</f>
        <v>not mammals wilson</v>
      </c>
      <c r="K5748" t="str">
        <f>IFERROR(VLOOKUP($E5748,mammalswilson,3,FALSE),"not mammals wilson")</f>
        <v>not mammals wilson</v>
      </c>
      <c r="L5748" t="s">
        <v>8941</v>
      </c>
      <c r="M5748" t="b">
        <v>1</v>
      </c>
    </row>
    <row r="5749" spans="1:13" x14ac:dyDescent="0.25">
      <c r="A5749" t="s">
        <v>8942</v>
      </c>
      <c r="B5749">
        <v>102880</v>
      </c>
      <c r="C5749" t="str">
        <f>VLOOKUP($B5749,taxa1,2,FALSE)</f>
        <v>Columbicola tasmaniensis</v>
      </c>
      <c r="D5749" t="str">
        <f>VLOOKUP($B5749,taxa1,3,FALSE)</f>
        <v>5b281b86-6e72-4cf6-bb3b-658486c175eb</v>
      </c>
      <c r="E5749">
        <v>2983</v>
      </c>
      <c r="F5749" t="str">
        <f>IFERROR(VLOOKUP($E5749,aves,2,FALSE),"not aves")</f>
        <v>Phaps chalcoptera chalcoptera</v>
      </c>
      <c r="G5749" t="str">
        <f>IFERROR(VLOOKUP($E5749,aves,3,FALSE),"not aves")</f>
        <v>006c55bb-ff35-4220-b78d-7116e89cadb8</v>
      </c>
      <c r="H5749" t="str">
        <f>IFERROR(VLOOKUP($E5749,mammalsprice,2,FALSE),"not mammals price")</f>
        <v>not mammals price</v>
      </c>
      <c r="I5749" t="str">
        <f>IFERROR(VLOOKUP($E5749,mammalsprice,3,FALSE),"not mammals price")</f>
        <v>not mammals price</v>
      </c>
      <c r="J5749" t="str">
        <f>IFERROR(VLOOKUP($E5749,mammalswilson,3,FALSE),"not mammals wilson")</f>
        <v>not mammals wilson</v>
      </c>
      <c r="K5749" t="str">
        <f>IFERROR(VLOOKUP($E5749,mammalswilson,3,FALSE),"not mammals wilson")</f>
        <v>not mammals wilson</v>
      </c>
      <c r="L5749" t="s">
        <v>8899</v>
      </c>
      <c r="M5749" t="b">
        <v>1</v>
      </c>
    </row>
    <row r="5750" spans="1:13" x14ac:dyDescent="0.25">
      <c r="A5750" t="s">
        <v>8943</v>
      </c>
      <c r="B5750">
        <v>100768</v>
      </c>
      <c r="C5750" t="str">
        <f>VLOOKUP($B5750,taxa1,2,FALSE)</f>
        <v>Colpocephalum phalcoboeni</v>
      </c>
      <c r="D5750" t="str">
        <f>VLOOKUP($B5750,taxa1,3,FALSE)</f>
        <v>9ad51629-f66b-497a-a1e3-8a89d5f1c928</v>
      </c>
      <c r="E5750">
        <v>2975</v>
      </c>
      <c r="F5750" t="str">
        <f>IFERROR(VLOOKUP($E5750,aves,2,FALSE),"not aves")</f>
        <v>Phalcoboenus albogularis</v>
      </c>
      <c r="G5750" t="str">
        <f>IFERROR(VLOOKUP($E5750,aves,3,FALSE),"not aves")</f>
        <v>ed77a8cf-0599-4f68-9d57-a5e9d7d236d1</v>
      </c>
      <c r="H5750" t="str">
        <f>IFERROR(VLOOKUP($E5750,mammalsprice,2,FALSE),"not mammals price")</f>
        <v>not mammals price</v>
      </c>
      <c r="I5750" t="str">
        <f>IFERROR(VLOOKUP($E5750,mammalsprice,3,FALSE),"not mammals price")</f>
        <v>not mammals price</v>
      </c>
      <c r="J5750" t="str">
        <f>IFERROR(VLOOKUP($E5750,mammalswilson,3,FALSE),"not mammals wilson")</f>
        <v>not mammals wilson</v>
      </c>
      <c r="K5750" t="str">
        <f>IFERROR(VLOOKUP($E5750,mammalswilson,3,FALSE),"not mammals wilson")</f>
        <v>not mammals wilson</v>
      </c>
      <c r="L5750" t="s">
        <v>8944</v>
      </c>
      <c r="M5750" t="b">
        <v>1</v>
      </c>
    </row>
    <row r="5751" spans="1:13" x14ac:dyDescent="0.25">
      <c r="A5751" t="s">
        <v>8945</v>
      </c>
      <c r="B5751">
        <v>102767</v>
      </c>
      <c r="C5751" t="str">
        <f>VLOOKUP($B5751,taxa1,2,FALSE)</f>
        <v>Coloceras grande</v>
      </c>
      <c r="D5751" t="str">
        <f>VLOOKUP($B5751,taxa1,3,FALSE)</f>
        <v>e380cce3-707c-4e18-aefe-7935845567ce</v>
      </c>
      <c r="E5751">
        <v>2983</v>
      </c>
      <c r="F5751" t="str">
        <f>IFERROR(VLOOKUP($E5751,aves,2,FALSE),"not aves")</f>
        <v>Phaps chalcoptera chalcoptera</v>
      </c>
      <c r="G5751" t="str">
        <f>IFERROR(VLOOKUP($E5751,aves,3,FALSE),"not aves")</f>
        <v>006c55bb-ff35-4220-b78d-7116e89cadb8</v>
      </c>
      <c r="H5751" t="str">
        <f>IFERROR(VLOOKUP($E5751,mammalsprice,2,FALSE),"not mammals price")</f>
        <v>not mammals price</v>
      </c>
      <c r="I5751" t="str">
        <f>IFERROR(VLOOKUP($E5751,mammalsprice,3,FALSE),"not mammals price")</f>
        <v>not mammals price</v>
      </c>
      <c r="J5751" t="str">
        <f>IFERROR(VLOOKUP($E5751,mammalswilson,3,FALSE),"not mammals wilson")</f>
        <v>not mammals wilson</v>
      </c>
      <c r="K5751" t="str">
        <f>IFERROR(VLOOKUP($E5751,mammalswilson,3,FALSE),"not mammals wilson")</f>
        <v>not mammals wilson</v>
      </c>
      <c r="L5751" t="s">
        <v>8899</v>
      </c>
      <c r="M5751" t="b">
        <v>1</v>
      </c>
    </row>
    <row r="5752" spans="1:13" x14ac:dyDescent="0.25">
      <c r="A5752" t="s">
        <v>8946</v>
      </c>
      <c r="B5752">
        <v>101858</v>
      </c>
      <c r="C5752" t="str">
        <f>VLOOKUP($B5752,taxa1,2,FALSE)</f>
        <v>Acutifrons australis</v>
      </c>
      <c r="D5752" t="str">
        <f>VLOOKUP($B5752,taxa1,3,FALSE)</f>
        <v>c0b1a044-efb6-4176-bc5c-c65171b5bcc3</v>
      </c>
      <c r="E5752">
        <v>2976</v>
      </c>
      <c r="F5752" t="str">
        <f>IFERROR(VLOOKUP($E5752,aves,2,FALSE),"not aves")</f>
        <v>Phalcoboenus australis</v>
      </c>
      <c r="G5752" t="str">
        <f>IFERROR(VLOOKUP($E5752,aves,3,FALSE),"not aves")</f>
        <v>b5712a2d-2511-4ff9-910f-a6951fe6a66f</v>
      </c>
      <c r="H5752" t="str">
        <f>IFERROR(VLOOKUP($E5752,mammalsprice,2,FALSE),"not mammals price")</f>
        <v>not mammals price</v>
      </c>
      <c r="I5752" t="str">
        <f>IFERROR(VLOOKUP($E5752,mammalsprice,3,FALSE),"not mammals price")</f>
        <v>not mammals price</v>
      </c>
      <c r="J5752" t="str">
        <f>IFERROR(VLOOKUP($E5752,mammalswilson,3,FALSE),"not mammals wilson")</f>
        <v>not mammals wilson</v>
      </c>
      <c r="K5752" t="str">
        <f>IFERROR(VLOOKUP($E5752,mammalswilson,3,FALSE),"not mammals wilson")</f>
        <v>not mammals wilson</v>
      </c>
      <c r="L5752" t="s">
        <v>8930</v>
      </c>
      <c r="M5752" t="b">
        <v>1</v>
      </c>
    </row>
    <row r="5753" spans="1:13" x14ac:dyDescent="0.25">
      <c r="A5753" t="s">
        <v>8947</v>
      </c>
      <c r="B5753">
        <v>100737</v>
      </c>
      <c r="C5753" t="str">
        <f>VLOOKUP($B5753,taxa1,2,FALSE)</f>
        <v>Colpocephalum megalopteri</v>
      </c>
      <c r="D5753" t="str">
        <f>VLOOKUP($B5753,taxa1,3,FALSE)</f>
        <v>4b846741-4142-4144-a5c2-1689056ac213</v>
      </c>
      <c r="E5753">
        <v>2977</v>
      </c>
      <c r="F5753" t="str">
        <f>IFERROR(VLOOKUP($E5753,aves,2,FALSE),"not aves")</f>
        <v>Phalcoboenus megalopterus</v>
      </c>
      <c r="G5753" t="str">
        <f>IFERROR(VLOOKUP($E5753,aves,3,FALSE),"not aves")</f>
        <v>16e8c79c-ce83-49e3-921f-e98723380252</v>
      </c>
      <c r="H5753" t="str">
        <f>IFERROR(VLOOKUP($E5753,mammalsprice,2,FALSE),"not mammals price")</f>
        <v>not mammals price</v>
      </c>
      <c r="I5753" t="str">
        <f>IFERROR(VLOOKUP($E5753,mammalsprice,3,FALSE),"not mammals price")</f>
        <v>not mammals price</v>
      </c>
      <c r="J5753" t="str">
        <f>IFERROR(VLOOKUP($E5753,mammalswilson,3,FALSE),"not mammals wilson")</f>
        <v>not mammals wilson</v>
      </c>
      <c r="K5753" t="str">
        <f>IFERROR(VLOOKUP($E5753,mammalswilson,3,FALSE),"not mammals wilson")</f>
        <v>not mammals wilson</v>
      </c>
      <c r="L5753" t="s">
        <v>8948</v>
      </c>
      <c r="M5753" t="b">
        <v>1</v>
      </c>
    </row>
    <row r="5754" spans="1:13" x14ac:dyDescent="0.25">
      <c r="A5754" t="s">
        <v>8949</v>
      </c>
      <c r="B5754">
        <v>101863</v>
      </c>
      <c r="C5754" t="str">
        <f>VLOOKUP($B5754,taxa1,2,FALSE)</f>
        <v>Acutifrons megalopterus</v>
      </c>
      <c r="D5754" t="str">
        <f>VLOOKUP($B5754,taxa1,3,FALSE)</f>
        <v>e321d349-e750-4567-822d-6820abc0e19c</v>
      </c>
      <c r="E5754">
        <v>2977</v>
      </c>
      <c r="F5754" t="str">
        <f>IFERROR(VLOOKUP($E5754,aves,2,FALSE),"not aves")</f>
        <v>Phalcoboenus megalopterus</v>
      </c>
      <c r="G5754" t="str">
        <f>IFERROR(VLOOKUP($E5754,aves,3,FALSE),"not aves")</f>
        <v>16e8c79c-ce83-49e3-921f-e98723380252</v>
      </c>
      <c r="H5754" t="str">
        <f>IFERROR(VLOOKUP($E5754,mammalsprice,2,FALSE),"not mammals price")</f>
        <v>not mammals price</v>
      </c>
      <c r="I5754" t="str">
        <f>IFERROR(VLOOKUP($E5754,mammalsprice,3,FALSE),"not mammals price")</f>
        <v>not mammals price</v>
      </c>
      <c r="J5754" t="str">
        <f>IFERROR(VLOOKUP($E5754,mammalswilson,3,FALSE),"not mammals wilson")</f>
        <v>not mammals wilson</v>
      </c>
      <c r="K5754" t="str">
        <f>IFERROR(VLOOKUP($E5754,mammalswilson,3,FALSE),"not mammals wilson")</f>
        <v>not mammals wilson</v>
      </c>
      <c r="L5754" t="s">
        <v>8948</v>
      </c>
      <c r="M5754" t="b">
        <v>1</v>
      </c>
    </row>
    <row r="5755" spans="1:13" x14ac:dyDescent="0.25">
      <c r="A5755" t="s">
        <v>8950</v>
      </c>
      <c r="B5755">
        <v>102756</v>
      </c>
      <c r="C5755" t="str">
        <f>VLOOKUP($B5755,taxa1,2,FALSE)</f>
        <v>Coloceras clypeatum</v>
      </c>
      <c r="D5755" t="str">
        <f>VLOOKUP($B5755,taxa1,3,FALSE)</f>
        <v>51382fce-cdb8-4431-87d8-81dc6cb7a873</v>
      </c>
      <c r="E5755">
        <v>2978</v>
      </c>
      <c r="F5755" t="str">
        <f>IFERROR(VLOOKUP($E5755,aves,2,FALSE),"not aves")</f>
        <v>Phapitreron amethystina amethystina</v>
      </c>
      <c r="G5755" t="str">
        <f>IFERROR(VLOOKUP($E5755,aves,3,FALSE),"not aves")</f>
        <v>5de20be8-93c3-493b-8a12-f11f4eb36482</v>
      </c>
      <c r="H5755" t="str">
        <f>IFERROR(VLOOKUP($E5755,mammalsprice,2,FALSE),"not mammals price")</f>
        <v>not mammals price</v>
      </c>
      <c r="I5755" t="str">
        <f>IFERROR(VLOOKUP($E5755,mammalsprice,3,FALSE),"not mammals price")</f>
        <v>not mammals price</v>
      </c>
      <c r="J5755" t="str">
        <f>IFERROR(VLOOKUP($E5755,mammalswilson,3,FALSE),"not mammals wilson")</f>
        <v>not mammals wilson</v>
      </c>
      <c r="K5755" t="str">
        <f>IFERROR(VLOOKUP($E5755,mammalswilson,3,FALSE),"not mammals wilson")</f>
        <v>not mammals wilson</v>
      </c>
      <c r="L5755" t="s">
        <v>8951</v>
      </c>
      <c r="M5755" t="b">
        <v>1</v>
      </c>
    </row>
    <row r="5756" spans="1:13" x14ac:dyDescent="0.25">
      <c r="A5756" t="s">
        <v>8952</v>
      </c>
      <c r="B5756">
        <v>102889</v>
      </c>
      <c r="C5756" t="str">
        <f>VLOOKUP($B5756,taxa1,2,FALSE)</f>
        <v>Columbicola veigasimoni</v>
      </c>
      <c r="D5756" t="str">
        <f>VLOOKUP($B5756,taxa1,3,FALSE)</f>
        <v>50bbf438-ec00-448f-80d9-2fcc9dba70ad</v>
      </c>
      <c r="E5756">
        <v>2979</v>
      </c>
      <c r="F5756" t="str">
        <f>IFERROR(VLOOKUP($E5756,aves,2,FALSE),"not aves")</f>
        <v>Phapitreron amethystina</v>
      </c>
      <c r="G5756" t="str">
        <f>IFERROR(VLOOKUP($E5756,aves,3,FALSE),"not aves")</f>
        <v>c81840a8-9c86-417a-a520-61682f2c356d</v>
      </c>
      <c r="H5756" t="str">
        <f>IFERROR(VLOOKUP($E5756,mammalsprice,2,FALSE),"not mammals price")</f>
        <v>not mammals price</v>
      </c>
      <c r="I5756" t="str">
        <f>IFERROR(VLOOKUP($E5756,mammalsprice,3,FALSE),"not mammals price")</f>
        <v>not mammals price</v>
      </c>
      <c r="J5756" t="str">
        <f>IFERROR(VLOOKUP($E5756,mammalswilson,3,FALSE),"not mammals wilson")</f>
        <v>not mammals wilson</v>
      </c>
      <c r="K5756" t="str">
        <f>IFERROR(VLOOKUP($E5756,mammalswilson,3,FALSE),"not mammals wilson")</f>
        <v>not mammals wilson</v>
      </c>
      <c r="L5756" t="s">
        <v>8953</v>
      </c>
      <c r="M5756" t="b">
        <v>1</v>
      </c>
    </row>
    <row r="5757" spans="1:13" x14ac:dyDescent="0.25">
      <c r="A5757" t="s">
        <v>8954</v>
      </c>
      <c r="B5757">
        <v>102831</v>
      </c>
      <c r="C5757" t="str">
        <f>VLOOKUP($B5757,taxa1,2,FALSE)</f>
        <v>Columbicola deboomi</v>
      </c>
      <c r="D5757" t="str">
        <f>VLOOKUP($B5757,taxa1,3,FALSE)</f>
        <v>338d0400-f542-46ff-8dba-964006de2b88</v>
      </c>
      <c r="E5757">
        <v>2980</v>
      </c>
      <c r="F5757" t="str">
        <f>IFERROR(VLOOKUP($E5757,aves,2,FALSE),"not aves")</f>
        <v>Phapitreron leucotis</v>
      </c>
      <c r="G5757" t="str">
        <f>IFERROR(VLOOKUP($E5757,aves,3,FALSE),"not aves")</f>
        <v>a5e732f2-b896-4cbc-98da-0364d98c8afd</v>
      </c>
      <c r="H5757" t="str">
        <f>IFERROR(VLOOKUP($E5757,mammalsprice,2,FALSE),"not mammals price")</f>
        <v>not mammals price</v>
      </c>
      <c r="I5757" t="str">
        <f>IFERROR(VLOOKUP($E5757,mammalsprice,3,FALSE),"not mammals price")</f>
        <v>not mammals price</v>
      </c>
      <c r="J5757" t="str">
        <f>IFERROR(VLOOKUP($E5757,mammalswilson,3,FALSE),"not mammals wilson")</f>
        <v>not mammals wilson</v>
      </c>
      <c r="K5757" t="str">
        <f>IFERROR(VLOOKUP($E5757,mammalswilson,3,FALSE),"not mammals wilson")</f>
        <v>not mammals wilson</v>
      </c>
      <c r="L5757" t="s">
        <v>8955</v>
      </c>
      <c r="M5757" t="b">
        <v>1</v>
      </c>
    </row>
    <row r="5758" spans="1:13" x14ac:dyDescent="0.25">
      <c r="A5758" t="s">
        <v>8956</v>
      </c>
      <c r="B5758">
        <v>102641</v>
      </c>
      <c r="C5758" t="str">
        <f>VLOOKUP($B5758,taxa1,2,FALSE)</f>
        <v>Campanulotes flavus</v>
      </c>
      <c r="D5758" t="str">
        <f>VLOOKUP($B5758,taxa1,3,FALSE)</f>
        <v>604aa149-1791-4c7f-8bde-e17a9674e8f1</v>
      </c>
      <c r="E5758">
        <v>2981</v>
      </c>
      <c r="F5758" t="str">
        <f>IFERROR(VLOOKUP($E5758,aves,2,FALSE),"not aves")</f>
        <v>Phaps chalcoptera</v>
      </c>
      <c r="G5758" t="str">
        <f>IFERROR(VLOOKUP($E5758,aves,3,FALSE),"not aves")</f>
        <v>359b9929-4ace-4021-a632-756de5e0f401</v>
      </c>
      <c r="H5758" t="str">
        <f>IFERROR(VLOOKUP($E5758,mammalsprice,2,FALSE),"not mammals price")</f>
        <v>not mammals price</v>
      </c>
      <c r="I5758" t="str">
        <f>IFERROR(VLOOKUP($E5758,mammalsprice,3,FALSE),"not mammals price")</f>
        <v>not mammals price</v>
      </c>
      <c r="J5758" t="str">
        <f>IFERROR(VLOOKUP($E5758,mammalswilson,3,FALSE),"not mammals wilson")</f>
        <v>not mammals wilson</v>
      </c>
      <c r="K5758" t="str">
        <f>IFERROR(VLOOKUP($E5758,mammalswilson,3,FALSE),"not mammals wilson")</f>
        <v>not mammals wilson</v>
      </c>
      <c r="L5758" t="s">
        <v>8915</v>
      </c>
      <c r="M5758" t="b">
        <v>1</v>
      </c>
    </row>
    <row r="5759" spans="1:13" x14ac:dyDescent="0.25">
      <c r="A5759" t="s">
        <v>8957</v>
      </c>
      <c r="B5759">
        <v>102811</v>
      </c>
      <c r="C5759" t="str">
        <f>VLOOKUP($B5759,taxa1,2,FALSE)</f>
        <v>Columbicola angustus</v>
      </c>
      <c r="D5759" t="str">
        <f>VLOOKUP($B5759,taxa1,3,FALSE)</f>
        <v>00b6611e-b279-4c46-9801-b621e02a93f3</v>
      </c>
      <c r="E5759">
        <v>2981</v>
      </c>
      <c r="F5759" t="str">
        <f>IFERROR(VLOOKUP($E5759,aves,2,FALSE),"not aves")</f>
        <v>Phaps chalcoptera</v>
      </c>
      <c r="G5759" t="str">
        <f>IFERROR(VLOOKUP($E5759,aves,3,FALSE),"not aves")</f>
        <v>359b9929-4ace-4021-a632-756de5e0f401</v>
      </c>
      <c r="H5759" t="str">
        <f>IFERROR(VLOOKUP($E5759,mammalsprice,2,FALSE),"not mammals price")</f>
        <v>not mammals price</v>
      </c>
      <c r="I5759" t="str">
        <f>IFERROR(VLOOKUP($E5759,mammalsprice,3,FALSE),"not mammals price")</f>
        <v>not mammals price</v>
      </c>
      <c r="J5759" t="str">
        <f>IFERROR(VLOOKUP($E5759,mammalswilson,3,FALSE),"not mammals wilson")</f>
        <v>not mammals wilson</v>
      </c>
      <c r="K5759" t="str">
        <f>IFERROR(VLOOKUP($E5759,mammalswilson,3,FALSE),"not mammals wilson")</f>
        <v>not mammals wilson</v>
      </c>
      <c r="L5759" t="s">
        <v>8915</v>
      </c>
      <c r="M5759" t="b">
        <v>1</v>
      </c>
    </row>
    <row r="5760" spans="1:13" x14ac:dyDescent="0.25">
      <c r="A5760" t="s">
        <v>8958</v>
      </c>
      <c r="B5760">
        <v>104657</v>
      </c>
      <c r="C5760" t="str">
        <f>VLOOKUP($B5760,taxa1,2,FALSE)</f>
        <v>Physconelloides strangeri</v>
      </c>
      <c r="D5760" t="str">
        <f>VLOOKUP($B5760,taxa1,3,FALSE)</f>
        <v>a641830e-c941-4ccc-bb77-185fa2de116b</v>
      </c>
      <c r="E5760">
        <v>2981</v>
      </c>
      <c r="F5760" t="str">
        <f>IFERROR(VLOOKUP($E5760,aves,2,FALSE),"not aves")</f>
        <v>Phaps chalcoptera</v>
      </c>
      <c r="G5760" t="str">
        <f>IFERROR(VLOOKUP($E5760,aves,3,FALSE),"not aves")</f>
        <v>359b9929-4ace-4021-a632-756de5e0f401</v>
      </c>
      <c r="H5760" t="str">
        <f>IFERROR(VLOOKUP($E5760,mammalsprice,2,FALSE),"not mammals price")</f>
        <v>not mammals price</v>
      </c>
      <c r="I5760" t="str">
        <f>IFERROR(VLOOKUP($E5760,mammalsprice,3,FALSE),"not mammals price")</f>
        <v>not mammals price</v>
      </c>
      <c r="J5760" t="str">
        <f>IFERROR(VLOOKUP($E5760,mammalswilson,3,FALSE),"not mammals wilson")</f>
        <v>not mammals wilson</v>
      </c>
      <c r="K5760" t="str">
        <f>IFERROR(VLOOKUP($E5760,mammalswilson,3,FALSE),"not mammals wilson")</f>
        <v>not mammals wilson</v>
      </c>
      <c r="L5760" t="s">
        <v>8915</v>
      </c>
      <c r="M5760" t="b">
        <v>1</v>
      </c>
    </row>
    <row r="5761" spans="1:13" x14ac:dyDescent="0.25">
      <c r="A5761" t="s">
        <v>8959</v>
      </c>
      <c r="B5761">
        <v>100597</v>
      </c>
      <c r="C5761" t="str">
        <f>VLOOKUP($B5761,taxa1,2,FALSE)</f>
        <v>Clayia phasida</v>
      </c>
      <c r="D5761" t="str">
        <f>VLOOKUP($B5761,taxa1,3,FALSE)</f>
        <v>f3fa0375-ad51-4e79-86e3-22173374784b</v>
      </c>
      <c r="E5761">
        <v>2992</v>
      </c>
      <c r="F5761" t="str">
        <f>IFERROR(VLOOKUP($E5761,aves,2,FALSE),"not aves")</f>
        <v>Phasidus niger</v>
      </c>
      <c r="G5761" t="str">
        <f>IFERROR(VLOOKUP($E5761,aves,3,FALSE),"not aves")</f>
        <v>3eb91718-3451-4e69-8a08-7d4f5602686b</v>
      </c>
      <c r="H5761" t="str">
        <f>IFERROR(VLOOKUP($E5761,mammalsprice,2,FALSE),"not mammals price")</f>
        <v>not mammals price</v>
      </c>
      <c r="I5761" t="str">
        <f>IFERROR(VLOOKUP($E5761,mammalsprice,3,FALSE),"not mammals price")</f>
        <v>not mammals price</v>
      </c>
      <c r="J5761" t="str">
        <f>IFERROR(VLOOKUP($E5761,mammalswilson,3,FALSE),"not mammals wilson")</f>
        <v>not mammals wilson</v>
      </c>
      <c r="K5761" t="str">
        <f>IFERROR(VLOOKUP($E5761,mammalswilson,3,FALSE),"not mammals wilson")</f>
        <v>not mammals wilson</v>
      </c>
      <c r="L5761" t="s">
        <v>8782</v>
      </c>
      <c r="M5761" t="b">
        <v>1</v>
      </c>
    </row>
    <row r="5762" spans="1:13" x14ac:dyDescent="0.25">
      <c r="A5762" t="s">
        <v>8960</v>
      </c>
      <c r="B5762">
        <v>105313</v>
      </c>
      <c r="C5762" t="str">
        <f>VLOOKUP($B5762,taxa1,2,FALSE)</f>
        <v>Saemundssonia Saemundssonia tricolor</v>
      </c>
      <c r="D5762" t="str">
        <f>VLOOKUP($B5762,taxa1,3,FALSE)</f>
        <v>1a776760-c883-484e-997d-aec07ab7b426</v>
      </c>
      <c r="E5762">
        <v>2974</v>
      </c>
      <c r="F5762" t="str">
        <f>IFERROR(VLOOKUP($E5762,aves,2,FALSE),"not aves")</f>
        <v>Phalaropus tricolor</v>
      </c>
      <c r="G5762" t="str">
        <f>IFERROR(VLOOKUP($E5762,aves,3,FALSE),"not aves")</f>
        <v>44aac717-b421-4151-a8ab-a745f9cc17b3</v>
      </c>
      <c r="H5762" t="str">
        <f>IFERROR(VLOOKUP($E5762,mammalsprice,2,FALSE),"not mammals price")</f>
        <v>not mammals price</v>
      </c>
      <c r="I5762" t="str">
        <f>IFERROR(VLOOKUP($E5762,mammalsprice,3,FALSE),"not mammals price")</f>
        <v>not mammals price</v>
      </c>
      <c r="J5762" t="str">
        <f>IFERROR(VLOOKUP($E5762,mammalswilson,3,FALSE),"not mammals wilson")</f>
        <v>not mammals wilson</v>
      </c>
      <c r="K5762" t="str">
        <f>IFERROR(VLOOKUP($E5762,mammalswilson,3,FALSE),"not mammals wilson")</f>
        <v>not mammals wilson</v>
      </c>
      <c r="L5762" t="s">
        <v>8941</v>
      </c>
      <c r="M5762" t="b">
        <v>1</v>
      </c>
    </row>
    <row r="5763" spans="1:13" x14ac:dyDescent="0.25">
      <c r="A5763" t="s">
        <v>8961</v>
      </c>
      <c r="B5763">
        <v>104794</v>
      </c>
      <c r="C5763" t="str">
        <f>VLOOKUP($B5763,taxa1,2,FALSE)</f>
        <v>Quadraceps alexandrinus</v>
      </c>
      <c r="D5763" t="str">
        <f>VLOOKUP($B5763,taxa1,3,FALSE)</f>
        <v>2045db62-cebf-444c-a7ed-c59d5f3af1f7</v>
      </c>
      <c r="E5763">
        <v>3201</v>
      </c>
      <c r="F5763" t="str">
        <f>IFERROR(VLOOKUP($E5763,aves,2,FALSE),"not aves")</f>
        <v>Pluvianus aegyptius</v>
      </c>
      <c r="G5763" t="str">
        <f>IFERROR(VLOOKUP($E5763,aves,3,FALSE),"not aves")</f>
        <v>930303ef-0ded-4fe4-a9c1-f7c335f28ebc</v>
      </c>
      <c r="H5763" t="str">
        <f>IFERROR(VLOOKUP($E5763,mammalsprice,2,FALSE),"not mammals price")</f>
        <v>not mammals price</v>
      </c>
      <c r="I5763" t="str">
        <f>IFERROR(VLOOKUP($E5763,mammalsprice,3,FALSE),"not mammals price")</f>
        <v>not mammals price</v>
      </c>
      <c r="J5763" t="str">
        <f>IFERROR(VLOOKUP($E5763,mammalswilson,3,FALSE),"not mammals wilson")</f>
        <v>not mammals wilson</v>
      </c>
      <c r="K5763" t="str">
        <f>IFERROR(VLOOKUP($E5763,mammalswilson,3,FALSE),"not mammals wilson")</f>
        <v>not mammals wilson</v>
      </c>
      <c r="L5763" t="s">
        <v>8962</v>
      </c>
      <c r="M5763" t="b">
        <v>1</v>
      </c>
    </row>
    <row r="5764" spans="1:13" x14ac:dyDescent="0.25">
      <c r="A5764" t="s">
        <v>8963</v>
      </c>
      <c r="B5764">
        <v>104919</v>
      </c>
      <c r="C5764" t="str">
        <f>VLOOKUP($B5764,taxa1,2,FALSE)</f>
        <v>Quadraceps orarius hawaiiensis</v>
      </c>
      <c r="D5764" t="str">
        <f>VLOOKUP($B5764,taxa1,3,FALSE)</f>
        <v>6e17f664-ac53-4035-87e9-ddb9796cb609</v>
      </c>
      <c r="E5764">
        <v>3198</v>
      </c>
      <c r="F5764" t="str">
        <f>IFERROR(VLOOKUP($E5764,aves,2,FALSE),"not aves")</f>
        <v>Pluvialis fulva</v>
      </c>
      <c r="G5764" t="str">
        <f>IFERROR(VLOOKUP($E5764,aves,3,FALSE),"not aves")</f>
        <v>f3df39ac-bd9f-45d0-beb6-546c21c0828a</v>
      </c>
      <c r="H5764" t="str">
        <f>IFERROR(VLOOKUP($E5764,mammalsprice,2,FALSE),"not mammals price")</f>
        <v>not mammals price</v>
      </c>
      <c r="I5764" t="str">
        <f>IFERROR(VLOOKUP($E5764,mammalsprice,3,FALSE),"not mammals price")</f>
        <v>not mammals price</v>
      </c>
      <c r="J5764" t="str">
        <f>IFERROR(VLOOKUP($E5764,mammalswilson,3,FALSE),"not mammals wilson")</f>
        <v>not mammals wilson</v>
      </c>
      <c r="K5764" t="str">
        <f>IFERROR(VLOOKUP($E5764,mammalswilson,3,FALSE),"not mammals wilson")</f>
        <v>not mammals wilson</v>
      </c>
      <c r="L5764" t="s">
        <v>8964</v>
      </c>
      <c r="M5764" t="b">
        <v>1</v>
      </c>
    </row>
    <row r="5765" spans="1:13" x14ac:dyDescent="0.25">
      <c r="A5765" t="s">
        <v>8965</v>
      </c>
      <c r="B5765">
        <v>105194</v>
      </c>
      <c r="C5765" t="str">
        <f>VLOOKUP($B5765,taxa1,2,FALSE)</f>
        <v>Saemundssonia fuliginosa hawaiiensis</v>
      </c>
      <c r="D5765" t="str">
        <f>VLOOKUP($B5765,taxa1,3,FALSE)</f>
        <v>bd170b25-6e66-4902-ac4d-42107567f29a</v>
      </c>
      <c r="E5765">
        <v>3198</v>
      </c>
      <c r="F5765" t="str">
        <f>IFERROR(VLOOKUP($E5765,aves,2,FALSE),"not aves")</f>
        <v>Pluvialis fulva</v>
      </c>
      <c r="G5765" t="str">
        <f>IFERROR(VLOOKUP($E5765,aves,3,FALSE),"not aves")</f>
        <v>f3df39ac-bd9f-45d0-beb6-546c21c0828a</v>
      </c>
      <c r="H5765" t="str">
        <f>IFERROR(VLOOKUP($E5765,mammalsprice,2,FALSE),"not mammals price")</f>
        <v>not mammals price</v>
      </c>
      <c r="I5765" t="str">
        <f>IFERROR(VLOOKUP($E5765,mammalsprice,3,FALSE),"not mammals price")</f>
        <v>not mammals price</v>
      </c>
      <c r="J5765" t="str">
        <f>IFERROR(VLOOKUP($E5765,mammalswilson,3,FALSE),"not mammals wilson")</f>
        <v>not mammals wilson</v>
      </c>
      <c r="K5765" t="str">
        <f>IFERROR(VLOOKUP($E5765,mammalswilson,3,FALSE),"not mammals wilson")</f>
        <v>not mammals wilson</v>
      </c>
      <c r="L5765" t="s">
        <v>8964</v>
      </c>
      <c r="M5765" t="b">
        <v>1</v>
      </c>
    </row>
    <row r="5766" spans="1:13" x14ac:dyDescent="0.25">
      <c r="A5766" t="s">
        <v>8966</v>
      </c>
      <c r="B5766">
        <v>105322</v>
      </c>
      <c r="C5766" t="str">
        <f>VLOOKUP($B5766,taxa1,2,FALSE)</f>
        <v>Saemundssonia wallacei</v>
      </c>
      <c r="D5766" t="str">
        <f>VLOOKUP($B5766,taxa1,3,FALSE)</f>
        <v>378df895-6c6d-4679-88d5-3ade22d52e11</v>
      </c>
      <c r="E5766">
        <v>3198</v>
      </c>
      <c r="F5766" t="str">
        <f>IFERROR(VLOOKUP($E5766,aves,2,FALSE),"not aves")</f>
        <v>Pluvialis fulva</v>
      </c>
      <c r="G5766" t="str">
        <f>IFERROR(VLOOKUP($E5766,aves,3,FALSE),"not aves")</f>
        <v>f3df39ac-bd9f-45d0-beb6-546c21c0828a</v>
      </c>
      <c r="H5766" t="str">
        <f>IFERROR(VLOOKUP($E5766,mammalsprice,2,FALSE),"not mammals price")</f>
        <v>not mammals price</v>
      </c>
      <c r="I5766" t="str">
        <f>IFERROR(VLOOKUP($E5766,mammalsprice,3,FALSE),"not mammals price")</f>
        <v>not mammals price</v>
      </c>
      <c r="J5766" t="str">
        <f>IFERROR(VLOOKUP($E5766,mammalswilson,3,FALSE),"not mammals wilson")</f>
        <v>not mammals wilson</v>
      </c>
      <c r="K5766" t="str">
        <f>IFERROR(VLOOKUP($E5766,mammalswilson,3,FALSE),"not mammals wilson")</f>
        <v>not mammals wilson</v>
      </c>
      <c r="L5766" t="s">
        <v>8964</v>
      </c>
      <c r="M5766" t="b">
        <v>1</v>
      </c>
    </row>
    <row r="5767" spans="1:13" x14ac:dyDescent="0.25">
      <c r="A5767" t="s">
        <v>8967</v>
      </c>
      <c r="B5767">
        <v>104837</v>
      </c>
      <c r="C5767" t="str">
        <f>VLOOKUP($B5767,taxa1,2,FALSE)</f>
        <v>Quadraceps dominella</v>
      </c>
      <c r="D5767" t="str">
        <f>VLOOKUP($B5767,taxa1,3,FALSE)</f>
        <v>01e849cd-0772-4f87-ae6e-200f85c49609</v>
      </c>
      <c r="E5767">
        <v>3199</v>
      </c>
      <c r="F5767" t="str">
        <f>IFERROR(VLOOKUP($E5767,aves,2,FALSE),"not aves")</f>
        <v>Pluvialis obscura</v>
      </c>
      <c r="G5767" t="str">
        <f>IFERROR(VLOOKUP($E5767,aves,3,FALSE),"not aves")</f>
        <v>00003e86-484b-47a0-a4ca-75a5ba6f996e</v>
      </c>
      <c r="H5767" t="str">
        <f>IFERROR(VLOOKUP($E5767,mammalsprice,2,FALSE),"not mammals price")</f>
        <v>not mammals price</v>
      </c>
      <c r="I5767" t="str">
        <f>IFERROR(VLOOKUP($E5767,mammalsprice,3,FALSE),"not mammals price")</f>
        <v>not mammals price</v>
      </c>
      <c r="J5767" t="str">
        <f>IFERROR(VLOOKUP($E5767,mammalswilson,3,FALSE),"not mammals wilson")</f>
        <v>not mammals wilson</v>
      </c>
      <c r="K5767" t="str">
        <f>IFERROR(VLOOKUP($E5767,mammalswilson,3,FALSE),"not mammals wilson")</f>
        <v>not mammals wilson</v>
      </c>
      <c r="L5767" t="s">
        <v>8968</v>
      </c>
      <c r="M5767" t="b">
        <v>1</v>
      </c>
    </row>
    <row r="5768" spans="1:13" x14ac:dyDescent="0.25">
      <c r="A5768" t="s">
        <v>8969</v>
      </c>
      <c r="B5768">
        <v>100267</v>
      </c>
      <c r="C5768" t="str">
        <f>VLOOKUP($B5768,taxa1,2,FALSE)</f>
        <v>Actornithophilus flavipes</v>
      </c>
      <c r="D5768" t="str">
        <f>VLOOKUP($B5768,taxa1,3,FALSE)</f>
        <v>eda5973e-21d5-4c9c-aff1-7f2ea0df6600</v>
      </c>
      <c r="E5768">
        <v>3200</v>
      </c>
      <c r="F5768" t="str">
        <f>IFERROR(VLOOKUP($E5768,aves,2,FALSE),"not aves")</f>
        <v>Pluvialis squatarola</v>
      </c>
      <c r="G5768" t="str">
        <f>IFERROR(VLOOKUP($E5768,aves,3,FALSE),"not aves")</f>
        <v>e1acc1fe-9429-4495-b29d-adfcb92db3d8</v>
      </c>
      <c r="H5768" t="str">
        <f>IFERROR(VLOOKUP($E5768,mammalsprice,2,FALSE),"not mammals price")</f>
        <v>not mammals price</v>
      </c>
      <c r="I5768" t="str">
        <f>IFERROR(VLOOKUP($E5768,mammalsprice,3,FALSE),"not mammals price")</f>
        <v>not mammals price</v>
      </c>
      <c r="J5768" t="str">
        <f>IFERROR(VLOOKUP($E5768,mammalswilson,3,FALSE),"not mammals wilson")</f>
        <v>not mammals wilson</v>
      </c>
      <c r="K5768" t="str">
        <f>IFERROR(VLOOKUP($E5768,mammalswilson,3,FALSE),"not mammals wilson")</f>
        <v>not mammals wilson</v>
      </c>
      <c r="L5768" t="s">
        <v>8970</v>
      </c>
      <c r="M5768" t="b">
        <v>1</v>
      </c>
    </row>
    <row r="5769" spans="1:13" x14ac:dyDescent="0.25">
      <c r="A5769" t="s">
        <v>8971</v>
      </c>
      <c r="B5769">
        <v>100505</v>
      </c>
      <c r="C5769" t="str">
        <f>VLOOKUP($B5769,taxa1,2,FALSE)</f>
        <v>Austromenopon squatarolae</v>
      </c>
      <c r="D5769" t="str">
        <f>VLOOKUP($B5769,taxa1,3,FALSE)</f>
        <v>3594f885-a22f-4917-81b4-d511c0d3556a</v>
      </c>
      <c r="E5769">
        <v>3200</v>
      </c>
      <c r="F5769" t="str">
        <f>IFERROR(VLOOKUP($E5769,aves,2,FALSE),"not aves")</f>
        <v>Pluvialis squatarola</v>
      </c>
      <c r="G5769" t="str">
        <f>IFERROR(VLOOKUP($E5769,aves,3,FALSE),"not aves")</f>
        <v>e1acc1fe-9429-4495-b29d-adfcb92db3d8</v>
      </c>
      <c r="H5769" t="str">
        <f>IFERROR(VLOOKUP($E5769,mammalsprice,2,FALSE),"not mammals price")</f>
        <v>not mammals price</v>
      </c>
      <c r="I5769" t="str">
        <f>IFERROR(VLOOKUP($E5769,mammalsprice,3,FALSE),"not mammals price")</f>
        <v>not mammals price</v>
      </c>
      <c r="J5769" t="str">
        <f>IFERROR(VLOOKUP($E5769,mammalswilson,3,FALSE),"not mammals wilson")</f>
        <v>not mammals wilson</v>
      </c>
      <c r="K5769" t="str">
        <f>IFERROR(VLOOKUP($E5769,mammalswilson,3,FALSE),"not mammals wilson")</f>
        <v>not mammals wilson</v>
      </c>
      <c r="L5769" t="s">
        <v>8970</v>
      </c>
      <c r="M5769" t="b">
        <v>1</v>
      </c>
    </row>
    <row r="5770" spans="1:13" x14ac:dyDescent="0.25">
      <c r="A5770" t="s">
        <v>8972</v>
      </c>
      <c r="B5770">
        <v>103852</v>
      </c>
      <c r="C5770" t="str">
        <f>VLOOKUP($B5770,taxa1,2,FALSE)</f>
        <v>Lunaceps incoenis</v>
      </c>
      <c r="D5770" t="str">
        <f>VLOOKUP($B5770,taxa1,3,FALSE)</f>
        <v>e47ace38-c14d-43e2-97ec-52799f2dfea9</v>
      </c>
      <c r="E5770">
        <v>3200</v>
      </c>
      <c r="F5770" t="str">
        <f>IFERROR(VLOOKUP($E5770,aves,2,FALSE),"not aves")</f>
        <v>Pluvialis squatarola</v>
      </c>
      <c r="G5770" t="str">
        <f>IFERROR(VLOOKUP($E5770,aves,3,FALSE),"not aves")</f>
        <v>e1acc1fe-9429-4495-b29d-adfcb92db3d8</v>
      </c>
      <c r="H5770" t="str">
        <f>IFERROR(VLOOKUP($E5770,mammalsprice,2,FALSE),"not mammals price")</f>
        <v>not mammals price</v>
      </c>
      <c r="I5770" t="str">
        <f>IFERROR(VLOOKUP($E5770,mammalsprice,3,FALSE),"not mammals price")</f>
        <v>not mammals price</v>
      </c>
      <c r="J5770" t="str">
        <f>IFERROR(VLOOKUP($E5770,mammalswilson,3,FALSE),"not mammals wilson")</f>
        <v>not mammals wilson</v>
      </c>
      <c r="K5770" t="str">
        <f>IFERROR(VLOOKUP($E5770,mammalswilson,3,FALSE),"not mammals wilson")</f>
        <v>not mammals wilson</v>
      </c>
      <c r="L5770" t="s">
        <v>8970</v>
      </c>
      <c r="M5770" t="b">
        <v>1</v>
      </c>
    </row>
    <row r="5771" spans="1:13" x14ac:dyDescent="0.25">
      <c r="A5771" t="s">
        <v>8973</v>
      </c>
      <c r="B5771">
        <v>104870</v>
      </c>
      <c r="C5771" t="str">
        <f>VLOOKUP($B5771,taxa1,2,FALSE)</f>
        <v>Quadraceps hospes</v>
      </c>
      <c r="D5771" t="str">
        <f>VLOOKUP($B5771,taxa1,3,FALSE)</f>
        <v>76370895-374d-4e23-aaea-365794d2a872</v>
      </c>
      <c r="E5771">
        <v>3200</v>
      </c>
      <c r="F5771" t="str">
        <f>IFERROR(VLOOKUP($E5771,aves,2,FALSE),"not aves")</f>
        <v>Pluvialis squatarola</v>
      </c>
      <c r="G5771" t="str">
        <f>IFERROR(VLOOKUP($E5771,aves,3,FALSE),"not aves")</f>
        <v>e1acc1fe-9429-4495-b29d-adfcb92db3d8</v>
      </c>
      <c r="H5771" t="str">
        <f>IFERROR(VLOOKUP($E5771,mammalsprice,2,FALSE),"not mammals price")</f>
        <v>not mammals price</v>
      </c>
      <c r="I5771" t="str">
        <f>IFERROR(VLOOKUP($E5771,mammalsprice,3,FALSE),"not mammals price")</f>
        <v>not mammals price</v>
      </c>
      <c r="J5771" t="str">
        <f>IFERROR(VLOOKUP($E5771,mammalswilson,3,FALSE),"not mammals wilson")</f>
        <v>not mammals wilson</v>
      </c>
      <c r="K5771" t="str">
        <f>IFERROR(VLOOKUP($E5771,mammalswilson,3,FALSE),"not mammals wilson")</f>
        <v>not mammals wilson</v>
      </c>
      <c r="L5771" t="s">
        <v>8970</v>
      </c>
      <c r="M5771" t="b">
        <v>1</v>
      </c>
    </row>
    <row r="5772" spans="1:13" x14ac:dyDescent="0.25">
      <c r="A5772" t="s">
        <v>6650</v>
      </c>
      <c r="B5772">
        <v>104996</v>
      </c>
      <c r="C5772" t="str">
        <f>VLOOKUP($B5772,taxa1,2,FALSE)</f>
        <v>Quadraceps vanelli</v>
      </c>
      <c r="D5772" t="str">
        <f>VLOOKUP($B5772,taxa1,3,FALSE)</f>
        <v>18810d10-12db-4101-8e91-9e00b60e00d9</v>
      </c>
      <c r="E5772">
        <v>3200</v>
      </c>
      <c r="F5772" t="str">
        <f>IFERROR(VLOOKUP($E5772,aves,2,FALSE),"not aves")</f>
        <v>Pluvialis squatarola</v>
      </c>
      <c r="G5772" t="str">
        <f>IFERROR(VLOOKUP($E5772,aves,3,FALSE),"not aves")</f>
        <v>e1acc1fe-9429-4495-b29d-adfcb92db3d8</v>
      </c>
      <c r="H5772" t="str">
        <f>IFERROR(VLOOKUP($E5772,mammalsprice,2,FALSE),"not mammals price")</f>
        <v>not mammals price</v>
      </c>
      <c r="I5772" t="str">
        <f>IFERROR(VLOOKUP($E5772,mammalsprice,3,FALSE),"not mammals price")</f>
        <v>not mammals price</v>
      </c>
      <c r="J5772" t="str">
        <f>IFERROR(VLOOKUP($E5772,mammalswilson,3,FALSE),"not mammals wilson")</f>
        <v>not mammals wilson</v>
      </c>
      <c r="K5772" t="str">
        <f>IFERROR(VLOOKUP($E5772,mammalswilson,3,FALSE),"not mammals wilson")</f>
        <v>not mammals wilson</v>
      </c>
      <c r="L5772" t="s">
        <v>8970</v>
      </c>
      <c r="M5772" t="b">
        <v>1</v>
      </c>
    </row>
    <row r="5773" spans="1:13" x14ac:dyDescent="0.25">
      <c r="A5773" t="s">
        <v>8974</v>
      </c>
      <c r="B5773">
        <v>101737</v>
      </c>
      <c r="C5773" t="str">
        <f>VLOOKUP($B5773,taxa1,2,FALSE)</f>
        <v>Pseudomenopon janiszewskae</v>
      </c>
      <c r="D5773" t="str">
        <f>VLOOKUP($B5773,taxa1,3,FALSE)</f>
        <v>c5fddb68-22ce-4214-8d0f-e6691a8faaee</v>
      </c>
      <c r="E5773">
        <v>3210</v>
      </c>
      <c r="F5773" t="str">
        <f>IFERROR(VLOOKUP($E5773,aves,2,FALSE),"not aves")</f>
        <v>Podiceps auritus</v>
      </c>
      <c r="G5773" t="str">
        <f>IFERROR(VLOOKUP($E5773,aves,3,FALSE),"not aves")</f>
        <v>d9c5b79d-2b52-41b2-9646-902063c407f1</v>
      </c>
      <c r="H5773" t="str">
        <f>IFERROR(VLOOKUP($E5773,mammalsprice,2,FALSE),"not mammals price")</f>
        <v>not mammals price</v>
      </c>
      <c r="I5773" t="str">
        <f>IFERROR(VLOOKUP($E5773,mammalsprice,3,FALSE),"not mammals price")</f>
        <v>not mammals price</v>
      </c>
      <c r="J5773" t="str">
        <f>IFERROR(VLOOKUP($E5773,mammalswilson,3,FALSE),"not mammals wilson")</f>
        <v>not mammals wilson</v>
      </c>
      <c r="K5773" t="str">
        <f>IFERROR(VLOOKUP($E5773,mammalswilson,3,FALSE),"not mammals wilson")</f>
        <v>not mammals wilson</v>
      </c>
      <c r="L5773" t="s">
        <v>8975</v>
      </c>
      <c r="M5773" t="b">
        <v>1</v>
      </c>
    </row>
    <row r="5774" spans="1:13" x14ac:dyDescent="0.25">
      <c r="A5774" t="s">
        <v>8976</v>
      </c>
      <c r="B5774">
        <v>105193</v>
      </c>
      <c r="C5774" t="str">
        <f>VLOOKUP($B5774,taxa1,2,FALSE)</f>
        <v>Saemundssonia fuliginosa</v>
      </c>
      <c r="D5774" t="str">
        <f>VLOOKUP($B5774,taxa1,3,FALSE)</f>
        <v>740dfc3d-e6f9-4922-ac0f-3a5be8afca69</v>
      </c>
      <c r="E5774">
        <v>3200</v>
      </c>
      <c r="F5774" t="str">
        <f>IFERROR(VLOOKUP($E5774,aves,2,FALSE),"not aves")</f>
        <v>Pluvialis squatarola</v>
      </c>
      <c r="G5774" t="str">
        <f>IFERROR(VLOOKUP($E5774,aves,3,FALSE),"not aves")</f>
        <v>e1acc1fe-9429-4495-b29d-adfcb92db3d8</v>
      </c>
      <c r="H5774" t="str">
        <f>IFERROR(VLOOKUP($E5774,mammalsprice,2,FALSE),"not mammals price")</f>
        <v>not mammals price</v>
      </c>
      <c r="I5774" t="str">
        <f>IFERROR(VLOOKUP($E5774,mammalsprice,3,FALSE),"not mammals price")</f>
        <v>not mammals price</v>
      </c>
      <c r="J5774" t="str">
        <f>IFERROR(VLOOKUP($E5774,mammalswilson,3,FALSE),"not mammals wilson")</f>
        <v>not mammals wilson</v>
      </c>
      <c r="K5774" t="str">
        <f>IFERROR(VLOOKUP($E5774,mammalswilson,3,FALSE),"not mammals wilson")</f>
        <v>not mammals wilson</v>
      </c>
      <c r="L5774" t="s">
        <v>8970</v>
      </c>
      <c r="M5774" t="b">
        <v>1</v>
      </c>
    </row>
    <row r="5775" spans="1:13" x14ac:dyDescent="0.25">
      <c r="A5775" t="s">
        <v>8977</v>
      </c>
      <c r="B5775">
        <v>105184</v>
      </c>
      <c r="C5775" t="str">
        <f>VLOOKUP($B5775,taxa1,2,FALSE)</f>
        <v>Saemundssonia Saemundssonia conica conica</v>
      </c>
      <c r="D5775" t="str">
        <f>VLOOKUP($B5775,taxa1,3,FALSE)</f>
        <v>3e9cc023-b034-43c1-8b9f-80bee60a991b</v>
      </c>
      <c r="E5775">
        <v>3196</v>
      </c>
      <c r="F5775" t="str">
        <f>IFERROR(VLOOKUP($E5775,aves,2,FALSE),"not aves")</f>
        <v>Pluvialis apricaria</v>
      </c>
      <c r="G5775" t="str">
        <f>IFERROR(VLOOKUP($E5775,aves,3,FALSE),"not aves")</f>
        <v>c003e3b7-f368-4b54-b2e8-51eff75062f9</v>
      </c>
      <c r="H5775" t="str">
        <f>IFERROR(VLOOKUP($E5775,mammalsprice,2,FALSE),"not mammals price")</f>
        <v>not mammals price</v>
      </c>
      <c r="I5775" t="str">
        <f>IFERROR(VLOOKUP($E5775,mammalsprice,3,FALSE),"not mammals price")</f>
        <v>not mammals price</v>
      </c>
      <c r="J5775" t="str">
        <f>IFERROR(VLOOKUP($E5775,mammalswilson,3,FALSE),"not mammals wilson")</f>
        <v>not mammals wilson</v>
      </c>
      <c r="K5775" t="str">
        <f>IFERROR(VLOOKUP($E5775,mammalswilson,3,FALSE),"not mammals wilson")</f>
        <v>not mammals wilson</v>
      </c>
      <c r="L5775" t="s">
        <v>8978</v>
      </c>
      <c r="M5775" t="b">
        <v>1</v>
      </c>
    </row>
    <row r="5776" spans="1:13" x14ac:dyDescent="0.25">
      <c r="A5776" t="s">
        <v>8979</v>
      </c>
      <c r="B5776">
        <v>104850</v>
      </c>
      <c r="C5776" t="str">
        <f>VLOOKUP($B5776,taxa1,2,FALSE)</f>
        <v>Quadraceps fuscus</v>
      </c>
      <c r="D5776" t="str">
        <f>VLOOKUP($B5776,taxa1,3,FALSE)</f>
        <v>671b6429-d7a0-4191-93b8-e4e7c2a83a16</v>
      </c>
      <c r="E5776">
        <v>3201</v>
      </c>
      <c r="F5776" t="str">
        <f>IFERROR(VLOOKUP($E5776,aves,2,FALSE),"not aves")</f>
        <v>Pluvianus aegyptius</v>
      </c>
      <c r="G5776" t="str">
        <f>IFERROR(VLOOKUP($E5776,aves,3,FALSE),"not aves")</f>
        <v>930303ef-0ded-4fe4-a9c1-f7c335f28ebc</v>
      </c>
      <c r="H5776" t="str">
        <f>IFERROR(VLOOKUP($E5776,mammalsprice,2,FALSE),"not mammals price")</f>
        <v>not mammals price</v>
      </c>
      <c r="I5776" t="str">
        <f>IFERROR(VLOOKUP($E5776,mammalsprice,3,FALSE),"not mammals price")</f>
        <v>not mammals price</v>
      </c>
      <c r="J5776" t="str">
        <f>IFERROR(VLOOKUP($E5776,mammalswilson,3,FALSE),"not mammals wilson")</f>
        <v>not mammals wilson</v>
      </c>
      <c r="K5776" t="str">
        <f>IFERROR(VLOOKUP($E5776,mammalswilson,3,FALSE),"not mammals wilson")</f>
        <v>not mammals wilson</v>
      </c>
      <c r="L5776" t="s">
        <v>8962</v>
      </c>
      <c r="M5776" t="b">
        <v>1</v>
      </c>
    </row>
    <row r="5777" spans="1:13" x14ac:dyDescent="0.25">
      <c r="A5777" t="s">
        <v>8980</v>
      </c>
      <c r="B5777">
        <v>104790</v>
      </c>
      <c r="C5777" t="str">
        <f>VLOOKUP($B5777,taxa1,2,FALSE)</f>
        <v>Quadraceps acuticeps</v>
      </c>
      <c r="D5777" t="str">
        <f>VLOOKUP($B5777,taxa1,3,FALSE)</f>
        <v>6c8bacae-9bc4-4df0-b674-cacc7f1514a2</v>
      </c>
      <c r="E5777">
        <v>3202</v>
      </c>
      <c r="F5777" t="str">
        <f>IFERROR(VLOOKUP($E5777,aves,2,FALSE),"not aves")</f>
        <v>Podager nacunda minor</v>
      </c>
      <c r="G5777" t="str">
        <f>IFERROR(VLOOKUP($E5777,aves,3,FALSE),"not aves")</f>
        <v>3aa3e605-bf63-4495-b91d-e3843d6096a8</v>
      </c>
      <c r="H5777" t="str">
        <f>IFERROR(VLOOKUP($E5777,mammalsprice,2,FALSE),"not mammals price")</f>
        <v>not mammals price</v>
      </c>
      <c r="I5777" t="str">
        <f>IFERROR(VLOOKUP($E5777,mammalsprice,3,FALSE),"not mammals price")</f>
        <v>not mammals price</v>
      </c>
      <c r="J5777" t="str">
        <f>IFERROR(VLOOKUP($E5777,mammalswilson,3,FALSE),"not mammals wilson")</f>
        <v>not mammals wilson</v>
      </c>
      <c r="K5777" t="str">
        <f>IFERROR(VLOOKUP($E5777,mammalswilson,3,FALSE),"not mammals wilson")</f>
        <v>not mammals wilson</v>
      </c>
      <c r="L5777" t="s">
        <v>8981</v>
      </c>
      <c r="M5777" t="b">
        <v>1</v>
      </c>
    </row>
    <row r="5778" spans="1:13" x14ac:dyDescent="0.25">
      <c r="A5778" t="s">
        <v>8982</v>
      </c>
      <c r="B5778">
        <v>103919</v>
      </c>
      <c r="C5778" t="str">
        <f>VLOOKUP($B5778,taxa1,2,FALSE)</f>
        <v>Mulcticola nacunda</v>
      </c>
      <c r="D5778" t="str">
        <f>VLOOKUP($B5778,taxa1,3,FALSE)</f>
        <v>1b1de789-f186-4592-ae33-f5fc19e1066d</v>
      </c>
      <c r="E5778">
        <v>3203</v>
      </c>
      <c r="F5778" t="str">
        <f>IFERROR(VLOOKUP($E5778,aves,2,FALSE),"not aves")</f>
        <v>Podager nacunda minor</v>
      </c>
      <c r="G5778" t="str">
        <f>IFERROR(VLOOKUP($E5778,aves,3,FALSE),"not aves")</f>
        <v>36c22297-9d6d-4243-95a1-bcd492a96ea7</v>
      </c>
      <c r="H5778" t="str">
        <f>IFERROR(VLOOKUP($E5778,mammalsprice,2,FALSE),"not mammals price")</f>
        <v>not mammals price</v>
      </c>
      <c r="I5778" t="str">
        <f>IFERROR(VLOOKUP($E5778,mammalsprice,3,FALSE),"not mammals price")</f>
        <v>not mammals price</v>
      </c>
      <c r="J5778" t="str">
        <f>IFERROR(VLOOKUP($E5778,mammalswilson,3,FALSE),"not mammals wilson")</f>
        <v>not mammals wilson</v>
      </c>
      <c r="K5778" t="str">
        <f>IFERROR(VLOOKUP($E5778,mammalswilson,3,FALSE),"not mammals wilson")</f>
        <v>not mammals wilson</v>
      </c>
      <c r="L5778" t="s">
        <v>8981</v>
      </c>
      <c r="M5778" t="b">
        <v>1</v>
      </c>
    </row>
    <row r="5779" spans="1:13" x14ac:dyDescent="0.25">
      <c r="A5779" t="s">
        <v>8983</v>
      </c>
      <c r="B5779">
        <v>103924</v>
      </c>
      <c r="C5779" t="str">
        <f>VLOOKUP($B5779,taxa1,2,FALSE)</f>
        <v>Mulcticola tenuiceps</v>
      </c>
      <c r="D5779" t="str">
        <f>VLOOKUP($B5779,taxa1,3,FALSE)</f>
        <v>ca930deb-5a41-4621-a1cf-4c6104dc22ef</v>
      </c>
      <c r="E5779">
        <v>3204</v>
      </c>
      <c r="F5779" t="str">
        <f>IFERROR(VLOOKUP($E5779,aves,2,FALSE),"not aves")</f>
        <v>Podager nacunda nacunda</v>
      </c>
      <c r="G5779" t="str">
        <f>IFERROR(VLOOKUP($E5779,aves,3,FALSE),"not aves")</f>
        <v>da798dcc-9e04-47fb-9938-bd656db23615</v>
      </c>
      <c r="H5779" t="str">
        <f>IFERROR(VLOOKUP($E5779,mammalsprice,2,FALSE),"not mammals price")</f>
        <v>not mammals price</v>
      </c>
      <c r="I5779" t="str">
        <f>IFERROR(VLOOKUP($E5779,mammalsprice,3,FALSE),"not mammals price")</f>
        <v>not mammals price</v>
      </c>
      <c r="J5779" t="str">
        <f>IFERROR(VLOOKUP($E5779,mammalswilson,3,FALSE),"not mammals wilson")</f>
        <v>not mammals wilson</v>
      </c>
      <c r="K5779" t="str">
        <f>IFERROR(VLOOKUP($E5779,mammalswilson,3,FALSE),"not mammals wilson")</f>
        <v>not mammals wilson</v>
      </c>
      <c r="L5779" t="s">
        <v>8984</v>
      </c>
      <c r="M5779" t="b">
        <v>1</v>
      </c>
    </row>
    <row r="5780" spans="1:13" x14ac:dyDescent="0.25">
      <c r="A5780" t="s">
        <v>8985</v>
      </c>
      <c r="B5780">
        <v>104701</v>
      </c>
      <c r="C5780" t="str">
        <f>VLOOKUP($B5780,taxa1,2,FALSE)</f>
        <v>Podargoecus papuensis</v>
      </c>
      <c r="D5780" t="str">
        <f>VLOOKUP($B5780,taxa1,3,FALSE)</f>
        <v>7467c11f-1b96-459d-b0df-935ddd9800e9</v>
      </c>
      <c r="E5780">
        <v>3205</v>
      </c>
      <c r="F5780" t="str">
        <f>IFERROR(VLOOKUP($E5780,aves,2,FALSE),"not aves")</f>
        <v>Podargus papuensis</v>
      </c>
      <c r="G5780" t="str">
        <f>IFERROR(VLOOKUP($E5780,aves,3,FALSE),"not aves")</f>
        <v>2f1a55f4-a0e0-49d1-a6e5-b717cb9e9dbd</v>
      </c>
      <c r="H5780" t="str">
        <f>IFERROR(VLOOKUP($E5780,mammalsprice,2,FALSE),"not mammals price")</f>
        <v>not mammals price</v>
      </c>
      <c r="I5780" t="str">
        <f>IFERROR(VLOOKUP($E5780,mammalsprice,3,FALSE),"not mammals price")</f>
        <v>not mammals price</v>
      </c>
      <c r="J5780" t="str">
        <f>IFERROR(VLOOKUP($E5780,mammalswilson,3,FALSE),"not mammals wilson")</f>
        <v>not mammals wilson</v>
      </c>
      <c r="K5780" t="str">
        <f>IFERROR(VLOOKUP($E5780,mammalswilson,3,FALSE),"not mammals wilson")</f>
        <v>not mammals wilson</v>
      </c>
      <c r="L5780" t="s">
        <v>8986</v>
      </c>
      <c r="M5780" t="b">
        <v>1</v>
      </c>
    </row>
    <row r="5781" spans="1:13" x14ac:dyDescent="0.25">
      <c r="A5781" t="s">
        <v>8987</v>
      </c>
      <c r="B5781">
        <v>104702</v>
      </c>
      <c r="C5781" t="str">
        <f>VLOOKUP($B5781,taxa1,2,FALSE)</f>
        <v>Podargoecus strigoides</v>
      </c>
      <c r="D5781" t="str">
        <f>VLOOKUP($B5781,taxa1,3,FALSE)</f>
        <v>f2cbc152-4cc2-4ba7-b23e-411e9627f6c4</v>
      </c>
      <c r="E5781">
        <v>3206</v>
      </c>
      <c r="F5781" t="str">
        <f>IFERROR(VLOOKUP($E5781,aves,2,FALSE),"not aves")</f>
        <v>Podargus strigoides</v>
      </c>
      <c r="G5781" t="str">
        <f>IFERROR(VLOOKUP($E5781,aves,3,FALSE),"not aves")</f>
        <v>6edb571e-ed67-4c3c-ac0b-b52819999728</v>
      </c>
      <c r="H5781" t="str">
        <f>IFERROR(VLOOKUP($E5781,mammalsprice,2,FALSE),"not mammals price")</f>
        <v>not mammals price</v>
      </c>
      <c r="I5781" t="str">
        <f>IFERROR(VLOOKUP($E5781,mammalsprice,3,FALSE),"not mammals price")</f>
        <v>not mammals price</v>
      </c>
      <c r="J5781" t="str">
        <f>IFERROR(VLOOKUP($E5781,mammalswilson,3,FALSE),"not mammals wilson")</f>
        <v>not mammals wilson</v>
      </c>
      <c r="K5781" t="str">
        <f>IFERROR(VLOOKUP($E5781,mammalswilson,3,FALSE),"not mammals wilson")</f>
        <v>not mammals wilson</v>
      </c>
      <c r="L5781" t="s">
        <v>8988</v>
      </c>
      <c r="M5781" t="b">
        <v>1</v>
      </c>
    </row>
    <row r="5782" spans="1:13" x14ac:dyDescent="0.25">
      <c r="A5782" t="s">
        <v>8989</v>
      </c>
      <c r="B5782">
        <v>103308</v>
      </c>
      <c r="C5782" t="str">
        <f>VLOOKUP($B5782,taxa1,2,FALSE)</f>
        <v>Fulicoffula rotundata</v>
      </c>
      <c r="D5782" t="str">
        <f>VLOOKUP($B5782,taxa1,3,FALSE)</f>
        <v>a197d1fe-d914-4aa9-855e-e7b60e2fa709</v>
      </c>
      <c r="E5782">
        <v>3207</v>
      </c>
      <c r="F5782" t="str">
        <f>IFERROR(VLOOKUP($E5782,aves,2,FALSE),"not aves")</f>
        <v>Podica senegalensis</v>
      </c>
      <c r="G5782" t="str">
        <f>IFERROR(VLOOKUP($E5782,aves,3,FALSE),"not aves")</f>
        <v>60707938-3db3-4abe-95d1-b7a9a079ca9b</v>
      </c>
      <c r="H5782" t="str">
        <f>IFERROR(VLOOKUP($E5782,mammalsprice,2,FALSE),"not mammals price")</f>
        <v>not mammals price</v>
      </c>
      <c r="I5782" t="str">
        <f>IFERROR(VLOOKUP($E5782,mammalsprice,3,FALSE),"not mammals price")</f>
        <v>not mammals price</v>
      </c>
      <c r="J5782" t="str">
        <f>IFERROR(VLOOKUP($E5782,mammalswilson,3,FALSE),"not mammals wilson")</f>
        <v>not mammals wilson</v>
      </c>
      <c r="K5782" t="str">
        <f>IFERROR(VLOOKUP($E5782,mammalswilson,3,FALSE),"not mammals wilson")</f>
        <v>not mammals wilson</v>
      </c>
      <c r="L5782" t="s">
        <v>8990</v>
      </c>
      <c r="M5782" t="b">
        <v>1</v>
      </c>
    </row>
    <row r="5783" spans="1:13" x14ac:dyDescent="0.25">
      <c r="A5783" t="s">
        <v>8991</v>
      </c>
      <c r="B5783">
        <v>104978</v>
      </c>
      <c r="C5783" t="str">
        <f>VLOOKUP($B5783,taxa1,2,FALSE)</f>
        <v>Quadraceps senegalensis</v>
      </c>
      <c r="D5783" t="str">
        <f>VLOOKUP($B5783,taxa1,3,FALSE)</f>
        <v>317026d1-f061-4b17-933a-55f9eda1db5b</v>
      </c>
      <c r="E5783">
        <v>3208</v>
      </c>
      <c r="F5783" t="str">
        <f>IFERROR(VLOOKUP($E5783,aves,2,FALSE),"not aves")</f>
        <v>Podica senegalensis camerunensis</v>
      </c>
      <c r="G5783" t="str">
        <f>IFERROR(VLOOKUP($E5783,aves,3,FALSE),"not aves")</f>
        <v>dc7be93d-e8fb-452c-8e37-bcb813262022</v>
      </c>
      <c r="H5783" t="str">
        <f>IFERROR(VLOOKUP($E5783,mammalsprice,2,FALSE),"not mammals price")</f>
        <v>not mammals price</v>
      </c>
      <c r="I5783" t="str">
        <f>IFERROR(VLOOKUP($E5783,mammalsprice,3,FALSE),"not mammals price")</f>
        <v>not mammals price</v>
      </c>
      <c r="J5783" t="str">
        <f>IFERROR(VLOOKUP($E5783,mammalswilson,3,FALSE),"not mammals wilson")</f>
        <v>not mammals wilson</v>
      </c>
      <c r="K5783" t="str">
        <f>IFERROR(VLOOKUP($E5783,mammalswilson,3,FALSE),"not mammals wilson")</f>
        <v>not mammals wilson</v>
      </c>
      <c r="L5783" t="s">
        <v>8992</v>
      </c>
      <c r="M5783" t="b">
        <v>1</v>
      </c>
    </row>
    <row r="5784" spans="1:13" x14ac:dyDescent="0.25">
      <c r="A5784" t="s">
        <v>8993</v>
      </c>
      <c r="B5784">
        <v>100722</v>
      </c>
      <c r="C5784" t="str">
        <f>VLOOKUP($B5784,taxa1,2,FALSE)</f>
        <v>Colpocephalum leptopygos</v>
      </c>
      <c r="D5784" t="str">
        <f>VLOOKUP($B5784,taxa1,3,FALSE)</f>
        <v>dc6f91d3-ae96-4f48-bc9b-b640bc0be117</v>
      </c>
      <c r="E5784">
        <v>3180</v>
      </c>
      <c r="F5784" t="str">
        <f>IFERROR(VLOOKUP($E5784,aves,2,FALSE),"not aves")</f>
        <v>Plegadis falcinellus</v>
      </c>
      <c r="G5784" t="str">
        <f>IFERROR(VLOOKUP($E5784,aves,3,FALSE),"not aves")</f>
        <v>43a3b1f7-d739-410e-8f17-87915ff14503</v>
      </c>
      <c r="H5784" t="str">
        <f>IFERROR(VLOOKUP($E5784,mammalsprice,2,FALSE),"not mammals price")</f>
        <v>not mammals price</v>
      </c>
      <c r="I5784" t="str">
        <f>IFERROR(VLOOKUP($E5784,mammalsprice,3,FALSE),"not mammals price")</f>
        <v>not mammals price</v>
      </c>
      <c r="J5784" t="str">
        <f>IFERROR(VLOOKUP($E5784,mammalswilson,3,FALSE),"not mammals wilson")</f>
        <v>not mammals wilson</v>
      </c>
      <c r="K5784" t="str">
        <f>IFERROR(VLOOKUP($E5784,mammalswilson,3,FALSE),"not mammals wilson")</f>
        <v>not mammals wilson</v>
      </c>
      <c r="L5784" t="s">
        <v>8994</v>
      </c>
      <c r="M5784" t="b">
        <v>1</v>
      </c>
    </row>
    <row r="5785" spans="1:13" x14ac:dyDescent="0.25">
      <c r="A5785" t="s">
        <v>8995</v>
      </c>
      <c r="B5785">
        <v>105185</v>
      </c>
      <c r="C5785" t="str">
        <f>VLOOKUP($B5785,taxa1,2,FALSE)</f>
        <v>Saemundssonia Saemundssonia conica naumanni</v>
      </c>
      <c r="D5785" t="str">
        <f>VLOOKUP($B5785,taxa1,3,FALSE)</f>
        <v>32f7088b-170f-4535-807c-c774881118d2</v>
      </c>
      <c r="E5785">
        <v>3200</v>
      </c>
      <c r="F5785" t="str">
        <f>IFERROR(VLOOKUP($E5785,aves,2,FALSE),"not aves")</f>
        <v>Pluvialis squatarola</v>
      </c>
      <c r="G5785" t="str">
        <f>IFERROR(VLOOKUP($E5785,aves,3,FALSE),"not aves")</f>
        <v>e1acc1fe-9429-4495-b29d-adfcb92db3d8</v>
      </c>
      <c r="H5785" t="str">
        <f>IFERROR(VLOOKUP($E5785,mammalsprice,2,FALSE),"not mammals price")</f>
        <v>not mammals price</v>
      </c>
      <c r="I5785" t="str">
        <f>IFERROR(VLOOKUP($E5785,mammalsprice,3,FALSE),"not mammals price")</f>
        <v>not mammals price</v>
      </c>
      <c r="J5785" t="str">
        <f>IFERROR(VLOOKUP($E5785,mammalswilson,3,FALSE),"not mammals wilson")</f>
        <v>not mammals wilson</v>
      </c>
      <c r="K5785" t="str">
        <f>IFERROR(VLOOKUP($E5785,mammalswilson,3,FALSE),"not mammals wilson")</f>
        <v>not mammals wilson</v>
      </c>
      <c r="L5785" t="s">
        <v>8970</v>
      </c>
      <c r="M5785" t="b">
        <v>1</v>
      </c>
    </row>
    <row r="5786" spans="1:13" x14ac:dyDescent="0.25">
      <c r="A5786" t="s">
        <v>8996</v>
      </c>
      <c r="B5786">
        <v>105495</v>
      </c>
      <c r="C5786" t="str">
        <f>VLOOKUP($B5786,taxa1,2,FALSE)</f>
        <v>Sturnidoecus galbula</v>
      </c>
      <c r="D5786" t="str">
        <f>VLOOKUP($B5786,taxa1,3,FALSE)</f>
        <v>3192c68b-bfc9-4fff-8d75-130e7bbe6f46</v>
      </c>
      <c r="E5786">
        <v>3187</v>
      </c>
      <c r="F5786" t="str">
        <f>IFERROR(VLOOKUP($E5786,aves,2,FALSE),"not aves")</f>
        <v>Ploceus galbula</v>
      </c>
      <c r="G5786" t="str">
        <f>IFERROR(VLOOKUP($E5786,aves,3,FALSE),"not aves")</f>
        <v>47de0d83-e8da-4983-b11d-2e0778428a54</v>
      </c>
      <c r="H5786" t="str">
        <f>IFERROR(VLOOKUP($E5786,mammalsprice,2,FALSE),"not mammals price")</f>
        <v>not mammals price</v>
      </c>
      <c r="I5786" t="str">
        <f>IFERROR(VLOOKUP($E5786,mammalsprice,3,FALSE),"not mammals price")</f>
        <v>not mammals price</v>
      </c>
      <c r="J5786" t="str">
        <f>IFERROR(VLOOKUP($E5786,mammalswilson,3,FALSE),"not mammals wilson")</f>
        <v>not mammals wilson</v>
      </c>
      <c r="K5786" t="str">
        <f>IFERROR(VLOOKUP($E5786,mammalswilson,3,FALSE),"not mammals wilson")</f>
        <v>not mammals wilson</v>
      </c>
      <c r="L5786" t="s">
        <v>8997</v>
      </c>
      <c r="M5786" t="b">
        <v>1</v>
      </c>
    </row>
    <row r="5787" spans="1:13" x14ac:dyDescent="0.25">
      <c r="A5787" t="s">
        <v>8998</v>
      </c>
      <c r="B5787">
        <v>103245</v>
      </c>
      <c r="C5787" t="str">
        <f>VLOOKUP($B5787,taxa1,2,FALSE)</f>
        <v>Falcolipeurus monilis</v>
      </c>
      <c r="D5787" t="str">
        <f>VLOOKUP($B5787,taxa1,3,FALSE)</f>
        <v>77b2482a-0562-44c9-ad55-88ee8c832eea</v>
      </c>
      <c r="E5787">
        <v>2561</v>
      </c>
      <c r="F5787" t="str">
        <f>IFERROR(VLOOKUP($E5787,aves,2,FALSE),"not aves")</f>
        <v>Necrosyrtes monachus</v>
      </c>
      <c r="G5787" t="str">
        <f>IFERROR(VLOOKUP($E5787,aves,3,FALSE),"not aves")</f>
        <v>94ccae64-10a4-48b0-804a-29620bca7ee4</v>
      </c>
      <c r="H5787" t="str">
        <f>IFERROR(VLOOKUP($E5787,mammalsprice,2,FALSE),"not mammals price")</f>
        <v>not mammals price</v>
      </c>
      <c r="I5787" t="str">
        <f>IFERROR(VLOOKUP($E5787,mammalsprice,3,FALSE),"not mammals price")</f>
        <v>not mammals price</v>
      </c>
      <c r="J5787" t="str">
        <f>IFERROR(VLOOKUP($E5787,mammalswilson,3,FALSE),"not mammals wilson")</f>
        <v>not mammals wilson</v>
      </c>
      <c r="K5787" t="str">
        <f>IFERROR(VLOOKUP($E5787,mammalswilson,3,FALSE),"not mammals wilson")</f>
        <v>not mammals wilson</v>
      </c>
      <c r="L5787" t="s">
        <v>7833</v>
      </c>
      <c r="M5787" t="b">
        <v>1</v>
      </c>
    </row>
    <row r="5788" spans="1:13" x14ac:dyDescent="0.25">
      <c r="A5788" t="s">
        <v>8999</v>
      </c>
      <c r="B5788">
        <v>102094</v>
      </c>
      <c r="C5788" t="str">
        <f>VLOOKUP($B5788,taxa1,2,FALSE)</f>
        <v>Ardeicola argentinus</v>
      </c>
      <c r="D5788" t="str">
        <f>VLOOKUP($B5788,taxa1,3,FALSE)</f>
        <v>56c267e9-5479-4a99-83f8-163d80329527</v>
      </c>
      <c r="E5788">
        <v>3180</v>
      </c>
      <c r="F5788" t="str">
        <f>IFERROR(VLOOKUP($E5788,aves,2,FALSE),"not aves")</f>
        <v>Plegadis falcinellus</v>
      </c>
      <c r="G5788" t="str">
        <f>IFERROR(VLOOKUP($E5788,aves,3,FALSE),"not aves")</f>
        <v>43a3b1f7-d739-410e-8f17-87915ff14503</v>
      </c>
      <c r="H5788" t="str">
        <f>IFERROR(VLOOKUP($E5788,mammalsprice,2,FALSE),"not mammals price")</f>
        <v>not mammals price</v>
      </c>
      <c r="I5788" t="str">
        <f>IFERROR(VLOOKUP($E5788,mammalsprice,3,FALSE),"not mammals price")</f>
        <v>not mammals price</v>
      </c>
      <c r="J5788" t="str">
        <f>IFERROR(VLOOKUP($E5788,mammalswilson,3,FALSE),"not mammals wilson")</f>
        <v>not mammals wilson</v>
      </c>
      <c r="K5788" t="str">
        <f>IFERROR(VLOOKUP($E5788,mammalswilson,3,FALSE),"not mammals wilson")</f>
        <v>not mammals wilson</v>
      </c>
      <c r="L5788" t="s">
        <v>8994</v>
      </c>
      <c r="M5788" t="b">
        <v>1</v>
      </c>
    </row>
    <row r="5789" spans="1:13" x14ac:dyDescent="0.25">
      <c r="A5789" t="s">
        <v>9000</v>
      </c>
      <c r="B5789">
        <v>102126</v>
      </c>
      <c r="C5789" t="str">
        <f>VLOOKUP($B5789,taxa1,2,FALSE)</f>
        <v>Ardeicola guaraunae</v>
      </c>
      <c r="D5789" t="str">
        <f>VLOOKUP($B5789,taxa1,3,FALSE)</f>
        <v>e56ac2fd-6d6c-481f-ab1a-0c4078e13fc2</v>
      </c>
      <c r="E5789">
        <v>3180</v>
      </c>
      <c r="F5789" t="str">
        <f>IFERROR(VLOOKUP($E5789,aves,2,FALSE),"not aves")</f>
        <v>Plegadis falcinellus</v>
      </c>
      <c r="G5789" t="str">
        <f>IFERROR(VLOOKUP($E5789,aves,3,FALSE),"not aves")</f>
        <v>43a3b1f7-d739-410e-8f17-87915ff14503</v>
      </c>
      <c r="H5789" t="str">
        <f>IFERROR(VLOOKUP($E5789,mammalsprice,2,FALSE),"not mammals price")</f>
        <v>not mammals price</v>
      </c>
      <c r="I5789" t="str">
        <f>IFERROR(VLOOKUP($E5789,mammalsprice,3,FALSE),"not mammals price")</f>
        <v>not mammals price</v>
      </c>
      <c r="J5789" t="str">
        <f>IFERROR(VLOOKUP($E5789,mammalswilson,3,FALSE),"not mammals wilson")</f>
        <v>not mammals wilson</v>
      </c>
      <c r="K5789" t="str">
        <f>IFERROR(VLOOKUP($E5789,mammalswilson,3,FALSE),"not mammals wilson")</f>
        <v>not mammals wilson</v>
      </c>
      <c r="L5789" t="s">
        <v>8994</v>
      </c>
      <c r="M5789" t="b">
        <v>1</v>
      </c>
    </row>
    <row r="5790" spans="1:13" x14ac:dyDescent="0.25">
      <c r="A5790" t="s">
        <v>9001</v>
      </c>
      <c r="B5790">
        <v>102166</v>
      </c>
      <c r="C5790" t="str">
        <f>VLOOKUP($B5790,taxa1,2,FALSE)</f>
        <v>Ardeicola rhaphidius</v>
      </c>
      <c r="D5790" t="str">
        <f>VLOOKUP($B5790,taxa1,3,FALSE)</f>
        <v>26ef8661-1080-497f-b06e-e7cf4662f3a5</v>
      </c>
      <c r="E5790">
        <v>3180</v>
      </c>
      <c r="F5790" t="str">
        <f>IFERROR(VLOOKUP($E5790,aves,2,FALSE),"not aves")</f>
        <v>Plegadis falcinellus</v>
      </c>
      <c r="G5790" t="str">
        <f>IFERROR(VLOOKUP($E5790,aves,3,FALSE),"not aves")</f>
        <v>43a3b1f7-d739-410e-8f17-87915ff14503</v>
      </c>
      <c r="H5790" t="str">
        <f>IFERROR(VLOOKUP($E5790,mammalsprice,2,FALSE),"not mammals price")</f>
        <v>not mammals price</v>
      </c>
      <c r="I5790" t="str">
        <f>IFERROR(VLOOKUP($E5790,mammalsprice,3,FALSE),"not mammals price")</f>
        <v>not mammals price</v>
      </c>
      <c r="J5790" t="str">
        <f>IFERROR(VLOOKUP($E5790,mammalswilson,3,FALSE),"not mammals wilson")</f>
        <v>not mammals wilson</v>
      </c>
      <c r="K5790" t="str">
        <f>IFERROR(VLOOKUP($E5790,mammalswilson,3,FALSE),"not mammals wilson")</f>
        <v>not mammals wilson</v>
      </c>
      <c r="L5790" t="s">
        <v>8994</v>
      </c>
      <c r="M5790" t="b">
        <v>1</v>
      </c>
    </row>
    <row r="5791" spans="1:13" x14ac:dyDescent="0.25">
      <c r="A5791" t="s">
        <v>5715</v>
      </c>
      <c r="B5791">
        <v>103665</v>
      </c>
      <c r="C5791" t="str">
        <f>VLOOKUP($B5791,taxa1,2,FALSE)</f>
        <v>Ibidoecus bisignatus</v>
      </c>
      <c r="D5791" t="str">
        <f>VLOOKUP($B5791,taxa1,3,FALSE)</f>
        <v>54140d98-893b-4dcd-ae33-d5519d8ed336</v>
      </c>
      <c r="E5791">
        <v>3180</v>
      </c>
      <c r="F5791" t="str">
        <f>IFERROR(VLOOKUP($E5791,aves,2,FALSE),"not aves")</f>
        <v>Plegadis falcinellus</v>
      </c>
      <c r="G5791" t="str">
        <f>IFERROR(VLOOKUP($E5791,aves,3,FALSE),"not aves")</f>
        <v>43a3b1f7-d739-410e-8f17-87915ff14503</v>
      </c>
      <c r="H5791" t="str">
        <f>IFERROR(VLOOKUP($E5791,mammalsprice,2,FALSE),"not mammals price")</f>
        <v>not mammals price</v>
      </c>
      <c r="I5791" t="str">
        <f>IFERROR(VLOOKUP($E5791,mammalsprice,3,FALSE),"not mammals price")</f>
        <v>not mammals price</v>
      </c>
      <c r="J5791" t="str">
        <f>IFERROR(VLOOKUP($E5791,mammalswilson,3,FALSE),"not mammals wilson")</f>
        <v>not mammals wilson</v>
      </c>
      <c r="K5791" t="str">
        <f>IFERROR(VLOOKUP($E5791,mammalswilson,3,FALSE),"not mammals wilson")</f>
        <v>not mammals wilson</v>
      </c>
      <c r="L5791" t="s">
        <v>8994</v>
      </c>
      <c r="M5791" t="b">
        <v>1</v>
      </c>
    </row>
    <row r="5792" spans="1:13" x14ac:dyDescent="0.25">
      <c r="A5792" t="s">
        <v>9002</v>
      </c>
      <c r="B5792">
        <v>102155</v>
      </c>
      <c r="C5792" t="str">
        <f>VLOOKUP($B5792,taxa1,2,FALSE)</f>
        <v>Ardeicola ovisignatus</v>
      </c>
      <c r="D5792" t="str">
        <f>VLOOKUP($B5792,taxa1,3,FALSE)</f>
        <v>446488fd-29af-465a-a159-7cac49395349</v>
      </c>
      <c r="E5792">
        <v>3181</v>
      </c>
      <c r="F5792" t="str">
        <f>IFERROR(VLOOKUP($E5792,aves,2,FALSE),"not aves")</f>
        <v>Plegadis ridgwayi</v>
      </c>
      <c r="G5792" t="str">
        <f>IFERROR(VLOOKUP($E5792,aves,3,FALSE),"not aves")</f>
        <v>58983842-c473-4c9e-a117-b5625ea47bd5</v>
      </c>
      <c r="H5792" t="str">
        <f>IFERROR(VLOOKUP($E5792,mammalsprice,2,FALSE),"not mammals price")</f>
        <v>not mammals price</v>
      </c>
      <c r="I5792" t="str">
        <f>IFERROR(VLOOKUP($E5792,mammalsprice,3,FALSE),"not mammals price")</f>
        <v>not mammals price</v>
      </c>
      <c r="J5792" t="str">
        <f>IFERROR(VLOOKUP($E5792,mammalswilson,3,FALSE),"not mammals wilson")</f>
        <v>not mammals wilson</v>
      </c>
      <c r="K5792" t="str">
        <f>IFERROR(VLOOKUP($E5792,mammalswilson,3,FALSE),"not mammals wilson")</f>
        <v>not mammals wilson</v>
      </c>
      <c r="L5792" t="s">
        <v>9003</v>
      </c>
      <c r="M5792" t="b">
        <v>1</v>
      </c>
    </row>
    <row r="5793" spans="1:13" x14ac:dyDescent="0.25">
      <c r="A5793" t="s">
        <v>9004</v>
      </c>
      <c r="B5793">
        <v>103683</v>
      </c>
      <c r="C5793" t="str">
        <f>VLOOKUP($B5793,taxa1,2,FALSE)</f>
        <v>Ibidoecus plegadii</v>
      </c>
      <c r="D5793" t="str">
        <f>VLOOKUP($B5793,taxa1,3,FALSE)</f>
        <v>8c089643-7fbd-4fc3-ad6e-406bdca8dfce</v>
      </c>
      <c r="E5793">
        <v>3181</v>
      </c>
      <c r="F5793" t="str">
        <f>IFERROR(VLOOKUP($E5793,aves,2,FALSE),"not aves")</f>
        <v>Plegadis ridgwayi</v>
      </c>
      <c r="G5793" t="str">
        <f>IFERROR(VLOOKUP($E5793,aves,3,FALSE),"not aves")</f>
        <v>58983842-c473-4c9e-a117-b5625ea47bd5</v>
      </c>
      <c r="H5793" t="str">
        <f>IFERROR(VLOOKUP($E5793,mammalsprice,2,FALSE),"not mammals price")</f>
        <v>not mammals price</v>
      </c>
      <c r="I5793" t="str">
        <f>IFERROR(VLOOKUP($E5793,mammalsprice,3,FALSE),"not mammals price")</f>
        <v>not mammals price</v>
      </c>
      <c r="J5793" t="str">
        <f>IFERROR(VLOOKUP($E5793,mammalswilson,3,FALSE),"not mammals wilson")</f>
        <v>not mammals wilson</v>
      </c>
      <c r="K5793" t="str">
        <f>IFERROR(VLOOKUP($E5793,mammalswilson,3,FALSE),"not mammals wilson")</f>
        <v>not mammals wilson</v>
      </c>
      <c r="L5793" t="s">
        <v>9003</v>
      </c>
      <c r="M5793" t="b">
        <v>1</v>
      </c>
    </row>
    <row r="5794" spans="1:13" x14ac:dyDescent="0.25">
      <c r="A5794" t="s">
        <v>9005</v>
      </c>
      <c r="B5794">
        <v>102730</v>
      </c>
      <c r="C5794" t="str">
        <f>VLOOKUP($B5794,taxa1,2,FALSE)</f>
        <v>Colilipeurus radiatus nun</v>
      </c>
      <c r="D5794" t="str">
        <f>VLOOKUP($B5794,taxa1,3,FALSE)</f>
        <v>5c82fcc9-17a2-43e2-a7dc-2ca036846e03</v>
      </c>
      <c r="E5794">
        <v>3183</v>
      </c>
      <c r="F5794" t="str">
        <f>IFERROR(VLOOKUP($E5794,aves,2,FALSE),"not aves")</f>
        <v>Ploceus abyssinicus</v>
      </c>
      <c r="G5794" t="str">
        <f>IFERROR(VLOOKUP($E5794,aves,3,FALSE),"not aves")</f>
        <v>42f0d55e-8d3e-4ad7-aac9-ae3f0daeba4b</v>
      </c>
      <c r="H5794" t="str">
        <f>IFERROR(VLOOKUP($E5794,mammalsprice,2,FALSE),"not mammals price")</f>
        <v>not mammals price</v>
      </c>
      <c r="I5794" t="str">
        <f>IFERROR(VLOOKUP($E5794,mammalsprice,3,FALSE),"not mammals price")</f>
        <v>not mammals price</v>
      </c>
      <c r="J5794" t="str">
        <f>IFERROR(VLOOKUP($E5794,mammalswilson,3,FALSE),"not mammals wilson")</f>
        <v>not mammals wilson</v>
      </c>
      <c r="K5794" t="str">
        <f>IFERROR(VLOOKUP($E5794,mammalswilson,3,FALSE),"not mammals wilson")</f>
        <v>not mammals wilson</v>
      </c>
      <c r="L5794" t="s">
        <v>9006</v>
      </c>
      <c r="M5794" t="b">
        <v>1</v>
      </c>
    </row>
    <row r="5795" spans="1:13" x14ac:dyDescent="0.25">
      <c r="A5795" t="s">
        <v>9007</v>
      </c>
      <c r="B5795">
        <v>105476</v>
      </c>
      <c r="C5795" t="str">
        <f>VLOOKUP($B5795,taxa1,2,FALSE)</f>
        <v>Sturnidoecus basilewskyi</v>
      </c>
      <c r="D5795" t="str">
        <f>VLOOKUP($B5795,taxa1,3,FALSE)</f>
        <v>1d22f14d-c94d-4414-9287-93ad6a23e787</v>
      </c>
      <c r="E5795">
        <v>3185</v>
      </c>
      <c r="F5795" t="str">
        <f>IFERROR(VLOOKUP($E5795,aves,2,FALSE),"not aves")</f>
        <v>Ploceus cucullatus</v>
      </c>
      <c r="G5795" t="str">
        <f>IFERROR(VLOOKUP($E5795,aves,3,FALSE),"not aves")</f>
        <v>f779a32c-b209-4f21-821a-c4986bb7bddc</v>
      </c>
      <c r="H5795" t="str">
        <f>IFERROR(VLOOKUP($E5795,mammalsprice,2,FALSE),"not mammals price")</f>
        <v>not mammals price</v>
      </c>
      <c r="I5795" t="str">
        <f>IFERROR(VLOOKUP($E5795,mammalsprice,3,FALSE),"not mammals price")</f>
        <v>not mammals price</v>
      </c>
      <c r="J5795" t="str">
        <f>IFERROR(VLOOKUP($E5795,mammalswilson,3,FALSE),"not mammals wilson")</f>
        <v>not mammals wilson</v>
      </c>
      <c r="K5795" t="str">
        <f>IFERROR(VLOOKUP($E5795,mammalswilson,3,FALSE),"not mammals wilson")</f>
        <v>not mammals wilson</v>
      </c>
      <c r="L5795" t="s">
        <v>9008</v>
      </c>
      <c r="M5795" t="b">
        <v>1</v>
      </c>
    </row>
    <row r="5796" spans="1:13" x14ac:dyDescent="0.25">
      <c r="A5796" t="s">
        <v>9009</v>
      </c>
      <c r="B5796">
        <v>104918</v>
      </c>
      <c r="C5796" t="str">
        <f>VLOOKUP($B5796,taxa1,2,FALSE)</f>
        <v>Quadraceps orarius</v>
      </c>
      <c r="D5796" t="str">
        <f>VLOOKUP($B5796,taxa1,3,FALSE)</f>
        <v>3eb45b27-1376-488f-8eee-586e58294671</v>
      </c>
      <c r="E5796">
        <v>3197</v>
      </c>
      <c r="F5796" t="str">
        <f>IFERROR(VLOOKUP($E5796,aves,2,FALSE),"not aves")</f>
        <v>Pluvialis dominica</v>
      </c>
      <c r="G5796" t="str">
        <f>IFERROR(VLOOKUP($E5796,aves,3,FALSE),"not aves")</f>
        <v>94da04c8-9e26-4ef6-ab72-f82a4efd01fe</v>
      </c>
      <c r="H5796" t="str">
        <f>IFERROR(VLOOKUP($E5796,mammalsprice,2,FALSE),"not mammals price")</f>
        <v>not mammals price</v>
      </c>
      <c r="I5796" t="str">
        <f>IFERROR(VLOOKUP($E5796,mammalsprice,3,FALSE),"not mammals price")</f>
        <v>not mammals price</v>
      </c>
      <c r="J5796" t="str">
        <f>IFERROR(VLOOKUP($E5796,mammalswilson,3,FALSE),"not mammals wilson")</f>
        <v>not mammals wilson</v>
      </c>
      <c r="K5796" t="str">
        <f>IFERROR(VLOOKUP($E5796,mammalswilson,3,FALSE),"not mammals wilson")</f>
        <v>not mammals wilson</v>
      </c>
      <c r="L5796" t="s">
        <v>9010</v>
      </c>
      <c r="M5796" t="b">
        <v>1</v>
      </c>
    </row>
    <row r="5797" spans="1:13" x14ac:dyDescent="0.25">
      <c r="A5797" t="s">
        <v>9011</v>
      </c>
      <c r="B5797">
        <v>105510</v>
      </c>
      <c r="C5797" t="str">
        <f>VLOOKUP($B5797,taxa1,2,FALSE)</f>
        <v>Sturnidoecus minor</v>
      </c>
      <c r="D5797" t="str">
        <f>VLOOKUP($B5797,taxa1,3,FALSE)</f>
        <v>283ffb15-fd2f-4033-9857-f0a35713adb3</v>
      </c>
      <c r="E5797">
        <v>3186</v>
      </c>
      <c r="F5797" t="str">
        <f>IFERROR(VLOOKUP($E5797,aves,2,FALSE),"not aves")</f>
        <v>Ploceus cucullatus cucullatus</v>
      </c>
      <c r="G5797" t="str">
        <f>IFERROR(VLOOKUP($E5797,aves,3,FALSE),"not aves")</f>
        <v>6bd47da6-1c8c-4c87-9ea5-8dd28ae052d0</v>
      </c>
      <c r="H5797" t="str">
        <f>IFERROR(VLOOKUP($E5797,mammalsprice,2,FALSE),"not mammals price")</f>
        <v>not mammals price</v>
      </c>
      <c r="I5797" t="str">
        <f>IFERROR(VLOOKUP($E5797,mammalsprice,3,FALSE),"not mammals price")</f>
        <v>not mammals price</v>
      </c>
      <c r="J5797" t="str">
        <f>IFERROR(VLOOKUP($E5797,mammalswilson,3,FALSE),"not mammals wilson")</f>
        <v>not mammals wilson</v>
      </c>
      <c r="K5797" t="str">
        <f>IFERROR(VLOOKUP($E5797,mammalswilson,3,FALSE),"not mammals wilson")</f>
        <v>not mammals wilson</v>
      </c>
      <c r="L5797" t="s">
        <v>9012</v>
      </c>
      <c r="M5797" t="b">
        <v>1</v>
      </c>
    </row>
    <row r="5798" spans="1:13" x14ac:dyDescent="0.25">
      <c r="A5798" t="s">
        <v>9013</v>
      </c>
      <c r="B5798">
        <v>100328</v>
      </c>
      <c r="C5798" t="str">
        <f>VLOOKUP($B5798,taxa1,2,FALSE)</f>
        <v>Actornithophilus timidus</v>
      </c>
      <c r="D5798" t="str">
        <f>VLOOKUP($B5798,taxa1,3,FALSE)</f>
        <v>744b0224-ecc6-4e9a-bb9a-c211f184614c</v>
      </c>
      <c r="E5798">
        <v>3197</v>
      </c>
      <c r="F5798" t="str">
        <f>IFERROR(VLOOKUP($E5798,aves,2,FALSE),"not aves")</f>
        <v>Pluvialis dominica</v>
      </c>
      <c r="G5798" t="str">
        <f>IFERROR(VLOOKUP($E5798,aves,3,FALSE),"not aves")</f>
        <v>94da04c8-9e26-4ef6-ab72-f82a4efd01fe</v>
      </c>
      <c r="H5798" t="str">
        <f>IFERROR(VLOOKUP($E5798,mammalsprice,2,FALSE),"not mammals price")</f>
        <v>not mammals price</v>
      </c>
      <c r="I5798" t="str">
        <f>IFERROR(VLOOKUP($E5798,mammalsprice,3,FALSE),"not mammals price")</f>
        <v>not mammals price</v>
      </c>
      <c r="J5798" t="str">
        <f>IFERROR(VLOOKUP($E5798,mammalswilson,3,FALSE),"not mammals wilson")</f>
        <v>not mammals wilson</v>
      </c>
      <c r="K5798" t="str">
        <f>IFERROR(VLOOKUP($E5798,mammalswilson,3,FALSE),"not mammals wilson")</f>
        <v>not mammals wilson</v>
      </c>
      <c r="L5798" t="s">
        <v>9010</v>
      </c>
      <c r="M5798" t="b">
        <v>1</v>
      </c>
    </row>
    <row r="5799" spans="1:13" x14ac:dyDescent="0.25">
      <c r="A5799" t="s">
        <v>6803</v>
      </c>
      <c r="B5799">
        <v>105503</v>
      </c>
      <c r="C5799" t="str">
        <f>VLOOKUP($B5799,taxa1,2,FALSE)</f>
        <v>Sturnidoecus intermedius</v>
      </c>
      <c r="D5799" t="str">
        <f>VLOOKUP($B5799,taxa1,3,FALSE)</f>
        <v>a87f2b0c-fb20-4428-abd9-6ec1a170a1bf</v>
      </c>
      <c r="E5799">
        <v>3188</v>
      </c>
      <c r="F5799" t="str">
        <f>IFERROR(VLOOKUP($E5799,aves,2,FALSE),"not aves")</f>
        <v>Ploceus intermedius intermedius</v>
      </c>
      <c r="G5799" t="str">
        <f>IFERROR(VLOOKUP($E5799,aves,3,FALSE),"not aves")</f>
        <v>b1669742-23c3-4393-aa6d-de49fb4e5a57</v>
      </c>
      <c r="H5799" t="str">
        <f>IFERROR(VLOOKUP($E5799,mammalsprice,2,FALSE),"not mammals price")</f>
        <v>not mammals price</v>
      </c>
      <c r="I5799" t="str">
        <f>IFERROR(VLOOKUP($E5799,mammalsprice,3,FALSE),"not mammals price")</f>
        <v>not mammals price</v>
      </c>
      <c r="J5799" t="str">
        <f>IFERROR(VLOOKUP($E5799,mammalswilson,3,FALSE),"not mammals wilson")</f>
        <v>not mammals wilson</v>
      </c>
      <c r="K5799" t="str">
        <f>IFERROR(VLOOKUP($E5799,mammalswilson,3,FALSE),"not mammals wilson")</f>
        <v>not mammals wilson</v>
      </c>
      <c r="L5799" t="s">
        <v>9014</v>
      </c>
      <c r="M5799" t="b">
        <v>1</v>
      </c>
    </row>
    <row r="5800" spans="1:13" x14ac:dyDescent="0.25">
      <c r="A5800" t="s">
        <v>9015</v>
      </c>
      <c r="B5800">
        <v>105512</v>
      </c>
      <c r="C5800" t="str">
        <f>VLOOKUP($B5800,taxa1,2,FALSE)</f>
        <v>Sturnidoecus neointermedius</v>
      </c>
      <c r="D5800" t="str">
        <f>VLOOKUP($B5800,taxa1,3,FALSE)</f>
        <v>92b90b66-318e-4323-86c2-f428f51b2f59</v>
      </c>
      <c r="E5800">
        <v>3188</v>
      </c>
      <c r="F5800" t="str">
        <f>IFERROR(VLOOKUP($E5800,aves,2,FALSE),"not aves")</f>
        <v>Ploceus intermedius intermedius</v>
      </c>
      <c r="G5800" t="str">
        <f>IFERROR(VLOOKUP($E5800,aves,3,FALSE),"not aves")</f>
        <v>b1669742-23c3-4393-aa6d-de49fb4e5a57</v>
      </c>
      <c r="H5800" t="str">
        <f>IFERROR(VLOOKUP($E5800,mammalsprice,2,FALSE),"not mammals price")</f>
        <v>not mammals price</v>
      </c>
      <c r="I5800" t="str">
        <f>IFERROR(VLOOKUP($E5800,mammalsprice,3,FALSE),"not mammals price")</f>
        <v>not mammals price</v>
      </c>
      <c r="J5800" t="str">
        <f>IFERROR(VLOOKUP($E5800,mammalswilson,3,FALSE),"not mammals wilson")</f>
        <v>not mammals wilson</v>
      </c>
      <c r="K5800" t="str">
        <f>IFERROR(VLOOKUP($E5800,mammalswilson,3,FALSE),"not mammals wilson")</f>
        <v>not mammals wilson</v>
      </c>
      <c r="L5800" t="s">
        <v>9014</v>
      </c>
      <c r="M5800" t="b">
        <v>1</v>
      </c>
    </row>
    <row r="5801" spans="1:13" x14ac:dyDescent="0.25">
      <c r="A5801" t="s">
        <v>9016</v>
      </c>
      <c r="B5801">
        <v>105540</v>
      </c>
      <c r="C5801" t="str">
        <f>VLOOKUP($B5801,taxa1,2,FALSE)</f>
        <v>Sturnidoecus textoris</v>
      </c>
      <c r="D5801" t="str">
        <f>VLOOKUP($B5801,taxa1,3,FALSE)</f>
        <v>f2f1e078-c33f-4d7f-af1d-4bc6c59c9682</v>
      </c>
      <c r="E5801">
        <v>3189</v>
      </c>
      <c r="F5801" t="str">
        <f>IFERROR(VLOOKUP($E5801,aves,2,FALSE),"not aves")</f>
        <v>Ploceus melanocephalus</v>
      </c>
      <c r="G5801" t="str">
        <f>IFERROR(VLOOKUP($E5801,aves,3,FALSE),"not aves")</f>
        <v>8a72d4b3-18c6-4633-a049-c64282ef7647</v>
      </c>
      <c r="H5801" t="str">
        <f>IFERROR(VLOOKUP($E5801,mammalsprice,2,FALSE),"not mammals price")</f>
        <v>not mammals price</v>
      </c>
      <c r="I5801" t="str">
        <f>IFERROR(VLOOKUP($E5801,mammalsprice,3,FALSE),"not mammals price")</f>
        <v>not mammals price</v>
      </c>
      <c r="J5801" t="str">
        <f>IFERROR(VLOOKUP($E5801,mammalswilson,3,FALSE),"not mammals wilson")</f>
        <v>not mammals wilson</v>
      </c>
      <c r="K5801" t="str">
        <f>IFERROR(VLOOKUP($E5801,mammalswilson,3,FALSE),"not mammals wilson")</f>
        <v>not mammals wilson</v>
      </c>
      <c r="L5801" t="s">
        <v>9017</v>
      </c>
      <c r="M5801" t="b">
        <v>1</v>
      </c>
    </row>
    <row r="5802" spans="1:13" x14ac:dyDescent="0.25">
      <c r="A5802" t="s">
        <v>9018</v>
      </c>
      <c r="B5802">
        <v>105506</v>
      </c>
      <c r="C5802" t="str">
        <f>VLOOKUP($B5802,taxa1,2,FALSE)</f>
        <v>Sturnidoecus lopesi</v>
      </c>
      <c r="D5802" t="str">
        <f>VLOOKUP($B5802,taxa1,3,FALSE)</f>
        <v>31e9f98c-76b4-4809-b001-06209f81a8e3</v>
      </c>
      <c r="E5802">
        <v>3190</v>
      </c>
      <c r="F5802" t="str">
        <f>IFERROR(VLOOKUP($E5802,aves,2,FALSE),"not aves")</f>
        <v>Ploceus nigriceps</v>
      </c>
      <c r="G5802" t="str">
        <f>IFERROR(VLOOKUP($E5802,aves,3,FALSE),"not aves")</f>
        <v>139893de-5732-4f85-ad1b-00da28715924</v>
      </c>
      <c r="H5802" t="str">
        <f>IFERROR(VLOOKUP($E5802,mammalsprice,2,FALSE),"not mammals price")</f>
        <v>not mammals price</v>
      </c>
      <c r="I5802" t="str">
        <f>IFERROR(VLOOKUP($E5802,mammalsprice,3,FALSE),"not mammals price")</f>
        <v>not mammals price</v>
      </c>
      <c r="J5802" t="str">
        <f>IFERROR(VLOOKUP($E5802,mammalswilson,3,FALSE),"not mammals wilson")</f>
        <v>not mammals wilson</v>
      </c>
      <c r="K5802" t="str">
        <f>IFERROR(VLOOKUP($E5802,mammalswilson,3,FALSE),"not mammals wilson")</f>
        <v>not mammals wilson</v>
      </c>
      <c r="L5802" t="s">
        <v>9019</v>
      </c>
      <c r="M5802" t="b">
        <v>1</v>
      </c>
    </row>
    <row r="5803" spans="1:13" x14ac:dyDescent="0.25">
      <c r="A5803" t="s">
        <v>9020</v>
      </c>
      <c r="B5803">
        <v>102527</v>
      </c>
      <c r="C5803" t="str">
        <f>VLOOKUP($B5803,taxa1,2,FALSE)</f>
        <v>Brueelia plocea</v>
      </c>
      <c r="D5803" t="str">
        <f>VLOOKUP($B5803,taxa1,3,FALSE)</f>
        <v>ee2246f3-e7b9-42e1-82e7-9bdc727264fc</v>
      </c>
      <c r="E5803">
        <v>3192</v>
      </c>
      <c r="F5803" t="str">
        <f>IFERROR(VLOOKUP($E5803,aves,2,FALSE),"not aves")</f>
        <v>Ploceus philippinus burmanicus</v>
      </c>
      <c r="G5803" t="str">
        <f>IFERROR(VLOOKUP($E5803,aves,3,FALSE),"not aves")</f>
        <v>3226931a-0347-4dcc-ad3a-bc2de0ef0eee</v>
      </c>
      <c r="H5803" t="str">
        <f>IFERROR(VLOOKUP($E5803,mammalsprice,2,FALSE),"not mammals price")</f>
        <v>not mammals price</v>
      </c>
      <c r="I5803" t="str">
        <f>IFERROR(VLOOKUP($E5803,mammalsprice,3,FALSE),"not mammals price")</f>
        <v>not mammals price</v>
      </c>
      <c r="J5803" t="str">
        <f>IFERROR(VLOOKUP($E5803,mammalswilson,3,FALSE),"not mammals wilson")</f>
        <v>not mammals wilson</v>
      </c>
      <c r="K5803" t="str">
        <f>IFERROR(VLOOKUP($E5803,mammalswilson,3,FALSE),"not mammals wilson")</f>
        <v>not mammals wilson</v>
      </c>
      <c r="L5803" t="s">
        <v>9021</v>
      </c>
      <c r="M5803" t="b">
        <v>1</v>
      </c>
    </row>
    <row r="5804" spans="1:13" x14ac:dyDescent="0.25">
      <c r="A5804" t="s">
        <v>9022</v>
      </c>
      <c r="B5804">
        <v>105534</v>
      </c>
      <c r="C5804" t="str">
        <f>VLOOKUP($B5804,taxa1,2,FALSE)</f>
        <v>Sturnidoecus sexualis</v>
      </c>
      <c r="D5804" t="str">
        <f>VLOOKUP($B5804,taxa1,3,FALSE)</f>
        <v>ecf2772f-aecd-4592-bacf-6bb6e0e11775</v>
      </c>
      <c r="E5804">
        <v>3193</v>
      </c>
      <c r="F5804" t="str">
        <f>IFERROR(VLOOKUP($E5804,aves,2,FALSE),"not aves")</f>
        <v>Ploceus velatus uluensis</v>
      </c>
      <c r="G5804" t="str">
        <f>IFERROR(VLOOKUP($E5804,aves,3,FALSE),"not aves")</f>
        <v>9fd42097-7a9a-4e96-b583-45d821b30f15</v>
      </c>
      <c r="H5804" t="str">
        <f>IFERROR(VLOOKUP($E5804,mammalsprice,2,FALSE),"not mammals price")</f>
        <v>not mammals price</v>
      </c>
      <c r="I5804" t="str">
        <f>IFERROR(VLOOKUP($E5804,mammalsprice,3,FALSE),"not mammals price")</f>
        <v>not mammals price</v>
      </c>
      <c r="J5804" t="str">
        <f>IFERROR(VLOOKUP($E5804,mammalswilson,3,FALSE),"not mammals wilson")</f>
        <v>not mammals wilson</v>
      </c>
      <c r="K5804" t="str">
        <f>IFERROR(VLOOKUP($E5804,mammalswilson,3,FALSE),"not mammals wilson")</f>
        <v>not mammals wilson</v>
      </c>
      <c r="L5804" t="s">
        <v>9023</v>
      </c>
      <c r="M5804" t="b">
        <v>1</v>
      </c>
    </row>
    <row r="5805" spans="1:13" x14ac:dyDescent="0.25">
      <c r="A5805" t="s">
        <v>9024</v>
      </c>
      <c r="B5805">
        <v>105544</v>
      </c>
      <c r="C5805" t="str">
        <f>VLOOKUP($B5805,taxa1,2,FALSE)</f>
        <v>Sturnidoecus xanthops</v>
      </c>
      <c r="D5805" t="str">
        <f>VLOOKUP($B5805,taxa1,3,FALSE)</f>
        <v>b6052ceb-d82c-462e-ba4a-31af3b180e3a</v>
      </c>
      <c r="E5805">
        <v>3195</v>
      </c>
      <c r="F5805" t="str">
        <f>IFERROR(VLOOKUP($E5805,aves,2,FALSE),"not aves")</f>
        <v>Ploceus xanthops</v>
      </c>
      <c r="G5805" t="str">
        <f>IFERROR(VLOOKUP($E5805,aves,3,FALSE),"not aves")</f>
        <v>61ee6ee5-0359-492a-a5f7-9ad693dcc72f</v>
      </c>
      <c r="H5805" t="str">
        <f>IFERROR(VLOOKUP($E5805,mammalsprice,2,FALSE),"not mammals price")</f>
        <v>not mammals price</v>
      </c>
      <c r="I5805" t="str">
        <f>IFERROR(VLOOKUP($E5805,mammalsprice,3,FALSE),"not mammals price")</f>
        <v>not mammals price</v>
      </c>
      <c r="J5805" t="str">
        <f>IFERROR(VLOOKUP($E5805,mammalswilson,3,FALSE),"not mammals wilson")</f>
        <v>not mammals wilson</v>
      </c>
      <c r="K5805" t="str">
        <f>IFERROR(VLOOKUP($E5805,mammalswilson,3,FALSE),"not mammals wilson")</f>
        <v>not mammals wilson</v>
      </c>
      <c r="L5805" t="s">
        <v>9025</v>
      </c>
      <c r="M5805" t="b">
        <v>1</v>
      </c>
    </row>
    <row r="5806" spans="1:13" x14ac:dyDescent="0.25">
      <c r="A5806" t="s">
        <v>1696</v>
      </c>
      <c r="B5806">
        <v>100300</v>
      </c>
      <c r="C5806" t="str">
        <f>VLOOKUP($B5806,taxa1,2,FALSE)</f>
        <v>Actornithophilus ochraceus</v>
      </c>
      <c r="D5806" t="str">
        <f>VLOOKUP($B5806,taxa1,3,FALSE)</f>
        <v>f8ff31fe-7071-4d94-b1e2-3466b0bf3861</v>
      </c>
      <c r="E5806">
        <v>3196</v>
      </c>
      <c r="F5806" t="str">
        <f>IFERROR(VLOOKUP($E5806,aves,2,FALSE),"not aves")</f>
        <v>Pluvialis apricaria</v>
      </c>
      <c r="G5806" t="str">
        <f>IFERROR(VLOOKUP($E5806,aves,3,FALSE),"not aves")</f>
        <v>c003e3b7-f368-4b54-b2e8-51eff75062f9</v>
      </c>
      <c r="H5806" t="str">
        <f>IFERROR(VLOOKUP($E5806,mammalsprice,2,FALSE),"not mammals price")</f>
        <v>not mammals price</v>
      </c>
      <c r="I5806" t="str">
        <f>IFERROR(VLOOKUP($E5806,mammalsprice,3,FALSE),"not mammals price")</f>
        <v>not mammals price</v>
      </c>
      <c r="J5806" t="str">
        <f>IFERROR(VLOOKUP($E5806,mammalswilson,3,FALSE),"not mammals wilson")</f>
        <v>not mammals wilson</v>
      </c>
      <c r="K5806" t="str">
        <f>IFERROR(VLOOKUP($E5806,mammalswilson,3,FALSE),"not mammals wilson")</f>
        <v>not mammals wilson</v>
      </c>
      <c r="L5806" t="s">
        <v>8978</v>
      </c>
      <c r="M5806" t="b">
        <v>1</v>
      </c>
    </row>
    <row r="5807" spans="1:13" x14ac:dyDescent="0.25">
      <c r="A5807" t="s">
        <v>9026</v>
      </c>
      <c r="B5807">
        <v>104820</v>
      </c>
      <c r="C5807" t="str">
        <f>VLOOKUP($B5807,taxa1,2,FALSE)</f>
        <v>Quadraceps charadrii</v>
      </c>
      <c r="D5807" t="str">
        <f>VLOOKUP($B5807,taxa1,3,FALSE)</f>
        <v>27e65989-8dbb-4647-8a1c-000747154c05</v>
      </c>
      <c r="E5807">
        <v>3196</v>
      </c>
      <c r="F5807" t="str">
        <f>IFERROR(VLOOKUP($E5807,aves,2,FALSE),"not aves")</f>
        <v>Pluvialis apricaria</v>
      </c>
      <c r="G5807" t="str">
        <f>IFERROR(VLOOKUP($E5807,aves,3,FALSE),"not aves")</f>
        <v>c003e3b7-f368-4b54-b2e8-51eff75062f9</v>
      </c>
      <c r="H5807" t="str">
        <f>IFERROR(VLOOKUP($E5807,mammalsprice,2,FALSE),"not mammals price")</f>
        <v>not mammals price</v>
      </c>
      <c r="I5807" t="str">
        <f>IFERROR(VLOOKUP($E5807,mammalsprice,3,FALSE),"not mammals price")</f>
        <v>not mammals price</v>
      </c>
      <c r="J5807" t="str">
        <f>IFERROR(VLOOKUP($E5807,mammalswilson,3,FALSE),"not mammals wilson")</f>
        <v>not mammals wilson</v>
      </c>
      <c r="K5807" t="str">
        <f>IFERROR(VLOOKUP($E5807,mammalswilson,3,FALSE),"not mammals wilson")</f>
        <v>not mammals wilson</v>
      </c>
      <c r="L5807" t="s">
        <v>8978</v>
      </c>
      <c r="M5807" t="b">
        <v>1</v>
      </c>
    </row>
    <row r="5808" spans="1:13" x14ac:dyDescent="0.25">
      <c r="A5808" t="s">
        <v>9027</v>
      </c>
      <c r="B5808">
        <v>102076</v>
      </c>
      <c r="C5808" t="str">
        <f>VLOOKUP($B5808,taxa1,2,FALSE)</f>
        <v>Aquanirmus bucomfishi</v>
      </c>
      <c r="D5808" t="str">
        <f>VLOOKUP($B5808,taxa1,3,FALSE)</f>
        <v>33661b53-2cc2-4277-bdce-2b962da0b908</v>
      </c>
      <c r="E5808">
        <v>3210</v>
      </c>
      <c r="F5808" t="str">
        <f>IFERROR(VLOOKUP($E5808,aves,2,FALSE),"not aves")</f>
        <v>Podiceps auritus</v>
      </c>
      <c r="G5808" t="str">
        <f>IFERROR(VLOOKUP($E5808,aves,3,FALSE),"not aves")</f>
        <v>d9c5b79d-2b52-41b2-9646-902063c407f1</v>
      </c>
      <c r="H5808" t="str">
        <f>IFERROR(VLOOKUP($E5808,mammalsprice,2,FALSE),"not mammals price")</f>
        <v>not mammals price</v>
      </c>
      <c r="I5808" t="str">
        <f>IFERROR(VLOOKUP($E5808,mammalsprice,3,FALSE),"not mammals price")</f>
        <v>not mammals price</v>
      </c>
      <c r="J5808" t="str">
        <f>IFERROR(VLOOKUP($E5808,mammalswilson,3,FALSE),"not mammals wilson")</f>
        <v>not mammals wilson</v>
      </c>
      <c r="K5808" t="str">
        <f>IFERROR(VLOOKUP($E5808,mammalswilson,3,FALSE),"not mammals wilson")</f>
        <v>not mammals wilson</v>
      </c>
      <c r="L5808" t="s">
        <v>8975</v>
      </c>
      <c r="M5808" t="b">
        <v>1</v>
      </c>
    </row>
    <row r="5809" spans="1:13" x14ac:dyDescent="0.25">
      <c r="A5809" t="s">
        <v>9028</v>
      </c>
      <c r="B5809">
        <v>101649</v>
      </c>
      <c r="C5809" t="str">
        <f>VLOOKUP($B5809,taxa1,2,FALSE)</f>
        <v>Myrsidea textoris</v>
      </c>
      <c r="D5809" t="str">
        <f>VLOOKUP($B5809,taxa1,3,FALSE)</f>
        <v>42515caf-ceed-4c79-af82-ae6170a44417</v>
      </c>
      <c r="E5809">
        <v>3186</v>
      </c>
      <c r="F5809" t="str">
        <f>IFERROR(VLOOKUP($E5809,aves,2,FALSE),"not aves")</f>
        <v>Ploceus cucullatus cucullatus</v>
      </c>
      <c r="G5809" t="str">
        <f>IFERROR(VLOOKUP($E5809,aves,3,FALSE),"not aves")</f>
        <v>6bd47da6-1c8c-4c87-9ea5-8dd28ae052d0</v>
      </c>
      <c r="H5809" t="str">
        <f>IFERROR(VLOOKUP($E5809,mammalsprice,2,FALSE),"not mammals price")</f>
        <v>not mammals price</v>
      </c>
      <c r="I5809" t="str">
        <f>IFERROR(VLOOKUP($E5809,mammalsprice,3,FALSE),"not mammals price")</f>
        <v>not mammals price</v>
      </c>
      <c r="J5809" t="str">
        <f>IFERROR(VLOOKUP($E5809,mammalswilson,3,FALSE),"not mammals wilson")</f>
        <v>not mammals wilson</v>
      </c>
      <c r="K5809" t="str">
        <f>IFERROR(VLOOKUP($E5809,mammalswilson,3,FALSE),"not mammals wilson")</f>
        <v>not mammals wilson</v>
      </c>
      <c r="L5809" t="s">
        <v>9012</v>
      </c>
      <c r="M5809" t="b">
        <v>1</v>
      </c>
    </row>
    <row r="5810" spans="1:13" x14ac:dyDescent="0.25">
      <c r="A5810" t="s">
        <v>9029</v>
      </c>
      <c r="B5810">
        <v>101859</v>
      </c>
      <c r="C5810" t="str">
        <f>VLOOKUP($B5810,taxa1,2,FALSE)</f>
        <v>Acutifrons caracarensis</v>
      </c>
      <c r="D5810" t="str">
        <f>VLOOKUP($B5810,taxa1,3,FALSE)</f>
        <v>35d9946e-69e6-4d9c-a182-12145423b4ee</v>
      </c>
      <c r="E5810">
        <v>3248</v>
      </c>
      <c r="F5810" t="str">
        <f>IFERROR(VLOOKUP($E5810,aves,2,FALSE),"not aves")</f>
        <v>Polyborus plancus lutosus</v>
      </c>
      <c r="G5810" t="str">
        <f>IFERROR(VLOOKUP($E5810,aves,3,FALSE),"not aves")</f>
        <v>095dc382-f492-438c-8655-9417fbc2ff02</v>
      </c>
      <c r="H5810" t="str">
        <f>IFERROR(VLOOKUP($E5810,mammalsprice,2,FALSE),"not mammals price")</f>
        <v>not mammals price</v>
      </c>
      <c r="I5810" t="str">
        <f>IFERROR(VLOOKUP($E5810,mammalsprice,3,FALSE),"not mammals price")</f>
        <v>not mammals price</v>
      </c>
      <c r="J5810" t="str">
        <f>IFERROR(VLOOKUP($E5810,mammalswilson,3,FALSE),"not mammals wilson")</f>
        <v>not mammals wilson</v>
      </c>
      <c r="K5810" t="str">
        <f>IFERROR(VLOOKUP($E5810,mammalswilson,3,FALSE),"not mammals wilson")</f>
        <v>not mammals wilson</v>
      </c>
      <c r="L5810" t="s">
        <v>9030</v>
      </c>
      <c r="M5810" t="b">
        <v>1</v>
      </c>
    </row>
    <row r="5811" spans="1:13" x14ac:dyDescent="0.25">
      <c r="A5811" t="s">
        <v>9031</v>
      </c>
      <c r="B5811">
        <v>103978</v>
      </c>
      <c r="C5811" t="str">
        <f>VLOOKUP($B5811,taxa1,2,FALSE)</f>
        <v>Neopsittaconirmus inexpectatus</v>
      </c>
      <c r="D5811" t="str">
        <f>VLOOKUP($B5811,taxa1,3,FALSE)</f>
        <v>68534dee-3a03-4eb0-864f-c5af88ecb501</v>
      </c>
      <c r="E5811">
        <v>3237</v>
      </c>
      <c r="F5811" t="str">
        <f>IFERROR(VLOOKUP($E5811,aves,2,FALSE),"not aves")</f>
        <v>Polihierax semitorquatus</v>
      </c>
      <c r="G5811" t="str">
        <f>IFERROR(VLOOKUP($E5811,aves,3,FALSE),"not aves")</f>
        <v>36ad0da6-0cd0-4e6d-bfc3-fc949348d362</v>
      </c>
      <c r="H5811" t="str">
        <f>IFERROR(VLOOKUP($E5811,mammalsprice,2,FALSE),"not mammals price")</f>
        <v>not mammals price</v>
      </c>
      <c r="I5811" t="str">
        <f>IFERROR(VLOOKUP($E5811,mammalsprice,3,FALSE),"not mammals price")</f>
        <v>not mammals price</v>
      </c>
      <c r="J5811" t="str">
        <f>IFERROR(VLOOKUP($E5811,mammalswilson,3,FALSE),"not mammals wilson")</f>
        <v>not mammals wilson</v>
      </c>
      <c r="K5811" t="str">
        <f>IFERROR(VLOOKUP($E5811,mammalswilson,3,FALSE),"not mammals wilson")</f>
        <v>not mammals wilson</v>
      </c>
      <c r="L5811" t="s">
        <v>9032</v>
      </c>
      <c r="M5811" t="b">
        <v>1</v>
      </c>
    </row>
    <row r="5812" spans="1:13" x14ac:dyDescent="0.25">
      <c r="A5812" t="s">
        <v>9033</v>
      </c>
      <c r="B5812">
        <v>105659</v>
      </c>
      <c r="C5812" t="str">
        <f>VLOOKUP($B5812,taxa1,2,FALSE)</f>
        <v>Ricinus guianensis</v>
      </c>
      <c r="D5812" t="str">
        <f>VLOOKUP($B5812,taxa1,3,FALSE)</f>
        <v>ea4c2a30-9b51-4817-844f-f8c156e9a92d</v>
      </c>
      <c r="E5812">
        <v>3239</v>
      </c>
      <c r="F5812" t="str">
        <f>IFERROR(VLOOKUP($E5812,aves,2,FALSE),"not aves")</f>
        <v>Polioptila plumbea innotata</v>
      </c>
      <c r="G5812" t="str">
        <f>IFERROR(VLOOKUP($E5812,aves,3,FALSE),"not aves")</f>
        <v>82b17fe8-ffb9-46e0-aaee-b242775055c5</v>
      </c>
      <c r="H5812" t="str">
        <f>IFERROR(VLOOKUP($E5812,mammalsprice,2,FALSE),"not mammals price")</f>
        <v>not mammals price</v>
      </c>
      <c r="I5812" t="str">
        <f>IFERROR(VLOOKUP($E5812,mammalsprice,3,FALSE),"not mammals price")</f>
        <v>not mammals price</v>
      </c>
      <c r="J5812" t="str">
        <f>IFERROR(VLOOKUP($E5812,mammalswilson,3,FALSE),"not mammals wilson")</f>
        <v>not mammals wilson</v>
      </c>
      <c r="K5812" t="str">
        <f>IFERROR(VLOOKUP($E5812,mammalswilson,3,FALSE),"not mammals wilson")</f>
        <v>not mammals wilson</v>
      </c>
      <c r="L5812" t="s">
        <v>9034</v>
      </c>
      <c r="M5812" t="b">
        <v>1</v>
      </c>
    </row>
    <row r="5813" spans="1:13" x14ac:dyDescent="0.25">
      <c r="A5813" t="s">
        <v>9035</v>
      </c>
      <c r="B5813">
        <v>105699</v>
      </c>
      <c r="C5813" t="str">
        <f>VLOOKUP($B5813,taxa1,2,FALSE)</f>
        <v>Ricinus polioptilus</v>
      </c>
      <c r="D5813" t="str">
        <f>VLOOKUP($B5813,taxa1,3,FALSE)</f>
        <v>55919ac1-48e5-4c2d-92f8-1d172645bebe</v>
      </c>
      <c r="E5813">
        <v>3240</v>
      </c>
      <c r="F5813" t="str">
        <f>IFERROR(VLOOKUP($E5813,aves,2,FALSE),"not aves")</f>
        <v>Polioptila plumbea plumbiceps</v>
      </c>
      <c r="G5813" t="str">
        <f>IFERROR(VLOOKUP($E5813,aves,3,FALSE),"not aves")</f>
        <v>7382611f-4d28-4947-953e-f2ee0a14c04e</v>
      </c>
      <c r="H5813" t="str">
        <f>IFERROR(VLOOKUP($E5813,mammalsprice,2,FALSE),"not mammals price")</f>
        <v>not mammals price</v>
      </c>
      <c r="I5813" t="str">
        <f>IFERROR(VLOOKUP($E5813,mammalsprice,3,FALSE),"not mammals price")</f>
        <v>not mammals price</v>
      </c>
      <c r="J5813" t="str">
        <f>IFERROR(VLOOKUP($E5813,mammalswilson,3,FALSE),"not mammals wilson")</f>
        <v>not mammals wilson</v>
      </c>
      <c r="K5813" t="str">
        <f>IFERROR(VLOOKUP($E5813,mammalswilson,3,FALSE),"not mammals wilson")</f>
        <v>not mammals wilson</v>
      </c>
      <c r="L5813" t="s">
        <v>9036</v>
      </c>
      <c r="M5813" t="b">
        <v>1</v>
      </c>
    </row>
    <row r="5814" spans="1:13" x14ac:dyDescent="0.25">
      <c r="A5814" t="s">
        <v>9037</v>
      </c>
      <c r="B5814">
        <v>101166</v>
      </c>
      <c r="C5814" t="str">
        <f>VLOOKUP($B5814,taxa1,2,FALSE)</f>
        <v>Machaerilaemus robertsi</v>
      </c>
      <c r="D5814" t="str">
        <f>VLOOKUP($B5814,taxa1,3,FALSE)</f>
        <v>2c2373f1-f943-49e1-be32-7d1f0f9d702d</v>
      </c>
      <c r="E5814">
        <v>3241</v>
      </c>
      <c r="F5814" t="str">
        <f>IFERROR(VLOOKUP($E5814,aves,2,FALSE),"not aves")</f>
        <v>Polioxolmis rufipennis</v>
      </c>
      <c r="G5814" t="str">
        <f>IFERROR(VLOOKUP($E5814,aves,3,FALSE),"not aves")</f>
        <v>fa3094be-e5be-4120-9942-23efa1e075d3</v>
      </c>
      <c r="H5814" t="str">
        <f>IFERROR(VLOOKUP($E5814,mammalsprice,2,FALSE),"not mammals price")</f>
        <v>not mammals price</v>
      </c>
      <c r="I5814" t="str">
        <f>IFERROR(VLOOKUP($E5814,mammalsprice,3,FALSE),"not mammals price")</f>
        <v>not mammals price</v>
      </c>
      <c r="J5814" t="str">
        <f>IFERROR(VLOOKUP($E5814,mammalswilson,3,FALSE),"not mammals wilson")</f>
        <v>not mammals wilson</v>
      </c>
      <c r="K5814" t="str">
        <f>IFERROR(VLOOKUP($E5814,mammalswilson,3,FALSE),"not mammals wilson")</f>
        <v>not mammals wilson</v>
      </c>
      <c r="L5814" t="s">
        <v>9038</v>
      </c>
      <c r="M5814" t="b">
        <v>1</v>
      </c>
    </row>
    <row r="5815" spans="1:13" x14ac:dyDescent="0.25">
      <c r="A5815" t="s">
        <v>9039</v>
      </c>
      <c r="B5815">
        <v>100199</v>
      </c>
      <c r="C5815" t="str">
        <f>VLOOKUP($B5815,taxa1,2,FALSE)</f>
        <v>Laemobothrion eidmanni</v>
      </c>
      <c r="D5815" t="str">
        <f>VLOOKUP($B5815,taxa1,3,FALSE)</f>
        <v>ee4633f6-0d76-4ee3-9b00-8eb0f7968597</v>
      </c>
      <c r="E5815">
        <v>3244</v>
      </c>
      <c r="F5815" t="str">
        <f>IFERROR(VLOOKUP($E5815,aves,2,FALSE),"not aves")</f>
        <v>Polyboroides typus pectoralis</v>
      </c>
      <c r="G5815" t="str">
        <f>IFERROR(VLOOKUP($E5815,aves,3,FALSE),"not aves")</f>
        <v>190f7df3-8346-49eb-93bb-28752b31444f</v>
      </c>
      <c r="H5815" t="str">
        <f>IFERROR(VLOOKUP($E5815,mammalsprice,2,FALSE),"not mammals price")</f>
        <v>not mammals price</v>
      </c>
      <c r="I5815" t="str">
        <f>IFERROR(VLOOKUP($E5815,mammalsprice,3,FALSE),"not mammals price")</f>
        <v>not mammals price</v>
      </c>
      <c r="J5815" t="str">
        <f>IFERROR(VLOOKUP($E5815,mammalswilson,3,FALSE),"not mammals wilson")</f>
        <v>not mammals wilson</v>
      </c>
      <c r="K5815" t="str">
        <f>IFERROR(VLOOKUP($E5815,mammalswilson,3,FALSE),"not mammals wilson")</f>
        <v>not mammals wilson</v>
      </c>
      <c r="L5815" t="s">
        <v>9040</v>
      </c>
      <c r="M5815" t="b">
        <v>1</v>
      </c>
    </row>
    <row r="5816" spans="1:13" x14ac:dyDescent="0.25">
      <c r="A5816" t="s">
        <v>9041</v>
      </c>
      <c r="B5816">
        <v>103047</v>
      </c>
      <c r="C5816" t="str">
        <f>VLOOKUP($B5816,taxa1,2,FALSE)</f>
        <v>Cuculicola splendidus</v>
      </c>
      <c r="D5816" t="str">
        <f>VLOOKUP($B5816,taxa1,3,FALSE)</f>
        <v>199d1e13-6ab7-400b-8946-d925a25a895b</v>
      </c>
      <c r="E5816">
        <v>3245</v>
      </c>
      <c r="F5816" t="str">
        <f>IFERROR(VLOOKUP($E5816,aves,2,FALSE),"not aves")</f>
        <v>Polyborus cheriway</v>
      </c>
      <c r="G5816" t="str">
        <f>IFERROR(VLOOKUP($E5816,aves,3,FALSE),"not aves")</f>
        <v>4b4df9bf-6f06-42a0-9a36-7b89ea80e360</v>
      </c>
      <c r="H5816" t="str">
        <f>IFERROR(VLOOKUP($E5816,mammalsprice,2,FALSE),"not mammals price")</f>
        <v>not mammals price</v>
      </c>
      <c r="I5816" t="str">
        <f>IFERROR(VLOOKUP($E5816,mammalsprice,3,FALSE),"not mammals price")</f>
        <v>not mammals price</v>
      </c>
      <c r="J5816" t="str">
        <f>IFERROR(VLOOKUP($E5816,mammalswilson,3,FALSE),"not mammals wilson")</f>
        <v>not mammals wilson</v>
      </c>
      <c r="K5816" t="str">
        <f>IFERROR(VLOOKUP($E5816,mammalswilson,3,FALSE),"not mammals wilson")</f>
        <v>not mammals wilson</v>
      </c>
      <c r="L5816" t="s">
        <v>9042</v>
      </c>
      <c r="M5816" t="b">
        <v>1</v>
      </c>
    </row>
    <row r="5817" spans="1:13" x14ac:dyDescent="0.25">
      <c r="A5817" t="s">
        <v>9043</v>
      </c>
      <c r="B5817">
        <v>100191</v>
      </c>
      <c r="C5817" t="str">
        <f>VLOOKUP($B5817,taxa1,2,FALSE)</f>
        <v>Laemobothrion caracaraensis</v>
      </c>
      <c r="D5817" t="str">
        <f>VLOOKUP($B5817,taxa1,3,FALSE)</f>
        <v>3bf94613-532e-474d-ae8a-f4ccb52e747b</v>
      </c>
      <c r="E5817">
        <v>3246</v>
      </c>
      <c r="F5817" t="str">
        <f>IFERROR(VLOOKUP($E5817,aves,2,FALSE),"not aves")</f>
        <v>Polyborus plancus</v>
      </c>
      <c r="G5817" t="str">
        <f>IFERROR(VLOOKUP($E5817,aves,3,FALSE),"not aves")</f>
        <v>660d40ef-e5de-4c4f-853e-b5cd9888b3cd</v>
      </c>
      <c r="H5817" t="str">
        <f>IFERROR(VLOOKUP($E5817,mammalsprice,2,FALSE),"not mammals price")</f>
        <v>not mammals price</v>
      </c>
      <c r="I5817" t="str">
        <f>IFERROR(VLOOKUP($E5817,mammalsprice,3,FALSE),"not mammals price")</f>
        <v>not mammals price</v>
      </c>
      <c r="J5817" t="str">
        <f>IFERROR(VLOOKUP($E5817,mammalswilson,3,FALSE),"not mammals wilson")</f>
        <v>not mammals wilson</v>
      </c>
      <c r="K5817" t="str">
        <f>IFERROR(VLOOKUP($E5817,mammalswilson,3,FALSE),"not mammals wilson")</f>
        <v>not mammals wilson</v>
      </c>
      <c r="L5817" t="s">
        <v>9044</v>
      </c>
      <c r="M5817" t="b">
        <v>1</v>
      </c>
    </row>
    <row r="5818" spans="1:13" x14ac:dyDescent="0.25">
      <c r="A5818" t="s">
        <v>9045</v>
      </c>
      <c r="B5818">
        <v>100729</v>
      </c>
      <c r="C5818" t="str">
        <f>VLOOKUP($B5818,taxa1,2,FALSE)</f>
        <v>Colpocephalum maculatum</v>
      </c>
      <c r="D5818" t="str">
        <f>VLOOKUP($B5818,taxa1,3,FALSE)</f>
        <v>ed0b5d23-63b2-4e4b-b355-ce5791392394</v>
      </c>
      <c r="E5818">
        <v>3246</v>
      </c>
      <c r="F5818" t="str">
        <f>IFERROR(VLOOKUP($E5818,aves,2,FALSE),"not aves")</f>
        <v>Polyborus plancus</v>
      </c>
      <c r="G5818" t="str">
        <f>IFERROR(VLOOKUP($E5818,aves,3,FALSE),"not aves")</f>
        <v>660d40ef-e5de-4c4f-853e-b5cd9888b3cd</v>
      </c>
      <c r="H5818" t="str">
        <f>IFERROR(VLOOKUP($E5818,mammalsprice,2,FALSE),"not mammals price")</f>
        <v>not mammals price</v>
      </c>
      <c r="I5818" t="str">
        <f>IFERROR(VLOOKUP($E5818,mammalsprice,3,FALSE),"not mammals price")</f>
        <v>not mammals price</v>
      </c>
      <c r="J5818" t="str">
        <f>IFERROR(VLOOKUP($E5818,mammalswilson,3,FALSE),"not mammals wilson")</f>
        <v>not mammals wilson</v>
      </c>
      <c r="K5818" t="str">
        <f>IFERROR(VLOOKUP($E5818,mammalswilson,3,FALSE),"not mammals wilson")</f>
        <v>not mammals wilson</v>
      </c>
      <c r="L5818" t="s">
        <v>9044</v>
      </c>
      <c r="M5818" t="b">
        <v>1</v>
      </c>
    </row>
    <row r="5819" spans="1:13" x14ac:dyDescent="0.25">
      <c r="A5819" t="s">
        <v>9046</v>
      </c>
      <c r="B5819">
        <v>100773</v>
      </c>
      <c r="C5819" t="str">
        <f>VLOOKUP($B5819,taxa1,2,FALSE)</f>
        <v>Colpocephalum polybori</v>
      </c>
      <c r="D5819" t="str">
        <f>VLOOKUP($B5819,taxa1,3,FALSE)</f>
        <v>7b5cb8c8-97fe-43df-9785-1442ece44d4d</v>
      </c>
      <c r="E5819">
        <v>3246</v>
      </c>
      <c r="F5819" t="str">
        <f>IFERROR(VLOOKUP($E5819,aves,2,FALSE),"not aves")</f>
        <v>Polyborus plancus</v>
      </c>
      <c r="G5819" t="str">
        <f>IFERROR(VLOOKUP($E5819,aves,3,FALSE),"not aves")</f>
        <v>660d40ef-e5de-4c4f-853e-b5cd9888b3cd</v>
      </c>
      <c r="H5819" t="str">
        <f>IFERROR(VLOOKUP($E5819,mammalsprice,2,FALSE),"not mammals price")</f>
        <v>not mammals price</v>
      </c>
      <c r="I5819" t="str">
        <f>IFERROR(VLOOKUP($E5819,mammalsprice,3,FALSE),"not mammals price")</f>
        <v>not mammals price</v>
      </c>
      <c r="J5819" t="str">
        <f>IFERROR(VLOOKUP($E5819,mammalswilson,3,FALSE),"not mammals wilson")</f>
        <v>not mammals wilson</v>
      </c>
      <c r="K5819" t="str">
        <f>IFERROR(VLOOKUP($E5819,mammalswilson,3,FALSE),"not mammals wilson")</f>
        <v>not mammals wilson</v>
      </c>
      <c r="L5819" t="s">
        <v>9044</v>
      </c>
      <c r="M5819" t="b">
        <v>1</v>
      </c>
    </row>
    <row r="5820" spans="1:13" x14ac:dyDescent="0.25">
      <c r="A5820" t="s">
        <v>9047</v>
      </c>
      <c r="B5820">
        <v>101727</v>
      </c>
      <c r="C5820" t="str">
        <f>VLOOKUP($B5820,taxa1,2,FALSE)</f>
        <v>Pseudomenopon brazi</v>
      </c>
      <c r="D5820" t="str">
        <f>VLOOKUP($B5820,taxa1,3,FALSE)</f>
        <v>d470d6aa-d3ec-4de3-9a7a-634fc8470488</v>
      </c>
      <c r="E5820">
        <v>3209</v>
      </c>
      <c r="F5820" t="str">
        <f>IFERROR(VLOOKUP($E5820,aves,2,FALSE),"not aves")</f>
        <v>Podica senegalensis petersii</v>
      </c>
      <c r="G5820" t="str">
        <f>IFERROR(VLOOKUP($E5820,aves,3,FALSE),"not aves")</f>
        <v>574dfca2-6c05-4423-8041-c60581ba9f6e</v>
      </c>
      <c r="H5820" t="str">
        <f>IFERROR(VLOOKUP($E5820,mammalsprice,2,FALSE),"not mammals price")</f>
        <v>not mammals price</v>
      </c>
      <c r="I5820" t="str">
        <f>IFERROR(VLOOKUP($E5820,mammalsprice,3,FALSE),"not mammals price")</f>
        <v>not mammals price</v>
      </c>
      <c r="J5820" t="str">
        <f>IFERROR(VLOOKUP($E5820,mammalswilson,3,FALSE),"not mammals wilson")</f>
        <v>not mammals wilson</v>
      </c>
      <c r="K5820" t="str">
        <f>IFERROR(VLOOKUP($E5820,mammalswilson,3,FALSE),"not mammals wilson")</f>
        <v>not mammals wilson</v>
      </c>
      <c r="L5820" t="s">
        <v>9048</v>
      </c>
      <c r="M5820" t="b">
        <v>1</v>
      </c>
    </row>
    <row r="5821" spans="1:13" x14ac:dyDescent="0.25">
      <c r="A5821" t="s">
        <v>9049</v>
      </c>
      <c r="B5821">
        <v>103126</v>
      </c>
      <c r="C5821" t="str">
        <f>VLOOKUP($B5821,taxa1,2,FALSE)</f>
        <v>Degeeriella pricei</v>
      </c>
      <c r="D5821" t="str">
        <f>VLOOKUP($B5821,taxa1,3,FALSE)</f>
        <v>003b182c-0843-4cfa-9f25-9f5e3e0c0100</v>
      </c>
      <c r="E5821">
        <v>3247</v>
      </c>
      <c r="F5821" t="str">
        <f>IFERROR(VLOOKUP($E5821,aves,2,FALSE),"not aves")</f>
        <v>Polyborus plancus cheriway</v>
      </c>
      <c r="G5821" t="str">
        <f>IFERROR(VLOOKUP($E5821,aves,3,FALSE),"not aves")</f>
        <v>9d1eba00-9ed8-423f-a967-0e527f85b9d2</v>
      </c>
      <c r="H5821" t="str">
        <f>IFERROR(VLOOKUP($E5821,mammalsprice,2,FALSE),"not mammals price")</f>
        <v>not mammals price</v>
      </c>
      <c r="I5821" t="str">
        <f>IFERROR(VLOOKUP($E5821,mammalsprice,3,FALSE),"not mammals price")</f>
        <v>not mammals price</v>
      </c>
      <c r="J5821" t="str">
        <f>IFERROR(VLOOKUP($E5821,mammalswilson,3,FALSE),"not mammals wilson")</f>
        <v>not mammals wilson</v>
      </c>
      <c r="K5821" t="str">
        <f>IFERROR(VLOOKUP($E5821,mammalswilson,3,FALSE),"not mammals wilson")</f>
        <v>not mammals wilson</v>
      </c>
      <c r="L5821" t="s">
        <v>9050</v>
      </c>
      <c r="M5821" t="b">
        <v>1</v>
      </c>
    </row>
    <row r="5822" spans="1:13" x14ac:dyDescent="0.25">
      <c r="A5822" t="s">
        <v>9051</v>
      </c>
      <c r="B5822">
        <v>101796</v>
      </c>
      <c r="C5822" t="str">
        <f>VLOOKUP($B5822,taxa1,2,FALSE)</f>
        <v>Psittacomenopon impar poicephalus</v>
      </c>
      <c r="D5822" t="str">
        <f>VLOOKUP($B5822,taxa1,3,FALSE)</f>
        <v>bee9bae7-90fc-402f-8aa5-fdc90416ed31</v>
      </c>
      <c r="E5822">
        <v>3231</v>
      </c>
      <c r="F5822" t="str">
        <f>IFERROR(VLOOKUP($E5822,aves,2,FALSE),"not aves")</f>
        <v>Poicephalus meyeri</v>
      </c>
      <c r="G5822" t="str">
        <f>IFERROR(VLOOKUP($E5822,aves,3,FALSE),"not aves")</f>
        <v>d51c5d44-23df-487a-b332-50e22163c7ee</v>
      </c>
      <c r="H5822" t="str">
        <f>IFERROR(VLOOKUP($E5822,mammalsprice,2,FALSE),"not mammals price")</f>
        <v>not mammals price</v>
      </c>
      <c r="I5822" t="str">
        <f>IFERROR(VLOOKUP($E5822,mammalsprice,3,FALSE),"not mammals price")</f>
        <v>not mammals price</v>
      </c>
      <c r="J5822" t="str">
        <f>IFERROR(VLOOKUP($E5822,mammalswilson,3,FALSE),"not mammals wilson")</f>
        <v>not mammals wilson</v>
      </c>
      <c r="K5822" t="str">
        <f>IFERROR(VLOOKUP($E5822,mammalswilson,3,FALSE),"not mammals wilson")</f>
        <v>not mammals wilson</v>
      </c>
      <c r="L5822" t="s">
        <v>9052</v>
      </c>
      <c r="M5822" t="b">
        <v>1</v>
      </c>
    </row>
    <row r="5823" spans="1:13" x14ac:dyDescent="0.25">
      <c r="A5823" t="s">
        <v>9053</v>
      </c>
      <c r="B5823">
        <v>101862</v>
      </c>
      <c r="C5823" t="str">
        <f>VLOOKUP($B5823,taxa1,2,FALSE)</f>
        <v>Acutifrons connectens</v>
      </c>
      <c r="D5823" t="str">
        <f>VLOOKUP($B5823,taxa1,3,FALSE)</f>
        <v>11153cb4-d1f8-4b79-be86-dbfd4ac36e2f</v>
      </c>
      <c r="E5823">
        <v>3249</v>
      </c>
      <c r="F5823" t="str">
        <f>IFERROR(VLOOKUP($E5823,aves,2,FALSE),"not aves")</f>
        <v>Polyborus plancus plancus</v>
      </c>
      <c r="G5823" t="str">
        <f>IFERROR(VLOOKUP($E5823,aves,3,FALSE),"not aves")</f>
        <v>c5b04691-71f6-4b98-9f99-67a5b16e2a70</v>
      </c>
      <c r="H5823" t="str">
        <f>IFERROR(VLOOKUP($E5823,mammalsprice,2,FALSE),"not mammals price")</f>
        <v>not mammals price</v>
      </c>
      <c r="I5823" t="str">
        <f>IFERROR(VLOOKUP($E5823,mammalsprice,3,FALSE),"not mammals price")</f>
        <v>not mammals price</v>
      </c>
      <c r="J5823" t="str">
        <f>IFERROR(VLOOKUP($E5823,mammalswilson,3,FALSE),"not mammals wilson")</f>
        <v>not mammals wilson</v>
      </c>
      <c r="K5823" t="str">
        <f>IFERROR(VLOOKUP($E5823,mammalswilson,3,FALSE),"not mammals wilson")</f>
        <v>not mammals wilson</v>
      </c>
      <c r="L5823" t="s">
        <v>9054</v>
      </c>
      <c r="M5823" t="b">
        <v>1</v>
      </c>
    </row>
    <row r="5824" spans="1:13" x14ac:dyDescent="0.25">
      <c r="A5824" t="s">
        <v>9055</v>
      </c>
      <c r="B5824">
        <v>101868</v>
      </c>
      <c r="C5824" t="str">
        <f>VLOOKUP($B5824,taxa1,2,FALSE)</f>
        <v>Acutifrons titschacki</v>
      </c>
      <c r="D5824" t="str">
        <f>VLOOKUP($B5824,taxa1,3,FALSE)</f>
        <v>71c5f160-e69f-42fe-bf1c-b494b596149a</v>
      </c>
      <c r="E5824">
        <v>3249</v>
      </c>
      <c r="F5824" t="str">
        <f>IFERROR(VLOOKUP($E5824,aves,2,FALSE),"not aves")</f>
        <v>Polyborus plancus plancus</v>
      </c>
      <c r="G5824" t="str">
        <f>IFERROR(VLOOKUP($E5824,aves,3,FALSE),"not aves")</f>
        <v>c5b04691-71f6-4b98-9f99-67a5b16e2a70</v>
      </c>
      <c r="H5824" t="str">
        <f>IFERROR(VLOOKUP($E5824,mammalsprice,2,FALSE),"not mammals price")</f>
        <v>not mammals price</v>
      </c>
      <c r="I5824" t="str">
        <f>IFERROR(VLOOKUP($E5824,mammalsprice,3,FALSE),"not mammals price")</f>
        <v>not mammals price</v>
      </c>
      <c r="J5824" t="str">
        <f>IFERROR(VLOOKUP($E5824,mammalswilson,3,FALSE),"not mammals wilson")</f>
        <v>not mammals wilson</v>
      </c>
      <c r="K5824" t="str">
        <f>IFERROR(VLOOKUP($E5824,mammalswilson,3,FALSE),"not mammals wilson")</f>
        <v>not mammals wilson</v>
      </c>
      <c r="L5824" t="s">
        <v>9054</v>
      </c>
      <c r="M5824" t="b">
        <v>1</v>
      </c>
    </row>
    <row r="5825" spans="1:13" x14ac:dyDescent="0.25">
      <c r="A5825" t="s">
        <v>9056</v>
      </c>
      <c r="B5825">
        <v>103239</v>
      </c>
      <c r="C5825" t="str">
        <f>VLOOKUP($B5825,taxa1,2,FALSE)</f>
        <v>Falcolipeurus josephi</v>
      </c>
      <c r="D5825" t="str">
        <f>VLOOKUP($B5825,taxa1,3,FALSE)</f>
        <v>66c798f5-89e2-4de4-b412-b11b606b85f3</v>
      </c>
      <c r="E5825">
        <v>3249</v>
      </c>
      <c r="F5825" t="str">
        <f>IFERROR(VLOOKUP($E5825,aves,2,FALSE),"not aves")</f>
        <v>Polyborus plancus plancus</v>
      </c>
      <c r="G5825" t="str">
        <f>IFERROR(VLOOKUP($E5825,aves,3,FALSE),"not aves")</f>
        <v>c5b04691-71f6-4b98-9f99-67a5b16e2a70</v>
      </c>
      <c r="H5825" t="str">
        <f>IFERROR(VLOOKUP($E5825,mammalsprice,2,FALSE),"not mammals price")</f>
        <v>not mammals price</v>
      </c>
      <c r="I5825" t="str">
        <f>IFERROR(VLOOKUP($E5825,mammalsprice,3,FALSE),"not mammals price")</f>
        <v>not mammals price</v>
      </c>
      <c r="J5825" t="str">
        <f>IFERROR(VLOOKUP($E5825,mammalswilson,3,FALSE),"not mammals wilson")</f>
        <v>not mammals wilson</v>
      </c>
      <c r="K5825" t="str">
        <f>IFERROR(VLOOKUP($E5825,mammalswilson,3,FALSE),"not mammals wilson")</f>
        <v>not mammals wilson</v>
      </c>
      <c r="L5825" t="s">
        <v>9054</v>
      </c>
      <c r="M5825" t="b">
        <v>1</v>
      </c>
    </row>
    <row r="5826" spans="1:13" x14ac:dyDescent="0.25">
      <c r="A5826" t="s">
        <v>9057</v>
      </c>
      <c r="B5826">
        <v>101977</v>
      </c>
      <c r="C5826" t="str">
        <f>VLOOKUP($B5826,taxa1,2,FALSE)</f>
        <v>Anaticola polybori</v>
      </c>
      <c r="D5826" t="str">
        <f>VLOOKUP($B5826,taxa1,3,FALSE)</f>
        <v>71eae10c-7beb-439f-955d-a481d0ffa9f8</v>
      </c>
      <c r="E5826">
        <v>3250</v>
      </c>
      <c r="F5826" t="str">
        <f>IFERROR(VLOOKUP($E5826,aves,2,FALSE),"not aves")</f>
        <v>Polyborus tharus</v>
      </c>
      <c r="G5826" t="str">
        <f>IFERROR(VLOOKUP($E5826,aves,3,FALSE),"not aves")</f>
        <v>7d0fcf2b-1827-41d9-922d-d9e8870a7a94</v>
      </c>
      <c r="H5826" t="str">
        <f>IFERROR(VLOOKUP($E5826,mammalsprice,2,FALSE),"not mammals price")</f>
        <v>not mammals price</v>
      </c>
      <c r="I5826" t="str">
        <f>IFERROR(VLOOKUP($E5826,mammalsprice,3,FALSE),"not mammals price")</f>
        <v>not mammals price</v>
      </c>
      <c r="J5826" t="str">
        <f>IFERROR(VLOOKUP($E5826,mammalswilson,3,FALSE),"not mammals wilson")</f>
        <v>not mammals wilson</v>
      </c>
      <c r="K5826" t="str">
        <f>IFERROR(VLOOKUP($E5826,mammalswilson,3,FALSE),"not mammals wilson")</f>
        <v>not mammals wilson</v>
      </c>
      <c r="L5826" t="s">
        <v>9058</v>
      </c>
      <c r="M5826" t="b">
        <v>1</v>
      </c>
    </row>
    <row r="5827" spans="1:13" x14ac:dyDescent="0.25">
      <c r="A5827" t="s">
        <v>9059</v>
      </c>
      <c r="B5827">
        <v>100554</v>
      </c>
      <c r="C5827" t="str">
        <f>VLOOKUP($B5827,taxa1,2,FALSE)</f>
        <v>Ciconiphilus cingulatus</v>
      </c>
      <c r="D5827" t="str">
        <f>VLOOKUP($B5827,taxa1,3,FALSE)</f>
        <v>06292c0b-6efa-4a73-9e09-275560a78739</v>
      </c>
      <c r="E5827">
        <v>3251</v>
      </c>
      <c r="F5827" t="str">
        <f>IFERROR(VLOOKUP($E5827,aves,2,FALSE),"not aves")</f>
        <v>Polyborus vulgaris</v>
      </c>
      <c r="G5827" t="str">
        <f>IFERROR(VLOOKUP($E5827,aves,3,FALSE),"not aves")</f>
        <v>a746fb41-c48f-4e3a-9f62-cf5db2f05c90</v>
      </c>
      <c r="H5827" t="str">
        <f>IFERROR(VLOOKUP($E5827,mammalsprice,2,FALSE),"not mammals price")</f>
        <v>not mammals price</v>
      </c>
      <c r="I5827" t="str">
        <f>IFERROR(VLOOKUP($E5827,mammalsprice,3,FALSE),"not mammals price")</f>
        <v>not mammals price</v>
      </c>
      <c r="J5827" t="str">
        <f>IFERROR(VLOOKUP($E5827,mammalswilson,3,FALSE),"not mammals wilson")</f>
        <v>not mammals wilson</v>
      </c>
      <c r="K5827" t="str">
        <f>IFERROR(VLOOKUP($E5827,mammalswilson,3,FALSE),"not mammals wilson")</f>
        <v>not mammals wilson</v>
      </c>
      <c r="L5827" t="s">
        <v>9060</v>
      </c>
      <c r="M5827" t="b">
        <v>1</v>
      </c>
    </row>
    <row r="5828" spans="1:13" x14ac:dyDescent="0.25">
      <c r="A5828" t="s">
        <v>9061</v>
      </c>
      <c r="B5828">
        <v>103958</v>
      </c>
      <c r="C5828" t="str">
        <f>VLOOKUP($B5828,taxa1,2,FALSE)</f>
        <v>Neophilopterus unifasciatus</v>
      </c>
      <c r="D5828" t="str">
        <f>VLOOKUP($B5828,taxa1,3,FALSE)</f>
        <v>ca197533-f925-4b9b-9152-92cac3d4038b</v>
      </c>
      <c r="E5828">
        <v>3252</v>
      </c>
      <c r="F5828" t="str">
        <f>IFERROR(VLOOKUP($E5828,aves,2,FALSE),"not aves")</f>
        <v>Polyborus vulgaris</v>
      </c>
      <c r="G5828" t="str">
        <f>IFERROR(VLOOKUP($E5828,aves,3,FALSE),"not aves")</f>
        <v>fdcb53a4-e90a-49bf-bdac-63d836310a69</v>
      </c>
      <c r="H5828" t="str">
        <f>IFERROR(VLOOKUP($E5828,mammalsprice,2,FALSE),"not mammals price")</f>
        <v>not mammals price</v>
      </c>
      <c r="I5828" t="str">
        <f>IFERROR(VLOOKUP($E5828,mammalsprice,3,FALSE),"not mammals price")</f>
        <v>not mammals price</v>
      </c>
      <c r="J5828" t="str">
        <f>IFERROR(VLOOKUP($E5828,mammalswilson,3,FALSE),"not mammals wilson")</f>
        <v>not mammals wilson</v>
      </c>
      <c r="K5828" t="str">
        <f>IFERROR(VLOOKUP($E5828,mammalswilson,3,FALSE),"not mammals wilson")</f>
        <v>not mammals wilson</v>
      </c>
      <c r="L5828" t="s">
        <v>9060</v>
      </c>
      <c r="M5828" t="b">
        <v>1</v>
      </c>
    </row>
    <row r="5829" spans="1:13" x14ac:dyDescent="0.25">
      <c r="A5829" t="s">
        <v>9062</v>
      </c>
      <c r="B5829">
        <v>105321</v>
      </c>
      <c r="C5829" t="str">
        <f>VLOOKUP($B5829,taxa1,2,FALSE)</f>
        <v>Saemundssonia Saemundssonia virilis</v>
      </c>
      <c r="D5829" t="str">
        <f>VLOOKUP($B5829,taxa1,3,FALSE)</f>
        <v>f58ac19b-7973-43f6-b256-253eed9419e2</v>
      </c>
      <c r="E5829">
        <v>3253</v>
      </c>
      <c r="F5829" t="str">
        <f>IFERROR(VLOOKUP($E5829,aves,2,FALSE),"not aves")</f>
        <v>Polyborus vulgaris</v>
      </c>
      <c r="G5829" t="str">
        <f>IFERROR(VLOOKUP($E5829,aves,3,FALSE),"not aves")</f>
        <v>b01d4fec-7c37-4c5d-b324-c4d7c23b4a47</v>
      </c>
      <c r="H5829" t="str">
        <f>IFERROR(VLOOKUP($E5829,mammalsprice,2,FALSE),"not mammals price")</f>
        <v>not mammals price</v>
      </c>
      <c r="I5829" t="str">
        <f>IFERROR(VLOOKUP($E5829,mammalsprice,3,FALSE),"not mammals price")</f>
        <v>not mammals price</v>
      </c>
      <c r="J5829" t="str">
        <f>IFERROR(VLOOKUP($E5829,mammalswilson,3,FALSE),"not mammals wilson")</f>
        <v>not mammals wilson</v>
      </c>
      <c r="K5829" t="str">
        <f>IFERROR(VLOOKUP($E5829,mammalswilson,3,FALSE),"not mammals wilson")</f>
        <v>not mammals wilson</v>
      </c>
      <c r="L5829" t="s">
        <v>9060</v>
      </c>
      <c r="M5829" t="b">
        <v>1</v>
      </c>
    </row>
    <row r="5830" spans="1:13" x14ac:dyDescent="0.25">
      <c r="A5830" t="s">
        <v>9063</v>
      </c>
      <c r="B5830">
        <v>101417</v>
      </c>
      <c r="C5830" t="str">
        <f>VLOOKUP($B5830,taxa1,2,FALSE)</f>
        <v>Menopon spinulosum</v>
      </c>
      <c r="D5830" t="str">
        <f>VLOOKUP($B5830,taxa1,3,FALSE)</f>
        <v>f92110bc-20b4-4c97-bd92-1426765cd480</v>
      </c>
      <c r="E5830">
        <v>3255</v>
      </c>
      <c r="F5830" t="str">
        <f>IFERROR(VLOOKUP($E5830,aves,2,FALSE),"not aves")</f>
        <v>Polyplectron bicalcaratum bicalcaratum</v>
      </c>
      <c r="G5830" t="str">
        <f>IFERROR(VLOOKUP($E5830,aves,3,FALSE),"not aves")</f>
        <v>74f8ca1a-14fa-458b-b80a-1fb0e3ee69ea</v>
      </c>
      <c r="H5830" t="str">
        <f>IFERROR(VLOOKUP($E5830,mammalsprice,2,FALSE),"not mammals price")</f>
        <v>not mammals price</v>
      </c>
      <c r="I5830" t="str">
        <f>IFERROR(VLOOKUP($E5830,mammalsprice,3,FALSE),"not mammals price")</f>
        <v>not mammals price</v>
      </c>
      <c r="J5830" t="str">
        <f>IFERROR(VLOOKUP($E5830,mammalswilson,3,FALSE),"not mammals wilson")</f>
        <v>not mammals wilson</v>
      </c>
      <c r="K5830" t="str">
        <f>IFERROR(VLOOKUP($E5830,mammalswilson,3,FALSE),"not mammals wilson")</f>
        <v>not mammals wilson</v>
      </c>
      <c r="L5830" t="s">
        <v>9064</v>
      </c>
      <c r="M5830" t="b">
        <v>1</v>
      </c>
    </row>
    <row r="5831" spans="1:13" x14ac:dyDescent="0.25">
      <c r="A5831" t="s">
        <v>9065</v>
      </c>
      <c r="B5831">
        <v>103819</v>
      </c>
      <c r="C5831" t="str">
        <f>VLOOKUP($B5831,taxa1,2,FALSE)</f>
        <v>Lipeurus polyplectron</v>
      </c>
      <c r="D5831" t="str">
        <f>VLOOKUP($B5831,taxa1,3,FALSE)</f>
        <v>885ed7ab-420d-42ff-9958-6696f52f90f7</v>
      </c>
      <c r="E5831">
        <v>3256</v>
      </c>
      <c r="F5831" t="str">
        <f>IFERROR(VLOOKUP($E5831,aves,2,FALSE),"not aves")</f>
        <v>Polyplectron bicalcaratum ghigii</v>
      </c>
      <c r="G5831" t="str">
        <f>IFERROR(VLOOKUP($E5831,aves,3,FALSE),"not aves")</f>
        <v>bd0bfa51-6a84-46fe-818c-29ca2505368f</v>
      </c>
      <c r="H5831" t="str">
        <f>IFERROR(VLOOKUP($E5831,mammalsprice,2,FALSE),"not mammals price")</f>
        <v>not mammals price</v>
      </c>
      <c r="I5831" t="str">
        <f>IFERROR(VLOOKUP($E5831,mammalsprice,3,FALSE),"not mammals price")</f>
        <v>not mammals price</v>
      </c>
      <c r="J5831" t="str">
        <f>IFERROR(VLOOKUP($E5831,mammalswilson,3,FALSE),"not mammals wilson")</f>
        <v>not mammals wilson</v>
      </c>
      <c r="K5831" t="str">
        <f>IFERROR(VLOOKUP($E5831,mammalswilson,3,FALSE),"not mammals wilson")</f>
        <v>not mammals wilson</v>
      </c>
      <c r="L5831" t="s">
        <v>9066</v>
      </c>
      <c r="M5831" t="b">
        <v>1</v>
      </c>
    </row>
    <row r="5832" spans="1:13" x14ac:dyDescent="0.25">
      <c r="A5832" t="s">
        <v>9067</v>
      </c>
      <c r="B5832">
        <v>101864</v>
      </c>
      <c r="C5832" t="str">
        <f>VLOOKUP($B5832,taxa1,2,FALSE)</f>
        <v>Acutifrons mexicanus</v>
      </c>
      <c r="D5832" t="str">
        <f>VLOOKUP($B5832,taxa1,3,FALSE)</f>
        <v>c3c1d2bb-ac24-4d63-8b1a-f93ffdc2dde3</v>
      </c>
      <c r="E5832">
        <v>3247</v>
      </c>
      <c r="F5832" t="str">
        <f>IFERROR(VLOOKUP($E5832,aves,2,FALSE),"not aves")</f>
        <v>Polyborus plancus cheriway</v>
      </c>
      <c r="G5832" t="str">
        <f>IFERROR(VLOOKUP($E5832,aves,3,FALSE),"not aves")</f>
        <v>9d1eba00-9ed8-423f-a967-0e527f85b9d2</v>
      </c>
      <c r="H5832" t="str">
        <f>IFERROR(VLOOKUP($E5832,mammalsprice,2,FALSE),"not mammals price")</f>
        <v>not mammals price</v>
      </c>
      <c r="I5832" t="str">
        <f>IFERROR(VLOOKUP($E5832,mammalsprice,3,FALSE),"not mammals price")</f>
        <v>not mammals price</v>
      </c>
      <c r="J5832" t="str">
        <f>IFERROR(VLOOKUP($E5832,mammalswilson,3,FALSE),"not mammals wilson")</f>
        <v>not mammals wilson</v>
      </c>
      <c r="K5832" t="str">
        <f>IFERROR(VLOOKUP($E5832,mammalswilson,3,FALSE),"not mammals wilson")</f>
        <v>not mammals wilson</v>
      </c>
      <c r="L5832" t="s">
        <v>9050</v>
      </c>
      <c r="M5832" t="b">
        <v>1</v>
      </c>
    </row>
    <row r="5833" spans="1:13" x14ac:dyDescent="0.25">
      <c r="A5833" t="s">
        <v>9068</v>
      </c>
      <c r="B5833">
        <v>102083</v>
      </c>
      <c r="C5833" t="str">
        <f>VLOOKUP($B5833,taxa1,2,FALSE)</f>
        <v>Aquanirmus podilymbus</v>
      </c>
      <c r="D5833" t="str">
        <f>VLOOKUP($B5833,taxa1,3,FALSE)</f>
        <v>9bc3b085-4e01-469e-8a84-d5c561412e0f</v>
      </c>
      <c r="E5833">
        <v>3221</v>
      </c>
      <c r="F5833" t="str">
        <f>IFERROR(VLOOKUP($E5833,aves,2,FALSE),"not aves")</f>
        <v>Podilymbus podiceps</v>
      </c>
      <c r="G5833" t="str">
        <f>IFERROR(VLOOKUP($E5833,aves,3,FALSE),"not aves")</f>
        <v>1b382d0f-06a1-4f2a-9c80-91b38503ea59</v>
      </c>
      <c r="H5833" t="str">
        <f>IFERROR(VLOOKUP($E5833,mammalsprice,2,FALSE),"not mammals price")</f>
        <v>not mammals price</v>
      </c>
      <c r="I5833" t="str">
        <f>IFERROR(VLOOKUP($E5833,mammalsprice,3,FALSE),"not mammals price")</f>
        <v>not mammals price</v>
      </c>
      <c r="J5833" t="str">
        <f>IFERROR(VLOOKUP($E5833,mammalswilson,3,FALSE),"not mammals wilson")</f>
        <v>not mammals wilson</v>
      </c>
      <c r="K5833" t="str">
        <f>IFERROR(VLOOKUP($E5833,mammalswilson,3,FALSE),"not mammals wilson")</f>
        <v>not mammals wilson</v>
      </c>
      <c r="L5833" t="s">
        <v>9069</v>
      </c>
      <c r="M5833" t="b">
        <v>1</v>
      </c>
    </row>
    <row r="5834" spans="1:13" x14ac:dyDescent="0.25">
      <c r="A5834" t="s">
        <v>9070</v>
      </c>
      <c r="B5834">
        <v>102078</v>
      </c>
      <c r="C5834" t="str">
        <f>VLOOKUP($B5834,taxa1,2,FALSE)</f>
        <v>Aquanirmus colymbinus</v>
      </c>
      <c r="D5834" t="str">
        <f>VLOOKUP($B5834,taxa1,3,FALSE)</f>
        <v>0348789f-7c97-4f19-b427-054723d66faf</v>
      </c>
      <c r="E5834">
        <v>3210</v>
      </c>
      <c r="F5834" t="str">
        <f>IFERROR(VLOOKUP($E5834,aves,2,FALSE),"not aves")</f>
        <v>Podiceps auritus</v>
      </c>
      <c r="G5834" t="str">
        <f>IFERROR(VLOOKUP($E5834,aves,3,FALSE),"not aves")</f>
        <v>d9c5b79d-2b52-41b2-9646-902063c407f1</v>
      </c>
      <c r="H5834" t="str">
        <f>IFERROR(VLOOKUP($E5834,mammalsprice,2,FALSE),"not mammals price")</f>
        <v>not mammals price</v>
      </c>
      <c r="I5834" t="str">
        <f>IFERROR(VLOOKUP($E5834,mammalsprice,3,FALSE),"not mammals price")</f>
        <v>not mammals price</v>
      </c>
      <c r="J5834" t="str">
        <f>IFERROR(VLOOKUP($E5834,mammalswilson,3,FALSE),"not mammals wilson")</f>
        <v>not mammals wilson</v>
      </c>
      <c r="K5834" t="str">
        <f>IFERROR(VLOOKUP($E5834,mammalswilson,3,FALSE),"not mammals wilson")</f>
        <v>not mammals wilson</v>
      </c>
      <c r="L5834" t="s">
        <v>8975</v>
      </c>
      <c r="M5834" t="b">
        <v>1</v>
      </c>
    </row>
    <row r="5835" spans="1:13" x14ac:dyDescent="0.25">
      <c r="A5835" t="s">
        <v>9071</v>
      </c>
      <c r="B5835">
        <v>102080</v>
      </c>
      <c r="C5835" t="str">
        <f>VLOOKUP($B5835,taxa1,2,FALSE)</f>
        <v>Aquanirmus fuscomarginatus</v>
      </c>
      <c r="D5835" t="str">
        <f>VLOOKUP($B5835,taxa1,3,FALSE)</f>
        <v>3a98448a-1982-49ca-8fbf-6d163e16abd2</v>
      </c>
      <c r="E5835">
        <v>3210</v>
      </c>
      <c r="F5835" t="str">
        <f>IFERROR(VLOOKUP($E5835,aves,2,FALSE),"not aves")</f>
        <v>Podiceps auritus</v>
      </c>
      <c r="G5835" t="str">
        <f>IFERROR(VLOOKUP($E5835,aves,3,FALSE),"not aves")</f>
        <v>d9c5b79d-2b52-41b2-9646-902063c407f1</v>
      </c>
      <c r="H5835" t="str">
        <f>IFERROR(VLOOKUP($E5835,mammalsprice,2,FALSE),"not mammals price")</f>
        <v>not mammals price</v>
      </c>
      <c r="I5835" t="str">
        <f>IFERROR(VLOOKUP($E5835,mammalsprice,3,FALSE),"not mammals price")</f>
        <v>not mammals price</v>
      </c>
      <c r="J5835" t="str">
        <f>IFERROR(VLOOKUP($E5835,mammalswilson,3,FALSE),"not mammals wilson")</f>
        <v>not mammals wilson</v>
      </c>
      <c r="K5835" t="str">
        <f>IFERROR(VLOOKUP($E5835,mammalswilson,3,FALSE),"not mammals wilson")</f>
        <v>not mammals wilson</v>
      </c>
      <c r="L5835" t="s">
        <v>8975</v>
      </c>
      <c r="M5835" t="b">
        <v>1</v>
      </c>
    </row>
    <row r="5836" spans="1:13" x14ac:dyDescent="0.25">
      <c r="A5836" t="s">
        <v>9072</v>
      </c>
      <c r="B5836">
        <v>101733</v>
      </c>
      <c r="C5836" t="str">
        <f>VLOOKUP($B5836,taxa1,2,FALSE)</f>
        <v>Pseudomenopon dolium</v>
      </c>
      <c r="D5836" t="str">
        <f>VLOOKUP($B5836,taxa1,3,FALSE)</f>
        <v>dfb23065-5600-4b5b-a4ae-71aa4eda0742</v>
      </c>
      <c r="E5836">
        <v>3211</v>
      </c>
      <c r="F5836" t="str">
        <f>IFERROR(VLOOKUP($E5836,aves,2,FALSE),"not aves")</f>
        <v>Podiceps cristatus</v>
      </c>
      <c r="G5836" t="str">
        <f>IFERROR(VLOOKUP($E5836,aves,3,FALSE),"not aves")</f>
        <v>a38ecee2-d435-4463-8f0b-cbb3226e9f9a</v>
      </c>
      <c r="H5836" t="str">
        <f>IFERROR(VLOOKUP($E5836,mammalsprice,2,FALSE),"not mammals price")</f>
        <v>not mammals price</v>
      </c>
      <c r="I5836" t="str">
        <f>IFERROR(VLOOKUP($E5836,mammalsprice,3,FALSE),"not mammals price")</f>
        <v>not mammals price</v>
      </c>
      <c r="J5836" t="str">
        <f>IFERROR(VLOOKUP($E5836,mammalswilson,3,FALSE),"not mammals wilson")</f>
        <v>not mammals wilson</v>
      </c>
      <c r="K5836" t="str">
        <f>IFERROR(VLOOKUP($E5836,mammalswilson,3,FALSE),"not mammals wilson")</f>
        <v>not mammals wilson</v>
      </c>
      <c r="L5836" t="s">
        <v>9073</v>
      </c>
      <c r="M5836" t="b">
        <v>1</v>
      </c>
    </row>
    <row r="5837" spans="1:13" x14ac:dyDescent="0.25">
      <c r="A5837" t="s">
        <v>9074</v>
      </c>
      <c r="B5837">
        <v>102082</v>
      </c>
      <c r="C5837" t="str">
        <f>VLOOKUP($B5837,taxa1,2,FALSE)</f>
        <v>Aquanirmus podicepis</v>
      </c>
      <c r="D5837" t="str">
        <f>VLOOKUP($B5837,taxa1,3,FALSE)</f>
        <v>064aa02d-23b1-4d15-96e6-86fbbf73660d</v>
      </c>
      <c r="E5837">
        <v>3211</v>
      </c>
      <c r="F5837" t="str">
        <f>IFERROR(VLOOKUP($E5837,aves,2,FALSE),"not aves")</f>
        <v>Podiceps cristatus</v>
      </c>
      <c r="G5837" t="str">
        <f>IFERROR(VLOOKUP($E5837,aves,3,FALSE),"not aves")</f>
        <v>a38ecee2-d435-4463-8f0b-cbb3226e9f9a</v>
      </c>
      <c r="H5837" t="str">
        <f>IFERROR(VLOOKUP($E5837,mammalsprice,2,FALSE),"not mammals price")</f>
        <v>not mammals price</v>
      </c>
      <c r="I5837" t="str">
        <f>IFERROR(VLOOKUP($E5837,mammalsprice,3,FALSE),"not mammals price")</f>
        <v>not mammals price</v>
      </c>
      <c r="J5837" t="str">
        <f>IFERROR(VLOOKUP($E5837,mammalswilson,3,FALSE),"not mammals wilson")</f>
        <v>not mammals wilson</v>
      </c>
      <c r="K5837" t="str">
        <f>IFERROR(VLOOKUP($E5837,mammalswilson,3,FALSE),"not mammals wilson")</f>
        <v>not mammals wilson</v>
      </c>
      <c r="L5837" t="s">
        <v>9073</v>
      </c>
      <c r="M5837" t="b">
        <v>1</v>
      </c>
    </row>
    <row r="5838" spans="1:13" x14ac:dyDescent="0.25">
      <c r="A5838" t="s">
        <v>9075</v>
      </c>
      <c r="B5838">
        <v>102077</v>
      </c>
      <c r="C5838" t="str">
        <f>VLOOKUP($B5838,taxa1,2,FALSE)</f>
        <v>Aquanirmus chamberlini</v>
      </c>
      <c r="D5838" t="str">
        <f>VLOOKUP($B5838,taxa1,3,FALSE)</f>
        <v>90aad860-b0f4-4292-b206-6d98a7fd9cd0</v>
      </c>
      <c r="E5838">
        <v>3212</v>
      </c>
      <c r="F5838" t="str">
        <f>IFERROR(VLOOKUP($E5838,aves,2,FALSE),"not aves")</f>
        <v>Podiceps dominicus dominicus</v>
      </c>
      <c r="G5838" t="str">
        <f>IFERROR(VLOOKUP($E5838,aves,3,FALSE),"not aves")</f>
        <v>469c0edc-e8c7-45d0-8aef-56246f875212</v>
      </c>
      <c r="H5838" t="str">
        <f>IFERROR(VLOOKUP($E5838,mammalsprice,2,FALSE),"not mammals price")</f>
        <v>not mammals price</v>
      </c>
      <c r="I5838" t="str">
        <f>IFERROR(VLOOKUP($E5838,mammalsprice,3,FALSE),"not mammals price")</f>
        <v>not mammals price</v>
      </c>
      <c r="J5838" t="str">
        <f>IFERROR(VLOOKUP($E5838,mammalswilson,3,FALSE),"not mammals wilson")</f>
        <v>not mammals wilson</v>
      </c>
      <c r="K5838" t="str">
        <f>IFERROR(VLOOKUP($E5838,mammalswilson,3,FALSE),"not mammals wilson")</f>
        <v>not mammals wilson</v>
      </c>
      <c r="L5838" t="s">
        <v>9076</v>
      </c>
      <c r="M5838" t="b">
        <v>1</v>
      </c>
    </row>
    <row r="5839" spans="1:13" x14ac:dyDescent="0.25">
      <c r="A5839" t="s">
        <v>9077</v>
      </c>
      <c r="B5839">
        <v>101756</v>
      </c>
      <c r="C5839" t="str">
        <f>VLOOKUP($B5839,taxa1,2,FALSE)</f>
        <v>Pseudomenopon stuchlyi</v>
      </c>
      <c r="D5839" t="str">
        <f>VLOOKUP($B5839,taxa1,3,FALSE)</f>
        <v>c12ca1ca-6b7b-47c6-8e48-a22458e64b44</v>
      </c>
      <c r="E5839">
        <v>3213</v>
      </c>
      <c r="F5839" t="str">
        <f>IFERROR(VLOOKUP($E5839,aves,2,FALSE),"not aves")</f>
        <v>Podiceps grisegena</v>
      </c>
      <c r="G5839" t="str">
        <f>IFERROR(VLOOKUP($E5839,aves,3,FALSE),"not aves")</f>
        <v>d8c43f65-fe39-4312-8d7f-a77eae50a6b8</v>
      </c>
      <c r="H5839" t="str">
        <f>IFERROR(VLOOKUP($E5839,mammalsprice,2,FALSE),"not mammals price")</f>
        <v>not mammals price</v>
      </c>
      <c r="I5839" t="str">
        <f>IFERROR(VLOOKUP($E5839,mammalsprice,3,FALSE),"not mammals price")</f>
        <v>not mammals price</v>
      </c>
      <c r="J5839" t="str">
        <f>IFERROR(VLOOKUP($E5839,mammalswilson,3,FALSE),"not mammals wilson")</f>
        <v>not mammals wilson</v>
      </c>
      <c r="K5839" t="str">
        <f>IFERROR(VLOOKUP($E5839,mammalswilson,3,FALSE),"not mammals wilson")</f>
        <v>not mammals wilson</v>
      </c>
      <c r="L5839" t="s">
        <v>9078</v>
      </c>
      <c r="M5839" t="b">
        <v>1</v>
      </c>
    </row>
    <row r="5840" spans="1:13" x14ac:dyDescent="0.25">
      <c r="A5840" t="s">
        <v>9079</v>
      </c>
      <c r="B5840">
        <v>102079</v>
      </c>
      <c r="C5840" t="str">
        <f>VLOOKUP($B5840,taxa1,2,FALSE)</f>
        <v>Aquanirmus emersoni</v>
      </c>
      <c r="D5840" t="str">
        <f>VLOOKUP($B5840,taxa1,3,FALSE)</f>
        <v>476dc90e-0b28-4eb0-8336-eac66adc3aeb</v>
      </c>
      <c r="E5840">
        <v>3214</v>
      </c>
      <c r="F5840" t="str">
        <f>IFERROR(VLOOKUP($E5840,aves,2,FALSE),"not aves")</f>
        <v>Podiceps grisegena holboellii</v>
      </c>
      <c r="G5840" t="str">
        <f>IFERROR(VLOOKUP($E5840,aves,3,FALSE),"not aves")</f>
        <v>357dfa05-4435-4520-aa07-3a81795fdc28</v>
      </c>
      <c r="H5840" t="str">
        <f>IFERROR(VLOOKUP($E5840,mammalsprice,2,FALSE),"not mammals price")</f>
        <v>not mammals price</v>
      </c>
      <c r="I5840" t="str">
        <f>IFERROR(VLOOKUP($E5840,mammalsprice,3,FALSE),"not mammals price")</f>
        <v>not mammals price</v>
      </c>
      <c r="J5840" t="str">
        <f>IFERROR(VLOOKUP($E5840,mammalswilson,3,FALSE),"not mammals wilson")</f>
        <v>not mammals wilson</v>
      </c>
      <c r="K5840" t="str">
        <f>IFERROR(VLOOKUP($E5840,mammalswilson,3,FALSE),"not mammals wilson")</f>
        <v>not mammals wilson</v>
      </c>
      <c r="L5840" t="s">
        <v>9080</v>
      </c>
      <c r="M5840" t="b">
        <v>1</v>
      </c>
    </row>
    <row r="5841" spans="1:13" x14ac:dyDescent="0.25">
      <c r="A5841" t="s">
        <v>9081</v>
      </c>
      <c r="B5841">
        <v>100247</v>
      </c>
      <c r="C5841" t="str">
        <f>VLOOKUP($B5841,taxa1,2,FALSE)</f>
        <v>Laemobothrion Eulaemobothrion simile</v>
      </c>
      <c r="D5841" t="str">
        <f>VLOOKUP($B5841,taxa1,3,FALSE)</f>
        <v>8945ab2a-5d09-4791-b48a-7cf4ffd4e0f0</v>
      </c>
      <c r="E5841">
        <v>3216</v>
      </c>
      <c r="F5841" t="str">
        <f>IFERROR(VLOOKUP($E5841,aves,2,FALSE),"not aves")</f>
        <v>Podiceps nigricollis californicus</v>
      </c>
      <c r="G5841" t="str">
        <f>IFERROR(VLOOKUP($E5841,aves,3,FALSE),"not aves")</f>
        <v>cad0dc57-9756-466f-b5d3-761727590285</v>
      </c>
      <c r="H5841" t="str">
        <f>IFERROR(VLOOKUP($E5841,mammalsprice,2,FALSE),"not mammals price")</f>
        <v>not mammals price</v>
      </c>
      <c r="I5841" t="str">
        <f>IFERROR(VLOOKUP($E5841,mammalsprice,3,FALSE),"not mammals price")</f>
        <v>not mammals price</v>
      </c>
      <c r="J5841" t="str">
        <f>IFERROR(VLOOKUP($E5841,mammalswilson,3,FALSE),"not mammals wilson")</f>
        <v>not mammals wilson</v>
      </c>
      <c r="K5841" t="str">
        <f>IFERROR(VLOOKUP($E5841,mammalswilson,3,FALSE),"not mammals wilson")</f>
        <v>not mammals wilson</v>
      </c>
      <c r="L5841" t="s">
        <v>9082</v>
      </c>
      <c r="M5841" t="b">
        <v>1</v>
      </c>
    </row>
    <row r="5842" spans="1:13" x14ac:dyDescent="0.25">
      <c r="A5842" t="s">
        <v>9083</v>
      </c>
      <c r="B5842">
        <v>101761</v>
      </c>
      <c r="C5842" t="str">
        <f>VLOOKUP($B5842,taxa1,2,FALSE)</f>
        <v>Pseudomenopon tridens insolens</v>
      </c>
      <c r="D5842" t="str">
        <f>VLOOKUP($B5842,taxa1,3,FALSE)</f>
        <v>4c4d5117-2a1f-4f51-9d86-728afd421a21</v>
      </c>
      <c r="E5842">
        <v>3216</v>
      </c>
      <c r="F5842" t="str">
        <f>IFERROR(VLOOKUP($E5842,aves,2,FALSE),"not aves")</f>
        <v>Podiceps nigricollis californicus</v>
      </c>
      <c r="G5842" t="str">
        <f>IFERROR(VLOOKUP($E5842,aves,3,FALSE),"not aves")</f>
        <v>cad0dc57-9756-466f-b5d3-761727590285</v>
      </c>
      <c r="H5842" t="str">
        <f>IFERROR(VLOOKUP($E5842,mammalsprice,2,FALSE),"not mammals price")</f>
        <v>not mammals price</v>
      </c>
      <c r="I5842" t="str">
        <f>IFERROR(VLOOKUP($E5842,mammalsprice,3,FALSE),"not mammals price")</f>
        <v>not mammals price</v>
      </c>
      <c r="J5842" t="str">
        <f>IFERROR(VLOOKUP($E5842,mammalswilson,3,FALSE),"not mammals wilson")</f>
        <v>not mammals wilson</v>
      </c>
      <c r="K5842" t="str">
        <f>IFERROR(VLOOKUP($E5842,mammalswilson,3,FALSE),"not mammals wilson")</f>
        <v>not mammals wilson</v>
      </c>
      <c r="L5842" t="s">
        <v>9082</v>
      </c>
      <c r="M5842" t="b">
        <v>1</v>
      </c>
    </row>
    <row r="5843" spans="1:13" x14ac:dyDescent="0.25">
      <c r="A5843" t="s">
        <v>9084</v>
      </c>
      <c r="B5843">
        <v>101789</v>
      </c>
      <c r="C5843" t="str">
        <f>VLOOKUP($B5843,taxa1,2,FALSE)</f>
        <v>Psittacomenopon africapon</v>
      </c>
      <c r="D5843" t="str">
        <f>VLOOKUP($B5843,taxa1,3,FALSE)</f>
        <v>462b385d-6974-4f25-aaf8-be7329d7615b</v>
      </c>
      <c r="E5843">
        <v>3233</v>
      </c>
      <c r="F5843" t="str">
        <f>IFERROR(VLOOKUP($E5843,aves,2,FALSE),"not aves")</f>
        <v>Poicephalus rueppellii</v>
      </c>
      <c r="G5843" t="str">
        <f>IFERROR(VLOOKUP($E5843,aves,3,FALSE),"not aves")</f>
        <v>d7cbe6f4-9abb-45cb-bedd-c230f4539bcd</v>
      </c>
      <c r="H5843" t="str">
        <f>IFERROR(VLOOKUP($E5843,mammalsprice,2,FALSE),"not mammals price")</f>
        <v>not mammals price</v>
      </c>
      <c r="I5843" t="str">
        <f>IFERROR(VLOOKUP($E5843,mammalsprice,3,FALSE),"not mammals price")</f>
        <v>not mammals price</v>
      </c>
      <c r="J5843" t="str">
        <f>IFERROR(VLOOKUP($E5843,mammalswilson,3,FALSE),"not mammals wilson")</f>
        <v>not mammals wilson</v>
      </c>
      <c r="K5843" t="str">
        <f>IFERROR(VLOOKUP($E5843,mammalswilson,3,FALSE),"not mammals wilson")</f>
        <v>not mammals wilson</v>
      </c>
      <c r="L5843" t="s">
        <v>9085</v>
      </c>
      <c r="M5843" t="b">
        <v>1</v>
      </c>
    </row>
    <row r="5844" spans="1:13" x14ac:dyDescent="0.25">
      <c r="A5844" t="s">
        <v>9086</v>
      </c>
      <c r="B5844">
        <v>102074</v>
      </c>
      <c r="C5844" t="str">
        <f>VLOOKUP($B5844,taxa1,2,FALSE)</f>
        <v>Aquanirmus australis</v>
      </c>
      <c r="D5844" t="str">
        <f>VLOOKUP($B5844,taxa1,3,FALSE)</f>
        <v>314916f1-0e2e-4f23-8589-030126f64b7c</v>
      </c>
      <c r="E5844">
        <v>3219</v>
      </c>
      <c r="F5844" t="str">
        <f>IFERROR(VLOOKUP($E5844,aves,2,FALSE),"not aves")</f>
        <v>Podiceps rufopectus</v>
      </c>
      <c r="G5844" t="str">
        <f>IFERROR(VLOOKUP($E5844,aves,3,FALSE),"not aves")</f>
        <v>4b188553-52d1-449e-aeb7-b2ca4acfd5fd</v>
      </c>
      <c r="H5844" t="str">
        <f>IFERROR(VLOOKUP($E5844,mammalsprice,2,FALSE),"not mammals price")</f>
        <v>not mammals price</v>
      </c>
      <c r="I5844" t="str">
        <f>IFERROR(VLOOKUP($E5844,mammalsprice,3,FALSE),"not mammals price")</f>
        <v>not mammals price</v>
      </c>
      <c r="J5844" t="str">
        <f>IFERROR(VLOOKUP($E5844,mammalswilson,3,FALSE),"not mammals wilson")</f>
        <v>not mammals wilson</v>
      </c>
      <c r="K5844" t="str">
        <f>IFERROR(VLOOKUP($E5844,mammalswilson,3,FALSE),"not mammals wilson")</f>
        <v>not mammals wilson</v>
      </c>
      <c r="L5844" t="s">
        <v>9087</v>
      </c>
      <c r="M5844" t="b">
        <v>1</v>
      </c>
    </row>
    <row r="5845" spans="1:13" x14ac:dyDescent="0.25">
      <c r="A5845" t="s">
        <v>9088</v>
      </c>
      <c r="B5845">
        <v>103959</v>
      </c>
      <c r="C5845" t="str">
        <f>VLOOKUP($B5845,taxa1,2,FALSE)</f>
        <v>Neopsittaconirmus abnormis</v>
      </c>
      <c r="D5845" t="str">
        <f>VLOOKUP($B5845,taxa1,3,FALSE)</f>
        <v>7bd9ac7c-4856-4d8c-b166-3ff4589fb94e</v>
      </c>
      <c r="E5845">
        <v>3231</v>
      </c>
      <c r="F5845" t="str">
        <f>IFERROR(VLOOKUP($E5845,aves,2,FALSE),"not aves")</f>
        <v>Poicephalus meyeri</v>
      </c>
      <c r="G5845" t="str">
        <f>IFERROR(VLOOKUP($E5845,aves,3,FALSE),"not aves")</f>
        <v>d51c5d44-23df-487a-b332-50e22163c7ee</v>
      </c>
      <c r="H5845" t="str">
        <f>IFERROR(VLOOKUP($E5845,mammalsprice,2,FALSE),"not mammals price")</f>
        <v>not mammals price</v>
      </c>
      <c r="I5845" t="str">
        <f>IFERROR(VLOOKUP($E5845,mammalsprice,3,FALSE),"not mammals price")</f>
        <v>not mammals price</v>
      </c>
      <c r="J5845" t="str">
        <f>IFERROR(VLOOKUP($E5845,mammalswilson,3,FALSE),"not mammals wilson")</f>
        <v>not mammals wilson</v>
      </c>
      <c r="K5845" t="str">
        <f>IFERROR(VLOOKUP($E5845,mammalswilson,3,FALSE),"not mammals wilson")</f>
        <v>not mammals wilson</v>
      </c>
      <c r="L5845" t="s">
        <v>9052</v>
      </c>
      <c r="M5845" t="b">
        <v>1</v>
      </c>
    </row>
    <row r="5846" spans="1:13" x14ac:dyDescent="0.25">
      <c r="A5846" t="s">
        <v>9089</v>
      </c>
      <c r="B5846">
        <v>100499</v>
      </c>
      <c r="C5846" t="str">
        <f>VLOOKUP($B5846,taxa1,2,FALSE)</f>
        <v>Austromenopon popellus</v>
      </c>
      <c r="D5846" t="str">
        <f>VLOOKUP($B5846,taxa1,3,FALSE)</f>
        <v>0af6de6d-3de9-4ef3-8c16-394353d6b2b3</v>
      </c>
      <c r="E5846">
        <v>6905</v>
      </c>
      <c r="F5846" t="str">
        <f>IFERROR(VLOOKUP($E5846,aves,2,FALSE),"not aves")</f>
        <v>not aves</v>
      </c>
      <c r="G5846" t="str">
        <f>IFERROR(VLOOKUP($E5846,aves,3,FALSE),"not aves")</f>
        <v>not aves</v>
      </c>
      <c r="H5846" t="str">
        <f>IFERROR(VLOOKUP($E5846,mammalsprice,2,FALSE),"not mammals price")</f>
        <v>not mammals price</v>
      </c>
      <c r="I5846" t="str">
        <f>IFERROR(VLOOKUP($E5846,mammalsprice,3,FALSE),"not mammals price")</f>
        <v>not mammals price</v>
      </c>
      <c r="J5846" t="str">
        <f>IFERROR(VLOOKUP($E5846,mammalswilson,3,FALSE),"not mammals wilson")</f>
        <v>not mammals wilson</v>
      </c>
      <c r="K5846" t="str">
        <f>IFERROR(VLOOKUP($E5846,mammalswilson,3,FALSE),"not mammals wilson")</f>
        <v>not mammals wilson</v>
      </c>
      <c r="L5846" t="s">
        <v>9090</v>
      </c>
      <c r="M5846" t="b">
        <v>1</v>
      </c>
    </row>
    <row r="5847" spans="1:13" x14ac:dyDescent="0.25">
      <c r="A5847" t="s">
        <v>9091</v>
      </c>
      <c r="B5847">
        <v>102435</v>
      </c>
      <c r="C5847" t="str">
        <f>VLOOKUP($B5847,taxa1,2,FALSE)</f>
        <v>Brueelia koslovae</v>
      </c>
      <c r="D5847" t="str">
        <f>VLOOKUP($B5847,taxa1,3,FALSE)</f>
        <v>a38e4924-c84e-4602-8c3e-58e64777a2a3</v>
      </c>
      <c r="E5847">
        <v>3222</v>
      </c>
      <c r="F5847" t="str">
        <f>IFERROR(VLOOKUP($E5847,aves,2,FALSE),"not aves")</f>
        <v>Podoces biddulphi</v>
      </c>
      <c r="G5847" t="str">
        <f>IFERROR(VLOOKUP($E5847,aves,3,FALSE),"not aves")</f>
        <v>efc11189-6025-4aaa-a365-7622390a8989</v>
      </c>
      <c r="H5847" t="str">
        <f>IFERROR(VLOOKUP($E5847,mammalsprice,2,FALSE),"not mammals price")</f>
        <v>not mammals price</v>
      </c>
      <c r="I5847" t="str">
        <f>IFERROR(VLOOKUP($E5847,mammalsprice,3,FALSE),"not mammals price")</f>
        <v>not mammals price</v>
      </c>
      <c r="J5847" t="str">
        <f>IFERROR(VLOOKUP($E5847,mammalswilson,3,FALSE),"not mammals wilson")</f>
        <v>not mammals wilson</v>
      </c>
      <c r="K5847" t="str">
        <f>IFERROR(VLOOKUP($E5847,mammalswilson,3,FALSE),"not mammals wilson")</f>
        <v>not mammals wilson</v>
      </c>
      <c r="L5847" t="s">
        <v>9092</v>
      </c>
      <c r="M5847" t="b">
        <v>1</v>
      </c>
    </row>
    <row r="5848" spans="1:13" x14ac:dyDescent="0.25">
      <c r="A5848" t="s">
        <v>9093</v>
      </c>
      <c r="B5848">
        <v>101301</v>
      </c>
      <c r="C5848" t="str">
        <f>VLOOKUP($B5848,taxa1,2,FALSE)</f>
        <v>Menacanthus mongolicus</v>
      </c>
      <c r="D5848" t="str">
        <f>VLOOKUP($B5848,taxa1,3,FALSE)</f>
        <v>6f5b724b-78ab-4083-aa9c-f8b3a5b92d92</v>
      </c>
      <c r="E5848">
        <v>3224</v>
      </c>
      <c r="F5848" t="str">
        <f>IFERROR(VLOOKUP($E5848,aves,2,FALSE),"not aves")</f>
        <v>Podoces hendersoni</v>
      </c>
      <c r="G5848" t="str">
        <f>IFERROR(VLOOKUP($E5848,aves,3,FALSE),"not aves")</f>
        <v>8489442d-4113-44c3-950f-2578969b7cb0</v>
      </c>
      <c r="H5848" t="str">
        <f>IFERROR(VLOOKUP($E5848,mammalsprice,2,FALSE),"not mammals price")</f>
        <v>not mammals price</v>
      </c>
      <c r="I5848" t="str">
        <f>IFERROR(VLOOKUP($E5848,mammalsprice,3,FALSE),"not mammals price")</f>
        <v>not mammals price</v>
      </c>
      <c r="J5848" t="str">
        <f>IFERROR(VLOOKUP($E5848,mammalswilson,3,FALSE),"not mammals wilson")</f>
        <v>not mammals wilson</v>
      </c>
      <c r="K5848" t="str">
        <f>IFERROR(VLOOKUP($E5848,mammalswilson,3,FALSE),"not mammals wilson")</f>
        <v>not mammals wilson</v>
      </c>
      <c r="L5848" t="s">
        <v>9094</v>
      </c>
      <c r="M5848" t="b">
        <v>1</v>
      </c>
    </row>
    <row r="5849" spans="1:13" x14ac:dyDescent="0.25">
      <c r="A5849" t="s">
        <v>9095</v>
      </c>
      <c r="B5849">
        <v>104592</v>
      </c>
      <c r="C5849" t="str">
        <f>VLOOKUP($B5849,taxa1,2,FALSE)</f>
        <v>Philopterus stegmanni</v>
      </c>
      <c r="D5849" t="str">
        <f>VLOOKUP($B5849,taxa1,3,FALSE)</f>
        <v>1469098b-e701-4b14-a026-b9710f0f4596</v>
      </c>
      <c r="E5849">
        <v>3226</v>
      </c>
      <c r="F5849" t="str">
        <f>IFERROR(VLOOKUP($E5849,aves,2,FALSE),"not aves")</f>
        <v>Podoces pleskei</v>
      </c>
      <c r="G5849" t="str">
        <f>IFERROR(VLOOKUP($E5849,aves,3,FALSE),"not aves")</f>
        <v>33cec796-053e-499b-a27b-fa5436125131</v>
      </c>
      <c r="H5849" t="str">
        <f>IFERROR(VLOOKUP($E5849,mammalsprice,2,FALSE),"not mammals price")</f>
        <v>not mammals price</v>
      </c>
      <c r="I5849" t="str">
        <f>IFERROR(VLOOKUP($E5849,mammalsprice,3,FALSE),"not mammals price")</f>
        <v>not mammals price</v>
      </c>
      <c r="J5849" t="str">
        <f>IFERROR(VLOOKUP($E5849,mammalswilson,3,FALSE),"not mammals wilson")</f>
        <v>not mammals wilson</v>
      </c>
      <c r="K5849" t="str">
        <f>IFERROR(VLOOKUP($E5849,mammalswilson,3,FALSE),"not mammals wilson")</f>
        <v>not mammals wilson</v>
      </c>
      <c r="L5849" t="s">
        <v>9096</v>
      </c>
      <c r="M5849" t="b">
        <v>1</v>
      </c>
    </row>
    <row r="5850" spans="1:13" x14ac:dyDescent="0.25">
      <c r="A5850" t="s">
        <v>9097</v>
      </c>
      <c r="B5850">
        <v>106106</v>
      </c>
      <c r="C5850" t="str">
        <f>VLOOKUP($B5850,taxa1,2,FALSE)</f>
        <v>Paratrichodectes ovalis</v>
      </c>
      <c r="D5850" t="str">
        <f>VLOOKUP($B5850,taxa1,3,FALSE)</f>
        <v>201e32fa-7b2a-4306-8c63-6e3e2ee511ff</v>
      </c>
      <c r="E5850">
        <v>6151</v>
      </c>
      <c r="F5850" t="str">
        <f>IFERROR(VLOOKUP($E5850,aves,2,FALSE),"not aves")</f>
        <v>not aves</v>
      </c>
      <c r="G5850" t="str">
        <f>IFERROR(VLOOKUP($E5850,aves,3,FALSE),"not aves")</f>
        <v>not aves</v>
      </c>
      <c r="H5850" t="str">
        <f>IFERROR(VLOOKUP($E5850,mammalsprice,2,FALSE),"not mammals price")</f>
        <v>Poecilogale albinucha</v>
      </c>
      <c r="I5850" t="str">
        <f>IFERROR(VLOOKUP($E5850,mammalsprice,3,FALSE),"not mammals price")</f>
        <v>6646e835-507d-45b0-a2ba-67e464bfb426</v>
      </c>
      <c r="J5850" t="str">
        <f>IFERROR(VLOOKUP($E5850,mammalswilson,3,FALSE),"not mammals wilson")</f>
        <v>not mammals wilson</v>
      </c>
      <c r="K5850" t="str">
        <f>IFERROR(VLOOKUP($E5850,mammalswilson,3,FALSE),"not mammals wilson")</f>
        <v>not mammals wilson</v>
      </c>
      <c r="L5850" t="s">
        <v>9098</v>
      </c>
      <c r="M5850" t="b">
        <v>1</v>
      </c>
    </row>
    <row r="5851" spans="1:13" x14ac:dyDescent="0.25">
      <c r="A5851" t="s">
        <v>9099</v>
      </c>
      <c r="B5851">
        <v>106107</v>
      </c>
      <c r="C5851" t="str">
        <f>VLOOKUP($B5851,taxa1,2,FALSE)</f>
        <v>Paratrichodectes ugandensis</v>
      </c>
      <c r="D5851" t="str">
        <f>VLOOKUP($B5851,taxa1,3,FALSE)</f>
        <v>5dbd93b6-0aae-4bfe-b181-9d9b2e0b9519</v>
      </c>
      <c r="E5851">
        <v>6152</v>
      </c>
      <c r="F5851" t="str">
        <f>IFERROR(VLOOKUP($E5851,aves,2,FALSE),"not aves")</f>
        <v>not aves</v>
      </c>
      <c r="G5851" t="str">
        <f>IFERROR(VLOOKUP($E5851,aves,3,FALSE),"not aves")</f>
        <v>not aves</v>
      </c>
      <c r="H5851" t="str">
        <f>IFERROR(VLOOKUP($E5851,mammalsprice,2,FALSE),"not mammals price")</f>
        <v>Poecilogale albinucha doggetti</v>
      </c>
      <c r="I5851" t="str">
        <f>IFERROR(VLOOKUP($E5851,mammalsprice,3,FALSE),"not mammals price")</f>
        <v>081e9bc2-f8d4-41ec-b505-1ad239865f7b</v>
      </c>
      <c r="J5851" t="str">
        <f>IFERROR(VLOOKUP($E5851,mammalswilson,3,FALSE),"not mammals wilson")</f>
        <v>not mammals wilson</v>
      </c>
      <c r="K5851" t="str">
        <f>IFERROR(VLOOKUP($E5851,mammalswilson,3,FALSE),"not mammals wilson")</f>
        <v>not mammals wilson</v>
      </c>
      <c r="L5851" t="s">
        <v>9100</v>
      </c>
      <c r="M5851" t="b">
        <v>1</v>
      </c>
    </row>
    <row r="5852" spans="1:13" x14ac:dyDescent="0.25">
      <c r="A5852" t="s">
        <v>9101</v>
      </c>
      <c r="B5852">
        <v>101435</v>
      </c>
      <c r="C5852" t="str">
        <f>VLOOKUP($B5852,taxa1,2,FALSE)</f>
        <v>Mimemamenopon zumpti</v>
      </c>
      <c r="D5852" t="str">
        <f>VLOOKUP($B5852,taxa1,3,FALSE)</f>
        <v>dc103abf-e6a6-46bf-bd57-a3578aafba66</v>
      </c>
      <c r="E5852">
        <v>3228</v>
      </c>
      <c r="F5852" t="str">
        <f>IFERROR(VLOOKUP($E5852,aves,2,FALSE),"not aves")</f>
        <v>Poicephalus cryptoxanthus cryptoxanthus</v>
      </c>
      <c r="G5852" t="str">
        <f>IFERROR(VLOOKUP($E5852,aves,3,FALSE),"not aves")</f>
        <v>b41fbf49-61ce-4568-bbd2-cffbdaa38408</v>
      </c>
      <c r="H5852" t="str">
        <f>IFERROR(VLOOKUP($E5852,mammalsprice,2,FALSE),"not mammals price")</f>
        <v>not mammals price</v>
      </c>
      <c r="I5852" t="str">
        <f>IFERROR(VLOOKUP($E5852,mammalsprice,3,FALSE),"not mammals price")</f>
        <v>not mammals price</v>
      </c>
      <c r="J5852" t="str">
        <f>IFERROR(VLOOKUP($E5852,mammalswilson,3,FALSE),"not mammals wilson")</f>
        <v>not mammals wilson</v>
      </c>
      <c r="K5852" t="str">
        <f>IFERROR(VLOOKUP($E5852,mammalswilson,3,FALSE),"not mammals wilson")</f>
        <v>not mammals wilson</v>
      </c>
      <c r="L5852" t="s">
        <v>9102</v>
      </c>
      <c r="M5852" t="b">
        <v>1</v>
      </c>
    </row>
    <row r="5853" spans="1:13" x14ac:dyDescent="0.25">
      <c r="A5853" t="s">
        <v>9103</v>
      </c>
      <c r="B5853">
        <v>103960</v>
      </c>
      <c r="C5853" t="str">
        <f>VLOOKUP($B5853,taxa1,2,FALSE)</f>
        <v>Neopsittaconirmus africanus</v>
      </c>
      <c r="D5853" t="str">
        <f>VLOOKUP($B5853,taxa1,3,FALSE)</f>
        <v>e8f23fd4-a556-4613-92bd-b9dd20f1196c</v>
      </c>
      <c r="E5853">
        <v>3228</v>
      </c>
      <c r="F5853" t="str">
        <f>IFERROR(VLOOKUP($E5853,aves,2,FALSE),"not aves")</f>
        <v>Poicephalus cryptoxanthus cryptoxanthus</v>
      </c>
      <c r="G5853" t="str">
        <f>IFERROR(VLOOKUP($E5853,aves,3,FALSE),"not aves")</f>
        <v>b41fbf49-61ce-4568-bbd2-cffbdaa38408</v>
      </c>
      <c r="H5853" t="str">
        <f>IFERROR(VLOOKUP($E5853,mammalsprice,2,FALSE),"not mammals price")</f>
        <v>not mammals price</v>
      </c>
      <c r="I5853" t="str">
        <f>IFERROR(VLOOKUP($E5853,mammalsprice,3,FALSE),"not mammals price")</f>
        <v>not mammals price</v>
      </c>
      <c r="J5853" t="str">
        <f>IFERROR(VLOOKUP($E5853,mammalswilson,3,FALSE),"not mammals wilson")</f>
        <v>not mammals wilson</v>
      </c>
      <c r="K5853" t="str">
        <f>IFERROR(VLOOKUP($E5853,mammalswilson,3,FALSE),"not mammals wilson")</f>
        <v>not mammals wilson</v>
      </c>
      <c r="L5853" t="s">
        <v>9102</v>
      </c>
      <c r="M5853" t="b">
        <v>1</v>
      </c>
    </row>
    <row r="5854" spans="1:13" x14ac:dyDescent="0.25">
      <c r="A5854" t="s">
        <v>9104</v>
      </c>
      <c r="B5854">
        <v>101793</v>
      </c>
      <c r="C5854" t="str">
        <f>VLOOKUP($B5854,taxa1,2,FALSE)</f>
        <v>Psittacomenopon gulielmi</v>
      </c>
      <c r="D5854" t="str">
        <f>VLOOKUP($B5854,taxa1,3,FALSE)</f>
        <v>d0f0ea1c-c983-48b5-8af8-dfa424fd52f9</v>
      </c>
      <c r="E5854">
        <v>3230</v>
      </c>
      <c r="F5854" t="str">
        <f>IFERROR(VLOOKUP($E5854,aves,2,FALSE),"not aves")</f>
        <v>Poicephalus gulielmi massaicus</v>
      </c>
      <c r="G5854" t="str">
        <f>IFERROR(VLOOKUP($E5854,aves,3,FALSE),"not aves")</f>
        <v>ca08ce59-6d45-44d5-9c00-336312975fda</v>
      </c>
      <c r="H5854" t="str">
        <f>IFERROR(VLOOKUP($E5854,mammalsprice,2,FALSE),"not mammals price")</f>
        <v>not mammals price</v>
      </c>
      <c r="I5854" t="str">
        <f>IFERROR(VLOOKUP($E5854,mammalsprice,3,FALSE),"not mammals price")</f>
        <v>not mammals price</v>
      </c>
      <c r="J5854" t="str">
        <f>IFERROR(VLOOKUP($E5854,mammalswilson,3,FALSE),"not mammals wilson")</f>
        <v>not mammals wilson</v>
      </c>
      <c r="K5854" t="str">
        <f>IFERROR(VLOOKUP($E5854,mammalswilson,3,FALSE),"not mammals wilson")</f>
        <v>not mammals wilson</v>
      </c>
      <c r="L5854" t="s">
        <v>9105</v>
      </c>
      <c r="M5854" t="b">
        <v>1</v>
      </c>
    </row>
    <row r="5855" spans="1:13" x14ac:dyDescent="0.25">
      <c r="A5855" t="s">
        <v>9106</v>
      </c>
      <c r="B5855">
        <v>100703</v>
      </c>
      <c r="C5855" t="str">
        <f>VLOOKUP($B5855,taxa1,2,FALSE)</f>
        <v>Colpocephalum humboldt</v>
      </c>
      <c r="D5855" t="str">
        <f>VLOOKUP($B5855,taxa1,3,FALSE)</f>
        <v>c5651cec-6bc0-4412-8c36-b4de1e26bfd4</v>
      </c>
      <c r="E5855">
        <v>3180</v>
      </c>
      <c r="F5855" t="str">
        <f>IFERROR(VLOOKUP($E5855,aves,2,FALSE),"not aves")</f>
        <v>Plegadis falcinellus</v>
      </c>
      <c r="G5855" t="str">
        <f>IFERROR(VLOOKUP($E5855,aves,3,FALSE),"not aves")</f>
        <v>43a3b1f7-d739-410e-8f17-87915ff14503</v>
      </c>
      <c r="H5855" t="str">
        <f>IFERROR(VLOOKUP($E5855,mammalsprice,2,FALSE),"not mammals price")</f>
        <v>not mammals price</v>
      </c>
      <c r="I5855" t="str">
        <f>IFERROR(VLOOKUP($E5855,mammalsprice,3,FALSE),"not mammals price")</f>
        <v>not mammals price</v>
      </c>
      <c r="J5855" t="str">
        <f>IFERROR(VLOOKUP($E5855,mammalswilson,3,FALSE),"not mammals wilson")</f>
        <v>not mammals wilson</v>
      </c>
      <c r="K5855" t="str">
        <f>IFERROR(VLOOKUP($E5855,mammalswilson,3,FALSE),"not mammals wilson")</f>
        <v>not mammals wilson</v>
      </c>
      <c r="L5855" t="s">
        <v>8994</v>
      </c>
      <c r="M5855" t="b">
        <v>1</v>
      </c>
    </row>
    <row r="5856" spans="1:13" x14ac:dyDescent="0.25">
      <c r="A5856" t="s">
        <v>9107</v>
      </c>
      <c r="B5856">
        <v>102073</v>
      </c>
      <c r="C5856" t="str">
        <f>VLOOKUP($B5856,taxa1,2,FALSE)</f>
        <v>Aquanirmus americanus</v>
      </c>
      <c r="D5856" t="str">
        <f>VLOOKUP($B5856,taxa1,3,FALSE)</f>
        <v>dbaa5d51-c287-435c-9e16-92f5a6a83d0b</v>
      </c>
      <c r="E5856">
        <v>3216</v>
      </c>
      <c r="F5856" t="str">
        <f>IFERROR(VLOOKUP($E5856,aves,2,FALSE),"not aves")</f>
        <v>Podiceps nigricollis californicus</v>
      </c>
      <c r="G5856" t="str">
        <f>IFERROR(VLOOKUP($E5856,aves,3,FALSE),"not aves")</f>
        <v>cad0dc57-9756-466f-b5d3-761727590285</v>
      </c>
      <c r="H5856" t="str">
        <f>IFERROR(VLOOKUP($E5856,mammalsprice,2,FALSE),"not mammals price")</f>
        <v>not mammals price</v>
      </c>
      <c r="I5856" t="str">
        <f>IFERROR(VLOOKUP($E5856,mammalsprice,3,FALSE),"not mammals price")</f>
        <v>not mammals price</v>
      </c>
      <c r="J5856" t="str">
        <f>IFERROR(VLOOKUP($E5856,mammalswilson,3,FALSE),"not mammals wilson")</f>
        <v>not mammals wilson</v>
      </c>
      <c r="K5856" t="str">
        <f>IFERROR(VLOOKUP($E5856,mammalswilson,3,FALSE),"not mammals wilson")</f>
        <v>not mammals wilson</v>
      </c>
      <c r="L5856" t="s">
        <v>9082</v>
      </c>
      <c r="M5856" t="b">
        <v>1</v>
      </c>
    </row>
    <row r="5857" spans="1:13" x14ac:dyDescent="0.25">
      <c r="A5857" t="s">
        <v>9108</v>
      </c>
      <c r="B5857">
        <v>102900</v>
      </c>
      <c r="C5857" t="str">
        <f>VLOOKUP($B5857,taxa1,2,FALSE)</f>
        <v>Cotingacola graciligastra</v>
      </c>
      <c r="D5857" t="str">
        <f>VLOOKUP($B5857,taxa1,3,FALSE)</f>
        <v>3dc7d2b4-da73-4b0a-9794-2ab5f410cf75</v>
      </c>
      <c r="E5857">
        <v>3133</v>
      </c>
      <c r="F5857" t="str">
        <f>IFERROR(VLOOKUP($E5857,aves,2,FALSE),"not aves")</f>
        <v>Pipreola arcuata</v>
      </c>
      <c r="G5857" t="str">
        <f>IFERROR(VLOOKUP($E5857,aves,3,FALSE),"not aves")</f>
        <v>cd64844b-dc62-422d-9809-6dd99550fdbe</v>
      </c>
      <c r="H5857" t="str">
        <f>IFERROR(VLOOKUP($E5857,mammalsprice,2,FALSE),"not mammals price")</f>
        <v>not mammals price</v>
      </c>
      <c r="I5857" t="str">
        <f>IFERROR(VLOOKUP($E5857,mammalsprice,3,FALSE),"not mammals price")</f>
        <v>not mammals price</v>
      </c>
      <c r="J5857" t="str">
        <f>IFERROR(VLOOKUP($E5857,mammalswilson,3,FALSE),"not mammals wilson")</f>
        <v>not mammals wilson</v>
      </c>
      <c r="K5857" t="str">
        <f>IFERROR(VLOOKUP($E5857,mammalswilson,3,FALSE),"not mammals wilson")</f>
        <v>not mammals wilson</v>
      </c>
      <c r="L5857" t="s">
        <v>9109</v>
      </c>
      <c r="M5857" t="b">
        <v>1</v>
      </c>
    </row>
    <row r="5858" spans="1:13" x14ac:dyDescent="0.25">
      <c r="A5858" t="s">
        <v>9110</v>
      </c>
      <c r="B5858">
        <v>104186</v>
      </c>
      <c r="C5858" t="str">
        <f>VLOOKUP($B5858,taxa1,2,FALSE)</f>
        <v>Paragoniocotes longulufrons</v>
      </c>
      <c r="D5858" t="str">
        <f>VLOOKUP($B5858,taxa1,3,FALSE)</f>
        <v>eba0d0dd-95e7-45c0-a373-bac7fe9fb4f1</v>
      </c>
      <c r="E5858">
        <v>3121</v>
      </c>
      <c r="F5858" t="str">
        <f>IFERROR(VLOOKUP($E5858,aves,2,FALSE),"not aves")</f>
        <v>Pionus sordidus corallinus</v>
      </c>
      <c r="G5858" t="str">
        <f>IFERROR(VLOOKUP($E5858,aves,3,FALSE),"not aves")</f>
        <v>8c37a72e-d111-43ce-90e1-64e9579e0ed4</v>
      </c>
      <c r="H5858" t="str">
        <f>IFERROR(VLOOKUP($E5858,mammalsprice,2,FALSE),"not mammals price")</f>
        <v>not mammals price</v>
      </c>
      <c r="I5858" t="str">
        <f>IFERROR(VLOOKUP($E5858,mammalsprice,3,FALSE),"not mammals price")</f>
        <v>not mammals price</v>
      </c>
      <c r="J5858" t="str">
        <f>IFERROR(VLOOKUP($E5858,mammalswilson,3,FALSE),"not mammals wilson")</f>
        <v>not mammals wilson</v>
      </c>
      <c r="K5858" t="str">
        <f>IFERROR(VLOOKUP($E5858,mammalswilson,3,FALSE),"not mammals wilson")</f>
        <v>not mammals wilson</v>
      </c>
      <c r="L5858" t="s">
        <v>9111</v>
      </c>
      <c r="M5858" t="b">
        <v>1</v>
      </c>
    </row>
    <row r="5859" spans="1:13" x14ac:dyDescent="0.25">
      <c r="A5859" t="s">
        <v>9112</v>
      </c>
      <c r="B5859">
        <v>104189</v>
      </c>
      <c r="C5859" t="str">
        <f>VLOOKUP($B5859,taxa1,2,FALSE)</f>
        <v>Paragoniocotes longulufrons subsimilis</v>
      </c>
      <c r="D5859" t="str">
        <f>VLOOKUP($B5859,taxa1,3,FALSE)</f>
        <v>356ee0b4-f9e8-4d00-9f34-ac2c71fbc256</v>
      </c>
      <c r="E5859">
        <v>3122</v>
      </c>
      <c r="F5859" t="str">
        <f>IFERROR(VLOOKUP($E5859,aves,2,FALSE),"not aves")</f>
        <v>Pionus tumultuosus</v>
      </c>
      <c r="G5859" t="str">
        <f>IFERROR(VLOOKUP($E5859,aves,3,FALSE),"not aves")</f>
        <v>d50c0867-0b43-4f4b-8fa1-284350405308</v>
      </c>
      <c r="H5859" t="str">
        <f>IFERROR(VLOOKUP($E5859,mammalsprice,2,FALSE),"not mammals price")</f>
        <v>not mammals price</v>
      </c>
      <c r="I5859" t="str">
        <f>IFERROR(VLOOKUP($E5859,mammalsprice,3,FALSE),"not mammals price")</f>
        <v>not mammals price</v>
      </c>
      <c r="J5859" t="str">
        <f>IFERROR(VLOOKUP($E5859,mammalswilson,3,FALSE),"not mammals wilson")</f>
        <v>not mammals wilson</v>
      </c>
      <c r="K5859" t="str">
        <f>IFERROR(VLOOKUP($E5859,mammalswilson,3,FALSE),"not mammals wilson")</f>
        <v>not mammals wilson</v>
      </c>
      <c r="L5859" t="s">
        <v>9113</v>
      </c>
      <c r="M5859" t="b">
        <v>1</v>
      </c>
    </row>
    <row r="5860" spans="1:13" x14ac:dyDescent="0.25">
      <c r="A5860" t="s">
        <v>9114</v>
      </c>
      <c r="B5860">
        <v>101570</v>
      </c>
      <c r="C5860" t="str">
        <f>VLOOKUP($B5860,taxa1,2,FALSE)</f>
        <v>Myrsidea melanorum</v>
      </c>
      <c r="D5860" t="str">
        <f>VLOOKUP($B5860,taxa1,3,FALSE)</f>
        <v>d84db3cd-8f5e-4d56-8f61-3d41e591f9ee</v>
      </c>
      <c r="E5860">
        <v>3123</v>
      </c>
      <c r="F5860" t="str">
        <f>IFERROR(VLOOKUP($E5860,aves,2,FALSE),"not aves")</f>
        <v>Pipilo erythrophthalmus</v>
      </c>
      <c r="G5860" t="str">
        <f>IFERROR(VLOOKUP($E5860,aves,3,FALSE),"not aves")</f>
        <v>03570367-efbc-4561-bfef-072fe2287856</v>
      </c>
      <c r="H5860" t="str">
        <f>IFERROR(VLOOKUP($E5860,mammalsprice,2,FALSE),"not mammals price")</f>
        <v>not mammals price</v>
      </c>
      <c r="I5860" t="str">
        <f>IFERROR(VLOOKUP($E5860,mammalsprice,3,FALSE),"not mammals price")</f>
        <v>not mammals price</v>
      </c>
      <c r="J5860" t="str">
        <f>IFERROR(VLOOKUP($E5860,mammalswilson,3,FALSE),"not mammals wilson")</f>
        <v>not mammals wilson</v>
      </c>
      <c r="K5860" t="str">
        <f>IFERROR(VLOOKUP($E5860,mammalswilson,3,FALSE),"not mammals wilson")</f>
        <v>not mammals wilson</v>
      </c>
      <c r="L5860" t="s">
        <v>9115</v>
      </c>
      <c r="M5860" t="b">
        <v>1</v>
      </c>
    </row>
    <row r="5861" spans="1:13" x14ac:dyDescent="0.25">
      <c r="A5861" t="s">
        <v>9116</v>
      </c>
      <c r="B5861">
        <v>104359</v>
      </c>
      <c r="C5861" t="str">
        <f>VLOOKUP($B5861,taxa1,2,FALSE)</f>
        <v>Penenirmus quadripustulatus</v>
      </c>
      <c r="D5861" t="str">
        <f>VLOOKUP($B5861,taxa1,3,FALSE)</f>
        <v>b138f2ec-4311-4c99-8a93-a48ccf7390b2</v>
      </c>
      <c r="E5861">
        <v>3123</v>
      </c>
      <c r="F5861" t="str">
        <f>IFERROR(VLOOKUP($E5861,aves,2,FALSE),"not aves")</f>
        <v>Pipilo erythrophthalmus</v>
      </c>
      <c r="G5861" t="str">
        <f>IFERROR(VLOOKUP($E5861,aves,3,FALSE),"not aves")</f>
        <v>03570367-efbc-4561-bfef-072fe2287856</v>
      </c>
      <c r="H5861" t="str">
        <f>IFERROR(VLOOKUP($E5861,mammalsprice,2,FALSE),"not mammals price")</f>
        <v>not mammals price</v>
      </c>
      <c r="I5861" t="str">
        <f>IFERROR(VLOOKUP($E5861,mammalsprice,3,FALSE),"not mammals price")</f>
        <v>not mammals price</v>
      </c>
      <c r="J5861" t="str">
        <f>IFERROR(VLOOKUP($E5861,mammalswilson,3,FALSE),"not mammals wilson")</f>
        <v>not mammals wilson</v>
      </c>
      <c r="K5861" t="str">
        <f>IFERROR(VLOOKUP($E5861,mammalswilson,3,FALSE),"not mammals wilson")</f>
        <v>not mammals wilson</v>
      </c>
      <c r="L5861" t="s">
        <v>9115</v>
      </c>
      <c r="M5861" t="b">
        <v>1</v>
      </c>
    </row>
    <row r="5862" spans="1:13" x14ac:dyDescent="0.25">
      <c r="A5862" t="s">
        <v>9117</v>
      </c>
      <c r="B5862">
        <v>105719</v>
      </c>
      <c r="C5862" t="str">
        <f>VLOOKUP($B5862,taxa1,2,FALSE)</f>
        <v>Ricinus subhastatus</v>
      </c>
      <c r="D5862" t="str">
        <f>VLOOKUP($B5862,taxa1,3,FALSE)</f>
        <v>0f29947e-b79a-4268-b582-d6e98545248e</v>
      </c>
      <c r="E5862">
        <v>3124</v>
      </c>
      <c r="F5862" t="str">
        <f>IFERROR(VLOOKUP($E5862,aves,2,FALSE),"not aves")</f>
        <v>Pipilo erythrophthalmus arcticus</v>
      </c>
      <c r="G5862" t="str">
        <f>IFERROR(VLOOKUP($E5862,aves,3,FALSE),"not aves")</f>
        <v>884c2cd9-0918-4f60-a4d2-b0cb377dabe3</v>
      </c>
      <c r="H5862" t="str">
        <f>IFERROR(VLOOKUP($E5862,mammalsprice,2,FALSE),"not mammals price")</f>
        <v>not mammals price</v>
      </c>
      <c r="I5862" t="str">
        <f>IFERROR(VLOOKUP($E5862,mammalsprice,3,FALSE),"not mammals price")</f>
        <v>not mammals price</v>
      </c>
      <c r="J5862" t="str">
        <f>IFERROR(VLOOKUP($E5862,mammalswilson,3,FALSE),"not mammals wilson")</f>
        <v>not mammals wilson</v>
      </c>
      <c r="K5862" t="str">
        <f>IFERROR(VLOOKUP($E5862,mammalswilson,3,FALSE),"not mammals wilson")</f>
        <v>not mammals wilson</v>
      </c>
      <c r="L5862" t="s">
        <v>9118</v>
      </c>
      <c r="M5862" t="b">
        <v>1</v>
      </c>
    </row>
    <row r="5863" spans="1:13" x14ac:dyDescent="0.25">
      <c r="A5863" t="s">
        <v>9119</v>
      </c>
      <c r="B5863">
        <v>100275</v>
      </c>
      <c r="C5863" t="str">
        <f>VLOOKUP($B5863,taxa1,2,FALSE)</f>
        <v>Actornithophilus grandiculus</v>
      </c>
      <c r="D5863" t="str">
        <f>VLOOKUP($B5863,taxa1,3,FALSE)</f>
        <v>92a070d8-f4fa-43f8-9472-c458c6171e84</v>
      </c>
      <c r="E5863">
        <v>3125</v>
      </c>
      <c r="F5863" t="str">
        <f>IFERROR(VLOOKUP($E5863,aves,2,FALSE),"not aves")</f>
        <v>Pipilo fuscus crissalis</v>
      </c>
      <c r="G5863" t="str">
        <f>IFERROR(VLOOKUP($E5863,aves,3,FALSE),"not aves")</f>
        <v>16d3325e-0acf-4935-a62e-c88f64c68aa9</v>
      </c>
      <c r="H5863" t="str">
        <f>IFERROR(VLOOKUP($E5863,mammalsprice,2,FALSE),"not mammals price")</f>
        <v>not mammals price</v>
      </c>
      <c r="I5863" t="str">
        <f>IFERROR(VLOOKUP($E5863,mammalsprice,3,FALSE),"not mammals price")</f>
        <v>not mammals price</v>
      </c>
      <c r="J5863" t="str">
        <f>IFERROR(VLOOKUP($E5863,mammalswilson,3,FALSE),"not mammals wilson")</f>
        <v>not mammals wilson</v>
      </c>
      <c r="K5863" t="str">
        <f>IFERROR(VLOOKUP($E5863,mammalswilson,3,FALSE),"not mammals wilson")</f>
        <v>not mammals wilson</v>
      </c>
      <c r="L5863" t="s">
        <v>9120</v>
      </c>
      <c r="M5863" t="b">
        <v>1</v>
      </c>
    </row>
    <row r="5864" spans="1:13" x14ac:dyDescent="0.25">
      <c r="A5864" t="s">
        <v>9121</v>
      </c>
      <c r="B5864">
        <v>105060</v>
      </c>
      <c r="C5864" t="str">
        <f>VLOOKUP($B5864,taxa1,2,FALSE)</f>
        <v>Rallicola Rallicola inexpectata</v>
      </c>
      <c r="D5864" t="str">
        <f>VLOOKUP($B5864,taxa1,3,FALSE)</f>
        <v>308adaba-5334-40ed-952f-8d47adc81da5</v>
      </c>
      <c r="E5864">
        <v>3127</v>
      </c>
      <c r="F5864" t="str">
        <f>IFERROR(VLOOKUP($E5864,aves,2,FALSE),"not aves")</f>
        <v>Pipra caeruleocapilla</v>
      </c>
      <c r="G5864" t="str">
        <f>IFERROR(VLOOKUP($E5864,aves,3,FALSE),"not aves")</f>
        <v>f3b2431d-4d9e-4bab-b446-8212213ebec2</v>
      </c>
      <c r="H5864" t="str">
        <f>IFERROR(VLOOKUP($E5864,mammalsprice,2,FALSE),"not mammals price")</f>
        <v>not mammals price</v>
      </c>
      <c r="I5864" t="str">
        <f>IFERROR(VLOOKUP($E5864,mammalsprice,3,FALSE),"not mammals price")</f>
        <v>not mammals price</v>
      </c>
      <c r="J5864" t="str">
        <f>IFERROR(VLOOKUP($E5864,mammalswilson,3,FALSE),"not mammals wilson")</f>
        <v>not mammals wilson</v>
      </c>
      <c r="K5864" t="str">
        <f>IFERROR(VLOOKUP($E5864,mammalswilson,3,FALSE),"not mammals wilson")</f>
        <v>not mammals wilson</v>
      </c>
      <c r="L5864" t="s">
        <v>9122</v>
      </c>
      <c r="M5864" t="b">
        <v>1</v>
      </c>
    </row>
    <row r="5865" spans="1:13" x14ac:dyDescent="0.25">
      <c r="A5865" t="s">
        <v>9123</v>
      </c>
      <c r="B5865">
        <v>105649</v>
      </c>
      <c r="C5865" t="str">
        <f>VLOOKUP($B5865,taxa1,2,FALSE)</f>
        <v>Ricinus expeditionis</v>
      </c>
      <c r="D5865" t="str">
        <f>VLOOKUP($B5865,taxa1,3,FALSE)</f>
        <v>2b6b6495-ed3f-4176-8821-c84ce29cd4f3</v>
      </c>
      <c r="E5865">
        <v>3128</v>
      </c>
      <c r="F5865" t="str">
        <f>IFERROR(VLOOKUP($E5865,aves,2,FALSE),"not aves")</f>
        <v>Pipra chloromeros</v>
      </c>
      <c r="G5865" t="str">
        <f>IFERROR(VLOOKUP($E5865,aves,3,FALSE),"not aves")</f>
        <v>f24d959f-32ff-41e7-838f-2ddbed0fc28a</v>
      </c>
      <c r="H5865" t="str">
        <f>IFERROR(VLOOKUP($E5865,mammalsprice,2,FALSE),"not mammals price")</f>
        <v>not mammals price</v>
      </c>
      <c r="I5865" t="str">
        <f>IFERROR(VLOOKUP($E5865,mammalsprice,3,FALSE),"not mammals price")</f>
        <v>not mammals price</v>
      </c>
      <c r="J5865" t="str">
        <f>IFERROR(VLOOKUP($E5865,mammalswilson,3,FALSE),"not mammals wilson")</f>
        <v>not mammals wilson</v>
      </c>
      <c r="K5865" t="str">
        <f>IFERROR(VLOOKUP($E5865,mammalswilson,3,FALSE),"not mammals wilson")</f>
        <v>not mammals wilson</v>
      </c>
      <c r="L5865" t="s">
        <v>9124</v>
      </c>
      <c r="M5865" t="b">
        <v>1</v>
      </c>
    </row>
    <row r="5866" spans="1:13" x14ac:dyDescent="0.25">
      <c r="A5866" t="s">
        <v>9125</v>
      </c>
      <c r="B5866">
        <v>105694</v>
      </c>
      <c r="C5866" t="str">
        <f>VLOOKUP($B5866,taxa1,2,FALSE)</f>
        <v>Ricinus pessimalis</v>
      </c>
      <c r="D5866" t="str">
        <f>VLOOKUP($B5866,taxa1,3,FALSE)</f>
        <v>33c4ad87-1e58-4d14-bd7a-2b1f7fc36865</v>
      </c>
      <c r="E5866">
        <v>3128</v>
      </c>
      <c r="F5866" t="str">
        <f>IFERROR(VLOOKUP($E5866,aves,2,FALSE),"not aves")</f>
        <v>Pipra chloromeros</v>
      </c>
      <c r="G5866" t="str">
        <f>IFERROR(VLOOKUP($E5866,aves,3,FALSE),"not aves")</f>
        <v>f24d959f-32ff-41e7-838f-2ddbed0fc28a</v>
      </c>
      <c r="H5866" t="str">
        <f>IFERROR(VLOOKUP($E5866,mammalsprice,2,FALSE),"not mammals price")</f>
        <v>not mammals price</v>
      </c>
      <c r="I5866" t="str">
        <f>IFERROR(VLOOKUP($E5866,mammalsprice,3,FALSE),"not mammals price")</f>
        <v>not mammals price</v>
      </c>
      <c r="J5866" t="str">
        <f>IFERROR(VLOOKUP($E5866,mammalswilson,3,FALSE),"not mammals wilson")</f>
        <v>not mammals wilson</v>
      </c>
      <c r="K5866" t="str">
        <f>IFERROR(VLOOKUP($E5866,mammalswilson,3,FALSE),"not mammals wilson")</f>
        <v>not mammals wilson</v>
      </c>
      <c r="L5866" t="s">
        <v>9124</v>
      </c>
      <c r="M5866" t="b">
        <v>1</v>
      </c>
    </row>
    <row r="5867" spans="1:13" x14ac:dyDescent="0.25">
      <c r="A5867" t="s">
        <v>9126</v>
      </c>
      <c r="B5867">
        <v>102466</v>
      </c>
      <c r="C5867" t="str">
        <f>VLOOKUP($B5867,taxa1,2,FALSE)</f>
        <v>Brueelia melanococa</v>
      </c>
      <c r="D5867" t="str">
        <f>VLOOKUP($B5867,taxa1,3,FALSE)</f>
        <v>e3e05c2f-2079-4569-bfcc-2d67596c0f84</v>
      </c>
      <c r="E5867">
        <v>3142</v>
      </c>
      <c r="F5867" t="str">
        <f>IFERROR(VLOOKUP($E5867,aves,2,FALSE),"not aves")</f>
        <v>Piranga bidentata sanguinolenta</v>
      </c>
      <c r="G5867" t="str">
        <f>IFERROR(VLOOKUP($E5867,aves,3,FALSE),"not aves")</f>
        <v>281ee293-f31b-47c8-8af6-0caeadf114f0</v>
      </c>
      <c r="H5867" t="str">
        <f>IFERROR(VLOOKUP($E5867,mammalsprice,2,FALSE),"not mammals price")</f>
        <v>not mammals price</v>
      </c>
      <c r="I5867" t="str">
        <f>IFERROR(VLOOKUP($E5867,mammalsprice,3,FALSE),"not mammals price")</f>
        <v>not mammals price</v>
      </c>
      <c r="J5867" t="str">
        <f>IFERROR(VLOOKUP($E5867,mammalswilson,3,FALSE),"not mammals wilson")</f>
        <v>not mammals wilson</v>
      </c>
      <c r="K5867" t="str">
        <f>IFERROR(VLOOKUP($E5867,mammalswilson,3,FALSE),"not mammals wilson")</f>
        <v>not mammals wilson</v>
      </c>
      <c r="L5867" t="s">
        <v>9127</v>
      </c>
      <c r="M5867" t="b">
        <v>1</v>
      </c>
    </row>
    <row r="5868" spans="1:13" x14ac:dyDescent="0.25">
      <c r="A5868" t="s">
        <v>9128</v>
      </c>
      <c r="B5868">
        <v>105094</v>
      </c>
      <c r="C5868" t="str">
        <f>VLOOKUP($B5868,taxa1,2,FALSE)</f>
        <v>Rallicola Rallicola pipraphaga</v>
      </c>
      <c r="D5868" t="str">
        <f>VLOOKUP($B5868,taxa1,3,FALSE)</f>
        <v>d2a5bd67-47bc-4c83-96f7-13fc3d8b49ef</v>
      </c>
      <c r="E5868">
        <v>3132</v>
      </c>
      <c r="F5868" t="str">
        <f>IFERROR(VLOOKUP($E5868,aves,2,FALSE),"not aves")</f>
        <v>Pipra pipra comata</v>
      </c>
      <c r="G5868" t="str">
        <f>IFERROR(VLOOKUP($E5868,aves,3,FALSE),"not aves")</f>
        <v>33d394e2-19bf-489d-b504-1ec40f7061c5</v>
      </c>
      <c r="H5868" t="str">
        <f>IFERROR(VLOOKUP($E5868,mammalsprice,2,FALSE),"not mammals price")</f>
        <v>not mammals price</v>
      </c>
      <c r="I5868" t="str">
        <f>IFERROR(VLOOKUP($E5868,mammalsprice,3,FALSE),"not mammals price")</f>
        <v>not mammals price</v>
      </c>
      <c r="J5868" t="str">
        <f>IFERROR(VLOOKUP($E5868,mammalswilson,3,FALSE),"not mammals wilson")</f>
        <v>not mammals wilson</v>
      </c>
      <c r="K5868" t="str">
        <f>IFERROR(VLOOKUP($E5868,mammalswilson,3,FALSE),"not mammals wilson")</f>
        <v>not mammals wilson</v>
      </c>
      <c r="L5868" t="s">
        <v>9129</v>
      </c>
      <c r="M5868" t="b">
        <v>1</v>
      </c>
    </row>
    <row r="5869" spans="1:13" x14ac:dyDescent="0.25">
      <c r="A5869" t="s">
        <v>9130</v>
      </c>
      <c r="B5869">
        <v>104174</v>
      </c>
      <c r="C5869" t="str">
        <f>VLOOKUP($B5869,taxa1,2,FALSE)</f>
        <v>Paragoniocotes costalimai</v>
      </c>
      <c r="D5869" t="str">
        <f>VLOOKUP($B5869,taxa1,3,FALSE)</f>
        <v>26c4fb7b-86a6-4c35-aabe-ded732eedee9</v>
      </c>
      <c r="E5869">
        <v>3117</v>
      </c>
      <c r="F5869" t="str">
        <f>IFERROR(VLOOKUP($E5869,aves,2,FALSE),"not aves")</f>
        <v>Pionus maximiliani siy</v>
      </c>
      <c r="G5869" t="str">
        <f>IFERROR(VLOOKUP($E5869,aves,3,FALSE),"not aves")</f>
        <v>355a9d6b-f2b5-46ca-ab5e-41dbe1acab9d</v>
      </c>
      <c r="H5869" t="str">
        <f>IFERROR(VLOOKUP($E5869,mammalsprice,2,FALSE),"not mammals price")</f>
        <v>not mammals price</v>
      </c>
      <c r="I5869" t="str">
        <f>IFERROR(VLOOKUP($E5869,mammalsprice,3,FALSE),"not mammals price")</f>
        <v>not mammals price</v>
      </c>
      <c r="J5869" t="str">
        <f>IFERROR(VLOOKUP($E5869,mammalswilson,3,FALSE),"not mammals wilson")</f>
        <v>not mammals wilson</v>
      </c>
      <c r="K5869" t="str">
        <f>IFERROR(VLOOKUP($E5869,mammalswilson,3,FALSE),"not mammals wilson")</f>
        <v>not mammals wilson</v>
      </c>
      <c r="L5869" t="s">
        <v>9131</v>
      </c>
      <c r="M5869" t="b">
        <v>1</v>
      </c>
    </row>
    <row r="5870" spans="1:13" x14ac:dyDescent="0.25">
      <c r="A5870" t="s">
        <v>9132</v>
      </c>
      <c r="B5870">
        <v>104704</v>
      </c>
      <c r="C5870" t="str">
        <f>VLOOKUP($B5870,taxa1,2,FALSE)</f>
        <v>Pseudocophorus antennatus</v>
      </c>
      <c r="D5870" t="str">
        <f>VLOOKUP($B5870,taxa1,3,FALSE)</f>
        <v>056349f8-559f-4cb4-ab75-4e356ee61f5a</v>
      </c>
      <c r="E5870">
        <v>3133</v>
      </c>
      <c r="F5870" t="str">
        <f>IFERROR(VLOOKUP($E5870,aves,2,FALSE),"not aves")</f>
        <v>Pipreola arcuata</v>
      </c>
      <c r="G5870" t="str">
        <f>IFERROR(VLOOKUP($E5870,aves,3,FALSE),"not aves")</f>
        <v>cd64844b-dc62-422d-9809-6dd99550fdbe</v>
      </c>
      <c r="H5870" t="str">
        <f>IFERROR(VLOOKUP($E5870,mammalsprice,2,FALSE),"not mammals price")</f>
        <v>not mammals price</v>
      </c>
      <c r="I5870" t="str">
        <f>IFERROR(VLOOKUP($E5870,mammalsprice,3,FALSE),"not mammals price")</f>
        <v>not mammals price</v>
      </c>
      <c r="J5870" t="str">
        <f>IFERROR(VLOOKUP($E5870,mammalswilson,3,FALSE),"not mammals wilson")</f>
        <v>not mammals wilson</v>
      </c>
      <c r="K5870" t="str">
        <f>IFERROR(VLOOKUP($E5870,mammalswilson,3,FALSE),"not mammals wilson")</f>
        <v>not mammals wilson</v>
      </c>
      <c r="L5870" t="s">
        <v>9109</v>
      </c>
      <c r="M5870" t="b">
        <v>1</v>
      </c>
    </row>
    <row r="5871" spans="1:13" x14ac:dyDescent="0.25">
      <c r="A5871" t="s">
        <v>9133</v>
      </c>
      <c r="B5871">
        <v>102910</v>
      </c>
      <c r="C5871" t="str">
        <f>VLOOKUP($B5871,taxa1,2,FALSE)</f>
        <v>Cotingacola tergalis</v>
      </c>
      <c r="D5871" t="str">
        <f>VLOOKUP($B5871,taxa1,3,FALSE)</f>
        <v>e4343c74-9cf7-4553-b26b-bd4911439a06</v>
      </c>
      <c r="E5871">
        <v>3134</v>
      </c>
      <c r="F5871" t="str">
        <f>IFERROR(VLOOKUP($E5871,aves,2,FALSE),"not aves")</f>
        <v>Pipreola aureopectus aureopectus</v>
      </c>
      <c r="G5871" t="str">
        <f>IFERROR(VLOOKUP($E5871,aves,3,FALSE),"not aves")</f>
        <v>db38650a-9c05-4a58-a6f0-729de67dee17</v>
      </c>
      <c r="H5871" t="str">
        <f>IFERROR(VLOOKUP($E5871,mammalsprice,2,FALSE),"not mammals price")</f>
        <v>not mammals price</v>
      </c>
      <c r="I5871" t="str">
        <f>IFERROR(VLOOKUP($E5871,mammalsprice,3,FALSE),"not mammals price")</f>
        <v>not mammals price</v>
      </c>
      <c r="J5871" t="str">
        <f>IFERROR(VLOOKUP($E5871,mammalswilson,3,FALSE),"not mammals wilson")</f>
        <v>not mammals wilson</v>
      </c>
      <c r="K5871" t="str">
        <f>IFERROR(VLOOKUP($E5871,mammalswilson,3,FALSE),"not mammals wilson")</f>
        <v>not mammals wilson</v>
      </c>
      <c r="L5871" t="s">
        <v>9134</v>
      </c>
      <c r="M5871" t="b">
        <v>1</v>
      </c>
    </row>
    <row r="5872" spans="1:13" x14ac:dyDescent="0.25">
      <c r="A5872" t="s">
        <v>9135</v>
      </c>
      <c r="B5872">
        <v>102896</v>
      </c>
      <c r="C5872" t="str">
        <f>VLOOKUP($B5872,taxa1,2,FALSE)</f>
        <v>Cotingacola acuticeps</v>
      </c>
      <c r="D5872" t="str">
        <f>VLOOKUP($B5872,taxa1,3,FALSE)</f>
        <v>eda23265-4311-4a74-ba60-e2f729e5932f</v>
      </c>
      <c r="E5872">
        <v>3135</v>
      </c>
      <c r="F5872" t="str">
        <f>IFERROR(VLOOKUP($E5872,aves,2,FALSE),"not aves")</f>
        <v>Pipreola aureopectus aureopectus</v>
      </c>
      <c r="G5872" t="str">
        <f>IFERROR(VLOOKUP($E5872,aves,3,FALSE),"not aves")</f>
        <v>6ae57b7b-2316-44e6-9cb2-46af71f92895</v>
      </c>
      <c r="H5872" t="str">
        <f>IFERROR(VLOOKUP($E5872,mammalsprice,2,FALSE),"not mammals price")</f>
        <v>not mammals price</v>
      </c>
      <c r="I5872" t="str">
        <f>IFERROR(VLOOKUP($E5872,mammalsprice,3,FALSE),"not mammals price")</f>
        <v>not mammals price</v>
      </c>
      <c r="J5872" t="str">
        <f>IFERROR(VLOOKUP($E5872,mammalswilson,3,FALSE),"not mammals wilson")</f>
        <v>not mammals wilson</v>
      </c>
      <c r="K5872" t="str">
        <f>IFERROR(VLOOKUP($E5872,mammalswilson,3,FALSE),"not mammals wilson")</f>
        <v>not mammals wilson</v>
      </c>
      <c r="L5872" t="s">
        <v>9134</v>
      </c>
      <c r="M5872" t="b">
        <v>1</v>
      </c>
    </row>
    <row r="5873" spans="1:13" x14ac:dyDescent="0.25">
      <c r="A5873" t="s">
        <v>9136</v>
      </c>
      <c r="B5873">
        <v>104706</v>
      </c>
      <c r="C5873" t="str">
        <f>VLOOKUP($B5873,taxa1,2,FALSE)</f>
        <v>Pseudocophorus decoratus</v>
      </c>
      <c r="D5873" t="str">
        <f>VLOOKUP($B5873,taxa1,3,FALSE)</f>
        <v>26e073a0-378a-438a-9e06-70a7826d2079</v>
      </c>
      <c r="E5873">
        <v>3136</v>
      </c>
      <c r="F5873" t="str">
        <f>IFERROR(VLOOKUP($E5873,aves,2,FALSE),"not aves")</f>
        <v>Pipreola aureopectus decora</v>
      </c>
      <c r="G5873" t="str">
        <f>IFERROR(VLOOKUP($E5873,aves,3,FALSE),"not aves")</f>
        <v>02c06b0f-52b5-43f7-be90-be2a06cf2731</v>
      </c>
      <c r="H5873" t="str">
        <f>IFERROR(VLOOKUP($E5873,mammalsprice,2,FALSE),"not mammals price")</f>
        <v>not mammals price</v>
      </c>
      <c r="I5873" t="str">
        <f>IFERROR(VLOOKUP($E5873,mammalsprice,3,FALSE),"not mammals price")</f>
        <v>not mammals price</v>
      </c>
      <c r="J5873" t="str">
        <f>IFERROR(VLOOKUP($E5873,mammalswilson,3,FALSE),"not mammals wilson")</f>
        <v>not mammals wilson</v>
      </c>
      <c r="K5873" t="str">
        <f>IFERROR(VLOOKUP($E5873,mammalswilson,3,FALSE),"not mammals wilson")</f>
        <v>not mammals wilson</v>
      </c>
      <c r="L5873" t="s">
        <v>9137</v>
      </c>
      <c r="M5873" t="b">
        <v>1</v>
      </c>
    </row>
    <row r="5874" spans="1:13" x14ac:dyDescent="0.25">
      <c r="A5874" t="s">
        <v>9138</v>
      </c>
      <c r="B5874">
        <v>104466</v>
      </c>
      <c r="C5874" t="str">
        <f>VLOOKUP($B5874,taxa1,2,FALSE)</f>
        <v>Philopterus festivus</v>
      </c>
      <c r="D5874" t="str">
        <f>VLOOKUP($B5874,taxa1,3,FALSE)</f>
        <v>9c41c357-ab3b-4b7e-aeb3-5e9678e6ee41</v>
      </c>
      <c r="E5874">
        <v>3137</v>
      </c>
      <c r="F5874" t="str">
        <f>IFERROR(VLOOKUP($E5874,aves,2,FALSE),"not aves")</f>
        <v>Pipreola aureopectus festiva</v>
      </c>
      <c r="G5874" t="str">
        <f>IFERROR(VLOOKUP($E5874,aves,3,FALSE),"not aves")</f>
        <v>a35e74d4-29ce-42c4-9df9-e51d95839a47</v>
      </c>
      <c r="H5874" t="str">
        <f>IFERROR(VLOOKUP($E5874,mammalsprice,2,FALSE),"not mammals price")</f>
        <v>not mammals price</v>
      </c>
      <c r="I5874" t="str">
        <f>IFERROR(VLOOKUP($E5874,mammalsprice,3,FALSE),"not mammals price")</f>
        <v>not mammals price</v>
      </c>
      <c r="J5874" t="str">
        <f>IFERROR(VLOOKUP($E5874,mammalswilson,3,FALSE),"not mammals wilson")</f>
        <v>not mammals wilson</v>
      </c>
      <c r="K5874" t="str">
        <f>IFERROR(VLOOKUP($E5874,mammalswilson,3,FALSE),"not mammals wilson")</f>
        <v>not mammals wilson</v>
      </c>
      <c r="L5874" t="s">
        <v>9139</v>
      </c>
      <c r="M5874" t="b">
        <v>1</v>
      </c>
    </row>
    <row r="5875" spans="1:13" x14ac:dyDescent="0.25">
      <c r="A5875" t="s">
        <v>9140</v>
      </c>
      <c r="B5875">
        <v>104708</v>
      </c>
      <c r="C5875" t="str">
        <f>VLOOKUP($B5875,taxa1,2,FALSE)</f>
        <v>Pseudocophorus peruvianus</v>
      </c>
      <c r="D5875" t="str">
        <f>VLOOKUP($B5875,taxa1,3,FALSE)</f>
        <v>a462601a-eb81-473b-bdeb-a475410e1e64</v>
      </c>
      <c r="E5875">
        <v>3138</v>
      </c>
      <c r="F5875" t="str">
        <f>IFERROR(VLOOKUP($E5875,aves,2,FALSE),"not aves")</f>
        <v>Pipreola intermedia intermedia</v>
      </c>
      <c r="G5875" t="str">
        <f>IFERROR(VLOOKUP($E5875,aves,3,FALSE),"not aves")</f>
        <v>d5d9d279-169d-43ac-a78e-b83aa7eb56ec</v>
      </c>
      <c r="H5875" t="str">
        <f>IFERROR(VLOOKUP($E5875,mammalsprice,2,FALSE),"not mammals price")</f>
        <v>not mammals price</v>
      </c>
      <c r="I5875" t="str">
        <f>IFERROR(VLOOKUP($E5875,mammalsprice,3,FALSE),"not mammals price")</f>
        <v>not mammals price</v>
      </c>
      <c r="J5875" t="str">
        <f>IFERROR(VLOOKUP($E5875,mammalswilson,3,FALSE),"not mammals wilson")</f>
        <v>not mammals wilson</v>
      </c>
      <c r="K5875" t="str">
        <f>IFERROR(VLOOKUP($E5875,mammalswilson,3,FALSE),"not mammals wilson")</f>
        <v>not mammals wilson</v>
      </c>
      <c r="L5875" t="s">
        <v>9141</v>
      </c>
      <c r="M5875" t="b">
        <v>1</v>
      </c>
    </row>
    <row r="5876" spans="1:13" x14ac:dyDescent="0.25">
      <c r="A5876" t="s">
        <v>9142</v>
      </c>
      <c r="B5876">
        <v>102899</v>
      </c>
      <c r="C5876" t="str">
        <f>VLOOKUP($B5876,taxa1,2,FALSE)</f>
        <v>Cotingacola foramina</v>
      </c>
      <c r="D5876" t="str">
        <f>VLOOKUP($B5876,taxa1,3,FALSE)</f>
        <v>a46dc0af-47d8-4b57-8040-92a21a67aafd</v>
      </c>
      <c r="E5876">
        <v>3139</v>
      </c>
      <c r="F5876" t="str">
        <f>IFERROR(VLOOKUP($E5876,aves,2,FALSE),"not aves")</f>
        <v>Pipreola intermedia signata</v>
      </c>
      <c r="G5876" t="str">
        <f>IFERROR(VLOOKUP($E5876,aves,3,FALSE),"not aves")</f>
        <v>212b9732-75f1-4890-b638-0fb6a53b2539</v>
      </c>
      <c r="H5876" t="str">
        <f>IFERROR(VLOOKUP($E5876,mammalsprice,2,FALSE),"not mammals price")</f>
        <v>not mammals price</v>
      </c>
      <c r="I5876" t="str">
        <f>IFERROR(VLOOKUP($E5876,mammalsprice,3,FALSE),"not mammals price")</f>
        <v>not mammals price</v>
      </c>
      <c r="J5876" t="str">
        <f>IFERROR(VLOOKUP($E5876,mammalswilson,3,FALSE),"not mammals wilson")</f>
        <v>not mammals wilson</v>
      </c>
      <c r="K5876" t="str">
        <f>IFERROR(VLOOKUP($E5876,mammalswilson,3,FALSE),"not mammals wilson")</f>
        <v>not mammals wilson</v>
      </c>
      <c r="L5876" t="s">
        <v>9143</v>
      </c>
      <c r="M5876" t="b">
        <v>1</v>
      </c>
    </row>
    <row r="5877" spans="1:13" x14ac:dyDescent="0.25">
      <c r="A5877" t="s">
        <v>9144</v>
      </c>
      <c r="B5877">
        <v>102909</v>
      </c>
      <c r="C5877" t="str">
        <f>VLOOKUP($B5877,taxa1,2,FALSE)</f>
        <v>Cotingacola temporalis</v>
      </c>
      <c r="D5877" t="str">
        <f>VLOOKUP($B5877,taxa1,3,FALSE)</f>
        <v>90db1500-4285-4103-857c-351799cceba2</v>
      </c>
      <c r="E5877">
        <v>3140</v>
      </c>
      <c r="F5877" t="str">
        <f>IFERROR(VLOOKUP($E5877,aves,2,FALSE),"not aves")</f>
        <v>Pipreola riefferii</v>
      </c>
      <c r="G5877" t="str">
        <f>IFERROR(VLOOKUP($E5877,aves,3,FALSE),"not aves")</f>
        <v>38b3aa58-443d-4ede-a28f-a3a5f29c97c6</v>
      </c>
      <c r="H5877" t="str">
        <f>IFERROR(VLOOKUP($E5877,mammalsprice,2,FALSE),"not mammals price")</f>
        <v>not mammals price</v>
      </c>
      <c r="I5877" t="str">
        <f>IFERROR(VLOOKUP($E5877,mammalsprice,3,FALSE),"not mammals price")</f>
        <v>not mammals price</v>
      </c>
      <c r="J5877" t="str">
        <f>IFERROR(VLOOKUP($E5877,mammalswilson,3,FALSE),"not mammals wilson")</f>
        <v>not mammals wilson</v>
      </c>
      <c r="K5877" t="str">
        <f>IFERROR(VLOOKUP($E5877,mammalswilson,3,FALSE),"not mammals wilson")</f>
        <v>not mammals wilson</v>
      </c>
      <c r="L5877" t="s">
        <v>9145</v>
      </c>
      <c r="M5877" t="b">
        <v>1</v>
      </c>
    </row>
    <row r="5878" spans="1:13" x14ac:dyDescent="0.25">
      <c r="A5878" t="s">
        <v>9146</v>
      </c>
      <c r="B5878">
        <v>101721</v>
      </c>
      <c r="C5878" t="str">
        <f>VLOOKUP($B5878,taxa1,2,FALSE)</f>
        <v>Plegadiphilus plegadis</v>
      </c>
      <c r="D5878" t="str">
        <f>VLOOKUP($B5878,taxa1,3,FALSE)</f>
        <v>9ff28090-b4d0-46a2-b1c4-9a785a2a9d4b</v>
      </c>
      <c r="E5878">
        <v>3180</v>
      </c>
      <c r="F5878" t="str">
        <f>IFERROR(VLOOKUP($E5878,aves,2,FALSE),"not aves")</f>
        <v>Plegadis falcinellus</v>
      </c>
      <c r="G5878" t="str">
        <f>IFERROR(VLOOKUP($E5878,aves,3,FALSE),"not aves")</f>
        <v>43a3b1f7-d739-410e-8f17-87915ff14503</v>
      </c>
      <c r="H5878" t="str">
        <f>IFERROR(VLOOKUP($E5878,mammalsprice,2,FALSE),"not mammals price")</f>
        <v>not mammals price</v>
      </c>
      <c r="I5878" t="str">
        <f>IFERROR(VLOOKUP($E5878,mammalsprice,3,FALSE),"not mammals price")</f>
        <v>not mammals price</v>
      </c>
      <c r="J5878" t="str">
        <f>IFERROR(VLOOKUP($E5878,mammalswilson,3,FALSE),"not mammals wilson")</f>
        <v>not mammals wilson</v>
      </c>
      <c r="K5878" t="str">
        <f>IFERROR(VLOOKUP($E5878,mammalswilson,3,FALSE),"not mammals wilson")</f>
        <v>not mammals wilson</v>
      </c>
      <c r="L5878" t="s">
        <v>8994</v>
      </c>
      <c r="M5878" t="b">
        <v>1</v>
      </c>
    </row>
    <row r="5879" spans="1:13" x14ac:dyDescent="0.25">
      <c r="A5879" t="s">
        <v>9147</v>
      </c>
      <c r="B5879">
        <v>105672</v>
      </c>
      <c r="C5879" t="str">
        <f>VLOOKUP($B5879,taxa1,2,FALSE)</f>
        <v>Ricinus machaeropterus subsimilis</v>
      </c>
      <c r="D5879" t="str">
        <f>VLOOKUP($B5879,taxa1,3,FALSE)</f>
        <v>db177262-ce2d-47fa-bcf4-2471ec256434</v>
      </c>
      <c r="E5879">
        <v>3130</v>
      </c>
      <c r="F5879" t="str">
        <f>IFERROR(VLOOKUP($E5879,aves,2,FALSE),"not aves")</f>
        <v>Pipra erythrocephala erythrocephala</v>
      </c>
      <c r="G5879" t="str">
        <f>IFERROR(VLOOKUP($E5879,aves,3,FALSE),"not aves")</f>
        <v>c10eb236-83bf-49fa-b4d0-7178ca37e04a</v>
      </c>
      <c r="H5879" t="str">
        <f>IFERROR(VLOOKUP($E5879,mammalsprice,2,FALSE),"not mammals price")</f>
        <v>not mammals price</v>
      </c>
      <c r="I5879" t="str">
        <f>IFERROR(VLOOKUP($E5879,mammalsprice,3,FALSE),"not mammals price")</f>
        <v>not mammals price</v>
      </c>
      <c r="J5879" t="str">
        <f>IFERROR(VLOOKUP($E5879,mammalswilson,3,FALSE),"not mammals wilson")</f>
        <v>not mammals wilson</v>
      </c>
      <c r="K5879" t="str">
        <f>IFERROR(VLOOKUP($E5879,mammalswilson,3,FALSE),"not mammals wilson")</f>
        <v>not mammals wilson</v>
      </c>
      <c r="L5879" t="s">
        <v>9148</v>
      </c>
      <c r="M5879" t="b">
        <v>1</v>
      </c>
    </row>
    <row r="5880" spans="1:13" x14ac:dyDescent="0.25">
      <c r="A5880" t="s">
        <v>71</v>
      </c>
      <c r="B5880">
        <v>104352</v>
      </c>
      <c r="C5880" t="str">
        <f>VLOOKUP($B5880,taxa1,2,FALSE)</f>
        <v>Penenirmus pici</v>
      </c>
      <c r="D5880" t="str">
        <f>VLOOKUP($B5880,taxa1,3,FALSE)</f>
        <v>0f3fea1c-3014-42bf-89ad-47d7ac32755c</v>
      </c>
      <c r="E5880">
        <v>3102</v>
      </c>
      <c r="F5880" t="str">
        <f>IFERROR(VLOOKUP($E5880,aves,2,FALSE),"not aves")</f>
        <v>Picus viridis</v>
      </c>
      <c r="G5880" t="str">
        <f>IFERROR(VLOOKUP($E5880,aves,3,FALSE),"not aves")</f>
        <v>59599d38-df9e-4e48-af49-9a08be12ae7f</v>
      </c>
      <c r="H5880" t="str">
        <f>IFERROR(VLOOKUP($E5880,mammalsprice,2,FALSE),"not mammals price")</f>
        <v>not mammals price</v>
      </c>
      <c r="I5880" t="str">
        <f>IFERROR(VLOOKUP($E5880,mammalsprice,3,FALSE),"not mammals price")</f>
        <v>not mammals price</v>
      </c>
      <c r="J5880" t="str">
        <f>IFERROR(VLOOKUP($E5880,mammalswilson,3,FALSE),"not mammals wilson")</f>
        <v>not mammals wilson</v>
      </c>
      <c r="K5880" t="str">
        <f>IFERROR(VLOOKUP($E5880,mammalswilson,3,FALSE),"not mammals wilson")</f>
        <v>not mammals wilson</v>
      </c>
      <c r="L5880" t="s">
        <v>9149</v>
      </c>
      <c r="M5880" t="b">
        <v>1</v>
      </c>
    </row>
    <row r="5881" spans="1:13" x14ac:dyDescent="0.25">
      <c r="A5881" t="s">
        <v>9150</v>
      </c>
      <c r="B5881">
        <v>101520</v>
      </c>
      <c r="C5881" t="str">
        <f>VLOOKUP($B5881,taxa1,2,FALSE)</f>
        <v>Myrsidea funerea</v>
      </c>
      <c r="D5881" t="str">
        <f>VLOOKUP($B5881,taxa1,3,FALSE)</f>
        <v>b7ea679f-cb3a-4b85-aa0b-d30e3b2dbd47</v>
      </c>
      <c r="E5881">
        <v>3072</v>
      </c>
      <c r="F5881" t="str">
        <f>IFERROR(VLOOKUP($E5881,aves,2,FALSE),"not aves")</f>
        <v>Picoides pubescens turati</v>
      </c>
      <c r="G5881" t="str">
        <f>IFERROR(VLOOKUP($E5881,aves,3,FALSE),"not aves")</f>
        <v>fa9a8313-4cca-48e6-be64-d74376b9ae9d</v>
      </c>
      <c r="H5881" t="str">
        <f>IFERROR(VLOOKUP($E5881,mammalsprice,2,FALSE),"not mammals price")</f>
        <v>not mammals price</v>
      </c>
      <c r="I5881" t="str">
        <f>IFERROR(VLOOKUP($E5881,mammalsprice,3,FALSE),"not mammals price")</f>
        <v>not mammals price</v>
      </c>
      <c r="J5881" t="str">
        <f>IFERROR(VLOOKUP($E5881,mammalswilson,3,FALSE),"not mammals wilson")</f>
        <v>not mammals wilson</v>
      </c>
      <c r="K5881" t="str">
        <f>IFERROR(VLOOKUP($E5881,mammalswilson,3,FALSE),"not mammals wilson")</f>
        <v>not mammals wilson</v>
      </c>
      <c r="L5881" t="s">
        <v>9151</v>
      </c>
      <c r="M5881" t="b">
        <v>1</v>
      </c>
    </row>
    <row r="5882" spans="1:13" x14ac:dyDescent="0.25">
      <c r="A5882" t="s">
        <v>9152</v>
      </c>
      <c r="B5882">
        <v>101334</v>
      </c>
      <c r="C5882" t="str">
        <f>VLOOKUP($B5882,taxa1,2,FALSE)</f>
        <v>Menacanthus picorum</v>
      </c>
      <c r="D5882" t="str">
        <f>VLOOKUP($B5882,taxa1,3,FALSE)</f>
        <v>e3da097b-7926-4957-a175-a8619259f206</v>
      </c>
      <c r="E5882">
        <v>3091</v>
      </c>
      <c r="F5882" t="str">
        <f>IFERROR(VLOOKUP($E5882,aves,2,FALSE),"not aves")</f>
        <v>Picus canus canus</v>
      </c>
      <c r="G5882" t="str">
        <f>IFERROR(VLOOKUP($E5882,aves,3,FALSE),"not aves")</f>
        <v>ba18f358-319c-40b8-8f42-c32466dd3f88</v>
      </c>
      <c r="H5882" t="str">
        <f>IFERROR(VLOOKUP($E5882,mammalsprice,2,FALSE),"not mammals price")</f>
        <v>not mammals price</v>
      </c>
      <c r="I5882" t="str">
        <f>IFERROR(VLOOKUP($E5882,mammalsprice,3,FALSE),"not mammals price")</f>
        <v>not mammals price</v>
      </c>
      <c r="J5882" t="str">
        <f>IFERROR(VLOOKUP($E5882,mammalswilson,3,FALSE),"not mammals wilson")</f>
        <v>not mammals wilson</v>
      </c>
      <c r="K5882" t="str">
        <f>IFERROR(VLOOKUP($E5882,mammalswilson,3,FALSE),"not mammals wilson")</f>
        <v>not mammals wilson</v>
      </c>
      <c r="L5882" t="s">
        <v>9153</v>
      </c>
      <c r="M5882" t="b">
        <v>1</v>
      </c>
    </row>
    <row r="5883" spans="1:13" x14ac:dyDescent="0.25">
      <c r="A5883" t="s">
        <v>9154</v>
      </c>
      <c r="B5883">
        <v>104356</v>
      </c>
      <c r="C5883" t="str">
        <f>VLOOKUP($B5883,taxa1,2,FALSE)</f>
        <v>Penenirmus pici sitzendorfensis</v>
      </c>
      <c r="D5883" t="str">
        <f>VLOOKUP($B5883,taxa1,3,FALSE)</f>
        <v>1a29cbfd-88a3-4803-8bb5-348a50aeb104</v>
      </c>
      <c r="E5883">
        <v>3091</v>
      </c>
      <c r="F5883" t="str">
        <f>IFERROR(VLOOKUP($E5883,aves,2,FALSE),"not aves")</f>
        <v>Picus canus canus</v>
      </c>
      <c r="G5883" t="str">
        <f>IFERROR(VLOOKUP($E5883,aves,3,FALSE),"not aves")</f>
        <v>ba18f358-319c-40b8-8f42-c32466dd3f88</v>
      </c>
      <c r="H5883" t="str">
        <f>IFERROR(VLOOKUP($E5883,mammalsprice,2,FALSE),"not mammals price")</f>
        <v>not mammals price</v>
      </c>
      <c r="I5883" t="str">
        <f>IFERROR(VLOOKUP($E5883,mammalsprice,3,FALSE),"not mammals price")</f>
        <v>not mammals price</v>
      </c>
      <c r="J5883" t="str">
        <f>IFERROR(VLOOKUP($E5883,mammalswilson,3,FALSE),"not mammals wilson")</f>
        <v>not mammals wilson</v>
      </c>
      <c r="K5883" t="str">
        <f>IFERROR(VLOOKUP($E5883,mammalswilson,3,FALSE),"not mammals wilson")</f>
        <v>not mammals wilson</v>
      </c>
      <c r="L5883" t="s">
        <v>9153</v>
      </c>
      <c r="M5883" t="b">
        <v>1</v>
      </c>
    </row>
    <row r="5884" spans="1:13" x14ac:dyDescent="0.25">
      <c r="A5884" t="s">
        <v>9155</v>
      </c>
      <c r="B5884">
        <v>104667</v>
      </c>
      <c r="C5884" t="str">
        <f>VLOOKUP($B5884,taxa1,2,FALSE)</f>
        <v>Picicola candidus</v>
      </c>
      <c r="D5884" t="str">
        <f>VLOOKUP($B5884,taxa1,3,FALSE)</f>
        <v>e2c6592b-43ee-4687-bcbf-22d96c30574c</v>
      </c>
      <c r="E5884">
        <v>3092</v>
      </c>
      <c r="F5884" t="str">
        <f>IFERROR(VLOOKUP($E5884,aves,2,FALSE),"not aves")</f>
        <v>Picus canus</v>
      </c>
      <c r="G5884" t="str">
        <f>IFERROR(VLOOKUP($E5884,aves,3,FALSE),"not aves")</f>
        <v>7c361426-00fb-4b63-8a07-f4133c51dbef</v>
      </c>
      <c r="H5884" t="str">
        <f>IFERROR(VLOOKUP($E5884,mammalsprice,2,FALSE),"not mammals price")</f>
        <v>not mammals price</v>
      </c>
      <c r="I5884" t="str">
        <f>IFERROR(VLOOKUP($E5884,mammalsprice,3,FALSE),"not mammals price")</f>
        <v>not mammals price</v>
      </c>
      <c r="J5884" t="str">
        <f>IFERROR(VLOOKUP($E5884,mammalswilson,3,FALSE),"not mammals wilson")</f>
        <v>not mammals wilson</v>
      </c>
      <c r="K5884" t="str">
        <f>IFERROR(VLOOKUP($E5884,mammalswilson,3,FALSE),"not mammals wilson")</f>
        <v>not mammals wilson</v>
      </c>
      <c r="L5884" t="s">
        <v>9156</v>
      </c>
      <c r="M5884" t="b">
        <v>1</v>
      </c>
    </row>
    <row r="5885" spans="1:13" x14ac:dyDescent="0.25">
      <c r="A5885" t="s">
        <v>9157</v>
      </c>
      <c r="B5885">
        <v>101276</v>
      </c>
      <c r="C5885" t="str">
        <f>VLOOKUP($B5885,taxa1,2,FALSE)</f>
        <v>Menacanthus koreae</v>
      </c>
      <c r="D5885" t="str">
        <f>VLOOKUP($B5885,taxa1,3,FALSE)</f>
        <v>3b9b2e76-5d2b-4346-beb5-1bddd9b54b1b</v>
      </c>
      <c r="E5885">
        <v>3093</v>
      </c>
      <c r="F5885" t="str">
        <f>IFERROR(VLOOKUP($E5885,aves,2,FALSE),"not aves")</f>
        <v>Picus canus jessoensis</v>
      </c>
      <c r="G5885" t="str">
        <f>IFERROR(VLOOKUP($E5885,aves,3,FALSE),"not aves")</f>
        <v>2d779ba3-5e2a-4c06-b5fd-38cd2ed8ecca</v>
      </c>
      <c r="H5885" t="str">
        <f>IFERROR(VLOOKUP($E5885,mammalsprice,2,FALSE),"not mammals price")</f>
        <v>not mammals price</v>
      </c>
      <c r="I5885" t="str">
        <f>IFERROR(VLOOKUP($E5885,mammalsprice,3,FALSE),"not mammals price")</f>
        <v>not mammals price</v>
      </c>
      <c r="J5885" t="str">
        <f>IFERROR(VLOOKUP($E5885,mammalswilson,3,FALSE),"not mammals wilson")</f>
        <v>not mammals wilson</v>
      </c>
      <c r="K5885" t="str">
        <f>IFERROR(VLOOKUP($E5885,mammalswilson,3,FALSE),"not mammals wilson")</f>
        <v>not mammals wilson</v>
      </c>
      <c r="L5885" t="s">
        <v>9158</v>
      </c>
      <c r="M5885" t="b">
        <v>1</v>
      </c>
    </row>
    <row r="5886" spans="1:13" x14ac:dyDescent="0.25">
      <c r="A5886" t="s">
        <v>9159</v>
      </c>
      <c r="B5886">
        <v>104693</v>
      </c>
      <c r="C5886" t="str">
        <f>VLOOKUP($B5886,taxa1,2,FALSE)</f>
        <v>Picicola roberti</v>
      </c>
      <c r="D5886" t="str">
        <f>VLOOKUP($B5886,taxa1,3,FALSE)</f>
        <v>cad4b184-5dfc-4aeb-9393-c36e94b1a676</v>
      </c>
      <c r="E5886">
        <v>3094</v>
      </c>
      <c r="F5886" t="str">
        <f>IFERROR(VLOOKUP($E5886,aves,2,FALSE),"not aves")</f>
        <v>Picus chlorolophus</v>
      </c>
      <c r="G5886" t="str">
        <f>IFERROR(VLOOKUP($E5886,aves,3,FALSE),"not aves")</f>
        <v>d0189979-494f-4186-947b-61535a934a80</v>
      </c>
      <c r="H5886" t="str">
        <f>IFERROR(VLOOKUP($E5886,mammalsprice,2,FALSE),"not mammals price")</f>
        <v>not mammals price</v>
      </c>
      <c r="I5886" t="str">
        <f>IFERROR(VLOOKUP($E5886,mammalsprice,3,FALSE),"not mammals price")</f>
        <v>not mammals price</v>
      </c>
      <c r="J5886" t="str">
        <f>IFERROR(VLOOKUP($E5886,mammalswilson,3,FALSE),"not mammals wilson")</f>
        <v>not mammals wilson</v>
      </c>
      <c r="K5886" t="str">
        <f>IFERROR(VLOOKUP($E5886,mammalswilson,3,FALSE),"not mammals wilson")</f>
        <v>not mammals wilson</v>
      </c>
      <c r="L5886" t="s">
        <v>9160</v>
      </c>
      <c r="M5886" t="b">
        <v>1</v>
      </c>
    </row>
    <row r="5887" spans="1:13" x14ac:dyDescent="0.25">
      <c r="A5887" t="s">
        <v>9161</v>
      </c>
      <c r="B5887">
        <v>104339</v>
      </c>
      <c r="C5887" t="str">
        <f>VLOOKUP($B5887,taxa1,2,FALSE)</f>
        <v>Penenirmus macrotrichus</v>
      </c>
      <c r="D5887" t="str">
        <f>VLOOKUP($B5887,taxa1,3,FALSE)</f>
        <v>55a0ebd5-83d4-4976-b360-a63ecbcd7f94</v>
      </c>
      <c r="E5887">
        <v>3096</v>
      </c>
      <c r="F5887" t="str">
        <f>IFERROR(VLOOKUP($E5887,aves,2,FALSE),"not aves")</f>
        <v>Picus flavinucha</v>
      </c>
      <c r="G5887" t="str">
        <f>IFERROR(VLOOKUP($E5887,aves,3,FALSE),"not aves")</f>
        <v>7193a753-e455-465c-be1b-b1173f828497</v>
      </c>
      <c r="H5887" t="str">
        <f>IFERROR(VLOOKUP($E5887,mammalsprice,2,FALSE),"not mammals price")</f>
        <v>not mammals price</v>
      </c>
      <c r="I5887" t="str">
        <f>IFERROR(VLOOKUP($E5887,mammalsprice,3,FALSE),"not mammals price")</f>
        <v>not mammals price</v>
      </c>
      <c r="J5887" t="str">
        <f>IFERROR(VLOOKUP($E5887,mammalswilson,3,FALSE),"not mammals wilson")</f>
        <v>not mammals wilson</v>
      </c>
      <c r="K5887" t="str">
        <f>IFERROR(VLOOKUP($E5887,mammalswilson,3,FALSE),"not mammals wilson")</f>
        <v>not mammals wilson</v>
      </c>
      <c r="L5887" t="s">
        <v>9162</v>
      </c>
      <c r="M5887" t="b">
        <v>1</v>
      </c>
    </row>
    <row r="5888" spans="1:13" x14ac:dyDescent="0.25">
      <c r="A5888" t="s">
        <v>9163</v>
      </c>
      <c r="B5888">
        <v>104340</v>
      </c>
      <c r="C5888" t="str">
        <f>VLOOKUP($B5888,taxa1,2,FALSE)</f>
        <v>Penenirmus maculipes</v>
      </c>
      <c r="D5888" t="str">
        <f>VLOOKUP($B5888,taxa1,3,FALSE)</f>
        <v>a1746c6e-0c01-4a5d-846e-863d07802846</v>
      </c>
      <c r="E5888">
        <v>3099</v>
      </c>
      <c r="F5888" t="str">
        <f>IFERROR(VLOOKUP($E5888,aves,2,FALSE),"not aves")</f>
        <v>Picus sp</v>
      </c>
      <c r="G5888" t="str">
        <f>IFERROR(VLOOKUP($E5888,aves,3,FALSE),"not aves")</f>
        <v>86bf0585-0295-459f-bdc1-47123fde5fc0</v>
      </c>
      <c r="H5888" t="str">
        <f>IFERROR(VLOOKUP($E5888,mammalsprice,2,FALSE),"not mammals price")</f>
        <v>not mammals price</v>
      </c>
      <c r="I5888" t="str">
        <f>IFERROR(VLOOKUP($E5888,mammalsprice,3,FALSE),"not mammals price")</f>
        <v>not mammals price</v>
      </c>
      <c r="J5888" t="str">
        <f>IFERROR(VLOOKUP($E5888,mammalswilson,3,FALSE),"not mammals wilson")</f>
        <v>not mammals wilson</v>
      </c>
      <c r="K5888" t="str">
        <f>IFERROR(VLOOKUP($E5888,mammalswilson,3,FALSE),"not mammals wilson")</f>
        <v>not mammals wilson</v>
      </c>
      <c r="L5888" t="s">
        <v>9164</v>
      </c>
      <c r="M5888" t="b">
        <v>1</v>
      </c>
    </row>
    <row r="5889" spans="1:13" x14ac:dyDescent="0.25">
      <c r="A5889" t="s">
        <v>9165</v>
      </c>
      <c r="B5889">
        <v>100807</v>
      </c>
      <c r="C5889" t="str">
        <f>VLOOKUP($B5889,taxa1,2,FALSE)</f>
        <v>Colpocephalum tirkhan</v>
      </c>
      <c r="D5889" t="str">
        <f>VLOOKUP($B5889,taxa1,3,FALSE)</f>
        <v>7d7e339d-02ae-4c91-bfda-2976654a81c5</v>
      </c>
      <c r="E5889">
        <v>3100</v>
      </c>
      <c r="F5889" t="str">
        <f>IFERROR(VLOOKUP($E5889,aves,2,FALSE),"not aves")</f>
        <v>Picus squamatus squamatus</v>
      </c>
      <c r="G5889" t="str">
        <f>IFERROR(VLOOKUP($E5889,aves,3,FALSE),"not aves")</f>
        <v>24329002-4c8c-49b5-87c6-e501f0796bc4</v>
      </c>
      <c r="H5889" t="str">
        <f>IFERROR(VLOOKUP($E5889,mammalsprice,2,FALSE),"not mammals price")</f>
        <v>not mammals price</v>
      </c>
      <c r="I5889" t="str">
        <f>IFERROR(VLOOKUP($E5889,mammalsprice,3,FALSE),"not mammals price")</f>
        <v>not mammals price</v>
      </c>
      <c r="J5889" t="str">
        <f>IFERROR(VLOOKUP($E5889,mammalswilson,3,FALSE),"not mammals wilson")</f>
        <v>not mammals wilson</v>
      </c>
      <c r="K5889" t="str">
        <f>IFERROR(VLOOKUP($E5889,mammalswilson,3,FALSE),"not mammals wilson")</f>
        <v>not mammals wilson</v>
      </c>
      <c r="L5889" t="s">
        <v>9166</v>
      </c>
      <c r="M5889" t="b">
        <v>1</v>
      </c>
    </row>
    <row r="5890" spans="1:13" x14ac:dyDescent="0.25">
      <c r="A5890" t="s">
        <v>9167</v>
      </c>
      <c r="B5890">
        <v>104212</v>
      </c>
      <c r="C5890" t="str">
        <f>VLOOKUP($B5890,taxa1,2,FALSE)</f>
        <v>Paragoniocotes sordidus</v>
      </c>
      <c r="D5890" t="str">
        <f>VLOOKUP($B5890,taxa1,3,FALSE)</f>
        <v>9bb302ad-4975-46e9-85d2-c4fa75dd1d87</v>
      </c>
      <c r="E5890">
        <v>3120</v>
      </c>
      <c r="F5890" t="str">
        <f>IFERROR(VLOOKUP($E5890,aves,2,FALSE),"not aves")</f>
        <v>Pionus sordidus</v>
      </c>
      <c r="G5890" t="str">
        <f>IFERROR(VLOOKUP($E5890,aves,3,FALSE),"not aves")</f>
        <v>7873c0be-1102-43ed-a64b-873cdb8abc75</v>
      </c>
      <c r="H5890" t="str">
        <f>IFERROR(VLOOKUP($E5890,mammalsprice,2,FALSE),"not mammals price")</f>
        <v>not mammals price</v>
      </c>
      <c r="I5890" t="str">
        <f>IFERROR(VLOOKUP($E5890,mammalsprice,3,FALSE),"not mammals price")</f>
        <v>not mammals price</v>
      </c>
      <c r="J5890" t="str">
        <f>IFERROR(VLOOKUP($E5890,mammalswilson,3,FALSE),"not mammals wilson")</f>
        <v>not mammals wilson</v>
      </c>
      <c r="K5890" t="str">
        <f>IFERROR(VLOOKUP($E5890,mammalswilson,3,FALSE),"not mammals wilson")</f>
        <v>not mammals wilson</v>
      </c>
      <c r="L5890" t="s">
        <v>9168</v>
      </c>
      <c r="M5890" t="b">
        <v>1</v>
      </c>
    </row>
    <row r="5891" spans="1:13" x14ac:dyDescent="0.25">
      <c r="A5891" t="s">
        <v>9169</v>
      </c>
      <c r="B5891">
        <v>101332</v>
      </c>
      <c r="C5891" t="str">
        <f>VLOOKUP($B5891,taxa1,2,FALSE)</f>
        <v>Menacanthus pici</v>
      </c>
      <c r="D5891" t="str">
        <f>VLOOKUP($B5891,taxa1,3,FALSE)</f>
        <v>61aeff1f-a660-454b-afe3-8dd6c9579a47</v>
      </c>
      <c r="E5891">
        <v>3102</v>
      </c>
      <c r="F5891" t="str">
        <f>IFERROR(VLOOKUP($E5891,aves,2,FALSE),"not aves")</f>
        <v>Picus viridis</v>
      </c>
      <c r="G5891" t="str">
        <f>IFERROR(VLOOKUP($E5891,aves,3,FALSE),"not aves")</f>
        <v>59599d38-df9e-4e48-af49-9a08be12ae7f</v>
      </c>
      <c r="H5891" t="str">
        <f>IFERROR(VLOOKUP($E5891,mammalsprice,2,FALSE),"not mammals price")</f>
        <v>not mammals price</v>
      </c>
      <c r="I5891" t="str">
        <f>IFERROR(VLOOKUP($E5891,mammalsprice,3,FALSE),"not mammals price")</f>
        <v>not mammals price</v>
      </c>
      <c r="J5891" t="str">
        <f>IFERROR(VLOOKUP($E5891,mammalswilson,3,FALSE),"not mammals wilson")</f>
        <v>not mammals wilson</v>
      </c>
      <c r="K5891" t="str">
        <f>IFERROR(VLOOKUP($E5891,mammalswilson,3,FALSE),"not mammals wilson")</f>
        <v>not mammals wilson</v>
      </c>
      <c r="L5891" t="s">
        <v>9149</v>
      </c>
      <c r="M5891" t="b">
        <v>1</v>
      </c>
    </row>
    <row r="5892" spans="1:13" x14ac:dyDescent="0.25">
      <c r="A5892" t="s">
        <v>9170</v>
      </c>
      <c r="B5892">
        <v>104188</v>
      </c>
      <c r="C5892" t="str">
        <f>VLOOKUP($B5892,taxa1,2,FALSE)</f>
        <v>Paragoniocotes longulufrons intermedius</v>
      </c>
      <c r="D5892" t="str">
        <f>VLOOKUP($B5892,taxa1,3,FALSE)</f>
        <v>a6f38bf0-e846-4bf8-b300-9f5f781379e3</v>
      </c>
      <c r="E5892">
        <v>3120</v>
      </c>
      <c r="F5892" t="str">
        <f>IFERROR(VLOOKUP($E5892,aves,2,FALSE),"not aves")</f>
        <v>Pionus sordidus</v>
      </c>
      <c r="G5892" t="str">
        <f>IFERROR(VLOOKUP($E5892,aves,3,FALSE),"not aves")</f>
        <v>7873c0be-1102-43ed-a64b-873cdb8abc75</v>
      </c>
      <c r="H5892" t="str">
        <f>IFERROR(VLOOKUP($E5892,mammalsprice,2,FALSE),"not mammals price")</f>
        <v>not mammals price</v>
      </c>
      <c r="I5892" t="str">
        <f>IFERROR(VLOOKUP($E5892,mammalsprice,3,FALSE),"not mammals price")</f>
        <v>not mammals price</v>
      </c>
      <c r="J5892" t="str">
        <f>IFERROR(VLOOKUP($E5892,mammalswilson,3,FALSE),"not mammals wilson")</f>
        <v>not mammals wilson</v>
      </c>
      <c r="K5892" t="str">
        <f>IFERROR(VLOOKUP($E5892,mammalswilson,3,FALSE),"not mammals wilson")</f>
        <v>not mammals wilson</v>
      </c>
      <c r="L5892" t="s">
        <v>9168</v>
      </c>
      <c r="M5892" t="b">
        <v>1</v>
      </c>
    </row>
    <row r="5893" spans="1:13" x14ac:dyDescent="0.25">
      <c r="A5893" t="s">
        <v>9171</v>
      </c>
      <c r="B5893">
        <v>104363</v>
      </c>
      <c r="C5893" t="str">
        <f>VLOOKUP($B5893,taxa1,2,FALSE)</f>
        <v>Penenirmus scalaris</v>
      </c>
      <c r="D5893" t="str">
        <f>VLOOKUP($B5893,taxa1,3,FALSE)</f>
        <v>8d02aa1f-1479-48fe-9b64-35b6ada5d8fe</v>
      </c>
      <c r="E5893">
        <v>3102</v>
      </c>
      <c r="F5893" t="str">
        <f>IFERROR(VLOOKUP($E5893,aves,2,FALSE),"not aves")</f>
        <v>Picus viridis</v>
      </c>
      <c r="G5893" t="str">
        <f>IFERROR(VLOOKUP($E5893,aves,3,FALSE),"not aves")</f>
        <v>59599d38-df9e-4e48-af49-9a08be12ae7f</v>
      </c>
      <c r="H5893" t="str">
        <f>IFERROR(VLOOKUP($E5893,mammalsprice,2,FALSE),"not mammals price")</f>
        <v>not mammals price</v>
      </c>
      <c r="I5893" t="str">
        <f>IFERROR(VLOOKUP($E5893,mammalsprice,3,FALSE),"not mammals price")</f>
        <v>not mammals price</v>
      </c>
      <c r="J5893" t="str">
        <f>IFERROR(VLOOKUP($E5893,mammalswilson,3,FALSE),"not mammals wilson")</f>
        <v>not mammals wilson</v>
      </c>
      <c r="K5893" t="str">
        <f>IFERROR(VLOOKUP($E5893,mammalswilson,3,FALSE),"not mammals wilson")</f>
        <v>not mammals wilson</v>
      </c>
      <c r="L5893" t="s">
        <v>9149</v>
      </c>
      <c r="M5893" t="b">
        <v>1</v>
      </c>
    </row>
    <row r="5894" spans="1:13" x14ac:dyDescent="0.25">
      <c r="A5894" t="s">
        <v>9172</v>
      </c>
      <c r="B5894">
        <v>104669</v>
      </c>
      <c r="C5894" t="str">
        <f>VLOOKUP($B5894,taxa1,2,FALSE)</f>
        <v>Picicola contiguus</v>
      </c>
      <c r="D5894" t="str">
        <f>VLOOKUP($B5894,taxa1,3,FALSE)</f>
        <v>76471840-9e92-443a-82c5-4fe853b4be0f</v>
      </c>
      <c r="E5894">
        <v>3103</v>
      </c>
      <c r="F5894" t="str">
        <f>IFERROR(VLOOKUP($E5894,aves,2,FALSE),"not aves")</f>
        <v>Picus viridis viridis</v>
      </c>
      <c r="G5894" t="str">
        <f>IFERROR(VLOOKUP($E5894,aves,3,FALSE),"not aves")</f>
        <v>24a8de85-9c00-457d-926d-861ce23c9bda</v>
      </c>
      <c r="H5894" t="str">
        <f>IFERROR(VLOOKUP($E5894,mammalsprice,2,FALSE),"not mammals price")</f>
        <v>not mammals price</v>
      </c>
      <c r="I5894" t="str">
        <f>IFERROR(VLOOKUP($E5894,mammalsprice,3,FALSE),"not mammals price")</f>
        <v>not mammals price</v>
      </c>
      <c r="J5894" t="str">
        <f>IFERROR(VLOOKUP($E5894,mammalswilson,3,FALSE),"not mammals wilson")</f>
        <v>not mammals wilson</v>
      </c>
      <c r="K5894" t="str">
        <f>IFERROR(VLOOKUP($E5894,mammalswilson,3,FALSE),"not mammals wilson")</f>
        <v>not mammals wilson</v>
      </c>
      <c r="L5894" t="s">
        <v>9173</v>
      </c>
      <c r="M5894" t="b">
        <v>1</v>
      </c>
    </row>
    <row r="5895" spans="1:13" x14ac:dyDescent="0.25">
      <c r="A5895" t="s">
        <v>9174</v>
      </c>
      <c r="B5895">
        <v>104557</v>
      </c>
      <c r="C5895" t="str">
        <f>VLOOKUP($B5895,taxa1,2,FALSE)</f>
        <v>Philopterus piezorhinae</v>
      </c>
      <c r="D5895" t="str">
        <f>VLOOKUP($B5895,taxa1,3,FALSE)</f>
        <v>83005e4e-9a0b-42ca-83b5-547e91a26f9b</v>
      </c>
      <c r="E5895">
        <v>3105</v>
      </c>
      <c r="F5895" t="str">
        <f>IFERROR(VLOOKUP($E5895,aves,2,FALSE),"not aves")</f>
        <v>Piezorhina cinerea</v>
      </c>
      <c r="G5895" t="str">
        <f>IFERROR(VLOOKUP($E5895,aves,3,FALSE),"not aves")</f>
        <v>cfc58ba0-6936-48e3-9fed-e1415ff77e5f</v>
      </c>
      <c r="H5895" t="str">
        <f>IFERROR(VLOOKUP($E5895,mammalsprice,2,FALSE),"not mammals price")</f>
        <v>not mammals price</v>
      </c>
      <c r="I5895" t="str">
        <f>IFERROR(VLOOKUP($E5895,mammalsprice,3,FALSE),"not mammals price")</f>
        <v>not mammals price</v>
      </c>
      <c r="J5895" t="str">
        <f>IFERROR(VLOOKUP($E5895,mammalswilson,3,FALSE),"not mammals wilson")</f>
        <v>not mammals wilson</v>
      </c>
      <c r="K5895" t="str">
        <f>IFERROR(VLOOKUP($E5895,mammalswilson,3,FALSE),"not mammals wilson")</f>
        <v>not mammals wilson</v>
      </c>
      <c r="L5895" t="s">
        <v>9175</v>
      </c>
      <c r="M5895" t="b">
        <v>1</v>
      </c>
    </row>
    <row r="5896" spans="1:13" x14ac:dyDescent="0.25">
      <c r="A5896" t="s">
        <v>9176</v>
      </c>
      <c r="B5896">
        <v>100574</v>
      </c>
      <c r="C5896" t="str">
        <f>VLOOKUP($B5896,taxa1,2,FALSE)</f>
        <v>Ciconiphilus pilherodii</v>
      </c>
      <c r="D5896" t="str">
        <f>VLOOKUP($B5896,taxa1,3,FALSE)</f>
        <v>9bfacfad-8e8e-4861-be85-b19f7c4e88ea</v>
      </c>
      <c r="E5896">
        <v>3106</v>
      </c>
      <c r="F5896" t="str">
        <f>IFERROR(VLOOKUP($E5896,aves,2,FALSE),"not aves")</f>
        <v>Pilherodius pileatus</v>
      </c>
      <c r="G5896" t="str">
        <f>IFERROR(VLOOKUP($E5896,aves,3,FALSE),"not aves")</f>
        <v>aa338e9b-2f87-4372-8f09-2323fc033a35</v>
      </c>
      <c r="H5896" t="str">
        <f>IFERROR(VLOOKUP($E5896,mammalsprice,2,FALSE),"not mammals price")</f>
        <v>not mammals price</v>
      </c>
      <c r="I5896" t="str">
        <f>IFERROR(VLOOKUP($E5896,mammalsprice,3,FALSE),"not mammals price")</f>
        <v>not mammals price</v>
      </c>
      <c r="J5896" t="str">
        <f>IFERROR(VLOOKUP($E5896,mammalswilson,3,FALSE),"not mammals wilson")</f>
        <v>not mammals wilson</v>
      </c>
      <c r="K5896" t="str">
        <f>IFERROR(VLOOKUP($E5896,mammalswilson,3,FALSE),"not mammals wilson")</f>
        <v>not mammals wilson</v>
      </c>
      <c r="L5896" t="s">
        <v>9177</v>
      </c>
      <c r="M5896" t="b">
        <v>1</v>
      </c>
    </row>
    <row r="5897" spans="1:13" x14ac:dyDescent="0.25">
      <c r="A5897" t="s">
        <v>4023</v>
      </c>
      <c r="B5897">
        <v>101177</v>
      </c>
      <c r="C5897" t="str">
        <f>VLOOKUP($B5897,taxa1,2,FALSE)</f>
        <v>Menacanthus alaskensis</v>
      </c>
      <c r="D5897" t="str">
        <f>VLOOKUP($B5897,taxa1,3,FALSE)</f>
        <v>acc41da1-9a1e-44c9-81f5-1abca2f8b14a</v>
      </c>
      <c r="E5897">
        <v>3108</v>
      </c>
      <c r="F5897" t="str">
        <f>IFERROR(VLOOKUP($E5897,aves,2,FALSE),"not aves")</f>
        <v>Pinicola enucleator flammulus</v>
      </c>
      <c r="G5897" t="str">
        <f>IFERROR(VLOOKUP($E5897,aves,3,FALSE),"not aves")</f>
        <v>bbff0bd7-1f59-442c-825d-6d88c4730d19</v>
      </c>
      <c r="H5897" t="str">
        <f>IFERROR(VLOOKUP($E5897,mammalsprice,2,FALSE),"not mammals price")</f>
        <v>not mammals price</v>
      </c>
      <c r="I5897" t="str">
        <f>IFERROR(VLOOKUP($E5897,mammalsprice,3,FALSE),"not mammals price")</f>
        <v>not mammals price</v>
      </c>
      <c r="J5897" t="str">
        <f>IFERROR(VLOOKUP($E5897,mammalswilson,3,FALSE),"not mammals wilson")</f>
        <v>not mammals wilson</v>
      </c>
      <c r="K5897" t="str">
        <f>IFERROR(VLOOKUP($E5897,mammalswilson,3,FALSE),"not mammals wilson")</f>
        <v>not mammals wilson</v>
      </c>
      <c r="L5897" t="s">
        <v>9178</v>
      </c>
      <c r="M5897" t="b">
        <v>1</v>
      </c>
    </row>
    <row r="5898" spans="1:13" x14ac:dyDescent="0.25">
      <c r="A5898" t="s">
        <v>9179</v>
      </c>
      <c r="B5898">
        <v>104185</v>
      </c>
      <c r="C5898" t="str">
        <f>VLOOKUP($B5898,taxa1,2,FALSE)</f>
        <v>Paragoniocotes limai</v>
      </c>
      <c r="D5898" t="str">
        <f>VLOOKUP($B5898,taxa1,3,FALSE)</f>
        <v>56734603-b90d-4c7e-b581-6407f46ad4ce</v>
      </c>
      <c r="E5898">
        <v>3111</v>
      </c>
      <c r="F5898" t="str">
        <f>IFERROR(VLOOKUP($E5898,aves,2,FALSE),"not aves")</f>
        <v>Pionopsitta pileata</v>
      </c>
      <c r="G5898" t="str">
        <f>IFERROR(VLOOKUP($E5898,aves,3,FALSE),"not aves")</f>
        <v>a37eaabf-ffbc-4853-a95a-97c53315d49f</v>
      </c>
      <c r="H5898" t="str">
        <f>IFERROR(VLOOKUP($E5898,mammalsprice,2,FALSE),"not mammals price")</f>
        <v>not mammals price</v>
      </c>
      <c r="I5898" t="str">
        <f>IFERROR(VLOOKUP($E5898,mammalsprice,3,FALSE),"not mammals price")</f>
        <v>not mammals price</v>
      </c>
      <c r="J5898" t="str">
        <f>IFERROR(VLOOKUP($E5898,mammalswilson,3,FALSE),"not mammals wilson")</f>
        <v>not mammals wilson</v>
      </c>
      <c r="K5898" t="str">
        <f>IFERROR(VLOOKUP($E5898,mammalswilson,3,FALSE),"not mammals wilson")</f>
        <v>not mammals wilson</v>
      </c>
      <c r="L5898" t="s">
        <v>9180</v>
      </c>
      <c r="M5898" t="b">
        <v>1</v>
      </c>
    </row>
    <row r="5899" spans="1:13" x14ac:dyDescent="0.25">
      <c r="A5899" t="s">
        <v>9181</v>
      </c>
      <c r="B5899">
        <v>101027</v>
      </c>
      <c r="C5899" t="str">
        <f>VLOOKUP($B5899,taxa1,2,FALSE)</f>
        <v>Heteromenopon Heteromenopon pionopsittae</v>
      </c>
      <c r="D5899" t="str">
        <f>VLOOKUP($B5899,taxa1,3,FALSE)</f>
        <v>50a79d91-f423-4181-91cb-f4adec6f01ee</v>
      </c>
      <c r="E5899">
        <v>3112</v>
      </c>
      <c r="F5899" t="str">
        <f>IFERROR(VLOOKUP($E5899,aves,2,FALSE),"not aves")</f>
        <v>Pionopsitta pulchra</v>
      </c>
      <c r="G5899" t="str">
        <f>IFERROR(VLOOKUP($E5899,aves,3,FALSE),"not aves")</f>
        <v>166722a6-a3ab-4263-9a78-189ac83b488c</v>
      </c>
      <c r="H5899" t="str">
        <f>IFERROR(VLOOKUP($E5899,mammalsprice,2,FALSE),"not mammals price")</f>
        <v>not mammals price</v>
      </c>
      <c r="I5899" t="str">
        <f>IFERROR(VLOOKUP($E5899,mammalsprice,3,FALSE),"not mammals price")</f>
        <v>not mammals price</v>
      </c>
      <c r="J5899" t="str">
        <f>IFERROR(VLOOKUP($E5899,mammalswilson,3,FALSE),"not mammals wilson")</f>
        <v>not mammals wilson</v>
      </c>
      <c r="K5899" t="str">
        <f>IFERROR(VLOOKUP($E5899,mammalswilson,3,FALSE),"not mammals wilson")</f>
        <v>not mammals wilson</v>
      </c>
      <c r="L5899" t="s">
        <v>9182</v>
      </c>
      <c r="M5899" t="b">
        <v>1</v>
      </c>
    </row>
    <row r="5900" spans="1:13" x14ac:dyDescent="0.25">
      <c r="A5900" t="s">
        <v>9183</v>
      </c>
      <c r="B5900">
        <v>104210</v>
      </c>
      <c r="C5900" t="str">
        <f>VLOOKUP($B5900,taxa1,2,FALSE)</f>
        <v>Paragoniocotes scutula</v>
      </c>
      <c r="D5900" t="str">
        <f>VLOOKUP($B5900,taxa1,3,FALSE)</f>
        <v>8a5074df-3151-4bc5-807e-fd78c189efb8</v>
      </c>
      <c r="E5900">
        <v>3113</v>
      </c>
      <c r="F5900" t="str">
        <f>IFERROR(VLOOKUP($E5900,aves,2,FALSE),"not aves")</f>
        <v>Pionopsitta pyrilia</v>
      </c>
      <c r="G5900" t="str">
        <f>IFERROR(VLOOKUP($E5900,aves,3,FALSE),"not aves")</f>
        <v>5e9556a2-7410-464b-81a0-918c0df1fcd2</v>
      </c>
      <c r="H5900" t="str">
        <f>IFERROR(VLOOKUP($E5900,mammalsprice,2,FALSE),"not mammals price")</f>
        <v>not mammals price</v>
      </c>
      <c r="I5900" t="str">
        <f>IFERROR(VLOOKUP($E5900,mammalsprice,3,FALSE),"not mammals price")</f>
        <v>not mammals price</v>
      </c>
      <c r="J5900" t="str">
        <f>IFERROR(VLOOKUP($E5900,mammalswilson,3,FALSE),"not mammals wilson")</f>
        <v>not mammals wilson</v>
      </c>
      <c r="K5900" t="str">
        <f>IFERROR(VLOOKUP($E5900,mammalswilson,3,FALSE),"not mammals wilson")</f>
        <v>not mammals wilson</v>
      </c>
      <c r="L5900" t="s">
        <v>9184</v>
      </c>
      <c r="M5900" t="b">
        <v>1</v>
      </c>
    </row>
    <row r="5901" spans="1:13" x14ac:dyDescent="0.25">
      <c r="A5901" t="s">
        <v>9185</v>
      </c>
      <c r="B5901">
        <v>104187</v>
      </c>
      <c r="C5901" t="str">
        <f>VLOOKUP($B5901,taxa1,2,FALSE)</f>
        <v>Paragoniocotes longulufrons gracilis</v>
      </c>
      <c r="D5901" t="str">
        <f>VLOOKUP($B5901,taxa1,3,FALSE)</f>
        <v>b42ce061-d68a-4f18-9748-644743af5825</v>
      </c>
      <c r="E5901">
        <v>3115</v>
      </c>
      <c r="F5901" t="str">
        <f>IFERROR(VLOOKUP($E5901,aves,2,FALSE),"not aves")</f>
        <v>Pionus fuscus</v>
      </c>
      <c r="G5901" t="str">
        <f>IFERROR(VLOOKUP($E5901,aves,3,FALSE),"not aves")</f>
        <v>95f42557-73d2-4e9b-b036-4db2051c665e</v>
      </c>
      <c r="H5901" t="str">
        <f>IFERROR(VLOOKUP($E5901,mammalsprice,2,FALSE),"not mammals price")</f>
        <v>not mammals price</v>
      </c>
      <c r="I5901" t="str">
        <f>IFERROR(VLOOKUP($E5901,mammalsprice,3,FALSE),"not mammals price")</f>
        <v>not mammals price</v>
      </c>
      <c r="J5901" t="str">
        <f>IFERROR(VLOOKUP($E5901,mammalswilson,3,FALSE),"not mammals wilson")</f>
        <v>not mammals wilson</v>
      </c>
      <c r="K5901" t="str">
        <f>IFERROR(VLOOKUP($E5901,mammalswilson,3,FALSE),"not mammals wilson")</f>
        <v>not mammals wilson</v>
      </c>
      <c r="L5901" t="s">
        <v>9186</v>
      </c>
      <c r="M5901" t="b">
        <v>1</v>
      </c>
    </row>
    <row r="5902" spans="1:13" x14ac:dyDescent="0.25">
      <c r="A5902" t="s">
        <v>9187</v>
      </c>
      <c r="B5902">
        <v>101565</v>
      </c>
      <c r="C5902" t="str">
        <f>VLOOKUP($B5902,taxa1,2,FALSE)</f>
        <v>Myrsidea magnidens</v>
      </c>
      <c r="D5902" t="str">
        <f>VLOOKUP($B5902,taxa1,3,FALSE)</f>
        <v>c4818ace-56cf-42a0-bc63-6efbd0977430</v>
      </c>
      <c r="E5902">
        <v>3144</v>
      </c>
      <c r="F5902" t="str">
        <f>IFERROR(VLOOKUP($E5902,aves,2,FALSE),"not aves")</f>
        <v>Pitangus sulphuratus rufipennis</v>
      </c>
      <c r="G5902" t="str">
        <f>IFERROR(VLOOKUP($E5902,aves,3,FALSE),"not aves")</f>
        <v>2b4eb43b-d17f-46ed-a3b0-d955b4254065</v>
      </c>
      <c r="H5902" t="str">
        <f>IFERROR(VLOOKUP($E5902,mammalsprice,2,FALSE),"not mammals price")</f>
        <v>not mammals price</v>
      </c>
      <c r="I5902" t="str">
        <f>IFERROR(VLOOKUP($E5902,mammalsprice,3,FALSE),"not mammals price")</f>
        <v>not mammals price</v>
      </c>
      <c r="J5902" t="str">
        <f>IFERROR(VLOOKUP($E5902,mammalswilson,3,FALSE),"not mammals wilson")</f>
        <v>not mammals wilson</v>
      </c>
      <c r="K5902" t="str">
        <f>IFERROR(VLOOKUP($E5902,mammalswilson,3,FALSE),"not mammals wilson")</f>
        <v>not mammals wilson</v>
      </c>
      <c r="L5902" t="s">
        <v>9188</v>
      </c>
      <c r="M5902" t="b">
        <v>1</v>
      </c>
    </row>
    <row r="5903" spans="1:13" x14ac:dyDescent="0.25">
      <c r="A5903" t="s">
        <v>9189</v>
      </c>
      <c r="B5903">
        <v>104376</v>
      </c>
      <c r="C5903" t="str">
        <f>VLOOKUP($B5903,taxa1,2,FALSE)</f>
        <v>Penenirmus tuktola</v>
      </c>
      <c r="D5903" t="str">
        <f>VLOOKUP($B5903,taxa1,3,FALSE)</f>
        <v>4bc198bd-7829-43d6-91cd-abff2098dbcb</v>
      </c>
      <c r="E5903">
        <v>3100</v>
      </c>
      <c r="F5903" t="str">
        <f>IFERROR(VLOOKUP($E5903,aves,2,FALSE),"not aves")</f>
        <v>Picus squamatus squamatus</v>
      </c>
      <c r="G5903" t="str">
        <f>IFERROR(VLOOKUP($E5903,aves,3,FALSE),"not aves")</f>
        <v>24329002-4c8c-49b5-87c6-e501f0796bc4</v>
      </c>
      <c r="H5903" t="str">
        <f>IFERROR(VLOOKUP($E5903,mammalsprice,2,FALSE),"not mammals price")</f>
        <v>not mammals price</v>
      </c>
      <c r="I5903" t="str">
        <f>IFERROR(VLOOKUP($E5903,mammalsprice,3,FALSE),"not mammals price")</f>
        <v>not mammals price</v>
      </c>
      <c r="J5903" t="str">
        <f>IFERROR(VLOOKUP($E5903,mammalswilson,3,FALSE),"not mammals wilson")</f>
        <v>not mammals wilson</v>
      </c>
      <c r="K5903" t="str">
        <f>IFERROR(VLOOKUP($E5903,mammalswilson,3,FALSE),"not mammals wilson")</f>
        <v>not mammals wilson</v>
      </c>
      <c r="L5903" t="s">
        <v>9166</v>
      </c>
      <c r="M5903" t="b">
        <v>1</v>
      </c>
    </row>
    <row r="5904" spans="1:13" x14ac:dyDescent="0.25">
      <c r="A5904" t="s">
        <v>9190</v>
      </c>
      <c r="B5904">
        <v>102496</v>
      </c>
      <c r="C5904" t="str">
        <f>VLOOKUP($B5904,taxa1,2,FALSE)</f>
        <v>Brueelia nivalis</v>
      </c>
      <c r="D5904" t="str">
        <f>VLOOKUP($B5904,taxa1,3,FALSE)</f>
        <v>3be5e646-5fc1-41bd-be05-81f9e92f09fd</v>
      </c>
      <c r="E5904">
        <v>3176</v>
      </c>
      <c r="F5904" t="str">
        <f>IFERROR(VLOOKUP($E5904,aves,2,FALSE),"not aves")</f>
        <v>Plectrophenax nivalis</v>
      </c>
      <c r="G5904" t="str">
        <f>IFERROR(VLOOKUP($E5904,aves,3,FALSE),"not aves")</f>
        <v>92901745-fa9a-4565-9279-c5a9e3d16b46</v>
      </c>
      <c r="H5904" t="str">
        <f>IFERROR(VLOOKUP($E5904,mammalsprice,2,FALSE),"not mammals price")</f>
        <v>not mammals price</v>
      </c>
      <c r="I5904" t="str">
        <f>IFERROR(VLOOKUP($E5904,mammalsprice,3,FALSE),"not mammals price")</f>
        <v>not mammals price</v>
      </c>
      <c r="J5904" t="str">
        <f>IFERROR(VLOOKUP($E5904,mammalswilson,3,FALSE),"not mammals wilson")</f>
        <v>not mammals wilson</v>
      </c>
      <c r="K5904" t="str">
        <f>IFERROR(VLOOKUP($E5904,mammalswilson,3,FALSE),"not mammals wilson")</f>
        <v>not mammals wilson</v>
      </c>
      <c r="L5904" t="s">
        <v>9191</v>
      </c>
      <c r="M5904" t="b">
        <v>1</v>
      </c>
    </row>
    <row r="5905" spans="1:13" x14ac:dyDescent="0.25">
      <c r="A5905" t="s">
        <v>9192</v>
      </c>
      <c r="B5905">
        <v>102159</v>
      </c>
      <c r="C5905" t="str">
        <f>VLOOKUP($B5905,taxa1,2,FALSE)</f>
        <v>Ardeicola plataleae</v>
      </c>
      <c r="D5905" t="str">
        <f>VLOOKUP($B5905,taxa1,3,FALSE)</f>
        <v>59409345-b479-49a1-a714-0b2a2bb1f847</v>
      </c>
      <c r="E5905">
        <v>3167</v>
      </c>
      <c r="F5905" t="str">
        <f>IFERROR(VLOOKUP($E5905,aves,2,FALSE),"not aves")</f>
        <v>Platalea leucorodia</v>
      </c>
      <c r="G5905" t="str">
        <f>IFERROR(VLOOKUP($E5905,aves,3,FALSE),"not aves")</f>
        <v>d1756514-243e-49c6-bdb6-b8bbe9e0c822</v>
      </c>
      <c r="H5905" t="str">
        <f>IFERROR(VLOOKUP($E5905,mammalsprice,2,FALSE),"not mammals price")</f>
        <v>not mammals price</v>
      </c>
      <c r="I5905" t="str">
        <f>IFERROR(VLOOKUP($E5905,mammalsprice,3,FALSE),"not mammals price")</f>
        <v>not mammals price</v>
      </c>
      <c r="J5905" t="str">
        <f>IFERROR(VLOOKUP($E5905,mammalswilson,3,FALSE),"not mammals wilson")</f>
        <v>not mammals wilson</v>
      </c>
      <c r="K5905" t="str">
        <f>IFERROR(VLOOKUP($E5905,mammalswilson,3,FALSE),"not mammals wilson")</f>
        <v>not mammals wilson</v>
      </c>
      <c r="L5905" t="s">
        <v>9193</v>
      </c>
      <c r="M5905" t="b">
        <v>1</v>
      </c>
    </row>
    <row r="5906" spans="1:13" x14ac:dyDescent="0.25">
      <c r="A5906" t="s">
        <v>9194</v>
      </c>
      <c r="B5906">
        <v>102160</v>
      </c>
      <c r="C5906" t="str">
        <f>VLOOKUP($B5906,taxa1,2,FALSE)</f>
        <v>Ardeicola platalearum</v>
      </c>
      <c r="D5906" t="str">
        <f>VLOOKUP($B5906,taxa1,3,FALSE)</f>
        <v>3cfd64e1-398a-4810-983e-07dbda02908b</v>
      </c>
      <c r="E5906">
        <v>3167</v>
      </c>
      <c r="F5906" t="str">
        <f>IFERROR(VLOOKUP($E5906,aves,2,FALSE),"not aves")</f>
        <v>Platalea leucorodia</v>
      </c>
      <c r="G5906" t="str">
        <f>IFERROR(VLOOKUP($E5906,aves,3,FALSE),"not aves")</f>
        <v>d1756514-243e-49c6-bdb6-b8bbe9e0c822</v>
      </c>
      <c r="H5906" t="str">
        <f>IFERROR(VLOOKUP($E5906,mammalsprice,2,FALSE),"not mammals price")</f>
        <v>not mammals price</v>
      </c>
      <c r="I5906" t="str">
        <f>IFERROR(VLOOKUP($E5906,mammalsprice,3,FALSE),"not mammals price")</f>
        <v>not mammals price</v>
      </c>
      <c r="J5906" t="str">
        <f>IFERROR(VLOOKUP($E5906,mammalswilson,3,FALSE),"not mammals wilson")</f>
        <v>not mammals wilson</v>
      </c>
      <c r="K5906" t="str">
        <f>IFERROR(VLOOKUP($E5906,mammalswilson,3,FALSE),"not mammals wilson")</f>
        <v>not mammals wilson</v>
      </c>
      <c r="L5906" t="s">
        <v>9193</v>
      </c>
      <c r="M5906" t="b">
        <v>1</v>
      </c>
    </row>
    <row r="5907" spans="1:13" x14ac:dyDescent="0.25">
      <c r="A5907" t="s">
        <v>9195</v>
      </c>
      <c r="B5907">
        <v>103682</v>
      </c>
      <c r="C5907" t="str">
        <f>VLOOKUP($B5907,taxa1,2,FALSE)</f>
        <v>Ibidoecus plataleae</v>
      </c>
      <c r="D5907" t="str">
        <f>VLOOKUP($B5907,taxa1,3,FALSE)</f>
        <v>e80ece16-484c-41f1-9dab-2c4d842c6254</v>
      </c>
      <c r="E5907">
        <v>3167</v>
      </c>
      <c r="F5907" t="str">
        <f>IFERROR(VLOOKUP($E5907,aves,2,FALSE),"not aves")</f>
        <v>Platalea leucorodia</v>
      </c>
      <c r="G5907" t="str">
        <f>IFERROR(VLOOKUP($E5907,aves,3,FALSE),"not aves")</f>
        <v>d1756514-243e-49c6-bdb6-b8bbe9e0c822</v>
      </c>
      <c r="H5907" t="str">
        <f>IFERROR(VLOOKUP($E5907,mammalsprice,2,FALSE),"not mammals price")</f>
        <v>not mammals price</v>
      </c>
      <c r="I5907" t="str">
        <f>IFERROR(VLOOKUP($E5907,mammalsprice,3,FALSE),"not mammals price")</f>
        <v>not mammals price</v>
      </c>
      <c r="J5907" t="str">
        <f>IFERROR(VLOOKUP($E5907,mammalswilson,3,FALSE),"not mammals wilson")</f>
        <v>not mammals wilson</v>
      </c>
      <c r="K5907" t="str">
        <f>IFERROR(VLOOKUP($E5907,mammalswilson,3,FALSE),"not mammals wilson")</f>
        <v>not mammals wilson</v>
      </c>
      <c r="L5907" t="s">
        <v>9193</v>
      </c>
      <c r="M5907" t="b">
        <v>1</v>
      </c>
    </row>
    <row r="5908" spans="1:13" x14ac:dyDescent="0.25">
      <c r="A5908" t="s">
        <v>9196</v>
      </c>
      <c r="B5908">
        <v>103687</v>
      </c>
      <c r="C5908" t="str">
        <f>VLOOKUP($B5908,taxa1,2,FALSE)</f>
        <v>Ibidoecus sphenophorus</v>
      </c>
      <c r="D5908" t="str">
        <f>VLOOKUP($B5908,taxa1,3,FALSE)</f>
        <v>7eb2abfd-20cd-42ee-859e-149242c1a45a</v>
      </c>
      <c r="E5908">
        <v>3167</v>
      </c>
      <c r="F5908" t="str">
        <f>IFERROR(VLOOKUP($E5908,aves,2,FALSE),"not aves")</f>
        <v>Platalea leucorodia</v>
      </c>
      <c r="G5908" t="str">
        <f>IFERROR(VLOOKUP($E5908,aves,3,FALSE),"not aves")</f>
        <v>d1756514-243e-49c6-bdb6-b8bbe9e0c822</v>
      </c>
      <c r="H5908" t="str">
        <f>IFERROR(VLOOKUP($E5908,mammalsprice,2,FALSE),"not mammals price")</f>
        <v>not mammals price</v>
      </c>
      <c r="I5908" t="str">
        <f>IFERROR(VLOOKUP($E5908,mammalsprice,3,FALSE),"not mammals price")</f>
        <v>not mammals price</v>
      </c>
      <c r="J5908" t="str">
        <f>IFERROR(VLOOKUP($E5908,mammalswilson,3,FALSE),"not mammals wilson")</f>
        <v>not mammals wilson</v>
      </c>
      <c r="K5908" t="str">
        <f>IFERROR(VLOOKUP($E5908,mammalswilson,3,FALSE),"not mammals wilson")</f>
        <v>not mammals wilson</v>
      </c>
      <c r="L5908" t="s">
        <v>9193</v>
      </c>
      <c r="M5908" t="b">
        <v>1</v>
      </c>
    </row>
    <row r="5909" spans="1:13" x14ac:dyDescent="0.25">
      <c r="A5909" t="s">
        <v>9197</v>
      </c>
      <c r="B5909">
        <v>100771</v>
      </c>
      <c r="C5909" t="str">
        <f>VLOOKUP($B5909,taxa1,2,FALSE)</f>
        <v>Colpocephalum plataleae</v>
      </c>
      <c r="D5909" t="str">
        <f>VLOOKUP($B5909,taxa1,3,FALSE)</f>
        <v>9274251a-84ea-4537-8430-492c1f73ed81</v>
      </c>
      <c r="E5909">
        <v>3168</v>
      </c>
      <c r="F5909" t="str">
        <f>IFERROR(VLOOKUP($E5909,aves,2,FALSE),"not aves")</f>
        <v>Platalea leucorodia leucorodia</v>
      </c>
      <c r="G5909" t="str">
        <f>IFERROR(VLOOKUP($E5909,aves,3,FALSE),"not aves")</f>
        <v>24f009b5-5205-4ee6-a6bd-3d77108c1b3b</v>
      </c>
      <c r="H5909" t="str">
        <f>IFERROR(VLOOKUP($E5909,mammalsprice,2,FALSE),"not mammals price")</f>
        <v>not mammals price</v>
      </c>
      <c r="I5909" t="str">
        <f>IFERROR(VLOOKUP($E5909,mammalsprice,3,FALSE),"not mammals price")</f>
        <v>not mammals price</v>
      </c>
      <c r="J5909" t="str">
        <f>IFERROR(VLOOKUP($E5909,mammalswilson,3,FALSE),"not mammals wilson")</f>
        <v>not mammals wilson</v>
      </c>
      <c r="K5909" t="str">
        <f>IFERROR(VLOOKUP($E5909,mammalswilson,3,FALSE),"not mammals wilson")</f>
        <v>not mammals wilson</v>
      </c>
      <c r="L5909" t="s">
        <v>9198</v>
      </c>
      <c r="M5909" t="b">
        <v>1</v>
      </c>
    </row>
    <row r="5910" spans="1:13" x14ac:dyDescent="0.25">
      <c r="A5910" t="s">
        <v>9199</v>
      </c>
      <c r="B5910">
        <v>102659</v>
      </c>
      <c r="C5910" t="str">
        <f>VLOOKUP($B5910,taxa1,2,FALSE)</f>
        <v>Carduiceps dentatus</v>
      </c>
      <c r="D5910" t="str">
        <f>VLOOKUP($B5910,taxa1,3,FALSE)</f>
        <v>dfc01c01-a909-4926-b669-ac892a087bdb</v>
      </c>
      <c r="E5910">
        <v>3170</v>
      </c>
      <c r="F5910" t="str">
        <f>IFERROR(VLOOKUP($E5910,aves,2,FALSE),"not aves")</f>
        <v>Platalea sp</v>
      </c>
      <c r="G5910" t="str">
        <f>IFERROR(VLOOKUP($E5910,aves,3,FALSE),"not aves")</f>
        <v>a7dc689a-6cda-469e-9663-82883cca3691</v>
      </c>
      <c r="H5910" t="str">
        <f>IFERROR(VLOOKUP($E5910,mammalsprice,2,FALSE),"not mammals price")</f>
        <v>not mammals price</v>
      </c>
      <c r="I5910" t="str">
        <f>IFERROR(VLOOKUP($E5910,mammalsprice,3,FALSE),"not mammals price")</f>
        <v>not mammals price</v>
      </c>
      <c r="J5910" t="str">
        <f>IFERROR(VLOOKUP($E5910,mammalswilson,3,FALSE),"not mammals wilson")</f>
        <v>not mammals wilson</v>
      </c>
      <c r="K5910" t="str">
        <f>IFERROR(VLOOKUP($E5910,mammalswilson,3,FALSE),"not mammals wilson")</f>
        <v>not mammals wilson</v>
      </c>
      <c r="L5910" t="s">
        <v>9200</v>
      </c>
      <c r="M5910" t="b">
        <v>1</v>
      </c>
    </row>
    <row r="5911" spans="1:13" x14ac:dyDescent="0.25">
      <c r="A5911" t="s">
        <v>9201</v>
      </c>
      <c r="B5911">
        <v>101028</v>
      </c>
      <c r="C5911" t="str">
        <f>VLOOKUP($B5911,taxa1,2,FALSE)</f>
        <v>Heteromenopon Keamenopon psittacum</v>
      </c>
      <c r="D5911" t="str">
        <f>VLOOKUP($B5911,taxa1,3,FALSE)</f>
        <v>09f78730-62e9-438c-ab71-cf7d28a2006e</v>
      </c>
      <c r="E5911">
        <v>3173</v>
      </c>
      <c r="F5911" t="str">
        <f>IFERROR(VLOOKUP($E5911,aves,2,FALSE),"not aves")</f>
        <v>Platycercus eximius</v>
      </c>
      <c r="G5911" t="str">
        <f>IFERROR(VLOOKUP($E5911,aves,3,FALSE),"not aves")</f>
        <v>e2642b1f-63ae-465d-8f14-bce50ccefbe4</v>
      </c>
      <c r="H5911" t="str">
        <f>IFERROR(VLOOKUP($E5911,mammalsprice,2,FALSE),"not mammals price")</f>
        <v>not mammals price</v>
      </c>
      <c r="I5911" t="str">
        <f>IFERROR(VLOOKUP($E5911,mammalsprice,3,FALSE),"not mammals price")</f>
        <v>not mammals price</v>
      </c>
      <c r="J5911" t="str">
        <f>IFERROR(VLOOKUP($E5911,mammalswilson,3,FALSE),"not mammals wilson")</f>
        <v>not mammals wilson</v>
      </c>
      <c r="K5911" t="str">
        <f>IFERROR(VLOOKUP($E5911,mammalswilson,3,FALSE),"not mammals wilson")</f>
        <v>not mammals wilson</v>
      </c>
      <c r="L5911" t="s">
        <v>9202</v>
      </c>
      <c r="M5911" t="b">
        <v>1</v>
      </c>
    </row>
    <row r="5912" spans="1:13" x14ac:dyDescent="0.25">
      <c r="A5912" t="s">
        <v>9203</v>
      </c>
      <c r="B5912">
        <v>101029</v>
      </c>
      <c r="C5912" t="str">
        <f>VLOOKUP($B5912,taxa1,2,FALSE)</f>
        <v>Heteromenopon pteropsittacum</v>
      </c>
      <c r="D5912" t="str">
        <f>VLOOKUP($B5912,taxa1,3,FALSE)</f>
        <v>6478e145-e13d-481e-b851-76143f591913</v>
      </c>
      <c r="E5912">
        <v>3173</v>
      </c>
      <c r="F5912" t="str">
        <f>IFERROR(VLOOKUP($E5912,aves,2,FALSE),"not aves")</f>
        <v>Platycercus eximius</v>
      </c>
      <c r="G5912" t="str">
        <f>IFERROR(VLOOKUP($E5912,aves,3,FALSE),"not aves")</f>
        <v>e2642b1f-63ae-465d-8f14-bce50ccefbe4</v>
      </c>
      <c r="H5912" t="str">
        <f>IFERROR(VLOOKUP($E5912,mammalsprice,2,FALSE),"not mammals price")</f>
        <v>not mammals price</v>
      </c>
      <c r="I5912" t="str">
        <f>IFERROR(VLOOKUP($E5912,mammalsprice,3,FALSE),"not mammals price")</f>
        <v>not mammals price</v>
      </c>
      <c r="J5912" t="str">
        <f>IFERROR(VLOOKUP($E5912,mammalswilson,3,FALSE),"not mammals wilson")</f>
        <v>not mammals wilson</v>
      </c>
      <c r="K5912" t="str">
        <f>IFERROR(VLOOKUP($E5912,mammalswilson,3,FALSE),"not mammals wilson")</f>
        <v>not mammals wilson</v>
      </c>
      <c r="L5912" t="s">
        <v>9202</v>
      </c>
      <c r="M5912" t="b">
        <v>1</v>
      </c>
    </row>
    <row r="5913" spans="1:13" x14ac:dyDescent="0.25">
      <c r="A5913" t="s">
        <v>9204</v>
      </c>
      <c r="B5913">
        <v>103265</v>
      </c>
      <c r="C5913" t="str">
        <f>VLOOKUP($B5913,taxa1,2,FALSE)</f>
        <v>Forficuloecus forficula</v>
      </c>
      <c r="D5913" t="str">
        <f>VLOOKUP($B5913,taxa1,3,FALSE)</f>
        <v>f419e31e-01b0-4ade-9f09-7f61d8b05b99</v>
      </c>
      <c r="E5913">
        <v>3173</v>
      </c>
      <c r="F5913" t="str">
        <f>IFERROR(VLOOKUP($E5913,aves,2,FALSE),"not aves")</f>
        <v>Platycercus eximius</v>
      </c>
      <c r="G5913" t="str">
        <f>IFERROR(VLOOKUP($E5913,aves,3,FALSE),"not aves")</f>
        <v>e2642b1f-63ae-465d-8f14-bce50ccefbe4</v>
      </c>
      <c r="H5913" t="str">
        <f>IFERROR(VLOOKUP($E5913,mammalsprice,2,FALSE),"not mammals price")</f>
        <v>not mammals price</v>
      </c>
      <c r="I5913" t="str">
        <f>IFERROR(VLOOKUP($E5913,mammalsprice,3,FALSE),"not mammals price")</f>
        <v>not mammals price</v>
      </c>
      <c r="J5913" t="str">
        <f>IFERROR(VLOOKUP($E5913,mammalswilson,3,FALSE),"not mammals wilson")</f>
        <v>not mammals wilson</v>
      </c>
      <c r="K5913" t="str">
        <f>IFERROR(VLOOKUP($E5913,mammalswilson,3,FALSE),"not mammals wilson")</f>
        <v>not mammals wilson</v>
      </c>
      <c r="L5913" t="s">
        <v>9202</v>
      </c>
      <c r="M5913" t="b">
        <v>1</v>
      </c>
    </row>
    <row r="5914" spans="1:13" x14ac:dyDescent="0.25">
      <c r="A5914" t="s">
        <v>9205</v>
      </c>
      <c r="B5914">
        <v>102904</v>
      </c>
      <c r="C5914" t="str">
        <f>VLOOKUP($B5914,taxa1,2,FALSE)</f>
        <v>Cotingacola meridae</v>
      </c>
      <c r="D5914" t="str">
        <f>VLOOKUP($B5914,taxa1,3,FALSE)</f>
        <v>7b300c9d-012a-4b58-afc5-2bbb0dd6c03c</v>
      </c>
      <c r="E5914">
        <v>3141</v>
      </c>
      <c r="F5914" t="str">
        <f>IFERROR(VLOOKUP($E5914,aves,2,FALSE),"not aves")</f>
        <v>Pipreola riefferii melanolaema</v>
      </c>
      <c r="G5914" t="str">
        <f>IFERROR(VLOOKUP($E5914,aves,3,FALSE),"not aves")</f>
        <v>582142ff-aef0-4a06-b12c-5dbcb7c7885a</v>
      </c>
      <c r="H5914" t="str">
        <f>IFERROR(VLOOKUP($E5914,mammalsprice,2,FALSE),"not mammals price")</f>
        <v>not mammals price</v>
      </c>
      <c r="I5914" t="str">
        <f>IFERROR(VLOOKUP($E5914,mammalsprice,3,FALSE),"not mammals price")</f>
        <v>not mammals price</v>
      </c>
      <c r="J5914" t="str">
        <f>IFERROR(VLOOKUP($E5914,mammalswilson,3,FALSE),"not mammals wilson")</f>
        <v>not mammals wilson</v>
      </c>
      <c r="K5914" t="str">
        <f>IFERROR(VLOOKUP($E5914,mammalswilson,3,FALSE),"not mammals wilson")</f>
        <v>not mammals wilson</v>
      </c>
      <c r="L5914" t="s">
        <v>9206</v>
      </c>
      <c r="M5914" t="b">
        <v>1</v>
      </c>
    </row>
    <row r="5915" spans="1:13" x14ac:dyDescent="0.25">
      <c r="A5915" t="s">
        <v>9207</v>
      </c>
      <c r="B5915">
        <v>101566</v>
      </c>
      <c r="C5915" t="str">
        <f>VLOOKUP($B5915,taxa1,2,FALSE)</f>
        <v>Myrsidea major</v>
      </c>
      <c r="D5915" t="str">
        <f>VLOOKUP($B5915,taxa1,3,FALSE)</f>
        <v>4e3e1218-424b-422c-b05a-3766bf40135f</v>
      </c>
      <c r="E5915">
        <v>3176</v>
      </c>
      <c r="F5915" t="str">
        <f>IFERROR(VLOOKUP($E5915,aves,2,FALSE),"not aves")</f>
        <v>Plectrophenax nivalis</v>
      </c>
      <c r="G5915" t="str">
        <f>IFERROR(VLOOKUP($E5915,aves,3,FALSE),"not aves")</f>
        <v>92901745-fa9a-4565-9279-c5a9e3d16b46</v>
      </c>
      <c r="H5915" t="str">
        <f>IFERROR(VLOOKUP($E5915,mammalsprice,2,FALSE),"not mammals price")</f>
        <v>not mammals price</v>
      </c>
      <c r="I5915" t="str">
        <f>IFERROR(VLOOKUP($E5915,mammalsprice,3,FALSE),"not mammals price")</f>
        <v>not mammals price</v>
      </c>
      <c r="J5915" t="str">
        <f>IFERROR(VLOOKUP($E5915,mammalswilson,3,FALSE),"not mammals wilson")</f>
        <v>not mammals wilson</v>
      </c>
      <c r="K5915" t="str">
        <f>IFERROR(VLOOKUP($E5915,mammalswilson,3,FALSE),"not mammals wilson")</f>
        <v>not mammals wilson</v>
      </c>
      <c r="L5915" t="s">
        <v>9191</v>
      </c>
      <c r="M5915" t="b">
        <v>1</v>
      </c>
    </row>
    <row r="5916" spans="1:13" x14ac:dyDescent="0.25">
      <c r="A5916" t="s">
        <v>9208</v>
      </c>
      <c r="B5916">
        <v>103673</v>
      </c>
      <c r="C5916" t="str">
        <f>VLOOKUP($B5916,taxa1,2,FALSE)</f>
        <v>Ibidoecus flavus</v>
      </c>
      <c r="D5916" t="str">
        <f>VLOOKUP($B5916,taxa1,3,FALSE)</f>
        <v>013e93b7-6641-4c4e-b5fe-2b7f7966315a</v>
      </c>
      <c r="E5916">
        <v>3165</v>
      </c>
      <c r="F5916" t="str">
        <f>IFERROR(VLOOKUP($E5916,aves,2,FALSE),"not aves")</f>
        <v>Platalea flavipes</v>
      </c>
      <c r="G5916" t="str">
        <f>IFERROR(VLOOKUP($E5916,aves,3,FALSE),"not aves")</f>
        <v>c370d0f7-5ece-40db-b680-9551e74fd24b</v>
      </c>
      <c r="H5916" t="str">
        <f>IFERROR(VLOOKUP($E5916,mammalsprice,2,FALSE),"not mammals price")</f>
        <v>not mammals price</v>
      </c>
      <c r="I5916" t="str">
        <f>IFERROR(VLOOKUP($E5916,mammalsprice,3,FALSE),"not mammals price")</f>
        <v>not mammals price</v>
      </c>
      <c r="J5916" t="str">
        <f>IFERROR(VLOOKUP($E5916,mammalswilson,3,FALSE),"not mammals wilson")</f>
        <v>not mammals wilson</v>
      </c>
      <c r="K5916" t="str">
        <f>IFERROR(VLOOKUP($E5916,mammalswilson,3,FALSE),"not mammals wilson")</f>
        <v>not mammals wilson</v>
      </c>
      <c r="L5916" t="s">
        <v>9209</v>
      </c>
      <c r="M5916" t="b">
        <v>1</v>
      </c>
    </row>
    <row r="5917" spans="1:13" x14ac:dyDescent="0.25">
      <c r="A5917" t="s">
        <v>9210</v>
      </c>
      <c r="B5917">
        <v>104482</v>
      </c>
      <c r="C5917" t="str">
        <f>VLOOKUP($B5917,taxa1,2,FALSE)</f>
        <v>Philopterus hamatus</v>
      </c>
      <c r="D5917" t="str">
        <f>VLOOKUP($B5917,taxa1,3,FALSE)</f>
        <v>43eab581-97c0-47d6-b516-4b97765de964</v>
      </c>
      <c r="E5917">
        <v>3176</v>
      </c>
      <c r="F5917" t="str">
        <f>IFERROR(VLOOKUP($E5917,aves,2,FALSE),"not aves")</f>
        <v>Plectrophenax nivalis</v>
      </c>
      <c r="G5917" t="str">
        <f>IFERROR(VLOOKUP($E5917,aves,3,FALSE),"not aves")</f>
        <v>92901745-fa9a-4565-9279-c5a9e3d16b46</v>
      </c>
      <c r="H5917" t="str">
        <f>IFERROR(VLOOKUP($E5917,mammalsprice,2,FALSE),"not mammals price")</f>
        <v>not mammals price</v>
      </c>
      <c r="I5917" t="str">
        <f>IFERROR(VLOOKUP($E5917,mammalsprice,3,FALSE),"not mammals price")</f>
        <v>not mammals price</v>
      </c>
      <c r="J5917" t="str">
        <f>IFERROR(VLOOKUP($E5917,mammalswilson,3,FALSE),"not mammals wilson")</f>
        <v>not mammals wilson</v>
      </c>
      <c r="K5917" t="str">
        <f>IFERROR(VLOOKUP($E5917,mammalswilson,3,FALSE),"not mammals wilson")</f>
        <v>not mammals wilson</v>
      </c>
      <c r="L5917" t="s">
        <v>9191</v>
      </c>
      <c r="M5917" t="b">
        <v>1</v>
      </c>
    </row>
    <row r="5918" spans="1:13" x14ac:dyDescent="0.25">
      <c r="A5918" t="s">
        <v>4965</v>
      </c>
      <c r="B5918">
        <v>105725</v>
      </c>
      <c r="C5918" t="str">
        <f>VLOOKUP($B5918,taxa1,2,FALSE)</f>
        <v>Ricinus thoracicus</v>
      </c>
      <c r="D5918" t="str">
        <f>VLOOKUP($B5918,taxa1,3,FALSE)</f>
        <v>8b9672f4-7964-44d0-8ddd-825e4e939c8e</v>
      </c>
      <c r="E5918">
        <v>3176</v>
      </c>
      <c r="F5918" t="str">
        <f>IFERROR(VLOOKUP($E5918,aves,2,FALSE),"not aves")</f>
        <v>Plectrophenax nivalis</v>
      </c>
      <c r="G5918" t="str">
        <f>IFERROR(VLOOKUP($E5918,aves,3,FALSE),"not aves")</f>
        <v>92901745-fa9a-4565-9279-c5a9e3d16b46</v>
      </c>
      <c r="H5918" t="str">
        <f>IFERROR(VLOOKUP($E5918,mammalsprice,2,FALSE),"not mammals price")</f>
        <v>not mammals price</v>
      </c>
      <c r="I5918" t="str">
        <f>IFERROR(VLOOKUP($E5918,mammalsprice,3,FALSE),"not mammals price")</f>
        <v>not mammals price</v>
      </c>
      <c r="J5918" t="str">
        <f>IFERROR(VLOOKUP($E5918,mammalswilson,3,FALSE),"not mammals wilson")</f>
        <v>not mammals wilson</v>
      </c>
      <c r="K5918" t="str">
        <f>IFERROR(VLOOKUP($E5918,mammalswilson,3,FALSE),"not mammals wilson")</f>
        <v>not mammals wilson</v>
      </c>
      <c r="L5918" t="s">
        <v>9191</v>
      </c>
      <c r="M5918" t="b">
        <v>1</v>
      </c>
    </row>
    <row r="5919" spans="1:13" x14ac:dyDescent="0.25">
      <c r="A5919" t="s">
        <v>9211</v>
      </c>
      <c r="B5919">
        <v>101084</v>
      </c>
      <c r="C5919" t="str">
        <f>VLOOKUP($B5919,taxa1,2,FALSE)</f>
        <v>Holomenopon tumidum</v>
      </c>
      <c r="D5919" t="str">
        <f>VLOOKUP($B5919,taxa1,3,FALSE)</f>
        <v>c82be806-f7ce-4eac-9025-daec143b8e1b</v>
      </c>
      <c r="E5919">
        <v>3177</v>
      </c>
      <c r="F5919" t="str">
        <f>IFERROR(VLOOKUP($E5919,aves,2,FALSE),"not aves")</f>
        <v>Plectropterus gambensis</v>
      </c>
      <c r="G5919" t="str">
        <f>IFERROR(VLOOKUP($E5919,aves,3,FALSE),"not aves")</f>
        <v>8f471507-2fc7-4bff-8e40-51694036410c</v>
      </c>
      <c r="H5919" t="str">
        <f>IFERROR(VLOOKUP($E5919,mammalsprice,2,FALSE),"not mammals price")</f>
        <v>not mammals price</v>
      </c>
      <c r="I5919" t="str">
        <f>IFERROR(VLOOKUP($E5919,mammalsprice,3,FALSE),"not mammals price")</f>
        <v>not mammals price</v>
      </c>
      <c r="J5919" t="str">
        <f>IFERROR(VLOOKUP($E5919,mammalswilson,3,FALSE),"not mammals wilson")</f>
        <v>not mammals wilson</v>
      </c>
      <c r="K5919" t="str">
        <f>IFERROR(VLOOKUP($E5919,mammalswilson,3,FALSE),"not mammals wilson")</f>
        <v>not mammals wilson</v>
      </c>
      <c r="L5919" t="s">
        <v>9212</v>
      </c>
      <c r="M5919" t="b">
        <v>1</v>
      </c>
    </row>
    <row r="5920" spans="1:13" x14ac:dyDescent="0.25">
      <c r="A5920" t="s">
        <v>9213</v>
      </c>
      <c r="B5920">
        <v>101959</v>
      </c>
      <c r="C5920" t="str">
        <f>VLOOKUP($B5920,taxa1,2,FALSE)</f>
        <v>Anaticola gambensis</v>
      </c>
      <c r="D5920" t="str">
        <f>VLOOKUP($B5920,taxa1,3,FALSE)</f>
        <v>25dcb345-31d5-4c8f-87d4-4f5af9a7144b</v>
      </c>
      <c r="E5920">
        <v>3177</v>
      </c>
      <c r="F5920" t="str">
        <f>IFERROR(VLOOKUP($E5920,aves,2,FALSE),"not aves")</f>
        <v>Plectropterus gambensis</v>
      </c>
      <c r="G5920" t="str">
        <f>IFERROR(VLOOKUP($E5920,aves,3,FALSE),"not aves")</f>
        <v>8f471507-2fc7-4bff-8e40-51694036410c</v>
      </c>
      <c r="H5920" t="str">
        <f>IFERROR(VLOOKUP($E5920,mammalsprice,2,FALSE),"not mammals price")</f>
        <v>not mammals price</v>
      </c>
      <c r="I5920" t="str">
        <f>IFERROR(VLOOKUP($E5920,mammalsprice,3,FALSE),"not mammals price")</f>
        <v>not mammals price</v>
      </c>
      <c r="J5920" t="str">
        <f>IFERROR(VLOOKUP($E5920,mammalswilson,3,FALSE),"not mammals wilson")</f>
        <v>not mammals wilson</v>
      </c>
      <c r="K5920" t="str">
        <f>IFERROR(VLOOKUP($E5920,mammalswilson,3,FALSE),"not mammals wilson")</f>
        <v>not mammals wilson</v>
      </c>
      <c r="L5920" t="s">
        <v>9212</v>
      </c>
      <c r="M5920" t="b">
        <v>1</v>
      </c>
    </row>
    <row r="5921" spans="1:13" x14ac:dyDescent="0.25">
      <c r="A5921" t="s">
        <v>9214</v>
      </c>
      <c r="B5921">
        <v>102060</v>
      </c>
      <c r="C5921" t="str">
        <f>VLOOKUP($B5921,taxa1,2,FALSE)</f>
        <v>Anatoecus icterodes zumpti</v>
      </c>
      <c r="D5921" t="str">
        <f>VLOOKUP($B5921,taxa1,3,FALSE)</f>
        <v>fbfab04f-f733-4c17-807c-547545030a56</v>
      </c>
      <c r="E5921">
        <v>3177</v>
      </c>
      <c r="F5921" t="str">
        <f>IFERROR(VLOOKUP($E5921,aves,2,FALSE),"not aves")</f>
        <v>Plectropterus gambensis</v>
      </c>
      <c r="G5921" t="str">
        <f>IFERROR(VLOOKUP($E5921,aves,3,FALSE),"not aves")</f>
        <v>8f471507-2fc7-4bff-8e40-51694036410c</v>
      </c>
      <c r="H5921" t="str">
        <f>IFERROR(VLOOKUP($E5921,mammalsprice,2,FALSE),"not mammals price")</f>
        <v>not mammals price</v>
      </c>
      <c r="I5921" t="str">
        <f>IFERROR(VLOOKUP($E5921,mammalsprice,3,FALSE),"not mammals price")</f>
        <v>not mammals price</v>
      </c>
      <c r="J5921" t="str">
        <f>IFERROR(VLOOKUP($E5921,mammalswilson,3,FALSE),"not mammals wilson")</f>
        <v>not mammals wilson</v>
      </c>
      <c r="K5921" t="str">
        <f>IFERROR(VLOOKUP($E5921,mammalswilson,3,FALSE),"not mammals wilson")</f>
        <v>not mammals wilson</v>
      </c>
      <c r="L5921" t="s">
        <v>9212</v>
      </c>
      <c r="M5921" t="b">
        <v>1</v>
      </c>
    </row>
    <row r="5922" spans="1:13" x14ac:dyDescent="0.25">
      <c r="A5922" t="s">
        <v>9215</v>
      </c>
      <c r="B5922">
        <v>101058</v>
      </c>
      <c r="C5922" t="str">
        <f>VLOOKUP($B5922,taxa1,2,FALSE)</f>
        <v>Holomenopon africanum</v>
      </c>
      <c r="D5922" t="str">
        <f>VLOOKUP($B5922,taxa1,3,FALSE)</f>
        <v>9875f381-122a-4250-bc52-00603eaf47e1</v>
      </c>
      <c r="E5922">
        <v>3178</v>
      </c>
      <c r="F5922" t="str">
        <f>IFERROR(VLOOKUP($E5922,aves,2,FALSE),"not aves")</f>
        <v>Plectropterus gambensis gambensis</v>
      </c>
      <c r="G5922" t="str">
        <f>IFERROR(VLOOKUP($E5922,aves,3,FALSE),"not aves")</f>
        <v>030fb7f3-aa1f-42c2-9a94-d5b24f575230</v>
      </c>
      <c r="H5922" t="str">
        <f>IFERROR(VLOOKUP($E5922,mammalsprice,2,FALSE),"not mammals price")</f>
        <v>not mammals price</v>
      </c>
      <c r="I5922" t="str">
        <f>IFERROR(VLOOKUP($E5922,mammalsprice,3,FALSE),"not mammals price")</f>
        <v>not mammals price</v>
      </c>
      <c r="J5922" t="str">
        <f>IFERROR(VLOOKUP($E5922,mammalswilson,3,FALSE),"not mammals wilson")</f>
        <v>not mammals wilson</v>
      </c>
      <c r="K5922" t="str">
        <f>IFERROR(VLOOKUP($E5922,mammalswilson,3,FALSE),"not mammals wilson")</f>
        <v>not mammals wilson</v>
      </c>
      <c r="L5922" t="s">
        <v>9216</v>
      </c>
      <c r="M5922" t="b">
        <v>1</v>
      </c>
    </row>
    <row r="5923" spans="1:13" x14ac:dyDescent="0.25">
      <c r="A5923" t="s">
        <v>9217</v>
      </c>
      <c r="B5923">
        <v>101817</v>
      </c>
      <c r="C5923" t="str">
        <f>VLOOKUP($B5923,taxa1,2,FALSE)</f>
        <v>Trinoton gambensis</v>
      </c>
      <c r="D5923" t="str">
        <f>VLOOKUP($B5923,taxa1,3,FALSE)</f>
        <v>69121f50-8a37-4cb9-b673-4a4351ead43c</v>
      </c>
      <c r="E5923">
        <v>3178</v>
      </c>
      <c r="F5923" t="str">
        <f>IFERROR(VLOOKUP($E5923,aves,2,FALSE),"not aves")</f>
        <v>Plectropterus gambensis gambensis</v>
      </c>
      <c r="G5923" t="str">
        <f>IFERROR(VLOOKUP($E5923,aves,3,FALSE),"not aves")</f>
        <v>030fb7f3-aa1f-42c2-9a94-d5b24f575230</v>
      </c>
      <c r="H5923" t="str">
        <f>IFERROR(VLOOKUP($E5923,mammalsprice,2,FALSE),"not mammals price")</f>
        <v>not mammals price</v>
      </c>
      <c r="I5923" t="str">
        <f>IFERROR(VLOOKUP($E5923,mammalsprice,3,FALSE),"not mammals price")</f>
        <v>not mammals price</v>
      </c>
      <c r="J5923" t="str">
        <f>IFERROR(VLOOKUP($E5923,mammalswilson,3,FALSE),"not mammals wilson")</f>
        <v>not mammals wilson</v>
      </c>
      <c r="K5923" t="str">
        <f>IFERROR(VLOOKUP($E5923,mammalswilson,3,FALSE),"not mammals wilson")</f>
        <v>not mammals wilson</v>
      </c>
      <c r="L5923" t="s">
        <v>9216</v>
      </c>
      <c r="M5923" t="b">
        <v>1</v>
      </c>
    </row>
    <row r="5924" spans="1:13" x14ac:dyDescent="0.25">
      <c r="A5924" t="s">
        <v>9218</v>
      </c>
      <c r="B5924">
        <v>100637</v>
      </c>
      <c r="C5924" t="str">
        <f>VLOOKUP($B5924,taxa1,2,FALSE)</f>
        <v>Colpocephalum blagoweschenskii</v>
      </c>
      <c r="D5924" t="str">
        <f>VLOOKUP($B5924,taxa1,3,FALSE)</f>
        <v>ad435a34-417d-4189-bfde-6b0c77fd052a</v>
      </c>
      <c r="E5924">
        <v>3180</v>
      </c>
      <c r="F5924" t="str">
        <f>IFERROR(VLOOKUP($E5924,aves,2,FALSE),"not aves")</f>
        <v>Plegadis falcinellus</v>
      </c>
      <c r="G5924" t="str">
        <f>IFERROR(VLOOKUP($E5924,aves,3,FALSE),"not aves")</f>
        <v>43a3b1f7-d739-410e-8f17-87915ff14503</v>
      </c>
      <c r="H5924" t="str">
        <f>IFERROR(VLOOKUP($E5924,mammalsprice,2,FALSE),"not mammals price")</f>
        <v>not mammals price</v>
      </c>
      <c r="I5924" t="str">
        <f>IFERROR(VLOOKUP($E5924,mammalsprice,3,FALSE),"not mammals price")</f>
        <v>not mammals price</v>
      </c>
      <c r="J5924" t="str">
        <f>IFERROR(VLOOKUP($E5924,mammalswilson,3,FALSE),"not mammals wilson")</f>
        <v>not mammals wilson</v>
      </c>
      <c r="K5924" t="str">
        <f>IFERROR(VLOOKUP($E5924,mammalswilson,3,FALSE),"not mammals wilson")</f>
        <v>not mammals wilson</v>
      </c>
      <c r="L5924" t="s">
        <v>8994</v>
      </c>
      <c r="M5924" t="b">
        <v>1</v>
      </c>
    </row>
    <row r="5925" spans="1:13" x14ac:dyDescent="0.25">
      <c r="A5925" t="s">
        <v>9219</v>
      </c>
      <c r="B5925">
        <v>100689</v>
      </c>
      <c r="C5925" t="str">
        <f>VLOOKUP($B5925,taxa1,2,FALSE)</f>
        <v>Colpocephalum gracile</v>
      </c>
      <c r="D5925" t="str">
        <f>VLOOKUP($B5925,taxa1,3,FALSE)</f>
        <v>e915aa3f-5f67-4db2-b3d1-8dc38eaa5d12</v>
      </c>
      <c r="E5925">
        <v>3180</v>
      </c>
      <c r="F5925" t="str">
        <f>IFERROR(VLOOKUP($E5925,aves,2,FALSE),"not aves")</f>
        <v>Plegadis falcinellus</v>
      </c>
      <c r="G5925" t="str">
        <f>IFERROR(VLOOKUP($E5925,aves,3,FALSE),"not aves")</f>
        <v>43a3b1f7-d739-410e-8f17-87915ff14503</v>
      </c>
      <c r="H5925" t="str">
        <f>IFERROR(VLOOKUP($E5925,mammalsprice,2,FALSE),"not mammals price")</f>
        <v>not mammals price</v>
      </c>
      <c r="I5925" t="str">
        <f>IFERROR(VLOOKUP($E5925,mammalsprice,3,FALSE),"not mammals price")</f>
        <v>not mammals price</v>
      </c>
      <c r="J5925" t="str">
        <f>IFERROR(VLOOKUP($E5925,mammalswilson,3,FALSE),"not mammals wilson")</f>
        <v>not mammals wilson</v>
      </c>
      <c r="K5925" t="str">
        <f>IFERROR(VLOOKUP($E5925,mammalswilson,3,FALSE),"not mammals wilson")</f>
        <v>not mammals wilson</v>
      </c>
      <c r="L5925" t="s">
        <v>8994</v>
      </c>
      <c r="M5925" t="b">
        <v>1</v>
      </c>
    </row>
    <row r="5926" spans="1:13" x14ac:dyDescent="0.25">
      <c r="A5926" t="s">
        <v>9220</v>
      </c>
      <c r="B5926">
        <v>100812</v>
      </c>
      <c r="C5926" t="str">
        <f>VLOOKUP($B5926,taxa1,2,FALSE)</f>
        <v>Colpocephalum trimaculatum</v>
      </c>
      <c r="D5926" t="str">
        <f>VLOOKUP($B5926,taxa1,3,FALSE)</f>
        <v>e4b50f62-a6eb-4f36-93db-3713b7e94264</v>
      </c>
      <c r="E5926">
        <v>3174</v>
      </c>
      <c r="F5926" t="str">
        <f>IFERROR(VLOOKUP($E5926,aves,2,FALSE),"not aves")</f>
        <v>Platycercus palliceps</v>
      </c>
      <c r="G5926" t="str">
        <f>IFERROR(VLOOKUP($E5926,aves,3,FALSE),"not aves")</f>
        <v>4cbfe7d7-cf25-47c1-9a2b-2ee362fd277a</v>
      </c>
      <c r="H5926" t="str">
        <f>IFERROR(VLOOKUP($E5926,mammalsprice,2,FALSE),"not mammals price")</f>
        <v>not mammals price</v>
      </c>
      <c r="I5926" t="str">
        <f>IFERROR(VLOOKUP($E5926,mammalsprice,3,FALSE),"not mammals price")</f>
        <v>not mammals price</v>
      </c>
      <c r="J5926" t="str">
        <f>IFERROR(VLOOKUP($E5926,mammalswilson,3,FALSE),"not mammals wilson")</f>
        <v>not mammals wilson</v>
      </c>
      <c r="K5926" t="str">
        <f>IFERROR(VLOOKUP($E5926,mammalswilson,3,FALSE),"not mammals wilson")</f>
        <v>not mammals wilson</v>
      </c>
      <c r="L5926" t="s">
        <v>9221</v>
      </c>
      <c r="M5926" t="b">
        <v>1</v>
      </c>
    </row>
    <row r="5927" spans="1:13" x14ac:dyDescent="0.25">
      <c r="A5927" t="s">
        <v>9222</v>
      </c>
      <c r="B5927">
        <v>101540</v>
      </c>
      <c r="C5927" t="str">
        <f>VLOOKUP($B5927,taxa1,2,FALSE)</f>
        <v>Myrsidea insulsa</v>
      </c>
      <c r="D5927" t="str">
        <f>VLOOKUP($B5927,taxa1,3,FALSE)</f>
        <v>0e18b2e7-7473-47be-bb18-ea66b91bf158</v>
      </c>
      <c r="E5927">
        <v>3157</v>
      </c>
      <c r="F5927" t="str">
        <f>IFERROR(VLOOKUP($E5927,aves,2,FALSE),"not aves")</f>
        <v>Pitta sp</v>
      </c>
      <c r="G5927" t="str">
        <f>IFERROR(VLOOKUP($E5927,aves,3,FALSE),"not aves")</f>
        <v>bee9e6d5-757a-47a0-b86b-ca8ce8cb2f80</v>
      </c>
      <c r="H5927" t="str">
        <f>IFERROR(VLOOKUP($E5927,mammalsprice,2,FALSE),"not mammals price")</f>
        <v>not mammals price</v>
      </c>
      <c r="I5927" t="str">
        <f>IFERROR(VLOOKUP($E5927,mammalsprice,3,FALSE),"not mammals price")</f>
        <v>not mammals price</v>
      </c>
      <c r="J5927" t="str">
        <f>IFERROR(VLOOKUP($E5927,mammalswilson,3,FALSE),"not mammals wilson")</f>
        <v>not mammals wilson</v>
      </c>
      <c r="K5927" t="str">
        <f>IFERROR(VLOOKUP($E5927,mammalswilson,3,FALSE),"not mammals wilson")</f>
        <v>not mammals wilson</v>
      </c>
      <c r="L5927" t="s">
        <v>9223</v>
      </c>
      <c r="M5927" t="b">
        <v>1</v>
      </c>
    </row>
    <row r="5928" spans="1:13" x14ac:dyDescent="0.25">
      <c r="A5928" t="s">
        <v>9224</v>
      </c>
      <c r="B5928">
        <v>104663</v>
      </c>
      <c r="C5928" t="str">
        <f>VLOOKUP($B5928,taxa1,2,FALSE)</f>
        <v>Picicola angolensis</v>
      </c>
      <c r="D5928" t="str">
        <f>VLOOKUP($B5928,taxa1,3,FALSE)</f>
        <v>555b5075-12cf-405e-bcb2-93dfa4dc51cb</v>
      </c>
      <c r="E5928">
        <v>3145</v>
      </c>
      <c r="F5928" t="str">
        <f>IFERROR(VLOOKUP($E5928,aves,2,FALSE),"not aves")</f>
        <v>Pitta angolensis angolensis</v>
      </c>
      <c r="G5928" t="str">
        <f>IFERROR(VLOOKUP($E5928,aves,3,FALSE),"not aves")</f>
        <v>46a94d6f-f3aa-4df3-9ad4-9d6176286551</v>
      </c>
      <c r="H5928" t="str">
        <f>IFERROR(VLOOKUP($E5928,mammalsprice,2,FALSE),"not mammals price")</f>
        <v>not mammals price</v>
      </c>
      <c r="I5928" t="str">
        <f>IFERROR(VLOOKUP($E5928,mammalsprice,3,FALSE),"not mammals price")</f>
        <v>not mammals price</v>
      </c>
      <c r="J5928" t="str">
        <f>IFERROR(VLOOKUP($E5928,mammalswilson,3,FALSE),"not mammals wilson")</f>
        <v>not mammals wilson</v>
      </c>
      <c r="K5928" t="str">
        <f>IFERROR(VLOOKUP($E5928,mammalswilson,3,FALSE),"not mammals wilson")</f>
        <v>not mammals wilson</v>
      </c>
      <c r="L5928" t="s">
        <v>9225</v>
      </c>
      <c r="M5928" t="b">
        <v>1</v>
      </c>
    </row>
    <row r="5929" spans="1:13" x14ac:dyDescent="0.25">
      <c r="A5929" t="s">
        <v>9226</v>
      </c>
      <c r="B5929">
        <v>104678</v>
      </c>
      <c r="C5929" t="str">
        <f>VLOOKUP($B5929,taxa1,2,FALSE)</f>
        <v>Picicola malaya</v>
      </c>
      <c r="D5929" t="str">
        <f>VLOOKUP($B5929,taxa1,3,FALSE)</f>
        <v>e64c0075-3fa2-4874-9a22-e4f112144496</v>
      </c>
      <c r="E5929">
        <v>3146</v>
      </c>
      <c r="F5929" t="str">
        <f>IFERROR(VLOOKUP($E5929,aves,2,FALSE),"not aves")</f>
        <v>Pitta brachyura</v>
      </c>
      <c r="G5929" t="str">
        <f>IFERROR(VLOOKUP($E5929,aves,3,FALSE),"not aves")</f>
        <v>ad322530-b67d-41d4-be42-88bcc1b9be08</v>
      </c>
      <c r="H5929" t="str">
        <f>IFERROR(VLOOKUP($E5929,mammalsprice,2,FALSE),"not mammals price")</f>
        <v>not mammals price</v>
      </c>
      <c r="I5929" t="str">
        <f>IFERROR(VLOOKUP($E5929,mammalsprice,3,FALSE),"not mammals price")</f>
        <v>not mammals price</v>
      </c>
      <c r="J5929" t="str">
        <f>IFERROR(VLOOKUP($E5929,mammalswilson,3,FALSE),"not mammals wilson")</f>
        <v>not mammals wilson</v>
      </c>
      <c r="K5929" t="str">
        <f>IFERROR(VLOOKUP($E5929,mammalswilson,3,FALSE),"not mammals wilson")</f>
        <v>not mammals wilson</v>
      </c>
      <c r="L5929" t="s">
        <v>9227</v>
      </c>
      <c r="M5929" t="b">
        <v>1</v>
      </c>
    </row>
    <row r="5930" spans="1:13" x14ac:dyDescent="0.25">
      <c r="A5930" t="s">
        <v>9228</v>
      </c>
      <c r="B5930">
        <v>101101</v>
      </c>
      <c r="C5930" t="str">
        <f>VLOOKUP($B5930,taxa1,2,FALSE)</f>
        <v>Kelerimenopon Kelerimenopon sanfilippoi</v>
      </c>
      <c r="D5930" t="str">
        <f>VLOOKUP($B5930,taxa1,3,FALSE)</f>
        <v>5babefb0-2bee-400c-b718-8cd8eccb5e84</v>
      </c>
      <c r="E5930">
        <v>3148</v>
      </c>
      <c r="F5930" t="str">
        <f>IFERROR(VLOOKUP($E5930,aves,2,FALSE),"not aves")</f>
        <v>Pitta erythrogaster rufiventris</v>
      </c>
      <c r="G5930" t="str">
        <f>IFERROR(VLOOKUP($E5930,aves,3,FALSE),"not aves")</f>
        <v>46c0b97e-cce2-46a7-85cc-62b909e30419</v>
      </c>
      <c r="H5930" t="str">
        <f>IFERROR(VLOOKUP($E5930,mammalsprice,2,FALSE),"not mammals price")</f>
        <v>not mammals price</v>
      </c>
      <c r="I5930" t="str">
        <f>IFERROR(VLOOKUP($E5930,mammalsprice,3,FALSE),"not mammals price")</f>
        <v>not mammals price</v>
      </c>
      <c r="J5930" t="str">
        <f>IFERROR(VLOOKUP($E5930,mammalswilson,3,FALSE),"not mammals wilson")</f>
        <v>not mammals wilson</v>
      </c>
      <c r="K5930" t="str">
        <f>IFERROR(VLOOKUP($E5930,mammalswilson,3,FALSE),"not mammals wilson")</f>
        <v>not mammals wilson</v>
      </c>
      <c r="L5930" t="s">
        <v>9229</v>
      </c>
      <c r="M5930" t="b">
        <v>1</v>
      </c>
    </row>
    <row r="5931" spans="1:13" x14ac:dyDescent="0.25">
      <c r="A5931" t="s">
        <v>9230</v>
      </c>
      <c r="B5931">
        <v>104681</v>
      </c>
      <c r="C5931" t="str">
        <f>VLOOKUP($B5931,taxa1,2,FALSE)</f>
        <v>Picicola meinertzhageni</v>
      </c>
      <c r="D5931" t="str">
        <f>VLOOKUP($B5931,taxa1,3,FALSE)</f>
        <v>6018286d-afb0-4937-b13b-0674d4c8c368</v>
      </c>
      <c r="E5931">
        <v>3151</v>
      </c>
      <c r="F5931" t="str">
        <f>IFERROR(VLOOKUP($E5931,aves,2,FALSE),"not aves")</f>
        <v>Pitta guajana affinis</v>
      </c>
      <c r="G5931" t="str">
        <f>IFERROR(VLOOKUP($E5931,aves,3,FALSE),"not aves")</f>
        <v>cb88afff-b692-4d73-bbbe-5bccd09a64ac</v>
      </c>
      <c r="H5931" t="str">
        <f>IFERROR(VLOOKUP($E5931,mammalsprice,2,FALSE),"not mammals price")</f>
        <v>not mammals price</v>
      </c>
      <c r="I5931" t="str">
        <f>IFERROR(VLOOKUP($E5931,mammalsprice,3,FALSE),"not mammals price")</f>
        <v>not mammals price</v>
      </c>
      <c r="J5931" t="str">
        <f>IFERROR(VLOOKUP($E5931,mammalswilson,3,FALSE),"not mammals wilson")</f>
        <v>not mammals wilson</v>
      </c>
      <c r="K5931" t="str">
        <f>IFERROR(VLOOKUP($E5931,mammalswilson,3,FALSE),"not mammals wilson")</f>
        <v>not mammals wilson</v>
      </c>
      <c r="L5931" t="s">
        <v>9231</v>
      </c>
      <c r="M5931" t="b">
        <v>1</v>
      </c>
    </row>
    <row r="5932" spans="1:13" x14ac:dyDescent="0.25">
      <c r="A5932" t="s">
        <v>9232</v>
      </c>
      <c r="B5932">
        <v>104676</v>
      </c>
      <c r="C5932" t="str">
        <f>VLOOKUP($B5932,taxa1,2,FALSE)</f>
        <v>Picicola kelloggi</v>
      </c>
      <c r="D5932" t="str">
        <f>VLOOKUP($B5932,taxa1,3,FALSE)</f>
        <v>76d87bc5-6f66-4535-98e9-b19a2d137ae5</v>
      </c>
      <c r="E5932">
        <v>3152</v>
      </c>
      <c r="F5932" t="str">
        <f>IFERROR(VLOOKUP($E5932,aves,2,FALSE),"not aves")</f>
        <v>Pitta maxima</v>
      </c>
      <c r="G5932" t="str">
        <f>IFERROR(VLOOKUP($E5932,aves,3,FALSE),"not aves")</f>
        <v>3ee25a08-aaaf-472a-88b3-75eb0ffccb66</v>
      </c>
      <c r="H5932" t="str">
        <f>IFERROR(VLOOKUP($E5932,mammalsprice,2,FALSE),"not mammals price")</f>
        <v>not mammals price</v>
      </c>
      <c r="I5932" t="str">
        <f>IFERROR(VLOOKUP($E5932,mammalsprice,3,FALSE),"not mammals price")</f>
        <v>not mammals price</v>
      </c>
      <c r="J5932" t="str">
        <f>IFERROR(VLOOKUP($E5932,mammalswilson,3,FALSE),"not mammals wilson")</f>
        <v>not mammals wilson</v>
      </c>
      <c r="K5932" t="str">
        <f>IFERROR(VLOOKUP($E5932,mammalswilson,3,FALSE),"not mammals wilson")</f>
        <v>not mammals wilson</v>
      </c>
      <c r="L5932" t="s">
        <v>9233</v>
      </c>
      <c r="M5932" t="b">
        <v>1</v>
      </c>
    </row>
    <row r="5933" spans="1:13" x14ac:dyDescent="0.25">
      <c r="A5933" t="s">
        <v>9234</v>
      </c>
      <c r="B5933">
        <v>104690</v>
      </c>
      <c r="C5933" t="str">
        <f>VLOOKUP($B5933,taxa1,2,FALSE)</f>
        <v>Picicola quadripustulatus</v>
      </c>
      <c r="D5933" t="str">
        <f>VLOOKUP($B5933,taxa1,3,FALSE)</f>
        <v>a255e27a-5dd7-4194-bcc1-5ca63d2499a0</v>
      </c>
      <c r="E5933">
        <v>3152</v>
      </c>
      <c r="F5933" t="str">
        <f>IFERROR(VLOOKUP($E5933,aves,2,FALSE),"not aves")</f>
        <v>Pitta maxima</v>
      </c>
      <c r="G5933" t="str">
        <f>IFERROR(VLOOKUP($E5933,aves,3,FALSE),"not aves")</f>
        <v>3ee25a08-aaaf-472a-88b3-75eb0ffccb66</v>
      </c>
      <c r="H5933" t="str">
        <f>IFERROR(VLOOKUP($E5933,mammalsprice,2,FALSE),"not mammals price")</f>
        <v>not mammals price</v>
      </c>
      <c r="I5933" t="str">
        <f>IFERROR(VLOOKUP($E5933,mammalsprice,3,FALSE),"not mammals price")</f>
        <v>not mammals price</v>
      </c>
      <c r="J5933" t="str">
        <f>IFERROR(VLOOKUP($E5933,mammalswilson,3,FALSE),"not mammals wilson")</f>
        <v>not mammals wilson</v>
      </c>
      <c r="K5933" t="str">
        <f>IFERROR(VLOOKUP($E5933,mammalswilson,3,FALSE),"not mammals wilson")</f>
        <v>not mammals wilson</v>
      </c>
      <c r="L5933" t="s">
        <v>9233</v>
      </c>
      <c r="M5933" t="b">
        <v>1</v>
      </c>
    </row>
    <row r="5934" spans="1:13" x14ac:dyDescent="0.25">
      <c r="A5934" t="s">
        <v>9235</v>
      </c>
      <c r="B5934">
        <v>104691</v>
      </c>
      <c r="C5934" t="str">
        <f>VLOOKUP($B5934,taxa1,2,FALSE)</f>
        <v>Picicola quadripustulosus</v>
      </c>
      <c r="D5934" t="str">
        <f>VLOOKUP($B5934,taxa1,3,FALSE)</f>
        <v>759de6e9-7a4f-4b1f-96ae-e39984c39f28</v>
      </c>
      <c r="E5934">
        <v>3152</v>
      </c>
      <c r="F5934" t="str">
        <f>IFERROR(VLOOKUP($E5934,aves,2,FALSE),"not aves")</f>
        <v>Pitta maxima</v>
      </c>
      <c r="G5934" t="str">
        <f>IFERROR(VLOOKUP($E5934,aves,3,FALSE),"not aves")</f>
        <v>3ee25a08-aaaf-472a-88b3-75eb0ffccb66</v>
      </c>
      <c r="H5934" t="str">
        <f>IFERROR(VLOOKUP($E5934,mammalsprice,2,FALSE),"not mammals price")</f>
        <v>not mammals price</v>
      </c>
      <c r="I5934" t="str">
        <f>IFERROR(VLOOKUP($E5934,mammalsprice,3,FALSE),"not mammals price")</f>
        <v>not mammals price</v>
      </c>
      <c r="J5934" t="str">
        <f>IFERROR(VLOOKUP($E5934,mammalswilson,3,FALSE),"not mammals wilson")</f>
        <v>not mammals wilson</v>
      </c>
      <c r="K5934" t="str">
        <f>IFERROR(VLOOKUP($E5934,mammalswilson,3,FALSE),"not mammals wilson")</f>
        <v>not mammals wilson</v>
      </c>
      <c r="L5934" t="s">
        <v>9233</v>
      </c>
      <c r="M5934" t="b">
        <v>1</v>
      </c>
    </row>
    <row r="5935" spans="1:13" x14ac:dyDescent="0.25">
      <c r="A5935" t="s">
        <v>9236</v>
      </c>
      <c r="B5935">
        <v>104677</v>
      </c>
      <c r="C5935" t="str">
        <f>VLOOKUP($B5935,taxa1,2,FALSE)</f>
        <v>Picicola magnus</v>
      </c>
      <c r="D5935" t="str">
        <f>VLOOKUP($B5935,taxa1,3,FALSE)</f>
        <v>2edd7823-8ae5-4ff1-84f4-06ce5fb584de</v>
      </c>
      <c r="E5935">
        <v>3154</v>
      </c>
      <c r="F5935" t="str">
        <f>IFERROR(VLOOKUP($E5935,aves,2,FALSE),"not aves")</f>
        <v>Pitta oatesi oatesi</v>
      </c>
      <c r="G5935" t="str">
        <f>IFERROR(VLOOKUP($E5935,aves,3,FALSE),"not aves")</f>
        <v>e667bf3f-56d2-4869-bfbc-59b15e01b6d8</v>
      </c>
      <c r="H5935" t="str">
        <f>IFERROR(VLOOKUP($E5935,mammalsprice,2,FALSE),"not mammals price")</f>
        <v>not mammals price</v>
      </c>
      <c r="I5935" t="str">
        <f>IFERROR(VLOOKUP($E5935,mammalsprice,3,FALSE),"not mammals price")</f>
        <v>not mammals price</v>
      </c>
      <c r="J5935" t="str">
        <f>IFERROR(VLOOKUP($E5935,mammalswilson,3,FALSE),"not mammals wilson")</f>
        <v>not mammals wilson</v>
      </c>
      <c r="K5935" t="str">
        <f>IFERROR(VLOOKUP($E5935,mammalswilson,3,FALSE),"not mammals wilson")</f>
        <v>not mammals wilson</v>
      </c>
      <c r="L5935" t="s">
        <v>9237</v>
      </c>
      <c r="M5935" t="b">
        <v>1</v>
      </c>
    </row>
    <row r="5936" spans="1:13" x14ac:dyDescent="0.25">
      <c r="A5936" t="s">
        <v>9238</v>
      </c>
      <c r="B5936">
        <v>104672</v>
      </c>
      <c r="C5936" t="str">
        <f>VLOOKUP($B5936,taxa1,2,FALSE)</f>
        <v>Picicola emersoni</v>
      </c>
      <c r="D5936" t="str">
        <f>VLOOKUP($B5936,taxa1,3,FALSE)</f>
        <v>528d39e6-2c21-4e23-b0a7-5c963b56360e</v>
      </c>
      <c r="E5936">
        <v>3155</v>
      </c>
      <c r="F5936" t="str">
        <f>IFERROR(VLOOKUP($E5936,aves,2,FALSE),"not aves")</f>
        <v>Pitta phayrei</v>
      </c>
      <c r="G5936" t="str">
        <f>IFERROR(VLOOKUP($E5936,aves,3,FALSE),"not aves")</f>
        <v>70a6ea85-0e77-4e06-a47f-cb3b41043fb7</v>
      </c>
      <c r="H5936" t="str">
        <f>IFERROR(VLOOKUP($E5936,mammalsprice,2,FALSE),"not mammals price")</f>
        <v>not mammals price</v>
      </c>
      <c r="I5936" t="str">
        <f>IFERROR(VLOOKUP($E5936,mammalsprice,3,FALSE),"not mammals price")</f>
        <v>not mammals price</v>
      </c>
      <c r="J5936" t="str">
        <f>IFERROR(VLOOKUP($E5936,mammalswilson,3,FALSE),"not mammals wilson")</f>
        <v>not mammals wilson</v>
      </c>
      <c r="K5936" t="str">
        <f>IFERROR(VLOOKUP($E5936,mammalswilson,3,FALSE),"not mammals wilson")</f>
        <v>not mammals wilson</v>
      </c>
      <c r="L5936" t="s">
        <v>9239</v>
      </c>
      <c r="M5936" t="b">
        <v>1</v>
      </c>
    </row>
    <row r="5937" spans="1:13" x14ac:dyDescent="0.25">
      <c r="A5937" t="s">
        <v>9240</v>
      </c>
      <c r="B5937">
        <v>100960</v>
      </c>
      <c r="C5937" t="str">
        <f>VLOOKUP($B5937,taxa1,2,FALSE)</f>
        <v>Eucolpocephalum femorale</v>
      </c>
      <c r="D5937" t="str">
        <f>VLOOKUP($B5937,taxa1,3,FALSE)</f>
        <v>08033506-530d-411d-beff-17f71bdc187e</v>
      </c>
      <c r="E5937">
        <v>3167</v>
      </c>
      <c r="F5937" t="str">
        <f>IFERROR(VLOOKUP($E5937,aves,2,FALSE),"not aves")</f>
        <v>Platalea leucorodia</v>
      </c>
      <c r="G5937" t="str">
        <f>IFERROR(VLOOKUP($E5937,aves,3,FALSE),"not aves")</f>
        <v>d1756514-243e-49c6-bdb6-b8bbe9e0c822</v>
      </c>
      <c r="H5937" t="str">
        <f>IFERROR(VLOOKUP($E5937,mammalsprice,2,FALSE),"not mammals price")</f>
        <v>not mammals price</v>
      </c>
      <c r="I5937" t="str">
        <f>IFERROR(VLOOKUP($E5937,mammalsprice,3,FALSE),"not mammals price")</f>
        <v>not mammals price</v>
      </c>
      <c r="J5937" t="str">
        <f>IFERROR(VLOOKUP($E5937,mammalswilson,3,FALSE),"not mammals wilson")</f>
        <v>not mammals wilson</v>
      </c>
      <c r="K5937" t="str">
        <f>IFERROR(VLOOKUP($E5937,mammalswilson,3,FALSE),"not mammals wilson")</f>
        <v>not mammals wilson</v>
      </c>
      <c r="L5937" t="s">
        <v>9193</v>
      </c>
      <c r="M5937" t="b">
        <v>1</v>
      </c>
    </row>
    <row r="5938" spans="1:13" x14ac:dyDescent="0.25">
      <c r="A5938" t="s">
        <v>9241</v>
      </c>
      <c r="B5938">
        <v>101102</v>
      </c>
      <c r="C5938" t="str">
        <f>VLOOKUP($B5938,taxa1,2,FALSE)</f>
        <v>Kelerimenopon Kelerimenopon thompsoni</v>
      </c>
      <c r="D5938" t="str">
        <f>VLOOKUP($B5938,taxa1,3,FALSE)</f>
        <v>d16a1705-9cc4-4172-981a-fe3a96b1a838</v>
      </c>
      <c r="E5938">
        <v>3156</v>
      </c>
      <c r="F5938" t="str">
        <f>IFERROR(VLOOKUP($E5938,aves,2,FALSE),"not aves")</f>
        <v>Pitta sordida</v>
      </c>
      <c r="G5938" t="str">
        <f>IFERROR(VLOOKUP($E5938,aves,3,FALSE),"not aves")</f>
        <v>7eb2c912-1af7-4c6a-a5c3-e535708fa2e0</v>
      </c>
      <c r="H5938" t="str">
        <f>IFERROR(VLOOKUP($E5938,mammalsprice,2,FALSE),"not mammals price")</f>
        <v>not mammals price</v>
      </c>
      <c r="I5938" t="str">
        <f>IFERROR(VLOOKUP($E5938,mammalsprice,3,FALSE),"not mammals price")</f>
        <v>not mammals price</v>
      </c>
      <c r="J5938" t="str">
        <f>IFERROR(VLOOKUP($E5938,mammalswilson,3,FALSE),"not mammals wilson")</f>
        <v>not mammals wilson</v>
      </c>
      <c r="K5938" t="str">
        <f>IFERROR(VLOOKUP($E5938,mammalswilson,3,FALSE),"not mammals wilson")</f>
        <v>not mammals wilson</v>
      </c>
      <c r="L5938" t="s">
        <v>9242</v>
      </c>
      <c r="M5938" t="b">
        <v>1</v>
      </c>
    </row>
    <row r="5939" spans="1:13" x14ac:dyDescent="0.25">
      <c r="A5939" t="s">
        <v>9243</v>
      </c>
      <c r="B5939">
        <v>100435</v>
      </c>
      <c r="C5939" t="str">
        <f>VLOOKUP($B5939,taxa1,2,FALSE)</f>
        <v>Austromenopon atrofulvum</v>
      </c>
      <c r="D5939" t="str">
        <f>VLOOKUP($B5939,taxa1,3,FALSE)</f>
        <v>4e759452-4a96-4b3d-a3fe-b2f2ef4ca113</v>
      </c>
      <c r="E5939">
        <v>3166</v>
      </c>
      <c r="F5939" t="str">
        <f>IFERROR(VLOOKUP($E5939,aves,2,FALSE),"not aves")</f>
        <v>Platalea leucorodia</v>
      </c>
      <c r="G5939" t="str">
        <f>IFERROR(VLOOKUP($E5939,aves,3,FALSE),"not aves")</f>
        <v>286c05cb-ec1c-49d1-a0d1-b804392eb2dd</v>
      </c>
      <c r="H5939" t="str">
        <f>IFERROR(VLOOKUP($E5939,mammalsprice,2,FALSE),"not mammals price")</f>
        <v>not mammals price</v>
      </c>
      <c r="I5939" t="str">
        <f>IFERROR(VLOOKUP($E5939,mammalsprice,3,FALSE),"not mammals price")</f>
        <v>not mammals price</v>
      </c>
      <c r="J5939" t="str">
        <f>IFERROR(VLOOKUP($E5939,mammalswilson,3,FALSE),"not mammals wilson")</f>
        <v>not mammals wilson</v>
      </c>
      <c r="K5939" t="str">
        <f>IFERROR(VLOOKUP($E5939,mammalswilson,3,FALSE),"not mammals wilson")</f>
        <v>not mammals wilson</v>
      </c>
      <c r="L5939" t="s">
        <v>9193</v>
      </c>
      <c r="M5939" t="b">
        <v>1</v>
      </c>
    </row>
    <row r="5940" spans="1:13" x14ac:dyDescent="0.25">
      <c r="A5940" t="s">
        <v>9244</v>
      </c>
      <c r="B5940">
        <v>104423</v>
      </c>
      <c r="C5940" t="str">
        <f>VLOOKUP($B5940,taxa1,2,FALSE)</f>
        <v>Philopterus claviformis</v>
      </c>
      <c r="D5940" t="str">
        <f>VLOOKUP($B5940,taxa1,3,FALSE)</f>
        <v>72ec27f2-8bdd-4748-824a-43565a8152c4</v>
      </c>
      <c r="E5940">
        <v>3157</v>
      </c>
      <c r="F5940" t="str">
        <f>IFERROR(VLOOKUP($E5940,aves,2,FALSE),"not aves")</f>
        <v>Pitta sp</v>
      </c>
      <c r="G5940" t="str">
        <f>IFERROR(VLOOKUP($E5940,aves,3,FALSE),"not aves")</f>
        <v>bee9e6d5-757a-47a0-b86b-ca8ce8cb2f80</v>
      </c>
      <c r="H5940" t="str">
        <f>IFERROR(VLOOKUP($E5940,mammalsprice,2,FALSE),"not mammals price")</f>
        <v>not mammals price</v>
      </c>
      <c r="I5940" t="str">
        <f>IFERROR(VLOOKUP($E5940,mammalsprice,3,FALSE),"not mammals price")</f>
        <v>not mammals price</v>
      </c>
      <c r="J5940" t="str">
        <f>IFERROR(VLOOKUP($E5940,mammalswilson,3,FALSE),"not mammals wilson")</f>
        <v>not mammals wilson</v>
      </c>
      <c r="K5940" t="str">
        <f>IFERROR(VLOOKUP($E5940,mammalswilson,3,FALSE),"not mammals wilson")</f>
        <v>not mammals wilson</v>
      </c>
      <c r="L5940" t="s">
        <v>9223</v>
      </c>
      <c r="M5940" t="b">
        <v>1</v>
      </c>
    </row>
    <row r="5941" spans="1:13" x14ac:dyDescent="0.25">
      <c r="A5941" t="s">
        <v>9245</v>
      </c>
      <c r="B5941">
        <v>104700</v>
      </c>
      <c r="C5941" t="str">
        <f>VLOOKUP($B5941,taxa1,2,FALSE)</f>
        <v>Picicola usheri</v>
      </c>
      <c r="D5941" t="str">
        <f>VLOOKUP($B5941,taxa1,3,FALSE)</f>
        <v>2294cec6-8dcd-40d1-83e2-a1f6049f23f2</v>
      </c>
      <c r="E5941">
        <v>3159</v>
      </c>
      <c r="F5941" t="str">
        <f>IFERROR(VLOOKUP($E5941,aves,2,FALSE),"not aves")</f>
        <v>Pitta venusta ussheri</v>
      </c>
      <c r="G5941" t="str">
        <f>IFERROR(VLOOKUP($E5941,aves,3,FALSE),"not aves")</f>
        <v>46f3ec7c-2d8a-423d-815e-0dc57c7377a6</v>
      </c>
      <c r="H5941" t="str">
        <f>IFERROR(VLOOKUP($E5941,mammalsprice,2,FALSE),"not mammals price")</f>
        <v>not mammals price</v>
      </c>
      <c r="I5941" t="str">
        <f>IFERROR(VLOOKUP($E5941,mammalsprice,3,FALSE),"not mammals price")</f>
        <v>not mammals price</v>
      </c>
      <c r="J5941" t="str">
        <f>IFERROR(VLOOKUP($E5941,mammalswilson,3,FALSE),"not mammals wilson")</f>
        <v>not mammals wilson</v>
      </c>
      <c r="K5941" t="str">
        <f>IFERROR(VLOOKUP($E5941,mammalswilson,3,FALSE),"not mammals wilson")</f>
        <v>not mammals wilson</v>
      </c>
      <c r="L5941" t="s">
        <v>9246</v>
      </c>
      <c r="M5941" t="b">
        <v>1</v>
      </c>
    </row>
    <row r="5942" spans="1:13" x14ac:dyDescent="0.25">
      <c r="A5942" t="s">
        <v>9247</v>
      </c>
      <c r="B5942">
        <v>104664</v>
      </c>
      <c r="C5942" t="str">
        <f>VLOOKUP($B5942,taxa1,2,FALSE)</f>
        <v>Picicola australis</v>
      </c>
      <c r="D5942" t="str">
        <f>VLOOKUP($B5942,taxa1,3,FALSE)</f>
        <v>92f685fe-65df-441d-a6a9-635d83cfc3d5</v>
      </c>
      <c r="E5942">
        <v>3160</v>
      </c>
      <c r="F5942" t="str">
        <f>IFERROR(VLOOKUP($E5942,aves,2,FALSE),"not aves")</f>
        <v>Pitta versicolor</v>
      </c>
      <c r="G5942" t="str">
        <f>IFERROR(VLOOKUP($E5942,aves,3,FALSE),"not aves")</f>
        <v>3cdff75e-de71-4202-ba02-964c1562c9d8</v>
      </c>
      <c r="H5942" t="str">
        <f>IFERROR(VLOOKUP($E5942,mammalsprice,2,FALSE),"not mammals price")</f>
        <v>not mammals price</v>
      </c>
      <c r="I5942" t="str">
        <f>IFERROR(VLOOKUP($E5942,mammalsprice,3,FALSE),"not mammals price")</f>
        <v>not mammals price</v>
      </c>
      <c r="J5942" t="str">
        <f>IFERROR(VLOOKUP($E5942,mammalswilson,3,FALSE),"not mammals wilson")</f>
        <v>not mammals wilson</v>
      </c>
      <c r="K5942" t="str">
        <f>IFERROR(VLOOKUP($E5942,mammalswilson,3,FALSE),"not mammals wilson")</f>
        <v>not mammals wilson</v>
      </c>
      <c r="L5942" t="s">
        <v>9248</v>
      </c>
      <c r="M5942" t="b">
        <v>1</v>
      </c>
    </row>
    <row r="5943" spans="1:13" x14ac:dyDescent="0.25">
      <c r="A5943" t="s">
        <v>9249</v>
      </c>
      <c r="B5943">
        <v>103286</v>
      </c>
      <c r="C5943" t="str">
        <f>VLOOKUP($B5943,taxa1,2,FALSE)</f>
        <v>Formicaphagus splendidus</v>
      </c>
      <c r="D5943" t="str">
        <f>VLOOKUP($B5943,taxa1,3,FALSE)</f>
        <v>2bb2d9cc-9ea0-4f4f-9836-eafa1494d5e1</v>
      </c>
      <c r="E5943">
        <v>3161</v>
      </c>
      <c r="F5943" t="str">
        <f>IFERROR(VLOOKUP($E5943,aves,2,FALSE),"not aves")</f>
        <v>Pittasoma michleri zeledoni</v>
      </c>
      <c r="G5943" t="str">
        <f>IFERROR(VLOOKUP($E5943,aves,3,FALSE),"not aves")</f>
        <v>32e5fa10-5f8f-4365-85df-175c331403a7</v>
      </c>
      <c r="H5943" t="str">
        <f>IFERROR(VLOOKUP($E5943,mammalsprice,2,FALSE),"not mammals price")</f>
        <v>not mammals price</v>
      </c>
      <c r="I5943" t="str">
        <f>IFERROR(VLOOKUP($E5943,mammalsprice,3,FALSE),"not mammals price")</f>
        <v>not mammals price</v>
      </c>
      <c r="J5943" t="str">
        <f>IFERROR(VLOOKUP($E5943,mammalswilson,3,FALSE),"not mammals wilson")</f>
        <v>not mammals wilson</v>
      </c>
      <c r="K5943" t="str">
        <f>IFERROR(VLOOKUP($E5943,mammalswilson,3,FALSE),"not mammals wilson")</f>
        <v>not mammals wilson</v>
      </c>
      <c r="L5943" t="s">
        <v>9250</v>
      </c>
      <c r="M5943" t="b">
        <v>1</v>
      </c>
    </row>
    <row r="5944" spans="1:13" x14ac:dyDescent="0.25">
      <c r="A5944" t="s">
        <v>9251</v>
      </c>
      <c r="B5944">
        <v>103284</v>
      </c>
      <c r="C5944" t="str">
        <f>VLOOKUP($B5944,taxa1,2,FALSE)</f>
        <v>Formicaphagus pittasomae</v>
      </c>
      <c r="D5944" t="str">
        <f>VLOOKUP($B5944,taxa1,3,FALSE)</f>
        <v>7f34a9ec-8c41-4c8d-beb4-2c0769e34b24</v>
      </c>
      <c r="E5944">
        <v>3162</v>
      </c>
      <c r="F5944" t="str">
        <f>IFERROR(VLOOKUP($E5944,aves,2,FALSE),"not aves")</f>
        <v>Pittasoma rufopileatum rosenbergi</v>
      </c>
      <c r="G5944" t="str">
        <f>IFERROR(VLOOKUP($E5944,aves,3,FALSE),"not aves")</f>
        <v>406b7a1f-0369-41df-a975-431d40e1cdaa</v>
      </c>
      <c r="H5944" t="str">
        <f>IFERROR(VLOOKUP($E5944,mammalsprice,2,FALSE),"not mammals price")</f>
        <v>not mammals price</v>
      </c>
      <c r="I5944" t="str">
        <f>IFERROR(VLOOKUP($E5944,mammalsprice,3,FALSE),"not mammals price")</f>
        <v>not mammals price</v>
      </c>
      <c r="J5944" t="str">
        <f>IFERROR(VLOOKUP($E5944,mammalswilson,3,FALSE),"not mammals wilson")</f>
        <v>not mammals wilson</v>
      </c>
      <c r="K5944" t="str">
        <f>IFERROR(VLOOKUP($E5944,mammalswilson,3,FALSE),"not mammals wilson")</f>
        <v>not mammals wilson</v>
      </c>
      <c r="L5944" t="s">
        <v>9252</v>
      </c>
      <c r="M5944" t="b">
        <v>1</v>
      </c>
    </row>
    <row r="5945" spans="1:13" x14ac:dyDescent="0.25">
      <c r="A5945" t="s">
        <v>9253</v>
      </c>
      <c r="B5945">
        <v>100273</v>
      </c>
      <c r="C5945" t="str">
        <f>VLOOKUP($B5945,taxa1,2,FALSE)</f>
        <v>Actornithophilus gracilis</v>
      </c>
      <c r="D5945" t="str">
        <f>VLOOKUP($B5945,taxa1,3,FALSE)</f>
        <v>569e5806-918e-4daa-aeb4-b97579d81b17</v>
      </c>
      <c r="E5945">
        <v>3163</v>
      </c>
      <c r="F5945" t="str">
        <f>IFERROR(VLOOKUP($E5945,aves,2,FALSE),"not aves")</f>
        <v>Platalea alba</v>
      </c>
      <c r="G5945" t="str">
        <f>IFERROR(VLOOKUP($E5945,aves,3,FALSE),"not aves")</f>
        <v>9efbfd84-a0dd-461a-bdb5-733f7dd584a7</v>
      </c>
      <c r="H5945" t="str">
        <f>IFERROR(VLOOKUP($E5945,mammalsprice,2,FALSE),"not mammals price")</f>
        <v>not mammals price</v>
      </c>
      <c r="I5945" t="str">
        <f>IFERROR(VLOOKUP($E5945,mammalsprice,3,FALSE),"not mammals price")</f>
        <v>not mammals price</v>
      </c>
      <c r="J5945" t="str">
        <f>IFERROR(VLOOKUP($E5945,mammalswilson,3,FALSE),"not mammals wilson")</f>
        <v>not mammals wilson</v>
      </c>
      <c r="K5945" t="str">
        <f>IFERROR(VLOOKUP($E5945,mammalswilson,3,FALSE),"not mammals wilson")</f>
        <v>not mammals wilson</v>
      </c>
      <c r="L5945" t="s">
        <v>9254</v>
      </c>
      <c r="M5945" t="b">
        <v>1</v>
      </c>
    </row>
    <row r="5946" spans="1:13" x14ac:dyDescent="0.25">
      <c r="A5946" t="s">
        <v>9255</v>
      </c>
      <c r="B5946">
        <v>100961</v>
      </c>
      <c r="C5946" t="str">
        <f>VLOOKUP($B5946,taxa1,2,FALSE)</f>
        <v>Eucolpocephalum robustum</v>
      </c>
      <c r="D5946" t="str">
        <f>VLOOKUP($B5946,taxa1,3,FALSE)</f>
        <v>37b38ba8-d56a-491d-91ac-09488bcdd0f5</v>
      </c>
      <c r="E5946">
        <v>3164</v>
      </c>
      <c r="F5946" t="str">
        <f>IFERROR(VLOOKUP($E5946,aves,2,FALSE),"not aves")</f>
        <v>Platalea alba</v>
      </c>
      <c r="G5946" t="str">
        <f>IFERROR(VLOOKUP($E5946,aves,3,FALSE),"not aves")</f>
        <v>97ceaca6-5800-4069-ae3d-c1cea1b47718</v>
      </c>
      <c r="H5946" t="str">
        <f>IFERROR(VLOOKUP($E5946,mammalsprice,2,FALSE),"not mammals price")</f>
        <v>not mammals price</v>
      </c>
      <c r="I5946" t="str">
        <f>IFERROR(VLOOKUP($E5946,mammalsprice,3,FALSE),"not mammals price")</f>
        <v>not mammals price</v>
      </c>
      <c r="J5946" t="str">
        <f>IFERROR(VLOOKUP($E5946,mammalswilson,3,FALSE),"not mammals wilson")</f>
        <v>not mammals wilson</v>
      </c>
      <c r="K5946" t="str">
        <f>IFERROR(VLOOKUP($E5946,mammalswilson,3,FALSE),"not mammals wilson")</f>
        <v>not mammals wilson</v>
      </c>
      <c r="L5946" t="s">
        <v>9254</v>
      </c>
      <c r="M5946" t="b">
        <v>1</v>
      </c>
    </row>
    <row r="5947" spans="1:13" x14ac:dyDescent="0.25">
      <c r="A5947" t="s">
        <v>9256</v>
      </c>
      <c r="B5947">
        <v>102170</v>
      </c>
      <c r="C5947" t="str">
        <f>VLOOKUP($B5947,taxa1,2,FALSE)</f>
        <v>Ardeicola smithersi</v>
      </c>
      <c r="D5947" t="str">
        <f>VLOOKUP($B5947,taxa1,3,FALSE)</f>
        <v>ee08f246-7d9e-42a9-94b3-45bf3c77aa51</v>
      </c>
      <c r="E5947">
        <v>3164</v>
      </c>
      <c r="F5947" t="str">
        <f>IFERROR(VLOOKUP($E5947,aves,2,FALSE),"not aves")</f>
        <v>Platalea alba</v>
      </c>
      <c r="G5947" t="str">
        <f>IFERROR(VLOOKUP($E5947,aves,3,FALSE),"not aves")</f>
        <v>97ceaca6-5800-4069-ae3d-c1cea1b47718</v>
      </c>
      <c r="H5947" t="str">
        <f>IFERROR(VLOOKUP($E5947,mammalsprice,2,FALSE),"not mammals price")</f>
        <v>not mammals price</v>
      </c>
      <c r="I5947" t="str">
        <f>IFERROR(VLOOKUP($E5947,mammalsprice,3,FALSE),"not mammals price")</f>
        <v>not mammals price</v>
      </c>
      <c r="J5947" t="str">
        <f>IFERROR(VLOOKUP($E5947,mammalswilson,3,FALSE),"not mammals wilson")</f>
        <v>not mammals wilson</v>
      </c>
      <c r="K5947" t="str">
        <f>IFERROR(VLOOKUP($E5947,mammalswilson,3,FALSE),"not mammals wilson")</f>
        <v>not mammals wilson</v>
      </c>
      <c r="L5947" t="s">
        <v>9254</v>
      </c>
      <c r="M5947" t="b">
        <v>1</v>
      </c>
    </row>
    <row r="5948" spans="1:13" x14ac:dyDescent="0.25">
      <c r="A5948" t="s">
        <v>9257</v>
      </c>
      <c r="B5948">
        <v>102128</v>
      </c>
      <c r="C5948" t="str">
        <f>VLOOKUP($B5948,taxa1,2,FALSE)</f>
        <v>Ardeicola harrisoni</v>
      </c>
      <c r="D5948" t="str">
        <f>VLOOKUP($B5948,taxa1,3,FALSE)</f>
        <v>f1d39e91-0229-418a-8f6b-375037e6b5bc</v>
      </c>
      <c r="E5948">
        <v>3165</v>
      </c>
      <c r="F5948" t="str">
        <f>IFERROR(VLOOKUP($E5948,aves,2,FALSE),"not aves")</f>
        <v>Platalea flavipes</v>
      </c>
      <c r="G5948" t="str">
        <f>IFERROR(VLOOKUP($E5948,aves,3,FALSE),"not aves")</f>
        <v>c370d0f7-5ece-40db-b680-9551e74fd24b</v>
      </c>
      <c r="H5948" t="str">
        <f>IFERROR(VLOOKUP($E5948,mammalsprice,2,FALSE),"not mammals price")</f>
        <v>not mammals price</v>
      </c>
      <c r="I5948" t="str">
        <f>IFERROR(VLOOKUP($E5948,mammalsprice,3,FALSE),"not mammals price")</f>
        <v>not mammals price</v>
      </c>
      <c r="J5948" t="str">
        <f>IFERROR(VLOOKUP($E5948,mammalswilson,3,FALSE),"not mammals wilson")</f>
        <v>not mammals wilson</v>
      </c>
      <c r="K5948" t="str">
        <f>IFERROR(VLOOKUP($E5948,mammalswilson,3,FALSE),"not mammals wilson")</f>
        <v>not mammals wilson</v>
      </c>
      <c r="L5948" t="s">
        <v>9209</v>
      </c>
      <c r="M5948" t="b">
        <v>1</v>
      </c>
    </row>
    <row r="5949" spans="1:13" x14ac:dyDescent="0.25">
      <c r="A5949" t="s">
        <v>9258</v>
      </c>
      <c r="B5949">
        <v>101200</v>
      </c>
      <c r="C5949" t="str">
        <f>VLOOKUP($B5949,taxa1,2,FALSE)</f>
        <v>Menacanthus bruneri</v>
      </c>
      <c r="D5949" t="str">
        <f>VLOOKUP($B5949,taxa1,3,FALSE)</f>
        <v>9261d2ea-1f92-4fed-aa7e-7ffe2f2744d2</v>
      </c>
      <c r="E5949">
        <v>3080</v>
      </c>
      <c r="F5949" t="str">
        <f>IFERROR(VLOOKUP($E5949,aves,2,FALSE),"not aves")</f>
        <v>Picoides villosus villosus</v>
      </c>
      <c r="G5949" t="str">
        <f>IFERROR(VLOOKUP($E5949,aves,3,FALSE),"not aves")</f>
        <v>6ce02702-d129-4f3a-b244-67188fd0cad1</v>
      </c>
      <c r="H5949" t="str">
        <f>IFERROR(VLOOKUP($E5949,mammalsprice,2,FALSE),"not mammals price")</f>
        <v>not mammals price</v>
      </c>
      <c r="I5949" t="str">
        <f>IFERROR(VLOOKUP($E5949,mammalsprice,3,FALSE),"not mammals price")</f>
        <v>not mammals price</v>
      </c>
      <c r="J5949" t="str">
        <f>IFERROR(VLOOKUP($E5949,mammalswilson,3,FALSE),"not mammals wilson")</f>
        <v>not mammals wilson</v>
      </c>
      <c r="K5949" t="str">
        <f>IFERROR(VLOOKUP($E5949,mammalswilson,3,FALSE),"not mammals wilson")</f>
        <v>not mammals wilson</v>
      </c>
      <c r="L5949" t="s">
        <v>9259</v>
      </c>
      <c r="M5949" t="b">
        <v>1</v>
      </c>
    </row>
    <row r="5950" spans="1:13" x14ac:dyDescent="0.25">
      <c r="A5950" t="s">
        <v>9260</v>
      </c>
      <c r="B5950">
        <v>104684</v>
      </c>
      <c r="C5950" t="str">
        <f>VLOOKUP($B5950,taxa1,2,FALSE)</f>
        <v>Picicola obscurus</v>
      </c>
      <c r="D5950" t="str">
        <f>VLOOKUP($B5950,taxa1,3,FALSE)</f>
        <v>04222538-d372-4d04-b2c3-a620c5b03f8c</v>
      </c>
      <c r="E5950">
        <v>3155</v>
      </c>
      <c r="F5950" t="str">
        <f>IFERROR(VLOOKUP($E5950,aves,2,FALSE),"not aves")</f>
        <v>Pitta phayrei</v>
      </c>
      <c r="G5950" t="str">
        <f>IFERROR(VLOOKUP($E5950,aves,3,FALSE),"not aves")</f>
        <v>70a6ea85-0e77-4e06-a47f-cb3b41043fb7</v>
      </c>
      <c r="H5950" t="str">
        <f>IFERROR(VLOOKUP($E5950,mammalsprice,2,FALSE),"not mammals price")</f>
        <v>not mammals price</v>
      </c>
      <c r="I5950" t="str">
        <f>IFERROR(VLOOKUP($E5950,mammalsprice,3,FALSE),"not mammals price")</f>
        <v>not mammals price</v>
      </c>
      <c r="J5950" t="str">
        <f>IFERROR(VLOOKUP($E5950,mammalswilson,3,FALSE),"not mammals wilson")</f>
        <v>not mammals wilson</v>
      </c>
      <c r="K5950" t="str">
        <f>IFERROR(VLOOKUP($E5950,mammalswilson,3,FALSE),"not mammals wilson")</f>
        <v>not mammals wilson</v>
      </c>
      <c r="L5950" t="s">
        <v>9239</v>
      </c>
      <c r="M5950" t="b">
        <v>1</v>
      </c>
    </row>
    <row r="5951" spans="1:13" x14ac:dyDescent="0.25">
      <c r="A5951" t="s">
        <v>9261</v>
      </c>
      <c r="B5951">
        <v>103031</v>
      </c>
      <c r="C5951" t="str">
        <f>VLOOKUP($B5951,taxa1,2,FALSE)</f>
        <v>Cuculicola concolor</v>
      </c>
      <c r="D5951" t="str">
        <f>VLOOKUP($B5951,taxa1,3,FALSE)</f>
        <v>291ee2d4-a6d8-483b-8444-219fdfb9038b</v>
      </c>
      <c r="E5951">
        <v>2785</v>
      </c>
      <c r="F5951" t="str">
        <f>IFERROR(VLOOKUP($E5951,aves,2,FALSE),"not aves")</f>
        <v>Oxylophus jacobinus jacobinus</v>
      </c>
      <c r="G5951" t="str">
        <f>IFERROR(VLOOKUP($E5951,aves,3,FALSE),"not aves")</f>
        <v>10c6eb9c-f528-4454-98c9-d052ca329738</v>
      </c>
      <c r="H5951" t="str">
        <f>IFERROR(VLOOKUP($E5951,mammalsprice,2,FALSE),"not mammals price")</f>
        <v>not mammals price</v>
      </c>
      <c r="I5951" t="str">
        <f>IFERROR(VLOOKUP($E5951,mammalsprice,3,FALSE),"not mammals price")</f>
        <v>not mammals price</v>
      </c>
      <c r="J5951" t="str">
        <f>IFERROR(VLOOKUP($E5951,mammalswilson,3,FALSE),"not mammals wilson")</f>
        <v>not mammals wilson</v>
      </c>
      <c r="K5951" t="str">
        <f>IFERROR(VLOOKUP($E5951,mammalswilson,3,FALSE),"not mammals wilson")</f>
        <v>not mammals wilson</v>
      </c>
      <c r="L5951" t="s">
        <v>9262</v>
      </c>
      <c r="M5951" t="b">
        <v>1</v>
      </c>
    </row>
    <row r="5952" spans="1:13" x14ac:dyDescent="0.25">
      <c r="A5952" t="s">
        <v>9263</v>
      </c>
      <c r="B5952">
        <v>105381</v>
      </c>
      <c r="C5952" t="str">
        <f>VLOOKUP($B5952,taxa1,2,FALSE)</f>
        <v>Strigiphilus otus</v>
      </c>
      <c r="D5952" t="str">
        <f>VLOOKUP($B5952,taxa1,3,FALSE)</f>
        <v>de9f6b05-1a93-41c7-9b7f-eb16b3c05dce</v>
      </c>
      <c r="E5952">
        <v>2773</v>
      </c>
      <c r="F5952" t="str">
        <f>IFERROR(VLOOKUP($E5952,aves,2,FALSE),"not aves")</f>
        <v>Otus kennicotti gilmani</v>
      </c>
      <c r="G5952" t="str">
        <f>IFERROR(VLOOKUP($E5952,aves,3,FALSE),"not aves")</f>
        <v>6df29a20-8ad5-41bc-a777-12abd0a7bf34</v>
      </c>
      <c r="H5952" t="str">
        <f>IFERROR(VLOOKUP($E5952,mammalsprice,2,FALSE),"not mammals price")</f>
        <v>not mammals price</v>
      </c>
      <c r="I5952" t="str">
        <f>IFERROR(VLOOKUP($E5952,mammalsprice,3,FALSE),"not mammals price")</f>
        <v>not mammals price</v>
      </c>
      <c r="J5952" t="str">
        <f>IFERROR(VLOOKUP($E5952,mammalswilson,3,FALSE),"not mammals wilson")</f>
        <v>not mammals wilson</v>
      </c>
      <c r="K5952" t="str">
        <f>IFERROR(VLOOKUP($E5952,mammalswilson,3,FALSE),"not mammals wilson")</f>
        <v>not mammals wilson</v>
      </c>
      <c r="L5952" t="s">
        <v>9264</v>
      </c>
      <c r="M5952" t="b">
        <v>1</v>
      </c>
    </row>
    <row r="5953" spans="1:13" x14ac:dyDescent="0.25">
      <c r="A5953" t="s">
        <v>9265</v>
      </c>
      <c r="B5953">
        <v>105362</v>
      </c>
      <c r="C5953" t="str">
        <f>VLOOKUP($B5953,taxa1,2,FALSE)</f>
        <v>Strigiphilus garylarsoni</v>
      </c>
      <c r="D5953" t="str">
        <f>VLOOKUP($B5953,taxa1,3,FALSE)</f>
        <v>7ad3ca31-acba-4393-829d-d1f073f76c90</v>
      </c>
      <c r="E5953">
        <v>2774</v>
      </c>
      <c r="F5953" t="str">
        <f>IFERROR(VLOOKUP($E5953,aves,2,FALSE),"not aves")</f>
        <v>Otus leucotis</v>
      </c>
      <c r="G5953" t="str">
        <f>IFERROR(VLOOKUP($E5953,aves,3,FALSE),"not aves")</f>
        <v>e3ffe975-dfc5-4486-b8d2-b9d200be0b1b</v>
      </c>
      <c r="H5953" t="str">
        <f>IFERROR(VLOOKUP($E5953,mammalsprice,2,FALSE),"not mammals price")</f>
        <v>not mammals price</v>
      </c>
      <c r="I5953" t="str">
        <f>IFERROR(VLOOKUP($E5953,mammalsprice,3,FALSE),"not mammals price")</f>
        <v>not mammals price</v>
      </c>
      <c r="J5953" t="str">
        <f>IFERROR(VLOOKUP($E5953,mammalswilson,3,FALSE),"not mammals wilson")</f>
        <v>not mammals wilson</v>
      </c>
      <c r="K5953" t="str">
        <f>IFERROR(VLOOKUP($E5953,mammalswilson,3,FALSE),"not mammals wilson")</f>
        <v>not mammals wilson</v>
      </c>
      <c r="L5953" t="s">
        <v>9266</v>
      </c>
      <c r="M5953" t="b">
        <v>1</v>
      </c>
    </row>
    <row r="5954" spans="1:13" x14ac:dyDescent="0.25">
      <c r="A5954" t="s">
        <v>9267</v>
      </c>
      <c r="B5954">
        <v>105403</v>
      </c>
      <c r="C5954" t="str">
        <f>VLOOKUP($B5954,taxa1,2,FALSE)</f>
        <v>Strigiphilus tuleskovi</v>
      </c>
      <c r="D5954" t="str">
        <f>VLOOKUP($B5954,taxa1,3,FALSE)</f>
        <v>806715b7-0c8c-40fa-aae8-195771b4309d</v>
      </c>
      <c r="E5954">
        <v>2778</v>
      </c>
      <c r="F5954" t="str">
        <f>IFERROR(VLOOKUP($E5954,aves,2,FALSE),"not aves")</f>
        <v>Otus scops scops</v>
      </c>
      <c r="G5954" t="str">
        <f>IFERROR(VLOOKUP($E5954,aves,3,FALSE),"not aves")</f>
        <v>902f238b-937c-490e-9870-56c15b095ff2</v>
      </c>
      <c r="H5954" t="str">
        <f>IFERROR(VLOOKUP($E5954,mammalsprice,2,FALSE),"not mammals price")</f>
        <v>not mammals price</v>
      </c>
      <c r="I5954" t="str">
        <f>IFERROR(VLOOKUP($E5954,mammalsprice,3,FALSE),"not mammals price")</f>
        <v>not mammals price</v>
      </c>
      <c r="J5954" t="str">
        <f>IFERROR(VLOOKUP($E5954,mammalswilson,3,FALSE),"not mammals wilson")</f>
        <v>not mammals wilson</v>
      </c>
      <c r="K5954" t="str">
        <f>IFERROR(VLOOKUP($E5954,mammalswilson,3,FALSE),"not mammals wilson")</f>
        <v>not mammals wilson</v>
      </c>
      <c r="L5954" t="s">
        <v>9268</v>
      </c>
      <c r="M5954" t="b">
        <v>1</v>
      </c>
    </row>
    <row r="5955" spans="1:13" x14ac:dyDescent="0.25">
      <c r="A5955" t="s">
        <v>9269</v>
      </c>
      <c r="B5955">
        <v>105390</v>
      </c>
      <c r="C5955" t="str">
        <f>VLOOKUP($B5955,taxa1,2,FALSE)</f>
        <v>Strigiphilus senegalensis</v>
      </c>
      <c r="D5955" t="str">
        <f>VLOOKUP($B5955,taxa1,3,FALSE)</f>
        <v>efa7d1f0-fcaf-457c-b8c4-9894341ab57e</v>
      </c>
      <c r="E5955">
        <v>2780</v>
      </c>
      <c r="F5955" t="str">
        <f>IFERROR(VLOOKUP($E5955,aves,2,FALSE),"not aves")</f>
        <v>Otus senegalensis senegalensis</v>
      </c>
      <c r="G5955" t="str">
        <f>IFERROR(VLOOKUP($E5955,aves,3,FALSE),"not aves")</f>
        <v>22ba19a5-3741-4054-bcd7-ddf227e81e7b</v>
      </c>
      <c r="H5955" t="str">
        <f>IFERROR(VLOOKUP($E5955,mammalsprice,2,FALSE),"not mammals price")</f>
        <v>not mammals price</v>
      </c>
      <c r="I5955" t="str">
        <f>IFERROR(VLOOKUP($E5955,mammalsprice,3,FALSE),"not mammals price")</f>
        <v>not mammals price</v>
      </c>
      <c r="J5955" t="str">
        <f>IFERROR(VLOOKUP($E5955,mammalswilson,3,FALSE),"not mammals wilson")</f>
        <v>not mammals wilson</v>
      </c>
      <c r="K5955" t="str">
        <f>IFERROR(VLOOKUP($E5955,mammalswilson,3,FALSE),"not mammals wilson")</f>
        <v>not mammals wilson</v>
      </c>
      <c r="L5955" t="s">
        <v>9270</v>
      </c>
      <c r="M5955" t="b">
        <v>1</v>
      </c>
    </row>
    <row r="5956" spans="1:13" x14ac:dyDescent="0.25">
      <c r="A5956" t="s">
        <v>9271</v>
      </c>
      <c r="B5956">
        <v>106228</v>
      </c>
      <c r="C5956" t="str">
        <f>VLOOKUP($B5956,taxa1,2,FALSE)</f>
        <v>Tricholipeurus ourebiae</v>
      </c>
      <c r="D5956" t="str">
        <f>VLOOKUP($B5956,taxa1,3,FALSE)</f>
        <v>3e8ea0c2-d90e-42d0-8fce-3f003d956c77</v>
      </c>
      <c r="E5956">
        <v>6066</v>
      </c>
      <c r="F5956" t="str">
        <f>IFERROR(VLOOKUP($E5956,aves,2,FALSE),"not aves")</f>
        <v>not aves</v>
      </c>
      <c r="G5956" t="str">
        <f>IFERROR(VLOOKUP($E5956,aves,3,FALSE),"not aves")</f>
        <v>not aves</v>
      </c>
      <c r="H5956" t="str">
        <f>IFERROR(VLOOKUP($E5956,mammalsprice,2,FALSE),"not mammals price")</f>
        <v>Ourebia ourebi ugandae</v>
      </c>
      <c r="I5956" t="str">
        <f>IFERROR(VLOOKUP($E5956,mammalsprice,3,FALSE),"not mammals price")</f>
        <v>968d968d-6352-4662-9894-c5202ad64b92</v>
      </c>
      <c r="J5956" t="str">
        <f>IFERROR(VLOOKUP($E5956,mammalswilson,3,FALSE),"not mammals wilson")</f>
        <v>not mammals wilson</v>
      </c>
      <c r="K5956" t="str">
        <f>IFERROR(VLOOKUP($E5956,mammalswilson,3,FALSE),"not mammals wilson")</f>
        <v>not mammals wilson</v>
      </c>
      <c r="L5956" t="s">
        <v>9272</v>
      </c>
      <c r="M5956" t="b">
        <v>1</v>
      </c>
    </row>
    <row r="5957" spans="1:13" x14ac:dyDescent="0.25">
      <c r="A5957" t="s">
        <v>9273</v>
      </c>
      <c r="B5957">
        <v>105814</v>
      </c>
      <c r="C5957" t="str">
        <f>VLOOKUP($B5957,taxa1,2,FALSE)</f>
        <v>Bovicola Bovicola ovis</v>
      </c>
      <c r="D5957" t="str">
        <f>VLOOKUP($B5957,taxa1,3,FALSE)</f>
        <v>cbea4258-4fb3-40c0-be15-28ca02dadece</v>
      </c>
      <c r="E5957">
        <v>6067</v>
      </c>
      <c r="F5957" t="str">
        <f>IFERROR(VLOOKUP($E5957,aves,2,FALSE),"not aves")</f>
        <v>not aves</v>
      </c>
      <c r="G5957" t="str">
        <f>IFERROR(VLOOKUP($E5957,aves,3,FALSE),"not aves")</f>
        <v>not aves</v>
      </c>
      <c r="H5957" t="str">
        <f>IFERROR(VLOOKUP($E5957,mammalsprice,2,FALSE),"not mammals price")</f>
        <v>Ovis aries</v>
      </c>
      <c r="I5957" t="str">
        <f>IFERROR(VLOOKUP($E5957,mammalsprice,3,FALSE),"not mammals price")</f>
        <v>10ac1344-684d-4c79-83e6-a000195dcbf4</v>
      </c>
      <c r="J5957" t="str">
        <f>IFERROR(VLOOKUP($E5957,mammalswilson,3,FALSE),"not mammals wilson")</f>
        <v>not mammals wilson</v>
      </c>
      <c r="K5957" t="str">
        <f>IFERROR(VLOOKUP($E5957,mammalswilson,3,FALSE),"not mammals wilson")</f>
        <v>not mammals wilson</v>
      </c>
      <c r="L5957" t="s">
        <v>9274</v>
      </c>
      <c r="M5957" t="b">
        <v>1</v>
      </c>
    </row>
    <row r="5958" spans="1:13" x14ac:dyDescent="0.25">
      <c r="A5958" t="s">
        <v>9275</v>
      </c>
      <c r="B5958">
        <v>105815</v>
      </c>
      <c r="C5958" t="str">
        <f>VLOOKUP($B5958,taxa1,2,FALSE)</f>
        <v>Bovicola ovisarietis</v>
      </c>
      <c r="D5958" t="str">
        <f>VLOOKUP($B5958,taxa1,3,FALSE)</f>
        <v>f849e5f8-3018-44eb-ac62-23148dbe4263</v>
      </c>
      <c r="E5958">
        <v>6067</v>
      </c>
      <c r="F5958" t="str">
        <f>IFERROR(VLOOKUP($E5958,aves,2,FALSE),"not aves")</f>
        <v>not aves</v>
      </c>
      <c r="G5958" t="str">
        <f>IFERROR(VLOOKUP($E5958,aves,3,FALSE),"not aves")</f>
        <v>not aves</v>
      </c>
      <c r="H5958" t="str">
        <f>IFERROR(VLOOKUP($E5958,mammalsprice,2,FALSE),"not mammals price")</f>
        <v>Ovis aries</v>
      </c>
      <c r="I5958" t="str">
        <f>IFERROR(VLOOKUP($E5958,mammalsprice,3,FALSE),"not mammals price")</f>
        <v>10ac1344-684d-4c79-83e6-a000195dcbf4</v>
      </c>
      <c r="J5958" t="str">
        <f>IFERROR(VLOOKUP($E5958,mammalswilson,3,FALSE),"not mammals wilson")</f>
        <v>not mammals wilson</v>
      </c>
      <c r="K5958" t="str">
        <f>IFERROR(VLOOKUP($E5958,mammalswilson,3,FALSE),"not mammals wilson")</f>
        <v>not mammals wilson</v>
      </c>
      <c r="L5958" t="s">
        <v>9274</v>
      </c>
      <c r="M5958" t="b">
        <v>1</v>
      </c>
    </row>
    <row r="5959" spans="1:13" x14ac:dyDescent="0.25">
      <c r="A5959" t="s">
        <v>9276</v>
      </c>
      <c r="B5959">
        <v>105832</v>
      </c>
      <c r="C5959" t="str">
        <f>VLOOKUP($B5959,taxa1,2,FALSE)</f>
        <v>Bovicola sphaerocephalus</v>
      </c>
      <c r="D5959" t="str">
        <f>VLOOKUP($B5959,taxa1,3,FALSE)</f>
        <v>799fc127-1282-48bc-a76b-695e3d389991</v>
      </c>
      <c r="E5959">
        <v>6067</v>
      </c>
      <c r="F5959" t="str">
        <f>IFERROR(VLOOKUP($E5959,aves,2,FALSE),"not aves")</f>
        <v>not aves</v>
      </c>
      <c r="G5959" t="str">
        <f>IFERROR(VLOOKUP($E5959,aves,3,FALSE),"not aves")</f>
        <v>not aves</v>
      </c>
      <c r="H5959" t="str">
        <f>IFERROR(VLOOKUP($E5959,mammalsprice,2,FALSE),"not mammals price")</f>
        <v>Ovis aries</v>
      </c>
      <c r="I5959" t="str">
        <f>IFERROR(VLOOKUP($E5959,mammalsprice,3,FALSE),"not mammals price")</f>
        <v>10ac1344-684d-4c79-83e6-a000195dcbf4</v>
      </c>
      <c r="J5959" t="str">
        <f>IFERROR(VLOOKUP($E5959,mammalswilson,3,FALSE),"not mammals wilson")</f>
        <v>not mammals wilson</v>
      </c>
      <c r="K5959" t="str">
        <f>IFERROR(VLOOKUP($E5959,mammalswilson,3,FALSE),"not mammals wilson")</f>
        <v>not mammals wilson</v>
      </c>
      <c r="L5959" t="s">
        <v>9274</v>
      </c>
      <c r="M5959" t="b">
        <v>1</v>
      </c>
    </row>
    <row r="5960" spans="1:13" x14ac:dyDescent="0.25">
      <c r="A5960" t="s">
        <v>9276</v>
      </c>
      <c r="B5960">
        <v>105833</v>
      </c>
      <c r="C5960" t="str">
        <f>VLOOKUP($B5960,taxa1,2,FALSE)</f>
        <v>Bovicola sphaerocephalus</v>
      </c>
      <c r="D5960" t="str">
        <f>VLOOKUP($B5960,taxa1,3,FALSE)</f>
        <v>5832e292-537c-405a-a440-2e092278912e</v>
      </c>
      <c r="E5960">
        <v>6067</v>
      </c>
      <c r="F5960" t="str">
        <f>IFERROR(VLOOKUP($E5960,aves,2,FALSE),"not aves")</f>
        <v>not aves</v>
      </c>
      <c r="G5960" t="str">
        <f>IFERROR(VLOOKUP($E5960,aves,3,FALSE),"not aves")</f>
        <v>not aves</v>
      </c>
      <c r="H5960" t="str">
        <f>IFERROR(VLOOKUP($E5960,mammalsprice,2,FALSE),"not mammals price")</f>
        <v>Ovis aries</v>
      </c>
      <c r="I5960" t="str">
        <f>IFERROR(VLOOKUP($E5960,mammalsprice,3,FALSE),"not mammals price")</f>
        <v>10ac1344-684d-4c79-83e6-a000195dcbf4</v>
      </c>
      <c r="J5960" t="str">
        <f>IFERROR(VLOOKUP($E5960,mammalswilson,3,FALSE),"not mammals wilson")</f>
        <v>not mammals wilson</v>
      </c>
      <c r="K5960" t="str">
        <f>IFERROR(VLOOKUP($E5960,mammalswilson,3,FALSE),"not mammals wilson")</f>
        <v>not mammals wilson</v>
      </c>
      <c r="L5960" t="s">
        <v>9274</v>
      </c>
      <c r="M5960" t="b">
        <v>1</v>
      </c>
    </row>
    <row r="5961" spans="1:13" x14ac:dyDescent="0.25">
      <c r="A5961" t="s">
        <v>9277</v>
      </c>
      <c r="B5961">
        <v>104558</v>
      </c>
      <c r="C5961" t="str">
        <f>VLOOKUP($B5961,taxa1,2,FALSE)</f>
        <v>Philopterus platypsarus</v>
      </c>
      <c r="D5961" t="str">
        <f>VLOOKUP($B5961,taxa1,3,FALSE)</f>
        <v>c6432d3f-fe97-4dd3-a26c-9a8fc48e0027</v>
      </c>
      <c r="E5961">
        <v>2800</v>
      </c>
      <c r="F5961" t="str">
        <f>IFERROR(VLOOKUP($E5961,aves,2,FALSE),"not aves")</f>
        <v>Pachyramphus aglaiae sumichrasti</v>
      </c>
      <c r="G5961" t="str">
        <f>IFERROR(VLOOKUP($E5961,aves,3,FALSE),"not aves")</f>
        <v>cb8deaa5-aa14-4b08-8730-c64503216675</v>
      </c>
      <c r="H5961" t="str">
        <f>IFERROR(VLOOKUP($E5961,mammalsprice,2,FALSE),"not mammals price")</f>
        <v>not mammals price</v>
      </c>
      <c r="I5961" t="str">
        <f>IFERROR(VLOOKUP($E5961,mammalsprice,3,FALSE),"not mammals price")</f>
        <v>not mammals price</v>
      </c>
      <c r="J5961" t="str">
        <f>IFERROR(VLOOKUP($E5961,mammalswilson,3,FALSE),"not mammals wilson")</f>
        <v>not mammals wilson</v>
      </c>
      <c r="K5961" t="str">
        <f>IFERROR(VLOOKUP($E5961,mammalswilson,3,FALSE),"not mammals wilson")</f>
        <v>not mammals wilson</v>
      </c>
      <c r="L5961" t="s">
        <v>9278</v>
      </c>
      <c r="M5961" t="b">
        <v>1</v>
      </c>
    </row>
    <row r="5962" spans="1:13" x14ac:dyDescent="0.25">
      <c r="A5962" t="s">
        <v>9279</v>
      </c>
      <c r="B5962">
        <v>100858</v>
      </c>
      <c r="C5962" t="str">
        <f>VLOOKUP($B5962,taxa1,2,FALSE)</f>
        <v>Cuculiphilus pupiya</v>
      </c>
      <c r="D5962" t="str">
        <f>VLOOKUP($B5962,taxa1,3,FALSE)</f>
        <v>ca048572-065e-43e7-b34c-ae94a4e601a4</v>
      </c>
      <c r="E5962">
        <v>2785</v>
      </c>
      <c r="F5962" t="str">
        <f>IFERROR(VLOOKUP($E5962,aves,2,FALSE),"not aves")</f>
        <v>Oxylophus jacobinus jacobinus</v>
      </c>
      <c r="G5962" t="str">
        <f>IFERROR(VLOOKUP($E5962,aves,3,FALSE),"not aves")</f>
        <v>10c6eb9c-f528-4454-98c9-d052ca329738</v>
      </c>
      <c r="H5962" t="str">
        <f>IFERROR(VLOOKUP($E5962,mammalsprice,2,FALSE),"not mammals price")</f>
        <v>not mammals price</v>
      </c>
      <c r="I5962" t="str">
        <f>IFERROR(VLOOKUP($E5962,mammalsprice,3,FALSE),"not mammals price")</f>
        <v>not mammals price</v>
      </c>
      <c r="J5962" t="str">
        <f>IFERROR(VLOOKUP($E5962,mammalswilson,3,FALSE),"not mammals wilson")</f>
        <v>not mammals wilson</v>
      </c>
      <c r="K5962" t="str">
        <f>IFERROR(VLOOKUP($E5962,mammalswilson,3,FALSE),"not mammals wilson")</f>
        <v>not mammals wilson</v>
      </c>
      <c r="L5962" t="s">
        <v>9262</v>
      </c>
      <c r="M5962" t="b">
        <v>1</v>
      </c>
    </row>
    <row r="5963" spans="1:13" x14ac:dyDescent="0.25">
      <c r="A5963" t="s">
        <v>9280</v>
      </c>
      <c r="B5963">
        <v>100652</v>
      </c>
      <c r="C5963" t="str">
        <f>VLOOKUP($B5963,taxa1,2,FALSE)</f>
        <v>Colpocephalum cholibae</v>
      </c>
      <c r="D5963" t="str">
        <f>VLOOKUP($B5963,taxa1,3,FALSE)</f>
        <v>08f2e617-6451-4c36-8244-40a86fabc05b</v>
      </c>
      <c r="E5963">
        <v>2765</v>
      </c>
      <c r="F5963" t="str">
        <f>IFERROR(VLOOKUP($E5963,aves,2,FALSE),"not aves")</f>
        <v>Otus choliba crucigerus</v>
      </c>
      <c r="G5963" t="str">
        <f>IFERROR(VLOOKUP($E5963,aves,3,FALSE),"not aves")</f>
        <v>687f4c51-341d-4198-ab53-7445819a442f</v>
      </c>
      <c r="H5963" t="str">
        <f>IFERROR(VLOOKUP($E5963,mammalsprice,2,FALSE),"not mammals price")</f>
        <v>not mammals price</v>
      </c>
      <c r="I5963" t="str">
        <f>IFERROR(VLOOKUP($E5963,mammalsprice,3,FALSE),"not mammals price")</f>
        <v>not mammals price</v>
      </c>
      <c r="J5963" t="str">
        <f>IFERROR(VLOOKUP($E5963,mammalswilson,3,FALSE),"not mammals wilson")</f>
        <v>not mammals wilson</v>
      </c>
      <c r="K5963" t="str">
        <f>IFERROR(VLOOKUP($E5963,mammalswilson,3,FALSE),"not mammals wilson")</f>
        <v>not mammals wilson</v>
      </c>
      <c r="L5963" t="s">
        <v>9281</v>
      </c>
      <c r="M5963" t="b">
        <v>1</v>
      </c>
    </row>
    <row r="5964" spans="1:13" x14ac:dyDescent="0.25">
      <c r="A5964" t="s">
        <v>9282</v>
      </c>
      <c r="B5964">
        <v>103052</v>
      </c>
      <c r="C5964" t="str">
        <f>VLOOKUP($B5964,taxa1,2,FALSE)</f>
        <v>Cuculoecus distinctus</v>
      </c>
      <c r="D5964" t="str">
        <f>VLOOKUP($B5964,taxa1,3,FALSE)</f>
        <v>8426acf0-59e9-4317-b772-8eab8927c1b1</v>
      </c>
      <c r="E5964">
        <v>2785</v>
      </c>
      <c r="F5964" t="str">
        <f>IFERROR(VLOOKUP($E5964,aves,2,FALSE),"not aves")</f>
        <v>Oxylophus jacobinus jacobinus</v>
      </c>
      <c r="G5964" t="str">
        <f>IFERROR(VLOOKUP($E5964,aves,3,FALSE),"not aves")</f>
        <v>10c6eb9c-f528-4454-98c9-d052ca329738</v>
      </c>
      <c r="H5964" t="str">
        <f>IFERROR(VLOOKUP($E5964,mammalsprice,2,FALSE),"not mammals price")</f>
        <v>not mammals price</v>
      </c>
      <c r="I5964" t="str">
        <f>IFERROR(VLOOKUP($E5964,mammalsprice,3,FALSE),"not mammals price")</f>
        <v>not mammals price</v>
      </c>
      <c r="J5964" t="str">
        <f>IFERROR(VLOOKUP($E5964,mammalswilson,3,FALSE),"not mammals wilson")</f>
        <v>not mammals wilson</v>
      </c>
      <c r="K5964" t="str">
        <f>IFERROR(VLOOKUP($E5964,mammalswilson,3,FALSE),"not mammals wilson")</f>
        <v>not mammals wilson</v>
      </c>
      <c r="L5964" t="s">
        <v>9262</v>
      </c>
      <c r="M5964" t="b">
        <v>1</v>
      </c>
    </row>
    <row r="5965" spans="1:13" x14ac:dyDescent="0.25">
      <c r="A5965" t="s">
        <v>9283</v>
      </c>
      <c r="B5965">
        <v>102034</v>
      </c>
      <c r="C5965" t="str">
        <f>VLOOKUP($B5965,taxa1,2,FALSE)</f>
        <v>Anatoecus icterodes crassus</v>
      </c>
      <c r="D5965" t="str">
        <f>VLOOKUP($B5965,taxa1,3,FALSE)</f>
        <v>fe5c954a-ff92-49fe-af35-efe6b31caa52</v>
      </c>
      <c r="E5965">
        <v>2789</v>
      </c>
      <c r="F5965" t="str">
        <f>IFERROR(VLOOKUP($E5965,aves,2,FALSE),"not aves")</f>
        <v>Oxyura leucocephala</v>
      </c>
      <c r="G5965" t="str">
        <f>IFERROR(VLOOKUP($E5965,aves,3,FALSE),"not aves")</f>
        <v>509000b1-761b-42c0-bd4a-c9be2de80800</v>
      </c>
      <c r="H5965" t="str">
        <f>IFERROR(VLOOKUP($E5965,mammalsprice,2,FALSE),"not mammals price")</f>
        <v>not mammals price</v>
      </c>
      <c r="I5965" t="str">
        <f>IFERROR(VLOOKUP($E5965,mammalsprice,3,FALSE),"not mammals price")</f>
        <v>not mammals price</v>
      </c>
      <c r="J5965" t="str">
        <f>IFERROR(VLOOKUP($E5965,mammalswilson,3,FALSE),"not mammals wilson")</f>
        <v>not mammals wilson</v>
      </c>
      <c r="K5965" t="str">
        <f>IFERROR(VLOOKUP($E5965,mammalswilson,3,FALSE),"not mammals wilson")</f>
        <v>not mammals wilson</v>
      </c>
      <c r="L5965" t="s">
        <v>9284</v>
      </c>
      <c r="M5965" t="b">
        <v>1</v>
      </c>
    </row>
    <row r="5966" spans="1:13" x14ac:dyDescent="0.25">
      <c r="A5966" t="s">
        <v>9285</v>
      </c>
      <c r="B5966">
        <v>106218</v>
      </c>
      <c r="C5966" t="str">
        <f>VLOOKUP($B5966,taxa1,2,FALSE)</f>
        <v>Tricholipeurus dorcelaphi</v>
      </c>
      <c r="D5966" t="str">
        <f>VLOOKUP($B5966,taxa1,3,FALSE)</f>
        <v>593eb794-0c52-4462-b696-616409377654</v>
      </c>
      <c r="E5966">
        <v>6071</v>
      </c>
      <c r="F5966" t="str">
        <f>IFERROR(VLOOKUP($E5966,aves,2,FALSE),"not aves")</f>
        <v>not aves</v>
      </c>
      <c r="G5966" t="str">
        <f>IFERROR(VLOOKUP($E5966,aves,3,FALSE),"not aves")</f>
        <v>not aves</v>
      </c>
      <c r="H5966" t="str">
        <f>IFERROR(VLOOKUP($E5966,mammalsprice,2,FALSE),"not mammals price")</f>
        <v>Ozotoceros bezoarticus</v>
      </c>
      <c r="I5966" t="str">
        <f>IFERROR(VLOOKUP($E5966,mammalsprice,3,FALSE),"not mammals price")</f>
        <v>fa7cdc09-d18e-4cea-a9c4-87c991d76fc2</v>
      </c>
      <c r="J5966" t="str">
        <f>IFERROR(VLOOKUP($E5966,mammalswilson,3,FALSE),"not mammals wilson")</f>
        <v>not mammals wilson</v>
      </c>
      <c r="K5966" t="str">
        <f>IFERROR(VLOOKUP($E5966,mammalswilson,3,FALSE),"not mammals wilson")</f>
        <v>not mammals wilson</v>
      </c>
      <c r="L5966" t="s">
        <v>9286</v>
      </c>
      <c r="M5966" t="b">
        <v>1</v>
      </c>
    </row>
    <row r="5967" spans="1:13" x14ac:dyDescent="0.25">
      <c r="A5967" t="s">
        <v>9287</v>
      </c>
      <c r="B5967">
        <v>101589</v>
      </c>
      <c r="C5967" t="str">
        <f>VLOOKUP($B5967,taxa1,2,FALSE)</f>
        <v>Myrsidea pachycephalae</v>
      </c>
      <c r="D5967" t="str">
        <f>VLOOKUP($B5967,taxa1,3,FALSE)</f>
        <v>27cce49a-6770-4809-804b-2727022fad8d</v>
      </c>
      <c r="E5967">
        <v>2791</v>
      </c>
      <c r="F5967" t="str">
        <f>IFERROR(VLOOKUP($E5967,aves,2,FALSE),"not aves")</f>
        <v>Pachycephala pectoralis torquata</v>
      </c>
      <c r="G5967" t="str">
        <f>IFERROR(VLOOKUP($E5967,aves,3,FALSE),"not aves")</f>
        <v>9f48da56-1bbf-4b26-a81a-e582bdb38f82</v>
      </c>
      <c r="H5967" t="str">
        <f>IFERROR(VLOOKUP($E5967,mammalsprice,2,FALSE),"not mammals price")</f>
        <v>not mammals price</v>
      </c>
      <c r="I5967" t="str">
        <f>IFERROR(VLOOKUP($E5967,mammalsprice,3,FALSE),"not mammals price")</f>
        <v>not mammals price</v>
      </c>
      <c r="J5967" t="str">
        <f>IFERROR(VLOOKUP($E5967,mammalswilson,3,FALSE),"not mammals wilson")</f>
        <v>not mammals wilson</v>
      </c>
      <c r="K5967" t="str">
        <f>IFERROR(VLOOKUP($E5967,mammalswilson,3,FALSE),"not mammals wilson")</f>
        <v>not mammals wilson</v>
      </c>
      <c r="L5967" t="s">
        <v>9288</v>
      </c>
      <c r="M5967" t="b">
        <v>1</v>
      </c>
    </row>
    <row r="5968" spans="1:13" x14ac:dyDescent="0.25">
      <c r="A5968" t="s">
        <v>9289</v>
      </c>
      <c r="B5968">
        <v>105735</v>
      </c>
      <c r="C5968" t="str">
        <f>VLOOKUP($B5968,taxa1,2,FALSE)</f>
        <v>Ricinus vagus</v>
      </c>
      <c r="D5968" t="str">
        <f>VLOOKUP($B5968,taxa1,3,FALSE)</f>
        <v>2d1b0440-14a4-4d3e-8f68-f58e6692af02</v>
      </c>
      <c r="E5968">
        <v>2792</v>
      </c>
      <c r="F5968" t="str">
        <f>IFERROR(VLOOKUP($E5968,aves,2,FALSE),"not aves")</f>
        <v>Pachycephala philippinensis apoensis</v>
      </c>
      <c r="G5968" t="str">
        <f>IFERROR(VLOOKUP($E5968,aves,3,FALSE),"not aves")</f>
        <v>63f20096-11f8-4837-983e-3f649573270c</v>
      </c>
      <c r="H5968" t="str">
        <f>IFERROR(VLOOKUP($E5968,mammalsprice,2,FALSE),"not mammals price")</f>
        <v>not mammals price</v>
      </c>
      <c r="I5968" t="str">
        <f>IFERROR(VLOOKUP($E5968,mammalsprice,3,FALSE),"not mammals price")</f>
        <v>not mammals price</v>
      </c>
      <c r="J5968" t="str">
        <f>IFERROR(VLOOKUP($E5968,mammalswilson,3,FALSE),"not mammals wilson")</f>
        <v>not mammals wilson</v>
      </c>
      <c r="K5968" t="str">
        <f>IFERROR(VLOOKUP($E5968,mammalswilson,3,FALSE),"not mammals wilson")</f>
        <v>not mammals wilson</v>
      </c>
      <c r="L5968" t="s">
        <v>9290</v>
      </c>
      <c r="M5968" t="b">
        <v>1</v>
      </c>
    </row>
    <row r="5969" spans="1:13" x14ac:dyDescent="0.25">
      <c r="A5969" t="s">
        <v>9291</v>
      </c>
      <c r="B5969">
        <v>103937</v>
      </c>
      <c r="C5969" t="str">
        <f>VLOOKUP($B5969,taxa1,2,FALSE)</f>
        <v>Naubates Guenterion prioni</v>
      </c>
      <c r="D5969" t="str">
        <f>VLOOKUP($B5969,taxa1,3,FALSE)</f>
        <v>d85e3c4d-460c-49b2-9751-5c6b40b80154</v>
      </c>
      <c r="E5969">
        <v>2795</v>
      </c>
      <c r="F5969" t="str">
        <f>IFERROR(VLOOKUP($E5969,aves,2,FALSE),"not aves")</f>
        <v>Pachyptila desolata</v>
      </c>
      <c r="G5969" t="str">
        <f>IFERROR(VLOOKUP($E5969,aves,3,FALSE),"not aves")</f>
        <v>69e49bb9-bb1c-41ba-91b6-72a314bbedb4</v>
      </c>
      <c r="H5969" t="str">
        <f>IFERROR(VLOOKUP($E5969,mammalsprice,2,FALSE),"not mammals price")</f>
        <v>not mammals price</v>
      </c>
      <c r="I5969" t="str">
        <f>IFERROR(VLOOKUP($E5969,mammalsprice,3,FALSE),"not mammals price")</f>
        <v>not mammals price</v>
      </c>
      <c r="J5969" t="str">
        <f>IFERROR(VLOOKUP($E5969,mammalswilson,3,FALSE),"not mammals wilson")</f>
        <v>not mammals wilson</v>
      </c>
      <c r="K5969" t="str">
        <f>IFERROR(VLOOKUP($E5969,mammalswilson,3,FALSE),"not mammals wilson")</f>
        <v>not mammals wilson</v>
      </c>
      <c r="L5969" t="s">
        <v>9292</v>
      </c>
      <c r="M5969" t="b">
        <v>1</v>
      </c>
    </row>
    <row r="5970" spans="1:13" x14ac:dyDescent="0.25">
      <c r="A5970" t="s">
        <v>9293</v>
      </c>
      <c r="B5970">
        <v>105188</v>
      </c>
      <c r="C5970" t="str">
        <f>VLOOKUP($B5970,taxa1,2,FALSE)</f>
        <v>Saemundssonia Saemundssonia desolata</v>
      </c>
      <c r="D5970" t="str">
        <f>VLOOKUP($B5970,taxa1,3,FALSE)</f>
        <v>74267bb0-2cc4-4cd2-8b40-dfcfd053740c</v>
      </c>
      <c r="E5970">
        <v>2795</v>
      </c>
      <c r="F5970" t="str">
        <f>IFERROR(VLOOKUP($E5970,aves,2,FALSE),"not aves")</f>
        <v>Pachyptila desolata</v>
      </c>
      <c r="G5970" t="str">
        <f>IFERROR(VLOOKUP($E5970,aves,3,FALSE),"not aves")</f>
        <v>69e49bb9-bb1c-41ba-91b6-72a314bbedb4</v>
      </c>
      <c r="H5970" t="str">
        <f>IFERROR(VLOOKUP($E5970,mammalsprice,2,FALSE),"not mammals price")</f>
        <v>not mammals price</v>
      </c>
      <c r="I5970" t="str">
        <f>IFERROR(VLOOKUP($E5970,mammalsprice,3,FALSE),"not mammals price")</f>
        <v>not mammals price</v>
      </c>
      <c r="J5970" t="str">
        <f>IFERROR(VLOOKUP($E5970,mammalswilson,3,FALSE),"not mammals wilson")</f>
        <v>not mammals wilson</v>
      </c>
      <c r="K5970" t="str">
        <f>IFERROR(VLOOKUP($E5970,mammalswilson,3,FALSE),"not mammals wilson")</f>
        <v>not mammals wilson</v>
      </c>
      <c r="L5970" t="s">
        <v>9292</v>
      </c>
      <c r="M5970" t="b">
        <v>1</v>
      </c>
    </row>
    <row r="5971" spans="1:13" x14ac:dyDescent="0.25">
      <c r="A5971" t="s">
        <v>9294</v>
      </c>
      <c r="B5971">
        <v>100506</v>
      </c>
      <c r="C5971" t="str">
        <f>VLOOKUP($B5971,taxa1,2,FALSE)</f>
        <v>Austromenopon stammeri</v>
      </c>
      <c r="D5971" t="str">
        <f>VLOOKUP($B5971,taxa1,3,FALSE)</f>
        <v>33aac817-1ca4-4d06-93cd-6d9053b77c04</v>
      </c>
      <c r="E5971">
        <v>2797</v>
      </c>
      <c r="F5971" t="str">
        <f>IFERROR(VLOOKUP($E5971,aves,2,FALSE),"not aves")</f>
        <v>Pachyptila turtur</v>
      </c>
      <c r="G5971" t="str">
        <f>IFERROR(VLOOKUP($E5971,aves,3,FALSE),"not aves")</f>
        <v>6f6fb3ae-0d7f-432f-89f2-ef513926750c</v>
      </c>
      <c r="H5971" t="str">
        <f>IFERROR(VLOOKUP($E5971,mammalsprice,2,FALSE),"not mammals price")</f>
        <v>not mammals price</v>
      </c>
      <c r="I5971" t="str">
        <f>IFERROR(VLOOKUP($E5971,mammalsprice,3,FALSE),"not mammals price")</f>
        <v>not mammals price</v>
      </c>
      <c r="J5971" t="str">
        <f>IFERROR(VLOOKUP($E5971,mammalswilson,3,FALSE),"not mammals wilson")</f>
        <v>not mammals wilson</v>
      </c>
      <c r="K5971" t="str">
        <f>IFERROR(VLOOKUP($E5971,mammalswilson,3,FALSE),"not mammals wilson")</f>
        <v>not mammals wilson</v>
      </c>
      <c r="L5971" t="s">
        <v>9295</v>
      </c>
      <c r="M5971" t="b">
        <v>1</v>
      </c>
    </row>
    <row r="5972" spans="1:13" x14ac:dyDescent="0.25">
      <c r="A5972" t="s">
        <v>9296</v>
      </c>
      <c r="B5972">
        <v>106014</v>
      </c>
      <c r="C5972" t="str">
        <f>VLOOKUP($B5972,taxa1,2,FALSE)</f>
        <v>Geomydoecus Geomydoecus davidhafneri</v>
      </c>
      <c r="D5972" t="str">
        <f>VLOOKUP($B5972,taxa1,3,FALSE)</f>
        <v>196d506b-5585-439a-83e7-a458e4ebcb43</v>
      </c>
      <c r="E5972">
        <v>6034</v>
      </c>
      <c r="F5972" t="str">
        <f>IFERROR(VLOOKUP($E5972,aves,2,FALSE),"not aves")</f>
        <v>not aves</v>
      </c>
      <c r="G5972" t="str">
        <f>IFERROR(VLOOKUP($E5972,aves,3,FALSE),"not aves")</f>
        <v>not aves</v>
      </c>
      <c r="H5972" t="str">
        <f>IFERROR(VLOOKUP($E5972,mammalsprice,2,FALSE),"not mammals price")</f>
        <v>Orthogeomys cherriei</v>
      </c>
      <c r="I5972" t="str">
        <f>IFERROR(VLOOKUP($E5972,mammalsprice,3,FALSE),"not mammals price")</f>
        <v>527c8921-6058-40a8-820e-448c24d1a51d</v>
      </c>
      <c r="J5972" t="str">
        <f>IFERROR(VLOOKUP($E5972,mammalswilson,3,FALSE),"not mammals wilson")</f>
        <v>not mammals wilson</v>
      </c>
      <c r="K5972" t="str">
        <f>IFERROR(VLOOKUP($E5972,mammalswilson,3,FALSE),"not mammals wilson")</f>
        <v>not mammals wilson</v>
      </c>
      <c r="L5972" t="s">
        <v>9297</v>
      </c>
      <c r="M5972" t="b">
        <v>1</v>
      </c>
    </row>
    <row r="5973" spans="1:13" x14ac:dyDescent="0.25">
      <c r="A5973" t="s">
        <v>9298</v>
      </c>
      <c r="B5973">
        <v>105805</v>
      </c>
      <c r="C5973" t="str">
        <f>VLOOKUP($B5973,taxa1,2,FALSE)</f>
        <v>Bovicola Bovicola jellisoni</v>
      </c>
      <c r="D5973" t="str">
        <f>VLOOKUP($B5973,taxa1,3,FALSE)</f>
        <v>0bc6310b-407f-49a0-8422-0562bc0ab60f</v>
      </c>
      <c r="E5973">
        <v>6068</v>
      </c>
      <c r="F5973" t="str">
        <f>IFERROR(VLOOKUP($E5973,aves,2,FALSE),"not aves")</f>
        <v>not aves</v>
      </c>
      <c r="G5973" t="str">
        <f>IFERROR(VLOOKUP($E5973,aves,3,FALSE),"not aves")</f>
        <v>not aves</v>
      </c>
      <c r="H5973" t="str">
        <f>IFERROR(VLOOKUP($E5973,mammalsprice,2,FALSE),"not mammals price")</f>
        <v>Ovis canadensis canadensis</v>
      </c>
      <c r="I5973" t="str">
        <f>IFERROR(VLOOKUP($E5973,mammalsprice,3,FALSE),"not mammals price")</f>
        <v>e52fdabf-7bc9-4640-aa4d-b8c9fc19e13a</v>
      </c>
      <c r="J5973" t="str">
        <f>IFERROR(VLOOKUP($E5973,mammalswilson,3,FALSE),"not mammals wilson")</f>
        <v>not mammals wilson</v>
      </c>
      <c r="K5973" t="str">
        <f>IFERROR(VLOOKUP($E5973,mammalswilson,3,FALSE),"not mammals wilson")</f>
        <v>not mammals wilson</v>
      </c>
      <c r="L5973" t="s">
        <v>9299</v>
      </c>
      <c r="M5973" t="b">
        <v>1</v>
      </c>
    </row>
    <row r="5974" spans="1:13" x14ac:dyDescent="0.25">
      <c r="A5974" t="s">
        <v>9300</v>
      </c>
      <c r="B5974">
        <v>101047</v>
      </c>
      <c r="C5974" t="str">
        <f>VLOOKUP($B5974,taxa1,2,FALSE)</f>
        <v>Hohorstiella radovskyi</v>
      </c>
      <c r="D5974" t="str">
        <f>VLOOKUP($B5974,taxa1,3,FALSE)</f>
        <v>2c2b7f4b-709a-4057-861f-dda5d8e51365</v>
      </c>
      <c r="E5974">
        <v>2757</v>
      </c>
      <c r="F5974" t="str">
        <f>IFERROR(VLOOKUP($E5974,aves,2,FALSE),"not aves")</f>
        <v>Otidiphaps nobilis</v>
      </c>
      <c r="G5974" t="str">
        <f>IFERROR(VLOOKUP($E5974,aves,3,FALSE),"not aves")</f>
        <v>8615dc6b-b63f-4dc4-8b7e-d9e5e3554be8</v>
      </c>
      <c r="H5974" t="str">
        <f>IFERROR(VLOOKUP($E5974,mammalsprice,2,FALSE),"not mammals price")</f>
        <v>not mammals price</v>
      </c>
      <c r="I5974" t="str">
        <f>IFERROR(VLOOKUP($E5974,mammalsprice,3,FALSE),"not mammals price")</f>
        <v>not mammals price</v>
      </c>
      <c r="J5974" t="str">
        <f>IFERROR(VLOOKUP($E5974,mammalswilson,3,FALSE),"not mammals wilson")</f>
        <v>not mammals wilson</v>
      </c>
      <c r="K5974" t="str">
        <f>IFERROR(VLOOKUP($E5974,mammalswilson,3,FALSE),"not mammals wilson")</f>
        <v>not mammals wilson</v>
      </c>
      <c r="L5974" t="s">
        <v>9301</v>
      </c>
      <c r="M5974" t="b">
        <v>1</v>
      </c>
    </row>
    <row r="5975" spans="1:13" x14ac:dyDescent="0.25">
      <c r="A5975" t="s">
        <v>9302</v>
      </c>
      <c r="B5975">
        <v>105972</v>
      </c>
      <c r="C5975" t="str">
        <f>VLOOKUP($B5975,taxa1,2,FALSE)</f>
        <v>Felicola Felicola setosus</v>
      </c>
      <c r="D5975" t="str">
        <f>VLOOKUP($B5975,taxa1,3,FALSE)</f>
        <v>4883c471-7735-44e8-bb93-e4218917e0db</v>
      </c>
      <c r="E5975">
        <v>6129</v>
      </c>
      <c r="F5975" t="str">
        <f>IFERROR(VLOOKUP($E5975,aves,2,FALSE),"not aves")</f>
        <v>not aves</v>
      </c>
      <c r="G5975" t="str">
        <f>IFERROR(VLOOKUP($E5975,aves,3,FALSE),"not aves")</f>
        <v>not aves</v>
      </c>
      <c r="H5975" t="str">
        <f>IFERROR(VLOOKUP($E5975,mammalsprice,2,FALSE),"not mammals price")</f>
        <v>Paracynictis selousi</v>
      </c>
      <c r="I5975" t="str">
        <f>IFERROR(VLOOKUP($E5975,mammalsprice,3,FALSE),"not mammals price")</f>
        <v>febe55de-350f-40d6-8c40-4747298dc772</v>
      </c>
      <c r="J5975" t="str">
        <f>IFERROR(VLOOKUP($E5975,mammalswilson,3,FALSE),"not mammals wilson")</f>
        <v>not mammals wilson</v>
      </c>
      <c r="K5975" t="str">
        <f>IFERROR(VLOOKUP($E5975,mammalswilson,3,FALSE),"not mammals wilson")</f>
        <v>not mammals wilson</v>
      </c>
      <c r="L5975" t="s">
        <v>9303</v>
      </c>
      <c r="M5975" t="b">
        <v>1</v>
      </c>
    </row>
    <row r="5976" spans="1:13" x14ac:dyDescent="0.25">
      <c r="A5976" t="s">
        <v>9304</v>
      </c>
      <c r="B5976">
        <v>105986</v>
      </c>
      <c r="C5976" t="str">
        <f>VLOOKUP($B5976,taxa1,2,FALSE)</f>
        <v>Geomydoecus Geomydoecus alleni</v>
      </c>
      <c r="D5976" t="str">
        <f>VLOOKUP($B5976,taxa1,3,FALSE)</f>
        <v>75e80646-e027-4425-9d98-1e619c6a92d2</v>
      </c>
      <c r="E5976">
        <v>6036</v>
      </c>
      <c r="F5976" t="str">
        <f>IFERROR(VLOOKUP($E5976,aves,2,FALSE),"not aves")</f>
        <v>not aves</v>
      </c>
      <c r="G5976" t="str">
        <f>IFERROR(VLOOKUP($E5976,aves,3,FALSE),"not aves")</f>
        <v>not aves</v>
      </c>
      <c r="H5976" t="str">
        <f>IFERROR(VLOOKUP($E5976,mammalsprice,2,FALSE),"not mammals price")</f>
        <v>Orthogeomys grandis alleni</v>
      </c>
      <c r="I5976" t="str">
        <f>IFERROR(VLOOKUP($E5976,mammalsprice,3,FALSE),"not mammals price")</f>
        <v>78ef2366-f28f-4fa5-a93d-6d0c6e0e7d97</v>
      </c>
      <c r="J5976" t="str">
        <f>IFERROR(VLOOKUP($E5976,mammalswilson,3,FALSE),"not mammals wilson")</f>
        <v>not mammals wilson</v>
      </c>
      <c r="K5976" t="str">
        <f>IFERROR(VLOOKUP($E5976,mammalswilson,3,FALSE),"not mammals wilson")</f>
        <v>not mammals wilson</v>
      </c>
      <c r="L5976" t="s">
        <v>9305</v>
      </c>
      <c r="M5976" t="b">
        <v>1</v>
      </c>
    </row>
    <row r="5977" spans="1:13" x14ac:dyDescent="0.25">
      <c r="A5977" t="s">
        <v>9306</v>
      </c>
      <c r="B5977">
        <v>106031</v>
      </c>
      <c r="C5977" t="str">
        <f>VLOOKUP($B5977,taxa1,2,FALSE)</f>
        <v>Geomydoecus Geomydoecus jonesi</v>
      </c>
      <c r="D5977" t="str">
        <f>VLOOKUP($B5977,taxa1,3,FALSE)</f>
        <v>7ee4340b-1389-4728-8502-38a0e633a862</v>
      </c>
      <c r="E5977">
        <v>6038</v>
      </c>
      <c r="F5977" t="str">
        <f>IFERROR(VLOOKUP($E5977,aves,2,FALSE),"not aves")</f>
        <v>not aves</v>
      </c>
      <c r="G5977" t="str">
        <f>IFERROR(VLOOKUP($E5977,aves,3,FALSE),"not aves")</f>
        <v>not aves</v>
      </c>
      <c r="H5977" t="str">
        <f>IFERROR(VLOOKUP($E5977,mammalsprice,2,FALSE),"not mammals price")</f>
        <v>Orthogeomys grandis felipensis</v>
      </c>
      <c r="I5977" t="str">
        <f>IFERROR(VLOOKUP($E5977,mammalsprice,3,FALSE),"not mammals price")</f>
        <v>6f9948a2-d094-4d51-a39d-94bbe62a5eec</v>
      </c>
      <c r="J5977" t="str">
        <f>IFERROR(VLOOKUP($E5977,mammalswilson,3,FALSE),"not mammals wilson")</f>
        <v>not mammals wilson</v>
      </c>
      <c r="K5977" t="str">
        <f>IFERROR(VLOOKUP($E5977,mammalswilson,3,FALSE),"not mammals wilson")</f>
        <v>not mammals wilson</v>
      </c>
      <c r="L5977" t="s">
        <v>9307</v>
      </c>
      <c r="M5977" t="b">
        <v>1</v>
      </c>
    </row>
    <row r="5978" spans="1:13" x14ac:dyDescent="0.25">
      <c r="A5978" t="s">
        <v>9308</v>
      </c>
      <c r="B5978">
        <v>106055</v>
      </c>
      <c r="C5978" t="str">
        <f>VLOOKUP($B5978,taxa1,2,FALSE)</f>
        <v>Geomydoecus Geomydoecus pygacanthi</v>
      </c>
      <c r="D5978" t="str">
        <f>VLOOKUP($B5978,taxa1,3,FALSE)</f>
        <v>61b1e8e4-c98b-4d96-93eb-6bbe523c22e9</v>
      </c>
      <c r="E5978">
        <v>6042</v>
      </c>
      <c r="F5978" t="str">
        <f>IFERROR(VLOOKUP($E5978,aves,2,FALSE),"not aves")</f>
        <v>not aves</v>
      </c>
      <c r="G5978" t="str">
        <f>IFERROR(VLOOKUP($E5978,aves,3,FALSE),"not aves")</f>
        <v>not aves</v>
      </c>
      <c r="H5978" t="str">
        <f>IFERROR(VLOOKUP($E5978,mammalsprice,2,FALSE),"not mammals price")</f>
        <v>Orthogeomys grandis pygacanthus</v>
      </c>
      <c r="I5978" t="str">
        <f>IFERROR(VLOOKUP($E5978,mammalsprice,3,FALSE),"not mammals price")</f>
        <v>cc673b2c-a407-4bfc-a2c4-2b2d6056e121</v>
      </c>
      <c r="J5978" t="str">
        <f>IFERROR(VLOOKUP($E5978,mammalswilson,3,FALSE),"not mammals wilson")</f>
        <v>not mammals wilson</v>
      </c>
      <c r="K5978" t="str">
        <f>IFERROR(VLOOKUP($E5978,mammalswilson,3,FALSE),"not mammals wilson")</f>
        <v>not mammals wilson</v>
      </c>
      <c r="L5978" t="s">
        <v>9309</v>
      </c>
      <c r="M5978" t="b">
        <v>1</v>
      </c>
    </row>
    <row r="5979" spans="1:13" x14ac:dyDescent="0.25">
      <c r="A5979" t="s">
        <v>9310</v>
      </c>
      <c r="B5979">
        <v>106009</v>
      </c>
      <c r="C5979" t="str">
        <f>VLOOKUP($B5979,taxa1,2,FALSE)</f>
        <v>Geomydoecus Geomydoecus costaricensis</v>
      </c>
      <c r="D5979" t="str">
        <f>VLOOKUP($B5979,taxa1,3,FALSE)</f>
        <v>4d7e39bc-e26b-4fa6-91a9-145770083d30</v>
      </c>
      <c r="E5979">
        <v>6047</v>
      </c>
      <c r="F5979" t="str">
        <f>IFERROR(VLOOKUP($E5979,aves,2,FALSE),"not aves")</f>
        <v>not aves</v>
      </c>
      <c r="G5979" t="str">
        <f>IFERROR(VLOOKUP($E5979,aves,3,FALSE),"not aves")</f>
        <v>not aves</v>
      </c>
      <c r="H5979" t="str">
        <f>IFERROR(VLOOKUP($E5979,mammalsprice,2,FALSE),"not mammals price")</f>
        <v>Orthogeomys heterodus cartagoensis</v>
      </c>
      <c r="I5979" t="str">
        <f>IFERROR(VLOOKUP($E5979,mammalsprice,3,FALSE),"not mammals price")</f>
        <v>38a17249-d27f-4aee-80f0-ec2b60ac784a</v>
      </c>
      <c r="J5979" t="str">
        <f>IFERROR(VLOOKUP($E5979,mammalswilson,3,FALSE),"not mammals wilson")</f>
        <v>not mammals wilson</v>
      </c>
      <c r="K5979" t="str">
        <f>IFERROR(VLOOKUP($E5979,mammalswilson,3,FALSE),"not mammals wilson")</f>
        <v>not mammals wilson</v>
      </c>
      <c r="L5979" t="s">
        <v>9311</v>
      </c>
      <c r="M5979" t="b">
        <v>1</v>
      </c>
    </row>
    <row r="5980" spans="1:13" x14ac:dyDescent="0.25">
      <c r="A5980" t="s">
        <v>9312</v>
      </c>
      <c r="B5980">
        <v>106000</v>
      </c>
      <c r="C5980" t="str">
        <f>VLOOKUP($B5980,taxa1,2,FALSE)</f>
        <v>Geomydoecus Geomydoecus chiapensis</v>
      </c>
      <c r="D5980" t="str">
        <f>VLOOKUP($B5980,taxa1,3,FALSE)</f>
        <v>e8ed2326-6e75-401e-82ea-897d9420379d</v>
      </c>
      <c r="E5980">
        <v>6053</v>
      </c>
      <c r="F5980" t="str">
        <f>IFERROR(VLOOKUP($E5980,aves,2,FALSE),"not aves")</f>
        <v>not aves</v>
      </c>
      <c r="G5980" t="str">
        <f>IFERROR(VLOOKUP($E5980,aves,3,FALSE),"not aves")</f>
        <v>not aves</v>
      </c>
      <c r="H5980" t="str">
        <f>IFERROR(VLOOKUP($E5980,mammalsprice,2,FALSE),"not mammals price")</f>
        <v>Orthogeomys hispidus chiapensis</v>
      </c>
      <c r="I5980" t="str">
        <f>IFERROR(VLOOKUP($E5980,mammalsprice,3,FALSE),"not mammals price")</f>
        <v>2d7efc84-d82c-4d4b-a830-e19f0fe854f8</v>
      </c>
      <c r="J5980" t="str">
        <f>IFERROR(VLOOKUP($E5980,mammalswilson,3,FALSE),"not mammals wilson")</f>
        <v>not mammals wilson</v>
      </c>
      <c r="K5980" t="str">
        <f>IFERROR(VLOOKUP($E5980,mammalswilson,3,FALSE),"not mammals wilson")</f>
        <v>not mammals wilson</v>
      </c>
      <c r="L5980" t="s">
        <v>9313</v>
      </c>
      <c r="M5980" t="b">
        <v>1</v>
      </c>
    </row>
    <row r="5981" spans="1:13" x14ac:dyDescent="0.25">
      <c r="A5981" t="s">
        <v>9314</v>
      </c>
      <c r="B5981">
        <v>106026</v>
      </c>
      <c r="C5981" t="str">
        <f>VLOOKUP($B5981,taxa1,2,FALSE)</f>
        <v>Geomydoecus Geomydoecus hoffmanni</v>
      </c>
      <c r="D5981" t="str">
        <f>VLOOKUP($B5981,taxa1,3,FALSE)</f>
        <v>33673e0a-362d-4c6d-bc46-802620ea6034</v>
      </c>
      <c r="E5981">
        <v>6056</v>
      </c>
      <c r="F5981" t="str">
        <f>IFERROR(VLOOKUP($E5981,aves,2,FALSE),"not aves")</f>
        <v>not aves</v>
      </c>
      <c r="G5981" t="str">
        <f>IFERROR(VLOOKUP($E5981,aves,3,FALSE),"not aves")</f>
        <v>not aves</v>
      </c>
      <c r="H5981" t="str">
        <f>IFERROR(VLOOKUP($E5981,mammalsprice,2,FALSE),"not mammals price")</f>
        <v>Orthogeomys hispidus isthmicus</v>
      </c>
      <c r="I5981" t="str">
        <f>IFERROR(VLOOKUP($E5981,mammalsprice,3,FALSE),"not mammals price")</f>
        <v>9c13c991-6ff0-4d75-a4d9-31be43e95daa</v>
      </c>
      <c r="J5981" t="str">
        <f>IFERROR(VLOOKUP($E5981,mammalswilson,3,FALSE),"not mammals wilson")</f>
        <v>not mammals wilson</v>
      </c>
      <c r="K5981" t="str">
        <f>IFERROR(VLOOKUP($E5981,mammalswilson,3,FALSE),"not mammals wilson")</f>
        <v>not mammals wilson</v>
      </c>
      <c r="L5981" t="s">
        <v>9315</v>
      </c>
      <c r="M5981" t="b">
        <v>1</v>
      </c>
    </row>
    <row r="5982" spans="1:13" x14ac:dyDescent="0.25">
      <c r="A5982" t="s">
        <v>9316</v>
      </c>
      <c r="B5982">
        <v>106084</v>
      </c>
      <c r="C5982" t="str">
        <f>VLOOKUP($B5982,taxa1,2,FALSE)</f>
        <v>Geomydoecus Geomydoecus yucatanensis</v>
      </c>
      <c r="D5982" t="str">
        <f>VLOOKUP($B5982,taxa1,3,FALSE)</f>
        <v>05aa5c50-3a03-44a5-9d09-762f067090d6</v>
      </c>
      <c r="E5982">
        <v>6061</v>
      </c>
      <c r="F5982" t="str">
        <f>IFERROR(VLOOKUP($E5982,aves,2,FALSE),"not aves")</f>
        <v>not aves</v>
      </c>
      <c r="G5982" t="str">
        <f>IFERROR(VLOOKUP($E5982,aves,3,FALSE),"not aves")</f>
        <v>not aves</v>
      </c>
      <c r="H5982" t="str">
        <f>IFERROR(VLOOKUP($E5982,mammalsprice,2,FALSE),"not mammals price")</f>
        <v>Orthogeomys hispidus yucatanensis</v>
      </c>
      <c r="I5982" t="str">
        <f>IFERROR(VLOOKUP($E5982,mammalsprice,3,FALSE),"not mammals price")</f>
        <v>61609a0d-9845-4f02-b57f-4437ada74a1c</v>
      </c>
      <c r="J5982" t="str">
        <f>IFERROR(VLOOKUP($E5982,mammalswilson,3,FALSE),"not mammals wilson")</f>
        <v>not mammals wilson</v>
      </c>
      <c r="K5982" t="str">
        <f>IFERROR(VLOOKUP($E5982,mammalswilson,3,FALSE),"not mammals wilson")</f>
        <v>not mammals wilson</v>
      </c>
      <c r="L5982" t="s">
        <v>9317</v>
      </c>
      <c r="M5982" t="b">
        <v>1</v>
      </c>
    </row>
    <row r="5983" spans="1:13" x14ac:dyDescent="0.25">
      <c r="A5983" t="s">
        <v>9318</v>
      </c>
      <c r="B5983">
        <v>106058</v>
      </c>
      <c r="C5983" t="str">
        <f>VLOOKUP($B5983,taxa1,2,FALSE)</f>
        <v>Geomydoecus Geomydoecus setzeri</v>
      </c>
      <c r="D5983" t="str">
        <f>VLOOKUP($B5983,taxa1,3,FALSE)</f>
        <v>6caaa246-fab1-4550-8976-a21207d43911</v>
      </c>
      <c r="E5983">
        <v>6063</v>
      </c>
      <c r="F5983" t="str">
        <f>IFERROR(VLOOKUP($E5983,aves,2,FALSE),"not aves")</f>
        <v>not aves</v>
      </c>
      <c r="G5983" t="str">
        <f>IFERROR(VLOOKUP($E5983,aves,3,FALSE),"not aves")</f>
        <v>not aves</v>
      </c>
      <c r="H5983" t="str">
        <f>IFERROR(VLOOKUP($E5983,mammalsprice,2,FALSE),"not mammals price")</f>
        <v>Orthogeomys underwoodi</v>
      </c>
      <c r="I5983" t="str">
        <f>IFERROR(VLOOKUP($E5983,mammalsprice,3,FALSE),"not mammals price")</f>
        <v>be45f288-6c4d-440c-b9b3-cb9a3a269103</v>
      </c>
      <c r="J5983" t="str">
        <f>IFERROR(VLOOKUP($E5983,mammalswilson,3,FALSE),"not mammals wilson")</f>
        <v>not mammals wilson</v>
      </c>
      <c r="K5983" t="str">
        <f>IFERROR(VLOOKUP($E5983,mammalswilson,3,FALSE),"not mammals wilson")</f>
        <v>not mammals wilson</v>
      </c>
      <c r="L5983" t="s">
        <v>9319</v>
      </c>
      <c r="M5983" t="b">
        <v>1</v>
      </c>
    </row>
    <row r="5984" spans="1:13" x14ac:dyDescent="0.25">
      <c r="A5984" t="s">
        <v>9320</v>
      </c>
      <c r="B5984">
        <v>105377</v>
      </c>
      <c r="C5984" t="str">
        <f>VLOOKUP($B5984,taxa1,2,FALSE)</f>
        <v>Strigiphilus minimus</v>
      </c>
      <c r="D5984" t="str">
        <f>VLOOKUP($B5984,taxa1,3,FALSE)</f>
        <v>77b78ab6-90c3-4b8c-89e3-9b4874d1384e</v>
      </c>
      <c r="E5984">
        <v>2771</v>
      </c>
      <c r="F5984" t="str">
        <f>IFERROR(VLOOKUP($E5984,aves,2,FALSE),"not aves")</f>
        <v>Otus ingens minimus</v>
      </c>
      <c r="G5984" t="str">
        <f>IFERROR(VLOOKUP($E5984,aves,3,FALSE),"not aves")</f>
        <v>938a604b-f7ee-439c-b0e7-eb4acbf1caab</v>
      </c>
      <c r="H5984" t="str">
        <f>IFERROR(VLOOKUP($E5984,mammalsprice,2,FALSE),"not mammals price")</f>
        <v>not mammals price</v>
      </c>
      <c r="I5984" t="str">
        <f>IFERROR(VLOOKUP($E5984,mammalsprice,3,FALSE),"not mammals price")</f>
        <v>not mammals price</v>
      </c>
      <c r="J5984" t="str">
        <f>IFERROR(VLOOKUP($E5984,mammalswilson,3,FALSE),"not mammals wilson")</f>
        <v>not mammals wilson</v>
      </c>
      <c r="K5984" t="str">
        <f>IFERROR(VLOOKUP($E5984,mammalswilson,3,FALSE),"not mammals wilson")</f>
        <v>not mammals wilson</v>
      </c>
      <c r="L5984" t="s">
        <v>9321</v>
      </c>
      <c r="M5984" t="b">
        <v>1</v>
      </c>
    </row>
    <row r="5985" spans="1:13" x14ac:dyDescent="0.25">
      <c r="A5985" t="s">
        <v>9322</v>
      </c>
      <c r="B5985">
        <v>100528</v>
      </c>
      <c r="C5985" t="str">
        <f>VLOOKUP($B5985,taxa1,2,FALSE)</f>
        <v>Cavifera abdita</v>
      </c>
      <c r="D5985" t="str">
        <f>VLOOKUP($B5985,taxa1,3,FALSE)</f>
        <v>73501778-c019-4f29-b004-4f1ee78f2578</v>
      </c>
      <c r="E5985">
        <v>2757</v>
      </c>
      <c r="F5985" t="str">
        <f>IFERROR(VLOOKUP($E5985,aves,2,FALSE),"not aves")</f>
        <v>Otidiphaps nobilis</v>
      </c>
      <c r="G5985" t="str">
        <f>IFERROR(VLOOKUP($E5985,aves,3,FALSE),"not aves")</f>
        <v>8615dc6b-b63f-4dc4-8b7e-d9e5e3554be8</v>
      </c>
      <c r="H5985" t="str">
        <f>IFERROR(VLOOKUP($E5985,mammalsprice,2,FALSE),"not mammals price")</f>
        <v>not mammals price</v>
      </c>
      <c r="I5985" t="str">
        <f>IFERROR(VLOOKUP($E5985,mammalsprice,3,FALSE),"not mammals price")</f>
        <v>not mammals price</v>
      </c>
      <c r="J5985" t="str">
        <f>IFERROR(VLOOKUP($E5985,mammalswilson,3,FALSE),"not mammals wilson")</f>
        <v>not mammals wilson</v>
      </c>
      <c r="K5985" t="str">
        <f>IFERROR(VLOOKUP($E5985,mammalswilson,3,FALSE),"not mammals wilson")</f>
        <v>not mammals wilson</v>
      </c>
      <c r="L5985" t="s">
        <v>9301</v>
      </c>
      <c r="M5985" t="b">
        <v>1</v>
      </c>
    </row>
    <row r="5986" spans="1:13" x14ac:dyDescent="0.25">
      <c r="A5986" t="s">
        <v>9323</v>
      </c>
      <c r="B5986">
        <v>105354</v>
      </c>
      <c r="C5986" t="str">
        <f>VLOOKUP($B5986,taxa1,2,FALSE)</f>
        <v>Strigiphilus crucigerus</v>
      </c>
      <c r="D5986" t="str">
        <f>VLOOKUP($B5986,taxa1,3,FALSE)</f>
        <v>f04bc8cc-09cc-43d2-9bfc-da15eb0296b2</v>
      </c>
      <c r="E5986">
        <v>2765</v>
      </c>
      <c r="F5986" t="str">
        <f>IFERROR(VLOOKUP($E5986,aves,2,FALSE),"not aves")</f>
        <v>Otus choliba crucigerus</v>
      </c>
      <c r="G5986" t="str">
        <f>IFERROR(VLOOKUP($E5986,aves,3,FALSE),"not aves")</f>
        <v>687f4c51-341d-4198-ab53-7445819a442f</v>
      </c>
      <c r="H5986" t="str">
        <f>IFERROR(VLOOKUP($E5986,mammalsprice,2,FALSE),"not mammals price")</f>
        <v>not mammals price</v>
      </c>
      <c r="I5986" t="str">
        <f>IFERROR(VLOOKUP($E5986,mammalsprice,3,FALSE),"not mammals price")</f>
        <v>not mammals price</v>
      </c>
      <c r="J5986" t="str">
        <f>IFERROR(VLOOKUP($E5986,mammalswilson,3,FALSE),"not mammals wilson")</f>
        <v>not mammals wilson</v>
      </c>
      <c r="K5986" t="str">
        <f>IFERROR(VLOOKUP($E5986,mammalswilson,3,FALSE),"not mammals wilson")</f>
        <v>not mammals wilson</v>
      </c>
      <c r="L5986" t="s">
        <v>9281</v>
      </c>
      <c r="M5986" t="b">
        <v>1</v>
      </c>
    </row>
    <row r="5987" spans="1:13" x14ac:dyDescent="0.25">
      <c r="A5987" t="s">
        <v>9324</v>
      </c>
      <c r="B5987">
        <v>101801</v>
      </c>
      <c r="C5987" t="str">
        <f>VLOOKUP($B5987,taxa1,2,FALSE)</f>
        <v>Quateia irianensis</v>
      </c>
      <c r="D5987" t="str">
        <f>VLOOKUP($B5987,taxa1,3,FALSE)</f>
        <v>4c8289b4-31fb-4daf-ab3f-67617f1b9811</v>
      </c>
      <c r="E5987">
        <v>2757</v>
      </c>
      <c r="F5987" t="str">
        <f>IFERROR(VLOOKUP($E5987,aves,2,FALSE),"not aves")</f>
        <v>Otidiphaps nobilis</v>
      </c>
      <c r="G5987" t="str">
        <f>IFERROR(VLOOKUP($E5987,aves,3,FALSE),"not aves")</f>
        <v>8615dc6b-b63f-4dc4-8b7e-d9e5e3554be8</v>
      </c>
      <c r="H5987" t="str">
        <f>IFERROR(VLOOKUP($E5987,mammalsprice,2,FALSE),"not mammals price")</f>
        <v>not mammals price</v>
      </c>
      <c r="I5987" t="str">
        <f>IFERROR(VLOOKUP($E5987,mammalsprice,3,FALSE),"not mammals price")</f>
        <v>not mammals price</v>
      </c>
      <c r="J5987" t="str">
        <f>IFERROR(VLOOKUP($E5987,mammalswilson,3,FALSE),"not mammals wilson")</f>
        <v>not mammals wilson</v>
      </c>
      <c r="K5987" t="str">
        <f>IFERROR(VLOOKUP($E5987,mammalswilson,3,FALSE),"not mammals wilson")</f>
        <v>not mammals wilson</v>
      </c>
      <c r="L5987" t="s">
        <v>9301</v>
      </c>
      <c r="M5987" t="b">
        <v>1</v>
      </c>
    </row>
    <row r="5988" spans="1:13" x14ac:dyDescent="0.25">
      <c r="A5988" t="s">
        <v>9325</v>
      </c>
      <c r="B5988">
        <v>102840</v>
      </c>
      <c r="C5988" t="str">
        <f>VLOOKUP($B5988,taxa1,2,FALSE)</f>
        <v>Columbicola fortis</v>
      </c>
      <c r="D5988" t="str">
        <f>VLOOKUP($B5988,taxa1,3,FALSE)</f>
        <v>c7e774b8-9e0b-4b29-80c4-da99e93aa514</v>
      </c>
      <c r="E5988">
        <v>2757</v>
      </c>
      <c r="F5988" t="str">
        <f>IFERROR(VLOOKUP($E5988,aves,2,FALSE),"not aves")</f>
        <v>Otidiphaps nobilis</v>
      </c>
      <c r="G5988" t="str">
        <f>IFERROR(VLOOKUP($E5988,aves,3,FALSE),"not aves")</f>
        <v>8615dc6b-b63f-4dc4-8b7e-d9e5e3554be8</v>
      </c>
      <c r="H5988" t="str">
        <f>IFERROR(VLOOKUP($E5988,mammalsprice,2,FALSE),"not mammals price")</f>
        <v>not mammals price</v>
      </c>
      <c r="I5988" t="str">
        <f>IFERROR(VLOOKUP($E5988,mammalsprice,3,FALSE),"not mammals price")</f>
        <v>not mammals price</v>
      </c>
      <c r="J5988" t="str">
        <f>IFERROR(VLOOKUP($E5988,mammalswilson,3,FALSE),"not mammals wilson")</f>
        <v>not mammals wilson</v>
      </c>
      <c r="K5988" t="str">
        <f>IFERROR(VLOOKUP($E5988,mammalswilson,3,FALSE),"not mammals wilson")</f>
        <v>not mammals wilson</v>
      </c>
      <c r="L5988" t="s">
        <v>9301</v>
      </c>
      <c r="M5988" t="b">
        <v>1</v>
      </c>
    </row>
    <row r="5989" spans="1:13" x14ac:dyDescent="0.25">
      <c r="A5989" t="s">
        <v>9326</v>
      </c>
      <c r="B5989">
        <v>103999</v>
      </c>
      <c r="C5989" t="str">
        <f>VLOOKUP($B5989,taxa1,2,FALSE)</f>
        <v>Nesiotinus unicolor</v>
      </c>
      <c r="D5989" t="str">
        <f>VLOOKUP($B5989,taxa1,3,FALSE)</f>
        <v>41d2c035-7486-480a-b94c-00a2f6847cfb</v>
      </c>
      <c r="E5989">
        <v>2758</v>
      </c>
      <c r="F5989" t="str">
        <f>IFERROR(VLOOKUP($E5989,aves,2,FALSE),"not aves")</f>
        <v>Otis tarda</v>
      </c>
      <c r="G5989" t="str">
        <f>IFERROR(VLOOKUP($E5989,aves,3,FALSE),"not aves")</f>
        <v>783df8ac-2ab3-429d-9e9f-6afceea3f4a1</v>
      </c>
      <c r="H5989" t="str">
        <f>IFERROR(VLOOKUP($E5989,mammalsprice,2,FALSE),"not mammals price")</f>
        <v>not mammals price</v>
      </c>
      <c r="I5989" t="str">
        <f>IFERROR(VLOOKUP($E5989,mammalsprice,3,FALSE),"not mammals price")</f>
        <v>not mammals price</v>
      </c>
      <c r="J5989" t="str">
        <f>IFERROR(VLOOKUP($E5989,mammalswilson,3,FALSE),"not mammals wilson")</f>
        <v>not mammals wilson</v>
      </c>
      <c r="K5989" t="str">
        <f>IFERROR(VLOOKUP($E5989,mammalswilson,3,FALSE),"not mammals wilson")</f>
        <v>not mammals wilson</v>
      </c>
      <c r="L5989" t="s">
        <v>9327</v>
      </c>
      <c r="M5989" t="b">
        <v>1</v>
      </c>
    </row>
    <row r="5990" spans="1:13" x14ac:dyDescent="0.25">
      <c r="A5990" t="s">
        <v>9328</v>
      </c>
      <c r="B5990">
        <v>104043</v>
      </c>
      <c r="C5990" t="str">
        <f>VLOOKUP($B5990,taxa1,2,FALSE)</f>
        <v>Otidoecus turmalis</v>
      </c>
      <c r="D5990" t="str">
        <f>VLOOKUP($B5990,taxa1,3,FALSE)</f>
        <v>5c88baae-abe2-4ed6-8532-c1a6a7079500</v>
      </c>
      <c r="E5990">
        <v>2759</v>
      </c>
      <c r="F5990" t="str">
        <f>IFERROR(VLOOKUP($E5990,aves,2,FALSE),"not aves")</f>
        <v>Otis tarda</v>
      </c>
      <c r="G5990" t="str">
        <f>IFERROR(VLOOKUP($E5990,aves,3,FALSE),"not aves")</f>
        <v>afbfa62c-0817-4d94-8e21-a7103a9d2398</v>
      </c>
      <c r="H5990" t="str">
        <f>IFERROR(VLOOKUP($E5990,mammalsprice,2,FALSE),"not mammals price")</f>
        <v>not mammals price</v>
      </c>
      <c r="I5990" t="str">
        <f>IFERROR(VLOOKUP($E5990,mammalsprice,3,FALSE),"not mammals price")</f>
        <v>not mammals price</v>
      </c>
      <c r="J5990" t="str">
        <f>IFERROR(VLOOKUP($E5990,mammalswilson,3,FALSE),"not mammals wilson")</f>
        <v>not mammals wilson</v>
      </c>
      <c r="K5990" t="str">
        <f>IFERROR(VLOOKUP($E5990,mammalswilson,3,FALSE),"not mammals wilson")</f>
        <v>not mammals wilson</v>
      </c>
      <c r="L5990" t="s">
        <v>9327</v>
      </c>
      <c r="M5990" t="b">
        <v>1</v>
      </c>
    </row>
    <row r="5991" spans="1:13" x14ac:dyDescent="0.25">
      <c r="A5991" t="s">
        <v>9329</v>
      </c>
      <c r="B5991">
        <v>105942</v>
      </c>
      <c r="C5991" t="str">
        <f>VLOOKUP($B5991,taxa1,2,FALSE)</f>
        <v>Felicola Suricatoecus guinlei</v>
      </c>
      <c r="D5991" t="str">
        <f>VLOOKUP($B5991,taxa1,3,FALSE)</f>
        <v>78e0eb55-de94-4d61-808c-3930b8720e21</v>
      </c>
      <c r="E5991">
        <v>6065</v>
      </c>
      <c r="F5991" t="str">
        <f>IFERROR(VLOOKUP($E5991,aves,2,FALSE),"not aves")</f>
        <v>not aves</v>
      </c>
      <c r="G5991" t="str">
        <f>IFERROR(VLOOKUP($E5991,aves,3,FALSE),"not aves")</f>
        <v>not aves</v>
      </c>
      <c r="H5991" t="str">
        <f>IFERROR(VLOOKUP($E5991,mammalsprice,2,FALSE),"not mammals price")</f>
        <v>Otocyon megalotis virgatus</v>
      </c>
      <c r="I5991" t="str">
        <f>IFERROR(VLOOKUP($E5991,mammalsprice,3,FALSE),"not mammals price")</f>
        <v>1c944fb0-9060-4ce9-8f83-f78ea80c74bd</v>
      </c>
      <c r="J5991" t="str">
        <f>IFERROR(VLOOKUP($E5991,mammalswilson,3,FALSE),"not mammals wilson")</f>
        <v>not mammals wilson</v>
      </c>
      <c r="K5991" t="str">
        <f>IFERROR(VLOOKUP($E5991,mammalswilson,3,FALSE),"not mammals wilson")</f>
        <v>not mammals wilson</v>
      </c>
      <c r="L5991" t="s">
        <v>9330</v>
      </c>
      <c r="M5991" t="b">
        <v>1</v>
      </c>
    </row>
    <row r="5992" spans="1:13" x14ac:dyDescent="0.25">
      <c r="A5992" t="s">
        <v>9331</v>
      </c>
      <c r="B5992">
        <v>101125</v>
      </c>
      <c r="C5992" t="str">
        <f>VLOOKUP($B5992,taxa1,2,FALSE)</f>
        <v>Kurodaia Conciella painei</v>
      </c>
      <c r="D5992" t="str">
        <f>VLOOKUP($B5992,taxa1,3,FALSE)</f>
        <v>e1a9604e-4817-4e89-98b5-012226f570e7</v>
      </c>
      <c r="E5992">
        <v>2761</v>
      </c>
      <c r="F5992" t="str">
        <f>IFERROR(VLOOKUP($E5992,aves,2,FALSE),"not aves")</f>
        <v>Otus asio mccallii</v>
      </c>
      <c r="G5992" t="str">
        <f>IFERROR(VLOOKUP($E5992,aves,3,FALSE),"not aves")</f>
        <v>371321f7-575f-417a-8819-00a64d5ce252</v>
      </c>
      <c r="H5992" t="str">
        <f>IFERROR(VLOOKUP($E5992,mammalsprice,2,FALSE),"not mammals price")</f>
        <v>not mammals price</v>
      </c>
      <c r="I5992" t="str">
        <f>IFERROR(VLOOKUP($E5992,mammalsprice,3,FALSE),"not mammals price")</f>
        <v>not mammals price</v>
      </c>
      <c r="J5992" t="str">
        <f>IFERROR(VLOOKUP($E5992,mammalswilson,3,FALSE),"not mammals wilson")</f>
        <v>not mammals wilson</v>
      </c>
      <c r="K5992" t="str">
        <f>IFERROR(VLOOKUP($E5992,mammalswilson,3,FALSE),"not mammals wilson")</f>
        <v>not mammals wilson</v>
      </c>
      <c r="L5992" t="s">
        <v>9332</v>
      </c>
      <c r="M5992" t="b">
        <v>1</v>
      </c>
    </row>
    <row r="5993" spans="1:13" x14ac:dyDescent="0.25">
      <c r="A5993" t="s">
        <v>9333</v>
      </c>
      <c r="B5993">
        <v>101110</v>
      </c>
      <c r="C5993" t="str">
        <f>VLOOKUP($B5993,taxa1,2,FALSE)</f>
        <v>Kurodaia Conciella deignani</v>
      </c>
      <c r="D5993" t="str">
        <f>VLOOKUP($B5993,taxa1,3,FALSE)</f>
        <v>92f33408-16ef-4c2e-9392-faaca6aef33e</v>
      </c>
      <c r="E5993">
        <v>2762</v>
      </c>
      <c r="F5993" t="str">
        <f>IFERROR(VLOOKUP($E5993,aves,2,FALSE),"not aves")</f>
        <v>Otus bakkamoena lettia</v>
      </c>
      <c r="G5993" t="str">
        <f>IFERROR(VLOOKUP($E5993,aves,3,FALSE),"not aves")</f>
        <v>637b02ea-0c10-4ec6-9517-c8b683f26d51</v>
      </c>
      <c r="H5993" t="str">
        <f>IFERROR(VLOOKUP($E5993,mammalsprice,2,FALSE),"not mammals price")</f>
        <v>not mammals price</v>
      </c>
      <c r="I5993" t="str">
        <f>IFERROR(VLOOKUP($E5993,mammalsprice,3,FALSE),"not mammals price")</f>
        <v>not mammals price</v>
      </c>
      <c r="J5993" t="str">
        <f>IFERROR(VLOOKUP($E5993,mammalswilson,3,FALSE),"not mammals wilson")</f>
        <v>not mammals wilson</v>
      </c>
      <c r="K5993" t="str">
        <f>IFERROR(VLOOKUP($E5993,mammalswilson,3,FALSE),"not mammals wilson")</f>
        <v>not mammals wilson</v>
      </c>
      <c r="L5993" t="s">
        <v>9334</v>
      </c>
      <c r="M5993" t="b">
        <v>1</v>
      </c>
    </row>
    <row r="5994" spans="1:13" x14ac:dyDescent="0.25">
      <c r="A5994" t="s">
        <v>9335</v>
      </c>
      <c r="B5994">
        <v>105367</v>
      </c>
      <c r="C5994" t="str">
        <f>VLOOKUP($B5994,taxa1,2,FALSE)</f>
        <v>Strigiphilus heterogenitalis</v>
      </c>
      <c r="D5994" t="str">
        <f>VLOOKUP($B5994,taxa1,3,FALSE)</f>
        <v>71333490-d6b2-46a8-8f5b-a50dea3452a0</v>
      </c>
      <c r="E5994">
        <v>2762</v>
      </c>
      <c r="F5994" t="str">
        <f>IFERROR(VLOOKUP($E5994,aves,2,FALSE),"not aves")</f>
        <v>Otus bakkamoena lettia</v>
      </c>
      <c r="G5994" t="str">
        <f>IFERROR(VLOOKUP($E5994,aves,3,FALSE),"not aves")</f>
        <v>637b02ea-0c10-4ec6-9517-c8b683f26d51</v>
      </c>
      <c r="H5994" t="str">
        <f>IFERROR(VLOOKUP($E5994,mammalsprice,2,FALSE),"not mammals price")</f>
        <v>not mammals price</v>
      </c>
      <c r="I5994" t="str">
        <f>IFERROR(VLOOKUP($E5994,mammalsprice,3,FALSE),"not mammals price")</f>
        <v>not mammals price</v>
      </c>
      <c r="J5994" t="str">
        <f>IFERROR(VLOOKUP($E5994,mammalswilson,3,FALSE),"not mammals wilson")</f>
        <v>not mammals wilson</v>
      </c>
      <c r="K5994" t="str">
        <f>IFERROR(VLOOKUP($E5994,mammalswilson,3,FALSE),"not mammals wilson")</f>
        <v>not mammals wilson</v>
      </c>
      <c r="L5994" t="s">
        <v>9334</v>
      </c>
      <c r="M5994" t="b">
        <v>1</v>
      </c>
    </row>
    <row r="5995" spans="1:13" x14ac:dyDescent="0.25">
      <c r="A5995" t="s">
        <v>9336</v>
      </c>
      <c r="B5995">
        <v>105343</v>
      </c>
      <c r="C5995" t="str">
        <f>VLOOKUP($B5995,taxa1,2,FALSE)</f>
        <v>Strigiphilus boomae</v>
      </c>
      <c r="D5995" t="str">
        <f>VLOOKUP($B5995,taxa1,3,FALSE)</f>
        <v>2cd6c1e2-5524-4ddf-a337-83e54d229c22</v>
      </c>
      <c r="E5995">
        <v>2764</v>
      </c>
      <c r="F5995" t="str">
        <f>IFERROR(VLOOKUP($E5995,aves,2,FALSE),"not aves")</f>
        <v>Otus bakkamoena plumipes</v>
      </c>
      <c r="G5995" t="str">
        <f>IFERROR(VLOOKUP($E5995,aves,3,FALSE),"not aves")</f>
        <v>2e6dbb16-173c-4620-9b24-df0c932f49a5</v>
      </c>
      <c r="H5995" t="str">
        <f>IFERROR(VLOOKUP($E5995,mammalsprice,2,FALSE),"not mammals price")</f>
        <v>not mammals price</v>
      </c>
      <c r="I5995" t="str">
        <f>IFERROR(VLOOKUP($E5995,mammalsprice,3,FALSE),"not mammals price")</f>
        <v>not mammals price</v>
      </c>
      <c r="J5995" t="str">
        <f>IFERROR(VLOOKUP($E5995,mammalswilson,3,FALSE),"not mammals wilson")</f>
        <v>not mammals wilson</v>
      </c>
      <c r="K5995" t="str">
        <f>IFERROR(VLOOKUP($E5995,mammalswilson,3,FALSE),"not mammals wilson")</f>
        <v>not mammals wilson</v>
      </c>
      <c r="L5995" t="s">
        <v>9337</v>
      </c>
      <c r="M5995" t="b">
        <v>1</v>
      </c>
    </row>
    <row r="5996" spans="1:13" x14ac:dyDescent="0.25">
      <c r="A5996" t="s">
        <v>9338</v>
      </c>
      <c r="B5996">
        <v>105700</v>
      </c>
      <c r="C5996" t="str">
        <f>VLOOKUP($B5996,taxa1,2,FALSE)</f>
        <v>Ricinus polychopterus</v>
      </c>
      <c r="D5996" t="str">
        <f>VLOOKUP($B5996,taxa1,3,FALSE)</f>
        <v>518c7cb5-fd31-4376-a5e8-652b5e2155a1</v>
      </c>
      <c r="E5996">
        <v>2802</v>
      </c>
      <c r="F5996" t="str">
        <f>IFERROR(VLOOKUP($E5996,aves,2,FALSE),"not aves")</f>
        <v>Pachyramphus polychopterus cinereiventris</v>
      </c>
      <c r="G5996" t="str">
        <f>IFERROR(VLOOKUP($E5996,aves,3,FALSE),"not aves")</f>
        <v>79a3ce73-992f-4c23-9a91-04ef350992d8</v>
      </c>
      <c r="H5996" t="str">
        <f>IFERROR(VLOOKUP($E5996,mammalsprice,2,FALSE),"not mammals price")</f>
        <v>not mammals price</v>
      </c>
      <c r="I5996" t="str">
        <f>IFERROR(VLOOKUP($E5996,mammalsprice,3,FALSE),"not mammals price")</f>
        <v>not mammals price</v>
      </c>
      <c r="J5996" t="str">
        <f>IFERROR(VLOOKUP($E5996,mammalswilson,3,FALSE),"not mammals wilson")</f>
        <v>not mammals wilson</v>
      </c>
      <c r="K5996" t="str">
        <f>IFERROR(VLOOKUP($E5996,mammalswilson,3,FALSE),"not mammals wilson")</f>
        <v>not mammals wilson</v>
      </c>
      <c r="L5996" t="s">
        <v>9339</v>
      </c>
      <c r="M5996" t="b">
        <v>1</v>
      </c>
    </row>
    <row r="5997" spans="1:13" x14ac:dyDescent="0.25">
      <c r="A5997" t="s">
        <v>9340</v>
      </c>
      <c r="B5997">
        <v>104038</v>
      </c>
      <c r="C5997" t="str">
        <f>VLOOKUP($B5997,taxa1,2,FALSE)</f>
        <v>Otidoecus dissimilis</v>
      </c>
      <c r="D5997" t="str">
        <f>VLOOKUP($B5997,taxa1,3,FALSE)</f>
        <v>33e8ba58-770c-47e2-a423-53c476d97dd3</v>
      </c>
      <c r="E5997">
        <v>6895</v>
      </c>
      <c r="F5997" t="str">
        <f>IFERROR(VLOOKUP($E5997,aves,2,FALSE),"not aves")</f>
        <v>not aves</v>
      </c>
      <c r="G5997" t="str">
        <f>IFERROR(VLOOKUP($E5997,aves,3,FALSE),"not aves")</f>
        <v>not aves</v>
      </c>
      <c r="H5997" t="str">
        <f>IFERROR(VLOOKUP($E5997,mammalsprice,2,FALSE),"not mammals price")</f>
        <v>not mammals price</v>
      </c>
      <c r="I5997" t="str">
        <f>IFERROR(VLOOKUP($E5997,mammalsprice,3,FALSE),"not mammals price")</f>
        <v>not mammals price</v>
      </c>
      <c r="J5997" t="str">
        <f>IFERROR(VLOOKUP($E5997,mammalswilson,3,FALSE),"not mammals wilson")</f>
        <v>not mammals wilson</v>
      </c>
      <c r="K5997" t="str">
        <f>IFERROR(VLOOKUP($E5997,mammalswilson,3,FALSE),"not mammals wilson")</f>
        <v>not mammals wilson</v>
      </c>
      <c r="L5997" t="s">
        <v>9341</v>
      </c>
      <c r="M5997" t="b">
        <v>1</v>
      </c>
    </row>
    <row r="5998" spans="1:13" x14ac:dyDescent="0.25">
      <c r="A5998" t="s">
        <v>9342</v>
      </c>
      <c r="B5998">
        <v>106051</v>
      </c>
      <c r="C5998" t="str">
        <f>VLOOKUP($B5998,taxa1,2,FALSE)</f>
        <v>Geomydoecus Geomydoecus perotensis irolonis</v>
      </c>
      <c r="D5998" t="str">
        <f>VLOOKUP($B5998,taxa1,3,FALSE)</f>
        <v>4b392fda-ee76-49ff-afe9-f08dd8d9104d</v>
      </c>
      <c r="E5998">
        <v>6117</v>
      </c>
      <c r="F5998" t="str">
        <f>IFERROR(VLOOKUP($E5998,aves,2,FALSE),"not aves")</f>
        <v>not aves</v>
      </c>
      <c r="G5998" t="str">
        <f>IFERROR(VLOOKUP($E5998,aves,3,FALSE),"not aves")</f>
        <v>not aves</v>
      </c>
      <c r="H5998" t="str">
        <f>IFERROR(VLOOKUP($E5998,mammalsprice,2,FALSE),"not mammals price")</f>
        <v>Pappogeomys merriami irolonis</v>
      </c>
      <c r="I5998" t="str">
        <f>IFERROR(VLOOKUP($E5998,mammalsprice,3,FALSE),"not mammals price")</f>
        <v>433625ec-ac75-4ccb-9678-1ed9f0632b6b</v>
      </c>
      <c r="J5998" t="str">
        <f>IFERROR(VLOOKUP($E5998,mammalswilson,3,FALSE),"not mammals wilson")</f>
        <v>not mammals wilson</v>
      </c>
      <c r="K5998" t="str">
        <f>IFERROR(VLOOKUP($E5998,mammalswilson,3,FALSE),"not mammals wilson")</f>
        <v>not mammals wilson</v>
      </c>
      <c r="L5998" t="s">
        <v>9343</v>
      </c>
      <c r="M5998" t="b">
        <v>1</v>
      </c>
    </row>
    <row r="5999" spans="1:13" x14ac:dyDescent="0.25">
      <c r="A5999" t="s">
        <v>9344</v>
      </c>
      <c r="B5999">
        <v>106076</v>
      </c>
      <c r="C5999" t="str">
        <f>VLOOKUP($B5999,taxa1,2,FALSE)</f>
        <v>Geomydoecus Geomydoecus ustulati clarkii</v>
      </c>
      <c r="D5999" t="str">
        <f>VLOOKUP($B5999,taxa1,3,FALSE)</f>
        <v>15fa8fd5-f126-4970-b777-09977314da61</v>
      </c>
      <c r="E5999">
        <v>6088</v>
      </c>
      <c r="F5999" t="str">
        <f>IFERROR(VLOOKUP($E5999,aves,2,FALSE),"not aves")</f>
        <v>not aves</v>
      </c>
      <c r="G5999" t="str">
        <f>IFERROR(VLOOKUP($E5999,aves,3,FALSE),"not aves")</f>
        <v>not aves</v>
      </c>
      <c r="H5999" t="str">
        <f>IFERROR(VLOOKUP($E5999,mammalsprice,2,FALSE),"not mammals price")</f>
        <v>Pappogeomys castanops clarkii</v>
      </c>
      <c r="I5999" t="str">
        <f>IFERROR(VLOOKUP($E5999,mammalsprice,3,FALSE),"not mammals price")</f>
        <v>2345a2c9-3d0c-4a2e-8805-de6d6e5e3e12</v>
      </c>
      <c r="J5999" t="str">
        <f>IFERROR(VLOOKUP($E5999,mammalswilson,3,FALSE),"not mammals wilson")</f>
        <v>not mammals wilson</v>
      </c>
      <c r="K5999" t="str">
        <f>IFERROR(VLOOKUP($E5999,mammalswilson,3,FALSE),"not mammals wilson")</f>
        <v>not mammals wilson</v>
      </c>
      <c r="L5999" t="s">
        <v>9345</v>
      </c>
      <c r="M5999" t="b">
        <v>1</v>
      </c>
    </row>
    <row r="6000" spans="1:13" x14ac:dyDescent="0.25">
      <c r="A6000" t="s">
        <v>9346</v>
      </c>
      <c r="B6000">
        <v>106036</v>
      </c>
      <c r="C6000" t="str">
        <f>VLOOKUP($B6000,taxa1,2,FALSE)</f>
        <v>Geomydoecus Geomydoecus martini</v>
      </c>
      <c r="D6000" t="str">
        <f>VLOOKUP($B6000,taxa1,3,FALSE)</f>
        <v>39e46fc8-85a4-4c6a-839b-c5303ac346e1</v>
      </c>
      <c r="E6000">
        <v>6104</v>
      </c>
      <c r="F6000" t="str">
        <f>IFERROR(VLOOKUP($E6000,aves,2,FALSE),"not aves")</f>
        <v>not aves</v>
      </c>
      <c r="G6000" t="str">
        <f>IFERROR(VLOOKUP($E6000,aves,3,FALSE),"not aves")</f>
        <v>not aves</v>
      </c>
      <c r="H6000" t="str">
        <f>IFERROR(VLOOKUP($E6000,mammalsprice,2,FALSE),"not mammals price")</f>
        <v>Pappogeomys castanops subnubilus</v>
      </c>
      <c r="I6000" t="str">
        <f>IFERROR(VLOOKUP($E6000,mammalsprice,3,FALSE),"not mammals price")</f>
        <v>41fa9f0c-030f-4301-acdb-373dc7708842</v>
      </c>
      <c r="J6000" t="str">
        <f>IFERROR(VLOOKUP($E6000,mammalswilson,3,FALSE),"not mammals wilson")</f>
        <v>not mammals wilson</v>
      </c>
      <c r="K6000" t="str">
        <f>IFERROR(VLOOKUP($E6000,mammalswilson,3,FALSE),"not mammals wilson")</f>
        <v>not mammals wilson</v>
      </c>
      <c r="L6000" t="s">
        <v>9347</v>
      </c>
      <c r="M6000" t="b">
        <v>1</v>
      </c>
    </row>
    <row r="6001" spans="1:13" x14ac:dyDescent="0.25">
      <c r="A6001" t="s">
        <v>9348</v>
      </c>
      <c r="B6001">
        <v>106064</v>
      </c>
      <c r="C6001" t="str">
        <f>VLOOKUP($B6001,taxa1,2,FALSE)</f>
        <v>Geomydoecus Geomydoecus subnubili</v>
      </c>
      <c r="D6001" t="str">
        <f>VLOOKUP($B6001,taxa1,3,FALSE)</f>
        <v>e995830f-09bb-4043-868e-5d881f5a8c09</v>
      </c>
      <c r="E6001">
        <v>6104</v>
      </c>
      <c r="F6001" t="str">
        <f>IFERROR(VLOOKUP($E6001,aves,2,FALSE),"not aves")</f>
        <v>not aves</v>
      </c>
      <c r="G6001" t="str">
        <f>IFERROR(VLOOKUP($E6001,aves,3,FALSE),"not aves")</f>
        <v>not aves</v>
      </c>
      <c r="H6001" t="str">
        <f>IFERROR(VLOOKUP($E6001,mammalsprice,2,FALSE),"not mammals price")</f>
        <v>Pappogeomys castanops subnubilus</v>
      </c>
      <c r="I6001" t="str">
        <f>IFERROR(VLOOKUP($E6001,mammalsprice,3,FALSE),"not mammals price")</f>
        <v>41fa9f0c-030f-4301-acdb-373dc7708842</v>
      </c>
      <c r="J6001" t="str">
        <f>IFERROR(VLOOKUP($E6001,mammalswilson,3,FALSE),"not mammals wilson")</f>
        <v>not mammals wilson</v>
      </c>
      <c r="K6001" t="str">
        <f>IFERROR(VLOOKUP($E6001,mammalswilson,3,FALSE),"not mammals wilson")</f>
        <v>not mammals wilson</v>
      </c>
      <c r="L6001" t="s">
        <v>9347</v>
      </c>
      <c r="M6001" t="b">
        <v>1</v>
      </c>
    </row>
    <row r="6002" spans="1:13" x14ac:dyDescent="0.25">
      <c r="A6002" t="s">
        <v>9349</v>
      </c>
      <c r="B6002">
        <v>106065</v>
      </c>
      <c r="C6002" t="str">
        <f>VLOOKUP($B6002,taxa1,2,FALSE)</f>
        <v>Geomydoecus Geomydoecus tamaulipensis</v>
      </c>
      <c r="D6002" t="str">
        <f>VLOOKUP($B6002,taxa1,3,FALSE)</f>
        <v>5d0a0a5f-16c1-433f-98ea-4b32ccb3e9c6</v>
      </c>
      <c r="E6002">
        <v>6107</v>
      </c>
      <c r="F6002" t="str">
        <f>IFERROR(VLOOKUP($E6002,aves,2,FALSE),"not aves")</f>
        <v>not aves</v>
      </c>
      <c r="G6002" t="str">
        <f>IFERROR(VLOOKUP($E6002,aves,3,FALSE),"not aves")</f>
        <v>not aves</v>
      </c>
      <c r="H6002" t="str">
        <f>IFERROR(VLOOKUP($E6002,mammalsprice,2,FALSE),"not mammals price")</f>
        <v>Pappogeomys castanops tamaulipensis</v>
      </c>
      <c r="I6002" t="str">
        <f>IFERROR(VLOOKUP($E6002,mammalsprice,3,FALSE),"not mammals price")</f>
        <v>e73a0b3e-8606-4039-9a87-3d29488f63b8</v>
      </c>
      <c r="J6002" t="str">
        <f>IFERROR(VLOOKUP($E6002,mammalswilson,3,FALSE),"not mammals wilson")</f>
        <v>not mammals wilson</v>
      </c>
      <c r="K6002" t="str">
        <f>IFERROR(VLOOKUP($E6002,mammalswilson,3,FALSE),"not mammals wilson")</f>
        <v>not mammals wilson</v>
      </c>
      <c r="L6002" t="s">
        <v>9350</v>
      </c>
      <c r="M6002" t="b">
        <v>1</v>
      </c>
    </row>
    <row r="6003" spans="1:13" x14ac:dyDescent="0.25">
      <c r="A6003" t="s">
        <v>9351</v>
      </c>
      <c r="B6003">
        <v>106077</v>
      </c>
      <c r="C6003" t="str">
        <f>VLOOKUP($B6003,taxa1,2,FALSE)</f>
        <v>Geomydoecus Geomydoecus ustulati ustulati</v>
      </c>
      <c r="D6003" t="str">
        <f>VLOOKUP($B6003,taxa1,3,FALSE)</f>
        <v>b1635f42-f031-481f-8142-c0a039dae6b1</v>
      </c>
      <c r="E6003">
        <v>6109</v>
      </c>
      <c r="F6003" t="str">
        <f>IFERROR(VLOOKUP($E6003,aves,2,FALSE),"not aves")</f>
        <v>not aves</v>
      </c>
      <c r="G6003" t="str">
        <f>IFERROR(VLOOKUP($E6003,aves,3,FALSE),"not aves")</f>
        <v>not aves</v>
      </c>
      <c r="H6003" t="str">
        <f>IFERROR(VLOOKUP($E6003,mammalsprice,2,FALSE),"not mammals price")</f>
        <v>Pappogeomys castanops ustulatus</v>
      </c>
      <c r="I6003" t="str">
        <f>IFERROR(VLOOKUP($E6003,mammalsprice,3,FALSE),"not mammals price")</f>
        <v>1ef6b2a1-9afe-412c-9855-3d341a590cea</v>
      </c>
      <c r="J6003" t="str">
        <f>IFERROR(VLOOKUP($E6003,mammalswilson,3,FALSE),"not mammals wilson")</f>
        <v>not mammals wilson</v>
      </c>
      <c r="K6003" t="str">
        <f>IFERROR(VLOOKUP($E6003,mammalswilson,3,FALSE),"not mammals wilson")</f>
        <v>not mammals wilson</v>
      </c>
      <c r="L6003" t="s">
        <v>9352</v>
      </c>
      <c r="M6003" t="b">
        <v>1</v>
      </c>
    </row>
    <row r="6004" spans="1:13" x14ac:dyDescent="0.25">
      <c r="A6004" t="s">
        <v>9353</v>
      </c>
      <c r="B6004">
        <v>106037</v>
      </c>
      <c r="C6004" t="str">
        <f>VLOOKUP($B6004,taxa1,2,FALSE)</f>
        <v>Geomydoecus Geomydoecus mcgregori</v>
      </c>
      <c r="D6004" t="str">
        <f>VLOOKUP($B6004,taxa1,3,FALSE)</f>
        <v>580bdc06-98a5-4464-8ab1-903b177b8f78</v>
      </c>
      <c r="E6004">
        <v>6110</v>
      </c>
      <c r="F6004" t="str">
        <f>IFERROR(VLOOKUP($E6004,aves,2,FALSE),"not aves")</f>
        <v>not aves</v>
      </c>
      <c r="G6004" t="str">
        <f>IFERROR(VLOOKUP($E6004,aves,3,FALSE),"not aves")</f>
        <v>not aves</v>
      </c>
      <c r="H6004" t="str">
        <f>IFERROR(VLOOKUP($E6004,mammalsprice,2,FALSE),"not mammals price")</f>
        <v>Pappogeomys fumosus</v>
      </c>
      <c r="I6004" t="str">
        <f>IFERROR(VLOOKUP($E6004,mammalsprice,3,FALSE),"not mammals price")</f>
        <v>ac1afe8b-e744-4cc5-90aa-530a2e561af5</v>
      </c>
      <c r="J6004" t="str">
        <f>IFERROR(VLOOKUP($E6004,mammalswilson,3,FALSE),"not mammals wilson")</f>
        <v>not mammals wilson</v>
      </c>
      <c r="K6004" t="str">
        <f>IFERROR(VLOOKUP($E6004,mammalswilson,3,FALSE),"not mammals wilson")</f>
        <v>not mammals wilson</v>
      </c>
      <c r="L6004" t="s">
        <v>9354</v>
      </c>
      <c r="M6004" t="b">
        <v>1</v>
      </c>
    </row>
    <row r="6005" spans="1:13" x14ac:dyDescent="0.25">
      <c r="A6005" t="s">
        <v>9355</v>
      </c>
      <c r="B6005">
        <v>106066</v>
      </c>
      <c r="C6005" t="str">
        <f>VLOOKUP($B6005,taxa1,2,FALSE)</f>
        <v>Geomydoecus Geomydoecus telli</v>
      </c>
      <c r="D6005" t="str">
        <f>VLOOKUP($B6005,taxa1,3,FALSE)</f>
        <v>bda9b2ce-0d7b-4750-b592-869efee28a1a</v>
      </c>
      <c r="E6005">
        <v>6114</v>
      </c>
      <c r="F6005" t="str">
        <f>IFERROR(VLOOKUP($E6005,aves,2,FALSE),"not aves")</f>
        <v>not aves</v>
      </c>
      <c r="G6005" t="str">
        <f>IFERROR(VLOOKUP($E6005,aves,3,FALSE),"not aves")</f>
        <v>not aves</v>
      </c>
      <c r="H6005" t="str">
        <f>IFERROR(VLOOKUP($E6005,mammalsprice,2,FALSE),"not mammals price")</f>
        <v>Pappogeomys gymnurus tellus</v>
      </c>
      <c r="I6005" t="str">
        <f>IFERROR(VLOOKUP($E6005,mammalsprice,3,FALSE),"not mammals price")</f>
        <v>fa46c97a-c1fd-48bd-989c-17a1ea57ace3</v>
      </c>
      <c r="J6005" t="str">
        <f>IFERROR(VLOOKUP($E6005,mammalswilson,3,FALSE),"not mammals wilson")</f>
        <v>not mammals wilson</v>
      </c>
      <c r="K6005" t="str">
        <f>IFERROR(VLOOKUP($E6005,mammalswilson,3,FALSE),"not mammals wilson")</f>
        <v>not mammals wilson</v>
      </c>
      <c r="L6005" t="s">
        <v>9356</v>
      </c>
      <c r="M6005" t="b">
        <v>1</v>
      </c>
    </row>
    <row r="6006" spans="1:13" x14ac:dyDescent="0.25">
      <c r="A6006" t="s">
        <v>9357</v>
      </c>
      <c r="B6006">
        <v>106006</v>
      </c>
      <c r="C6006" t="str">
        <f>VLOOKUP($B6006,taxa1,2,FALSE)</f>
        <v>Geomydoecus Geomydoecus coronadoi coronadoi</v>
      </c>
      <c r="D6006" t="str">
        <f>VLOOKUP($B6006,taxa1,3,FALSE)</f>
        <v>1eda1467-dfc0-4707-9c0f-f870f3041e65</v>
      </c>
      <c r="E6006">
        <v>6115</v>
      </c>
      <c r="F6006" t="str">
        <f>IFERROR(VLOOKUP($E6006,aves,2,FALSE),"not aves")</f>
        <v>not aves</v>
      </c>
      <c r="G6006" t="str">
        <f>IFERROR(VLOOKUP($E6006,aves,3,FALSE),"not aves")</f>
        <v>not aves</v>
      </c>
      <c r="H6006" t="str">
        <f>IFERROR(VLOOKUP($E6006,mammalsprice,2,FALSE),"not mammals price")</f>
        <v>Pappogeomys merriami estor</v>
      </c>
      <c r="I6006" t="str">
        <f>IFERROR(VLOOKUP($E6006,mammalsprice,3,FALSE),"not mammals price")</f>
        <v>8dba74a1-5687-4d51-995c-bad985ad7020</v>
      </c>
      <c r="J6006" t="str">
        <f>IFERROR(VLOOKUP($E6006,mammalswilson,3,FALSE),"not mammals wilson")</f>
        <v>not mammals wilson</v>
      </c>
      <c r="K6006" t="str">
        <f>IFERROR(VLOOKUP($E6006,mammalswilson,3,FALSE),"not mammals wilson")</f>
        <v>not mammals wilson</v>
      </c>
      <c r="L6006" t="s">
        <v>9358</v>
      </c>
      <c r="M6006" t="b">
        <v>1</v>
      </c>
    </row>
    <row r="6007" spans="1:13" x14ac:dyDescent="0.25">
      <c r="A6007" t="s">
        <v>9359</v>
      </c>
      <c r="B6007">
        <v>106052</v>
      </c>
      <c r="C6007" t="str">
        <f>VLOOKUP($B6007,taxa1,2,FALSE)</f>
        <v>Geomydoecus Geomydoecus perotensis perotensis</v>
      </c>
      <c r="D6007" t="str">
        <f>VLOOKUP($B6007,taxa1,3,FALSE)</f>
        <v>c63d3aca-810d-47e8-8bdf-df7631f9fdff</v>
      </c>
      <c r="E6007">
        <v>6115</v>
      </c>
      <c r="F6007" t="str">
        <f>IFERROR(VLOOKUP($E6007,aves,2,FALSE),"not aves")</f>
        <v>not aves</v>
      </c>
      <c r="G6007" t="str">
        <f>IFERROR(VLOOKUP($E6007,aves,3,FALSE),"not aves")</f>
        <v>not aves</v>
      </c>
      <c r="H6007" t="str">
        <f>IFERROR(VLOOKUP($E6007,mammalsprice,2,FALSE),"not mammals price")</f>
        <v>Pappogeomys merriami estor</v>
      </c>
      <c r="I6007" t="str">
        <f>IFERROR(VLOOKUP($E6007,mammalsprice,3,FALSE),"not mammals price")</f>
        <v>8dba74a1-5687-4d51-995c-bad985ad7020</v>
      </c>
      <c r="J6007" t="str">
        <f>IFERROR(VLOOKUP($E6007,mammalswilson,3,FALSE),"not mammals wilson")</f>
        <v>not mammals wilson</v>
      </c>
      <c r="K6007" t="str">
        <f>IFERROR(VLOOKUP($E6007,mammalswilson,3,FALSE),"not mammals wilson")</f>
        <v>not mammals wilson</v>
      </c>
      <c r="L6007" t="s">
        <v>9358</v>
      </c>
      <c r="M6007" t="b">
        <v>1</v>
      </c>
    </row>
    <row r="6008" spans="1:13" x14ac:dyDescent="0.25">
      <c r="A6008" t="s">
        <v>9360</v>
      </c>
      <c r="B6008">
        <v>103577</v>
      </c>
      <c r="C6008" t="str">
        <f>VLOOKUP($B6008,taxa1,2,FALSE)</f>
        <v>Halipeurus Halipeurus turtur</v>
      </c>
      <c r="D6008" t="str">
        <f>VLOOKUP($B6008,taxa1,3,FALSE)</f>
        <v>ddee6056-cdc8-4881-b4d3-5f87cd8c53b6</v>
      </c>
      <c r="E6008">
        <v>2798</v>
      </c>
      <c r="F6008" t="str">
        <f>IFERROR(VLOOKUP($E6008,aves,2,FALSE),"not aves")</f>
        <v>Pachyptila turtur turtur</v>
      </c>
      <c r="G6008" t="str">
        <f>IFERROR(VLOOKUP($E6008,aves,3,FALSE),"not aves")</f>
        <v>897566bf-66ec-4792-ac7e-02570abe4002</v>
      </c>
      <c r="H6008" t="str">
        <f>IFERROR(VLOOKUP($E6008,mammalsprice,2,FALSE),"not mammals price")</f>
        <v>not mammals price</v>
      </c>
      <c r="I6008" t="str">
        <f>IFERROR(VLOOKUP($E6008,mammalsprice,3,FALSE),"not mammals price")</f>
        <v>not mammals price</v>
      </c>
      <c r="J6008" t="str">
        <f>IFERROR(VLOOKUP($E6008,mammalswilson,3,FALSE),"not mammals wilson")</f>
        <v>not mammals wilson</v>
      </c>
      <c r="K6008" t="str">
        <f>IFERROR(VLOOKUP($E6008,mammalswilson,3,FALSE),"not mammals wilson")</f>
        <v>not mammals wilson</v>
      </c>
      <c r="L6008" t="s">
        <v>9361</v>
      </c>
      <c r="M6008" t="b">
        <v>1</v>
      </c>
    </row>
    <row r="6009" spans="1:13" x14ac:dyDescent="0.25">
      <c r="A6009" t="s">
        <v>9362</v>
      </c>
      <c r="B6009">
        <v>106078</v>
      </c>
      <c r="C6009" t="str">
        <f>VLOOKUP($B6009,taxa1,2,FALSE)</f>
        <v>Geomydoecus Geomydoecus veracruzensis</v>
      </c>
      <c r="D6009" t="str">
        <f>VLOOKUP($B6009,taxa1,3,FALSE)</f>
        <v>5ad254e9-9b5d-4f72-8140-27b73bd44f3d</v>
      </c>
      <c r="E6009">
        <v>6116</v>
      </c>
      <c r="F6009" t="str">
        <f>IFERROR(VLOOKUP($E6009,aves,2,FALSE),"not aves")</f>
        <v>not aves</v>
      </c>
      <c r="G6009" t="str">
        <f>IFERROR(VLOOKUP($E6009,aves,3,FALSE),"not aves")</f>
        <v>not aves</v>
      </c>
      <c r="H6009" t="str">
        <f>IFERROR(VLOOKUP($E6009,mammalsprice,2,FALSE),"not mammals price")</f>
        <v>Pappogeomys merriami fulvescens</v>
      </c>
      <c r="I6009" t="str">
        <f>IFERROR(VLOOKUP($E6009,mammalsprice,3,FALSE),"not mammals price")</f>
        <v>4bec83ed-3b49-4826-a0b4-4e716f1f847b</v>
      </c>
      <c r="J6009" t="str">
        <f>IFERROR(VLOOKUP($E6009,mammalswilson,3,FALSE),"not mammals wilson")</f>
        <v>not mammals wilson</v>
      </c>
      <c r="K6009" t="str">
        <f>IFERROR(VLOOKUP($E6009,mammalswilson,3,FALSE),"not mammals wilson")</f>
        <v>not mammals wilson</v>
      </c>
      <c r="L6009" t="s">
        <v>9363</v>
      </c>
      <c r="M6009" t="b">
        <v>1</v>
      </c>
    </row>
    <row r="6010" spans="1:13" x14ac:dyDescent="0.25">
      <c r="A6010" t="s">
        <v>9364</v>
      </c>
      <c r="B6010">
        <v>105995</v>
      </c>
      <c r="C6010" t="str">
        <f>VLOOKUP($B6010,taxa1,2,FALSE)</f>
        <v>Geomydoecus Geomydoecus burti</v>
      </c>
      <c r="D6010" t="str">
        <f>VLOOKUP($B6010,taxa1,3,FALSE)</f>
        <v>d90a09b1-6aac-45ba-9115-a8d235495e19</v>
      </c>
      <c r="E6010">
        <v>6080</v>
      </c>
      <c r="F6010" t="str">
        <f>IFERROR(VLOOKUP($E6010,aves,2,FALSE),"not aves")</f>
        <v>not aves</v>
      </c>
      <c r="G6010" t="str">
        <f>IFERROR(VLOOKUP($E6010,aves,3,FALSE),"not aves")</f>
        <v>not aves</v>
      </c>
      <c r="H6010" t="str">
        <f>IFERROR(VLOOKUP($E6010,mammalsprice,2,FALSE),"not mammals price")</f>
        <v>Pappogeomys bulleri burti</v>
      </c>
      <c r="I6010" t="str">
        <f>IFERROR(VLOOKUP($E6010,mammalsprice,3,FALSE),"not mammals price")</f>
        <v>5f94c918-2bcc-4113-ba34-caac4d17b723</v>
      </c>
      <c r="J6010" t="str">
        <f>IFERROR(VLOOKUP($E6010,mammalswilson,3,FALSE),"not mammals wilson")</f>
        <v>not mammals wilson</v>
      </c>
      <c r="K6010" t="str">
        <f>IFERROR(VLOOKUP($E6010,mammalswilson,3,FALSE),"not mammals wilson")</f>
        <v>not mammals wilson</v>
      </c>
      <c r="L6010" t="s">
        <v>9365</v>
      </c>
      <c r="M6010" t="b">
        <v>1</v>
      </c>
    </row>
    <row r="6011" spans="1:13" x14ac:dyDescent="0.25">
      <c r="A6011" t="s">
        <v>9366</v>
      </c>
      <c r="B6011">
        <v>106008</v>
      </c>
      <c r="C6011" t="str">
        <f>VLOOKUP($B6011,taxa1,2,FALSE)</f>
        <v>Geomydoecus Geomydoecus coronadoi submerriami</v>
      </c>
      <c r="D6011" t="str">
        <f>VLOOKUP($B6011,taxa1,3,FALSE)</f>
        <v>fec49524-582f-40d2-a825-783b5cb1b817</v>
      </c>
      <c r="E6011">
        <v>6118</v>
      </c>
      <c r="F6011" t="str">
        <f>IFERROR(VLOOKUP($E6011,aves,2,FALSE),"not aves")</f>
        <v>not aves</v>
      </c>
      <c r="G6011" t="str">
        <f>IFERROR(VLOOKUP($E6011,aves,3,FALSE),"not aves")</f>
        <v>not aves</v>
      </c>
      <c r="H6011" t="str">
        <f>IFERROR(VLOOKUP($E6011,mammalsprice,2,FALSE),"not mammals price")</f>
        <v>Pappogeomys merriami merriami</v>
      </c>
      <c r="I6011" t="str">
        <f>IFERROR(VLOOKUP($E6011,mammalsprice,3,FALSE),"not mammals price")</f>
        <v>ce8fe0a0-54c1-41b5-b67b-d91cc36d511a</v>
      </c>
      <c r="J6011" t="str">
        <f>IFERROR(VLOOKUP($E6011,mammalswilson,3,FALSE),"not mammals wilson")</f>
        <v>not mammals wilson</v>
      </c>
      <c r="K6011" t="str">
        <f>IFERROR(VLOOKUP($E6011,mammalswilson,3,FALSE),"not mammals wilson")</f>
        <v>not mammals wilson</v>
      </c>
      <c r="L6011" t="s">
        <v>9367</v>
      </c>
      <c r="M6011" t="b">
        <v>1</v>
      </c>
    </row>
    <row r="6012" spans="1:13" x14ac:dyDescent="0.25">
      <c r="A6012" t="s">
        <v>9368</v>
      </c>
      <c r="B6012">
        <v>106072</v>
      </c>
      <c r="C6012" t="str">
        <f>VLOOKUP($B6012,taxa1,2,FALSE)</f>
        <v>Geomydoecus Geomydoecus traubi</v>
      </c>
      <c r="D6012" t="str">
        <f>VLOOKUP($B6012,taxa1,3,FALSE)</f>
        <v>a325b29c-d603-4345-a09a-0ea18b375dff</v>
      </c>
      <c r="E6012">
        <v>6118</v>
      </c>
      <c r="F6012" t="str">
        <f>IFERROR(VLOOKUP($E6012,aves,2,FALSE),"not aves")</f>
        <v>not aves</v>
      </c>
      <c r="G6012" t="str">
        <f>IFERROR(VLOOKUP($E6012,aves,3,FALSE),"not aves")</f>
        <v>not aves</v>
      </c>
      <c r="H6012" t="str">
        <f>IFERROR(VLOOKUP($E6012,mammalsprice,2,FALSE),"not mammals price")</f>
        <v>Pappogeomys merriami merriami</v>
      </c>
      <c r="I6012" t="str">
        <f>IFERROR(VLOOKUP($E6012,mammalsprice,3,FALSE),"not mammals price")</f>
        <v>ce8fe0a0-54c1-41b5-b67b-d91cc36d511a</v>
      </c>
      <c r="J6012" t="str">
        <f>IFERROR(VLOOKUP($E6012,mammalswilson,3,FALSE),"not mammals wilson")</f>
        <v>not mammals wilson</v>
      </c>
      <c r="K6012" t="str">
        <f>IFERROR(VLOOKUP($E6012,mammalswilson,3,FALSE),"not mammals wilson")</f>
        <v>not mammals wilson</v>
      </c>
      <c r="L6012" t="s">
        <v>9367</v>
      </c>
      <c r="M6012" t="b">
        <v>1</v>
      </c>
    </row>
    <row r="6013" spans="1:13" x14ac:dyDescent="0.25">
      <c r="A6013" t="s">
        <v>9369</v>
      </c>
      <c r="B6013">
        <v>106007</v>
      </c>
      <c r="C6013" t="str">
        <f>VLOOKUP($B6013,taxa1,2,FALSE)</f>
        <v>Geomydoecus Geomydoecus coronadoi saccharalis</v>
      </c>
      <c r="D6013" t="str">
        <f>VLOOKUP($B6013,taxa1,3,FALSE)</f>
        <v>ef261117-daaf-46a8-9c42-b8fae4c11a93</v>
      </c>
      <c r="E6013">
        <v>6120</v>
      </c>
      <c r="F6013" t="str">
        <f>IFERROR(VLOOKUP($E6013,aves,2,FALSE),"not aves")</f>
        <v>not aves</v>
      </c>
      <c r="G6013" t="str">
        <f>IFERROR(VLOOKUP($E6013,aves,3,FALSE),"not aves")</f>
        <v>not aves</v>
      </c>
      <c r="H6013" t="str">
        <f>IFERROR(VLOOKUP($E6013,mammalsprice,2,FALSE),"not mammals price")</f>
        <v>Pappogeomys merriami saccharalis</v>
      </c>
      <c r="I6013" t="str">
        <f>IFERROR(VLOOKUP($E6013,mammalsprice,3,FALSE),"not mammals price")</f>
        <v>6604b243-94e5-4a8c-91d2-ba1f97c13ac2</v>
      </c>
      <c r="J6013" t="str">
        <f>IFERROR(VLOOKUP($E6013,mammalswilson,3,FALSE),"not mammals wilson")</f>
        <v>not mammals wilson</v>
      </c>
      <c r="K6013" t="str">
        <f>IFERROR(VLOOKUP($E6013,mammalswilson,3,FALSE),"not mammals wilson")</f>
        <v>not mammals wilson</v>
      </c>
      <c r="L6013" t="s">
        <v>9370</v>
      </c>
      <c r="M6013" t="b">
        <v>1</v>
      </c>
    </row>
    <row r="6014" spans="1:13" x14ac:dyDescent="0.25">
      <c r="A6014" t="s">
        <v>9371</v>
      </c>
      <c r="B6014">
        <v>106039</v>
      </c>
      <c r="C6014" t="str">
        <f>VLOOKUP($B6014,taxa1,2,FALSE)</f>
        <v>Geomydoecus Geomydoecus mexicanus</v>
      </c>
      <c r="D6014" t="str">
        <f>VLOOKUP($B6014,taxa1,3,FALSE)</f>
        <v>79ac4b4f-4379-46b2-bf22-1c8574a2cbe6</v>
      </c>
      <c r="E6014">
        <v>6120</v>
      </c>
      <c r="F6014" t="str">
        <f>IFERROR(VLOOKUP($E6014,aves,2,FALSE),"not aves")</f>
        <v>not aves</v>
      </c>
      <c r="G6014" t="str">
        <f>IFERROR(VLOOKUP($E6014,aves,3,FALSE),"not aves")</f>
        <v>not aves</v>
      </c>
      <c r="H6014" t="str">
        <f>IFERROR(VLOOKUP($E6014,mammalsprice,2,FALSE),"not mammals price")</f>
        <v>Pappogeomys merriami saccharalis</v>
      </c>
      <c r="I6014" t="str">
        <f>IFERROR(VLOOKUP($E6014,mammalsprice,3,FALSE),"not mammals price")</f>
        <v>6604b243-94e5-4a8c-91d2-ba1f97c13ac2</v>
      </c>
      <c r="J6014" t="str">
        <f>IFERROR(VLOOKUP($E6014,mammalswilson,3,FALSE),"not mammals wilson")</f>
        <v>not mammals wilson</v>
      </c>
      <c r="K6014" t="str">
        <f>IFERROR(VLOOKUP($E6014,mammalswilson,3,FALSE),"not mammals wilson")</f>
        <v>not mammals wilson</v>
      </c>
      <c r="L6014" t="s">
        <v>9370</v>
      </c>
      <c r="M6014" t="b">
        <v>1</v>
      </c>
    </row>
    <row r="6015" spans="1:13" x14ac:dyDescent="0.25">
      <c r="A6015" t="s">
        <v>9372</v>
      </c>
      <c r="B6015">
        <v>106053</v>
      </c>
      <c r="C6015" t="str">
        <f>VLOOKUP($B6015,taxa1,2,FALSE)</f>
        <v>Geomydoecus Geomydoecus polydentatus angustirostris</v>
      </c>
      <c r="D6015" t="str">
        <f>VLOOKUP($B6015,taxa1,3,FALSE)</f>
        <v>ad7989fc-d01a-4da4-8749-6dd248fdee70</v>
      </c>
      <c r="E6015">
        <v>6122</v>
      </c>
      <c r="F6015" t="str">
        <f>IFERROR(VLOOKUP($E6015,aves,2,FALSE),"not aves")</f>
        <v>not aves</v>
      </c>
      <c r="G6015" t="str">
        <f>IFERROR(VLOOKUP($E6015,aves,3,FALSE),"not aves")</f>
        <v>not aves</v>
      </c>
      <c r="H6015" t="str">
        <f>IFERROR(VLOOKUP($E6015,mammalsprice,2,FALSE),"not mammals price")</f>
        <v>Pappogeomys tylorhinus angustirostris</v>
      </c>
      <c r="I6015" t="str">
        <f>IFERROR(VLOOKUP($E6015,mammalsprice,3,FALSE),"not mammals price")</f>
        <v>d909d6bd-bc79-43a2-916e-e0eecfd35608</v>
      </c>
      <c r="J6015" t="str">
        <f>IFERROR(VLOOKUP($E6015,mammalswilson,3,FALSE),"not mammals wilson")</f>
        <v>not mammals wilson</v>
      </c>
      <c r="K6015" t="str">
        <f>IFERROR(VLOOKUP($E6015,mammalswilson,3,FALSE),"not mammals wilson")</f>
        <v>not mammals wilson</v>
      </c>
      <c r="L6015" t="s">
        <v>9373</v>
      </c>
      <c r="M6015" t="b">
        <v>1</v>
      </c>
    </row>
    <row r="6016" spans="1:13" x14ac:dyDescent="0.25">
      <c r="A6016" t="s">
        <v>9374</v>
      </c>
      <c r="B6016">
        <v>106038</v>
      </c>
      <c r="C6016" t="str">
        <f>VLOOKUP($B6016,taxa1,2,FALSE)</f>
        <v>Geomydoecus Geomydoecus merriami</v>
      </c>
      <c r="D6016" t="str">
        <f>VLOOKUP($B6016,taxa1,3,FALSE)</f>
        <v>0d47aeab-1a74-4527-abcd-72f5f922074b</v>
      </c>
      <c r="E6016">
        <v>6125</v>
      </c>
      <c r="F6016" t="str">
        <f>IFERROR(VLOOKUP($E6016,aves,2,FALSE),"not aves")</f>
        <v>not aves</v>
      </c>
      <c r="G6016" t="str">
        <f>IFERROR(VLOOKUP($E6016,aves,3,FALSE),"not aves")</f>
        <v>not aves</v>
      </c>
      <c r="H6016" t="str">
        <f>IFERROR(VLOOKUP($E6016,mammalsprice,2,FALSE),"not mammals price")</f>
        <v>Pappogeomys tylorhinus planiceps</v>
      </c>
      <c r="I6016" t="str">
        <f>IFERROR(VLOOKUP($E6016,mammalsprice,3,FALSE),"not mammals price")</f>
        <v>f841e428-ac4e-4c90-b1ca-16094d6d437b</v>
      </c>
      <c r="J6016" t="str">
        <f>IFERROR(VLOOKUP($E6016,mammalswilson,3,FALSE),"not mammals wilson")</f>
        <v>not mammals wilson</v>
      </c>
      <c r="K6016" t="str">
        <f>IFERROR(VLOOKUP($E6016,mammalswilson,3,FALSE),"not mammals wilson")</f>
        <v>not mammals wilson</v>
      </c>
      <c r="L6016" t="s">
        <v>9375</v>
      </c>
      <c r="M6016" t="b">
        <v>1</v>
      </c>
    </row>
    <row r="6017" spans="1:13" x14ac:dyDescent="0.25">
      <c r="A6017" t="s">
        <v>9376</v>
      </c>
      <c r="B6017">
        <v>106082</v>
      </c>
      <c r="C6017" t="str">
        <f>VLOOKUP($B6017,taxa1,2,FALSE)</f>
        <v>Geomydoecus Geomydoecus wernecki planiceps</v>
      </c>
      <c r="D6017" t="str">
        <f>VLOOKUP($B6017,taxa1,3,FALSE)</f>
        <v>43221970-ccd4-4711-9e26-af4b81448af3</v>
      </c>
      <c r="E6017">
        <v>6125</v>
      </c>
      <c r="F6017" t="str">
        <f>IFERROR(VLOOKUP($E6017,aves,2,FALSE),"not aves")</f>
        <v>not aves</v>
      </c>
      <c r="G6017" t="str">
        <f>IFERROR(VLOOKUP($E6017,aves,3,FALSE),"not aves")</f>
        <v>not aves</v>
      </c>
      <c r="H6017" t="str">
        <f>IFERROR(VLOOKUP($E6017,mammalsprice,2,FALSE),"not mammals price")</f>
        <v>Pappogeomys tylorhinus planiceps</v>
      </c>
      <c r="I6017" t="str">
        <f>IFERROR(VLOOKUP($E6017,mammalsprice,3,FALSE),"not mammals price")</f>
        <v>f841e428-ac4e-4c90-b1ca-16094d6d437b</v>
      </c>
      <c r="J6017" t="str">
        <f>IFERROR(VLOOKUP($E6017,mammalswilson,3,FALSE),"not mammals wilson")</f>
        <v>not mammals wilson</v>
      </c>
      <c r="K6017" t="str">
        <f>IFERROR(VLOOKUP($E6017,mammalswilson,3,FALSE),"not mammals wilson")</f>
        <v>not mammals wilson</v>
      </c>
      <c r="L6017" t="s">
        <v>9375</v>
      </c>
      <c r="M6017" t="b">
        <v>1</v>
      </c>
    </row>
    <row r="6018" spans="1:13" x14ac:dyDescent="0.25">
      <c r="A6018" t="s">
        <v>9377</v>
      </c>
      <c r="B6018">
        <v>106054</v>
      </c>
      <c r="C6018" t="str">
        <f>VLOOKUP($B6018,taxa1,2,FALSE)</f>
        <v>Geomydoecus Geomydoecus polydentatus polydentatus</v>
      </c>
      <c r="D6018" t="str">
        <f>VLOOKUP($B6018,taxa1,3,FALSE)</f>
        <v>33cf69ad-3f29-46ed-af76-b98112c8e852</v>
      </c>
      <c r="E6018">
        <v>6128</v>
      </c>
      <c r="F6018" t="str">
        <f>IFERROR(VLOOKUP($E6018,aves,2,FALSE),"not aves")</f>
        <v>not aves</v>
      </c>
      <c r="G6018" t="str">
        <f>IFERROR(VLOOKUP($E6018,aves,3,FALSE),"not aves")</f>
        <v>not aves</v>
      </c>
      <c r="H6018" t="str">
        <f>IFERROR(VLOOKUP($E6018,mammalsprice,2,FALSE),"not mammals price")</f>
        <v>Pappogeomys zinseri</v>
      </c>
      <c r="I6018" t="str">
        <f>IFERROR(VLOOKUP($E6018,mammalsprice,3,FALSE),"not mammals price")</f>
        <v>cc755f27-3b9c-4629-b59a-1975340e1183</v>
      </c>
      <c r="J6018" t="str">
        <f>IFERROR(VLOOKUP($E6018,mammalswilson,3,FALSE),"not mammals wilson")</f>
        <v>not mammals wilson</v>
      </c>
      <c r="K6018" t="str">
        <f>IFERROR(VLOOKUP($E6018,mammalswilson,3,FALSE),"not mammals wilson")</f>
        <v>not mammals wilson</v>
      </c>
      <c r="L6018" t="s">
        <v>9378</v>
      </c>
      <c r="M6018" t="b">
        <v>1</v>
      </c>
    </row>
    <row r="6019" spans="1:13" x14ac:dyDescent="0.25">
      <c r="A6019" t="s">
        <v>9379</v>
      </c>
      <c r="B6019">
        <v>106083</v>
      </c>
      <c r="C6019" t="str">
        <f>VLOOKUP($B6019,taxa1,2,FALSE)</f>
        <v>Geomydoecus Geomydoecus wernecki wernecki</v>
      </c>
      <c r="D6019" t="str">
        <f>VLOOKUP($B6019,taxa1,3,FALSE)</f>
        <v>862f597d-7bde-4d2f-a8a1-ca758f83eb80</v>
      </c>
      <c r="E6019">
        <v>6128</v>
      </c>
      <c r="F6019" t="str">
        <f>IFERROR(VLOOKUP($E6019,aves,2,FALSE),"not aves")</f>
        <v>not aves</v>
      </c>
      <c r="G6019" t="str">
        <f>IFERROR(VLOOKUP($E6019,aves,3,FALSE),"not aves")</f>
        <v>not aves</v>
      </c>
      <c r="H6019" t="str">
        <f>IFERROR(VLOOKUP($E6019,mammalsprice,2,FALSE),"not mammals price")</f>
        <v>Pappogeomys zinseri</v>
      </c>
      <c r="I6019" t="str">
        <f>IFERROR(VLOOKUP($E6019,mammalsprice,3,FALSE),"not mammals price")</f>
        <v>cc755f27-3b9c-4629-b59a-1975340e1183</v>
      </c>
      <c r="J6019" t="str">
        <f>IFERROR(VLOOKUP($E6019,mammalswilson,3,FALSE),"not mammals wilson")</f>
        <v>not mammals wilson</v>
      </c>
      <c r="K6019" t="str">
        <f>IFERROR(VLOOKUP($E6019,mammalswilson,3,FALSE),"not mammals wilson")</f>
        <v>not mammals wilson</v>
      </c>
      <c r="L6019" t="s">
        <v>9378</v>
      </c>
      <c r="M6019" t="b">
        <v>1</v>
      </c>
    </row>
    <row r="6020" spans="1:13" x14ac:dyDescent="0.25">
      <c r="A6020" t="s">
        <v>9380</v>
      </c>
      <c r="B6020">
        <v>106020</v>
      </c>
      <c r="C6020" t="str">
        <f>VLOOKUP($B6020,taxa1,2,FALSE)</f>
        <v>Geomydoecus Geomydoecus fulvescens</v>
      </c>
      <c r="D6020" t="str">
        <f>VLOOKUP($B6020,taxa1,3,FALSE)</f>
        <v>7110da34-10d7-403a-a193-2f9b812cd6cf</v>
      </c>
      <c r="E6020">
        <v>6116</v>
      </c>
      <c r="F6020" t="str">
        <f>IFERROR(VLOOKUP($E6020,aves,2,FALSE),"not aves")</f>
        <v>not aves</v>
      </c>
      <c r="G6020" t="str">
        <f>IFERROR(VLOOKUP($E6020,aves,3,FALSE),"not aves")</f>
        <v>not aves</v>
      </c>
      <c r="H6020" t="str">
        <f>IFERROR(VLOOKUP($E6020,mammalsprice,2,FALSE),"not mammals price")</f>
        <v>Pappogeomys merriami fulvescens</v>
      </c>
      <c r="I6020" t="str">
        <f>IFERROR(VLOOKUP($E6020,mammalsprice,3,FALSE),"not mammals price")</f>
        <v>4bec83ed-3b49-4826-a0b4-4e716f1f847b</v>
      </c>
      <c r="J6020" t="str">
        <f>IFERROR(VLOOKUP($E6020,mammalswilson,3,FALSE),"not mammals wilson")</f>
        <v>not mammals wilson</v>
      </c>
      <c r="K6020" t="str">
        <f>IFERROR(VLOOKUP($E6020,mammalswilson,3,FALSE),"not mammals wilson")</f>
        <v>not mammals wilson</v>
      </c>
      <c r="L6020" t="s">
        <v>9363</v>
      </c>
      <c r="M6020" t="b">
        <v>1</v>
      </c>
    </row>
    <row r="6021" spans="1:13" x14ac:dyDescent="0.25">
      <c r="A6021" t="s">
        <v>9381</v>
      </c>
      <c r="B6021">
        <v>100187</v>
      </c>
      <c r="C6021" t="str">
        <f>VLOOKUP($B6021,taxa1,2,FALSE)</f>
        <v>Laemobothrion bureschi</v>
      </c>
      <c r="D6021" t="str">
        <f>VLOOKUP($B6021,taxa1,3,FALSE)</f>
        <v>5bd51108-c43a-4595-882e-6fd4088e45df</v>
      </c>
      <c r="E6021">
        <v>2808</v>
      </c>
      <c r="F6021" t="str">
        <f>IFERROR(VLOOKUP($E6021,aves,2,FALSE),"not aves")</f>
        <v>Pandion haliaetus</v>
      </c>
      <c r="G6021" t="str">
        <f>IFERROR(VLOOKUP($E6021,aves,3,FALSE),"not aves")</f>
        <v>f5d0256c-ce0a-4281-9aa0-6b28f6a6bd22</v>
      </c>
      <c r="H6021" t="str">
        <f>IFERROR(VLOOKUP($E6021,mammalsprice,2,FALSE),"not mammals price")</f>
        <v>not mammals price</v>
      </c>
      <c r="I6021" t="str">
        <f>IFERROR(VLOOKUP($E6021,mammalsprice,3,FALSE),"not mammals price")</f>
        <v>not mammals price</v>
      </c>
      <c r="J6021" t="str">
        <f>IFERROR(VLOOKUP($E6021,mammalswilson,3,FALSE),"not mammals wilson")</f>
        <v>not mammals wilson</v>
      </c>
      <c r="K6021" t="str">
        <f>IFERROR(VLOOKUP($E6021,mammalswilson,3,FALSE),"not mammals wilson")</f>
        <v>not mammals wilson</v>
      </c>
      <c r="L6021" t="s">
        <v>9382</v>
      </c>
      <c r="M6021" t="b">
        <v>1</v>
      </c>
    </row>
    <row r="6022" spans="1:13" x14ac:dyDescent="0.25">
      <c r="A6022" t="s">
        <v>9383</v>
      </c>
      <c r="B6022">
        <v>105702</v>
      </c>
      <c r="C6022" t="str">
        <f>VLOOKUP($B6022,taxa1,2,FALSE)</f>
        <v>Ricinus pronotus niger</v>
      </c>
      <c r="D6022" t="str">
        <f>VLOOKUP($B6022,taxa1,3,FALSE)</f>
        <v>9eaba863-45d7-47fb-aa80-f54f1bcc61a1</v>
      </c>
      <c r="E6022">
        <v>2803</v>
      </c>
      <c r="F6022" t="str">
        <f>IFERROR(VLOOKUP($E6022,aves,2,FALSE),"not aves")</f>
        <v>Pachyramphus polychopterus nigriventris</v>
      </c>
      <c r="G6022" t="str">
        <f>IFERROR(VLOOKUP($E6022,aves,3,FALSE),"not aves")</f>
        <v>3ce83c28-d376-4e33-b8c5-f4e78c51fecf</v>
      </c>
      <c r="H6022" t="str">
        <f>IFERROR(VLOOKUP($E6022,mammalsprice,2,FALSE),"not mammals price")</f>
        <v>not mammals price</v>
      </c>
      <c r="I6022" t="str">
        <f>IFERROR(VLOOKUP($E6022,mammalsprice,3,FALSE),"not mammals price")</f>
        <v>not mammals price</v>
      </c>
      <c r="J6022" t="str">
        <f>IFERROR(VLOOKUP($E6022,mammalswilson,3,FALSE),"not mammals wilson")</f>
        <v>not mammals wilson</v>
      </c>
      <c r="K6022" t="str">
        <f>IFERROR(VLOOKUP($E6022,mammalswilson,3,FALSE),"not mammals wilson")</f>
        <v>not mammals wilson</v>
      </c>
      <c r="L6022" t="s">
        <v>9384</v>
      </c>
      <c r="M6022" t="b">
        <v>1</v>
      </c>
    </row>
    <row r="6023" spans="1:13" x14ac:dyDescent="0.25">
      <c r="A6023" t="s">
        <v>9385</v>
      </c>
      <c r="B6023">
        <v>104440</v>
      </c>
      <c r="C6023" t="str">
        <f>VLOOKUP($B6023,taxa1,2,FALSE)</f>
        <v>Philopterus cotingae tristis</v>
      </c>
      <c r="D6023" t="str">
        <f>VLOOKUP($B6023,taxa1,3,FALSE)</f>
        <v>3e47ce41-7244-4c8c-a7c2-4eb6c8569c91</v>
      </c>
      <c r="E6023">
        <v>2804</v>
      </c>
      <c r="F6023" t="str">
        <f>IFERROR(VLOOKUP($E6023,aves,2,FALSE),"not aves")</f>
        <v>Pachyramphus polychopterus tristis</v>
      </c>
      <c r="G6023" t="str">
        <f>IFERROR(VLOOKUP($E6023,aves,3,FALSE),"not aves")</f>
        <v>12e42d54-c609-498d-a042-71d617e97984</v>
      </c>
      <c r="H6023" t="str">
        <f>IFERROR(VLOOKUP($E6023,mammalsprice,2,FALSE),"not mammals price")</f>
        <v>not mammals price</v>
      </c>
      <c r="I6023" t="str">
        <f>IFERROR(VLOOKUP($E6023,mammalsprice,3,FALSE),"not mammals price")</f>
        <v>not mammals price</v>
      </c>
      <c r="J6023" t="str">
        <f>IFERROR(VLOOKUP($E6023,mammalswilson,3,FALSE),"not mammals wilson")</f>
        <v>not mammals wilson</v>
      </c>
      <c r="K6023" t="str">
        <f>IFERROR(VLOOKUP($E6023,mammalswilson,3,FALSE),"not mammals wilson")</f>
        <v>not mammals wilson</v>
      </c>
      <c r="L6023" t="s">
        <v>9386</v>
      </c>
      <c r="M6023" t="b">
        <v>1</v>
      </c>
    </row>
    <row r="6024" spans="1:13" x14ac:dyDescent="0.25">
      <c r="A6024" t="s">
        <v>9387</v>
      </c>
      <c r="B6024">
        <v>105730</v>
      </c>
      <c r="C6024" t="str">
        <f>VLOOKUP($B6024,taxa1,2,FALSE)</f>
        <v>Ricinus tristis</v>
      </c>
      <c r="D6024" t="str">
        <f>VLOOKUP($B6024,taxa1,3,FALSE)</f>
        <v>616ef210-05de-41a1-b793-1d08fe025091</v>
      </c>
      <c r="E6024">
        <v>2804</v>
      </c>
      <c r="F6024" t="str">
        <f>IFERROR(VLOOKUP($E6024,aves,2,FALSE),"not aves")</f>
        <v>Pachyramphus polychopterus tristis</v>
      </c>
      <c r="G6024" t="str">
        <f>IFERROR(VLOOKUP($E6024,aves,3,FALSE),"not aves")</f>
        <v>12e42d54-c609-498d-a042-71d617e97984</v>
      </c>
      <c r="H6024" t="str">
        <f>IFERROR(VLOOKUP($E6024,mammalsprice,2,FALSE),"not mammals price")</f>
        <v>not mammals price</v>
      </c>
      <c r="I6024" t="str">
        <f>IFERROR(VLOOKUP($E6024,mammalsprice,3,FALSE),"not mammals price")</f>
        <v>not mammals price</v>
      </c>
      <c r="J6024" t="str">
        <f>IFERROR(VLOOKUP($E6024,mammalswilson,3,FALSE),"not mammals wilson")</f>
        <v>not mammals wilson</v>
      </c>
      <c r="K6024" t="str">
        <f>IFERROR(VLOOKUP($E6024,mammalswilson,3,FALSE),"not mammals wilson")</f>
        <v>not mammals wilson</v>
      </c>
      <c r="L6024" t="s">
        <v>9386</v>
      </c>
      <c r="M6024" t="b">
        <v>1</v>
      </c>
    </row>
    <row r="6025" spans="1:13" x14ac:dyDescent="0.25">
      <c r="A6025" t="s">
        <v>9388</v>
      </c>
      <c r="B6025">
        <v>104439</v>
      </c>
      <c r="C6025" t="str">
        <f>VLOOKUP($B6025,taxa1,2,FALSE)</f>
        <v>Philopterus cotingae</v>
      </c>
      <c r="D6025" t="str">
        <f>VLOOKUP($B6025,taxa1,3,FALSE)</f>
        <v>b0f94a14-34fb-421a-82c1-9a8a5421494c</v>
      </c>
      <c r="E6025">
        <v>2805</v>
      </c>
      <c r="F6025" t="str">
        <f>IFERROR(VLOOKUP($E6025,aves,2,FALSE),"not aves")</f>
        <v>Pachyramphus rufus</v>
      </c>
      <c r="G6025" t="str">
        <f>IFERROR(VLOOKUP($E6025,aves,3,FALSE),"not aves")</f>
        <v>868e428c-0c50-47b6-b569-f202622caba9</v>
      </c>
      <c r="H6025" t="str">
        <f>IFERROR(VLOOKUP($E6025,mammalsprice,2,FALSE),"not mammals price")</f>
        <v>not mammals price</v>
      </c>
      <c r="I6025" t="str">
        <f>IFERROR(VLOOKUP($E6025,mammalsprice,3,FALSE),"not mammals price")</f>
        <v>not mammals price</v>
      </c>
      <c r="J6025" t="str">
        <f>IFERROR(VLOOKUP($E6025,mammalswilson,3,FALSE),"not mammals wilson")</f>
        <v>not mammals wilson</v>
      </c>
      <c r="K6025" t="str">
        <f>IFERROR(VLOOKUP($E6025,mammalswilson,3,FALSE),"not mammals wilson")</f>
        <v>not mammals wilson</v>
      </c>
      <c r="L6025" t="s">
        <v>9389</v>
      </c>
      <c r="M6025" t="b">
        <v>1</v>
      </c>
    </row>
    <row r="6026" spans="1:13" x14ac:dyDescent="0.25">
      <c r="A6026" t="s">
        <v>9390</v>
      </c>
      <c r="B6026">
        <v>105704</v>
      </c>
      <c r="C6026" t="str">
        <f>VLOOKUP($B6026,taxa1,2,FALSE)</f>
        <v>Ricinus pronotus rufus</v>
      </c>
      <c r="D6026" t="str">
        <f>VLOOKUP($B6026,taxa1,3,FALSE)</f>
        <v>ea9144bd-7a16-411f-881e-5614039542c2</v>
      </c>
      <c r="E6026">
        <v>2805</v>
      </c>
      <c r="F6026" t="str">
        <f>IFERROR(VLOOKUP($E6026,aves,2,FALSE),"not aves")</f>
        <v>Pachyramphus rufus</v>
      </c>
      <c r="G6026" t="str">
        <f>IFERROR(VLOOKUP($E6026,aves,3,FALSE),"not aves")</f>
        <v>868e428c-0c50-47b6-b569-f202622caba9</v>
      </c>
      <c r="H6026" t="str">
        <f>IFERROR(VLOOKUP($E6026,mammalsprice,2,FALSE),"not mammals price")</f>
        <v>not mammals price</v>
      </c>
      <c r="I6026" t="str">
        <f>IFERROR(VLOOKUP($E6026,mammalsprice,3,FALSE),"not mammals price")</f>
        <v>not mammals price</v>
      </c>
      <c r="J6026" t="str">
        <f>IFERROR(VLOOKUP($E6026,mammalswilson,3,FALSE),"not mammals wilson")</f>
        <v>not mammals wilson</v>
      </c>
      <c r="K6026" t="str">
        <f>IFERROR(VLOOKUP($E6026,mammalswilson,3,FALSE),"not mammals wilson")</f>
        <v>not mammals wilson</v>
      </c>
      <c r="L6026" t="s">
        <v>9389</v>
      </c>
      <c r="M6026" t="b">
        <v>1</v>
      </c>
    </row>
    <row r="6027" spans="1:13" x14ac:dyDescent="0.25">
      <c r="A6027" t="s">
        <v>9391</v>
      </c>
      <c r="B6027">
        <v>104742</v>
      </c>
      <c r="C6027" t="str">
        <f>VLOOKUP($B6027,taxa1,2,FALSE)</f>
        <v>Pseudonirmus charcoti</v>
      </c>
      <c r="D6027" t="str">
        <f>VLOOKUP($B6027,taxa1,3,FALSE)</f>
        <v>d5a57e71-9fae-4a1a-ab60-d6a19a7727e8</v>
      </c>
      <c r="E6027">
        <v>2806</v>
      </c>
      <c r="F6027" t="str">
        <f>IFERROR(VLOOKUP($E6027,aves,2,FALSE),"not aves")</f>
        <v>Pagodroma nivea</v>
      </c>
      <c r="G6027" t="str">
        <f>IFERROR(VLOOKUP($E6027,aves,3,FALSE),"not aves")</f>
        <v>c5008c2f-ea1b-4ffe-bf6a-eb224f87d8eb</v>
      </c>
      <c r="H6027" t="str">
        <f>IFERROR(VLOOKUP($E6027,mammalsprice,2,FALSE),"not mammals price")</f>
        <v>not mammals price</v>
      </c>
      <c r="I6027" t="str">
        <f>IFERROR(VLOOKUP($E6027,mammalsprice,3,FALSE),"not mammals price")</f>
        <v>not mammals price</v>
      </c>
      <c r="J6027" t="str">
        <f>IFERROR(VLOOKUP($E6027,mammalswilson,3,FALSE),"not mammals wilson")</f>
        <v>not mammals wilson</v>
      </c>
      <c r="K6027" t="str">
        <f>IFERROR(VLOOKUP($E6027,mammalswilson,3,FALSE),"not mammals wilson")</f>
        <v>not mammals wilson</v>
      </c>
      <c r="L6027" t="s">
        <v>9392</v>
      </c>
      <c r="M6027" t="b">
        <v>1</v>
      </c>
    </row>
    <row r="6028" spans="1:13" x14ac:dyDescent="0.25">
      <c r="A6028" t="s">
        <v>9393</v>
      </c>
      <c r="B6028">
        <v>105162</v>
      </c>
      <c r="C6028" t="str">
        <f>VLOOKUP($B6028,taxa1,2,FALSE)</f>
        <v>Saemundssonia Saemundssonia antarctica</v>
      </c>
      <c r="D6028" t="str">
        <f>VLOOKUP($B6028,taxa1,3,FALSE)</f>
        <v>fe8c05b6-6cd3-4b05-b749-0dd25396b039</v>
      </c>
      <c r="E6028">
        <v>2806</v>
      </c>
      <c r="F6028" t="str">
        <f>IFERROR(VLOOKUP($E6028,aves,2,FALSE),"not aves")</f>
        <v>Pagodroma nivea</v>
      </c>
      <c r="G6028" t="str">
        <f>IFERROR(VLOOKUP($E6028,aves,3,FALSE),"not aves")</f>
        <v>c5008c2f-ea1b-4ffe-bf6a-eb224f87d8eb</v>
      </c>
      <c r="H6028" t="str">
        <f>IFERROR(VLOOKUP($E6028,mammalsprice,2,FALSE),"not mammals price")</f>
        <v>not mammals price</v>
      </c>
      <c r="I6028" t="str">
        <f>IFERROR(VLOOKUP($E6028,mammalsprice,3,FALSE),"not mammals price")</f>
        <v>not mammals price</v>
      </c>
      <c r="J6028" t="str">
        <f>IFERROR(VLOOKUP($E6028,mammalswilson,3,FALSE),"not mammals wilson")</f>
        <v>not mammals wilson</v>
      </c>
      <c r="K6028" t="str">
        <f>IFERROR(VLOOKUP($E6028,mammalswilson,3,FALSE),"not mammals wilson")</f>
        <v>not mammals wilson</v>
      </c>
      <c r="L6028" t="s">
        <v>9392</v>
      </c>
      <c r="M6028" t="b">
        <v>1</v>
      </c>
    </row>
    <row r="6029" spans="1:13" x14ac:dyDescent="0.25">
      <c r="A6029" t="s">
        <v>9394</v>
      </c>
      <c r="B6029">
        <v>105257</v>
      </c>
      <c r="C6029" t="str">
        <f>VLOOKUP($B6029,taxa1,2,FALSE)</f>
        <v>Saemundssonia nivea</v>
      </c>
      <c r="D6029" t="str">
        <f>VLOOKUP($B6029,taxa1,3,FALSE)</f>
        <v>3dc39251-8125-4022-9164-e49d445dfe5a</v>
      </c>
      <c r="E6029">
        <v>2806</v>
      </c>
      <c r="F6029" t="str">
        <f>IFERROR(VLOOKUP($E6029,aves,2,FALSE),"not aves")</f>
        <v>Pagodroma nivea</v>
      </c>
      <c r="G6029" t="str">
        <f>IFERROR(VLOOKUP($E6029,aves,3,FALSE),"not aves")</f>
        <v>c5008c2f-ea1b-4ffe-bf6a-eb224f87d8eb</v>
      </c>
      <c r="H6029" t="str">
        <f>IFERROR(VLOOKUP($E6029,mammalsprice,2,FALSE),"not mammals price")</f>
        <v>not mammals price</v>
      </c>
      <c r="I6029" t="str">
        <f>IFERROR(VLOOKUP($E6029,mammalsprice,3,FALSE),"not mammals price")</f>
        <v>not mammals price</v>
      </c>
      <c r="J6029" t="str">
        <f>IFERROR(VLOOKUP($E6029,mammalswilson,3,FALSE),"not mammals wilson")</f>
        <v>not mammals wilson</v>
      </c>
      <c r="K6029" t="str">
        <f>IFERROR(VLOOKUP($E6029,mammalswilson,3,FALSE),"not mammals wilson")</f>
        <v>not mammals wilson</v>
      </c>
      <c r="L6029" t="s">
        <v>9392</v>
      </c>
      <c r="M6029" t="b">
        <v>1</v>
      </c>
    </row>
    <row r="6030" spans="1:13" x14ac:dyDescent="0.25">
      <c r="A6030" t="s">
        <v>9395</v>
      </c>
      <c r="B6030">
        <v>105205</v>
      </c>
      <c r="C6030" t="str">
        <f>VLOOKUP($B6030,taxa1,2,FALSE)</f>
        <v>Saemundssonia gonothorax pagophilae</v>
      </c>
      <c r="D6030" t="str">
        <f>VLOOKUP($B6030,taxa1,3,FALSE)</f>
        <v>e7668bd4-372c-428e-a0ed-d04dee4ece39</v>
      </c>
      <c r="E6030">
        <v>2807</v>
      </c>
      <c r="F6030" t="str">
        <f>IFERROR(VLOOKUP($E6030,aves,2,FALSE),"not aves")</f>
        <v>Pagophila eburnea</v>
      </c>
      <c r="G6030" t="str">
        <f>IFERROR(VLOOKUP($E6030,aves,3,FALSE),"not aves")</f>
        <v>9dae5026-d488-4498-b6ca-e4d84e1213cc</v>
      </c>
      <c r="H6030" t="str">
        <f>IFERROR(VLOOKUP($E6030,mammalsprice,2,FALSE),"not mammals price")</f>
        <v>not mammals price</v>
      </c>
      <c r="I6030" t="str">
        <f>IFERROR(VLOOKUP($E6030,mammalsprice,3,FALSE),"not mammals price")</f>
        <v>not mammals price</v>
      </c>
      <c r="J6030" t="str">
        <f>IFERROR(VLOOKUP($E6030,mammalswilson,3,FALSE),"not mammals wilson")</f>
        <v>not mammals wilson</v>
      </c>
      <c r="K6030" t="str">
        <f>IFERROR(VLOOKUP($E6030,mammalswilson,3,FALSE),"not mammals wilson")</f>
        <v>not mammals wilson</v>
      </c>
      <c r="L6030" t="s">
        <v>9396</v>
      </c>
      <c r="M6030" t="b">
        <v>1</v>
      </c>
    </row>
    <row r="6031" spans="1:13" x14ac:dyDescent="0.25">
      <c r="A6031" t="s">
        <v>9397</v>
      </c>
      <c r="B6031">
        <v>106042</v>
      </c>
      <c r="C6031" t="str">
        <f>VLOOKUP($B6031,taxa1,2,FALSE)</f>
        <v>Geomydoecus Geomydoecus nadleri</v>
      </c>
      <c r="D6031" t="str">
        <f>VLOOKUP($B6031,taxa1,3,FALSE)</f>
        <v>4070d010-4046-4b9d-912a-047294bf331b</v>
      </c>
      <c r="E6031">
        <v>6084</v>
      </c>
      <c r="F6031" t="str">
        <f>IFERROR(VLOOKUP($E6031,aves,2,FALSE),"not aves")</f>
        <v>not aves</v>
      </c>
      <c r="G6031" t="str">
        <f>IFERROR(VLOOKUP($E6031,aves,3,FALSE),"not aves")</f>
        <v>not aves</v>
      </c>
      <c r="H6031" t="str">
        <f>IFERROR(VLOOKUP($E6031,mammalsprice,2,FALSE),"not mammals price")</f>
        <v>Pappogeomys bulleri nayaritensis</v>
      </c>
      <c r="I6031" t="str">
        <f>IFERROR(VLOOKUP($E6031,mammalsprice,3,FALSE),"not mammals price")</f>
        <v>ac4c2d3d-b38d-4d59-8b9c-5c2c621ecfd7</v>
      </c>
      <c r="J6031" t="str">
        <f>IFERROR(VLOOKUP($E6031,mammalswilson,3,FALSE),"not mammals wilson")</f>
        <v>not mammals wilson</v>
      </c>
      <c r="K6031" t="str">
        <f>IFERROR(VLOOKUP($E6031,mammalswilson,3,FALSE),"not mammals wilson")</f>
        <v>not mammals wilson</v>
      </c>
      <c r="L6031" t="s">
        <v>9398</v>
      </c>
      <c r="M6031" t="b">
        <v>1</v>
      </c>
    </row>
    <row r="6032" spans="1:13" x14ac:dyDescent="0.25">
      <c r="A6032" t="s">
        <v>9399</v>
      </c>
      <c r="B6032">
        <v>100928</v>
      </c>
      <c r="C6032" t="str">
        <f>VLOOKUP($B6032,taxa1,2,FALSE)</f>
        <v>Dicteisia tristis</v>
      </c>
      <c r="D6032" t="str">
        <f>VLOOKUP($B6032,taxa1,3,FALSE)</f>
        <v>da9e977b-a7a0-4259-b985-a3719be75147</v>
      </c>
      <c r="E6032">
        <v>6896</v>
      </c>
      <c r="F6032" t="str">
        <f>IFERROR(VLOOKUP($E6032,aves,2,FALSE),"not aves")</f>
        <v>not aves</v>
      </c>
      <c r="G6032" t="str">
        <f>IFERROR(VLOOKUP($E6032,aves,3,FALSE),"not aves")</f>
        <v>not aves</v>
      </c>
      <c r="H6032" t="str">
        <f>IFERROR(VLOOKUP($E6032,mammalsprice,2,FALSE),"not mammals price")</f>
        <v>not mammals price</v>
      </c>
      <c r="I6032" t="str">
        <f>IFERROR(VLOOKUP($E6032,mammalsprice,3,FALSE),"not mammals price")</f>
        <v>not mammals price</v>
      </c>
      <c r="J6032" t="str">
        <f>IFERROR(VLOOKUP($E6032,mammalswilson,3,FALSE),"not mammals wilson")</f>
        <v>not mammals wilson</v>
      </c>
      <c r="K6032" t="str">
        <f>IFERROR(VLOOKUP($E6032,mammalswilson,3,FALSE),"not mammals wilson")</f>
        <v>not mammals wilson</v>
      </c>
      <c r="L6032" t="s">
        <v>9400</v>
      </c>
      <c r="M6032" t="b">
        <v>1</v>
      </c>
    </row>
    <row r="6033" spans="1:13" x14ac:dyDescent="0.25">
      <c r="A6033" t="s">
        <v>9401</v>
      </c>
      <c r="B6033">
        <v>105994</v>
      </c>
      <c r="C6033" t="str">
        <f>VLOOKUP($B6033,taxa1,2,FALSE)</f>
        <v>Geomydoecus Geomydoecus bulleri melanuri</v>
      </c>
      <c r="D6033" t="str">
        <f>VLOOKUP($B6033,taxa1,3,FALSE)</f>
        <v>5ba0e56e-5d60-44e5-af44-94a744feecf3</v>
      </c>
      <c r="E6033">
        <v>6083</v>
      </c>
      <c r="F6033" t="str">
        <f>IFERROR(VLOOKUP($E6033,aves,2,FALSE),"not aves")</f>
        <v>not aves</v>
      </c>
      <c r="G6033" t="str">
        <f>IFERROR(VLOOKUP($E6033,aves,3,FALSE),"not aves")</f>
        <v>not aves</v>
      </c>
      <c r="H6033" t="str">
        <f>IFERROR(VLOOKUP($E6033,mammalsprice,2,FALSE),"not mammals price")</f>
        <v>Pappogeomys bulleri melanurus</v>
      </c>
      <c r="I6033" t="str">
        <f>IFERROR(VLOOKUP($E6033,mammalsprice,3,FALSE),"not mammals price")</f>
        <v>98100104-fa9f-4fc5-b74e-0c5409cacdd5</v>
      </c>
      <c r="J6033" t="str">
        <f>IFERROR(VLOOKUP($E6033,mammalswilson,3,FALSE),"not mammals wilson")</f>
        <v>not mammals wilson</v>
      </c>
      <c r="K6033" t="str">
        <f>IFERROR(VLOOKUP($E6033,mammalswilson,3,FALSE),"not mammals wilson")</f>
        <v>not mammals wilson</v>
      </c>
      <c r="L6033" t="s">
        <v>9402</v>
      </c>
      <c r="M6033" t="b">
        <v>1</v>
      </c>
    </row>
    <row r="6034" spans="1:13" x14ac:dyDescent="0.25">
      <c r="A6034" t="s">
        <v>9403</v>
      </c>
      <c r="B6034">
        <v>101117</v>
      </c>
      <c r="C6034" t="str">
        <f>VLOOKUP($B6034,taxa1,2,FALSE)</f>
        <v>Kurodaia Kurodaia haliaeeti</v>
      </c>
      <c r="D6034" t="str">
        <f>VLOOKUP($B6034,taxa1,3,FALSE)</f>
        <v>64b27d9a-2dda-4814-a455-361f91ec244d</v>
      </c>
      <c r="E6034">
        <v>2808</v>
      </c>
      <c r="F6034" t="str">
        <f>IFERROR(VLOOKUP($E6034,aves,2,FALSE),"not aves")</f>
        <v>Pandion haliaetus</v>
      </c>
      <c r="G6034" t="str">
        <f>IFERROR(VLOOKUP($E6034,aves,3,FALSE),"not aves")</f>
        <v>f5d0256c-ce0a-4281-9aa0-6b28f6a6bd22</v>
      </c>
      <c r="H6034" t="str">
        <f>IFERROR(VLOOKUP($E6034,mammalsprice,2,FALSE),"not mammals price")</f>
        <v>not mammals price</v>
      </c>
      <c r="I6034" t="str">
        <f>IFERROR(VLOOKUP($E6034,mammalsprice,3,FALSE),"not mammals price")</f>
        <v>not mammals price</v>
      </c>
      <c r="J6034" t="str">
        <f>IFERROR(VLOOKUP($E6034,mammalswilson,3,FALSE),"not mammals wilson")</f>
        <v>not mammals wilson</v>
      </c>
      <c r="K6034" t="str">
        <f>IFERROR(VLOOKUP($E6034,mammalswilson,3,FALSE),"not mammals wilson")</f>
        <v>not mammals wilson</v>
      </c>
      <c r="L6034" t="s">
        <v>9382</v>
      </c>
      <c r="M6034" t="b">
        <v>1</v>
      </c>
    </row>
    <row r="6035" spans="1:13" x14ac:dyDescent="0.25">
      <c r="A6035" t="s">
        <v>9404</v>
      </c>
      <c r="B6035">
        <v>101124</v>
      </c>
      <c r="C6035" t="str">
        <f>VLOOKUP($B6035,taxa1,2,FALSE)</f>
        <v>Kurodaia pachygaster</v>
      </c>
      <c r="D6035" t="str">
        <f>VLOOKUP($B6035,taxa1,3,FALSE)</f>
        <v>2cb593f9-6d16-43e2-91f8-c7c5583a56be</v>
      </c>
      <c r="E6035">
        <v>2808</v>
      </c>
      <c r="F6035" t="str">
        <f>IFERROR(VLOOKUP($E6035,aves,2,FALSE),"not aves")</f>
        <v>Pandion haliaetus</v>
      </c>
      <c r="G6035" t="str">
        <f>IFERROR(VLOOKUP($E6035,aves,3,FALSE),"not aves")</f>
        <v>f5d0256c-ce0a-4281-9aa0-6b28f6a6bd22</v>
      </c>
      <c r="H6035" t="str">
        <f>IFERROR(VLOOKUP($E6035,mammalsprice,2,FALSE),"not mammals price")</f>
        <v>not mammals price</v>
      </c>
      <c r="I6035" t="str">
        <f>IFERROR(VLOOKUP($E6035,mammalsprice,3,FALSE),"not mammals price")</f>
        <v>not mammals price</v>
      </c>
      <c r="J6035" t="str">
        <f>IFERROR(VLOOKUP($E6035,mammalswilson,3,FALSE),"not mammals wilson")</f>
        <v>not mammals wilson</v>
      </c>
      <c r="K6035" t="str">
        <f>IFERROR(VLOOKUP($E6035,mammalswilson,3,FALSE),"not mammals wilson")</f>
        <v>not mammals wilson</v>
      </c>
      <c r="L6035" t="s">
        <v>9382</v>
      </c>
      <c r="M6035" t="b">
        <v>1</v>
      </c>
    </row>
    <row r="6036" spans="1:13" x14ac:dyDescent="0.25">
      <c r="A6036" t="s">
        <v>9405</v>
      </c>
      <c r="B6036">
        <v>105962</v>
      </c>
      <c r="C6036" t="str">
        <f>VLOOKUP($B6036,taxa1,2,FALSE)</f>
        <v>Felicola Lorisicola oncae</v>
      </c>
      <c r="D6036" t="str">
        <f>VLOOKUP($B6036,taxa1,3,FALSE)</f>
        <v>2e1d1224-0ddd-403b-a6a6-c0636a6c0782</v>
      </c>
      <c r="E6036">
        <v>6073</v>
      </c>
      <c r="F6036" t="str">
        <f>IFERROR(VLOOKUP($E6036,aves,2,FALSE),"not aves")</f>
        <v>not aves</v>
      </c>
      <c r="G6036" t="str">
        <f>IFERROR(VLOOKUP($E6036,aves,3,FALSE),"not aves")</f>
        <v>not aves</v>
      </c>
      <c r="H6036" t="str">
        <f>IFERROR(VLOOKUP($E6036,mammalsprice,2,FALSE),"not mammals price")</f>
        <v>Panthera onca</v>
      </c>
      <c r="I6036" t="str">
        <f>IFERROR(VLOOKUP($E6036,mammalsprice,3,FALSE),"not mammals price")</f>
        <v>5098efa4-dc41-4d85-8c0e-954020b3fafc</v>
      </c>
      <c r="J6036" t="str">
        <f>IFERROR(VLOOKUP($E6036,mammalswilson,3,FALSE),"not mammals wilson")</f>
        <v>not mammals wilson</v>
      </c>
      <c r="K6036" t="str">
        <f>IFERROR(VLOOKUP($E6036,mammalswilson,3,FALSE),"not mammals wilson")</f>
        <v>not mammals wilson</v>
      </c>
      <c r="L6036" t="s">
        <v>9406</v>
      </c>
      <c r="M6036" t="b">
        <v>1</v>
      </c>
    </row>
    <row r="6037" spans="1:13" x14ac:dyDescent="0.25">
      <c r="A6037" t="s">
        <v>9407</v>
      </c>
      <c r="B6037">
        <v>106208</v>
      </c>
      <c r="C6037" t="str">
        <f>VLOOKUP($B6037,taxa1,2,FALSE)</f>
        <v>Trichodectes tigris</v>
      </c>
      <c r="D6037" t="str">
        <f>VLOOKUP($B6037,taxa1,3,FALSE)</f>
        <v>a05f5b8d-14e3-4d15-8b96-cc4f9dae7d11</v>
      </c>
      <c r="E6037">
        <v>6074</v>
      </c>
      <c r="F6037" t="str">
        <f>IFERROR(VLOOKUP($E6037,aves,2,FALSE),"not aves")</f>
        <v>not aves</v>
      </c>
      <c r="G6037" t="str">
        <f>IFERROR(VLOOKUP($E6037,aves,3,FALSE),"not aves")</f>
        <v>not aves</v>
      </c>
      <c r="H6037" t="str">
        <f>IFERROR(VLOOKUP($E6037,mammalsprice,2,FALSE),"not mammals price")</f>
        <v>Panthera tigris</v>
      </c>
      <c r="I6037" t="str">
        <f>IFERROR(VLOOKUP($E6037,mammalsprice,3,FALSE),"not mammals price")</f>
        <v>210c9c10-3e50-4674-9362-0916be34d05d</v>
      </c>
      <c r="J6037" t="str">
        <f>IFERROR(VLOOKUP($E6037,mammalswilson,3,FALSE),"not mammals wilson")</f>
        <v>not mammals wilson</v>
      </c>
      <c r="K6037" t="str">
        <f>IFERROR(VLOOKUP($E6037,mammalswilson,3,FALSE),"not mammals wilson")</f>
        <v>not mammals wilson</v>
      </c>
      <c r="L6037" t="s">
        <v>9408</v>
      </c>
      <c r="M6037" t="b">
        <v>1</v>
      </c>
    </row>
    <row r="6038" spans="1:13" x14ac:dyDescent="0.25">
      <c r="A6038" t="s">
        <v>9409</v>
      </c>
      <c r="B6038">
        <v>101197</v>
      </c>
      <c r="C6038" t="str">
        <f>VLOOKUP($B6038,taxa1,2,FALSE)</f>
        <v>Menacanthus brelihi</v>
      </c>
      <c r="D6038" t="str">
        <f>VLOOKUP($B6038,taxa1,3,FALSE)</f>
        <v>643929fa-fd24-4525-bf2b-938a65e4f0c9</v>
      </c>
      <c r="E6038">
        <v>2809</v>
      </c>
      <c r="F6038" t="str">
        <f>IFERROR(VLOOKUP($E6038,aves,2,FALSE),"not aves")</f>
        <v>Panurus biarmicus</v>
      </c>
      <c r="G6038" t="str">
        <f>IFERROR(VLOOKUP($E6038,aves,3,FALSE),"not aves")</f>
        <v>ec7810f8-dd56-43cf-8e57-8ef14f771c05</v>
      </c>
      <c r="H6038" t="str">
        <f>IFERROR(VLOOKUP($E6038,mammalsprice,2,FALSE),"not mammals price")</f>
        <v>not mammals price</v>
      </c>
      <c r="I6038" t="str">
        <f>IFERROR(VLOOKUP($E6038,mammalsprice,3,FALSE),"not mammals price")</f>
        <v>not mammals price</v>
      </c>
      <c r="J6038" t="str">
        <f>IFERROR(VLOOKUP($E6038,mammalswilson,3,FALSE),"not mammals wilson")</f>
        <v>not mammals wilson</v>
      </c>
      <c r="K6038" t="str">
        <f>IFERROR(VLOOKUP($E6038,mammalswilson,3,FALSE),"not mammals wilson")</f>
        <v>not mammals wilson</v>
      </c>
      <c r="L6038" t="s">
        <v>9410</v>
      </c>
      <c r="M6038" t="b">
        <v>1</v>
      </c>
    </row>
    <row r="6039" spans="1:13" x14ac:dyDescent="0.25">
      <c r="A6039" t="s">
        <v>9411</v>
      </c>
      <c r="B6039">
        <v>104379</v>
      </c>
      <c r="C6039" t="str">
        <f>VLOOKUP($B6039,taxa1,2,FALSE)</f>
        <v>Penenirmus visendus</v>
      </c>
      <c r="D6039" t="str">
        <f>VLOOKUP($B6039,taxa1,3,FALSE)</f>
        <v>1a22837f-25a1-454a-a0aa-bfe9833e6e27</v>
      </c>
      <c r="E6039">
        <v>2809</v>
      </c>
      <c r="F6039" t="str">
        <f>IFERROR(VLOOKUP($E6039,aves,2,FALSE),"not aves")</f>
        <v>Panurus biarmicus</v>
      </c>
      <c r="G6039" t="str">
        <f>IFERROR(VLOOKUP($E6039,aves,3,FALSE),"not aves")</f>
        <v>ec7810f8-dd56-43cf-8e57-8ef14f771c05</v>
      </c>
      <c r="H6039" t="str">
        <f>IFERROR(VLOOKUP($E6039,mammalsprice,2,FALSE),"not mammals price")</f>
        <v>not mammals price</v>
      </c>
      <c r="I6039" t="str">
        <f>IFERROR(VLOOKUP($E6039,mammalsprice,3,FALSE),"not mammals price")</f>
        <v>not mammals price</v>
      </c>
      <c r="J6039" t="str">
        <f>IFERROR(VLOOKUP($E6039,mammalswilson,3,FALSE),"not mammals wilson")</f>
        <v>not mammals wilson</v>
      </c>
      <c r="K6039" t="str">
        <f>IFERROR(VLOOKUP($E6039,mammalswilson,3,FALSE),"not mammals wilson")</f>
        <v>not mammals wilson</v>
      </c>
      <c r="L6039" t="s">
        <v>9410</v>
      </c>
      <c r="M6039" t="b">
        <v>1</v>
      </c>
    </row>
    <row r="6040" spans="1:13" x14ac:dyDescent="0.25">
      <c r="A6040" t="s">
        <v>9412</v>
      </c>
      <c r="B6040">
        <v>105985</v>
      </c>
      <c r="C6040" t="str">
        <f>VLOOKUP($B6040,taxa1,2,FALSE)</f>
        <v>Geomydoecus Geomydoecus alcorni</v>
      </c>
      <c r="D6040" t="str">
        <f>VLOOKUP($B6040,taxa1,3,FALSE)</f>
        <v>c6680632-992e-49ed-b8a5-a6c403cf5cea</v>
      </c>
      <c r="E6040">
        <v>6075</v>
      </c>
      <c r="F6040" t="str">
        <f>IFERROR(VLOOKUP($E6040,aves,2,FALSE),"not aves")</f>
        <v>not aves</v>
      </c>
      <c r="G6040" t="str">
        <f>IFERROR(VLOOKUP($E6040,aves,3,FALSE),"not aves")</f>
        <v>not aves</v>
      </c>
      <c r="H6040" t="str">
        <f>IFERROR(VLOOKUP($E6040,mammalsprice,2,FALSE),"not mammals price")</f>
        <v>Pappogeomys alcorni</v>
      </c>
      <c r="I6040" t="str">
        <f>IFERROR(VLOOKUP($E6040,mammalsprice,3,FALSE),"not mammals price")</f>
        <v>a75879ae-1a01-4b6e-bc1e-7624bebb64f3</v>
      </c>
      <c r="J6040" t="str">
        <f>IFERROR(VLOOKUP($E6040,mammalswilson,3,FALSE),"not mammals wilson")</f>
        <v>not mammals wilson</v>
      </c>
      <c r="K6040" t="str">
        <f>IFERROR(VLOOKUP($E6040,mammalswilson,3,FALSE),"not mammals wilson")</f>
        <v>not mammals wilson</v>
      </c>
      <c r="L6040" t="s">
        <v>9413</v>
      </c>
      <c r="M6040" t="b">
        <v>1</v>
      </c>
    </row>
    <row r="6041" spans="1:13" x14ac:dyDescent="0.25">
      <c r="A6041" t="s">
        <v>9414</v>
      </c>
      <c r="B6041">
        <v>105993</v>
      </c>
      <c r="C6041" t="str">
        <f>VLOOKUP($B6041,taxa1,2,FALSE)</f>
        <v>Geomydoecus Geomydoecus bulleri intermedius</v>
      </c>
      <c r="D6041" t="str">
        <f>VLOOKUP($B6041,taxa1,3,FALSE)</f>
        <v>108d2f82-52c8-45fe-9bdc-62e1cb47f23f</v>
      </c>
      <c r="E6041">
        <v>6076</v>
      </c>
      <c r="F6041" t="str">
        <f>IFERROR(VLOOKUP($E6041,aves,2,FALSE),"not aves")</f>
        <v>not aves</v>
      </c>
      <c r="G6041" t="str">
        <f>IFERROR(VLOOKUP($E6041,aves,3,FALSE),"not aves")</f>
        <v>not aves</v>
      </c>
      <c r="H6041" t="str">
        <f>IFERROR(VLOOKUP($E6041,mammalsprice,2,FALSE),"not mammals price")</f>
        <v>Pappogeomys bulleri</v>
      </c>
      <c r="I6041" t="str">
        <f>IFERROR(VLOOKUP($E6041,mammalsprice,3,FALSE),"not mammals price")</f>
        <v>90d152ae-5b10-4b3c-9c4e-cb73f4510ce6</v>
      </c>
      <c r="J6041" t="str">
        <f>IFERROR(VLOOKUP($E6041,mammalswilson,3,FALSE),"not mammals wilson")</f>
        <v>not mammals wilson</v>
      </c>
      <c r="K6041" t="str">
        <f>IFERROR(VLOOKUP($E6041,mammalswilson,3,FALSE),"not mammals wilson")</f>
        <v>not mammals wilson</v>
      </c>
      <c r="L6041" t="s">
        <v>9415</v>
      </c>
      <c r="M6041" t="b">
        <v>1</v>
      </c>
    </row>
    <row r="6042" spans="1:13" x14ac:dyDescent="0.25">
      <c r="A6042" t="s">
        <v>9416</v>
      </c>
      <c r="B6042">
        <v>105992</v>
      </c>
      <c r="C6042" t="str">
        <f>VLOOKUP($B6042,taxa1,2,FALSE)</f>
        <v>Geomydoecus Geomydoecus bulleri bulleri</v>
      </c>
      <c r="D6042" t="str">
        <f>VLOOKUP($B6042,taxa1,3,FALSE)</f>
        <v>adeee356-4ebf-4af7-999a-082db9903a46</v>
      </c>
      <c r="E6042">
        <v>6079</v>
      </c>
      <c r="F6042" t="str">
        <f>IFERROR(VLOOKUP($E6042,aves,2,FALSE),"not aves")</f>
        <v>not aves</v>
      </c>
      <c r="G6042" t="str">
        <f>IFERROR(VLOOKUP($E6042,aves,3,FALSE),"not aves")</f>
        <v>not aves</v>
      </c>
      <c r="H6042" t="str">
        <f>IFERROR(VLOOKUP($E6042,mammalsprice,2,FALSE),"not mammals price")</f>
        <v>Pappogeomys bulleri bulleri</v>
      </c>
      <c r="I6042" t="str">
        <f>IFERROR(VLOOKUP($E6042,mammalsprice,3,FALSE),"not mammals price")</f>
        <v>f451d308-fbfb-40b5-b680-a034e8caf02c</v>
      </c>
      <c r="J6042" t="str">
        <f>IFERROR(VLOOKUP($E6042,mammalswilson,3,FALSE),"not mammals wilson")</f>
        <v>not mammals wilson</v>
      </c>
      <c r="K6042" t="str">
        <f>IFERROR(VLOOKUP($E6042,mammalswilson,3,FALSE),"not mammals wilson")</f>
        <v>not mammals wilson</v>
      </c>
      <c r="L6042" t="s">
        <v>9417</v>
      </c>
      <c r="M6042" t="b">
        <v>1</v>
      </c>
    </row>
    <row r="6043" spans="1:13" x14ac:dyDescent="0.25">
      <c r="A6043" t="s">
        <v>9418</v>
      </c>
      <c r="B6043">
        <v>105999</v>
      </c>
      <c r="C6043" t="str">
        <f>VLOOKUP($B6043,taxa1,2,FALSE)</f>
        <v>Geomydoecus Geomydoecus cherriei</v>
      </c>
      <c r="D6043" t="str">
        <f>VLOOKUP($B6043,taxa1,3,FALSE)</f>
        <v>8106c9e6-ea05-4d08-9796-ae763021cd3e</v>
      </c>
      <c r="E6043">
        <v>6034</v>
      </c>
      <c r="F6043" t="str">
        <f>IFERROR(VLOOKUP($E6043,aves,2,FALSE),"not aves")</f>
        <v>not aves</v>
      </c>
      <c r="G6043" t="str">
        <f>IFERROR(VLOOKUP($E6043,aves,3,FALSE),"not aves")</f>
        <v>not aves</v>
      </c>
      <c r="H6043" t="str">
        <f>IFERROR(VLOOKUP($E6043,mammalsprice,2,FALSE),"not mammals price")</f>
        <v>Orthogeomys cherriei</v>
      </c>
      <c r="I6043" t="str">
        <f>IFERROR(VLOOKUP($E6043,mammalsprice,3,FALSE),"not mammals price")</f>
        <v>527c8921-6058-40a8-820e-448c24d1a51d</v>
      </c>
      <c r="J6043" t="str">
        <f>IFERROR(VLOOKUP($E6043,mammalswilson,3,FALSE),"not mammals wilson")</f>
        <v>not mammals wilson</v>
      </c>
      <c r="K6043" t="str">
        <f>IFERROR(VLOOKUP($E6043,mammalswilson,3,FALSE),"not mammals wilson")</f>
        <v>not mammals wilson</v>
      </c>
      <c r="L6043" t="s">
        <v>9297</v>
      </c>
      <c r="M6043" t="b">
        <v>1</v>
      </c>
    </row>
    <row r="6044" spans="1:13" x14ac:dyDescent="0.25">
      <c r="A6044" t="s">
        <v>9419</v>
      </c>
      <c r="B6044">
        <v>105949</v>
      </c>
      <c r="C6044" t="str">
        <f>VLOOKUP($B6044,taxa1,2,FALSE)</f>
        <v>Felicola Paradoxuroecus juccii</v>
      </c>
      <c r="D6044" t="str">
        <f>VLOOKUP($B6044,taxa1,3,FALSE)</f>
        <v>0217cfca-84c5-46f2-a279-e11f6b190bf9</v>
      </c>
      <c r="E6044">
        <v>6072</v>
      </c>
      <c r="F6044" t="str">
        <f>IFERROR(VLOOKUP($E6044,aves,2,FALSE),"not aves")</f>
        <v>not aves</v>
      </c>
      <c r="G6044" t="str">
        <f>IFERROR(VLOOKUP($E6044,aves,3,FALSE),"not aves")</f>
        <v>not aves</v>
      </c>
      <c r="H6044" t="str">
        <f>IFERROR(VLOOKUP($E6044,mammalsprice,2,FALSE),"not mammals price")</f>
        <v>Paguma larvata grayi</v>
      </c>
      <c r="I6044" t="str">
        <f>IFERROR(VLOOKUP($E6044,mammalsprice,3,FALSE),"not mammals price")</f>
        <v>1f1eb3ff-27bb-4f81-a194-adebcdf3e025</v>
      </c>
      <c r="J6044" t="str">
        <f>IFERROR(VLOOKUP($E6044,mammalswilson,3,FALSE),"not mammals wilson")</f>
        <v>not mammals wilson</v>
      </c>
      <c r="K6044" t="str">
        <f>IFERROR(VLOOKUP($E6044,mammalswilson,3,FALSE),"not mammals wilson")</f>
        <v>not mammals wilson</v>
      </c>
      <c r="L6044" t="s">
        <v>9420</v>
      </c>
      <c r="M6044" t="b">
        <v>1</v>
      </c>
    </row>
    <row r="6045" spans="1:13" x14ac:dyDescent="0.25">
      <c r="A6045" t="s">
        <v>9421</v>
      </c>
      <c r="B6045">
        <v>105546</v>
      </c>
      <c r="C6045" t="str">
        <f>VLOOKUP($B6045,taxa1,2,FALSE)</f>
        <v>Sturnidoecus zahrae illustris</v>
      </c>
      <c r="D6045" t="str">
        <f>VLOOKUP($B6045,taxa1,3,FALSE)</f>
        <v>60abcc1d-dd43-4bad-8d33-bac23796bbb5</v>
      </c>
      <c r="E6045">
        <v>2720</v>
      </c>
      <c r="F6045" t="str">
        <f>IFERROR(VLOOKUP($E6045,aves,2,FALSE),"not aves")</f>
        <v>Onychognathus tenuirostris</v>
      </c>
      <c r="G6045" t="str">
        <f>IFERROR(VLOOKUP($E6045,aves,3,FALSE),"not aves")</f>
        <v>2528687d-a3b3-46fc-a97f-cbc786d5fed6</v>
      </c>
      <c r="H6045" t="str">
        <f>IFERROR(VLOOKUP($E6045,mammalsprice,2,FALSE),"not mammals price")</f>
        <v>not mammals price</v>
      </c>
      <c r="I6045" t="str">
        <f>IFERROR(VLOOKUP($E6045,mammalsprice,3,FALSE),"not mammals price")</f>
        <v>not mammals price</v>
      </c>
      <c r="J6045" t="str">
        <f>IFERROR(VLOOKUP($E6045,mammalswilson,3,FALSE),"not mammals wilson")</f>
        <v>not mammals wilson</v>
      </c>
      <c r="K6045" t="str">
        <f>IFERROR(VLOOKUP($E6045,mammalswilson,3,FALSE),"not mammals wilson")</f>
        <v>not mammals wilson</v>
      </c>
      <c r="L6045" t="s">
        <v>9422</v>
      </c>
      <c r="M6045" t="b">
        <v>1</v>
      </c>
    </row>
    <row r="6046" spans="1:13" x14ac:dyDescent="0.25">
      <c r="A6046" t="s">
        <v>9423</v>
      </c>
      <c r="B6046">
        <v>104538</v>
      </c>
      <c r="C6046" t="str">
        <f>VLOOKUP($B6046,taxa1,2,FALSE)</f>
        <v>Philopterus oenanthe</v>
      </c>
      <c r="D6046" t="str">
        <f>VLOOKUP($B6046,taxa1,3,FALSE)</f>
        <v>46caacce-ac91-4b52-a201-fe9967cdc42e</v>
      </c>
      <c r="E6046">
        <v>2715</v>
      </c>
      <c r="F6046" t="str">
        <f>IFERROR(VLOOKUP($E6046,aves,2,FALSE),"not aves")</f>
        <v>Oenanthe oenanthe</v>
      </c>
      <c r="G6046" t="str">
        <f>IFERROR(VLOOKUP($E6046,aves,3,FALSE),"not aves")</f>
        <v>e42a65b6-6264-4d3c-818a-367050ada9a9</v>
      </c>
      <c r="H6046" t="str">
        <f>IFERROR(VLOOKUP($E6046,mammalsprice,2,FALSE),"not mammals price")</f>
        <v>not mammals price</v>
      </c>
      <c r="I6046" t="str">
        <f>IFERROR(VLOOKUP($E6046,mammalsprice,3,FALSE),"not mammals price")</f>
        <v>not mammals price</v>
      </c>
      <c r="J6046" t="str">
        <f>IFERROR(VLOOKUP($E6046,mammalswilson,3,FALSE),"not mammals wilson")</f>
        <v>not mammals wilson</v>
      </c>
      <c r="K6046" t="str">
        <f>IFERROR(VLOOKUP($E6046,mammalswilson,3,FALSE),"not mammals wilson")</f>
        <v>not mammals wilson</v>
      </c>
      <c r="L6046" t="s">
        <v>9424</v>
      </c>
      <c r="M6046" t="b">
        <v>1</v>
      </c>
    </row>
    <row r="6047" spans="1:13" x14ac:dyDescent="0.25">
      <c r="A6047" t="s">
        <v>9425</v>
      </c>
      <c r="B6047">
        <v>104318</v>
      </c>
      <c r="C6047" t="str">
        <f>VLOOKUP($B6047,taxa1,2,FALSE)</f>
        <v>Penenirmus copiosus</v>
      </c>
      <c r="D6047" t="str">
        <f>VLOOKUP($B6047,taxa1,3,FALSE)</f>
        <v>df2b4dc2-791c-4234-88cf-751ddaf0a1a8</v>
      </c>
      <c r="E6047">
        <v>2716</v>
      </c>
      <c r="F6047" t="str">
        <f>IFERROR(VLOOKUP($E6047,aves,2,FALSE),"not aves")</f>
        <v>Oenanthe picata</v>
      </c>
      <c r="G6047" t="str">
        <f>IFERROR(VLOOKUP($E6047,aves,3,FALSE),"not aves")</f>
        <v>114dbda3-79fc-4048-a2aa-4ba63ee36adb</v>
      </c>
      <c r="H6047" t="str">
        <f>IFERROR(VLOOKUP($E6047,mammalsprice,2,FALSE),"not mammals price")</f>
        <v>not mammals price</v>
      </c>
      <c r="I6047" t="str">
        <f>IFERROR(VLOOKUP($E6047,mammalsprice,3,FALSE),"not mammals price")</f>
        <v>not mammals price</v>
      </c>
      <c r="J6047" t="str">
        <f>IFERROR(VLOOKUP($E6047,mammalswilson,3,FALSE),"not mammals wilson")</f>
        <v>not mammals wilson</v>
      </c>
      <c r="K6047" t="str">
        <f>IFERROR(VLOOKUP($E6047,mammalswilson,3,FALSE),"not mammals wilson")</f>
        <v>not mammals wilson</v>
      </c>
      <c r="L6047" t="s">
        <v>9426</v>
      </c>
      <c r="M6047" t="b">
        <v>1</v>
      </c>
    </row>
    <row r="6048" spans="1:13" x14ac:dyDescent="0.25">
      <c r="A6048" t="s">
        <v>9427</v>
      </c>
      <c r="B6048">
        <v>104556</v>
      </c>
      <c r="C6048" t="str">
        <f>VLOOKUP($B6048,taxa1,2,FALSE)</f>
        <v>Philopterus picatae</v>
      </c>
      <c r="D6048" t="str">
        <f>VLOOKUP($B6048,taxa1,3,FALSE)</f>
        <v>1715c41c-5f76-496d-98da-1b6ae79673b9</v>
      </c>
      <c r="E6048">
        <v>2716</v>
      </c>
      <c r="F6048" t="str">
        <f>IFERROR(VLOOKUP($E6048,aves,2,FALSE),"not aves")</f>
        <v>Oenanthe picata</v>
      </c>
      <c r="G6048" t="str">
        <f>IFERROR(VLOOKUP($E6048,aves,3,FALSE),"not aves")</f>
        <v>114dbda3-79fc-4048-a2aa-4ba63ee36adb</v>
      </c>
      <c r="H6048" t="str">
        <f>IFERROR(VLOOKUP($E6048,mammalsprice,2,FALSE),"not mammals price")</f>
        <v>not mammals price</v>
      </c>
      <c r="I6048" t="str">
        <f>IFERROR(VLOOKUP($E6048,mammalsprice,3,FALSE),"not mammals price")</f>
        <v>not mammals price</v>
      </c>
      <c r="J6048" t="str">
        <f>IFERROR(VLOOKUP($E6048,mammalswilson,3,FALSE),"not mammals wilson")</f>
        <v>not mammals wilson</v>
      </c>
      <c r="K6048" t="str">
        <f>IFERROR(VLOOKUP($E6048,mammalswilson,3,FALSE),"not mammals wilson")</f>
        <v>not mammals wilson</v>
      </c>
      <c r="L6048" t="s">
        <v>9426</v>
      </c>
      <c r="M6048" t="b">
        <v>1</v>
      </c>
    </row>
    <row r="6049" spans="1:13" x14ac:dyDescent="0.25">
      <c r="A6049" t="s">
        <v>9428</v>
      </c>
      <c r="B6049">
        <v>105531</v>
      </c>
      <c r="C6049" t="str">
        <f>VLOOKUP($B6049,taxa1,2,FALSE)</f>
        <v>Sturnidoecus saleimi</v>
      </c>
      <c r="D6049" t="str">
        <f>VLOOKUP($B6049,taxa1,3,FALSE)</f>
        <v>2315bb13-9979-48e4-a30d-1b9376f0e04b</v>
      </c>
      <c r="E6049">
        <v>2716</v>
      </c>
      <c r="F6049" t="str">
        <f>IFERROR(VLOOKUP($E6049,aves,2,FALSE),"not aves")</f>
        <v>Oenanthe picata</v>
      </c>
      <c r="G6049" t="str">
        <f>IFERROR(VLOOKUP($E6049,aves,3,FALSE),"not aves")</f>
        <v>114dbda3-79fc-4048-a2aa-4ba63ee36adb</v>
      </c>
      <c r="H6049" t="str">
        <f>IFERROR(VLOOKUP($E6049,mammalsprice,2,FALSE),"not mammals price")</f>
        <v>not mammals price</v>
      </c>
      <c r="I6049" t="str">
        <f>IFERROR(VLOOKUP($E6049,mammalsprice,3,FALSE),"not mammals price")</f>
        <v>not mammals price</v>
      </c>
      <c r="J6049" t="str">
        <f>IFERROR(VLOOKUP($E6049,mammalswilson,3,FALSE),"not mammals wilson")</f>
        <v>not mammals wilson</v>
      </c>
      <c r="K6049" t="str">
        <f>IFERROR(VLOOKUP($E6049,mammalswilson,3,FALSE),"not mammals wilson")</f>
        <v>not mammals wilson</v>
      </c>
      <c r="L6049" t="s">
        <v>9426</v>
      </c>
      <c r="M6049" t="b">
        <v>1</v>
      </c>
    </row>
    <row r="6050" spans="1:13" x14ac:dyDescent="0.25">
      <c r="A6050" t="s">
        <v>9429</v>
      </c>
      <c r="B6050">
        <v>104321</v>
      </c>
      <c r="C6050" t="str">
        <f>VLOOKUP($B6050,taxa1,2,FALSE)</f>
        <v>Penenirmus digitiformis</v>
      </c>
      <c r="D6050" t="str">
        <f>VLOOKUP($B6050,taxa1,3,FALSE)</f>
        <v>90ddce5f-bc05-4bd6-8e28-da1aa7c4b29a</v>
      </c>
      <c r="E6050">
        <v>2717</v>
      </c>
      <c r="F6050" t="str">
        <f>IFERROR(VLOOKUP($E6050,aves,2,FALSE),"not aves")</f>
        <v>Oenanthe pleschanka</v>
      </c>
      <c r="G6050" t="str">
        <f>IFERROR(VLOOKUP($E6050,aves,3,FALSE),"not aves")</f>
        <v>59299fa9-537e-4b46-86df-ced283246550</v>
      </c>
      <c r="H6050" t="str">
        <f>IFERROR(VLOOKUP($E6050,mammalsprice,2,FALSE),"not mammals price")</f>
        <v>not mammals price</v>
      </c>
      <c r="I6050" t="str">
        <f>IFERROR(VLOOKUP($E6050,mammalsprice,3,FALSE),"not mammals price")</f>
        <v>not mammals price</v>
      </c>
      <c r="J6050" t="str">
        <f>IFERROR(VLOOKUP($E6050,mammalswilson,3,FALSE),"not mammals wilson")</f>
        <v>not mammals wilson</v>
      </c>
      <c r="K6050" t="str">
        <f>IFERROR(VLOOKUP($E6050,mammalswilson,3,FALSE),"not mammals wilson")</f>
        <v>not mammals wilson</v>
      </c>
      <c r="L6050" t="s">
        <v>9430</v>
      </c>
      <c r="M6050" t="b">
        <v>1</v>
      </c>
    </row>
    <row r="6051" spans="1:13" x14ac:dyDescent="0.25">
      <c r="A6051" t="s">
        <v>9431</v>
      </c>
      <c r="B6051">
        <v>104559</v>
      </c>
      <c r="C6051" t="str">
        <f>VLOOKUP($B6051,taxa1,2,FALSE)</f>
        <v>Philopterus pleschankae</v>
      </c>
      <c r="D6051" t="str">
        <f>VLOOKUP($B6051,taxa1,3,FALSE)</f>
        <v>45769069-daec-4a87-90da-4af6379579eb</v>
      </c>
      <c r="E6051">
        <v>2717</v>
      </c>
      <c r="F6051" t="str">
        <f>IFERROR(VLOOKUP($E6051,aves,2,FALSE),"not aves")</f>
        <v>Oenanthe pleschanka</v>
      </c>
      <c r="G6051" t="str">
        <f>IFERROR(VLOOKUP($E6051,aves,3,FALSE),"not aves")</f>
        <v>59299fa9-537e-4b46-86df-ced283246550</v>
      </c>
      <c r="H6051" t="str">
        <f>IFERROR(VLOOKUP($E6051,mammalsprice,2,FALSE),"not mammals price")</f>
        <v>not mammals price</v>
      </c>
      <c r="I6051" t="str">
        <f>IFERROR(VLOOKUP($E6051,mammalsprice,3,FALSE),"not mammals price")</f>
        <v>not mammals price</v>
      </c>
      <c r="J6051" t="str">
        <f>IFERROR(VLOOKUP($E6051,mammalswilson,3,FALSE),"not mammals wilson")</f>
        <v>not mammals wilson</v>
      </c>
      <c r="K6051" t="str">
        <f>IFERROR(VLOOKUP($E6051,mammalswilson,3,FALSE),"not mammals wilson")</f>
        <v>not mammals wilson</v>
      </c>
      <c r="L6051" t="s">
        <v>9430</v>
      </c>
      <c r="M6051" t="b">
        <v>1</v>
      </c>
    </row>
    <row r="6052" spans="1:13" x14ac:dyDescent="0.25">
      <c r="A6052" t="s">
        <v>9432</v>
      </c>
      <c r="B6052">
        <v>105930</v>
      </c>
      <c r="C6052" t="str">
        <f>VLOOKUP($B6052,taxa1,2,FALSE)</f>
        <v>Felicola Lorisicola braziliensis</v>
      </c>
      <c r="D6052" t="str">
        <f>VLOOKUP($B6052,taxa1,3,FALSE)</f>
        <v>ffef74a6-e8de-4a93-a203-8a3710114ef8</v>
      </c>
      <c r="E6052">
        <v>6027</v>
      </c>
      <c r="F6052" t="str">
        <f>IFERROR(VLOOKUP($E6052,aves,2,FALSE),"not aves")</f>
        <v>not aves</v>
      </c>
      <c r="G6052" t="str">
        <f>IFERROR(VLOOKUP($E6052,aves,3,FALSE),"not aves")</f>
        <v>not aves</v>
      </c>
      <c r="H6052" t="str">
        <f>IFERROR(VLOOKUP($E6052,mammalsprice,2,FALSE),"not mammals price")</f>
        <v>Oncifelis colocolo</v>
      </c>
      <c r="I6052" t="str">
        <f>IFERROR(VLOOKUP($E6052,mammalsprice,3,FALSE),"not mammals price")</f>
        <v>f1f85aba-5467-4c52-87b2-36e6dd97c499</v>
      </c>
      <c r="J6052" t="str">
        <f>IFERROR(VLOOKUP($E6052,mammalswilson,3,FALSE),"not mammals wilson")</f>
        <v>not mammals wilson</v>
      </c>
      <c r="K6052" t="str">
        <f>IFERROR(VLOOKUP($E6052,mammalswilson,3,FALSE),"not mammals wilson")</f>
        <v>not mammals wilson</v>
      </c>
      <c r="L6052" t="s">
        <v>9433</v>
      </c>
      <c r="M6052" t="b">
        <v>1</v>
      </c>
    </row>
    <row r="6053" spans="1:13" x14ac:dyDescent="0.25">
      <c r="A6053" t="s">
        <v>9434</v>
      </c>
      <c r="B6053">
        <v>105960</v>
      </c>
      <c r="C6053" t="str">
        <f>VLOOKUP($B6053,taxa1,2,FALSE)</f>
        <v>Felicola Lorisicola neofelis</v>
      </c>
      <c r="D6053" t="str">
        <f>VLOOKUP($B6053,taxa1,3,FALSE)</f>
        <v>c297f010-98f0-418d-b5db-96d7084ae6ca</v>
      </c>
      <c r="E6053">
        <v>6028</v>
      </c>
      <c r="F6053" t="str">
        <f>IFERROR(VLOOKUP($E6053,aves,2,FALSE),"not aves")</f>
        <v>not aves</v>
      </c>
      <c r="G6053" t="str">
        <f>IFERROR(VLOOKUP($E6053,aves,3,FALSE),"not aves")</f>
        <v>not aves</v>
      </c>
      <c r="H6053" t="str">
        <f>IFERROR(VLOOKUP($E6053,mammalsprice,2,FALSE),"not mammals price")</f>
        <v>Oncifelis geoffroyi</v>
      </c>
      <c r="I6053" t="str">
        <f>IFERROR(VLOOKUP($E6053,mammalsprice,3,FALSE),"not mammals price")</f>
        <v>105fd7e2-3e85-4817-8a69-1e8e5eb7a8a1</v>
      </c>
      <c r="J6053" t="str">
        <f>IFERROR(VLOOKUP($E6053,mammalswilson,3,FALSE),"not mammals wilson")</f>
        <v>not mammals wilson</v>
      </c>
      <c r="K6053" t="str">
        <f>IFERROR(VLOOKUP($E6053,mammalswilson,3,FALSE),"not mammals wilson")</f>
        <v>not mammals wilson</v>
      </c>
      <c r="L6053" t="s">
        <v>9435</v>
      </c>
      <c r="M6053" t="b">
        <v>1</v>
      </c>
    </row>
    <row r="6054" spans="1:13" x14ac:dyDescent="0.25">
      <c r="A6054" t="s">
        <v>9436</v>
      </c>
      <c r="B6054">
        <v>101572</v>
      </c>
      <c r="C6054" t="str">
        <f>VLOOKUP($B6054,taxa1,2,FALSE)</f>
        <v>Myrsidea mendesi</v>
      </c>
      <c r="D6054" t="str">
        <f>VLOOKUP($B6054,taxa1,3,FALSE)</f>
        <v>6849a8c0-14bf-4000-ba09-300706defeb5</v>
      </c>
      <c r="E6054">
        <v>2718</v>
      </c>
      <c r="F6054" t="str">
        <f>IFERROR(VLOOKUP($E6054,aves,2,FALSE),"not aves")</f>
        <v>Onychognathus fulgidus fulgidus</v>
      </c>
      <c r="G6054" t="str">
        <f>IFERROR(VLOOKUP($E6054,aves,3,FALSE),"not aves")</f>
        <v>b831a77e-a053-4e1e-90c7-156b559e6ef3</v>
      </c>
      <c r="H6054" t="str">
        <f>IFERROR(VLOOKUP($E6054,mammalsprice,2,FALSE),"not mammals price")</f>
        <v>not mammals price</v>
      </c>
      <c r="I6054" t="str">
        <f>IFERROR(VLOOKUP($E6054,mammalsprice,3,FALSE),"not mammals price")</f>
        <v>not mammals price</v>
      </c>
      <c r="J6054" t="str">
        <f>IFERROR(VLOOKUP($E6054,mammalswilson,3,FALSE),"not mammals wilson")</f>
        <v>not mammals wilson</v>
      </c>
      <c r="K6054" t="str">
        <f>IFERROR(VLOOKUP($E6054,mammalswilson,3,FALSE),"not mammals wilson")</f>
        <v>not mammals wilson</v>
      </c>
      <c r="L6054" t="s">
        <v>9437</v>
      </c>
      <c r="M6054" t="b">
        <v>1</v>
      </c>
    </row>
    <row r="6055" spans="1:13" x14ac:dyDescent="0.25">
      <c r="A6055" t="s">
        <v>9438</v>
      </c>
      <c r="B6055">
        <v>105813</v>
      </c>
      <c r="C6055" t="str">
        <f>VLOOKUP($B6055,taxa1,2,FALSE)</f>
        <v>Bovicola Bovicola oreamnidis</v>
      </c>
      <c r="D6055" t="str">
        <f>VLOOKUP($B6055,taxa1,3,FALSE)</f>
        <v>7be7190e-b390-49bd-81c0-d42d15608ba9</v>
      </c>
      <c r="E6055">
        <v>6029</v>
      </c>
      <c r="F6055" t="str">
        <f>IFERROR(VLOOKUP($E6055,aves,2,FALSE),"not aves")</f>
        <v>not aves</v>
      </c>
      <c r="G6055" t="str">
        <f>IFERROR(VLOOKUP($E6055,aves,3,FALSE),"not aves")</f>
        <v>not aves</v>
      </c>
      <c r="H6055" t="str">
        <f>IFERROR(VLOOKUP($E6055,mammalsprice,2,FALSE),"not mammals price")</f>
        <v>Oreamnos americanus missoulae</v>
      </c>
      <c r="I6055" t="str">
        <f>IFERROR(VLOOKUP($E6055,mammalsprice,3,FALSE),"not mammals price")</f>
        <v>9cdfd6e5-8023-461c-8327-06c09ad27b2e</v>
      </c>
      <c r="J6055" t="str">
        <f>IFERROR(VLOOKUP($E6055,mammalswilson,3,FALSE),"not mammals wilson")</f>
        <v>not mammals wilson</v>
      </c>
      <c r="K6055" t="str">
        <f>IFERROR(VLOOKUP($E6055,mammalswilson,3,FALSE),"not mammals wilson")</f>
        <v>not mammals wilson</v>
      </c>
      <c r="L6055" t="s">
        <v>9439</v>
      </c>
      <c r="M6055" t="b">
        <v>1</v>
      </c>
    </row>
    <row r="6056" spans="1:13" x14ac:dyDescent="0.25">
      <c r="A6056" t="s">
        <v>9440</v>
      </c>
      <c r="B6056">
        <v>105545</v>
      </c>
      <c r="C6056" t="str">
        <f>VLOOKUP($B6056,taxa1,2,FALSE)</f>
        <v>Sturnidoecus zahrae</v>
      </c>
      <c r="D6056" t="str">
        <f>VLOOKUP($B6056,taxa1,3,FALSE)</f>
        <v>f232cfc9-1bcc-483b-bfff-f5d2a22bb0d3</v>
      </c>
      <c r="E6056">
        <v>2719</v>
      </c>
      <c r="F6056" t="str">
        <f>IFERROR(VLOOKUP($E6056,aves,2,FALSE),"not aves")</f>
        <v>Onychognathus morio</v>
      </c>
      <c r="G6056" t="str">
        <f>IFERROR(VLOOKUP($E6056,aves,3,FALSE),"not aves")</f>
        <v>597c34c7-1cbe-4899-aaed-bd6935cedfd0</v>
      </c>
      <c r="H6056" t="str">
        <f>IFERROR(VLOOKUP($E6056,mammalsprice,2,FALSE),"not mammals price")</f>
        <v>not mammals price</v>
      </c>
      <c r="I6056" t="str">
        <f>IFERROR(VLOOKUP($E6056,mammalsprice,3,FALSE),"not mammals price")</f>
        <v>not mammals price</v>
      </c>
      <c r="J6056" t="str">
        <f>IFERROR(VLOOKUP($E6056,mammalswilson,3,FALSE),"not mammals wilson")</f>
        <v>not mammals wilson</v>
      </c>
      <c r="K6056" t="str">
        <f>IFERROR(VLOOKUP($E6056,mammalswilson,3,FALSE),"not mammals wilson")</f>
        <v>not mammals wilson</v>
      </c>
      <c r="L6056" t="s">
        <v>9441</v>
      </c>
      <c r="M6056" t="b">
        <v>1</v>
      </c>
    </row>
    <row r="6057" spans="1:13" x14ac:dyDescent="0.25">
      <c r="A6057" t="s">
        <v>9442</v>
      </c>
      <c r="B6057">
        <v>106227</v>
      </c>
      <c r="C6057" t="str">
        <f>VLOOKUP($B6057,taxa1,2,FALSE)</f>
        <v>Tricholipeurus odocoilei</v>
      </c>
      <c r="D6057" t="str">
        <f>VLOOKUP($B6057,taxa1,3,FALSE)</f>
        <v>e8ee21b2-cfbe-47fa-86fa-56341c33c437</v>
      </c>
      <c r="E6057">
        <v>6024</v>
      </c>
      <c r="F6057" t="str">
        <f>IFERROR(VLOOKUP($E6057,aves,2,FALSE),"not aves")</f>
        <v>not aves</v>
      </c>
      <c r="G6057" t="str">
        <f>IFERROR(VLOOKUP($E6057,aves,3,FALSE),"not aves")</f>
        <v>not aves</v>
      </c>
      <c r="H6057" t="str">
        <f>IFERROR(VLOOKUP($E6057,mammalsprice,2,FALSE),"not mammals price")</f>
        <v>Odocoileus virginianus macrourus</v>
      </c>
      <c r="I6057" t="str">
        <f>IFERROR(VLOOKUP($E6057,mammalsprice,3,FALSE),"not mammals price")</f>
        <v>c4d29a4e-842d-43fc-9935-ace12fbc1ffc</v>
      </c>
      <c r="J6057" t="str">
        <f>IFERROR(VLOOKUP($E6057,mammalswilson,3,FALSE),"not mammals wilson")</f>
        <v>not mammals wilson</v>
      </c>
      <c r="K6057" t="str">
        <f>IFERROR(VLOOKUP($E6057,mammalswilson,3,FALSE),"not mammals wilson")</f>
        <v>not mammals wilson</v>
      </c>
      <c r="L6057" t="s">
        <v>9443</v>
      </c>
      <c r="M6057" t="b">
        <v>1</v>
      </c>
    </row>
    <row r="6058" spans="1:13" x14ac:dyDescent="0.25">
      <c r="A6058" t="s">
        <v>9444</v>
      </c>
      <c r="B6058">
        <v>105472</v>
      </c>
      <c r="C6058" t="str">
        <f>VLOOKUP($B6058,taxa1,2,FALSE)</f>
        <v>Sturnidoecus avivorax</v>
      </c>
      <c r="D6058" t="str">
        <f>VLOOKUP($B6058,taxa1,3,FALSE)</f>
        <v>56d2a291-258b-431d-9e88-f5aa87ee9c90</v>
      </c>
      <c r="E6058">
        <v>2721</v>
      </c>
      <c r="F6058" t="str">
        <f>IFERROR(VLOOKUP($E6058,aves,2,FALSE),"not aves")</f>
        <v>Onychognathus tristramii</v>
      </c>
      <c r="G6058" t="str">
        <f>IFERROR(VLOOKUP($E6058,aves,3,FALSE),"not aves")</f>
        <v>919c2874-db6d-4ff6-a1e8-c2342697d16f</v>
      </c>
      <c r="H6058" t="str">
        <f>IFERROR(VLOOKUP($E6058,mammalsprice,2,FALSE),"not mammals price")</f>
        <v>not mammals price</v>
      </c>
      <c r="I6058" t="str">
        <f>IFERROR(VLOOKUP($E6058,mammalsprice,3,FALSE),"not mammals price")</f>
        <v>not mammals price</v>
      </c>
      <c r="J6058" t="str">
        <f>IFERROR(VLOOKUP($E6058,mammalswilson,3,FALSE),"not mammals wilson")</f>
        <v>not mammals wilson</v>
      </c>
      <c r="K6058" t="str">
        <f>IFERROR(VLOOKUP($E6058,mammalswilson,3,FALSE),"not mammals wilson")</f>
        <v>not mammals wilson</v>
      </c>
      <c r="L6058" t="s">
        <v>9445</v>
      </c>
      <c r="M6058" t="b">
        <v>1</v>
      </c>
    </row>
    <row r="6059" spans="1:13" x14ac:dyDescent="0.25">
      <c r="A6059" t="s">
        <v>9446</v>
      </c>
      <c r="B6059">
        <v>100236</v>
      </c>
      <c r="C6059" t="str">
        <f>VLOOKUP($B6059,taxa1,2,FALSE)</f>
        <v>Laemobothrion Eulaemobothrion opisthocomi</v>
      </c>
      <c r="D6059" t="str">
        <f>VLOOKUP($B6059,taxa1,3,FALSE)</f>
        <v>a9aca981-cd8d-4ce6-950e-8274a7ae2295</v>
      </c>
      <c r="E6059">
        <v>2722</v>
      </c>
      <c r="F6059" t="str">
        <f>IFERROR(VLOOKUP($E6059,aves,2,FALSE),"not aves")</f>
        <v>Opisthocomus hoazin</v>
      </c>
      <c r="G6059" t="str">
        <f>IFERROR(VLOOKUP($E6059,aves,3,FALSE),"not aves")</f>
        <v>5753a161-2b68-4927-a76f-0165bcba52ed</v>
      </c>
      <c r="H6059" t="str">
        <f>IFERROR(VLOOKUP($E6059,mammalsprice,2,FALSE),"not mammals price")</f>
        <v>not mammals price</v>
      </c>
      <c r="I6059" t="str">
        <f>IFERROR(VLOOKUP($E6059,mammalsprice,3,FALSE),"not mammals price")</f>
        <v>not mammals price</v>
      </c>
      <c r="J6059" t="str">
        <f>IFERROR(VLOOKUP($E6059,mammalswilson,3,FALSE),"not mammals wilson")</f>
        <v>not mammals wilson</v>
      </c>
      <c r="K6059" t="str">
        <f>IFERROR(VLOOKUP($E6059,mammalswilson,3,FALSE),"not mammals wilson")</f>
        <v>not mammals wilson</v>
      </c>
      <c r="L6059" t="s">
        <v>9447</v>
      </c>
      <c r="M6059" t="b">
        <v>1</v>
      </c>
    </row>
    <row r="6060" spans="1:13" x14ac:dyDescent="0.25">
      <c r="A6060" t="s">
        <v>9448</v>
      </c>
      <c r="B6060">
        <v>100853</v>
      </c>
      <c r="C6060" t="str">
        <f>VLOOKUP($B6060,taxa1,2,FALSE)</f>
        <v>Cuculiphilus Carrikeria megaspinus</v>
      </c>
      <c r="D6060" t="str">
        <f>VLOOKUP($B6060,taxa1,3,FALSE)</f>
        <v>db02cf37-9fed-430c-9abe-8bc1ad582635</v>
      </c>
      <c r="E6060">
        <v>2722</v>
      </c>
      <c r="F6060" t="str">
        <f>IFERROR(VLOOKUP($E6060,aves,2,FALSE),"not aves")</f>
        <v>Opisthocomus hoazin</v>
      </c>
      <c r="G6060" t="str">
        <f>IFERROR(VLOOKUP($E6060,aves,3,FALSE),"not aves")</f>
        <v>5753a161-2b68-4927-a76f-0165bcba52ed</v>
      </c>
      <c r="H6060" t="str">
        <f>IFERROR(VLOOKUP($E6060,mammalsprice,2,FALSE),"not mammals price")</f>
        <v>not mammals price</v>
      </c>
      <c r="I6060" t="str">
        <f>IFERROR(VLOOKUP($E6060,mammalsprice,3,FALSE),"not mammals price")</f>
        <v>not mammals price</v>
      </c>
      <c r="J6060" t="str">
        <f>IFERROR(VLOOKUP($E6060,mammalswilson,3,FALSE),"not mammals wilson")</f>
        <v>not mammals wilson</v>
      </c>
      <c r="K6060" t="str">
        <f>IFERROR(VLOOKUP($E6060,mammalswilson,3,FALSE),"not mammals wilson")</f>
        <v>not mammals wilson</v>
      </c>
      <c r="L6060" t="s">
        <v>9447</v>
      </c>
      <c r="M6060" t="b">
        <v>1</v>
      </c>
    </row>
    <row r="6061" spans="1:13" x14ac:dyDescent="0.25">
      <c r="A6061" t="s">
        <v>9449</v>
      </c>
      <c r="B6061">
        <v>101033</v>
      </c>
      <c r="C6061" t="str">
        <f>VLOOKUP($B6061,taxa1,2,FALSE)</f>
        <v>Hoazineus armiferus</v>
      </c>
      <c r="D6061" t="str">
        <f>VLOOKUP($B6061,taxa1,3,FALSE)</f>
        <v>45712b61-6725-48f2-a530-d5b89a3a99f3</v>
      </c>
      <c r="E6061">
        <v>2722</v>
      </c>
      <c r="F6061" t="str">
        <f>IFERROR(VLOOKUP($E6061,aves,2,FALSE),"not aves")</f>
        <v>Opisthocomus hoazin</v>
      </c>
      <c r="G6061" t="str">
        <f>IFERROR(VLOOKUP($E6061,aves,3,FALSE),"not aves")</f>
        <v>5753a161-2b68-4927-a76f-0165bcba52ed</v>
      </c>
      <c r="H6061" t="str">
        <f>IFERROR(VLOOKUP($E6061,mammalsprice,2,FALSE),"not mammals price")</f>
        <v>not mammals price</v>
      </c>
      <c r="I6061" t="str">
        <f>IFERROR(VLOOKUP($E6061,mammalsprice,3,FALSE),"not mammals price")</f>
        <v>not mammals price</v>
      </c>
      <c r="J6061" t="str">
        <f>IFERROR(VLOOKUP($E6061,mammalswilson,3,FALSE),"not mammals wilson")</f>
        <v>not mammals wilson</v>
      </c>
      <c r="K6061" t="str">
        <f>IFERROR(VLOOKUP($E6061,mammalswilson,3,FALSE),"not mammals wilson")</f>
        <v>not mammals wilson</v>
      </c>
      <c r="L6061" t="s">
        <v>9447</v>
      </c>
      <c r="M6061" t="b">
        <v>1</v>
      </c>
    </row>
    <row r="6062" spans="1:13" x14ac:dyDescent="0.25">
      <c r="A6062" t="s">
        <v>9450</v>
      </c>
      <c r="B6062">
        <v>104031</v>
      </c>
      <c r="C6062" t="str">
        <f>VLOOKUP($B6062,taxa1,2,FALSE)</f>
        <v>Osculotes curta</v>
      </c>
      <c r="D6062" t="str">
        <f>VLOOKUP($B6062,taxa1,3,FALSE)</f>
        <v>0dc45388-5381-4499-a141-f7b99a0d2143</v>
      </c>
      <c r="E6062">
        <v>2722</v>
      </c>
      <c r="F6062" t="str">
        <f>IFERROR(VLOOKUP($E6062,aves,2,FALSE),"not aves")</f>
        <v>Opisthocomus hoazin</v>
      </c>
      <c r="G6062" t="str">
        <f>IFERROR(VLOOKUP($E6062,aves,3,FALSE),"not aves")</f>
        <v>5753a161-2b68-4927-a76f-0165bcba52ed</v>
      </c>
      <c r="H6062" t="str">
        <f>IFERROR(VLOOKUP($E6062,mammalsprice,2,FALSE),"not mammals price")</f>
        <v>not mammals price</v>
      </c>
      <c r="I6062" t="str">
        <f>IFERROR(VLOOKUP($E6062,mammalsprice,3,FALSE),"not mammals price")</f>
        <v>not mammals price</v>
      </c>
      <c r="J6062" t="str">
        <f>IFERROR(VLOOKUP($E6062,mammalswilson,3,FALSE),"not mammals wilson")</f>
        <v>not mammals wilson</v>
      </c>
      <c r="K6062" t="str">
        <f>IFERROR(VLOOKUP($E6062,mammalswilson,3,FALSE),"not mammals wilson")</f>
        <v>not mammals wilson</v>
      </c>
      <c r="L6062" t="s">
        <v>9447</v>
      </c>
      <c r="M6062" t="b">
        <v>1</v>
      </c>
    </row>
    <row r="6063" spans="1:13" x14ac:dyDescent="0.25">
      <c r="A6063" t="s">
        <v>9451</v>
      </c>
      <c r="B6063">
        <v>104032</v>
      </c>
      <c r="C6063" t="str">
        <f>VLOOKUP($B6063,taxa1,2,FALSE)</f>
        <v>Osculotes femoralis</v>
      </c>
      <c r="D6063" t="str">
        <f>VLOOKUP($B6063,taxa1,3,FALSE)</f>
        <v>532b6f64-149d-493e-8ecc-a49c2e7cdcd1</v>
      </c>
      <c r="E6063">
        <v>2722</v>
      </c>
      <c r="F6063" t="str">
        <f>IFERROR(VLOOKUP($E6063,aves,2,FALSE),"not aves")</f>
        <v>Opisthocomus hoazin</v>
      </c>
      <c r="G6063" t="str">
        <f>IFERROR(VLOOKUP($E6063,aves,3,FALSE),"not aves")</f>
        <v>5753a161-2b68-4927-a76f-0165bcba52ed</v>
      </c>
      <c r="H6063" t="str">
        <f>IFERROR(VLOOKUP($E6063,mammalsprice,2,FALSE),"not mammals price")</f>
        <v>not mammals price</v>
      </c>
      <c r="I6063" t="str">
        <f>IFERROR(VLOOKUP($E6063,mammalsprice,3,FALSE),"not mammals price")</f>
        <v>not mammals price</v>
      </c>
      <c r="J6063" t="str">
        <f>IFERROR(VLOOKUP($E6063,mammalswilson,3,FALSE),"not mammals wilson")</f>
        <v>not mammals wilson</v>
      </c>
      <c r="K6063" t="str">
        <f>IFERROR(VLOOKUP($E6063,mammalswilson,3,FALSE),"not mammals wilson")</f>
        <v>not mammals wilson</v>
      </c>
      <c r="L6063" t="s">
        <v>9447</v>
      </c>
      <c r="M6063" t="b">
        <v>1</v>
      </c>
    </row>
    <row r="6064" spans="1:13" x14ac:dyDescent="0.25">
      <c r="A6064" t="s">
        <v>9452</v>
      </c>
      <c r="B6064">
        <v>104033</v>
      </c>
      <c r="C6064" t="str">
        <f>VLOOKUP($B6064,taxa1,2,FALSE)</f>
        <v>Osculotes macropoda</v>
      </c>
      <c r="D6064" t="str">
        <f>VLOOKUP($B6064,taxa1,3,FALSE)</f>
        <v>dbb8b3e7-5919-478e-b310-1771bd4f6633</v>
      </c>
      <c r="E6064">
        <v>2722</v>
      </c>
      <c r="F6064" t="str">
        <f>IFERROR(VLOOKUP($E6064,aves,2,FALSE),"not aves")</f>
        <v>Opisthocomus hoazin</v>
      </c>
      <c r="G6064" t="str">
        <f>IFERROR(VLOOKUP($E6064,aves,3,FALSE),"not aves")</f>
        <v>5753a161-2b68-4927-a76f-0165bcba52ed</v>
      </c>
      <c r="H6064" t="str">
        <f>IFERROR(VLOOKUP($E6064,mammalsprice,2,FALSE),"not mammals price")</f>
        <v>not mammals price</v>
      </c>
      <c r="I6064" t="str">
        <f>IFERROR(VLOOKUP($E6064,mammalsprice,3,FALSE),"not mammals price")</f>
        <v>not mammals price</v>
      </c>
      <c r="J6064" t="str">
        <f>IFERROR(VLOOKUP($E6064,mammalswilson,3,FALSE),"not mammals wilson")</f>
        <v>not mammals wilson</v>
      </c>
      <c r="K6064" t="str">
        <f>IFERROR(VLOOKUP($E6064,mammalswilson,3,FALSE),"not mammals wilson")</f>
        <v>not mammals wilson</v>
      </c>
      <c r="L6064" t="s">
        <v>9447</v>
      </c>
      <c r="M6064" t="b">
        <v>1</v>
      </c>
    </row>
    <row r="6065" spans="1:13" x14ac:dyDescent="0.25">
      <c r="A6065" t="s">
        <v>9453</v>
      </c>
      <c r="B6065">
        <v>105621</v>
      </c>
      <c r="C6065" t="str">
        <f>VLOOKUP($B6065,taxa1,2,FALSE)</f>
        <v>Wilsoniella absita</v>
      </c>
      <c r="D6065" t="str">
        <f>VLOOKUP($B6065,taxa1,3,FALSE)</f>
        <v>cd1aa3e7-b10e-4df0-b24e-d75881f782cf</v>
      </c>
      <c r="E6065">
        <v>2722</v>
      </c>
      <c r="F6065" t="str">
        <f>IFERROR(VLOOKUP($E6065,aves,2,FALSE),"not aves")</f>
        <v>Opisthocomus hoazin</v>
      </c>
      <c r="G6065" t="str">
        <f>IFERROR(VLOOKUP($E6065,aves,3,FALSE),"not aves")</f>
        <v>5753a161-2b68-4927-a76f-0165bcba52ed</v>
      </c>
      <c r="H6065" t="str">
        <f>IFERROR(VLOOKUP($E6065,mammalsprice,2,FALSE),"not mammals price")</f>
        <v>not mammals price</v>
      </c>
      <c r="I6065" t="str">
        <f>IFERROR(VLOOKUP($E6065,mammalsprice,3,FALSE),"not mammals price")</f>
        <v>not mammals price</v>
      </c>
      <c r="J6065" t="str">
        <f>IFERROR(VLOOKUP($E6065,mammalswilson,3,FALSE),"not mammals wilson")</f>
        <v>not mammals wilson</v>
      </c>
      <c r="K6065" t="str">
        <f>IFERROR(VLOOKUP($E6065,mammalswilson,3,FALSE),"not mammals wilson")</f>
        <v>not mammals wilson</v>
      </c>
      <c r="L6065" t="s">
        <v>9447</v>
      </c>
      <c r="M6065" t="b">
        <v>1</v>
      </c>
    </row>
    <row r="6066" spans="1:13" x14ac:dyDescent="0.25">
      <c r="A6066" t="s">
        <v>9454</v>
      </c>
      <c r="B6066">
        <v>106048</v>
      </c>
      <c r="C6066" t="str">
        <f>VLOOKUP($B6066,taxa1,2,FALSE)</f>
        <v>Geomydoecus Geomydoecus panamensis dariensis</v>
      </c>
      <c r="D6066" t="str">
        <f>VLOOKUP($B6066,taxa1,3,FALSE)</f>
        <v>fe964759-8316-484a-b77d-7676ebd55be2</v>
      </c>
      <c r="E6066">
        <v>6035</v>
      </c>
      <c r="F6066" t="str">
        <f>IFERROR(VLOOKUP($E6066,aves,2,FALSE),"not aves")</f>
        <v>not aves</v>
      </c>
      <c r="G6066" t="str">
        <f>IFERROR(VLOOKUP($E6066,aves,3,FALSE),"not aves")</f>
        <v>not aves</v>
      </c>
      <c r="H6066" t="str">
        <f>IFERROR(VLOOKUP($E6066,mammalsprice,2,FALSE),"not mammals price")</f>
        <v>Orthogeomys dariensis</v>
      </c>
      <c r="I6066" t="str">
        <f>IFERROR(VLOOKUP($E6066,mammalsprice,3,FALSE),"not mammals price")</f>
        <v>cc0b41bd-7367-4de9-9342-d5c8f7eefa7a</v>
      </c>
      <c r="J6066" t="str">
        <f>IFERROR(VLOOKUP($E6066,mammalswilson,3,FALSE),"not mammals wilson")</f>
        <v>not mammals wilson</v>
      </c>
      <c r="K6066" t="str">
        <f>IFERROR(VLOOKUP($E6066,mammalswilson,3,FALSE),"not mammals wilson")</f>
        <v>not mammals wilson</v>
      </c>
      <c r="L6066" t="s">
        <v>9455</v>
      </c>
      <c r="M6066" t="b">
        <v>1</v>
      </c>
    </row>
    <row r="6067" spans="1:13" x14ac:dyDescent="0.25">
      <c r="A6067" t="s">
        <v>9456</v>
      </c>
      <c r="B6067">
        <v>105489</v>
      </c>
      <c r="C6067" t="str">
        <f>VLOOKUP($B6067,taxa1,2,FALSE)</f>
        <v>Sturnidoecus clayae</v>
      </c>
      <c r="D6067" t="str">
        <f>VLOOKUP($B6067,taxa1,3,FALSE)</f>
        <v>8f25f76e-a9fe-48d1-a271-924e2eb06b0e</v>
      </c>
      <c r="E6067">
        <v>2719</v>
      </c>
      <c r="F6067" t="str">
        <f>IFERROR(VLOOKUP($E6067,aves,2,FALSE),"not aves")</f>
        <v>Onychognathus morio</v>
      </c>
      <c r="G6067" t="str">
        <f>IFERROR(VLOOKUP($E6067,aves,3,FALSE),"not aves")</f>
        <v>597c34c7-1cbe-4899-aaed-bd6935cedfd0</v>
      </c>
      <c r="H6067" t="str">
        <f>IFERROR(VLOOKUP($E6067,mammalsprice,2,FALSE),"not mammals price")</f>
        <v>not mammals price</v>
      </c>
      <c r="I6067" t="str">
        <f>IFERROR(VLOOKUP($E6067,mammalsprice,3,FALSE),"not mammals price")</f>
        <v>not mammals price</v>
      </c>
      <c r="J6067" t="str">
        <f>IFERROR(VLOOKUP($E6067,mammalswilson,3,FALSE),"not mammals wilson")</f>
        <v>not mammals wilson</v>
      </c>
      <c r="K6067" t="str">
        <f>IFERROR(VLOOKUP($E6067,mammalswilson,3,FALSE),"not mammals wilson")</f>
        <v>not mammals wilson</v>
      </c>
      <c r="L6067" t="s">
        <v>9441</v>
      </c>
      <c r="M6067" t="b">
        <v>1</v>
      </c>
    </row>
    <row r="6068" spans="1:13" x14ac:dyDescent="0.25">
      <c r="A6068" t="s">
        <v>9457</v>
      </c>
      <c r="B6068">
        <v>103569</v>
      </c>
      <c r="C6068" t="str">
        <f>VLOOKUP($B6068,taxa1,2,FALSE)</f>
        <v>Halipeurus Anamias raphanus</v>
      </c>
      <c r="D6068" t="str">
        <f>VLOOKUP($B6068,taxa1,3,FALSE)</f>
        <v>f3db2e0c-d145-44ad-8ad6-9edeb8018024</v>
      </c>
      <c r="E6068">
        <v>2677</v>
      </c>
      <c r="F6068" t="str">
        <f>IFERROR(VLOOKUP($E6068,aves,2,FALSE),"not aves")</f>
        <v>Oceanodroma macrodactyla</v>
      </c>
      <c r="G6068" t="str">
        <f>IFERROR(VLOOKUP($E6068,aves,3,FALSE),"not aves")</f>
        <v>76c12a4c-e7fc-41eb-b9e4-2f3f20ec3364</v>
      </c>
      <c r="H6068" t="str">
        <f>IFERROR(VLOOKUP($E6068,mammalsprice,2,FALSE),"not mammals price")</f>
        <v>not mammals price</v>
      </c>
      <c r="I6068" t="str">
        <f>IFERROR(VLOOKUP($E6068,mammalsprice,3,FALSE),"not mammals price")</f>
        <v>not mammals price</v>
      </c>
      <c r="J6068" t="str">
        <f>IFERROR(VLOOKUP($E6068,mammalswilson,3,FALSE),"not mammals wilson")</f>
        <v>not mammals wilson</v>
      </c>
      <c r="K6068" t="str">
        <f>IFERROR(VLOOKUP($E6068,mammalswilson,3,FALSE),"not mammals wilson")</f>
        <v>not mammals wilson</v>
      </c>
      <c r="L6068" t="s">
        <v>9458</v>
      </c>
      <c r="M6068" t="b">
        <v>1</v>
      </c>
    </row>
    <row r="6069" spans="1:13" x14ac:dyDescent="0.25">
      <c r="A6069" t="s">
        <v>8752</v>
      </c>
      <c r="B6069">
        <v>101333</v>
      </c>
      <c r="C6069" t="str">
        <f>VLOOKUP($B6069,taxa1,2,FALSE)</f>
        <v>Menacanthus picicola</v>
      </c>
      <c r="D6069" t="str">
        <f>VLOOKUP($B6069,taxa1,3,FALSE)</f>
        <v>9d6ec5ac-7f1a-4c86-b012-03a9edb6dbc8</v>
      </c>
      <c r="E6069">
        <v>3078</v>
      </c>
      <c r="F6069" t="str">
        <f>IFERROR(VLOOKUP($E6069,aves,2,FALSE),"not aves")</f>
        <v>Picoides tridactylus dorsalis</v>
      </c>
      <c r="G6069" t="str">
        <f>IFERROR(VLOOKUP($E6069,aves,3,FALSE),"not aves")</f>
        <v>7b841908-c57e-41ff-9f49-4a5434162c15</v>
      </c>
      <c r="H6069" t="str">
        <f>IFERROR(VLOOKUP($E6069,mammalsprice,2,FALSE),"not mammals price")</f>
        <v>not mammals price</v>
      </c>
      <c r="I6069" t="str">
        <f>IFERROR(VLOOKUP($E6069,mammalsprice,3,FALSE),"not mammals price")</f>
        <v>not mammals price</v>
      </c>
      <c r="J6069" t="str">
        <f>IFERROR(VLOOKUP($E6069,mammalswilson,3,FALSE),"not mammals wilson")</f>
        <v>not mammals wilson</v>
      </c>
      <c r="K6069" t="str">
        <f>IFERROR(VLOOKUP($E6069,mammalswilson,3,FALSE),"not mammals wilson")</f>
        <v>not mammals wilson</v>
      </c>
      <c r="L6069" t="s">
        <v>9459</v>
      </c>
      <c r="M6069" t="b">
        <v>1</v>
      </c>
    </row>
    <row r="6070" spans="1:13" x14ac:dyDescent="0.25">
      <c r="A6070" t="s">
        <v>9460</v>
      </c>
      <c r="B6070">
        <v>105271</v>
      </c>
      <c r="C6070" t="str">
        <f>VLOOKUP($B6070,taxa1,2,FALSE)</f>
        <v>Saemundssonia Saemundssonia platycephalus</v>
      </c>
      <c r="D6070" t="str">
        <f>VLOOKUP($B6070,taxa1,3,FALSE)</f>
        <v>3443370c-81c9-45ab-ba50-48be25492ee2</v>
      </c>
      <c r="E6070">
        <v>2667</v>
      </c>
      <c r="F6070" t="str">
        <f>IFERROR(VLOOKUP($E6070,aves,2,FALSE),"not aves")</f>
        <v>Oceanites gracilis</v>
      </c>
      <c r="G6070" t="str">
        <f>IFERROR(VLOOKUP($E6070,aves,3,FALSE),"not aves")</f>
        <v>febb7ba1-fe5c-4076-9cac-1dca1f56e869</v>
      </c>
      <c r="H6070" t="str">
        <f>IFERROR(VLOOKUP($E6070,mammalsprice,2,FALSE),"not mammals price")</f>
        <v>not mammals price</v>
      </c>
      <c r="I6070" t="str">
        <f>IFERROR(VLOOKUP($E6070,mammalsprice,3,FALSE),"not mammals price")</f>
        <v>not mammals price</v>
      </c>
      <c r="J6070" t="str">
        <f>IFERROR(VLOOKUP($E6070,mammalswilson,3,FALSE),"not mammals wilson")</f>
        <v>not mammals wilson</v>
      </c>
      <c r="K6070" t="str">
        <f>IFERROR(VLOOKUP($E6070,mammalswilson,3,FALSE),"not mammals wilson")</f>
        <v>not mammals wilson</v>
      </c>
      <c r="L6070" t="s">
        <v>9461</v>
      </c>
      <c r="M6070" t="b">
        <v>1</v>
      </c>
    </row>
    <row r="6071" spans="1:13" x14ac:dyDescent="0.25">
      <c r="A6071" t="s">
        <v>9462</v>
      </c>
      <c r="B6071">
        <v>100225</v>
      </c>
      <c r="C6071" t="str">
        <f>VLOOKUP($B6071,taxa1,2,FALSE)</f>
        <v>Laemobothrion lunai</v>
      </c>
      <c r="D6071" t="str">
        <f>VLOOKUP($B6071,taxa1,3,FALSE)</f>
        <v>cbf002d9-ecc9-460c-9b6e-635847f8f82b</v>
      </c>
      <c r="E6071">
        <v>2911</v>
      </c>
      <c r="F6071" t="str">
        <f>IFERROR(VLOOKUP($E6071,aves,2,FALSE),"not aves")</f>
        <v>Pernis apivorus</v>
      </c>
      <c r="G6071" t="str">
        <f>IFERROR(VLOOKUP($E6071,aves,3,FALSE),"not aves")</f>
        <v>12fff1cd-d489-4b85-abdc-8acbc679d703</v>
      </c>
      <c r="H6071" t="str">
        <f>IFERROR(VLOOKUP($E6071,mammalsprice,2,FALSE),"not mammals price")</f>
        <v>not mammals price</v>
      </c>
      <c r="I6071" t="str">
        <f>IFERROR(VLOOKUP($E6071,mammalsprice,3,FALSE),"not mammals price")</f>
        <v>not mammals price</v>
      </c>
      <c r="J6071" t="str">
        <f>IFERROR(VLOOKUP($E6071,mammalswilson,3,FALSE),"not mammals wilson")</f>
        <v>not mammals wilson</v>
      </c>
      <c r="K6071" t="str">
        <f>IFERROR(VLOOKUP($E6071,mammalswilson,3,FALSE),"not mammals wilson")</f>
        <v>not mammals wilson</v>
      </c>
      <c r="L6071" t="s">
        <v>8675</v>
      </c>
      <c r="M6071" t="b">
        <v>1</v>
      </c>
    </row>
    <row r="6072" spans="1:13" x14ac:dyDescent="0.25">
      <c r="A6072" t="s">
        <v>9463</v>
      </c>
      <c r="B6072">
        <v>103552</v>
      </c>
      <c r="C6072" t="str">
        <f>VLOOKUP($B6072,taxa1,2,FALSE)</f>
        <v>Halipeurus languidus</v>
      </c>
      <c r="D6072" t="str">
        <f>VLOOKUP($B6072,taxa1,3,FALSE)</f>
        <v>f63e47f5-1e87-4301-b8a1-8cca1894de9f</v>
      </c>
      <c r="E6072">
        <v>2668</v>
      </c>
      <c r="F6072" t="str">
        <f>IFERROR(VLOOKUP($E6072,aves,2,FALSE),"not aves")</f>
        <v>Oceanites gracilis galapagoensis</v>
      </c>
      <c r="G6072" t="str">
        <f>IFERROR(VLOOKUP($E6072,aves,3,FALSE),"not aves")</f>
        <v>fa07b46e-3c1f-48ca-949c-3ccae89ab863</v>
      </c>
      <c r="H6072" t="str">
        <f>IFERROR(VLOOKUP($E6072,mammalsprice,2,FALSE),"not mammals price")</f>
        <v>not mammals price</v>
      </c>
      <c r="I6072" t="str">
        <f>IFERROR(VLOOKUP($E6072,mammalsprice,3,FALSE),"not mammals price")</f>
        <v>not mammals price</v>
      </c>
      <c r="J6072" t="str">
        <f>IFERROR(VLOOKUP($E6072,mammalswilson,3,FALSE),"not mammals wilson")</f>
        <v>not mammals wilson</v>
      </c>
      <c r="K6072" t="str">
        <f>IFERROR(VLOOKUP($E6072,mammalswilson,3,FALSE),"not mammals wilson")</f>
        <v>not mammals wilson</v>
      </c>
      <c r="L6072" t="s">
        <v>9464</v>
      </c>
      <c r="M6072" t="b">
        <v>1</v>
      </c>
    </row>
    <row r="6073" spans="1:13" x14ac:dyDescent="0.25">
      <c r="A6073" t="s">
        <v>9465</v>
      </c>
      <c r="B6073">
        <v>104395</v>
      </c>
      <c r="C6073" t="str">
        <f>VLOOKUP($B6073,taxa1,2,FALSE)</f>
        <v>Philoceanus fasciatus</v>
      </c>
      <c r="D6073" t="str">
        <f>VLOOKUP($B6073,taxa1,3,FALSE)</f>
        <v>5601f075-b13c-4435-902c-130d7b6eb74a</v>
      </c>
      <c r="E6073">
        <v>2670</v>
      </c>
      <c r="F6073" t="str">
        <f>IFERROR(VLOOKUP($E6073,aves,2,FALSE),"not aves")</f>
        <v>Oceanites oceanicus</v>
      </c>
      <c r="G6073" t="str">
        <f>IFERROR(VLOOKUP($E6073,aves,3,FALSE),"not aves")</f>
        <v>e76da851-d8aa-4253-812e-0e621c158df8</v>
      </c>
      <c r="H6073" t="str">
        <f>IFERROR(VLOOKUP($E6073,mammalsprice,2,FALSE),"not mammals price")</f>
        <v>not mammals price</v>
      </c>
      <c r="I6073" t="str">
        <f>IFERROR(VLOOKUP($E6073,mammalsprice,3,FALSE),"not mammals price")</f>
        <v>not mammals price</v>
      </c>
      <c r="J6073" t="str">
        <f>IFERROR(VLOOKUP($E6073,mammalswilson,3,FALSE),"not mammals wilson")</f>
        <v>not mammals wilson</v>
      </c>
      <c r="K6073" t="str">
        <f>IFERROR(VLOOKUP($E6073,mammalswilson,3,FALSE),"not mammals wilson")</f>
        <v>not mammals wilson</v>
      </c>
      <c r="L6073" t="s">
        <v>9466</v>
      </c>
      <c r="M6073" t="b">
        <v>1</v>
      </c>
    </row>
    <row r="6074" spans="1:13" x14ac:dyDescent="0.25">
      <c r="A6074" t="s">
        <v>9467</v>
      </c>
      <c r="B6074">
        <v>104397</v>
      </c>
      <c r="C6074" t="str">
        <f>VLOOKUP($B6074,taxa1,2,FALSE)</f>
        <v>Philoceanus robertsi</v>
      </c>
      <c r="D6074" t="str">
        <f>VLOOKUP($B6074,taxa1,3,FALSE)</f>
        <v>88a86378-0808-40b4-817c-150f9aee6f0e</v>
      </c>
      <c r="E6074">
        <v>2671</v>
      </c>
      <c r="F6074" t="str">
        <f>IFERROR(VLOOKUP($E6074,aves,2,FALSE),"not aves")</f>
        <v>Oceanites oceanicus exasperatus</v>
      </c>
      <c r="G6074" t="str">
        <f>IFERROR(VLOOKUP($E6074,aves,3,FALSE),"not aves")</f>
        <v>0b6b7d67-0b41-48be-a87a-f1d9a81218dd</v>
      </c>
      <c r="H6074" t="str">
        <f>IFERROR(VLOOKUP($E6074,mammalsprice,2,FALSE),"not mammals price")</f>
        <v>not mammals price</v>
      </c>
      <c r="I6074" t="str">
        <f>IFERROR(VLOOKUP($E6074,mammalsprice,3,FALSE),"not mammals price")</f>
        <v>not mammals price</v>
      </c>
      <c r="J6074" t="str">
        <f>IFERROR(VLOOKUP($E6074,mammalswilson,3,FALSE),"not mammals wilson")</f>
        <v>not mammals wilson</v>
      </c>
      <c r="K6074" t="str">
        <f>IFERROR(VLOOKUP($E6074,mammalswilson,3,FALSE),"not mammals wilson")</f>
        <v>not mammals wilson</v>
      </c>
      <c r="L6074" t="s">
        <v>9468</v>
      </c>
      <c r="M6074" t="b">
        <v>1</v>
      </c>
    </row>
    <row r="6075" spans="1:13" x14ac:dyDescent="0.25">
      <c r="A6075" t="s">
        <v>9469</v>
      </c>
      <c r="B6075">
        <v>104393</v>
      </c>
      <c r="C6075" t="str">
        <f>VLOOKUP($B6075,taxa1,2,FALSE)</f>
        <v>Philoceanus annuliventris</v>
      </c>
      <c r="D6075" t="str">
        <f>VLOOKUP($B6075,taxa1,3,FALSE)</f>
        <v>e4ed0d5d-ea55-44a8-97a7-3b24093ba16d</v>
      </c>
      <c r="E6075">
        <v>2673</v>
      </c>
      <c r="F6075" t="str">
        <f>IFERROR(VLOOKUP($E6075,aves,2,FALSE),"not aves")</f>
        <v>Oceanodroma furcata</v>
      </c>
      <c r="G6075" t="str">
        <f>IFERROR(VLOOKUP($E6075,aves,3,FALSE),"not aves")</f>
        <v>61c2eb16-4d1e-4535-8179-3497eab48397</v>
      </c>
      <c r="H6075" t="str">
        <f>IFERROR(VLOOKUP($E6075,mammalsprice,2,FALSE),"not mammals price")</f>
        <v>not mammals price</v>
      </c>
      <c r="I6075" t="str">
        <f>IFERROR(VLOOKUP($E6075,mammalsprice,3,FALSE),"not mammals price")</f>
        <v>not mammals price</v>
      </c>
      <c r="J6075" t="str">
        <f>IFERROR(VLOOKUP($E6075,mammalswilson,3,FALSE),"not mammals wilson")</f>
        <v>not mammals wilson</v>
      </c>
      <c r="K6075" t="str">
        <f>IFERROR(VLOOKUP($E6075,mammalswilson,3,FALSE),"not mammals wilson")</f>
        <v>not mammals wilson</v>
      </c>
      <c r="L6075" t="s">
        <v>9470</v>
      </c>
      <c r="M6075" t="b">
        <v>1</v>
      </c>
    </row>
    <row r="6076" spans="1:13" x14ac:dyDescent="0.25">
      <c r="A6076" t="s">
        <v>9471</v>
      </c>
      <c r="B6076">
        <v>100487</v>
      </c>
      <c r="C6076" t="str">
        <f>VLOOKUP($B6076,taxa1,2,FALSE)</f>
        <v>Austromenopon oceanodromae</v>
      </c>
      <c r="D6076" t="str">
        <f>VLOOKUP($B6076,taxa1,3,FALSE)</f>
        <v>efcce180-9210-4d62-ba88-514de29bcdb6</v>
      </c>
      <c r="E6076">
        <v>2675</v>
      </c>
      <c r="F6076" t="str">
        <f>IFERROR(VLOOKUP($E6076,aves,2,FALSE),"not aves")</f>
        <v>Oceanodroma hornbyi</v>
      </c>
      <c r="G6076" t="str">
        <f>IFERROR(VLOOKUP($E6076,aves,3,FALSE),"not aves")</f>
        <v>6d8f823e-f2cd-4672-8647-81572df83803</v>
      </c>
      <c r="H6076" t="str">
        <f>IFERROR(VLOOKUP($E6076,mammalsprice,2,FALSE),"not mammals price")</f>
        <v>not mammals price</v>
      </c>
      <c r="I6076" t="str">
        <f>IFERROR(VLOOKUP($E6076,mammalsprice,3,FALSE),"not mammals price")</f>
        <v>not mammals price</v>
      </c>
      <c r="J6076" t="str">
        <f>IFERROR(VLOOKUP($E6076,mammalswilson,3,FALSE),"not mammals wilson")</f>
        <v>not mammals wilson</v>
      </c>
      <c r="K6076" t="str">
        <f>IFERROR(VLOOKUP($E6076,mammalswilson,3,FALSE),"not mammals wilson")</f>
        <v>not mammals wilson</v>
      </c>
      <c r="L6076" t="s">
        <v>9472</v>
      </c>
      <c r="M6076" t="b">
        <v>1</v>
      </c>
    </row>
    <row r="6077" spans="1:13" x14ac:dyDescent="0.25">
      <c r="A6077" t="s">
        <v>9473</v>
      </c>
      <c r="B6077">
        <v>103572</v>
      </c>
      <c r="C6077" t="str">
        <f>VLOOKUP($B6077,taxa1,2,FALSE)</f>
        <v>Halipeurus subangusticeps</v>
      </c>
      <c r="D6077" t="str">
        <f>VLOOKUP($B6077,taxa1,3,FALSE)</f>
        <v>3f51f363-7426-4fab-81bf-c174386616a0</v>
      </c>
      <c r="E6077">
        <v>2676</v>
      </c>
      <c r="F6077" t="str">
        <f>IFERROR(VLOOKUP($E6077,aves,2,FALSE),"not aves")</f>
        <v>Oceanodroma leucorhoa</v>
      </c>
      <c r="G6077" t="str">
        <f>IFERROR(VLOOKUP($E6077,aves,3,FALSE),"not aves")</f>
        <v>f2c27036-4ee2-4f1b-b988-9628651e861c</v>
      </c>
      <c r="H6077" t="str">
        <f>IFERROR(VLOOKUP($E6077,mammalsprice,2,FALSE),"not mammals price")</f>
        <v>not mammals price</v>
      </c>
      <c r="I6077" t="str">
        <f>IFERROR(VLOOKUP($E6077,mammalsprice,3,FALSE),"not mammals price")</f>
        <v>not mammals price</v>
      </c>
      <c r="J6077" t="str">
        <f>IFERROR(VLOOKUP($E6077,mammalswilson,3,FALSE),"not mammals wilson")</f>
        <v>not mammals wilson</v>
      </c>
      <c r="K6077" t="str">
        <f>IFERROR(VLOOKUP($E6077,mammalswilson,3,FALSE),"not mammals wilson")</f>
        <v>not mammals wilson</v>
      </c>
      <c r="L6077" t="s">
        <v>9474</v>
      </c>
      <c r="M6077" t="b">
        <v>1</v>
      </c>
    </row>
    <row r="6078" spans="1:13" x14ac:dyDescent="0.25">
      <c r="A6078" t="s">
        <v>9475</v>
      </c>
      <c r="B6078">
        <v>101244</v>
      </c>
      <c r="C6078" t="str">
        <f>VLOOKUP($B6078,taxa1,2,FALSE)</f>
        <v>Menacanthus exilis</v>
      </c>
      <c r="D6078" t="str">
        <f>VLOOKUP($B6078,taxa1,3,FALSE)</f>
        <v>01f1bdc4-798f-49aa-8243-1fbb38886b8e</v>
      </c>
      <c r="E6078">
        <v>2715</v>
      </c>
      <c r="F6078" t="str">
        <f>IFERROR(VLOOKUP($E6078,aves,2,FALSE),"not aves")</f>
        <v>Oenanthe oenanthe</v>
      </c>
      <c r="G6078" t="str">
        <f>IFERROR(VLOOKUP($E6078,aves,3,FALSE),"not aves")</f>
        <v>e42a65b6-6264-4d3c-818a-367050ada9a9</v>
      </c>
      <c r="H6078" t="str">
        <f>IFERROR(VLOOKUP($E6078,mammalsprice,2,FALSE),"not mammals price")</f>
        <v>not mammals price</v>
      </c>
      <c r="I6078" t="str">
        <f>IFERROR(VLOOKUP($E6078,mammalsprice,3,FALSE),"not mammals price")</f>
        <v>not mammals price</v>
      </c>
      <c r="J6078" t="str">
        <f>IFERROR(VLOOKUP($E6078,mammalswilson,3,FALSE),"not mammals wilson")</f>
        <v>not mammals wilson</v>
      </c>
      <c r="K6078" t="str">
        <f>IFERROR(VLOOKUP($E6078,mammalswilson,3,FALSE),"not mammals wilson")</f>
        <v>not mammals wilson</v>
      </c>
      <c r="L6078" t="s">
        <v>9424</v>
      </c>
      <c r="M6078" t="b">
        <v>1</v>
      </c>
    </row>
    <row r="6079" spans="1:13" x14ac:dyDescent="0.25">
      <c r="A6079" t="s">
        <v>9476</v>
      </c>
      <c r="B6079">
        <v>101136</v>
      </c>
      <c r="C6079" t="str">
        <f>VLOOKUP($B6079,taxa1,2,FALSE)</f>
        <v>Longimenopon dominicanum</v>
      </c>
      <c r="D6079" t="str">
        <f>VLOOKUP($B6079,taxa1,3,FALSE)</f>
        <v>995960c1-5ef1-4ba7-9a42-78bbc8ed8577</v>
      </c>
      <c r="E6079">
        <v>2677</v>
      </c>
      <c r="F6079" t="str">
        <f>IFERROR(VLOOKUP($E6079,aves,2,FALSE),"not aves")</f>
        <v>Oceanodroma macrodactyla</v>
      </c>
      <c r="G6079" t="str">
        <f>IFERROR(VLOOKUP($E6079,aves,3,FALSE),"not aves")</f>
        <v>76c12a4c-e7fc-41eb-b9e4-2f3f20ec3364</v>
      </c>
      <c r="H6079" t="str">
        <f>IFERROR(VLOOKUP($E6079,mammalsprice,2,FALSE),"not mammals price")</f>
        <v>not mammals price</v>
      </c>
      <c r="I6079" t="str">
        <f>IFERROR(VLOOKUP($E6079,mammalsprice,3,FALSE),"not mammals price")</f>
        <v>not mammals price</v>
      </c>
      <c r="J6079" t="str">
        <f>IFERROR(VLOOKUP($E6079,mammalswilson,3,FALSE),"not mammals wilson")</f>
        <v>not mammals wilson</v>
      </c>
      <c r="K6079" t="str">
        <f>IFERROR(VLOOKUP($E6079,mammalswilson,3,FALSE),"not mammals wilson")</f>
        <v>not mammals wilson</v>
      </c>
      <c r="L6079" t="s">
        <v>9458</v>
      </c>
      <c r="M6079" t="b">
        <v>1</v>
      </c>
    </row>
    <row r="6080" spans="1:13" x14ac:dyDescent="0.25">
      <c r="A6080" t="s">
        <v>9477</v>
      </c>
      <c r="B6080">
        <v>101175</v>
      </c>
      <c r="C6080" t="str">
        <f>VLOOKUP($B6080,taxa1,2,FALSE)</f>
        <v>Menacanthus affinis</v>
      </c>
      <c r="D6080" t="str">
        <f>VLOOKUP($B6080,taxa1,3,FALSE)</f>
        <v>65cbf5ef-214a-4491-9d00-5ec4a1e5469e</v>
      </c>
      <c r="E6080">
        <v>2715</v>
      </c>
      <c r="F6080" t="str">
        <f>IFERROR(VLOOKUP($E6080,aves,2,FALSE),"not aves")</f>
        <v>Oenanthe oenanthe</v>
      </c>
      <c r="G6080" t="str">
        <f>IFERROR(VLOOKUP($E6080,aves,3,FALSE),"not aves")</f>
        <v>e42a65b6-6264-4d3c-818a-367050ada9a9</v>
      </c>
      <c r="H6080" t="str">
        <f>IFERROR(VLOOKUP($E6080,mammalsprice,2,FALSE),"not mammals price")</f>
        <v>not mammals price</v>
      </c>
      <c r="I6080" t="str">
        <f>IFERROR(VLOOKUP($E6080,mammalsprice,3,FALSE),"not mammals price")</f>
        <v>not mammals price</v>
      </c>
      <c r="J6080" t="str">
        <f>IFERROR(VLOOKUP($E6080,mammalswilson,3,FALSE),"not mammals wilson")</f>
        <v>not mammals wilson</v>
      </c>
      <c r="K6080" t="str">
        <f>IFERROR(VLOOKUP($E6080,mammalswilson,3,FALSE),"not mammals wilson")</f>
        <v>not mammals wilson</v>
      </c>
      <c r="L6080" t="s">
        <v>9424</v>
      </c>
      <c r="M6080" t="b">
        <v>1</v>
      </c>
    </row>
    <row r="6081" spans="1:13" x14ac:dyDescent="0.25">
      <c r="A6081" t="s">
        <v>9478</v>
      </c>
      <c r="B6081">
        <v>104392</v>
      </c>
      <c r="C6081" t="str">
        <f>VLOOKUP($B6081,taxa1,2,FALSE)</f>
        <v>Philoceanus amadoni</v>
      </c>
      <c r="D6081" t="str">
        <f>VLOOKUP($B6081,taxa1,3,FALSE)</f>
        <v>e00962ce-35e8-4a8e-9805-d920ee40e5f7</v>
      </c>
      <c r="E6081">
        <v>2679</v>
      </c>
      <c r="F6081" t="str">
        <f>IFERROR(VLOOKUP($E6081,aves,2,FALSE),"not aves")</f>
        <v>Oceanodroma melania</v>
      </c>
      <c r="G6081" t="str">
        <f>IFERROR(VLOOKUP($E6081,aves,3,FALSE),"not aves")</f>
        <v>74101e78-aafc-47fe-be52-83253025ed78</v>
      </c>
      <c r="H6081" t="str">
        <f>IFERROR(VLOOKUP($E6081,mammalsprice,2,FALSE),"not mammals price")</f>
        <v>not mammals price</v>
      </c>
      <c r="I6081" t="str">
        <f>IFERROR(VLOOKUP($E6081,mammalsprice,3,FALSE),"not mammals price")</f>
        <v>not mammals price</v>
      </c>
      <c r="J6081" t="str">
        <f>IFERROR(VLOOKUP($E6081,mammalswilson,3,FALSE),"not mammals wilson")</f>
        <v>not mammals wilson</v>
      </c>
      <c r="K6081" t="str">
        <f>IFERROR(VLOOKUP($E6081,mammalswilson,3,FALSE),"not mammals wilson")</f>
        <v>not mammals wilson</v>
      </c>
      <c r="L6081" t="s">
        <v>9479</v>
      </c>
      <c r="M6081" t="b">
        <v>1</v>
      </c>
    </row>
    <row r="6082" spans="1:13" x14ac:dyDescent="0.25">
      <c r="A6082" t="s">
        <v>9480</v>
      </c>
      <c r="B6082">
        <v>104394</v>
      </c>
      <c r="C6082" t="str">
        <f>VLOOKUP($B6082,taxa1,2,FALSE)</f>
        <v>Philoceanus becki</v>
      </c>
      <c r="D6082" t="str">
        <f>VLOOKUP($B6082,taxa1,3,FALSE)</f>
        <v>f85852c3-8ea1-4661-a72a-9c173a818414</v>
      </c>
      <c r="E6082">
        <v>2681</v>
      </c>
      <c r="F6082" t="str">
        <f>IFERROR(VLOOKUP($E6082,aves,2,FALSE),"not aves")</f>
        <v>Oceanodroma tethys</v>
      </c>
      <c r="G6082" t="str">
        <f>IFERROR(VLOOKUP($E6082,aves,3,FALSE),"not aves")</f>
        <v>7b78afed-9aa5-4d50-9f55-f414fb5d6913</v>
      </c>
      <c r="H6082" t="str">
        <f>IFERROR(VLOOKUP($E6082,mammalsprice,2,FALSE),"not mammals price")</f>
        <v>not mammals price</v>
      </c>
      <c r="I6082" t="str">
        <f>IFERROR(VLOOKUP($E6082,mammalsprice,3,FALSE),"not mammals price")</f>
        <v>not mammals price</v>
      </c>
      <c r="J6082" t="str">
        <f>IFERROR(VLOOKUP($E6082,mammalswilson,3,FALSE),"not mammals wilson")</f>
        <v>not mammals wilson</v>
      </c>
      <c r="K6082" t="str">
        <f>IFERROR(VLOOKUP($E6082,mammalswilson,3,FALSE),"not mammals wilson")</f>
        <v>not mammals wilson</v>
      </c>
      <c r="L6082" t="s">
        <v>9481</v>
      </c>
      <c r="M6082" t="b">
        <v>1</v>
      </c>
    </row>
    <row r="6083" spans="1:13" x14ac:dyDescent="0.25">
      <c r="A6083" t="s">
        <v>9482</v>
      </c>
      <c r="B6083">
        <v>101153</v>
      </c>
      <c r="C6083" t="str">
        <f>VLOOKUP($B6083,taxa1,2,FALSE)</f>
        <v>Machaerilaemus insignis</v>
      </c>
      <c r="D6083" t="str">
        <f>VLOOKUP($B6083,taxa1,3,FALSE)</f>
        <v>45774c52-316c-44c5-8e38-4ca5f4937020</v>
      </c>
      <c r="E6083">
        <v>2682</v>
      </c>
      <c r="F6083" t="str">
        <f>IFERROR(VLOOKUP($E6083,aves,2,FALSE),"not aves")</f>
        <v>Ochthoeca rufipectoralis testricialis</v>
      </c>
      <c r="G6083" t="str">
        <f>IFERROR(VLOOKUP($E6083,aves,3,FALSE),"not aves")</f>
        <v>4a255f00-6a01-448b-b0c0-612d23aefc08</v>
      </c>
      <c r="H6083" t="str">
        <f>IFERROR(VLOOKUP($E6083,mammalsprice,2,FALSE),"not mammals price")</f>
        <v>not mammals price</v>
      </c>
      <c r="I6083" t="str">
        <f>IFERROR(VLOOKUP($E6083,mammalsprice,3,FALSE),"not mammals price")</f>
        <v>not mammals price</v>
      </c>
      <c r="J6083" t="str">
        <f>IFERROR(VLOOKUP($E6083,mammalswilson,3,FALSE),"not mammals wilson")</f>
        <v>not mammals wilson</v>
      </c>
      <c r="K6083" t="str">
        <f>IFERROR(VLOOKUP($E6083,mammalswilson,3,FALSE),"not mammals wilson")</f>
        <v>not mammals wilson</v>
      </c>
      <c r="L6083" t="s">
        <v>9483</v>
      </c>
      <c r="M6083" t="b">
        <v>1</v>
      </c>
    </row>
    <row r="6084" spans="1:13" x14ac:dyDescent="0.25">
      <c r="A6084" t="s">
        <v>9484</v>
      </c>
      <c r="B6084">
        <v>105756</v>
      </c>
      <c r="C6084" t="str">
        <f>VLOOKUP($B6084,taxa1,2,FALSE)</f>
        <v>Trochiloecetes bolivianus</v>
      </c>
      <c r="D6084" t="str">
        <f>VLOOKUP($B6084,taxa1,3,FALSE)</f>
        <v>f3383107-ca68-43b9-b13d-12d5cbb3a99c</v>
      </c>
      <c r="E6084">
        <v>2683</v>
      </c>
      <c r="F6084" t="str">
        <f>IFERROR(VLOOKUP($E6084,aves,2,FALSE),"not aves")</f>
        <v>Ocreatus underwoodii addae</v>
      </c>
      <c r="G6084" t="str">
        <f>IFERROR(VLOOKUP($E6084,aves,3,FALSE),"not aves")</f>
        <v>e07f10e6-5b3d-473b-8ff9-8779d8b8e79d</v>
      </c>
      <c r="H6084" t="str">
        <f>IFERROR(VLOOKUP($E6084,mammalsprice,2,FALSE),"not mammals price")</f>
        <v>not mammals price</v>
      </c>
      <c r="I6084" t="str">
        <f>IFERROR(VLOOKUP($E6084,mammalsprice,3,FALSE),"not mammals price")</f>
        <v>not mammals price</v>
      </c>
      <c r="J6084" t="str">
        <f>IFERROR(VLOOKUP($E6084,mammalswilson,3,FALSE),"not mammals wilson")</f>
        <v>not mammals wilson</v>
      </c>
      <c r="K6084" t="str">
        <f>IFERROR(VLOOKUP($E6084,mammalswilson,3,FALSE),"not mammals wilson")</f>
        <v>not mammals wilson</v>
      </c>
      <c r="L6084" t="s">
        <v>9485</v>
      </c>
      <c r="M6084" t="b">
        <v>1</v>
      </c>
    </row>
    <row r="6085" spans="1:13" x14ac:dyDescent="0.25">
      <c r="A6085" t="s">
        <v>9486</v>
      </c>
      <c r="B6085">
        <v>105757</v>
      </c>
      <c r="C6085" t="str">
        <f>VLOOKUP($B6085,taxa1,2,FALSE)</f>
        <v>Trochiloecetes coartatia</v>
      </c>
      <c r="D6085" t="str">
        <f>VLOOKUP($B6085,taxa1,3,FALSE)</f>
        <v>19882610-d9ba-4900-9fec-13dc4878e0fb</v>
      </c>
      <c r="E6085">
        <v>2684</v>
      </c>
      <c r="F6085" t="str">
        <f>IFERROR(VLOOKUP($E6085,aves,2,FALSE),"not aves")</f>
        <v>Ocreatus underwoodii underwoodii</v>
      </c>
      <c r="G6085" t="str">
        <f>IFERROR(VLOOKUP($E6085,aves,3,FALSE),"not aves")</f>
        <v>2718b4fd-1792-40c4-863b-5a500b10b62c</v>
      </c>
      <c r="H6085" t="str">
        <f>IFERROR(VLOOKUP($E6085,mammalsprice,2,FALSE),"not mammals price")</f>
        <v>not mammals price</v>
      </c>
      <c r="I6085" t="str">
        <f>IFERROR(VLOOKUP($E6085,mammalsprice,3,FALSE),"not mammals price")</f>
        <v>not mammals price</v>
      </c>
      <c r="J6085" t="str">
        <f>IFERROR(VLOOKUP($E6085,mammalswilson,3,FALSE),"not mammals wilson")</f>
        <v>not mammals wilson</v>
      </c>
      <c r="K6085" t="str">
        <f>IFERROR(VLOOKUP($E6085,mammalswilson,3,FALSE),"not mammals wilson")</f>
        <v>not mammals wilson</v>
      </c>
      <c r="L6085" t="s">
        <v>9487</v>
      </c>
      <c r="M6085" t="b">
        <v>1</v>
      </c>
    </row>
    <row r="6086" spans="1:13" x14ac:dyDescent="0.25">
      <c r="A6086" t="s">
        <v>9488</v>
      </c>
      <c r="B6086">
        <v>100061</v>
      </c>
      <c r="C6086" t="str">
        <f>VLOOKUP($B6086,taxa1,2,FALSE)</f>
        <v>Abrocomophaga hellenthali</v>
      </c>
      <c r="D6086" t="str">
        <f>VLOOKUP($B6086,taxa1,3,FALSE)</f>
        <v>978dfc82-7667-4e7c-b7e1-be0f5386da7d</v>
      </c>
      <c r="E6086">
        <v>6021</v>
      </c>
      <c r="F6086" t="str">
        <f>IFERROR(VLOOKUP($E6086,aves,2,FALSE),"not aves")</f>
        <v>not aves</v>
      </c>
      <c r="G6086" t="str">
        <f>IFERROR(VLOOKUP($E6086,aves,3,FALSE),"not aves")</f>
        <v>not aves</v>
      </c>
      <c r="H6086" t="str">
        <f>IFERROR(VLOOKUP($E6086,mammalsprice,2,FALSE),"not mammals price")</f>
        <v>Octodon degus</v>
      </c>
      <c r="I6086" t="str">
        <f>IFERROR(VLOOKUP($E6086,mammalsprice,3,FALSE),"not mammals price")</f>
        <v>61ea7319-fe3d-4e76-a6b5-286d9c1365bd</v>
      </c>
      <c r="J6086" t="str">
        <f>IFERROR(VLOOKUP($E6086,mammalswilson,3,FALSE),"not mammals wilson")</f>
        <v>not mammals wilson</v>
      </c>
      <c r="K6086" t="str">
        <f>IFERROR(VLOOKUP($E6086,mammalswilson,3,FALSE),"not mammals wilson")</f>
        <v>not mammals wilson</v>
      </c>
      <c r="L6086" t="s">
        <v>9489</v>
      </c>
      <c r="M6086" t="b">
        <v>1</v>
      </c>
    </row>
    <row r="6087" spans="1:13" x14ac:dyDescent="0.25">
      <c r="A6087" t="s">
        <v>9490</v>
      </c>
      <c r="B6087">
        <v>102638</v>
      </c>
      <c r="C6087" t="str">
        <f>VLOOKUP($B6087,taxa1,2,FALSE)</f>
        <v>Campanulotes durdeni</v>
      </c>
      <c r="D6087" t="str">
        <f>VLOOKUP($B6087,taxa1,3,FALSE)</f>
        <v>720820e6-301a-4f61-bc29-bbc8bc9c68a4</v>
      </c>
      <c r="E6087">
        <v>2685</v>
      </c>
      <c r="F6087" t="str">
        <f>IFERROR(VLOOKUP($E6087,aves,2,FALSE),"not aves")</f>
        <v>Ocyphaps lophotes</v>
      </c>
      <c r="G6087" t="str">
        <f>IFERROR(VLOOKUP($E6087,aves,3,FALSE),"not aves")</f>
        <v>8fa6b532-6c90-42ca-bbf9-1487c17e91e6</v>
      </c>
      <c r="H6087" t="str">
        <f>IFERROR(VLOOKUP($E6087,mammalsprice,2,FALSE),"not mammals price")</f>
        <v>not mammals price</v>
      </c>
      <c r="I6087" t="str">
        <f>IFERROR(VLOOKUP($E6087,mammalsprice,3,FALSE),"not mammals price")</f>
        <v>not mammals price</v>
      </c>
      <c r="J6087" t="str">
        <f>IFERROR(VLOOKUP($E6087,mammalswilson,3,FALSE),"not mammals wilson")</f>
        <v>not mammals wilson</v>
      </c>
      <c r="K6087" t="str">
        <f>IFERROR(VLOOKUP($E6087,mammalswilson,3,FALSE),"not mammals wilson")</f>
        <v>not mammals wilson</v>
      </c>
      <c r="L6087" t="s">
        <v>9491</v>
      </c>
      <c r="M6087" t="b">
        <v>1</v>
      </c>
    </row>
    <row r="6088" spans="1:13" x14ac:dyDescent="0.25">
      <c r="A6088" t="s">
        <v>9492</v>
      </c>
      <c r="B6088">
        <v>102860</v>
      </c>
      <c r="C6088" t="str">
        <f>VLOOKUP($B6088,taxa1,2,FALSE)</f>
        <v>Columbicola mckeani</v>
      </c>
      <c r="D6088" t="str">
        <f>VLOOKUP($B6088,taxa1,3,FALSE)</f>
        <v>79e2b538-b457-46aa-a28d-a1665bb8b70f</v>
      </c>
      <c r="E6088">
        <v>2685</v>
      </c>
      <c r="F6088" t="str">
        <f>IFERROR(VLOOKUP($E6088,aves,2,FALSE),"not aves")</f>
        <v>Ocyphaps lophotes</v>
      </c>
      <c r="G6088" t="str">
        <f>IFERROR(VLOOKUP($E6088,aves,3,FALSE),"not aves")</f>
        <v>8fa6b532-6c90-42ca-bbf9-1487c17e91e6</v>
      </c>
      <c r="H6088" t="str">
        <f>IFERROR(VLOOKUP($E6088,mammalsprice,2,FALSE),"not mammals price")</f>
        <v>not mammals price</v>
      </c>
      <c r="I6088" t="str">
        <f>IFERROR(VLOOKUP($E6088,mammalsprice,3,FALSE),"not mammals price")</f>
        <v>not mammals price</v>
      </c>
      <c r="J6088" t="str">
        <f>IFERROR(VLOOKUP($E6088,mammalswilson,3,FALSE),"not mammals wilson")</f>
        <v>not mammals wilson</v>
      </c>
      <c r="K6088" t="str">
        <f>IFERROR(VLOOKUP($E6088,mammalswilson,3,FALSE),"not mammals wilson")</f>
        <v>not mammals wilson</v>
      </c>
      <c r="L6088" t="s">
        <v>9491</v>
      </c>
      <c r="M6088" t="b">
        <v>1</v>
      </c>
    </row>
    <row r="6089" spans="1:13" x14ac:dyDescent="0.25">
      <c r="A6089" t="s">
        <v>9493</v>
      </c>
      <c r="B6089">
        <v>106230</v>
      </c>
      <c r="C6089" t="str">
        <f>VLOOKUP($B6089,taxa1,2,FALSE)</f>
        <v>Tricholipeurus parallelus</v>
      </c>
      <c r="D6089" t="str">
        <f>VLOOKUP($B6089,taxa1,3,FALSE)</f>
        <v>eab53195-fcf7-4d9d-b767-6933ce39da11</v>
      </c>
      <c r="E6089">
        <v>6023</v>
      </c>
      <c r="F6089" t="str">
        <f>IFERROR(VLOOKUP($E6089,aves,2,FALSE),"not aves")</f>
        <v>not aves</v>
      </c>
      <c r="G6089" t="str">
        <f>IFERROR(VLOOKUP($E6089,aves,3,FALSE),"not aves")</f>
        <v>not aves</v>
      </c>
      <c r="H6089" t="str">
        <f>IFERROR(VLOOKUP($E6089,mammalsprice,2,FALSE),"not mammals price")</f>
        <v>Odocoileus virginianus</v>
      </c>
      <c r="I6089" t="str">
        <f>IFERROR(VLOOKUP($E6089,mammalsprice,3,FALSE),"not mammals price")</f>
        <v>eee21419-b063-4440-8f68-8f372776787d</v>
      </c>
      <c r="J6089" t="str">
        <f>IFERROR(VLOOKUP($E6089,mammalswilson,3,FALSE),"not mammals wilson")</f>
        <v>not mammals wilson</v>
      </c>
      <c r="K6089" t="str">
        <f>IFERROR(VLOOKUP($E6089,mammalswilson,3,FALSE),"not mammals wilson")</f>
        <v>not mammals wilson</v>
      </c>
      <c r="L6089" t="s">
        <v>9494</v>
      </c>
      <c r="M6089" t="b">
        <v>1</v>
      </c>
    </row>
    <row r="6090" spans="1:13" x14ac:dyDescent="0.25">
      <c r="A6090" t="s">
        <v>9495</v>
      </c>
      <c r="B6090">
        <v>100700</v>
      </c>
      <c r="C6090" t="str">
        <f>VLOOKUP($B6090,taxa1,2,FALSE)</f>
        <v>Colpocephalum hoffmanni</v>
      </c>
      <c r="D6090" t="str">
        <f>VLOOKUP($B6090,taxa1,3,FALSE)</f>
        <v>17906562-22a8-4a9a-8d2a-8684e7f2531d</v>
      </c>
      <c r="E6090">
        <v>2725</v>
      </c>
      <c r="F6090" t="str">
        <f>IFERROR(VLOOKUP($E6090,aves,2,FALSE),"not aves")</f>
        <v>Oreophasis derbianus</v>
      </c>
      <c r="G6090" t="str">
        <f>IFERROR(VLOOKUP($E6090,aves,3,FALSE),"not aves")</f>
        <v>f2ef648c-c7c3-4b45-a75a-80adb834288f</v>
      </c>
      <c r="H6090" t="str">
        <f>IFERROR(VLOOKUP($E6090,mammalsprice,2,FALSE),"not mammals price")</f>
        <v>not mammals price</v>
      </c>
      <c r="I6090" t="str">
        <f>IFERROR(VLOOKUP($E6090,mammalsprice,3,FALSE),"not mammals price")</f>
        <v>not mammals price</v>
      </c>
      <c r="J6090" t="str">
        <f>IFERROR(VLOOKUP($E6090,mammalswilson,3,FALSE),"not mammals wilson")</f>
        <v>not mammals wilson</v>
      </c>
      <c r="K6090" t="str">
        <f>IFERROR(VLOOKUP($E6090,mammalswilson,3,FALSE),"not mammals wilson")</f>
        <v>not mammals wilson</v>
      </c>
      <c r="L6090" t="s">
        <v>9496</v>
      </c>
      <c r="M6090" t="b">
        <v>1</v>
      </c>
    </row>
    <row r="6091" spans="1:13" x14ac:dyDescent="0.25">
      <c r="A6091" t="s">
        <v>9497</v>
      </c>
      <c r="B6091">
        <v>105217</v>
      </c>
      <c r="C6091" t="str">
        <f>VLOOKUP($B6091,taxa1,2,FALSE)</f>
        <v>Saemundssonia Saemundssonia incisa</v>
      </c>
      <c r="D6091" t="str">
        <f>VLOOKUP($B6091,taxa1,3,FALSE)</f>
        <v>0b9b81aa-2804-484f-a3e0-d92a5f11fa5b</v>
      </c>
      <c r="E6091">
        <v>2676</v>
      </c>
      <c r="F6091" t="str">
        <f>IFERROR(VLOOKUP($E6091,aves,2,FALSE),"not aves")</f>
        <v>Oceanodroma leucorhoa</v>
      </c>
      <c r="G6091" t="str">
        <f>IFERROR(VLOOKUP($E6091,aves,3,FALSE),"not aves")</f>
        <v>f2c27036-4ee2-4f1b-b988-9628651e861c</v>
      </c>
      <c r="H6091" t="str">
        <f>IFERROR(VLOOKUP($E6091,mammalsprice,2,FALSE),"not mammals price")</f>
        <v>not mammals price</v>
      </c>
      <c r="I6091" t="str">
        <f>IFERROR(VLOOKUP($E6091,mammalsprice,3,FALSE),"not mammals price")</f>
        <v>not mammals price</v>
      </c>
      <c r="J6091" t="str">
        <f>IFERROR(VLOOKUP($E6091,mammalswilson,3,FALSE),"not mammals wilson")</f>
        <v>not mammals wilson</v>
      </c>
      <c r="K6091" t="str">
        <f>IFERROR(VLOOKUP($E6091,mammalswilson,3,FALSE),"not mammals wilson")</f>
        <v>not mammals wilson</v>
      </c>
      <c r="L6091" t="s">
        <v>9474</v>
      </c>
      <c r="M6091" t="b">
        <v>1</v>
      </c>
    </row>
    <row r="6092" spans="1:13" x14ac:dyDescent="0.25">
      <c r="A6092" t="s">
        <v>9498</v>
      </c>
      <c r="B6092">
        <v>100388</v>
      </c>
      <c r="C6092" t="str">
        <f>VLOOKUP($B6092,taxa1,2,FALSE)</f>
        <v>Amyrsidea ruficaudatus</v>
      </c>
      <c r="D6092" t="str">
        <f>VLOOKUP($B6092,taxa1,3,FALSE)</f>
        <v>dfbfdc41-72ce-4c8c-a127-f8684a629d04</v>
      </c>
      <c r="E6092">
        <v>2751</v>
      </c>
      <c r="F6092" t="str">
        <f>IFERROR(VLOOKUP($E6092,aves,2,FALSE),"not aves")</f>
        <v>Ortalis ruficauda</v>
      </c>
      <c r="G6092" t="str">
        <f>IFERROR(VLOOKUP($E6092,aves,3,FALSE),"not aves")</f>
        <v>26ecf83e-c5c3-43c3-80e5-d3682908b0b4</v>
      </c>
      <c r="H6092" t="str">
        <f>IFERROR(VLOOKUP($E6092,mammalsprice,2,FALSE),"not mammals price")</f>
        <v>not mammals price</v>
      </c>
      <c r="I6092" t="str">
        <f>IFERROR(VLOOKUP($E6092,mammalsprice,3,FALSE),"not mammals price")</f>
        <v>not mammals price</v>
      </c>
      <c r="J6092" t="str">
        <f>IFERROR(VLOOKUP($E6092,mammalswilson,3,FALSE),"not mammals wilson")</f>
        <v>not mammals wilson</v>
      </c>
      <c r="K6092" t="str">
        <f>IFERROR(VLOOKUP($E6092,mammalswilson,3,FALSE),"not mammals wilson")</f>
        <v>not mammals wilson</v>
      </c>
      <c r="L6092" t="s">
        <v>9499</v>
      </c>
      <c r="M6092" t="b">
        <v>1</v>
      </c>
    </row>
    <row r="6093" spans="1:13" x14ac:dyDescent="0.25">
      <c r="A6093" t="s">
        <v>9500</v>
      </c>
      <c r="B6093">
        <v>104061</v>
      </c>
      <c r="C6093" t="str">
        <f>VLOOKUP($B6093,taxa1,2,FALSE)</f>
        <v>Oxylipeurus chiniri</v>
      </c>
      <c r="D6093" t="str">
        <f>VLOOKUP($B6093,taxa1,3,FALSE)</f>
        <v>b6ee236c-abc0-4324-836d-9cf4a8aaf4d9</v>
      </c>
      <c r="E6093">
        <v>2744</v>
      </c>
      <c r="F6093" t="str">
        <f>IFERROR(VLOOKUP($E6093,aves,2,FALSE),"not aves")</f>
        <v>Ortalis motmot adspersa</v>
      </c>
      <c r="G6093" t="str">
        <f>IFERROR(VLOOKUP($E6093,aves,3,FALSE),"not aves")</f>
        <v>014fb230-5282-4793-9d67-c80c64140300</v>
      </c>
      <c r="H6093" t="str">
        <f>IFERROR(VLOOKUP($E6093,mammalsprice,2,FALSE),"not mammals price")</f>
        <v>not mammals price</v>
      </c>
      <c r="I6093" t="str">
        <f>IFERROR(VLOOKUP($E6093,mammalsprice,3,FALSE),"not mammals price")</f>
        <v>not mammals price</v>
      </c>
      <c r="J6093" t="str">
        <f>IFERROR(VLOOKUP($E6093,mammalswilson,3,FALSE),"not mammals wilson")</f>
        <v>not mammals wilson</v>
      </c>
      <c r="K6093" t="str">
        <f>IFERROR(VLOOKUP($E6093,mammalswilson,3,FALSE),"not mammals wilson")</f>
        <v>not mammals wilson</v>
      </c>
      <c r="L6093" t="s">
        <v>9501</v>
      </c>
      <c r="M6093" t="b">
        <v>1</v>
      </c>
    </row>
    <row r="6094" spans="1:13" x14ac:dyDescent="0.25">
      <c r="A6094" t="s">
        <v>9502</v>
      </c>
      <c r="B6094">
        <v>102691</v>
      </c>
      <c r="C6094" t="str">
        <f>VLOOKUP($B6094,taxa1,2,FALSE)</f>
        <v>Chelopistes latafrons intermedius</v>
      </c>
      <c r="D6094" t="str">
        <f>VLOOKUP($B6094,taxa1,3,FALSE)</f>
        <v>058b96d2-1aa6-4446-b115-dd250df46112</v>
      </c>
      <c r="E6094">
        <v>2745</v>
      </c>
      <c r="F6094" t="str">
        <f>IFERROR(VLOOKUP($E6094,aves,2,FALSE),"not aves")</f>
        <v>Ortalis motmot araucuan</v>
      </c>
      <c r="G6094" t="str">
        <f>IFERROR(VLOOKUP($E6094,aves,3,FALSE),"not aves")</f>
        <v>6247c1ef-fbc4-4c00-a6b3-ea20c1e19230</v>
      </c>
      <c r="H6094" t="str">
        <f>IFERROR(VLOOKUP($E6094,mammalsprice,2,FALSE),"not mammals price")</f>
        <v>not mammals price</v>
      </c>
      <c r="I6094" t="str">
        <f>IFERROR(VLOOKUP($E6094,mammalsprice,3,FALSE),"not mammals price")</f>
        <v>not mammals price</v>
      </c>
      <c r="J6094" t="str">
        <f>IFERROR(VLOOKUP($E6094,mammalswilson,3,FALSE),"not mammals wilson")</f>
        <v>not mammals wilson</v>
      </c>
      <c r="K6094" t="str">
        <f>IFERROR(VLOOKUP($E6094,mammalswilson,3,FALSE),"not mammals wilson")</f>
        <v>not mammals wilson</v>
      </c>
      <c r="L6094" t="s">
        <v>9503</v>
      </c>
      <c r="M6094" t="b">
        <v>1</v>
      </c>
    </row>
    <row r="6095" spans="1:13" x14ac:dyDescent="0.25">
      <c r="A6095" t="s">
        <v>9504</v>
      </c>
      <c r="B6095">
        <v>104052</v>
      </c>
      <c r="C6095" t="str">
        <f>VLOOKUP($B6095,taxa1,2,FALSE)</f>
        <v>Oxylipeurus araucuanus</v>
      </c>
      <c r="D6095" t="str">
        <f>VLOOKUP($B6095,taxa1,3,FALSE)</f>
        <v>34fa4ef4-5536-449d-b8fd-bfe049262a9e</v>
      </c>
      <c r="E6095">
        <v>2745</v>
      </c>
      <c r="F6095" t="str">
        <f>IFERROR(VLOOKUP($E6095,aves,2,FALSE),"not aves")</f>
        <v>Ortalis motmot araucuan</v>
      </c>
      <c r="G6095" t="str">
        <f>IFERROR(VLOOKUP($E6095,aves,3,FALSE),"not aves")</f>
        <v>6247c1ef-fbc4-4c00-a6b3-ea20c1e19230</v>
      </c>
      <c r="H6095" t="str">
        <f>IFERROR(VLOOKUP($E6095,mammalsprice,2,FALSE),"not mammals price")</f>
        <v>not mammals price</v>
      </c>
      <c r="I6095" t="str">
        <f>IFERROR(VLOOKUP($E6095,mammalsprice,3,FALSE),"not mammals price")</f>
        <v>not mammals price</v>
      </c>
      <c r="J6095" t="str">
        <f>IFERROR(VLOOKUP($E6095,mammalswilson,3,FALSE),"not mammals wilson")</f>
        <v>not mammals wilson</v>
      </c>
      <c r="K6095" t="str">
        <f>IFERROR(VLOOKUP($E6095,mammalswilson,3,FALSE),"not mammals wilson")</f>
        <v>not mammals wilson</v>
      </c>
      <c r="L6095" t="s">
        <v>9503</v>
      </c>
      <c r="M6095" t="b">
        <v>1</v>
      </c>
    </row>
    <row r="6096" spans="1:13" x14ac:dyDescent="0.25">
      <c r="A6096" t="s">
        <v>9505</v>
      </c>
      <c r="B6096">
        <v>100342</v>
      </c>
      <c r="C6096" t="str">
        <f>VLOOKUP($B6096,taxa1,2,FALSE)</f>
        <v>Amyrsidea Cracimenopon caquetae</v>
      </c>
      <c r="D6096" t="str">
        <f>VLOOKUP($B6096,taxa1,3,FALSE)</f>
        <v>a9ae951e-ed0b-4aac-a5da-7043040f25eb</v>
      </c>
      <c r="E6096">
        <v>2746</v>
      </c>
      <c r="F6096" t="str">
        <f>IFERROR(VLOOKUP($E6096,aves,2,FALSE),"not aves")</f>
        <v>Ortalis motmot caquetae</v>
      </c>
      <c r="G6096" t="str">
        <f>IFERROR(VLOOKUP($E6096,aves,3,FALSE),"not aves")</f>
        <v>4f3bbf84-4150-4a30-9ffc-eb1740b1c4a9</v>
      </c>
      <c r="H6096" t="str">
        <f>IFERROR(VLOOKUP($E6096,mammalsprice,2,FALSE),"not mammals price")</f>
        <v>not mammals price</v>
      </c>
      <c r="I6096" t="str">
        <f>IFERROR(VLOOKUP($E6096,mammalsprice,3,FALSE),"not mammals price")</f>
        <v>not mammals price</v>
      </c>
      <c r="J6096" t="str">
        <f>IFERROR(VLOOKUP($E6096,mammalswilson,3,FALSE),"not mammals wilson")</f>
        <v>not mammals wilson</v>
      </c>
      <c r="K6096" t="str">
        <f>IFERROR(VLOOKUP($E6096,mammalswilson,3,FALSE),"not mammals wilson")</f>
        <v>not mammals wilson</v>
      </c>
      <c r="L6096" t="s">
        <v>9506</v>
      </c>
      <c r="M6096" t="b">
        <v>1</v>
      </c>
    </row>
    <row r="6097" spans="1:13" x14ac:dyDescent="0.25">
      <c r="A6097" t="s">
        <v>9507</v>
      </c>
      <c r="B6097">
        <v>104058</v>
      </c>
      <c r="C6097" t="str">
        <f>VLOOKUP($B6097,taxa1,2,FALSE)</f>
        <v>Oxylipeurus caquetae</v>
      </c>
      <c r="D6097" t="str">
        <f>VLOOKUP($B6097,taxa1,3,FALSE)</f>
        <v>8c66b945-d385-4bb0-8e63-1c145ca3f39f</v>
      </c>
      <c r="E6097">
        <v>2746</v>
      </c>
      <c r="F6097" t="str">
        <f>IFERROR(VLOOKUP($E6097,aves,2,FALSE),"not aves")</f>
        <v>Ortalis motmot caquetae</v>
      </c>
      <c r="G6097" t="str">
        <f>IFERROR(VLOOKUP($E6097,aves,3,FALSE),"not aves")</f>
        <v>4f3bbf84-4150-4a30-9ffc-eb1740b1c4a9</v>
      </c>
      <c r="H6097" t="str">
        <f>IFERROR(VLOOKUP($E6097,mammalsprice,2,FALSE),"not mammals price")</f>
        <v>not mammals price</v>
      </c>
      <c r="I6097" t="str">
        <f>IFERROR(VLOOKUP($E6097,mammalsprice,3,FALSE),"not mammals price")</f>
        <v>not mammals price</v>
      </c>
      <c r="J6097" t="str">
        <f>IFERROR(VLOOKUP($E6097,mammalswilson,3,FALSE),"not mammals wilson")</f>
        <v>not mammals wilson</v>
      </c>
      <c r="K6097" t="str">
        <f>IFERROR(VLOOKUP($E6097,mammalswilson,3,FALSE),"not mammals wilson")</f>
        <v>not mammals wilson</v>
      </c>
      <c r="L6097" t="s">
        <v>9506</v>
      </c>
      <c r="M6097" t="b">
        <v>1</v>
      </c>
    </row>
    <row r="6098" spans="1:13" x14ac:dyDescent="0.25">
      <c r="A6098" t="s">
        <v>9508</v>
      </c>
      <c r="B6098">
        <v>100353</v>
      </c>
      <c r="C6098" t="str">
        <f>VLOOKUP($B6098,taxa1,2,FALSE)</f>
        <v>Amyrsidea huilensis</v>
      </c>
      <c r="D6098" t="str">
        <f>VLOOKUP($B6098,taxa1,3,FALSE)</f>
        <v>1df3b762-4d63-4ac6-9a68-b7b7d1cfc1f2</v>
      </c>
      <c r="E6098">
        <v>2747</v>
      </c>
      <c r="F6098" t="str">
        <f>IFERROR(VLOOKUP($E6098,aves,2,FALSE),"not aves")</f>
        <v>Ortalis motmot colombiana</v>
      </c>
      <c r="G6098" t="str">
        <f>IFERROR(VLOOKUP($E6098,aves,3,FALSE),"not aves")</f>
        <v>b2a209bf-bf1e-4259-8982-b8008f80796a</v>
      </c>
      <c r="H6098" t="str">
        <f>IFERROR(VLOOKUP($E6098,mammalsprice,2,FALSE),"not mammals price")</f>
        <v>not mammals price</v>
      </c>
      <c r="I6098" t="str">
        <f>IFERROR(VLOOKUP($E6098,mammalsprice,3,FALSE),"not mammals price")</f>
        <v>not mammals price</v>
      </c>
      <c r="J6098" t="str">
        <f>IFERROR(VLOOKUP($E6098,mammalswilson,3,FALSE),"not mammals wilson")</f>
        <v>not mammals wilson</v>
      </c>
      <c r="K6098" t="str">
        <f>IFERROR(VLOOKUP($E6098,mammalswilson,3,FALSE),"not mammals wilson")</f>
        <v>not mammals wilson</v>
      </c>
      <c r="L6098" t="s">
        <v>9509</v>
      </c>
      <c r="M6098" t="b">
        <v>1</v>
      </c>
    </row>
    <row r="6099" spans="1:13" x14ac:dyDescent="0.25">
      <c r="A6099" t="s">
        <v>9510</v>
      </c>
      <c r="B6099">
        <v>104090</v>
      </c>
      <c r="C6099" t="str">
        <f>VLOOKUP($B6099,taxa1,2,FALSE)</f>
        <v>Oxylipeurus huilensis</v>
      </c>
      <c r="D6099" t="str">
        <f>VLOOKUP($B6099,taxa1,3,FALSE)</f>
        <v>6c45e2be-6974-4557-b0d4-a27ee4caff4b</v>
      </c>
      <c r="E6099">
        <v>2747</v>
      </c>
      <c r="F6099" t="str">
        <f>IFERROR(VLOOKUP($E6099,aves,2,FALSE),"not aves")</f>
        <v>Ortalis motmot colombiana</v>
      </c>
      <c r="G6099" t="str">
        <f>IFERROR(VLOOKUP($E6099,aves,3,FALSE),"not aves")</f>
        <v>b2a209bf-bf1e-4259-8982-b8008f80796a</v>
      </c>
      <c r="H6099" t="str">
        <f>IFERROR(VLOOKUP($E6099,mammalsprice,2,FALSE),"not mammals price")</f>
        <v>not mammals price</v>
      </c>
      <c r="I6099" t="str">
        <f>IFERROR(VLOOKUP($E6099,mammalsprice,3,FALSE),"not mammals price")</f>
        <v>not mammals price</v>
      </c>
      <c r="J6099" t="str">
        <f>IFERROR(VLOOKUP($E6099,mammalswilson,3,FALSE),"not mammals wilson")</f>
        <v>not mammals wilson</v>
      </c>
      <c r="K6099" t="str">
        <f>IFERROR(VLOOKUP($E6099,mammalswilson,3,FALSE),"not mammals wilson")</f>
        <v>not mammals wilson</v>
      </c>
      <c r="L6099" t="s">
        <v>9509</v>
      </c>
      <c r="M6099" t="b">
        <v>1</v>
      </c>
    </row>
    <row r="6100" spans="1:13" x14ac:dyDescent="0.25">
      <c r="A6100" t="s">
        <v>9511</v>
      </c>
      <c r="B6100">
        <v>102689</v>
      </c>
      <c r="C6100" t="str">
        <f>VLOOKUP($B6100,taxa1,2,FALSE)</f>
        <v>Chelopistes latafrons crassus</v>
      </c>
      <c r="D6100" t="str">
        <f>VLOOKUP($B6100,taxa1,3,FALSE)</f>
        <v>fa216062-048c-41cc-8f8a-8a6c4a3a1cc4</v>
      </c>
      <c r="E6100">
        <v>2748</v>
      </c>
      <c r="F6100" t="str">
        <f>IFERROR(VLOOKUP($E6100,aves,2,FALSE),"not aves")</f>
        <v>Ortalis motmot motmot</v>
      </c>
      <c r="G6100" t="str">
        <f>IFERROR(VLOOKUP($E6100,aves,3,FALSE),"not aves")</f>
        <v>bae777b4-585c-47db-b002-0df35243f165</v>
      </c>
      <c r="H6100" t="str">
        <f>IFERROR(VLOOKUP($E6100,mammalsprice,2,FALSE),"not mammals price")</f>
        <v>not mammals price</v>
      </c>
      <c r="I6100" t="str">
        <f>IFERROR(VLOOKUP($E6100,mammalsprice,3,FALSE),"not mammals price")</f>
        <v>not mammals price</v>
      </c>
      <c r="J6100" t="str">
        <f>IFERROR(VLOOKUP($E6100,mammalswilson,3,FALSE),"not mammals wilson")</f>
        <v>not mammals wilson</v>
      </c>
      <c r="K6100" t="str">
        <f>IFERROR(VLOOKUP($E6100,mammalswilson,3,FALSE),"not mammals wilson")</f>
        <v>not mammals wilson</v>
      </c>
      <c r="L6100" t="s">
        <v>9512</v>
      </c>
      <c r="M6100" t="b">
        <v>1</v>
      </c>
    </row>
    <row r="6101" spans="1:13" x14ac:dyDescent="0.25">
      <c r="A6101" t="s">
        <v>9513</v>
      </c>
      <c r="B6101">
        <v>104062</v>
      </c>
      <c r="C6101" t="str">
        <f>VLOOKUP($B6101,taxa1,2,FALSE)</f>
        <v>Oxylipeurus chiniri variegatus</v>
      </c>
      <c r="D6101" t="str">
        <f>VLOOKUP($B6101,taxa1,3,FALSE)</f>
        <v>001d9f6f-429e-47df-ada9-a6d7cb3b55b6</v>
      </c>
      <c r="E6101">
        <v>2748</v>
      </c>
      <c r="F6101" t="str">
        <f>IFERROR(VLOOKUP($E6101,aves,2,FALSE),"not aves")</f>
        <v>Ortalis motmot motmot</v>
      </c>
      <c r="G6101" t="str">
        <f>IFERROR(VLOOKUP($E6101,aves,3,FALSE),"not aves")</f>
        <v>bae777b4-585c-47db-b002-0df35243f165</v>
      </c>
      <c r="H6101" t="str">
        <f>IFERROR(VLOOKUP($E6101,mammalsprice,2,FALSE),"not mammals price")</f>
        <v>not mammals price</v>
      </c>
      <c r="I6101" t="str">
        <f>IFERROR(VLOOKUP($E6101,mammalsprice,3,FALSE),"not mammals price")</f>
        <v>not mammals price</v>
      </c>
      <c r="J6101" t="str">
        <f>IFERROR(VLOOKUP($E6101,mammalswilson,3,FALSE),"not mammals wilson")</f>
        <v>not mammals wilson</v>
      </c>
      <c r="K6101" t="str">
        <f>IFERROR(VLOOKUP($E6101,mammalswilson,3,FALSE),"not mammals wilson")</f>
        <v>not mammals wilson</v>
      </c>
      <c r="L6101" t="s">
        <v>9512</v>
      </c>
      <c r="M6101" t="b">
        <v>1</v>
      </c>
    </row>
    <row r="6102" spans="1:13" x14ac:dyDescent="0.25">
      <c r="A6102" t="s">
        <v>9514</v>
      </c>
      <c r="B6102">
        <v>104767</v>
      </c>
      <c r="C6102" t="str">
        <f>VLOOKUP($B6102,taxa1,2,FALSE)</f>
        <v>Psittaconirmus Psittaconirmus opopsittae</v>
      </c>
      <c r="D6102" t="str">
        <f>VLOOKUP($B6102,taxa1,3,FALSE)</f>
        <v>10d7a8d1-56f0-4eae-ad64-65c776a36a67</v>
      </c>
      <c r="E6102">
        <v>2723</v>
      </c>
      <c r="F6102" t="str">
        <f>IFERROR(VLOOKUP($E6102,aves,2,FALSE),"not aves")</f>
        <v>Opopsitta diophthalma</v>
      </c>
      <c r="G6102" t="str">
        <f>IFERROR(VLOOKUP($E6102,aves,3,FALSE),"not aves")</f>
        <v>4e94e9eb-8238-451b-a2eb-0c96edc79470</v>
      </c>
      <c r="H6102" t="str">
        <f>IFERROR(VLOOKUP($E6102,mammalsprice,2,FALSE),"not mammals price")</f>
        <v>not mammals price</v>
      </c>
      <c r="I6102" t="str">
        <f>IFERROR(VLOOKUP($E6102,mammalsprice,3,FALSE),"not mammals price")</f>
        <v>not mammals price</v>
      </c>
      <c r="J6102" t="str">
        <f>IFERROR(VLOOKUP($E6102,mammalswilson,3,FALSE),"not mammals wilson")</f>
        <v>not mammals wilson</v>
      </c>
      <c r="K6102" t="str">
        <f>IFERROR(VLOOKUP($E6102,mammalswilson,3,FALSE),"not mammals wilson")</f>
        <v>not mammals wilson</v>
      </c>
      <c r="L6102" t="s">
        <v>9515</v>
      </c>
      <c r="M6102" t="b">
        <v>1</v>
      </c>
    </row>
    <row r="6103" spans="1:13" x14ac:dyDescent="0.25">
      <c r="A6103" t="s">
        <v>9516</v>
      </c>
      <c r="B6103">
        <v>100415</v>
      </c>
      <c r="C6103" t="str">
        <f>VLOOKUP($B6103,taxa1,2,FALSE)</f>
        <v>Amyrsidea Cracimenopon wagleri</v>
      </c>
      <c r="D6103" t="str">
        <f>VLOOKUP($B6103,taxa1,3,FALSE)</f>
        <v>5a2bf661-91cd-492b-ad3a-a2dcd3627556</v>
      </c>
      <c r="E6103">
        <v>2750</v>
      </c>
      <c r="F6103" t="str">
        <f>IFERROR(VLOOKUP($E6103,aves,2,FALSE),"not aves")</f>
        <v>Ortalis poliocephala</v>
      </c>
      <c r="G6103" t="str">
        <f>IFERROR(VLOOKUP($E6103,aves,3,FALSE),"not aves")</f>
        <v>49d60813-0bc9-4770-8592-1048f5d0966a</v>
      </c>
      <c r="H6103" t="str">
        <f>IFERROR(VLOOKUP($E6103,mammalsprice,2,FALSE),"not mammals price")</f>
        <v>not mammals price</v>
      </c>
      <c r="I6103" t="str">
        <f>IFERROR(VLOOKUP($E6103,mammalsprice,3,FALSE),"not mammals price")</f>
        <v>not mammals price</v>
      </c>
      <c r="J6103" t="str">
        <f>IFERROR(VLOOKUP($E6103,mammalswilson,3,FALSE),"not mammals wilson")</f>
        <v>not mammals wilson</v>
      </c>
      <c r="K6103" t="str">
        <f>IFERROR(VLOOKUP($E6103,mammalswilson,3,FALSE),"not mammals wilson")</f>
        <v>not mammals wilson</v>
      </c>
      <c r="L6103" t="s">
        <v>9517</v>
      </c>
      <c r="M6103" t="b">
        <v>1</v>
      </c>
    </row>
    <row r="6104" spans="1:13" x14ac:dyDescent="0.25">
      <c r="A6104" t="s">
        <v>9518</v>
      </c>
      <c r="B6104">
        <v>102692</v>
      </c>
      <c r="C6104" t="str">
        <f>VLOOKUP($B6104,taxa1,2,FALSE)</f>
        <v>Chelopistes latafrons mira</v>
      </c>
      <c r="D6104" t="str">
        <f>VLOOKUP($B6104,taxa1,3,FALSE)</f>
        <v>8b99bf8a-b406-4eb7-a4ab-70580a395076</v>
      </c>
      <c r="E6104">
        <v>2742</v>
      </c>
      <c r="F6104" t="str">
        <f>IFERROR(VLOOKUP($E6104,aves,2,FALSE),"not aves")</f>
        <v>Ortalis garrula mira</v>
      </c>
      <c r="G6104" t="str">
        <f>IFERROR(VLOOKUP($E6104,aves,3,FALSE),"not aves")</f>
        <v>9d797371-631a-4202-9e18-ee49ce890008</v>
      </c>
      <c r="H6104" t="str">
        <f>IFERROR(VLOOKUP($E6104,mammalsprice,2,FALSE),"not mammals price")</f>
        <v>not mammals price</v>
      </c>
      <c r="I6104" t="str">
        <f>IFERROR(VLOOKUP($E6104,mammalsprice,3,FALSE),"not mammals price")</f>
        <v>not mammals price</v>
      </c>
      <c r="J6104" t="str">
        <f>IFERROR(VLOOKUP($E6104,mammalswilson,3,FALSE),"not mammals wilson")</f>
        <v>not mammals wilson</v>
      </c>
      <c r="K6104" t="str">
        <f>IFERROR(VLOOKUP($E6104,mammalswilson,3,FALSE),"not mammals wilson")</f>
        <v>not mammals wilson</v>
      </c>
      <c r="L6104" t="s">
        <v>9519</v>
      </c>
      <c r="M6104" t="b">
        <v>1</v>
      </c>
    </row>
    <row r="6105" spans="1:13" x14ac:dyDescent="0.25">
      <c r="A6105" t="s">
        <v>9520</v>
      </c>
      <c r="B6105">
        <v>102690</v>
      </c>
      <c r="C6105" t="str">
        <f>VLOOKUP($B6105,taxa1,2,FALSE)</f>
        <v>Chelopistes latafrons grandis</v>
      </c>
      <c r="D6105" t="str">
        <f>VLOOKUP($B6105,taxa1,3,FALSE)</f>
        <v>46c25336-57d4-4c6d-8f29-3c387ff33532</v>
      </c>
      <c r="E6105">
        <v>2751</v>
      </c>
      <c r="F6105" t="str">
        <f>IFERROR(VLOOKUP($E6105,aves,2,FALSE),"not aves")</f>
        <v>Ortalis ruficauda</v>
      </c>
      <c r="G6105" t="str">
        <f>IFERROR(VLOOKUP($E6105,aves,3,FALSE),"not aves")</f>
        <v>26ecf83e-c5c3-43c3-80e5-d3682908b0b4</v>
      </c>
      <c r="H6105" t="str">
        <f>IFERROR(VLOOKUP($E6105,mammalsprice,2,FALSE),"not mammals price")</f>
        <v>not mammals price</v>
      </c>
      <c r="I6105" t="str">
        <f>IFERROR(VLOOKUP($E6105,mammalsprice,3,FALSE),"not mammals price")</f>
        <v>not mammals price</v>
      </c>
      <c r="J6105" t="str">
        <f>IFERROR(VLOOKUP($E6105,mammalswilson,3,FALSE),"not mammals wilson")</f>
        <v>not mammals wilson</v>
      </c>
      <c r="K6105" t="str">
        <f>IFERROR(VLOOKUP($E6105,mammalswilson,3,FALSE),"not mammals wilson")</f>
        <v>not mammals wilson</v>
      </c>
      <c r="L6105" t="s">
        <v>9499</v>
      </c>
      <c r="M6105" t="b">
        <v>1</v>
      </c>
    </row>
    <row r="6106" spans="1:13" x14ac:dyDescent="0.25">
      <c r="A6106" t="s">
        <v>9521</v>
      </c>
      <c r="B6106">
        <v>104133</v>
      </c>
      <c r="C6106" t="str">
        <f>VLOOKUP($B6106,taxa1,2,FALSE)</f>
        <v>Oxylipeurus ruficaudatus</v>
      </c>
      <c r="D6106" t="str">
        <f>VLOOKUP($B6106,taxa1,3,FALSE)</f>
        <v>220b52ae-3d0d-4c50-9ea7-3b20096fbe4b</v>
      </c>
      <c r="E6106">
        <v>2751</v>
      </c>
      <c r="F6106" t="str">
        <f>IFERROR(VLOOKUP($E6106,aves,2,FALSE),"not aves")</f>
        <v>Ortalis ruficauda</v>
      </c>
      <c r="G6106" t="str">
        <f>IFERROR(VLOOKUP($E6106,aves,3,FALSE),"not aves")</f>
        <v>26ecf83e-c5c3-43c3-80e5-d3682908b0b4</v>
      </c>
      <c r="H6106" t="str">
        <f>IFERROR(VLOOKUP($E6106,mammalsprice,2,FALSE),"not mammals price")</f>
        <v>not mammals price</v>
      </c>
      <c r="I6106" t="str">
        <f>IFERROR(VLOOKUP($E6106,mammalsprice,3,FALSE),"not mammals price")</f>
        <v>not mammals price</v>
      </c>
      <c r="J6106" t="str">
        <f>IFERROR(VLOOKUP($E6106,mammalswilson,3,FALSE),"not mammals wilson")</f>
        <v>not mammals wilson</v>
      </c>
      <c r="K6106" t="str">
        <f>IFERROR(VLOOKUP($E6106,mammalswilson,3,FALSE),"not mammals wilson")</f>
        <v>not mammals wilson</v>
      </c>
      <c r="L6106" t="s">
        <v>9499</v>
      </c>
      <c r="M6106" t="b">
        <v>1</v>
      </c>
    </row>
    <row r="6107" spans="1:13" x14ac:dyDescent="0.25">
      <c r="A6107" t="s">
        <v>9522</v>
      </c>
      <c r="B6107">
        <v>100399</v>
      </c>
      <c r="C6107" t="str">
        <f>VLOOKUP($B6107,taxa1,2,FALSE)</f>
        <v>Amyrsidea spicula microspina</v>
      </c>
      <c r="D6107" t="str">
        <f>VLOOKUP($B6107,taxa1,3,FALSE)</f>
        <v>0753cea2-b8dc-484e-a640-245187ec1e1b</v>
      </c>
      <c r="E6107">
        <v>2752</v>
      </c>
      <c r="F6107" t="str">
        <f>IFERROR(VLOOKUP($E6107,aves,2,FALSE),"not aves")</f>
        <v>Ortalis ruficauda ruficrissa</v>
      </c>
      <c r="G6107" t="str">
        <f>IFERROR(VLOOKUP($E6107,aves,3,FALSE),"not aves")</f>
        <v>ee4efc3b-5cc3-4036-939f-3ca32aae9f53</v>
      </c>
      <c r="H6107" t="str">
        <f>IFERROR(VLOOKUP($E6107,mammalsprice,2,FALSE),"not mammals price")</f>
        <v>not mammals price</v>
      </c>
      <c r="I6107" t="str">
        <f>IFERROR(VLOOKUP($E6107,mammalsprice,3,FALSE),"not mammals price")</f>
        <v>not mammals price</v>
      </c>
      <c r="J6107" t="str">
        <f>IFERROR(VLOOKUP($E6107,mammalswilson,3,FALSE),"not mammals wilson")</f>
        <v>not mammals wilson</v>
      </c>
      <c r="K6107" t="str">
        <f>IFERROR(VLOOKUP($E6107,mammalswilson,3,FALSE),"not mammals wilson")</f>
        <v>not mammals wilson</v>
      </c>
      <c r="L6107" t="s">
        <v>9523</v>
      </c>
      <c r="M6107" t="b">
        <v>1</v>
      </c>
    </row>
    <row r="6108" spans="1:13" x14ac:dyDescent="0.25">
      <c r="A6108" t="s">
        <v>9524</v>
      </c>
      <c r="B6108">
        <v>102693</v>
      </c>
      <c r="C6108" t="str">
        <f>VLOOKUP($B6108,taxa1,2,FALSE)</f>
        <v>Chelopistes latafrons subsimilis</v>
      </c>
      <c r="D6108" t="str">
        <f>VLOOKUP($B6108,taxa1,3,FALSE)</f>
        <v>f92e0ba7-8220-483d-aad0-9bc7746dd3c4</v>
      </c>
      <c r="E6108">
        <v>2752</v>
      </c>
      <c r="F6108" t="str">
        <f>IFERROR(VLOOKUP($E6108,aves,2,FALSE),"not aves")</f>
        <v>Ortalis ruficauda ruficrissa</v>
      </c>
      <c r="G6108" t="str">
        <f>IFERROR(VLOOKUP($E6108,aves,3,FALSE),"not aves")</f>
        <v>ee4efc3b-5cc3-4036-939f-3ca32aae9f53</v>
      </c>
      <c r="H6108" t="str">
        <f>IFERROR(VLOOKUP($E6108,mammalsprice,2,FALSE),"not mammals price")</f>
        <v>not mammals price</v>
      </c>
      <c r="I6108" t="str">
        <f>IFERROR(VLOOKUP($E6108,mammalsprice,3,FALSE),"not mammals price")</f>
        <v>not mammals price</v>
      </c>
      <c r="J6108" t="str">
        <f>IFERROR(VLOOKUP($E6108,mammalswilson,3,FALSE),"not mammals wilson")</f>
        <v>not mammals wilson</v>
      </c>
      <c r="K6108" t="str">
        <f>IFERROR(VLOOKUP($E6108,mammalswilson,3,FALSE),"not mammals wilson")</f>
        <v>not mammals wilson</v>
      </c>
      <c r="L6108" t="s">
        <v>9523</v>
      </c>
      <c r="M6108" t="b">
        <v>1</v>
      </c>
    </row>
    <row r="6109" spans="1:13" x14ac:dyDescent="0.25">
      <c r="A6109" t="s">
        <v>9525</v>
      </c>
      <c r="B6109">
        <v>104140</v>
      </c>
      <c r="C6109" t="str">
        <f>VLOOKUP($B6109,taxa1,2,FALSE)</f>
        <v>Oxylipeurus tenuicapitis</v>
      </c>
      <c r="D6109" t="str">
        <f>VLOOKUP($B6109,taxa1,3,FALSE)</f>
        <v>3d6e3d5a-4293-4552-bfda-558c168fc4ca</v>
      </c>
      <c r="E6109">
        <v>2752</v>
      </c>
      <c r="F6109" t="str">
        <f>IFERROR(VLOOKUP($E6109,aves,2,FALSE),"not aves")</f>
        <v>Ortalis ruficauda ruficrissa</v>
      </c>
      <c r="G6109" t="str">
        <f>IFERROR(VLOOKUP($E6109,aves,3,FALSE),"not aves")</f>
        <v>ee4efc3b-5cc3-4036-939f-3ca32aae9f53</v>
      </c>
      <c r="H6109" t="str">
        <f>IFERROR(VLOOKUP($E6109,mammalsprice,2,FALSE),"not mammals price")</f>
        <v>not mammals price</v>
      </c>
      <c r="I6109" t="str">
        <f>IFERROR(VLOOKUP($E6109,mammalsprice,3,FALSE),"not mammals price")</f>
        <v>not mammals price</v>
      </c>
      <c r="J6109" t="str">
        <f>IFERROR(VLOOKUP($E6109,mammalswilson,3,FALSE),"not mammals wilson")</f>
        <v>not mammals wilson</v>
      </c>
      <c r="K6109" t="str">
        <f>IFERROR(VLOOKUP($E6109,mammalswilson,3,FALSE),"not mammals wilson")</f>
        <v>not mammals wilson</v>
      </c>
      <c r="L6109" t="s">
        <v>9523</v>
      </c>
      <c r="M6109" t="b">
        <v>1</v>
      </c>
    </row>
    <row r="6110" spans="1:13" x14ac:dyDescent="0.25">
      <c r="A6110" t="s">
        <v>9526</v>
      </c>
      <c r="B6110">
        <v>102719</v>
      </c>
      <c r="C6110" t="str">
        <f>VLOOKUP($B6110,taxa1,2,FALSE)</f>
        <v>Chelopistes texanus</v>
      </c>
      <c r="D6110" t="str">
        <f>VLOOKUP($B6110,taxa1,3,FALSE)</f>
        <v>46f7db6c-4719-41b7-8dde-3bba6897fa7a</v>
      </c>
      <c r="E6110">
        <v>2753</v>
      </c>
      <c r="F6110" t="str">
        <f>IFERROR(VLOOKUP($E6110,aves,2,FALSE),"not aves")</f>
        <v>Ortalis vetula mccallii</v>
      </c>
      <c r="G6110" t="str">
        <f>IFERROR(VLOOKUP($E6110,aves,3,FALSE),"not aves")</f>
        <v>bd55fc77-dfeb-4d14-ba33-ed13a467793c</v>
      </c>
      <c r="H6110" t="str">
        <f>IFERROR(VLOOKUP($E6110,mammalsprice,2,FALSE),"not mammals price")</f>
        <v>not mammals price</v>
      </c>
      <c r="I6110" t="str">
        <f>IFERROR(VLOOKUP($E6110,mammalsprice,3,FALSE),"not mammals price")</f>
        <v>not mammals price</v>
      </c>
      <c r="J6110" t="str">
        <f>IFERROR(VLOOKUP($E6110,mammalswilson,3,FALSE),"not mammals wilson")</f>
        <v>not mammals wilson</v>
      </c>
      <c r="K6110" t="str">
        <f>IFERROR(VLOOKUP($E6110,mammalswilson,3,FALSE),"not mammals wilson")</f>
        <v>not mammals wilson</v>
      </c>
      <c r="L6110" t="s">
        <v>9527</v>
      </c>
      <c r="M6110" t="b">
        <v>1</v>
      </c>
    </row>
    <row r="6111" spans="1:13" x14ac:dyDescent="0.25">
      <c r="A6111" t="s">
        <v>9528</v>
      </c>
      <c r="B6111">
        <v>100398</v>
      </c>
      <c r="C6111" t="str">
        <f>VLOOKUP($B6111,taxa1,2,FALSE)</f>
        <v>Amyrsidea Cracimenopon spicula</v>
      </c>
      <c r="D6111" t="str">
        <f>VLOOKUP($B6111,taxa1,3,FALSE)</f>
        <v>753ea407-049e-44cb-bd35-dcc59ab25e05</v>
      </c>
      <c r="E6111">
        <v>2754</v>
      </c>
      <c r="F6111" t="str">
        <f>IFERROR(VLOOKUP($E6111,aves,2,FALSE),"not aves")</f>
        <v>Ortalis vetula vetula</v>
      </c>
      <c r="G6111" t="str">
        <f>IFERROR(VLOOKUP($E6111,aves,3,FALSE),"not aves")</f>
        <v>df74de37-9c2d-498e-8d98-66c7f56f354f</v>
      </c>
      <c r="H6111" t="str">
        <f>IFERROR(VLOOKUP($E6111,mammalsprice,2,FALSE),"not mammals price")</f>
        <v>not mammals price</v>
      </c>
      <c r="I6111" t="str">
        <f>IFERROR(VLOOKUP($E6111,mammalsprice,3,FALSE),"not mammals price")</f>
        <v>not mammals price</v>
      </c>
      <c r="J6111" t="str">
        <f>IFERROR(VLOOKUP($E6111,mammalswilson,3,FALSE),"not mammals wilson")</f>
        <v>not mammals wilson</v>
      </c>
      <c r="K6111" t="str">
        <f>IFERROR(VLOOKUP($E6111,mammalswilson,3,FALSE),"not mammals wilson")</f>
        <v>not mammals wilson</v>
      </c>
      <c r="L6111" t="s">
        <v>9529</v>
      </c>
      <c r="M6111" t="b">
        <v>1</v>
      </c>
    </row>
    <row r="6112" spans="1:13" x14ac:dyDescent="0.25">
      <c r="A6112" t="s">
        <v>9530</v>
      </c>
      <c r="B6112">
        <v>104063</v>
      </c>
      <c r="C6112" t="str">
        <f>VLOOKUP($B6112,taxa1,2,FALSE)</f>
        <v>Oxylipeurus chiniri vetulae</v>
      </c>
      <c r="D6112" t="str">
        <f>VLOOKUP($B6112,taxa1,3,FALSE)</f>
        <v>f8eeef33-85e3-467e-bed9-840950a22450</v>
      </c>
      <c r="E6112">
        <v>2754</v>
      </c>
      <c r="F6112" t="str">
        <f>IFERROR(VLOOKUP($E6112,aves,2,FALSE),"not aves")</f>
        <v>Ortalis vetula vetula</v>
      </c>
      <c r="G6112" t="str">
        <f>IFERROR(VLOOKUP($E6112,aves,3,FALSE),"not aves")</f>
        <v>df74de37-9c2d-498e-8d98-66c7f56f354f</v>
      </c>
      <c r="H6112" t="str">
        <f>IFERROR(VLOOKUP($E6112,mammalsprice,2,FALSE),"not mammals price")</f>
        <v>not mammals price</v>
      </c>
      <c r="I6112" t="str">
        <f>IFERROR(VLOOKUP($E6112,mammalsprice,3,FALSE),"not mammals price")</f>
        <v>not mammals price</v>
      </c>
      <c r="J6112" t="str">
        <f>IFERROR(VLOOKUP($E6112,mammalswilson,3,FALSE),"not mammals wilson")</f>
        <v>not mammals wilson</v>
      </c>
      <c r="K6112" t="str">
        <f>IFERROR(VLOOKUP($E6112,mammalswilson,3,FALSE),"not mammals wilson")</f>
        <v>not mammals wilson</v>
      </c>
      <c r="L6112" t="s">
        <v>9529</v>
      </c>
      <c r="M6112" t="b">
        <v>1</v>
      </c>
    </row>
    <row r="6113" spans="1:13" x14ac:dyDescent="0.25">
      <c r="A6113" t="s">
        <v>9531</v>
      </c>
      <c r="B6113">
        <v>106049</v>
      </c>
      <c r="C6113" t="str">
        <f>VLOOKUP($B6113,taxa1,2,FALSE)</f>
        <v>Geomydoecus Geomydoecus panamensis panamensis</v>
      </c>
      <c r="D6113" t="str">
        <f>VLOOKUP($B6113,taxa1,3,FALSE)</f>
        <v>7f90b486-f2c1-48db-8da9-99998560193e</v>
      </c>
      <c r="E6113">
        <v>6031</v>
      </c>
      <c r="F6113" t="str">
        <f>IFERROR(VLOOKUP($E6113,aves,2,FALSE),"not aves")</f>
        <v>not aves</v>
      </c>
      <c r="G6113" t="str">
        <f>IFERROR(VLOOKUP($E6113,aves,3,FALSE),"not aves")</f>
        <v>not aves</v>
      </c>
      <c r="H6113" t="str">
        <f>IFERROR(VLOOKUP($E6113,mammalsprice,2,FALSE),"not mammals price")</f>
        <v>Orthogeomys cavator</v>
      </c>
      <c r="I6113" t="str">
        <f>IFERROR(VLOOKUP($E6113,mammalsprice,3,FALSE),"not mammals price")</f>
        <v>819cab81-3a77-4308-a952-e940117aedc3</v>
      </c>
      <c r="J6113" t="str">
        <f>IFERROR(VLOOKUP($E6113,mammalswilson,3,FALSE),"not mammals wilson")</f>
        <v>not mammals wilson</v>
      </c>
      <c r="K6113" t="str">
        <f>IFERROR(VLOOKUP($E6113,mammalswilson,3,FALSE),"not mammals wilson")</f>
        <v>not mammals wilson</v>
      </c>
      <c r="L6113" t="s">
        <v>9532</v>
      </c>
      <c r="M6113" t="b">
        <v>1</v>
      </c>
    </row>
    <row r="6114" spans="1:13" x14ac:dyDescent="0.25">
      <c r="A6114" t="s">
        <v>9533</v>
      </c>
      <c r="B6114">
        <v>104048</v>
      </c>
      <c r="C6114" t="str">
        <f>VLOOKUP($B6114,taxa1,2,FALSE)</f>
        <v>Oxylipeurus angustifrons</v>
      </c>
      <c r="D6114" t="str">
        <f>VLOOKUP($B6114,taxa1,3,FALSE)</f>
        <v>d9ac901e-3729-4e50-a81b-1ed8d702411b</v>
      </c>
      <c r="E6114">
        <v>2749</v>
      </c>
      <c r="F6114" t="str">
        <f>IFERROR(VLOOKUP($E6114,aves,2,FALSE),"not aves")</f>
        <v>Ortalis motmot ruficeps</v>
      </c>
      <c r="G6114" t="str">
        <f>IFERROR(VLOOKUP($E6114,aves,3,FALSE),"not aves")</f>
        <v>b494dbfb-4df2-485b-97ae-1ddcefe8dded</v>
      </c>
      <c r="H6114" t="str">
        <f>IFERROR(VLOOKUP($E6114,mammalsprice,2,FALSE),"not mammals price")</f>
        <v>not mammals price</v>
      </c>
      <c r="I6114" t="str">
        <f>IFERROR(VLOOKUP($E6114,mammalsprice,3,FALSE),"not mammals price")</f>
        <v>not mammals price</v>
      </c>
      <c r="J6114" t="str">
        <f>IFERROR(VLOOKUP($E6114,mammalswilson,3,FALSE),"not mammals wilson")</f>
        <v>not mammals wilson</v>
      </c>
      <c r="K6114" t="str">
        <f>IFERROR(VLOOKUP($E6114,mammalswilson,3,FALSE),"not mammals wilson")</f>
        <v>not mammals wilson</v>
      </c>
      <c r="L6114" t="s">
        <v>9534</v>
      </c>
      <c r="M6114" t="b">
        <v>1</v>
      </c>
    </row>
    <row r="6115" spans="1:13" x14ac:dyDescent="0.25">
      <c r="A6115" t="s">
        <v>9535</v>
      </c>
      <c r="B6115">
        <v>101315</v>
      </c>
      <c r="C6115" t="str">
        <f>VLOOKUP($B6115,taxa1,2,FALSE)</f>
        <v>Menacanthus orioli</v>
      </c>
      <c r="D6115" t="str">
        <f>VLOOKUP($B6115,taxa1,3,FALSE)</f>
        <v>5b3cebd2-4e94-4297-b1ad-a5dd2cf85448</v>
      </c>
      <c r="E6115">
        <v>2734</v>
      </c>
      <c r="F6115" t="str">
        <f>IFERROR(VLOOKUP($E6115,aves,2,FALSE),"not aves")</f>
        <v>Oriolus oriolus kundoo</v>
      </c>
      <c r="G6115" t="str">
        <f>IFERROR(VLOOKUP($E6115,aves,3,FALSE),"not aves")</f>
        <v>8e045cd2-2f56-4edc-a10d-761b304436fa</v>
      </c>
      <c r="H6115" t="str">
        <f>IFERROR(VLOOKUP($E6115,mammalsprice,2,FALSE),"not mammals price")</f>
        <v>not mammals price</v>
      </c>
      <c r="I6115" t="str">
        <f>IFERROR(VLOOKUP($E6115,mammalsprice,3,FALSE),"not mammals price")</f>
        <v>not mammals price</v>
      </c>
      <c r="J6115" t="str">
        <f>IFERROR(VLOOKUP($E6115,mammalswilson,3,FALSE),"not mammals wilson")</f>
        <v>not mammals wilson</v>
      </c>
      <c r="K6115" t="str">
        <f>IFERROR(VLOOKUP($E6115,mammalswilson,3,FALSE),"not mammals wilson")</f>
        <v>not mammals wilson</v>
      </c>
      <c r="L6115" t="s">
        <v>9536</v>
      </c>
      <c r="M6115" t="b">
        <v>1</v>
      </c>
    </row>
    <row r="6116" spans="1:13" x14ac:dyDescent="0.25">
      <c r="A6116" t="s">
        <v>9537</v>
      </c>
      <c r="B6116">
        <v>102683</v>
      </c>
      <c r="C6116" t="str">
        <f>VLOOKUP($B6116,taxa1,2,FALSE)</f>
        <v>Chelopistes eximius</v>
      </c>
      <c r="D6116" t="str">
        <f>VLOOKUP($B6116,taxa1,3,FALSE)</f>
        <v>5fd4e369-7eea-48e9-a60c-dd2ffeaf56b1</v>
      </c>
      <c r="E6116">
        <v>2726</v>
      </c>
      <c r="F6116" t="str">
        <f>IFERROR(VLOOKUP($E6116,aves,2,FALSE),"not aves")</f>
        <v>Oreophasis derbianus</v>
      </c>
      <c r="G6116" t="str">
        <f>IFERROR(VLOOKUP($E6116,aves,3,FALSE),"not aves")</f>
        <v>42542e8c-95d5-491a-8f3a-59e99f537f1f</v>
      </c>
      <c r="H6116" t="str">
        <f>IFERROR(VLOOKUP($E6116,mammalsprice,2,FALSE),"not mammals price")</f>
        <v>not mammals price</v>
      </c>
      <c r="I6116" t="str">
        <f>IFERROR(VLOOKUP($E6116,mammalsprice,3,FALSE),"not mammals price")</f>
        <v>not mammals price</v>
      </c>
      <c r="J6116" t="str">
        <f>IFERROR(VLOOKUP($E6116,mammalswilson,3,FALSE),"not mammals wilson")</f>
        <v>not mammals wilson</v>
      </c>
      <c r="K6116" t="str">
        <f>IFERROR(VLOOKUP($E6116,mammalswilson,3,FALSE),"not mammals wilson")</f>
        <v>not mammals wilson</v>
      </c>
      <c r="L6116" t="s">
        <v>9496</v>
      </c>
      <c r="M6116" t="b">
        <v>1</v>
      </c>
    </row>
    <row r="6117" spans="1:13" x14ac:dyDescent="0.25">
      <c r="A6117" t="s">
        <v>9538</v>
      </c>
      <c r="B6117">
        <v>103494</v>
      </c>
      <c r="C6117" t="str">
        <f>VLOOKUP($B6117,taxa1,2,FALSE)</f>
        <v>Goniodes pictus</v>
      </c>
      <c r="D6117" t="str">
        <f>VLOOKUP($B6117,taxa1,3,FALSE)</f>
        <v>ad12d380-b06d-40f2-bda6-c037e2001eb9</v>
      </c>
      <c r="E6117">
        <v>2728</v>
      </c>
      <c r="F6117" t="str">
        <f>IFERROR(VLOOKUP($E6117,aves,2,FALSE),"not aves")</f>
        <v>Oreortyx picta picta</v>
      </c>
      <c r="G6117" t="str">
        <f>IFERROR(VLOOKUP($E6117,aves,3,FALSE),"not aves")</f>
        <v>a5ccb78a-c104-4c97-8004-b927eee15632</v>
      </c>
      <c r="H6117" t="str">
        <f>IFERROR(VLOOKUP($E6117,mammalsprice,2,FALSE),"not mammals price")</f>
        <v>not mammals price</v>
      </c>
      <c r="I6117" t="str">
        <f>IFERROR(VLOOKUP($E6117,mammalsprice,3,FALSE),"not mammals price")</f>
        <v>not mammals price</v>
      </c>
      <c r="J6117" t="str">
        <f>IFERROR(VLOOKUP($E6117,mammalswilson,3,FALSE),"not mammals wilson")</f>
        <v>not mammals wilson</v>
      </c>
      <c r="K6117" t="str">
        <f>IFERROR(VLOOKUP($E6117,mammalswilson,3,FALSE),"not mammals wilson")</f>
        <v>not mammals wilson</v>
      </c>
      <c r="L6117" t="s">
        <v>9539</v>
      </c>
      <c r="M6117" t="b">
        <v>1</v>
      </c>
    </row>
    <row r="6118" spans="1:13" x14ac:dyDescent="0.25">
      <c r="A6118" t="s">
        <v>9540</v>
      </c>
      <c r="B6118">
        <v>103746</v>
      </c>
      <c r="C6118" t="str">
        <f>VLOOKUP($B6118,taxa1,2,FALSE)</f>
        <v>Lagopoecus californicus</v>
      </c>
      <c r="D6118" t="str">
        <f>VLOOKUP($B6118,taxa1,3,FALSE)</f>
        <v>0ea1a7e4-7f14-49b7-af57-0e0d351586fc</v>
      </c>
      <c r="E6118">
        <v>2728</v>
      </c>
      <c r="F6118" t="str">
        <f>IFERROR(VLOOKUP($E6118,aves,2,FALSE),"not aves")</f>
        <v>Oreortyx picta picta</v>
      </c>
      <c r="G6118" t="str">
        <f>IFERROR(VLOOKUP($E6118,aves,3,FALSE),"not aves")</f>
        <v>a5ccb78a-c104-4c97-8004-b927eee15632</v>
      </c>
      <c r="H6118" t="str">
        <f>IFERROR(VLOOKUP($E6118,mammalsprice,2,FALSE),"not mammals price")</f>
        <v>not mammals price</v>
      </c>
      <c r="I6118" t="str">
        <f>IFERROR(VLOOKUP($E6118,mammalsprice,3,FALSE),"not mammals price")</f>
        <v>not mammals price</v>
      </c>
      <c r="J6118" t="str">
        <f>IFERROR(VLOOKUP($E6118,mammalswilson,3,FALSE),"not mammals wilson")</f>
        <v>not mammals wilson</v>
      </c>
      <c r="K6118" t="str">
        <f>IFERROR(VLOOKUP($E6118,mammalswilson,3,FALSE),"not mammals wilson")</f>
        <v>not mammals wilson</v>
      </c>
      <c r="L6118" t="s">
        <v>9539</v>
      </c>
      <c r="M6118" t="b">
        <v>1</v>
      </c>
    </row>
    <row r="6119" spans="1:13" x14ac:dyDescent="0.25">
      <c r="A6119" t="s">
        <v>9541</v>
      </c>
      <c r="B6119">
        <v>102478</v>
      </c>
      <c r="C6119" t="str">
        <f>VLOOKUP($B6119,taxa1,2,FALSE)</f>
        <v>Brueelia montana</v>
      </c>
      <c r="D6119" t="str">
        <f>VLOOKUP($B6119,taxa1,3,FALSE)</f>
        <v>fcc7cb65-4fb9-43a4-980c-1c024ae88528</v>
      </c>
      <c r="E6119">
        <v>2729</v>
      </c>
      <c r="F6119" t="str">
        <f>IFERROR(VLOOKUP($E6119,aves,2,FALSE),"not aves")</f>
        <v>Oreoscoptes montanus</v>
      </c>
      <c r="G6119" t="str">
        <f>IFERROR(VLOOKUP($E6119,aves,3,FALSE),"not aves")</f>
        <v>75ba85d7-4a8c-4a65-b577-0bbfef15565b</v>
      </c>
      <c r="H6119" t="str">
        <f>IFERROR(VLOOKUP($E6119,mammalsprice,2,FALSE),"not mammals price")</f>
        <v>not mammals price</v>
      </c>
      <c r="I6119" t="str">
        <f>IFERROR(VLOOKUP($E6119,mammalsprice,3,FALSE),"not mammals price")</f>
        <v>not mammals price</v>
      </c>
      <c r="J6119" t="str">
        <f>IFERROR(VLOOKUP($E6119,mammalswilson,3,FALSE),"not mammals wilson")</f>
        <v>not mammals wilson</v>
      </c>
      <c r="K6119" t="str">
        <f>IFERROR(VLOOKUP($E6119,mammalswilson,3,FALSE),"not mammals wilson")</f>
        <v>not mammals wilson</v>
      </c>
      <c r="L6119" t="s">
        <v>9542</v>
      </c>
      <c r="M6119" t="b">
        <v>1</v>
      </c>
    </row>
    <row r="6120" spans="1:13" x14ac:dyDescent="0.25">
      <c r="A6120" t="s">
        <v>9543</v>
      </c>
      <c r="B6120">
        <v>106216</v>
      </c>
      <c r="C6120" t="str">
        <f>VLOOKUP($B6120,taxa1,2,FALSE)</f>
        <v>Tricholipeurus conectens</v>
      </c>
      <c r="D6120" t="str">
        <f>VLOOKUP($B6120,taxa1,3,FALSE)</f>
        <v>a47af0e1-4c9d-4b65-8f30-c0101cbcce26</v>
      </c>
      <c r="E6120">
        <v>6030</v>
      </c>
      <c r="F6120" t="str">
        <f>IFERROR(VLOOKUP($E6120,aves,2,FALSE),"not aves")</f>
        <v>not aves</v>
      </c>
      <c r="G6120" t="str">
        <f>IFERROR(VLOOKUP($E6120,aves,3,FALSE),"not aves")</f>
        <v>not aves</v>
      </c>
      <c r="H6120" t="str">
        <f>IFERROR(VLOOKUP($E6120,mammalsprice,2,FALSE),"not mammals price")</f>
        <v>Oreotragus oreotragus aureus</v>
      </c>
      <c r="I6120" t="str">
        <f>IFERROR(VLOOKUP($E6120,mammalsprice,3,FALSE),"not mammals price")</f>
        <v>8e1c8d43-1326-44cf-98a0-8bf0b0a54e46</v>
      </c>
      <c r="J6120" t="str">
        <f>IFERROR(VLOOKUP($E6120,mammalswilson,3,FALSE),"not mammals wilson")</f>
        <v>not mammals wilson</v>
      </c>
      <c r="K6120" t="str">
        <f>IFERROR(VLOOKUP($E6120,mammalswilson,3,FALSE),"not mammals wilson")</f>
        <v>not mammals wilson</v>
      </c>
      <c r="L6120" t="s">
        <v>9544</v>
      </c>
      <c r="M6120" t="b">
        <v>1</v>
      </c>
    </row>
    <row r="6121" spans="1:13" x14ac:dyDescent="0.25">
      <c r="A6121" t="s">
        <v>9545</v>
      </c>
      <c r="B6121">
        <v>101606</v>
      </c>
      <c r="C6121" t="str">
        <f>VLOOKUP($B6121,taxa1,2,FALSE)</f>
        <v>Myrsidea pullula</v>
      </c>
      <c r="D6121" t="str">
        <f>VLOOKUP($B6121,taxa1,3,FALSE)</f>
        <v>5106451d-2319-4b94-96b3-5e2a541892a3</v>
      </c>
      <c r="E6121">
        <v>2730</v>
      </c>
      <c r="F6121" t="str">
        <f>IFERROR(VLOOKUP($E6121,aves,2,FALSE),"not aves")</f>
        <v>Oriolia bernieri</v>
      </c>
      <c r="G6121" t="str">
        <f>IFERROR(VLOOKUP($E6121,aves,3,FALSE),"not aves")</f>
        <v>c345f2ee-fb79-4827-b054-713b1a3f7112</v>
      </c>
      <c r="H6121" t="str">
        <f>IFERROR(VLOOKUP($E6121,mammalsprice,2,FALSE),"not mammals price")</f>
        <v>not mammals price</v>
      </c>
      <c r="I6121" t="str">
        <f>IFERROR(VLOOKUP($E6121,mammalsprice,3,FALSE),"not mammals price")</f>
        <v>not mammals price</v>
      </c>
      <c r="J6121" t="str">
        <f>IFERROR(VLOOKUP($E6121,mammalswilson,3,FALSE),"not mammals wilson")</f>
        <v>not mammals wilson</v>
      </c>
      <c r="K6121" t="str">
        <f>IFERROR(VLOOKUP($E6121,mammalswilson,3,FALSE),"not mammals wilson")</f>
        <v>not mammals wilson</v>
      </c>
      <c r="L6121" t="s">
        <v>9546</v>
      </c>
      <c r="M6121" t="b">
        <v>1</v>
      </c>
    </row>
    <row r="6122" spans="1:13" x14ac:dyDescent="0.25">
      <c r="A6122" t="s">
        <v>9547</v>
      </c>
      <c r="B6122">
        <v>102482</v>
      </c>
      <c r="C6122" t="str">
        <f>VLOOKUP($B6122,taxa1,2,FALSE)</f>
        <v>Brueelia munda</v>
      </c>
      <c r="D6122" t="str">
        <f>VLOOKUP($B6122,taxa1,3,FALSE)</f>
        <v>205e41e4-b345-467e-bc45-e36c30e5a914</v>
      </c>
      <c r="E6122">
        <v>2733</v>
      </c>
      <c r="F6122" t="str">
        <f>IFERROR(VLOOKUP($E6122,aves,2,FALSE),"not aves")</f>
        <v>Oriolus oriolus</v>
      </c>
      <c r="G6122" t="str">
        <f>IFERROR(VLOOKUP($E6122,aves,3,FALSE),"not aves")</f>
        <v>17ce7f43-5eff-4c15-94f9-7e4a50c0c9c9</v>
      </c>
      <c r="H6122" t="str">
        <f>IFERROR(VLOOKUP($E6122,mammalsprice,2,FALSE),"not mammals price")</f>
        <v>not mammals price</v>
      </c>
      <c r="I6122" t="str">
        <f>IFERROR(VLOOKUP($E6122,mammalsprice,3,FALSE),"not mammals price")</f>
        <v>not mammals price</v>
      </c>
      <c r="J6122" t="str">
        <f>IFERROR(VLOOKUP($E6122,mammalswilson,3,FALSE),"not mammals wilson")</f>
        <v>not mammals wilson</v>
      </c>
      <c r="K6122" t="str">
        <f>IFERROR(VLOOKUP($E6122,mammalswilson,3,FALSE),"not mammals wilson")</f>
        <v>not mammals wilson</v>
      </c>
      <c r="L6122" t="s">
        <v>9548</v>
      </c>
      <c r="M6122" t="b">
        <v>1</v>
      </c>
    </row>
    <row r="6123" spans="1:13" x14ac:dyDescent="0.25">
      <c r="A6123" t="s">
        <v>9549</v>
      </c>
      <c r="B6123">
        <v>104540</v>
      </c>
      <c r="C6123" t="str">
        <f>VLOOKUP($B6123,taxa1,2,FALSE)</f>
        <v>Philopterus ornatus</v>
      </c>
      <c r="D6123" t="str">
        <f>VLOOKUP($B6123,taxa1,3,FALSE)</f>
        <v>10e751f6-cc27-43cf-bcf5-7884171baac8</v>
      </c>
      <c r="E6123">
        <v>2733</v>
      </c>
      <c r="F6123" t="str">
        <f>IFERROR(VLOOKUP($E6123,aves,2,FALSE),"not aves")</f>
        <v>Oriolus oriolus</v>
      </c>
      <c r="G6123" t="str">
        <f>IFERROR(VLOOKUP($E6123,aves,3,FALSE),"not aves")</f>
        <v>17ce7f43-5eff-4c15-94f9-7e4a50c0c9c9</v>
      </c>
      <c r="H6123" t="str">
        <f>IFERROR(VLOOKUP($E6123,mammalsprice,2,FALSE),"not mammals price")</f>
        <v>not mammals price</v>
      </c>
      <c r="I6123" t="str">
        <f>IFERROR(VLOOKUP($E6123,mammalsprice,3,FALSE),"not mammals price")</f>
        <v>not mammals price</v>
      </c>
      <c r="J6123" t="str">
        <f>IFERROR(VLOOKUP($E6123,mammalswilson,3,FALSE),"not mammals wilson")</f>
        <v>not mammals wilson</v>
      </c>
      <c r="K6123" t="str">
        <f>IFERROR(VLOOKUP($E6123,mammalswilson,3,FALSE),"not mammals wilson")</f>
        <v>not mammals wilson</v>
      </c>
      <c r="L6123" t="s">
        <v>9548</v>
      </c>
      <c r="M6123" t="b">
        <v>1</v>
      </c>
    </row>
    <row r="6124" spans="1:13" x14ac:dyDescent="0.25">
      <c r="A6124" t="s">
        <v>9550</v>
      </c>
      <c r="B6124">
        <v>105645</v>
      </c>
      <c r="C6124" t="str">
        <f>VLOOKUP($B6124,taxa1,2,FALSE)</f>
        <v>Ricinus dolichocephalus</v>
      </c>
      <c r="D6124" t="str">
        <f>VLOOKUP($B6124,taxa1,3,FALSE)</f>
        <v>33e54bae-9285-4a36-b9c0-6a07676ee930</v>
      </c>
      <c r="E6124">
        <v>2733</v>
      </c>
      <c r="F6124" t="str">
        <f>IFERROR(VLOOKUP($E6124,aves,2,FALSE),"not aves")</f>
        <v>Oriolus oriolus</v>
      </c>
      <c r="G6124" t="str">
        <f>IFERROR(VLOOKUP($E6124,aves,3,FALSE),"not aves")</f>
        <v>17ce7f43-5eff-4c15-94f9-7e4a50c0c9c9</v>
      </c>
      <c r="H6124" t="str">
        <f>IFERROR(VLOOKUP($E6124,mammalsprice,2,FALSE),"not mammals price")</f>
        <v>not mammals price</v>
      </c>
      <c r="I6124" t="str">
        <f>IFERROR(VLOOKUP($E6124,mammalsprice,3,FALSE),"not mammals price")</f>
        <v>not mammals price</v>
      </c>
      <c r="J6124" t="str">
        <f>IFERROR(VLOOKUP($E6124,mammalswilson,3,FALSE),"not mammals wilson")</f>
        <v>not mammals wilson</v>
      </c>
      <c r="K6124" t="str">
        <f>IFERROR(VLOOKUP($E6124,mammalswilson,3,FALSE),"not mammals wilson")</f>
        <v>not mammals wilson</v>
      </c>
      <c r="L6124" t="s">
        <v>9548</v>
      </c>
      <c r="M6124" t="b">
        <v>1</v>
      </c>
    </row>
    <row r="6125" spans="1:13" x14ac:dyDescent="0.25">
      <c r="A6125" t="s">
        <v>9551</v>
      </c>
      <c r="B6125">
        <v>102688</v>
      </c>
      <c r="C6125" t="str">
        <f>VLOOKUP($B6125,taxa1,2,FALSE)</f>
        <v>Chelopistes latafrons</v>
      </c>
      <c r="D6125" t="str">
        <f>VLOOKUP($B6125,taxa1,3,FALSE)</f>
        <v>b29f8784-a9a6-436a-bfb0-6411da3a8c98</v>
      </c>
      <c r="E6125">
        <v>2744</v>
      </c>
      <c r="F6125" t="str">
        <f>IFERROR(VLOOKUP($E6125,aves,2,FALSE),"not aves")</f>
        <v>Ortalis motmot adspersa</v>
      </c>
      <c r="G6125" t="str">
        <f>IFERROR(VLOOKUP($E6125,aves,3,FALSE),"not aves")</f>
        <v>014fb230-5282-4793-9d67-c80c64140300</v>
      </c>
      <c r="H6125" t="str">
        <f>IFERROR(VLOOKUP($E6125,mammalsprice,2,FALSE),"not mammals price")</f>
        <v>not mammals price</v>
      </c>
      <c r="I6125" t="str">
        <f>IFERROR(VLOOKUP($E6125,mammalsprice,3,FALSE),"not mammals price")</f>
        <v>not mammals price</v>
      </c>
      <c r="J6125" t="str">
        <f>IFERROR(VLOOKUP($E6125,mammalswilson,3,FALSE),"not mammals wilson")</f>
        <v>not mammals wilson</v>
      </c>
      <c r="K6125" t="str">
        <f>IFERROR(VLOOKUP($E6125,mammalswilson,3,FALSE),"not mammals wilson")</f>
        <v>not mammals wilson</v>
      </c>
      <c r="L6125" t="s">
        <v>9501</v>
      </c>
      <c r="M6125" t="b">
        <v>1</v>
      </c>
    </row>
    <row r="6126" spans="1:13" x14ac:dyDescent="0.25">
      <c r="A6126" t="s">
        <v>9552</v>
      </c>
      <c r="B6126">
        <v>105723</v>
      </c>
      <c r="C6126" t="str">
        <f>VLOOKUP($B6126,taxa1,2,FALSE)</f>
        <v>Ricinus sulphureus</v>
      </c>
      <c r="D6126" t="str">
        <f>VLOOKUP($B6126,taxa1,3,FALSE)</f>
        <v>f85a4c7b-2769-45a3-8c76-cc5734c380e7</v>
      </c>
      <c r="E6126">
        <v>2733</v>
      </c>
      <c r="F6126" t="str">
        <f>IFERROR(VLOOKUP($E6126,aves,2,FALSE),"not aves")</f>
        <v>Oriolus oriolus</v>
      </c>
      <c r="G6126" t="str">
        <f>IFERROR(VLOOKUP($E6126,aves,3,FALSE),"not aves")</f>
        <v>17ce7f43-5eff-4c15-94f9-7e4a50c0c9c9</v>
      </c>
      <c r="H6126" t="str">
        <f>IFERROR(VLOOKUP($E6126,mammalsprice,2,FALSE),"not mammals price")</f>
        <v>not mammals price</v>
      </c>
      <c r="I6126" t="str">
        <f>IFERROR(VLOOKUP($E6126,mammalsprice,3,FALSE),"not mammals price")</f>
        <v>not mammals price</v>
      </c>
      <c r="J6126" t="str">
        <f>IFERROR(VLOOKUP($E6126,mammalswilson,3,FALSE),"not mammals wilson")</f>
        <v>not mammals wilson</v>
      </c>
      <c r="K6126" t="str">
        <f>IFERROR(VLOOKUP($E6126,mammalswilson,3,FALSE),"not mammals wilson")</f>
        <v>not mammals wilson</v>
      </c>
      <c r="L6126" t="s">
        <v>9548</v>
      </c>
      <c r="M6126" t="b">
        <v>1</v>
      </c>
    </row>
    <row r="6127" spans="1:13" x14ac:dyDescent="0.25">
      <c r="A6127" t="s">
        <v>9553</v>
      </c>
      <c r="B6127">
        <v>102708</v>
      </c>
      <c r="C6127" t="str">
        <f>VLOOKUP($B6127,taxa1,2,FALSE)</f>
        <v>Chelopistes phasiani</v>
      </c>
      <c r="D6127" t="str">
        <f>VLOOKUP($B6127,taxa1,3,FALSE)</f>
        <v>0f85c850-2339-44ae-9a18-12f874489a46</v>
      </c>
      <c r="E6127">
        <v>2743</v>
      </c>
      <c r="F6127" t="str">
        <f>IFERROR(VLOOKUP($E6127,aves,2,FALSE),"not aves")</f>
        <v>Ortalis motmot</v>
      </c>
      <c r="G6127" t="str">
        <f>IFERROR(VLOOKUP($E6127,aves,3,FALSE),"not aves")</f>
        <v>a5fea4c3-4f1a-43a1-b90b-8da9beed4558</v>
      </c>
      <c r="H6127" t="str">
        <f>IFERROR(VLOOKUP($E6127,mammalsprice,2,FALSE),"not mammals price")</f>
        <v>not mammals price</v>
      </c>
      <c r="I6127" t="str">
        <f>IFERROR(VLOOKUP($E6127,mammalsprice,3,FALSE),"not mammals price")</f>
        <v>not mammals price</v>
      </c>
      <c r="J6127" t="str">
        <f>IFERROR(VLOOKUP($E6127,mammalswilson,3,FALSE),"not mammals wilson")</f>
        <v>not mammals wilson</v>
      </c>
      <c r="K6127" t="str">
        <f>IFERROR(VLOOKUP($E6127,mammalswilson,3,FALSE),"not mammals wilson")</f>
        <v>not mammals wilson</v>
      </c>
      <c r="L6127" t="s">
        <v>9554</v>
      </c>
      <c r="M6127" t="b">
        <v>1</v>
      </c>
    </row>
    <row r="6128" spans="1:13" x14ac:dyDescent="0.25">
      <c r="A6128" t="s">
        <v>9555</v>
      </c>
      <c r="B6128">
        <v>105524</v>
      </c>
      <c r="C6128" t="str">
        <f>VLOOKUP($B6128,taxa1,2,FALSE)</f>
        <v>Sturnidoecus radui</v>
      </c>
      <c r="D6128" t="str">
        <f>VLOOKUP($B6128,taxa1,3,FALSE)</f>
        <v>fbc3f45a-130a-4955-8317-b3b7151d5234</v>
      </c>
      <c r="E6128">
        <v>2735</v>
      </c>
      <c r="F6128" t="str">
        <f>IFERROR(VLOOKUP($E6128,aves,2,FALSE),"not aves")</f>
        <v>Oriolus oriolus oriolus</v>
      </c>
      <c r="G6128" t="str">
        <f>IFERROR(VLOOKUP($E6128,aves,3,FALSE),"not aves")</f>
        <v>1625650b-7daf-45c0-9f5e-55bda0f85a68</v>
      </c>
      <c r="H6128" t="str">
        <f>IFERROR(VLOOKUP($E6128,mammalsprice,2,FALSE),"not mammals price")</f>
        <v>not mammals price</v>
      </c>
      <c r="I6128" t="str">
        <f>IFERROR(VLOOKUP($E6128,mammalsprice,3,FALSE),"not mammals price")</f>
        <v>not mammals price</v>
      </c>
      <c r="J6128" t="str">
        <f>IFERROR(VLOOKUP($E6128,mammalswilson,3,FALSE),"not mammals wilson")</f>
        <v>not mammals wilson</v>
      </c>
      <c r="K6128" t="str">
        <f>IFERROR(VLOOKUP($E6128,mammalswilson,3,FALSE),"not mammals wilson")</f>
        <v>not mammals wilson</v>
      </c>
      <c r="L6128" t="s">
        <v>9556</v>
      </c>
      <c r="M6128" t="b">
        <v>1</v>
      </c>
    </row>
    <row r="6129" spans="1:13" x14ac:dyDescent="0.25">
      <c r="A6129" t="s">
        <v>9557</v>
      </c>
      <c r="B6129">
        <v>104113</v>
      </c>
      <c r="C6129" t="str">
        <f>VLOOKUP($B6129,taxa1,2,FALSE)</f>
        <v>Oxylipeurus paraguayensis</v>
      </c>
      <c r="D6129" t="str">
        <f>VLOOKUP($B6129,taxa1,3,FALSE)</f>
        <v>b43265df-9f47-4c56-a241-a5f2c182db24</v>
      </c>
      <c r="E6129">
        <v>2737</v>
      </c>
      <c r="F6129" t="str">
        <f>IFERROR(VLOOKUP($E6129,aves,2,FALSE),"not aves")</f>
        <v>Ortalis canicollis</v>
      </c>
      <c r="G6129" t="str">
        <f>IFERROR(VLOOKUP($E6129,aves,3,FALSE),"not aves")</f>
        <v>b63c1c28-fd04-40e6-99a5-fc0a4b0193d8</v>
      </c>
      <c r="H6129" t="str">
        <f>IFERROR(VLOOKUP($E6129,mammalsprice,2,FALSE),"not mammals price")</f>
        <v>not mammals price</v>
      </c>
      <c r="I6129" t="str">
        <f>IFERROR(VLOOKUP($E6129,mammalsprice,3,FALSE),"not mammals price")</f>
        <v>not mammals price</v>
      </c>
      <c r="J6129" t="str">
        <f>IFERROR(VLOOKUP($E6129,mammalswilson,3,FALSE),"not mammals wilson")</f>
        <v>not mammals wilson</v>
      </c>
      <c r="K6129" t="str">
        <f>IFERROR(VLOOKUP($E6129,mammalswilson,3,FALSE),"not mammals wilson")</f>
        <v>not mammals wilson</v>
      </c>
      <c r="L6129" t="s">
        <v>9558</v>
      </c>
      <c r="M6129" t="b">
        <v>1</v>
      </c>
    </row>
    <row r="6130" spans="1:13" x14ac:dyDescent="0.25">
      <c r="A6130" t="s">
        <v>9559</v>
      </c>
      <c r="B6130">
        <v>104069</v>
      </c>
      <c r="C6130" t="str">
        <f>VLOOKUP($B6130,taxa1,2,FALSE)</f>
        <v>Oxylipeurus costaricensis</v>
      </c>
      <c r="D6130" t="str">
        <f>VLOOKUP($B6130,taxa1,3,FALSE)</f>
        <v>6bf1ac2f-7efd-47d2-8b4c-ed60c944bba6</v>
      </c>
      <c r="E6130">
        <v>2738</v>
      </c>
      <c r="F6130" t="str">
        <f>IFERROR(VLOOKUP($E6130,aves,2,FALSE),"not aves")</f>
        <v>Ortalis cinereiceps</v>
      </c>
      <c r="G6130" t="str">
        <f>IFERROR(VLOOKUP($E6130,aves,3,FALSE),"not aves")</f>
        <v>e8aee239-9b0e-4ecd-a5bc-976b6a55af4f</v>
      </c>
      <c r="H6130" t="str">
        <f>IFERROR(VLOOKUP($E6130,mammalsprice,2,FALSE),"not mammals price")</f>
        <v>not mammals price</v>
      </c>
      <c r="I6130" t="str">
        <f>IFERROR(VLOOKUP($E6130,mammalsprice,3,FALSE),"not mammals price")</f>
        <v>not mammals price</v>
      </c>
      <c r="J6130" t="str">
        <f>IFERROR(VLOOKUP($E6130,mammalswilson,3,FALSE),"not mammals wilson")</f>
        <v>not mammals wilson</v>
      </c>
      <c r="K6130" t="str">
        <f>IFERROR(VLOOKUP($E6130,mammalswilson,3,FALSE),"not mammals wilson")</f>
        <v>not mammals wilson</v>
      </c>
      <c r="L6130" t="s">
        <v>9560</v>
      </c>
      <c r="M6130" t="b">
        <v>1</v>
      </c>
    </row>
    <row r="6131" spans="1:13" x14ac:dyDescent="0.25">
      <c r="A6131" t="s">
        <v>9561</v>
      </c>
      <c r="B6131">
        <v>100396</v>
      </c>
      <c r="C6131" t="str">
        <f>VLOOKUP($B6131,taxa1,2,FALSE)</f>
        <v>Amyrsidea Cracimenopon sixiola</v>
      </c>
      <c r="D6131" t="str">
        <f>VLOOKUP($B6131,taxa1,3,FALSE)</f>
        <v>872d6cd8-094c-4b7a-b4ea-2e6bf9c8d102</v>
      </c>
      <c r="E6131">
        <v>2739</v>
      </c>
      <c r="F6131" t="str">
        <f>IFERROR(VLOOKUP($E6131,aves,2,FALSE),"not aves")</f>
        <v>Ortalis garrula frantzii</v>
      </c>
      <c r="G6131" t="str">
        <f>IFERROR(VLOOKUP($E6131,aves,3,FALSE),"not aves")</f>
        <v>2bc5cd58-b0d3-4e74-87d6-6235e739bf9e</v>
      </c>
      <c r="H6131" t="str">
        <f>IFERROR(VLOOKUP($E6131,mammalsprice,2,FALSE),"not mammals price")</f>
        <v>not mammals price</v>
      </c>
      <c r="I6131" t="str">
        <f>IFERROR(VLOOKUP($E6131,mammalsprice,3,FALSE),"not mammals price")</f>
        <v>not mammals price</v>
      </c>
      <c r="J6131" t="str">
        <f>IFERROR(VLOOKUP($E6131,mammalswilson,3,FALSE),"not mammals wilson")</f>
        <v>not mammals wilson</v>
      </c>
      <c r="K6131" t="str">
        <f>IFERROR(VLOOKUP($E6131,mammalswilson,3,FALSE),"not mammals wilson")</f>
        <v>not mammals wilson</v>
      </c>
      <c r="L6131" t="s">
        <v>9562</v>
      </c>
      <c r="M6131" t="b">
        <v>1</v>
      </c>
    </row>
    <row r="6132" spans="1:13" x14ac:dyDescent="0.25">
      <c r="A6132" t="s">
        <v>9563</v>
      </c>
      <c r="B6132">
        <v>101316</v>
      </c>
      <c r="C6132" t="str">
        <f>VLOOKUP($B6132,taxa1,2,FALSE)</f>
        <v>Menacanthus ortalidis</v>
      </c>
      <c r="D6132" t="str">
        <f>VLOOKUP($B6132,taxa1,3,FALSE)</f>
        <v>d212ca41-a485-4091-998b-75b51059db18</v>
      </c>
      <c r="E6132">
        <v>2740</v>
      </c>
      <c r="F6132" t="str">
        <f>IFERROR(VLOOKUP($E6132,aves,2,FALSE),"not aves")</f>
        <v>Ortalis garrula frantzii</v>
      </c>
      <c r="G6132" t="str">
        <f>IFERROR(VLOOKUP($E6132,aves,3,FALSE),"not aves")</f>
        <v>c6234735-dab3-4437-a97b-04d254e73305</v>
      </c>
      <c r="H6132" t="str">
        <f>IFERROR(VLOOKUP($E6132,mammalsprice,2,FALSE),"not mammals price")</f>
        <v>not mammals price</v>
      </c>
      <c r="I6132" t="str">
        <f>IFERROR(VLOOKUP($E6132,mammalsprice,3,FALSE),"not mammals price")</f>
        <v>not mammals price</v>
      </c>
      <c r="J6132" t="str">
        <f>IFERROR(VLOOKUP($E6132,mammalswilson,3,FALSE),"not mammals wilson")</f>
        <v>not mammals wilson</v>
      </c>
      <c r="K6132" t="str">
        <f>IFERROR(VLOOKUP($E6132,mammalswilson,3,FALSE),"not mammals wilson")</f>
        <v>not mammals wilson</v>
      </c>
      <c r="L6132" t="s">
        <v>9562</v>
      </c>
      <c r="M6132" t="b">
        <v>1</v>
      </c>
    </row>
    <row r="6133" spans="1:13" x14ac:dyDescent="0.25">
      <c r="A6133" t="s">
        <v>9564</v>
      </c>
      <c r="B6133">
        <v>104122</v>
      </c>
      <c r="C6133" t="str">
        <f>VLOOKUP($B6133,taxa1,2,FALSE)</f>
        <v>Oxylipeurus postemarginatus</v>
      </c>
      <c r="D6133" t="str">
        <f>VLOOKUP($B6133,taxa1,3,FALSE)</f>
        <v>f7acfad5-dd24-413a-a826-426df28893d4</v>
      </c>
      <c r="E6133">
        <v>2740</v>
      </c>
      <c r="F6133" t="str">
        <f>IFERROR(VLOOKUP($E6133,aves,2,FALSE),"not aves")</f>
        <v>Ortalis garrula frantzii</v>
      </c>
      <c r="G6133" t="str">
        <f>IFERROR(VLOOKUP($E6133,aves,3,FALSE),"not aves")</f>
        <v>c6234735-dab3-4437-a97b-04d254e73305</v>
      </c>
      <c r="H6133" t="str">
        <f>IFERROR(VLOOKUP($E6133,mammalsprice,2,FALSE),"not mammals price")</f>
        <v>not mammals price</v>
      </c>
      <c r="I6133" t="str">
        <f>IFERROR(VLOOKUP($E6133,mammalsprice,3,FALSE),"not mammals price")</f>
        <v>not mammals price</v>
      </c>
      <c r="J6133" t="str">
        <f>IFERROR(VLOOKUP($E6133,mammalswilson,3,FALSE),"not mammals wilson")</f>
        <v>not mammals wilson</v>
      </c>
      <c r="K6133" t="str">
        <f>IFERROR(VLOOKUP($E6133,mammalswilson,3,FALSE),"not mammals wilson")</f>
        <v>not mammals wilson</v>
      </c>
      <c r="L6133" t="s">
        <v>9562</v>
      </c>
      <c r="M6133" t="b">
        <v>1</v>
      </c>
    </row>
    <row r="6134" spans="1:13" x14ac:dyDescent="0.25">
      <c r="A6134" t="s">
        <v>9565</v>
      </c>
      <c r="B6134">
        <v>100349</v>
      </c>
      <c r="C6134" t="str">
        <f>VLOOKUP($B6134,taxa1,2,FALSE)</f>
        <v>Amyrsidea Cracimenopon garruli</v>
      </c>
      <c r="D6134" t="str">
        <f>VLOOKUP($B6134,taxa1,3,FALSE)</f>
        <v>e9d18561-8d4b-403c-8a72-a70e9087d7ad</v>
      </c>
      <c r="E6134">
        <v>2741</v>
      </c>
      <c r="F6134" t="str">
        <f>IFERROR(VLOOKUP($E6134,aves,2,FALSE),"not aves")</f>
        <v>Ortalis garrula garrula</v>
      </c>
      <c r="G6134" t="str">
        <f>IFERROR(VLOOKUP($E6134,aves,3,FALSE),"not aves")</f>
        <v>f5140f91-d3d6-46eb-adff-11ae8a2140ac</v>
      </c>
      <c r="H6134" t="str">
        <f>IFERROR(VLOOKUP($E6134,mammalsprice,2,FALSE),"not mammals price")</f>
        <v>not mammals price</v>
      </c>
      <c r="I6134" t="str">
        <f>IFERROR(VLOOKUP($E6134,mammalsprice,3,FALSE),"not mammals price")</f>
        <v>not mammals price</v>
      </c>
      <c r="J6134" t="str">
        <f>IFERROR(VLOOKUP($E6134,mammalswilson,3,FALSE),"not mammals wilson")</f>
        <v>not mammals wilson</v>
      </c>
      <c r="K6134" t="str">
        <f>IFERROR(VLOOKUP($E6134,mammalswilson,3,FALSE),"not mammals wilson")</f>
        <v>not mammals wilson</v>
      </c>
      <c r="L6134" t="s">
        <v>9566</v>
      </c>
      <c r="M6134" t="b">
        <v>1</v>
      </c>
    </row>
    <row r="6135" spans="1:13" x14ac:dyDescent="0.25">
      <c r="A6135" t="s">
        <v>9567</v>
      </c>
      <c r="B6135">
        <v>104080</v>
      </c>
      <c r="C6135" t="str">
        <f>VLOOKUP($B6135,taxa1,2,FALSE)</f>
        <v>Oxylipeurus garrulae</v>
      </c>
      <c r="D6135" t="str">
        <f>VLOOKUP($B6135,taxa1,3,FALSE)</f>
        <v>e28f5449-5317-437a-82c1-100e4b8fb25e</v>
      </c>
      <c r="E6135">
        <v>2741</v>
      </c>
      <c r="F6135" t="str">
        <f>IFERROR(VLOOKUP($E6135,aves,2,FALSE),"not aves")</f>
        <v>Ortalis garrula garrula</v>
      </c>
      <c r="G6135" t="str">
        <f>IFERROR(VLOOKUP($E6135,aves,3,FALSE),"not aves")</f>
        <v>f5140f91-d3d6-46eb-adff-11ae8a2140ac</v>
      </c>
      <c r="H6135" t="str">
        <f>IFERROR(VLOOKUP($E6135,mammalsprice,2,FALSE),"not mammals price")</f>
        <v>not mammals price</v>
      </c>
      <c r="I6135" t="str">
        <f>IFERROR(VLOOKUP($E6135,mammalsprice,3,FALSE),"not mammals price")</f>
        <v>not mammals price</v>
      </c>
      <c r="J6135" t="str">
        <f>IFERROR(VLOOKUP($E6135,mammalswilson,3,FALSE),"not mammals wilson")</f>
        <v>not mammals wilson</v>
      </c>
      <c r="K6135" t="str">
        <f>IFERROR(VLOOKUP($E6135,mammalswilson,3,FALSE),"not mammals wilson")</f>
        <v>not mammals wilson</v>
      </c>
      <c r="L6135" t="s">
        <v>9566</v>
      </c>
      <c r="M6135" t="b">
        <v>1</v>
      </c>
    </row>
    <row r="6136" spans="1:13" x14ac:dyDescent="0.25">
      <c r="A6136" t="s">
        <v>9568</v>
      </c>
      <c r="B6136">
        <v>100365</v>
      </c>
      <c r="C6136" t="str">
        <f>VLOOKUP($B6136,taxa1,2,FALSE)</f>
        <v>Amyrsidea mirae</v>
      </c>
      <c r="D6136" t="str">
        <f>VLOOKUP($B6136,taxa1,3,FALSE)</f>
        <v>201103a3-c823-45fd-bc1f-c4eda9d36941</v>
      </c>
      <c r="E6136">
        <v>2742</v>
      </c>
      <c r="F6136" t="str">
        <f>IFERROR(VLOOKUP($E6136,aves,2,FALSE),"not aves")</f>
        <v>Ortalis garrula mira</v>
      </c>
      <c r="G6136" t="str">
        <f>IFERROR(VLOOKUP($E6136,aves,3,FALSE),"not aves")</f>
        <v>9d797371-631a-4202-9e18-ee49ce890008</v>
      </c>
      <c r="H6136" t="str">
        <f>IFERROR(VLOOKUP($E6136,mammalsprice,2,FALSE),"not mammals price")</f>
        <v>not mammals price</v>
      </c>
      <c r="I6136" t="str">
        <f>IFERROR(VLOOKUP($E6136,mammalsprice,3,FALSE),"not mammals price")</f>
        <v>not mammals price</v>
      </c>
      <c r="J6136" t="str">
        <f>IFERROR(VLOOKUP($E6136,mammalswilson,3,FALSE),"not mammals wilson")</f>
        <v>not mammals wilson</v>
      </c>
      <c r="K6136" t="str">
        <f>IFERROR(VLOOKUP($E6136,mammalswilson,3,FALSE),"not mammals wilson")</f>
        <v>not mammals wilson</v>
      </c>
      <c r="L6136" t="s">
        <v>9519</v>
      </c>
      <c r="M6136" t="b">
        <v>1</v>
      </c>
    </row>
    <row r="6137" spans="1:13" x14ac:dyDescent="0.25">
      <c r="A6137" t="s">
        <v>9569</v>
      </c>
      <c r="B6137">
        <v>103541</v>
      </c>
      <c r="C6137" t="str">
        <f>VLOOKUP($B6137,taxa1,2,FALSE)</f>
        <v>Halipeurus exiguus</v>
      </c>
      <c r="D6137" t="str">
        <f>VLOOKUP($B6137,taxa1,3,FALSE)</f>
        <v>fcb57f48-2c57-4fc5-a86a-4d47b44dadd4</v>
      </c>
      <c r="E6137">
        <v>2668</v>
      </c>
      <c r="F6137" t="str">
        <f>IFERROR(VLOOKUP($E6137,aves,2,FALSE),"not aves")</f>
        <v>Oceanites gracilis galapagoensis</v>
      </c>
      <c r="G6137" t="str">
        <f>IFERROR(VLOOKUP($E6137,aves,3,FALSE),"not aves")</f>
        <v>fa07b46e-3c1f-48ca-949c-3ccae89ab863</v>
      </c>
      <c r="H6137" t="str">
        <f>IFERROR(VLOOKUP($E6137,mammalsprice,2,FALSE),"not mammals price")</f>
        <v>not mammals price</v>
      </c>
      <c r="I6137" t="str">
        <f>IFERROR(VLOOKUP($E6137,mammalsprice,3,FALSE),"not mammals price")</f>
        <v>not mammals price</v>
      </c>
      <c r="J6137" t="str">
        <f>IFERROR(VLOOKUP($E6137,mammalswilson,3,FALSE),"not mammals wilson")</f>
        <v>not mammals wilson</v>
      </c>
      <c r="K6137" t="str">
        <f>IFERROR(VLOOKUP($E6137,mammalswilson,3,FALSE),"not mammals wilson")</f>
        <v>not mammals wilson</v>
      </c>
      <c r="L6137" t="s">
        <v>9464</v>
      </c>
      <c r="M6137" t="b">
        <v>1</v>
      </c>
    </row>
    <row r="6138" spans="1:13" x14ac:dyDescent="0.25">
      <c r="A6138" t="s">
        <v>9570</v>
      </c>
      <c r="B6138">
        <v>105692</v>
      </c>
      <c r="C6138" t="str">
        <f>VLOOKUP($B6138,taxa1,2,FALSE)</f>
        <v>Ricinus orioli</v>
      </c>
      <c r="D6138" t="str">
        <f>VLOOKUP($B6138,taxa1,3,FALSE)</f>
        <v>08be1509-0c66-47cc-b572-d7ebb557c5a6</v>
      </c>
      <c r="E6138">
        <v>2733</v>
      </c>
      <c r="F6138" t="str">
        <f>IFERROR(VLOOKUP($E6138,aves,2,FALSE),"not aves")</f>
        <v>Oriolus oriolus</v>
      </c>
      <c r="G6138" t="str">
        <f>IFERROR(VLOOKUP($E6138,aves,3,FALSE),"not aves")</f>
        <v>17ce7f43-5eff-4c15-94f9-7e4a50c0c9c9</v>
      </c>
      <c r="H6138" t="str">
        <f>IFERROR(VLOOKUP($E6138,mammalsprice,2,FALSE),"not mammals price")</f>
        <v>not mammals price</v>
      </c>
      <c r="I6138" t="str">
        <f>IFERROR(VLOOKUP($E6138,mammalsprice,3,FALSE),"not mammals price")</f>
        <v>not mammals price</v>
      </c>
      <c r="J6138" t="str">
        <f>IFERROR(VLOOKUP($E6138,mammalswilson,3,FALSE),"not mammals wilson")</f>
        <v>not mammals wilson</v>
      </c>
      <c r="K6138" t="str">
        <f>IFERROR(VLOOKUP($E6138,mammalswilson,3,FALSE),"not mammals wilson")</f>
        <v>not mammals wilson</v>
      </c>
      <c r="L6138" t="s">
        <v>9548</v>
      </c>
      <c r="M6138" t="b">
        <v>1</v>
      </c>
    </row>
    <row r="6139" spans="1:13" x14ac:dyDescent="0.25">
      <c r="A6139" t="s">
        <v>9571</v>
      </c>
      <c r="B6139">
        <v>100672</v>
      </c>
      <c r="C6139" t="str">
        <f>VLOOKUP($B6139,taxa1,2,FALSE)</f>
        <v>Colpocephalum eucarenum</v>
      </c>
      <c r="D6139" t="str">
        <f>VLOOKUP($B6139,taxa1,3,FALSE)</f>
        <v>4bbabeba-fac3-42b1-bb2a-daf0d7021440</v>
      </c>
      <c r="E6139">
        <v>2870</v>
      </c>
      <c r="F6139" t="str">
        <f>IFERROR(VLOOKUP($E6139,aves,2,FALSE),"not aves")</f>
        <v>Pelecanus onocrotalus</v>
      </c>
      <c r="G6139" t="str">
        <f>IFERROR(VLOOKUP($E6139,aves,3,FALSE),"not aves")</f>
        <v>aa6134e9-54d3-4389-9b90-75812294330d</v>
      </c>
      <c r="H6139" t="str">
        <f>IFERROR(VLOOKUP($E6139,mammalsprice,2,FALSE),"not mammals price")</f>
        <v>not mammals price</v>
      </c>
      <c r="I6139" t="str">
        <f>IFERROR(VLOOKUP($E6139,mammalsprice,3,FALSE),"not mammals price")</f>
        <v>not mammals price</v>
      </c>
      <c r="J6139" t="str">
        <f>IFERROR(VLOOKUP($E6139,mammalswilson,3,FALSE),"not mammals wilson")</f>
        <v>not mammals wilson</v>
      </c>
      <c r="K6139" t="str">
        <f>IFERROR(VLOOKUP($E6139,mammalswilson,3,FALSE),"not mammals wilson")</f>
        <v>not mammals wilson</v>
      </c>
      <c r="L6139" t="s">
        <v>9572</v>
      </c>
      <c r="M6139" t="b">
        <v>1</v>
      </c>
    </row>
    <row r="6140" spans="1:13" x14ac:dyDescent="0.25">
      <c r="A6140" t="s">
        <v>9573</v>
      </c>
      <c r="B6140">
        <v>101706</v>
      </c>
      <c r="C6140" t="str">
        <f>VLOOKUP($B6140,taxa1,2,FALSE)</f>
        <v>Piagetiella consanguinea</v>
      </c>
      <c r="D6140" t="str">
        <f>VLOOKUP($B6140,taxa1,3,FALSE)</f>
        <v>24350b96-b783-45af-b985-57caf50593d9</v>
      </c>
      <c r="E6140">
        <v>2865</v>
      </c>
      <c r="F6140" t="str">
        <f>IFERROR(VLOOKUP($E6140,aves,2,FALSE),"not aves")</f>
        <v>Pelecanus erythrorhynchos</v>
      </c>
      <c r="G6140" t="str">
        <f>IFERROR(VLOOKUP($E6140,aves,3,FALSE),"not aves")</f>
        <v>59c5710b-7b70-4ad0-b60a-d3785708266a</v>
      </c>
      <c r="H6140" t="str">
        <f>IFERROR(VLOOKUP($E6140,mammalsprice,2,FALSE),"not mammals price")</f>
        <v>not mammals price</v>
      </c>
      <c r="I6140" t="str">
        <f>IFERROR(VLOOKUP($E6140,mammalsprice,3,FALSE),"not mammals price")</f>
        <v>not mammals price</v>
      </c>
      <c r="J6140" t="str">
        <f>IFERROR(VLOOKUP($E6140,mammalswilson,3,FALSE),"not mammals wilson")</f>
        <v>not mammals wilson</v>
      </c>
      <c r="K6140" t="str">
        <f>IFERROR(VLOOKUP($E6140,mammalswilson,3,FALSE),"not mammals wilson")</f>
        <v>not mammals wilson</v>
      </c>
      <c r="L6140" t="s">
        <v>9574</v>
      </c>
      <c r="M6140" t="b">
        <v>1</v>
      </c>
    </row>
    <row r="6141" spans="1:13" x14ac:dyDescent="0.25">
      <c r="A6141" t="s">
        <v>9575</v>
      </c>
      <c r="B6141">
        <v>101708</v>
      </c>
      <c r="C6141" t="str">
        <f>VLOOKUP($B6141,taxa1,2,FALSE)</f>
        <v>Piagetiella peralis</v>
      </c>
      <c r="D6141" t="str">
        <f>VLOOKUP($B6141,taxa1,3,FALSE)</f>
        <v>8862231b-d471-47a8-b531-f48d03e2a2e5</v>
      </c>
      <c r="E6141">
        <v>2865</v>
      </c>
      <c r="F6141" t="str">
        <f>IFERROR(VLOOKUP($E6141,aves,2,FALSE),"not aves")</f>
        <v>Pelecanus erythrorhynchos</v>
      </c>
      <c r="G6141" t="str">
        <f>IFERROR(VLOOKUP($E6141,aves,3,FALSE),"not aves")</f>
        <v>59c5710b-7b70-4ad0-b60a-d3785708266a</v>
      </c>
      <c r="H6141" t="str">
        <f>IFERROR(VLOOKUP($E6141,mammalsprice,2,FALSE),"not mammals price")</f>
        <v>not mammals price</v>
      </c>
      <c r="I6141" t="str">
        <f>IFERROR(VLOOKUP($E6141,mammalsprice,3,FALSE),"not mammals price")</f>
        <v>not mammals price</v>
      </c>
      <c r="J6141" t="str">
        <f>IFERROR(VLOOKUP($E6141,mammalswilson,3,FALSE),"not mammals wilson")</f>
        <v>not mammals wilson</v>
      </c>
      <c r="K6141" t="str">
        <f>IFERROR(VLOOKUP($E6141,mammalswilson,3,FALSE),"not mammals wilson")</f>
        <v>not mammals wilson</v>
      </c>
      <c r="L6141" t="s">
        <v>9574</v>
      </c>
      <c r="M6141" t="b">
        <v>1</v>
      </c>
    </row>
    <row r="6142" spans="1:13" x14ac:dyDescent="0.25">
      <c r="A6142" t="s">
        <v>9576</v>
      </c>
      <c r="B6142">
        <v>101709</v>
      </c>
      <c r="C6142" t="str">
        <f>VLOOKUP($B6142,taxa1,2,FALSE)</f>
        <v>Piagetiella ragazzii</v>
      </c>
      <c r="D6142" t="str">
        <f>VLOOKUP($B6142,taxa1,3,FALSE)</f>
        <v>41fcf9de-2467-48ed-a4e9-9924770aab93</v>
      </c>
      <c r="E6142">
        <v>2865</v>
      </c>
      <c r="F6142" t="str">
        <f>IFERROR(VLOOKUP($E6142,aves,2,FALSE),"not aves")</f>
        <v>Pelecanus erythrorhynchos</v>
      </c>
      <c r="G6142" t="str">
        <f>IFERROR(VLOOKUP($E6142,aves,3,FALSE),"not aves")</f>
        <v>59c5710b-7b70-4ad0-b60a-d3785708266a</v>
      </c>
      <c r="H6142" t="str">
        <f>IFERROR(VLOOKUP($E6142,mammalsprice,2,FALSE),"not mammals price")</f>
        <v>not mammals price</v>
      </c>
      <c r="I6142" t="str">
        <f>IFERROR(VLOOKUP($E6142,mammalsprice,3,FALSE),"not mammals price")</f>
        <v>not mammals price</v>
      </c>
      <c r="J6142" t="str">
        <f>IFERROR(VLOOKUP($E6142,mammalswilson,3,FALSE),"not mammals wilson")</f>
        <v>not mammals wilson</v>
      </c>
      <c r="K6142" t="str">
        <f>IFERROR(VLOOKUP($E6142,mammalswilson,3,FALSE),"not mammals wilson")</f>
        <v>not mammals wilson</v>
      </c>
      <c r="L6142" t="s">
        <v>9574</v>
      </c>
      <c r="M6142" t="b">
        <v>1</v>
      </c>
    </row>
    <row r="6143" spans="1:13" x14ac:dyDescent="0.25">
      <c r="A6143" t="s">
        <v>9577</v>
      </c>
      <c r="B6143">
        <v>101712</v>
      </c>
      <c r="C6143" t="str">
        <f>VLOOKUP($B6143,taxa1,2,FALSE)</f>
        <v>Piagetiella titan impar</v>
      </c>
      <c r="D6143" t="str">
        <f>VLOOKUP($B6143,taxa1,3,FALSE)</f>
        <v>b4828830-1faf-4db6-9507-8c4fb54e9864</v>
      </c>
      <c r="E6143">
        <v>2865</v>
      </c>
      <c r="F6143" t="str">
        <f>IFERROR(VLOOKUP($E6143,aves,2,FALSE),"not aves")</f>
        <v>Pelecanus erythrorhynchos</v>
      </c>
      <c r="G6143" t="str">
        <f>IFERROR(VLOOKUP($E6143,aves,3,FALSE),"not aves")</f>
        <v>59c5710b-7b70-4ad0-b60a-d3785708266a</v>
      </c>
      <c r="H6143" t="str">
        <f>IFERROR(VLOOKUP($E6143,mammalsprice,2,FALSE),"not mammals price")</f>
        <v>not mammals price</v>
      </c>
      <c r="I6143" t="str">
        <f>IFERROR(VLOOKUP($E6143,mammalsprice,3,FALSE),"not mammals price")</f>
        <v>not mammals price</v>
      </c>
      <c r="J6143" t="str">
        <f>IFERROR(VLOOKUP($E6143,mammalswilson,3,FALSE),"not mammals wilson")</f>
        <v>not mammals wilson</v>
      </c>
      <c r="K6143" t="str">
        <f>IFERROR(VLOOKUP($E6143,mammalswilson,3,FALSE),"not mammals wilson")</f>
        <v>not mammals wilson</v>
      </c>
      <c r="L6143" t="s">
        <v>9574</v>
      </c>
      <c r="M6143" t="b">
        <v>1</v>
      </c>
    </row>
    <row r="6144" spans="1:13" x14ac:dyDescent="0.25">
      <c r="A6144" t="s">
        <v>9578</v>
      </c>
      <c r="B6144">
        <v>104253</v>
      </c>
      <c r="C6144" t="str">
        <f>VLOOKUP($B6144,taxa1,2,FALSE)</f>
        <v>Pectinopygus canadensis</v>
      </c>
      <c r="D6144" t="str">
        <f>VLOOKUP($B6144,taxa1,3,FALSE)</f>
        <v>8af51fa3-d31c-4957-a401-99c7b0a32596</v>
      </c>
      <c r="E6144">
        <v>2865</v>
      </c>
      <c r="F6144" t="str">
        <f>IFERROR(VLOOKUP($E6144,aves,2,FALSE),"not aves")</f>
        <v>Pelecanus erythrorhynchos</v>
      </c>
      <c r="G6144" t="str">
        <f>IFERROR(VLOOKUP($E6144,aves,3,FALSE),"not aves")</f>
        <v>59c5710b-7b70-4ad0-b60a-d3785708266a</v>
      </c>
      <c r="H6144" t="str">
        <f>IFERROR(VLOOKUP($E6144,mammalsprice,2,FALSE),"not mammals price")</f>
        <v>not mammals price</v>
      </c>
      <c r="I6144" t="str">
        <f>IFERROR(VLOOKUP($E6144,mammalsprice,3,FALSE),"not mammals price")</f>
        <v>not mammals price</v>
      </c>
      <c r="J6144" t="str">
        <f>IFERROR(VLOOKUP($E6144,mammalswilson,3,FALSE),"not mammals wilson")</f>
        <v>not mammals wilson</v>
      </c>
      <c r="K6144" t="str">
        <f>IFERROR(VLOOKUP($E6144,mammalswilson,3,FALSE),"not mammals wilson")</f>
        <v>not mammals wilson</v>
      </c>
      <c r="L6144" t="s">
        <v>9574</v>
      </c>
      <c r="M6144" t="b">
        <v>1</v>
      </c>
    </row>
    <row r="6145" spans="1:13" x14ac:dyDescent="0.25">
      <c r="A6145" t="s">
        <v>9579</v>
      </c>
      <c r="B6145">
        <v>104296</v>
      </c>
      <c r="C6145" t="str">
        <f>VLOOKUP($B6145,taxa1,2,FALSE)</f>
        <v>Pectinopygus tordoffi</v>
      </c>
      <c r="D6145" t="str">
        <f>VLOOKUP($B6145,taxa1,3,FALSE)</f>
        <v>5f267290-a000-4605-865d-1171832151b2</v>
      </c>
      <c r="E6145">
        <v>2865</v>
      </c>
      <c r="F6145" t="str">
        <f>IFERROR(VLOOKUP($E6145,aves,2,FALSE),"not aves")</f>
        <v>Pelecanus erythrorhynchos</v>
      </c>
      <c r="G6145" t="str">
        <f>IFERROR(VLOOKUP($E6145,aves,3,FALSE),"not aves")</f>
        <v>59c5710b-7b70-4ad0-b60a-d3785708266a</v>
      </c>
      <c r="H6145" t="str">
        <f>IFERROR(VLOOKUP($E6145,mammalsprice,2,FALSE),"not mammals price")</f>
        <v>not mammals price</v>
      </c>
      <c r="I6145" t="str">
        <f>IFERROR(VLOOKUP($E6145,mammalsprice,3,FALSE),"not mammals price")</f>
        <v>not mammals price</v>
      </c>
      <c r="J6145" t="str">
        <f>IFERROR(VLOOKUP($E6145,mammalswilson,3,FALSE),"not mammals wilson")</f>
        <v>not mammals wilson</v>
      </c>
      <c r="K6145" t="str">
        <f>IFERROR(VLOOKUP($E6145,mammalswilson,3,FALSE),"not mammals wilson")</f>
        <v>not mammals wilson</v>
      </c>
      <c r="L6145" t="s">
        <v>9574</v>
      </c>
      <c r="M6145" t="b">
        <v>1</v>
      </c>
    </row>
    <row r="6146" spans="1:13" x14ac:dyDescent="0.25">
      <c r="A6146" t="s">
        <v>9580</v>
      </c>
      <c r="B6146">
        <v>101713</v>
      </c>
      <c r="C6146" t="str">
        <f>VLOOKUP($B6146,taxa1,2,FALSE)</f>
        <v>Piagetiella titan linearis</v>
      </c>
      <c r="D6146" t="str">
        <f>VLOOKUP($B6146,taxa1,3,FALSE)</f>
        <v>6e1bab50-a975-46c9-9bc0-2cbc51bd0007</v>
      </c>
      <c r="E6146">
        <v>2866</v>
      </c>
      <c r="F6146" t="str">
        <f>IFERROR(VLOOKUP($E6146,aves,2,FALSE),"not aves")</f>
        <v>Pelecanus occidentalis californicus</v>
      </c>
      <c r="G6146" t="str">
        <f>IFERROR(VLOOKUP($E6146,aves,3,FALSE),"not aves")</f>
        <v>adf76d0f-ff85-46fa-bb73-afb5ad0f8647</v>
      </c>
      <c r="H6146" t="str">
        <f>IFERROR(VLOOKUP($E6146,mammalsprice,2,FALSE),"not mammals price")</f>
        <v>not mammals price</v>
      </c>
      <c r="I6146" t="str">
        <f>IFERROR(VLOOKUP($E6146,mammalsprice,3,FALSE),"not mammals price")</f>
        <v>not mammals price</v>
      </c>
      <c r="J6146" t="str">
        <f>IFERROR(VLOOKUP($E6146,mammalswilson,3,FALSE),"not mammals wilson")</f>
        <v>not mammals wilson</v>
      </c>
      <c r="K6146" t="str">
        <f>IFERROR(VLOOKUP($E6146,mammalswilson,3,FALSE),"not mammals wilson")</f>
        <v>not mammals wilson</v>
      </c>
      <c r="L6146" t="s">
        <v>9581</v>
      </c>
      <c r="M6146" t="b">
        <v>1</v>
      </c>
    </row>
    <row r="6147" spans="1:13" x14ac:dyDescent="0.25">
      <c r="A6147" t="s">
        <v>9582</v>
      </c>
      <c r="B6147">
        <v>100752</v>
      </c>
      <c r="C6147" t="str">
        <f>VLOOKUP($B6147,taxa1,2,FALSE)</f>
        <v>Colpocephalum occidentalis</v>
      </c>
      <c r="D6147" t="str">
        <f>VLOOKUP($B6147,taxa1,3,FALSE)</f>
        <v>7e7add30-7643-4aa1-bebe-5f6d12a58906</v>
      </c>
      <c r="E6147">
        <v>2867</v>
      </c>
      <c r="F6147" t="str">
        <f>IFERROR(VLOOKUP($E6147,aves,2,FALSE),"not aves")</f>
        <v>Pelecanus occidentalis</v>
      </c>
      <c r="G6147" t="str">
        <f>IFERROR(VLOOKUP($E6147,aves,3,FALSE),"not aves")</f>
        <v>14c76070-edab-4eee-bc05-7165a64e4019</v>
      </c>
      <c r="H6147" t="str">
        <f>IFERROR(VLOOKUP($E6147,mammalsprice,2,FALSE),"not mammals price")</f>
        <v>not mammals price</v>
      </c>
      <c r="I6147" t="str">
        <f>IFERROR(VLOOKUP($E6147,mammalsprice,3,FALSE),"not mammals price")</f>
        <v>not mammals price</v>
      </c>
      <c r="J6147" t="str">
        <f>IFERROR(VLOOKUP($E6147,mammalswilson,3,FALSE),"not mammals wilson")</f>
        <v>not mammals wilson</v>
      </c>
      <c r="K6147" t="str">
        <f>IFERROR(VLOOKUP($E6147,mammalswilson,3,FALSE),"not mammals wilson")</f>
        <v>not mammals wilson</v>
      </c>
      <c r="L6147" t="s">
        <v>9583</v>
      </c>
      <c r="M6147" t="b">
        <v>1</v>
      </c>
    </row>
    <row r="6148" spans="1:13" x14ac:dyDescent="0.25">
      <c r="A6148" t="s">
        <v>9584</v>
      </c>
      <c r="B6148">
        <v>101703</v>
      </c>
      <c r="C6148" t="str">
        <f>VLOOKUP($B6148,taxa1,2,FALSE)</f>
        <v>Piagetiella bursaepelecani</v>
      </c>
      <c r="D6148" t="str">
        <f>VLOOKUP($B6148,taxa1,3,FALSE)</f>
        <v>e3c79509-49d5-4f47-b890-70dcd5ef75c6</v>
      </c>
      <c r="E6148">
        <v>2867</v>
      </c>
      <c r="F6148" t="str">
        <f>IFERROR(VLOOKUP($E6148,aves,2,FALSE),"not aves")</f>
        <v>Pelecanus occidentalis</v>
      </c>
      <c r="G6148" t="str">
        <f>IFERROR(VLOOKUP($E6148,aves,3,FALSE),"not aves")</f>
        <v>14c76070-edab-4eee-bc05-7165a64e4019</v>
      </c>
      <c r="H6148" t="str">
        <f>IFERROR(VLOOKUP($E6148,mammalsprice,2,FALSE),"not mammals price")</f>
        <v>not mammals price</v>
      </c>
      <c r="I6148" t="str">
        <f>IFERROR(VLOOKUP($E6148,mammalsprice,3,FALSE),"not mammals price")</f>
        <v>not mammals price</v>
      </c>
      <c r="J6148" t="str">
        <f>IFERROR(VLOOKUP($E6148,mammalswilson,3,FALSE),"not mammals wilson")</f>
        <v>not mammals wilson</v>
      </c>
      <c r="K6148" t="str">
        <f>IFERROR(VLOOKUP($E6148,mammalswilson,3,FALSE),"not mammals wilson")</f>
        <v>not mammals wilson</v>
      </c>
      <c r="L6148" t="s">
        <v>9583</v>
      </c>
      <c r="M6148" t="b">
        <v>1</v>
      </c>
    </row>
    <row r="6149" spans="1:13" x14ac:dyDescent="0.25">
      <c r="A6149" t="s">
        <v>9585</v>
      </c>
      <c r="B6149">
        <v>101180</v>
      </c>
      <c r="C6149" t="str">
        <f>VLOOKUP($B6149,taxa1,2,FALSE)</f>
        <v>Menacanthus albicaudus</v>
      </c>
      <c r="D6149" t="str">
        <f>VLOOKUP($B6149,taxa1,3,FALSE)</f>
        <v>f2807d6d-53a3-44a2-b1f6-2d199a65da41</v>
      </c>
      <c r="E6149">
        <v>2877</v>
      </c>
      <c r="F6149" t="str">
        <f>IFERROR(VLOOKUP($E6149,aves,2,FALSE),"not aves")</f>
        <v>Penelope argyrotis albicauda</v>
      </c>
      <c r="G6149" t="str">
        <f>IFERROR(VLOOKUP($E6149,aves,3,FALSE),"not aves")</f>
        <v>70e5707b-b9ef-498a-b671-6a82b7adc5f6</v>
      </c>
      <c r="H6149" t="str">
        <f>IFERROR(VLOOKUP($E6149,mammalsprice,2,FALSE),"not mammals price")</f>
        <v>not mammals price</v>
      </c>
      <c r="I6149" t="str">
        <f>IFERROR(VLOOKUP($E6149,mammalsprice,3,FALSE),"not mammals price")</f>
        <v>not mammals price</v>
      </c>
      <c r="J6149" t="str">
        <f>IFERROR(VLOOKUP($E6149,mammalswilson,3,FALSE),"not mammals wilson")</f>
        <v>not mammals wilson</v>
      </c>
      <c r="K6149" t="str">
        <f>IFERROR(VLOOKUP($E6149,mammalswilson,3,FALSE),"not mammals wilson")</f>
        <v>not mammals wilson</v>
      </c>
      <c r="L6149" t="s">
        <v>9586</v>
      </c>
      <c r="M6149" t="b">
        <v>1</v>
      </c>
    </row>
    <row r="6150" spans="1:13" x14ac:dyDescent="0.25">
      <c r="A6150" t="s">
        <v>9587</v>
      </c>
      <c r="B6150">
        <v>101705</v>
      </c>
      <c r="C6150" t="str">
        <f>VLOOKUP($B6150,taxa1,2,FALSE)</f>
        <v>Piagetiella chilensis</v>
      </c>
      <c r="D6150" t="str">
        <f>VLOOKUP($B6150,taxa1,3,FALSE)</f>
        <v>5bd150ae-61a8-4c53-b03e-1797435bf8f4</v>
      </c>
      <c r="E6150">
        <v>2869</v>
      </c>
      <c r="F6150" t="str">
        <f>IFERROR(VLOOKUP($E6150,aves,2,FALSE),"not aves")</f>
        <v>Pelecanus occidentalis thagus</v>
      </c>
      <c r="G6150" t="str">
        <f>IFERROR(VLOOKUP($E6150,aves,3,FALSE),"not aves")</f>
        <v>caa30582-cee8-4acc-84a6-db8198f1d2c1</v>
      </c>
      <c r="H6150" t="str">
        <f>IFERROR(VLOOKUP($E6150,mammalsprice,2,FALSE),"not mammals price")</f>
        <v>not mammals price</v>
      </c>
      <c r="I6150" t="str">
        <f>IFERROR(VLOOKUP($E6150,mammalsprice,3,FALSE),"not mammals price")</f>
        <v>not mammals price</v>
      </c>
      <c r="J6150" t="str">
        <f>IFERROR(VLOOKUP($E6150,mammalswilson,3,FALSE),"not mammals wilson")</f>
        <v>not mammals wilson</v>
      </c>
      <c r="K6150" t="str">
        <f>IFERROR(VLOOKUP($E6150,mammalswilson,3,FALSE),"not mammals wilson")</f>
        <v>not mammals wilson</v>
      </c>
      <c r="L6150" t="s">
        <v>9588</v>
      </c>
      <c r="M6150" t="b">
        <v>1</v>
      </c>
    </row>
    <row r="6151" spans="1:13" x14ac:dyDescent="0.25">
      <c r="A6151" t="s">
        <v>9589</v>
      </c>
      <c r="B6151">
        <v>104244</v>
      </c>
      <c r="C6151" t="str">
        <f>VLOOKUP($B6151,taxa1,2,FALSE)</f>
        <v>Pectinopygus australis</v>
      </c>
      <c r="D6151" t="str">
        <f>VLOOKUP($B6151,taxa1,3,FALSE)</f>
        <v>0a83a7c2-8500-4a24-ac2e-c96affe9d644</v>
      </c>
      <c r="E6151">
        <v>2863</v>
      </c>
      <c r="F6151" t="str">
        <f>IFERROR(VLOOKUP($E6151,aves,2,FALSE),"not aves")</f>
        <v>Pelecanus conspicillatus</v>
      </c>
      <c r="G6151" t="str">
        <f>IFERROR(VLOOKUP($E6151,aves,3,FALSE),"not aves")</f>
        <v>0e7ff0c0-4478-4349-ab6a-21a664bb11cd</v>
      </c>
      <c r="H6151" t="str">
        <f>IFERROR(VLOOKUP($E6151,mammalsprice,2,FALSE),"not mammals price")</f>
        <v>not mammals price</v>
      </c>
      <c r="I6151" t="str">
        <f>IFERROR(VLOOKUP($E6151,mammalsprice,3,FALSE),"not mammals price")</f>
        <v>not mammals price</v>
      </c>
      <c r="J6151" t="str">
        <f>IFERROR(VLOOKUP($E6151,mammalswilson,3,FALSE),"not mammals wilson")</f>
        <v>not mammals wilson</v>
      </c>
      <c r="K6151" t="str">
        <f>IFERROR(VLOOKUP($E6151,mammalswilson,3,FALSE),"not mammals wilson")</f>
        <v>not mammals wilson</v>
      </c>
      <c r="L6151" t="s">
        <v>9590</v>
      </c>
      <c r="M6151" t="b">
        <v>1</v>
      </c>
    </row>
    <row r="6152" spans="1:13" x14ac:dyDescent="0.25">
      <c r="A6152" t="s">
        <v>9591</v>
      </c>
      <c r="B6152">
        <v>101711</v>
      </c>
      <c r="C6152" t="str">
        <f>VLOOKUP($B6152,taxa1,2,FALSE)</f>
        <v>Piagetiella titan</v>
      </c>
      <c r="D6152" t="str">
        <f>VLOOKUP($B6152,taxa1,3,FALSE)</f>
        <v>c483ec07-f7f1-402b-911e-dc242bb6d94a</v>
      </c>
      <c r="E6152">
        <v>2870</v>
      </c>
      <c r="F6152" t="str">
        <f>IFERROR(VLOOKUP($E6152,aves,2,FALSE),"not aves")</f>
        <v>Pelecanus onocrotalus</v>
      </c>
      <c r="G6152" t="str">
        <f>IFERROR(VLOOKUP($E6152,aves,3,FALSE),"not aves")</f>
        <v>aa6134e9-54d3-4389-9b90-75812294330d</v>
      </c>
      <c r="H6152" t="str">
        <f>IFERROR(VLOOKUP($E6152,mammalsprice,2,FALSE),"not mammals price")</f>
        <v>not mammals price</v>
      </c>
      <c r="I6152" t="str">
        <f>IFERROR(VLOOKUP($E6152,mammalsprice,3,FALSE),"not mammals price")</f>
        <v>not mammals price</v>
      </c>
      <c r="J6152" t="str">
        <f>IFERROR(VLOOKUP($E6152,mammalswilson,3,FALSE),"not mammals wilson")</f>
        <v>not mammals wilson</v>
      </c>
      <c r="K6152" t="str">
        <f>IFERROR(VLOOKUP($E6152,mammalswilson,3,FALSE),"not mammals wilson")</f>
        <v>not mammals wilson</v>
      </c>
      <c r="L6152" t="s">
        <v>9572</v>
      </c>
      <c r="M6152" t="b">
        <v>1</v>
      </c>
    </row>
    <row r="6153" spans="1:13" x14ac:dyDescent="0.25">
      <c r="A6153" t="s">
        <v>9592</v>
      </c>
      <c r="B6153">
        <v>104263</v>
      </c>
      <c r="C6153" t="str">
        <f>VLOOKUP($B6153,taxa1,2,FALSE)</f>
        <v>Pectinopygus forficulatus</v>
      </c>
      <c r="D6153" t="str">
        <f>VLOOKUP($B6153,taxa1,3,FALSE)</f>
        <v>17e4c630-b21a-4a69-ad6f-d2be604d2077</v>
      </c>
      <c r="E6153">
        <v>2870</v>
      </c>
      <c r="F6153" t="str">
        <f>IFERROR(VLOOKUP($E6153,aves,2,FALSE),"not aves")</f>
        <v>Pelecanus onocrotalus</v>
      </c>
      <c r="G6153" t="str">
        <f>IFERROR(VLOOKUP($E6153,aves,3,FALSE),"not aves")</f>
        <v>aa6134e9-54d3-4389-9b90-75812294330d</v>
      </c>
      <c r="H6153" t="str">
        <f>IFERROR(VLOOKUP($E6153,mammalsprice,2,FALSE),"not mammals price")</f>
        <v>not mammals price</v>
      </c>
      <c r="I6153" t="str">
        <f>IFERROR(VLOOKUP($E6153,mammalsprice,3,FALSE),"not mammals price")</f>
        <v>not mammals price</v>
      </c>
      <c r="J6153" t="str">
        <f>IFERROR(VLOOKUP($E6153,mammalswilson,3,FALSE),"not mammals wilson")</f>
        <v>not mammals wilson</v>
      </c>
      <c r="K6153" t="str">
        <f>IFERROR(VLOOKUP($E6153,mammalswilson,3,FALSE),"not mammals wilson")</f>
        <v>not mammals wilson</v>
      </c>
      <c r="L6153" t="s">
        <v>9572</v>
      </c>
      <c r="M6153" t="b">
        <v>1</v>
      </c>
    </row>
    <row r="6154" spans="1:13" x14ac:dyDescent="0.25">
      <c r="A6154" t="s">
        <v>9593</v>
      </c>
      <c r="B6154">
        <v>101710</v>
      </c>
      <c r="C6154" t="str">
        <f>VLOOKUP($B6154,taxa1,2,FALSE)</f>
        <v>Piagetiella subtitan</v>
      </c>
      <c r="D6154" t="str">
        <f>VLOOKUP($B6154,taxa1,3,FALSE)</f>
        <v>f8004848-6ad4-4f21-a871-c66e8ccd3b7d</v>
      </c>
      <c r="E6154">
        <v>2872</v>
      </c>
      <c r="F6154" t="str">
        <f>IFERROR(VLOOKUP($E6154,aves,2,FALSE),"not aves")</f>
        <v>Pelecanus roseus</v>
      </c>
      <c r="G6154" t="str">
        <f>IFERROR(VLOOKUP($E6154,aves,3,FALSE),"not aves")</f>
        <v>bc2f6a5f-6a1a-4a74-b6db-722dab47d298</v>
      </c>
      <c r="H6154" t="str">
        <f>IFERROR(VLOOKUP($E6154,mammalsprice,2,FALSE),"not mammals price")</f>
        <v>not mammals price</v>
      </c>
      <c r="I6154" t="str">
        <f>IFERROR(VLOOKUP($E6154,mammalsprice,3,FALSE),"not mammals price")</f>
        <v>not mammals price</v>
      </c>
      <c r="J6154" t="str">
        <f>IFERROR(VLOOKUP($E6154,mammalswilson,3,FALSE),"not mammals wilson")</f>
        <v>not mammals wilson</v>
      </c>
      <c r="K6154" t="str">
        <f>IFERROR(VLOOKUP($E6154,mammalswilson,3,FALSE),"not mammals wilson")</f>
        <v>not mammals wilson</v>
      </c>
      <c r="L6154" t="s">
        <v>9594</v>
      </c>
      <c r="M6154" t="b">
        <v>1</v>
      </c>
    </row>
    <row r="6155" spans="1:13" x14ac:dyDescent="0.25">
      <c r="A6155" t="s">
        <v>9595</v>
      </c>
      <c r="B6155">
        <v>101701</v>
      </c>
      <c r="C6155" t="str">
        <f>VLOOKUP($B6155,taxa1,2,FALSE)</f>
        <v>Piagetiella africana</v>
      </c>
      <c r="D6155" t="str">
        <f>VLOOKUP($B6155,taxa1,3,FALSE)</f>
        <v>7606b0f9-9ff9-4528-b984-5108fc573f32</v>
      </c>
      <c r="E6155">
        <v>2873</v>
      </c>
      <c r="F6155" t="str">
        <f>IFERROR(VLOOKUP($E6155,aves,2,FALSE),"not aves")</f>
        <v>Pelecanus rufescens</v>
      </c>
      <c r="G6155" t="str">
        <f>IFERROR(VLOOKUP($E6155,aves,3,FALSE),"not aves")</f>
        <v>5e880e6d-e6d7-45c4-9c9b-dd4a8493d89e</v>
      </c>
      <c r="H6155" t="str">
        <f>IFERROR(VLOOKUP($E6155,mammalsprice,2,FALSE),"not mammals price")</f>
        <v>not mammals price</v>
      </c>
      <c r="I6155" t="str">
        <f>IFERROR(VLOOKUP($E6155,mammalsprice,3,FALSE),"not mammals price")</f>
        <v>not mammals price</v>
      </c>
      <c r="J6155" t="str">
        <f>IFERROR(VLOOKUP($E6155,mammalswilson,3,FALSE),"not mammals wilson")</f>
        <v>not mammals wilson</v>
      </c>
      <c r="K6155" t="str">
        <f>IFERROR(VLOOKUP($E6155,mammalswilson,3,FALSE),"not mammals wilson")</f>
        <v>not mammals wilson</v>
      </c>
      <c r="L6155" t="s">
        <v>9596</v>
      </c>
      <c r="M6155" t="b">
        <v>1</v>
      </c>
    </row>
    <row r="6156" spans="1:13" x14ac:dyDescent="0.25">
      <c r="A6156" t="s">
        <v>9597</v>
      </c>
      <c r="B6156">
        <v>104262</v>
      </c>
      <c r="C6156" t="str">
        <f>VLOOKUP($B6156,taxa1,2,FALSE)</f>
        <v>Pectinopygus forcipatus</v>
      </c>
      <c r="D6156" t="str">
        <f>VLOOKUP($B6156,taxa1,3,FALSE)</f>
        <v>91ae2454-b67c-4b90-805a-0e98a0a3f7ee</v>
      </c>
      <c r="E6156">
        <v>2873</v>
      </c>
      <c r="F6156" t="str">
        <f>IFERROR(VLOOKUP($E6156,aves,2,FALSE),"not aves")</f>
        <v>Pelecanus rufescens</v>
      </c>
      <c r="G6156" t="str">
        <f>IFERROR(VLOOKUP($E6156,aves,3,FALSE),"not aves")</f>
        <v>5e880e6d-e6d7-45c4-9c9b-dd4a8493d89e</v>
      </c>
      <c r="H6156" t="str">
        <f>IFERROR(VLOOKUP($E6156,mammalsprice,2,FALSE),"not mammals price")</f>
        <v>not mammals price</v>
      </c>
      <c r="I6156" t="str">
        <f>IFERROR(VLOOKUP($E6156,mammalsprice,3,FALSE),"not mammals price")</f>
        <v>not mammals price</v>
      </c>
      <c r="J6156" t="str">
        <f>IFERROR(VLOOKUP($E6156,mammalswilson,3,FALSE),"not mammals wilson")</f>
        <v>not mammals wilson</v>
      </c>
      <c r="K6156" t="str">
        <f>IFERROR(VLOOKUP($E6156,mammalswilson,3,FALSE),"not mammals wilson")</f>
        <v>not mammals wilson</v>
      </c>
      <c r="L6156" t="s">
        <v>9596</v>
      </c>
      <c r="M6156" t="b">
        <v>1</v>
      </c>
    </row>
    <row r="6157" spans="1:13" x14ac:dyDescent="0.25">
      <c r="A6157" t="s">
        <v>1755</v>
      </c>
      <c r="B6157">
        <v>103470</v>
      </c>
      <c r="C6157" t="str">
        <f>VLOOKUP($B6157,taxa1,2,FALSE)</f>
        <v>Goniodes mamillatus</v>
      </c>
      <c r="D6157" t="str">
        <f>VLOOKUP($B6157,taxa1,3,FALSE)</f>
        <v>50d53114-9211-48de-bcd3-f0e1b86466e7</v>
      </c>
      <c r="E6157">
        <v>2874</v>
      </c>
      <c r="F6157" t="str">
        <f>IFERROR(VLOOKUP($E6157,aves,2,FALSE),"not aves")</f>
        <v>Pelecanus ruficollis</v>
      </c>
      <c r="G6157" t="str">
        <f>IFERROR(VLOOKUP($E6157,aves,3,FALSE),"not aves")</f>
        <v>ba55072b-8275-4559-94c0-120565b91dd4</v>
      </c>
      <c r="H6157" t="str">
        <f>IFERROR(VLOOKUP($E6157,mammalsprice,2,FALSE),"not mammals price")</f>
        <v>not mammals price</v>
      </c>
      <c r="I6157" t="str">
        <f>IFERROR(VLOOKUP($E6157,mammalsprice,3,FALSE),"not mammals price")</f>
        <v>not mammals price</v>
      </c>
      <c r="J6157" t="str">
        <f>IFERROR(VLOOKUP($E6157,mammalswilson,3,FALSE),"not mammals wilson")</f>
        <v>not mammals wilson</v>
      </c>
      <c r="K6157" t="str">
        <f>IFERROR(VLOOKUP($E6157,mammalswilson,3,FALSE),"not mammals wilson")</f>
        <v>not mammals wilson</v>
      </c>
      <c r="L6157" t="s">
        <v>9598</v>
      </c>
      <c r="M6157" t="b">
        <v>1</v>
      </c>
    </row>
    <row r="6158" spans="1:13" x14ac:dyDescent="0.25">
      <c r="A6158" t="s">
        <v>9599</v>
      </c>
      <c r="B6158">
        <v>104901</v>
      </c>
      <c r="C6158" t="str">
        <f>VLOOKUP($B6158,taxa1,2,FALSE)</f>
        <v>Quadraceps neoaustralis</v>
      </c>
      <c r="D6158" t="str">
        <f>VLOOKUP($B6158,taxa1,3,FALSE)</f>
        <v>bbcf6ce5-6932-40d0-bb19-6d248e5858ba</v>
      </c>
      <c r="E6158">
        <v>2875</v>
      </c>
      <c r="F6158" t="str">
        <f>IFERROR(VLOOKUP($E6158,aves,2,FALSE),"not aves")</f>
        <v>Peltohyas australis</v>
      </c>
      <c r="G6158" t="str">
        <f>IFERROR(VLOOKUP($E6158,aves,3,FALSE),"not aves")</f>
        <v>744561be-da43-440f-8bca-dc5a4a371a4c</v>
      </c>
      <c r="H6158" t="str">
        <f>IFERROR(VLOOKUP($E6158,mammalsprice,2,FALSE),"not mammals price")</f>
        <v>not mammals price</v>
      </c>
      <c r="I6158" t="str">
        <f>IFERROR(VLOOKUP($E6158,mammalsprice,3,FALSE),"not mammals price")</f>
        <v>not mammals price</v>
      </c>
      <c r="J6158" t="str">
        <f>IFERROR(VLOOKUP($E6158,mammalswilson,3,FALSE),"not mammals wilson")</f>
        <v>not mammals wilson</v>
      </c>
      <c r="K6158" t="str">
        <f>IFERROR(VLOOKUP($E6158,mammalswilson,3,FALSE),"not mammals wilson")</f>
        <v>not mammals wilson</v>
      </c>
      <c r="L6158" t="s">
        <v>9600</v>
      </c>
      <c r="M6158" t="b">
        <v>1</v>
      </c>
    </row>
    <row r="6159" spans="1:13" x14ac:dyDescent="0.25">
      <c r="A6159" t="s">
        <v>9601</v>
      </c>
      <c r="B6159">
        <v>104125</v>
      </c>
      <c r="C6159" t="str">
        <f>VLOOKUP($B6159,taxa1,2,FALSE)</f>
        <v>Oxylipeurus quadripapulus</v>
      </c>
      <c r="D6159" t="str">
        <f>VLOOKUP($B6159,taxa1,3,FALSE)</f>
        <v>369b6c7e-65d4-4161-b4bc-058913b62a06</v>
      </c>
      <c r="E6159">
        <v>2876</v>
      </c>
      <c r="F6159" t="str">
        <f>IFERROR(VLOOKUP($E6159,aves,2,FALSE),"not aves")</f>
        <v>Penelope argyrotis</v>
      </c>
      <c r="G6159" t="str">
        <f>IFERROR(VLOOKUP($E6159,aves,3,FALSE),"not aves")</f>
        <v>7879610d-d872-49da-8701-c55ccbfadc64</v>
      </c>
      <c r="H6159" t="str">
        <f>IFERROR(VLOOKUP($E6159,mammalsprice,2,FALSE),"not mammals price")</f>
        <v>not mammals price</v>
      </c>
      <c r="I6159" t="str">
        <f>IFERROR(VLOOKUP($E6159,mammalsprice,3,FALSE),"not mammals price")</f>
        <v>not mammals price</v>
      </c>
      <c r="J6159" t="str">
        <f>IFERROR(VLOOKUP($E6159,mammalswilson,3,FALSE),"not mammals wilson")</f>
        <v>not mammals wilson</v>
      </c>
      <c r="K6159" t="str">
        <f>IFERROR(VLOOKUP($E6159,mammalswilson,3,FALSE),"not mammals wilson")</f>
        <v>not mammals wilson</v>
      </c>
      <c r="L6159" t="s">
        <v>9602</v>
      </c>
      <c r="M6159" t="b">
        <v>1</v>
      </c>
    </row>
    <row r="6160" spans="1:13" x14ac:dyDescent="0.25">
      <c r="A6160" t="s">
        <v>9603</v>
      </c>
      <c r="B6160">
        <v>103473</v>
      </c>
      <c r="C6160" t="str">
        <f>VLOOKUP($B6160,taxa1,2,FALSE)</f>
        <v>Goniodes meinertzhageni</v>
      </c>
      <c r="D6160" t="str">
        <f>VLOOKUP($B6160,taxa1,3,FALSE)</f>
        <v>cab76f25-e2f5-403a-b00c-bf5ebe2600d5</v>
      </c>
      <c r="E6160">
        <v>2854</v>
      </c>
      <c r="F6160" t="str">
        <f>IFERROR(VLOOKUP($E6160,aves,2,FALSE),"not aves")</f>
        <v>Pavo cristatus</v>
      </c>
      <c r="G6160" t="str">
        <f>IFERROR(VLOOKUP($E6160,aves,3,FALSE),"not aves")</f>
        <v>e9a022e3-9b2b-47e0-84d2-75e7b6768153</v>
      </c>
      <c r="H6160" t="str">
        <f>IFERROR(VLOOKUP($E6160,mammalsprice,2,FALSE),"not mammals price")</f>
        <v>not mammals price</v>
      </c>
      <c r="I6160" t="str">
        <f>IFERROR(VLOOKUP($E6160,mammalsprice,3,FALSE),"not mammals price")</f>
        <v>not mammals price</v>
      </c>
      <c r="J6160" t="str">
        <f>IFERROR(VLOOKUP($E6160,mammalswilson,3,FALSE),"not mammals wilson")</f>
        <v>not mammals wilson</v>
      </c>
      <c r="K6160" t="str">
        <f>IFERROR(VLOOKUP($E6160,mammalswilson,3,FALSE),"not mammals wilson")</f>
        <v>not mammals wilson</v>
      </c>
      <c r="L6160" t="s">
        <v>9604</v>
      </c>
      <c r="M6160" t="b">
        <v>1</v>
      </c>
    </row>
    <row r="6161" spans="1:13" x14ac:dyDescent="0.25">
      <c r="A6161" t="s">
        <v>9605</v>
      </c>
      <c r="B6161">
        <v>104283</v>
      </c>
      <c r="C6161" t="str">
        <f>VLOOKUP($B6161,taxa1,2,FALSE)</f>
        <v>Pectinopygus occidentalis</v>
      </c>
      <c r="D6161" t="str">
        <f>VLOOKUP($B6161,taxa1,3,FALSE)</f>
        <v>c0465ae9-3485-491f-8b88-70f40926ad3e</v>
      </c>
      <c r="E6161">
        <v>2868</v>
      </c>
      <c r="F6161" t="str">
        <f>IFERROR(VLOOKUP($E6161,aves,2,FALSE),"not aves")</f>
        <v>Pelecanus occidentalis occidentalis</v>
      </c>
      <c r="G6161" t="str">
        <f>IFERROR(VLOOKUP($E6161,aves,3,FALSE),"not aves")</f>
        <v>5a20b4eb-9097-4244-b359-a0bae9994b9c</v>
      </c>
      <c r="H6161" t="str">
        <f>IFERROR(VLOOKUP($E6161,mammalsprice,2,FALSE),"not mammals price")</f>
        <v>not mammals price</v>
      </c>
      <c r="I6161" t="str">
        <f>IFERROR(VLOOKUP($E6161,mammalsprice,3,FALSE),"not mammals price")</f>
        <v>not mammals price</v>
      </c>
      <c r="J6161" t="str">
        <f>IFERROR(VLOOKUP($E6161,mammalswilson,3,FALSE),"not mammals wilson")</f>
        <v>not mammals wilson</v>
      </c>
      <c r="K6161" t="str">
        <f>IFERROR(VLOOKUP($E6161,mammalswilson,3,FALSE),"not mammals wilson")</f>
        <v>not mammals wilson</v>
      </c>
      <c r="L6161" t="s">
        <v>9606</v>
      </c>
      <c r="M6161" t="b">
        <v>1</v>
      </c>
    </row>
    <row r="6162" spans="1:13" x14ac:dyDescent="0.25">
      <c r="A6162" t="s">
        <v>9607</v>
      </c>
      <c r="B6162">
        <v>105243</v>
      </c>
      <c r="C6162" t="str">
        <f>VLOOKUP($B6162,taxa1,2,FALSE)</f>
        <v>Saemundssonia Saemundssonia marina</v>
      </c>
      <c r="D6162" t="str">
        <f>VLOOKUP($B6162,taxa1,3,FALSE)</f>
        <v>0fbc74f7-eca5-44e2-97ac-443ea6552d79</v>
      </c>
      <c r="E6162">
        <v>2858</v>
      </c>
      <c r="F6162" t="str">
        <f>IFERROR(VLOOKUP($E6162,aves,2,FALSE),"not aves")</f>
        <v>Pelagodroma marina</v>
      </c>
      <c r="G6162" t="str">
        <f>IFERROR(VLOOKUP($E6162,aves,3,FALSE),"not aves")</f>
        <v>f6f2d9d0-009c-4707-b7fe-f238a9d35166</v>
      </c>
      <c r="H6162" t="str">
        <f>IFERROR(VLOOKUP($E6162,mammalsprice,2,FALSE),"not mammals price")</f>
        <v>not mammals price</v>
      </c>
      <c r="I6162" t="str">
        <f>IFERROR(VLOOKUP($E6162,mammalsprice,3,FALSE),"not mammals price")</f>
        <v>not mammals price</v>
      </c>
      <c r="J6162" t="str">
        <f>IFERROR(VLOOKUP($E6162,mammalswilson,3,FALSE),"not mammals wilson")</f>
        <v>not mammals wilson</v>
      </c>
      <c r="K6162" t="str">
        <f>IFERROR(VLOOKUP($E6162,mammalswilson,3,FALSE),"not mammals wilson")</f>
        <v>not mammals wilson</v>
      </c>
      <c r="L6162" t="s">
        <v>9608</v>
      </c>
      <c r="M6162" t="b">
        <v>1</v>
      </c>
    </row>
    <row r="6163" spans="1:13" x14ac:dyDescent="0.25">
      <c r="A6163" t="s">
        <v>9609</v>
      </c>
      <c r="B6163">
        <v>103491</v>
      </c>
      <c r="C6163" t="str">
        <f>VLOOKUP($B6163,taxa1,2,FALSE)</f>
        <v>Goniodes pavonis</v>
      </c>
      <c r="D6163" t="str">
        <f>VLOOKUP($B6163,taxa1,3,FALSE)</f>
        <v>a7c9fddc-fd07-494f-9037-51f2e4d0e2a9</v>
      </c>
      <c r="E6163">
        <v>2854</v>
      </c>
      <c r="F6163" t="str">
        <f>IFERROR(VLOOKUP($E6163,aves,2,FALSE),"not aves")</f>
        <v>Pavo cristatus</v>
      </c>
      <c r="G6163" t="str">
        <f>IFERROR(VLOOKUP($E6163,aves,3,FALSE),"not aves")</f>
        <v>e9a022e3-9b2b-47e0-84d2-75e7b6768153</v>
      </c>
      <c r="H6163" t="str">
        <f>IFERROR(VLOOKUP($E6163,mammalsprice,2,FALSE),"not mammals price")</f>
        <v>not mammals price</v>
      </c>
      <c r="I6163" t="str">
        <f>IFERROR(VLOOKUP($E6163,mammalsprice,3,FALSE),"not mammals price")</f>
        <v>not mammals price</v>
      </c>
      <c r="J6163" t="str">
        <f>IFERROR(VLOOKUP($E6163,mammalswilson,3,FALSE),"not mammals wilson")</f>
        <v>not mammals wilson</v>
      </c>
      <c r="K6163" t="str">
        <f>IFERROR(VLOOKUP($E6163,mammalswilson,3,FALSE),"not mammals wilson")</f>
        <v>not mammals wilson</v>
      </c>
      <c r="L6163" t="s">
        <v>9604</v>
      </c>
      <c r="M6163" t="b">
        <v>1</v>
      </c>
    </row>
    <row r="6164" spans="1:13" x14ac:dyDescent="0.25">
      <c r="A6164" t="s">
        <v>9610</v>
      </c>
      <c r="B6164">
        <v>103515</v>
      </c>
      <c r="C6164" t="str">
        <f>VLOOKUP($B6164,taxa1,2,FALSE)</f>
        <v>Goniodes tetragonocephalus</v>
      </c>
      <c r="D6164" t="str">
        <f>VLOOKUP($B6164,taxa1,3,FALSE)</f>
        <v>21d75c96-2144-48a8-b700-2d299338e5ec</v>
      </c>
      <c r="E6164">
        <v>2854</v>
      </c>
      <c r="F6164" t="str">
        <f>IFERROR(VLOOKUP($E6164,aves,2,FALSE),"not aves")</f>
        <v>Pavo cristatus</v>
      </c>
      <c r="G6164" t="str">
        <f>IFERROR(VLOOKUP($E6164,aves,3,FALSE),"not aves")</f>
        <v>e9a022e3-9b2b-47e0-84d2-75e7b6768153</v>
      </c>
      <c r="H6164" t="str">
        <f>IFERROR(VLOOKUP($E6164,mammalsprice,2,FALSE),"not mammals price")</f>
        <v>not mammals price</v>
      </c>
      <c r="I6164" t="str">
        <f>IFERROR(VLOOKUP($E6164,mammalsprice,3,FALSE),"not mammals price")</f>
        <v>not mammals price</v>
      </c>
      <c r="J6164" t="str">
        <f>IFERROR(VLOOKUP($E6164,mammalswilson,3,FALSE),"not mammals wilson")</f>
        <v>not mammals wilson</v>
      </c>
      <c r="K6164" t="str">
        <f>IFERROR(VLOOKUP($E6164,mammalswilson,3,FALSE),"not mammals wilson")</f>
        <v>not mammals wilson</v>
      </c>
      <c r="L6164" t="s">
        <v>9604</v>
      </c>
      <c r="M6164" t="b">
        <v>1</v>
      </c>
    </row>
    <row r="6165" spans="1:13" x14ac:dyDescent="0.25">
      <c r="A6165" t="s">
        <v>9611</v>
      </c>
      <c r="B6165">
        <v>103817</v>
      </c>
      <c r="C6165" t="str">
        <f>VLOOKUP($B6165,taxa1,2,FALSE)</f>
        <v>Lipeurus pavo</v>
      </c>
      <c r="D6165" t="str">
        <f>VLOOKUP($B6165,taxa1,3,FALSE)</f>
        <v>86c58ad8-a2b7-481b-87e1-62772e375dad</v>
      </c>
      <c r="E6165">
        <v>2854</v>
      </c>
      <c r="F6165" t="str">
        <f>IFERROR(VLOOKUP($E6165,aves,2,FALSE),"not aves")</f>
        <v>Pavo cristatus</v>
      </c>
      <c r="G6165" t="str">
        <f>IFERROR(VLOOKUP($E6165,aves,3,FALSE),"not aves")</f>
        <v>e9a022e3-9b2b-47e0-84d2-75e7b6768153</v>
      </c>
      <c r="H6165" t="str">
        <f>IFERROR(VLOOKUP($E6165,mammalsprice,2,FALSE),"not mammals price")</f>
        <v>not mammals price</v>
      </c>
      <c r="I6165" t="str">
        <f>IFERROR(VLOOKUP($E6165,mammalsprice,3,FALSE),"not mammals price")</f>
        <v>not mammals price</v>
      </c>
      <c r="J6165" t="str">
        <f>IFERROR(VLOOKUP($E6165,mammalswilson,3,FALSE),"not mammals wilson")</f>
        <v>not mammals wilson</v>
      </c>
      <c r="K6165" t="str">
        <f>IFERROR(VLOOKUP($E6165,mammalswilson,3,FALSE),"not mammals wilson")</f>
        <v>not mammals wilson</v>
      </c>
      <c r="L6165" t="s">
        <v>9604</v>
      </c>
      <c r="M6165" t="b">
        <v>1</v>
      </c>
    </row>
    <row r="6166" spans="1:13" x14ac:dyDescent="0.25">
      <c r="A6166" t="s">
        <v>9612</v>
      </c>
      <c r="B6166">
        <v>101805</v>
      </c>
      <c r="C6166" t="str">
        <f>VLOOKUP($B6166,taxa1,2,FALSE)</f>
        <v>Somaphantus spencei</v>
      </c>
      <c r="D6166" t="str">
        <f>VLOOKUP($B6166,taxa1,3,FALSE)</f>
        <v>199a857f-336e-47b2-b745-1e556eb0478c</v>
      </c>
      <c r="E6166">
        <v>2855</v>
      </c>
      <c r="F6166" t="str">
        <f>IFERROR(VLOOKUP($E6166,aves,2,FALSE),"not aves")</f>
        <v>Pavo muticus imperator</v>
      </c>
      <c r="G6166" t="str">
        <f>IFERROR(VLOOKUP($E6166,aves,3,FALSE),"not aves")</f>
        <v>6ac300e7-dab1-44e1-a4e8-5918230ad8d1</v>
      </c>
      <c r="H6166" t="str">
        <f>IFERROR(VLOOKUP($E6166,mammalsprice,2,FALSE),"not mammals price")</f>
        <v>not mammals price</v>
      </c>
      <c r="I6166" t="str">
        <f>IFERROR(VLOOKUP($E6166,mammalsprice,3,FALSE),"not mammals price")</f>
        <v>not mammals price</v>
      </c>
      <c r="J6166" t="str">
        <f>IFERROR(VLOOKUP($E6166,mammalswilson,3,FALSE),"not mammals wilson")</f>
        <v>not mammals wilson</v>
      </c>
      <c r="K6166" t="str">
        <f>IFERROR(VLOOKUP($E6166,mammalswilson,3,FALSE),"not mammals wilson")</f>
        <v>not mammals wilson</v>
      </c>
      <c r="L6166" t="s">
        <v>9613</v>
      </c>
      <c r="M6166" t="b">
        <v>1</v>
      </c>
    </row>
    <row r="6167" spans="1:13" x14ac:dyDescent="0.25">
      <c r="A6167" t="s">
        <v>9614</v>
      </c>
      <c r="B6167">
        <v>100665</v>
      </c>
      <c r="C6167" t="str">
        <f>VLOOKUP($B6167,taxa1,2,FALSE)</f>
        <v>Colpocephalum echinatum</v>
      </c>
      <c r="D6167" t="str">
        <f>VLOOKUP($B6167,taxa1,3,FALSE)</f>
        <v>2508bf14-d813-4817-8db8-834f28929ddb</v>
      </c>
      <c r="E6167">
        <v>2856</v>
      </c>
      <c r="F6167" t="str">
        <f>IFERROR(VLOOKUP($E6167,aves,2,FALSE),"not aves")</f>
        <v>Pavo muticus</v>
      </c>
      <c r="G6167" t="str">
        <f>IFERROR(VLOOKUP($E6167,aves,3,FALSE),"not aves")</f>
        <v>36c4dcf1-ee3c-49f1-a8c6-93167721a6f7</v>
      </c>
      <c r="H6167" t="str">
        <f>IFERROR(VLOOKUP($E6167,mammalsprice,2,FALSE),"not mammals price")</f>
        <v>not mammals price</v>
      </c>
      <c r="I6167" t="str">
        <f>IFERROR(VLOOKUP($E6167,mammalsprice,3,FALSE),"not mammals price")</f>
        <v>not mammals price</v>
      </c>
      <c r="J6167" t="str">
        <f>IFERROR(VLOOKUP($E6167,mammalswilson,3,FALSE),"not mammals wilson")</f>
        <v>not mammals wilson</v>
      </c>
      <c r="K6167" t="str">
        <f>IFERROR(VLOOKUP($E6167,mammalswilson,3,FALSE),"not mammals wilson")</f>
        <v>not mammals wilson</v>
      </c>
      <c r="L6167" t="s">
        <v>9615</v>
      </c>
      <c r="M6167" t="b">
        <v>1</v>
      </c>
    </row>
    <row r="6168" spans="1:13" x14ac:dyDescent="0.25">
      <c r="A6168" t="s">
        <v>9616</v>
      </c>
      <c r="B6168">
        <v>100805</v>
      </c>
      <c r="C6168" t="str">
        <f>VLOOKUP($B6168,taxa1,2,FALSE)</f>
        <v>Colpocephalum thoracicum</v>
      </c>
      <c r="D6168" t="str">
        <f>VLOOKUP($B6168,taxa1,3,FALSE)</f>
        <v>3f172080-79dc-471a-b60a-70d6a2dca8ef</v>
      </c>
      <c r="E6168">
        <v>2856</v>
      </c>
      <c r="F6168" t="str">
        <f>IFERROR(VLOOKUP($E6168,aves,2,FALSE),"not aves")</f>
        <v>Pavo muticus</v>
      </c>
      <c r="G6168" t="str">
        <f>IFERROR(VLOOKUP($E6168,aves,3,FALSE),"not aves")</f>
        <v>36c4dcf1-ee3c-49f1-a8c6-93167721a6f7</v>
      </c>
      <c r="H6168" t="str">
        <f>IFERROR(VLOOKUP($E6168,mammalsprice,2,FALSE),"not mammals price")</f>
        <v>not mammals price</v>
      </c>
      <c r="I6168" t="str">
        <f>IFERROR(VLOOKUP($E6168,mammalsprice,3,FALSE),"not mammals price")</f>
        <v>not mammals price</v>
      </c>
      <c r="J6168" t="str">
        <f>IFERROR(VLOOKUP($E6168,mammalswilson,3,FALSE),"not mammals wilson")</f>
        <v>not mammals wilson</v>
      </c>
      <c r="K6168" t="str">
        <f>IFERROR(VLOOKUP($E6168,mammalswilson,3,FALSE),"not mammals wilson")</f>
        <v>not mammals wilson</v>
      </c>
      <c r="L6168" t="s">
        <v>9615</v>
      </c>
      <c r="M6168" t="b">
        <v>1</v>
      </c>
    </row>
    <row r="6169" spans="1:13" x14ac:dyDescent="0.25">
      <c r="A6169" t="s">
        <v>9617</v>
      </c>
      <c r="B6169">
        <v>102997</v>
      </c>
      <c r="C6169" t="str">
        <f>VLOOKUP($B6169,taxa1,2,FALSE)</f>
        <v>Cuclotogaster heterographus major</v>
      </c>
      <c r="D6169" t="str">
        <f>VLOOKUP($B6169,taxa1,3,FALSE)</f>
        <v>7749cfe7-9421-4e9d-bd82-74b99a173f7e</v>
      </c>
      <c r="E6169">
        <v>2857</v>
      </c>
      <c r="F6169" t="str">
        <f>IFERROR(VLOOKUP($E6169,aves,2,FALSE),"not aves")</f>
        <v>Pavo spiciferus</v>
      </c>
      <c r="G6169" t="str">
        <f>IFERROR(VLOOKUP($E6169,aves,3,FALSE),"not aves")</f>
        <v>5fe913a4-63ee-4074-a79a-9d4f2fe2e9d8</v>
      </c>
      <c r="H6169" t="str">
        <f>IFERROR(VLOOKUP($E6169,mammalsprice,2,FALSE),"not mammals price")</f>
        <v>not mammals price</v>
      </c>
      <c r="I6169" t="str">
        <f>IFERROR(VLOOKUP($E6169,mammalsprice,3,FALSE),"not mammals price")</f>
        <v>not mammals price</v>
      </c>
      <c r="J6169" t="str">
        <f>IFERROR(VLOOKUP($E6169,mammalswilson,3,FALSE),"not mammals wilson")</f>
        <v>not mammals wilson</v>
      </c>
      <c r="K6169" t="str">
        <f>IFERROR(VLOOKUP($E6169,mammalswilson,3,FALSE),"not mammals wilson")</f>
        <v>not mammals wilson</v>
      </c>
      <c r="L6169" t="s">
        <v>9618</v>
      </c>
      <c r="M6169" t="b">
        <v>1</v>
      </c>
    </row>
    <row r="6170" spans="1:13" x14ac:dyDescent="0.25">
      <c r="A6170" t="s">
        <v>9619</v>
      </c>
      <c r="B6170">
        <v>100145</v>
      </c>
      <c r="C6170" t="str">
        <f>VLOOKUP($B6170,taxa1,2,FALSE)</f>
        <v>Macrogyropus dicotylis</v>
      </c>
      <c r="D6170" t="str">
        <f>VLOOKUP($B6170,taxa1,3,FALSE)</f>
        <v>817fa464-8826-477c-bba9-31256ea88112</v>
      </c>
      <c r="E6170">
        <v>6134</v>
      </c>
      <c r="F6170" t="str">
        <f>IFERROR(VLOOKUP($E6170,aves,2,FALSE),"not aves")</f>
        <v>not aves</v>
      </c>
      <c r="G6170" t="str">
        <f>IFERROR(VLOOKUP($E6170,aves,3,FALSE),"not aves")</f>
        <v>not aves</v>
      </c>
      <c r="H6170" t="str">
        <f>IFERROR(VLOOKUP($E6170,mammalsprice,2,FALSE),"not mammals price")</f>
        <v>Pecari tajacu</v>
      </c>
      <c r="I6170" t="str">
        <f>IFERROR(VLOOKUP($E6170,mammalsprice,3,FALSE),"not mammals price")</f>
        <v>728f772f-ad66-4e8e-b24e-b95143d2fda8</v>
      </c>
      <c r="J6170" t="str">
        <f>IFERROR(VLOOKUP($E6170,mammalswilson,3,FALSE),"not mammals wilson")</f>
        <v>not mammals wilson</v>
      </c>
      <c r="K6170" t="str">
        <f>IFERROR(VLOOKUP($E6170,mammalswilson,3,FALSE),"not mammals wilson")</f>
        <v>not mammals wilson</v>
      </c>
      <c r="L6170" t="s">
        <v>9620</v>
      </c>
      <c r="M6170" t="b">
        <v>1</v>
      </c>
    </row>
    <row r="6171" spans="1:13" x14ac:dyDescent="0.25">
      <c r="A6171" t="s">
        <v>9621</v>
      </c>
      <c r="B6171">
        <v>100144</v>
      </c>
      <c r="C6171" t="str">
        <f>VLOOKUP($B6171,taxa1,2,FALSE)</f>
        <v>Macrogyropus dentatus</v>
      </c>
      <c r="D6171" t="str">
        <f>VLOOKUP($B6171,taxa1,3,FALSE)</f>
        <v>bd39c701-e26b-4c2f-9b86-f783e90477b3</v>
      </c>
      <c r="E6171">
        <v>6135</v>
      </c>
      <c r="F6171" t="str">
        <f>IFERROR(VLOOKUP($E6171,aves,2,FALSE),"not aves")</f>
        <v>not aves</v>
      </c>
      <c r="G6171" t="str">
        <f>IFERROR(VLOOKUP($E6171,aves,3,FALSE),"not aves")</f>
        <v>not aves</v>
      </c>
      <c r="H6171" t="str">
        <f>IFERROR(VLOOKUP($E6171,mammalsprice,2,FALSE),"not mammals price")</f>
        <v>Pecari tajacu crusnigrum</v>
      </c>
      <c r="I6171" t="str">
        <f>IFERROR(VLOOKUP($E6171,mammalsprice,3,FALSE),"not mammals price")</f>
        <v>7bdb946b-4e01-439b-9fe5-8937f1ceebc0</v>
      </c>
      <c r="J6171" t="str">
        <f>IFERROR(VLOOKUP($E6171,mammalswilson,3,FALSE),"not mammals wilson")</f>
        <v>not mammals wilson</v>
      </c>
      <c r="K6171" t="str">
        <f>IFERROR(VLOOKUP($E6171,mammalswilson,3,FALSE),"not mammals wilson")</f>
        <v>not mammals wilson</v>
      </c>
      <c r="L6171" t="s">
        <v>9622</v>
      </c>
      <c r="M6171" t="b">
        <v>1</v>
      </c>
    </row>
    <row r="6172" spans="1:13" x14ac:dyDescent="0.25">
      <c r="A6172" t="s">
        <v>9623</v>
      </c>
      <c r="B6172">
        <v>100817</v>
      </c>
      <c r="C6172" t="str">
        <f>VLOOKUP($B6172,taxa1,2,FALSE)</f>
        <v>Colpocephalum unciferum</v>
      </c>
      <c r="D6172" t="str">
        <f>VLOOKUP($B6172,taxa1,3,FALSE)</f>
        <v>10b002ed-e761-4827-be90-dd35a6e0b47b</v>
      </c>
      <c r="E6172">
        <v>2865</v>
      </c>
      <c r="F6172" t="str">
        <f>IFERROR(VLOOKUP($E6172,aves,2,FALSE),"not aves")</f>
        <v>Pelecanus erythrorhynchos</v>
      </c>
      <c r="G6172" t="str">
        <f>IFERROR(VLOOKUP($E6172,aves,3,FALSE),"not aves")</f>
        <v>59c5710b-7b70-4ad0-b60a-d3785708266a</v>
      </c>
      <c r="H6172" t="str">
        <f>IFERROR(VLOOKUP($E6172,mammalsprice,2,FALSE),"not mammals price")</f>
        <v>not mammals price</v>
      </c>
      <c r="I6172" t="str">
        <f>IFERROR(VLOOKUP($E6172,mammalsprice,3,FALSE),"not mammals price")</f>
        <v>not mammals price</v>
      </c>
      <c r="J6172" t="str">
        <f>IFERROR(VLOOKUP($E6172,mammalswilson,3,FALSE),"not mammals wilson")</f>
        <v>not mammals wilson</v>
      </c>
      <c r="K6172" t="str">
        <f>IFERROR(VLOOKUP($E6172,mammalswilson,3,FALSE),"not mammals wilson")</f>
        <v>not mammals wilson</v>
      </c>
      <c r="L6172" t="s">
        <v>9574</v>
      </c>
      <c r="M6172" t="b">
        <v>1</v>
      </c>
    </row>
    <row r="6173" spans="1:13" x14ac:dyDescent="0.25">
      <c r="A6173" t="s">
        <v>9624</v>
      </c>
      <c r="B6173">
        <v>101138</v>
      </c>
      <c r="C6173" t="str">
        <f>VLOOKUP($B6173,taxa1,2,FALSE)</f>
        <v>Longimenopon galeatum</v>
      </c>
      <c r="D6173" t="str">
        <f>VLOOKUP($B6173,taxa1,3,FALSE)</f>
        <v>8385bb44-cab2-4aeb-b1c2-8e68676a06ec</v>
      </c>
      <c r="E6173">
        <v>2858</v>
      </c>
      <c r="F6173" t="str">
        <f>IFERROR(VLOOKUP($E6173,aves,2,FALSE),"not aves")</f>
        <v>Pelagodroma marina</v>
      </c>
      <c r="G6173" t="str">
        <f>IFERROR(VLOOKUP($E6173,aves,3,FALSE),"not aves")</f>
        <v>f6f2d9d0-009c-4707-b7fe-f238a9d35166</v>
      </c>
      <c r="H6173" t="str">
        <f>IFERROR(VLOOKUP($E6173,mammalsprice,2,FALSE),"not mammals price")</f>
        <v>not mammals price</v>
      </c>
      <c r="I6173" t="str">
        <f>IFERROR(VLOOKUP($E6173,mammalsprice,3,FALSE),"not mammals price")</f>
        <v>not mammals price</v>
      </c>
      <c r="J6173" t="str">
        <f>IFERROR(VLOOKUP($E6173,mammalswilson,3,FALSE),"not mammals wilson")</f>
        <v>not mammals wilson</v>
      </c>
      <c r="K6173" t="str">
        <f>IFERROR(VLOOKUP($E6173,mammalswilson,3,FALSE),"not mammals wilson")</f>
        <v>not mammals wilson</v>
      </c>
      <c r="L6173" t="s">
        <v>9608</v>
      </c>
      <c r="M6173" t="b">
        <v>1</v>
      </c>
    </row>
    <row r="6174" spans="1:13" x14ac:dyDescent="0.25">
      <c r="A6174" t="s">
        <v>9625</v>
      </c>
      <c r="B6174">
        <v>104250</v>
      </c>
      <c r="C6174" t="str">
        <f>VLOOKUP($B6174,taxa1,2,FALSE)</f>
        <v>Pectinopygus bifasciatus</v>
      </c>
      <c r="D6174" t="str">
        <f>VLOOKUP($B6174,taxa1,3,FALSE)</f>
        <v>0f3887fc-a4f2-4dc5-b10e-ae8c4c059e02</v>
      </c>
      <c r="E6174">
        <v>2864</v>
      </c>
      <c r="F6174" t="str">
        <f>IFERROR(VLOOKUP($E6174,aves,2,FALSE),"not aves")</f>
        <v>Pelecanus crispus</v>
      </c>
      <c r="G6174" t="str">
        <f>IFERROR(VLOOKUP($E6174,aves,3,FALSE),"not aves")</f>
        <v>d671dab3-b3f7-4519-92d3-762d76e99b38</v>
      </c>
      <c r="H6174" t="str">
        <f>IFERROR(VLOOKUP($E6174,mammalsprice,2,FALSE),"not mammals price")</f>
        <v>not mammals price</v>
      </c>
      <c r="I6174" t="str">
        <f>IFERROR(VLOOKUP($E6174,mammalsprice,3,FALSE),"not mammals price")</f>
        <v>not mammals price</v>
      </c>
      <c r="J6174" t="str">
        <f>IFERROR(VLOOKUP($E6174,mammalswilson,3,FALSE),"not mammals wilson")</f>
        <v>not mammals wilson</v>
      </c>
      <c r="K6174" t="str">
        <f>IFERROR(VLOOKUP($E6174,mammalswilson,3,FALSE),"not mammals wilson")</f>
        <v>not mammals wilson</v>
      </c>
      <c r="L6174" t="s">
        <v>9626</v>
      </c>
      <c r="M6174" t="b">
        <v>1</v>
      </c>
    </row>
    <row r="6175" spans="1:13" x14ac:dyDescent="0.25">
      <c r="A6175" t="s">
        <v>9627</v>
      </c>
      <c r="B6175">
        <v>105871</v>
      </c>
      <c r="C6175" t="str">
        <f>VLOOKUP($B6175,taxa1,2,FALSE)</f>
        <v>Damalinia Damalinia pelea</v>
      </c>
      <c r="D6175" t="str">
        <f>VLOOKUP($B6175,taxa1,3,FALSE)</f>
        <v>05b17171-e9f3-4722-b5a4-3736c7c4b315</v>
      </c>
      <c r="E6175">
        <v>6136</v>
      </c>
      <c r="F6175" t="str">
        <f>IFERROR(VLOOKUP($E6175,aves,2,FALSE),"not aves")</f>
        <v>not aves</v>
      </c>
      <c r="G6175" t="str">
        <f>IFERROR(VLOOKUP($E6175,aves,3,FALSE),"not aves")</f>
        <v>not aves</v>
      </c>
      <c r="H6175" t="str">
        <f>IFERROR(VLOOKUP($E6175,mammalsprice,2,FALSE),"not mammals price")</f>
        <v>Pelea capreolus</v>
      </c>
      <c r="I6175" t="str">
        <f>IFERROR(VLOOKUP($E6175,mammalsprice,3,FALSE),"not mammals price")</f>
        <v>0798ddc0-cc67-4e5b-b763-0aa87ea11d97</v>
      </c>
      <c r="J6175" t="str">
        <f>IFERROR(VLOOKUP($E6175,mammalswilson,3,FALSE),"not mammals wilson")</f>
        <v>not mammals wilson</v>
      </c>
      <c r="K6175" t="str">
        <f>IFERROR(VLOOKUP($E6175,mammalswilson,3,FALSE),"not mammals wilson")</f>
        <v>not mammals wilson</v>
      </c>
      <c r="L6175" t="s">
        <v>9628</v>
      </c>
      <c r="M6175" t="b">
        <v>1</v>
      </c>
    </row>
    <row r="6176" spans="1:13" x14ac:dyDescent="0.25">
      <c r="A6176" t="s">
        <v>9629</v>
      </c>
      <c r="B6176">
        <v>103543</v>
      </c>
      <c r="C6176" t="str">
        <f>VLOOKUP($B6176,taxa1,2,FALSE)</f>
        <v>Halipeurus Halipeurus falsus falsus</v>
      </c>
      <c r="D6176" t="str">
        <f>VLOOKUP($B6176,taxa1,3,FALSE)</f>
        <v>a8bf3284-ae53-4734-b071-0940757ac65f</v>
      </c>
      <c r="E6176">
        <v>2859</v>
      </c>
      <c r="F6176" t="str">
        <f>IFERROR(VLOOKUP($E6176,aves,2,FALSE),"not aves")</f>
        <v>Pelecanoides garnotii</v>
      </c>
      <c r="G6176" t="str">
        <f>IFERROR(VLOOKUP($E6176,aves,3,FALSE),"not aves")</f>
        <v>abf93692-5d2f-451e-9a7b-e3f25a515c26</v>
      </c>
      <c r="H6176" t="str">
        <f>IFERROR(VLOOKUP($E6176,mammalsprice,2,FALSE),"not mammals price")</f>
        <v>not mammals price</v>
      </c>
      <c r="I6176" t="str">
        <f>IFERROR(VLOOKUP($E6176,mammalsprice,3,FALSE),"not mammals price")</f>
        <v>not mammals price</v>
      </c>
      <c r="J6176" t="str">
        <f>IFERROR(VLOOKUP($E6176,mammalswilson,3,FALSE),"not mammals wilson")</f>
        <v>not mammals wilson</v>
      </c>
      <c r="K6176" t="str">
        <f>IFERROR(VLOOKUP($E6176,mammalswilson,3,FALSE),"not mammals wilson")</f>
        <v>not mammals wilson</v>
      </c>
      <c r="L6176" t="s">
        <v>9630</v>
      </c>
      <c r="M6176" t="b">
        <v>1</v>
      </c>
    </row>
    <row r="6177" spans="1:13" x14ac:dyDescent="0.25">
      <c r="A6177" t="s">
        <v>9631</v>
      </c>
      <c r="B6177">
        <v>104302</v>
      </c>
      <c r="C6177" t="str">
        <f>VLOOKUP($B6177,taxa1,2,FALSE)</f>
        <v>Pelmatocerandra enderleini</v>
      </c>
      <c r="D6177" t="str">
        <f>VLOOKUP($B6177,taxa1,3,FALSE)</f>
        <v>c3496774-5bb2-4931-a26a-01ef338b5351</v>
      </c>
      <c r="E6177">
        <v>2860</v>
      </c>
      <c r="F6177" t="str">
        <f>IFERROR(VLOOKUP($E6177,aves,2,FALSE),"not aves")</f>
        <v>Pelecanoides georgicus</v>
      </c>
      <c r="G6177" t="str">
        <f>IFERROR(VLOOKUP($E6177,aves,3,FALSE),"not aves")</f>
        <v>c85ecd78-3a47-45bd-9d3f-40af57da255d</v>
      </c>
      <c r="H6177" t="str">
        <f>IFERROR(VLOOKUP($E6177,mammalsprice,2,FALSE),"not mammals price")</f>
        <v>not mammals price</v>
      </c>
      <c r="I6177" t="str">
        <f>IFERROR(VLOOKUP($E6177,mammalsprice,3,FALSE),"not mammals price")</f>
        <v>not mammals price</v>
      </c>
      <c r="J6177" t="str">
        <f>IFERROR(VLOOKUP($E6177,mammalswilson,3,FALSE),"not mammals wilson")</f>
        <v>not mammals wilson</v>
      </c>
      <c r="K6177" t="str">
        <f>IFERROR(VLOOKUP($E6177,mammalswilson,3,FALSE),"not mammals wilson")</f>
        <v>not mammals wilson</v>
      </c>
      <c r="L6177" t="s">
        <v>9632</v>
      </c>
      <c r="M6177" t="b">
        <v>1</v>
      </c>
    </row>
    <row r="6178" spans="1:13" x14ac:dyDescent="0.25">
      <c r="A6178" t="s">
        <v>9633</v>
      </c>
      <c r="B6178">
        <v>104303</v>
      </c>
      <c r="C6178" t="str">
        <f>VLOOKUP($B6178,taxa1,2,FALSE)</f>
        <v>Pelmatocerandra flinti</v>
      </c>
      <c r="D6178" t="str">
        <f>VLOOKUP($B6178,taxa1,3,FALSE)</f>
        <v>7e4fdc33-3168-49b8-8287-228c4767cc0b</v>
      </c>
      <c r="E6178">
        <v>2861</v>
      </c>
      <c r="F6178" t="str">
        <f>IFERROR(VLOOKUP($E6178,aves,2,FALSE),"not aves")</f>
        <v>Pelecanoides magellani</v>
      </c>
      <c r="G6178" t="str">
        <f>IFERROR(VLOOKUP($E6178,aves,3,FALSE),"not aves")</f>
        <v>947bc6ec-f2a5-424a-abe7-c7767e8d3294</v>
      </c>
      <c r="H6178" t="str">
        <f>IFERROR(VLOOKUP($E6178,mammalsprice,2,FALSE),"not mammals price")</f>
        <v>not mammals price</v>
      </c>
      <c r="I6178" t="str">
        <f>IFERROR(VLOOKUP($E6178,mammalsprice,3,FALSE),"not mammals price")</f>
        <v>not mammals price</v>
      </c>
      <c r="J6178" t="str">
        <f>IFERROR(VLOOKUP($E6178,mammalswilson,3,FALSE),"not mammals wilson")</f>
        <v>not mammals wilson</v>
      </c>
      <c r="K6178" t="str">
        <f>IFERROR(VLOOKUP($E6178,mammalswilson,3,FALSE),"not mammals wilson")</f>
        <v>not mammals wilson</v>
      </c>
      <c r="L6178" t="s">
        <v>9634</v>
      </c>
      <c r="M6178" t="b">
        <v>1</v>
      </c>
    </row>
    <row r="6179" spans="1:13" x14ac:dyDescent="0.25">
      <c r="A6179" t="s">
        <v>9635</v>
      </c>
      <c r="B6179">
        <v>100452</v>
      </c>
      <c r="C6179" t="str">
        <f>VLOOKUP($B6179,taxa1,2,FALSE)</f>
        <v>Austromenopon elliotti</v>
      </c>
      <c r="D6179" t="str">
        <f>VLOOKUP($B6179,taxa1,3,FALSE)</f>
        <v>89ddcb42-6040-41c7-b9c6-6d903e4e5bf2</v>
      </c>
      <c r="E6179">
        <v>2862</v>
      </c>
      <c r="F6179" t="str">
        <f>IFERROR(VLOOKUP($E6179,aves,2,FALSE),"not aves")</f>
        <v>Pelecanoides urinatrix</v>
      </c>
      <c r="G6179" t="str">
        <f>IFERROR(VLOOKUP($E6179,aves,3,FALSE),"not aves")</f>
        <v>87ab437f-67be-48f8-840a-1f353c55d6af</v>
      </c>
      <c r="H6179" t="str">
        <f>IFERROR(VLOOKUP($E6179,mammalsprice,2,FALSE),"not mammals price")</f>
        <v>not mammals price</v>
      </c>
      <c r="I6179" t="str">
        <f>IFERROR(VLOOKUP($E6179,mammalsprice,3,FALSE),"not mammals price")</f>
        <v>not mammals price</v>
      </c>
      <c r="J6179" t="str">
        <f>IFERROR(VLOOKUP($E6179,mammalswilson,3,FALSE),"not mammals wilson")</f>
        <v>not mammals wilson</v>
      </c>
      <c r="K6179" t="str">
        <f>IFERROR(VLOOKUP($E6179,mammalswilson,3,FALSE),"not mammals wilson")</f>
        <v>not mammals wilson</v>
      </c>
      <c r="L6179" t="s">
        <v>9636</v>
      </c>
      <c r="M6179" t="b">
        <v>1</v>
      </c>
    </row>
    <row r="6180" spans="1:13" x14ac:dyDescent="0.25">
      <c r="A6180" t="s">
        <v>9637</v>
      </c>
      <c r="B6180">
        <v>103544</v>
      </c>
      <c r="C6180" t="str">
        <f>VLOOKUP($B6180,taxa1,2,FALSE)</f>
        <v>Halipeurus Halipeurus falsus pacificus</v>
      </c>
      <c r="D6180" t="str">
        <f>VLOOKUP($B6180,taxa1,3,FALSE)</f>
        <v>c9b93433-9521-4e2a-a264-239950ceda91</v>
      </c>
      <c r="E6180">
        <v>2862</v>
      </c>
      <c r="F6180" t="str">
        <f>IFERROR(VLOOKUP($E6180,aves,2,FALSE),"not aves")</f>
        <v>Pelecanoides urinatrix</v>
      </c>
      <c r="G6180" t="str">
        <f>IFERROR(VLOOKUP($E6180,aves,3,FALSE),"not aves")</f>
        <v>87ab437f-67be-48f8-840a-1f353c55d6af</v>
      </c>
      <c r="H6180" t="str">
        <f>IFERROR(VLOOKUP($E6180,mammalsprice,2,FALSE),"not mammals price")</f>
        <v>not mammals price</v>
      </c>
      <c r="I6180" t="str">
        <f>IFERROR(VLOOKUP($E6180,mammalsprice,3,FALSE),"not mammals price")</f>
        <v>not mammals price</v>
      </c>
      <c r="J6180" t="str">
        <f>IFERROR(VLOOKUP($E6180,mammalswilson,3,FALSE),"not mammals wilson")</f>
        <v>not mammals wilson</v>
      </c>
      <c r="K6180" t="str">
        <f>IFERROR(VLOOKUP($E6180,mammalswilson,3,FALSE),"not mammals wilson")</f>
        <v>not mammals wilson</v>
      </c>
      <c r="L6180" t="s">
        <v>9636</v>
      </c>
      <c r="M6180" t="b">
        <v>1</v>
      </c>
    </row>
    <row r="6181" spans="1:13" x14ac:dyDescent="0.25">
      <c r="A6181" t="s">
        <v>9638</v>
      </c>
      <c r="B6181">
        <v>104301</v>
      </c>
      <c r="C6181" t="str">
        <f>VLOOKUP($B6181,taxa1,2,FALSE)</f>
        <v>Pelmatocerandra eatoni</v>
      </c>
      <c r="D6181" t="str">
        <f>VLOOKUP($B6181,taxa1,3,FALSE)</f>
        <v>f0f3f1e4-b280-4771-9454-ecda46d8254c</v>
      </c>
      <c r="E6181">
        <v>2862</v>
      </c>
      <c r="F6181" t="str">
        <f>IFERROR(VLOOKUP($E6181,aves,2,FALSE),"not aves")</f>
        <v>Pelecanoides urinatrix</v>
      </c>
      <c r="G6181" t="str">
        <f>IFERROR(VLOOKUP($E6181,aves,3,FALSE),"not aves")</f>
        <v>87ab437f-67be-48f8-840a-1f353c55d6af</v>
      </c>
      <c r="H6181" t="str">
        <f>IFERROR(VLOOKUP($E6181,mammalsprice,2,FALSE),"not mammals price")</f>
        <v>not mammals price</v>
      </c>
      <c r="I6181" t="str">
        <f>IFERROR(VLOOKUP($E6181,mammalsprice,3,FALSE),"not mammals price")</f>
        <v>not mammals price</v>
      </c>
      <c r="J6181" t="str">
        <f>IFERROR(VLOOKUP($E6181,mammalswilson,3,FALSE),"not mammals wilson")</f>
        <v>not mammals wilson</v>
      </c>
      <c r="K6181" t="str">
        <f>IFERROR(VLOOKUP($E6181,mammalswilson,3,FALSE),"not mammals wilson")</f>
        <v>not mammals wilson</v>
      </c>
      <c r="L6181" t="s">
        <v>9636</v>
      </c>
      <c r="M6181" t="b">
        <v>1</v>
      </c>
    </row>
    <row r="6182" spans="1:13" x14ac:dyDescent="0.25">
      <c r="A6182" t="s">
        <v>9639</v>
      </c>
      <c r="B6182">
        <v>104304</v>
      </c>
      <c r="C6182" t="str">
        <f>VLOOKUP($B6182,taxa1,2,FALSE)</f>
        <v>Pelmatocerandra setosa</v>
      </c>
      <c r="D6182" t="str">
        <f>VLOOKUP($B6182,taxa1,3,FALSE)</f>
        <v>1bb06502-584f-4d27-bc88-daf8927111ac</v>
      </c>
      <c r="E6182">
        <v>2862</v>
      </c>
      <c r="F6182" t="str">
        <f>IFERROR(VLOOKUP($E6182,aves,2,FALSE),"not aves")</f>
        <v>Pelecanoides urinatrix</v>
      </c>
      <c r="G6182" t="str">
        <f>IFERROR(VLOOKUP($E6182,aves,3,FALSE),"not aves")</f>
        <v>87ab437f-67be-48f8-840a-1f353c55d6af</v>
      </c>
      <c r="H6182" t="str">
        <f>IFERROR(VLOOKUP($E6182,mammalsprice,2,FALSE),"not mammals price")</f>
        <v>not mammals price</v>
      </c>
      <c r="I6182" t="str">
        <f>IFERROR(VLOOKUP($E6182,mammalsprice,3,FALSE),"not mammals price")</f>
        <v>not mammals price</v>
      </c>
      <c r="J6182" t="str">
        <f>IFERROR(VLOOKUP($E6182,mammalswilson,3,FALSE),"not mammals wilson")</f>
        <v>not mammals wilson</v>
      </c>
      <c r="K6182" t="str">
        <f>IFERROR(VLOOKUP($E6182,mammalswilson,3,FALSE),"not mammals wilson")</f>
        <v>not mammals wilson</v>
      </c>
      <c r="L6182" t="s">
        <v>9636</v>
      </c>
      <c r="M6182" t="b">
        <v>1</v>
      </c>
    </row>
    <row r="6183" spans="1:13" x14ac:dyDescent="0.25">
      <c r="A6183" t="s">
        <v>9640</v>
      </c>
      <c r="B6183">
        <v>101702</v>
      </c>
      <c r="C6183" t="str">
        <f>VLOOKUP($B6183,taxa1,2,FALSE)</f>
        <v>Piagetiella australis</v>
      </c>
      <c r="D6183" t="str">
        <f>VLOOKUP($B6183,taxa1,3,FALSE)</f>
        <v>ffd5b2aa-d1d8-4df7-8858-4afb92df3189</v>
      </c>
      <c r="E6183">
        <v>2863</v>
      </c>
      <c r="F6183" t="str">
        <f>IFERROR(VLOOKUP($E6183,aves,2,FALSE),"not aves")</f>
        <v>Pelecanus conspicillatus</v>
      </c>
      <c r="G6183" t="str">
        <f>IFERROR(VLOOKUP($E6183,aves,3,FALSE),"not aves")</f>
        <v>0e7ff0c0-4478-4349-ab6a-21a664bb11cd</v>
      </c>
      <c r="H6183" t="str">
        <f>IFERROR(VLOOKUP($E6183,mammalsprice,2,FALSE),"not mammals price")</f>
        <v>not mammals price</v>
      </c>
      <c r="I6183" t="str">
        <f>IFERROR(VLOOKUP($E6183,mammalsprice,3,FALSE),"not mammals price")</f>
        <v>not mammals price</v>
      </c>
      <c r="J6183" t="str">
        <f>IFERROR(VLOOKUP($E6183,mammalswilson,3,FALSE),"not mammals wilson")</f>
        <v>not mammals wilson</v>
      </c>
      <c r="K6183" t="str">
        <f>IFERROR(VLOOKUP($E6183,mammalswilson,3,FALSE),"not mammals wilson")</f>
        <v>not mammals wilson</v>
      </c>
      <c r="L6183" t="s">
        <v>9590</v>
      </c>
      <c r="M6183" t="b">
        <v>1</v>
      </c>
    </row>
    <row r="6184" spans="1:13" x14ac:dyDescent="0.25">
      <c r="A6184" t="s">
        <v>9641</v>
      </c>
      <c r="B6184">
        <v>102715</v>
      </c>
      <c r="C6184" t="str">
        <f>VLOOKUP($B6184,taxa1,2,FALSE)</f>
        <v>Chelopistes stigmatus</v>
      </c>
      <c r="D6184" t="str">
        <f>VLOOKUP($B6184,taxa1,3,FALSE)</f>
        <v>cc4a3a88-3815-4afb-b354-417226aa72cd</v>
      </c>
      <c r="E6184">
        <v>2877</v>
      </c>
      <c r="F6184" t="str">
        <f>IFERROR(VLOOKUP($E6184,aves,2,FALSE),"not aves")</f>
        <v>Penelope argyrotis albicauda</v>
      </c>
      <c r="G6184" t="str">
        <f>IFERROR(VLOOKUP($E6184,aves,3,FALSE),"not aves")</f>
        <v>70e5707b-b9ef-498a-b671-6a82b7adc5f6</v>
      </c>
      <c r="H6184" t="str">
        <f>IFERROR(VLOOKUP($E6184,mammalsprice,2,FALSE),"not mammals price")</f>
        <v>not mammals price</v>
      </c>
      <c r="I6184" t="str">
        <f>IFERROR(VLOOKUP($E6184,mammalsprice,3,FALSE),"not mammals price")</f>
        <v>not mammals price</v>
      </c>
      <c r="J6184" t="str">
        <f>IFERROR(VLOOKUP($E6184,mammalswilson,3,FALSE),"not mammals wilson")</f>
        <v>not mammals wilson</v>
      </c>
      <c r="K6184" t="str">
        <f>IFERROR(VLOOKUP($E6184,mammalswilson,3,FALSE),"not mammals wilson")</f>
        <v>not mammals wilson</v>
      </c>
      <c r="L6184" t="s">
        <v>9586</v>
      </c>
      <c r="M6184" t="b">
        <v>1</v>
      </c>
    </row>
    <row r="6185" spans="1:13" x14ac:dyDescent="0.25">
      <c r="A6185" t="s">
        <v>9642</v>
      </c>
      <c r="B6185">
        <v>100453</v>
      </c>
      <c r="C6185" t="str">
        <f>VLOOKUP($B6185,taxa1,2,FALSE)</f>
        <v>Austromenopon enigki</v>
      </c>
      <c r="D6185" t="str">
        <f>VLOOKUP($B6185,taxa1,3,FALSE)</f>
        <v>1b2e680f-0aec-4fef-aebd-4b93af90c2e7</v>
      </c>
      <c r="E6185">
        <v>2858</v>
      </c>
      <c r="F6185" t="str">
        <f>IFERROR(VLOOKUP($E6185,aves,2,FALSE),"not aves")</f>
        <v>Pelagodroma marina</v>
      </c>
      <c r="G6185" t="str">
        <f>IFERROR(VLOOKUP($E6185,aves,3,FALSE),"not aves")</f>
        <v>f6f2d9d0-009c-4707-b7fe-f238a9d35166</v>
      </c>
      <c r="H6185" t="str">
        <f>IFERROR(VLOOKUP($E6185,mammalsprice,2,FALSE),"not mammals price")</f>
        <v>not mammals price</v>
      </c>
      <c r="I6185" t="str">
        <f>IFERROR(VLOOKUP($E6185,mammalsprice,3,FALSE),"not mammals price")</f>
        <v>not mammals price</v>
      </c>
      <c r="J6185" t="str">
        <f>IFERROR(VLOOKUP($E6185,mammalswilson,3,FALSE),"not mammals wilson")</f>
        <v>not mammals wilson</v>
      </c>
      <c r="K6185" t="str">
        <f>IFERROR(VLOOKUP($E6185,mammalswilson,3,FALSE),"not mammals wilson")</f>
        <v>not mammals wilson</v>
      </c>
      <c r="L6185" t="s">
        <v>9608</v>
      </c>
      <c r="M6185" t="b">
        <v>1</v>
      </c>
    </row>
    <row r="6186" spans="1:13" x14ac:dyDescent="0.25">
      <c r="A6186" t="s">
        <v>8909</v>
      </c>
      <c r="B6186">
        <v>100363</v>
      </c>
      <c r="C6186" t="str">
        <f>VLOOKUP($B6186,taxa1,2,FALSE)</f>
        <v>Amyrsidea megalosoma</v>
      </c>
      <c r="D6186" t="str">
        <f>VLOOKUP($B6186,taxa1,3,FALSE)</f>
        <v>a79703ae-3b47-4137-9f67-f378e430da7f</v>
      </c>
      <c r="E6186">
        <v>2903</v>
      </c>
      <c r="F6186" t="str">
        <f>IFERROR(VLOOKUP($E6186,aves,2,FALSE),"not aves")</f>
        <v>Perdix perdix</v>
      </c>
      <c r="G6186" t="str">
        <f>IFERROR(VLOOKUP($E6186,aves,3,FALSE),"not aves")</f>
        <v>61a5d324-d5dd-46d1-ae33-40fcc87b6ab5</v>
      </c>
      <c r="H6186" t="str">
        <f>IFERROR(VLOOKUP($E6186,mammalsprice,2,FALSE),"not mammals price")</f>
        <v>not mammals price</v>
      </c>
      <c r="I6186" t="str">
        <f>IFERROR(VLOOKUP($E6186,mammalsprice,3,FALSE),"not mammals price")</f>
        <v>not mammals price</v>
      </c>
      <c r="J6186" t="str">
        <f>IFERROR(VLOOKUP($E6186,mammalswilson,3,FALSE),"not mammals wilson")</f>
        <v>not mammals wilson</v>
      </c>
      <c r="K6186" t="str">
        <f>IFERROR(VLOOKUP($E6186,mammalswilson,3,FALSE),"not mammals wilson")</f>
        <v>not mammals wilson</v>
      </c>
      <c r="L6186" t="s">
        <v>9643</v>
      </c>
      <c r="M6186" t="b">
        <v>1</v>
      </c>
    </row>
    <row r="6187" spans="1:13" x14ac:dyDescent="0.25">
      <c r="A6187" t="s">
        <v>9644</v>
      </c>
      <c r="B6187">
        <v>100544</v>
      </c>
      <c r="C6187" t="str">
        <f>VLOOKUP($B6187,taxa1,2,FALSE)</f>
        <v>Chapinia muesebecki</v>
      </c>
      <c r="D6187" t="str">
        <f>VLOOKUP($B6187,taxa1,3,FALSE)</f>
        <v>86416370-5288-45ce-91d2-1a271ec6eae0</v>
      </c>
      <c r="E6187">
        <v>2893</v>
      </c>
      <c r="F6187" t="str">
        <f>IFERROR(VLOOKUP($E6187,aves,2,FALSE),"not aves")</f>
        <v>Penelopides exarhatus exarhatus</v>
      </c>
      <c r="G6187" t="str">
        <f>IFERROR(VLOOKUP($E6187,aves,3,FALSE),"not aves")</f>
        <v>a9040c1e-3a96-4890-b1a9-13623ec28cdf</v>
      </c>
      <c r="H6187" t="str">
        <f>IFERROR(VLOOKUP($E6187,mammalsprice,2,FALSE),"not mammals price")</f>
        <v>not mammals price</v>
      </c>
      <c r="I6187" t="str">
        <f>IFERROR(VLOOKUP($E6187,mammalsprice,3,FALSE),"not mammals price")</f>
        <v>not mammals price</v>
      </c>
      <c r="J6187" t="str">
        <f>IFERROR(VLOOKUP($E6187,mammalswilson,3,FALSE),"not mammals wilson")</f>
        <v>not mammals wilson</v>
      </c>
      <c r="K6187" t="str">
        <f>IFERROR(VLOOKUP($E6187,mammalswilson,3,FALSE),"not mammals wilson")</f>
        <v>not mammals wilson</v>
      </c>
      <c r="L6187" t="s">
        <v>9645</v>
      </c>
      <c r="M6187" t="b">
        <v>1</v>
      </c>
    </row>
    <row r="6188" spans="1:13" x14ac:dyDescent="0.25">
      <c r="A6188" t="s">
        <v>9646</v>
      </c>
      <c r="B6188">
        <v>102410</v>
      </c>
      <c r="C6188" t="str">
        <f>VLOOKUP($B6188,taxa1,2,FALSE)</f>
        <v>Brueelia hamatofasciata</v>
      </c>
      <c r="D6188" t="str">
        <f>VLOOKUP($B6188,taxa1,3,FALSE)</f>
        <v>dcbbb5b8-694f-4ff4-bf13-529f5ad044fc</v>
      </c>
      <c r="E6188">
        <v>2894</v>
      </c>
      <c r="F6188" t="str">
        <f>IFERROR(VLOOKUP($E6188,aves,2,FALSE),"not aves")</f>
        <v>Penelopides manilae</v>
      </c>
      <c r="G6188" t="str">
        <f>IFERROR(VLOOKUP($E6188,aves,3,FALSE),"not aves")</f>
        <v>8b19a6da-15b7-4cc5-9b5f-e5d5e21d83ab</v>
      </c>
      <c r="H6188" t="str">
        <f>IFERROR(VLOOKUP($E6188,mammalsprice,2,FALSE),"not mammals price")</f>
        <v>not mammals price</v>
      </c>
      <c r="I6188" t="str">
        <f>IFERROR(VLOOKUP($E6188,mammalsprice,3,FALSE),"not mammals price")</f>
        <v>not mammals price</v>
      </c>
      <c r="J6188" t="str">
        <f>IFERROR(VLOOKUP($E6188,mammalswilson,3,FALSE),"not mammals wilson")</f>
        <v>not mammals wilson</v>
      </c>
      <c r="K6188" t="str">
        <f>IFERROR(VLOOKUP($E6188,mammalswilson,3,FALSE),"not mammals wilson")</f>
        <v>not mammals wilson</v>
      </c>
      <c r="L6188" t="s">
        <v>9647</v>
      </c>
      <c r="M6188" t="b">
        <v>1</v>
      </c>
    </row>
    <row r="6189" spans="1:13" x14ac:dyDescent="0.25">
      <c r="A6189" t="s">
        <v>9648</v>
      </c>
      <c r="B6189">
        <v>102618</v>
      </c>
      <c r="C6189" t="str">
        <f>VLOOKUP($B6189,taxa1,2,FALSE)</f>
        <v>Buceronirmus grandiceps</v>
      </c>
      <c r="D6189" t="str">
        <f>VLOOKUP($B6189,taxa1,3,FALSE)</f>
        <v>cf0ee0ee-99ab-4fd6-81f0-794f986869d1</v>
      </c>
      <c r="E6189">
        <v>2896</v>
      </c>
      <c r="F6189" t="str">
        <f>IFERROR(VLOOKUP($E6189,aves,2,FALSE),"not aves")</f>
        <v>Penelopides panini manillae</v>
      </c>
      <c r="G6189" t="str">
        <f>IFERROR(VLOOKUP($E6189,aves,3,FALSE),"not aves")</f>
        <v>9dc920ce-ffd8-4d23-97f7-83474c1139bb</v>
      </c>
      <c r="H6189" t="str">
        <f>IFERROR(VLOOKUP($E6189,mammalsprice,2,FALSE),"not mammals price")</f>
        <v>not mammals price</v>
      </c>
      <c r="I6189" t="str">
        <f>IFERROR(VLOOKUP($E6189,mammalsprice,3,FALSE),"not mammals price")</f>
        <v>not mammals price</v>
      </c>
      <c r="J6189" t="str">
        <f>IFERROR(VLOOKUP($E6189,mammalswilson,3,FALSE),"not mammals wilson")</f>
        <v>not mammals wilson</v>
      </c>
      <c r="K6189" t="str">
        <f>IFERROR(VLOOKUP($E6189,mammalswilson,3,FALSE),"not mammals wilson")</f>
        <v>not mammals wilson</v>
      </c>
      <c r="L6189" t="s">
        <v>9649</v>
      </c>
      <c r="M6189" t="b">
        <v>1</v>
      </c>
    </row>
    <row r="6190" spans="1:13" x14ac:dyDescent="0.25">
      <c r="A6190" t="s">
        <v>9650</v>
      </c>
      <c r="B6190">
        <v>100548</v>
      </c>
      <c r="C6190" t="str">
        <f>VLOOKUP($B6190,taxa1,2,FALSE)</f>
        <v>Chapinia wenzeli</v>
      </c>
      <c r="D6190" t="str">
        <f>VLOOKUP($B6190,taxa1,3,FALSE)</f>
        <v>6946cfd2-1937-47fa-9d33-5794782cd7fd</v>
      </c>
      <c r="E6190">
        <v>2897</v>
      </c>
      <c r="F6190" t="str">
        <f>IFERROR(VLOOKUP($E6190,aves,2,FALSE),"not aves")</f>
        <v>Penelopides panini samarensis</v>
      </c>
      <c r="G6190" t="str">
        <f>IFERROR(VLOOKUP($E6190,aves,3,FALSE),"not aves")</f>
        <v>f4a74968-ea14-468f-a88a-4493d4a9b12a</v>
      </c>
      <c r="H6190" t="str">
        <f>IFERROR(VLOOKUP($E6190,mammalsprice,2,FALSE),"not mammals price")</f>
        <v>not mammals price</v>
      </c>
      <c r="I6190" t="str">
        <f>IFERROR(VLOOKUP($E6190,mammalsprice,3,FALSE),"not mammals price")</f>
        <v>not mammals price</v>
      </c>
      <c r="J6190" t="str">
        <f>IFERROR(VLOOKUP($E6190,mammalswilson,3,FALSE),"not mammals wilson")</f>
        <v>not mammals wilson</v>
      </c>
      <c r="K6190" t="str">
        <f>IFERROR(VLOOKUP($E6190,mammalswilson,3,FALSE),"not mammals wilson")</f>
        <v>not mammals wilson</v>
      </c>
      <c r="L6190" t="s">
        <v>9651</v>
      </c>
      <c r="M6190" t="b">
        <v>1</v>
      </c>
    </row>
    <row r="6191" spans="1:13" x14ac:dyDescent="0.25">
      <c r="A6191" t="s">
        <v>9652</v>
      </c>
      <c r="B6191">
        <v>102680</v>
      </c>
      <c r="C6191" t="str">
        <f>VLOOKUP($B6191,taxa1,2,FALSE)</f>
        <v>Chelopistes diversus</v>
      </c>
      <c r="D6191" t="str">
        <f>VLOOKUP($B6191,taxa1,3,FALSE)</f>
        <v>d76e5884-329b-4cab-a5ee-8e251cda7ad7</v>
      </c>
      <c r="E6191">
        <v>2898</v>
      </c>
      <c r="F6191" t="str">
        <f>IFERROR(VLOOKUP($E6191,aves,2,FALSE),"not aves")</f>
        <v>Penelopina nigra</v>
      </c>
      <c r="G6191" t="str">
        <f>IFERROR(VLOOKUP($E6191,aves,3,FALSE),"not aves")</f>
        <v>21e7804e-b9ab-4a18-a14f-218caefdb925</v>
      </c>
      <c r="H6191" t="str">
        <f>IFERROR(VLOOKUP($E6191,mammalsprice,2,FALSE),"not mammals price")</f>
        <v>not mammals price</v>
      </c>
      <c r="I6191" t="str">
        <f>IFERROR(VLOOKUP($E6191,mammalsprice,3,FALSE),"not mammals price")</f>
        <v>not mammals price</v>
      </c>
      <c r="J6191" t="str">
        <f>IFERROR(VLOOKUP($E6191,mammalswilson,3,FALSE),"not mammals wilson")</f>
        <v>not mammals wilson</v>
      </c>
      <c r="K6191" t="str">
        <f>IFERROR(VLOOKUP($E6191,mammalswilson,3,FALSE),"not mammals wilson")</f>
        <v>not mammals wilson</v>
      </c>
      <c r="L6191" t="s">
        <v>9653</v>
      </c>
      <c r="M6191" t="b">
        <v>1</v>
      </c>
    </row>
    <row r="6192" spans="1:13" x14ac:dyDescent="0.25">
      <c r="A6192" t="s">
        <v>9654</v>
      </c>
      <c r="B6192">
        <v>102711</v>
      </c>
      <c r="C6192" t="str">
        <f>VLOOKUP($B6192,taxa1,2,FALSE)</f>
        <v>Chelopistes rotundus</v>
      </c>
      <c r="D6192" t="str">
        <f>VLOOKUP($B6192,taxa1,3,FALSE)</f>
        <v>529f6625-3e62-4bab-a01d-3f6b0e38d89b</v>
      </c>
      <c r="E6192">
        <v>2898</v>
      </c>
      <c r="F6192" t="str">
        <f>IFERROR(VLOOKUP($E6192,aves,2,FALSE),"not aves")</f>
        <v>Penelopina nigra</v>
      </c>
      <c r="G6192" t="str">
        <f>IFERROR(VLOOKUP($E6192,aves,3,FALSE),"not aves")</f>
        <v>21e7804e-b9ab-4a18-a14f-218caefdb925</v>
      </c>
      <c r="H6192" t="str">
        <f>IFERROR(VLOOKUP($E6192,mammalsprice,2,FALSE),"not mammals price")</f>
        <v>not mammals price</v>
      </c>
      <c r="I6192" t="str">
        <f>IFERROR(VLOOKUP($E6192,mammalsprice,3,FALSE),"not mammals price")</f>
        <v>not mammals price</v>
      </c>
      <c r="J6192" t="str">
        <f>IFERROR(VLOOKUP($E6192,mammalswilson,3,FALSE),"not mammals wilson")</f>
        <v>not mammals wilson</v>
      </c>
      <c r="K6192" t="str">
        <f>IFERROR(VLOOKUP($E6192,mammalswilson,3,FALSE),"not mammals wilson")</f>
        <v>not mammals wilson</v>
      </c>
      <c r="L6192" t="s">
        <v>9653</v>
      </c>
      <c r="M6192" t="b">
        <v>1</v>
      </c>
    </row>
    <row r="6193" spans="1:13" x14ac:dyDescent="0.25">
      <c r="A6193" t="s">
        <v>9655</v>
      </c>
      <c r="B6193">
        <v>100015</v>
      </c>
      <c r="C6193" t="str">
        <f>VLOOKUP($B6193,taxa1,2,FALSE)</f>
        <v>Boopia phanerocerata</v>
      </c>
      <c r="D6193" t="str">
        <f>VLOOKUP($B6193,taxa1,3,FALSE)</f>
        <v>a02b16cd-8b0b-48be-9bf5-bed9a6224c6c</v>
      </c>
      <c r="E6193">
        <v>6137</v>
      </c>
      <c r="F6193" t="str">
        <f>IFERROR(VLOOKUP($E6193,aves,2,FALSE),"not aves")</f>
        <v>not aves</v>
      </c>
      <c r="G6193" t="str">
        <f>IFERROR(VLOOKUP($E6193,aves,3,FALSE),"not aves")</f>
        <v>not aves</v>
      </c>
      <c r="H6193" t="str">
        <f>IFERROR(VLOOKUP($E6193,mammalsprice,2,FALSE),"not mammals price")</f>
        <v>Perameles nasuta</v>
      </c>
      <c r="I6193" t="str">
        <f>IFERROR(VLOOKUP($E6193,mammalsprice,3,FALSE),"not mammals price")</f>
        <v>efcf70d4-a15d-4f07-843a-1d3ba44917d6</v>
      </c>
      <c r="J6193" t="str">
        <f>IFERROR(VLOOKUP($E6193,mammalswilson,3,FALSE),"not mammals wilson")</f>
        <v>not mammals wilson</v>
      </c>
      <c r="K6193" t="str">
        <f>IFERROR(VLOOKUP($E6193,mammalswilson,3,FALSE),"not mammals wilson")</f>
        <v>not mammals wilson</v>
      </c>
      <c r="L6193" t="s">
        <v>9656</v>
      </c>
      <c r="M6193" t="b">
        <v>1</v>
      </c>
    </row>
    <row r="6194" spans="1:13" x14ac:dyDescent="0.25">
      <c r="A6194" t="s">
        <v>9657</v>
      </c>
      <c r="B6194">
        <v>103274</v>
      </c>
      <c r="C6194" t="str">
        <f>VLOOKUP($B6194,taxa1,2,FALSE)</f>
        <v>Formicaphagus clypeatus</v>
      </c>
      <c r="D6194" t="str">
        <f>VLOOKUP($B6194,taxa1,3,FALSE)</f>
        <v>385d49e4-0b37-43b3-8812-fb89fba13d5e</v>
      </c>
      <c r="E6194">
        <v>2899</v>
      </c>
      <c r="F6194" t="str">
        <f>IFERROR(VLOOKUP($E6194,aves,2,FALSE),"not aves")</f>
        <v>Percnostola leucostigma brunneiceps</v>
      </c>
      <c r="G6194" t="str">
        <f>IFERROR(VLOOKUP($E6194,aves,3,FALSE),"not aves")</f>
        <v>9232e2e1-6468-4f2f-bb80-24a34ade7a7b</v>
      </c>
      <c r="H6194" t="str">
        <f>IFERROR(VLOOKUP($E6194,mammalsprice,2,FALSE),"not mammals price")</f>
        <v>not mammals price</v>
      </c>
      <c r="I6194" t="str">
        <f>IFERROR(VLOOKUP($E6194,mammalsprice,3,FALSE),"not mammals price")</f>
        <v>not mammals price</v>
      </c>
      <c r="J6194" t="str">
        <f>IFERROR(VLOOKUP($E6194,mammalswilson,3,FALSE),"not mammals wilson")</f>
        <v>not mammals wilson</v>
      </c>
      <c r="K6194" t="str">
        <f>IFERROR(VLOOKUP($E6194,mammalswilson,3,FALSE),"not mammals wilson")</f>
        <v>not mammals wilson</v>
      </c>
      <c r="L6194" t="s">
        <v>9658</v>
      </c>
      <c r="M6194" t="b">
        <v>1</v>
      </c>
    </row>
    <row r="6195" spans="1:13" x14ac:dyDescent="0.25">
      <c r="A6195" t="s">
        <v>9659</v>
      </c>
      <c r="B6195">
        <v>103020</v>
      </c>
      <c r="C6195" t="str">
        <f>VLOOKUP($B6195,taxa1,2,FALSE)</f>
        <v>Cuclotogaster spinicaudatus</v>
      </c>
      <c r="D6195" t="str">
        <f>VLOOKUP($B6195,taxa1,3,FALSE)</f>
        <v>c69a92b4-eaf2-4dd1-a9c1-e692163202e2</v>
      </c>
      <c r="E6195">
        <v>2900</v>
      </c>
      <c r="F6195" t="str">
        <f>IFERROR(VLOOKUP($E6195,aves,2,FALSE),"not aves")</f>
        <v>Perdicula asiatica</v>
      </c>
      <c r="G6195" t="str">
        <f>IFERROR(VLOOKUP($E6195,aves,3,FALSE),"not aves")</f>
        <v>47c77881-aa7e-4d4f-b929-3a7d314054e2</v>
      </c>
      <c r="H6195" t="str">
        <f>IFERROR(VLOOKUP($E6195,mammalsprice,2,FALSE),"not mammals price")</f>
        <v>not mammals price</v>
      </c>
      <c r="I6195" t="str">
        <f>IFERROR(VLOOKUP($E6195,mammalsprice,3,FALSE),"not mammals price")</f>
        <v>not mammals price</v>
      </c>
      <c r="J6195" t="str">
        <f>IFERROR(VLOOKUP($E6195,mammalswilson,3,FALSE),"not mammals wilson")</f>
        <v>not mammals wilson</v>
      </c>
      <c r="K6195" t="str">
        <f>IFERROR(VLOOKUP($E6195,mammalswilson,3,FALSE),"not mammals wilson")</f>
        <v>not mammals wilson</v>
      </c>
      <c r="L6195" t="s">
        <v>9660</v>
      </c>
      <c r="M6195" t="b">
        <v>1</v>
      </c>
    </row>
    <row r="6196" spans="1:13" x14ac:dyDescent="0.25">
      <c r="A6196" t="s">
        <v>9661</v>
      </c>
      <c r="B6196">
        <v>100393</v>
      </c>
      <c r="C6196" t="str">
        <f>VLOOKUP($B6196,taxa1,2,FALSE)</f>
        <v>Amyrsidea semicracis perijana</v>
      </c>
      <c r="D6196" t="str">
        <f>VLOOKUP($B6196,taxa1,3,FALSE)</f>
        <v>2fadb975-e1c2-4b4b-a6da-193b3fcb1716</v>
      </c>
      <c r="E6196">
        <v>2877</v>
      </c>
      <c r="F6196" t="str">
        <f>IFERROR(VLOOKUP($E6196,aves,2,FALSE),"not aves")</f>
        <v>Penelope argyrotis albicauda</v>
      </c>
      <c r="G6196" t="str">
        <f>IFERROR(VLOOKUP($E6196,aves,3,FALSE),"not aves")</f>
        <v>70e5707b-b9ef-498a-b671-6a82b7adc5f6</v>
      </c>
      <c r="H6196" t="str">
        <f>IFERROR(VLOOKUP($E6196,mammalsprice,2,FALSE),"not mammals price")</f>
        <v>not mammals price</v>
      </c>
      <c r="I6196" t="str">
        <f>IFERROR(VLOOKUP($E6196,mammalsprice,3,FALSE),"not mammals price")</f>
        <v>not mammals price</v>
      </c>
      <c r="J6196" t="str">
        <f>IFERROR(VLOOKUP($E6196,mammalswilson,3,FALSE),"not mammals wilson")</f>
        <v>not mammals wilson</v>
      </c>
      <c r="K6196" t="str">
        <f>IFERROR(VLOOKUP($E6196,mammalswilson,3,FALSE),"not mammals wilson")</f>
        <v>not mammals wilson</v>
      </c>
      <c r="L6196" t="s">
        <v>9586</v>
      </c>
      <c r="M6196" t="b">
        <v>1</v>
      </c>
    </row>
    <row r="6197" spans="1:13" x14ac:dyDescent="0.25">
      <c r="A6197" t="s">
        <v>9662</v>
      </c>
      <c r="B6197">
        <v>101790</v>
      </c>
      <c r="C6197" t="str">
        <f>VLOOKUP($B6197,taxa1,2,FALSE)</f>
        <v>Psittacomenopon appendiculatum</v>
      </c>
      <c r="D6197" t="str">
        <f>VLOOKUP($B6197,taxa1,3,FALSE)</f>
        <v>80b7ac15-9108-4390-9b14-c5d81dbc9bf0</v>
      </c>
      <c r="E6197">
        <v>2902</v>
      </c>
      <c r="F6197" t="str">
        <f>IFERROR(VLOOKUP($E6197,aves,2,FALSE),"not aves")</f>
        <v>Perdix cinerea</v>
      </c>
      <c r="G6197" t="str">
        <f>IFERROR(VLOOKUP($E6197,aves,3,FALSE),"not aves")</f>
        <v>f8f61a24-d55c-4af1-959c-752fbabf2fd6</v>
      </c>
      <c r="H6197" t="str">
        <f>IFERROR(VLOOKUP($E6197,mammalsprice,2,FALSE),"not mammals price")</f>
        <v>not mammals price</v>
      </c>
      <c r="I6197" t="str">
        <f>IFERROR(VLOOKUP($E6197,mammalsprice,3,FALSE),"not mammals price")</f>
        <v>not mammals price</v>
      </c>
      <c r="J6197" t="str">
        <f>IFERROR(VLOOKUP($E6197,mammalswilson,3,FALSE),"not mammals wilson")</f>
        <v>not mammals wilson</v>
      </c>
      <c r="K6197" t="str">
        <f>IFERROR(VLOOKUP($E6197,mammalswilson,3,FALSE),"not mammals wilson")</f>
        <v>not mammals wilson</v>
      </c>
      <c r="L6197" t="s">
        <v>9663</v>
      </c>
      <c r="M6197" t="b">
        <v>1</v>
      </c>
    </row>
    <row r="6198" spans="1:13" x14ac:dyDescent="0.25">
      <c r="A6198" t="s">
        <v>9664</v>
      </c>
      <c r="B6198">
        <v>104135</v>
      </c>
      <c r="C6198" t="str">
        <f>VLOOKUP($B6198,taxa1,2,FALSE)</f>
        <v>Oxylipeurus sinemammulus</v>
      </c>
      <c r="D6198" t="str">
        <f>VLOOKUP($B6198,taxa1,3,FALSE)</f>
        <v>d5c408f4-5139-4c1f-adde-66a419ce0c1e</v>
      </c>
      <c r="E6198">
        <v>2891</v>
      </c>
      <c r="F6198" t="str">
        <f>IFERROR(VLOOKUP($E6198,aves,2,FALSE),"not aves")</f>
        <v>Penelope purpurascens brunnescens</v>
      </c>
      <c r="G6198" t="str">
        <f>IFERROR(VLOOKUP($E6198,aves,3,FALSE),"not aves")</f>
        <v>13bb63fb-8a84-40ff-9ce4-9ac7d5f3abe9</v>
      </c>
      <c r="H6198" t="str">
        <f>IFERROR(VLOOKUP($E6198,mammalsprice,2,FALSE),"not mammals price")</f>
        <v>not mammals price</v>
      </c>
      <c r="I6198" t="str">
        <f>IFERROR(VLOOKUP($E6198,mammalsprice,3,FALSE),"not mammals price")</f>
        <v>not mammals price</v>
      </c>
      <c r="J6198" t="str">
        <f>IFERROR(VLOOKUP($E6198,mammalswilson,3,FALSE),"not mammals wilson")</f>
        <v>not mammals wilson</v>
      </c>
      <c r="K6198" t="str">
        <f>IFERROR(VLOOKUP($E6198,mammalswilson,3,FALSE),"not mammals wilson")</f>
        <v>not mammals wilson</v>
      </c>
      <c r="L6198" t="s">
        <v>9665</v>
      </c>
      <c r="M6198" t="b">
        <v>1</v>
      </c>
    </row>
    <row r="6199" spans="1:13" x14ac:dyDescent="0.25">
      <c r="A6199" t="s">
        <v>9666</v>
      </c>
      <c r="B6199">
        <v>100374</v>
      </c>
      <c r="C6199" t="str">
        <f>VLOOKUP($B6199,taxa1,2,FALSE)</f>
        <v>Amyrsidea Argimenopon perdicis</v>
      </c>
      <c r="D6199" t="str">
        <f>VLOOKUP($B6199,taxa1,3,FALSE)</f>
        <v>0cd437e3-07cb-488e-8e5e-3d76ef2574ae</v>
      </c>
      <c r="E6199">
        <v>2903</v>
      </c>
      <c r="F6199" t="str">
        <f>IFERROR(VLOOKUP($E6199,aves,2,FALSE),"not aves")</f>
        <v>Perdix perdix</v>
      </c>
      <c r="G6199" t="str">
        <f>IFERROR(VLOOKUP($E6199,aves,3,FALSE),"not aves")</f>
        <v>61a5d324-d5dd-46d1-ae33-40fcc87b6ab5</v>
      </c>
      <c r="H6199" t="str">
        <f>IFERROR(VLOOKUP($E6199,mammalsprice,2,FALSE),"not mammals price")</f>
        <v>not mammals price</v>
      </c>
      <c r="I6199" t="str">
        <f>IFERROR(VLOOKUP($E6199,mammalsprice,3,FALSE),"not mammals price")</f>
        <v>not mammals price</v>
      </c>
      <c r="J6199" t="str">
        <f>IFERROR(VLOOKUP($E6199,mammalswilson,3,FALSE),"not mammals wilson")</f>
        <v>not mammals wilson</v>
      </c>
      <c r="K6199" t="str">
        <f>IFERROR(VLOOKUP($E6199,mammalswilson,3,FALSE),"not mammals wilson")</f>
        <v>not mammals wilson</v>
      </c>
      <c r="L6199" t="s">
        <v>9643</v>
      </c>
      <c r="M6199" t="b">
        <v>1</v>
      </c>
    </row>
    <row r="6200" spans="1:13" x14ac:dyDescent="0.25">
      <c r="A6200" t="s">
        <v>9667</v>
      </c>
      <c r="B6200">
        <v>102995</v>
      </c>
      <c r="C6200" t="str">
        <f>VLOOKUP($B6200,taxa1,2,FALSE)</f>
        <v>Cuclotogaster heterogrammicus</v>
      </c>
      <c r="D6200" t="str">
        <f>VLOOKUP($B6200,taxa1,3,FALSE)</f>
        <v>fd2bdb48-bbfa-4807-85b7-f9f663b1abf8</v>
      </c>
      <c r="E6200">
        <v>2903</v>
      </c>
      <c r="F6200" t="str">
        <f>IFERROR(VLOOKUP($E6200,aves,2,FALSE),"not aves")</f>
        <v>Perdix perdix</v>
      </c>
      <c r="G6200" t="str">
        <f>IFERROR(VLOOKUP($E6200,aves,3,FALSE),"not aves")</f>
        <v>61a5d324-d5dd-46d1-ae33-40fcc87b6ab5</v>
      </c>
      <c r="H6200" t="str">
        <f>IFERROR(VLOOKUP($E6200,mammalsprice,2,FALSE),"not mammals price")</f>
        <v>not mammals price</v>
      </c>
      <c r="I6200" t="str">
        <f>IFERROR(VLOOKUP($E6200,mammalsprice,3,FALSE),"not mammals price")</f>
        <v>not mammals price</v>
      </c>
      <c r="J6200" t="str">
        <f>IFERROR(VLOOKUP($E6200,mammalswilson,3,FALSE),"not mammals wilson")</f>
        <v>not mammals wilson</v>
      </c>
      <c r="K6200" t="str">
        <f>IFERROR(VLOOKUP($E6200,mammalswilson,3,FALSE),"not mammals wilson")</f>
        <v>not mammals wilson</v>
      </c>
      <c r="L6200" t="s">
        <v>9643</v>
      </c>
      <c r="M6200" t="b">
        <v>1</v>
      </c>
    </row>
    <row r="6201" spans="1:13" x14ac:dyDescent="0.25">
      <c r="A6201" t="s">
        <v>9668</v>
      </c>
      <c r="B6201">
        <v>103371</v>
      </c>
      <c r="C6201" t="str">
        <f>VLOOKUP($B6201,taxa1,2,FALSE)</f>
        <v>Goniocotes simillimus</v>
      </c>
      <c r="D6201" t="str">
        <f>VLOOKUP($B6201,taxa1,3,FALSE)</f>
        <v>0351dd9d-5274-45f5-8412-c9ebb2f08f57</v>
      </c>
      <c r="E6201">
        <v>2903</v>
      </c>
      <c r="F6201" t="str">
        <f>IFERROR(VLOOKUP($E6201,aves,2,FALSE),"not aves")</f>
        <v>Perdix perdix</v>
      </c>
      <c r="G6201" t="str">
        <f>IFERROR(VLOOKUP($E6201,aves,3,FALSE),"not aves")</f>
        <v>61a5d324-d5dd-46d1-ae33-40fcc87b6ab5</v>
      </c>
      <c r="H6201" t="str">
        <f>IFERROR(VLOOKUP($E6201,mammalsprice,2,FALSE),"not mammals price")</f>
        <v>not mammals price</v>
      </c>
      <c r="I6201" t="str">
        <f>IFERROR(VLOOKUP($E6201,mammalsprice,3,FALSE),"not mammals price")</f>
        <v>not mammals price</v>
      </c>
      <c r="J6201" t="str">
        <f>IFERROR(VLOOKUP($E6201,mammalswilson,3,FALSE),"not mammals wilson")</f>
        <v>not mammals wilson</v>
      </c>
      <c r="K6201" t="str">
        <f>IFERROR(VLOOKUP($E6201,mammalswilson,3,FALSE),"not mammals wilson")</f>
        <v>not mammals wilson</v>
      </c>
      <c r="L6201" t="s">
        <v>9643</v>
      </c>
      <c r="M6201" t="b">
        <v>1</v>
      </c>
    </row>
    <row r="6202" spans="1:13" x14ac:dyDescent="0.25">
      <c r="A6202" t="s">
        <v>9669</v>
      </c>
      <c r="B6202">
        <v>103419</v>
      </c>
      <c r="C6202" t="str">
        <f>VLOOKUP($B6202,taxa1,2,FALSE)</f>
        <v>Goniodes dispar</v>
      </c>
      <c r="D6202" t="str">
        <f>VLOOKUP($B6202,taxa1,3,FALSE)</f>
        <v>2357619a-ba69-4e55-90cf-d18774e17f91</v>
      </c>
      <c r="E6202">
        <v>2903</v>
      </c>
      <c r="F6202" t="str">
        <f>IFERROR(VLOOKUP($E6202,aves,2,FALSE),"not aves")</f>
        <v>Perdix perdix</v>
      </c>
      <c r="G6202" t="str">
        <f>IFERROR(VLOOKUP($E6202,aves,3,FALSE),"not aves")</f>
        <v>61a5d324-d5dd-46d1-ae33-40fcc87b6ab5</v>
      </c>
      <c r="H6202" t="str">
        <f>IFERROR(VLOOKUP($E6202,mammalsprice,2,FALSE),"not mammals price")</f>
        <v>not mammals price</v>
      </c>
      <c r="I6202" t="str">
        <f>IFERROR(VLOOKUP($E6202,mammalsprice,3,FALSE),"not mammals price")</f>
        <v>not mammals price</v>
      </c>
      <c r="J6202" t="str">
        <f>IFERROR(VLOOKUP($E6202,mammalswilson,3,FALSE),"not mammals wilson")</f>
        <v>not mammals wilson</v>
      </c>
      <c r="K6202" t="str">
        <f>IFERROR(VLOOKUP($E6202,mammalswilson,3,FALSE),"not mammals wilson")</f>
        <v>not mammals wilson</v>
      </c>
      <c r="L6202" t="s">
        <v>9643</v>
      </c>
      <c r="M6202" t="b">
        <v>1</v>
      </c>
    </row>
    <row r="6203" spans="1:13" x14ac:dyDescent="0.25">
      <c r="A6203" t="s">
        <v>9670</v>
      </c>
      <c r="B6203">
        <v>101409</v>
      </c>
      <c r="C6203" t="str">
        <f>VLOOKUP($B6203,taxa1,2,FALSE)</f>
        <v>Menopon pallens</v>
      </c>
      <c r="D6203" t="str">
        <f>VLOOKUP($B6203,taxa1,3,FALSE)</f>
        <v>9b89bf93-0421-4bf4-8b52-13739649e681</v>
      </c>
      <c r="E6203">
        <v>2904</v>
      </c>
      <c r="F6203" t="str">
        <f>IFERROR(VLOOKUP($E6203,aves,2,FALSE),"not aves")</f>
        <v>Perdix perdix perdix</v>
      </c>
      <c r="G6203" t="str">
        <f>IFERROR(VLOOKUP($E6203,aves,3,FALSE),"not aves")</f>
        <v>122aa80d-a82a-409b-b958-693864d4abf5</v>
      </c>
      <c r="H6203" t="str">
        <f>IFERROR(VLOOKUP($E6203,mammalsprice,2,FALSE),"not mammals price")</f>
        <v>not mammals price</v>
      </c>
      <c r="I6203" t="str">
        <f>IFERROR(VLOOKUP($E6203,mammalsprice,3,FALSE),"not mammals price")</f>
        <v>not mammals price</v>
      </c>
      <c r="J6203" t="str">
        <f>IFERROR(VLOOKUP($E6203,mammalswilson,3,FALSE),"not mammals wilson")</f>
        <v>not mammals wilson</v>
      </c>
      <c r="K6203" t="str">
        <f>IFERROR(VLOOKUP($E6203,mammalswilson,3,FALSE),"not mammals wilson")</f>
        <v>not mammals wilson</v>
      </c>
      <c r="L6203" t="s">
        <v>9671</v>
      </c>
      <c r="M6203" t="b">
        <v>1</v>
      </c>
    </row>
    <row r="6204" spans="1:13" x14ac:dyDescent="0.25">
      <c r="A6204" t="s">
        <v>9672</v>
      </c>
      <c r="B6204">
        <v>103173</v>
      </c>
      <c r="C6204" t="str">
        <f>VLOOKUP($B6204,taxa1,2,FALSE)</f>
        <v>Docophoroides bilineatus</v>
      </c>
      <c r="D6204" t="str">
        <f>VLOOKUP($B6204,taxa1,3,FALSE)</f>
        <v>d4a624cf-07a8-4b7e-83f4-7dcd81580666</v>
      </c>
      <c r="E6204">
        <v>2905</v>
      </c>
      <c r="F6204" t="str">
        <f>IFERROR(VLOOKUP($E6204,aves,2,FALSE),"not aves")</f>
        <v>Perdix rufa</v>
      </c>
      <c r="G6204" t="str">
        <f>IFERROR(VLOOKUP($E6204,aves,3,FALSE),"not aves")</f>
        <v>093eda74-0194-4e00-bcd4-94ba9f83992f</v>
      </c>
      <c r="H6204" t="str">
        <f>IFERROR(VLOOKUP($E6204,mammalsprice,2,FALSE),"not mammals price")</f>
        <v>not mammals price</v>
      </c>
      <c r="I6204" t="str">
        <f>IFERROR(VLOOKUP($E6204,mammalsprice,3,FALSE),"not mammals price")</f>
        <v>not mammals price</v>
      </c>
      <c r="J6204" t="str">
        <f>IFERROR(VLOOKUP($E6204,mammalswilson,3,FALSE),"not mammals wilson")</f>
        <v>not mammals wilson</v>
      </c>
      <c r="K6204" t="str">
        <f>IFERROR(VLOOKUP($E6204,mammalswilson,3,FALSE),"not mammals wilson")</f>
        <v>not mammals wilson</v>
      </c>
      <c r="L6204" t="s">
        <v>9673</v>
      </c>
      <c r="M6204" t="b">
        <v>1</v>
      </c>
    </row>
    <row r="6205" spans="1:13" x14ac:dyDescent="0.25">
      <c r="A6205" t="s">
        <v>9674</v>
      </c>
      <c r="B6205">
        <v>101646</v>
      </c>
      <c r="C6205" t="str">
        <f>VLOOKUP($B6205,taxa1,2,FALSE)</f>
        <v>Myrsidea takayamai</v>
      </c>
      <c r="D6205" t="str">
        <f>VLOOKUP($B6205,taxa1,3,FALSE)</f>
        <v>7f70de57-44b2-4ea5-a365-8bfdfba386e2</v>
      </c>
      <c r="E6205">
        <v>2906</v>
      </c>
      <c r="F6205" t="str">
        <f>IFERROR(VLOOKUP($E6205,aves,2,FALSE),"not aves")</f>
        <v>Pericrocotus divaricatus</v>
      </c>
      <c r="G6205" t="str">
        <f>IFERROR(VLOOKUP($E6205,aves,3,FALSE),"not aves")</f>
        <v>d8c1a602-3558-4542-8815-e6f1344e2514</v>
      </c>
      <c r="H6205" t="str">
        <f>IFERROR(VLOOKUP($E6205,mammalsprice,2,FALSE),"not mammals price")</f>
        <v>not mammals price</v>
      </c>
      <c r="I6205" t="str">
        <f>IFERROR(VLOOKUP($E6205,mammalsprice,3,FALSE),"not mammals price")</f>
        <v>not mammals price</v>
      </c>
      <c r="J6205" t="str">
        <f>IFERROR(VLOOKUP($E6205,mammalswilson,3,FALSE),"not mammals wilson")</f>
        <v>not mammals wilson</v>
      </c>
      <c r="K6205" t="str">
        <f>IFERROR(VLOOKUP($E6205,mammalswilson,3,FALSE),"not mammals wilson")</f>
        <v>not mammals wilson</v>
      </c>
      <c r="L6205" t="s">
        <v>9675</v>
      </c>
      <c r="M6205" t="b">
        <v>1</v>
      </c>
    </row>
    <row r="6206" spans="1:13" x14ac:dyDescent="0.25">
      <c r="A6206" t="s">
        <v>9676</v>
      </c>
      <c r="B6206">
        <v>102522</v>
      </c>
      <c r="C6206" t="str">
        <f>VLOOKUP($B6206,taxa1,2,FALSE)</f>
        <v>Brueelia perisoreus</v>
      </c>
      <c r="D6206" t="str">
        <f>VLOOKUP($B6206,taxa1,3,FALSE)</f>
        <v>ad8a7f28-8871-4cd7-80d7-948964e70464</v>
      </c>
      <c r="E6206">
        <v>2910</v>
      </c>
      <c r="F6206" t="str">
        <f>IFERROR(VLOOKUP($E6206,aves,2,FALSE),"not aves")</f>
        <v>Perisoreus infaustus infaustus</v>
      </c>
      <c r="G6206" t="str">
        <f>IFERROR(VLOOKUP($E6206,aves,3,FALSE),"not aves")</f>
        <v>ec624628-c46f-48ce-bd58-78ebab11bdd6</v>
      </c>
      <c r="H6206" t="str">
        <f>IFERROR(VLOOKUP($E6206,mammalsprice,2,FALSE),"not mammals price")</f>
        <v>not mammals price</v>
      </c>
      <c r="I6206" t="str">
        <f>IFERROR(VLOOKUP($E6206,mammalsprice,3,FALSE),"not mammals price")</f>
        <v>not mammals price</v>
      </c>
      <c r="J6206" t="str">
        <f>IFERROR(VLOOKUP($E6206,mammalswilson,3,FALSE),"not mammals wilson")</f>
        <v>not mammals wilson</v>
      </c>
      <c r="K6206" t="str">
        <f>IFERROR(VLOOKUP($E6206,mammalswilson,3,FALSE),"not mammals wilson")</f>
        <v>not mammals wilson</v>
      </c>
      <c r="L6206" t="s">
        <v>9677</v>
      </c>
      <c r="M6206" t="b">
        <v>1</v>
      </c>
    </row>
    <row r="6207" spans="1:13" x14ac:dyDescent="0.25">
      <c r="A6207" t="s">
        <v>9678</v>
      </c>
      <c r="B6207">
        <v>102569</v>
      </c>
      <c r="C6207" t="str">
        <f>VLOOKUP($B6207,taxa1,2,FALSE)</f>
        <v>Brueelia subalbicans</v>
      </c>
      <c r="D6207" t="str">
        <f>VLOOKUP($B6207,taxa1,3,FALSE)</f>
        <v>22ec79a2-2a59-4773-ac49-8cc948453158</v>
      </c>
      <c r="E6207">
        <v>2812</v>
      </c>
      <c r="F6207" t="str">
        <f>IFERROR(VLOOKUP($E6207,aves,2,FALSE),"not aves")</f>
        <v>Paradisaea minor minor</v>
      </c>
      <c r="G6207" t="str">
        <f>IFERROR(VLOOKUP($E6207,aves,3,FALSE),"not aves")</f>
        <v>2f8f70cf-616a-4ded-a882-967426b000c0</v>
      </c>
      <c r="H6207" t="str">
        <f>IFERROR(VLOOKUP($E6207,mammalsprice,2,FALSE),"not mammals price")</f>
        <v>not mammals price</v>
      </c>
      <c r="I6207" t="str">
        <f>IFERROR(VLOOKUP($E6207,mammalsprice,3,FALSE),"not mammals price")</f>
        <v>not mammals price</v>
      </c>
      <c r="J6207" t="str">
        <f>IFERROR(VLOOKUP($E6207,mammalswilson,3,FALSE),"not mammals wilson")</f>
        <v>not mammals wilson</v>
      </c>
      <c r="K6207" t="str">
        <f>IFERROR(VLOOKUP($E6207,mammalswilson,3,FALSE),"not mammals wilson")</f>
        <v>not mammals wilson</v>
      </c>
      <c r="L6207" t="s">
        <v>9679</v>
      </c>
      <c r="M6207" t="b">
        <v>1</v>
      </c>
    </row>
    <row r="6208" spans="1:13" x14ac:dyDescent="0.25">
      <c r="A6208" t="s">
        <v>9680</v>
      </c>
      <c r="B6208">
        <v>103420</v>
      </c>
      <c r="C6208" t="str">
        <f>VLOOKUP($B6208,taxa1,2,FALSE)</f>
        <v>Goniodes dispar minor</v>
      </c>
      <c r="D6208" t="str">
        <f>VLOOKUP($B6208,taxa1,3,FALSE)</f>
        <v>3cc24b65-a456-4084-a1ca-cee87d8d931e</v>
      </c>
      <c r="E6208">
        <v>2901</v>
      </c>
      <c r="F6208" t="str">
        <f>IFERROR(VLOOKUP($E6208,aves,2,FALSE),"not aves")</f>
        <v>Perdix californica</v>
      </c>
      <c r="G6208" t="str">
        <f>IFERROR(VLOOKUP($E6208,aves,3,FALSE),"not aves")</f>
        <v>74d26a65-c876-4dd1-8cf9-3408c0673e29</v>
      </c>
      <c r="H6208" t="str">
        <f>IFERROR(VLOOKUP($E6208,mammalsprice,2,FALSE),"not mammals price")</f>
        <v>not mammals price</v>
      </c>
      <c r="I6208" t="str">
        <f>IFERROR(VLOOKUP($E6208,mammalsprice,3,FALSE),"not mammals price")</f>
        <v>not mammals price</v>
      </c>
      <c r="J6208" t="str">
        <f>IFERROR(VLOOKUP($E6208,mammalswilson,3,FALSE),"not mammals wilson")</f>
        <v>not mammals wilson</v>
      </c>
      <c r="K6208" t="str">
        <f>IFERROR(VLOOKUP($E6208,mammalswilson,3,FALSE),"not mammals wilson")</f>
        <v>not mammals wilson</v>
      </c>
      <c r="L6208" t="s">
        <v>9681</v>
      </c>
      <c r="M6208" t="b">
        <v>1</v>
      </c>
    </row>
    <row r="6209" spans="1:13" x14ac:dyDescent="0.25">
      <c r="A6209" t="s">
        <v>9682</v>
      </c>
      <c r="B6209">
        <v>102709</v>
      </c>
      <c r="C6209" t="str">
        <f>VLOOKUP($B6209,taxa1,2,FALSE)</f>
        <v>Chelopistes pilosus</v>
      </c>
      <c r="D6209" t="str">
        <f>VLOOKUP($B6209,taxa1,3,FALSE)</f>
        <v>e514e370-67df-464c-85ed-94b5604ba9cd</v>
      </c>
      <c r="E6209">
        <v>2885</v>
      </c>
      <c r="F6209" t="str">
        <f>IFERROR(VLOOKUP($E6209,aves,2,FALSE),"not aves")</f>
        <v>Penelope montagnii montagnii</v>
      </c>
      <c r="G6209" t="str">
        <f>IFERROR(VLOOKUP($E6209,aves,3,FALSE),"not aves")</f>
        <v>a6b6280a-9a62-49e1-bb32-25797b9b2a42</v>
      </c>
      <c r="H6209" t="str">
        <f>IFERROR(VLOOKUP($E6209,mammalsprice,2,FALSE),"not mammals price")</f>
        <v>not mammals price</v>
      </c>
      <c r="I6209" t="str">
        <f>IFERROR(VLOOKUP($E6209,mammalsprice,3,FALSE),"not mammals price")</f>
        <v>not mammals price</v>
      </c>
      <c r="J6209" t="str">
        <f>IFERROR(VLOOKUP($E6209,mammalswilson,3,FALSE),"not mammals wilson")</f>
        <v>not mammals wilson</v>
      </c>
      <c r="K6209" t="str">
        <f>IFERROR(VLOOKUP($E6209,mammalswilson,3,FALSE),"not mammals wilson")</f>
        <v>not mammals wilson</v>
      </c>
      <c r="L6209" t="s">
        <v>9683</v>
      </c>
      <c r="M6209" t="b">
        <v>1</v>
      </c>
    </row>
    <row r="6210" spans="1:13" x14ac:dyDescent="0.25">
      <c r="A6210" t="s">
        <v>9684</v>
      </c>
      <c r="B6210">
        <v>100389</v>
      </c>
      <c r="C6210" t="str">
        <f>VLOOKUP($B6210,taxa1,2,FALSE)</f>
        <v>Amyrsidea Cracimenopon semicracis</v>
      </c>
      <c r="D6210" t="str">
        <f>VLOOKUP($B6210,taxa1,3,FALSE)</f>
        <v>0279ee97-5293-470b-aa65-4d1af18cd0f8</v>
      </c>
      <c r="E6210">
        <v>2878</v>
      </c>
      <c r="F6210" t="str">
        <f>IFERROR(VLOOKUP($E6210,aves,2,FALSE),"not aves")</f>
        <v>Penelope argyrotis colombiana</v>
      </c>
      <c r="G6210" t="str">
        <f>IFERROR(VLOOKUP($E6210,aves,3,FALSE),"not aves")</f>
        <v>4c1a7165-180f-418a-98e1-1c2434de3f11</v>
      </c>
      <c r="H6210" t="str">
        <f>IFERROR(VLOOKUP($E6210,mammalsprice,2,FALSE),"not mammals price")</f>
        <v>not mammals price</v>
      </c>
      <c r="I6210" t="str">
        <f>IFERROR(VLOOKUP($E6210,mammalsprice,3,FALSE),"not mammals price")</f>
        <v>not mammals price</v>
      </c>
      <c r="J6210" t="str">
        <f>IFERROR(VLOOKUP($E6210,mammalswilson,3,FALSE),"not mammals wilson")</f>
        <v>not mammals wilson</v>
      </c>
      <c r="K6210" t="str">
        <f>IFERROR(VLOOKUP($E6210,mammalswilson,3,FALSE),"not mammals wilson")</f>
        <v>not mammals wilson</v>
      </c>
      <c r="L6210" t="s">
        <v>9685</v>
      </c>
      <c r="M6210" t="b">
        <v>1</v>
      </c>
    </row>
    <row r="6211" spans="1:13" x14ac:dyDescent="0.25">
      <c r="A6211" t="s">
        <v>9686</v>
      </c>
      <c r="B6211">
        <v>101221</v>
      </c>
      <c r="C6211" t="str">
        <f>VLOOKUP($B6211,taxa1,2,FALSE)</f>
        <v>Menacanthus cornuceps</v>
      </c>
      <c r="D6211" t="str">
        <f>VLOOKUP($B6211,taxa1,3,FALSE)</f>
        <v>623261e6-7017-4eb6-b863-a666e58aea1d</v>
      </c>
      <c r="E6211">
        <v>2878</v>
      </c>
      <c r="F6211" t="str">
        <f>IFERROR(VLOOKUP($E6211,aves,2,FALSE),"not aves")</f>
        <v>Penelope argyrotis colombiana</v>
      </c>
      <c r="G6211" t="str">
        <f>IFERROR(VLOOKUP($E6211,aves,3,FALSE),"not aves")</f>
        <v>4c1a7165-180f-418a-98e1-1c2434de3f11</v>
      </c>
      <c r="H6211" t="str">
        <f>IFERROR(VLOOKUP($E6211,mammalsprice,2,FALSE),"not mammals price")</f>
        <v>not mammals price</v>
      </c>
      <c r="I6211" t="str">
        <f>IFERROR(VLOOKUP($E6211,mammalsprice,3,FALSE),"not mammals price")</f>
        <v>not mammals price</v>
      </c>
      <c r="J6211" t="str">
        <f>IFERROR(VLOOKUP($E6211,mammalswilson,3,FALSE),"not mammals wilson")</f>
        <v>not mammals wilson</v>
      </c>
      <c r="K6211" t="str">
        <f>IFERROR(VLOOKUP($E6211,mammalswilson,3,FALSE),"not mammals wilson")</f>
        <v>not mammals wilson</v>
      </c>
      <c r="L6211" t="s">
        <v>9685</v>
      </c>
      <c r="M6211" t="b">
        <v>1</v>
      </c>
    </row>
    <row r="6212" spans="1:13" x14ac:dyDescent="0.25">
      <c r="A6212" t="s">
        <v>9687</v>
      </c>
      <c r="B6212">
        <v>101225</v>
      </c>
      <c r="C6212" t="str">
        <f>VLOOKUP($B6212,taxa1,2,FALSE)</f>
        <v>Menacanthus cornutus cornutus</v>
      </c>
      <c r="D6212" t="str">
        <f>VLOOKUP($B6212,taxa1,3,FALSE)</f>
        <v>2f3dfea1-16e6-4912-9159-53b45f0d2b36</v>
      </c>
      <c r="E6212">
        <v>2878</v>
      </c>
      <c r="F6212" t="str">
        <f>IFERROR(VLOOKUP($E6212,aves,2,FALSE),"not aves")</f>
        <v>Penelope argyrotis colombiana</v>
      </c>
      <c r="G6212" t="str">
        <f>IFERROR(VLOOKUP($E6212,aves,3,FALSE),"not aves")</f>
        <v>4c1a7165-180f-418a-98e1-1c2434de3f11</v>
      </c>
      <c r="H6212" t="str">
        <f>IFERROR(VLOOKUP($E6212,mammalsprice,2,FALSE),"not mammals price")</f>
        <v>not mammals price</v>
      </c>
      <c r="I6212" t="str">
        <f>IFERROR(VLOOKUP($E6212,mammalsprice,3,FALSE),"not mammals price")</f>
        <v>not mammals price</v>
      </c>
      <c r="J6212" t="str">
        <f>IFERROR(VLOOKUP($E6212,mammalswilson,3,FALSE),"not mammals wilson")</f>
        <v>not mammals wilson</v>
      </c>
      <c r="K6212" t="str">
        <f>IFERROR(VLOOKUP($E6212,mammalswilson,3,FALSE),"not mammals wilson")</f>
        <v>not mammals wilson</v>
      </c>
      <c r="L6212" t="s">
        <v>9685</v>
      </c>
      <c r="M6212" t="b">
        <v>1</v>
      </c>
    </row>
    <row r="6213" spans="1:13" x14ac:dyDescent="0.25">
      <c r="A6213" t="s">
        <v>9688</v>
      </c>
      <c r="B6213">
        <v>101250</v>
      </c>
      <c r="C6213" t="str">
        <f>VLOOKUP($B6213,taxa1,2,FALSE)</f>
        <v>Menacanthus fasciatus</v>
      </c>
      <c r="D6213" t="str">
        <f>VLOOKUP($B6213,taxa1,3,FALSE)</f>
        <v>90b2cdc6-e36d-4b1c-b48e-9d9b72fd392a</v>
      </c>
      <c r="E6213">
        <v>2879</v>
      </c>
      <c r="F6213" t="str">
        <f>IFERROR(VLOOKUP($E6213,aves,2,FALSE),"not aves")</f>
        <v>Penelope dabbenei</v>
      </c>
      <c r="G6213" t="str">
        <f>IFERROR(VLOOKUP($E6213,aves,3,FALSE),"not aves")</f>
        <v>8914f178-3bc8-48c9-bc5c-6011ecd1113a</v>
      </c>
      <c r="H6213" t="str">
        <f>IFERROR(VLOOKUP($E6213,mammalsprice,2,FALSE),"not mammals price")</f>
        <v>not mammals price</v>
      </c>
      <c r="I6213" t="str">
        <f>IFERROR(VLOOKUP($E6213,mammalsprice,3,FALSE),"not mammals price")</f>
        <v>not mammals price</v>
      </c>
      <c r="J6213" t="str">
        <f>IFERROR(VLOOKUP($E6213,mammalswilson,3,FALSE),"not mammals wilson")</f>
        <v>not mammals wilson</v>
      </c>
      <c r="K6213" t="str">
        <f>IFERROR(VLOOKUP($E6213,mammalswilson,3,FALSE),"not mammals wilson")</f>
        <v>not mammals wilson</v>
      </c>
      <c r="L6213" t="s">
        <v>9689</v>
      </c>
      <c r="M6213" t="b">
        <v>1</v>
      </c>
    </row>
    <row r="6214" spans="1:13" x14ac:dyDescent="0.25">
      <c r="A6214" t="s">
        <v>9690</v>
      </c>
      <c r="B6214">
        <v>100356</v>
      </c>
      <c r="C6214" t="str">
        <f>VLOOKUP($B6214,taxa1,2,FALSE)</f>
        <v>Amyrsidea Cracimenopon jacquacu</v>
      </c>
      <c r="D6214" t="str">
        <f>VLOOKUP($B6214,taxa1,3,FALSE)</f>
        <v>8aa47758-1fe8-4636-805b-950df2d27c59</v>
      </c>
      <c r="E6214">
        <v>2880</v>
      </c>
      <c r="F6214" t="str">
        <f>IFERROR(VLOOKUP($E6214,aves,2,FALSE),"not aves")</f>
        <v>Penelope jacquacu jacquacu</v>
      </c>
      <c r="G6214" t="str">
        <f>IFERROR(VLOOKUP($E6214,aves,3,FALSE),"not aves")</f>
        <v>2bef676f-e088-41cb-b929-5edff8c36fd0</v>
      </c>
      <c r="H6214" t="str">
        <f>IFERROR(VLOOKUP($E6214,mammalsprice,2,FALSE),"not mammals price")</f>
        <v>not mammals price</v>
      </c>
      <c r="I6214" t="str">
        <f>IFERROR(VLOOKUP($E6214,mammalsprice,3,FALSE),"not mammals price")</f>
        <v>not mammals price</v>
      </c>
      <c r="J6214" t="str">
        <f>IFERROR(VLOOKUP($E6214,mammalswilson,3,FALSE),"not mammals wilson")</f>
        <v>not mammals wilson</v>
      </c>
      <c r="K6214" t="str">
        <f>IFERROR(VLOOKUP($E6214,mammalswilson,3,FALSE),"not mammals wilson")</f>
        <v>not mammals wilson</v>
      </c>
      <c r="L6214" t="s">
        <v>9691</v>
      </c>
      <c r="M6214" t="b">
        <v>1</v>
      </c>
    </row>
    <row r="6215" spans="1:13" x14ac:dyDescent="0.25">
      <c r="A6215" t="s">
        <v>9692</v>
      </c>
      <c r="B6215">
        <v>101213</v>
      </c>
      <c r="C6215" t="str">
        <f>VLOOKUP($B6215,taxa1,2,FALSE)</f>
        <v>Menacanthus chaparensis</v>
      </c>
      <c r="D6215" t="str">
        <f>VLOOKUP($B6215,taxa1,3,FALSE)</f>
        <v>eabc42dc-c499-4809-a294-8c4203263bf6</v>
      </c>
      <c r="E6215">
        <v>2880</v>
      </c>
      <c r="F6215" t="str">
        <f>IFERROR(VLOOKUP($E6215,aves,2,FALSE),"not aves")</f>
        <v>Penelope jacquacu jacquacu</v>
      </c>
      <c r="G6215" t="str">
        <f>IFERROR(VLOOKUP($E6215,aves,3,FALSE),"not aves")</f>
        <v>2bef676f-e088-41cb-b929-5edff8c36fd0</v>
      </c>
      <c r="H6215" t="str">
        <f>IFERROR(VLOOKUP($E6215,mammalsprice,2,FALSE),"not mammals price")</f>
        <v>not mammals price</v>
      </c>
      <c r="I6215" t="str">
        <f>IFERROR(VLOOKUP($E6215,mammalsprice,3,FALSE),"not mammals price")</f>
        <v>not mammals price</v>
      </c>
      <c r="J6215" t="str">
        <f>IFERROR(VLOOKUP($E6215,mammalswilson,3,FALSE),"not mammals wilson")</f>
        <v>not mammals wilson</v>
      </c>
      <c r="K6215" t="str">
        <f>IFERROR(VLOOKUP($E6215,mammalswilson,3,FALSE),"not mammals wilson")</f>
        <v>not mammals wilson</v>
      </c>
      <c r="L6215" t="s">
        <v>9691</v>
      </c>
      <c r="M6215" t="b">
        <v>1</v>
      </c>
    </row>
    <row r="6216" spans="1:13" x14ac:dyDescent="0.25">
      <c r="A6216" t="s">
        <v>9693</v>
      </c>
      <c r="B6216">
        <v>101350</v>
      </c>
      <c r="C6216" t="str">
        <f>VLOOKUP($B6216,taxa1,2,FALSE)</f>
        <v>Menacanthus samaipatae</v>
      </c>
      <c r="D6216" t="str">
        <f>VLOOKUP($B6216,taxa1,3,FALSE)</f>
        <v>efbef7f2-68f2-4f9f-bcf6-22e4248ba73c</v>
      </c>
      <c r="E6216">
        <v>2881</v>
      </c>
      <c r="F6216" t="str">
        <f>IFERROR(VLOOKUP($E6216,aves,2,FALSE),"not aves")</f>
        <v>Penelope jacquacu speciosa</v>
      </c>
      <c r="G6216" t="str">
        <f>IFERROR(VLOOKUP($E6216,aves,3,FALSE),"not aves")</f>
        <v>415c2d08-17a8-4228-a01f-4daf4a85f8a1</v>
      </c>
      <c r="H6216" t="str">
        <f>IFERROR(VLOOKUP($E6216,mammalsprice,2,FALSE),"not mammals price")</f>
        <v>not mammals price</v>
      </c>
      <c r="I6216" t="str">
        <f>IFERROR(VLOOKUP($E6216,mammalsprice,3,FALSE),"not mammals price")</f>
        <v>not mammals price</v>
      </c>
      <c r="J6216" t="str">
        <f>IFERROR(VLOOKUP($E6216,mammalswilson,3,FALSE),"not mammals wilson")</f>
        <v>not mammals wilson</v>
      </c>
      <c r="K6216" t="str">
        <f>IFERROR(VLOOKUP($E6216,mammalswilson,3,FALSE),"not mammals wilson")</f>
        <v>not mammals wilson</v>
      </c>
      <c r="L6216" t="s">
        <v>9694</v>
      </c>
      <c r="M6216" t="b">
        <v>1</v>
      </c>
    </row>
    <row r="6217" spans="1:13" x14ac:dyDescent="0.25">
      <c r="A6217" t="s">
        <v>9695</v>
      </c>
      <c r="B6217">
        <v>102687</v>
      </c>
      <c r="C6217" t="str">
        <f>VLOOKUP($B6217,taxa1,2,FALSE)</f>
        <v>Chelopistes jacquacu</v>
      </c>
      <c r="D6217" t="str">
        <f>VLOOKUP($B6217,taxa1,3,FALSE)</f>
        <v>0e38e55a-344f-4eb5-9d98-d4039a6b2d8d</v>
      </c>
      <c r="E6217">
        <v>2882</v>
      </c>
      <c r="F6217" t="str">
        <f>IFERROR(VLOOKUP($E6217,aves,2,FALSE),"not aves")</f>
        <v>Penelope jacquacu</v>
      </c>
      <c r="G6217" t="str">
        <f>IFERROR(VLOOKUP($E6217,aves,3,FALSE),"not aves")</f>
        <v>1c5bbef7-d02b-44ab-9f0c-1aafacf03ca5</v>
      </c>
      <c r="H6217" t="str">
        <f>IFERROR(VLOOKUP($E6217,mammalsprice,2,FALSE),"not mammals price")</f>
        <v>not mammals price</v>
      </c>
      <c r="I6217" t="str">
        <f>IFERROR(VLOOKUP($E6217,mammalsprice,3,FALSE),"not mammals price")</f>
        <v>not mammals price</v>
      </c>
      <c r="J6217" t="str">
        <f>IFERROR(VLOOKUP($E6217,mammalswilson,3,FALSE),"not mammals wilson")</f>
        <v>not mammals wilson</v>
      </c>
      <c r="K6217" t="str">
        <f>IFERROR(VLOOKUP($E6217,mammalswilson,3,FALSE),"not mammals wilson")</f>
        <v>not mammals wilson</v>
      </c>
      <c r="L6217" t="s">
        <v>9696</v>
      </c>
      <c r="M6217" t="b">
        <v>1</v>
      </c>
    </row>
    <row r="6218" spans="1:13" x14ac:dyDescent="0.25">
      <c r="A6218" t="s">
        <v>9697</v>
      </c>
      <c r="B6218">
        <v>102672</v>
      </c>
      <c r="C6218" t="str">
        <f>VLOOKUP($B6218,taxa1,2,FALSE)</f>
        <v>Chelopistes bicolor</v>
      </c>
      <c r="D6218" t="str">
        <f>VLOOKUP($B6218,taxa1,3,FALSE)</f>
        <v>b60e670d-9d6e-421b-aa4a-8277f3f48133</v>
      </c>
      <c r="E6218">
        <v>2883</v>
      </c>
      <c r="F6218" t="str">
        <f>IFERROR(VLOOKUP($E6218,aves,2,FALSE),"not aves")</f>
        <v>Penelope marail</v>
      </c>
      <c r="G6218" t="str">
        <f>IFERROR(VLOOKUP($E6218,aves,3,FALSE),"not aves")</f>
        <v>1322be64-bfb0-495d-a209-b06f714a3297</v>
      </c>
      <c r="H6218" t="str">
        <f>IFERROR(VLOOKUP($E6218,mammalsprice,2,FALSE),"not mammals price")</f>
        <v>not mammals price</v>
      </c>
      <c r="I6218" t="str">
        <f>IFERROR(VLOOKUP($E6218,mammalsprice,3,FALSE),"not mammals price")</f>
        <v>not mammals price</v>
      </c>
      <c r="J6218" t="str">
        <f>IFERROR(VLOOKUP($E6218,mammalswilson,3,FALSE),"not mammals wilson")</f>
        <v>not mammals wilson</v>
      </c>
      <c r="K6218" t="str">
        <f>IFERROR(VLOOKUP($E6218,mammalswilson,3,FALSE),"not mammals wilson")</f>
        <v>not mammals wilson</v>
      </c>
      <c r="L6218" t="s">
        <v>9698</v>
      </c>
      <c r="M6218" t="b">
        <v>1</v>
      </c>
    </row>
    <row r="6219" spans="1:13" x14ac:dyDescent="0.25">
      <c r="A6219" t="s">
        <v>9699</v>
      </c>
      <c r="B6219">
        <v>104116</v>
      </c>
      <c r="C6219" t="str">
        <f>VLOOKUP($B6219,taxa1,2,FALSE)</f>
        <v>Oxylipeurus penelope</v>
      </c>
      <c r="D6219" t="str">
        <f>VLOOKUP($B6219,taxa1,3,FALSE)</f>
        <v>08780fef-12a8-4d04-be4f-d33428d744a9</v>
      </c>
      <c r="E6219">
        <v>2892</v>
      </c>
      <c r="F6219" t="str">
        <f>IFERROR(VLOOKUP($E6219,aves,2,FALSE),"not aves")</f>
        <v>Penelope purpurascens purpurascens</v>
      </c>
      <c r="G6219" t="str">
        <f>IFERROR(VLOOKUP($E6219,aves,3,FALSE),"not aves")</f>
        <v>9e789471-d3c3-4bf1-8ac4-46f1098622ef</v>
      </c>
      <c r="H6219" t="str">
        <f>IFERROR(VLOOKUP($E6219,mammalsprice,2,FALSE),"not mammals price")</f>
        <v>not mammals price</v>
      </c>
      <c r="I6219" t="str">
        <f>IFERROR(VLOOKUP($E6219,mammalsprice,3,FALSE),"not mammals price")</f>
        <v>not mammals price</v>
      </c>
      <c r="J6219" t="str">
        <f>IFERROR(VLOOKUP($E6219,mammalswilson,3,FALSE),"not mammals wilson")</f>
        <v>not mammals wilson</v>
      </c>
      <c r="K6219" t="str">
        <f>IFERROR(VLOOKUP($E6219,mammalswilson,3,FALSE),"not mammals wilson")</f>
        <v>not mammals wilson</v>
      </c>
      <c r="L6219" t="s">
        <v>9700</v>
      </c>
      <c r="M6219" t="b">
        <v>1</v>
      </c>
    </row>
    <row r="6220" spans="1:13" x14ac:dyDescent="0.25">
      <c r="A6220" t="s">
        <v>9701</v>
      </c>
      <c r="B6220">
        <v>102705</v>
      </c>
      <c r="C6220" t="str">
        <f>VLOOKUP($B6220,taxa1,2,FALSE)</f>
        <v>Chelopistes oculari glabrus</v>
      </c>
      <c r="D6220" t="str">
        <f>VLOOKUP($B6220,taxa1,3,FALSE)</f>
        <v>129b10d5-8e52-4d04-a309-ec7e938c20c6</v>
      </c>
      <c r="E6220">
        <v>2885</v>
      </c>
      <c r="F6220" t="str">
        <f>IFERROR(VLOOKUP($E6220,aves,2,FALSE),"not aves")</f>
        <v>Penelope montagnii montagnii</v>
      </c>
      <c r="G6220" t="str">
        <f>IFERROR(VLOOKUP($E6220,aves,3,FALSE),"not aves")</f>
        <v>a6b6280a-9a62-49e1-bb32-25797b9b2a42</v>
      </c>
      <c r="H6220" t="str">
        <f>IFERROR(VLOOKUP($E6220,mammalsprice,2,FALSE),"not mammals price")</f>
        <v>not mammals price</v>
      </c>
      <c r="I6220" t="str">
        <f>IFERROR(VLOOKUP($E6220,mammalsprice,3,FALSE),"not mammals price")</f>
        <v>not mammals price</v>
      </c>
      <c r="J6220" t="str">
        <f>IFERROR(VLOOKUP($E6220,mammalswilson,3,FALSE),"not mammals wilson")</f>
        <v>not mammals wilson</v>
      </c>
      <c r="K6220" t="str">
        <f>IFERROR(VLOOKUP($E6220,mammalswilson,3,FALSE),"not mammals wilson")</f>
        <v>not mammals wilson</v>
      </c>
      <c r="L6220" t="s">
        <v>9683</v>
      </c>
      <c r="M6220" t="b">
        <v>1</v>
      </c>
    </row>
    <row r="6221" spans="1:13" x14ac:dyDescent="0.25">
      <c r="A6221" t="s">
        <v>9702</v>
      </c>
      <c r="B6221">
        <v>100383</v>
      </c>
      <c r="C6221" t="str">
        <f>VLOOKUP($B6221,taxa1,2,FALSE)</f>
        <v>Amyrsidea Cracimenopon purpurascens</v>
      </c>
      <c r="D6221" t="str">
        <f>VLOOKUP($B6221,taxa1,3,FALSE)</f>
        <v>364efcab-2069-43c4-8445-cda408884e85</v>
      </c>
      <c r="E6221">
        <v>2892</v>
      </c>
      <c r="F6221" t="str">
        <f>IFERROR(VLOOKUP($E6221,aves,2,FALSE),"not aves")</f>
        <v>Penelope purpurascens purpurascens</v>
      </c>
      <c r="G6221" t="str">
        <f>IFERROR(VLOOKUP($E6221,aves,3,FALSE),"not aves")</f>
        <v>9e789471-d3c3-4bf1-8ac4-46f1098622ef</v>
      </c>
      <c r="H6221" t="str">
        <f>IFERROR(VLOOKUP($E6221,mammalsprice,2,FALSE),"not mammals price")</f>
        <v>not mammals price</v>
      </c>
      <c r="I6221" t="str">
        <f>IFERROR(VLOOKUP($E6221,mammalsprice,3,FALSE),"not mammals price")</f>
        <v>not mammals price</v>
      </c>
      <c r="J6221" t="str">
        <f>IFERROR(VLOOKUP($E6221,mammalswilson,3,FALSE),"not mammals wilson")</f>
        <v>not mammals wilson</v>
      </c>
      <c r="K6221" t="str">
        <f>IFERROR(VLOOKUP($E6221,mammalswilson,3,FALSE),"not mammals wilson")</f>
        <v>not mammals wilson</v>
      </c>
      <c r="L6221" t="s">
        <v>9700</v>
      </c>
      <c r="M6221" t="b">
        <v>1</v>
      </c>
    </row>
    <row r="6222" spans="1:13" x14ac:dyDescent="0.25">
      <c r="A6222" t="s">
        <v>9703</v>
      </c>
      <c r="B6222">
        <v>104126</v>
      </c>
      <c r="C6222" t="str">
        <f>VLOOKUP($B6222,taxa1,2,FALSE)</f>
        <v>Oxylipeurus quinimammulus</v>
      </c>
      <c r="D6222" t="str">
        <f>VLOOKUP($B6222,taxa1,3,FALSE)</f>
        <v>109ae01b-bfa2-4259-9088-4a6c95fdedf9</v>
      </c>
      <c r="E6222">
        <v>2886</v>
      </c>
      <c r="F6222" t="str">
        <f>IFERROR(VLOOKUP($E6222,aves,2,FALSE),"not aves")</f>
        <v>Penelope montagnii sclateri</v>
      </c>
      <c r="G6222" t="str">
        <f>IFERROR(VLOOKUP($E6222,aves,3,FALSE),"not aves")</f>
        <v>b52c0a8d-2636-44d8-9da4-d8b2153b0d00</v>
      </c>
      <c r="H6222" t="str">
        <f>IFERROR(VLOOKUP($E6222,mammalsprice,2,FALSE),"not mammals price")</f>
        <v>not mammals price</v>
      </c>
      <c r="I6222" t="str">
        <f>IFERROR(VLOOKUP($E6222,mammalsprice,3,FALSE),"not mammals price")</f>
        <v>not mammals price</v>
      </c>
      <c r="J6222" t="str">
        <f>IFERROR(VLOOKUP($E6222,mammalswilson,3,FALSE),"not mammals wilson")</f>
        <v>not mammals wilson</v>
      </c>
      <c r="K6222" t="str">
        <f>IFERROR(VLOOKUP($E6222,mammalswilson,3,FALSE),"not mammals wilson")</f>
        <v>not mammals wilson</v>
      </c>
      <c r="L6222" t="s">
        <v>9704</v>
      </c>
      <c r="M6222" t="b">
        <v>1</v>
      </c>
    </row>
    <row r="6223" spans="1:13" x14ac:dyDescent="0.25">
      <c r="A6223" t="s">
        <v>9705</v>
      </c>
      <c r="B6223">
        <v>103179</v>
      </c>
      <c r="C6223" t="str">
        <f>VLOOKUP($B6223,taxa1,2,FALSE)</f>
        <v>Docophoroides hospes</v>
      </c>
      <c r="D6223" t="str">
        <f>VLOOKUP($B6223,taxa1,3,FALSE)</f>
        <v>0a5ba19c-bd51-44d1-9ca3-7428506e9be8</v>
      </c>
      <c r="E6223">
        <v>2887</v>
      </c>
      <c r="F6223" t="str">
        <f>IFERROR(VLOOKUP($E6223,aves,2,FALSE),"not aves")</f>
        <v>Penelope nigra</v>
      </c>
      <c r="G6223" t="str">
        <f>IFERROR(VLOOKUP($E6223,aves,3,FALSE),"not aves")</f>
        <v>521c61e1-dac6-4ecf-aadb-3217823aacf7</v>
      </c>
      <c r="H6223" t="str">
        <f>IFERROR(VLOOKUP($E6223,mammalsprice,2,FALSE),"not mammals price")</f>
        <v>not mammals price</v>
      </c>
      <c r="I6223" t="str">
        <f>IFERROR(VLOOKUP($E6223,mammalsprice,3,FALSE),"not mammals price")</f>
        <v>not mammals price</v>
      </c>
      <c r="J6223" t="str">
        <f>IFERROR(VLOOKUP($E6223,mammalswilson,3,FALSE),"not mammals wilson")</f>
        <v>not mammals wilson</v>
      </c>
      <c r="K6223" t="str">
        <f>IFERROR(VLOOKUP($E6223,mammalswilson,3,FALSE),"not mammals wilson")</f>
        <v>not mammals wilson</v>
      </c>
      <c r="L6223" t="s">
        <v>9706</v>
      </c>
      <c r="M6223" t="b">
        <v>1</v>
      </c>
    </row>
    <row r="6224" spans="1:13" x14ac:dyDescent="0.25">
      <c r="A6224" t="s">
        <v>9707</v>
      </c>
      <c r="B6224">
        <v>102706</v>
      </c>
      <c r="C6224" t="str">
        <f>VLOOKUP($B6224,taxa1,2,FALSE)</f>
        <v>Chelopistes oculari quadracapitis</v>
      </c>
      <c r="D6224" t="str">
        <f>VLOOKUP($B6224,taxa1,3,FALSE)</f>
        <v>b9b91c85-e010-4094-a0fa-9e93e41fdb14</v>
      </c>
      <c r="E6224">
        <v>2888</v>
      </c>
      <c r="F6224" t="str">
        <f>IFERROR(VLOOKUP($E6224,aves,2,FALSE),"not aves")</f>
        <v>Penelope obscura bridgesi</v>
      </c>
      <c r="G6224" t="str">
        <f>IFERROR(VLOOKUP($E6224,aves,3,FALSE),"not aves")</f>
        <v>4501c906-6893-416c-89c1-599ce2a38bb6</v>
      </c>
      <c r="H6224" t="str">
        <f>IFERROR(VLOOKUP($E6224,mammalsprice,2,FALSE),"not mammals price")</f>
        <v>not mammals price</v>
      </c>
      <c r="I6224" t="str">
        <f>IFERROR(VLOOKUP($E6224,mammalsprice,3,FALSE),"not mammals price")</f>
        <v>not mammals price</v>
      </c>
      <c r="J6224" t="str">
        <f>IFERROR(VLOOKUP($E6224,mammalswilson,3,FALSE),"not mammals wilson")</f>
        <v>not mammals wilson</v>
      </c>
      <c r="K6224" t="str">
        <f>IFERROR(VLOOKUP($E6224,mammalswilson,3,FALSE),"not mammals wilson")</f>
        <v>not mammals wilson</v>
      </c>
      <c r="L6224" t="s">
        <v>9708</v>
      </c>
      <c r="M6224" t="b">
        <v>1</v>
      </c>
    </row>
    <row r="6225" spans="1:13" x14ac:dyDescent="0.25">
      <c r="A6225" t="s">
        <v>9709</v>
      </c>
      <c r="B6225">
        <v>104054</v>
      </c>
      <c r="C6225" t="str">
        <f>VLOOKUP($B6225,taxa1,2,FALSE)</f>
        <v>Oxylipeurus bridgesi</v>
      </c>
      <c r="D6225" t="str">
        <f>VLOOKUP($B6225,taxa1,3,FALSE)</f>
        <v>27aa4046-fce3-4ed7-865e-459f4ba0bd55</v>
      </c>
      <c r="E6225">
        <v>2888</v>
      </c>
      <c r="F6225" t="str">
        <f>IFERROR(VLOOKUP($E6225,aves,2,FALSE),"not aves")</f>
        <v>Penelope obscura bridgesi</v>
      </c>
      <c r="G6225" t="str">
        <f>IFERROR(VLOOKUP($E6225,aves,3,FALSE),"not aves")</f>
        <v>4501c906-6893-416c-89c1-599ce2a38bb6</v>
      </c>
      <c r="H6225" t="str">
        <f>IFERROR(VLOOKUP($E6225,mammalsprice,2,FALSE),"not mammals price")</f>
        <v>not mammals price</v>
      </c>
      <c r="I6225" t="str">
        <f>IFERROR(VLOOKUP($E6225,mammalsprice,3,FALSE),"not mammals price")</f>
        <v>not mammals price</v>
      </c>
      <c r="J6225" t="str">
        <f>IFERROR(VLOOKUP($E6225,mammalswilson,3,FALSE),"not mammals wilson")</f>
        <v>not mammals wilson</v>
      </c>
      <c r="K6225" t="str">
        <f>IFERROR(VLOOKUP($E6225,mammalswilson,3,FALSE),"not mammals wilson")</f>
        <v>not mammals wilson</v>
      </c>
      <c r="L6225" t="s">
        <v>9708</v>
      </c>
      <c r="M6225" t="b">
        <v>1</v>
      </c>
    </row>
    <row r="6226" spans="1:13" x14ac:dyDescent="0.25">
      <c r="A6226" t="s">
        <v>9710</v>
      </c>
      <c r="B6226">
        <v>104799</v>
      </c>
      <c r="C6226" t="str">
        <f>VLOOKUP($B6226,taxa1,2,FALSE)</f>
        <v>Quadraceps anchoratus</v>
      </c>
      <c r="D6226" t="str">
        <f>VLOOKUP($B6226,taxa1,3,FALSE)</f>
        <v>55b5e51b-6ce8-45f4-ac02-72f93db36b9a</v>
      </c>
      <c r="E6226">
        <v>2890</v>
      </c>
      <c r="F6226" t="str">
        <f>IFERROR(VLOOKUP($E6226,aves,2,FALSE),"not aves")</f>
        <v>Penelope parraces</v>
      </c>
      <c r="G6226" t="str">
        <f>IFERROR(VLOOKUP($E6226,aves,3,FALSE),"not aves")</f>
        <v>fe7fbc3f-af28-4656-b456-7dedb3e1360c</v>
      </c>
      <c r="H6226" t="str">
        <f>IFERROR(VLOOKUP($E6226,mammalsprice,2,FALSE),"not mammals price")</f>
        <v>not mammals price</v>
      </c>
      <c r="I6226" t="str">
        <f>IFERROR(VLOOKUP($E6226,mammalsprice,3,FALSE),"not mammals price")</f>
        <v>not mammals price</v>
      </c>
      <c r="J6226" t="str">
        <f>IFERROR(VLOOKUP($E6226,mammalswilson,3,FALSE),"not mammals wilson")</f>
        <v>not mammals wilson</v>
      </c>
      <c r="K6226" t="str">
        <f>IFERROR(VLOOKUP($E6226,mammalswilson,3,FALSE),"not mammals wilson")</f>
        <v>not mammals wilson</v>
      </c>
      <c r="L6226" t="s">
        <v>9711</v>
      </c>
      <c r="M6226" t="b">
        <v>1</v>
      </c>
    </row>
    <row r="6227" spans="1:13" x14ac:dyDescent="0.25">
      <c r="A6227" t="s">
        <v>9712</v>
      </c>
      <c r="B6227">
        <v>100390</v>
      </c>
      <c r="C6227" t="str">
        <f>VLOOKUP($B6227,taxa1,2,FALSE)</f>
        <v>Amyrsidea semicracis brunnescens</v>
      </c>
      <c r="D6227" t="str">
        <f>VLOOKUP($B6227,taxa1,3,FALSE)</f>
        <v>ee6a8196-9e98-4027-b5a3-8254f12fae4e</v>
      </c>
      <c r="E6227">
        <v>2891</v>
      </c>
      <c r="F6227" t="str">
        <f>IFERROR(VLOOKUP($E6227,aves,2,FALSE),"not aves")</f>
        <v>Penelope purpurascens brunnescens</v>
      </c>
      <c r="G6227" t="str">
        <f>IFERROR(VLOOKUP($E6227,aves,3,FALSE),"not aves")</f>
        <v>13bb63fb-8a84-40ff-9ce4-9ac7d5f3abe9</v>
      </c>
      <c r="H6227" t="str">
        <f>IFERROR(VLOOKUP($E6227,mammalsprice,2,FALSE),"not mammals price")</f>
        <v>not mammals price</v>
      </c>
      <c r="I6227" t="str">
        <f>IFERROR(VLOOKUP($E6227,mammalsprice,3,FALSE),"not mammals price")</f>
        <v>not mammals price</v>
      </c>
      <c r="J6227" t="str">
        <f>IFERROR(VLOOKUP($E6227,mammalswilson,3,FALSE),"not mammals wilson")</f>
        <v>not mammals wilson</v>
      </c>
      <c r="K6227" t="str">
        <f>IFERROR(VLOOKUP($E6227,mammalswilson,3,FALSE),"not mammals wilson")</f>
        <v>not mammals wilson</v>
      </c>
      <c r="L6227" t="s">
        <v>9665</v>
      </c>
      <c r="M6227" t="b">
        <v>1</v>
      </c>
    </row>
    <row r="6228" spans="1:13" x14ac:dyDescent="0.25">
      <c r="A6228" t="s">
        <v>9713</v>
      </c>
      <c r="B6228">
        <v>101226</v>
      </c>
      <c r="C6228" t="str">
        <f>VLOOKUP($B6228,taxa1,2,FALSE)</f>
        <v>Menacanthus cornutus dazae</v>
      </c>
      <c r="D6228" t="str">
        <f>VLOOKUP($B6228,taxa1,3,FALSE)</f>
        <v>7085de1c-75a4-4900-afd1-a5f840bf4fa1</v>
      </c>
      <c r="E6228">
        <v>2891</v>
      </c>
      <c r="F6228" t="str">
        <f>IFERROR(VLOOKUP($E6228,aves,2,FALSE),"not aves")</f>
        <v>Penelope purpurascens brunnescens</v>
      </c>
      <c r="G6228" t="str">
        <f>IFERROR(VLOOKUP($E6228,aves,3,FALSE),"not aves")</f>
        <v>13bb63fb-8a84-40ff-9ce4-9ac7d5f3abe9</v>
      </c>
      <c r="H6228" t="str">
        <f>IFERROR(VLOOKUP($E6228,mammalsprice,2,FALSE),"not mammals price")</f>
        <v>not mammals price</v>
      </c>
      <c r="I6228" t="str">
        <f>IFERROR(VLOOKUP($E6228,mammalsprice,3,FALSE),"not mammals price")</f>
        <v>not mammals price</v>
      </c>
      <c r="J6228" t="str">
        <f>IFERROR(VLOOKUP($E6228,mammalswilson,3,FALSE),"not mammals wilson")</f>
        <v>not mammals wilson</v>
      </c>
      <c r="K6228" t="str">
        <f>IFERROR(VLOOKUP($E6228,mammalswilson,3,FALSE),"not mammals wilson")</f>
        <v>not mammals wilson</v>
      </c>
      <c r="L6228" t="s">
        <v>9665</v>
      </c>
      <c r="M6228" t="b">
        <v>1</v>
      </c>
    </row>
    <row r="6229" spans="1:13" x14ac:dyDescent="0.25">
      <c r="A6229" t="s">
        <v>9714</v>
      </c>
      <c r="B6229">
        <v>101257</v>
      </c>
      <c r="C6229" t="str">
        <f>VLOOKUP($B6229,taxa1,2,FALSE)</f>
        <v>Menacanthus genitalis</v>
      </c>
      <c r="D6229" t="str">
        <f>VLOOKUP($B6229,taxa1,3,FALSE)</f>
        <v>d17b0493-d485-4e86-ae87-73f7e10ad1f2</v>
      </c>
      <c r="E6229">
        <v>2891</v>
      </c>
      <c r="F6229" t="str">
        <f>IFERROR(VLOOKUP($E6229,aves,2,FALSE),"not aves")</f>
        <v>Penelope purpurascens brunnescens</v>
      </c>
      <c r="G6229" t="str">
        <f>IFERROR(VLOOKUP($E6229,aves,3,FALSE),"not aves")</f>
        <v>13bb63fb-8a84-40ff-9ce4-9ac7d5f3abe9</v>
      </c>
      <c r="H6229" t="str">
        <f>IFERROR(VLOOKUP($E6229,mammalsprice,2,FALSE),"not mammals price")</f>
        <v>not mammals price</v>
      </c>
      <c r="I6229" t="str">
        <f>IFERROR(VLOOKUP($E6229,mammalsprice,3,FALSE),"not mammals price")</f>
        <v>not mammals price</v>
      </c>
      <c r="J6229" t="str">
        <f>IFERROR(VLOOKUP($E6229,mammalswilson,3,FALSE),"not mammals wilson")</f>
        <v>not mammals wilson</v>
      </c>
      <c r="K6229" t="str">
        <f>IFERROR(VLOOKUP($E6229,mammalswilson,3,FALSE),"not mammals wilson")</f>
        <v>not mammals wilson</v>
      </c>
      <c r="L6229" t="s">
        <v>9665</v>
      </c>
      <c r="M6229" t="b">
        <v>1</v>
      </c>
    </row>
    <row r="6230" spans="1:13" x14ac:dyDescent="0.25">
      <c r="A6230" t="s">
        <v>9715</v>
      </c>
      <c r="B6230">
        <v>102704</v>
      </c>
      <c r="C6230" t="str">
        <f>VLOOKUP($B6230,taxa1,2,FALSE)</f>
        <v>Chelopistes oculari</v>
      </c>
      <c r="D6230" t="str">
        <f>VLOOKUP($B6230,taxa1,3,FALSE)</f>
        <v>d5462c3f-c833-47e2-981c-9eb63c920a83</v>
      </c>
      <c r="E6230">
        <v>2891</v>
      </c>
      <c r="F6230" t="str">
        <f>IFERROR(VLOOKUP($E6230,aves,2,FALSE),"not aves")</f>
        <v>Penelope purpurascens brunnescens</v>
      </c>
      <c r="G6230" t="str">
        <f>IFERROR(VLOOKUP($E6230,aves,3,FALSE),"not aves")</f>
        <v>13bb63fb-8a84-40ff-9ce4-9ac7d5f3abe9</v>
      </c>
      <c r="H6230" t="str">
        <f>IFERROR(VLOOKUP($E6230,mammalsprice,2,FALSE),"not mammals price")</f>
        <v>not mammals price</v>
      </c>
      <c r="I6230" t="str">
        <f>IFERROR(VLOOKUP($E6230,mammalsprice,3,FALSE),"not mammals price")</f>
        <v>not mammals price</v>
      </c>
      <c r="J6230" t="str">
        <f>IFERROR(VLOOKUP($E6230,mammalswilson,3,FALSE),"not mammals wilson")</f>
        <v>not mammals wilson</v>
      </c>
      <c r="K6230" t="str">
        <f>IFERROR(VLOOKUP($E6230,mammalswilson,3,FALSE),"not mammals wilson")</f>
        <v>not mammals wilson</v>
      </c>
      <c r="L6230" t="s">
        <v>9665</v>
      </c>
      <c r="M6230" t="b">
        <v>1</v>
      </c>
    </row>
    <row r="6231" spans="1:13" x14ac:dyDescent="0.25">
      <c r="A6231" t="s">
        <v>9716</v>
      </c>
      <c r="B6231">
        <v>101410</v>
      </c>
      <c r="C6231" t="str">
        <f>VLOOKUP($B6231,taxa1,2,FALSE)</f>
        <v>Menopon pallescens</v>
      </c>
      <c r="D6231" t="str">
        <f>VLOOKUP($B6231,taxa1,3,FALSE)</f>
        <v>f4146299-d07f-4e12-a39e-503dce80ba75</v>
      </c>
      <c r="E6231">
        <v>2903</v>
      </c>
      <c r="F6231" t="str">
        <f>IFERROR(VLOOKUP($E6231,aves,2,FALSE),"not aves")</f>
        <v>Perdix perdix</v>
      </c>
      <c r="G6231" t="str">
        <f>IFERROR(VLOOKUP($E6231,aves,3,FALSE),"not aves")</f>
        <v>61a5d324-d5dd-46d1-ae33-40fcc87b6ab5</v>
      </c>
      <c r="H6231" t="str">
        <f>IFERROR(VLOOKUP($E6231,mammalsprice,2,FALSE),"not mammals price")</f>
        <v>not mammals price</v>
      </c>
      <c r="I6231" t="str">
        <f>IFERROR(VLOOKUP($E6231,mammalsprice,3,FALSE),"not mammals price")</f>
        <v>not mammals price</v>
      </c>
      <c r="J6231" t="str">
        <f>IFERROR(VLOOKUP($E6231,mammalswilson,3,FALSE),"not mammals wilson")</f>
        <v>not mammals wilson</v>
      </c>
      <c r="K6231" t="str">
        <f>IFERROR(VLOOKUP($E6231,mammalswilson,3,FALSE),"not mammals wilson")</f>
        <v>not mammals wilson</v>
      </c>
      <c r="L6231" t="s">
        <v>9643</v>
      </c>
      <c r="M6231" t="b">
        <v>1</v>
      </c>
    </row>
    <row r="6232" spans="1:13" x14ac:dyDescent="0.25">
      <c r="A6232" t="s">
        <v>9717</v>
      </c>
      <c r="B6232">
        <v>101303</v>
      </c>
      <c r="C6232" t="str">
        <f>VLOOKUP($B6232,taxa1,2,FALSE)</f>
        <v>Menacanthus montagnii</v>
      </c>
      <c r="D6232" t="str">
        <f>VLOOKUP($B6232,taxa1,3,FALSE)</f>
        <v>666ce24b-faff-428b-9952-3c8fe6156bc7</v>
      </c>
      <c r="E6232">
        <v>2885</v>
      </c>
      <c r="F6232" t="str">
        <f>IFERROR(VLOOKUP($E6232,aves,2,FALSE),"not aves")</f>
        <v>Penelope montagnii montagnii</v>
      </c>
      <c r="G6232" t="str">
        <f>IFERROR(VLOOKUP($E6232,aves,3,FALSE),"not aves")</f>
        <v>a6b6280a-9a62-49e1-bb32-25797b9b2a42</v>
      </c>
      <c r="H6232" t="str">
        <f>IFERROR(VLOOKUP($E6232,mammalsprice,2,FALSE),"not mammals price")</f>
        <v>not mammals price</v>
      </c>
      <c r="I6232" t="str">
        <f>IFERROR(VLOOKUP($E6232,mammalsprice,3,FALSE),"not mammals price")</f>
        <v>not mammals price</v>
      </c>
      <c r="J6232" t="str">
        <f>IFERROR(VLOOKUP($E6232,mammalswilson,3,FALSE),"not mammals wilson")</f>
        <v>not mammals wilson</v>
      </c>
      <c r="K6232" t="str">
        <f>IFERROR(VLOOKUP($E6232,mammalswilson,3,FALSE),"not mammals wilson")</f>
        <v>not mammals wilson</v>
      </c>
      <c r="L6232" t="s">
        <v>9683</v>
      </c>
      <c r="M6232" t="b">
        <v>1</v>
      </c>
    </row>
    <row r="6233" spans="1:13" x14ac:dyDescent="0.25">
      <c r="A6233" t="s">
        <v>9718</v>
      </c>
      <c r="B6233">
        <v>101182</v>
      </c>
      <c r="C6233" t="str">
        <f>VLOOKUP($B6233,taxa1,2,FALSE)</f>
        <v>Menacanthus annulatus</v>
      </c>
      <c r="D6233" t="str">
        <f>VLOOKUP($B6233,taxa1,3,FALSE)</f>
        <v>4057a95d-ff08-43d9-b3a3-8a5baefc91ff</v>
      </c>
      <c r="E6233">
        <v>2839</v>
      </c>
      <c r="F6233" t="str">
        <f>IFERROR(VLOOKUP($E6233,aves,2,FALSE),"not aves")</f>
        <v>Passer domesticus</v>
      </c>
      <c r="G6233" t="str">
        <f>IFERROR(VLOOKUP($E6233,aves,3,FALSE),"not aves")</f>
        <v>ad83b21b-9599-4a0d-a118-e6d996a8e830</v>
      </c>
      <c r="H6233" t="str">
        <f>IFERROR(VLOOKUP($E6233,mammalsprice,2,FALSE),"not mammals price")</f>
        <v>not mammals price</v>
      </c>
      <c r="I6233" t="str">
        <f>IFERROR(VLOOKUP($E6233,mammalsprice,3,FALSE),"not mammals price")</f>
        <v>not mammals price</v>
      </c>
      <c r="J6233" t="str">
        <f>IFERROR(VLOOKUP($E6233,mammalswilson,3,FALSE),"not mammals wilson")</f>
        <v>not mammals wilson</v>
      </c>
      <c r="K6233" t="str">
        <f>IFERROR(VLOOKUP($E6233,mammalswilson,3,FALSE),"not mammals wilson")</f>
        <v>not mammals wilson</v>
      </c>
      <c r="L6233" t="s">
        <v>9719</v>
      </c>
      <c r="M6233" t="b">
        <v>1</v>
      </c>
    </row>
    <row r="6234" spans="1:13" x14ac:dyDescent="0.25">
      <c r="A6234" t="s">
        <v>3490</v>
      </c>
      <c r="B6234">
        <v>104346</v>
      </c>
      <c r="C6234" t="str">
        <f>VLOOKUP($B6234,taxa1,2,FALSE)</f>
        <v>Penenirmus pari</v>
      </c>
      <c r="D6234" t="str">
        <f>VLOOKUP($B6234,taxa1,3,FALSE)</f>
        <v>2a3cf054-8144-4ba2-be34-203415ee4c37</v>
      </c>
      <c r="E6234">
        <v>2828</v>
      </c>
      <c r="F6234" t="str">
        <f>IFERROR(VLOOKUP($E6234,aves,2,FALSE),"not aves")</f>
        <v>Parus caeruleus</v>
      </c>
      <c r="G6234" t="str">
        <f>IFERROR(VLOOKUP($E6234,aves,3,FALSE),"not aves")</f>
        <v>24342cff-ecc9-4508-b3e9-f6d0cdc8bed8</v>
      </c>
      <c r="H6234" t="str">
        <f>IFERROR(VLOOKUP($E6234,mammalsprice,2,FALSE),"not mammals price")</f>
        <v>not mammals price</v>
      </c>
      <c r="I6234" t="str">
        <f>IFERROR(VLOOKUP($E6234,mammalsprice,3,FALSE),"not mammals price")</f>
        <v>not mammals price</v>
      </c>
      <c r="J6234" t="str">
        <f>IFERROR(VLOOKUP($E6234,mammalswilson,3,FALSE),"not mammals wilson")</f>
        <v>not mammals wilson</v>
      </c>
      <c r="K6234" t="str">
        <f>IFERROR(VLOOKUP($E6234,mammalswilson,3,FALSE),"not mammals wilson")</f>
        <v>not mammals wilson</v>
      </c>
      <c r="L6234" t="s">
        <v>9720</v>
      </c>
      <c r="M6234" t="b">
        <v>1</v>
      </c>
    </row>
    <row r="6235" spans="1:13" x14ac:dyDescent="0.25">
      <c r="A6235" t="s">
        <v>9721</v>
      </c>
      <c r="B6235">
        <v>101365</v>
      </c>
      <c r="C6235" t="str">
        <f>VLOOKUP($B6235,taxa1,2,FALSE)</f>
        <v>Menacanthus subsimilis</v>
      </c>
      <c r="D6235" t="str">
        <f>VLOOKUP($B6235,taxa1,3,FALSE)</f>
        <v>3f9a7165-8b21-4142-824f-de4e5e6a0dfb</v>
      </c>
      <c r="E6235">
        <v>2829</v>
      </c>
      <c r="F6235" t="str">
        <f>IFERROR(VLOOKUP($E6235,aves,2,FALSE),"not aves")</f>
        <v>Parus caeruleus satunini</v>
      </c>
      <c r="G6235" t="str">
        <f>IFERROR(VLOOKUP($E6235,aves,3,FALSE),"not aves")</f>
        <v>7479dafd-ef5d-45d1-ad13-ac74ef37bdc2</v>
      </c>
      <c r="H6235" t="str">
        <f>IFERROR(VLOOKUP($E6235,mammalsprice,2,FALSE),"not mammals price")</f>
        <v>not mammals price</v>
      </c>
      <c r="I6235" t="str">
        <f>IFERROR(VLOOKUP($E6235,mammalsprice,3,FALSE),"not mammals price")</f>
        <v>not mammals price</v>
      </c>
      <c r="J6235" t="str">
        <f>IFERROR(VLOOKUP($E6235,mammalswilson,3,FALSE),"not mammals wilson")</f>
        <v>not mammals wilson</v>
      </c>
      <c r="K6235" t="str">
        <f>IFERROR(VLOOKUP($E6235,mammalswilson,3,FALSE),"not mammals wilson")</f>
        <v>not mammals wilson</v>
      </c>
      <c r="L6235" t="s">
        <v>9722</v>
      </c>
      <c r="M6235" t="b">
        <v>1</v>
      </c>
    </row>
    <row r="6236" spans="1:13" x14ac:dyDescent="0.25">
      <c r="A6236" t="s">
        <v>9723</v>
      </c>
      <c r="B6236">
        <v>104597</v>
      </c>
      <c r="C6236" t="str">
        <f>VLOOKUP($B6236,taxa1,2,FALSE)</f>
        <v>Philopterus taigensis</v>
      </c>
      <c r="D6236" t="str">
        <f>VLOOKUP($B6236,taxa1,3,FALSE)</f>
        <v>c6039651-a6c3-47bc-abc5-85b4ad3bafd2</v>
      </c>
      <c r="E6236">
        <v>2830</v>
      </c>
      <c r="F6236" t="str">
        <f>IFERROR(VLOOKUP($E6236,aves,2,FALSE),"not aves")</f>
        <v>Parus cinctus</v>
      </c>
      <c r="G6236" t="str">
        <f>IFERROR(VLOOKUP($E6236,aves,3,FALSE),"not aves")</f>
        <v>301e4a1a-9cd6-4a4d-acd9-16ae08570d16</v>
      </c>
      <c r="H6236" t="str">
        <f>IFERROR(VLOOKUP($E6236,mammalsprice,2,FALSE),"not mammals price")</f>
        <v>not mammals price</v>
      </c>
      <c r="I6236" t="str">
        <f>IFERROR(VLOOKUP($E6236,mammalsprice,3,FALSE),"not mammals price")</f>
        <v>not mammals price</v>
      </c>
      <c r="J6236" t="str">
        <f>IFERROR(VLOOKUP($E6236,mammalswilson,3,FALSE),"not mammals wilson")</f>
        <v>not mammals wilson</v>
      </c>
      <c r="K6236" t="str">
        <f>IFERROR(VLOOKUP($E6236,mammalswilson,3,FALSE),"not mammals wilson")</f>
        <v>not mammals wilson</v>
      </c>
      <c r="L6236" t="s">
        <v>9724</v>
      </c>
      <c r="M6236" t="b">
        <v>1</v>
      </c>
    </row>
    <row r="6237" spans="1:13" x14ac:dyDescent="0.25">
      <c r="A6237" t="s">
        <v>7177</v>
      </c>
      <c r="B6237">
        <v>101298</v>
      </c>
      <c r="C6237" t="str">
        <f>VLOOKUP($B6237,taxa1,2,FALSE)</f>
        <v>Menacanthus minutus</v>
      </c>
      <c r="D6237" t="str">
        <f>VLOOKUP($B6237,taxa1,3,FALSE)</f>
        <v>1955ae26-2aac-4c32-aa31-a04d07313062</v>
      </c>
      <c r="E6237">
        <v>2834</v>
      </c>
      <c r="F6237" t="str">
        <f>IFERROR(VLOOKUP($E6237,aves,2,FALSE),"not aves")</f>
        <v>Parus major</v>
      </c>
      <c r="G6237" t="str">
        <f>IFERROR(VLOOKUP($E6237,aves,3,FALSE),"not aves")</f>
        <v>350bc3a8-6234-42cd-b17e-b0dc86c6fc09</v>
      </c>
      <c r="H6237" t="str">
        <f>IFERROR(VLOOKUP($E6237,mammalsprice,2,FALSE),"not mammals price")</f>
        <v>not mammals price</v>
      </c>
      <c r="I6237" t="str">
        <f>IFERROR(VLOOKUP($E6237,mammalsprice,3,FALSE),"not mammals price")</f>
        <v>not mammals price</v>
      </c>
      <c r="J6237" t="str">
        <f>IFERROR(VLOOKUP($E6237,mammalswilson,3,FALSE),"not mammals wilson")</f>
        <v>not mammals wilson</v>
      </c>
      <c r="K6237" t="str">
        <f>IFERROR(VLOOKUP($E6237,mammalswilson,3,FALSE),"not mammals wilson")</f>
        <v>not mammals wilson</v>
      </c>
      <c r="L6237" t="s">
        <v>9725</v>
      </c>
      <c r="M6237" t="b">
        <v>1</v>
      </c>
    </row>
    <row r="6238" spans="1:13" x14ac:dyDescent="0.25">
      <c r="A6238" t="s">
        <v>9726</v>
      </c>
      <c r="B6238">
        <v>101354</v>
      </c>
      <c r="C6238" t="str">
        <f>VLOOKUP($B6238,taxa1,2,FALSE)</f>
        <v>Menacanthus sinuatus</v>
      </c>
      <c r="D6238" t="str">
        <f>VLOOKUP($B6238,taxa1,3,FALSE)</f>
        <v>9ac70785-887d-4caa-be6d-59dd6f1e8af1</v>
      </c>
      <c r="E6238">
        <v>2834</v>
      </c>
      <c r="F6238" t="str">
        <f>IFERROR(VLOOKUP($E6238,aves,2,FALSE),"not aves")</f>
        <v>Parus major</v>
      </c>
      <c r="G6238" t="str">
        <f>IFERROR(VLOOKUP($E6238,aves,3,FALSE),"not aves")</f>
        <v>350bc3a8-6234-42cd-b17e-b0dc86c6fc09</v>
      </c>
      <c r="H6238" t="str">
        <f>IFERROR(VLOOKUP($E6238,mammalsprice,2,FALSE),"not mammals price")</f>
        <v>not mammals price</v>
      </c>
      <c r="I6238" t="str">
        <f>IFERROR(VLOOKUP($E6238,mammalsprice,3,FALSE),"not mammals price")</f>
        <v>not mammals price</v>
      </c>
      <c r="J6238" t="str">
        <f>IFERROR(VLOOKUP($E6238,mammalswilson,3,FALSE),"not mammals wilson")</f>
        <v>not mammals wilson</v>
      </c>
      <c r="K6238" t="str">
        <f>IFERROR(VLOOKUP($E6238,mammalswilson,3,FALSE),"not mammals wilson")</f>
        <v>not mammals wilson</v>
      </c>
      <c r="L6238" t="s">
        <v>9725</v>
      </c>
      <c r="M6238" t="b">
        <v>1</v>
      </c>
    </row>
    <row r="6239" spans="1:13" x14ac:dyDescent="0.25">
      <c r="A6239" t="s">
        <v>9727</v>
      </c>
      <c r="B6239">
        <v>104543</v>
      </c>
      <c r="C6239" t="str">
        <f>VLOOKUP($B6239,taxa1,2,FALSE)</f>
        <v>Philopterus pallescens</v>
      </c>
      <c r="D6239" t="str">
        <f>VLOOKUP($B6239,taxa1,3,FALSE)</f>
        <v>18ef9db1-c1ab-4767-8282-c548b8c69cfa</v>
      </c>
      <c r="E6239">
        <v>2834</v>
      </c>
      <c r="F6239" t="str">
        <f>IFERROR(VLOOKUP($E6239,aves,2,FALSE),"not aves")</f>
        <v>Parus major</v>
      </c>
      <c r="G6239" t="str">
        <f>IFERROR(VLOOKUP($E6239,aves,3,FALSE),"not aves")</f>
        <v>350bc3a8-6234-42cd-b17e-b0dc86c6fc09</v>
      </c>
      <c r="H6239" t="str">
        <f>IFERROR(VLOOKUP($E6239,mammalsprice,2,FALSE),"not mammals price")</f>
        <v>not mammals price</v>
      </c>
      <c r="I6239" t="str">
        <f>IFERROR(VLOOKUP($E6239,mammalsprice,3,FALSE),"not mammals price")</f>
        <v>not mammals price</v>
      </c>
      <c r="J6239" t="str">
        <f>IFERROR(VLOOKUP($E6239,mammalswilson,3,FALSE),"not mammals wilson")</f>
        <v>not mammals wilson</v>
      </c>
      <c r="K6239" t="str">
        <f>IFERROR(VLOOKUP($E6239,mammalswilson,3,FALSE),"not mammals wilson")</f>
        <v>not mammals wilson</v>
      </c>
      <c r="L6239" t="s">
        <v>9725</v>
      </c>
      <c r="M6239" t="b">
        <v>1</v>
      </c>
    </row>
    <row r="6240" spans="1:13" x14ac:dyDescent="0.25">
      <c r="A6240" t="s">
        <v>9728</v>
      </c>
      <c r="B6240">
        <v>102600</v>
      </c>
      <c r="C6240" t="str">
        <f>VLOOKUP($B6240,taxa1,2,FALSE)</f>
        <v>Brueelia weberi</v>
      </c>
      <c r="D6240" t="str">
        <f>VLOOKUP($B6240,taxa1,3,FALSE)</f>
        <v>63c91038-0e94-4abd-a702-704d332a0aad</v>
      </c>
      <c r="E6240">
        <v>2835</v>
      </c>
      <c r="F6240" t="str">
        <f>IFERROR(VLOOKUP($E6240,aves,2,FALSE),"not aves")</f>
        <v>Parus major major</v>
      </c>
      <c r="G6240" t="str">
        <f>IFERROR(VLOOKUP($E6240,aves,3,FALSE),"not aves")</f>
        <v>620235bd-d8c0-41dc-b134-95bd16de8d4e</v>
      </c>
      <c r="H6240" t="str">
        <f>IFERROR(VLOOKUP($E6240,mammalsprice,2,FALSE),"not mammals price")</f>
        <v>not mammals price</v>
      </c>
      <c r="I6240" t="str">
        <f>IFERROR(VLOOKUP($E6240,mammalsprice,3,FALSE),"not mammals price")</f>
        <v>not mammals price</v>
      </c>
      <c r="J6240" t="str">
        <f>IFERROR(VLOOKUP($E6240,mammalswilson,3,FALSE),"not mammals wilson")</f>
        <v>not mammals wilson</v>
      </c>
      <c r="K6240" t="str">
        <f>IFERROR(VLOOKUP($E6240,mammalswilson,3,FALSE),"not mammals wilson")</f>
        <v>not mammals wilson</v>
      </c>
      <c r="L6240" t="s">
        <v>9729</v>
      </c>
      <c r="M6240" t="b">
        <v>1</v>
      </c>
    </row>
    <row r="6241" spans="1:13" x14ac:dyDescent="0.25">
      <c r="A6241" t="s">
        <v>9730</v>
      </c>
      <c r="B6241">
        <v>104599</v>
      </c>
      <c r="C6241" t="str">
        <f>VLOOKUP($B6241,taxa1,2,FALSE)</f>
        <v>Philopterus thuringiacus</v>
      </c>
      <c r="D6241" t="str">
        <f>VLOOKUP($B6241,taxa1,3,FALSE)</f>
        <v>e3738551-78c9-4678-be99-e225ef00a558</v>
      </c>
      <c r="E6241">
        <v>2835</v>
      </c>
      <c r="F6241" t="str">
        <f>IFERROR(VLOOKUP($E6241,aves,2,FALSE),"not aves")</f>
        <v>Parus major major</v>
      </c>
      <c r="G6241" t="str">
        <f>IFERROR(VLOOKUP($E6241,aves,3,FALSE),"not aves")</f>
        <v>620235bd-d8c0-41dc-b134-95bd16de8d4e</v>
      </c>
      <c r="H6241" t="str">
        <f>IFERROR(VLOOKUP($E6241,mammalsprice,2,FALSE),"not mammals price")</f>
        <v>not mammals price</v>
      </c>
      <c r="I6241" t="str">
        <f>IFERROR(VLOOKUP($E6241,mammalsprice,3,FALSE),"not mammals price")</f>
        <v>not mammals price</v>
      </c>
      <c r="J6241" t="str">
        <f>IFERROR(VLOOKUP($E6241,mammalswilson,3,FALSE),"not mammals wilson")</f>
        <v>not mammals wilson</v>
      </c>
      <c r="K6241" t="str">
        <f>IFERROR(VLOOKUP($E6241,mammalswilson,3,FALSE),"not mammals wilson")</f>
        <v>not mammals wilson</v>
      </c>
      <c r="L6241" t="s">
        <v>9729</v>
      </c>
      <c r="M6241" t="b">
        <v>1</v>
      </c>
    </row>
    <row r="6242" spans="1:13" x14ac:dyDescent="0.25">
      <c r="A6242" t="s">
        <v>9731</v>
      </c>
      <c r="B6242">
        <v>105498</v>
      </c>
      <c r="C6242" t="str">
        <f>VLOOKUP($B6242,taxa1,2,FALSE)</f>
        <v>Sturnidoecus hudeci</v>
      </c>
      <c r="D6242" t="str">
        <f>VLOOKUP($B6242,taxa1,3,FALSE)</f>
        <v>ad5de246-6253-46ac-a856-025f63f6f9fb</v>
      </c>
      <c r="E6242">
        <v>2835</v>
      </c>
      <c r="F6242" t="str">
        <f>IFERROR(VLOOKUP($E6242,aves,2,FALSE),"not aves")</f>
        <v>Parus major major</v>
      </c>
      <c r="G6242" t="str">
        <f>IFERROR(VLOOKUP($E6242,aves,3,FALSE),"not aves")</f>
        <v>620235bd-d8c0-41dc-b134-95bd16de8d4e</v>
      </c>
      <c r="H6242" t="str">
        <f>IFERROR(VLOOKUP($E6242,mammalsprice,2,FALSE),"not mammals price")</f>
        <v>not mammals price</v>
      </c>
      <c r="I6242" t="str">
        <f>IFERROR(VLOOKUP($E6242,mammalsprice,3,FALSE),"not mammals price")</f>
        <v>not mammals price</v>
      </c>
      <c r="J6242" t="str">
        <f>IFERROR(VLOOKUP($E6242,mammalswilson,3,FALSE),"not mammals wilson")</f>
        <v>not mammals wilson</v>
      </c>
      <c r="K6242" t="str">
        <f>IFERROR(VLOOKUP($E6242,mammalswilson,3,FALSE),"not mammals wilson")</f>
        <v>not mammals wilson</v>
      </c>
      <c r="L6242" t="s">
        <v>9729</v>
      </c>
      <c r="M6242" t="b">
        <v>1</v>
      </c>
    </row>
    <row r="6243" spans="1:13" x14ac:dyDescent="0.25">
      <c r="A6243" t="s">
        <v>9732</v>
      </c>
      <c r="B6243">
        <v>101456</v>
      </c>
      <c r="C6243" t="str">
        <f>VLOOKUP($B6243,taxa1,2,FALSE)</f>
        <v>Myrsidea balati</v>
      </c>
      <c r="D6243" t="str">
        <f>VLOOKUP($B6243,taxa1,3,FALSE)</f>
        <v>ae6f273e-6164-48ca-ad6d-2a41cf1b4db7</v>
      </c>
      <c r="E6243">
        <v>2843</v>
      </c>
      <c r="F6243" t="str">
        <f>IFERROR(VLOOKUP($E6243,aves,2,FALSE),"not aves")</f>
        <v>Passer montanus</v>
      </c>
      <c r="G6243" t="str">
        <f>IFERROR(VLOOKUP($E6243,aves,3,FALSE),"not aves")</f>
        <v>904c21d3-b9a3-47d9-8ef2-c41eff87594f</v>
      </c>
      <c r="H6243" t="str">
        <f>IFERROR(VLOOKUP($E6243,mammalsprice,2,FALSE),"not mammals price")</f>
        <v>not mammals price</v>
      </c>
      <c r="I6243" t="str">
        <f>IFERROR(VLOOKUP($E6243,mammalsprice,3,FALSE),"not mammals price")</f>
        <v>not mammals price</v>
      </c>
      <c r="J6243" t="str">
        <f>IFERROR(VLOOKUP($E6243,mammalswilson,3,FALSE),"not mammals wilson")</f>
        <v>not mammals wilson</v>
      </c>
      <c r="K6243" t="str">
        <f>IFERROR(VLOOKUP($E6243,mammalswilson,3,FALSE),"not mammals wilson")</f>
        <v>not mammals wilson</v>
      </c>
      <c r="L6243" t="s">
        <v>9733</v>
      </c>
      <c r="M6243" t="b">
        <v>1</v>
      </c>
    </row>
    <row r="6244" spans="1:13" x14ac:dyDescent="0.25">
      <c r="A6244" t="s">
        <v>9734</v>
      </c>
      <c r="B6244">
        <v>101364</v>
      </c>
      <c r="C6244" t="str">
        <f>VLOOKUP($B6244,taxa1,2,FALSE)</f>
        <v>Menacanthus subhorridus</v>
      </c>
      <c r="D6244" t="str">
        <f>VLOOKUP($B6244,taxa1,3,FALSE)</f>
        <v>43c59aa0-83f7-4d11-be11-907e3de164dc</v>
      </c>
      <c r="E6244">
        <v>2837</v>
      </c>
      <c r="F6244" t="str">
        <f>IFERROR(VLOOKUP($E6244,aves,2,FALSE),"not aves")</f>
        <v>Parus palustris palustris</v>
      </c>
      <c r="G6244" t="str">
        <f>IFERROR(VLOOKUP($E6244,aves,3,FALSE),"not aves")</f>
        <v>dbc932f3-1087-4f07-8fad-6dbe1102cdd2</v>
      </c>
      <c r="H6244" t="str">
        <f>IFERROR(VLOOKUP($E6244,mammalsprice,2,FALSE),"not mammals price")</f>
        <v>not mammals price</v>
      </c>
      <c r="I6244" t="str">
        <f>IFERROR(VLOOKUP($E6244,mammalsprice,3,FALSE),"not mammals price")</f>
        <v>not mammals price</v>
      </c>
      <c r="J6244" t="str">
        <f>IFERROR(VLOOKUP($E6244,mammalswilson,3,FALSE),"not mammals wilson")</f>
        <v>not mammals wilson</v>
      </c>
      <c r="K6244" t="str">
        <f>IFERROR(VLOOKUP($E6244,mammalswilson,3,FALSE),"not mammals wilson")</f>
        <v>not mammals wilson</v>
      </c>
      <c r="L6244" t="s">
        <v>9735</v>
      </c>
      <c r="M6244" t="b">
        <v>1</v>
      </c>
    </row>
    <row r="6245" spans="1:13" x14ac:dyDescent="0.25">
      <c r="A6245" t="s">
        <v>9736</v>
      </c>
      <c r="B6245">
        <v>102449</v>
      </c>
      <c r="C6245" t="str">
        <f>VLOOKUP($B6245,taxa1,2,FALSE)</f>
        <v>Brueelia longifrons</v>
      </c>
      <c r="D6245" t="str">
        <f>VLOOKUP($B6245,taxa1,3,FALSE)</f>
        <v>12c462b0-19da-446d-8d7d-1316351995cf</v>
      </c>
      <c r="E6245">
        <v>2824</v>
      </c>
      <c r="F6245" t="str">
        <f>IFERROR(VLOOKUP($E6245,aves,2,FALSE),"not aves")</f>
        <v>Parus atricapillus longicaudatus</v>
      </c>
      <c r="G6245" t="str">
        <f>IFERROR(VLOOKUP($E6245,aves,3,FALSE),"not aves")</f>
        <v>e50d7b19-a653-422e-8824-a7a085300f49</v>
      </c>
      <c r="H6245" t="str">
        <f>IFERROR(VLOOKUP($E6245,mammalsprice,2,FALSE),"not mammals price")</f>
        <v>not mammals price</v>
      </c>
      <c r="I6245" t="str">
        <f>IFERROR(VLOOKUP($E6245,mammalsprice,3,FALSE),"not mammals price")</f>
        <v>not mammals price</v>
      </c>
      <c r="J6245" t="str">
        <f>IFERROR(VLOOKUP($E6245,mammalswilson,3,FALSE),"not mammals wilson")</f>
        <v>not mammals wilson</v>
      </c>
      <c r="K6245" t="str">
        <f>IFERROR(VLOOKUP($E6245,mammalswilson,3,FALSE),"not mammals wilson")</f>
        <v>not mammals wilson</v>
      </c>
      <c r="L6245" t="s">
        <v>9737</v>
      </c>
      <c r="M6245" t="b">
        <v>1</v>
      </c>
    </row>
    <row r="6246" spans="1:13" x14ac:dyDescent="0.25">
      <c r="A6246" t="s">
        <v>9738</v>
      </c>
      <c r="B6246">
        <v>101609</v>
      </c>
      <c r="C6246" t="str">
        <f>VLOOKUP($B6246,taxa1,2,FALSE)</f>
        <v>Myrsidea quadrifasciata</v>
      </c>
      <c r="D6246" t="str">
        <f>VLOOKUP($B6246,taxa1,3,FALSE)</f>
        <v>bf502387-8106-4ef4-b7e1-d1873215ea32</v>
      </c>
      <c r="E6246">
        <v>2839</v>
      </c>
      <c r="F6246" t="str">
        <f>IFERROR(VLOOKUP($E6246,aves,2,FALSE),"not aves")</f>
        <v>Passer domesticus</v>
      </c>
      <c r="G6246" t="str">
        <f>IFERROR(VLOOKUP($E6246,aves,3,FALSE),"not aves")</f>
        <v>ad83b21b-9599-4a0d-a118-e6d996a8e830</v>
      </c>
      <c r="H6246" t="str">
        <f>IFERROR(VLOOKUP($E6246,mammalsprice,2,FALSE),"not mammals price")</f>
        <v>not mammals price</v>
      </c>
      <c r="I6246" t="str">
        <f>IFERROR(VLOOKUP($E6246,mammalsprice,3,FALSE),"not mammals price")</f>
        <v>not mammals price</v>
      </c>
      <c r="J6246" t="str">
        <f>IFERROR(VLOOKUP($E6246,mammalswilson,3,FALSE),"not mammals wilson")</f>
        <v>not mammals wilson</v>
      </c>
      <c r="K6246" t="str">
        <f>IFERROR(VLOOKUP($E6246,mammalswilson,3,FALSE),"not mammals wilson")</f>
        <v>not mammals wilson</v>
      </c>
      <c r="L6246" t="s">
        <v>9719</v>
      </c>
      <c r="M6246" t="b">
        <v>1</v>
      </c>
    </row>
    <row r="6247" spans="1:13" x14ac:dyDescent="0.25">
      <c r="A6247" t="s">
        <v>9739</v>
      </c>
      <c r="B6247">
        <v>104430</v>
      </c>
      <c r="C6247" t="str">
        <f>VLOOKUP($B6247,taxa1,2,FALSE)</f>
        <v>Philopterus communis passeris</v>
      </c>
      <c r="D6247" t="str">
        <f>VLOOKUP($B6247,taxa1,3,FALSE)</f>
        <v>f04f6672-7495-4c32-a2e4-fc4c2258d111</v>
      </c>
      <c r="E6247">
        <v>2839</v>
      </c>
      <c r="F6247" t="str">
        <f>IFERROR(VLOOKUP($E6247,aves,2,FALSE),"not aves")</f>
        <v>Passer domesticus</v>
      </c>
      <c r="G6247" t="str">
        <f>IFERROR(VLOOKUP($E6247,aves,3,FALSE),"not aves")</f>
        <v>ad83b21b-9599-4a0d-a118-e6d996a8e830</v>
      </c>
      <c r="H6247" t="str">
        <f>IFERROR(VLOOKUP($E6247,mammalsprice,2,FALSE),"not mammals price")</f>
        <v>not mammals price</v>
      </c>
      <c r="I6247" t="str">
        <f>IFERROR(VLOOKUP($E6247,mammalsprice,3,FALSE),"not mammals price")</f>
        <v>not mammals price</v>
      </c>
      <c r="J6247" t="str">
        <f>IFERROR(VLOOKUP($E6247,mammalswilson,3,FALSE),"not mammals wilson")</f>
        <v>not mammals wilson</v>
      </c>
      <c r="K6247" t="str">
        <f>IFERROR(VLOOKUP($E6247,mammalswilson,3,FALSE),"not mammals wilson")</f>
        <v>not mammals wilson</v>
      </c>
      <c r="L6247" t="s">
        <v>9719</v>
      </c>
      <c r="M6247" t="b">
        <v>1</v>
      </c>
    </row>
    <row r="6248" spans="1:13" x14ac:dyDescent="0.25">
      <c r="A6248" t="s">
        <v>9740</v>
      </c>
      <c r="B6248">
        <v>104469</v>
      </c>
      <c r="C6248" t="str">
        <f>VLOOKUP($B6248,taxa1,2,FALSE)</f>
        <v>Philopterus fringillae</v>
      </c>
      <c r="D6248" t="str">
        <f>VLOOKUP($B6248,taxa1,3,FALSE)</f>
        <v>b7dc1f0e-4b24-4c44-b24f-6c598544c0fa</v>
      </c>
      <c r="E6248">
        <v>2839</v>
      </c>
      <c r="F6248" t="str">
        <f>IFERROR(VLOOKUP($E6248,aves,2,FALSE),"not aves")</f>
        <v>Passer domesticus</v>
      </c>
      <c r="G6248" t="str">
        <f>IFERROR(VLOOKUP($E6248,aves,3,FALSE),"not aves")</f>
        <v>ad83b21b-9599-4a0d-a118-e6d996a8e830</v>
      </c>
      <c r="H6248" t="str">
        <f>IFERROR(VLOOKUP($E6248,mammalsprice,2,FALSE),"not mammals price")</f>
        <v>not mammals price</v>
      </c>
      <c r="I6248" t="str">
        <f>IFERROR(VLOOKUP($E6248,mammalsprice,3,FALSE),"not mammals price")</f>
        <v>not mammals price</v>
      </c>
      <c r="J6248" t="str">
        <f>IFERROR(VLOOKUP($E6248,mammalswilson,3,FALSE),"not mammals wilson")</f>
        <v>not mammals wilson</v>
      </c>
      <c r="K6248" t="str">
        <f>IFERROR(VLOOKUP($E6248,mammalswilson,3,FALSE),"not mammals wilson")</f>
        <v>not mammals wilson</v>
      </c>
      <c r="L6248" t="s">
        <v>9719</v>
      </c>
      <c r="M6248" t="b">
        <v>1</v>
      </c>
    </row>
    <row r="6249" spans="1:13" x14ac:dyDescent="0.25">
      <c r="A6249" t="s">
        <v>9741</v>
      </c>
      <c r="B6249">
        <v>104548</v>
      </c>
      <c r="C6249" t="str">
        <f>VLOOKUP($B6249,taxa1,2,FALSE)</f>
        <v>Philopterus passeris</v>
      </c>
      <c r="D6249" t="str">
        <f>VLOOKUP($B6249,taxa1,3,FALSE)</f>
        <v>1264aaaa-09d0-4dee-b48a-598c0fd3cb9c</v>
      </c>
      <c r="E6249">
        <v>2839</v>
      </c>
      <c r="F6249" t="str">
        <f>IFERROR(VLOOKUP($E6249,aves,2,FALSE),"not aves")</f>
        <v>Passer domesticus</v>
      </c>
      <c r="G6249" t="str">
        <f>IFERROR(VLOOKUP($E6249,aves,3,FALSE),"not aves")</f>
        <v>ad83b21b-9599-4a0d-a118-e6d996a8e830</v>
      </c>
      <c r="H6249" t="str">
        <f>IFERROR(VLOOKUP($E6249,mammalsprice,2,FALSE),"not mammals price")</f>
        <v>not mammals price</v>
      </c>
      <c r="I6249" t="str">
        <f>IFERROR(VLOOKUP($E6249,mammalsprice,3,FALSE),"not mammals price")</f>
        <v>not mammals price</v>
      </c>
      <c r="J6249" t="str">
        <f>IFERROR(VLOOKUP($E6249,mammalswilson,3,FALSE),"not mammals wilson")</f>
        <v>not mammals wilson</v>
      </c>
      <c r="K6249" t="str">
        <f>IFERROR(VLOOKUP($E6249,mammalswilson,3,FALSE),"not mammals wilson")</f>
        <v>not mammals wilson</v>
      </c>
      <c r="L6249" t="s">
        <v>9719</v>
      </c>
      <c r="M6249" t="b">
        <v>1</v>
      </c>
    </row>
    <row r="6250" spans="1:13" x14ac:dyDescent="0.25">
      <c r="A6250" t="s">
        <v>9742</v>
      </c>
      <c r="B6250">
        <v>100316</v>
      </c>
      <c r="C6250" t="str">
        <f>VLOOKUP($B6250,taxa1,2,FALSE)</f>
        <v>Actornithophilus scopularius</v>
      </c>
      <c r="D6250" t="str">
        <f>VLOOKUP($B6250,taxa1,3,FALSE)</f>
        <v>f6106b64-70dd-4487-8782-6722c6e845bd</v>
      </c>
      <c r="E6250">
        <v>2840</v>
      </c>
      <c r="F6250" t="str">
        <f>IFERROR(VLOOKUP($E6250,aves,2,FALSE),"not aves")</f>
        <v>Passer domesticus</v>
      </c>
      <c r="G6250" t="str">
        <f>IFERROR(VLOOKUP($E6250,aves,3,FALSE),"not aves")</f>
        <v>20fb84dc-0d20-4f15-b1ea-50b79b4776e8</v>
      </c>
      <c r="H6250" t="str">
        <f>IFERROR(VLOOKUP($E6250,mammalsprice,2,FALSE),"not mammals price")</f>
        <v>not mammals price</v>
      </c>
      <c r="I6250" t="str">
        <f>IFERROR(VLOOKUP($E6250,mammalsprice,3,FALSE),"not mammals price")</f>
        <v>not mammals price</v>
      </c>
      <c r="J6250" t="str">
        <f>IFERROR(VLOOKUP($E6250,mammalswilson,3,FALSE),"not mammals wilson")</f>
        <v>not mammals wilson</v>
      </c>
      <c r="K6250" t="str">
        <f>IFERROR(VLOOKUP($E6250,mammalswilson,3,FALSE),"not mammals wilson")</f>
        <v>not mammals wilson</v>
      </c>
      <c r="L6250" t="s">
        <v>9719</v>
      </c>
      <c r="M6250" t="b">
        <v>1</v>
      </c>
    </row>
    <row r="6251" spans="1:13" x14ac:dyDescent="0.25">
      <c r="A6251" t="s">
        <v>9743</v>
      </c>
      <c r="B6251">
        <v>102577</v>
      </c>
      <c r="C6251" t="str">
        <f>VLOOKUP($B6251,taxa1,2,FALSE)</f>
        <v>Brueelia subtilis obligata</v>
      </c>
      <c r="D6251" t="str">
        <f>VLOOKUP($B6251,taxa1,3,FALSE)</f>
        <v>0a57307c-d194-47c2-bb65-4c5f749ed6b7</v>
      </c>
      <c r="E6251">
        <v>2841</v>
      </c>
      <c r="F6251" t="str">
        <f>IFERROR(VLOOKUP($E6251,aves,2,FALSE),"not aves")</f>
        <v>Passer domesticus domesticus</v>
      </c>
      <c r="G6251" t="str">
        <f>IFERROR(VLOOKUP($E6251,aves,3,FALSE),"not aves")</f>
        <v>3d85e591-c7be-41e7-a82e-d1ef08f566e5</v>
      </c>
      <c r="H6251" t="str">
        <f>IFERROR(VLOOKUP($E6251,mammalsprice,2,FALSE),"not mammals price")</f>
        <v>not mammals price</v>
      </c>
      <c r="I6251" t="str">
        <f>IFERROR(VLOOKUP($E6251,mammalsprice,3,FALSE),"not mammals price")</f>
        <v>not mammals price</v>
      </c>
      <c r="J6251" t="str">
        <f>IFERROR(VLOOKUP($E6251,mammalswilson,3,FALSE),"not mammals wilson")</f>
        <v>not mammals wilson</v>
      </c>
      <c r="K6251" t="str">
        <f>IFERROR(VLOOKUP($E6251,mammalswilson,3,FALSE),"not mammals wilson")</f>
        <v>not mammals wilson</v>
      </c>
      <c r="L6251" t="s">
        <v>9744</v>
      </c>
      <c r="M6251" t="b">
        <v>1</v>
      </c>
    </row>
    <row r="6252" spans="1:13" x14ac:dyDescent="0.25">
      <c r="A6252" t="s">
        <v>9745</v>
      </c>
      <c r="B6252">
        <v>105526</v>
      </c>
      <c r="C6252" t="str">
        <f>VLOOKUP($B6252,taxa1,2,FALSE)</f>
        <v>Sturnidoecus refractariolus</v>
      </c>
      <c r="D6252" t="str">
        <f>VLOOKUP($B6252,taxa1,3,FALSE)</f>
        <v>11a264a8-26ff-4e4b-9151-a70f2a283af9</v>
      </c>
      <c r="E6252">
        <v>2841</v>
      </c>
      <c r="F6252" t="str">
        <f>IFERROR(VLOOKUP($E6252,aves,2,FALSE),"not aves")</f>
        <v>Passer domesticus domesticus</v>
      </c>
      <c r="G6252" t="str">
        <f>IFERROR(VLOOKUP($E6252,aves,3,FALSE),"not aves")</f>
        <v>3d85e591-c7be-41e7-a82e-d1ef08f566e5</v>
      </c>
      <c r="H6252" t="str">
        <f>IFERROR(VLOOKUP($E6252,mammalsprice,2,FALSE),"not mammals price")</f>
        <v>not mammals price</v>
      </c>
      <c r="I6252" t="str">
        <f>IFERROR(VLOOKUP($E6252,mammalsprice,3,FALSE),"not mammals price")</f>
        <v>not mammals price</v>
      </c>
      <c r="J6252" t="str">
        <f>IFERROR(VLOOKUP($E6252,mammalswilson,3,FALSE),"not mammals wilson")</f>
        <v>not mammals wilson</v>
      </c>
      <c r="K6252" t="str">
        <f>IFERROR(VLOOKUP($E6252,mammalswilson,3,FALSE),"not mammals wilson")</f>
        <v>not mammals wilson</v>
      </c>
      <c r="L6252" t="s">
        <v>9744</v>
      </c>
      <c r="M6252" t="b">
        <v>1</v>
      </c>
    </row>
    <row r="6253" spans="1:13" x14ac:dyDescent="0.25">
      <c r="A6253" t="s">
        <v>9746</v>
      </c>
      <c r="B6253">
        <v>104489</v>
      </c>
      <c r="C6253" t="str">
        <f>VLOOKUP($B6253,taxa1,2,FALSE)</f>
        <v>Philopterus hispaniolensis</v>
      </c>
      <c r="D6253" t="str">
        <f>VLOOKUP($B6253,taxa1,3,FALSE)</f>
        <v>cfd0d183-b19c-4c5d-a8a4-23235f23f347</v>
      </c>
      <c r="E6253">
        <v>2842</v>
      </c>
      <c r="F6253" t="str">
        <f>IFERROR(VLOOKUP($E6253,aves,2,FALSE),"not aves")</f>
        <v>Passer hispaniolensis</v>
      </c>
      <c r="G6253" t="str">
        <f>IFERROR(VLOOKUP($E6253,aves,3,FALSE),"not aves")</f>
        <v>619c5fc5-d44d-4a49-86eb-8c1cf9985f08</v>
      </c>
      <c r="H6253" t="str">
        <f>IFERROR(VLOOKUP($E6253,mammalsprice,2,FALSE),"not mammals price")</f>
        <v>not mammals price</v>
      </c>
      <c r="I6253" t="str">
        <f>IFERROR(VLOOKUP($E6253,mammalsprice,3,FALSE),"not mammals price")</f>
        <v>not mammals price</v>
      </c>
      <c r="J6253" t="str">
        <f>IFERROR(VLOOKUP($E6253,mammalswilson,3,FALSE),"not mammals wilson")</f>
        <v>not mammals wilson</v>
      </c>
      <c r="K6253" t="str">
        <f>IFERROR(VLOOKUP($E6253,mammalswilson,3,FALSE),"not mammals wilson")</f>
        <v>not mammals wilson</v>
      </c>
      <c r="L6253" t="s">
        <v>9747</v>
      </c>
      <c r="M6253" t="b">
        <v>1</v>
      </c>
    </row>
    <row r="6254" spans="1:13" x14ac:dyDescent="0.25">
      <c r="A6254" t="s">
        <v>9748</v>
      </c>
      <c r="B6254">
        <v>105479</v>
      </c>
      <c r="C6254" t="str">
        <f>VLOOKUP($B6254,taxa1,2,FALSE)</f>
        <v>Sturnidoecus boeevi</v>
      </c>
      <c r="D6254" t="str">
        <f>VLOOKUP($B6254,taxa1,3,FALSE)</f>
        <v>9d4cabd7-9ce4-40ec-b464-9dcda682bb0b</v>
      </c>
      <c r="E6254">
        <v>2842</v>
      </c>
      <c r="F6254" t="str">
        <f>IFERROR(VLOOKUP($E6254,aves,2,FALSE),"not aves")</f>
        <v>Passer hispaniolensis</v>
      </c>
      <c r="G6254" t="str">
        <f>IFERROR(VLOOKUP($E6254,aves,3,FALSE),"not aves")</f>
        <v>619c5fc5-d44d-4a49-86eb-8c1cf9985f08</v>
      </c>
      <c r="H6254" t="str">
        <f>IFERROR(VLOOKUP($E6254,mammalsprice,2,FALSE),"not mammals price")</f>
        <v>not mammals price</v>
      </c>
      <c r="I6254" t="str">
        <f>IFERROR(VLOOKUP($E6254,mammalsprice,3,FALSE),"not mammals price")</f>
        <v>not mammals price</v>
      </c>
      <c r="J6254" t="str">
        <f>IFERROR(VLOOKUP($E6254,mammalswilson,3,FALSE),"not mammals wilson")</f>
        <v>not mammals wilson</v>
      </c>
      <c r="K6254" t="str">
        <f>IFERROR(VLOOKUP($E6254,mammalswilson,3,FALSE),"not mammals wilson")</f>
        <v>not mammals wilson</v>
      </c>
      <c r="L6254" t="s">
        <v>9747</v>
      </c>
      <c r="M6254" t="b">
        <v>1</v>
      </c>
    </row>
    <row r="6255" spans="1:13" x14ac:dyDescent="0.25">
      <c r="A6255" t="s">
        <v>9727</v>
      </c>
      <c r="B6255">
        <v>104543</v>
      </c>
      <c r="C6255" t="str">
        <f>VLOOKUP($B6255,taxa1,2,FALSE)</f>
        <v>Philopterus pallescens</v>
      </c>
      <c r="D6255" t="str">
        <f>VLOOKUP($B6255,taxa1,3,FALSE)</f>
        <v>18ef9db1-c1ab-4767-8282-c548b8c69cfa</v>
      </c>
      <c r="E6255">
        <v>2836</v>
      </c>
      <c r="F6255" t="str">
        <f>IFERROR(VLOOKUP($E6255,aves,2,FALSE),"not aves")</f>
        <v>Parus palustris</v>
      </c>
      <c r="G6255" t="str">
        <f>IFERROR(VLOOKUP($E6255,aves,3,FALSE),"not aves")</f>
        <v>490e878f-14f0-4f80-9d24-b5f609e7a028</v>
      </c>
      <c r="H6255" t="str">
        <f>IFERROR(VLOOKUP($E6255,mammalsprice,2,FALSE),"not mammals price")</f>
        <v>not mammals price</v>
      </c>
      <c r="I6255" t="str">
        <f>IFERROR(VLOOKUP($E6255,mammalsprice,3,FALSE),"not mammals price")</f>
        <v>not mammals price</v>
      </c>
      <c r="J6255" t="str">
        <f>IFERROR(VLOOKUP($E6255,mammalswilson,3,FALSE),"not mammals wilson")</f>
        <v>not mammals wilson</v>
      </c>
      <c r="K6255" t="str">
        <f>IFERROR(VLOOKUP($E6255,mammalswilson,3,FALSE),"not mammals wilson")</f>
        <v>not mammals wilson</v>
      </c>
      <c r="L6255" t="s">
        <v>9749</v>
      </c>
      <c r="M6255" t="b">
        <v>1</v>
      </c>
    </row>
    <row r="6256" spans="1:13" x14ac:dyDescent="0.25">
      <c r="A6256" t="s">
        <v>9750</v>
      </c>
      <c r="B6256">
        <v>106152</v>
      </c>
      <c r="C6256" t="str">
        <f>VLOOKUP($B6256,taxa1,2,FALSE)</f>
        <v>Protelicola hyaenae</v>
      </c>
      <c r="D6256" t="str">
        <f>VLOOKUP($B6256,taxa1,3,FALSE)</f>
        <v>a18f7d17-6562-40db-b619-2a1e732a7277</v>
      </c>
      <c r="E6256">
        <v>6132</v>
      </c>
      <c r="F6256" t="str">
        <f>IFERROR(VLOOKUP($E6256,aves,2,FALSE),"not aves")</f>
        <v>not aves</v>
      </c>
      <c r="G6256" t="str">
        <f>IFERROR(VLOOKUP($E6256,aves,3,FALSE),"not aves")</f>
        <v>not aves</v>
      </c>
      <c r="H6256" t="str">
        <f>IFERROR(VLOOKUP($E6256,mammalsprice,2,FALSE),"not mammals price")</f>
        <v>Parahyaena brunnea</v>
      </c>
      <c r="I6256" t="str">
        <f>IFERROR(VLOOKUP($E6256,mammalsprice,3,FALSE),"not mammals price")</f>
        <v>3165f9b6-fdb9-4476-a472-c3878729dcf6</v>
      </c>
      <c r="J6256" t="str">
        <f>IFERROR(VLOOKUP($E6256,mammalswilson,3,FALSE),"not mammals wilson")</f>
        <v>not mammals wilson</v>
      </c>
      <c r="K6256" t="str">
        <f>IFERROR(VLOOKUP($E6256,mammalswilson,3,FALSE),"not mammals wilson")</f>
        <v>not mammals wilson</v>
      </c>
      <c r="L6256" t="s">
        <v>9751</v>
      </c>
      <c r="M6256" t="b">
        <v>1</v>
      </c>
    </row>
    <row r="6257" spans="1:13" x14ac:dyDescent="0.25">
      <c r="A6257" t="s">
        <v>9752</v>
      </c>
      <c r="B6257">
        <v>102511</v>
      </c>
      <c r="C6257" t="str">
        <f>VLOOKUP($B6257,taxa1,2,FALSE)</f>
        <v>Brueelia papuana</v>
      </c>
      <c r="D6257" t="str">
        <f>VLOOKUP($B6257,taxa1,3,FALSE)</f>
        <v>29def495-1524-46b0-bbde-2d62ad9ef0e4</v>
      </c>
      <c r="E6257">
        <v>2813</v>
      </c>
      <c r="F6257" t="str">
        <f>IFERROR(VLOOKUP($E6257,aves,2,FALSE),"not aves")</f>
        <v>Paradisaea minor</v>
      </c>
      <c r="G6257" t="str">
        <f>IFERROR(VLOOKUP($E6257,aves,3,FALSE),"not aves")</f>
        <v>f6861c36-9a74-467d-aa07-1bca0fb56e5b</v>
      </c>
      <c r="H6257" t="str">
        <f>IFERROR(VLOOKUP($E6257,mammalsprice,2,FALSE),"not mammals price")</f>
        <v>not mammals price</v>
      </c>
      <c r="I6257" t="str">
        <f>IFERROR(VLOOKUP($E6257,mammalsprice,3,FALSE),"not mammals price")</f>
        <v>not mammals price</v>
      </c>
      <c r="J6257" t="str">
        <f>IFERROR(VLOOKUP($E6257,mammalswilson,3,FALSE),"not mammals wilson")</f>
        <v>not mammals wilson</v>
      </c>
      <c r="K6257" t="str">
        <f>IFERROR(VLOOKUP($E6257,mammalswilson,3,FALSE),"not mammals wilson")</f>
        <v>not mammals wilson</v>
      </c>
      <c r="L6257" t="s">
        <v>9753</v>
      </c>
      <c r="M6257" t="b">
        <v>1</v>
      </c>
    </row>
    <row r="6258" spans="1:13" x14ac:dyDescent="0.25">
      <c r="A6258" t="s">
        <v>9754</v>
      </c>
      <c r="B6258">
        <v>103351</v>
      </c>
      <c r="C6258" t="str">
        <f>VLOOKUP($B6258,taxa1,2,FALSE)</f>
        <v>Goniocotes microthorax</v>
      </c>
      <c r="D6258" t="str">
        <f>VLOOKUP($B6258,taxa1,3,FALSE)</f>
        <v>c734b89d-cace-4958-bbbe-d7609f81e57e</v>
      </c>
      <c r="E6258">
        <v>2903</v>
      </c>
      <c r="F6258" t="str">
        <f>IFERROR(VLOOKUP($E6258,aves,2,FALSE),"not aves")</f>
        <v>Perdix perdix</v>
      </c>
      <c r="G6258" t="str">
        <f>IFERROR(VLOOKUP($E6258,aves,3,FALSE),"not aves")</f>
        <v>61a5d324-d5dd-46d1-ae33-40fcc87b6ab5</v>
      </c>
      <c r="H6258" t="str">
        <f>IFERROR(VLOOKUP($E6258,mammalsprice,2,FALSE),"not mammals price")</f>
        <v>not mammals price</v>
      </c>
      <c r="I6258" t="str">
        <f>IFERROR(VLOOKUP($E6258,mammalsprice,3,FALSE),"not mammals price")</f>
        <v>not mammals price</v>
      </c>
      <c r="J6258" t="str">
        <f>IFERROR(VLOOKUP($E6258,mammalswilson,3,FALSE),"not mammals wilson")</f>
        <v>not mammals wilson</v>
      </c>
      <c r="K6258" t="str">
        <f>IFERROR(VLOOKUP($E6258,mammalswilson,3,FALSE),"not mammals wilson")</f>
        <v>not mammals wilson</v>
      </c>
      <c r="L6258" t="s">
        <v>9643</v>
      </c>
      <c r="M6258" t="b">
        <v>1</v>
      </c>
    </row>
    <row r="6259" spans="1:13" x14ac:dyDescent="0.25">
      <c r="A6259" t="s">
        <v>9755</v>
      </c>
      <c r="B6259">
        <v>103429</v>
      </c>
      <c r="C6259" t="str">
        <f>VLOOKUP($B6259,taxa1,2,FALSE)</f>
        <v>Goniodes falcicornis</v>
      </c>
      <c r="D6259" t="str">
        <f>VLOOKUP($B6259,taxa1,3,FALSE)</f>
        <v>6027d90c-2028-4eec-bc89-bb52c7bc2f97</v>
      </c>
      <c r="E6259">
        <v>2854</v>
      </c>
      <c r="F6259" t="str">
        <f>IFERROR(VLOOKUP($E6259,aves,2,FALSE),"not aves")</f>
        <v>Pavo cristatus</v>
      </c>
      <c r="G6259" t="str">
        <f>IFERROR(VLOOKUP($E6259,aves,3,FALSE),"not aves")</f>
        <v>e9a022e3-9b2b-47e0-84d2-75e7b6768153</v>
      </c>
      <c r="H6259" t="str">
        <f>IFERROR(VLOOKUP($E6259,mammalsprice,2,FALSE),"not mammals price")</f>
        <v>not mammals price</v>
      </c>
      <c r="I6259" t="str">
        <f>IFERROR(VLOOKUP($E6259,mammalsprice,3,FALSE),"not mammals price")</f>
        <v>not mammals price</v>
      </c>
      <c r="J6259" t="str">
        <f>IFERROR(VLOOKUP($E6259,mammalswilson,3,FALSE),"not mammals wilson")</f>
        <v>not mammals wilson</v>
      </c>
      <c r="K6259" t="str">
        <f>IFERROR(VLOOKUP($E6259,mammalswilson,3,FALSE),"not mammals wilson")</f>
        <v>not mammals wilson</v>
      </c>
      <c r="L6259" t="s">
        <v>9604</v>
      </c>
      <c r="M6259" t="b">
        <v>1</v>
      </c>
    </row>
    <row r="6260" spans="1:13" x14ac:dyDescent="0.25">
      <c r="A6260" t="s">
        <v>9756</v>
      </c>
      <c r="B6260">
        <v>101165</v>
      </c>
      <c r="C6260" t="str">
        <f>VLOOKUP($B6260,taxa1,2,FALSE)</f>
        <v>Machaerilaemus raggianae</v>
      </c>
      <c r="D6260" t="str">
        <f>VLOOKUP($B6260,taxa1,3,FALSE)</f>
        <v>a552f368-8a95-4c68-b673-e375a59f7476</v>
      </c>
      <c r="E6260">
        <v>2814</v>
      </c>
      <c r="F6260" t="str">
        <f>IFERROR(VLOOKUP($E6260,aves,2,FALSE),"not aves")</f>
        <v>Paradisaea raggiana</v>
      </c>
      <c r="G6260" t="str">
        <f>IFERROR(VLOOKUP($E6260,aves,3,FALSE),"not aves")</f>
        <v>4f8be467-63e6-4e24-a3fa-6724cb5e1165</v>
      </c>
      <c r="H6260" t="str">
        <f>IFERROR(VLOOKUP($E6260,mammalsprice,2,FALSE),"not mammals price")</f>
        <v>not mammals price</v>
      </c>
      <c r="I6260" t="str">
        <f>IFERROR(VLOOKUP($E6260,mammalsprice,3,FALSE),"not mammals price")</f>
        <v>not mammals price</v>
      </c>
      <c r="J6260" t="str">
        <f>IFERROR(VLOOKUP($E6260,mammalswilson,3,FALSE),"not mammals wilson")</f>
        <v>not mammals wilson</v>
      </c>
      <c r="K6260" t="str">
        <f>IFERROR(VLOOKUP($E6260,mammalswilson,3,FALSE),"not mammals wilson")</f>
        <v>not mammals wilson</v>
      </c>
      <c r="L6260" t="s">
        <v>9757</v>
      </c>
      <c r="M6260" t="b">
        <v>1</v>
      </c>
    </row>
    <row r="6261" spans="1:13" x14ac:dyDescent="0.25">
      <c r="A6261" t="s">
        <v>9758</v>
      </c>
      <c r="B6261">
        <v>101488</v>
      </c>
      <c r="C6261" t="str">
        <f>VLOOKUP($B6261,taxa1,2,FALSE)</f>
        <v>Myrsidea crassipes ovata</v>
      </c>
      <c r="D6261" t="str">
        <f>VLOOKUP($B6261,taxa1,3,FALSE)</f>
        <v>d725e9b8-aaf0-4c8f-89e1-94dc69344cc7</v>
      </c>
      <c r="E6261">
        <v>2815</v>
      </c>
      <c r="F6261" t="str">
        <f>IFERROR(VLOOKUP($E6261,aves,2,FALSE),"not aves")</f>
        <v>Paradisaea rubra</v>
      </c>
      <c r="G6261" t="str">
        <f>IFERROR(VLOOKUP($E6261,aves,3,FALSE),"not aves")</f>
        <v>accdc6ab-a179-49cd-a5ec-34bca9c83490</v>
      </c>
      <c r="H6261" t="str">
        <f>IFERROR(VLOOKUP($E6261,mammalsprice,2,FALSE),"not mammals price")</f>
        <v>not mammals price</v>
      </c>
      <c r="I6261" t="str">
        <f>IFERROR(VLOOKUP($E6261,mammalsprice,3,FALSE),"not mammals price")</f>
        <v>not mammals price</v>
      </c>
      <c r="J6261" t="str">
        <f>IFERROR(VLOOKUP($E6261,mammalswilson,3,FALSE),"not mammals wilson")</f>
        <v>not mammals wilson</v>
      </c>
      <c r="K6261" t="str">
        <f>IFERROR(VLOOKUP($E6261,mammalswilson,3,FALSE),"not mammals wilson")</f>
        <v>not mammals wilson</v>
      </c>
      <c r="L6261" t="s">
        <v>9759</v>
      </c>
      <c r="M6261" t="b">
        <v>1</v>
      </c>
    </row>
    <row r="6262" spans="1:13" x14ac:dyDescent="0.25">
      <c r="A6262" t="s">
        <v>9760</v>
      </c>
      <c r="B6262">
        <v>101588</v>
      </c>
      <c r="C6262" t="str">
        <f>VLOOKUP($B6262,taxa1,2,FALSE)</f>
        <v>Myrsidea ovatula</v>
      </c>
      <c r="D6262" t="str">
        <f>VLOOKUP($B6262,taxa1,3,FALSE)</f>
        <v>95c7b51e-4b34-4444-8075-55ff4e696c99</v>
      </c>
      <c r="E6262">
        <v>2815</v>
      </c>
      <c r="F6262" t="str">
        <f>IFERROR(VLOOKUP($E6262,aves,2,FALSE),"not aves")</f>
        <v>Paradisaea rubra</v>
      </c>
      <c r="G6262" t="str">
        <f>IFERROR(VLOOKUP($E6262,aves,3,FALSE),"not aves")</f>
        <v>accdc6ab-a179-49cd-a5ec-34bca9c83490</v>
      </c>
      <c r="H6262" t="str">
        <f>IFERROR(VLOOKUP($E6262,mammalsprice,2,FALSE),"not mammals price")</f>
        <v>not mammals price</v>
      </c>
      <c r="I6262" t="str">
        <f>IFERROR(VLOOKUP($E6262,mammalsprice,3,FALSE),"not mammals price")</f>
        <v>not mammals price</v>
      </c>
      <c r="J6262" t="str">
        <f>IFERROR(VLOOKUP($E6262,mammalswilson,3,FALSE),"not mammals wilson")</f>
        <v>not mammals wilson</v>
      </c>
      <c r="K6262" t="str">
        <f>IFERROR(VLOOKUP($E6262,mammalswilson,3,FALSE),"not mammals wilson")</f>
        <v>not mammals wilson</v>
      </c>
      <c r="L6262" t="s">
        <v>9759</v>
      </c>
      <c r="M6262" t="b">
        <v>1</v>
      </c>
    </row>
    <row r="6263" spans="1:13" x14ac:dyDescent="0.25">
      <c r="A6263" t="s">
        <v>9761</v>
      </c>
      <c r="B6263">
        <v>102543</v>
      </c>
      <c r="C6263" t="str">
        <f>VLOOKUP($B6263,taxa1,2,FALSE)</f>
        <v>Brueelia rotundifrontalis</v>
      </c>
      <c r="D6263" t="str">
        <f>VLOOKUP($B6263,taxa1,3,FALSE)</f>
        <v>b45a70f3-366e-49ea-a74f-ed9ecd6fa9f7</v>
      </c>
      <c r="E6263">
        <v>2815</v>
      </c>
      <c r="F6263" t="str">
        <f>IFERROR(VLOOKUP($E6263,aves,2,FALSE),"not aves")</f>
        <v>Paradisaea rubra</v>
      </c>
      <c r="G6263" t="str">
        <f>IFERROR(VLOOKUP($E6263,aves,3,FALSE),"not aves")</f>
        <v>accdc6ab-a179-49cd-a5ec-34bca9c83490</v>
      </c>
      <c r="H6263" t="str">
        <f>IFERROR(VLOOKUP($E6263,mammalsprice,2,FALSE),"not mammals price")</f>
        <v>not mammals price</v>
      </c>
      <c r="I6263" t="str">
        <f>IFERROR(VLOOKUP($E6263,mammalsprice,3,FALSE),"not mammals price")</f>
        <v>not mammals price</v>
      </c>
      <c r="J6263" t="str">
        <f>IFERROR(VLOOKUP($E6263,mammalswilson,3,FALSE),"not mammals wilson")</f>
        <v>not mammals wilson</v>
      </c>
      <c r="K6263" t="str">
        <f>IFERROR(VLOOKUP($E6263,mammalswilson,3,FALSE),"not mammals wilson")</f>
        <v>not mammals wilson</v>
      </c>
      <c r="L6263" t="s">
        <v>9759</v>
      </c>
      <c r="M6263" t="b">
        <v>1</v>
      </c>
    </row>
    <row r="6264" spans="1:13" x14ac:dyDescent="0.25">
      <c r="A6264" t="s">
        <v>9762</v>
      </c>
      <c r="B6264">
        <v>102570</v>
      </c>
      <c r="C6264" t="str">
        <f>VLOOKUP($B6264,taxa1,2,FALSE)</f>
        <v>Brueelia subalbicans alpha</v>
      </c>
      <c r="D6264" t="str">
        <f>VLOOKUP($B6264,taxa1,3,FALSE)</f>
        <v>35467be1-67fd-44e0-8b14-b9ad451ddb51</v>
      </c>
      <c r="E6264">
        <v>2815</v>
      </c>
      <c r="F6264" t="str">
        <f>IFERROR(VLOOKUP($E6264,aves,2,FALSE),"not aves")</f>
        <v>Paradisaea rubra</v>
      </c>
      <c r="G6264" t="str">
        <f>IFERROR(VLOOKUP($E6264,aves,3,FALSE),"not aves")</f>
        <v>accdc6ab-a179-49cd-a5ec-34bca9c83490</v>
      </c>
      <c r="H6264" t="str">
        <f>IFERROR(VLOOKUP($E6264,mammalsprice,2,FALSE),"not mammals price")</f>
        <v>not mammals price</v>
      </c>
      <c r="I6264" t="str">
        <f>IFERROR(VLOOKUP($E6264,mammalsprice,3,FALSE),"not mammals price")</f>
        <v>not mammals price</v>
      </c>
      <c r="J6264" t="str">
        <f>IFERROR(VLOOKUP($E6264,mammalswilson,3,FALSE),"not mammals wilson")</f>
        <v>not mammals wilson</v>
      </c>
      <c r="K6264" t="str">
        <f>IFERROR(VLOOKUP($E6264,mammalswilson,3,FALSE),"not mammals wilson")</f>
        <v>not mammals wilson</v>
      </c>
      <c r="L6264" t="s">
        <v>9759</v>
      </c>
      <c r="M6264" t="b">
        <v>1</v>
      </c>
    </row>
    <row r="6265" spans="1:13" x14ac:dyDescent="0.25">
      <c r="A6265" t="s">
        <v>9763</v>
      </c>
      <c r="B6265">
        <v>101096</v>
      </c>
      <c r="C6265" t="str">
        <f>VLOOKUP($B6265,taxa1,2,FALSE)</f>
        <v>Kelerimenopon griseum</v>
      </c>
      <c r="D6265" t="str">
        <f>VLOOKUP($B6265,taxa1,3,FALSE)</f>
        <v>421630f1-3825-48df-aa75-cc07a4c6e0ef</v>
      </c>
      <c r="E6265">
        <v>6897</v>
      </c>
      <c r="F6265" t="str">
        <f>IFERROR(VLOOKUP($E6265,aves,2,FALSE),"not aves")</f>
        <v>not aves</v>
      </c>
      <c r="G6265" t="str">
        <f>IFERROR(VLOOKUP($E6265,aves,3,FALSE),"not aves")</f>
        <v>not aves</v>
      </c>
      <c r="H6265" t="str">
        <f>IFERROR(VLOOKUP($E6265,mammalsprice,2,FALSE),"not mammals price")</f>
        <v>not mammals price</v>
      </c>
      <c r="I6265" t="str">
        <f>IFERROR(VLOOKUP($E6265,mammalsprice,3,FALSE),"not mammals price")</f>
        <v>not mammals price</v>
      </c>
      <c r="J6265" t="str">
        <f>IFERROR(VLOOKUP($E6265,mammalswilson,3,FALSE),"not mammals wilson")</f>
        <v>not mammals wilson</v>
      </c>
      <c r="K6265" t="str">
        <f>IFERROR(VLOOKUP($E6265,mammalswilson,3,FALSE),"not mammals wilson")</f>
        <v>not mammals wilson</v>
      </c>
      <c r="L6265" t="s">
        <v>9764</v>
      </c>
      <c r="M6265" t="b">
        <v>1</v>
      </c>
    </row>
    <row r="6266" spans="1:13" x14ac:dyDescent="0.25">
      <c r="A6266" t="s">
        <v>9765</v>
      </c>
      <c r="B6266">
        <v>104485</v>
      </c>
      <c r="C6266" t="str">
        <f>VLOOKUP($B6266,taxa1,2,FALSE)</f>
        <v>Philopterus hercynicus</v>
      </c>
      <c r="D6266" t="str">
        <f>VLOOKUP($B6266,taxa1,3,FALSE)</f>
        <v>f8eaa8cf-d504-40de-a6c3-a4ae3ed4ac63</v>
      </c>
      <c r="E6266">
        <v>2827</v>
      </c>
      <c r="F6266" t="str">
        <f>IFERROR(VLOOKUP($E6266,aves,2,FALSE),"not aves")</f>
        <v>Parus caeruleus caeruleus</v>
      </c>
      <c r="G6266" t="str">
        <f>IFERROR(VLOOKUP($E6266,aves,3,FALSE),"not aves")</f>
        <v>c14f3cc2-d4ac-4823-8c58-0364b3691927</v>
      </c>
      <c r="H6266" t="str">
        <f>IFERROR(VLOOKUP($E6266,mammalsprice,2,FALSE),"not mammals price")</f>
        <v>not mammals price</v>
      </c>
      <c r="I6266" t="str">
        <f>IFERROR(VLOOKUP($E6266,mammalsprice,3,FALSE),"not mammals price")</f>
        <v>not mammals price</v>
      </c>
      <c r="J6266" t="str">
        <f>IFERROR(VLOOKUP($E6266,mammalswilson,3,FALSE),"not mammals wilson")</f>
        <v>not mammals wilson</v>
      </c>
      <c r="K6266" t="str">
        <f>IFERROR(VLOOKUP($E6266,mammalswilson,3,FALSE),"not mammals wilson")</f>
        <v>not mammals wilson</v>
      </c>
      <c r="L6266" t="s">
        <v>9766</v>
      </c>
      <c r="M6266" t="b">
        <v>1</v>
      </c>
    </row>
    <row r="6267" spans="1:13" x14ac:dyDescent="0.25">
      <c r="A6267" t="s">
        <v>9767</v>
      </c>
      <c r="B6267">
        <v>105928</v>
      </c>
      <c r="C6267" t="str">
        <f>VLOOKUP($B6267,taxa1,2,FALSE)</f>
        <v>Felicola Paradoxuroecus bengalensis</v>
      </c>
      <c r="D6267" t="str">
        <f>VLOOKUP($B6267,taxa1,3,FALSE)</f>
        <v>365e2a12-fea6-4988-94b0-87062846ab9d</v>
      </c>
      <c r="E6267">
        <v>6130</v>
      </c>
      <c r="F6267" t="str">
        <f>IFERROR(VLOOKUP($E6267,aves,2,FALSE),"not aves")</f>
        <v>not aves</v>
      </c>
      <c r="G6267" t="str">
        <f>IFERROR(VLOOKUP($E6267,aves,3,FALSE),"not aves")</f>
        <v>not aves</v>
      </c>
      <c r="H6267" t="str">
        <f>IFERROR(VLOOKUP($E6267,mammalsprice,2,FALSE),"not mammals price")</f>
        <v>Paradoxurus hermaphroditus canus</v>
      </c>
      <c r="I6267" t="str">
        <f>IFERROR(VLOOKUP($E6267,mammalsprice,3,FALSE),"not mammals price")</f>
        <v>5331be8f-f7ed-4891-a37e-b1126683fb65</v>
      </c>
      <c r="J6267" t="str">
        <f>IFERROR(VLOOKUP($E6267,mammalswilson,3,FALSE),"not mammals wilson")</f>
        <v>not mammals wilson</v>
      </c>
      <c r="K6267" t="str">
        <f>IFERROR(VLOOKUP($E6267,mammalswilson,3,FALSE),"not mammals wilson")</f>
        <v>not mammals wilson</v>
      </c>
      <c r="L6267" t="s">
        <v>9768</v>
      </c>
      <c r="M6267" t="b">
        <v>1</v>
      </c>
    </row>
    <row r="6268" spans="1:13" x14ac:dyDescent="0.25">
      <c r="A6268" t="s">
        <v>9769</v>
      </c>
      <c r="B6268">
        <v>104576</v>
      </c>
      <c r="C6268" t="str">
        <f>VLOOKUP($B6268,taxa1,2,FALSE)</f>
        <v>Philopterus rutteri</v>
      </c>
      <c r="D6268" t="str">
        <f>VLOOKUP($B6268,taxa1,3,FALSE)</f>
        <v>8d07cf77-fc02-49c6-b7df-e90bcefb0491</v>
      </c>
      <c r="E6268">
        <v>2825</v>
      </c>
      <c r="F6268" t="str">
        <f>IFERROR(VLOOKUP($E6268,aves,2,FALSE),"not aves")</f>
        <v>Parus atricapillus occidentalis</v>
      </c>
      <c r="G6268" t="str">
        <f>IFERROR(VLOOKUP($E6268,aves,3,FALSE),"not aves")</f>
        <v>be52e067-653e-4917-9766-0ac0177df72a</v>
      </c>
      <c r="H6268" t="str">
        <f>IFERROR(VLOOKUP($E6268,mammalsprice,2,FALSE),"not mammals price")</f>
        <v>not mammals price</v>
      </c>
      <c r="I6268" t="str">
        <f>IFERROR(VLOOKUP($E6268,mammalsprice,3,FALSE),"not mammals price")</f>
        <v>not mammals price</v>
      </c>
      <c r="J6268" t="str">
        <f>IFERROR(VLOOKUP($E6268,mammalswilson,3,FALSE),"not mammals wilson")</f>
        <v>not mammals wilson</v>
      </c>
      <c r="K6268" t="str">
        <f>IFERROR(VLOOKUP($E6268,mammalswilson,3,FALSE),"not mammals wilson")</f>
        <v>not mammals wilson</v>
      </c>
      <c r="L6268" t="s">
        <v>9770</v>
      </c>
      <c r="M6268" t="b">
        <v>1</v>
      </c>
    </row>
    <row r="6269" spans="1:13" x14ac:dyDescent="0.25">
      <c r="A6269" t="s">
        <v>9771</v>
      </c>
      <c r="B6269">
        <v>102586</v>
      </c>
      <c r="C6269" t="str">
        <f>VLOOKUP($B6269,taxa1,2,FALSE)</f>
        <v>Brueelia trithorax</v>
      </c>
      <c r="D6269" t="str">
        <f>VLOOKUP($B6269,taxa1,3,FALSE)</f>
        <v>1b695c22-0510-4b4d-b742-ea63fd9756bb</v>
      </c>
      <c r="E6269">
        <v>2817</v>
      </c>
      <c r="F6269" t="str">
        <f>IFERROR(VLOOKUP($E6269,aves,2,FALSE),"not aves")</f>
        <v>Paroaria coronata</v>
      </c>
      <c r="G6269" t="str">
        <f>IFERROR(VLOOKUP($E6269,aves,3,FALSE),"not aves")</f>
        <v>f165eff9-d1dc-49b6-aa58-845fbd7a73ad</v>
      </c>
      <c r="H6269" t="str">
        <f>IFERROR(VLOOKUP($E6269,mammalsprice,2,FALSE),"not mammals price")</f>
        <v>not mammals price</v>
      </c>
      <c r="I6269" t="str">
        <f>IFERROR(VLOOKUP($E6269,mammalsprice,3,FALSE),"not mammals price")</f>
        <v>not mammals price</v>
      </c>
      <c r="J6269" t="str">
        <f>IFERROR(VLOOKUP($E6269,mammalswilson,3,FALSE),"not mammals wilson")</f>
        <v>not mammals wilson</v>
      </c>
      <c r="K6269" t="str">
        <f>IFERROR(VLOOKUP($E6269,mammalswilson,3,FALSE),"not mammals wilson")</f>
        <v>not mammals wilson</v>
      </c>
      <c r="L6269" t="s">
        <v>9772</v>
      </c>
      <c r="M6269" t="b">
        <v>1</v>
      </c>
    </row>
    <row r="6270" spans="1:13" x14ac:dyDescent="0.25">
      <c r="A6270" t="s">
        <v>9773</v>
      </c>
      <c r="B6270">
        <v>104418</v>
      </c>
      <c r="C6270" t="str">
        <f>VLOOKUP($B6270,taxa1,2,FALSE)</f>
        <v>Philopterus cardinalis</v>
      </c>
      <c r="D6270" t="str">
        <f>VLOOKUP($B6270,taxa1,3,FALSE)</f>
        <v>4b344eb1-b829-4e0a-b419-e0034536a55f</v>
      </c>
      <c r="E6270">
        <v>2817</v>
      </c>
      <c r="F6270" t="str">
        <f>IFERROR(VLOOKUP($E6270,aves,2,FALSE),"not aves")</f>
        <v>Paroaria coronata</v>
      </c>
      <c r="G6270" t="str">
        <f>IFERROR(VLOOKUP($E6270,aves,3,FALSE),"not aves")</f>
        <v>f165eff9-d1dc-49b6-aa58-845fbd7a73ad</v>
      </c>
      <c r="H6270" t="str">
        <f>IFERROR(VLOOKUP($E6270,mammalsprice,2,FALSE),"not mammals price")</f>
        <v>not mammals price</v>
      </c>
      <c r="I6270" t="str">
        <f>IFERROR(VLOOKUP($E6270,mammalsprice,3,FALSE),"not mammals price")</f>
        <v>not mammals price</v>
      </c>
      <c r="J6270" t="str">
        <f>IFERROR(VLOOKUP($E6270,mammalswilson,3,FALSE),"not mammals wilson")</f>
        <v>not mammals wilson</v>
      </c>
      <c r="K6270" t="str">
        <f>IFERROR(VLOOKUP($E6270,mammalswilson,3,FALSE),"not mammals wilson")</f>
        <v>not mammals wilson</v>
      </c>
      <c r="L6270" t="s">
        <v>9772</v>
      </c>
      <c r="M6270" t="b">
        <v>1</v>
      </c>
    </row>
    <row r="6271" spans="1:13" x14ac:dyDescent="0.25">
      <c r="A6271" t="s">
        <v>9774</v>
      </c>
      <c r="B6271">
        <v>102448</v>
      </c>
      <c r="C6271" t="str">
        <f>VLOOKUP($B6271,taxa1,2,FALSE)</f>
        <v>Brueelia longiabdominalis</v>
      </c>
      <c r="D6271" t="str">
        <f>VLOOKUP($B6271,taxa1,3,FALSE)</f>
        <v>7672bf0c-4a6d-4b5d-8645-fefe171587e1</v>
      </c>
      <c r="E6271">
        <v>2818</v>
      </c>
      <c r="F6271" t="str">
        <f>IFERROR(VLOOKUP($E6271,aves,2,FALSE),"not aves")</f>
        <v>Parotia sefilata</v>
      </c>
      <c r="G6271" t="str">
        <f>IFERROR(VLOOKUP($E6271,aves,3,FALSE),"not aves")</f>
        <v>218a5521-8a36-4650-8d38-3a55bc68796d</v>
      </c>
      <c r="H6271" t="str">
        <f>IFERROR(VLOOKUP($E6271,mammalsprice,2,FALSE),"not mammals price")</f>
        <v>not mammals price</v>
      </c>
      <c r="I6271" t="str">
        <f>IFERROR(VLOOKUP($E6271,mammalsprice,3,FALSE),"not mammals price")</f>
        <v>not mammals price</v>
      </c>
      <c r="J6271" t="str">
        <f>IFERROR(VLOOKUP($E6271,mammalswilson,3,FALSE),"not mammals wilson")</f>
        <v>not mammals wilson</v>
      </c>
      <c r="K6271" t="str">
        <f>IFERROR(VLOOKUP($E6271,mammalswilson,3,FALSE),"not mammals wilson")</f>
        <v>not mammals wilson</v>
      </c>
      <c r="L6271" t="s">
        <v>9775</v>
      </c>
      <c r="M6271" t="b">
        <v>1</v>
      </c>
    </row>
    <row r="6272" spans="1:13" x14ac:dyDescent="0.25">
      <c r="A6272" t="s">
        <v>9776</v>
      </c>
      <c r="B6272">
        <v>102571</v>
      </c>
      <c r="C6272" t="str">
        <f>VLOOKUP($B6272,taxa1,2,FALSE)</f>
        <v>Brueelia subalbicans beta</v>
      </c>
      <c r="D6272" t="str">
        <f>VLOOKUP($B6272,taxa1,3,FALSE)</f>
        <v>15c623fc-9f5a-4314-a95b-1971b69e8e7f</v>
      </c>
      <c r="E6272">
        <v>2818</v>
      </c>
      <c r="F6272" t="str">
        <f>IFERROR(VLOOKUP($E6272,aves,2,FALSE),"not aves")</f>
        <v>Parotia sefilata</v>
      </c>
      <c r="G6272" t="str">
        <f>IFERROR(VLOOKUP($E6272,aves,3,FALSE),"not aves")</f>
        <v>218a5521-8a36-4650-8d38-3a55bc68796d</v>
      </c>
      <c r="H6272" t="str">
        <f>IFERROR(VLOOKUP($E6272,mammalsprice,2,FALSE),"not mammals price")</f>
        <v>not mammals price</v>
      </c>
      <c r="I6272" t="str">
        <f>IFERROR(VLOOKUP($E6272,mammalsprice,3,FALSE),"not mammals price")</f>
        <v>not mammals price</v>
      </c>
      <c r="J6272" t="str">
        <f>IFERROR(VLOOKUP($E6272,mammalswilson,3,FALSE),"not mammals wilson")</f>
        <v>not mammals wilson</v>
      </c>
      <c r="K6272" t="str">
        <f>IFERROR(VLOOKUP($E6272,mammalswilson,3,FALSE),"not mammals wilson")</f>
        <v>not mammals wilson</v>
      </c>
      <c r="L6272" t="s">
        <v>9775</v>
      </c>
      <c r="M6272" t="b">
        <v>1</v>
      </c>
    </row>
    <row r="6273" spans="1:13" x14ac:dyDescent="0.25">
      <c r="A6273" t="s">
        <v>9777</v>
      </c>
      <c r="B6273">
        <v>101201</v>
      </c>
      <c r="C6273" t="str">
        <f>VLOOKUP($B6273,taxa1,2,FALSE)</f>
        <v>Menacanthus bussei</v>
      </c>
      <c r="D6273" t="str">
        <f>VLOOKUP($B6273,taxa1,3,FALSE)</f>
        <v>3be203db-8794-4272-90d4-6653874ae071</v>
      </c>
      <c r="E6273">
        <v>2820</v>
      </c>
      <c r="F6273" t="str">
        <f>IFERROR(VLOOKUP($E6273,aves,2,FALSE),"not aves")</f>
        <v>Parus ater ater</v>
      </c>
      <c r="G6273" t="str">
        <f>IFERROR(VLOOKUP($E6273,aves,3,FALSE),"not aves")</f>
        <v>f42ab609-4b38-4c5f-98c4-d3337c1bb2d7</v>
      </c>
      <c r="H6273" t="str">
        <f>IFERROR(VLOOKUP($E6273,mammalsprice,2,FALSE),"not mammals price")</f>
        <v>not mammals price</v>
      </c>
      <c r="I6273" t="str">
        <f>IFERROR(VLOOKUP($E6273,mammalsprice,3,FALSE),"not mammals price")</f>
        <v>not mammals price</v>
      </c>
      <c r="J6273" t="str">
        <f>IFERROR(VLOOKUP($E6273,mammalswilson,3,FALSE),"not mammals wilson")</f>
        <v>not mammals wilson</v>
      </c>
      <c r="K6273" t="str">
        <f>IFERROR(VLOOKUP($E6273,mammalswilson,3,FALSE),"not mammals wilson")</f>
        <v>not mammals wilson</v>
      </c>
      <c r="L6273" t="s">
        <v>9778</v>
      </c>
      <c r="M6273" t="b">
        <v>1</v>
      </c>
    </row>
    <row r="6274" spans="1:13" x14ac:dyDescent="0.25">
      <c r="A6274" t="s">
        <v>9779</v>
      </c>
      <c r="B6274">
        <v>104550</v>
      </c>
      <c r="C6274" t="str">
        <f>VLOOKUP($B6274,taxa1,2,FALSE)</f>
        <v>Philopterus peripariphilus</v>
      </c>
      <c r="D6274" t="str">
        <f>VLOOKUP($B6274,taxa1,3,FALSE)</f>
        <v>9605a21f-1206-4232-aa5b-630c660a89db</v>
      </c>
      <c r="E6274">
        <v>2820</v>
      </c>
      <c r="F6274" t="str">
        <f>IFERROR(VLOOKUP($E6274,aves,2,FALSE),"not aves")</f>
        <v>Parus ater ater</v>
      </c>
      <c r="G6274" t="str">
        <f>IFERROR(VLOOKUP($E6274,aves,3,FALSE),"not aves")</f>
        <v>f42ab609-4b38-4c5f-98c4-d3337c1bb2d7</v>
      </c>
      <c r="H6274" t="str">
        <f>IFERROR(VLOOKUP($E6274,mammalsprice,2,FALSE),"not mammals price")</f>
        <v>not mammals price</v>
      </c>
      <c r="I6274" t="str">
        <f>IFERROR(VLOOKUP($E6274,mammalsprice,3,FALSE),"not mammals price")</f>
        <v>not mammals price</v>
      </c>
      <c r="J6274" t="str">
        <f>IFERROR(VLOOKUP($E6274,mammalswilson,3,FALSE),"not mammals wilson")</f>
        <v>not mammals wilson</v>
      </c>
      <c r="K6274" t="str">
        <f>IFERROR(VLOOKUP($E6274,mammalswilson,3,FALSE),"not mammals wilson")</f>
        <v>not mammals wilson</v>
      </c>
      <c r="L6274" t="s">
        <v>9778</v>
      </c>
      <c r="M6274" t="b">
        <v>1</v>
      </c>
    </row>
    <row r="6275" spans="1:13" x14ac:dyDescent="0.25">
      <c r="A6275" t="s">
        <v>3218</v>
      </c>
      <c r="B6275">
        <v>105663</v>
      </c>
      <c r="C6275" t="str">
        <f>VLOOKUP($B6275,taxa1,2,FALSE)</f>
        <v>Ricinus intermedius</v>
      </c>
      <c r="D6275" t="str">
        <f>VLOOKUP($B6275,taxa1,3,FALSE)</f>
        <v>f401aca1-221e-41b5-ba28-55b9a98e027b</v>
      </c>
      <c r="E6275">
        <v>2821</v>
      </c>
      <c r="F6275" t="str">
        <f>IFERROR(VLOOKUP($E6275,aves,2,FALSE),"not aves")</f>
        <v>Parus ater insularis</v>
      </c>
      <c r="G6275" t="str">
        <f>IFERROR(VLOOKUP($E6275,aves,3,FALSE),"not aves")</f>
        <v>16f0d7c2-668b-4ffd-bcbd-a684d3e8533a</v>
      </c>
      <c r="H6275" t="str">
        <f>IFERROR(VLOOKUP($E6275,mammalsprice,2,FALSE),"not mammals price")</f>
        <v>not mammals price</v>
      </c>
      <c r="I6275" t="str">
        <f>IFERROR(VLOOKUP($E6275,mammalsprice,3,FALSE),"not mammals price")</f>
        <v>not mammals price</v>
      </c>
      <c r="J6275" t="str">
        <f>IFERROR(VLOOKUP($E6275,mammalswilson,3,FALSE),"not mammals wilson")</f>
        <v>not mammals wilson</v>
      </c>
      <c r="K6275" t="str">
        <f>IFERROR(VLOOKUP($E6275,mammalswilson,3,FALSE),"not mammals wilson")</f>
        <v>not mammals wilson</v>
      </c>
      <c r="L6275" t="s">
        <v>9780</v>
      </c>
      <c r="M6275" t="b">
        <v>1</v>
      </c>
    </row>
    <row r="6276" spans="1:13" x14ac:dyDescent="0.25">
      <c r="A6276" t="s">
        <v>9781</v>
      </c>
      <c r="B6276">
        <v>105679</v>
      </c>
      <c r="C6276" t="str">
        <f>VLOOKUP($B6276,taxa1,2,FALSE)</f>
        <v>Ricinus medius</v>
      </c>
      <c r="D6276" t="str">
        <f>VLOOKUP($B6276,taxa1,3,FALSE)</f>
        <v>b971c5a7-bfe3-4ef2-9b8d-b5ac9eddeb5d</v>
      </c>
      <c r="E6276">
        <v>2821</v>
      </c>
      <c r="F6276" t="str">
        <f>IFERROR(VLOOKUP($E6276,aves,2,FALSE),"not aves")</f>
        <v>Parus ater insularis</v>
      </c>
      <c r="G6276" t="str">
        <f>IFERROR(VLOOKUP($E6276,aves,3,FALSE),"not aves")</f>
        <v>16f0d7c2-668b-4ffd-bcbd-a684d3e8533a</v>
      </c>
      <c r="H6276" t="str">
        <f>IFERROR(VLOOKUP($E6276,mammalsprice,2,FALSE),"not mammals price")</f>
        <v>not mammals price</v>
      </c>
      <c r="I6276" t="str">
        <f>IFERROR(VLOOKUP($E6276,mammalsprice,3,FALSE),"not mammals price")</f>
        <v>not mammals price</v>
      </c>
      <c r="J6276" t="str">
        <f>IFERROR(VLOOKUP($E6276,mammalswilson,3,FALSE),"not mammals wilson")</f>
        <v>not mammals wilson</v>
      </c>
      <c r="K6276" t="str">
        <f>IFERROR(VLOOKUP($E6276,mammalswilson,3,FALSE),"not mammals wilson")</f>
        <v>not mammals wilson</v>
      </c>
      <c r="L6276" t="s">
        <v>9780</v>
      </c>
      <c r="M6276" t="b">
        <v>1</v>
      </c>
    </row>
    <row r="6277" spans="1:13" x14ac:dyDescent="0.25">
      <c r="A6277" t="s">
        <v>3490</v>
      </c>
      <c r="B6277">
        <v>104346</v>
      </c>
      <c r="C6277" t="str">
        <f>VLOOKUP($B6277,taxa1,2,FALSE)</f>
        <v>Penenirmus pari</v>
      </c>
      <c r="D6277" t="str">
        <f>VLOOKUP($B6277,taxa1,3,FALSE)</f>
        <v>2a3cf054-8144-4ba2-be34-203415ee4c37</v>
      </c>
      <c r="E6277">
        <v>2822</v>
      </c>
      <c r="F6277" t="str">
        <f>IFERROR(VLOOKUP($E6277,aves,2,FALSE),"not aves")</f>
        <v>Parus ater</v>
      </c>
      <c r="G6277" t="str">
        <f>IFERROR(VLOOKUP($E6277,aves,3,FALSE),"not aves")</f>
        <v>4973b04a-4ded-4c8c-bd3f-a8f9d05449b4</v>
      </c>
      <c r="H6277" t="str">
        <f>IFERROR(VLOOKUP($E6277,mammalsprice,2,FALSE),"not mammals price")</f>
        <v>not mammals price</v>
      </c>
      <c r="I6277" t="str">
        <f>IFERROR(VLOOKUP($E6277,mammalsprice,3,FALSE),"not mammals price")</f>
        <v>not mammals price</v>
      </c>
      <c r="J6277" t="str">
        <f>IFERROR(VLOOKUP($E6277,mammalswilson,3,FALSE),"not mammals wilson")</f>
        <v>not mammals wilson</v>
      </c>
      <c r="K6277" t="str">
        <f>IFERROR(VLOOKUP($E6277,mammalswilson,3,FALSE),"not mammals wilson")</f>
        <v>not mammals wilson</v>
      </c>
      <c r="L6277" t="s">
        <v>9782</v>
      </c>
      <c r="M6277" t="b">
        <v>1</v>
      </c>
    </row>
    <row r="6278" spans="1:13" x14ac:dyDescent="0.25">
      <c r="A6278" t="s">
        <v>9783</v>
      </c>
      <c r="B6278">
        <v>100013</v>
      </c>
      <c r="C6278" t="str">
        <f>VLOOKUP($B6278,taxa1,2,FALSE)</f>
        <v>Boopia occidua</v>
      </c>
      <c r="D6278" t="str">
        <f>VLOOKUP($B6278,taxa1,3,FALSE)</f>
        <v>0b20ebe9-e4fe-4ac6-9c37-6cefc254a82f</v>
      </c>
      <c r="E6278">
        <v>6133</v>
      </c>
      <c r="F6278" t="str">
        <f>IFERROR(VLOOKUP($E6278,aves,2,FALSE),"not aves")</f>
        <v>not aves</v>
      </c>
      <c r="G6278" t="str">
        <f>IFERROR(VLOOKUP($E6278,aves,3,FALSE),"not aves")</f>
        <v>not aves</v>
      </c>
      <c r="H6278" t="str">
        <f>IFERROR(VLOOKUP($E6278,mammalsprice,2,FALSE),"not mammals price")</f>
        <v>Parantechinus bilarni</v>
      </c>
      <c r="I6278" t="str">
        <f>IFERROR(VLOOKUP($E6278,mammalsprice,3,FALSE),"not mammals price")</f>
        <v>df2ad609-1f67-4738-b623-bb1f5c6caf70</v>
      </c>
      <c r="J6278" t="str">
        <f>IFERROR(VLOOKUP($E6278,mammalswilson,3,FALSE),"not mammals wilson")</f>
        <v>not mammals wilson</v>
      </c>
      <c r="K6278" t="str">
        <f>IFERROR(VLOOKUP($E6278,mammalswilson,3,FALSE),"not mammals wilson")</f>
        <v>not mammals wilson</v>
      </c>
      <c r="L6278" t="s">
        <v>9784</v>
      </c>
      <c r="M6278" t="b">
        <v>1</v>
      </c>
    </row>
    <row r="6279" spans="1:13" x14ac:dyDescent="0.25">
      <c r="A6279" t="s">
        <v>9785</v>
      </c>
      <c r="B6279">
        <v>102220</v>
      </c>
      <c r="C6279" t="str">
        <f>VLOOKUP($B6279,taxa1,2,FALSE)</f>
        <v>Auricotes quadraticeps</v>
      </c>
      <c r="D6279" t="str">
        <f>VLOOKUP($B6279,taxa1,3,FALSE)</f>
        <v>88eafba8-7cd9-406f-ad52-87ae3cd7e756</v>
      </c>
      <c r="E6279">
        <v>6898</v>
      </c>
      <c r="F6279" t="str">
        <f>IFERROR(VLOOKUP($E6279,aves,2,FALSE),"not aves")</f>
        <v>not aves</v>
      </c>
      <c r="G6279" t="str">
        <f>IFERROR(VLOOKUP($E6279,aves,3,FALSE),"not aves")</f>
        <v>not aves</v>
      </c>
      <c r="H6279" t="str">
        <f>IFERROR(VLOOKUP($E6279,mammalsprice,2,FALSE),"not mammals price")</f>
        <v>not mammals price</v>
      </c>
      <c r="I6279" t="str">
        <f>IFERROR(VLOOKUP($E6279,mammalsprice,3,FALSE),"not mammals price")</f>
        <v>not mammals price</v>
      </c>
      <c r="J6279" t="str">
        <f>IFERROR(VLOOKUP($E6279,mammalswilson,3,FALSE),"not mammals wilson")</f>
        <v>not mammals wilson</v>
      </c>
      <c r="K6279" t="str">
        <f>IFERROR(VLOOKUP($E6279,mammalswilson,3,FALSE),"not mammals wilson")</f>
        <v>not mammals wilson</v>
      </c>
      <c r="L6279" t="s">
        <v>9764</v>
      </c>
      <c r="M6279" t="b">
        <v>1</v>
      </c>
    </row>
    <row r="6280" spans="1:13" x14ac:dyDescent="0.25">
      <c r="A6280" t="s">
        <v>9786</v>
      </c>
      <c r="B6280">
        <v>100375</v>
      </c>
      <c r="C6280" t="str">
        <f>VLOOKUP($B6280,taxa1,2,FALSE)</f>
        <v>Amyrsidea Argimenopon phaeostoma</v>
      </c>
      <c r="D6280" t="str">
        <f>VLOOKUP($B6280,taxa1,3,FALSE)</f>
        <v>ef4e388e-83fd-4f3c-89d9-27854af34c5f</v>
      </c>
      <c r="E6280">
        <v>2854</v>
      </c>
      <c r="F6280" t="str">
        <f>IFERROR(VLOOKUP($E6280,aves,2,FALSE),"not aves")</f>
        <v>Pavo cristatus</v>
      </c>
      <c r="G6280" t="str">
        <f>IFERROR(VLOOKUP($E6280,aves,3,FALSE),"not aves")</f>
        <v>e9a022e3-9b2b-47e0-84d2-75e7b6768153</v>
      </c>
      <c r="H6280" t="str">
        <f>IFERROR(VLOOKUP($E6280,mammalsprice,2,FALSE),"not mammals price")</f>
        <v>not mammals price</v>
      </c>
      <c r="I6280" t="str">
        <f>IFERROR(VLOOKUP($E6280,mammalsprice,3,FALSE),"not mammals price")</f>
        <v>not mammals price</v>
      </c>
      <c r="J6280" t="str">
        <f>IFERROR(VLOOKUP($E6280,mammalswilson,3,FALSE),"not mammals wilson")</f>
        <v>not mammals wilson</v>
      </c>
      <c r="K6280" t="str">
        <f>IFERROR(VLOOKUP($E6280,mammalswilson,3,FALSE),"not mammals wilson")</f>
        <v>not mammals wilson</v>
      </c>
      <c r="L6280" t="s">
        <v>9604</v>
      </c>
      <c r="M6280" t="b">
        <v>1</v>
      </c>
    </row>
    <row r="6281" spans="1:13" x14ac:dyDescent="0.25">
      <c r="A6281" t="s">
        <v>9787</v>
      </c>
      <c r="B6281">
        <v>105539</v>
      </c>
      <c r="C6281" t="str">
        <f>VLOOKUP($B6281,taxa1,2,FALSE)</f>
        <v>Sturnidoecus suzume</v>
      </c>
      <c r="D6281" t="str">
        <f>VLOOKUP($B6281,taxa1,3,FALSE)</f>
        <v>ea399eb2-a7ff-4a1f-8c3a-ee92347bd7c4</v>
      </c>
      <c r="E6281">
        <v>2845</v>
      </c>
      <c r="F6281" t="str">
        <f>IFERROR(VLOOKUP($E6281,aves,2,FALSE),"not aves")</f>
        <v>Passer montanus saturatus</v>
      </c>
      <c r="G6281" t="str">
        <f>IFERROR(VLOOKUP($E6281,aves,3,FALSE),"not aves")</f>
        <v>c0fd16b5-9ec7-441e-9a67-07d0929fbd7b</v>
      </c>
      <c r="H6281" t="str">
        <f>IFERROR(VLOOKUP($E6281,mammalsprice,2,FALSE),"not mammals price")</f>
        <v>not mammals price</v>
      </c>
      <c r="I6281" t="str">
        <f>IFERROR(VLOOKUP($E6281,mammalsprice,3,FALSE),"not mammals price")</f>
        <v>not mammals price</v>
      </c>
      <c r="J6281" t="str">
        <f>IFERROR(VLOOKUP($E6281,mammalswilson,3,FALSE),"not mammals wilson")</f>
        <v>not mammals wilson</v>
      </c>
      <c r="K6281" t="str">
        <f>IFERROR(VLOOKUP($E6281,mammalswilson,3,FALSE),"not mammals wilson")</f>
        <v>not mammals wilson</v>
      </c>
      <c r="L6281" t="s">
        <v>9788</v>
      </c>
      <c r="M6281" t="b">
        <v>1</v>
      </c>
    </row>
    <row r="6282" spans="1:13" x14ac:dyDescent="0.25">
      <c r="A6282" t="s">
        <v>9789</v>
      </c>
      <c r="B6282">
        <v>101366</v>
      </c>
      <c r="C6282" t="str">
        <f>VLOOKUP($B6282,taxa1,2,FALSE)</f>
        <v>Menacanthus subspinosus</v>
      </c>
      <c r="D6282" t="str">
        <f>VLOOKUP($B6282,taxa1,3,FALSE)</f>
        <v>4faa615f-fb86-4918-8a17-06ffd08320d1</v>
      </c>
      <c r="E6282">
        <v>2847</v>
      </c>
      <c r="F6282" t="str">
        <f>IFERROR(VLOOKUP($E6282,aves,2,FALSE),"not aves")</f>
        <v>Passer rutilans rutilans</v>
      </c>
      <c r="G6282" t="str">
        <f>IFERROR(VLOOKUP($E6282,aves,3,FALSE),"not aves")</f>
        <v>ddcee2de-c44f-4f3b-b613-7e60d9084dff</v>
      </c>
      <c r="H6282" t="str">
        <f>IFERROR(VLOOKUP($E6282,mammalsprice,2,FALSE),"not mammals price")</f>
        <v>not mammals price</v>
      </c>
      <c r="I6282" t="str">
        <f>IFERROR(VLOOKUP($E6282,mammalsprice,3,FALSE),"not mammals price")</f>
        <v>not mammals price</v>
      </c>
      <c r="J6282" t="str">
        <f>IFERROR(VLOOKUP($E6282,mammalswilson,3,FALSE),"not mammals wilson")</f>
        <v>not mammals wilson</v>
      </c>
      <c r="K6282" t="str">
        <f>IFERROR(VLOOKUP($E6282,mammalswilson,3,FALSE),"not mammals wilson")</f>
        <v>not mammals wilson</v>
      </c>
      <c r="L6282" t="s">
        <v>9790</v>
      </c>
      <c r="M6282" t="b">
        <v>1</v>
      </c>
    </row>
    <row r="6283" spans="1:13" x14ac:dyDescent="0.25">
      <c r="A6283" t="s">
        <v>9791</v>
      </c>
      <c r="B6283">
        <v>103366</v>
      </c>
      <c r="C6283" t="str">
        <f>VLOOKUP($B6283,taxa1,2,FALSE)</f>
        <v>Goniocotes rectangulus</v>
      </c>
      <c r="D6283" t="str">
        <f>VLOOKUP($B6283,taxa1,3,FALSE)</f>
        <v>d6f49b42-4b01-4cd4-8ef1-fbbd989a7c53</v>
      </c>
      <c r="E6283">
        <v>2854</v>
      </c>
      <c r="F6283" t="str">
        <f>IFERROR(VLOOKUP($E6283,aves,2,FALSE),"not aves")</f>
        <v>Pavo cristatus</v>
      </c>
      <c r="G6283" t="str">
        <f>IFERROR(VLOOKUP($E6283,aves,3,FALSE),"not aves")</f>
        <v>e9a022e3-9b2b-47e0-84d2-75e7b6768153</v>
      </c>
      <c r="H6283" t="str">
        <f>IFERROR(VLOOKUP($E6283,mammalsprice,2,FALSE),"not mammals price")</f>
        <v>not mammals price</v>
      </c>
      <c r="I6283" t="str">
        <f>IFERROR(VLOOKUP($E6283,mammalsprice,3,FALSE),"not mammals price")</f>
        <v>not mammals price</v>
      </c>
      <c r="J6283" t="str">
        <f>IFERROR(VLOOKUP($E6283,mammalswilson,3,FALSE),"not mammals wilson")</f>
        <v>not mammals wilson</v>
      </c>
      <c r="K6283" t="str">
        <f>IFERROR(VLOOKUP($E6283,mammalswilson,3,FALSE),"not mammals wilson")</f>
        <v>not mammals wilson</v>
      </c>
      <c r="L6283" t="s">
        <v>9604</v>
      </c>
      <c r="M6283" t="b">
        <v>1</v>
      </c>
    </row>
    <row r="6284" spans="1:13" x14ac:dyDescent="0.25">
      <c r="A6284" t="s">
        <v>9792</v>
      </c>
      <c r="B6284">
        <v>105643</v>
      </c>
      <c r="C6284" t="str">
        <f>VLOOKUP($B6284,taxa1,2,FALSE)</f>
        <v>Ricinus diffusus</v>
      </c>
      <c r="D6284" t="str">
        <f>VLOOKUP($B6284,taxa1,3,FALSE)</f>
        <v>ce966bb0-8f2c-44f7-8dc9-b6b72e6efe76</v>
      </c>
      <c r="E6284">
        <v>2848</v>
      </c>
      <c r="F6284" t="str">
        <f>IFERROR(VLOOKUP($E6284,aves,2,FALSE),"not aves")</f>
        <v>Passerculus sandwichensis</v>
      </c>
      <c r="G6284" t="str">
        <f>IFERROR(VLOOKUP($E6284,aves,3,FALSE),"not aves")</f>
        <v>28c69e04-fc82-47df-94f6-81512924e8e6</v>
      </c>
      <c r="H6284" t="str">
        <f>IFERROR(VLOOKUP($E6284,mammalsprice,2,FALSE),"not mammals price")</f>
        <v>not mammals price</v>
      </c>
      <c r="I6284" t="str">
        <f>IFERROR(VLOOKUP($E6284,mammalsprice,3,FALSE),"not mammals price")</f>
        <v>not mammals price</v>
      </c>
      <c r="J6284" t="str">
        <f>IFERROR(VLOOKUP($E6284,mammalswilson,3,FALSE),"not mammals wilson")</f>
        <v>not mammals wilson</v>
      </c>
      <c r="K6284" t="str">
        <f>IFERROR(VLOOKUP($E6284,mammalswilson,3,FALSE),"not mammals wilson")</f>
        <v>not mammals wilson</v>
      </c>
      <c r="L6284" t="s">
        <v>9793</v>
      </c>
      <c r="M6284" t="b">
        <v>1</v>
      </c>
    </row>
    <row r="6285" spans="1:13" x14ac:dyDescent="0.25">
      <c r="A6285" t="s">
        <v>9794</v>
      </c>
      <c r="B6285">
        <v>105627</v>
      </c>
      <c r="C6285" t="str">
        <f>VLOOKUP($B6285,taxa1,2,FALSE)</f>
        <v>Ricinus australis</v>
      </c>
      <c r="D6285" t="str">
        <f>VLOOKUP($B6285,taxa1,3,FALSE)</f>
        <v>0318dbc1-f39c-4e82-81ea-e446e060c625</v>
      </c>
      <c r="E6285">
        <v>2853</v>
      </c>
      <c r="F6285" t="str">
        <f>IFERROR(VLOOKUP($E6285,aves,2,FALSE),"not aves")</f>
        <v>Passerina versicolor</v>
      </c>
      <c r="G6285" t="str">
        <f>IFERROR(VLOOKUP($E6285,aves,3,FALSE),"not aves")</f>
        <v>3f302b94-ab5a-4a74-98e4-906fdd53c50e</v>
      </c>
      <c r="H6285" t="str">
        <f>IFERROR(VLOOKUP($E6285,mammalsprice,2,FALSE),"not mammals price")</f>
        <v>not mammals price</v>
      </c>
      <c r="I6285" t="str">
        <f>IFERROR(VLOOKUP($E6285,mammalsprice,3,FALSE),"not mammals price")</f>
        <v>not mammals price</v>
      </c>
      <c r="J6285" t="str">
        <f>IFERROR(VLOOKUP($E6285,mammalswilson,3,FALSE),"not mammals wilson")</f>
        <v>not mammals wilson</v>
      </c>
      <c r="K6285" t="str">
        <f>IFERROR(VLOOKUP($E6285,mammalswilson,3,FALSE),"not mammals wilson")</f>
        <v>not mammals wilson</v>
      </c>
      <c r="L6285" t="s">
        <v>9795</v>
      </c>
      <c r="M6285" t="b">
        <v>1</v>
      </c>
    </row>
    <row r="6286" spans="1:13" x14ac:dyDescent="0.25">
      <c r="A6286" t="s">
        <v>9796</v>
      </c>
      <c r="B6286">
        <v>103375</v>
      </c>
      <c r="C6286" t="str">
        <f>VLOOKUP($B6286,taxa1,2,FALSE)</f>
        <v>Goniocotes yngarejsuf</v>
      </c>
      <c r="D6286" t="str">
        <f>VLOOKUP($B6286,taxa1,3,FALSE)</f>
        <v>abd8aa48-edbd-4905-9dfd-c892047f8458</v>
      </c>
      <c r="E6286">
        <v>2854</v>
      </c>
      <c r="F6286" t="str">
        <f>IFERROR(VLOOKUP($E6286,aves,2,FALSE),"not aves")</f>
        <v>Pavo cristatus</v>
      </c>
      <c r="G6286" t="str">
        <f>IFERROR(VLOOKUP($E6286,aves,3,FALSE),"not aves")</f>
        <v>e9a022e3-9b2b-47e0-84d2-75e7b6768153</v>
      </c>
      <c r="H6286" t="str">
        <f>IFERROR(VLOOKUP($E6286,mammalsprice,2,FALSE),"not mammals price")</f>
        <v>not mammals price</v>
      </c>
      <c r="I6286" t="str">
        <f>IFERROR(VLOOKUP($E6286,mammalsprice,3,FALSE),"not mammals price")</f>
        <v>not mammals price</v>
      </c>
      <c r="J6286" t="str">
        <f>IFERROR(VLOOKUP($E6286,mammalswilson,3,FALSE),"not mammals wilson")</f>
        <v>not mammals wilson</v>
      </c>
      <c r="K6286" t="str">
        <f>IFERROR(VLOOKUP($E6286,mammalswilson,3,FALSE),"not mammals wilson")</f>
        <v>not mammals wilson</v>
      </c>
      <c r="L6286" t="s">
        <v>9604</v>
      </c>
      <c r="M6286" t="b">
        <v>1</v>
      </c>
    </row>
    <row r="6287" spans="1:13" x14ac:dyDescent="0.25">
      <c r="A6287" t="s">
        <v>9797</v>
      </c>
      <c r="B6287">
        <v>100364</v>
      </c>
      <c r="C6287" t="str">
        <f>VLOOKUP($B6287,taxa1,2,FALSE)</f>
        <v>Amyrsidea Argimenopon minuta</v>
      </c>
      <c r="D6287" t="str">
        <f>VLOOKUP($B6287,taxa1,3,FALSE)</f>
        <v>83c718a4-3a0f-441f-84df-c99d1343e556</v>
      </c>
      <c r="E6287">
        <v>2854</v>
      </c>
      <c r="F6287" t="str">
        <f>IFERROR(VLOOKUP($E6287,aves,2,FALSE),"not aves")</f>
        <v>Pavo cristatus</v>
      </c>
      <c r="G6287" t="str">
        <f>IFERROR(VLOOKUP($E6287,aves,3,FALSE),"not aves")</f>
        <v>e9a022e3-9b2b-47e0-84d2-75e7b6768153</v>
      </c>
      <c r="H6287" t="str">
        <f>IFERROR(VLOOKUP($E6287,mammalsprice,2,FALSE),"not mammals price")</f>
        <v>not mammals price</v>
      </c>
      <c r="I6287" t="str">
        <f>IFERROR(VLOOKUP($E6287,mammalsprice,3,FALSE),"not mammals price")</f>
        <v>not mammals price</v>
      </c>
      <c r="J6287" t="str">
        <f>IFERROR(VLOOKUP($E6287,mammalswilson,3,FALSE),"not mammals wilson")</f>
        <v>not mammals wilson</v>
      </c>
      <c r="K6287" t="str">
        <f>IFERROR(VLOOKUP($E6287,mammalswilson,3,FALSE),"not mammals wilson")</f>
        <v>not mammals wilson</v>
      </c>
      <c r="L6287" t="s">
        <v>9604</v>
      </c>
      <c r="M6287" t="b">
        <v>1</v>
      </c>
    </row>
    <row r="6288" spans="1:13" x14ac:dyDescent="0.25">
      <c r="A6288" t="s">
        <v>9798</v>
      </c>
      <c r="B6288">
        <v>104529</v>
      </c>
      <c r="C6288" t="str">
        <f>VLOOKUP($B6288,taxa1,2,FALSE)</f>
        <v>Philopterus montani</v>
      </c>
      <c r="D6288" t="str">
        <f>VLOOKUP($B6288,taxa1,3,FALSE)</f>
        <v>b7a5b03b-4e9c-40a2-90f8-188d289ddb06</v>
      </c>
      <c r="E6288">
        <v>2844</v>
      </c>
      <c r="F6288" t="str">
        <f>IFERROR(VLOOKUP($E6288,aves,2,FALSE),"not aves")</f>
        <v>Passer montanus montanus</v>
      </c>
      <c r="G6288" t="str">
        <f>IFERROR(VLOOKUP($E6288,aves,3,FALSE),"not aves")</f>
        <v>c4f3cbf7-1d5a-41b3-961e-efb5957eadf7</v>
      </c>
      <c r="H6288" t="str">
        <f>IFERROR(VLOOKUP($E6288,mammalsprice,2,FALSE),"not mammals price")</f>
        <v>not mammals price</v>
      </c>
      <c r="I6288" t="str">
        <f>IFERROR(VLOOKUP($E6288,mammalsprice,3,FALSE),"not mammals price")</f>
        <v>not mammals price</v>
      </c>
      <c r="J6288" t="str">
        <f>IFERROR(VLOOKUP($E6288,mammalswilson,3,FALSE),"not mammals wilson")</f>
        <v>not mammals wilson</v>
      </c>
      <c r="K6288" t="str">
        <f>IFERROR(VLOOKUP($E6288,mammalswilson,3,FALSE),"not mammals wilson")</f>
        <v>not mammals wilson</v>
      </c>
      <c r="L6288" t="s">
        <v>9799</v>
      </c>
      <c r="M6288" t="b">
        <v>1</v>
      </c>
    </row>
    <row r="6289" spans="1:13" x14ac:dyDescent="0.25">
      <c r="A6289" t="s">
        <v>9800</v>
      </c>
      <c r="B6289">
        <v>100803</v>
      </c>
      <c r="C6289" t="str">
        <f>VLOOKUP($B6289,taxa1,2,FALSE)</f>
        <v>Colpocephalum tausi</v>
      </c>
      <c r="D6289" t="str">
        <f>VLOOKUP($B6289,taxa1,3,FALSE)</f>
        <v>2172ed47-12bc-4395-9d5d-84c561a3e746</v>
      </c>
      <c r="E6289">
        <v>2854</v>
      </c>
      <c r="F6289" t="str">
        <f>IFERROR(VLOOKUP($E6289,aves,2,FALSE),"not aves")</f>
        <v>Pavo cristatus</v>
      </c>
      <c r="G6289" t="str">
        <f>IFERROR(VLOOKUP($E6289,aves,3,FALSE),"not aves")</f>
        <v>e9a022e3-9b2b-47e0-84d2-75e7b6768153</v>
      </c>
      <c r="H6289" t="str">
        <f>IFERROR(VLOOKUP($E6289,mammalsprice,2,FALSE),"not mammals price")</f>
        <v>not mammals price</v>
      </c>
      <c r="I6289" t="str">
        <f>IFERROR(VLOOKUP($E6289,mammalsprice,3,FALSE),"not mammals price")</f>
        <v>not mammals price</v>
      </c>
      <c r="J6289" t="str">
        <f>IFERROR(VLOOKUP($E6289,mammalswilson,3,FALSE),"not mammals wilson")</f>
        <v>not mammals wilson</v>
      </c>
      <c r="K6289" t="str">
        <f>IFERROR(VLOOKUP($E6289,mammalswilson,3,FALSE),"not mammals wilson")</f>
        <v>not mammals wilson</v>
      </c>
      <c r="L6289" t="s">
        <v>9604</v>
      </c>
      <c r="M6289" t="b">
        <v>1</v>
      </c>
    </row>
    <row r="6290" spans="1:13" x14ac:dyDescent="0.25">
      <c r="A6290" t="s">
        <v>9801</v>
      </c>
      <c r="B6290">
        <v>101273</v>
      </c>
      <c r="C6290" t="str">
        <f>VLOOKUP($B6290,taxa1,2,FALSE)</f>
        <v>Menacanthus kaddoui</v>
      </c>
      <c r="D6290" t="str">
        <f>VLOOKUP($B6290,taxa1,3,FALSE)</f>
        <v>7b7a826f-a690-46ee-bca0-47d2ec678a5d</v>
      </c>
      <c r="E6290">
        <v>2854</v>
      </c>
      <c r="F6290" t="str">
        <f>IFERROR(VLOOKUP($E6290,aves,2,FALSE),"not aves")</f>
        <v>Pavo cristatus</v>
      </c>
      <c r="G6290" t="str">
        <f>IFERROR(VLOOKUP($E6290,aves,3,FALSE),"not aves")</f>
        <v>e9a022e3-9b2b-47e0-84d2-75e7b6768153</v>
      </c>
      <c r="H6290" t="str">
        <f>IFERROR(VLOOKUP($E6290,mammalsprice,2,FALSE),"not mammals price")</f>
        <v>not mammals price</v>
      </c>
      <c r="I6290" t="str">
        <f>IFERROR(VLOOKUP($E6290,mammalsprice,3,FALSE),"not mammals price")</f>
        <v>not mammals price</v>
      </c>
      <c r="J6290" t="str">
        <f>IFERROR(VLOOKUP($E6290,mammalswilson,3,FALSE),"not mammals wilson")</f>
        <v>not mammals wilson</v>
      </c>
      <c r="K6290" t="str">
        <f>IFERROR(VLOOKUP($E6290,mammalswilson,3,FALSE),"not mammals wilson")</f>
        <v>not mammals wilson</v>
      </c>
      <c r="L6290" t="s">
        <v>9604</v>
      </c>
      <c r="M6290" t="b">
        <v>1</v>
      </c>
    </row>
    <row r="6291" spans="1:13" x14ac:dyDescent="0.25">
      <c r="A6291" t="s">
        <v>9802</v>
      </c>
      <c r="B6291">
        <v>103347</v>
      </c>
      <c r="C6291" t="str">
        <f>VLOOKUP($B6291,taxa1,2,FALSE)</f>
        <v>Goniocotes mayuri</v>
      </c>
      <c r="D6291" t="str">
        <f>VLOOKUP($B6291,taxa1,3,FALSE)</f>
        <v>e091d7fe-1a81-4012-b091-655e31fbc486</v>
      </c>
      <c r="E6291">
        <v>2854</v>
      </c>
      <c r="F6291" t="str">
        <f>IFERROR(VLOOKUP($E6291,aves,2,FALSE),"not aves")</f>
        <v>Pavo cristatus</v>
      </c>
      <c r="G6291" t="str">
        <f>IFERROR(VLOOKUP($E6291,aves,3,FALSE),"not aves")</f>
        <v>e9a022e3-9b2b-47e0-84d2-75e7b6768153</v>
      </c>
      <c r="H6291" t="str">
        <f>IFERROR(VLOOKUP($E6291,mammalsprice,2,FALSE),"not mammals price")</f>
        <v>not mammals price</v>
      </c>
      <c r="I6291" t="str">
        <f>IFERROR(VLOOKUP($E6291,mammalsprice,3,FALSE),"not mammals price")</f>
        <v>not mammals price</v>
      </c>
      <c r="J6291" t="str">
        <f>IFERROR(VLOOKUP($E6291,mammalswilson,3,FALSE),"not mammals wilson")</f>
        <v>not mammals wilson</v>
      </c>
      <c r="K6291" t="str">
        <f>IFERROR(VLOOKUP($E6291,mammalswilson,3,FALSE),"not mammals wilson")</f>
        <v>not mammals wilson</v>
      </c>
      <c r="L6291" t="s">
        <v>9604</v>
      </c>
      <c r="M6291" t="b">
        <v>1</v>
      </c>
    </row>
    <row r="6292" spans="1:13" x14ac:dyDescent="0.25">
      <c r="A6292" t="s">
        <v>9803</v>
      </c>
      <c r="B6292">
        <v>103358</v>
      </c>
      <c r="C6292" t="str">
        <f>VLOOKUP($B6292,taxa1,2,FALSE)</f>
        <v>Goniocotes parviceps</v>
      </c>
      <c r="D6292" t="str">
        <f>VLOOKUP($B6292,taxa1,3,FALSE)</f>
        <v>c1589c99-253b-4454-88b5-2d912398a6ba</v>
      </c>
      <c r="E6292">
        <v>2854</v>
      </c>
      <c r="F6292" t="str">
        <f>IFERROR(VLOOKUP($E6292,aves,2,FALSE),"not aves")</f>
        <v>Pavo cristatus</v>
      </c>
      <c r="G6292" t="str">
        <f>IFERROR(VLOOKUP($E6292,aves,3,FALSE),"not aves")</f>
        <v>e9a022e3-9b2b-47e0-84d2-75e7b6768153</v>
      </c>
      <c r="H6292" t="str">
        <f>IFERROR(VLOOKUP($E6292,mammalsprice,2,FALSE),"not mammals price")</f>
        <v>not mammals price</v>
      </c>
      <c r="I6292" t="str">
        <f>IFERROR(VLOOKUP($E6292,mammalsprice,3,FALSE),"not mammals price")</f>
        <v>not mammals price</v>
      </c>
      <c r="J6292" t="str">
        <f>IFERROR(VLOOKUP($E6292,mammalswilson,3,FALSE),"not mammals wilson")</f>
        <v>not mammals wilson</v>
      </c>
      <c r="K6292" t="str">
        <f>IFERROR(VLOOKUP($E6292,mammalswilson,3,FALSE),"not mammals wilson")</f>
        <v>not mammals wilson</v>
      </c>
      <c r="L6292" t="s">
        <v>9604</v>
      </c>
      <c r="M6292" t="b">
        <v>1</v>
      </c>
    </row>
    <row r="6293" spans="1:13" x14ac:dyDescent="0.25">
      <c r="A6293" t="s">
        <v>9804</v>
      </c>
      <c r="B6293">
        <v>102365</v>
      </c>
      <c r="C6293" t="str">
        <f>VLOOKUP($B6293,taxa1,2,FALSE)</f>
        <v>Brueelia cyclothorax</v>
      </c>
      <c r="D6293" t="str">
        <f>VLOOKUP($B6293,taxa1,3,FALSE)</f>
        <v>1bc2472f-72a9-4bfe-a776-1b83a7d1fe3a</v>
      </c>
      <c r="E6293">
        <v>2843</v>
      </c>
      <c r="F6293" t="str">
        <f>IFERROR(VLOOKUP($E6293,aves,2,FALSE),"not aves")</f>
        <v>Passer montanus</v>
      </c>
      <c r="G6293" t="str">
        <f>IFERROR(VLOOKUP($E6293,aves,3,FALSE),"not aves")</f>
        <v>904c21d3-b9a3-47d9-8ef2-c41eff87594f</v>
      </c>
      <c r="H6293" t="str">
        <f>IFERROR(VLOOKUP($E6293,mammalsprice,2,FALSE),"not mammals price")</f>
        <v>not mammals price</v>
      </c>
      <c r="I6293" t="str">
        <f>IFERROR(VLOOKUP($E6293,mammalsprice,3,FALSE),"not mammals price")</f>
        <v>not mammals price</v>
      </c>
      <c r="J6293" t="str">
        <f>IFERROR(VLOOKUP($E6293,mammalswilson,3,FALSE),"not mammals wilson")</f>
        <v>not mammals wilson</v>
      </c>
      <c r="K6293" t="str">
        <f>IFERROR(VLOOKUP($E6293,mammalswilson,3,FALSE),"not mammals wilson")</f>
        <v>not mammals wilson</v>
      </c>
      <c r="L6293" t="s">
        <v>9733</v>
      </c>
      <c r="M6293" t="b">
        <v>1</v>
      </c>
    </row>
    <row r="6294" spans="1:13" x14ac:dyDescent="0.25">
      <c r="A6294" t="s">
        <v>9805</v>
      </c>
      <c r="B6294">
        <v>105964</v>
      </c>
      <c r="C6294" t="str">
        <f>VLOOKUP($B6294,taxa1,2,FALSE)</f>
        <v>Felicola Paradoxuroecus philippinensis</v>
      </c>
      <c r="D6294" t="str">
        <f>VLOOKUP($B6294,taxa1,3,FALSE)</f>
        <v>05e82078-cd8d-45b4-a8b7-ff722db4b5c7</v>
      </c>
      <c r="E6294">
        <v>6131</v>
      </c>
      <c r="F6294" t="str">
        <f>IFERROR(VLOOKUP($E6294,aves,2,FALSE),"not aves")</f>
        <v>not aves</v>
      </c>
      <c r="G6294" t="str">
        <f>IFERROR(VLOOKUP($E6294,aves,3,FALSE),"not aves")</f>
        <v>not aves</v>
      </c>
      <c r="H6294" t="str">
        <f>IFERROR(VLOOKUP($E6294,mammalsprice,2,FALSE),"not mammals price")</f>
        <v>Paradoxurus hermaphroditus philippinensis</v>
      </c>
      <c r="I6294" t="str">
        <f>IFERROR(VLOOKUP($E6294,mammalsprice,3,FALSE),"not mammals price")</f>
        <v>6a727551-8482-4c67-add9-c696e3d92dd0</v>
      </c>
      <c r="J6294" t="str">
        <f>IFERROR(VLOOKUP($E6294,mammalswilson,3,FALSE),"not mammals wilson")</f>
        <v>not mammals wilson</v>
      </c>
      <c r="K6294" t="str">
        <f>IFERROR(VLOOKUP($E6294,mammalswilson,3,FALSE),"not mammals wilson")</f>
        <v>not mammals wilson</v>
      </c>
      <c r="L6294" t="s">
        <v>9806</v>
      </c>
      <c r="M6294" t="b">
        <v>1</v>
      </c>
    </row>
    <row r="6295" spans="1:13" x14ac:dyDescent="0.25">
      <c r="A6295" t="s">
        <v>9807</v>
      </c>
      <c r="B6295">
        <v>103365</v>
      </c>
      <c r="C6295" t="str">
        <f>VLOOKUP($B6295,taxa1,2,FALSE)</f>
        <v>Goniocotes rectangulatus</v>
      </c>
      <c r="D6295" t="str">
        <f>VLOOKUP($B6295,taxa1,3,FALSE)</f>
        <v>9d455dcb-090e-44b8-89e6-f4e73c7a4627</v>
      </c>
      <c r="E6295">
        <v>2854</v>
      </c>
      <c r="F6295" t="str">
        <f>IFERROR(VLOOKUP($E6295,aves,2,FALSE),"not aves")</f>
        <v>Pavo cristatus</v>
      </c>
      <c r="G6295" t="str">
        <f>IFERROR(VLOOKUP($E6295,aves,3,FALSE),"not aves")</f>
        <v>e9a022e3-9b2b-47e0-84d2-75e7b6768153</v>
      </c>
      <c r="H6295" t="str">
        <f>IFERROR(VLOOKUP($E6295,mammalsprice,2,FALSE),"not mammals price")</f>
        <v>not mammals price</v>
      </c>
      <c r="I6295" t="str">
        <f>IFERROR(VLOOKUP($E6295,mammalsprice,3,FALSE),"not mammals price")</f>
        <v>not mammals price</v>
      </c>
      <c r="J6295" t="str">
        <f>IFERROR(VLOOKUP($E6295,mammalswilson,3,FALSE),"not mammals wilson")</f>
        <v>not mammals wilson</v>
      </c>
      <c r="K6295" t="str">
        <f>IFERROR(VLOOKUP($E6295,mammalswilson,3,FALSE),"not mammals wilson")</f>
        <v>not mammals wilson</v>
      </c>
      <c r="L6295" t="s">
        <v>9604</v>
      </c>
      <c r="M6295" t="b">
        <v>1</v>
      </c>
    </row>
    <row r="6296" spans="1:13" x14ac:dyDescent="0.25">
      <c r="A6296" t="s">
        <v>9808</v>
      </c>
      <c r="B6296">
        <v>105530</v>
      </c>
      <c r="C6296" t="str">
        <f>VLOOKUP($B6296,taxa1,2,FALSE)</f>
        <v>Sturnidoecus ruficeps</v>
      </c>
      <c r="D6296" t="str">
        <f>VLOOKUP($B6296,taxa1,3,FALSE)</f>
        <v>c83a5329-5b39-4e02-b560-6f979b2e7d06</v>
      </c>
      <c r="E6296">
        <v>2843</v>
      </c>
      <c r="F6296" t="str">
        <f>IFERROR(VLOOKUP($E6296,aves,2,FALSE),"not aves")</f>
        <v>Passer montanus</v>
      </c>
      <c r="G6296" t="str">
        <f>IFERROR(VLOOKUP($E6296,aves,3,FALSE),"not aves")</f>
        <v>904c21d3-b9a3-47d9-8ef2-c41eff87594f</v>
      </c>
      <c r="H6296" t="str">
        <f>IFERROR(VLOOKUP($E6296,mammalsprice,2,FALSE),"not mammals price")</f>
        <v>not mammals price</v>
      </c>
      <c r="I6296" t="str">
        <f>IFERROR(VLOOKUP($E6296,mammalsprice,3,FALSE),"not mammals price")</f>
        <v>not mammals price</v>
      </c>
      <c r="J6296" t="str">
        <f>IFERROR(VLOOKUP($E6296,mammalswilson,3,FALSE),"not mammals wilson")</f>
        <v>not mammals wilson</v>
      </c>
      <c r="K6296" t="str">
        <f>IFERROR(VLOOKUP($E6296,mammalswilson,3,FALSE),"not mammals wilson")</f>
        <v>not mammals wilson</v>
      </c>
      <c r="L6296" t="s">
        <v>9733</v>
      </c>
      <c r="M6296" t="b">
        <v>1</v>
      </c>
    </row>
    <row r="6297" spans="1:13" x14ac:dyDescent="0.25">
      <c r="A6297" t="s">
        <v>9809</v>
      </c>
      <c r="B6297">
        <v>102576</v>
      </c>
      <c r="C6297" t="str">
        <f>VLOOKUP($B6297,taxa1,2,FALSE)</f>
        <v>Brueelia subtilis</v>
      </c>
      <c r="D6297" t="str">
        <f>VLOOKUP($B6297,taxa1,3,FALSE)</f>
        <v>a6fdd747-9166-42cd-a4a8-7ef3e031dd19</v>
      </c>
      <c r="E6297">
        <v>2843</v>
      </c>
      <c r="F6297" t="str">
        <f>IFERROR(VLOOKUP($E6297,aves,2,FALSE),"not aves")</f>
        <v>Passer montanus</v>
      </c>
      <c r="G6297" t="str">
        <f>IFERROR(VLOOKUP($E6297,aves,3,FALSE),"not aves")</f>
        <v>904c21d3-b9a3-47d9-8ef2-c41eff87594f</v>
      </c>
      <c r="H6297" t="str">
        <f>IFERROR(VLOOKUP($E6297,mammalsprice,2,FALSE),"not mammals price")</f>
        <v>not mammals price</v>
      </c>
      <c r="I6297" t="str">
        <f>IFERROR(VLOOKUP($E6297,mammalsprice,3,FALSE),"not mammals price")</f>
        <v>not mammals price</v>
      </c>
      <c r="J6297" t="str">
        <f>IFERROR(VLOOKUP($E6297,mammalswilson,3,FALSE),"not mammals wilson")</f>
        <v>not mammals wilson</v>
      </c>
      <c r="K6297" t="str">
        <f>IFERROR(VLOOKUP($E6297,mammalswilson,3,FALSE),"not mammals wilson")</f>
        <v>not mammals wilson</v>
      </c>
      <c r="L6297" t="s">
        <v>9733</v>
      </c>
      <c r="M6297" t="b">
        <v>1</v>
      </c>
    </row>
    <row r="6298" spans="1:13" x14ac:dyDescent="0.25">
      <c r="A6298" t="s">
        <v>9740</v>
      </c>
      <c r="B6298">
        <v>104468</v>
      </c>
      <c r="C6298" t="str">
        <f>VLOOKUP($B6298,taxa1,2,FALSE)</f>
        <v>Philopterus fringillae</v>
      </c>
      <c r="D6298" t="str">
        <f>VLOOKUP($B6298,taxa1,3,FALSE)</f>
        <v>c4b045dd-c81f-408c-98a5-cb83bf39a5c7</v>
      </c>
      <c r="E6298">
        <v>2843</v>
      </c>
      <c r="F6298" t="str">
        <f>IFERROR(VLOOKUP($E6298,aves,2,FALSE),"not aves")</f>
        <v>Passer montanus</v>
      </c>
      <c r="G6298" t="str">
        <f>IFERROR(VLOOKUP($E6298,aves,3,FALSE),"not aves")</f>
        <v>904c21d3-b9a3-47d9-8ef2-c41eff87594f</v>
      </c>
      <c r="H6298" t="str">
        <f>IFERROR(VLOOKUP($E6298,mammalsprice,2,FALSE),"not mammals price")</f>
        <v>not mammals price</v>
      </c>
      <c r="I6298" t="str">
        <f>IFERROR(VLOOKUP($E6298,mammalsprice,3,FALSE),"not mammals price")</f>
        <v>not mammals price</v>
      </c>
      <c r="J6298" t="str">
        <f>IFERROR(VLOOKUP($E6298,mammalswilson,3,FALSE),"not mammals wilson")</f>
        <v>not mammals wilson</v>
      </c>
      <c r="K6298" t="str">
        <f>IFERROR(VLOOKUP($E6298,mammalswilson,3,FALSE),"not mammals wilson")</f>
        <v>not mammals wilson</v>
      </c>
      <c r="L6298" t="s">
        <v>9733</v>
      </c>
      <c r="M6298" t="b">
        <v>1</v>
      </c>
    </row>
    <row r="6299" spans="1:13" x14ac:dyDescent="0.25">
      <c r="A6299" t="s">
        <v>9810</v>
      </c>
      <c r="B6299">
        <v>200595</v>
      </c>
      <c r="C6299" t="str">
        <f>VLOOKUP($B6299,taxa1,2,FALSE)</f>
        <v>Hoplopleura thurmanae</v>
      </c>
      <c r="D6299" t="str">
        <f>VLOOKUP($B6299,taxa1,3,FALSE)</f>
        <v>7751a791-03e0-4f25-958a-3f81c4bfa7d7</v>
      </c>
      <c r="E6299">
        <v>206580</v>
      </c>
      <c r="F6299" t="str">
        <f>IFERROR(VLOOKUP($E6299,aves,2,FALSE),"not aves")</f>
        <v>not aves</v>
      </c>
      <c r="G6299" t="str">
        <f>IFERROR(VLOOKUP($E6299,aves,3,FALSE),"not aves")</f>
        <v>not aves</v>
      </c>
      <c r="H6299" t="str">
        <f>IFERROR(VLOOKUP($E6299,mammalsprice,2,FALSE),"not mammals price")</f>
        <v>not mammals price</v>
      </c>
      <c r="I6299" t="str">
        <f>IFERROR(VLOOKUP($E6299,mammalsprice,3,FALSE),"not mammals price")</f>
        <v>not mammals price</v>
      </c>
      <c r="J6299" t="str">
        <f>IFERROR(VLOOKUP($E6299,mammalswilson,3,FALSE),"not mammals wilson")</f>
        <v>091d2baa-9c41-45fd-ad0d-66da29d4923d</v>
      </c>
      <c r="K6299" t="str">
        <f>IFERROR(VLOOKUP($E6299,mammalswilson,3,FALSE),"not mammals wilson")</f>
        <v>091d2baa-9c41-45fd-ad0d-66da29d4923d</v>
      </c>
      <c r="L6299" t="s">
        <v>9811</v>
      </c>
      <c r="M6299" t="b">
        <v>1</v>
      </c>
    </row>
    <row r="6300" spans="1:13" x14ac:dyDescent="0.25">
      <c r="A6300" t="s">
        <v>9812</v>
      </c>
      <c r="B6300">
        <v>200630</v>
      </c>
      <c r="C6300" t="str">
        <f>VLOOKUP($B6300,taxa1,2,FALSE)</f>
        <v>Haematopinus taurotragi</v>
      </c>
      <c r="D6300" t="str">
        <f>VLOOKUP($B6300,taxa1,3,FALSE)</f>
        <v>ccf47597-8c77-4879-bf69-0cf0a9bbcc6e</v>
      </c>
      <c r="E6300">
        <v>206633</v>
      </c>
      <c r="F6300" t="str">
        <f>IFERROR(VLOOKUP($E6300,aves,2,FALSE),"not aves")</f>
        <v>not aves</v>
      </c>
      <c r="G6300" t="str">
        <f>IFERROR(VLOOKUP($E6300,aves,3,FALSE),"not aves")</f>
        <v>not aves</v>
      </c>
      <c r="H6300" t="str">
        <f>IFERROR(VLOOKUP($E6300,mammalsprice,2,FALSE),"not mammals price")</f>
        <v>not mammals price</v>
      </c>
      <c r="I6300" t="str">
        <f>IFERROR(VLOOKUP($E6300,mammalsprice,3,FALSE),"not mammals price")</f>
        <v>not mammals price</v>
      </c>
      <c r="J6300" t="str">
        <f>IFERROR(VLOOKUP($E6300,mammalswilson,3,FALSE),"not mammals wilson")</f>
        <v>a592b267-b75d-4e48-a26e-8f59b14ebef7</v>
      </c>
      <c r="K6300" t="str">
        <f>IFERROR(VLOOKUP($E6300,mammalswilson,3,FALSE),"not mammals wilson")</f>
        <v>a592b267-b75d-4e48-a26e-8f59b14ebef7</v>
      </c>
      <c r="L6300" t="s">
        <v>9813</v>
      </c>
      <c r="M6300" t="b">
        <v>1</v>
      </c>
    </row>
    <row r="6301" spans="1:13" x14ac:dyDescent="0.25">
      <c r="A6301" t="s">
        <v>9814</v>
      </c>
      <c r="B6301">
        <v>200657</v>
      </c>
      <c r="C6301" t="str">
        <f>VLOOKUP($B6301,taxa1,2,FALSE)</f>
        <v>Hybophthirus notophallus</v>
      </c>
      <c r="D6301" t="str">
        <f>VLOOKUP($B6301,taxa1,3,FALSE)</f>
        <v>dc69cb49-7f98-4f05-959e-8a64afff4346</v>
      </c>
      <c r="E6301">
        <v>205118</v>
      </c>
      <c r="F6301" t="str">
        <f>IFERROR(VLOOKUP($E6301,aves,2,FALSE),"not aves")</f>
        <v>not aves</v>
      </c>
      <c r="G6301" t="str">
        <f>IFERROR(VLOOKUP($E6301,aves,3,FALSE),"not aves")</f>
        <v>not aves</v>
      </c>
      <c r="H6301" t="str">
        <f>IFERROR(VLOOKUP($E6301,mammalsprice,2,FALSE),"not mammals price")</f>
        <v>not mammals price</v>
      </c>
      <c r="I6301" t="str">
        <f>IFERROR(VLOOKUP($E6301,mammalsprice,3,FALSE),"not mammals price")</f>
        <v>not mammals price</v>
      </c>
      <c r="J6301" t="str">
        <f>IFERROR(VLOOKUP($E6301,mammalswilson,3,FALSE),"not mammals wilson")</f>
        <v>22cd853f-6c97-4819-bfe9-6b7a4f28cdd7</v>
      </c>
      <c r="K6301" t="str">
        <f>IFERROR(VLOOKUP($E6301,mammalswilson,3,FALSE),"not mammals wilson")</f>
        <v>22cd853f-6c97-4819-bfe9-6b7a4f28cdd7</v>
      </c>
      <c r="L6301" t="s">
        <v>9815</v>
      </c>
      <c r="M6301" t="b">
        <v>1</v>
      </c>
    </row>
    <row r="6302" spans="1:13" x14ac:dyDescent="0.25">
      <c r="A6302" t="s">
        <v>9816</v>
      </c>
      <c r="B6302">
        <v>200658</v>
      </c>
      <c r="C6302" t="str">
        <f>VLOOKUP($B6302,taxa1,2,FALSE)</f>
        <v>Johnsonpthirus chlorotalpae</v>
      </c>
      <c r="D6302" t="str">
        <f>VLOOKUP($B6302,taxa1,3,FALSE)</f>
        <v>9fb39778-5257-4bef-8aba-b02fcae2eb6d</v>
      </c>
      <c r="E6302">
        <v>202737</v>
      </c>
      <c r="F6302" t="str">
        <f>IFERROR(VLOOKUP($E6302,aves,2,FALSE),"not aves")</f>
        <v>not aves</v>
      </c>
      <c r="G6302" t="str">
        <f>IFERROR(VLOOKUP($E6302,aves,3,FALSE),"not aves")</f>
        <v>not aves</v>
      </c>
      <c r="H6302" t="str">
        <f>IFERROR(VLOOKUP($E6302,mammalsprice,2,FALSE),"not mammals price")</f>
        <v>not mammals price</v>
      </c>
      <c r="I6302" t="str">
        <f>IFERROR(VLOOKUP($E6302,mammalsprice,3,FALSE),"not mammals price")</f>
        <v>not mammals price</v>
      </c>
      <c r="J6302" t="str">
        <f>IFERROR(VLOOKUP($E6302,mammalswilson,3,FALSE),"not mammals wilson")</f>
        <v>f49b94cb-0cdc-47d5-9632-90664a70942b</v>
      </c>
      <c r="K6302" t="str">
        <f>IFERROR(VLOOKUP($E6302,mammalswilson,3,FALSE),"not mammals wilson")</f>
        <v>f49b94cb-0cdc-47d5-9632-90664a70942b</v>
      </c>
      <c r="L6302" t="s">
        <v>9817</v>
      </c>
      <c r="M6302" t="b">
        <v>1</v>
      </c>
    </row>
    <row r="6303" spans="1:13" x14ac:dyDescent="0.25">
      <c r="A6303" t="s">
        <v>9818</v>
      </c>
      <c r="B6303">
        <v>200603</v>
      </c>
      <c r="C6303" t="str">
        <f>VLOOKUP($B6303,taxa1,2,FALSE)</f>
        <v>Haemodipsus conformalis</v>
      </c>
      <c r="D6303" t="str">
        <f>VLOOKUP($B6303,taxa1,3,FALSE)</f>
        <v>e86ad1b4-c3a1-4a45-b74b-6135d4b29455</v>
      </c>
      <c r="E6303">
        <v>204064</v>
      </c>
      <c r="F6303" t="str">
        <f>IFERROR(VLOOKUP($E6303,aves,2,FALSE),"not aves")</f>
        <v>not aves</v>
      </c>
      <c r="G6303" t="str">
        <f>IFERROR(VLOOKUP($E6303,aves,3,FALSE),"not aves")</f>
        <v>not aves</v>
      </c>
      <c r="H6303" t="str">
        <f>IFERROR(VLOOKUP($E6303,mammalsprice,2,FALSE),"not mammals price")</f>
        <v>not mammals price</v>
      </c>
      <c r="I6303" t="str">
        <f>IFERROR(VLOOKUP($E6303,mammalsprice,3,FALSE),"not mammals price")</f>
        <v>not mammals price</v>
      </c>
      <c r="J6303" t="str">
        <f>IFERROR(VLOOKUP($E6303,mammalswilson,3,FALSE),"not mammals wilson")</f>
        <v>1a633408-7f1a-46e0-87e7-9abfe42c0711</v>
      </c>
      <c r="K6303" t="str">
        <f>IFERROR(VLOOKUP($E6303,mammalswilson,3,FALSE),"not mammals wilson")</f>
        <v>1a633408-7f1a-46e0-87e7-9abfe42c0711</v>
      </c>
      <c r="L6303" t="s">
        <v>9819</v>
      </c>
      <c r="M6303" t="b">
        <v>1</v>
      </c>
    </row>
    <row r="6304" spans="1:13" x14ac:dyDescent="0.25">
      <c r="A6304" t="s">
        <v>9820</v>
      </c>
      <c r="B6304">
        <v>200602</v>
      </c>
      <c r="C6304" t="str">
        <f>VLOOKUP($B6304,taxa1,2,FALSE)</f>
        <v>Haemodipsus africanus</v>
      </c>
      <c r="D6304" t="str">
        <f>VLOOKUP($B6304,taxa1,3,FALSE)</f>
        <v>c2a2ef49-132c-438e-af72-3436821a3a61</v>
      </c>
      <c r="E6304">
        <v>204066</v>
      </c>
      <c r="F6304" t="str">
        <f>IFERROR(VLOOKUP($E6304,aves,2,FALSE),"not aves")</f>
        <v>not aves</v>
      </c>
      <c r="G6304" t="str">
        <f>IFERROR(VLOOKUP($E6304,aves,3,FALSE),"not aves")</f>
        <v>not aves</v>
      </c>
      <c r="H6304" t="str">
        <f>IFERROR(VLOOKUP($E6304,mammalsprice,2,FALSE),"not mammals price")</f>
        <v>not mammals price</v>
      </c>
      <c r="I6304" t="str">
        <f>IFERROR(VLOOKUP($E6304,mammalsprice,3,FALSE),"not mammals price")</f>
        <v>not mammals price</v>
      </c>
      <c r="J6304" t="str">
        <f>IFERROR(VLOOKUP($E6304,mammalswilson,3,FALSE),"not mammals wilson")</f>
        <v>31997f16-37ac-4727-add6-e4f184a4a805</v>
      </c>
      <c r="K6304" t="str">
        <f>IFERROR(VLOOKUP($E6304,mammalswilson,3,FALSE),"not mammals wilson")</f>
        <v>31997f16-37ac-4727-add6-e4f184a4a805</v>
      </c>
      <c r="L6304" t="s">
        <v>9821</v>
      </c>
      <c r="M6304" t="b">
        <v>1</v>
      </c>
    </row>
    <row r="6305" spans="1:13" x14ac:dyDescent="0.25">
      <c r="A6305" t="s">
        <v>9822</v>
      </c>
      <c r="B6305">
        <v>200601</v>
      </c>
      <c r="C6305" t="str">
        <f>VLOOKUP($B6305,taxa1,2,FALSE)</f>
        <v>Hoplopleura zelotomydis</v>
      </c>
      <c r="D6305" t="str">
        <f>VLOOKUP($B6305,taxa1,3,FALSE)</f>
        <v>ec64cf42-3227-476f-80be-b859329f955a</v>
      </c>
      <c r="E6305">
        <v>207139</v>
      </c>
      <c r="F6305" t="str">
        <f>IFERROR(VLOOKUP($E6305,aves,2,FALSE),"not aves")</f>
        <v>not aves</v>
      </c>
      <c r="G6305" t="str">
        <f>IFERROR(VLOOKUP($E6305,aves,3,FALSE),"not aves")</f>
        <v>not aves</v>
      </c>
      <c r="H6305" t="str">
        <f>IFERROR(VLOOKUP($E6305,mammalsprice,2,FALSE),"not mammals price")</f>
        <v>not mammals price</v>
      </c>
      <c r="I6305" t="str">
        <f>IFERROR(VLOOKUP($E6305,mammalsprice,3,FALSE),"not mammals price")</f>
        <v>not mammals price</v>
      </c>
      <c r="J6305" t="str">
        <f>IFERROR(VLOOKUP($E6305,mammalswilson,3,FALSE),"not mammals wilson")</f>
        <v>82692b56-8f72-4fec-922f-b386d42654e6</v>
      </c>
      <c r="K6305" t="str">
        <f>IFERROR(VLOOKUP($E6305,mammalswilson,3,FALSE),"not mammals wilson")</f>
        <v>82692b56-8f72-4fec-922f-b386d42654e6</v>
      </c>
      <c r="L6305" t="s">
        <v>9823</v>
      </c>
      <c r="M6305" t="b">
        <v>1</v>
      </c>
    </row>
    <row r="6306" spans="1:13" x14ac:dyDescent="0.25">
      <c r="A6306" t="s">
        <v>9824</v>
      </c>
      <c r="B6306">
        <v>200600</v>
      </c>
      <c r="C6306" t="str">
        <f>VLOOKUP($B6306,taxa1,2,FALSE)</f>
        <v>Hoplopleura vietnamensis</v>
      </c>
      <c r="D6306" t="str">
        <f>VLOOKUP($B6306,taxa1,3,FALSE)</f>
        <v>26e2fe24-7743-4e8a-982a-dab1fcbb6c03</v>
      </c>
      <c r="E6306">
        <v>204020</v>
      </c>
      <c r="F6306" t="str">
        <f>IFERROR(VLOOKUP($E6306,aves,2,FALSE),"not aves")</f>
        <v>not aves</v>
      </c>
      <c r="G6306" t="str">
        <f>IFERROR(VLOOKUP($E6306,aves,3,FALSE),"not aves")</f>
        <v>not aves</v>
      </c>
      <c r="H6306" t="str">
        <f>IFERROR(VLOOKUP($E6306,mammalsprice,2,FALSE),"not mammals price")</f>
        <v>not mammals price</v>
      </c>
      <c r="I6306" t="str">
        <f>IFERROR(VLOOKUP($E6306,mammalsprice,3,FALSE),"not mammals price")</f>
        <v>not mammals price</v>
      </c>
      <c r="J6306" t="str">
        <f>IFERROR(VLOOKUP($E6306,mammalswilson,3,FALSE),"not mammals wilson")</f>
        <v>b87567ea-d48a-4694-be7a-2805be4c43e4</v>
      </c>
      <c r="K6306" t="str">
        <f>IFERROR(VLOOKUP($E6306,mammalswilson,3,FALSE),"not mammals wilson")</f>
        <v>b87567ea-d48a-4694-be7a-2805be4c43e4</v>
      </c>
      <c r="L6306" t="s">
        <v>9825</v>
      </c>
      <c r="M6306" t="b">
        <v>1</v>
      </c>
    </row>
    <row r="6307" spans="1:13" x14ac:dyDescent="0.25">
      <c r="A6307" t="s">
        <v>9826</v>
      </c>
      <c r="B6307">
        <v>200599</v>
      </c>
      <c r="C6307" t="str">
        <f>VLOOKUP($B6307,taxa1,2,FALSE)</f>
        <v>Hoplopleura veprecula</v>
      </c>
      <c r="D6307" t="str">
        <f>VLOOKUP($B6307,taxa1,3,FALSE)</f>
        <v>6f8de8ce-7d61-4ba9-bd5e-f677d3ec25ad</v>
      </c>
      <c r="E6307">
        <v>206613</v>
      </c>
      <c r="F6307" t="str">
        <f>IFERROR(VLOOKUP($E6307,aves,2,FALSE),"not aves")</f>
        <v>not aves</v>
      </c>
      <c r="G6307" t="str">
        <f>IFERROR(VLOOKUP($E6307,aves,3,FALSE),"not aves")</f>
        <v>not aves</v>
      </c>
      <c r="H6307" t="str">
        <f>IFERROR(VLOOKUP($E6307,mammalsprice,2,FALSE),"not mammals price")</f>
        <v>not mammals price</v>
      </c>
      <c r="I6307" t="str">
        <f>IFERROR(VLOOKUP($E6307,mammalsprice,3,FALSE),"not mammals price")</f>
        <v>not mammals price</v>
      </c>
      <c r="J6307" t="str">
        <f>IFERROR(VLOOKUP($E6307,mammalswilson,3,FALSE),"not mammals wilson")</f>
        <v>81cdf4fa-1b94-49be-a45c-de3f870cfe3d</v>
      </c>
      <c r="K6307" t="str">
        <f>IFERROR(VLOOKUP($E6307,mammalswilson,3,FALSE),"not mammals wilson")</f>
        <v>81cdf4fa-1b94-49be-a45c-de3f870cfe3d</v>
      </c>
      <c r="L6307" t="s">
        <v>9827</v>
      </c>
      <c r="M6307" t="b">
        <v>1</v>
      </c>
    </row>
    <row r="6308" spans="1:13" x14ac:dyDescent="0.25">
      <c r="A6308" t="s">
        <v>9828</v>
      </c>
      <c r="B6308">
        <v>200598</v>
      </c>
      <c r="C6308" t="str">
        <f>VLOOKUP($B6308,taxa1,2,FALSE)</f>
        <v>Hoplopleura varia</v>
      </c>
      <c r="D6308" t="str">
        <f>VLOOKUP($B6308,taxa1,3,FALSE)</f>
        <v>d02e76b3-2962-421a-9f5b-0b00e6f0bf31</v>
      </c>
      <c r="E6308">
        <v>202106</v>
      </c>
      <c r="F6308" t="str">
        <f>IFERROR(VLOOKUP($E6308,aves,2,FALSE),"not aves")</f>
        <v>not aves</v>
      </c>
      <c r="G6308" t="str">
        <f>IFERROR(VLOOKUP($E6308,aves,3,FALSE),"not aves")</f>
        <v>not aves</v>
      </c>
      <c r="H6308" t="str">
        <f>IFERROR(VLOOKUP($E6308,mammalsprice,2,FALSE),"not mammals price")</f>
        <v>not mammals price</v>
      </c>
      <c r="I6308" t="str">
        <f>IFERROR(VLOOKUP($E6308,mammalsprice,3,FALSE),"not mammals price")</f>
        <v>not mammals price</v>
      </c>
      <c r="J6308" t="str">
        <f>IFERROR(VLOOKUP($E6308,mammalswilson,3,FALSE),"not mammals wilson")</f>
        <v>bde23dd6-8357-4b34-bd49-6308866db763</v>
      </c>
      <c r="K6308" t="str">
        <f>IFERROR(VLOOKUP($E6308,mammalswilson,3,FALSE),"not mammals wilson")</f>
        <v>bde23dd6-8357-4b34-bd49-6308866db763</v>
      </c>
      <c r="L6308" t="s">
        <v>9829</v>
      </c>
      <c r="M6308" t="b">
        <v>1</v>
      </c>
    </row>
    <row r="6309" spans="1:13" x14ac:dyDescent="0.25">
      <c r="A6309" t="s">
        <v>9830</v>
      </c>
      <c r="B6309">
        <v>200605</v>
      </c>
      <c r="C6309" t="str">
        <f>VLOOKUP($B6309,taxa1,2,FALSE)</f>
        <v>Haemodipsus lyriocephalus</v>
      </c>
      <c r="D6309" t="str">
        <f>VLOOKUP($B6309,taxa1,3,FALSE)</f>
        <v>b15eaf82-19f3-4ae6-b081-313fd8c5f3b8</v>
      </c>
      <c r="E6309">
        <v>204063</v>
      </c>
      <c r="F6309" t="str">
        <f>IFERROR(VLOOKUP($E6309,aves,2,FALSE),"not aves")</f>
        <v>not aves</v>
      </c>
      <c r="G6309" t="str">
        <f>IFERROR(VLOOKUP($E6309,aves,3,FALSE),"not aves")</f>
        <v>not aves</v>
      </c>
      <c r="H6309" t="str">
        <f>IFERROR(VLOOKUP($E6309,mammalsprice,2,FALSE),"not mammals price")</f>
        <v>not mammals price</v>
      </c>
      <c r="I6309" t="str">
        <f>IFERROR(VLOOKUP($E6309,mammalsprice,3,FALSE),"not mammals price")</f>
        <v>not mammals price</v>
      </c>
      <c r="J6309" t="str">
        <f>IFERROR(VLOOKUP($E6309,mammalswilson,3,FALSE),"not mammals wilson")</f>
        <v>7830b28c-2476-476d-a621-e83bfafa7552</v>
      </c>
      <c r="K6309" t="str">
        <f>IFERROR(VLOOKUP($E6309,mammalswilson,3,FALSE),"not mammals wilson")</f>
        <v>7830b28c-2476-476d-a621-e83bfafa7552</v>
      </c>
      <c r="L6309" t="s">
        <v>9831</v>
      </c>
      <c r="M6309" t="b">
        <v>1</v>
      </c>
    </row>
    <row r="6310" spans="1:13" x14ac:dyDescent="0.25">
      <c r="A6310" t="s">
        <v>9832</v>
      </c>
      <c r="B6310">
        <v>200596</v>
      </c>
      <c r="C6310" t="str">
        <f>VLOOKUP($B6310,taxa1,2,FALSE)</f>
        <v>Hoplopleura travassosi</v>
      </c>
      <c r="D6310" t="str">
        <f>VLOOKUP($B6310,taxa1,3,FALSE)</f>
        <v>e6c2403f-ca1c-4578-8487-533b81ae74f5</v>
      </c>
      <c r="E6310">
        <v>205056</v>
      </c>
      <c r="F6310" t="str">
        <f>IFERROR(VLOOKUP($E6310,aves,2,FALSE),"not aves")</f>
        <v>not aves</v>
      </c>
      <c r="G6310" t="str">
        <f>IFERROR(VLOOKUP($E6310,aves,3,FALSE),"not aves")</f>
        <v>not aves</v>
      </c>
      <c r="H6310" t="str">
        <f>IFERROR(VLOOKUP($E6310,mammalsprice,2,FALSE),"not mammals price")</f>
        <v>not mammals price</v>
      </c>
      <c r="I6310" t="str">
        <f>IFERROR(VLOOKUP($E6310,mammalsprice,3,FALSE),"not mammals price")</f>
        <v>not mammals price</v>
      </c>
      <c r="J6310" t="str">
        <f>IFERROR(VLOOKUP($E6310,mammalswilson,3,FALSE),"not mammals wilson")</f>
        <v>bb9dfcc2-d37c-40ad-934d-85daa3a7616b</v>
      </c>
      <c r="K6310" t="str">
        <f>IFERROR(VLOOKUP($E6310,mammalswilson,3,FALSE),"not mammals wilson")</f>
        <v>bb9dfcc2-d37c-40ad-934d-85daa3a7616b</v>
      </c>
      <c r="L6310" t="s">
        <v>9833</v>
      </c>
      <c r="M6310" t="b">
        <v>1</v>
      </c>
    </row>
    <row r="6311" spans="1:13" x14ac:dyDescent="0.25">
      <c r="A6311" t="s">
        <v>9834</v>
      </c>
      <c r="B6311">
        <v>200627</v>
      </c>
      <c r="C6311" t="str">
        <f>VLOOKUP($B6311,taxa1,2,FALSE)</f>
        <v>Haematopinus quadripertusus</v>
      </c>
      <c r="D6311" t="str">
        <f>VLOOKUP($B6311,taxa1,3,FALSE)</f>
        <v>c07126cb-ba48-48dc-b5be-3d4ed1059f3c</v>
      </c>
      <c r="E6311">
        <v>202407</v>
      </c>
      <c r="F6311" t="str">
        <f>IFERROR(VLOOKUP($E6311,aves,2,FALSE),"not aves")</f>
        <v>not aves</v>
      </c>
      <c r="G6311" t="str">
        <f>IFERROR(VLOOKUP($E6311,aves,3,FALSE),"not aves")</f>
        <v>not aves</v>
      </c>
      <c r="H6311" t="str">
        <f>IFERROR(VLOOKUP($E6311,mammalsprice,2,FALSE),"not mammals price")</f>
        <v>not mammals price</v>
      </c>
      <c r="I6311" t="str">
        <f>IFERROR(VLOOKUP($E6311,mammalsprice,3,FALSE),"not mammals price")</f>
        <v>not mammals price</v>
      </c>
      <c r="J6311" t="str">
        <f>IFERROR(VLOOKUP($E6311,mammalswilson,3,FALSE),"not mammals wilson")</f>
        <v>2c6718ce-ba24-4c72-a653-763c73e805eb</v>
      </c>
      <c r="K6311" t="str">
        <f>IFERROR(VLOOKUP($E6311,mammalswilson,3,FALSE),"not mammals wilson")</f>
        <v>2c6718ce-ba24-4c72-a653-763c73e805eb</v>
      </c>
      <c r="L6311" t="s">
        <v>3145</v>
      </c>
      <c r="M6311" t="b">
        <v>1</v>
      </c>
    </row>
    <row r="6312" spans="1:13" x14ac:dyDescent="0.25">
      <c r="A6312" t="s">
        <v>9835</v>
      </c>
      <c r="B6312">
        <v>200594</v>
      </c>
      <c r="C6312" t="str">
        <f>VLOOKUP($B6312,taxa1,2,FALSE)</f>
        <v>Hoplopleura traubi</v>
      </c>
      <c r="D6312" t="str">
        <f>VLOOKUP($B6312,taxa1,3,FALSE)</f>
        <v>377e5730-20b2-4810-9102-b65b048cbac2</v>
      </c>
      <c r="E6312">
        <v>204267</v>
      </c>
      <c r="F6312" t="str">
        <f>IFERROR(VLOOKUP($E6312,aves,2,FALSE),"not aves")</f>
        <v>not aves</v>
      </c>
      <c r="G6312" t="str">
        <f>IFERROR(VLOOKUP($E6312,aves,3,FALSE),"not aves")</f>
        <v>not aves</v>
      </c>
      <c r="H6312" t="str">
        <f>IFERROR(VLOOKUP($E6312,mammalsprice,2,FALSE),"not mammals price")</f>
        <v>not mammals price</v>
      </c>
      <c r="I6312" t="str">
        <f>IFERROR(VLOOKUP($E6312,mammalsprice,3,FALSE),"not mammals price")</f>
        <v>not mammals price</v>
      </c>
      <c r="J6312" t="str">
        <f>IFERROR(VLOOKUP($E6312,mammalswilson,3,FALSE),"not mammals wilson")</f>
        <v>3aa8b141-ffb4-4d7d-9294-9fa8a854bd6f</v>
      </c>
      <c r="K6312" t="str">
        <f>IFERROR(VLOOKUP($E6312,mammalswilson,3,FALSE),"not mammals wilson")</f>
        <v>3aa8b141-ffb4-4d7d-9294-9fa8a854bd6f</v>
      </c>
      <c r="L6312" t="s">
        <v>9836</v>
      </c>
      <c r="M6312" t="b">
        <v>1</v>
      </c>
    </row>
    <row r="6313" spans="1:13" x14ac:dyDescent="0.25">
      <c r="A6313" t="s">
        <v>9837</v>
      </c>
      <c r="B6313">
        <v>200593</v>
      </c>
      <c r="C6313" t="str">
        <f>VLOOKUP($B6313,taxa1,2,FALSE)</f>
        <v>Hoplopleura tiptoni</v>
      </c>
      <c r="D6313" t="str">
        <f>VLOOKUP($B6313,taxa1,3,FALSE)</f>
        <v>a7b6329a-5aa4-4d06-b71a-2afd82e92897</v>
      </c>
      <c r="E6313">
        <v>206662</v>
      </c>
      <c r="F6313" t="str">
        <f>IFERROR(VLOOKUP($E6313,aves,2,FALSE),"not aves")</f>
        <v>not aves</v>
      </c>
      <c r="G6313" t="str">
        <f>IFERROR(VLOOKUP($E6313,aves,3,FALSE),"not aves")</f>
        <v>not aves</v>
      </c>
      <c r="H6313" t="str">
        <f>IFERROR(VLOOKUP($E6313,mammalsprice,2,FALSE),"not mammals price")</f>
        <v>not mammals price</v>
      </c>
      <c r="I6313" t="str">
        <f>IFERROR(VLOOKUP($E6313,mammalsprice,3,FALSE),"not mammals price")</f>
        <v>not mammals price</v>
      </c>
      <c r="J6313" t="str">
        <f>IFERROR(VLOOKUP($E6313,mammalswilson,3,FALSE),"not mammals wilson")</f>
        <v>c81b1c66-cddb-4629-95e4-63dafc5f01d8</v>
      </c>
      <c r="K6313" t="str">
        <f>IFERROR(VLOOKUP($E6313,mammalswilson,3,FALSE),"not mammals wilson")</f>
        <v>c81b1c66-cddb-4629-95e4-63dafc5f01d8</v>
      </c>
      <c r="L6313" t="s">
        <v>9838</v>
      </c>
      <c r="M6313" t="b">
        <v>1</v>
      </c>
    </row>
    <row r="6314" spans="1:13" x14ac:dyDescent="0.25">
      <c r="A6314" t="s">
        <v>9839</v>
      </c>
      <c r="B6314">
        <v>200592</v>
      </c>
      <c r="C6314" t="str">
        <f>VLOOKUP($B6314,taxa1,2,FALSE)</f>
        <v>Hoplopleura trispinosa</v>
      </c>
      <c r="D6314" t="str">
        <f>VLOOKUP($B6314,taxa1,3,FALSE)</f>
        <v>5a6a951a-41fb-4820-9bdc-cf1c09191783</v>
      </c>
      <c r="E6314">
        <v>203602</v>
      </c>
      <c r="F6314" t="str">
        <f>IFERROR(VLOOKUP($E6314,aves,2,FALSE),"not aves")</f>
        <v>not aves</v>
      </c>
      <c r="G6314" t="str">
        <f>IFERROR(VLOOKUP($E6314,aves,3,FALSE),"not aves")</f>
        <v>not aves</v>
      </c>
      <c r="H6314" t="str">
        <f>IFERROR(VLOOKUP($E6314,mammalsprice,2,FALSE),"not mammals price")</f>
        <v>not mammals price</v>
      </c>
      <c r="I6314" t="str">
        <f>IFERROR(VLOOKUP($E6314,mammalsprice,3,FALSE),"not mammals price")</f>
        <v>not mammals price</v>
      </c>
      <c r="J6314" t="str">
        <f>IFERROR(VLOOKUP($E6314,mammalswilson,3,FALSE),"not mammals wilson")</f>
        <v>5ac75bb9-8015-4d67-8fe6-01021e71529a</v>
      </c>
      <c r="K6314" t="str">
        <f>IFERROR(VLOOKUP($E6314,mammalswilson,3,FALSE),"not mammals wilson")</f>
        <v>5ac75bb9-8015-4d67-8fe6-01021e71529a</v>
      </c>
      <c r="L6314" t="s">
        <v>9840</v>
      </c>
      <c r="M6314" t="b">
        <v>1</v>
      </c>
    </row>
    <row r="6315" spans="1:13" x14ac:dyDescent="0.25">
      <c r="A6315" t="s">
        <v>9841</v>
      </c>
      <c r="B6315">
        <v>200591</v>
      </c>
      <c r="C6315" t="str">
        <f>VLOOKUP($B6315,taxa1,2,FALSE)</f>
        <v>Hoplopleura sahyadri</v>
      </c>
      <c r="D6315" t="str">
        <f>VLOOKUP($B6315,taxa1,3,FALSE)</f>
        <v>d811a006-97a7-4378-94aa-0444db93889f</v>
      </c>
      <c r="E6315">
        <v>204648</v>
      </c>
      <c r="F6315" t="str">
        <f>IFERROR(VLOOKUP($E6315,aves,2,FALSE),"not aves")</f>
        <v>not aves</v>
      </c>
      <c r="G6315" t="str">
        <f>IFERROR(VLOOKUP($E6315,aves,3,FALSE),"not aves")</f>
        <v>not aves</v>
      </c>
      <c r="H6315" t="str">
        <f>IFERROR(VLOOKUP($E6315,mammalsprice,2,FALSE),"not mammals price")</f>
        <v>not mammals price</v>
      </c>
      <c r="I6315" t="str">
        <f>IFERROR(VLOOKUP($E6315,mammalsprice,3,FALSE),"not mammals price")</f>
        <v>not mammals price</v>
      </c>
      <c r="J6315" t="str">
        <f>IFERROR(VLOOKUP($E6315,mammalswilson,3,FALSE),"not mammals wilson")</f>
        <v>24ad6309-786c-46bf-ad16-5c3084a22392</v>
      </c>
      <c r="K6315" t="str">
        <f>IFERROR(VLOOKUP($E6315,mammalswilson,3,FALSE),"not mammals wilson")</f>
        <v>24ad6309-786c-46bf-ad16-5c3084a22392</v>
      </c>
      <c r="L6315" t="s">
        <v>9842</v>
      </c>
      <c r="M6315" t="b">
        <v>1</v>
      </c>
    </row>
    <row r="6316" spans="1:13" x14ac:dyDescent="0.25">
      <c r="A6316" t="s">
        <v>9843</v>
      </c>
      <c r="B6316">
        <v>200590</v>
      </c>
      <c r="C6316" t="str">
        <f>VLOOKUP($B6316,taxa1,2,FALSE)</f>
        <v>Hoplopleura silvula</v>
      </c>
      <c r="D6316" t="str">
        <f>VLOOKUP($B6316,taxa1,3,FALSE)</f>
        <v>74399949-6574-4a2a-a1e3-4465366f6ebd</v>
      </c>
      <c r="E6316">
        <v>207092</v>
      </c>
      <c r="F6316" t="str">
        <f>IFERROR(VLOOKUP($E6316,aves,2,FALSE),"not aves")</f>
        <v>not aves</v>
      </c>
      <c r="G6316" t="str">
        <f>IFERROR(VLOOKUP($E6316,aves,3,FALSE),"not aves")</f>
        <v>not aves</v>
      </c>
      <c r="H6316" t="str">
        <f>IFERROR(VLOOKUP($E6316,mammalsprice,2,FALSE),"not mammals price")</f>
        <v>not mammals price</v>
      </c>
      <c r="I6316" t="str">
        <f>IFERROR(VLOOKUP($E6316,mammalsprice,3,FALSE),"not mammals price")</f>
        <v>not mammals price</v>
      </c>
      <c r="J6316" t="str">
        <f>IFERROR(VLOOKUP($E6316,mammalswilson,3,FALSE),"not mammals wilson")</f>
        <v>34561a53-1b7b-4c13-bb23-35ef6e4795a6</v>
      </c>
      <c r="K6316" t="str">
        <f>IFERROR(VLOOKUP($E6316,mammalswilson,3,FALSE),"not mammals wilson")</f>
        <v>34561a53-1b7b-4c13-bb23-35ef6e4795a6</v>
      </c>
      <c r="L6316" t="s">
        <v>9844</v>
      </c>
      <c r="M6316" t="b">
        <v>1</v>
      </c>
    </row>
    <row r="6317" spans="1:13" x14ac:dyDescent="0.25">
      <c r="A6317" t="s">
        <v>9845</v>
      </c>
      <c r="B6317">
        <v>200589</v>
      </c>
      <c r="C6317" t="str">
        <f>VLOOKUP($B6317,taxa1,2,FALSE)</f>
        <v>Hoplopleura scapteromydis</v>
      </c>
      <c r="D6317" t="str">
        <f>VLOOKUP($B6317,taxa1,3,FALSE)</f>
        <v>06379509-bd64-4d00-a75d-5a12fafb571b</v>
      </c>
      <c r="E6317">
        <v>206135</v>
      </c>
      <c r="F6317" t="str">
        <f>IFERROR(VLOOKUP($E6317,aves,2,FALSE),"not aves")</f>
        <v>not aves</v>
      </c>
      <c r="G6317" t="str">
        <f>IFERROR(VLOOKUP($E6317,aves,3,FALSE),"not aves")</f>
        <v>not aves</v>
      </c>
      <c r="H6317" t="str">
        <f>IFERROR(VLOOKUP($E6317,mammalsprice,2,FALSE),"not mammals price")</f>
        <v>not mammals price</v>
      </c>
      <c r="I6317" t="str">
        <f>IFERROR(VLOOKUP($E6317,mammalsprice,3,FALSE),"not mammals price")</f>
        <v>not mammals price</v>
      </c>
      <c r="J6317" t="str">
        <f>IFERROR(VLOOKUP($E6317,mammalswilson,3,FALSE),"not mammals wilson")</f>
        <v>79b880cc-673a-4c7e-8670-016c7ea431d1</v>
      </c>
      <c r="K6317" t="str">
        <f>IFERROR(VLOOKUP($E6317,mammalswilson,3,FALSE),"not mammals wilson")</f>
        <v>79b880cc-673a-4c7e-8670-016c7ea431d1</v>
      </c>
      <c r="L6317" t="s">
        <v>9846</v>
      </c>
      <c r="M6317" t="b">
        <v>1</v>
      </c>
    </row>
    <row r="6318" spans="1:13" x14ac:dyDescent="0.25">
      <c r="A6318" t="s">
        <v>9847</v>
      </c>
      <c r="B6318">
        <v>200588</v>
      </c>
      <c r="C6318" t="str">
        <f>VLOOKUP($B6318,taxa1,2,FALSE)</f>
        <v>Hoplopleura setzeri</v>
      </c>
      <c r="D6318" t="str">
        <f>VLOOKUP($B6318,taxa1,3,FALSE)</f>
        <v>85bcf2f0-5f74-4c35-ae89-2fc7a1783dbb</v>
      </c>
      <c r="E6318">
        <v>203632</v>
      </c>
      <c r="F6318" t="str">
        <f>IFERROR(VLOOKUP($E6318,aves,2,FALSE),"not aves")</f>
        <v>not aves</v>
      </c>
      <c r="G6318" t="str">
        <f>IFERROR(VLOOKUP($E6318,aves,3,FALSE),"not aves")</f>
        <v>not aves</v>
      </c>
      <c r="H6318" t="str">
        <f>IFERROR(VLOOKUP($E6318,mammalsprice,2,FALSE),"not mammals price")</f>
        <v>not mammals price</v>
      </c>
      <c r="I6318" t="str">
        <f>IFERROR(VLOOKUP($E6318,mammalsprice,3,FALSE),"not mammals price")</f>
        <v>not mammals price</v>
      </c>
      <c r="J6318" t="str">
        <f>IFERROR(VLOOKUP($E6318,mammalswilson,3,FALSE),"not mammals wilson")</f>
        <v>9f66510a-4b9a-4325-b694-b5a993e9335b</v>
      </c>
      <c r="K6318" t="str">
        <f>IFERROR(VLOOKUP($E6318,mammalswilson,3,FALSE),"not mammals wilson")</f>
        <v>9f66510a-4b9a-4325-b694-b5a993e9335b</v>
      </c>
      <c r="L6318" t="s">
        <v>9848</v>
      </c>
      <c r="M6318" t="b">
        <v>1</v>
      </c>
    </row>
    <row r="6319" spans="1:13" x14ac:dyDescent="0.25">
      <c r="A6319" t="s">
        <v>9849</v>
      </c>
      <c r="B6319">
        <v>200587</v>
      </c>
      <c r="C6319" t="str">
        <f>VLOOKUP($B6319,taxa1,2,FALSE)</f>
        <v>Hoplopleura scotinomydis</v>
      </c>
      <c r="D6319" t="str">
        <f>VLOOKUP($B6319,taxa1,3,FALSE)</f>
        <v>b79f4653-7313-46e9-993b-6687de8d064e</v>
      </c>
      <c r="E6319">
        <v>206173</v>
      </c>
      <c r="F6319" t="str">
        <f>IFERROR(VLOOKUP($E6319,aves,2,FALSE),"not aves")</f>
        <v>not aves</v>
      </c>
      <c r="G6319" t="str">
        <f>IFERROR(VLOOKUP($E6319,aves,3,FALSE),"not aves")</f>
        <v>not aves</v>
      </c>
      <c r="H6319" t="str">
        <f>IFERROR(VLOOKUP($E6319,mammalsprice,2,FALSE),"not mammals price")</f>
        <v>not mammals price</v>
      </c>
      <c r="I6319" t="str">
        <f>IFERROR(VLOOKUP($E6319,mammalsprice,3,FALSE),"not mammals price")</f>
        <v>not mammals price</v>
      </c>
      <c r="J6319" t="str">
        <f>IFERROR(VLOOKUP($E6319,mammalswilson,3,FALSE),"not mammals wilson")</f>
        <v>1cfc3bd5-2c3d-4ee0-8812-d8c5355c6661</v>
      </c>
      <c r="K6319" t="str">
        <f>IFERROR(VLOOKUP($E6319,mammalswilson,3,FALSE),"not mammals wilson")</f>
        <v>1cfc3bd5-2c3d-4ee0-8812-d8c5355c6661</v>
      </c>
      <c r="L6319" t="s">
        <v>9850</v>
      </c>
      <c r="M6319" t="b">
        <v>1</v>
      </c>
    </row>
    <row r="6320" spans="1:13" x14ac:dyDescent="0.25">
      <c r="A6320" t="s">
        <v>9851</v>
      </c>
      <c r="B6320">
        <v>200597</v>
      </c>
      <c r="C6320" t="str">
        <f>VLOOKUP($B6320,taxa1,2,FALSE)</f>
        <v>Hoplopleura uromydis</v>
      </c>
      <c r="D6320" t="str">
        <f>VLOOKUP($B6320,taxa1,3,FALSE)</f>
        <v>4bf49f5d-a9ef-4736-91de-4be8d556c67f</v>
      </c>
      <c r="E6320">
        <v>207068</v>
      </c>
      <c r="F6320" t="str">
        <f>IFERROR(VLOOKUP($E6320,aves,2,FALSE),"not aves")</f>
        <v>not aves</v>
      </c>
      <c r="G6320" t="str">
        <f>IFERROR(VLOOKUP($E6320,aves,3,FALSE),"not aves")</f>
        <v>not aves</v>
      </c>
      <c r="H6320" t="str">
        <f>IFERROR(VLOOKUP($E6320,mammalsprice,2,FALSE),"not mammals price")</f>
        <v>not mammals price</v>
      </c>
      <c r="I6320" t="str">
        <f>IFERROR(VLOOKUP($E6320,mammalsprice,3,FALSE),"not mammals price")</f>
        <v>not mammals price</v>
      </c>
      <c r="J6320" t="str">
        <f>IFERROR(VLOOKUP($E6320,mammalswilson,3,FALSE),"not mammals wilson")</f>
        <v>481b577c-afb8-43ee-9cb5-6b110fb73fd1</v>
      </c>
      <c r="K6320" t="str">
        <f>IFERROR(VLOOKUP($E6320,mammalswilson,3,FALSE),"not mammals wilson")</f>
        <v>481b577c-afb8-43ee-9cb5-6b110fb73fd1</v>
      </c>
      <c r="L6320" t="s">
        <v>9852</v>
      </c>
      <c r="M6320" t="b">
        <v>1</v>
      </c>
    </row>
    <row r="6321" spans="1:13" x14ac:dyDescent="0.25">
      <c r="A6321" t="s">
        <v>9853</v>
      </c>
      <c r="B6321">
        <v>200608</v>
      </c>
      <c r="C6321" t="str">
        <f>VLOOKUP($B6321,taxa1,2,FALSE)</f>
        <v>Haematopinoides squamosus</v>
      </c>
      <c r="D6321" t="str">
        <f>VLOOKUP($B6321,taxa1,3,FALSE)</f>
        <v>18192f2a-ef97-4901-8401-00c4165d4012</v>
      </c>
      <c r="E6321">
        <v>203501</v>
      </c>
      <c r="F6321" t="str">
        <f>IFERROR(VLOOKUP($E6321,aves,2,FALSE),"not aves")</f>
        <v>not aves</v>
      </c>
      <c r="G6321" t="str">
        <f>IFERROR(VLOOKUP($E6321,aves,3,FALSE),"not aves")</f>
        <v>not aves</v>
      </c>
      <c r="H6321" t="str">
        <f>IFERROR(VLOOKUP($E6321,mammalsprice,2,FALSE),"not mammals price")</f>
        <v>not mammals price</v>
      </c>
      <c r="I6321" t="str">
        <f>IFERROR(VLOOKUP($E6321,mammalsprice,3,FALSE),"not mammals price")</f>
        <v>not mammals price</v>
      </c>
      <c r="J6321" t="str">
        <f>IFERROR(VLOOKUP($E6321,mammalswilson,3,FALSE),"not mammals wilson")</f>
        <v>c84df077-cb85-4e71-b9b3-dea8bf85791f</v>
      </c>
      <c r="K6321" t="str">
        <f>IFERROR(VLOOKUP($E6321,mammalswilson,3,FALSE),"not mammals wilson")</f>
        <v>c84df077-cb85-4e71-b9b3-dea8bf85791f</v>
      </c>
      <c r="L6321" t="s">
        <v>9854</v>
      </c>
      <c r="M6321" t="b">
        <v>1</v>
      </c>
    </row>
    <row r="6322" spans="1:13" x14ac:dyDescent="0.25">
      <c r="A6322" t="s">
        <v>9855</v>
      </c>
      <c r="B6322">
        <v>200619</v>
      </c>
      <c r="C6322" t="str">
        <f>VLOOKUP($B6322,taxa1,2,FALSE)</f>
        <v>Haematopinus ludwigi</v>
      </c>
      <c r="D6322" t="str">
        <f>VLOOKUP($B6322,taxa1,3,FALSE)</f>
        <v>e426077a-0221-43d6-91dc-039812e620dd</v>
      </c>
      <c r="E6322">
        <v>206478</v>
      </c>
      <c r="F6322" t="str">
        <f>IFERROR(VLOOKUP($E6322,aves,2,FALSE),"not aves")</f>
        <v>not aves</v>
      </c>
      <c r="G6322" t="str">
        <f>IFERROR(VLOOKUP($E6322,aves,3,FALSE),"not aves")</f>
        <v>not aves</v>
      </c>
      <c r="H6322" t="str">
        <f>IFERROR(VLOOKUP($E6322,mammalsprice,2,FALSE),"not mammals price")</f>
        <v>not mammals price</v>
      </c>
      <c r="I6322" t="str">
        <f>IFERROR(VLOOKUP($E6322,mammalsprice,3,FALSE),"not mammals price")</f>
        <v>not mammals price</v>
      </c>
      <c r="J6322" t="str">
        <f>IFERROR(VLOOKUP($E6322,mammalswilson,3,FALSE),"not mammals wilson")</f>
        <v>0a3c60b9-dc89-4ddc-b3da-fb08c21c549a</v>
      </c>
      <c r="K6322" t="str">
        <f>IFERROR(VLOOKUP($E6322,mammalswilson,3,FALSE),"not mammals wilson")</f>
        <v>0a3c60b9-dc89-4ddc-b3da-fb08c21c549a</v>
      </c>
      <c r="L6322" t="s">
        <v>9856</v>
      </c>
      <c r="M6322" t="b">
        <v>1</v>
      </c>
    </row>
    <row r="6323" spans="1:13" x14ac:dyDescent="0.25">
      <c r="A6323" t="s">
        <v>9857</v>
      </c>
      <c r="B6323">
        <v>200618</v>
      </c>
      <c r="C6323" t="str">
        <f>VLOOKUP($B6323,taxa1,2,FALSE)</f>
        <v>Haematopinus jeannereti</v>
      </c>
      <c r="D6323" t="str">
        <f>VLOOKUP($B6323,taxa1,3,FALSE)</f>
        <v>5bd140ce-8b77-4de4-904c-a177f335c4f6</v>
      </c>
      <c r="E6323">
        <v>206632</v>
      </c>
      <c r="F6323" t="str">
        <f>IFERROR(VLOOKUP($E6323,aves,2,FALSE),"not aves")</f>
        <v>not aves</v>
      </c>
      <c r="G6323" t="str">
        <f>IFERROR(VLOOKUP($E6323,aves,3,FALSE),"not aves")</f>
        <v>not aves</v>
      </c>
      <c r="H6323" t="str">
        <f>IFERROR(VLOOKUP($E6323,mammalsprice,2,FALSE),"not mammals price")</f>
        <v>not mammals price</v>
      </c>
      <c r="I6323" t="str">
        <f>IFERROR(VLOOKUP($E6323,mammalsprice,3,FALSE),"not mammals price")</f>
        <v>not mammals price</v>
      </c>
      <c r="J6323" t="str">
        <f>IFERROR(VLOOKUP($E6323,mammalswilson,3,FALSE),"not mammals wilson")</f>
        <v>998469c7-e208-4a52-98fd-fc08fb2bba40</v>
      </c>
      <c r="K6323" t="str">
        <f>IFERROR(VLOOKUP($E6323,mammalswilson,3,FALSE),"not mammals wilson")</f>
        <v>998469c7-e208-4a52-98fd-fc08fb2bba40</v>
      </c>
      <c r="L6323" t="s">
        <v>9858</v>
      </c>
      <c r="M6323" t="b">
        <v>1</v>
      </c>
    </row>
    <row r="6324" spans="1:13" x14ac:dyDescent="0.25">
      <c r="A6324" t="s">
        <v>9859</v>
      </c>
      <c r="B6324">
        <v>200617</v>
      </c>
      <c r="C6324" t="str">
        <f>VLOOKUP($B6324,taxa1,2,FALSE)</f>
        <v>Haematopinus gorgonis</v>
      </c>
      <c r="D6324" t="str">
        <f>VLOOKUP($B6324,taxa1,3,FALSE)</f>
        <v>7d1eff0a-88ef-4878-9c28-57fd0be33c95</v>
      </c>
      <c r="E6324">
        <v>202788</v>
      </c>
      <c r="F6324" t="str">
        <f>IFERROR(VLOOKUP($E6324,aves,2,FALSE),"not aves")</f>
        <v>not aves</v>
      </c>
      <c r="G6324" t="str">
        <f>IFERROR(VLOOKUP($E6324,aves,3,FALSE),"not aves")</f>
        <v>not aves</v>
      </c>
      <c r="H6324" t="str">
        <f>IFERROR(VLOOKUP($E6324,mammalsprice,2,FALSE),"not mammals price")</f>
        <v>not mammals price</v>
      </c>
      <c r="I6324" t="str">
        <f>IFERROR(VLOOKUP($E6324,mammalsprice,3,FALSE),"not mammals price")</f>
        <v>not mammals price</v>
      </c>
      <c r="J6324" t="str">
        <f>IFERROR(VLOOKUP($E6324,mammalswilson,3,FALSE),"not mammals wilson")</f>
        <v>23f10aa7-3ddf-4c8f-b141-c64de97be2f4</v>
      </c>
      <c r="K6324" t="str">
        <f>IFERROR(VLOOKUP($E6324,mammalswilson,3,FALSE),"not mammals wilson")</f>
        <v>23f10aa7-3ddf-4c8f-b141-c64de97be2f4</v>
      </c>
      <c r="L6324" t="s">
        <v>4226</v>
      </c>
      <c r="M6324" t="b">
        <v>1</v>
      </c>
    </row>
    <row r="6325" spans="1:13" x14ac:dyDescent="0.25">
      <c r="A6325" t="s">
        <v>9860</v>
      </c>
      <c r="B6325">
        <v>200616</v>
      </c>
      <c r="C6325" t="str">
        <f>VLOOKUP($B6325,taxa1,2,FALSE)</f>
        <v>Haematopinus eurysternus</v>
      </c>
      <c r="D6325" t="str">
        <f>VLOOKUP($B6325,taxa1,3,FALSE)</f>
        <v>7971d6f9-98aa-427d-9dd5-df31a1287e42</v>
      </c>
      <c r="E6325">
        <v>202407</v>
      </c>
      <c r="F6325" t="str">
        <f>IFERROR(VLOOKUP($E6325,aves,2,FALSE),"not aves")</f>
        <v>not aves</v>
      </c>
      <c r="G6325" t="str">
        <f>IFERROR(VLOOKUP($E6325,aves,3,FALSE),"not aves")</f>
        <v>not aves</v>
      </c>
      <c r="H6325" t="str">
        <f>IFERROR(VLOOKUP($E6325,mammalsprice,2,FALSE),"not mammals price")</f>
        <v>not mammals price</v>
      </c>
      <c r="I6325" t="str">
        <f>IFERROR(VLOOKUP($E6325,mammalsprice,3,FALSE),"not mammals price")</f>
        <v>not mammals price</v>
      </c>
      <c r="J6325" t="str">
        <f>IFERROR(VLOOKUP($E6325,mammalswilson,3,FALSE),"not mammals wilson")</f>
        <v>2c6718ce-ba24-4c72-a653-763c73e805eb</v>
      </c>
      <c r="K6325" t="str">
        <f>IFERROR(VLOOKUP($E6325,mammalswilson,3,FALSE),"not mammals wilson")</f>
        <v>2c6718ce-ba24-4c72-a653-763c73e805eb</v>
      </c>
      <c r="L6325" t="s">
        <v>3145</v>
      </c>
      <c r="M6325" t="b">
        <v>1</v>
      </c>
    </row>
    <row r="6326" spans="1:13" x14ac:dyDescent="0.25">
      <c r="A6326" t="s">
        <v>9861</v>
      </c>
      <c r="B6326">
        <v>200615</v>
      </c>
      <c r="C6326" t="str">
        <f>VLOOKUP($B6326,taxa1,2,FALSE)</f>
        <v>Haematopinus channabasavannai</v>
      </c>
      <c r="D6326" t="str">
        <f>VLOOKUP($B6326,taxa1,3,FALSE)</f>
        <v>a3c3578d-7ffa-4895-801b-5cf3a2beae35</v>
      </c>
      <c r="E6326">
        <v>202407</v>
      </c>
      <c r="F6326" t="str">
        <f>IFERROR(VLOOKUP($E6326,aves,2,FALSE),"not aves")</f>
        <v>not aves</v>
      </c>
      <c r="G6326" t="str">
        <f>IFERROR(VLOOKUP($E6326,aves,3,FALSE),"not aves")</f>
        <v>not aves</v>
      </c>
      <c r="H6326" t="str">
        <f>IFERROR(VLOOKUP($E6326,mammalsprice,2,FALSE),"not mammals price")</f>
        <v>not mammals price</v>
      </c>
      <c r="I6326" t="str">
        <f>IFERROR(VLOOKUP($E6326,mammalsprice,3,FALSE),"not mammals price")</f>
        <v>not mammals price</v>
      </c>
      <c r="J6326" t="str">
        <f>IFERROR(VLOOKUP($E6326,mammalswilson,3,FALSE),"not mammals wilson")</f>
        <v>2c6718ce-ba24-4c72-a653-763c73e805eb</v>
      </c>
      <c r="K6326" t="str">
        <f>IFERROR(VLOOKUP($E6326,mammalswilson,3,FALSE),"not mammals wilson")</f>
        <v>2c6718ce-ba24-4c72-a653-763c73e805eb</v>
      </c>
      <c r="L6326" t="s">
        <v>3145</v>
      </c>
      <c r="M6326" t="b">
        <v>1</v>
      </c>
    </row>
    <row r="6327" spans="1:13" x14ac:dyDescent="0.25">
      <c r="A6327" t="s">
        <v>9862</v>
      </c>
      <c r="B6327">
        <v>200621</v>
      </c>
      <c r="C6327" t="str">
        <f>VLOOKUP($B6327,taxa1,2,FALSE)</f>
        <v>Haematopinus latus</v>
      </c>
      <c r="D6327" t="str">
        <f>VLOOKUP($B6327,taxa1,3,FALSE)</f>
        <v>b00294e3-d401-43e6-96c9-2b0ba55c3006</v>
      </c>
      <c r="E6327">
        <v>205623</v>
      </c>
      <c r="F6327" t="str">
        <f>IFERROR(VLOOKUP($E6327,aves,2,FALSE),"not aves")</f>
        <v>not aves</v>
      </c>
      <c r="G6327" t="str">
        <f>IFERROR(VLOOKUP($E6327,aves,3,FALSE),"not aves")</f>
        <v>not aves</v>
      </c>
      <c r="H6327" t="str">
        <f>IFERROR(VLOOKUP($E6327,mammalsprice,2,FALSE),"not mammals price")</f>
        <v>not mammals price</v>
      </c>
      <c r="I6327" t="str">
        <f>IFERROR(VLOOKUP($E6327,mammalsprice,3,FALSE),"not mammals price")</f>
        <v>not mammals price</v>
      </c>
      <c r="J6327" t="str">
        <f>IFERROR(VLOOKUP($E6327,mammalswilson,3,FALSE),"not mammals wilson")</f>
        <v>bfc58ebf-6586-45d7-8b28-052f43082352</v>
      </c>
      <c r="K6327" t="str">
        <f>IFERROR(VLOOKUP($E6327,mammalswilson,3,FALSE),"not mammals wilson")</f>
        <v>bfc58ebf-6586-45d7-8b28-052f43082352</v>
      </c>
      <c r="L6327" t="s">
        <v>9863</v>
      </c>
      <c r="M6327" t="b">
        <v>1</v>
      </c>
    </row>
    <row r="6328" spans="1:13" x14ac:dyDescent="0.25">
      <c r="A6328" t="s">
        <v>9864</v>
      </c>
      <c r="B6328">
        <v>200614</v>
      </c>
      <c r="C6328" t="str">
        <f>VLOOKUP($B6328,taxa1,2,FALSE)</f>
        <v>Haematopinus breviculus</v>
      </c>
      <c r="D6328" t="str">
        <f>VLOOKUP($B6328,taxa1,3,FALSE)</f>
        <v>b6617bd1-a0c3-4f69-89a3-b676e3cd0393</v>
      </c>
      <c r="E6328">
        <v>206633</v>
      </c>
      <c r="F6328" t="str">
        <f>IFERROR(VLOOKUP($E6328,aves,2,FALSE),"not aves")</f>
        <v>not aves</v>
      </c>
      <c r="G6328" t="str">
        <f>IFERROR(VLOOKUP($E6328,aves,3,FALSE),"not aves")</f>
        <v>not aves</v>
      </c>
      <c r="H6328" t="str">
        <f>IFERROR(VLOOKUP($E6328,mammalsprice,2,FALSE),"not mammals price")</f>
        <v>not mammals price</v>
      </c>
      <c r="I6328" t="str">
        <f>IFERROR(VLOOKUP($E6328,mammalsprice,3,FALSE),"not mammals price")</f>
        <v>not mammals price</v>
      </c>
      <c r="J6328" t="str">
        <f>IFERROR(VLOOKUP($E6328,mammalswilson,3,FALSE),"not mammals wilson")</f>
        <v>a592b267-b75d-4e48-a26e-8f59b14ebef7</v>
      </c>
      <c r="K6328" t="str">
        <f>IFERROR(VLOOKUP($E6328,mammalswilson,3,FALSE),"not mammals wilson")</f>
        <v>a592b267-b75d-4e48-a26e-8f59b14ebef7</v>
      </c>
      <c r="L6328" t="s">
        <v>9813</v>
      </c>
      <c r="M6328" t="b">
        <v>1</v>
      </c>
    </row>
    <row r="6329" spans="1:13" x14ac:dyDescent="0.25">
      <c r="A6329" t="s">
        <v>9865</v>
      </c>
      <c r="B6329">
        <v>200613</v>
      </c>
      <c r="C6329" t="str">
        <f>VLOOKUP($B6329,taxa1,2,FALSE)</f>
        <v>Haematopinus bufali</v>
      </c>
      <c r="D6329" t="str">
        <f>VLOOKUP($B6329,taxa1,3,FALSE)</f>
        <v>911e3134-107e-4f5f-a510-0848442a4fe4</v>
      </c>
      <c r="E6329">
        <v>208547</v>
      </c>
      <c r="F6329" t="str">
        <f>IFERROR(VLOOKUP($E6329,aves,2,FALSE),"not aves")</f>
        <v>not aves</v>
      </c>
      <c r="G6329" t="str">
        <f>IFERROR(VLOOKUP($E6329,aves,3,FALSE),"not aves")</f>
        <v>not aves</v>
      </c>
      <c r="H6329" t="str">
        <f>IFERROR(VLOOKUP($E6329,mammalsprice,2,FALSE),"not mammals price")</f>
        <v>not mammals price</v>
      </c>
      <c r="I6329" t="str">
        <f>IFERROR(VLOOKUP($E6329,mammalsprice,3,FALSE),"not mammals price")</f>
        <v>not mammals price</v>
      </c>
      <c r="J6329" t="str">
        <f>IFERROR(VLOOKUP($E6329,mammalswilson,3,FALSE),"not mammals wilson")</f>
        <v>85819e2e-f8e5-4f96-b671-d03f9c25bd6d</v>
      </c>
      <c r="K6329" t="str">
        <f>IFERROR(VLOOKUP($E6329,mammalswilson,3,FALSE),"not mammals wilson")</f>
        <v>85819e2e-f8e5-4f96-b671-d03f9c25bd6d</v>
      </c>
      <c r="L6329" t="s">
        <v>9866</v>
      </c>
      <c r="M6329" t="b">
        <v>1</v>
      </c>
    </row>
    <row r="6330" spans="1:13" x14ac:dyDescent="0.25">
      <c r="A6330" t="s">
        <v>9867</v>
      </c>
      <c r="B6330">
        <v>200612</v>
      </c>
      <c r="C6330" t="str">
        <f>VLOOKUP($B6330,taxa1,2,FALSE)</f>
        <v>Haematopinus asini</v>
      </c>
      <c r="D6330" t="str">
        <f>VLOOKUP($B6330,taxa1,3,FALSE)</f>
        <v>b3744604-b54b-4690-ae06-acae8ca31f07</v>
      </c>
      <c r="E6330">
        <v>203350</v>
      </c>
      <c r="F6330" t="str">
        <f>IFERROR(VLOOKUP($E6330,aves,2,FALSE),"not aves")</f>
        <v>not aves</v>
      </c>
      <c r="G6330" t="str">
        <f>IFERROR(VLOOKUP($E6330,aves,3,FALSE),"not aves")</f>
        <v>not aves</v>
      </c>
      <c r="H6330" t="str">
        <f>IFERROR(VLOOKUP($E6330,mammalsprice,2,FALSE),"not mammals price")</f>
        <v>not mammals price</v>
      </c>
      <c r="I6330" t="str">
        <f>IFERROR(VLOOKUP($E6330,mammalsprice,3,FALSE),"not mammals price")</f>
        <v>not mammals price</v>
      </c>
      <c r="J6330" t="str">
        <f>IFERROR(VLOOKUP($E6330,mammalswilson,3,FALSE),"not mammals wilson")</f>
        <v>0568bb37-eb10-403d-8da6-4a95987eaed6</v>
      </c>
      <c r="K6330" t="str">
        <f>IFERROR(VLOOKUP($E6330,mammalswilson,3,FALSE),"not mammals wilson")</f>
        <v>0568bb37-eb10-403d-8da6-4a95987eaed6</v>
      </c>
      <c r="L6330" t="s">
        <v>547</v>
      </c>
      <c r="M6330" t="b">
        <v>1</v>
      </c>
    </row>
    <row r="6331" spans="1:13" x14ac:dyDescent="0.25">
      <c r="A6331" t="s">
        <v>9868</v>
      </c>
      <c r="B6331">
        <v>200611</v>
      </c>
      <c r="C6331" t="str">
        <f>VLOOKUP($B6331,taxa1,2,FALSE)</f>
        <v>Haematopinus apri</v>
      </c>
      <c r="D6331" t="str">
        <f>VLOOKUP($B6331,taxa1,3,FALSE)</f>
        <v>a6a8b00d-30e7-4921-9ecd-e671807f1630</v>
      </c>
      <c r="E6331">
        <v>206480</v>
      </c>
      <c r="F6331" t="str">
        <f>IFERROR(VLOOKUP($E6331,aves,2,FALSE),"not aves")</f>
        <v>not aves</v>
      </c>
      <c r="G6331" t="str">
        <f>IFERROR(VLOOKUP($E6331,aves,3,FALSE),"not aves")</f>
        <v>not aves</v>
      </c>
      <c r="H6331" t="str">
        <f>IFERROR(VLOOKUP($E6331,mammalsprice,2,FALSE),"not mammals price")</f>
        <v>not mammals price</v>
      </c>
      <c r="I6331" t="str">
        <f>IFERROR(VLOOKUP($E6331,mammalsprice,3,FALSE),"not mammals price")</f>
        <v>not mammals price</v>
      </c>
      <c r="J6331" t="str">
        <f>IFERROR(VLOOKUP($E6331,mammalswilson,3,FALSE),"not mammals wilson")</f>
        <v>56c23de6-8f3c-4ffe-aaab-e85062410153</v>
      </c>
      <c r="K6331" t="str">
        <f>IFERROR(VLOOKUP($E6331,mammalswilson,3,FALSE),"not mammals wilson")</f>
        <v>56c23de6-8f3c-4ffe-aaab-e85062410153</v>
      </c>
      <c r="L6331" t="s">
        <v>9869</v>
      </c>
      <c r="M6331" t="b">
        <v>1</v>
      </c>
    </row>
    <row r="6332" spans="1:13" x14ac:dyDescent="0.25">
      <c r="A6332" t="s">
        <v>9870</v>
      </c>
      <c r="B6332">
        <v>200629</v>
      </c>
      <c r="C6332" t="str">
        <f>VLOOKUP($B6332,taxa1,2,FALSE)</f>
        <v>Haematopinus tuberculatus</v>
      </c>
      <c r="D6332" t="str">
        <f>VLOOKUP($B6332,taxa1,3,FALSE)</f>
        <v>c8a11d4d-d36d-4414-a820-83b9614c161e</v>
      </c>
      <c r="E6332">
        <v>208547</v>
      </c>
      <c r="F6332" t="str">
        <f>IFERROR(VLOOKUP($E6332,aves,2,FALSE),"not aves")</f>
        <v>not aves</v>
      </c>
      <c r="G6332" t="str">
        <f>IFERROR(VLOOKUP($E6332,aves,3,FALSE),"not aves")</f>
        <v>not aves</v>
      </c>
      <c r="H6332" t="str">
        <f>IFERROR(VLOOKUP($E6332,mammalsprice,2,FALSE),"not mammals price")</f>
        <v>not mammals price</v>
      </c>
      <c r="I6332" t="str">
        <f>IFERROR(VLOOKUP($E6332,mammalsprice,3,FALSE),"not mammals price")</f>
        <v>not mammals price</v>
      </c>
      <c r="J6332" t="str">
        <f>IFERROR(VLOOKUP($E6332,mammalswilson,3,FALSE),"not mammals wilson")</f>
        <v>85819e2e-f8e5-4f96-b671-d03f9c25bd6d</v>
      </c>
      <c r="K6332" t="str">
        <f>IFERROR(VLOOKUP($E6332,mammalswilson,3,FALSE),"not mammals wilson")</f>
        <v>85819e2e-f8e5-4f96-b671-d03f9c25bd6d</v>
      </c>
      <c r="L6332" t="s">
        <v>9866</v>
      </c>
      <c r="M6332" t="b">
        <v>1</v>
      </c>
    </row>
    <row r="6333" spans="1:13" x14ac:dyDescent="0.25">
      <c r="A6333" t="s">
        <v>9871</v>
      </c>
      <c r="B6333">
        <v>200609</v>
      </c>
      <c r="C6333" t="str">
        <f>VLOOKUP($B6333,taxa1,2,FALSE)</f>
        <v>Hamophthirius galeopitheci</v>
      </c>
      <c r="D6333" t="str">
        <f>VLOOKUP($B6333,taxa1,3,FALSE)</f>
        <v>de83bffa-1d80-4675-aa9b-dcc0b2cb12e0</v>
      </c>
      <c r="E6333">
        <v>203037</v>
      </c>
      <c r="F6333" t="str">
        <f>IFERROR(VLOOKUP($E6333,aves,2,FALSE),"not aves")</f>
        <v>not aves</v>
      </c>
      <c r="G6333" t="str">
        <f>IFERROR(VLOOKUP($E6333,aves,3,FALSE),"not aves")</f>
        <v>not aves</v>
      </c>
      <c r="H6333" t="str">
        <f>IFERROR(VLOOKUP($E6333,mammalsprice,2,FALSE),"not mammals price")</f>
        <v>not mammals price</v>
      </c>
      <c r="I6333" t="str">
        <f>IFERROR(VLOOKUP($E6333,mammalsprice,3,FALSE),"not mammals price")</f>
        <v>not mammals price</v>
      </c>
      <c r="J6333" t="str">
        <f>IFERROR(VLOOKUP($E6333,mammalswilson,3,FALSE),"not mammals wilson")</f>
        <v>195ae0e4-9a88-4da1-8b96-a10c83e19783</v>
      </c>
      <c r="K6333" t="str">
        <f>IFERROR(VLOOKUP($E6333,mammalswilson,3,FALSE),"not mammals wilson")</f>
        <v>195ae0e4-9a88-4da1-8b96-a10c83e19783</v>
      </c>
      <c r="L6333" t="s">
        <v>9872</v>
      </c>
      <c r="M6333" t="b">
        <v>1</v>
      </c>
    </row>
    <row r="6334" spans="1:13" x14ac:dyDescent="0.25">
      <c r="A6334" t="s">
        <v>9873</v>
      </c>
      <c r="B6334">
        <v>200628</v>
      </c>
      <c r="C6334" t="str">
        <f>VLOOKUP($B6334,taxa1,2,FALSE)</f>
        <v>Haematopinus suis</v>
      </c>
      <c r="D6334" t="str">
        <f>VLOOKUP($B6334,taxa1,3,FALSE)</f>
        <v>4a0a893e-3822-4c6a-83dc-0f289765b299</v>
      </c>
      <c r="E6334">
        <v>206480</v>
      </c>
      <c r="F6334" t="str">
        <f>IFERROR(VLOOKUP($E6334,aves,2,FALSE),"not aves")</f>
        <v>not aves</v>
      </c>
      <c r="G6334" t="str">
        <f>IFERROR(VLOOKUP($E6334,aves,3,FALSE),"not aves")</f>
        <v>not aves</v>
      </c>
      <c r="H6334" t="str">
        <f>IFERROR(VLOOKUP($E6334,mammalsprice,2,FALSE),"not mammals price")</f>
        <v>not mammals price</v>
      </c>
      <c r="I6334" t="str">
        <f>IFERROR(VLOOKUP($E6334,mammalsprice,3,FALSE),"not mammals price")</f>
        <v>not mammals price</v>
      </c>
      <c r="J6334" t="str">
        <f>IFERROR(VLOOKUP($E6334,mammalswilson,3,FALSE),"not mammals wilson")</f>
        <v>56c23de6-8f3c-4ffe-aaab-e85062410153</v>
      </c>
      <c r="K6334" t="str">
        <f>IFERROR(VLOOKUP($E6334,mammalswilson,3,FALSE),"not mammals wilson")</f>
        <v>56c23de6-8f3c-4ffe-aaab-e85062410153</v>
      </c>
      <c r="L6334" t="s">
        <v>9869</v>
      </c>
      <c r="M6334" t="b">
        <v>1</v>
      </c>
    </row>
    <row r="6335" spans="1:13" x14ac:dyDescent="0.25">
      <c r="A6335" t="s">
        <v>9874</v>
      </c>
      <c r="B6335">
        <v>200607</v>
      </c>
      <c r="C6335" t="str">
        <f>VLOOKUP($B6335,taxa1,2,FALSE)</f>
        <v>Haemodipsus ventricosus</v>
      </c>
      <c r="D6335" t="str">
        <f>VLOOKUP($B6335,taxa1,3,FALSE)</f>
        <v>3f77e2e0-36c9-4151-8458-569c1686be59</v>
      </c>
      <c r="E6335">
        <v>205119</v>
      </c>
      <c r="F6335" t="str">
        <f>IFERROR(VLOOKUP($E6335,aves,2,FALSE),"not aves")</f>
        <v>not aves</v>
      </c>
      <c r="G6335" t="str">
        <f>IFERROR(VLOOKUP($E6335,aves,3,FALSE),"not aves")</f>
        <v>not aves</v>
      </c>
      <c r="H6335" t="str">
        <f>IFERROR(VLOOKUP($E6335,mammalsprice,2,FALSE),"not mammals price")</f>
        <v>not mammals price</v>
      </c>
      <c r="I6335" t="str">
        <f>IFERROR(VLOOKUP($E6335,mammalsprice,3,FALSE),"not mammals price")</f>
        <v>not mammals price</v>
      </c>
      <c r="J6335" t="str">
        <f>IFERROR(VLOOKUP($E6335,mammalswilson,3,FALSE),"not mammals wilson")</f>
        <v>3f2e6830-3595-4829-8b6f-cff31e744a25</v>
      </c>
      <c r="K6335" t="str">
        <f>IFERROR(VLOOKUP($E6335,mammalswilson,3,FALSE),"not mammals wilson")</f>
        <v>3f2e6830-3595-4829-8b6f-cff31e744a25</v>
      </c>
      <c r="L6335" t="s">
        <v>9875</v>
      </c>
      <c r="M6335" t="b">
        <v>1</v>
      </c>
    </row>
    <row r="6336" spans="1:13" x14ac:dyDescent="0.25">
      <c r="A6336" t="s">
        <v>9876</v>
      </c>
      <c r="B6336">
        <v>200606</v>
      </c>
      <c r="C6336" t="str">
        <f>VLOOKUP($B6336,taxa1,2,FALSE)</f>
        <v>Haemodipsus setoni</v>
      </c>
      <c r="D6336" t="str">
        <f>VLOOKUP($B6336,taxa1,3,FALSE)</f>
        <v>4cf829a4-682b-4bc0-9fcd-f2c80932c18b</v>
      </c>
      <c r="E6336">
        <v>204042</v>
      </c>
      <c r="F6336" t="str">
        <f>IFERROR(VLOOKUP($E6336,aves,2,FALSE),"not aves")</f>
        <v>not aves</v>
      </c>
      <c r="G6336" t="str">
        <f>IFERROR(VLOOKUP($E6336,aves,3,FALSE),"not aves")</f>
        <v>not aves</v>
      </c>
      <c r="H6336" t="str">
        <f>IFERROR(VLOOKUP($E6336,mammalsprice,2,FALSE),"not mammals price")</f>
        <v>not mammals price</v>
      </c>
      <c r="I6336" t="str">
        <f>IFERROR(VLOOKUP($E6336,mammalsprice,3,FALSE),"not mammals price")</f>
        <v>not mammals price</v>
      </c>
      <c r="J6336" t="str">
        <f>IFERROR(VLOOKUP($E6336,mammalswilson,3,FALSE),"not mammals wilson")</f>
        <v>1295e7f5-30bf-45d5-86ff-90b3c08a4b23</v>
      </c>
      <c r="K6336" t="str">
        <f>IFERROR(VLOOKUP($E6336,mammalswilson,3,FALSE),"not mammals wilson")</f>
        <v>1295e7f5-30bf-45d5-86ff-90b3c08a4b23</v>
      </c>
      <c r="L6336" t="s">
        <v>9877</v>
      </c>
      <c r="M6336" t="b">
        <v>1</v>
      </c>
    </row>
    <row r="6337" spans="1:13" x14ac:dyDescent="0.25">
      <c r="A6337" t="s">
        <v>9878</v>
      </c>
      <c r="B6337">
        <v>200577</v>
      </c>
      <c r="C6337" t="str">
        <f>VLOOKUP($B6337,taxa1,2,FALSE)</f>
        <v>Hoplopleura rimae</v>
      </c>
      <c r="D6337" t="str">
        <f>VLOOKUP($B6337,taxa1,3,FALSE)</f>
        <v>cf07c8eb-5a00-42ff-a715-9bebfe5648f9</v>
      </c>
      <c r="E6337">
        <v>204406</v>
      </c>
      <c r="F6337" t="str">
        <f>IFERROR(VLOOKUP($E6337,aves,2,FALSE),"not aves")</f>
        <v>not aves</v>
      </c>
      <c r="G6337" t="str">
        <f>IFERROR(VLOOKUP($E6337,aves,3,FALSE),"not aves")</f>
        <v>not aves</v>
      </c>
      <c r="H6337" t="str">
        <f>IFERROR(VLOOKUP($E6337,mammalsprice,2,FALSE),"not mammals price")</f>
        <v>not mammals price</v>
      </c>
      <c r="I6337" t="str">
        <f>IFERROR(VLOOKUP($E6337,mammalsprice,3,FALSE),"not mammals price")</f>
        <v>not mammals price</v>
      </c>
      <c r="J6337" t="str">
        <f>IFERROR(VLOOKUP($E6337,mammalswilson,3,FALSE),"not mammals wilson")</f>
        <v>2cc6f74b-470b-4a29-9e02-e7cb3ed55020</v>
      </c>
      <c r="K6337" t="str">
        <f>IFERROR(VLOOKUP($E6337,mammalswilson,3,FALSE),"not mammals wilson")</f>
        <v>2cc6f74b-470b-4a29-9e02-e7cb3ed55020</v>
      </c>
      <c r="L6337" t="s">
        <v>9879</v>
      </c>
      <c r="M6337" t="b">
        <v>1</v>
      </c>
    </row>
    <row r="6338" spans="1:13" x14ac:dyDescent="0.25">
      <c r="A6338" t="s">
        <v>9880</v>
      </c>
      <c r="B6338">
        <v>200622</v>
      </c>
      <c r="C6338" t="str">
        <f>VLOOKUP($B6338,taxa1,2,FALSE)</f>
        <v>Haematopinus meinertzhageni</v>
      </c>
      <c r="D6338" t="str">
        <f>VLOOKUP($B6338,taxa1,3,FALSE)</f>
        <v>0690ac9a-c41f-479e-8fac-0ebec96a83b2</v>
      </c>
      <c r="E6338">
        <v>203833</v>
      </c>
      <c r="F6338" t="str">
        <f>IFERROR(VLOOKUP($E6338,aves,2,FALSE),"not aves")</f>
        <v>not aves</v>
      </c>
      <c r="G6338" t="str">
        <f>IFERROR(VLOOKUP($E6338,aves,3,FALSE),"not aves")</f>
        <v>not aves</v>
      </c>
      <c r="H6338" t="str">
        <f>IFERROR(VLOOKUP($E6338,mammalsprice,2,FALSE),"not mammals price")</f>
        <v>not mammals price</v>
      </c>
      <c r="I6338" t="str">
        <f>IFERROR(VLOOKUP($E6338,mammalsprice,3,FALSE),"not mammals price")</f>
        <v>not mammals price</v>
      </c>
      <c r="J6338" t="str">
        <f>IFERROR(VLOOKUP($E6338,mammalswilson,3,FALSE),"not mammals wilson")</f>
        <v>2d0ecd6f-e6f2-4690-97d1-b0eafbbac449</v>
      </c>
      <c r="K6338" t="str">
        <f>IFERROR(VLOOKUP($E6338,mammalswilson,3,FALSE),"not mammals wilson")</f>
        <v>2d0ecd6f-e6f2-4690-97d1-b0eafbbac449</v>
      </c>
      <c r="L6338" t="s">
        <v>9881</v>
      </c>
      <c r="M6338" t="b">
        <v>1</v>
      </c>
    </row>
    <row r="6339" spans="1:13" x14ac:dyDescent="0.25">
      <c r="A6339" t="s">
        <v>9882</v>
      </c>
      <c r="B6339">
        <v>200586</v>
      </c>
      <c r="C6339" t="str">
        <f>VLOOKUP($B6339,taxa1,2,FALSE)</f>
        <v>Hoplopleura sciuricola</v>
      </c>
      <c r="D6339" t="str">
        <f>VLOOKUP($B6339,taxa1,3,FALSE)</f>
        <v>ba5de4d8-75c1-4f4d-8448-19a08eaf41d4</v>
      </c>
      <c r="E6339">
        <v>206147</v>
      </c>
      <c r="F6339" t="str">
        <f>IFERROR(VLOOKUP($E6339,aves,2,FALSE),"not aves")</f>
        <v>not aves</v>
      </c>
      <c r="G6339" t="str">
        <f>IFERROR(VLOOKUP($E6339,aves,3,FALSE),"not aves")</f>
        <v>not aves</v>
      </c>
      <c r="H6339" t="str">
        <f>IFERROR(VLOOKUP($E6339,mammalsprice,2,FALSE),"not mammals price")</f>
        <v>not mammals price</v>
      </c>
      <c r="I6339" t="str">
        <f>IFERROR(VLOOKUP($E6339,mammalsprice,3,FALSE),"not mammals price")</f>
        <v>not mammals price</v>
      </c>
      <c r="J6339" t="str">
        <f>IFERROR(VLOOKUP($E6339,mammalswilson,3,FALSE),"not mammals wilson")</f>
        <v>56a144a0-4313-43d4-b221-87cc7ec6d0e7</v>
      </c>
      <c r="K6339" t="str">
        <f>IFERROR(VLOOKUP($E6339,mammalswilson,3,FALSE),"not mammals wilson")</f>
        <v>56a144a0-4313-43d4-b221-87cc7ec6d0e7</v>
      </c>
      <c r="L6339" t="s">
        <v>9883</v>
      </c>
      <c r="M6339" t="b">
        <v>1</v>
      </c>
    </row>
    <row r="6340" spans="1:13" x14ac:dyDescent="0.25">
      <c r="A6340" t="s">
        <v>9884</v>
      </c>
      <c r="B6340">
        <v>200623</v>
      </c>
      <c r="C6340" t="str">
        <f>VLOOKUP($B6340,taxa1,2,FALSE)</f>
        <v>Haematopinus nigricantis</v>
      </c>
      <c r="D6340" t="str">
        <f>VLOOKUP($B6340,taxa1,3,FALSE)</f>
        <v>f2513d6b-ab1c-4722-b7df-91216359bb52</v>
      </c>
      <c r="E6340">
        <v>202623</v>
      </c>
      <c r="F6340" t="str">
        <f>IFERROR(VLOOKUP($E6340,aves,2,FALSE),"not aves")</f>
        <v>not aves</v>
      </c>
      <c r="G6340" t="str">
        <f>IFERROR(VLOOKUP($E6340,aves,3,FALSE),"not aves")</f>
        <v>not aves</v>
      </c>
      <c r="H6340" t="str">
        <f>IFERROR(VLOOKUP($E6340,mammalsprice,2,FALSE),"not mammals price")</f>
        <v>not mammals price</v>
      </c>
      <c r="I6340" t="str">
        <f>IFERROR(VLOOKUP($E6340,mammalsprice,3,FALSE),"not mammals price")</f>
        <v>not mammals price</v>
      </c>
      <c r="J6340" t="str">
        <f>IFERROR(VLOOKUP($E6340,mammalswilson,3,FALSE),"not mammals wilson")</f>
        <v>db589ce3-e487-4df8-809f-8f98456a8165</v>
      </c>
      <c r="K6340" t="str">
        <f>IFERROR(VLOOKUP($E6340,mammalswilson,3,FALSE),"not mammals wilson")</f>
        <v>db589ce3-e487-4df8-809f-8f98456a8165</v>
      </c>
      <c r="L6340" t="s">
        <v>4075</v>
      </c>
      <c r="M6340" t="b">
        <v>1</v>
      </c>
    </row>
    <row r="6341" spans="1:13" x14ac:dyDescent="0.25">
      <c r="A6341" t="s">
        <v>9885</v>
      </c>
      <c r="B6341">
        <v>200624</v>
      </c>
      <c r="C6341" t="str">
        <f>VLOOKUP($B6341,taxa1,2,FALSE)</f>
        <v>Haematopinus oliveri</v>
      </c>
      <c r="D6341" t="str">
        <f>VLOOKUP($B6341,taxa1,3,FALSE)</f>
        <v>41149928-430b-47c0-9768-b06c54cc2386</v>
      </c>
      <c r="E6341">
        <v>206479</v>
      </c>
      <c r="F6341" t="str">
        <f>IFERROR(VLOOKUP($E6341,aves,2,FALSE),"not aves")</f>
        <v>not aves</v>
      </c>
      <c r="G6341" t="str">
        <f>IFERROR(VLOOKUP($E6341,aves,3,FALSE),"not aves")</f>
        <v>not aves</v>
      </c>
      <c r="H6341" t="str">
        <f>IFERROR(VLOOKUP($E6341,mammalsprice,2,FALSE),"not mammals price")</f>
        <v>not mammals price</v>
      </c>
      <c r="I6341" t="str">
        <f>IFERROR(VLOOKUP($E6341,mammalsprice,3,FALSE),"not mammals price")</f>
        <v>not mammals price</v>
      </c>
      <c r="J6341" t="str">
        <f>IFERROR(VLOOKUP($E6341,mammalswilson,3,FALSE),"not mammals wilson")</f>
        <v>41d8892d-06e3-478c-bd2e-329aad4f8a9b</v>
      </c>
      <c r="K6341" t="str">
        <f>IFERROR(VLOOKUP($E6341,mammalswilson,3,FALSE),"not mammals wilson")</f>
        <v>41d8892d-06e3-478c-bd2e-329aad4f8a9b</v>
      </c>
      <c r="L6341" t="s">
        <v>9886</v>
      </c>
      <c r="M6341" t="b">
        <v>1</v>
      </c>
    </row>
    <row r="6342" spans="1:13" x14ac:dyDescent="0.25">
      <c r="A6342" t="s">
        <v>9887</v>
      </c>
      <c r="B6342">
        <v>200625</v>
      </c>
      <c r="C6342" t="str">
        <f>VLOOKUP($B6342,taxa1,2,FALSE)</f>
        <v>Haematopinus oryx</v>
      </c>
      <c r="D6342" t="str">
        <f>VLOOKUP($B6342,taxa1,3,FALSE)</f>
        <v>3cda7eec-3d47-42e9-9356-210515d37a43</v>
      </c>
      <c r="E6342">
        <v>205121</v>
      </c>
      <c r="F6342" t="str">
        <f>IFERROR(VLOOKUP($E6342,aves,2,FALSE),"not aves")</f>
        <v>not aves</v>
      </c>
      <c r="G6342" t="str">
        <f>IFERROR(VLOOKUP($E6342,aves,3,FALSE),"not aves")</f>
        <v>not aves</v>
      </c>
      <c r="H6342" t="str">
        <f>IFERROR(VLOOKUP($E6342,mammalsprice,2,FALSE),"not mammals price")</f>
        <v>not mammals price</v>
      </c>
      <c r="I6342" t="str">
        <f>IFERROR(VLOOKUP($E6342,mammalsprice,3,FALSE),"not mammals price")</f>
        <v>not mammals price</v>
      </c>
      <c r="J6342" t="str">
        <f>IFERROR(VLOOKUP($E6342,mammalswilson,3,FALSE),"not mammals wilson")</f>
        <v>81a8cb3a-1686-44da-85f1-e8ce4f8f318d</v>
      </c>
      <c r="K6342" t="str">
        <f>IFERROR(VLOOKUP($E6342,mammalswilson,3,FALSE),"not mammals wilson")</f>
        <v>81a8cb3a-1686-44da-85f1-e8ce4f8f318d</v>
      </c>
      <c r="L6342" t="s">
        <v>9888</v>
      </c>
      <c r="M6342" t="b">
        <v>1</v>
      </c>
    </row>
    <row r="6343" spans="1:13" x14ac:dyDescent="0.25">
      <c r="A6343" t="s">
        <v>9889</v>
      </c>
      <c r="B6343">
        <v>200604</v>
      </c>
      <c r="C6343" t="str">
        <f>VLOOKUP($B6343,taxa1,2,FALSE)</f>
        <v>Haemodipsus leporis</v>
      </c>
      <c r="D6343" t="str">
        <f>VLOOKUP($B6343,taxa1,3,FALSE)</f>
        <v>7ac55e6b-e1bc-4829-843d-5dd4d2823ce3</v>
      </c>
      <c r="E6343">
        <v>204063</v>
      </c>
      <c r="F6343" t="str">
        <f>IFERROR(VLOOKUP($E6343,aves,2,FALSE),"not aves")</f>
        <v>not aves</v>
      </c>
      <c r="G6343" t="str">
        <f>IFERROR(VLOOKUP($E6343,aves,3,FALSE),"not aves")</f>
        <v>not aves</v>
      </c>
      <c r="H6343" t="str">
        <f>IFERROR(VLOOKUP($E6343,mammalsprice,2,FALSE),"not mammals price")</f>
        <v>not mammals price</v>
      </c>
      <c r="I6343" t="str">
        <f>IFERROR(VLOOKUP($E6343,mammalsprice,3,FALSE),"not mammals price")</f>
        <v>not mammals price</v>
      </c>
      <c r="J6343" t="str">
        <f>IFERROR(VLOOKUP($E6343,mammalswilson,3,FALSE),"not mammals wilson")</f>
        <v>7830b28c-2476-476d-a621-e83bfafa7552</v>
      </c>
      <c r="K6343" t="str">
        <f>IFERROR(VLOOKUP($E6343,mammalswilson,3,FALSE),"not mammals wilson")</f>
        <v>7830b28c-2476-476d-a621-e83bfafa7552</v>
      </c>
      <c r="L6343" t="s">
        <v>9831</v>
      </c>
      <c r="M6343" t="b">
        <v>1</v>
      </c>
    </row>
    <row r="6344" spans="1:13" x14ac:dyDescent="0.25">
      <c r="A6344" t="s">
        <v>9890</v>
      </c>
      <c r="B6344">
        <v>200626</v>
      </c>
      <c r="C6344" t="str">
        <f>VLOOKUP($B6344,taxa1,2,FALSE)</f>
        <v>Haematopinus phacochoeri</v>
      </c>
      <c r="D6344" t="str">
        <f>VLOOKUP($B6344,taxa1,3,FALSE)</f>
        <v>1001ac32-2ae8-41d6-ae62-74a830061aca</v>
      </c>
      <c r="E6344">
        <v>205455</v>
      </c>
      <c r="F6344" t="str">
        <f>IFERROR(VLOOKUP($E6344,aves,2,FALSE),"not aves")</f>
        <v>not aves</v>
      </c>
      <c r="G6344" t="str">
        <f>IFERROR(VLOOKUP($E6344,aves,3,FALSE),"not aves")</f>
        <v>not aves</v>
      </c>
      <c r="H6344" t="str">
        <f>IFERROR(VLOOKUP($E6344,mammalsprice,2,FALSE),"not mammals price")</f>
        <v>not mammals price</v>
      </c>
      <c r="I6344" t="str">
        <f>IFERROR(VLOOKUP($E6344,mammalsprice,3,FALSE),"not mammals price")</f>
        <v>not mammals price</v>
      </c>
      <c r="J6344" t="str">
        <f>IFERROR(VLOOKUP($E6344,mammalswilson,3,FALSE),"not mammals wilson")</f>
        <v>3a58d769-bc22-4268-a7af-cb1f1118bef5</v>
      </c>
      <c r="K6344" t="str">
        <f>IFERROR(VLOOKUP($E6344,mammalswilson,3,FALSE),"not mammals wilson")</f>
        <v>3a58d769-bc22-4268-a7af-cb1f1118bef5</v>
      </c>
      <c r="L6344" t="s">
        <v>9891</v>
      </c>
      <c r="M6344" t="b">
        <v>1</v>
      </c>
    </row>
    <row r="6345" spans="1:13" x14ac:dyDescent="0.25">
      <c r="A6345" t="s">
        <v>9892</v>
      </c>
      <c r="B6345">
        <v>200620</v>
      </c>
      <c r="C6345" t="str">
        <f>VLOOKUP($B6345,taxa1,2,FALSE)</f>
        <v>Haematopinus longus</v>
      </c>
      <c r="D6345" t="str">
        <f>VLOOKUP($B6345,taxa1,3,FALSE)</f>
        <v>14d94688-daf8-47b1-9e66-8e3f3026c9cb</v>
      </c>
      <c r="E6345">
        <v>202628</v>
      </c>
      <c r="F6345" t="str">
        <f>IFERROR(VLOOKUP($E6345,aves,2,FALSE),"not aves")</f>
        <v>not aves</v>
      </c>
      <c r="G6345" t="str">
        <f>IFERROR(VLOOKUP($E6345,aves,3,FALSE),"not aves")</f>
        <v>not aves</v>
      </c>
      <c r="H6345" t="str">
        <f>IFERROR(VLOOKUP($E6345,mammalsprice,2,FALSE),"not mammals price")</f>
        <v>not mammals price</v>
      </c>
      <c r="I6345" t="str">
        <f>IFERROR(VLOOKUP($E6345,mammalsprice,3,FALSE),"not mammals price")</f>
        <v>not mammals price</v>
      </c>
      <c r="J6345" t="str">
        <f>IFERROR(VLOOKUP($E6345,mammalswilson,3,FALSE),"not mammals wilson")</f>
        <v>55c337ce-fef0-44da-80c0-4a1e735b5787</v>
      </c>
      <c r="K6345" t="str">
        <f>IFERROR(VLOOKUP($E6345,mammalswilson,3,FALSE),"not mammals wilson")</f>
        <v>55c337ce-fef0-44da-80c0-4a1e735b5787</v>
      </c>
      <c r="L6345" t="s">
        <v>9893</v>
      </c>
      <c r="M6345" t="b">
        <v>1</v>
      </c>
    </row>
    <row r="6346" spans="1:13" x14ac:dyDescent="0.25">
      <c r="A6346" t="s">
        <v>9894</v>
      </c>
      <c r="B6346">
        <v>200610</v>
      </c>
      <c r="C6346" t="str">
        <f>VLOOKUP($B6346,taxa1,2,FALSE)</f>
        <v>Haematopinus acuticeps</v>
      </c>
      <c r="D6346" t="str">
        <f>VLOOKUP($B6346,taxa1,3,FALSE)</f>
        <v>7cc0687f-7386-48f0-bf08-7a47f3413c66</v>
      </c>
      <c r="E6346">
        <v>203354</v>
      </c>
      <c r="F6346" t="str">
        <f>IFERROR(VLOOKUP($E6346,aves,2,FALSE),"not aves")</f>
        <v>not aves</v>
      </c>
      <c r="G6346" t="str">
        <f>IFERROR(VLOOKUP($E6346,aves,3,FALSE),"not aves")</f>
        <v>not aves</v>
      </c>
      <c r="H6346" t="str">
        <f>IFERROR(VLOOKUP($E6346,mammalsprice,2,FALSE),"not mammals price")</f>
        <v>not mammals price</v>
      </c>
      <c r="I6346" t="str">
        <f>IFERROR(VLOOKUP($E6346,mammalsprice,3,FALSE),"not mammals price")</f>
        <v>not mammals price</v>
      </c>
      <c r="J6346" t="str">
        <f>IFERROR(VLOOKUP($E6346,mammalswilson,3,FALSE),"not mammals wilson")</f>
        <v>3cc2e4c3-52a5-45ce-b431-84b1cbed0ded</v>
      </c>
      <c r="K6346" t="str">
        <f>IFERROR(VLOOKUP($E6346,mammalswilson,3,FALSE),"not mammals wilson")</f>
        <v>3cc2e4c3-52a5-45ce-b431-84b1cbed0ded</v>
      </c>
      <c r="L6346" t="s">
        <v>9895</v>
      </c>
      <c r="M6346" t="b">
        <v>1</v>
      </c>
    </row>
    <row r="6347" spans="1:13" x14ac:dyDescent="0.25">
      <c r="A6347" t="s">
        <v>9896</v>
      </c>
      <c r="B6347">
        <v>200553</v>
      </c>
      <c r="C6347" t="str">
        <f>VLOOKUP($B6347,taxa1,2,FALSE)</f>
        <v>Hoplopleura malaysiana</v>
      </c>
      <c r="D6347" t="str">
        <f>VLOOKUP($B6347,taxa1,3,FALSE)</f>
        <v>81d24ced-78b9-40e7-b37d-d24686f70d8b</v>
      </c>
      <c r="E6347">
        <v>204020</v>
      </c>
      <c r="F6347" t="str">
        <f>IFERROR(VLOOKUP($E6347,aves,2,FALSE),"not aves")</f>
        <v>not aves</v>
      </c>
      <c r="G6347" t="str">
        <f>IFERROR(VLOOKUP($E6347,aves,3,FALSE),"not aves")</f>
        <v>not aves</v>
      </c>
      <c r="H6347" t="str">
        <f>IFERROR(VLOOKUP($E6347,mammalsprice,2,FALSE),"not mammals price")</f>
        <v>not mammals price</v>
      </c>
      <c r="I6347" t="str">
        <f>IFERROR(VLOOKUP($E6347,mammalsprice,3,FALSE),"not mammals price")</f>
        <v>not mammals price</v>
      </c>
      <c r="J6347" t="str">
        <f>IFERROR(VLOOKUP($E6347,mammalswilson,3,FALSE),"not mammals wilson")</f>
        <v>b87567ea-d48a-4694-be7a-2805be4c43e4</v>
      </c>
      <c r="K6347" t="str">
        <f>IFERROR(VLOOKUP($E6347,mammalswilson,3,FALSE),"not mammals wilson")</f>
        <v>b87567ea-d48a-4694-be7a-2805be4c43e4</v>
      </c>
      <c r="L6347" t="s">
        <v>9825</v>
      </c>
      <c r="M6347" t="b">
        <v>1</v>
      </c>
    </row>
    <row r="6348" spans="1:13" x14ac:dyDescent="0.25">
      <c r="A6348" t="s">
        <v>9897</v>
      </c>
      <c r="B6348">
        <v>200541</v>
      </c>
      <c r="C6348" t="str">
        <f>VLOOKUP($B6348,taxa1,2,FALSE)</f>
        <v>Hoplopleura mendezi</v>
      </c>
      <c r="D6348" t="str">
        <f>VLOOKUP($B6348,taxa1,3,FALSE)</f>
        <v>fceeb27b-5a78-4df2-83b6-fa5f4d2d73c5</v>
      </c>
      <c r="E6348">
        <v>207922</v>
      </c>
      <c r="F6348" t="str">
        <f>IFERROR(VLOOKUP($E6348,aves,2,FALSE),"not aves")</f>
        <v>not aves</v>
      </c>
      <c r="G6348" t="str">
        <f>IFERROR(VLOOKUP($E6348,aves,3,FALSE),"not aves")</f>
        <v>not aves</v>
      </c>
      <c r="H6348" t="str">
        <f>IFERROR(VLOOKUP($E6348,mammalsprice,2,FALSE),"not mammals price")</f>
        <v>not mammals price</v>
      </c>
      <c r="I6348" t="str">
        <f>IFERROR(VLOOKUP($E6348,mammalsprice,3,FALSE),"not mammals price")</f>
        <v>not mammals price</v>
      </c>
      <c r="J6348" t="str">
        <f>IFERROR(VLOOKUP($E6348,mammalswilson,3,FALSE),"not mammals wilson")</f>
        <v>b450f7b2-a8db-4fbc-a77c-3563128d5c96</v>
      </c>
      <c r="K6348" t="str">
        <f>IFERROR(VLOOKUP($E6348,mammalswilson,3,FALSE),"not mammals wilson")</f>
        <v>b450f7b2-a8db-4fbc-a77c-3563128d5c96</v>
      </c>
      <c r="L6348" t="s">
        <v>9898</v>
      </c>
      <c r="M6348" t="b">
        <v>1</v>
      </c>
    </row>
    <row r="6349" spans="1:13" x14ac:dyDescent="0.25">
      <c r="A6349" t="s">
        <v>9899</v>
      </c>
      <c r="B6349">
        <v>200542</v>
      </c>
      <c r="C6349" t="str">
        <f>VLOOKUP($B6349,taxa1,2,FALSE)</f>
        <v>Hoplopleura malabarica</v>
      </c>
      <c r="D6349" t="str">
        <f>VLOOKUP($B6349,taxa1,3,FALSE)</f>
        <v>a951ae9a-2795-49d9-ad93-dc57e915b001</v>
      </c>
      <c r="E6349">
        <v>202346</v>
      </c>
      <c r="F6349" t="str">
        <f>IFERROR(VLOOKUP($E6349,aves,2,FALSE),"not aves")</f>
        <v>not aves</v>
      </c>
      <c r="G6349" t="str">
        <f>IFERROR(VLOOKUP($E6349,aves,3,FALSE),"not aves")</f>
        <v>not aves</v>
      </c>
      <c r="H6349" t="str">
        <f>IFERROR(VLOOKUP($E6349,mammalsprice,2,FALSE),"not mammals price")</f>
        <v>not mammals price</v>
      </c>
      <c r="I6349" t="str">
        <f>IFERROR(VLOOKUP($E6349,mammalsprice,3,FALSE),"not mammals price")</f>
        <v>not mammals price</v>
      </c>
      <c r="J6349" t="str">
        <f>IFERROR(VLOOKUP($E6349,mammalswilson,3,FALSE),"not mammals wilson")</f>
        <v>4708dcaf-2af3-44c0-99a5-3c19c950ef9c</v>
      </c>
      <c r="K6349" t="str">
        <f>IFERROR(VLOOKUP($E6349,mammalswilson,3,FALSE),"not mammals wilson")</f>
        <v>4708dcaf-2af3-44c0-99a5-3c19c950ef9c</v>
      </c>
      <c r="L6349" t="s">
        <v>9900</v>
      </c>
      <c r="M6349" t="b">
        <v>1</v>
      </c>
    </row>
    <row r="6350" spans="1:13" x14ac:dyDescent="0.25">
      <c r="A6350" t="s">
        <v>9901</v>
      </c>
      <c r="B6350">
        <v>200543</v>
      </c>
      <c r="C6350" t="str">
        <f>VLOOKUP($B6350,taxa1,2,FALSE)</f>
        <v>Hoplopleura mulleri</v>
      </c>
      <c r="D6350" t="str">
        <f>VLOOKUP($B6350,taxa1,3,FALSE)</f>
        <v>6b64a2cb-0222-4eef-b9f2-23c4fb2252d4</v>
      </c>
      <c r="E6350">
        <v>203537</v>
      </c>
      <c r="F6350" t="str">
        <f>IFERROR(VLOOKUP($E6350,aves,2,FALSE),"not aves")</f>
        <v>not aves</v>
      </c>
      <c r="G6350" t="str">
        <f>IFERROR(VLOOKUP($E6350,aves,3,FALSE),"not aves")</f>
        <v>not aves</v>
      </c>
      <c r="H6350" t="str">
        <f>IFERROR(VLOOKUP($E6350,mammalsprice,2,FALSE),"not mammals price")</f>
        <v>not mammals price</v>
      </c>
      <c r="I6350" t="str">
        <f>IFERROR(VLOOKUP($E6350,mammalsprice,3,FALSE),"not mammals price")</f>
        <v>not mammals price</v>
      </c>
      <c r="J6350" t="str">
        <f>IFERROR(VLOOKUP($E6350,mammalswilson,3,FALSE),"not mammals wilson")</f>
        <v>891fd6f3-c837-44ba-8c65-18a3d95f948b</v>
      </c>
      <c r="K6350" t="str">
        <f>IFERROR(VLOOKUP($E6350,mammalswilson,3,FALSE),"not mammals wilson")</f>
        <v>891fd6f3-c837-44ba-8c65-18a3d95f948b</v>
      </c>
      <c r="L6350" t="s">
        <v>9902</v>
      </c>
      <c r="M6350" t="b">
        <v>1</v>
      </c>
    </row>
    <row r="6351" spans="1:13" x14ac:dyDescent="0.25">
      <c r="A6351" t="s">
        <v>9903</v>
      </c>
      <c r="B6351">
        <v>200544</v>
      </c>
      <c r="C6351" t="str">
        <f>VLOOKUP($B6351,taxa1,2,FALSE)</f>
        <v>Hoplopleura maniculata</v>
      </c>
      <c r="D6351" t="str">
        <f>VLOOKUP($B6351,taxa1,3,FALSE)</f>
        <v>fd54f689-e205-4751-8ec8-23244f242bfd</v>
      </c>
      <c r="E6351">
        <v>203428</v>
      </c>
      <c r="F6351" t="str">
        <f>IFERROR(VLOOKUP($E6351,aves,2,FALSE),"not aves")</f>
        <v>not aves</v>
      </c>
      <c r="G6351" t="str">
        <f>IFERROR(VLOOKUP($E6351,aves,3,FALSE),"not aves")</f>
        <v>not aves</v>
      </c>
      <c r="H6351" t="str">
        <f>IFERROR(VLOOKUP($E6351,mammalsprice,2,FALSE),"not mammals price")</f>
        <v>not mammals price</v>
      </c>
      <c r="I6351" t="str">
        <f>IFERROR(VLOOKUP($E6351,mammalsprice,3,FALSE),"not mammals price")</f>
        <v>not mammals price</v>
      </c>
      <c r="J6351" t="str">
        <f>IFERROR(VLOOKUP($E6351,mammalswilson,3,FALSE),"not mammals wilson")</f>
        <v>fbda9dae-b77b-4040-a6f7-46ed52939df7</v>
      </c>
      <c r="K6351" t="str">
        <f>IFERROR(VLOOKUP($E6351,mammalswilson,3,FALSE),"not mammals wilson")</f>
        <v>fbda9dae-b77b-4040-a6f7-46ed52939df7</v>
      </c>
      <c r="L6351" t="s">
        <v>9904</v>
      </c>
      <c r="M6351" t="b">
        <v>1</v>
      </c>
    </row>
    <row r="6352" spans="1:13" x14ac:dyDescent="0.25">
      <c r="A6352" t="s">
        <v>9905</v>
      </c>
      <c r="B6352">
        <v>200545</v>
      </c>
      <c r="C6352" t="str">
        <f>VLOOKUP($B6352,taxa1,2,FALSE)</f>
        <v>Hoplopleura mendozana</v>
      </c>
      <c r="D6352" t="str">
        <f>VLOOKUP($B6352,taxa1,3,FALSE)</f>
        <v>ada74772-3d8d-479b-871f-3f238907f970</v>
      </c>
      <c r="E6352">
        <v>203638</v>
      </c>
      <c r="F6352" t="str">
        <f>IFERROR(VLOOKUP($E6352,aves,2,FALSE),"not aves")</f>
        <v>not aves</v>
      </c>
      <c r="G6352" t="str">
        <f>IFERROR(VLOOKUP($E6352,aves,3,FALSE),"not aves")</f>
        <v>not aves</v>
      </c>
      <c r="H6352" t="str">
        <f>IFERROR(VLOOKUP($E6352,mammalsprice,2,FALSE),"not mammals price")</f>
        <v>not mammals price</v>
      </c>
      <c r="I6352" t="str">
        <f>IFERROR(VLOOKUP($E6352,mammalsprice,3,FALSE),"not mammals price")</f>
        <v>not mammals price</v>
      </c>
      <c r="J6352" t="str">
        <f>IFERROR(VLOOKUP($E6352,mammalswilson,3,FALSE),"not mammals wilson")</f>
        <v>b3bd6872-042a-4d96-b8d8-5d61abbe3d93</v>
      </c>
      <c r="K6352" t="str">
        <f>IFERROR(VLOOKUP($E6352,mammalswilson,3,FALSE),"not mammals wilson")</f>
        <v>b3bd6872-042a-4d96-b8d8-5d61abbe3d93</v>
      </c>
      <c r="L6352" t="s">
        <v>9906</v>
      </c>
      <c r="M6352" t="b">
        <v>1</v>
      </c>
    </row>
    <row r="6353" spans="1:13" x14ac:dyDescent="0.25">
      <c r="A6353" t="s">
        <v>9907</v>
      </c>
      <c r="B6353">
        <v>200546</v>
      </c>
      <c r="C6353" t="str">
        <f>VLOOKUP($B6353,taxa1,2,FALSE)</f>
        <v>Hoplopleura misionalis</v>
      </c>
      <c r="D6353" t="str">
        <f>VLOOKUP($B6353,taxa1,3,FALSE)</f>
        <v>690c0d70-e7df-40d0-a4d5-46f21154cdc9</v>
      </c>
      <c r="E6353">
        <v>202087</v>
      </c>
      <c r="F6353" t="str">
        <f>IFERROR(VLOOKUP($E6353,aves,2,FALSE),"not aves")</f>
        <v>not aves</v>
      </c>
      <c r="G6353" t="str">
        <f>IFERROR(VLOOKUP($E6353,aves,3,FALSE),"not aves")</f>
        <v>not aves</v>
      </c>
      <c r="H6353" t="str">
        <f>IFERROR(VLOOKUP($E6353,mammalsprice,2,FALSE),"not mammals price")</f>
        <v>not mammals price</v>
      </c>
      <c r="I6353" t="str">
        <f>IFERROR(VLOOKUP($E6353,mammalsprice,3,FALSE),"not mammals price")</f>
        <v>not mammals price</v>
      </c>
      <c r="J6353" t="str">
        <f>IFERROR(VLOOKUP($E6353,mammalswilson,3,FALSE),"not mammals wilson")</f>
        <v>0d4db3d4-4bf0-4746-a1d2-2e3379656ea6</v>
      </c>
      <c r="K6353" t="str">
        <f>IFERROR(VLOOKUP($E6353,mammalswilson,3,FALSE),"not mammals wilson")</f>
        <v>0d4db3d4-4bf0-4746-a1d2-2e3379656ea6</v>
      </c>
      <c r="L6353" t="s">
        <v>9908</v>
      </c>
      <c r="M6353" t="b">
        <v>1</v>
      </c>
    </row>
    <row r="6354" spans="1:13" x14ac:dyDescent="0.25">
      <c r="A6354" t="s">
        <v>9909</v>
      </c>
      <c r="B6354">
        <v>200547</v>
      </c>
      <c r="C6354" t="str">
        <f>VLOOKUP($B6354,taxa1,2,FALSE)</f>
        <v>Hoplopleura minasensis</v>
      </c>
      <c r="D6354" t="str">
        <f>VLOOKUP($B6354,taxa1,3,FALSE)</f>
        <v>54a2b71b-2bad-4e83-b2af-7704c875f30a</v>
      </c>
      <c r="E6354">
        <v>205055</v>
      </c>
      <c r="F6354" t="str">
        <f>IFERROR(VLOOKUP($E6354,aves,2,FALSE),"not aves")</f>
        <v>not aves</v>
      </c>
      <c r="G6354" t="str">
        <f>IFERROR(VLOOKUP($E6354,aves,3,FALSE),"not aves")</f>
        <v>not aves</v>
      </c>
      <c r="H6354" t="str">
        <f>IFERROR(VLOOKUP($E6354,mammalsprice,2,FALSE),"not mammals price")</f>
        <v>not mammals price</v>
      </c>
      <c r="I6354" t="str">
        <f>IFERROR(VLOOKUP($E6354,mammalsprice,3,FALSE),"not mammals price")</f>
        <v>not mammals price</v>
      </c>
      <c r="J6354" t="str">
        <f>IFERROR(VLOOKUP($E6354,mammalswilson,3,FALSE),"not mammals wilson")</f>
        <v>a1663425-6a6b-4d0a-a9a8-b87cd6be7341</v>
      </c>
      <c r="K6354" t="str">
        <f>IFERROR(VLOOKUP($E6354,mammalswilson,3,FALSE),"not mammals wilson")</f>
        <v>a1663425-6a6b-4d0a-a9a8-b87cd6be7341</v>
      </c>
      <c r="L6354" t="s">
        <v>9910</v>
      </c>
      <c r="M6354" t="b">
        <v>1</v>
      </c>
    </row>
    <row r="6355" spans="1:13" x14ac:dyDescent="0.25">
      <c r="A6355" t="s">
        <v>9911</v>
      </c>
      <c r="B6355">
        <v>200548</v>
      </c>
      <c r="C6355" t="str">
        <f>VLOOKUP($B6355,taxa1,2,FALSE)</f>
        <v>Hoplopleura mastacomydis</v>
      </c>
      <c r="D6355" t="str">
        <f>VLOOKUP($B6355,taxa1,3,FALSE)</f>
        <v>bcc681eb-8f64-4fe4-8334-1777555fbf48</v>
      </c>
      <c r="E6355">
        <v>205761</v>
      </c>
      <c r="F6355" t="str">
        <f>IFERROR(VLOOKUP($E6355,aves,2,FALSE),"not aves")</f>
        <v>not aves</v>
      </c>
      <c r="G6355" t="str">
        <f>IFERROR(VLOOKUP($E6355,aves,3,FALSE),"not aves")</f>
        <v>not aves</v>
      </c>
      <c r="H6355" t="str">
        <f>IFERROR(VLOOKUP($E6355,mammalsprice,2,FALSE),"not mammals price")</f>
        <v>not mammals price</v>
      </c>
      <c r="I6355" t="str">
        <f>IFERROR(VLOOKUP($E6355,mammalsprice,3,FALSE),"not mammals price")</f>
        <v>not mammals price</v>
      </c>
      <c r="J6355" t="str">
        <f>IFERROR(VLOOKUP($E6355,mammalswilson,3,FALSE),"not mammals wilson")</f>
        <v>6ea4fd87-b629-428e-9f76-77de78aef615</v>
      </c>
      <c r="K6355" t="str">
        <f>IFERROR(VLOOKUP($E6355,mammalswilson,3,FALSE),"not mammals wilson")</f>
        <v>6ea4fd87-b629-428e-9f76-77de78aef615</v>
      </c>
      <c r="L6355" t="s">
        <v>9912</v>
      </c>
      <c r="M6355" t="b">
        <v>1</v>
      </c>
    </row>
    <row r="6356" spans="1:13" x14ac:dyDescent="0.25">
      <c r="A6356" t="s">
        <v>9913</v>
      </c>
      <c r="B6356">
        <v>200549</v>
      </c>
      <c r="C6356" t="str">
        <f>VLOOKUP($B6356,taxa1,2,FALSE)</f>
        <v>Hoplopleura musseri</v>
      </c>
      <c r="D6356" t="str">
        <f>VLOOKUP($B6356,taxa1,3,FALSE)</f>
        <v>ed1631fd-d5d0-4293-91b2-0c0712b08bb7</v>
      </c>
      <c r="E6356">
        <v>204261</v>
      </c>
      <c r="F6356" t="str">
        <f>IFERROR(VLOOKUP($E6356,aves,2,FALSE),"not aves")</f>
        <v>not aves</v>
      </c>
      <c r="G6356" t="str">
        <f>IFERROR(VLOOKUP($E6356,aves,3,FALSE),"not aves")</f>
        <v>not aves</v>
      </c>
      <c r="H6356" t="str">
        <f>IFERROR(VLOOKUP($E6356,mammalsprice,2,FALSE),"not mammals price")</f>
        <v>not mammals price</v>
      </c>
      <c r="I6356" t="str">
        <f>IFERROR(VLOOKUP($E6356,mammalsprice,3,FALSE),"not mammals price")</f>
        <v>not mammals price</v>
      </c>
      <c r="J6356" t="str">
        <f>IFERROR(VLOOKUP($E6356,mammalswilson,3,FALSE),"not mammals wilson")</f>
        <v>a43626ea-2fcb-46b4-b65a-e9471c80b8e3</v>
      </c>
      <c r="K6356" t="str">
        <f>IFERROR(VLOOKUP($E6356,mammalswilson,3,FALSE),"not mammals wilson")</f>
        <v>a43626ea-2fcb-46b4-b65a-e9471c80b8e3</v>
      </c>
      <c r="L6356" t="s">
        <v>9914</v>
      </c>
      <c r="M6356" t="b">
        <v>1</v>
      </c>
    </row>
    <row r="6357" spans="1:13" x14ac:dyDescent="0.25">
      <c r="A6357" t="s">
        <v>9915</v>
      </c>
      <c r="B6357">
        <v>200550</v>
      </c>
      <c r="C6357" t="str">
        <f>VLOOKUP($B6357,taxa1,2,FALSE)</f>
        <v>Hoplopleura multilobata</v>
      </c>
      <c r="D6357" t="str">
        <f>VLOOKUP($B6357,taxa1,3,FALSE)</f>
        <v>8a8d8cc1-092b-479b-bc3b-d19d7517d507</v>
      </c>
      <c r="E6357">
        <v>205690</v>
      </c>
      <c r="F6357" t="str">
        <f>IFERROR(VLOOKUP($E6357,aves,2,FALSE),"not aves")</f>
        <v>not aves</v>
      </c>
      <c r="G6357" t="str">
        <f>IFERROR(VLOOKUP($E6357,aves,3,FALSE),"not aves")</f>
        <v>not aves</v>
      </c>
      <c r="H6357" t="str">
        <f>IFERROR(VLOOKUP($E6357,mammalsprice,2,FALSE),"not mammals price")</f>
        <v>not mammals price</v>
      </c>
      <c r="I6357" t="str">
        <f>IFERROR(VLOOKUP($E6357,mammalsprice,3,FALSE),"not mammals price")</f>
        <v>not mammals price</v>
      </c>
      <c r="J6357" t="str">
        <f>IFERROR(VLOOKUP($E6357,mammalswilson,3,FALSE),"not mammals wilson")</f>
        <v>a46c12fd-49da-45e9-b2d7-6adc4d3066ef</v>
      </c>
      <c r="K6357" t="str">
        <f>IFERROR(VLOOKUP($E6357,mammalswilson,3,FALSE),"not mammals wilson")</f>
        <v>a46c12fd-49da-45e9-b2d7-6adc4d3066ef</v>
      </c>
      <c r="L6357" t="s">
        <v>6013</v>
      </c>
      <c r="M6357" t="b">
        <v>1</v>
      </c>
    </row>
    <row r="6358" spans="1:13" x14ac:dyDescent="0.25">
      <c r="A6358" t="s">
        <v>9916</v>
      </c>
      <c r="B6358">
        <v>200579</v>
      </c>
      <c r="C6358" t="str">
        <f>VLOOKUP($B6358,taxa1,2,FALSE)</f>
        <v>Hoplopleura spiculifer</v>
      </c>
      <c r="D6358" t="str">
        <f>VLOOKUP($B6358,taxa1,3,FALSE)</f>
        <v>38f7110b-ad40-49bc-9140-036288d75ac9</v>
      </c>
      <c r="E6358">
        <v>203996</v>
      </c>
      <c r="F6358" t="str">
        <f>IFERROR(VLOOKUP($E6358,aves,2,FALSE),"not aves")</f>
        <v>not aves</v>
      </c>
      <c r="G6358" t="str">
        <f>IFERROR(VLOOKUP($E6358,aves,3,FALSE),"not aves")</f>
        <v>not aves</v>
      </c>
      <c r="H6358" t="str">
        <f>IFERROR(VLOOKUP($E6358,mammalsprice,2,FALSE),"not mammals price")</f>
        <v>not mammals price</v>
      </c>
      <c r="I6358" t="str">
        <f>IFERROR(VLOOKUP($E6358,mammalsprice,3,FALSE),"not mammals price")</f>
        <v>not mammals price</v>
      </c>
      <c r="J6358" t="str">
        <f>IFERROR(VLOOKUP($E6358,mammalswilson,3,FALSE),"not mammals wilson")</f>
        <v>4d04c0e2-3458-45c4-bc6e-433c49e6d7f9</v>
      </c>
      <c r="K6358" t="str">
        <f>IFERROR(VLOOKUP($E6358,mammalswilson,3,FALSE),"not mammals wilson")</f>
        <v>4d04c0e2-3458-45c4-bc6e-433c49e6d7f9</v>
      </c>
      <c r="L6358" t="s">
        <v>9917</v>
      </c>
      <c r="M6358" t="b">
        <v>1</v>
      </c>
    </row>
    <row r="6359" spans="1:13" x14ac:dyDescent="0.25">
      <c r="A6359" t="s">
        <v>9918</v>
      </c>
      <c r="B6359">
        <v>200552</v>
      </c>
      <c r="C6359" t="str">
        <f>VLOOKUP($B6359,taxa1,2,FALSE)</f>
        <v>Hoplopleura mylomydis</v>
      </c>
      <c r="D6359" t="str">
        <f>VLOOKUP($B6359,taxa1,3,FALSE)</f>
        <v>ef8fe69b-6fd8-4c1f-8f3c-39f9f4e06eab</v>
      </c>
      <c r="E6359">
        <v>204676</v>
      </c>
      <c r="F6359" t="str">
        <f>IFERROR(VLOOKUP($E6359,aves,2,FALSE),"not aves")</f>
        <v>not aves</v>
      </c>
      <c r="G6359" t="str">
        <f>IFERROR(VLOOKUP($E6359,aves,3,FALSE),"not aves")</f>
        <v>not aves</v>
      </c>
      <c r="H6359" t="str">
        <f>IFERROR(VLOOKUP($E6359,mammalsprice,2,FALSE),"not mammals price")</f>
        <v>not mammals price</v>
      </c>
      <c r="I6359" t="str">
        <f>IFERROR(VLOOKUP($E6359,mammalsprice,3,FALSE),"not mammals price")</f>
        <v>not mammals price</v>
      </c>
      <c r="J6359" t="str">
        <f>IFERROR(VLOOKUP($E6359,mammalswilson,3,FALSE),"not mammals wilson")</f>
        <v>5abedd5e-5488-40c2-a5b2-cd58ff07279e</v>
      </c>
      <c r="K6359" t="str">
        <f>IFERROR(VLOOKUP($E6359,mammalswilson,3,FALSE),"not mammals wilson")</f>
        <v>5abedd5e-5488-40c2-a5b2-cd58ff07279e</v>
      </c>
      <c r="L6359" t="s">
        <v>9919</v>
      </c>
      <c r="M6359" t="b">
        <v>1</v>
      </c>
    </row>
    <row r="6360" spans="1:13" x14ac:dyDescent="0.25">
      <c r="A6360" t="s">
        <v>9920</v>
      </c>
      <c r="B6360">
        <v>200538</v>
      </c>
      <c r="C6360" t="str">
        <f>VLOOKUP($B6360,taxa1,2,FALSE)</f>
        <v>Hoplopleura laticeps</v>
      </c>
      <c r="D6360" t="str">
        <f>VLOOKUP($B6360,taxa1,3,FALSE)</f>
        <v>d77f3db8-e8a9-47c6-98f9-bb1446455a00</v>
      </c>
      <c r="E6360">
        <v>203811</v>
      </c>
      <c r="F6360" t="str">
        <f>IFERROR(VLOOKUP($E6360,aves,2,FALSE),"not aves")</f>
        <v>not aves</v>
      </c>
      <c r="G6360" t="str">
        <f>IFERROR(VLOOKUP($E6360,aves,3,FALSE),"not aves")</f>
        <v>not aves</v>
      </c>
      <c r="H6360" t="str">
        <f>IFERROR(VLOOKUP($E6360,mammalsprice,2,FALSE),"not mammals price")</f>
        <v>not mammals price</v>
      </c>
      <c r="I6360" t="str">
        <f>IFERROR(VLOOKUP($E6360,mammalsprice,3,FALSE),"not mammals price")</f>
        <v>not mammals price</v>
      </c>
      <c r="J6360" t="str">
        <f>IFERROR(VLOOKUP($E6360,mammalswilson,3,FALSE),"not mammals wilson")</f>
        <v>21af3fe3-cf38-48ca-b59e-0c9b6ab062cc</v>
      </c>
      <c r="K6360" t="str">
        <f>IFERROR(VLOOKUP($E6360,mammalswilson,3,FALSE),"not mammals wilson")</f>
        <v>21af3fe3-cf38-48ca-b59e-0c9b6ab062cc</v>
      </c>
      <c r="L6360" t="s">
        <v>9921</v>
      </c>
      <c r="M6360" t="b">
        <v>1</v>
      </c>
    </row>
    <row r="6361" spans="1:13" x14ac:dyDescent="0.25">
      <c r="A6361" t="s">
        <v>9922</v>
      </c>
      <c r="B6361">
        <v>200554</v>
      </c>
      <c r="C6361" t="str">
        <f>VLOOKUP($B6361,taxa1,2,FALSE)</f>
        <v>Hoplopleura myomyis</v>
      </c>
      <c r="D6361" t="str">
        <f>VLOOKUP($B6361,taxa1,3,FALSE)</f>
        <v>8b3492c4-b6eb-447d-84b5-0f4aabd37931</v>
      </c>
      <c r="E6361">
        <v>204683</v>
      </c>
      <c r="F6361" t="str">
        <f>IFERROR(VLOOKUP($E6361,aves,2,FALSE),"not aves")</f>
        <v>not aves</v>
      </c>
      <c r="G6361" t="str">
        <f>IFERROR(VLOOKUP($E6361,aves,3,FALSE),"not aves")</f>
        <v>not aves</v>
      </c>
      <c r="H6361" t="str">
        <f>IFERROR(VLOOKUP($E6361,mammalsprice,2,FALSE),"not mammals price")</f>
        <v>not mammals price</v>
      </c>
      <c r="I6361" t="str">
        <f>IFERROR(VLOOKUP($E6361,mammalsprice,3,FALSE),"not mammals price")</f>
        <v>not mammals price</v>
      </c>
      <c r="J6361" t="str">
        <f>IFERROR(VLOOKUP($E6361,mammalswilson,3,FALSE),"not mammals wilson")</f>
        <v>7e395616-ebb5-4d6d-99ba-55ac8b2bdf30</v>
      </c>
      <c r="K6361" t="str">
        <f>IFERROR(VLOOKUP($E6361,mammalswilson,3,FALSE),"not mammals wilson")</f>
        <v>7e395616-ebb5-4d6d-99ba-55ac8b2bdf30</v>
      </c>
      <c r="L6361" t="s">
        <v>9923</v>
      </c>
      <c r="M6361" t="b">
        <v>1</v>
      </c>
    </row>
    <row r="6362" spans="1:13" x14ac:dyDescent="0.25">
      <c r="A6362" t="s">
        <v>9924</v>
      </c>
      <c r="B6362">
        <v>200555</v>
      </c>
      <c r="C6362" t="str">
        <f>VLOOKUP($B6362,taxa1,2,FALSE)</f>
        <v>Hoplopleura neumanni</v>
      </c>
      <c r="D6362" t="str">
        <f>VLOOKUP($B6362,taxa1,3,FALSE)</f>
        <v>83f23ada-9166-4c1f-9d9a-974d51c30bf3</v>
      </c>
      <c r="E6362">
        <v>208612</v>
      </c>
      <c r="F6362" t="str">
        <f>IFERROR(VLOOKUP($E6362,aves,2,FALSE),"not aves")</f>
        <v>not aves</v>
      </c>
      <c r="G6362" t="str">
        <f>IFERROR(VLOOKUP($E6362,aves,3,FALSE),"not aves")</f>
        <v>not aves</v>
      </c>
      <c r="H6362" t="str">
        <f>IFERROR(VLOOKUP($E6362,mammalsprice,2,FALSE),"not mammals price")</f>
        <v>not mammals price</v>
      </c>
      <c r="I6362" t="str">
        <f>IFERROR(VLOOKUP($E6362,mammalsprice,3,FALSE),"not mammals price")</f>
        <v>not mammals price</v>
      </c>
      <c r="J6362" t="str">
        <f>IFERROR(VLOOKUP($E6362,mammalswilson,3,FALSE),"not mammals wilson")</f>
        <v>1db001fc-0653-46cf-a640-ad252bc49735</v>
      </c>
      <c r="K6362" t="str">
        <f>IFERROR(VLOOKUP($E6362,mammalswilson,3,FALSE),"not mammals wilson")</f>
        <v>1db001fc-0653-46cf-a640-ad252bc49735</v>
      </c>
      <c r="L6362" t="s">
        <v>9925</v>
      </c>
      <c r="M6362" t="b">
        <v>1</v>
      </c>
    </row>
    <row r="6363" spans="1:13" x14ac:dyDescent="0.25">
      <c r="A6363" t="s">
        <v>9926</v>
      </c>
      <c r="B6363">
        <v>200556</v>
      </c>
      <c r="C6363" t="str">
        <f>VLOOKUP($B6363,taxa1,2,FALSE)</f>
        <v>Hoplopleura nesoryzomydis</v>
      </c>
      <c r="D6363" t="str">
        <f>VLOOKUP($B6363,taxa1,3,FALSE)</f>
        <v>2dcc9dc9-6ff6-46e9-a947-4d1d73a83541</v>
      </c>
      <c r="E6363">
        <v>204898</v>
      </c>
      <c r="F6363" t="str">
        <f>IFERROR(VLOOKUP($E6363,aves,2,FALSE),"not aves")</f>
        <v>not aves</v>
      </c>
      <c r="G6363" t="str">
        <f>IFERROR(VLOOKUP($E6363,aves,3,FALSE),"not aves")</f>
        <v>not aves</v>
      </c>
      <c r="H6363" t="str">
        <f>IFERROR(VLOOKUP($E6363,mammalsprice,2,FALSE),"not mammals price")</f>
        <v>not mammals price</v>
      </c>
      <c r="I6363" t="str">
        <f>IFERROR(VLOOKUP($E6363,mammalsprice,3,FALSE),"not mammals price")</f>
        <v>not mammals price</v>
      </c>
      <c r="J6363" t="str">
        <f>IFERROR(VLOOKUP($E6363,mammalswilson,3,FALSE),"not mammals wilson")</f>
        <v>16690690-5c31-4ee3-a18d-1641e6e61ca3</v>
      </c>
      <c r="K6363" t="str">
        <f>IFERROR(VLOOKUP($E6363,mammalswilson,3,FALSE),"not mammals wilson")</f>
        <v>16690690-5c31-4ee3-a18d-1641e6e61ca3</v>
      </c>
      <c r="L6363" t="s">
        <v>9927</v>
      </c>
      <c r="M6363" t="b">
        <v>1</v>
      </c>
    </row>
    <row r="6364" spans="1:13" x14ac:dyDescent="0.25">
      <c r="A6364" t="s">
        <v>9928</v>
      </c>
      <c r="B6364">
        <v>200557</v>
      </c>
      <c r="C6364" t="str">
        <f>VLOOKUP($B6364,taxa1,2,FALSE)</f>
        <v>Hoplopleura nasvikae</v>
      </c>
      <c r="D6364" t="str">
        <f>VLOOKUP($B6364,taxa1,3,FALSE)</f>
        <v>55cfbced-39dd-405d-b73b-1e5a56c733b9</v>
      </c>
      <c r="E6364">
        <v>204181</v>
      </c>
      <c r="F6364" t="str">
        <f>IFERROR(VLOOKUP($E6364,aves,2,FALSE),"not aves")</f>
        <v>not aves</v>
      </c>
      <c r="G6364" t="str">
        <f>IFERROR(VLOOKUP($E6364,aves,3,FALSE),"not aves")</f>
        <v>not aves</v>
      </c>
      <c r="H6364" t="str">
        <f>IFERROR(VLOOKUP($E6364,mammalsprice,2,FALSE),"not mammals price")</f>
        <v>not mammals price</v>
      </c>
      <c r="I6364" t="str">
        <f>IFERROR(VLOOKUP($E6364,mammalsprice,3,FALSE),"not mammals price")</f>
        <v>not mammals price</v>
      </c>
      <c r="J6364" t="str">
        <f>IFERROR(VLOOKUP($E6364,mammalswilson,3,FALSE),"not mammals wilson")</f>
        <v>a313bdff-0aa1-4501-a9c9-85a75849f310</v>
      </c>
      <c r="K6364" t="str">
        <f>IFERROR(VLOOKUP($E6364,mammalswilson,3,FALSE),"not mammals wilson")</f>
        <v>a313bdff-0aa1-4501-a9c9-85a75849f310</v>
      </c>
      <c r="L6364" t="s">
        <v>9929</v>
      </c>
      <c r="M6364" t="b">
        <v>1</v>
      </c>
    </row>
    <row r="6365" spans="1:13" x14ac:dyDescent="0.25">
      <c r="A6365" t="s">
        <v>9930</v>
      </c>
      <c r="B6365">
        <v>200558</v>
      </c>
      <c r="C6365" t="str">
        <f>VLOOKUP($B6365,taxa1,2,FALSE)</f>
        <v>Hoplopleura ochotonae</v>
      </c>
      <c r="D6365" t="str">
        <f>VLOOKUP($B6365,taxa1,3,FALSE)</f>
        <v>d55857a8-6ba7-4ccd-935b-18b2a3f2c11f</v>
      </c>
      <c r="E6365">
        <v>204998</v>
      </c>
      <c r="F6365" t="str">
        <f>IFERROR(VLOOKUP($E6365,aves,2,FALSE),"not aves")</f>
        <v>not aves</v>
      </c>
      <c r="G6365" t="str">
        <f>IFERROR(VLOOKUP($E6365,aves,3,FALSE),"not aves")</f>
        <v>not aves</v>
      </c>
      <c r="H6365" t="str">
        <f>IFERROR(VLOOKUP($E6365,mammalsprice,2,FALSE),"not mammals price")</f>
        <v>not mammals price</v>
      </c>
      <c r="I6365" t="str">
        <f>IFERROR(VLOOKUP($E6365,mammalsprice,3,FALSE),"not mammals price")</f>
        <v>not mammals price</v>
      </c>
      <c r="J6365" t="str">
        <f>IFERROR(VLOOKUP($E6365,mammalswilson,3,FALSE),"not mammals wilson")</f>
        <v>ac0a173f-d89a-46b9-8652-ea5e94f23309</v>
      </c>
      <c r="K6365" t="str">
        <f>IFERROR(VLOOKUP($E6365,mammalswilson,3,FALSE),"not mammals wilson")</f>
        <v>ac0a173f-d89a-46b9-8652-ea5e94f23309</v>
      </c>
      <c r="L6365" t="s">
        <v>9931</v>
      </c>
      <c r="M6365" t="b">
        <v>1</v>
      </c>
    </row>
    <row r="6366" spans="1:13" x14ac:dyDescent="0.25">
      <c r="A6366" t="s">
        <v>9932</v>
      </c>
      <c r="B6366">
        <v>200559</v>
      </c>
      <c r="C6366" t="str">
        <f>VLOOKUP($B6366,taxa1,2,FALSE)</f>
        <v>Hoplopleura ondatraria</v>
      </c>
      <c r="D6366" t="str">
        <f>VLOOKUP($B6366,taxa1,3,FALSE)</f>
        <v>964529b1-3f38-47cf-a105-d566d9027e8b</v>
      </c>
      <c r="E6366">
        <v>205069</v>
      </c>
      <c r="F6366" t="str">
        <f>IFERROR(VLOOKUP($E6366,aves,2,FALSE),"not aves")</f>
        <v>not aves</v>
      </c>
      <c r="G6366" t="str">
        <f>IFERROR(VLOOKUP($E6366,aves,3,FALSE),"not aves")</f>
        <v>not aves</v>
      </c>
      <c r="H6366" t="str">
        <f>IFERROR(VLOOKUP($E6366,mammalsprice,2,FALSE),"not mammals price")</f>
        <v>not mammals price</v>
      </c>
      <c r="I6366" t="str">
        <f>IFERROR(VLOOKUP($E6366,mammalsprice,3,FALSE),"not mammals price")</f>
        <v>not mammals price</v>
      </c>
      <c r="J6366" t="str">
        <f>IFERROR(VLOOKUP($E6366,mammalswilson,3,FALSE),"not mammals wilson")</f>
        <v>105b692e-38ef-4285-98bd-ce411027bcd4</v>
      </c>
      <c r="K6366" t="str">
        <f>IFERROR(VLOOKUP($E6366,mammalswilson,3,FALSE),"not mammals wilson")</f>
        <v>105b692e-38ef-4285-98bd-ce411027bcd4</v>
      </c>
      <c r="L6366" t="s">
        <v>9933</v>
      </c>
      <c r="M6366" t="b">
        <v>1</v>
      </c>
    </row>
    <row r="6367" spans="1:13" x14ac:dyDescent="0.25">
      <c r="A6367" t="s">
        <v>9934</v>
      </c>
      <c r="B6367">
        <v>200560</v>
      </c>
      <c r="C6367" t="str">
        <f>VLOOKUP($B6367,taxa1,2,FALSE)</f>
        <v>Hoplopleura oenomydis</v>
      </c>
      <c r="D6367" t="str">
        <f>VLOOKUP($B6367,taxa1,3,FALSE)</f>
        <v>1da432da-0ea4-46e4-92e7-97dc1e2d095e</v>
      </c>
      <c r="E6367">
        <v>205045</v>
      </c>
      <c r="F6367" t="str">
        <f>IFERROR(VLOOKUP($E6367,aves,2,FALSE),"not aves")</f>
        <v>not aves</v>
      </c>
      <c r="G6367" t="str">
        <f>IFERROR(VLOOKUP($E6367,aves,3,FALSE),"not aves")</f>
        <v>not aves</v>
      </c>
      <c r="H6367" t="str">
        <f>IFERROR(VLOOKUP($E6367,mammalsprice,2,FALSE),"not mammals price")</f>
        <v>not mammals price</v>
      </c>
      <c r="I6367" t="str">
        <f>IFERROR(VLOOKUP($E6367,mammalsprice,3,FALSE),"not mammals price")</f>
        <v>not mammals price</v>
      </c>
      <c r="J6367" t="str">
        <f>IFERROR(VLOOKUP($E6367,mammalswilson,3,FALSE),"not mammals wilson")</f>
        <v>1350625f-5409-49cb-9430-59316f275069</v>
      </c>
      <c r="K6367" t="str">
        <f>IFERROR(VLOOKUP($E6367,mammalswilson,3,FALSE),"not mammals wilson")</f>
        <v>1350625f-5409-49cb-9430-59316f275069</v>
      </c>
      <c r="L6367" t="s">
        <v>9935</v>
      </c>
      <c r="M6367" t="b">
        <v>1</v>
      </c>
    </row>
    <row r="6368" spans="1:13" x14ac:dyDescent="0.25">
      <c r="A6368" t="s">
        <v>9936</v>
      </c>
      <c r="B6368">
        <v>200561</v>
      </c>
      <c r="C6368" t="str">
        <f>VLOOKUP($B6368,taxa1,2,FALSE)</f>
        <v>Hoplopleura orinocoi</v>
      </c>
      <c r="D6368" t="str">
        <f>VLOOKUP($B6368,taxa1,3,FALSE)</f>
        <v>fb39bda6-75dd-416b-939b-9074e35ae2b7</v>
      </c>
      <c r="E6368">
        <v>204360</v>
      </c>
      <c r="F6368" t="str">
        <f>IFERROR(VLOOKUP($E6368,aves,2,FALSE),"not aves")</f>
        <v>not aves</v>
      </c>
      <c r="G6368" t="str">
        <f>IFERROR(VLOOKUP($E6368,aves,3,FALSE),"not aves")</f>
        <v>not aves</v>
      </c>
      <c r="H6368" t="str">
        <f>IFERROR(VLOOKUP($E6368,mammalsprice,2,FALSE),"not mammals price")</f>
        <v>not mammals price</v>
      </c>
      <c r="I6368" t="str">
        <f>IFERROR(VLOOKUP($E6368,mammalsprice,3,FALSE),"not mammals price")</f>
        <v>not mammals price</v>
      </c>
      <c r="J6368" t="str">
        <f>IFERROR(VLOOKUP($E6368,mammalswilson,3,FALSE),"not mammals wilson")</f>
        <v>80166758-1c86-466a-95ef-787633b3cfe8</v>
      </c>
      <c r="K6368" t="str">
        <f>IFERROR(VLOOKUP($E6368,mammalswilson,3,FALSE),"not mammals wilson")</f>
        <v>80166758-1c86-466a-95ef-787633b3cfe8</v>
      </c>
      <c r="L6368" t="s">
        <v>8525</v>
      </c>
      <c r="M6368" t="b">
        <v>1</v>
      </c>
    </row>
    <row r="6369" spans="1:13" x14ac:dyDescent="0.25">
      <c r="A6369" t="s">
        <v>9937</v>
      </c>
      <c r="B6369">
        <v>200562</v>
      </c>
      <c r="C6369" t="str">
        <f>VLOOKUP($B6369,taxa1,2,FALSE)</f>
        <v>Hoplopleura oxymycteri</v>
      </c>
      <c r="D6369" t="str">
        <f>VLOOKUP($B6369,taxa1,3,FALSE)</f>
        <v>1ec05f00-e5b2-4f21-a1d4-c5c758265110</v>
      </c>
      <c r="E6369">
        <v>205211</v>
      </c>
      <c r="F6369" t="str">
        <f>IFERROR(VLOOKUP($E6369,aves,2,FALSE),"not aves")</f>
        <v>not aves</v>
      </c>
      <c r="G6369" t="str">
        <f>IFERROR(VLOOKUP($E6369,aves,3,FALSE),"not aves")</f>
        <v>not aves</v>
      </c>
      <c r="H6369" t="str">
        <f>IFERROR(VLOOKUP($E6369,mammalsprice,2,FALSE),"not mammals price")</f>
        <v>not mammals price</v>
      </c>
      <c r="I6369" t="str">
        <f>IFERROR(VLOOKUP($E6369,mammalsprice,3,FALSE),"not mammals price")</f>
        <v>not mammals price</v>
      </c>
      <c r="J6369" t="str">
        <f>IFERROR(VLOOKUP($E6369,mammalswilson,3,FALSE),"not mammals wilson")</f>
        <v>cba7f30a-9502-415c-bbd7-30a76f60f38f</v>
      </c>
      <c r="K6369" t="str">
        <f>IFERROR(VLOOKUP($E6369,mammalswilson,3,FALSE),"not mammals wilson")</f>
        <v>cba7f30a-9502-415c-bbd7-30a76f60f38f</v>
      </c>
      <c r="L6369" t="s">
        <v>9938</v>
      </c>
      <c r="M6369" t="b">
        <v>1</v>
      </c>
    </row>
    <row r="6370" spans="1:13" x14ac:dyDescent="0.25">
      <c r="A6370" t="s">
        <v>9939</v>
      </c>
      <c r="B6370">
        <v>200563</v>
      </c>
      <c r="C6370" t="str">
        <f>VLOOKUP($B6370,taxa1,2,FALSE)</f>
        <v>Hoplopleura oryzomydis</v>
      </c>
      <c r="D6370" t="str">
        <f>VLOOKUP($B6370,taxa1,3,FALSE)</f>
        <v>0530d484-5e9c-494d-9f02-bff341b34555</v>
      </c>
      <c r="E6370">
        <v>205149</v>
      </c>
      <c r="F6370" t="str">
        <f>IFERROR(VLOOKUP($E6370,aves,2,FALSE),"not aves")</f>
        <v>not aves</v>
      </c>
      <c r="G6370" t="str">
        <f>IFERROR(VLOOKUP($E6370,aves,3,FALSE),"not aves")</f>
        <v>not aves</v>
      </c>
      <c r="H6370" t="str">
        <f>IFERROR(VLOOKUP($E6370,mammalsprice,2,FALSE),"not mammals price")</f>
        <v>not mammals price</v>
      </c>
      <c r="I6370" t="str">
        <f>IFERROR(VLOOKUP($E6370,mammalsprice,3,FALSE),"not mammals price")</f>
        <v>not mammals price</v>
      </c>
      <c r="J6370" t="str">
        <f>IFERROR(VLOOKUP($E6370,mammalswilson,3,FALSE),"not mammals wilson")</f>
        <v>62775540-4a0c-4af8-ba67-61c1b32afb78</v>
      </c>
      <c r="K6370" t="str">
        <f>IFERROR(VLOOKUP($E6370,mammalswilson,3,FALSE),"not mammals wilson")</f>
        <v>62775540-4a0c-4af8-ba67-61c1b32afb78</v>
      </c>
      <c r="L6370" t="s">
        <v>9940</v>
      </c>
      <c r="M6370" t="b">
        <v>1</v>
      </c>
    </row>
    <row r="6371" spans="1:13" x14ac:dyDescent="0.25">
      <c r="A6371" t="s">
        <v>9941</v>
      </c>
      <c r="B6371">
        <v>200551</v>
      </c>
      <c r="C6371" t="str">
        <f>VLOOKUP($B6371,taxa1,2,FALSE)</f>
        <v>Hoplopleura minuta</v>
      </c>
      <c r="D6371" t="str">
        <f>VLOOKUP($B6371,taxa1,3,FALSE)</f>
        <v>bb8864df-bf41-47e8-bf7d-c73fe31ef2ff</v>
      </c>
      <c r="E6371">
        <v>202087</v>
      </c>
      <c r="F6371" t="str">
        <f>IFERROR(VLOOKUP($E6371,aves,2,FALSE),"not aves")</f>
        <v>not aves</v>
      </c>
      <c r="G6371" t="str">
        <f>IFERROR(VLOOKUP($E6371,aves,3,FALSE),"not aves")</f>
        <v>not aves</v>
      </c>
      <c r="H6371" t="str">
        <f>IFERROR(VLOOKUP($E6371,mammalsprice,2,FALSE),"not mammals price")</f>
        <v>not mammals price</v>
      </c>
      <c r="I6371" t="str">
        <f>IFERROR(VLOOKUP($E6371,mammalsprice,3,FALSE),"not mammals price")</f>
        <v>not mammals price</v>
      </c>
      <c r="J6371" t="str">
        <f>IFERROR(VLOOKUP($E6371,mammalswilson,3,FALSE),"not mammals wilson")</f>
        <v>0d4db3d4-4bf0-4746-a1d2-2e3379656ea6</v>
      </c>
      <c r="K6371" t="str">
        <f>IFERROR(VLOOKUP($E6371,mammalswilson,3,FALSE),"not mammals wilson")</f>
        <v>0d4db3d4-4bf0-4746-a1d2-2e3379656ea6</v>
      </c>
      <c r="L6371" t="s">
        <v>9908</v>
      </c>
      <c r="M6371" t="b">
        <v>1</v>
      </c>
    </row>
    <row r="6372" spans="1:13" x14ac:dyDescent="0.25">
      <c r="A6372" t="s">
        <v>9942</v>
      </c>
      <c r="B6372">
        <v>200570</v>
      </c>
      <c r="C6372" t="str">
        <f>VLOOKUP($B6372,taxa1,2,FALSE)</f>
        <v>Hoplopleura phaiomydis</v>
      </c>
      <c r="D6372" t="str">
        <f>VLOOKUP($B6372,taxa1,3,FALSE)</f>
        <v>ab2273e7-5810-4bbb-9126-a4cbd42f6cb8</v>
      </c>
      <c r="E6372">
        <v>204454</v>
      </c>
      <c r="F6372" t="str">
        <f>IFERROR(VLOOKUP($E6372,aves,2,FALSE),"not aves")</f>
        <v>not aves</v>
      </c>
      <c r="G6372" t="str">
        <f>IFERROR(VLOOKUP($E6372,aves,3,FALSE),"not aves")</f>
        <v>not aves</v>
      </c>
      <c r="H6372" t="str">
        <f>IFERROR(VLOOKUP($E6372,mammalsprice,2,FALSE),"not mammals price")</f>
        <v>not mammals price</v>
      </c>
      <c r="I6372" t="str">
        <f>IFERROR(VLOOKUP($E6372,mammalsprice,3,FALSE),"not mammals price")</f>
        <v>not mammals price</v>
      </c>
      <c r="J6372" t="str">
        <f>IFERROR(VLOOKUP($E6372,mammalswilson,3,FALSE),"not mammals wilson")</f>
        <v>e5cb2a0f-a428-47ee-bc4c-6e9cd9e1e985</v>
      </c>
      <c r="K6372" t="str">
        <f>IFERROR(VLOOKUP($E6372,mammalswilson,3,FALSE),"not mammals wilson")</f>
        <v>e5cb2a0f-a428-47ee-bc4c-6e9cd9e1e985</v>
      </c>
      <c r="L6372" t="s">
        <v>9943</v>
      </c>
      <c r="M6372" t="b">
        <v>1</v>
      </c>
    </row>
    <row r="6373" spans="1:13" x14ac:dyDescent="0.25">
      <c r="A6373" t="s">
        <v>9944</v>
      </c>
      <c r="B6373">
        <v>200584</v>
      </c>
      <c r="C6373" t="str">
        <f>VLOOKUP($B6373,taxa1,2,FALSE)</f>
        <v>Hoplopleura somereni</v>
      </c>
      <c r="D6373" t="str">
        <f>VLOOKUP($B6373,taxa1,3,FALSE)</f>
        <v>906574ff-89b3-4298-aac9-33bf8c9a37c4</v>
      </c>
      <c r="E6373">
        <v>203070</v>
      </c>
      <c r="F6373" t="str">
        <f>IFERROR(VLOOKUP($E6373,aves,2,FALSE),"not aves")</f>
        <v>not aves</v>
      </c>
      <c r="G6373" t="str">
        <f>IFERROR(VLOOKUP($E6373,aves,3,FALSE),"not aves")</f>
        <v>not aves</v>
      </c>
      <c r="H6373" t="str">
        <f>IFERROR(VLOOKUP($E6373,mammalsprice,2,FALSE),"not mammals price")</f>
        <v>not mammals price</v>
      </c>
      <c r="I6373" t="str">
        <f>IFERROR(VLOOKUP($E6373,mammalsprice,3,FALSE),"not mammals price")</f>
        <v>not mammals price</v>
      </c>
      <c r="J6373" t="str">
        <f>IFERROR(VLOOKUP($E6373,mammalswilson,3,FALSE),"not mammals wilson")</f>
        <v>ac708238-ba42-4a95-9eb2-3fbda3ddbe86</v>
      </c>
      <c r="K6373" t="str">
        <f>IFERROR(VLOOKUP($E6373,mammalswilson,3,FALSE),"not mammals wilson")</f>
        <v>ac708238-ba42-4a95-9eb2-3fbda3ddbe86</v>
      </c>
      <c r="L6373" t="s">
        <v>9945</v>
      </c>
      <c r="M6373" t="b">
        <v>1</v>
      </c>
    </row>
    <row r="6374" spans="1:13" x14ac:dyDescent="0.25">
      <c r="A6374" t="s">
        <v>9946</v>
      </c>
      <c r="B6374">
        <v>200583</v>
      </c>
      <c r="C6374" t="str">
        <f>VLOOKUP($B6374,taxa1,2,FALSE)</f>
        <v>Hoplopleura similis</v>
      </c>
      <c r="D6374" t="str">
        <f>VLOOKUP($B6374,taxa1,3,FALSE)</f>
        <v>dc55fd21-a29e-48a1-88f4-458ffd35875c</v>
      </c>
      <c r="E6374">
        <v>205057</v>
      </c>
      <c r="F6374" t="str">
        <f>IFERROR(VLOOKUP($E6374,aves,2,FALSE),"not aves")</f>
        <v>not aves</v>
      </c>
      <c r="G6374" t="str">
        <f>IFERROR(VLOOKUP($E6374,aves,3,FALSE),"not aves")</f>
        <v>not aves</v>
      </c>
      <c r="H6374" t="str">
        <f>IFERROR(VLOOKUP($E6374,mammalsprice,2,FALSE),"not mammals price")</f>
        <v>not mammals price</v>
      </c>
      <c r="I6374" t="str">
        <f>IFERROR(VLOOKUP($E6374,mammalsprice,3,FALSE),"not mammals price")</f>
        <v>not mammals price</v>
      </c>
      <c r="J6374" t="str">
        <f>IFERROR(VLOOKUP($E6374,mammalswilson,3,FALSE),"not mammals wilson")</f>
        <v>64265e3a-5529-4cde-bcf7-34df13b76bc4</v>
      </c>
      <c r="K6374" t="str">
        <f>IFERROR(VLOOKUP($E6374,mammalswilson,3,FALSE),"not mammals wilson")</f>
        <v>64265e3a-5529-4cde-bcf7-34df13b76bc4</v>
      </c>
      <c r="L6374" t="s">
        <v>9947</v>
      </c>
      <c r="M6374" t="b">
        <v>1</v>
      </c>
    </row>
    <row r="6375" spans="1:13" x14ac:dyDescent="0.25">
      <c r="A6375" t="s">
        <v>9948</v>
      </c>
      <c r="B6375">
        <v>200582</v>
      </c>
      <c r="C6375" t="str">
        <f>VLOOKUP($B6375,taxa1,2,FALSE)</f>
        <v>Hoplopleura sembeli</v>
      </c>
      <c r="D6375" t="str">
        <f>VLOOKUP($B6375,taxa1,3,FALSE)</f>
        <v>ee2b8e3c-64c5-48dd-a17e-61c8ebf0c8b3</v>
      </c>
      <c r="E6375">
        <v>204256</v>
      </c>
      <c r="F6375" t="str">
        <f>IFERROR(VLOOKUP($E6375,aves,2,FALSE),"not aves")</f>
        <v>not aves</v>
      </c>
      <c r="G6375" t="str">
        <f>IFERROR(VLOOKUP($E6375,aves,3,FALSE),"not aves")</f>
        <v>not aves</v>
      </c>
      <c r="H6375" t="str">
        <f>IFERROR(VLOOKUP($E6375,mammalsprice,2,FALSE),"not mammals price")</f>
        <v>not mammals price</v>
      </c>
      <c r="I6375" t="str">
        <f>IFERROR(VLOOKUP($E6375,mammalsprice,3,FALSE),"not mammals price")</f>
        <v>not mammals price</v>
      </c>
      <c r="J6375" t="str">
        <f>IFERROR(VLOOKUP($E6375,mammalswilson,3,FALSE),"not mammals wilson")</f>
        <v>25be4123-5787-441e-b57f-e06766401d8b</v>
      </c>
      <c r="K6375" t="str">
        <f>IFERROR(VLOOKUP($E6375,mammalswilson,3,FALSE),"not mammals wilson")</f>
        <v>25be4123-5787-441e-b57f-e06766401d8b</v>
      </c>
      <c r="L6375" t="s">
        <v>9949</v>
      </c>
      <c r="M6375" t="b">
        <v>1</v>
      </c>
    </row>
    <row r="6376" spans="1:13" x14ac:dyDescent="0.25">
      <c r="A6376" t="s">
        <v>9950</v>
      </c>
      <c r="B6376">
        <v>200581</v>
      </c>
      <c r="C6376" t="str">
        <f>VLOOKUP($B6376,taxa1,2,FALSE)</f>
        <v>Hoplopleura sinhgarh</v>
      </c>
      <c r="D6376" t="str">
        <f>VLOOKUP($B6376,taxa1,3,FALSE)</f>
        <v>00fcc7cd-392b-423c-a348-afc768fa6482</v>
      </c>
      <c r="E6376">
        <v>207819</v>
      </c>
      <c r="F6376" t="str">
        <f>IFERROR(VLOOKUP($E6376,aves,2,FALSE),"not aves")</f>
        <v>not aves</v>
      </c>
      <c r="G6376" t="str">
        <f>IFERROR(VLOOKUP($E6376,aves,3,FALSE),"not aves")</f>
        <v>not aves</v>
      </c>
      <c r="H6376" t="str">
        <f>IFERROR(VLOOKUP($E6376,mammalsprice,2,FALSE),"not mammals price")</f>
        <v>not mammals price</v>
      </c>
      <c r="I6376" t="str">
        <f>IFERROR(VLOOKUP($E6376,mammalsprice,3,FALSE),"not mammals price")</f>
        <v>not mammals price</v>
      </c>
      <c r="J6376" t="str">
        <f>IFERROR(VLOOKUP($E6376,mammalswilson,3,FALSE),"not mammals wilson")</f>
        <v>f2e2f8c0-aa51-4703-9bd4-509c9c0f04cb</v>
      </c>
      <c r="K6376" t="str">
        <f>IFERROR(VLOOKUP($E6376,mammalswilson,3,FALSE),"not mammals wilson")</f>
        <v>f2e2f8c0-aa51-4703-9bd4-509c9c0f04cb</v>
      </c>
      <c r="L6376" t="s">
        <v>9951</v>
      </c>
      <c r="M6376" t="b">
        <v>1</v>
      </c>
    </row>
    <row r="6377" spans="1:13" x14ac:dyDescent="0.25">
      <c r="A6377" t="s">
        <v>9952</v>
      </c>
      <c r="B6377">
        <v>200580</v>
      </c>
      <c r="C6377" t="str">
        <f>VLOOKUP($B6377,taxa1,2,FALSE)</f>
        <v>Hoplopleura sicata</v>
      </c>
      <c r="D6377" t="str">
        <f>VLOOKUP($B6377,taxa1,3,FALSE)</f>
        <v>e631fdab-c645-4d5a-867d-25924be03728</v>
      </c>
      <c r="E6377">
        <v>204914</v>
      </c>
      <c r="F6377" t="str">
        <f>IFERROR(VLOOKUP($E6377,aves,2,FALSE),"not aves")</f>
        <v>not aves</v>
      </c>
      <c r="G6377" t="str">
        <f>IFERROR(VLOOKUP($E6377,aves,3,FALSE),"not aves")</f>
        <v>not aves</v>
      </c>
      <c r="H6377" t="str">
        <f>IFERROR(VLOOKUP($E6377,mammalsprice,2,FALSE),"not mammals price")</f>
        <v>not mammals price</v>
      </c>
      <c r="I6377" t="str">
        <f>IFERROR(VLOOKUP($E6377,mammalsprice,3,FALSE),"not mammals price")</f>
        <v>not mammals price</v>
      </c>
      <c r="J6377" t="str">
        <f>IFERROR(VLOOKUP($E6377,mammalswilson,3,FALSE),"not mammals wilson")</f>
        <v>6e49be3e-357c-470a-9061-a04da6dcd573</v>
      </c>
      <c r="K6377" t="str">
        <f>IFERROR(VLOOKUP($E6377,mammalswilson,3,FALSE),"not mammals wilson")</f>
        <v>6e49be3e-357c-470a-9061-a04da6dcd573</v>
      </c>
      <c r="L6377" t="s">
        <v>9953</v>
      </c>
      <c r="M6377" t="b">
        <v>1</v>
      </c>
    </row>
    <row r="6378" spans="1:13" x14ac:dyDescent="0.25">
      <c r="A6378" t="s">
        <v>9954</v>
      </c>
      <c r="B6378">
        <v>200578</v>
      </c>
      <c r="C6378" t="str">
        <f>VLOOKUP($B6378,taxa1,2,FALSE)</f>
        <v>Hoplopleura reithrodontomyis</v>
      </c>
      <c r="D6378" t="str">
        <f>VLOOKUP($B6378,taxa1,3,FALSE)</f>
        <v>2bd8fe9b-85b2-4b48-90be-46b2548eb29f</v>
      </c>
      <c r="E6378">
        <v>205958</v>
      </c>
      <c r="F6378" t="str">
        <f>IFERROR(VLOOKUP($E6378,aves,2,FALSE),"not aves")</f>
        <v>not aves</v>
      </c>
      <c r="G6378" t="str">
        <f>IFERROR(VLOOKUP($E6378,aves,3,FALSE),"not aves")</f>
        <v>not aves</v>
      </c>
      <c r="H6378" t="str">
        <f>IFERROR(VLOOKUP($E6378,mammalsprice,2,FALSE),"not mammals price")</f>
        <v>not mammals price</v>
      </c>
      <c r="I6378" t="str">
        <f>IFERROR(VLOOKUP($E6378,mammalsprice,3,FALSE),"not mammals price")</f>
        <v>not mammals price</v>
      </c>
      <c r="J6378" t="str">
        <f>IFERROR(VLOOKUP($E6378,mammalswilson,3,FALSE),"not mammals wilson")</f>
        <v>748701c8-3b8b-4a79-9c44-494288c5d681</v>
      </c>
      <c r="K6378" t="str">
        <f>IFERROR(VLOOKUP($E6378,mammalswilson,3,FALSE),"not mammals wilson")</f>
        <v>748701c8-3b8b-4a79-9c44-494288c5d681</v>
      </c>
      <c r="L6378" t="s">
        <v>9955</v>
      </c>
      <c r="M6378" t="b">
        <v>1</v>
      </c>
    </row>
    <row r="6379" spans="1:13" x14ac:dyDescent="0.25">
      <c r="A6379" t="s">
        <v>9956</v>
      </c>
      <c r="B6379">
        <v>200576</v>
      </c>
      <c r="C6379" t="str">
        <f>VLOOKUP($B6379,taxa1,2,FALSE)</f>
        <v>Hoplopleura rukenyae</v>
      </c>
      <c r="D6379" t="str">
        <f>VLOOKUP($B6379,taxa1,3,FALSE)</f>
        <v>883e98d0-5460-4754-95a3-fe282dc8ebc2</v>
      </c>
      <c r="E6379">
        <v>204649</v>
      </c>
      <c r="F6379" t="str">
        <f>IFERROR(VLOOKUP($E6379,aves,2,FALSE),"not aves")</f>
        <v>not aves</v>
      </c>
      <c r="G6379" t="str">
        <f>IFERROR(VLOOKUP($E6379,aves,3,FALSE),"not aves")</f>
        <v>not aves</v>
      </c>
      <c r="H6379" t="str">
        <f>IFERROR(VLOOKUP($E6379,mammalsprice,2,FALSE),"not mammals price")</f>
        <v>not mammals price</v>
      </c>
      <c r="I6379" t="str">
        <f>IFERROR(VLOOKUP($E6379,mammalsprice,3,FALSE),"not mammals price")</f>
        <v>not mammals price</v>
      </c>
      <c r="J6379" t="str">
        <f>IFERROR(VLOOKUP($E6379,mammalswilson,3,FALSE),"not mammals wilson")</f>
        <v>e33e523a-7cc5-4b03-a058-ce12a429305c</v>
      </c>
      <c r="K6379" t="str">
        <f>IFERROR(VLOOKUP($E6379,mammalswilson,3,FALSE),"not mammals wilson")</f>
        <v>e33e523a-7cc5-4b03-a058-ce12a429305c</v>
      </c>
      <c r="L6379" t="s">
        <v>9957</v>
      </c>
      <c r="M6379" t="b">
        <v>1</v>
      </c>
    </row>
    <row r="6380" spans="1:13" x14ac:dyDescent="0.25">
      <c r="A6380" t="s">
        <v>9958</v>
      </c>
      <c r="B6380">
        <v>200575</v>
      </c>
      <c r="C6380" t="str">
        <f>VLOOKUP($B6380,taxa1,2,FALSE)</f>
        <v>Hoplopleura rajah</v>
      </c>
      <c r="D6380" t="str">
        <f>VLOOKUP($B6380,taxa1,3,FALSE)</f>
        <v>b3ace89a-4ea5-4f11-8962-cebfeaccf181</v>
      </c>
      <c r="E6380">
        <v>204266</v>
      </c>
      <c r="F6380" t="str">
        <f>IFERROR(VLOOKUP($E6380,aves,2,FALSE),"not aves")</f>
        <v>not aves</v>
      </c>
      <c r="G6380" t="str">
        <f>IFERROR(VLOOKUP($E6380,aves,3,FALSE),"not aves")</f>
        <v>not aves</v>
      </c>
      <c r="H6380" t="str">
        <f>IFERROR(VLOOKUP($E6380,mammalsprice,2,FALSE),"not mammals price")</f>
        <v>not mammals price</v>
      </c>
      <c r="I6380" t="str">
        <f>IFERROR(VLOOKUP($E6380,mammalsprice,3,FALSE),"not mammals price")</f>
        <v>not mammals price</v>
      </c>
      <c r="J6380" t="str">
        <f>IFERROR(VLOOKUP($E6380,mammalswilson,3,FALSE),"not mammals wilson")</f>
        <v>371e8989-4f83-4955-ad54-1d30bfde4db1</v>
      </c>
      <c r="K6380" t="str">
        <f>IFERROR(VLOOKUP($E6380,mammalswilson,3,FALSE),"not mammals wilson")</f>
        <v>371e8989-4f83-4955-ad54-1d30bfde4db1</v>
      </c>
      <c r="L6380" t="s">
        <v>9959</v>
      </c>
      <c r="M6380" t="b">
        <v>1</v>
      </c>
    </row>
    <row r="6381" spans="1:13" x14ac:dyDescent="0.25">
      <c r="A6381" t="s">
        <v>9960</v>
      </c>
      <c r="B6381">
        <v>200574</v>
      </c>
      <c r="C6381" t="str">
        <f>VLOOKUP($B6381,taxa1,2,FALSE)</f>
        <v>Hoplopleura ramgarh</v>
      </c>
      <c r="D6381" t="str">
        <f>VLOOKUP($B6381,taxa1,3,FALSE)</f>
        <v>b02e04e0-ff5d-4584-8048-71de1d3c2fb6</v>
      </c>
      <c r="E6381">
        <v>204640</v>
      </c>
      <c r="F6381" t="str">
        <f>IFERROR(VLOOKUP($E6381,aves,2,FALSE),"not aves")</f>
        <v>not aves</v>
      </c>
      <c r="G6381" t="str">
        <f>IFERROR(VLOOKUP($E6381,aves,3,FALSE),"not aves")</f>
        <v>not aves</v>
      </c>
      <c r="H6381" t="str">
        <f>IFERROR(VLOOKUP($E6381,mammalsprice,2,FALSE),"not mammals price")</f>
        <v>not mammals price</v>
      </c>
      <c r="I6381" t="str">
        <f>IFERROR(VLOOKUP($E6381,mammalsprice,3,FALSE),"not mammals price")</f>
        <v>not mammals price</v>
      </c>
      <c r="J6381" t="str">
        <f>IFERROR(VLOOKUP($E6381,mammalswilson,3,FALSE),"not mammals wilson")</f>
        <v>4ff4d74a-ea9e-4965-aee0-63386087cf77</v>
      </c>
      <c r="K6381" t="str">
        <f>IFERROR(VLOOKUP($E6381,mammalswilson,3,FALSE),"not mammals wilson")</f>
        <v>4ff4d74a-ea9e-4965-aee0-63386087cf77</v>
      </c>
      <c r="L6381" t="s">
        <v>9961</v>
      </c>
      <c r="M6381" t="b">
        <v>1</v>
      </c>
    </row>
    <row r="6382" spans="1:13" x14ac:dyDescent="0.25">
      <c r="A6382" t="s">
        <v>9962</v>
      </c>
      <c r="B6382">
        <v>200573</v>
      </c>
      <c r="C6382" t="str">
        <f>VLOOKUP($B6382,taxa1,2,FALSE)</f>
        <v>Hoplopleura reducta</v>
      </c>
      <c r="D6382" t="str">
        <f>VLOOKUP($B6382,taxa1,3,FALSE)</f>
        <v>50804a95-07d2-4a8d-934b-9425f6012f85</v>
      </c>
      <c r="E6382">
        <v>202323</v>
      </c>
      <c r="F6382" t="str">
        <f>IFERROR(VLOOKUP($E6382,aves,2,FALSE),"not aves")</f>
        <v>not aves</v>
      </c>
      <c r="G6382" t="str">
        <f>IFERROR(VLOOKUP($E6382,aves,3,FALSE),"not aves")</f>
        <v>not aves</v>
      </c>
      <c r="H6382" t="str">
        <f>IFERROR(VLOOKUP($E6382,mammalsprice,2,FALSE),"not mammals price")</f>
        <v>not mammals price</v>
      </c>
      <c r="I6382" t="str">
        <f>IFERROR(VLOOKUP($E6382,mammalsprice,3,FALSE),"not mammals price")</f>
        <v>not mammals price</v>
      </c>
      <c r="J6382" t="str">
        <f>IFERROR(VLOOKUP($E6382,mammalswilson,3,FALSE),"not mammals wilson")</f>
        <v>fe29697d-3dc5-4def-ba93-cc29502397cd</v>
      </c>
      <c r="K6382" t="str">
        <f>IFERROR(VLOOKUP($E6382,mammalswilson,3,FALSE),"not mammals wilson")</f>
        <v>fe29697d-3dc5-4def-ba93-cc29502397cd</v>
      </c>
      <c r="L6382" t="s">
        <v>9963</v>
      </c>
      <c r="M6382" t="b">
        <v>1</v>
      </c>
    </row>
    <row r="6383" spans="1:13" x14ac:dyDescent="0.25">
      <c r="A6383" t="s">
        <v>9964</v>
      </c>
      <c r="B6383">
        <v>200540</v>
      </c>
      <c r="C6383" t="str">
        <f>VLOOKUP($B6383,taxa1,2,FALSE)</f>
        <v>Hoplopleura meridionidis</v>
      </c>
      <c r="D6383" t="str">
        <f>VLOOKUP($B6383,taxa1,3,FALSE)</f>
        <v>9c498204-0b2c-4d81-b0af-ff62010e0eff</v>
      </c>
      <c r="E6383">
        <v>204337</v>
      </c>
      <c r="F6383" t="str">
        <f>IFERROR(VLOOKUP($E6383,aves,2,FALSE),"not aves")</f>
        <v>not aves</v>
      </c>
      <c r="G6383" t="str">
        <f>IFERROR(VLOOKUP($E6383,aves,3,FALSE),"not aves")</f>
        <v>not aves</v>
      </c>
      <c r="H6383" t="str">
        <f>IFERROR(VLOOKUP($E6383,mammalsprice,2,FALSE),"not mammals price")</f>
        <v>not mammals price</v>
      </c>
      <c r="I6383" t="str">
        <f>IFERROR(VLOOKUP($E6383,mammalsprice,3,FALSE),"not mammals price")</f>
        <v>not mammals price</v>
      </c>
      <c r="J6383" t="str">
        <f>IFERROR(VLOOKUP($E6383,mammalswilson,3,FALSE),"not mammals wilson")</f>
        <v>dd32fdfa-f2b7-46b9-ad87-4c792d2aa47c</v>
      </c>
      <c r="K6383" t="str">
        <f>IFERROR(VLOOKUP($E6383,mammalswilson,3,FALSE),"not mammals wilson")</f>
        <v>dd32fdfa-f2b7-46b9-ad87-4c792d2aa47c</v>
      </c>
      <c r="L6383" t="s">
        <v>9965</v>
      </c>
      <c r="M6383" t="b">
        <v>1</v>
      </c>
    </row>
    <row r="6384" spans="1:13" x14ac:dyDescent="0.25">
      <c r="A6384" t="s">
        <v>9966</v>
      </c>
      <c r="B6384">
        <v>200571</v>
      </c>
      <c r="C6384" t="str">
        <f>VLOOKUP($B6384,taxa1,2,FALSE)</f>
        <v>Hoplopleura pectinata</v>
      </c>
      <c r="D6384" t="str">
        <f>VLOOKUP($B6384,taxa1,3,FALSE)</f>
        <v>b587dcea-0bf0-4f38-97cc-0f97c83bde9b</v>
      </c>
      <c r="E6384">
        <v>204266</v>
      </c>
      <c r="F6384" t="str">
        <f>IFERROR(VLOOKUP($E6384,aves,2,FALSE),"not aves")</f>
        <v>not aves</v>
      </c>
      <c r="G6384" t="str">
        <f>IFERROR(VLOOKUP($E6384,aves,3,FALSE),"not aves")</f>
        <v>not aves</v>
      </c>
      <c r="H6384" t="str">
        <f>IFERROR(VLOOKUP($E6384,mammalsprice,2,FALSE),"not mammals price")</f>
        <v>not mammals price</v>
      </c>
      <c r="I6384" t="str">
        <f>IFERROR(VLOOKUP($E6384,mammalsprice,3,FALSE),"not mammals price")</f>
        <v>not mammals price</v>
      </c>
      <c r="J6384" t="str">
        <f>IFERROR(VLOOKUP($E6384,mammalswilson,3,FALSE),"not mammals wilson")</f>
        <v>371e8989-4f83-4955-ad54-1d30bfde4db1</v>
      </c>
      <c r="K6384" t="str">
        <f>IFERROR(VLOOKUP($E6384,mammalswilson,3,FALSE),"not mammals wilson")</f>
        <v>371e8989-4f83-4955-ad54-1d30bfde4db1</v>
      </c>
      <c r="L6384" t="s">
        <v>9959</v>
      </c>
      <c r="M6384" t="b">
        <v>1</v>
      </c>
    </row>
    <row r="6385" spans="1:13" x14ac:dyDescent="0.25">
      <c r="A6385" t="s">
        <v>9967</v>
      </c>
      <c r="B6385">
        <v>200539</v>
      </c>
      <c r="C6385" t="str">
        <f>VLOOKUP($B6385,taxa1,2,FALSE)</f>
        <v>Hoplopleura longula</v>
      </c>
      <c r="D6385" t="str">
        <f>VLOOKUP($B6385,taxa1,3,FALSE)</f>
        <v>84c202e1-d432-4f0e-8732-23fc5b489bac</v>
      </c>
      <c r="E6385">
        <v>204406</v>
      </c>
      <c r="F6385" t="str">
        <f>IFERROR(VLOOKUP($E6385,aves,2,FALSE),"not aves")</f>
        <v>not aves</v>
      </c>
      <c r="G6385" t="str">
        <f>IFERROR(VLOOKUP($E6385,aves,3,FALSE),"not aves")</f>
        <v>not aves</v>
      </c>
      <c r="H6385" t="str">
        <f>IFERROR(VLOOKUP($E6385,mammalsprice,2,FALSE),"not mammals price")</f>
        <v>not mammals price</v>
      </c>
      <c r="I6385" t="str">
        <f>IFERROR(VLOOKUP($E6385,mammalsprice,3,FALSE),"not mammals price")</f>
        <v>not mammals price</v>
      </c>
      <c r="J6385" t="str">
        <f>IFERROR(VLOOKUP($E6385,mammalswilson,3,FALSE),"not mammals wilson")</f>
        <v>2cc6f74b-470b-4a29-9e02-e7cb3ed55020</v>
      </c>
      <c r="K6385" t="str">
        <f>IFERROR(VLOOKUP($E6385,mammalswilson,3,FALSE),"not mammals wilson")</f>
        <v>2cc6f74b-470b-4a29-9e02-e7cb3ed55020</v>
      </c>
      <c r="L6385" t="s">
        <v>9879</v>
      </c>
      <c r="M6385" t="b">
        <v>1</v>
      </c>
    </row>
    <row r="6386" spans="1:13" x14ac:dyDescent="0.25">
      <c r="A6386" t="s">
        <v>9968</v>
      </c>
      <c r="B6386">
        <v>200569</v>
      </c>
      <c r="C6386" t="str">
        <f>VLOOKUP($B6386,taxa1,2,FALSE)</f>
        <v>Hoplopleura pelomydis</v>
      </c>
      <c r="D6386" t="str">
        <f>VLOOKUP($B6386,taxa1,3,FALSE)</f>
        <v>70352aa8-d296-4a75-8c06-6e3fdb8ebb96</v>
      </c>
      <c r="E6386">
        <v>205329</v>
      </c>
      <c r="F6386" t="str">
        <f>IFERROR(VLOOKUP($E6386,aves,2,FALSE),"not aves")</f>
        <v>not aves</v>
      </c>
      <c r="G6386" t="str">
        <f>IFERROR(VLOOKUP($E6386,aves,3,FALSE),"not aves")</f>
        <v>not aves</v>
      </c>
      <c r="H6386" t="str">
        <f>IFERROR(VLOOKUP($E6386,mammalsprice,2,FALSE),"not mammals price")</f>
        <v>not mammals price</v>
      </c>
      <c r="I6386" t="str">
        <f>IFERROR(VLOOKUP($E6386,mammalsprice,3,FALSE),"not mammals price")</f>
        <v>not mammals price</v>
      </c>
      <c r="J6386" t="str">
        <f>IFERROR(VLOOKUP($E6386,mammalswilson,3,FALSE),"not mammals wilson")</f>
        <v>766cb989-8aae-44ba-a150-2a4a84aaeb8e</v>
      </c>
      <c r="K6386" t="str">
        <f>IFERROR(VLOOKUP($E6386,mammalswilson,3,FALSE),"not mammals wilson")</f>
        <v>766cb989-8aae-44ba-a150-2a4a84aaeb8e</v>
      </c>
      <c r="L6386" t="s">
        <v>9969</v>
      </c>
      <c r="M6386" t="b">
        <v>1</v>
      </c>
    </row>
    <row r="6387" spans="1:13" x14ac:dyDescent="0.25">
      <c r="A6387" t="s">
        <v>9970</v>
      </c>
      <c r="B6387">
        <v>200568</v>
      </c>
      <c r="C6387" t="str">
        <f>VLOOKUP($B6387,taxa1,2,FALSE)</f>
        <v>Hoplopleura pahari</v>
      </c>
      <c r="D6387" t="str">
        <f>VLOOKUP($B6387,taxa1,3,FALSE)</f>
        <v>c025261a-058a-45b3-ae7e-fe564da3440f</v>
      </c>
      <c r="E6387">
        <v>204637</v>
      </c>
      <c r="F6387" t="str">
        <f>IFERROR(VLOOKUP($E6387,aves,2,FALSE),"not aves")</f>
        <v>not aves</v>
      </c>
      <c r="G6387" t="str">
        <f>IFERROR(VLOOKUP($E6387,aves,3,FALSE),"not aves")</f>
        <v>not aves</v>
      </c>
      <c r="H6387" t="str">
        <f>IFERROR(VLOOKUP($E6387,mammalsprice,2,FALSE),"not mammals price")</f>
        <v>not mammals price</v>
      </c>
      <c r="I6387" t="str">
        <f>IFERROR(VLOOKUP($E6387,mammalsprice,3,FALSE),"not mammals price")</f>
        <v>not mammals price</v>
      </c>
      <c r="J6387" t="str">
        <f>IFERROR(VLOOKUP($E6387,mammalswilson,3,FALSE),"not mammals wilson")</f>
        <v>8e21591c-511e-4ab8-88d8-4fe57034d617</v>
      </c>
      <c r="K6387" t="str">
        <f>IFERROR(VLOOKUP($E6387,mammalswilson,3,FALSE),"not mammals wilson")</f>
        <v>8e21591c-511e-4ab8-88d8-4fe57034d617</v>
      </c>
      <c r="L6387" t="s">
        <v>9971</v>
      </c>
      <c r="M6387" t="b">
        <v>1</v>
      </c>
    </row>
    <row r="6388" spans="1:13" x14ac:dyDescent="0.25">
      <c r="A6388" t="s">
        <v>9972</v>
      </c>
      <c r="B6388">
        <v>200567</v>
      </c>
      <c r="C6388" t="str">
        <f>VLOOKUP($B6388,taxa1,2,FALSE)</f>
        <v>Hoplopleura pavlovskyi</v>
      </c>
      <c r="D6388" t="str">
        <f>VLOOKUP($B6388,taxa1,3,FALSE)</f>
        <v>be76dc48-25aa-43b5-b7d3-2c3e6457a6ac</v>
      </c>
      <c r="E6388">
        <v>205927</v>
      </c>
      <c r="F6388" t="str">
        <f>IFERROR(VLOOKUP($E6388,aves,2,FALSE),"not aves")</f>
        <v>not aves</v>
      </c>
      <c r="G6388" t="str">
        <f>IFERROR(VLOOKUP($E6388,aves,3,FALSE),"not aves")</f>
        <v>not aves</v>
      </c>
      <c r="H6388" t="str">
        <f>IFERROR(VLOOKUP($E6388,mammalsprice,2,FALSE),"not mammals price")</f>
        <v>not mammals price</v>
      </c>
      <c r="I6388" t="str">
        <f>IFERROR(VLOOKUP($E6388,mammalsprice,3,FALSE),"not mammals price")</f>
        <v>not mammals price</v>
      </c>
      <c r="J6388" t="str">
        <f>IFERROR(VLOOKUP($E6388,mammalswilson,3,FALSE),"not mammals wilson")</f>
        <v>908b9317-aefc-4970-bb4f-8c0798638b2f</v>
      </c>
      <c r="K6388" t="str">
        <f>IFERROR(VLOOKUP($E6388,mammalswilson,3,FALSE),"not mammals wilson")</f>
        <v>908b9317-aefc-4970-bb4f-8c0798638b2f</v>
      </c>
      <c r="L6388" t="s">
        <v>9973</v>
      </c>
      <c r="M6388" t="b">
        <v>1</v>
      </c>
    </row>
    <row r="6389" spans="1:13" x14ac:dyDescent="0.25">
      <c r="A6389" t="s">
        <v>9974</v>
      </c>
      <c r="B6389">
        <v>200566</v>
      </c>
      <c r="C6389" t="str">
        <f>VLOOKUP($B6389,taxa1,2,FALSE)</f>
        <v>Hoplopleura patersoni</v>
      </c>
      <c r="D6389" t="str">
        <f>VLOOKUP($B6389,taxa1,3,FALSE)</f>
        <v>1a42c37c-b590-487f-9a4e-f8b149719457</v>
      </c>
      <c r="E6389">
        <v>202066</v>
      </c>
      <c r="F6389" t="str">
        <f>IFERROR(VLOOKUP($E6389,aves,2,FALSE),"not aves")</f>
        <v>not aves</v>
      </c>
      <c r="G6389" t="str">
        <f>IFERROR(VLOOKUP($E6389,aves,3,FALSE),"not aves")</f>
        <v>not aves</v>
      </c>
      <c r="H6389" t="str">
        <f>IFERROR(VLOOKUP($E6389,mammalsprice,2,FALSE),"not mammals price")</f>
        <v>not mammals price</v>
      </c>
      <c r="I6389" t="str">
        <f>IFERROR(VLOOKUP($E6389,mammalsprice,3,FALSE),"not mammals price")</f>
        <v>not mammals price</v>
      </c>
      <c r="J6389" t="str">
        <f>IFERROR(VLOOKUP($E6389,mammalswilson,3,FALSE),"not mammals wilson")</f>
        <v>24fbefa3-6287-4e8a-975c-b7be0195f33c</v>
      </c>
      <c r="K6389" t="str">
        <f>IFERROR(VLOOKUP($E6389,mammalswilson,3,FALSE),"not mammals wilson")</f>
        <v>24fbefa3-6287-4e8a-975c-b7be0195f33c</v>
      </c>
      <c r="L6389" t="s">
        <v>9975</v>
      </c>
      <c r="M6389" t="b">
        <v>1</v>
      </c>
    </row>
    <row r="6390" spans="1:13" x14ac:dyDescent="0.25">
      <c r="A6390" t="s">
        <v>9976</v>
      </c>
      <c r="B6390">
        <v>200565</v>
      </c>
      <c r="C6390" t="str">
        <f>VLOOKUP($B6390,taxa1,2,FALSE)</f>
        <v>Hoplopleura pacifica</v>
      </c>
      <c r="D6390" t="str">
        <f>VLOOKUP($B6390,taxa1,3,FALSE)</f>
        <v>d9f93c06-99e0-440e-939d-c8b5dd192961</v>
      </c>
      <c r="E6390">
        <v>205884</v>
      </c>
      <c r="F6390" t="str">
        <f>IFERROR(VLOOKUP($E6390,aves,2,FALSE),"not aves")</f>
        <v>not aves</v>
      </c>
      <c r="G6390" t="str">
        <f>IFERROR(VLOOKUP($E6390,aves,3,FALSE),"not aves")</f>
        <v>not aves</v>
      </c>
      <c r="H6390" t="str">
        <f>IFERROR(VLOOKUP($E6390,mammalsprice,2,FALSE),"not mammals price")</f>
        <v>not mammals price</v>
      </c>
      <c r="I6390" t="str">
        <f>IFERROR(VLOOKUP($E6390,mammalsprice,3,FALSE),"not mammals price")</f>
        <v>not mammals price</v>
      </c>
      <c r="J6390" t="str">
        <f>IFERROR(VLOOKUP($E6390,mammalswilson,3,FALSE),"not mammals wilson")</f>
        <v>97b1eb98-bc54-404d-92af-2585f854231e</v>
      </c>
      <c r="K6390" t="str">
        <f>IFERROR(VLOOKUP($E6390,mammalswilson,3,FALSE),"not mammals wilson")</f>
        <v>97b1eb98-bc54-404d-92af-2585f854231e</v>
      </c>
      <c r="L6390" t="s">
        <v>9977</v>
      </c>
      <c r="M6390" t="b">
        <v>1</v>
      </c>
    </row>
    <row r="6391" spans="1:13" x14ac:dyDescent="0.25">
      <c r="A6391" t="s">
        <v>9978</v>
      </c>
      <c r="B6391">
        <v>200564</v>
      </c>
      <c r="C6391" t="str">
        <f>VLOOKUP($B6391,taxa1,2,FALSE)</f>
        <v>Hoplopleura onychomydis</v>
      </c>
      <c r="D6391" t="str">
        <f>VLOOKUP($B6391,taxa1,3,FALSE)</f>
        <v>833663b8-c895-4a88-95fc-2d1d309eacd9</v>
      </c>
      <c r="E6391">
        <v>205075</v>
      </c>
      <c r="F6391" t="str">
        <f>IFERROR(VLOOKUP($E6391,aves,2,FALSE),"not aves")</f>
        <v>not aves</v>
      </c>
      <c r="G6391" t="str">
        <f>IFERROR(VLOOKUP($E6391,aves,3,FALSE),"not aves")</f>
        <v>not aves</v>
      </c>
      <c r="H6391" t="str">
        <f>IFERROR(VLOOKUP($E6391,mammalsprice,2,FALSE),"not mammals price")</f>
        <v>not mammals price</v>
      </c>
      <c r="I6391" t="str">
        <f>IFERROR(VLOOKUP($E6391,mammalsprice,3,FALSE),"not mammals price")</f>
        <v>not mammals price</v>
      </c>
      <c r="J6391" t="str">
        <f>IFERROR(VLOOKUP($E6391,mammalswilson,3,FALSE),"not mammals wilson")</f>
        <v>62749d73-1a50-46d7-a801-3f2fa9c9bc50</v>
      </c>
      <c r="K6391" t="str">
        <f>IFERROR(VLOOKUP($E6391,mammalswilson,3,FALSE),"not mammals wilson")</f>
        <v>62749d73-1a50-46d7-a801-3f2fa9c9bc50</v>
      </c>
      <c r="L6391" t="s">
        <v>9979</v>
      </c>
      <c r="M6391" t="b">
        <v>1</v>
      </c>
    </row>
    <row r="6392" spans="1:13" x14ac:dyDescent="0.25">
      <c r="A6392" t="s">
        <v>9980</v>
      </c>
      <c r="B6392">
        <v>200659</v>
      </c>
      <c r="C6392" t="str">
        <f>VLOOKUP($B6392,taxa1,2,FALSE)</f>
        <v>Johnsonpthirus heliosciuri</v>
      </c>
      <c r="D6392" t="str">
        <f>VLOOKUP($B6392,taxa1,3,FALSE)</f>
        <v>6acc8c39-daad-4948-af1f-c4e8ffb9302b</v>
      </c>
      <c r="E6392">
        <v>205314</v>
      </c>
      <c r="F6392" t="str">
        <f>IFERROR(VLOOKUP($E6392,aves,2,FALSE),"not aves")</f>
        <v>not aves</v>
      </c>
      <c r="G6392" t="str">
        <f>IFERROR(VLOOKUP($E6392,aves,3,FALSE),"not aves")</f>
        <v>not aves</v>
      </c>
      <c r="H6392" t="str">
        <f>IFERROR(VLOOKUP($E6392,mammalsprice,2,FALSE),"not mammals price")</f>
        <v>not mammals price</v>
      </c>
      <c r="I6392" t="str">
        <f>IFERROR(VLOOKUP($E6392,mammalsprice,3,FALSE),"not mammals price")</f>
        <v>not mammals price</v>
      </c>
      <c r="J6392" t="str">
        <f>IFERROR(VLOOKUP($E6392,mammalswilson,3,FALSE),"not mammals wilson")</f>
        <v>5080b32f-102d-412f-b058-7008cf22ef67</v>
      </c>
      <c r="K6392" t="str">
        <f>IFERROR(VLOOKUP($E6392,mammalswilson,3,FALSE),"not mammals wilson")</f>
        <v>5080b32f-102d-412f-b058-7008cf22ef67</v>
      </c>
      <c r="L6392" t="s">
        <v>9981</v>
      </c>
      <c r="M6392" t="b">
        <v>1</v>
      </c>
    </row>
    <row r="6393" spans="1:13" x14ac:dyDescent="0.25">
      <c r="A6393" t="s">
        <v>9982</v>
      </c>
      <c r="B6393">
        <v>200697</v>
      </c>
      <c r="C6393" t="str">
        <f>VLOOKUP($B6393,taxa1,2,FALSE)</f>
        <v>Linognathus breviceps</v>
      </c>
      <c r="D6393" t="str">
        <f>VLOOKUP($B6393,taxa1,3,FALSE)</f>
        <v>56ac2ff1-18e8-4781-8d88-8498527ce3bb</v>
      </c>
      <c r="E6393">
        <v>202571</v>
      </c>
      <c r="F6393" t="str">
        <f>IFERROR(VLOOKUP($E6393,aves,2,FALSE),"not aves")</f>
        <v>not aves</v>
      </c>
      <c r="G6393" t="str">
        <f>IFERROR(VLOOKUP($E6393,aves,3,FALSE),"not aves")</f>
        <v>not aves</v>
      </c>
      <c r="H6393" t="str">
        <f>IFERROR(VLOOKUP($E6393,mammalsprice,2,FALSE),"not mammals price")</f>
        <v>not mammals price</v>
      </c>
      <c r="I6393" t="str">
        <f>IFERROR(VLOOKUP($E6393,mammalsprice,3,FALSE),"not mammals price")</f>
        <v>not mammals price</v>
      </c>
      <c r="J6393" t="str">
        <f>IFERROR(VLOOKUP($E6393,mammalswilson,3,FALSE),"not mammals wilson")</f>
        <v>af5027e7-f68c-44ed-854f-59b1d4fa81ce</v>
      </c>
      <c r="K6393" t="str">
        <f>IFERROR(VLOOKUP($E6393,mammalswilson,3,FALSE),"not mammals wilson")</f>
        <v>af5027e7-f68c-44ed-854f-59b1d4fa81ce</v>
      </c>
      <c r="L6393" t="s">
        <v>9983</v>
      </c>
      <c r="M6393" t="b">
        <v>1</v>
      </c>
    </row>
    <row r="6394" spans="1:13" x14ac:dyDescent="0.25">
      <c r="A6394" t="s">
        <v>9984</v>
      </c>
      <c r="B6394">
        <v>200536</v>
      </c>
      <c r="C6394" t="str">
        <f>VLOOKUP($B6394,taxa1,2,FALSE)</f>
        <v>Hoplopleura karachiensis</v>
      </c>
      <c r="D6394" t="str">
        <f>VLOOKUP($B6394,taxa1,3,FALSE)</f>
        <v>28e43cc6-ef13-4e15-8bb3-17943cece6d4</v>
      </c>
      <c r="E6394">
        <v>203429</v>
      </c>
      <c r="F6394" t="str">
        <f>IFERROR(VLOOKUP($E6394,aves,2,FALSE),"not aves")</f>
        <v>not aves</v>
      </c>
      <c r="G6394" t="str">
        <f>IFERROR(VLOOKUP($E6394,aves,3,FALSE),"not aves")</f>
        <v>not aves</v>
      </c>
      <c r="H6394" t="str">
        <f>IFERROR(VLOOKUP($E6394,mammalsprice,2,FALSE),"not mammals price")</f>
        <v>not mammals price</v>
      </c>
      <c r="I6394" t="str">
        <f>IFERROR(VLOOKUP($E6394,mammalsprice,3,FALSE),"not mammals price")</f>
        <v>not mammals price</v>
      </c>
      <c r="J6394" t="str">
        <f>IFERROR(VLOOKUP($E6394,mammalswilson,3,FALSE),"not mammals wilson")</f>
        <v>ef83934e-82de-4f68-ba73-d5f0b6905fe9</v>
      </c>
      <c r="K6394" t="str">
        <f>IFERROR(VLOOKUP($E6394,mammalswilson,3,FALSE),"not mammals wilson")</f>
        <v>ef83934e-82de-4f68-ba73-d5f0b6905fe9</v>
      </c>
      <c r="L6394" t="s">
        <v>9985</v>
      </c>
      <c r="M6394" t="b">
        <v>1</v>
      </c>
    </row>
    <row r="6395" spans="1:13" x14ac:dyDescent="0.25">
      <c r="A6395" t="s">
        <v>9986</v>
      </c>
      <c r="B6395">
        <v>200537</v>
      </c>
      <c r="C6395" t="str">
        <f>VLOOKUP($B6395,taxa1,2,FALSE)</f>
        <v>Hoplopleura kitti</v>
      </c>
      <c r="D6395" t="str">
        <f>VLOOKUP($B6395,taxa1,3,FALSE)</f>
        <v>f211bfc4-0b0a-45b9-a718-abb7f36effc7</v>
      </c>
      <c r="E6395">
        <v>202372</v>
      </c>
      <c r="F6395" t="str">
        <f>IFERROR(VLOOKUP($E6395,aves,2,FALSE),"not aves")</f>
        <v>not aves</v>
      </c>
      <c r="G6395" t="str">
        <f>IFERROR(VLOOKUP($E6395,aves,3,FALSE),"not aves")</f>
        <v>not aves</v>
      </c>
      <c r="H6395" t="str">
        <f>IFERROR(VLOOKUP($E6395,mammalsprice,2,FALSE),"not mammals price")</f>
        <v>not mammals price</v>
      </c>
      <c r="I6395" t="str">
        <f>IFERROR(VLOOKUP($E6395,mammalsprice,3,FALSE),"not mammals price")</f>
        <v>not mammals price</v>
      </c>
      <c r="J6395" t="str">
        <f>IFERROR(VLOOKUP($E6395,mammalswilson,3,FALSE),"not mammals wilson")</f>
        <v>52e274a1-3590-4ba0-96a5-161d85d1e186</v>
      </c>
      <c r="K6395" t="str">
        <f>IFERROR(VLOOKUP($E6395,mammalswilson,3,FALSE),"not mammals wilson")</f>
        <v>52e274a1-3590-4ba0-96a5-161d85d1e186</v>
      </c>
      <c r="L6395" t="s">
        <v>9987</v>
      </c>
      <c r="M6395" t="b">
        <v>1</v>
      </c>
    </row>
    <row r="6396" spans="1:13" x14ac:dyDescent="0.25">
      <c r="A6396" t="s">
        <v>9988</v>
      </c>
      <c r="B6396">
        <v>200585</v>
      </c>
      <c r="C6396" t="str">
        <f>VLOOKUP($B6396,taxa1,2,FALSE)</f>
        <v>Hoplopleura spicula</v>
      </c>
      <c r="D6396" t="str">
        <f>VLOOKUP($B6396,taxa1,3,FALSE)</f>
        <v>41217c6d-7050-46df-95bc-839f3df36bd1</v>
      </c>
      <c r="E6396">
        <v>205927</v>
      </c>
      <c r="F6396" t="str">
        <f>IFERROR(VLOOKUP($E6396,aves,2,FALSE),"not aves")</f>
        <v>not aves</v>
      </c>
      <c r="G6396" t="str">
        <f>IFERROR(VLOOKUP($E6396,aves,3,FALSE),"not aves")</f>
        <v>not aves</v>
      </c>
      <c r="H6396" t="str">
        <f>IFERROR(VLOOKUP($E6396,mammalsprice,2,FALSE),"not mammals price")</f>
        <v>not mammals price</v>
      </c>
      <c r="I6396" t="str">
        <f>IFERROR(VLOOKUP($E6396,mammalsprice,3,FALSE),"not mammals price")</f>
        <v>not mammals price</v>
      </c>
      <c r="J6396" t="str">
        <f>IFERROR(VLOOKUP($E6396,mammalswilson,3,FALSE),"not mammals wilson")</f>
        <v>908b9317-aefc-4970-bb4f-8c0798638b2f</v>
      </c>
      <c r="K6396" t="str">
        <f>IFERROR(VLOOKUP($E6396,mammalswilson,3,FALSE),"not mammals wilson")</f>
        <v>908b9317-aefc-4970-bb4f-8c0798638b2f</v>
      </c>
      <c r="L6396" t="s">
        <v>9973</v>
      </c>
      <c r="M6396" t="b">
        <v>1</v>
      </c>
    </row>
    <row r="6397" spans="1:13" x14ac:dyDescent="0.25">
      <c r="A6397" t="s">
        <v>9989</v>
      </c>
      <c r="B6397">
        <v>200572</v>
      </c>
      <c r="C6397" t="str">
        <f>VLOOKUP($B6397,taxa1,2,FALSE)</f>
        <v>Hoplopleura quadridentata</v>
      </c>
      <c r="D6397" t="str">
        <f>VLOOKUP($B6397,taxa1,3,FALSE)</f>
        <v>9ff8e2b4-5379-492d-b51a-99e4d2403ed2</v>
      </c>
      <c r="E6397">
        <v>204845</v>
      </c>
      <c r="F6397" t="str">
        <f>IFERROR(VLOOKUP($E6397,aves,2,FALSE),"not aves")</f>
        <v>not aves</v>
      </c>
      <c r="G6397" t="str">
        <f>IFERROR(VLOOKUP($E6397,aves,3,FALSE),"not aves")</f>
        <v>not aves</v>
      </c>
      <c r="H6397" t="str">
        <f>IFERROR(VLOOKUP($E6397,mammalsprice,2,FALSE),"not mammals price")</f>
        <v>not mammals price</v>
      </c>
      <c r="I6397" t="str">
        <f>IFERROR(VLOOKUP($E6397,mammalsprice,3,FALSE),"not mammals price")</f>
        <v>not mammals price</v>
      </c>
      <c r="J6397" t="str">
        <f>IFERROR(VLOOKUP($E6397,mammalswilson,3,FALSE),"not mammals wilson")</f>
        <v>afa624b1-8ae4-476c-be4a-573e9d5032d8</v>
      </c>
      <c r="K6397" t="str">
        <f>IFERROR(VLOOKUP($E6397,mammalswilson,3,FALSE),"not mammals wilson")</f>
        <v>afa624b1-8ae4-476c-be4a-573e9d5032d8</v>
      </c>
      <c r="L6397" t="s">
        <v>9990</v>
      </c>
      <c r="M6397" t="b">
        <v>1</v>
      </c>
    </row>
    <row r="6398" spans="1:13" x14ac:dyDescent="0.25">
      <c r="A6398" t="s">
        <v>9991</v>
      </c>
      <c r="B6398">
        <v>200770</v>
      </c>
      <c r="C6398" t="str">
        <f>VLOOKUP($B6398,taxa1,2,FALSE)</f>
        <v>Neohaematopinus griseicolus</v>
      </c>
      <c r="D6398" t="str">
        <f>VLOOKUP($B6398,taxa1,3,FALSE)</f>
        <v>0035e711-1464-43e8-94ac-a5dc20afa10b</v>
      </c>
      <c r="E6398">
        <v>206153</v>
      </c>
      <c r="F6398" t="str">
        <f>IFERROR(VLOOKUP($E6398,aves,2,FALSE),"not aves")</f>
        <v>not aves</v>
      </c>
      <c r="G6398" t="str">
        <f>IFERROR(VLOOKUP($E6398,aves,3,FALSE),"not aves")</f>
        <v>not aves</v>
      </c>
      <c r="H6398" t="str">
        <f>IFERROR(VLOOKUP($E6398,mammalsprice,2,FALSE),"not mammals price")</f>
        <v>not mammals price</v>
      </c>
      <c r="I6398" t="str">
        <f>IFERROR(VLOOKUP($E6398,mammalsprice,3,FALSE),"not mammals price")</f>
        <v>not mammals price</v>
      </c>
      <c r="J6398" t="str">
        <f>IFERROR(VLOOKUP($E6398,mammalswilson,3,FALSE),"not mammals wilson")</f>
        <v>f9adbce6-14b5-467e-91a3-ccbb99faea0e</v>
      </c>
      <c r="K6398" t="str">
        <f>IFERROR(VLOOKUP($E6398,mammalswilson,3,FALSE),"not mammals wilson")</f>
        <v>f9adbce6-14b5-467e-91a3-ccbb99faea0e</v>
      </c>
      <c r="L6398" t="s">
        <v>9992</v>
      </c>
      <c r="M6398" t="b">
        <v>1</v>
      </c>
    </row>
    <row r="6399" spans="1:13" x14ac:dyDescent="0.25">
      <c r="A6399" t="s">
        <v>9993</v>
      </c>
      <c r="B6399">
        <v>200695</v>
      </c>
      <c r="C6399" t="str">
        <f>VLOOKUP($B6399,taxa1,2,FALSE)</f>
        <v>Linognathus bhatii</v>
      </c>
      <c r="D6399" t="str">
        <f>VLOOKUP($B6399,taxa1,3,FALSE)</f>
        <v>65757ff4-7f18-4220-9fb3-c879ad0d12b6</v>
      </c>
      <c r="E6399">
        <v>207109</v>
      </c>
      <c r="F6399" t="str">
        <f>IFERROR(VLOOKUP($E6399,aves,2,FALSE),"not aves")</f>
        <v>not aves</v>
      </c>
      <c r="G6399" t="str">
        <f>IFERROR(VLOOKUP($E6399,aves,3,FALSE),"not aves")</f>
        <v>not aves</v>
      </c>
      <c r="H6399" t="str">
        <f>IFERROR(VLOOKUP($E6399,mammalsprice,2,FALSE),"not mammals price")</f>
        <v>not mammals price</v>
      </c>
      <c r="I6399" t="str">
        <f>IFERROR(VLOOKUP($E6399,mammalsprice,3,FALSE),"not mammals price")</f>
        <v>not mammals price</v>
      </c>
      <c r="J6399" t="str">
        <f>IFERROR(VLOOKUP($E6399,mammalswilson,3,FALSE),"not mammals wilson")</f>
        <v>15f6f38d-f44a-480b-a052-9de85e98c62e</v>
      </c>
      <c r="K6399" t="str">
        <f>IFERROR(VLOOKUP($E6399,mammalswilson,3,FALSE),"not mammals wilson")</f>
        <v>15f6f38d-f44a-480b-a052-9de85e98c62e</v>
      </c>
      <c r="L6399" t="s">
        <v>9994</v>
      </c>
      <c r="M6399" t="b">
        <v>1</v>
      </c>
    </row>
    <row r="6400" spans="1:13" x14ac:dyDescent="0.25">
      <c r="A6400" t="s">
        <v>9995</v>
      </c>
      <c r="B6400">
        <v>200818</v>
      </c>
      <c r="C6400" t="str">
        <f>VLOOKUP($B6400,taxa1,2,FALSE)</f>
        <v>Polyplax asiatica</v>
      </c>
      <c r="D6400" t="str">
        <f>VLOOKUP($B6400,taxa1,3,FALSE)</f>
        <v>d7ce39d4-ee7a-4a0a-8697-7a97242aa12e</v>
      </c>
      <c r="E6400">
        <v>206446</v>
      </c>
      <c r="F6400" t="str">
        <f>IFERROR(VLOOKUP($E6400,aves,2,FALSE),"not aves")</f>
        <v>not aves</v>
      </c>
      <c r="G6400" t="str">
        <f>IFERROR(VLOOKUP($E6400,aves,3,FALSE),"not aves")</f>
        <v>not aves</v>
      </c>
      <c r="H6400" t="str">
        <f>IFERROR(VLOOKUP($E6400,mammalsprice,2,FALSE),"not mammals price")</f>
        <v>not mammals price</v>
      </c>
      <c r="I6400" t="str">
        <f>IFERROR(VLOOKUP($E6400,mammalsprice,3,FALSE),"not mammals price")</f>
        <v>not mammals price</v>
      </c>
      <c r="J6400" t="str">
        <f>IFERROR(VLOOKUP($E6400,mammalswilson,3,FALSE),"not mammals wilson")</f>
        <v>3e4fb97e-c3c8-409a-b440-efcfc6d746e5</v>
      </c>
      <c r="K6400" t="str">
        <f>IFERROR(VLOOKUP($E6400,mammalswilson,3,FALSE),"not mammals wilson")</f>
        <v>3e4fb97e-c3c8-409a-b440-efcfc6d746e5</v>
      </c>
      <c r="L6400" t="s">
        <v>9996</v>
      </c>
      <c r="M6400" t="b">
        <v>1</v>
      </c>
    </row>
    <row r="6401" spans="1:13" x14ac:dyDescent="0.25">
      <c r="A6401" t="s">
        <v>9997</v>
      </c>
      <c r="B6401">
        <v>200819</v>
      </c>
      <c r="C6401" t="str">
        <f>VLOOKUP($B6401,taxa1,2,FALSE)</f>
        <v>Polyplax alaskensis</v>
      </c>
      <c r="D6401" t="str">
        <f>VLOOKUP($B6401,taxa1,3,FALSE)</f>
        <v>530de84e-697d-417b-b46b-899ebb9c461b</v>
      </c>
      <c r="E6401">
        <v>207793</v>
      </c>
      <c r="F6401" t="str">
        <f>IFERROR(VLOOKUP($E6401,aves,2,FALSE),"not aves")</f>
        <v>not aves</v>
      </c>
      <c r="G6401" t="str">
        <f>IFERROR(VLOOKUP($E6401,aves,3,FALSE),"not aves")</f>
        <v>not aves</v>
      </c>
      <c r="H6401" t="str">
        <f>IFERROR(VLOOKUP($E6401,mammalsprice,2,FALSE),"not mammals price")</f>
        <v>not mammals price</v>
      </c>
      <c r="I6401" t="str">
        <f>IFERROR(VLOOKUP($E6401,mammalsprice,3,FALSE),"not mammals price")</f>
        <v>not mammals price</v>
      </c>
      <c r="J6401" t="str">
        <f>IFERROR(VLOOKUP($E6401,mammalswilson,3,FALSE),"not mammals wilson")</f>
        <v>3ea7d6d0-bf76-45e4-af1b-c7a33564bdaf</v>
      </c>
      <c r="K6401" t="str">
        <f>IFERROR(VLOOKUP($E6401,mammalswilson,3,FALSE),"not mammals wilson")</f>
        <v>3ea7d6d0-bf76-45e4-af1b-c7a33564bdaf</v>
      </c>
      <c r="L6401" t="s">
        <v>9998</v>
      </c>
      <c r="M6401" t="b">
        <v>1</v>
      </c>
    </row>
    <row r="6402" spans="1:13" x14ac:dyDescent="0.25">
      <c r="A6402" t="s">
        <v>9999</v>
      </c>
      <c r="B6402">
        <v>200284</v>
      </c>
      <c r="C6402" t="str">
        <f>VLOOKUP($B6402,taxa1,2,FALSE)</f>
        <v>Fahrenholzia ehrlichi</v>
      </c>
      <c r="D6402" t="str">
        <f>VLOOKUP($B6402,taxa1,3,FALSE)</f>
        <v>e0fff3eb-1bfb-4c4f-a0e8-02fd5fd6403a</v>
      </c>
      <c r="E6402">
        <v>204075</v>
      </c>
      <c r="F6402" t="str">
        <f>IFERROR(VLOOKUP($E6402,aves,2,FALSE),"not aves")</f>
        <v>not aves</v>
      </c>
      <c r="G6402" t="str">
        <f>IFERROR(VLOOKUP($E6402,aves,3,FALSE),"not aves")</f>
        <v>not aves</v>
      </c>
      <c r="H6402" t="str">
        <f>IFERROR(VLOOKUP($E6402,mammalsprice,2,FALSE),"not mammals price")</f>
        <v>not mammals price</v>
      </c>
      <c r="I6402" t="str">
        <f>IFERROR(VLOOKUP($E6402,mammalsprice,3,FALSE),"not mammals price")</f>
        <v>not mammals price</v>
      </c>
      <c r="J6402" t="str">
        <f>IFERROR(VLOOKUP($E6402,mammalswilson,3,FALSE),"not mammals wilson")</f>
        <v>1a0b13f2-0ccd-4621-a147-81b65acc162f</v>
      </c>
      <c r="K6402" t="str">
        <f>IFERROR(VLOOKUP($E6402,mammalswilson,3,FALSE),"not mammals wilson")</f>
        <v>1a0b13f2-0ccd-4621-a147-81b65acc162f</v>
      </c>
      <c r="L6402" t="s">
        <v>10000</v>
      </c>
      <c r="M6402" t="b">
        <v>1</v>
      </c>
    </row>
    <row r="6403" spans="1:13" x14ac:dyDescent="0.25">
      <c r="A6403" t="s">
        <v>10001</v>
      </c>
      <c r="B6403">
        <v>200535</v>
      </c>
      <c r="C6403" t="str">
        <f>VLOOKUP($B6403,taxa1,2,FALSE)</f>
        <v>Hoplopleura kondana</v>
      </c>
      <c r="D6403" t="str">
        <f>VLOOKUP($B6403,taxa1,3,FALSE)</f>
        <v>ce613503-a77a-453b-a225-481c7314075b</v>
      </c>
      <c r="E6403">
        <v>204493</v>
      </c>
      <c r="F6403" t="str">
        <f>IFERROR(VLOOKUP($E6403,aves,2,FALSE),"not aves")</f>
        <v>not aves</v>
      </c>
      <c r="G6403" t="str">
        <f>IFERROR(VLOOKUP($E6403,aves,3,FALSE),"not aves")</f>
        <v>not aves</v>
      </c>
      <c r="H6403" t="str">
        <f>IFERROR(VLOOKUP($E6403,mammalsprice,2,FALSE),"not mammals price")</f>
        <v>not mammals price</v>
      </c>
      <c r="I6403" t="str">
        <f>IFERROR(VLOOKUP($E6403,mammalsprice,3,FALSE),"not mammals price")</f>
        <v>not mammals price</v>
      </c>
      <c r="J6403" t="str">
        <f>IFERROR(VLOOKUP($E6403,mammalswilson,3,FALSE),"not mammals wilson")</f>
        <v>b62dbe86-009b-42b3-9f03-90bef6c1af82</v>
      </c>
      <c r="K6403" t="str">
        <f>IFERROR(VLOOKUP($E6403,mammalswilson,3,FALSE),"not mammals wilson")</f>
        <v>b62dbe86-009b-42b3-9f03-90bef6c1af82</v>
      </c>
      <c r="L6403" t="s">
        <v>10002</v>
      </c>
      <c r="M6403" t="b">
        <v>1</v>
      </c>
    </row>
    <row r="6404" spans="1:13" x14ac:dyDescent="0.25">
      <c r="A6404" t="s">
        <v>10003</v>
      </c>
      <c r="B6404">
        <v>200777</v>
      </c>
      <c r="C6404" t="str">
        <f>VLOOKUP($B6404,taxa1,2,FALSE)</f>
        <v>Neohaematopinus pteromydis</v>
      </c>
      <c r="D6404" t="str">
        <f>VLOOKUP($B6404,taxa1,3,FALSE)</f>
        <v>129c158b-6c96-48be-aaad-16b3fc21f428</v>
      </c>
      <c r="E6404">
        <v>205786</v>
      </c>
      <c r="F6404" t="str">
        <f>IFERROR(VLOOKUP($E6404,aves,2,FALSE),"not aves")</f>
        <v>not aves</v>
      </c>
      <c r="G6404" t="str">
        <f>IFERROR(VLOOKUP($E6404,aves,3,FALSE),"not aves")</f>
        <v>not aves</v>
      </c>
      <c r="H6404" t="str">
        <f>IFERROR(VLOOKUP($E6404,mammalsprice,2,FALSE),"not mammals price")</f>
        <v>not mammals price</v>
      </c>
      <c r="I6404" t="str">
        <f>IFERROR(VLOOKUP($E6404,mammalsprice,3,FALSE),"not mammals price")</f>
        <v>not mammals price</v>
      </c>
      <c r="J6404" t="str">
        <f>IFERROR(VLOOKUP($E6404,mammalswilson,3,FALSE),"not mammals wilson")</f>
        <v>5a40b766-65f2-475f-a4e8-5a5e49324fe9</v>
      </c>
      <c r="K6404" t="str">
        <f>IFERROR(VLOOKUP($E6404,mammalswilson,3,FALSE),"not mammals wilson")</f>
        <v>5a40b766-65f2-475f-a4e8-5a5e49324fe9</v>
      </c>
      <c r="L6404" t="s">
        <v>10004</v>
      </c>
      <c r="M6404" t="b">
        <v>1</v>
      </c>
    </row>
    <row r="6405" spans="1:13" x14ac:dyDescent="0.25">
      <c r="A6405" t="s">
        <v>10005</v>
      </c>
      <c r="B6405">
        <v>200776</v>
      </c>
      <c r="C6405" t="str">
        <f>VLOOKUP($B6405,taxa1,2,FALSE)</f>
        <v>Neohaematopinus pacificus</v>
      </c>
      <c r="D6405" t="str">
        <f>VLOOKUP($B6405,taxa1,3,FALSE)</f>
        <v>44dc523b-c6a3-4acb-a824-6b25b847ab8c</v>
      </c>
      <c r="E6405">
        <v>206575</v>
      </c>
      <c r="F6405" t="str">
        <f>IFERROR(VLOOKUP($E6405,aves,2,FALSE),"not aves")</f>
        <v>not aves</v>
      </c>
      <c r="G6405" t="str">
        <f>IFERROR(VLOOKUP($E6405,aves,3,FALSE),"not aves")</f>
        <v>not aves</v>
      </c>
      <c r="H6405" t="str">
        <f>IFERROR(VLOOKUP($E6405,mammalsprice,2,FALSE),"not mammals price")</f>
        <v>not mammals price</v>
      </c>
      <c r="I6405" t="str">
        <f>IFERROR(VLOOKUP($E6405,mammalsprice,3,FALSE),"not mammals price")</f>
        <v>not mammals price</v>
      </c>
      <c r="J6405" t="str">
        <f>IFERROR(VLOOKUP($E6405,mammalswilson,3,FALSE),"not mammals wilson")</f>
        <v>d6276761-03b2-4254-ad91-3b696b2f7162</v>
      </c>
      <c r="K6405" t="str">
        <f>IFERROR(VLOOKUP($E6405,mammalswilson,3,FALSE),"not mammals wilson")</f>
        <v>d6276761-03b2-4254-ad91-3b696b2f7162</v>
      </c>
      <c r="L6405" t="s">
        <v>10006</v>
      </c>
      <c r="M6405" t="b">
        <v>1</v>
      </c>
    </row>
    <row r="6406" spans="1:13" x14ac:dyDescent="0.25">
      <c r="A6406" t="s">
        <v>10007</v>
      </c>
      <c r="B6406">
        <v>200775</v>
      </c>
      <c r="C6406" t="str">
        <f>VLOOKUP($B6406,taxa1,2,FALSE)</f>
        <v>Neohaematopinus pallidus</v>
      </c>
      <c r="D6406" t="str">
        <f>VLOOKUP($B6406,taxa1,3,FALSE)</f>
        <v>79c19006-7929-4794-a4ed-abee1c729453</v>
      </c>
      <c r="E6406">
        <v>205417</v>
      </c>
      <c r="F6406" t="str">
        <f>IFERROR(VLOOKUP($E6406,aves,2,FALSE),"not aves")</f>
        <v>not aves</v>
      </c>
      <c r="G6406" t="str">
        <f>IFERROR(VLOOKUP($E6406,aves,3,FALSE),"not aves")</f>
        <v>not aves</v>
      </c>
      <c r="H6406" t="str">
        <f>IFERROR(VLOOKUP($E6406,mammalsprice,2,FALSE),"not mammals price")</f>
        <v>not mammals price</v>
      </c>
      <c r="I6406" t="str">
        <f>IFERROR(VLOOKUP($E6406,mammalsprice,3,FALSE),"not mammals price")</f>
        <v>not mammals price</v>
      </c>
      <c r="J6406" t="str">
        <f>IFERROR(VLOOKUP($E6406,mammalswilson,3,FALSE),"not mammals wilson")</f>
        <v>7b9c389a-219d-4ba2-9287-eb7400f15cbc</v>
      </c>
      <c r="K6406" t="str">
        <f>IFERROR(VLOOKUP($E6406,mammalswilson,3,FALSE),"not mammals wilson")</f>
        <v>7b9c389a-219d-4ba2-9287-eb7400f15cbc</v>
      </c>
      <c r="L6406" t="s">
        <v>10008</v>
      </c>
      <c r="M6406" t="b">
        <v>1</v>
      </c>
    </row>
    <row r="6407" spans="1:13" x14ac:dyDescent="0.25">
      <c r="A6407" t="s">
        <v>10009</v>
      </c>
      <c r="B6407">
        <v>200774</v>
      </c>
      <c r="C6407" t="str">
        <f>VLOOKUP($B6407,taxa1,2,FALSE)</f>
        <v>Neohaematopinus neotomae</v>
      </c>
      <c r="D6407" t="str">
        <f>VLOOKUP($B6407,taxa1,3,FALSE)</f>
        <v>96c629bc-2c46-4a0e-a8b0-8ceef673aaf1</v>
      </c>
      <c r="E6407">
        <v>204858</v>
      </c>
      <c r="F6407" t="str">
        <f>IFERROR(VLOOKUP($E6407,aves,2,FALSE),"not aves")</f>
        <v>not aves</v>
      </c>
      <c r="G6407" t="str">
        <f>IFERROR(VLOOKUP($E6407,aves,3,FALSE),"not aves")</f>
        <v>not aves</v>
      </c>
      <c r="H6407" t="str">
        <f>IFERROR(VLOOKUP($E6407,mammalsprice,2,FALSE),"not mammals price")</f>
        <v>not mammals price</v>
      </c>
      <c r="I6407" t="str">
        <f>IFERROR(VLOOKUP($E6407,mammalsprice,3,FALSE),"not mammals price")</f>
        <v>not mammals price</v>
      </c>
      <c r="J6407" t="str">
        <f>IFERROR(VLOOKUP($E6407,mammalswilson,3,FALSE),"not mammals wilson")</f>
        <v>4524f640-f96a-48b7-980c-319f2dd81a8d</v>
      </c>
      <c r="K6407" t="str">
        <f>IFERROR(VLOOKUP($E6407,mammalswilson,3,FALSE),"not mammals wilson")</f>
        <v>4524f640-f96a-48b7-980c-319f2dd81a8d</v>
      </c>
      <c r="L6407" t="s">
        <v>10010</v>
      </c>
      <c r="M6407" t="b">
        <v>1</v>
      </c>
    </row>
    <row r="6408" spans="1:13" x14ac:dyDescent="0.25">
      <c r="A6408" t="s">
        <v>10011</v>
      </c>
      <c r="B6408">
        <v>200773</v>
      </c>
      <c r="C6408" t="str">
        <f>VLOOKUP($B6408,taxa1,2,FALSE)</f>
        <v>Neohaematopinus menetensis</v>
      </c>
      <c r="D6408" t="str">
        <f>VLOOKUP($B6408,taxa1,3,FALSE)</f>
        <v>c71eac72-539d-4908-a185-d0d25e18c025</v>
      </c>
      <c r="E6408">
        <v>204327</v>
      </c>
      <c r="F6408" t="str">
        <f>IFERROR(VLOOKUP($E6408,aves,2,FALSE),"not aves")</f>
        <v>not aves</v>
      </c>
      <c r="G6408" t="str">
        <f>IFERROR(VLOOKUP($E6408,aves,3,FALSE),"not aves")</f>
        <v>not aves</v>
      </c>
      <c r="H6408" t="str">
        <f>IFERROR(VLOOKUP($E6408,mammalsprice,2,FALSE),"not mammals price")</f>
        <v>not mammals price</v>
      </c>
      <c r="I6408" t="str">
        <f>IFERROR(VLOOKUP($E6408,mammalsprice,3,FALSE),"not mammals price")</f>
        <v>not mammals price</v>
      </c>
      <c r="J6408" t="str">
        <f>IFERROR(VLOOKUP($E6408,mammalswilson,3,FALSE),"not mammals wilson")</f>
        <v>752f17a9-3d27-435a-8015-7a6322b9db6a</v>
      </c>
      <c r="K6408" t="str">
        <f>IFERROR(VLOOKUP($E6408,mammalswilson,3,FALSE),"not mammals wilson")</f>
        <v>752f17a9-3d27-435a-8015-7a6322b9db6a</v>
      </c>
      <c r="L6408" t="s">
        <v>10012</v>
      </c>
      <c r="M6408" t="b">
        <v>1</v>
      </c>
    </row>
    <row r="6409" spans="1:13" x14ac:dyDescent="0.25">
      <c r="A6409" t="s">
        <v>10013</v>
      </c>
      <c r="B6409">
        <v>200816</v>
      </c>
      <c r="C6409" t="str">
        <f>VLOOKUP($B6409,taxa1,2,FALSE)</f>
        <v>Polyplax antennata</v>
      </c>
      <c r="D6409" t="str">
        <f>VLOOKUP($B6409,taxa1,3,FALSE)</f>
        <v>33c19974-6898-4e92-aefa-9d5007542e1e</v>
      </c>
      <c r="E6409">
        <v>202240</v>
      </c>
      <c r="F6409" t="str">
        <f>IFERROR(VLOOKUP($E6409,aves,2,FALSE),"not aves")</f>
        <v>not aves</v>
      </c>
      <c r="G6409" t="str">
        <f>IFERROR(VLOOKUP($E6409,aves,3,FALSE),"not aves")</f>
        <v>not aves</v>
      </c>
      <c r="H6409" t="str">
        <f>IFERROR(VLOOKUP($E6409,mammalsprice,2,FALSE),"not mammals price")</f>
        <v>not mammals price</v>
      </c>
      <c r="I6409" t="str">
        <f>IFERROR(VLOOKUP($E6409,mammalsprice,3,FALSE),"not mammals price")</f>
        <v>not mammals price</v>
      </c>
      <c r="J6409" t="str">
        <f>IFERROR(VLOOKUP($E6409,mammalswilson,3,FALSE),"not mammals wilson")</f>
        <v>8ba6ff10-f05a-45f0-9de1-4081746451e1</v>
      </c>
      <c r="K6409" t="str">
        <f>IFERROR(VLOOKUP($E6409,mammalswilson,3,FALSE),"not mammals wilson")</f>
        <v>8ba6ff10-f05a-45f0-9de1-4081746451e1</v>
      </c>
      <c r="L6409" t="s">
        <v>10014</v>
      </c>
      <c r="M6409" t="b">
        <v>1</v>
      </c>
    </row>
    <row r="6410" spans="1:13" x14ac:dyDescent="0.25">
      <c r="A6410" t="s">
        <v>10015</v>
      </c>
      <c r="B6410">
        <v>200771</v>
      </c>
      <c r="C6410" t="str">
        <f>VLOOKUP($B6410,taxa1,2,FALSE)</f>
        <v>Neohaematopinus inornatus</v>
      </c>
      <c r="D6410" t="str">
        <f>VLOOKUP($B6410,taxa1,3,FALSE)</f>
        <v>13fcb332-416b-439f-9a34-d9434c63434d</v>
      </c>
      <c r="E6410">
        <v>204864</v>
      </c>
      <c r="F6410" t="str">
        <f>IFERROR(VLOOKUP($E6410,aves,2,FALSE),"not aves")</f>
        <v>not aves</v>
      </c>
      <c r="G6410" t="str">
        <f>IFERROR(VLOOKUP($E6410,aves,3,FALSE),"not aves")</f>
        <v>not aves</v>
      </c>
      <c r="H6410" t="str">
        <f>IFERROR(VLOOKUP($E6410,mammalsprice,2,FALSE),"not mammals price")</f>
        <v>not mammals price</v>
      </c>
      <c r="I6410" t="str">
        <f>IFERROR(VLOOKUP($E6410,mammalsprice,3,FALSE),"not mammals price")</f>
        <v>not mammals price</v>
      </c>
      <c r="J6410" t="str">
        <f>IFERROR(VLOOKUP($E6410,mammalswilson,3,FALSE),"not mammals wilson")</f>
        <v>2e4815bd-29bf-4665-bda4-47cb8c820acd</v>
      </c>
      <c r="K6410" t="str">
        <f>IFERROR(VLOOKUP($E6410,mammalswilson,3,FALSE),"not mammals wilson")</f>
        <v>2e4815bd-29bf-4665-bda4-47cb8c820acd</v>
      </c>
      <c r="L6410" t="s">
        <v>10016</v>
      </c>
      <c r="M6410" t="b">
        <v>1</v>
      </c>
    </row>
    <row r="6411" spans="1:13" x14ac:dyDescent="0.25">
      <c r="A6411" t="s">
        <v>10017</v>
      </c>
      <c r="B6411">
        <v>200815</v>
      </c>
      <c r="C6411" t="str">
        <f>VLOOKUP($B6411,taxa1,2,FALSE)</f>
        <v>Polyplax acomydis</v>
      </c>
      <c r="D6411" t="str">
        <f>VLOOKUP($B6411,taxa1,3,FALSE)</f>
        <v>dcbe5e02-a288-49e1-850f-035dd4ac6b0b</v>
      </c>
      <c r="E6411">
        <v>202048</v>
      </c>
      <c r="F6411" t="str">
        <f>IFERROR(VLOOKUP($E6411,aves,2,FALSE),"not aves")</f>
        <v>not aves</v>
      </c>
      <c r="G6411" t="str">
        <f>IFERROR(VLOOKUP($E6411,aves,3,FALSE),"not aves")</f>
        <v>not aves</v>
      </c>
      <c r="H6411" t="str">
        <f>IFERROR(VLOOKUP($E6411,mammalsprice,2,FALSE),"not mammals price")</f>
        <v>not mammals price</v>
      </c>
      <c r="I6411" t="str">
        <f>IFERROR(VLOOKUP($E6411,mammalsprice,3,FALSE),"not mammals price")</f>
        <v>not mammals price</v>
      </c>
      <c r="J6411" t="str">
        <f>IFERROR(VLOOKUP($E6411,mammalswilson,3,FALSE),"not mammals wilson")</f>
        <v>e3f7ac43-7533-4cca-ab4b-14a5b10af095</v>
      </c>
      <c r="K6411" t="str">
        <f>IFERROR(VLOOKUP($E6411,mammalswilson,3,FALSE),"not mammals wilson")</f>
        <v>e3f7ac43-7533-4cca-ab4b-14a5b10af095</v>
      </c>
      <c r="L6411" t="s">
        <v>10018</v>
      </c>
      <c r="M6411" t="b">
        <v>1</v>
      </c>
    </row>
    <row r="6412" spans="1:13" x14ac:dyDescent="0.25">
      <c r="A6412" t="s">
        <v>10019</v>
      </c>
      <c r="B6412">
        <v>200769</v>
      </c>
      <c r="C6412" t="str">
        <f>VLOOKUP($B6412,taxa1,2,FALSE)</f>
        <v>Neohaematopinus echinatus</v>
      </c>
      <c r="D6412" t="str">
        <f>VLOOKUP($B6412,taxa1,3,FALSE)</f>
        <v>467c7c10-f4a6-4429-aa7a-58f823a2e982</v>
      </c>
      <c r="E6412">
        <v>203428</v>
      </c>
      <c r="F6412" t="str">
        <f>IFERROR(VLOOKUP($E6412,aves,2,FALSE),"not aves")</f>
        <v>not aves</v>
      </c>
      <c r="G6412" t="str">
        <f>IFERROR(VLOOKUP($E6412,aves,3,FALSE),"not aves")</f>
        <v>not aves</v>
      </c>
      <c r="H6412" t="str">
        <f>IFERROR(VLOOKUP($E6412,mammalsprice,2,FALSE),"not mammals price")</f>
        <v>not mammals price</v>
      </c>
      <c r="I6412" t="str">
        <f>IFERROR(VLOOKUP($E6412,mammalsprice,3,FALSE),"not mammals price")</f>
        <v>not mammals price</v>
      </c>
      <c r="J6412" t="str">
        <f>IFERROR(VLOOKUP($E6412,mammalswilson,3,FALSE),"not mammals wilson")</f>
        <v>fbda9dae-b77b-4040-a6f7-46ed52939df7</v>
      </c>
      <c r="K6412" t="str">
        <f>IFERROR(VLOOKUP($E6412,mammalswilson,3,FALSE),"not mammals wilson")</f>
        <v>fbda9dae-b77b-4040-a6f7-46ed52939df7</v>
      </c>
      <c r="L6412" t="s">
        <v>9904</v>
      </c>
      <c r="M6412" t="b">
        <v>1</v>
      </c>
    </row>
    <row r="6413" spans="1:13" x14ac:dyDescent="0.25">
      <c r="A6413" t="s">
        <v>10020</v>
      </c>
      <c r="B6413">
        <v>200768</v>
      </c>
      <c r="C6413" t="str">
        <f>VLOOKUP($B6413,taxa1,2,FALSE)</f>
        <v>Neohaematopinus elbeli</v>
      </c>
      <c r="D6413" t="str">
        <f>VLOOKUP($B6413,taxa1,3,FALSE)</f>
        <v>42fc7a9e-f5d8-4cb4-ac57-6b78d662afad</v>
      </c>
      <c r="E6413">
        <v>203218</v>
      </c>
      <c r="F6413" t="str">
        <f>IFERROR(VLOOKUP($E6413,aves,2,FALSE),"not aves")</f>
        <v>not aves</v>
      </c>
      <c r="G6413" t="str">
        <f>IFERROR(VLOOKUP($E6413,aves,3,FALSE),"not aves")</f>
        <v>not aves</v>
      </c>
      <c r="H6413" t="str">
        <f>IFERROR(VLOOKUP($E6413,mammalsprice,2,FALSE),"not mammals price")</f>
        <v>not mammals price</v>
      </c>
      <c r="I6413" t="str">
        <f>IFERROR(VLOOKUP($E6413,mammalsprice,3,FALSE),"not mammals price")</f>
        <v>not mammals price</v>
      </c>
      <c r="J6413" t="str">
        <f>IFERROR(VLOOKUP($E6413,mammalswilson,3,FALSE),"not mammals wilson")</f>
        <v>660632f5-57f5-44f3-86ce-6907ef4dade6</v>
      </c>
      <c r="K6413" t="str">
        <f>IFERROR(VLOOKUP($E6413,mammalswilson,3,FALSE),"not mammals wilson")</f>
        <v>660632f5-57f5-44f3-86ce-6907ef4dade6</v>
      </c>
      <c r="L6413" t="s">
        <v>10021</v>
      </c>
      <c r="M6413" t="b">
        <v>1</v>
      </c>
    </row>
    <row r="6414" spans="1:13" x14ac:dyDescent="0.25">
      <c r="A6414" t="s">
        <v>10022</v>
      </c>
      <c r="B6414">
        <v>200767</v>
      </c>
      <c r="C6414" t="str">
        <f>VLOOKUP($B6414,taxa1,2,FALSE)</f>
        <v>Neohaematopinus capitaneus</v>
      </c>
      <c r="D6414" t="str">
        <f>VLOOKUP($B6414,taxa1,3,FALSE)</f>
        <v>0a08300b-f322-4570-a5bd-8698b165360a</v>
      </c>
      <c r="E6414">
        <v>203851</v>
      </c>
      <c r="F6414" t="str">
        <f>IFERROR(VLOOKUP($E6414,aves,2,FALSE),"not aves")</f>
        <v>not aves</v>
      </c>
      <c r="G6414" t="str">
        <f>IFERROR(VLOOKUP($E6414,aves,3,FALSE),"not aves")</f>
        <v>not aves</v>
      </c>
      <c r="H6414" t="str">
        <f>IFERROR(VLOOKUP($E6414,mammalsprice,2,FALSE),"not mammals price")</f>
        <v>not mammals price</v>
      </c>
      <c r="I6414" t="str">
        <f>IFERROR(VLOOKUP($E6414,mammalsprice,3,FALSE),"not mammals price")</f>
        <v>not mammals price</v>
      </c>
      <c r="J6414" t="str">
        <f>IFERROR(VLOOKUP($E6414,mammalswilson,3,FALSE),"not mammals wilson")</f>
        <v>72dd14bd-1753-4592-951e-cda15aed4582</v>
      </c>
      <c r="K6414" t="str">
        <f>IFERROR(VLOOKUP($E6414,mammalswilson,3,FALSE),"not mammals wilson")</f>
        <v>72dd14bd-1753-4592-951e-cda15aed4582</v>
      </c>
      <c r="L6414" t="s">
        <v>10023</v>
      </c>
      <c r="M6414" t="b">
        <v>1</v>
      </c>
    </row>
    <row r="6415" spans="1:13" x14ac:dyDescent="0.25">
      <c r="A6415" t="s">
        <v>10024</v>
      </c>
      <c r="B6415">
        <v>200766</v>
      </c>
      <c r="C6415" t="str">
        <f>VLOOKUP($B6415,taxa1,2,FALSE)</f>
        <v>Neohaematopinus citellinus</v>
      </c>
      <c r="D6415" t="str">
        <f>VLOOKUP($B6415,taxa1,3,FALSE)</f>
        <v>21cd1be7-b38d-4bb2-8609-9868cd1e60a0</v>
      </c>
      <c r="E6415">
        <v>206375</v>
      </c>
      <c r="F6415" t="str">
        <f>IFERROR(VLOOKUP($E6415,aves,2,FALSE),"not aves")</f>
        <v>not aves</v>
      </c>
      <c r="G6415" t="str">
        <f>IFERROR(VLOOKUP($E6415,aves,3,FALSE),"not aves")</f>
        <v>not aves</v>
      </c>
      <c r="H6415" t="str">
        <f>IFERROR(VLOOKUP($E6415,mammalsprice,2,FALSE),"not mammals price")</f>
        <v>not mammals price</v>
      </c>
      <c r="I6415" t="str">
        <f>IFERROR(VLOOKUP($E6415,mammalsprice,3,FALSE),"not mammals price")</f>
        <v>not mammals price</v>
      </c>
      <c r="J6415" t="str">
        <f>IFERROR(VLOOKUP($E6415,mammalswilson,3,FALSE),"not mammals wilson")</f>
        <v>79cc03e6-3670-4bb9-8437-1bb324ce1a0b</v>
      </c>
      <c r="K6415" t="str">
        <f>IFERROR(VLOOKUP($E6415,mammalswilson,3,FALSE),"not mammals wilson")</f>
        <v>79cc03e6-3670-4bb9-8437-1bb324ce1a0b</v>
      </c>
      <c r="L6415" t="s">
        <v>10025</v>
      </c>
      <c r="M6415" t="b">
        <v>1</v>
      </c>
    </row>
    <row r="6416" spans="1:13" x14ac:dyDescent="0.25">
      <c r="A6416" t="s">
        <v>10026</v>
      </c>
      <c r="B6416">
        <v>200765</v>
      </c>
      <c r="C6416" t="str">
        <f>VLOOKUP($B6416,taxa1,2,FALSE)</f>
        <v>Neohaematopinus callosciuri</v>
      </c>
      <c r="D6416" t="str">
        <f>VLOOKUP($B6416,taxa1,3,FALSE)</f>
        <v>a931507b-a23a-4e98-8c75-7cc262d11e5d</v>
      </c>
      <c r="E6416">
        <v>202478</v>
      </c>
      <c r="F6416" t="str">
        <f>IFERROR(VLOOKUP($E6416,aves,2,FALSE),"not aves")</f>
        <v>not aves</v>
      </c>
      <c r="G6416" t="str">
        <f>IFERROR(VLOOKUP($E6416,aves,3,FALSE),"not aves")</f>
        <v>not aves</v>
      </c>
      <c r="H6416" t="str">
        <f>IFERROR(VLOOKUP($E6416,mammalsprice,2,FALSE),"not mammals price")</f>
        <v>not mammals price</v>
      </c>
      <c r="I6416" t="str">
        <f>IFERROR(VLOOKUP($E6416,mammalsprice,3,FALSE),"not mammals price")</f>
        <v>not mammals price</v>
      </c>
      <c r="J6416" t="str">
        <f>IFERROR(VLOOKUP($E6416,mammalswilson,3,FALSE),"not mammals wilson")</f>
        <v>ecd728cc-b2fc-423a-aeea-f0002e3d1040</v>
      </c>
      <c r="K6416" t="str">
        <f>IFERROR(VLOOKUP($E6416,mammalswilson,3,FALSE),"not mammals wilson")</f>
        <v>ecd728cc-b2fc-423a-aeea-f0002e3d1040</v>
      </c>
      <c r="L6416" t="s">
        <v>10027</v>
      </c>
      <c r="M6416" t="b">
        <v>1</v>
      </c>
    </row>
    <row r="6417" spans="1:13" x14ac:dyDescent="0.25">
      <c r="A6417" t="s">
        <v>10028</v>
      </c>
      <c r="B6417">
        <v>200764</v>
      </c>
      <c r="C6417" t="str">
        <f>VLOOKUP($B6417,taxa1,2,FALSE)</f>
        <v>Neohaematopinus cognatus</v>
      </c>
      <c r="D6417" t="str">
        <f>VLOOKUP($B6417,taxa1,3,FALSE)</f>
        <v>d04529fd-4214-4c8e-a1a2-646bb46521c4</v>
      </c>
      <c r="E6417">
        <v>204327</v>
      </c>
      <c r="F6417" t="str">
        <f>IFERROR(VLOOKUP($E6417,aves,2,FALSE),"not aves")</f>
        <v>not aves</v>
      </c>
      <c r="G6417" t="str">
        <f>IFERROR(VLOOKUP($E6417,aves,3,FALSE),"not aves")</f>
        <v>not aves</v>
      </c>
      <c r="H6417" t="str">
        <f>IFERROR(VLOOKUP($E6417,mammalsprice,2,FALSE),"not mammals price")</f>
        <v>not mammals price</v>
      </c>
      <c r="I6417" t="str">
        <f>IFERROR(VLOOKUP($E6417,mammalsprice,3,FALSE),"not mammals price")</f>
        <v>not mammals price</v>
      </c>
      <c r="J6417" t="str">
        <f>IFERROR(VLOOKUP($E6417,mammalswilson,3,FALSE),"not mammals wilson")</f>
        <v>752f17a9-3d27-435a-8015-7a6322b9db6a</v>
      </c>
      <c r="K6417" t="str">
        <f>IFERROR(VLOOKUP($E6417,mammalswilson,3,FALSE),"not mammals wilson")</f>
        <v>752f17a9-3d27-435a-8015-7a6322b9db6a</v>
      </c>
      <c r="L6417" t="s">
        <v>10012</v>
      </c>
      <c r="M6417" t="b">
        <v>1</v>
      </c>
    </row>
    <row r="6418" spans="1:13" x14ac:dyDescent="0.25">
      <c r="A6418" t="s">
        <v>10029</v>
      </c>
      <c r="B6418">
        <v>200763</v>
      </c>
      <c r="C6418" t="str">
        <f>VLOOKUP($B6418,taxa1,2,FALSE)</f>
        <v>Neohaematopinus ceylonicus</v>
      </c>
      <c r="D6418" t="str">
        <f>VLOOKUP($B6418,taxa1,3,FALSE)</f>
        <v>a0d3370d-2fcc-471a-9c8a-9848854af061</v>
      </c>
      <c r="E6418">
        <v>203428</v>
      </c>
      <c r="F6418" t="str">
        <f>IFERROR(VLOOKUP($E6418,aves,2,FALSE),"not aves")</f>
        <v>not aves</v>
      </c>
      <c r="G6418" t="str">
        <f>IFERROR(VLOOKUP($E6418,aves,3,FALSE),"not aves")</f>
        <v>not aves</v>
      </c>
      <c r="H6418" t="str">
        <f>IFERROR(VLOOKUP($E6418,mammalsprice,2,FALSE),"not mammals price")</f>
        <v>not mammals price</v>
      </c>
      <c r="I6418" t="str">
        <f>IFERROR(VLOOKUP($E6418,mammalsprice,3,FALSE),"not mammals price")</f>
        <v>not mammals price</v>
      </c>
      <c r="J6418" t="str">
        <f>IFERROR(VLOOKUP($E6418,mammalswilson,3,FALSE),"not mammals wilson")</f>
        <v>fbda9dae-b77b-4040-a6f7-46ed52939df7</v>
      </c>
      <c r="K6418" t="str">
        <f>IFERROR(VLOOKUP($E6418,mammalswilson,3,FALSE),"not mammals wilson")</f>
        <v>fbda9dae-b77b-4040-a6f7-46ed52939df7</v>
      </c>
      <c r="L6418" t="s">
        <v>9904</v>
      </c>
      <c r="M6418" t="b">
        <v>1</v>
      </c>
    </row>
    <row r="6419" spans="1:13" x14ac:dyDescent="0.25">
      <c r="A6419" t="s">
        <v>10030</v>
      </c>
      <c r="B6419">
        <v>200762</v>
      </c>
      <c r="C6419" t="str">
        <f>VLOOKUP($B6419,taxa1,2,FALSE)</f>
        <v>Neohaematopinus chinensis</v>
      </c>
      <c r="D6419" t="str">
        <f>VLOOKUP($B6419,taxa1,3,FALSE)</f>
        <v>ae218cf9-4472-4f7b-ab4b-95e01a6c1a17</v>
      </c>
      <c r="E6419">
        <v>206583</v>
      </c>
      <c r="F6419" t="str">
        <f>IFERROR(VLOOKUP($E6419,aves,2,FALSE),"not aves")</f>
        <v>not aves</v>
      </c>
      <c r="G6419" t="str">
        <f>IFERROR(VLOOKUP($E6419,aves,3,FALSE),"not aves")</f>
        <v>not aves</v>
      </c>
      <c r="H6419" t="str">
        <f>IFERROR(VLOOKUP($E6419,mammalsprice,2,FALSE),"not mammals price")</f>
        <v>not mammals price</v>
      </c>
      <c r="I6419" t="str">
        <f>IFERROR(VLOOKUP($E6419,mammalsprice,3,FALSE),"not mammals price")</f>
        <v>not mammals price</v>
      </c>
      <c r="J6419" t="str">
        <f>IFERROR(VLOOKUP($E6419,mammalswilson,3,FALSE),"not mammals wilson")</f>
        <v>1dc5b26f-b97e-4415-879e-a716c1d694e3</v>
      </c>
      <c r="K6419" t="str">
        <f>IFERROR(VLOOKUP($E6419,mammalswilson,3,FALSE),"not mammals wilson")</f>
        <v>1dc5b26f-b97e-4415-879e-a716c1d694e3</v>
      </c>
      <c r="L6419" t="s">
        <v>10031</v>
      </c>
      <c r="M6419" t="b">
        <v>1</v>
      </c>
    </row>
    <row r="6420" spans="1:13" x14ac:dyDescent="0.25">
      <c r="A6420" t="s">
        <v>10032</v>
      </c>
      <c r="B6420">
        <v>200761</v>
      </c>
      <c r="C6420" t="str">
        <f>VLOOKUP($B6420,taxa1,2,FALSE)</f>
        <v>Neohaematopinus batuanae</v>
      </c>
      <c r="D6420" t="str">
        <f>VLOOKUP($B6420,taxa1,3,FALSE)</f>
        <v>a54706dd-c994-49da-b1e9-f27372932c13</v>
      </c>
      <c r="E6420">
        <v>205417</v>
      </c>
      <c r="F6420" t="str">
        <f>IFERROR(VLOOKUP($E6420,aves,2,FALSE),"not aves")</f>
        <v>not aves</v>
      </c>
      <c r="G6420" t="str">
        <f>IFERROR(VLOOKUP($E6420,aves,3,FALSE),"not aves")</f>
        <v>not aves</v>
      </c>
      <c r="H6420" t="str">
        <f>IFERROR(VLOOKUP($E6420,mammalsprice,2,FALSE),"not mammals price")</f>
        <v>not mammals price</v>
      </c>
      <c r="I6420" t="str">
        <f>IFERROR(VLOOKUP($E6420,mammalsprice,3,FALSE),"not mammals price")</f>
        <v>not mammals price</v>
      </c>
      <c r="J6420" t="str">
        <f>IFERROR(VLOOKUP($E6420,mammalswilson,3,FALSE),"not mammals wilson")</f>
        <v>7b9c389a-219d-4ba2-9287-eb7400f15cbc</v>
      </c>
      <c r="K6420" t="str">
        <f>IFERROR(VLOOKUP($E6420,mammalswilson,3,FALSE),"not mammals wilson")</f>
        <v>7b9c389a-219d-4ba2-9287-eb7400f15cbc</v>
      </c>
      <c r="L6420" t="s">
        <v>10008</v>
      </c>
      <c r="M6420" t="b">
        <v>1</v>
      </c>
    </row>
    <row r="6421" spans="1:13" x14ac:dyDescent="0.25">
      <c r="A6421" t="s">
        <v>10033</v>
      </c>
      <c r="B6421">
        <v>200760</v>
      </c>
      <c r="C6421" t="str">
        <f>VLOOKUP($B6421,taxa1,2,FALSE)</f>
        <v>Neohaematopinus appressus</v>
      </c>
      <c r="D6421" t="str">
        <f>VLOOKUP($B6421,taxa1,3,FALSE)</f>
        <v>373e85c1-5529-459e-876e-544a2dc0375b</v>
      </c>
      <c r="E6421">
        <v>206582</v>
      </c>
      <c r="F6421" t="str">
        <f>IFERROR(VLOOKUP($E6421,aves,2,FALSE),"not aves")</f>
        <v>not aves</v>
      </c>
      <c r="G6421" t="str">
        <f>IFERROR(VLOOKUP($E6421,aves,3,FALSE),"not aves")</f>
        <v>not aves</v>
      </c>
      <c r="H6421" t="str">
        <f>IFERROR(VLOOKUP($E6421,mammalsprice,2,FALSE),"not mammals price")</f>
        <v>not mammals price</v>
      </c>
      <c r="I6421" t="str">
        <f>IFERROR(VLOOKUP($E6421,mammalsprice,3,FALSE),"not mammals price")</f>
        <v>not mammals price</v>
      </c>
      <c r="J6421" t="str">
        <f>IFERROR(VLOOKUP($E6421,mammalswilson,3,FALSE),"not mammals wilson")</f>
        <v>69f49e9d-e4c1-4010-8301-6f08b9e6d028</v>
      </c>
      <c r="K6421" t="str">
        <f>IFERROR(VLOOKUP($E6421,mammalswilson,3,FALSE),"not mammals wilson")</f>
        <v>69f49e9d-e4c1-4010-8301-6f08b9e6d028</v>
      </c>
      <c r="L6421" t="s">
        <v>10034</v>
      </c>
      <c r="M6421" t="b">
        <v>1</v>
      </c>
    </row>
    <row r="6422" spans="1:13" x14ac:dyDescent="0.25">
      <c r="A6422" t="s">
        <v>10035</v>
      </c>
      <c r="B6422">
        <v>200772</v>
      </c>
      <c r="C6422" t="str">
        <f>VLOOKUP($B6422,taxa1,2,FALSE)</f>
        <v>Neohaematopinus kinabalensis</v>
      </c>
      <c r="D6422" t="str">
        <f>VLOOKUP($B6422,taxa1,3,FALSE)</f>
        <v>3af0a519-e298-457c-9561-9c95a34606c0</v>
      </c>
      <c r="E6422">
        <v>203849</v>
      </c>
      <c r="F6422" t="str">
        <f>IFERROR(VLOOKUP($E6422,aves,2,FALSE),"not aves")</f>
        <v>not aves</v>
      </c>
      <c r="G6422" t="str">
        <f>IFERROR(VLOOKUP($E6422,aves,3,FALSE),"not aves")</f>
        <v>not aves</v>
      </c>
      <c r="H6422" t="str">
        <f>IFERROR(VLOOKUP($E6422,mammalsprice,2,FALSE),"not mammals price")</f>
        <v>not mammals price</v>
      </c>
      <c r="I6422" t="str">
        <f>IFERROR(VLOOKUP($E6422,mammalsprice,3,FALSE),"not mammals price")</f>
        <v>not mammals price</v>
      </c>
      <c r="J6422" t="str">
        <f>IFERROR(VLOOKUP($E6422,mammalswilson,3,FALSE),"not mammals wilson")</f>
        <v>d772d897-3b45-48dc-96da-1545608a7c97</v>
      </c>
      <c r="K6422" t="str">
        <f>IFERROR(VLOOKUP($E6422,mammalswilson,3,FALSE),"not mammals wilson")</f>
        <v>d772d897-3b45-48dc-96da-1545608a7c97</v>
      </c>
      <c r="L6422" t="s">
        <v>10036</v>
      </c>
      <c r="M6422" t="b">
        <v>1</v>
      </c>
    </row>
    <row r="6423" spans="1:13" x14ac:dyDescent="0.25">
      <c r="A6423" t="s">
        <v>10037</v>
      </c>
      <c r="B6423">
        <v>200790</v>
      </c>
      <c r="C6423" t="str">
        <f>VLOOKUP($B6423,taxa1,2,FALSE)</f>
        <v>Neohaematopinus syriacus</v>
      </c>
      <c r="D6423" t="str">
        <f>VLOOKUP($B6423,taxa1,3,FALSE)</f>
        <v>2a09454a-c832-4e94-b551-f9bc7a4701f1</v>
      </c>
      <c r="E6423">
        <v>206144</v>
      </c>
      <c r="F6423" t="str">
        <f>IFERROR(VLOOKUP($E6423,aves,2,FALSE),"not aves")</f>
        <v>not aves</v>
      </c>
      <c r="G6423" t="str">
        <f>IFERROR(VLOOKUP($E6423,aves,3,FALSE),"not aves")</f>
        <v>not aves</v>
      </c>
      <c r="H6423" t="str">
        <f>IFERROR(VLOOKUP($E6423,mammalsprice,2,FALSE),"not mammals price")</f>
        <v>not mammals price</v>
      </c>
      <c r="I6423" t="str">
        <f>IFERROR(VLOOKUP($E6423,mammalsprice,3,FALSE),"not mammals price")</f>
        <v>not mammals price</v>
      </c>
      <c r="J6423" t="str">
        <f>IFERROR(VLOOKUP($E6423,mammalswilson,3,FALSE),"not mammals wilson")</f>
        <v>c8797f80-61f6-4be7-9e4b-95f11b7f4ffa</v>
      </c>
      <c r="K6423" t="str">
        <f>IFERROR(VLOOKUP($E6423,mammalswilson,3,FALSE),"not mammals wilson")</f>
        <v>c8797f80-61f6-4be7-9e4b-95f11b7f4ffa</v>
      </c>
      <c r="L6423" t="s">
        <v>10038</v>
      </c>
      <c r="M6423" t="b">
        <v>1</v>
      </c>
    </row>
    <row r="6424" spans="1:13" x14ac:dyDescent="0.25">
      <c r="A6424" t="s">
        <v>10039</v>
      </c>
      <c r="B6424">
        <v>200778</v>
      </c>
      <c r="C6424" t="str">
        <f>VLOOKUP($B6424,taxa1,2,FALSE)</f>
        <v>Neohaematopinus pansus</v>
      </c>
      <c r="D6424" t="str">
        <f>VLOOKUP($B6424,taxa1,3,FALSE)</f>
        <v>a9f7d405-214d-434a-a33a-05f8e2ac1dc7</v>
      </c>
      <c r="E6424">
        <v>205410</v>
      </c>
      <c r="F6424" t="str">
        <f>IFERROR(VLOOKUP($E6424,aves,2,FALSE),"not aves")</f>
        <v>not aves</v>
      </c>
      <c r="G6424" t="str">
        <f>IFERROR(VLOOKUP($E6424,aves,3,FALSE),"not aves")</f>
        <v>not aves</v>
      </c>
      <c r="H6424" t="str">
        <f>IFERROR(VLOOKUP($E6424,mammalsprice,2,FALSE),"not mammals price")</f>
        <v>not mammals price</v>
      </c>
      <c r="I6424" t="str">
        <f>IFERROR(VLOOKUP($E6424,mammalsprice,3,FALSE),"not mammals price")</f>
        <v>not mammals price</v>
      </c>
      <c r="J6424" t="str">
        <f>IFERROR(VLOOKUP($E6424,mammalswilson,3,FALSE),"not mammals wilson")</f>
        <v>2831e963-5666-4003-aca2-e4f79e6ac159</v>
      </c>
      <c r="K6424" t="str">
        <f>IFERROR(VLOOKUP($E6424,mammalswilson,3,FALSE),"not mammals wilson")</f>
        <v>2831e963-5666-4003-aca2-e4f79e6ac159</v>
      </c>
      <c r="L6424" t="s">
        <v>10040</v>
      </c>
      <c r="M6424" t="b">
        <v>1</v>
      </c>
    </row>
    <row r="6425" spans="1:13" x14ac:dyDescent="0.25">
      <c r="A6425" t="s">
        <v>10041</v>
      </c>
      <c r="B6425">
        <v>200779</v>
      </c>
      <c r="C6425" t="str">
        <f>VLOOKUP($B6425,taxa1,2,FALSE)</f>
        <v>Neohaematopinus petauristae</v>
      </c>
      <c r="D6425" t="str">
        <f>VLOOKUP($B6425,taxa1,3,FALSE)</f>
        <v>f7ad5bd3-558b-4936-a364-23686e4223cf</v>
      </c>
      <c r="E6425">
        <v>205417</v>
      </c>
      <c r="F6425" t="str">
        <f>IFERROR(VLOOKUP($E6425,aves,2,FALSE),"not aves")</f>
        <v>not aves</v>
      </c>
      <c r="G6425" t="str">
        <f>IFERROR(VLOOKUP($E6425,aves,3,FALSE),"not aves")</f>
        <v>not aves</v>
      </c>
      <c r="H6425" t="str">
        <f>IFERROR(VLOOKUP($E6425,mammalsprice,2,FALSE),"not mammals price")</f>
        <v>not mammals price</v>
      </c>
      <c r="I6425" t="str">
        <f>IFERROR(VLOOKUP($E6425,mammalsprice,3,FALSE),"not mammals price")</f>
        <v>not mammals price</v>
      </c>
      <c r="J6425" t="str">
        <f>IFERROR(VLOOKUP($E6425,mammalswilson,3,FALSE),"not mammals wilson")</f>
        <v>7b9c389a-219d-4ba2-9287-eb7400f15cbc</v>
      </c>
      <c r="K6425" t="str">
        <f>IFERROR(VLOOKUP($E6425,mammalswilson,3,FALSE),"not mammals wilson")</f>
        <v>7b9c389a-219d-4ba2-9287-eb7400f15cbc</v>
      </c>
      <c r="L6425" t="s">
        <v>10008</v>
      </c>
      <c r="M6425" t="b">
        <v>1</v>
      </c>
    </row>
    <row r="6426" spans="1:13" x14ac:dyDescent="0.25">
      <c r="A6426" t="s">
        <v>10042</v>
      </c>
      <c r="B6426">
        <v>200780</v>
      </c>
      <c r="C6426" t="str">
        <f>VLOOKUP($B6426,taxa1,2,FALSE)</f>
        <v>Neohaematopinus qadrii</v>
      </c>
      <c r="D6426" t="str">
        <f>VLOOKUP($B6426,taxa1,3,FALSE)</f>
        <v>749e8f0d-2ef1-43af-9f33-924b3688185b</v>
      </c>
      <c r="E6426">
        <v>203429</v>
      </c>
      <c r="F6426" t="str">
        <f>IFERROR(VLOOKUP($E6426,aves,2,FALSE),"not aves")</f>
        <v>not aves</v>
      </c>
      <c r="G6426" t="str">
        <f>IFERROR(VLOOKUP($E6426,aves,3,FALSE),"not aves")</f>
        <v>not aves</v>
      </c>
      <c r="H6426" t="str">
        <f>IFERROR(VLOOKUP($E6426,mammalsprice,2,FALSE),"not mammals price")</f>
        <v>not mammals price</v>
      </c>
      <c r="I6426" t="str">
        <f>IFERROR(VLOOKUP($E6426,mammalsprice,3,FALSE),"not mammals price")</f>
        <v>not mammals price</v>
      </c>
      <c r="J6426" t="str">
        <f>IFERROR(VLOOKUP($E6426,mammalswilson,3,FALSE),"not mammals wilson")</f>
        <v>ef83934e-82de-4f68-ba73-d5f0b6905fe9</v>
      </c>
      <c r="K6426" t="str">
        <f>IFERROR(VLOOKUP($E6426,mammalswilson,3,FALSE),"not mammals wilson")</f>
        <v>ef83934e-82de-4f68-ba73-d5f0b6905fe9</v>
      </c>
      <c r="L6426" t="s">
        <v>9985</v>
      </c>
      <c r="M6426" t="b">
        <v>1</v>
      </c>
    </row>
    <row r="6427" spans="1:13" x14ac:dyDescent="0.25">
      <c r="A6427" t="s">
        <v>10043</v>
      </c>
      <c r="B6427">
        <v>200781</v>
      </c>
      <c r="C6427" t="str">
        <f>VLOOKUP($B6427,taxa1,2,FALSE)</f>
        <v>Neohaematopinus robustus</v>
      </c>
      <c r="D6427" t="str">
        <f>VLOOKUP($B6427,taxa1,3,FALSE)</f>
        <v>c78cafd8-69f5-451c-ae7c-74035b13f1f5</v>
      </c>
      <c r="E6427">
        <v>205413</v>
      </c>
      <c r="F6427" t="str">
        <f>IFERROR(VLOOKUP($E6427,aves,2,FALSE),"not aves")</f>
        <v>not aves</v>
      </c>
      <c r="G6427" t="str">
        <f>IFERROR(VLOOKUP($E6427,aves,3,FALSE),"not aves")</f>
        <v>not aves</v>
      </c>
      <c r="H6427" t="str">
        <f>IFERROR(VLOOKUP($E6427,mammalsprice,2,FALSE),"not mammals price")</f>
        <v>not mammals price</v>
      </c>
      <c r="I6427" t="str">
        <f>IFERROR(VLOOKUP($E6427,mammalsprice,3,FALSE),"not mammals price")</f>
        <v>not mammals price</v>
      </c>
      <c r="J6427" t="str">
        <f>IFERROR(VLOOKUP($E6427,mammalswilson,3,FALSE),"not mammals wilson")</f>
        <v>89ff1b8e-8855-4ce6-9f69-388cfc0aeab9</v>
      </c>
      <c r="K6427" t="str">
        <f>IFERROR(VLOOKUP($E6427,mammalswilson,3,FALSE),"not mammals wilson")</f>
        <v>89ff1b8e-8855-4ce6-9f69-388cfc0aeab9</v>
      </c>
      <c r="L6427" t="s">
        <v>10044</v>
      </c>
      <c r="M6427" t="b">
        <v>1</v>
      </c>
    </row>
    <row r="6428" spans="1:13" x14ac:dyDescent="0.25">
      <c r="A6428" t="s">
        <v>10045</v>
      </c>
      <c r="B6428">
        <v>200782</v>
      </c>
      <c r="C6428" t="str">
        <f>VLOOKUP($B6428,taxa1,2,FALSE)</f>
        <v>Neohaematopinus rupestis</v>
      </c>
      <c r="D6428" t="str">
        <f>VLOOKUP($B6428,taxa1,3,FALSE)</f>
        <v>c765b7f2-f602-48a2-82f1-5b95fa379d84</v>
      </c>
      <c r="E6428">
        <v>206140</v>
      </c>
      <c r="F6428" t="str">
        <f>IFERROR(VLOOKUP($E6428,aves,2,FALSE),"not aves")</f>
        <v>not aves</v>
      </c>
      <c r="G6428" t="str">
        <f>IFERROR(VLOOKUP($E6428,aves,3,FALSE),"not aves")</f>
        <v>not aves</v>
      </c>
      <c r="H6428" t="str">
        <f>IFERROR(VLOOKUP($E6428,mammalsprice,2,FALSE),"not mammals price")</f>
        <v>not mammals price</v>
      </c>
      <c r="I6428" t="str">
        <f>IFERROR(VLOOKUP($E6428,mammalsprice,3,FALSE),"not mammals price")</f>
        <v>not mammals price</v>
      </c>
      <c r="J6428" t="str">
        <f>IFERROR(VLOOKUP($E6428,mammalswilson,3,FALSE),"not mammals wilson")</f>
        <v>aab4e958-f663-44d7-987f-d5a3022b6f35</v>
      </c>
      <c r="K6428" t="str">
        <f>IFERROR(VLOOKUP($E6428,mammalswilson,3,FALSE),"not mammals wilson")</f>
        <v>aab4e958-f663-44d7-987f-d5a3022b6f35</v>
      </c>
      <c r="L6428" t="s">
        <v>10046</v>
      </c>
      <c r="M6428" t="b">
        <v>1</v>
      </c>
    </row>
    <row r="6429" spans="1:13" x14ac:dyDescent="0.25">
      <c r="A6429" t="s">
        <v>10047</v>
      </c>
      <c r="B6429">
        <v>200783</v>
      </c>
      <c r="C6429" t="str">
        <f>VLOOKUP($B6429,taxa1,2,FALSE)</f>
        <v>Neohaematopinus sciurinus</v>
      </c>
      <c r="D6429" t="str">
        <f>VLOOKUP($B6429,taxa1,3,FALSE)</f>
        <v>c19829ec-4d03-41da-9a36-7a32f094d8f3</v>
      </c>
      <c r="E6429">
        <v>206158</v>
      </c>
      <c r="F6429" t="str">
        <f>IFERROR(VLOOKUP($E6429,aves,2,FALSE),"not aves")</f>
        <v>not aves</v>
      </c>
      <c r="G6429" t="str">
        <f>IFERROR(VLOOKUP($E6429,aves,3,FALSE),"not aves")</f>
        <v>not aves</v>
      </c>
      <c r="H6429" t="str">
        <f>IFERROR(VLOOKUP($E6429,mammalsprice,2,FALSE),"not mammals price")</f>
        <v>not mammals price</v>
      </c>
      <c r="I6429" t="str">
        <f>IFERROR(VLOOKUP($E6429,mammalsprice,3,FALSE),"not mammals price")</f>
        <v>not mammals price</v>
      </c>
      <c r="J6429" t="str">
        <f>IFERROR(VLOOKUP($E6429,mammalswilson,3,FALSE),"not mammals wilson")</f>
        <v>6b9c3241-f4a9-45a4-be7d-a6197cca495d</v>
      </c>
      <c r="K6429" t="str">
        <f>IFERROR(VLOOKUP($E6429,mammalswilson,3,FALSE),"not mammals wilson")</f>
        <v>6b9c3241-f4a9-45a4-be7d-a6197cca495d</v>
      </c>
      <c r="L6429" t="s">
        <v>10048</v>
      </c>
      <c r="M6429" t="b">
        <v>1</v>
      </c>
    </row>
    <row r="6430" spans="1:13" x14ac:dyDescent="0.25">
      <c r="A6430" t="s">
        <v>10049</v>
      </c>
      <c r="B6430">
        <v>200784</v>
      </c>
      <c r="C6430" t="str">
        <f>VLOOKUP($B6430,taxa1,2,FALSE)</f>
        <v>Neohaematopinus sciuropteri</v>
      </c>
      <c r="D6430" t="str">
        <f>VLOOKUP($B6430,taxa1,3,FALSE)</f>
        <v>67dfec81-a947-4a5b-bb93-634f474f317a</v>
      </c>
      <c r="E6430">
        <v>203603</v>
      </c>
      <c r="F6430" t="str">
        <f>IFERROR(VLOOKUP($E6430,aves,2,FALSE),"not aves")</f>
        <v>not aves</v>
      </c>
      <c r="G6430" t="str">
        <f>IFERROR(VLOOKUP($E6430,aves,3,FALSE),"not aves")</f>
        <v>not aves</v>
      </c>
      <c r="H6430" t="str">
        <f>IFERROR(VLOOKUP($E6430,mammalsprice,2,FALSE),"not mammals price")</f>
        <v>not mammals price</v>
      </c>
      <c r="I6430" t="str">
        <f>IFERROR(VLOOKUP($E6430,mammalsprice,3,FALSE),"not mammals price")</f>
        <v>not mammals price</v>
      </c>
      <c r="J6430" t="str">
        <f>IFERROR(VLOOKUP($E6430,mammalswilson,3,FALSE),"not mammals wilson")</f>
        <v>31f14120-60dc-46b4-aec8-b90609e79b6f</v>
      </c>
      <c r="K6430" t="str">
        <f>IFERROR(VLOOKUP($E6430,mammalswilson,3,FALSE),"not mammals wilson")</f>
        <v>31f14120-60dc-46b4-aec8-b90609e79b6f</v>
      </c>
      <c r="L6430" t="s">
        <v>10050</v>
      </c>
      <c r="M6430" t="b">
        <v>1</v>
      </c>
    </row>
    <row r="6431" spans="1:13" x14ac:dyDescent="0.25">
      <c r="A6431" t="s">
        <v>10051</v>
      </c>
      <c r="B6431">
        <v>200785</v>
      </c>
      <c r="C6431" t="str">
        <f>VLOOKUP($B6431,taxa1,2,FALSE)</f>
        <v>Neohaematopinus sciuri</v>
      </c>
      <c r="D6431" t="str">
        <f>VLOOKUP($B6431,taxa1,3,FALSE)</f>
        <v>a9990bc9-8c33-41a5-bc54-581d2399126b</v>
      </c>
      <c r="E6431">
        <v>206167</v>
      </c>
      <c r="F6431" t="str">
        <f>IFERROR(VLOOKUP($E6431,aves,2,FALSE),"not aves")</f>
        <v>not aves</v>
      </c>
      <c r="G6431" t="str">
        <f>IFERROR(VLOOKUP($E6431,aves,3,FALSE),"not aves")</f>
        <v>not aves</v>
      </c>
      <c r="H6431" t="str">
        <f>IFERROR(VLOOKUP($E6431,mammalsprice,2,FALSE),"not mammals price")</f>
        <v>not mammals price</v>
      </c>
      <c r="I6431" t="str">
        <f>IFERROR(VLOOKUP($E6431,mammalsprice,3,FALSE),"not mammals price")</f>
        <v>not mammals price</v>
      </c>
      <c r="J6431" t="str">
        <f>IFERROR(VLOOKUP($E6431,mammalswilson,3,FALSE),"not mammals wilson")</f>
        <v>ef451a9e-3856-4d0d-9fcf-0cde134f3c54</v>
      </c>
      <c r="K6431" t="str">
        <f>IFERROR(VLOOKUP($E6431,mammalswilson,3,FALSE),"not mammals wilson")</f>
        <v>ef451a9e-3856-4d0d-9fcf-0cde134f3c54</v>
      </c>
      <c r="L6431" t="s">
        <v>10052</v>
      </c>
      <c r="M6431" t="b">
        <v>1</v>
      </c>
    </row>
    <row r="6432" spans="1:13" x14ac:dyDescent="0.25">
      <c r="A6432" t="s">
        <v>10053</v>
      </c>
      <c r="B6432">
        <v>200786</v>
      </c>
      <c r="C6432" t="str">
        <f>VLOOKUP($B6432,taxa1,2,FALSE)</f>
        <v>Neohaematopinus sundasciuri</v>
      </c>
      <c r="D6432" t="str">
        <f>VLOOKUP($B6432,taxa1,3,FALSE)</f>
        <v>d8ee5a59-95be-46d9-bd8b-8c8b4504a45f</v>
      </c>
      <c r="E6432">
        <v>206460</v>
      </c>
      <c r="F6432" t="str">
        <f>IFERROR(VLOOKUP($E6432,aves,2,FALSE),"not aves")</f>
        <v>not aves</v>
      </c>
      <c r="G6432" t="str">
        <f>IFERROR(VLOOKUP($E6432,aves,3,FALSE),"not aves")</f>
        <v>not aves</v>
      </c>
      <c r="H6432" t="str">
        <f>IFERROR(VLOOKUP($E6432,mammalsprice,2,FALSE),"not mammals price")</f>
        <v>not mammals price</v>
      </c>
      <c r="I6432" t="str">
        <f>IFERROR(VLOOKUP($E6432,mammalsprice,3,FALSE),"not mammals price")</f>
        <v>not mammals price</v>
      </c>
      <c r="J6432" t="str">
        <f>IFERROR(VLOOKUP($E6432,mammalswilson,3,FALSE),"not mammals wilson")</f>
        <v>01acee23-f120-4a2f-b33a-6967e877618d</v>
      </c>
      <c r="K6432" t="str">
        <f>IFERROR(VLOOKUP($E6432,mammalswilson,3,FALSE),"not mammals wilson")</f>
        <v>01acee23-f120-4a2f-b33a-6967e877618d</v>
      </c>
      <c r="L6432" t="s">
        <v>10054</v>
      </c>
      <c r="M6432" t="b">
        <v>1</v>
      </c>
    </row>
    <row r="6433" spans="1:13" x14ac:dyDescent="0.25">
      <c r="A6433" t="s">
        <v>10055</v>
      </c>
      <c r="B6433">
        <v>200787</v>
      </c>
      <c r="C6433" t="str">
        <f>VLOOKUP($B6433,taxa1,2,FALSE)</f>
        <v>Neohaematopinus spilosomae</v>
      </c>
      <c r="D6433" t="str">
        <f>VLOOKUP($B6433,taxa1,3,FALSE)</f>
        <v>e51e2d3e-ae01-4f71-b7f2-15c3a56ffaa6</v>
      </c>
      <c r="E6433">
        <v>206373</v>
      </c>
      <c r="F6433" t="str">
        <f>IFERROR(VLOOKUP($E6433,aves,2,FALSE),"not aves")</f>
        <v>not aves</v>
      </c>
      <c r="G6433" t="str">
        <f>IFERROR(VLOOKUP($E6433,aves,3,FALSE),"not aves")</f>
        <v>not aves</v>
      </c>
      <c r="H6433" t="str">
        <f>IFERROR(VLOOKUP($E6433,mammalsprice,2,FALSE),"not mammals price")</f>
        <v>not mammals price</v>
      </c>
      <c r="I6433" t="str">
        <f>IFERROR(VLOOKUP($E6433,mammalsprice,3,FALSE),"not mammals price")</f>
        <v>not mammals price</v>
      </c>
      <c r="J6433" t="str">
        <f>IFERROR(VLOOKUP($E6433,mammalswilson,3,FALSE),"not mammals wilson")</f>
        <v>9f1dea5c-d4e9-4ef7-892a-c16816570765</v>
      </c>
      <c r="K6433" t="str">
        <f>IFERROR(VLOOKUP($E6433,mammalswilson,3,FALSE),"not mammals wilson")</f>
        <v>9f1dea5c-d4e9-4ef7-892a-c16816570765</v>
      </c>
      <c r="L6433" t="s">
        <v>10056</v>
      </c>
      <c r="M6433" t="b">
        <v>1</v>
      </c>
    </row>
    <row r="6434" spans="1:13" x14ac:dyDescent="0.25">
      <c r="A6434" t="s">
        <v>10057</v>
      </c>
      <c r="B6434">
        <v>200817</v>
      </c>
      <c r="C6434" t="str">
        <f>VLOOKUP($B6434,taxa1,2,FALSE)</f>
        <v>Polyplax arvicanthis</v>
      </c>
      <c r="D6434" t="str">
        <f>VLOOKUP($B6434,taxa1,3,FALSE)</f>
        <v>a7e5a8c0-f45b-48ce-b200-7ae45626b09c</v>
      </c>
      <c r="E6434">
        <v>205961</v>
      </c>
      <c r="F6434" t="str">
        <f>IFERROR(VLOOKUP($E6434,aves,2,FALSE),"not aves")</f>
        <v>not aves</v>
      </c>
      <c r="G6434" t="str">
        <f>IFERROR(VLOOKUP($E6434,aves,3,FALSE),"not aves")</f>
        <v>not aves</v>
      </c>
      <c r="H6434" t="str">
        <f>IFERROR(VLOOKUP($E6434,mammalsprice,2,FALSE),"not mammals price")</f>
        <v>not mammals price</v>
      </c>
      <c r="I6434" t="str">
        <f>IFERROR(VLOOKUP($E6434,mammalsprice,3,FALSE),"not mammals price")</f>
        <v>not mammals price</v>
      </c>
      <c r="J6434" t="str">
        <f>IFERROR(VLOOKUP($E6434,mammalswilson,3,FALSE),"not mammals wilson")</f>
        <v>6f87368d-7428-487d-8e69-a4cdca5a31e4</v>
      </c>
      <c r="K6434" t="str">
        <f>IFERROR(VLOOKUP($E6434,mammalswilson,3,FALSE),"not mammals wilson")</f>
        <v>6f87368d-7428-487d-8e69-a4cdca5a31e4</v>
      </c>
      <c r="L6434" t="s">
        <v>10058</v>
      </c>
      <c r="M6434" t="b">
        <v>1</v>
      </c>
    </row>
    <row r="6435" spans="1:13" x14ac:dyDescent="0.25">
      <c r="A6435" t="s">
        <v>10059</v>
      </c>
      <c r="B6435">
        <v>200789</v>
      </c>
      <c r="C6435" t="str">
        <f>VLOOKUP($B6435,taxa1,2,FALSE)</f>
        <v>Neohaematopinus setosus</v>
      </c>
      <c r="D6435" t="str">
        <f>VLOOKUP($B6435,taxa1,3,FALSE)</f>
        <v>2ed32deb-6479-4e87-bebe-c52617823176</v>
      </c>
      <c r="E6435">
        <v>203216</v>
      </c>
      <c r="F6435" t="str">
        <f>IFERROR(VLOOKUP($E6435,aves,2,FALSE),"not aves")</f>
        <v>not aves</v>
      </c>
      <c r="G6435" t="str">
        <f>IFERROR(VLOOKUP($E6435,aves,3,FALSE),"not aves")</f>
        <v>not aves</v>
      </c>
      <c r="H6435" t="str">
        <f>IFERROR(VLOOKUP($E6435,mammalsprice,2,FALSE),"not mammals price")</f>
        <v>not mammals price</v>
      </c>
      <c r="I6435" t="str">
        <f>IFERROR(VLOOKUP($E6435,mammalsprice,3,FALSE),"not mammals price")</f>
        <v>not mammals price</v>
      </c>
      <c r="J6435" t="str">
        <f>IFERROR(VLOOKUP($E6435,mammalswilson,3,FALSE),"not mammals wilson")</f>
        <v>e7206ba2-bda5-46d3-b41c-826e1990d957</v>
      </c>
      <c r="K6435" t="str">
        <f>IFERROR(VLOOKUP($E6435,mammalswilson,3,FALSE),"not mammals wilson")</f>
        <v>e7206ba2-bda5-46d3-b41c-826e1990d957</v>
      </c>
      <c r="L6435" t="s">
        <v>10060</v>
      </c>
      <c r="M6435" t="b">
        <v>1</v>
      </c>
    </row>
    <row r="6436" spans="1:13" x14ac:dyDescent="0.25">
      <c r="A6436" t="s">
        <v>10061</v>
      </c>
      <c r="B6436">
        <v>200753</v>
      </c>
      <c r="C6436" t="str">
        <f>VLOOKUP($B6436,taxa1,2,FALSE)</f>
        <v>Microthoracius minor</v>
      </c>
      <c r="D6436" t="str">
        <f>VLOOKUP($B6436,taxa1,3,FALSE)</f>
        <v>4ec4266e-48c6-4867-aa26-d001b8dd544e</v>
      </c>
      <c r="E6436">
        <v>203968</v>
      </c>
      <c r="F6436" t="str">
        <f>IFERROR(VLOOKUP($E6436,aves,2,FALSE),"not aves")</f>
        <v>not aves</v>
      </c>
      <c r="G6436" t="str">
        <f>IFERROR(VLOOKUP($E6436,aves,3,FALSE),"not aves")</f>
        <v>not aves</v>
      </c>
      <c r="H6436" t="str">
        <f>IFERROR(VLOOKUP($E6436,mammalsprice,2,FALSE),"not mammals price")</f>
        <v>not mammals price</v>
      </c>
      <c r="I6436" t="str">
        <f>IFERROR(VLOOKUP($E6436,mammalsprice,3,FALSE),"not mammals price")</f>
        <v>not mammals price</v>
      </c>
      <c r="J6436" t="str">
        <f>IFERROR(VLOOKUP($E6436,mammalswilson,3,FALSE),"not mammals wilson")</f>
        <v>a172b0ea-7714-40a7-a62e-9b9032cf6d38</v>
      </c>
      <c r="K6436" t="str">
        <f>IFERROR(VLOOKUP($E6436,mammalswilson,3,FALSE),"not mammals wilson")</f>
        <v>a172b0ea-7714-40a7-a62e-9b9032cf6d38</v>
      </c>
      <c r="L6436" t="s">
        <v>10062</v>
      </c>
      <c r="M6436" t="b">
        <v>1</v>
      </c>
    </row>
    <row r="6437" spans="1:13" x14ac:dyDescent="0.25">
      <c r="A6437" t="s">
        <v>10063</v>
      </c>
      <c r="B6437">
        <v>200791</v>
      </c>
      <c r="C6437" t="str">
        <f>VLOOKUP($B6437,taxa1,2,FALSE)</f>
        <v>Neolinognathus elephantuli</v>
      </c>
      <c r="D6437" t="str">
        <f>VLOOKUP($B6437,taxa1,3,FALSE)</f>
        <v>0e4defc0-99e3-49eb-a0ac-4182fe1e3674</v>
      </c>
      <c r="E6437">
        <v>203265</v>
      </c>
      <c r="F6437" t="str">
        <f>IFERROR(VLOOKUP($E6437,aves,2,FALSE),"not aves")</f>
        <v>not aves</v>
      </c>
      <c r="G6437" t="str">
        <f>IFERROR(VLOOKUP($E6437,aves,3,FALSE),"not aves")</f>
        <v>not aves</v>
      </c>
      <c r="H6437" t="str">
        <f>IFERROR(VLOOKUP($E6437,mammalsprice,2,FALSE),"not mammals price")</f>
        <v>not mammals price</v>
      </c>
      <c r="I6437" t="str">
        <f>IFERROR(VLOOKUP($E6437,mammalsprice,3,FALSE),"not mammals price")</f>
        <v>not mammals price</v>
      </c>
      <c r="J6437" t="str">
        <f>IFERROR(VLOOKUP($E6437,mammalswilson,3,FALSE),"not mammals wilson")</f>
        <v>446a2888-2386-4939-9a48-1e851ed1c37e</v>
      </c>
      <c r="K6437" t="str">
        <f>IFERROR(VLOOKUP($E6437,mammalswilson,3,FALSE),"not mammals wilson")</f>
        <v>446a2888-2386-4939-9a48-1e851ed1c37e</v>
      </c>
      <c r="L6437" t="s">
        <v>10064</v>
      </c>
      <c r="M6437" t="b">
        <v>1</v>
      </c>
    </row>
    <row r="6438" spans="1:13" x14ac:dyDescent="0.25">
      <c r="A6438" t="s">
        <v>10065</v>
      </c>
      <c r="B6438">
        <v>200792</v>
      </c>
      <c r="C6438" t="str">
        <f>VLOOKUP($B6438,taxa1,2,FALSE)</f>
        <v>Neolinognathus praelautus</v>
      </c>
      <c r="D6438" t="str">
        <f>VLOOKUP($B6438,taxa1,3,FALSE)</f>
        <v>e9968a53-585e-4b5e-91d4-e7e21657bce4</v>
      </c>
      <c r="E6438">
        <v>203264</v>
      </c>
      <c r="F6438" t="str">
        <f>IFERROR(VLOOKUP($E6438,aves,2,FALSE),"not aves")</f>
        <v>not aves</v>
      </c>
      <c r="G6438" t="str">
        <f>IFERROR(VLOOKUP($E6438,aves,3,FALSE),"not aves")</f>
        <v>not aves</v>
      </c>
      <c r="H6438" t="str">
        <f>IFERROR(VLOOKUP($E6438,mammalsprice,2,FALSE),"not mammals price")</f>
        <v>not mammals price</v>
      </c>
      <c r="I6438" t="str">
        <f>IFERROR(VLOOKUP($E6438,mammalsprice,3,FALSE),"not mammals price")</f>
        <v>not mammals price</v>
      </c>
      <c r="J6438" t="str">
        <f>IFERROR(VLOOKUP($E6438,mammalswilson,3,FALSE),"not mammals wilson")</f>
        <v>b4294436-2c36-40fa-a22a-4497c9ed055e</v>
      </c>
      <c r="K6438" t="str">
        <f>IFERROR(VLOOKUP($E6438,mammalswilson,3,FALSE),"not mammals wilson")</f>
        <v>b4294436-2c36-40fa-a22a-4497c9ed055e</v>
      </c>
      <c r="L6438" t="s">
        <v>10066</v>
      </c>
      <c r="M6438" t="b">
        <v>1</v>
      </c>
    </row>
    <row r="6439" spans="1:13" x14ac:dyDescent="0.25">
      <c r="A6439" t="s">
        <v>10067</v>
      </c>
      <c r="B6439">
        <v>200806</v>
      </c>
      <c r="C6439" t="str">
        <f>VLOOKUP($B6439,taxa1,2,FALSE)</f>
        <v>Pediculus aquaticus</v>
      </c>
      <c r="D6439" t="str">
        <f>VLOOKUP($B6439,taxa1,3,FALSE)</f>
        <v>a0e49bab-941e-4bce-9a7c-638149d50be9</v>
      </c>
      <c r="E6439">
        <v>208721</v>
      </c>
      <c r="F6439" t="str">
        <f>IFERROR(VLOOKUP($E6439,aves,2,FALSE),"not aves")</f>
        <v>not aves</v>
      </c>
      <c r="G6439" t="str">
        <f>IFERROR(VLOOKUP($E6439,aves,3,FALSE),"not aves")</f>
        <v>not aves</v>
      </c>
      <c r="H6439" t="str">
        <f>IFERROR(VLOOKUP($E6439,mammalsprice,2,FALSE),"not mammals price")</f>
        <v>not mammals price</v>
      </c>
      <c r="I6439" t="str">
        <f>IFERROR(VLOOKUP($E6439,mammalsprice,3,FALSE),"not mammals price")</f>
        <v>not mammals price</v>
      </c>
      <c r="J6439" t="str">
        <f>IFERROR(VLOOKUP($E6439,mammalswilson,3,FALSE),"not mammals wilson")</f>
        <v>e070081e-960c-432e-b0bc-c19191bab38e</v>
      </c>
      <c r="K6439" t="str">
        <f>IFERROR(VLOOKUP($E6439,mammalswilson,3,FALSE),"not mammals wilson")</f>
        <v>e070081e-960c-432e-b0bc-c19191bab38e</v>
      </c>
      <c r="L6439" t="s">
        <v>10068</v>
      </c>
      <c r="M6439" t="b">
        <v>1</v>
      </c>
    </row>
    <row r="6440" spans="1:13" x14ac:dyDescent="0.25">
      <c r="A6440" t="s">
        <v>10069</v>
      </c>
      <c r="B6440">
        <v>200807</v>
      </c>
      <c r="C6440" t="str">
        <f>VLOOKUP($B6440,taxa1,2,FALSE)</f>
        <v>Pediculus clavicornis</v>
      </c>
      <c r="D6440" t="str">
        <f>VLOOKUP($B6440,taxa1,3,FALSE)</f>
        <v>c8ff7419-ccf5-48be-a95d-c7e5f94031a1</v>
      </c>
      <c r="E6440">
        <v>208721</v>
      </c>
      <c r="F6440" t="str">
        <f>IFERROR(VLOOKUP($E6440,aves,2,FALSE),"not aves")</f>
        <v>not aves</v>
      </c>
      <c r="G6440" t="str">
        <f>IFERROR(VLOOKUP($E6440,aves,3,FALSE),"not aves")</f>
        <v>not aves</v>
      </c>
      <c r="H6440" t="str">
        <f>IFERROR(VLOOKUP($E6440,mammalsprice,2,FALSE),"not mammals price")</f>
        <v>not mammals price</v>
      </c>
      <c r="I6440" t="str">
        <f>IFERROR(VLOOKUP($E6440,mammalsprice,3,FALSE),"not mammals price")</f>
        <v>not mammals price</v>
      </c>
      <c r="J6440" t="str">
        <f>IFERROR(VLOOKUP($E6440,mammalswilson,3,FALSE),"not mammals wilson")</f>
        <v>e070081e-960c-432e-b0bc-c19191bab38e</v>
      </c>
      <c r="K6440" t="str">
        <f>IFERROR(VLOOKUP($E6440,mammalswilson,3,FALSE),"not mammals wilson")</f>
        <v>e070081e-960c-432e-b0bc-c19191bab38e</v>
      </c>
      <c r="L6440" t="s">
        <v>10068</v>
      </c>
      <c r="M6440" t="b">
        <v>1</v>
      </c>
    </row>
    <row r="6441" spans="1:13" x14ac:dyDescent="0.25">
      <c r="A6441" t="s">
        <v>10070</v>
      </c>
      <c r="B6441">
        <v>200808</v>
      </c>
      <c r="C6441" t="str">
        <f>VLOOKUP($B6441,taxa1,2,FALSE)</f>
        <v>Pediculus humanus</v>
      </c>
      <c r="D6441" t="str">
        <f>VLOOKUP($B6441,taxa1,3,FALSE)</f>
        <v>6d468cf7-94db-487f-af2b-492c119d00ad</v>
      </c>
      <c r="E6441">
        <v>203802</v>
      </c>
      <c r="F6441" t="str">
        <f>IFERROR(VLOOKUP($E6441,aves,2,FALSE),"not aves")</f>
        <v>not aves</v>
      </c>
      <c r="G6441" t="str">
        <f>IFERROR(VLOOKUP($E6441,aves,3,FALSE),"not aves")</f>
        <v>not aves</v>
      </c>
      <c r="H6441" t="str">
        <f>IFERROR(VLOOKUP($E6441,mammalsprice,2,FALSE),"not mammals price")</f>
        <v>not mammals price</v>
      </c>
      <c r="I6441" t="str">
        <f>IFERROR(VLOOKUP($E6441,mammalsprice,3,FALSE),"not mammals price")</f>
        <v>not mammals price</v>
      </c>
      <c r="J6441" t="str">
        <f>IFERROR(VLOOKUP($E6441,mammalswilson,3,FALSE),"not mammals wilson")</f>
        <v>d98e3f73-df07-4f93-9659-2b9998f262a6</v>
      </c>
      <c r="K6441" t="str">
        <f>IFERROR(VLOOKUP($E6441,mammalswilson,3,FALSE),"not mammals wilson")</f>
        <v>d98e3f73-df07-4f93-9659-2b9998f262a6</v>
      </c>
      <c r="L6441" t="s">
        <v>10071</v>
      </c>
      <c r="M6441" t="b">
        <v>1</v>
      </c>
    </row>
    <row r="6442" spans="1:13" x14ac:dyDescent="0.25">
      <c r="A6442" t="s">
        <v>10072</v>
      </c>
      <c r="B6442">
        <v>200809</v>
      </c>
      <c r="C6442" t="str">
        <f>VLOOKUP($B6442,taxa1,2,FALSE)</f>
        <v>Pediculus mjöbergi</v>
      </c>
      <c r="D6442" t="str">
        <f>VLOOKUP($B6442,taxa1,3,FALSE)</f>
        <v>4319f7a9-6cb4-4328-ae35-ad4667593c03</v>
      </c>
      <c r="E6442">
        <v>207240</v>
      </c>
      <c r="F6442" t="str">
        <f>IFERROR(VLOOKUP($E6442,aves,2,FALSE),"not aves")</f>
        <v>not aves</v>
      </c>
      <c r="G6442" t="str">
        <f>IFERROR(VLOOKUP($E6442,aves,3,FALSE),"not aves")</f>
        <v>not aves</v>
      </c>
      <c r="H6442" t="str">
        <f>IFERROR(VLOOKUP($E6442,mammalsprice,2,FALSE),"not mammals price")</f>
        <v>not mammals price</v>
      </c>
      <c r="I6442" t="str">
        <f>IFERROR(VLOOKUP($E6442,mammalsprice,3,FALSE),"not mammals price")</f>
        <v>not mammals price</v>
      </c>
      <c r="J6442" t="str">
        <f>IFERROR(VLOOKUP($E6442,mammalswilson,3,FALSE),"not mammals wilson")</f>
        <v>e2bd15c7-a4dd-4686-a181-68e7f8cfeefd</v>
      </c>
      <c r="K6442" t="str">
        <f>IFERROR(VLOOKUP($E6442,mammalswilson,3,FALSE),"not mammals wilson")</f>
        <v>e2bd15c7-a4dd-4686-a181-68e7f8cfeefd</v>
      </c>
      <c r="L6442" t="s">
        <v>10073</v>
      </c>
      <c r="M6442" t="b">
        <v>1</v>
      </c>
    </row>
    <row r="6443" spans="1:13" x14ac:dyDescent="0.25">
      <c r="A6443" t="s">
        <v>10074</v>
      </c>
      <c r="B6443">
        <v>200810</v>
      </c>
      <c r="C6443" t="str">
        <f>VLOOKUP($B6443,taxa1,2,FALSE)</f>
        <v>Pediculus quadrumanus</v>
      </c>
      <c r="D6443" t="str">
        <f>VLOOKUP($B6443,taxa1,3,FALSE)</f>
        <v>e75ca49f-166e-4108-a982-f5f5de120226</v>
      </c>
      <c r="E6443">
        <v>208721</v>
      </c>
      <c r="F6443" t="str">
        <f>IFERROR(VLOOKUP($E6443,aves,2,FALSE),"not aves")</f>
        <v>not aves</v>
      </c>
      <c r="G6443" t="str">
        <f>IFERROR(VLOOKUP($E6443,aves,3,FALSE),"not aves")</f>
        <v>not aves</v>
      </c>
      <c r="H6443" t="str">
        <f>IFERROR(VLOOKUP($E6443,mammalsprice,2,FALSE),"not mammals price")</f>
        <v>not mammals price</v>
      </c>
      <c r="I6443" t="str">
        <f>IFERROR(VLOOKUP($E6443,mammalsprice,3,FALSE),"not mammals price")</f>
        <v>not mammals price</v>
      </c>
      <c r="J6443" t="str">
        <f>IFERROR(VLOOKUP($E6443,mammalswilson,3,FALSE),"not mammals wilson")</f>
        <v>e070081e-960c-432e-b0bc-c19191bab38e</v>
      </c>
      <c r="K6443" t="str">
        <f>IFERROR(VLOOKUP($E6443,mammalswilson,3,FALSE),"not mammals wilson")</f>
        <v>e070081e-960c-432e-b0bc-c19191bab38e</v>
      </c>
      <c r="L6443" t="s">
        <v>10068</v>
      </c>
      <c r="M6443" t="b">
        <v>1</v>
      </c>
    </row>
    <row r="6444" spans="1:13" x14ac:dyDescent="0.25">
      <c r="A6444" t="s">
        <v>10075</v>
      </c>
      <c r="B6444">
        <v>200811</v>
      </c>
      <c r="C6444" t="str">
        <f>VLOOKUP($B6444,taxa1,2,FALSE)</f>
        <v>Pediculus schaeffi</v>
      </c>
      <c r="D6444" t="str">
        <f>VLOOKUP($B6444,taxa1,3,FALSE)</f>
        <v>18ab9fd8-909d-41a2-afa2-d618dd2f053e</v>
      </c>
      <c r="E6444">
        <v>205220</v>
      </c>
      <c r="F6444" t="str">
        <f>IFERROR(VLOOKUP($E6444,aves,2,FALSE),"not aves")</f>
        <v>not aves</v>
      </c>
      <c r="G6444" t="str">
        <f>IFERROR(VLOOKUP($E6444,aves,3,FALSE),"not aves")</f>
        <v>not aves</v>
      </c>
      <c r="H6444" t="str">
        <f>IFERROR(VLOOKUP($E6444,mammalsprice,2,FALSE),"not mammals price")</f>
        <v>not mammals price</v>
      </c>
      <c r="I6444" t="str">
        <f>IFERROR(VLOOKUP($E6444,mammalsprice,3,FALSE),"not mammals price")</f>
        <v>not mammals price</v>
      </c>
      <c r="J6444" t="str">
        <f>IFERROR(VLOOKUP($E6444,mammalswilson,3,FALSE),"not mammals wilson")</f>
        <v>73687de8-539f-4aa3-b3f2-d72b2e4c9215</v>
      </c>
      <c r="K6444" t="str">
        <f>IFERROR(VLOOKUP($E6444,mammalswilson,3,FALSE),"not mammals wilson")</f>
        <v>73687de8-539f-4aa3-b3f2-d72b2e4c9215</v>
      </c>
      <c r="L6444" t="s">
        <v>10076</v>
      </c>
      <c r="M6444" t="b">
        <v>1</v>
      </c>
    </row>
    <row r="6445" spans="1:13" x14ac:dyDescent="0.25">
      <c r="A6445" t="s">
        <v>10077</v>
      </c>
      <c r="B6445">
        <v>200813</v>
      </c>
      <c r="C6445" t="str">
        <f>VLOOKUP($B6445,taxa1,2,FALSE)</f>
        <v>Pthirus gorillae</v>
      </c>
      <c r="D6445" t="str">
        <f>VLOOKUP($B6445,taxa1,3,FALSE)</f>
        <v>9c218c6a-5456-47a5-8535-832602f22cbf</v>
      </c>
      <c r="E6445">
        <v>203617</v>
      </c>
      <c r="F6445" t="str">
        <f>IFERROR(VLOOKUP($E6445,aves,2,FALSE),"not aves")</f>
        <v>not aves</v>
      </c>
      <c r="G6445" t="str">
        <f>IFERROR(VLOOKUP($E6445,aves,3,FALSE),"not aves")</f>
        <v>not aves</v>
      </c>
      <c r="H6445" t="str">
        <f>IFERROR(VLOOKUP($E6445,mammalsprice,2,FALSE),"not mammals price")</f>
        <v>not mammals price</v>
      </c>
      <c r="I6445" t="str">
        <f>IFERROR(VLOOKUP($E6445,mammalsprice,3,FALSE),"not mammals price")</f>
        <v>not mammals price</v>
      </c>
      <c r="J6445" t="str">
        <f>IFERROR(VLOOKUP($E6445,mammalswilson,3,FALSE),"not mammals wilson")</f>
        <v>5b28446c-9843-4772-a38d-d866bf208fe0</v>
      </c>
      <c r="K6445" t="str">
        <f>IFERROR(VLOOKUP($E6445,mammalswilson,3,FALSE),"not mammals wilson")</f>
        <v>5b28446c-9843-4772-a38d-d866bf208fe0</v>
      </c>
      <c r="L6445" t="s">
        <v>10078</v>
      </c>
      <c r="M6445" t="b">
        <v>1</v>
      </c>
    </row>
    <row r="6446" spans="1:13" x14ac:dyDescent="0.25">
      <c r="A6446" t="s">
        <v>10079</v>
      </c>
      <c r="B6446">
        <v>200814</v>
      </c>
      <c r="C6446" t="str">
        <f>VLOOKUP($B6446,taxa1,2,FALSE)</f>
        <v>Pthirus pubis</v>
      </c>
      <c r="D6446" t="str">
        <f>VLOOKUP($B6446,taxa1,3,FALSE)</f>
        <v>2e2a342c-fad5-40f4-82bc-125868cc2e76</v>
      </c>
      <c r="E6446">
        <v>203802</v>
      </c>
      <c r="F6446" t="str">
        <f>IFERROR(VLOOKUP($E6446,aves,2,FALSE),"not aves")</f>
        <v>not aves</v>
      </c>
      <c r="G6446" t="str">
        <f>IFERROR(VLOOKUP($E6446,aves,3,FALSE),"not aves")</f>
        <v>not aves</v>
      </c>
      <c r="H6446" t="str">
        <f>IFERROR(VLOOKUP($E6446,mammalsprice,2,FALSE),"not mammals price")</f>
        <v>not mammals price</v>
      </c>
      <c r="I6446" t="str">
        <f>IFERROR(VLOOKUP($E6446,mammalsprice,3,FALSE),"not mammals price")</f>
        <v>not mammals price</v>
      </c>
      <c r="J6446" t="str">
        <f>IFERROR(VLOOKUP($E6446,mammalswilson,3,FALSE),"not mammals wilson")</f>
        <v>d98e3f73-df07-4f93-9659-2b9998f262a6</v>
      </c>
      <c r="K6446" t="str">
        <f>IFERROR(VLOOKUP($E6446,mammalswilson,3,FALSE),"not mammals wilson")</f>
        <v>d98e3f73-df07-4f93-9659-2b9998f262a6</v>
      </c>
      <c r="L6446" t="s">
        <v>10071</v>
      </c>
      <c r="M6446" t="b">
        <v>1</v>
      </c>
    </row>
    <row r="6447" spans="1:13" x14ac:dyDescent="0.25">
      <c r="A6447" t="s">
        <v>10080</v>
      </c>
      <c r="B6447">
        <v>200788</v>
      </c>
      <c r="C6447" t="str">
        <f>VLOOKUP($B6447,taxa1,2,FALSE)</f>
        <v>Neohaematopinus semifasciatus</v>
      </c>
      <c r="D6447" t="str">
        <f>VLOOKUP($B6447,taxa1,3,FALSE)</f>
        <v>fb4e27ff-b9cd-4392-95b3-a76f5ba04949</v>
      </c>
      <c r="E6447">
        <v>206577</v>
      </c>
      <c r="F6447" t="str">
        <f>IFERROR(VLOOKUP($E6447,aves,2,FALSE),"not aves")</f>
        <v>not aves</v>
      </c>
      <c r="G6447" t="str">
        <f>IFERROR(VLOOKUP($E6447,aves,3,FALSE),"not aves")</f>
        <v>not aves</v>
      </c>
      <c r="H6447" t="str">
        <f>IFERROR(VLOOKUP($E6447,mammalsprice,2,FALSE),"not mammals price")</f>
        <v>not mammals price</v>
      </c>
      <c r="I6447" t="str">
        <f>IFERROR(VLOOKUP($E6447,mammalsprice,3,FALSE),"not mammals price")</f>
        <v>not mammals price</v>
      </c>
      <c r="J6447" t="str">
        <f>IFERROR(VLOOKUP($E6447,mammalswilson,3,FALSE),"not mammals wilson")</f>
        <v>90ac9732-4fa1-4835-a9f3-dcf26e97b618</v>
      </c>
      <c r="K6447" t="str">
        <f>IFERROR(VLOOKUP($E6447,mammalswilson,3,FALSE),"not mammals wilson")</f>
        <v>90ac9732-4fa1-4835-a9f3-dcf26e97b618</v>
      </c>
      <c r="L6447" t="s">
        <v>10081</v>
      </c>
      <c r="M6447" t="b">
        <v>1</v>
      </c>
    </row>
    <row r="6448" spans="1:13" x14ac:dyDescent="0.25">
      <c r="A6448" t="s">
        <v>10082</v>
      </c>
      <c r="B6448">
        <v>200675</v>
      </c>
      <c r="C6448" t="str">
        <f>VLOOKUP($B6448,taxa1,2,FALSE)</f>
        <v>Linognathoides baibacinae</v>
      </c>
      <c r="D6448" t="str">
        <f>VLOOKUP($B6448,taxa1,3,FALSE)</f>
        <v>6fdb780a-5b66-4170-827f-58c04946b418</v>
      </c>
      <c r="E6448">
        <v>204221</v>
      </c>
      <c r="F6448" t="str">
        <f>IFERROR(VLOOKUP($E6448,aves,2,FALSE),"not aves")</f>
        <v>not aves</v>
      </c>
      <c r="G6448" t="str">
        <f>IFERROR(VLOOKUP($E6448,aves,3,FALSE),"not aves")</f>
        <v>not aves</v>
      </c>
      <c r="H6448" t="str">
        <f>IFERROR(VLOOKUP($E6448,mammalsprice,2,FALSE),"not mammals price")</f>
        <v>not mammals price</v>
      </c>
      <c r="I6448" t="str">
        <f>IFERROR(VLOOKUP($E6448,mammalsprice,3,FALSE),"not mammals price")</f>
        <v>not mammals price</v>
      </c>
      <c r="J6448" t="str">
        <f>IFERROR(VLOOKUP($E6448,mammalswilson,3,FALSE),"not mammals wilson")</f>
        <v>77b59794-2c24-447b-8b1b-9feff976985d</v>
      </c>
      <c r="K6448" t="str">
        <f>IFERROR(VLOOKUP($E6448,mammalswilson,3,FALSE),"not mammals wilson")</f>
        <v>77b59794-2c24-447b-8b1b-9feff976985d</v>
      </c>
      <c r="L6448" t="s">
        <v>10083</v>
      </c>
      <c r="M6448" t="b">
        <v>1</v>
      </c>
    </row>
    <row r="6449" spans="1:13" x14ac:dyDescent="0.25">
      <c r="A6449" t="s">
        <v>10084</v>
      </c>
      <c r="B6449">
        <v>200687</v>
      </c>
      <c r="C6449" t="str">
        <f>VLOOKUP($B6449,taxa1,2,FALSE)</f>
        <v>Linognathus africanus</v>
      </c>
      <c r="D6449" t="str">
        <f>VLOOKUP($B6449,taxa1,3,FALSE)</f>
        <v>ae4062ea-83eb-4d24-8b7d-8b51e89766de</v>
      </c>
      <c r="E6449">
        <v>208547</v>
      </c>
      <c r="F6449" t="str">
        <f>IFERROR(VLOOKUP($E6449,aves,2,FALSE),"not aves")</f>
        <v>not aves</v>
      </c>
      <c r="G6449" t="str">
        <f>IFERROR(VLOOKUP($E6449,aves,3,FALSE),"not aves")</f>
        <v>not aves</v>
      </c>
      <c r="H6449" t="str">
        <f>IFERROR(VLOOKUP($E6449,mammalsprice,2,FALSE),"not mammals price")</f>
        <v>not mammals price</v>
      </c>
      <c r="I6449" t="str">
        <f>IFERROR(VLOOKUP($E6449,mammalsprice,3,FALSE),"not mammals price")</f>
        <v>not mammals price</v>
      </c>
      <c r="J6449" t="str">
        <f>IFERROR(VLOOKUP($E6449,mammalswilson,3,FALSE),"not mammals wilson")</f>
        <v>85819e2e-f8e5-4f96-b671-d03f9c25bd6d</v>
      </c>
      <c r="K6449" t="str">
        <f>IFERROR(VLOOKUP($E6449,mammalswilson,3,FALSE),"not mammals wilson")</f>
        <v>85819e2e-f8e5-4f96-b671-d03f9c25bd6d</v>
      </c>
      <c r="L6449" t="s">
        <v>9866</v>
      </c>
      <c r="M6449" t="b">
        <v>1</v>
      </c>
    </row>
    <row r="6450" spans="1:13" x14ac:dyDescent="0.25">
      <c r="A6450" t="s">
        <v>10085</v>
      </c>
      <c r="B6450">
        <v>200686</v>
      </c>
      <c r="C6450" t="str">
        <f>VLOOKUP($B6450,taxa1,2,FALSE)</f>
        <v>Latagophthirus rauschi</v>
      </c>
      <c r="D6450" t="str">
        <f>VLOOKUP($B6450,taxa1,3,FALSE)</f>
        <v>11364f07-c19e-4ef1-a9f2-ba33726b00ff</v>
      </c>
      <c r="E6450">
        <v>204097</v>
      </c>
      <c r="F6450" t="str">
        <f>IFERROR(VLOOKUP($E6450,aves,2,FALSE),"not aves")</f>
        <v>not aves</v>
      </c>
      <c r="G6450" t="str">
        <f>IFERROR(VLOOKUP($E6450,aves,3,FALSE),"not aves")</f>
        <v>not aves</v>
      </c>
      <c r="H6450" t="str">
        <f>IFERROR(VLOOKUP($E6450,mammalsprice,2,FALSE),"not mammals price")</f>
        <v>not mammals price</v>
      </c>
      <c r="I6450" t="str">
        <f>IFERROR(VLOOKUP($E6450,mammalsprice,3,FALSE),"not mammals price")</f>
        <v>not mammals price</v>
      </c>
      <c r="J6450" t="str">
        <f>IFERROR(VLOOKUP($E6450,mammalswilson,3,FALSE),"not mammals wilson")</f>
        <v>461b2b05-3aed-4786-b3e5-b0eaf8d07c3f</v>
      </c>
      <c r="K6450" t="str">
        <f>IFERROR(VLOOKUP($E6450,mammalswilson,3,FALSE),"not mammals wilson")</f>
        <v>461b2b05-3aed-4786-b3e5-b0eaf8d07c3f</v>
      </c>
      <c r="L6450" t="s">
        <v>10086</v>
      </c>
      <c r="M6450" t="b">
        <v>1</v>
      </c>
    </row>
    <row r="6451" spans="1:13" x14ac:dyDescent="0.25">
      <c r="A6451" t="s">
        <v>10087</v>
      </c>
      <c r="B6451">
        <v>200685</v>
      </c>
      <c r="C6451" t="str">
        <f>VLOOKUP($B6451,taxa1,2,FALSE)</f>
        <v>Linognathoides traubi</v>
      </c>
      <c r="D6451" t="str">
        <f>VLOOKUP($B6451,taxa1,3,FALSE)</f>
        <v>a2d38987-ba8f-467e-81f0-a556ae601258</v>
      </c>
      <c r="E6451">
        <v>206344</v>
      </c>
      <c r="F6451" t="str">
        <f>IFERROR(VLOOKUP($E6451,aves,2,FALSE),"not aves")</f>
        <v>not aves</v>
      </c>
      <c r="G6451" t="str">
        <f>IFERROR(VLOOKUP($E6451,aves,3,FALSE),"not aves")</f>
        <v>not aves</v>
      </c>
      <c r="H6451" t="str">
        <f>IFERROR(VLOOKUP($E6451,mammalsprice,2,FALSE),"not mammals price")</f>
        <v>not mammals price</v>
      </c>
      <c r="I6451" t="str">
        <f>IFERROR(VLOOKUP($E6451,mammalsprice,3,FALSE),"not mammals price")</f>
        <v>not mammals price</v>
      </c>
      <c r="J6451" t="str">
        <f>IFERROR(VLOOKUP($E6451,mammalswilson,3,FALSE),"not mammals wilson")</f>
        <v>e4c2f019-8130-49b0-852b-90aa56a489ea</v>
      </c>
      <c r="K6451" t="str">
        <f>IFERROR(VLOOKUP($E6451,mammalswilson,3,FALSE),"not mammals wilson")</f>
        <v>e4c2f019-8130-49b0-852b-90aa56a489ea</v>
      </c>
      <c r="L6451" t="s">
        <v>10088</v>
      </c>
      <c r="M6451" t="b">
        <v>1</v>
      </c>
    </row>
    <row r="6452" spans="1:13" x14ac:dyDescent="0.25">
      <c r="A6452" t="s">
        <v>10089</v>
      </c>
      <c r="B6452">
        <v>200684</v>
      </c>
      <c r="C6452" t="str">
        <f>VLOOKUP($B6452,taxa1,2,FALSE)</f>
        <v>Linognathoides schizodactylus</v>
      </c>
      <c r="D6452" t="str">
        <f>VLOOKUP($B6452,taxa1,3,FALSE)</f>
        <v>dd2e2621-7b70-4031-acfe-f424ef568edb</v>
      </c>
      <c r="E6452">
        <v>206374</v>
      </c>
      <c r="F6452" t="str">
        <f>IFERROR(VLOOKUP($E6452,aves,2,FALSE),"not aves")</f>
        <v>not aves</v>
      </c>
      <c r="G6452" t="str">
        <f>IFERROR(VLOOKUP($E6452,aves,3,FALSE),"not aves")</f>
        <v>not aves</v>
      </c>
      <c r="H6452" t="str">
        <f>IFERROR(VLOOKUP($E6452,mammalsprice,2,FALSE),"not mammals price")</f>
        <v>not mammals price</v>
      </c>
      <c r="I6452" t="str">
        <f>IFERROR(VLOOKUP($E6452,mammalsprice,3,FALSE),"not mammals price")</f>
        <v>not mammals price</v>
      </c>
      <c r="J6452" t="str">
        <f>IFERROR(VLOOKUP($E6452,mammalswilson,3,FALSE),"not mammals wilson")</f>
        <v>b8d5e1d5-2ae5-4ae2-8650-a83c70c07b05</v>
      </c>
      <c r="K6452" t="str">
        <f>IFERROR(VLOOKUP($E6452,mammalswilson,3,FALSE),"not mammals wilson")</f>
        <v>b8d5e1d5-2ae5-4ae2-8650-a83c70c07b05</v>
      </c>
      <c r="L6452" t="s">
        <v>10090</v>
      </c>
      <c r="M6452" t="b">
        <v>1</v>
      </c>
    </row>
    <row r="6453" spans="1:13" x14ac:dyDescent="0.25">
      <c r="A6453" t="s">
        <v>10091</v>
      </c>
      <c r="B6453">
        <v>200683</v>
      </c>
      <c r="C6453" t="str">
        <f>VLOOKUP($B6453,taxa1,2,FALSE)</f>
        <v>Linognathoides relictus</v>
      </c>
      <c r="D6453" t="str">
        <f>VLOOKUP($B6453,taxa1,3,FALSE)</f>
        <v>fee22353-1827-4bb5-92c5-195bb4ae4db7</v>
      </c>
      <c r="E6453">
        <v>208168</v>
      </c>
      <c r="F6453" t="str">
        <f>IFERROR(VLOOKUP($E6453,aves,2,FALSE),"not aves")</f>
        <v>not aves</v>
      </c>
      <c r="G6453" t="str">
        <f>IFERROR(VLOOKUP($E6453,aves,3,FALSE),"not aves")</f>
        <v>not aves</v>
      </c>
      <c r="H6453" t="str">
        <f>IFERROR(VLOOKUP($E6453,mammalsprice,2,FALSE),"not mammals price")</f>
        <v>not mammals price</v>
      </c>
      <c r="I6453" t="str">
        <f>IFERROR(VLOOKUP($E6453,mammalsprice,3,FALSE),"not mammals price")</f>
        <v>not mammals price</v>
      </c>
      <c r="J6453" t="str">
        <f>IFERROR(VLOOKUP($E6453,mammalswilson,3,FALSE),"not mammals wilson")</f>
        <v>794d7f69-8065-43b5-a061-c19dc085e51f</v>
      </c>
      <c r="K6453" t="str">
        <f>IFERROR(VLOOKUP($E6453,mammalswilson,3,FALSE),"not mammals wilson")</f>
        <v>794d7f69-8065-43b5-a061-c19dc085e51f</v>
      </c>
      <c r="L6453" t="s">
        <v>10092</v>
      </c>
      <c r="M6453" t="b">
        <v>1</v>
      </c>
    </row>
    <row r="6454" spans="1:13" x14ac:dyDescent="0.25">
      <c r="A6454" t="s">
        <v>10093</v>
      </c>
      <c r="B6454">
        <v>200682</v>
      </c>
      <c r="C6454" t="str">
        <f>VLOOKUP($B6454,taxa1,2,FALSE)</f>
        <v>Linognathoides pectinifer</v>
      </c>
      <c r="D6454" t="str">
        <f>VLOOKUP($B6454,taxa1,3,FALSE)</f>
        <v>39507c8d-4cd3-41c8-a30c-d8a78e5997aa</v>
      </c>
      <c r="E6454">
        <v>202321</v>
      </c>
      <c r="F6454" t="str">
        <f>IFERROR(VLOOKUP($E6454,aves,2,FALSE),"not aves")</f>
        <v>not aves</v>
      </c>
      <c r="G6454" t="str">
        <f>IFERROR(VLOOKUP($E6454,aves,3,FALSE),"not aves")</f>
        <v>not aves</v>
      </c>
      <c r="H6454" t="str">
        <f>IFERROR(VLOOKUP($E6454,mammalsprice,2,FALSE),"not mammals price")</f>
        <v>not mammals price</v>
      </c>
      <c r="I6454" t="str">
        <f>IFERROR(VLOOKUP($E6454,mammalsprice,3,FALSE),"not mammals price")</f>
        <v>not mammals price</v>
      </c>
      <c r="J6454" t="str">
        <f>IFERROR(VLOOKUP($E6454,mammalswilson,3,FALSE),"not mammals wilson")</f>
        <v>706657da-a034-4ae0-9693-b340f0fd3137</v>
      </c>
      <c r="K6454" t="str">
        <f>IFERROR(VLOOKUP($E6454,mammalswilson,3,FALSE),"not mammals wilson")</f>
        <v>706657da-a034-4ae0-9693-b340f0fd3137</v>
      </c>
      <c r="L6454" t="s">
        <v>10094</v>
      </c>
      <c r="M6454" t="b">
        <v>1</v>
      </c>
    </row>
    <row r="6455" spans="1:13" x14ac:dyDescent="0.25">
      <c r="A6455" t="s">
        <v>10095</v>
      </c>
      <c r="B6455">
        <v>200681</v>
      </c>
      <c r="C6455" t="str">
        <f>VLOOKUP($B6455,taxa1,2,FALSE)</f>
        <v>Linognathoides palaearctus</v>
      </c>
      <c r="D6455" t="str">
        <f>VLOOKUP($B6455,taxa1,3,FALSE)</f>
        <v>5a5d6457-a8ef-43a6-807c-0228f1f772e5</v>
      </c>
      <c r="E6455">
        <v>204226</v>
      </c>
      <c r="F6455" t="str">
        <f>IFERROR(VLOOKUP($E6455,aves,2,FALSE),"not aves")</f>
        <v>not aves</v>
      </c>
      <c r="G6455" t="str">
        <f>IFERROR(VLOOKUP($E6455,aves,3,FALSE),"not aves")</f>
        <v>not aves</v>
      </c>
      <c r="H6455" t="str">
        <f>IFERROR(VLOOKUP($E6455,mammalsprice,2,FALSE),"not mammals price")</f>
        <v>not mammals price</v>
      </c>
      <c r="I6455" t="str">
        <f>IFERROR(VLOOKUP($E6455,mammalsprice,3,FALSE),"not mammals price")</f>
        <v>not mammals price</v>
      </c>
      <c r="J6455" t="str">
        <f>IFERROR(VLOOKUP($E6455,mammalswilson,3,FALSE),"not mammals wilson")</f>
        <v>319e1b82-25f0-4181-99a7-403f6f35318b</v>
      </c>
      <c r="K6455" t="str">
        <f>IFERROR(VLOOKUP($E6455,mammalswilson,3,FALSE),"not mammals wilson")</f>
        <v>319e1b82-25f0-4181-99a7-403f6f35318b</v>
      </c>
      <c r="L6455" t="s">
        <v>10096</v>
      </c>
      <c r="M6455" t="b">
        <v>1</v>
      </c>
    </row>
    <row r="6456" spans="1:13" x14ac:dyDescent="0.25">
      <c r="A6456" t="s">
        <v>10097</v>
      </c>
      <c r="B6456">
        <v>200680</v>
      </c>
      <c r="C6456" t="str">
        <f>VLOOKUP($B6456,taxa1,2,FALSE)</f>
        <v>Linognathoides marmotae</v>
      </c>
      <c r="D6456" t="str">
        <f>VLOOKUP($B6456,taxa1,3,FALSE)</f>
        <v>60fb0d85-49a9-41b8-ad37-bab8be20d804</v>
      </c>
      <c r="E6456">
        <v>204227</v>
      </c>
      <c r="F6456" t="str">
        <f>IFERROR(VLOOKUP($E6456,aves,2,FALSE),"not aves")</f>
        <v>not aves</v>
      </c>
      <c r="G6456" t="str">
        <f>IFERROR(VLOOKUP($E6456,aves,3,FALSE),"not aves")</f>
        <v>not aves</v>
      </c>
      <c r="H6456" t="str">
        <f>IFERROR(VLOOKUP($E6456,mammalsprice,2,FALSE),"not mammals price")</f>
        <v>not mammals price</v>
      </c>
      <c r="I6456" t="str">
        <f>IFERROR(VLOOKUP($E6456,mammalsprice,3,FALSE),"not mammals price")</f>
        <v>not mammals price</v>
      </c>
      <c r="J6456" t="str">
        <f>IFERROR(VLOOKUP($E6456,mammalswilson,3,FALSE),"not mammals wilson")</f>
        <v>9b129799-e6df-4fb7-8f73-27b8eae4d940</v>
      </c>
      <c r="K6456" t="str">
        <f>IFERROR(VLOOKUP($E6456,mammalswilson,3,FALSE),"not mammals wilson")</f>
        <v>9b129799-e6df-4fb7-8f73-27b8eae4d940</v>
      </c>
      <c r="L6456" t="s">
        <v>8265</v>
      </c>
      <c r="M6456" t="b">
        <v>1</v>
      </c>
    </row>
    <row r="6457" spans="1:13" x14ac:dyDescent="0.25">
      <c r="A6457" t="s">
        <v>10098</v>
      </c>
      <c r="B6457">
        <v>200679</v>
      </c>
      <c r="C6457" t="str">
        <f>VLOOKUP($B6457,taxa1,2,FALSE)</f>
        <v>Linognathoides laeviusculus</v>
      </c>
      <c r="D6457" t="str">
        <f>VLOOKUP($B6457,taxa1,3,FALSE)</f>
        <v>5fa92c8b-671c-40f4-8184-4ea0a9ff3a78</v>
      </c>
      <c r="E6457">
        <v>206367</v>
      </c>
      <c r="F6457" t="str">
        <f>IFERROR(VLOOKUP($E6457,aves,2,FALSE),"not aves")</f>
        <v>not aves</v>
      </c>
      <c r="G6457" t="str">
        <f>IFERROR(VLOOKUP($E6457,aves,3,FALSE),"not aves")</f>
        <v>not aves</v>
      </c>
      <c r="H6457" t="str">
        <f>IFERROR(VLOOKUP($E6457,mammalsprice,2,FALSE),"not mammals price")</f>
        <v>not mammals price</v>
      </c>
      <c r="I6457" t="str">
        <f>IFERROR(VLOOKUP($E6457,mammalsprice,3,FALSE),"not mammals price")</f>
        <v>not mammals price</v>
      </c>
      <c r="J6457" t="str">
        <f>IFERROR(VLOOKUP($E6457,mammalswilson,3,FALSE),"not mammals wilson")</f>
        <v>2e3277c8-2e6f-4eb7-b132-01d8a2975914</v>
      </c>
      <c r="K6457" t="str">
        <f>IFERROR(VLOOKUP($E6457,mammalswilson,3,FALSE),"not mammals wilson")</f>
        <v>2e3277c8-2e6f-4eb7-b132-01d8a2975914</v>
      </c>
      <c r="L6457" t="s">
        <v>10099</v>
      </c>
      <c r="M6457" t="b">
        <v>1</v>
      </c>
    </row>
    <row r="6458" spans="1:13" x14ac:dyDescent="0.25">
      <c r="A6458" t="s">
        <v>10100</v>
      </c>
      <c r="B6458">
        <v>200678</v>
      </c>
      <c r="C6458" t="str">
        <f>VLOOKUP($B6458,taxa1,2,FALSE)</f>
        <v>Linognathoides faurei</v>
      </c>
      <c r="D6458" t="str">
        <f>VLOOKUP($B6458,taxa1,3,FALSE)</f>
        <v>1ec2bea0-3486-407a-a0df-fdc93d5ed646</v>
      </c>
      <c r="E6458">
        <v>207130</v>
      </c>
      <c r="F6458" t="str">
        <f>IFERROR(VLOOKUP($E6458,aves,2,FALSE),"not aves")</f>
        <v>not aves</v>
      </c>
      <c r="G6458" t="str">
        <f>IFERROR(VLOOKUP($E6458,aves,3,FALSE),"not aves")</f>
        <v>not aves</v>
      </c>
      <c r="H6458" t="str">
        <f>IFERROR(VLOOKUP($E6458,mammalsprice,2,FALSE),"not mammals price")</f>
        <v>not mammals price</v>
      </c>
      <c r="I6458" t="str">
        <f>IFERROR(VLOOKUP($E6458,mammalsprice,3,FALSE),"not mammals price")</f>
        <v>not mammals price</v>
      </c>
      <c r="J6458" t="str">
        <f>IFERROR(VLOOKUP($E6458,mammalswilson,3,FALSE),"not mammals wilson")</f>
        <v>c3f5c858-2757-42e2-a97c-889311518fd6</v>
      </c>
      <c r="K6458" t="str">
        <f>IFERROR(VLOOKUP($E6458,mammalswilson,3,FALSE),"not mammals wilson")</f>
        <v>c3f5c858-2757-42e2-a97c-889311518fd6</v>
      </c>
      <c r="L6458" t="s">
        <v>10101</v>
      </c>
      <c r="M6458" t="b">
        <v>1</v>
      </c>
    </row>
    <row r="6459" spans="1:13" x14ac:dyDescent="0.25">
      <c r="A6459" t="s">
        <v>10102</v>
      </c>
      <c r="B6459">
        <v>200755</v>
      </c>
      <c r="C6459" t="str">
        <f>VLOOKUP($B6459,taxa1,2,FALSE)</f>
        <v>Microthoracius praelongiceps</v>
      </c>
      <c r="D6459" t="str">
        <f>VLOOKUP($B6459,taxa1,3,FALSE)</f>
        <v>dfdcfa05-fcfe-4f32-8917-0175d26dc02e</v>
      </c>
      <c r="E6459">
        <v>203966</v>
      </c>
      <c r="F6459" t="str">
        <f>IFERROR(VLOOKUP($E6459,aves,2,FALSE),"not aves")</f>
        <v>not aves</v>
      </c>
      <c r="G6459" t="str">
        <f>IFERROR(VLOOKUP($E6459,aves,3,FALSE),"not aves")</f>
        <v>not aves</v>
      </c>
      <c r="H6459" t="str">
        <f>IFERROR(VLOOKUP($E6459,mammalsprice,2,FALSE),"not mammals price")</f>
        <v>not mammals price</v>
      </c>
      <c r="I6459" t="str">
        <f>IFERROR(VLOOKUP($E6459,mammalsprice,3,FALSE),"not mammals price")</f>
        <v>not mammals price</v>
      </c>
      <c r="J6459" t="str">
        <f>IFERROR(VLOOKUP($E6459,mammalswilson,3,FALSE),"not mammals wilson")</f>
        <v>9a9ea863-b5fb-4ab1-9bba-69d2cde66f1e</v>
      </c>
      <c r="K6459" t="str">
        <f>IFERROR(VLOOKUP($E6459,mammalswilson,3,FALSE),"not mammals wilson")</f>
        <v>9a9ea863-b5fb-4ab1-9bba-69d2cde66f1e</v>
      </c>
      <c r="L6459" t="s">
        <v>10103</v>
      </c>
      <c r="M6459" t="b">
        <v>1</v>
      </c>
    </row>
    <row r="6460" spans="1:13" x14ac:dyDescent="0.25">
      <c r="A6460" t="s">
        <v>10104</v>
      </c>
      <c r="B6460">
        <v>200676</v>
      </c>
      <c r="C6460" t="str">
        <f>VLOOKUP($B6460,taxa1,2,FALSE)</f>
        <v>Linognathoides citelli</v>
      </c>
      <c r="D6460" t="str">
        <f>VLOOKUP($B6460,taxa1,3,FALSE)</f>
        <v>e71de7c6-c6cf-44d0-a9a5-838ecace6a46</v>
      </c>
      <c r="E6460">
        <v>206343</v>
      </c>
      <c r="F6460" t="str">
        <f>IFERROR(VLOOKUP($E6460,aves,2,FALSE),"not aves")</f>
        <v>not aves</v>
      </c>
      <c r="G6460" t="str">
        <f>IFERROR(VLOOKUP($E6460,aves,3,FALSE),"not aves")</f>
        <v>not aves</v>
      </c>
      <c r="H6460" t="str">
        <f>IFERROR(VLOOKUP($E6460,mammalsprice,2,FALSE),"not mammals price")</f>
        <v>not mammals price</v>
      </c>
      <c r="I6460" t="str">
        <f>IFERROR(VLOOKUP($E6460,mammalsprice,3,FALSE),"not mammals price")</f>
        <v>not mammals price</v>
      </c>
      <c r="J6460" t="str">
        <f>IFERROR(VLOOKUP($E6460,mammalswilson,3,FALSE),"not mammals wilson")</f>
        <v>17ebbf63-6d02-4d4f-bd3e-aafe13779ed8</v>
      </c>
      <c r="K6460" t="str">
        <f>IFERROR(VLOOKUP($E6460,mammalswilson,3,FALSE),"not mammals wilson")</f>
        <v>17ebbf63-6d02-4d4f-bd3e-aafe13779ed8</v>
      </c>
      <c r="L6460" t="s">
        <v>10105</v>
      </c>
      <c r="M6460" t="b">
        <v>1</v>
      </c>
    </row>
    <row r="6461" spans="1:13" x14ac:dyDescent="0.25">
      <c r="A6461" t="s">
        <v>10106</v>
      </c>
      <c r="B6461">
        <v>200690</v>
      </c>
      <c r="C6461" t="str">
        <f>VLOOKUP($B6461,taxa1,2,FALSE)</f>
        <v>Linognathus armatus</v>
      </c>
      <c r="D6461" t="str">
        <f>VLOOKUP($B6461,taxa1,3,FALSE)</f>
        <v>f5e0a0fb-f79c-43c9-89be-cafbacac230c</v>
      </c>
      <c r="E6461">
        <v>202211</v>
      </c>
      <c r="F6461" t="str">
        <f>IFERROR(VLOOKUP($E6461,aves,2,FALSE),"not aves")</f>
        <v>not aves</v>
      </c>
      <c r="G6461" t="str">
        <f>IFERROR(VLOOKUP($E6461,aves,3,FALSE),"not aves")</f>
        <v>not aves</v>
      </c>
      <c r="H6461" t="str">
        <f>IFERROR(VLOOKUP($E6461,mammalsprice,2,FALSE),"not mammals price")</f>
        <v>not mammals price</v>
      </c>
      <c r="I6461" t="str">
        <f>IFERROR(VLOOKUP($E6461,mammalsprice,3,FALSE),"not mammals price")</f>
        <v>not mammals price</v>
      </c>
      <c r="J6461" t="str">
        <f>IFERROR(VLOOKUP($E6461,mammalswilson,3,FALSE),"not mammals wilson")</f>
        <v>582c3552-4f2f-4e5a-94f1-b5238557a906</v>
      </c>
      <c r="K6461" t="str">
        <f>IFERROR(VLOOKUP($E6461,mammalswilson,3,FALSE),"not mammals wilson")</f>
        <v>582c3552-4f2f-4e5a-94f1-b5238557a906</v>
      </c>
      <c r="L6461" t="s">
        <v>2777</v>
      </c>
      <c r="M6461" t="b">
        <v>1</v>
      </c>
    </row>
    <row r="6462" spans="1:13" x14ac:dyDescent="0.25">
      <c r="A6462" t="s">
        <v>10107</v>
      </c>
      <c r="B6462">
        <v>200674</v>
      </c>
      <c r="C6462" t="str">
        <f>VLOOKUP($B6462,taxa1,2,FALSE)</f>
        <v>Lemurphthirus vincenti</v>
      </c>
      <c r="D6462" t="str">
        <f>VLOOKUP($B6462,taxa1,3,FALSE)</f>
        <v>34cb97d4-6a8b-457b-9257-3577de47c742</v>
      </c>
      <c r="E6462">
        <v>203447</v>
      </c>
      <c r="F6462" t="str">
        <f>IFERROR(VLOOKUP($E6462,aves,2,FALSE),"not aves")</f>
        <v>not aves</v>
      </c>
      <c r="G6462" t="str">
        <f>IFERROR(VLOOKUP($E6462,aves,3,FALSE),"not aves")</f>
        <v>not aves</v>
      </c>
      <c r="H6462" t="str">
        <f>IFERROR(VLOOKUP($E6462,mammalsprice,2,FALSE),"not mammals price")</f>
        <v>not mammals price</v>
      </c>
      <c r="I6462" t="str">
        <f>IFERROR(VLOOKUP($E6462,mammalsprice,3,FALSE),"not mammals price")</f>
        <v>not mammals price</v>
      </c>
      <c r="J6462" t="str">
        <f>IFERROR(VLOOKUP($E6462,mammalswilson,3,FALSE),"not mammals wilson")</f>
        <v>93c15782-0672-4c79-ba24-1cf335a6fc9b</v>
      </c>
      <c r="K6462" t="str">
        <f>IFERROR(VLOOKUP($E6462,mammalswilson,3,FALSE),"not mammals wilson")</f>
        <v>93c15782-0672-4c79-ba24-1cf335a6fc9b</v>
      </c>
      <c r="L6462" t="s">
        <v>10108</v>
      </c>
      <c r="M6462" t="b">
        <v>1</v>
      </c>
    </row>
    <row r="6463" spans="1:13" x14ac:dyDescent="0.25">
      <c r="A6463" t="s">
        <v>10109</v>
      </c>
      <c r="B6463">
        <v>200673</v>
      </c>
      <c r="C6463" t="str">
        <f>VLOOKUP($B6463,taxa1,2,FALSE)</f>
        <v>Lemurphthirus stigmosus</v>
      </c>
      <c r="D6463" t="str">
        <f>VLOOKUP($B6463,taxa1,3,FALSE)</f>
        <v>9f9a0711-bb5d-4529-9a5a-09c5ef825861</v>
      </c>
      <c r="E6463">
        <v>205168</v>
      </c>
      <c r="F6463" t="str">
        <f>IFERROR(VLOOKUP($E6463,aves,2,FALSE),"not aves")</f>
        <v>not aves</v>
      </c>
      <c r="G6463" t="str">
        <f>IFERROR(VLOOKUP($E6463,aves,3,FALSE),"not aves")</f>
        <v>not aves</v>
      </c>
      <c r="H6463" t="str">
        <f>IFERROR(VLOOKUP($E6463,mammalsprice,2,FALSE),"not mammals price")</f>
        <v>not mammals price</v>
      </c>
      <c r="I6463" t="str">
        <f>IFERROR(VLOOKUP($E6463,mammalsprice,3,FALSE),"not mammals price")</f>
        <v>not mammals price</v>
      </c>
      <c r="J6463" t="str">
        <f>IFERROR(VLOOKUP($E6463,mammalswilson,3,FALSE),"not mammals wilson")</f>
        <v>d2ef1eea-b943-4ac2-a88d-fd159b3a320c</v>
      </c>
      <c r="K6463" t="str">
        <f>IFERROR(VLOOKUP($E6463,mammalswilson,3,FALSE),"not mammals wilson")</f>
        <v>d2ef1eea-b943-4ac2-a88d-fd159b3a320c</v>
      </c>
      <c r="L6463" t="s">
        <v>10110</v>
      </c>
      <c r="M6463" t="b">
        <v>1</v>
      </c>
    </row>
    <row r="6464" spans="1:13" x14ac:dyDescent="0.25">
      <c r="A6464" t="s">
        <v>10111</v>
      </c>
      <c r="B6464">
        <v>200672</v>
      </c>
      <c r="C6464" t="str">
        <f>VLOOKUP($B6464,taxa1,2,FALSE)</f>
        <v>Lemurphthirus galagus</v>
      </c>
      <c r="D6464" t="str">
        <f>VLOOKUP($B6464,taxa1,3,FALSE)</f>
        <v>5f01aca3-a7e5-4f82-beca-13c15675c11c</v>
      </c>
      <c r="E6464">
        <v>203445</v>
      </c>
      <c r="F6464" t="str">
        <f>IFERROR(VLOOKUP($E6464,aves,2,FALSE),"not aves")</f>
        <v>not aves</v>
      </c>
      <c r="G6464" t="str">
        <f>IFERROR(VLOOKUP($E6464,aves,3,FALSE),"not aves")</f>
        <v>not aves</v>
      </c>
      <c r="H6464" t="str">
        <f>IFERROR(VLOOKUP($E6464,mammalsprice,2,FALSE),"not mammals price")</f>
        <v>not mammals price</v>
      </c>
      <c r="I6464" t="str">
        <f>IFERROR(VLOOKUP($E6464,mammalsprice,3,FALSE),"not mammals price")</f>
        <v>not mammals price</v>
      </c>
      <c r="J6464" t="str">
        <f>IFERROR(VLOOKUP($E6464,mammalswilson,3,FALSE),"not mammals wilson")</f>
        <v>d16b9763-5b18-4762-8d14-4c4529b63922</v>
      </c>
      <c r="K6464" t="str">
        <f>IFERROR(VLOOKUP($E6464,mammalswilson,3,FALSE),"not mammals wilson")</f>
        <v>d16b9763-5b18-4762-8d14-4c4529b63922</v>
      </c>
      <c r="L6464" t="s">
        <v>10112</v>
      </c>
      <c r="M6464" t="b">
        <v>1</v>
      </c>
    </row>
    <row r="6465" spans="1:13" x14ac:dyDescent="0.25">
      <c r="A6465" t="s">
        <v>10113</v>
      </c>
      <c r="B6465">
        <v>200671</v>
      </c>
      <c r="C6465" t="str">
        <f>VLOOKUP($B6465,taxa1,2,FALSE)</f>
        <v>Lepidophthirus piriformis</v>
      </c>
      <c r="D6465" t="str">
        <f>VLOOKUP($B6465,taxa1,3,FALSE)</f>
        <v>b9a93ed8-e887-4629-ba54-d31d9abd206e</v>
      </c>
      <c r="E6465">
        <v>204530</v>
      </c>
      <c r="F6465" t="str">
        <f>IFERROR(VLOOKUP($E6465,aves,2,FALSE),"not aves")</f>
        <v>not aves</v>
      </c>
      <c r="G6465" t="str">
        <f>IFERROR(VLOOKUP($E6465,aves,3,FALSE),"not aves")</f>
        <v>not aves</v>
      </c>
      <c r="H6465" t="str">
        <f>IFERROR(VLOOKUP($E6465,mammalsprice,2,FALSE),"not mammals price")</f>
        <v>not mammals price</v>
      </c>
      <c r="I6465" t="str">
        <f>IFERROR(VLOOKUP($E6465,mammalsprice,3,FALSE),"not mammals price")</f>
        <v>not mammals price</v>
      </c>
      <c r="J6465" t="str">
        <f>IFERROR(VLOOKUP($E6465,mammalswilson,3,FALSE),"not mammals wilson")</f>
        <v>88855e19-67dc-43ab-9926-bb3e6a34a697</v>
      </c>
      <c r="K6465" t="str">
        <f>IFERROR(VLOOKUP($E6465,mammalswilson,3,FALSE),"not mammals wilson")</f>
        <v>88855e19-67dc-43ab-9926-bb3e6a34a697</v>
      </c>
      <c r="L6465" t="s">
        <v>10114</v>
      </c>
      <c r="M6465" t="b">
        <v>1</v>
      </c>
    </row>
    <row r="6466" spans="1:13" x14ac:dyDescent="0.25">
      <c r="A6466" t="s">
        <v>10115</v>
      </c>
      <c r="B6466">
        <v>200670</v>
      </c>
      <c r="C6466" t="str">
        <f>VLOOKUP($B6466,taxa1,2,FALSE)</f>
        <v>Lepidophthirus macrorhini</v>
      </c>
      <c r="D6466" t="str">
        <f>VLOOKUP($B6466,taxa1,3,FALSE)</f>
        <v>79789e85-f821-4513-85cb-2f07342636b1</v>
      </c>
      <c r="E6466">
        <v>204510</v>
      </c>
      <c r="F6466" t="str">
        <f>IFERROR(VLOOKUP($E6466,aves,2,FALSE),"not aves")</f>
        <v>not aves</v>
      </c>
      <c r="G6466" t="str">
        <f>IFERROR(VLOOKUP($E6466,aves,3,FALSE),"not aves")</f>
        <v>not aves</v>
      </c>
      <c r="H6466" t="str">
        <f>IFERROR(VLOOKUP($E6466,mammalsprice,2,FALSE),"not mammals price")</f>
        <v>not mammals price</v>
      </c>
      <c r="I6466" t="str">
        <f>IFERROR(VLOOKUP($E6466,mammalsprice,3,FALSE),"not mammals price")</f>
        <v>not mammals price</v>
      </c>
      <c r="J6466" t="str">
        <f>IFERROR(VLOOKUP($E6466,mammalswilson,3,FALSE),"not mammals wilson")</f>
        <v>97ff327f-faf3-465c-9756-3ba2d0e2a5c2</v>
      </c>
      <c r="K6466" t="str">
        <f>IFERROR(VLOOKUP($E6466,mammalswilson,3,FALSE),"not mammals wilson")</f>
        <v>97ff327f-faf3-465c-9756-3ba2d0e2a5c2</v>
      </c>
      <c r="L6466" t="s">
        <v>10116</v>
      </c>
      <c r="M6466" t="b">
        <v>1</v>
      </c>
    </row>
    <row r="6467" spans="1:13" x14ac:dyDescent="0.25">
      <c r="A6467" t="s">
        <v>10117</v>
      </c>
      <c r="B6467">
        <v>200669</v>
      </c>
      <c r="C6467" t="str">
        <f>VLOOKUP($B6467,taxa1,2,FALSE)</f>
        <v>Lemurpediculus verruculosus</v>
      </c>
      <c r="D6467" t="str">
        <f>VLOOKUP($B6467,taxa1,3,FALSE)</f>
        <v>4cd65e79-f1c8-443d-be56-b96708f9b467</v>
      </c>
      <c r="E6467">
        <v>208560</v>
      </c>
      <c r="F6467" t="str">
        <f>IFERROR(VLOOKUP($E6467,aves,2,FALSE),"not aves")</f>
        <v>not aves</v>
      </c>
      <c r="G6467" t="str">
        <f>IFERROR(VLOOKUP($E6467,aves,3,FALSE),"not aves")</f>
        <v>not aves</v>
      </c>
      <c r="H6467" t="str">
        <f>IFERROR(VLOOKUP($E6467,mammalsprice,2,FALSE),"not mammals price")</f>
        <v>not mammals price</v>
      </c>
      <c r="I6467" t="str">
        <f>IFERROR(VLOOKUP($E6467,mammalsprice,3,FALSE),"not mammals price")</f>
        <v>not mammals price</v>
      </c>
      <c r="J6467" t="str">
        <f>IFERROR(VLOOKUP($E6467,mammalswilson,3,FALSE),"not mammals wilson")</f>
        <v>42d2b0e2-2921-40ee-892b-e6a0d864216f</v>
      </c>
      <c r="K6467" t="str">
        <f>IFERROR(VLOOKUP($E6467,mammalswilson,3,FALSE),"not mammals wilson")</f>
        <v>42d2b0e2-2921-40ee-892b-e6a0d864216f</v>
      </c>
      <c r="L6467" t="s">
        <v>10118</v>
      </c>
      <c r="M6467" t="b">
        <v>1</v>
      </c>
    </row>
    <row r="6468" spans="1:13" x14ac:dyDescent="0.25">
      <c r="A6468" t="s">
        <v>10119</v>
      </c>
      <c r="B6468">
        <v>200668</v>
      </c>
      <c r="C6468" t="str">
        <f>VLOOKUP($B6468,taxa1,2,FALSE)</f>
        <v>Lemurpediculus petterorum</v>
      </c>
      <c r="D6468" t="str">
        <f>VLOOKUP($B6468,taxa1,3,FALSE)</f>
        <v>42f8aea8-4082-4fc2-a37b-257110d90893</v>
      </c>
      <c r="E6468">
        <v>207688</v>
      </c>
      <c r="F6468" t="str">
        <f>IFERROR(VLOOKUP($E6468,aves,2,FALSE),"not aves")</f>
        <v>not aves</v>
      </c>
      <c r="G6468" t="str">
        <f>IFERROR(VLOOKUP($E6468,aves,3,FALSE),"not aves")</f>
        <v>not aves</v>
      </c>
      <c r="H6468" t="str">
        <f>IFERROR(VLOOKUP($E6468,mammalsprice,2,FALSE),"not mammals price")</f>
        <v>not mammals price</v>
      </c>
      <c r="I6468" t="str">
        <f>IFERROR(VLOOKUP($E6468,mammalsprice,3,FALSE),"not mammals price")</f>
        <v>not mammals price</v>
      </c>
      <c r="J6468" t="str">
        <f>IFERROR(VLOOKUP($E6468,mammalswilson,3,FALSE),"not mammals wilson")</f>
        <v>4eb016fb-fad5-4cfb-bf08-137fef702714</v>
      </c>
      <c r="K6468" t="str">
        <f>IFERROR(VLOOKUP($E6468,mammalswilson,3,FALSE),"not mammals wilson")</f>
        <v>4eb016fb-fad5-4cfb-bf08-137fef702714</v>
      </c>
      <c r="L6468" t="s">
        <v>10120</v>
      </c>
      <c r="M6468" t="b">
        <v>1</v>
      </c>
    </row>
    <row r="6469" spans="1:13" x14ac:dyDescent="0.25">
      <c r="A6469" t="s">
        <v>10121</v>
      </c>
      <c r="B6469">
        <v>200667</v>
      </c>
      <c r="C6469" t="str">
        <f>VLOOKUP($B6469,taxa1,2,FALSE)</f>
        <v>Lagidiophthirus parvus</v>
      </c>
      <c r="D6469" t="str">
        <f>VLOOKUP($B6469,taxa1,3,FALSE)</f>
        <v>2b24472c-8689-41c3-a86f-3e1f6fb86df0</v>
      </c>
      <c r="E6469">
        <v>203952</v>
      </c>
      <c r="F6469" t="str">
        <f>IFERROR(VLOOKUP($E6469,aves,2,FALSE),"not aves")</f>
        <v>not aves</v>
      </c>
      <c r="G6469" t="str">
        <f>IFERROR(VLOOKUP($E6469,aves,3,FALSE),"not aves")</f>
        <v>not aves</v>
      </c>
      <c r="H6469" t="str">
        <f>IFERROR(VLOOKUP($E6469,mammalsprice,2,FALSE),"not mammals price")</f>
        <v>not mammals price</v>
      </c>
      <c r="I6469" t="str">
        <f>IFERROR(VLOOKUP($E6469,mammalsprice,3,FALSE),"not mammals price")</f>
        <v>not mammals price</v>
      </c>
      <c r="J6469" t="str">
        <f>IFERROR(VLOOKUP($E6469,mammalswilson,3,FALSE),"not mammals wilson")</f>
        <v>70bd30f2-9a95-4b35-bb89-f58f949654e2</v>
      </c>
      <c r="K6469" t="str">
        <f>IFERROR(VLOOKUP($E6469,mammalswilson,3,FALSE),"not mammals wilson")</f>
        <v>70bd30f2-9a95-4b35-bb89-f58f949654e2</v>
      </c>
      <c r="L6469" t="s">
        <v>1368</v>
      </c>
      <c r="M6469" t="b">
        <v>1</v>
      </c>
    </row>
    <row r="6470" spans="1:13" x14ac:dyDescent="0.25">
      <c r="A6470" t="s">
        <v>10122</v>
      </c>
      <c r="B6470">
        <v>200662</v>
      </c>
      <c r="C6470" t="str">
        <f>VLOOKUP($B6470,taxa1,2,FALSE)</f>
        <v>Johnsonpthirus spinosissimus</v>
      </c>
      <c r="D6470" t="str">
        <f>VLOOKUP($B6470,taxa1,3,FALSE)</f>
        <v>fbce9e6d-8ab9-48ef-ac12-c50863734cab</v>
      </c>
      <c r="E6470">
        <v>205308</v>
      </c>
      <c r="F6470" t="str">
        <f>IFERROR(VLOOKUP($E6470,aves,2,FALSE),"not aves")</f>
        <v>not aves</v>
      </c>
      <c r="G6470" t="str">
        <f>IFERROR(VLOOKUP($E6470,aves,3,FALSE),"not aves")</f>
        <v>not aves</v>
      </c>
      <c r="H6470" t="str">
        <f>IFERROR(VLOOKUP($E6470,mammalsprice,2,FALSE),"not mammals price")</f>
        <v>not mammals price</v>
      </c>
      <c r="I6470" t="str">
        <f>IFERROR(VLOOKUP($E6470,mammalsprice,3,FALSE),"not mammals price")</f>
        <v>not mammals price</v>
      </c>
      <c r="J6470" t="str">
        <f>IFERROR(VLOOKUP($E6470,mammalswilson,3,FALSE),"not mammals wilson")</f>
        <v>e21edbbb-27ce-4316-bc88-9cba806e6f25</v>
      </c>
      <c r="K6470" t="str">
        <f>IFERROR(VLOOKUP($E6470,mammalswilson,3,FALSE),"not mammals wilson")</f>
        <v>e21edbbb-27ce-4316-bc88-9cba806e6f25</v>
      </c>
      <c r="L6470" t="s">
        <v>10123</v>
      </c>
      <c r="M6470" t="b">
        <v>1</v>
      </c>
    </row>
    <row r="6471" spans="1:13" x14ac:dyDescent="0.25">
      <c r="A6471" t="s">
        <v>10124</v>
      </c>
      <c r="B6471">
        <v>200661</v>
      </c>
      <c r="C6471" t="str">
        <f>VLOOKUP($B6471,taxa1,2,FALSE)</f>
        <v>Johnsonpthirus suahelicus</v>
      </c>
      <c r="D6471" t="str">
        <f>VLOOKUP($B6471,taxa1,3,FALSE)</f>
        <v>5de80f9f-d37a-4d59-b60f-e0dadab0b2b3</v>
      </c>
      <c r="E6471">
        <v>205314</v>
      </c>
      <c r="F6471" t="str">
        <f>IFERROR(VLOOKUP($E6471,aves,2,FALSE),"not aves")</f>
        <v>not aves</v>
      </c>
      <c r="G6471" t="str">
        <f>IFERROR(VLOOKUP($E6471,aves,3,FALSE),"not aves")</f>
        <v>not aves</v>
      </c>
      <c r="H6471" t="str">
        <f>IFERROR(VLOOKUP($E6471,mammalsprice,2,FALSE),"not mammals price")</f>
        <v>not mammals price</v>
      </c>
      <c r="I6471" t="str">
        <f>IFERROR(VLOOKUP($E6471,mammalsprice,3,FALSE),"not mammals price")</f>
        <v>not mammals price</v>
      </c>
      <c r="J6471" t="str">
        <f>IFERROR(VLOOKUP($E6471,mammalswilson,3,FALSE),"not mammals wilson")</f>
        <v>5080b32f-102d-412f-b058-7008cf22ef67</v>
      </c>
      <c r="K6471" t="str">
        <f>IFERROR(VLOOKUP($E6471,mammalswilson,3,FALSE),"not mammals wilson")</f>
        <v>5080b32f-102d-412f-b058-7008cf22ef67</v>
      </c>
      <c r="L6471" t="s">
        <v>9981</v>
      </c>
      <c r="M6471" t="b">
        <v>1</v>
      </c>
    </row>
    <row r="6472" spans="1:13" x14ac:dyDescent="0.25">
      <c r="A6472" t="s">
        <v>10125</v>
      </c>
      <c r="B6472">
        <v>200677</v>
      </c>
      <c r="C6472" t="str">
        <f>VLOOKUP($B6472,taxa1,2,FALSE)</f>
        <v>Linognathoides cynomyis</v>
      </c>
      <c r="D6472" t="str">
        <f>VLOOKUP($B6472,taxa1,3,FALSE)</f>
        <v>7a3dfd4a-29d1-46e5-ad50-6999bceda38b</v>
      </c>
      <c r="E6472">
        <v>203042</v>
      </c>
      <c r="F6472" t="str">
        <f>IFERROR(VLOOKUP($E6472,aves,2,FALSE),"not aves")</f>
        <v>not aves</v>
      </c>
      <c r="G6472" t="str">
        <f>IFERROR(VLOOKUP($E6472,aves,3,FALSE),"not aves")</f>
        <v>not aves</v>
      </c>
      <c r="H6472" t="str">
        <f>IFERROR(VLOOKUP($E6472,mammalsprice,2,FALSE),"not mammals price")</f>
        <v>not mammals price</v>
      </c>
      <c r="I6472" t="str">
        <f>IFERROR(VLOOKUP($E6472,mammalsprice,3,FALSE),"not mammals price")</f>
        <v>not mammals price</v>
      </c>
      <c r="J6472" t="str">
        <f>IFERROR(VLOOKUP($E6472,mammalswilson,3,FALSE),"not mammals wilson")</f>
        <v>f6b54789-280c-4daf-8093-68f908b2975a</v>
      </c>
      <c r="K6472" t="str">
        <f>IFERROR(VLOOKUP($E6472,mammalswilson,3,FALSE),"not mammals wilson")</f>
        <v>f6b54789-280c-4daf-8093-68f908b2975a</v>
      </c>
      <c r="L6472" t="s">
        <v>10126</v>
      </c>
      <c r="M6472" t="b">
        <v>1</v>
      </c>
    </row>
    <row r="6473" spans="1:13" x14ac:dyDescent="0.25">
      <c r="A6473" t="s">
        <v>10127</v>
      </c>
      <c r="B6473">
        <v>200731</v>
      </c>
      <c r="C6473" t="str">
        <f>VLOOKUP($B6473,taxa1,2,FALSE)</f>
        <v>Linognathus stenopsis</v>
      </c>
      <c r="D6473" t="str">
        <f>VLOOKUP($B6473,taxa1,3,FALSE)</f>
        <v>421e71cf-2bb9-4f9d-a822-c6fc5306d1b8</v>
      </c>
      <c r="E6473">
        <v>202526</v>
      </c>
      <c r="F6473" t="str">
        <f>IFERROR(VLOOKUP($E6473,aves,2,FALSE),"not aves")</f>
        <v>not aves</v>
      </c>
      <c r="G6473" t="str">
        <f>IFERROR(VLOOKUP($E6473,aves,3,FALSE),"not aves")</f>
        <v>not aves</v>
      </c>
      <c r="H6473" t="str">
        <f>IFERROR(VLOOKUP($E6473,mammalsprice,2,FALSE),"not mammals price")</f>
        <v>not mammals price</v>
      </c>
      <c r="I6473" t="str">
        <f>IFERROR(VLOOKUP($E6473,mammalsprice,3,FALSE),"not mammals price")</f>
        <v>not mammals price</v>
      </c>
      <c r="J6473" t="str">
        <f>IFERROR(VLOOKUP($E6473,mammalswilson,3,FALSE),"not mammals wilson")</f>
        <v>6f1e4a80-63b5-4ced-b1ee-e4632c63f8fe</v>
      </c>
      <c r="K6473" t="str">
        <f>IFERROR(VLOOKUP($E6473,mammalswilson,3,FALSE),"not mammals wilson")</f>
        <v>6f1e4a80-63b5-4ced-b1ee-e4632c63f8fe</v>
      </c>
      <c r="L6473" t="s">
        <v>5125</v>
      </c>
      <c r="M6473" t="b">
        <v>1</v>
      </c>
    </row>
    <row r="6474" spans="1:13" x14ac:dyDescent="0.25">
      <c r="A6474" t="s">
        <v>10128</v>
      </c>
      <c r="B6474">
        <v>200660</v>
      </c>
      <c r="C6474" t="str">
        <f>VLOOKUP($B6474,taxa1,2,FALSE)</f>
        <v>Johnsonpthirus keniae</v>
      </c>
      <c r="D6474" t="str">
        <f>VLOOKUP($B6474,taxa1,3,FALSE)</f>
        <v>2c9fedac-867f-49d9-88d8-238f4227a37d</v>
      </c>
      <c r="E6474">
        <v>203680</v>
      </c>
      <c r="F6474" t="str">
        <f>IFERROR(VLOOKUP($E6474,aves,2,FALSE),"not aves")</f>
        <v>not aves</v>
      </c>
      <c r="G6474" t="str">
        <f>IFERROR(VLOOKUP($E6474,aves,3,FALSE),"not aves")</f>
        <v>not aves</v>
      </c>
      <c r="H6474" t="str">
        <f>IFERROR(VLOOKUP($E6474,mammalsprice,2,FALSE),"not mammals price")</f>
        <v>not mammals price</v>
      </c>
      <c r="I6474" t="str">
        <f>IFERROR(VLOOKUP($E6474,mammalsprice,3,FALSE),"not mammals price")</f>
        <v>not mammals price</v>
      </c>
      <c r="J6474" t="str">
        <f>IFERROR(VLOOKUP($E6474,mammalswilson,3,FALSE),"not mammals wilson")</f>
        <v>00d14761-3181-48b2-9ccd-7ce372547876</v>
      </c>
      <c r="K6474" t="str">
        <f>IFERROR(VLOOKUP($E6474,mammalswilson,3,FALSE),"not mammals wilson")</f>
        <v>00d14761-3181-48b2-9ccd-7ce372547876</v>
      </c>
      <c r="L6474" t="s">
        <v>10129</v>
      </c>
      <c r="M6474" t="b">
        <v>1</v>
      </c>
    </row>
    <row r="6475" spans="1:13" x14ac:dyDescent="0.25">
      <c r="A6475" t="s">
        <v>10130</v>
      </c>
      <c r="B6475">
        <v>200752</v>
      </c>
      <c r="C6475" t="str">
        <f>VLOOKUP($B6475,taxa1,2,FALSE)</f>
        <v>Microthoracius cameli</v>
      </c>
      <c r="D6475" t="str">
        <f>VLOOKUP($B6475,taxa1,3,FALSE)</f>
        <v>3694cb35-bf28-41f8-a45b-ea03fd695e30</v>
      </c>
      <c r="E6475">
        <v>208552</v>
      </c>
      <c r="F6475" t="str">
        <f>IFERROR(VLOOKUP($E6475,aves,2,FALSE),"not aves")</f>
        <v>not aves</v>
      </c>
      <c r="G6475" t="str">
        <f>IFERROR(VLOOKUP($E6475,aves,3,FALSE),"not aves")</f>
        <v>not aves</v>
      </c>
      <c r="H6475" t="str">
        <f>IFERROR(VLOOKUP($E6475,mammalsprice,2,FALSE),"not mammals price")</f>
        <v>not mammals price</v>
      </c>
      <c r="I6475" t="str">
        <f>IFERROR(VLOOKUP($E6475,mammalsprice,3,FALSE),"not mammals price")</f>
        <v>not mammals price</v>
      </c>
      <c r="J6475" t="str">
        <f>IFERROR(VLOOKUP($E6475,mammalswilson,3,FALSE),"not mammals wilson")</f>
        <v>86880b69-d995-470d-8c61-126ddfdad109</v>
      </c>
      <c r="K6475" t="str">
        <f>IFERROR(VLOOKUP($E6475,mammalswilson,3,FALSE),"not mammals wilson")</f>
        <v>86880b69-d995-470d-8c61-126ddfdad109</v>
      </c>
      <c r="L6475" t="s">
        <v>10131</v>
      </c>
      <c r="M6475" t="b">
        <v>1</v>
      </c>
    </row>
    <row r="6476" spans="1:13" x14ac:dyDescent="0.25">
      <c r="A6476" t="s">
        <v>10132</v>
      </c>
      <c r="B6476">
        <v>200749</v>
      </c>
      <c r="C6476" t="str">
        <f>VLOOKUP($B6476,taxa1,2,FALSE)</f>
        <v>Mirophthirus liae</v>
      </c>
      <c r="D6476" t="str">
        <f>VLOOKUP($B6476,taxa1,3,FALSE)</f>
        <v>a8a79d11-010f-4e2c-bd40-f98ef12002ca</v>
      </c>
      <c r="E6476">
        <v>207058</v>
      </c>
      <c r="F6476" t="str">
        <f>IFERROR(VLOOKUP($E6476,aves,2,FALSE),"not aves")</f>
        <v>not aves</v>
      </c>
      <c r="G6476" t="str">
        <f>IFERROR(VLOOKUP($E6476,aves,3,FALSE),"not aves")</f>
        <v>not aves</v>
      </c>
      <c r="H6476" t="str">
        <f>IFERROR(VLOOKUP($E6476,mammalsprice,2,FALSE),"not mammals price")</f>
        <v>not mammals price</v>
      </c>
      <c r="I6476" t="str">
        <f>IFERROR(VLOOKUP($E6476,mammalsprice,3,FALSE),"not mammals price")</f>
        <v>not mammals price</v>
      </c>
      <c r="J6476" t="str">
        <f>IFERROR(VLOOKUP($E6476,mammalswilson,3,FALSE),"not mammals wilson")</f>
        <v>61ba2c47-6b86-438b-8414-2adeed777caa</v>
      </c>
      <c r="K6476" t="str">
        <f>IFERROR(VLOOKUP($E6476,mammalswilson,3,FALSE),"not mammals wilson")</f>
        <v>61ba2c47-6b86-438b-8414-2adeed777caa</v>
      </c>
      <c r="L6476" t="s">
        <v>10133</v>
      </c>
      <c r="M6476" t="b">
        <v>1</v>
      </c>
    </row>
    <row r="6477" spans="1:13" x14ac:dyDescent="0.25">
      <c r="A6477" t="s">
        <v>10134</v>
      </c>
      <c r="B6477">
        <v>200743</v>
      </c>
      <c r="C6477" t="str">
        <f>VLOOKUP($B6477,taxa1,2,FALSE)</f>
        <v>Microphthirus uncinatus</v>
      </c>
      <c r="D6477" t="str">
        <f>VLOOKUP($B6477,taxa1,3,FALSE)</f>
        <v>c2b62166-185d-449e-a718-e4089e8cb0a3</v>
      </c>
      <c r="E6477">
        <v>203602</v>
      </c>
      <c r="F6477" t="str">
        <f>IFERROR(VLOOKUP($E6477,aves,2,FALSE),"not aves")</f>
        <v>not aves</v>
      </c>
      <c r="G6477" t="str">
        <f>IFERROR(VLOOKUP($E6477,aves,3,FALSE),"not aves")</f>
        <v>not aves</v>
      </c>
      <c r="H6477" t="str">
        <f>IFERROR(VLOOKUP($E6477,mammalsprice,2,FALSE),"not mammals price")</f>
        <v>not mammals price</v>
      </c>
      <c r="I6477" t="str">
        <f>IFERROR(VLOOKUP($E6477,mammalsprice,3,FALSE),"not mammals price")</f>
        <v>not mammals price</v>
      </c>
      <c r="J6477" t="str">
        <f>IFERROR(VLOOKUP($E6477,mammalswilson,3,FALSE),"not mammals wilson")</f>
        <v>5ac75bb9-8015-4d67-8fe6-01021e71529a</v>
      </c>
      <c r="K6477" t="str">
        <f>IFERROR(VLOOKUP($E6477,mammalswilson,3,FALSE),"not mammals wilson")</f>
        <v>5ac75bb9-8015-4d67-8fe6-01021e71529a</v>
      </c>
      <c r="L6477" t="s">
        <v>9840</v>
      </c>
      <c r="M6477" t="b">
        <v>1</v>
      </c>
    </row>
    <row r="6478" spans="1:13" x14ac:dyDescent="0.25">
      <c r="A6478" t="s">
        <v>10135</v>
      </c>
      <c r="B6478">
        <v>200739</v>
      </c>
      <c r="C6478" t="str">
        <f>VLOOKUP($B6478,taxa1,2,FALSE)</f>
        <v>Linognathus zumpti</v>
      </c>
      <c r="D6478" t="str">
        <f>VLOOKUP($B6478,taxa1,3,FALSE)</f>
        <v>71b79a1e-005f-4778-9efd-270d6eb42fb2</v>
      </c>
      <c r="E6478">
        <v>206486</v>
      </c>
      <c r="F6478" t="str">
        <f>IFERROR(VLOOKUP($E6478,aves,2,FALSE),"not aves")</f>
        <v>not aves</v>
      </c>
      <c r="G6478" t="str">
        <f>IFERROR(VLOOKUP($E6478,aves,3,FALSE),"not aves")</f>
        <v>not aves</v>
      </c>
      <c r="H6478" t="str">
        <f>IFERROR(VLOOKUP($E6478,mammalsprice,2,FALSE),"not mammals price")</f>
        <v>not mammals price</v>
      </c>
      <c r="I6478" t="str">
        <f>IFERROR(VLOOKUP($E6478,mammalsprice,3,FALSE),"not mammals price")</f>
        <v>not mammals price</v>
      </c>
      <c r="J6478" t="str">
        <f>IFERROR(VLOOKUP($E6478,mammalswilson,3,FALSE),"not mammals wilson")</f>
        <v>8fe43d40-a461-463c-b04c-e0367d4fdd59</v>
      </c>
      <c r="K6478" t="str">
        <f>IFERROR(VLOOKUP($E6478,mammalswilson,3,FALSE),"not mammals wilson")</f>
        <v>8fe43d40-a461-463c-b04c-e0367d4fdd59</v>
      </c>
      <c r="L6478" t="s">
        <v>7185</v>
      </c>
      <c r="M6478" t="b">
        <v>1</v>
      </c>
    </row>
    <row r="6479" spans="1:13" x14ac:dyDescent="0.25">
      <c r="A6479" t="s">
        <v>10136</v>
      </c>
      <c r="B6479">
        <v>200738</v>
      </c>
      <c r="C6479" t="str">
        <f>VLOOKUP($B6479,taxa1,2,FALSE)</f>
        <v>Linognathus vulpis</v>
      </c>
      <c r="D6479" t="str">
        <f>VLOOKUP($B6479,taxa1,3,FALSE)</f>
        <v>931922f5-128a-43ab-a696-cf670ea41c37</v>
      </c>
      <c r="E6479">
        <v>207109</v>
      </c>
      <c r="F6479" t="str">
        <f>IFERROR(VLOOKUP($E6479,aves,2,FALSE),"not aves")</f>
        <v>not aves</v>
      </c>
      <c r="G6479" t="str">
        <f>IFERROR(VLOOKUP($E6479,aves,3,FALSE),"not aves")</f>
        <v>not aves</v>
      </c>
      <c r="H6479" t="str">
        <f>IFERROR(VLOOKUP($E6479,mammalsprice,2,FALSE),"not mammals price")</f>
        <v>not mammals price</v>
      </c>
      <c r="I6479" t="str">
        <f>IFERROR(VLOOKUP($E6479,mammalsprice,3,FALSE),"not mammals price")</f>
        <v>not mammals price</v>
      </c>
      <c r="J6479" t="str">
        <f>IFERROR(VLOOKUP($E6479,mammalswilson,3,FALSE),"not mammals wilson")</f>
        <v>15f6f38d-f44a-480b-a052-9de85e98c62e</v>
      </c>
      <c r="K6479" t="str">
        <f>IFERROR(VLOOKUP($E6479,mammalswilson,3,FALSE),"not mammals wilson")</f>
        <v>15f6f38d-f44a-480b-a052-9de85e98c62e</v>
      </c>
      <c r="L6479" t="s">
        <v>9994</v>
      </c>
      <c r="M6479" t="b">
        <v>1</v>
      </c>
    </row>
    <row r="6480" spans="1:13" x14ac:dyDescent="0.25">
      <c r="A6480" t="s">
        <v>10137</v>
      </c>
      <c r="B6480">
        <v>200737</v>
      </c>
      <c r="C6480" t="str">
        <f>VLOOKUP($B6480,taxa1,2,FALSE)</f>
        <v>Linognathus vituli</v>
      </c>
      <c r="D6480" t="str">
        <f>VLOOKUP($B6480,taxa1,3,FALSE)</f>
        <v>65d0cfe9-1ba9-4b29-b9ab-66faeb7f8f41</v>
      </c>
      <c r="E6480">
        <v>202407</v>
      </c>
      <c r="F6480" t="str">
        <f>IFERROR(VLOOKUP($E6480,aves,2,FALSE),"not aves")</f>
        <v>not aves</v>
      </c>
      <c r="G6480" t="str">
        <f>IFERROR(VLOOKUP($E6480,aves,3,FALSE),"not aves")</f>
        <v>not aves</v>
      </c>
      <c r="H6480" t="str">
        <f>IFERROR(VLOOKUP($E6480,mammalsprice,2,FALSE),"not mammals price")</f>
        <v>not mammals price</v>
      </c>
      <c r="I6480" t="str">
        <f>IFERROR(VLOOKUP($E6480,mammalsprice,3,FALSE),"not mammals price")</f>
        <v>not mammals price</v>
      </c>
      <c r="J6480" t="str">
        <f>IFERROR(VLOOKUP($E6480,mammalswilson,3,FALSE),"not mammals wilson")</f>
        <v>2c6718ce-ba24-4c72-a653-763c73e805eb</v>
      </c>
      <c r="K6480" t="str">
        <f>IFERROR(VLOOKUP($E6480,mammalswilson,3,FALSE),"not mammals wilson")</f>
        <v>2c6718ce-ba24-4c72-a653-763c73e805eb</v>
      </c>
      <c r="L6480" t="s">
        <v>3145</v>
      </c>
      <c r="M6480" t="b">
        <v>1</v>
      </c>
    </row>
    <row r="6481" spans="1:13" x14ac:dyDescent="0.25">
      <c r="A6481" t="s">
        <v>10138</v>
      </c>
      <c r="B6481">
        <v>200736</v>
      </c>
      <c r="C6481" t="str">
        <f>VLOOKUP($B6481,taxa1,2,FALSE)</f>
        <v>Linognathus taurotragus</v>
      </c>
      <c r="D6481" t="str">
        <f>VLOOKUP($B6481,taxa1,3,FALSE)</f>
        <v>15c2e2c6-62ec-4706-8ec1-01f0560fa247</v>
      </c>
      <c r="E6481">
        <v>206633</v>
      </c>
      <c r="F6481" t="str">
        <f>IFERROR(VLOOKUP($E6481,aves,2,FALSE),"not aves")</f>
        <v>not aves</v>
      </c>
      <c r="G6481" t="str">
        <f>IFERROR(VLOOKUP($E6481,aves,3,FALSE),"not aves")</f>
        <v>not aves</v>
      </c>
      <c r="H6481" t="str">
        <f>IFERROR(VLOOKUP($E6481,mammalsprice,2,FALSE),"not mammals price")</f>
        <v>not mammals price</v>
      </c>
      <c r="I6481" t="str">
        <f>IFERROR(VLOOKUP($E6481,mammalsprice,3,FALSE),"not mammals price")</f>
        <v>not mammals price</v>
      </c>
      <c r="J6481" t="str">
        <f>IFERROR(VLOOKUP($E6481,mammalswilson,3,FALSE),"not mammals wilson")</f>
        <v>a592b267-b75d-4e48-a26e-8f59b14ebef7</v>
      </c>
      <c r="K6481" t="str">
        <f>IFERROR(VLOOKUP($E6481,mammalswilson,3,FALSE),"not mammals wilson")</f>
        <v>a592b267-b75d-4e48-a26e-8f59b14ebef7</v>
      </c>
      <c r="L6481" t="s">
        <v>9813</v>
      </c>
      <c r="M6481" t="b">
        <v>1</v>
      </c>
    </row>
    <row r="6482" spans="1:13" x14ac:dyDescent="0.25">
      <c r="A6482" t="s">
        <v>10139</v>
      </c>
      <c r="B6482">
        <v>200735</v>
      </c>
      <c r="C6482" t="str">
        <f>VLOOKUP($B6482,taxa1,2,FALSE)</f>
        <v>Linognathus taeniotrichus</v>
      </c>
      <c r="D6482" t="str">
        <f>VLOOKUP($B6482,taxa1,3,FALSE)</f>
        <v>fdf7d6fb-8a78-4f11-b678-19759ae068e8</v>
      </c>
      <c r="E6482">
        <v>208553</v>
      </c>
      <c r="F6482" t="str">
        <f>IFERROR(VLOOKUP($E6482,aves,2,FALSE),"not aves")</f>
        <v>not aves</v>
      </c>
      <c r="G6482" t="str">
        <f>IFERROR(VLOOKUP($E6482,aves,3,FALSE),"not aves")</f>
        <v>not aves</v>
      </c>
      <c r="H6482" t="str">
        <f>IFERROR(VLOOKUP($E6482,mammalsprice,2,FALSE),"not mammals price")</f>
        <v>not mammals price</v>
      </c>
      <c r="I6482" t="str">
        <f>IFERROR(VLOOKUP($E6482,mammalsprice,3,FALSE),"not mammals price")</f>
        <v>not mammals price</v>
      </c>
      <c r="J6482" t="str">
        <f>IFERROR(VLOOKUP($E6482,mammalswilson,3,FALSE),"not mammals wilson")</f>
        <v>7a403ec6-bd7d-49db-91fd-5df2afd4b2ee</v>
      </c>
      <c r="K6482" t="str">
        <f>IFERROR(VLOOKUP($E6482,mammalswilson,3,FALSE),"not mammals wilson")</f>
        <v>7a403ec6-bd7d-49db-91fd-5df2afd4b2ee</v>
      </c>
      <c r="L6482" t="s">
        <v>10140</v>
      </c>
      <c r="M6482" t="b">
        <v>1</v>
      </c>
    </row>
    <row r="6483" spans="1:13" x14ac:dyDescent="0.25">
      <c r="A6483" t="s">
        <v>10141</v>
      </c>
      <c r="B6483">
        <v>200734</v>
      </c>
      <c r="C6483" t="str">
        <f>VLOOKUP($B6483,taxa1,2,FALSE)</f>
        <v>Linognathus tibialis</v>
      </c>
      <c r="D6483" t="str">
        <f>VLOOKUP($B6483,taxa1,3,FALSE)</f>
        <v>07c93256-755e-4d27-b955-5f2be2a66b32</v>
      </c>
      <c r="E6483">
        <v>203468</v>
      </c>
      <c r="F6483" t="str">
        <f>IFERROR(VLOOKUP($E6483,aves,2,FALSE),"not aves")</f>
        <v>not aves</v>
      </c>
      <c r="G6483" t="str">
        <f>IFERROR(VLOOKUP($E6483,aves,3,FALSE),"not aves")</f>
        <v>not aves</v>
      </c>
      <c r="H6483" t="str">
        <f>IFERROR(VLOOKUP($E6483,mammalsprice,2,FALSE),"not mammals price")</f>
        <v>not mammals price</v>
      </c>
      <c r="I6483" t="str">
        <f>IFERROR(VLOOKUP($E6483,mammalsprice,3,FALSE),"not mammals price")</f>
        <v>not mammals price</v>
      </c>
      <c r="J6483" t="str">
        <f>IFERROR(VLOOKUP($E6483,mammalswilson,3,FALSE),"not mammals wilson")</f>
        <v>81e1118e-10b3-4f8e-ae92-d597893a050b</v>
      </c>
      <c r="K6483" t="str">
        <f>IFERROR(VLOOKUP($E6483,mammalswilson,3,FALSE),"not mammals wilson")</f>
        <v>81e1118e-10b3-4f8e-ae92-d597893a050b</v>
      </c>
      <c r="L6483" t="s">
        <v>10142</v>
      </c>
      <c r="M6483" t="b">
        <v>1</v>
      </c>
    </row>
    <row r="6484" spans="1:13" x14ac:dyDescent="0.25">
      <c r="A6484" t="s">
        <v>10143</v>
      </c>
      <c r="B6484">
        <v>200688</v>
      </c>
      <c r="C6484" t="str">
        <f>VLOOKUP($B6484,taxa1,2,FALSE)</f>
        <v>Linognathus angasi</v>
      </c>
      <c r="D6484" t="str">
        <f>VLOOKUP($B6484,taxa1,3,FALSE)</f>
        <v>e0442694-1599-4014-b9d0-792638af6569</v>
      </c>
      <c r="E6484">
        <v>207006</v>
      </c>
      <c r="F6484" t="str">
        <f>IFERROR(VLOOKUP($E6484,aves,2,FALSE),"not aves")</f>
        <v>not aves</v>
      </c>
      <c r="G6484" t="str">
        <f>IFERROR(VLOOKUP($E6484,aves,3,FALSE),"not aves")</f>
        <v>not aves</v>
      </c>
      <c r="H6484" t="str">
        <f>IFERROR(VLOOKUP($E6484,mammalsprice,2,FALSE),"not mammals price")</f>
        <v>not mammals price</v>
      </c>
      <c r="I6484" t="str">
        <f>IFERROR(VLOOKUP($E6484,mammalsprice,3,FALSE),"not mammals price")</f>
        <v>not mammals price</v>
      </c>
      <c r="J6484" t="str">
        <f>IFERROR(VLOOKUP($E6484,mammalswilson,3,FALSE),"not mammals wilson")</f>
        <v>c0407de6-3f25-4792-8b7e-7a4a66e17fb9</v>
      </c>
      <c r="K6484" t="str">
        <f>IFERROR(VLOOKUP($E6484,mammalswilson,3,FALSE),"not mammals wilson")</f>
        <v>c0407de6-3f25-4792-8b7e-7a4a66e17fb9</v>
      </c>
      <c r="L6484" t="s">
        <v>10144</v>
      </c>
      <c r="M6484" t="b">
        <v>1</v>
      </c>
    </row>
    <row r="6485" spans="1:13" x14ac:dyDescent="0.25">
      <c r="A6485" t="s">
        <v>10145</v>
      </c>
      <c r="B6485">
        <v>200732</v>
      </c>
      <c r="C6485" t="str">
        <f>VLOOKUP($B6485,taxa1,2,FALSE)</f>
        <v>Linognathus spicatus</v>
      </c>
      <c r="D6485" t="str">
        <f>VLOOKUP($B6485,taxa1,3,FALSE)</f>
        <v>8090fe5d-0428-4518-a98c-c0bd270fb049</v>
      </c>
      <c r="E6485">
        <v>202788</v>
      </c>
      <c r="F6485" t="str">
        <f>IFERROR(VLOOKUP($E6485,aves,2,FALSE),"not aves")</f>
        <v>not aves</v>
      </c>
      <c r="G6485" t="str">
        <f>IFERROR(VLOOKUP($E6485,aves,3,FALSE),"not aves")</f>
        <v>not aves</v>
      </c>
      <c r="H6485" t="str">
        <f>IFERROR(VLOOKUP($E6485,mammalsprice,2,FALSE),"not mammals price")</f>
        <v>not mammals price</v>
      </c>
      <c r="I6485" t="str">
        <f>IFERROR(VLOOKUP($E6485,mammalsprice,3,FALSE),"not mammals price")</f>
        <v>not mammals price</v>
      </c>
      <c r="J6485" t="str">
        <f>IFERROR(VLOOKUP($E6485,mammalswilson,3,FALSE),"not mammals wilson")</f>
        <v>23f10aa7-3ddf-4c8f-b141-c64de97be2f4</v>
      </c>
      <c r="K6485" t="str">
        <f>IFERROR(VLOOKUP($E6485,mammalswilson,3,FALSE),"not mammals wilson")</f>
        <v>23f10aa7-3ddf-4c8f-b141-c64de97be2f4</v>
      </c>
      <c r="L6485" t="s">
        <v>4226</v>
      </c>
      <c r="M6485" t="b">
        <v>1</v>
      </c>
    </row>
    <row r="6486" spans="1:13" x14ac:dyDescent="0.25">
      <c r="A6486" t="s">
        <v>10146</v>
      </c>
      <c r="B6486">
        <v>200689</v>
      </c>
      <c r="C6486" t="str">
        <f>VLOOKUP($B6486,taxa1,2,FALSE)</f>
        <v>Linognathus angulatus</v>
      </c>
      <c r="D6486" t="str">
        <f>VLOOKUP($B6486,taxa1,3,FALSE)</f>
        <v>15d2f07a-1eab-4360-9bb4-cf95018e0910</v>
      </c>
      <c r="E6486">
        <v>202575</v>
      </c>
      <c r="F6486" t="str">
        <f>IFERROR(VLOOKUP($E6486,aves,2,FALSE),"not aves")</f>
        <v>not aves</v>
      </c>
      <c r="G6486" t="str">
        <f>IFERROR(VLOOKUP($E6486,aves,3,FALSE),"not aves")</f>
        <v>not aves</v>
      </c>
      <c r="H6486" t="str">
        <f>IFERROR(VLOOKUP($E6486,mammalsprice,2,FALSE),"not mammals price")</f>
        <v>not mammals price</v>
      </c>
      <c r="I6486" t="str">
        <f>IFERROR(VLOOKUP($E6486,mammalsprice,3,FALSE),"not mammals price")</f>
        <v>not mammals price</v>
      </c>
      <c r="J6486" t="str">
        <f>IFERROR(VLOOKUP($E6486,mammalswilson,3,FALSE),"not mammals wilson")</f>
        <v>f05f7f24-85e3-41ec-93ca-fc48517fd183</v>
      </c>
      <c r="K6486" t="str">
        <f>IFERROR(VLOOKUP($E6486,mammalswilson,3,FALSE),"not mammals wilson")</f>
        <v>f05f7f24-85e3-41ec-93ca-fc48517fd183</v>
      </c>
      <c r="L6486" t="s">
        <v>10147</v>
      </c>
      <c r="M6486" t="b">
        <v>1</v>
      </c>
    </row>
    <row r="6487" spans="1:13" x14ac:dyDescent="0.25">
      <c r="A6487" t="s">
        <v>10148</v>
      </c>
      <c r="B6487">
        <v>200702</v>
      </c>
      <c r="C6487" t="str">
        <f>VLOOKUP($B6487,taxa1,2,FALSE)</f>
        <v>Linognathus damarensis</v>
      </c>
      <c r="D6487" t="str">
        <f>VLOOKUP($B6487,taxa1,3,FALSE)</f>
        <v>534d2d6c-797f-4aaa-9afb-5cbf812d96cb</v>
      </c>
      <c r="E6487">
        <v>204175</v>
      </c>
      <c r="F6487" t="str">
        <f>IFERROR(VLOOKUP($E6487,aves,2,FALSE),"not aves")</f>
        <v>not aves</v>
      </c>
      <c r="G6487" t="str">
        <f>IFERROR(VLOOKUP($E6487,aves,3,FALSE),"not aves")</f>
        <v>not aves</v>
      </c>
      <c r="H6487" t="str">
        <f>IFERROR(VLOOKUP($E6487,mammalsprice,2,FALSE),"not mammals price")</f>
        <v>not mammals price</v>
      </c>
      <c r="I6487" t="str">
        <f>IFERROR(VLOOKUP($E6487,mammalsprice,3,FALSE),"not mammals price")</f>
        <v>not mammals price</v>
      </c>
      <c r="J6487" t="str">
        <f>IFERROR(VLOOKUP($E6487,mammalswilson,3,FALSE),"not mammals wilson")</f>
        <v>69cabf9f-2e22-4915-8b61-5a43b9c74e2c</v>
      </c>
      <c r="K6487" t="str">
        <f>IFERROR(VLOOKUP($E6487,mammalswilson,3,FALSE),"not mammals wilson")</f>
        <v>69cabf9f-2e22-4915-8b61-5a43b9c74e2c</v>
      </c>
      <c r="L6487" t="s">
        <v>10149</v>
      </c>
      <c r="M6487" t="b">
        <v>1</v>
      </c>
    </row>
    <row r="6488" spans="1:13" x14ac:dyDescent="0.25">
      <c r="A6488" t="s">
        <v>10150</v>
      </c>
      <c r="B6488">
        <v>200701</v>
      </c>
      <c r="C6488" t="str">
        <f>VLOOKUP($B6488,taxa1,2,FALSE)</f>
        <v>Linognathus damaliscus</v>
      </c>
      <c r="D6488" t="str">
        <f>VLOOKUP($B6488,taxa1,3,FALSE)</f>
        <v>5fe5c269-8c3c-4f94-8fc2-a7c36168c0e3</v>
      </c>
      <c r="E6488">
        <v>203065</v>
      </c>
      <c r="F6488" t="str">
        <f>IFERROR(VLOOKUP($E6488,aves,2,FALSE),"not aves")</f>
        <v>not aves</v>
      </c>
      <c r="G6488" t="str">
        <f>IFERROR(VLOOKUP($E6488,aves,3,FALSE),"not aves")</f>
        <v>not aves</v>
      </c>
      <c r="H6488" t="str">
        <f>IFERROR(VLOOKUP($E6488,mammalsprice,2,FALSE),"not mammals price")</f>
        <v>not mammals price</v>
      </c>
      <c r="I6488" t="str">
        <f>IFERROR(VLOOKUP($E6488,mammalsprice,3,FALSE),"not mammals price")</f>
        <v>not mammals price</v>
      </c>
      <c r="J6488" t="str">
        <f>IFERROR(VLOOKUP($E6488,mammalswilson,3,FALSE),"not mammals wilson")</f>
        <v>7f47e480-6b2e-4eb4-9d9b-5a77ea23a4cb</v>
      </c>
      <c r="K6488" t="str">
        <f>IFERROR(VLOOKUP($E6488,mammalswilson,3,FALSE),"not mammals wilson")</f>
        <v>7f47e480-6b2e-4eb4-9d9b-5a77ea23a4cb</v>
      </c>
      <c r="L6488" t="s">
        <v>1065</v>
      </c>
      <c r="M6488" t="b">
        <v>1</v>
      </c>
    </row>
    <row r="6489" spans="1:13" x14ac:dyDescent="0.25">
      <c r="A6489" t="s">
        <v>10151</v>
      </c>
      <c r="B6489">
        <v>200700</v>
      </c>
      <c r="C6489" t="str">
        <f>VLOOKUP($B6489,taxa1,2,FALSE)</f>
        <v>Linognathus digitalis</v>
      </c>
      <c r="D6489" t="str">
        <f>VLOOKUP($B6489,taxa1,3,FALSE)</f>
        <v>60bd611d-bb1f-47c7-8a57-bbf11b1b65b1</v>
      </c>
      <c r="E6489">
        <v>202211</v>
      </c>
      <c r="F6489" t="str">
        <f>IFERROR(VLOOKUP($E6489,aves,2,FALSE),"not aves")</f>
        <v>not aves</v>
      </c>
      <c r="G6489" t="str">
        <f>IFERROR(VLOOKUP($E6489,aves,3,FALSE),"not aves")</f>
        <v>not aves</v>
      </c>
      <c r="H6489" t="str">
        <f>IFERROR(VLOOKUP($E6489,mammalsprice,2,FALSE),"not mammals price")</f>
        <v>not mammals price</v>
      </c>
      <c r="I6489" t="str">
        <f>IFERROR(VLOOKUP($E6489,mammalsprice,3,FALSE),"not mammals price")</f>
        <v>not mammals price</v>
      </c>
      <c r="J6489" t="str">
        <f>IFERROR(VLOOKUP($E6489,mammalswilson,3,FALSE),"not mammals wilson")</f>
        <v>582c3552-4f2f-4e5a-94f1-b5238557a906</v>
      </c>
      <c r="K6489" t="str">
        <f>IFERROR(VLOOKUP($E6489,mammalswilson,3,FALSE),"not mammals wilson")</f>
        <v>582c3552-4f2f-4e5a-94f1-b5238557a906</v>
      </c>
      <c r="L6489" t="s">
        <v>2777</v>
      </c>
      <c r="M6489" t="b">
        <v>1</v>
      </c>
    </row>
    <row r="6490" spans="1:13" x14ac:dyDescent="0.25">
      <c r="A6490" t="s">
        <v>10152</v>
      </c>
      <c r="B6490">
        <v>200699</v>
      </c>
      <c r="C6490" t="str">
        <f>VLOOKUP($B6490,taxa1,2,FALSE)</f>
        <v>Linognathus cervicaprae</v>
      </c>
      <c r="D6490" t="str">
        <f>VLOOKUP($B6490,taxa1,3,FALSE)</f>
        <v>a744fc8e-fb03-4528-b05f-52c2351e3a1a</v>
      </c>
      <c r="E6490">
        <v>202213</v>
      </c>
      <c r="F6490" t="str">
        <f>IFERROR(VLOOKUP($E6490,aves,2,FALSE),"not aves")</f>
        <v>not aves</v>
      </c>
      <c r="G6490" t="str">
        <f>IFERROR(VLOOKUP($E6490,aves,3,FALSE),"not aves")</f>
        <v>not aves</v>
      </c>
      <c r="H6490" t="str">
        <f>IFERROR(VLOOKUP($E6490,mammalsprice,2,FALSE),"not mammals price")</f>
        <v>not mammals price</v>
      </c>
      <c r="I6490" t="str">
        <f>IFERROR(VLOOKUP($E6490,mammalsprice,3,FALSE),"not mammals price")</f>
        <v>not mammals price</v>
      </c>
      <c r="J6490" t="str">
        <f>IFERROR(VLOOKUP($E6490,mammalswilson,3,FALSE),"not mammals wilson")</f>
        <v>86b9a06c-05fc-4a5b-b7ef-c7084f2d40d0</v>
      </c>
      <c r="K6490" t="str">
        <f>IFERROR(VLOOKUP($E6490,mammalswilson,3,FALSE),"not mammals wilson")</f>
        <v>86b9a06c-05fc-4a5b-b7ef-c7084f2d40d0</v>
      </c>
      <c r="L6490" t="s">
        <v>2779</v>
      </c>
      <c r="M6490" t="b">
        <v>1</v>
      </c>
    </row>
    <row r="6491" spans="1:13" x14ac:dyDescent="0.25">
      <c r="A6491" t="s">
        <v>10153</v>
      </c>
      <c r="B6491">
        <v>200698</v>
      </c>
      <c r="C6491" t="str">
        <f>VLOOKUP($B6491,taxa1,2,FALSE)</f>
        <v>Linognathus contractus</v>
      </c>
      <c r="D6491" t="str">
        <f>VLOOKUP($B6491,taxa1,3,FALSE)</f>
        <v>abd14106-fc8f-4644-861f-d890d7309ccf</v>
      </c>
      <c r="E6491">
        <v>205191</v>
      </c>
      <c r="F6491" t="str">
        <f>IFERROR(VLOOKUP($E6491,aves,2,FALSE),"not aves")</f>
        <v>not aves</v>
      </c>
      <c r="G6491" t="str">
        <f>IFERROR(VLOOKUP($E6491,aves,3,FALSE),"not aves")</f>
        <v>not aves</v>
      </c>
      <c r="H6491" t="str">
        <f>IFERROR(VLOOKUP($E6491,mammalsprice,2,FALSE),"not mammals price")</f>
        <v>not mammals price</v>
      </c>
      <c r="I6491" t="str">
        <f>IFERROR(VLOOKUP($E6491,mammalsprice,3,FALSE),"not mammals price")</f>
        <v>not mammals price</v>
      </c>
      <c r="J6491" t="str">
        <f>IFERROR(VLOOKUP($E6491,mammalswilson,3,FALSE),"not mammals wilson")</f>
        <v>9d5c819b-531b-49c3-a589-cd84a5078f4d</v>
      </c>
      <c r="K6491" t="str">
        <f>IFERROR(VLOOKUP($E6491,mammalswilson,3,FALSE),"not mammals wilson")</f>
        <v>9d5c819b-531b-49c3-a589-cd84a5078f4d</v>
      </c>
      <c r="L6491" t="s">
        <v>10154</v>
      </c>
      <c r="M6491" t="b">
        <v>1</v>
      </c>
    </row>
    <row r="6492" spans="1:13" x14ac:dyDescent="0.25">
      <c r="A6492" t="s">
        <v>10155</v>
      </c>
      <c r="B6492">
        <v>200696</v>
      </c>
      <c r="C6492" t="str">
        <f>VLOOKUP($B6492,taxa1,2,FALSE)</f>
        <v>Linognathus brevicornis</v>
      </c>
      <c r="D6492" t="str">
        <f>VLOOKUP($B6492,taxa1,3,FALSE)</f>
        <v>0529b247-c595-45d9-b29c-189434d075d5</v>
      </c>
      <c r="E6492">
        <v>203601</v>
      </c>
      <c r="F6492" t="str">
        <f>IFERROR(VLOOKUP($E6492,aves,2,FALSE),"not aves")</f>
        <v>not aves</v>
      </c>
      <c r="G6492" t="str">
        <f>IFERROR(VLOOKUP($E6492,aves,3,FALSE),"not aves")</f>
        <v>not aves</v>
      </c>
      <c r="H6492" t="str">
        <f>IFERROR(VLOOKUP($E6492,mammalsprice,2,FALSE),"not mammals price")</f>
        <v>not mammals price</v>
      </c>
      <c r="I6492" t="str">
        <f>IFERROR(VLOOKUP($E6492,mammalsprice,3,FALSE),"not mammals price")</f>
        <v>not mammals price</v>
      </c>
      <c r="J6492" t="str">
        <f>IFERROR(VLOOKUP($E6492,mammalswilson,3,FALSE),"not mammals wilson")</f>
        <v>786c0851-3f2a-41f6-8772-4136389c2dee</v>
      </c>
      <c r="K6492" t="str">
        <f>IFERROR(VLOOKUP($E6492,mammalswilson,3,FALSE),"not mammals wilson")</f>
        <v>786c0851-3f2a-41f6-8772-4136389c2dee</v>
      </c>
      <c r="L6492" t="s">
        <v>10156</v>
      </c>
      <c r="M6492" t="b">
        <v>1</v>
      </c>
    </row>
    <row r="6493" spans="1:13" x14ac:dyDescent="0.25">
      <c r="A6493" t="s">
        <v>10157</v>
      </c>
      <c r="B6493">
        <v>200694</v>
      </c>
      <c r="C6493" t="str">
        <f>VLOOKUP($B6493,taxa1,2,FALSE)</f>
        <v>Linognathus bedfordi</v>
      </c>
      <c r="D6493" t="str">
        <f>VLOOKUP($B6493,taxa1,3,FALSE)</f>
        <v>7448aea8-6065-41a7-ad58-43f6c606184e</v>
      </c>
      <c r="E6493">
        <v>202211</v>
      </c>
      <c r="F6493" t="str">
        <f>IFERROR(VLOOKUP($E6493,aves,2,FALSE),"not aves")</f>
        <v>not aves</v>
      </c>
      <c r="G6493" t="str">
        <f>IFERROR(VLOOKUP($E6493,aves,3,FALSE),"not aves")</f>
        <v>not aves</v>
      </c>
      <c r="H6493" t="str">
        <f>IFERROR(VLOOKUP($E6493,mammalsprice,2,FALSE),"not mammals price")</f>
        <v>not mammals price</v>
      </c>
      <c r="I6493" t="str">
        <f>IFERROR(VLOOKUP($E6493,mammalsprice,3,FALSE),"not mammals price")</f>
        <v>not mammals price</v>
      </c>
      <c r="J6493" t="str">
        <f>IFERROR(VLOOKUP($E6493,mammalswilson,3,FALSE),"not mammals wilson")</f>
        <v>582c3552-4f2f-4e5a-94f1-b5238557a906</v>
      </c>
      <c r="K6493" t="str">
        <f>IFERROR(VLOOKUP($E6493,mammalswilson,3,FALSE),"not mammals wilson")</f>
        <v>582c3552-4f2f-4e5a-94f1-b5238557a906</v>
      </c>
      <c r="L6493" t="s">
        <v>2777</v>
      </c>
      <c r="M6493" t="b">
        <v>1</v>
      </c>
    </row>
    <row r="6494" spans="1:13" x14ac:dyDescent="0.25">
      <c r="A6494" t="s">
        <v>10158</v>
      </c>
      <c r="B6494">
        <v>200693</v>
      </c>
      <c r="C6494" t="str">
        <f>VLOOKUP($B6494,taxa1,2,FALSE)</f>
        <v>Linognathus antennatus</v>
      </c>
      <c r="D6494" t="str">
        <f>VLOOKUP($B6494,taxa1,3,FALSE)</f>
        <v>67ca5129-93a0-44d7-a081-cd4fc939ead6</v>
      </c>
      <c r="E6494">
        <v>202125</v>
      </c>
      <c r="F6494" t="str">
        <f>IFERROR(VLOOKUP($E6494,aves,2,FALSE),"not aves")</f>
        <v>not aves</v>
      </c>
      <c r="G6494" t="str">
        <f>IFERROR(VLOOKUP($E6494,aves,3,FALSE),"not aves")</f>
        <v>not aves</v>
      </c>
      <c r="H6494" t="str">
        <f>IFERROR(VLOOKUP($E6494,mammalsprice,2,FALSE),"not mammals price")</f>
        <v>not mammals price</v>
      </c>
      <c r="I6494" t="str">
        <f>IFERROR(VLOOKUP($E6494,mammalsprice,3,FALSE),"not mammals price")</f>
        <v>not mammals price</v>
      </c>
      <c r="J6494" t="str">
        <f>IFERROR(VLOOKUP($E6494,mammalswilson,3,FALSE),"not mammals wilson")</f>
        <v>6a69b970-4db1-48d1-a824-c7ae2ac61545</v>
      </c>
      <c r="K6494" t="str">
        <f>IFERROR(VLOOKUP($E6494,mammalswilson,3,FALSE),"not mammals wilson")</f>
        <v>6a69b970-4db1-48d1-a824-c7ae2ac61545</v>
      </c>
      <c r="L6494" t="s">
        <v>10159</v>
      </c>
      <c r="M6494" t="b">
        <v>1</v>
      </c>
    </row>
    <row r="6495" spans="1:13" x14ac:dyDescent="0.25">
      <c r="A6495" t="s">
        <v>10160</v>
      </c>
      <c r="B6495">
        <v>200692</v>
      </c>
      <c r="C6495" t="str">
        <f>VLOOKUP($B6495,taxa1,2,FALSE)</f>
        <v>Linognathus antidorcitis</v>
      </c>
      <c r="D6495" t="str">
        <f>VLOOKUP($B6495,taxa1,3,FALSE)</f>
        <v>dd9d300c-d32a-48e0-ba04-830956fd640d</v>
      </c>
      <c r="E6495">
        <v>202211</v>
      </c>
      <c r="F6495" t="str">
        <f>IFERROR(VLOOKUP($E6495,aves,2,FALSE),"not aves")</f>
        <v>not aves</v>
      </c>
      <c r="G6495" t="str">
        <f>IFERROR(VLOOKUP($E6495,aves,3,FALSE),"not aves")</f>
        <v>not aves</v>
      </c>
      <c r="H6495" t="str">
        <f>IFERROR(VLOOKUP($E6495,mammalsprice,2,FALSE),"not mammals price")</f>
        <v>not mammals price</v>
      </c>
      <c r="I6495" t="str">
        <f>IFERROR(VLOOKUP($E6495,mammalsprice,3,FALSE),"not mammals price")</f>
        <v>not mammals price</v>
      </c>
      <c r="J6495" t="str">
        <f>IFERROR(VLOOKUP($E6495,mammalswilson,3,FALSE),"not mammals wilson")</f>
        <v>582c3552-4f2f-4e5a-94f1-b5238557a906</v>
      </c>
      <c r="K6495" t="str">
        <f>IFERROR(VLOOKUP($E6495,mammalswilson,3,FALSE),"not mammals wilson")</f>
        <v>582c3552-4f2f-4e5a-94f1-b5238557a906</v>
      </c>
      <c r="L6495" t="s">
        <v>2777</v>
      </c>
      <c r="M6495" t="b">
        <v>1</v>
      </c>
    </row>
    <row r="6496" spans="1:13" x14ac:dyDescent="0.25">
      <c r="A6496" t="s">
        <v>10161</v>
      </c>
      <c r="B6496">
        <v>200691</v>
      </c>
      <c r="C6496" t="str">
        <f>VLOOKUP($B6496,taxa1,2,FALSE)</f>
        <v>Linognathus aepycerus</v>
      </c>
      <c r="D6496" t="str">
        <f>VLOOKUP($B6496,taxa1,3,FALSE)</f>
        <v>f40063ee-3989-46bb-af1c-495d3af848f7</v>
      </c>
      <c r="E6496">
        <v>202057</v>
      </c>
      <c r="F6496" t="str">
        <f>IFERROR(VLOOKUP($E6496,aves,2,FALSE),"not aves")</f>
        <v>not aves</v>
      </c>
      <c r="G6496" t="str">
        <f>IFERROR(VLOOKUP($E6496,aves,3,FALSE),"not aves")</f>
        <v>not aves</v>
      </c>
      <c r="H6496" t="str">
        <f>IFERROR(VLOOKUP($E6496,mammalsprice,2,FALSE),"not mammals price")</f>
        <v>not mammals price</v>
      </c>
      <c r="I6496" t="str">
        <f>IFERROR(VLOOKUP($E6496,mammalsprice,3,FALSE),"not mammals price")</f>
        <v>not mammals price</v>
      </c>
      <c r="J6496" t="str">
        <f>IFERROR(VLOOKUP($E6496,mammalswilson,3,FALSE),"not mammals wilson")</f>
        <v>9c41257b-6d3d-4d9c-b292-a440c2e43e4d</v>
      </c>
      <c r="K6496" t="str">
        <f>IFERROR(VLOOKUP($E6496,mammalswilson,3,FALSE),"not mammals wilson")</f>
        <v>9c41257b-6d3d-4d9c-b292-a440c2e43e4d</v>
      </c>
      <c r="L6496" t="s">
        <v>10162</v>
      </c>
      <c r="M6496" t="b">
        <v>1</v>
      </c>
    </row>
    <row r="6497" spans="1:13" x14ac:dyDescent="0.25">
      <c r="A6497" t="s">
        <v>10163</v>
      </c>
      <c r="B6497">
        <v>200754</v>
      </c>
      <c r="C6497" t="str">
        <f>VLOOKUP($B6497,taxa1,2,FALSE)</f>
        <v>Microthoracius mazzai</v>
      </c>
      <c r="D6497" t="str">
        <f>VLOOKUP($B6497,taxa1,3,FALSE)</f>
        <v>d0ba66c0-36f9-48c9-94b8-86ba745d8ba1</v>
      </c>
      <c r="E6497">
        <v>203965</v>
      </c>
      <c r="F6497" t="str">
        <f>IFERROR(VLOOKUP($E6497,aves,2,FALSE),"not aves")</f>
        <v>not aves</v>
      </c>
      <c r="G6497" t="str">
        <f>IFERROR(VLOOKUP($E6497,aves,3,FALSE),"not aves")</f>
        <v>not aves</v>
      </c>
      <c r="H6497" t="str">
        <f>IFERROR(VLOOKUP($E6497,mammalsprice,2,FALSE),"not mammals price")</f>
        <v>not mammals price</v>
      </c>
      <c r="I6497" t="str">
        <f>IFERROR(VLOOKUP($E6497,mammalsprice,3,FALSE),"not mammals price")</f>
        <v>not mammals price</v>
      </c>
      <c r="J6497" t="str">
        <f>IFERROR(VLOOKUP($E6497,mammalswilson,3,FALSE),"not mammals wilson")</f>
        <v>e9e0f479-38dd-4f35-a83b-6eadee4d078c</v>
      </c>
      <c r="K6497" t="str">
        <f>IFERROR(VLOOKUP($E6497,mammalswilson,3,FALSE),"not mammals wilson")</f>
        <v>e9e0f479-38dd-4f35-a83b-6eadee4d078c</v>
      </c>
      <c r="L6497" t="s">
        <v>1394</v>
      </c>
      <c r="M6497" t="b">
        <v>1</v>
      </c>
    </row>
    <row r="6498" spans="1:13" x14ac:dyDescent="0.25">
      <c r="A6498" t="s">
        <v>10164</v>
      </c>
      <c r="B6498">
        <v>200733</v>
      </c>
      <c r="C6498" t="str">
        <f>VLOOKUP($B6498,taxa1,2,FALSE)</f>
        <v>Linognathus setosus</v>
      </c>
      <c r="D6498" t="str">
        <f>VLOOKUP($B6498,taxa1,3,FALSE)</f>
        <v>ed2db3fe-6a7c-4fbb-81c2-6d710b5b24c1</v>
      </c>
      <c r="E6498">
        <v>202515</v>
      </c>
      <c r="F6498" t="str">
        <f>IFERROR(VLOOKUP($E6498,aves,2,FALSE),"not aves")</f>
        <v>not aves</v>
      </c>
      <c r="G6498" t="str">
        <f>IFERROR(VLOOKUP($E6498,aves,3,FALSE),"not aves")</f>
        <v>not aves</v>
      </c>
      <c r="H6498" t="str">
        <f>IFERROR(VLOOKUP($E6498,mammalsprice,2,FALSE),"not mammals price")</f>
        <v>not mammals price</v>
      </c>
      <c r="I6498" t="str">
        <f>IFERROR(VLOOKUP($E6498,mammalsprice,3,FALSE),"not mammals price")</f>
        <v>not mammals price</v>
      </c>
      <c r="J6498" t="str">
        <f>IFERROR(VLOOKUP($E6498,mammalswilson,3,FALSE),"not mammals wilson")</f>
        <v>15b9a500-8f41-4880-9e99-4337bcfece8a</v>
      </c>
      <c r="K6498" t="str">
        <f>IFERROR(VLOOKUP($E6498,mammalswilson,3,FALSE),"not mammals wilson")</f>
        <v>15b9a500-8f41-4880-9e99-4337bcfece8a</v>
      </c>
      <c r="L6498" t="s">
        <v>10165</v>
      </c>
      <c r="M6498" t="b">
        <v>1</v>
      </c>
    </row>
    <row r="6499" spans="1:13" x14ac:dyDescent="0.25">
      <c r="A6499" t="s">
        <v>10166</v>
      </c>
      <c r="B6499">
        <v>200153</v>
      </c>
      <c r="C6499" t="str">
        <f>VLOOKUP($B6499,taxa1,2,FALSE)</f>
        <v>Eulinognathus hilli</v>
      </c>
      <c r="D6499" t="str">
        <f>VLOOKUP($B6499,taxa1,3,FALSE)</f>
        <v>f5f903b7-7c87-4dea-ac2a-fa1ffcf43f95</v>
      </c>
      <c r="E6499">
        <v>202973</v>
      </c>
      <c r="F6499" t="str">
        <f>IFERROR(VLOOKUP($E6499,aves,2,FALSE),"not aves")</f>
        <v>not aves</v>
      </c>
      <c r="G6499" t="str">
        <f>IFERROR(VLOOKUP($E6499,aves,3,FALSE),"not aves")</f>
        <v>not aves</v>
      </c>
      <c r="H6499" t="str">
        <f>IFERROR(VLOOKUP($E6499,mammalsprice,2,FALSE),"not mammals price")</f>
        <v>not mammals price</v>
      </c>
      <c r="I6499" t="str">
        <f>IFERROR(VLOOKUP($E6499,mammalsprice,3,FALSE),"not mammals price")</f>
        <v>not mammals price</v>
      </c>
      <c r="J6499" t="str">
        <f>IFERROR(VLOOKUP($E6499,mammalswilson,3,FALSE),"not mammals wilson")</f>
        <v>841e8113-2519-47cd-a71d-37ff5462c019</v>
      </c>
      <c r="K6499" t="str">
        <f>IFERROR(VLOOKUP($E6499,mammalswilson,3,FALSE),"not mammals wilson")</f>
        <v>841e8113-2519-47cd-a71d-37ff5462c019</v>
      </c>
      <c r="L6499" t="s">
        <v>10167</v>
      </c>
      <c r="M6499" t="b">
        <v>1</v>
      </c>
    </row>
    <row r="6500" spans="1:13" x14ac:dyDescent="0.25">
      <c r="A6500" t="s">
        <v>10168</v>
      </c>
      <c r="B6500">
        <v>200142</v>
      </c>
      <c r="C6500" t="str">
        <f>VLOOKUP($B6500,taxa1,2,FALSE)</f>
        <v>Eulinognathus alactaguli</v>
      </c>
      <c r="D6500" t="str">
        <f>VLOOKUP($B6500,taxa1,3,FALSE)</f>
        <v>d562cfe0-c2ff-4f08-9d38-bf74ac5c1fa2</v>
      </c>
      <c r="E6500">
        <v>205865</v>
      </c>
      <c r="F6500" t="str">
        <f>IFERROR(VLOOKUP($E6500,aves,2,FALSE),"not aves")</f>
        <v>not aves</v>
      </c>
      <c r="G6500" t="str">
        <f>IFERROR(VLOOKUP($E6500,aves,3,FALSE),"not aves")</f>
        <v>not aves</v>
      </c>
      <c r="H6500" t="str">
        <f>IFERROR(VLOOKUP($E6500,mammalsprice,2,FALSE),"not mammals price")</f>
        <v>not mammals price</v>
      </c>
      <c r="I6500" t="str">
        <f>IFERROR(VLOOKUP($E6500,mammalsprice,3,FALSE),"not mammals price")</f>
        <v>not mammals price</v>
      </c>
      <c r="J6500" t="str">
        <f>IFERROR(VLOOKUP($E6500,mammalswilson,3,FALSE),"not mammals wilson")</f>
        <v>a9d353f4-3da8-4cc7-87e3-6d717abbe6e3</v>
      </c>
      <c r="K6500" t="str">
        <f>IFERROR(VLOOKUP($E6500,mammalswilson,3,FALSE),"not mammals wilson")</f>
        <v>a9d353f4-3da8-4cc7-87e3-6d717abbe6e3</v>
      </c>
      <c r="L6500" t="s">
        <v>10169</v>
      </c>
      <c r="M6500" t="b">
        <v>1</v>
      </c>
    </row>
    <row r="6501" spans="1:13" x14ac:dyDescent="0.25">
      <c r="A6501" t="s">
        <v>10170</v>
      </c>
      <c r="B6501">
        <v>200164</v>
      </c>
      <c r="C6501" t="str">
        <f>VLOOKUP($B6501,taxa1,2,FALSE)</f>
        <v>Eulinognathus tokmaki</v>
      </c>
      <c r="D6501" t="str">
        <f>VLOOKUP($B6501,taxa1,3,FALSE)</f>
        <v>c8418eea-9614-4a44-9ec6-7758ae2b65e7</v>
      </c>
      <c r="E6501">
        <v>202136</v>
      </c>
      <c r="F6501" t="str">
        <f>IFERROR(VLOOKUP($E6501,aves,2,FALSE),"not aves")</f>
        <v>not aves</v>
      </c>
      <c r="G6501" t="str">
        <f>IFERROR(VLOOKUP($E6501,aves,3,FALSE),"not aves")</f>
        <v>not aves</v>
      </c>
      <c r="H6501" t="str">
        <f>IFERROR(VLOOKUP($E6501,mammalsprice,2,FALSE),"not mammals price")</f>
        <v>not mammals price</v>
      </c>
      <c r="I6501" t="str">
        <f>IFERROR(VLOOKUP($E6501,mammalsprice,3,FALSE),"not mammals price")</f>
        <v>not mammals price</v>
      </c>
      <c r="J6501" t="str">
        <f>IFERROR(VLOOKUP($E6501,mammalswilson,3,FALSE),"not mammals wilson")</f>
        <v>8738589c-94fd-42b9-9399-667fc7f33769</v>
      </c>
      <c r="K6501" t="str">
        <f>IFERROR(VLOOKUP($E6501,mammalswilson,3,FALSE),"not mammals wilson")</f>
        <v>8738589c-94fd-42b9-9399-667fc7f33769</v>
      </c>
      <c r="L6501" t="s">
        <v>10171</v>
      </c>
      <c r="M6501" t="b">
        <v>1</v>
      </c>
    </row>
    <row r="6502" spans="1:13" x14ac:dyDescent="0.25">
      <c r="A6502" t="s">
        <v>10172</v>
      </c>
      <c r="B6502">
        <v>200163</v>
      </c>
      <c r="C6502" t="str">
        <f>VLOOKUP($B6502,taxa1,2,FALSE)</f>
        <v>Eulinognathus scirtopodae</v>
      </c>
      <c r="D6502" t="str">
        <f>VLOOKUP($B6502,taxa1,3,FALSE)</f>
        <v>389a9388-a968-4222-a236-31bea4a20f1c</v>
      </c>
      <c r="E6502">
        <v>206434</v>
      </c>
      <c r="F6502" t="str">
        <f>IFERROR(VLOOKUP($E6502,aves,2,FALSE),"not aves")</f>
        <v>not aves</v>
      </c>
      <c r="G6502" t="str">
        <f>IFERROR(VLOOKUP($E6502,aves,3,FALSE),"not aves")</f>
        <v>not aves</v>
      </c>
      <c r="H6502" t="str">
        <f>IFERROR(VLOOKUP($E6502,mammalsprice,2,FALSE),"not mammals price")</f>
        <v>not mammals price</v>
      </c>
      <c r="I6502" t="str">
        <f>IFERROR(VLOOKUP($E6502,mammalsprice,3,FALSE),"not mammals price")</f>
        <v>not mammals price</v>
      </c>
      <c r="J6502" t="str">
        <f>IFERROR(VLOOKUP($E6502,mammalswilson,3,FALSE),"not mammals wilson")</f>
        <v>fd1aec27-10f4-4c85-aebc-31cbefb35d0d</v>
      </c>
      <c r="K6502" t="str">
        <f>IFERROR(VLOOKUP($E6502,mammalswilson,3,FALSE),"not mammals wilson")</f>
        <v>fd1aec27-10f4-4c85-aebc-31cbefb35d0d</v>
      </c>
      <c r="L6502" t="s">
        <v>10173</v>
      </c>
      <c r="M6502" t="b">
        <v>1</v>
      </c>
    </row>
    <row r="6503" spans="1:13" x14ac:dyDescent="0.25">
      <c r="A6503" t="s">
        <v>10174</v>
      </c>
      <c r="B6503">
        <v>200162</v>
      </c>
      <c r="C6503" t="str">
        <f>VLOOKUP($B6503,taxa1,2,FALSE)</f>
        <v>Eulinognathus patagonicus</v>
      </c>
      <c r="D6503" t="str">
        <f>VLOOKUP($B6503,taxa1,3,FALSE)</f>
        <v>140a3d33-b636-4fca-bcb1-cd91354602f5</v>
      </c>
      <c r="E6503">
        <v>203026</v>
      </c>
      <c r="F6503" t="str">
        <f>IFERROR(VLOOKUP($E6503,aves,2,FALSE),"not aves")</f>
        <v>not aves</v>
      </c>
      <c r="G6503" t="str">
        <f>IFERROR(VLOOKUP($E6503,aves,3,FALSE),"not aves")</f>
        <v>not aves</v>
      </c>
      <c r="H6503" t="str">
        <f>IFERROR(VLOOKUP($E6503,mammalsprice,2,FALSE),"not mammals price")</f>
        <v>not mammals price</v>
      </c>
      <c r="I6503" t="str">
        <f>IFERROR(VLOOKUP($E6503,mammalsprice,3,FALSE),"not mammals price")</f>
        <v>not mammals price</v>
      </c>
      <c r="J6503" t="str">
        <f>IFERROR(VLOOKUP($E6503,mammalswilson,3,FALSE),"not mammals wilson")</f>
        <v>1241ae20-1b18-47f6-84fb-c6f70f85d58b</v>
      </c>
      <c r="K6503" t="str">
        <f>IFERROR(VLOOKUP($E6503,mammalswilson,3,FALSE),"not mammals wilson")</f>
        <v>1241ae20-1b18-47f6-84fb-c6f70f85d58b</v>
      </c>
      <c r="L6503" t="s">
        <v>10175</v>
      </c>
      <c r="M6503" t="b">
        <v>1</v>
      </c>
    </row>
    <row r="6504" spans="1:13" x14ac:dyDescent="0.25">
      <c r="A6504" t="s">
        <v>10176</v>
      </c>
      <c r="B6504">
        <v>200161</v>
      </c>
      <c r="C6504" t="str">
        <f>VLOOKUP($B6504,taxa1,2,FALSE)</f>
        <v>Eulinognathus pygerethmi</v>
      </c>
      <c r="D6504" t="str">
        <f>VLOOKUP($B6504,taxa1,3,FALSE)</f>
        <v>fae0be74-7b83-4362-a2f5-a470cda56e9a</v>
      </c>
      <c r="E6504">
        <v>205866</v>
      </c>
      <c r="F6504" t="str">
        <f>IFERROR(VLOOKUP($E6504,aves,2,FALSE),"not aves")</f>
        <v>not aves</v>
      </c>
      <c r="G6504" t="str">
        <f>IFERROR(VLOOKUP($E6504,aves,3,FALSE),"not aves")</f>
        <v>not aves</v>
      </c>
      <c r="H6504" t="str">
        <f>IFERROR(VLOOKUP($E6504,mammalsprice,2,FALSE),"not mammals price")</f>
        <v>not mammals price</v>
      </c>
      <c r="I6504" t="str">
        <f>IFERROR(VLOOKUP($E6504,mammalsprice,3,FALSE),"not mammals price")</f>
        <v>not mammals price</v>
      </c>
      <c r="J6504" t="str">
        <f>IFERROR(VLOOKUP($E6504,mammalswilson,3,FALSE),"not mammals wilson")</f>
        <v>d9d780d7-3bf5-4bd8-889d-d47141df3b26</v>
      </c>
      <c r="K6504" t="str">
        <f>IFERROR(VLOOKUP($E6504,mammalswilson,3,FALSE),"not mammals wilson")</f>
        <v>d9d780d7-3bf5-4bd8-889d-d47141df3b26</v>
      </c>
      <c r="L6504" t="s">
        <v>10177</v>
      </c>
      <c r="M6504" t="b">
        <v>1</v>
      </c>
    </row>
    <row r="6505" spans="1:13" x14ac:dyDescent="0.25">
      <c r="A6505" t="s">
        <v>10178</v>
      </c>
      <c r="B6505">
        <v>200160</v>
      </c>
      <c r="C6505" t="str">
        <f>VLOOKUP($B6505,taxa1,2,FALSE)</f>
        <v>Eulinognathus lawrensis</v>
      </c>
      <c r="D6505" t="str">
        <f>VLOOKUP($B6505,taxa1,3,FALSE)</f>
        <v>e06489d9-14c9-4fd3-b4bb-c87c7fc3d4a2</v>
      </c>
      <c r="E6505">
        <v>202359</v>
      </c>
      <c r="F6505" t="str">
        <f>IFERROR(VLOOKUP($E6505,aves,2,FALSE),"not aves")</f>
        <v>not aves</v>
      </c>
      <c r="G6505" t="str">
        <f>IFERROR(VLOOKUP($E6505,aves,3,FALSE),"not aves")</f>
        <v>not aves</v>
      </c>
      <c r="H6505" t="str">
        <f>IFERROR(VLOOKUP($E6505,mammalsprice,2,FALSE),"not mammals price")</f>
        <v>not mammals price</v>
      </c>
      <c r="I6505" t="str">
        <f>IFERROR(VLOOKUP($E6505,mammalsprice,3,FALSE),"not mammals price")</f>
        <v>not mammals price</v>
      </c>
      <c r="J6505" t="str">
        <f>IFERROR(VLOOKUP($E6505,mammalswilson,3,FALSE),"not mammals wilson")</f>
        <v>a6612716-8d9c-4991-a08d-c6085fca1413</v>
      </c>
      <c r="K6505" t="str">
        <f>IFERROR(VLOOKUP($E6505,mammalswilson,3,FALSE),"not mammals wilson")</f>
        <v>a6612716-8d9c-4991-a08d-c6085fca1413</v>
      </c>
      <c r="L6505" t="s">
        <v>10179</v>
      </c>
      <c r="M6505" t="b">
        <v>1</v>
      </c>
    </row>
    <row r="6506" spans="1:13" x14ac:dyDescent="0.25">
      <c r="A6506" t="s">
        <v>10180</v>
      </c>
      <c r="B6506">
        <v>200159</v>
      </c>
      <c r="C6506" t="str">
        <f>VLOOKUP($B6506,taxa1,2,FALSE)</f>
        <v>Eulinognathus lophiomydis</v>
      </c>
      <c r="D6506" t="str">
        <f>VLOOKUP($B6506,taxa1,3,FALSE)</f>
        <v>ecd4c358-a113-4c06-92b1-652c4333e890</v>
      </c>
      <c r="E6506">
        <v>204101</v>
      </c>
      <c r="F6506" t="str">
        <f>IFERROR(VLOOKUP($E6506,aves,2,FALSE),"not aves")</f>
        <v>not aves</v>
      </c>
      <c r="G6506" t="str">
        <f>IFERROR(VLOOKUP($E6506,aves,3,FALSE),"not aves")</f>
        <v>not aves</v>
      </c>
      <c r="H6506" t="str">
        <f>IFERROR(VLOOKUP($E6506,mammalsprice,2,FALSE),"not mammals price")</f>
        <v>not mammals price</v>
      </c>
      <c r="I6506" t="str">
        <f>IFERROR(VLOOKUP($E6506,mammalsprice,3,FALSE),"not mammals price")</f>
        <v>not mammals price</v>
      </c>
      <c r="J6506" t="str">
        <f>IFERROR(VLOOKUP($E6506,mammalswilson,3,FALSE),"not mammals wilson")</f>
        <v>87b78c97-3d29-46f7-bd0f-160bf038daa6</v>
      </c>
      <c r="K6506" t="str">
        <f>IFERROR(VLOOKUP($E6506,mammalswilson,3,FALSE),"not mammals wilson")</f>
        <v>87b78c97-3d29-46f7-bd0f-160bf038daa6</v>
      </c>
      <c r="L6506" t="s">
        <v>10181</v>
      </c>
      <c r="M6506" t="b">
        <v>1</v>
      </c>
    </row>
    <row r="6507" spans="1:13" x14ac:dyDescent="0.25">
      <c r="A6507" t="s">
        <v>10182</v>
      </c>
      <c r="B6507">
        <v>200158</v>
      </c>
      <c r="C6507" t="str">
        <f>VLOOKUP($B6507,taxa1,2,FALSE)</f>
        <v>Eulinognathus jaculi</v>
      </c>
      <c r="D6507" t="str">
        <f>VLOOKUP($B6507,taxa1,3,FALSE)</f>
        <v>dc3b8673-f573-4bec-823f-ed24718ec21f</v>
      </c>
      <c r="E6507">
        <v>203903</v>
      </c>
      <c r="F6507" t="str">
        <f>IFERROR(VLOOKUP($E6507,aves,2,FALSE),"not aves")</f>
        <v>not aves</v>
      </c>
      <c r="G6507" t="str">
        <f>IFERROR(VLOOKUP($E6507,aves,3,FALSE),"not aves")</f>
        <v>not aves</v>
      </c>
      <c r="H6507" t="str">
        <f>IFERROR(VLOOKUP($E6507,mammalsprice,2,FALSE),"not mammals price")</f>
        <v>not mammals price</v>
      </c>
      <c r="I6507" t="str">
        <f>IFERROR(VLOOKUP($E6507,mammalsprice,3,FALSE),"not mammals price")</f>
        <v>not mammals price</v>
      </c>
      <c r="J6507" t="str">
        <f>IFERROR(VLOOKUP($E6507,mammalswilson,3,FALSE),"not mammals wilson")</f>
        <v>226a02f1-129d-4dc7-9f06-92810e1a128d</v>
      </c>
      <c r="K6507" t="str">
        <f>IFERROR(VLOOKUP($E6507,mammalswilson,3,FALSE),"not mammals wilson")</f>
        <v>226a02f1-129d-4dc7-9f06-92810e1a128d</v>
      </c>
      <c r="L6507" t="s">
        <v>10183</v>
      </c>
      <c r="M6507" t="b">
        <v>1</v>
      </c>
    </row>
    <row r="6508" spans="1:13" x14ac:dyDescent="0.25">
      <c r="A6508" t="s">
        <v>10184</v>
      </c>
      <c r="B6508">
        <v>200157</v>
      </c>
      <c r="C6508" t="str">
        <f>VLOOKUP($B6508,taxa1,2,FALSE)</f>
        <v>Eulinognathus inermis</v>
      </c>
      <c r="D6508" t="str">
        <f>VLOOKUP($B6508,taxa1,3,FALSE)</f>
        <v>3bc4a307-deec-4a4a-b9e9-7451ea8d2e49</v>
      </c>
      <c r="E6508">
        <v>205292</v>
      </c>
      <c r="F6508" t="str">
        <f>IFERROR(VLOOKUP($E6508,aves,2,FALSE),"not aves")</f>
        <v>not aves</v>
      </c>
      <c r="G6508" t="str">
        <f>IFERROR(VLOOKUP($E6508,aves,3,FALSE),"not aves")</f>
        <v>not aves</v>
      </c>
      <c r="H6508" t="str">
        <f>IFERROR(VLOOKUP($E6508,mammalsprice,2,FALSE),"not mammals price")</f>
        <v>not mammals price</v>
      </c>
      <c r="I6508" t="str">
        <f>IFERROR(VLOOKUP($E6508,mammalsprice,3,FALSE),"not mammals price")</f>
        <v>not mammals price</v>
      </c>
      <c r="J6508" t="str">
        <f>IFERROR(VLOOKUP($E6508,mammalswilson,3,FALSE),"not mammals wilson")</f>
        <v>ba18b261-9953-49bc-a0ac-3786781f67ae</v>
      </c>
      <c r="K6508" t="str">
        <f>IFERROR(VLOOKUP($E6508,mammalswilson,3,FALSE),"not mammals wilson")</f>
        <v>ba18b261-9953-49bc-a0ac-3786781f67ae</v>
      </c>
      <c r="L6508" t="s">
        <v>10185</v>
      </c>
      <c r="M6508" t="b">
        <v>1</v>
      </c>
    </row>
    <row r="6509" spans="1:13" x14ac:dyDescent="0.25">
      <c r="A6509" t="s">
        <v>10186</v>
      </c>
      <c r="B6509">
        <v>200156</v>
      </c>
      <c r="C6509" t="str">
        <f>VLOOKUP($B6509,taxa1,2,FALSE)</f>
        <v>Eulinognathus hypogeomydis</v>
      </c>
      <c r="D6509" t="str">
        <f>VLOOKUP($B6509,taxa1,3,FALSE)</f>
        <v>8d8c7f86-b23d-41f7-ba88-6234349b72ed</v>
      </c>
      <c r="E6509">
        <v>203863</v>
      </c>
      <c r="F6509" t="str">
        <f>IFERROR(VLOOKUP($E6509,aves,2,FALSE),"not aves")</f>
        <v>not aves</v>
      </c>
      <c r="G6509" t="str">
        <f>IFERROR(VLOOKUP($E6509,aves,3,FALSE),"not aves")</f>
        <v>not aves</v>
      </c>
      <c r="H6509" t="str">
        <f>IFERROR(VLOOKUP($E6509,mammalsprice,2,FALSE),"not mammals price")</f>
        <v>not mammals price</v>
      </c>
      <c r="I6509" t="str">
        <f>IFERROR(VLOOKUP($E6509,mammalsprice,3,FALSE),"not mammals price")</f>
        <v>not mammals price</v>
      </c>
      <c r="J6509" t="str">
        <f>IFERROR(VLOOKUP($E6509,mammalswilson,3,FALSE),"not mammals wilson")</f>
        <v>cdc777d1-76b5-424a-81a5-71d758772b5b</v>
      </c>
      <c r="K6509" t="str">
        <f>IFERROR(VLOOKUP($E6509,mammalswilson,3,FALSE),"not mammals wilson")</f>
        <v>cdc777d1-76b5-424a-81a5-71d758772b5b</v>
      </c>
      <c r="L6509" t="s">
        <v>10187</v>
      </c>
      <c r="M6509" t="b">
        <v>1</v>
      </c>
    </row>
    <row r="6510" spans="1:13" x14ac:dyDescent="0.25">
      <c r="A6510" t="s">
        <v>10188</v>
      </c>
      <c r="B6510">
        <v>200166</v>
      </c>
      <c r="C6510" t="str">
        <f>VLOOKUP($B6510,taxa1,2,FALSE)</f>
        <v>Eulinognathus wernecki</v>
      </c>
      <c r="D6510" t="str">
        <f>VLOOKUP($B6510,taxa1,3,FALSE)</f>
        <v>080f5fe6-bda2-4ab3-a6c4-2a51a8d88145</v>
      </c>
      <c r="E6510">
        <v>203009</v>
      </c>
      <c r="F6510" t="str">
        <f>IFERROR(VLOOKUP($E6510,aves,2,FALSE),"not aves")</f>
        <v>not aves</v>
      </c>
      <c r="G6510" t="str">
        <f>IFERROR(VLOOKUP($E6510,aves,3,FALSE),"not aves")</f>
        <v>not aves</v>
      </c>
      <c r="H6510" t="str">
        <f>IFERROR(VLOOKUP($E6510,mammalsprice,2,FALSE),"not mammals price")</f>
        <v>not mammals price</v>
      </c>
      <c r="I6510" t="str">
        <f>IFERROR(VLOOKUP($E6510,mammalsprice,3,FALSE),"not mammals price")</f>
        <v>not mammals price</v>
      </c>
      <c r="J6510" t="str">
        <f>IFERROR(VLOOKUP($E6510,mammalswilson,3,FALSE),"not mammals wilson")</f>
        <v>f6611573-0cd2-4cb3-a86b-361e56b7f36f</v>
      </c>
      <c r="K6510" t="str">
        <f>IFERROR(VLOOKUP($E6510,mammalswilson,3,FALSE),"not mammals wilson")</f>
        <v>f6611573-0cd2-4cb3-a86b-361e56b7f36f</v>
      </c>
      <c r="L6510" t="s">
        <v>1217</v>
      </c>
      <c r="M6510" t="b">
        <v>1</v>
      </c>
    </row>
    <row r="6511" spans="1:13" x14ac:dyDescent="0.25">
      <c r="A6511" t="s">
        <v>10189</v>
      </c>
      <c r="B6511">
        <v>200154</v>
      </c>
      <c r="C6511" t="str">
        <f>VLOOKUP($B6511,taxa1,2,FALSE)</f>
        <v>Eulinognathus hepperi</v>
      </c>
      <c r="D6511" t="str">
        <f>VLOOKUP($B6511,taxa1,3,FALSE)</f>
        <v>fc3f07be-e4b7-46a1-b975-5d174d18a4c3</v>
      </c>
      <c r="E6511">
        <v>203953</v>
      </c>
      <c r="F6511" t="str">
        <f>IFERROR(VLOOKUP($E6511,aves,2,FALSE),"not aves")</f>
        <v>not aves</v>
      </c>
      <c r="G6511" t="str">
        <f>IFERROR(VLOOKUP($E6511,aves,3,FALSE),"not aves")</f>
        <v>not aves</v>
      </c>
      <c r="H6511" t="str">
        <f>IFERROR(VLOOKUP($E6511,mammalsprice,2,FALSE),"not mammals price")</f>
        <v>not mammals price</v>
      </c>
      <c r="I6511" t="str">
        <f>IFERROR(VLOOKUP($E6511,mammalsprice,3,FALSE),"not mammals price")</f>
        <v>not mammals price</v>
      </c>
      <c r="J6511" t="str">
        <f>IFERROR(VLOOKUP($E6511,mammalswilson,3,FALSE),"not mammals wilson")</f>
        <v>cef91141-d308-461b-9486-8572e7b12b64</v>
      </c>
      <c r="K6511" t="str">
        <f>IFERROR(VLOOKUP($E6511,mammalswilson,3,FALSE),"not mammals wilson")</f>
        <v>cef91141-d308-461b-9486-8572e7b12b64</v>
      </c>
      <c r="L6511" t="s">
        <v>1370</v>
      </c>
      <c r="M6511" t="b">
        <v>1</v>
      </c>
    </row>
    <row r="6512" spans="1:13" x14ac:dyDescent="0.25">
      <c r="A6512" t="s">
        <v>10190</v>
      </c>
      <c r="B6512">
        <v>200185</v>
      </c>
      <c r="C6512" t="str">
        <f>VLOOKUP($B6512,taxa1,2,FALSE)</f>
        <v>Enderleinellus arizonensis</v>
      </c>
      <c r="D6512" t="str">
        <f>VLOOKUP($B6512,taxa1,3,FALSE)</f>
        <v>369d1b25-9de7-496c-8523-c1147864895d</v>
      </c>
      <c r="E6512">
        <v>206145</v>
      </c>
      <c r="F6512" t="str">
        <f>IFERROR(VLOOKUP($E6512,aves,2,FALSE),"not aves")</f>
        <v>not aves</v>
      </c>
      <c r="G6512" t="str">
        <f>IFERROR(VLOOKUP($E6512,aves,3,FALSE),"not aves")</f>
        <v>not aves</v>
      </c>
      <c r="H6512" t="str">
        <f>IFERROR(VLOOKUP($E6512,mammalsprice,2,FALSE),"not mammals price")</f>
        <v>not mammals price</v>
      </c>
      <c r="I6512" t="str">
        <f>IFERROR(VLOOKUP($E6512,mammalsprice,3,FALSE),"not mammals price")</f>
        <v>not mammals price</v>
      </c>
      <c r="J6512" t="str">
        <f>IFERROR(VLOOKUP($E6512,mammalswilson,3,FALSE),"not mammals wilson")</f>
        <v>2b5acdea-81bf-40f5-8965-2cdc31c93788</v>
      </c>
      <c r="K6512" t="str">
        <f>IFERROR(VLOOKUP($E6512,mammalswilson,3,FALSE),"not mammals wilson")</f>
        <v>2b5acdea-81bf-40f5-8965-2cdc31c93788</v>
      </c>
      <c r="L6512" t="s">
        <v>10191</v>
      </c>
      <c r="M6512" t="b">
        <v>1</v>
      </c>
    </row>
    <row r="6513" spans="1:13" x14ac:dyDescent="0.25">
      <c r="A6513" t="s">
        <v>10192</v>
      </c>
      <c r="B6513">
        <v>200152</v>
      </c>
      <c r="C6513" t="str">
        <f>VLOOKUP($B6513,taxa1,2,FALSE)</f>
        <v>Eulinognathus gentilis</v>
      </c>
      <c r="D6513" t="str">
        <f>VLOOKUP($B6513,taxa1,3,FALSE)</f>
        <v>34611cda-2003-4a2a-bebd-2d6e46f4fb5e</v>
      </c>
      <c r="E6513">
        <v>202132</v>
      </c>
      <c r="F6513" t="str">
        <f>IFERROR(VLOOKUP($E6513,aves,2,FALSE),"not aves")</f>
        <v>not aves</v>
      </c>
      <c r="G6513" t="str">
        <f>IFERROR(VLOOKUP($E6513,aves,3,FALSE),"not aves")</f>
        <v>not aves</v>
      </c>
      <c r="H6513" t="str">
        <f>IFERROR(VLOOKUP($E6513,mammalsprice,2,FALSE),"not mammals price")</f>
        <v>not mammals price</v>
      </c>
      <c r="I6513" t="str">
        <f>IFERROR(VLOOKUP($E6513,mammalsprice,3,FALSE),"not mammals price")</f>
        <v>not mammals price</v>
      </c>
      <c r="J6513" t="str">
        <f>IFERROR(VLOOKUP($E6513,mammalswilson,3,FALSE),"not mammals wilson")</f>
        <v>5ba700de-61b9-4cc3-905f-487c69eed32d</v>
      </c>
      <c r="K6513" t="str">
        <f>IFERROR(VLOOKUP($E6513,mammalswilson,3,FALSE),"not mammals wilson")</f>
        <v>5ba700de-61b9-4cc3-905f-487c69eed32d</v>
      </c>
      <c r="L6513" t="s">
        <v>10193</v>
      </c>
      <c r="M6513" t="b">
        <v>1</v>
      </c>
    </row>
    <row r="6514" spans="1:13" x14ac:dyDescent="0.25">
      <c r="A6514" t="s">
        <v>10194</v>
      </c>
      <c r="B6514">
        <v>200151</v>
      </c>
      <c r="C6514" t="str">
        <f>VLOOKUP($B6514,taxa1,2,FALSE)</f>
        <v>Eulinognathus eremodipodis</v>
      </c>
      <c r="D6514" t="str">
        <f>VLOOKUP($B6514,taxa1,3,FALSE)</f>
        <v>d73875c0-12aa-4e58-a965-a16dcded88be</v>
      </c>
      <c r="E6514">
        <v>203365</v>
      </c>
      <c r="F6514" t="str">
        <f>IFERROR(VLOOKUP($E6514,aves,2,FALSE),"not aves")</f>
        <v>not aves</v>
      </c>
      <c r="G6514" t="str">
        <f>IFERROR(VLOOKUP($E6514,aves,3,FALSE),"not aves")</f>
        <v>not aves</v>
      </c>
      <c r="H6514" t="str">
        <f>IFERROR(VLOOKUP($E6514,mammalsprice,2,FALSE),"not mammals price")</f>
        <v>not mammals price</v>
      </c>
      <c r="I6514" t="str">
        <f>IFERROR(VLOOKUP($E6514,mammalsprice,3,FALSE),"not mammals price")</f>
        <v>not mammals price</v>
      </c>
      <c r="J6514" t="str">
        <f>IFERROR(VLOOKUP($E6514,mammalswilson,3,FALSE),"not mammals wilson")</f>
        <v>567cd121-664f-4e44-abe6-af2008af73f4</v>
      </c>
      <c r="K6514" t="str">
        <f>IFERROR(VLOOKUP($E6514,mammalswilson,3,FALSE),"not mammals wilson")</f>
        <v>567cd121-664f-4e44-abe6-af2008af73f4</v>
      </c>
      <c r="L6514" t="s">
        <v>10195</v>
      </c>
      <c r="M6514" t="b">
        <v>1</v>
      </c>
    </row>
    <row r="6515" spans="1:13" x14ac:dyDescent="0.25">
      <c r="A6515" t="s">
        <v>10196</v>
      </c>
      <c r="B6515">
        <v>200150</v>
      </c>
      <c r="C6515" t="str">
        <f>VLOOKUP($B6515,taxa1,2,FALSE)</f>
        <v>Eulinognathus elateri</v>
      </c>
      <c r="D6515" t="str">
        <f>VLOOKUP($B6515,taxa1,3,FALSE)</f>
        <v>e911c876-42ba-4c54-84b6-6b6c69ca2874</v>
      </c>
      <c r="E6515">
        <v>202132</v>
      </c>
      <c r="F6515" t="str">
        <f>IFERROR(VLOOKUP($E6515,aves,2,FALSE),"not aves")</f>
        <v>not aves</v>
      </c>
      <c r="G6515" t="str">
        <f>IFERROR(VLOOKUP($E6515,aves,3,FALSE),"not aves")</f>
        <v>not aves</v>
      </c>
      <c r="H6515" t="str">
        <f>IFERROR(VLOOKUP($E6515,mammalsprice,2,FALSE),"not mammals price")</f>
        <v>not mammals price</v>
      </c>
      <c r="I6515" t="str">
        <f>IFERROR(VLOOKUP($E6515,mammalsprice,3,FALSE),"not mammals price")</f>
        <v>not mammals price</v>
      </c>
      <c r="J6515" t="str">
        <f>IFERROR(VLOOKUP($E6515,mammalswilson,3,FALSE),"not mammals wilson")</f>
        <v>5ba700de-61b9-4cc3-905f-487c69eed32d</v>
      </c>
      <c r="K6515" t="str">
        <f>IFERROR(VLOOKUP($E6515,mammalswilson,3,FALSE),"not mammals wilson")</f>
        <v>5ba700de-61b9-4cc3-905f-487c69eed32d</v>
      </c>
      <c r="L6515" t="s">
        <v>10193</v>
      </c>
      <c r="M6515" t="b">
        <v>1</v>
      </c>
    </row>
    <row r="6516" spans="1:13" x14ac:dyDescent="0.25">
      <c r="A6516" t="s">
        <v>10197</v>
      </c>
      <c r="B6516">
        <v>200149</v>
      </c>
      <c r="C6516" t="str">
        <f>VLOOKUP($B6516,taxa1,2,FALSE)</f>
        <v>Eulinognathus euchoreutae</v>
      </c>
      <c r="D6516" t="str">
        <f>VLOOKUP($B6516,taxa1,3,FALSE)</f>
        <v>49a7c6d3-d13a-4190-9764-4922db339fbb</v>
      </c>
      <c r="E6516">
        <v>203377</v>
      </c>
      <c r="F6516" t="str">
        <f>IFERROR(VLOOKUP($E6516,aves,2,FALSE),"not aves")</f>
        <v>not aves</v>
      </c>
      <c r="G6516" t="str">
        <f>IFERROR(VLOOKUP($E6516,aves,3,FALSE),"not aves")</f>
        <v>not aves</v>
      </c>
      <c r="H6516" t="str">
        <f>IFERROR(VLOOKUP($E6516,mammalsprice,2,FALSE),"not mammals price")</f>
        <v>not mammals price</v>
      </c>
      <c r="I6516" t="str">
        <f>IFERROR(VLOOKUP($E6516,mammalsprice,3,FALSE),"not mammals price")</f>
        <v>not mammals price</v>
      </c>
      <c r="J6516" t="str">
        <f>IFERROR(VLOOKUP($E6516,mammalswilson,3,FALSE),"not mammals wilson")</f>
        <v>b9fb39b4-da82-4acf-8cbe-2011d30bd065</v>
      </c>
      <c r="K6516" t="str">
        <f>IFERROR(VLOOKUP($E6516,mammalswilson,3,FALSE),"not mammals wilson")</f>
        <v>b9fb39b4-da82-4acf-8cbe-2011d30bd065</v>
      </c>
      <c r="L6516" t="s">
        <v>10198</v>
      </c>
      <c r="M6516" t="b">
        <v>1</v>
      </c>
    </row>
    <row r="6517" spans="1:13" x14ac:dyDescent="0.25">
      <c r="A6517" t="s">
        <v>10199</v>
      </c>
      <c r="B6517">
        <v>200148</v>
      </c>
      <c r="C6517" t="str">
        <f>VLOOKUP($B6517,taxa1,2,FALSE)</f>
        <v>Eulinognathus denticulatus</v>
      </c>
      <c r="D6517" t="str">
        <f>VLOOKUP($B6517,taxa1,3,FALSE)</f>
        <v>e6959f90-d813-452e-808e-b0560603906b</v>
      </c>
      <c r="E6517">
        <v>205326</v>
      </c>
      <c r="F6517" t="str">
        <f>IFERROR(VLOOKUP($E6517,aves,2,FALSE),"not aves")</f>
        <v>not aves</v>
      </c>
      <c r="G6517" t="str">
        <f>IFERROR(VLOOKUP($E6517,aves,3,FALSE),"not aves")</f>
        <v>not aves</v>
      </c>
      <c r="H6517" t="str">
        <f>IFERROR(VLOOKUP($E6517,mammalsprice,2,FALSE),"not mammals price")</f>
        <v>not mammals price</v>
      </c>
      <c r="I6517" t="str">
        <f>IFERROR(VLOOKUP($E6517,mammalsprice,3,FALSE),"not mammals price")</f>
        <v>not mammals price</v>
      </c>
      <c r="J6517" t="str">
        <f>IFERROR(VLOOKUP($E6517,mammalswilson,3,FALSE),"not mammals wilson")</f>
        <v>4356b8b4-5b08-44f7-8d58-8d264e384ddd</v>
      </c>
      <c r="K6517" t="str">
        <f>IFERROR(VLOOKUP($E6517,mammalswilson,3,FALSE),"not mammals wilson")</f>
        <v>4356b8b4-5b08-44f7-8d58-8d264e384ddd</v>
      </c>
      <c r="L6517" t="s">
        <v>10200</v>
      </c>
      <c r="M6517" t="b">
        <v>1</v>
      </c>
    </row>
    <row r="6518" spans="1:13" x14ac:dyDescent="0.25">
      <c r="A6518" t="s">
        <v>10201</v>
      </c>
      <c r="B6518">
        <v>200147</v>
      </c>
      <c r="C6518" t="str">
        <f>VLOOKUP($B6518,taxa1,2,FALSE)</f>
        <v>Eulinognathus dipodis</v>
      </c>
      <c r="D6518" t="str">
        <f>VLOOKUP($B6518,taxa1,3,FALSE)</f>
        <v>a41f7195-56f3-4540-a39d-8bef2e1cb9b1</v>
      </c>
      <c r="E6518">
        <v>203191</v>
      </c>
      <c r="F6518" t="str">
        <f>IFERROR(VLOOKUP($E6518,aves,2,FALSE),"not aves")</f>
        <v>not aves</v>
      </c>
      <c r="G6518" t="str">
        <f>IFERROR(VLOOKUP($E6518,aves,3,FALSE),"not aves")</f>
        <v>not aves</v>
      </c>
      <c r="H6518" t="str">
        <f>IFERROR(VLOOKUP($E6518,mammalsprice,2,FALSE),"not mammals price")</f>
        <v>not mammals price</v>
      </c>
      <c r="I6518" t="str">
        <f>IFERROR(VLOOKUP($E6518,mammalsprice,3,FALSE),"not mammals price")</f>
        <v>not mammals price</v>
      </c>
      <c r="J6518" t="str">
        <f>IFERROR(VLOOKUP($E6518,mammalswilson,3,FALSE),"not mammals wilson")</f>
        <v>ebf5c7b8-8b45-496e-9306-6073920bf279</v>
      </c>
      <c r="K6518" t="str">
        <f>IFERROR(VLOOKUP($E6518,mammalswilson,3,FALSE),"not mammals wilson")</f>
        <v>ebf5c7b8-8b45-496e-9306-6073920bf279</v>
      </c>
      <c r="L6518" t="s">
        <v>10202</v>
      </c>
      <c r="M6518" t="b">
        <v>1</v>
      </c>
    </row>
    <row r="6519" spans="1:13" x14ac:dyDescent="0.25">
      <c r="A6519" t="s">
        <v>10203</v>
      </c>
      <c r="B6519">
        <v>200146</v>
      </c>
      <c r="C6519" t="str">
        <f>VLOOKUP($B6519,taxa1,2,FALSE)</f>
        <v>Eulinognathus cardiocranius</v>
      </c>
      <c r="D6519" t="str">
        <f>VLOOKUP($B6519,taxa1,3,FALSE)</f>
        <v>ff9974b5-54a5-4532-9c84-c9524a1ca57c</v>
      </c>
      <c r="E6519">
        <v>202538</v>
      </c>
      <c r="F6519" t="str">
        <f>IFERROR(VLOOKUP($E6519,aves,2,FALSE),"not aves")</f>
        <v>not aves</v>
      </c>
      <c r="G6519" t="str">
        <f>IFERROR(VLOOKUP($E6519,aves,3,FALSE),"not aves")</f>
        <v>not aves</v>
      </c>
      <c r="H6519" t="str">
        <f>IFERROR(VLOOKUP($E6519,mammalsprice,2,FALSE),"not mammals price")</f>
        <v>not mammals price</v>
      </c>
      <c r="I6519" t="str">
        <f>IFERROR(VLOOKUP($E6519,mammalsprice,3,FALSE),"not mammals price")</f>
        <v>not mammals price</v>
      </c>
      <c r="J6519" t="str">
        <f>IFERROR(VLOOKUP($E6519,mammalswilson,3,FALSE),"not mammals wilson")</f>
        <v>0fc01da7-99ad-4802-8a9d-eadee0d5e435</v>
      </c>
      <c r="K6519" t="str">
        <f>IFERROR(VLOOKUP($E6519,mammalswilson,3,FALSE),"not mammals wilson")</f>
        <v>0fc01da7-99ad-4802-8a9d-eadee0d5e435</v>
      </c>
      <c r="L6519" t="s">
        <v>10204</v>
      </c>
      <c r="M6519" t="b">
        <v>1</v>
      </c>
    </row>
    <row r="6520" spans="1:13" x14ac:dyDescent="0.25">
      <c r="A6520" t="s">
        <v>10205</v>
      </c>
      <c r="B6520">
        <v>200145</v>
      </c>
      <c r="C6520" t="str">
        <f>VLOOKUP($B6520,taxa1,2,FALSE)</f>
        <v>Eulinognathus biuncatus</v>
      </c>
      <c r="D6520" t="str">
        <f>VLOOKUP($B6520,taxa1,3,FALSE)</f>
        <v>d922a856-b681-4fce-8f1f-b783e4d2cecf</v>
      </c>
      <c r="E6520">
        <v>203191</v>
      </c>
      <c r="F6520" t="str">
        <f>IFERROR(VLOOKUP($E6520,aves,2,FALSE),"not aves")</f>
        <v>not aves</v>
      </c>
      <c r="G6520" t="str">
        <f>IFERROR(VLOOKUP($E6520,aves,3,FALSE),"not aves")</f>
        <v>not aves</v>
      </c>
      <c r="H6520" t="str">
        <f>IFERROR(VLOOKUP($E6520,mammalsprice,2,FALSE),"not mammals price")</f>
        <v>not mammals price</v>
      </c>
      <c r="I6520" t="str">
        <f>IFERROR(VLOOKUP($E6520,mammalsprice,3,FALSE),"not mammals price")</f>
        <v>not mammals price</v>
      </c>
      <c r="J6520" t="str">
        <f>IFERROR(VLOOKUP($E6520,mammalswilson,3,FALSE),"not mammals wilson")</f>
        <v>ebf5c7b8-8b45-496e-9306-6073920bf279</v>
      </c>
      <c r="K6520" t="str">
        <f>IFERROR(VLOOKUP($E6520,mammalswilson,3,FALSE),"not mammals wilson")</f>
        <v>ebf5c7b8-8b45-496e-9306-6073920bf279</v>
      </c>
      <c r="L6520" t="s">
        <v>10202</v>
      </c>
      <c r="M6520" t="b">
        <v>1</v>
      </c>
    </row>
    <row r="6521" spans="1:13" x14ac:dyDescent="0.25">
      <c r="A6521" t="s">
        <v>10206</v>
      </c>
      <c r="B6521">
        <v>200144</v>
      </c>
      <c r="C6521" t="str">
        <f>VLOOKUP($B6521,taxa1,2,FALSE)</f>
        <v>Eulinognathus bolivianus</v>
      </c>
      <c r="D6521" t="str">
        <f>VLOOKUP($B6521,taxa1,3,FALSE)</f>
        <v>83acccd1-3834-40ee-bd4b-e281fc8a7260</v>
      </c>
      <c r="E6521">
        <v>203018</v>
      </c>
      <c r="F6521" t="str">
        <f>IFERROR(VLOOKUP($E6521,aves,2,FALSE),"not aves")</f>
        <v>not aves</v>
      </c>
      <c r="G6521" t="str">
        <f>IFERROR(VLOOKUP($E6521,aves,3,FALSE),"not aves")</f>
        <v>not aves</v>
      </c>
      <c r="H6521" t="str">
        <f>IFERROR(VLOOKUP($E6521,mammalsprice,2,FALSE),"not mammals price")</f>
        <v>not mammals price</v>
      </c>
      <c r="I6521" t="str">
        <f>IFERROR(VLOOKUP($E6521,mammalsprice,3,FALSE),"not mammals price")</f>
        <v>not mammals price</v>
      </c>
      <c r="J6521" t="str">
        <f>IFERROR(VLOOKUP($E6521,mammalswilson,3,FALSE),"not mammals wilson")</f>
        <v>9f7f3fc6-df42-41ad-ab09-5ab57235d703</v>
      </c>
      <c r="K6521" t="str">
        <f>IFERROR(VLOOKUP($E6521,mammalswilson,3,FALSE),"not mammals wilson")</f>
        <v>9f7f3fc6-df42-41ad-ab09-5ab57235d703</v>
      </c>
      <c r="L6521" t="s">
        <v>1228</v>
      </c>
      <c r="M6521" t="b">
        <v>1</v>
      </c>
    </row>
    <row r="6522" spans="1:13" x14ac:dyDescent="0.25">
      <c r="A6522" t="s">
        <v>10207</v>
      </c>
      <c r="B6522">
        <v>200209</v>
      </c>
      <c r="C6522" t="str">
        <f>VLOOKUP($B6522,taxa1,2,FALSE)</f>
        <v>Enderleinellus marmotae</v>
      </c>
      <c r="D6522" t="str">
        <f>VLOOKUP($B6522,taxa1,3,FALSE)</f>
        <v>fb620c35-8f40-4431-877c-d8eca807c556</v>
      </c>
      <c r="E6522">
        <v>204231</v>
      </c>
      <c r="F6522" t="str">
        <f>IFERROR(VLOOKUP($E6522,aves,2,FALSE),"not aves")</f>
        <v>not aves</v>
      </c>
      <c r="G6522" t="str">
        <f>IFERROR(VLOOKUP($E6522,aves,3,FALSE),"not aves")</f>
        <v>not aves</v>
      </c>
      <c r="H6522" t="str">
        <f>IFERROR(VLOOKUP($E6522,mammalsprice,2,FALSE),"not mammals price")</f>
        <v>not mammals price</v>
      </c>
      <c r="I6522" t="str">
        <f>IFERROR(VLOOKUP($E6522,mammalsprice,3,FALSE),"not mammals price")</f>
        <v>not mammals price</v>
      </c>
      <c r="J6522" t="str">
        <f>IFERROR(VLOOKUP($E6522,mammalswilson,3,FALSE),"not mammals wilson")</f>
        <v>9e640c56-30c4-470b-bbb7-f9f5bcbea386</v>
      </c>
      <c r="K6522" t="str">
        <f>IFERROR(VLOOKUP($E6522,mammalswilson,3,FALSE),"not mammals wilson")</f>
        <v>9e640c56-30c4-470b-bbb7-f9f5bcbea386</v>
      </c>
      <c r="L6522" t="s">
        <v>10208</v>
      </c>
      <c r="M6522" t="b">
        <v>1</v>
      </c>
    </row>
    <row r="6523" spans="1:13" x14ac:dyDescent="0.25">
      <c r="A6523" t="s">
        <v>10209</v>
      </c>
      <c r="B6523">
        <v>200155</v>
      </c>
      <c r="C6523" t="str">
        <f>VLOOKUP($B6523,taxa1,2,FALSE)</f>
        <v>Eulinognathus hesperius</v>
      </c>
      <c r="D6523" t="str">
        <f>VLOOKUP($B6523,taxa1,3,FALSE)</f>
        <v>9516778a-f0bb-445c-8f86-880f6b1ec732</v>
      </c>
      <c r="E6523">
        <v>202139</v>
      </c>
      <c r="F6523" t="str">
        <f>IFERROR(VLOOKUP($E6523,aves,2,FALSE),"not aves")</f>
        <v>not aves</v>
      </c>
      <c r="G6523" t="str">
        <f>IFERROR(VLOOKUP($E6523,aves,3,FALSE),"not aves")</f>
        <v>not aves</v>
      </c>
      <c r="H6523" t="str">
        <f>IFERROR(VLOOKUP($E6523,mammalsprice,2,FALSE),"not mammals price")</f>
        <v>not mammals price</v>
      </c>
      <c r="I6523" t="str">
        <f>IFERROR(VLOOKUP($E6523,mammalsprice,3,FALSE),"not mammals price")</f>
        <v>not mammals price</v>
      </c>
      <c r="J6523" t="str">
        <f>IFERROR(VLOOKUP($E6523,mammalswilson,3,FALSE),"not mammals wilson")</f>
        <v>96eca96b-8e57-4c3c-8dbb-5ce937ce76f1</v>
      </c>
      <c r="K6523" t="str">
        <f>IFERROR(VLOOKUP($E6523,mammalswilson,3,FALSE),"not mammals wilson")</f>
        <v>96eca96b-8e57-4c3c-8dbb-5ce937ce76f1</v>
      </c>
      <c r="L6523" t="s">
        <v>10210</v>
      </c>
      <c r="M6523" t="b">
        <v>1</v>
      </c>
    </row>
    <row r="6524" spans="1:13" x14ac:dyDescent="0.25">
      <c r="A6524" t="s">
        <v>10211</v>
      </c>
      <c r="B6524">
        <v>200196</v>
      </c>
      <c r="C6524" t="str">
        <f>VLOOKUP($B6524,taxa1,2,FALSE)</f>
        <v>Enderleinellus gambiani</v>
      </c>
      <c r="D6524" t="str">
        <f>VLOOKUP($B6524,taxa1,3,FALSE)</f>
        <v>ab43ae5c-3996-40fb-b323-62b592d70942</v>
      </c>
      <c r="E6524">
        <v>203679</v>
      </c>
      <c r="F6524" t="str">
        <f>IFERROR(VLOOKUP($E6524,aves,2,FALSE),"not aves")</f>
        <v>not aves</v>
      </c>
      <c r="G6524" t="str">
        <f>IFERROR(VLOOKUP($E6524,aves,3,FALSE),"not aves")</f>
        <v>not aves</v>
      </c>
      <c r="H6524" t="str">
        <f>IFERROR(VLOOKUP($E6524,mammalsprice,2,FALSE),"not mammals price")</f>
        <v>not mammals price</v>
      </c>
      <c r="I6524" t="str">
        <f>IFERROR(VLOOKUP($E6524,mammalsprice,3,FALSE),"not mammals price")</f>
        <v>not mammals price</v>
      </c>
      <c r="J6524" t="str">
        <f>IFERROR(VLOOKUP($E6524,mammalswilson,3,FALSE),"not mammals wilson")</f>
        <v>30279796-4d57-489b-ae42-378d8e065c39</v>
      </c>
      <c r="K6524" t="str">
        <f>IFERROR(VLOOKUP($E6524,mammalswilson,3,FALSE),"not mammals wilson")</f>
        <v>30279796-4d57-489b-ae42-378d8e065c39</v>
      </c>
      <c r="L6524" t="s">
        <v>10212</v>
      </c>
      <c r="M6524" t="b">
        <v>1</v>
      </c>
    </row>
    <row r="6525" spans="1:13" x14ac:dyDescent="0.25">
      <c r="A6525" t="s">
        <v>10213</v>
      </c>
      <c r="B6525">
        <v>200286</v>
      </c>
      <c r="C6525" t="str">
        <f>VLOOKUP($B6525,taxa1,2,FALSE)</f>
        <v>Fahrenholzia ferrisi</v>
      </c>
      <c r="D6525" t="str">
        <f>VLOOKUP($B6525,taxa1,3,FALSE)</f>
        <v>35506562-18f6-47b3-a665-112e06108745</v>
      </c>
      <c r="E6525">
        <v>203725</v>
      </c>
      <c r="F6525" t="str">
        <f>IFERROR(VLOOKUP($E6525,aves,2,FALSE),"not aves")</f>
        <v>not aves</v>
      </c>
      <c r="G6525" t="str">
        <f>IFERROR(VLOOKUP($E6525,aves,3,FALSE),"not aves")</f>
        <v>not aves</v>
      </c>
      <c r="H6525" t="str">
        <f>IFERROR(VLOOKUP($E6525,mammalsprice,2,FALSE),"not mammals price")</f>
        <v>not mammals price</v>
      </c>
      <c r="I6525" t="str">
        <f>IFERROR(VLOOKUP($E6525,mammalsprice,3,FALSE),"not mammals price")</f>
        <v>not mammals price</v>
      </c>
      <c r="J6525" t="str">
        <f>IFERROR(VLOOKUP($E6525,mammalswilson,3,FALSE),"not mammals wilson")</f>
        <v>2b1eb153-5cfc-4716-bb51-6ef79ffa7d0b</v>
      </c>
      <c r="K6525" t="str">
        <f>IFERROR(VLOOKUP($E6525,mammalswilson,3,FALSE),"not mammals wilson")</f>
        <v>2b1eb153-5cfc-4716-bb51-6ef79ffa7d0b</v>
      </c>
      <c r="L6525" t="s">
        <v>10214</v>
      </c>
      <c r="M6525" t="b">
        <v>1</v>
      </c>
    </row>
    <row r="6526" spans="1:13" x14ac:dyDescent="0.25">
      <c r="A6526" t="s">
        <v>10215</v>
      </c>
      <c r="B6526">
        <v>200207</v>
      </c>
      <c r="C6526" t="str">
        <f>VLOOKUP($B6526,taxa1,2,FALSE)</f>
        <v>Enderleinellus malaysianus</v>
      </c>
      <c r="D6526" t="str">
        <f>VLOOKUP($B6526,taxa1,3,FALSE)</f>
        <v>87a0a000-dcc1-435f-855c-5504b295ddaf</v>
      </c>
      <c r="E6526">
        <v>202476</v>
      </c>
      <c r="F6526" t="str">
        <f>IFERROR(VLOOKUP($E6526,aves,2,FALSE),"not aves")</f>
        <v>not aves</v>
      </c>
      <c r="G6526" t="str">
        <f>IFERROR(VLOOKUP($E6526,aves,3,FALSE),"not aves")</f>
        <v>not aves</v>
      </c>
      <c r="H6526" t="str">
        <f>IFERROR(VLOOKUP($E6526,mammalsprice,2,FALSE),"not mammals price")</f>
        <v>not mammals price</v>
      </c>
      <c r="I6526" t="str">
        <f>IFERROR(VLOOKUP($E6526,mammalsprice,3,FALSE),"not mammals price")</f>
        <v>not mammals price</v>
      </c>
      <c r="J6526" t="str">
        <f>IFERROR(VLOOKUP($E6526,mammalswilson,3,FALSE),"not mammals wilson")</f>
        <v>732b6020-9b6c-423b-b041-b59624bd6d54</v>
      </c>
      <c r="K6526" t="str">
        <f>IFERROR(VLOOKUP($E6526,mammalswilson,3,FALSE),"not mammals wilson")</f>
        <v>732b6020-9b6c-423b-b041-b59624bd6d54</v>
      </c>
      <c r="L6526" t="s">
        <v>10216</v>
      </c>
      <c r="M6526" t="b">
        <v>1</v>
      </c>
    </row>
    <row r="6527" spans="1:13" x14ac:dyDescent="0.25">
      <c r="A6527" t="s">
        <v>10217</v>
      </c>
      <c r="B6527">
        <v>200206</v>
      </c>
      <c r="C6527" t="str">
        <f>VLOOKUP($B6527,taxa1,2,FALSE)</f>
        <v>Enderleinellus mexicanus</v>
      </c>
      <c r="D6527" t="str">
        <f>VLOOKUP($B6527,taxa1,3,FALSE)</f>
        <v>b83ae493-591b-462b-98cb-0dcb55107b8f</v>
      </c>
      <c r="E6527">
        <v>206146</v>
      </c>
      <c r="F6527" t="str">
        <f>IFERROR(VLOOKUP($E6527,aves,2,FALSE),"not aves")</f>
        <v>not aves</v>
      </c>
      <c r="G6527" t="str">
        <f>IFERROR(VLOOKUP($E6527,aves,3,FALSE),"not aves")</f>
        <v>not aves</v>
      </c>
      <c r="H6527" t="str">
        <f>IFERROR(VLOOKUP($E6527,mammalsprice,2,FALSE),"not mammals price")</f>
        <v>not mammals price</v>
      </c>
      <c r="I6527" t="str">
        <f>IFERROR(VLOOKUP($E6527,mammalsprice,3,FALSE),"not mammals price")</f>
        <v>not mammals price</v>
      </c>
      <c r="J6527" t="str">
        <f>IFERROR(VLOOKUP($E6527,mammalswilson,3,FALSE),"not mammals wilson")</f>
        <v>b3a57450-0159-456e-b887-99045a3c2eb0</v>
      </c>
      <c r="K6527" t="str">
        <f>IFERROR(VLOOKUP($E6527,mammalswilson,3,FALSE),"not mammals wilson")</f>
        <v>b3a57450-0159-456e-b887-99045a3c2eb0</v>
      </c>
      <c r="L6527" t="s">
        <v>10218</v>
      </c>
      <c r="M6527" t="b">
        <v>1</v>
      </c>
    </row>
    <row r="6528" spans="1:13" x14ac:dyDescent="0.25">
      <c r="A6528" t="s">
        <v>10219</v>
      </c>
      <c r="B6528">
        <v>200205</v>
      </c>
      <c r="C6528" t="str">
        <f>VLOOKUP($B6528,taxa1,2,FALSE)</f>
        <v>Enderleinellus larisci</v>
      </c>
      <c r="D6528" t="str">
        <f>VLOOKUP($B6528,taxa1,3,FALSE)</f>
        <v>91015aa9-cfa4-42d6-a214-01428d693035</v>
      </c>
      <c r="E6528">
        <v>203971</v>
      </c>
      <c r="F6528" t="str">
        <f>IFERROR(VLOOKUP($E6528,aves,2,FALSE),"not aves")</f>
        <v>not aves</v>
      </c>
      <c r="G6528" t="str">
        <f>IFERROR(VLOOKUP($E6528,aves,3,FALSE),"not aves")</f>
        <v>not aves</v>
      </c>
      <c r="H6528" t="str">
        <f>IFERROR(VLOOKUP($E6528,mammalsprice,2,FALSE),"not mammals price")</f>
        <v>not mammals price</v>
      </c>
      <c r="I6528" t="str">
        <f>IFERROR(VLOOKUP($E6528,mammalsprice,3,FALSE),"not mammals price")</f>
        <v>not mammals price</v>
      </c>
      <c r="J6528" t="str">
        <f>IFERROR(VLOOKUP($E6528,mammalswilson,3,FALSE),"not mammals wilson")</f>
        <v>70b6f618-bdf6-4c84-9cf6-e0d83b730a76</v>
      </c>
      <c r="K6528" t="str">
        <f>IFERROR(VLOOKUP($E6528,mammalswilson,3,FALSE),"not mammals wilson")</f>
        <v>70b6f618-bdf6-4c84-9cf6-e0d83b730a76</v>
      </c>
      <c r="L6528" t="s">
        <v>10220</v>
      </c>
      <c r="M6528" t="b">
        <v>1</v>
      </c>
    </row>
    <row r="6529" spans="1:13" x14ac:dyDescent="0.25">
      <c r="A6529" t="s">
        <v>10221</v>
      </c>
      <c r="B6529">
        <v>200204</v>
      </c>
      <c r="C6529" t="str">
        <f>VLOOKUP($B6529,taxa1,2,FALSE)</f>
        <v>Enderleinellus longiceps</v>
      </c>
      <c r="D6529" t="str">
        <f>VLOOKUP($B6529,taxa1,3,FALSE)</f>
        <v>1f92f76f-f24e-42d8-8344-26c16dc033ca</v>
      </c>
      <c r="E6529">
        <v>206147</v>
      </c>
      <c r="F6529" t="str">
        <f>IFERROR(VLOOKUP($E6529,aves,2,FALSE),"not aves")</f>
        <v>not aves</v>
      </c>
      <c r="G6529" t="str">
        <f>IFERROR(VLOOKUP($E6529,aves,3,FALSE),"not aves")</f>
        <v>not aves</v>
      </c>
      <c r="H6529" t="str">
        <f>IFERROR(VLOOKUP($E6529,mammalsprice,2,FALSE),"not mammals price")</f>
        <v>not mammals price</v>
      </c>
      <c r="I6529" t="str">
        <f>IFERROR(VLOOKUP($E6529,mammalsprice,3,FALSE),"not mammals price")</f>
        <v>not mammals price</v>
      </c>
      <c r="J6529" t="str">
        <f>IFERROR(VLOOKUP($E6529,mammalswilson,3,FALSE),"not mammals wilson")</f>
        <v>56a144a0-4313-43d4-b221-87cc7ec6d0e7</v>
      </c>
      <c r="K6529" t="str">
        <f>IFERROR(VLOOKUP($E6529,mammalswilson,3,FALSE),"not mammals wilson")</f>
        <v>56a144a0-4313-43d4-b221-87cc7ec6d0e7</v>
      </c>
      <c r="L6529" t="s">
        <v>9883</v>
      </c>
      <c r="M6529" t="b">
        <v>1</v>
      </c>
    </row>
    <row r="6530" spans="1:13" x14ac:dyDescent="0.25">
      <c r="A6530" t="s">
        <v>10222</v>
      </c>
      <c r="B6530">
        <v>200203</v>
      </c>
      <c r="C6530" t="str">
        <f>VLOOKUP($B6530,taxa1,2,FALSE)</f>
        <v>Enderleinellus krochinae</v>
      </c>
      <c r="D6530" t="str">
        <f>VLOOKUP($B6530,taxa1,3,FALSE)</f>
        <v>f970e51e-18d5-40c8-afd0-7e596d87f880</v>
      </c>
      <c r="E6530">
        <v>206144</v>
      </c>
      <c r="F6530" t="str">
        <f>IFERROR(VLOOKUP($E6530,aves,2,FALSE),"not aves")</f>
        <v>not aves</v>
      </c>
      <c r="G6530" t="str">
        <f>IFERROR(VLOOKUP($E6530,aves,3,FALSE),"not aves")</f>
        <v>not aves</v>
      </c>
      <c r="H6530" t="str">
        <f>IFERROR(VLOOKUP($E6530,mammalsprice,2,FALSE),"not mammals price")</f>
        <v>not mammals price</v>
      </c>
      <c r="I6530" t="str">
        <f>IFERROR(VLOOKUP($E6530,mammalsprice,3,FALSE),"not mammals price")</f>
        <v>not mammals price</v>
      </c>
      <c r="J6530" t="str">
        <f>IFERROR(VLOOKUP($E6530,mammalswilson,3,FALSE),"not mammals wilson")</f>
        <v>c8797f80-61f6-4be7-9e4b-95f11b7f4ffa</v>
      </c>
      <c r="K6530" t="str">
        <f>IFERROR(VLOOKUP($E6530,mammalswilson,3,FALSE),"not mammals wilson")</f>
        <v>c8797f80-61f6-4be7-9e4b-95f11b7f4ffa</v>
      </c>
      <c r="L6530" t="s">
        <v>10038</v>
      </c>
      <c r="M6530" t="b">
        <v>1</v>
      </c>
    </row>
    <row r="6531" spans="1:13" x14ac:dyDescent="0.25">
      <c r="A6531" t="s">
        <v>10223</v>
      </c>
      <c r="B6531">
        <v>200202</v>
      </c>
      <c r="C6531" t="str">
        <f>VLOOKUP($B6531,taxa1,2,FALSE)</f>
        <v>Enderleinellus kumadai</v>
      </c>
      <c r="D6531" t="str">
        <f>VLOOKUP($B6531,taxa1,3,FALSE)</f>
        <v>dc046a28-0421-4877-8288-15f1e14373f3</v>
      </c>
      <c r="E6531">
        <v>202477</v>
      </c>
      <c r="F6531" t="str">
        <f>IFERROR(VLOOKUP($E6531,aves,2,FALSE),"not aves")</f>
        <v>not aves</v>
      </c>
      <c r="G6531" t="str">
        <f>IFERROR(VLOOKUP($E6531,aves,3,FALSE),"not aves")</f>
        <v>not aves</v>
      </c>
      <c r="H6531" t="str">
        <f>IFERROR(VLOOKUP($E6531,mammalsprice,2,FALSE),"not mammals price")</f>
        <v>not mammals price</v>
      </c>
      <c r="I6531" t="str">
        <f>IFERROR(VLOOKUP($E6531,mammalsprice,3,FALSE),"not mammals price")</f>
        <v>not mammals price</v>
      </c>
      <c r="J6531" t="str">
        <f>IFERROR(VLOOKUP($E6531,mammalswilson,3,FALSE),"not mammals wilson")</f>
        <v>cb5c5a91-3df9-469c-962e-ea19d1e7f6da</v>
      </c>
      <c r="K6531" t="str">
        <f>IFERROR(VLOOKUP($E6531,mammalswilson,3,FALSE),"not mammals wilson")</f>
        <v>cb5c5a91-3df9-469c-962e-ea19d1e7f6da</v>
      </c>
      <c r="L6531" t="s">
        <v>10224</v>
      </c>
      <c r="M6531" t="b">
        <v>1</v>
      </c>
    </row>
    <row r="6532" spans="1:13" x14ac:dyDescent="0.25">
      <c r="A6532" t="s">
        <v>10225</v>
      </c>
      <c r="B6532">
        <v>200201</v>
      </c>
      <c r="C6532" t="str">
        <f>VLOOKUP($B6532,taxa1,2,FALSE)</f>
        <v>Enderleinellus kelloggi</v>
      </c>
      <c r="D6532" t="str">
        <f>VLOOKUP($B6532,taxa1,3,FALSE)</f>
        <v>af23ff18-bfa1-41c2-be21-b475f1c87d0c</v>
      </c>
      <c r="E6532">
        <v>206153</v>
      </c>
      <c r="F6532" t="str">
        <f>IFERROR(VLOOKUP($E6532,aves,2,FALSE),"not aves")</f>
        <v>not aves</v>
      </c>
      <c r="G6532" t="str">
        <f>IFERROR(VLOOKUP($E6532,aves,3,FALSE),"not aves")</f>
        <v>not aves</v>
      </c>
      <c r="H6532" t="str">
        <f>IFERROR(VLOOKUP($E6532,mammalsprice,2,FALSE),"not mammals price")</f>
        <v>not mammals price</v>
      </c>
      <c r="I6532" t="str">
        <f>IFERROR(VLOOKUP($E6532,mammalsprice,3,FALSE),"not mammals price")</f>
        <v>not mammals price</v>
      </c>
      <c r="J6532" t="str">
        <f>IFERROR(VLOOKUP($E6532,mammalswilson,3,FALSE),"not mammals wilson")</f>
        <v>f9adbce6-14b5-467e-91a3-ccbb99faea0e</v>
      </c>
      <c r="K6532" t="str">
        <f>IFERROR(VLOOKUP($E6532,mammalswilson,3,FALSE),"not mammals wilson")</f>
        <v>f9adbce6-14b5-467e-91a3-ccbb99faea0e</v>
      </c>
      <c r="L6532" t="s">
        <v>9992</v>
      </c>
      <c r="M6532" t="b">
        <v>1</v>
      </c>
    </row>
    <row r="6533" spans="1:13" x14ac:dyDescent="0.25">
      <c r="A6533" t="s">
        <v>10226</v>
      </c>
      <c r="B6533">
        <v>200200</v>
      </c>
      <c r="C6533" t="str">
        <f>VLOOKUP($B6533,taxa1,2,FALSE)</f>
        <v>Enderleinellus kaibabensis</v>
      </c>
      <c r="D6533" t="str">
        <f>VLOOKUP($B6533,taxa1,3,FALSE)</f>
        <v>faad04ab-5149-42ba-aa7e-89d367c214a1</v>
      </c>
      <c r="E6533">
        <v>206141</v>
      </c>
      <c r="F6533" t="str">
        <f>IFERROR(VLOOKUP($E6533,aves,2,FALSE),"not aves")</f>
        <v>not aves</v>
      </c>
      <c r="G6533" t="str">
        <f>IFERROR(VLOOKUP($E6533,aves,3,FALSE),"not aves")</f>
        <v>not aves</v>
      </c>
      <c r="H6533" t="str">
        <f>IFERROR(VLOOKUP($E6533,mammalsprice,2,FALSE),"not mammals price")</f>
        <v>not mammals price</v>
      </c>
      <c r="I6533" t="str">
        <f>IFERROR(VLOOKUP($E6533,mammalsprice,3,FALSE),"not mammals price")</f>
        <v>not mammals price</v>
      </c>
      <c r="J6533" t="str">
        <f>IFERROR(VLOOKUP($E6533,mammalswilson,3,FALSE),"not mammals wilson")</f>
        <v>2be68541-2e5f-4d44-851d-62ca15efe1fc</v>
      </c>
      <c r="K6533" t="str">
        <f>IFERROR(VLOOKUP($E6533,mammalswilson,3,FALSE),"not mammals wilson")</f>
        <v>2be68541-2e5f-4d44-851d-62ca15efe1fc</v>
      </c>
      <c r="L6533" t="s">
        <v>10227</v>
      </c>
      <c r="M6533" t="b">
        <v>1</v>
      </c>
    </row>
    <row r="6534" spans="1:13" x14ac:dyDescent="0.25">
      <c r="A6534" t="s">
        <v>10228</v>
      </c>
      <c r="B6534">
        <v>200199</v>
      </c>
      <c r="C6534" t="str">
        <f>VLOOKUP($B6534,taxa1,2,FALSE)</f>
        <v>Enderleinellus insularis</v>
      </c>
      <c r="D6534" t="str">
        <f>VLOOKUP($B6534,taxa1,3,FALSE)</f>
        <v>6cb1d0fb-33e1-44d4-aaed-21e176f7c333</v>
      </c>
      <c r="E6534">
        <v>206152</v>
      </c>
      <c r="F6534" t="str">
        <f>IFERROR(VLOOKUP($E6534,aves,2,FALSE),"not aves")</f>
        <v>not aves</v>
      </c>
      <c r="G6534" t="str">
        <f>IFERROR(VLOOKUP($E6534,aves,3,FALSE),"not aves")</f>
        <v>not aves</v>
      </c>
      <c r="H6534" t="str">
        <f>IFERROR(VLOOKUP($E6534,mammalsprice,2,FALSE),"not mammals price")</f>
        <v>not mammals price</v>
      </c>
      <c r="I6534" t="str">
        <f>IFERROR(VLOOKUP($E6534,mammalsprice,3,FALSE),"not mammals price")</f>
        <v>not mammals price</v>
      </c>
      <c r="J6534" t="str">
        <f>IFERROR(VLOOKUP($E6534,mammalswilson,3,FALSE),"not mammals wilson")</f>
        <v>f8cff279-914a-4e6a-a0e5-0335471e30ac</v>
      </c>
      <c r="K6534" t="str">
        <f>IFERROR(VLOOKUP($E6534,mammalswilson,3,FALSE),"not mammals wilson")</f>
        <v>f8cff279-914a-4e6a-a0e5-0335471e30ac</v>
      </c>
      <c r="L6534" t="s">
        <v>10229</v>
      </c>
      <c r="M6534" t="b">
        <v>1</v>
      </c>
    </row>
    <row r="6535" spans="1:13" x14ac:dyDescent="0.25">
      <c r="A6535" t="s">
        <v>10230</v>
      </c>
      <c r="B6535">
        <v>200165</v>
      </c>
      <c r="C6535" t="str">
        <f>VLOOKUP($B6535,taxa1,2,FALSE)</f>
        <v>Eulinognathus torquatus</v>
      </c>
      <c r="D6535" t="str">
        <f>VLOOKUP($B6535,taxa1,3,FALSE)</f>
        <v>91545dd9-7666-4487-b4b4-6f9833852679</v>
      </c>
      <c r="E6535">
        <v>203030</v>
      </c>
      <c r="F6535" t="str">
        <f>IFERROR(VLOOKUP($E6535,aves,2,FALSE),"not aves")</f>
        <v>not aves</v>
      </c>
      <c r="G6535" t="str">
        <f>IFERROR(VLOOKUP($E6535,aves,3,FALSE),"not aves")</f>
        <v>not aves</v>
      </c>
      <c r="H6535" t="str">
        <f>IFERROR(VLOOKUP($E6535,mammalsprice,2,FALSE),"not mammals price")</f>
        <v>not mammals price</v>
      </c>
      <c r="I6535" t="str">
        <f>IFERROR(VLOOKUP($E6535,mammalsprice,3,FALSE),"not mammals price")</f>
        <v>not mammals price</v>
      </c>
      <c r="J6535" t="str">
        <f>IFERROR(VLOOKUP($E6535,mammalswilson,3,FALSE),"not mammals wilson")</f>
        <v>0f62bd50-9ab2-407f-864a-649cb75c1274</v>
      </c>
      <c r="K6535" t="str">
        <f>IFERROR(VLOOKUP($E6535,mammalswilson,3,FALSE),"not mammals wilson")</f>
        <v>0f62bd50-9ab2-407f-864a-649cb75c1274</v>
      </c>
      <c r="L6535" t="s">
        <v>10231</v>
      </c>
      <c r="M6535" t="b">
        <v>1</v>
      </c>
    </row>
    <row r="6536" spans="1:13" x14ac:dyDescent="0.25">
      <c r="A6536" t="s">
        <v>10232</v>
      </c>
      <c r="B6536">
        <v>200197</v>
      </c>
      <c r="C6536" t="str">
        <f>VLOOKUP($B6536,taxa1,2,FALSE)</f>
        <v>Enderleinellus hondurensis</v>
      </c>
      <c r="D6536" t="str">
        <f>VLOOKUP($B6536,taxa1,3,FALSE)</f>
        <v>901ff62b-1e2c-4544-9e26-952667324ceb</v>
      </c>
      <c r="E6536">
        <v>206166</v>
      </c>
      <c r="F6536" t="str">
        <f>IFERROR(VLOOKUP($E6536,aves,2,FALSE),"not aves")</f>
        <v>not aves</v>
      </c>
      <c r="G6536" t="str">
        <f>IFERROR(VLOOKUP($E6536,aves,3,FALSE),"not aves")</f>
        <v>not aves</v>
      </c>
      <c r="H6536" t="str">
        <f>IFERROR(VLOOKUP($E6536,mammalsprice,2,FALSE),"not mammals price")</f>
        <v>not mammals price</v>
      </c>
      <c r="I6536" t="str">
        <f>IFERROR(VLOOKUP($E6536,mammalsprice,3,FALSE),"not mammals price")</f>
        <v>not mammals price</v>
      </c>
      <c r="J6536" t="str">
        <f>IFERROR(VLOOKUP($E6536,mammalswilson,3,FALSE),"not mammals wilson")</f>
        <v>83b8e763-00a4-43e3-9796-52d8ba929c72</v>
      </c>
      <c r="K6536" t="str">
        <f>IFERROR(VLOOKUP($E6536,mammalswilson,3,FALSE),"not mammals wilson")</f>
        <v>83b8e763-00a4-43e3-9796-52d8ba929c72</v>
      </c>
      <c r="L6536" t="s">
        <v>10233</v>
      </c>
      <c r="M6536" t="b">
        <v>1</v>
      </c>
    </row>
    <row r="6537" spans="1:13" x14ac:dyDescent="0.25">
      <c r="A6537" t="s">
        <v>10234</v>
      </c>
      <c r="B6537">
        <v>200141</v>
      </c>
      <c r="C6537" t="str">
        <f>VLOOKUP($B6537,taxa1,2,FALSE)</f>
        <v>Eulinognathus americanus</v>
      </c>
      <c r="D6537" t="str">
        <f>VLOOKUP($B6537,taxa1,3,FALSE)</f>
        <v>2afd05b0-b12f-4cec-9f7e-1ab70bf1bff7</v>
      </c>
      <c r="E6537">
        <v>202999</v>
      </c>
      <c r="F6537" t="str">
        <f>IFERROR(VLOOKUP($E6537,aves,2,FALSE),"not aves")</f>
        <v>not aves</v>
      </c>
      <c r="G6537" t="str">
        <f>IFERROR(VLOOKUP($E6537,aves,3,FALSE),"not aves")</f>
        <v>not aves</v>
      </c>
      <c r="H6537" t="str">
        <f>IFERROR(VLOOKUP($E6537,mammalsprice,2,FALSE),"not mammals price")</f>
        <v>not mammals price</v>
      </c>
      <c r="I6537" t="str">
        <f>IFERROR(VLOOKUP($E6537,mammalsprice,3,FALSE),"not mammals price")</f>
        <v>not mammals price</v>
      </c>
      <c r="J6537" t="str">
        <f>IFERROR(VLOOKUP($E6537,mammalswilson,3,FALSE),"not mammals wilson")</f>
        <v>511d8752-a758-4c36-b497-d6f3980c6983</v>
      </c>
      <c r="K6537" t="str">
        <f>IFERROR(VLOOKUP($E6537,mammalswilson,3,FALSE),"not mammals wilson")</f>
        <v>511d8752-a758-4c36-b497-d6f3980c6983</v>
      </c>
      <c r="L6537" t="s">
        <v>10235</v>
      </c>
      <c r="M6537" t="b">
        <v>1</v>
      </c>
    </row>
    <row r="6538" spans="1:13" x14ac:dyDescent="0.25">
      <c r="A6538" t="s">
        <v>10236</v>
      </c>
      <c r="B6538">
        <v>200195</v>
      </c>
      <c r="C6538" t="str">
        <f>VLOOKUP($B6538,taxa1,2,FALSE)</f>
        <v>Enderleinellus ferrisi</v>
      </c>
      <c r="D6538" t="str">
        <f>VLOOKUP($B6538,taxa1,3,FALSE)</f>
        <v>b9ad69d4-01e8-46c2-80c9-d2fb6f836e3b</v>
      </c>
      <c r="E6538">
        <v>206353</v>
      </c>
      <c r="F6538" t="str">
        <f>IFERROR(VLOOKUP($E6538,aves,2,FALSE),"not aves")</f>
        <v>not aves</v>
      </c>
      <c r="G6538" t="str">
        <f>IFERROR(VLOOKUP($E6538,aves,3,FALSE),"not aves")</f>
        <v>not aves</v>
      </c>
      <c r="H6538" t="str">
        <f>IFERROR(VLOOKUP($E6538,mammalsprice,2,FALSE),"not mammals price")</f>
        <v>not mammals price</v>
      </c>
      <c r="I6538" t="str">
        <f>IFERROR(VLOOKUP($E6538,mammalsprice,3,FALSE),"not mammals price")</f>
        <v>not mammals price</v>
      </c>
      <c r="J6538" t="str">
        <f>IFERROR(VLOOKUP($E6538,mammalswilson,3,FALSE),"not mammals wilson")</f>
        <v>a7512ea0-13a5-4c5f-a339-41e10660b5db</v>
      </c>
      <c r="K6538" t="str">
        <f>IFERROR(VLOOKUP($E6538,mammalswilson,3,FALSE),"not mammals wilson")</f>
        <v>a7512ea0-13a5-4c5f-a339-41e10660b5db</v>
      </c>
      <c r="L6538" t="s">
        <v>10237</v>
      </c>
      <c r="M6538" t="b">
        <v>1</v>
      </c>
    </row>
    <row r="6539" spans="1:13" x14ac:dyDescent="0.25">
      <c r="A6539" t="s">
        <v>10238</v>
      </c>
      <c r="B6539">
        <v>200194</v>
      </c>
      <c r="C6539" t="str">
        <f>VLOOKUP($B6539,taxa1,2,FALSE)</f>
        <v>Enderleinellus extremus</v>
      </c>
      <c r="D6539" t="str">
        <f>VLOOKUP($B6539,taxa1,3,FALSE)</f>
        <v>d2812456-6c2b-435a-b997-7a2af473f5df</v>
      </c>
      <c r="E6539">
        <v>206146</v>
      </c>
      <c r="F6539" t="str">
        <f>IFERROR(VLOOKUP($E6539,aves,2,FALSE),"not aves")</f>
        <v>not aves</v>
      </c>
      <c r="G6539" t="str">
        <f>IFERROR(VLOOKUP($E6539,aves,3,FALSE),"not aves")</f>
        <v>not aves</v>
      </c>
      <c r="H6539" t="str">
        <f>IFERROR(VLOOKUP($E6539,mammalsprice,2,FALSE),"not mammals price")</f>
        <v>not mammals price</v>
      </c>
      <c r="I6539" t="str">
        <f>IFERROR(VLOOKUP($E6539,mammalsprice,3,FALSE),"not mammals price")</f>
        <v>not mammals price</v>
      </c>
      <c r="J6539" t="str">
        <f>IFERROR(VLOOKUP($E6539,mammalswilson,3,FALSE),"not mammals wilson")</f>
        <v>b3a57450-0159-456e-b887-99045a3c2eb0</v>
      </c>
      <c r="K6539" t="str">
        <f>IFERROR(VLOOKUP($E6539,mammalswilson,3,FALSE),"not mammals wilson")</f>
        <v>b3a57450-0159-456e-b887-99045a3c2eb0</v>
      </c>
      <c r="L6539" t="s">
        <v>10218</v>
      </c>
      <c r="M6539" t="b">
        <v>1</v>
      </c>
    </row>
    <row r="6540" spans="1:13" x14ac:dyDescent="0.25">
      <c r="A6540" t="s">
        <v>10239</v>
      </c>
      <c r="B6540">
        <v>200193</v>
      </c>
      <c r="C6540" t="str">
        <f>VLOOKUP($B6540,taxa1,2,FALSE)</f>
        <v>Enderleinellus euxeri</v>
      </c>
      <c r="D6540" t="str">
        <f>VLOOKUP($B6540,taxa1,3,FALSE)</f>
        <v>406b15b8-af5f-4be9-962c-d74c5de470f7</v>
      </c>
      <c r="E6540">
        <v>207129</v>
      </c>
      <c r="F6540" t="str">
        <f>IFERROR(VLOOKUP($E6540,aves,2,FALSE),"not aves")</f>
        <v>not aves</v>
      </c>
      <c r="G6540" t="str">
        <f>IFERROR(VLOOKUP($E6540,aves,3,FALSE),"not aves")</f>
        <v>not aves</v>
      </c>
      <c r="H6540" t="str">
        <f>IFERROR(VLOOKUP($E6540,mammalsprice,2,FALSE),"not mammals price")</f>
        <v>not mammals price</v>
      </c>
      <c r="I6540" t="str">
        <f>IFERROR(VLOOKUP($E6540,mammalsprice,3,FALSE),"not mammals price")</f>
        <v>not mammals price</v>
      </c>
      <c r="J6540" t="str">
        <f>IFERROR(VLOOKUP($E6540,mammalswilson,3,FALSE),"not mammals wilson")</f>
        <v>0ce119d9-831e-4ef2-b9be-23eb7ce49823</v>
      </c>
      <c r="K6540" t="str">
        <f>IFERROR(VLOOKUP($E6540,mammalswilson,3,FALSE),"not mammals wilson")</f>
        <v>0ce119d9-831e-4ef2-b9be-23eb7ce49823</v>
      </c>
      <c r="L6540" t="s">
        <v>10240</v>
      </c>
      <c r="M6540" t="b">
        <v>1</v>
      </c>
    </row>
    <row r="6541" spans="1:13" x14ac:dyDescent="0.25">
      <c r="A6541" t="s">
        <v>10241</v>
      </c>
      <c r="B6541">
        <v>200192</v>
      </c>
      <c r="C6541" t="str">
        <f>VLOOKUP($B6541,taxa1,2,FALSE)</f>
        <v>Enderleinellus disparilis</v>
      </c>
      <c r="D6541" t="str">
        <f>VLOOKUP($B6541,taxa1,3,FALSE)</f>
        <v>43ccd71c-cae9-4661-961d-90507a5eba6e</v>
      </c>
      <c r="E6541">
        <v>206378</v>
      </c>
      <c r="F6541" t="str">
        <f>IFERROR(VLOOKUP($E6541,aves,2,FALSE),"not aves")</f>
        <v>not aves</v>
      </c>
      <c r="G6541" t="str">
        <f>IFERROR(VLOOKUP($E6541,aves,3,FALSE),"not aves")</f>
        <v>not aves</v>
      </c>
      <c r="H6541" t="str">
        <f>IFERROR(VLOOKUP($E6541,mammalsprice,2,FALSE),"not mammals price")</f>
        <v>not mammals price</v>
      </c>
      <c r="I6541" t="str">
        <f>IFERROR(VLOOKUP($E6541,mammalsprice,3,FALSE),"not mammals price")</f>
        <v>not mammals price</v>
      </c>
      <c r="J6541" t="str">
        <f>IFERROR(VLOOKUP($E6541,mammalswilson,3,FALSE),"not mammals wilson")</f>
        <v>e0aca29a-84ec-4d44-9190-a6b261b3db96</v>
      </c>
      <c r="K6541" t="str">
        <f>IFERROR(VLOOKUP($E6541,mammalswilson,3,FALSE),"not mammals wilson")</f>
        <v>e0aca29a-84ec-4d44-9190-a6b261b3db96</v>
      </c>
      <c r="L6541" t="s">
        <v>10242</v>
      </c>
      <c r="M6541" t="b">
        <v>1</v>
      </c>
    </row>
    <row r="6542" spans="1:13" x14ac:dyDescent="0.25">
      <c r="A6542" t="s">
        <v>10243</v>
      </c>
      <c r="B6542">
        <v>200191</v>
      </c>
      <c r="C6542" t="str">
        <f>VLOOKUP($B6542,taxa1,2,FALSE)</f>
        <v>Enderleinellus dremomydis</v>
      </c>
      <c r="D6542" t="str">
        <f>VLOOKUP($B6542,taxa1,3,FALSE)</f>
        <v>a32f9d73-dc96-44b9-be59-166f7d2b5da2</v>
      </c>
      <c r="E6542">
        <v>203216</v>
      </c>
      <c r="F6542" t="str">
        <f>IFERROR(VLOOKUP($E6542,aves,2,FALSE),"not aves")</f>
        <v>not aves</v>
      </c>
      <c r="G6542" t="str">
        <f>IFERROR(VLOOKUP($E6542,aves,3,FALSE),"not aves")</f>
        <v>not aves</v>
      </c>
      <c r="H6542" t="str">
        <f>IFERROR(VLOOKUP($E6542,mammalsprice,2,FALSE),"not mammals price")</f>
        <v>not mammals price</v>
      </c>
      <c r="I6542" t="str">
        <f>IFERROR(VLOOKUP($E6542,mammalsprice,3,FALSE),"not mammals price")</f>
        <v>not mammals price</v>
      </c>
      <c r="J6542" t="str">
        <f>IFERROR(VLOOKUP($E6542,mammalswilson,3,FALSE),"not mammals wilson")</f>
        <v>e7206ba2-bda5-46d3-b41c-826e1990d957</v>
      </c>
      <c r="K6542" t="str">
        <f>IFERROR(VLOOKUP($E6542,mammalswilson,3,FALSE),"not mammals wilson")</f>
        <v>e7206ba2-bda5-46d3-b41c-826e1990d957</v>
      </c>
      <c r="L6542" t="s">
        <v>10060</v>
      </c>
      <c r="M6542" t="b">
        <v>1</v>
      </c>
    </row>
    <row r="6543" spans="1:13" x14ac:dyDescent="0.25">
      <c r="A6543" t="s">
        <v>10244</v>
      </c>
      <c r="B6543">
        <v>200190</v>
      </c>
      <c r="C6543" t="str">
        <f>VLOOKUP($B6543,taxa1,2,FALSE)</f>
        <v>Enderleinellus dolichocephalus</v>
      </c>
      <c r="D6543" t="str">
        <f>VLOOKUP($B6543,taxa1,3,FALSE)</f>
        <v>85955edb-131d-4097-b12e-6eb7da3d17fa</v>
      </c>
      <c r="E6543">
        <v>204225</v>
      </c>
      <c r="F6543" t="str">
        <f>IFERROR(VLOOKUP($E6543,aves,2,FALSE),"not aves")</f>
        <v>not aves</v>
      </c>
      <c r="G6543" t="str">
        <f>IFERROR(VLOOKUP($E6543,aves,3,FALSE),"not aves")</f>
        <v>not aves</v>
      </c>
      <c r="H6543" t="str">
        <f>IFERROR(VLOOKUP($E6543,mammalsprice,2,FALSE),"not mammals price")</f>
        <v>not mammals price</v>
      </c>
      <c r="I6543" t="str">
        <f>IFERROR(VLOOKUP($E6543,mammalsprice,3,FALSE),"not mammals price")</f>
        <v>not mammals price</v>
      </c>
      <c r="J6543" t="str">
        <f>IFERROR(VLOOKUP($E6543,mammalswilson,3,FALSE),"not mammals wilson")</f>
        <v>4c3746fa-9920-4aa4-8ea4-05109bd988e0</v>
      </c>
      <c r="K6543" t="str">
        <f>IFERROR(VLOOKUP($E6543,mammalswilson,3,FALSE),"not mammals wilson")</f>
        <v>4c3746fa-9920-4aa4-8ea4-05109bd988e0</v>
      </c>
      <c r="L6543" t="s">
        <v>10245</v>
      </c>
      <c r="M6543" t="b">
        <v>1</v>
      </c>
    </row>
    <row r="6544" spans="1:13" x14ac:dyDescent="0.25">
      <c r="A6544" t="s">
        <v>10246</v>
      </c>
      <c r="B6544">
        <v>200189</v>
      </c>
      <c r="C6544" t="str">
        <f>VLOOKUP($B6544,taxa1,2,FALSE)</f>
        <v>Enderleinellus deppei</v>
      </c>
      <c r="D6544" t="str">
        <f>VLOOKUP($B6544,taxa1,3,FALSE)</f>
        <v>90fc4857-81f8-407d-a63b-510443e04291</v>
      </c>
      <c r="E6544">
        <v>206149</v>
      </c>
      <c r="F6544" t="str">
        <f>IFERROR(VLOOKUP($E6544,aves,2,FALSE),"not aves")</f>
        <v>not aves</v>
      </c>
      <c r="G6544" t="str">
        <f>IFERROR(VLOOKUP($E6544,aves,3,FALSE),"not aves")</f>
        <v>not aves</v>
      </c>
      <c r="H6544" t="str">
        <f>IFERROR(VLOOKUP($E6544,mammalsprice,2,FALSE),"not mammals price")</f>
        <v>not mammals price</v>
      </c>
      <c r="I6544" t="str">
        <f>IFERROR(VLOOKUP($E6544,mammalsprice,3,FALSE),"not mammals price")</f>
        <v>not mammals price</v>
      </c>
      <c r="J6544" t="str">
        <f>IFERROR(VLOOKUP($E6544,mammalswilson,3,FALSE),"not mammals wilson")</f>
        <v>8e85190e-2544-4c7a-9dda-6655da55b1f3</v>
      </c>
      <c r="K6544" t="str">
        <f>IFERROR(VLOOKUP($E6544,mammalswilson,3,FALSE),"not mammals wilson")</f>
        <v>8e85190e-2544-4c7a-9dda-6655da55b1f3</v>
      </c>
      <c r="L6544" t="s">
        <v>10247</v>
      </c>
      <c r="M6544" t="b">
        <v>1</v>
      </c>
    </row>
    <row r="6545" spans="1:13" x14ac:dyDescent="0.25">
      <c r="A6545" t="s">
        <v>10248</v>
      </c>
      <c r="B6545">
        <v>200188</v>
      </c>
      <c r="C6545" t="str">
        <f>VLOOKUP($B6545,taxa1,2,FALSE)</f>
        <v>Enderleinellus corrugatus</v>
      </c>
      <c r="D6545" t="str">
        <f>VLOOKUP($B6545,taxa1,3,FALSE)</f>
        <v>39f47f27-1c71-4dd1-8efb-63ddeedda3d6</v>
      </c>
      <c r="E6545">
        <v>206580</v>
      </c>
      <c r="F6545" t="str">
        <f>IFERROR(VLOOKUP($E6545,aves,2,FALSE),"not aves")</f>
        <v>not aves</v>
      </c>
      <c r="G6545" t="str">
        <f>IFERROR(VLOOKUP($E6545,aves,3,FALSE),"not aves")</f>
        <v>not aves</v>
      </c>
      <c r="H6545" t="str">
        <f>IFERROR(VLOOKUP($E6545,mammalsprice,2,FALSE),"not mammals price")</f>
        <v>not mammals price</v>
      </c>
      <c r="I6545" t="str">
        <f>IFERROR(VLOOKUP($E6545,mammalsprice,3,FALSE),"not mammals price")</f>
        <v>not mammals price</v>
      </c>
      <c r="J6545" t="str">
        <f>IFERROR(VLOOKUP($E6545,mammalswilson,3,FALSE),"not mammals wilson")</f>
        <v>091d2baa-9c41-45fd-ad0d-66da29d4923d</v>
      </c>
      <c r="K6545" t="str">
        <f>IFERROR(VLOOKUP($E6545,mammalswilson,3,FALSE),"not mammals wilson")</f>
        <v>091d2baa-9c41-45fd-ad0d-66da29d4923d</v>
      </c>
      <c r="L6545" t="s">
        <v>9811</v>
      </c>
      <c r="M6545" t="b">
        <v>1</v>
      </c>
    </row>
    <row r="6546" spans="1:13" x14ac:dyDescent="0.25">
      <c r="A6546" t="s">
        <v>10249</v>
      </c>
      <c r="B6546">
        <v>200187</v>
      </c>
      <c r="C6546" t="str">
        <f>VLOOKUP($B6546,taxa1,2,FALSE)</f>
        <v>Enderleinellus brasiliensis</v>
      </c>
      <c r="D6546" t="str">
        <f>VLOOKUP($B6546,taxa1,3,FALSE)</f>
        <v>48cccd3d-647d-46e5-8613-f9a5246987dc</v>
      </c>
      <c r="E6546">
        <v>206142</v>
      </c>
      <c r="F6546" t="str">
        <f>IFERROR(VLOOKUP($E6546,aves,2,FALSE),"not aves")</f>
        <v>not aves</v>
      </c>
      <c r="G6546" t="str">
        <f>IFERROR(VLOOKUP($E6546,aves,3,FALSE),"not aves")</f>
        <v>not aves</v>
      </c>
      <c r="H6546" t="str">
        <f>IFERROR(VLOOKUP($E6546,mammalsprice,2,FALSE),"not mammals price")</f>
        <v>not mammals price</v>
      </c>
      <c r="I6546" t="str">
        <f>IFERROR(VLOOKUP($E6546,mammalsprice,3,FALSE),"not mammals price")</f>
        <v>not mammals price</v>
      </c>
      <c r="J6546" t="str">
        <f>IFERROR(VLOOKUP($E6546,mammalswilson,3,FALSE),"not mammals wilson")</f>
        <v>35bb6ae2-6f44-4902-a307-322b7b4d07c9</v>
      </c>
      <c r="K6546" t="str">
        <f>IFERROR(VLOOKUP($E6546,mammalswilson,3,FALSE),"not mammals wilson")</f>
        <v>35bb6ae2-6f44-4902-a307-322b7b4d07c9</v>
      </c>
      <c r="L6546" t="s">
        <v>10250</v>
      </c>
      <c r="M6546" t="b">
        <v>1</v>
      </c>
    </row>
    <row r="6547" spans="1:13" x14ac:dyDescent="0.25">
      <c r="A6547" t="s">
        <v>10251</v>
      </c>
      <c r="B6547">
        <v>200186</v>
      </c>
      <c r="C6547" t="str">
        <f>VLOOKUP($B6547,taxa1,2,FALSE)</f>
        <v>Enderleinellus blagoveshtchenskyi</v>
      </c>
      <c r="D6547" t="str">
        <f>VLOOKUP($B6547,taxa1,3,FALSE)</f>
        <v>9d8921bf-f19e-4286-a88d-3f4ef76daab0</v>
      </c>
      <c r="E6547">
        <v>204221</v>
      </c>
      <c r="F6547" t="str">
        <f>IFERROR(VLOOKUP($E6547,aves,2,FALSE),"not aves")</f>
        <v>not aves</v>
      </c>
      <c r="G6547" t="str">
        <f>IFERROR(VLOOKUP($E6547,aves,3,FALSE),"not aves")</f>
        <v>not aves</v>
      </c>
      <c r="H6547" t="str">
        <f>IFERROR(VLOOKUP($E6547,mammalsprice,2,FALSE),"not mammals price")</f>
        <v>not mammals price</v>
      </c>
      <c r="I6547" t="str">
        <f>IFERROR(VLOOKUP($E6547,mammalsprice,3,FALSE),"not mammals price")</f>
        <v>not mammals price</v>
      </c>
      <c r="J6547" t="str">
        <f>IFERROR(VLOOKUP($E6547,mammalswilson,3,FALSE),"not mammals wilson")</f>
        <v>77b59794-2c24-447b-8b1b-9feff976985d</v>
      </c>
      <c r="K6547" t="str">
        <f>IFERROR(VLOOKUP($E6547,mammalswilson,3,FALSE),"not mammals wilson")</f>
        <v>77b59794-2c24-447b-8b1b-9feff976985d</v>
      </c>
      <c r="L6547" t="s">
        <v>10083</v>
      </c>
      <c r="M6547" t="b">
        <v>1</v>
      </c>
    </row>
    <row r="6548" spans="1:13" x14ac:dyDescent="0.25">
      <c r="A6548" t="s">
        <v>10252</v>
      </c>
      <c r="B6548">
        <v>200198</v>
      </c>
      <c r="C6548" t="str">
        <f>VLOOKUP($B6548,taxa1,2,FALSE)</f>
        <v>Enderleinellus heliosciuri</v>
      </c>
      <c r="D6548" t="str">
        <f>VLOOKUP($B6548,taxa1,3,FALSE)</f>
        <v>dcf771d7-b94b-4afa-9d80-96cdb64b4e51</v>
      </c>
      <c r="E6548">
        <v>203682</v>
      </c>
      <c r="F6548" t="str">
        <f>IFERROR(VLOOKUP($E6548,aves,2,FALSE),"not aves")</f>
        <v>not aves</v>
      </c>
      <c r="G6548" t="str">
        <f>IFERROR(VLOOKUP($E6548,aves,3,FALSE),"not aves")</f>
        <v>not aves</v>
      </c>
      <c r="H6548" t="str">
        <f>IFERROR(VLOOKUP($E6548,mammalsprice,2,FALSE),"not mammals price")</f>
        <v>not mammals price</v>
      </c>
      <c r="I6548" t="str">
        <f>IFERROR(VLOOKUP($E6548,mammalsprice,3,FALSE),"not mammals price")</f>
        <v>not mammals price</v>
      </c>
      <c r="J6548" t="str">
        <f>IFERROR(VLOOKUP($E6548,mammalswilson,3,FALSE),"not mammals wilson")</f>
        <v>d31eaf37-75fb-4159-9d33-22950d8a6bc7</v>
      </c>
      <c r="K6548" t="str">
        <f>IFERROR(VLOOKUP($E6548,mammalswilson,3,FALSE),"not mammals wilson")</f>
        <v>d31eaf37-75fb-4159-9d33-22950d8a6bc7</v>
      </c>
      <c r="L6548" t="s">
        <v>10253</v>
      </c>
      <c r="M6548" t="b">
        <v>1</v>
      </c>
    </row>
    <row r="6549" spans="1:13" x14ac:dyDescent="0.25">
      <c r="A6549" t="s">
        <v>10254</v>
      </c>
      <c r="B6549">
        <v>200720</v>
      </c>
      <c r="C6549" t="str">
        <f>VLOOKUP($B6549,taxa1,2,FALSE)</f>
        <v>Linognathus oviformis</v>
      </c>
      <c r="D6549" t="str">
        <f>VLOOKUP($B6549,taxa1,3,FALSE)</f>
        <v>804c7905-63e9-45ee-806a-25e9e6d890b3</v>
      </c>
      <c r="E6549">
        <v>208547</v>
      </c>
      <c r="F6549" t="str">
        <f>IFERROR(VLOOKUP($E6549,aves,2,FALSE),"not aves")</f>
        <v>not aves</v>
      </c>
      <c r="G6549" t="str">
        <f>IFERROR(VLOOKUP($E6549,aves,3,FALSE),"not aves")</f>
        <v>not aves</v>
      </c>
      <c r="H6549" t="str">
        <f>IFERROR(VLOOKUP($E6549,mammalsprice,2,FALSE),"not mammals price")</f>
        <v>not mammals price</v>
      </c>
      <c r="I6549" t="str">
        <f>IFERROR(VLOOKUP($E6549,mammalsprice,3,FALSE),"not mammals price")</f>
        <v>not mammals price</v>
      </c>
      <c r="J6549" t="str">
        <f>IFERROR(VLOOKUP($E6549,mammalswilson,3,FALSE),"not mammals wilson")</f>
        <v>85819e2e-f8e5-4f96-b671-d03f9c25bd6d</v>
      </c>
      <c r="K6549" t="str">
        <f>IFERROR(VLOOKUP($E6549,mammalswilson,3,FALSE),"not mammals wilson")</f>
        <v>85819e2e-f8e5-4f96-b671-d03f9c25bd6d</v>
      </c>
      <c r="L6549" t="s">
        <v>9866</v>
      </c>
      <c r="M6549" t="b">
        <v>1</v>
      </c>
    </row>
    <row r="6550" spans="1:13" x14ac:dyDescent="0.25">
      <c r="A6550" t="s">
        <v>10255</v>
      </c>
      <c r="B6550">
        <v>200143</v>
      </c>
      <c r="C6550" t="str">
        <f>VLOOKUP($B6550,taxa1,2,FALSE)</f>
        <v>Fahrenholzia boleni</v>
      </c>
      <c r="D6550" t="str">
        <f>VLOOKUP($B6550,taxa1,3,FALSE)</f>
        <v>3fe9d18b-04dc-4657-be44-60b775d2eb11</v>
      </c>
      <c r="E6550">
        <v>205345</v>
      </c>
      <c r="F6550" t="str">
        <f>IFERROR(VLOOKUP($E6550,aves,2,FALSE),"not aves")</f>
        <v>not aves</v>
      </c>
      <c r="G6550" t="str">
        <f>IFERROR(VLOOKUP($E6550,aves,3,FALSE),"not aves")</f>
        <v>not aves</v>
      </c>
      <c r="H6550" t="str">
        <f>IFERROR(VLOOKUP($E6550,mammalsprice,2,FALSE),"not mammals price")</f>
        <v>not mammals price</v>
      </c>
      <c r="I6550" t="str">
        <f>IFERROR(VLOOKUP($E6550,mammalsprice,3,FALSE),"not mammals price")</f>
        <v>not mammals price</v>
      </c>
      <c r="J6550" t="str">
        <f>IFERROR(VLOOKUP($E6550,mammalswilson,3,FALSE),"not mammals wilson")</f>
        <v>20ffcfa7-4419-49df-b513-217702b14221</v>
      </c>
      <c r="K6550" t="str">
        <f>IFERROR(VLOOKUP($E6550,mammalswilson,3,FALSE),"not mammals wilson")</f>
        <v>20ffcfa7-4419-49df-b513-217702b14221</v>
      </c>
      <c r="L6550" t="s">
        <v>10256</v>
      </c>
      <c r="M6550" t="b">
        <v>1</v>
      </c>
    </row>
    <row r="6551" spans="1:13" x14ac:dyDescent="0.25">
      <c r="A6551" t="s">
        <v>10257</v>
      </c>
      <c r="B6551">
        <v>200709</v>
      </c>
      <c r="C6551" t="str">
        <f>VLOOKUP($B6551,taxa1,2,FALSE)</f>
        <v>Linognathus geigyi</v>
      </c>
      <c r="D6551" t="str">
        <f>VLOOKUP($B6551,taxa1,3,FALSE)</f>
        <v>a3531811-10ad-485c-b1a0-f5db4b279ccd</v>
      </c>
      <c r="E6551">
        <v>204177</v>
      </c>
      <c r="F6551" t="str">
        <f>IFERROR(VLOOKUP($E6551,aves,2,FALSE),"not aves")</f>
        <v>not aves</v>
      </c>
      <c r="G6551" t="str">
        <f>IFERROR(VLOOKUP($E6551,aves,3,FALSE),"not aves")</f>
        <v>not aves</v>
      </c>
      <c r="H6551" t="str">
        <f>IFERROR(VLOOKUP($E6551,mammalsprice,2,FALSE),"not mammals price")</f>
        <v>not mammals price</v>
      </c>
      <c r="I6551" t="str">
        <f>IFERROR(VLOOKUP($E6551,mammalsprice,3,FALSE),"not mammals price")</f>
        <v>not mammals price</v>
      </c>
      <c r="J6551" t="str">
        <f>IFERROR(VLOOKUP($E6551,mammalswilson,3,FALSE),"not mammals wilson")</f>
        <v>9d5bd3d0-1569-4dcd-bc08-3f059b68d0d1</v>
      </c>
      <c r="K6551" t="str">
        <f>IFERROR(VLOOKUP($E6551,mammalswilson,3,FALSE),"not mammals wilson")</f>
        <v>9d5bd3d0-1569-4dcd-bc08-3f059b68d0d1</v>
      </c>
      <c r="L6551" t="s">
        <v>10258</v>
      </c>
      <c r="M6551" t="b">
        <v>1</v>
      </c>
    </row>
    <row r="6552" spans="1:13" x14ac:dyDescent="0.25">
      <c r="A6552" t="s">
        <v>10259</v>
      </c>
      <c r="B6552">
        <v>200710</v>
      </c>
      <c r="C6552" t="str">
        <f>VLOOKUP($B6552,taxa1,2,FALSE)</f>
        <v>Linognathus gonolobatus</v>
      </c>
      <c r="D6552" t="str">
        <f>VLOOKUP($B6552,taxa1,3,FALSE)</f>
        <v>85fcf323-813d-4dc5-9d3e-b0e7b052b5ca</v>
      </c>
      <c r="E6552">
        <v>203790</v>
      </c>
      <c r="F6552" t="str">
        <f>IFERROR(VLOOKUP($E6552,aves,2,FALSE),"not aves")</f>
        <v>not aves</v>
      </c>
      <c r="G6552" t="str">
        <f>IFERROR(VLOOKUP($E6552,aves,3,FALSE),"not aves")</f>
        <v>not aves</v>
      </c>
      <c r="H6552" t="str">
        <f>IFERROR(VLOOKUP($E6552,mammalsprice,2,FALSE),"not mammals price")</f>
        <v>not mammals price</v>
      </c>
      <c r="I6552" t="str">
        <f>IFERROR(VLOOKUP($E6552,mammalsprice,3,FALSE),"not mammals price")</f>
        <v>not mammals price</v>
      </c>
      <c r="J6552" t="str">
        <f>IFERROR(VLOOKUP($E6552,mammalswilson,3,FALSE),"not mammals wilson")</f>
        <v>91729f16-6b79-4173-b484-a269f84d3173</v>
      </c>
      <c r="K6552" t="str">
        <f>IFERROR(VLOOKUP($E6552,mammalswilson,3,FALSE),"not mammals wilson")</f>
        <v>91729f16-6b79-4173-b484-a269f84d3173</v>
      </c>
      <c r="L6552" t="s">
        <v>10260</v>
      </c>
      <c r="M6552" t="b">
        <v>1</v>
      </c>
    </row>
    <row r="6553" spans="1:13" x14ac:dyDescent="0.25">
      <c r="A6553" t="s">
        <v>10261</v>
      </c>
      <c r="B6553">
        <v>200711</v>
      </c>
      <c r="C6553" t="str">
        <f>VLOOKUP($B6553,taxa1,2,FALSE)</f>
        <v>Linognathus gnu</v>
      </c>
      <c r="D6553" t="str">
        <f>VLOOKUP($B6553,taxa1,3,FALSE)</f>
        <v>2dc73928-e357-4ac5-ab4d-f1613f95e050</v>
      </c>
      <c r="E6553">
        <v>202787</v>
      </c>
      <c r="F6553" t="str">
        <f>IFERROR(VLOOKUP($E6553,aves,2,FALSE),"not aves")</f>
        <v>not aves</v>
      </c>
      <c r="G6553" t="str">
        <f>IFERROR(VLOOKUP($E6553,aves,3,FALSE),"not aves")</f>
        <v>not aves</v>
      </c>
      <c r="H6553" t="str">
        <f>IFERROR(VLOOKUP($E6553,mammalsprice,2,FALSE),"not mammals price")</f>
        <v>not mammals price</v>
      </c>
      <c r="I6553" t="str">
        <f>IFERROR(VLOOKUP($E6553,mammalsprice,3,FALSE),"not mammals price")</f>
        <v>not mammals price</v>
      </c>
      <c r="J6553" t="str">
        <f>IFERROR(VLOOKUP($E6553,mammalswilson,3,FALSE),"not mammals wilson")</f>
        <v>a59cd568-8937-4120-95bc-cac527f49be4</v>
      </c>
      <c r="K6553" t="str">
        <f>IFERROR(VLOOKUP($E6553,mammalswilson,3,FALSE),"not mammals wilson")</f>
        <v>a59cd568-8937-4120-95bc-cac527f49be4</v>
      </c>
      <c r="L6553" t="s">
        <v>4224</v>
      </c>
      <c r="M6553" t="b">
        <v>1</v>
      </c>
    </row>
    <row r="6554" spans="1:13" x14ac:dyDescent="0.25">
      <c r="A6554" t="s">
        <v>10262</v>
      </c>
      <c r="B6554">
        <v>200712</v>
      </c>
      <c r="C6554" t="str">
        <f>VLOOKUP($B6554,taxa1,2,FALSE)</f>
        <v>Linognathus hippotragi</v>
      </c>
      <c r="D6554" t="str">
        <f>VLOOKUP($B6554,taxa1,3,FALSE)</f>
        <v>5c9f68c7-f5c8-45cf-94a8-4f4d9fd872db</v>
      </c>
      <c r="E6554">
        <v>203792</v>
      </c>
      <c r="F6554" t="str">
        <f>IFERROR(VLOOKUP($E6554,aves,2,FALSE),"not aves")</f>
        <v>not aves</v>
      </c>
      <c r="G6554" t="str">
        <f>IFERROR(VLOOKUP($E6554,aves,3,FALSE),"not aves")</f>
        <v>not aves</v>
      </c>
      <c r="H6554" t="str">
        <f>IFERROR(VLOOKUP($E6554,mammalsprice,2,FALSE),"not mammals price")</f>
        <v>not mammals price</v>
      </c>
      <c r="I6554" t="str">
        <f>IFERROR(VLOOKUP($E6554,mammalsprice,3,FALSE),"not mammals price")</f>
        <v>not mammals price</v>
      </c>
      <c r="J6554" t="str">
        <f>IFERROR(VLOOKUP($E6554,mammalswilson,3,FALSE),"not mammals wilson")</f>
        <v>1ad64266-5860-4bf8-b50d-682702e65985</v>
      </c>
      <c r="K6554" t="str">
        <f>IFERROR(VLOOKUP($E6554,mammalswilson,3,FALSE),"not mammals wilson")</f>
        <v>1ad64266-5860-4bf8-b50d-682702e65985</v>
      </c>
      <c r="L6554" t="s">
        <v>10263</v>
      </c>
      <c r="M6554" t="b">
        <v>1</v>
      </c>
    </row>
    <row r="6555" spans="1:13" x14ac:dyDescent="0.25">
      <c r="A6555" t="s">
        <v>10264</v>
      </c>
      <c r="B6555">
        <v>200713</v>
      </c>
      <c r="C6555" t="str">
        <f>VLOOKUP($B6555,taxa1,2,FALSE)</f>
        <v>Linognathus kimi</v>
      </c>
      <c r="D6555" t="str">
        <f>VLOOKUP($B6555,taxa1,3,FALSE)</f>
        <v>af4d6074-08fa-4629-a0b4-49769449b1c5</v>
      </c>
      <c r="E6555">
        <v>205873</v>
      </c>
      <c r="F6555" t="str">
        <f>IFERROR(VLOOKUP($E6555,aves,2,FALSE),"not aves")</f>
        <v>not aves</v>
      </c>
      <c r="G6555" t="str">
        <f>IFERROR(VLOOKUP($E6555,aves,3,FALSE),"not aves")</f>
        <v>not aves</v>
      </c>
      <c r="H6555" t="str">
        <f>IFERROR(VLOOKUP($E6555,mammalsprice,2,FALSE),"not mammals price")</f>
        <v>not mammals price</v>
      </c>
      <c r="I6555" t="str">
        <f>IFERROR(VLOOKUP($E6555,mammalsprice,3,FALSE),"not mammals price")</f>
        <v>not mammals price</v>
      </c>
      <c r="J6555" t="str">
        <f>IFERROR(VLOOKUP($E6555,mammalswilson,3,FALSE),"not mammals wilson")</f>
        <v>e30394c4-b757-44f5-9605-3918faa7785a</v>
      </c>
      <c r="K6555" t="str">
        <f>IFERROR(VLOOKUP($E6555,mammalswilson,3,FALSE),"not mammals wilson")</f>
        <v>e30394c4-b757-44f5-9605-3918faa7785a</v>
      </c>
      <c r="L6555" t="s">
        <v>10265</v>
      </c>
      <c r="M6555" t="b">
        <v>1</v>
      </c>
    </row>
    <row r="6556" spans="1:13" x14ac:dyDescent="0.25">
      <c r="A6556" t="s">
        <v>10266</v>
      </c>
      <c r="B6556">
        <v>200714</v>
      </c>
      <c r="C6556" t="str">
        <f>VLOOKUP($B6556,taxa1,2,FALSE)</f>
        <v>Linognathus limnotragi</v>
      </c>
      <c r="D6556" t="str">
        <f>VLOOKUP($B6556,taxa1,3,FALSE)</f>
        <v>38d94b1f-a7f3-4d6f-ace2-09e9e8e577da</v>
      </c>
      <c r="E6556">
        <v>207013</v>
      </c>
      <c r="F6556" t="str">
        <f>IFERROR(VLOOKUP($E6556,aves,2,FALSE),"not aves")</f>
        <v>not aves</v>
      </c>
      <c r="G6556" t="str">
        <f>IFERROR(VLOOKUP($E6556,aves,3,FALSE),"not aves")</f>
        <v>not aves</v>
      </c>
      <c r="H6556" t="str">
        <f>IFERROR(VLOOKUP($E6556,mammalsprice,2,FALSE),"not mammals price")</f>
        <v>not mammals price</v>
      </c>
      <c r="I6556" t="str">
        <f>IFERROR(VLOOKUP($E6556,mammalsprice,3,FALSE),"not mammals price")</f>
        <v>not mammals price</v>
      </c>
      <c r="J6556" t="str">
        <f>IFERROR(VLOOKUP($E6556,mammalswilson,3,FALSE),"not mammals wilson")</f>
        <v>c032a7e1-8121-43a5-b11b-d464a8a88a11</v>
      </c>
      <c r="K6556" t="str">
        <f>IFERROR(VLOOKUP($E6556,mammalswilson,3,FALSE),"not mammals wilson")</f>
        <v>c032a7e1-8121-43a5-b11b-d464a8a88a11</v>
      </c>
      <c r="L6556" t="s">
        <v>10267</v>
      </c>
      <c r="M6556" t="b">
        <v>1</v>
      </c>
    </row>
    <row r="6557" spans="1:13" x14ac:dyDescent="0.25">
      <c r="A6557" t="s">
        <v>10268</v>
      </c>
      <c r="B6557">
        <v>200715</v>
      </c>
      <c r="C6557" t="str">
        <f>VLOOKUP($B6557,taxa1,2,FALSE)</f>
        <v>Linognathus lewisi</v>
      </c>
      <c r="D6557" t="str">
        <f>VLOOKUP($B6557,taxa1,3,FALSE)</f>
        <v>e57816e3-698a-4939-b0d0-866a8cb3a360</v>
      </c>
      <c r="E6557">
        <v>203481</v>
      </c>
      <c r="F6557" t="str">
        <f>IFERROR(VLOOKUP($E6557,aves,2,FALSE),"not aves")</f>
        <v>not aves</v>
      </c>
      <c r="G6557" t="str">
        <f>IFERROR(VLOOKUP($E6557,aves,3,FALSE),"not aves")</f>
        <v>not aves</v>
      </c>
      <c r="H6557" t="str">
        <f>IFERROR(VLOOKUP($E6557,mammalsprice,2,FALSE),"not mammals price")</f>
        <v>not mammals price</v>
      </c>
      <c r="I6557" t="str">
        <f>IFERROR(VLOOKUP($E6557,mammalsprice,3,FALSE),"not mammals price")</f>
        <v>not mammals price</v>
      </c>
      <c r="J6557" t="str">
        <f>IFERROR(VLOOKUP($E6557,mammalswilson,3,FALSE),"not mammals wilson")</f>
        <v>9018c6f9-7dc4-4dba-a925-77f9d1e674fa</v>
      </c>
      <c r="K6557" t="str">
        <f>IFERROR(VLOOKUP($E6557,mammalswilson,3,FALSE),"not mammals wilson")</f>
        <v>9018c6f9-7dc4-4dba-a925-77f9d1e674fa</v>
      </c>
      <c r="L6557" t="s">
        <v>10269</v>
      </c>
      <c r="M6557" t="b">
        <v>1</v>
      </c>
    </row>
    <row r="6558" spans="1:13" x14ac:dyDescent="0.25">
      <c r="A6558" t="s">
        <v>10270</v>
      </c>
      <c r="B6558">
        <v>200716</v>
      </c>
      <c r="C6558" t="str">
        <f>VLOOKUP($B6558,taxa1,2,FALSE)</f>
        <v>Linognathus nesotragi</v>
      </c>
      <c r="D6558" t="str">
        <f>VLOOKUP($B6558,taxa1,3,FALSE)</f>
        <v>21a2983e-1851-4d83-8e4d-544b09c50b2a</v>
      </c>
      <c r="E6558">
        <v>204881</v>
      </c>
      <c r="F6558" t="str">
        <f>IFERROR(VLOOKUP($E6558,aves,2,FALSE),"not aves")</f>
        <v>not aves</v>
      </c>
      <c r="G6558" t="str">
        <f>IFERROR(VLOOKUP($E6558,aves,3,FALSE),"not aves")</f>
        <v>not aves</v>
      </c>
      <c r="H6558" t="str">
        <f>IFERROR(VLOOKUP($E6558,mammalsprice,2,FALSE),"not mammals price")</f>
        <v>not mammals price</v>
      </c>
      <c r="I6558" t="str">
        <f>IFERROR(VLOOKUP($E6558,mammalsprice,3,FALSE),"not mammals price")</f>
        <v>not mammals price</v>
      </c>
      <c r="J6558" t="str">
        <f>IFERROR(VLOOKUP($E6558,mammalswilson,3,FALSE),"not mammals wilson")</f>
        <v>7c8e01ca-af67-4056-9790-d606a67d6960</v>
      </c>
      <c r="K6558" t="str">
        <f>IFERROR(VLOOKUP($E6558,mammalswilson,3,FALSE),"not mammals wilson")</f>
        <v>7c8e01ca-af67-4056-9790-d606a67d6960</v>
      </c>
      <c r="L6558" t="s">
        <v>7998</v>
      </c>
      <c r="M6558" t="b">
        <v>1</v>
      </c>
    </row>
    <row r="6559" spans="1:13" x14ac:dyDescent="0.25">
      <c r="A6559" t="s">
        <v>10271</v>
      </c>
      <c r="B6559">
        <v>200717</v>
      </c>
      <c r="C6559" t="str">
        <f>VLOOKUP($B6559,taxa1,2,FALSE)</f>
        <v>Linognathus nevilli</v>
      </c>
      <c r="D6559" t="str">
        <f>VLOOKUP($B6559,taxa1,3,FALSE)</f>
        <v>daf07a90-23f4-4df7-bc41-7f4c086efb08</v>
      </c>
      <c r="E6559">
        <v>202057</v>
      </c>
      <c r="F6559" t="str">
        <f>IFERROR(VLOOKUP($E6559,aves,2,FALSE),"not aves")</f>
        <v>not aves</v>
      </c>
      <c r="G6559" t="str">
        <f>IFERROR(VLOOKUP($E6559,aves,3,FALSE),"not aves")</f>
        <v>not aves</v>
      </c>
      <c r="H6559" t="str">
        <f>IFERROR(VLOOKUP($E6559,mammalsprice,2,FALSE),"not mammals price")</f>
        <v>not mammals price</v>
      </c>
      <c r="I6559" t="str">
        <f>IFERROR(VLOOKUP($E6559,mammalsprice,3,FALSE),"not mammals price")</f>
        <v>not mammals price</v>
      </c>
      <c r="J6559" t="str">
        <f>IFERROR(VLOOKUP($E6559,mammalswilson,3,FALSE),"not mammals wilson")</f>
        <v>9c41257b-6d3d-4d9c-b292-a440c2e43e4d</v>
      </c>
      <c r="K6559" t="str">
        <f>IFERROR(VLOOKUP($E6559,mammalswilson,3,FALSE),"not mammals wilson")</f>
        <v>9c41257b-6d3d-4d9c-b292-a440c2e43e4d</v>
      </c>
      <c r="L6559" t="s">
        <v>10162</v>
      </c>
      <c r="M6559" t="b">
        <v>1</v>
      </c>
    </row>
    <row r="6560" spans="1:13" x14ac:dyDescent="0.25">
      <c r="A6560" t="s">
        <v>10272</v>
      </c>
      <c r="B6560">
        <v>200707</v>
      </c>
      <c r="C6560" t="str">
        <f>VLOOKUP($B6560,taxa1,2,FALSE)</f>
        <v>Linognathus fractus</v>
      </c>
      <c r="D6560" t="str">
        <f>VLOOKUP($B6560,taxa1,3,FALSE)</f>
        <v>0bc74998-f16a-4905-83f7-5a5db6ae4dac</v>
      </c>
      <c r="E6560">
        <v>207010</v>
      </c>
      <c r="F6560" t="str">
        <f>IFERROR(VLOOKUP($E6560,aves,2,FALSE),"not aves")</f>
        <v>not aves</v>
      </c>
      <c r="G6560" t="str">
        <f>IFERROR(VLOOKUP($E6560,aves,3,FALSE),"not aves")</f>
        <v>not aves</v>
      </c>
      <c r="H6560" t="str">
        <f>IFERROR(VLOOKUP($E6560,mammalsprice,2,FALSE),"not mammals price")</f>
        <v>not mammals price</v>
      </c>
      <c r="I6560" t="str">
        <f>IFERROR(VLOOKUP($E6560,mammalsprice,3,FALSE),"not mammals price")</f>
        <v>not mammals price</v>
      </c>
      <c r="J6560" t="str">
        <f>IFERROR(VLOOKUP($E6560,mammalswilson,3,FALSE),"not mammals wilson")</f>
        <v>dd1b1bf1-8989-4bf9-9e3f-52d09a73f896</v>
      </c>
      <c r="K6560" t="str">
        <f>IFERROR(VLOOKUP($E6560,mammalswilson,3,FALSE),"not mammals wilson")</f>
        <v>dd1b1bf1-8989-4bf9-9e3f-52d09a73f896</v>
      </c>
      <c r="L6560" t="s">
        <v>10273</v>
      </c>
      <c r="M6560" t="b">
        <v>1</v>
      </c>
    </row>
    <row r="6561" spans="1:13" x14ac:dyDescent="0.25">
      <c r="A6561" t="s">
        <v>10274</v>
      </c>
      <c r="B6561">
        <v>200719</v>
      </c>
      <c r="C6561" t="str">
        <f>VLOOKUP($B6561,taxa1,2,FALSE)</f>
        <v>Linognathus oryx</v>
      </c>
      <c r="D6561" t="str">
        <f>VLOOKUP($B6561,taxa1,3,FALSE)</f>
        <v>1a93e2eb-2304-4d73-80ab-56653a8c1061</v>
      </c>
      <c r="E6561">
        <v>205121</v>
      </c>
      <c r="F6561" t="str">
        <f>IFERROR(VLOOKUP($E6561,aves,2,FALSE),"not aves")</f>
        <v>not aves</v>
      </c>
      <c r="G6561" t="str">
        <f>IFERROR(VLOOKUP($E6561,aves,3,FALSE),"not aves")</f>
        <v>not aves</v>
      </c>
      <c r="H6561" t="str">
        <f>IFERROR(VLOOKUP($E6561,mammalsprice,2,FALSE),"not mammals price")</f>
        <v>not mammals price</v>
      </c>
      <c r="I6561" t="str">
        <f>IFERROR(VLOOKUP($E6561,mammalsprice,3,FALSE),"not mammals price")</f>
        <v>not mammals price</v>
      </c>
      <c r="J6561" t="str">
        <f>IFERROR(VLOOKUP($E6561,mammalswilson,3,FALSE),"not mammals wilson")</f>
        <v>81a8cb3a-1686-44da-85f1-e8ce4f8f318d</v>
      </c>
      <c r="K6561" t="str">
        <f>IFERROR(VLOOKUP($E6561,mammalswilson,3,FALSE),"not mammals wilson")</f>
        <v>81a8cb3a-1686-44da-85f1-e8ce4f8f318d</v>
      </c>
      <c r="L6561" t="s">
        <v>9888</v>
      </c>
      <c r="M6561" t="b">
        <v>1</v>
      </c>
    </row>
    <row r="6562" spans="1:13" x14ac:dyDescent="0.25">
      <c r="A6562" t="s">
        <v>10275</v>
      </c>
      <c r="B6562">
        <v>200706</v>
      </c>
      <c r="C6562" t="str">
        <f>VLOOKUP($B6562,taxa1,2,FALSE)</f>
        <v>Linognathus fenneci</v>
      </c>
      <c r="D6562" t="str">
        <f>VLOOKUP($B6562,taxa1,3,FALSE)</f>
        <v>710b3f08-6b87-415e-a089-4be96d07ebee</v>
      </c>
      <c r="E6562">
        <v>207120</v>
      </c>
      <c r="F6562" t="str">
        <f>IFERROR(VLOOKUP($E6562,aves,2,FALSE),"not aves")</f>
        <v>not aves</v>
      </c>
      <c r="G6562" t="str">
        <f>IFERROR(VLOOKUP($E6562,aves,3,FALSE),"not aves")</f>
        <v>not aves</v>
      </c>
      <c r="H6562" t="str">
        <f>IFERROR(VLOOKUP($E6562,mammalsprice,2,FALSE),"not mammals price")</f>
        <v>not mammals price</v>
      </c>
      <c r="I6562" t="str">
        <f>IFERROR(VLOOKUP($E6562,mammalsprice,3,FALSE),"not mammals price")</f>
        <v>not mammals price</v>
      </c>
      <c r="J6562" t="str">
        <f>IFERROR(VLOOKUP($E6562,mammalswilson,3,FALSE),"not mammals wilson")</f>
        <v>b29c607f-43b6-4338-aec4-fb57136c2769</v>
      </c>
      <c r="K6562" t="str">
        <f>IFERROR(VLOOKUP($E6562,mammalswilson,3,FALSE),"not mammals wilson")</f>
        <v>b29c607f-43b6-4338-aec4-fb57136c2769</v>
      </c>
      <c r="L6562" t="s">
        <v>6653</v>
      </c>
      <c r="M6562" t="b">
        <v>1</v>
      </c>
    </row>
    <row r="6563" spans="1:13" x14ac:dyDescent="0.25">
      <c r="A6563" t="s">
        <v>10276</v>
      </c>
      <c r="B6563">
        <v>200721</v>
      </c>
      <c r="C6563" t="str">
        <f>VLOOKUP($B6563,taxa1,2,FALSE)</f>
        <v>Linognathus ovillus</v>
      </c>
      <c r="D6563" t="str">
        <f>VLOOKUP($B6563,taxa1,3,FALSE)</f>
        <v>b530aaeb-558f-42ce-8f7c-c4bfa2522578</v>
      </c>
      <c r="E6563">
        <v>205195</v>
      </c>
      <c r="F6563" t="str">
        <f>IFERROR(VLOOKUP($E6563,aves,2,FALSE),"not aves")</f>
        <v>not aves</v>
      </c>
      <c r="G6563" t="str">
        <f>IFERROR(VLOOKUP($E6563,aves,3,FALSE),"not aves")</f>
        <v>not aves</v>
      </c>
      <c r="H6563" t="str">
        <f>IFERROR(VLOOKUP($E6563,mammalsprice,2,FALSE),"not mammals price")</f>
        <v>not mammals price</v>
      </c>
      <c r="I6563" t="str">
        <f>IFERROR(VLOOKUP($E6563,mammalsprice,3,FALSE),"not mammals price")</f>
        <v>not mammals price</v>
      </c>
      <c r="J6563" t="str">
        <f>IFERROR(VLOOKUP($E6563,mammalswilson,3,FALSE),"not mammals wilson")</f>
        <v>d0dc8eba-105e-4833-901e-d5864d21a17f</v>
      </c>
      <c r="K6563" t="str">
        <f>IFERROR(VLOOKUP($E6563,mammalswilson,3,FALSE),"not mammals wilson")</f>
        <v>d0dc8eba-105e-4833-901e-d5864d21a17f</v>
      </c>
      <c r="L6563" t="s">
        <v>9274</v>
      </c>
      <c r="M6563" t="b">
        <v>1</v>
      </c>
    </row>
    <row r="6564" spans="1:13" x14ac:dyDescent="0.25">
      <c r="A6564" t="s">
        <v>10277</v>
      </c>
      <c r="B6564">
        <v>200722</v>
      </c>
      <c r="C6564" t="str">
        <f>VLOOKUP($B6564,taxa1,2,FALSE)</f>
        <v>Linognathus pedalis</v>
      </c>
      <c r="D6564" t="str">
        <f>VLOOKUP($B6564,taxa1,3,FALSE)</f>
        <v>909a5e7b-fa31-437b-87d4-8267f3e97c39</v>
      </c>
      <c r="E6564">
        <v>205195</v>
      </c>
      <c r="F6564" t="str">
        <f>IFERROR(VLOOKUP($E6564,aves,2,FALSE),"not aves")</f>
        <v>not aves</v>
      </c>
      <c r="G6564" t="str">
        <f>IFERROR(VLOOKUP($E6564,aves,3,FALSE),"not aves")</f>
        <v>not aves</v>
      </c>
      <c r="H6564" t="str">
        <f>IFERROR(VLOOKUP($E6564,mammalsprice,2,FALSE),"not mammals price")</f>
        <v>not mammals price</v>
      </c>
      <c r="I6564" t="str">
        <f>IFERROR(VLOOKUP($E6564,mammalsprice,3,FALSE),"not mammals price")</f>
        <v>not mammals price</v>
      </c>
      <c r="J6564" t="str">
        <f>IFERROR(VLOOKUP($E6564,mammalswilson,3,FALSE),"not mammals wilson")</f>
        <v>d0dc8eba-105e-4833-901e-d5864d21a17f</v>
      </c>
      <c r="K6564" t="str">
        <f>IFERROR(VLOOKUP($E6564,mammalswilson,3,FALSE),"not mammals wilson")</f>
        <v>d0dc8eba-105e-4833-901e-d5864d21a17f</v>
      </c>
      <c r="L6564" t="s">
        <v>9274</v>
      </c>
      <c r="M6564" t="b">
        <v>1</v>
      </c>
    </row>
    <row r="6565" spans="1:13" x14ac:dyDescent="0.25">
      <c r="A6565" t="s">
        <v>10278</v>
      </c>
      <c r="B6565">
        <v>200723</v>
      </c>
      <c r="C6565" t="str">
        <f>VLOOKUP($B6565,taxa1,2,FALSE)</f>
        <v>Linognathus peleus</v>
      </c>
      <c r="D6565" t="str">
        <f>VLOOKUP($B6565,taxa1,3,FALSE)</f>
        <v>536e2bed-d590-4029-bb27-02c7e513584c</v>
      </c>
      <c r="E6565">
        <v>205327</v>
      </c>
      <c r="F6565" t="str">
        <f>IFERROR(VLOOKUP($E6565,aves,2,FALSE),"not aves")</f>
        <v>not aves</v>
      </c>
      <c r="G6565" t="str">
        <f>IFERROR(VLOOKUP($E6565,aves,3,FALSE),"not aves")</f>
        <v>not aves</v>
      </c>
      <c r="H6565" t="str">
        <f>IFERROR(VLOOKUP($E6565,mammalsprice,2,FALSE),"not mammals price")</f>
        <v>not mammals price</v>
      </c>
      <c r="I6565" t="str">
        <f>IFERROR(VLOOKUP($E6565,mammalsprice,3,FALSE),"not mammals price")</f>
        <v>not mammals price</v>
      </c>
      <c r="J6565" t="str">
        <f>IFERROR(VLOOKUP($E6565,mammalswilson,3,FALSE),"not mammals wilson")</f>
        <v>60454a1a-6ce1-4af2-8253-e4c341a1a991</v>
      </c>
      <c r="K6565" t="str">
        <f>IFERROR(VLOOKUP($E6565,mammalswilson,3,FALSE),"not mammals wilson")</f>
        <v>60454a1a-6ce1-4af2-8253-e4c341a1a991</v>
      </c>
      <c r="L6565" t="s">
        <v>9628</v>
      </c>
      <c r="M6565" t="b">
        <v>1</v>
      </c>
    </row>
    <row r="6566" spans="1:13" x14ac:dyDescent="0.25">
      <c r="A6566" t="s">
        <v>10279</v>
      </c>
      <c r="B6566">
        <v>200724</v>
      </c>
      <c r="C6566" t="str">
        <f>VLOOKUP($B6566,taxa1,2,FALSE)</f>
        <v>Linognathus panamensis</v>
      </c>
      <c r="D6566" t="str">
        <f>VLOOKUP($B6566,taxa1,3,FALSE)</f>
        <v>c464e2eb-8e8f-4b3a-8daf-8b565fe45059</v>
      </c>
      <c r="E6566">
        <v>205030</v>
      </c>
      <c r="F6566" t="str">
        <f>IFERROR(VLOOKUP($E6566,aves,2,FALSE),"not aves")</f>
        <v>not aves</v>
      </c>
      <c r="G6566" t="str">
        <f>IFERROR(VLOOKUP($E6566,aves,3,FALSE),"not aves")</f>
        <v>not aves</v>
      </c>
      <c r="H6566" t="str">
        <f>IFERROR(VLOOKUP($E6566,mammalsprice,2,FALSE),"not mammals price")</f>
        <v>not mammals price</v>
      </c>
      <c r="I6566" t="str">
        <f>IFERROR(VLOOKUP($E6566,mammalsprice,3,FALSE),"not mammals price")</f>
        <v>not mammals price</v>
      </c>
      <c r="J6566" t="str">
        <f>IFERROR(VLOOKUP($E6566,mammalswilson,3,FALSE),"not mammals wilson")</f>
        <v>c074174a-e42f-47d5-b40a-a506e4521ee6</v>
      </c>
      <c r="K6566" t="str">
        <f>IFERROR(VLOOKUP($E6566,mammalswilson,3,FALSE),"not mammals wilson")</f>
        <v>c074174a-e42f-47d5-b40a-a506e4521ee6</v>
      </c>
      <c r="L6566" t="s">
        <v>9494</v>
      </c>
      <c r="M6566" t="b">
        <v>1</v>
      </c>
    </row>
    <row r="6567" spans="1:13" x14ac:dyDescent="0.25">
      <c r="A6567" t="s">
        <v>10280</v>
      </c>
      <c r="B6567">
        <v>200725</v>
      </c>
      <c r="C6567" t="str">
        <f>VLOOKUP($B6567,taxa1,2,FALSE)</f>
        <v>Linognathus pithodes</v>
      </c>
      <c r="D6567" t="str">
        <f>VLOOKUP($B6567,taxa1,3,FALSE)</f>
        <v>c0106738-da67-4b12-82c5-3a55eb18f535</v>
      </c>
      <c r="E6567">
        <v>202213</v>
      </c>
      <c r="F6567" t="str">
        <f>IFERROR(VLOOKUP($E6567,aves,2,FALSE),"not aves")</f>
        <v>not aves</v>
      </c>
      <c r="G6567" t="str">
        <f>IFERROR(VLOOKUP($E6567,aves,3,FALSE),"not aves")</f>
        <v>not aves</v>
      </c>
      <c r="H6567" t="str">
        <f>IFERROR(VLOOKUP($E6567,mammalsprice,2,FALSE),"not mammals price")</f>
        <v>not mammals price</v>
      </c>
      <c r="I6567" t="str">
        <f>IFERROR(VLOOKUP($E6567,mammalsprice,3,FALSE),"not mammals price")</f>
        <v>not mammals price</v>
      </c>
      <c r="J6567" t="str">
        <f>IFERROR(VLOOKUP($E6567,mammalswilson,3,FALSE),"not mammals wilson")</f>
        <v>86b9a06c-05fc-4a5b-b7ef-c7084f2d40d0</v>
      </c>
      <c r="K6567" t="str">
        <f>IFERROR(VLOOKUP($E6567,mammalswilson,3,FALSE),"not mammals wilson")</f>
        <v>86b9a06c-05fc-4a5b-b7ef-c7084f2d40d0</v>
      </c>
      <c r="L6567" t="s">
        <v>2779</v>
      </c>
      <c r="M6567" t="b">
        <v>1</v>
      </c>
    </row>
    <row r="6568" spans="1:13" x14ac:dyDescent="0.25">
      <c r="A6568" t="s">
        <v>10281</v>
      </c>
      <c r="B6568">
        <v>200726</v>
      </c>
      <c r="C6568" t="str">
        <f>VLOOKUP($B6568,taxa1,2,FALSE)</f>
        <v>Linognathus petasmatus</v>
      </c>
      <c r="D6568" t="str">
        <f>VLOOKUP($B6568,taxa1,3,FALSE)</f>
        <v>114c8a06-916b-44d9-9f4c-46f7c85f5bfd</v>
      </c>
      <c r="E6568">
        <v>208547</v>
      </c>
      <c r="F6568" t="str">
        <f>IFERROR(VLOOKUP($E6568,aves,2,FALSE),"not aves")</f>
        <v>not aves</v>
      </c>
      <c r="G6568" t="str">
        <f>IFERROR(VLOOKUP($E6568,aves,3,FALSE),"not aves")</f>
        <v>not aves</v>
      </c>
      <c r="H6568" t="str">
        <f>IFERROR(VLOOKUP($E6568,mammalsprice,2,FALSE),"not mammals price")</f>
        <v>not mammals price</v>
      </c>
      <c r="I6568" t="str">
        <f>IFERROR(VLOOKUP($E6568,mammalsprice,3,FALSE),"not mammals price")</f>
        <v>not mammals price</v>
      </c>
      <c r="J6568" t="str">
        <f>IFERROR(VLOOKUP($E6568,mammalswilson,3,FALSE),"not mammals wilson")</f>
        <v>85819e2e-f8e5-4f96-b671-d03f9c25bd6d</v>
      </c>
      <c r="K6568" t="str">
        <f>IFERROR(VLOOKUP($E6568,mammalswilson,3,FALSE),"not mammals wilson")</f>
        <v>85819e2e-f8e5-4f96-b671-d03f9c25bd6d</v>
      </c>
      <c r="L6568" t="s">
        <v>9866</v>
      </c>
      <c r="M6568" t="b">
        <v>1</v>
      </c>
    </row>
    <row r="6569" spans="1:13" x14ac:dyDescent="0.25">
      <c r="A6569" t="s">
        <v>10282</v>
      </c>
      <c r="B6569">
        <v>200727</v>
      </c>
      <c r="C6569" t="str">
        <f>VLOOKUP($B6569,taxa1,2,FALSE)</f>
        <v>Linognathus reduncae</v>
      </c>
      <c r="D6569" t="str">
        <f>VLOOKUP($B6569,taxa1,3,FALSE)</f>
        <v>98cdde2c-2553-4ab5-9496-6ea542eda1af</v>
      </c>
      <c r="E6569">
        <v>205936</v>
      </c>
      <c r="F6569" t="str">
        <f>IFERROR(VLOOKUP($E6569,aves,2,FALSE),"not aves")</f>
        <v>not aves</v>
      </c>
      <c r="G6569" t="str">
        <f>IFERROR(VLOOKUP($E6569,aves,3,FALSE),"not aves")</f>
        <v>not aves</v>
      </c>
      <c r="H6569" t="str">
        <f>IFERROR(VLOOKUP($E6569,mammalsprice,2,FALSE),"not mammals price")</f>
        <v>not mammals price</v>
      </c>
      <c r="I6569" t="str">
        <f>IFERROR(VLOOKUP($E6569,mammalsprice,3,FALSE),"not mammals price")</f>
        <v>not mammals price</v>
      </c>
      <c r="J6569" t="str">
        <f>IFERROR(VLOOKUP($E6569,mammalswilson,3,FALSE),"not mammals wilson")</f>
        <v>fad04d56-6ef5-46eb-b91f-b34009cec2c1</v>
      </c>
      <c r="K6569" t="str">
        <f>IFERROR(VLOOKUP($E6569,mammalswilson,3,FALSE),"not mammals wilson")</f>
        <v>fad04d56-6ef5-46eb-b91f-b34009cec2c1</v>
      </c>
      <c r="L6569" t="s">
        <v>7728</v>
      </c>
      <c r="M6569" t="b">
        <v>1</v>
      </c>
    </row>
    <row r="6570" spans="1:13" x14ac:dyDescent="0.25">
      <c r="A6570" t="s">
        <v>10283</v>
      </c>
      <c r="B6570">
        <v>200728</v>
      </c>
      <c r="C6570" t="str">
        <f>VLOOKUP($B6570,taxa1,2,FALSE)</f>
        <v>Linognathus raphiceri</v>
      </c>
      <c r="D6570" t="str">
        <f>VLOOKUP($B6570,taxa1,3,FALSE)</f>
        <v>8c9a8f49-38f0-4ce7-b802-d24bb5f046bd</v>
      </c>
      <c r="E6570">
        <v>205870</v>
      </c>
      <c r="F6570" t="str">
        <f>IFERROR(VLOOKUP($E6570,aves,2,FALSE),"not aves")</f>
        <v>not aves</v>
      </c>
      <c r="G6570" t="str">
        <f>IFERROR(VLOOKUP($E6570,aves,3,FALSE),"not aves")</f>
        <v>not aves</v>
      </c>
      <c r="H6570" t="str">
        <f>IFERROR(VLOOKUP($E6570,mammalsprice,2,FALSE),"not mammals price")</f>
        <v>not mammals price</v>
      </c>
      <c r="I6570" t="str">
        <f>IFERROR(VLOOKUP($E6570,mammalsprice,3,FALSE),"not mammals price")</f>
        <v>not mammals price</v>
      </c>
      <c r="J6570" t="str">
        <f>IFERROR(VLOOKUP($E6570,mammalswilson,3,FALSE),"not mammals wilson")</f>
        <v>8ab6e98c-64d6-42b8-b1b2-6a93ab44856d</v>
      </c>
      <c r="K6570" t="str">
        <f>IFERROR(VLOOKUP($E6570,mammalswilson,3,FALSE),"not mammals wilson")</f>
        <v>8ab6e98c-64d6-42b8-b1b2-6a93ab44856d</v>
      </c>
      <c r="L6570" t="s">
        <v>5340</v>
      </c>
      <c r="M6570" t="b">
        <v>1</v>
      </c>
    </row>
    <row r="6571" spans="1:13" x14ac:dyDescent="0.25">
      <c r="A6571" t="s">
        <v>10284</v>
      </c>
      <c r="B6571">
        <v>200729</v>
      </c>
      <c r="C6571" t="str">
        <f>VLOOKUP($B6571,taxa1,2,FALSE)</f>
        <v>Linognathus saccatus</v>
      </c>
      <c r="D6571" t="str">
        <f>VLOOKUP($B6571,taxa1,3,FALSE)</f>
        <v>0fe910f3-3fdd-4468-a561-327202c4d051</v>
      </c>
      <c r="E6571">
        <v>208547</v>
      </c>
      <c r="F6571" t="str">
        <f>IFERROR(VLOOKUP($E6571,aves,2,FALSE),"not aves")</f>
        <v>not aves</v>
      </c>
      <c r="G6571" t="str">
        <f>IFERROR(VLOOKUP($E6571,aves,3,FALSE),"not aves")</f>
        <v>not aves</v>
      </c>
      <c r="H6571" t="str">
        <f>IFERROR(VLOOKUP($E6571,mammalsprice,2,FALSE),"not mammals price")</f>
        <v>not mammals price</v>
      </c>
      <c r="I6571" t="str">
        <f>IFERROR(VLOOKUP($E6571,mammalsprice,3,FALSE),"not mammals price")</f>
        <v>not mammals price</v>
      </c>
      <c r="J6571" t="str">
        <f>IFERROR(VLOOKUP($E6571,mammalswilson,3,FALSE),"not mammals wilson")</f>
        <v>85819e2e-f8e5-4f96-b671-d03f9c25bd6d</v>
      </c>
      <c r="K6571" t="str">
        <f>IFERROR(VLOOKUP($E6571,mammalswilson,3,FALSE),"not mammals wilson")</f>
        <v>85819e2e-f8e5-4f96-b671-d03f9c25bd6d</v>
      </c>
      <c r="L6571" t="s">
        <v>9866</v>
      </c>
      <c r="M6571" t="b">
        <v>1</v>
      </c>
    </row>
    <row r="6572" spans="1:13" x14ac:dyDescent="0.25">
      <c r="A6572" t="s">
        <v>10285</v>
      </c>
      <c r="B6572">
        <v>200730</v>
      </c>
      <c r="C6572" t="str">
        <f>VLOOKUP($B6572,taxa1,2,FALSE)</f>
        <v>Linognathus sosninae</v>
      </c>
      <c r="D6572" t="str">
        <f>VLOOKUP($B6572,taxa1,3,FALSE)</f>
        <v>c6786374-32a4-4315-8dba-b246b22d6edb</v>
      </c>
      <c r="E6572">
        <v>207118</v>
      </c>
      <c r="F6572" t="str">
        <f>IFERROR(VLOOKUP($E6572,aves,2,FALSE),"not aves")</f>
        <v>not aves</v>
      </c>
      <c r="G6572" t="str">
        <f>IFERROR(VLOOKUP($E6572,aves,3,FALSE),"not aves")</f>
        <v>not aves</v>
      </c>
      <c r="H6572" t="str">
        <f>IFERROR(VLOOKUP($E6572,mammalsprice,2,FALSE),"not mammals price")</f>
        <v>not mammals price</v>
      </c>
      <c r="I6572" t="str">
        <f>IFERROR(VLOOKUP($E6572,mammalsprice,3,FALSE),"not mammals price")</f>
        <v>not mammals price</v>
      </c>
      <c r="J6572" t="str">
        <f>IFERROR(VLOOKUP($E6572,mammalswilson,3,FALSE),"not mammals wilson")</f>
        <v>8faed52b-61d5-4a2e-afff-24c029f4311e</v>
      </c>
      <c r="K6572" t="str">
        <f>IFERROR(VLOOKUP($E6572,mammalswilson,3,FALSE),"not mammals wilson")</f>
        <v>8faed52b-61d5-4a2e-afff-24c029f4311e</v>
      </c>
      <c r="L6572" t="s">
        <v>10286</v>
      </c>
      <c r="M6572" t="b">
        <v>1</v>
      </c>
    </row>
    <row r="6573" spans="1:13" x14ac:dyDescent="0.25">
      <c r="A6573" t="s">
        <v>10287</v>
      </c>
      <c r="B6573">
        <v>200718</v>
      </c>
      <c r="C6573" t="str">
        <f>VLOOKUP($B6573,taxa1,2,FALSE)</f>
        <v>Linognathus ourebiae</v>
      </c>
      <c r="D6573" t="str">
        <f>VLOOKUP($B6573,taxa1,3,FALSE)</f>
        <v>0ac28be0-5990-4e64-b428-eefc80d71c9c</v>
      </c>
      <c r="E6573">
        <v>205191</v>
      </c>
      <c r="F6573" t="str">
        <f>IFERROR(VLOOKUP($E6573,aves,2,FALSE),"not aves")</f>
        <v>not aves</v>
      </c>
      <c r="G6573" t="str">
        <f>IFERROR(VLOOKUP($E6573,aves,3,FALSE),"not aves")</f>
        <v>not aves</v>
      </c>
      <c r="H6573" t="str">
        <f>IFERROR(VLOOKUP($E6573,mammalsprice,2,FALSE),"not mammals price")</f>
        <v>not mammals price</v>
      </c>
      <c r="I6573" t="str">
        <f>IFERROR(VLOOKUP($E6573,mammalsprice,3,FALSE),"not mammals price")</f>
        <v>not mammals price</v>
      </c>
      <c r="J6573" t="str">
        <f>IFERROR(VLOOKUP($E6573,mammalswilson,3,FALSE),"not mammals wilson")</f>
        <v>9d5c819b-531b-49c3-a589-cd84a5078f4d</v>
      </c>
      <c r="K6573" t="str">
        <f>IFERROR(VLOOKUP($E6573,mammalswilson,3,FALSE),"not mammals wilson")</f>
        <v>9d5c819b-531b-49c3-a589-cd84a5078f4d</v>
      </c>
      <c r="L6573" t="s">
        <v>10154</v>
      </c>
      <c r="M6573" t="b">
        <v>1</v>
      </c>
    </row>
    <row r="6574" spans="1:13" x14ac:dyDescent="0.25">
      <c r="A6574" t="s">
        <v>10288</v>
      </c>
      <c r="B6574">
        <v>200055</v>
      </c>
      <c r="C6574" t="str">
        <f>VLOOKUP($B6574,taxa1,2,FALSE)</f>
        <v>Antarctophthirus trichechi</v>
      </c>
      <c r="D6574" t="str">
        <f>VLOOKUP($B6574,taxa1,3,FALSE)</f>
        <v>3e5ed97e-1a5c-4b29-adb5-5ed9e321637d</v>
      </c>
      <c r="E6574">
        <v>205028</v>
      </c>
      <c r="F6574" t="str">
        <f>IFERROR(VLOOKUP($E6574,aves,2,FALSE),"not aves")</f>
        <v>not aves</v>
      </c>
      <c r="G6574" t="str">
        <f>IFERROR(VLOOKUP($E6574,aves,3,FALSE),"not aves")</f>
        <v>not aves</v>
      </c>
      <c r="H6574" t="str">
        <f>IFERROR(VLOOKUP($E6574,mammalsprice,2,FALSE),"not mammals price")</f>
        <v>not mammals price</v>
      </c>
      <c r="I6574" t="str">
        <f>IFERROR(VLOOKUP($E6574,mammalsprice,3,FALSE),"not mammals price")</f>
        <v>not mammals price</v>
      </c>
      <c r="J6574" t="str">
        <f>IFERROR(VLOOKUP($E6574,mammalswilson,3,FALSE),"not mammals wilson")</f>
        <v>5f22b1dc-e0cb-435e-a9f4-5acb369b1826</v>
      </c>
      <c r="K6574" t="str">
        <f>IFERROR(VLOOKUP($E6574,mammalswilson,3,FALSE),"not mammals wilson")</f>
        <v>5f22b1dc-e0cb-435e-a9f4-5acb369b1826</v>
      </c>
      <c r="L6574" t="s">
        <v>10289</v>
      </c>
      <c r="M6574" t="b">
        <v>1</v>
      </c>
    </row>
    <row r="6575" spans="1:13" x14ac:dyDescent="0.25">
      <c r="A6575" t="s">
        <v>10290</v>
      </c>
      <c r="B6575">
        <v>200140</v>
      </c>
      <c r="C6575" t="str">
        <f>VLOOKUP($B6575,taxa1,2,FALSE)</f>
        <v>Eulinognathus allactagae</v>
      </c>
      <c r="D6575" t="str">
        <f>VLOOKUP($B6575,taxa1,3,FALSE)</f>
        <v>c01edbd8-5df7-47d6-af2a-629d96bfabcf</v>
      </c>
      <c r="E6575">
        <v>202138</v>
      </c>
      <c r="F6575" t="str">
        <f>IFERROR(VLOOKUP($E6575,aves,2,FALSE),"not aves")</f>
        <v>not aves</v>
      </c>
      <c r="G6575" t="str">
        <f>IFERROR(VLOOKUP($E6575,aves,3,FALSE),"not aves")</f>
        <v>not aves</v>
      </c>
      <c r="H6575" t="str">
        <f>IFERROR(VLOOKUP($E6575,mammalsprice,2,FALSE),"not mammals price")</f>
        <v>not mammals price</v>
      </c>
      <c r="I6575" t="str">
        <f>IFERROR(VLOOKUP($E6575,mammalsprice,3,FALSE),"not mammals price")</f>
        <v>not mammals price</v>
      </c>
      <c r="J6575" t="str">
        <f>IFERROR(VLOOKUP($E6575,mammalswilson,3,FALSE),"not mammals wilson")</f>
        <v>6bd0cf86-bbd7-4fe4-bdeb-b0f271c4bc56</v>
      </c>
      <c r="K6575" t="str">
        <f>IFERROR(VLOOKUP($E6575,mammalswilson,3,FALSE),"not mammals wilson")</f>
        <v>6bd0cf86-bbd7-4fe4-bdeb-b0f271c4bc56</v>
      </c>
      <c r="L6575" t="s">
        <v>10291</v>
      </c>
      <c r="M6575" t="b">
        <v>1</v>
      </c>
    </row>
    <row r="6576" spans="1:13" x14ac:dyDescent="0.25">
      <c r="A6576" t="s">
        <v>10292</v>
      </c>
      <c r="B6576">
        <v>200139</v>
      </c>
      <c r="C6576" t="str">
        <f>VLOOKUP($B6576,taxa1,2,FALSE)</f>
        <v>Eulinognathus aculeatus</v>
      </c>
      <c r="D6576" t="str">
        <f>VLOOKUP($B6576,taxa1,3,FALSE)</f>
        <v>88dc09a6-1792-41cd-9ad1-fa6cb0da88ca</v>
      </c>
      <c r="E6576">
        <v>208574</v>
      </c>
      <c r="F6576" t="str">
        <f>IFERROR(VLOOKUP($E6576,aves,2,FALSE),"not aves")</f>
        <v>not aves</v>
      </c>
      <c r="G6576" t="str">
        <f>IFERROR(VLOOKUP($E6576,aves,3,FALSE),"not aves")</f>
        <v>not aves</v>
      </c>
      <c r="H6576" t="str">
        <f>IFERROR(VLOOKUP($E6576,mammalsprice,2,FALSE),"not mammals price")</f>
        <v>not mammals price</v>
      </c>
      <c r="I6576" t="str">
        <f>IFERROR(VLOOKUP($E6576,mammalsprice,3,FALSE),"not mammals price")</f>
        <v>not mammals price</v>
      </c>
      <c r="J6576" t="str">
        <f>IFERROR(VLOOKUP($E6576,mammalswilson,3,FALSE),"not mammals wilson")</f>
        <v>0581b54d-c148-4a04-ac81-991a4da6936e</v>
      </c>
      <c r="K6576" t="str">
        <f>IFERROR(VLOOKUP($E6576,mammalswilson,3,FALSE),"not mammals wilson")</f>
        <v>0581b54d-c148-4a04-ac81-991a4da6936e</v>
      </c>
      <c r="L6576" t="s">
        <v>10293</v>
      </c>
      <c r="M6576" t="b">
        <v>1</v>
      </c>
    </row>
    <row r="6577" spans="1:13" x14ac:dyDescent="0.25">
      <c r="A6577" t="s">
        <v>10294</v>
      </c>
      <c r="B6577">
        <v>200138</v>
      </c>
      <c r="C6577" t="str">
        <f>VLOOKUP($B6577,taxa1,2,FALSE)</f>
        <v>Echinophthirius horridus</v>
      </c>
      <c r="D6577" t="str">
        <f>VLOOKUP($B6577,taxa1,3,FALSE)</f>
        <v>b4530ea4-3f7a-4351-9a75-66c67b70ae68</v>
      </c>
      <c r="E6577">
        <v>205488</v>
      </c>
      <c r="F6577" t="str">
        <f>IFERROR(VLOOKUP($E6577,aves,2,FALSE),"not aves")</f>
        <v>not aves</v>
      </c>
      <c r="G6577" t="str">
        <f>IFERROR(VLOOKUP($E6577,aves,3,FALSE),"not aves")</f>
        <v>not aves</v>
      </c>
      <c r="H6577" t="str">
        <f>IFERROR(VLOOKUP($E6577,mammalsprice,2,FALSE),"not mammals price")</f>
        <v>not mammals price</v>
      </c>
      <c r="I6577" t="str">
        <f>IFERROR(VLOOKUP($E6577,mammalsprice,3,FALSE),"not mammals price")</f>
        <v>not mammals price</v>
      </c>
      <c r="J6577" t="str">
        <f>IFERROR(VLOOKUP($E6577,mammalswilson,3,FALSE),"not mammals wilson")</f>
        <v>e204230e-19b2-4842-b098-944c7b8c68bc</v>
      </c>
      <c r="K6577" t="str">
        <f>IFERROR(VLOOKUP($E6577,mammalswilson,3,FALSE),"not mammals wilson")</f>
        <v>e204230e-19b2-4842-b098-944c7b8c68bc</v>
      </c>
      <c r="L6577" t="s">
        <v>10295</v>
      </c>
      <c r="M6577" t="b">
        <v>1</v>
      </c>
    </row>
    <row r="6578" spans="1:13" x14ac:dyDescent="0.25">
      <c r="A6578" t="s">
        <v>10296</v>
      </c>
      <c r="B6578">
        <v>200137</v>
      </c>
      <c r="C6578" t="str">
        <f>VLOOKUP($B6578,taxa1,2,FALSE)</f>
        <v>Docophthirus acinetus</v>
      </c>
      <c r="D6578" t="str">
        <f>VLOOKUP($B6578,taxa1,3,FALSE)</f>
        <v>62db3b9f-3168-4b16-a961-7f26efe4c9b9</v>
      </c>
      <c r="E6578">
        <v>202184</v>
      </c>
      <c r="F6578" t="str">
        <f>IFERROR(VLOOKUP($E6578,aves,2,FALSE),"not aves")</f>
        <v>not aves</v>
      </c>
      <c r="G6578" t="str">
        <f>IFERROR(VLOOKUP($E6578,aves,3,FALSE),"not aves")</f>
        <v>not aves</v>
      </c>
      <c r="H6578" t="str">
        <f>IFERROR(VLOOKUP($E6578,mammalsprice,2,FALSE),"not mammals price")</f>
        <v>not mammals price</v>
      </c>
      <c r="I6578" t="str">
        <f>IFERROR(VLOOKUP($E6578,mammalsprice,3,FALSE),"not mammals price")</f>
        <v>not mammals price</v>
      </c>
      <c r="J6578" t="str">
        <f>IFERROR(VLOOKUP($E6578,mammalswilson,3,FALSE),"not mammals wilson")</f>
        <v>b4b643c9-35bb-494f-9eb7-69d6db95d1ce</v>
      </c>
      <c r="K6578" t="str">
        <f>IFERROR(VLOOKUP($E6578,mammalswilson,3,FALSE),"not mammals wilson")</f>
        <v>b4b643c9-35bb-494f-9eb7-69d6db95d1ce</v>
      </c>
      <c r="L6578" t="s">
        <v>10297</v>
      </c>
      <c r="M6578" t="b">
        <v>1</v>
      </c>
    </row>
    <row r="6579" spans="1:13" x14ac:dyDescent="0.25">
      <c r="A6579" t="s">
        <v>10298</v>
      </c>
      <c r="B6579">
        <v>200106</v>
      </c>
      <c r="C6579" t="str">
        <f>VLOOKUP($B6579,taxa1,2,FALSE)</f>
        <v>Cuyana maurii</v>
      </c>
      <c r="D6579" t="str">
        <f>VLOOKUP($B6579,taxa1,3,FALSE)</f>
        <v>8c251b8c-f0f9-4f95-bdfa-49f04914c13b</v>
      </c>
      <c r="E6579">
        <v>203953</v>
      </c>
      <c r="F6579" t="str">
        <f>IFERROR(VLOOKUP($E6579,aves,2,FALSE),"not aves")</f>
        <v>not aves</v>
      </c>
      <c r="G6579" t="str">
        <f>IFERROR(VLOOKUP($E6579,aves,3,FALSE),"not aves")</f>
        <v>not aves</v>
      </c>
      <c r="H6579" t="str">
        <f>IFERROR(VLOOKUP($E6579,mammalsprice,2,FALSE),"not mammals price")</f>
        <v>not mammals price</v>
      </c>
      <c r="I6579" t="str">
        <f>IFERROR(VLOOKUP($E6579,mammalsprice,3,FALSE),"not mammals price")</f>
        <v>not mammals price</v>
      </c>
      <c r="J6579" t="str">
        <f>IFERROR(VLOOKUP($E6579,mammalswilson,3,FALSE),"not mammals wilson")</f>
        <v>cef91141-d308-461b-9486-8572e7b12b64</v>
      </c>
      <c r="K6579" t="str">
        <f>IFERROR(VLOOKUP($E6579,mammalswilson,3,FALSE),"not mammals wilson")</f>
        <v>cef91141-d308-461b-9486-8572e7b12b64</v>
      </c>
      <c r="L6579" t="s">
        <v>1370</v>
      </c>
      <c r="M6579" t="b">
        <v>1</v>
      </c>
    </row>
    <row r="6580" spans="1:13" x14ac:dyDescent="0.25">
      <c r="A6580" t="s">
        <v>10299</v>
      </c>
      <c r="B6580">
        <v>200062</v>
      </c>
      <c r="C6580" t="str">
        <f>VLOOKUP($B6580,taxa1,2,FALSE)</f>
        <v>Atopophthirus setosus</v>
      </c>
      <c r="D6580" t="str">
        <f>VLOOKUP($B6580,taxa1,3,FALSE)</f>
        <v>d0c9d482-cd1a-4097-a32a-59bef3c41317</v>
      </c>
      <c r="E6580">
        <v>205418</v>
      </c>
      <c r="F6580" t="str">
        <f>IFERROR(VLOOKUP($E6580,aves,2,FALSE),"not aves")</f>
        <v>not aves</v>
      </c>
      <c r="G6580" t="str">
        <f>IFERROR(VLOOKUP($E6580,aves,3,FALSE),"not aves")</f>
        <v>not aves</v>
      </c>
      <c r="H6580" t="str">
        <f>IFERROR(VLOOKUP($E6580,mammalsprice,2,FALSE),"not mammals price")</f>
        <v>not mammals price</v>
      </c>
      <c r="I6580" t="str">
        <f>IFERROR(VLOOKUP($E6580,mammalsprice,3,FALSE),"not mammals price")</f>
        <v>not mammals price</v>
      </c>
      <c r="J6580" t="str">
        <f>IFERROR(VLOOKUP($E6580,mammalswilson,3,FALSE),"not mammals wilson")</f>
        <v>ef99a0ac-48db-4acc-b2c8-b25cada6e4bd</v>
      </c>
      <c r="K6580" t="str">
        <f>IFERROR(VLOOKUP($E6580,mammalswilson,3,FALSE),"not mammals wilson")</f>
        <v>ef99a0ac-48db-4acc-b2c8-b25cada6e4bd</v>
      </c>
      <c r="L6580" t="s">
        <v>10300</v>
      </c>
      <c r="M6580" t="b">
        <v>1</v>
      </c>
    </row>
    <row r="6581" spans="1:13" x14ac:dyDescent="0.25">
      <c r="A6581" t="s">
        <v>10301</v>
      </c>
      <c r="B6581">
        <v>200061</v>
      </c>
      <c r="C6581" t="str">
        <f>VLOOKUP($B6581,taxa1,2,FALSE)</f>
        <v>Atopophthirus emersoni</v>
      </c>
      <c r="D6581" t="str">
        <f>VLOOKUP($B6581,taxa1,3,FALSE)</f>
        <v>e4cefaf1-c010-4d78-beb0-cfcc370acecc</v>
      </c>
      <c r="E6581">
        <v>205413</v>
      </c>
      <c r="F6581" t="str">
        <f>IFERROR(VLOOKUP($E6581,aves,2,FALSE),"not aves")</f>
        <v>not aves</v>
      </c>
      <c r="G6581" t="str">
        <f>IFERROR(VLOOKUP($E6581,aves,3,FALSE),"not aves")</f>
        <v>not aves</v>
      </c>
      <c r="H6581" t="str">
        <f>IFERROR(VLOOKUP($E6581,mammalsprice,2,FALSE),"not mammals price")</f>
        <v>not mammals price</v>
      </c>
      <c r="I6581" t="str">
        <f>IFERROR(VLOOKUP($E6581,mammalsprice,3,FALSE),"not mammals price")</f>
        <v>not mammals price</v>
      </c>
      <c r="J6581" t="str">
        <f>IFERROR(VLOOKUP($E6581,mammalswilson,3,FALSE),"not mammals wilson")</f>
        <v>89ff1b8e-8855-4ce6-9f69-388cfc0aeab9</v>
      </c>
      <c r="K6581" t="str">
        <f>IFERROR(VLOOKUP($E6581,mammalswilson,3,FALSE),"not mammals wilson")</f>
        <v>89ff1b8e-8855-4ce6-9f69-388cfc0aeab9</v>
      </c>
      <c r="L6581" t="s">
        <v>10044</v>
      </c>
      <c r="M6581" t="b">
        <v>1</v>
      </c>
    </row>
    <row r="6582" spans="1:13" x14ac:dyDescent="0.25">
      <c r="A6582" t="s">
        <v>10302</v>
      </c>
      <c r="B6582">
        <v>200060</v>
      </c>
      <c r="C6582" t="str">
        <f>VLOOKUP($B6582,taxa1,2,FALSE)</f>
        <v>Ancistroplax taiwanensis</v>
      </c>
      <c r="D6582" t="str">
        <f>VLOOKUP($B6582,taxa1,3,FALSE)</f>
        <v>e9234ef7-2679-4a63-89c4-586495f9b813</v>
      </c>
      <c r="E6582">
        <v>206323</v>
      </c>
      <c r="F6582" t="str">
        <f>IFERROR(VLOOKUP($E6582,aves,2,FALSE),"not aves")</f>
        <v>not aves</v>
      </c>
      <c r="G6582" t="str">
        <f>IFERROR(VLOOKUP($E6582,aves,3,FALSE),"not aves")</f>
        <v>not aves</v>
      </c>
      <c r="H6582" t="str">
        <f>IFERROR(VLOOKUP($E6582,mammalsprice,2,FALSE),"not mammals price")</f>
        <v>not mammals price</v>
      </c>
      <c r="I6582" t="str">
        <f>IFERROR(VLOOKUP($E6582,mammalsprice,3,FALSE),"not mammals price")</f>
        <v>not mammals price</v>
      </c>
      <c r="J6582" t="str">
        <f>IFERROR(VLOOKUP($E6582,mammalswilson,3,FALSE),"not mammals wilson")</f>
        <v>2cf81230-9583-4156-b79c-8fc5dac7ea23</v>
      </c>
      <c r="K6582" t="str">
        <f>IFERROR(VLOOKUP($E6582,mammalswilson,3,FALSE),"not mammals wilson")</f>
        <v>2cf81230-9583-4156-b79c-8fc5dac7ea23</v>
      </c>
      <c r="L6582" t="s">
        <v>10303</v>
      </c>
      <c r="M6582" t="b">
        <v>1</v>
      </c>
    </row>
    <row r="6583" spans="1:13" x14ac:dyDescent="0.25">
      <c r="A6583" t="s">
        <v>10304</v>
      </c>
      <c r="B6583">
        <v>200059</v>
      </c>
      <c r="C6583" t="str">
        <f>VLOOKUP($B6583,taxa1,2,FALSE)</f>
        <v>Ancistroplax nasuta</v>
      </c>
      <c r="D6583" t="str">
        <f>VLOOKUP($B6583,taxa1,3,FALSE)</f>
        <v>d3458870-0717-4cfa-b647-2b9006561be6</v>
      </c>
      <c r="E6583">
        <v>208654</v>
      </c>
      <c r="F6583" t="str">
        <f>IFERROR(VLOOKUP($E6583,aves,2,FALSE),"not aves")</f>
        <v>not aves</v>
      </c>
      <c r="G6583" t="str">
        <f>IFERROR(VLOOKUP($E6583,aves,3,FALSE),"not aves")</f>
        <v>not aves</v>
      </c>
      <c r="H6583" t="str">
        <f>IFERROR(VLOOKUP($E6583,mammalsprice,2,FALSE),"not mammals price")</f>
        <v>not mammals price</v>
      </c>
      <c r="I6583" t="str">
        <f>IFERROR(VLOOKUP($E6583,mammalsprice,3,FALSE),"not mammals price")</f>
        <v>not mammals price</v>
      </c>
      <c r="J6583" t="str">
        <f>IFERROR(VLOOKUP($E6583,mammalswilson,3,FALSE),"not mammals wilson")</f>
        <v>9e4b684e-b4dd-48b6-9ef8-cbe800a9563d</v>
      </c>
      <c r="K6583" t="str">
        <f>IFERROR(VLOOKUP($E6583,mammalswilson,3,FALSE),"not mammals wilson")</f>
        <v>9e4b684e-b4dd-48b6-9ef8-cbe800a9563d</v>
      </c>
      <c r="L6583" t="s">
        <v>10305</v>
      </c>
      <c r="M6583" t="b">
        <v>1</v>
      </c>
    </row>
    <row r="6584" spans="1:13" x14ac:dyDescent="0.25">
      <c r="A6584" t="s">
        <v>10306</v>
      </c>
      <c r="B6584">
        <v>200058</v>
      </c>
      <c r="C6584" t="str">
        <f>VLOOKUP($B6584,taxa1,2,FALSE)</f>
        <v>Ancistroplax nepalensis</v>
      </c>
      <c r="D6584" t="str">
        <f>VLOOKUP($B6584,taxa1,3,FALSE)</f>
        <v>2020eb86-1ee4-4f12-819c-a2fe81506e70</v>
      </c>
      <c r="E6584">
        <v>206328</v>
      </c>
      <c r="F6584" t="str">
        <f>IFERROR(VLOOKUP($E6584,aves,2,FALSE),"not aves")</f>
        <v>not aves</v>
      </c>
      <c r="G6584" t="str">
        <f>IFERROR(VLOOKUP($E6584,aves,3,FALSE),"not aves")</f>
        <v>not aves</v>
      </c>
      <c r="H6584" t="str">
        <f>IFERROR(VLOOKUP($E6584,mammalsprice,2,FALSE),"not mammals price")</f>
        <v>not mammals price</v>
      </c>
      <c r="I6584" t="str">
        <f>IFERROR(VLOOKUP($E6584,mammalsprice,3,FALSE),"not mammals price")</f>
        <v>not mammals price</v>
      </c>
      <c r="J6584" t="str">
        <f>IFERROR(VLOOKUP($E6584,mammalswilson,3,FALSE),"not mammals wilson")</f>
        <v>dab57106-7c27-48c7-a8fd-de0260b4cf02</v>
      </c>
      <c r="K6584" t="str">
        <f>IFERROR(VLOOKUP($E6584,mammalswilson,3,FALSE),"not mammals wilson")</f>
        <v>dab57106-7c27-48c7-a8fd-de0260b4cf02</v>
      </c>
      <c r="L6584" t="s">
        <v>10307</v>
      </c>
      <c r="M6584" t="b">
        <v>1</v>
      </c>
    </row>
    <row r="6585" spans="1:13" x14ac:dyDescent="0.25">
      <c r="A6585" t="s">
        <v>10308</v>
      </c>
      <c r="B6585">
        <v>200708</v>
      </c>
      <c r="C6585" t="str">
        <f>VLOOKUP($B6585,taxa1,2,FALSE)</f>
        <v>Linognathus gorgonus</v>
      </c>
      <c r="D6585" t="str">
        <f>VLOOKUP($B6585,taxa1,3,FALSE)</f>
        <v>303655ea-ad98-4514-ad3a-ca31aa480124</v>
      </c>
      <c r="E6585">
        <v>202788</v>
      </c>
      <c r="F6585" t="str">
        <f>IFERROR(VLOOKUP($E6585,aves,2,FALSE),"not aves")</f>
        <v>not aves</v>
      </c>
      <c r="G6585" t="str">
        <f>IFERROR(VLOOKUP($E6585,aves,3,FALSE),"not aves")</f>
        <v>not aves</v>
      </c>
      <c r="H6585" t="str">
        <f>IFERROR(VLOOKUP($E6585,mammalsprice,2,FALSE),"not mammals price")</f>
        <v>not mammals price</v>
      </c>
      <c r="I6585" t="str">
        <f>IFERROR(VLOOKUP($E6585,mammalsprice,3,FALSE),"not mammals price")</f>
        <v>not mammals price</v>
      </c>
      <c r="J6585" t="str">
        <f>IFERROR(VLOOKUP($E6585,mammalswilson,3,FALSE),"not mammals wilson")</f>
        <v>23f10aa7-3ddf-4c8f-b141-c64de97be2f4</v>
      </c>
      <c r="K6585" t="str">
        <f>IFERROR(VLOOKUP($E6585,mammalswilson,3,FALSE),"not mammals wilson")</f>
        <v>23f10aa7-3ddf-4c8f-b141-c64de97be2f4</v>
      </c>
      <c r="L6585" t="s">
        <v>4226</v>
      </c>
      <c r="M6585" t="b">
        <v>1</v>
      </c>
    </row>
    <row r="6586" spans="1:13" x14ac:dyDescent="0.25">
      <c r="A6586" t="s">
        <v>10309</v>
      </c>
      <c r="B6586">
        <v>200056</v>
      </c>
      <c r="C6586" t="str">
        <f>VLOOKUP($B6586,taxa1,2,FALSE)</f>
        <v>Ancistroplax crocidurae</v>
      </c>
      <c r="D6586" t="str">
        <f>VLOOKUP($B6586,taxa1,3,FALSE)</f>
        <v>63e190c4-6457-4f2b-872e-c7b4cb85f24a</v>
      </c>
      <c r="E6586">
        <v>202862</v>
      </c>
      <c r="F6586" t="str">
        <f>IFERROR(VLOOKUP($E6586,aves,2,FALSE),"not aves")</f>
        <v>not aves</v>
      </c>
      <c r="G6586" t="str">
        <f>IFERROR(VLOOKUP($E6586,aves,3,FALSE),"not aves")</f>
        <v>not aves</v>
      </c>
      <c r="H6586" t="str">
        <f>IFERROR(VLOOKUP($E6586,mammalsprice,2,FALSE),"not mammals price")</f>
        <v>not mammals price</v>
      </c>
      <c r="I6586" t="str">
        <f>IFERROR(VLOOKUP($E6586,mammalsprice,3,FALSE),"not mammals price")</f>
        <v>not mammals price</v>
      </c>
      <c r="J6586" t="str">
        <f>IFERROR(VLOOKUP($E6586,mammalswilson,3,FALSE),"not mammals wilson")</f>
        <v>36ae2c04-cc33-4197-9edc-c81ce0384ca5</v>
      </c>
      <c r="K6586" t="str">
        <f>IFERROR(VLOOKUP($E6586,mammalswilson,3,FALSE),"not mammals wilson")</f>
        <v>36ae2c04-cc33-4197-9edc-c81ce0384ca5</v>
      </c>
      <c r="L6586" t="s">
        <v>10310</v>
      </c>
      <c r="M6586" t="b">
        <v>1</v>
      </c>
    </row>
    <row r="6587" spans="1:13" x14ac:dyDescent="0.25">
      <c r="A6587" t="s">
        <v>10311</v>
      </c>
      <c r="B6587">
        <v>200210</v>
      </c>
      <c r="C6587" t="str">
        <f>VLOOKUP($B6587,taxa1,2,FALSE)</f>
        <v>Enderleinellus microsciuri</v>
      </c>
      <c r="D6587" t="str">
        <f>VLOOKUP($B6587,taxa1,3,FALSE)</f>
        <v>62fe4e43-3e32-46e2-b541-e13beb221702</v>
      </c>
      <c r="E6587">
        <v>204428</v>
      </c>
      <c r="F6587" t="str">
        <f>IFERROR(VLOOKUP($E6587,aves,2,FALSE),"not aves")</f>
        <v>not aves</v>
      </c>
      <c r="G6587" t="str">
        <f>IFERROR(VLOOKUP($E6587,aves,3,FALSE),"not aves")</f>
        <v>not aves</v>
      </c>
      <c r="H6587" t="str">
        <f>IFERROR(VLOOKUP($E6587,mammalsprice,2,FALSE),"not mammals price")</f>
        <v>not mammals price</v>
      </c>
      <c r="I6587" t="str">
        <f>IFERROR(VLOOKUP($E6587,mammalsprice,3,FALSE),"not mammals price")</f>
        <v>not mammals price</v>
      </c>
      <c r="J6587" t="str">
        <f>IFERROR(VLOOKUP($E6587,mammalswilson,3,FALSE),"not mammals wilson")</f>
        <v>5d312508-bba4-4046-9b13-b4cbdc730635</v>
      </c>
      <c r="K6587" t="str">
        <f>IFERROR(VLOOKUP($E6587,mammalswilson,3,FALSE),"not mammals wilson")</f>
        <v>5d312508-bba4-4046-9b13-b4cbdc730635</v>
      </c>
      <c r="L6587" t="s">
        <v>10312</v>
      </c>
      <c r="M6587" t="b">
        <v>1</v>
      </c>
    </row>
    <row r="6588" spans="1:13" x14ac:dyDescent="0.25">
      <c r="A6588" t="s">
        <v>10313</v>
      </c>
      <c r="B6588">
        <v>200054</v>
      </c>
      <c r="C6588" t="str">
        <f>VLOOKUP($B6588,taxa1,2,FALSE)</f>
        <v>Antarctophthirus ogmorhini</v>
      </c>
      <c r="D6588" t="str">
        <f>VLOOKUP($B6588,taxa1,3,FALSE)</f>
        <v>5a9b43ff-c41f-45a3-8c90-853bb96c3de3</v>
      </c>
      <c r="E6588">
        <v>203820</v>
      </c>
      <c r="F6588" t="str">
        <f>IFERROR(VLOOKUP($E6588,aves,2,FALSE),"not aves")</f>
        <v>not aves</v>
      </c>
      <c r="G6588" t="str">
        <f>IFERROR(VLOOKUP($E6588,aves,3,FALSE),"not aves")</f>
        <v>not aves</v>
      </c>
      <c r="H6588" t="str">
        <f>IFERROR(VLOOKUP($E6588,mammalsprice,2,FALSE),"not mammals price")</f>
        <v>not mammals price</v>
      </c>
      <c r="I6588" t="str">
        <f>IFERROR(VLOOKUP($E6588,mammalsprice,3,FALSE),"not mammals price")</f>
        <v>not mammals price</v>
      </c>
      <c r="J6588" t="str">
        <f>IFERROR(VLOOKUP($E6588,mammalswilson,3,FALSE),"not mammals wilson")</f>
        <v>6c46c994-66e7-42ff-b795-f2fdb7712295</v>
      </c>
      <c r="K6588" t="str">
        <f>IFERROR(VLOOKUP($E6588,mammalswilson,3,FALSE),"not mammals wilson")</f>
        <v>6c46c994-66e7-42ff-b795-f2fdb7712295</v>
      </c>
      <c r="L6588" t="s">
        <v>10314</v>
      </c>
      <c r="M6588" t="b">
        <v>1</v>
      </c>
    </row>
    <row r="6589" spans="1:13" x14ac:dyDescent="0.25">
      <c r="A6589" t="s">
        <v>10315</v>
      </c>
      <c r="B6589">
        <v>200053</v>
      </c>
      <c r="C6589" t="str">
        <f>VLOOKUP($B6589,taxa1,2,FALSE)</f>
        <v>Antarctophthirus microchir</v>
      </c>
      <c r="D6589" t="str">
        <f>VLOOKUP($B6589,taxa1,3,FALSE)</f>
        <v>a05311ab-ca2d-4b7e-8f9d-4242e86b6ba1</v>
      </c>
      <c r="E6589">
        <v>205489</v>
      </c>
      <c r="F6589" t="str">
        <f>IFERROR(VLOOKUP($E6589,aves,2,FALSE),"not aves")</f>
        <v>not aves</v>
      </c>
      <c r="G6589" t="str">
        <f>IFERROR(VLOOKUP($E6589,aves,3,FALSE),"not aves")</f>
        <v>not aves</v>
      </c>
      <c r="H6589" t="str">
        <f>IFERROR(VLOOKUP($E6589,mammalsprice,2,FALSE),"not mammals price")</f>
        <v>not mammals price</v>
      </c>
      <c r="I6589" t="str">
        <f>IFERROR(VLOOKUP($E6589,mammalsprice,3,FALSE),"not mammals price")</f>
        <v>not mammals price</v>
      </c>
      <c r="J6589" t="str">
        <f>IFERROR(VLOOKUP($E6589,mammalswilson,3,FALSE),"not mammals wilson")</f>
        <v>b8e824e5-276a-47ad-89f3-fe7366238882</v>
      </c>
      <c r="K6589" t="str">
        <f>IFERROR(VLOOKUP($E6589,mammalswilson,3,FALSE),"not mammals wilson")</f>
        <v>b8e824e5-276a-47ad-89f3-fe7366238882</v>
      </c>
      <c r="L6589" t="s">
        <v>10316</v>
      </c>
      <c r="M6589" t="b">
        <v>1</v>
      </c>
    </row>
    <row r="6590" spans="1:13" x14ac:dyDescent="0.25">
      <c r="A6590" t="s">
        <v>10317</v>
      </c>
      <c r="B6590">
        <v>200052</v>
      </c>
      <c r="C6590" t="str">
        <f>VLOOKUP($B6590,taxa1,2,FALSE)</f>
        <v>Antarctophthirus mawsoni</v>
      </c>
      <c r="D6590" t="str">
        <f>VLOOKUP($B6590,taxa1,3,FALSE)</f>
        <v>b887b029-5e02-4c86-baa8-406e8e309a2d</v>
      </c>
      <c r="E6590">
        <v>205065</v>
      </c>
      <c r="F6590" t="str">
        <f>IFERROR(VLOOKUP($E6590,aves,2,FALSE),"not aves")</f>
        <v>not aves</v>
      </c>
      <c r="G6590" t="str">
        <f>IFERROR(VLOOKUP($E6590,aves,3,FALSE),"not aves")</f>
        <v>not aves</v>
      </c>
      <c r="H6590" t="str">
        <f>IFERROR(VLOOKUP($E6590,mammalsprice,2,FALSE),"not mammals price")</f>
        <v>not mammals price</v>
      </c>
      <c r="I6590" t="str">
        <f>IFERROR(VLOOKUP($E6590,mammalsprice,3,FALSE),"not mammals price")</f>
        <v>not mammals price</v>
      </c>
      <c r="J6590" t="str">
        <f>IFERROR(VLOOKUP($E6590,mammalswilson,3,FALSE),"not mammals wilson")</f>
        <v>b334aae6-912f-4c88-b0fd-3c18c1de1cdb</v>
      </c>
      <c r="K6590" t="str">
        <f>IFERROR(VLOOKUP($E6590,mammalswilson,3,FALSE),"not mammals wilson")</f>
        <v>b334aae6-912f-4c88-b0fd-3c18c1de1cdb</v>
      </c>
      <c r="L6590" t="s">
        <v>10318</v>
      </c>
      <c r="M6590" t="b">
        <v>1</v>
      </c>
    </row>
    <row r="6591" spans="1:13" x14ac:dyDescent="0.25">
      <c r="A6591" t="s">
        <v>10319</v>
      </c>
      <c r="B6591">
        <v>200051</v>
      </c>
      <c r="C6591" t="str">
        <f>VLOOKUP($B6591,taxa1,2,FALSE)</f>
        <v>Antarctophthirus lobodontis</v>
      </c>
      <c r="D6591" t="str">
        <f>VLOOKUP($B6591,taxa1,3,FALSE)</f>
        <v>063d211a-e18c-4636-afa0-ae7f33c1f0f5</v>
      </c>
      <c r="E6591">
        <v>204084</v>
      </c>
      <c r="F6591" t="str">
        <f>IFERROR(VLOOKUP($E6591,aves,2,FALSE),"not aves")</f>
        <v>not aves</v>
      </c>
      <c r="G6591" t="str">
        <f>IFERROR(VLOOKUP($E6591,aves,3,FALSE),"not aves")</f>
        <v>not aves</v>
      </c>
      <c r="H6591" t="str">
        <f>IFERROR(VLOOKUP($E6591,mammalsprice,2,FALSE),"not mammals price")</f>
        <v>not mammals price</v>
      </c>
      <c r="I6591" t="str">
        <f>IFERROR(VLOOKUP($E6591,mammalsprice,3,FALSE),"not mammals price")</f>
        <v>not mammals price</v>
      </c>
      <c r="J6591" t="str">
        <f>IFERROR(VLOOKUP($E6591,mammalswilson,3,FALSE),"not mammals wilson")</f>
        <v>23e2cbfa-ce90-4117-8248-ecf041253f17</v>
      </c>
      <c r="K6591" t="str">
        <f>IFERROR(VLOOKUP($E6591,mammalswilson,3,FALSE),"not mammals wilson")</f>
        <v>23e2cbfa-ce90-4117-8248-ecf041253f17</v>
      </c>
      <c r="L6591" t="s">
        <v>10320</v>
      </c>
      <c r="M6591" t="b">
        <v>1</v>
      </c>
    </row>
    <row r="6592" spans="1:13" x14ac:dyDescent="0.25">
      <c r="A6592" t="s">
        <v>10321</v>
      </c>
      <c r="B6592">
        <v>200050</v>
      </c>
      <c r="C6592" t="str">
        <f>VLOOKUP($B6592,taxa1,2,FALSE)</f>
        <v>Antarctophthirus callorhini</v>
      </c>
      <c r="D6592" t="str">
        <f>VLOOKUP($B6592,taxa1,3,FALSE)</f>
        <v>391d8d46-ab44-4fcd-8646-22f64f35920b</v>
      </c>
      <c r="E6592">
        <v>202472</v>
      </c>
      <c r="F6592" t="str">
        <f>IFERROR(VLOOKUP($E6592,aves,2,FALSE),"not aves")</f>
        <v>not aves</v>
      </c>
      <c r="G6592" t="str">
        <f>IFERROR(VLOOKUP($E6592,aves,3,FALSE),"not aves")</f>
        <v>not aves</v>
      </c>
      <c r="H6592" t="str">
        <f>IFERROR(VLOOKUP($E6592,mammalsprice,2,FALSE),"not mammals price")</f>
        <v>not mammals price</v>
      </c>
      <c r="I6592" t="str">
        <f>IFERROR(VLOOKUP($E6592,mammalsprice,3,FALSE),"not mammals price")</f>
        <v>not mammals price</v>
      </c>
      <c r="J6592" t="str">
        <f>IFERROR(VLOOKUP($E6592,mammalswilson,3,FALSE),"not mammals wilson")</f>
        <v>92dca0a7-4c0e-4906-964d-5f2a0f7ba2cb</v>
      </c>
      <c r="K6592" t="str">
        <f>IFERROR(VLOOKUP($E6592,mammalswilson,3,FALSE),"not mammals wilson")</f>
        <v>92dca0a7-4c0e-4906-964d-5f2a0f7ba2cb</v>
      </c>
      <c r="L6592" t="s">
        <v>10322</v>
      </c>
      <c r="M6592" t="b">
        <v>1</v>
      </c>
    </row>
    <row r="6593" spans="1:13" x14ac:dyDescent="0.25">
      <c r="A6593" t="s">
        <v>10323</v>
      </c>
      <c r="B6593">
        <v>200047</v>
      </c>
      <c r="C6593" t="str">
        <f>VLOOKUP($B6593,taxa1,2,FALSE)</f>
        <v>Abrocomaphthirus longus</v>
      </c>
      <c r="D6593" t="str">
        <f>VLOOKUP($B6593,taxa1,3,FALSE)</f>
        <v>34c40856-78bc-449a-b71b-de83dfb6e15d</v>
      </c>
      <c r="E6593">
        <v>202029</v>
      </c>
      <c r="F6593" t="str">
        <f>IFERROR(VLOOKUP($E6593,aves,2,FALSE),"not aves")</f>
        <v>not aves</v>
      </c>
      <c r="G6593" t="str">
        <f>IFERROR(VLOOKUP($E6593,aves,3,FALSE),"not aves")</f>
        <v>not aves</v>
      </c>
      <c r="H6593" t="str">
        <f>IFERROR(VLOOKUP($E6593,mammalsprice,2,FALSE),"not mammals price")</f>
        <v>not mammals price</v>
      </c>
      <c r="I6593" t="str">
        <f>IFERROR(VLOOKUP($E6593,mammalsprice,3,FALSE),"not mammals price")</f>
        <v>not mammals price</v>
      </c>
      <c r="J6593" t="str">
        <f>IFERROR(VLOOKUP($E6593,mammalswilson,3,FALSE),"not mammals wilson")</f>
        <v>9a3065cc-22c3-4eed-9f42-09b25e197b89</v>
      </c>
      <c r="K6593" t="str">
        <f>IFERROR(VLOOKUP($E6593,mammalswilson,3,FALSE),"not mammals wilson")</f>
        <v>9a3065cc-22c3-4eed-9f42-09b25e197b89</v>
      </c>
      <c r="L6593" t="s">
        <v>3440</v>
      </c>
      <c r="M6593" t="b">
        <v>1</v>
      </c>
    </row>
    <row r="6594" spans="1:13" x14ac:dyDescent="0.25">
      <c r="A6594" t="s">
        <v>10324</v>
      </c>
      <c r="B6594">
        <v>200046</v>
      </c>
      <c r="C6594" t="e">
        <f>VLOOKUP($B6594,taxa1,2,FALSE)</f>
        <v>#N/A</v>
      </c>
      <c r="D6594" t="e">
        <f>VLOOKUP($B6594,taxa1,3,FALSE)</f>
        <v>#N/A</v>
      </c>
      <c r="E6594">
        <v>202027</v>
      </c>
      <c r="F6594" t="str">
        <f>IFERROR(VLOOKUP($E6594,aves,2,FALSE),"not aves")</f>
        <v>not aves</v>
      </c>
      <c r="G6594" t="str">
        <f>IFERROR(VLOOKUP($E6594,aves,3,FALSE),"not aves")</f>
        <v>not aves</v>
      </c>
      <c r="H6594" t="str">
        <f>IFERROR(VLOOKUP($E6594,mammalsprice,2,FALSE),"not mammals price")</f>
        <v>not mammals price</v>
      </c>
      <c r="I6594" t="str">
        <f>IFERROR(VLOOKUP($E6594,mammalsprice,3,FALSE),"not mammals price")</f>
        <v>not mammals price</v>
      </c>
      <c r="J6594" t="str">
        <f>IFERROR(VLOOKUP($E6594,mammalswilson,3,FALSE),"not mammals wilson")</f>
        <v>37b34890-5592-4404-be5b-17167b0bb994</v>
      </c>
      <c r="K6594" t="str">
        <f>IFERROR(VLOOKUP($E6594,mammalswilson,3,FALSE),"not mammals wilson")</f>
        <v>37b34890-5592-4404-be5b-17167b0bb994</v>
      </c>
      <c r="L6594" t="s">
        <v>10325</v>
      </c>
      <c r="M6594" t="b">
        <v>1</v>
      </c>
    </row>
    <row r="6595" spans="1:13" x14ac:dyDescent="0.25">
      <c r="A6595" t="s">
        <v>10326</v>
      </c>
      <c r="B6595">
        <v>200703</v>
      </c>
      <c r="C6595" t="str">
        <f>VLOOKUP($B6595,taxa1,2,FALSE)</f>
        <v>Linognathus elblae</v>
      </c>
      <c r="D6595" t="str">
        <f>VLOOKUP($B6595,taxa1,3,FALSE)</f>
        <v>0d4aa2c8-2718-43ea-9320-63cc28845614</v>
      </c>
      <c r="E6595">
        <v>202581</v>
      </c>
      <c r="F6595" t="str">
        <f>IFERROR(VLOOKUP($E6595,aves,2,FALSE),"not aves")</f>
        <v>not aves</v>
      </c>
      <c r="G6595" t="str">
        <f>IFERROR(VLOOKUP($E6595,aves,3,FALSE),"not aves")</f>
        <v>not aves</v>
      </c>
      <c r="H6595" t="str">
        <f>IFERROR(VLOOKUP($E6595,mammalsprice,2,FALSE),"not mammals price")</f>
        <v>not mammals price</v>
      </c>
      <c r="I6595" t="str">
        <f>IFERROR(VLOOKUP($E6595,mammalsprice,3,FALSE),"not mammals price")</f>
        <v>not mammals price</v>
      </c>
      <c r="J6595" t="str">
        <f>IFERROR(VLOOKUP($E6595,mammalswilson,3,FALSE),"not mammals wilson")</f>
        <v>2c375373-bfc6-40eb-a1e4-d076b0973cf4</v>
      </c>
      <c r="K6595" t="str">
        <f>IFERROR(VLOOKUP($E6595,mammalswilson,3,FALSE),"not mammals wilson")</f>
        <v>2c375373-bfc6-40eb-a1e4-d076b0973cf4</v>
      </c>
      <c r="L6595" t="s">
        <v>10327</v>
      </c>
      <c r="M6595" t="b">
        <v>1</v>
      </c>
    </row>
    <row r="6596" spans="1:13" x14ac:dyDescent="0.25">
      <c r="A6596" t="s">
        <v>10328</v>
      </c>
      <c r="B6596">
        <v>200704</v>
      </c>
      <c r="C6596" t="str">
        <f>VLOOKUP($B6596,taxa1,2,FALSE)</f>
        <v>Linognathus euchore</v>
      </c>
      <c r="D6596" t="str">
        <f>VLOOKUP($B6596,taxa1,3,FALSE)</f>
        <v>7daae3ba-81dd-4c3c-8dc3-6cdbaf73bf5c</v>
      </c>
      <c r="E6596">
        <v>202211</v>
      </c>
      <c r="F6596" t="str">
        <f>IFERROR(VLOOKUP($E6596,aves,2,FALSE),"not aves")</f>
        <v>not aves</v>
      </c>
      <c r="G6596" t="str">
        <f>IFERROR(VLOOKUP($E6596,aves,3,FALSE),"not aves")</f>
        <v>not aves</v>
      </c>
      <c r="H6596" t="str">
        <f>IFERROR(VLOOKUP($E6596,mammalsprice,2,FALSE),"not mammals price")</f>
        <v>not mammals price</v>
      </c>
      <c r="I6596" t="str">
        <f>IFERROR(VLOOKUP($E6596,mammalsprice,3,FALSE),"not mammals price")</f>
        <v>not mammals price</v>
      </c>
      <c r="J6596" t="str">
        <f>IFERROR(VLOOKUP($E6596,mammalswilson,3,FALSE),"not mammals wilson")</f>
        <v>582c3552-4f2f-4e5a-94f1-b5238557a906</v>
      </c>
      <c r="K6596" t="str">
        <f>IFERROR(VLOOKUP($E6596,mammalswilson,3,FALSE),"not mammals wilson")</f>
        <v>582c3552-4f2f-4e5a-94f1-b5238557a906</v>
      </c>
      <c r="L6596" t="s">
        <v>2777</v>
      </c>
      <c r="M6596" t="b">
        <v>1</v>
      </c>
    </row>
    <row r="6597" spans="1:13" x14ac:dyDescent="0.25">
      <c r="A6597" t="s">
        <v>10329</v>
      </c>
      <c r="B6597">
        <v>200705</v>
      </c>
      <c r="C6597" t="str">
        <f>VLOOKUP($B6597,taxa1,2,FALSE)</f>
        <v>Linognathus fahrenholzi</v>
      </c>
      <c r="D6597" t="str">
        <f>VLOOKUP($B6597,taxa1,3,FALSE)</f>
        <v>8003c3c1-6935-418f-9134-1ec5d23a861b</v>
      </c>
      <c r="E6597">
        <v>205934</v>
      </c>
      <c r="F6597" t="str">
        <f>IFERROR(VLOOKUP($E6597,aves,2,FALSE),"not aves")</f>
        <v>not aves</v>
      </c>
      <c r="G6597" t="str">
        <f>IFERROR(VLOOKUP($E6597,aves,3,FALSE),"not aves")</f>
        <v>not aves</v>
      </c>
      <c r="H6597" t="str">
        <f>IFERROR(VLOOKUP($E6597,mammalsprice,2,FALSE),"not mammals price")</f>
        <v>not mammals price</v>
      </c>
      <c r="I6597" t="str">
        <f>IFERROR(VLOOKUP($E6597,mammalsprice,3,FALSE),"not mammals price")</f>
        <v>not mammals price</v>
      </c>
      <c r="J6597" t="str">
        <f>IFERROR(VLOOKUP($E6597,mammalswilson,3,FALSE),"not mammals wilson")</f>
        <v>eeb55efc-c0cc-431c-bd91-3718d7b483f9</v>
      </c>
      <c r="K6597" t="str">
        <f>IFERROR(VLOOKUP($E6597,mammalswilson,3,FALSE),"not mammals wilson")</f>
        <v>eeb55efc-c0cc-431c-bd91-3718d7b483f9</v>
      </c>
      <c r="L6597" t="s">
        <v>7726</v>
      </c>
      <c r="M6597" t="b">
        <v>1</v>
      </c>
    </row>
    <row r="6598" spans="1:13" x14ac:dyDescent="0.25">
      <c r="A6598" t="s">
        <v>10330</v>
      </c>
      <c r="B6598">
        <v>200057</v>
      </c>
      <c r="C6598" t="str">
        <f>VLOOKUP($B6598,taxa1,2,FALSE)</f>
        <v>Ancistroplax chodsigoae</v>
      </c>
      <c r="D6598" t="str">
        <f>VLOOKUP($B6598,taxa1,3,FALSE)</f>
        <v>2c0d36bb-cce3-4266-8134-db88853c4ecc</v>
      </c>
      <c r="E6598">
        <v>206331</v>
      </c>
      <c r="F6598" t="str">
        <f>IFERROR(VLOOKUP($E6598,aves,2,FALSE),"not aves")</f>
        <v>not aves</v>
      </c>
      <c r="G6598" t="str">
        <f>IFERROR(VLOOKUP($E6598,aves,3,FALSE),"not aves")</f>
        <v>not aves</v>
      </c>
      <c r="H6598" t="str">
        <f>IFERROR(VLOOKUP($E6598,mammalsprice,2,FALSE),"not mammals price")</f>
        <v>not mammals price</v>
      </c>
      <c r="I6598" t="str">
        <f>IFERROR(VLOOKUP($E6598,mammalsprice,3,FALSE),"not mammals price")</f>
        <v>not mammals price</v>
      </c>
      <c r="J6598" t="str">
        <f>IFERROR(VLOOKUP($E6598,mammalswilson,3,FALSE),"not mammals wilson")</f>
        <v>215710eb-5bd5-456a-abfd-adf5037f1fd0</v>
      </c>
      <c r="K6598" t="str">
        <f>IFERROR(VLOOKUP($E6598,mammalswilson,3,FALSE),"not mammals wilson")</f>
        <v>215710eb-5bd5-456a-abfd-adf5037f1fd0</v>
      </c>
      <c r="L6598" t="s">
        <v>10331</v>
      </c>
      <c r="M6598" t="b">
        <v>1</v>
      </c>
    </row>
    <row r="6599" spans="1:13" x14ac:dyDescent="0.25">
      <c r="A6599" t="s">
        <v>10332</v>
      </c>
      <c r="B6599">
        <v>200496</v>
      </c>
      <c r="C6599" t="str">
        <f>VLOOKUP($B6599,taxa1,2,FALSE)</f>
        <v>Hoplopleura cutchicus</v>
      </c>
      <c r="D6599" t="str">
        <f>VLOOKUP($B6599,taxa1,3,FALSE)</f>
        <v>23c9a9e6-c2b2-41a1-b427-cf898e37bbdd</v>
      </c>
      <c r="E6599">
        <v>202797</v>
      </c>
      <c r="F6599" t="str">
        <f>IFERROR(VLOOKUP($E6599,aves,2,FALSE),"not aves")</f>
        <v>not aves</v>
      </c>
      <c r="G6599" t="str">
        <f>IFERROR(VLOOKUP($E6599,aves,3,FALSE),"not aves")</f>
        <v>not aves</v>
      </c>
      <c r="H6599" t="str">
        <f>IFERROR(VLOOKUP($E6599,mammalsprice,2,FALSE),"not mammals price")</f>
        <v>not mammals price</v>
      </c>
      <c r="I6599" t="str">
        <f>IFERROR(VLOOKUP($E6599,mammalsprice,3,FALSE),"not mammals price")</f>
        <v>not mammals price</v>
      </c>
      <c r="J6599" t="str">
        <f>IFERROR(VLOOKUP($E6599,mammalswilson,3,FALSE),"not mammals wilson")</f>
        <v>954a67a4-d37b-4897-a044-f31ea3cdfefd</v>
      </c>
      <c r="K6599" t="str">
        <f>IFERROR(VLOOKUP($E6599,mammalswilson,3,FALSE),"not mammals wilson")</f>
        <v>954a67a4-d37b-4897-a044-f31ea3cdfefd</v>
      </c>
      <c r="L6599" t="s">
        <v>10333</v>
      </c>
      <c r="M6599" t="b">
        <v>1</v>
      </c>
    </row>
    <row r="6600" spans="1:13" x14ac:dyDescent="0.25">
      <c r="A6600" t="s">
        <v>10334</v>
      </c>
      <c r="B6600">
        <v>200485</v>
      </c>
      <c r="C6600" t="str">
        <f>VLOOKUP($B6600,taxa1,2,FALSE)</f>
        <v>Hoplopleura cricetuli</v>
      </c>
      <c r="D6600" t="str">
        <f>VLOOKUP($B6600,taxa1,3,FALSE)</f>
        <v>d0284db6-5cef-47cf-a487-997ca43e4135</v>
      </c>
      <c r="E6600">
        <v>207031</v>
      </c>
      <c r="F6600" t="str">
        <f>IFERROR(VLOOKUP($E6600,aves,2,FALSE),"not aves")</f>
        <v>not aves</v>
      </c>
      <c r="G6600" t="str">
        <f>IFERROR(VLOOKUP($E6600,aves,3,FALSE),"not aves")</f>
        <v>not aves</v>
      </c>
      <c r="H6600" t="str">
        <f>IFERROR(VLOOKUP($E6600,mammalsprice,2,FALSE),"not mammals price")</f>
        <v>not mammals price</v>
      </c>
      <c r="I6600" t="str">
        <f>IFERROR(VLOOKUP($E6600,mammalsprice,3,FALSE),"not mammals price")</f>
        <v>not mammals price</v>
      </c>
      <c r="J6600" t="str">
        <f>IFERROR(VLOOKUP($E6600,mammalswilson,3,FALSE),"not mammals wilson")</f>
        <v>a2990110-dd3b-4c12-bac7-9f923339449d</v>
      </c>
      <c r="K6600" t="str">
        <f>IFERROR(VLOOKUP($E6600,mammalswilson,3,FALSE),"not mammals wilson")</f>
        <v>a2990110-dd3b-4c12-bac7-9f923339449d</v>
      </c>
      <c r="L6600" t="s">
        <v>10335</v>
      </c>
      <c r="M6600" t="b">
        <v>1</v>
      </c>
    </row>
    <row r="6601" spans="1:13" x14ac:dyDescent="0.25">
      <c r="A6601" t="s">
        <v>10336</v>
      </c>
      <c r="B6601">
        <v>200507</v>
      </c>
      <c r="C6601" t="str">
        <f>VLOOKUP($B6601,taxa1,2,FALSE)</f>
        <v>Hoplopleura enormis</v>
      </c>
      <c r="D6601" t="str">
        <f>VLOOKUP($B6601,taxa1,3,FALSE)</f>
        <v>8b7a0da4-a21c-4694-a165-a837bb3a4e1b</v>
      </c>
      <c r="E6601">
        <v>204003</v>
      </c>
      <c r="F6601" t="str">
        <f>IFERROR(VLOOKUP($E6601,aves,2,FALSE),"not aves")</f>
        <v>not aves</v>
      </c>
      <c r="G6601" t="str">
        <f>IFERROR(VLOOKUP($E6601,aves,3,FALSE),"not aves")</f>
        <v>not aves</v>
      </c>
      <c r="H6601" t="str">
        <f>IFERROR(VLOOKUP($E6601,mammalsprice,2,FALSE),"not mammals price")</f>
        <v>not mammals price</v>
      </c>
      <c r="I6601" t="str">
        <f>IFERROR(VLOOKUP($E6601,mammalsprice,3,FALSE),"not mammals price")</f>
        <v>not mammals price</v>
      </c>
      <c r="J6601" t="str">
        <f>IFERROR(VLOOKUP($E6601,mammalswilson,3,FALSE),"not mammals wilson")</f>
        <v>8f028feb-e13c-41ef-8e13-229f82c2cc0e</v>
      </c>
      <c r="K6601" t="str">
        <f>IFERROR(VLOOKUP($E6601,mammalswilson,3,FALSE),"not mammals wilson")</f>
        <v>8f028feb-e13c-41ef-8e13-229f82c2cc0e</v>
      </c>
      <c r="L6601" t="s">
        <v>10337</v>
      </c>
      <c r="M6601" t="b">
        <v>1</v>
      </c>
    </row>
    <row r="6602" spans="1:13" x14ac:dyDescent="0.25">
      <c r="A6602" t="s">
        <v>10338</v>
      </c>
      <c r="B6602">
        <v>200506</v>
      </c>
      <c r="C6602" t="str">
        <f>VLOOKUP($B6602,taxa1,2,FALSE)</f>
        <v>Hoplopleura edentula</v>
      </c>
      <c r="D6602" t="str">
        <f>VLOOKUP($B6602,taxa1,3,FALSE)</f>
        <v>58de5f30-5219-46fe-916e-4f3e670b7c37</v>
      </c>
      <c r="E6602">
        <v>202748</v>
      </c>
      <c r="F6602" t="str">
        <f>IFERROR(VLOOKUP($E6602,aves,2,FALSE),"not aves")</f>
        <v>not aves</v>
      </c>
      <c r="G6602" t="str">
        <f>IFERROR(VLOOKUP($E6602,aves,3,FALSE),"not aves")</f>
        <v>not aves</v>
      </c>
      <c r="H6602" t="str">
        <f>IFERROR(VLOOKUP($E6602,mammalsprice,2,FALSE),"not mammals price")</f>
        <v>not mammals price</v>
      </c>
      <c r="I6602" t="str">
        <f>IFERROR(VLOOKUP($E6602,mammalsprice,3,FALSE),"not mammals price")</f>
        <v>not mammals price</v>
      </c>
      <c r="J6602" t="str">
        <f>IFERROR(VLOOKUP($E6602,mammalswilson,3,FALSE),"not mammals wilson")</f>
        <v>bc56e465-791c-45c4-b665-8d46dca06906</v>
      </c>
      <c r="K6602" t="str">
        <f>IFERROR(VLOOKUP($E6602,mammalswilson,3,FALSE),"not mammals wilson")</f>
        <v>bc56e465-791c-45c4-b665-8d46dca06906</v>
      </c>
      <c r="L6602" t="s">
        <v>10339</v>
      </c>
      <c r="M6602" t="b">
        <v>1</v>
      </c>
    </row>
    <row r="6603" spans="1:13" x14ac:dyDescent="0.25">
      <c r="A6603" t="s">
        <v>10340</v>
      </c>
      <c r="B6603">
        <v>200505</v>
      </c>
      <c r="C6603" t="str">
        <f>VLOOKUP($B6603,taxa1,2,FALSE)</f>
        <v>Hoplopleura delticola</v>
      </c>
      <c r="D6603" t="str">
        <f>VLOOKUP($B6603,taxa1,3,FALSE)</f>
        <v>77661ba5-b855-4782-b8e5-810a1edb072a</v>
      </c>
      <c r="E6603">
        <v>204633</v>
      </c>
      <c r="F6603" t="str">
        <f>IFERROR(VLOOKUP($E6603,aves,2,FALSE),"not aves")</f>
        <v>not aves</v>
      </c>
      <c r="G6603" t="str">
        <f>IFERROR(VLOOKUP($E6603,aves,3,FALSE),"not aves")</f>
        <v>not aves</v>
      </c>
      <c r="H6603" t="str">
        <f>IFERROR(VLOOKUP($E6603,mammalsprice,2,FALSE),"not mammals price")</f>
        <v>not mammals price</v>
      </c>
      <c r="I6603" t="str">
        <f>IFERROR(VLOOKUP($E6603,mammalsprice,3,FALSE),"not mammals price")</f>
        <v>not mammals price</v>
      </c>
      <c r="J6603" t="str">
        <f>IFERROR(VLOOKUP($E6603,mammalswilson,3,FALSE),"not mammals wilson")</f>
        <v>e94f2eea-eb68-45e1-a1d8-9acf0c6ee196</v>
      </c>
      <c r="K6603" t="str">
        <f>IFERROR(VLOOKUP($E6603,mammalswilson,3,FALSE),"not mammals wilson")</f>
        <v>e94f2eea-eb68-45e1-a1d8-9acf0c6ee196</v>
      </c>
      <c r="L6603" t="s">
        <v>10341</v>
      </c>
      <c r="M6603" t="b">
        <v>1</v>
      </c>
    </row>
    <row r="6604" spans="1:13" x14ac:dyDescent="0.25">
      <c r="A6604" t="s">
        <v>10342</v>
      </c>
      <c r="B6604">
        <v>200504</v>
      </c>
      <c r="C6604" t="str">
        <f>VLOOKUP($B6604,taxa1,2,FALSE)</f>
        <v>Hoplopleura distorta</v>
      </c>
      <c r="D6604" t="str">
        <f>VLOOKUP($B6604,taxa1,3,FALSE)</f>
        <v>8071cb52-9948-4857-8185-fe33d22a9079</v>
      </c>
      <c r="E6604">
        <v>206583</v>
      </c>
      <c r="F6604" t="str">
        <f>IFERROR(VLOOKUP($E6604,aves,2,FALSE),"not aves")</f>
        <v>not aves</v>
      </c>
      <c r="G6604" t="str">
        <f>IFERROR(VLOOKUP($E6604,aves,3,FALSE),"not aves")</f>
        <v>not aves</v>
      </c>
      <c r="H6604" t="str">
        <f>IFERROR(VLOOKUP($E6604,mammalsprice,2,FALSE),"not mammals price")</f>
        <v>not mammals price</v>
      </c>
      <c r="I6604" t="str">
        <f>IFERROR(VLOOKUP($E6604,mammalsprice,3,FALSE),"not mammals price")</f>
        <v>not mammals price</v>
      </c>
      <c r="J6604" t="str">
        <f>IFERROR(VLOOKUP($E6604,mammalswilson,3,FALSE),"not mammals wilson")</f>
        <v>1dc5b26f-b97e-4415-879e-a716c1d694e3</v>
      </c>
      <c r="K6604" t="str">
        <f>IFERROR(VLOOKUP($E6604,mammalswilson,3,FALSE),"not mammals wilson")</f>
        <v>1dc5b26f-b97e-4415-879e-a716c1d694e3</v>
      </c>
      <c r="L6604" t="s">
        <v>10031</v>
      </c>
      <c r="M6604" t="b">
        <v>1</v>
      </c>
    </row>
    <row r="6605" spans="1:13" x14ac:dyDescent="0.25">
      <c r="A6605" t="s">
        <v>10343</v>
      </c>
      <c r="B6605">
        <v>200503</v>
      </c>
      <c r="C6605" t="str">
        <f>VLOOKUP($B6605,taxa1,2,FALSE)</f>
        <v>Hoplopleura dissimilis</v>
      </c>
      <c r="D6605" t="str">
        <f>VLOOKUP($B6605,taxa1,3,FALSE)</f>
        <v>8a32699d-1f7e-4a19-8efb-ff69822d72fe</v>
      </c>
      <c r="E6605">
        <v>205927</v>
      </c>
      <c r="F6605" t="str">
        <f>IFERROR(VLOOKUP($E6605,aves,2,FALSE),"not aves")</f>
        <v>not aves</v>
      </c>
      <c r="G6605" t="str">
        <f>IFERROR(VLOOKUP($E6605,aves,3,FALSE),"not aves")</f>
        <v>not aves</v>
      </c>
      <c r="H6605" t="str">
        <f>IFERROR(VLOOKUP($E6605,mammalsprice,2,FALSE),"not mammals price")</f>
        <v>not mammals price</v>
      </c>
      <c r="I6605" t="str">
        <f>IFERROR(VLOOKUP($E6605,mammalsprice,3,FALSE),"not mammals price")</f>
        <v>not mammals price</v>
      </c>
      <c r="J6605" t="str">
        <f>IFERROR(VLOOKUP($E6605,mammalswilson,3,FALSE),"not mammals wilson")</f>
        <v>908b9317-aefc-4970-bb4f-8c0798638b2f</v>
      </c>
      <c r="K6605" t="str">
        <f>IFERROR(VLOOKUP($E6605,mammalswilson,3,FALSE),"not mammals wilson")</f>
        <v>908b9317-aefc-4970-bb4f-8c0798638b2f</v>
      </c>
      <c r="L6605" t="s">
        <v>9973</v>
      </c>
      <c r="M6605" t="b">
        <v>1</v>
      </c>
    </row>
    <row r="6606" spans="1:13" x14ac:dyDescent="0.25">
      <c r="A6606" t="s">
        <v>10344</v>
      </c>
      <c r="B6606">
        <v>200502</v>
      </c>
      <c r="C6606" t="str">
        <f>VLOOKUP($B6606,taxa1,2,FALSE)</f>
        <v>Hoplopleura dissicula</v>
      </c>
      <c r="D6606" t="str">
        <f>VLOOKUP($B6606,taxa1,3,FALSE)</f>
        <v>b9d821c4-7da0-4c8f-b9c9-fb6d1d0078a2</v>
      </c>
      <c r="E6606">
        <v>206453</v>
      </c>
      <c r="F6606" t="str">
        <f>IFERROR(VLOOKUP($E6606,aves,2,FALSE),"not aves")</f>
        <v>not aves</v>
      </c>
      <c r="G6606" t="str">
        <f>IFERROR(VLOOKUP($E6606,aves,3,FALSE),"not aves")</f>
        <v>not aves</v>
      </c>
      <c r="H6606" t="str">
        <f>IFERROR(VLOOKUP($E6606,mammalsprice,2,FALSE),"not mammals price")</f>
        <v>not mammals price</v>
      </c>
      <c r="I6606" t="str">
        <f>IFERROR(VLOOKUP($E6606,mammalsprice,3,FALSE),"not mammals price")</f>
        <v>not mammals price</v>
      </c>
      <c r="J6606" t="str">
        <f>IFERROR(VLOOKUP($E6606,mammalswilson,3,FALSE),"not mammals wilson")</f>
        <v>1938f1c0-e0cb-4680-a013-2a6d1a946597</v>
      </c>
      <c r="K6606" t="str">
        <f>IFERROR(VLOOKUP($E6606,mammalswilson,3,FALSE),"not mammals wilson")</f>
        <v>1938f1c0-e0cb-4680-a013-2a6d1a946597</v>
      </c>
      <c r="L6606" t="s">
        <v>10345</v>
      </c>
      <c r="M6606" t="b">
        <v>1</v>
      </c>
    </row>
    <row r="6607" spans="1:13" x14ac:dyDescent="0.25">
      <c r="A6607" t="s">
        <v>10346</v>
      </c>
      <c r="B6607">
        <v>200501</v>
      </c>
      <c r="C6607" t="str">
        <f>VLOOKUP($B6607,taxa1,2,FALSE)</f>
        <v>Hoplopleura diaphora</v>
      </c>
      <c r="D6607" t="str">
        <f>VLOOKUP($B6607,taxa1,3,FALSE)</f>
        <v>83395cac-9208-4985-8ecb-df9e82f4fe08</v>
      </c>
      <c r="E6607">
        <v>202373</v>
      </c>
      <c r="F6607" t="str">
        <f>IFERROR(VLOOKUP($E6607,aves,2,FALSE),"not aves")</f>
        <v>not aves</v>
      </c>
      <c r="G6607" t="str">
        <f>IFERROR(VLOOKUP($E6607,aves,3,FALSE),"not aves")</f>
        <v>not aves</v>
      </c>
      <c r="H6607" t="str">
        <f>IFERROR(VLOOKUP($E6607,mammalsprice,2,FALSE),"not mammals price")</f>
        <v>not mammals price</v>
      </c>
      <c r="I6607" t="str">
        <f>IFERROR(VLOOKUP($E6607,mammalsprice,3,FALSE),"not mammals price")</f>
        <v>not mammals price</v>
      </c>
      <c r="J6607" t="str">
        <f>IFERROR(VLOOKUP($E6607,mammalswilson,3,FALSE),"not mammals wilson")</f>
        <v>372e14ec-552f-48b8-b61e-199d0f9b5925</v>
      </c>
      <c r="K6607" t="str">
        <f>IFERROR(VLOOKUP($E6607,mammalswilson,3,FALSE),"not mammals wilson")</f>
        <v>372e14ec-552f-48b8-b61e-199d0f9b5925</v>
      </c>
      <c r="L6607" t="s">
        <v>10347</v>
      </c>
      <c r="M6607" t="b">
        <v>1</v>
      </c>
    </row>
    <row r="6608" spans="1:13" x14ac:dyDescent="0.25">
      <c r="A6608" t="s">
        <v>10348</v>
      </c>
      <c r="B6608">
        <v>200500</v>
      </c>
      <c r="C6608" t="str">
        <f>VLOOKUP($B6608,taxa1,2,FALSE)</f>
        <v>Hoplopleura disgrega</v>
      </c>
      <c r="D6608" t="str">
        <f>VLOOKUP($B6608,taxa1,3,FALSE)</f>
        <v>03511d6d-2bbe-46e8-bf6a-dd984b6797e9</v>
      </c>
      <c r="E6608">
        <v>205026</v>
      </c>
      <c r="F6608" t="str">
        <f>IFERROR(VLOOKUP($E6608,aves,2,FALSE),"not aves")</f>
        <v>not aves</v>
      </c>
      <c r="G6608" t="str">
        <f>IFERROR(VLOOKUP($E6608,aves,3,FALSE),"not aves")</f>
        <v>not aves</v>
      </c>
      <c r="H6608" t="str">
        <f>IFERROR(VLOOKUP($E6608,mammalsprice,2,FALSE),"not mammals price")</f>
        <v>not mammals price</v>
      </c>
      <c r="I6608" t="str">
        <f>IFERROR(VLOOKUP($E6608,mammalsprice,3,FALSE),"not mammals price")</f>
        <v>not mammals price</v>
      </c>
      <c r="J6608" t="str">
        <f>IFERROR(VLOOKUP($E6608,mammalswilson,3,FALSE),"not mammals wilson")</f>
        <v>954da477-0683-43cb-a7b6-9fb744cbc3c3</v>
      </c>
      <c r="K6608" t="str">
        <f>IFERROR(VLOOKUP($E6608,mammalswilson,3,FALSE),"not mammals wilson")</f>
        <v>954da477-0683-43cb-a7b6-9fb744cbc3c3</v>
      </c>
      <c r="L6608" t="s">
        <v>10349</v>
      </c>
      <c r="M6608" t="b">
        <v>1</v>
      </c>
    </row>
    <row r="6609" spans="1:13" x14ac:dyDescent="0.25">
      <c r="A6609" t="s">
        <v>10350</v>
      </c>
      <c r="B6609">
        <v>200499</v>
      </c>
      <c r="C6609" t="str">
        <f>VLOOKUP($B6609,taxa1,2,FALSE)</f>
        <v>Hoplopleura difficilis</v>
      </c>
      <c r="D6609" t="str">
        <f>VLOOKUP($B6609,taxa1,3,FALSE)</f>
        <v>b02d09c7-40ea-479d-aa15-c987839947f5</v>
      </c>
      <c r="E6609">
        <v>205357</v>
      </c>
      <c r="F6609" t="str">
        <f>IFERROR(VLOOKUP($E6609,aves,2,FALSE),"not aves")</f>
        <v>not aves</v>
      </c>
      <c r="G6609" t="str">
        <f>IFERROR(VLOOKUP($E6609,aves,3,FALSE),"not aves")</f>
        <v>not aves</v>
      </c>
      <c r="H6609" t="str">
        <f>IFERROR(VLOOKUP($E6609,mammalsprice,2,FALSE),"not mammals price")</f>
        <v>not mammals price</v>
      </c>
      <c r="I6609" t="str">
        <f>IFERROR(VLOOKUP($E6609,mammalsprice,3,FALSE),"not mammals price")</f>
        <v>not mammals price</v>
      </c>
      <c r="J6609" t="str">
        <f>IFERROR(VLOOKUP($E6609,mammalswilson,3,FALSE),"not mammals wilson")</f>
        <v>2d73bc1f-c51c-401d-9469-4d28b291ab16</v>
      </c>
      <c r="K6609" t="str">
        <f>IFERROR(VLOOKUP($E6609,mammalswilson,3,FALSE),"not mammals wilson")</f>
        <v>2d73bc1f-c51c-401d-9469-4d28b291ab16</v>
      </c>
      <c r="L6609" t="s">
        <v>10351</v>
      </c>
      <c r="M6609" t="b">
        <v>1</v>
      </c>
    </row>
    <row r="6610" spans="1:13" x14ac:dyDescent="0.25">
      <c r="A6610" t="s">
        <v>10352</v>
      </c>
      <c r="B6610">
        <v>200509</v>
      </c>
      <c r="C6610" t="str">
        <f>VLOOKUP($B6610,taxa1,2,FALSE)</f>
        <v>Hoplopleura erismata</v>
      </c>
      <c r="D6610" t="str">
        <f>VLOOKUP($B6610,taxa1,3,FALSE)</f>
        <v>af13f460-835f-458f-b5dd-1e515ea136e0</v>
      </c>
      <c r="E6610">
        <v>202478</v>
      </c>
      <c r="F6610" t="str">
        <f>IFERROR(VLOOKUP($E6610,aves,2,FALSE),"not aves")</f>
        <v>not aves</v>
      </c>
      <c r="G6610" t="str">
        <f>IFERROR(VLOOKUP($E6610,aves,3,FALSE),"not aves")</f>
        <v>not aves</v>
      </c>
      <c r="H6610" t="str">
        <f>IFERROR(VLOOKUP($E6610,mammalsprice,2,FALSE),"not mammals price")</f>
        <v>not mammals price</v>
      </c>
      <c r="I6610" t="str">
        <f>IFERROR(VLOOKUP($E6610,mammalsprice,3,FALSE),"not mammals price")</f>
        <v>not mammals price</v>
      </c>
      <c r="J6610" t="str">
        <f>IFERROR(VLOOKUP($E6610,mammalswilson,3,FALSE),"not mammals wilson")</f>
        <v>ecd728cc-b2fc-423a-aeea-f0002e3d1040</v>
      </c>
      <c r="K6610" t="str">
        <f>IFERROR(VLOOKUP($E6610,mammalswilson,3,FALSE),"not mammals wilson")</f>
        <v>ecd728cc-b2fc-423a-aeea-f0002e3d1040</v>
      </c>
      <c r="L6610" t="s">
        <v>10027</v>
      </c>
      <c r="M6610" t="b">
        <v>1</v>
      </c>
    </row>
    <row r="6611" spans="1:13" x14ac:dyDescent="0.25">
      <c r="A6611" t="s">
        <v>10353</v>
      </c>
      <c r="B6611">
        <v>200497</v>
      </c>
      <c r="C6611" t="str">
        <f>VLOOKUP($B6611,taxa1,2,FALSE)</f>
        <v>Hoplopleura chrotomydis</v>
      </c>
      <c r="D6611" t="str">
        <f>VLOOKUP($B6611,taxa1,3,FALSE)</f>
        <v>48b36f85-4ac7-49c6-9963-0a0686a9957a</v>
      </c>
      <c r="E6611">
        <v>202734</v>
      </c>
      <c r="F6611" t="str">
        <f>IFERROR(VLOOKUP($E6611,aves,2,FALSE),"not aves")</f>
        <v>not aves</v>
      </c>
      <c r="G6611" t="str">
        <f>IFERROR(VLOOKUP($E6611,aves,3,FALSE),"not aves")</f>
        <v>not aves</v>
      </c>
      <c r="H6611" t="str">
        <f>IFERROR(VLOOKUP($E6611,mammalsprice,2,FALSE),"not mammals price")</f>
        <v>not mammals price</v>
      </c>
      <c r="I6611" t="str">
        <f>IFERROR(VLOOKUP($E6611,mammalsprice,3,FALSE),"not mammals price")</f>
        <v>not mammals price</v>
      </c>
      <c r="J6611" t="str">
        <f>IFERROR(VLOOKUP($E6611,mammalswilson,3,FALSE),"not mammals wilson")</f>
        <v>57f04a83-fe50-4822-857c-c009d7f5c375</v>
      </c>
      <c r="K6611" t="str">
        <f>IFERROR(VLOOKUP($E6611,mammalswilson,3,FALSE),"not mammals wilson")</f>
        <v>57f04a83-fe50-4822-857c-c009d7f5c375</v>
      </c>
      <c r="L6611" t="s">
        <v>10354</v>
      </c>
      <c r="M6611" t="b">
        <v>1</v>
      </c>
    </row>
    <row r="6612" spans="1:13" x14ac:dyDescent="0.25">
      <c r="A6612" t="s">
        <v>10355</v>
      </c>
      <c r="B6612">
        <v>200510</v>
      </c>
      <c r="C6612" t="str">
        <f>VLOOKUP($B6612,taxa1,2,FALSE)</f>
        <v>Hoplopleura erratica</v>
      </c>
      <c r="D6612" t="str">
        <f>VLOOKUP($B6612,taxa1,3,FALSE)</f>
        <v>ffad0f3c-f5da-46fa-bf16-061433123f34</v>
      </c>
      <c r="E6612">
        <v>206574</v>
      </c>
      <c r="F6612" t="str">
        <f>IFERROR(VLOOKUP($E6612,aves,2,FALSE),"not aves")</f>
        <v>not aves</v>
      </c>
      <c r="G6612" t="str">
        <f>IFERROR(VLOOKUP($E6612,aves,3,FALSE),"not aves")</f>
        <v>not aves</v>
      </c>
      <c r="H6612" t="str">
        <f>IFERROR(VLOOKUP($E6612,mammalsprice,2,FALSE),"not mammals price")</f>
        <v>not mammals price</v>
      </c>
      <c r="I6612" t="str">
        <f>IFERROR(VLOOKUP($E6612,mammalsprice,3,FALSE),"not mammals price")</f>
        <v>not mammals price</v>
      </c>
      <c r="J6612" t="str">
        <f>IFERROR(VLOOKUP($E6612,mammalswilson,3,FALSE),"not mammals wilson")</f>
        <v>6554e166-1ecb-4e8f-944c-3d2b294ae574</v>
      </c>
      <c r="K6612" t="str">
        <f>IFERROR(VLOOKUP($E6612,mammalswilson,3,FALSE),"not mammals wilson")</f>
        <v>6554e166-1ecb-4e8f-944c-3d2b294ae574</v>
      </c>
      <c r="L6612" t="s">
        <v>10356</v>
      </c>
      <c r="M6612" t="b">
        <v>1</v>
      </c>
    </row>
    <row r="6613" spans="1:13" x14ac:dyDescent="0.25">
      <c r="A6613" t="s">
        <v>10357</v>
      </c>
      <c r="B6613">
        <v>200495</v>
      </c>
      <c r="C6613" t="str">
        <f>VLOOKUP($B6613,taxa1,2,FALSE)</f>
        <v>Hoplopleura contigua</v>
      </c>
      <c r="D6613" t="str">
        <f>VLOOKUP($B6613,taxa1,3,FALSE)</f>
        <v>2e4d2415-f3eb-4230-9233-2c7f769a2158</v>
      </c>
      <c r="E6613">
        <v>203801</v>
      </c>
      <c r="F6613" t="str">
        <f>IFERROR(VLOOKUP($E6613,aves,2,FALSE),"not aves")</f>
        <v>not aves</v>
      </c>
      <c r="G6613" t="str">
        <f>IFERROR(VLOOKUP($E6613,aves,3,FALSE),"not aves")</f>
        <v>not aves</v>
      </c>
      <c r="H6613" t="str">
        <f>IFERROR(VLOOKUP($E6613,mammalsprice,2,FALSE),"not mammals price")</f>
        <v>not mammals price</v>
      </c>
      <c r="I6613" t="str">
        <f>IFERROR(VLOOKUP($E6613,mammalsprice,3,FALSE),"not mammals price")</f>
        <v>not mammals price</v>
      </c>
      <c r="J6613" t="str">
        <f>IFERROR(VLOOKUP($E6613,mammalswilson,3,FALSE),"not mammals wilson")</f>
        <v>dcae5098-d8f8-45dd-9ef8-8bf067f2f498</v>
      </c>
      <c r="K6613" t="str">
        <f>IFERROR(VLOOKUP($E6613,mammalswilson,3,FALSE),"not mammals wilson")</f>
        <v>dcae5098-d8f8-45dd-9ef8-8bf067f2f498</v>
      </c>
      <c r="L6613" t="s">
        <v>10358</v>
      </c>
      <c r="M6613" t="b">
        <v>1</v>
      </c>
    </row>
    <row r="6614" spans="1:13" x14ac:dyDescent="0.25">
      <c r="A6614" t="s">
        <v>10359</v>
      </c>
      <c r="B6614">
        <v>200494</v>
      </c>
      <c r="C6614" t="str">
        <f>VLOOKUP($B6614,taxa1,2,FALSE)</f>
        <v>Hoplopleura chrysocomi</v>
      </c>
      <c r="D6614" t="str">
        <f>VLOOKUP($B6614,taxa1,3,FALSE)</f>
        <v>12d6163e-69b5-4272-b266-8efb550e275d</v>
      </c>
      <c r="E6614">
        <v>202432</v>
      </c>
      <c r="F6614" t="str">
        <f>IFERROR(VLOOKUP($E6614,aves,2,FALSE),"not aves")</f>
        <v>not aves</v>
      </c>
      <c r="G6614" t="str">
        <f>IFERROR(VLOOKUP($E6614,aves,3,FALSE),"not aves")</f>
        <v>not aves</v>
      </c>
      <c r="H6614" t="str">
        <f>IFERROR(VLOOKUP($E6614,mammalsprice,2,FALSE),"not mammals price")</f>
        <v>not mammals price</v>
      </c>
      <c r="I6614" t="str">
        <f>IFERROR(VLOOKUP($E6614,mammalsprice,3,FALSE),"not mammals price")</f>
        <v>not mammals price</v>
      </c>
      <c r="J6614" t="str">
        <f>IFERROR(VLOOKUP($E6614,mammalswilson,3,FALSE),"not mammals wilson")</f>
        <v>6ded8678-7727-474e-9a55-5ca2cac62e63</v>
      </c>
      <c r="K6614" t="str">
        <f>IFERROR(VLOOKUP($E6614,mammalswilson,3,FALSE),"not mammals wilson")</f>
        <v>6ded8678-7727-474e-9a55-5ca2cac62e63</v>
      </c>
      <c r="L6614" t="s">
        <v>10360</v>
      </c>
      <c r="M6614" t="b">
        <v>1</v>
      </c>
    </row>
    <row r="6615" spans="1:13" x14ac:dyDescent="0.25">
      <c r="A6615" t="s">
        <v>10361</v>
      </c>
      <c r="B6615">
        <v>200493</v>
      </c>
      <c r="C6615" t="str">
        <f>VLOOKUP($B6615,taxa1,2,FALSE)</f>
        <v>Hoplopleura cornata</v>
      </c>
      <c r="D6615" t="str">
        <f>VLOOKUP($B6615,taxa1,3,FALSE)</f>
        <v>78cf0a4b-04cd-4b0d-b43c-1c1f08f0e012</v>
      </c>
      <c r="E6615">
        <v>205919</v>
      </c>
      <c r="F6615" t="str">
        <f>IFERROR(VLOOKUP($E6615,aves,2,FALSE),"not aves")</f>
        <v>not aves</v>
      </c>
      <c r="G6615" t="str">
        <f>IFERROR(VLOOKUP($E6615,aves,3,FALSE),"not aves")</f>
        <v>not aves</v>
      </c>
      <c r="H6615" t="str">
        <f>IFERROR(VLOOKUP($E6615,mammalsprice,2,FALSE),"not mammals price")</f>
        <v>not mammals price</v>
      </c>
      <c r="I6615" t="str">
        <f>IFERROR(VLOOKUP($E6615,mammalsprice,3,FALSE),"not mammals price")</f>
        <v>not mammals price</v>
      </c>
      <c r="J6615" t="str">
        <f>IFERROR(VLOOKUP($E6615,mammalswilson,3,FALSE),"not mammals wilson")</f>
        <v>0d0e9ab4-b083-48a4-af30-4fccb48c6c14</v>
      </c>
      <c r="K6615" t="str">
        <f>IFERROR(VLOOKUP($E6615,mammalswilson,3,FALSE),"not mammals wilson")</f>
        <v>0d0e9ab4-b083-48a4-af30-4fccb48c6c14</v>
      </c>
      <c r="L6615" t="s">
        <v>10362</v>
      </c>
      <c r="M6615" t="b">
        <v>1</v>
      </c>
    </row>
    <row r="6616" spans="1:13" x14ac:dyDescent="0.25">
      <c r="A6616" t="s">
        <v>10363</v>
      </c>
      <c r="B6616">
        <v>200492</v>
      </c>
      <c r="C6616" t="str">
        <f>VLOOKUP($B6616,taxa1,2,FALSE)</f>
        <v>Hoplopleura cryptica</v>
      </c>
      <c r="D6616" t="str">
        <f>VLOOKUP($B6616,taxa1,3,FALSE)</f>
        <v>108db2d1-bbc0-4b49-b6cc-8a454f01376f</v>
      </c>
      <c r="E6616">
        <v>206623</v>
      </c>
      <c r="F6616" t="str">
        <f>IFERROR(VLOOKUP($E6616,aves,2,FALSE),"not aves")</f>
        <v>not aves</v>
      </c>
      <c r="G6616" t="str">
        <f>IFERROR(VLOOKUP($E6616,aves,3,FALSE),"not aves")</f>
        <v>not aves</v>
      </c>
      <c r="H6616" t="str">
        <f>IFERROR(VLOOKUP($E6616,mammalsprice,2,FALSE),"not mammals price")</f>
        <v>not mammals price</v>
      </c>
      <c r="I6616" t="str">
        <f>IFERROR(VLOOKUP($E6616,mammalsprice,3,FALSE),"not mammals price")</f>
        <v>not mammals price</v>
      </c>
      <c r="J6616" t="str">
        <f>IFERROR(VLOOKUP($E6616,mammalswilson,3,FALSE),"not mammals wilson")</f>
        <v>675a9d6f-2827-4c81-a21a-3d26e3365bcf</v>
      </c>
      <c r="K6616" t="str">
        <f>IFERROR(VLOOKUP($E6616,mammalswilson,3,FALSE),"not mammals wilson")</f>
        <v>675a9d6f-2827-4c81-a21a-3d26e3365bcf</v>
      </c>
      <c r="L6616" t="s">
        <v>10364</v>
      </c>
      <c r="M6616" t="b">
        <v>1</v>
      </c>
    </row>
    <row r="6617" spans="1:13" x14ac:dyDescent="0.25">
      <c r="A6617" t="s">
        <v>10365</v>
      </c>
      <c r="B6617">
        <v>200491</v>
      </c>
      <c r="C6617" t="str">
        <f>VLOOKUP($B6617,taxa1,2,FALSE)</f>
        <v>Hoplopleura capensis</v>
      </c>
      <c r="D6617" t="str">
        <f>VLOOKUP($B6617,taxa1,3,FALSE)</f>
        <v>b9d42033-c05c-44ca-9f8a-e2fc902aa1f7</v>
      </c>
      <c r="E6617">
        <v>208612</v>
      </c>
      <c r="F6617" t="str">
        <f>IFERROR(VLOOKUP($E6617,aves,2,FALSE),"not aves")</f>
        <v>not aves</v>
      </c>
      <c r="G6617" t="str">
        <f>IFERROR(VLOOKUP($E6617,aves,3,FALSE),"not aves")</f>
        <v>not aves</v>
      </c>
      <c r="H6617" t="str">
        <f>IFERROR(VLOOKUP($E6617,mammalsprice,2,FALSE),"not mammals price")</f>
        <v>not mammals price</v>
      </c>
      <c r="I6617" t="str">
        <f>IFERROR(VLOOKUP($E6617,mammalsprice,3,FALSE),"not mammals price")</f>
        <v>not mammals price</v>
      </c>
      <c r="J6617" t="str">
        <f>IFERROR(VLOOKUP($E6617,mammalswilson,3,FALSE),"not mammals wilson")</f>
        <v>1db001fc-0653-46cf-a640-ad252bc49735</v>
      </c>
      <c r="K6617" t="str">
        <f>IFERROR(VLOOKUP($E6617,mammalswilson,3,FALSE),"not mammals wilson")</f>
        <v>1db001fc-0653-46cf-a640-ad252bc49735</v>
      </c>
      <c r="L6617" t="s">
        <v>9925</v>
      </c>
      <c r="M6617" t="b">
        <v>1</v>
      </c>
    </row>
    <row r="6618" spans="1:13" x14ac:dyDescent="0.25">
      <c r="A6618" t="s">
        <v>10366</v>
      </c>
      <c r="B6618">
        <v>200490</v>
      </c>
      <c r="C6618" t="str">
        <f>VLOOKUP($B6618,taxa1,2,FALSE)</f>
        <v>Hoplopleura chippauxi</v>
      </c>
      <c r="D6618" t="str">
        <f>VLOOKUP($B6618,taxa1,3,FALSE)</f>
        <v>9955f4b6-ad4b-4fdb-a987-567742ae3177</v>
      </c>
      <c r="E6618">
        <v>208612</v>
      </c>
      <c r="F6618" t="str">
        <f>IFERROR(VLOOKUP($E6618,aves,2,FALSE),"not aves")</f>
        <v>not aves</v>
      </c>
      <c r="G6618" t="str">
        <f>IFERROR(VLOOKUP($E6618,aves,3,FALSE),"not aves")</f>
        <v>not aves</v>
      </c>
      <c r="H6618" t="str">
        <f>IFERROR(VLOOKUP($E6618,mammalsprice,2,FALSE),"not mammals price")</f>
        <v>not mammals price</v>
      </c>
      <c r="I6618" t="str">
        <f>IFERROR(VLOOKUP($E6618,mammalsprice,3,FALSE),"not mammals price")</f>
        <v>not mammals price</v>
      </c>
      <c r="J6618" t="str">
        <f>IFERROR(VLOOKUP($E6618,mammalswilson,3,FALSE),"not mammals wilson")</f>
        <v>1db001fc-0653-46cf-a640-ad252bc49735</v>
      </c>
      <c r="K6618" t="str">
        <f>IFERROR(VLOOKUP($E6618,mammalswilson,3,FALSE),"not mammals wilson")</f>
        <v>1db001fc-0653-46cf-a640-ad252bc49735</v>
      </c>
      <c r="L6618" t="s">
        <v>9925</v>
      </c>
      <c r="M6618" t="b">
        <v>1</v>
      </c>
    </row>
    <row r="6619" spans="1:13" x14ac:dyDescent="0.25">
      <c r="A6619" t="s">
        <v>10367</v>
      </c>
      <c r="B6619">
        <v>200489</v>
      </c>
      <c r="C6619" t="str">
        <f>VLOOKUP($B6619,taxa1,2,FALSE)</f>
        <v>Hoplopleura cooki</v>
      </c>
      <c r="D6619" t="str">
        <f>VLOOKUP($B6619,taxa1,3,FALSE)</f>
        <v>c046afe3-6095-42b7-8b93-ceea56e4aacf</v>
      </c>
      <c r="E6619">
        <v>202490</v>
      </c>
      <c r="F6619" t="str">
        <f>IFERROR(VLOOKUP($E6619,aves,2,FALSE),"not aves")</f>
        <v>not aves</v>
      </c>
      <c r="G6619" t="str">
        <f>IFERROR(VLOOKUP($E6619,aves,3,FALSE),"not aves")</f>
        <v>not aves</v>
      </c>
      <c r="H6619" t="str">
        <f>IFERROR(VLOOKUP($E6619,mammalsprice,2,FALSE),"not mammals price")</f>
        <v>not mammals price</v>
      </c>
      <c r="I6619" t="str">
        <f>IFERROR(VLOOKUP($E6619,mammalsprice,3,FALSE),"not mammals price")</f>
        <v>not mammals price</v>
      </c>
      <c r="J6619" t="str">
        <f>IFERROR(VLOOKUP($E6619,mammalswilson,3,FALSE),"not mammals wilson")</f>
        <v>46ee7beb-6a03-4c05-9bb0-217f7977480a</v>
      </c>
      <c r="K6619" t="str">
        <f>IFERROR(VLOOKUP($E6619,mammalswilson,3,FALSE),"not mammals wilson")</f>
        <v>46ee7beb-6a03-4c05-9bb0-217f7977480a</v>
      </c>
      <c r="L6619" t="s">
        <v>10368</v>
      </c>
      <c r="M6619" t="b">
        <v>1</v>
      </c>
    </row>
    <row r="6620" spans="1:13" x14ac:dyDescent="0.25">
      <c r="A6620" t="s">
        <v>10369</v>
      </c>
      <c r="B6620">
        <v>200488</v>
      </c>
      <c r="C6620" t="str">
        <f>VLOOKUP($B6620,taxa1,2,FALSE)</f>
        <v>Hoplopleura colomydis</v>
      </c>
      <c r="D6620" t="str">
        <f>VLOOKUP($B6620,taxa1,3,FALSE)</f>
        <v>a9c9e266-5586-4427-9f16-8ce721207806</v>
      </c>
      <c r="E6620">
        <v>202776</v>
      </c>
      <c r="F6620" t="str">
        <f>IFERROR(VLOOKUP($E6620,aves,2,FALSE),"not aves")</f>
        <v>not aves</v>
      </c>
      <c r="G6620" t="str">
        <f>IFERROR(VLOOKUP($E6620,aves,3,FALSE),"not aves")</f>
        <v>not aves</v>
      </c>
      <c r="H6620" t="str">
        <f>IFERROR(VLOOKUP($E6620,mammalsprice,2,FALSE),"not mammals price")</f>
        <v>not mammals price</v>
      </c>
      <c r="I6620" t="str">
        <f>IFERROR(VLOOKUP($E6620,mammalsprice,3,FALSE),"not mammals price")</f>
        <v>not mammals price</v>
      </c>
      <c r="J6620" t="str">
        <f>IFERROR(VLOOKUP($E6620,mammalswilson,3,FALSE),"not mammals wilson")</f>
        <v>da86aa04-d6d7-4482-86e4-46137a033fc5</v>
      </c>
      <c r="K6620" t="str">
        <f>IFERROR(VLOOKUP($E6620,mammalswilson,3,FALSE),"not mammals wilson")</f>
        <v>da86aa04-d6d7-4482-86e4-46137a033fc5</v>
      </c>
      <c r="L6620" t="s">
        <v>10370</v>
      </c>
      <c r="M6620" t="b">
        <v>1</v>
      </c>
    </row>
    <row r="6621" spans="1:13" x14ac:dyDescent="0.25">
      <c r="A6621" t="s">
        <v>10371</v>
      </c>
      <c r="B6621">
        <v>200487</v>
      </c>
      <c r="C6621" t="str">
        <f>VLOOKUP($B6621,taxa1,2,FALSE)</f>
        <v>Hoplopleura chilensis</v>
      </c>
      <c r="D6621" t="str">
        <f>VLOOKUP($B6621,taxa1,3,FALSE)</f>
        <v>14a1435e-ff3e-44ae-bf4b-968a3ed86410</v>
      </c>
      <c r="E6621">
        <v>205024</v>
      </c>
      <c r="F6621" t="str">
        <f>IFERROR(VLOOKUP($E6621,aves,2,FALSE),"not aves")</f>
        <v>not aves</v>
      </c>
      <c r="G6621" t="str">
        <f>IFERROR(VLOOKUP($E6621,aves,3,FALSE),"not aves")</f>
        <v>not aves</v>
      </c>
      <c r="H6621" t="str">
        <f>IFERROR(VLOOKUP($E6621,mammalsprice,2,FALSE),"not mammals price")</f>
        <v>not mammals price</v>
      </c>
      <c r="I6621" t="str">
        <f>IFERROR(VLOOKUP($E6621,mammalsprice,3,FALSE),"not mammals price")</f>
        <v>not mammals price</v>
      </c>
      <c r="J6621" t="str">
        <f>IFERROR(VLOOKUP($E6621,mammalswilson,3,FALSE),"not mammals wilson")</f>
        <v>5e745387-d2ec-436d-bcae-bf630e838b87</v>
      </c>
      <c r="K6621" t="str">
        <f>IFERROR(VLOOKUP($E6621,mammalswilson,3,FALSE),"not mammals wilson")</f>
        <v>5e745387-d2ec-436d-bcae-bf630e838b87</v>
      </c>
      <c r="L6621" t="s">
        <v>9489</v>
      </c>
      <c r="M6621" t="b">
        <v>1</v>
      </c>
    </row>
    <row r="6622" spans="1:13" x14ac:dyDescent="0.25">
      <c r="A6622" t="s">
        <v>10372</v>
      </c>
      <c r="B6622">
        <v>200208</v>
      </c>
      <c r="C6622" t="str">
        <f>VLOOKUP($B6622,taxa1,2,FALSE)</f>
        <v>Enderleinellus menetensis</v>
      </c>
      <c r="D6622" t="str">
        <f>VLOOKUP($B6622,taxa1,3,FALSE)</f>
        <v>191c1808-816e-4bb2-a6f9-ccca4e751e67</v>
      </c>
      <c r="E6622">
        <v>204327</v>
      </c>
      <c r="F6622" t="str">
        <f>IFERROR(VLOOKUP($E6622,aves,2,FALSE),"not aves")</f>
        <v>not aves</v>
      </c>
      <c r="G6622" t="str">
        <f>IFERROR(VLOOKUP($E6622,aves,3,FALSE),"not aves")</f>
        <v>not aves</v>
      </c>
      <c r="H6622" t="str">
        <f>IFERROR(VLOOKUP($E6622,mammalsprice,2,FALSE),"not mammals price")</f>
        <v>not mammals price</v>
      </c>
      <c r="I6622" t="str">
        <f>IFERROR(VLOOKUP($E6622,mammalsprice,3,FALSE),"not mammals price")</f>
        <v>not mammals price</v>
      </c>
      <c r="J6622" t="str">
        <f>IFERROR(VLOOKUP($E6622,mammalswilson,3,FALSE),"not mammals wilson")</f>
        <v>752f17a9-3d27-435a-8015-7a6322b9db6a</v>
      </c>
      <c r="K6622" t="str">
        <f>IFERROR(VLOOKUP($E6622,mammalswilson,3,FALSE),"not mammals wilson")</f>
        <v>752f17a9-3d27-435a-8015-7a6322b9db6a</v>
      </c>
      <c r="L6622" t="s">
        <v>10012</v>
      </c>
      <c r="M6622" t="b">
        <v>1</v>
      </c>
    </row>
    <row r="6623" spans="1:13" x14ac:dyDescent="0.25">
      <c r="A6623" t="s">
        <v>10373</v>
      </c>
      <c r="B6623">
        <v>200498</v>
      </c>
      <c r="C6623" t="str">
        <f>VLOOKUP($B6623,taxa1,2,FALSE)</f>
        <v>Hoplopleura dendromuris</v>
      </c>
      <c r="D6623" t="str">
        <f>VLOOKUP($B6623,taxa1,3,FALSE)</f>
        <v>2f471fb8-1d29-4eca-8def-f74c14e3375b</v>
      </c>
      <c r="E6623">
        <v>203118</v>
      </c>
      <c r="F6623" t="str">
        <f>IFERROR(VLOOKUP($E6623,aves,2,FALSE),"not aves")</f>
        <v>not aves</v>
      </c>
      <c r="G6623" t="str">
        <f>IFERROR(VLOOKUP($E6623,aves,3,FALSE),"not aves")</f>
        <v>not aves</v>
      </c>
      <c r="H6623" t="str">
        <f>IFERROR(VLOOKUP($E6623,mammalsprice,2,FALSE),"not mammals price")</f>
        <v>not mammals price</v>
      </c>
      <c r="I6623" t="str">
        <f>IFERROR(VLOOKUP($E6623,mammalsprice,3,FALSE),"not mammals price")</f>
        <v>not mammals price</v>
      </c>
      <c r="J6623" t="str">
        <f>IFERROR(VLOOKUP($E6623,mammalswilson,3,FALSE),"not mammals wilson")</f>
        <v>460cb25e-ee96-4f49-8dbd-6b5af1d774b1</v>
      </c>
      <c r="K6623" t="str">
        <f>IFERROR(VLOOKUP($E6623,mammalswilson,3,FALSE),"not mammals wilson")</f>
        <v>460cb25e-ee96-4f49-8dbd-6b5af1d774b1</v>
      </c>
      <c r="L6623" t="s">
        <v>10374</v>
      </c>
      <c r="M6623" t="b">
        <v>1</v>
      </c>
    </row>
    <row r="6624" spans="1:13" x14ac:dyDescent="0.25">
      <c r="A6624" t="s">
        <v>10375</v>
      </c>
      <c r="B6624">
        <v>200521</v>
      </c>
      <c r="C6624" t="str">
        <f>VLOOKUP($B6624,taxa1,2,FALSE)</f>
        <v>Hoplopleura hispida</v>
      </c>
      <c r="D6624" t="str">
        <f>VLOOKUP($B6624,taxa1,3,FALSE)</f>
        <v>5eb31a12-c461-4795-8eef-aef62494da7f</v>
      </c>
      <c r="E6624">
        <v>203995</v>
      </c>
      <c r="F6624" t="str">
        <f>IFERROR(VLOOKUP($E6624,aves,2,FALSE),"not aves")</f>
        <v>not aves</v>
      </c>
      <c r="G6624" t="str">
        <f>IFERROR(VLOOKUP($E6624,aves,3,FALSE),"not aves")</f>
        <v>not aves</v>
      </c>
      <c r="H6624" t="str">
        <f>IFERROR(VLOOKUP($E6624,mammalsprice,2,FALSE),"not mammals price")</f>
        <v>not mammals price</v>
      </c>
      <c r="I6624" t="str">
        <f>IFERROR(VLOOKUP($E6624,mammalsprice,3,FALSE),"not mammals price")</f>
        <v>not mammals price</v>
      </c>
      <c r="J6624" t="str">
        <f>IFERROR(VLOOKUP($E6624,mammalswilson,3,FALSE),"not mammals wilson")</f>
        <v>06176b6a-4379-436d-bc17-8e6016e2e900</v>
      </c>
      <c r="K6624" t="str">
        <f>IFERROR(VLOOKUP($E6624,mammalswilson,3,FALSE),"not mammals wilson")</f>
        <v>06176b6a-4379-436d-bc17-8e6016e2e900</v>
      </c>
      <c r="L6624" t="s">
        <v>10376</v>
      </c>
      <c r="M6624" t="b">
        <v>1</v>
      </c>
    </row>
    <row r="6625" spans="1:13" x14ac:dyDescent="0.25">
      <c r="A6625" t="s">
        <v>10377</v>
      </c>
      <c r="B6625">
        <v>200533</v>
      </c>
      <c r="C6625" t="str">
        <f>VLOOKUP($B6625,taxa1,2,FALSE)</f>
        <v>Hoplopleura johnsonae</v>
      </c>
      <c r="D6625" t="str">
        <f>VLOOKUP($B6625,taxa1,3,FALSE)</f>
        <v>562c8c7d-7bb7-41a9-b95c-881e8691f563</v>
      </c>
      <c r="E6625">
        <v>204618</v>
      </c>
      <c r="F6625" t="str">
        <f>IFERROR(VLOOKUP($E6625,aves,2,FALSE),"not aves")</f>
        <v>not aves</v>
      </c>
      <c r="G6625" t="str">
        <f>IFERROR(VLOOKUP($E6625,aves,3,FALSE),"not aves")</f>
        <v>not aves</v>
      </c>
      <c r="H6625" t="str">
        <f>IFERROR(VLOOKUP($E6625,mammalsprice,2,FALSE),"not mammals price")</f>
        <v>not mammals price</v>
      </c>
      <c r="I6625" t="str">
        <f>IFERROR(VLOOKUP($E6625,mammalsprice,3,FALSE),"not mammals price")</f>
        <v>not mammals price</v>
      </c>
      <c r="J6625" t="str">
        <f>IFERROR(VLOOKUP($E6625,mammalswilson,3,FALSE),"not mammals wilson")</f>
        <v>7314b59c-cfe9-4f00-b452-95ee73a4ba60</v>
      </c>
      <c r="K6625" t="str">
        <f>IFERROR(VLOOKUP($E6625,mammalswilson,3,FALSE),"not mammals wilson")</f>
        <v>7314b59c-cfe9-4f00-b452-95ee73a4ba60</v>
      </c>
      <c r="L6625" t="s">
        <v>10378</v>
      </c>
      <c r="M6625" t="b">
        <v>1</v>
      </c>
    </row>
    <row r="6626" spans="1:13" x14ac:dyDescent="0.25">
      <c r="A6626" t="s">
        <v>10379</v>
      </c>
      <c r="B6626">
        <v>200532</v>
      </c>
      <c r="C6626" t="str">
        <f>VLOOKUP($B6626,taxa1,2,FALSE)</f>
        <v>Hoplopleura inexpectans</v>
      </c>
      <c r="D6626" t="str">
        <f>VLOOKUP($B6626,taxa1,3,FALSE)</f>
        <v>0b135851-a995-49cc-b7be-cd3ba66a473d</v>
      </c>
      <c r="E6626">
        <v>205630</v>
      </c>
      <c r="F6626" t="str">
        <f>IFERROR(VLOOKUP($E6626,aves,2,FALSE),"not aves")</f>
        <v>not aves</v>
      </c>
      <c r="G6626" t="str">
        <f>IFERROR(VLOOKUP($E6626,aves,3,FALSE),"not aves")</f>
        <v>not aves</v>
      </c>
      <c r="H6626" t="str">
        <f>IFERROR(VLOOKUP($E6626,mammalsprice,2,FALSE),"not mammals price")</f>
        <v>not mammals price</v>
      </c>
      <c r="I6626" t="str">
        <f>IFERROR(VLOOKUP($E6626,mammalsprice,3,FALSE),"not mammals price")</f>
        <v>not mammals price</v>
      </c>
      <c r="J6626" t="str">
        <f>IFERROR(VLOOKUP($E6626,mammalswilson,3,FALSE),"not mammals wilson")</f>
        <v>983edc06-7e05-44a0-ad15-4eb224f662de</v>
      </c>
      <c r="K6626" t="str">
        <f>IFERROR(VLOOKUP($E6626,mammalswilson,3,FALSE),"not mammals wilson")</f>
        <v>983edc06-7e05-44a0-ad15-4eb224f662de</v>
      </c>
      <c r="L6626" t="s">
        <v>10380</v>
      </c>
      <c r="M6626" t="b">
        <v>1</v>
      </c>
    </row>
    <row r="6627" spans="1:13" x14ac:dyDescent="0.25">
      <c r="A6627" t="s">
        <v>10381</v>
      </c>
      <c r="B6627">
        <v>200531</v>
      </c>
      <c r="C6627" t="str">
        <f>VLOOKUP($B6627,taxa1,2,FALSE)</f>
        <v>Hoplopleura intermedia</v>
      </c>
      <c r="D6627" t="str">
        <f>VLOOKUP($B6627,taxa1,3,FALSE)</f>
        <v>8d8b7aba-4f1b-4f83-b7ca-1e8e3a9d486a</v>
      </c>
      <c r="E6627">
        <v>204245</v>
      </c>
      <c r="F6627" t="str">
        <f>IFERROR(VLOOKUP($E6627,aves,2,FALSE),"not aves")</f>
        <v>not aves</v>
      </c>
      <c r="G6627" t="str">
        <f>IFERROR(VLOOKUP($E6627,aves,3,FALSE),"not aves")</f>
        <v>not aves</v>
      </c>
      <c r="H6627" t="str">
        <f>IFERROR(VLOOKUP($E6627,mammalsprice,2,FALSE),"not mammals price")</f>
        <v>not mammals price</v>
      </c>
      <c r="I6627" t="str">
        <f>IFERROR(VLOOKUP($E6627,mammalsprice,3,FALSE),"not mammals price")</f>
        <v>not mammals price</v>
      </c>
      <c r="J6627" t="str">
        <f>IFERROR(VLOOKUP($E6627,mammalswilson,3,FALSE),"not mammals wilson")</f>
        <v>5977598d-7d33-456b-a785-96261be95140</v>
      </c>
      <c r="K6627" t="str">
        <f>IFERROR(VLOOKUP($E6627,mammalswilson,3,FALSE),"not mammals wilson")</f>
        <v>5977598d-7d33-456b-a785-96261be95140</v>
      </c>
      <c r="L6627" t="s">
        <v>10382</v>
      </c>
      <c r="M6627" t="b">
        <v>1</v>
      </c>
    </row>
    <row r="6628" spans="1:13" x14ac:dyDescent="0.25">
      <c r="A6628" t="s">
        <v>10383</v>
      </c>
      <c r="B6628">
        <v>200530</v>
      </c>
      <c r="C6628" t="str">
        <f>VLOOKUP($B6628,taxa1,2,FALSE)</f>
        <v>Hoplopleura ismailiae</v>
      </c>
      <c r="D6628" t="str">
        <f>VLOOKUP($B6628,taxa1,3,FALSE)</f>
        <v>8ae2c45b-2157-43bd-bc3a-032e2a058143</v>
      </c>
      <c r="E6628">
        <v>204248</v>
      </c>
      <c r="F6628" t="str">
        <f>IFERROR(VLOOKUP($E6628,aves,2,FALSE),"not aves")</f>
        <v>not aves</v>
      </c>
      <c r="G6628" t="str">
        <f>IFERROR(VLOOKUP($E6628,aves,3,FALSE),"not aves")</f>
        <v>not aves</v>
      </c>
      <c r="H6628" t="str">
        <f>IFERROR(VLOOKUP($E6628,mammalsprice,2,FALSE),"not mammals price")</f>
        <v>not mammals price</v>
      </c>
      <c r="I6628" t="str">
        <f>IFERROR(VLOOKUP($E6628,mammalsprice,3,FALSE),"not mammals price")</f>
        <v>not mammals price</v>
      </c>
      <c r="J6628" t="str">
        <f>IFERROR(VLOOKUP($E6628,mammalswilson,3,FALSE),"not mammals wilson")</f>
        <v>ae74ef1c-2974-47b0-b2d0-4629b75eceb6</v>
      </c>
      <c r="K6628" t="str">
        <f>IFERROR(VLOOKUP($E6628,mammalswilson,3,FALSE),"not mammals wilson")</f>
        <v>ae74ef1c-2974-47b0-b2d0-4629b75eceb6</v>
      </c>
      <c r="L6628" t="s">
        <v>10384</v>
      </c>
      <c r="M6628" t="b">
        <v>1</v>
      </c>
    </row>
    <row r="6629" spans="1:13" x14ac:dyDescent="0.25">
      <c r="A6629" t="s">
        <v>10385</v>
      </c>
      <c r="B6629">
        <v>200529</v>
      </c>
      <c r="C6629" t="str">
        <f>VLOOKUP($B6629,taxa1,2,FALSE)</f>
        <v>Hoplopleura irritans</v>
      </c>
      <c r="D6629" t="str">
        <f>VLOOKUP($B6629,taxa1,3,FALSE)</f>
        <v>a4da5c55-c178-4d0e-a8e3-9ce462d02f77</v>
      </c>
      <c r="E6629">
        <v>205887</v>
      </c>
      <c r="F6629" t="str">
        <f>IFERROR(VLOOKUP($E6629,aves,2,FALSE),"not aves")</f>
        <v>not aves</v>
      </c>
      <c r="G6629" t="str">
        <f>IFERROR(VLOOKUP($E6629,aves,3,FALSE),"not aves")</f>
        <v>not aves</v>
      </c>
      <c r="H6629" t="str">
        <f>IFERROR(VLOOKUP($E6629,mammalsprice,2,FALSE),"not mammals price")</f>
        <v>not mammals price</v>
      </c>
      <c r="I6629" t="str">
        <f>IFERROR(VLOOKUP($E6629,mammalsprice,3,FALSE),"not mammals price")</f>
        <v>not mammals price</v>
      </c>
      <c r="J6629" t="str">
        <f>IFERROR(VLOOKUP($E6629,mammalswilson,3,FALSE),"not mammals wilson")</f>
        <v>0f98b7db-291f-4507-a998-e2d69bf04141</v>
      </c>
      <c r="K6629" t="str">
        <f>IFERROR(VLOOKUP($E6629,mammalswilson,3,FALSE),"not mammals wilson")</f>
        <v>0f98b7db-291f-4507-a998-e2d69bf04141</v>
      </c>
      <c r="L6629" t="s">
        <v>10386</v>
      </c>
      <c r="M6629" t="b">
        <v>1</v>
      </c>
    </row>
    <row r="6630" spans="1:13" x14ac:dyDescent="0.25">
      <c r="A6630" t="s">
        <v>10387</v>
      </c>
      <c r="B6630">
        <v>200528</v>
      </c>
      <c r="C6630" t="str">
        <f>VLOOKUP($B6630,taxa1,2,FALSE)</f>
        <v>Hoplopleura inusitata</v>
      </c>
      <c r="D6630" t="str">
        <f>VLOOKUP($B6630,taxa1,3,FALSE)</f>
        <v>602eb719-6101-4f3e-b159-cf1565656d0b</v>
      </c>
      <c r="E6630">
        <v>203237</v>
      </c>
      <c r="F6630" t="str">
        <f>IFERROR(VLOOKUP($E6630,aves,2,FALSE),"not aves")</f>
        <v>not aves</v>
      </c>
      <c r="G6630" t="str">
        <f>IFERROR(VLOOKUP($E6630,aves,3,FALSE),"not aves")</f>
        <v>not aves</v>
      </c>
      <c r="H6630" t="str">
        <f>IFERROR(VLOOKUP($E6630,mammalsprice,2,FALSE),"not mammals price")</f>
        <v>not mammals price</v>
      </c>
      <c r="I6630" t="str">
        <f>IFERROR(VLOOKUP($E6630,mammalsprice,3,FALSE),"not mammals price")</f>
        <v>not mammals price</v>
      </c>
      <c r="J6630" t="str">
        <f>IFERROR(VLOOKUP($E6630,mammalswilson,3,FALSE),"not mammals wilson")</f>
        <v>d9364ebe-d27a-410d-8c87-13d7d9176f36</v>
      </c>
      <c r="K6630" t="str">
        <f>IFERROR(VLOOKUP($E6630,mammalswilson,3,FALSE),"not mammals wilson")</f>
        <v>d9364ebe-d27a-410d-8c87-13d7d9176f36</v>
      </c>
      <c r="L6630" t="s">
        <v>10388</v>
      </c>
      <c r="M6630" t="b">
        <v>1</v>
      </c>
    </row>
    <row r="6631" spans="1:13" x14ac:dyDescent="0.25">
      <c r="A6631" t="s">
        <v>10389</v>
      </c>
      <c r="B6631">
        <v>200527</v>
      </c>
      <c r="C6631" t="str">
        <f>VLOOKUP($B6631,taxa1,2,FALSE)</f>
        <v>Hoplopleura ingens</v>
      </c>
      <c r="D6631" t="str">
        <f>VLOOKUP($B6631,taxa1,3,FALSE)</f>
        <v>8d52f772-d497-4719-9a1d-f00e936c30ac</v>
      </c>
      <c r="E6631">
        <v>202494</v>
      </c>
      <c r="F6631" t="str">
        <f>IFERROR(VLOOKUP($E6631,aves,2,FALSE),"not aves")</f>
        <v>not aves</v>
      </c>
      <c r="G6631" t="str">
        <f>IFERROR(VLOOKUP($E6631,aves,3,FALSE),"not aves")</f>
        <v>not aves</v>
      </c>
      <c r="H6631" t="str">
        <f>IFERROR(VLOOKUP($E6631,mammalsprice,2,FALSE),"not mammals price")</f>
        <v>not mammals price</v>
      </c>
      <c r="I6631" t="str">
        <f>IFERROR(VLOOKUP($E6631,mammalsprice,3,FALSE),"not mammals price")</f>
        <v>not mammals price</v>
      </c>
      <c r="J6631" t="str">
        <f>IFERROR(VLOOKUP($E6631,mammalswilson,3,FALSE),"not mammals wilson")</f>
        <v>db71ea19-c59a-4912-884b-c449cbc98c77</v>
      </c>
      <c r="K6631" t="str">
        <f>IFERROR(VLOOKUP($E6631,mammalswilson,3,FALSE),"not mammals wilson")</f>
        <v>db71ea19-c59a-4912-884b-c449cbc98c77</v>
      </c>
      <c r="L6631" t="s">
        <v>10390</v>
      </c>
      <c r="M6631" t="b">
        <v>1</v>
      </c>
    </row>
    <row r="6632" spans="1:13" x14ac:dyDescent="0.25">
      <c r="A6632" t="s">
        <v>10391</v>
      </c>
      <c r="B6632">
        <v>200526</v>
      </c>
      <c r="C6632" t="str">
        <f>VLOOKUP($B6632,taxa1,2,FALSE)</f>
        <v>Hoplopleura imparata</v>
      </c>
      <c r="D6632" t="str">
        <f>VLOOKUP($B6632,taxa1,3,FALSE)</f>
        <v>9a67a327-214d-4f21-9d3a-289ad17fbb81</v>
      </c>
      <c r="E6632">
        <v>202396</v>
      </c>
      <c r="F6632" t="str">
        <f>IFERROR(VLOOKUP($E6632,aves,2,FALSE),"not aves")</f>
        <v>not aves</v>
      </c>
      <c r="G6632" t="str">
        <f>IFERROR(VLOOKUP($E6632,aves,3,FALSE),"not aves")</f>
        <v>not aves</v>
      </c>
      <c r="H6632" t="str">
        <f>IFERROR(VLOOKUP($E6632,mammalsprice,2,FALSE),"not mammals price")</f>
        <v>not mammals price</v>
      </c>
      <c r="I6632" t="str">
        <f>IFERROR(VLOOKUP($E6632,mammalsprice,3,FALSE),"not mammals price")</f>
        <v>not mammals price</v>
      </c>
      <c r="J6632" t="str">
        <f>IFERROR(VLOOKUP($E6632,mammalswilson,3,FALSE),"not mammals wilson")</f>
        <v>8f415239-3ce4-4d3a-814c-739c43d6821c</v>
      </c>
      <c r="K6632" t="str">
        <f>IFERROR(VLOOKUP($E6632,mammalswilson,3,FALSE),"not mammals wilson")</f>
        <v>8f415239-3ce4-4d3a-814c-739c43d6821c</v>
      </c>
      <c r="L6632" t="s">
        <v>10392</v>
      </c>
      <c r="M6632" t="b">
        <v>1</v>
      </c>
    </row>
    <row r="6633" spans="1:13" x14ac:dyDescent="0.25">
      <c r="A6633" t="s">
        <v>10393</v>
      </c>
      <c r="B6633">
        <v>200525</v>
      </c>
      <c r="C6633" t="str">
        <f>VLOOKUP($B6633,taxa1,2,FALSE)</f>
        <v>Hoplopleura inagakii</v>
      </c>
      <c r="D6633" t="str">
        <f>VLOOKUP($B6633,taxa1,3,FALSE)</f>
        <v>57dc579b-6d81-4adf-bf2f-cb426ace2052</v>
      </c>
      <c r="E6633">
        <v>202747</v>
      </c>
      <c r="F6633" t="str">
        <f>IFERROR(VLOOKUP($E6633,aves,2,FALSE),"not aves")</f>
        <v>not aves</v>
      </c>
      <c r="G6633" t="str">
        <f>IFERROR(VLOOKUP($E6633,aves,3,FALSE),"not aves")</f>
        <v>not aves</v>
      </c>
      <c r="H6633" t="str">
        <f>IFERROR(VLOOKUP($E6633,mammalsprice,2,FALSE),"not mammals price")</f>
        <v>not mammals price</v>
      </c>
      <c r="I6633" t="str">
        <f>IFERROR(VLOOKUP($E6633,mammalsprice,3,FALSE),"not mammals price")</f>
        <v>not mammals price</v>
      </c>
      <c r="J6633" t="str">
        <f>IFERROR(VLOOKUP($E6633,mammalswilson,3,FALSE),"not mammals wilson")</f>
        <v>dd34ed6b-d559-4e4e-bd23-c878c3befefe</v>
      </c>
      <c r="K6633" t="str">
        <f>IFERROR(VLOOKUP($E6633,mammalswilson,3,FALSE),"not mammals wilson")</f>
        <v>dd34ed6b-d559-4e4e-bd23-c878c3befefe</v>
      </c>
      <c r="L6633" t="s">
        <v>10394</v>
      </c>
      <c r="M6633" t="b">
        <v>1</v>
      </c>
    </row>
    <row r="6634" spans="1:13" x14ac:dyDescent="0.25">
      <c r="A6634" t="s">
        <v>10395</v>
      </c>
      <c r="B6634">
        <v>200524</v>
      </c>
      <c r="C6634" t="str">
        <f>VLOOKUP($B6634,taxa1,2,FALSE)</f>
        <v>Hoplopleura indiscreta</v>
      </c>
      <c r="D6634" t="str">
        <f>VLOOKUP($B6634,taxa1,3,FALSE)</f>
        <v>e0ba75c3-4d66-41be-8d39-912ab619332e</v>
      </c>
      <c r="E6634">
        <v>202056</v>
      </c>
      <c r="F6634" t="str">
        <f>IFERROR(VLOOKUP($E6634,aves,2,FALSE),"not aves")</f>
        <v>not aves</v>
      </c>
      <c r="G6634" t="str">
        <f>IFERROR(VLOOKUP($E6634,aves,3,FALSE),"not aves")</f>
        <v>not aves</v>
      </c>
      <c r="H6634" t="str">
        <f>IFERROR(VLOOKUP($E6634,mammalsprice,2,FALSE),"not mammals price")</f>
        <v>not mammals price</v>
      </c>
      <c r="I6634" t="str">
        <f>IFERROR(VLOOKUP($E6634,mammalsprice,3,FALSE),"not mammals price")</f>
        <v>not mammals price</v>
      </c>
      <c r="J6634" t="str">
        <f>IFERROR(VLOOKUP($E6634,mammalswilson,3,FALSE),"not mammals wilson")</f>
        <v>bf314247-f106-4315-b3f9-522777db5c81</v>
      </c>
      <c r="K6634" t="str">
        <f>IFERROR(VLOOKUP($E6634,mammalswilson,3,FALSE),"not mammals wilson")</f>
        <v>bf314247-f106-4315-b3f9-522777db5c81</v>
      </c>
      <c r="L6634" t="s">
        <v>10396</v>
      </c>
      <c r="M6634" t="b">
        <v>1</v>
      </c>
    </row>
    <row r="6635" spans="1:13" x14ac:dyDescent="0.25">
      <c r="A6635" t="s">
        <v>10397</v>
      </c>
      <c r="B6635">
        <v>200508</v>
      </c>
      <c r="C6635" t="str">
        <f>VLOOKUP($B6635,taxa1,2,FALSE)</f>
        <v>Hoplopleura emphereia</v>
      </c>
      <c r="D6635" t="str">
        <f>VLOOKUP($B6635,taxa1,3,FALSE)</f>
        <v>5f201866-5d5f-4ebb-bf8d-18d0b4dcf563</v>
      </c>
      <c r="E6635">
        <v>205383</v>
      </c>
      <c r="F6635" t="str">
        <f>IFERROR(VLOOKUP($E6635,aves,2,FALSE),"not aves")</f>
        <v>not aves</v>
      </c>
      <c r="G6635" t="str">
        <f>IFERROR(VLOOKUP($E6635,aves,3,FALSE),"not aves")</f>
        <v>not aves</v>
      </c>
      <c r="H6635" t="str">
        <f>IFERROR(VLOOKUP($E6635,mammalsprice,2,FALSE),"not mammals price")</f>
        <v>not mammals price</v>
      </c>
      <c r="I6635" t="str">
        <f>IFERROR(VLOOKUP($E6635,mammalsprice,3,FALSE),"not mammals price")</f>
        <v>not mammals price</v>
      </c>
      <c r="J6635" t="str">
        <f>IFERROR(VLOOKUP($E6635,mammalswilson,3,FALSE),"not mammals wilson")</f>
        <v>ecf182b7-4589-4a4d-9b3e-0cf3c303e0bf</v>
      </c>
      <c r="K6635" t="str">
        <f>IFERROR(VLOOKUP($E6635,mammalswilson,3,FALSE),"not mammals wilson")</f>
        <v>ecf182b7-4589-4a4d-9b3e-0cf3c303e0bf</v>
      </c>
      <c r="L6635" t="s">
        <v>10398</v>
      </c>
      <c r="M6635" t="b">
        <v>1</v>
      </c>
    </row>
    <row r="6636" spans="1:13" x14ac:dyDescent="0.25">
      <c r="A6636" t="s">
        <v>10399</v>
      </c>
      <c r="B6636">
        <v>200522</v>
      </c>
      <c r="C6636" t="str">
        <f>VLOOKUP($B6636,taxa1,2,FALSE)</f>
        <v>Hoplopleura hirsuta</v>
      </c>
      <c r="D6636" t="str">
        <f>VLOOKUP($B6636,taxa1,3,FALSE)</f>
        <v>6c4ec476-f17f-4fea-adca-4b166094fb9a</v>
      </c>
      <c r="E6636">
        <v>206215</v>
      </c>
      <c r="F6636" t="str">
        <f>IFERROR(VLOOKUP($E6636,aves,2,FALSE),"not aves")</f>
        <v>not aves</v>
      </c>
      <c r="G6636" t="str">
        <f>IFERROR(VLOOKUP($E6636,aves,3,FALSE),"not aves")</f>
        <v>not aves</v>
      </c>
      <c r="H6636" t="str">
        <f>IFERROR(VLOOKUP($E6636,mammalsprice,2,FALSE),"not mammals price")</f>
        <v>not mammals price</v>
      </c>
      <c r="I6636" t="str">
        <f>IFERROR(VLOOKUP($E6636,mammalsprice,3,FALSE),"not mammals price")</f>
        <v>not mammals price</v>
      </c>
      <c r="J6636" t="str">
        <f>IFERROR(VLOOKUP($E6636,mammalswilson,3,FALSE),"not mammals wilson")</f>
        <v>20fbff37-dd40-44b3-8ce3-cbd618651e69</v>
      </c>
      <c r="K6636" t="str">
        <f>IFERROR(VLOOKUP($E6636,mammalswilson,3,FALSE),"not mammals wilson")</f>
        <v>20fbff37-dd40-44b3-8ce3-cbd618651e69</v>
      </c>
      <c r="L6636" t="s">
        <v>10400</v>
      </c>
      <c r="M6636" t="b">
        <v>1</v>
      </c>
    </row>
    <row r="6637" spans="1:13" x14ac:dyDescent="0.25">
      <c r="A6637" t="s">
        <v>10401</v>
      </c>
      <c r="B6637">
        <v>200484</v>
      </c>
      <c r="C6637" t="str">
        <f>VLOOKUP($B6637,taxa1,2,FALSE)</f>
        <v>Hoplopleura calabyi</v>
      </c>
      <c r="D6637" t="str">
        <f>VLOOKUP($B6637,taxa1,3,FALSE)</f>
        <v>501679b5-0fdb-4c22-80e8-57ca1699eff6</v>
      </c>
      <c r="E6637">
        <v>205766</v>
      </c>
      <c r="F6637" t="str">
        <f>IFERROR(VLOOKUP($E6637,aves,2,FALSE),"not aves")</f>
        <v>not aves</v>
      </c>
      <c r="G6637" t="str">
        <f>IFERROR(VLOOKUP($E6637,aves,3,FALSE),"not aves")</f>
        <v>not aves</v>
      </c>
      <c r="H6637" t="str">
        <f>IFERROR(VLOOKUP($E6637,mammalsprice,2,FALSE),"not mammals price")</f>
        <v>not mammals price</v>
      </c>
      <c r="I6637" t="str">
        <f>IFERROR(VLOOKUP($E6637,mammalsprice,3,FALSE),"not mammals price")</f>
        <v>not mammals price</v>
      </c>
      <c r="J6637" t="str">
        <f>IFERROR(VLOOKUP($E6637,mammalswilson,3,FALSE),"not mammals wilson")</f>
        <v>d3f551db-1c20-4f9b-9e1e-6dc044892795</v>
      </c>
      <c r="K6637" t="str">
        <f>IFERROR(VLOOKUP($E6637,mammalswilson,3,FALSE),"not mammals wilson")</f>
        <v>d3f551db-1c20-4f9b-9e1e-6dc044892795</v>
      </c>
      <c r="L6637" t="s">
        <v>10402</v>
      </c>
      <c r="M6637" t="b">
        <v>1</v>
      </c>
    </row>
    <row r="6638" spans="1:13" x14ac:dyDescent="0.25">
      <c r="A6638" t="s">
        <v>10403</v>
      </c>
      <c r="B6638">
        <v>200520</v>
      </c>
      <c r="C6638" t="str">
        <f>VLOOKUP($B6638,taxa1,2,FALSE)</f>
        <v>Hoplopleura hesperomydis</v>
      </c>
      <c r="D6638" t="str">
        <f>VLOOKUP($B6638,taxa1,3,FALSE)</f>
        <v>3c7eba7f-4a47-4f95-97cd-0c3788937464</v>
      </c>
      <c r="E6638">
        <v>205371</v>
      </c>
      <c r="F6638" t="str">
        <f>IFERROR(VLOOKUP($E6638,aves,2,FALSE),"not aves")</f>
        <v>not aves</v>
      </c>
      <c r="G6638" t="str">
        <f>IFERROR(VLOOKUP($E6638,aves,3,FALSE),"not aves")</f>
        <v>not aves</v>
      </c>
      <c r="H6638" t="str">
        <f>IFERROR(VLOOKUP($E6638,mammalsprice,2,FALSE),"not mammals price")</f>
        <v>not mammals price</v>
      </c>
      <c r="I6638" t="str">
        <f>IFERROR(VLOOKUP($E6638,mammalsprice,3,FALSE),"not mammals price")</f>
        <v>not mammals price</v>
      </c>
      <c r="J6638" t="str">
        <f>IFERROR(VLOOKUP($E6638,mammalswilson,3,FALSE),"not mammals wilson")</f>
        <v>ae5b8402-8288-44ee-9565-03ce8f665998</v>
      </c>
      <c r="K6638" t="str">
        <f>IFERROR(VLOOKUP($E6638,mammalswilson,3,FALSE),"not mammals wilson")</f>
        <v>ae5b8402-8288-44ee-9565-03ce8f665998</v>
      </c>
      <c r="L6638" t="s">
        <v>10404</v>
      </c>
      <c r="M6638" t="b">
        <v>1</v>
      </c>
    </row>
    <row r="6639" spans="1:13" x14ac:dyDescent="0.25">
      <c r="A6639" t="s">
        <v>10405</v>
      </c>
      <c r="B6639">
        <v>200519</v>
      </c>
      <c r="C6639" t="str">
        <f>VLOOKUP($B6639,taxa1,2,FALSE)</f>
        <v>Hoplopleura himenezumi</v>
      </c>
      <c r="D6639" t="str">
        <f>VLOOKUP($B6639,taxa1,3,FALSE)</f>
        <v>6c6c681d-1028-4bf0-815b-ccf4d4032673</v>
      </c>
      <c r="E6639">
        <v>202230</v>
      </c>
      <c r="F6639" t="str">
        <f>IFERROR(VLOOKUP($E6639,aves,2,FALSE),"not aves")</f>
        <v>not aves</v>
      </c>
      <c r="G6639" t="str">
        <f>IFERROR(VLOOKUP($E6639,aves,3,FALSE),"not aves")</f>
        <v>not aves</v>
      </c>
      <c r="H6639" t="str">
        <f>IFERROR(VLOOKUP($E6639,mammalsprice,2,FALSE),"not mammals price")</f>
        <v>not mammals price</v>
      </c>
      <c r="I6639" t="str">
        <f>IFERROR(VLOOKUP($E6639,mammalsprice,3,FALSE),"not mammals price")</f>
        <v>not mammals price</v>
      </c>
      <c r="J6639" t="str">
        <f>IFERROR(VLOOKUP($E6639,mammalswilson,3,FALSE),"not mammals wilson")</f>
        <v>0d61dbf0-149f-49d2-ad8c-e0e281e821d9</v>
      </c>
      <c r="K6639" t="str">
        <f>IFERROR(VLOOKUP($E6639,mammalswilson,3,FALSE),"not mammals wilson")</f>
        <v>0d61dbf0-149f-49d2-ad8c-e0e281e821d9</v>
      </c>
      <c r="L6639" t="s">
        <v>10406</v>
      </c>
      <c r="M6639" t="b">
        <v>1</v>
      </c>
    </row>
    <row r="6640" spans="1:13" x14ac:dyDescent="0.25">
      <c r="A6640" t="s">
        <v>10407</v>
      </c>
      <c r="B6640">
        <v>200518</v>
      </c>
      <c r="C6640" t="str">
        <f>VLOOKUP($B6640,taxa1,2,FALSE)</f>
        <v>Hoplopleura himalayana</v>
      </c>
      <c r="D6640" t="str">
        <f>VLOOKUP($B6640,taxa1,3,FALSE)</f>
        <v>beeac6eb-8930-450c-a328-6e502fb58fc7</v>
      </c>
      <c r="E6640">
        <v>207222</v>
      </c>
      <c r="F6640" t="str">
        <f>IFERROR(VLOOKUP($E6640,aves,2,FALSE),"not aves")</f>
        <v>not aves</v>
      </c>
      <c r="G6640" t="str">
        <f>IFERROR(VLOOKUP($E6640,aves,3,FALSE),"not aves")</f>
        <v>not aves</v>
      </c>
      <c r="H6640" t="str">
        <f>IFERROR(VLOOKUP($E6640,mammalsprice,2,FALSE),"not mammals price")</f>
        <v>not mammals price</v>
      </c>
      <c r="I6640" t="str">
        <f>IFERROR(VLOOKUP($E6640,mammalsprice,3,FALSE),"not mammals price")</f>
        <v>not mammals price</v>
      </c>
      <c r="J6640" t="str">
        <f>IFERROR(VLOOKUP($E6640,mammalswilson,3,FALSE),"not mammals wilson")</f>
        <v>351d53eb-ba74-40af-892c-4ec49a6e32bd</v>
      </c>
      <c r="K6640" t="str">
        <f>IFERROR(VLOOKUP($E6640,mammalswilson,3,FALSE),"not mammals wilson")</f>
        <v>351d53eb-ba74-40af-892c-4ec49a6e32bd</v>
      </c>
      <c r="L6640" t="s">
        <v>10408</v>
      </c>
      <c r="M6640" t="b">
        <v>1</v>
      </c>
    </row>
    <row r="6641" spans="1:13" x14ac:dyDescent="0.25">
      <c r="A6641" t="s">
        <v>10409</v>
      </c>
      <c r="B6641">
        <v>200517</v>
      </c>
      <c r="C6641" t="str">
        <f>VLOOKUP($B6641,taxa1,2,FALSE)</f>
        <v>Hoplopleura handleyi</v>
      </c>
      <c r="D6641" t="str">
        <f>VLOOKUP($B6641,taxa1,3,FALSE)</f>
        <v>1845cf2c-b806-49d1-ab46-7de93208f482</v>
      </c>
      <c r="E6641">
        <v>204841</v>
      </c>
      <c r="F6641" t="str">
        <f>IFERROR(VLOOKUP($E6641,aves,2,FALSE),"not aves")</f>
        <v>not aves</v>
      </c>
      <c r="G6641" t="str">
        <f>IFERROR(VLOOKUP($E6641,aves,3,FALSE),"not aves")</f>
        <v>not aves</v>
      </c>
      <c r="H6641" t="str">
        <f>IFERROR(VLOOKUP($E6641,mammalsprice,2,FALSE),"not mammals price")</f>
        <v>not mammals price</v>
      </c>
      <c r="I6641" t="str">
        <f>IFERROR(VLOOKUP($E6641,mammalsprice,3,FALSE),"not mammals price")</f>
        <v>not mammals price</v>
      </c>
      <c r="J6641" t="str">
        <f>IFERROR(VLOOKUP($E6641,mammalswilson,3,FALSE),"not mammals wilson")</f>
        <v>64042179-cd02-4271-8071-7f84455431ac</v>
      </c>
      <c r="K6641" t="str">
        <f>IFERROR(VLOOKUP($E6641,mammalswilson,3,FALSE),"not mammals wilson")</f>
        <v>64042179-cd02-4271-8071-7f84455431ac</v>
      </c>
      <c r="L6641" t="s">
        <v>10410</v>
      </c>
      <c r="M6641" t="b">
        <v>1</v>
      </c>
    </row>
    <row r="6642" spans="1:13" x14ac:dyDescent="0.25">
      <c r="A6642" t="s">
        <v>10411</v>
      </c>
      <c r="B6642">
        <v>200516</v>
      </c>
      <c r="C6642" t="str">
        <f>VLOOKUP($B6642,taxa1,2,FALSE)</f>
        <v>Hoplopleura griseoflavae</v>
      </c>
      <c r="D6642" t="str">
        <f>VLOOKUP($B6642,taxa1,3,FALSE)</f>
        <v>069a65e4-cb85-4ced-8fba-679a8d802df3</v>
      </c>
      <c r="E6642">
        <v>203638</v>
      </c>
      <c r="F6642" t="str">
        <f>IFERROR(VLOOKUP($E6642,aves,2,FALSE),"not aves")</f>
        <v>not aves</v>
      </c>
      <c r="G6642" t="str">
        <f>IFERROR(VLOOKUP($E6642,aves,3,FALSE),"not aves")</f>
        <v>not aves</v>
      </c>
      <c r="H6642" t="str">
        <f>IFERROR(VLOOKUP($E6642,mammalsprice,2,FALSE),"not mammals price")</f>
        <v>not mammals price</v>
      </c>
      <c r="I6642" t="str">
        <f>IFERROR(VLOOKUP($E6642,mammalsprice,3,FALSE),"not mammals price")</f>
        <v>not mammals price</v>
      </c>
      <c r="J6642" t="str">
        <f>IFERROR(VLOOKUP($E6642,mammalswilson,3,FALSE),"not mammals wilson")</f>
        <v>b3bd6872-042a-4d96-b8d8-5d61abbe3d93</v>
      </c>
      <c r="K6642" t="str">
        <f>IFERROR(VLOOKUP($E6642,mammalswilson,3,FALSE),"not mammals wilson")</f>
        <v>b3bd6872-042a-4d96-b8d8-5d61abbe3d93</v>
      </c>
      <c r="L6642" t="s">
        <v>9906</v>
      </c>
      <c r="M6642" t="b">
        <v>1</v>
      </c>
    </row>
    <row r="6643" spans="1:13" x14ac:dyDescent="0.25">
      <c r="A6643" t="s">
        <v>10412</v>
      </c>
      <c r="B6643">
        <v>200515</v>
      </c>
      <c r="C6643" t="str">
        <f>VLOOKUP($B6643,taxa1,2,FALSE)</f>
        <v>Hoplopleura gyomydis</v>
      </c>
      <c r="D6643" t="str">
        <f>VLOOKUP($B6643,taxa1,3,FALSE)</f>
        <v>b6ba8ca6-ebe6-4cd4-bd50-594dfab7b7ec</v>
      </c>
      <c r="E6643">
        <v>205760</v>
      </c>
      <c r="F6643" t="str">
        <f>IFERROR(VLOOKUP($E6643,aves,2,FALSE),"not aves")</f>
        <v>not aves</v>
      </c>
      <c r="G6643" t="str">
        <f>IFERROR(VLOOKUP($E6643,aves,3,FALSE),"not aves")</f>
        <v>not aves</v>
      </c>
      <c r="H6643" t="str">
        <f>IFERROR(VLOOKUP($E6643,mammalsprice,2,FALSE),"not mammals price")</f>
        <v>not mammals price</v>
      </c>
      <c r="I6643" t="str">
        <f>IFERROR(VLOOKUP($E6643,mammalsprice,3,FALSE),"not mammals price")</f>
        <v>not mammals price</v>
      </c>
      <c r="J6643" t="str">
        <f>IFERROR(VLOOKUP($E6643,mammalswilson,3,FALSE),"not mammals wilson")</f>
        <v>98a7e23f-b9f0-4872-acfe-726c2ba74892</v>
      </c>
      <c r="K6643" t="str">
        <f>IFERROR(VLOOKUP($E6643,mammalswilson,3,FALSE),"not mammals wilson")</f>
        <v>98a7e23f-b9f0-4872-acfe-726c2ba74892</v>
      </c>
      <c r="L6643" t="s">
        <v>10413</v>
      </c>
      <c r="M6643" t="b">
        <v>1</v>
      </c>
    </row>
    <row r="6644" spans="1:13" x14ac:dyDescent="0.25">
      <c r="A6644" t="s">
        <v>10414</v>
      </c>
      <c r="B6644">
        <v>200514</v>
      </c>
      <c r="C6644" t="str">
        <f>VLOOKUP($B6644,taxa1,2,FALSE)</f>
        <v>Hoplopleura funambuli</v>
      </c>
      <c r="D6644" t="str">
        <f>VLOOKUP($B6644,taxa1,3,FALSE)</f>
        <v>09445b8c-a230-4045-a3e6-28e3f410ec53</v>
      </c>
      <c r="E6644">
        <v>203429</v>
      </c>
      <c r="F6644" t="str">
        <f>IFERROR(VLOOKUP($E6644,aves,2,FALSE),"not aves")</f>
        <v>not aves</v>
      </c>
      <c r="G6644" t="str">
        <f>IFERROR(VLOOKUP($E6644,aves,3,FALSE),"not aves")</f>
        <v>not aves</v>
      </c>
      <c r="H6644" t="str">
        <f>IFERROR(VLOOKUP($E6644,mammalsprice,2,FALSE),"not mammals price")</f>
        <v>not mammals price</v>
      </c>
      <c r="I6644" t="str">
        <f>IFERROR(VLOOKUP($E6644,mammalsprice,3,FALSE),"not mammals price")</f>
        <v>not mammals price</v>
      </c>
      <c r="J6644" t="str">
        <f>IFERROR(VLOOKUP($E6644,mammalswilson,3,FALSE),"not mammals wilson")</f>
        <v>ef83934e-82de-4f68-ba73-d5f0b6905fe9</v>
      </c>
      <c r="K6644" t="str">
        <f>IFERROR(VLOOKUP($E6644,mammalswilson,3,FALSE),"not mammals wilson")</f>
        <v>ef83934e-82de-4f68-ba73-d5f0b6905fe9</v>
      </c>
      <c r="L6644" t="s">
        <v>9985</v>
      </c>
      <c r="M6644" t="b">
        <v>1</v>
      </c>
    </row>
    <row r="6645" spans="1:13" x14ac:dyDescent="0.25">
      <c r="A6645" t="s">
        <v>10415</v>
      </c>
      <c r="B6645">
        <v>200513</v>
      </c>
      <c r="C6645" t="str">
        <f>VLOOKUP($B6645,taxa1,2,FALSE)</f>
        <v>Hoplopleura ferrisi</v>
      </c>
      <c r="D6645" t="str">
        <f>VLOOKUP($B6645,taxa1,3,FALSE)</f>
        <v>d472f30b-817c-4aec-b4e7-531c6c91697b</v>
      </c>
      <c r="E6645">
        <v>205353</v>
      </c>
      <c r="F6645" t="str">
        <f>IFERROR(VLOOKUP($E6645,aves,2,FALSE),"not aves")</f>
        <v>not aves</v>
      </c>
      <c r="G6645" t="str">
        <f>IFERROR(VLOOKUP($E6645,aves,3,FALSE),"not aves")</f>
        <v>not aves</v>
      </c>
      <c r="H6645" t="str">
        <f>IFERROR(VLOOKUP($E6645,mammalsprice,2,FALSE),"not mammals price")</f>
        <v>not mammals price</v>
      </c>
      <c r="I6645" t="str">
        <f>IFERROR(VLOOKUP($E6645,mammalsprice,3,FALSE),"not mammals price")</f>
        <v>not mammals price</v>
      </c>
      <c r="J6645" t="str">
        <f>IFERROR(VLOOKUP($E6645,mammalswilson,3,FALSE),"not mammals wilson")</f>
        <v>c65ba9a3-2c03-4f42-b808-132f2fec9ea0</v>
      </c>
      <c r="K6645" t="str">
        <f>IFERROR(VLOOKUP($E6645,mammalswilson,3,FALSE),"not mammals wilson")</f>
        <v>c65ba9a3-2c03-4f42-b808-132f2fec9ea0</v>
      </c>
      <c r="L6645" t="s">
        <v>10416</v>
      </c>
      <c r="M6645" t="b">
        <v>1</v>
      </c>
    </row>
    <row r="6646" spans="1:13" x14ac:dyDescent="0.25">
      <c r="A6646" t="s">
        <v>10417</v>
      </c>
      <c r="B6646">
        <v>200512</v>
      </c>
      <c r="C6646" t="str">
        <f>VLOOKUP($B6646,taxa1,2,FALSE)</f>
        <v>Hoplopleura fonsecai</v>
      </c>
      <c r="D6646" t="str">
        <f>VLOOKUP($B6646,taxa1,3,FALSE)</f>
        <v>9118ab61-af70-4bf6-82e7-6881234f5e29</v>
      </c>
      <c r="E6646">
        <v>205206</v>
      </c>
      <c r="F6646" t="str">
        <f>IFERROR(VLOOKUP($E6646,aves,2,FALSE),"not aves")</f>
        <v>not aves</v>
      </c>
      <c r="G6646" t="str">
        <f>IFERROR(VLOOKUP($E6646,aves,3,FALSE),"not aves")</f>
        <v>not aves</v>
      </c>
      <c r="H6646" t="str">
        <f>IFERROR(VLOOKUP($E6646,mammalsprice,2,FALSE),"not mammals price")</f>
        <v>not mammals price</v>
      </c>
      <c r="I6646" t="str">
        <f>IFERROR(VLOOKUP($E6646,mammalsprice,3,FALSE),"not mammals price")</f>
        <v>not mammals price</v>
      </c>
      <c r="J6646" t="str">
        <f>IFERROR(VLOOKUP($E6646,mammalswilson,3,FALSE),"not mammals wilson")</f>
        <v>b90b92c3-bf42-4242-b3f6-4e3b1f086949</v>
      </c>
      <c r="K6646" t="str">
        <f>IFERROR(VLOOKUP($E6646,mammalswilson,3,FALSE),"not mammals wilson")</f>
        <v>b90b92c3-bf42-4242-b3f6-4e3b1f086949</v>
      </c>
      <c r="L6646" t="s">
        <v>10418</v>
      </c>
      <c r="M6646" t="b">
        <v>1</v>
      </c>
    </row>
    <row r="6647" spans="1:13" x14ac:dyDescent="0.25">
      <c r="A6647" t="s">
        <v>10419</v>
      </c>
      <c r="B6647">
        <v>200511</v>
      </c>
      <c r="C6647" t="str">
        <f>VLOOKUP($B6647,taxa1,2,FALSE)</f>
        <v>Hoplopleura exima</v>
      </c>
      <c r="D6647" t="str">
        <f>VLOOKUP($B6647,taxa1,3,FALSE)</f>
        <v>71198728-a76a-4ee8-8877-beca8225854e</v>
      </c>
      <c r="E6647">
        <v>202681</v>
      </c>
      <c r="F6647" t="str">
        <f>IFERROR(VLOOKUP($E6647,aves,2,FALSE),"not aves")</f>
        <v>not aves</v>
      </c>
      <c r="G6647" t="str">
        <f>IFERROR(VLOOKUP($E6647,aves,3,FALSE),"not aves")</f>
        <v>not aves</v>
      </c>
      <c r="H6647" t="str">
        <f>IFERROR(VLOOKUP($E6647,mammalsprice,2,FALSE),"not mammals price")</f>
        <v>not mammals price</v>
      </c>
      <c r="I6647" t="str">
        <f>IFERROR(VLOOKUP($E6647,mammalsprice,3,FALSE),"not mammals price")</f>
        <v>not mammals price</v>
      </c>
      <c r="J6647" t="str">
        <f>IFERROR(VLOOKUP($E6647,mammalswilson,3,FALSE),"not mammals wilson")</f>
        <v>7cff56da-d8f3-4e52-9aa5-a4c9cc077918</v>
      </c>
      <c r="K6647" t="str">
        <f>IFERROR(VLOOKUP($E6647,mammalswilson,3,FALSE),"not mammals wilson")</f>
        <v>7cff56da-d8f3-4e52-9aa5-a4c9cc077918</v>
      </c>
      <c r="L6647" t="s">
        <v>10420</v>
      </c>
      <c r="M6647" t="b">
        <v>1</v>
      </c>
    </row>
    <row r="6648" spans="1:13" x14ac:dyDescent="0.25">
      <c r="A6648" t="s">
        <v>10421</v>
      </c>
      <c r="B6648">
        <v>200523</v>
      </c>
      <c r="C6648" t="str">
        <f>VLOOKUP($B6648,taxa1,2,FALSE)</f>
        <v>Hoplopleura hybomyis</v>
      </c>
      <c r="D6648" t="str">
        <f>VLOOKUP($B6648,taxa1,3,FALSE)</f>
        <v>ba8fde3e-93e9-40ed-aced-b35df8c024fb</v>
      </c>
      <c r="E6648">
        <v>203810</v>
      </c>
      <c r="F6648" t="str">
        <f>IFERROR(VLOOKUP($E6648,aves,2,FALSE),"not aves")</f>
        <v>not aves</v>
      </c>
      <c r="G6648" t="str">
        <f>IFERROR(VLOOKUP($E6648,aves,3,FALSE),"not aves")</f>
        <v>not aves</v>
      </c>
      <c r="H6648" t="str">
        <f>IFERROR(VLOOKUP($E6648,mammalsprice,2,FALSE),"not mammals price")</f>
        <v>not mammals price</v>
      </c>
      <c r="I6648" t="str">
        <f>IFERROR(VLOOKUP($E6648,mammalsprice,3,FALSE),"not mammals price")</f>
        <v>not mammals price</v>
      </c>
      <c r="J6648" t="str">
        <f>IFERROR(VLOOKUP($E6648,mammalswilson,3,FALSE),"not mammals wilson")</f>
        <v>0a0949e7-65f6-457b-a40a-f6f655c5bd32</v>
      </c>
      <c r="K6648" t="str">
        <f>IFERROR(VLOOKUP($E6648,mammalswilson,3,FALSE),"not mammals wilson")</f>
        <v>0a0949e7-65f6-457b-a40a-f6f655c5bd32</v>
      </c>
      <c r="L6648" t="s">
        <v>10422</v>
      </c>
      <c r="M6648" t="b">
        <v>1</v>
      </c>
    </row>
    <row r="6649" spans="1:13" x14ac:dyDescent="0.25">
      <c r="A6649" t="s">
        <v>10423</v>
      </c>
      <c r="B6649">
        <v>200221</v>
      </c>
      <c r="C6649" t="str">
        <f>VLOOKUP($B6649,taxa1,2,FALSE)</f>
        <v>Enderleinellus puvensis</v>
      </c>
      <c r="D6649" t="str">
        <f>VLOOKUP($B6649,taxa1,3,FALSE)</f>
        <v>5e02de3f-ee5b-4985-a87a-5e9ebcb2b29b</v>
      </c>
      <c r="E6649">
        <v>202479</v>
      </c>
      <c r="F6649" t="str">
        <f>IFERROR(VLOOKUP($E6649,aves,2,FALSE),"not aves")</f>
        <v>not aves</v>
      </c>
      <c r="G6649" t="str">
        <f>IFERROR(VLOOKUP($E6649,aves,3,FALSE),"not aves")</f>
        <v>not aves</v>
      </c>
      <c r="H6649" t="str">
        <f>IFERROR(VLOOKUP($E6649,mammalsprice,2,FALSE),"not mammals price")</f>
        <v>not mammals price</v>
      </c>
      <c r="I6649" t="str">
        <f>IFERROR(VLOOKUP($E6649,mammalsprice,3,FALSE),"not mammals price")</f>
        <v>not mammals price</v>
      </c>
      <c r="J6649" t="str">
        <f>IFERROR(VLOOKUP($E6649,mammalswilson,3,FALSE),"not mammals wilson")</f>
        <v>1a84b2fd-8155-47d1-8977-3a595945986a</v>
      </c>
      <c r="K6649" t="str">
        <f>IFERROR(VLOOKUP($E6649,mammalswilson,3,FALSE),"not mammals wilson")</f>
        <v>1a84b2fd-8155-47d1-8977-3a595945986a</v>
      </c>
      <c r="L6649" t="s">
        <v>10424</v>
      </c>
      <c r="M6649" t="b">
        <v>1</v>
      </c>
    </row>
    <row r="6650" spans="1:13" x14ac:dyDescent="0.25">
      <c r="A6650" t="s">
        <v>10425</v>
      </c>
      <c r="B6650">
        <v>200486</v>
      </c>
      <c r="C6650" t="str">
        <f>VLOOKUP($B6650,taxa1,2,FALSE)</f>
        <v>Hoplopleura confuciana</v>
      </c>
      <c r="D6650" t="str">
        <f>VLOOKUP($B6650,taxa1,3,FALSE)</f>
        <v>d15cb2f2-a92f-407a-ae5b-19baebeb9432</v>
      </c>
      <c r="E6650">
        <v>204912</v>
      </c>
      <c r="F6650" t="str">
        <f>IFERROR(VLOOKUP($E6650,aves,2,FALSE),"not aves")</f>
        <v>not aves</v>
      </c>
      <c r="G6650" t="str">
        <f>IFERROR(VLOOKUP($E6650,aves,3,FALSE),"not aves")</f>
        <v>not aves</v>
      </c>
      <c r="H6650" t="str">
        <f>IFERROR(VLOOKUP($E6650,mammalsprice,2,FALSE),"not mammals price")</f>
        <v>not mammals price</v>
      </c>
      <c r="I6650" t="str">
        <f>IFERROR(VLOOKUP($E6650,mammalsprice,3,FALSE),"not mammals price")</f>
        <v>not mammals price</v>
      </c>
      <c r="J6650" t="str">
        <f>IFERROR(VLOOKUP($E6650,mammalswilson,3,FALSE),"not mammals wilson")</f>
        <v>f5185b22-fb3a-4efd-aab2-b72e7e28d36b</v>
      </c>
      <c r="K6650" t="str">
        <f>IFERROR(VLOOKUP($E6650,mammalswilson,3,FALSE),"not mammals wilson")</f>
        <v>f5185b22-fb3a-4efd-aab2-b72e7e28d36b</v>
      </c>
      <c r="L6650" t="s">
        <v>10426</v>
      </c>
      <c r="M6650" t="b">
        <v>1</v>
      </c>
    </row>
    <row r="6651" spans="1:13" x14ac:dyDescent="0.25">
      <c r="A6651" t="s">
        <v>10427</v>
      </c>
      <c r="B6651">
        <v>200287</v>
      </c>
      <c r="C6651" t="str">
        <f>VLOOKUP($B6651,taxa1,2,FALSE)</f>
        <v>Fahrenholzia hertigi</v>
      </c>
      <c r="D6651" t="str">
        <f>VLOOKUP($B6651,taxa1,3,FALSE)</f>
        <v>0d30f227-e95a-48b4-a33c-dc7dc225f0f3</v>
      </c>
      <c r="E6651">
        <v>203723</v>
      </c>
      <c r="F6651" t="str">
        <f>IFERROR(VLOOKUP($E6651,aves,2,FALSE),"not aves")</f>
        <v>not aves</v>
      </c>
      <c r="G6651" t="str">
        <f>IFERROR(VLOOKUP($E6651,aves,3,FALSE),"not aves")</f>
        <v>not aves</v>
      </c>
      <c r="H6651" t="str">
        <f>IFERROR(VLOOKUP($E6651,mammalsprice,2,FALSE),"not mammals price")</f>
        <v>not mammals price</v>
      </c>
      <c r="I6651" t="str">
        <f>IFERROR(VLOOKUP($E6651,mammalsprice,3,FALSE),"not mammals price")</f>
        <v>not mammals price</v>
      </c>
      <c r="J6651" t="str">
        <f>IFERROR(VLOOKUP($E6651,mammalswilson,3,FALSE),"not mammals wilson")</f>
        <v>13539e8f-d916-4d44-a56c-892918c280c8</v>
      </c>
      <c r="K6651" t="str">
        <f>IFERROR(VLOOKUP($E6651,mammalswilson,3,FALSE),"not mammals wilson")</f>
        <v>13539e8f-d916-4d44-a56c-892918c280c8</v>
      </c>
      <c r="L6651" t="s">
        <v>10428</v>
      </c>
      <c r="M6651" t="b">
        <v>1</v>
      </c>
    </row>
    <row r="6652" spans="1:13" x14ac:dyDescent="0.25">
      <c r="A6652" t="s">
        <v>10429</v>
      </c>
      <c r="B6652">
        <v>200820</v>
      </c>
      <c r="C6652" t="str">
        <f>VLOOKUP($B6652,taxa1,2,FALSE)</f>
        <v>Polyplax auricularis</v>
      </c>
      <c r="D6652" t="str">
        <f>VLOOKUP($B6652,taxa1,3,FALSE)</f>
        <v>8e8ab81c-e4b2-4e19-8d93-f6771852742e</v>
      </c>
      <c r="E6652">
        <v>205374</v>
      </c>
      <c r="F6652" t="str">
        <f>IFERROR(VLOOKUP($E6652,aves,2,FALSE),"not aves")</f>
        <v>not aves</v>
      </c>
      <c r="G6652" t="str">
        <f>IFERROR(VLOOKUP($E6652,aves,3,FALSE),"not aves")</f>
        <v>not aves</v>
      </c>
      <c r="H6652" t="str">
        <f>IFERROR(VLOOKUP($E6652,mammalsprice,2,FALSE),"not mammals price")</f>
        <v>not mammals price</v>
      </c>
      <c r="I6652" t="str">
        <f>IFERROR(VLOOKUP($E6652,mammalsprice,3,FALSE),"not mammals price")</f>
        <v>not mammals price</v>
      </c>
      <c r="J6652" t="str">
        <f>IFERROR(VLOOKUP($E6652,mammalswilson,3,FALSE),"not mammals wilson")</f>
        <v>8479ebb7-d28f-4d33-9973-505c46e94fd5</v>
      </c>
      <c r="K6652" t="str">
        <f>IFERROR(VLOOKUP($E6652,mammalswilson,3,FALSE),"not mammals wilson")</f>
        <v>8479ebb7-d28f-4d33-9973-505c46e94fd5</v>
      </c>
      <c r="L6652" t="s">
        <v>10430</v>
      </c>
      <c r="M6652" t="b">
        <v>1</v>
      </c>
    </row>
    <row r="6653" spans="1:13" x14ac:dyDescent="0.25">
      <c r="A6653" t="s">
        <v>10431</v>
      </c>
      <c r="B6653">
        <v>200285</v>
      </c>
      <c r="C6653" t="str">
        <f>VLOOKUP($B6653,taxa1,2,FALSE)</f>
        <v>Fahrenholzia fairchildi</v>
      </c>
      <c r="D6653" t="str">
        <f>VLOOKUP($B6653,taxa1,3,FALSE)</f>
        <v>f7fea129-3958-4cd2-8109-2382ed79c3b6</v>
      </c>
      <c r="E6653">
        <v>203723</v>
      </c>
      <c r="F6653" t="str">
        <f>IFERROR(VLOOKUP($E6653,aves,2,FALSE),"not aves")</f>
        <v>not aves</v>
      </c>
      <c r="G6653" t="str">
        <f>IFERROR(VLOOKUP($E6653,aves,3,FALSE),"not aves")</f>
        <v>not aves</v>
      </c>
      <c r="H6653" t="str">
        <f>IFERROR(VLOOKUP($E6653,mammalsprice,2,FALSE),"not mammals price")</f>
        <v>not mammals price</v>
      </c>
      <c r="I6653" t="str">
        <f>IFERROR(VLOOKUP($E6653,mammalsprice,3,FALSE),"not mammals price")</f>
        <v>not mammals price</v>
      </c>
      <c r="J6653" t="str">
        <f>IFERROR(VLOOKUP($E6653,mammalswilson,3,FALSE),"not mammals wilson")</f>
        <v>13539e8f-d916-4d44-a56c-892918c280c8</v>
      </c>
      <c r="K6653" t="str">
        <f>IFERROR(VLOOKUP($E6653,mammalswilson,3,FALSE),"not mammals wilson")</f>
        <v>13539e8f-d916-4d44-a56c-892918c280c8</v>
      </c>
      <c r="L6653" t="s">
        <v>10428</v>
      </c>
      <c r="M6653" t="b">
        <v>1</v>
      </c>
    </row>
    <row r="6654" spans="1:13" x14ac:dyDescent="0.25">
      <c r="A6654" t="s">
        <v>10432</v>
      </c>
      <c r="B6654">
        <v>200229</v>
      </c>
      <c r="C6654" t="str">
        <f>VLOOKUP($B6654,taxa1,2,FALSE)</f>
        <v>Enderleinellus zonatus</v>
      </c>
      <c r="D6654" t="str">
        <f>VLOOKUP($B6654,taxa1,3,FALSE)</f>
        <v>52e7efc1-77b5-4299-b92a-b3b111feee32</v>
      </c>
      <c r="E6654">
        <v>205313</v>
      </c>
      <c r="F6654" t="str">
        <f>IFERROR(VLOOKUP($E6654,aves,2,FALSE),"not aves")</f>
        <v>not aves</v>
      </c>
      <c r="G6654" t="str">
        <f>IFERROR(VLOOKUP($E6654,aves,3,FALSE),"not aves")</f>
        <v>not aves</v>
      </c>
      <c r="H6654" t="str">
        <f>IFERROR(VLOOKUP($E6654,mammalsprice,2,FALSE),"not mammals price")</f>
        <v>not mammals price</v>
      </c>
      <c r="I6654" t="str">
        <f>IFERROR(VLOOKUP($E6654,mammalsprice,3,FALSE),"not mammals price")</f>
        <v>not mammals price</v>
      </c>
      <c r="J6654" t="str">
        <f>IFERROR(VLOOKUP($E6654,mammalswilson,3,FALSE),"not mammals wilson")</f>
        <v>8498f43f-de34-448c-a8ba-36f23323deaa</v>
      </c>
      <c r="K6654" t="str">
        <f>IFERROR(VLOOKUP($E6654,mammalswilson,3,FALSE),"not mammals wilson")</f>
        <v>8498f43f-de34-448c-a8ba-36f23323deaa</v>
      </c>
      <c r="L6654" t="s">
        <v>10433</v>
      </c>
      <c r="M6654" t="b">
        <v>1</v>
      </c>
    </row>
    <row r="6655" spans="1:13" x14ac:dyDescent="0.25">
      <c r="A6655" t="s">
        <v>10434</v>
      </c>
      <c r="B6655">
        <v>200228</v>
      </c>
      <c r="C6655" t="str">
        <f>VLOOKUP($B6655,taxa1,2,FALSE)</f>
        <v>Enderleinellus venezuelae</v>
      </c>
      <c r="D6655" t="str">
        <f>VLOOKUP($B6655,taxa1,3,FALSE)</f>
        <v>7e9de225-01a7-4b4b-9d95-aeec09cc7ec9</v>
      </c>
      <c r="E6655">
        <v>206152</v>
      </c>
      <c r="F6655" t="str">
        <f>IFERROR(VLOOKUP($E6655,aves,2,FALSE),"not aves")</f>
        <v>not aves</v>
      </c>
      <c r="G6655" t="str">
        <f>IFERROR(VLOOKUP($E6655,aves,3,FALSE),"not aves")</f>
        <v>not aves</v>
      </c>
      <c r="H6655" t="str">
        <f>IFERROR(VLOOKUP($E6655,mammalsprice,2,FALSE),"not mammals price")</f>
        <v>not mammals price</v>
      </c>
      <c r="I6655" t="str">
        <f>IFERROR(VLOOKUP($E6655,mammalsprice,3,FALSE),"not mammals price")</f>
        <v>not mammals price</v>
      </c>
      <c r="J6655" t="str">
        <f>IFERROR(VLOOKUP($E6655,mammalswilson,3,FALSE),"not mammals wilson")</f>
        <v>f8cff279-914a-4e6a-a0e5-0335471e30ac</v>
      </c>
      <c r="K6655" t="str">
        <f>IFERROR(VLOOKUP($E6655,mammalswilson,3,FALSE),"not mammals wilson")</f>
        <v>f8cff279-914a-4e6a-a0e5-0335471e30ac</v>
      </c>
      <c r="L6655" t="s">
        <v>10229</v>
      </c>
      <c r="M6655" t="b">
        <v>1</v>
      </c>
    </row>
    <row r="6656" spans="1:13" x14ac:dyDescent="0.25">
      <c r="A6656" t="s">
        <v>10435</v>
      </c>
      <c r="B6656">
        <v>200227</v>
      </c>
      <c r="C6656" t="str">
        <f>VLOOKUP($B6656,taxa1,2,FALSE)</f>
        <v>Enderleinellus urosciuri</v>
      </c>
      <c r="D6656" t="str">
        <f>VLOOKUP($B6656,taxa1,3,FALSE)</f>
        <v>a1e42e8d-c22d-48ac-85e7-a3c2552a8f72</v>
      </c>
      <c r="E6656">
        <v>206155</v>
      </c>
      <c r="F6656" t="str">
        <f>IFERROR(VLOOKUP($E6656,aves,2,FALSE),"not aves")</f>
        <v>not aves</v>
      </c>
      <c r="G6656" t="str">
        <f>IFERROR(VLOOKUP($E6656,aves,3,FALSE),"not aves")</f>
        <v>not aves</v>
      </c>
      <c r="H6656" t="str">
        <f>IFERROR(VLOOKUP($E6656,mammalsprice,2,FALSE),"not mammals price")</f>
        <v>not mammals price</v>
      </c>
      <c r="I6656" t="str">
        <f>IFERROR(VLOOKUP($E6656,mammalsprice,3,FALSE),"not mammals price")</f>
        <v>not mammals price</v>
      </c>
      <c r="J6656" t="str">
        <f>IFERROR(VLOOKUP($E6656,mammalswilson,3,FALSE),"not mammals wilson")</f>
        <v>3fb50047-5c26-4cdc-9394-c65015c27d19</v>
      </c>
      <c r="K6656" t="str">
        <f>IFERROR(VLOOKUP($E6656,mammalswilson,3,FALSE),"not mammals wilson")</f>
        <v>3fb50047-5c26-4cdc-9394-c65015c27d19</v>
      </c>
      <c r="L6656" t="s">
        <v>10436</v>
      </c>
      <c r="M6656" t="b">
        <v>1</v>
      </c>
    </row>
    <row r="6657" spans="1:13" x14ac:dyDescent="0.25">
      <c r="A6657" t="s">
        <v>10437</v>
      </c>
      <c r="B6657">
        <v>200226</v>
      </c>
      <c r="C6657" t="str">
        <f>VLOOKUP($B6657,taxa1,2,FALSE)</f>
        <v>Enderleinellus tamiasciuri</v>
      </c>
      <c r="D6657" t="str">
        <f>VLOOKUP($B6657,taxa1,3,FALSE)</f>
        <v>59793fd5-6e62-4971-b224-9aeafd1ca254</v>
      </c>
      <c r="E6657">
        <v>206578</v>
      </c>
      <c r="F6657" t="str">
        <f>IFERROR(VLOOKUP($E6657,aves,2,FALSE),"not aves")</f>
        <v>not aves</v>
      </c>
      <c r="G6657" t="str">
        <f>IFERROR(VLOOKUP($E6657,aves,3,FALSE),"not aves")</f>
        <v>not aves</v>
      </c>
      <c r="H6657" t="str">
        <f>IFERROR(VLOOKUP($E6657,mammalsprice,2,FALSE),"not mammals price")</f>
        <v>not mammals price</v>
      </c>
      <c r="I6657" t="str">
        <f>IFERROR(VLOOKUP($E6657,mammalsprice,3,FALSE),"not mammals price")</f>
        <v>not mammals price</v>
      </c>
      <c r="J6657" t="str">
        <f>IFERROR(VLOOKUP($E6657,mammalswilson,3,FALSE),"not mammals wilson")</f>
        <v>decd8f85-1fb0-44b6-9a63-ecb2d85ed157</v>
      </c>
      <c r="K6657" t="str">
        <f>IFERROR(VLOOKUP($E6657,mammalswilson,3,FALSE),"not mammals wilson")</f>
        <v>decd8f85-1fb0-44b6-9a63-ecb2d85ed157</v>
      </c>
      <c r="L6657" t="s">
        <v>10438</v>
      </c>
      <c r="M6657" t="b">
        <v>1</v>
      </c>
    </row>
    <row r="6658" spans="1:13" x14ac:dyDescent="0.25">
      <c r="A6658" t="s">
        <v>10439</v>
      </c>
      <c r="B6658">
        <v>200225</v>
      </c>
      <c r="C6658" t="str">
        <f>VLOOKUP($B6658,taxa1,2,FALSE)</f>
        <v>Enderleinellus tamiasis</v>
      </c>
      <c r="D6658" t="str">
        <f>VLOOKUP($B6658,taxa1,3,FALSE)</f>
        <v>ef71ee5f-55b9-45fb-afc4-1e7fb4143edf</v>
      </c>
      <c r="E6658">
        <v>206574</v>
      </c>
      <c r="F6658" t="str">
        <f>IFERROR(VLOOKUP($E6658,aves,2,FALSE),"not aves")</f>
        <v>not aves</v>
      </c>
      <c r="G6658" t="str">
        <f>IFERROR(VLOOKUP($E6658,aves,3,FALSE),"not aves")</f>
        <v>not aves</v>
      </c>
      <c r="H6658" t="str">
        <f>IFERROR(VLOOKUP($E6658,mammalsprice,2,FALSE),"not mammals price")</f>
        <v>not mammals price</v>
      </c>
      <c r="I6658" t="str">
        <f>IFERROR(VLOOKUP($E6658,mammalsprice,3,FALSE),"not mammals price")</f>
        <v>not mammals price</v>
      </c>
      <c r="J6658" t="str">
        <f>IFERROR(VLOOKUP($E6658,mammalswilson,3,FALSE),"not mammals wilson")</f>
        <v>6554e166-1ecb-4e8f-944c-3d2b294ae574</v>
      </c>
      <c r="K6658" t="str">
        <f>IFERROR(VLOOKUP($E6658,mammalswilson,3,FALSE),"not mammals wilson")</f>
        <v>6554e166-1ecb-4e8f-944c-3d2b294ae574</v>
      </c>
      <c r="L6658" t="s">
        <v>10356</v>
      </c>
      <c r="M6658" t="b">
        <v>1</v>
      </c>
    </row>
    <row r="6659" spans="1:13" x14ac:dyDescent="0.25">
      <c r="A6659" t="s">
        <v>10440</v>
      </c>
      <c r="B6659">
        <v>200224</v>
      </c>
      <c r="C6659" t="str">
        <f>VLOOKUP($B6659,taxa1,2,FALSE)</f>
        <v>Enderleinellus suturalis</v>
      </c>
      <c r="D6659" t="str">
        <f>VLOOKUP($B6659,taxa1,3,FALSE)</f>
        <v>7b8fbb4f-24a7-4c0a-b33e-060f73acd045</v>
      </c>
      <c r="E6659">
        <v>206377</v>
      </c>
      <c r="F6659" t="str">
        <f>IFERROR(VLOOKUP($E6659,aves,2,FALSE),"not aves")</f>
        <v>not aves</v>
      </c>
      <c r="G6659" t="str">
        <f>IFERROR(VLOOKUP($E6659,aves,3,FALSE),"not aves")</f>
        <v>not aves</v>
      </c>
      <c r="H6659" t="str">
        <f>IFERROR(VLOOKUP($E6659,mammalsprice,2,FALSE),"not mammals price")</f>
        <v>not mammals price</v>
      </c>
      <c r="I6659" t="str">
        <f>IFERROR(VLOOKUP($E6659,mammalsprice,3,FALSE),"not mammals price")</f>
        <v>not mammals price</v>
      </c>
      <c r="J6659" t="str">
        <f>IFERROR(VLOOKUP($E6659,mammalswilson,3,FALSE),"not mammals wilson")</f>
        <v>f2bd097d-6db0-4214-9859-8cb65651d161</v>
      </c>
      <c r="K6659" t="str">
        <f>IFERROR(VLOOKUP($E6659,mammalswilson,3,FALSE),"not mammals wilson")</f>
        <v>f2bd097d-6db0-4214-9859-8cb65651d161</v>
      </c>
      <c r="L6659" t="s">
        <v>10441</v>
      </c>
      <c r="M6659" t="b">
        <v>1</v>
      </c>
    </row>
    <row r="6660" spans="1:13" x14ac:dyDescent="0.25">
      <c r="A6660" t="s">
        <v>10442</v>
      </c>
      <c r="B6660">
        <v>200289</v>
      </c>
      <c r="C6660" t="str">
        <f>VLOOKUP($B6660,taxa1,2,FALSE)</f>
        <v>Fahrenholzia pinnata</v>
      </c>
      <c r="D6660" t="str">
        <f>VLOOKUP($B6660,taxa1,3,FALSE)</f>
        <v>8329c301-27fc-4871-aa77-168c0f548b9f</v>
      </c>
      <c r="E6660">
        <v>203171</v>
      </c>
      <c r="F6660" t="str">
        <f>IFERROR(VLOOKUP($E6660,aves,2,FALSE),"not aves")</f>
        <v>not aves</v>
      </c>
      <c r="G6660" t="str">
        <f>IFERROR(VLOOKUP($E6660,aves,3,FALSE),"not aves")</f>
        <v>not aves</v>
      </c>
      <c r="H6660" t="str">
        <f>IFERROR(VLOOKUP($E6660,mammalsprice,2,FALSE),"not mammals price")</f>
        <v>not mammals price</v>
      </c>
      <c r="I6660" t="str">
        <f>IFERROR(VLOOKUP($E6660,mammalsprice,3,FALSE),"not mammals price")</f>
        <v>not mammals price</v>
      </c>
      <c r="J6660" t="str">
        <f>IFERROR(VLOOKUP($E6660,mammalswilson,3,FALSE),"not mammals wilson")</f>
        <v>d2b599bc-adf8-4386-a258-2ccc688e4e51</v>
      </c>
      <c r="K6660" t="str">
        <f>IFERROR(VLOOKUP($E6660,mammalswilson,3,FALSE),"not mammals wilson")</f>
        <v>d2b599bc-adf8-4386-a258-2ccc688e4e51</v>
      </c>
      <c r="L6660" t="s">
        <v>10443</v>
      </c>
      <c r="M6660" t="b">
        <v>1</v>
      </c>
    </row>
    <row r="6661" spans="1:13" x14ac:dyDescent="0.25">
      <c r="A6661" t="s">
        <v>10444</v>
      </c>
      <c r="B6661">
        <v>200222</v>
      </c>
      <c r="C6661" t="str">
        <f>VLOOKUP($B6661,taxa1,2,FALSE)</f>
        <v>Enderleinellus replicates</v>
      </c>
      <c r="D6661" t="str">
        <f>VLOOKUP($B6661,taxa1,3,FALSE)</f>
        <v>fc9cf149-2a03-48f2-8906-8cd6824c8e07</v>
      </c>
      <c r="E6661">
        <v>205786</v>
      </c>
      <c r="F6661" t="str">
        <f>IFERROR(VLOOKUP($E6661,aves,2,FALSE),"not aves")</f>
        <v>not aves</v>
      </c>
      <c r="G6661" t="str">
        <f>IFERROR(VLOOKUP($E6661,aves,3,FALSE),"not aves")</f>
        <v>not aves</v>
      </c>
      <c r="H6661" t="str">
        <f>IFERROR(VLOOKUP($E6661,mammalsprice,2,FALSE),"not mammals price")</f>
        <v>not mammals price</v>
      </c>
      <c r="I6661" t="str">
        <f>IFERROR(VLOOKUP($E6661,mammalsprice,3,FALSE),"not mammals price")</f>
        <v>not mammals price</v>
      </c>
      <c r="J6661" t="str">
        <f>IFERROR(VLOOKUP($E6661,mammalswilson,3,FALSE),"not mammals wilson")</f>
        <v>5a40b766-65f2-475f-a4e8-5a5e49324fe9</v>
      </c>
      <c r="K6661" t="str">
        <f>IFERROR(VLOOKUP($E6661,mammalswilson,3,FALSE),"not mammals wilson")</f>
        <v>5a40b766-65f2-475f-a4e8-5a5e49324fe9</v>
      </c>
      <c r="L6661" t="s">
        <v>10004</v>
      </c>
      <c r="M6661" t="b">
        <v>1</v>
      </c>
    </row>
    <row r="6662" spans="1:13" x14ac:dyDescent="0.25">
      <c r="A6662" t="s">
        <v>10445</v>
      </c>
      <c r="B6662">
        <v>200290</v>
      </c>
      <c r="C6662" t="str">
        <f>VLOOKUP($B6662,taxa1,2,FALSE)</f>
        <v>Fahrenholzia reducta</v>
      </c>
      <c r="D6662" t="str">
        <f>VLOOKUP($B6662,taxa1,3,FALSE)</f>
        <v>20b845ad-e08e-47e6-a7f9-7b5f4d1b0f33</v>
      </c>
      <c r="E6662">
        <v>202648</v>
      </c>
      <c r="F6662" t="str">
        <f>IFERROR(VLOOKUP($E6662,aves,2,FALSE),"not aves")</f>
        <v>not aves</v>
      </c>
      <c r="G6662" t="str">
        <f>IFERROR(VLOOKUP($E6662,aves,3,FALSE),"not aves")</f>
        <v>not aves</v>
      </c>
      <c r="H6662" t="str">
        <f>IFERROR(VLOOKUP($E6662,mammalsprice,2,FALSE),"not mammals price")</f>
        <v>not mammals price</v>
      </c>
      <c r="I6662" t="str">
        <f>IFERROR(VLOOKUP($E6662,mammalsprice,3,FALSE),"not mammals price")</f>
        <v>not mammals price</v>
      </c>
      <c r="J6662" t="str">
        <f>IFERROR(VLOOKUP($E6662,mammalswilson,3,FALSE),"not mammals wilson")</f>
        <v>232fb4e3-268e-4dcd-be15-73fa8e9ac09a</v>
      </c>
      <c r="K6662" t="str">
        <f>IFERROR(VLOOKUP($E6662,mammalswilson,3,FALSE),"not mammals wilson")</f>
        <v>232fb4e3-268e-4dcd-be15-73fa8e9ac09a</v>
      </c>
      <c r="L6662" t="s">
        <v>10446</v>
      </c>
      <c r="M6662" t="b">
        <v>1</v>
      </c>
    </row>
    <row r="6663" spans="1:13" x14ac:dyDescent="0.25">
      <c r="A6663" t="s">
        <v>10447</v>
      </c>
      <c r="B6663">
        <v>200220</v>
      </c>
      <c r="C6663" t="str">
        <f>VLOOKUP($B6663,taxa1,2,FALSE)</f>
        <v>Enderleinellus platyspicatus</v>
      </c>
      <c r="D6663" t="str">
        <f>VLOOKUP($B6663,taxa1,3,FALSE)</f>
        <v>0fd435f5-f979-416d-86e0-2e57a1e3eb8e</v>
      </c>
      <c r="E6663">
        <v>203428</v>
      </c>
      <c r="F6663" t="str">
        <f>IFERROR(VLOOKUP($E6663,aves,2,FALSE),"not aves")</f>
        <v>not aves</v>
      </c>
      <c r="G6663" t="str">
        <f>IFERROR(VLOOKUP($E6663,aves,3,FALSE),"not aves")</f>
        <v>not aves</v>
      </c>
      <c r="H6663" t="str">
        <f>IFERROR(VLOOKUP($E6663,mammalsprice,2,FALSE),"not mammals price")</f>
        <v>not mammals price</v>
      </c>
      <c r="I6663" t="str">
        <f>IFERROR(VLOOKUP($E6663,mammalsprice,3,FALSE),"not mammals price")</f>
        <v>not mammals price</v>
      </c>
      <c r="J6663" t="str">
        <f>IFERROR(VLOOKUP($E6663,mammalswilson,3,FALSE),"not mammals wilson")</f>
        <v>fbda9dae-b77b-4040-a6f7-46ed52939df7</v>
      </c>
      <c r="K6663" t="str">
        <f>IFERROR(VLOOKUP($E6663,mammalswilson,3,FALSE),"not mammals wilson")</f>
        <v>fbda9dae-b77b-4040-a6f7-46ed52939df7</v>
      </c>
      <c r="L6663" t="s">
        <v>9904</v>
      </c>
      <c r="M6663" t="b">
        <v>1</v>
      </c>
    </row>
    <row r="6664" spans="1:13" x14ac:dyDescent="0.25">
      <c r="A6664" t="s">
        <v>10448</v>
      </c>
      <c r="B6664">
        <v>200219</v>
      </c>
      <c r="C6664" t="str">
        <f>VLOOKUP($B6664,taxa1,2,FALSE)</f>
        <v>Enderleinellus pratti</v>
      </c>
      <c r="D6664" t="str">
        <f>VLOOKUP($B6664,taxa1,3,FALSE)</f>
        <v>8037149f-06bb-4864-a27c-8c4a4f8a23da</v>
      </c>
      <c r="E6664">
        <v>206148</v>
      </c>
      <c r="F6664" t="str">
        <f>IFERROR(VLOOKUP($E6664,aves,2,FALSE),"not aves")</f>
        <v>not aves</v>
      </c>
      <c r="G6664" t="str">
        <f>IFERROR(VLOOKUP($E6664,aves,3,FALSE),"not aves")</f>
        <v>not aves</v>
      </c>
      <c r="H6664" t="str">
        <f>IFERROR(VLOOKUP($E6664,mammalsprice,2,FALSE),"not mammals price")</f>
        <v>not mammals price</v>
      </c>
      <c r="I6664" t="str">
        <f>IFERROR(VLOOKUP($E6664,mammalsprice,3,FALSE),"not mammals price")</f>
        <v>not mammals price</v>
      </c>
      <c r="J6664" t="str">
        <f>IFERROR(VLOOKUP($E6664,mammalswilson,3,FALSE),"not mammals wilson")</f>
        <v>613b8882-9fa0-4e25-90d1-e2f18f9c6b85</v>
      </c>
      <c r="K6664" t="str">
        <f>IFERROR(VLOOKUP($E6664,mammalswilson,3,FALSE),"not mammals wilson")</f>
        <v>613b8882-9fa0-4e25-90d1-e2f18f9c6b85</v>
      </c>
      <c r="L6664" t="s">
        <v>10449</v>
      </c>
      <c r="M6664" t="b">
        <v>1</v>
      </c>
    </row>
    <row r="6665" spans="1:13" x14ac:dyDescent="0.25">
      <c r="A6665" t="s">
        <v>10450</v>
      </c>
      <c r="B6665">
        <v>200218</v>
      </c>
      <c r="C6665" t="str">
        <f>VLOOKUP($B6665,taxa1,2,FALSE)</f>
        <v>Enderleinellus propinquus</v>
      </c>
      <c r="D6665" t="str">
        <f>VLOOKUP($B6665,taxa1,3,FALSE)</f>
        <v>df5733d8-76eb-4046-b553-6fe2d9aff943</v>
      </c>
      <c r="E6665">
        <v>206359</v>
      </c>
      <c r="F6665" t="str">
        <f>IFERROR(VLOOKUP($E6665,aves,2,FALSE),"not aves")</f>
        <v>not aves</v>
      </c>
      <c r="G6665" t="str">
        <f>IFERROR(VLOOKUP($E6665,aves,3,FALSE),"not aves")</f>
        <v>not aves</v>
      </c>
      <c r="H6665" t="str">
        <f>IFERROR(VLOOKUP($E6665,mammalsprice,2,FALSE),"not mammals price")</f>
        <v>not mammals price</v>
      </c>
      <c r="I6665" t="str">
        <f>IFERROR(VLOOKUP($E6665,mammalsprice,3,FALSE),"not mammals price")</f>
        <v>not mammals price</v>
      </c>
      <c r="J6665" t="str">
        <f>IFERROR(VLOOKUP($E6665,mammalswilson,3,FALSE),"not mammals wilson")</f>
        <v>ba0d4014-6977-4bcb-ad83-ca5a55168c4a</v>
      </c>
      <c r="K6665" t="str">
        <f>IFERROR(VLOOKUP($E6665,mammalswilson,3,FALSE),"not mammals wilson")</f>
        <v>ba0d4014-6977-4bcb-ad83-ca5a55168c4a</v>
      </c>
      <c r="L6665" t="s">
        <v>10451</v>
      </c>
      <c r="M6665" t="b">
        <v>1</v>
      </c>
    </row>
    <row r="6666" spans="1:13" x14ac:dyDescent="0.25">
      <c r="A6666" t="s">
        <v>10452</v>
      </c>
      <c r="B6666">
        <v>200217</v>
      </c>
      <c r="C6666" t="str">
        <f>VLOOKUP($B6666,taxa1,2,FALSE)</f>
        <v>Enderleinellus paralongiceps</v>
      </c>
      <c r="D6666" t="str">
        <f>VLOOKUP($B6666,taxa1,3,FALSE)</f>
        <v>1f9147f7-77b6-492c-ae54-68697096febd</v>
      </c>
      <c r="E6666">
        <v>206141</v>
      </c>
      <c r="F6666" t="str">
        <f>IFERROR(VLOOKUP($E6666,aves,2,FALSE),"not aves")</f>
        <v>not aves</v>
      </c>
      <c r="G6666" t="str">
        <f>IFERROR(VLOOKUP($E6666,aves,3,FALSE),"not aves")</f>
        <v>not aves</v>
      </c>
      <c r="H6666" t="str">
        <f>IFERROR(VLOOKUP($E6666,mammalsprice,2,FALSE),"not mammals price")</f>
        <v>not mammals price</v>
      </c>
      <c r="I6666" t="str">
        <f>IFERROR(VLOOKUP($E6666,mammalsprice,3,FALSE),"not mammals price")</f>
        <v>not mammals price</v>
      </c>
      <c r="J6666" t="str">
        <f>IFERROR(VLOOKUP($E6666,mammalswilson,3,FALSE),"not mammals wilson")</f>
        <v>2be68541-2e5f-4d44-851d-62ca15efe1fc</v>
      </c>
      <c r="K6666" t="str">
        <f>IFERROR(VLOOKUP($E6666,mammalswilson,3,FALSE),"not mammals wilson")</f>
        <v>2be68541-2e5f-4d44-851d-62ca15efe1fc</v>
      </c>
      <c r="L6666" t="s">
        <v>10227</v>
      </c>
      <c r="M6666" t="b">
        <v>1</v>
      </c>
    </row>
    <row r="6667" spans="1:13" x14ac:dyDescent="0.25">
      <c r="A6667" t="s">
        <v>10453</v>
      </c>
      <c r="B6667">
        <v>200216</v>
      </c>
      <c r="C6667" t="str">
        <f>VLOOKUP($B6667,taxa1,2,FALSE)</f>
        <v>Enderleinellus osborni</v>
      </c>
      <c r="D6667" t="str">
        <f>VLOOKUP($B6667,taxa1,3,FALSE)</f>
        <v>5562206c-a273-4395-995b-04950038efe3</v>
      </c>
      <c r="E6667">
        <v>206349</v>
      </c>
      <c r="F6667" t="str">
        <f>IFERROR(VLOOKUP($E6667,aves,2,FALSE),"not aves")</f>
        <v>not aves</v>
      </c>
      <c r="G6667" t="str">
        <f>IFERROR(VLOOKUP($E6667,aves,3,FALSE),"not aves")</f>
        <v>not aves</v>
      </c>
      <c r="H6667" t="str">
        <f>IFERROR(VLOOKUP($E6667,mammalsprice,2,FALSE),"not mammals price")</f>
        <v>not mammals price</v>
      </c>
      <c r="I6667" t="str">
        <f>IFERROR(VLOOKUP($E6667,mammalsprice,3,FALSE),"not mammals price")</f>
        <v>not mammals price</v>
      </c>
      <c r="J6667" t="str">
        <f>IFERROR(VLOOKUP($E6667,mammalswilson,3,FALSE),"not mammals wilson")</f>
        <v>a4dc3a7b-5156-4393-8714-947f50378701</v>
      </c>
      <c r="K6667" t="str">
        <f>IFERROR(VLOOKUP($E6667,mammalswilson,3,FALSE),"not mammals wilson")</f>
        <v>a4dc3a7b-5156-4393-8714-947f50378701</v>
      </c>
      <c r="L6667" t="s">
        <v>10454</v>
      </c>
      <c r="M6667" t="b">
        <v>1</v>
      </c>
    </row>
    <row r="6668" spans="1:13" x14ac:dyDescent="0.25">
      <c r="A6668" t="s">
        <v>10455</v>
      </c>
      <c r="B6668">
        <v>200215</v>
      </c>
      <c r="C6668" t="str">
        <f>VLOOKUP($B6668,taxa1,2,FALSE)</f>
        <v>Enderleinellus oculatus</v>
      </c>
      <c r="D6668" t="str">
        <f>VLOOKUP($B6668,taxa1,3,FALSE)</f>
        <v>0e35f2a5-bf7c-4195-b057-bd2238ce2a40</v>
      </c>
      <c r="E6668">
        <v>206159</v>
      </c>
      <c r="F6668" t="str">
        <f>IFERROR(VLOOKUP($E6668,aves,2,FALSE),"not aves")</f>
        <v>not aves</v>
      </c>
      <c r="G6668" t="str">
        <f>IFERROR(VLOOKUP($E6668,aves,3,FALSE),"not aves")</f>
        <v>not aves</v>
      </c>
      <c r="H6668" t="str">
        <f>IFERROR(VLOOKUP($E6668,mammalsprice,2,FALSE),"not mammals price")</f>
        <v>not mammals price</v>
      </c>
      <c r="I6668" t="str">
        <f>IFERROR(VLOOKUP($E6668,mammalsprice,3,FALSE),"not mammals price")</f>
        <v>not mammals price</v>
      </c>
      <c r="J6668" t="str">
        <f>IFERROR(VLOOKUP($E6668,mammalswilson,3,FALSE),"not mammals wilson")</f>
        <v>301010b0-c085-4f78-89fc-8fb0a535cb9e</v>
      </c>
      <c r="K6668" t="str">
        <f>IFERROR(VLOOKUP($E6668,mammalswilson,3,FALSE),"not mammals wilson")</f>
        <v>301010b0-c085-4f78-89fc-8fb0a535cb9e</v>
      </c>
      <c r="L6668" t="s">
        <v>10456</v>
      </c>
      <c r="M6668" t="b">
        <v>1</v>
      </c>
    </row>
    <row r="6669" spans="1:13" x14ac:dyDescent="0.25">
      <c r="A6669" t="s">
        <v>10457</v>
      </c>
      <c r="B6669">
        <v>200214</v>
      </c>
      <c r="C6669" t="str">
        <f>VLOOKUP($B6669,taxa1,2,FALSE)</f>
        <v>Enderleinellus nayaritensis</v>
      </c>
      <c r="D6669" t="str">
        <f>VLOOKUP($B6669,taxa1,3,FALSE)</f>
        <v>fe60325a-bef3-4515-a763-3f21e9fd83e5</v>
      </c>
      <c r="E6669">
        <v>206157</v>
      </c>
      <c r="F6669" t="str">
        <f>IFERROR(VLOOKUP($E6669,aves,2,FALSE),"not aves")</f>
        <v>not aves</v>
      </c>
      <c r="G6669" t="str">
        <f>IFERROR(VLOOKUP($E6669,aves,3,FALSE),"not aves")</f>
        <v>not aves</v>
      </c>
      <c r="H6669" t="str">
        <f>IFERROR(VLOOKUP($E6669,mammalsprice,2,FALSE),"not mammals price")</f>
        <v>not mammals price</v>
      </c>
      <c r="I6669" t="str">
        <f>IFERROR(VLOOKUP($E6669,mammalsprice,3,FALSE),"not mammals price")</f>
        <v>not mammals price</v>
      </c>
      <c r="J6669" t="str">
        <f>IFERROR(VLOOKUP($E6669,mammalswilson,3,FALSE),"not mammals wilson")</f>
        <v>88508531-630d-4906-b307-dff748a37ffe</v>
      </c>
      <c r="K6669" t="str">
        <f>IFERROR(VLOOKUP($E6669,mammalswilson,3,FALSE),"not mammals wilson")</f>
        <v>88508531-630d-4906-b307-dff748a37ffe</v>
      </c>
      <c r="L6669" t="s">
        <v>10458</v>
      </c>
      <c r="M6669" t="b">
        <v>1</v>
      </c>
    </row>
    <row r="6670" spans="1:13" x14ac:dyDescent="0.25">
      <c r="A6670" t="s">
        <v>10459</v>
      </c>
      <c r="B6670">
        <v>200213</v>
      </c>
      <c r="C6670" t="str">
        <f>VLOOKUP($B6670,taxa1,2,FALSE)</f>
        <v>Enderleinellus nitzschi</v>
      </c>
      <c r="D6670" t="str">
        <f>VLOOKUP($B6670,taxa1,3,FALSE)</f>
        <v>bc24781e-500a-4190-b919-5fa72ed8617e</v>
      </c>
      <c r="E6670">
        <v>206167</v>
      </c>
      <c r="F6670" t="str">
        <f>IFERROR(VLOOKUP($E6670,aves,2,FALSE),"not aves")</f>
        <v>not aves</v>
      </c>
      <c r="G6670" t="str">
        <f>IFERROR(VLOOKUP($E6670,aves,3,FALSE),"not aves")</f>
        <v>not aves</v>
      </c>
      <c r="H6670" t="str">
        <f>IFERROR(VLOOKUP($E6670,mammalsprice,2,FALSE),"not mammals price")</f>
        <v>not mammals price</v>
      </c>
      <c r="I6670" t="str">
        <f>IFERROR(VLOOKUP($E6670,mammalsprice,3,FALSE),"not mammals price")</f>
        <v>not mammals price</v>
      </c>
      <c r="J6670" t="str">
        <f>IFERROR(VLOOKUP($E6670,mammalswilson,3,FALSE),"not mammals wilson")</f>
        <v>ef451a9e-3856-4d0d-9fcf-0cde134f3c54</v>
      </c>
      <c r="K6670" t="str">
        <f>IFERROR(VLOOKUP($E6670,mammalswilson,3,FALSE),"not mammals wilson")</f>
        <v>ef451a9e-3856-4d0d-9fcf-0cde134f3c54</v>
      </c>
      <c r="L6670" t="s">
        <v>10052</v>
      </c>
      <c r="M6670" t="b">
        <v>1</v>
      </c>
    </row>
    <row r="6671" spans="1:13" x14ac:dyDescent="0.25">
      <c r="A6671" t="s">
        <v>10460</v>
      </c>
      <c r="B6671">
        <v>200212</v>
      </c>
      <c r="C6671" t="str">
        <f>VLOOKUP($B6671,taxa1,2,FALSE)</f>
        <v>Enderleinellus nishimarui</v>
      </c>
      <c r="D6671" t="str">
        <f>VLOOKUP($B6671,taxa1,3,FALSE)</f>
        <v>0bf855f2-4615-4872-b1f0-7b443f5013e9</v>
      </c>
      <c r="E6671">
        <v>203429</v>
      </c>
      <c r="F6671" t="str">
        <f>IFERROR(VLOOKUP($E6671,aves,2,FALSE),"not aves")</f>
        <v>not aves</v>
      </c>
      <c r="G6671" t="str">
        <f>IFERROR(VLOOKUP($E6671,aves,3,FALSE),"not aves")</f>
        <v>not aves</v>
      </c>
      <c r="H6671" t="str">
        <f>IFERROR(VLOOKUP($E6671,mammalsprice,2,FALSE),"not mammals price")</f>
        <v>not mammals price</v>
      </c>
      <c r="I6671" t="str">
        <f>IFERROR(VLOOKUP($E6671,mammalsprice,3,FALSE),"not mammals price")</f>
        <v>not mammals price</v>
      </c>
      <c r="J6671" t="str">
        <f>IFERROR(VLOOKUP($E6671,mammalswilson,3,FALSE),"not mammals wilson")</f>
        <v>ef83934e-82de-4f68-ba73-d5f0b6905fe9</v>
      </c>
      <c r="K6671" t="str">
        <f>IFERROR(VLOOKUP($E6671,mammalswilson,3,FALSE),"not mammals wilson")</f>
        <v>ef83934e-82de-4f68-ba73-d5f0b6905fe9</v>
      </c>
      <c r="L6671" t="s">
        <v>9985</v>
      </c>
      <c r="M6671" t="b">
        <v>1</v>
      </c>
    </row>
    <row r="6672" spans="1:13" x14ac:dyDescent="0.25">
      <c r="A6672" t="s">
        <v>10461</v>
      </c>
      <c r="B6672">
        <v>200211</v>
      </c>
      <c r="C6672" t="str">
        <f>VLOOKUP($B6672,taxa1,2,FALSE)</f>
        <v>Enderleinellus nannosciuri</v>
      </c>
      <c r="D6672" t="str">
        <f>VLOOKUP($B6672,taxa1,3,FALSE)</f>
        <v>56f86721-8602-4fe4-8bc7-30757d521b36</v>
      </c>
      <c r="E6672">
        <v>204822</v>
      </c>
      <c r="F6672" t="str">
        <f>IFERROR(VLOOKUP($E6672,aves,2,FALSE),"not aves")</f>
        <v>not aves</v>
      </c>
      <c r="G6672" t="str">
        <f>IFERROR(VLOOKUP($E6672,aves,3,FALSE),"not aves")</f>
        <v>not aves</v>
      </c>
      <c r="H6672" t="str">
        <f>IFERROR(VLOOKUP($E6672,mammalsprice,2,FALSE),"not mammals price")</f>
        <v>not mammals price</v>
      </c>
      <c r="I6672" t="str">
        <f>IFERROR(VLOOKUP($E6672,mammalsprice,3,FALSE),"not mammals price")</f>
        <v>not mammals price</v>
      </c>
      <c r="J6672" t="str">
        <f>IFERROR(VLOOKUP($E6672,mammalswilson,3,FALSE),"not mammals wilson")</f>
        <v>b01c50c8-c63e-405c-9ea8-7746e0c91687</v>
      </c>
      <c r="K6672" t="str">
        <f>IFERROR(VLOOKUP($E6672,mammalswilson,3,FALSE),"not mammals wilson")</f>
        <v>b01c50c8-c63e-405c-9ea8-7746e0c91687</v>
      </c>
      <c r="L6672" t="s">
        <v>10462</v>
      </c>
      <c r="M6672" t="b">
        <v>1</v>
      </c>
    </row>
    <row r="6673" spans="1:13" x14ac:dyDescent="0.25">
      <c r="A6673" t="s">
        <v>10463</v>
      </c>
      <c r="B6673">
        <v>200223</v>
      </c>
      <c r="C6673" t="str">
        <f>VLOOKUP($B6673,taxa1,2,FALSE)</f>
        <v>Enderleinellus sciurotamiasis</v>
      </c>
      <c r="D6673" t="str">
        <f>VLOOKUP($B6673,taxa1,3,FALSE)</f>
        <v>8c71fd83-4e19-4fdb-8d12-75c8cb651876</v>
      </c>
      <c r="E6673">
        <v>206139</v>
      </c>
      <c r="F6673" t="str">
        <f>IFERROR(VLOOKUP($E6673,aves,2,FALSE),"not aves")</f>
        <v>not aves</v>
      </c>
      <c r="G6673" t="str">
        <f>IFERROR(VLOOKUP($E6673,aves,3,FALSE),"not aves")</f>
        <v>not aves</v>
      </c>
      <c r="H6673" t="str">
        <f>IFERROR(VLOOKUP($E6673,mammalsprice,2,FALSE),"not mammals price")</f>
        <v>not mammals price</v>
      </c>
      <c r="I6673" t="str">
        <f>IFERROR(VLOOKUP($E6673,mammalsprice,3,FALSE),"not mammals price")</f>
        <v>not mammals price</v>
      </c>
      <c r="J6673" t="str">
        <f>IFERROR(VLOOKUP($E6673,mammalswilson,3,FALSE),"not mammals wilson")</f>
        <v>d0c2138a-c080-45ba-bb7d-f805a7de2f4b</v>
      </c>
      <c r="K6673" t="str">
        <f>IFERROR(VLOOKUP($E6673,mammalswilson,3,FALSE),"not mammals wilson")</f>
        <v>d0c2138a-c080-45ba-bb7d-f805a7de2f4b</v>
      </c>
      <c r="L6673" t="s">
        <v>10464</v>
      </c>
      <c r="M6673" t="b">
        <v>1</v>
      </c>
    </row>
    <row r="6674" spans="1:13" x14ac:dyDescent="0.25">
      <c r="A6674" t="s">
        <v>10465</v>
      </c>
      <c r="B6674">
        <v>200471</v>
      </c>
      <c r="C6674" t="str">
        <f>VLOOKUP($B6674,taxa1,2,FALSE)</f>
        <v>Hoplopleura aitkeni</v>
      </c>
      <c r="D6674" t="str">
        <f>VLOOKUP($B6674,taxa1,3,FALSE)</f>
        <v>d5b31845-501f-4bda-a655-53b9514570cd</v>
      </c>
      <c r="E6674">
        <v>202122</v>
      </c>
      <c r="F6674" t="str">
        <f>IFERROR(VLOOKUP($E6674,aves,2,FALSE),"not aves")</f>
        <v>not aves</v>
      </c>
      <c r="G6674" t="str">
        <f>IFERROR(VLOOKUP($E6674,aves,3,FALSE),"not aves")</f>
        <v>not aves</v>
      </c>
      <c r="H6674" t="str">
        <f>IFERROR(VLOOKUP($E6674,mammalsprice,2,FALSE),"not mammals price")</f>
        <v>not mammals price</v>
      </c>
      <c r="I6674" t="str">
        <f>IFERROR(VLOOKUP($E6674,mammalsprice,3,FALSE),"not mammals price")</f>
        <v>not mammals price</v>
      </c>
      <c r="J6674" t="str">
        <f>IFERROR(VLOOKUP($E6674,mammalswilson,3,FALSE),"not mammals wilson")</f>
        <v>7535202b-72f2-4942-b389-4645dec50976</v>
      </c>
      <c r="K6674" t="str">
        <f>IFERROR(VLOOKUP($E6674,mammalswilson,3,FALSE),"not mammals wilson")</f>
        <v>7535202b-72f2-4942-b389-4645dec50976</v>
      </c>
      <c r="L6674" t="s">
        <v>10466</v>
      </c>
      <c r="M6674" t="b">
        <v>1</v>
      </c>
    </row>
    <row r="6675" spans="1:13" x14ac:dyDescent="0.25">
      <c r="A6675" t="s">
        <v>10467</v>
      </c>
      <c r="B6675">
        <v>200483</v>
      </c>
      <c r="C6675" t="str">
        <f>VLOOKUP($B6675,taxa1,2,FALSE)</f>
        <v>Hoplopleura captiosa</v>
      </c>
      <c r="D6675" t="str">
        <f>VLOOKUP($B6675,taxa1,3,FALSE)</f>
        <v>995a2270-1ac7-4969-904b-a020c7bb702f</v>
      </c>
      <c r="E6675">
        <v>204633</v>
      </c>
      <c r="F6675" t="str">
        <f>IFERROR(VLOOKUP($E6675,aves,2,FALSE),"not aves")</f>
        <v>not aves</v>
      </c>
      <c r="G6675" t="str">
        <f>IFERROR(VLOOKUP($E6675,aves,3,FALSE),"not aves")</f>
        <v>not aves</v>
      </c>
      <c r="H6675" t="str">
        <f>IFERROR(VLOOKUP($E6675,mammalsprice,2,FALSE),"not mammals price")</f>
        <v>not mammals price</v>
      </c>
      <c r="I6675" t="str">
        <f>IFERROR(VLOOKUP($E6675,mammalsprice,3,FALSE),"not mammals price")</f>
        <v>not mammals price</v>
      </c>
      <c r="J6675" t="str">
        <f>IFERROR(VLOOKUP($E6675,mammalswilson,3,FALSE),"not mammals wilson")</f>
        <v>e94f2eea-eb68-45e1-a1d8-9acf0c6ee196</v>
      </c>
      <c r="K6675" t="str">
        <f>IFERROR(VLOOKUP($E6675,mammalswilson,3,FALSE),"not mammals wilson")</f>
        <v>e94f2eea-eb68-45e1-a1d8-9acf0c6ee196</v>
      </c>
      <c r="L6675" t="s">
        <v>10341</v>
      </c>
      <c r="M6675" t="b">
        <v>1</v>
      </c>
    </row>
    <row r="6676" spans="1:13" x14ac:dyDescent="0.25">
      <c r="A6676" t="s">
        <v>10468</v>
      </c>
      <c r="B6676">
        <v>200482</v>
      </c>
      <c r="C6676" t="str">
        <f>VLOOKUP($B6676,taxa1,2,FALSE)</f>
        <v>Hoplopleura biseriata</v>
      </c>
      <c r="D6676" t="str">
        <f>VLOOKUP($B6676,taxa1,3,FALSE)</f>
        <v>ec80d02d-6499-4907-95a1-c9010838f706</v>
      </c>
      <c r="E6676">
        <v>204184</v>
      </c>
      <c r="F6676" t="str">
        <f>IFERROR(VLOOKUP($E6676,aves,2,FALSE),"not aves")</f>
        <v>not aves</v>
      </c>
      <c r="G6676" t="str">
        <f>IFERROR(VLOOKUP($E6676,aves,3,FALSE),"not aves")</f>
        <v>not aves</v>
      </c>
      <c r="H6676" t="str">
        <f>IFERROR(VLOOKUP($E6676,mammalsprice,2,FALSE),"not mammals price")</f>
        <v>not mammals price</v>
      </c>
      <c r="I6676" t="str">
        <f>IFERROR(VLOOKUP($E6676,mammalsprice,3,FALSE),"not mammals price")</f>
        <v>not mammals price</v>
      </c>
      <c r="J6676" t="str">
        <f>IFERROR(VLOOKUP($E6676,mammalswilson,3,FALSE),"not mammals wilson")</f>
        <v>6f9922e5-6032-43c2-bef9-a15f1535db66</v>
      </c>
      <c r="K6676" t="str">
        <f>IFERROR(VLOOKUP($E6676,mammalswilson,3,FALSE),"not mammals wilson")</f>
        <v>6f9922e5-6032-43c2-bef9-a15f1535db66</v>
      </c>
      <c r="L6676" t="s">
        <v>10469</v>
      </c>
      <c r="M6676" t="b">
        <v>1</v>
      </c>
    </row>
    <row r="6677" spans="1:13" x14ac:dyDescent="0.25">
      <c r="A6677" t="s">
        <v>10470</v>
      </c>
      <c r="B6677">
        <v>200481</v>
      </c>
      <c r="C6677" t="str">
        <f>VLOOKUP($B6677,taxa1,2,FALSE)</f>
        <v>Hoplopleura brasiliensis</v>
      </c>
      <c r="D6677" t="str">
        <f>VLOOKUP($B6677,taxa1,3,FALSE)</f>
        <v>645ac140-0916-4955-8448-532d6e7d33e7</v>
      </c>
      <c r="E6677">
        <v>208612</v>
      </c>
      <c r="F6677" t="str">
        <f>IFERROR(VLOOKUP($E6677,aves,2,FALSE),"not aves")</f>
        <v>not aves</v>
      </c>
      <c r="G6677" t="str">
        <f>IFERROR(VLOOKUP($E6677,aves,3,FALSE),"not aves")</f>
        <v>not aves</v>
      </c>
      <c r="H6677" t="str">
        <f>IFERROR(VLOOKUP($E6677,mammalsprice,2,FALSE),"not mammals price")</f>
        <v>not mammals price</v>
      </c>
      <c r="I6677" t="str">
        <f>IFERROR(VLOOKUP($E6677,mammalsprice,3,FALSE),"not mammals price")</f>
        <v>not mammals price</v>
      </c>
      <c r="J6677" t="str">
        <f>IFERROR(VLOOKUP($E6677,mammalswilson,3,FALSE),"not mammals wilson")</f>
        <v>1db001fc-0653-46cf-a640-ad252bc49735</v>
      </c>
      <c r="K6677" t="str">
        <f>IFERROR(VLOOKUP($E6677,mammalswilson,3,FALSE),"not mammals wilson")</f>
        <v>1db001fc-0653-46cf-a640-ad252bc49735</v>
      </c>
      <c r="L6677" t="s">
        <v>9925</v>
      </c>
      <c r="M6677" t="b">
        <v>1</v>
      </c>
    </row>
    <row r="6678" spans="1:13" x14ac:dyDescent="0.25">
      <c r="A6678" t="s">
        <v>10471</v>
      </c>
      <c r="B6678">
        <v>200480</v>
      </c>
      <c r="C6678" t="str">
        <f>VLOOKUP($B6678,taxa1,2,FALSE)</f>
        <v>Hoplopleura blanfordi</v>
      </c>
      <c r="D6678" t="str">
        <f>VLOOKUP($B6678,taxa1,3,FALSE)</f>
        <v>0b06d30a-e602-488c-b754-f1a4562a6676</v>
      </c>
      <c r="E6678">
        <v>202796</v>
      </c>
      <c r="F6678" t="str">
        <f>IFERROR(VLOOKUP($E6678,aves,2,FALSE),"not aves")</f>
        <v>not aves</v>
      </c>
      <c r="G6678" t="str">
        <f>IFERROR(VLOOKUP($E6678,aves,3,FALSE),"not aves")</f>
        <v>not aves</v>
      </c>
      <c r="H6678" t="str">
        <f>IFERROR(VLOOKUP($E6678,mammalsprice,2,FALSE),"not mammals price")</f>
        <v>not mammals price</v>
      </c>
      <c r="I6678" t="str">
        <f>IFERROR(VLOOKUP($E6678,mammalsprice,3,FALSE),"not mammals price")</f>
        <v>not mammals price</v>
      </c>
      <c r="J6678" t="str">
        <f>IFERROR(VLOOKUP($E6678,mammalswilson,3,FALSE),"not mammals wilson")</f>
        <v>3bf434b5-0a77-46e8-980f-9c359c127d27</v>
      </c>
      <c r="K6678" t="str">
        <f>IFERROR(VLOOKUP($E6678,mammalswilson,3,FALSE),"not mammals wilson")</f>
        <v>3bf434b5-0a77-46e8-980f-9c359c127d27</v>
      </c>
      <c r="L6678" t="s">
        <v>10472</v>
      </c>
      <c r="M6678" t="b">
        <v>1</v>
      </c>
    </row>
    <row r="6679" spans="1:13" x14ac:dyDescent="0.25">
      <c r="A6679" t="s">
        <v>10473</v>
      </c>
      <c r="B6679">
        <v>200479</v>
      </c>
      <c r="C6679" t="str">
        <f>VLOOKUP($B6679,taxa1,2,FALSE)</f>
        <v>Hoplopleura bidentata</v>
      </c>
      <c r="D6679" t="str">
        <f>VLOOKUP($B6679,taxa1,3,FALSE)</f>
        <v>bbe2c87f-16f1-47da-8bce-ec7c4e66a46e</v>
      </c>
      <c r="E6679">
        <v>203814</v>
      </c>
      <c r="F6679" t="str">
        <f>IFERROR(VLOOKUP($E6679,aves,2,FALSE),"not aves")</f>
        <v>not aves</v>
      </c>
      <c r="G6679" t="str">
        <f>IFERROR(VLOOKUP($E6679,aves,3,FALSE),"not aves")</f>
        <v>not aves</v>
      </c>
      <c r="H6679" t="str">
        <f>IFERROR(VLOOKUP($E6679,mammalsprice,2,FALSE),"not mammals price")</f>
        <v>not mammals price</v>
      </c>
      <c r="I6679" t="str">
        <f>IFERROR(VLOOKUP($E6679,mammalsprice,3,FALSE),"not mammals price")</f>
        <v>not mammals price</v>
      </c>
      <c r="J6679" t="str">
        <f>IFERROR(VLOOKUP($E6679,mammalswilson,3,FALSE),"not mammals wilson")</f>
        <v>c6d9f8d7-2a8f-4e09-9118-bda150043118</v>
      </c>
      <c r="K6679" t="str">
        <f>IFERROR(VLOOKUP($E6679,mammalswilson,3,FALSE),"not mammals wilson")</f>
        <v>c6d9f8d7-2a8f-4e09-9118-bda150043118</v>
      </c>
      <c r="L6679" t="s">
        <v>10474</v>
      </c>
      <c r="M6679" t="b">
        <v>1</v>
      </c>
    </row>
    <row r="6680" spans="1:13" x14ac:dyDescent="0.25">
      <c r="A6680" t="s">
        <v>10475</v>
      </c>
      <c r="B6680">
        <v>200478</v>
      </c>
      <c r="C6680" t="str">
        <f>VLOOKUP($B6680,taxa1,2,FALSE)</f>
        <v>Hoplopleura arizonensis</v>
      </c>
      <c r="D6680" t="str">
        <f>VLOOKUP($B6680,taxa1,3,FALSE)</f>
        <v>4e751366-6f86-456d-b0f6-784dfcf163ae</v>
      </c>
      <c r="E6680">
        <v>206213</v>
      </c>
      <c r="F6680" t="str">
        <f>IFERROR(VLOOKUP($E6680,aves,2,FALSE),"not aves")</f>
        <v>not aves</v>
      </c>
      <c r="G6680" t="str">
        <f>IFERROR(VLOOKUP($E6680,aves,3,FALSE),"not aves")</f>
        <v>not aves</v>
      </c>
      <c r="H6680" t="str">
        <f>IFERROR(VLOOKUP($E6680,mammalsprice,2,FALSE),"not mammals price")</f>
        <v>not mammals price</v>
      </c>
      <c r="I6680" t="str">
        <f>IFERROR(VLOOKUP($E6680,mammalsprice,3,FALSE),"not mammals price")</f>
        <v>not mammals price</v>
      </c>
      <c r="J6680" t="str">
        <f>IFERROR(VLOOKUP($E6680,mammalswilson,3,FALSE),"not mammals wilson")</f>
        <v>212163e8-32f9-4cc2-9dac-1bfec63978d4</v>
      </c>
      <c r="K6680" t="str">
        <f>IFERROR(VLOOKUP($E6680,mammalswilson,3,FALSE),"not mammals wilson")</f>
        <v>212163e8-32f9-4cc2-9dac-1bfec63978d4</v>
      </c>
      <c r="L6680" t="s">
        <v>10476</v>
      </c>
      <c r="M6680" t="b">
        <v>1</v>
      </c>
    </row>
    <row r="6681" spans="1:13" x14ac:dyDescent="0.25">
      <c r="A6681" t="s">
        <v>10477</v>
      </c>
      <c r="B6681">
        <v>200477</v>
      </c>
      <c r="C6681" t="str">
        <f>VLOOKUP($B6681,taxa1,2,FALSE)</f>
        <v>Hoplopleura acanthopus</v>
      </c>
      <c r="D6681" t="str">
        <f>VLOOKUP($B6681,taxa1,3,FALSE)</f>
        <v>6febb100-b939-438d-8279-0101d49f25b6</v>
      </c>
      <c r="E6681">
        <v>204432</v>
      </c>
      <c r="F6681" t="str">
        <f>IFERROR(VLOOKUP($E6681,aves,2,FALSE),"not aves")</f>
        <v>not aves</v>
      </c>
      <c r="G6681" t="str">
        <f>IFERROR(VLOOKUP($E6681,aves,3,FALSE),"not aves")</f>
        <v>not aves</v>
      </c>
      <c r="H6681" t="str">
        <f>IFERROR(VLOOKUP($E6681,mammalsprice,2,FALSE),"not mammals price")</f>
        <v>not mammals price</v>
      </c>
      <c r="I6681" t="str">
        <f>IFERROR(VLOOKUP($E6681,mammalsprice,3,FALSE),"not mammals price")</f>
        <v>not mammals price</v>
      </c>
      <c r="J6681" t="str">
        <f>IFERROR(VLOOKUP($E6681,mammalswilson,3,FALSE),"not mammals wilson")</f>
        <v>74d56de8-b321-468b-8b61-67dc198c1df1</v>
      </c>
      <c r="K6681" t="str">
        <f>IFERROR(VLOOKUP($E6681,mammalswilson,3,FALSE),"not mammals wilson")</f>
        <v>74d56de8-b321-468b-8b61-67dc198c1df1</v>
      </c>
      <c r="L6681" t="s">
        <v>10478</v>
      </c>
      <c r="M6681" t="b">
        <v>1</v>
      </c>
    </row>
    <row r="6682" spans="1:13" x14ac:dyDescent="0.25">
      <c r="A6682" t="s">
        <v>10479</v>
      </c>
      <c r="B6682">
        <v>200476</v>
      </c>
      <c r="C6682" t="str">
        <f>VLOOKUP($B6682,taxa1,2,FALSE)</f>
        <v>Hoplopleura alticola</v>
      </c>
      <c r="D6682" t="str">
        <f>VLOOKUP($B6682,taxa1,3,FALSE)</f>
        <v>03bc3426-a9d8-4161-803a-a3c137637fd7</v>
      </c>
      <c r="E6682">
        <v>202162</v>
      </c>
      <c r="F6682" t="str">
        <f>IFERROR(VLOOKUP($E6682,aves,2,FALSE),"not aves")</f>
        <v>not aves</v>
      </c>
      <c r="G6682" t="str">
        <f>IFERROR(VLOOKUP($E6682,aves,3,FALSE),"not aves")</f>
        <v>not aves</v>
      </c>
      <c r="H6682" t="str">
        <f>IFERROR(VLOOKUP($E6682,mammalsprice,2,FALSE),"not mammals price")</f>
        <v>not mammals price</v>
      </c>
      <c r="I6682" t="str">
        <f>IFERROR(VLOOKUP($E6682,mammalsprice,3,FALSE),"not mammals price")</f>
        <v>not mammals price</v>
      </c>
      <c r="J6682" t="str">
        <f>IFERROR(VLOOKUP($E6682,mammalswilson,3,FALSE),"not mammals wilson")</f>
        <v>19bbe6ba-5f64-4b27-a6a1-d77cb378f0fb</v>
      </c>
      <c r="K6682" t="str">
        <f>IFERROR(VLOOKUP($E6682,mammalswilson,3,FALSE),"not mammals wilson")</f>
        <v>19bbe6ba-5f64-4b27-a6a1-d77cb378f0fb</v>
      </c>
      <c r="L6682" t="s">
        <v>10480</v>
      </c>
      <c r="M6682" t="b">
        <v>1</v>
      </c>
    </row>
    <row r="6683" spans="1:13" x14ac:dyDescent="0.25">
      <c r="A6683" t="s">
        <v>10481</v>
      </c>
      <c r="B6683">
        <v>200475</v>
      </c>
      <c r="C6683" t="str">
        <f>VLOOKUP($B6683,taxa1,2,FALSE)</f>
        <v>Hoplopleura apomydis</v>
      </c>
      <c r="D6683" t="str">
        <f>VLOOKUP($B6683,taxa1,3,FALSE)</f>
        <v>0530713d-2f74-437d-b381-c0004a6301ff</v>
      </c>
      <c r="E6683">
        <v>202252</v>
      </c>
      <c r="F6683" t="str">
        <f>IFERROR(VLOOKUP($E6683,aves,2,FALSE),"not aves")</f>
        <v>not aves</v>
      </c>
      <c r="G6683" t="str">
        <f>IFERROR(VLOOKUP($E6683,aves,3,FALSE),"not aves")</f>
        <v>not aves</v>
      </c>
      <c r="H6683" t="str">
        <f>IFERROR(VLOOKUP($E6683,mammalsprice,2,FALSE),"not mammals price")</f>
        <v>not mammals price</v>
      </c>
      <c r="I6683" t="str">
        <f>IFERROR(VLOOKUP($E6683,mammalsprice,3,FALSE),"not mammals price")</f>
        <v>not mammals price</v>
      </c>
      <c r="J6683" t="str">
        <f>IFERROR(VLOOKUP($E6683,mammalswilson,3,FALSE),"not mammals wilson")</f>
        <v>a6792347-fad4-4a43-8d97-05d263854dc2</v>
      </c>
      <c r="K6683" t="str">
        <f>IFERROR(VLOOKUP($E6683,mammalswilson,3,FALSE),"not mammals wilson")</f>
        <v>a6792347-fad4-4a43-8d97-05d263854dc2</v>
      </c>
      <c r="L6683" t="s">
        <v>10482</v>
      </c>
      <c r="M6683" t="b">
        <v>1</v>
      </c>
    </row>
    <row r="6684" spans="1:13" x14ac:dyDescent="0.25">
      <c r="A6684" t="s">
        <v>10483</v>
      </c>
      <c r="B6684">
        <v>200474</v>
      </c>
      <c r="C6684" t="str">
        <f>VLOOKUP($B6684,taxa1,2,FALSE)</f>
        <v>Hoplopleura angulata</v>
      </c>
      <c r="D6684" t="str">
        <f>VLOOKUP($B6684,taxa1,3,FALSE)</f>
        <v>c30cc021-58f3-438e-858c-f11156d63fe2</v>
      </c>
      <c r="E6684">
        <v>206053</v>
      </c>
      <c r="F6684" t="str">
        <f>IFERROR(VLOOKUP($E6684,aves,2,FALSE),"not aves")</f>
        <v>not aves</v>
      </c>
      <c r="G6684" t="str">
        <f>IFERROR(VLOOKUP($E6684,aves,3,FALSE),"not aves")</f>
        <v>not aves</v>
      </c>
      <c r="H6684" t="str">
        <f>IFERROR(VLOOKUP($E6684,mammalsprice,2,FALSE),"not mammals price")</f>
        <v>not mammals price</v>
      </c>
      <c r="I6684" t="str">
        <f>IFERROR(VLOOKUP($E6684,mammalsprice,3,FALSE),"not mammals price")</f>
        <v>not mammals price</v>
      </c>
      <c r="J6684" t="str">
        <f>IFERROR(VLOOKUP($E6684,mammalswilson,3,FALSE),"not mammals wilson")</f>
        <v>4387b75e-c1d1-45cc-94c8-40904ad94dd5</v>
      </c>
      <c r="K6684" t="str">
        <f>IFERROR(VLOOKUP($E6684,mammalswilson,3,FALSE),"not mammals wilson")</f>
        <v>4387b75e-c1d1-45cc-94c8-40904ad94dd5</v>
      </c>
      <c r="L6684" t="s">
        <v>10484</v>
      </c>
      <c r="M6684" t="b">
        <v>1</v>
      </c>
    </row>
    <row r="6685" spans="1:13" x14ac:dyDescent="0.25">
      <c r="A6685" t="s">
        <v>10485</v>
      </c>
      <c r="B6685">
        <v>200288</v>
      </c>
      <c r="C6685" t="str">
        <f>VLOOKUP($B6685,taxa1,2,FALSE)</f>
        <v>Fahrenholzia microcephala</v>
      </c>
      <c r="D6685" t="str">
        <f>VLOOKUP($B6685,taxa1,3,FALSE)</f>
        <v>ba08da79-7082-4bb4-9014-8fac0933f14f</v>
      </c>
      <c r="E6685">
        <v>204076</v>
      </c>
      <c r="F6685" t="str">
        <f>IFERROR(VLOOKUP($E6685,aves,2,FALSE),"not aves")</f>
        <v>not aves</v>
      </c>
      <c r="G6685" t="str">
        <f>IFERROR(VLOOKUP($E6685,aves,3,FALSE),"not aves")</f>
        <v>not aves</v>
      </c>
      <c r="H6685" t="str">
        <f>IFERROR(VLOOKUP($E6685,mammalsprice,2,FALSE),"not mammals price")</f>
        <v>not mammals price</v>
      </c>
      <c r="I6685" t="str">
        <f>IFERROR(VLOOKUP($E6685,mammalsprice,3,FALSE),"not mammals price")</f>
        <v>not mammals price</v>
      </c>
      <c r="J6685" t="str">
        <f>IFERROR(VLOOKUP($E6685,mammalswilson,3,FALSE),"not mammals wilson")</f>
        <v>43b2d671-e27c-4785-80e5-faa83c57a923</v>
      </c>
      <c r="K6685" t="str">
        <f>IFERROR(VLOOKUP($E6685,mammalswilson,3,FALSE),"not mammals wilson")</f>
        <v>43b2d671-e27c-4785-80e5-faa83c57a923</v>
      </c>
      <c r="L6685" t="s">
        <v>10486</v>
      </c>
      <c r="M6685" t="b">
        <v>1</v>
      </c>
    </row>
    <row r="6686" spans="1:13" x14ac:dyDescent="0.25">
      <c r="A6686" t="s">
        <v>10487</v>
      </c>
      <c r="B6686">
        <v>200472</v>
      </c>
      <c r="C6686" t="str">
        <f>VLOOKUP($B6686,taxa1,2,FALSE)</f>
        <v>Hoplopleura akanezumi</v>
      </c>
      <c r="D6686" t="str">
        <f>VLOOKUP($B6686,taxa1,3,FALSE)</f>
        <v>e628d2ae-b34b-4ddd-80bd-b27ff7cd9bd0</v>
      </c>
      <c r="E6686">
        <v>202245</v>
      </c>
      <c r="F6686" t="str">
        <f>IFERROR(VLOOKUP($E6686,aves,2,FALSE),"not aves")</f>
        <v>not aves</v>
      </c>
      <c r="G6686" t="str">
        <f>IFERROR(VLOOKUP($E6686,aves,3,FALSE),"not aves")</f>
        <v>not aves</v>
      </c>
      <c r="H6686" t="str">
        <f>IFERROR(VLOOKUP($E6686,mammalsprice,2,FALSE),"not mammals price")</f>
        <v>not mammals price</v>
      </c>
      <c r="I6686" t="str">
        <f>IFERROR(VLOOKUP($E6686,mammalsprice,3,FALSE),"not mammals price")</f>
        <v>not mammals price</v>
      </c>
      <c r="J6686" t="str">
        <f>IFERROR(VLOOKUP($E6686,mammalswilson,3,FALSE),"not mammals wilson")</f>
        <v>025f7c26-246c-40b4-947d-d2f92f2d1046</v>
      </c>
      <c r="K6686" t="str">
        <f>IFERROR(VLOOKUP($E6686,mammalswilson,3,FALSE),"not mammals wilson")</f>
        <v>025f7c26-246c-40b4-947d-d2f92f2d1046</v>
      </c>
      <c r="L6686" t="s">
        <v>10488</v>
      </c>
      <c r="M6686" t="b">
        <v>1</v>
      </c>
    </row>
    <row r="6687" spans="1:13" x14ac:dyDescent="0.25">
      <c r="A6687" t="s">
        <v>10489</v>
      </c>
      <c r="B6687">
        <v>200534</v>
      </c>
      <c r="C6687" t="str">
        <f>VLOOKUP($B6687,taxa1,2,FALSE)</f>
        <v>Hoplopleura khandala</v>
      </c>
      <c r="D6687" t="str">
        <f>VLOOKUP($B6687,taxa1,3,FALSE)</f>
        <v>ed6e10bf-6c61-4531-89aa-24ede331d29b</v>
      </c>
      <c r="E6687">
        <v>203616</v>
      </c>
      <c r="F6687" t="str">
        <f>IFERROR(VLOOKUP($E6687,aves,2,FALSE),"not aves")</f>
        <v>not aves</v>
      </c>
      <c r="G6687" t="str">
        <f>IFERROR(VLOOKUP($E6687,aves,3,FALSE),"not aves")</f>
        <v>not aves</v>
      </c>
      <c r="H6687" t="str">
        <f>IFERROR(VLOOKUP($E6687,mammalsprice,2,FALSE),"not mammals price")</f>
        <v>not mammals price</v>
      </c>
      <c r="I6687" t="str">
        <f>IFERROR(VLOOKUP($E6687,mammalsprice,3,FALSE),"not mammals price")</f>
        <v>not mammals price</v>
      </c>
      <c r="J6687" t="str">
        <f>IFERROR(VLOOKUP($E6687,mammalswilson,3,FALSE),"not mammals wilson")</f>
        <v>65bf0cb0-843f-4bdc-99a5-05690d264243</v>
      </c>
      <c r="K6687" t="str">
        <f>IFERROR(VLOOKUP($E6687,mammalswilson,3,FALSE),"not mammals wilson")</f>
        <v>65bf0cb0-843f-4bdc-99a5-05690d264243</v>
      </c>
      <c r="L6687" t="s">
        <v>10490</v>
      </c>
      <c r="M6687" t="b">
        <v>1</v>
      </c>
    </row>
    <row r="6688" spans="1:13" x14ac:dyDescent="0.25">
      <c r="A6688" t="s">
        <v>10491</v>
      </c>
      <c r="B6688">
        <v>200470</v>
      </c>
      <c r="C6688" t="str">
        <f>VLOOKUP($B6688,taxa1,2,FALSE)</f>
        <v>Hoplopleura aethomydis</v>
      </c>
      <c r="D6688" t="str">
        <f>VLOOKUP($B6688,taxa1,3,FALSE)</f>
        <v>07a35f5e-62f7-40ac-962a-a8a2d90c892c</v>
      </c>
      <c r="E6688">
        <v>202070</v>
      </c>
      <c r="F6688" t="str">
        <f>IFERROR(VLOOKUP($E6688,aves,2,FALSE),"not aves")</f>
        <v>not aves</v>
      </c>
      <c r="G6688" t="str">
        <f>IFERROR(VLOOKUP($E6688,aves,3,FALSE),"not aves")</f>
        <v>not aves</v>
      </c>
      <c r="H6688" t="str">
        <f>IFERROR(VLOOKUP($E6688,mammalsprice,2,FALSE),"not mammals price")</f>
        <v>not mammals price</v>
      </c>
      <c r="I6688" t="str">
        <f>IFERROR(VLOOKUP($E6688,mammalsprice,3,FALSE),"not mammals price")</f>
        <v>not mammals price</v>
      </c>
      <c r="J6688" t="str">
        <f>IFERROR(VLOOKUP($E6688,mammalswilson,3,FALSE),"not mammals wilson")</f>
        <v>0521cfb2-8c54-48ed-8d46-1d8c33f8aa8b</v>
      </c>
      <c r="K6688" t="str">
        <f>IFERROR(VLOOKUP($E6688,mammalswilson,3,FALSE),"not mammals wilson")</f>
        <v>0521cfb2-8c54-48ed-8d46-1d8c33f8aa8b</v>
      </c>
      <c r="L6688" t="s">
        <v>10492</v>
      </c>
      <c r="M6688" t="b">
        <v>1</v>
      </c>
    </row>
    <row r="6689" spans="1:13" x14ac:dyDescent="0.25">
      <c r="A6689" t="s">
        <v>10493</v>
      </c>
      <c r="B6689">
        <v>200469</v>
      </c>
      <c r="C6689" t="str">
        <f>VLOOKUP($B6689,taxa1,2,FALSE)</f>
        <v>Hoplopleura argentina</v>
      </c>
      <c r="D6689" t="str">
        <f>VLOOKUP($B6689,taxa1,3,FALSE)</f>
        <v>c54dfe90-fbd6-4b7b-89a9-d12573dd4f24</v>
      </c>
      <c r="E6689">
        <v>205940</v>
      </c>
      <c r="F6689" t="str">
        <f>IFERROR(VLOOKUP($E6689,aves,2,FALSE),"not aves")</f>
        <v>not aves</v>
      </c>
      <c r="G6689" t="str">
        <f>IFERROR(VLOOKUP($E6689,aves,3,FALSE),"not aves")</f>
        <v>not aves</v>
      </c>
      <c r="H6689" t="str">
        <f>IFERROR(VLOOKUP($E6689,mammalsprice,2,FALSE),"not mammals price")</f>
        <v>not mammals price</v>
      </c>
      <c r="I6689" t="str">
        <f>IFERROR(VLOOKUP($E6689,mammalsprice,3,FALSE),"not mammals price")</f>
        <v>not mammals price</v>
      </c>
      <c r="J6689" t="str">
        <f>IFERROR(VLOOKUP($E6689,mammalswilson,3,FALSE),"not mammals wilson")</f>
        <v>7ad21e0d-60c2-4171-a4d8-75231e13c9c4</v>
      </c>
      <c r="K6689" t="str">
        <f>IFERROR(VLOOKUP($E6689,mammalswilson,3,FALSE),"not mammals wilson")</f>
        <v>7ad21e0d-60c2-4171-a4d8-75231e13c9c4</v>
      </c>
      <c r="L6689" t="s">
        <v>10494</v>
      </c>
      <c r="M6689" t="b">
        <v>1</v>
      </c>
    </row>
    <row r="6690" spans="1:13" x14ac:dyDescent="0.25">
      <c r="A6690" t="s">
        <v>10495</v>
      </c>
      <c r="B6690">
        <v>200468</v>
      </c>
      <c r="C6690" t="str">
        <f>VLOOKUP($B6690,taxa1,2,FALSE)</f>
        <v>Hoplopleura affinis</v>
      </c>
      <c r="D6690" t="str">
        <f>VLOOKUP($B6690,taxa1,3,FALSE)</f>
        <v>744078fe-85cf-4dfc-aab2-5c1eef7544fc</v>
      </c>
      <c r="E6690">
        <v>202228</v>
      </c>
      <c r="F6690" t="str">
        <f>IFERROR(VLOOKUP($E6690,aves,2,FALSE),"not aves")</f>
        <v>not aves</v>
      </c>
      <c r="G6690" t="str">
        <f>IFERROR(VLOOKUP($E6690,aves,3,FALSE),"not aves")</f>
        <v>not aves</v>
      </c>
      <c r="H6690" t="str">
        <f>IFERROR(VLOOKUP($E6690,mammalsprice,2,FALSE),"not mammals price")</f>
        <v>not mammals price</v>
      </c>
      <c r="I6690" t="str">
        <f>IFERROR(VLOOKUP($E6690,mammalsprice,3,FALSE),"not mammals price")</f>
        <v>not mammals price</v>
      </c>
      <c r="J6690" t="str">
        <f>IFERROR(VLOOKUP($E6690,mammalswilson,3,FALSE),"not mammals wilson")</f>
        <v>57882a63-6303-42d2-ae62-0c569fad10e4</v>
      </c>
      <c r="K6690" t="str">
        <f>IFERROR(VLOOKUP($E6690,mammalswilson,3,FALSE),"not mammals wilson")</f>
        <v>57882a63-6303-42d2-ae62-0c569fad10e4</v>
      </c>
      <c r="L6690" t="s">
        <v>10496</v>
      </c>
      <c r="M6690" t="b">
        <v>1</v>
      </c>
    </row>
    <row r="6691" spans="1:13" x14ac:dyDescent="0.25">
      <c r="A6691" t="s">
        <v>10497</v>
      </c>
      <c r="B6691">
        <v>200467</v>
      </c>
      <c r="C6691" t="str">
        <f>VLOOKUP($B6691,taxa1,2,FALSE)</f>
        <v>Hoplopleura abeli</v>
      </c>
      <c r="D6691" t="str">
        <f>VLOOKUP($B6691,taxa1,3,FALSE)</f>
        <v>a194490f-408a-4d09-98f4-9265a0d9fa76</v>
      </c>
      <c r="E6691">
        <v>202084</v>
      </c>
      <c r="F6691" t="str">
        <f>IFERROR(VLOOKUP($E6691,aves,2,FALSE),"not aves")</f>
        <v>not aves</v>
      </c>
      <c r="G6691" t="str">
        <f>IFERROR(VLOOKUP($E6691,aves,3,FALSE),"not aves")</f>
        <v>not aves</v>
      </c>
      <c r="H6691" t="str">
        <f>IFERROR(VLOOKUP($E6691,mammalsprice,2,FALSE),"not mammals price")</f>
        <v>not mammals price</v>
      </c>
      <c r="I6691" t="str">
        <f>IFERROR(VLOOKUP($E6691,mammalsprice,3,FALSE),"not mammals price")</f>
        <v>not mammals price</v>
      </c>
      <c r="J6691" t="str">
        <f>IFERROR(VLOOKUP($E6691,mammalswilson,3,FALSE),"not mammals wilson")</f>
        <v>3bfe4931-a83c-465d-bf97-8735c418ec9e</v>
      </c>
      <c r="K6691" t="str">
        <f>IFERROR(VLOOKUP($E6691,mammalswilson,3,FALSE),"not mammals wilson")</f>
        <v>3bfe4931-a83c-465d-bf97-8735c418ec9e</v>
      </c>
      <c r="L6691" t="s">
        <v>10498</v>
      </c>
      <c r="M6691" t="b">
        <v>1</v>
      </c>
    </row>
    <row r="6692" spans="1:13" x14ac:dyDescent="0.25">
      <c r="A6692" t="s">
        <v>10499</v>
      </c>
      <c r="B6692">
        <v>200466</v>
      </c>
      <c r="C6692" t="str">
        <f>VLOOKUP($B6692,taxa1,2,FALSE)</f>
        <v>Hoplopleura arboricola</v>
      </c>
      <c r="D6692" t="str">
        <f>VLOOKUP($B6692,taxa1,3,FALSE)</f>
        <v>e1b64b8f-2b4f-4c8b-94b4-b23ddfd89a7e</v>
      </c>
      <c r="E6692">
        <v>206575</v>
      </c>
      <c r="F6692" t="str">
        <f>IFERROR(VLOOKUP($E6692,aves,2,FALSE),"not aves")</f>
        <v>not aves</v>
      </c>
      <c r="G6692" t="str">
        <f>IFERROR(VLOOKUP($E6692,aves,3,FALSE),"not aves")</f>
        <v>not aves</v>
      </c>
      <c r="H6692" t="str">
        <f>IFERROR(VLOOKUP($E6692,mammalsprice,2,FALSE),"not mammals price")</f>
        <v>not mammals price</v>
      </c>
      <c r="I6692" t="str">
        <f>IFERROR(VLOOKUP($E6692,mammalsprice,3,FALSE),"not mammals price")</f>
        <v>not mammals price</v>
      </c>
      <c r="J6692" t="str">
        <f>IFERROR(VLOOKUP($E6692,mammalswilson,3,FALSE),"not mammals wilson")</f>
        <v>d6276761-03b2-4254-ad91-3b696b2f7162</v>
      </c>
      <c r="K6692" t="str">
        <f>IFERROR(VLOOKUP($E6692,mammalswilson,3,FALSE),"not mammals wilson")</f>
        <v>d6276761-03b2-4254-ad91-3b696b2f7162</v>
      </c>
      <c r="L6692" t="s">
        <v>10006</v>
      </c>
      <c r="M6692" t="b">
        <v>1</v>
      </c>
    </row>
    <row r="6693" spans="1:13" x14ac:dyDescent="0.25">
      <c r="A6693" t="s">
        <v>10500</v>
      </c>
      <c r="B6693">
        <v>200435</v>
      </c>
      <c r="C6693" t="str">
        <f>VLOOKUP($B6693,taxa1,2,FALSE)</f>
        <v>Galeophthirus caviae</v>
      </c>
      <c r="D6693" t="str">
        <f>VLOOKUP($B6693,taxa1,3,FALSE)</f>
        <v>a0fb8d7f-54bd-469a-ac9c-b46eefa667cd</v>
      </c>
      <c r="E6693">
        <v>203450</v>
      </c>
      <c r="F6693" t="str">
        <f>IFERROR(VLOOKUP($E6693,aves,2,FALSE),"not aves")</f>
        <v>not aves</v>
      </c>
      <c r="G6693" t="str">
        <f>IFERROR(VLOOKUP($E6693,aves,3,FALSE),"not aves")</f>
        <v>not aves</v>
      </c>
      <c r="H6693" t="str">
        <f>IFERROR(VLOOKUP($E6693,mammalsprice,2,FALSE),"not mammals price")</f>
        <v>not mammals price</v>
      </c>
      <c r="I6693" t="str">
        <f>IFERROR(VLOOKUP($E6693,mammalsprice,3,FALSE),"not mammals price")</f>
        <v>not mammals price</v>
      </c>
      <c r="J6693" t="str">
        <f>IFERROR(VLOOKUP($E6693,mammalswilson,3,FALSE),"not mammals wilson")</f>
        <v>efcd1019-e11c-40c0-82aa-40246534d313</v>
      </c>
      <c r="K6693" t="str">
        <f>IFERROR(VLOOKUP($E6693,mammalswilson,3,FALSE),"not mammals wilson")</f>
        <v>efcd1019-e11c-40c0-82aa-40246534d313</v>
      </c>
      <c r="L6693" t="s">
        <v>10501</v>
      </c>
      <c r="M6693" t="b">
        <v>1</v>
      </c>
    </row>
    <row r="6694" spans="1:13" x14ac:dyDescent="0.25">
      <c r="A6694" t="s">
        <v>10502</v>
      </c>
      <c r="B6694">
        <v>200294</v>
      </c>
      <c r="C6694" t="str">
        <f>VLOOKUP($B6694,taxa1,2,FALSE)</f>
        <v>Fahrenholzia zacatecae</v>
      </c>
      <c r="D6694" t="str">
        <f>VLOOKUP($B6694,taxa1,3,FALSE)</f>
        <v>d81a6ab2-1729-49d9-b111-dc6ac174423e</v>
      </c>
      <c r="E6694">
        <v>202650</v>
      </c>
      <c r="F6694" t="str">
        <f>IFERROR(VLOOKUP($E6694,aves,2,FALSE),"not aves")</f>
        <v>not aves</v>
      </c>
      <c r="G6694" t="str">
        <f>IFERROR(VLOOKUP($E6694,aves,3,FALSE),"not aves")</f>
        <v>not aves</v>
      </c>
      <c r="H6694" t="str">
        <f>IFERROR(VLOOKUP($E6694,mammalsprice,2,FALSE),"not mammals price")</f>
        <v>not mammals price</v>
      </c>
      <c r="I6694" t="str">
        <f>IFERROR(VLOOKUP($E6694,mammalsprice,3,FALSE),"not mammals price")</f>
        <v>not mammals price</v>
      </c>
      <c r="J6694" t="str">
        <f>IFERROR(VLOOKUP($E6694,mammalswilson,3,FALSE),"not mammals wilson")</f>
        <v>94cb2638-c36c-4a5a-bb89-43c18f48b795</v>
      </c>
      <c r="K6694" t="str">
        <f>IFERROR(VLOOKUP($E6694,mammalswilson,3,FALSE),"not mammals wilson")</f>
        <v>94cb2638-c36c-4a5a-bb89-43c18f48b795</v>
      </c>
      <c r="L6694" t="s">
        <v>10503</v>
      </c>
      <c r="M6694" t="b">
        <v>1</v>
      </c>
    </row>
    <row r="6695" spans="1:13" x14ac:dyDescent="0.25">
      <c r="A6695" t="s">
        <v>10504</v>
      </c>
      <c r="B6695">
        <v>200293</v>
      </c>
      <c r="C6695" t="str">
        <f>VLOOKUP($B6695,taxa1,2,FALSE)</f>
        <v>Fahrenholzia texana</v>
      </c>
      <c r="D6695" t="str">
        <f>VLOOKUP($B6695,taxa1,3,FALSE)</f>
        <v>1a6fb1a3-06ee-40a5-b6c1-5e27b36d6efa</v>
      </c>
      <c r="E6695">
        <v>204075</v>
      </c>
      <c r="F6695" t="str">
        <f>IFERROR(VLOOKUP($E6695,aves,2,FALSE),"not aves")</f>
        <v>not aves</v>
      </c>
      <c r="G6695" t="str">
        <f>IFERROR(VLOOKUP($E6695,aves,3,FALSE),"not aves")</f>
        <v>not aves</v>
      </c>
      <c r="H6695" t="str">
        <f>IFERROR(VLOOKUP($E6695,mammalsprice,2,FALSE),"not mammals price")</f>
        <v>not mammals price</v>
      </c>
      <c r="I6695" t="str">
        <f>IFERROR(VLOOKUP($E6695,mammalsprice,3,FALSE),"not mammals price")</f>
        <v>not mammals price</v>
      </c>
      <c r="J6695" t="str">
        <f>IFERROR(VLOOKUP($E6695,mammalswilson,3,FALSE),"not mammals wilson")</f>
        <v>1a0b13f2-0ccd-4621-a147-81b65acc162f</v>
      </c>
      <c r="K6695" t="str">
        <f>IFERROR(VLOOKUP($E6695,mammalswilson,3,FALSE),"not mammals wilson")</f>
        <v>1a0b13f2-0ccd-4621-a147-81b65acc162f</v>
      </c>
      <c r="L6695" t="s">
        <v>10000</v>
      </c>
      <c r="M6695" t="b">
        <v>1</v>
      </c>
    </row>
    <row r="6696" spans="1:13" x14ac:dyDescent="0.25">
      <c r="A6696" t="s">
        <v>10505</v>
      </c>
      <c r="B6696">
        <v>200292</v>
      </c>
      <c r="C6696" t="str">
        <f>VLOOKUP($B6696,taxa1,2,FALSE)</f>
        <v>Fahrenholzia tribulosa</v>
      </c>
      <c r="D6696" t="str">
        <f>VLOOKUP($B6696,taxa1,3,FALSE)</f>
        <v>3ba8534e-bea1-4ad7-bc02-b2479f7fc9f3</v>
      </c>
      <c r="E6696">
        <v>202646</v>
      </c>
      <c r="F6696" t="str">
        <f>IFERROR(VLOOKUP($E6696,aves,2,FALSE),"not aves")</f>
        <v>not aves</v>
      </c>
      <c r="G6696" t="str">
        <f>IFERROR(VLOOKUP($E6696,aves,3,FALSE),"not aves")</f>
        <v>not aves</v>
      </c>
      <c r="H6696" t="str">
        <f>IFERROR(VLOOKUP($E6696,mammalsprice,2,FALSE),"not mammals price")</f>
        <v>not mammals price</v>
      </c>
      <c r="I6696" t="str">
        <f>IFERROR(VLOOKUP($E6696,mammalsprice,3,FALSE),"not mammals price")</f>
        <v>not mammals price</v>
      </c>
      <c r="J6696" t="str">
        <f>IFERROR(VLOOKUP($E6696,mammalswilson,3,FALSE),"not mammals wilson")</f>
        <v>611bd3c7-62ea-4319-a695-0ea3cdfebc17</v>
      </c>
      <c r="K6696" t="str">
        <f>IFERROR(VLOOKUP($E6696,mammalswilson,3,FALSE),"not mammals wilson")</f>
        <v>611bd3c7-62ea-4319-a695-0ea3cdfebc17</v>
      </c>
      <c r="L6696" t="s">
        <v>10506</v>
      </c>
      <c r="M6696" t="b">
        <v>1</v>
      </c>
    </row>
    <row r="6697" spans="1:13" x14ac:dyDescent="0.25">
      <c r="A6697" t="s">
        <v>10507</v>
      </c>
      <c r="B6697">
        <v>200291</v>
      </c>
      <c r="C6697" t="str">
        <f>VLOOKUP($B6697,taxa1,2,FALSE)</f>
        <v>Fahrenholzia schwartzi</v>
      </c>
      <c r="D6697" t="str">
        <f>VLOOKUP($B6697,taxa1,3,FALSE)</f>
        <v>cf654196-2dcd-4cee-9b9a-25afe524822a</v>
      </c>
      <c r="E6697">
        <v>203721</v>
      </c>
      <c r="F6697" t="str">
        <f>IFERROR(VLOOKUP($E6697,aves,2,FALSE),"not aves")</f>
        <v>not aves</v>
      </c>
      <c r="G6697" t="str">
        <f>IFERROR(VLOOKUP($E6697,aves,3,FALSE),"not aves")</f>
        <v>not aves</v>
      </c>
      <c r="H6697" t="str">
        <f>IFERROR(VLOOKUP($E6697,mammalsprice,2,FALSE),"not mammals price")</f>
        <v>not mammals price</v>
      </c>
      <c r="I6697" t="str">
        <f>IFERROR(VLOOKUP($E6697,mammalsprice,3,FALSE),"not mammals price")</f>
        <v>not mammals price</v>
      </c>
      <c r="J6697" t="str">
        <f>IFERROR(VLOOKUP($E6697,mammalswilson,3,FALSE),"not mammals wilson")</f>
        <v>4732cf83-aba5-4bca-8f2b-1ee8ea65fbbd</v>
      </c>
      <c r="K6697" t="str">
        <f>IFERROR(VLOOKUP($E6697,mammalswilson,3,FALSE),"not mammals wilson")</f>
        <v>4732cf83-aba5-4bca-8f2b-1ee8ea65fbbd</v>
      </c>
      <c r="L6697" t="s">
        <v>10508</v>
      </c>
      <c r="M6697" t="b">
        <v>1</v>
      </c>
    </row>
    <row r="6698" spans="1:13" x14ac:dyDescent="0.25">
      <c r="A6698" t="s">
        <v>10509</v>
      </c>
      <c r="B6698">
        <v>200473</v>
      </c>
      <c r="C6698" t="str">
        <f>VLOOKUP($B6698,taxa1,2,FALSE)</f>
        <v>Hoplopleura andina</v>
      </c>
      <c r="D6698" t="str">
        <f>VLOOKUP($B6698,taxa1,3,FALSE)</f>
        <v>ef1db33f-eb9d-4b37-baa5-bfc2773a6006</v>
      </c>
      <c r="E6698">
        <v>202108</v>
      </c>
      <c r="F6698" t="str">
        <f>IFERROR(VLOOKUP($E6698,aves,2,FALSE),"not aves")</f>
        <v>not aves</v>
      </c>
      <c r="G6698" t="str">
        <f>IFERROR(VLOOKUP($E6698,aves,3,FALSE),"not aves")</f>
        <v>not aves</v>
      </c>
      <c r="H6698" t="str">
        <f>IFERROR(VLOOKUP($E6698,mammalsprice,2,FALSE),"not mammals price")</f>
        <v>not mammals price</v>
      </c>
      <c r="I6698" t="str">
        <f>IFERROR(VLOOKUP($E6698,mammalsprice,3,FALSE),"not mammals price")</f>
        <v>not mammals price</v>
      </c>
      <c r="J6698" t="str">
        <f>IFERROR(VLOOKUP($E6698,mammalswilson,3,FALSE),"not mammals wilson")</f>
        <v>3e157362-cc95-4c9e-bb2f-dab7a309d6e5</v>
      </c>
      <c r="K6698" t="str">
        <f>IFERROR(VLOOKUP($E6698,mammalswilson,3,FALSE),"not mammals wilson")</f>
        <v>3e157362-cc95-4c9e-bb2f-dab7a309d6e5</v>
      </c>
      <c r="L6698" t="s">
        <v>10510</v>
      </c>
      <c r="M6698" t="b">
        <v>1</v>
      </c>
    </row>
    <row r="6699" spans="1:13" x14ac:dyDescent="0.25">
      <c r="A6699" t="s">
        <v>10511</v>
      </c>
      <c r="B6699">
        <v>200863</v>
      </c>
      <c r="C6699" t="str">
        <f>VLOOKUP($B6699,taxa1,2,FALSE)</f>
        <v>Polyplax otomydis</v>
      </c>
      <c r="D6699" t="str">
        <f>VLOOKUP($B6699,taxa1,3,FALSE)</f>
        <v>5f909920-d951-4241-ac38-dfeecc86d9ac</v>
      </c>
      <c r="E6699">
        <v>205184</v>
      </c>
      <c r="F6699" t="str">
        <f>IFERROR(VLOOKUP($E6699,aves,2,FALSE),"not aves")</f>
        <v>not aves</v>
      </c>
      <c r="G6699" t="str">
        <f>IFERROR(VLOOKUP($E6699,aves,3,FALSE),"not aves")</f>
        <v>not aves</v>
      </c>
      <c r="H6699" t="str">
        <f>IFERROR(VLOOKUP($E6699,mammalsprice,2,FALSE),"not mammals price")</f>
        <v>not mammals price</v>
      </c>
      <c r="I6699" t="str">
        <f>IFERROR(VLOOKUP($E6699,mammalsprice,3,FALSE),"not mammals price")</f>
        <v>not mammals price</v>
      </c>
      <c r="J6699" t="str">
        <f>IFERROR(VLOOKUP($E6699,mammalswilson,3,FALSE),"not mammals wilson")</f>
        <v>5297c38f-f806-45aa-93c1-791c972f6cbb</v>
      </c>
      <c r="K6699" t="str">
        <f>IFERROR(VLOOKUP($E6699,mammalswilson,3,FALSE),"not mammals wilson")</f>
        <v>5297c38f-f806-45aa-93c1-791c972f6cbb</v>
      </c>
      <c r="L6699" t="s">
        <v>10512</v>
      </c>
      <c r="M6699" t="b">
        <v>1</v>
      </c>
    </row>
    <row r="6700" spans="1:13" x14ac:dyDescent="0.25">
      <c r="A6700" t="s">
        <v>10513</v>
      </c>
      <c r="B6700">
        <v>200871</v>
      </c>
      <c r="C6700" t="str">
        <f>VLOOKUP($B6700,taxa1,2,FALSE)</f>
        <v>Polyplax parataterae</v>
      </c>
      <c r="D6700" t="str">
        <f>VLOOKUP($B6700,taxa1,3,FALSE)</f>
        <v>be39344a-4676-491f-8da2-f699dade893f</v>
      </c>
      <c r="E6700">
        <v>206618</v>
      </c>
      <c r="F6700" t="str">
        <f>IFERROR(VLOOKUP($E6700,aves,2,FALSE),"not aves")</f>
        <v>not aves</v>
      </c>
      <c r="G6700" t="str">
        <f>IFERROR(VLOOKUP($E6700,aves,3,FALSE),"not aves")</f>
        <v>not aves</v>
      </c>
      <c r="H6700" t="str">
        <f>IFERROR(VLOOKUP($E6700,mammalsprice,2,FALSE),"not mammals price")</f>
        <v>not mammals price</v>
      </c>
      <c r="I6700" t="str">
        <f>IFERROR(VLOOKUP($E6700,mammalsprice,3,FALSE),"not mammals price")</f>
        <v>not mammals price</v>
      </c>
      <c r="J6700" t="str">
        <f>IFERROR(VLOOKUP($E6700,mammalswilson,3,FALSE),"not mammals wilson")</f>
        <v>598a4b23-3bdd-4c40-a0b2-d162dd2e701a</v>
      </c>
      <c r="K6700" t="str">
        <f>IFERROR(VLOOKUP($E6700,mammalswilson,3,FALSE),"not mammals wilson")</f>
        <v>598a4b23-3bdd-4c40-a0b2-d162dd2e701a</v>
      </c>
      <c r="L6700" t="s">
        <v>10514</v>
      </c>
      <c r="M6700" t="b">
        <v>1</v>
      </c>
    </row>
    <row r="6701" spans="1:13" x14ac:dyDescent="0.25">
      <c r="A6701" t="s">
        <v>10515</v>
      </c>
      <c r="B6701">
        <v>200870</v>
      </c>
      <c r="C6701" t="str">
        <f>VLOOKUP($B6701,taxa1,2,FALSE)</f>
        <v>Polyplax praomydis</v>
      </c>
      <c r="D6701" t="str">
        <f>VLOOKUP($B6701,taxa1,3,FALSE)</f>
        <v>6c2eb3b4-245c-4c63-b3d4-16874387643d</v>
      </c>
      <c r="E6701">
        <v>202070</v>
      </c>
      <c r="F6701" t="str">
        <f>IFERROR(VLOOKUP($E6701,aves,2,FALSE),"not aves")</f>
        <v>not aves</v>
      </c>
      <c r="G6701" t="str">
        <f>IFERROR(VLOOKUP($E6701,aves,3,FALSE),"not aves")</f>
        <v>not aves</v>
      </c>
      <c r="H6701" t="str">
        <f>IFERROR(VLOOKUP($E6701,mammalsprice,2,FALSE),"not mammals price")</f>
        <v>not mammals price</v>
      </c>
      <c r="I6701" t="str">
        <f>IFERROR(VLOOKUP($E6701,mammalsprice,3,FALSE),"not mammals price")</f>
        <v>not mammals price</v>
      </c>
      <c r="J6701" t="str">
        <f>IFERROR(VLOOKUP($E6701,mammalswilson,3,FALSE),"not mammals wilson")</f>
        <v>0521cfb2-8c54-48ed-8d46-1d8c33f8aa8b</v>
      </c>
      <c r="K6701" t="str">
        <f>IFERROR(VLOOKUP($E6701,mammalswilson,3,FALSE),"not mammals wilson")</f>
        <v>0521cfb2-8c54-48ed-8d46-1d8c33f8aa8b</v>
      </c>
      <c r="L6701" t="s">
        <v>10492</v>
      </c>
      <c r="M6701" t="b">
        <v>1</v>
      </c>
    </row>
    <row r="6702" spans="1:13" x14ac:dyDescent="0.25">
      <c r="A6702" t="s">
        <v>10516</v>
      </c>
      <c r="B6702">
        <v>200869</v>
      </c>
      <c r="C6702" t="str">
        <f>VLOOKUP($B6702,taxa1,2,FALSE)</f>
        <v>Polyplax pricei</v>
      </c>
      <c r="D6702" t="str">
        <f>VLOOKUP($B6702,taxa1,3,FALSE)</f>
        <v>7c2528c8-31d0-40d2-a2a2-1d6472193227</v>
      </c>
      <c r="E6702">
        <v>204912</v>
      </c>
      <c r="F6702" t="str">
        <f>IFERROR(VLOOKUP($E6702,aves,2,FALSE),"not aves")</f>
        <v>not aves</v>
      </c>
      <c r="G6702" t="str">
        <f>IFERROR(VLOOKUP($E6702,aves,3,FALSE),"not aves")</f>
        <v>not aves</v>
      </c>
      <c r="H6702" t="str">
        <f>IFERROR(VLOOKUP($E6702,mammalsprice,2,FALSE),"not mammals price")</f>
        <v>not mammals price</v>
      </c>
      <c r="I6702" t="str">
        <f>IFERROR(VLOOKUP($E6702,mammalsprice,3,FALSE),"not mammals price")</f>
        <v>not mammals price</v>
      </c>
      <c r="J6702" t="str">
        <f>IFERROR(VLOOKUP($E6702,mammalswilson,3,FALSE),"not mammals wilson")</f>
        <v>f5185b22-fb3a-4efd-aab2-b72e7e28d36b</v>
      </c>
      <c r="K6702" t="str">
        <f>IFERROR(VLOOKUP($E6702,mammalswilson,3,FALSE),"not mammals wilson")</f>
        <v>f5185b22-fb3a-4efd-aab2-b72e7e28d36b</v>
      </c>
      <c r="L6702" t="s">
        <v>10426</v>
      </c>
      <c r="M6702" t="b">
        <v>1</v>
      </c>
    </row>
    <row r="6703" spans="1:13" x14ac:dyDescent="0.25">
      <c r="A6703" t="s">
        <v>10517</v>
      </c>
      <c r="B6703">
        <v>200868</v>
      </c>
      <c r="C6703" t="str">
        <f>VLOOKUP($B6703,taxa1,2,FALSE)</f>
        <v>Polyplax praecisa</v>
      </c>
      <c r="D6703" t="str">
        <f>VLOOKUP($B6703,taxa1,3,FALSE)</f>
        <v>9a309552-8690-476b-a702-31935ace3b86</v>
      </c>
      <c r="E6703">
        <v>208215</v>
      </c>
      <c r="F6703" t="str">
        <f>IFERROR(VLOOKUP($E6703,aves,2,FALSE),"not aves")</f>
        <v>not aves</v>
      </c>
      <c r="G6703" t="str">
        <f>IFERROR(VLOOKUP($E6703,aves,3,FALSE),"not aves")</f>
        <v>not aves</v>
      </c>
      <c r="H6703" t="str">
        <f>IFERROR(VLOOKUP($E6703,mammalsprice,2,FALSE),"not mammals price")</f>
        <v>not mammals price</v>
      </c>
      <c r="I6703" t="str">
        <f>IFERROR(VLOOKUP($E6703,mammalsprice,3,FALSE),"not mammals price")</f>
        <v>not mammals price</v>
      </c>
      <c r="J6703" t="str">
        <f>IFERROR(VLOOKUP($E6703,mammalswilson,3,FALSE),"not mammals wilson")</f>
        <v>dc8d9b61-1564-4bc0-8fba-83e040a65b47</v>
      </c>
      <c r="K6703" t="str">
        <f>IFERROR(VLOOKUP($E6703,mammalswilson,3,FALSE),"not mammals wilson")</f>
        <v>dc8d9b61-1564-4bc0-8fba-83e040a65b47</v>
      </c>
      <c r="L6703" t="s">
        <v>10518</v>
      </c>
      <c r="M6703" t="b">
        <v>1</v>
      </c>
    </row>
    <row r="6704" spans="1:13" x14ac:dyDescent="0.25">
      <c r="A6704" t="s">
        <v>10519</v>
      </c>
      <c r="B6704">
        <v>200867</v>
      </c>
      <c r="C6704" t="str">
        <f>VLOOKUP($B6704,taxa1,2,FALSE)</f>
        <v>Polyplax plesia</v>
      </c>
      <c r="D6704" t="str">
        <f>VLOOKUP($B6704,taxa1,3,FALSE)</f>
        <v>d5e4d114-3196-4b78-818d-b6fdffefbd9b</v>
      </c>
      <c r="E6704">
        <v>204812</v>
      </c>
      <c r="F6704" t="str">
        <f>IFERROR(VLOOKUP($E6704,aves,2,FALSE),"not aves")</f>
        <v>not aves</v>
      </c>
      <c r="G6704" t="str">
        <f>IFERROR(VLOOKUP($E6704,aves,3,FALSE),"not aves")</f>
        <v>not aves</v>
      </c>
      <c r="H6704" t="str">
        <f>IFERROR(VLOOKUP($E6704,mammalsprice,2,FALSE),"not mammals price")</f>
        <v>not mammals price</v>
      </c>
      <c r="I6704" t="str">
        <f>IFERROR(VLOOKUP($E6704,mammalsprice,3,FALSE),"not mammals price")</f>
        <v>not mammals price</v>
      </c>
      <c r="J6704" t="str">
        <f>IFERROR(VLOOKUP($E6704,mammalswilson,3,FALSE),"not mammals wilson")</f>
        <v>fadc6216-ecf5-46d5-95d2-fff605b8903c</v>
      </c>
      <c r="K6704" t="str">
        <f>IFERROR(VLOOKUP($E6704,mammalswilson,3,FALSE),"not mammals wilson")</f>
        <v>fadc6216-ecf5-46d5-95d2-fff605b8903c</v>
      </c>
      <c r="L6704" t="s">
        <v>10520</v>
      </c>
      <c r="M6704" t="b">
        <v>1</v>
      </c>
    </row>
    <row r="6705" spans="1:13" x14ac:dyDescent="0.25">
      <c r="A6705" t="s">
        <v>10521</v>
      </c>
      <c r="B6705">
        <v>200866</v>
      </c>
      <c r="C6705" t="str">
        <f>VLOOKUP($B6705,taxa1,2,FALSE)</f>
        <v>Polyplax phloemydis</v>
      </c>
      <c r="D6705" t="str">
        <f>VLOOKUP($B6705,taxa1,3,FALSE)</f>
        <v>eed84506-f474-4270-9846-a337b018f768</v>
      </c>
      <c r="E6705">
        <v>205480</v>
      </c>
      <c r="F6705" t="str">
        <f>IFERROR(VLOOKUP($E6705,aves,2,FALSE),"not aves")</f>
        <v>not aves</v>
      </c>
      <c r="G6705" t="str">
        <f>IFERROR(VLOOKUP($E6705,aves,3,FALSE),"not aves")</f>
        <v>not aves</v>
      </c>
      <c r="H6705" t="str">
        <f>IFERROR(VLOOKUP($E6705,mammalsprice,2,FALSE),"not mammals price")</f>
        <v>not mammals price</v>
      </c>
      <c r="I6705" t="str">
        <f>IFERROR(VLOOKUP($E6705,mammalsprice,3,FALSE),"not mammals price")</f>
        <v>not mammals price</v>
      </c>
      <c r="J6705" t="str">
        <f>IFERROR(VLOOKUP($E6705,mammalswilson,3,FALSE),"not mammals wilson")</f>
        <v>d0d26955-8d0a-4223-8e44-2b34b551f0fc</v>
      </c>
      <c r="K6705" t="str">
        <f>IFERROR(VLOOKUP($E6705,mammalswilson,3,FALSE),"not mammals wilson")</f>
        <v>d0d26955-8d0a-4223-8e44-2b34b551f0fc</v>
      </c>
      <c r="L6705" t="s">
        <v>10522</v>
      </c>
      <c r="M6705" t="b">
        <v>1</v>
      </c>
    </row>
    <row r="6706" spans="1:13" x14ac:dyDescent="0.25">
      <c r="A6706" t="s">
        <v>10523</v>
      </c>
      <c r="B6706">
        <v>200856</v>
      </c>
      <c r="C6706" t="str">
        <f>VLOOKUP($B6706,taxa1,2,FALSE)</f>
        <v>Polyplax miacantha</v>
      </c>
      <c r="D6706" t="str">
        <f>VLOOKUP($B6706,taxa1,3,FALSE)</f>
        <v>a9f0c8de-0798-40c2-9f6a-1eaa4fc58514</v>
      </c>
      <c r="E6706">
        <v>208612</v>
      </c>
      <c r="F6706" t="str">
        <f>IFERROR(VLOOKUP($E6706,aves,2,FALSE),"not aves")</f>
        <v>not aves</v>
      </c>
      <c r="G6706" t="str">
        <f>IFERROR(VLOOKUP($E6706,aves,3,FALSE),"not aves")</f>
        <v>not aves</v>
      </c>
      <c r="H6706" t="str">
        <f>IFERROR(VLOOKUP($E6706,mammalsprice,2,FALSE),"not mammals price")</f>
        <v>not mammals price</v>
      </c>
      <c r="I6706" t="str">
        <f>IFERROR(VLOOKUP($E6706,mammalsprice,3,FALSE),"not mammals price")</f>
        <v>not mammals price</v>
      </c>
      <c r="J6706" t="str">
        <f>IFERROR(VLOOKUP($E6706,mammalswilson,3,FALSE),"not mammals wilson")</f>
        <v>1db001fc-0653-46cf-a640-ad252bc49735</v>
      </c>
      <c r="K6706" t="str">
        <f>IFERROR(VLOOKUP($E6706,mammalswilson,3,FALSE),"not mammals wilson")</f>
        <v>1db001fc-0653-46cf-a640-ad252bc49735</v>
      </c>
      <c r="L6706" t="s">
        <v>9925</v>
      </c>
      <c r="M6706" t="b">
        <v>1</v>
      </c>
    </row>
    <row r="6707" spans="1:13" x14ac:dyDescent="0.25">
      <c r="A6707" t="s">
        <v>10524</v>
      </c>
      <c r="B6707">
        <v>200864</v>
      </c>
      <c r="C6707" t="str">
        <f>VLOOKUP($B6707,taxa1,2,FALSE)</f>
        <v>Polyplax paradoxa</v>
      </c>
      <c r="D6707" t="str">
        <f>VLOOKUP($B6707,taxa1,3,FALSE)</f>
        <v>f469e47f-223e-471d-9e25-000ff60d0d22</v>
      </c>
      <c r="E6707">
        <v>207770</v>
      </c>
      <c r="F6707" t="str">
        <f>IFERROR(VLOOKUP($E6707,aves,2,FALSE),"not aves")</f>
        <v>not aves</v>
      </c>
      <c r="G6707" t="str">
        <f>IFERROR(VLOOKUP($E6707,aves,3,FALSE),"not aves")</f>
        <v>not aves</v>
      </c>
      <c r="H6707" t="str">
        <f>IFERROR(VLOOKUP($E6707,mammalsprice,2,FALSE),"not mammals price")</f>
        <v>not mammals price</v>
      </c>
      <c r="I6707" t="str">
        <f>IFERROR(VLOOKUP($E6707,mammalsprice,3,FALSE),"not mammals price")</f>
        <v>not mammals price</v>
      </c>
      <c r="J6707" t="str">
        <f>IFERROR(VLOOKUP($E6707,mammalswilson,3,FALSE),"not mammals wilson")</f>
        <v>086f69d2-da9a-4785-ac51-f91928017f62</v>
      </c>
      <c r="K6707" t="str">
        <f>IFERROR(VLOOKUP($E6707,mammalswilson,3,FALSE),"not mammals wilson")</f>
        <v>086f69d2-da9a-4785-ac51-f91928017f62</v>
      </c>
      <c r="L6707" t="s">
        <v>10525</v>
      </c>
      <c r="M6707" t="b">
        <v>1</v>
      </c>
    </row>
    <row r="6708" spans="1:13" x14ac:dyDescent="0.25">
      <c r="A6708" t="s">
        <v>10526</v>
      </c>
      <c r="B6708">
        <v>200874</v>
      </c>
      <c r="C6708" t="str">
        <f>VLOOKUP($B6708,taxa1,2,FALSE)</f>
        <v>Polyplax reclinata</v>
      </c>
      <c r="D6708" t="str">
        <f>VLOOKUP($B6708,taxa1,3,FALSE)</f>
        <v>43d5b642-d004-400b-82dd-53558aee2e5b</v>
      </c>
      <c r="E6708">
        <v>206254</v>
      </c>
      <c r="F6708" t="str">
        <f>IFERROR(VLOOKUP($E6708,aves,2,FALSE),"not aves")</f>
        <v>not aves</v>
      </c>
      <c r="G6708" t="str">
        <f>IFERROR(VLOOKUP($E6708,aves,3,FALSE),"not aves")</f>
        <v>not aves</v>
      </c>
      <c r="H6708" t="str">
        <f>IFERROR(VLOOKUP($E6708,mammalsprice,2,FALSE),"not mammals price")</f>
        <v>not mammals price</v>
      </c>
      <c r="I6708" t="str">
        <f>IFERROR(VLOOKUP($E6708,mammalsprice,3,FALSE),"not mammals price")</f>
        <v>not mammals price</v>
      </c>
      <c r="J6708" t="str">
        <f>IFERROR(VLOOKUP($E6708,mammalswilson,3,FALSE),"not mammals wilson")</f>
        <v>4fc32c2c-e03b-44a4-9122-f03997d5b4c9</v>
      </c>
      <c r="K6708" t="str">
        <f>IFERROR(VLOOKUP($E6708,mammalswilson,3,FALSE),"not mammals wilson")</f>
        <v>4fc32c2c-e03b-44a4-9122-f03997d5b4c9</v>
      </c>
      <c r="L6708" t="s">
        <v>10527</v>
      </c>
      <c r="M6708" t="b">
        <v>1</v>
      </c>
    </row>
    <row r="6709" spans="1:13" x14ac:dyDescent="0.25">
      <c r="A6709" t="s">
        <v>10528</v>
      </c>
      <c r="B6709">
        <v>200862</v>
      </c>
      <c r="C6709" t="str">
        <f>VLOOKUP($B6709,taxa1,2,FALSE)</f>
        <v>Polyplax oxyrrhyncha</v>
      </c>
      <c r="D6709" t="str">
        <f>VLOOKUP($B6709,taxa1,3,FALSE)</f>
        <v>c3859f60-3112-4f9e-a501-824acc629cff</v>
      </c>
      <c r="E6709">
        <v>202037</v>
      </c>
      <c r="F6709" t="str">
        <f>IFERROR(VLOOKUP($E6709,aves,2,FALSE),"not aves")</f>
        <v>not aves</v>
      </c>
      <c r="G6709" t="str">
        <f>IFERROR(VLOOKUP($E6709,aves,3,FALSE),"not aves")</f>
        <v>not aves</v>
      </c>
      <c r="H6709" t="str">
        <f>IFERROR(VLOOKUP($E6709,mammalsprice,2,FALSE),"not mammals price")</f>
        <v>not mammals price</v>
      </c>
      <c r="I6709" t="str">
        <f>IFERROR(VLOOKUP($E6709,mammalsprice,3,FALSE),"not mammals price")</f>
        <v>not mammals price</v>
      </c>
      <c r="J6709" t="str">
        <f>IFERROR(VLOOKUP($E6709,mammalswilson,3,FALSE),"not mammals wilson")</f>
        <v>c5b87225-61fe-45ce-8ea4-5c3f5c4d6da2</v>
      </c>
      <c r="K6709" t="str">
        <f>IFERROR(VLOOKUP($E6709,mammalswilson,3,FALSE),"not mammals wilson")</f>
        <v>c5b87225-61fe-45ce-8ea4-5c3f5c4d6da2</v>
      </c>
      <c r="L6709" t="s">
        <v>10529</v>
      </c>
      <c r="M6709" t="b">
        <v>1</v>
      </c>
    </row>
    <row r="6710" spans="1:13" x14ac:dyDescent="0.25">
      <c r="A6710" t="s">
        <v>10530</v>
      </c>
      <c r="B6710">
        <v>200861</v>
      </c>
      <c r="C6710" t="str">
        <f>VLOOKUP($B6710,taxa1,2,FALSE)</f>
        <v>Polyplax opimi</v>
      </c>
      <c r="D6710" t="str">
        <f>VLOOKUP($B6710,taxa1,3,FALSE)</f>
        <v>370cf3b0-00a8-4596-af14-6e38cdadf3d1</v>
      </c>
      <c r="E6710">
        <v>206067</v>
      </c>
      <c r="F6710" t="str">
        <f>IFERROR(VLOOKUP($E6710,aves,2,FALSE),"not aves")</f>
        <v>not aves</v>
      </c>
      <c r="G6710" t="str">
        <f>IFERROR(VLOOKUP($E6710,aves,3,FALSE),"not aves")</f>
        <v>not aves</v>
      </c>
      <c r="H6710" t="str">
        <f>IFERROR(VLOOKUP($E6710,mammalsprice,2,FALSE),"not mammals price")</f>
        <v>not mammals price</v>
      </c>
      <c r="I6710" t="str">
        <f>IFERROR(VLOOKUP($E6710,mammalsprice,3,FALSE),"not mammals price")</f>
        <v>not mammals price</v>
      </c>
      <c r="J6710" t="str">
        <f>IFERROR(VLOOKUP($E6710,mammalswilson,3,FALSE),"not mammals wilson")</f>
        <v>6c9b0ba0-33f0-40c1-8f42-8742e8fdaa13</v>
      </c>
      <c r="K6710" t="str">
        <f>IFERROR(VLOOKUP($E6710,mammalswilson,3,FALSE),"not mammals wilson")</f>
        <v>6c9b0ba0-33f0-40c1-8f42-8742e8fdaa13</v>
      </c>
      <c r="L6710" t="s">
        <v>10531</v>
      </c>
      <c r="M6710" t="b">
        <v>1</v>
      </c>
    </row>
    <row r="6711" spans="1:13" x14ac:dyDescent="0.25">
      <c r="A6711" t="s">
        <v>10532</v>
      </c>
      <c r="B6711">
        <v>200860</v>
      </c>
      <c r="C6711" t="str">
        <f>VLOOKUP($B6711,taxa1,2,FALSE)</f>
        <v>Polyplax nesomydis</v>
      </c>
      <c r="D6711" t="str">
        <f>VLOOKUP($B6711,taxa1,3,FALSE)</f>
        <v>00f17b09-9af8-418d-9871-833ec57b5820</v>
      </c>
      <c r="E6711">
        <v>204887</v>
      </c>
      <c r="F6711" t="str">
        <f>IFERROR(VLOOKUP($E6711,aves,2,FALSE),"not aves")</f>
        <v>not aves</v>
      </c>
      <c r="G6711" t="str">
        <f>IFERROR(VLOOKUP($E6711,aves,3,FALSE),"not aves")</f>
        <v>not aves</v>
      </c>
      <c r="H6711" t="str">
        <f>IFERROR(VLOOKUP($E6711,mammalsprice,2,FALSE),"not mammals price")</f>
        <v>not mammals price</v>
      </c>
      <c r="I6711" t="str">
        <f>IFERROR(VLOOKUP($E6711,mammalsprice,3,FALSE),"not mammals price")</f>
        <v>not mammals price</v>
      </c>
      <c r="J6711" t="str">
        <f>IFERROR(VLOOKUP($E6711,mammalswilson,3,FALSE),"not mammals wilson")</f>
        <v>237b090b-dab4-4cf5-b3ee-c91988450e78</v>
      </c>
      <c r="K6711" t="str">
        <f>IFERROR(VLOOKUP($E6711,mammalswilson,3,FALSE),"not mammals wilson")</f>
        <v>237b090b-dab4-4cf5-b3ee-c91988450e78</v>
      </c>
      <c r="L6711" t="s">
        <v>10533</v>
      </c>
      <c r="M6711" t="b">
        <v>1</v>
      </c>
    </row>
    <row r="6712" spans="1:13" x14ac:dyDescent="0.25">
      <c r="A6712" t="s">
        <v>10534</v>
      </c>
      <c r="B6712">
        <v>200859</v>
      </c>
      <c r="C6712" t="str">
        <f>VLOOKUP($B6712,taxa1,2,FALSE)</f>
        <v>Polyplax myotomydis</v>
      </c>
      <c r="D6712" t="str">
        <f>VLOOKUP($B6712,taxa1,3,FALSE)</f>
        <v>77293ab0-c809-4d86-8025-35f9ceb17662</v>
      </c>
      <c r="E6712">
        <v>205186</v>
      </c>
      <c r="F6712" t="str">
        <f>IFERROR(VLOOKUP($E6712,aves,2,FALSE),"not aves")</f>
        <v>not aves</v>
      </c>
      <c r="G6712" t="str">
        <f>IFERROR(VLOOKUP($E6712,aves,3,FALSE),"not aves")</f>
        <v>not aves</v>
      </c>
      <c r="H6712" t="str">
        <f>IFERROR(VLOOKUP($E6712,mammalsprice,2,FALSE),"not mammals price")</f>
        <v>not mammals price</v>
      </c>
      <c r="I6712" t="str">
        <f>IFERROR(VLOOKUP($E6712,mammalsprice,3,FALSE),"not mammals price")</f>
        <v>not mammals price</v>
      </c>
      <c r="J6712" t="str">
        <f>IFERROR(VLOOKUP($E6712,mammalswilson,3,FALSE),"not mammals wilson")</f>
        <v>ebe005af-7423-450d-b761-6ea1734d1d48</v>
      </c>
      <c r="K6712" t="str">
        <f>IFERROR(VLOOKUP($E6712,mammalswilson,3,FALSE),"not mammals wilson")</f>
        <v>ebe005af-7423-450d-b761-6ea1734d1d48</v>
      </c>
      <c r="L6712" t="s">
        <v>10535</v>
      </c>
      <c r="M6712" t="b">
        <v>1</v>
      </c>
    </row>
    <row r="6713" spans="1:13" x14ac:dyDescent="0.25">
      <c r="A6713" t="s">
        <v>10536</v>
      </c>
      <c r="B6713">
        <v>200858</v>
      </c>
      <c r="C6713" t="str">
        <f>VLOOKUP($B6713,taxa1,2,FALSE)</f>
        <v>Polyplax meridionalis</v>
      </c>
      <c r="D6713" t="str">
        <f>VLOOKUP($B6713,taxa1,3,FALSE)</f>
        <v>7ce54768-e22f-4b20-80cb-203791b95195</v>
      </c>
      <c r="E6713">
        <v>202037</v>
      </c>
      <c r="F6713" t="str">
        <f>IFERROR(VLOOKUP($E6713,aves,2,FALSE),"not aves")</f>
        <v>not aves</v>
      </c>
      <c r="G6713" t="str">
        <f>IFERROR(VLOOKUP($E6713,aves,3,FALSE),"not aves")</f>
        <v>not aves</v>
      </c>
      <c r="H6713" t="str">
        <f>IFERROR(VLOOKUP($E6713,mammalsprice,2,FALSE),"not mammals price")</f>
        <v>not mammals price</v>
      </c>
      <c r="I6713" t="str">
        <f>IFERROR(VLOOKUP($E6713,mammalsprice,3,FALSE),"not mammals price")</f>
        <v>not mammals price</v>
      </c>
      <c r="J6713" t="str">
        <f>IFERROR(VLOOKUP($E6713,mammalswilson,3,FALSE),"not mammals wilson")</f>
        <v>c5b87225-61fe-45ce-8ea4-5c3f5c4d6da2</v>
      </c>
      <c r="K6713" t="str">
        <f>IFERROR(VLOOKUP($E6713,mammalswilson,3,FALSE),"not mammals wilson")</f>
        <v>c5b87225-61fe-45ce-8ea4-5c3f5c4d6da2</v>
      </c>
      <c r="L6713" t="s">
        <v>10529</v>
      </c>
      <c r="M6713" t="b">
        <v>1</v>
      </c>
    </row>
    <row r="6714" spans="1:13" x14ac:dyDescent="0.25">
      <c r="A6714" t="s">
        <v>10537</v>
      </c>
      <c r="B6714">
        <v>200821</v>
      </c>
      <c r="C6714" t="str">
        <f>VLOOKUP($B6714,taxa1,2,FALSE)</f>
        <v>Polyplax abyssinica</v>
      </c>
      <c r="D6714" t="str">
        <f>VLOOKUP($B6714,taxa1,3,FALSE)</f>
        <v>995789c5-7d41-4e3d-83c6-bb8449251a97</v>
      </c>
      <c r="E6714">
        <v>202298</v>
      </c>
      <c r="F6714" t="str">
        <f>IFERROR(VLOOKUP($E6714,aves,2,FALSE),"not aves")</f>
        <v>not aves</v>
      </c>
      <c r="G6714" t="str">
        <f>IFERROR(VLOOKUP($E6714,aves,3,FALSE),"not aves")</f>
        <v>not aves</v>
      </c>
      <c r="H6714" t="str">
        <f>IFERROR(VLOOKUP($E6714,mammalsprice,2,FALSE),"not mammals price")</f>
        <v>not mammals price</v>
      </c>
      <c r="I6714" t="str">
        <f>IFERROR(VLOOKUP($E6714,mammalsprice,3,FALSE),"not mammals price")</f>
        <v>not mammals price</v>
      </c>
      <c r="J6714" t="str">
        <f>IFERROR(VLOOKUP($E6714,mammalswilson,3,FALSE),"not mammals wilson")</f>
        <v>1219c818-b42c-4a61-8461-e64de79c9d7f</v>
      </c>
      <c r="K6714" t="str">
        <f>IFERROR(VLOOKUP($E6714,mammalswilson,3,FALSE),"not mammals wilson")</f>
        <v>1219c818-b42c-4a61-8461-e64de79c9d7f</v>
      </c>
      <c r="L6714" t="s">
        <v>10538</v>
      </c>
      <c r="M6714" t="b">
        <v>1</v>
      </c>
    </row>
    <row r="6715" spans="1:13" x14ac:dyDescent="0.25">
      <c r="A6715" t="s">
        <v>10539</v>
      </c>
      <c r="B6715">
        <v>200865</v>
      </c>
      <c r="C6715" t="str">
        <f>VLOOKUP($B6715,taxa1,2,FALSE)</f>
        <v>Polyplax phthisica</v>
      </c>
      <c r="D6715" t="str">
        <f>VLOOKUP($B6715,taxa1,3,FALSE)</f>
        <v>45b20a07-5c32-4443-af21-f7c81aece867</v>
      </c>
      <c r="E6715">
        <v>204104</v>
      </c>
      <c r="F6715" t="str">
        <f>IFERROR(VLOOKUP($E6715,aves,2,FALSE),"not aves")</f>
        <v>not aves</v>
      </c>
      <c r="G6715" t="str">
        <f>IFERROR(VLOOKUP($E6715,aves,3,FALSE),"not aves")</f>
        <v>not aves</v>
      </c>
      <c r="H6715" t="str">
        <f>IFERROR(VLOOKUP($E6715,mammalsprice,2,FALSE),"not mammals price")</f>
        <v>not mammals price</v>
      </c>
      <c r="I6715" t="str">
        <f>IFERROR(VLOOKUP($E6715,mammalsprice,3,FALSE),"not mammals price")</f>
        <v>not mammals price</v>
      </c>
      <c r="J6715" t="str">
        <f>IFERROR(VLOOKUP($E6715,mammalswilson,3,FALSE),"not mammals wilson")</f>
        <v>cf987187-b699-4fb7-942f-dc47af2a4d1f</v>
      </c>
      <c r="K6715" t="str">
        <f>IFERROR(VLOOKUP($E6715,mammalswilson,3,FALSE),"not mammals wilson")</f>
        <v>cf987187-b699-4fb7-942f-dc47af2a4d1f</v>
      </c>
      <c r="L6715" t="s">
        <v>10540</v>
      </c>
      <c r="M6715" t="b">
        <v>1</v>
      </c>
    </row>
    <row r="6716" spans="1:13" x14ac:dyDescent="0.25">
      <c r="A6716" t="s">
        <v>10541</v>
      </c>
      <c r="B6716">
        <v>200881</v>
      </c>
      <c r="C6716" t="str">
        <f>VLOOKUP($B6716,taxa1,2,FALSE)</f>
        <v>Polyplax stephensi</v>
      </c>
      <c r="D6716" t="str">
        <f>VLOOKUP($B6716,taxa1,3,FALSE)</f>
        <v>202c5bb9-012f-4cba-9a3a-0f0bfef67aae</v>
      </c>
      <c r="E6716">
        <v>206617</v>
      </c>
      <c r="F6716" t="str">
        <f>IFERROR(VLOOKUP($E6716,aves,2,FALSE),"not aves")</f>
        <v>not aves</v>
      </c>
      <c r="G6716" t="str">
        <f>IFERROR(VLOOKUP($E6716,aves,3,FALSE),"not aves")</f>
        <v>not aves</v>
      </c>
      <c r="H6716" t="str">
        <f>IFERROR(VLOOKUP($E6716,mammalsprice,2,FALSE),"not mammals price")</f>
        <v>not mammals price</v>
      </c>
      <c r="I6716" t="str">
        <f>IFERROR(VLOOKUP($E6716,mammalsprice,3,FALSE),"not mammals price")</f>
        <v>not mammals price</v>
      </c>
      <c r="J6716" t="str">
        <f>IFERROR(VLOOKUP($E6716,mammalswilson,3,FALSE),"not mammals wilson")</f>
        <v>a1226970-3f1d-494b-b38a-8e1786f16394</v>
      </c>
      <c r="K6716" t="str">
        <f>IFERROR(VLOOKUP($E6716,mammalswilson,3,FALSE),"not mammals wilson")</f>
        <v>a1226970-3f1d-494b-b38a-8e1786f16394</v>
      </c>
      <c r="L6716" t="s">
        <v>10542</v>
      </c>
      <c r="M6716" t="b">
        <v>1</v>
      </c>
    </row>
    <row r="6717" spans="1:13" x14ac:dyDescent="0.25">
      <c r="A6717" t="s">
        <v>10543</v>
      </c>
      <c r="B6717">
        <v>200889</v>
      </c>
      <c r="C6717" t="str">
        <f>VLOOKUP($B6717,taxa1,2,FALSE)</f>
        <v>Polyplax vicina</v>
      </c>
      <c r="D6717" t="str">
        <f>VLOOKUP($B6717,taxa1,3,FALSE)</f>
        <v>67cda1f0-51e2-43da-90cd-0b13f9f801c2</v>
      </c>
      <c r="E6717">
        <v>205927</v>
      </c>
      <c r="F6717" t="str">
        <f>IFERROR(VLOOKUP($E6717,aves,2,FALSE),"not aves")</f>
        <v>not aves</v>
      </c>
      <c r="G6717" t="str">
        <f>IFERROR(VLOOKUP($E6717,aves,3,FALSE),"not aves")</f>
        <v>not aves</v>
      </c>
      <c r="H6717" t="str">
        <f>IFERROR(VLOOKUP($E6717,mammalsprice,2,FALSE),"not mammals price")</f>
        <v>not mammals price</v>
      </c>
      <c r="I6717" t="str">
        <f>IFERROR(VLOOKUP($E6717,mammalsprice,3,FALSE),"not mammals price")</f>
        <v>not mammals price</v>
      </c>
      <c r="J6717" t="str">
        <f>IFERROR(VLOOKUP($E6717,mammalswilson,3,FALSE),"not mammals wilson")</f>
        <v>908b9317-aefc-4970-bb4f-8c0798638b2f</v>
      </c>
      <c r="K6717" t="str">
        <f>IFERROR(VLOOKUP($E6717,mammalswilson,3,FALSE),"not mammals wilson")</f>
        <v>908b9317-aefc-4970-bb4f-8c0798638b2f</v>
      </c>
      <c r="L6717" t="s">
        <v>9973</v>
      </c>
      <c r="M6717" t="b">
        <v>1</v>
      </c>
    </row>
    <row r="6718" spans="1:13" x14ac:dyDescent="0.25">
      <c r="A6718" t="s">
        <v>10544</v>
      </c>
      <c r="B6718">
        <v>200888</v>
      </c>
      <c r="C6718" t="str">
        <f>VLOOKUP($B6718,taxa1,2,FALSE)</f>
        <v>Polyplax vacillata</v>
      </c>
      <c r="D6718" t="str">
        <f>VLOOKUP($B6718,taxa1,3,FALSE)</f>
        <v>6f36b99f-8a0a-48f1-b851-844c97788c14</v>
      </c>
      <c r="E6718">
        <v>205726</v>
      </c>
      <c r="F6718" t="str">
        <f>IFERROR(VLOOKUP($E6718,aves,2,FALSE),"not aves")</f>
        <v>not aves</v>
      </c>
      <c r="G6718" t="str">
        <f>IFERROR(VLOOKUP($E6718,aves,3,FALSE),"not aves")</f>
        <v>not aves</v>
      </c>
      <c r="H6718" t="str">
        <f>IFERROR(VLOOKUP($E6718,mammalsprice,2,FALSE),"not mammals price")</f>
        <v>not mammals price</v>
      </c>
      <c r="I6718" t="str">
        <f>IFERROR(VLOOKUP($E6718,mammalsprice,3,FALSE),"not mammals price")</f>
        <v>not mammals price</v>
      </c>
      <c r="J6718" t="str">
        <f>IFERROR(VLOOKUP($E6718,mammalswilson,3,FALSE),"not mammals wilson")</f>
        <v>f820dd9a-6ba0-47e8-8516-be394edac999</v>
      </c>
      <c r="K6718" t="str">
        <f>IFERROR(VLOOKUP($E6718,mammalswilson,3,FALSE),"not mammals wilson")</f>
        <v>f820dd9a-6ba0-47e8-8516-be394edac999</v>
      </c>
      <c r="L6718" t="s">
        <v>10545</v>
      </c>
      <c r="M6718" t="b">
        <v>1</v>
      </c>
    </row>
    <row r="6719" spans="1:13" x14ac:dyDescent="0.25">
      <c r="A6719" t="s">
        <v>10546</v>
      </c>
      <c r="B6719">
        <v>200887</v>
      </c>
      <c r="C6719" t="str">
        <f>VLOOKUP($B6719,taxa1,2,FALSE)</f>
        <v>Polyplax taterae</v>
      </c>
      <c r="D6719" t="str">
        <f>VLOOKUP($B6719,taxa1,3,FALSE)</f>
        <v>6459f763-f329-4bcd-a3b3-bec862e99c50</v>
      </c>
      <c r="E6719">
        <v>206622</v>
      </c>
      <c r="F6719" t="str">
        <f>IFERROR(VLOOKUP($E6719,aves,2,FALSE),"not aves")</f>
        <v>not aves</v>
      </c>
      <c r="G6719" t="str">
        <f>IFERROR(VLOOKUP($E6719,aves,3,FALSE),"not aves")</f>
        <v>not aves</v>
      </c>
      <c r="H6719" t="str">
        <f>IFERROR(VLOOKUP($E6719,mammalsprice,2,FALSE),"not mammals price")</f>
        <v>not mammals price</v>
      </c>
      <c r="I6719" t="str">
        <f>IFERROR(VLOOKUP($E6719,mammalsprice,3,FALSE),"not mammals price")</f>
        <v>not mammals price</v>
      </c>
      <c r="J6719" t="str">
        <f>IFERROR(VLOOKUP($E6719,mammalswilson,3,FALSE),"not mammals wilson")</f>
        <v>aa11dd0b-aa66-411a-a4d5-6c9dfbd5d704</v>
      </c>
      <c r="K6719" t="str">
        <f>IFERROR(VLOOKUP($E6719,mammalswilson,3,FALSE),"not mammals wilson")</f>
        <v>aa11dd0b-aa66-411a-a4d5-6c9dfbd5d704</v>
      </c>
      <c r="L6719" t="s">
        <v>10547</v>
      </c>
      <c r="M6719" t="b">
        <v>1</v>
      </c>
    </row>
    <row r="6720" spans="1:13" x14ac:dyDescent="0.25">
      <c r="A6720" t="s">
        <v>10548</v>
      </c>
      <c r="B6720">
        <v>200886</v>
      </c>
      <c r="C6720" t="str">
        <f>VLOOKUP($B6720,taxa1,2,FALSE)</f>
        <v>Polyplax tarsomydis</v>
      </c>
      <c r="D6720" t="str">
        <f>VLOOKUP($B6720,taxa1,3,FALSE)</f>
        <v>1082a34b-9a61-4237-89e1-522800280557</v>
      </c>
      <c r="E6720">
        <v>206607</v>
      </c>
      <c r="F6720" t="str">
        <f>IFERROR(VLOOKUP($E6720,aves,2,FALSE),"not aves")</f>
        <v>not aves</v>
      </c>
      <c r="G6720" t="str">
        <f>IFERROR(VLOOKUP($E6720,aves,3,FALSE),"not aves")</f>
        <v>not aves</v>
      </c>
      <c r="H6720" t="str">
        <f>IFERROR(VLOOKUP($E6720,mammalsprice,2,FALSE),"not mammals price")</f>
        <v>not mammals price</v>
      </c>
      <c r="I6720" t="str">
        <f>IFERROR(VLOOKUP($E6720,mammalsprice,3,FALSE),"not mammals price")</f>
        <v>not mammals price</v>
      </c>
      <c r="J6720" t="str">
        <f>IFERROR(VLOOKUP($E6720,mammalswilson,3,FALSE),"not mammals wilson")</f>
        <v>03c902d4-aa35-488f-bfba-a20164147a89</v>
      </c>
      <c r="K6720" t="str">
        <f>IFERROR(VLOOKUP($E6720,mammalswilson,3,FALSE),"not mammals wilson")</f>
        <v>03c902d4-aa35-488f-bfba-a20164147a89</v>
      </c>
      <c r="L6720" t="s">
        <v>10549</v>
      </c>
      <c r="M6720" t="b">
        <v>1</v>
      </c>
    </row>
    <row r="6721" spans="1:13" x14ac:dyDescent="0.25">
      <c r="A6721" t="s">
        <v>10550</v>
      </c>
      <c r="B6721">
        <v>200885</v>
      </c>
      <c r="C6721" t="str">
        <f>VLOOKUP($B6721,taxa1,2,FALSE)</f>
        <v>Polyplax thamnomydis</v>
      </c>
      <c r="D6721" t="str">
        <f>VLOOKUP($B6721,taxa1,3,FALSE)</f>
        <v>7797ee56-26a1-4b3f-8d00-2d6377afc1a9</v>
      </c>
      <c r="E6721">
        <v>203634</v>
      </c>
      <c r="F6721" t="str">
        <f>IFERROR(VLOOKUP($E6721,aves,2,FALSE),"not aves")</f>
        <v>not aves</v>
      </c>
      <c r="G6721" t="str">
        <f>IFERROR(VLOOKUP($E6721,aves,3,FALSE),"not aves")</f>
        <v>not aves</v>
      </c>
      <c r="H6721" t="str">
        <f>IFERROR(VLOOKUP($E6721,mammalsprice,2,FALSE),"not mammals price")</f>
        <v>not mammals price</v>
      </c>
      <c r="I6721" t="str">
        <f>IFERROR(VLOOKUP($E6721,mammalsprice,3,FALSE),"not mammals price")</f>
        <v>not mammals price</v>
      </c>
      <c r="J6721" t="str">
        <f>IFERROR(VLOOKUP($E6721,mammalswilson,3,FALSE),"not mammals wilson")</f>
        <v>63f9b901-b979-49ac-886c-fd78d7ac4ff9</v>
      </c>
      <c r="K6721" t="str">
        <f>IFERROR(VLOOKUP($E6721,mammalswilson,3,FALSE),"not mammals wilson")</f>
        <v>63f9b901-b979-49ac-886c-fd78d7ac4ff9</v>
      </c>
      <c r="L6721" t="s">
        <v>10551</v>
      </c>
      <c r="M6721" t="b">
        <v>1</v>
      </c>
    </row>
    <row r="6722" spans="1:13" x14ac:dyDescent="0.25">
      <c r="A6722" t="s">
        <v>10552</v>
      </c>
      <c r="B6722">
        <v>200884</v>
      </c>
      <c r="C6722" t="str">
        <f>VLOOKUP($B6722,taxa1,2,FALSE)</f>
        <v>Polyplax steatomydis</v>
      </c>
      <c r="D6722" t="str">
        <f>VLOOKUP($B6722,taxa1,3,FALSE)</f>
        <v>f30b3d35-a0e3-48de-a921-349a5a633696</v>
      </c>
      <c r="E6722">
        <v>206401</v>
      </c>
      <c r="F6722" t="str">
        <f>IFERROR(VLOOKUP($E6722,aves,2,FALSE),"not aves")</f>
        <v>not aves</v>
      </c>
      <c r="G6722" t="str">
        <f>IFERROR(VLOOKUP($E6722,aves,3,FALSE),"not aves")</f>
        <v>not aves</v>
      </c>
      <c r="H6722" t="str">
        <f>IFERROR(VLOOKUP($E6722,mammalsprice,2,FALSE),"not mammals price")</f>
        <v>not mammals price</v>
      </c>
      <c r="I6722" t="str">
        <f>IFERROR(VLOOKUP($E6722,mammalsprice,3,FALSE),"not mammals price")</f>
        <v>not mammals price</v>
      </c>
      <c r="J6722" t="str">
        <f>IFERROR(VLOOKUP($E6722,mammalswilson,3,FALSE),"not mammals wilson")</f>
        <v>1e4db31d-6239-476e-bdfd-ad63f40e4044</v>
      </c>
      <c r="K6722" t="str">
        <f>IFERROR(VLOOKUP($E6722,mammalswilson,3,FALSE),"not mammals wilson")</f>
        <v>1e4db31d-6239-476e-bdfd-ad63f40e4044</v>
      </c>
      <c r="L6722" t="s">
        <v>10553</v>
      </c>
      <c r="M6722" t="b">
        <v>1</v>
      </c>
    </row>
    <row r="6723" spans="1:13" x14ac:dyDescent="0.25">
      <c r="A6723" t="s">
        <v>10554</v>
      </c>
      <c r="B6723">
        <v>200872</v>
      </c>
      <c r="C6723" t="str">
        <f>VLOOKUP($B6723,taxa1,2,FALSE)</f>
        <v>Polyplax qiuae</v>
      </c>
      <c r="D6723" t="str">
        <f>VLOOKUP($B6723,taxa1,3,FALSE)</f>
        <v>d85590ad-1453-4005-9d3f-5bd96616e36c</v>
      </c>
      <c r="E6723">
        <v>205496</v>
      </c>
      <c r="F6723" t="str">
        <f>IFERROR(VLOOKUP($E6723,aves,2,FALSE),"not aves")</f>
        <v>not aves</v>
      </c>
      <c r="G6723" t="str">
        <f>IFERROR(VLOOKUP($E6723,aves,3,FALSE),"not aves")</f>
        <v>not aves</v>
      </c>
      <c r="H6723" t="str">
        <f>IFERROR(VLOOKUP($E6723,mammalsprice,2,FALSE),"not mammals price")</f>
        <v>not mammals price</v>
      </c>
      <c r="I6723" t="str">
        <f>IFERROR(VLOOKUP($E6723,mammalsprice,3,FALSE),"not mammals price")</f>
        <v>not mammals price</v>
      </c>
      <c r="J6723" t="str">
        <f>IFERROR(VLOOKUP($E6723,mammalswilson,3,FALSE),"not mammals wilson")</f>
        <v>947fe846-4f4e-45ea-9463-3698bf7c9b06</v>
      </c>
      <c r="K6723" t="str">
        <f>IFERROR(VLOOKUP($E6723,mammalswilson,3,FALSE),"not mammals wilson")</f>
        <v>947fe846-4f4e-45ea-9463-3698bf7c9b06</v>
      </c>
      <c r="L6723" t="s">
        <v>10555</v>
      </c>
      <c r="M6723" t="b">
        <v>1</v>
      </c>
    </row>
    <row r="6724" spans="1:13" x14ac:dyDescent="0.25">
      <c r="A6724" t="s">
        <v>10556</v>
      </c>
      <c r="B6724">
        <v>200882</v>
      </c>
      <c r="C6724" t="str">
        <f>VLOOKUP($B6724,taxa1,2,FALSE)</f>
        <v>Polyplax spinulosa</v>
      </c>
      <c r="D6724" t="str">
        <f>VLOOKUP($B6724,taxa1,3,FALSE)</f>
        <v>7a425626-4f5c-4c51-892d-b125add65fd4</v>
      </c>
      <c r="E6724">
        <v>205908</v>
      </c>
      <c r="F6724" t="str">
        <f>IFERROR(VLOOKUP($E6724,aves,2,FALSE),"not aves")</f>
        <v>not aves</v>
      </c>
      <c r="G6724" t="str">
        <f>IFERROR(VLOOKUP($E6724,aves,3,FALSE),"not aves")</f>
        <v>not aves</v>
      </c>
      <c r="H6724" t="str">
        <f>IFERROR(VLOOKUP($E6724,mammalsprice,2,FALSE),"not mammals price")</f>
        <v>not mammals price</v>
      </c>
      <c r="I6724" t="str">
        <f>IFERROR(VLOOKUP($E6724,mammalsprice,3,FALSE),"not mammals price")</f>
        <v>not mammals price</v>
      </c>
      <c r="J6724" t="str">
        <f>IFERROR(VLOOKUP($E6724,mammalswilson,3,FALSE),"not mammals wilson")</f>
        <v>00d58bde-7035-41b1-bb24-d113b14ace2e</v>
      </c>
      <c r="K6724" t="str">
        <f>IFERROR(VLOOKUP($E6724,mammalswilson,3,FALSE),"not mammals wilson")</f>
        <v>00d58bde-7035-41b1-bb24-d113b14ace2e</v>
      </c>
      <c r="L6724" t="s">
        <v>10557</v>
      </c>
      <c r="M6724" t="b">
        <v>1</v>
      </c>
    </row>
    <row r="6725" spans="1:13" x14ac:dyDescent="0.25">
      <c r="A6725" t="s">
        <v>10558</v>
      </c>
      <c r="B6725">
        <v>200873</v>
      </c>
      <c r="C6725" t="str">
        <f>VLOOKUP($B6725,taxa1,2,FALSE)</f>
        <v>Polyplax rhizomydis</v>
      </c>
      <c r="D6725" t="str">
        <f>VLOOKUP($B6725,taxa1,3,FALSE)</f>
        <v>34ca06ce-5f29-49af-9991-509846c054e5</v>
      </c>
      <c r="E6725">
        <v>206058</v>
      </c>
      <c r="F6725" t="str">
        <f>IFERROR(VLOOKUP($E6725,aves,2,FALSE),"not aves")</f>
        <v>not aves</v>
      </c>
      <c r="G6725" t="str">
        <f>IFERROR(VLOOKUP($E6725,aves,3,FALSE),"not aves")</f>
        <v>not aves</v>
      </c>
      <c r="H6725" t="str">
        <f>IFERROR(VLOOKUP($E6725,mammalsprice,2,FALSE),"not mammals price")</f>
        <v>not mammals price</v>
      </c>
      <c r="I6725" t="str">
        <f>IFERROR(VLOOKUP($E6725,mammalsprice,3,FALSE),"not mammals price")</f>
        <v>not mammals price</v>
      </c>
      <c r="J6725" t="str">
        <f>IFERROR(VLOOKUP($E6725,mammalswilson,3,FALSE),"not mammals wilson")</f>
        <v>98a58a34-d4ad-4a45-a5a3-65ea23a23be7</v>
      </c>
      <c r="K6725" t="str">
        <f>IFERROR(VLOOKUP($E6725,mammalswilson,3,FALSE),"not mammals wilson")</f>
        <v>98a58a34-d4ad-4a45-a5a3-65ea23a23be7</v>
      </c>
      <c r="L6725" t="s">
        <v>10559</v>
      </c>
      <c r="M6725" t="b">
        <v>1</v>
      </c>
    </row>
    <row r="6726" spans="1:13" x14ac:dyDescent="0.25">
      <c r="A6726" t="s">
        <v>10560</v>
      </c>
      <c r="B6726">
        <v>200880</v>
      </c>
      <c r="C6726" t="str">
        <f>VLOOKUP($B6726,taxa1,2,FALSE)</f>
        <v>Polyplax spinigera</v>
      </c>
      <c r="D6726" t="str">
        <f>VLOOKUP($B6726,taxa1,3,FALSE)</f>
        <v>80a33243-ad79-4f19-9043-74ab94449a9b</v>
      </c>
      <c r="E6726">
        <v>202300</v>
      </c>
      <c r="F6726" t="str">
        <f>IFERROR(VLOOKUP($E6726,aves,2,FALSE),"not aves")</f>
        <v>not aves</v>
      </c>
      <c r="G6726" t="str">
        <f>IFERROR(VLOOKUP($E6726,aves,3,FALSE),"not aves")</f>
        <v>not aves</v>
      </c>
      <c r="H6726" t="str">
        <f>IFERROR(VLOOKUP($E6726,mammalsprice,2,FALSE),"not mammals price")</f>
        <v>not mammals price</v>
      </c>
      <c r="I6726" t="str">
        <f>IFERROR(VLOOKUP($E6726,mammalsprice,3,FALSE),"not mammals price")</f>
        <v>not mammals price</v>
      </c>
      <c r="J6726" t="str">
        <f>IFERROR(VLOOKUP($E6726,mammalswilson,3,FALSE),"not mammals wilson")</f>
        <v>f8067362-347c-4fd7-b65e-6b15136ae395</v>
      </c>
      <c r="K6726" t="str">
        <f>IFERROR(VLOOKUP($E6726,mammalswilson,3,FALSE),"not mammals wilson")</f>
        <v>f8067362-347c-4fd7-b65e-6b15136ae395</v>
      </c>
      <c r="L6726" t="s">
        <v>10561</v>
      </c>
      <c r="M6726" t="b">
        <v>1</v>
      </c>
    </row>
    <row r="6727" spans="1:13" x14ac:dyDescent="0.25">
      <c r="A6727" t="s">
        <v>10562</v>
      </c>
      <c r="B6727">
        <v>200879</v>
      </c>
      <c r="C6727" t="str">
        <f>VLOOKUP($B6727,taxa1,2,FALSE)</f>
        <v>Polyplax solivaga</v>
      </c>
      <c r="D6727" t="str">
        <f>VLOOKUP($B6727,taxa1,3,FALSE)</f>
        <v>e31c8332-7e77-4f21-b357-522ffcd840d3</v>
      </c>
      <c r="E6727">
        <v>202066</v>
      </c>
      <c r="F6727" t="str">
        <f>IFERROR(VLOOKUP($E6727,aves,2,FALSE),"not aves")</f>
        <v>not aves</v>
      </c>
      <c r="G6727" t="str">
        <f>IFERROR(VLOOKUP($E6727,aves,3,FALSE),"not aves")</f>
        <v>not aves</v>
      </c>
      <c r="H6727" t="str">
        <f>IFERROR(VLOOKUP($E6727,mammalsprice,2,FALSE),"not mammals price")</f>
        <v>not mammals price</v>
      </c>
      <c r="I6727" t="str">
        <f>IFERROR(VLOOKUP($E6727,mammalsprice,3,FALSE),"not mammals price")</f>
        <v>not mammals price</v>
      </c>
      <c r="J6727" t="str">
        <f>IFERROR(VLOOKUP($E6727,mammalswilson,3,FALSE),"not mammals wilson")</f>
        <v>24fbefa3-6287-4e8a-975c-b7be0195f33c</v>
      </c>
      <c r="K6727" t="str">
        <f>IFERROR(VLOOKUP($E6727,mammalswilson,3,FALSE),"not mammals wilson")</f>
        <v>24fbefa3-6287-4e8a-975c-b7be0195f33c</v>
      </c>
      <c r="L6727" t="s">
        <v>9975</v>
      </c>
      <c r="M6727" t="b">
        <v>1</v>
      </c>
    </row>
    <row r="6728" spans="1:13" x14ac:dyDescent="0.25">
      <c r="A6728" t="s">
        <v>10563</v>
      </c>
      <c r="B6728">
        <v>200878</v>
      </c>
      <c r="C6728" t="str">
        <f>VLOOKUP($B6728,taxa1,2,FALSE)</f>
        <v>Polyplax smallwoodae</v>
      </c>
      <c r="D6728" t="str">
        <f>VLOOKUP($B6728,taxa1,3,FALSE)</f>
        <v>43177849-38f1-4a35-a339-2137becf31f0</v>
      </c>
      <c r="E6728">
        <v>207713</v>
      </c>
      <c r="F6728" t="str">
        <f>IFERROR(VLOOKUP($E6728,aves,2,FALSE),"not aves")</f>
        <v>not aves</v>
      </c>
      <c r="G6728" t="str">
        <f>IFERROR(VLOOKUP($E6728,aves,3,FALSE),"not aves")</f>
        <v>not aves</v>
      </c>
      <c r="H6728" t="str">
        <f>IFERROR(VLOOKUP($E6728,mammalsprice,2,FALSE),"not mammals price")</f>
        <v>not mammals price</v>
      </c>
      <c r="I6728" t="str">
        <f>IFERROR(VLOOKUP($E6728,mammalsprice,3,FALSE),"not mammals price")</f>
        <v>not mammals price</v>
      </c>
      <c r="J6728" t="str">
        <f>IFERROR(VLOOKUP($E6728,mammalswilson,3,FALSE),"not mammals wilson")</f>
        <v>19b7bfad-1344-4019-8ee5-ec9bc1cfc060</v>
      </c>
      <c r="K6728" t="str">
        <f>IFERROR(VLOOKUP($E6728,mammalswilson,3,FALSE),"not mammals wilson")</f>
        <v>19b7bfad-1344-4019-8ee5-ec9bc1cfc060</v>
      </c>
      <c r="L6728" t="s">
        <v>10564</v>
      </c>
      <c r="M6728" t="b">
        <v>1</v>
      </c>
    </row>
    <row r="6729" spans="1:13" x14ac:dyDescent="0.25">
      <c r="A6729" t="s">
        <v>10565</v>
      </c>
      <c r="B6729">
        <v>200877</v>
      </c>
      <c r="C6729" t="str">
        <f>VLOOKUP($B6729,taxa1,2,FALSE)</f>
        <v>Polyplax sindensis</v>
      </c>
      <c r="D6729" t="str">
        <f>VLOOKUP($B6729,taxa1,3,FALSE)</f>
        <v>d3f6e1ac-5abb-4c2d-8e28-ee6182db2c13</v>
      </c>
      <c r="E6729">
        <v>206446</v>
      </c>
      <c r="F6729" t="str">
        <f>IFERROR(VLOOKUP($E6729,aves,2,FALSE),"not aves")</f>
        <v>not aves</v>
      </c>
      <c r="G6729" t="str">
        <f>IFERROR(VLOOKUP($E6729,aves,3,FALSE),"not aves")</f>
        <v>not aves</v>
      </c>
      <c r="H6729" t="str">
        <f>IFERROR(VLOOKUP($E6729,mammalsprice,2,FALSE),"not mammals price")</f>
        <v>not mammals price</v>
      </c>
      <c r="I6729" t="str">
        <f>IFERROR(VLOOKUP($E6729,mammalsprice,3,FALSE),"not mammals price")</f>
        <v>not mammals price</v>
      </c>
      <c r="J6729" t="str">
        <f>IFERROR(VLOOKUP($E6729,mammalswilson,3,FALSE),"not mammals wilson")</f>
        <v>3e4fb97e-c3c8-409a-b440-efcfc6d746e5</v>
      </c>
      <c r="K6729" t="str">
        <f>IFERROR(VLOOKUP($E6729,mammalswilson,3,FALSE),"not mammals wilson")</f>
        <v>3e4fb97e-c3c8-409a-b440-efcfc6d746e5</v>
      </c>
      <c r="L6729" t="s">
        <v>9996</v>
      </c>
      <c r="M6729" t="b">
        <v>1</v>
      </c>
    </row>
    <row r="6730" spans="1:13" x14ac:dyDescent="0.25">
      <c r="A6730" t="s">
        <v>10566</v>
      </c>
      <c r="B6730">
        <v>200876</v>
      </c>
      <c r="C6730" t="str">
        <f>VLOOKUP($B6730,taxa1,2,FALSE)</f>
        <v>Polyplax subtaterae</v>
      </c>
      <c r="D6730" t="str">
        <f>VLOOKUP($B6730,taxa1,3,FALSE)</f>
        <v>ad04c98e-115c-47b9-a4d2-e5def920b653</v>
      </c>
      <c r="E6730">
        <v>206623</v>
      </c>
      <c r="F6730" t="str">
        <f>IFERROR(VLOOKUP($E6730,aves,2,FALSE),"not aves")</f>
        <v>not aves</v>
      </c>
      <c r="G6730" t="str">
        <f>IFERROR(VLOOKUP($E6730,aves,3,FALSE),"not aves")</f>
        <v>not aves</v>
      </c>
      <c r="H6730" t="str">
        <f>IFERROR(VLOOKUP($E6730,mammalsprice,2,FALSE),"not mammals price")</f>
        <v>not mammals price</v>
      </c>
      <c r="I6730" t="str">
        <f>IFERROR(VLOOKUP($E6730,mammalsprice,3,FALSE),"not mammals price")</f>
        <v>not mammals price</v>
      </c>
      <c r="J6730" t="str">
        <f>IFERROR(VLOOKUP($E6730,mammalswilson,3,FALSE),"not mammals wilson")</f>
        <v>675a9d6f-2827-4c81-a21a-3d26e3365bcf</v>
      </c>
      <c r="K6730" t="str">
        <f>IFERROR(VLOOKUP($E6730,mammalswilson,3,FALSE),"not mammals wilson")</f>
        <v>675a9d6f-2827-4c81-a21a-3d26e3365bcf</v>
      </c>
      <c r="L6730" t="s">
        <v>10364</v>
      </c>
      <c r="M6730" t="b">
        <v>1</v>
      </c>
    </row>
    <row r="6731" spans="1:13" x14ac:dyDescent="0.25">
      <c r="A6731" t="s">
        <v>10567</v>
      </c>
      <c r="B6731">
        <v>200875</v>
      </c>
      <c r="C6731" t="str">
        <f>VLOOKUP($B6731,taxa1,2,FALSE)</f>
        <v>Polyplax roseinnesi</v>
      </c>
      <c r="D6731" t="str">
        <f>VLOOKUP($B6731,taxa1,3,FALSE)</f>
        <v>34c82041-7675-4f52-a54e-e587c397579b</v>
      </c>
      <c r="E6731">
        <v>203537</v>
      </c>
      <c r="F6731" t="str">
        <f>IFERROR(VLOOKUP($E6731,aves,2,FALSE),"not aves")</f>
        <v>not aves</v>
      </c>
      <c r="G6731" t="str">
        <f>IFERROR(VLOOKUP($E6731,aves,3,FALSE),"not aves")</f>
        <v>not aves</v>
      </c>
      <c r="H6731" t="str">
        <f>IFERROR(VLOOKUP($E6731,mammalsprice,2,FALSE),"not mammals price")</f>
        <v>not mammals price</v>
      </c>
      <c r="I6731" t="str">
        <f>IFERROR(VLOOKUP($E6731,mammalsprice,3,FALSE),"not mammals price")</f>
        <v>not mammals price</v>
      </c>
      <c r="J6731" t="str">
        <f>IFERROR(VLOOKUP($E6731,mammalswilson,3,FALSE),"not mammals wilson")</f>
        <v>891fd6f3-c837-44ba-8c65-18a3d95f948b</v>
      </c>
      <c r="K6731" t="str">
        <f>IFERROR(VLOOKUP($E6731,mammalswilson,3,FALSE),"not mammals wilson")</f>
        <v>891fd6f3-c837-44ba-8c65-18a3d95f948b</v>
      </c>
      <c r="L6731" t="s">
        <v>9902</v>
      </c>
      <c r="M6731" t="b">
        <v>1</v>
      </c>
    </row>
    <row r="6732" spans="1:13" x14ac:dyDescent="0.25">
      <c r="A6732" t="s">
        <v>10568</v>
      </c>
      <c r="B6732">
        <v>200855</v>
      </c>
      <c r="C6732" t="str">
        <f>VLOOKUP($B6732,taxa1,2,FALSE)</f>
        <v>Polyplax kaiseri</v>
      </c>
      <c r="D6732" t="str">
        <f>VLOOKUP($B6732,taxa1,3,FALSE)</f>
        <v>c747b930-63aa-40e5-b55e-c93c2da40433</v>
      </c>
      <c r="E6732">
        <v>203563</v>
      </c>
      <c r="F6732" t="str">
        <f>IFERROR(VLOOKUP($E6732,aves,2,FALSE),"not aves")</f>
        <v>not aves</v>
      </c>
      <c r="G6732" t="str">
        <f>IFERROR(VLOOKUP($E6732,aves,3,FALSE),"not aves")</f>
        <v>not aves</v>
      </c>
      <c r="H6732" t="str">
        <f>IFERROR(VLOOKUP($E6732,mammalsprice,2,FALSE),"not mammals price")</f>
        <v>not mammals price</v>
      </c>
      <c r="I6732" t="str">
        <f>IFERROR(VLOOKUP($E6732,mammalsprice,3,FALSE),"not mammals price")</f>
        <v>not mammals price</v>
      </c>
      <c r="J6732" t="str">
        <f>IFERROR(VLOOKUP($E6732,mammalswilson,3,FALSE),"not mammals wilson")</f>
        <v>f073e037-ec81-4831-af14-f89ff44138b4</v>
      </c>
      <c r="K6732" t="str">
        <f>IFERROR(VLOOKUP($E6732,mammalswilson,3,FALSE),"not mammals wilson")</f>
        <v>f073e037-ec81-4831-af14-f89ff44138b4</v>
      </c>
      <c r="L6732" t="s">
        <v>10569</v>
      </c>
      <c r="M6732" t="b">
        <v>1</v>
      </c>
    </row>
    <row r="6733" spans="1:13" x14ac:dyDescent="0.25">
      <c r="A6733" t="s">
        <v>10570</v>
      </c>
      <c r="B6733">
        <v>200883</v>
      </c>
      <c r="C6733" t="str">
        <f>VLOOKUP($B6733,taxa1,2,FALSE)</f>
        <v>Polyplax serrata</v>
      </c>
      <c r="D6733" t="str">
        <f>VLOOKUP($B6733,taxa1,3,FALSE)</f>
        <v>0a7c983f-2481-42b8-af16-a80361eb2853</v>
      </c>
      <c r="E6733">
        <v>204633</v>
      </c>
      <c r="F6733" t="str">
        <f>IFERROR(VLOOKUP($E6733,aves,2,FALSE),"not aves")</f>
        <v>not aves</v>
      </c>
      <c r="G6733" t="str">
        <f>IFERROR(VLOOKUP($E6733,aves,3,FALSE),"not aves")</f>
        <v>not aves</v>
      </c>
      <c r="H6733" t="str">
        <f>IFERROR(VLOOKUP($E6733,mammalsprice,2,FALSE),"not mammals price")</f>
        <v>not mammals price</v>
      </c>
      <c r="I6733" t="str">
        <f>IFERROR(VLOOKUP($E6733,mammalsprice,3,FALSE),"not mammals price")</f>
        <v>not mammals price</v>
      </c>
      <c r="J6733" t="str">
        <f>IFERROR(VLOOKUP($E6733,mammalswilson,3,FALSE),"not mammals wilson")</f>
        <v>e94f2eea-eb68-45e1-a1d8-9acf0c6ee196</v>
      </c>
      <c r="K6733" t="str">
        <f>IFERROR(VLOOKUP($E6733,mammalswilson,3,FALSE),"not mammals wilson")</f>
        <v>e94f2eea-eb68-45e1-a1d8-9acf0c6ee196</v>
      </c>
      <c r="L6733" t="s">
        <v>10341</v>
      </c>
      <c r="M6733" t="b">
        <v>1</v>
      </c>
    </row>
    <row r="6734" spans="1:13" x14ac:dyDescent="0.25">
      <c r="A6734" t="s">
        <v>10571</v>
      </c>
      <c r="B6734">
        <v>200828</v>
      </c>
      <c r="C6734" t="str">
        <f>VLOOKUP($B6734,taxa1,2,FALSE)</f>
        <v>Polyplax bullimae</v>
      </c>
      <c r="D6734" t="str">
        <f>VLOOKUP($B6734,taxa1,3,FALSE)</f>
        <v>657b2666-d348-445a-8834-47b2efb343d4</v>
      </c>
      <c r="E6734">
        <v>202428</v>
      </c>
      <c r="F6734" t="str">
        <f>IFERROR(VLOOKUP($E6734,aves,2,FALSE),"not aves")</f>
        <v>not aves</v>
      </c>
      <c r="G6734" t="str">
        <f>IFERROR(VLOOKUP($E6734,aves,3,FALSE),"not aves")</f>
        <v>not aves</v>
      </c>
      <c r="H6734" t="str">
        <f>IFERROR(VLOOKUP($E6734,mammalsprice,2,FALSE),"not mammals price")</f>
        <v>not mammals price</v>
      </c>
      <c r="I6734" t="str">
        <f>IFERROR(VLOOKUP($E6734,mammalsprice,3,FALSE),"not mammals price")</f>
        <v>not mammals price</v>
      </c>
      <c r="J6734" t="str">
        <f>IFERROR(VLOOKUP($E6734,mammalswilson,3,FALSE),"not mammals wilson")</f>
        <v>d17606c4-ce95-4e5e-8cb5-910592f4aa74</v>
      </c>
      <c r="K6734" t="str">
        <f>IFERROR(VLOOKUP($E6734,mammalswilson,3,FALSE),"not mammals wilson")</f>
        <v>d17606c4-ce95-4e5e-8cb5-910592f4aa74</v>
      </c>
      <c r="L6734" t="s">
        <v>10572</v>
      </c>
      <c r="M6734" t="b">
        <v>1</v>
      </c>
    </row>
    <row r="6735" spans="1:13" x14ac:dyDescent="0.25">
      <c r="A6735" t="s">
        <v>10573</v>
      </c>
      <c r="B6735">
        <v>200836</v>
      </c>
      <c r="C6735" t="str">
        <f>VLOOKUP($B6735,taxa1,2,FALSE)</f>
        <v>Polyplax deomydis</v>
      </c>
      <c r="D6735" t="str">
        <f>VLOOKUP($B6735,taxa1,3,FALSE)</f>
        <v>fccb8ce8-d434-4989-959f-a774df8410b9</v>
      </c>
      <c r="E6735">
        <v>203130</v>
      </c>
      <c r="F6735" t="str">
        <f>IFERROR(VLOOKUP($E6735,aves,2,FALSE),"not aves")</f>
        <v>not aves</v>
      </c>
      <c r="G6735" t="str">
        <f>IFERROR(VLOOKUP($E6735,aves,3,FALSE),"not aves")</f>
        <v>not aves</v>
      </c>
      <c r="H6735" t="str">
        <f>IFERROR(VLOOKUP($E6735,mammalsprice,2,FALSE),"not mammals price")</f>
        <v>not mammals price</v>
      </c>
      <c r="I6735" t="str">
        <f>IFERROR(VLOOKUP($E6735,mammalsprice,3,FALSE),"not mammals price")</f>
        <v>not mammals price</v>
      </c>
      <c r="J6735" t="str">
        <f>IFERROR(VLOOKUP($E6735,mammalswilson,3,FALSE),"not mammals wilson")</f>
        <v>0e9a58eb-8bf2-40d1-b1b3-e749e5d1074a</v>
      </c>
      <c r="K6735" t="str">
        <f>IFERROR(VLOOKUP($E6735,mammalswilson,3,FALSE),"not mammals wilson")</f>
        <v>0e9a58eb-8bf2-40d1-b1b3-e749e5d1074a</v>
      </c>
      <c r="L6735" t="s">
        <v>10574</v>
      </c>
      <c r="M6735" t="b">
        <v>1</v>
      </c>
    </row>
    <row r="6736" spans="1:13" x14ac:dyDescent="0.25">
      <c r="A6736" t="s">
        <v>10575</v>
      </c>
      <c r="B6736">
        <v>200835</v>
      </c>
      <c r="C6736" t="str">
        <f>VLOOKUP($B6736,taxa1,2,FALSE)</f>
        <v>Polyplax dacnomydis</v>
      </c>
      <c r="D6736" t="str">
        <f>VLOOKUP($B6736,taxa1,3,FALSE)</f>
        <v>a8b1f3b9-9665-4318-90bd-17460bcb22d9</v>
      </c>
      <c r="E6736">
        <v>203052</v>
      </c>
      <c r="F6736" t="str">
        <f>IFERROR(VLOOKUP($E6736,aves,2,FALSE),"not aves")</f>
        <v>not aves</v>
      </c>
      <c r="G6736" t="str">
        <f>IFERROR(VLOOKUP($E6736,aves,3,FALSE),"not aves")</f>
        <v>not aves</v>
      </c>
      <c r="H6736" t="str">
        <f>IFERROR(VLOOKUP($E6736,mammalsprice,2,FALSE),"not mammals price")</f>
        <v>not mammals price</v>
      </c>
      <c r="I6736" t="str">
        <f>IFERROR(VLOOKUP($E6736,mammalsprice,3,FALSE),"not mammals price")</f>
        <v>not mammals price</v>
      </c>
      <c r="J6736" t="str">
        <f>IFERROR(VLOOKUP($E6736,mammalswilson,3,FALSE),"not mammals wilson")</f>
        <v>c9ae0963-3144-4651-a6b7-f36d0de2b815</v>
      </c>
      <c r="K6736" t="str">
        <f>IFERROR(VLOOKUP($E6736,mammalswilson,3,FALSE),"not mammals wilson")</f>
        <v>c9ae0963-3144-4651-a6b7-f36d0de2b815</v>
      </c>
      <c r="L6736" t="s">
        <v>10576</v>
      </c>
      <c r="M6736" t="b">
        <v>1</v>
      </c>
    </row>
    <row r="6737" spans="1:13" x14ac:dyDescent="0.25">
      <c r="A6737" t="s">
        <v>10577</v>
      </c>
      <c r="B6737">
        <v>200834</v>
      </c>
      <c r="C6737" t="str">
        <f>VLOOKUP($B6737,taxa1,2,FALSE)</f>
        <v>Polyplax cutchicus</v>
      </c>
      <c r="D6737" t="str">
        <f>VLOOKUP($B6737,taxa1,3,FALSE)</f>
        <v>8c17bf81-3434-4c24-821b-b6aaba4e52df</v>
      </c>
      <c r="E6737">
        <v>202797</v>
      </c>
      <c r="F6737" t="str">
        <f>IFERROR(VLOOKUP($E6737,aves,2,FALSE),"not aves")</f>
        <v>not aves</v>
      </c>
      <c r="G6737" t="str">
        <f>IFERROR(VLOOKUP($E6737,aves,3,FALSE),"not aves")</f>
        <v>not aves</v>
      </c>
      <c r="H6737" t="str">
        <f>IFERROR(VLOOKUP($E6737,mammalsprice,2,FALSE),"not mammals price")</f>
        <v>not mammals price</v>
      </c>
      <c r="I6737" t="str">
        <f>IFERROR(VLOOKUP($E6737,mammalsprice,3,FALSE),"not mammals price")</f>
        <v>not mammals price</v>
      </c>
      <c r="J6737" t="str">
        <f>IFERROR(VLOOKUP($E6737,mammalswilson,3,FALSE),"not mammals wilson")</f>
        <v>954a67a4-d37b-4897-a044-f31ea3cdfefd</v>
      </c>
      <c r="K6737" t="str">
        <f>IFERROR(VLOOKUP($E6737,mammalswilson,3,FALSE),"not mammals wilson")</f>
        <v>954a67a4-d37b-4897-a044-f31ea3cdfefd</v>
      </c>
      <c r="L6737" t="s">
        <v>10333</v>
      </c>
      <c r="M6737" t="b">
        <v>1</v>
      </c>
    </row>
    <row r="6738" spans="1:13" x14ac:dyDescent="0.25">
      <c r="A6738" t="s">
        <v>10578</v>
      </c>
      <c r="B6738">
        <v>200833</v>
      </c>
      <c r="C6738" t="str">
        <f>VLOOKUP($B6738,taxa1,2,FALSE)</f>
        <v>Polyplax cannomydis</v>
      </c>
      <c r="D6738" t="str">
        <f>VLOOKUP($B6738,taxa1,3,FALSE)</f>
        <v>3f7bcdcb-601d-418d-8766-03f0d273b22b</v>
      </c>
      <c r="E6738">
        <v>202520</v>
      </c>
      <c r="F6738" t="str">
        <f>IFERROR(VLOOKUP($E6738,aves,2,FALSE),"not aves")</f>
        <v>not aves</v>
      </c>
      <c r="G6738" t="str">
        <f>IFERROR(VLOOKUP($E6738,aves,3,FALSE),"not aves")</f>
        <v>not aves</v>
      </c>
      <c r="H6738" t="str">
        <f>IFERROR(VLOOKUP($E6738,mammalsprice,2,FALSE),"not mammals price")</f>
        <v>not mammals price</v>
      </c>
      <c r="I6738" t="str">
        <f>IFERROR(VLOOKUP($E6738,mammalsprice,3,FALSE),"not mammals price")</f>
        <v>not mammals price</v>
      </c>
      <c r="J6738" t="str">
        <f>IFERROR(VLOOKUP($E6738,mammalswilson,3,FALSE),"not mammals wilson")</f>
        <v>2054c498-8b00-4194-a6a1-5766fddea603</v>
      </c>
      <c r="K6738" t="str">
        <f>IFERROR(VLOOKUP($E6738,mammalswilson,3,FALSE),"not mammals wilson")</f>
        <v>2054c498-8b00-4194-a6a1-5766fddea603</v>
      </c>
      <c r="L6738" t="s">
        <v>10579</v>
      </c>
      <c r="M6738" t="b">
        <v>1</v>
      </c>
    </row>
    <row r="6739" spans="1:13" x14ac:dyDescent="0.25">
      <c r="A6739" t="s">
        <v>10580</v>
      </c>
      <c r="B6739">
        <v>200832</v>
      </c>
      <c r="C6739" t="str">
        <f>VLOOKUP($B6739,taxa1,2,FALSE)</f>
        <v>Polyplax calomysci</v>
      </c>
      <c r="D6739" t="str">
        <f>VLOOKUP($B6739,taxa1,3,FALSE)</f>
        <v>609113cc-1ba6-490e-9180-9e60795a7eca</v>
      </c>
      <c r="E6739">
        <v>202497</v>
      </c>
      <c r="F6739" t="str">
        <f>IFERROR(VLOOKUP($E6739,aves,2,FALSE),"not aves")</f>
        <v>not aves</v>
      </c>
      <c r="G6739" t="str">
        <f>IFERROR(VLOOKUP($E6739,aves,3,FALSE),"not aves")</f>
        <v>not aves</v>
      </c>
      <c r="H6739" t="str">
        <f>IFERROR(VLOOKUP($E6739,mammalsprice,2,FALSE),"not mammals price")</f>
        <v>not mammals price</v>
      </c>
      <c r="I6739" t="str">
        <f>IFERROR(VLOOKUP($E6739,mammalsprice,3,FALSE),"not mammals price")</f>
        <v>not mammals price</v>
      </c>
      <c r="J6739" t="str">
        <f>IFERROR(VLOOKUP($E6739,mammalswilson,3,FALSE),"not mammals wilson")</f>
        <v>77898e33-6597-424e-9152-d8308bba48f2</v>
      </c>
      <c r="K6739" t="str">
        <f>IFERROR(VLOOKUP($E6739,mammalswilson,3,FALSE),"not mammals wilson")</f>
        <v>77898e33-6597-424e-9152-d8308bba48f2</v>
      </c>
      <c r="L6739" t="s">
        <v>10581</v>
      </c>
      <c r="M6739" t="b">
        <v>1</v>
      </c>
    </row>
    <row r="6740" spans="1:13" x14ac:dyDescent="0.25">
      <c r="A6740" t="s">
        <v>10582</v>
      </c>
      <c r="B6740">
        <v>200831</v>
      </c>
      <c r="C6740" t="str">
        <f>VLOOKUP($B6740,taxa1,2,FALSE)</f>
        <v>Polyplax cummingsi</v>
      </c>
      <c r="D6740" t="str">
        <f>VLOOKUP($B6740,taxa1,3,FALSE)</f>
        <v>90807df8-5099-4e8b-af11-4ce6decb3f42</v>
      </c>
      <c r="E6740">
        <v>203070</v>
      </c>
      <c r="F6740" t="str">
        <f>IFERROR(VLOOKUP($E6740,aves,2,FALSE),"not aves")</f>
        <v>not aves</v>
      </c>
      <c r="G6740" t="str">
        <f>IFERROR(VLOOKUP($E6740,aves,3,FALSE),"not aves")</f>
        <v>not aves</v>
      </c>
      <c r="H6740" t="str">
        <f>IFERROR(VLOOKUP($E6740,mammalsprice,2,FALSE),"not mammals price")</f>
        <v>not mammals price</v>
      </c>
      <c r="I6740" t="str">
        <f>IFERROR(VLOOKUP($E6740,mammalsprice,3,FALSE),"not mammals price")</f>
        <v>not mammals price</v>
      </c>
      <c r="J6740" t="str">
        <f>IFERROR(VLOOKUP($E6740,mammalswilson,3,FALSE),"not mammals wilson")</f>
        <v>ac708238-ba42-4a95-9eb2-3fbda3ddbe86</v>
      </c>
      <c r="K6740" t="str">
        <f>IFERROR(VLOOKUP($E6740,mammalswilson,3,FALSE),"not mammals wilson")</f>
        <v>ac708238-ba42-4a95-9eb2-3fbda3ddbe86</v>
      </c>
      <c r="L6740" t="s">
        <v>9945</v>
      </c>
      <c r="M6740" t="b">
        <v>1</v>
      </c>
    </row>
    <row r="6741" spans="1:13" x14ac:dyDescent="0.25">
      <c r="A6741" t="s">
        <v>10583</v>
      </c>
      <c r="B6741">
        <v>200857</v>
      </c>
      <c r="C6741" t="str">
        <f>VLOOKUP($B6741,taxa1,2,FALSE)</f>
        <v>Polyplax melasmothrixi</v>
      </c>
      <c r="D6741" t="str">
        <f>VLOOKUP($B6741,taxa1,3,FALSE)</f>
        <v>4437356b-3aca-4b73-b5db-84baf1d9b572</v>
      </c>
      <c r="E6741">
        <v>204294</v>
      </c>
      <c r="F6741" t="str">
        <f>IFERROR(VLOOKUP($E6741,aves,2,FALSE),"not aves")</f>
        <v>not aves</v>
      </c>
      <c r="G6741" t="str">
        <f>IFERROR(VLOOKUP($E6741,aves,3,FALSE),"not aves")</f>
        <v>not aves</v>
      </c>
      <c r="H6741" t="str">
        <f>IFERROR(VLOOKUP($E6741,mammalsprice,2,FALSE),"not mammals price")</f>
        <v>not mammals price</v>
      </c>
      <c r="I6741" t="str">
        <f>IFERROR(VLOOKUP($E6741,mammalsprice,3,FALSE),"not mammals price")</f>
        <v>not mammals price</v>
      </c>
      <c r="J6741" t="str">
        <f>IFERROR(VLOOKUP($E6741,mammalswilson,3,FALSE),"not mammals wilson")</f>
        <v>90d60c3b-9efc-4d5b-a1a6-ba94dd7ece54</v>
      </c>
      <c r="K6741" t="str">
        <f>IFERROR(VLOOKUP($E6741,mammalswilson,3,FALSE),"not mammals wilson")</f>
        <v>90d60c3b-9efc-4d5b-a1a6-ba94dd7ece54</v>
      </c>
      <c r="L6741" t="s">
        <v>10584</v>
      </c>
      <c r="M6741" t="b">
        <v>1</v>
      </c>
    </row>
    <row r="6742" spans="1:13" x14ac:dyDescent="0.25">
      <c r="A6742" t="s">
        <v>10585</v>
      </c>
      <c r="B6742">
        <v>200829</v>
      </c>
      <c r="C6742" t="str">
        <f>VLOOKUP($B6742,taxa1,2,FALSE)</f>
        <v>Polyplax chinensis</v>
      </c>
      <c r="D6742" t="str">
        <f>VLOOKUP($B6742,taxa1,3,FALSE)</f>
        <v>9dbc4ecd-927a-4d47-a296-b86ca9c05668</v>
      </c>
      <c r="E6742">
        <v>204337</v>
      </c>
      <c r="F6742" t="str">
        <f>IFERROR(VLOOKUP($E6742,aves,2,FALSE),"not aves")</f>
        <v>not aves</v>
      </c>
      <c r="G6742" t="str">
        <f>IFERROR(VLOOKUP($E6742,aves,3,FALSE),"not aves")</f>
        <v>not aves</v>
      </c>
      <c r="H6742" t="str">
        <f>IFERROR(VLOOKUP($E6742,mammalsprice,2,FALSE),"not mammals price")</f>
        <v>not mammals price</v>
      </c>
      <c r="I6742" t="str">
        <f>IFERROR(VLOOKUP($E6742,mammalsprice,3,FALSE),"not mammals price")</f>
        <v>not mammals price</v>
      </c>
      <c r="J6742" t="str">
        <f>IFERROR(VLOOKUP($E6742,mammalswilson,3,FALSE),"not mammals wilson")</f>
        <v>dd32fdfa-f2b7-46b9-ad87-4c792d2aa47c</v>
      </c>
      <c r="K6742" t="str">
        <f>IFERROR(VLOOKUP($E6742,mammalswilson,3,FALSE),"not mammals wilson")</f>
        <v>dd32fdfa-f2b7-46b9-ad87-4c792d2aa47c</v>
      </c>
      <c r="L6742" t="s">
        <v>9965</v>
      </c>
      <c r="M6742" t="b">
        <v>1</v>
      </c>
    </row>
    <row r="6743" spans="1:13" x14ac:dyDescent="0.25">
      <c r="A6743" t="s">
        <v>10586</v>
      </c>
      <c r="B6743">
        <v>200839</v>
      </c>
      <c r="C6743" t="str">
        <f>VLOOKUP($B6743,taxa1,2,FALSE)</f>
        <v>Polyplax ellobii</v>
      </c>
      <c r="D6743" t="str">
        <f>VLOOKUP($B6743,taxa1,3,FALSE)</f>
        <v>419c5ffd-7b19-479c-859e-0c7249df93ea</v>
      </c>
      <c r="E6743">
        <v>203283</v>
      </c>
      <c r="F6743" t="str">
        <f>IFERROR(VLOOKUP($E6743,aves,2,FALSE),"not aves")</f>
        <v>not aves</v>
      </c>
      <c r="G6743" t="str">
        <f>IFERROR(VLOOKUP($E6743,aves,3,FALSE),"not aves")</f>
        <v>not aves</v>
      </c>
      <c r="H6743" t="str">
        <f>IFERROR(VLOOKUP($E6743,mammalsprice,2,FALSE),"not mammals price")</f>
        <v>not mammals price</v>
      </c>
      <c r="I6743" t="str">
        <f>IFERROR(VLOOKUP($E6743,mammalsprice,3,FALSE),"not mammals price")</f>
        <v>not mammals price</v>
      </c>
      <c r="J6743" t="str">
        <f>IFERROR(VLOOKUP($E6743,mammalswilson,3,FALSE),"not mammals wilson")</f>
        <v>ae2219d8-aedf-4a71-904a-e500520c8151</v>
      </c>
      <c r="K6743" t="str">
        <f>IFERROR(VLOOKUP($E6743,mammalswilson,3,FALSE),"not mammals wilson")</f>
        <v>ae2219d8-aedf-4a71-904a-e500520c8151</v>
      </c>
      <c r="L6743" t="s">
        <v>10587</v>
      </c>
      <c r="M6743" t="b">
        <v>1</v>
      </c>
    </row>
    <row r="6744" spans="1:13" x14ac:dyDescent="0.25">
      <c r="A6744" t="s">
        <v>10588</v>
      </c>
      <c r="B6744">
        <v>200827</v>
      </c>
      <c r="C6744" t="str">
        <f>VLOOKUP($B6744,taxa1,2,FALSE)</f>
        <v>Polyplax biseriata</v>
      </c>
      <c r="D6744" t="str">
        <f>VLOOKUP($B6744,taxa1,3,FALSE)</f>
        <v>fe308149-bf06-4325-9f68-5ff99bffb0cb</v>
      </c>
      <c r="E6744">
        <v>206613</v>
      </c>
      <c r="F6744" t="str">
        <f>IFERROR(VLOOKUP($E6744,aves,2,FALSE),"not aves")</f>
        <v>not aves</v>
      </c>
      <c r="G6744" t="str">
        <f>IFERROR(VLOOKUP($E6744,aves,3,FALSE),"not aves")</f>
        <v>not aves</v>
      </c>
      <c r="H6744" t="str">
        <f>IFERROR(VLOOKUP($E6744,mammalsprice,2,FALSE),"not mammals price")</f>
        <v>not mammals price</v>
      </c>
      <c r="I6744" t="str">
        <f>IFERROR(VLOOKUP($E6744,mammalsprice,3,FALSE),"not mammals price")</f>
        <v>not mammals price</v>
      </c>
      <c r="J6744" t="str">
        <f>IFERROR(VLOOKUP($E6744,mammalswilson,3,FALSE),"not mammals wilson")</f>
        <v>81cdf4fa-1b94-49be-a45c-de3f870cfe3d</v>
      </c>
      <c r="K6744" t="str">
        <f>IFERROR(VLOOKUP($E6744,mammalswilson,3,FALSE),"not mammals wilson")</f>
        <v>81cdf4fa-1b94-49be-a45c-de3f870cfe3d</v>
      </c>
      <c r="L6744" t="s">
        <v>9827</v>
      </c>
      <c r="M6744" t="b">
        <v>1</v>
      </c>
    </row>
    <row r="6745" spans="1:13" x14ac:dyDescent="0.25">
      <c r="A6745" t="s">
        <v>10589</v>
      </c>
      <c r="B6745">
        <v>200826</v>
      </c>
      <c r="C6745" t="str">
        <f>VLOOKUP($B6745,taxa1,2,FALSE)</f>
        <v>Polyplax bureschi</v>
      </c>
      <c r="D6745" t="str">
        <f>VLOOKUP($B6745,taxa1,3,FALSE)</f>
        <v>279e4727-0a0f-40a9-b409-fa93a2399cfc</v>
      </c>
      <c r="E6745">
        <v>206353</v>
      </c>
      <c r="F6745" t="str">
        <f>IFERROR(VLOOKUP($E6745,aves,2,FALSE),"not aves")</f>
        <v>not aves</v>
      </c>
      <c r="G6745" t="str">
        <f>IFERROR(VLOOKUP($E6745,aves,3,FALSE),"not aves")</f>
        <v>not aves</v>
      </c>
      <c r="H6745" t="str">
        <f>IFERROR(VLOOKUP($E6745,mammalsprice,2,FALSE),"not mammals price")</f>
        <v>not mammals price</v>
      </c>
      <c r="I6745" t="str">
        <f>IFERROR(VLOOKUP($E6745,mammalsprice,3,FALSE),"not mammals price")</f>
        <v>not mammals price</v>
      </c>
      <c r="J6745" t="str">
        <f>IFERROR(VLOOKUP($E6745,mammalswilson,3,FALSE),"not mammals wilson")</f>
        <v>a7512ea0-13a5-4c5f-a339-41e10660b5db</v>
      </c>
      <c r="K6745" t="str">
        <f>IFERROR(VLOOKUP($E6745,mammalswilson,3,FALSE),"not mammals wilson")</f>
        <v>a7512ea0-13a5-4c5f-a339-41e10660b5db</v>
      </c>
      <c r="L6745" t="s">
        <v>10237</v>
      </c>
      <c r="M6745" t="b">
        <v>1</v>
      </c>
    </row>
    <row r="6746" spans="1:13" x14ac:dyDescent="0.25">
      <c r="A6746" t="s">
        <v>10590</v>
      </c>
      <c r="B6746">
        <v>200825</v>
      </c>
      <c r="C6746" t="str">
        <f>VLOOKUP($B6746,taxa1,2,FALSE)</f>
        <v>Polyplax brachyrrhyncha</v>
      </c>
      <c r="D6746" t="str">
        <f>VLOOKUP($B6746,taxa1,3,FALSE)</f>
        <v>6456c1eb-4a2e-474e-8cee-a2f5943aba95</v>
      </c>
      <c r="E6746">
        <v>202037</v>
      </c>
      <c r="F6746" t="str">
        <f>IFERROR(VLOOKUP($E6746,aves,2,FALSE),"not aves")</f>
        <v>not aves</v>
      </c>
      <c r="G6746" t="str">
        <f>IFERROR(VLOOKUP($E6746,aves,3,FALSE),"not aves")</f>
        <v>not aves</v>
      </c>
      <c r="H6746" t="str">
        <f>IFERROR(VLOOKUP($E6746,mammalsprice,2,FALSE),"not mammals price")</f>
        <v>not mammals price</v>
      </c>
      <c r="I6746" t="str">
        <f>IFERROR(VLOOKUP($E6746,mammalsprice,3,FALSE),"not mammals price")</f>
        <v>not mammals price</v>
      </c>
      <c r="J6746" t="str">
        <f>IFERROR(VLOOKUP($E6746,mammalswilson,3,FALSE),"not mammals wilson")</f>
        <v>c5b87225-61fe-45ce-8ea4-5c3f5c4d6da2</v>
      </c>
      <c r="K6746" t="str">
        <f>IFERROR(VLOOKUP($E6746,mammalswilson,3,FALSE),"not mammals wilson")</f>
        <v>c5b87225-61fe-45ce-8ea4-5c3f5c4d6da2</v>
      </c>
      <c r="L6746" t="s">
        <v>10529</v>
      </c>
      <c r="M6746" t="b">
        <v>1</v>
      </c>
    </row>
    <row r="6747" spans="1:13" x14ac:dyDescent="0.25">
      <c r="A6747" t="s">
        <v>10591</v>
      </c>
      <c r="B6747">
        <v>200824</v>
      </c>
      <c r="C6747" t="str">
        <f>VLOOKUP($B6747,taxa1,2,FALSE)</f>
        <v>Polyplax borealis</v>
      </c>
      <c r="D6747" t="str">
        <f>VLOOKUP($B6747,taxa1,3,FALSE)</f>
        <v>f96a9561-ba1f-494a-bfa0-4b383a87c40a</v>
      </c>
      <c r="E6747">
        <v>202747</v>
      </c>
      <c r="F6747" t="str">
        <f>IFERROR(VLOOKUP($E6747,aves,2,FALSE),"not aves")</f>
        <v>not aves</v>
      </c>
      <c r="G6747" t="str">
        <f>IFERROR(VLOOKUP($E6747,aves,3,FALSE),"not aves")</f>
        <v>not aves</v>
      </c>
      <c r="H6747" t="str">
        <f>IFERROR(VLOOKUP($E6747,mammalsprice,2,FALSE),"not mammals price")</f>
        <v>not mammals price</v>
      </c>
      <c r="I6747" t="str">
        <f>IFERROR(VLOOKUP($E6747,mammalsprice,3,FALSE),"not mammals price")</f>
        <v>not mammals price</v>
      </c>
      <c r="J6747" t="str">
        <f>IFERROR(VLOOKUP($E6747,mammalswilson,3,FALSE),"not mammals wilson")</f>
        <v>dd34ed6b-d559-4e4e-bd23-c878c3befefe</v>
      </c>
      <c r="K6747" t="str">
        <f>IFERROR(VLOOKUP($E6747,mammalswilson,3,FALSE),"not mammals wilson")</f>
        <v>dd34ed6b-d559-4e4e-bd23-c878c3befefe</v>
      </c>
      <c r="L6747" t="s">
        <v>10394</v>
      </c>
      <c r="M6747" t="b">
        <v>1</v>
      </c>
    </row>
    <row r="6748" spans="1:13" x14ac:dyDescent="0.25">
      <c r="A6748" t="s">
        <v>10592</v>
      </c>
      <c r="B6748">
        <v>200823</v>
      </c>
      <c r="C6748" t="str">
        <f>VLOOKUP($B6748,taxa1,2,FALSE)</f>
        <v>Polyplax blanfordi</v>
      </c>
      <c r="D6748" t="str">
        <f>VLOOKUP($B6748,taxa1,3,FALSE)</f>
        <v>1b3a1a20-f30f-451d-9782-fba662cf007f</v>
      </c>
      <c r="E6748">
        <v>202796</v>
      </c>
      <c r="F6748" t="str">
        <f>IFERROR(VLOOKUP($E6748,aves,2,FALSE),"not aves")</f>
        <v>not aves</v>
      </c>
      <c r="G6748" t="str">
        <f>IFERROR(VLOOKUP($E6748,aves,3,FALSE),"not aves")</f>
        <v>not aves</v>
      </c>
      <c r="H6748" t="str">
        <f>IFERROR(VLOOKUP($E6748,mammalsprice,2,FALSE),"not mammals price")</f>
        <v>not mammals price</v>
      </c>
      <c r="I6748" t="str">
        <f>IFERROR(VLOOKUP($E6748,mammalsprice,3,FALSE),"not mammals price")</f>
        <v>not mammals price</v>
      </c>
      <c r="J6748" t="str">
        <f>IFERROR(VLOOKUP($E6748,mammalswilson,3,FALSE),"not mammals wilson")</f>
        <v>3bf434b5-0a77-46e8-980f-9c359c127d27</v>
      </c>
      <c r="K6748" t="str">
        <f>IFERROR(VLOOKUP($E6748,mammalswilson,3,FALSE),"not mammals wilson")</f>
        <v>3bf434b5-0a77-46e8-980f-9c359c127d27</v>
      </c>
      <c r="L6748" t="s">
        <v>10472</v>
      </c>
      <c r="M6748" t="b">
        <v>1</v>
      </c>
    </row>
    <row r="6749" spans="1:13" x14ac:dyDescent="0.25">
      <c r="A6749" t="s">
        <v>10593</v>
      </c>
      <c r="B6749">
        <v>200822</v>
      </c>
      <c r="C6749" t="str">
        <f>VLOOKUP($B6749,taxa1,2,FALSE)</f>
        <v>Polyplax brachyuromyis</v>
      </c>
      <c r="D6749" t="str">
        <f>VLOOKUP($B6749,taxa1,3,FALSE)</f>
        <v>774cad37-98e4-494f-8fe6-e1258a918949</v>
      </c>
      <c r="E6749">
        <v>202415</v>
      </c>
      <c r="F6749" t="str">
        <f>IFERROR(VLOOKUP($E6749,aves,2,FALSE),"not aves")</f>
        <v>not aves</v>
      </c>
      <c r="G6749" t="str">
        <f>IFERROR(VLOOKUP($E6749,aves,3,FALSE),"not aves")</f>
        <v>not aves</v>
      </c>
      <c r="H6749" t="str">
        <f>IFERROR(VLOOKUP($E6749,mammalsprice,2,FALSE),"not mammals price")</f>
        <v>not mammals price</v>
      </c>
      <c r="I6749" t="str">
        <f>IFERROR(VLOOKUP($E6749,mammalsprice,3,FALSE),"not mammals price")</f>
        <v>not mammals price</v>
      </c>
      <c r="J6749" t="str">
        <f>IFERROR(VLOOKUP($E6749,mammalswilson,3,FALSE),"not mammals wilson")</f>
        <v>c1a3428d-210b-4a02-8e7c-e8ff139e6f4a</v>
      </c>
      <c r="K6749" t="str">
        <f>IFERROR(VLOOKUP($E6749,mammalswilson,3,FALSE),"not mammals wilson")</f>
        <v>c1a3428d-210b-4a02-8e7c-e8ff139e6f4a</v>
      </c>
      <c r="L6749" t="s">
        <v>10594</v>
      </c>
      <c r="M6749" t="b">
        <v>1</v>
      </c>
    </row>
    <row r="6750" spans="1:13" x14ac:dyDescent="0.25">
      <c r="A6750" t="s">
        <v>10595</v>
      </c>
      <c r="B6750">
        <v>200830</v>
      </c>
      <c r="C6750" t="str">
        <f>VLOOKUP($B6750,taxa1,2,FALSE)</f>
        <v>Polyplax caluri</v>
      </c>
      <c r="D6750" t="str">
        <f>VLOOKUP($B6750,taxa1,3,FALSE)</f>
        <v>f0907902-6b57-46d6-b457-9518bdfc74ef</v>
      </c>
      <c r="E6750">
        <v>206192</v>
      </c>
      <c r="F6750" t="str">
        <f>IFERROR(VLOOKUP($E6750,aves,2,FALSE),"not aves")</f>
        <v>not aves</v>
      </c>
      <c r="G6750" t="str">
        <f>IFERROR(VLOOKUP($E6750,aves,3,FALSE),"not aves")</f>
        <v>not aves</v>
      </c>
      <c r="H6750" t="str">
        <f>IFERROR(VLOOKUP($E6750,mammalsprice,2,FALSE),"not mammals price")</f>
        <v>not mammals price</v>
      </c>
      <c r="I6750" t="str">
        <f>IFERROR(VLOOKUP($E6750,mammalsprice,3,FALSE),"not mammals price")</f>
        <v>not mammals price</v>
      </c>
      <c r="J6750" t="str">
        <f>IFERROR(VLOOKUP($E6750,mammalswilson,3,FALSE),"not mammals wilson")</f>
        <v>95511bd7-cd7e-4866-9fbb-72371a39cc3b</v>
      </c>
      <c r="K6750" t="str">
        <f>IFERROR(VLOOKUP($E6750,mammalswilson,3,FALSE),"not mammals wilson")</f>
        <v>95511bd7-cd7e-4866-9fbb-72371a39cc3b</v>
      </c>
      <c r="L6750" t="s">
        <v>10596</v>
      </c>
      <c r="M6750" t="b">
        <v>1</v>
      </c>
    </row>
    <row r="6751" spans="1:13" x14ac:dyDescent="0.25">
      <c r="A6751" t="s">
        <v>10597</v>
      </c>
      <c r="B6751">
        <v>200846</v>
      </c>
      <c r="C6751" t="str">
        <f>VLOOKUP($B6751,taxa1,2,FALSE)</f>
        <v>Polyplax hannswrangeli</v>
      </c>
      <c r="D6751" t="str">
        <f>VLOOKUP($B6751,taxa1,3,FALSE)</f>
        <v>1cda1fc1-3576-4798-b0f1-9caed849fcf7</v>
      </c>
      <c r="E6751">
        <v>202746</v>
      </c>
      <c r="F6751" t="str">
        <f>IFERROR(VLOOKUP($E6751,aves,2,FALSE),"not aves")</f>
        <v>not aves</v>
      </c>
      <c r="G6751" t="str">
        <f>IFERROR(VLOOKUP($E6751,aves,3,FALSE),"not aves")</f>
        <v>not aves</v>
      </c>
      <c r="H6751" t="str">
        <f>IFERROR(VLOOKUP($E6751,mammalsprice,2,FALSE),"not mammals price")</f>
        <v>not mammals price</v>
      </c>
      <c r="I6751" t="str">
        <f>IFERROR(VLOOKUP($E6751,mammalsprice,3,FALSE),"not mammals price")</f>
        <v>not mammals price</v>
      </c>
      <c r="J6751" t="str">
        <f>IFERROR(VLOOKUP($E6751,mammalswilson,3,FALSE),"not mammals wilson")</f>
        <v>c6bdf8e5-e66a-46b8-a4d1-f4db086e64b2</v>
      </c>
      <c r="K6751" t="str">
        <f>IFERROR(VLOOKUP($E6751,mammalswilson,3,FALSE),"not mammals wilson")</f>
        <v>c6bdf8e5-e66a-46b8-a4d1-f4db086e64b2</v>
      </c>
      <c r="L6751" t="s">
        <v>10598</v>
      </c>
      <c r="M6751" t="b">
        <v>1</v>
      </c>
    </row>
    <row r="6752" spans="1:13" x14ac:dyDescent="0.25">
      <c r="A6752" t="s">
        <v>10599</v>
      </c>
      <c r="B6752">
        <v>200854</v>
      </c>
      <c r="C6752" t="str">
        <f>VLOOKUP($B6752,taxa1,2,FALSE)</f>
        <v>Polyplax kondana</v>
      </c>
      <c r="D6752" t="str">
        <f>VLOOKUP($B6752,taxa1,3,FALSE)</f>
        <v>5089843e-d91e-4259-b2a7-5a1ce2cf9bf4</v>
      </c>
      <c r="E6752">
        <v>204493</v>
      </c>
      <c r="F6752" t="str">
        <f>IFERROR(VLOOKUP($E6752,aves,2,FALSE),"not aves")</f>
        <v>not aves</v>
      </c>
      <c r="G6752" t="str">
        <f>IFERROR(VLOOKUP($E6752,aves,3,FALSE),"not aves")</f>
        <v>not aves</v>
      </c>
      <c r="H6752" t="str">
        <f>IFERROR(VLOOKUP($E6752,mammalsprice,2,FALSE),"not mammals price")</f>
        <v>not mammals price</v>
      </c>
      <c r="I6752" t="str">
        <f>IFERROR(VLOOKUP($E6752,mammalsprice,3,FALSE),"not mammals price")</f>
        <v>not mammals price</v>
      </c>
      <c r="J6752" t="str">
        <f>IFERROR(VLOOKUP($E6752,mammalswilson,3,FALSE),"not mammals wilson")</f>
        <v>b62dbe86-009b-42b3-9f03-90bef6c1af82</v>
      </c>
      <c r="K6752" t="str">
        <f>IFERROR(VLOOKUP($E6752,mammalswilson,3,FALSE),"not mammals wilson")</f>
        <v>b62dbe86-009b-42b3-9f03-90bef6c1af82</v>
      </c>
      <c r="L6752" t="s">
        <v>10002</v>
      </c>
      <c r="M6752" t="b">
        <v>1</v>
      </c>
    </row>
    <row r="6753" spans="1:13" x14ac:dyDescent="0.25">
      <c r="A6753" t="s">
        <v>10600</v>
      </c>
      <c r="B6753">
        <v>200853</v>
      </c>
      <c r="C6753" t="str">
        <f>VLOOKUP($B6753,taxa1,2,FALSE)</f>
        <v>Polyplax jonesi</v>
      </c>
      <c r="D6753" t="str">
        <f>VLOOKUP($B6753,taxa1,3,FALSE)</f>
        <v>528295b4-c5a5-4d66-a002-a813431dc126</v>
      </c>
      <c r="E6753">
        <v>206102</v>
      </c>
      <c r="F6753" t="str">
        <f>IFERROR(VLOOKUP($E6753,aves,2,FALSE),"not aves")</f>
        <v>not aves</v>
      </c>
      <c r="G6753" t="str">
        <f>IFERROR(VLOOKUP($E6753,aves,3,FALSE),"not aves")</f>
        <v>not aves</v>
      </c>
      <c r="H6753" t="str">
        <f>IFERROR(VLOOKUP($E6753,mammalsprice,2,FALSE),"not mammals price")</f>
        <v>not mammals price</v>
      </c>
      <c r="I6753" t="str">
        <f>IFERROR(VLOOKUP($E6753,mammalsprice,3,FALSE),"not mammals price")</f>
        <v>not mammals price</v>
      </c>
      <c r="J6753" t="str">
        <f>IFERROR(VLOOKUP($E6753,mammalswilson,3,FALSE),"not mammals wilson")</f>
        <v>815dc5f7-29bf-41ff-beeb-9ce11c220749</v>
      </c>
      <c r="K6753" t="str">
        <f>IFERROR(VLOOKUP($E6753,mammalswilson,3,FALSE),"not mammals wilson")</f>
        <v>815dc5f7-29bf-41ff-beeb-9ce11c220749</v>
      </c>
      <c r="L6753" t="s">
        <v>10601</v>
      </c>
      <c r="M6753" t="b">
        <v>1</v>
      </c>
    </row>
    <row r="6754" spans="1:13" x14ac:dyDescent="0.25">
      <c r="A6754" t="s">
        <v>10602</v>
      </c>
      <c r="B6754">
        <v>200852</v>
      </c>
      <c r="C6754" t="str">
        <f>VLOOKUP($B6754,taxa1,2,FALSE)</f>
        <v>Polyplax insulsa</v>
      </c>
      <c r="D6754" t="str">
        <f>VLOOKUP($B6754,taxa1,3,FALSE)</f>
        <v>ba8166c3-0838-4de4-941a-55de79f4361f</v>
      </c>
      <c r="E6754">
        <v>204020</v>
      </c>
      <c r="F6754" t="str">
        <f>IFERROR(VLOOKUP($E6754,aves,2,FALSE),"not aves")</f>
        <v>not aves</v>
      </c>
      <c r="G6754" t="str">
        <f>IFERROR(VLOOKUP($E6754,aves,3,FALSE),"not aves")</f>
        <v>not aves</v>
      </c>
      <c r="H6754" t="str">
        <f>IFERROR(VLOOKUP($E6754,mammalsprice,2,FALSE),"not mammals price")</f>
        <v>not mammals price</v>
      </c>
      <c r="I6754" t="str">
        <f>IFERROR(VLOOKUP($E6754,mammalsprice,3,FALSE),"not mammals price")</f>
        <v>not mammals price</v>
      </c>
      <c r="J6754" t="str">
        <f>IFERROR(VLOOKUP($E6754,mammalswilson,3,FALSE),"not mammals wilson")</f>
        <v>b87567ea-d48a-4694-be7a-2805be4c43e4</v>
      </c>
      <c r="K6754" t="str">
        <f>IFERROR(VLOOKUP($E6754,mammalswilson,3,FALSE),"not mammals wilson")</f>
        <v>b87567ea-d48a-4694-be7a-2805be4c43e4</v>
      </c>
      <c r="L6754" t="s">
        <v>9825</v>
      </c>
      <c r="M6754" t="b">
        <v>1</v>
      </c>
    </row>
    <row r="6755" spans="1:13" x14ac:dyDescent="0.25">
      <c r="A6755" t="s">
        <v>10603</v>
      </c>
      <c r="B6755">
        <v>200851</v>
      </c>
      <c r="C6755" t="str">
        <f>VLOOKUP($B6755,taxa1,2,FALSE)</f>
        <v>Polyplax indica</v>
      </c>
      <c r="D6755" t="str">
        <f>VLOOKUP($B6755,taxa1,3,FALSE)</f>
        <v>3c4a65d9-f10a-427a-8896-073e4c643685</v>
      </c>
      <c r="E6755">
        <v>203616</v>
      </c>
      <c r="F6755" t="str">
        <f>IFERROR(VLOOKUP($E6755,aves,2,FALSE),"not aves")</f>
        <v>not aves</v>
      </c>
      <c r="G6755" t="str">
        <f>IFERROR(VLOOKUP($E6755,aves,3,FALSE),"not aves")</f>
        <v>not aves</v>
      </c>
      <c r="H6755" t="str">
        <f>IFERROR(VLOOKUP($E6755,mammalsprice,2,FALSE),"not mammals price")</f>
        <v>not mammals price</v>
      </c>
      <c r="I6755" t="str">
        <f>IFERROR(VLOOKUP($E6755,mammalsprice,3,FALSE),"not mammals price")</f>
        <v>not mammals price</v>
      </c>
      <c r="J6755" t="str">
        <f>IFERROR(VLOOKUP($E6755,mammalswilson,3,FALSE),"not mammals wilson")</f>
        <v>65bf0cb0-843f-4bdc-99a5-05690d264243</v>
      </c>
      <c r="K6755" t="str">
        <f>IFERROR(VLOOKUP($E6755,mammalswilson,3,FALSE),"not mammals wilson")</f>
        <v>65bf0cb0-843f-4bdc-99a5-05690d264243</v>
      </c>
      <c r="L6755" t="s">
        <v>10490</v>
      </c>
      <c r="M6755" t="b">
        <v>1</v>
      </c>
    </row>
    <row r="6756" spans="1:13" x14ac:dyDescent="0.25">
      <c r="A6756" t="s">
        <v>10604</v>
      </c>
      <c r="B6756">
        <v>200850</v>
      </c>
      <c r="C6756" t="str">
        <f>VLOOKUP($B6756,taxa1,2,FALSE)</f>
        <v>Polyplax hurrianicus</v>
      </c>
      <c r="D6756" t="str">
        <f>VLOOKUP($B6756,taxa1,3,FALSE)</f>
        <v>c2417b40-7bc7-49ad-aca7-f8f73dd35aae</v>
      </c>
      <c r="E6756">
        <v>204335</v>
      </c>
      <c r="F6756" t="str">
        <f>IFERROR(VLOOKUP($E6756,aves,2,FALSE),"not aves")</f>
        <v>not aves</v>
      </c>
      <c r="G6756" t="str">
        <f>IFERROR(VLOOKUP($E6756,aves,3,FALSE),"not aves")</f>
        <v>not aves</v>
      </c>
      <c r="H6756" t="str">
        <f>IFERROR(VLOOKUP($E6756,mammalsprice,2,FALSE),"not mammals price")</f>
        <v>not mammals price</v>
      </c>
      <c r="I6756" t="str">
        <f>IFERROR(VLOOKUP($E6756,mammalsprice,3,FALSE),"not mammals price")</f>
        <v>not mammals price</v>
      </c>
      <c r="J6756" t="str">
        <f>IFERROR(VLOOKUP($E6756,mammalswilson,3,FALSE),"not mammals wilson")</f>
        <v>afeabb64-9024-4242-8d25-988abafa50b9</v>
      </c>
      <c r="K6756" t="str">
        <f>IFERROR(VLOOKUP($E6756,mammalswilson,3,FALSE),"not mammals wilson")</f>
        <v>afeabb64-9024-4242-8d25-988abafa50b9</v>
      </c>
      <c r="L6756" t="s">
        <v>10605</v>
      </c>
      <c r="M6756" t="b">
        <v>1</v>
      </c>
    </row>
    <row r="6757" spans="1:13" x14ac:dyDescent="0.25">
      <c r="A6757" t="s">
        <v>10606</v>
      </c>
      <c r="B6757">
        <v>200849</v>
      </c>
      <c r="C6757" t="str">
        <f>VLOOKUP($B6757,taxa1,2,FALSE)</f>
        <v>Polyplax humae</v>
      </c>
      <c r="D6757" t="str">
        <f>VLOOKUP($B6757,taxa1,3,FALSE)</f>
        <v>71bc18fa-cfe6-4a58-8af7-a1fc6d979c00</v>
      </c>
      <c r="E6757">
        <v>202796</v>
      </c>
      <c r="F6757" t="str">
        <f>IFERROR(VLOOKUP($E6757,aves,2,FALSE),"not aves")</f>
        <v>not aves</v>
      </c>
      <c r="G6757" t="str">
        <f>IFERROR(VLOOKUP($E6757,aves,3,FALSE),"not aves")</f>
        <v>not aves</v>
      </c>
      <c r="H6757" t="str">
        <f>IFERROR(VLOOKUP($E6757,mammalsprice,2,FALSE),"not mammals price")</f>
        <v>not mammals price</v>
      </c>
      <c r="I6757" t="str">
        <f>IFERROR(VLOOKUP($E6757,mammalsprice,3,FALSE),"not mammals price")</f>
        <v>not mammals price</v>
      </c>
      <c r="J6757" t="str">
        <f>IFERROR(VLOOKUP($E6757,mammalswilson,3,FALSE),"not mammals wilson")</f>
        <v>3bf434b5-0a77-46e8-980f-9c359c127d27</v>
      </c>
      <c r="K6757" t="str">
        <f>IFERROR(VLOOKUP($E6757,mammalswilson,3,FALSE),"not mammals wilson")</f>
        <v>3bf434b5-0a77-46e8-980f-9c359c127d27</v>
      </c>
      <c r="L6757" t="s">
        <v>10472</v>
      </c>
      <c r="M6757" t="b">
        <v>1</v>
      </c>
    </row>
    <row r="6758" spans="1:13" x14ac:dyDescent="0.25">
      <c r="A6758" t="s">
        <v>10607</v>
      </c>
      <c r="B6758">
        <v>200837</v>
      </c>
      <c r="C6758" t="str">
        <f>VLOOKUP($B6758,taxa1,2,FALSE)</f>
        <v>Polyplax dolichura</v>
      </c>
      <c r="D6758" t="str">
        <f>VLOOKUP($B6758,taxa1,3,FALSE)</f>
        <v>0c715aea-8cca-4e74-89fd-ede646020c4e</v>
      </c>
      <c r="E6758">
        <v>202039</v>
      </c>
      <c r="F6758" t="str">
        <f>IFERROR(VLOOKUP($E6758,aves,2,FALSE),"not aves")</f>
        <v>not aves</v>
      </c>
      <c r="G6758" t="str">
        <f>IFERROR(VLOOKUP($E6758,aves,3,FALSE),"not aves")</f>
        <v>not aves</v>
      </c>
      <c r="H6758" t="str">
        <f>IFERROR(VLOOKUP($E6758,mammalsprice,2,FALSE),"not mammals price")</f>
        <v>not mammals price</v>
      </c>
      <c r="I6758" t="str">
        <f>IFERROR(VLOOKUP($E6758,mammalsprice,3,FALSE),"not mammals price")</f>
        <v>not mammals price</v>
      </c>
      <c r="J6758" t="str">
        <f>IFERROR(VLOOKUP($E6758,mammalswilson,3,FALSE),"not mammals wilson")</f>
        <v>a7c029d1-3a44-48ef-a7b0-c0e9668f02ef</v>
      </c>
      <c r="K6758" t="str">
        <f>IFERROR(VLOOKUP($E6758,mammalswilson,3,FALSE),"not mammals wilson")</f>
        <v>a7c029d1-3a44-48ef-a7b0-c0e9668f02ef</v>
      </c>
      <c r="L6758" t="s">
        <v>10608</v>
      </c>
      <c r="M6758" t="b">
        <v>1</v>
      </c>
    </row>
    <row r="6759" spans="1:13" x14ac:dyDescent="0.25">
      <c r="A6759" t="s">
        <v>10609</v>
      </c>
      <c r="B6759">
        <v>200847</v>
      </c>
      <c r="C6759" t="str">
        <f>VLOOKUP($B6759,taxa1,2,FALSE)</f>
        <v>Polyplax hoogstraali</v>
      </c>
      <c r="D6759" t="str">
        <f>VLOOKUP($B6759,taxa1,3,FALSE)</f>
        <v>c26d844e-8121-43a2-a91b-cf5cacbb5951</v>
      </c>
      <c r="E6759">
        <v>202047</v>
      </c>
      <c r="F6759" t="str">
        <f>IFERROR(VLOOKUP($E6759,aves,2,FALSE),"not aves")</f>
        <v>not aves</v>
      </c>
      <c r="G6759" t="str">
        <f>IFERROR(VLOOKUP($E6759,aves,3,FALSE),"not aves")</f>
        <v>not aves</v>
      </c>
      <c r="H6759" t="str">
        <f>IFERROR(VLOOKUP($E6759,mammalsprice,2,FALSE),"not mammals price")</f>
        <v>not mammals price</v>
      </c>
      <c r="I6759" t="str">
        <f>IFERROR(VLOOKUP($E6759,mammalsprice,3,FALSE),"not mammals price")</f>
        <v>not mammals price</v>
      </c>
      <c r="J6759" t="str">
        <f>IFERROR(VLOOKUP($E6759,mammalswilson,3,FALSE),"not mammals wilson")</f>
        <v>8e459a37-c028-4afb-8434-a4980d5467d5</v>
      </c>
      <c r="K6759" t="str">
        <f>IFERROR(VLOOKUP($E6759,mammalswilson,3,FALSE),"not mammals wilson")</f>
        <v>8e459a37-c028-4afb-8434-a4980d5467d5</v>
      </c>
      <c r="L6759" t="s">
        <v>10610</v>
      </c>
      <c r="M6759" t="b">
        <v>1</v>
      </c>
    </row>
    <row r="6760" spans="1:13" x14ac:dyDescent="0.25">
      <c r="A6760" t="s">
        <v>10611</v>
      </c>
      <c r="B6760">
        <v>200838</v>
      </c>
      <c r="C6760" t="str">
        <f>VLOOKUP($B6760,taxa1,2,FALSE)</f>
        <v>Polyplax dentaticornis</v>
      </c>
      <c r="D6760" t="str">
        <f>VLOOKUP($B6760,taxa1,3,FALSE)</f>
        <v>4c73c119-dd4a-42cd-82a0-372d5e7c6ff5</v>
      </c>
      <c r="E6760">
        <v>202804</v>
      </c>
      <c r="F6760" t="str">
        <f>IFERROR(VLOOKUP($E6760,aves,2,FALSE),"not aves")</f>
        <v>not aves</v>
      </c>
      <c r="G6760" t="str">
        <f>IFERROR(VLOOKUP($E6760,aves,3,FALSE),"not aves")</f>
        <v>not aves</v>
      </c>
      <c r="H6760" t="str">
        <f>IFERROR(VLOOKUP($E6760,mammalsprice,2,FALSE),"not mammals price")</f>
        <v>not mammals price</v>
      </c>
      <c r="I6760" t="str">
        <f>IFERROR(VLOOKUP($E6760,mammalsprice,3,FALSE),"not mammals price")</f>
        <v>not mammals price</v>
      </c>
      <c r="J6760" t="str">
        <f>IFERROR(VLOOKUP($E6760,mammalswilson,3,FALSE),"not mammals wilson")</f>
        <v>7531a9be-2b75-4c9d-b48a-492fb4784a9f</v>
      </c>
      <c r="K6760" t="str">
        <f>IFERROR(VLOOKUP($E6760,mammalswilson,3,FALSE),"not mammals wilson")</f>
        <v>7531a9be-2b75-4c9d-b48a-492fb4784a9f</v>
      </c>
      <c r="L6760" t="s">
        <v>10612</v>
      </c>
      <c r="M6760" t="b">
        <v>1</v>
      </c>
    </row>
    <row r="6761" spans="1:13" x14ac:dyDescent="0.25">
      <c r="A6761" t="s">
        <v>10613</v>
      </c>
      <c r="B6761">
        <v>200845</v>
      </c>
      <c r="C6761" t="str">
        <f>VLOOKUP($B6761,taxa1,2,FALSE)</f>
        <v>Polyplax guatemalensis</v>
      </c>
      <c r="D6761" t="str">
        <f>VLOOKUP($B6761,taxa1,3,FALSE)</f>
        <v>1a29c52a-6d73-4188-b38d-b8b15ab84677</v>
      </c>
      <c r="E6761">
        <v>205364</v>
      </c>
      <c r="F6761" t="str">
        <f>IFERROR(VLOOKUP($E6761,aves,2,FALSE),"not aves")</f>
        <v>not aves</v>
      </c>
      <c r="G6761" t="str">
        <f>IFERROR(VLOOKUP($E6761,aves,3,FALSE),"not aves")</f>
        <v>not aves</v>
      </c>
      <c r="H6761" t="str">
        <f>IFERROR(VLOOKUP($E6761,mammalsprice,2,FALSE),"not mammals price")</f>
        <v>not mammals price</v>
      </c>
      <c r="I6761" t="str">
        <f>IFERROR(VLOOKUP($E6761,mammalsprice,3,FALSE),"not mammals price")</f>
        <v>not mammals price</v>
      </c>
      <c r="J6761" t="str">
        <f>IFERROR(VLOOKUP($E6761,mammalswilson,3,FALSE),"not mammals wilson")</f>
        <v>46d9a429-cb9e-451e-8f13-2073e85a7253</v>
      </c>
      <c r="K6761" t="str">
        <f>IFERROR(VLOOKUP($E6761,mammalswilson,3,FALSE),"not mammals wilson")</f>
        <v>46d9a429-cb9e-451e-8f13-2073e85a7253</v>
      </c>
      <c r="L6761" t="s">
        <v>10614</v>
      </c>
      <c r="M6761" t="b">
        <v>1</v>
      </c>
    </row>
    <row r="6762" spans="1:13" x14ac:dyDescent="0.25">
      <c r="A6762" t="s">
        <v>10615</v>
      </c>
      <c r="B6762">
        <v>200844</v>
      </c>
      <c r="C6762" t="str">
        <f>VLOOKUP($B6762,taxa1,2,FALSE)</f>
        <v>Polyplax gracilis</v>
      </c>
      <c r="D6762" t="str">
        <f>VLOOKUP($B6762,taxa1,3,FALSE)</f>
        <v>90d0bbec-1c4d-4cd1-9163-16f2f9e24a60</v>
      </c>
      <c r="E6762">
        <v>204406</v>
      </c>
      <c r="F6762" t="str">
        <f>IFERROR(VLOOKUP($E6762,aves,2,FALSE),"not aves")</f>
        <v>not aves</v>
      </c>
      <c r="G6762" t="str">
        <f>IFERROR(VLOOKUP($E6762,aves,3,FALSE),"not aves")</f>
        <v>not aves</v>
      </c>
      <c r="H6762" t="str">
        <f>IFERROR(VLOOKUP($E6762,mammalsprice,2,FALSE),"not mammals price")</f>
        <v>not mammals price</v>
      </c>
      <c r="I6762" t="str">
        <f>IFERROR(VLOOKUP($E6762,mammalsprice,3,FALSE),"not mammals price")</f>
        <v>not mammals price</v>
      </c>
      <c r="J6762" t="str">
        <f>IFERROR(VLOOKUP($E6762,mammalswilson,3,FALSE),"not mammals wilson")</f>
        <v>2cc6f74b-470b-4a29-9e02-e7cb3ed55020</v>
      </c>
      <c r="K6762" t="str">
        <f>IFERROR(VLOOKUP($E6762,mammalswilson,3,FALSE),"not mammals wilson")</f>
        <v>2cc6f74b-470b-4a29-9e02-e7cb3ed55020</v>
      </c>
      <c r="L6762" t="s">
        <v>9879</v>
      </c>
      <c r="M6762" t="b">
        <v>1</v>
      </c>
    </row>
    <row r="6763" spans="1:13" x14ac:dyDescent="0.25">
      <c r="A6763" t="s">
        <v>10616</v>
      </c>
      <c r="B6763">
        <v>200843</v>
      </c>
      <c r="C6763" t="str">
        <f>VLOOKUP($B6763,taxa1,2,FALSE)</f>
        <v>Polyplax gerbilli</v>
      </c>
      <c r="D6763" t="str">
        <f>VLOOKUP($B6763,taxa1,3,FALSE)</f>
        <v>e4ad9f29-2095-404b-a347-ece3b81e2563</v>
      </c>
      <c r="E6763">
        <v>203589</v>
      </c>
      <c r="F6763" t="str">
        <f>IFERROR(VLOOKUP($E6763,aves,2,FALSE),"not aves")</f>
        <v>not aves</v>
      </c>
      <c r="G6763" t="str">
        <f>IFERROR(VLOOKUP($E6763,aves,3,FALSE),"not aves")</f>
        <v>not aves</v>
      </c>
      <c r="H6763" t="str">
        <f>IFERROR(VLOOKUP($E6763,mammalsprice,2,FALSE),"not mammals price")</f>
        <v>not mammals price</v>
      </c>
      <c r="I6763" t="str">
        <f>IFERROR(VLOOKUP($E6763,mammalsprice,3,FALSE),"not mammals price")</f>
        <v>not mammals price</v>
      </c>
      <c r="J6763" t="str">
        <f>IFERROR(VLOOKUP($E6763,mammalswilson,3,FALSE),"not mammals wilson")</f>
        <v>de744306-c83a-490d-aecb-cb5efc08b597</v>
      </c>
      <c r="K6763" t="str">
        <f>IFERROR(VLOOKUP($E6763,mammalswilson,3,FALSE),"not mammals wilson")</f>
        <v>de744306-c83a-490d-aecb-cb5efc08b597</v>
      </c>
      <c r="L6763" t="s">
        <v>10617</v>
      </c>
      <c r="M6763" t="b">
        <v>1</v>
      </c>
    </row>
    <row r="6764" spans="1:13" x14ac:dyDescent="0.25">
      <c r="A6764" t="s">
        <v>10618</v>
      </c>
      <c r="B6764">
        <v>200842</v>
      </c>
      <c r="C6764" t="str">
        <f>VLOOKUP($B6764,taxa1,2,FALSE)</f>
        <v>Polyplax grammomydis</v>
      </c>
      <c r="D6764" t="str">
        <f>VLOOKUP($B6764,taxa1,3,FALSE)</f>
        <v>5221a89a-bf78-4c1d-805b-a81e5634a11c</v>
      </c>
      <c r="E6764">
        <v>203628</v>
      </c>
      <c r="F6764" t="str">
        <f>IFERROR(VLOOKUP($E6764,aves,2,FALSE),"not aves")</f>
        <v>not aves</v>
      </c>
      <c r="G6764" t="str">
        <f>IFERROR(VLOOKUP($E6764,aves,3,FALSE),"not aves")</f>
        <v>not aves</v>
      </c>
      <c r="H6764" t="str">
        <f>IFERROR(VLOOKUP($E6764,mammalsprice,2,FALSE),"not mammals price")</f>
        <v>not mammals price</v>
      </c>
      <c r="I6764" t="str">
        <f>IFERROR(VLOOKUP($E6764,mammalsprice,3,FALSE),"not mammals price")</f>
        <v>not mammals price</v>
      </c>
      <c r="J6764" t="str">
        <f>IFERROR(VLOOKUP($E6764,mammalswilson,3,FALSE),"not mammals wilson")</f>
        <v>f2bada00-d404-4892-9a0c-9ef034a1181b</v>
      </c>
      <c r="K6764" t="str">
        <f>IFERROR(VLOOKUP($E6764,mammalswilson,3,FALSE),"not mammals wilson")</f>
        <v>f2bada00-d404-4892-9a0c-9ef034a1181b</v>
      </c>
      <c r="L6764" t="s">
        <v>10619</v>
      </c>
      <c r="M6764" t="b">
        <v>1</v>
      </c>
    </row>
    <row r="6765" spans="1:13" x14ac:dyDescent="0.25">
      <c r="A6765" t="s">
        <v>10620</v>
      </c>
      <c r="B6765">
        <v>200841</v>
      </c>
      <c r="C6765" t="str">
        <f>VLOOKUP($B6765,taxa1,2,FALSE)</f>
        <v>Polyplax expressa</v>
      </c>
      <c r="D6765" t="str">
        <f>VLOOKUP($B6765,taxa1,3,FALSE)</f>
        <v>4c3250b4-644e-44bc-a2a0-f4783675f71f</v>
      </c>
      <c r="E6765">
        <v>208089</v>
      </c>
      <c r="F6765" t="str">
        <f>IFERROR(VLOOKUP($E6765,aves,2,FALSE),"not aves")</f>
        <v>not aves</v>
      </c>
      <c r="G6765" t="str">
        <f>IFERROR(VLOOKUP($E6765,aves,3,FALSE),"not aves")</f>
        <v>not aves</v>
      </c>
      <c r="H6765" t="str">
        <f>IFERROR(VLOOKUP($E6765,mammalsprice,2,FALSE),"not mammals price")</f>
        <v>not mammals price</v>
      </c>
      <c r="I6765" t="str">
        <f>IFERROR(VLOOKUP($E6765,mammalsprice,3,FALSE),"not mammals price")</f>
        <v>not mammals price</v>
      </c>
      <c r="J6765" t="str">
        <f>IFERROR(VLOOKUP($E6765,mammalswilson,3,FALSE),"not mammals wilson")</f>
        <v>e00538e2-6606-48bd-b875-cbebfe2df103</v>
      </c>
      <c r="K6765" t="str">
        <f>IFERROR(VLOOKUP($E6765,mammalswilson,3,FALSE),"not mammals wilson")</f>
        <v>e00538e2-6606-48bd-b875-cbebfe2df103</v>
      </c>
      <c r="L6765" t="s">
        <v>10621</v>
      </c>
      <c r="M6765" t="b">
        <v>1</v>
      </c>
    </row>
    <row r="6766" spans="1:13" x14ac:dyDescent="0.25">
      <c r="A6766" t="s">
        <v>10622</v>
      </c>
      <c r="B6766">
        <v>200840</v>
      </c>
      <c r="C6766" t="str">
        <f>VLOOKUP($B6766,taxa1,2,FALSE)</f>
        <v>Polyplax eropepli</v>
      </c>
      <c r="D6766" t="str">
        <f>VLOOKUP($B6766,taxa1,3,FALSE)</f>
        <v>a139f08e-db10-4a69-b7d8-d00a5cd7eb45</v>
      </c>
      <c r="E6766">
        <v>203371</v>
      </c>
      <c r="F6766" t="str">
        <f>IFERROR(VLOOKUP($E6766,aves,2,FALSE),"not aves")</f>
        <v>not aves</v>
      </c>
      <c r="G6766" t="str">
        <f>IFERROR(VLOOKUP($E6766,aves,3,FALSE),"not aves")</f>
        <v>not aves</v>
      </c>
      <c r="H6766" t="str">
        <f>IFERROR(VLOOKUP($E6766,mammalsprice,2,FALSE),"not mammals price")</f>
        <v>not mammals price</v>
      </c>
      <c r="I6766" t="str">
        <f>IFERROR(VLOOKUP($E6766,mammalsprice,3,FALSE),"not mammals price")</f>
        <v>not mammals price</v>
      </c>
      <c r="J6766" t="str">
        <f>IFERROR(VLOOKUP($E6766,mammalswilson,3,FALSE),"not mammals wilson")</f>
        <v>c6b72c80-ef48-4bd1-bf47-b39d96ef2785</v>
      </c>
      <c r="K6766" t="str">
        <f>IFERROR(VLOOKUP($E6766,mammalswilson,3,FALSE),"not mammals wilson")</f>
        <v>c6b72c80-ef48-4bd1-bf47-b39d96ef2785</v>
      </c>
      <c r="L6766" t="s">
        <v>10623</v>
      </c>
      <c r="M6766" t="b">
        <v>1</v>
      </c>
    </row>
    <row r="6767" spans="1:13" x14ac:dyDescent="0.25">
      <c r="A6767" t="s">
        <v>10624</v>
      </c>
      <c r="B6767">
        <v>200892</v>
      </c>
      <c r="C6767" t="str">
        <f>VLOOKUP($B6767,taxa1,2,FALSE)</f>
        <v>Polyplax wallacei</v>
      </c>
      <c r="D6767" t="str">
        <f>VLOOKUP($B6767,taxa1,3,FALSE)</f>
        <v>31186c65-83c9-447e-8082-ab585855dcbc</v>
      </c>
      <c r="E6767">
        <v>202432</v>
      </c>
      <c r="F6767" t="str">
        <f>IFERROR(VLOOKUP($E6767,aves,2,FALSE),"not aves")</f>
        <v>not aves</v>
      </c>
      <c r="G6767" t="str">
        <f>IFERROR(VLOOKUP($E6767,aves,3,FALSE),"not aves")</f>
        <v>not aves</v>
      </c>
      <c r="H6767" t="str">
        <f>IFERROR(VLOOKUP($E6767,mammalsprice,2,FALSE),"not mammals price")</f>
        <v>not mammals price</v>
      </c>
      <c r="I6767" t="str">
        <f>IFERROR(VLOOKUP($E6767,mammalsprice,3,FALSE),"not mammals price")</f>
        <v>not mammals price</v>
      </c>
      <c r="J6767" t="str">
        <f>IFERROR(VLOOKUP($E6767,mammalswilson,3,FALSE),"not mammals wilson")</f>
        <v>6ded8678-7727-474e-9a55-5ca2cac62e63</v>
      </c>
      <c r="K6767" t="str">
        <f>IFERROR(VLOOKUP($E6767,mammalswilson,3,FALSE),"not mammals wilson")</f>
        <v>6ded8678-7727-474e-9a55-5ca2cac62e63</v>
      </c>
      <c r="L6767" t="s">
        <v>10360</v>
      </c>
      <c r="M6767" t="b">
        <v>1</v>
      </c>
    </row>
    <row r="6768" spans="1:13" x14ac:dyDescent="0.25">
      <c r="A6768" t="s">
        <v>10625</v>
      </c>
      <c r="B6768">
        <v>200848</v>
      </c>
      <c r="C6768" t="str">
        <f>VLOOKUP($B6768,taxa1,2,FALSE)</f>
        <v>Polyplax hopkinsi</v>
      </c>
      <c r="D6768" t="str">
        <f>VLOOKUP($B6768,taxa1,3,FALSE)</f>
        <v>c94ce06c-bd24-4a4e-9d47-24ed432966cf</v>
      </c>
      <c r="E6768">
        <v>203135</v>
      </c>
      <c r="F6768" t="str">
        <f>IFERROR(VLOOKUP($E6768,aves,2,FALSE),"not aves")</f>
        <v>not aves</v>
      </c>
      <c r="G6768" t="str">
        <f>IFERROR(VLOOKUP($E6768,aves,3,FALSE),"not aves")</f>
        <v>not aves</v>
      </c>
      <c r="H6768" t="str">
        <f>IFERROR(VLOOKUP($E6768,mammalsprice,2,FALSE),"not mammals price")</f>
        <v>not mammals price</v>
      </c>
      <c r="I6768" t="str">
        <f>IFERROR(VLOOKUP($E6768,mammalsprice,3,FALSE),"not mammals price")</f>
        <v>not mammals price</v>
      </c>
      <c r="J6768" t="str">
        <f>IFERROR(VLOOKUP($E6768,mammalswilson,3,FALSE),"not mammals wilson")</f>
        <v>fb47f67d-098d-4871-a51f-7cfe38f35581</v>
      </c>
      <c r="K6768" t="str">
        <f>IFERROR(VLOOKUP($E6768,mammalswilson,3,FALSE),"not mammals wilson")</f>
        <v>fb47f67d-098d-4871-a51f-7cfe38f35581</v>
      </c>
      <c r="L6768" t="s">
        <v>10626</v>
      </c>
      <c r="M6768" t="b">
        <v>1</v>
      </c>
    </row>
    <row r="6769" spans="1:13" x14ac:dyDescent="0.25">
      <c r="A6769" t="s">
        <v>10627</v>
      </c>
      <c r="B6769">
        <v>200973</v>
      </c>
      <c r="C6769" t="str">
        <f>VLOOKUP($B6769,taxa1,2,FALSE)</f>
        <v>Schizophthirus jaczewskii</v>
      </c>
      <c r="D6769" t="str">
        <f>VLOOKUP($B6769,taxa1,3,FALSE)</f>
        <v>deaeb829-8ee6-49eb-ad4c-694d539f410b</v>
      </c>
      <c r="E6769">
        <v>203221</v>
      </c>
      <c r="F6769" t="str">
        <f>IFERROR(VLOOKUP($E6769,aves,2,FALSE),"not aves")</f>
        <v>not aves</v>
      </c>
      <c r="G6769" t="str">
        <f>IFERROR(VLOOKUP($E6769,aves,3,FALSE),"not aves")</f>
        <v>not aves</v>
      </c>
      <c r="H6769" t="str">
        <f>IFERROR(VLOOKUP($E6769,mammalsprice,2,FALSE),"not mammals price")</f>
        <v>not mammals price</v>
      </c>
      <c r="I6769" t="str">
        <f>IFERROR(VLOOKUP($E6769,mammalsprice,3,FALSE),"not mammals price")</f>
        <v>not mammals price</v>
      </c>
      <c r="J6769" t="str">
        <f>IFERROR(VLOOKUP($E6769,mammalswilson,3,FALSE),"not mammals wilson")</f>
        <v>b0e26119-26a9-4b0b-a0ff-6f4a1de2197b</v>
      </c>
      <c r="K6769" t="str">
        <f>IFERROR(VLOOKUP($E6769,mammalswilson,3,FALSE),"not mammals wilson")</f>
        <v>b0e26119-26a9-4b0b-a0ff-6f4a1de2197b</v>
      </c>
      <c r="L6769" t="s">
        <v>10628</v>
      </c>
      <c r="M6769" t="b">
        <v>1</v>
      </c>
    </row>
    <row r="6770" spans="1:13" x14ac:dyDescent="0.25">
      <c r="A6770" t="s">
        <v>10629</v>
      </c>
      <c r="B6770">
        <v>201034</v>
      </c>
      <c r="C6770" t="str">
        <f>VLOOKUP($B6770,taxa1,2,FALSE)</f>
        <v>Werneckia minuta</v>
      </c>
      <c r="D6770" t="str">
        <f>VLOOKUP($B6770,taxa1,3,FALSE)</f>
        <v>2a83af7f-7c44-42cd-ba23-c2ea63e0e6d2</v>
      </c>
      <c r="E6770">
        <v>205313</v>
      </c>
      <c r="F6770" t="str">
        <f>IFERROR(VLOOKUP($E6770,aves,2,FALSE),"not aves")</f>
        <v>not aves</v>
      </c>
      <c r="G6770" t="str">
        <f>IFERROR(VLOOKUP($E6770,aves,3,FALSE),"not aves")</f>
        <v>not aves</v>
      </c>
      <c r="H6770" t="str">
        <f>IFERROR(VLOOKUP($E6770,mammalsprice,2,FALSE),"not mammals price")</f>
        <v>not mammals price</v>
      </c>
      <c r="I6770" t="str">
        <f>IFERROR(VLOOKUP($E6770,mammalsprice,3,FALSE),"not mammals price")</f>
        <v>not mammals price</v>
      </c>
      <c r="J6770" t="str">
        <f>IFERROR(VLOOKUP($E6770,mammalswilson,3,FALSE),"not mammals wilson")</f>
        <v>8498f43f-de34-448c-a8ba-36f23323deaa</v>
      </c>
      <c r="K6770" t="str">
        <f>IFERROR(VLOOKUP($E6770,mammalswilson,3,FALSE),"not mammals wilson")</f>
        <v>8498f43f-de34-448c-a8ba-36f23323deaa</v>
      </c>
      <c r="L6770" t="s">
        <v>10433</v>
      </c>
      <c r="M6770" t="b">
        <v>1</v>
      </c>
    </row>
    <row r="6771" spans="1:13" x14ac:dyDescent="0.25">
      <c r="A6771" t="s">
        <v>10630</v>
      </c>
      <c r="B6771">
        <v>201033</v>
      </c>
      <c r="C6771" t="str">
        <f>VLOOKUP($B6771,taxa1,2,FALSE)</f>
        <v>Werneckia funisciuri</v>
      </c>
      <c r="D6771" t="str">
        <f>VLOOKUP($B6771,taxa1,3,FALSE)</f>
        <v>08b4fa83-8df8-492c-8789-4916ec75067d</v>
      </c>
      <c r="E6771">
        <v>203434</v>
      </c>
      <c r="F6771" t="str">
        <f>IFERROR(VLOOKUP($E6771,aves,2,FALSE),"not aves")</f>
        <v>not aves</v>
      </c>
      <c r="G6771" t="str">
        <f>IFERROR(VLOOKUP($E6771,aves,3,FALSE),"not aves")</f>
        <v>not aves</v>
      </c>
      <c r="H6771" t="str">
        <f>IFERROR(VLOOKUP($E6771,mammalsprice,2,FALSE),"not mammals price")</f>
        <v>not mammals price</v>
      </c>
      <c r="I6771" t="str">
        <f>IFERROR(VLOOKUP($E6771,mammalsprice,3,FALSE),"not mammals price")</f>
        <v>not mammals price</v>
      </c>
      <c r="J6771" t="str">
        <f>IFERROR(VLOOKUP($E6771,mammalswilson,3,FALSE),"not mammals wilson")</f>
        <v>ab7b2efd-c493-4e40-801c-c1db422697b7</v>
      </c>
      <c r="K6771" t="str">
        <f>IFERROR(VLOOKUP($E6771,mammalswilson,3,FALSE),"not mammals wilson")</f>
        <v>ab7b2efd-c493-4e40-801c-c1db422697b7</v>
      </c>
      <c r="L6771" t="s">
        <v>10631</v>
      </c>
      <c r="M6771" t="b">
        <v>1</v>
      </c>
    </row>
    <row r="6772" spans="1:13" x14ac:dyDescent="0.25">
      <c r="A6772" t="s">
        <v>10632</v>
      </c>
      <c r="B6772">
        <v>201032</v>
      </c>
      <c r="C6772" t="str">
        <f>VLOOKUP($B6772,taxa1,2,FALSE)</f>
        <v>Werneckia africana</v>
      </c>
      <c r="D6772" t="str">
        <f>VLOOKUP($B6772,taxa1,3,FALSE)</f>
        <v>d39f6ab1-f221-47a6-ac25-d5d7ead7c447</v>
      </c>
      <c r="E6772">
        <v>203437</v>
      </c>
      <c r="F6772" t="str">
        <f>IFERROR(VLOOKUP($E6772,aves,2,FALSE),"not aves")</f>
        <v>not aves</v>
      </c>
      <c r="G6772" t="str">
        <f>IFERROR(VLOOKUP($E6772,aves,3,FALSE),"not aves")</f>
        <v>not aves</v>
      </c>
      <c r="H6772" t="str">
        <f>IFERROR(VLOOKUP($E6772,mammalsprice,2,FALSE),"not mammals price")</f>
        <v>not mammals price</v>
      </c>
      <c r="I6772" t="str">
        <f>IFERROR(VLOOKUP($E6772,mammalsprice,3,FALSE),"not mammals price")</f>
        <v>not mammals price</v>
      </c>
      <c r="J6772" t="str">
        <f>IFERROR(VLOOKUP($E6772,mammalswilson,3,FALSE),"not mammals wilson")</f>
        <v>c8216077-138a-4e8e-bb94-42549e085e54</v>
      </c>
      <c r="K6772" t="str">
        <f>IFERROR(VLOOKUP($E6772,mammalswilson,3,FALSE),"not mammals wilson")</f>
        <v>c8216077-138a-4e8e-bb94-42549e085e54</v>
      </c>
      <c r="L6772" t="s">
        <v>10633</v>
      </c>
      <c r="M6772" t="b">
        <v>1</v>
      </c>
    </row>
    <row r="6773" spans="1:13" x14ac:dyDescent="0.25">
      <c r="A6773" t="s">
        <v>10634</v>
      </c>
      <c r="B6773">
        <v>201030</v>
      </c>
      <c r="C6773" t="str">
        <f>VLOOKUP($B6773,taxa1,2,FALSE)</f>
        <v>Typhlomyophthirus bifoliatus</v>
      </c>
      <c r="D6773" t="str">
        <f>VLOOKUP($B6773,taxa1,3,FALSE)</f>
        <v>a3d54cff-9849-437d-a25d-e28d6eb65e55</v>
      </c>
      <c r="E6773">
        <v>207058</v>
      </c>
      <c r="F6773" t="str">
        <f>IFERROR(VLOOKUP($E6773,aves,2,FALSE),"not aves")</f>
        <v>not aves</v>
      </c>
      <c r="G6773" t="str">
        <f>IFERROR(VLOOKUP($E6773,aves,3,FALSE),"not aves")</f>
        <v>not aves</v>
      </c>
      <c r="H6773" t="str">
        <f>IFERROR(VLOOKUP($E6773,mammalsprice,2,FALSE),"not mammals price")</f>
        <v>not mammals price</v>
      </c>
      <c r="I6773" t="str">
        <f>IFERROR(VLOOKUP($E6773,mammalsprice,3,FALSE),"not mammals price")</f>
        <v>not mammals price</v>
      </c>
      <c r="J6773" t="str">
        <f>IFERROR(VLOOKUP($E6773,mammalswilson,3,FALSE),"not mammals wilson")</f>
        <v>61ba2c47-6b86-438b-8414-2adeed777caa</v>
      </c>
      <c r="K6773" t="str">
        <f>IFERROR(VLOOKUP($E6773,mammalswilson,3,FALSE),"not mammals wilson")</f>
        <v>61ba2c47-6b86-438b-8414-2adeed777caa</v>
      </c>
      <c r="L6773" t="s">
        <v>10133</v>
      </c>
      <c r="M6773" t="b">
        <v>1</v>
      </c>
    </row>
    <row r="6774" spans="1:13" x14ac:dyDescent="0.25">
      <c r="A6774" t="s">
        <v>10635</v>
      </c>
      <c r="B6774">
        <v>200977</v>
      </c>
      <c r="C6774" t="str">
        <f>VLOOKUP($B6774,taxa1,2,FALSE)</f>
        <v>Schizophthirus sicistae</v>
      </c>
      <c r="D6774" t="str">
        <f>VLOOKUP($B6774,taxa1,3,FALSE)</f>
        <v>bbec22b9-958b-4f7e-8da0-b1dae2dd61ae</v>
      </c>
      <c r="E6774">
        <v>206208</v>
      </c>
      <c r="F6774" t="str">
        <f>IFERROR(VLOOKUP($E6774,aves,2,FALSE),"not aves")</f>
        <v>not aves</v>
      </c>
      <c r="G6774" t="str">
        <f>IFERROR(VLOOKUP($E6774,aves,3,FALSE),"not aves")</f>
        <v>not aves</v>
      </c>
      <c r="H6774" t="str">
        <f>IFERROR(VLOOKUP($E6774,mammalsprice,2,FALSE),"not mammals price")</f>
        <v>not mammals price</v>
      </c>
      <c r="I6774" t="str">
        <f>IFERROR(VLOOKUP($E6774,mammalsprice,3,FALSE),"not mammals price")</f>
        <v>not mammals price</v>
      </c>
      <c r="J6774" t="str">
        <f>IFERROR(VLOOKUP($E6774,mammalswilson,3,FALSE),"not mammals wilson")</f>
        <v>be39d95a-9fc6-4431-aaa5-3a9504d82265</v>
      </c>
      <c r="K6774" t="str">
        <f>IFERROR(VLOOKUP($E6774,mammalswilson,3,FALSE),"not mammals wilson")</f>
        <v>be39d95a-9fc6-4431-aaa5-3a9504d82265</v>
      </c>
      <c r="L6774" t="s">
        <v>10636</v>
      </c>
      <c r="M6774" t="b">
        <v>1</v>
      </c>
    </row>
    <row r="6775" spans="1:13" x14ac:dyDescent="0.25">
      <c r="A6775" t="s">
        <v>10637</v>
      </c>
      <c r="B6775">
        <v>200976</v>
      </c>
      <c r="C6775" t="str">
        <f>VLOOKUP($B6775,taxa1,2,FALSE)</f>
        <v>Schizophthirus singularis</v>
      </c>
      <c r="D6775" t="str">
        <f>VLOOKUP($B6775,taxa1,3,FALSE)</f>
        <v>79f854f7-6e52-4b60-b22b-25c0781b713f</v>
      </c>
      <c r="E6775">
        <v>206209</v>
      </c>
      <c r="F6775" t="str">
        <f>IFERROR(VLOOKUP($E6775,aves,2,FALSE),"not aves")</f>
        <v>not aves</v>
      </c>
      <c r="G6775" t="str">
        <f>IFERROR(VLOOKUP($E6775,aves,3,FALSE),"not aves")</f>
        <v>not aves</v>
      </c>
      <c r="H6775" t="str">
        <f>IFERROR(VLOOKUP($E6775,mammalsprice,2,FALSE),"not mammals price")</f>
        <v>not mammals price</v>
      </c>
      <c r="I6775" t="str">
        <f>IFERROR(VLOOKUP($E6775,mammalsprice,3,FALSE),"not mammals price")</f>
        <v>not mammals price</v>
      </c>
      <c r="J6775" t="str">
        <f>IFERROR(VLOOKUP($E6775,mammalswilson,3,FALSE),"not mammals wilson")</f>
        <v>6f9bd19c-f5be-4b7a-8ba2-dd3a5b30093e</v>
      </c>
      <c r="K6775" t="str">
        <f>IFERROR(VLOOKUP($E6775,mammalswilson,3,FALSE),"not mammals wilson")</f>
        <v>6f9bd19c-f5be-4b7a-8ba2-dd3a5b30093e</v>
      </c>
      <c r="L6775" t="s">
        <v>10638</v>
      </c>
      <c r="M6775" t="b">
        <v>1</v>
      </c>
    </row>
    <row r="6776" spans="1:13" x14ac:dyDescent="0.25">
      <c r="A6776" t="s">
        <v>10639</v>
      </c>
      <c r="B6776">
        <v>200890</v>
      </c>
      <c r="C6776" t="str">
        <f>VLOOKUP($B6776,taxa1,2,FALSE)</f>
        <v>Polyplax visenda</v>
      </c>
      <c r="D6776" t="str">
        <f>VLOOKUP($B6776,taxa1,3,FALSE)</f>
        <v>5b28f7ab-18ee-4a5b-b664-a88abd60d84d</v>
      </c>
      <c r="E6776">
        <v>204020</v>
      </c>
      <c r="F6776" t="str">
        <f>IFERROR(VLOOKUP($E6776,aves,2,FALSE),"not aves")</f>
        <v>not aves</v>
      </c>
      <c r="G6776" t="str">
        <f>IFERROR(VLOOKUP($E6776,aves,3,FALSE),"not aves")</f>
        <v>not aves</v>
      </c>
      <c r="H6776" t="str">
        <f>IFERROR(VLOOKUP($E6776,mammalsprice,2,FALSE),"not mammals price")</f>
        <v>not mammals price</v>
      </c>
      <c r="I6776" t="str">
        <f>IFERROR(VLOOKUP($E6776,mammalsprice,3,FALSE),"not mammals price")</f>
        <v>not mammals price</v>
      </c>
      <c r="J6776" t="str">
        <f>IFERROR(VLOOKUP($E6776,mammalswilson,3,FALSE),"not mammals wilson")</f>
        <v>b87567ea-d48a-4694-be7a-2805be4c43e4</v>
      </c>
      <c r="K6776" t="str">
        <f>IFERROR(VLOOKUP($E6776,mammalswilson,3,FALSE),"not mammals wilson")</f>
        <v>b87567ea-d48a-4694-be7a-2805be4c43e4</v>
      </c>
      <c r="L6776" t="s">
        <v>9825</v>
      </c>
      <c r="M6776" t="b">
        <v>1</v>
      </c>
    </row>
    <row r="6777" spans="1:13" x14ac:dyDescent="0.25">
      <c r="A6777" t="s">
        <v>10640</v>
      </c>
      <c r="B6777">
        <v>200974</v>
      </c>
      <c r="C6777" t="str">
        <f>VLOOKUP($B6777,taxa1,2,FALSE)</f>
        <v>Schizophthirus pleurophaeus</v>
      </c>
      <c r="D6777" t="str">
        <f>VLOOKUP($B6777,taxa1,3,FALSE)</f>
        <v>3378e0f5-1b81-4bed-88f7-08263e5b0c8b</v>
      </c>
      <c r="E6777">
        <v>203272</v>
      </c>
      <c r="F6777" t="str">
        <f>IFERROR(VLOOKUP($E6777,aves,2,FALSE),"not aves")</f>
        <v>not aves</v>
      </c>
      <c r="G6777" t="str">
        <f>IFERROR(VLOOKUP($E6777,aves,3,FALSE),"not aves")</f>
        <v>not aves</v>
      </c>
      <c r="H6777" t="str">
        <f>IFERROR(VLOOKUP($E6777,mammalsprice,2,FALSE),"not mammals price")</f>
        <v>not mammals price</v>
      </c>
      <c r="I6777" t="str">
        <f>IFERROR(VLOOKUP($E6777,mammalsprice,3,FALSE),"not mammals price")</f>
        <v>not mammals price</v>
      </c>
      <c r="J6777" t="str">
        <f>IFERROR(VLOOKUP($E6777,mammalswilson,3,FALSE),"not mammals wilson")</f>
        <v>f7a6db29-7757-44b9-8f22-d00003962587</v>
      </c>
      <c r="K6777" t="str">
        <f>IFERROR(VLOOKUP($E6777,mammalswilson,3,FALSE),"not mammals wilson")</f>
        <v>f7a6db29-7757-44b9-8f22-d00003962587</v>
      </c>
      <c r="L6777" t="s">
        <v>10641</v>
      </c>
      <c r="M6777" t="b">
        <v>1</v>
      </c>
    </row>
    <row r="6778" spans="1:13" x14ac:dyDescent="0.25">
      <c r="A6778" t="s">
        <v>10642</v>
      </c>
      <c r="B6778">
        <v>201037</v>
      </c>
      <c r="C6778" t="str">
        <f>VLOOKUP($B6778,taxa1,2,FALSE)</f>
        <v>Pecaroecus javalii</v>
      </c>
      <c r="D6778" t="str">
        <f>VLOOKUP($B6778,taxa1,3,FALSE)</f>
        <v>86f6b815-92b4-498f-ad12-68132196cb13</v>
      </c>
      <c r="E6778">
        <v>205324</v>
      </c>
      <c r="F6778" t="str">
        <f>IFERROR(VLOOKUP($E6778,aves,2,FALSE),"not aves")</f>
        <v>not aves</v>
      </c>
      <c r="G6778" t="str">
        <f>IFERROR(VLOOKUP($E6778,aves,3,FALSE),"not aves")</f>
        <v>not aves</v>
      </c>
      <c r="H6778" t="str">
        <f>IFERROR(VLOOKUP($E6778,mammalsprice,2,FALSE),"not mammals price")</f>
        <v>not mammals price</v>
      </c>
      <c r="I6778" t="str">
        <f>IFERROR(VLOOKUP($E6778,mammalsprice,3,FALSE),"not mammals price")</f>
        <v>not mammals price</v>
      </c>
      <c r="J6778" t="str">
        <f>IFERROR(VLOOKUP($E6778,mammalswilson,3,FALSE),"not mammals wilson")</f>
        <v>4a290fb8-dabc-44fe-b889-bc3b0ba91982</v>
      </c>
      <c r="K6778" t="str">
        <f>IFERROR(VLOOKUP($E6778,mammalswilson,3,FALSE),"not mammals wilson")</f>
        <v>4a290fb8-dabc-44fe-b889-bc3b0ba91982</v>
      </c>
      <c r="L6778" t="s">
        <v>9620</v>
      </c>
      <c r="M6778" t="b">
        <v>1</v>
      </c>
    </row>
    <row r="6779" spans="1:13" x14ac:dyDescent="0.25">
      <c r="A6779" t="s">
        <v>10643</v>
      </c>
      <c r="B6779">
        <v>200972</v>
      </c>
      <c r="C6779" t="str">
        <f>VLOOKUP($B6779,taxa1,2,FALSE)</f>
        <v>Schizophthirus graphiuri</v>
      </c>
      <c r="D6779" t="str">
        <f>VLOOKUP($B6779,taxa1,3,FALSE)</f>
        <v>ac5107a5-699a-4766-beeb-b1a60f3cb20c</v>
      </c>
      <c r="E6779">
        <v>203646</v>
      </c>
      <c r="F6779" t="str">
        <f>IFERROR(VLOOKUP($E6779,aves,2,FALSE),"not aves")</f>
        <v>not aves</v>
      </c>
      <c r="G6779" t="str">
        <f>IFERROR(VLOOKUP($E6779,aves,3,FALSE),"not aves")</f>
        <v>not aves</v>
      </c>
      <c r="H6779" t="str">
        <f>IFERROR(VLOOKUP($E6779,mammalsprice,2,FALSE),"not mammals price")</f>
        <v>not mammals price</v>
      </c>
      <c r="I6779" t="str">
        <f>IFERROR(VLOOKUP($E6779,mammalsprice,3,FALSE),"not mammals price")</f>
        <v>not mammals price</v>
      </c>
      <c r="J6779" t="str">
        <f>IFERROR(VLOOKUP($E6779,mammalswilson,3,FALSE),"not mammals wilson")</f>
        <v>15932159-d9d2-4e17-bbf6-027e780f6efd</v>
      </c>
      <c r="K6779" t="str">
        <f>IFERROR(VLOOKUP($E6779,mammalswilson,3,FALSE),"not mammals wilson")</f>
        <v>15932159-d9d2-4e17-bbf6-027e780f6efd</v>
      </c>
      <c r="L6779" t="s">
        <v>10644</v>
      </c>
      <c r="M6779" t="b">
        <v>1</v>
      </c>
    </row>
    <row r="6780" spans="1:13" x14ac:dyDescent="0.25">
      <c r="A6780" t="s">
        <v>10645</v>
      </c>
      <c r="B6780">
        <v>200971</v>
      </c>
      <c r="C6780" t="str">
        <f>VLOOKUP($B6780,taxa1,2,FALSE)</f>
        <v>Schizophthirus gliris</v>
      </c>
      <c r="D6780" t="str">
        <f>VLOOKUP($B6780,taxa1,3,FALSE)</f>
        <v>04dcab2e-c4d1-441f-863a-412f681b4232</v>
      </c>
      <c r="E6780">
        <v>204802</v>
      </c>
      <c r="F6780" t="str">
        <f>IFERROR(VLOOKUP($E6780,aves,2,FALSE),"not aves")</f>
        <v>not aves</v>
      </c>
      <c r="G6780" t="str">
        <f>IFERROR(VLOOKUP($E6780,aves,3,FALSE),"not aves")</f>
        <v>not aves</v>
      </c>
      <c r="H6780" t="str">
        <f>IFERROR(VLOOKUP($E6780,mammalsprice,2,FALSE),"not mammals price")</f>
        <v>not mammals price</v>
      </c>
      <c r="I6780" t="str">
        <f>IFERROR(VLOOKUP($E6780,mammalsprice,3,FALSE),"not mammals price")</f>
        <v>not mammals price</v>
      </c>
      <c r="J6780" t="str">
        <f>IFERROR(VLOOKUP($E6780,mammalswilson,3,FALSE),"not mammals wilson")</f>
        <v>80668c3d-cda2-4591-82de-6ca90537b125</v>
      </c>
      <c r="K6780" t="str">
        <f>IFERROR(VLOOKUP($E6780,mammalswilson,3,FALSE),"not mammals wilson")</f>
        <v>80668c3d-cda2-4591-82de-6ca90537b125</v>
      </c>
      <c r="L6780" t="s">
        <v>10646</v>
      </c>
      <c r="M6780" t="b">
        <v>1</v>
      </c>
    </row>
    <row r="6781" spans="1:13" x14ac:dyDescent="0.25">
      <c r="A6781" t="s">
        <v>10647</v>
      </c>
      <c r="B6781">
        <v>200970</v>
      </c>
      <c r="C6781" t="str">
        <f>VLOOKUP($B6781,taxa1,2,FALSE)</f>
        <v>Schizophthirus dryomydis</v>
      </c>
      <c r="D6781" t="str">
        <f>VLOOKUP($B6781,taxa1,3,FALSE)</f>
        <v>18feb94e-6801-4013-b75e-a6853ecdd447</v>
      </c>
      <c r="E6781">
        <v>203221</v>
      </c>
      <c r="F6781" t="str">
        <f>IFERROR(VLOOKUP($E6781,aves,2,FALSE),"not aves")</f>
        <v>not aves</v>
      </c>
      <c r="G6781" t="str">
        <f>IFERROR(VLOOKUP($E6781,aves,3,FALSE),"not aves")</f>
        <v>not aves</v>
      </c>
      <c r="H6781" t="str">
        <f>IFERROR(VLOOKUP($E6781,mammalsprice,2,FALSE),"not mammals price")</f>
        <v>not mammals price</v>
      </c>
      <c r="I6781" t="str">
        <f>IFERROR(VLOOKUP($E6781,mammalsprice,3,FALSE),"not mammals price")</f>
        <v>not mammals price</v>
      </c>
      <c r="J6781" t="str">
        <f>IFERROR(VLOOKUP($E6781,mammalswilson,3,FALSE),"not mammals wilson")</f>
        <v>b0e26119-26a9-4b0b-a0ff-6f4a1de2197b</v>
      </c>
      <c r="K6781" t="str">
        <f>IFERROR(VLOOKUP($E6781,mammalswilson,3,FALSE),"not mammals wilson")</f>
        <v>b0e26119-26a9-4b0b-a0ff-6f4a1de2197b</v>
      </c>
      <c r="L6781" t="s">
        <v>10628</v>
      </c>
      <c r="M6781" t="b">
        <v>1</v>
      </c>
    </row>
    <row r="6782" spans="1:13" x14ac:dyDescent="0.25">
      <c r="A6782" t="s">
        <v>10648</v>
      </c>
      <c r="B6782">
        <v>200969</v>
      </c>
      <c r="C6782" t="str">
        <f>VLOOKUP($B6782,taxa1,2,FALSE)</f>
        <v>Schizophthirus aethogliris</v>
      </c>
      <c r="D6782" t="str">
        <f>VLOOKUP($B6782,taxa1,3,FALSE)</f>
        <v>2f8cbf09-c5d1-402d-a6b7-3c145fd277d4</v>
      </c>
      <c r="E6782">
        <v>203641</v>
      </c>
      <c r="F6782" t="str">
        <f>IFERROR(VLOOKUP($E6782,aves,2,FALSE),"not aves")</f>
        <v>not aves</v>
      </c>
      <c r="G6782" t="str">
        <f>IFERROR(VLOOKUP($E6782,aves,3,FALSE),"not aves")</f>
        <v>not aves</v>
      </c>
      <c r="H6782" t="str">
        <f>IFERROR(VLOOKUP($E6782,mammalsprice,2,FALSE),"not mammals price")</f>
        <v>not mammals price</v>
      </c>
      <c r="I6782" t="str">
        <f>IFERROR(VLOOKUP($E6782,mammalsprice,3,FALSE),"not mammals price")</f>
        <v>not mammals price</v>
      </c>
      <c r="J6782" t="str">
        <f>IFERROR(VLOOKUP($E6782,mammalswilson,3,FALSE),"not mammals wilson")</f>
        <v>edfb5863-3328-4ae1-a624-8d126447381b</v>
      </c>
      <c r="K6782" t="str">
        <f>IFERROR(VLOOKUP($E6782,mammalswilson,3,FALSE),"not mammals wilson")</f>
        <v>edfb5863-3328-4ae1-a624-8d126447381b</v>
      </c>
      <c r="L6782" t="s">
        <v>10649</v>
      </c>
      <c r="M6782" t="b">
        <v>1</v>
      </c>
    </row>
    <row r="6783" spans="1:13" x14ac:dyDescent="0.25">
      <c r="A6783" t="s">
        <v>10650</v>
      </c>
      <c r="B6783">
        <v>200968</v>
      </c>
      <c r="C6783" t="str">
        <f>VLOOKUP($B6783,taxa1,2,FALSE)</f>
        <v>Sathrax durus</v>
      </c>
      <c r="D6783" t="str">
        <f>VLOOKUP($B6783,taxa1,3,FALSE)</f>
        <v>66114a3a-16a7-45b0-8cb3-25bbe2215851</v>
      </c>
      <c r="E6783">
        <v>207035</v>
      </c>
      <c r="F6783" t="str">
        <f>IFERROR(VLOOKUP($E6783,aves,2,FALSE),"not aves")</f>
        <v>not aves</v>
      </c>
      <c r="G6783" t="str">
        <f>IFERROR(VLOOKUP($E6783,aves,3,FALSE),"not aves")</f>
        <v>not aves</v>
      </c>
      <c r="H6783" t="str">
        <f>IFERROR(VLOOKUP($E6783,mammalsprice,2,FALSE),"not mammals price")</f>
        <v>not mammals price</v>
      </c>
      <c r="I6783" t="str">
        <f>IFERROR(VLOOKUP($E6783,mammalsprice,3,FALSE),"not mammals price")</f>
        <v>not mammals price</v>
      </c>
      <c r="J6783" t="str">
        <f>IFERROR(VLOOKUP($E6783,mammalswilson,3,FALSE),"not mammals wilson")</f>
        <v>9d9da32a-1bbe-448b-a979-c3dbad41d14d</v>
      </c>
      <c r="K6783" t="str">
        <f>IFERROR(VLOOKUP($E6783,mammalswilson,3,FALSE),"not mammals wilson")</f>
        <v>9d9da32a-1bbe-448b-a979-c3dbad41d14d</v>
      </c>
      <c r="L6783" t="s">
        <v>10651</v>
      </c>
      <c r="M6783" t="b">
        <v>1</v>
      </c>
    </row>
    <row r="6784" spans="1:13" x14ac:dyDescent="0.25">
      <c r="A6784" t="s">
        <v>10652</v>
      </c>
      <c r="B6784">
        <v>200967</v>
      </c>
      <c r="C6784" t="str">
        <f>VLOOKUP($B6784,taxa1,2,FALSE)</f>
        <v>Solenopotes tarandi</v>
      </c>
      <c r="D6784" t="str">
        <f>VLOOKUP($B6784,taxa1,3,FALSE)</f>
        <v>277c1926-a551-4e69-9304-68818fd1c8f7</v>
      </c>
      <c r="E6784">
        <v>205869</v>
      </c>
      <c r="F6784" t="str">
        <f>IFERROR(VLOOKUP($E6784,aves,2,FALSE),"not aves")</f>
        <v>not aves</v>
      </c>
      <c r="G6784" t="str">
        <f>IFERROR(VLOOKUP($E6784,aves,3,FALSE),"not aves")</f>
        <v>not aves</v>
      </c>
      <c r="H6784" t="str">
        <f>IFERROR(VLOOKUP($E6784,mammalsprice,2,FALSE),"not mammals price")</f>
        <v>not mammals price</v>
      </c>
      <c r="I6784" t="str">
        <f>IFERROR(VLOOKUP($E6784,mammalsprice,3,FALSE),"not mammals price")</f>
        <v>not mammals price</v>
      </c>
      <c r="J6784" t="str">
        <f>IFERROR(VLOOKUP($E6784,mammalswilson,3,FALSE),"not mammals wilson")</f>
        <v>94f78b41-dad0-47dd-8d73-553d30931ab1</v>
      </c>
      <c r="K6784" t="str">
        <f>IFERROR(VLOOKUP($E6784,mammalswilson,3,FALSE),"not mammals wilson")</f>
        <v>94f78b41-dad0-47dd-8d73-553d30931ab1</v>
      </c>
      <c r="L6784" t="s">
        <v>5338</v>
      </c>
      <c r="M6784" t="b">
        <v>1</v>
      </c>
    </row>
    <row r="6785" spans="1:13" x14ac:dyDescent="0.25">
      <c r="A6785" t="s">
        <v>10653</v>
      </c>
      <c r="B6785">
        <v>200975</v>
      </c>
      <c r="C6785" t="str">
        <f>VLOOKUP($B6785,taxa1,2,FALSE)</f>
        <v>Schizophthirus similes</v>
      </c>
      <c r="D6785" t="str">
        <f>VLOOKUP($B6785,taxa1,3,FALSE)</f>
        <v>d1a797e6-64ee-4442-b8cb-3f61e6bb6f15</v>
      </c>
      <c r="E6785">
        <v>206204</v>
      </c>
      <c r="F6785" t="str">
        <f>IFERROR(VLOOKUP($E6785,aves,2,FALSE),"not aves")</f>
        <v>not aves</v>
      </c>
      <c r="G6785" t="str">
        <f>IFERROR(VLOOKUP($E6785,aves,3,FALSE),"not aves")</f>
        <v>not aves</v>
      </c>
      <c r="H6785" t="str">
        <f>IFERROR(VLOOKUP($E6785,mammalsprice,2,FALSE),"not mammals price")</f>
        <v>not mammals price</v>
      </c>
      <c r="I6785" t="str">
        <f>IFERROR(VLOOKUP($E6785,mammalsprice,3,FALSE),"not mammals price")</f>
        <v>not mammals price</v>
      </c>
      <c r="J6785" t="str">
        <f>IFERROR(VLOOKUP($E6785,mammalswilson,3,FALSE),"not mammals wilson")</f>
        <v>8157fa80-6224-48e5-b5db-91199377e677</v>
      </c>
      <c r="K6785" t="str">
        <f>IFERROR(VLOOKUP($E6785,mammalswilson,3,FALSE),"not mammals wilson")</f>
        <v>8157fa80-6224-48e5-b5db-91199377e677</v>
      </c>
      <c r="L6785" t="s">
        <v>10654</v>
      </c>
      <c r="M6785" t="b">
        <v>1</v>
      </c>
    </row>
    <row r="6786" spans="1:13" x14ac:dyDescent="0.25">
      <c r="A6786" t="s">
        <v>10655</v>
      </c>
      <c r="B6786">
        <v>201044</v>
      </c>
      <c r="C6786" t="str">
        <f>VLOOKUP($B6786,taxa1,2,FALSE)</f>
        <v>Prolinognathus leptocephalus</v>
      </c>
      <c r="D6786" t="str">
        <f>VLOOKUP($B6786,taxa1,3,FALSE)</f>
        <v>c18ed913-604b-4928-80c5-719157fcbf95</v>
      </c>
      <c r="E6786">
        <v>205659</v>
      </c>
      <c r="F6786" t="str">
        <f>IFERROR(VLOOKUP($E6786,aves,2,FALSE),"not aves")</f>
        <v>not aves</v>
      </c>
      <c r="G6786" t="str">
        <f>IFERROR(VLOOKUP($E6786,aves,3,FALSE),"not aves")</f>
        <v>not aves</v>
      </c>
      <c r="H6786" t="str">
        <f>IFERROR(VLOOKUP($E6786,mammalsprice,2,FALSE),"not mammals price")</f>
        <v>not mammals price</v>
      </c>
      <c r="I6786" t="str">
        <f>IFERROR(VLOOKUP($E6786,mammalsprice,3,FALSE),"not mammals price")</f>
        <v>not mammals price</v>
      </c>
      <c r="J6786" t="str">
        <f>IFERROR(VLOOKUP($E6786,mammalswilson,3,FALSE),"not mammals wilson")</f>
        <v>03647bbd-8949-4894-ad5e-33d9312f407d</v>
      </c>
      <c r="K6786" t="str">
        <f>IFERROR(VLOOKUP($E6786,mammalswilson,3,FALSE),"not mammals wilson")</f>
        <v>03647bbd-8949-4894-ad5e-33d9312f407d</v>
      </c>
      <c r="L6786" t="s">
        <v>7674</v>
      </c>
      <c r="M6786" t="b">
        <v>1</v>
      </c>
    </row>
    <row r="6787" spans="1:13" x14ac:dyDescent="0.25">
      <c r="A6787" t="s">
        <v>10656</v>
      </c>
      <c r="B6787">
        <v>201052</v>
      </c>
      <c r="C6787" t="str">
        <f>VLOOKUP($B6787,taxa1,2,FALSE)</f>
        <v>Pterophthirus wernecki</v>
      </c>
      <c r="D6787" t="str">
        <f>VLOOKUP($B6787,taxa1,3,FALSE)</f>
        <v>38942f20-3e2c-40b3-be73-11366d3c19b2</v>
      </c>
      <c r="E6787">
        <v>205690</v>
      </c>
      <c r="F6787" t="str">
        <f>IFERROR(VLOOKUP($E6787,aves,2,FALSE),"not aves")</f>
        <v>not aves</v>
      </c>
      <c r="G6787" t="str">
        <f>IFERROR(VLOOKUP($E6787,aves,3,FALSE),"not aves")</f>
        <v>not aves</v>
      </c>
      <c r="H6787" t="str">
        <f>IFERROR(VLOOKUP($E6787,mammalsprice,2,FALSE),"not mammals price")</f>
        <v>not mammals price</v>
      </c>
      <c r="I6787" t="str">
        <f>IFERROR(VLOOKUP($E6787,mammalsprice,3,FALSE),"not mammals price")</f>
        <v>not mammals price</v>
      </c>
      <c r="J6787" t="str">
        <f>IFERROR(VLOOKUP($E6787,mammalswilson,3,FALSE),"not mammals wilson")</f>
        <v>a46c12fd-49da-45e9-b2d7-6adc4d3066ef</v>
      </c>
      <c r="K6787" t="str">
        <f>IFERROR(VLOOKUP($E6787,mammalswilson,3,FALSE),"not mammals wilson")</f>
        <v>a46c12fd-49da-45e9-b2d7-6adc4d3066ef</v>
      </c>
      <c r="L6787" t="s">
        <v>6013</v>
      </c>
      <c r="M6787" t="b">
        <v>1</v>
      </c>
    </row>
    <row r="6788" spans="1:13" x14ac:dyDescent="0.25">
      <c r="A6788" t="s">
        <v>10657</v>
      </c>
      <c r="B6788">
        <v>201051</v>
      </c>
      <c r="C6788" t="str">
        <f>VLOOKUP($B6788,taxa1,2,FALSE)</f>
        <v>Pterophthirus splendida</v>
      </c>
      <c r="D6788" t="str">
        <f>VLOOKUP($B6788,taxa1,3,FALSE)</f>
        <v>eea4b58e-0cc2-4715-8791-02eca2e5ae8c</v>
      </c>
      <c r="E6788">
        <v>205679</v>
      </c>
      <c r="F6788" t="str">
        <f>IFERROR(VLOOKUP($E6788,aves,2,FALSE),"not aves")</f>
        <v>not aves</v>
      </c>
      <c r="G6788" t="str">
        <f>IFERROR(VLOOKUP($E6788,aves,3,FALSE),"not aves")</f>
        <v>not aves</v>
      </c>
      <c r="H6788" t="str">
        <f>IFERROR(VLOOKUP($E6788,mammalsprice,2,FALSE),"not mammals price")</f>
        <v>not mammals price</v>
      </c>
      <c r="I6788" t="str">
        <f>IFERROR(VLOOKUP($E6788,mammalsprice,3,FALSE),"not mammals price")</f>
        <v>not mammals price</v>
      </c>
      <c r="J6788" t="str">
        <f>IFERROR(VLOOKUP($E6788,mammalswilson,3,FALSE),"not mammals wilson")</f>
        <v>afbe9f84-11e7-4d5d-9565-3c16478823ce</v>
      </c>
      <c r="K6788" t="str">
        <f>IFERROR(VLOOKUP($E6788,mammalswilson,3,FALSE),"not mammals wilson")</f>
        <v>afbe9f84-11e7-4d5d-9565-3c16478823ce</v>
      </c>
      <c r="L6788" t="s">
        <v>6006</v>
      </c>
      <c r="M6788" t="b">
        <v>1</v>
      </c>
    </row>
    <row r="6789" spans="1:13" x14ac:dyDescent="0.25">
      <c r="A6789" t="s">
        <v>10658</v>
      </c>
      <c r="B6789">
        <v>201050</v>
      </c>
      <c r="C6789" t="str">
        <f>VLOOKUP($B6789,taxa1,2,FALSE)</f>
        <v>Pterophthirus imitans</v>
      </c>
      <c r="D6789" t="str">
        <f>VLOOKUP($B6789,taxa1,3,FALSE)</f>
        <v>822a45dc-0d58-466f-9558-7191b2429b92</v>
      </c>
      <c r="E6789">
        <v>202551</v>
      </c>
      <c r="F6789" t="str">
        <f>IFERROR(VLOOKUP($E6789,aves,2,FALSE),"not aves")</f>
        <v>not aves</v>
      </c>
      <c r="G6789" t="str">
        <f>IFERROR(VLOOKUP($E6789,aves,3,FALSE),"not aves")</f>
        <v>not aves</v>
      </c>
      <c r="H6789" t="str">
        <f>IFERROR(VLOOKUP($E6789,mammalsprice,2,FALSE),"not mammals price")</f>
        <v>not mammals price</v>
      </c>
      <c r="I6789" t="str">
        <f>IFERROR(VLOOKUP($E6789,mammalsprice,3,FALSE),"not mammals price")</f>
        <v>not mammals price</v>
      </c>
      <c r="J6789" t="str">
        <f>IFERROR(VLOOKUP($E6789,mammalswilson,3,FALSE),"not mammals wilson")</f>
        <v>a6b01078-8560-4a45-b872-907419405c27</v>
      </c>
      <c r="K6789" t="str">
        <f>IFERROR(VLOOKUP($E6789,mammalswilson,3,FALSE),"not mammals wilson")</f>
        <v>a6b01078-8560-4a45-b872-907419405c27</v>
      </c>
      <c r="L6789" t="s">
        <v>4833</v>
      </c>
      <c r="M6789" t="b">
        <v>1</v>
      </c>
    </row>
    <row r="6790" spans="1:13" x14ac:dyDescent="0.25">
      <c r="A6790" t="s">
        <v>10659</v>
      </c>
      <c r="B6790">
        <v>201049</v>
      </c>
      <c r="C6790" t="str">
        <f>VLOOKUP($B6790,taxa1,2,FALSE)</f>
        <v>Pterophthirus alata</v>
      </c>
      <c r="D6790" t="str">
        <f>VLOOKUP($B6790,taxa1,3,FALSE)</f>
        <v>0b72fdaf-93ec-44f1-852b-1b5692e27ad9</v>
      </c>
      <c r="E6790">
        <v>204382</v>
      </c>
      <c r="F6790" t="str">
        <f>IFERROR(VLOOKUP($E6790,aves,2,FALSE),"not aves")</f>
        <v>not aves</v>
      </c>
      <c r="G6790" t="str">
        <f>IFERROR(VLOOKUP($E6790,aves,3,FALSE),"not aves")</f>
        <v>not aves</v>
      </c>
      <c r="H6790" t="str">
        <f>IFERROR(VLOOKUP($E6790,mammalsprice,2,FALSE),"not mammals price")</f>
        <v>not mammals price</v>
      </c>
      <c r="I6790" t="str">
        <f>IFERROR(VLOOKUP($E6790,mammalsprice,3,FALSE),"not mammals price")</f>
        <v>not mammals price</v>
      </c>
      <c r="J6790" t="str">
        <f>IFERROR(VLOOKUP($E6790,mammalswilson,3,FALSE),"not mammals wilson")</f>
        <v>c41e1bf9-c03e-47b5-ab8c-d2aaf4003498</v>
      </c>
      <c r="K6790" t="str">
        <f>IFERROR(VLOOKUP($E6790,mammalswilson,3,FALSE),"not mammals wilson")</f>
        <v>c41e1bf9-c03e-47b5-ab8c-d2aaf4003498</v>
      </c>
      <c r="L6790" t="s">
        <v>10660</v>
      </c>
      <c r="M6790" t="b">
        <v>1</v>
      </c>
    </row>
    <row r="6791" spans="1:13" x14ac:dyDescent="0.25">
      <c r="A6791" t="s">
        <v>10661</v>
      </c>
      <c r="B6791">
        <v>201048</v>
      </c>
      <c r="C6791" t="str">
        <f>VLOOKUP($B6791,taxa1,2,FALSE)</f>
        <v>Pterophthirus audax</v>
      </c>
      <c r="D6791" t="str">
        <f>VLOOKUP($B6791,taxa1,3,FALSE)</f>
        <v>74d7cfcb-60d8-44ba-88a4-14081b32bd82</v>
      </c>
      <c r="E6791">
        <v>205699</v>
      </c>
      <c r="F6791" t="str">
        <f>IFERROR(VLOOKUP($E6791,aves,2,FALSE),"not aves")</f>
        <v>not aves</v>
      </c>
      <c r="G6791" t="str">
        <f>IFERROR(VLOOKUP($E6791,aves,3,FALSE),"not aves")</f>
        <v>not aves</v>
      </c>
      <c r="H6791" t="str">
        <f>IFERROR(VLOOKUP($E6791,mammalsprice,2,FALSE),"not mammals price")</f>
        <v>not mammals price</v>
      </c>
      <c r="I6791" t="str">
        <f>IFERROR(VLOOKUP($E6791,mammalsprice,3,FALSE),"not mammals price")</f>
        <v>not mammals price</v>
      </c>
      <c r="J6791" t="str">
        <f>IFERROR(VLOOKUP($E6791,mammalswilson,3,FALSE),"not mammals wilson")</f>
        <v>04ff89a1-0126-482f-9ac9-8f0a0a371ea3</v>
      </c>
      <c r="K6791" t="str">
        <f>IFERROR(VLOOKUP($E6791,mammalswilson,3,FALSE),"not mammals wilson")</f>
        <v>04ff89a1-0126-482f-9ac9-8f0a0a371ea3</v>
      </c>
      <c r="L6791" t="s">
        <v>6019</v>
      </c>
      <c r="M6791" t="b">
        <v>1</v>
      </c>
    </row>
    <row r="6792" spans="1:13" x14ac:dyDescent="0.25">
      <c r="A6792" t="s">
        <v>10662</v>
      </c>
      <c r="B6792">
        <v>201047</v>
      </c>
      <c r="C6792" t="str">
        <f>VLOOKUP($B6792,taxa1,2,FALSE)</f>
        <v>Proechinophthirus zumpti</v>
      </c>
      <c r="D6792" t="str">
        <f>VLOOKUP($B6792,taxa1,3,FALSE)</f>
        <v>9fd4fcc5-0465-41a0-894e-a310ad5b291d</v>
      </c>
      <c r="E6792">
        <v>202270</v>
      </c>
      <c r="F6792" t="str">
        <f>IFERROR(VLOOKUP($E6792,aves,2,FALSE),"not aves")</f>
        <v>not aves</v>
      </c>
      <c r="G6792" t="str">
        <f>IFERROR(VLOOKUP($E6792,aves,3,FALSE),"not aves")</f>
        <v>not aves</v>
      </c>
      <c r="H6792" t="str">
        <f>IFERROR(VLOOKUP($E6792,mammalsprice,2,FALSE),"not mammals price")</f>
        <v>not mammals price</v>
      </c>
      <c r="I6792" t="str">
        <f>IFERROR(VLOOKUP($E6792,mammalsprice,3,FALSE),"not mammals price")</f>
        <v>not mammals price</v>
      </c>
      <c r="J6792" t="str">
        <f>IFERROR(VLOOKUP($E6792,mammalswilson,3,FALSE),"not mammals wilson")</f>
        <v>6ba8ca8f-1c48-4d41-a9e9-addd36453450</v>
      </c>
      <c r="K6792" t="str">
        <f>IFERROR(VLOOKUP($E6792,mammalswilson,3,FALSE),"not mammals wilson")</f>
        <v>6ba8ca8f-1c48-4d41-a9e9-addd36453450</v>
      </c>
      <c r="L6792" t="s">
        <v>10663</v>
      </c>
      <c r="M6792" t="b">
        <v>1</v>
      </c>
    </row>
    <row r="6793" spans="1:13" x14ac:dyDescent="0.25">
      <c r="A6793" t="s">
        <v>10664</v>
      </c>
      <c r="B6793">
        <v>201035</v>
      </c>
      <c r="C6793" t="str">
        <f>VLOOKUP($B6793,taxa1,2,FALSE)</f>
        <v>Werneckia nigeriensis</v>
      </c>
      <c r="D6793" t="str">
        <f>VLOOKUP($B6793,taxa1,3,FALSE)</f>
        <v>c1e23ae8-a915-423d-931c-f889b7e17fd1</v>
      </c>
      <c r="E6793">
        <v>203436</v>
      </c>
      <c r="F6793" t="str">
        <f>IFERROR(VLOOKUP($E6793,aves,2,FALSE),"not aves")</f>
        <v>not aves</v>
      </c>
      <c r="G6793" t="str">
        <f>IFERROR(VLOOKUP($E6793,aves,3,FALSE),"not aves")</f>
        <v>not aves</v>
      </c>
      <c r="H6793" t="str">
        <f>IFERROR(VLOOKUP($E6793,mammalsprice,2,FALSE),"not mammals price")</f>
        <v>not mammals price</v>
      </c>
      <c r="I6793" t="str">
        <f>IFERROR(VLOOKUP($E6793,mammalsprice,3,FALSE),"not mammals price")</f>
        <v>not mammals price</v>
      </c>
      <c r="J6793" t="str">
        <f>IFERROR(VLOOKUP($E6793,mammalswilson,3,FALSE),"not mammals wilson")</f>
        <v>15a03fa7-7626-4b65-9612-c74ebf0bdd63</v>
      </c>
      <c r="K6793" t="str">
        <f>IFERROR(VLOOKUP($E6793,mammalswilson,3,FALSE),"not mammals wilson")</f>
        <v>15a03fa7-7626-4b65-9612-c74ebf0bdd63</v>
      </c>
      <c r="L6793" t="s">
        <v>10665</v>
      </c>
      <c r="M6793" t="b">
        <v>1</v>
      </c>
    </row>
    <row r="6794" spans="1:13" x14ac:dyDescent="0.25">
      <c r="A6794" t="s">
        <v>10666</v>
      </c>
      <c r="B6794">
        <v>201045</v>
      </c>
      <c r="C6794" t="str">
        <f>VLOOKUP($B6794,taxa1,2,FALSE)</f>
        <v>Prolinognathus schulzi</v>
      </c>
      <c r="D6794" t="str">
        <f>VLOOKUP($B6794,taxa1,3,FALSE)</f>
        <v>4801fe6b-8d25-4f59-a791-cda5dc4aedbf</v>
      </c>
      <c r="E6794">
        <v>205659</v>
      </c>
      <c r="F6794" t="str">
        <f>IFERROR(VLOOKUP($E6794,aves,2,FALSE),"not aves")</f>
        <v>not aves</v>
      </c>
      <c r="G6794" t="str">
        <f>IFERROR(VLOOKUP($E6794,aves,3,FALSE),"not aves")</f>
        <v>not aves</v>
      </c>
      <c r="H6794" t="str">
        <f>IFERROR(VLOOKUP($E6794,mammalsprice,2,FALSE),"not mammals price")</f>
        <v>not mammals price</v>
      </c>
      <c r="I6794" t="str">
        <f>IFERROR(VLOOKUP($E6794,mammalsprice,3,FALSE),"not mammals price")</f>
        <v>not mammals price</v>
      </c>
      <c r="J6794" t="str">
        <f>IFERROR(VLOOKUP($E6794,mammalswilson,3,FALSE),"not mammals wilson")</f>
        <v>03647bbd-8949-4894-ad5e-33d9312f407d</v>
      </c>
      <c r="K6794" t="str">
        <f>IFERROR(VLOOKUP($E6794,mammalswilson,3,FALSE),"not mammals wilson")</f>
        <v>03647bbd-8949-4894-ad5e-33d9312f407d</v>
      </c>
      <c r="L6794" t="s">
        <v>7674</v>
      </c>
      <c r="M6794" t="b">
        <v>1</v>
      </c>
    </row>
    <row r="6795" spans="1:13" x14ac:dyDescent="0.25">
      <c r="A6795" t="s">
        <v>10667</v>
      </c>
      <c r="B6795">
        <v>201036</v>
      </c>
      <c r="C6795" t="str">
        <f>VLOOKUP($B6795,taxa1,2,FALSE)</f>
        <v>Werneckia paraxeri</v>
      </c>
      <c r="D6795" t="str">
        <f>VLOOKUP($B6795,taxa1,3,FALSE)</f>
        <v>f0ee258f-a082-4f5a-8ddc-6acec8ca9ffd</v>
      </c>
      <c r="E6795">
        <v>205314</v>
      </c>
      <c r="F6795" t="str">
        <f>IFERROR(VLOOKUP($E6795,aves,2,FALSE),"not aves")</f>
        <v>not aves</v>
      </c>
      <c r="G6795" t="str">
        <f>IFERROR(VLOOKUP($E6795,aves,3,FALSE),"not aves")</f>
        <v>not aves</v>
      </c>
      <c r="H6795" t="str">
        <f>IFERROR(VLOOKUP($E6795,mammalsprice,2,FALSE),"not mammals price")</f>
        <v>not mammals price</v>
      </c>
      <c r="I6795" t="str">
        <f>IFERROR(VLOOKUP($E6795,mammalsprice,3,FALSE),"not mammals price")</f>
        <v>not mammals price</v>
      </c>
      <c r="J6795" t="str">
        <f>IFERROR(VLOOKUP($E6795,mammalswilson,3,FALSE),"not mammals wilson")</f>
        <v>5080b32f-102d-412f-b058-7008cf22ef67</v>
      </c>
      <c r="K6795" t="str">
        <f>IFERROR(VLOOKUP($E6795,mammalswilson,3,FALSE),"not mammals wilson")</f>
        <v>5080b32f-102d-412f-b058-7008cf22ef67</v>
      </c>
      <c r="L6795" t="s">
        <v>9981</v>
      </c>
      <c r="M6795" t="b">
        <v>1</v>
      </c>
    </row>
    <row r="6796" spans="1:13" x14ac:dyDescent="0.25">
      <c r="A6796" t="s">
        <v>10668</v>
      </c>
      <c r="B6796">
        <v>201043</v>
      </c>
      <c r="C6796" t="str">
        <f>VLOOKUP($B6796,taxa1,2,FALSE)</f>
        <v>Prolinognathus ferrisi</v>
      </c>
      <c r="D6796" t="str">
        <f>VLOOKUP($B6796,taxa1,3,FALSE)</f>
        <v>3334a5ec-3523-4805-8d73-592f4148e836</v>
      </c>
      <c r="E6796">
        <v>203720</v>
      </c>
      <c r="F6796" t="str">
        <f>IFERROR(VLOOKUP($E6796,aves,2,FALSE),"not aves")</f>
        <v>not aves</v>
      </c>
      <c r="G6796" t="str">
        <f>IFERROR(VLOOKUP($E6796,aves,3,FALSE),"not aves")</f>
        <v>not aves</v>
      </c>
      <c r="H6796" t="str">
        <f>IFERROR(VLOOKUP($E6796,mammalsprice,2,FALSE),"not mammals price")</f>
        <v>not mammals price</v>
      </c>
      <c r="I6796" t="str">
        <f>IFERROR(VLOOKUP($E6796,mammalsprice,3,FALSE),"not mammals price")</f>
        <v>not mammals price</v>
      </c>
      <c r="J6796" t="str">
        <f>IFERROR(VLOOKUP($E6796,mammalswilson,3,FALSE),"not mammals wilson")</f>
        <v>acd3633a-ba4e-4bbe-be00-7c74000d54f4</v>
      </c>
      <c r="K6796" t="str">
        <f>IFERROR(VLOOKUP($E6796,mammalswilson,3,FALSE),"not mammals wilson")</f>
        <v>acd3633a-ba4e-4bbe-be00-7c74000d54f4</v>
      </c>
      <c r="L6796" t="s">
        <v>10669</v>
      </c>
      <c r="M6796" t="b">
        <v>1</v>
      </c>
    </row>
    <row r="6797" spans="1:13" x14ac:dyDescent="0.25">
      <c r="A6797" t="s">
        <v>10670</v>
      </c>
      <c r="B6797">
        <v>201042</v>
      </c>
      <c r="C6797" t="str">
        <f>VLOOKUP($B6797,taxa1,2,FALSE)</f>
        <v>Prolinognathus foleyi</v>
      </c>
      <c r="D6797" t="str">
        <f>VLOOKUP($B6797,taxa1,3,FALSE)</f>
        <v>9ba1d26d-5ba3-4e61-b6d0-094949a8818e</v>
      </c>
      <c r="E6797">
        <v>205659</v>
      </c>
      <c r="F6797" t="str">
        <f>IFERROR(VLOOKUP($E6797,aves,2,FALSE),"not aves")</f>
        <v>not aves</v>
      </c>
      <c r="G6797" t="str">
        <f>IFERROR(VLOOKUP($E6797,aves,3,FALSE),"not aves")</f>
        <v>not aves</v>
      </c>
      <c r="H6797" t="str">
        <f>IFERROR(VLOOKUP($E6797,mammalsprice,2,FALSE),"not mammals price")</f>
        <v>not mammals price</v>
      </c>
      <c r="I6797" t="str">
        <f>IFERROR(VLOOKUP($E6797,mammalsprice,3,FALSE),"not mammals price")</f>
        <v>not mammals price</v>
      </c>
      <c r="J6797" t="str">
        <f>IFERROR(VLOOKUP($E6797,mammalswilson,3,FALSE),"not mammals wilson")</f>
        <v>03647bbd-8949-4894-ad5e-33d9312f407d</v>
      </c>
      <c r="K6797" t="str">
        <f>IFERROR(VLOOKUP($E6797,mammalswilson,3,FALSE),"not mammals wilson")</f>
        <v>03647bbd-8949-4894-ad5e-33d9312f407d</v>
      </c>
      <c r="L6797" t="s">
        <v>7674</v>
      </c>
      <c r="M6797" t="b">
        <v>1</v>
      </c>
    </row>
    <row r="6798" spans="1:13" x14ac:dyDescent="0.25">
      <c r="A6798" t="s">
        <v>10671</v>
      </c>
      <c r="B6798">
        <v>201041</v>
      </c>
      <c r="C6798" t="str">
        <f>VLOOKUP($B6798,taxa1,2,FALSE)</f>
        <v>Prolinognathus faini</v>
      </c>
      <c r="D6798" t="str">
        <f>VLOOKUP($B6798,taxa1,3,FALSE)</f>
        <v>aa8db330-36e3-4e59-8517-998ba7b8672e</v>
      </c>
      <c r="E6798">
        <v>203106</v>
      </c>
      <c r="F6798" t="str">
        <f>IFERROR(VLOOKUP($E6798,aves,2,FALSE),"not aves")</f>
        <v>not aves</v>
      </c>
      <c r="G6798" t="str">
        <f>IFERROR(VLOOKUP($E6798,aves,3,FALSE),"not aves")</f>
        <v>not aves</v>
      </c>
      <c r="H6798" t="str">
        <f>IFERROR(VLOOKUP($E6798,mammalsprice,2,FALSE),"not mammals price")</f>
        <v>not mammals price</v>
      </c>
      <c r="I6798" t="str">
        <f>IFERROR(VLOOKUP($E6798,mammalsprice,3,FALSE),"not mammals price")</f>
        <v>not mammals price</v>
      </c>
      <c r="J6798" t="str">
        <f>IFERROR(VLOOKUP($E6798,mammalswilson,3,FALSE),"not mammals wilson")</f>
        <v>6548acc8-b823-4b65-9573-39aeb576e293</v>
      </c>
      <c r="K6798" t="str">
        <f>IFERROR(VLOOKUP($E6798,mammalswilson,3,FALSE),"not mammals wilson")</f>
        <v>6548acc8-b823-4b65-9573-39aeb576e293</v>
      </c>
      <c r="L6798" t="s">
        <v>10672</v>
      </c>
      <c r="M6798" t="b">
        <v>1</v>
      </c>
    </row>
    <row r="6799" spans="1:13" x14ac:dyDescent="0.25">
      <c r="A6799" t="s">
        <v>10673</v>
      </c>
      <c r="B6799">
        <v>201040</v>
      </c>
      <c r="C6799" t="str">
        <f>VLOOKUP($B6799,taxa1,2,FALSE)</f>
        <v>Prolinognathus caviae-capensis</v>
      </c>
      <c r="D6799" t="str">
        <f>VLOOKUP($B6799,taxa1,3,FALSE)</f>
        <v>2fae30a1-c03d-4d9a-89fb-94799efe800e</v>
      </c>
      <c r="E6799">
        <v>205659</v>
      </c>
      <c r="F6799" t="str">
        <f>IFERROR(VLOOKUP($E6799,aves,2,FALSE),"not aves")</f>
        <v>not aves</v>
      </c>
      <c r="G6799" t="str">
        <f>IFERROR(VLOOKUP($E6799,aves,3,FALSE),"not aves")</f>
        <v>not aves</v>
      </c>
      <c r="H6799" t="str">
        <f>IFERROR(VLOOKUP($E6799,mammalsprice,2,FALSE),"not mammals price")</f>
        <v>not mammals price</v>
      </c>
      <c r="I6799" t="str">
        <f>IFERROR(VLOOKUP($E6799,mammalsprice,3,FALSE),"not mammals price")</f>
        <v>not mammals price</v>
      </c>
      <c r="J6799" t="str">
        <f>IFERROR(VLOOKUP($E6799,mammalswilson,3,FALSE),"not mammals wilson")</f>
        <v>03647bbd-8949-4894-ad5e-33d9312f407d</v>
      </c>
      <c r="K6799" t="str">
        <f>IFERROR(VLOOKUP($E6799,mammalswilson,3,FALSE),"not mammals wilson")</f>
        <v>03647bbd-8949-4894-ad5e-33d9312f407d</v>
      </c>
      <c r="L6799" t="s">
        <v>7674</v>
      </c>
      <c r="M6799" t="b">
        <v>1</v>
      </c>
    </row>
    <row r="6800" spans="1:13" x14ac:dyDescent="0.25">
      <c r="A6800" t="s">
        <v>10674</v>
      </c>
      <c r="B6800">
        <v>201039</v>
      </c>
      <c r="C6800" t="str">
        <f>VLOOKUP($B6800,taxa1,2,FALSE)</f>
        <v>Prolinognathus arcuatus</v>
      </c>
      <c r="D6800" t="str">
        <f>VLOOKUP($B6800,taxa1,3,FALSE)</f>
        <v>971a82c0-0790-4cf5-906f-68fe72a21b36</v>
      </c>
      <c r="E6800">
        <v>205659</v>
      </c>
      <c r="F6800" t="str">
        <f>IFERROR(VLOOKUP($E6800,aves,2,FALSE),"not aves")</f>
        <v>not aves</v>
      </c>
      <c r="G6800" t="str">
        <f>IFERROR(VLOOKUP($E6800,aves,3,FALSE),"not aves")</f>
        <v>not aves</v>
      </c>
      <c r="H6800" t="str">
        <f>IFERROR(VLOOKUP($E6800,mammalsprice,2,FALSE),"not mammals price")</f>
        <v>not mammals price</v>
      </c>
      <c r="I6800" t="str">
        <f>IFERROR(VLOOKUP($E6800,mammalsprice,3,FALSE),"not mammals price")</f>
        <v>not mammals price</v>
      </c>
      <c r="J6800" t="str">
        <f>IFERROR(VLOOKUP($E6800,mammalswilson,3,FALSE),"not mammals wilson")</f>
        <v>03647bbd-8949-4894-ad5e-33d9312f407d</v>
      </c>
      <c r="K6800" t="str">
        <f>IFERROR(VLOOKUP($E6800,mammalswilson,3,FALSE),"not mammals wilson")</f>
        <v>03647bbd-8949-4894-ad5e-33d9312f407d</v>
      </c>
      <c r="L6800" t="s">
        <v>7674</v>
      </c>
      <c r="M6800" t="b">
        <v>1</v>
      </c>
    </row>
    <row r="6801" spans="1:13" x14ac:dyDescent="0.25">
      <c r="A6801" t="s">
        <v>10675</v>
      </c>
      <c r="B6801">
        <v>201038</v>
      </c>
      <c r="C6801" t="str">
        <f>VLOOKUP($B6801,taxa1,2,FALSE)</f>
        <v>Prolinognathus aethiopicus</v>
      </c>
      <c r="D6801" t="str">
        <f>VLOOKUP($B6801,taxa1,3,FALSE)</f>
        <v>9e75a507-9f8f-4e08-9242-8a36941993a0</v>
      </c>
      <c r="E6801">
        <v>205659</v>
      </c>
      <c r="F6801" t="str">
        <f>IFERROR(VLOOKUP($E6801,aves,2,FALSE),"not aves")</f>
        <v>not aves</v>
      </c>
      <c r="G6801" t="str">
        <f>IFERROR(VLOOKUP($E6801,aves,3,FALSE),"not aves")</f>
        <v>not aves</v>
      </c>
      <c r="H6801" t="str">
        <f>IFERROR(VLOOKUP($E6801,mammalsprice,2,FALSE),"not mammals price")</f>
        <v>not mammals price</v>
      </c>
      <c r="I6801" t="str">
        <f>IFERROR(VLOOKUP($E6801,mammalsprice,3,FALSE),"not mammals price")</f>
        <v>not mammals price</v>
      </c>
      <c r="J6801" t="str">
        <f>IFERROR(VLOOKUP($E6801,mammalswilson,3,FALSE),"not mammals wilson")</f>
        <v>03647bbd-8949-4894-ad5e-33d9312f407d</v>
      </c>
      <c r="K6801" t="str">
        <f>IFERROR(VLOOKUP($E6801,mammalswilson,3,FALSE),"not mammals wilson")</f>
        <v>03647bbd-8949-4894-ad5e-33d9312f407d</v>
      </c>
      <c r="L6801" t="s">
        <v>7674</v>
      </c>
      <c r="M6801" t="b">
        <v>1</v>
      </c>
    </row>
    <row r="6802" spans="1:13" x14ac:dyDescent="0.25">
      <c r="A6802" t="s">
        <v>10676</v>
      </c>
      <c r="B6802">
        <v>200964</v>
      </c>
      <c r="C6802" t="str">
        <f>VLOOKUP($B6802,taxa1,2,FALSE)</f>
        <v>Solenopotes hologastrus</v>
      </c>
      <c r="D6802" t="str">
        <f>VLOOKUP($B6802,taxa1,3,FALSE)</f>
        <v>062fa55b-cd18-40c6-bde6-843da049b1e3</v>
      </c>
      <c r="E6802">
        <v>202788</v>
      </c>
      <c r="F6802" t="str">
        <f>IFERROR(VLOOKUP($E6802,aves,2,FALSE),"not aves")</f>
        <v>not aves</v>
      </c>
      <c r="G6802" t="str">
        <f>IFERROR(VLOOKUP($E6802,aves,3,FALSE),"not aves")</f>
        <v>not aves</v>
      </c>
      <c r="H6802" t="str">
        <f>IFERROR(VLOOKUP($E6802,mammalsprice,2,FALSE),"not mammals price")</f>
        <v>not mammals price</v>
      </c>
      <c r="I6802" t="str">
        <f>IFERROR(VLOOKUP($E6802,mammalsprice,3,FALSE),"not mammals price")</f>
        <v>not mammals price</v>
      </c>
      <c r="J6802" t="str">
        <f>IFERROR(VLOOKUP($E6802,mammalswilson,3,FALSE),"not mammals wilson")</f>
        <v>23f10aa7-3ddf-4c8f-b141-c64de97be2f4</v>
      </c>
      <c r="K6802" t="str">
        <f>IFERROR(VLOOKUP($E6802,mammalswilson,3,FALSE),"not mammals wilson")</f>
        <v>23f10aa7-3ddf-4c8f-b141-c64de97be2f4</v>
      </c>
      <c r="L6802" t="s">
        <v>4226</v>
      </c>
      <c r="M6802" t="b">
        <v>1</v>
      </c>
    </row>
    <row r="6803" spans="1:13" x14ac:dyDescent="0.25">
      <c r="A6803" t="s">
        <v>10677</v>
      </c>
      <c r="B6803">
        <v>201046</v>
      </c>
      <c r="C6803" t="str">
        <f>VLOOKUP($B6803,taxa1,2,FALSE)</f>
        <v>Proechinophthirus fluctus</v>
      </c>
      <c r="D6803" t="str">
        <f>VLOOKUP($B6803,taxa1,3,FALSE)</f>
        <v>4d182b37-b55f-4e8f-be72-7d6e42a35812</v>
      </c>
      <c r="E6803">
        <v>203385</v>
      </c>
      <c r="F6803" t="str">
        <f>IFERROR(VLOOKUP($E6803,aves,2,FALSE),"not aves")</f>
        <v>not aves</v>
      </c>
      <c r="G6803" t="str">
        <f>IFERROR(VLOOKUP($E6803,aves,3,FALSE),"not aves")</f>
        <v>not aves</v>
      </c>
      <c r="H6803" t="str">
        <f>IFERROR(VLOOKUP($E6803,mammalsprice,2,FALSE),"not mammals price")</f>
        <v>not mammals price</v>
      </c>
      <c r="I6803" t="str">
        <f>IFERROR(VLOOKUP($E6803,mammalsprice,3,FALSE),"not mammals price")</f>
        <v>not mammals price</v>
      </c>
      <c r="J6803" t="str">
        <f>IFERROR(VLOOKUP($E6803,mammalswilson,3,FALSE),"not mammals wilson")</f>
        <v>77c78f83-fddd-404c-b72b-607bec934711</v>
      </c>
      <c r="K6803" t="str">
        <f>IFERROR(VLOOKUP($E6803,mammalswilson,3,FALSE),"not mammals wilson")</f>
        <v>77c78f83-fddd-404c-b72b-607bec934711</v>
      </c>
      <c r="L6803" t="s">
        <v>10678</v>
      </c>
      <c r="M6803" t="b">
        <v>1</v>
      </c>
    </row>
    <row r="6804" spans="1:13" x14ac:dyDescent="0.25">
      <c r="A6804" t="s">
        <v>10679</v>
      </c>
      <c r="B6804">
        <v>200915</v>
      </c>
      <c r="C6804" t="str">
        <f>VLOOKUP($B6804,taxa1,2,FALSE)</f>
        <v>Pedicinus cynopitheci</v>
      </c>
      <c r="D6804" t="str">
        <f>VLOOKUP($B6804,taxa1,3,FALSE)</f>
        <v>82c88fab-e74a-4e8a-917a-216f0fe29287</v>
      </c>
      <c r="E6804">
        <v>204144</v>
      </c>
      <c r="F6804" t="str">
        <f>IFERROR(VLOOKUP($E6804,aves,2,FALSE),"not aves")</f>
        <v>not aves</v>
      </c>
      <c r="G6804" t="str">
        <f>IFERROR(VLOOKUP($E6804,aves,3,FALSE),"not aves")</f>
        <v>not aves</v>
      </c>
      <c r="H6804" t="str">
        <f>IFERROR(VLOOKUP($E6804,mammalsprice,2,FALSE),"not mammals price")</f>
        <v>not mammals price</v>
      </c>
      <c r="I6804" t="str">
        <f>IFERROR(VLOOKUP($E6804,mammalsprice,3,FALSE),"not mammals price")</f>
        <v>not mammals price</v>
      </c>
      <c r="J6804" t="str">
        <f>IFERROR(VLOOKUP($E6804,mammalswilson,3,FALSE),"not mammals wilson")</f>
        <v>5ff476ee-5c30-411b-bafb-9308dfb17a9f</v>
      </c>
      <c r="K6804" t="str">
        <f>IFERROR(VLOOKUP($E6804,mammalswilson,3,FALSE),"not mammals wilson")</f>
        <v>5ff476ee-5c30-411b-bafb-9308dfb17a9f</v>
      </c>
      <c r="L6804" t="s">
        <v>10680</v>
      </c>
      <c r="M6804" t="b">
        <v>1</v>
      </c>
    </row>
    <row r="6805" spans="1:13" x14ac:dyDescent="0.25">
      <c r="A6805" t="s">
        <v>10681</v>
      </c>
      <c r="B6805">
        <v>200966</v>
      </c>
      <c r="C6805" t="str">
        <f>VLOOKUP($B6805,taxa1,2,FALSE)</f>
        <v>Solenopotes natalensis</v>
      </c>
      <c r="D6805" t="str">
        <f>VLOOKUP($B6805,taxa1,3,FALSE)</f>
        <v>0dfaa813-8479-42ba-8bd8-2f1c089916d9</v>
      </c>
      <c r="E6805">
        <v>205870</v>
      </c>
      <c r="F6805" t="str">
        <f>IFERROR(VLOOKUP($E6805,aves,2,FALSE),"not aves")</f>
        <v>not aves</v>
      </c>
      <c r="G6805" t="str">
        <f>IFERROR(VLOOKUP($E6805,aves,3,FALSE),"not aves")</f>
        <v>not aves</v>
      </c>
      <c r="H6805" t="str">
        <f>IFERROR(VLOOKUP($E6805,mammalsprice,2,FALSE),"not mammals price")</f>
        <v>not mammals price</v>
      </c>
      <c r="I6805" t="str">
        <f>IFERROR(VLOOKUP($E6805,mammalsprice,3,FALSE),"not mammals price")</f>
        <v>not mammals price</v>
      </c>
      <c r="J6805" t="str">
        <f>IFERROR(VLOOKUP($E6805,mammalswilson,3,FALSE),"not mammals wilson")</f>
        <v>8ab6e98c-64d6-42b8-b1b2-6a93ab44856d</v>
      </c>
      <c r="K6805" t="str">
        <f>IFERROR(VLOOKUP($E6805,mammalswilson,3,FALSE),"not mammals wilson")</f>
        <v>8ab6e98c-64d6-42b8-b1b2-6a93ab44856d</v>
      </c>
      <c r="L6805" t="s">
        <v>5340</v>
      </c>
      <c r="M6805" t="b">
        <v>1</v>
      </c>
    </row>
    <row r="6806" spans="1:13" x14ac:dyDescent="0.25">
      <c r="A6806" t="s">
        <v>10682</v>
      </c>
      <c r="B6806">
        <v>200922</v>
      </c>
      <c r="C6806" t="str">
        <f>VLOOKUP($B6806,taxa1,2,FALSE)</f>
        <v>Pedicinus patas</v>
      </c>
      <c r="D6806" t="str">
        <f>VLOOKUP($B6806,taxa1,3,FALSE)</f>
        <v>e6172968-dc11-4f1b-9609-6d07d24baff9</v>
      </c>
      <c r="E6806">
        <v>203373</v>
      </c>
      <c r="F6806" t="str">
        <f>IFERROR(VLOOKUP($E6806,aves,2,FALSE),"not aves")</f>
        <v>not aves</v>
      </c>
      <c r="G6806" t="str">
        <f>IFERROR(VLOOKUP($E6806,aves,3,FALSE),"not aves")</f>
        <v>not aves</v>
      </c>
      <c r="H6806" t="str">
        <f>IFERROR(VLOOKUP($E6806,mammalsprice,2,FALSE),"not mammals price")</f>
        <v>not mammals price</v>
      </c>
      <c r="I6806" t="str">
        <f>IFERROR(VLOOKUP($E6806,mammalsprice,3,FALSE),"not mammals price")</f>
        <v>not mammals price</v>
      </c>
      <c r="J6806" t="str">
        <f>IFERROR(VLOOKUP($E6806,mammalswilson,3,FALSE),"not mammals wilson")</f>
        <v>c2c6b8cd-da71-43d8-a703-12427336817d</v>
      </c>
      <c r="K6806" t="str">
        <f>IFERROR(VLOOKUP($E6806,mammalswilson,3,FALSE),"not mammals wilson")</f>
        <v>c2c6b8cd-da71-43d8-a703-12427336817d</v>
      </c>
      <c r="L6806" t="s">
        <v>10683</v>
      </c>
      <c r="M6806" t="b">
        <v>1</v>
      </c>
    </row>
    <row r="6807" spans="1:13" x14ac:dyDescent="0.25">
      <c r="A6807" t="s">
        <v>10684</v>
      </c>
      <c r="B6807">
        <v>200921</v>
      </c>
      <c r="C6807" t="str">
        <f>VLOOKUP($B6807,taxa1,2,FALSE)</f>
        <v>Pedicinus pictus</v>
      </c>
      <c r="D6807" t="str">
        <f>VLOOKUP($B6807,taxa1,3,FALSE)</f>
        <v>e1d2bfbd-a517-40ef-8462-22451b061537</v>
      </c>
      <c r="E6807">
        <v>202773</v>
      </c>
      <c r="F6807" t="str">
        <f>IFERROR(VLOOKUP($E6807,aves,2,FALSE),"not aves")</f>
        <v>not aves</v>
      </c>
      <c r="G6807" t="str">
        <f>IFERROR(VLOOKUP($E6807,aves,3,FALSE),"not aves")</f>
        <v>not aves</v>
      </c>
      <c r="H6807" t="str">
        <f>IFERROR(VLOOKUP($E6807,mammalsprice,2,FALSE),"not mammals price")</f>
        <v>not mammals price</v>
      </c>
      <c r="I6807" t="str">
        <f>IFERROR(VLOOKUP($E6807,mammalsprice,3,FALSE),"not mammals price")</f>
        <v>not mammals price</v>
      </c>
      <c r="J6807" t="str">
        <f>IFERROR(VLOOKUP($E6807,mammalswilson,3,FALSE),"not mammals wilson")</f>
        <v>d83cfcfd-ebd2-4d36-bd85-34f9efb07fc2</v>
      </c>
      <c r="K6807" t="str">
        <f>IFERROR(VLOOKUP($E6807,mammalswilson,3,FALSE),"not mammals wilson")</f>
        <v>d83cfcfd-ebd2-4d36-bd85-34f9efb07fc2</v>
      </c>
      <c r="L6807" t="s">
        <v>10685</v>
      </c>
      <c r="M6807" t="b">
        <v>1</v>
      </c>
    </row>
    <row r="6808" spans="1:13" x14ac:dyDescent="0.25">
      <c r="A6808" t="s">
        <v>10686</v>
      </c>
      <c r="B6808">
        <v>200920</v>
      </c>
      <c r="C6808" t="str">
        <f>VLOOKUP($B6808,taxa1,2,FALSE)</f>
        <v>Pedicinus obtusus</v>
      </c>
      <c r="D6808" t="str">
        <f>VLOOKUP($B6808,taxa1,3,FALSE)</f>
        <v>732a7e16-2758-446c-a91a-65a8064d0c2d</v>
      </c>
      <c r="E6808">
        <v>204134</v>
      </c>
      <c r="F6808" t="str">
        <f>IFERROR(VLOOKUP($E6808,aves,2,FALSE),"not aves")</f>
        <v>not aves</v>
      </c>
      <c r="G6808" t="str">
        <f>IFERROR(VLOOKUP($E6808,aves,3,FALSE),"not aves")</f>
        <v>not aves</v>
      </c>
      <c r="H6808" t="str">
        <f>IFERROR(VLOOKUP($E6808,mammalsprice,2,FALSE),"not mammals price")</f>
        <v>not mammals price</v>
      </c>
      <c r="I6808" t="str">
        <f>IFERROR(VLOOKUP($E6808,mammalsprice,3,FALSE),"not mammals price")</f>
        <v>not mammals price</v>
      </c>
      <c r="J6808" t="str">
        <f>IFERROR(VLOOKUP($E6808,mammalswilson,3,FALSE),"not mammals wilson")</f>
        <v>6f4241ba-d7e1-4b9a-b76f-9cf20d567173</v>
      </c>
      <c r="K6808" t="str">
        <f>IFERROR(VLOOKUP($E6808,mammalswilson,3,FALSE),"not mammals wilson")</f>
        <v>6f4241ba-d7e1-4b9a-b76f-9cf20d567173</v>
      </c>
      <c r="L6808" t="s">
        <v>10687</v>
      </c>
      <c r="M6808" t="b">
        <v>1</v>
      </c>
    </row>
    <row r="6809" spans="1:13" x14ac:dyDescent="0.25">
      <c r="A6809" t="s">
        <v>10688</v>
      </c>
      <c r="B6809">
        <v>200919</v>
      </c>
      <c r="C6809" t="str">
        <f>VLOOKUP($B6809,taxa1,2,FALSE)</f>
        <v>Pedicinus miopitheci</v>
      </c>
      <c r="D6809" t="str">
        <f>VLOOKUP($B6809,taxa1,3,FALSE)</f>
        <v>397285f1-b589-4c76-851f-a6141cc55fc2</v>
      </c>
      <c r="E6809">
        <v>204508</v>
      </c>
      <c r="F6809" t="str">
        <f>IFERROR(VLOOKUP($E6809,aves,2,FALSE),"not aves")</f>
        <v>not aves</v>
      </c>
      <c r="G6809" t="str">
        <f>IFERROR(VLOOKUP($E6809,aves,3,FALSE),"not aves")</f>
        <v>not aves</v>
      </c>
      <c r="H6809" t="str">
        <f>IFERROR(VLOOKUP($E6809,mammalsprice,2,FALSE),"not mammals price")</f>
        <v>not mammals price</v>
      </c>
      <c r="I6809" t="str">
        <f>IFERROR(VLOOKUP($E6809,mammalsprice,3,FALSE),"not mammals price")</f>
        <v>not mammals price</v>
      </c>
      <c r="J6809" t="str">
        <f>IFERROR(VLOOKUP($E6809,mammalswilson,3,FALSE),"not mammals wilson")</f>
        <v>55c905bc-e766-48a3-a282-cad7ed7a5df4</v>
      </c>
      <c r="K6809" t="str">
        <f>IFERROR(VLOOKUP($E6809,mammalswilson,3,FALSE),"not mammals wilson")</f>
        <v>55c905bc-e766-48a3-a282-cad7ed7a5df4</v>
      </c>
      <c r="L6809" t="s">
        <v>10689</v>
      </c>
      <c r="M6809" t="b">
        <v>1</v>
      </c>
    </row>
    <row r="6810" spans="1:13" x14ac:dyDescent="0.25">
      <c r="A6810" t="s">
        <v>10690</v>
      </c>
      <c r="B6810">
        <v>200918</v>
      </c>
      <c r="C6810" t="str">
        <f>VLOOKUP($B6810,taxa1,2,FALSE)</f>
        <v>Pedicinus hamadryas</v>
      </c>
      <c r="D6810" t="str">
        <f>VLOOKUP($B6810,taxa1,3,FALSE)</f>
        <v>acdcb98c-ad82-4e9c-b8c3-7f049040c625</v>
      </c>
      <c r="E6810">
        <v>208558</v>
      </c>
      <c r="F6810" t="str">
        <f>IFERROR(VLOOKUP($E6810,aves,2,FALSE),"not aves")</f>
        <v>not aves</v>
      </c>
      <c r="G6810" t="str">
        <f>IFERROR(VLOOKUP($E6810,aves,3,FALSE),"not aves")</f>
        <v>not aves</v>
      </c>
      <c r="H6810" t="str">
        <f>IFERROR(VLOOKUP($E6810,mammalsprice,2,FALSE),"not mammals price")</f>
        <v>not mammals price</v>
      </c>
      <c r="I6810" t="str">
        <f>IFERROR(VLOOKUP($E6810,mammalsprice,3,FALSE),"not mammals price")</f>
        <v>not mammals price</v>
      </c>
      <c r="J6810" t="str">
        <f>IFERROR(VLOOKUP($E6810,mammalswilson,3,FALSE),"not mammals wilson")</f>
        <v>fabc15b2-d08b-457e-819e-cc1e7b201451</v>
      </c>
      <c r="K6810" t="str">
        <f>IFERROR(VLOOKUP($E6810,mammalswilson,3,FALSE),"not mammals wilson")</f>
        <v>fabc15b2-d08b-457e-819e-cc1e7b201451</v>
      </c>
      <c r="L6810" t="s">
        <v>10691</v>
      </c>
      <c r="M6810" t="b">
        <v>1</v>
      </c>
    </row>
    <row r="6811" spans="1:13" x14ac:dyDescent="0.25">
      <c r="A6811" t="s">
        <v>10692</v>
      </c>
      <c r="B6811">
        <v>200935</v>
      </c>
      <c r="C6811" t="str">
        <f>VLOOKUP($B6811,taxa1,2,FALSE)</f>
        <v>Phthirunculus sumatranus</v>
      </c>
      <c r="D6811" t="str">
        <f>VLOOKUP($B6811,taxa1,3,FALSE)</f>
        <v>b42b8186-4ce6-404e-a104-e477f38c5f6b</v>
      </c>
      <c r="E6811">
        <v>205417</v>
      </c>
      <c r="F6811" t="str">
        <f>IFERROR(VLOOKUP($E6811,aves,2,FALSE),"not aves")</f>
        <v>not aves</v>
      </c>
      <c r="G6811" t="str">
        <f>IFERROR(VLOOKUP($E6811,aves,3,FALSE),"not aves")</f>
        <v>not aves</v>
      </c>
      <c r="H6811" t="str">
        <f>IFERROR(VLOOKUP($E6811,mammalsprice,2,FALSE),"not mammals price")</f>
        <v>not mammals price</v>
      </c>
      <c r="I6811" t="str">
        <f>IFERROR(VLOOKUP($E6811,mammalsprice,3,FALSE),"not mammals price")</f>
        <v>not mammals price</v>
      </c>
      <c r="J6811" t="str">
        <f>IFERROR(VLOOKUP($E6811,mammalswilson,3,FALSE),"not mammals wilson")</f>
        <v>7b9c389a-219d-4ba2-9287-eb7400f15cbc</v>
      </c>
      <c r="K6811" t="str">
        <f>IFERROR(VLOOKUP($E6811,mammalswilson,3,FALSE),"not mammals wilson")</f>
        <v>7b9c389a-219d-4ba2-9287-eb7400f15cbc</v>
      </c>
      <c r="L6811" t="s">
        <v>10008</v>
      </c>
      <c r="M6811" t="b">
        <v>1</v>
      </c>
    </row>
    <row r="6812" spans="1:13" x14ac:dyDescent="0.25">
      <c r="A6812" t="s">
        <v>10693</v>
      </c>
      <c r="B6812">
        <v>200916</v>
      </c>
      <c r="C6812" t="str">
        <f>VLOOKUP($B6812,taxa1,2,FALSE)</f>
        <v>Pedicinus eurygaster</v>
      </c>
      <c r="D6812" t="str">
        <f>VLOOKUP($B6812,taxa1,3,FALSE)</f>
        <v>130a557c-ca0f-4ed0-98e2-8fe256951e4e</v>
      </c>
      <c r="E6812">
        <v>204141</v>
      </c>
      <c r="F6812" t="str">
        <f>IFERROR(VLOOKUP($E6812,aves,2,FALSE),"not aves")</f>
        <v>not aves</v>
      </c>
      <c r="G6812" t="str">
        <f>IFERROR(VLOOKUP($E6812,aves,3,FALSE),"not aves")</f>
        <v>not aves</v>
      </c>
      <c r="H6812" t="str">
        <f>IFERROR(VLOOKUP($E6812,mammalsprice,2,FALSE),"not mammals price")</f>
        <v>not mammals price</v>
      </c>
      <c r="I6812" t="str">
        <f>IFERROR(VLOOKUP($E6812,mammalsprice,3,FALSE),"not mammals price")</f>
        <v>not mammals price</v>
      </c>
      <c r="J6812" t="str">
        <f>IFERROR(VLOOKUP($E6812,mammalswilson,3,FALSE),"not mammals wilson")</f>
        <v>87ad2a74-8e9d-4de3-90bf-16cdd9687af0</v>
      </c>
      <c r="K6812" t="str">
        <f>IFERROR(VLOOKUP($E6812,mammalswilson,3,FALSE),"not mammals wilson")</f>
        <v>87ad2a74-8e9d-4de3-90bf-16cdd9687af0</v>
      </c>
      <c r="L6812" t="s">
        <v>10694</v>
      </c>
      <c r="M6812" t="b">
        <v>1</v>
      </c>
    </row>
    <row r="6813" spans="1:13" x14ac:dyDescent="0.25">
      <c r="A6813" t="s">
        <v>10695</v>
      </c>
      <c r="B6813">
        <v>200936</v>
      </c>
      <c r="C6813" t="str">
        <f>VLOOKUP($B6813,taxa1,2,FALSE)</f>
        <v>Paradoxophthirus emarginata</v>
      </c>
      <c r="D6813" t="str">
        <f>VLOOKUP($B6813,taxa1,3,FALSE)</f>
        <v>a4c4e6af-c8ea-4bba-8b40-debb0f05795f</v>
      </c>
      <c r="E6813">
        <v>206139</v>
      </c>
      <c r="F6813" t="str">
        <f>IFERROR(VLOOKUP($E6813,aves,2,FALSE),"not aves")</f>
        <v>not aves</v>
      </c>
      <c r="G6813" t="str">
        <f>IFERROR(VLOOKUP($E6813,aves,3,FALSE),"not aves")</f>
        <v>not aves</v>
      </c>
      <c r="H6813" t="str">
        <f>IFERROR(VLOOKUP($E6813,mammalsprice,2,FALSE),"not mammals price")</f>
        <v>not mammals price</v>
      </c>
      <c r="I6813" t="str">
        <f>IFERROR(VLOOKUP($E6813,mammalsprice,3,FALSE),"not mammals price")</f>
        <v>not mammals price</v>
      </c>
      <c r="J6813" t="str">
        <f>IFERROR(VLOOKUP($E6813,mammalswilson,3,FALSE),"not mammals wilson")</f>
        <v>d0c2138a-c080-45ba-bb7d-f805a7de2f4b</v>
      </c>
      <c r="K6813" t="str">
        <f>IFERROR(VLOOKUP($E6813,mammalswilson,3,FALSE),"not mammals wilson")</f>
        <v>d0c2138a-c080-45ba-bb7d-f805a7de2f4b</v>
      </c>
      <c r="L6813" t="s">
        <v>10464</v>
      </c>
      <c r="M6813" t="b">
        <v>1</v>
      </c>
    </row>
    <row r="6814" spans="1:13" x14ac:dyDescent="0.25">
      <c r="A6814" t="s">
        <v>10696</v>
      </c>
      <c r="B6814">
        <v>200914</v>
      </c>
      <c r="C6814" t="str">
        <f>VLOOKUP($B6814,taxa1,2,FALSE)</f>
        <v>Pedicinus cercocebi</v>
      </c>
      <c r="D6814" t="str">
        <f>VLOOKUP($B6814,taxa1,3,FALSE)</f>
        <v>922d2855-10c3-4c81-a98e-a0f2d7aa130a</v>
      </c>
      <c r="E6814">
        <v>202595</v>
      </c>
      <c r="F6814" t="str">
        <f>IFERROR(VLOOKUP($E6814,aves,2,FALSE),"not aves")</f>
        <v>not aves</v>
      </c>
      <c r="G6814" t="str">
        <f>IFERROR(VLOOKUP($E6814,aves,3,FALSE),"not aves")</f>
        <v>not aves</v>
      </c>
      <c r="H6814" t="str">
        <f>IFERROR(VLOOKUP($E6814,mammalsprice,2,FALSE),"not mammals price")</f>
        <v>not mammals price</v>
      </c>
      <c r="I6814" t="str">
        <f>IFERROR(VLOOKUP($E6814,mammalsprice,3,FALSE),"not mammals price")</f>
        <v>not mammals price</v>
      </c>
      <c r="J6814" t="str">
        <f>IFERROR(VLOOKUP($E6814,mammalswilson,3,FALSE),"not mammals wilson")</f>
        <v>6054a324-1ca1-45ea-8794-a4bdbebe5b80</v>
      </c>
      <c r="K6814" t="str">
        <f>IFERROR(VLOOKUP($E6814,mammalswilson,3,FALSE),"not mammals wilson")</f>
        <v>6054a324-1ca1-45ea-8794-a4bdbebe5b80</v>
      </c>
      <c r="L6814" t="s">
        <v>10697</v>
      </c>
      <c r="M6814" t="b">
        <v>1</v>
      </c>
    </row>
    <row r="6815" spans="1:13" x14ac:dyDescent="0.25">
      <c r="A6815" t="s">
        <v>10698</v>
      </c>
      <c r="B6815">
        <v>200913</v>
      </c>
      <c r="C6815" t="str">
        <f>VLOOKUP($B6815,taxa1,2,FALSE)</f>
        <v>Pedicinus colobi</v>
      </c>
      <c r="D6815" t="str">
        <f>VLOOKUP($B6815,taxa1,3,FALSE)</f>
        <v>79cc814b-dfeb-4f9a-b67f-cdcb89978afd</v>
      </c>
      <c r="E6815">
        <v>202773</v>
      </c>
      <c r="F6815" t="str">
        <f>IFERROR(VLOOKUP($E6815,aves,2,FALSE),"not aves")</f>
        <v>not aves</v>
      </c>
      <c r="G6815" t="str">
        <f>IFERROR(VLOOKUP($E6815,aves,3,FALSE),"not aves")</f>
        <v>not aves</v>
      </c>
      <c r="H6815" t="str">
        <f>IFERROR(VLOOKUP($E6815,mammalsprice,2,FALSE),"not mammals price")</f>
        <v>not mammals price</v>
      </c>
      <c r="I6815" t="str">
        <f>IFERROR(VLOOKUP($E6815,mammalsprice,3,FALSE),"not mammals price")</f>
        <v>not mammals price</v>
      </c>
      <c r="J6815" t="str">
        <f>IFERROR(VLOOKUP($E6815,mammalswilson,3,FALSE),"not mammals wilson")</f>
        <v>d83cfcfd-ebd2-4d36-bd85-34f9efb07fc2</v>
      </c>
      <c r="K6815" t="str">
        <f>IFERROR(VLOOKUP($E6815,mammalswilson,3,FALSE),"not mammals wilson")</f>
        <v>d83cfcfd-ebd2-4d36-bd85-34f9efb07fc2</v>
      </c>
      <c r="L6815" t="s">
        <v>10685</v>
      </c>
      <c r="M6815" t="b">
        <v>1</v>
      </c>
    </row>
    <row r="6816" spans="1:13" x14ac:dyDescent="0.25">
      <c r="A6816" t="s">
        <v>10699</v>
      </c>
      <c r="B6816">
        <v>200912</v>
      </c>
      <c r="C6816" t="str">
        <f>VLOOKUP($B6816,taxa1,2,FALSE)</f>
        <v>Pedicinus badii</v>
      </c>
      <c r="D6816" t="str">
        <f>VLOOKUP($B6816,taxa1,3,FALSE)</f>
        <v>8ad4cb36-8878-4bbe-8a3d-1272d0743dec</v>
      </c>
      <c r="E6816">
        <v>205660</v>
      </c>
      <c r="F6816" t="str">
        <f>IFERROR(VLOOKUP($E6816,aves,2,FALSE),"not aves")</f>
        <v>not aves</v>
      </c>
      <c r="G6816" t="str">
        <f>IFERROR(VLOOKUP($E6816,aves,3,FALSE),"not aves")</f>
        <v>not aves</v>
      </c>
      <c r="H6816" t="str">
        <f>IFERROR(VLOOKUP($E6816,mammalsprice,2,FALSE),"not mammals price")</f>
        <v>not mammals price</v>
      </c>
      <c r="I6816" t="str">
        <f>IFERROR(VLOOKUP($E6816,mammalsprice,3,FALSE),"not mammals price")</f>
        <v>not mammals price</v>
      </c>
      <c r="J6816" t="str">
        <f>IFERROR(VLOOKUP($E6816,mammalswilson,3,FALSE),"not mammals wilson")</f>
        <v>0ab9fcde-2ea2-47d0-a55b-ea2af162a463</v>
      </c>
      <c r="K6816" t="str">
        <f>IFERROR(VLOOKUP($E6816,mammalswilson,3,FALSE),"not mammals wilson")</f>
        <v>0ab9fcde-2ea2-47d0-a55b-ea2af162a463</v>
      </c>
      <c r="L6816" t="s">
        <v>10700</v>
      </c>
      <c r="M6816" t="b">
        <v>1</v>
      </c>
    </row>
    <row r="6817" spans="1:13" x14ac:dyDescent="0.25">
      <c r="A6817" t="s">
        <v>10701</v>
      </c>
      <c r="B6817">
        <v>200911</v>
      </c>
      <c r="C6817" t="str">
        <f>VLOOKUP($B6817,taxa1,2,FALSE)</f>
        <v>Pedicinus ancoratus</v>
      </c>
      <c r="D6817" t="str">
        <f>VLOOKUP($B6817,taxa1,3,FALSE)</f>
        <v>490c497b-1205-46f7-be21-06707c0f2c1c</v>
      </c>
      <c r="E6817">
        <v>206998</v>
      </c>
      <c r="F6817" t="str">
        <f>IFERROR(VLOOKUP($E6817,aves,2,FALSE),"not aves")</f>
        <v>not aves</v>
      </c>
      <c r="G6817" t="str">
        <f>IFERROR(VLOOKUP($E6817,aves,3,FALSE),"not aves")</f>
        <v>not aves</v>
      </c>
      <c r="H6817" t="str">
        <f>IFERROR(VLOOKUP($E6817,mammalsprice,2,FALSE),"not mammals price")</f>
        <v>not mammals price</v>
      </c>
      <c r="I6817" t="str">
        <f>IFERROR(VLOOKUP($E6817,mammalsprice,3,FALSE),"not mammals price")</f>
        <v>not mammals price</v>
      </c>
      <c r="J6817" t="str">
        <f>IFERROR(VLOOKUP($E6817,mammalswilson,3,FALSE),"not mammals wilson")</f>
        <v>5f23e512-0c7a-4bbd-accd-b3965cb7e21f</v>
      </c>
      <c r="K6817" t="str">
        <f>IFERROR(VLOOKUP($E6817,mammalswilson,3,FALSE),"not mammals wilson")</f>
        <v>5f23e512-0c7a-4bbd-accd-b3965cb7e21f</v>
      </c>
      <c r="L6817" t="s">
        <v>10702</v>
      </c>
      <c r="M6817" t="b">
        <v>1</v>
      </c>
    </row>
    <row r="6818" spans="1:13" x14ac:dyDescent="0.25">
      <c r="A6818" t="s">
        <v>10703</v>
      </c>
      <c r="B6818">
        <v>200910</v>
      </c>
      <c r="C6818" t="str">
        <f>VLOOKUP($B6818,taxa1,2,FALSE)</f>
        <v>Pedicinus albidus</v>
      </c>
      <c r="D6818" t="str">
        <f>VLOOKUP($B6818,taxa1,3,FALSE)</f>
        <v>d3398c95-f2a4-4a24-a7fc-95dd3548aa8b</v>
      </c>
      <c r="E6818">
        <v>204142</v>
      </c>
      <c r="F6818" t="str">
        <f>IFERROR(VLOOKUP($E6818,aves,2,FALSE),"not aves")</f>
        <v>not aves</v>
      </c>
      <c r="G6818" t="str">
        <f>IFERROR(VLOOKUP($E6818,aves,3,FALSE),"not aves")</f>
        <v>not aves</v>
      </c>
      <c r="H6818" t="str">
        <f>IFERROR(VLOOKUP($E6818,mammalsprice,2,FALSE),"not mammals price")</f>
        <v>not mammals price</v>
      </c>
      <c r="I6818" t="str">
        <f>IFERROR(VLOOKUP($E6818,mammalsprice,3,FALSE),"not mammals price")</f>
        <v>not mammals price</v>
      </c>
      <c r="J6818" t="str">
        <f>IFERROR(VLOOKUP($E6818,mammalswilson,3,FALSE),"not mammals wilson")</f>
        <v>366b7256-f8bb-4b76-92bb-5ad77beb5932</v>
      </c>
      <c r="K6818" t="str">
        <f>IFERROR(VLOOKUP($E6818,mammalswilson,3,FALSE),"not mammals wilson")</f>
        <v>366b7256-f8bb-4b76-92bb-5ad77beb5932</v>
      </c>
      <c r="L6818" t="s">
        <v>10704</v>
      </c>
      <c r="M6818" t="b">
        <v>1</v>
      </c>
    </row>
    <row r="6819" spans="1:13" x14ac:dyDescent="0.25">
      <c r="A6819" t="s">
        <v>10705</v>
      </c>
      <c r="B6819">
        <v>200893</v>
      </c>
      <c r="C6819" t="str">
        <f>VLOOKUP($B6819,taxa1,2,FALSE)</f>
        <v>Polyplax werneri</v>
      </c>
      <c r="D6819" t="str">
        <f>VLOOKUP($B6819,taxa1,3,FALSE)</f>
        <v>e2cc4fc7-401a-47fc-881c-a4e642cec48c</v>
      </c>
      <c r="E6819">
        <v>205215</v>
      </c>
      <c r="F6819" t="str">
        <f>IFERROR(VLOOKUP($E6819,aves,2,FALSE),"not aves")</f>
        <v>not aves</v>
      </c>
      <c r="G6819" t="str">
        <f>IFERROR(VLOOKUP($E6819,aves,3,FALSE),"not aves")</f>
        <v>not aves</v>
      </c>
      <c r="H6819" t="str">
        <f>IFERROR(VLOOKUP($E6819,mammalsprice,2,FALSE),"not mammals price")</f>
        <v>not mammals price</v>
      </c>
      <c r="I6819" t="str">
        <f>IFERROR(VLOOKUP($E6819,mammalsprice,3,FALSE),"not mammals price")</f>
        <v>not mammals price</v>
      </c>
      <c r="J6819" t="str">
        <f>IFERROR(VLOOKUP($E6819,mammalswilson,3,FALSE),"not mammals wilson")</f>
        <v>4166577e-b26c-4f55-a878-48909c5f6981</v>
      </c>
      <c r="K6819" t="str">
        <f>IFERROR(VLOOKUP($E6819,mammalswilson,3,FALSE),"not mammals wilson")</f>
        <v>4166577e-b26c-4f55-a878-48909c5f6981</v>
      </c>
      <c r="L6819" t="s">
        <v>10706</v>
      </c>
      <c r="M6819" t="b">
        <v>1</v>
      </c>
    </row>
    <row r="6820" spans="1:13" x14ac:dyDescent="0.25">
      <c r="A6820" t="s">
        <v>10707</v>
      </c>
      <c r="B6820">
        <v>201053</v>
      </c>
      <c r="C6820" t="str">
        <f>VLOOKUP($B6820,taxa1,2,FALSE)</f>
        <v>Ctenophthirus cercomydis</v>
      </c>
      <c r="D6820" t="str">
        <f>VLOOKUP($B6820,taxa1,3,FALSE)</f>
        <v>cc9f931a-79cf-4107-bde0-8cb1574c4228</v>
      </c>
      <c r="E6820">
        <v>206967</v>
      </c>
      <c r="F6820" t="str">
        <f>IFERROR(VLOOKUP($E6820,aves,2,FALSE),"not aves")</f>
        <v>not aves</v>
      </c>
      <c r="G6820" t="str">
        <f>IFERROR(VLOOKUP($E6820,aves,3,FALSE),"not aves")</f>
        <v>not aves</v>
      </c>
      <c r="H6820" t="str">
        <f>IFERROR(VLOOKUP($E6820,mammalsprice,2,FALSE),"not mammals price")</f>
        <v>not mammals price</v>
      </c>
      <c r="I6820" t="str">
        <f>IFERROR(VLOOKUP($E6820,mammalsprice,3,FALSE),"not mammals price")</f>
        <v>not mammals price</v>
      </c>
      <c r="J6820" t="str">
        <f>IFERROR(VLOOKUP($E6820,mammalswilson,3,FALSE),"not mammals wilson")</f>
        <v>b3951d74-0bbc-47a4-af87-c4d9fa2c22af</v>
      </c>
      <c r="K6820" t="str">
        <f>IFERROR(VLOOKUP($E6820,mammalswilson,3,FALSE),"not mammals wilson")</f>
        <v>b3951d74-0bbc-47a4-af87-c4d9fa2c22af</v>
      </c>
      <c r="L6820" t="s">
        <v>10708</v>
      </c>
      <c r="M6820" t="b">
        <v>1</v>
      </c>
    </row>
    <row r="6821" spans="1:13" x14ac:dyDescent="0.25">
      <c r="A6821" t="s">
        <v>10709</v>
      </c>
      <c r="B6821">
        <v>200917</v>
      </c>
      <c r="C6821" t="str">
        <f>VLOOKUP($B6821,taxa1,2,FALSE)</f>
        <v>Pedicinus ferrisi</v>
      </c>
      <c r="D6821" t="str">
        <f>VLOOKUP($B6821,taxa1,3,FALSE)</f>
        <v>a6fd3520-2f6c-477b-b058-7841337e5123</v>
      </c>
      <c r="E6821">
        <v>202605</v>
      </c>
      <c r="F6821" t="str">
        <f>IFERROR(VLOOKUP($E6821,aves,2,FALSE),"not aves")</f>
        <v>not aves</v>
      </c>
      <c r="G6821" t="str">
        <f>IFERROR(VLOOKUP($E6821,aves,3,FALSE),"not aves")</f>
        <v>not aves</v>
      </c>
      <c r="H6821" t="str">
        <f>IFERROR(VLOOKUP($E6821,mammalsprice,2,FALSE),"not mammals price")</f>
        <v>not mammals price</v>
      </c>
      <c r="I6821" t="str">
        <f>IFERROR(VLOOKUP($E6821,mammalsprice,3,FALSE),"not mammals price")</f>
        <v>not mammals price</v>
      </c>
      <c r="J6821" t="str">
        <f>IFERROR(VLOOKUP($E6821,mammalswilson,3,FALSE),"not mammals wilson")</f>
        <v>1a708ef3-52b3-4120-897a-dd321064c342</v>
      </c>
      <c r="K6821" t="str">
        <f>IFERROR(VLOOKUP($E6821,mammalswilson,3,FALSE),"not mammals wilson")</f>
        <v>1a708ef3-52b3-4120-897a-dd321064c342</v>
      </c>
      <c r="L6821" t="s">
        <v>10710</v>
      </c>
      <c r="M6821" t="b">
        <v>1</v>
      </c>
    </row>
    <row r="6822" spans="1:13" x14ac:dyDescent="0.25">
      <c r="A6822" t="s">
        <v>10711</v>
      </c>
      <c r="B6822">
        <v>200944</v>
      </c>
      <c r="C6822" t="str">
        <f>VLOOKUP($B6822,taxa1,2,FALSE)</f>
        <v>Scipio aulacodi</v>
      </c>
      <c r="D6822" t="str">
        <f>VLOOKUP($B6822,taxa1,3,FALSE)</f>
        <v>f1e36ff1-e0a2-4c71-9d65-2724b073f94d</v>
      </c>
      <c r="E6822">
        <v>206972</v>
      </c>
      <c r="F6822" t="str">
        <f>IFERROR(VLOOKUP($E6822,aves,2,FALSE),"not aves")</f>
        <v>not aves</v>
      </c>
      <c r="G6822" t="str">
        <f>IFERROR(VLOOKUP($E6822,aves,3,FALSE),"not aves")</f>
        <v>not aves</v>
      </c>
      <c r="H6822" t="str">
        <f>IFERROR(VLOOKUP($E6822,mammalsprice,2,FALSE),"not mammals price")</f>
        <v>not mammals price</v>
      </c>
      <c r="I6822" t="str">
        <f>IFERROR(VLOOKUP($E6822,mammalsprice,3,FALSE),"not mammals price")</f>
        <v>not mammals price</v>
      </c>
      <c r="J6822" t="str">
        <f>IFERROR(VLOOKUP($E6822,mammalswilson,3,FALSE),"not mammals wilson")</f>
        <v>d4ed4c1f-3711-4371-bfc3-008dc898d4dc</v>
      </c>
      <c r="K6822" t="str">
        <f>IFERROR(VLOOKUP($E6822,mammalswilson,3,FALSE),"not mammals wilson")</f>
        <v>d4ed4c1f-3711-4371-bfc3-008dc898d4dc</v>
      </c>
      <c r="L6822" t="s">
        <v>10712</v>
      </c>
      <c r="M6822" t="b">
        <v>1</v>
      </c>
    </row>
    <row r="6823" spans="1:13" x14ac:dyDescent="0.25">
      <c r="A6823" t="s">
        <v>10713</v>
      </c>
      <c r="B6823">
        <v>200891</v>
      </c>
      <c r="C6823" t="str">
        <f>VLOOKUP($B6823,taxa1,2,FALSE)</f>
        <v>Polyplax waterstoni</v>
      </c>
      <c r="D6823" t="str">
        <f>VLOOKUP($B6823,taxa1,3,FALSE)</f>
        <v>4cae13a1-56d9-4b16-9a9d-19eee003bee6</v>
      </c>
      <c r="E6823">
        <v>208612</v>
      </c>
      <c r="F6823" t="str">
        <f>IFERROR(VLOOKUP($E6823,aves,2,FALSE),"not aves")</f>
        <v>not aves</v>
      </c>
      <c r="G6823" t="str">
        <f>IFERROR(VLOOKUP($E6823,aves,3,FALSE),"not aves")</f>
        <v>not aves</v>
      </c>
      <c r="H6823" t="str">
        <f>IFERROR(VLOOKUP($E6823,mammalsprice,2,FALSE),"not mammals price")</f>
        <v>not mammals price</v>
      </c>
      <c r="I6823" t="str">
        <f>IFERROR(VLOOKUP($E6823,mammalsprice,3,FALSE),"not mammals price")</f>
        <v>not mammals price</v>
      </c>
      <c r="J6823" t="str">
        <f>IFERROR(VLOOKUP($E6823,mammalswilson,3,FALSE),"not mammals wilson")</f>
        <v>1db001fc-0653-46cf-a640-ad252bc49735</v>
      </c>
      <c r="K6823" t="str">
        <f>IFERROR(VLOOKUP($E6823,mammalswilson,3,FALSE),"not mammals wilson")</f>
        <v>1db001fc-0653-46cf-a640-ad252bc49735</v>
      </c>
      <c r="L6823" t="s">
        <v>9925</v>
      </c>
      <c r="M6823" t="b">
        <v>1</v>
      </c>
    </row>
    <row r="6824" spans="1:13" x14ac:dyDescent="0.25">
      <c r="A6824" t="s">
        <v>10714</v>
      </c>
      <c r="B6824">
        <v>200963</v>
      </c>
      <c r="C6824" t="str">
        <f>VLOOKUP($B6824,taxa1,2,FALSE)</f>
        <v>Solenopotes ferrisi</v>
      </c>
      <c r="D6824" t="str">
        <f>VLOOKUP($B6824,taxa1,3,FALSE)</f>
        <v>967ec908-f069-4254-af07-8ff6ca5b3658</v>
      </c>
      <c r="E6824">
        <v>205029</v>
      </c>
      <c r="F6824" t="str">
        <f>IFERROR(VLOOKUP($E6824,aves,2,FALSE),"not aves")</f>
        <v>not aves</v>
      </c>
      <c r="G6824" t="str">
        <f>IFERROR(VLOOKUP($E6824,aves,3,FALSE),"not aves")</f>
        <v>not aves</v>
      </c>
      <c r="H6824" t="str">
        <f>IFERROR(VLOOKUP($E6824,mammalsprice,2,FALSE),"not mammals price")</f>
        <v>not mammals price</v>
      </c>
      <c r="I6824" t="str">
        <f>IFERROR(VLOOKUP($E6824,mammalsprice,3,FALSE),"not mammals price")</f>
        <v>not mammals price</v>
      </c>
      <c r="J6824" t="str">
        <f>IFERROR(VLOOKUP($E6824,mammalswilson,3,FALSE),"not mammals wilson")</f>
        <v>4cabe3c6-2c41-4d6c-bd94-cc0d1de7b523</v>
      </c>
      <c r="K6824" t="str">
        <f>IFERROR(VLOOKUP($E6824,mammalswilson,3,FALSE),"not mammals wilson")</f>
        <v>4cabe3c6-2c41-4d6c-bd94-cc0d1de7b523</v>
      </c>
      <c r="L6824" t="s">
        <v>10715</v>
      </c>
      <c r="M6824" t="b">
        <v>1</v>
      </c>
    </row>
    <row r="6825" spans="1:13" x14ac:dyDescent="0.25">
      <c r="A6825" t="s">
        <v>10716</v>
      </c>
      <c r="B6825">
        <v>200962</v>
      </c>
      <c r="C6825" t="str">
        <f>VLOOKUP($B6825,taxa1,2,FALSE)</f>
        <v>Solenopotes capreoli</v>
      </c>
      <c r="D6825" t="str">
        <f>VLOOKUP($B6825,taxa1,3,FALSE)</f>
        <v>3e954b80-43cd-48be-8490-f4eea36a5f7b</v>
      </c>
      <c r="E6825">
        <v>202533</v>
      </c>
      <c r="F6825" t="str">
        <f>IFERROR(VLOOKUP($E6825,aves,2,FALSE),"not aves")</f>
        <v>not aves</v>
      </c>
      <c r="G6825" t="str">
        <f>IFERROR(VLOOKUP($E6825,aves,3,FALSE),"not aves")</f>
        <v>not aves</v>
      </c>
      <c r="H6825" t="str">
        <f>IFERROR(VLOOKUP($E6825,mammalsprice,2,FALSE),"not mammals price")</f>
        <v>not mammals price</v>
      </c>
      <c r="I6825" t="str">
        <f>IFERROR(VLOOKUP($E6825,mammalsprice,3,FALSE),"not mammals price")</f>
        <v>not mammals price</v>
      </c>
      <c r="J6825" t="str">
        <f>IFERROR(VLOOKUP($E6825,mammalswilson,3,FALSE),"not mammals wilson")</f>
        <v>0c752d8d-99b9-48c4-96b8-57c8afd994ff</v>
      </c>
      <c r="K6825" t="str">
        <f>IFERROR(VLOOKUP($E6825,mammalswilson,3,FALSE),"not mammals wilson")</f>
        <v>0c752d8d-99b9-48c4-96b8-57c8afd994ff</v>
      </c>
      <c r="L6825" t="s">
        <v>5149</v>
      </c>
      <c r="M6825" t="b">
        <v>1</v>
      </c>
    </row>
    <row r="6826" spans="1:13" x14ac:dyDescent="0.25">
      <c r="A6826" t="s">
        <v>10717</v>
      </c>
      <c r="B6826">
        <v>200961</v>
      </c>
      <c r="C6826" t="str">
        <f>VLOOKUP($B6826,taxa1,2,FALSE)</f>
        <v>Solenopotes capillatus</v>
      </c>
      <c r="D6826" t="str">
        <f>VLOOKUP($B6826,taxa1,3,FALSE)</f>
        <v>5fb56569-5757-402c-9356-9c049f22b2b0</v>
      </c>
      <c r="E6826">
        <v>202407</v>
      </c>
      <c r="F6826" t="str">
        <f>IFERROR(VLOOKUP($E6826,aves,2,FALSE),"not aves")</f>
        <v>not aves</v>
      </c>
      <c r="G6826" t="str">
        <f>IFERROR(VLOOKUP($E6826,aves,3,FALSE),"not aves")</f>
        <v>not aves</v>
      </c>
      <c r="H6826" t="str">
        <f>IFERROR(VLOOKUP($E6826,mammalsprice,2,FALSE),"not mammals price")</f>
        <v>not mammals price</v>
      </c>
      <c r="I6826" t="str">
        <f>IFERROR(VLOOKUP($E6826,mammalsprice,3,FALSE),"not mammals price")</f>
        <v>not mammals price</v>
      </c>
      <c r="J6826" t="str">
        <f>IFERROR(VLOOKUP($E6826,mammalswilson,3,FALSE),"not mammals wilson")</f>
        <v>2c6718ce-ba24-4c72-a653-763c73e805eb</v>
      </c>
      <c r="K6826" t="str">
        <f>IFERROR(VLOOKUP($E6826,mammalswilson,3,FALSE),"not mammals wilson")</f>
        <v>2c6718ce-ba24-4c72-a653-763c73e805eb</v>
      </c>
      <c r="L6826" t="s">
        <v>3145</v>
      </c>
      <c r="M6826" t="b">
        <v>1</v>
      </c>
    </row>
    <row r="6827" spans="1:13" x14ac:dyDescent="0.25">
      <c r="A6827" t="s">
        <v>10718</v>
      </c>
      <c r="B6827">
        <v>200960</v>
      </c>
      <c r="C6827" t="str">
        <f>VLOOKUP($B6827,taxa1,2,FALSE)</f>
        <v>Solenopotes binipilosus</v>
      </c>
      <c r="D6827" t="str">
        <f>VLOOKUP($B6827,taxa1,3,FALSE)</f>
        <v>c53ce99b-e0af-4866-94ee-e01d874bd2dc</v>
      </c>
      <c r="E6827">
        <v>207751</v>
      </c>
      <c r="F6827" t="str">
        <f>IFERROR(VLOOKUP($E6827,aves,2,FALSE),"not aves")</f>
        <v>not aves</v>
      </c>
      <c r="G6827" t="str">
        <f>IFERROR(VLOOKUP($E6827,aves,3,FALSE),"not aves")</f>
        <v>not aves</v>
      </c>
      <c r="H6827" t="str">
        <f>IFERROR(VLOOKUP($E6827,mammalsprice,2,FALSE),"not mammals price")</f>
        <v>not mammals price</v>
      </c>
      <c r="I6827" t="str">
        <f>IFERROR(VLOOKUP($E6827,mammalsprice,3,FALSE),"not mammals price")</f>
        <v>not mammals price</v>
      </c>
      <c r="J6827" t="str">
        <f>IFERROR(VLOOKUP($E6827,mammalswilson,3,FALSE),"not mammals wilson")</f>
        <v>e3d6334e-a079-479b-ab8a-cba19cd860f7</v>
      </c>
      <c r="K6827" t="str">
        <f>IFERROR(VLOOKUP($E6827,mammalswilson,3,FALSE),"not mammals wilson")</f>
        <v>e3d6334e-a079-479b-ab8a-cba19cd860f7</v>
      </c>
      <c r="L6827" t="s">
        <v>10719</v>
      </c>
      <c r="M6827" t="b">
        <v>1</v>
      </c>
    </row>
    <row r="6828" spans="1:13" x14ac:dyDescent="0.25">
      <c r="A6828" t="s">
        <v>10720</v>
      </c>
      <c r="B6828">
        <v>200959</v>
      </c>
      <c r="C6828" t="str">
        <f>VLOOKUP($B6828,taxa1,2,FALSE)</f>
        <v>Solenopotes burmeisteri</v>
      </c>
      <c r="D6828" t="str">
        <f>VLOOKUP($B6828,taxa1,3,FALSE)</f>
        <v>89e4f4aa-734b-4dda-9b6c-cb8394bfcac2</v>
      </c>
      <c r="E6828">
        <v>202620</v>
      </c>
      <c r="F6828" t="str">
        <f>IFERROR(VLOOKUP($E6828,aves,2,FALSE),"not aves")</f>
        <v>not aves</v>
      </c>
      <c r="G6828" t="str">
        <f>IFERROR(VLOOKUP($E6828,aves,3,FALSE),"not aves")</f>
        <v>not aves</v>
      </c>
      <c r="H6828" t="str">
        <f>IFERROR(VLOOKUP($E6828,mammalsprice,2,FALSE),"not mammals price")</f>
        <v>not mammals price</v>
      </c>
      <c r="I6828" t="str">
        <f>IFERROR(VLOOKUP($E6828,mammalsprice,3,FALSE),"not mammals price")</f>
        <v>not mammals price</v>
      </c>
      <c r="J6828" t="str">
        <f>IFERROR(VLOOKUP($E6828,mammalswilson,3,FALSE),"not mammals wilson")</f>
        <v>e5305469-203f-412f-944b-474b8e5cc9a4</v>
      </c>
      <c r="K6828" t="str">
        <f>IFERROR(VLOOKUP($E6828,mammalswilson,3,FALSE),"not mammals wilson")</f>
        <v>e5305469-203f-412f-944b-474b8e5cc9a4</v>
      </c>
      <c r="L6828" t="s">
        <v>4468</v>
      </c>
      <c r="M6828" t="b">
        <v>1</v>
      </c>
    </row>
    <row r="6829" spans="1:13" x14ac:dyDescent="0.25">
      <c r="A6829" t="s">
        <v>10721</v>
      </c>
      <c r="B6829">
        <v>200923</v>
      </c>
      <c r="C6829" t="str">
        <f>VLOOKUP($B6829,taxa1,2,FALSE)</f>
        <v>Pedicinus veri</v>
      </c>
      <c r="D6829" t="str">
        <f>VLOOKUP($B6829,taxa1,3,FALSE)</f>
        <v>a67c7ec0-7b8a-441a-bd76-b20802ac0fc1</v>
      </c>
      <c r="E6829">
        <v>205664</v>
      </c>
      <c r="F6829" t="str">
        <f>IFERROR(VLOOKUP($E6829,aves,2,FALSE),"not aves")</f>
        <v>not aves</v>
      </c>
      <c r="G6829" t="str">
        <f>IFERROR(VLOOKUP($E6829,aves,3,FALSE),"not aves")</f>
        <v>not aves</v>
      </c>
      <c r="H6829" t="str">
        <f>IFERROR(VLOOKUP($E6829,mammalsprice,2,FALSE),"not mammals price")</f>
        <v>not mammals price</v>
      </c>
      <c r="I6829" t="str">
        <f>IFERROR(VLOOKUP($E6829,mammalsprice,3,FALSE),"not mammals price")</f>
        <v>not mammals price</v>
      </c>
      <c r="J6829" t="str">
        <f>IFERROR(VLOOKUP($E6829,mammalswilson,3,FALSE),"not mammals wilson")</f>
        <v>c43334f8-4332-41c2-a454-b4b3331378ac</v>
      </c>
      <c r="K6829" t="str">
        <f>IFERROR(VLOOKUP($E6829,mammalswilson,3,FALSE),"not mammals wilson")</f>
        <v>c43334f8-4332-41c2-a454-b4b3331378ac</v>
      </c>
      <c r="L6829" t="s">
        <v>10722</v>
      </c>
      <c r="M6829" t="b">
        <v>1</v>
      </c>
    </row>
    <row r="6830" spans="1:13" x14ac:dyDescent="0.25">
      <c r="A6830" t="s">
        <v>10723</v>
      </c>
      <c r="B6830">
        <v>200945</v>
      </c>
      <c r="C6830" t="str">
        <f>VLOOKUP($B6830,taxa1,2,FALSE)</f>
        <v>Scipio breviceps</v>
      </c>
      <c r="D6830" t="str">
        <f>VLOOKUP($B6830,taxa1,3,FALSE)</f>
        <v>d6fd7f96-20c9-4b1e-b688-7cd4b4e62371</v>
      </c>
      <c r="E6830">
        <v>206972</v>
      </c>
      <c r="F6830" t="str">
        <f>IFERROR(VLOOKUP($E6830,aves,2,FALSE),"not aves")</f>
        <v>not aves</v>
      </c>
      <c r="G6830" t="str">
        <f>IFERROR(VLOOKUP($E6830,aves,3,FALSE),"not aves")</f>
        <v>not aves</v>
      </c>
      <c r="H6830" t="str">
        <f>IFERROR(VLOOKUP($E6830,mammalsprice,2,FALSE),"not mammals price")</f>
        <v>not mammals price</v>
      </c>
      <c r="I6830" t="str">
        <f>IFERROR(VLOOKUP($E6830,mammalsprice,3,FALSE),"not mammals price")</f>
        <v>not mammals price</v>
      </c>
      <c r="J6830" t="str">
        <f>IFERROR(VLOOKUP($E6830,mammalswilson,3,FALSE),"not mammals wilson")</f>
        <v>d4ed4c1f-3711-4371-bfc3-008dc898d4dc</v>
      </c>
      <c r="K6830" t="str">
        <f>IFERROR(VLOOKUP($E6830,mammalswilson,3,FALSE),"not mammals wilson")</f>
        <v>d4ed4c1f-3711-4371-bfc3-008dc898d4dc</v>
      </c>
      <c r="L6830" t="s">
        <v>10712</v>
      </c>
      <c r="M6830" t="b">
        <v>1</v>
      </c>
    </row>
    <row r="6831" spans="1:13" x14ac:dyDescent="0.25">
      <c r="A6831" t="s">
        <v>10724</v>
      </c>
      <c r="B6831">
        <v>200965</v>
      </c>
      <c r="C6831" t="str">
        <f>VLOOKUP($B6831,taxa1,2,FALSE)</f>
        <v>Solenopotes muntiacus</v>
      </c>
      <c r="D6831" t="str">
        <f>VLOOKUP($B6831,taxa1,3,FALSE)</f>
        <v>2f9d3afb-b301-4225-98ed-7c856f1625ea</v>
      </c>
      <c r="E6831">
        <v>204592</v>
      </c>
      <c r="F6831" t="str">
        <f>IFERROR(VLOOKUP($E6831,aves,2,FALSE),"not aves")</f>
        <v>not aves</v>
      </c>
      <c r="G6831" t="str">
        <f>IFERROR(VLOOKUP($E6831,aves,3,FALSE),"not aves")</f>
        <v>not aves</v>
      </c>
      <c r="H6831" t="str">
        <f>IFERROR(VLOOKUP($E6831,mammalsprice,2,FALSE),"not mammals price")</f>
        <v>not mammals price</v>
      </c>
      <c r="I6831" t="str">
        <f>IFERROR(VLOOKUP($E6831,mammalsprice,3,FALSE),"not mammals price")</f>
        <v>not mammals price</v>
      </c>
      <c r="J6831" t="str">
        <f>IFERROR(VLOOKUP($E6831,mammalswilson,3,FALSE),"not mammals wilson")</f>
        <v>75728064-2d39-4e41-9ffb-17ab85c865db</v>
      </c>
      <c r="K6831" t="str">
        <f>IFERROR(VLOOKUP($E6831,mammalswilson,3,FALSE),"not mammals wilson")</f>
        <v>75728064-2d39-4e41-9ffb-17ab85c865db</v>
      </c>
      <c r="L6831" t="s">
        <v>7543</v>
      </c>
      <c r="M6831" t="b">
        <v>1</v>
      </c>
    </row>
    <row r="6832" spans="1:13" x14ac:dyDescent="0.25">
      <c r="A6832" t="s">
        <v>10725</v>
      </c>
      <c r="B6832">
        <v>200943</v>
      </c>
      <c r="C6832" t="str">
        <f>VLOOKUP($B6832,taxa1,2,FALSE)</f>
        <v>Ratemia squamulata</v>
      </c>
      <c r="D6832" t="str">
        <f>VLOOKUP($B6832,taxa1,3,FALSE)</f>
        <v>aa3e081f-1975-4a63-853d-3d54f7847202</v>
      </c>
      <c r="E6832">
        <v>208579</v>
      </c>
      <c r="F6832" t="str">
        <f>IFERROR(VLOOKUP($E6832,aves,2,FALSE),"not aves")</f>
        <v>not aves</v>
      </c>
      <c r="G6832" t="str">
        <f>IFERROR(VLOOKUP($E6832,aves,3,FALSE),"not aves")</f>
        <v>not aves</v>
      </c>
      <c r="H6832" t="str">
        <f>IFERROR(VLOOKUP($E6832,mammalsprice,2,FALSE),"not mammals price")</f>
        <v>not mammals price</v>
      </c>
      <c r="I6832" t="str">
        <f>IFERROR(VLOOKUP($E6832,mammalsprice,3,FALSE),"not mammals price")</f>
        <v>not mammals price</v>
      </c>
      <c r="J6832" t="str">
        <f>IFERROR(VLOOKUP($E6832,mammalswilson,3,FALSE),"not mammals wilson")</f>
        <v>c5c84e06-474c-4eb8-a774-42b81307555c</v>
      </c>
      <c r="K6832" t="str">
        <f>IFERROR(VLOOKUP($E6832,mammalswilson,3,FALSE),"not mammals wilson")</f>
        <v>c5c84e06-474c-4eb8-a774-42b81307555c</v>
      </c>
      <c r="L6832" t="s">
        <v>10726</v>
      </c>
      <c r="M6832" t="b">
        <v>1</v>
      </c>
    </row>
    <row r="6833" spans="1:13" x14ac:dyDescent="0.25">
      <c r="A6833" t="s">
        <v>10727</v>
      </c>
      <c r="B6833">
        <v>200942</v>
      </c>
      <c r="C6833" t="str">
        <f>VLOOKUP($B6833,taxa1,2,FALSE)</f>
        <v>Ratemia bassoni</v>
      </c>
      <c r="D6833" t="str">
        <f>VLOOKUP($B6833,taxa1,3,FALSE)</f>
        <v>487e0f91-d20f-4949-8183-537708ed86e2</v>
      </c>
      <c r="E6833">
        <v>203354</v>
      </c>
      <c r="F6833" t="str">
        <f>IFERROR(VLOOKUP($E6833,aves,2,FALSE),"not aves")</f>
        <v>not aves</v>
      </c>
      <c r="G6833" t="str">
        <f>IFERROR(VLOOKUP($E6833,aves,3,FALSE),"not aves")</f>
        <v>not aves</v>
      </c>
      <c r="H6833" t="str">
        <f>IFERROR(VLOOKUP($E6833,mammalsprice,2,FALSE),"not mammals price")</f>
        <v>not mammals price</v>
      </c>
      <c r="I6833" t="str">
        <f>IFERROR(VLOOKUP($E6833,mammalsprice,3,FALSE),"not mammals price")</f>
        <v>not mammals price</v>
      </c>
      <c r="J6833" t="str">
        <f>IFERROR(VLOOKUP($E6833,mammalswilson,3,FALSE),"not mammals wilson")</f>
        <v>3cc2e4c3-52a5-45ce-b431-84b1cbed0ded</v>
      </c>
      <c r="K6833" t="str">
        <f>IFERROR(VLOOKUP($E6833,mammalswilson,3,FALSE),"not mammals wilson")</f>
        <v>3cc2e4c3-52a5-45ce-b431-84b1cbed0ded</v>
      </c>
      <c r="L6833" t="s">
        <v>9895</v>
      </c>
      <c r="M6833" t="b">
        <v>1</v>
      </c>
    </row>
    <row r="6834" spans="1:13" x14ac:dyDescent="0.25">
      <c r="A6834" t="s">
        <v>10728</v>
      </c>
      <c r="B6834">
        <v>200941</v>
      </c>
      <c r="C6834" t="str">
        <f>VLOOKUP($B6834,taxa1,2,FALSE)</f>
        <v>Ratemia asiatica</v>
      </c>
      <c r="D6834" t="str">
        <f>VLOOKUP($B6834,taxa1,3,FALSE)</f>
        <v>0fa5ccd3-aebc-4e43-a807-3a68ce45e5f9</v>
      </c>
      <c r="E6834">
        <v>203355</v>
      </c>
      <c r="F6834" t="str">
        <f>IFERROR(VLOOKUP($E6834,aves,2,FALSE),"not aves")</f>
        <v>not aves</v>
      </c>
      <c r="G6834" t="str">
        <f>IFERROR(VLOOKUP($E6834,aves,3,FALSE),"not aves")</f>
        <v>not aves</v>
      </c>
      <c r="H6834" t="str">
        <f>IFERROR(VLOOKUP($E6834,mammalsprice,2,FALSE),"not mammals price")</f>
        <v>not mammals price</v>
      </c>
      <c r="I6834" t="str">
        <f>IFERROR(VLOOKUP($E6834,mammalsprice,3,FALSE),"not mammals price")</f>
        <v>not mammals price</v>
      </c>
      <c r="J6834" t="str">
        <f>IFERROR(VLOOKUP($E6834,mammalswilson,3,FALSE),"not mammals wilson")</f>
        <v>583c5ba8-a16b-4d53-85a5-8a58a5a321fb</v>
      </c>
      <c r="K6834" t="str">
        <f>IFERROR(VLOOKUP($E6834,mammalswilson,3,FALSE),"not mammals wilson")</f>
        <v>583c5ba8-a16b-4d53-85a5-8a58a5a321fb</v>
      </c>
      <c r="L6834" t="s">
        <v>573</v>
      </c>
      <c r="M6834" t="b">
        <v>1</v>
      </c>
    </row>
    <row r="6835" spans="1:13" x14ac:dyDescent="0.25">
      <c r="A6835" t="s">
        <v>10729</v>
      </c>
      <c r="B6835">
        <v>200940</v>
      </c>
      <c r="C6835" t="str">
        <f>VLOOKUP($B6835,taxa1,2,FALSE)</f>
        <v>Phthirpediculus propitheci</v>
      </c>
      <c r="D6835" t="str">
        <f>VLOOKUP($B6835,taxa1,3,FALSE)</f>
        <v>777a877f-8e8c-4fa3-8f80-d2596d927f30</v>
      </c>
      <c r="E6835">
        <v>204023</v>
      </c>
      <c r="F6835" t="str">
        <f>IFERROR(VLOOKUP($E6835,aves,2,FALSE),"not aves")</f>
        <v>not aves</v>
      </c>
      <c r="G6835" t="str">
        <f>IFERROR(VLOOKUP($E6835,aves,3,FALSE),"not aves")</f>
        <v>not aves</v>
      </c>
      <c r="H6835" t="str">
        <f>IFERROR(VLOOKUP($E6835,mammalsprice,2,FALSE),"not mammals price")</f>
        <v>not mammals price</v>
      </c>
      <c r="I6835" t="str">
        <f>IFERROR(VLOOKUP($E6835,mammalsprice,3,FALSE),"not mammals price")</f>
        <v>not mammals price</v>
      </c>
      <c r="J6835" t="str">
        <f>IFERROR(VLOOKUP($E6835,mammalswilson,3,FALSE),"not mammals wilson")</f>
        <v>c3577cb5-0e74-41b2-8f1c-301328b10173</v>
      </c>
      <c r="K6835" t="str">
        <f>IFERROR(VLOOKUP($E6835,mammalswilson,3,FALSE),"not mammals wilson")</f>
        <v>c3577cb5-0e74-41b2-8f1c-301328b10173</v>
      </c>
      <c r="L6835" t="s">
        <v>10730</v>
      </c>
      <c r="M6835" t="b">
        <v>1</v>
      </c>
    </row>
    <row r="6836" spans="1:13" x14ac:dyDescent="0.25">
      <c r="A6836" t="s">
        <v>10731</v>
      </c>
      <c r="B6836">
        <v>200939</v>
      </c>
      <c r="C6836" t="str">
        <f>VLOOKUP($B6836,taxa1,2,FALSE)</f>
        <v>Phthirpediculus brygooi</v>
      </c>
      <c r="D6836" t="str">
        <f>VLOOKUP($B6836,taxa1,3,FALSE)</f>
        <v>24ee21f6-2427-468e-9766-8c0375fca03b</v>
      </c>
      <c r="E6836">
        <v>203383</v>
      </c>
      <c r="F6836" t="str">
        <f>IFERROR(VLOOKUP($E6836,aves,2,FALSE),"not aves")</f>
        <v>not aves</v>
      </c>
      <c r="G6836" t="str">
        <f>IFERROR(VLOOKUP($E6836,aves,3,FALSE),"not aves")</f>
        <v>not aves</v>
      </c>
      <c r="H6836" t="str">
        <f>IFERROR(VLOOKUP($E6836,mammalsprice,2,FALSE),"not mammals price")</f>
        <v>not mammals price</v>
      </c>
      <c r="I6836" t="str">
        <f>IFERROR(VLOOKUP($E6836,mammalsprice,3,FALSE),"not mammals price")</f>
        <v>not mammals price</v>
      </c>
      <c r="J6836" t="str">
        <f>IFERROR(VLOOKUP($E6836,mammalswilson,3,FALSE),"not mammals wilson")</f>
        <v>d5fbc6ee-fdcf-47be-9bf1-ddcee2fc7fac</v>
      </c>
      <c r="K6836" t="str">
        <f>IFERROR(VLOOKUP($E6836,mammalswilson,3,FALSE),"not mammals wilson")</f>
        <v>d5fbc6ee-fdcf-47be-9bf1-ddcee2fc7fac</v>
      </c>
      <c r="L6836" t="s">
        <v>10732</v>
      </c>
      <c r="M6836" t="b">
        <v>1</v>
      </c>
    </row>
    <row r="6837" spans="1:13" x14ac:dyDescent="0.25">
      <c r="A6837" t="s">
        <v>10733</v>
      </c>
      <c r="B6837">
        <v>200938</v>
      </c>
      <c r="C6837" t="str">
        <f>VLOOKUP($B6837,taxa1,2,FALSE)</f>
        <v>Phthirpediculus avahidis</v>
      </c>
      <c r="D6837" t="str">
        <f>VLOOKUP($B6837,taxa1,3,FALSE)</f>
        <v>fe28cb26-5f47-4e44-8db0-505252500936</v>
      </c>
      <c r="E6837">
        <v>202327</v>
      </c>
      <c r="F6837" t="str">
        <f>IFERROR(VLOOKUP($E6837,aves,2,FALSE),"not aves")</f>
        <v>not aves</v>
      </c>
      <c r="G6837" t="str">
        <f>IFERROR(VLOOKUP($E6837,aves,3,FALSE),"not aves")</f>
        <v>not aves</v>
      </c>
      <c r="H6837" t="str">
        <f>IFERROR(VLOOKUP($E6837,mammalsprice,2,FALSE),"not mammals price")</f>
        <v>not mammals price</v>
      </c>
      <c r="I6837" t="str">
        <f>IFERROR(VLOOKUP($E6837,mammalsprice,3,FALSE),"not mammals price")</f>
        <v>not mammals price</v>
      </c>
      <c r="J6837" t="str">
        <f>IFERROR(VLOOKUP($E6837,mammalswilson,3,FALSE),"not mammals wilson")</f>
        <v>e3aa3f9a-58c4-4422-9d17-7982e1eb7a50</v>
      </c>
      <c r="K6837" t="str">
        <f>IFERROR(VLOOKUP($E6837,mammalswilson,3,FALSE),"not mammals wilson")</f>
        <v>e3aa3f9a-58c4-4422-9d17-7982e1eb7a50</v>
      </c>
      <c r="L6837" t="s">
        <v>10734</v>
      </c>
      <c r="M6837" t="b">
        <v>1</v>
      </c>
    </row>
    <row r="6838" spans="1:13" x14ac:dyDescent="0.25">
      <c r="A6838" t="s">
        <v>10735</v>
      </c>
      <c r="B6838">
        <v>200937</v>
      </c>
      <c r="C6838" t="str">
        <f>VLOOKUP($B6838,taxa1,2,FALSE)</f>
        <v>Proenderleinellus calva</v>
      </c>
      <c r="D6838" t="str">
        <f>VLOOKUP($B6838,taxa1,3,FALSE)</f>
        <v>c0708aaf-fe5c-4126-8ab9-c3a8d91bf240</v>
      </c>
      <c r="E6838">
        <v>202800</v>
      </c>
      <c r="F6838" t="str">
        <f>IFERROR(VLOOKUP($E6838,aves,2,FALSE),"not aves")</f>
        <v>not aves</v>
      </c>
      <c r="G6838" t="str">
        <f>IFERROR(VLOOKUP($E6838,aves,3,FALSE),"not aves")</f>
        <v>not aves</v>
      </c>
      <c r="H6838" t="str">
        <f>IFERROR(VLOOKUP($E6838,mammalsprice,2,FALSE),"not mammals price")</f>
        <v>not mammals price</v>
      </c>
      <c r="I6838" t="str">
        <f>IFERROR(VLOOKUP($E6838,mammalsprice,3,FALSE),"not mammals price")</f>
        <v>not mammals price</v>
      </c>
      <c r="J6838" t="str">
        <f>IFERROR(VLOOKUP($E6838,mammalswilson,3,FALSE),"not mammals wilson")</f>
        <v>2b091e2e-ff16-4e93-a904-c48308ec88ea</v>
      </c>
      <c r="K6838" t="str">
        <f>IFERROR(VLOOKUP($E6838,mammalswilson,3,FALSE),"not mammals wilson")</f>
        <v>2b091e2e-ff16-4e93-a904-c48308ec88ea</v>
      </c>
      <c r="L6838" t="s">
        <v>10736</v>
      </c>
      <c r="M6838" t="b">
        <v>1</v>
      </c>
    </row>
    <row r="6839" spans="1:13" x14ac:dyDescent="0.25">
      <c r="A6839" t="s">
        <v>10737</v>
      </c>
      <c r="B6839">
        <v>200946</v>
      </c>
      <c r="C6839" t="str">
        <f>VLOOKUP($B6839,taxa1,2,FALSE)</f>
        <v>Scipio tripedatus</v>
      </c>
      <c r="D6839" t="str">
        <f>VLOOKUP($B6839,taxa1,3,FALSE)</f>
        <v>4e719761-d095-4966-9adb-c8bf84c68357</v>
      </c>
      <c r="E6839">
        <v>207988</v>
      </c>
      <c r="F6839" t="str">
        <f>IFERROR(VLOOKUP($E6839,aves,2,FALSE),"not aves")</f>
        <v>not aves</v>
      </c>
      <c r="G6839" t="str">
        <f>IFERROR(VLOOKUP($E6839,aves,3,FALSE),"not aves")</f>
        <v>not aves</v>
      </c>
      <c r="H6839" t="str">
        <f>IFERROR(VLOOKUP($E6839,mammalsprice,2,FALSE),"not mammals price")</f>
        <v>not mammals price</v>
      </c>
      <c r="I6839" t="str">
        <f>IFERROR(VLOOKUP($E6839,mammalsprice,3,FALSE),"not mammals price")</f>
        <v>not mammals price</v>
      </c>
      <c r="J6839" t="str">
        <f>IFERROR(VLOOKUP($E6839,mammalswilson,3,FALSE),"not mammals wilson")</f>
        <v>29eb2a38-deb7-4eb6-8b38-57d955f8cc65</v>
      </c>
      <c r="K6839" t="str">
        <f>IFERROR(VLOOKUP($E6839,mammalswilson,3,FALSE),"not mammals wilson")</f>
        <v>29eb2a38-deb7-4eb6-8b38-57d955f8cc65</v>
      </c>
      <c r="L6839" t="s">
        <v>10738</v>
      </c>
      <c r="M6839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29"/>
  <sheetViews>
    <sheetView workbookViewId="0">
      <selection activeCell="B31" sqref="A1:E8029"/>
    </sheetView>
  </sheetViews>
  <sheetFormatPr defaultRowHeight="15" x14ac:dyDescent="0.25"/>
  <cols>
    <col min="1" max="1" width="15.28515625" bestFit="1" customWidth="1"/>
    <col min="2" max="2" width="70.85546875" bestFit="1" customWidth="1"/>
    <col min="3" max="3" width="39" bestFit="1" customWidth="1"/>
    <col min="4" max="4" width="38.85546875" bestFit="1" customWidth="1"/>
    <col min="5" max="5" width="25" bestFit="1" customWidth="1"/>
  </cols>
  <sheetData>
    <row r="1" spans="1:5" ht="18" x14ac:dyDescent="0.25">
      <c r="A1" s="1" t="s">
        <v>10745</v>
      </c>
      <c r="B1" s="1" t="s">
        <v>10741</v>
      </c>
      <c r="C1" s="1" t="s">
        <v>10742</v>
      </c>
      <c r="D1" s="1" t="s">
        <v>10743</v>
      </c>
      <c r="E1" s="1" t="s">
        <v>10744</v>
      </c>
    </row>
    <row r="2" spans="1:5" x14ac:dyDescent="0.25">
      <c r="A2" s="2">
        <v>201543</v>
      </c>
      <c r="B2" s="2" t="s">
        <v>19987</v>
      </c>
      <c r="C2" s="2" t="s">
        <v>19986</v>
      </c>
      <c r="D2" s="2" t="s">
        <v>10852</v>
      </c>
      <c r="E2" s="2">
        <v>201649</v>
      </c>
    </row>
    <row r="3" spans="1:5" x14ac:dyDescent="0.25">
      <c r="A3" s="2">
        <v>200047</v>
      </c>
      <c r="B3" s="2" t="s">
        <v>10323</v>
      </c>
      <c r="C3" s="2" t="s">
        <v>12702</v>
      </c>
      <c r="D3" s="2" t="s">
        <v>19986</v>
      </c>
      <c r="E3" s="2">
        <v>201543</v>
      </c>
    </row>
    <row r="4" spans="1:5" x14ac:dyDescent="0.25">
      <c r="A4" s="2">
        <v>106612</v>
      </c>
      <c r="B4" s="2" t="s">
        <v>19983</v>
      </c>
      <c r="C4" s="2" t="s">
        <v>19982</v>
      </c>
      <c r="D4" s="2" t="s">
        <v>12530</v>
      </c>
      <c r="E4" s="2">
        <v>106858</v>
      </c>
    </row>
    <row r="5" spans="1:5" x14ac:dyDescent="0.25">
      <c r="A5" s="2">
        <v>100059</v>
      </c>
      <c r="B5" s="2" t="s">
        <v>854</v>
      </c>
      <c r="C5" s="2" t="s">
        <v>19985</v>
      </c>
      <c r="D5" s="2" t="s">
        <v>19982</v>
      </c>
      <c r="E5" s="2">
        <v>106612</v>
      </c>
    </row>
    <row r="6" spans="1:5" x14ac:dyDescent="0.25">
      <c r="A6" s="2">
        <v>100060</v>
      </c>
      <c r="B6" s="2" t="s">
        <v>1029</v>
      </c>
      <c r="C6" s="2" t="s">
        <v>19984</v>
      </c>
      <c r="D6" s="2" t="s">
        <v>19982</v>
      </c>
      <c r="E6" s="2">
        <v>106612</v>
      </c>
    </row>
    <row r="7" spans="1:5" x14ac:dyDescent="0.25">
      <c r="A7" s="2">
        <v>100061</v>
      </c>
      <c r="B7" s="2" t="s">
        <v>9488</v>
      </c>
      <c r="C7" s="2" t="s">
        <v>19981</v>
      </c>
      <c r="D7" s="2" t="s">
        <v>19982</v>
      </c>
      <c r="E7" s="2">
        <v>106612</v>
      </c>
    </row>
    <row r="8" spans="1:5" x14ac:dyDescent="0.25">
      <c r="A8" s="2">
        <v>106371</v>
      </c>
      <c r="B8" s="2" t="s">
        <v>19979</v>
      </c>
      <c r="C8" s="2" t="s">
        <v>19980</v>
      </c>
      <c r="D8" s="2" t="s">
        <v>14160</v>
      </c>
      <c r="E8" s="2">
        <v>106862</v>
      </c>
    </row>
    <row r="9" spans="1:5" x14ac:dyDescent="0.25">
      <c r="A9" s="2">
        <v>106602</v>
      </c>
      <c r="B9" s="2" t="s">
        <v>17734</v>
      </c>
      <c r="C9" s="2" t="s">
        <v>19978</v>
      </c>
      <c r="D9" s="2" t="s">
        <v>17726</v>
      </c>
      <c r="E9" s="2">
        <v>106865</v>
      </c>
    </row>
    <row r="10" spans="1:5" x14ac:dyDescent="0.25">
      <c r="A10" s="2">
        <v>201700</v>
      </c>
      <c r="B10" s="2" t="s">
        <v>19974</v>
      </c>
      <c r="C10" s="2" t="s">
        <v>19977</v>
      </c>
      <c r="D10" s="2" t="s">
        <v>10795</v>
      </c>
      <c r="E10" s="2">
        <v>201655</v>
      </c>
    </row>
    <row r="11" spans="1:5" x14ac:dyDescent="0.25">
      <c r="A11" s="2">
        <v>201339</v>
      </c>
      <c r="B11" s="2" t="s">
        <v>19975</v>
      </c>
      <c r="C11" s="2" t="s">
        <v>19976</v>
      </c>
      <c r="D11" s="2" t="s">
        <v>14212</v>
      </c>
      <c r="E11" s="2">
        <v>201700</v>
      </c>
    </row>
    <row r="12" spans="1:5" x14ac:dyDescent="0.25">
      <c r="A12" s="2">
        <v>201340</v>
      </c>
      <c r="B12" s="2" t="s">
        <v>19972</v>
      </c>
      <c r="C12" s="2" t="s">
        <v>19973</v>
      </c>
      <c r="D12" s="2" t="s">
        <v>14212</v>
      </c>
      <c r="E12" s="2">
        <v>201700</v>
      </c>
    </row>
    <row r="13" spans="1:5" x14ac:dyDescent="0.25">
      <c r="A13" s="2">
        <v>201701</v>
      </c>
      <c r="B13" s="2" t="s">
        <v>19970</v>
      </c>
      <c r="C13" s="2" t="s">
        <v>19971</v>
      </c>
      <c r="D13" s="2" t="s">
        <v>10795</v>
      </c>
      <c r="E13" s="2">
        <v>201655</v>
      </c>
    </row>
    <row r="14" spans="1:5" x14ac:dyDescent="0.25">
      <c r="A14" s="2">
        <v>201068</v>
      </c>
      <c r="B14" s="2" t="s">
        <v>19968</v>
      </c>
      <c r="C14" s="2" t="s">
        <v>19969</v>
      </c>
      <c r="D14" s="2" t="s">
        <v>16344</v>
      </c>
      <c r="E14" s="2">
        <v>201701</v>
      </c>
    </row>
    <row r="15" spans="1:5" x14ac:dyDescent="0.25">
      <c r="A15" s="2">
        <v>106691</v>
      </c>
      <c r="B15" s="2" t="s">
        <v>15887</v>
      </c>
      <c r="C15" s="2" t="s">
        <v>15886</v>
      </c>
      <c r="D15" s="2" t="s">
        <v>10769</v>
      </c>
      <c r="E15" s="2">
        <v>106862</v>
      </c>
    </row>
    <row r="16" spans="1:5" x14ac:dyDescent="0.25">
      <c r="A16" s="2">
        <v>101843</v>
      </c>
      <c r="B16" s="2" t="s">
        <v>53</v>
      </c>
      <c r="C16" s="2" t="s">
        <v>19967</v>
      </c>
      <c r="D16" s="2" t="s">
        <v>19957</v>
      </c>
      <c r="E16" s="2">
        <v>106691</v>
      </c>
    </row>
    <row r="17" spans="1:5" x14ac:dyDescent="0.25">
      <c r="A17" s="2">
        <v>101844</v>
      </c>
      <c r="B17" s="2" t="s">
        <v>4646</v>
      </c>
      <c r="C17" s="2" t="s">
        <v>19966</v>
      </c>
      <c r="D17" s="2" t="s">
        <v>15886</v>
      </c>
      <c r="E17" s="2">
        <v>106691</v>
      </c>
    </row>
    <row r="18" spans="1:5" x14ac:dyDescent="0.25">
      <c r="A18" s="2">
        <v>101845</v>
      </c>
      <c r="B18" s="2" t="s">
        <v>7942</v>
      </c>
      <c r="C18" s="2" t="s">
        <v>19965</v>
      </c>
      <c r="D18" s="2" t="s">
        <v>15886</v>
      </c>
      <c r="E18" s="2">
        <v>106691</v>
      </c>
    </row>
    <row r="19" spans="1:5" x14ac:dyDescent="0.25">
      <c r="A19" s="2">
        <v>101846</v>
      </c>
      <c r="B19" s="2" t="s">
        <v>1278</v>
      </c>
      <c r="C19" s="2" t="s">
        <v>19964</v>
      </c>
      <c r="D19" s="2" t="s">
        <v>15886</v>
      </c>
      <c r="E19" s="2">
        <v>106691</v>
      </c>
    </row>
    <row r="20" spans="1:5" x14ac:dyDescent="0.25">
      <c r="A20" s="2">
        <v>101847</v>
      </c>
      <c r="B20" s="2" t="s">
        <v>3699</v>
      </c>
      <c r="C20" s="2" t="s">
        <v>19963</v>
      </c>
      <c r="D20" s="2" t="s">
        <v>15886</v>
      </c>
      <c r="E20" s="2">
        <v>106691</v>
      </c>
    </row>
    <row r="21" spans="1:5" x14ac:dyDescent="0.25">
      <c r="A21" s="2">
        <v>101848</v>
      </c>
      <c r="B21" s="2" t="s">
        <v>4785</v>
      </c>
      <c r="C21" s="2" t="s">
        <v>19962</v>
      </c>
      <c r="D21" s="2" t="s">
        <v>19958</v>
      </c>
      <c r="E21" s="2">
        <v>106691</v>
      </c>
    </row>
    <row r="22" spans="1:5" x14ac:dyDescent="0.25">
      <c r="A22" s="2">
        <v>101849</v>
      </c>
      <c r="B22" s="2" t="s">
        <v>4783</v>
      </c>
      <c r="C22" s="2" t="s">
        <v>19961</v>
      </c>
      <c r="D22" s="2" t="s">
        <v>19958</v>
      </c>
      <c r="E22" s="2">
        <v>106691</v>
      </c>
    </row>
    <row r="23" spans="1:5" x14ac:dyDescent="0.25">
      <c r="A23" s="2">
        <v>101850</v>
      </c>
      <c r="B23" s="2" t="s">
        <v>3069</v>
      </c>
      <c r="C23" s="2" t="s">
        <v>19960</v>
      </c>
      <c r="D23" s="2" t="s">
        <v>15886</v>
      </c>
      <c r="E23" s="2">
        <v>106691</v>
      </c>
    </row>
    <row r="24" spans="1:5" x14ac:dyDescent="0.25">
      <c r="A24" s="2">
        <v>101851</v>
      </c>
      <c r="B24" s="2" t="s">
        <v>1871</v>
      </c>
      <c r="C24" s="2" t="s">
        <v>19959</v>
      </c>
      <c r="D24" s="2" t="s">
        <v>19957</v>
      </c>
      <c r="E24" s="2">
        <v>106691</v>
      </c>
    </row>
    <row r="25" spans="1:5" x14ac:dyDescent="0.25">
      <c r="A25" s="2">
        <v>101852</v>
      </c>
      <c r="B25" s="2" t="s">
        <v>4777</v>
      </c>
      <c r="C25" s="2" t="s">
        <v>19958</v>
      </c>
      <c r="D25" s="2" t="s">
        <v>15886</v>
      </c>
      <c r="E25" s="2">
        <v>106691</v>
      </c>
    </row>
    <row r="26" spans="1:5" x14ac:dyDescent="0.25">
      <c r="A26" s="2">
        <v>101853</v>
      </c>
      <c r="B26" s="2" t="s">
        <v>3810</v>
      </c>
      <c r="C26" s="2" t="s">
        <v>19955</v>
      </c>
      <c r="D26" s="2" t="s">
        <v>15886</v>
      </c>
      <c r="E26" s="2">
        <v>106691</v>
      </c>
    </row>
    <row r="27" spans="1:5" x14ac:dyDescent="0.25">
      <c r="A27" s="2">
        <v>101854</v>
      </c>
      <c r="B27" s="2" t="s">
        <v>4149</v>
      </c>
      <c r="C27" s="2" t="s">
        <v>19957</v>
      </c>
      <c r="D27" s="2" t="s">
        <v>15886</v>
      </c>
      <c r="E27" s="2">
        <v>106691</v>
      </c>
    </row>
    <row r="28" spans="1:5" x14ac:dyDescent="0.25">
      <c r="A28" s="2">
        <v>101855</v>
      </c>
      <c r="B28" s="2" t="s">
        <v>7944</v>
      </c>
      <c r="C28" s="2" t="s">
        <v>19956</v>
      </c>
      <c r="D28" s="2" t="s">
        <v>19955</v>
      </c>
      <c r="E28" s="2">
        <v>106691</v>
      </c>
    </row>
    <row r="29" spans="1:5" x14ac:dyDescent="0.25">
      <c r="A29" s="2">
        <v>101856</v>
      </c>
      <c r="B29" s="2" t="s">
        <v>7946</v>
      </c>
      <c r="C29" s="2" t="s">
        <v>19954</v>
      </c>
      <c r="D29" s="2" t="s">
        <v>19955</v>
      </c>
      <c r="E29" s="2">
        <v>106691</v>
      </c>
    </row>
    <row r="30" spans="1:5" x14ac:dyDescent="0.25">
      <c r="A30" s="2">
        <v>101857</v>
      </c>
      <c r="B30" s="2" t="s">
        <v>3731</v>
      </c>
      <c r="C30" s="2" t="s">
        <v>19953</v>
      </c>
      <c r="D30" s="2" t="s">
        <v>15886</v>
      </c>
      <c r="E30" s="2">
        <v>106691</v>
      </c>
    </row>
    <row r="31" spans="1:5" x14ac:dyDescent="0.25">
      <c r="A31" s="2">
        <v>106278</v>
      </c>
      <c r="B31" s="2" t="s">
        <v>19951</v>
      </c>
      <c r="C31" s="2" t="s">
        <v>19952</v>
      </c>
      <c r="D31" s="2" t="s">
        <v>10764</v>
      </c>
      <c r="E31" s="2">
        <v>106861</v>
      </c>
    </row>
    <row r="32" spans="1:5" x14ac:dyDescent="0.25">
      <c r="A32" s="2">
        <v>106567</v>
      </c>
      <c r="B32" s="2" t="s">
        <v>19949</v>
      </c>
      <c r="C32" s="2" t="s">
        <v>19950</v>
      </c>
      <c r="D32" s="2" t="s">
        <v>14928</v>
      </c>
      <c r="E32" s="2">
        <v>106864</v>
      </c>
    </row>
    <row r="33" spans="1:5" x14ac:dyDescent="0.25">
      <c r="A33" s="2">
        <v>106372</v>
      </c>
      <c r="B33" s="2" t="s">
        <v>19947</v>
      </c>
      <c r="C33" s="2" t="s">
        <v>19948</v>
      </c>
      <c r="D33" s="2" t="s">
        <v>10756</v>
      </c>
      <c r="E33" s="2">
        <v>106862</v>
      </c>
    </row>
    <row r="34" spans="1:5" x14ac:dyDescent="0.25">
      <c r="A34" s="2">
        <v>106623</v>
      </c>
      <c r="B34" s="2" t="s">
        <v>15285</v>
      </c>
      <c r="C34" s="2" t="s">
        <v>15284</v>
      </c>
      <c r="D34" s="2" t="s">
        <v>10877</v>
      </c>
      <c r="E34" s="2">
        <v>106861</v>
      </c>
    </row>
    <row r="35" spans="1:5" x14ac:dyDescent="0.25">
      <c r="A35" s="2">
        <v>100254</v>
      </c>
      <c r="B35" s="2" t="s">
        <v>1852</v>
      </c>
      <c r="C35" s="2" t="s">
        <v>19946</v>
      </c>
      <c r="D35" s="2" t="s">
        <v>19894</v>
      </c>
      <c r="E35" s="2">
        <v>106623</v>
      </c>
    </row>
    <row r="36" spans="1:5" x14ac:dyDescent="0.25">
      <c r="A36" s="2">
        <v>100255</v>
      </c>
      <c r="B36" s="2" t="s">
        <v>6568</v>
      </c>
      <c r="C36" s="2" t="s">
        <v>19945</v>
      </c>
      <c r="D36" s="2" t="s">
        <v>19871</v>
      </c>
      <c r="E36" s="2">
        <v>106623</v>
      </c>
    </row>
    <row r="37" spans="1:5" x14ac:dyDescent="0.25">
      <c r="A37" s="2">
        <v>100256</v>
      </c>
      <c r="B37" s="2" t="s">
        <v>4595</v>
      </c>
      <c r="C37" s="2" t="s">
        <v>19944</v>
      </c>
      <c r="D37" s="2" t="s">
        <v>19868</v>
      </c>
      <c r="E37" s="2">
        <v>106623</v>
      </c>
    </row>
    <row r="38" spans="1:5" x14ac:dyDescent="0.25">
      <c r="A38" s="2">
        <v>100257</v>
      </c>
      <c r="B38" s="2" t="s">
        <v>55</v>
      </c>
      <c r="C38" s="2" t="s">
        <v>19943</v>
      </c>
      <c r="D38" s="2" t="s">
        <v>15284</v>
      </c>
      <c r="E38" s="2">
        <v>106623</v>
      </c>
    </row>
    <row r="39" spans="1:5" x14ac:dyDescent="0.25">
      <c r="A39" s="2">
        <v>100258</v>
      </c>
      <c r="B39" s="2" t="s">
        <v>2610</v>
      </c>
      <c r="C39" s="2" t="s">
        <v>19875</v>
      </c>
      <c r="D39" s="2" t="s">
        <v>15284</v>
      </c>
      <c r="E39" s="2">
        <v>106623</v>
      </c>
    </row>
    <row r="40" spans="1:5" x14ac:dyDescent="0.25">
      <c r="A40" s="2">
        <v>100259</v>
      </c>
      <c r="B40" s="2" t="s">
        <v>1663</v>
      </c>
      <c r="C40" s="2" t="s">
        <v>19942</v>
      </c>
      <c r="D40" s="2" t="s">
        <v>19866</v>
      </c>
      <c r="E40" s="2">
        <v>106623</v>
      </c>
    </row>
    <row r="41" spans="1:5" x14ac:dyDescent="0.25">
      <c r="A41" s="2">
        <v>100260</v>
      </c>
      <c r="B41" s="2" t="s">
        <v>4612</v>
      </c>
      <c r="C41" s="2" t="s">
        <v>19941</v>
      </c>
      <c r="D41" s="2" t="s">
        <v>15284</v>
      </c>
      <c r="E41" s="2">
        <v>106623</v>
      </c>
    </row>
    <row r="42" spans="1:5" x14ac:dyDescent="0.25">
      <c r="A42" s="2">
        <v>100261</v>
      </c>
      <c r="B42" s="2" t="s">
        <v>5876</v>
      </c>
      <c r="C42" s="2" t="s">
        <v>19940</v>
      </c>
      <c r="D42" s="2" t="s">
        <v>15284</v>
      </c>
      <c r="E42" s="2">
        <v>106623</v>
      </c>
    </row>
    <row r="43" spans="1:5" x14ac:dyDescent="0.25">
      <c r="A43" s="2">
        <v>100262</v>
      </c>
      <c r="B43" s="2" t="s">
        <v>8711</v>
      </c>
      <c r="C43" s="2" t="s">
        <v>19939</v>
      </c>
      <c r="D43" s="2" t="s">
        <v>19892</v>
      </c>
      <c r="E43" s="2">
        <v>106623</v>
      </c>
    </row>
    <row r="44" spans="1:5" x14ac:dyDescent="0.25">
      <c r="A44" s="2">
        <v>100263</v>
      </c>
      <c r="B44" s="2" t="s">
        <v>7377</v>
      </c>
      <c r="C44" s="2" t="s">
        <v>19938</v>
      </c>
      <c r="D44" s="2" t="s">
        <v>19880</v>
      </c>
      <c r="E44" s="2">
        <v>106623</v>
      </c>
    </row>
    <row r="45" spans="1:5" x14ac:dyDescent="0.25">
      <c r="A45" s="2">
        <v>100264</v>
      </c>
      <c r="B45" s="2" t="s">
        <v>6666</v>
      </c>
      <c r="C45" s="2" t="s">
        <v>19937</v>
      </c>
      <c r="D45" s="2" t="s">
        <v>15284</v>
      </c>
      <c r="E45" s="2">
        <v>106623</v>
      </c>
    </row>
    <row r="46" spans="1:5" x14ac:dyDescent="0.25">
      <c r="A46" s="2">
        <v>100265</v>
      </c>
      <c r="B46" s="2" t="s">
        <v>3580</v>
      </c>
      <c r="C46" s="2" t="s">
        <v>19936</v>
      </c>
      <c r="D46" s="2" t="s">
        <v>19903</v>
      </c>
      <c r="E46" s="2">
        <v>106623</v>
      </c>
    </row>
    <row r="47" spans="1:5" x14ac:dyDescent="0.25">
      <c r="A47" s="2">
        <v>100266</v>
      </c>
      <c r="B47" s="2" t="s">
        <v>5254</v>
      </c>
      <c r="C47" s="2" t="s">
        <v>19935</v>
      </c>
      <c r="D47" s="2" t="s">
        <v>15284</v>
      </c>
      <c r="E47" s="2">
        <v>106623</v>
      </c>
    </row>
    <row r="48" spans="1:5" x14ac:dyDescent="0.25">
      <c r="A48" s="2">
        <v>100267</v>
      </c>
      <c r="B48" s="2" t="s">
        <v>8969</v>
      </c>
      <c r="C48" s="2" t="s">
        <v>19934</v>
      </c>
      <c r="D48" s="2" t="s">
        <v>19873</v>
      </c>
      <c r="E48" s="2">
        <v>106623</v>
      </c>
    </row>
    <row r="49" spans="1:5" x14ac:dyDescent="0.25">
      <c r="A49" s="2">
        <v>100268</v>
      </c>
      <c r="B49" s="2" t="s">
        <v>3535</v>
      </c>
      <c r="C49" s="2" t="s">
        <v>19933</v>
      </c>
      <c r="D49" s="2" t="s">
        <v>15284</v>
      </c>
      <c r="E49" s="2">
        <v>106623</v>
      </c>
    </row>
    <row r="50" spans="1:5" x14ac:dyDescent="0.25">
      <c r="A50" s="2">
        <v>100269</v>
      </c>
      <c r="B50" s="2" t="s">
        <v>5853</v>
      </c>
      <c r="C50" s="2" t="s">
        <v>19932</v>
      </c>
      <c r="D50" s="2" t="s">
        <v>19894</v>
      </c>
      <c r="E50" s="2">
        <v>106623</v>
      </c>
    </row>
    <row r="51" spans="1:5" x14ac:dyDescent="0.25">
      <c r="A51" s="2">
        <v>100270</v>
      </c>
      <c r="B51" s="2" t="s">
        <v>1906</v>
      </c>
      <c r="C51" s="2" t="s">
        <v>19931</v>
      </c>
      <c r="D51" s="2" t="s">
        <v>19894</v>
      </c>
      <c r="E51" s="2">
        <v>106623</v>
      </c>
    </row>
    <row r="52" spans="1:5" x14ac:dyDescent="0.25">
      <c r="A52" s="2">
        <v>100271</v>
      </c>
      <c r="B52" s="2" t="s">
        <v>2358</v>
      </c>
      <c r="C52" s="2" t="s">
        <v>19930</v>
      </c>
      <c r="D52" s="2" t="s">
        <v>19880</v>
      </c>
      <c r="E52" s="2">
        <v>106623</v>
      </c>
    </row>
    <row r="53" spans="1:5" x14ac:dyDescent="0.25">
      <c r="A53" s="2">
        <v>100272</v>
      </c>
      <c r="B53" s="2" t="s">
        <v>1834</v>
      </c>
      <c r="C53" s="2" t="s">
        <v>19929</v>
      </c>
      <c r="D53" s="2" t="s">
        <v>19894</v>
      </c>
      <c r="E53" s="2">
        <v>106623</v>
      </c>
    </row>
    <row r="54" spans="1:5" x14ac:dyDescent="0.25">
      <c r="A54" s="2">
        <v>100273</v>
      </c>
      <c r="B54" s="2" t="s">
        <v>9253</v>
      </c>
      <c r="C54" s="2" t="s">
        <v>19878</v>
      </c>
      <c r="D54" s="2" t="s">
        <v>15284</v>
      </c>
      <c r="E54" s="2">
        <v>106623</v>
      </c>
    </row>
    <row r="55" spans="1:5" x14ac:dyDescent="0.25">
      <c r="A55" s="2">
        <v>100274</v>
      </c>
      <c r="B55" s="2" t="s">
        <v>2328</v>
      </c>
      <c r="C55" s="2" t="s">
        <v>19920</v>
      </c>
      <c r="D55" s="2" t="s">
        <v>15284</v>
      </c>
      <c r="E55" s="2">
        <v>106623</v>
      </c>
    </row>
    <row r="56" spans="1:5" x14ac:dyDescent="0.25">
      <c r="A56" s="2">
        <v>100275</v>
      </c>
      <c r="B56" s="2" t="s">
        <v>9119</v>
      </c>
      <c r="C56" s="2" t="s">
        <v>19928</v>
      </c>
      <c r="D56" s="2" t="s">
        <v>19894</v>
      </c>
      <c r="E56" s="2">
        <v>106623</v>
      </c>
    </row>
    <row r="57" spans="1:5" x14ac:dyDescent="0.25">
      <c r="A57" s="2">
        <v>100276</v>
      </c>
      <c r="B57" s="2" t="s">
        <v>1553</v>
      </c>
      <c r="C57" s="2" t="s">
        <v>19891</v>
      </c>
      <c r="D57" s="2" t="s">
        <v>15284</v>
      </c>
      <c r="E57" s="2">
        <v>106623</v>
      </c>
    </row>
    <row r="58" spans="1:5" x14ac:dyDescent="0.25">
      <c r="A58" s="2">
        <v>100277</v>
      </c>
      <c r="B58" s="2" t="s">
        <v>5054</v>
      </c>
      <c r="C58" s="2" t="s">
        <v>19927</v>
      </c>
      <c r="D58" s="2" t="s">
        <v>19868</v>
      </c>
      <c r="E58" s="2">
        <v>106623</v>
      </c>
    </row>
    <row r="59" spans="1:5" x14ac:dyDescent="0.25">
      <c r="A59" s="2">
        <v>100278</v>
      </c>
      <c r="B59" s="2" t="s">
        <v>6690</v>
      </c>
      <c r="C59" s="2" t="s">
        <v>19925</v>
      </c>
      <c r="D59" s="2" t="s">
        <v>15284</v>
      </c>
      <c r="E59" s="2">
        <v>106623</v>
      </c>
    </row>
    <row r="60" spans="1:5" x14ac:dyDescent="0.25">
      <c r="A60" s="2">
        <v>100279</v>
      </c>
      <c r="B60" s="2" t="s">
        <v>4121</v>
      </c>
      <c r="C60" s="2" t="s">
        <v>19926</v>
      </c>
      <c r="D60" s="2" t="s">
        <v>19925</v>
      </c>
      <c r="E60" s="2">
        <v>106623</v>
      </c>
    </row>
    <row r="61" spans="1:5" x14ac:dyDescent="0.25">
      <c r="A61" s="2">
        <v>100280</v>
      </c>
      <c r="B61" s="2" t="s">
        <v>4119</v>
      </c>
      <c r="C61" s="2" t="s">
        <v>19924</v>
      </c>
      <c r="D61" s="2" t="s">
        <v>19925</v>
      </c>
      <c r="E61" s="2">
        <v>106623</v>
      </c>
    </row>
    <row r="62" spans="1:5" x14ac:dyDescent="0.25">
      <c r="A62" s="2">
        <v>100281</v>
      </c>
      <c r="B62" s="2" t="s">
        <v>4604</v>
      </c>
      <c r="C62" s="2" t="s">
        <v>19923</v>
      </c>
      <c r="D62" s="2" t="s">
        <v>19868</v>
      </c>
      <c r="E62" s="2">
        <v>106623</v>
      </c>
    </row>
    <row r="63" spans="1:5" x14ac:dyDescent="0.25">
      <c r="A63" s="2">
        <v>100282</v>
      </c>
      <c r="B63" s="2" t="s">
        <v>8669</v>
      </c>
      <c r="C63" s="2" t="s">
        <v>19903</v>
      </c>
      <c r="D63" s="2" t="s">
        <v>15284</v>
      </c>
      <c r="E63" s="2">
        <v>106623</v>
      </c>
    </row>
    <row r="64" spans="1:5" x14ac:dyDescent="0.25">
      <c r="A64" s="2">
        <v>100283</v>
      </c>
      <c r="B64" s="2" t="s">
        <v>1540</v>
      </c>
      <c r="C64" s="2" t="s">
        <v>19922</v>
      </c>
      <c r="D64" s="2" t="s">
        <v>15284</v>
      </c>
      <c r="E64" s="2">
        <v>106623</v>
      </c>
    </row>
    <row r="65" spans="1:5" x14ac:dyDescent="0.25">
      <c r="A65" s="2">
        <v>100284</v>
      </c>
      <c r="B65" s="2" t="s">
        <v>4849</v>
      </c>
      <c r="C65" s="2" t="s">
        <v>19921</v>
      </c>
      <c r="D65" s="2" t="s">
        <v>15284</v>
      </c>
      <c r="E65" s="2">
        <v>106623</v>
      </c>
    </row>
    <row r="66" spans="1:5" x14ac:dyDescent="0.25">
      <c r="A66" s="2">
        <v>100285</v>
      </c>
      <c r="B66" s="2" t="s">
        <v>2329</v>
      </c>
      <c r="C66" s="2" t="s">
        <v>19919</v>
      </c>
      <c r="D66" s="2" t="s">
        <v>19920</v>
      </c>
      <c r="E66" s="2">
        <v>106623</v>
      </c>
    </row>
    <row r="67" spans="1:5" x14ac:dyDescent="0.25">
      <c r="A67" s="2">
        <v>100286</v>
      </c>
      <c r="B67" s="2" t="s">
        <v>4168</v>
      </c>
      <c r="C67" s="2" t="s">
        <v>19918</v>
      </c>
      <c r="D67" s="2" t="s">
        <v>19873</v>
      </c>
      <c r="E67" s="2">
        <v>106623</v>
      </c>
    </row>
    <row r="68" spans="1:5" x14ac:dyDescent="0.25">
      <c r="A68" s="2">
        <v>100287</v>
      </c>
      <c r="B68" s="2" t="s">
        <v>1682</v>
      </c>
      <c r="C68" s="2" t="s">
        <v>19917</v>
      </c>
      <c r="D68" s="2" t="s">
        <v>15284</v>
      </c>
      <c r="E68" s="2">
        <v>106623</v>
      </c>
    </row>
    <row r="69" spans="1:5" x14ac:dyDescent="0.25">
      <c r="A69" s="2">
        <v>100288</v>
      </c>
      <c r="B69" s="2" t="s">
        <v>1695</v>
      </c>
      <c r="C69" s="2" t="s">
        <v>19906</v>
      </c>
      <c r="D69" s="2" t="s">
        <v>15284</v>
      </c>
      <c r="E69" s="2">
        <v>106623</v>
      </c>
    </row>
    <row r="70" spans="1:5" x14ac:dyDescent="0.25">
      <c r="A70" s="2">
        <v>100289</v>
      </c>
      <c r="B70" s="2" t="s">
        <v>6584</v>
      </c>
      <c r="C70" s="2" t="s">
        <v>19916</v>
      </c>
      <c r="D70" s="2" t="s">
        <v>15284</v>
      </c>
      <c r="E70" s="2">
        <v>106623</v>
      </c>
    </row>
    <row r="71" spans="1:5" x14ac:dyDescent="0.25">
      <c r="A71" s="2">
        <v>100290</v>
      </c>
      <c r="B71" s="2" t="s">
        <v>3920</v>
      </c>
      <c r="C71" s="2" t="s">
        <v>19915</v>
      </c>
      <c r="D71" s="2" t="s">
        <v>19880</v>
      </c>
      <c r="E71" s="2">
        <v>106623</v>
      </c>
    </row>
    <row r="72" spans="1:5" x14ac:dyDescent="0.25">
      <c r="A72" s="2">
        <v>100291</v>
      </c>
      <c r="B72" s="2" t="s">
        <v>1561</v>
      </c>
      <c r="C72" s="2" t="s">
        <v>19914</v>
      </c>
      <c r="D72" s="2" t="s">
        <v>15284</v>
      </c>
      <c r="E72" s="2">
        <v>106623</v>
      </c>
    </row>
    <row r="73" spans="1:5" x14ac:dyDescent="0.25">
      <c r="A73" s="2">
        <v>100292</v>
      </c>
      <c r="B73" s="2" t="s">
        <v>3593</v>
      </c>
      <c r="C73" s="2" t="s">
        <v>19913</v>
      </c>
      <c r="D73" s="2" t="s">
        <v>19903</v>
      </c>
      <c r="E73" s="2">
        <v>106623</v>
      </c>
    </row>
    <row r="74" spans="1:5" x14ac:dyDescent="0.25">
      <c r="A74" s="2">
        <v>100293</v>
      </c>
      <c r="B74" s="2" t="s">
        <v>5047</v>
      </c>
      <c r="C74" s="2" t="s">
        <v>19912</v>
      </c>
      <c r="D74" s="2" t="s">
        <v>19868</v>
      </c>
      <c r="E74" s="2">
        <v>106623</v>
      </c>
    </row>
    <row r="75" spans="1:5" x14ac:dyDescent="0.25">
      <c r="A75" s="2">
        <v>100294</v>
      </c>
      <c r="B75" s="2" t="s">
        <v>8260</v>
      </c>
      <c r="C75" s="2" t="s">
        <v>19911</v>
      </c>
      <c r="D75" s="2" t="s">
        <v>15284</v>
      </c>
      <c r="E75" s="2">
        <v>106623</v>
      </c>
    </row>
    <row r="76" spans="1:5" x14ac:dyDescent="0.25">
      <c r="A76" s="2">
        <v>100295</v>
      </c>
      <c r="B76" s="2" t="s">
        <v>5463</v>
      </c>
      <c r="C76" s="2" t="s">
        <v>19910</v>
      </c>
      <c r="D76" s="2" t="s">
        <v>19880</v>
      </c>
      <c r="E76" s="2">
        <v>106623</v>
      </c>
    </row>
    <row r="77" spans="1:5" x14ac:dyDescent="0.25">
      <c r="A77" s="2">
        <v>100296</v>
      </c>
      <c r="B77" s="2" t="s">
        <v>4134</v>
      </c>
      <c r="C77" s="2" t="s">
        <v>19909</v>
      </c>
      <c r="D77" s="2" t="s">
        <v>15284</v>
      </c>
      <c r="E77" s="2">
        <v>106623</v>
      </c>
    </row>
    <row r="78" spans="1:5" x14ac:dyDescent="0.25">
      <c r="A78" s="2">
        <v>100297</v>
      </c>
      <c r="B78" s="2" t="s">
        <v>7815</v>
      </c>
      <c r="C78" s="2" t="s">
        <v>19908</v>
      </c>
      <c r="D78" s="2" t="s">
        <v>19899</v>
      </c>
      <c r="E78" s="2">
        <v>106623</v>
      </c>
    </row>
    <row r="79" spans="1:5" x14ac:dyDescent="0.25">
      <c r="A79" s="2">
        <v>100298</v>
      </c>
      <c r="B79" s="2" t="s">
        <v>7820</v>
      </c>
      <c r="C79" s="2" t="s">
        <v>19907</v>
      </c>
      <c r="D79" s="2" t="s">
        <v>15284</v>
      </c>
      <c r="E79" s="2">
        <v>106623</v>
      </c>
    </row>
    <row r="80" spans="1:5" x14ac:dyDescent="0.25">
      <c r="A80" s="2">
        <v>100300</v>
      </c>
      <c r="B80" s="2" t="s">
        <v>1696</v>
      </c>
      <c r="C80" s="2" t="s">
        <v>19873</v>
      </c>
      <c r="D80" s="2" t="s">
        <v>15284</v>
      </c>
      <c r="E80" s="2">
        <v>106623</v>
      </c>
    </row>
    <row r="81" spans="1:5" x14ac:dyDescent="0.25">
      <c r="A81" s="2">
        <v>100299</v>
      </c>
      <c r="B81" s="2" t="s">
        <v>1696</v>
      </c>
      <c r="C81" s="2" t="s">
        <v>19905</v>
      </c>
      <c r="D81" s="2" t="s">
        <v>19906</v>
      </c>
      <c r="E81" s="2">
        <v>106623</v>
      </c>
    </row>
    <row r="82" spans="1:5" x14ac:dyDescent="0.25">
      <c r="A82" s="2">
        <v>100301</v>
      </c>
      <c r="B82" s="2" t="s">
        <v>2701</v>
      </c>
      <c r="C82" s="2" t="s">
        <v>19904</v>
      </c>
      <c r="D82" s="2" t="s">
        <v>19875</v>
      </c>
      <c r="E82" s="2">
        <v>106623</v>
      </c>
    </row>
    <row r="83" spans="1:5" x14ac:dyDescent="0.25">
      <c r="A83" s="2">
        <v>100302</v>
      </c>
      <c r="B83" s="2" t="s">
        <v>6277</v>
      </c>
      <c r="C83" s="2" t="s">
        <v>19902</v>
      </c>
      <c r="D83" s="2" t="s">
        <v>19903</v>
      </c>
      <c r="E83" s="2">
        <v>106623</v>
      </c>
    </row>
    <row r="84" spans="1:5" x14ac:dyDescent="0.25">
      <c r="A84" s="2">
        <v>100303</v>
      </c>
      <c r="B84" s="2" t="s">
        <v>2657</v>
      </c>
      <c r="C84" s="2" t="s">
        <v>19901</v>
      </c>
      <c r="D84" s="2" t="s">
        <v>19875</v>
      </c>
      <c r="E84" s="2">
        <v>106623</v>
      </c>
    </row>
    <row r="85" spans="1:5" x14ac:dyDescent="0.25">
      <c r="A85" s="2">
        <v>100304</v>
      </c>
      <c r="B85" s="2" t="s">
        <v>6580</v>
      </c>
      <c r="C85" s="2" t="s">
        <v>19900</v>
      </c>
      <c r="D85" s="2" t="s">
        <v>15284</v>
      </c>
      <c r="E85" s="2">
        <v>106623</v>
      </c>
    </row>
    <row r="86" spans="1:5" x14ac:dyDescent="0.25">
      <c r="A86" s="2">
        <v>100305</v>
      </c>
      <c r="B86" s="2" t="s">
        <v>7847</v>
      </c>
      <c r="C86" s="2" t="s">
        <v>19899</v>
      </c>
      <c r="D86" s="2" t="s">
        <v>15284</v>
      </c>
      <c r="E86" s="2">
        <v>106623</v>
      </c>
    </row>
    <row r="87" spans="1:5" x14ac:dyDescent="0.25">
      <c r="A87" s="2">
        <v>100306</v>
      </c>
      <c r="B87" s="2" t="s">
        <v>4004</v>
      </c>
      <c r="C87" s="2" t="s">
        <v>19898</v>
      </c>
      <c r="D87" s="2" t="s">
        <v>15284</v>
      </c>
      <c r="E87" s="2">
        <v>106623</v>
      </c>
    </row>
    <row r="88" spans="1:5" x14ac:dyDescent="0.25">
      <c r="A88" s="2">
        <v>100307</v>
      </c>
      <c r="B88" s="2" t="s">
        <v>2575</v>
      </c>
      <c r="C88" s="2" t="s">
        <v>19897</v>
      </c>
      <c r="D88" s="2" t="s">
        <v>15284</v>
      </c>
      <c r="E88" s="2">
        <v>106623</v>
      </c>
    </row>
    <row r="89" spans="1:5" x14ac:dyDescent="0.25">
      <c r="A89" s="2">
        <v>100308</v>
      </c>
      <c r="B89" s="2" t="s">
        <v>8238</v>
      </c>
      <c r="C89" s="2" t="s">
        <v>19896</v>
      </c>
      <c r="D89" s="2" t="s">
        <v>19873</v>
      </c>
      <c r="E89" s="2">
        <v>106623</v>
      </c>
    </row>
    <row r="90" spans="1:5" x14ac:dyDescent="0.25">
      <c r="A90" s="2">
        <v>100309</v>
      </c>
      <c r="B90" s="2" t="s">
        <v>4165</v>
      </c>
      <c r="C90" s="2" t="s">
        <v>19895</v>
      </c>
      <c r="D90" s="2" t="s">
        <v>19873</v>
      </c>
      <c r="E90" s="2">
        <v>106623</v>
      </c>
    </row>
    <row r="91" spans="1:5" x14ac:dyDescent="0.25">
      <c r="A91" s="2">
        <v>100310</v>
      </c>
      <c r="B91" s="2" t="s">
        <v>1922</v>
      </c>
      <c r="C91" s="2" t="s">
        <v>19894</v>
      </c>
      <c r="D91" s="2" t="s">
        <v>15284</v>
      </c>
      <c r="E91" s="2">
        <v>106623</v>
      </c>
    </row>
    <row r="92" spans="1:5" x14ac:dyDescent="0.25">
      <c r="A92" s="2">
        <v>100311</v>
      </c>
      <c r="B92" s="2" t="s">
        <v>7406</v>
      </c>
      <c r="C92" s="2" t="s">
        <v>19880</v>
      </c>
      <c r="D92" s="2" t="s">
        <v>15284</v>
      </c>
      <c r="E92" s="2">
        <v>106623</v>
      </c>
    </row>
    <row r="93" spans="1:5" x14ac:dyDescent="0.25">
      <c r="A93" s="2">
        <v>100312</v>
      </c>
      <c r="B93" s="2" t="s">
        <v>4586</v>
      </c>
      <c r="C93" s="2" t="s">
        <v>19893</v>
      </c>
      <c r="D93" s="2" t="s">
        <v>19885</v>
      </c>
      <c r="E93" s="2">
        <v>106623</v>
      </c>
    </row>
    <row r="94" spans="1:5" x14ac:dyDescent="0.25">
      <c r="A94" s="2">
        <v>100313</v>
      </c>
      <c r="B94" s="2" t="s">
        <v>8713</v>
      </c>
      <c r="C94" s="2" t="s">
        <v>19892</v>
      </c>
      <c r="D94" s="2" t="s">
        <v>15284</v>
      </c>
      <c r="E94" s="2">
        <v>106623</v>
      </c>
    </row>
    <row r="95" spans="1:5" x14ac:dyDescent="0.25">
      <c r="A95" s="2">
        <v>100314</v>
      </c>
      <c r="B95" s="2" t="s">
        <v>1533</v>
      </c>
      <c r="C95" s="2" t="s">
        <v>19890</v>
      </c>
      <c r="D95" s="2" t="s">
        <v>19891</v>
      </c>
      <c r="E95" s="2">
        <v>106623</v>
      </c>
    </row>
    <row r="96" spans="1:5" x14ac:dyDescent="0.25">
      <c r="A96" s="2">
        <v>100315</v>
      </c>
      <c r="B96" s="2" t="s">
        <v>4191</v>
      </c>
      <c r="C96" s="2" t="s">
        <v>19889</v>
      </c>
      <c r="D96" s="2" t="s">
        <v>15284</v>
      </c>
      <c r="E96" s="2">
        <v>106623</v>
      </c>
    </row>
    <row r="97" spans="1:5" x14ac:dyDescent="0.25">
      <c r="A97" s="2">
        <v>100316</v>
      </c>
      <c r="B97" s="2" t="s">
        <v>9742</v>
      </c>
      <c r="C97" s="2" t="s">
        <v>19888</v>
      </c>
      <c r="D97" s="2" t="s">
        <v>19878</v>
      </c>
      <c r="E97" s="2">
        <v>106623</v>
      </c>
    </row>
    <row r="98" spans="1:5" x14ac:dyDescent="0.25">
      <c r="A98" s="2">
        <v>100317</v>
      </c>
      <c r="B98" s="2" t="s">
        <v>2494</v>
      </c>
      <c r="C98" s="2" t="s">
        <v>19887</v>
      </c>
      <c r="D98" s="2" t="s">
        <v>15284</v>
      </c>
      <c r="E98" s="2">
        <v>106623</v>
      </c>
    </row>
    <row r="99" spans="1:5" x14ac:dyDescent="0.25">
      <c r="A99" s="2">
        <v>100318</v>
      </c>
      <c r="B99" s="2" t="s">
        <v>5496</v>
      </c>
      <c r="C99" s="2" t="s">
        <v>19886</v>
      </c>
      <c r="D99" s="2" t="s">
        <v>19880</v>
      </c>
      <c r="E99" s="2">
        <v>106623</v>
      </c>
    </row>
    <row r="100" spans="1:5" x14ac:dyDescent="0.25">
      <c r="A100" s="2">
        <v>100319</v>
      </c>
      <c r="B100" s="2" t="s">
        <v>1623</v>
      </c>
      <c r="C100" s="2" t="s">
        <v>19885</v>
      </c>
      <c r="D100" s="2" t="s">
        <v>15284</v>
      </c>
      <c r="E100" s="2">
        <v>106623</v>
      </c>
    </row>
    <row r="101" spans="1:5" x14ac:dyDescent="0.25">
      <c r="A101" s="2">
        <v>100320</v>
      </c>
      <c r="B101" s="2" t="s">
        <v>4597</v>
      </c>
      <c r="C101" s="2" t="s">
        <v>19884</v>
      </c>
      <c r="D101" s="2" t="s">
        <v>19868</v>
      </c>
      <c r="E101" s="2">
        <v>106623</v>
      </c>
    </row>
    <row r="102" spans="1:5" x14ac:dyDescent="0.25">
      <c r="A102" s="2">
        <v>100321</v>
      </c>
      <c r="B102" s="2" t="s">
        <v>2703</v>
      </c>
      <c r="C102" s="2" t="s">
        <v>19883</v>
      </c>
      <c r="D102" s="2" t="s">
        <v>19875</v>
      </c>
      <c r="E102" s="2">
        <v>106623</v>
      </c>
    </row>
    <row r="103" spans="1:5" x14ac:dyDescent="0.25">
      <c r="A103" s="2">
        <v>100322</v>
      </c>
      <c r="B103" s="2" t="s">
        <v>2084</v>
      </c>
      <c r="C103" s="2" t="s">
        <v>19882</v>
      </c>
      <c r="D103" s="2" t="s">
        <v>15284</v>
      </c>
      <c r="E103" s="2">
        <v>106623</v>
      </c>
    </row>
    <row r="104" spans="1:5" x14ac:dyDescent="0.25">
      <c r="A104" s="2">
        <v>100323</v>
      </c>
      <c r="B104" s="2" t="s">
        <v>4080</v>
      </c>
      <c r="C104" s="2" t="s">
        <v>19881</v>
      </c>
      <c r="D104" s="2" t="s">
        <v>19866</v>
      </c>
      <c r="E104" s="2">
        <v>106623</v>
      </c>
    </row>
    <row r="105" spans="1:5" x14ac:dyDescent="0.25">
      <c r="A105" s="2">
        <v>100324</v>
      </c>
      <c r="B105" s="2" t="s">
        <v>3921</v>
      </c>
      <c r="C105" s="2" t="s">
        <v>19879</v>
      </c>
      <c r="D105" s="2" t="s">
        <v>19880</v>
      </c>
      <c r="E105" s="2">
        <v>106623</v>
      </c>
    </row>
    <row r="106" spans="1:5" x14ac:dyDescent="0.25">
      <c r="A106" s="2">
        <v>100325</v>
      </c>
      <c r="B106" s="2" t="s">
        <v>6695</v>
      </c>
      <c r="C106" s="2" t="s">
        <v>19877</v>
      </c>
      <c r="D106" s="2" t="s">
        <v>19878</v>
      </c>
      <c r="E106" s="2">
        <v>106623</v>
      </c>
    </row>
    <row r="107" spans="1:5" x14ac:dyDescent="0.25">
      <c r="A107" s="2">
        <v>100326</v>
      </c>
      <c r="B107" s="2" t="s">
        <v>3027</v>
      </c>
      <c r="C107" s="2" t="s">
        <v>19876</v>
      </c>
      <c r="D107" s="2" t="s">
        <v>15284</v>
      </c>
      <c r="E107" s="2">
        <v>106623</v>
      </c>
    </row>
    <row r="108" spans="1:5" x14ac:dyDescent="0.25">
      <c r="A108" s="2">
        <v>100327</v>
      </c>
      <c r="B108" s="2" t="s">
        <v>2704</v>
      </c>
      <c r="C108" s="2" t="s">
        <v>19874</v>
      </c>
      <c r="D108" s="2" t="s">
        <v>19875</v>
      </c>
      <c r="E108" s="2">
        <v>106623</v>
      </c>
    </row>
    <row r="109" spans="1:5" x14ac:dyDescent="0.25">
      <c r="A109" s="2">
        <v>100328</v>
      </c>
      <c r="B109" s="2" t="s">
        <v>9013</v>
      </c>
      <c r="C109" s="2" t="s">
        <v>19872</v>
      </c>
      <c r="D109" s="2" t="s">
        <v>19873</v>
      </c>
      <c r="E109" s="2">
        <v>106623</v>
      </c>
    </row>
    <row r="110" spans="1:5" x14ac:dyDescent="0.25">
      <c r="A110" s="2">
        <v>100329</v>
      </c>
      <c r="B110" s="2" t="s">
        <v>6372</v>
      </c>
      <c r="C110" s="2" t="s">
        <v>19871</v>
      </c>
      <c r="D110" s="2" t="s">
        <v>15284</v>
      </c>
      <c r="E110" s="2">
        <v>106623</v>
      </c>
    </row>
    <row r="111" spans="1:5" x14ac:dyDescent="0.25">
      <c r="A111" s="2">
        <v>100330</v>
      </c>
      <c r="B111" s="2" t="s">
        <v>5049</v>
      </c>
      <c r="C111" s="2" t="s">
        <v>19870</v>
      </c>
      <c r="D111" s="2" t="s">
        <v>19868</v>
      </c>
      <c r="E111" s="2">
        <v>106623</v>
      </c>
    </row>
    <row r="112" spans="1:5" x14ac:dyDescent="0.25">
      <c r="A112" s="2">
        <v>100332</v>
      </c>
      <c r="B112" s="2" t="s">
        <v>4617</v>
      </c>
      <c r="C112" s="2" t="s">
        <v>19868</v>
      </c>
      <c r="D112" s="2" t="s">
        <v>15284</v>
      </c>
      <c r="E112" s="2">
        <v>106623</v>
      </c>
    </row>
    <row r="113" spans="1:5" x14ac:dyDescent="0.25">
      <c r="A113" s="2">
        <v>100331</v>
      </c>
      <c r="B113" s="2" t="s">
        <v>4617</v>
      </c>
      <c r="C113" s="2" t="s">
        <v>19869</v>
      </c>
      <c r="D113" s="2" t="s">
        <v>15284</v>
      </c>
      <c r="E113" s="2">
        <v>106623</v>
      </c>
    </row>
    <row r="114" spans="1:5" x14ac:dyDescent="0.25">
      <c r="A114" s="2">
        <v>100333</v>
      </c>
      <c r="B114" s="2" t="s">
        <v>4619</v>
      </c>
      <c r="C114" s="2" t="s">
        <v>19867</v>
      </c>
      <c r="D114" s="2" t="s">
        <v>19868</v>
      </c>
      <c r="E114" s="2">
        <v>106623</v>
      </c>
    </row>
    <row r="115" spans="1:5" x14ac:dyDescent="0.25">
      <c r="A115" s="2">
        <v>106881</v>
      </c>
      <c r="B115" s="2" t="s">
        <v>19865</v>
      </c>
      <c r="C115" s="2" t="s">
        <v>19866</v>
      </c>
      <c r="D115" s="2" t="s">
        <v>15284</v>
      </c>
      <c r="E115" s="2">
        <v>106623</v>
      </c>
    </row>
    <row r="116" spans="1:5" x14ac:dyDescent="0.25">
      <c r="A116" s="2">
        <v>100334</v>
      </c>
      <c r="B116" s="2" t="s">
        <v>5341</v>
      </c>
      <c r="C116" s="2" t="s">
        <v>19864</v>
      </c>
      <c r="D116" s="2" t="s">
        <v>19863</v>
      </c>
      <c r="E116" s="2">
        <v>106623</v>
      </c>
    </row>
    <row r="117" spans="1:5" x14ac:dyDescent="0.25">
      <c r="A117" s="2">
        <v>100335</v>
      </c>
      <c r="B117" s="2" t="s">
        <v>5351</v>
      </c>
      <c r="C117" s="2" t="s">
        <v>19863</v>
      </c>
      <c r="D117" s="2" t="s">
        <v>15284</v>
      </c>
      <c r="E117" s="2">
        <v>106623</v>
      </c>
    </row>
    <row r="118" spans="1:5" x14ac:dyDescent="0.25">
      <c r="A118" s="2">
        <v>106692</v>
      </c>
      <c r="B118" s="2" t="s">
        <v>19851</v>
      </c>
      <c r="C118" s="2" t="s">
        <v>19850</v>
      </c>
      <c r="D118" s="2" t="s">
        <v>10769</v>
      </c>
      <c r="E118" s="2">
        <v>106862</v>
      </c>
    </row>
    <row r="119" spans="1:5" x14ac:dyDescent="0.25">
      <c r="A119" s="2">
        <v>101858</v>
      </c>
      <c r="B119" s="2" t="s">
        <v>8946</v>
      </c>
      <c r="C119" s="2" t="s">
        <v>19862</v>
      </c>
      <c r="D119" s="2" t="s">
        <v>19850</v>
      </c>
      <c r="E119" s="2">
        <v>106692</v>
      </c>
    </row>
    <row r="120" spans="1:5" x14ac:dyDescent="0.25">
      <c r="A120" s="2">
        <v>101859</v>
      </c>
      <c r="B120" s="2" t="s">
        <v>9029</v>
      </c>
      <c r="C120" s="2" t="s">
        <v>19861</v>
      </c>
      <c r="D120" s="2" t="s">
        <v>19850</v>
      </c>
      <c r="E120" s="2">
        <v>106692</v>
      </c>
    </row>
    <row r="121" spans="1:5" x14ac:dyDescent="0.25">
      <c r="A121" s="2">
        <v>101860</v>
      </c>
      <c r="B121" s="2" t="s">
        <v>8663</v>
      </c>
      <c r="C121" s="2" t="s">
        <v>19860</v>
      </c>
      <c r="D121" s="2" t="s">
        <v>19850</v>
      </c>
      <c r="E121" s="2">
        <v>106692</v>
      </c>
    </row>
    <row r="122" spans="1:5" x14ac:dyDescent="0.25">
      <c r="A122" s="2">
        <v>101861</v>
      </c>
      <c r="B122" s="2" t="s">
        <v>8659</v>
      </c>
      <c r="C122" s="2" t="s">
        <v>19859</v>
      </c>
      <c r="D122" s="2" t="s">
        <v>19850</v>
      </c>
      <c r="E122" s="2">
        <v>106692</v>
      </c>
    </row>
    <row r="123" spans="1:5" x14ac:dyDescent="0.25">
      <c r="A123" s="2">
        <v>101862</v>
      </c>
      <c r="B123" s="2" t="s">
        <v>9053</v>
      </c>
      <c r="C123" s="2" t="s">
        <v>19858</v>
      </c>
      <c r="D123" s="2" t="s">
        <v>19850</v>
      </c>
      <c r="E123" s="2">
        <v>106692</v>
      </c>
    </row>
    <row r="124" spans="1:5" x14ac:dyDescent="0.25">
      <c r="A124" s="2">
        <v>101863</v>
      </c>
      <c r="B124" s="2" t="s">
        <v>8949</v>
      </c>
      <c r="C124" s="2" t="s">
        <v>19857</v>
      </c>
      <c r="D124" s="2" t="s">
        <v>19850</v>
      </c>
      <c r="E124" s="2">
        <v>106692</v>
      </c>
    </row>
    <row r="125" spans="1:5" x14ac:dyDescent="0.25">
      <c r="A125" s="2">
        <v>101864</v>
      </c>
      <c r="B125" s="2" t="s">
        <v>9067</v>
      </c>
      <c r="C125" s="2" t="s">
        <v>19856</v>
      </c>
      <c r="D125" s="2" t="s">
        <v>19850</v>
      </c>
      <c r="E125" s="2">
        <v>106692</v>
      </c>
    </row>
    <row r="126" spans="1:5" x14ac:dyDescent="0.25">
      <c r="A126" s="2">
        <v>101865</v>
      </c>
      <c r="B126" s="2" t="s">
        <v>3008</v>
      </c>
      <c r="C126" s="2" t="s">
        <v>19855</v>
      </c>
      <c r="D126" s="2" t="s">
        <v>19850</v>
      </c>
      <c r="E126" s="2">
        <v>106692</v>
      </c>
    </row>
    <row r="127" spans="1:5" x14ac:dyDescent="0.25">
      <c r="A127" s="2">
        <v>101866</v>
      </c>
      <c r="B127" s="2" t="s">
        <v>8634</v>
      </c>
      <c r="C127" s="2" t="s">
        <v>19854</v>
      </c>
      <c r="D127" s="2" t="s">
        <v>19850</v>
      </c>
      <c r="E127" s="2">
        <v>106692</v>
      </c>
    </row>
    <row r="128" spans="1:5" x14ac:dyDescent="0.25">
      <c r="A128" s="2">
        <v>101867</v>
      </c>
      <c r="B128" s="2" t="s">
        <v>3971</v>
      </c>
      <c r="C128" s="2" t="s">
        <v>19853</v>
      </c>
      <c r="D128" s="2" t="s">
        <v>19850</v>
      </c>
      <c r="E128" s="2">
        <v>106692</v>
      </c>
    </row>
    <row r="129" spans="1:5" x14ac:dyDescent="0.25">
      <c r="A129" s="2">
        <v>101868</v>
      </c>
      <c r="B129" s="2" t="s">
        <v>9055</v>
      </c>
      <c r="C129" s="2" t="s">
        <v>19852</v>
      </c>
      <c r="D129" s="2" t="s">
        <v>19850</v>
      </c>
      <c r="E129" s="2">
        <v>106692</v>
      </c>
    </row>
    <row r="130" spans="1:5" x14ac:dyDescent="0.25">
      <c r="A130" s="2">
        <v>101869</v>
      </c>
      <c r="B130" s="2" t="s">
        <v>4709</v>
      </c>
      <c r="C130" s="2" t="s">
        <v>19849</v>
      </c>
      <c r="D130" s="2" t="s">
        <v>19850</v>
      </c>
      <c r="E130" s="2">
        <v>106692</v>
      </c>
    </row>
    <row r="131" spans="1:5" x14ac:dyDescent="0.25">
      <c r="A131" s="2">
        <v>106279</v>
      </c>
      <c r="B131" s="2" t="s">
        <v>17777</v>
      </c>
      <c r="C131" s="2" t="s">
        <v>19848</v>
      </c>
      <c r="D131" s="2" t="s">
        <v>17014</v>
      </c>
      <c r="E131" s="2">
        <v>106861</v>
      </c>
    </row>
    <row r="132" spans="1:5" x14ac:dyDescent="0.25">
      <c r="A132" s="2">
        <v>106693</v>
      </c>
      <c r="B132" s="2" t="s">
        <v>16035</v>
      </c>
      <c r="C132" s="2" t="s">
        <v>16034</v>
      </c>
      <c r="D132" s="2" t="s">
        <v>10769</v>
      </c>
      <c r="E132" s="2">
        <v>106862</v>
      </c>
    </row>
    <row r="133" spans="1:5" x14ac:dyDescent="0.25">
      <c r="A133" s="2">
        <v>101870</v>
      </c>
      <c r="B133" s="2" t="s">
        <v>4524</v>
      </c>
      <c r="C133" s="2" t="s">
        <v>19847</v>
      </c>
      <c r="D133" s="2" t="s">
        <v>16034</v>
      </c>
      <c r="E133" s="2">
        <v>106693</v>
      </c>
    </row>
    <row r="134" spans="1:5" x14ac:dyDescent="0.25">
      <c r="A134" s="2">
        <v>101871</v>
      </c>
      <c r="B134" s="2" t="s">
        <v>3507</v>
      </c>
      <c r="C134" s="2" t="s">
        <v>19846</v>
      </c>
      <c r="D134" s="2" t="s">
        <v>16034</v>
      </c>
      <c r="E134" s="2">
        <v>106693</v>
      </c>
    </row>
    <row r="135" spans="1:5" x14ac:dyDescent="0.25">
      <c r="A135" s="2">
        <v>106882</v>
      </c>
      <c r="B135" s="2" t="s">
        <v>19844</v>
      </c>
      <c r="C135" s="2" t="s">
        <v>19845</v>
      </c>
      <c r="D135" s="2" t="s">
        <v>16034</v>
      </c>
      <c r="E135" s="2">
        <v>106693</v>
      </c>
    </row>
    <row r="136" spans="1:5" x14ac:dyDescent="0.25">
      <c r="A136" s="2">
        <v>101872</v>
      </c>
      <c r="B136" s="2" t="s">
        <v>4909</v>
      </c>
      <c r="C136" s="2" t="s">
        <v>19843</v>
      </c>
      <c r="D136" s="2" t="s">
        <v>19835</v>
      </c>
      <c r="E136" s="2">
        <v>106693</v>
      </c>
    </row>
    <row r="137" spans="1:5" x14ac:dyDescent="0.25">
      <c r="A137" s="2">
        <v>101873</v>
      </c>
      <c r="B137" s="2" t="s">
        <v>3508</v>
      </c>
      <c r="C137" s="2" t="s">
        <v>19842</v>
      </c>
      <c r="D137" s="2" t="s">
        <v>16034</v>
      </c>
      <c r="E137" s="2">
        <v>106693</v>
      </c>
    </row>
    <row r="138" spans="1:5" x14ac:dyDescent="0.25">
      <c r="A138" s="2">
        <v>101874</v>
      </c>
      <c r="B138" s="2" t="s">
        <v>2387</v>
      </c>
      <c r="C138" s="2" t="s">
        <v>19841</v>
      </c>
      <c r="D138" s="2" t="s">
        <v>19837</v>
      </c>
      <c r="E138" s="2">
        <v>106693</v>
      </c>
    </row>
    <row r="139" spans="1:5" x14ac:dyDescent="0.25">
      <c r="A139" s="2">
        <v>101875</v>
      </c>
      <c r="B139" s="2" t="s">
        <v>7976</v>
      </c>
      <c r="C139" s="2" t="s">
        <v>19840</v>
      </c>
      <c r="D139" s="2" t="s">
        <v>16034</v>
      </c>
      <c r="E139" s="2">
        <v>106693</v>
      </c>
    </row>
    <row r="140" spans="1:5" x14ac:dyDescent="0.25">
      <c r="A140" s="2">
        <v>101876</v>
      </c>
      <c r="B140" s="2" t="s">
        <v>3397</v>
      </c>
      <c r="C140" s="2" t="s">
        <v>19839</v>
      </c>
      <c r="D140" s="2" t="s">
        <v>16034</v>
      </c>
      <c r="E140" s="2">
        <v>106693</v>
      </c>
    </row>
    <row r="141" spans="1:5" x14ac:dyDescent="0.25">
      <c r="A141" s="2">
        <v>101877</v>
      </c>
      <c r="B141" s="2" t="s">
        <v>7991</v>
      </c>
      <c r="C141" s="2" t="s">
        <v>19838</v>
      </c>
      <c r="D141" s="2" t="s">
        <v>19837</v>
      </c>
      <c r="E141" s="2">
        <v>106693</v>
      </c>
    </row>
    <row r="142" spans="1:5" x14ac:dyDescent="0.25">
      <c r="A142" s="2">
        <v>101878</v>
      </c>
      <c r="B142" s="2" t="s">
        <v>868</v>
      </c>
      <c r="C142" s="2" t="s">
        <v>19837</v>
      </c>
      <c r="D142" s="2" t="s">
        <v>16034</v>
      </c>
      <c r="E142" s="2">
        <v>106693</v>
      </c>
    </row>
    <row r="143" spans="1:5" x14ac:dyDescent="0.25">
      <c r="A143" s="2">
        <v>101879</v>
      </c>
      <c r="B143" s="2" t="s">
        <v>2353</v>
      </c>
      <c r="C143" s="2" t="s">
        <v>19836</v>
      </c>
      <c r="D143" s="2" t="s">
        <v>16034</v>
      </c>
      <c r="E143" s="2">
        <v>106693</v>
      </c>
    </row>
    <row r="144" spans="1:5" x14ac:dyDescent="0.25">
      <c r="A144" s="2">
        <v>106883</v>
      </c>
      <c r="B144" s="2" t="s">
        <v>19834</v>
      </c>
      <c r="C144" s="2" t="s">
        <v>19835</v>
      </c>
      <c r="D144" s="2" t="s">
        <v>16034</v>
      </c>
      <c r="E144" s="2">
        <v>106693</v>
      </c>
    </row>
    <row r="145" spans="1:5" x14ac:dyDescent="0.25">
      <c r="A145" s="2">
        <v>106624</v>
      </c>
      <c r="B145" s="2" t="s">
        <v>19833</v>
      </c>
      <c r="C145" s="2" t="s">
        <v>19832</v>
      </c>
      <c r="D145" s="2" t="s">
        <v>10877</v>
      </c>
      <c r="E145" s="2">
        <v>106861</v>
      </c>
    </row>
    <row r="146" spans="1:5" x14ac:dyDescent="0.25">
      <c r="A146" s="2">
        <v>100336</v>
      </c>
      <c r="B146" s="2" t="s">
        <v>3264</v>
      </c>
      <c r="C146" s="2" t="s">
        <v>19831</v>
      </c>
      <c r="D146" s="2" t="s">
        <v>19832</v>
      </c>
      <c r="E146" s="2">
        <v>106624</v>
      </c>
    </row>
    <row r="147" spans="1:5" x14ac:dyDescent="0.25">
      <c r="A147" s="2">
        <v>201702</v>
      </c>
      <c r="B147" s="2" t="s">
        <v>19827</v>
      </c>
      <c r="C147" s="2" t="s">
        <v>19830</v>
      </c>
      <c r="D147" s="2" t="s">
        <v>10795</v>
      </c>
      <c r="E147" s="2">
        <v>201655</v>
      </c>
    </row>
    <row r="148" spans="1:5" x14ac:dyDescent="0.25">
      <c r="A148" s="2">
        <v>201336</v>
      </c>
      <c r="B148" s="2" t="s">
        <v>19828</v>
      </c>
      <c r="C148" s="2" t="s">
        <v>19829</v>
      </c>
      <c r="D148" s="2" t="s">
        <v>14257</v>
      </c>
      <c r="E148" s="2">
        <v>201702</v>
      </c>
    </row>
    <row r="149" spans="1:5" x14ac:dyDescent="0.25">
      <c r="A149" s="2">
        <v>201406</v>
      </c>
      <c r="B149" s="2" t="s">
        <v>19825</v>
      </c>
      <c r="C149" s="2" t="s">
        <v>19826</v>
      </c>
      <c r="D149" s="2" t="s">
        <v>12709</v>
      </c>
      <c r="E149" s="2">
        <v>201702</v>
      </c>
    </row>
    <row r="150" spans="1:5" x14ac:dyDescent="0.25">
      <c r="A150" s="2">
        <v>106373</v>
      </c>
      <c r="B150" s="2" t="s">
        <v>19823</v>
      </c>
      <c r="C150" s="2" t="s">
        <v>19824</v>
      </c>
      <c r="D150" s="2" t="s">
        <v>15886</v>
      </c>
      <c r="E150" s="2">
        <v>106862</v>
      </c>
    </row>
    <row r="151" spans="1:5" x14ac:dyDescent="0.25">
      <c r="A151" s="2">
        <v>106374</v>
      </c>
      <c r="B151" s="2" t="s">
        <v>19821</v>
      </c>
      <c r="C151" s="2" t="s">
        <v>19822</v>
      </c>
      <c r="D151" s="2" t="s">
        <v>12788</v>
      </c>
      <c r="E151" s="2">
        <v>106862</v>
      </c>
    </row>
    <row r="152" spans="1:5" x14ac:dyDescent="0.25">
      <c r="A152" s="2">
        <v>106280</v>
      </c>
      <c r="B152" s="2" t="s">
        <v>19819</v>
      </c>
      <c r="C152" s="2" t="s">
        <v>19820</v>
      </c>
      <c r="D152" s="2" t="s">
        <v>10764</v>
      </c>
      <c r="E152" s="2">
        <v>106861</v>
      </c>
    </row>
    <row r="153" spans="1:5" x14ac:dyDescent="0.25">
      <c r="A153" s="2">
        <v>106694</v>
      </c>
      <c r="B153" s="2" t="s">
        <v>14889</v>
      </c>
      <c r="C153" s="2" t="s">
        <v>14888</v>
      </c>
      <c r="D153" s="2" t="s">
        <v>10769</v>
      </c>
      <c r="E153" s="2">
        <v>106862</v>
      </c>
    </row>
    <row r="154" spans="1:5" x14ac:dyDescent="0.25">
      <c r="A154" s="2">
        <v>101881</v>
      </c>
      <c r="B154" s="2" t="s">
        <v>1509</v>
      </c>
      <c r="C154" s="2" t="s">
        <v>19818</v>
      </c>
      <c r="D154" s="2" t="s">
        <v>14888</v>
      </c>
      <c r="E154" s="2">
        <v>106694</v>
      </c>
    </row>
    <row r="155" spans="1:5" x14ac:dyDescent="0.25">
      <c r="A155" s="2">
        <v>101882</v>
      </c>
      <c r="B155" s="2" t="s">
        <v>1516</v>
      </c>
      <c r="C155" s="2" t="s">
        <v>19817</v>
      </c>
      <c r="D155" s="2" t="s">
        <v>14888</v>
      </c>
      <c r="E155" s="2">
        <v>106694</v>
      </c>
    </row>
    <row r="156" spans="1:5" x14ac:dyDescent="0.25">
      <c r="A156" s="2">
        <v>101883</v>
      </c>
      <c r="B156" s="2" t="s">
        <v>1507</v>
      </c>
      <c r="C156" s="2" t="s">
        <v>19816</v>
      </c>
      <c r="D156" s="2" t="s">
        <v>14888</v>
      </c>
      <c r="E156" s="2">
        <v>106694</v>
      </c>
    </row>
    <row r="157" spans="1:5" x14ac:dyDescent="0.25">
      <c r="A157" s="2">
        <v>101884</v>
      </c>
      <c r="B157" s="2" t="s">
        <v>1501</v>
      </c>
      <c r="C157" s="2" t="s">
        <v>19815</v>
      </c>
      <c r="D157" s="2" t="s">
        <v>19809</v>
      </c>
      <c r="E157" s="2">
        <v>106694</v>
      </c>
    </row>
    <row r="158" spans="1:5" x14ac:dyDescent="0.25">
      <c r="A158" s="2">
        <v>101885</v>
      </c>
      <c r="B158" s="2" t="s">
        <v>1494</v>
      </c>
      <c r="C158" s="2" t="s">
        <v>19814</v>
      </c>
      <c r="D158" s="2" t="s">
        <v>14888</v>
      </c>
      <c r="E158" s="2">
        <v>106694</v>
      </c>
    </row>
    <row r="159" spans="1:5" x14ac:dyDescent="0.25">
      <c r="A159" s="2">
        <v>101886</v>
      </c>
      <c r="B159" s="2" t="s">
        <v>1531</v>
      </c>
      <c r="C159" s="2" t="s">
        <v>19813</v>
      </c>
      <c r="D159" s="2" t="s">
        <v>14888</v>
      </c>
      <c r="E159" s="2">
        <v>106694</v>
      </c>
    </row>
    <row r="160" spans="1:5" x14ac:dyDescent="0.25">
      <c r="A160" s="2">
        <v>101887</v>
      </c>
      <c r="B160" s="2" t="s">
        <v>1049</v>
      </c>
      <c r="C160" s="2" t="s">
        <v>19812</v>
      </c>
      <c r="D160" s="2" t="s">
        <v>14888</v>
      </c>
      <c r="E160" s="2">
        <v>106694</v>
      </c>
    </row>
    <row r="161" spans="1:5" x14ac:dyDescent="0.25">
      <c r="A161" s="2">
        <v>101888</v>
      </c>
      <c r="B161" s="2" t="s">
        <v>1363</v>
      </c>
      <c r="C161" s="2" t="s">
        <v>19811</v>
      </c>
      <c r="D161" s="2" t="s">
        <v>14888</v>
      </c>
      <c r="E161" s="2">
        <v>106694</v>
      </c>
    </row>
    <row r="162" spans="1:5" x14ac:dyDescent="0.25">
      <c r="A162" s="2">
        <v>101889</v>
      </c>
      <c r="B162" s="2" t="s">
        <v>1496</v>
      </c>
      <c r="C162" s="2" t="s">
        <v>19810</v>
      </c>
      <c r="D162" s="2" t="s">
        <v>14888</v>
      </c>
      <c r="E162" s="2">
        <v>106694</v>
      </c>
    </row>
    <row r="163" spans="1:5" x14ac:dyDescent="0.25">
      <c r="A163" s="2">
        <v>101890</v>
      </c>
      <c r="B163" s="2" t="s">
        <v>1498</v>
      </c>
      <c r="C163" s="2" t="s">
        <v>19809</v>
      </c>
      <c r="D163" s="2" t="s">
        <v>14888</v>
      </c>
      <c r="E163" s="2">
        <v>106694</v>
      </c>
    </row>
    <row r="164" spans="1:5" x14ac:dyDescent="0.25">
      <c r="A164" s="2">
        <v>101891</v>
      </c>
      <c r="B164" s="2" t="s">
        <v>1890</v>
      </c>
      <c r="C164" s="2" t="s">
        <v>19808</v>
      </c>
      <c r="D164" s="2" t="s">
        <v>14888</v>
      </c>
      <c r="E164" s="2">
        <v>106694</v>
      </c>
    </row>
    <row r="165" spans="1:5" x14ac:dyDescent="0.25">
      <c r="A165" s="2">
        <v>101892</v>
      </c>
      <c r="B165" s="2" t="s">
        <v>1505</v>
      </c>
      <c r="C165" s="2" t="s">
        <v>19807</v>
      </c>
      <c r="D165" s="2" t="s">
        <v>14888</v>
      </c>
      <c r="E165" s="2">
        <v>106694</v>
      </c>
    </row>
    <row r="166" spans="1:5" x14ac:dyDescent="0.25">
      <c r="A166" s="2">
        <v>106917</v>
      </c>
      <c r="B166" s="2" t="s">
        <v>6733</v>
      </c>
      <c r="C166" s="2" t="s">
        <v>19804</v>
      </c>
      <c r="D166" s="2" t="s">
        <v>14888</v>
      </c>
      <c r="E166" s="2">
        <v>106694</v>
      </c>
    </row>
    <row r="167" spans="1:5" x14ac:dyDescent="0.25">
      <c r="A167" s="2">
        <v>101893</v>
      </c>
      <c r="B167" s="2" t="s">
        <v>8121</v>
      </c>
      <c r="C167" s="2" t="s">
        <v>19806</v>
      </c>
      <c r="D167" s="2" t="s">
        <v>14888</v>
      </c>
      <c r="E167" s="2">
        <v>106694</v>
      </c>
    </row>
    <row r="168" spans="1:5" x14ac:dyDescent="0.25">
      <c r="A168" s="2">
        <v>101895</v>
      </c>
      <c r="B168" s="2" t="s">
        <v>2443</v>
      </c>
      <c r="C168" s="2" t="s">
        <v>19803</v>
      </c>
      <c r="D168" s="2" t="s">
        <v>19804</v>
      </c>
      <c r="E168" s="2">
        <v>106694</v>
      </c>
    </row>
    <row r="169" spans="1:5" x14ac:dyDescent="0.25">
      <c r="A169" s="2">
        <v>101894</v>
      </c>
      <c r="B169" s="2" t="s">
        <v>2443</v>
      </c>
      <c r="C169" s="2" t="s">
        <v>19805</v>
      </c>
      <c r="D169" s="2" t="s">
        <v>14888</v>
      </c>
      <c r="E169" s="2">
        <v>106694</v>
      </c>
    </row>
    <row r="170" spans="1:5" x14ac:dyDescent="0.25">
      <c r="A170" s="2">
        <v>101896</v>
      </c>
      <c r="B170" s="2" t="s">
        <v>1512</v>
      </c>
      <c r="C170" s="2" t="s">
        <v>19802</v>
      </c>
      <c r="D170" s="2" t="s">
        <v>14888</v>
      </c>
      <c r="E170" s="2">
        <v>106694</v>
      </c>
    </row>
    <row r="171" spans="1:5" x14ac:dyDescent="0.25">
      <c r="A171" s="2">
        <v>101897</v>
      </c>
      <c r="B171" s="2" t="s">
        <v>1492</v>
      </c>
      <c r="C171" s="2" t="s">
        <v>19801</v>
      </c>
      <c r="D171" s="2" t="s">
        <v>14888</v>
      </c>
      <c r="E171" s="2">
        <v>106694</v>
      </c>
    </row>
    <row r="172" spans="1:5" x14ac:dyDescent="0.25">
      <c r="A172" s="2">
        <v>101898</v>
      </c>
      <c r="B172" s="2" t="s">
        <v>6344</v>
      </c>
      <c r="C172" s="2" t="s">
        <v>19800</v>
      </c>
      <c r="D172" s="2" t="s">
        <v>14888</v>
      </c>
      <c r="E172" s="2">
        <v>106694</v>
      </c>
    </row>
    <row r="173" spans="1:5" x14ac:dyDescent="0.25">
      <c r="A173" s="2">
        <v>101899</v>
      </c>
      <c r="B173" s="2" t="s">
        <v>1959</v>
      </c>
      <c r="C173" s="2" t="s">
        <v>19799</v>
      </c>
      <c r="D173" s="2" t="s">
        <v>14888</v>
      </c>
      <c r="E173" s="2">
        <v>106694</v>
      </c>
    </row>
    <row r="174" spans="1:5" x14ac:dyDescent="0.25">
      <c r="A174" s="2">
        <v>106695</v>
      </c>
      <c r="B174" s="2" t="s">
        <v>19777</v>
      </c>
      <c r="C174" s="2" t="s">
        <v>19776</v>
      </c>
      <c r="D174" s="2" t="s">
        <v>10769</v>
      </c>
      <c r="E174" s="2">
        <v>106862</v>
      </c>
    </row>
    <row r="175" spans="1:5" x14ac:dyDescent="0.25">
      <c r="A175" s="2">
        <v>101900</v>
      </c>
      <c r="B175" s="2" t="s">
        <v>3933</v>
      </c>
      <c r="C175" s="2" t="s">
        <v>19798</v>
      </c>
      <c r="D175" s="2" t="s">
        <v>19776</v>
      </c>
      <c r="E175" s="2">
        <v>106695</v>
      </c>
    </row>
    <row r="176" spans="1:5" x14ac:dyDescent="0.25">
      <c r="A176" s="2">
        <v>101901</v>
      </c>
      <c r="B176" s="2" t="s">
        <v>3324</v>
      </c>
      <c r="C176" s="2" t="s">
        <v>19779</v>
      </c>
      <c r="D176" s="2" t="s">
        <v>19776</v>
      </c>
      <c r="E176" s="2">
        <v>106695</v>
      </c>
    </row>
    <row r="177" spans="1:5" x14ac:dyDescent="0.25">
      <c r="A177" s="2">
        <v>101902</v>
      </c>
      <c r="B177" s="2" t="s">
        <v>8119</v>
      </c>
      <c r="C177" s="2" t="s">
        <v>19797</v>
      </c>
      <c r="D177" s="2" t="s">
        <v>19776</v>
      </c>
      <c r="E177" s="2">
        <v>106695</v>
      </c>
    </row>
    <row r="178" spans="1:5" x14ac:dyDescent="0.25">
      <c r="A178" s="2">
        <v>101903</v>
      </c>
      <c r="B178" s="2" t="s">
        <v>3313</v>
      </c>
      <c r="C178" s="2" t="s">
        <v>19796</v>
      </c>
      <c r="D178" s="2" t="s">
        <v>19776</v>
      </c>
      <c r="E178" s="2">
        <v>106695</v>
      </c>
    </row>
    <row r="179" spans="1:5" x14ac:dyDescent="0.25">
      <c r="A179" s="2">
        <v>101904</v>
      </c>
      <c r="B179" s="2" t="s">
        <v>3330</v>
      </c>
      <c r="C179" s="2" t="s">
        <v>19795</v>
      </c>
      <c r="D179" s="2" t="s">
        <v>19776</v>
      </c>
      <c r="E179" s="2">
        <v>106695</v>
      </c>
    </row>
    <row r="180" spans="1:5" x14ac:dyDescent="0.25">
      <c r="A180" s="2">
        <v>101905</v>
      </c>
      <c r="B180" s="2" t="s">
        <v>3353</v>
      </c>
      <c r="C180" s="2" t="s">
        <v>19794</v>
      </c>
      <c r="D180" s="2" t="s">
        <v>19776</v>
      </c>
      <c r="E180" s="2">
        <v>106695</v>
      </c>
    </row>
    <row r="181" spans="1:5" x14ac:dyDescent="0.25">
      <c r="A181" s="2">
        <v>101906</v>
      </c>
      <c r="B181" s="2" t="s">
        <v>3326</v>
      </c>
      <c r="C181" s="2" t="s">
        <v>19793</v>
      </c>
      <c r="D181" s="2" t="s">
        <v>19779</v>
      </c>
      <c r="E181" s="2">
        <v>106695</v>
      </c>
    </row>
    <row r="182" spans="1:5" x14ac:dyDescent="0.25">
      <c r="A182" s="2">
        <v>101907</v>
      </c>
      <c r="B182" s="2" t="s">
        <v>4084</v>
      </c>
      <c r="C182" s="2" t="s">
        <v>19792</v>
      </c>
      <c r="D182" s="2" t="s">
        <v>19787</v>
      </c>
      <c r="E182" s="2">
        <v>106695</v>
      </c>
    </row>
    <row r="183" spans="1:5" x14ac:dyDescent="0.25">
      <c r="A183" s="2">
        <v>101908</v>
      </c>
      <c r="B183" s="2" t="s">
        <v>4098</v>
      </c>
      <c r="C183" s="2" t="s">
        <v>19791</v>
      </c>
      <c r="D183" s="2" t="s">
        <v>19776</v>
      </c>
      <c r="E183" s="2">
        <v>106695</v>
      </c>
    </row>
    <row r="184" spans="1:5" x14ac:dyDescent="0.25">
      <c r="A184" s="2">
        <v>101909</v>
      </c>
      <c r="B184" s="2" t="s">
        <v>3937</v>
      </c>
      <c r="C184" s="2" t="s">
        <v>19790</v>
      </c>
      <c r="D184" s="2" t="s">
        <v>19776</v>
      </c>
      <c r="E184" s="2">
        <v>106695</v>
      </c>
    </row>
    <row r="185" spans="1:5" x14ac:dyDescent="0.25">
      <c r="A185" s="2">
        <v>101910</v>
      </c>
      <c r="B185" s="2" t="s">
        <v>3935</v>
      </c>
      <c r="C185" s="2" t="s">
        <v>19789</v>
      </c>
      <c r="D185" s="2" t="s">
        <v>19776</v>
      </c>
      <c r="E185" s="2">
        <v>106695</v>
      </c>
    </row>
    <row r="186" spans="1:5" x14ac:dyDescent="0.25">
      <c r="A186" s="2">
        <v>101911</v>
      </c>
      <c r="B186" s="2" t="s">
        <v>3327</v>
      </c>
      <c r="C186" s="2" t="s">
        <v>19788</v>
      </c>
      <c r="D186" s="2" t="s">
        <v>19776</v>
      </c>
      <c r="E186" s="2">
        <v>106695</v>
      </c>
    </row>
    <row r="187" spans="1:5" x14ac:dyDescent="0.25">
      <c r="A187" s="2">
        <v>101912</v>
      </c>
      <c r="B187" s="2" t="s">
        <v>4086</v>
      </c>
      <c r="C187" s="2" t="s">
        <v>19787</v>
      </c>
      <c r="D187" s="2" t="s">
        <v>19776</v>
      </c>
      <c r="E187" s="2">
        <v>106695</v>
      </c>
    </row>
    <row r="188" spans="1:5" x14ac:dyDescent="0.25">
      <c r="A188" s="2">
        <v>101913</v>
      </c>
      <c r="B188" s="2" t="s">
        <v>3335</v>
      </c>
      <c r="C188" s="2" t="s">
        <v>19786</v>
      </c>
      <c r="D188" s="2" t="s">
        <v>19776</v>
      </c>
      <c r="E188" s="2">
        <v>106695</v>
      </c>
    </row>
    <row r="189" spans="1:5" x14ac:dyDescent="0.25">
      <c r="A189" s="2">
        <v>101914</v>
      </c>
      <c r="B189" s="2" t="s">
        <v>8144</v>
      </c>
      <c r="C189" s="2" t="s">
        <v>19785</v>
      </c>
      <c r="D189" s="2" t="s">
        <v>19776</v>
      </c>
      <c r="E189" s="2">
        <v>106695</v>
      </c>
    </row>
    <row r="190" spans="1:5" x14ac:dyDescent="0.25">
      <c r="A190" s="2">
        <v>101915</v>
      </c>
      <c r="B190" s="2" t="s">
        <v>4095</v>
      </c>
      <c r="C190" s="2" t="s">
        <v>19784</v>
      </c>
      <c r="D190" s="2" t="s">
        <v>19776</v>
      </c>
      <c r="E190" s="2">
        <v>106695</v>
      </c>
    </row>
    <row r="191" spans="1:5" x14ac:dyDescent="0.25">
      <c r="A191" s="2">
        <v>101916</v>
      </c>
      <c r="B191" s="2" t="s">
        <v>4087</v>
      </c>
      <c r="C191" s="2" t="s">
        <v>19783</v>
      </c>
      <c r="D191" s="2" t="s">
        <v>19776</v>
      </c>
      <c r="E191" s="2">
        <v>106695</v>
      </c>
    </row>
    <row r="192" spans="1:5" x14ac:dyDescent="0.25">
      <c r="A192" s="2">
        <v>101917</v>
      </c>
      <c r="B192" s="2" t="s">
        <v>4101</v>
      </c>
      <c r="C192" s="2" t="s">
        <v>19782</v>
      </c>
      <c r="D192" s="2" t="s">
        <v>19776</v>
      </c>
      <c r="E192" s="2">
        <v>106695</v>
      </c>
    </row>
    <row r="193" spans="1:5" x14ac:dyDescent="0.25">
      <c r="A193" s="2">
        <v>101918</v>
      </c>
      <c r="B193" s="2" t="s">
        <v>1518</v>
      </c>
      <c r="C193" s="2" t="s">
        <v>19781</v>
      </c>
      <c r="D193" s="2" t="s">
        <v>19776</v>
      </c>
      <c r="E193" s="2">
        <v>106695</v>
      </c>
    </row>
    <row r="194" spans="1:5" x14ac:dyDescent="0.25">
      <c r="A194" s="2">
        <v>101919</v>
      </c>
      <c r="B194" s="2" t="s">
        <v>4099</v>
      </c>
      <c r="C194" s="2" t="s">
        <v>19780</v>
      </c>
      <c r="D194" s="2" t="s">
        <v>19776</v>
      </c>
      <c r="E194" s="2">
        <v>106695</v>
      </c>
    </row>
    <row r="195" spans="1:5" x14ac:dyDescent="0.25">
      <c r="A195" s="2">
        <v>101920</v>
      </c>
      <c r="B195" s="2" t="s">
        <v>8535</v>
      </c>
      <c r="C195" s="2" t="s">
        <v>19778</v>
      </c>
      <c r="D195" s="2" t="s">
        <v>19779</v>
      </c>
      <c r="E195" s="2">
        <v>106695</v>
      </c>
    </row>
    <row r="196" spans="1:5" x14ac:dyDescent="0.25">
      <c r="A196" s="2">
        <v>101921</v>
      </c>
      <c r="B196" s="2" t="s">
        <v>8124</v>
      </c>
      <c r="C196" s="2" t="s">
        <v>19775</v>
      </c>
      <c r="D196" s="2" t="s">
        <v>19776</v>
      </c>
      <c r="E196" s="2">
        <v>106695</v>
      </c>
    </row>
    <row r="197" spans="1:5" x14ac:dyDescent="0.25">
      <c r="A197" s="2">
        <v>201703</v>
      </c>
      <c r="B197" s="2" t="s">
        <v>19773</v>
      </c>
      <c r="C197" s="2" t="s">
        <v>19774</v>
      </c>
      <c r="D197" s="2" t="s">
        <v>10795</v>
      </c>
      <c r="E197" s="2">
        <v>201655</v>
      </c>
    </row>
    <row r="198" spans="1:5" x14ac:dyDescent="0.25">
      <c r="A198" s="2">
        <v>201243</v>
      </c>
      <c r="B198" s="2" t="s">
        <v>19771</v>
      </c>
      <c r="C198" s="2" t="s">
        <v>19772</v>
      </c>
      <c r="D198" s="2" t="s">
        <v>15529</v>
      </c>
      <c r="E198" s="2">
        <v>201703</v>
      </c>
    </row>
    <row r="199" spans="1:5" x14ac:dyDescent="0.25">
      <c r="A199" s="2">
        <v>106375</v>
      </c>
      <c r="B199" s="2" t="s">
        <v>19769</v>
      </c>
      <c r="C199" s="2" t="s">
        <v>19770</v>
      </c>
      <c r="D199" s="2" t="s">
        <v>10756</v>
      </c>
      <c r="E199" s="2">
        <v>106862</v>
      </c>
    </row>
    <row r="200" spans="1:5" x14ac:dyDescent="0.25">
      <c r="A200" s="2">
        <v>106281</v>
      </c>
      <c r="B200" s="2" t="s">
        <v>19767</v>
      </c>
      <c r="C200" s="2" t="s">
        <v>19768</v>
      </c>
      <c r="D200" s="2" t="s">
        <v>10803</v>
      </c>
      <c r="E200" s="2">
        <v>106861</v>
      </c>
    </row>
    <row r="201" spans="1:5" x14ac:dyDescent="0.25">
      <c r="A201" s="2">
        <v>106261</v>
      </c>
      <c r="B201" s="2" t="s">
        <v>19765</v>
      </c>
      <c r="C201" s="2" t="s">
        <v>19766</v>
      </c>
      <c r="D201" s="2" t="s">
        <v>14972</v>
      </c>
      <c r="E201" s="2">
        <v>106858</v>
      </c>
    </row>
    <row r="202" spans="1:5" x14ac:dyDescent="0.25">
      <c r="A202" s="2">
        <v>106282</v>
      </c>
      <c r="B202" s="2" t="s">
        <v>19763</v>
      </c>
      <c r="C202" s="2" t="s">
        <v>19764</v>
      </c>
      <c r="D202" s="2" t="s">
        <v>18532</v>
      </c>
      <c r="E202" s="2">
        <v>106861</v>
      </c>
    </row>
    <row r="203" spans="1:5" x14ac:dyDescent="0.25">
      <c r="A203" s="2">
        <v>106283</v>
      </c>
      <c r="B203" s="2" t="s">
        <v>19761</v>
      </c>
      <c r="C203" s="2" t="s">
        <v>19762</v>
      </c>
      <c r="D203" s="2" t="s">
        <v>10764</v>
      </c>
      <c r="E203" s="2">
        <v>106861</v>
      </c>
    </row>
    <row r="204" spans="1:5" x14ac:dyDescent="0.25">
      <c r="A204" s="2">
        <v>106376</v>
      </c>
      <c r="B204" s="2" t="s">
        <v>19759</v>
      </c>
      <c r="C204" s="2" t="s">
        <v>19760</v>
      </c>
      <c r="D204" s="2" t="s">
        <v>10756</v>
      </c>
      <c r="E204" s="2">
        <v>106862</v>
      </c>
    </row>
    <row r="205" spans="1:5" x14ac:dyDescent="0.25">
      <c r="A205" s="2">
        <v>106377</v>
      </c>
      <c r="B205" s="2" t="s">
        <v>19757</v>
      </c>
      <c r="C205" s="2" t="s">
        <v>19758</v>
      </c>
      <c r="D205" s="2" t="s">
        <v>11469</v>
      </c>
      <c r="E205" s="2">
        <v>106862</v>
      </c>
    </row>
    <row r="206" spans="1:5" x14ac:dyDescent="0.25">
      <c r="A206" s="2">
        <v>106867</v>
      </c>
      <c r="B206" s="2" t="s">
        <v>19756</v>
      </c>
      <c r="C206" s="2" t="s">
        <v>10996</v>
      </c>
      <c r="D206" s="2" t="s">
        <v>11915</v>
      </c>
      <c r="E206" s="2">
        <v>106871</v>
      </c>
    </row>
    <row r="207" spans="1:5" x14ac:dyDescent="0.25">
      <c r="A207" s="2">
        <v>106625</v>
      </c>
      <c r="B207" s="2" t="s">
        <v>14030</v>
      </c>
      <c r="C207" s="2" t="s">
        <v>14029</v>
      </c>
      <c r="D207" s="2" t="s">
        <v>10877</v>
      </c>
      <c r="E207" s="2">
        <v>106861</v>
      </c>
    </row>
    <row r="208" spans="1:5" x14ac:dyDescent="0.25">
      <c r="A208" s="2">
        <v>100338</v>
      </c>
      <c r="B208" s="2" t="s">
        <v>505</v>
      </c>
      <c r="C208" s="2" t="s">
        <v>19755</v>
      </c>
      <c r="D208" s="2" t="s">
        <v>19701</v>
      </c>
      <c r="E208" s="2">
        <v>106625</v>
      </c>
    </row>
    <row r="209" spans="1:5" x14ac:dyDescent="0.25">
      <c r="A209" s="2">
        <v>100346</v>
      </c>
      <c r="B209" s="2" t="s">
        <v>2628</v>
      </c>
      <c r="C209" s="2" t="s">
        <v>19754</v>
      </c>
      <c r="D209" s="2" t="s">
        <v>14029</v>
      </c>
      <c r="E209" s="2">
        <v>106625</v>
      </c>
    </row>
    <row r="210" spans="1:5" x14ac:dyDescent="0.25">
      <c r="A210" s="2">
        <v>100370</v>
      </c>
      <c r="B210" s="2" t="s">
        <v>5016</v>
      </c>
      <c r="C210" s="2" t="s">
        <v>19753</v>
      </c>
      <c r="D210" s="2" t="s">
        <v>14029</v>
      </c>
      <c r="E210" s="2">
        <v>106625</v>
      </c>
    </row>
    <row r="211" spans="1:5" x14ac:dyDescent="0.25">
      <c r="A211" s="2">
        <v>100413</v>
      </c>
      <c r="B211" s="2" t="s">
        <v>2707</v>
      </c>
      <c r="C211" s="2" t="s">
        <v>19752</v>
      </c>
      <c r="D211" s="2" t="s">
        <v>14029</v>
      </c>
      <c r="E211" s="2">
        <v>106625</v>
      </c>
    </row>
    <row r="212" spans="1:5" x14ac:dyDescent="0.25">
      <c r="A212" s="2">
        <v>100339</v>
      </c>
      <c r="B212" s="2" t="s">
        <v>3252</v>
      </c>
      <c r="C212" s="2" t="s">
        <v>19751</v>
      </c>
      <c r="D212" s="2" t="s">
        <v>14029</v>
      </c>
      <c r="E212" s="2">
        <v>106625</v>
      </c>
    </row>
    <row r="213" spans="1:5" x14ac:dyDescent="0.25">
      <c r="A213" s="2">
        <v>100340</v>
      </c>
      <c r="B213" s="2" t="s">
        <v>3359</v>
      </c>
      <c r="C213" s="2" t="s">
        <v>19750</v>
      </c>
      <c r="D213" s="2" t="s">
        <v>14029</v>
      </c>
      <c r="E213" s="2">
        <v>106625</v>
      </c>
    </row>
    <row r="214" spans="1:5" x14ac:dyDescent="0.25">
      <c r="A214" s="2">
        <v>100341</v>
      </c>
      <c r="B214" s="2" t="s">
        <v>8925</v>
      </c>
      <c r="C214" s="2" t="s">
        <v>19749</v>
      </c>
      <c r="D214" s="2" t="s">
        <v>14029</v>
      </c>
      <c r="E214" s="2">
        <v>106625</v>
      </c>
    </row>
    <row r="215" spans="1:5" x14ac:dyDescent="0.25">
      <c r="A215" s="2">
        <v>100347</v>
      </c>
      <c r="B215" s="2" t="s">
        <v>2130</v>
      </c>
      <c r="C215" s="2" t="s">
        <v>19748</v>
      </c>
      <c r="D215" s="2" t="s">
        <v>14029</v>
      </c>
      <c r="E215" s="2">
        <v>106625</v>
      </c>
    </row>
    <row r="216" spans="1:5" x14ac:dyDescent="0.25">
      <c r="A216" s="2">
        <v>100348</v>
      </c>
      <c r="B216" s="2" t="s">
        <v>950</v>
      </c>
      <c r="C216" s="2" t="s">
        <v>19704</v>
      </c>
      <c r="D216" s="2" t="s">
        <v>14029</v>
      </c>
      <c r="E216" s="2">
        <v>106625</v>
      </c>
    </row>
    <row r="217" spans="1:5" x14ac:dyDescent="0.25">
      <c r="A217" s="2">
        <v>100355</v>
      </c>
      <c r="B217" s="2" t="s">
        <v>1683</v>
      </c>
      <c r="C217" s="2" t="s">
        <v>19747</v>
      </c>
      <c r="D217" s="2" t="s">
        <v>14029</v>
      </c>
      <c r="E217" s="2">
        <v>106625</v>
      </c>
    </row>
    <row r="218" spans="1:5" x14ac:dyDescent="0.25">
      <c r="A218" s="2">
        <v>100357</v>
      </c>
      <c r="B218" s="2" t="s">
        <v>7054</v>
      </c>
      <c r="C218" s="2" t="s">
        <v>19746</v>
      </c>
      <c r="D218" s="2" t="s">
        <v>14029</v>
      </c>
      <c r="E218" s="2">
        <v>106625</v>
      </c>
    </row>
    <row r="219" spans="1:5" x14ac:dyDescent="0.25">
      <c r="A219" s="2">
        <v>100358</v>
      </c>
      <c r="B219" s="2" t="s">
        <v>1387</v>
      </c>
      <c r="C219" s="2" t="s">
        <v>19680</v>
      </c>
      <c r="D219" s="2" t="s">
        <v>14029</v>
      </c>
      <c r="E219" s="2">
        <v>106625</v>
      </c>
    </row>
    <row r="220" spans="1:5" x14ac:dyDescent="0.25">
      <c r="A220" s="2">
        <v>100360</v>
      </c>
      <c r="B220" s="2" t="s">
        <v>8094</v>
      </c>
      <c r="C220" s="2" t="s">
        <v>19745</v>
      </c>
      <c r="D220" s="2" t="s">
        <v>14029</v>
      </c>
      <c r="E220" s="2">
        <v>106625</v>
      </c>
    </row>
    <row r="221" spans="1:5" x14ac:dyDescent="0.25">
      <c r="A221" s="2">
        <v>100364</v>
      </c>
      <c r="B221" s="2" t="s">
        <v>9797</v>
      </c>
      <c r="C221" s="2" t="s">
        <v>19744</v>
      </c>
      <c r="D221" s="2" t="s">
        <v>14029</v>
      </c>
      <c r="E221" s="2">
        <v>106625</v>
      </c>
    </row>
    <row r="222" spans="1:5" x14ac:dyDescent="0.25">
      <c r="A222" s="2">
        <v>100368</v>
      </c>
      <c r="B222" s="2" t="s">
        <v>8134</v>
      </c>
      <c r="C222" s="2" t="s">
        <v>19743</v>
      </c>
      <c r="D222" s="2" t="s">
        <v>14029</v>
      </c>
      <c r="E222" s="2">
        <v>106625</v>
      </c>
    </row>
    <row r="223" spans="1:5" x14ac:dyDescent="0.25">
      <c r="A223" s="2">
        <v>100374</v>
      </c>
      <c r="B223" s="2" t="s">
        <v>9666</v>
      </c>
      <c r="C223" s="2" t="s">
        <v>19713</v>
      </c>
      <c r="D223" s="2" t="s">
        <v>14029</v>
      </c>
      <c r="E223" s="2">
        <v>106625</v>
      </c>
    </row>
    <row r="224" spans="1:5" x14ac:dyDescent="0.25">
      <c r="A224" s="2">
        <v>100375</v>
      </c>
      <c r="B224" s="2" t="s">
        <v>9786</v>
      </c>
      <c r="C224" s="2" t="s">
        <v>19742</v>
      </c>
      <c r="D224" s="2" t="s">
        <v>14029</v>
      </c>
      <c r="E224" s="2">
        <v>106625</v>
      </c>
    </row>
    <row r="225" spans="1:5" x14ac:dyDescent="0.25">
      <c r="A225" s="2">
        <v>100376</v>
      </c>
      <c r="B225" s="2" t="s">
        <v>3254</v>
      </c>
      <c r="C225" s="2" t="s">
        <v>19741</v>
      </c>
      <c r="D225" s="2" t="s">
        <v>14029</v>
      </c>
      <c r="E225" s="2">
        <v>106625</v>
      </c>
    </row>
    <row r="226" spans="1:5" x14ac:dyDescent="0.25">
      <c r="A226" s="2">
        <v>100378</v>
      </c>
      <c r="B226" s="2" t="s">
        <v>2706</v>
      </c>
      <c r="C226" s="2" t="s">
        <v>19740</v>
      </c>
      <c r="D226" s="2" t="s">
        <v>14029</v>
      </c>
      <c r="E226" s="2">
        <v>106625</v>
      </c>
    </row>
    <row r="227" spans="1:5" x14ac:dyDescent="0.25">
      <c r="A227" s="2">
        <v>100379</v>
      </c>
      <c r="B227" s="2" t="s">
        <v>2146</v>
      </c>
      <c r="C227" s="2" t="s">
        <v>19701</v>
      </c>
      <c r="D227" s="2" t="s">
        <v>14029</v>
      </c>
      <c r="E227" s="2">
        <v>106625</v>
      </c>
    </row>
    <row r="228" spans="1:5" x14ac:dyDescent="0.25">
      <c r="A228" s="2">
        <v>100386</v>
      </c>
      <c r="B228" s="2" t="s">
        <v>5260</v>
      </c>
      <c r="C228" s="2" t="s">
        <v>19739</v>
      </c>
      <c r="D228" s="2" t="s">
        <v>14029</v>
      </c>
      <c r="E228" s="2">
        <v>106625</v>
      </c>
    </row>
    <row r="229" spans="1:5" x14ac:dyDescent="0.25">
      <c r="A229" s="2">
        <v>100404</v>
      </c>
      <c r="B229" s="2" t="s">
        <v>1722</v>
      </c>
      <c r="C229" s="2" t="s">
        <v>19738</v>
      </c>
      <c r="D229" s="2" t="s">
        <v>14029</v>
      </c>
      <c r="E229" s="2">
        <v>106625</v>
      </c>
    </row>
    <row r="230" spans="1:5" x14ac:dyDescent="0.25">
      <c r="A230" s="2">
        <v>100407</v>
      </c>
      <c r="B230" s="2" t="s">
        <v>1713</v>
      </c>
      <c r="C230" s="2" t="s">
        <v>19678</v>
      </c>
      <c r="D230" s="2" t="s">
        <v>14029</v>
      </c>
      <c r="E230" s="2">
        <v>106625</v>
      </c>
    </row>
    <row r="231" spans="1:5" x14ac:dyDescent="0.25">
      <c r="A231" s="2">
        <v>100409</v>
      </c>
      <c r="B231" s="2" t="s">
        <v>7014</v>
      </c>
      <c r="C231" s="2" t="s">
        <v>19720</v>
      </c>
      <c r="D231" s="2" t="s">
        <v>14029</v>
      </c>
      <c r="E231" s="2">
        <v>106625</v>
      </c>
    </row>
    <row r="232" spans="1:5" x14ac:dyDescent="0.25">
      <c r="A232" s="2">
        <v>100410</v>
      </c>
      <c r="B232" s="2" t="s">
        <v>7020</v>
      </c>
      <c r="C232" s="2" t="s">
        <v>19737</v>
      </c>
      <c r="D232" s="2" t="s">
        <v>14029</v>
      </c>
      <c r="E232" s="2">
        <v>106625</v>
      </c>
    </row>
    <row r="233" spans="1:5" x14ac:dyDescent="0.25">
      <c r="A233" s="2">
        <v>100411</v>
      </c>
      <c r="B233" s="2" t="s">
        <v>2056</v>
      </c>
      <c r="C233" s="2" t="s">
        <v>19736</v>
      </c>
      <c r="D233" s="2" t="s">
        <v>14029</v>
      </c>
      <c r="E233" s="2">
        <v>106625</v>
      </c>
    </row>
    <row r="234" spans="1:5" x14ac:dyDescent="0.25">
      <c r="A234" s="2">
        <v>100412</v>
      </c>
      <c r="B234" s="2" t="s">
        <v>1749</v>
      </c>
      <c r="C234" s="2" t="s">
        <v>19735</v>
      </c>
      <c r="D234" s="2" t="s">
        <v>14029</v>
      </c>
      <c r="E234" s="2">
        <v>106625</v>
      </c>
    </row>
    <row r="235" spans="1:5" x14ac:dyDescent="0.25">
      <c r="A235" s="2">
        <v>100337</v>
      </c>
      <c r="B235" s="2" t="s">
        <v>3441</v>
      </c>
      <c r="C235" s="2" t="s">
        <v>19690</v>
      </c>
      <c r="D235" s="2" t="s">
        <v>14029</v>
      </c>
      <c r="E235" s="2">
        <v>106625</v>
      </c>
    </row>
    <row r="236" spans="1:5" x14ac:dyDescent="0.25">
      <c r="A236" s="2">
        <v>100342</v>
      </c>
      <c r="B236" s="2" t="s">
        <v>9505</v>
      </c>
      <c r="C236" s="2" t="s">
        <v>19718</v>
      </c>
      <c r="D236" s="2" t="s">
        <v>14029</v>
      </c>
      <c r="E236" s="2">
        <v>106625</v>
      </c>
    </row>
    <row r="237" spans="1:5" x14ac:dyDescent="0.25">
      <c r="A237" s="2">
        <v>100344</v>
      </c>
      <c r="B237" s="2" t="s">
        <v>921</v>
      </c>
      <c r="C237" s="2" t="s">
        <v>19715</v>
      </c>
      <c r="D237" s="2" t="s">
        <v>14029</v>
      </c>
      <c r="E237" s="2">
        <v>106625</v>
      </c>
    </row>
    <row r="238" spans="1:5" x14ac:dyDescent="0.25">
      <c r="A238" s="2">
        <v>100349</v>
      </c>
      <c r="B238" s="2" t="s">
        <v>9565</v>
      </c>
      <c r="C238" s="2" t="s">
        <v>19688</v>
      </c>
      <c r="D238" s="2" t="s">
        <v>14029</v>
      </c>
      <c r="E238" s="2">
        <v>106625</v>
      </c>
    </row>
    <row r="239" spans="1:5" x14ac:dyDescent="0.25">
      <c r="A239" s="2">
        <v>100356</v>
      </c>
      <c r="B239" s="2" t="s">
        <v>9690</v>
      </c>
      <c r="C239" s="2" t="s">
        <v>19734</v>
      </c>
      <c r="D239" s="2" t="s">
        <v>14029</v>
      </c>
      <c r="E239" s="2">
        <v>106625</v>
      </c>
    </row>
    <row r="240" spans="1:5" x14ac:dyDescent="0.25">
      <c r="A240" s="2">
        <v>100366</v>
      </c>
      <c r="B240" s="2" t="s">
        <v>909</v>
      </c>
      <c r="C240" s="2" t="s">
        <v>19733</v>
      </c>
      <c r="D240" s="2" t="s">
        <v>14029</v>
      </c>
      <c r="E240" s="2">
        <v>106625</v>
      </c>
    </row>
    <row r="241" spans="1:5" x14ac:dyDescent="0.25">
      <c r="A241" s="2">
        <v>100373</v>
      </c>
      <c r="B241" s="2" t="s">
        <v>914</v>
      </c>
      <c r="C241" s="2" t="s">
        <v>19683</v>
      </c>
      <c r="D241" s="2" t="s">
        <v>14029</v>
      </c>
      <c r="E241" s="2">
        <v>106625</v>
      </c>
    </row>
    <row r="242" spans="1:5" x14ac:dyDescent="0.25">
      <c r="A242" s="2">
        <v>100383</v>
      </c>
      <c r="B242" s="2" t="s">
        <v>9702</v>
      </c>
      <c r="C242" s="2" t="s">
        <v>19696</v>
      </c>
      <c r="D242" s="2" t="s">
        <v>14029</v>
      </c>
      <c r="E242" s="2">
        <v>106625</v>
      </c>
    </row>
    <row r="243" spans="1:5" x14ac:dyDescent="0.25">
      <c r="A243" s="2">
        <v>100385</v>
      </c>
      <c r="B243" s="2" t="s">
        <v>923</v>
      </c>
      <c r="C243" s="2" t="s">
        <v>19732</v>
      </c>
      <c r="D243" s="2" t="s">
        <v>14029</v>
      </c>
      <c r="E243" s="2">
        <v>106625</v>
      </c>
    </row>
    <row r="244" spans="1:5" x14ac:dyDescent="0.25">
      <c r="A244" s="2">
        <v>100387</v>
      </c>
      <c r="B244" s="2" t="s">
        <v>918</v>
      </c>
      <c r="C244" s="2" t="s">
        <v>19731</v>
      </c>
      <c r="D244" s="2" t="s">
        <v>14029</v>
      </c>
      <c r="E244" s="2">
        <v>106625</v>
      </c>
    </row>
    <row r="245" spans="1:5" x14ac:dyDescent="0.25">
      <c r="A245" s="2">
        <v>100389</v>
      </c>
      <c r="B245" s="2" t="s">
        <v>9684</v>
      </c>
      <c r="C245" s="2" t="s">
        <v>19692</v>
      </c>
      <c r="D245" s="2" t="s">
        <v>14029</v>
      </c>
      <c r="E245" s="2">
        <v>106625</v>
      </c>
    </row>
    <row r="246" spans="1:5" x14ac:dyDescent="0.25">
      <c r="A246" s="2">
        <v>100395</v>
      </c>
      <c r="B246" s="2" t="s">
        <v>907</v>
      </c>
      <c r="C246" s="2" t="s">
        <v>19685</v>
      </c>
      <c r="D246" s="2" t="s">
        <v>14029</v>
      </c>
      <c r="E246" s="2">
        <v>106625</v>
      </c>
    </row>
    <row r="247" spans="1:5" x14ac:dyDescent="0.25">
      <c r="A247" s="2">
        <v>100396</v>
      </c>
      <c r="B247" s="2" t="s">
        <v>9561</v>
      </c>
      <c r="C247" s="2" t="s">
        <v>19730</v>
      </c>
      <c r="D247" s="2" t="s">
        <v>14029</v>
      </c>
      <c r="E247" s="2">
        <v>106625</v>
      </c>
    </row>
    <row r="248" spans="1:5" x14ac:dyDescent="0.25">
      <c r="A248" s="2">
        <v>100398</v>
      </c>
      <c r="B248" s="2" t="s">
        <v>9528</v>
      </c>
      <c r="C248" s="2" t="s">
        <v>19729</v>
      </c>
      <c r="D248" s="2" t="s">
        <v>14029</v>
      </c>
      <c r="E248" s="2">
        <v>106625</v>
      </c>
    </row>
    <row r="249" spans="1:5" x14ac:dyDescent="0.25">
      <c r="A249" s="2">
        <v>100403</v>
      </c>
      <c r="B249" s="2" t="s">
        <v>899</v>
      </c>
      <c r="C249" s="2" t="s">
        <v>19728</v>
      </c>
      <c r="D249" s="2" t="s">
        <v>14029</v>
      </c>
      <c r="E249" s="2">
        <v>106625</v>
      </c>
    </row>
    <row r="250" spans="1:5" x14ac:dyDescent="0.25">
      <c r="A250" s="2">
        <v>100415</v>
      </c>
      <c r="B250" s="2" t="s">
        <v>9516</v>
      </c>
      <c r="C250" s="2" t="s">
        <v>19727</v>
      </c>
      <c r="D250" s="2" t="s">
        <v>14029</v>
      </c>
      <c r="E250" s="2">
        <v>106625</v>
      </c>
    </row>
    <row r="251" spans="1:5" x14ac:dyDescent="0.25">
      <c r="A251" s="2">
        <v>100343</v>
      </c>
      <c r="B251" s="2" t="s">
        <v>8455</v>
      </c>
      <c r="C251" s="2" t="s">
        <v>19726</v>
      </c>
      <c r="D251" s="2" t="s">
        <v>14029</v>
      </c>
      <c r="E251" s="2">
        <v>106625</v>
      </c>
    </row>
    <row r="252" spans="1:5" x14ac:dyDescent="0.25">
      <c r="A252" s="2">
        <v>100350</v>
      </c>
      <c r="B252" s="2" t="s">
        <v>8499</v>
      </c>
      <c r="C252" s="2" t="s">
        <v>19699</v>
      </c>
      <c r="D252" s="2" t="s">
        <v>14029</v>
      </c>
      <c r="E252" s="2">
        <v>106625</v>
      </c>
    </row>
    <row r="253" spans="1:5" x14ac:dyDescent="0.25">
      <c r="A253" s="2">
        <v>100354</v>
      </c>
      <c r="B253" s="2" t="s">
        <v>8520</v>
      </c>
      <c r="C253" s="2" t="s">
        <v>19725</v>
      </c>
      <c r="D253" s="2" t="s">
        <v>14029</v>
      </c>
      <c r="E253" s="2">
        <v>106625</v>
      </c>
    </row>
    <row r="254" spans="1:5" x14ac:dyDescent="0.25">
      <c r="A254" s="2">
        <v>100381</v>
      </c>
      <c r="B254" s="2" t="s">
        <v>8511</v>
      </c>
      <c r="C254" s="2" t="s">
        <v>19724</v>
      </c>
      <c r="D254" s="2" t="s">
        <v>14029</v>
      </c>
      <c r="E254" s="2">
        <v>106625</v>
      </c>
    </row>
    <row r="255" spans="1:5" x14ac:dyDescent="0.25">
      <c r="A255" s="2">
        <v>100384</v>
      </c>
      <c r="B255" s="2" t="s">
        <v>8496</v>
      </c>
      <c r="C255" s="2" t="s">
        <v>19723</v>
      </c>
      <c r="D255" s="2" t="s">
        <v>14029</v>
      </c>
      <c r="E255" s="2">
        <v>106625</v>
      </c>
    </row>
    <row r="256" spans="1:5" x14ac:dyDescent="0.25">
      <c r="A256" s="2">
        <v>100397</v>
      </c>
      <c r="B256" s="2" t="s">
        <v>8458</v>
      </c>
      <c r="C256" s="2" t="s">
        <v>19722</v>
      </c>
      <c r="D256" s="2" t="s">
        <v>14029</v>
      </c>
      <c r="E256" s="2">
        <v>106625</v>
      </c>
    </row>
    <row r="257" spans="1:5" x14ac:dyDescent="0.25">
      <c r="A257" s="2">
        <v>100351</v>
      </c>
      <c r="B257" s="2" t="s">
        <v>8908</v>
      </c>
      <c r="C257" s="2" t="s">
        <v>19721</v>
      </c>
      <c r="D257" s="2" t="s">
        <v>19713</v>
      </c>
      <c r="E257" s="2">
        <v>106625</v>
      </c>
    </row>
    <row r="258" spans="1:5" x14ac:dyDescent="0.25">
      <c r="A258" s="2">
        <v>100352</v>
      </c>
      <c r="B258" s="2" t="s">
        <v>7016</v>
      </c>
      <c r="C258" s="2" t="s">
        <v>19719</v>
      </c>
      <c r="D258" s="2" t="s">
        <v>19720</v>
      </c>
      <c r="E258" s="2">
        <v>106625</v>
      </c>
    </row>
    <row r="259" spans="1:5" x14ac:dyDescent="0.25">
      <c r="A259" s="2">
        <v>100353</v>
      </c>
      <c r="B259" s="2" t="s">
        <v>9508</v>
      </c>
      <c r="C259" s="2" t="s">
        <v>19717</v>
      </c>
      <c r="D259" s="2" t="s">
        <v>19718</v>
      </c>
      <c r="E259" s="2">
        <v>106625</v>
      </c>
    </row>
    <row r="260" spans="1:5" x14ac:dyDescent="0.25">
      <c r="A260" s="2">
        <v>100359</v>
      </c>
      <c r="B260" s="2" t="s">
        <v>7006</v>
      </c>
      <c r="C260" s="2" t="s">
        <v>19716</v>
      </c>
      <c r="D260" s="2" t="s">
        <v>19680</v>
      </c>
      <c r="E260" s="2">
        <v>106625</v>
      </c>
    </row>
    <row r="261" spans="1:5" x14ac:dyDescent="0.25">
      <c r="A261" s="2">
        <v>100362</v>
      </c>
      <c r="B261" s="2" t="s">
        <v>792</v>
      </c>
      <c r="C261" s="2" t="s">
        <v>19714</v>
      </c>
      <c r="D261" s="2" t="s">
        <v>19715</v>
      </c>
      <c r="E261" s="2">
        <v>106625</v>
      </c>
    </row>
    <row r="262" spans="1:5" x14ac:dyDescent="0.25">
      <c r="A262" s="2">
        <v>100363</v>
      </c>
      <c r="B262" s="2" t="s">
        <v>8909</v>
      </c>
      <c r="C262" s="2" t="s">
        <v>19712</v>
      </c>
      <c r="D262" s="2" t="s">
        <v>19713</v>
      </c>
      <c r="E262" s="2">
        <v>106625</v>
      </c>
    </row>
    <row r="263" spans="1:5" x14ac:dyDescent="0.25">
      <c r="A263" s="2">
        <v>100365</v>
      </c>
      <c r="B263" s="2" t="s">
        <v>9568</v>
      </c>
      <c r="C263" s="2" t="s">
        <v>19711</v>
      </c>
      <c r="D263" s="2" t="s">
        <v>19688</v>
      </c>
      <c r="E263" s="2">
        <v>106625</v>
      </c>
    </row>
    <row r="264" spans="1:5" x14ac:dyDescent="0.25">
      <c r="A264" s="2">
        <v>100367</v>
      </c>
      <c r="B264" s="2" t="s">
        <v>8272</v>
      </c>
      <c r="C264" s="2" t="s">
        <v>19710</v>
      </c>
      <c r="D264" s="2" t="s">
        <v>19678</v>
      </c>
      <c r="E264" s="2">
        <v>106625</v>
      </c>
    </row>
    <row r="265" spans="1:5" x14ac:dyDescent="0.25">
      <c r="A265" s="2">
        <v>100345</v>
      </c>
      <c r="B265" s="2" t="s">
        <v>7915</v>
      </c>
      <c r="C265" s="2" t="s">
        <v>19709</v>
      </c>
      <c r="D265" s="2" t="s">
        <v>14029</v>
      </c>
      <c r="E265" s="2">
        <v>106625</v>
      </c>
    </row>
    <row r="266" spans="1:5" x14ac:dyDescent="0.25">
      <c r="A266" s="2">
        <v>100361</v>
      </c>
      <c r="B266" s="2" t="s">
        <v>2249</v>
      </c>
      <c r="C266" s="2" t="s">
        <v>19708</v>
      </c>
      <c r="D266" s="2" t="s">
        <v>14029</v>
      </c>
      <c r="E266" s="2">
        <v>106625</v>
      </c>
    </row>
    <row r="267" spans="1:5" x14ac:dyDescent="0.25">
      <c r="A267" s="2">
        <v>100377</v>
      </c>
      <c r="B267" s="2" t="s">
        <v>2269</v>
      </c>
      <c r="C267" s="2" t="s">
        <v>19707</v>
      </c>
      <c r="D267" s="2" t="s">
        <v>14029</v>
      </c>
      <c r="E267" s="2">
        <v>106625</v>
      </c>
    </row>
    <row r="268" spans="1:5" x14ac:dyDescent="0.25">
      <c r="A268" s="2">
        <v>100414</v>
      </c>
      <c r="B268" s="2" t="s">
        <v>3544</v>
      </c>
      <c r="C268" s="2" t="s">
        <v>19706</v>
      </c>
      <c r="D268" s="2" t="s">
        <v>14029</v>
      </c>
      <c r="E268" s="2">
        <v>106625</v>
      </c>
    </row>
    <row r="269" spans="1:5" x14ac:dyDescent="0.25">
      <c r="A269" s="2">
        <v>100369</v>
      </c>
      <c r="B269" s="2" t="s">
        <v>7059</v>
      </c>
      <c r="C269" s="2" t="s">
        <v>19705</v>
      </c>
      <c r="D269" s="2" t="s">
        <v>19680</v>
      </c>
      <c r="E269" s="2">
        <v>106625</v>
      </c>
    </row>
    <row r="270" spans="1:5" x14ac:dyDescent="0.25">
      <c r="A270" s="2">
        <v>100371</v>
      </c>
      <c r="B270" s="2" t="s">
        <v>952</v>
      </c>
      <c r="C270" s="2" t="s">
        <v>19703</v>
      </c>
      <c r="D270" s="2" t="s">
        <v>19704</v>
      </c>
      <c r="E270" s="2">
        <v>106625</v>
      </c>
    </row>
    <row r="271" spans="1:5" x14ac:dyDescent="0.25">
      <c r="A271" s="2">
        <v>100372</v>
      </c>
      <c r="B271" s="2" t="s">
        <v>927</v>
      </c>
      <c r="C271" s="2" t="s">
        <v>19702</v>
      </c>
      <c r="D271" s="2" t="s">
        <v>19683</v>
      </c>
      <c r="E271" s="2">
        <v>106625</v>
      </c>
    </row>
    <row r="272" spans="1:5" x14ac:dyDescent="0.25">
      <c r="A272" s="2">
        <v>100380</v>
      </c>
      <c r="B272" s="2" t="s">
        <v>1084</v>
      </c>
      <c r="C272" s="2" t="s">
        <v>19700</v>
      </c>
      <c r="D272" s="2" t="s">
        <v>19701</v>
      </c>
      <c r="E272" s="2">
        <v>106625</v>
      </c>
    </row>
    <row r="273" spans="1:5" x14ac:dyDescent="0.25">
      <c r="A273" s="2">
        <v>100382</v>
      </c>
      <c r="B273" s="2" t="s">
        <v>8408</v>
      </c>
      <c r="C273" s="2" t="s">
        <v>19698</v>
      </c>
      <c r="D273" s="2" t="s">
        <v>19699</v>
      </c>
      <c r="E273" s="2">
        <v>106625</v>
      </c>
    </row>
    <row r="274" spans="1:5" x14ac:dyDescent="0.25">
      <c r="A274" s="2">
        <v>100388</v>
      </c>
      <c r="B274" s="2" t="s">
        <v>9498</v>
      </c>
      <c r="C274" s="2" t="s">
        <v>19697</v>
      </c>
      <c r="D274" s="2" t="s">
        <v>19688</v>
      </c>
      <c r="E274" s="2">
        <v>106625</v>
      </c>
    </row>
    <row r="275" spans="1:5" x14ac:dyDescent="0.25">
      <c r="A275" s="2">
        <v>100390</v>
      </c>
      <c r="B275" s="2" t="s">
        <v>9712</v>
      </c>
      <c r="C275" s="2" t="s">
        <v>19695</v>
      </c>
      <c r="D275" s="2" t="s">
        <v>19696</v>
      </c>
      <c r="E275" s="2">
        <v>106625</v>
      </c>
    </row>
    <row r="276" spans="1:5" x14ac:dyDescent="0.25">
      <c r="A276" s="2">
        <v>100391</v>
      </c>
      <c r="B276" s="2" t="s">
        <v>4052</v>
      </c>
      <c r="C276" s="2" t="s">
        <v>19694</v>
      </c>
      <c r="D276" s="2" t="s">
        <v>19690</v>
      </c>
      <c r="E276" s="2">
        <v>106625</v>
      </c>
    </row>
    <row r="277" spans="1:5" x14ac:dyDescent="0.25">
      <c r="A277" s="2">
        <v>100392</v>
      </c>
      <c r="B277" s="2" t="s">
        <v>4060</v>
      </c>
      <c r="C277" s="2" t="s">
        <v>19693</v>
      </c>
      <c r="D277" s="2" t="s">
        <v>19683</v>
      </c>
      <c r="E277" s="2">
        <v>106625</v>
      </c>
    </row>
    <row r="278" spans="1:5" x14ac:dyDescent="0.25">
      <c r="A278" s="2">
        <v>100393</v>
      </c>
      <c r="B278" s="2" t="s">
        <v>9661</v>
      </c>
      <c r="C278" s="2" t="s">
        <v>19691</v>
      </c>
      <c r="D278" s="2" t="s">
        <v>19692</v>
      </c>
      <c r="E278" s="2">
        <v>106625</v>
      </c>
    </row>
    <row r="279" spans="1:5" x14ac:dyDescent="0.25">
      <c r="A279" s="2">
        <v>100394</v>
      </c>
      <c r="B279" s="2" t="s">
        <v>4055</v>
      </c>
      <c r="C279" s="2" t="s">
        <v>19689</v>
      </c>
      <c r="D279" s="2" t="s">
        <v>19690</v>
      </c>
      <c r="E279" s="2">
        <v>106625</v>
      </c>
    </row>
    <row r="280" spans="1:5" x14ac:dyDescent="0.25">
      <c r="A280" s="2">
        <v>100399</v>
      </c>
      <c r="B280" s="2" t="s">
        <v>9522</v>
      </c>
      <c r="C280" s="2" t="s">
        <v>19687</v>
      </c>
      <c r="D280" s="2" t="s">
        <v>19688</v>
      </c>
      <c r="E280" s="2">
        <v>106625</v>
      </c>
    </row>
    <row r="281" spans="1:5" x14ac:dyDescent="0.25">
      <c r="A281" s="2">
        <v>100400</v>
      </c>
      <c r="B281" s="2" t="s">
        <v>949</v>
      </c>
      <c r="C281" s="2" t="s">
        <v>19686</v>
      </c>
      <c r="D281" s="2" t="s">
        <v>19685</v>
      </c>
      <c r="E281" s="2">
        <v>106625</v>
      </c>
    </row>
    <row r="282" spans="1:5" x14ac:dyDescent="0.25">
      <c r="A282" s="2">
        <v>100401</v>
      </c>
      <c r="B282" s="2" t="s">
        <v>902</v>
      </c>
      <c r="C282" s="2" t="s">
        <v>19684</v>
      </c>
      <c r="D282" s="2" t="s">
        <v>19685</v>
      </c>
      <c r="E282" s="2">
        <v>106625</v>
      </c>
    </row>
    <row r="283" spans="1:5" x14ac:dyDescent="0.25">
      <c r="A283" s="2">
        <v>100402</v>
      </c>
      <c r="B283" s="2" t="s">
        <v>897</v>
      </c>
      <c r="C283" s="2" t="s">
        <v>19682</v>
      </c>
      <c r="D283" s="2" t="s">
        <v>19683</v>
      </c>
      <c r="E283" s="2">
        <v>106625</v>
      </c>
    </row>
    <row r="284" spans="1:5" x14ac:dyDescent="0.25">
      <c r="A284" s="2">
        <v>100405</v>
      </c>
      <c r="B284" s="2" t="s">
        <v>5560</v>
      </c>
      <c r="C284" s="2" t="s">
        <v>19681</v>
      </c>
      <c r="D284" s="2" t="s">
        <v>19676</v>
      </c>
      <c r="E284" s="2">
        <v>106625</v>
      </c>
    </row>
    <row r="285" spans="1:5" x14ac:dyDescent="0.25">
      <c r="A285" s="2">
        <v>100406</v>
      </c>
      <c r="B285" s="2" t="s">
        <v>1379</v>
      </c>
      <c r="C285" s="2" t="s">
        <v>19679</v>
      </c>
      <c r="D285" s="2" t="s">
        <v>19680</v>
      </c>
      <c r="E285" s="2">
        <v>106625</v>
      </c>
    </row>
    <row r="286" spans="1:5" x14ac:dyDescent="0.25">
      <c r="A286" s="2">
        <v>100408</v>
      </c>
      <c r="B286" s="2" t="s">
        <v>1714</v>
      </c>
      <c r="C286" s="2" t="s">
        <v>19677</v>
      </c>
      <c r="D286" s="2" t="s">
        <v>19678</v>
      </c>
      <c r="E286" s="2">
        <v>106625</v>
      </c>
    </row>
    <row r="287" spans="1:5" x14ac:dyDescent="0.25">
      <c r="A287" s="2">
        <v>106884</v>
      </c>
      <c r="B287" s="2" t="s">
        <v>19675</v>
      </c>
      <c r="C287" s="2" t="s">
        <v>19676</v>
      </c>
      <c r="D287" s="2" t="s">
        <v>14029</v>
      </c>
      <c r="E287" s="2">
        <v>106625</v>
      </c>
    </row>
    <row r="288" spans="1:5" x14ac:dyDescent="0.25">
      <c r="A288" s="2">
        <v>106378</v>
      </c>
      <c r="B288" s="2" t="s">
        <v>16130</v>
      </c>
      <c r="C288" s="2" t="s">
        <v>19674</v>
      </c>
      <c r="D288" s="2" t="s">
        <v>11224</v>
      </c>
      <c r="E288" s="2">
        <v>106862</v>
      </c>
    </row>
    <row r="289" spans="1:5" x14ac:dyDescent="0.25">
      <c r="A289" s="2">
        <v>106696</v>
      </c>
      <c r="B289" s="2" t="s">
        <v>19597</v>
      </c>
      <c r="C289" s="2" t="s">
        <v>19601</v>
      </c>
      <c r="D289" s="2" t="s">
        <v>10769</v>
      </c>
      <c r="E289" s="2">
        <v>106862</v>
      </c>
    </row>
    <row r="290" spans="1:5" x14ac:dyDescent="0.25">
      <c r="A290" s="2">
        <v>101923</v>
      </c>
      <c r="B290" s="2" t="s">
        <v>3819</v>
      </c>
      <c r="C290" s="2" t="s">
        <v>19672</v>
      </c>
      <c r="D290" s="2" t="s">
        <v>19596</v>
      </c>
      <c r="E290" s="2">
        <v>106696</v>
      </c>
    </row>
    <row r="291" spans="1:5" x14ac:dyDescent="0.25">
      <c r="A291" s="2">
        <v>101922</v>
      </c>
      <c r="B291" s="2" t="s">
        <v>3819</v>
      </c>
      <c r="C291" s="2" t="s">
        <v>19673</v>
      </c>
      <c r="D291" s="2" t="s">
        <v>19596</v>
      </c>
      <c r="E291" s="2">
        <v>106696</v>
      </c>
    </row>
    <row r="292" spans="1:5" x14ac:dyDescent="0.25">
      <c r="A292" s="2">
        <v>101924</v>
      </c>
      <c r="B292" s="2" t="s">
        <v>8204</v>
      </c>
      <c r="C292" s="2" t="s">
        <v>19671</v>
      </c>
      <c r="D292" s="2" t="s">
        <v>19601</v>
      </c>
      <c r="E292" s="2">
        <v>106696</v>
      </c>
    </row>
    <row r="293" spans="1:5" x14ac:dyDescent="0.25">
      <c r="A293" s="2">
        <v>101925</v>
      </c>
      <c r="B293" s="2" t="s">
        <v>3675</v>
      </c>
      <c r="C293" s="2" t="s">
        <v>19620</v>
      </c>
      <c r="D293" s="2" t="s">
        <v>19601</v>
      </c>
      <c r="E293" s="2">
        <v>106696</v>
      </c>
    </row>
    <row r="294" spans="1:5" x14ac:dyDescent="0.25">
      <c r="A294" s="2">
        <v>101926</v>
      </c>
      <c r="B294" s="2" t="s">
        <v>3675</v>
      </c>
      <c r="C294" s="2" t="s">
        <v>19670</v>
      </c>
      <c r="D294" s="2" t="s">
        <v>19601</v>
      </c>
      <c r="E294" s="2">
        <v>106696</v>
      </c>
    </row>
    <row r="295" spans="1:5" x14ac:dyDescent="0.25">
      <c r="A295" s="2">
        <v>101927</v>
      </c>
      <c r="B295" s="2" t="s">
        <v>3676</v>
      </c>
      <c r="C295" s="2" t="s">
        <v>19669</v>
      </c>
      <c r="D295" s="2" t="s">
        <v>19620</v>
      </c>
      <c r="E295" s="2">
        <v>106696</v>
      </c>
    </row>
    <row r="296" spans="1:5" x14ac:dyDescent="0.25">
      <c r="A296" s="2">
        <v>101928</v>
      </c>
      <c r="B296" s="2" t="s">
        <v>4915</v>
      </c>
      <c r="C296" s="2" t="s">
        <v>19668</v>
      </c>
      <c r="D296" s="2" t="s">
        <v>19665</v>
      </c>
      <c r="E296" s="2">
        <v>106696</v>
      </c>
    </row>
    <row r="297" spans="1:5" x14ac:dyDescent="0.25">
      <c r="A297" s="2">
        <v>101929</v>
      </c>
      <c r="B297" s="2" t="s">
        <v>3682</v>
      </c>
      <c r="C297" s="2" t="s">
        <v>19667</v>
      </c>
      <c r="D297" s="2" t="s">
        <v>19620</v>
      </c>
      <c r="E297" s="2">
        <v>106696</v>
      </c>
    </row>
    <row r="298" spans="1:5" x14ac:dyDescent="0.25">
      <c r="A298" s="2">
        <v>101930</v>
      </c>
      <c r="B298" s="2" t="s">
        <v>3728</v>
      </c>
      <c r="C298" s="2" t="s">
        <v>19666</v>
      </c>
      <c r="D298" s="2" t="s">
        <v>19601</v>
      </c>
      <c r="E298" s="2">
        <v>106696</v>
      </c>
    </row>
    <row r="299" spans="1:5" x14ac:dyDescent="0.25">
      <c r="A299" s="2">
        <v>101931</v>
      </c>
      <c r="B299" s="2" t="s">
        <v>4937</v>
      </c>
      <c r="C299" s="2" t="s">
        <v>19665</v>
      </c>
      <c r="D299" s="2" t="s">
        <v>19601</v>
      </c>
      <c r="E299" s="2">
        <v>106696</v>
      </c>
    </row>
    <row r="300" spans="1:5" x14ac:dyDescent="0.25">
      <c r="A300" s="2">
        <v>101932</v>
      </c>
      <c r="B300" s="2" t="s">
        <v>3176</v>
      </c>
      <c r="C300" s="2" t="s">
        <v>19664</v>
      </c>
      <c r="D300" s="2" t="s">
        <v>19601</v>
      </c>
      <c r="E300" s="2">
        <v>106696</v>
      </c>
    </row>
    <row r="301" spans="1:5" x14ac:dyDescent="0.25">
      <c r="A301" s="2">
        <v>101933</v>
      </c>
      <c r="B301" s="2" t="s">
        <v>3677</v>
      </c>
      <c r="C301" s="2" t="s">
        <v>19663</v>
      </c>
      <c r="D301" s="2" t="s">
        <v>19620</v>
      </c>
      <c r="E301" s="2">
        <v>106696</v>
      </c>
    </row>
    <row r="302" spans="1:5" x14ac:dyDescent="0.25">
      <c r="A302" s="2">
        <v>101934</v>
      </c>
      <c r="B302" s="2" t="s">
        <v>5646</v>
      </c>
      <c r="C302" s="2" t="s">
        <v>19662</v>
      </c>
      <c r="D302" s="2" t="s">
        <v>19596</v>
      </c>
      <c r="E302" s="2">
        <v>106696</v>
      </c>
    </row>
    <row r="303" spans="1:5" x14ac:dyDescent="0.25">
      <c r="A303" s="2">
        <v>101935</v>
      </c>
      <c r="B303" s="2" t="s">
        <v>3904</v>
      </c>
      <c r="C303" s="2" t="s">
        <v>19643</v>
      </c>
      <c r="D303" s="2" t="s">
        <v>19601</v>
      </c>
      <c r="E303" s="2">
        <v>106696</v>
      </c>
    </row>
    <row r="304" spans="1:5" x14ac:dyDescent="0.25">
      <c r="A304" s="2">
        <v>101936</v>
      </c>
      <c r="B304" s="2" t="s">
        <v>7097</v>
      </c>
      <c r="C304" s="2" t="s">
        <v>19661</v>
      </c>
      <c r="D304" s="2" t="s">
        <v>19601</v>
      </c>
      <c r="E304" s="2">
        <v>106696</v>
      </c>
    </row>
    <row r="305" spans="1:5" x14ac:dyDescent="0.25">
      <c r="A305" s="2">
        <v>101937</v>
      </c>
      <c r="B305" s="2" t="s">
        <v>1000</v>
      </c>
      <c r="C305" s="2" t="s">
        <v>19611</v>
      </c>
      <c r="D305" s="2" t="s">
        <v>19601</v>
      </c>
      <c r="E305" s="2">
        <v>106696</v>
      </c>
    </row>
    <row r="306" spans="1:5" x14ac:dyDescent="0.25">
      <c r="A306" s="2">
        <v>101938</v>
      </c>
      <c r="B306" s="2" t="s">
        <v>4666</v>
      </c>
      <c r="C306" s="2" t="s">
        <v>19660</v>
      </c>
      <c r="D306" s="2" t="s">
        <v>19601</v>
      </c>
      <c r="E306" s="2">
        <v>106696</v>
      </c>
    </row>
    <row r="307" spans="1:5" x14ac:dyDescent="0.25">
      <c r="A307" s="2">
        <v>101939</v>
      </c>
      <c r="B307" s="2" t="s">
        <v>8702</v>
      </c>
      <c r="C307" s="2" t="s">
        <v>19659</v>
      </c>
      <c r="D307" s="2" t="s">
        <v>19601</v>
      </c>
      <c r="E307" s="2">
        <v>106696</v>
      </c>
    </row>
    <row r="308" spans="1:5" x14ac:dyDescent="0.25">
      <c r="A308" s="2">
        <v>101940</v>
      </c>
      <c r="B308" s="2" t="s">
        <v>4787</v>
      </c>
      <c r="C308" s="2" t="s">
        <v>19658</v>
      </c>
      <c r="D308" s="2" t="s">
        <v>19601</v>
      </c>
      <c r="E308" s="2">
        <v>106696</v>
      </c>
    </row>
    <row r="309" spans="1:5" x14ac:dyDescent="0.25">
      <c r="A309" s="2">
        <v>101941</v>
      </c>
      <c r="B309" s="2" t="s">
        <v>3136</v>
      </c>
      <c r="C309" s="2" t="s">
        <v>19657</v>
      </c>
      <c r="D309" s="2" t="s">
        <v>19614</v>
      </c>
      <c r="E309" s="2">
        <v>106696</v>
      </c>
    </row>
    <row r="310" spans="1:5" x14ac:dyDescent="0.25">
      <c r="A310" s="2">
        <v>101942</v>
      </c>
      <c r="B310" s="2" t="s">
        <v>2909</v>
      </c>
      <c r="C310" s="2" t="s">
        <v>19656</v>
      </c>
      <c r="D310" s="2" t="s">
        <v>19601</v>
      </c>
      <c r="E310" s="2">
        <v>106696</v>
      </c>
    </row>
    <row r="311" spans="1:5" x14ac:dyDescent="0.25">
      <c r="A311" s="2">
        <v>101943</v>
      </c>
      <c r="B311" s="2" t="s">
        <v>5248</v>
      </c>
      <c r="C311" s="2" t="s">
        <v>19655</v>
      </c>
      <c r="D311" s="2" t="s">
        <v>19601</v>
      </c>
      <c r="E311" s="2">
        <v>106696</v>
      </c>
    </row>
    <row r="312" spans="1:5" x14ac:dyDescent="0.25">
      <c r="A312" s="2">
        <v>101944</v>
      </c>
      <c r="B312" s="2" t="s">
        <v>8207</v>
      </c>
      <c r="C312" s="2" t="s">
        <v>19654</v>
      </c>
      <c r="D312" s="2" t="s">
        <v>19601</v>
      </c>
      <c r="E312" s="2">
        <v>106696</v>
      </c>
    </row>
    <row r="313" spans="1:5" x14ac:dyDescent="0.25">
      <c r="A313" s="2">
        <v>101945</v>
      </c>
      <c r="B313" s="2" t="s">
        <v>3130</v>
      </c>
      <c r="C313" s="2" t="s">
        <v>19653</v>
      </c>
      <c r="D313" s="2" t="s">
        <v>19614</v>
      </c>
      <c r="E313" s="2">
        <v>106696</v>
      </c>
    </row>
    <row r="314" spans="1:5" x14ac:dyDescent="0.25">
      <c r="A314" s="2">
        <v>101946</v>
      </c>
      <c r="B314" s="2" t="s">
        <v>3674</v>
      </c>
      <c r="C314" s="2" t="s">
        <v>19596</v>
      </c>
      <c r="D314" s="2" t="s">
        <v>19601</v>
      </c>
      <c r="E314" s="2">
        <v>106696</v>
      </c>
    </row>
    <row r="315" spans="1:5" x14ac:dyDescent="0.25">
      <c r="A315" s="2">
        <v>101947</v>
      </c>
      <c r="B315" s="2" t="s">
        <v>3845</v>
      </c>
      <c r="C315" s="2" t="s">
        <v>19652</v>
      </c>
      <c r="D315" s="2" t="s">
        <v>19596</v>
      </c>
      <c r="E315" s="2">
        <v>106696</v>
      </c>
    </row>
    <row r="316" spans="1:5" x14ac:dyDescent="0.25">
      <c r="A316" s="2">
        <v>101948</v>
      </c>
      <c r="B316" s="2" t="s">
        <v>3690</v>
      </c>
      <c r="C316" s="2" t="s">
        <v>19651</v>
      </c>
      <c r="D316" s="2" t="s">
        <v>19650</v>
      </c>
      <c r="E316" s="2">
        <v>106696</v>
      </c>
    </row>
    <row r="317" spans="1:5" x14ac:dyDescent="0.25">
      <c r="A317" s="2">
        <v>101949</v>
      </c>
      <c r="B317" s="2" t="s">
        <v>3692</v>
      </c>
      <c r="C317" s="2" t="s">
        <v>19650</v>
      </c>
      <c r="D317" s="2" t="s">
        <v>19601</v>
      </c>
      <c r="E317" s="2">
        <v>106696</v>
      </c>
    </row>
    <row r="318" spans="1:5" x14ac:dyDescent="0.25">
      <c r="A318" s="2">
        <v>101950</v>
      </c>
      <c r="B318" s="2" t="s">
        <v>3843</v>
      </c>
      <c r="C318" s="2" t="s">
        <v>19649</v>
      </c>
      <c r="D318" s="2" t="s">
        <v>19596</v>
      </c>
      <c r="E318" s="2">
        <v>106696</v>
      </c>
    </row>
    <row r="319" spans="1:5" x14ac:dyDescent="0.25">
      <c r="A319" s="2">
        <v>101951</v>
      </c>
      <c r="B319" s="2" t="s">
        <v>7395</v>
      </c>
      <c r="C319" s="2" t="s">
        <v>19648</v>
      </c>
      <c r="D319" s="2" t="s">
        <v>19601</v>
      </c>
      <c r="E319" s="2">
        <v>106696</v>
      </c>
    </row>
    <row r="320" spans="1:5" x14ac:dyDescent="0.25">
      <c r="A320" s="2">
        <v>101952</v>
      </c>
      <c r="B320" s="2" t="s">
        <v>3607</v>
      </c>
      <c r="C320" s="2" t="s">
        <v>19647</v>
      </c>
      <c r="D320" s="2" t="s">
        <v>19596</v>
      </c>
      <c r="E320" s="2">
        <v>106696</v>
      </c>
    </row>
    <row r="321" spans="1:5" x14ac:dyDescent="0.25">
      <c r="A321" s="2">
        <v>101953</v>
      </c>
      <c r="B321" s="2" t="s">
        <v>8717</v>
      </c>
      <c r="C321" s="2" t="s">
        <v>19646</v>
      </c>
      <c r="D321" s="2" t="s">
        <v>19601</v>
      </c>
      <c r="E321" s="2">
        <v>106696</v>
      </c>
    </row>
    <row r="322" spans="1:5" x14ac:dyDescent="0.25">
      <c r="A322" s="2">
        <v>101954</v>
      </c>
      <c r="B322" s="2" t="s">
        <v>7939</v>
      </c>
      <c r="C322" s="2" t="s">
        <v>19645</v>
      </c>
      <c r="D322" s="2" t="s">
        <v>19601</v>
      </c>
      <c r="E322" s="2">
        <v>106696</v>
      </c>
    </row>
    <row r="323" spans="1:5" x14ac:dyDescent="0.25">
      <c r="A323" s="2">
        <v>101955</v>
      </c>
      <c r="B323" s="2" t="s">
        <v>5222</v>
      </c>
      <c r="C323" s="2" t="s">
        <v>19644</v>
      </c>
      <c r="D323" s="2" t="s">
        <v>19596</v>
      </c>
      <c r="E323" s="2">
        <v>106696</v>
      </c>
    </row>
    <row r="324" spans="1:5" x14ac:dyDescent="0.25">
      <c r="A324" s="2">
        <v>101956</v>
      </c>
      <c r="B324" s="2" t="s">
        <v>4154</v>
      </c>
      <c r="C324" s="2" t="s">
        <v>19642</v>
      </c>
      <c r="D324" s="2" t="s">
        <v>19643</v>
      </c>
      <c r="E324" s="2">
        <v>106696</v>
      </c>
    </row>
    <row r="325" spans="1:5" x14ac:dyDescent="0.25">
      <c r="A325" s="2">
        <v>101957</v>
      </c>
      <c r="B325" s="2" t="s">
        <v>3064</v>
      </c>
      <c r="C325" s="2" t="s">
        <v>19641</v>
      </c>
      <c r="D325" s="2" t="s">
        <v>19614</v>
      </c>
      <c r="E325" s="2">
        <v>106696</v>
      </c>
    </row>
    <row r="326" spans="1:5" x14ac:dyDescent="0.25">
      <c r="A326" s="2">
        <v>101958</v>
      </c>
      <c r="B326" s="2" t="s">
        <v>3060</v>
      </c>
      <c r="C326" s="2" t="s">
        <v>19640</v>
      </c>
      <c r="D326" s="2" t="s">
        <v>19614</v>
      </c>
      <c r="E326" s="2">
        <v>106696</v>
      </c>
    </row>
    <row r="327" spans="1:5" x14ac:dyDescent="0.25">
      <c r="A327" s="2">
        <v>101959</v>
      </c>
      <c r="B327" s="2" t="s">
        <v>9213</v>
      </c>
      <c r="C327" s="2" t="s">
        <v>19639</v>
      </c>
      <c r="D327" s="2" t="s">
        <v>19601</v>
      </c>
      <c r="E327" s="2">
        <v>106696</v>
      </c>
    </row>
    <row r="328" spans="1:5" x14ac:dyDescent="0.25">
      <c r="A328" s="2">
        <v>101960</v>
      </c>
      <c r="B328" s="2" t="s">
        <v>5648</v>
      </c>
      <c r="C328" s="2" t="s">
        <v>19638</v>
      </c>
      <c r="D328" s="2" t="s">
        <v>19596</v>
      </c>
      <c r="E328" s="2">
        <v>106696</v>
      </c>
    </row>
    <row r="329" spans="1:5" x14ac:dyDescent="0.25">
      <c r="A329" s="2">
        <v>101961</v>
      </c>
      <c r="B329" s="2" t="s">
        <v>3790</v>
      </c>
      <c r="C329" s="2" t="s">
        <v>19637</v>
      </c>
      <c r="D329" s="2" t="s">
        <v>19596</v>
      </c>
      <c r="E329" s="2">
        <v>106696</v>
      </c>
    </row>
    <row r="330" spans="1:5" x14ac:dyDescent="0.25">
      <c r="A330" s="2">
        <v>101962</v>
      </c>
      <c r="B330" s="2" t="s">
        <v>8676</v>
      </c>
      <c r="C330" s="2" t="s">
        <v>19636</v>
      </c>
      <c r="D330" s="2" t="s">
        <v>19601</v>
      </c>
      <c r="E330" s="2">
        <v>106696</v>
      </c>
    </row>
    <row r="331" spans="1:5" x14ac:dyDescent="0.25">
      <c r="A331" s="2">
        <v>101963</v>
      </c>
      <c r="B331" s="2" t="s">
        <v>3678</v>
      </c>
      <c r="C331" s="2" t="s">
        <v>19635</v>
      </c>
      <c r="D331" s="2" t="s">
        <v>19620</v>
      </c>
      <c r="E331" s="2">
        <v>106696</v>
      </c>
    </row>
    <row r="332" spans="1:5" x14ac:dyDescent="0.25">
      <c r="A332" s="2">
        <v>101964</v>
      </c>
      <c r="B332" s="2" t="s">
        <v>5920</v>
      </c>
      <c r="C332" s="2" t="s">
        <v>19634</v>
      </c>
      <c r="D332" s="2" t="s">
        <v>19601</v>
      </c>
      <c r="E332" s="2">
        <v>106696</v>
      </c>
    </row>
    <row r="333" spans="1:5" x14ac:dyDescent="0.25">
      <c r="A333" s="2">
        <v>101965</v>
      </c>
      <c r="B333" s="2" t="s">
        <v>6984</v>
      </c>
      <c r="C333" s="2" t="s">
        <v>19633</v>
      </c>
      <c r="D333" s="2" t="s">
        <v>19608</v>
      </c>
      <c r="E333" s="2">
        <v>106696</v>
      </c>
    </row>
    <row r="334" spans="1:5" x14ac:dyDescent="0.25">
      <c r="A334" s="2">
        <v>101966</v>
      </c>
      <c r="B334" s="2" t="s">
        <v>3380</v>
      </c>
      <c r="C334" s="2" t="s">
        <v>19632</v>
      </c>
      <c r="D334" s="2" t="s">
        <v>19614</v>
      </c>
      <c r="E334" s="2">
        <v>106696</v>
      </c>
    </row>
    <row r="335" spans="1:5" x14ac:dyDescent="0.25">
      <c r="A335" s="2">
        <v>101967</v>
      </c>
      <c r="B335" s="2" t="s">
        <v>6974</v>
      </c>
      <c r="C335" s="2" t="s">
        <v>19631</v>
      </c>
      <c r="D335" s="2" t="s">
        <v>19601</v>
      </c>
      <c r="E335" s="2">
        <v>106696</v>
      </c>
    </row>
    <row r="336" spans="1:5" x14ac:dyDescent="0.25">
      <c r="A336" s="2">
        <v>101968</v>
      </c>
      <c r="B336" s="2" t="s">
        <v>3931</v>
      </c>
      <c r="C336" s="2" t="s">
        <v>19630</v>
      </c>
      <c r="D336" s="2" t="s">
        <v>19601</v>
      </c>
      <c r="E336" s="2">
        <v>106696</v>
      </c>
    </row>
    <row r="337" spans="1:5" x14ac:dyDescent="0.25">
      <c r="A337" s="2">
        <v>101969</v>
      </c>
      <c r="B337" s="2" t="s">
        <v>996</v>
      </c>
      <c r="C337" s="2" t="s">
        <v>19616</v>
      </c>
      <c r="D337" s="2" t="s">
        <v>19601</v>
      </c>
      <c r="E337" s="2">
        <v>106696</v>
      </c>
    </row>
    <row r="338" spans="1:5" x14ac:dyDescent="0.25">
      <c r="A338" s="2">
        <v>101970</v>
      </c>
      <c r="B338" s="2" t="s">
        <v>8578</v>
      </c>
      <c r="C338" s="2" t="s">
        <v>19629</v>
      </c>
      <c r="D338" s="2" t="s">
        <v>19614</v>
      </c>
      <c r="E338" s="2">
        <v>106696</v>
      </c>
    </row>
    <row r="339" spans="1:5" x14ac:dyDescent="0.25">
      <c r="A339" s="2">
        <v>101971</v>
      </c>
      <c r="B339" s="2" t="s">
        <v>8596</v>
      </c>
      <c r="C339" s="2" t="s">
        <v>19614</v>
      </c>
      <c r="D339" s="2" t="s">
        <v>19601</v>
      </c>
      <c r="E339" s="2">
        <v>106696</v>
      </c>
    </row>
    <row r="340" spans="1:5" x14ac:dyDescent="0.25">
      <c r="A340" s="2">
        <v>101972</v>
      </c>
      <c r="B340" s="2" t="s">
        <v>8574</v>
      </c>
      <c r="C340" s="2" t="s">
        <v>19628</v>
      </c>
      <c r="D340" s="2" t="s">
        <v>19614</v>
      </c>
      <c r="E340" s="2">
        <v>106696</v>
      </c>
    </row>
    <row r="341" spans="1:5" x14ac:dyDescent="0.25">
      <c r="A341" s="2">
        <v>101973</v>
      </c>
      <c r="B341" s="2" t="s">
        <v>3138</v>
      </c>
      <c r="C341" s="2" t="s">
        <v>19627</v>
      </c>
      <c r="D341" s="2" t="s">
        <v>19614</v>
      </c>
      <c r="E341" s="2">
        <v>106696</v>
      </c>
    </row>
    <row r="342" spans="1:5" x14ac:dyDescent="0.25">
      <c r="A342" s="2">
        <v>101974</v>
      </c>
      <c r="B342" s="2" t="s">
        <v>5461</v>
      </c>
      <c r="C342" s="2" t="s">
        <v>19626</v>
      </c>
      <c r="D342" s="2" t="s">
        <v>19601</v>
      </c>
      <c r="E342" s="2">
        <v>106696</v>
      </c>
    </row>
    <row r="343" spans="1:5" x14ac:dyDescent="0.25">
      <c r="A343" s="2">
        <v>101975</v>
      </c>
      <c r="B343" s="2" t="s">
        <v>3815</v>
      </c>
      <c r="C343" s="2" t="s">
        <v>19625</v>
      </c>
      <c r="D343" s="2" t="s">
        <v>19596</v>
      </c>
      <c r="E343" s="2">
        <v>106696</v>
      </c>
    </row>
    <row r="344" spans="1:5" x14ac:dyDescent="0.25">
      <c r="A344" s="2">
        <v>101976</v>
      </c>
      <c r="B344" s="2" t="s">
        <v>8689</v>
      </c>
      <c r="C344" s="2" t="s">
        <v>19603</v>
      </c>
      <c r="D344" s="2" t="s">
        <v>19601</v>
      </c>
      <c r="E344" s="2">
        <v>106696</v>
      </c>
    </row>
    <row r="345" spans="1:5" x14ac:dyDescent="0.25">
      <c r="A345" s="2">
        <v>101977</v>
      </c>
      <c r="B345" s="2" t="s">
        <v>9057</v>
      </c>
      <c r="C345" s="2" t="s">
        <v>19624</v>
      </c>
      <c r="D345" s="2" t="s">
        <v>19600</v>
      </c>
      <c r="E345" s="2">
        <v>106696</v>
      </c>
    </row>
    <row r="346" spans="1:5" x14ac:dyDescent="0.25">
      <c r="A346" s="2">
        <v>101978</v>
      </c>
      <c r="B346" s="2" t="s">
        <v>8201</v>
      </c>
      <c r="C346" s="2" t="s">
        <v>19623</v>
      </c>
      <c r="D346" s="2" t="s">
        <v>19614</v>
      </c>
      <c r="E346" s="2">
        <v>106696</v>
      </c>
    </row>
    <row r="347" spans="1:5" x14ac:dyDescent="0.25">
      <c r="A347" s="2">
        <v>101979</v>
      </c>
      <c r="B347" s="2" t="s">
        <v>3168</v>
      </c>
      <c r="C347" s="2" t="s">
        <v>19622</v>
      </c>
      <c r="D347" s="2" t="s">
        <v>19601</v>
      </c>
      <c r="E347" s="2">
        <v>106696</v>
      </c>
    </row>
    <row r="348" spans="1:5" x14ac:dyDescent="0.25">
      <c r="A348" s="2">
        <v>101980</v>
      </c>
      <c r="B348" s="2" t="s">
        <v>5699</v>
      </c>
      <c r="C348" s="2" t="s">
        <v>19621</v>
      </c>
      <c r="D348" s="2" t="s">
        <v>19614</v>
      </c>
      <c r="E348" s="2">
        <v>106696</v>
      </c>
    </row>
    <row r="349" spans="1:5" x14ac:dyDescent="0.25">
      <c r="A349" s="2">
        <v>101981</v>
      </c>
      <c r="B349" s="2" t="s">
        <v>3582</v>
      </c>
      <c r="C349" s="2" t="s">
        <v>19619</v>
      </c>
      <c r="D349" s="2" t="s">
        <v>19620</v>
      </c>
      <c r="E349" s="2">
        <v>106696</v>
      </c>
    </row>
    <row r="350" spans="1:5" x14ac:dyDescent="0.25">
      <c r="A350" s="2">
        <v>101982</v>
      </c>
      <c r="B350" s="2" t="s">
        <v>3796</v>
      </c>
      <c r="C350" s="2" t="s">
        <v>19618</v>
      </c>
      <c r="D350" s="2" t="s">
        <v>19596</v>
      </c>
      <c r="E350" s="2">
        <v>106696</v>
      </c>
    </row>
    <row r="351" spans="1:5" x14ac:dyDescent="0.25">
      <c r="A351" s="2">
        <v>101983</v>
      </c>
      <c r="B351" s="2" t="s">
        <v>3555</v>
      </c>
      <c r="C351" s="2" t="s">
        <v>19617</v>
      </c>
      <c r="D351" s="2" t="s">
        <v>19596</v>
      </c>
      <c r="E351" s="2">
        <v>106696</v>
      </c>
    </row>
    <row r="352" spans="1:5" x14ac:dyDescent="0.25">
      <c r="A352" s="2">
        <v>101984</v>
      </c>
      <c r="B352" s="2" t="s">
        <v>997</v>
      </c>
      <c r="C352" s="2" t="s">
        <v>19615</v>
      </c>
      <c r="D352" s="2" t="s">
        <v>19616</v>
      </c>
      <c r="E352" s="2">
        <v>106696</v>
      </c>
    </row>
    <row r="353" spans="1:5" x14ac:dyDescent="0.25">
      <c r="A353" s="2">
        <v>101985</v>
      </c>
      <c r="B353" s="2" t="s">
        <v>3075</v>
      </c>
      <c r="C353" s="2" t="s">
        <v>19613</v>
      </c>
      <c r="D353" s="2" t="s">
        <v>19614</v>
      </c>
      <c r="E353" s="2">
        <v>106696</v>
      </c>
    </row>
    <row r="354" spans="1:5" x14ac:dyDescent="0.25">
      <c r="A354" s="2">
        <v>101986</v>
      </c>
      <c r="B354" s="2" t="s">
        <v>3808</v>
      </c>
      <c r="C354" s="2" t="s">
        <v>19612</v>
      </c>
      <c r="D354" s="2" t="s">
        <v>19596</v>
      </c>
      <c r="E354" s="2">
        <v>106696</v>
      </c>
    </row>
    <row r="355" spans="1:5" x14ac:dyDescent="0.25">
      <c r="A355" s="2">
        <v>101987</v>
      </c>
      <c r="B355" s="2" t="s">
        <v>1002</v>
      </c>
      <c r="C355" s="2" t="s">
        <v>19610</v>
      </c>
      <c r="D355" s="2" t="s">
        <v>19611</v>
      </c>
      <c r="E355" s="2">
        <v>106696</v>
      </c>
    </row>
    <row r="356" spans="1:5" x14ac:dyDescent="0.25">
      <c r="A356" s="2">
        <v>101988</v>
      </c>
      <c r="B356" s="2" t="s">
        <v>8672</v>
      </c>
      <c r="C356" s="2" t="s">
        <v>19609</v>
      </c>
      <c r="D356" s="2" t="s">
        <v>19603</v>
      </c>
      <c r="E356" s="2">
        <v>106696</v>
      </c>
    </row>
    <row r="357" spans="1:5" x14ac:dyDescent="0.25">
      <c r="A357" s="2">
        <v>101989</v>
      </c>
      <c r="B357" s="2" t="s">
        <v>6985</v>
      </c>
      <c r="C357" s="2" t="s">
        <v>19608</v>
      </c>
      <c r="D357" s="2" t="s">
        <v>19601</v>
      </c>
      <c r="E357" s="2">
        <v>106696</v>
      </c>
    </row>
    <row r="358" spans="1:5" x14ac:dyDescent="0.25">
      <c r="A358" s="2">
        <v>101990</v>
      </c>
      <c r="B358" s="2" t="s">
        <v>1334</v>
      </c>
      <c r="C358" s="2" t="s">
        <v>19607</v>
      </c>
      <c r="D358" s="2" t="s">
        <v>19601</v>
      </c>
      <c r="E358" s="2">
        <v>106696</v>
      </c>
    </row>
    <row r="359" spans="1:5" x14ac:dyDescent="0.25">
      <c r="A359" s="2">
        <v>101991</v>
      </c>
      <c r="B359" s="2" t="s">
        <v>8581</v>
      </c>
      <c r="C359" s="2" t="s">
        <v>19606</v>
      </c>
      <c r="D359" s="2" t="s">
        <v>19596</v>
      </c>
      <c r="E359" s="2">
        <v>106696</v>
      </c>
    </row>
    <row r="360" spans="1:5" x14ac:dyDescent="0.25">
      <c r="A360" s="2">
        <v>101992</v>
      </c>
      <c r="B360" s="2" t="s">
        <v>6980</v>
      </c>
      <c r="C360" s="2" t="s">
        <v>19605</v>
      </c>
      <c r="D360" s="2" t="s">
        <v>19601</v>
      </c>
      <c r="E360" s="2">
        <v>106696</v>
      </c>
    </row>
    <row r="361" spans="1:5" x14ac:dyDescent="0.25">
      <c r="A361" s="2">
        <v>101993</v>
      </c>
      <c r="B361" s="2" t="s">
        <v>3318</v>
      </c>
      <c r="C361" s="2" t="s">
        <v>19604</v>
      </c>
      <c r="D361" s="2" t="s">
        <v>19601</v>
      </c>
      <c r="E361" s="2">
        <v>106696</v>
      </c>
    </row>
    <row r="362" spans="1:5" x14ac:dyDescent="0.25">
      <c r="A362" s="2">
        <v>101994</v>
      </c>
      <c r="B362" s="2" t="s">
        <v>8691</v>
      </c>
      <c r="C362" s="2" t="s">
        <v>19602</v>
      </c>
      <c r="D362" s="2" t="s">
        <v>19603</v>
      </c>
      <c r="E362" s="2">
        <v>106696</v>
      </c>
    </row>
    <row r="363" spans="1:5" x14ac:dyDescent="0.25">
      <c r="A363" s="2">
        <v>106885</v>
      </c>
      <c r="B363" s="2" t="s">
        <v>19599</v>
      </c>
      <c r="C363" s="2" t="s">
        <v>19600</v>
      </c>
      <c r="D363" s="2" t="s">
        <v>19601</v>
      </c>
      <c r="E363" s="2">
        <v>106696</v>
      </c>
    </row>
    <row r="364" spans="1:5" x14ac:dyDescent="0.25">
      <c r="A364" s="2">
        <v>101995</v>
      </c>
      <c r="B364" s="2" t="s">
        <v>3802</v>
      </c>
      <c r="C364" s="2" t="s">
        <v>19598</v>
      </c>
      <c r="D364" s="2" t="s">
        <v>19596</v>
      </c>
      <c r="E364" s="2">
        <v>106696</v>
      </c>
    </row>
    <row r="365" spans="1:5" x14ac:dyDescent="0.25">
      <c r="A365" s="2">
        <v>101996</v>
      </c>
      <c r="B365" s="2" t="s">
        <v>3710</v>
      </c>
      <c r="C365" s="2" t="s">
        <v>19595</v>
      </c>
      <c r="D365" s="2" t="s">
        <v>19596</v>
      </c>
      <c r="E365" s="2">
        <v>106696</v>
      </c>
    </row>
    <row r="366" spans="1:5" x14ac:dyDescent="0.25">
      <c r="A366" s="2">
        <v>106697</v>
      </c>
      <c r="B366" s="2" t="s">
        <v>16935</v>
      </c>
      <c r="C366" s="2" t="s">
        <v>16934</v>
      </c>
      <c r="D366" s="2" t="s">
        <v>10769</v>
      </c>
      <c r="E366" s="2">
        <v>106862</v>
      </c>
    </row>
    <row r="367" spans="1:5" x14ac:dyDescent="0.25">
      <c r="A367" s="2">
        <v>101997</v>
      </c>
      <c r="B367" s="2" t="s">
        <v>3679</v>
      </c>
      <c r="C367" s="2" t="s">
        <v>19594</v>
      </c>
      <c r="D367" s="2" t="s">
        <v>19525</v>
      </c>
      <c r="E367" s="2">
        <v>106697</v>
      </c>
    </row>
    <row r="368" spans="1:5" x14ac:dyDescent="0.25">
      <c r="A368" s="2">
        <v>101998</v>
      </c>
      <c r="B368" s="2" t="s">
        <v>4781</v>
      </c>
      <c r="C368" s="2" t="s">
        <v>19593</v>
      </c>
      <c r="D368" s="2" t="s">
        <v>19564</v>
      </c>
      <c r="E368" s="2">
        <v>106697</v>
      </c>
    </row>
    <row r="369" spans="1:5" x14ac:dyDescent="0.25">
      <c r="A369" s="2">
        <v>101999</v>
      </c>
      <c r="B369" s="2" t="s">
        <v>8572</v>
      </c>
      <c r="C369" s="2" t="s">
        <v>19592</v>
      </c>
      <c r="D369" s="2" t="s">
        <v>19525</v>
      </c>
      <c r="E369" s="2">
        <v>106697</v>
      </c>
    </row>
    <row r="370" spans="1:5" x14ac:dyDescent="0.25">
      <c r="A370" s="2">
        <v>102000</v>
      </c>
      <c r="B370" s="2" t="s">
        <v>3584</v>
      </c>
      <c r="C370" s="2" t="s">
        <v>19591</v>
      </c>
      <c r="D370" s="2" t="s">
        <v>19525</v>
      </c>
      <c r="E370" s="2">
        <v>106697</v>
      </c>
    </row>
    <row r="371" spans="1:5" x14ac:dyDescent="0.25">
      <c r="A371" s="2">
        <v>102001</v>
      </c>
      <c r="B371" s="2" t="s">
        <v>3693</v>
      </c>
      <c r="C371" s="2" t="s">
        <v>19590</v>
      </c>
      <c r="D371" s="2" t="s">
        <v>19525</v>
      </c>
      <c r="E371" s="2">
        <v>106697</v>
      </c>
    </row>
    <row r="372" spans="1:5" x14ac:dyDescent="0.25">
      <c r="A372" s="2">
        <v>102002</v>
      </c>
      <c r="B372" s="2" t="s">
        <v>3178</v>
      </c>
      <c r="C372" s="2" t="s">
        <v>19589</v>
      </c>
      <c r="D372" s="2" t="s">
        <v>19525</v>
      </c>
      <c r="E372" s="2">
        <v>106697</v>
      </c>
    </row>
    <row r="373" spans="1:5" x14ac:dyDescent="0.25">
      <c r="A373" s="2">
        <v>102003</v>
      </c>
      <c r="B373" s="2" t="s">
        <v>3173</v>
      </c>
      <c r="C373" s="2" t="s">
        <v>19588</v>
      </c>
      <c r="D373" s="2" t="s">
        <v>19564</v>
      </c>
      <c r="E373" s="2">
        <v>106697</v>
      </c>
    </row>
    <row r="374" spans="1:5" x14ac:dyDescent="0.25">
      <c r="A374" s="2">
        <v>102004</v>
      </c>
      <c r="B374" s="2" t="s">
        <v>4396</v>
      </c>
      <c r="C374" s="2" t="s">
        <v>19587</v>
      </c>
      <c r="D374" s="2" t="s">
        <v>19564</v>
      </c>
      <c r="E374" s="2">
        <v>106697</v>
      </c>
    </row>
    <row r="375" spans="1:5" x14ac:dyDescent="0.25">
      <c r="A375" s="2">
        <v>102005</v>
      </c>
      <c r="B375" s="2" t="s">
        <v>4938</v>
      </c>
      <c r="C375" s="2" t="s">
        <v>19586</v>
      </c>
      <c r="D375" s="2" t="s">
        <v>16934</v>
      </c>
      <c r="E375" s="2">
        <v>106697</v>
      </c>
    </row>
    <row r="376" spans="1:5" x14ac:dyDescent="0.25">
      <c r="A376" s="2">
        <v>102006</v>
      </c>
      <c r="B376" s="2" t="s">
        <v>1128</v>
      </c>
      <c r="C376" s="2" t="s">
        <v>19528</v>
      </c>
      <c r="D376" s="2" t="s">
        <v>16934</v>
      </c>
      <c r="E376" s="2">
        <v>106697</v>
      </c>
    </row>
    <row r="377" spans="1:5" x14ac:dyDescent="0.25">
      <c r="A377" s="2">
        <v>102007</v>
      </c>
      <c r="B377" s="2" t="s">
        <v>1093</v>
      </c>
      <c r="C377" s="2" t="s">
        <v>19585</v>
      </c>
      <c r="D377" s="2" t="s">
        <v>19528</v>
      </c>
      <c r="E377" s="2">
        <v>106697</v>
      </c>
    </row>
    <row r="378" spans="1:5" x14ac:dyDescent="0.25">
      <c r="A378" s="2">
        <v>102008</v>
      </c>
      <c r="B378" s="2" t="s">
        <v>1004</v>
      </c>
      <c r="C378" s="2" t="s">
        <v>19584</v>
      </c>
      <c r="D378" s="2" t="s">
        <v>19528</v>
      </c>
      <c r="E378" s="2">
        <v>106697</v>
      </c>
    </row>
    <row r="379" spans="1:5" x14ac:dyDescent="0.25">
      <c r="A379" s="2">
        <v>102009</v>
      </c>
      <c r="B379" s="2" t="s">
        <v>3597</v>
      </c>
      <c r="C379" s="2" t="s">
        <v>19564</v>
      </c>
      <c r="D379" s="2" t="s">
        <v>16934</v>
      </c>
      <c r="E379" s="2">
        <v>106697</v>
      </c>
    </row>
    <row r="380" spans="1:5" x14ac:dyDescent="0.25">
      <c r="A380" s="2">
        <v>102010</v>
      </c>
      <c r="B380" s="2" t="s">
        <v>3694</v>
      </c>
      <c r="C380" s="2" t="s">
        <v>19583</v>
      </c>
      <c r="D380" s="2" t="s">
        <v>19564</v>
      </c>
      <c r="E380" s="2">
        <v>106697</v>
      </c>
    </row>
    <row r="381" spans="1:5" x14ac:dyDescent="0.25">
      <c r="A381" s="2">
        <v>102011</v>
      </c>
      <c r="B381" s="2" t="s">
        <v>3132</v>
      </c>
      <c r="C381" s="2" t="s">
        <v>19582</v>
      </c>
      <c r="D381" s="2" t="s">
        <v>19564</v>
      </c>
      <c r="E381" s="2">
        <v>106697</v>
      </c>
    </row>
    <row r="382" spans="1:5" x14ac:dyDescent="0.25">
      <c r="A382" s="2">
        <v>102012</v>
      </c>
      <c r="B382" s="2" t="s">
        <v>3604</v>
      </c>
      <c r="C382" s="2" t="s">
        <v>19581</v>
      </c>
      <c r="D382" s="2" t="s">
        <v>19564</v>
      </c>
      <c r="E382" s="2">
        <v>106697</v>
      </c>
    </row>
    <row r="383" spans="1:5" x14ac:dyDescent="0.25">
      <c r="A383" s="2">
        <v>102013</v>
      </c>
      <c r="B383" s="2" t="s">
        <v>3598</v>
      </c>
      <c r="C383" s="2" t="s">
        <v>19580</v>
      </c>
      <c r="D383" s="2" t="s">
        <v>19564</v>
      </c>
      <c r="E383" s="2">
        <v>106697</v>
      </c>
    </row>
    <row r="384" spans="1:5" x14ac:dyDescent="0.25">
      <c r="A384" s="2">
        <v>102014</v>
      </c>
      <c r="B384" s="2" t="s">
        <v>3816</v>
      </c>
      <c r="C384" s="2" t="s">
        <v>19579</v>
      </c>
      <c r="D384" s="2" t="s">
        <v>19564</v>
      </c>
      <c r="E384" s="2">
        <v>106697</v>
      </c>
    </row>
    <row r="385" spans="1:5" x14ac:dyDescent="0.25">
      <c r="A385" s="2">
        <v>102015</v>
      </c>
      <c r="B385" s="2" t="s">
        <v>3062</v>
      </c>
      <c r="C385" s="2" t="s">
        <v>19578</v>
      </c>
      <c r="D385" s="2" t="s">
        <v>19564</v>
      </c>
      <c r="E385" s="2">
        <v>106697</v>
      </c>
    </row>
    <row r="386" spans="1:5" x14ac:dyDescent="0.25">
      <c r="A386" s="2">
        <v>102016</v>
      </c>
      <c r="B386" s="2" t="s">
        <v>3066</v>
      </c>
      <c r="C386" s="2" t="s">
        <v>19577</v>
      </c>
      <c r="D386" s="2" t="s">
        <v>19564</v>
      </c>
      <c r="E386" s="2">
        <v>106697</v>
      </c>
    </row>
    <row r="387" spans="1:5" x14ac:dyDescent="0.25">
      <c r="A387" s="2">
        <v>102017</v>
      </c>
      <c r="B387" s="2" t="s">
        <v>2906</v>
      </c>
      <c r="C387" s="2" t="s">
        <v>19576</v>
      </c>
      <c r="D387" s="2" t="s">
        <v>19564</v>
      </c>
      <c r="E387" s="2">
        <v>106697</v>
      </c>
    </row>
    <row r="388" spans="1:5" x14ac:dyDescent="0.25">
      <c r="A388" s="2">
        <v>102018</v>
      </c>
      <c r="B388" s="2" t="s">
        <v>5922</v>
      </c>
      <c r="C388" s="2" t="s">
        <v>19575</v>
      </c>
      <c r="D388" s="2" t="s">
        <v>19564</v>
      </c>
      <c r="E388" s="2">
        <v>106697</v>
      </c>
    </row>
    <row r="389" spans="1:5" x14ac:dyDescent="0.25">
      <c r="A389" s="2">
        <v>102019</v>
      </c>
      <c r="B389" s="2" t="s">
        <v>3626</v>
      </c>
      <c r="C389" s="2" t="s">
        <v>19574</v>
      </c>
      <c r="D389" s="2" t="s">
        <v>19564</v>
      </c>
      <c r="E389" s="2">
        <v>106697</v>
      </c>
    </row>
    <row r="390" spans="1:5" x14ac:dyDescent="0.25">
      <c r="A390" s="2">
        <v>102020</v>
      </c>
      <c r="B390" s="2" t="s">
        <v>1103</v>
      </c>
      <c r="C390" s="2" t="s">
        <v>19573</v>
      </c>
      <c r="D390" s="2" t="s">
        <v>19564</v>
      </c>
      <c r="E390" s="2">
        <v>106697</v>
      </c>
    </row>
    <row r="391" spans="1:5" x14ac:dyDescent="0.25">
      <c r="A391" s="2">
        <v>102021</v>
      </c>
      <c r="B391" s="2" t="s">
        <v>3594</v>
      </c>
      <c r="C391" s="2" t="s">
        <v>19572</v>
      </c>
      <c r="D391" s="2" t="s">
        <v>19564</v>
      </c>
      <c r="E391" s="2">
        <v>106697</v>
      </c>
    </row>
    <row r="392" spans="1:5" x14ac:dyDescent="0.25">
      <c r="A392" s="2">
        <v>102022</v>
      </c>
      <c r="B392" s="2" t="s">
        <v>3767</v>
      </c>
      <c r="C392" s="2" t="s">
        <v>19571</v>
      </c>
      <c r="D392" s="2" t="s">
        <v>19564</v>
      </c>
      <c r="E392" s="2">
        <v>106697</v>
      </c>
    </row>
    <row r="393" spans="1:5" x14ac:dyDescent="0.25">
      <c r="A393" s="2">
        <v>102023</v>
      </c>
      <c r="B393" s="2" t="s">
        <v>3797</v>
      </c>
      <c r="C393" s="2" t="s">
        <v>19570</v>
      </c>
      <c r="D393" s="2" t="s">
        <v>19564</v>
      </c>
      <c r="E393" s="2">
        <v>106697</v>
      </c>
    </row>
    <row r="394" spans="1:5" x14ac:dyDescent="0.25">
      <c r="A394" s="2">
        <v>102024</v>
      </c>
      <c r="B394" s="2" t="s">
        <v>5249</v>
      </c>
      <c r="C394" s="2" t="s">
        <v>19569</v>
      </c>
      <c r="D394" s="2" t="s">
        <v>19564</v>
      </c>
      <c r="E394" s="2">
        <v>106697</v>
      </c>
    </row>
    <row r="395" spans="1:5" x14ac:dyDescent="0.25">
      <c r="A395" s="2">
        <v>102025</v>
      </c>
      <c r="B395" s="2" t="s">
        <v>8198</v>
      </c>
      <c r="C395" s="2" t="s">
        <v>19568</v>
      </c>
      <c r="D395" s="2" t="s">
        <v>19564</v>
      </c>
      <c r="E395" s="2">
        <v>106697</v>
      </c>
    </row>
    <row r="396" spans="1:5" x14ac:dyDescent="0.25">
      <c r="A396" s="2">
        <v>102026</v>
      </c>
      <c r="B396" s="2" t="s">
        <v>5665</v>
      </c>
      <c r="C396" s="2" t="s">
        <v>19567</v>
      </c>
      <c r="D396" s="2" t="s">
        <v>19564</v>
      </c>
      <c r="E396" s="2">
        <v>106697</v>
      </c>
    </row>
    <row r="397" spans="1:5" x14ac:dyDescent="0.25">
      <c r="A397" s="2">
        <v>102027</v>
      </c>
      <c r="B397" s="2" t="s">
        <v>3799</v>
      </c>
      <c r="C397" s="2" t="s">
        <v>19566</v>
      </c>
      <c r="D397" s="2" t="s">
        <v>19564</v>
      </c>
      <c r="E397" s="2">
        <v>106697</v>
      </c>
    </row>
    <row r="398" spans="1:5" x14ac:dyDescent="0.25">
      <c r="A398" s="2">
        <v>102028</v>
      </c>
      <c r="B398" s="2" t="s">
        <v>3119</v>
      </c>
      <c r="C398" s="2" t="s">
        <v>19565</v>
      </c>
      <c r="D398" s="2" t="s">
        <v>19525</v>
      </c>
      <c r="E398" s="2">
        <v>106697</v>
      </c>
    </row>
    <row r="399" spans="1:5" x14ac:dyDescent="0.25">
      <c r="A399" s="2">
        <v>102029</v>
      </c>
      <c r="B399" s="2" t="s">
        <v>3791</v>
      </c>
      <c r="C399" s="2" t="s">
        <v>19563</v>
      </c>
      <c r="D399" s="2" t="s">
        <v>19564</v>
      </c>
      <c r="E399" s="2">
        <v>106697</v>
      </c>
    </row>
    <row r="400" spans="1:5" x14ac:dyDescent="0.25">
      <c r="A400" s="2">
        <v>102030</v>
      </c>
      <c r="B400" s="2" t="s">
        <v>8562</v>
      </c>
      <c r="C400" s="2" t="s">
        <v>19562</v>
      </c>
      <c r="D400" s="2" t="s">
        <v>19525</v>
      </c>
      <c r="E400" s="2">
        <v>106697</v>
      </c>
    </row>
    <row r="401" spans="1:5" x14ac:dyDescent="0.25">
      <c r="A401" s="2">
        <v>102031</v>
      </c>
      <c r="B401" s="2" t="s">
        <v>8583</v>
      </c>
      <c r="C401" s="2" t="s">
        <v>19525</v>
      </c>
      <c r="D401" s="2" t="s">
        <v>16934</v>
      </c>
      <c r="E401" s="2">
        <v>106697</v>
      </c>
    </row>
    <row r="402" spans="1:5" x14ac:dyDescent="0.25">
      <c r="A402" s="2">
        <v>102032</v>
      </c>
      <c r="B402" s="2" t="s">
        <v>3599</v>
      </c>
      <c r="C402" s="2" t="s">
        <v>19561</v>
      </c>
      <c r="D402" s="2" t="s">
        <v>19525</v>
      </c>
      <c r="E402" s="2">
        <v>106697</v>
      </c>
    </row>
    <row r="403" spans="1:5" x14ac:dyDescent="0.25">
      <c r="A403" s="2">
        <v>102033</v>
      </c>
      <c r="B403" s="2" t="s">
        <v>3068</v>
      </c>
      <c r="C403" s="2" t="s">
        <v>19560</v>
      </c>
      <c r="D403" s="2" t="s">
        <v>19525</v>
      </c>
      <c r="E403" s="2">
        <v>106697</v>
      </c>
    </row>
    <row r="404" spans="1:5" x14ac:dyDescent="0.25">
      <c r="A404" s="2">
        <v>102034</v>
      </c>
      <c r="B404" s="2" t="s">
        <v>9283</v>
      </c>
      <c r="C404" s="2" t="s">
        <v>19559</v>
      </c>
      <c r="D404" s="2" t="s">
        <v>19525</v>
      </c>
      <c r="E404" s="2">
        <v>106697</v>
      </c>
    </row>
    <row r="405" spans="1:5" x14ac:dyDescent="0.25">
      <c r="A405" s="2">
        <v>102035</v>
      </c>
      <c r="B405" s="2" t="s">
        <v>3600</v>
      </c>
      <c r="C405" s="2" t="s">
        <v>19558</v>
      </c>
      <c r="D405" s="2" t="s">
        <v>19525</v>
      </c>
      <c r="E405" s="2">
        <v>106697</v>
      </c>
    </row>
    <row r="406" spans="1:5" x14ac:dyDescent="0.25">
      <c r="A406" s="2">
        <v>102036</v>
      </c>
      <c r="B406" s="2" t="s">
        <v>2908</v>
      </c>
      <c r="C406" s="2" t="s">
        <v>19557</v>
      </c>
      <c r="D406" s="2" t="s">
        <v>19525</v>
      </c>
      <c r="E406" s="2">
        <v>106697</v>
      </c>
    </row>
    <row r="407" spans="1:5" x14ac:dyDescent="0.25">
      <c r="A407" s="2">
        <v>102037</v>
      </c>
      <c r="B407" s="2" t="s">
        <v>3798</v>
      </c>
      <c r="C407" s="2" t="s">
        <v>19556</v>
      </c>
      <c r="D407" s="2" t="s">
        <v>19525</v>
      </c>
      <c r="E407" s="2">
        <v>106697</v>
      </c>
    </row>
    <row r="408" spans="1:5" x14ac:dyDescent="0.25">
      <c r="A408" s="2">
        <v>102038</v>
      </c>
      <c r="B408" s="2" t="s">
        <v>3684</v>
      </c>
      <c r="C408" s="2" t="s">
        <v>19555</v>
      </c>
      <c r="D408" s="2" t="s">
        <v>19525</v>
      </c>
      <c r="E408" s="2">
        <v>106697</v>
      </c>
    </row>
    <row r="409" spans="1:5" x14ac:dyDescent="0.25">
      <c r="A409" s="2">
        <v>102039</v>
      </c>
      <c r="B409" s="2" t="s">
        <v>3707</v>
      </c>
      <c r="C409" s="2" t="s">
        <v>19554</v>
      </c>
      <c r="D409" s="2" t="s">
        <v>19525</v>
      </c>
      <c r="E409" s="2">
        <v>106697</v>
      </c>
    </row>
    <row r="410" spans="1:5" x14ac:dyDescent="0.25">
      <c r="A410" s="2">
        <v>102040</v>
      </c>
      <c r="B410" s="2" t="s">
        <v>3820</v>
      </c>
      <c r="C410" s="2" t="s">
        <v>19553</v>
      </c>
      <c r="D410" s="2" t="s">
        <v>19525</v>
      </c>
      <c r="E410" s="2">
        <v>106697</v>
      </c>
    </row>
    <row r="411" spans="1:5" x14ac:dyDescent="0.25">
      <c r="A411" s="2">
        <v>102041</v>
      </c>
      <c r="B411" s="2" t="s">
        <v>2911</v>
      </c>
      <c r="C411" s="2" t="s">
        <v>19552</v>
      </c>
      <c r="D411" s="2" t="s">
        <v>19525</v>
      </c>
      <c r="E411" s="2">
        <v>106697</v>
      </c>
    </row>
    <row r="412" spans="1:5" x14ac:dyDescent="0.25">
      <c r="A412" s="2">
        <v>102042</v>
      </c>
      <c r="B412" s="2" t="s">
        <v>6987</v>
      </c>
      <c r="C412" s="2" t="s">
        <v>19551</v>
      </c>
      <c r="D412" s="2" t="s">
        <v>19525</v>
      </c>
      <c r="E412" s="2">
        <v>106697</v>
      </c>
    </row>
    <row r="413" spans="1:5" x14ac:dyDescent="0.25">
      <c r="A413" s="2">
        <v>102043</v>
      </c>
      <c r="B413" s="2" t="s">
        <v>3612</v>
      </c>
      <c r="C413" s="2" t="s">
        <v>19550</v>
      </c>
      <c r="D413" s="2" t="s">
        <v>19525</v>
      </c>
      <c r="E413" s="2">
        <v>106697</v>
      </c>
    </row>
    <row r="414" spans="1:5" x14ac:dyDescent="0.25">
      <c r="A414" s="2">
        <v>102044</v>
      </c>
      <c r="B414" s="2" t="s">
        <v>3133</v>
      </c>
      <c r="C414" s="2" t="s">
        <v>19549</v>
      </c>
      <c r="D414" s="2" t="s">
        <v>19525</v>
      </c>
      <c r="E414" s="2">
        <v>106697</v>
      </c>
    </row>
    <row r="415" spans="1:5" x14ac:dyDescent="0.25">
      <c r="A415" s="2">
        <v>102045</v>
      </c>
      <c r="B415" s="2" t="s">
        <v>5661</v>
      </c>
      <c r="C415" s="2" t="s">
        <v>19548</v>
      </c>
      <c r="D415" s="2" t="s">
        <v>19525</v>
      </c>
      <c r="E415" s="2">
        <v>106697</v>
      </c>
    </row>
    <row r="416" spans="1:5" x14ac:dyDescent="0.25">
      <c r="A416" s="2">
        <v>102046</v>
      </c>
      <c r="B416" s="2" t="s">
        <v>1129</v>
      </c>
      <c r="C416" s="2" t="s">
        <v>19547</v>
      </c>
      <c r="D416" s="2" t="s">
        <v>19525</v>
      </c>
      <c r="E416" s="2">
        <v>106697</v>
      </c>
    </row>
    <row r="417" spans="1:5" x14ac:dyDescent="0.25">
      <c r="A417" s="2">
        <v>102047</v>
      </c>
      <c r="B417" s="2" t="s">
        <v>3687</v>
      </c>
      <c r="C417" s="2" t="s">
        <v>19546</v>
      </c>
      <c r="D417" s="2" t="s">
        <v>19525</v>
      </c>
      <c r="E417" s="2">
        <v>106697</v>
      </c>
    </row>
    <row r="418" spans="1:5" x14ac:dyDescent="0.25">
      <c r="A418" s="2">
        <v>102048</v>
      </c>
      <c r="B418" s="2" t="s">
        <v>3606</v>
      </c>
      <c r="C418" s="2" t="s">
        <v>19545</v>
      </c>
      <c r="D418" s="2" t="s">
        <v>19525</v>
      </c>
      <c r="E418" s="2">
        <v>106697</v>
      </c>
    </row>
    <row r="419" spans="1:5" x14ac:dyDescent="0.25">
      <c r="A419" s="2">
        <v>102049</v>
      </c>
      <c r="B419" s="2" t="s">
        <v>5250</v>
      </c>
      <c r="C419" s="2" t="s">
        <v>19544</v>
      </c>
      <c r="D419" s="2" t="s">
        <v>19525</v>
      </c>
      <c r="E419" s="2">
        <v>106697</v>
      </c>
    </row>
    <row r="420" spans="1:5" x14ac:dyDescent="0.25">
      <c r="A420" s="2">
        <v>102050</v>
      </c>
      <c r="B420" s="2" t="s">
        <v>7947</v>
      </c>
      <c r="C420" s="2" t="s">
        <v>19543</v>
      </c>
      <c r="D420" s="2" t="s">
        <v>19525</v>
      </c>
      <c r="E420" s="2">
        <v>106697</v>
      </c>
    </row>
    <row r="421" spans="1:5" x14ac:dyDescent="0.25">
      <c r="A421" s="2">
        <v>102051</v>
      </c>
      <c r="B421" s="2" t="s">
        <v>7941</v>
      </c>
      <c r="C421" s="2" t="s">
        <v>19542</v>
      </c>
      <c r="D421" s="2" t="s">
        <v>19525</v>
      </c>
      <c r="E421" s="2">
        <v>106697</v>
      </c>
    </row>
    <row r="422" spans="1:5" x14ac:dyDescent="0.25">
      <c r="A422" s="2">
        <v>102052</v>
      </c>
      <c r="B422" s="2" t="s">
        <v>3711</v>
      </c>
      <c r="C422" s="2" t="s">
        <v>19541</v>
      </c>
      <c r="D422" s="2" t="s">
        <v>19525</v>
      </c>
      <c r="E422" s="2">
        <v>106697</v>
      </c>
    </row>
    <row r="423" spans="1:5" x14ac:dyDescent="0.25">
      <c r="A423" s="2">
        <v>102053</v>
      </c>
      <c r="B423" s="2" t="s">
        <v>3134</v>
      </c>
      <c r="C423" s="2" t="s">
        <v>19540</v>
      </c>
      <c r="D423" s="2" t="s">
        <v>19525</v>
      </c>
      <c r="E423" s="2">
        <v>106697</v>
      </c>
    </row>
    <row r="424" spans="1:5" x14ac:dyDescent="0.25">
      <c r="A424" s="2">
        <v>102054</v>
      </c>
      <c r="B424" s="2" t="s">
        <v>3817</v>
      </c>
      <c r="C424" s="2" t="s">
        <v>19539</v>
      </c>
      <c r="D424" s="2" t="s">
        <v>19525</v>
      </c>
      <c r="E424" s="2">
        <v>106697</v>
      </c>
    </row>
    <row r="425" spans="1:5" x14ac:dyDescent="0.25">
      <c r="A425" s="2">
        <v>102055</v>
      </c>
      <c r="B425" s="2" t="s">
        <v>3610</v>
      </c>
      <c r="C425" s="2" t="s">
        <v>19538</v>
      </c>
      <c r="D425" s="2" t="s">
        <v>19525</v>
      </c>
      <c r="E425" s="2">
        <v>106697</v>
      </c>
    </row>
    <row r="426" spans="1:5" x14ac:dyDescent="0.25">
      <c r="A426" s="2">
        <v>102056</v>
      </c>
      <c r="B426" s="2" t="s">
        <v>6986</v>
      </c>
      <c r="C426" s="2" t="s">
        <v>19537</v>
      </c>
      <c r="D426" s="2" t="s">
        <v>19525</v>
      </c>
      <c r="E426" s="2">
        <v>106697</v>
      </c>
    </row>
    <row r="427" spans="1:5" x14ac:dyDescent="0.25">
      <c r="A427" s="2">
        <v>102057</v>
      </c>
      <c r="B427" s="2" t="s">
        <v>3792</v>
      </c>
      <c r="C427" s="2" t="s">
        <v>19536</v>
      </c>
      <c r="D427" s="2" t="s">
        <v>19525</v>
      </c>
      <c r="E427" s="2">
        <v>106697</v>
      </c>
    </row>
    <row r="428" spans="1:5" x14ac:dyDescent="0.25">
      <c r="A428" s="2">
        <v>102058</v>
      </c>
      <c r="B428" s="2" t="s">
        <v>3696</v>
      </c>
      <c r="C428" s="2" t="s">
        <v>19535</v>
      </c>
      <c r="D428" s="2" t="s">
        <v>19525</v>
      </c>
      <c r="E428" s="2">
        <v>106697</v>
      </c>
    </row>
    <row r="429" spans="1:5" x14ac:dyDescent="0.25">
      <c r="A429" s="2">
        <v>102059</v>
      </c>
      <c r="B429" s="2" t="s">
        <v>3672</v>
      </c>
      <c r="C429" s="2" t="s">
        <v>19534</v>
      </c>
      <c r="D429" s="2" t="s">
        <v>19525</v>
      </c>
      <c r="E429" s="2">
        <v>106697</v>
      </c>
    </row>
    <row r="430" spans="1:5" x14ac:dyDescent="0.25">
      <c r="A430" s="2">
        <v>102060</v>
      </c>
      <c r="B430" s="2" t="s">
        <v>9214</v>
      </c>
      <c r="C430" s="2" t="s">
        <v>19533</v>
      </c>
      <c r="D430" s="2" t="s">
        <v>19525</v>
      </c>
      <c r="E430" s="2">
        <v>106697</v>
      </c>
    </row>
    <row r="431" spans="1:5" x14ac:dyDescent="0.25">
      <c r="A431" s="2">
        <v>102061</v>
      </c>
      <c r="B431" s="2" t="s">
        <v>8692</v>
      </c>
      <c r="C431" s="2" t="s">
        <v>19532</v>
      </c>
      <c r="D431" s="2" t="s">
        <v>16934</v>
      </c>
      <c r="E431" s="2">
        <v>106697</v>
      </c>
    </row>
    <row r="432" spans="1:5" x14ac:dyDescent="0.25">
      <c r="A432" s="2">
        <v>102062</v>
      </c>
      <c r="B432" s="2" t="s">
        <v>8683</v>
      </c>
      <c r="C432" s="2" t="s">
        <v>19531</v>
      </c>
      <c r="D432" s="2" t="s">
        <v>16934</v>
      </c>
      <c r="E432" s="2">
        <v>106697</v>
      </c>
    </row>
    <row r="433" spans="1:5" x14ac:dyDescent="0.25">
      <c r="A433" s="2">
        <v>102063</v>
      </c>
      <c r="B433" s="2" t="s">
        <v>8584</v>
      </c>
      <c r="C433" s="2" t="s">
        <v>19530</v>
      </c>
      <c r="D433" s="2" t="s">
        <v>19525</v>
      </c>
      <c r="E433" s="2">
        <v>106697</v>
      </c>
    </row>
    <row r="434" spans="1:5" x14ac:dyDescent="0.25">
      <c r="A434" s="2">
        <v>102064</v>
      </c>
      <c r="B434" s="2" t="s">
        <v>3863</v>
      </c>
      <c r="C434" s="2" t="s">
        <v>19529</v>
      </c>
      <c r="D434" s="2" t="s">
        <v>16934</v>
      </c>
      <c r="E434" s="2">
        <v>106697</v>
      </c>
    </row>
    <row r="435" spans="1:5" x14ac:dyDescent="0.25">
      <c r="A435" s="2">
        <v>102065</v>
      </c>
      <c r="B435" s="2" t="s">
        <v>1094</v>
      </c>
      <c r="C435" s="2" t="s">
        <v>19527</v>
      </c>
      <c r="D435" s="2" t="s">
        <v>19528</v>
      </c>
      <c r="E435" s="2">
        <v>106697</v>
      </c>
    </row>
    <row r="436" spans="1:5" x14ac:dyDescent="0.25">
      <c r="A436" s="2">
        <v>102066</v>
      </c>
      <c r="B436" s="2" t="s">
        <v>4397</v>
      </c>
      <c r="C436" s="2" t="s">
        <v>19526</v>
      </c>
      <c r="D436" s="2" t="s">
        <v>19525</v>
      </c>
      <c r="E436" s="2">
        <v>106697</v>
      </c>
    </row>
    <row r="437" spans="1:5" x14ac:dyDescent="0.25">
      <c r="A437" s="2">
        <v>102067</v>
      </c>
      <c r="B437" s="2" t="s">
        <v>3063</v>
      </c>
      <c r="C437" s="2" t="s">
        <v>19524</v>
      </c>
      <c r="D437" s="2" t="s">
        <v>19525</v>
      </c>
      <c r="E437" s="2">
        <v>106697</v>
      </c>
    </row>
    <row r="438" spans="1:5" x14ac:dyDescent="0.25">
      <c r="A438" s="2">
        <v>102068</v>
      </c>
      <c r="B438" s="2" t="s">
        <v>1106</v>
      </c>
      <c r="C438" s="2" t="s">
        <v>19523</v>
      </c>
      <c r="D438" s="2" t="s">
        <v>16934</v>
      </c>
      <c r="E438" s="2">
        <v>106697</v>
      </c>
    </row>
    <row r="439" spans="1:5" x14ac:dyDescent="0.25">
      <c r="A439" s="2">
        <v>102069</v>
      </c>
      <c r="B439" s="2" t="s">
        <v>8693</v>
      </c>
      <c r="C439" s="2" t="s">
        <v>19522</v>
      </c>
      <c r="D439" s="2" t="s">
        <v>19520</v>
      </c>
      <c r="E439" s="2">
        <v>106697</v>
      </c>
    </row>
    <row r="440" spans="1:5" x14ac:dyDescent="0.25">
      <c r="A440" s="2">
        <v>102070</v>
      </c>
      <c r="B440" s="2" t="s">
        <v>8694</v>
      </c>
      <c r="C440" s="2" t="s">
        <v>19521</v>
      </c>
      <c r="D440" s="2" t="s">
        <v>19520</v>
      </c>
      <c r="E440" s="2">
        <v>106697</v>
      </c>
    </row>
    <row r="441" spans="1:5" x14ac:dyDescent="0.25">
      <c r="A441" s="2">
        <v>102071</v>
      </c>
      <c r="B441" s="2" t="s">
        <v>8695</v>
      </c>
      <c r="C441" s="2" t="s">
        <v>19520</v>
      </c>
      <c r="D441" s="2" t="s">
        <v>16934</v>
      </c>
      <c r="E441" s="2">
        <v>106697</v>
      </c>
    </row>
    <row r="442" spans="1:5" x14ac:dyDescent="0.25">
      <c r="A442" s="2">
        <v>102072</v>
      </c>
      <c r="B442" s="2" t="s">
        <v>6976</v>
      </c>
      <c r="C442" s="2" t="s">
        <v>19519</v>
      </c>
      <c r="D442" s="2" t="s">
        <v>16934</v>
      </c>
      <c r="E442" s="2">
        <v>106697</v>
      </c>
    </row>
    <row r="443" spans="1:5" x14ac:dyDescent="0.25">
      <c r="A443" s="2">
        <v>106379</v>
      </c>
      <c r="B443" s="2" t="s">
        <v>19517</v>
      </c>
      <c r="C443" s="2" t="s">
        <v>19518</v>
      </c>
      <c r="D443" s="2" t="s">
        <v>12908</v>
      </c>
      <c r="E443" s="2">
        <v>106862</v>
      </c>
    </row>
    <row r="444" spans="1:5" x14ac:dyDescent="0.25">
      <c r="A444" s="2">
        <v>106380</v>
      </c>
      <c r="B444" s="2" t="s">
        <v>19515</v>
      </c>
      <c r="C444" s="2" t="s">
        <v>19516</v>
      </c>
      <c r="D444" s="2" t="s">
        <v>13705</v>
      </c>
      <c r="E444" s="2">
        <v>106862</v>
      </c>
    </row>
    <row r="445" spans="1:5" x14ac:dyDescent="0.25">
      <c r="A445" s="2">
        <v>106626</v>
      </c>
      <c r="B445" s="2" t="s">
        <v>19511</v>
      </c>
      <c r="C445" s="2" t="s">
        <v>19510</v>
      </c>
      <c r="D445" s="2" t="s">
        <v>10877</v>
      </c>
      <c r="E445" s="2">
        <v>106861</v>
      </c>
    </row>
    <row r="446" spans="1:5" x14ac:dyDescent="0.25">
      <c r="A446" s="2">
        <v>100416</v>
      </c>
      <c r="B446" s="2" t="s">
        <v>5379</v>
      </c>
      <c r="C446" s="2" t="s">
        <v>19514</v>
      </c>
      <c r="D446" s="2" t="s">
        <v>19509</v>
      </c>
      <c r="E446" s="2">
        <v>106626</v>
      </c>
    </row>
    <row r="447" spans="1:5" x14ac:dyDescent="0.25">
      <c r="A447" s="2">
        <v>100417</v>
      </c>
      <c r="B447" s="2" t="s">
        <v>2228</v>
      </c>
      <c r="C447" s="2" t="s">
        <v>19513</v>
      </c>
      <c r="D447" s="2" t="s">
        <v>19509</v>
      </c>
      <c r="E447" s="2">
        <v>106626</v>
      </c>
    </row>
    <row r="448" spans="1:5" x14ac:dyDescent="0.25">
      <c r="A448" s="2">
        <v>100418</v>
      </c>
      <c r="B448" s="2" t="s">
        <v>1086</v>
      </c>
      <c r="C448" s="2" t="s">
        <v>19512</v>
      </c>
      <c r="D448" s="2" t="s">
        <v>19509</v>
      </c>
      <c r="E448" s="2">
        <v>106626</v>
      </c>
    </row>
    <row r="449" spans="1:5" x14ac:dyDescent="0.25">
      <c r="A449" s="2">
        <v>100419</v>
      </c>
      <c r="B449" s="2" t="s">
        <v>2230</v>
      </c>
      <c r="C449" s="2" t="s">
        <v>19509</v>
      </c>
      <c r="D449" s="2" t="s">
        <v>19510</v>
      </c>
      <c r="E449" s="2">
        <v>106626</v>
      </c>
    </row>
    <row r="450" spans="1:5" x14ac:dyDescent="0.25">
      <c r="A450" s="2">
        <v>201545</v>
      </c>
      <c r="B450" s="2" t="s">
        <v>19504</v>
      </c>
      <c r="C450" s="2" t="s">
        <v>19503</v>
      </c>
      <c r="D450" s="2" t="s">
        <v>11576</v>
      </c>
      <c r="E450" s="2">
        <v>201640</v>
      </c>
    </row>
    <row r="451" spans="1:5" x14ac:dyDescent="0.25">
      <c r="A451" s="2">
        <v>200057</v>
      </c>
      <c r="B451" s="2" t="s">
        <v>10330</v>
      </c>
      <c r="C451" s="2" t="s">
        <v>19508</v>
      </c>
      <c r="D451" s="2" t="s">
        <v>19503</v>
      </c>
      <c r="E451" s="2">
        <v>201545</v>
      </c>
    </row>
    <row r="452" spans="1:5" x14ac:dyDescent="0.25">
      <c r="A452" s="2">
        <v>200056</v>
      </c>
      <c r="B452" s="2" t="s">
        <v>10309</v>
      </c>
      <c r="C452" s="2" t="s">
        <v>19507</v>
      </c>
      <c r="D452" s="2" t="s">
        <v>19503</v>
      </c>
      <c r="E452" s="2">
        <v>201545</v>
      </c>
    </row>
    <row r="453" spans="1:5" x14ac:dyDescent="0.25">
      <c r="A453" s="2">
        <v>200059</v>
      </c>
      <c r="B453" s="2" t="s">
        <v>10304</v>
      </c>
      <c r="C453" s="2" t="s">
        <v>19506</v>
      </c>
      <c r="D453" s="2" t="s">
        <v>19503</v>
      </c>
      <c r="E453" s="2">
        <v>201545</v>
      </c>
    </row>
    <row r="454" spans="1:5" x14ac:dyDescent="0.25">
      <c r="A454" s="2">
        <v>200058</v>
      </c>
      <c r="B454" s="2" t="s">
        <v>10306</v>
      </c>
      <c r="C454" s="2" t="s">
        <v>19505</v>
      </c>
      <c r="D454" s="2" t="s">
        <v>19503</v>
      </c>
      <c r="E454" s="2">
        <v>201545</v>
      </c>
    </row>
    <row r="455" spans="1:5" x14ac:dyDescent="0.25">
      <c r="A455" s="2">
        <v>200060</v>
      </c>
      <c r="B455" s="2" t="s">
        <v>10302</v>
      </c>
      <c r="C455" s="2" t="s">
        <v>19502</v>
      </c>
      <c r="D455" s="2" t="s">
        <v>19503</v>
      </c>
      <c r="E455" s="2">
        <v>201545</v>
      </c>
    </row>
    <row r="456" spans="1:5" x14ac:dyDescent="0.25">
      <c r="A456" s="2">
        <v>106284</v>
      </c>
      <c r="B456" s="2" t="s">
        <v>19500</v>
      </c>
      <c r="C456" s="2" t="s">
        <v>19501</v>
      </c>
      <c r="D456" s="2" t="s">
        <v>18442</v>
      </c>
      <c r="E456" s="2">
        <v>106861</v>
      </c>
    </row>
    <row r="457" spans="1:5" x14ac:dyDescent="0.25">
      <c r="A457" s="2">
        <v>106877</v>
      </c>
      <c r="B457" s="2" t="s">
        <v>19499</v>
      </c>
      <c r="C457" s="2" t="s">
        <v>19341</v>
      </c>
      <c r="D457" s="2"/>
      <c r="E457" s="2">
        <v>106877</v>
      </c>
    </row>
    <row r="458" spans="1:5" x14ac:dyDescent="0.25">
      <c r="A458" s="2">
        <v>201655</v>
      </c>
      <c r="B458" s="2" t="s">
        <v>10796</v>
      </c>
      <c r="C458" s="2" t="s">
        <v>10795</v>
      </c>
      <c r="D458" s="2" t="s">
        <v>11915</v>
      </c>
      <c r="E458" s="2">
        <v>106871</v>
      </c>
    </row>
    <row r="459" spans="1:5" x14ac:dyDescent="0.25">
      <c r="A459" s="2">
        <v>106381</v>
      </c>
      <c r="B459" s="2" t="s">
        <v>19497</v>
      </c>
      <c r="C459" s="2" t="s">
        <v>19498</v>
      </c>
      <c r="D459" s="2" t="s">
        <v>11121</v>
      </c>
      <c r="E459" s="2">
        <v>106862</v>
      </c>
    </row>
    <row r="460" spans="1:5" x14ac:dyDescent="0.25">
      <c r="A460" s="2">
        <v>106285</v>
      </c>
      <c r="B460" s="2" t="s">
        <v>19495</v>
      </c>
      <c r="C460" s="2" t="s">
        <v>19496</v>
      </c>
      <c r="D460" s="2" t="s">
        <v>18442</v>
      </c>
      <c r="E460" s="2">
        <v>106861</v>
      </c>
    </row>
    <row r="461" spans="1:5" x14ac:dyDescent="0.25">
      <c r="A461" s="2">
        <v>201546</v>
      </c>
      <c r="B461" s="2" t="s">
        <v>19487</v>
      </c>
      <c r="C461" s="2" t="s">
        <v>19486</v>
      </c>
      <c r="D461" s="2" t="s">
        <v>12564</v>
      </c>
      <c r="E461" s="2">
        <v>201634</v>
      </c>
    </row>
    <row r="462" spans="1:5" x14ac:dyDescent="0.25">
      <c r="A462" s="2">
        <v>200050</v>
      </c>
      <c r="B462" s="2" t="s">
        <v>10321</v>
      </c>
      <c r="C462" s="2" t="s">
        <v>16344</v>
      </c>
      <c r="D462" s="2" t="s">
        <v>19486</v>
      </c>
      <c r="E462" s="2">
        <v>201546</v>
      </c>
    </row>
    <row r="463" spans="1:5" x14ac:dyDescent="0.25">
      <c r="A463" s="2">
        <v>200051</v>
      </c>
      <c r="B463" s="2" t="s">
        <v>10319</v>
      </c>
      <c r="C463" s="2" t="s">
        <v>19494</v>
      </c>
      <c r="D463" s="2" t="s">
        <v>19486</v>
      </c>
      <c r="E463" s="2">
        <v>201546</v>
      </c>
    </row>
    <row r="464" spans="1:5" x14ac:dyDescent="0.25">
      <c r="A464" s="2">
        <v>200052</v>
      </c>
      <c r="B464" s="2" t="s">
        <v>10317</v>
      </c>
      <c r="C464" s="2" t="s">
        <v>19493</v>
      </c>
      <c r="D464" s="2" t="s">
        <v>19486</v>
      </c>
      <c r="E464" s="2">
        <v>201546</v>
      </c>
    </row>
    <row r="465" spans="1:5" x14ac:dyDescent="0.25">
      <c r="A465" s="2">
        <v>200053</v>
      </c>
      <c r="B465" s="2" t="s">
        <v>10315</v>
      </c>
      <c r="C465" s="2" t="s">
        <v>17384</v>
      </c>
      <c r="D465" s="2" t="s">
        <v>19486</v>
      </c>
      <c r="E465" s="2">
        <v>201546</v>
      </c>
    </row>
    <row r="466" spans="1:5" x14ac:dyDescent="0.25">
      <c r="A466" s="2">
        <v>201071</v>
      </c>
      <c r="B466" s="2" t="s">
        <v>19491</v>
      </c>
      <c r="C466" s="2" t="s">
        <v>19492</v>
      </c>
      <c r="D466" s="2" t="s">
        <v>17384</v>
      </c>
      <c r="E466" s="2">
        <v>201546</v>
      </c>
    </row>
    <row r="467" spans="1:5" x14ac:dyDescent="0.25">
      <c r="A467" s="2">
        <v>201069</v>
      </c>
      <c r="B467" s="2" t="s">
        <v>19489</v>
      </c>
      <c r="C467" s="2" t="s">
        <v>19490</v>
      </c>
      <c r="D467" s="2" t="s">
        <v>16344</v>
      </c>
      <c r="E467" s="2">
        <v>201546</v>
      </c>
    </row>
    <row r="468" spans="1:5" x14ac:dyDescent="0.25">
      <c r="A468" s="2">
        <v>200054</v>
      </c>
      <c r="B468" s="2" t="s">
        <v>10313</v>
      </c>
      <c r="C468" s="2" t="s">
        <v>19488</v>
      </c>
      <c r="D468" s="2" t="s">
        <v>19486</v>
      </c>
      <c r="E468" s="2">
        <v>201546</v>
      </c>
    </row>
    <row r="469" spans="1:5" x14ac:dyDescent="0.25">
      <c r="A469" s="2">
        <v>200055</v>
      </c>
      <c r="B469" s="2" t="s">
        <v>10288</v>
      </c>
      <c r="C469" s="2" t="s">
        <v>16164</v>
      </c>
      <c r="D469" s="2" t="s">
        <v>19486</v>
      </c>
      <c r="E469" s="2">
        <v>201546</v>
      </c>
    </row>
    <row r="470" spans="1:5" x14ac:dyDescent="0.25">
      <c r="A470" s="2">
        <v>106286</v>
      </c>
      <c r="B470" s="2" t="s">
        <v>19484</v>
      </c>
      <c r="C470" s="2" t="s">
        <v>19485</v>
      </c>
      <c r="D470" s="2" t="s">
        <v>18658</v>
      </c>
      <c r="E470" s="2">
        <v>106861</v>
      </c>
    </row>
    <row r="471" spans="1:5" x14ac:dyDescent="0.25">
      <c r="A471" s="2">
        <v>106613</v>
      </c>
      <c r="B471" s="2" t="s">
        <v>19482</v>
      </c>
      <c r="C471" s="2" t="s">
        <v>19481</v>
      </c>
      <c r="D471" s="2" t="s">
        <v>12530</v>
      </c>
      <c r="E471" s="2">
        <v>106858</v>
      </c>
    </row>
    <row r="472" spans="1:5" x14ac:dyDescent="0.25">
      <c r="A472" s="2">
        <v>100062</v>
      </c>
      <c r="B472" s="2" t="s">
        <v>2783</v>
      </c>
      <c r="C472" s="2" t="s">
        <v>19483</v>
      </c>
      <c r="D472" s="2" t="s">
        <v>19481</v>
      </c>
      <c r="E472" s="2">
        <v>106613</v>
      </c>
    </row>
    <row r="473" spans="1:5" x14ac:dyDescent="0.25">
      <c r="A473" s="2">
        <v>100063</v>
      </c>
      <c r="B473" s="2" t="s">
        <v>2785</v>
      </c>
      <c r="C473" s="2" t="s">
        <v>19480</v>
      </c>
      <c r="D473" s="2" t="s">
        <v>19481</v>
      </c>
      <c r="E473" s="2">
        <v>106613</v>
      </c>
    </row>
    <row r="474" spans="1:5" x14ac:dyDescent="0.25">
      <c r="A474" s="2">
        <v>106382</v>
      </c>
      <c r="B474" s="2" t="s">
        <v>12087</v>
      </c>
      <c r="C474" s="2" t="s">
        <v>19479</v>
      </c>
      <c r="D474" s="2" t="s">
        <v>11975</v>
      </c>
      <c r="E474" s="2">
        <v>106862</v>
      </c>
    </row>
    <row r="475" spans="1:5" x14ac:dyDescent="0.25">
      <c r="A475" s="2">
        <v>106627</v>
      </c>
      <c r="B475" s="2" t="s">
        <v>19476</v>
      </c>
      <c r="C475" s="2" t="s">
        <v>19475</v>
      </c>
      <c r="D475" s="2" t="s">
        <v>10877</v>
      </c>
      <c r="E475" s="2">
        <v>106861</v>
      </c>
    </row>
    <row r="476" spans="1:5" x14ac:dyDescent="0.25">
      <c r="A476" s="2">
        <v>100420</v>
      </c>
      <c r="B476" s="2" t="s">
        <v>2793</v>
      </c>
      <c r="C476" s="2" t="s">
        <v>19478</v>
      </c>
      <c r="D476" s="2" t="s">
        <v>19475</v>
      </c>
      <c r="E476" s="2">
        <v>106627</v>
      </c>
    </row>
    <row r="477" spans="1:5" x14ac:dyDescent="0.25">
      <c r="A477" s="2">
        <v>100421</v>
      </c>
      <c r="B477" s="2" t="s">
        <v>2739</v>
      </c>
      <c r="C477" s="2" t="s">
        <v>19477</v>
      </c>
      <c r="D477" s="2" t="s">
        <v>19475</v>
      </c>
      <c r="E477" s="2">
        <v>106627</v>
      </c>
    </row>
    <row r="478" spans="1:5" x14ac:dyDescent="0.25">
      <c r="A478" s="2">
        <v>100422</v>
      </c>
      <c r="B478" s="2" t="s">
        <v>2736</v>
      </c>
      <c r="C478" s="2" t="s">
        <v>19474</v>
      </c>
      <c r="D478" s="2" t="s">
        <v>19475</v>
      </c>
      <c r="E478" s="2">
        <v>106627</v>
      </c>
    </row>
    <row r="479" spans="1:5" x14ac:dyDescent="0.25">
      <c r="A479" s="2">
        <v>106698</v>
      </c>
      <c r="B479" s="2" t="s">
        <v>19461</v>
      </c>
      <c r="C479" s="2" t="s">
        <v>19460</v>
      </c>
      <c r="D479" s="2" t="s">
        <v>10769</v>
      </c>
      <c r="E479" s="2">
        <v>106862</v>
      </c>
    </row>
    <row r="480" spans="1:5" x14ac:dyDescent="0.25">
      <c r="A480" s="2">
        <v>102073</v>
      </c>
      <c r="B480" s="2" t="s">
        <v>9107</v>
      </c>
      <c r="C480" s="2" t="s">
        <v>19473</v>
      </c>
      <c r="D480" s="2" t="s">
        <v>19460</v>
      </c>
      <c r="E480" s="2">
        <v>106698</v>
      </c>
    </row>
    <row r="481" spans="1:5" x14ac:dyDescent="0.25">
      <c r="A481" s="2">
        <v>102074</v>
      </c>
      <c r="B481" s="2" t="s">
        <v>9086</v>
      </c>
      <c r="C481" s="2" t="s">
        <v>19472</v>
      </c>
      <c r="D481" s="2" t="s">
        <v>19460</v>
      </c>
      <c r="E481" s="2">
        <v>106698</v>
      </c>
    </row>
    <row r="482" spans="1:5" x14ac:dyDescent="0.25">
      <c r="A482" s="2">
        <v>102075</v>
      </c>
      <c r="B482" s="2" t="s">
        <v>7155</v>
      </c>
      <c r="C482" s="2" t="s">
        <v>19471</v>
      </c>
      <c r="D482" s="2" t="s">
        <v>19460</v>
      </c>
      <c r="E482" s="2">
        <v>106698</v>
      </c>
    </row>
    <row r="483" spans="1:5" x14ac:dyDescent="0.25">
      <c r="A483" s="2">
        <v>102076</v>
      </c>
      <c r="B483" s="2" t="s">
        <v>9027</v>
      </c>
      <c r="C483" s="2" t="s">
        <v>19470</v>
      </c>
      <c r="D483" s="2" t="s">
        <v>19460</v>
      </c>
      <c r="E483" s="2">
        <v>106698</v>
      </c>
    </row>
    <row r="484" spans="1:5" x14ac:dyDescent="0.25">
      <c r="A484" s="2">
        <v>102077</v>
      </c>
      <c r="B484" s="2" t="s">
        <v>9075</v>
      </c>
      <c r="C484" s="2" t="s">
        <v>19469</v>
      </c>
      <c r="D484" s="2" t="s">
        <v>19460</v>
      </c>
      <c r="E484" s="2">
        <v>106698</v>
      </c>
    </row>
    <row r="485" spans="1:5" x14ac:dyDescent="0.25">
      <c r="A485" s="2">
        <v>102078</v>
      </c>
      <c r="B485" s="2" t="s">
        <v>9070</v>
      </c>
      <c r="C485" s="2" t="s">
        <v>19467</v>
      </c>
      <c r="D485" s="2" t="s">
        <v>19460</v>
      </c>
      <c r="E485" s="2">
        <v>106698</v>
      </c>
    </row>
    <row r="486" spans="1:5" x14ac:dyDescent="0.25">
      <c r="A486" s="2">
        <v>102079</v>
      </c>
      <c r="B486" s="2" t="s">
        <v>9079</v>
      </c>
      <c r="C486" s="2" t="s">
        <v>19468</v>
      </c>
      <c r="D486" s="2" t="s">
        <v>19460</v>
      </c>
      <c r="E486" s="2">
        <v>106698</v>
      </c>
    </row>
    <row r="487" spans="1:5" x14ac:dyDescent="0.25">
      <c r="A487" s="2">
        <v>102080</v>
      </c>
      <c r="B487" s="2" t="s">
        <v>9071</v>
      </c>
      <c r="C487" s="2" t="s">
        <v>19466</v>
      </c>
      <c r="D487" s="2" t="s">
        <v>19467</v>
      </c>
      <c r="E487" s="2">
        <v>106698</v>
      </c>
    </row>
    <row r="488" spans="1:5" x14ac:dyDescent="0.25">
      <c r="A488" s="2">
        <v>102081</v>
      </c>
      <c r="B488" s="2" t="s">
        <v>3489</v>
      </c>
      <c r="C488" s="2" t="s">
        <v>19465</v>
      </c>
      <c r="D488" s="2" t="s">
        <v>19460</v>
      </c>
      <c r="E488" s="2">
        <v>106698</v>
      </c>
    </row>
    <row r="489" spans="1:5" x14ac:dyDescent="0.25">
      <c r="A489" s="2">
        <v>102082</v>
      </c>
      <c r="B489" s="2" t="s">
        <v>9074</v>
      </c>
      <c r="C489" s="2" t="s">
        <v>19464</v>
      </c>
      <c r="D489" s="2" t="s">
        <v>19460</v>
      </c>
      <c r="E489" s="2">
        <v>106698</v>
      </c>
    </row>
    <row r="490" spans="1:5" x14ac:dyDescent="0.25">
      <c r="A490" s="2">
        <v>102083</v>
      </c>
      <c r="B490" s="2" t="s">
        <v>9068</v>
      </c>
      <c r="C490" s="2" t="s">
        <v>19463</v>
      </c>
      <c r="D490" s="2" t="s">
        <v>19460</v>
      </c>
      <c r="E490" s="2">
        <v>106698</v>
      </c>
    </row>
    <row r="491" spans="1:5" x14ac:dyDescent="0.25">
      <c r="A491" s="2">
        <v>102084</v>
      </c>
      <c r="B491" s="2" t="s">
        <v>5258</v>
      </c>
      <c r="C491" s="2" t="s">
        <v>19462</v>
      </c>
      <c r="D491" s="2" t="s">
        <v>19460</v>
      </c>
      <c r="E491" s="2">
        <v>106698</v>
      </c>
    </row>
    <row r="492" spans="1:5" x14ac:dyDescent="0.25">
      <c r="A492" s="2">
        <v>102085</v>
      </c>
      <c r="B492" s="2" t="s">
        <v>7159</v>
      </c>
      <c r="C492" s="2" t="s">
        <v>19459</v>
      </c>
      <c r="D492" s="2" t="s">
        <v>19460</v>
      </c>
      <c r="E492" s="2">
        <v>106698</v>
      </c>
    </row>
    <row r="493" spans="1:5" x14ac:dyDescent="0.25">
      <c r="A493" s="2">
        <v>106287</v>
      </c>
      <c r="B493" s="2" t="s">
        <v>19457</v>
      </c>
      <c r="C493" s="2" t="s">
        <v>19458</v>
      </c>
      <c r="D493" s="2" t="s">
        <v>10803</v>
      </c>
      <c r="E493" s="2">
        <v>106861</v>
      </c>
    </row>
    <row r="494" spans="1:5" x14ac:dyDescent="0.25">
      <c r="A494" s="2">
        <v>106383</v>
      </c>
      <c r="B494" s="2" t="s">
        <v>19455</v>
      </c>
      <c r="C494" s="2" t="s">
        <v>19456</v>
      </c>
      <c r="D494" s="2" t="s">
        <v>10748</v>
      </c>
      <c r="E494" s="2">
        <v>106862</v>
      </c>
    </row>
    <row r="495" spans="1:5" x14ac:dyDescent="0.25">
      <c r="A495" s="2">
        <v>106384</v>
      </c>
      <c r="B495" s="2" t="s">
        <v>19453</v>
      </c>
      <c r="C495" s="2" t="s">
        <v>19454</v>
      </c>
      <c r="D495" s="2" t="s">
        <v>11327</v>
      </c>
      <c r="E495" s="2">
        <v>106862</v>
      </c>
    </row>
    <row r="496" spans="1:5" x14ac:dyDescent="0.25">
      <c r="A496" s="2">
        <v>201704</v>
      </c>
      <c r="B496" s="2" t="s">
        <v>19451</v>
      </c>
      <c r="C496" s="2" t="s">
        <v>19452</v>
      </c>
      <c r="D496" s="2" t="s">
        <v>10795</v>
      </c>
      <c r="E496" s="2">
        <v>201655</v>
      </c>
    </row>
    <row r="497" spans="1:5" x14ac:dyDescent="0.25">
      <c r="A497" s="2">
        <v>201073</v>
      </c>
      <c r="B497" s="2" t="s">
        <v>19449</v>
      </c>
      <c r="C497" s="2" t="s">
        <v>19450</v>
      </c>
      <c r="D497" s="2" t="s">
        <v>16164</v>
      </c>
      <c r="E497" s="2">
        <v>201704</v>
      </c>
    </row>
    <row r="498" spans="1:5" x14ac:dyDescent="0.25">
      <c r="A498" s="2">
        <v>106699</v>
      </c>
      <c r="B498" s="2" t="s">
        <v>11126</v>
      </c>
      <c r="C498" s="2" t="s">
        <v>11125</v>
      </c>
      <c r="D498" s="2" t="s">
        <v>10769</v>
      </c>
      <c r="E498" s="2">
        <v>106862</v>
      </c>
    </row>
    <row r="499" spans="1:5" x14ac:dyDescent="0.25">
      <c r="A499" s="2">
        <v>102086</v>
      </c>
      <c r="B499" s="2" t="s">
        <v>3149</v>
      </c>
      <c r="C499" s="2" t="s">
        <v>19448</v>
      </c>
      <c r="D499" s="2" t="s">
        <v>11125</v>
      </c>
      <c r="E499" s="2">
        <v>106699</v>
      </c>
    </row>
    <row r="500" spans="1:5" x14ac:dyDescent="0.25">
      <c r="A500" s="2">
        <v>102087</v>
      </c>
      <c r="B500" s="2" t="s">
        <v>8678</v>
      </c>
      <c r="C500" s="2" t="s">
        <v>19447</v>
      </c>
      <c r="D500" s="2" t="s">
        <v>11125</v>
      </c>
      <c r="E500" s="2">
        <v>106699</v>
      </c>
    </row>
    <row r="501" spans="1:5" x14ac:dyDescent="0.25">
      <c r="A501" s="2">
        <v>102088</v>
      </c>
      <c r="B501" s="2" t="s">
        <v>1817</v>
      </c>
      <c r="C501" s="2" t="s">
        <v>19446</v>
      </c>
      <c r="D501" s="2" t="s">
        <v>11125</v>
      </c>
      <c r="E501" s="2">
        <v>106699</v>
      </c>
    </row>
    <row r="502" spans="1:5" x14ac:dyDescent="0.25">
      <c r="A502" s="2">
        <v>102089</v>
      </c>
      <c r="B502" s="2" t="s">
        <v>3385</v>
      </c>
      <c r="C502" s="2" t="s">
        <v>19445</v>
      </c>
      <c r="D502" s="2" t="s">
        <v>11125</v>
      </c>
      <c r="E502" s="2">
        <v>106699</v>
      </c>
    </row>
    <row r="503" spans="1:5" x14ac:dyDescent="0.25">
      <c r="A503" s="2">
        <v>102090</v>
      </c>
      <c r="B503" s="2" t="s">
        <v>173</v>
      </c>
      <c r="C503" s="2" t="s">
        <v>19444</v>
      </c>
      <c r="D503" s="2" t="s">
        <v>19419</v>
      </c>
      <c r="E503" s="2">
        <v>106699</v>
      </c>
    </row>
    <row r="504" spans="1:5" x14ac:dyDescent="0.25">
      <c r="A504" s="2">
        <v>102091</v>
      </c>
      <c r="B504" s="2" t="s">
        <v>597</v>
      </c>
      <c r="C504" s="2" t="s">
        <v>19443</v>
      </c>
      <c r="D504" s="2" t="s">
        <v>19413</v>
      </c>
      <c r="E504" s="2">
        <v>106699</v>
      </c>
    </row>
    <row r="505" spans="1:5" x14ac:dyDescent="0.25">
      <c r="A505" s="2">
        <v>102092</v>
      </c>
      <c r="B505" s="2" t="s">
        <v>2597</v>
      </c>
      <c r="C505" s="2" t="s">
        <v>19379</v>
      </c>
      <c r="D505" s="2" t="s">
        <v>11125</v>
      </c>
      <c r="E505" s="2">
        <v>106699</v>
      </c>
    </row>
    <row r="506" spans="1:5" x14ac:dyDescent="0.25">
      <c r="A506" s="2">
        <v>102093</v>
      </c>
      <c r="B506" s="2" t="s">
        <v>3903</v>
      </c>
      <c r="C506" s="2" t="s">
        <v>19442</v>
      </c>
      <c r="D506" s="2" t="s">
        <v>19359</v>
      </c>
      <c r="E506" s="2">
        <v>106699</v>
      </c>
    </row>
    <row r="507" spans="1:5" x14ac:dyDescent="0.25">
      <c r="A507" s="2">
        <v>102094</v>
      </c>
      <c r="B507" s="2" t="s">
        <v>8999</v>
      </c>
      <c r="C507" s="2" t="s">
        <v>19441</v>
      </c>
      <c r="D507" s="2" t="s">
        <v>19369</v>
      </c>
      <c r="E507" s="2">
        <v>106699</v>
      </c>
    </row>
    <row r="508" spans="1:5" x14ac:dyDescent="0.25">
      <c r="A508" s="2">
        <v>102095</v>
      </c>
      <c r="B508" s="2" t="s">
        <v>528</v>
      </c>
      <c r="C508" s="2" t="s">
        <v>19440</v>
      </c>
      <c r="D508" s="2" t="s">
        <v>11125</v>
      </c>
      <c r="E508" s="2">
        <v>106699</v>
      </c>
    </row>
    <row r="509" spans="1:5" x14ac:dyDescent="0.25">
      <c r="A509" s="2">
        <v>102096</v>
      </c>
      <c r="B509" s="2" t="s">
        <v>7864</v>
      </c>
      <c r="C509" s="2" t="s">
        <v>19439</v>
      </c>
      <c r="D509" s="2" t="s">
        <v>11125</v>
      </c>
      <c r="E509" s="2">
        <v>106699</v>
      </c>
    </row>
    <row r="510" spans="1:5" x14ac:dyDescent="0.25">
      <c r="A510" s="2">
        <v>102097</v>
      </c>
      <c r="B510" s="2" t="s">
        <v>7267</v>
      </c>
      <c r="C510" s="2" t="s">
        <v>19438</v>
      </c>
      <c r="D510" s="2" t="s">
        <v>11125</v>
      </c>
      <c r="E510" s="2">
        <v>106699</v>
      </c>
    </row>
    <row r="511" spans="1:5" x14ac:dyDescent="0.25">
      <c r="A511" s="2">
        <v>102098</v>
      </c>
      <c r="B511" s="2" t="s">
        <v>6947</v>
      </c>
      <c r="C511" s="2" t="s">
        <v>19437</v>
      </c>
      <c r="D511" s="2" t="s">
        <v>11125</v>
      </c>
      <c r="E511" s="2">
        <v>106699</v>
      </c>
    </row>
    <row r="512" spans="1:5" x14ac:dyDescent="0.25">
      <c r="A512" s="2">
        <v>102099</v>
      </c>
      <c r="B512" s="2" t="s">
        <v>3150</v>
      </c>
      <c r="C512" s="2" t="s">
        <v>19436</v>
      </c>
      <c r="D512" s="2" t="s">
        <v>11125</v>
      </c>
      <c r="E512" s="2">
        <v>106699</v>
      </c>
    </row>
    <row r="513" spans="1:5" x14ac:dyDescent="0.25">
      <c r="A513" s="2">
        <v>102100</v>
      </c>
      <c r="B513" s="2" t="s">
        <v>91</v>
      </c>
      <c r="C513" s="2" t="s">
        <v>19435</v>
      </c>
      <c r="D513" s="2" t="s">
        <v>11125</v>
      </c>
      <c r="E513" s="2">
        <v>106699</v>
      </c>
    </row>
    <row r="514" spans="1:5" x14ac:dyDescent="0.25">
      <c r="A514" s="2">
        <v>102101</v>
      </c>
      <c r="B514" s="2" t="s">
        <v>5788</v>
      </c>
      <c r="C514" s="2" t="s">
        <v>19434</v>
      </c>
      <c r="D514" s="2" t="s">
        <v>11125</v>
      </c>
      <c r="E514" s="2">
        <v>106699</v>
      </c>
    </row>
    <row r="515" spans="1:5" x14ac:dyDescent="0.25">
      <c r="A515" s="2">
        <v>102102</v>
      </c>
      <c r="B515" s="2" t="s">
        <v>2346</v>
      </c>
      <c r="C515" s="2" t="s">
        <v>19433</v>
      </c>
      <c r="D515" s="2" t="s">
        <v>11125</v>
      </c>
      <c r="E515" s="2">
        <v>106699</v>
      </c>
    </row>
    <row r="516" spans="1:5" x14ac:dyDescent="0.25">
      <c r="A516" s="2">
        <v>102103</v>
      </c>
      <c r="B516" s="2" t="s">
        <v>3990</v>
      </c>
      <c r="C516" s="2" t="s">
        <v>19423</v>
      </c>
      <c r="D516" s="2" t="s">
        <v>11125</v>
      </c>
      <c r="E516" s="2">
        <v>106699</v>
      </c>
    </row>
    <row r="517" spans="1:5" x14ac:dyDescent="0.25">
      <c r="A517" s="2">
        <v>102104</v>
      </c>
      <c r="B517" s="2" t="s">
        <v>1419</v>
      </c>
      <c r="C517" s="2" t="s">
        <v>19432</v>
      </c>
      <c r="D517" s="2" t="s">
        <v>11125</v>
      </c>
      <c r="E517" s="2">
        <v>106699</v>
      </c>
    </row>
    <row r="518" spans="1:5" x14ac:dyDescent="0.25">
      <c r="A518" s="2">
        <v>102105</v>
      </c>
      <c r="B518" s="2" t="s">
        <v>3952</v>
      </c>
      <c r="C518" s="2" t="s">
        <v>19359</v>
      </c>
      <c r="D518" s="2" t="s">
        <v>11125</v>
      </c>
      <c r="E518" s="2">
        <v>106699</v>
      </c>
    </row>
    <row r="519" spans="1:5" x14ac:dyDescent="0.25">
      <c r="A519" s="2">
        <v>102106</v>
      </c>
      <c r="B519" s="2" t="s">
        <v>7249</v>
      </c>
      <c r="C519" s="2" t="s">
        <v>19431</v>
      </c>
      <c r="D519" s="2" t="s">
        <v>11125</v>
      </c>
      <c r="E519" s="2">
        <v>106699</v>
      </c>
    </row>
    <row r="520" spans="1:5" x14ac:dyDescent="0.25">
      <c r="A520" s="2">
        <v>102107</v>
      </c>
      <c r="B520" s="2" t="s">
        <v>8561</v>
      </c>
      <c r="C520" s="2" t="s">
        <v>19430</v>
      </c>
      <c r="D520" s="2" t="s">
        <v>11125</v>
      </c>
      <c r="E520" s="2">
        <v>106699</v>
      </c>
    </row>
    <row r="521" spans="1:5" x14ac:dyDescent="0.25">
      <c r="A521" s="2">
        <v>102108</v>
      </c>
      <c r="B521" s="2" t="s">
        <v>2582</v>
      </c>
      <c r="C521" s="2" t="s">
        <v>19429</v>
      </c>
      <c r="D521" s="2" t="s">
        <v>11125</v>
      </c>
      <c r="E521" s="2">
        <v>106699</v>
      </c>
    </row>
    <row r="522" spans="1:5" x14ac:dyDescent="0.25">
      <c r="A522" s="2">
        <v>102109</v>
      </c>
      <c r="B522" s="2" t="s">
        <v>5783</v>
      </c>
      <c r="C522" s="2" t="s">
        <v>19428</v>
      </c>
      <c r="D522" s="2" t="s">
        <v>11125</v>
      </c>
      <c r="E522" s="2">
        <v>106699</v>
      </c>
    </row>
    <row r="523" spans="1:5" x14ac:dyDescent="0.25">
      <c r="A523" s="2">
        <v>102110</v>
      </c>
      <c r="B523" s="2" t="s">
        <v>3992</v>
      </c>
      <c r="C523" s="2" t="s">
        <v>19427</v>
      </c>
      <c r="D523" s="2" t="s">
        <v>11125</v>
      </c>
      <c r="E523" s="2">
        <v>106699</v>
      </c>
    </row>
    <row r="524" spans="1:5" x14ac:dyDescent="0.25">
      <c r="A524" s="2">
        <v>102111</v>
      </c>
      <c r="B524" s="2" t="s">
        <v>656</v>
      </c>
      <c r="C524" s="2" t="s">
        <v>19426</v>
      </c>
      <c r="D524" s="2" t="s">
        <v>11125</v>
      </c>
      <c r="E524" s="2">
        <v>106699</v>
      </c>
    </row>
    <row r="525" spans="1:5" x14ac:dyDescent="0.25">
      <c r="A525" s="2">
        <v>102112</v>
      </c>
      <c r="B525" s="2" t="s">
        <v>4928</v>
      </c>
      <c r="C525" s="2" t="s">
        <v>19425</v>
      </c>
      <c r="D525" s="2" t="s">
        <v>11125</v>
      </c>
      <c r="E525" s="2">
        <v>106699</v>
      </c>
    </row>
    <row r="526" spans="1:5" x14ac:dyDescent="0.25">
      <c r="A526" s="2">
        <v>102113</v>
      </c>
      <c r="B526" s="2" t="s">
        <v>7388</v>
      </c>
      <c r="C526" s="2" t="s">
        <v>19424</v>
      </c>
      <c r="D526" s="2" t="s">
        <v>11125</v>
      </c>
      <c r="E526" s="2">
        <v>106699</v>
      </c>
    </row>
    <row r="527" spans="1:5" x14ac:dyDescent="0.25">
      <c r="A527" s="2">
        <v>102114</v>
      </c>
      <c r="B527" s="2" t="s">
        <v>3991</v>
      </c>
      <c r="C527" s="2" t="s">
        <v>19422</v>
      </c>
      <c r="D527" s="2" t="s">
        <v>19423</v>
      </c>
      <c r="E527" s="2">
        <v>106699</v>
      </c>
    </row>
    <row r="528" spans="1:5" x14ac:dyDescent="0.25">
      <c r="A528" s="2">
        <v>102115</v>
      </c>
      <c r="B528" s="2" t="s">
        <v>2510</v>
      </c>
      <c r="C528" s="2" t="s">
        <v>19412</v>
      </c>
      <c r="D528" s="2" t="s">
        <v>11125</v>
      </c>
      <c r="E528" s="2">
        <v>106699</v>
      </c>
    </row>
    <row r="529" spans="1:5" x14ac:dyDescent="0.25">
      <c r="A529" s="2">
        <v>102116</v>
      </c>
      <c r="B529" s="2" t="s">
        <v>99</v>
      </c>
      <c r="C529" s="2" t="s">
        <v>19419</v>
      </c>
      <c r="D529" s="2" t="s">
        <v>11125</v>
      </c>
      <c r="E529" s="2">
        <v>106699</v>
      </c>
    </row>
    <row r="530" spans="1:5" x14ac:dyDescent="0.25">
      <c r="A530" s="2">
        <v>102117</v>
      </c>
      <c r="B530" s="2" t="s">
        <v>4634</v>
      </c>
      <c r="C530" s="2" t="s">
        <v>19417</v>
      </c>
      <c r="D530" s="2" t="s">
        <v>11125</v>
      </c>
      <c r="E530" s="2">
        <v>106699</v>
      </c>
    </row>
    <row r="531" spans="1:5" x14ac:dyDescent="0.25">
      <c r="A531" s="2">
        <v>102118</v>
      </c>
      <c r="B531" s="2" t="s">
        <v>95</v>
      </c>
      <c r="C531" s="2" t="s">
        <v>19421</v>
      </c>
      <c r="D531" s="2" t="s">
        <v>11125</v>
      </c>
      <c r="E531" s="2">
        <v>106699</v>
      </c>
    </row>
    <row r="532" spans="1:5" x14ac:dyDescent="0.25">
      <c r="A532" s="2">
        <v>102119</v>
      </c>
      <c r="B532" s="2" t="s">
        <v>7449</v>
      </c>
      <c r="C532" s="2" t="s">
        <v>19420</v>
      </c>
      <c r="D532" s="2" t="s">
        <v>11125</v>
      </c>
      <c r="E532" s="2">
        <v>106699</v>
      </c>
    </row>
    <row r="533" spans="1:5" x14ac:dyDescent="0.25">
      <c r="A533" s="2">
        <v>102120</v>
      </c>
      <c r="B533" s="2" t="s">
        <v>2955</v>
      </c>
      <c r="C533" s="2" t="s">
        <v>19418</v>
      </c>
      <c r="D533" s="2" t="s">
        <v>19419</v>
      </c>
      <c r="E533" s="2">
        <v>106699</v>
      </c>
    </row>
    <row r="534" spans="1:5" x14ac:dyDescent="0.25">
      <c r="A534" s="2">
        <v>102121</v>
      </c>
      <c r="B534" s="2" t="s">
        <v>4635</v>
      </c>
      <c r="C534" s="2" t="s">
        <v>19416</v>
      </c>
      <c r="D534" s="2" t="s">
        <v>19417</v>
      </c>
      <c r="E534" s="2">
        <v>106699</v>
      </c>
    </row>
    <row r="535" spans="1:5" x14ac:dyDescent="0.25">
      <c r="A535" s="2">
        <v>102122</v>
      </c>
      <c r="B535" s="2" t="s">
        <v>2568</v>
      </c>
      <c r="C535" s="2" t="s">
        <v>19415</v>
      </c>
      <c r="D535" s="2" t="s">
        <v>11125</v>
      </c>
      <c r="E535" s="2">
        <v>106699</v>
      </c>
    </row>
    <row r="536" spans="1:5" x14ac:dyDescent="0.25">
      <c r="A536" s="2">
        <v>102123</v>
      </c>
      <c r="B536" s="2" t="s">
        <v>7889</v>
      </c>
      <c r="C536" s="2" t="s">
        <v>19414</v>
      </c>
      <c r="D536" s="2" t="s">
        <v>11125</v>
      </c>
      <c r="E536" s="2">
        <v>106699</v>
      </c>
    </row>
    <row r="537" spans="1:5" x14ac:dyDescent="0.25">
      <c r="A537" s="2">
        <v>102124</v>
      </c>
      <c r="B537" s="2" t="s">
        <v>599</v>
      </c>
      <c r="C537" s="2" t="s">
        <v>19413</v>
      </c>
      <c r="D537" s="2" t="s">
        <v>11125</v>
      </c>
      <c r="E537" s="2">
        <v>106699</v>
      </c>
    </row>
    <row r="538" spans="1:5" x14ac:dyDescent="0.25">
      <c r="A538" s="2">
        <v>102125</v>
      </c>
      <c r="B538" s="2" t="s">
        <v>2555</v>
      </c>
      <c r="C538" s="2" t="s">
        <v>19411</v>
      </c>
      <c r="D538" s="2" t="s">
        <v>19412</v>
      </c>
      <c r="E538" s="2">
        <v>106699</v>
      </c>
    </row>
    <row r="539" spans="1:5" x14ac:dyDescent="0.25">
      <c r="A539" s="2">
        <v>102126</v>
      </c>
      <c r="B539" s="2" t="s">
        <v>9000</v>
      </c>
      <c r="C539" s="2" t="s">
        <v>19410</v>
      </c>
      <c r="D539" s="2" t="s">
        <v>19369</v>
      </c>
      <c r="E539" s="2">
        <v>106699</v>
      </c>
    </row>
    <row r="540" spans="1:5" x14ac:dyDescent="0.25">
      <c r="A540" s="2">
        <v>102127</v>
      </c>
      <c r="B540" s="2" t="s">
        <v>4641</v>
      </c>
      <c r="C540" s="2" t="s">
        <v>19409</v>
      </c>
      <c r="D540" s="2" t="s">
        <v>11125</v>
      </c>
      <c r="E540" s="2">
        <v>106699</v>
      </c>
    </row>
    <row r="541" spans="1:5" x14ac:dyDescent="0.25">
      <c r="A541" s="2">
        <v>102128</v>
      </c>
      <c r="B541" s="2" t="s">
        <v>9257</v>
      </c>
      <c r="C541" s="2" t="s">
        <v>19408</v>
      </c>
      <c r="D541" s="2" t="s">
        <v>11125</v>
      </c>
      <c r="E541" s="2">
        <v>106699</v>
      </c>
    </row>
    <row r="542" spans="1:5" x14ac:dyDescent="0.25">
      <c r="A542" s="2">
        <v>102129</v>
      </c>
      <c r="B542" s="2" t="s">
        <v>7885</v>
      </c>
      <c r="C542" s="2" t="s">
        <v>19407</v>
      </c>
      <c r="D542" s="2" t="s">
        <v>19369</v>
      </c>
      <c r="E542" s="2">
        <v>106699</v>
      </c>
    </row>
    <row r="543" spans="1:5" x14ac:dyDescent="0.25">
      <c r="A543" s="2">
        <v>102130</v>
      </c>
      <c r="B543" s="2" t="s">
        <v>4000</v>
      </c>
      <c r="C543" s="2" t="s">
        <v>19406</v>
      </c>
      <c r="D543" s="2" t="s">
        <v>11125</v>
      </c>
      <c r="E543" s="2">
        <v>106699</v>
      </c>
    </row>
    <row r="544" spans="1:5" x14ac:dyDescent="0.25">
      <c r="A544" s="2">
        <v>102131</v>
      </c>
      <c r="B544" s="2" t="s">
        <v>7245</v>
      </c>
      <c r="C544" s="2" t="s">
        <v>19405</v>
      </c>
      <c r="D544" s="2" t="s">
        <v>19404</v>
      </c>
      <c r="E544" s="2">
        <v>106699</v>
      </c>
    </row>
    <row r="545" spans="1:5" x14ac:dyDescent="0.25">
      <c r="A545" s="2">
        <v>102132</v>
      </c>
      <c r="B545" s="2" t="s">
        <v>7264</v>
      </c>
      <c r="C545" s="2" t="s">
        <v>19404</v>
      </c>
      <c r="D545" s="2" t="s">
        <v>11125</v>
      </c>
      <c r="E545" s="2">
        <v>106699</v>
      </c>
    </row>
    <row r="546" spans="1:5" x14ac:dyDescent="0.25">
      <c r="A546" s="2">
        <v>102133</v>
      </c>
      <c r="B546" s="2" t="s">
        <v>7256</v>
      </c>
      <c r="C546" s="2" t="s">
        <v>19403</v>
      </c>
      <c r="D546" s="2" t="s">
        <v>11125</v>
      </c>
      <c r="E546" s="2">
        <v>106699</v>
      </c>
    </row>
    <row r="547" spans="1:5" x14ac:dyDescent="0.25">
      <c r="A547" s="2">
        <v>102134</v>
      </c>
      <c r="B547" s="2" t="s">
        <v>7251</v>
      </c>
      <c r="C547" s="2" t="s">
        <v>19402</v>
      </c>
      <c r="D547" s="2" t="s">
        <v>11125</v>
      </c>
      <c r="E547" s="2">
        <v>106699</v>
      </c>
    </row>
    <row r="548" spans="1:5" x14ac:dyDescent="0.25">
      <c r="A548" s="2">
        <v>102135</v>
      </c>
      <c r="B548" s="2" t="s">
        <v>1416</v>
      </c>
      <c r="C548" s="2" t="s">
        <v>19401</v>
      </c>
      <c r="D548" s="2" t="s">
        <v>11125</v>
      </c>
      <c r="E548" s="2">
        <v>106699</v>
      </c>
    </row>
    <row r="549" spans="1:5" x14ac:dyDescent="0.25">
      <c r="A549" s="2">
        <v>102136</v>
      </c>
      <c r="B549" s="2" t="s">
        <v>7611</v>
      </c>
      <c r="C549" s="2" t="s">
        <v>19400</v>
      </c>
      <c r="D549" s="2" t="s">
        <v>11125</v>
      </c>
      <c r="E549" s="2">
        <v>106699</v>
      </c>
    </row>
    <row r="550" spans="1:5" x14ac:dyDescent="0.25">
      <c r="A550" s="2">
        <v>102137</v>
      </c>
      <c r="B550" s="2" t="s">
        <v>1816</v>
      </c>
      <c r="C550" s="2" t="s">
        <v>19399</v>
      </c>
      <c r="D550" s="2" t="s">
        <v>11125</v>
      </c>
      <c r="E550" s="2">
        <v>106699</v>
      </c>
    </row>
    <row r="551" spans="1:5" x14ac:dyDescent="0.25">
      <c r="A551" s="2">
        <v>102138</v>
      </c>
      <c r="B551" s="2" t="s">
        <v>3622</v>
      </c>
      <c r="C551" s="2" t="s">
        <v>19398</v>
      </c>
      <c r="D551" s="2" t="s">
        <v>11125</v>
      </c>
      <c r="E551" s="2">
        <v>106699</v>
      </c>
    </row>
    <row r="552" spans="1:5" x14ac:dyDescent="0.25">
      <c r="A552" s="2">
        <v>102139</v>
      </c>
      <c r="B552" s="2" t="s">
        <v>2590</v>
      </c>
      <c r="C552" s="2" t="s">
        <v>19395</v>
      </c>
      <c r="D552" s="2" t="s">
        <v>11125</v>
      </c>
      <c r="E552" s="2">
        <v>106699</v>
      </c>
    </row>
    <row r="553" spans="1:5" x14ac:dyDescent="0.25">
      <c r="A553" s="2">
        <v>102140</v>
      </c>
      <c r="B553" s="2" t="s">
        <v>2593</v>
      </c>
      <c r="C553" s="2" t="s">
        <v>19397</v>
      </c>
      <c r="D553" s="2" t="s">
        <v>19379</v>
      </c>
      <c r="E553" s="2">
        <v>106699</v>
      </c>
    </row>
    <row r="554" spans="1:5" x14ac:dyDescent="0.25">
      <c r="A554" s="2">
        <v>102141</v>
      </c>
      <c r="B554" s="2" t="s">
        <v>3154</v>
      </c>
      <c r="C554" s="2" t="s">
        <v>19396</v>
      </c>
      <c r="D554" s="2" t="s">
        <v>19364</v>
      </c>
      <c r="E554" s="2">
        <v>106699</v>
      </c>
    </row>
    <row r="555" spans="1:5" x14ac:dyDescent="0.25">
      <c r="A555" s="2">
        <v>102142</v>
      </c>
      <c r="B555" s="2" t="s">
        <v>2592</v>
      </c>
      <c r="C555" s="2" t="s">
        <v>19394</v>
      </c>
      <c r="D555" s="2" t="s">
        <v>19395</v>
      </c>
      <c r="E555" s="2">
        <v>106699</v>
      </c>
    </row>
    <row r="556" spans="1:5" x14ac:dyDescent="0.25">
      <c r="A556" s="2">
        <v>102143</v>
      </c>
      <c r="B556" s="2" t="s">
        <v>7491</v>
      </c>
      <c r="C556" s="2" t="s">
        <v>19393</v>
      </c>
      <c r="D556" s="2" t="s">
        <v>11125</v>
      </c>
      <c r="E556" s="2">
        <v>106699</v>
      </c>
    </row>
    <row r="557" spans="1:5" x14ac:dyDescent="0.25">
      <c r="A557" s="2">
        <v>102144</v>
      </c>
      <c r="B557" s="2" t="s">
        <v>7517</v>
      </c>
      <c r="C557" s="2" t="s">
        <v>19392</v>
      </c>
      <c r="D557" s="2" t="s">
        <v>19391</v>
      </c>
      <c r="E557" s="2">
        <v>106699</v>
      </c>
    </row>
    <row r="558" spans="1:5" x14ac:dyDescent="0.25">
      <c r="A558" s="2">
        <v>102145</v>
      </c>
      <c r="B558" s="2" t="s">
        <v>7518</v>
      </c>
      <c r="C558" s="2" t="s">
        <v>19391</v>
      </c>
      <c r="D558" s="2" t="s">
        <v>11125</v>
      </c>
      <c r="E558" s="2">
        <v>106699</v>
      </c>
    </row>
    <row r="559" spans="1:5" x14ac:dyDescent="0.25">
      <c r="A559" s="2">
        <v>102146</v>
      </c>
      <c r="B559" s="2" t="s">
        <v>8653</v>
      </c>
      <c r="C559" s="2" t="s">
        <v>19390</v>
      </c>
      <c r="D559" s="2" t="s">
        <v>11125</v>
      </c>
      <c r="E559" s="2">
        <v>106699</v>
      </c>
    </row>
    <row r="560" spans="1:5" x14ac:dyDescent="0.25">
      <c r="A560" s="2">
        <v>102147</v>
      </c>
      <c r="B560" s="2" t="s">
        <v>4003</v>
      </c>
      <c r="C560" s="2" t="s">
        <v>19361</v>
      </c>
      <c r="D560" s="2" t="s">
        <v>11125</v>
      </c>
      <c r="E560" s="2">
        <v>106699</v>
      </c>
    </row>
    <row r="561" spans="1:5" x14ac:dyDescent="0.25">
      <c r="A561" s="2">
        <v>102148</v>
      </c>
      <c r="B561" s="2" t="s">
        <v>1473</v>
      </c>
      <c r="C561" s="2" t="s">
        <v>19389</v>
      </c>
      <c r="D561" s="2" t="s">
        <v>11125</v>
      </c>
      <c r="E561" s="2">
        <v>106699</v>
      </c>
    </row>
    <row r="562" spans="1:5" x14ac:dyDescent="0.25">
      <c r="A562" s="2">
        <v>102149</v>
      </c>
      <c r="B562" s="2" t="s">
        <v>7347</v>
      </c>
      <c r="C562" s="2" t="s">
        <v>19388</v>
      </c>
      <c r="D562" s="2" t="s">
        <v>11125</v>
      </c>
      <c r="E562" s="2">
        <v>106699</v>
      </c>
    </row>
    <row r="563" spans="1:5" x14ac:dyDescent="0.25">
      <c r="A563" s="2">
        <v>102150</v>
      </c>
      <c r="B563" s="2" t="s">
        <v>1665</v>
      </c>
      <c r="C563" s="2" t="s">
        <v>19387</v>
      </c>
      <c r="D563" s="2" t="s">
        <v>19379</v>
      </c>
      <c r="E563" s="2">
        <v>106699</v>
      </c>
    </row>
    <row r="564" spans="1:5" x14ac:dyDescent="0.25">
      <c r="A564" s="2">
        <v>106922</v>
      </c>
      <c r="B564" s="2" t="s">
        <v>132</v>
      </c>
      <c r="C564" s="2" t="s">
        <v>19381</v>
      </c>
      <c r="D564" s="2" t="s">
        <v>11125</v>
      </c>
      <c r="E564" s="2">
        <v>106699</v>
      </c>
    </row>
    <row r="565" spans="1:5" x14ac:dyDescent="0.25">
      <c r="A565" s="2">
        <v>102151</v>
      </c>
      <c r="B565" s="2" t="s">
        <v>105</v>
      </c>
      <c r="C565" s="2" t="s">
        <v>19386</v>
      </c>
      <c r="D565" s="2" t="s">
        <v>11125</v>
      </c>
      <c r="E565" s="2">
        <v>106699</v>
      </c>
    </row>
    <row r="566" spans="1:5" x14ac:dyDescent="0.25">
      <c r="A566" s="2">
        <v>102152</v>
      </c>
      <c r="B566" s="2" t="s">
        <v>7934</v>
      </c>
      <c r="C566" s="2" t="s">
        <v>19385</v>
      </c>
      <c r="D566" s="2" t="s">
        <v>11125</v>
      </c>
      <c r="E566" s="2">
        <v>106699</v>
      </c>
    </row>
    <row r="567" spans="1:5" x14ac:dyDescent="0.25">
      <c r="A567" s="2">
        <v>102153</v>
      </c>
      <c r="B567" s="2" t="s">
        <v>7890</v>
      </c>
      <c r="C567" s="2" t="s">
        <v>19384</v>
      </c>
      <c r="D567" s="2" t="s">
        <v>11125</v>
      </c>
      <c r="E567" s="2">
        <v>106699</v>
      </c>
    </row>
    <row r="568" spans="1:5" x14ac:dyDescent="0.25">
      <c r="A568" s="2">
        <v>102154</v>
      </c>
      <c r="B568" s="2" t="s">
        <v>2634</v>
      </c>
      <c r="C568" s="2" t="s">
        <v>19383</v>
      </c>
      <c r="D568" s="2" t="s">
        <v>19379</v>
      </c>
      <c r="E568" s="2">
        <v>106699</v>
      </c>
    </row>
    <row r="569" spans="1:5" x14ac:dyDescent="0.25">
      <c r="A569" s="2">
        <v>102155</v>
      </c>
      <c r="B569" s="2" t="s">
        <v>9002</v>
      </c>
      <c r="C569" s="2" t="s">
        <v>19382</v>
      </c>
      <c r="D569" s="2" t="s">
        <v>11125</v>
      </c>
      <c r="E569" s="2">
        <v>106699</v>
      </c>
    </row>
    <row r="570" spans="1:5" x14ac:dyDescent="0.25">
      <c r="A570" s="2">
        <v>102156</v>
      </c>
      <c r="B570" s="2" t="s">
        <v>108</v>
      </c>
      <c r="C570" s="2" t="s">
        <v>19380</v>
      </c>
      <c r="D570" s="2" t="s">
        <v>19381</v>
      </c>
      <c r="E570" s="2">
        <v>106699</v>
      </c>
    </row>
    <row r="571" spans="1:5" x14ac:dyDescent="0.25">
      <c r="A571" s="2">
        <v>102157</v>
      </c>
      <c r="B571" s="2" t="s">
        <v>8684</v>
      </c>
      <c r="C571" s="2" t="s">
        <v>19378</v>
      </c>
      <c r="D571" s="2" t="s">
        <v>19379</v>
      </c>
      <c r="E571" s="2">
        <v>106699</v>
      </c>
    </row>
    <row r="572" spans="1:5" x14ac:dyDescent="0.25">
      <c r="A572" s="2">
        <v>102158</v>
      </c>
      <c r="B572" s="2" t="s">
        <v>101</v>
      </c>
      <c r="C572" s="2" t="s">
        <v>19377</v>
      </c>
      <c r="D572" s="2" t="s">
        <v>11125</v>
      </c>
      <c r="E572" s="2">
        <v>106699</v>
      </c>
    </row>
    <row r="573" spans="1:5" x14ac:dyDescent="0.25">
      <c r="A573" s="2">
        <v>102159</v>
      </c>
      <c r="B573" s="2" t="s">
        <v>9192</v>
      </c>
      <c r="C573" s="2" t="s">
        <v>19376</v>
      </c>
      <c r="D573" s="2" t="s">
        <v>11125</v>
      </c>
      <c r="E573" s="2">
        <v>106699</v>
      </c>
    </row>
    <row r="574" spans="1:5" x14ac:dyDescent="0.25">
      <c r="A574" s="2">
        <v>102160</v>
      </c>
      <c r="B574" s="2" t="s">
        <v>9194</v>
      </c>
      <c r="C574" s="2" t="s">
        <v>19375</v>
      </c>
      <c r="D574" s="2" t="s">
        <v>19376</v>
      </c>
      <c r="E574" s="2">
        <v>106699</v>
      </c>
    </row>
    <row r="575" spans="1:5" x14ac:dyDescent="0.25">
      <c r="A575" s="2">
        <v>102161</v>
      </c>
      <c r="B575" s="2" t="s">
        <v>2914</v>
      </c>
      <c r="C575" s="2" t="s">
        <v>19374</v>
      </c>
      <c r="D575" s="2" t="s">
        <v>11125</v>
      </c>
      <c r="E575" s="2">
        <v>106699</v>
      </c>
    </row>
    <row r="576" spans="1:5" x14ac:dyDescent="0.25">
      <c r="A576" s="2">
        <v>102162</v>
      </c>
      <c r="B576" s="2" t="s">
        <v>8728</v>
      </c>
      <c r="C576" s="2" t="s">
        <v>19373</v>
      </c>
      <c r="D576" s="2" t="s">
        <v>11125</v>
      </c>
      <c r="E576" s="2">
        <v>106699</v>
      </c>
    </row>
    <row r="577" spans="1:5" x14ac:dyDescent="0.25">
      <c r="A577" s="2">
        <v>102163</v>
      </c>
      <c r="B577" s="2" t="s">
        <v>7521</v>
      </c>
      <c r="C577" s="2" t="s">
        <v>19372</v>
      </c>
      <c r="D577" s="2" t="s">
        <v>11125</v>
      </c>
      <c r="E577" s="2">
        <v>106699</v>
      </c>
    </row>
    <row r="578" spans="1:5" x14ac:dyDescent="0.25">
      <c r="A578" s="2">
        <v>102164</v>
      </c>
      <c r="B578" s="2" t="s">
        <v>1719</v>
      </c>
      <c r="C578" s="2" t="s">
        <v>19371</v>
      </c>
      <c r="D578" s="2" t="s">
        <v>11125</v>
      </c>
      <c r="E578" s="2">
        <v>106699</v>
      </c>
    </row>
    <row r="579" spans="1:5" x14ac:dyDescent="0.25">
      <c r="A579" s="2">
        <v>102165</v>
      </c>
      <c r="B579" s="2" t="s">
        <v>1717</v>
      </c>
      <c r="C579" s="2" t="s">
        <v>19370</v>
      </c>
      <c r="D579" s="2" t="s">
        <v>19371</v>
      </c>
      <c r="E579" s="2">
        <v>106699</v>
      </c>
    </row>
    <row r="580" spans="1:5" x14ac:dyDescent="0.25">
      <c r="A580" s="2">
        <v>102166</v>
      </c>
      <c r="B580" s="2" t="s">
        <v>9001</v>
      </c>
      <c r="C580" s="2" t="s">
        <v>19369</v>
      </c>
      <c r="D580" s="2" t="s">
        <v>11125</v>
      </c>
      <c r="E580" s="2">
        <v>106699</v>
      </c>
    </row>
    <row r="581" spans="1:5" x14ac:dyDescent="0.25">
      <c r="A581" s="2">
        <v>102167</v>
      </c>
      <c r="B581" s="2" t="s">
        <v>653</v>
      </c>
      <c r="C581" s="2" t="s">
        <v>19368</v>
      </c>
      <c r="D581" s="2" t="s">
        <v>11125</v>
      </c>
      <c r="E581" s="2">
        <v>106699</v>
      </c>
    </row>
    <row r="582" spans="1:5" x14ac:dyDescent="0.25">
      <c r="A582" s="2">
        <v>102168</v>
      </c>
      <c r="B582" s="2" t="s">
        <v>537</v>
      </c>
      <c r="C582" s="2" t="s">
        <v>19367</v>
      </c>
      <c r="D582" s="2" t="s">
        <v>11125</v>
      </c>
      <c r="E582" s="2">
        <v>106699</v>
      </c>
    </row>
    <row r="583" spans="1:5" x14ac:dyDescent="0.25">
      <c r="A583" s="2">
        <v>102169</v>
      </c>
      <c r="B583" s="2" t="s">
        <v>3617</v>
      </c>
      <c r="C583" s="2" t="s">
        <v>19366</v>
      </c>
      <c r="D583" s="2" t="s">
        <v>11125</v>
      </c>
      <c r="E583" s="2">
        <v>106699</v>
      </c>
    </row>
    <row r="584" spans="1:5" x14ac:dyDescent="0.25">
      <c r="A584" s="2">
        <v>102170</v>
      </c>
      <c r="B584" s="2" t="s">
        <v>9256</v>
      </c>
      <c r="C584" s="2" t="s">
        <v>19365</v>
      </c>
      <c r="D584" s="2" t="s">
        <v>11125</v>
      </c>
      <c r="E584" s="2">
        <v>106699</v>
      </c>
    </row>
    <row r="585" spans="1:5" x14ac:dyDescent="0.25">
      <c r="A585" s="2">
        <v>102171</v>
      </c>
      <c r="B585" s="2" t="s">
        <v>3155</v>
      </c>
      <c r="C585" s="2" t="s">
        <v>19364</v>
      </c>
      <c r="D585" s="2" t="s">
        <v>11125</v>
      </c>
      <c r="E585" s="2">
        <v>106699</v>
      </c>
    </row>
    <row r="586" spans="1:5" x14ac:dyDescent="0.25">
      <c r="A586" s="2">
        <v>102172</v>
      </c>
      <c r="B586" s="2" t="s">
        <v>7615</v>
      </c>
      <c r="C586" s="2" t="s">
        <v>19363</v>
      </c>
      <c r="D586" s="2" t="s">
        <v>11125</v>
      </c>
      <c r="E586" s="2">
        <v>106699</v>
      </c>
    </row>
    <row r="587" spans="1:5" x14ac:dyDescent="0.25">
      <c r="A587" s="2">
        <v>102173</v>
      </c>
      <c r="B587" s="2" t="s">
        <v>7405</v>
      </c>
      <c r="C587" s="2" t="s">
        <v>19362</v>
      </c>
      <c r="D587" s="2" t="s">
        <v>11125</v>
      </c>
      <c r="E587" s="2">
        <v>106699</v>
      </c>
    </row>
    <row r="588" spans="1:5" x14ac:dyDescent="0.25">
      <c r="A588" s="2">
        <v>102174</v>
      </c>
      <c r="B588" s="2" t="s">
        <v>3986</v>
      </c>
      <c r="C588" s="2" t="s">
        <v>19360</v>
      </c>
      <c r="D588" s="2" t="s">
        <v>19361</v>
      </c>
      <c r="E588" s="2">
        <v>106699</v>
      </c>
    </row>
    <row r="589" spans="1:5" x14ac:dyDescent="0.25">
      <c r="A589" s="2">
        <v>102175</v>
      </c>
      <c r="B589" s="2" t="s">
        <v>3867</v>
      </c>
      <c r="C589" s="2" t="s">
        <v>19358</v>
      </c>
      <c r="D589" s="2" t="s">
        <v>19359</v>
      </c>
      <c r="E589" s="2">
        <v>106699</v>
      </c>
    </row>
    <row r="590" spans="1:5" x14ac:dyDescent="0.25">
      <c r="A590" s="2">
        <v>106700</v>
      </c>
      <c r="B590" s="2" t="s">
        <v>19355</v>
      </c>
      <c r="C590" s="2" t="s">
        <v>19354</v>
      </c>
      <c r="D590" s="2" t="s">
        <v>10769</v>
      </c>
      <c r="E590" s="2">
        <v>106862</v>
      </c>
    </row>
    <row r="591" spans="1:5" x14ac:dyDescent="0.25">
      <c r="A591" s="2">
        <v>102176</v>
      </c>
      <c r="B591" s="2" t="s">
        <v>4415</v>
      </c>
      <c r="C591" s="2" t="s">
        <v>19357</v>
      </c>
      <c r="D591" s="2" t="s">
        <v>19354</v>
      </c>
      <c r="E591" s="2">
        <v>106700</v>
      </c>
    </row>
    <row r="592" spans="1:5" x14ac:dyDescent="0.25">
      <c r="A592" s="2">
        <v>102177</v>
      </c>
      <c r="B592" s="2" t="s">
        <v>7243</v>
      </c>
      <c r="C592" s="2" t="s">
        <v>19356</v>
      </c>
      <c r="D592" s="2" t="s">
        <v>19354</v>
      </c>
      <c r="E592" s="2">
        <v>106700</v>
      </c>
    </row>
    <row r="593" spans="1:5" x14ac:dyDescent="0.25">
      <c r="A593" s="2">
        <v>102178</v>
      </c>
      <c r="B593" s="2" t="s">
        <v>7229</v>
      </c>
      <c r="C593" s="2" t="s">
        <v>19353</v>
      </c>
      <c r="D593" s="2" t="s">
        <v>19354</v>
      </c>
      <c r="E593" s="2">
        <v>106700</v>
      </c>
    </row>
    <row r="594" spans="1:5" x14ac:dyDescent="0.25">
      <c r="A594" s="2">
        <v>106628</v>
      </c>
      <c r="B594" s="2" t="s">
        <v>18297</v>
      </c>
      <c r="C594" s="2" t="s">
        <v>18296</v>
      </c>
      <c r="D594" s="2" t="s">
        <v>10877</v>
      </c>
      <c r="E594" s="2">
        <v>106861</v>
      </c>
    </row>
    <row r="595" spans="1:5" x14ac:dyDescent="0.25">
      <c r="A595" s="2">
        <v>100423</v>
      </c>
      <c r="B595" s="2" t="s">
        <v>88</v>
      </c>
      <c r="C595" s="2" t="s">
        <v>19352</v>
      </c>
      <c r="D595" s="2" t="s">
        <v>18296</v>
      </c>
      <c r="E595" s="2">
        <v>106628</v>
      </c>
    </row>
    <row r="596" spans="1:5" x14ac:dyDescent="0.25">
      <c r="A596" s="2">
        <v>100424</v>
      </c>
      <c r="B596" s="2" t="s">
        <v>7205</v>
      </c>
      <c r="C596" s="2" t="s">
        <v>19351</v>
      </c>
      <c r="D596" s="2" t="s">
        <v>18296</v>
      </c>
      <c r="E596" s="2">
        <v>106628</v>
      </c>
    </row>
    <row r="597" spans="1:5" x14ac:dyDescent="0.25">
      <c r="A597" s="2">
        <v>100425</v>
      </c>
      <c r="B597" s="2" t="s">
        <v>2602</v>
      </c>
      <c r="C597" s="2" t="s">
        <v>19350</v>
      </c>
      <c r="D597" s="2" t="s">
        <v>19347</v>
      </c>
      <c r="E597" s="2">
        <v>106628</v>
      </c>
    </row>
    <row r="598" spans="1:5" x14ac:dyDescent="0.25">
      <c r="A598" s="2">
        <v>100426</v>
      </c>
      <c r="B598" s="2" t="s">
        <v>2599</v>
      </c>
      <c r="C598" s="2" t="s">
        <v>19349</v>
      </c>
      <c r="D598" s="2" t="s">
        <v>19347</v>
      </c>
      <c r="E598" s="2">
        <v>106628</v>
      </c>
    </row>
    <row r="599" spans="1:5" x14ac:dyDescent="0.25">
      <c r="A599" s="2">
        <v>100427</v>
      </c>
      <c r="B599" s="2" t="s">
        <v>3152</v>
      </c>
      <c r="C599" s="2" t="s">
        <v>19348</v>
      </c>
      <c r="D599" s="2" t="s">
        <v>18296</v>
      </c>
      <c r="E599" s="2">
        <v>106628</v>
      </c>
    </row>
    <row r="600" spans="1:5" x14ac:dyDescent="0.25">
      <c r="A600" s="2">
        <v>100428</v>
      </c>
      <c r="B600" s="2" t="s">
        <v>2604</v>
      </c>
      <c r="C600" s="2" t="s">
        <v>19347</v>
      </c>
      <c r="D600" s="2" t="s">
        <v>18296</v>
      </c>
      <c r="E600" s="2">
        <v>106628</v>
      </c>
    </row>
    <row r="601" spans="1:5" x14ac:dyDescent="0.25">
      <c r="A601" s="2">
        <v>100429</v>
      </c>
      <c r="B601" s="2" t="s">
        <v>2605</v>
      </c>
      <c r="C601" s="2" t="s">
        <v>19346</v>
      </c>
      <c r="D601" s="2" t="s">
        <v>19347</v>
      </c>
      <c r="E601" s="2">
        <v>106628</v>
      </c>
    </row>
    <row r="602" spans="1:5" x14ac:dyDescent="0.25">
      <c r="A602" s="2">
        <v>106288</v>
      </c>
      <c r="B602" s="2" t="s">
        <v>19344</v>
      </c>
      <c r="C602" s="2" t="s">
        <v>19345</v>
      </c>
      <c r="D602" s="2" t="s">
        <v>14029</v>
      </c>
      <c r="E602" s="2">
        <v>106861</v>
      </c>
    </row>
    <row r="603" spans="1:5" x14ac:dyDescent="0.25">
      <c r="A603" s="2">
        <v>106289</v>
      </c>
      <c r="B603" s="2" t="s">
        <v>19342</v>
      </c>
      <c r="C603" s="2" t="s">
        <v>19343</v>
      </c>
      <c r="D603" s="2" t="s">
        <v>17126</v>
      </c>
      <c r="E603" s="2">
        <v>106861</v>
      </c>
    </row>
    <row r="604" spans="1:5" x14ac:dyDescent="0.25">
      <c r="A604" s="2">
        <v>106875</v>
      </c>
      <c r="B604" s="2" t="s">
        <v>13746</v>
      </c>
      <c r="C604" s="2" t="s">
        <v>15536</v>
      </c>
      <c r="D604" s="2" t="s">
        <v>19341</v>
      </c>
      <c r="E604" s="2">
        <v>106877</v>
      </c>
    </row>
    <row r="605" spans="1:5" x14ac:dyDescent="0.25">
      <c r="A605" s="2">
        <v>106385</v>
      </c>
      <c r="B605" s="2" t="s">
        <v>19339</v>
      </c>
      <c r="C605" s="2" t="s">
        <v>19340</v>
      </c>
      <c r="D605" s="2" t="s">
        <v>10748</v>
      </c>
      <c r="E605" s="2">
        <v>106862</v>
      </c>
    </row>
    <row r="606" spans="1:5" x14ac:dyDescent="0.25">
      <c r="A606" s="2">
        <v>106386</v>
      </c>
      <c r="B606" s="2" t="s">
        <v>19337</v>
      </c>
      <c r="C606" s="2" t="s">
        <v>19338</v>
      </c>
      <c r="D606" s="2" t="s">
        <v>10748</v>
      </c>
      <c r="E606" s="2">
        <v>106862</v>
      </c>
    </row>
    <row r="607" spans="1:5" x14ac:dyDescent="0.25">
      <c r="A607" s="2">
        <v>201548</v>
      </c>
      <c r="B607" s="2" t="s">
        <v>19335</v>
      </c>
      <c r="C607" s="2" t="s">
        <v>19334</v>
      </c>
      <c r="D607" s="2" t="s">
        <v>10785</v>
      </c>
      <c r="E607" s="2">
        <v>201635</v>
      </c>
    </row>
    <row r="608" spans="1:5" x14ac:dyDescent="0.25">
      <c r="A608" s="2">
        <v>200061</v>
      </c>
      <c r="B608" s="2" t="s">
        <v>10301</v>
      </c>
      <c r="C608" s="2" t="s">
        <v>19336</v>
      </c>
      <c r="D608" s="2" t="s">
        <v>19334</v>
      </c>
      <c r="E608" s="2">
        <v>201548</v>
      </c>
    </row>
    <row r="609" spans="1:5" x14ac:dyDescent="0.25">
      <c r="A609" s="2">
        <v>200062</v>
      </c>
      <c r="B609" s="2" t="s">
        <v>10299</v>
      </c>
      <c r="C609" s="2" t="s">
        <v>19333</v>
      </c>
      <c r="D609" s="2" t="s">
        <v>19334</v>
      </c>
      <c r="E609" s="2">
        <v>201548</v>
      </c>
    </row>
    <row r="610" spans="1:5" x14ac:dyDescent="0.25">
      <c r="A610" s="2">
        <v>106701</v>
      </c>
      <c r="B610" s="2" t="s">
        <v>11470</v>
      </c>
      <c r="C610" s="2" t="s">
        <v>11469</v>
      </c>
      <c r="D610" s="2" t="s">
        <v>10769</v>
      </c>
      <c r="E610" s="2">
        <v>106862</v>
      </c>
    </row>
    <row r="611" spans="1:5" x14ac:dyDescent="0.25">
      <c r="A611" s="2">
        <v>102179</v>
      </c>
      <c r="B611" s="2" t="s">
        <v>145</v>
      </c>
      <c r="C611" s="2" t="s">
        <v>19332</v>
      </c>
      <c r="D611" s="2" t="s">
        <v>11469</v>
      </c>
      <c r="E611" s="2">
        <v>106701</v>
      </c>
    </row>
    <row r="612" spans="1:5" x14ac:dyDescent="0.25">
      <c r="A612" s="2">
        <v>102180</v>
      </c>
      <c r="B612" s="2" t="s">
        <v>3</v>
      </c>
      <c r="C612" s="2" t="s">
        <v>19331</v>
      </c>
      <c r="D612" s="2" t="s">
        <v>11469</v>
      </c>
      <c r="E612" s="2">
        <v>106701</v>
      </c>
    </row>
    <row r="613" spans="1:5" x14ac:dyDescent="0.25">
      <c r="A613" s="2">
        <v>102181</v>
      </c>
      <c r="B613" s="2" t="s">
        <v>6586</v>
      </c>
      <c r="C613" s="2" t="s">
        <v>19330</v>
      </c>
      <c r="D613" s="2" t="s">
        <v>11469</v>
      </c>
      <c r="E613" s="2">
        <v>106701</v>
      </c>
    </row>
    <row r="614" spans="1:5" x14ac:dyDescent="0.25">
      <c r="A614" s="2">
        <v>102182</v>
      </c>
      <c r="B614" s="2" t="s">
        <v>6605</v>
      </c>
      <c r="C614" s="2" t="s">
        <v>19329</v>
      </c>
      <c r="D614" s="2" t="s">
        <v>11469</v>
      </c>
      <c r="E614" s="2">
        <v>106701</v>
      </c>
    </row>
    <row r="615" spans="1:5" x14ac:dyDescent="0.25">
      <c r="A615" s="2">
        <v>102183</v>
      </c>
      <c r="B615" s="2" t="s">
        <v>6193</v>
      </c>
      <c r="C615" s="2" t="s">
        <v>19328</v>
      </c>
      <c r="D615" s="2" t="s">
        <v>11469</v>
      </c>
      <c r="E615" s="2">
        <v>106701</v>
      </c>
    </row>
    <row r="616" spans="1:5" x14ac:dyDescent="0.25">
      <c r="A616" s="2">
        <v>102184</v>
      </c>
      <c r="B616" s="2" t="s">
        <v>8067</v>
      </c>
      <c r="C616" s="2" t="s">
        <v>19327</v>
      </c>
      <c r="D616" s="2" t="s">
        <v>11469</v>
      </c>
      <c r="E616" s="2">
        <v>106701</v>
      </c>
    </row>
    <row r="617" spans="1:5" x14ac:dyDescent="0.25">
      <c r="A617" s="2">
        <v>102185</v>
      </c>
      <c r="B617" s="2" t="s">
        <v>27</v>
      </c>
      <c r="C617" s="2" t="s">
        <v>19326</v>
      </c>
      <c r="D617" s="2" t="s">
        <v>11469</v>
      </c>
      <c r="E617" s="2">
        <v>106701</v>
      </c>
    </row>
    <row r="618" spans="1:5" x14ac:dyDescent="0.25">
      <c r="A618" s="2">
        <v>102186</v>
      </c>
      <c r="B618" s="2" t="s">
        <v>90</v>
      </c>
      <c r="C618" s="2" t="s">
        <v>19325</v>
      </c>
      <c r="D618" s="2" t="s">
        <v>11469</v>
      </c>
      <c r="E618" s="2">
        <v>106701</v>
      </c>
    </row>
    <row r="619" spans="1:5" x14ac:dyDescent="0.25">
      <c r="A619" s="2">
        <v>102187</v>
      </c>
      <c r="B619" s="2" t="s">
        <v>69</v>
      </c>
      <c r="C619" s="2" t="s">
        <v>19324</v>
      </c>
      <c r="D619" s="2" t="s">
        <v>19325</v>
      </c>
      <c r="E619" s="2">
        <v>106701</v>
      </c>
    </row>
    <row r="620" spans="1:5" x14ac:dyDescent="0.25">
      <c r="A620" s="2">
        <v>102188</v>
      </c>
      <c r="B620" s="2" t="s">
        <v>11</v>
      </c>
      <c r="C620" s="2" t="s">
        <v>19323</v>
      </c>
      <c r="D620" s="2" t="s">
        <v>11469</v>
      </c>
      <c r="E620" s="2">
        <v>106701</v>
      </c>
    </row>
    <row r="621" spans="1:5" x14ac:dyDescent="0.25">
      <c r="A621" s="2">
        <v>102190</v>
      </c>
      <c r="B621" s="2" t="s">
        <v>17</v>
      </c>
      <c r="C621" s="2" t="s">
        <v>19321</v>
      </c>
      <c r="D621" s="2" t="s">
        <v>19298</v>
      </c>
      <c r="E621" s="2">
        <v>106701</v>
      </c>
    </row>
    <row r="622" spans="1:5" x14ac:dyDescent="0.25">
      <c r="A622" s="2">
        <v>102189</v>
      </c>
      <c r="B622" s="2" t="s">
        <v>17</v>
      </c>
      <c r="C622" s="2" t="s">
        <v>19322</v>
      </c>
      <c r="D622" s="2" t="s">
        <v>11469</v>
      </c>
      <c r="E622" s="2">
        <v>106701</v>
      </c>
    </row>
    <row r="623" spans="1:5" x14ac:dyDescent="0.25">
      <c r="A623" s="2">
        <v>102191</v>
      </c>
      <c r="B623" s="2" t="s">
        <v>38</v>
      </c>
      <c r="C623" s="2" t="s">
        <v>19320</v>
      </c>
      <c r="D623" s="2" t="s">
        <v>11469</v>
      </c>
      <c r="E623" s="2">
        <v>106701</v>
      </c>
    </row>
    <row r="624" spans="1:5" x14ac:dyDescent="0.25">
      <c r="A624" s="2">
        <v>102192</v>
      </c>
      <c r="B624" s="2" t="s">
        <v>33</v>
      </c>
      <c r="C624" s="2" t="s">
        <v>19319</v>
      </c>
      <c r="D624" s="2" t="s">
        <v>11469</v>
      </c>
      <c r="E624" s="2">
        <v>106701</v>
      </c>
    </row>
    <row r="625" spans="1:5" x14ac:dyDescent="0.25">
      <c r="A625" s="2">
        <v>102193</v>
      </c>
      <c r="B625" s="2" t="s">
        <v>7</v>
      </c>
      <c r="C625" s="2" t="s">
        <v>19318</v>
      </c>
      <c r="D625" s="2" t="s">
        <v>11469</v>
      </c>
      <c r="E625" s="2">
        <v>106701</v>
      </c>
    </row>
    <row r="626" spans="1:5" x14ac:dyDescent="0.25">
      <c r="A626" s="2">
        <v>102194</v>
      </c>
      <c r="B626" s="2" t="s">
        <v>35</v>
      </c>
      <c r="C626" s="2" t="s">
        <v>19317</v>
      </c>
      <c r="D626" s="2" t="s">
        <v>11469</v>
      </c>
      <c r="E626" s="2">
        <v>106701</v>
      </c>
    </row>
    <row r="627" spans="1:5" x14ac:dyDescent="0.25">
      <c r="A627" s="2">
        <v>102195</v>
      </c>
      <c r="B627" s="2" t="s">
        <v>48</v>
      </c>
      <c r="C627" s="2" t="s">
        <v>19316</v>
      </c>
      <c r="D627" s="2" t="s">
        <v>11469</v>
      </c>
      <c r="E627" s="2">
        <v>106701</v>
      </c>
    </row>
    <row r="628" spans="1:5" x14ac:dyDescent="0.25">
      <c r="A628" s="2">
        <v>102196</v>
      </c>
      <c r="B628" s="2" t="s">
        <v>6182</v>
      </c>
      <c r="C628" s="2" t="s">
        <v>19315</v>
      </c>
      <c r="D628" s="2" t="s">
        <v>11469</v>
      </c>
      <c r="E628" s="2">
        <v>106701</v>
      </c>
    </row>
    <row r="629" spans="1:5" x14ac:dyDescent="0.25">
      <c r="A629" s="2">
        <v>102197</v>
      </c>
      <c r="B629" s="2" t="s">
        <v>147</v>
      </c>
      <c r="C629" s="2" t="s">
        <v>19314</v>
      </c>
      <c r="D629" s="2" t="s">
        <v>11469</v>
      </c>
      <c r="E629" s="2">
        <v>106701</v>
      </c>
    </row>
    <row r="630" spans="1:5" x14ac:dyDescent="0.25">
      <c r="A630" s="2">
        <v>102198</v>
      </c>
      <c r="B630" s="2" t="s">
        <v>31</v>
      </c>
      <c r="C630" s="2" t="s">
        <v>19313</v>
      </c>
      <c r="D630" s="2" t="s">
        <v>11469</v>
      </c>
      <c r="E630" s="2">
        <v>106701</v>
      </c>
    </row>
    <row r="631" spans="1:5" x14ac:dyDescent="0.25">
      <c r="A631" s="2">
        <v>102199</v>
      </c>
      <c r="B631" s="2" t="s">
        <v>135</v>
      </c>
      <c r="C631" s="2" t="s">
        <v>19312</v>
      </c>
      <c r="D631" s="2" t="s">
        <v>11469</v>
      </c>
      <c r="E631" s="2">
        <v>106701</v>
      </c>
    </row>
    <row r="632" spans="1:5" x14ac:dyDescent="0.25">
      <c r="A632" s="2">
        <v>102200</v>
      </c>
      <c r="B632" s="2" t="s">
        <v>6180</v>
      </c>
      <c r="C632" s="2" t="s">
        <v>19311</v>
      </c>
      <c r="D632" s="2" t="s">
        <v>11469</v>
      </c>
      <c r="E632" s="2">
        <v>106701</v>
      </c>
    </row>
    <row r="633" spans="1:5" x14ac:dyDescent="0.25">
      <c r="A633" s="2">
        <v>102201</v>
      </c>
      <c r="B633" s="2" t="s">
        <v>21</v>
      </c>
      <c r="C633" s="2" t="s">
        <v>19310</v>
      </c>
      <c r="D633" s="2" t="s">
        <v>11469</v>
      </c>
      <c r="E633" s="2">
        <v>106701</v>
      </c>
    </row>
    <row r="634" spans="1:5" x14ac:dyDescent="0.25">
      <c r="A634" s="2">
        <v>102202</v>
      </c>
      <c r="B634" s="2" t="s">
        <v>6618</v>
      </c>
      <c r="C634" s="2" t="s">
        <v>19309</v>
      </c>
      <c r="D634" s="2" t="s">
        <v>11469</v>
      </c>
      <c r="E634" s="2">
        <v>106701</v>
      </c>
    </row>
    <row r="635" spans="1:5" x14ac:dyDescent="0.25">
      <c r="A635" s="2">
        <v>102203</v>
      </c>
      <c r="B635" s="2" t="s">
        <v>6243</v>
      </c>
      <c r="C635" s="2" t="s">
        <v>19308</v>
      </c>
      <c r="D635" s="2" t="s">
        <v>11469</v>
      </c>
      <c r="E635" s="2">
        <v>106701</v>
      </c>
    </row>
    <row r="636" spans="1:5" x14ac:dyDescent="0.25">
      <c r="A636" s="2">
        <v>102204</v>
      </c>
      <c r="B636" s="2" t="s">
        <v>13</v>
      </c>
      <c r="C636" s="2" t="s">
        <v>19307</v>
      </c>
      <c r="D636" s="2" t="s">
        <v>11469</v>
      </c>
      <c r="E636" s="2">
        <v>106701</v>
      </c>
    </row>
    <row r="637" spans="1:5" x14ac:dyDescent="0.25">
      <c r="A637" s="2">
        <v>102205</v>
      </c>
      <c r="B637" s="2" t="s">
        <v>84</v>
      </c>
      <c r="C637" s="2" t="s">
        <v>19306</v>
      </c>
      <c r="D637" s="2" t="s">
        <v>11469</v>
      </c>
      <c r="E637" s="2">
        <v>106701</v>
      </c>
    </row>
    <row r="638" spans="1:5" x14ac:dyDescent="0.25">
      <c r="A638" s="2">
        <v>102206</v>
      </c>
      <c r="B638" s="2" t="s">
        <v>79</v>
      </c>
      <c r="C638" s="2" t="s">
        <v>19305</v>
      </c>
      <c r="D638" s="2" t="s">
        <v>11469</v>
      </c>
      <c r="E638" s="2">
        <v>106701</v>
      </c>
    </row>
    <row r="639" spans="1:5" x14ac:dyDescent="0.25">
      <c r="A639" s="2">
        <v>102207</v>
      </c>
      <c r="B639" s="2" t="s">
        <v>6194</v>
      </c>
      <c r="C639" s="2" t="s">
        <v>19304</v>
      </c>
      <c r="D639" s="2" t="s">
        <v>11469</v>
      </c>
      <c r="E639" s="2">
        <v>106701</v>
      </c>
    </row>
    <row r="640" spans="1:5" x14ac:dyDescent="0.25">
      <c r="A640" s="2">
        <v>102208</v>
      </c>
      <c r="B640" s="2" t="s">
        <v>40</v>
      </c>
      <c r="C640" s="2" t="s">
        <v>19303</v>
      </c>
      <c r="D640" s="2" t="s">
        <v>11469</v>
      </c>
      <c r="E640" s="2">
        <v>106701</v>
      </c>
    </row>
    <row r="641" spans="1:5" x14ac:dyDescent="0.25">
      <c r="A641" s="2">
        <v>102209</v>
      </c>
      <c r="B641" s="2" t="s">
        <v>6241</v>
      </c>
      <c r="C641" s="2" t="s">
        <v>19302</v>
      </c>
      <c r="D641" s="2" t="s">
        <v>11469</v>
      </c>
      <c r="E641" s="2">
        <v>106701</v>
      </c>
    </row>
    <row r="642" spans="1:5" x14ac:dyDescent="0.25">
      <c r="A642" s="2">
        <v>102210</v>
      </c>
      <c r="B642" s="2" t="s">
        <v>25</v>
      </c>
      <c r="C642" s="2" t="s">
        <v>19301</v>
      </c>
      <c r="D642" s="2" t="s">
        <v>11469</v>
      </c>
      <c r="E642" s="2">
        <v>106701</v>
      </c>
    </row>
    <row r="643" spans="1:5" x14ac:dyDescent="0.25">
      <c r="A643" s="2">
        <v>102211</v>
      </c>
      <c r="B643" s="2" t="s">
        <v>14</v>
      </c>
      <c r="C643" s="2" t="s">
        <v>19300</v>
      </c>
      <c r="D643" s="2" t="s">
        <v>11469</v>
      </c>
      <c r="E643" s="2">
        <v>106701</v>
      </c>
    </row>
    <row r="644" spans="1:5" x14ac:dyDescent="0.25">
      <c r="A644" s="2">
        <v>102212</v>
      </c>
      <c r="B644" s="2" t="s">
        <v>143</v>
      </c>
      <c r="C644" s="2" t="s">
        <v>19299</v>
      </c>
      <c r="D644" s="2" t="s">
        <v>11469</v>
      </c>
      <c r="E644" s="2">
        <v>106701</v>
      </c>
    </row>
    <row r="645" spans="1:5" x14ac:dyDescent="0.25">
      <c r="A645" s="2">
        <v>106918</v>
      </c>
      <c r="B645" s="2" t="s">
        <v>6732</v>
      </c>
      <c r="C645" s="2" t="s">
        <v>19298</v>
      </c>
      <c r="D645" s="2" t="s">
        <v>11469</v>
      </c>
      <c r="E645" s="2">
        <v>106701</v>
      </c>
    </row>
    <row r="646" spans="1:5" x14ac:dyDescent="0.25">
      <c r="A646" s="2">
        <v>102213</v>
      </c>
      <c r="B646" s="2" t="s">
        <v>6176</v>
      </c>
      <c r="C646" s="2" t="s">
        <v>19297</v>
      </c>
      <c r="D646" s="2" t="s">
        <v>11469</v>
      </c>
      <c r="E646" s="2">
        <v>106701</v>
      </c>
    </row>
    <row r="647" spans="1:5" x14ac:dyDescent="0.25">
      <c r="A647" s="2">
        <v>102214</v>
      </c>
      <c r="B647" s="2" t="s">
        <v>6247</v>
      </c>
      <c r="C647" s="2" t="s">
        <v>19296</v>
      </c>
      <c r="D647" s="2" t="s">
        <v>11469</v>
      </c>
      <c r="E647" s="2">
        <v>106701</v>
      </c>
    </row>
    <row r="648" spans="1:5" x14ac:dyDescent="0.25">
      <c r="A648" s="2">
        <v>102215</v>
      </c>
      <c r="B648" s="2" t="s">
        <v>6197</v>
      </c>
      <c r="C648" s="2" t="s">
        <v>19295</v>
      </c>
      <c r="D648" s="2" t="s">
        <v>11469</v>
      </c>
      <c r="E648" s="2">
        <v>106701</v>
      </c>
    </row>
    <row r="649" spans="1:5" x14ac:dyDescent="0.25">
      <c r="A649" s="2">
        <v>102216</v>
      </c>
      <c r="B649" s="2" t="s">
        <v>2522</v>
      </c>
      <c r="C649" s="2" t="s">
        <v>19294</v>
      </c>
      <c r="D649" s="2" t="s">
        <v>11469</v>
      </c>
      <c r="E649" s="2">
        <v>106701</v>
      </c>
    </row>
    <row r="650" spans="1:5" x14ac:dyDescent="0.25">
      <c r="A650" s="2">
        <v>102217</v>
      </c>
      <c r="B650" s="2" t="s">
        <v>6245</v>
      </c>
      <c r="C650" s="2" t="s">
        <v>19293</v>
      </c>
      <c r="D650" s="2" t="s">
        <v>11469</v>
      </c>
      <c r="E650" s="2">
        <v>106701</v>
      </c>
    </row>
    <row r="651" spans="1:5" x14ac:dyDescent="0.25">
      <c r="A651" s="2">
        <v>102218</v>
      </c>
      <c r="B651" s="2" t="s">
        <v>15</v>
      </c>
      <c r="C651" s="2" t="s">
        <v>19292</v>
      </c>
      <c r="D651" s="2" t="s">
        <v>11469</v>
      </c>
      <c r="E651" s="2">
        <v>106701</v>
      </c>
    </row>
    <row r="652" spans="1:5" x14ac:dyDescent="0.25">
      <c r="A652" s="2">
        <v>102219</v>
      </c>
      <c r="B652" s="2" t="s">
        <v>6186</v>
      </c>
      <c r="C652" s="2" t="s">
        <v>19291</v>
      </c>
      <c r="D652" s="2" t="s">
        <v>11469</v>
      </c>
      <c r="E652" s="2">
        <v>106701</v>
      </c>
    </row>
    <row r="653" spans="1:5" x14ac:dyDescent="0.25">
      <c r="A653" s="2">
        <v>102220</v>
      </c>
      <c r="B653" s="2" t="s">
        <v>9785</v>
      </c>
      <c r="C653" s="2" t="s">
        <v>19290</v>
      </c>
      <c r="D653" s="2" t="s">
        <v>11469</v>
      </c>
      <c r="E653" s="2">
        <v>106701</v>
      </c>
    </row>
    <row r="654" spans="1:5" x14ac:dyDescent="0.25">
      <c r="A654" s="2">
        <v>102221</v>
      </c>
      <c r="B654" s="2" t="s">
        <v>137</v>
      </c>
      <c r="C654" s="2" t="s">
        <v>19289</v>
      </c>
      <c r="D654" s="2" t="s">
        <v>11469</v>
      </c>
      <c r="E654" s="2">
        <v>106701</v>
      </c>
    </row>
    <row r="655" spans="1:5" x14ac:dyDescent="0.25">
      <c r="A655" s="2">
        <v>102222</v>
      </c>
      <c r="B655" s="2" t="s">
        <v>141</v>
      </c>
      <c r="C655" s="2" t="s">
        <v>19288</v>
      </c>
      <c r="D655" s="2" t="s">
        <v>11469</v>
      </c>
      <c r="E655" s="2">
        <v>106701</v>
      </c>
    </row>
    <row r="656" spans="1:5" x14ac:dyDescent="0.25">
      <c r="A656" s="2">
        <v>102223</v>
      </c>
      <c r="B656" s="2" t="s">
        <v>1581</v>
      </c>
      <c r="C656" s="2" t="s">
        <v>19287</v>
      </c>
      <c r="D656" s="2" t="s">
        <v>11469</v>
      </c>
      <c r="E656" s="2">
        <v>106701</v>
      </c>
    </row>
    <row r="657" spans="1:5" x14ac:dyDescent="0.25">
      <c r="A657" s="2">
        <v>102224</v>
      </c>
      <c r="B657" s="2" t="s">
        <v>6191</v>
      </c>
      <c r="C657" s="2" t="s">
        <v>19286</v>
      </c>
      <c r="D657" s="2" t="s">
        <v>11469</v>
      </c>
      <c r="E657" s="2">
        <v>106701</v>
      </c>
    </row>
    <row r="658" spans="1:5" x14ac:dyDescent="0.25">
      <c r="A658" s="2">
        <v>102225</v>
      </c>
      <c r="B658" s="2" t="s">
        <v>6188</v>
      </c>
      <c r="C658" s="2" t="s">
        <v>19285</v>
      </c>
      <c r="D658" s="2" t="s">
        <v>11469</v>
      </c>
      <c r="E658" s="2">
        <v>106701</v>
      </c>
    </row>
    <row r="659" spans="1:5" x14ac:dyDescent="0.25">
      <c r="A659" s="2">
        <v>102226</v>
      </c>
      <c r="B659" s="2" t="s">
        <v>6178</v>
      </c>
      <c r="C659" s="2" t="s">
        <v>19284</v>
      </c>
      <c r="D659" s="2" t="s">
        <v>11469</v>
      </c>
      <c r="E659" s="2">
        <v>106701</v>
      </c>
    </row>
    <row r="660" spans="1:5" x14ac:dyDescent="0.25">
      <c r="A660" s="2">
        <v>102227</v>
      </c>
      <c r="B660" s="2" t="s">
        <v>23</v>
      </c>
      <c r="C660" s="2" t="s">
        <v>19283</v>
      </c>
      <c r="D660" s="2" t="s">
        <v>11469</v>
      </c>
      <c r="E660" s="2">
        <v>106701</v>
      </c>
    </row>
    <row r="661" spans="1:5" x14ac:dyDescent="0.25">
      <c r="A661" s="2">
        <v>102228</v>
      </c>
      <c r="B661" s="2" t="s">
        <v>6239</v>
      </c>
      <c r="C661" s="2" t="s">
        <v>19282</v>
      </c>
      <c r="D661" s="2" t="s">
        <v>11469</v>
      </c>
      <c r="E661" s="2">
        <v>106701</v>
      </c>
    </row>
    <row r="662" spans="1:5" x14ac:dyDescent="0.25">
      <c r="A662" s="2">
        <v>102229</v>
      </c>
      <c r="B662" s="2" t="s">
        <v>6348</v>
      </c>
      <c r="C662" s="2" t="s">
        <v>19281</v>
      </c>
      <c r="D662" s="2" t="s">
        <v>11469</v>
      </c>
      <c r="E662" s="2">
        <v>106701</v>
      </c>
    </row>
    <row r="663" spans="1:5" x14ac:dyDescent="0.25">
      <c r="A663" s="2">
        <v>102230</v>
      </c>
      <c r="B663" s="2" t="s">
        <v>28</v>
      </c>
      <c r="C663" s="2" t="s">
        <v>19280</v>
      </c>
      <c r="D663" s="2" t="s">
        <v>11469</v>
      </c>
      <c r="E663" s="2">
        <v>106701</v>
      </c>
    </row>
    <row r="664" spans="1:5" x14ac:dyDescent="0.25">
      <c r="A664" s="2">
        <v>102231</v>
      </c>
      <c r="B664" s="2" t="s">
        <v>6611</v>
      </c>
      <c r="C664" s="2" t="s">
        <v>19279</v>
      </c>
      <c r="D664" s="2" t="s">
        <v>11469</v>
      </c>
      <c r="E664" s="2">
        <v>106701</v>
      </c>
    </row>
    <row r="665" spans="1:5" x14ac:dyDescent="0.25">
      <c r="A665" s="2">
        <v>106387</v>
      </c>
      <c r="B665" s="2" t="s">
        <v>19277</v>
      </c>
      <c r="C665" s="2" t="s">
        <v>19278</v>
      </c>
      <c r="D665" s="2" t="s">
        <v>10748</v>
      </c>
      <c r="E665" s="2">
        <v>106862</v>
      </c>
    </row>
    <row r="666" spans="1:5" x14ac:dyDescent="0.25">
      <c r="A666" s="2">
        <v>106290</v>
      </c>
      <c r="B666" s="2" t="s">
        <v>19275</v>
      </c>
      <c r="C666" s="2" t="s">
        <v>19276</v>
      </c>
      <c r="D666" s="2" t="s">
        <v>10764</v>
      </c>
      <c r="E666" s="2">
        <v>106861</v>
      </c>
    </row>
    <row r="667" spans="1:5" x14ac:dyDescent="0.25">
      <c r="A667" s="2">
        <v>106702</v>
      </c>
      <c r="B667" s="2" t="s">
        <v>18557</v>
      </c>
      <c r="C667" s="2" t="s">
        <v>18556</v>
      </c>
      <c r="D667" s="2" t="s">
        <v>10769</v>
      </c>
      <c r="E667" s="2">
        <v>106862</v>
      </c>
    </row>
    <row r="668" spans="1:5" x14ac:dyDescent="0.25">
      <c r="A668" s="2">
        <v>102232</v>
      </c>
      <c r="B668" s="2" t="s">
        <v>6103</v>
      </c>
      <c r="C668" s="2" t="s">
        <v>19274</v>
      </c>
      <c r="D668" s="2" t="s">
        <v>18556</v>
      </c>
      <c r="E668" s="2">
        <v>106702</v>
      </c>
    </row>
    <row r="669" spans="1:5" x14ac:dyDescent="0.25">
      <c r="A669" s="2">
        <v>102233</v>
      </c>
      <c r="B669" s="2" t="s">
        <v>622</v>
      </c>
      <c r="C669" s="2" t="s">
        <v>19273</v>
      </c>
      <c r="D669" s="2" t="s">
        <v>18556</v>
      </c>
      <c r="E669" s="2">
        <v>106702</v>
      </c>
    </row>
    <row r="670" spans="1:5" x14ac:dyDescent="0.25">
      <c r="A670" s="2">
        <v>102234</v>
      </c>
      <c r="B670" s="2" t="s">
        <v>5657</v>
      </c>
      <c r="C670" s="2" t="s">
        <v>19272</v>
      </c>
      <c r="D670" s="2" t="s">
        <v>18556</v>
      </c>
      <c r="E670" s="2">
        <v>106702</v>
      </c>
    </row>
    <row r="671" spans="1:5" x14ac:dyDescent="0.25">
      <c r="A671" s="2">
        <v>102235</v>
      </c>
      <c r="B671" s="2" t="s">
        <v>2812</v>
      </c>
      <c r="C671" s="2" t="s">
        <v>19271</v>
      </c>
      <c r="D671" s="2" t="s">
        <v>18556</v>
      </c>
      <c r="E671" s="2">
        <v>106702</v>
      </c>
    </row>
    <row r="672" spans="1:5" x14ac:dyDescent="0.25">
      <c r="A672" s="2">
        <v>102236</v>
      </c>
      <c r="B672" s="2" t="s">
        <v>620</v>
      </c>
      <c r="C672" s="2" t="s">
        <v>19270</v>
      </c>
      <c r="D672" s="2" t="s">
        <v>18556</v>
      </c>
      <c r="E672" s="2">
        <v>106702</v>
      </c>
    </row>
    <row r="673" spans="1:5" x14ac:dyDescent="0.25">
      <c r="A673" s="2">
        <v>102237</v>
      </c>
      <c r="B673" s="2" t="s">
        <v>593</v>
      </c>
      <c r="C673" s="2" t="s">
        <v>19269</v>
      </c>
      <c r="D673" s="2" t="s">
        <v>18556</v>
      </c>
      <c r="E673" s="2">
        <v>106702</v>
      </c>
    </row>
    <row r="674" spans="1:5" x14ac:dyDescent="0.25">
      <c r="A674" s="2">
        <v>102238</v>
      </c>
      <c r="B674" s="2" t="s">
        <v>5655</v>
      </c>
      <c r="C674" s="2" t="s">
        <v>19268</v>
      </c>
      <c r="D674" s="2" t="s">
        <v>18556</v>
      </c>
      <c r="E674" s="2">
        <v>106702</v>
      </c>
    </row>
    <row r="675" spans="1:5" x14ac:dyDescent="0.25">
      <c r="A675" s="2">
        <v>102239</v>
      </c>
      <c r="B675" s="2" t="s">
        <v>6086</v>
      </c>
      <c r="C675" s="2" t="s">
        <v>19267</v>
      </c>
      <c r="D675" s="2" t="s">
        <v>18556</v>
      </c>
      <c r="E675" s="2">
        <v>106702</v>
      </c>
    </row>
    <row r="676" spans="1:5" x14ac:dyDescent="0.25">
      <c r="A676" s="2">
        <v>102240</v>
      </c>
      <c r="B676" s="2" t="s">
        <v>617</v>
      </c>
      <c r="C676" s="2" t="s">
        <v>19266</v>
      </c>
      <c r="D676" s="2" t="s">
        <v>18556</v>
      </c>
      <c r="E676" s="2">
        <v>106702</v>
      </c>
    </row>
    <row r="677" spans="1:5" x14ac:dyDescent="0.25">
      <c r="A677" s="2">
        <v>102241</v>
      </c>
      <c r="B677" s="2" t="s">
        <v>615</v>
      </c>
      <c r="C677" s="2" t="s">
        <v>19265</v>
      </c>
      <c r="D677" s="2" t="s">
        <v>18556</v>
      </c>
      <c r="E677" s="2">
        <v>106702</v>
      </c>
    </row>
    <row r="678" spans="1:5" x14ac:dyDescent="0.25">
      <c r="A678" s="2">
        <v>102242</v>
      </c>
      <c r="B678" s="2" t="s">
        <v>619</v>
      </c>
      <c r="C678" s="2" t="s">
        <v>19264</v>
      </c>
      <c r="D678" s="2" t="s">
        <v>18556</v>
      </c>
      <c r="E678" s="2">
        <v>106702</v>
      </c>
    </row>
    <row r="679" spans="1:5" x14ac:dyDescent="0.25">
      <c r="A679" s="2">
        <v>102243</v>
      </c>
      <c r="B679" s="2" t="s">
        <v>2810</v>
      </c>
      <c r="C679" s="2" t="s">
        <v>19263</v>
      </c>
      <c r="D679" s="2" t="s">
        <v>18556</v>
      </c>
      <c r="E679" s="2">
        <v>106702</v>
      </c>
    </row>
    <row r="680" spans="1:5" x14ac:dyDescent="0.25">
      <c r="A680" s="2">
        <v>102244</v>
      </c>
      <c r="B680" s="2" t="s">
        <v>3225</v>
      </c>
      <c r="C680" s="2" t="s">
        <v>19262</v>
      </c>
      <c r="D680" s="2" t="s">
        <v>18556</v>
      </c>
      <c r="E680" s="2">
        <v>106702</v>
      </c>
    </row>
    <row r="681" spans="1:5" x14ac:dyDescent="0.25">
      <c r="A681" s="2">
        <v>102245</v>
      </c>
      <c r="B681" s="2" t="s">
        <v>624</v>
      </c>
      <c r="C681" s="2" t="s">
        <v>19261</v>
      </c>
      <c r="D681" s="2" t="s">
        <v>18556</v>
      </c>
      <c r="E681" s="2">
        <v>106702</v>
      </c>
    </row>
    <row r="682" spans="1:5" x14ac:dyDescent="0.25">
      <c r="A682" s="2">
        <v>102246</v>
      </c>
      <c r="B682" s="2" t="s">
        <v>626</v>
      </c>
      <c r="C682" s="2" t="s">
        <v>19260</v>
      </c>
      <c r="D682" s="2" t="s">
        <v>18556</v>
      </c>
      <c r="E682" s="2">
        <v>106702</v>
      </c>
    </row>
    <row r="683" spans="1:5" x14ac:dyDescent="0.25">
      <c r="A683" s="2">
        <v>106388</v>
      </c>
      <c r="B683" s="2" t="s">
        <v>15590</v>
      </c>
      <c r="C683" s="2" t="s">
        <v>15589</v>
      </c>
      <c r="D683" s="2" t="s">
        <v>15258</v>
      </c>
      <c r="E683" s="2">
        <v>106862</v>
      </c>
    </row>
    <row r="684" spans="1:5" x14ac:dyDescent="0.25">
      <c r="A684" s="2">
        <v>106629</v>
      </c>
      <c r="B684" s="2" t="s">
        <v>12568</v>
      </c>
      <c r="C684" s="2" t="s">
        <v>12567</v>
      </c>
      <c r="D684" s="2" t="s">
        <v>10877</v>
      </c>
      <c r="E684" s="2">
        <v>106861</v>
      </c>
    </row>
    <row r="685" spans="1:5" x14ac:dyDescent="0.25">
      <c r="A685" s="2">
        <v>100430</v>
      </c>
      <c r="B685" s="2" t="s">
        <v>4176</v>
      </c>
      <c r="C685" s="2" t="s">
        <v>19171</v>
      </c>
      <c r="D685" s="2" t="s">
        <v>12567</v>
      </c>
      <c r="E685" s="2">
        <v>106629</v>
      </c>
    </row>
    <row r="686" spans="1:5" x14ac:dyDescent="0.25">
      <c r="A686" s="2">
        <v>100431</v>
      </c>
      <c r="B686" s="2" t="s">
        <v>316</v>
      </c>
      <c r="C686" s="2" t="s">
        <v>19259</v>
      </c>
      <c r="D686" s="2" t="s">
        <v>12567</v>
      </c>
      <c r="E686" s="2">
        <v>106629</v>
      </c>
    </row>
    <row r="687" spans="1:5" x14ac:dyDescent="0.25">
      <c r="A687" s="2">
        <v>100432</v>
      </c>
      <c r="B687" s="2" t="s">
        <v>5013</v>
      </c>
      <c r="C687" s="2" t="s">
        <v>19258</v>
      </c>
      <c r="D687" s="2" t="s">
        <v>19175</v>
      </c>
      <c r="E687" s="2">
        <v>106629</v>
      </c>
    </row>
    <row r="688" spans="1:5" x14ac:dyDescent="0.25">
      <c r="A688" s="2">
        <v>100433</v>
      </c>
      <c r="B688" s="2" t="s">
        <v>4601</v>
      </c>
      <c r="C688" s="2" t="s">
        <v>19257</v>
      </c>
      <c r="D688" s="2" t="s">
        <v>12567</v>
      </c>
      <c r="E688" s="2">
        <v>106629</v>
      </c>
    </row>
    <row r="689" spans="1:5" x14ac:dyDescent="0.25">
      <c r="A689" s="2">
        <v>100434</v>
      </c>
      <c r="B689" s="2" t="s">
        <v>7822</v>
      </c>
      <c r="C689" s="2" t="s">
        <v>19256</v>
      </c>
      <c r="D689" s="2" t="s">
        <v>19197</v>
      </c>
      <c r="E689" s="2">
        <v>106629</v>
      </c>
    </row>
    <row r="690" spans="1:5" x14ac:dyDescent="0.25">
      <c r="A690" s="2">
        <v>100435</v>
      </c>
      <c r="B690" s="2" t="s">
        <v>9243</v>
      </c>
      <c r="C690" s="2" t="s">
        <v>19180</v>
      </c>
      <c r="D690" s="2" t="s">
        <v>12567</v>
      </c>
      <c r="E690" s="2">
        <v>106629</v>
      </c>
    </row>
    <row r="691" spans="1:5" x14ac:dyDescent="0.25">
      <c r="A691" s="2">
        <v>100436</v>
      </c>
      <c r="B691" s="2" t="s">
        <v>8828</v>
      </c>
      <c r="C691" s="2" t="s">
        <v>19215</v>
      </c>
      <c r="D691" s="2" t="s">
        <v>12567</v>
      </c>
      <c r="E691" s="2">
        <v>106629</v>
      </c>
    </row>
    <row r="692" spans="1:5" x14ac:dyDescent="0.25">
      <c r="A692" s="2">
        <v>100437</v>
      </c>
      <c r="B692" s="2" t="s">
        <v>2231</v>
      </c>
      <c r="C692" s="2" t="s">
        <v>19203</v>
      </c>
      <c r="D692" s="2" t="s">
        <v>12567</v>
      </c>
      <c r="E692" s="2">
        <v>106629</v>
      </c>
    </row>
    <row r="693" spans="1:5" x14ac:dyDescent="0.25">
      <c r="A693" s="2">
        <v>100438</v>
      </c>
      <c r="B693" s="2" t="s">
        <v>307</v>
      </c>
      <c r="C693" s="2" t="s">
        <v>19255</v>
      </c>
      <c r="D693" s="2" t="s">
        <v>19210</v>
      </c>
      <c r="E693" s="2">
        <v>106629</v>
      </c>
    </row>
    <row r="694" spans="1:5" x14ac:dyDescent="0.25">
      <c r="A694" s="2">
        <v>100439</v>
      </c>
      <c r="B694" s="2" t="s">
        <v>2933</v>
      </c>
      <c r="C694" s="2" t="s">
        <v>19254</v>
      </c>
      <c r="D694" s="2" t="s">
        <v>12567</v>
      </c>
      <c r="E694" s="2">
        <v>106629</v>
      </c>
    </row>
    <row r="695" spans="1:5" x14ac:dyDescent="0.25">
      <c r="A695" s="2">
        <v>100440</v>
      </c>
      <c r="B695" s="2" t="s">
        <v>1269</v>
      </c>
      <c r="C695" s="2" t="s">
        <v>19253</v>
      </c>
      <c r="D695" s="2" t="s">
        <v>19180</v>
      </c>
      <c r="E695" s="2">
        <v>106629</v>
      </c>
    </row>
    <row r="696" spans="1:5" x14ac:dyDescent="0.25">
      <c r="A696" s="2">
        <v>100441</v>
      </c>
      <c r="B696" s="2" t="s">
        <v>5469</v>
      </c>
      <c r="C696" s="2" t="s">
        <v>19252</v>
      </c>
      <c r="D696" s="2" t="s">
        <v>19237</v>
      </c>
      <c r="E696" s="2">
        <v>106629</v>
      </c>
    </row>
    <row r="697" spans="1:5" x14ac:dyDescent="0.25">
      <c r="A697" s="2">
        <v>100442</v>
      </c>
      <c r="B697" s="2" t="s">
        <v>7908</v>
      </c>
      <c r="C697" s="2" t="s">
        <v>19251</v>
      </c>
      <c r="D697" s="2" t="s">
        <v>12567</v>
      </c>
      <c r="E697" s="2">
        <v>106629</v>
      </c>
    </row>
    <row r="698" spans="1:5" x14ac:dyDescent="0.25">
      <c r="A698" s="2">
        <v>100443</v>
      </c>
      <c r="B698" s="2" t="s">
        <v>8893</v>
      </c>
      <c r="C698" s="2" t="s">
        <v>19250</v>
      </c>
      <c r="D698" s="2" t="s">
        <v>12567</v>
      </c>
      <c r="E698" s="2">
        <v>106629</v>
      </c>
    </row>
    <row r="699" spans="1:5" x14ac:dyDescent="0.25">
      <c r="A699" s="2">
        <v>100444</v>
      </c>
      <c r="B699" s="2" t="s">
        <v>7844</v>
      </c>
      <c r="C699" s="2" t="s">
        <v>19208</v>
      </c>
      <c r="D699" s="2" t="s">
        <v>12567</v>
      </c>
      <c r="E699" s="2">
        <v>106629</v>
      </c>
    </row>
    <row r="700" spans="1:5" x14ac:dyDescent="0.25">
      <c r="A700" s="2">
        <v>100445</v>
      </c>
      <c r="B700" s="2" t="s">
        <v>1007</v>
      </c>
      <c r="C700" s="2" t="s">
        <v>19249</v>
      </c>
      <c r="D700" s="2" t="s">
        <v>12567</v>
      </c>
      <c r="E700" s="2">
        <v>106629</v>
      </c>
    </row>
    <row r="701" spans="1:5" x14ac:dyDescent="0.25">
      <c r="A701" s="2">
        <v>100446</v>
      </c>
      <c r="B701" s="2" t="s">
        <v>1067</v>
      </c>
      <c r="C701" s="2" t="s">
        <v>19248</v>
      </c>
      <c r="D701" s="2" t="s">
        <v>19203</v>
      </c>
      <c r="E701" s="2">
        <v>106629</v>
      </c>
    </row>
    <row r="702" spans="1:5" x14ac:dyDescent="0.25">
      <c r="A702" s="2">
        <v>100447</v>
      </c>
      <c r="B702" s="2" t="s">
        <v>6374</v>
      </c>
      <c r="C702" s="2" t="s">
        <v>19247</v>
      </c>
      <c r="D702" s="2" t="s">
        <v>12567</v>
      </c>
      <c r="E702" s="2">
        <v>106629</v>
      </c>
    </row>
    <row r="703" spans="1:5" x14ac:dyDescent="0.25">
      <c r="A703" s="2">
        <v>100448</v>
      </c>
      <c r="B703" s="2" t="s">
        <v>6585</v>
      </c>
      <c r="C703" s="2" t="s">
        <v>19246</v>
      </c>
      <c r="D703" s="2" t="s">
        <v>19247</v>
      </c>
      <c r="E703" s="2">
        <v>106629</v>
      </c>
    </row>
    <row r="704" spans="1:5" x14ac:dyDescent="0.25">
      <c r="A704" s="2">
        <v>100449</v>
      </c>
      <c r="B704" s="2" t="s">
        <v>2193</v>
      </c>
      <c r="C704" s="2" t="s">
        <v>19245</v>
      </c>
      <c r="D704" s="2" t="s">
        <v>12567</v>
      </c>
      <c r="E704" s="2">
        <v>106629</v>
      </c>
    </row>
    <row r="705" spans="1:5" x14ac:dyDescent="0.25">
      <c r="A705" s="2">
        <v>100450</v>
      </c>
      <c r="B705" s="2" t="s">
        <v>5072</v>
      </c>
      <c r="C705" s="2" t="s">
        <v>19244</v>
      </c>
      <c r="D705" s="2" t="s">
        <v>12567</v>
      </c>
      <c r="E705" s="2">
        <v>106629</v>
      </c>
    </row>
    <row r="706" spans="1:5" x14ac:dyDescent="0.25">
      <c r="A706" s="2">
        <v>100451</v>
      </c>
      <c r="B706" s="2" t="s">
        <v>6255</v>
      </c>
      <c r="C706" s="2" t="s">
        <v>19243</v>
      </c>
      <c r="D706" s="2" t="s">
        <v>12567</v>
      </c>
      <c r="E706" s="2">
        <v>106629</v>
      </c>
    </row>
    <row r="707" spans="1:5" x14ac:dyDescent="0.25">
      <c r="A707" s="2">
        <v>100452</v>
      </c>
      <c r="B707" s="2" t="s">
        <v>9635</v>
      </c>
      <c r="C707" s="2" t="s">
        <v>19242</v>
      </c>
      <c r="D707" s="2" t="s">
        <v>12567</v>
      </c>
      <c r="E707" s="2">
        <v>106629</v>
      </c>
    </row>
    <row r="708" spans="1:5" x14ac:dyDescent="0.25">
      <c r="A708" s="2">
        <v>100453</v>
      </c>
      <c r="B708" s="2" t="s">
        <v>9642</v>
      </c>
      <c r="C708" s="2" t="s">
        <v>19241</v>
      </c>
      <c r="D708" s="2" t="s">
        <v>12567</v>
      </c>
      <c r="E708" s="2">
        <v>106629</v>
      </c>
    </row>
    <row r="709" spans="1:5" x14ac:dyDescent="0.25">
      <c r="A709" s="2">
        <v>100454</v>
      </c>
      <c r="B709" s="2" t="s">
        <v>4623</v>
      </c>
      <c r="C709" s="2" t="s">
        <v>19240</v>
      </c>
      <c r="D709" s="2" t="s">
        <v>12567</v>
      </c>
      <c r="E709" s="2">
        <v>106629</v>
      </c>
    </row>
    <row r="710" spans="1:5" x14ac:dyDescent="0.25">
      <c r="A710" s="2">
        <v>100455</v>
      </c>
      <c r="B710" s="2" t="s">
        <v>288</v>
      </c>
      <c r="C710" s="2" t="s">
        <v>19239</v>
      </c>
      <c r="D710" s="2" t="s">
        <v>19171</v>
      </c>
      <c r="E710" s="2">
        <v>106629</v>
      </c>
    </row>
    <row r="711" spans="1:5" x14ac:dyDescent="0.25">
      <c r="A711" s="2">
        <v>100456</v>
      </c>
      <c r="B711" s="2" t="s">
        <v>2153</v>
      </c>
      <c r="C711" s="2" t="s">
        <v>19238</v>
      </c>
      <c r="D711" s="2" t="s">
        <v>19194</v>
      </c>
      <c r="E711" s="2">
        <v>106629</v>
      </c>
    </row>
    <row r="712" spans="1:5" x14ac:dyDescent="0.25">
      <c r="A712" s="2">
        <v>100457</v>
      </c>
      <c r="B712" s="2" t="s">
        <v>5490</v>
      </c>
      <c r="C712" s="2" t="s">
        <v>19237</v>
      </c>
      <c r="D712" s="2" t="s">
        <v>12567</v>
      </c>
      <c r="E712" s="2">
        <v>106629</v>
      </c>
    </row>
    <row r="713" spans="1:5" x14ac:dyDescent="0.25">
      <c r="A713" s="2">
        <v>100458</v>
      </c>
      <c r="B713" s="2" t="s">
        <v>7389</v>
      </c>
      <c r="C713" s="2" t="s">
        <v>19236</v>
      </c>
      <c r="D713" s="2" t="s">
        <v>19180</v>
      </c>
      <c r="E713" s="2">
        <v>106629</v>
      </c>
    </row>
    <row r="714" spans="1:5" x14ac:dyDescent="0.25">
      <c r="A714" s="2">
        <v>100459</v>
      </c>
      <c r="B714" s="2" t="s">
        <v>6672</v>
      </c>
      <c r="C714" s="2" t="s">
        <v>19235</v>
      </c>
      <c r="D714" s="2" t="s">
        <v>12567</v>
      </c>
      <c r="E714" s="2">
        <v>106629</v>
      </c>
    </row>
    <row r="715" spans="1:5" x14ac:dyDescent="0.25">
      <c r="A715" s="2">
        <v>100460</v>
      </c>
      <c r="B715" s="2" t="s">
        <v>2330</v>
      </c>
      <c r="C715" s="2" t="s">
        <v>19234</v>
      </c>
      <c r="D715" s="2" t="s">
        <v>12567</v>
      </c>
      <c r="E715" s="2">
        <v>106629</v>
      </c>
    </row>
    <row r="716" spans="1:5" x14ac:dyDescent="0.25">
      <c r="A716" s="2">
        <v>100461</v>
      </c>
      <c r="B716" s="2" t="s">
        <v>5804</v>
      </c>
      <c r="C716" s="2" t="s">
        <v>19233</v>
      </c>
      <c r="D716" s="2" t="s">
        <v>12567</v>
      </c>
      <c r="E716" s="2">
        <v>106629</v>
      </c>
    </row>
    <row r="717" spans="1:5" x14ac:dyDescent="0.25">
      <c r="A717" s="2">
        <v>100462</v>
      </c>
      <c r="B717" s="2" t="s">
        <v>1556</v>
      </c>
      <c r="C717" s="2" t="s">
        <v>19213</v>
      </c>
      <c r="D717" s="2" t="s">
        <v>12567</v>
      </c>
      <c r="E717" s="2">
        <v>106629</v>
      </c>
    </row>
    <row r="718" spans="1:5" x14ac:dyDescent="0.25">
      <c r="A718" s="2">
        <v>100463</v>
      </c>
      <c r="B718" s="2" t="s">
        <v>3532</v>
      </c>
      <c r="C718" s="2" t="s">
        <v>19232</v>
      </c>
      <c r="D718" s="2" t="s">
        <v>12567</v>
      </c>
      <c r="E718" s="2">
        <v>106629</v>
      </c>
    </row>
    <row r="719" spans="1:5" x14ac:dyDescent="0.25">
      <c r="A719" s="2">
        <v>100464</v>
      </c>
      <c r="B719" s="2" t="s">
        <v>5612</v>
      </c>
      <c r="C719" s="2" t="s">
        <v>19231</v>
      </c>
      <c r="D719" s="2" t="s">
        <v>12567</v>
      </c>
      <c r="E719" s="2">
        <v>106629</v>
      </c>
    </row>
    <row r="720" spans="1:5" x14ac:dyDescent="0.25">
      <c r="A720" s="2">
        <v>100465</v>
      </c>
      <c r="B720" s="2" t="s">
        <v>5342</v>
      </c>
      <c r="C720" s="2" t="s">
        <v>19230</v>
      </c>
      <c r="D720" s="2" t="s">
        <v>19217</v>
      </c>
      <c r="E720" s="2">
        <v>106629</v>
      </c>
    </row>
    <row r="721" spans="1:5" x14ac:dyDescent="0.25">
      <c r="A721" s="2">
        <v>100466</v>
      </c>
      <c r="B721" s="2" t="s">
        <v>1908</v>
      </c>
      <c r="C721" s="2" t="s">
        <v>19229</v>
      </c>
      <c r="D721" s="2" t="s">
        <v>19177</v>
      </c>
      <c r="E721" s="2">
        <v>106629</v>
      </c>
    </row>
    <row r="722" spans="1:5" x14ac:dyDescent="0.25">
      <c r="A722" s="2">
        <v>100467</v>
      </c>
      <c r="B722" s="2" t="s">
        <v>216</v>
      </c>
      <c r="C722" s="2" t="s">
        <v>19228</v>
      </c>
      <c r="D722" s="2" t="s">
        <v>19210</v>
      </c>
      <c r="E722" s="2">
        <v>106629</v>
      </c>
    </row>
    <row r="723" spans="1:5" x14ac:dyDescent="0.25">
      <c r="A723" s="2">
        <v>100468</v>
      </c>
      <c r="B723" s="2" t="s">
        <v>1896</v>
      </c>
      <c r="C723" s="2" t="s">
        <v>19227</v>
      </c>
      <c r="D723" s="2" t="s">
        <v>19177</v>
      </c>
      <c r="E723" s="2">
        <v>106629</v>
      </c>
    </row>
    <row r="724" spans="1:5" x14ac:dyDescent="0.25">
      <c r="A724" s="2">
        <v>100469</v>
      </c>
      <c r="B724" s="2" t="s">
        <v>3917</v>
      </c>
      <c r="C724" s="2" t="s">
        <v>19226</v>
      </c>
      <c r="D724" s="2" t="s">
        <v>19180</v>
      </c>
      <c r="E724" s="2">
        <v>106629</v>
      </c>
    </row>
    <row r="725" spans="1:5" x14ac:dyDescent="0.25">
      <c r="A725" s="2">
        <v>100470</v>
      </c>
      <c r="B725" s="2" t="s">
        <v>6677</v>
      </c>
      <c r="C725" s="2" t="s">
        <v>19225</v>
      </c>
      <c r="D725" s="2" t="s">
        <v>12567</v>
      </c>
      <c r="E725" s="2">
        <v>106629</v>
      </c>
    </row>
    <row r="726" spans="1:5" x14ac:dyDescent="0.25">
      <c r="A726" s="2">
        <v>100471</v>
      </c>
      <c r="B726" s="2" t="s">
        <v>1625</v>
      </c>
      <c r="C726" s="2" t="s">
        <v>19224</v>
      </c>
      <c r="D726" s="2" t="s">
        <v>12567</v>
      </c>
      <c r="E726" s="2">
        <v>106629</v>
      </c>
    </row>
    <row r="727" spans="1:5" x14ac:dyDescent="0.25">
      <c r="A727" s="2">
        <v>100472</v>
      </c>
      <c r="B727" s="2" t="s">
        <v>7792</v>
      </c>
      <c r="C727" s="2" t="s">
        <v>19223</v>
      </c>
      <c r="D727" s="2" t="s">
        <v>12567</v>
      </c>
      <c r="E727" s="2">
        <v>106629</v>
      </c>
    </row>
    <row r="728" spans="1:5" x14ac:dyDescent="0.25">
      <c r="A728" s="2">
        <v>100473</v>
      </c>
      <c r="B728" s="2" t="s">
        <v>8714</v>
      </c>
      <c r="C728" s="2" t="s">
        <v>19222</v>
      </c>
      <c r="D728" s="2" t="s">
        <v>12567</v>
      </c>
      <c r="E728" s="2">
        <v>106629</v>
      </c>
    </row>
    <row r="729" spans="1:5" x14ac:dyDescent="0.25">
      <c r="A729" s="2">
        <v>100474</v>
      </c>
      <c r="B729" s="2" t="s">
        <v>5638</v>
      </c>
      <c r="C729" s="2" t="s">
        <v>19221</v>
      </c>
      <c r="D729" s="2" t="s">
        <v>12567</v>
      </c>
      <c r="E729" s="2">
        <v>106629</v>
      </c>
    </row>
    <row r="730" spans="1:5" x14ac:dyDescent="0.25">
      <c r="A730" s="2">
        <v>100475</v>
      </c>
      <c r="B730" s="2" t="s">
        <v>3777</v>
      </c>
      <c r="C730" s="2" t="s">
        <v>19220</v>
      </c>
      <c r="D730" s="2" t="s">
        <v>19173</v>
      </c>
      <c r="E730" s="2">
        <v>106629</v>
      </c>
    </row>
    <row r="731" spans="1:5" x14ac:dyDescent="0.25">
      <c r="A731" s="2">
        <v>100476</v>
      </c>
      <c r="B731" s="2" t="s">
        <v>1697</v>
      </c>
      <c r="C731" s="2" t="s">
        <v>19219</v>
      </c>
      <c r="D731" s="2" t="s">
        <v>12567</v>
      </c>
      <c r="E731" s="2">
        <v>106629</v>
      </c>
    </row>
    <row r="732" spans="1:5" x14ac:dyDescent="0.25">
      <c r="A732" s="2">
        <v>100477</v>
      </c>
      <c r="B732" s="2" t="s">
        <v>5353</v>
      </c>
      <c r="C732" s="2" t="s">
        <v>19218</v>
      </c>
      <c r="D732" s="2" t="s">
        <v>12567</v>
      </c>
      <c r="E732" s="2">
        <v>106629</v>
      </c>
    </row>
    <row r="733" spans="1:5" x14ac:dyDescent="0.25">
      <c r="A733" s="2">
        <v>106886</v>
      </c>
      <c r="B733" s="2" t="s">
        <v>19216</v>
      </c>
      <c r="C733" s="2" t="s">
        <v>19217</v>
      </c>
      <c r="D733" s="2" t="s">
        <v>12567</v>
      </c>
      <c r="E733" s="2">
        <v>106629</v>
      </c>
    </row>
    <row r="734" spans="1:5" x14ac:dyDescent="0.25">
      <c r="A734" s="2">
        <v>100478</v>
      </c>
      <c r="B734" s="2" t="s">
        <v>8479</v>
      </c>
      <c r="C734" s="2" t="s">
        <v>19214</v>
      </c>
      <c r="D734" s="2" t="s">
        <v>19215</v>
      </c>
      <c r="E734" s="2">
        <v>106629</v>
      </c>
    </row>
    <row r="735" spans="1:5" x14ac:dyDescent="0.25">
      <c r="A735" s="2">
        <v>100479</v>
      </c>
      <c r="B735" s="2" t="s">
        <v>1557</v>
      </c>
      <c r="C735" s="2" t="s">
        <v>19212</v>
      </c>
      <c r="D735" s="2" t="s">
        <v>19213</v>
      </c>
      <c r="E735" s="2">
        <v>106629</v>
      </c>
    </row>
    <row r="736" spans="1:5" x14ac:dyDescent="0.25">
      <c r="A736" s="2">
        <v>100480</v>
      </c>
      <c r="B736" s="2" t="s">
        <v>6262</v>
      </c>
      <c r="C736" s="2" t="s">
        <v>19211</v>
      </c>
      <c r="D736" s="2" t="s">
        <v>12567</v>
      </c>
      <c r="E736" s="2">
        <v>106629</v>
      </c>
    </row>
    <row r="737" spans="1:5" x14ac:dyDescent="0.25">
      <c r="A737" s="2">
        <v>100481</v>
      </c>
      <c r="B737" s="2" t="s">
        <v>217</v>
      </c>
      <c r="C737" s="2" t="s">
        <v>19210</v>
      </c>
      <c r="D737" s="2" t="s">
        <v>12567</v>
      </c>
      <c r="E737" s="2">
        <v>106629</v>
      </c>
    </row>
    <row r="738" spans="1:5" x14ac:dyDescent="0.25">
      <c r="A738" s="2">
        <v>100482</v>
      </c>
      <c r="B738" s="2" t="s">
        <v>3320</v>
      </c>
      <c r="C738" s="2" t="s">
        <v>19173</v>
      </c>
      <c r="D738" s="2" t="s">
        <v>12567</v>
      </c>
      <c r="E738" s="2">
        <v>106629</v>
      </c>
    </row>
    <row r="739" spans="1:5" x14ac:dyDescent="0.25">
      <c r="A739" s="2">
        <v>100483</v>
      </c>
      <c r="B739" s="2" t="s">
        <v>6855</v>
      </c>
      <c r="C739" s="2" t="s">
        <v>19209</v>
      </c>
      <c r="D739" s="2" t="s">
        <v>19172</v>
      </c>
      <c r="E739" s="2">
        <v>106629</v>
      </c>
    </row>
    <row r="740" spans="1:5" x14ac:dyDescent="0.25">
      <c r="A740" s="2">
        <v>100484</v>
      </c>
      <c r="B740" s="2" t="s">
        <v>7801</v>
      </c>
      <c r="C740" s="2" t="s">
        <v>19207</v>
      </c>
      <c r="D740" s="2" t="s">
        <v>19208</v>
      </c>
      <c r="E740" s="2">
        <v>106629</v>
      </c>
    </row>
    <row r="741" spans="1:5" x14ac:dyDescent="0.25">
      <c r="A741" s="2">
        <v>100485</v>
      </c>
      <c r="B741" s="2" t="s">
        <v>2233</v>
      </c>
      <c r="C741" s="2" t="s">
        <v>19206</v>
      </c>
      <c r="D741" s="2" t="s">
        <v>19203</v>
      </c>
      <c r="E741" s="2">
        <v>106629</v>
      </c>
    </row>
    <row r="742" spans="1:5" x14ac:dyDescent="0.25">
      <c r="A742" s="2">
        <v>100486</v>
      </c>
      <c r="B742" s="2" t="s">
        <v>5226</v>
      </c>
      <c r="C742" s="2" t="s">
        <v>19205</v>
      </c>
      <c r="D742" s="2" t="s">
        <v>19177</v>
      </c>
      <c r="E742" s="2">
        <v>106629</v>
      </c>
    </row>
    <row r="743" spans="1:5" x14ac:dyDescent="0.25">
      <c r="A743" s="2">
        <v>100487</v>
      </c>
      <c r="B743" s="2" t="s">
        <v>9471</v>
      </c>
      <c r="C743" s="2" t="s">
        <v>19204</v>
      </c>
      <c r="D743" s="2" t="s">
        <v>12567</v>
      </c>
      <c r="E743" s="2">
        <v>106629</v>
      </c>
    </row>
    <row r="744" spans="1:5" x14ac:dyDescent="0.25">
      <c r="A744" s="2">
        <v>100488</v>
      </c>
      <c r="B744" s="2" t="s">
        <v>7392</v>
      </c>
      <c r="C744" s="2" t="s">
        <v>19202</v>
      </c>
      <c r="D744" s="2" t="s">
        <v>19203</v>
      </c>
      <c r="E744" s="2">
        <v>106629</v>
      </c>
    </row>
    <row r="745" spans="1:5" x14ac:dyDescent="0.25">
      <c r="A745" s="2">
        <v>100489</v>
      </c>
      <c r="B745" s="2" t="s">
        <v>8359</v>
      </c>
      <c r="C745" s="2" t="s">
        <v>19201</v>
      </c>
      <c r="D745" s="2" t="s">
        <v>12567</v>
      </c>
      <c r="E745" s="2">
        <v>106629</v>
      </c>
    </row>
    <row r="746" spans="1:5" x14ac:dyDescent="0.25">
      <c r="A746" s="2">
        <v>100490</v>
      </c>
      <c r="B746" s="2" t="s">
        <v>5460</v>
      </c>
      <c r="C746" s="2" t="s">
        <v>19200</v>
      </c>
      <c r="D746" s="2" t="s">
        <v>19177</v>
      </c>
      <c r="E746" s="2">
        <v>106629</v>
      </c>
    </row>
    <row r="747" spans="1:5" x14ac:dyDescent="0.25">
      <c r="A747" s="2">
        <v>100491</v>
      </c>
      <c r="B747" s="2" t="s">
        <v>6251</v>
      </c>
      <c r="C747" s="2" t="s">
        <v>19194</v>
      </c>
      <c r="D747" s="2" t="s">
        <v>12567</v>
      </c>
      <c r="E747" s="2">
        <v>106629</v>
      </c>
    </row>
    <row r="748" spans="1:5" x14ac:dyDescent="0.25">
      <c r="A748" s="2">
        <v>100492</v>
      </c>
      <c r="B748" s="2" t="s">
        <v>1345</v>
      </c>
      <c r="C748" s="2" t="s">
        <v>19199</v>
      </c>
      <c r="D748" s="2" t="s">
        <v>12567</v>
      </c>
      <c r="E748" s="2">
        <v>106629</v>
      </c>
    </row>
    <row r="749" spans="1:5" x14ac:dyDescent="0.25">
      <c r="A749" s="2">
        <v>100493</v>
      </c>
      <c r="B749" s="2" t="s">
        <v>6306</v>
      </c>
      <c r="C749" s="2" t="s">
        <v>19198</v>
      </c>
      <c r="D749" s="2" t="s">
        <v>19192</v>
      </c>
      <c r="E749" s="2">
        <v>106629</v>
      </c>
    </row>
    <row r="750" spans="1:5" x14ac:dyDescent="0.25">
      <c r="A750" s="2">
        <v>100494</v>
      </c>
      <c r="B750" s="2" t="s">
        <v>7823</v>
      </c>
      <c r="C750" s="2" t="s">
        <v>19197</v>
      </c>
      <c r="D750" s="2" t="s">
        <v>12567</v>
      </c>
      <c r="E750" s="2">
        <v>106629</v>
      </c>
    </row>
    <row r="751" spans="1:5" x14ac:dyDescent="0.25">
      <c r="A751" s="2">
        <v>100495</v>
      </c>
      <c r="B751" s="2" t="s">
        <v>1862</v>
      </c>
      <c r="C751" s="2" t="s">
        <v>19196</v>
      </c>
      <c r="D751" s="2" t="s">
        <v>19177</v>
      </c>
      <c r="E751" s="2">
        <v>106629</v>
      </c>
    </row>
    <row r="752" spans="1:5" x14ac:dyDescent="0.25">
      <c r="A752" s="2">
        <v>100496</v>
      </c>
      <c r="B752" s="2" t="s">
        <v>6862</v>
      </c>
      <c r="C752" s="2" t="s">
        <v>19195</v>
      </c>
      <c r="D752" s="2" t="s">
        <v>19173</v>
      </c>
      <c r="E752" s="2">
        <v>106629</v>
      </c>
    </row>
    <row r="753" spans="1:5" x14ac:dyDescent="0.25">
      <c r="A753" s="2">
        <v>100497</v>
      </c>
      <c r="B753" s="2" t="s">
        <v>6314</v>
      </c>
      <c r="C753" s="2" t="s">
        <v>19193</v>
      </c>
      <c r="D753" s="2" t="s">
        <v>19194</v>
      </c>
      <c r="E753" s="2">
        <v>106629</v>
      </c>
    </row>
    <row r="754" spans="1:5" x14ac:dyDescent="0.25">
      <c r="A754" s="2">
        <v>100498</v>
      </c>
      <c r="B754" s="2" t="s">
        <v>218</v>
      </c>
      <c r="C754" s="2" t="s">
        <v>19192</v>
      </c>
      <c r="D754" s="2" t="s">
        <v>12567</v>
      </c>
      <c r="E754" s="2">
        <v>106629</v>
      </c>
    </row>
    <row r="755" spans="1:5" x14ac:dyDescent="0.25">
      <c r="A755" s="2">
        <v>100499</v>
      </c>
      <c r="B755" s="2" t="s">
        <v>9089</v>
      </c>
      <c r="C755" s="2" t="s">
        <v>19191</v>
      </c>
      <c r="D755" s="2" t="s">
        <v>12567</v>
      </c>
      <c r="E755" s="2">
        <v>106629</v>
      </c>
    </row>
    <row r="756" spans="1:5" x14ac:dyDescent="0.25">
      <c r="A756" s="2">
        <v>100500</v>
      </c>
      <c r="B756" s="2" t="s">
        <v>3922</v>
      </c>
      <c r="C756" s="2" t="s">
        <v>19190</v>
      </c>
      <c r="D756" s="2" t="s">
        <v>19180</v>
      </c>
      <c r="E756" s="2">
        <v>106629</v>
      </c>
    </row>
    <row r="757" spans="1:5" x14ac:dyDescent="0.25">
      <c r="A757" s="2">
        <v>100501</v>
      </c>
      <c r="B757" s="2" t="s">
        <v>1864</v>
      </c>
      <c r="C757" s="2" t="s">
        <v>19189</v>
      </c>
      <c r="D757" s="2" t="s">
        <v>19177</v>
      </c>
      <c r="E757" s="2">
        <v>106629</v>
      </c>
    </row>
    <row r="758" spans="1:5" x14ac:dyDescent="0.25">
      <c r="A758" s="2">
        <v>100502</v>
      </c>
      <c r="B758" s="2" t="s">
        <v>4847</v>
      </c>
      <c r="C758" s="2" t="s">
        <v>19188</v>
      </c>
      <c r="D758" s="2" t="s">
        <v>12567</v>
      </c>
      <c r="E758" s="2">
        <v>106629</v>
      </c>
    </row>
    <row r="759" spans="1:5" x14ac:dyDescent="0.25">
      <c r="A759" s="2">
        <v>100503</v>
      </c>
      <c r="B759" s="2" t="s">
        <v>6461</v>
      </c>
      <c r="C759" s="2" t="s">
        <v>19187</v>
      </c>
      <c r="D759" s="2" t="s">
        <v>12567</v>
      </c>
      <c r="E759" s="2">
        <v>106629</v>
      </c>
    </row>
    <row r="760" spans="1:5" x14ac:dyDescent="0.25">
      <c r="A760" s="2">
        <v>100504</v>
      </c>
      <c r="B760" s="2" t="s">
        <v>8934</v>
      </c>
      <c r="C760" s="2" t="s">
        <v>19186</v>
      </c>
      <c r="D760" s="2" t="s">
        <v>12567</v>
      </c>
      <c r="E760" s="2">
        <v>106629</v>
      </c>
    </row>
    <row r="761" spans="1:5" x14ac:dyDescent="0.25">
      <c r="A761" s="2">
        <v>100505</v>
      </c>
      <c r="B761" s="2" t="s">
        <v>8971</v>
      </c>
      <c r="C761" s="2" t="s">
        <v>19185</v>
      </c>
      <c r="D761" s="2" t="s">
        <v>12567</v>
      </c>
      <c r="E761" s="2">
        <v>106629</v>
      </c>
    </row>
    <row r="762" spans="1:5" x14ac:dyDescent="0.25">
      <c r="A762" s="2">
        <v>100506</v>
      </c>
      <c r="B762" s="2" t="s">
        <v>9294</v>
      </c>
      <c r="C762" s="2" t="s">
        <v>19184</v>
      </c>
      <c r="D762" s="2" t="s">
        <v>12567</v>
      </c>
      <c r="E762" s="2">
        <v>106629</v>
      </c>
    </row>
    <row r="763" spans="1:5" x14ac:dyDescent="0.25">
      <c r="A763" s="2">
        <v>100507</v>
      </c>
      <c r="B763" s="2" t="s">
        <v>5458</v>
      </c>
      <c r="C763" s="2" t="s">
        <v>19183</v>
      </c>
      <c r="D763" s="2" t="s">
        <v>19180</v>
      </c>
      <c r="E763" s="2">
        <v>106629</v>
      </c>
    </row>
    <row r="764" spans="1:5" x14ac:dyDescent="0.25">
      <c r="A764" s="2">
        <v>100508</v>
      </c>
      <c r="B764" s="2" t="s">
        <v>7382</v>
      </c>
      <c r="C764" s="2" t="s">
        <v>19182</v>
      </c>
      <c r="D764" s="2" t="s">
        <v>19180</v>
      </c>
      <c r="E764" s="2">
        <v>106629</v>
      </c>
    </row>
    <row r="765" spans="1:5" x14ac:dyDescent="0.25">
      <c r="A765" s="2">
        <v>100509</v>
      </c>
      <c r="B765" s="2" t="s">
        <v>5497</v>
      </c>
      <c r="C765" s="2" t="s">
        <v>19181</v>
      </c>
      <c r="D765" s="2" t="s">
        <v>19180</v>
      </c>
      <c r="E765" s="2">
        <v>106629</v>
      </c>
    </row>
    <row r="766" spans="1:5" x14ac:dyDescent="0.25">
      <c r="A766" s="2">
        <v>100510</v>
      </c>
      <c r="B766" s="2" t="s">
        <v>5465</v>
      </c>
      <c r="C766" s="2" t="s">
        <v>19179</v>
      </c>
      <c r="D766" s="2" t="s">
        <v>19180</v>
      </c>
      <c r="E766" s="2">
        <v>106629</v>
      </c>
    </row>
    <row r="767" spans="1:5" x14ac:dyDescent="0.25">
      <c r="A767" s="2">
        <v>100511</v>
      </c>
      <c r="B767" s="2" t="s">
        <v>5160</v>
      </c>
      <c r="C767" s="2" t="s">
        <v>19177</v>
      </c>
      <c r="D767" s="2" t="s">
        <v>12567</v>
      </c>
      <c r="E767" s="2">
        <v>106629</v>
      </c>
    </row>
    <row r="768" spans="1:5" x14ac:dyDescent="0.25">
      <c r="A768" s="2">
        <v>100512</v>
      </c>
      <c r="B768" s="2" t="s">
        <v>1804</v>
      </c>
      <c r="C768" s="2" t="s">
        <v>19178</v>
      </c>
      <c r="D768" s="2" t="s">
        <v>19177</v>
      </c>
      <c r="E768" s="2">
        <v>106629</v>
      </c>
    </row>
    <row r="769" spans="1:5" x14ac:dyDescent="0.25">
      <c r="A769" s="2">
        <v>100513</v>
      </c>
      <c r="B769" s="2" t="s">
        <v>1923</v>
      </c>
      <c r="C769" s="2" t="s">
        <v>19176</v>
      </c>
      <c r="D769" s="2" t="s">
        <v>19177</v>
      </c>
      <c r="E769" s="2">
        <v>106629</v>
      </c>
    </row>
    <row r="770" spans="1:5" x14ac:dyDescent="0.25">
      <c r="A770" s="2">
        <v>106887</v>
      </c>
      <c r="B770" s="2" t="s">
        <v>19174</v>
      </c>
      <c r="C770" s="2" t="s">
        <v>19175</v>
      </c>
      <c r="D770" s="2" t="s">
        <v>12567</v>
      </c>
      <c r="E770" s="2">
        <v>106629</v>
      </c>
    </row>
    <row r="771" spans="1:5" x14ac:dyDescent="0.25">
      <c r="A771" s="2">
        <v>100514</v>
      </c>
      <c r="B771" s="2" t="s">
        <v>5175</v>
      </c>
      <c r="C771" s="2" t="s">
        <v>19172</v>
      </c>
      <c r="D771" s="2" t="s">
        <v>19173</v>
      </c>
      <c r="E771" s="2">
        <v>106629</v>
      </c>
    </row>
    <row r="772" spans="1:5" x14ac:dyDescent="0.25">
      <c r="A772" s="2">
        <v>100515</v>
      </c>
      <c r="B772" s="2" t="s">
        <v>6696</v>
      </c>
      <c r="C772" s="2" t="s">
        <v>19170</v>
      </c>
      <c r="D772" s="2" t="s">
        <v>19171</v>
      </c>
      <c r="E772" s="2">
        <v>106629</v>
      </c>
    </row>
    <row r="773" spans="1:5" x14ac:dyDescent="0.25">
      <c r="A773" s="2">
        <v>106703</v>
      </c>
      <c r="B773" s="2" t="s">
        <v>19146</v>
      </c>
      <c r="C773" s="2" t="s">
        <v>19145</v>
      </c>
      <c r="D773" s="2" t="s">
        <v>10769</v>
      </c>
      <c r="E773" s="2">
        <v>106862</v>
      </c>
    </row>
    <row r="774" spans="1:5" x14ac:dyDescent="0.25">
      <c r="A774" s="2">
        <v>102247</v>
      </c>
      <c r="B774" s="2" t="s">
        <v>3624</v>
      </c>
      <c r="C774" s="2" t="s">
        <v>19169</v>
      </c>
      <c r="D774" s="2" t="s">
        <v>19145</v>
      </c>
      <c r="E774" s="2">
        <v>106703</v>
      </c>
    </row>
    <row r="775" spans="1:5" x14ac:dyDescent="0.25">
      <c r="A775" s="2">
        <v>102248</v>
      </c>
      <c r="B775" s="2" t="s">
        <v>3120</v>
      </c>
      <c r="C775" s="2" t="s">
        <v>19168</v>
      </c>
      <c r="D775" s="2" t="s">
        <v>19145</v>
      </c>
      <c r="E775" s="2">
        <v>106703</v>
      </c>
    </row>
    <row r="776" spans="1:5" x14ac:dyDescent="0.25">
      <c r="A776" s="2">
        <v>102249</v>
      </c>
      <c r="B776" s="2" t="s">
        <v>6123</v>
      </c>
      <c r="C776" s="2" t="s">
        <v>19167</v>
      </c>
      <c r="D776" s="2" t="s">
        <v>19145</v>
      </c>
      <c r="E776" s="2">
        <v>106703</v>
      </c>
    </row>
    <row r="777" spans="1:5" x14ac:dyDescent="0.25">
      <c r="A777" s="2">
        <v>102250</v>
      </c>
      <c r="B777" s="2" t="s">
        <v>6223</v>
      </c>
      <c r="C777" s="2" t="s">
        <v>19166</v>
      </c>
      <c r="D777" s="2" t="s">
        <v>19145</v>
      </c>
      <c r="E777" s="2">
        <v>106703</v>
      </c>
    </row>
    <row r="778" spans="1:5" x14ac:dyDescent="0.25">
      <c r="A778" s="2">
        <v>102251</v>
      </c>
      <c r="B778" s="2" t="s">
        <v>6135</v>
      </c>
      <c r="C778" s="2" t="s">
        <v>19165</v>
      </c>
      <c r="D778" s="2" t="s">
        <v>19145</v>
      </c>
      <c r="E778" s="2">
        <v>106703</v>
      </c>
    </row>
    <row r="779" spans="1:5" x14ac:dyDescent="0.25">
      <c r="A779" s="2">
        <v>102252</v>
      </c>
      <c r="B779" s="2" t="s">
        <v>6128</v>
      </c>
      <c r="C779" s="2" t="s">
        <v>19164</v>
      </c>
      <c r="D779" s="2" t="s">
        <v>19145</v>
      </c>
      <c r="E779" s="2">
        <v>106703</v>
      </c>
    </row>
    <row r="780" spans="1:5" x14ac:dyDescent="0.25">
      <c r="A780" s="2">
        <v>102253</v>
      </c>
      <c r="B780" s="2" t="s">
        <v>5605</v>
      </c>
      <c r="C780" s="2" t="s">
        <v>19163</v>
      </c>
      <c r="D780" s="2" t="s">
        <v>19145</v>
      </c>
      <c r="E780" s="2">
        <v>106703</v>
      </c>
    </row>
    <row r="781" spans="1:5" x14ac:dyDescent="0.25">
      <c r="A781" s="2">
        <v>102254</v>
      </c>
      <c r="B781" s="2" t="s">
        <v>6227</v>
      </c>
      <c r="C781" s="2" t="s">
        <v>19162</v>
      </c>
      <c r="D781" s="2" t="s">
        <v>19145</v>
      </c>
      <c r="E781" s="2">
        <v>106703</v>
      </c>
    </row>
    <row r="782" spans="1:5" x14ac:dyDescent="0.25">
      <c r="A782" s="2">
        <v>102255</v>
      </c>
      <c r="B782" s="2" t="s">
        <v>6129</v>
      </c>
      <c r="C782" s="2" t="s">
        <v>19161</v>
      </c>
      <c r="D782" s="2" t="s">
        <v>19145</v>
      </c>
      <c r="E782" s="2">
        <v>106703</v>
      </c>
    </row>
    <row r="783" spans="1:5" x14ac:dyDescent="0.25">
      <c r="A783" s="2">
        <v>102256</v>
      </c>
      <c r="B783" s="2" t="s">
        <v>6211</v>
      </c>
      <c r="C783" s="2" t="s">
        <v>19160</v>
      </c>
      <c r="D783" s="2" t="s">
        <v>19145</v>
      </c>
      <c r="E783" s="2">
        <v>106703</v>
      </c>
    </row>
    <row r="784" spans="1:5" x14ac:dyDescent="0.25">
      <c r="A784" s="2">
        <v>102257</v>
      </c>
      <c r="B784" s="2" t="s">
        <v>3109</v>
      </c>
      <c r="C784" s="2" t="s">
        <v>19159</v>
      </c>
      <c r="D784" s="2" t="s">
        <v>19145</v>
      </c>
      <c r="E784" s="2">
        <v>106703</v>
      </c>
    </row>
    <row r="785" spans="1:5" x14ac:dyDescent="0.25">
      <c r="A785" s="2">
        <v>102258</v>
      </c>
      <c r="B785" s="2" t="s">
        <v>5761</v>
      </c>
      <c r="C785" s="2" t="s">
        <v>19158</v>
      </c>
      <c r="D785" s="2" t="s">
        <v>19145</v>
      </c>
      <c r="E785" s="2">
        <v>106703</v>
      </c>
    </row>
    <row r="786" spans="1:5" x14ac:dyDescent="0.25">
      <c r="A786" s="2">
        <v>102259</v>
      </c>
      <c r="B786" s="2" t="s">
        <v>3117</v>
      </c>
      <c r="C786" s="2" t="s">
        <v>19157</v>
      </c>
      <c r="D786" s="2" t="s">
        <v>19145</v>
      </c>
      <c r="E786" s="2">
        <v>106703</v>
      </c>
    </row>
    <row r="787" spans="1:5" x14ac:dyDescent="0.25">
      <c r="A787" s="2">
        <v>102260</v>
      </c>
      <c r="B787" s="2" t="s">
        <v>3576</v>
      </c>
      <c r="C787" s="2" t="s">
        <v>19156</v>
      </c>
      <c r="D787" s="2" t="s">
        <v>19145</v>
      </c>
      <c r="E787" s="2">
        <v>106703</v>
      </c>
    </row>
    <row r="788" spans="1:5" x14ac:dyDescent="0.25">
      <c r="A788" s="2">
        <v>102261</v>
      </c>
      <c r="B788" s="2" t="s">
        <v>6249</v>
      </c>
      <c r="C788" s="2" t="s">
        <v>19155</v>
      </c>
      <c r="D788" s="2" t="s">
        <v>19145</v>
      </c>
      <c r="E788" s="2">
        <v>106703</v>
      </c>
    </row>
    <row r="789" spans="1:5" x14ac:dyDescent="0.25">
      <c r="A789" s="2">
        <v>102262</v>
      </c>
      <c r="B789" s="2" t="s">
        <v>5703</v>
      </c>
      <c r="C789" s="2" t="s">
        <v>19154</v>
      </c>
      <c r="D789" s="2" t="s">
        <v>19145</v>
      </c>
      <c r="E789" s="2">
        <v>106703</v>
      </c>
    </row>
    <row r="790" spans="1:5" x14ac:dyDescent="0.25">
      <c r="A790" s="2">
        <v>102263</v>
      </c>
      <c r="B790" s="2" t="s">
        <v>6152</v>
      </c>
      <c r="C790" s="2" t="s">
        <v>19153</v>
      </c>
      <c r="D790" s="2" t="s">
        <v>19145</v>
      </c>
      <c r="E790" s="2">
        <v>106703</v>
      </c>
    </row>
    <row r="791" spans="1:5" x14ac:dyDescent="0.25">
      <c r="A791" s="2">
        <v>102264</v>
      </c>
      <c r="B791" s="2" t="s">
        <v>3107</v>
      </c>
      <c r="C791" s="2" t="s">
        <v>19152</v>
      </c>
      <c r="D791" s="2" t="s">
        <v>19145</v>
      </c>
      <c r="E791" s="2">
        <v>106703</v>
      </c>
    </row>
    <row r="792" spans="1:5" x14ac:dyDescent="0.25">
      <c r="A792" s="2">
        <v>102265</v>
      </c>
      <c r="B792" s="2" t="s">
        <v>3113</v>
      </c>
      <c r="C792" s="2" t="s">
        <v>19151</v>
      </c>
      <c r="D792" s="2" t="s">
        <v>19144</v>
      </c>
      <c r="E792" s="2">
        <v>106703</v>
      </c>
    </row>
    <row r="793" spans="1:5" x14ac:dyDescent="0.25">
      <c r="A793" s="2">
        <v>102266</v>
      </c>
      <c r="B793" s="2" t="s">
        <v>6115</v>
      </c>
      <c r="C793" s="2" t="s">
        <v>19150</v>
      </c>
      <c r="D793" s="2" t="s">
        <v>19145</v>
      </c>
      <c r="E793" s="2">
        <v>106703</v>
      </c>
    </row>
    <row r="794" spans="1:5" x14ac:dyDescent="0.25">
      <c r="A794" s="2">
        <v>102267</v>
      </c>
      <c r="B794" s="2" t="s">
        <v>3099</v>
      </c>
      <c r="C794" s="2" t="s">
        <v>19149</v>
      </c>
      <c r="D794" s="2" t="s">
        <v>19145</v>
      </c>
      <c r="E794" s="2">
        <v>106703</v>
      </c>
    </row>
    <row r="795" spans="1:5" x14ac:dyDescent="0.25">
      <c r="A795" s="2">
        <v>102268</v>
      </c>
      <c r="B795" s="2" t="s">
        <v>3111</v>
      </c>
      <c r="C795" s="2" t="s">
        <v>19148</v>
      </c>
      <c r="D795" s="2" t="s">
        <v>19145</v>
      </c>
      <c r="E795" s="2">
        <v>106703</v>
      </c>
    </row>
    <row r="796" spans="1:5" x14ac:dyDescent="0.25">
      <c r="A796" s="2">
        <v>102269</v>
      </c>
      <c r="B796" s="2" t="s">
        <v>6229</v>
      </c>
      <c r="C796" s="2" t="s">
        <v>19147</v>
      </c>
      <c r="D796" s="2" t="s">
        <v>19145</v>
      </c>
      <c r="E796" s="2">
        <v>106703</v>
      </c>
    </row>
    <row r="797" spans="1:5" x14ac:dyDescent="0.25">
      <c r="A797" s="2">
        <v>102270</v>
      </c>
      <c r="B797" s="2" t="s">
        <v>3115</v>
      </c>
      <c r="C797" s="2" t="s">
        <v>19144</v>
      </c>
      <c r="D797" s="2" t="s">
        <v>19145</v>
      </c>
      <c r="E797" s="2">
        <v>106703</v>
      </c>
    </row>
    <row r="798" spans="1:5" x14ac:dyDescent="0.25">
      <c r="A798" s="2">
        <v>106389</v>
      </c>
      <c r="B798" s="2" t="s">
        <v>19142</v>
      </c>
      <c r="C798" s="2" t="s">
        <v>19143</v>
      </c>
      <c r="D798" s="2" t="s">
        <v>13740</v>
      </c>
      <c r="E798" s="2">
        <v>106862</v>
      </c>
    </row>
    <row r="799" spans="1:5" x14ac:dyDescent="0.25">
      <c r="A799" s="2">
        <v>201705</v>
      </c>
      <c r="B799" s="2" t="s">
        <v>19136</v>
      </c>
      <c r="C799" s="2" t="s">
        <v>19141</v>
      </c>
      <c r="D799" s="2" t="s">
        <v>10795</v>
      </c>
      <c r="E799" s="2">
        <v>201655</v>
      </c>
    </row>
    <row r="800" spans="1:5" x14ac:dyDescent="0.25">
      <c r="A800" s="2">
        <v>201093</v>
      </c>
      <c r="B800" s="2" t="s">
        <v>19139</v>
      </c>
      <c r="C800" s="2" t="s">
        <v>19140</v>
      </c>
      <c r="D800" s="2" t="s">
        <v>12554</v>
      </c>
      <c r="E800" s="2">
        <v>201705</v>
      </c>
    </row>
    <row r="801" spans="1:5" x14ac:dyDescent="0.25">
      <c r="A801" s="2">
        <v>201096</v>
      </c>
      <c r="B801" s="2" t="s">
        <v>19137</v>
      </c>
      <c r="C801" s="2" t="s">
        <v>19138</v>
      </c>
      <c r="D801" s="2" t="s">
        <v>12550</v>
      </c>
      <c r="E801" s="2">
        <v>201705</v>
      </c>
    </row>
    <row r="802" spans="1:5" x14ac:dyDescent="0.25">
      <c r="A802" s="2">
        <v>201095</v>
      </c>
      <c r="B802" s="2" t="s">
        <v>19134</v>
      </c>
      <c r="C802" s="2" t="s">
        <v>19135</v>
      </c>
      <c r="D802" s="2" t="s">
        <v>17151</v>
      </c>
      <c r="E802" s="2">
        <v>201705</v>
      </c>
    </row>
    <row r="803" spans="1:5" x14ac:dyDescent="0.25">
      <c r="A803" s="2">
        <v>201706</v>
      </c>
      <c r="B803" s="2" t="s">
        <v>19131</v>
      </c>
      <c r="C803" s="2" t="s">
        <v>19132</v>
      </c>
      <c r="D803" s="2" t="s">
        <v>10795</v>
      </c>
      <c r="E803" s="2">
        <v>201655</v>
      </c>
    </row>
    <row r="804" spans="1:5" x14ac:dyDescent="0.25">
      <c r="A804" s="2">
        <v>106568</v>
      </c>
      <c r="B804" s="2" t="s">
        <v>19131</v>
      </c>
      <c r="C804" s="2" t="s">
        <v>19133</v>
      </c>
      <c r="D804" s="2" t="s">
        <v>11239</v>
      </c>
      <c r="E804" s="2">
        <v>106864</v>
      </c>
    </row>
    <row r="805" spans="1:5" x14ac:dyDescent="0.25">
      <c r="A805" s="2">
        <v>201507</v>
      </c>
      <c r="B805" s="2" t="s">
        <v>19129</v>
      </c>
      <c r="C805" s="2" t="s">
        <v>19130</v>
      </c>
      <c r="D805" s="2" t="s">
        <v>11558</v>
      </c>
      <c r="E805" s="2">
        <v>201706</v>
      </c>
    </row>
    <row r="806" spans="1:5" x14ac:dyDescent="0.25">
      <c r="A806" s="2">
        <v>106704</v>
      </c>
      <c r="B806" s="2" t="s">
        <v>19127</v>
      </c>
      <c r="C806" s="2" t="s">
        <v>19126</v>
      </c>
      <c r="D806" s="2" t="s">
        <v>10769</v>
      </c>
      <c r="E806" s="2">
        <v>106862</v>
      </c>
    </row>
    <row r="807" spans="1:5" x14ac:dyDescent="0.25">
      <c r="A807" s="2">
        <v>102271</v>
      </c>
      <c r="B807" s="2" t="s">
        <v>8230</v>
      </c>
      <c r="C807" s="2" t="s">
        <v>19128</v>
      </c>
      <c r="D807" s="2" t="s">
        <v>19125</v>
      </c>
      <c r="E807" s="2">
        <v>106704</v>
      </c>
    </row>
    <row r="808" spans="1:5" x14ac:dyDescent="0.25">
      <c r="A808" s="2">
        <v>102272</v>
      </c>
      <c r="B808" s="2" t="s">
        <v>8232</v>
      </c>
      <c r="C808" s="2" t="s">
        <v>19125</v>
      </c>
      <c r="D808" s="2" t="s">
        <v>19126</v>
      </c>
      <c r="E808" s="2">
        <v>106704</v>
      </c>
    </row>
    <row r="809" spans="1:5" x14ac:dyDescent="0.25">
      <c r="A809" s="2">
        <v>106390</v>
      </c>
      <c r="B809" s="2" t="s">
        <v>19123</v>
      </c>
      <c r="C809" s="2" t="s">
        <v>19124</v>
      </c>
      <c r="D809" s="2" t="s">
        <v>16934</v>
      </c>
      <c r="E809" s="2">
        <v>106862</v>
      </c>
    </row>
    <row r="810" spans="1:5" x14ac:dyDescent="0.25">
      <c r="A810" s="2">
        <v>106569</v>
      </c>
      <c r="B810" s="2" t="s">
        <v>19075</v>
      </c>
      <c r="C810" s="2" t="s">
        <v>19122</v>
      </c>
      <c r="D810" s="2" t="s">
        <v>10776</v>
      </c>
      <c r="E810" s="2">
        <v>106864</v>
      </c>
    </row>
    <row r="811" spans="1:5" x14ac:dyDescent="0.25">
      <c r="A811" s="2">
        <v>106391</v>
      </c>
      <c r="B811" s="2" t="s">
        <v>19120</v>
      </c>
      <c r="C811" s="2" t="s">
        <v>19121</v>
      </c>
      <c r="D811" s="2" t="s">
        <v>10955</v>
      </c>
      <c r="E811" s="2">
        <v>106862</v>
      </c>
    </row>
    <row r="812" spans="1:5" x14ac:dyDescent="0.25">
      <c r="A812" s="2">
        <v>106705</v>
      </c>
      <c r="B812" s="2" t="s">
        <v>19112</v>
      </c>
      <c r="C812" s="2" t="s">
        <v>19111</v>
      </c>
      <c r="D812" s="2" t="s">
        <v>10769</v>
      </c>
      <c r="E812" s="2">
        <v>106862</v>
      </c>
    </row>
    <row r="813" spans="1:5" x14ac:dyDescent="0.25">
      <c r="A813" s="2">
        <v>102273</v>
      </c>
      <c r="B813" s="2" t="s">
        <v>5909</v>
      </c>
      <c r="C813" s="2" t="s">
        <v>19119</v>
      </c>
      <c r="D813" s="2" t="s">
        <v>19114</v>
      </c>
      <c r="E813" s="2">
        <v>106705</v>
      </c>
    </row>
    <row r="814" spans="1:5" x14ac:dyDescent="0.25">
      <c r="A814" s="2">
        <v>102274</v>
      </c>
      <c r="B814" s="2" t="s">
        <v>5771</v>
      </c>
      <c r="C814" s="2" t="s">
        <v>19118</v>
      </c>
      <c r="D814" s="2" t="s">
        <v>19111</v>
      </c>
      <c r="E814" s="2">
        <v>106705</v>
      </c>
    </row>
    <row r="815" spans="1:5" x14ac:dyDescent="0.25">
      <c r="A815" s="2">
        <v>102275</v>
      </c>
      <c r="B815" s="2" t="s">
        <v>5774</v>
      </c>
      <c r="C815" s="2" t="s">
        <v>19117</v>
      </c>
      <c r="D815" s="2" t="s">
        <v>19111</v>
      </c>
      <c r="E815" s="2">
        <v>106705</v>
      </c>
    </row>
    <row r="816" spans="1:5" x14ac:dyDescent="0.25">
      <c r="A816" s="2">
        <v>102276</v>
      </c>
      <c r="B816" s="2" t="s">
        <v>4649</v>
      </c>
      <c r="C816" s="2" t="s">
        <v>19116</v>
      </c>
      <c r="D816" s="2" t="s">
        <v>19111</v>
      </c>
      <c r="E816" s="2">
        <v>106705</v>
      </c>
    </row>
    <row r="817" spans="1:5" x14ac:dyDescent="0.25">
      <c r="A817" s="2">
        <v>102277</v>
      </c>
      <c r="B817" s="2" t="s">
        <v>5775</v>
      </c>
      <c r="C817" s="2" t="s">
        <v>19115</v>
      </c>
      <c r="D817" s="2" t="s">
        <v>19111</v>
      </c>
      <c r="E817" s="2">
        <v>106705</v>
      </c>
    </row>
    <row r="818" spans="1:5" x14ac:dyDescent="0.25">
      <c r="A818" s="2">
        <v>102278</v>
      </c>
      <c r="B818" s="2" t="s">
        <v>5763</v>
      </c>
      <c r="C818" s="2" t="s">
        <v>19114</v>
      </c>
      <c r="D818" s="2" t="s">
        <v>19111</v>
      </c>
      <c r="E818" s="2">
        <v>106705</v>
      </c>
    </row>
    <row r="819" spans="1:5" x14ac:dyDescent="0.25">
      <c r="A819" s="2">
        <v>102279</v>
      </c>
      <c r="B819" s="2" t="s">
        <v>6063</v>
      </c>
      <c r="C819" s="2" t="s">
        <v>19113</v>
      </c>
      <c r="D819" s="2" t="s">
        <v>19111</v>
      </c>
      <c r="E819" s="2">
        <v>106705</v>
      </c>
    </row>
    <row r="820" spans="1:5" x14ac:dyDescent="0.25">
      <c r="A820" s="2">
        <v>102280</v>
      </c>
      <c r="B820" s="2" t="s">
        <v>4626</v>
      </c>
      <c r="C820" s="2" t="s">
        <v>19110</v>
      </c>
      <c r="D820" s="2" t="s">
        <v>19111</v>
      </c>
      <c r="E820" s="2">
        <v>106705</v>
      </c>
    </row>
    <row r="821" spans="1:5" x14ac:dyDescent="0.25">
      <c r="A821" s="2">
        <v>106291</v>
      </c>
      <c r="B821" s="2" t="s">
        <v>19108</v>
      </c>
      <c r="C821" s="2" t="s">
        <v>19109</v>
      </c>
      <c r="D821" s="2" t="s">
        <v>10803</v>
      </c>
      <c r="E821" s="2">
        <v>106861</v>
      </c>
    </row>
    <row r="822" spans="1:5" x14ac:dyDescent="0.25">
      <c r="A822" s="2">
        <v>106630</v>
      </c>
      <c r="B822" s="2" t="s">
        <v>19103</v>
      </c>
      <c r="C822" s="2" t="s">
        <v>19102</v>
      </c>
      <c r="D822" s="2" t="s">
        <v>10877</v>
      </c>
      <c r="E822" s="2">
        <v>106861</v>
      </c>
    </row>
    <row r="823" spans="1:5" x14ac:dyDescent="0.25">
      <c r="A823" s="2">
        <v>100516</v>
      </c>
      <c r="B823" s="2" t="s">
        <v>6903</v>
      </c>
      <c r="C823" s="2" t="s">
        <v>19107</v>
      </c>
      <c r="D823" s="2" t="s">
        <v>19102</v>
      </c>
      <c r="E823" s="2">
        <v>106630</v>
      </c>
    </row>
    <row r="824" spans="1:5" x14ac:dyDescent="0.25">
      <c r="A824" s="2">
        <v>100517</v>
      </c>
      <c r="B824" s="2" t="s">
        <v>5507</v>
      </c>
      <c r="C824" s="2" t="s">
        <v>19106</v>
      </c>
      <c r="D824" s="2" t="s">
        <v>19102</v>
      </c>
      <c r="E824" s="2">
        <v>106630</v>
      </c>
    </row>
    <row r="825" spans="1:5" x14ac:dyDescent="0.25">
      <c r="A825" s="2">
        <v>100518</v>
      </c>
      <c r="B825" s="2" t="s">
        <v>4437</v>
      </c>
      <c r="C825" s="2" t="s">
        <v>19105</v>
      </c>
      <c r="D825" s="2" t="s">
        <v>19102</v>
      </c>
      <c r="E825" s="2">
        <v>106630</v>
      </c>
    </row>
    <row r="826" spans="1:5" x14ac:dyDescent="0.25">
      <c r="A826" s="2">
        <v>100519</v>
      </c>
      <c r="B826" s="2" t="s">
        <v>5535</v>
      </c>
      <c r="C826" s="2" t="s">
        <v>19104</v>
      </c>
      <c r="D826" s="2" t="s">
        <v>19102</v>
      </c>
      <c r="E826" s="2">
        <v>106630</v>
      </c>
    </row>
    <row r="827" spans="1:5" x14ac:dyDescent="0.25">
      <c r="A827" s="2">
        <v>100520</v>
      </c>
      <c r="B827" s="2" t="s">
        <v>5649</v>
      </c>
      <c r="C827" s="2" t="s">
        <v>19101</v>
      </c>
      <c r="D827" s="2" t="s">
        <v>19102</v>
      </c>
      <c r="E827" s="2">
        <v>106630</v>
      </c>
    </row>
    <row r="828" spans="1:5" x14ac:dyDescent="0.25">
      <c r="A828" s="2">
        <v>106604</v>
      </c>
      <c r="B828" s="2" t="s">
        <v>15515</v>
      </c>
      <c r="C828" s="2" t="s">
        <v>15514</v>
      </c>
      <c r="D828" s="2" t="s">
        <v>11157</v>
      </c>
      <c r="E828" s="2">
        <v>106857</v>
      </c>
    </row>
    <row r="829" spans="1:5" x14ac:dyDescent="0.25">
      <c r="A829" s="2">
        <v>100000</v>
      </c>
      <c r="B829" s="2" t="s">
        <v>3700</v>
      </c>
      <c r="C829" s="2" t="s">
        <v>19100</v>
      </c>
      <c r="D829" s="2" t="s">
        <v>15514</v>
      </c>
      <c r="E829" s="2">
        <v>106604</v>
      </c>
    </row>
    <row r="830" spans="1:5" x14ac:dyDescent="0.25">
      <c r="A830" s="2">
        <v>100001</v>
      </c>
      <c r="B830" s="2" t="s">
        <v>3199</v>
      </c>
      <c r="C830" s="2" t="s">
        <v>19086</v>
      </c>
      <c r="D830" s="2" t="s">
        <v>15514</v>
      </c>
      <c r="E830" s="2">
        <v>106604</v>
      </c>
    </row>
    <row r="831" spans="1:5" x14ac:dyDescent="0.25">
      <c r="A831" s="2">
        <v>100002</v>
      </c>
      <c r="B831" s="2" t="s">
        <v>8373</v>
      </c>
      <c r="C831" s="2" t="s">
        <v>19099</v>
      </c>
      <c r="D831" s="2" t="s">
        <v>15514</v>
      </c>
      <c r="E831" s="2">
        <v>106604</v>
      </c>
    </row>
    <row r="832" spans="1:5" x14ac:dyDescent="0.25">
      <c r="A832" s="2">
        <v>100003</v>
      </c>
      <c r="B832" s="2" t="s">
        <v>257</v>
      </c>
      <c r="C832" s="2" t="s">
        <v>19098</v>
      </c>
      <c r="D832" s="2" t="s">
        <v>15514</v>
      </c>
      <c r="E832" s="2">
        <v>106604</v>
      </c>
    </row>
    <row r="833" spans="1:5" x14ac:dyDescent="0.25">
      <c r="A833" s="2">
        <v>100004</v>
      </c>
      <c r="B833" s="2" t="s">
        <v>1873</v>
      </c>
      <c r="C833" s="2" t="s">
        <v>19097</v>
      </c>
      <c r="D833" s="2" t="s">
        <v>15514</v>
      </c>
      <c r="E833" s="2">
        <v>106604</v>
      </c>
    </row>
    <row r="834" spans="1:5" x14ac:dyDescent="0.25">
      <c r="A834" s="2">
        <v>100005</v>
      </c>
      <c r="B834" s="2" t="s">
        <v>4822</v>
      </c>
      <c r="C834" s="2" t="s">
        <v>19096</v>
      </c>
      <c r="D834" s="2" t="s">
        <v>15514</v>
      </c>
      <c r="E834" s="2">
        <v>106604</v>
      </c>
    </row>
    <row r="835" spans="1:5" x14ac:dyDescent="0.25">
      <c r="A835" s="2">
        <v>100006</v>
      </c>
      <c r="B835" s="2" t="s">
        <v>8309</v>
      </c>
      <c r="C835" s="2" t="s">
        <v>19088</v>
      </c>
      <c r="D835" s="2" t="s">
        <v>15514</v>
      </c>
      <c r="E835" s="2">
        <v>106604</v>
      </c>
    </row>
    <row r="836" spans="1:5" x14ac:dyDescent="0.25">
      <c r="A836" s="2">
        <v>100007</v>
      </c>
      <c r="B836" s="2" t="s">
        <v>3704</v>
      </c>
      <c r="C836" s="2" t="s">
        <v>19095</v>
      </c>
      <c r="D836" s="2" t="s">
        <v>15514</v>
      </c>
      <c r="E836" s="2">
        <v>106604</v>
      </c>
    </row>
    <row r="837" spans="1:5" x14ac:dyDescent="0.25">
      <c r="A837" s="2">
        <v>100008</v>
      </c>
      <c r="B837" s="2" t="s">
        <v>5719</v>
      </c>
      <c r="C837" s="2" t="s">
        <v>19094</v>
      </c>
      <c r="D837" s="2" t="s">
        <v>15514</v>
      </c>
      <c r="E837" s="2">
        <v>106604</v>
      </c>
    </row>
    <row r="838" spans="1:5" x14ac:dyDescent="0.25">
      <c r="A838" s="2">
        <v>100009</v>
      </c>
      <c r="B838" s="2" t="s">
        <v>8375</v>
      </c>
      <c r="C838" s="2" t="s">
        <v>19093</v>
      </c>
      <c r="D838" s="2" t="s">
        <v>15514</v>
      </c>
      <c r="E838" s="2">
        <v>106604</v>
      </c>
    </row>
    <row r="839" spans="1:5" x14ac:dyDescent="0.25">
      <c r="A839" s="2">
        <v>100010</v>
      </c>
      <c r="B839" s="2" t="s">
        <v>8325</v>
      </c>
      <c r="C839" s="2" t="s">
        <v>19092</v>
      </c>
      <c r="D839" s="2" t="s">
        <v>15514</v>
      </c>
      <c r="E839" s="2">
        <v>106604</v>
      </c>
    </row>
    <row r="840" spans="1:5" x14ac:dyDescent="0.25">
      <c r="A840" s="2">
        <v>100011</v>
      </c>
      <c r="B840" s="2" t="s">
        <v>3649</v>
      </c>
      <c r="C840" s="2" t="s">
        <v>19091</v>
      </c>
      <c r="D840" s="2" t="s">
        <v>15514</v>
      </c>
      <c r="E840" s="2">
        <v>106604</v>
      </c>
    </row>
    <row r="841" spans="1:5" x14ac:dyDescent="0.25">
      <c r="A841" s="2">
        <v>100012</v>
      </c>
      <c r="B841" s="2" t="s">
        <v>6630</v>
      </c>
      <c r="C841" s="2" t="s">
        <v>19090</v>
      </c>
      <c r="D841" s="2" t="s">
        <v>15514</v>
      </c>
      <c r="E841" s="2">
        <v>106604</v>
      </c>
    </row>
    <row r="842" spans="1:5" x14ac:dyDescent="0.25">
      <c r="A842" s="2">
        <v>100013</v>
      </c>
      <c r="B842" s="2" t="s">
        <v>9783</v>
      </c>
      <c r="C842" s="2" t="s">
        <v>19089</v>
      </c>
      <c r="D842" s="2" t="s">
        <v>15514</v>
      </c>
      <c r="E842" s="2">
        <v>106604</v>
      </c>
    </row>
    <row r="843" spans="1:5" x14ac:dyDescent="0.25">
      <c r="A843" s="2">
        <v>100014</v>
      </c>
      <c r="B843" s="2" t="s">
        <v>8250</v>
      </c>
      <c r="C843" s="2" t="s">
        <v>19087</v>
      </c>
      <c r="D843" s="2" t="s">
        <v>19088</v>
      </c>
      <c r="E843" s="2">
        <v>106604</v>
      </c>
    </row>
    <row r="844" spans="1:5" x14ac:dyDescent="0.25">
      <c r="A844" s="2">
        <v>100015</v>
      </c>
      <c r="B844" s="2" t="s">
        <v>9655</v>
      </c>
      <c r="C844" s="2" t="s">
        <v>19085</v>
      </c>
      <c r="D844" s="2" t="s">
        <v>19086</v>
      </c>
      <c r="E844" s="2">
        <v>106604</v>
      </c>
    </row>
    <row r="845" spans="1:5" x14ac:dyDescent="0.25">
      <c r="A845" s="2">
        <v>100016</v>
      </c>
      <c r="B845" s="2" t="s">
        <v>6648</v>
      </c>
      <c r="C845" s="2" t="s">
        <v>19084</v>
      </c>
      <c r="D845" s="2" t="s">
        <v>15514</v>
      </c>
      <c r="E845" s="2">
        <v>106604</v>
      </c>
    </row>
    <row r="846" spans="1:5" x14ac:dyDescent="0.25">
      <c r="A846" s="2">
        <v>100017</v>
      </c>
      <c r="B846" s="2" t="s">
        <v>4824</v>
      </c>
      <c r="C846" s="2" t="s">
        <v>19083</v>
      </c>
      <c r="D846" s="2" t="s">
        <v>15514</v>
      </c>
      <c r="E846" s="2">
        <v>106604</v>
      </c>
    </row>
    <row r="847" spans="1:5" x14ac:dyDescent="0.25">
      <c r="A847" s="2">
        <v>106857</v>
      </c>
      <c r="B847" s="2" t="s">
        <v>19082</v>
      </c>
      <c r="C847" s="2" t="s">
        <v>11157</v>
      </c>
      <c r="D847" s="2" t="s">
        <v>10996</v>
      </c>
      <c r="E847" s="2">
        <v>106867</v>
      </c>
    </row>
    <row r="848" spans="1:5" x14ac:dyDescent="0.25">
      <c r="A848" s="2">
        <v>106706</v>
      </c>
      <c r="B848" s="2" t="s">
        <v>19080</v>
      </c>
      <c r="C848" s="2" t="s">
        <v>19079</v>
      </c>
      <c r="D848" s="2" t="s">
        <v>10769</v>
      </c>
      <c r="E848" s="2">
        <v>106862</v>
      </c>
    </row>
    <row r="849" spans="1:5" x14ac:dyDescent="0.25">
      <c r="A849" s="2">
        <v>102281</v>
      </c>
      <c r="B849" s="2" t="s">
        <v>3557</v>
      </c>
      <c r="C849" s="2" t="s">
        <v>19081</v>
      </c>
      <c r="D849" s="2" t="s">
        <v>19079</v>
      </c>
      <c r="E849" s="2">
        <v>106706</v>
      </c>
    </row>
    <row r="850" spans="1:5" x14ac:dyDescent="0.25">
      <c r="A850" s="2">
        <v>102282</v>
      </c>
      <c r="B850" s="2" t="s">
        <v>4141</v>
      </c>
      <c r="C850" s="2" t="s">
        <v>19078</v>
      </c>
      <c r="D850" s="2" t="s">
        <v>19079</v>
      </c>
      <c r="E850" s="2">
        <v>106706</v>
      </c>
    </row>
    <row r="851" spans="1:5" x14ac:dyDescent="0.25">
      <c r="A851" s="2">
        <v>106832</v>
      </c>
      <c r="B851" s="2" t="s">
        <v>10777</v>
      </c>
      <c r="C851" s="2" t="s">
        <v>10776</v>
      </c>
      <c r="D851" s="2" t="s">
        <v>10773</v>
      </c>
      <c r="E851" s="2">
        <v>106864</v>
      </c>
    </row>
    <row r="852" spans="1:5" x14ac:dyDescent="0.25">
      <c r="A852" s="2">
        <v>105783</v>
      </c>
      <c r="B852" s="2" t="s">
        <v>4467</v>
      </c>
      <c r="C852" s="2" t="s">
        <v>19077</v>
      </c>
      <c r="D852" s="2" t="s">
        <v>19038</v>
      </c>
      <c r="E852" s="2">
        <v>106832</v>
      </c>
    </row>
    <row r="853" spans="1:5" x14ac:dyDescent="0.25">
      <c r="A853" s="2">
        <v>105785</v>
      </c>
      <c r="B853" s="2" t="s">
        <v>1393</v>
      </c>
      <c r="C853" s="2" t="s">
        <v>19076</v>
      </c>
      <c r="D853" s="2" t="s">
        <v>19059</v>
      </c>
      <c r="E853" s="2">
        <v>106832</v>
      </c>
    </row>
    <row r="854" spans="1:5" x14ac:dyDescent="0.25">
      <c r="A854" s="2">
        <v>105828</v>
      </c>
      <c r="B854" s="2" t="s">
        <v>3203</v>
      </c>
      <c r="C854" s="2" t="s">
        <v>19040</v>
      </c>
      <c r="D854" s="2" t="s">
        <v>10776</v>
      </c>
      <c r="E854" s="2">
        <v>106832</v>
      </c>
    </row>
    <row r="855" spans="1:5" x14ac:dyDescent="0.25">
      <c r="A855" s="2">
        <v>105782</v>
      </c>
      <c r="B855" s="2" t="s">
        <v>5276</v>
      </c>
      <c r="C855" s="2" t="s">
        <v>19044</v>
      </c>
      <c r="D855" s="2" t="s">
        <v>10776</v>
      </c>
      <c r="E855" s="2">
        <v>106832</v>
      </c>
    </row>
    <row r="856" spans="1:5" x14ac:dyDescent="0.25">
      <c r="A856" s="2">
        <v>105786</v>
      </c>
      <c r="B856" s="2" t="s">
        <v>3205</v>
      </c>
      <c r="C856" s="2" t="s">
        <v>19029</v>
      </c>
      <c r="D856" s="2" t="s">
        <v>10776</v>
      </c>
      <c r="E856" s="2">
        <v>106832</v>
      </c>
    </row>
    <row r="857" spans="1:5" x14ac:dyDescent="0.25">
      <c r="A857" s="2">
        <v>105788</v>
      </c>
      <c r="B857" s="2" t="s">
        <v>5134</v>
      </c>
      <c r="C857" s="2" t="s">
        <v>19036</v>
      </c>
      <c r="D857" s="2" t="s">
        <v>10776</v>
      </c>
      <c r="E857" s="2">
        <v>106832</v>
      </c>
    </row>
    <row r="858" spans="1:5" x14ac:dyDescent="0.25">
      <c r="A858" s="2">
        <v>105795</v>
      </c>
      <c r="B858" s="2" t="s">
        <v>4070</v>
      </c>
      <c r="C858" s="2" t="s">
        <v>19074</v>
      </c>
      <c r="D858" s="2" t="s">
        <v>10776</v>
      </c>
      <c r="E858" s="2">
        <v>106832</v>
      </c>
    </row>
    <row r="859" spans="1:5" x14ac:dyDescent="0.25">
      <c r="A859" s="2">
        <v>105805</v>
      </c>
      <c r="B859" s="2" t="s">
        <v>9298</v>
      </c>
      <c r="C859" s="2" t="s">
        <v>19073</v>
      </c>
      <c r="D859" s="2" t="s">
        <v>10776</v>
      </c>
      <c r="E859" s="2">
        <v>106832</v>
      </c>
    </row>
    <row r="860" spans="1:5" x14ac:dyDescent="0.25">
      <c r="A860" s="2">
        <v>105806</v>
      </c>
      <c r="B860" s="2" t="s">
        <v>5133</v>
      </c>
      <c r="C860" s="2" t="s">
        <v>19025</v>
      </c>
      <c r="D860" s="2" t="s">
        <v>10776</v>
      </c>
      <c r="E860" s="2">
        <v>106832</v>
      </c>
    </row>
    <row r="861" spans="1:5" x14ac:dyDescent="0.25">
      <c r="A861" s="2">
        <v>105807</v>
      </c>
      <c r="B861" s="2" t="s">
        <v>4545</v>
      </c>
      <c r="C861" s="2" t="s">
        <v>19038</v>
      </c>
      <c r="D861" s="2" t="s">
        <v>10776</v>
      </c>
      <c r="E861" s="2">
        <v>106832</v>
      </c>
    </row>
    <row r="862" spans="1:5" x14ac:dyDescent="0.25">
      <c r="A862" s="2">
        <v>105813</v>
      </c>
      <c r="B862" s="2" t="s">
        <v>9438</v>
      </c>
      <c r="C862" s="2" t="s">
        <v>19072</v>
      </c>
      <c r="D862" s="2" t="s">
        <v>10776</v>
      </c>
      <c r="E862" s="2">
        <v>106832</v>
      </c>
    </row>
    <row r="863" spans="1:5" x14ac:dyDescent="0.25">
      <c r="A863" s="2">
        <v>105814</v>
      </c>
      <c r="B863" s="2" t="s">
        <v>9273</v>
      </c>
      <c r="C863" s="2" t="s">
        <v>19033</v>
      </c>
      <c r="D863" s="2" t="s">
        <v>10776</v>
      </c>
      <c r="E863" s="2">
        <v>106832</v>
      </c>
    </row>
    <row r="864" spans="1:5" x14ac:dyDescent="0.25">
      <c r="A864" s="2">
        <v>105834</v>
      </c>
      <c r="B864" s="2" t="s">
        <v>5337</v>
      </c>
      <c r="C864" s="2" t="s">
        <v>19071</v>
      </c>
      <c r="D864" s="2" t="s">
        <v>10776</v>
      </c>
      <c r="E864" s="2">
        <v>106832</v>
      </c>
    </row>
    <row r="865" spans="1:5" x14ac:dyDescent="0.25">
      <c r="A865" s="2">
        <v>105836</v>
      </c>
      <c r="B865" s="2" t="s">
        <v>1060</v>
      </c>
      <c r="C865" s="2" t="s">
        <v>19046</v>
      </c>
      <c r="D865" s="2" t="s">
        <v>10776</v>
      </c>
      <c r="E865" s="2">
        <v>106832</v>
      </c>
    </row>
    <row r="866" spans="1:5" x14ac:dyDescent="0.25">
      <c r="A866" s="2">
        <v>105789</v>
      </c>
      <c r="B866" s="2" t="s">
        <v>5135</v>
      </c>
      <c r="C866" s="2" t="s">
        <v>19070</v>
      </c>
      <c r="D866" s="2" t="s">
        <v>19036</v>
      </c>
      <c r="E866" s="2">
        <v>106832</v>
      </c>
    </row>
    <row r="867" spans="1:5" x14ac:dyDescent="0.25">
      <c r="A867" s="2">
        <v>105790</v>
      </c>
      <c r="B867" s="2" t="s">
        <v>5044</v>
      </c>
      <c r="C867" s="2" t="s">
        <v>19069</v>
      </c>
      <c r="D867" s="2" t="s">
        <v>19038</v>
      </c>
      <c r="E867" s="2">
        <v>106832</v>
      </c>
    </row>
    <row r="868" spans="1:5" x14ac:dyDescent="0.25">
      <c r="A868" s="2">
        <v>105791</v>
      </c>
      <c r="B868" s="2" t="s">
        <v>5136</v>
      </c>
      <c r="C868" s="2" t="s">
        <v>19068</v>
      </c>
      <c r="D868" s="2" t="s">
        <v>19036</v>
      </c>
      <c r="E868" s="2">
        <v>106832</v>
      </c>
    </row>
    <row r="869" spans="1:5" x14ac:dyDescent="0.25">
      <c r="A869" s="2">
        <v>105792</v>
      </c>
      <c r="B869" s="2" t="s">
        <v>5137</v>
      </c>
      <c r="C869" s="2" t="s">
        <v>19067</v>
      </c>
      <c r="D869" s="2" t="s">
        <v>19036</v>
      </c>
      <c r="E869" s="2">
        <v>106832</v>
      </c>
    </row>
    <row r="870" spans="1:5" x14ac:dyDescent="0.25">
      <c r="A870" s="2">
        <v>105793</v>
      </c>
      <c r="B870" s="2" t="s">
        <v>5130</v>
      </c>
      <c r="C870" s="2" t="s">
        <v>19066</v>
      </c>
      <c r="D870" s="2" t="s">
        <v>19025</v>
      </c>
      <c r="E870" s="2">
        <v>106832</v>
      </c>
    </row>
    <row r="871" spans="1:5" x14ac:dyDescent="0.25">
      <c r="A871" s="2">
        <v>105794</v>
      </c>
      <c r="B871" s="2" t="s">
        <v>5157</v>
      </c>
      <c r="C871" s="2" t="s">
        <v>19065</v>
      </c>
      <c r="D871" s="2" t="s">
        <v>19036</v>
      </c>
      <c r="E871" s="2">
        <v>106832</v>
      </c>
    </row>
    <row r="872" spans="1:5" x14ac:dyDescent="0.25">
      <c r="A872" s="2">
        <v>105798</v>
      </c>
      <c r="B872" s="2" t="s">
        <v>546</v>
      </c>
      <c r="C872" s="2" t="s">
        <v>19064</v>
      </c>
      <c r="D872" s="2" t="s">
        <v>19019</v>
      </c>
      <c r="E872" s="2">
        <v>106832</v>
      </c>
    </row>
    <row r="873" spans="1:5" x14ac:dyDescent="0.25">
      <c r="A873" s="2">
        <v>105800</v>
      </c>
      <c r="B873" s="2" t="s">
        <v>643</v>
      </c>
      <c r="C873" s="2" t="s">
        <v>19063</v>
      </c>
      <c r="D873" s="2" t="s">
        <v>19022</v>
      </c>
      <c r="E873" s="2">
        <v>106832</v>
      </c>
    </row>
    <row r="874" spans="1:5" x14ac:dyDescent="0.25">
      <c r="A874" s="2">
        <v>105802</v>
      </c>
      <c r="B874" s="2" t="s">
        <v>5140</v>
      </c>
      <c r="C874" s="2" t="s">
        <v>19062</v>
      </c>
      <c r="D874" s="2" t="s">
        <v>19049</v>
      </c>
      <c r="E874" s="2">
        <v>106832</v>
      </c>
    </row>
    <row r="875" spans="1:5" x14ac:dyDescent="0.25">
      <c r="A875" s="2">
        <v>105796</v>
      </c>
      <c r="B875" s="2" t="s">
        <v>5132</v>
      </c>
      <c r="C875" s="2" t="s">
        <v>19049</v>
      </c>
      <c r="D875" s="2" t="s">
        <v>10776</v>
      </c>
      <c r="E875" s="2">
        <v>106832</v>
      </c>
    </row>
    <row r="876" spans="1:5" x14ac:dyDescent="0.25">
      <c r="A876" s="2">
        <v>105803</v>
      </c>
      <c r="B876" s="2" t="s">
        <v>5146</v>
      </c>
      <c r="C876" s="2" t="s">
        <v>19061</v>
      </c>
      <c r="D876" s="2" t="s">
        <v>19049</v>
      </c>
      <c r="E876" s="2">
        <v>106832</v>
      </c>
    </row>
    <row r="877" spans="1:5" x14ac:dyDescent="0.25">
      <c r="A877" s="2">
        <v>105804</v>
      </c>
      <c r="B877" s="2" t="s">
        <v>1306</v>
      </c>
      <c r="C877" s="2" t="s">
        <v>19060</v>
      </c>
      <c r="D877" s="2" t="s">
        <v>19059</v>
      </c>
      <c r="E877" s="2">
        <v>106832</v>
      </c>
    </row>
    <row r="878" spans="1:5" x14ac:dyDescent="0.25">
      <c r="A878" s="2">
        <v>105787</v>
      </c>
      <c r="B878" s="2" t="s">
        <v>1658</v>
      </c>
      <c r="C878" s="2" t="s">
        <v>19059</v>
      </c>
      <c r="D878" s="2" t="s">
        <v>10776</v>
      </c>
      <c r="E878" s="2">
        <v>106832</v>
      </c>
    </row>
    <row r="879" spans="1:5" x14ac:dyDescent="0.25">
      <c r="A879" s="2">
        <v>105808</v>
      </c>
      <c r="B879" s="2" t="s">
        <v>382</v>
      </c>
      <c r="C879" s="2" t="s">
        <v>19058</v>
      </c>
      <c r="D879" s="2" t="s">
        <v>19025</v>
      </c>
      <c r="E879" s="2">
        <v>106832</v>
      </c>
    </row>
    <row r="880" spans="1:5" x14ac:dyDescent="0.25">
      <c r="A880" s="2">
        <v>105809</v>
      </c>
      <c r="B880" s="2" t="s">
        <v>5124</v>
      </c>
      <c r="C880" s="2" t="s">
        <v>19057</v>
      </c>
      <c r="D880" s="2" t="s">
        <v>19036</v>
      </c>
      <c r="E880" s="2">
        <v>106832</v>
      </c>
    </row>
    <row r="881" spans="1:5" x14ac:dyDescent="0.25">
      <c r="A881" s="2">
        <v>105815</v>
      </c>
      <c r="B881" s="2" t="s">
        <v>9275</v>
      </c>
      <c r="C881" s="2" t="s">
        <v>19056</v>
      </c>
      <c r="D881" s="2" t="s">
        <v>19033</v>
      </c>
      <c r="E881" s="2">
        <v>106832</v>
      </c>
    </row>
    <row r="882" spans="1:5" x14ac:dyDescent="0.25">
      <c r="A882" s="2">
        <v>105816</v>
      </c>
      <c r="B882" s="2" t="s">
        <v>825</v>
      </c>
      <c r="C882" s="2" t="s">
        <v>19055</v>
      </c>
      <c r="D882" s="2" t="s">
        <v>19025</v>
      </c>
      <c r="E882" s="2">
        <v>106832</v>
      </c>
    </row>
    <row r="883" spans="1:5" x14ac:dyDescent="0.25">
      <c r="A883" s="2">
        <v>105817</v>
      </c>
      <c r="B883" s="2" t="s">
        <v>572</v>
      </c>
      <c r="C883" s="2" t="s">
        <v>19054</v>
      </c>
      <c r="D883" s="2" t="s">
        <v>19022</v>
      </c>
      <c r="E883" s="2">
        <v>106832</v>
      </c>
    </row>
    <row r="884" spans="1:5" x14ac:dyDescent="0.25">
      <c r="A884" s="2">
        <v>105818</v>
      </c>
      <c r="B884" s="2" t="s">
        <v>639</v>
      </c>
      <c r="C884" s="2" t="s">
        <v>19053</v>
      </c>
      <c r="D884" s="2" t="s">
        <v>19022</v>
      </c>
      <c r="E884" s="2">
        <v>106832</v>
      </c>
    </row>
    <row r="885" spans="1:5" x14ac:dyDescent="0.25">
      <c r="A885" s="2">
        <v>105819</v>
      </c>
      <c r="B885" s="2" t="s">
        <v>8361</v>
      </c>
      <c r="C885" s="2" t="s">
        <v>19052</v>
      </c>
      <c r="D885" s="2" t="s">
        <v>19049</v>
      </c>
      <c r="E885" s="2">
        <v>106832</v>
      </c>
    </row>
    <row r="886" spans="1:5" x14ac:dyDescent="0.25">
      <c r="A886" s="2">
        <v>105820</v>
      </c>
      <c r="B886" s="2" t="s">
        <v>7642</v>
      </c>
      <c r="C886" s="2" t="s">
        <v>19051</v>
      </c>
      <c r="D886" s="2" t="s">
        <v>19036</v>
      </c>
      <c r="E886" s="2">
        <v>106832</v>
      </c>
    </row>
    <row r="887" spans="1:5" x14ac:dyDescent="0.25">
      <c r="A887" s="2">
        <v>105822</v>
      </c>
      <c r="B887" s="2" t="s">
        <v>640</v>
      </c>
      <c r="C887" s="2" t="s">
        <v>19048</v>
      </c>
      <c r="D887" s="2" t="s">
        <v>19049</v>
      </c>
      <c r="E887" s="2">
        <v>106832</v>
      </c>
    </row>
    <row r="888" spans="1:5" x14ac:dyDescent="0.25">
      <c r="A888" s="2">
        <v>105821</v>
      </c>
      <c r="B888" s="2" t="s">
        <v>640</v>
      </c>
      <c r="C888" s="2" t="s">
        <v>19050</v>
      </c>
      <c r="D888" s="2" t="s">
        <v>19022</v>
      </c>
      <c r="E888" s="2">
        <v>106832</v>
      </c>
    </row>
    <row r="889" spans="1:5" x14ac:dyDescent="0.25">
      <c r="A889" s="2">
        <v>105823</v>
      </c>
      <c r="B889" s="2" t="s">
        <v>641</v>
      </c>
      <c r="C889" s="2" t="s">
        <v>19047</v>
      </c>
      <c r="D889" s="2" t="s">
        <v>19022</v>
      </c>
      <c r="E889" s="2">
        <v>106832</v>
      </c>
    </row>
    <row r="890" spans="1:5" x14ac:dyDescent="0.25">
      <c r="A890" s="2">
        <v>105824</v>
      </c>
      <c r="B890" s="2" t="s">
        <v>1836</v>
      </c>
      <c r="C890" s="2" t="s">
        <v>19045</v>
      </c>
      <c r="D890" s="2" t="s">
        <v>19046</v>
      </c>
      <c r="E890" s="2">
        <v>106832</v>
      </c>
    </row>
    <row r="891" spans="1:5" x14ac:dyDescent="0.25">
      <c r="A891" s="2">
        <v>105825</v>
      </c>
      <c r="B891" s="2" t="s">
        <v>5278</v>
      </c>
      <c r="C891" s="2" t="s">
        <v>19043</v>
      </c>
      <c r="D891" s="2" t="s">
        <v>19044</v>
      </c>
      <c r="E891" s="2">
        <v>106832</v>
      </c>
    </row>
    <row r="892" spans="1:5" x14ac:dyDescent="0.25">
      <c r="A892" s="2">
        <v>105826</v>
      </c>
      <c r="B892" s="2" t="s">
        <v>5143</v>
      </c>
      <c r="C892" s="2" t="s">
        <v>19042</v>
      </c>
      <c r="D892" s="2" t="s">
        <v>19025</v>
      </c>
      <c r="E892" s="2">
        <v>106832</v>
      </c>
    </row>
    <row r="893" spans="1:5" x14ac:dyDescent="0.25">
      <c r="A893" s="2">
        <v>105827</v>
      </c>
      <c r="B893" s="2" t="s">
        <v>3144</v>
      </c>
      <c r="C893" s="2" t="s">
        <v>19041</v>
      </c>
      <c r="D893" s="2" t="s">
        <v>19029</v>
      </c>
      <c r="E893" s="2">
        <v>106832</v>
      </c>
    </row>
    <row r="894" spans="1:5" x14ac:dyDescent="0.25">
      <c r="A894" s="2">
        <v>105829</v>
      </c>
      <c r="B894" s="2" t="s">
        <v>3201</v>
      </c>
      <c r="C894" s="2" t="s">
        <v>19039</v>
      </c>
      <c r="D894" s="2" t="s">
        <v>19040</v>
      </c>
      <c r="E894" s="2">
        <v>106832</v>
      </c>
    </row>
    <row r="895" spans="1:5" x14ac:dyDescent="0.25">
      <c r="A895" s="2">
        <v>105830</v>
      </c>
      <c r="B895" s="2" t="s">
        <v>4072</v>
      </c>
      <c r="C895" s="2" t="s">
        <v>19037</v>
      </c>
      <c r="D895" s="2" t="s">
        <v>19038</v>
      </c>
      <c r="E895" s="2">
        <v>106832</v>
      </c>
    </row>
    <row r="896" spans="1:5" x14ac:dyDescent="0.25">
      <c r="A896" s="2">
        <v>105831</v>
      </c>
      <c r="B896" s="2" t="s">
        <v>5144</v>
      </c>
      <c r="C896" s="2" t="s">
        <v>19035</v>
      </c>
      <c r="D896" s="2" t="s">
        <v>19036</v>
      </c>
      <c r="E896" s="2">
        <v>106832</v>
      </c>
    </row>
    <row r="897" spans="1:5" x14ac:dyDescent="0.25">
      <c r="A897" s="2">
        <v>105833</v>
      </c>
      <c r="B897" s="2" t="s">
        <v>9276</v>
      </c>
      <c r="C897" s="2" t="s">
        <v>19032</v>
      </c>
      <c r="D897" s="2" t="s">
        <v>19033</v>
      </c>
      <c r="E897" s="2">
        <v>106832</v>
      </c>
    </row>
    <row r="898" spans="1:5" x14ac:dyDescent="0.25">
      <c r="A898" s="2">
        <v>105832</v>
      </c>
      <c r="B898" s="2" t="s">
        <v>9276</v>
      </c>
      <c r="C898" s="2" t="s">
        <v>19034</v>
      </c>
      <c r="D898" s="2" t="s">
        <v>19033</v>
      </c>
      <c r="E898" s="2">
        <v>106832</v>
      </c>
    </row>
    <row r="899" spans="1:5" x14ac:dyDescent="0.25">
      <c r="A899" s="2">
        <v>105801</v>
      </c>
      <c r="B899" s="2" t="s">
        <v>1577</v>
      </c>
      <c r="C899" s="2" t="s">
        <v>19031</v>
      </c>
      <c r="D899" s="2" t="s">
        <v>10776</v>
      </c>
      <c r="E899" s="2">
        <v>106832</v>
      </c>
    </row>
    <row r="900" spans="1:5" x14ac:dyDescent="0.25">
      <c r="A900" s="2">
        <v>105810</v>
      </c>
      <c r="B900" s="2" t="s">
        <v>5793</v>
      </c>
      <c r="C900" s="2" t="s">
        <v>19030</v>
      </c>
      <c r="D900" s="2" t="s">
        <v>10776</v>
      </c>
      <c r="E900" s="2">
        <v>106832</v>
      </c>
    </row>
    <row r="901" spans="1:5" x14ac:dyDescent="0.25">
      <c r="A901" s="2">
        <v>105835</v>
      </c>
      <c r="B901" s="2" t="s">
        <v>3146</v>
      </c>
      <c r="C901" s="2" t="s">
        <v>19028</v>
      </c>
      <c r="D901" s="2" t="s">
        <v>19029</v>
      </c>
      <c r="E901" s="2">
        <v>106832</v>
      </c>
    </row>
    <row r="902" spans="1:5" x14ac:dyDescent="0.25">
      <c r="A902" s="2">
        <v>105837</v>
      </c>
      <c r="B902" s="2" t="s">
        <v>5040</v>
      </c>
      <c r="C902" s="2" t="s">
        <v>19027</v>
      </c>
      <c r="D902" s="2" t="s">
        <v>19022</v>
      </c>
      <c r="E902" s="2">
        <v>106832</v>
      </c>
    </row>
    <row r="903" spans="1:5" x14ac:dyDescent="0.25">
      <c r="A903" s="2">
        <v>105838</v>
      </c>
      <c r="B903" s="2" t="s">
        <v>642</v>
      </c>
      <c r="C903" s="2" t="s">
        <v>19026</v>
      </c>
      <c r="D903" s="2" t="s">
        <v>19022</v>
      </c>
      <c r="E903" s="2">
        <v>106832</v>
      </c>
    </row>
    <row r="904" spans="1:5" x14ac:dyDescent="0.25">
      <c r="A904" s="2">
        <v>105839</v>
      </c>
      <c r="B904" s="2" t="s">
        <v>5145</v>
      </c>
      <c r="C904" s="2" t="s">
        <v>19024</v>
      </c>
      <c r="D904" s="2" t="s">
        <v>19025</v>
      </c>
      <c r="E904" s="2">
        <v>106832</v>
      </c>
    </row>
    <row r="905" spans="1:5" x14ac:dyDescent="0.25">
      <c r="A905" s="2">
        <v>105784</v>
      </c>
      <c r="B905" s="2" t="s">
        <v>550</v>
      </c>
      <c r="C905" s="2" t="s">
        <v>19023</v>
      </c>
      <c r="D905" s="2" t="s">
        <v>10776</v>
      </c>
      <c r="E905" s="2">
        <v>106832</v>
      </c>
    </row>
    <row r="906" spans="1:5" x14ac:dyDescent="0.25">
      <c r="A906" s="2">
        <v>105797</v>
      </c>
      <c r="B906" s="2" t="s">
        <v>671</v>
      </c>
      <c r="C906" s="2" t="s">
        <v>19022</v>
      </c>
      <c r="D906" s="2" t="s">
        <v>10776</v>
      </c>
      <c r="E906" s="2">
        <v>106832</v>
      </c>
    </row>
    <row r="907" spans="1:5" x14ac:dyDescent="0.25">
      <c r="A907" s="2">
        <v>105799</v>
      </c>
      <c r="B907" s="2" t="s">
        <v>3852</v>
      </c>
      <c r="C907" s="2" t="s">
        <v>19021</v>
      </c>
      <c r="D907" s="2" t="s">
        <v>10776</v>
      </c>
      <c r="E907" s="2">
        <v>106832</v>
      </c>
    </row>
    <row r="908" spans="1:5" x14ac:dyDescent="0.25">
      <c r="A908" s="2">
        <v>105811</v>
      </c>
      <c r="B908" s="2" t="s">
        <v>3854</v>
      </c>
      <c r="C908" s="2" t="s">
        <v>19020</v>
      </c>
      <c r="D908" s="2" t="s">
        <v>10776</v>
      </c>
      <c r="E908" s="2">
        <v>106832</v>
      </c>
    </row>
    <row r="909" spans="1:5" x14ac:dyDescent="0.25">
      <c r="A909" s="2">
        <v>105812</v>
      </c>
      <c r="B909" s="2" t="s">
        <v>610</v>
      </c>
      <c r="C909" s="2" t="s">
        <v>19019</v>
      </c>
      <c r="D909" s="2" t="s">
        <v>10776</v>
      </c>
      <c r="E909" s="2">
        <v>106832</v>
      </c>
    </row>
    <row r="910" spans="1:5" x14ac:dyDescent="0.25">
      <c r="A910" s="2">
        <v>105840</v>
      </c>
      <c r="B910" s="2" t="s">
        <v>645</v>
      </c>
      <c r="C910" s="2" t="s">
        <v>19018</v>
      </c>
      <c r="D910" s="2" t="s">
        <v>10776</v>
      </c>
      <c r="E910" s="2">
        <v>106832</v>
      </c>
    </row>
    <row r="911" spans="1:5" x14ac:dyDescent="0.25">
      <c r="A911" s="2">
        <v>105841</v>
      </c>
      <c r="B911" s="2" t="s">
        <v>548</v>
      </c>
      <c r="C911" s="2" t="s">
        <v>19017</v>
      </c>
      <c r="D911" s="2" t="s">
        <v>10776</v>
      </c>
      <c r="E911" s="2">
        <v>106832</v>
      </c>
    </row>
    <row r="912" spans="1:5" x14ac:dyDescent="0.25">
      <c r="A912" s="2">
        <v>106570</v>
      </c>
      <c r="B912" s="2" t="s">
        <v>19015</v>
      </c>
      <c r="C912" s="2" t="s">
        <v>19016</v>
      </c>
      <c r="D912" s="2" t="s">
        <v>10776</v>
      </c>
      <c r="E912" s="2">
        <v>106864</v>
      </c>
    </row>
    <row r="913" spans="1:5" x14ac:dyDescent="0.25">
      <c r="A913" s="2">
        <v>106707</v>
      </c>
      <c r="B913" s="2" t="s">
        <v>10757</v>
      </c>
      <c r="C913" s="2" t="s">
        <v>10756</v>
      </c>
      <c r="D913" s="2" t="s">
        <v>10769</v>
      </c>
      <c r="E913" s="2">
        <v>106862</v>
      </c>
    </row>
    <row r="914" spans="1:5" x14ac:dyDescent="0.25">
      <c r="A914" s="2">
        <v>102283</v>
      </c>
      <c r="B914" s="2" t="s">
        <v>7431</v>
      </c>
      <c r="C914" s="2" t="s">
        <v>19014</v>
      </c>
      <c r="D914" s="2" t="s">
        <v>10756</v>
      </c>
      <c r="E914" s="2">
        <v>106707</v>
      </c>
    </row>
    <row r="915" spans="1:5" x14ac:dyDescent="0.25">
      <c r="A915" s="2">
        <v>102284</v>
      </c>
      <c r="B915" s="2" t="s">
        <v>6842</v>
      </c>
      <c r="C915" s="2" t="s">
        <v>19013</v>
      </c>
      <c r="D915" s="2" t="s">
        <v>18711</v>
      </c>
      <c r="E915" s="2">
        <v>106707</v>
      </c>
    </row>
    <row r="916" spans="1:5" x14ac:dyDescent="0.25">
      <c r="A916" s="2">
        <v>102285</v>
      </c>
      <c r="B916" s="2" t="s">
        <v>4481</v>
      </c>
      <c r="C916" s="2" t="s">
        <v>19012</v>
      </c>
      <c r="D916" s="2" t="s">
        <v>10756</v>
      </c>
      <c r="E916" s="2">
        <v>106707</v>
      </c>
    </row>
    <row r="917" spans="1:5" x14ac:dyDescent="0.25">
      <c r="A917" s="2">
        <v>102286</v>
      </c>
      <c r="B917" s="2" t="s">
        <v>5701</v>
      </c>
      <c r="C917" s="2" t="s">
        <v>19011</v>
      </c>
      <c r="D917" s="2" t="s">
        <v>10756</v>
      </c>
      <c r="E917" s="2">
        <v>106707</v>
      </c>
    </row>
    <row r="918" spans="1:5" x14ac:dyDescent="0.25">
      <c r="A918" s="2">
        <v>102287</v>
      </c>
      <c r="B918" s="2" t="s">
        <v>2286</v>
      </c>
      <c r="C918" s="2" t="s">
        <v>19010</v>
      </c>
      <c r="D918" s="2" t="s">
        <v>10756</v>
      </c>
      <c r="E918" s="2">
        <v>106707</v>
      </c>
    </row>
    <row r="919" spans="1:5" x14ac:dyDescent="0.25">
      <c r="A919" s="2">
        <v>102288</v>
      </c>
      <c r="B919" s="2" t="s">
        <v>6799</v>
      </c>
      <c r="C919" s="2" t="s">
        <v>19009</v>
      </c>
      <c r="D919" s="2" t="s">
        <v>10756</v>
      </c>
      <c r="E919" s="2">
        <v>106707</v>
      </c>
    </row>
    <row r="920" spans="1:5" x14ac:dyDescent="0.25">
      <c r="A920" s="2">
        <v>102290</v>
      </c>
      <c r="B920" s="2" t="s">
        <v>1039</v>
      </c>
      <c r="C920" s="2" t="s">
        <v>19007</v>
      </c>
      <c r="D920" s="2" t="s">
        <v>18904</v>
      </c>
      <c r="E920" s="2">
        <v>106707</v>
      </c>
    </row>
    <row r="921" spans="1:5" x14ac:dyDescent="0.25">
      <c r="A921" s="2">
        <v>102289</v>
      </c>
      <c r="B921" s="2" t="s">
        <v>1039</v>
      </c>
      <c r="C921" s="2" t="s">
        <v>19008</v>
      </c>
      <c r="D921" s="2" t="s">
        <v>10756</v>
      </c>
      <c r="E921" s="2">
        <v>106707</v>
      </c>
    </row>
    <row r="922" spans="1:5" x14ac:dyDescent="0.25">
      <c r="A922" s="2">
        <v>102291</v>
      </c>
      <c r="B922" s="2" t="s">
        <v>4686</v>
      </c>
      <c r="C922" s="2" t="s">
        <v>19006</v>
      </c>
      <c r="D922" s="2" t="s">
        <v>10756</v>
      </c>
      <c r="E922" s="2">
        <v>106707</v>
      </c>
    </row>
    <row r="923" spans="1:5" x14ac:dyDescent="0.25">
      <c r="A923" s="2">
        <v>102292</v>
      </c>
      <c r="B923" s="2" t="s">
        <v>1851</v>
      </c>
      <c r="C923" s="2" t="s">
        <v>19005</v>
      </c>
      <c r="D923" s="2" t="s">
        <v>10756</v>
      </c>
      <c r="E923" s="2">
        <v>106707</v>
      </c>
    </row>
    <row r="924" spans="1:5" x14ac:dyDescent="0.25">
      <c r="A924" s="2">
        <v>102293</v>
      </c>
      <c r="B924" s="2" t="s">
        <v>7162</v>
      </c>
      <c r="C924" s="2" t="s">
        <v>19004</v>
      </c>
      <c r="D924" s="2" t="s">
        <v>10756</v>
      </c>
      <c r="E924" s="2">
        <v>106707</v>
      </c>
    </row>
    <row r="925" spans="1:5" x14ac:dyDescent="0.25">
      <c r="A925" s="2">
        <v>102294</v>
      </c>
      <c r="B925" s="2" t="s">
        <v>8890</v>
      </c>
      <c r="C925" s="2" t="s">
        <v>19003</v>
      </c>
      <c r="D925" s="2" t="s">
        <v>10756</v>
      </c>
      <c r="E925" s="2">
        <v>106707</v>
      </c>
    </row>
    <row r="926" spans="1:5" x14ac:dyDescent="0.25">
      <c r="A926" s="2">
        <v>102295</v>
      </c>
      <c r="B926" s="2" t="s">
        <v>8443</v>
      </c>
      <c r="C926" s="2" t="s">
        <v>19002</v>
      </c>
      <c r="D926" s="2" t="s">
        <v>10756</v>
      </c>
      <c r="E926" s="2">
        <v>106707</v>
      </c>
    </row>
    <row r="927" spans="1:5" x14ac:dyDescent="0.25">
      <c r="A927" s="2">
        <v>102296</v>
      </c>
      <c r="B927" s="2" t="s">
        <v>3832</v>
      </c>
      <c r="C927" s="2" t="s">
        <v>18955</v>
      </c>
      <c r="D927" s="2" t="s">
        <v>10756</v>
      </c>
      <c r="E927" s="2">
        <v>106707</v>
      </c>
    </row>
    <row r="928" spans="1:5" x14ac:dyDescent="0.25">
      <c r="A928" s="2">
        <v>102297</v>
      </c>
      <c r="B928" s="2" t="s">
        <v>8412</v>
      </c>
      <c r="C928" s="2" t="s">
        <v>19001</v>
      </c>
      <c r="D928" s="2" t="s">
        <v>10756</v>
      </c>
      <c r="E928" s="2">
        <v>106707</v>
      </c>
    </row>
    <row r="929" spans="1:5" x14ac:dyDescent="0.25">
      <c r="A929" s="2">
        <v>102298</v>
      </c>
      <c r="B929" s="2" t="s">
        <v>1006</v>
      </c>
      <c r="C929" s="2" t="s">
        <v>19000</v>
      </c>
      <c r="D929" s="2" t="s">
        <v>18932</v>
      </c>
      <c r="E929" s="2">
        <v>106707</v>
      </c>
    </row>
    <row r="930" spans="1:5" x14ac:dyDescent="0.25">
      <c r="A930" s="2">
        <v>102299</v>
      </c>
      <c r="B930" s="2" t="s">
        <v>6886</v>
      </c>
      <c r="C930" s="2" t="s">
        <v>18999</v>
      </c>
      <c r="D930" s="2" t="s">
        <v>10756</v>
      </c>
      <c r="E930" s="2">
        <v>106707</v>
      </c>
    </row>
    <row r="931" spans="1:5" x14ac:dyDescent="0.25">
      <c r="A931" s="2">
        <v>102300</v>
      </c>
      <c r="B931" s="2" t="s">
        <v>6400</v>
      </c>
      <c r="C931" s="2" t="s">
        <v>18998</v>
      </c>
      <c r="D931" s="2" t="s">
        <v>10756</v>
      </c>
      <c r="E931" s="2">
        <v>106707</v>
      </c>
    </row>
    <row r="932" spans="1:5" x14ac:dyDescent="0.25">
      <c r="A932" s="2">
        <v>102301</v>
      </c>
      <c r="B932" s="2" t="s">
        <v>7084</v>
      </c>
      <c r="C932" s="2" t="s">
        <v>18997</v>
      </c>
      <c r="D932" s="2" t="s">
        <v>10756</v>
      </c>
      <c r="E932" s="2">
        <v>106707</v>
      </c>
    </row>
    <row r="933" spans="1:5" x14ac:dyDescent="0.25">
      <c r="A933" s="2">
        <v>102302</v>
      </c>
      <c r="B933" s="2" t="s">
        <v>3947</v>
      </c>
      <c r="C933" s="2" t="s">
        <v>18996</v>
      </c>
      <c r="D933" s="2" t="s">
        <v>10756</v>
      </c>
      <c r="E933" s="2">
        <v>106707</v>
      </c>
    </row>
    <row r="934" spans="1:5" x14ac:dyDescent="0.25">
      <c r="A934" s="2">
        <v>102303</v>
      </c>
      <c r="B934" s="2" t="s">
        <v>5984</v>
      </c>
      <c r="C934" s="2" t="s">
        <v>18995</v>
      </c>
      <c r="D934" s="2" t="s">
        <v>10756</v>
      </c>
      <c r="E934" s="2">
        <v>106707</v>
      </c>
    </row>
    <row r="935" spans="1:5" x14ac:dyDescent="0.25">
      <c r="A935" s="2">
        <v>102304</v>
      </c>
      <c r="B935" s="2" t="s">
        <v>2019</v>
      </c>
      <c r="C935" s="2" t="s">
        <v>18994</v>
      </c>
      <c r="D935" s="2" t="s">
        <v>10756</v>
      </c>
      <c r="E935" s="2">
        <v>106707</v>
      </c>
    </row>
    <row r="936" spans="1:5" x14ac:dyDescent="0.25">
      <c r="A936" s="2">
        <v>102305</v>
      </c>
      <c r="B936" s="2" t="s">
        <v>6786</v>
      </c>
      <c r="C936" s="2" t="s">
        <v>18993</v>
      </c>
      <c r="D936" s="2" t="s">
        <v>10756</v>
      </c>
      <c r="E936" s="2">
        <v>106707</v>
      </c>
    </row>
    <row r="937" spans="1:5" x14ac:dyDescent="0.25">
      <c r="A937" s="2">
        <v>102306</v>
      </c>
      <c r="B937" s="2" t="s">
        <v>4838</v>
      </c>
      <c r="C937" s="2" t="s">
        <v>18992</v>
      </c>
      <c r="D937" s="2" t="s">
        <v>10756</v>
      </c>
      <c r="E937" s="2">
        <v>106707</v>
      </c>
    </row>
    <row r="938" spans="1:5" x14ac:dyDescent="0.25">
      <c r="A938" s="2">
        <v>102307</v>
      </c>
      <c r="B938" s="2" t="s">
        <v>2780</v>
      </c>
      <c r="C938" s="2" t="s">
        <v>18991</v>
      </c>
      <c r="D938" s="2" t="s">
        <v>10756</v>
      </c>
      <c r="E938" s="2">
        <v>106707</v>
      </c>
    </row>
    <row r="939" spans="1:5" x14ac:dyDescent="0.25">
      <c r="A939" s="2">
        <v>102308</v>
      </c>
      <c r="B939" s="2" t="s">
        <v>8588</v>
      </c>
      <c r="C939" s="2" t="s">
        <v>18990</v>
      </c>
      <c r="D939" s="2" t="s">
        <v>10756</v>
      </c>
      <c r="E939" s="2">
        <v>106707</v>
      </c>
    </row>
    <row r="940" spans="1:5" x14ac:dyDescent="0.25">
      <c r="A940" s="2">
        <v>102309</v>
      </c>
      <c r="B940" s="2" t="s">
        <v>2163</v>
      </c>
      <c r="C940" s="2" t="s">
        <v>18989</v>
      </c>
      <c r="D940" s="2" t="s">
        <v>10756</v>
      </c>
      <c r="E940" s="2">
        <v>106707</v>
      </c>
    </row>
    <row r="941" spans="1:5" x14ac:dyDescent="0.25">
      <c r="A941" s="2">
        <v>102310</v>
      </c>
      <c r="B941" s="2" t="s">
        <v>4310</v>
      </c>
      <c r="C941" s="2" t="s">
        <v>18988</v>
      </c>
      <c r="D941" s="2" t="s">
        <v>10756</v>
      </c>
      <c r="E941" s="2">
        <v>106707</v>
      </c>
    </row>
    <row r="942" spans="1:5" x14ac:dyDescent="0.25">
      <c r="A942" s="2">
        <v>102311</v>
      </c>
      <c r="B942" s="2" t="s">
        <v>668</v>
      </c>
      <c r="C942" s="2" t="s">
        <v>18987</v>
      </c>
      <c r="D942" s="2" t="s">
        <v>10756</v>
      </c>
      <c r="E942" s="2">
        <v>106707</v>
      </c>
    </row>
    <row r="943" spans="1:5" x14ac:dyDescent="0.25">
      <c r="A943" s="2">
        <v>102312</v>
      </c>
      <c r="B943" s="2" t="s">
        <v>863</v>
      </c>
      <c r="C943" s="2" t="s">
        <v>18986</v>
      </c>
      <c r="D943" s="2" t="s">
        <v>10756</v>
      </c>
      <c r="E943" s="2">
        <v>106707</v>
      </c>
    </row>
    <row r="944" spans="1:5" x14ac:dyDescent="0.25">
      <c r="A944" s="2">
        <v>102313</v>
      </c>
      <c r="B944" s="2" t="s">
        <v>7493</v>
      </c>
      <c r="C944" s="2" t="s">
        <v>18985</v>
      </c>
      <c r="D944" s="2" t="s">
        <v>10756</v>
      </c>
      <c r="E944" s="2">
        <v>106707</v>
      </c>
    </row>
    <row r="945" spans="1:5" x14ac:dyDescent="0.25">
      <c r="A945" s="2">
        <v>102314</v>
      </c>
      <c r="B945" s="2" t="s">
        <v>296</v>
      </c>
      <c r="C945" s="2" t="s">
        <v>18984</v>
      </c>
      <c r="D945" s="2" t="s">
        <v>10756</v>
      </c>
      <c r="E945" s="2">
        <v>106707</v>
      </c>
    </row>
    <row r="946" spans="1:5" x14ac:dyDescent="0.25">
      <c r="A946" s="2">
        <v>102316</v>
      </c>
      <c r="B946" s="2" t="s">
        <v>7091</v>
      </c>
      <c r="C946" s="2" t="s">
        <v>18982</v>
      </c>
      <c r="D946" s="2" t="s">
        <v>18816</v>
      </c>
      <c r="E946" s="2">
        <v>106707</v>
      </c>
    </row>
    <row r="947" spans="1:5" x14ac:dyDescent="0.25">
      <c r="A947" s="2">
        <v>102315</v>
      </c>
      <c r="B947" s="2" t="s">
        <v>7091</v>
      </c>
      <c r="C947" s="2" t="s">
        <v>18983</v>
      </c>
      <c r="D947" s="2" t="s">
        <v>18788</v>
      </c>
      <c r="E947" s="2">
        <v>106707</v>
      </c>
    </row>
    <row r="948" spans="1:5" x14ac:dyDescent="0.25">
      <c r="A948" s="2">
        <v>102317</v>
      </c>
      <c r="B948" s="2" t="s">
        <v>3124</v>
      </c>
      <c r="C948" s="2" t="s">
        <v>18981</v>
      </c>
      <c r="D948" s="2" t="s">
        <v>10756</v>
      </c>
      <c r="E948" s="2">
        <v>106707</v>
      </c>
    </row>
    <row r="949" spans="1:5" x14ac:dyDescent="0.25">
      <c r="A949" s="2">
        <v>102318</v>
      </c>
      <c r="B949" s="2" t="s">
        <v>2021</v>
      </c>
      <c r="C949" s="2" t="s">
        <v>18980</v>
      </c>
      <c r="D949" s="2" t="s">
        <v>10756</v>
      </c>
      <c r="E949" s="2">
        <v>106707</v>
      </c>
    </row>
    <row r="950" spans="1:5" x14ac:dyDescent="0.25">
      <c r="A950" s="2">
        <v>102319</v>
      </c>
      <c r="B950" s="2" t="s">
        <v>8559</v>
      </c>
      <c r="C950" s="2" t="s">
        <v>18979</v>
      </c>
      <c r="D950" s="2" t="s">
        <v>10756</v>
      </c>
      <c r="E950" s="2">
        <v>106707</v>
      </c>
    </row>
    <row r="951" spans="1:5" x14ac:dyDescent="0.25">
      <c r="A951" s="2">
        <v>102320</v>
      </c>
      <c r="B951" s="2" t="s">
        <v>7740</v>
      </c>
      <c r="C951" s="2" t="s">
        <v>18978</v>
      </c>
      <c r="D951" s="2" t="s">
        <v>10756</v>
      </c>
      <c r="E951" s="2">
        <v>106707</v>
      </c>
    </row>
    <row r="952" spans="1:5" x14ac:dyDescent="0.25">
      <c r="A952" s="2">
        <v>102321</v>
      </c>
      <c r="B952" s="2" t="s">
        <v>6640</v>
      </c>
      <c r="C952" s="2" t="s">
        <v>18977</v>
      </c>
      <c r="D952" s="2" t="s">
        <v>10756</v>
      </c>
      <c r="E952" s="2">
        <v>106707</v>
      </c>
    </row>
    <row r="953" spans="1:5" x14ac:dyDescent="0.25">
      <c r="A953" s="2">
        <v>102322</v>
      </c>
      <c r="B953" s="2" t="s">
        <v>6048</v>
      </c>
      <c r="C953" s="2" t="s">
        <v>18976</v>
      </c>
      <c r="D953" s="2" t="s">
        <v>10756</v>
      </c>
      <c r="E953" s="2">
        <v>106707</v>
      </c>
    </row>
    <row r="954" spans="1:5" x14ac:dyDescent="0.25">
      <c r="A954" s="2">
        <v>102323</v>
      </c>
      <c r="B954" s="2" t="s">
        <v>8746</v>
      </c>
      <c r="C954" s="2" t="s">
        <v>18941</v>
      </c>
      <c r="D954" s="2" t="s">
        <v>10756</v>
      </c>
      <c r="E954" s="2">
        <v>106707</v>
      </c>
    </row>
    <row r="955" spans="1:5" x14ac:dyDescent="0.25">
      <c r="A955" s="2">
        <v>102324</v>
      </c>
      <c r="B955" s="2" t="s">
        <v>8744</v>
      </c>
      <c r="C955" s="2" t="s">
        <v>18975</v>
      </c>
      <c r="D955" s="2" t="s">
        <v>18941</v>
      </c>
      <c r="E955" s="2">
        <v>106707</v>
      </c>
    </row>
    <row r="956" spans="1:5" x14ac:dyDescent="0.25">
      <c r="A956" s="2">
        <v>102325</v>
      </c>
      <c r="B956" s="2" t="s">
        <v>4290</v>
      </c>
      <c r="C956" s="2" t="s">
        <v>18974</v>
      </c>
      <c r="D956" s="2" t="s">
        <v>18768</v>
      </c>
      <c r="E956" s="2">
        <v>106707</v>
      </c>
    </row>
    <row r="957" spans="1:5" x14ac:dyDescent="0.25">
      <c r="A957" s="2">
        <v>102326</v>
      </c>
      <c r="B957" s="2" t="s">
        <v>390</v>
      </c>
      <c r="C957" s="2" t="s">
        <v>18973</v>
      </c>
      <c r="D957" s="2" t="s">
        <v>10756</v>
      </c>
      <c r="E957" s="2">
        <v>106707</v>
      </c>
    </row>
    <row r="958" spans="1:5" x14ac:dyDescent="0.25">
      <c r="A958" s="2">
        <v>102327</v>
      </c>
      <c r="B958" s="2" t="s">
        <v>580</v>
      </c>
      <c r="C958" s="2" t="s">
        <v>18972</v>
      </c>
      <c r="D958" s="2" t="s">
        <v>10756</v>
      </c>
      <c r="E958" s="2">
        <v>106707</v>
      </c>
    </row>
    <row r="959" spans="1:5" x14ac:dyDescent="0.25">
      <c r="A959" s="2">
        <v>102328</v>
      </c>
      <c r="B959" s="2" t="s">
        <v>7089</v>
      </c>
      <c r="C959" s="2" t="s">
        <v>18971</v>
      </c>
      <c r="D959" s="2" t="s">
        <v>10756</v>
      </c>
      <c r="E959" s="2">
        <v>106707</v>
      </c>
    </row>
    <row r="960" spans="1:5" x14ac:dyDescent="0.25">
      <c r="A960" s="2">
        <v>102329</v>
      </c>
      <c r="B960" s="2" t="s">
        <v>8419</v>
      </c>
      <c r="C960" s="2" t="s">
        <v>18970</v>
      </c>
      <c r="D960" s="2" t="s">
        <v>10756</v>
      </c>
      <c r="E960" s="2">
        <v>106707</v>
      </c>
    </row>
    <row r="961" spans="1:5" x14ac:dyDescent="0.25">
      <c r="A961" s="2">
        <v>102330</v>
      </c>
      <c r="B961" s="2" t="s">
        <v>7119</v>
      </c>
      <c r="C961" s="2" t="s">
        <v>18969</v>
      </c>
      <c r="D961" s="2" t="s">
        <v>10756</v>
      </c>
      <c r="E961" s="2">
        <v>106707</v>
      </c>
    </row>
    <row r="962" spans="1:5" x14ac:dyDescent="0.25">
      <c r="A962" s="2">
        <v>102331</v>
      </c>
      <c r="B962" s="2" t="s">
        <v>3213</v>
      </c>
      <c r="C962" s="2" t="s">
        <v>18763</v>
      </c>
      <c r="D962" s="2" t="s">
        <v>10756</v>
      </c>
      <c r="E962" s="2">
        <v>106707</v>
      </c>
    </row>
    <row r="963" spans="1:5" x14ac:dyDescent="0.25">
      <c r="A963" s="2">
        <v>102332</v>
      </c>
      <c r="B963" s="2" t="s">
        <v>6925</v>
      </c>
      <c r="C963" s="2" t="s">
        <v>18968</v>
      </c>
      <c r="D963" s="2" t="s">
        <v>10756</v>
      </c>
      <c r="E963" s="2">
        <v>106707</v>
      </c>
    </row>
    <row r="964" spans="1:5" x14ac:dyDescent="0.25">
      <c r="A964" s="2">
        <v>102333</v>
      </c>
      <c r="B964" s="2" t="s">
        <v>5107</v>
      </c>
      <c r="C964" s="2" t="s">
        <v>18967</v>
      </c>
      <c r="D964" s="2" t="s">
        <v>10756</v>
      </c>
      <c r="E964" s="2">
        <v>106707</v>
      </c>
    </row>
    <row r="965" spans="1:5" x14ac:dyDescent="0.25">
      <c r="A965" s="2">
        <v>102334</v>
      </c>
      <c r="B965" s="2" t="s">
        <v>6453</v>
      </c>
      <c r="C965" s="2" t="s">
        <v>18966</v>
      </c>
      <c r="D965" s="2" t="s">
        <v>10756</v>
      </c>
      <c r="E965" s="2">
        <v>106707</v>
      </c>
    </row>
    <row r="966" spans="1:5" x14ac:dyDescent="0.25">
      <c r="A966" s="2">
        <v>102335</v>
      </c>
      <c r="B966" s="2" t="s">
        <v>6370</v>
      </c>
      <c r="C966" s="2" t="s">
        <v>18965</v>
      </c>
      <c r="D966" s="2" t="s">
        <v>10756</v>
      </c>
      <c r="E966" s="2">
        <v>106707</v>
      </c>
    </row>
    <row r="967" spans="1:5" x14ac:dyDescent="0.25">
      <c r="A967" s="2">
        <v>102336</v>
      </c>
      <c r="B967" s="2" t="s">
        <v>6356</v>
      </c>
      <c r="C967" s="2" t="s">
        <v>18964</v>
      </c>
      <c r="D967" s="2" t="s">
        <v>10756</v>
      </c>
      <c r="E967" s="2">
        <v>106707</v>
      </c>
    </row>
    <row r="968" spans="1:5" x14ac:dyDescent="0.25">
      <c r="A968" s="2">
        <v>102337</v>
      </c>
      <c r="B968" s="2" t="s">
        <v>2611</v>
      </c>
      <c r="C968" s="2" t="s">
        <v>18775</v>
      </c>
      <c r="D968" s="2" t="s">
        <v>10756</v>
      </c>
      <c r="E968" s="2">
        <v>106707</v>
      </c>
    </row>
    <row r="969" spans="1:5" x14ac:dyDescent="0.25">
      <c r="A969" s="2">
        <v>102338</v>
      </c>
      <c r="B969" s="2" t="s">
        <v>1317</v>
      </c>
      <c r="C969" s="2" t="s">
        <v>18963</v>
      </c>
      <c r="D969" s="2" t="s">
        <v>10756</v>
      </c>
      <c r="E969" s="2">
        <v>106707</v>
      </c>
    </row>
    <row r="970" spans="1:5" x14ac:dyDescent="0.25">
      <c r="A970" s="2">
        <v>102339</v>
      </c>
      <c r="B970" s="2" t="s">
        <v>8591</v>
      </c>
      <c r="C970" s="2" t="s">
        <v>18962</v>
      </c>
      <c r="D970" s="2" t="s">
        <v>10756</v>
      </c>
      <c r="E970" s="2">
        <v>106707</v>
      </c>
    </row>
    <row r="971" spans="1:5" x14ac:dyDescent="0.25">
      <c r="A971" s="2">
        <v>102340</v>
      </c>
      <c r="B971" s="2" t="s">
        <v>515</v>
      </c>
      <c r="C971" s="2" t="s">
        <v>18961</v>
      </c>
      <c r="D971" s="2" t="s">
        <v>10756</v>
      </c>
      <c r="E971" s="2">
        <v>106707</v>
      </c>
    </row>
    <row r="972" spans="1:5" x14ac:dyDescent="0.25">
      <c r="A972" s="2">
        <v>102341</v>
      </c>
      <c r="B972" s="2" t="s">
        <v>4608</v>
      </c>
      <c r="C972" s="2" t="s">
        <v>18960</v>
      </c>
      <c r="D972" s="2" t="s">
        <v>10756</v>
      </c>
      <c r="E972" s="2">
        <v>106707</v>
      </c>
    </row>
    <row r="973" spans="1:5" x14ac:dyDescent="0.25">
      <c r="A973" s="2">
        <v>102342</v>
      </c>
      <c r="B973" s="2" t="s">
        <v>5614</v>
      </c>
      <c r="C973" s="2" t="s">
        <v>18959</v>
      </c>
      <c r="D973" s="2" t="s">
        <v>10756</v>
      </c>
      <c r="E973" s="2">
        <v>106707</v>
      </c>
    </row>
    <row r="974" spans="1:5" x14ac:dyDescent="0.25">
      <c r="A974" s="2">
        <v>102343</v>
      </c>
      <c r="B974" s="2" t="s">
        <v>6418</v>
      </c>
      <c r="C974" s="2" t="s">
        <v>18958</v>
      </c>
      <c r="D974" s="2" t="s">
        <v>10756</v>
      </c>
      <c r="E974" s="2">
        <v>106707</v>
      </c>
    </row>
    <row r="975" spans="1:5" x14ac:dyDescent="0.25">
      <c r="A975" s="2">
        <v>102344</v>
      </c>
      <c r="B975" s="2" t="s">
        <v>6801</v>
      </c>
      <c r="C975" s="2" t="s">
        <v>18957</v>
      </c>
      <c r="D975" s="2" t="s">
        <v>10756</v>
      </c>
      <c r="E975" s="2">
        <v>106707</v>
      </c>
    </row>
    <row r="976" spans="1:5" x14ac:dyDescent="0.25">
      <c r="A976" s="2">
        <v>102345</v>
      </c>
      <c r="B976" s="2" t="s">
        <v>3211</v>
      </c>
      <c r="C976" s="2" t="s">
        <v>18956</v>
      </c>
      <c r="D976" s="2" t="s">
        <v>10756</v>
      </c>
      <c r="E976" s="2">
        <v>106707</v>
      </c>
    </row>
    <row r="977" spans="1:5" x14ac:dyDescent="0.25">
      <c r="A977" s="2">
        <v>102346</v>
      </c>
      <c r="B977" s="2" t="s">
        <v>4648</v>
      </c>
      <c r="C977" s="2" t="s">
        <v>18954</v>
      </c>
      <c r="D977" s="2" t="s">
        <v>18955</v>
      </c>
      <c r="E977" s="2">
        <v>106707</v>
      </c>
    </row>
    <row r="978" spans="1:5" x14ac:dyDescent="0.25">
      <c r="A978" s="2">
        <v>102347</v>
      </c>
      <c r="B978" s="2" t="s">
        <v>3525</v>
      </c>
      <c r="C978" s="2" t="s">
        <v>18953</v>
      </c>
      <c r="D978" s="2" t="s">
        <v>10756</v>
      </c>
      <c r="E978" s="2">
        <v>106707</v>
      </c>
    </row>
    <row r="979" spans="1:5" x14ac:dyDescent="0.25">
      <c r="A979" s="2">
        <v>102348</v>
      </c>
      <c r="B979" s="2" t="s">
        <v>2437</v>
      </c>
      <c r="C979" s="2" t="s">
        <v>18699</v>
      </c>
      <c r="D979" s="2" t="s">
        <v>10756</v>
      </c>
      <c r="E979" s="2">
        <v>106707</v>
      </c>
    </row>
    <row r="980" spans="1:5" x14ac:dyDescent="0.25">
      <c r="A980" s="2">
        <v>102349</v>
      </c>
      <c r="B980" s="2" t="s">
        <v>6464</v>
      </c>
      <c r="C980" s="2" t="s">
        <v>18952</v>
      </c>
      <c r="D980" s="2" t="s">
        <v>10756</v>
      </c>
      <c r="E980" s="2">
        <v>106707</v>
      </c>
    </row>
    <row r="981" spans="1:5" x14ac:dyDescent="0.25">
      <c r="A981" s="2">
        <v>102350</v>
      </c>
      <c r="B981" s="2" t="s">
        <v>6325</v>
      </c>
      <c r="C981" s="2" t="s">
        <v>18951</v>
      </c>
      <c r="D981" s="2" t="s">
        <v>10756</v>
      </c>
      <c r="E981" s="2">
        <v>106707</v>
      </c>
    </row>
    <row r="982" spans="1:5" x14ac:dyDescent="0.25">
      <c r="A982" s="2">
        <v>102351</v>
      </c>
      <c r="B982" s="2" t="s">
        <v>5402</v>
      </c>
      <c r="C982" s="2" t="s">
        <v>18950</v>
      </c>
      <c r="D982" s="2" t="s">
        <v>18804</v>
      </c>
      <c r="E982" s="2">
        <v>106707</v>
      </c>
    </row>
    <row r="983" spans="1:5" x14ac:dyDescent="0.25">
      <c r="A983" s="2">
        <v>102352</v>
      </c>
      <c r="B983" s="2" t="s">
        <v>5116</v>
      </c>
      <c r="C983" s="2" t="s">
        <v>18949</v>
      </c>
      <c r="D983" s="2" t="s">
        <v>10756</v>
      </c>
      <c r="E983" s="2">
        <v>106707</v>
      </c>
    </row>
    <row r="984" spans="1:5" x14ac:dyDescent="0.25">
      <c r="A984" s="2">
        <v>102353</v>
      </c>
      <c r="B984" s="2" t="s">
        <v>1036</v>
      </c>
      <c r="C984" s="2" t="s">
        <v>18948</v>
      </c>
      <c r="D984" s="2" t="s">
        <v>10756</v>
      </c>
      <c r="E984" s="2">
        <v>106707</v>
      </c>
    </row>
    <row r="985" spans="1:5" x14ac:dyDescent="0.25">
      <c r="A985" s="2">
        <v>102354</v>
      </c>
      <c r="B985" s="2" t="s">
        <v>4911</v>
      </c>
      <c r="C985" s="2" t="s">
        <v>18947</v>
      </c>
      <c r="D985" s="2" t="s">
        <v>10756</v>
      </c>
      <c r="E985" s="2">
        <v>106707</v>
      </c>
    </row>
    <row r="986" spans="1:5" x14ac:dyDescent="0.25">
      <c r="A986" s="2">
        <v>102355</v>
      </c>
      <c r="B986" s="2" t="s">
        <v>3413</v>
      </c>
      <c r="C986" s="2" t="s">
        <v>18946</v>
      </c>
      <c r="D986" s="2" t="s">
        <v>10756</v>
      </c>
      <c r="E986" s="2">
        <v>106707</v>
      </c>
    </row>
    <row r="987" spans="1:5" x14ac:dyDescent="0.25">
      <c r="A987" s="2">
        <v>102356</v>
      </c>
      <c r="B987" s="2" t="s">
        <v>5709</v>
      </c>
      <c r="C987" s="2" t="s">
        <v>18945</v>
      </c>
      <c r="D987" s="2" t="s">
        <v>10756</v>
      </c>
      <c r="E987" s="2">
        <v>106707</v>
      </c>
    </row>
    <row r="988" spans="1:5" x14ac:dyDescent="0.25">
      <c r="A988" s="2">
        <v>102357</v>
      </c>
      <c r="B988" s="2" t="s">
        <v>3657</v>
      </c>
      <c r="C988" s="2" t="s">
        <v>18944</v>
      </c>
      <c r="D988" s="2" t="s">
        <v>10756</v>
      </c>
      <c r="E988" s="2">
        <v>106707</v>
      </c>
    </row>
    <row r="989" spans="1:5" x14ac:dyDescent="0.25">
      <c r="A989" s="2">
        <v>102358</v>
      </c>
      <c r="B989" s="2" t="s">
        <v>1846</v>
      </c>
      <c r="C989" s="2" t="s">
        <v>18943</v>
      </c>
      <c r="D989" s="2" t="s">
        <v>10756</v>
      </c>
      <c r="E989" s="2">
        <v>106707</v>
      </c>
    </row>
    <row r="990" spans="1:5" x14ac:dyDescent="0.25">
      <c r="A990" s="2">
        <v>102359</v>
      </c>
      <c r="B990" s="2" t="s">
        <v>7160</v>
      </c>
      <c r="C990" s="2" t="s">
        <v>18942</v>
      </c>
      <c r="D990" s="2" t="s">
        <v>10756</v>
      </c>
      <c r="E990" s="2">
        <v>106707</v>
      </c>
    </row>
    <row r="991" spans="1:5" x14ac:dyDescent="0.25">
      <c r="A991" s="2">
        <v>102360</v>
      </c>
      <c r="B991" s="2" t="s">
        <v>4683</v>
      </c>
      <c r="C991" s="2" t="s">
        <v>18940</v>
      </c>
      <c r="D991" s="2" t="s">
        <v>18941</v>
      </c>
      <c r="E991" s="2">
        <v>106707</v>
      </c>
    </row>
    <row r="992" spans="1:5" x14ac:dyDescent="0.25">
      <c r="A992" s="2">
        <v>102361</v>
      </c>
      <c r="B992" s="2" t="s">
        <v>7218</v>
      </c>
      <c r="C992" s="2" t="s">
        <v>18939</v>
      </c>
      <c r="D992" s="2" t="s">
        <v>10756</v>
      </c>
      <c r="E992" s="2">
        <v>106707</v>
      </c>
    </row>
    <row r="993" spans="1:5" x14ac:dyDescent="0.25">
      <c r="A993" s="2">
        <v>102362</v>
      </c>
      <c r="B993" s="2" t="s">
        <v>847</v>
      </c>
      <c r="C993" s="2" t="s">
        <v>18938</v>
      </c>
      <c r="D993" s="2" t="s">
        <v>10756</v>
      </c>
      <c r="E993" s="2">
        <v>106707</v>
      </c>
    </row>
    <row r="994" spans="1:5" x14ac:dyDescent="0.25">
      <c r="A994" s="2">
        <v>102363</v>
      </c>
      <c r="B994" s="2" t="s">
        <v>7178</v>
      </c>
      <c r="C994" s="2" t="s">
        <v>18937</v>
      </c>
      <c r="D994" s="2" t="s">
        <v>10756</v>
      </c>
      <c r="E994" s="2">
        <v>106707</v>
      </c>
    </row>
    <row r="995" spans="1:5" x14ac:dyDescent="0.25">
      <c r="A995" s="2">
        <v>102364</v>
      </c>
      <c r="B995" s="2" t="s">
        <v>980</v>
      </c>
      <c r="C995" s="2" t="s">
        <v>18936</v>
      </c>
      <c r="D995" s="2" t="s">
        <v>10756</v>
      </c>
      <c r="E995" s="2">
        <v>106707</v>
      </c>
    </row>
    <row r="996" spans="1:5" x14ac:dyDescent="0.25">
      <c r="A996" s="2">
        <v>102365</v>
      </c>
      <c r="B996" s="2" t="s">
        <v>9804</v>
      </c>
      <c r="C996" s="2" t="s">
        <v>18935</v>
      </c>
      <c r="D996" s="2" t="s">
        <v>10756</v>
      </c>
      <c r="E996" s="2">
        <v>106707</v>
      </c>
    </row>
    <row r="997" spans="1:5" x14ac:dyDescent="0.25">
      <c r="A997" s="2">
        <v>102366</v>
      </c>
      <c r="B997" s="2" t="s">
        <v>6700</v>
      </c>
      <c r="C997" s="2" t="s">
        <v>18934</v>
      </c>
      <c r="D997" s="2" t="s">
        <v>10756</v>
      </c>
      <c r="E997" s="2">
        <v>106707</v>
      </c>
    </row>
    <row r="998" spans="1:5" x14ac:dyDescent="0.25">
      <c r="A998" s="2">
        <v>102367</v>
      </c>
      <c r="B998" s="2" t="s">
        <v>5767</v>
      </c>
      <c r="C998" s="2" t="s">
        <v>18933</v>
      </c>
      <c r="D998" s="2" t="s">
        <v>10756</v>
      </c>
      <c r="E998" s="2">
        <v>106707</v>
      </c>
    </row>
    <row r="999" spans="1:5" x14ac:dyDescent="0.25">
      <c r="A999" s="2">
        <v>102368</v>
      </c>
      <c r="B999" s="2" t="s">
        <v>987</v>
      </c>
      <c r="C999" s="2" t="s">
        <v>18932</v>
      </c>
      <c r="D999" s="2" t="s">
        <v>10756</v>
      </c>
      <c r="E999" s="2">
        <v>106707</v>
      </c>
    </row>
    <row r="1000" spans="1:5" x14ac:dyDescent="0.25">
      <c r="A1000" s="2">
        <v>102369</v>
      </c>
      <c r="B1000" s="2" t="s">
        <v>562</v>
      </c>
      <c r="C1000" s="2" t="s">
        <v>18931</v>
      </c>
      <c r="D1000" s="2" t="s">
        <v>10756</v>
      </c>
      <c r="E1000" s="2">
        <v>106707</v>
      </c>
    </row>
    <row r="1001" spans="1:5" x14ac:dyDescent="0.25">
      <c r="A1001" s="2">
        <v>102370</v>
      </c>
      <c r="B1001" s="2" t="s">
        <v>5122</v>
      </c>
      <c r="C1001" s="2" t="s">
        <v>18930</v>
      </c>
      <c r="D1001" s="2" t="s">
        <v>10756</v>
      </c>
      <c r="E1001" s="2">
        <v>106707</v>
      </c>
    </row>
    <row r="1002" spans="1:5" x14ac:dyDescent="0.25">
      <c r="A1002" s="2">
        <v>102371</v>
      </c>
      <c r="B1002" s="2" t="s">
        <v>6636</v>
      </c>
      <c r="C1002" s="2" t="s">
        <v>18929</v>
      </c>
      <c r="D1002" s="2" t="s">
        <v>10756</v>
      </c>
      <c r="E1002" s="2">
        <v>106707</v>
      </c>
    </row>
    <row r="1003" spans="1:5" x14ac:dyDescent="0.25">
      <c r="A1003" s="2">
        <v>102372</v>
      </c>
      <c r="B1003" s="2" t="s">
        <v>220</v>
      </c>
      <c r="C1003" s="2" t="s">
        <v>18928</v>
      </c>
      <c r="D1003" s="2" t="s">
        <v>10756</v>
      </c>
      <c r="E1003" s="2">
        <v>106707</v>
      </c>
    </row>
    <row r="1004" spans="1:5" x14ac:dyDescent="0.25">
      <c r="A1004" s="2">
        <v>102373</v>
      </c>
      <c r="B1004" s="2" t="s">
        <v>6084</v>
      </c>
      <c r="C1004" s="2" t="s">
        <v>18927</v>
      </c>
      <c r="D1004" s="2" t="s">
        <v>10756</v>
      </c>
      <c r="E1004" s="2">
        <v>106707</v>
      </c>
    </row>
    <row r="1005" spans="1:5" x14ac:dyDescent="0.25">
      <c r="A1005" s="2">
        <v>102374</v>
      </c>
      <c r="B1005" s="2" t="s">
        <v>7048</v>
      </c>
      <c r="C1005" s="2" t="s">
        <v>18926</v>
      </c>
      <c r="D1005" s="2" t="s">
        <v>10756</v>
      </c>
      <c r="E1005" s="2">
        <v>106707</v>
      </c>
    </row>
    <row r="1006" spans="1:5" x14ac:dyDescent="0.25">
      <c r="A1006" s="2">
        <v>102375</v>
      </c>
      <c r="B1006" s="2" t="s">
        <v>1319</v>
      </c>
      <c r="C1006" s="2" t="s">
        <v>18925</v>
      </c>
      <c r="D1006" s="2" t="s">
        <v>10756</v>
      </c>
      <c r="E1006" s="2">
        <v>106707</v>
      </c>
    </row>
    <row r="1007" spans="1:5" x14ac:dyDescent="0.25">
      <c r="A1007" s="2">
        <v>102376</v>
      </c>
      <c r="B1007" s="2" t="s">
        <v>6506</v>
      </c>
      <c r="C1007" s="2" t="s">
        <v>18924</v>
      </c>
      <c r="D1007" s="2" t="s">
        <v>10756</v>
      </c>
      <c r="E1007" s="2">
        <v>106707</v>
      </c>
    </row>
    <row r="1008" spans="1:5" x14ac:dyDescent="0.25">
      <c r="A1008" s="2">
        <v>102377</v>
      </c>
      <c r="B1008" s="2" t="s">
        <v>591</v>
      </c>
      <c r="C1008" s="2" t="s">
        <v>18923</v>
      </c>
      <c r="D1008" s="2" t="s">
        <v>10756</v>
      </c>
      <c r="E1008" s="2">
        <v>106707</v>
      </c>
    </row>
    <row r="1009" spans="1:5" x14ac:dyDescent="0.25">
      <c r="A1009" s="2">
        <v>102378</v>
      </c>
      <c r="B1009" s="2" t="s">
        <v>2016</v>
      </c>
      <c r="C1009" s="2" t="s">
        <v>18922</v>
      </c>
      <c r="D1009" s="2" t="s">
        <v>10756</v>
      </c>
      <c r="E1009" s="2">
        <v>106707</v>
      </c>
    </row>
    <row r="1010" spans="1:5" x14ac:dyDescent="0.25">
      <c r="A1010" s="2">
        <v>102380</v>
      </c>
      <c r="B1010" s="2" t="s">
        <v>1648</v>
      </c>
      <c r="C1010" s="2" t="s">
        <v>18821</v>
      </c>
      <c r="D1010" s="2" t="s">
        <v>18815</v>
      </c>
      <c r="E1010" s="2">
        <v>106707</v>
      </c>
    </row>
    <row r="1011" spans="1:5" x14ac:dyDescent="0.25">
      <c r="A1011" s="2">
        <v>102379</v>
      </c>
      <c r="B1011" s="2" t="s">
        <v>1648</v>
      </c>
      <c r="C1011" s="2" t="s">
        <v>18921</v>
      </c>
      <c r="D1011" s="2" t="s">
        <v>10756</v>
      </c>
      <c r="E1011" s="2">
        <v>106707</v>
      </c>
    </row>
    <row r="1012" spans="1:5" x14ac:dyDescent="0.25">
      <c r="A1012" s="2">
        <v>102381</v>
      </c>
      <c r="B1012" s="2" t="s">
        <v>2284</v>
      </c>
      <c r="C1012" s="2" t="s">
        <v>18920</v>
      </c>
      <c r="D1012" s="2" t="s">
        <v>10756</v>
      </c>
      <c r="E1012" s="2">
        <v>106707</v>
      </c>
    </row>
    <row r="1013" spans="1:5" x14ac:dyDescent="0.25">
      <c r="A1013" s="2">
        <v>102382</v>
      </c>
      <c r="B1013" s="2" t="s">
        <v>2366</v>
      </c>
      <c r="C1013" s="2" t="s">
        <v>18919</v>
      </c>
      <c r="D1013" s="2" t="s">
        <v>18749</v>
      </c>
      <c r="E1013" s="2">
        <v>106707</v>
      </c>
    </row>
    <row r="1014" spans="1:5" x14ac:dyDescent="0.25">
      <c r="A1014" s="2">
        <v>102383</v>
      </c>
      <c r="B1014" s="2" t="s">
        <v>4828</v>
      </c>
      <c r="C1014" s="2" t="s">
        <v>18918</v>
      </c>
      <c r="D1014" s="2" t="s">
        <v>18898</v>
      </c>
      <c r="E1014" s="2">
        <v>106707</v>
      </c>
    </row>
    <row r="1015" spans="1:5" x14ac:dyDescent="0.25">
      <c r="A1015" s="2">
        <v>102384</v>
      </c>
      <c r="B1015" s="2" t="s">
        <v>587</v>
      </c>
      <c r="C1015" s="2" t="s">
        <v>18917</v>
      </c>
      <c r="D1015" s="2" t="s">
        <v>10756</v>
      </c>
      <c r="E1015" s="2">
        <v>106707</v>
      </c>
    </row>
    <row r="1016" spans="1:5" x14ac:dyDescent="0.25">
      <c r="A1016" s="2">
        <v>102385</v>
      </c>
      <c r="B1016" s="2" t="s">
        <v>513</v>
      </c>
      <c r="C1016" s="2" t="s">
        <v>18916</v>
      </c>
      <c r="D1016" s="2" t="s">
        <v>10756</v>
      </c>
      <c r="E1016" s="2">
        <v>106707</v>
      </c>
    </row>
    <row r="1017" spans="1:5" x14ac:dyDescent="0.25">
      <c r="A1017" s="2">
        <v>102386</v>
      </c>
      <c r="B1017" s="2" t="s">
        <v>8532</v>
      </c>
      <c r="C1017" s="2" t="s">
        <v>18915</v>
      </c>
      <c r="D1017" s="2" t="s">
        <v>10756</v>
      </c>
      <c r="E1017" s="2">
        <v>106707</v>
      </c>
    </row>
    <row r="1018" spans="1:5" x14ac:dyDescent="0.25">
      <c r="A1018" s="2">
        <v>102387</v>
      </c>
      <c r="B1018" s="2" t="s">
        <v>6378</v>
      </c>
      <c r="C1018" s="2" t="s">
        <v>18914</v>
      </c>
      <c r="D1018" s="2" t="s">
        <v>10756</v>
      </c>
      <c r="E1018" s="2">
        <v>106707</v>
      </c>
    </row>
    <row r="1019" spans="1:5" x14ac:dyDescent="0.25">
      <c r="A1019" s="2">
        <v>102388</v>
      </c>
      <c r="B1019" s="2" t="s">
        <v>8787</v>
      </c>
      <c r="C1019" s="2" t="s">
        <v>18913</v>
      </c>
      <c r="D1019" s="2" t="s">
        <v>10756</v>
      </c>
      <c r="E1019" s="2">
        <v>106707</v>
      </c>
    </row>
    <row r="1020" spans="1:5" x14ac:dyDescent="0.25">
      <c r="A1020" s="2">
        <v>102389</v>
      </c>
      <c r="B1020" s="2" t="s">
        <v>3180</v>
      </c>
      <c r="C1020" s="2" t="s">
        <v>18912</v>
      </c>
      <c r="D1020" s="2" t="s">
        <v>10756</v>
      </c>
      <c r="E1020" s="2">
        <v>106707</v>
      </c>
    </row>
    <row r="1021" spans="1:5" x14ac:dyDescent="0.25">
      <c r="A1021" s="2">
        <v>102390</v>
      </c>
      <c r="B1021" s="2" t="s">
        <v>8777</v>
      </c>
      <c r="C1021" s="2" t="s">
        <v>18911</v>
      </c>
      <c r="D1021" s="2" t="s">
        <v>18727</v>
      </c>
      <c r="E1021" s="2">
        <v>106707</v>
      </c>
    </row>
    <row r="1022" spans="1:5" x14ac:dyDescent="0.25">
      <c r="A1022" s="2">
        <v>102391</v>
      </c>
      <c r="B1022" s="2" t="s">
        <v>6059</v>
      </c>
      <c r="C1022" s="2" t="s">
        <v>18910</v>
      </c>
      <c r="D1022" s="2" t="s">
        <v>10756</v>
      </c>
      <c r="E1022" s="2">
        <v>106707</v>
      </c>
    </row>
    <row r="1023" spans="1:5" x14ac:dyDescent="0.25">
      <c r="A1023" s="2">
        <v>102392</v>
      </c>
      <c r="B1023" s="2" t="s">
        <v>2799</v>
      </c>
      <c r="C1023" s="2" t="s">
        <v>18909</v>
      </c>
      <c r="D1023" s="2" t="s">
        <v>10756</v>
      </c>
      <c r="E1023" s="2">
        <v>106707</v>
      </c>
    </row>
    <row r="1024" spans="1:5" x14ac:dyDescent="0.25">
      <c r="A1024" s="2">
        <v>102393</v>
      </c>
      <c r="B1024" s="2" t="s">
        <v>3527</v>
      </c>
      <c r="C1024" s="2" t="s">
        <v>18908</v>
      </c>
      <c r="D1024" s="2" t="s">
        <v>10756</v>
      </c>
      <c r="E1024" s="2">
        <v>106707</v>
      </c>
    </row>
    <row r="1025" spans="1:5" x14ac:dyDescent="0.25">
      <c r="A1025" s="2">
        <v>102395</v>
      </c>
      <c r="B1025" s="2" t="s">
        <v>2438</v>
      </c>
      <c r="C1025" s="2" t="s">
        <v>18906</v>
      </c>
      <c r="D1025" s="2" t="s">
        <v>18699</v>
      </c>
      <c r="E1025" s="2">
        <v>106707</v>
      </c>
    </row>
    <row r="1026" spans="1:5" x14ac:dyDescent="0.25">
      <c r="A1026" s="2">
        <v>102394</v>
      </c>
      <c r="B1026" s="2" t="s">
        <v>2438</v>
      </c>
      <c r="C1026" s="2" t="s">
        <v>18907</v>
      </c>
      <c r="D1026" s="2" t="s">
        <v>10756</v>
      </c>
      <c r="E1026" s="2">
        <v>106707</v>
      </c>
    </row>
    <row r="1027" spans="1:5" x14ac:dyDescent="0.25">
      <c r="A1027" s="2">
        <v>102396</v>
      </c>
      <c r="B1027" s="2" t="s">
        <v>3456</v>
      </c>
      <c r="C1027" s="2" t="s">
        <v>18905</v>
      </c>
      <c r="D1027" s="2" t="s">
        <v>10756</v>
      </c>
      <c r="E1027" s="2">
        <v>106707</v>
      </c>
    </row>
    <row r="1028" spans="1:5" x14ac:dyDescent="0.25">
      <c r="A1028" s="2">
        <v>102397</v>
      </c>
      <c r="B1028" s="2" t="s">
        <v>2029</v>
      </c>
      <c r="C1028" s="2" t="s">
        <v>18904</v>
      </c>
      <c r="D1028" s="2" t="s">
        <v>10756</v>
      </c>
      <c r="E1028" s="2">
        <v>106707</v>
      </c>
    </row>
    <row r="1029" spans="1:5" x14ac:dyDescent="0.25">
      <c r="A1029" s="2">
        <v>102398</v>
      </c>
      <c r="B1029" s="2" t="s">
        <v>2105</v>
      </c>
      <c r="C1029" s="2" t="s">
        <v>18903</v>
      </c>
      <c r="D1029" s="2" t="s">
        <v>10756</v>
      </c>
      <c r="E1029" s="2">
        <v>106707</v>
      </c>
    </row>
    <row r="1030" spans="1:5" x14ac:dyDescent="0.25">
      <c r="A1030" s="2">
        <v>102399</v>
      </c>
      <c r="B1030" s="2" t="s">
        <v>5296</v>
      </c>
      <c r="C1030" s="2" t="s">
        <v>18902</v>
      </c>
      <c r="D1030" s="2" t="s">
        <v>10756</v>
      </c>
      <c r="E1030" s="2">
        <v>106707</v>
      </c>
    </row>
    <row r="1031" spans="1:5" x14ac:dyDescent="0.25">
      <c r="A1031" s="2">
        <v>102400</v>
      </c>
      <c r="B1031" s="2" t="s">
        <v>203</v>
      </c>
      <c r="C1031" s="2" t="s">
        <v>18901</v>
      </c>
      <c r="D1031" s="2" t="s">
        <v>10756</v>
      </c>
      <c r="E1031" s="2">
        <v>106707</v>
      </c>
    </row>
    <row r="1032" spans="1:5" x14ac:dyDescent="0.25">
      <c r="A1032" s="2">
        <v>102401</v>
      </c>
      <c r="B1032" s="2" t="s">
        <v>1104</v>
      </c>
      <c r="C1032" s="2" t="s">
        <v>18900</v>
      </c>
      <c r="D1032" s="2" t="s">
        <v>10756</v>
      </c>
      <c r="E1032" s="2">
        <v>106707</v>
      </c>
    </row>
    <row r="1033" spans="1:5" x14ac:dyDescent="0.25">
      <c r="A1033" s="2">
        <v>102402</v>
      </c>
      <c r="B1033" s="2" t="s">
        <v>962</v>
      </c>
      <c r="C1033" s="2" t="s">
        <v>18899</v>
      </c>
      <c r="D1033" s="2" t="s">
        <v>10756</v>
      </c>
      <c r="E1033" s="2">
        <v>106707</v>
      </c>
    </row>
    <row r="1034" spans="1:5" x14ac:dyDescent="0.25">
      <c r="A1034" s="2">
        <v>102403</v>
      </c>
      <c r="B1034" s="2" t="s">
        <v>4829</v>
      </c>
      <c r="C1034" s="2" t="s">
        <v>18898</v>
      </c>
      <c r="D1034" s="2" t="s">
        <v>10756</v>
      </c>
      <c r="E1034" s="2">
        <v>106707</v>
      </c>
    </row>
    <row r="1035" spans="1:5" x14ac:dyDescent="0.25">
      <c r="A1035" s="2">
        <v>102404</v>
      </c>
      <c r="B1035" s="2" t="s">
        <v>3452</v>
      </c>
      <c r="C1035" s="2" t="s">
        <v>18897</v>
      </c>
      <c r="D1035" s="2" t="s">
        <v>18740</v>
      </c>
      <c r="E1035" s="2">
        <v>106707</v>
      </c>
    </row>
    <row r="1036" spans="1:5" x14ac:dyDescent="0.25">
      <c r="A1036" s="2">
        <v>102405</v>
      </c>
      <c r="B1036" s="2" t="s">
        <v>2293</v>
      </c>
      <c r="C1036" s="2" t="s">
        <v>18896</v>
      </c>
      <c r="D1036" s="2" t="s">
        <v>10756</v>
      </c>
      <c r="E1036" s="2">
        <v>106707</v>
      </c>
    </row>
    <row r="1037" spans="1:5" x14ac:dyDescent="0.25">
      <c r="A1037" s="2">
        <v>102406</v>
      </c>
      <c r="B1037" s="2" t="s">
        <v>5017</v>
      </c>
      <c r="C1037" s="2" t="s">
        <v>18895</v>
      </c>
      <c r="D1037" s="2" t="s">
        <v>10756</v>
      </c>
      <c r="E1037" s="2">
        <v>106707</v>
      </c>
    </row>
    <row r="1038" spans="1:5" x14ac:dyDescent="0.25">
      <c r="A1038" s="2">
        <v>102407</v>
      </c>
      <c r="B1038" s="2" t="s">
        <v>5414</v>
      </c>
      <c r="C1038" s="2" t="s">
        <v>18894</v>
      </c>
      <c r="D1038" s="2" t="s">
        <v>10756</v>
      </c>
      <c r="E1038" s="2">
        <v>106707</v>
      </c>
    </row>
    <row r="1039" spans="1:5" x14ac:dyDescent="0.25">
      <c r="A1039" s="2">
        <v>102408</v>
      </c>
      <c r="B1039" s="2" t="s">
        <v>6077</v>
      </c>
      <c r="C1039" s="2" t="s">
        <v>18893</v>
      </c>
      <c r="D1039" s="2" t="s">
        <v>10756</v>
      </c>
      <c r="E1039" s="2">
        <v>106707</v>
      </c>
    </row>
    <row r="1040" spans="1:5" x14ac:dyDescent="0.25">
      <c r="A1040" s="2">
        <v>102409</v>
      </c>
      <c r="B1040" s="2" t="s">
        <v>6420</v>
      </c>
      <c r="C1040" s="2" t="s">
        <v>18892</v>
      </c>
      <c r="D1040" s="2" t="s">
        <v>10756</v>
      </c>
      <c r="E1040" s="2">
        <v>106707</v>
      </c>
    </row>
    <row r="1041" spans="1:5" x14ac:dyDescent="0.25">
      <c r="A1041" s="2">
        <v>102410</v>
      </c>
      <c r="B1041" s="2" t="s">
        <v>9646</v>
      </c>
      <c r="C1041" s="2" t="s">
        <v>18891</v>
      </c>
      <c r="D1041" s="2" t="s">
        <v>10756</v>
      </c>
      <c r="E1041" s="2">
        <v>106707</v>
      </c>
    </row>
    <row r="1042" spans="1:5" x14ac:dyDescent="0.25">
      <c r="A1042" s="2">
        <v>102411</v>
      </c>
      <c r="B1042" s="2" t="s">
        <v>5688</v>
      </c>
      <c r="C1042" s="2" t="s">
        <v>18890</v>
      </c>
      <c r="D1042" s="2" t="s">
        <v>10756</v>
      </c>
      <c r="E1042" s="2">
        <v>106707</v>
      </c>
    </row>
    <row r="1043" spans="1:5" x14ac:dyDescent="0.25">
      <c r="A1043" s="2">
        <v>102412</v>
      </c>
      <c r="B1043" s="2" t="s">
        <v>971</v>
      </c>
      <c r="C1043" s="2" t="s">
        <v>18693</v>
      </c>
      <c r="D1043" s="2" t="s">
        <v>10756</v>
      </c>
      <c r="E1043" s="2">
        <v>106707</v>
      </c>
    </row>
    <row r="1044" spans="1:5" x14ac:dyDescent="0.25">
      <c r="A1044" s="2">
        <v>102413</v>
      </c>
      <c r="B1044" s="2" t="s">
        <v>3092</v>
      </c>
      <c r="C1044" s="2" t="s">
        <v>18889</v>
      </c>
      <c r="D1044" s="2" t="s">
        <v>10756</v>
      </c>
      <c r="E1044" s="2">
        <v>106707</v>
      </c>
    </row>
    <row r="1045" spans="1:5" x14ac:dyDescent="0.25">
      <c r="A1045" s="2">
        <v>102414</v>
      </c>
      <c r="B1045" s="2" t="s">
        <v>6872</v>
      </c>
      <c r="C1045" s="2" t="s">
        <v>18888</v>
      </c>
      <c r="D1045" s="2" t="s">
        <v>10756</v>
      </c>
      <c r="E1045" s="2">
        <v>106707</v>
      </c>
    </row>
    <row r="1046" spans="1:5" x14ac:dyDescent="0.25">
      <c r="A1046" s="2">
        <v>102415</v>
      </c>
      <c r="B1046" s="2" t="s">
        <v>6402</v>
      </c>
      <c r="C1046" s="2" t="s">
        <v>18876</v>
      </c>
      <c r="D1046" s="2" t="s">
        <v>10756</v>
      </c>
      <c r="E1046" s="2">
        <v>106707</v>
      </c>
    </row>
    <row r="1047" spans="1:5" x14ac:dyDescent="0.25">
      <c r="A1047" s="2">
        <v>102416</v>
      </c>
      <c r="B1047" s="2" t="s">
        <v>6821</v>
      </c>
      <c r="C1047" s="2" t="s">
        <v>18887</v>
      </c>
      <c r="D1047" s="2" t="s">
        <v>18876</v>
      </c>
      <c r="E1047" s="2">
        <v>106707</v>
      </c>
    </row>
    <row r="1048" spans="1:5" x14ac:dyDescent="0.25">
      <c r="A1048" s="2">
        <v>102417</v>
      </c>
      <c r="B1048" s="2" t="s">
        <v>6792</v>
      </c>
      <c r="C1048" s="2" t="s">
        <v>18886</v>
      </c>
      <c r="D1048" s="2" t="s">
        <v>18876</v>
      </c>
      <c r="E1048" s="2">
        <v>106707</v>
      </c>
    </row>
    <row r="1049" spans="1:5" x14ac:dyDescent="0.25">
      <c r="A1049" s="2">
        <v>102418</v>
      </c>
      <c r="B1049" s="2" t="s">
        <v>3315</v>
      </c>
      <c r="C1049" s="2" t="s">
        <v>18885</v>
      </c>
      <c r="D1049" s="2" t="s">
        <v>18801</v>
      </c>
      <c r="E1049" s="2">
        <v>106707</v>
      </c>
    </row>
    <row r="1050" spans="1:5" x14ac:dyDescent="0.25">
      <c r="A1050" s="2">
        <v>102419</v>
      </c>
      <c r="B1050" s="2" t="s">
        <v>6838</v>
      </c>
      <c r="C1050" s="2" t="s">
        <v>18884</v>
      </c>
      <c r="D1050" s="2" t="s">
        <v>10756</v>
      </c>
      <c r="E1050" s="2">
        <v>106707</v>
      </c>
    </row>
    <row r="1051" spans="1:5" x14ac:dyDescent="0.25">
      <c r="A1051" s="2">
        <v>102420</v>
      </c>
      <c r="B1051" s="2" t="s">
        <v>8464</v>
      </c>
      <c r="C1051" s="2" t="s">
        <v>18883</v>
      </c>
      <c r="D1051" s="2" t="s">
        <v>10756</v>
      </c>
      <c r="E1051" s="2">
        <v>106707</v>
      </c>
    </row>
    <row r="1052" spans="1:5" x14ac:dyDescent="0.25">
      <c r="A1052" s="2">
        <v>102421</v>
      </c>
      <c r="B1052" s="2" t="s">
        <v>1831</v>
      </c>
      <c r="C1052" s="2" t="s">
        <v>18882</v>
      </c>
      <c r="D1052" s="2" t="s">
        <v>10756</v>
      </c>
      <c r="E1052" s="2">
        <v>106707</v>
      </c>
    </row>
    <row r="1053" spans="1:5" x14ac:dyDescent="0.25">
      <c r="A1053" s="2">
        <v>102422</v>
      </c>
      <c r="B1053" s="2" t="s">
        <v>2065</v>
      </c>
      <c r="C1053" s="2" t="s">
        <v>18881</v>
      </c>
      <c r="D1053" s="2" t="s">
        <v>10756</v>
      </c>
      <c r="E1053" s="2">
        <v>106707</v>
      </c>
    </row>
    <row r="1054" spans="1:5" x14ac:dyDescent="0.25">
      <c r="A1054" s="2">
        <v>102423</v>
      </c>
      <c r="B1054" s="2" t="s">
        <v>7637</v>
      </c>
      <c r="C1054" s="2" t="s">
        <v>18880</v>
      </c>
      <c r="D1054" s="2" t="s">
        <v>10756</v>
      </c>
      <c r="E1054" s="2">
        <v>106707</v>
      </c>
    </row>
    <row r="1055" spans="1:5" x14ac:dyDescent="0.25">
      <c r="A1055" s="2">
        <v>102424</v>
      </c>
      <c r="B1055" s="2" t="s">
        <v>4327</v>
      </c>
      <c r="C1055" s="2" t="s">
        <v>18879</v>
      </c>
      <c r="D1055" s="2" t="s">
        <v>10756</v>
      </c>
      <c r="E1055" s="2">
        <v>106707</v>
      </c>
    </row>
    <row r="1056" spans="1:5" x14ac:dyDescent="0.25">
      <c r="A1056" s="2">
        <v>102425</v>
      </c>
      <c r="B1056" s="2" t="s">
        <v>4644</v>
      </c>
      <c r="C1056" s="2" t="s">
        <v>18878</v>
      </c>
      <c r="D1056" s="2" t="s">
        <v>10756</v>
      </c>
      <c r="E1056" s="2">
        <v>106707</v>
      </c>
    </row>
    <row r="1057" spans="1:5" x14ac:dyDescent="0.25">
      <c r="A1057" s="2">
        <v>102426</v>
      </c>
      <c r="B1057" s="2" t="s">
        <v>8182</v>
      </c>
      <c r="C1057" s="2" t="s">
        <v>18877</v>
      </c>
      <c r="D1057" s="2" t="s">
        <v>10756</v>
      </c>
      <c r="E1057" s="2">
        <v>106707</v>
      </c>
    </row>
    <row r="1058" spans="1:5" x14ac:dyDescent="0.25">
      <c r="A1058" s="2">
        <v>102427</v>
      </c>
      <c r="B1058" s="2" t="s">
        <v>6415</v>
      </c>
      <c r="C1058" s="2" t="s">
        <v>18875</v>
      </c>
      <c r="D1058" s="2" t="s">
        <v>18876</v>
      </c>
      <c r="E1058" s="2">
        <v>106707</v>
      </c>
    </row>
    <row r="1059" spans="1:5" x14ac:dyDescent="0.25">
      <c r="A1059" s="2">
        <v>102428</v>
      </c>
      <c r="B1059" s="2" t="s">
        <v>6787</v>
      </c>
      <c r="C1059" s="2" t="s">
        <v>18874</v>
      </c>
      <c r="D1059" s="2" t="s">
        <v>18844</v>
      </c>
      <c r="E1059" s="2">
        <v>106707</v>
      </c>
    </row>
    <row r="1060" spans="1:5" x14ac:dyDescent="0.25">
      <c r="A1060" s="2">
        <v>102429</v>
      </c>
      <c r="B1060" s="2" t="s">
        <v>254</v>
      </c>
      <c r="C1060" s="2" t="s">
        <v>18873</v>
      </c>
      <c r="D1060" s="2" t="s">
        <v>10756</v>
      </c>
      <c r="E1060" s="2">
        <v>106707</v>
      </c>
    </row>
    <row r="1061" spans="1:5" x14ac:dyDescent="0.25">
      <c r="A1061" s="2">
        <v>102430</v>
      </c>
      <c r="B1061" s="2" t="s">
        <v>6429</v>
      </c>
      <c r="C1061" s="2" t="s">
        <v>18872</v>
      </c>
      <c r="D1061" s="2" t="s">
        <v>10756</v>
      </c>
      <c r="E1061" s="2">
        <v>106707</v>
      </c>
    </row>
    <row r="1062" spans="1:5" x14ac:dyDescent="0.25">
      <c r="A1062" s="2">
        <v>102431</v>
      </c>
      <c r="B1062" s="2" t="s">
        <v>4402</v>
      </c>
      <c r="C1062" s="2" t="s">
        <v>18871</v>
      </c>
      <c r="D1062" s="2" t="s">
        <v>10756</v>
      </c>
      <c r="E1062" s="2">
        <v>106707</v>
      </c>
    </row>
    <row r="1063" spans="1:5" x14ac:dyDescent="0.25">
      <c r="A1063" s="2">
        <v>102432</v>
      </c>
      <c r="B1063" s="2" t="s">
        <v>1043</v>
      </c>
      <c r="C1063" s="2" t="s">
        <v>18870</v>
      </c>
      <c r="D1063" s="2" t="s">
        <v>10756</v>
      </c>
      <c r="E1063" s="2">
        <v>106707</v>
      </c>
    </row>
    <row r="1064" spans="1:5" x14ac:dyDescent="0.25">
      <c r="A1064" s="2">
        <v>102433</v>
      </c>
      <c r="B1064" s="2" t="s">
        <v>3645</v>
      </c>
      <c r="C1064" s="2" t="s">
        <v>18869</v>
      </c>
      <c r="D1064" s="2" t="s">
        <v>10756</v>
      </c>
      <c r="E1064" s="2">
        <v>106707</v>
      </c>
    </row>
    <row r="1065" spans="1:5" x14ac:dyDescent="0.25">
      <c r="A1065" s="2">
        <v>102434</v>
      </c>
      <c r="B1065" s="2" t="s">
        <v>2095</v>
      </c>
      <c r="C1065" s="2" t="s">
        <v>18868</v>
      </c>
      <c r="D1065" s="2" t="s">
        <v>10756</v>
      </c>
      <c r="E1065" s="2">
        <v>106707</v>
      </c>
    </row>
    <row r="1066" spans="1:5" x14ac:dyDescent="0.25">
      <c r="A1066" s="2">
        <v>102435</v>
      </c>
      <c r="B1066" s="2" t="s">
        <v>9091</v>
      </c>
      <c r="C1066" s="2" t="s">
        <v>18867</v>
      </c>
      <c r="D1066" s="2" t="s">
        <v>10756</v>
      </c>
      <c r="E1066" s="2">
        <v>106707</v>
      </c>
    </row>
    <row r="1067" spans="1:5" x14ac:dyDescent="0.25">
      <c r="A1067" s="2">
        <v>102436</v>
      </c>
      <c r="B1067" s="2" t="s">
        <v>7531</v>
      </c>
      <c r="C1067" s="2" t="s">
        <v>18866</v>
      </c>
      <c r="D1067" s="2" t="s">
        <v>10756</v>
      </c>
      <c r="E1067" s="2">
        <v>106707</v>
      </c>
    </row>
    <row r="1068" spans="1:5" x14ac:dyDescent="0.25">
      <c r="A1068" s="2">
        <v>102437</v>
      </c>
      <c r="B1068" s="2" t="s">
        <v>8240</v>
      </c>
      <c r="C1068" s="2" t="s">
        <v>18865</v>
      </c>
      <c r="D1068" s="2" t="s">
        <v>10756</v>
      </c>
      <c r="E1068" s="2">
        <v>106707</v>
      </c>
    </row>
    <row r="1069" spans="1:5" x14ac:dyDescent="0.25">
      <c r="A1069" s="2">
        <v>102438</v>
      </c>
      <c r="B1069" s="2" t="s">
        <v>3116</v>
      </c>
      <c r="C1069" s="2" t="s">
        <v>18864</v>
      </c>
      <c r="D1069" s="2" t="s">
        <v>10756</v>
      </c>
      <c r="E1069" s="2">
        <v>106707</v>
      </c>
    </row>
    <row r="1070" spans="1:5" x14ac:dyDescent="0.25">
      <c r="A1070" s="2">
        <v>102439</v>
      </c>
      <c r="B1070" s="2" t="s">
        <v>3141</v>
      </c>
      <c r="C1070" s="2" t="s">
        <v>18863</v>
      </c>
      <c r="D1070" s="2" t="s">
        <v>18864</v>
      </c>
      <c r="E1070" s="2">
        <v>106707</v>
      </c>
    </row>
    <row r="1071" spans="1:5" x14ac:dyDescent="0.25">
      <c r="A1071" s="2">
        <v>102440</v>
      </c>
      <c r="B1071" s="2" t="s">
        <v>4679</v>
      </c>
      <c r="C1071" s="2" t="s">
        <v>18862</v>
      </c>
      <c r="D1071" s="2" t="s">
        <v>10756</v>
      </c>
      <c r="E1071" s="2">
        <v>106707</v>
      </c>
    </row>
    <row r="1072" spans="1:5" x14ac:dyDescent="0.25">
      <c r="A1072" s="2">
        <v>102441</v>
      </c>
      <c r="B1072" s="2" t="s">
        <v>3857</v>
      </c>
      <c r="C1072" s="2" t="s">
        <v>18861</v>
      </c>
      <c r="D1072" s="2" t="s">
        <v>18801</v>
      </c>
      <c r="E1072" s="2">
        <v>106707</v>
      </c>
    </row>
    <row r="1073" spans="1:5" x14ac:dyDescent="0.25">
      <c r="A1073" s="2">
        <v>102442</v>
      </c>
      <c r="B1073" s="2" t="s">
        <v>4346</v>
      </c>
      <c r="C1073" s="2" t="s">
        <v>18860</v>
      </c>
      <c r="D1073" s="2" t="s">
        <v>10756</v>
      </c>
      <c r="E1073" s="2">
        <v>106707</v>
      </c>
    </row>
    <row r="1074" spans="1:5" x14ac:dyDescent="0.25">
      <c r="A1074" s="2">
        <v>102443</v>
      </c>
      <c r="B1074" s="2" t="s">
        <v>8292</v>
      </c>
      <c r="C1074" s="2" t="s">
        <v>18748</v>
      </c>
      <c r="D1074" s="2" t="s">
        <v>10756</v>
      </c>
      <c r="E1074" s="2">
        <v>106707</v>
      </c>
    </row>
    <row r="1075" spans="1:5" x14ac:dyDescent="0.25">
      <c r="A1075" s="2">
        <v>102444</v>
      </c>
      <c r="B1075" s="2" t="s">
        <v>651</v>
      </c>
      <c r="C1075" s="2" t="s">
        <v>18859</v>
      </c>
      <c r="D1075" s="2" t="s">
        <v>10756</v>
      </c>
      <c r="E1075" s="2">
        <v>106707</v>
      </c>
    </row>
    <row r="1076" spans="1:5" x14ac:dyDescent="0.25">
      <c r="A1076" s="2">
        <v>102445</v>
      </c>
      <c r="B1076" s="2" t="s">
        <v>1619</v>
      </c>
      <c r="C1076" s="2" t="s">
        <v>18858</v>
      </c>
      <c r="D1076" s="2" t="s">
        <v>10756</v>
      </c>
      <c r="E1076" s="2">
        <v>106707</v>
      </c>
    </row>
    <row r="1077" spans="1:5" x14ac:dyDescent="0.25">
      <c r="A1077" s="2">
        <v>102446</v>
      </c>
      <c r="B1077" s="2" t="s">
        <v>1646</v>
      </c>
      <c r="C1077" s="2" t="s">
        <v>18857</v>
      </c>
      <c r="D1077" s="2" t="s">
        <v>10756</v>
      </c>
      <c r="E1077" s="2">
        <v>106707</v>
      </c>
    </row>
    <row r="1078" spans="1:5" x14ac:dyDescent="0.25">
      <c r="A1078" s="2">
        <v>102447</v>
      </c>
      <c r="B1078" s="2" t="s">
        <v>1314</v>
      </c>
      <c r="C1078" s="2" t="s">
        <v>18856</v>
      </c>
      <c r="D1078" s="2" t="s">
        <v>10756</v>
      </c>
      <c r="E1078" s="2">
        <v>106707</v>
      </c>
    </row>
    <row r="1079" spans="1:5" x14ac:dyDescent="0.25">
      <c r="A1079" s="2">
        <v>102448</v>
      </c>
      <c r="B1079" s="2" t="s">
        <v>9774</v>
      </c>
      <c r="C1079" s="2" t="s">
        <v>18730</v>
      </c>
      <c r="D1079" s="2" t="s">
        <v>10756</v>
      </c>
      <c r="E1079" s="2">
        <v>106707</v>
      </c>
    </row>
    <row r="1080" spans="1:5" x14ac:dyDescent="0.25">
      <c r="A1080" s="2">
        <v>102449</v>
      </c>
      <c r="B1080" s="2" t="s">
        <v>9736</v>
      </c>
      <c r="C1080" s="2" t="s">
        <v>18855</v>
      </c>
      <c r="D1080" s="2" t="s">
        <v>10756</v>
      </c>
      <c r="E1080" s="2">
        <v>106707</v>
      </c>
    </row>
    <row r="1081" spans="1:5" x14ac:dyDescent="0.25">
      <c r="A1081" s="2">
        <v>102450</v>
      </c>
      <c r="B1081" s="2" t="s">
        <v>4843</v>
      </c>
      <c r="C1081" s="2" t="s">
        <v>18854</v>
      </c>
      <c r="D1081" s="2" t="s">
        <v>18690</v>
      </c>
      <c r="E1081" s="2">
        <v>106707</v>
      </c>
    </row>
    <row r="1082" spans="1:5" x14ac:dyDescent="0.25">
      <c r="A1082" s="2">
        <v>102451</v>
      </c>
      <c r="B1082" s="2" t="s">
        <v>5619</v>
      </c>
      <c r="C1082" s="2" t="s">
        <v>18853</v>
      </c>
      <c r="D1082" s="2" t="s">
        <v>10756</v>
      </c>
      <c r="E1082" s="2">
        <v>106707</v>
      </c>
    </row>
    <row r="1083" spans="1:5" x14ac:dyDescent="0.25">
      <c r="A1083" s="2">
        <v>102452</v>
      </c>
      <c r="B1083" s="2" t="s">
        <v>1032</v>
      </c>
      <c r="C1083" s="2" t="s">
        <v>18852</v>
      </c>
      <c r="D1083" s="2" t="s">
        <v>10756</v>
      </c>
      <c r="E1083" s="2">
        <v>106707</v>
      </c>
    </row>
    <row r="1084" spans="1:5" x14ac:dyDescent="0.25">
      <c r="A1084" s="2">
        <v>102453</v>
      </c>
      <c r="B1084" s="2" t="s">
        <v>8236</v>
      </c>
      <c r="C1084" s="2" t="s">
        <v>18851</v>
      </c>
      <c r="D1084" s="2" t="s">
        <v>10756</v>
      </c>
      <c r="E1084" s="2">
        <v>106707</v>
      </c>
    </row>
    <row r="1085" spans="1:5" x14ac:dyDescent="0.25">
      <c r="A1085" s="2">
        <v>102454</v>
      </c>
      <c r="B1085" s="2" t="s">
        <v>6470</v>
      </c>
      <c r="C1085" s="2" t="s">
        <v>18850</v>
      </c>
      <c r="D1085" s="2" t="s">
        <v>10756</v>
      </c>
      <c r="E1085" s="2">
        <v>106707</v>
      </c>
    </row>
    <row r="1086" spans="1:5" x14ac:dyDescent="0.25">
      <c r="A1086" s="2">
        <v>102455</v>
      </c>
      <c r="B1086" s="2" t="s">
        <v>6441</v>
      </c>
      <c r="C1086" s="2" t="s">
        <v>18849</v>
      </c>
      <c r="D1086" s="2" t="s">
        <v>10756</v>
      </c>
      <c r="E1086" s="2">
        <v>106707</v>
      </c>
    </row>
    <row r="1087" spans="1:5" x14ac:dyDescent="0.25">
      <c r="A1087" s="2">
        <v>102456</v>
      </c>
      <c r="B1087" s="2" t="s">
        <v>6455</v>
      </c>
      <c r="C1087" s="2" t="s">
        <v>18848</v>
      </c>
      <c r="D1087" s="2" t="s">
        <v>10756</v>
      </c>
      <c r="E1087" s="2">
        <v>106707</v>
      </c>
    </row>
    <row r="1088" spans="1:5" x14ac:dyDescent="0.25">
      <c r="A1088" s="2">
        <v>102457</v>
      </c>
      <c r="B1088" s="2" t="s">
        <v>6434</v>
      </c>
      <c r="C1088" s="2" t="s">
        <v>18847</v>
      </c>
      <c r="D1088" s="2" t="s">
        <v>18834</v>
      </c>
      <c r="E1088" s="2">
        <v>106707</v>
      </c>
    </row>
    <row r="1089" spans="1:5" x14ac:dyDescent="0.25">
      <c r="A1089" s="2">
        <v>102458</v>
      </c>
      <c r="B1089" s="2" t="s">
        <v>1045</v>
      </c>
      <c r="C1089" s="2" t="s">
        <v>18846</v>
      </c>
      <c r="D1089" s="2" t="s">
        <v>10756</v>
      </c>
      <c r="E1089" s="2">
        <v>106707</v>
      </c>
    </row>
    <row r="1090" spans="1:5" x14ac:dyDescent="0.25">
      <c r="A1090" s="2">
        <v>102459</v>
      </c>
      <c r="B1090" s="2" t="s">
        <v>6788</v>
      </c>
      <c r="C1090" s="2" t="s">
        <v>18845</v>
      </c>
      <c r="D1090" s="2" t="s">
        <v>18844</v>
      </c>
      <c r="E1090" s="2">
        <v>106707</v>
      </c>
    </row>
    <row r="1091" spans="1:5" x14ac:dyDescent="0.25">
      <c r="A1091" s="2">
        <v>102460</v>
      </c>
      <c r="B1091" s="2" t="s">
        <v>6789</v>
      </c>
      <c r="C1091" s="2" t="s">
        <v>18844</v>
      </c>
      <c r="D1091" s="2" t="s">
        <v>10756</v>
      </c>
      <c r="E1091" s="2">
        <v>106707</v>
      </c>
    </row>
    <row r="1092" spans="1:5" x14ac:dyDescent="0.25">
      <c r="A1092" s="2">
        <v>102461</v>
      </c>
      <c r="B1092" s="2" t="s">
        <v>8429</v>
      </c>
      <c r="C1092" s="2" t="s">
        <v>18843</v>
      </c>
      <c r="D1092" s="2" t="s">
        <v>10756</v>
      </c>
      <c r="E1092" s="2">
        <v>106707</v>
      </c>
    </row>
    <row r="1093" spans="1:5" x14ac:dyDescent="0.25">
      <c r="A1093" s="2">
        <v>102462</v>
      </c>
      <c r="B1093" s="2" t="s">
        <v>6832</v>
      </c>
      <c r="C1093" s="2" t="s">
        <v>18842</v>
      </c>
      <c r="D1093" s="2" t="s">
        <v>10756</v>
      </c>
      <c r="E1093" s="2">
        <v>106707</v>
      </c>
    </row>
    <row r="1094" spans="1:5" x14ac:dyDescent="0.25">
      <c r="A1094" s="2">
        <v>102463</v>
      </c>
      <c r="B1094" s="2" t="s">
        <v>8627</v>
      </c>
      <c r="C1094" s="2" t="s">
        <v>18841</v>
      </c>
      <c r="D1094" s="2" t="s">
        <v>10756</v>
      </c>
      <c r="E1094" s="2">
        <v>106707</v>
      </c>
    </row>
    <row r="1095" spans="1:5" x14ac:dyDescent="0.25">
      <c r="A1095" s="2">
        <v>102464</v>
      </c>
      <c r="B1095" s="2" t="s">
        <v>2218</v>
      </c>
      <c r="C1095" s="2" t="s">
        <v>18840</v>
      </c>
      <c r="D1095" s="2" t="s">
        <v>10756</v>
      </c>
      <c r="E1095" s="2">
        <v>106707</v>
      </c>
    </row>
    <row r="1096" spans="1:5" x14ac:dyDescent="0.25">
      <c r="A1096" s="2">
        <v>102465</v>
      </c>
      <c r="B1096" s="2" t="s">
        <v>4763</v>
      </c>
      <c r="C1096" s="2" t="s">
        <v>18839</v>
      </c>
      <c r="D1096" s="2" t="s">
        <v>10756</v>
      </c>
      <c r="E1096" s="2">
        <v>106707</v>
      </c>
    </row>
    <row r="1097" spans="1:5" x14ac:dyDescent="0.25">
      <c r="A1097" s="2">
        <v>102466</v>
      </c>
      <c r="B1097" s="2" t="s">
        <v>9126</v>
      </c>
      <c r="C1097" s="2" t="s">
        <v>18838</v>
      </c>
      <c r="D1097" s="2" t="s">
        <v>10756</v>
      </c>
      <c r="E1097" s="2">
        <v>106707</v>
      </c>
    </row>
    <row r="1098" spans="1:5" x14ac:dyDescent="0.25">
      <c r="A1098" s="2">
        <v>102467</v>
      </c>
      <c r="B1098" s="2" t="s">
        <v>8213</v>
      </c>
      <c r="C1098" s="2" t="s">
        <v>18837</v>
      </c>
      <c r="D1098" s="2" t="s">
        <v>10756</v>
      </c>
      <c r="E1098" s="2">
        <v>106707</v>
      </c>
    </row>
    <row r="1099" spans="1:5" x14ac:dyDescent="0.25">
      <c r="A1099" s="2">
        <v>102468</v>
      </c>
      <c r="B1099" s="2" t="s">
        <v>8175</v>
      </c>
      <c r="C1099" s="2" t="s">
        <v>18836</v>
      </c>
      <c r="D1099" s="2" t="s">
        <v>18724</v>
      </c>
      <c r="E1099" s="2">
        <v>106707</v>
      </c>
    </row>
    <row r="1100" spans="1:5" x14ac:dyDescent="0.25">
      <c r="A1100" s="2">
        <v>102469</v>
      </c>
      <c r="B1100" s="2" t="s">
        <v>8176</v>
      </c>
      <c r="C1100" s="2" t="s">
        <v>18724</v>
      </c>
      <c r="D1100" s="2" t="s">
        <v>10756</v>
      </c>
      <c r="E1100" s="2">
        <v>106707</v>
      </c>
    </row>
    <row r="1101" spans="1:5" x14ac:dyDescent="0.25">
      <c r="A1101" s="2">
        <v>102470</v>
      </c>
      <c r="B1101" s="2" t="s">
        <v>6430</v>
      </c>
      <c r="C1101" s="2" t="s">
        <v>18835</v>
      </c>
      <c r="D1101" s="2" t="s">
        <v>18834</v>
      </c>
      <c r="E1101" s="2">
        <v>106707</v>
      </c>
    </row>
    <row r="1102" spans="1:5" x14ac:dyDescent="0.25">
      <c r="A1102" s="2">
        <v>102471</v>
      </c>
      <c r="B1102" s="2" t="s">
        <v>6431</v>
      </c>
      <c r="C1102" s="2" t="s">
        <v>18834</v>
      </c>
      <c r="D1102" s="2" t="s">
        <v>10756</v>
      </c>
      <c r="E1102" s="2">
        <v>106707</v>
      </c>
    </row>
    <row r="1103" spans="1:5" x14ac:dyDescent="0.25">
      <c r="A1103" s="2">
        <v>102472</v>
      </c>
      <c r="B1103" s="2" t="s">
        <v>5795</v>
      </c>
      <c r="C1103" s="2" t="s">
        <v>18833</v>
      </c>
      <c r="D1103" s="2" t="s">
        <v>10756</v>
      </c>
      <c r="E1103" s="2">
        <v>106707</v>
      </c>
    </row>
    <row r="1104" spans="1:5" x14ac:dyDescent="0.25">
      <c r="A1104" s="2">
        <v>102473</v>
      </c>
      <c r="B1104" s="2" t="s">
        <v>1783</v>
      </c>
      <c r="C1104" s="2" t="s">
        <v>18832</v>
      </c>
      <c r="D1104" s="2" t="s">
        <v>10756</v>
      </c>
      <c r="E1104" s="2">
        <v>106707</v>
      </c>
    </row>
    <row r="1105" spans="1:5" x14ac:dyDescent="0.25">
      <c r="A1105" s="2">
        <v>102474</v>
      </c>
      <c r="B1105" s="2" t="s">
        <v>5617</v>
      </c>
      <c r="C1105" s="2" t="s">
        <v>18831</v>
      </c>
      <c r="D1105" s="2" t="s">
        <v>10756</v>
      </c>
      <c r="E1105" s="2">
        <v>106707</v>
      </c>
    </row>
    <row r="1106" spans="1:5" x14ac:dyDescent="0.25">
      <c r="A1106" s="2">
        <v>102475</v>
      </c>
      <c r="B1106" s="2" t="s">
        <v>5979</v>
      </c>
      <c r="C1106" s="2" t="s">
        <v>18830</v>
      </c>
      <c r="D1106" s="2" t="s">
        <v>10756</v>
      </c>
      <c r="E1106" s="2">
        <v>106707</v>
      </c>
    </row>
    <row r="1107" spans="1:5" x14ac:dyDescent="0.25">
      <c r="A1107" s="2">
        <v>102476</v>
      </c>
      <c r="B1107" s="2" t="s">
        <v>4805</v>
      </c>
      <c r="C1107" s="2" t="s">
        <v>18829</v>
      </c>
      <c r="D1107" s="2" t="s">
        <v>10756</v>
      </c>
      <c r="E1107" s="2">
        <v>106707</v>
      </c>
    </row>
    <row r="1108" spans="1:5" x14ac:dyDescent="0.25">
      <c r="A1108" s="2">
        <v>102477</v>
      </c>
      <c r="B1108" s="2" t="s">
        <v>3459</v>
      </c>
      <c r="C1108" s="2" t="s">
        <v>18828</v>
      </c>
      <c r="D1108" s="2" t="s">
        <v>10756</v>
      </c>
      <c r="E1108" s="2">
        <v>106707</v>
      </c>
    </row>
    <row r="1109" spans="1:5" x14ac:dyDescent="0.25">
      <c r="A1109" s="2">
        <v>102478</v>
      </c>
      <c r="B1109" s="2" t="s">
        <v>9541</v>
      </c>
      <c r="C1109" s="2" t="s">
        <v>18827</v>
      </c>
      <c r="D1109" s="2" t="s">
        <v>18760</v>
      </c>
      <c r="E1109" s="2">
        <v>106707</v>
      </c>
    </row>
    <row r="1110" spans="1:5" x14ac:dyDescent="0.25">
      <c r="A1110" s="2">
        <v>102479</v>
      </c>
      <c r="B1110" s="2" t="s">
        <v>6292</v>
      </c>
      <c r="C1110" s="2" t="s">
        <v>18826</v>
      </c>
      <c r="D1110" s="2" t="s">
        <v>10756</v>
      </c>
      <c r="E1110" s="2">
        <v>106707</v>
      </c>
    </row>
    <row r="1111" spans="1:5" x14ac:dyDescent="0.25">
      <c r="A1111" s="2">
        <v>102480</v>
      </c>
      <c r="B1111" s="2" t="s">
        <v>5744</v>
      </c>
      <c r="C1111" s="2" t="s">
        <v>18825</v>
      </c>
      <c r="D1111" s="2" t="s">
        <v>10756</v>
      </c>
      <c r="E1111" s="2">
        <v>106707</v>
      </c>
    </row>
    <row r="1112" spans="1:5" x14ac:dyDescent="0.25">
      <c r="A1112" s="2">
        <v>102481</v>
      </c>
      <c r="B1112" s="2" t="s">
        <v>7855</v>
      </c>
      <c r="C1112" s="2" t="s">
        <v>18824</v>
      </c>
      <c r="D1112" s="2" t="s">
        <v>10756</v>
      </c>
      <c r="E1112" s="2">
        <v>106707</v>
      </c>
    </row>
    <row r="1113" spans="1:5" x14ac:dyDescent="0.25">
      <c r="A1113" s="2">
        <v>102482</v>
      </c>
      <c r="B1113" s="2" t="s">
        <v>9547</v>
      </c>
      <c r="C1113" s="2" t="s">
        <v>18823</v>
      </c>
      <c r="D1113" s="2" t="s">
        <v>10756</v>
      </c>
      <c r="E1113" s="2">
        <v>106707</v>
      </c>
    </row>
    <row r="1114" spans="1:5" x14ac:dyDescent="0.25">
      <c r="A1114" s="2">
        <v>102483</v>
      </c>
      <c r="B1114" s="2" t="s">
        <v>1653</v>
      </c>
      <c r="C1114" s="2" t="s">
        <v>18822</v>
      </c>
      <c r="D1114" s="2" t="s">
        <v>10756</v>
      </c>
      <c r="E1114" s="2">
        <v>106707</v>
      </c>
    </row>
    <row r="1115" spans="1:5" x14ac:dyDescent="0.25">
      <c r="A1115" s="2">
        <v>102484</v>
      </c>
      <c r="B1115" s="2" t="s">
        <v>1650</v>
      </c>
      <c r="C1115" s="2" t="s">
        <v>18820</v>
      </c>
      <c r="D1115" s="2" t="s">
        <v>18821</v>
      </c>
      <c r="E1115" s="2">
        <v>106707</v>
      </c>
    </row>
    <row r="1116" spans="1:5" x14ac:dyDescent="0.25">
      <c r="A1116" s="2">
        <v>102485</v>
      </c>
      <c r="B1116" s="2" t="s">
        <v>8625</v>
      </c>
      <c r="C1116" s="2" t="s">
        <v>18819</v>
      </c>
      <c r="D1116" s="2" t="s">
        <v>10756</v>
      </c>
      <c r="E1116" s="2">
        <v>106707</v>
      </c>
    </row>
    <row r="1117" spans="1:5" x14ac:dyDescent="0.25">
      <c r="A1117" s="2">
        <v>102486</v>
      </c>
      <c r="B1117" s="2" t="s">
        <v>7632</v>
      </c>
      <c r="C1117" s="2" t="s">
        <v>18818</v>
      </c>
      <c r="D1117" s="2" t="s">
        <v>10756</v>
      </c>
      <c r="E1117" s="2">
        <v>106707</v>
      </c>
    </row>
    <row r="1118" spans="1:5" x14ac:dyDescent="0.25">
      <c r="A1118" s="2">
        <v>102487</v>
      </c>
      <c r="B1118" s="2" t="s">
        <v>4304</v>
      </c>
      <c r="C1118" s="2" t="s">
        <v>18817</v>
      </c>
      <c r="D1118" s="2" t="s">
        <v>10756</v>
      </c>
      <c r="E1118" s="2">
        <v>106707</v>
      </c>
    </row>
    <row r="1119" spans="1:5" x14ac:dyDescent="0.25">
      <c r="A1119" s="2">
        <v>102488</v>
      </c>
      <c r="B1119" s="2" t="s">
        <v>5424</v>
      </c>
      <c r="C1119" s="2" t="s">
        <v>18804</v>
      </c>
      <c r="D1119" s="2" t="s">
        <v>10756</v>
      </c>
      <c r="E1119" s="2">
        <v>106707</v>
      </c>
    </row>
    <row r="1120" spans="1:5" x14ac:dyDescent="0.25">
      <c r="A1120" s="2">
        <v>102489</v>
      </c>
      <c r="B1120" s="2" t="s">
        <v>7093</v>
      </c>
      <c r="C1120" s="2" t="s">
        <v>18816</v>
      </c>
      <c r="D1120" s="2" t="s">
        <v>10756</v>
      </c>
      <c r="E1120" s="2">
        <v>106707</v>
      </c>
    </row>
    <row r="1121" spans="1:5" x14ac:dyDescent="0.25">
      <c r="A1121" s="2">
        <v>106919</v>
      </c>
      <c r="B1121" s="2" t="s">
        <v>6734</v>
      </c>
      <c r="C1121" s="2" t="s">
        <v>18815</v>
      </c>
      <c r="D1121" s="2" t="s">
        <v>10756</v>
      </c>
      <c r="E1121" s="2">
        <v>106707</v>
      </c>
    </row>
    <row r="1122" spans="1:5" x14ac:dyDescent="0.25">
      <c r="A1122" s="2">
        <v>102490</v>
      </c>
      <c r="B1122" s="2" t="s">
        <v>8826</v>
      </c>
      <c r="C1122" s="2" t="s">
        <v>18814</v>
      </c>
      <c r="D1122" s="2" t="s">
        <v>10756</v>
      </c>
      <c r="E1122" s="2">
        <v>106707</v>
      </c>
    </row>
    <row r="1123" spans="1:5" x14ac:dyDescent="0.25">
      <c r="A1123" s="2">
        <v>102491</v>
      </c>
      <c r="B1123" s="2" t="s">
        <v>2322</v>
      </c>
      <c r="C1123" s="2" t="s">
        <v>18813</v>
      </c>
      <c r="D1123" s="2" t="s">
        <v>10756</v>
      </c>
      <c r="E1123" s="2">
        <v>106707</v>
      </c>
    </row>
    <row r="1124" spans="1:5" x14ac:dyDescent="0.25">
      <c r="A1124" s="2">
        <v>102492</v>
      </c>
      <c r="B1124" s="2" t="s">
        <v>2288</v>
      </c>
      <c r="C1124" s="2" t="s">
        <v>18812</v>
      </c>
      <c r="D1124" s="2" t="s">
        <v>10756</v>
      </c>
      <c r="E1124" s="2">
        <v>106707</v>
      </c>
    </row>
    <row r="1125" spans="1:5" x14ac:dyDescent="0.25">
      <c r="A1125" s="2">
        <v>102493</v>
      </c>
      <c r="B1125" s="2" t="s">
        <v>2020</v>
      </c>
      <c r="C1125" s="2" t="s">
        <v>18811</v>
      </c>
      <c r="D1125" s="2" t="s">
        <v>10756</v>
      </c>
      <c r="E1125" s="2">
        <v>106707</v>
      </c>
    </row>
    <row r="1126" spans="1:5" x14ac:dyDescent="0.25">
      <c r="A1126" s="2">
        <v>102494</v>
      </c>
      <c r="B1126" s="2" t="s">
        <v>8117</v>
      </c>
      <c r="C1126" s="2" t="s">
        <v>18810</v>
      </c>
      <c r="D1126" s="2" t="s">
        <v>10756</v>
      </c>
      <c r="E1126" s="2">
        <v>106707</v>
      </c>
    </row>
    <row r="1127" spans="1:5" x14ac:dyDescent="0.25">
      <c r="A1127" s="2">
        <v>102495</v>
      </c>
      <c r="B1127" s="2" t="s">
        <v>1022</v>
      </c>
      <c r="C1127" s="2" t="s">
        <v>18809</v>
      </c>
      <c r="D1127" s="2" t="s">
        <v>10756</v>
      </c>
      <c r="E1127" s="2">
        <v>106707</v>
      </c>
    </row>
    <row r="1128" spans="1:5" x14ac:dyDescent="0.25">
      <c r="A1128" s="2">
        <v>102496</v>
      </c>
      <c r="B1128" s="2" t="s">
        <v>9190</v>
      </c>
      <c r="C1128" s="2" t="s">
        <v>18808</v>
      </c>
      <c r="D1128" s="2" t="s">
        <v>10756</v>
      </c>
      <c r="E1128" s="2">
        <v>106707</v>
      </c>
    </row>
    <row r="1129" spans="1:5" x14ac:dyDescent="0.25">
      <c r="A1129" s="2">
        <v>102497</v>
      </c>
      <c r="B1129" s="2" t="s">
        <v>6447</v>
      </c>
      <c r="C1129" s="2" t="s">
        <v>18807</v>
      </c>
      <c r="D1129" s="2" t="s">
        <v>10756</v>
      </c>
      <c r="E1129" s="2">
        <v>106707</v>
      </c>
    </row>
    <row r="1130" spans="1:5" x14ac:dyDescent="0.25">
      <c r="A1130" s="2">
        <v>102498</v>
      </c>
      <c r="B1130" s="2" t="s">
        <v>2025</v>
      </c>
      <c r="C1130" s="2" t="s">
        <v>18806</v>
      </c>
      <c r="D1130" s="2" t="s">
        <v>10756</v>
      </c>
      <c r="E1130" s="2">
        <v>106707</v>
      </c>
    </row>
    <row r="1131" spans="1:5" x14ac:dyDescent="0.25">
      <c r="A1131" s="2">
        <v>102499</v>
      </c>
      <c r="B1131" s="2" t="s">
        <v>5631</v>
      </c>
      <c r="C1131" s="2" t="s">
        <v>18805</v>
      </c>
      <c r="D1131" s="2" t="s">
        <v>10756</v>
      </c>
      <c r="E1131" s="2">
        <v>106707</v>
      </c>
    </row>
    <row r="1132" spans="1:5" x14ac:dyDescent="0.25">
      <c r="A1132" s="2">
        <v>102500</v>
      </c>
      <c r="B1132" s="2" t="s">
        <v>5425</v>
      </c>
      <c r="C1132" s="2" t="s">
        <v>18803</v>
      </c>
      <c r="D1132" s="2" t="s">
        <v>18804</v>
      </c>
      <c r="E1132" s="2">
        <v>106707</v>
      </c>
    </row>
    <row r="1133" spans="1:5" x14ac:dyDescent="0.25">
      <c r="A1133" s="2">
        <v>102501</v>
      </c>
      <c r="B1133" s="2" t="s">
        <v>7850</v>
      </c>
      <c r="C1133" s="2" t="s">
        <v>18802</v>
      </c>
      <c r="D1133" s="2" t="s">
        <v>10756</v>
      </c>
      <c r="E1133" s="2">
        <v>106707</v>
      </c>
    </row>
    <row r="1134" spans="1:5" x14ac:dyDescent="0.25">
      <c r="A1134" s="2">
        <v>102502</v>
      </c>
      <c r="B1134" s="2" t="s">
        <v>3229</v>
      </c>
      <c r="C1134" s="2" t="s">
        <v>18801</v>
      </c>
      <c r="D1134" s="2" t="s">
        <v>10756</v>
      </c>
      <c r="E1134" s="2">
        <v>106707</v>
      </c>
    </row>
    <row r="1135" spans="1:5" x14ac:dyDescent="0.25">
      <c r="A1135" s="2">
        <v>102503</v>
      </c>
      <c r="B1135" s="2" t="s">
        <v>6607</v>
      </c>
      <c r="C1135" s="2" t="s">
        <v>18800</v>
      </c>
      <c r="D1135" s="2" t="s">
        <v>10756</v>
      </c>
      <c r="E1135" s="2">
        <v>106707</v>
      </c>
    </row>
    <row r="1136" spans="1:5" x14ac:dyDescent="0.25">
      <c r="A1136" s="2">
        <v>102504</v>
      </c>
      <c r="B1136" s="2" t="s">
        <v>4820</v>
      </c>
      <c r="C1136" s="2" t="s">
        <v>18799</v>
      </c>
      <c r="D1136" s="2" t="s">
        <v>10756</v>
      </c>
      <c r="E1136" s="2">
        <v>106707</v>
      </c>
    </row>
    <row r="1137" spans="1:5" x14ac:dyDescent="0.25">
      <c r="A1137" s="2">
        <v>102505</v>
      </c>
      <c r="B1137" s="2" t="s">
        <v>3821</v>
      </c>
      <c r="C1137" s="2" t="s">
        <v>18798</v>
      </c>
      <c r="D1137" s="2" t="s">
        <v>10756</v>
      </c>
      <c r="E1137" s="2">
        <v>106707</v>
      </c>
    </row>
    <row r="1138" spans="1:5" x14ac:dyDescent="0.25">
      <c r="A1138" s="2">
        <v>102506</v>
      </c>
      <c r="B1138" s="2" t="s">
        <v>5410</v>
      </c>
      <c r="C1138" s="2" t="s">
        <v>18797</v>
      </c>
      <c r="D1138" s="2" t="s">
        <v>10756</v>
      </c>
      <c r="E1138" s="2">
        <v>106707</v>
      </c>
    </row>
    <row r="1139" spans="1:5" x14ac:dyDescent="0.25">
      <c r="A1139" s="2">
        <v>102507</v>
      </c>
      <c r="B1139" s="2" t="s">
        <v>1789</v>
      </c>
      <c r="C1139" s="2" t="s">
        <v>18796</v>
      </c>
      <c r="D1139" s="2" t="s">
        <v>10756</v>
      </c>
      <c r="E1139" s="2">
        <v>106707</v>
      </c>
    </row>
    <row r="1140" spans="1:5" x14ac:dyDescent="0.25">
      <c r="A1140" s="2">
        <v>102508</v>
      </c>
      <c r="B1140" s="2" t="s">
        <v>3355</v>
      </c>
      <c r="C1140" s="2" t="s">
        <v>18794</v>
      </c>
      <c r="D1140" s="2" t="s">
        <v>18793</v>
      </c>
      <c r="E1140" s="2">
        <v>106707</v>
      </c>
    </row>
    <row r="1141" spans="1:5" x14ac:dyDescent="0.25">
      <c r="A1141" s="2">
        <v>102509</v>
      </c>
      <c r="B1141" s="2" t="s">
        <v>3355</v>
      </c>
      <c r="C1141" s="2" t="s">
        <v>18795</v>
      </c>
      <c r="D1141" s="2" t="s">
        <v>10756</v>
      </c>
      <c r="E1141" s="2">
        <v>106707</v>
      </c>
    </row>
    <row r="1142" spans="1:5" x14ac:dyDescent="0.25">
      <c r="A1142" s="2">
        <v>102510</v>
      </c>
      <c r="B1142" s="2" t="s">
        <v>8706</v>
      </c>
      <c r="C1142" s="2" t="s">
        <v>18793</v>
      </c>
      <c r="D1142" s="2" t="s">
        <v>10756</v>
      </c>
      <c r="E1142" s="2">
        <v>106707</v>
      </c>
    </row>
    <row r="1143" spans="1:5" x14ac:dyDescent="0.25">
      <c r="A1143" s="2">
        <v>102511</v>
      </c>
      <c r="B1143" s="2" t="s">
        <v>9752</v>
      </c>
      <c r="C1143" s="2" t="s">
        <v>18734</v>
      </c>
      <c r="D1143" s="2" t="s">
        <v>10756</v>
      </c>
      <c r="E1143" s="2">
        <v>106707</v>
      </c>
    </row>
    <row r="1144" spans="1:5" x14ac:dyDescent="0.25">
      <c r="A1144" s="2">
        <v>102512</v>
      </c>
      <c r="B1144" s="2" t="s">
        <v>5746</v>
      </c>
      <c r="C1144" s="2" t="s">
        <v>18791</v>
      </c>
      <c r="D1144" s="2" t="s">
        <v>18724</v>
      </c>
      <c r="E1144" s="2">
        <v>106707</v>
      </c>
    </row>
    <row r="1145" spans="1:5" x14ac:dyDescent="0.25">
      <c r="A1145" s="2">
        <v>102513</v>
      </c>
      <c r="B1145" s="2" t="s">
        <v>5746</v>
      </c>
      <c r="C1145" s="2" t="s">
        <v>18792</v>
      </c>
      <c r="D1145" s="2" t="s">
        <v>10756</v>
      </c>
      <c r="E1145" s="2">
        <v>106707</v>
      </c>
    </row>
    <row r="1146" spans="1:5" x14ac:dyDescent="0.25">
      <c r="A1146" s="2">
        <v>102514</v>
      </c>
      <c r="B1146" s="2" t="s">
        <v>6908</v>
      </c>
      <c r="C1146" s="2" t="s">
        <v>18790</v>
      </c>
      <c r="D1146" s="2" t="s">
        <v>10756</v>
      </c>
      <c r="E1146" s="2">
        <v>106707</v>
      </c>
    </row>
    <row r="1147" spans="1:5" x14ac:dyDescent="0.25">
      <c r="A1147" s="2">
        <v>102515</v>
      </c>
      <c r="B1147" s="2" t="s">
        <v>3652</v>
      </c>
      <c r="C1147" s="2" t="s">
        <v>18789</v>
      </c>
      <c r="D1147" s="2" t="s">
        <v>10756</v>
      </c>
      <c r="E1147" s="2">
        <v>106707</v>
      </c>
    </row>
    <row r="1148" spans="1:5" x14ac:dyDescent="0.25">
      <c r="A1148" s="2">
        <v>102516</v>
      </c>
      <c r="B1148" s="2" t="s">
        <v>7094</v>
      </c>
      <c r="C1148" s="2" t="s">
        <v>18788</v>
      </c>
      <c r="D1148" s="2" t="s">
        <v>10756</v>
      </c>
      <c r="E1148" s="2">
        <v>106707</v>
      </c>
    </row>
    <row r="1149" spans="1:5" x14ac:dyDescent="0.25">
      <c r="A1149" s="2">
        <v>102517</v>
      </c>
      <c r="B1149" s="2" t="s">
        <v>3390</v>
      </c>
      <c r="C1149" s="2" t="s">
        <v>18787</v>
      </c>
      <c r="D1149" s="2" t="s">
        <v>10756</v>
      </c>
      <c r="E1149" s="2">
        <v>106707</v>
      </c>
    </row>
    <row r="1150" spans="1:5" x14ac:dyDescent="0.25">
      <c r="A1150" s="2">
        <v>102518</v>
      </c>
      <c r="B1150" s="2" t="s">
        <v>576</v>
      </c>
      <c r="C1150" s="2" t="s">
        <v>18786</v>
      </c>
      <c r="D1150" s="2" t="s">
        <v>10756</v>
      </c>
      <c r="E1150" s="2">
        <v>106707</v>
      </c>
    </row>
    <row r="1151" spans="1:5" x14ac:dyDescent="0.25">
      <c r="A1151" s="2">
        <v>102519</v>
      </c>
      <c r="B1151" s="2" t="s">
        <v>6479</v>
      </c>
      <c r="C1151" s="2" t="s">
        <v>18785</v>
      </c>
      <c r="D1151" s="2" t="s">
        <v>10756</v>
      </c>
      <c r="E1151" s="2">
        <v>106707</v>
      </c>
    </row>
    <row r="1152" spans="1:5" x14ac:dyDescent="0.25">
      <c r="A1152" s="2">
        <v>102520</v>
      </c>
      <c r="B1152" s="2" t="s">
        <v>7690</v>
      </c>
      <c r="C1152" s="2" t="s">
        <v>18784</v>
      </c>
      <c r="D1152" s="2" t="s">
        <v>10756</v>
      </c>
      <c r="E1152" s="2">
        <v>106707</v>
      </c>
    </row>
    <row r="1153" spans="1:5" x14ac:dyDescent="0.25">
      <c r="A1153" s="2">
        <v>102521</v>
      </c>
      <c r="B1153" s="2" t="s">
        <v>4685</v>
      </c>
      <c r="C1153" s="2" t="s">
        <v>18783</v>
      </c>
      <c r="D1153" s="2" t="s">
        <v>10756</v>
      </c>
      <c r="E1153" s="2">
        <v>106707</v>
      </c>
    </row>
    <row r="1154" spans="1:5" x14ac:dyDescent="0.25">
      <c r="A1154" s="2">
        <v>102522</v>
      </c>
      <c r="B1154" s="2" t="s">
        <v>9676</v>
      </c>
      <c r="C1154" s="2" t="s">
        <v>18782</v>
      </c>
      <c r="D1154" s="2" t="s">
        <v>10756</v>
      </c>
      <c r="E1154" s="2">
        <v>106707</v>
      </c>
    </row>
    <row r="1155" spans="1:5" x14ac:dyDescent="0.25">
      <c r="A1155" s="2">
        <v>102523</v>
      </c>
      <c r="B1155" s="2" t="s">
        <v>6462</v>
      </c>
      <c r="C1155" s="2" t="s">
        <v>18781</v>
      </c>
      <c r="D1155" s="2" t="s">
        <v>10756</v>
      </c>
      <c r="E1155" s="2">
        <v>106707</v>
      </c>
    </row>
    <row r="1156" spans="1:5" x14ac:dyDescent="0.25">
      <c r="A1156" s="2">
        <v>102524</v>
      </c>
      <c r="B1156" s="2" t="s">
        <v>884</v>
      </c>
      <c r="C1156" s="2" t="s">
        <v>18780</v>
      </c>
      <c r="D1156" s="2" t="s">
        <v>10756</v>
      </c>
      <c r="E1156" s="2">
        <v>106707</v>
      </c>
    </row>
    <row r="1157" spans="1:5" x14ac:dyDescent="0.25">
      <c r="A1157" s="2">
        <v>102525</v>
      </c>
      <c r="B1157" s="2" t="s">
        <v>5317</v>
      </c>
      <c r="C1157" s="2" t="s">
        <v>18779</v>
      </c>
      <c r="D1157" s="2" t="s">
        <v>10756</v>
      </c>
      <c r="E1157" s="2">
        <v>106707</v>
      </c>
    </row>
    <row r="1158" spans="1:5" x14ac:dyDescent="0.25">
      <c r="A1158" s="2">
        <v>102526</v>
      </c>
      <c r="B1158" s="2" t="s">
        <v>5976</v>
      </c>
      <c r="C1158" s="2" t="s">
        <v>18778</v>
      </c>
      <c r="D1158" s="2" t="s">
        <v>10756</v>
      </c>
      <c r="E1158" s="2">
        <v>106707</v>
      </c>
    </row>
    <row r="1159" spans="1:5" x14ac:dyDescent="0.25">
      <c r="A1159" s="2">
        <v>102527</v>
      </c>
      <c r="B1159" s="2" t="s">
        <v>9020</v>
      </c>
      <c r="C1159" s="2" t="s">
        <v>18777</v>
      </c>
      <c r="D1159" s="2" t="s">
        <v>10756</v>
      </c>
      <c r="E1159" s="2">
        <v>106707</v>
      </c>
    </row>
    <row r="1160" spans="1:5" x14ac:dyDescent="0.25">
      <c r="A1160" s="2">
        <v>102528</v>
      </c>
      <c r="B1160" s="2" t="s">
        <v>6813</v>
      </c>
      <c r="C1160" s="2" t="s">
        <v>18776</v>
      </c>
      <c r="D1160" s="2" t="s">
        <v>10756</v>
      </c>
      <c r="E1160" s="2">
        <v>106707</v>
      </c>
    </row>
    <row r="1161" spans="1:5" x14ac:dyDescent="0.25">
      <c r="A1161" s="2">
        <v>102529</v>
      </c>
      <c r="B1161" s="2" t="s">
        <v>8623</v>
      </c>
      <c r="C1161" s="2" t="s">
        <v>18774</v>
      </c>
      <c r="D1161" s="2" t="s">
        <v>18775</v>
      </c>
      <c r="E1161" s="2">
        <v>106707</v>
      </c>
    </row>
    <row r="1162" spans="1:5" x14ac:dyDescent="0.25">
      <c r="A1162" s="2">
        <v>102530</v>
      </c>
      <c r="B1162" s="2" t="s">
        <v>8282</v>
      </c>
      <c r="C1162" s="2" t="s">
        <v>18773</v>
      </c>
      <c r="D1162" s="2" t="s">
        <v>10756</v>
      </c>
      <c r="E1162" s="2">
        <v>106707</v>
      </c>
    </row>
    <row r="1163" spans="1:5" x14ac:dyDescent="0.25">
      <c r="A1163" s="2">
        <v>102531</v>
      </c>
      <c r="B1163" s="2" t="s">
        <v>5318</v>
      </c>
      <c r="C1163" s="2" t="s">
        <v>18772</v>
      </c>
      <c r="D1163" s="2" t="s">
        <v>10756</v>
      </c>
      <c r="E1163" s="2">
        <v>106707</v>
      </c>
    </row>
    <row r="1164" spans="1:5" x14ac:dyDescent="0.25">
      <c r="A1164" s="2">
        <v>102532</v>
      </c>
      <c r="B1164" s="2" t="s">
        <v>6199</v>
      </c>
      <c r="C1164" s="2" t="s">
        <v>18771</v>
      </c>
      <c r="D1164" s="2" t="s">
        <v>10756</v>
      </c>
      <c r="E1164" s="2">
        <v>106707</v>
      </c>
    </row>
    <row r="1165" spans="1:5" x14ac:dyDescent="0.25">
      <c r="A1165" s="2">
        <v>102533</v>
      </c>
      <c r="B1165" s="2" t="s">
        <v>8131</v>
      </c>
      <c r="C1165" s="2" t="s">
        <v>18770</v>
      </c>
      <c r="D1165" s="2" t="s">
        <v>10756</v>
      </c>
      <c r="E1165" s="2">
        <v>106707</v>
      </c>
    </row>
    <row r="1166" spans="1:5" x14ac:dyDescent="0.25">
      <c r="A1166" s="2">
        <v>102534</v>
      </c>
      <c r="B1166" s="2" t="s">
        <v>6030</v>
      </c>
      <c r="C1166" s="2" t="s">
        <v>18769</v>
      </c>
      <c r="D1166" s="2" t="s">
        <v>10756</v>
      </c>
      <c r="E1166" s="2">
        <v>106707</v>
      </c>
    </row>
    <row r="1167" spans="1:5" x14ac:dyDescent="0.25">
      <c r="A1167" s="2">
        <v>102535</v>
      </c>
      <c r="B1167" s="2" t="s">
        <v>4291</v>
      </c>
      <c r="C1167" s="2" t="s">
        <v>18768</v>
      </c>
      <c r="D1167" s="2" t="s">
        <v>10756</v>
      </c>
      <c r="E1167" s="2">
        <v>106707</v>
      </c>
    </row>
    <row r="1168" spans="1:5" x14ac:dyDescent="0.25">
      <c r="A1168" s="2">
        <v>102536</v>
      </c>
      <c r="B1168" s="2" t="s">
        <v>5334</v>
      </c>
      <c r="C1168" s="2" t="s">
        <v>18767</v>
      </c>
      <c r="D1168" s="2" t="s">
        <v>10756</v>
      </c>
      <c r="E1168" s="2">
        <v>106707</v>
      </c>
    </row>
    <row r="1169" spans="1:5" x14ac:dyDescent="0.25">
      <c r="A1169" s="2">
        <v>102537</v>
      </c>
      <c r="B1169" s="2" t="s">
        <v>2027</v>
      </c>
      <c r="C1169" s="2" t="s">
        <v>18766</v>
      </c>
      <c r="D1169" s="2" t="s">
        <v>10756</v>
      </c>
      <c r="E1169" s="2">
        <v>106707</v>
      </c>
    </row>
    <row r="1170" spans="1:5" x14ac:dyDescent="0.25">
      <c r="A1170" s="2">
        <v>102538</v>
      </c>
      <c r="B1170" s="2" t="s">
        <v>5291</v>
      </c>
      <c r="C1170" s="2" t="s">
        <v>18765</v>
      </c>
      <c r="D1170" s="2" t="s">
        <v>10756</v>
      </c>
      <c r="E1170" s="2">
        <v>106707</v>
      </c>
    </row>
    <row r="1171" spans="1:5" x14ac:dyDescent="0.25">
      <c r="A1171" s="2">
        <v>102539</v>
      </c>
      <c r="B1171" s="2" t="s">
        <v>7203</v>
      </c>
      <c r="C1171" s="2" t="s">
        <v>18764</v>
      </c>
      <c r="D1171" s="2" t="s">
        <v>10756</v>
      </c>
      <c r="E1171" s="2">
        <v>106707</v>
      </c>
    </row>
    <row r="1172" spans="1:5" x14ac:dyDescent="0.25">
      <c r="A1172" s="2">
        <v>102540</v>
      </c>
      <c r="B1172" s="2" t="s">
        <v>3215</v>
      </c>
      <c r="C1172" s="2" t="s">
        <v>18762</v>
      </c>
      <c r="D1172" s="2" t="s">
        <v>18763</v>
      </c>
      <c r="E1172" s="2">
        <v>106707</v>
      </c>
    </row>
    <row r="1173" spans="1:5" x14ac:dyDescent="0.25">
      <c r="A1173" s="2">
        <v>102541</v>
      </c>
      <c r="B1173" s="2" t="s">
        <v>4299</v>
      </c>
      <c r="C1173" s="2" t="s">
        <v>18761</v>
      </c>
      <c r="D1173" s="2" t="s">
        <v>10756</v>
      </c>
      <c r="E1173" s="2">
        <v>106707</v>
      </c>
    </row>
    <row r="1174" spans="1:5" x14ac:dyDescent="0.25">
      <c r="A1174" s="2">
        <v>102542</v>
      </c>
      <c r="B1174" s="2" t="s">
        <v>2782</v>
      </c>
      <c r="C1174" s="2" t="s">
        <v>18760</v>
      </c>
      <c r="D1174" s="2" t="s">
        <v>10756</v>
      </c>
      <c r="E1174" s="2">
        <v>106707</v>
      </c>
    </row>
    <row r="1175" spans="1:5" x14ac:dyDescent="0.25">
      <c r="A1175" s="2">
        <v>102543</v>
      </c>
      <c r="B1175" s="2" t="s">
        <v>9761</v>
      </c>
      <c r="C1175" s="2" t="s">
        <v>18732</v>
      </c>
      <c r="D1175" s="2" t="s">
        <v>10756</v>
      </c>
      <c r="E1175" s="2">
        <v>106707</v>
      </c>
    </row>
    <row r="1176" spans="1:5" x14ac:dyDescent="0.25">
      <c r="A1176" s="2">
        <v>102544</v>
      </c>
      <c r="B1176" s="2" t="s">
        <v>3357</v>
      </c>
      <c r="C1176" s="2" t="s">
        <v>18759</v>
      </c>
      <c r="D1176" s="2" t="s">
        <v>10756</v>
      </c>
      <c r="E1176" s="2">
        <v>106707</v>
      </c>
    </row>
    <row r="1177" spans="1:5" x14ac:dyDescent="0.25">
      <c r="A1177" s="2">
        <v>102545</v>
      </c>
      <c r="B1177" s="2" t="s">
        <v>6804</v>
      </c>
      <c r="C1177" s="2" t="s">
        <v>18758</v>
      </c>
      <c r="D1177" s="2" t="s">
        <v>10756</v>
      </c>
      <c r="E1177" s="2">
        <v>106707</v>
      </c>
    </row>
    <row r="1178" spans="1:5" x14ac:dyDescent="0.25">
      <c r="A1178" s="2">
        <v>102546</v>
      </c>
      <c r="B1178" s="2" t="s">
        <v>836</v>
      </c>
      <c r="C1178" s="2" t="s">
        <v>18757</v>
      </c>
      <c r="D1178" s="2" t="s">
        <v>10756</v>
      </c>
      <c r="E1178" s="2">
        <v>106707</v>
      </c>
    </row>
    <row r="1179" spans="1:5" x14ac:dyDescent="0.25">
      <c r="A1179" s="2">
        <v>102547</v>
      </c>
      <c r="B1179" s="2" t="s">
        <v>1302</v>
      </c>
      <c r="C1179" s="2" t="s">
        <v>18756</v>
      </c>
      <c r="D1179" s="2" t="s">
        <v>10756</v>
      </c>
      <c r="E1179" s="2">
        <v>106707</v>
      </c>
    </row>
    <row r="1180" spans="1:5" x14ac:dyDescent="0.25">
      <c r="A1180" s="2">
        <v>102548</v>
      </c>
      <c r="B1180" s="2" t="s">
        <v>5232</v>
      </c>
      <c r="C1180" s="2" t="s">
        <v>18755</v>
      </c>
      <c r="D1180" s="2" t="s">
        <v>10756</v>
      </c>
      <c r="E1180" s="2">
        <v>106707</v>
      </c>
    </row>
    <row r="1181" spans="1:5" x14ac:dyDescent="0.25">
      <c r="A1181" s="2">
        <v>102549</v>
      </c>
      <c r="B1181" s="2" t="s">
        <v>6319</v>
      </c>
      <c r="C1181" s="2" t="s">
        <v>18754</v>
      </c>
      <c r="D1181" s="2" t="s">
        <v>10756</v>
      </c>
      <c r="E1181" s="2">
        <v>106707</v>
      </c>
    </row>
    <row r="1182" spans="1:5" x14ac:dyDescent="0.25">
      <c r="A1182" s="2">
        <v>102550</v>
      </c>
      <c r="B1182" s="2" t="s">
        <v>7437</v>
      </c>
      <c r="C1182" s="2" t="s">
        <v>18753</v>
      </c>
      <c r="D1182" s="2" t="s">
        <v>10756</v>
      </c>
      <c r="E1182" s="2">
        <v>106707</v>
      </c>
    </row>
    <row r="1183" spans="1:5" x14ac:dyDescent="0.25">
      <c r="A1183" s="2">
        <v>102551</v>
      </c>
      <c r="B1183" s="2" t="s">
        <v>3101</v>
      </c>
      <c r="C1183" s="2" t="s">
        <v>18752</v>
      </c>
      <c r="D1183" s="2" t="s">
        <v>10756</v>
      </c>
      <c r="E1183" s="2">
        <v>106707</v>
      </c>
    </row>
    <row r="1184" spans="1:5" x14ac:dyDescent="0.25">
      <c r="A1184" s="2">
        <v>102552</v>
      </c>
      <c r="B1184" s="2" t="s">
        <v>5590</v>
      </c>
      <c r="C1184" s="2" t="s">
        <v>18751</v>
      </c>
      <c r="D1184" s="2" t="s">
        <v>10756</v>
      </c>
      <c r="E1184" s="2">
        <v>106707</v>
      </c>
    </row>
    <row r="1185" spans="1:5" x14ac:dyDescent="0.25">
      <c r="A1185" s="2">
        <v>102553</v>
      </c>
      <c r="B1185" s="2" t="s">
        <v>2078</v>
      </c>
      <c r="C1185" s="2" t="s">
        <v>18750</v>
      </c>
      <c r="D1185" s="2" t="s">
        <v>10756</v>
      </c>
      <c r="E1185" s="2">
        <v>106707</v>
      </c>
    </row>
    <row r="1186" spans="1:5" x14ac:dyDescent="0.25">
      <c r="A1186" s="2">
        <v>102554</v>
      </c>
      <c r="B1186" s="2" t="s">
        <v>2369</v>
      </c>
      <c r="C1186" s="2" t="s">
        <v>18749</v>
      </c>
      <c r="D1186" s="2" t="s">
        <v>10756</v>
      </c>
      <c r="E1186" s="2">
        <v>106707</v>
      </c>
    </row>
    <row r="1187" spans="1:5" x14ac:dyDescent="0.25">
      <c r="A1187" s="2">
        <v>102555</v>
      </c>
      <c r="B1187" s="2" t="s">
        <v>8290</v>
      </c>
      <c r="C1187" s="2" t="s">
        <v>18747</v>
      </c>
      <c r="D1187" s="2" t="s">
        <v>18748</v>
      </c>
      <c r="E1187" s="2">
        <v>106707</v>
      </c>
    </row>
    <row r="1188" spans="1:5" x14ac:dyDescent="0.25">
      <c r="A1188" s="2">
        <v>102556</v>
      </c>
      <c r="B1188" s="2" t="s">
        <v>5684</v>
      </c>
      <c r="C1188" s="2" t="s">
        <v>18746</v>
      </c>
      <c r="D1188" s="2" t="s">
        <v>10756</v>
      </c>
      <c r="E1188" s="2">
        <v>106707</v>
      </c>
    </row>
    <row r="1189" spans="1:5" x14ac:dyDescent="0.25">
      <c r="A1189" s="2">
        <v>102557</v>
      </c>
      <c r="B1189" s="2" t="s">
        <v>208</v>
      </c>
      <c r="C1189" s="2" t="s">
        <v>18745</v>
      </c>
      <c r="D1189" s="2" t="s">
        <v>10756</v>
      </c>
      <c r="E1189" s="2">
        <v>106707</v>
      </c>
    </row>
    <row r="1190" spans="1:5" x14ac:dyDescent="0.25">
      <c r="A1190" s="2">
        <v>102558</v>
      </c>
      <c r="B1190" s="2" t="s">
        <v>5694</v>
      </c>
      <c r="C1190" s="2" t="s">
        <v>18744</v>
      </c>
      <c r="D1190" s="2" t="s">
        <v>10756</v>
      </c>
      <c r="E1190" s="2">
        <v>106707</v>
      </c>
    </row>
    <row r="1191" spans="1:5" x14ac:dyDescent="0.25">
      <c r="A1191" s="2">
        <v>102559</v>
      </c>
      <c r="B1191" s="2" t="s">
        <v>3436</v>
      </c>
      <c r="C1191" s="2" t="s">
        <v>18743</v>
      </c>
      <c r="D1191" s="2" t="s">
        <v>10756</v>
      </c>
      <c r="E1191" s="2">
        <v>106707</v>
      </c>
    </row>
    <row r="1192" spans="1:5" x14ac:dyDescent="0.25">
      <c r="A1192" s="2">
        <v>102560</v>
      </c>
      <c r="B1192" s="2" t="s">
        <v>6847</v>
      </c>
      <c r="C1192" s="2" t="s">
        <v>18742</v>
      </c>
      <c r="D1192" s="2" t="s">
        <v>10756</v>
      </c>
      <c r="E1192" s="2">
        <v>106707</v>
      </c>
    </row>
    <row r="1193" spans="1:5" x14ac:dyDescent="0.25">
      <c r="A1193" s="2">
        <v>102561</v>
      </c>
      <c r="B1193" s="2" t="s">
        <v>4654</v>
      </c>
      <c r="C1193" s="2" t="s">
        <v>18741</v>
      </c>
      <c r="D1193" s="2" t="s">
        <v>10756</v>
      </c>
      <c r="E1193" s="2">
        <v>106707</v>
      </c>
    </row>
    <row r="1194" spans="1:5" x14ac:dyDescent="0.25">
      <c r="A1194" s="2">
        <v>102562</v>
      </c>
      <c r="B1194" s="2" t="s">
        <v>3474</v>
      </c>
      <c r="C1194" s="2" t="s">
        <v>18740</v>
      </c>
      <c r="D1194" s="2" t="s">
        <v>10756</v>
      </c>
      <c r="E1194" s="2">
        <v>106707</v>
      </c>
    </row>
    <row r="1195" spans="1:5" x14ac:dyDescent="0.25">
      <c r="A1195" s="2">
        <v>102563</v>
      </c>
      <c r="B1195" s="2" t="s">
        <v>1654</v>
      </c>
      <c r="C1195" s="2" t="s">
        <v>18739</v>
      </c>
      <c r="D1195" s="2" t="s">
        <v>10756</v>
      </c>
      <c r="E1195" s="2">
        <v>106707</v>
      </c>
    </row>
    <row r="1196" spans="1:5" x14ac:dyDescent="0.25">
      <c r="A1196" s="2">
        <v>102564</v>
      </c>
      <c r="B1196" s="2" t="s">
        <v>2069</v>
      </c>
      <c r="C1196" s="2" t="s">
        <v>18738</v>
      </c>
      <c r="D1196" s="2" t="s">
        <v>10756</v>
      </c>
      <c r="E1196" s="2">
        <v>106707</v>
      </c>
    </row>
    <row r="1197" spans="1:5" x14ac:dyDescent="0.25">
      <c r="A1197" s="2">
        <v>102565</v>
      </c>
      <c r="B1197" s="2" t="s">
        <v>2009</v>
      </c>
      <c r="C1197" s="2" t="s">
        <v>18737</v>
      </c>
      <c r="D1197" s="2" t="s">
        <v>10756</v>
      </c>
      <c r="E1197" s="2">
        <v>106707</v>
      </c>
    </row>
    <row r="1198" spans="1:5" x14ac:dyDescent="0.25">
      <c r="A1198" s="2">
        <v>102566</v>
      </c>
      <c r="B1198" s="2" t="s">
        <v>8759</v>
      </c>
      <c r="C1198" s="2" t="s">
        <v>18727</v>
      </c>
      <c r="D1198" s="2" t="s">
        <v>10756</v>
      </c>
      <c r="E1198" s="2">
        <v>106707</v>
      </c>
    </row>
    <row r="1199" spans="1:5" x14ac:dyDescent="0.25">
      <c r="A1199" s="2">
        <v>102567</v>
      </c>
      <c r="B1199" s="2" t="s">
        <v>6728</v>
      </c>
      <c r="C1199" s="2" t="s">
        <v>18736</v>
      </c>
      <c r="D1199" s="2" t="s">
        <v>10756</v>
      </c>
      <c r="E1199" s="2">
        <v>106707</v>
      </c>
    </row>
    <row r="1200" spans="1:5" x14ac:dyDescent="0.25">
      <c r="A1200" s="2">
        <v>102568</v>
      </c>
      <c r="B1200" s="2" t="s">
        <v>5621</v>
      </c>
      <c r="C1200" s="2" t="s">
        <v>18735</v>
      </c>
      <c r="D1200" s="2" t="s">
        <v>10756</v>
      </c>
      <c r="E1200" s="2">
        <v>106707</v>
      </c>
    </row>
    <row r="1201" spans="1:5" x14ac:dyDescent="0.25">
      <c r="A1201" s="2">
        <v>102569</v>
      </c>
      <c r="B1201" s="2" t="s">
        <v>9678</v>
      </c>
      <c r="C1201" s="2" t="s">
        <v>18733</v>
      </c>
      <c r="D1201" s="2" t="s">
        <v>18734</v>
      </c>
      <c r="E1201" s="2">
        <v>106707</v>
      </c>
    </row>
    <row r="1202" spans="1:5" x14ac:dyDescent="0.25">
      <c r="A1202" s="2">
        <v>102570</v>
      </c>
      <c r="B1202" s="2" t="s">
        <v>9762</v>
      </c>
      <c r="C1202" s="2" t="s">
        <v>18731</v>
      </c>
      <c r="D1202" s="2" t="s">
        <v>18732</v>
      </c>
      <c r="E1202" s="2">
        <v>106707</v>
      </c>
    </row>
    <row r="1203" spans="1:5" x14ac:dyDescent="0.25">
      <c r="A1203" s="2">
        <v>102571</v>
      </c>
      <c r="B1203" s="2" t="s">
        <v>9776</v>
      </c>
      <c r="C1203" s="2" t="s">
        <v>18729</v>
      </c>
      <c r="D1203" s="2" t="s">
        <v>18730</v>
      </c>
      <c r="E1203" s="2">
        <v>106707</v>
      </c>
    </row>
    <row r="1204" spans="1:5" x14ac:dyDescent="0.25">
      <c r="A1204" s="2">
        <v>102572</v>
      </c>
      <c r="B1204" s="2" t="s">
        <v>5960</v>
      </c>
      <c r="C1204" s="2" t="s">
        <v>18728</v>
      </c>
      <c r="D1204" s="2" t="s">
        <v>10756</v>
      </c>
      <c r="E1204" s="2">
        <v>106707</v>
      </c>
    </row>
    <row r="1205" spans="1:5" x14ac:dyDescent="0.25">
      <c r="A1205" s="2">
        <v>102573</v>
      </c>
      <c r="B1205" s="2" t="s">
        <v>8767</v>
      </c>
      <c r="C1205" s="2" t="s">
        <v>18726</v>
      </c>
      <c r="D1205" s="2" t="s">
        <v>18727</v>
      </c>
      <c r="E1205" s="2">
        <v>106707</v>
      </c>
    </row>
    <row r="1206" spans="1:5" x14ac:dyDescent="0.25">
      <c r="A1206" s="2">
        <v>102574</v>
      </c>
      <c r="B1206" s="2" t="s">
        <v>8106</v>
      </c>
      <c r="C1206" s="2" t="s">
        <v>18725</v>
      </c>
      <c r="D1206" s="2" t="s">
        <v>18724</v>
      </c>
      <c r="E1206" s="2">
        <v>106707</v>
      </c>
    </row>
    <row r="1207" spans="1:5" x14ac:dyDescent="0.25">
      <c r="A1207" s="2">
        <v>102575</v>
      </c>
      <c r="B1207" s="2" t="s">
        <v>8379</v>
      </c>
      <c r="C1207" s="2" t="s">
        <v>18723</v>
      </c>
      <c r="D1207" s="2" t="s">
        <v>18724</v>
      </c>
      <c r="E1207" s="2">
        <v>106707</v>
      </c>
    </row>
    <row r="1208" spans="1:5" x14ac:dyDescent="0.25">
      <c r="A1208" s="2">
        <v>102576</v>
      </c>
      <c r="B1208" s="2" t="s">
        <v>9809</v>
      </c>
      <c r="C1208" s="2" t="s">
        <v>18722</v>
      </c>
      <c r="D1208" s="2" t="s">
        <v>10756</v>
      </c>
      <c r="E1208" s="2">
        <v>106707</v>
      </c>
    </row>
    <row r="1209" spans="1:5" x14ac:dyDescent="0.25">
      <c r="A1209" s="2">
        <v>102577</v>
      </c>
      <c r="B1209" s="2" t="s">
        <v>9743</v>
      </c>
      <c r="C1209" s="2" t="s">
        <v>18721</v>
      </c>
      <c r="D1209" s="2" t="s">
        <v>18722</v>
      </c>
      <c r="E1209" s="2">
        <v>106707</v>
      </c>
    </row>
    <row r="1210" spans="1:5" x14ac:dyDescent="0.25">
      <c r="A1210" s="2">
        <v>102578</v>
      </c>
      <c r="B1210" s="2" t="s">
        <v>4669</v>
      </c>
      <c r="C1210" s="2" t="s">
        <v>18720</v>
      </c>
      <c r="D1210" s="2" t="s">
        <v>10756</v>
      </c>
      <c r="E1210" s="2">
        <v>106707</v>
      </c>
    </row>
    <row r="1211" spans="1:5" x14ac:dyDescent="0.25">
      <c r="A1211" s="2">
        <v>102579</v>
      </c>
      <c r="B1211" s="2" t="s">
        <v>6943</v>
      </c>
      <c r="C1211" s="2" t="s">
        <v>18719</v>
      </c>
      <c r="D1211" s="2" t="s">
        <v>10756</v>
      </c>
      <c r="E1211" s="2">
        <v>106707</v>
      </c>
    </row>
    <row r="1212" spans="1:5" x14ac:dyDescent="0.25">
      <c r="A1212" s="2">
        <v>102580</v>
      </c>
      <c r="B1212" s="2" t="s">
        <v>5184</v>
      </c>
      <c r="C1212" s="2" t="s">
        <v>18718</v>
      </c>
      <c r="D1212" s="2" t="s">
        <v>10756</v>
      </c>
      <c r="E1212" s="2">
        <v>106707</v>
      </c>
    </row>
    <row r="1213" spans="1:5" x14ac:dyDescent="0.25">
      <c r="A1213" s="2">
        <v>102581</v>
      </c>
      <c r="B1213" s="2" t="s">
        <v>7052</v>
      </c>
      <c r="C1213" s="2" t="s">
        <v>18717</v>
      </c>
      <c r="D1213" s="2" t="s">
        <v>10756</v>
      </c>
      <c r="E1213" s="2">
        <v>106707</v>
      </c>
    </row>
    <row r="1214" spans="1:5" x14ac:dyDescent="0.25">
      <c r="A1214" s="2">
        <v>102582</v>
      </c>
      <c r="B1214" s="2" t="s">
        <v>820</v>
      </c>
      <c r="C1214" s="2" t="s">
        <v>18716</v>
      </c>
      <c r="D1214" s="2" t="s">
        <v>10756</v>
      </c>
      <c r="E1214" s="2">
        <v>106707</v>
      </c>
    </row>
    <row r="1215" spans="1:5" x14ac:dyDescent="0.25">
      <c r="A1215" s="2">
        <v>102583</v>
      </c>
      <c r="B1215" s="2" t="s">
        <v>7137</v>
      </c>
      <c r="C1215" s="2" t="s">
        <v>18715</v>
      </c>
      <c r="D1215" s="2" t="s">
        <v>10756</v>
      </c>
      <c r="E1215" s="2">
        <v>106707</v>
      </c>
    </row>
    <row r="1216" spans="1:5" x14ac:dyDescent="0.25">
      <c r="A1216" s="2">
        <v>102584</v>
      </c>
      <c r="B1216" s="2" t="s">
        <v>8421</v>
      </c>
      <c r="C1216" s="2" t="s">
        <v>18714</v>
      </c>
      <c r="D1216" s="2" t="s">
        <v>10756</v>
      </c>
      <c r="E1216" s="2">
        <v>106707</v>
      </c>
    </row>
    <row r="1217" spans="1:5" x14ac:dyDescent="0.25">
      <c r="A1217" s="2">
        <v>102585</v>
      </c>
      <c r="B1217" s="2" t="s">
        <v>659</v>
      </c>
      <c r="C1217" s="2" t="s">
        <v>18713</v>
      </c>
      <c r="D1217" s="2" t="s">
        <v>10756</v>
      </c>
      <c r="E1217" s="2">
        <v>106707</v>
      </c>
    </row>
    <row r="1218" spans="1:5" x14ac:dyDescent="0.25">
      <c r="A1218" s="2">
        <v>102586</v>
      </c>
      <c r="B1218" s="2" t="s">
        <v>9771</v>
      </c>
      <c r="C1218" s="2" t="s">
        <v>18712</v>
      </c>
      <c r="D1218" s="2" t="s">
        <v>10756</v>
      </c>
      <c r="E1218" s="2">
        <v>106707</v>
      </c>
    </row>
    <row r="1219" spans="1:5" x14ac:dyDescent="0.25">
      <c r="A1219" s="2">
        <v>102587</v>
      </c>
      <c r="B1219" s="2" t="s">
        <v>6794</v>
      </c>
      <c r="C1219" s="2" t="s">
        <v>18711</v>
      </c>
      <c r="D1219" s="2" t="s">
        <v>10756</v>
      </c>
      <c r="E1219" s="2">
        <v>106707</v>
      </c>
    </row>
    <row r="1220" spans="1:5" x14ac:dyDescent="0.25">
      <c r="A1220" s="2">
        <v>102588</v>
      </c>
      <c r="B1220" s="2" t="s">
        <v>6845</v>
      </c>
      <c r="C1220" s="2" t="s">
        <v>18710</v>
      </c>
      <c r="D1220" s="2" t="s">
        <v>18711</v>
      </c>
      <c r="E1220" s="2">
        <v>106707</v>
      </c>
    </row>
    <row r="1221" spans="1:5" x14ac:dyDescent="0.25">
      <c r="A1221" s="2">
        <v>102589</v>
      </c>
      <c r="B1221" s="2" t="s">
        <v>880</v>
      </c>
      <c r="C1221" s="2" t="s">
        <v>18709</v>
      </c>
      <c r="D1221" s="2" t="s">
        <v>10756</v>
      </c>
      <c r="E1221" s="2">
        <v>106707</v>
      </c>
    </row>
    <row r="1222" spans="1:5" x14ac:dyDescent="0.25">
      <c r="A1222" s="2">
        <v>102590</v>
      </c>
      <c r="B1222" s="2" t="s">
        <v>878</v>
      </c>
      <c r="C1222" s="2" t="s">
        <v>18708</v>
      </c>
      <c r="D1222" s="2" t="s">
        <v>18709</v>
      </c>
      <c r="E1222" s="2">
        <v>106707</v>
      </c>
    </row>
    <row r="1223" spans="1:5" x14ac:dyDescent="0.25">
      <c r="A1223" s="2">
        <v>102591</v>
      </c>
      <c r="B1223" s="2" t="s">
        <v>3539</v>
      </c>
      <c r="C1223" s="2" t="s">
        <v>18707</v>
      </c>
      <c r="D1223" s="2" t="s">
        <v>10756</v>
      </c>
      <c r="E1223" s="2">
        <v>106707</v>
      </c>
    </row>
    <row r="1224" spans="1:5" x14ac:dyDescent="0.25">
      <c r="A1224" s="2">
        <v>102592</v>
      </c>
      <c r="B1224" s="2" t="s">
        <v>4810</v>
      </c>
      <c r="C1224" s="2" t="s">
        <v>18706</v>
      </c>
      <c r="D1224" s="2" t="s">
        <v>10756</v>
      </c>
      <c r="E1224" s="2">
        <v>106707</v>
      </c>
    </row>
    <row r="1225" spans="1:5" x14ac:dyDescent="0.25">
      <c r="A1225" s="2">
        <v>102593</v>
      </c>
      <c r="B1225" s="2" t="s">
        <v>4305</v>
      </c>
      <c r="C1225" s="2" t="s">
        <v>18705</v>
      </c>
      <c r="D1225" s="2" t="s">
        <v>10756</v>
      </c>
      <c r="E1225" s="2">
        <v>106707</v>
      </c>
    </row>
    <row r="1226" spans="1:5" x14ac:dyDescent="0.25">
      <c r="A1226" s="2">
        <v>102594</v>
      </c>
      <c r="B1226" s="2" t="s">
        <v>2013</v>
      </c>
      <c r="C1226" s="2" t="s">
        <v>18704</v>
      </c>
      <c r="D1226" s="2" t="s">
        <v>10756</v>
      </c>
      <c r="E1226" s="2">
        <v>106707</v>
      </c>
    </row>
    <row r="1227" spans="1:5" x14ac:dyDescent="0.25">
      <c r="A1227" s="2">
        <v>102595</v>
      </c>
      <c r="B1227" s="2" t="s">
        <v>969</v>
      </c>
      <c r="C1227" s="2" t="s">
        <v>18703</v>
      </c>
      <c r="D1227" s="2" t="s">
        <v>10756</v>
      </c>
      <c r="E1227" s="2">
        <v>106707</v>
      </c>
    </row>
    <row r="1228" spans="1:5" x14ac:dyDescent="0.25">
      <c r="A1228" s="2">
        <v>102596</v>
      </c>
      <c r="B1228" s="2" t="s">
        <v>4653</v>
      </c>
      <c r="C1228" s="2" t="s">
        <v>18702</v>
      </c>
      <c r="D1228" s="2" t="s">
        <v>10756</v>
      </c>
      <c r="E1228" s="2">
        <v>106707</v>
      </c>
    </row>
    <row r="1229" spans="1:5" x14ac:dyDescent="0.25">
      <c r="A1229" s="2">
        <v>102597</v>
      </c>
      <c r="B1229" s="2" t="s">
        <v>6893</v>
      </c>
      <c r="C1229" s="2" t="s">
        <v>18701</v>
      </c>
      <c r="D1229" s="2" t="s">
        <v>10756</v>
      </c>
      <c r="E1229" s="2">
        <v>106707</v>
      </c>
    </row>
    <row r="1230" spans="1:5" x14ac:dyDescent="0.25">
      <c r="A1230" s="2">
        <v>102598</v>
      </c>
      <c r="B1230" s="2" t="s">
        <v>1428</v>
      </c>
      <c r="C1230" s="2" t="s">
        <v>18700</v>
      </c>
      <c r="D1230" s="2" t="s">
        <v>10756</v>
      </c>
      <c r="E1230" s="2">
        <v>106707</v>
      </c>
    </row>
    <row r="1231" spans="1:5" x14ac:dyDescent="0.25">
      <c r="A1231" s="2">
        <v>102599</v>
      </c>
      <c r="B1231" s="2" t="s">
        <v>2507</v>
      </c>
      <c r="C1231" s="2" t="s">
        <v>18698</v>
      </c>
      <c r="D1231" s="2" t="s">
        <v>18699</v>
      </c>
      <c r="E1231" s="2">
        <v>106707</v>
      </c>
    </row>
    <row r="1232" spans="1:5" x14ac:dyDescent="0.25">
      <c r="A1232" s="2">
        <v>102600</v>
      </c>
      <c r="B1232" s="2" t="s">
        <v>9728</v>
      </c>
      <c r="C1232" s="2" t="s">
        <v>18697</v>
      </c>
      <c r="D1232" s="2" t="s">
        <v>10756</v>
      </c>
      <c r="E1232" s="2">
        <v>106707</v>
      </c>
    </row>
    <row r="1233" spans="1:5" x14ac:dyDescent="0.25">
      <c r="A1233" s="2">
        <v>102601</v>
      </c>
      <c r="B1233" s="2" t="s">
        <v>6746</v>
      </c>
      <c r="C1233" s="2" t="s">
        <v>18696</v>
      </c>
      <c r="D1233" s="2" t="s">
        <v>10756</v>
      </c>
      <c r="E1233" s="2">
        <v>106707</v>
      </c>
    </row>
    <row r="1234" spans="1:5" x14ac:dyDescent="0.25">
      <c r="A1234" s="2">
        <v>102602</v>
      </c>
      <c r="B1234" s="2" t="s">
        <v>8892</v>
      </c>
      <c r="C1234" s="2" t="s">
        <v>18695</v>
      </c>
      <c r="D1234" s="2" t="s">
        <v>10756</v>
      </c>
      <c r="E1234" s="2">
        <v>106707</v>
      </c>
    </row>
    <row r="1235" spans="1:5" x14ac:dyDescent="0.25">
      <c r="A1235" s="2">
        <v>102603</v>
      </c>
      <c r="B1235" s="2" t="s">
        <v>8433</v>
      </c>
      <c r="C1235" s="2" t="s">
        <v>18694</v>
      </c>
      <c r="D1235" s="2" t="s">
        <v>10756</v>
      </c>
      <c r="E1235" s="2">
        <v>106707</v>
      </c>
    </row>
    <row r="1236" spans="1:5" x14ac:dyDescent="0.25">
      <c r="A1236" s="2">
        <v>102604</v>
      </c>
      <c r="B1236" s="2" t="s">
        <v>973</v>
      </c>
      <c r="C1236" s="2" t="s">
        <v>18692</v>
      </c>
      <c r="D1236" s="2" t="s">
        <v>18693</v>
      </c>
      <c r="E1236" s="2">
        <v>106707</v>
      </c>
    </row>
    <row r="1237" spans="1:5" x14ac:dyDescent="0.25">
      <c r="A1237" s="2">
        <v>102605</v>
      </c>
      <c r="B1237" s="2" t="s">
        <v>6775</v>
      </c>
      <c r="C1237" s="2" t="s">
        <v>18691</v>
      </c>
      <c r="D1237" s="2" t="s">
        <v>10756</v>
      </c>
      <c r="E1237" s="2">
        <v>106707</v>
      </c>
    </row>
    <row r="1238" spans="1:5" x14ac:dyDescent="0.25">
      <c r="A1238" s="2">
        <v>102606</v>
      </c>
      <c r="B1238" s="2" t="s">
        <v>4844</v>
      </c>
      <c r="C1238" s="2" t="s">
        <v>18690</v>
      </c>
      <c r="D1238" s="2" t="s">
        <v>10756</v>
      </c>
      <c r="E1238" s="2">
        <v>106707</v>
      </c>
    </row>
    <row r="1239" spans="1:5" x14ac:dyDescent="0.25">
      <c r="A1239" s="2">
        <v>102607</v>
      </c>
      <c r="B1239" s="2" t="s">
        <v>6293</v>
      </c>
      <c r="C1239" s="2" t="s">
        <v>18689</v>
      </c>
      <c r="D1239" s="2" t="s">
        <v>10756</v>
      </c>
      <c r="E1239" s="2">
        <v>106707</v>
      </c>
    </row>
    <row r="1240" spans="1:5" x14ac:dyDescent="0.25">
      <c r="A1240" s="2">
        <v>102608</v>
      </c>
      <c r="B1240" s="2" t="s">
        <v>6726</v>
      </c>
      <c r="C1240" s="2" t="s">
        <v>18688</v>
      </c>
      <c r="D1240" s="2" t="s">
        <v>10756</v>
      </c>
      <c r="E1240" s="2">
        <v>106707</v>
      </c>
    </row>
    <row r="1241" spans="1:5" x14ac:dyDescent="0.25">
      <c r="A1241" s="2">
        <v>106631</v>
      </c>
      <c r="B1241" s="2" t="s">
        <v>18686</v>
      </c>
      <c r="C1241" s="2" t="s">
        <v>18685</v>
      </c>
      <c r="D1241" s="2" t="s">
        <v>10877</v>
      </c>
      <c r="E1241" s="2">
        <v>106861</v>
      </c>
    </row>
    <row r="1242" spans="1:5" x14ac:dyDescent="0.25">
      <c r="A1242" s="2">
        <v>100521</v>
      </c>
      <c r="B1242" s="2" t="s">
        <v>3570</v>
      </c>
      <c r="C1242" s="2" t="s">
        <v>18687</v>
      </c>
      <c r="D1242" s="2" t="s">
        <v>18685</v>
      </c>
      <c r="E1242" s="2">
        <v>106631</v>
      </c>
    </row>
    <row r="1243" spans="1:5" x14ac:dyDescent="0.25">
      <c r="A1243" s="2">
        <v>100522</v>
      </c>
      <c r="B1243" s="2" t="s">
        <v>6201</v>
      </c>
      <c r="C1243" s="2" t="s">
        <v>18684</v>
      </c>
      <c r="D1243" s="2" t="s">
        <v>18685</v>
      </c>
      <c r="E1243" s="2">
        <v>106631</v>
      </c>
    </row>
    <row r="1244" spans="1:5" x14ac:dyDescent="0.25">
      <c r="A1244" s="2">
        <v>106708</v>
      </c>
      <c r="B1244" s="2" t="s">
        <v>18681</v>
      </c>
      <c r="C1244" s="2" t="s">
        <v>18680</v>
      </c>
      <c r="D1244" s="2" t="s">
        <v>10769</v>
      </c>
      <c r="E1244" s="2">
        <v>106862</v>
      </c>
    </row>
    <row r="1245" spans="1:5" x14ac:dyDescent="0.25">
      <c r="A1245" s="2">
        <v>102609</v>
      </c>
      <c r="B1245" s="2" t="s">
        <v>6494</v>
      </c>
      <c r="C1245" s="2" t="s">
        <v>18683</v>
      </c>
      <c r="D1245" s="2" t="s">
        <v>18680</v>
      </c>
      <c r="E1245" s="2">
        <v>106708</v>
      </c>
    </row>
    <row r="1246" spans="1:5" x14ac:dyDescent="0.25">
      <c r="A1246" s="2">
        <v>102610</v>
      </c>
      <c r="B1246" s="2" t="s">
        <v>4921</v>
      </c>
      <c r="C1246" s="2" t="s">
        <v>18682</v>
      </c>
      <c r="D1246" s="2" t="s">
        <v>18680</v>
      </c>
      <c r="E1246" s="2">
        <v>106708</v>
      </c>
    </row>
    <row r="1247" spans="1:5" x14ac:dyDescent="0.25">
      <c r="A1247" s="2">
        <v>102611</v>
      </c>
      <c r="B1247" s="2" t="s">
        <v>4919</v>
      </c>
      <c r="C1247" s="2" t="s">
        <v>18679</v>
      </c>
      <c r="D1247" s="2" t="s">
        <v>18680</v>
      </c>
      <c r="E1247" s="2">
        <v>106708</v>
      </c>
    </row>
    <row r="1248" spans="1:5" x14ac:dyDescent="0.25">
      <c r="A1248" s="2">
        <v>106709</v>
      </c>
      <c r="B1248" s="2" t="s">
        <v>18677</v>
      </c>
      <c r="C1248" s="2" t="s">
        <v>18676</v>
      </c>
      <c r="D1248" s="2" t="s">
        <v>10769</v>
      </c>
      <c r="E1248" s="2">
        <v>106862</v>
      </c>
    </row>
    <row r="1249" spans="1:5" x14ac:dyDescent="0.25">
      <c r="A1249" s="2">
        <v>102612</v>
      </c>
      <c r="B1249" s="2" t="s">
        <v>6490</v>
      </c>
      <c r="C1249" s="2" t="s">
        <v>18678</v>
      </c>
      <c r="D1249" s="2" t="s">
        <v>18676</v>
      </c>
      <c r="E1249" s="2">
        <v>106709</v>
      </c>
    </row>
    <row r="1250" spans="1:5" x14ac:dyDescent="0.25">
      <c r="A1250" s="2">
        <v>102613</v>
      </c>
      <c r="B1250" s="2" t="s">
        <v>6497</v>
      </c>
      <c r="C1250" s="2" t="s">
        <v>18675</v>
      </c>
      <c r="D1250" s="2" t="s">
        <v>18676</v>
      </c>
      <c r="E1250" s="2">
        <v>106709</v>
      </c>
    </row>
    <row r="1251" spans="1:5" x14ac:dyDescent="0.25">
      <c r="A1251" s="2">
        <v>106710</v>
      </c>
      <c r="B1251" s="2" t="s">
        <v>18664</v>
      </c>
      <c r="C1251" s="2" t="s">
        <v>18663</v>
      </c>
      <c r="D1251" s="2" t="s">
        <v>10769</v>
      </c>
      <c r="E1251" s="2">
        <v>106862</v>
      </c>
    </row>
    <row r="1252" spans="1:5" x14ac:dyDescent="0.25">
      <c r="A1252" s="2">
        <v>102614</v>
      </c>
      <c r="B1252" s="2" t="s">
        <v>5236</v>
      </c>
      <c r="C1252" s="2" t="s">
        <v>18674</v>
      </c>
      <c r="D1252" s="2" t="s">
        <v>18663</v>
      </c>
      <c r="E1252" s="2">
        <v>106710</v>
      </c>
    </row>
    <row r="1253" spans="1:5" x14ac:dyDescent="0.25">
      <c r="A1253" s="2">
        <v>102615</v>
      </c>
      <c r="B1253" s="2" t="s">
        <v>6496</v>
      </c>
      <c r="C1253" s="2" t="s">
        <v>18673</v>
      </c>
      <c r="D1253" s="2" t="s">
        <v>18663</v>
      </c>
      <c r="E1253" s="2">
        <v>106710</v>
      </c>
    </row>
    <row r="1254" spans="1:5" x14ac:dyDescent="0.25">
      <c r="A1254" s="2">
        <v>102616</v>
      </c>
      <c r="B1254" s="2" t="s">
        <v>3363</v>
      </c>
      <c r="C1254" s="2" t="s">
        <v>18672</v>
      </c>
      <c r="D1254" s="2" t="s">
        <v>18663</v>
      </c>
      <c r="E1254" s="2">
        <v>106710</v>
      </c>
    </row>
    <row r="1255" spans="1:5" x14ac:dyDescent="0.25">
      <c r="A1255" s="2">
        <v>102617</v>
      </c>
      <c r="B1255" s="2" t="s">
        <v>3428</v>
      </c>
      <c r="C1255" s="2" t="s">
        <v>18671</v>
      </c>
      <c r="D1255" s="2" t="s">
        <v>18663</v>
      </c>
      <c r="E1255" s="2">
        <v>106710</v>
      </c>
    </row>
    <row r="1256" spans="1:5" x14ac:dyDescent="0.25">
      <c r="A1256" s="2">
        <v>102618</v>
      </c>
      <c r="B1256" s="2" t="s">
        <v>9648</v>
      </c>
      <c r="C1256" s="2" t="s">
        <v>18670</v>
      </c>
      <c r="D1256" s="2" t="s">
        <v>18663</v>
      </c>
      <c r="E1256" s="2">
        <v>106710</v>
      </c>
    </row>
    <row r="1257" spans="1:5" x14ac:dyDescent="0.25">
      <c r="A1257" s="2">
        <v>102619</v>
      </c>
      <c r="B1257" s="2" t="s">
        <v>4924</v>
      </c>
      <c r="C1257" s="2" t="s">
        <v>18669</v>
      </c>
      <c r="D1257" s="2" t="s">
        <v>18663</v>
      </c>
      <c r="E1257" s="2">
        <v>106710</v>
      </c>
    </row>
    <row r="1258" spans="1:5" x14ac:dyDescent="0.25">
      <c r="A1258" s="2">
        <v>102620</v>
      </c>
      <c r="B1258" s="2" t="s">
        <v>3430</v>
      </c>
      <c r="C1258" s="2" t="s">
        <v>18668</v>
      </c>
      <c r="D1258" s="2" t="s">
        <v>18663</v>
      </c>
      <c r="E1258" s="2">
        <v>106710</v>
      </c>
    </row>
    <row r="1259" spans="1:5" x14ac:dyDescent="0.25">
      <c r="A1259" s="2">
        <v>102621</v>
      </c>
      <c r="B1259" s="2" t="s">
        <v>4923</v>
      </c>
      <c r="C1259" s="2" t="s">
        <v>18667</v>
      </c>
      <c r="D1259" s="2" t="s">
        <v>18663</v>
      </c>
      <c r="E1259" s="2">
        <v>106710</v>
      </c>
    </row>
    <row r="1260" spans="1:5" x14ac:dyDescent="0.25">
      <c r="A1260" s="2">
        <v>102622</v>
      </c>
      <c r="B1260" s="2" t="s">
        <v>3423</v>
      </c>
      <c r="C1260" s="2" t="s">
        <v>18666</v>
      </c>
      <c r="D1260" s="2" t="s">
        <v>18663</v>
      </c>
      <c r="E1260" s="2">
        <v>106710</v>
      </c>
    </row>
    <row r="1261" spans="1:5" x14ac:dyDescent="0.25">
      <c r="A1261" s="2">
        <v>102623</v>
      </c>
      <c r="B1261" s="2" t="s">
        <v>3416</v>
      </c>
      <c r="C1261" s="2" t="s">
        <v>18665</v>
      </c>
      <c r="D1261" s="2" t="s">
        <v>18663</v>
      </c>
      <c r="E1261" s="2">
        <v>106710</v>
      </c>
    </row>
    <row r="1262" spans="1:5" x14ac:dyDescent="0.25">
      <c r="A1262" s="2">
        <v>102624</v>
      </c>
      <c r="B1262" s="2" t="s">
        <v>3418</v>
      </c>
      <c r="C1262" s="2" t="s">
        <v>18662</v>
      </c>
      <c r="D1262" s="2" t="s">
        <v>18663</v>
      </c>
      <c r="E1262" s="2">
        <v>106710</v>
      </c>
    </row>
    <row r="1263" spans="1:5" x14ac:dyDescent="0.25">
      <c r="A1263" s="2">
        <v>106632</v>
      </c>
      <c r="B1263" s="2" t="s">
        <v>18657</v>
      </c>
      <c r="C1263" s="2" t="s">
        <v>18658</v>
      </c>
      <c r="D1263" s="2" t="s">
        <v>10877</v>
      </c>
      <c r="E1263" s="2">
        <v>106861</v>
      </c>
    </row>
    <row r="1264" spans="1:5" x14ac:dyDescent="0.25">
      <c r="A1264" s="2">
        <v>100523</v>
      </c>
      <c r="B1264" s="2" t="s">
        <v>2928</v>
      </c>
      <c r="C1264" s="2" t="s">
        <v>18661</v>
      </c>
      <c r="D1264" s="2" t="s">
        <v>18658</v>
      </c>
      <c r="E1264" s="2">
        <v>106632</v>
      </c>
    </row>
    <row r="1265" spans="1:5" x14ac:dyDescent="0.25">
      <c r="A1265" s="2">
        <v>100524</v>
      </c>
      <c r="B1265" s="2" t="s">
        <v>4642</v>
      </c>
      <c r="C1265" s="2" t="s">
        <v>18660</v>
      </c>
      <c r="D1265" s="2" t="s">
        <v>18656</v>
      </c>
      <c r="E1265" s="2">
        <v>106632</v>
      </c>
    </row>
    <row r="1266" spans="1:5" x14ac:dyDescent="0.25">
      <c r="A1266" s="2">
        <v>100525</v>
      </c>
      <c r="B1266" s="2" t="s">
        <v>2896</v>
      </c>
      <c r="C1266" s="2" t="s">
        <v>18659</v>
      </c>
      <c r="D1266" s="2" t="s">
        <v>18658</v>
      </c>
      <c r="E1266" s="2">
        <v>106632</v>
      </c>
    </row>
    <row r="1267" spans="1:5" x14ac:dyDescent="0.25">
      <c r="A1267" s="2">
        <v>100526</v>
      </c>
      <c r="B1267" s="2" t="s">
        <v>2923</v>
      </c>
      <c r="C1267" s="2" t="s">
        <v>18656</v>
      </c>
      <c r="D1267" s="2" t="s">
        <v>18658</v>
      </c>
      <c r="E1267" s="2">
        <v>106632</v>
      </c>
    </row>
    <row r="1268" spans="1:5" x14ac:dyDescent="0.25">
      <c r="A1268" s="2">
        <v>100527</v>
      </c>
      <c r="B1268" s="2" t="s">
        <v>2925</v>
      </c>
      <c r="C1268" s="2" t="s">
        <v>18655</v>
      </c>
      <c r="D1268" s="2" t="s">
        <v>18656</v>
      </c>
      <c r="E1268" s="2">
        <v>106632</v>
      </c>
    </row>
    <row r="1269" spans="1:5" x14ac:dyDescent="0.25">
      <c r="A1269" s="2">
        <v>106711</v>
      </c>
      <c r="B1269" s="2" t="s">
        <v>18653</v>
      </c>
      <c r="C1269" s="2" t="s">
        <v>18652</v>
      </c>
      <c r="D1269" s="2" t="s">
        <v>10769</v>
      </c>
      <c r="E1269" s="2">
        <v>106862</v>
      </c>
    </row>
    <row r="1270" spans="1:5" x14ac:dyDescent="0.25">
      <c r="A1270" s="2">
        <v>102625</v>
      </c>
      <c r="B1270" s="2" t="s">
        <v>2926</v>
      </c>
      <c r="C1270" s="2" t="s">
        <v>18654</v>
      </c>
      <c r="D1270" s="2" t="s">
        <v>18651</v>
      </c>
      <c r="E1270" s="2">
        <v>106711</v>
      </c>
    </row>
    <row r="1271" spans="1:5" x14ac:dyDescent="0.25">
      <c r="A1271" s="2">
        <v>102626</v>
      </c>
      <c r="B1271" s="2" t="s">
        <v>2927</v>
      </c>
      <c r="C1271" s="2" t="s">
        <v>18651</v>
      </c>
      <c r="D1271" s="2" t="s">
        <v>18652</v>
      </c>
      <c r="E1271" s="2">
        <v>106711</v>
      </c>
    </row>
    <row r="1272" spans="1:5" x14ac:dyDescent="0.25">
      <c r="A1272" s="2">
        <v>106712</v>
      </c>
      <c r="B1272" s="2" t="s">
        <v>18649</v>
      </c>
      <c r="C1272" s="2" t="s">
        <v>18648</v>
      </c>
      <c r="D1272" s="2" t="s">
        <v>10769</v>
      </c>
      <c r="E1272" s="2">
        <v>106862</v>
      </c>
    </row>
    <row r="1273" spans="1:5" x14ac:dyDescent="0.25">
      <c r="A1273" s="2">
        <v>102627</v>
      </c>
      <c r="B1273" s="2" t="s">
        <v>3157</v>
      </c>
      <c r="C1273" s="2" t="s">
        <v>18650</v>
      </c>
      <c r="D1273" s="2" t="s">
        <v>18648</v>
      </c>
      <c r="E1273" s="2">
        <v>106712</v>
      </c>
    </row>
    <row r="1274" spans="1:5" x14ac:dyDescent="0.25">
      <c r="A1274" s="2">
        <v>102628</v>
      </c>
      <c r="B1274" s="2" t="s">
        <v>3182</v>
      </c>
      <c r="C1274" s="2" t="s">
        <v>18647</v>
      </c>
      <c r="D1274" s="2" t="s">
        <v>18648</v>
      </c>
      <c r="E1274" s="2">
        <v>106712</v>
      </c>
    </row>
    <row r="1275" spans="1:5" x14ac:dyDescent="0.25">
      <c r="A1275" s="2">
        <v>106292</v>
      </c>
      <c r="B1275" s="2" t="s">
        <v>16892</v>
      </c>
      <c r="C1275" s="2" t="s">
        <v>18646</v>
      </c>
      <c r="D1275" s="2" t="s">
        <v>16878</v>
      </c>
      <c r="E1275" s="2">
        <v>106861</v>
      </c>
    </row>
    <row r="1276" spans="1:5" x14ac:dyDescent="0.25">
      <c r="A1276" s="2">
        <v>106713</v>
      </c>
      <c r="B1276" s="2" t="s">
        <v>11582</v>
      </c>
      <c r="C1276" s="2" t="s">
        <v>11581</v>
      </c>
      <c r="D1276" s="2" t="s">
        <v>10769</v>
      </c>
      <c r="E1276" s="2">
        <v>106862</v>
      </c>
    </row>
    <row r="1277" spans="1:5" x14ac:dyDescent="0.25">
      <c r="A1277" s="2">
        <v>102629</v>
      </c>
      <c r="B1277" s="2" t="s">
        <v>4250</v>
      </c>
      <c r="C1277" s="2" t="s">
        <v>18645</v>
      </c>
      <c r="D1277" s="2" t="s">
        <v>11581</v>
      </c>
      <c r="E1277" s="2">
        <v>106713</v>
      </c>
    </row>
    <row r="1278" spans="1:5" x14ac:dyDescent="0.25">
      <c r="A1278" s="2">
        <v>102630</v>
      </c>
      <c r="B1278" s="2" t="s">
        <v>2546</v>
      </c>
      <c r="C1278" s="2" t="s">
        <v>18644</v>
      </c>
      <c r="D1278" s="2" t="s">
        <v>11581</v>
      </c>
      <c r="E1278" s="2">
        <v>106713</v>
      </c>
    </row>
    <row r="1279" spans="1:5" x14ac:dyDescent="0.25">
      <c r="A1279" s="2">
        <v>102631</v>
      </c>
      <c r="B1279" s="2" t="s">
        <v>5532</v>
      </c>
      <c r="C1279" s="2" t="s">
        <v>18643</v>
      </c>
      <c r="D1279" s="2" t="s">
        <v>11581</v>
      </c>
      <c r="E1279" s="2">
        <v>106713</v>
      </c>
    </row>
    <row r="1280" spans="1:5" x14ac:dyDescent="0.25">
      <c r="A1280" s="2">
        <v>102632</v>
      </c>
      <c r="B1280" s="2" t="s">
        <v>5069</v>
      </c>
      <c r="C1280" s="2" t="s">
        <v>18642</v>
      </c>
      <c r="D1280" s="2" t="s">
        <v>11581</v>
      </c>
      <c r="E1280" s="2">
        <v>106713</v>
      </c>
    </row>
    <row r="1281" spans="1:5" x14ac:dyDescent="0.25">
      <c r="A1281" s="2">
        <v>102633</v>
      </c>
      <c r="B1281" s="2" t="s">
        <v>4460</v>
      </c>
      <c r="C1281" s="2" t="s">
        <v>18633</v>
      </c>
      <c r="D1281" s="2" t="s">
        <v>11581</v>
      </c>
      <c r="E1281" s="2">
        <v>106713</v>
      </c>
    </row>
    <row r="1282" spans="1:5" x14ac:dyDescent="0.25">
      <c r="A1282" s="2">
        <v>102634</v>
      </c>
      <c r="B1282" s="2" t="s">
        <v>2551</v>
      </c>
      <c r="C1282" s="2" t="s">
        <v>18641</v>
      </c>
      <c r="D1282" s="2" t="s">
        <v>11581</v>
      </c>
      <c r="E1282" s="2">
        <v>106713</v>
      </c>
    </row>
    <row r="1283" spans="1:5" x14ac:dyDescent="0.25">
      <c r="A1283" s="2">
        <v>102635</v>
      </c>
      <c r="B1283" s="2" t="s">
        <v>172</v>
      </c>
      <c r="C1283" s="2" t="s">
        <v>18640</v>
      </c>
      <c r="D1283" s="2" t="s">
        <v>18634</v>
      </c>
      <c r="E1283" s="2">
        <v>106713</v>
      </c>
    </row>
    <row r="1284" spans="1:5" x14ac:dyDescent="0.25">
      <c r="A1284" s="2">
        <v>102636</v>
      </c>
      <c r="B1284" s="2" t="s">
        <v>4240</v>
      </c>
      <c r="C1284" s="2" t="s">
        <v>18639</v>
      </c>
      <c r="D1284" s="2" t="s">
        <v>11581</v>
      </c>
      <c r="E1284" s="2">
        <v>106713</v>
      </c>
    </row>
    <row r="1285" spans="1:5" x14ac:dyDescent="0.25">
      <c r="A1285" s="2">
        <v>102637</v>
      </c>
      <c r="B1285" s="2" t="s">
        <v>4248</v>
      </c>
      <c r="C1285" s="2" t="s">
        <v>18638</v>
      </c>
      <c r="D1285" s="2" t="s">
        <v>11581</v>
      </c>
      <c r="E1285" s="2">
        <v>106713</v>
      </c>
    </row>
    <row r="1286" spans="1:5" x14ac:dyDescent="0.25">
      <c r="A1286" s="2">
        <v>102638</v>
      </c>
      <c r="B1286" s="2" t="s">
        <v>9490</v>
      </c>
      <c r="C1286" s="2" t="s">
        <v>18637</v>
      </c>
      <c r="D1286" s="2" t="s">
        <v>11581</v>
      </c>
      <c r="E1286" s="2">
        <v>106713</v>
      </c>
    </row>
    <row r="1287" spans="1:5" x14ac:dyDescent="0.25">
      <c r="A1287" s="2">
        <v>102639</v>
      </c>
      <c r="B1287" s="2" t="s">
        <v>8900</v>
      </c>
      <c r="C1287" s="2" t="s">
        <v>18636</v>
      </c>
      <c r="D1287" s="2" t="s">
        <v>11581</v>
      </c>
      <c r="E1287" s="2">
        <v>106713</v>
      </c>
    </row>
    <row r="1288" spans="1:5" x14ac:dyDescent="0.25">
      <c r="A1288" s="2">
        <v>102640</v>
      </c>
      <c r="B1288" s="2" t="s">
        <v>4445</v>
      </c>
      <c r="C1288" s="2" t="s">
        <v>18635</v>
      </c>
      <c r="D1288" s="2" t="s">
        <v>11581</v>
      </c>
      <c r="E1288" s="2">
        <v>106713</v>
      </c>
    </row>
    <row r="1289" spans="1:5" x14ac:dyDescent="0.25">
      <c r="A1289" s="2">
        <v>102641</v>
      </c>
      <c r="B1289" s="2" t="s">
        <v>8956</v>
      </c>
      <c r="C1289" s="2" t="s">
        <v>18634</v>
      </c>
      <c r="D1289" s="2" t="s">
        <v>11581</v>
      </c>
      <c r="E1289" s="2">
        <v>106713</v>
      </c>
    </row>
    <row r="1290" spans="1:5" x14ac:dyDescent="0.25">
      <c r="A1290" s="2">
        <v>102642</v>
      </c>
      <c r="B1290" s="2" t="s">
        <v>4461</v>
      </c>
      <c r="C1290" s="2" t="s">
        <v>18632</v>
      </c>
      <c r="D1290" s="2" t="s">
        <v>18633</v>
      </c>
      <c r="E1290" s="2">
        <v>106713</v>
      </c>
    </row>
    <row r="1291" spans="1:5" x14ac:dyDescent="0.25">
      <c r="A1291" s="2">
        <v>102643</v>
      </c>
      <c r="B1291" s="2" t="s">
        <v>2544</v>
      </c>
      <c r="C1291" s="2" t="s">
        <v>18631</v>
      </c>
      <c r="D1291" s="2" t="s">
        <v>11581</v>
      </c>
      <c r="E1291" s="2">
        <v>106713</v>
      </c>
    </row>
    <row r="1292" spans="1:5" x14ac:dyDescent="0.25">
      <c r="A1292" s="2">
        <v>102644</v>
      </c>
      <c r="B1292" s="2" t="s">
        <v>2426</v>
      </c>
      <c r="C1292" s="2" t="s">
        <v>18630</v>
      </c>
      <c r="D1292" s="2" t="s">
        <v>11581</v>
      </c>
      <c r="E1292" s="2">
        <v>106713</v>
      </c>
    </row>
    <row r="1293" spans="1:5" x14ac:dyDescent="0.25">
      <c r="A1293" s="2">
        <v>102645</v>
      </c>
      <c r="B1293" s="2" t="s">
        <v>4469</v>
      </c>
      <c r="C1293" s="2" t="s">
        <v>18629</v>
      </c>
      <c r="D1293" s="2" t="s">
        <v>11581</v>
      </c>
      <c r="E1293" s="2">
        <v>106713</v>
      </c>
    </row>
    <row r="1294" spans="1:5" x14ac:dyDescent="0.25">
      <c r="A1294" s="2">
        <v>102646</v>
      </c>
      <c r="B1294" s="2" t="s">
        <v>4278</v>
      </c>
      <c r="C1294" s="2" t="s">
        <v>18628</v>
      </c>
      <c r="D1294" s="2" t="s">
        <v>11581</v>
      </c>
      <c r="E1294" s="2">
        <v>106713</v>
      </c>
    </row>
    <row r="1295" spans="1:5" x14ac:dyDescent="0.25">
      <c r="A1295" s="2">
        <v>102647</v>
      </c>
      <c r="B1295" s="2" t="s">
        <v>8313</v>
      </c>
      <c r="C1295" s="2" t="s">
        <v>18627</v>
      </c>
      <c r="D1295" s="2" t="s">
        <v>11581</v>
      </c>
      <c r="E1295" s="2">
        <v>106713</v>
      </c>
    </row>
    <row r="1296" spans="1:5" x14ac:dyDescent="0.25">
      <c r="A1296" s="2">
        <v>102648</v>
      </c>
      <c r="B1296" s="2" t="s">
        <v>2554</v>
      </c>
      <c r="C1296" s="2" t="s">
        <v>18626</v>
      </c>
      <c r="D1296" s="2" t="s">
        <v>11581</v>
      </c>
      <c r="E1296" s="2">
        <v>106713</v>
      </c>
    </row>
    <row r="1297" spans="1:5" x14ac:dyDescent="0.25">
      <c r="A1297" s="2">
        <v>106392</v>
      </c>
      <c r="B1297" s="2" t="s">
        <v>18624</v>
      </c>
      <c r="C1297" s="2" t="s">
        <v>18625</v>
      </c>
      <c r="D1297" s="2" t="s">
        <v>10955</v>
      </c>
      <c r="E1297" s="2">
        <v>106862</v>
      </c>
    </row>
    <row r="1298" spans="1:5" x14ac:dyDescent="0.25">
      <c r="A1298" s="2">
        <v>106714</v>
      </c>
      <c r="B1298" s="2" t="s">
        <v>18618</v>
      </c>
      <c r="C1298" s="2" t="s">
        <v>18620</v>
      </c>
      <c r="D1298" s="2" t="s">
        <v>10769</v>
      </c>
      <c r="E1298" s="2">
        <v>106862</v>
      </c>
    </row>
    <row r="1299" spans="1:5" x14ac:dyDescent="0.25">
      <c r="A1299" s="2">
        <v>102649</v>
      </c>
      <c r="B1299" s="2" t="s">
        <v>1400</v>
      </c>
      <c r="C1299" s="2" t="s">
        <v>18623</v>
      </c>
      <c r="D1299" s="2" t="s">
        <v>18620</v>
      </c>
      <c r="E1299" s="2">
        <v>106714</v>
      </c>
    </row>
    <row r="1300" spans="1:5" x14ac:dyDescent="0.25">
      <c r="A1300" s="2">
        <v>102650</v>
      </c>
      <c r="B1300" s="2" t="s">
        <v>4196</v>
      </c>
      <c r="C1300" s="2" t="s">
        <v>18622</v>
      </c>
      <c r="D1300" s="2" t="s">
        <v>18620</v>
      </c>
      <c r="E1300" s="2">
        <v>106714</v>
      </c>
    </row>
    <row r="1301" spans="1:5" x14ac:dyDescent="0.25">
      <c r="A1301" s="2">
        <v>102651</v>
      </c>
      <c r="B1301" s="2" t="s">
        <v>4319</v>
      </c>
      <c r="C1301" s="2" t="s">
        <v>18617</v>
      </c>
      <c r="D1301" s="2" t="s">
        <v>18620</v>
      </c>
      <c r="E1301" s="2">
        <v>106714</v>
      </c>
    </row>
    <row r="1302" spans="1:5" x14ac:dyDescent="0.25">
      <c r="A1302" s="2">
        <v>102652</v>
      </c>
      <c r="B1302" s="2" t="s">
        <v>4260</v>
      </c>
      <c r="C1302" s="2" t="s">
        <v>18621</v>
      </c>
      <c r="D1302" s="2" t="s">
        <v>18620</v>
      </c>
      <c r="E1302" s="2">
        <v>106714</v>
      </c>
    </row>
    <row r="1303" spans="1:5" x14ac:dyDescent="0.25">
      <c r="A1303" s="2">
        <v>102654</v>
      </c>
      <c r="B1303" s="2" t="s">
        <v>4318</v>
      </c>
      <c r="C1303" s="2" t="s">
        <v>18616</v>
      </c>
      <c r="D1303" s="2" t="s">
        <v>18617</v>
      </c>
      <c r="E1303" s="2">
        <v>106714</v>
      </c>
    </row>
    <row r="1304" spans="1:5" x14ac:dyDescent="0.25">
      <c r="A1304" s="2">
        <v>102653</v>
      </c>
      <c r="B1304" s="2" t="s">
        <v>4318</v>
      </c>
      <c r="C1304" s="2" t="s">
        <v>18619</v>
      </c>
      <c r="D1304" s="2" t="s">
        <v>18620</v>
      </c>
      <c r="E1304" s="2">
        <v>106714</v>
      </c>
    </row>
    <row r="1305" spans="1:5" x14ac:dyDescent="0.25">
      <c r="A1305" s="2">
        <v>106715</v>
      </c>
      <c r="B1305" s="2" t="s">
        <v>18615</v>
      </c>
      <c r="C1305" s="2" t="s">
        <v>18614</v>
      </c>
      <c r="D1305" s="2" t="s">
        <v>10769</v>
      </c>
      <c r="E1305" s="2">
        <v>106862</v>
      </c>
    </row>
    <row r="1306" spans="1:5" x14ac:dyDescent="0.25">
      <c r="A1306" s="2">
        <v>102655</v>
      </c>
      <c r="B1306" s="2" t="s">
        <v>8668</v>
      </c>
      <c r="C1306" s="2" t="s">
        <v>18613</v>
      </c>
      <c r="D1306" s="2" t="s">
        <v>18614</v>
      </c>
      <c r="E1306" s="2">
        <v>106715</v>
      </c>
    </row>
    <row r="1307" spans="1:5" x14ac:dyDescent="0.25">
      <c r="A1307" s="2">
        <v>106716</v>
      </c>
      <c r="B1307" s="2" t="s">
        <v>18596</v>
      </c>
      <c r="C1307" s="2" t="s">
        <v>18595</v>
      </c>
      <c r="D1307" s="2" t="s">
        <v>10769</v>
      </c>
      <c r="E1307" s="2">
        <v>106862</v>
      </c>
    </row>
    <row r="1308" spans="1:5" x14ac:dyDescent="0.25">
      <c r="A1308" s="2">
        <v>102656</v>
      </c>
      <c r="B1308" s="2" t="s">
        <v>1626</v>
      </c>
      <c r="C1308" s="2" t="s">
        <v>18612</v>
      </c>
      <c r="D1308" s="2" t="s">
        <v>18595</v>
      </c>
      <c r="E1308" s="2">
        <v>106716</v>
      </c>
    </row>
    <row r="1309" spans="1:5" x14ac:dyDescent="0.25">
      <c r="A1309" s="2">
        <v>102657</v>
      </c>
      <c r="B1309" s="2" t="s">
        <v>1687</v>
      </c>
      <c r="C1309" s="2" t="s">
        <v>18611</v>
      </c>
      <c r="D1309" s="2" t="s">
        <v>18595</v>
      </c>
      <c r="E1309" s="2">
        <v>106716</v>
      </c>
    </row>
    <row r="1310" spans="1:5" x14ac:dyDescent="0.25">
      <c r="A1310" s="2">
        <v>102658</v>
      </c>
      <c r="B1310" s="2" t="s">
        <v>4598</v>
      </c>
      <c r="C1310" s="2" t="s">
        <v>18610</v>
      </c>
      <c r="D1310" s="2" t="s">
        <v>18594</v>
      </c>
      <c r="E1310" s="2">
        <v>106716</v>
      </c>
    </row>
    <row r="1311" spans="1:5" x14ac:dyDescent="0.25">
      <c r="A1311" s="2">
        <v>102659</v>
      </c>
      <c r="B1311" s="2" t="s">
        <v>9199</v>
      </c>
      <c r="C1311" s="2" t="s">
        <v>18609</v>
      </c>
      <c r="D1311" s="2" t="s">
        <v>18598</v>
      </c>
      <c r="E1311" s="2">
        <v>106716</v>
      </c>
    </row>
    <row r="1312" spans="1:5" x14ac:dyDescent="0.25">
      <c r="A1312" s="2">
        <v>102660</v>
      </c>
      <c r="B1312" s="2" t="s">
        <v>4621</v>
      </c>
      <c r="C1312" s="2" t="s">
        <v>18608</v>
      </c>
      <c r="D1312" s="2" t="s">
        <v>18594</v>
      </c>
      <c r="E1312" s="2">
        <v>106716</v>
      </c>
    </row>
    <row r="1313" spans="1:5" x14ac:dyDescent="0.25">
      <c r="A1313" s="2">
        <v>102661</v>
      </c>
      <c r="B1313" s="2" t="s">
        <v>6753</v>
      </c>
      <c r="C1313" s="2" t="s">
        <v>18600</v>
      </c>
      <c r="D1313" s="2" t="s">
        <v>18595</v>
      </c>
      <c r="E1313" s="2">
        <v>106716</v>
      </c>
    </row>
    <row r="1314" spans="1:5" x14ac:dyDescent="0.25">
      <c r="A1314" s="2">
        <v>102662</v>
      </c>
      <c r="B1314" s="2" t="s">
        <v>6755</v>
      </c>
      <c r="C1314" s="2" t="s">
        <v>18607</v>
      </c>
      <c r="D1314" s="2" t="s">
        <v>18600</v>
      </c>
      <c r="E1314" s="2">
        <v>106716</v>
      </c>
    </row>
    <row r="1315" spans="1:5" x14ac:dyDescent="0.25">
      <c r="A1315" s="2">
        <v>102663</v>
      </c>
      <c r="B1315" s="2" t="s">
        <v>1698</v>
      </c>
      <c r="C1315" s="2" t="s">
        <v>18606</v>
      </c>
      <c r="D1315" s="2" t="s">
        <v>18595</v>
      </c>
      <c r="E1315" s="2">
        <v>106716</v>
      </c>
    </row>
    <row r="1316" spans="1:5" x14ac:dyDescent="0.25">
      <c r="A1316" s="2">
        <v>102664</v>
      </c>
      <c r="B1316" s="2" t="s">
        <v>4625</v>
      </c>
      <c r="C1316" s="2" t="s">
        <v>18605</v>
      </c>
      <c r="D1316" s="2" t="s">
        <v>18595</v>
      </c>
      <c r="E1316" s="2">
        <v>106716</v>
      </c>
    </row>
    <row r="1317" spans="1:5" x14ac:dyDescent="0.25">
      <c r="A1317" s="2">
        <v>102665</v>
      </c>
      <c r="B1317" s="2" t="s">
        <v>8936</v>
      </c>
      <c r="C1317" s="2" t="s">
        <v>18604</v>
      </c>
      <c r="D1317" s="2" t="s">
        <v>18601</v>
      </c>
      <c r="E1317" s="2">
        <v>106716</v>
      </c>
    </row>
    <row r="1318" spans="1:5" x14ac:dyDescent="0.25">
      <c r="A1318" s="2">
        <v>102666</v>
      </c>
      <c r="B1318" s="2" t="s">
        <v>5056</v>
      </c>
      <c r="C1318" s="2" t="s">
        <v>18603</v>
      </c>
      <c r="D1318" s="2" t="s">
        <v>18594</v>
      </c>
      <c r="E1318" s="2">
        <v>106716</v>
      </c>
    </row>
    <row r="1319" spans="1:5" x14ac:dyDescent="0.25">
      <c r="A1319" s="2">
        <v>102667</v>
      </c>
      <c r="B1319" s="2" t="s">
        <v>8715</v>
      </c>
      <c r="C1319" s="2" t="s">
        <v>18602</v>
      </c>
      <c r="D1319" s="2" t="s">
        <v>18595</v>
      </c>
      <c r="E1319" s="2">
        <v>106716</v>
      </c>
    </row>
    <row r="1320" spans="1:5" x14ac:dyDescent="0.25">
      <c r="A1320" s="2">
        <v>102668</v>
      </c>
      <c r="B1320" s="2" t="s">
        <v>8937</v>
      </c>
      <c r="C1320" s="2" t="s">
        <v>18601</v>
      </c>
      <c r="D1320" s="2" t="s">
        <v>18595</v>
      </c>
      <c r="E1320" s="2">
        <v>106716</v>
      </c>
    </row>
    <row r="1321" spans="1:5" x14ac:dyDescent="0.25">
      <c r="A1321" s="2">
        <v>102669</v>
      </c>
      <c r="B1321" s="2" t="s">
        <v>6779</v>
      </c>
      <c r="C1321" s="2" t="s">
        <v>18599</v>
      </c>
      <c r="D1321" s="2" t="s">
        <v>18600</v>
      </c>
      <c r="E1321" s="2">
        <v>106716</v>
      </c>
    </row>
    <row r="1322" spans="1:5" x14ac:dyDescent="0.25">
      <c r="A1322" s="2">
        <v>106888</v>
      </c>
      <c r="B1322" s="2" t="s">
        <v>18597</v>
      </c>
      <c r="C1322" s="2" t="s">
        <v>18598</v>
      </c>
      <c r="D1322" s="2" t="s">
        <v>18595</v>
      </c>
      <c r="E1322" s="2">
        <v>106716</v>
      </c>
    </row>
    <row r="1323" spans="1:5" x14ac:dyDescent="0.25">
      <c r="A1323" s="2">
        <v>102670</v>
      </c>
      <c r="B1323" s="2" t="s">
        <v>5051</v>
      </c>
      <c r="C1323" s="2" t="s">
        <v>18594</v>
      </c>
      <c r="D1323" s="2" t="s">
        <v>18595</v>
      </c>
      <c r="E1323" s="2">
        <v>106716</v>
      </c>
    </row>
    <row r="1324" spans="1:5" x14ac:dyDescent="0.25">
      <c r="A1324" s="2">
        <v>106293</v>
      </c>
      <c r="B1324" s="2" t="s">
        <v>18592</v>
      </c>
      <c r="C1324" s="2" t="s">
        <v>18593</v>
      </c>
      <c r="D1324" s="2" t="s">
        <v>10803</v>
      </c>
      <c r="E1324" s="2">
        <v>106861</v>
      </c>
    </row>
    <row r="1325" spans="1:5" x14ac:dyDescent="0.25">
      <c r="A1325" s="2">
        <v>106294</v>
      </c>
      <c r="B1325" s="2" t="s">
        <v>18590</v>
      </c>
      <c r="C1325" s="2" t="s">
        <v>18591</v>
      </c>
      <c r="D1325" s="2" t="s">
        <v>15876</v>
      </c>
      <c r="E1325" s="2">
        <v>106861</v>
      </c>
    </row>
    <row r="1326" spans="1:5" x14ac:dyDescent="0.25">
      <c r="A1326" s="2">
        <v>106295</v>
      </c>
      <c r="B1326" s="2" t="s">
        <v>13681</v>
      </c>
      <c r="C1326" s="2" t="s">
        <v>13680</v>
      </c>
      <c r="D1326" s="2" t="s">
        <v>17014</v>
      </c>
      <c r="E1326" s="2">
        <v>106861</v>
      </c>
    </row>
    <row r="1327" spans="1:5" x14ac:dyDescent="0.25">
      <c r="A1327" s="2">
        <v>106393</v>
      </c>
      <c r="B1327" s="2" t="s">
        <v>18588</v>
      </c>
      <c r="C1327" s="2" t="s">
        <v>18589</v>
      </c>
      <c r="D1327" s="2" t="s">
        <v>11121</v>
      </c>
      <c r="E1327" s="2">
        <v>106862</v>
      </c>
    </row>
    <row r="1328" spans="1:5" x14ac:dyDescent="0.25">
      <c r="A1328" s="2">
        <v>106633</v>
      </c>
      <c r="B1328" s="2" t="s">
        <v>18586</v>
      </c>
      <c r="C1328" s="2" t="s">
        <v>18585</v>
      </c>
      <c r="D1328" s="2" t="s">
        <v>10877</v>
      </c>
      <c r="E1328" s="2">
        <v>106861</v>
      </c>
    </row>
    <row r="1329" spans="1:5" x14ac:dyDescent="0.25">
      <c r="A1329" s="2">
        <v>100528</v>
      </c>
      <c r="B1329" s="2" t="s">
        <v>9322</v>
      </c>
      <c r="C1329" s="2" t="s">
        <v>18587</v>
      </c>
      <c r="D1329" s="2" t="s">
        <v>18585</v>
      </c>
      <c r="E1329" s="2">
        <v>106633</v>
      </c>
    </row>
    <row r="1330" spans="1:5" x14ac:dyDescent="0.25">
      <c r="A1330" s="2">
        <v>100529</v>
      </c>
      <c r="B1330" s="2" t="s">
        <v>6210</v>
      </c>
      <c r="C1330" s="2" t="s">
        <v>18584</v>
      </c>
      <c r="D1330" s="2" t="s">
        <v>18585</v>
      </c>
      <c r="E1330" s="2">
        <v>106633</v>
      </c>
    </row>
    <row r="1331" spans="1:5" x14ac:dyDescent="0.25">
      <c r="A1331" s="2">
        <v>106833</v>
      </c>
      <c r="B1331" s="2" t="s">
        <v>14932</v>
      </c>
      <c r="C1331" s="2" t="s">
        <v>14931</v>
      </c>
      <c r="D1331" s="2" t="s">
        <v>10773</v>
      </c>
      <c r="E1331" s="2">
        <v>106864</v>
      </c>
    </row>
    <row r="1332" spans="1:5" x14ac:dyDescent="0.25">
      <c r="A1332" s="2">
        <v>105842</v>
      </c>
      <c r="B1332" s="2" t="s">
        <v>3142</v>
      </c>
      <c r="C1332" s="2" t="s">
        <v>18583</v>
      </c>
      <c r="D1332" s="2" t="s">
        <v>14931</v>
      </c>
      <c r="E1332" s="2">
        <v>106833</v>
      </c>
    </row>
    <row r="1333" spans="1:5" x14ac:dyDescent="0.25">
      <c r="A1333" s="2">
        <v>105843</v>
      </c>
      <c r="B1333" s="2" t="s">
        <v>6959</v>
      </c>
      <c r="C1333" s="2" t="s">
        <v>18582</v>
      </c>
      <c r="D1333" s="2" t="s">
        <v>14931</v>
      </c>
      <c r="E1333" s="2">
        <v>106833</v>
      </c>
    </row>
    <row r="1334" spans="1:5" x14ac:dyDescent="0.25">
      <c r="A1334" s="2">
        <v>105844</v>
      </c>
      <c r="B1334" s="2" t="s">
        <v>3713</v>
      </c>
      <c r="C1334" s="2" t="s">
        <v>18581</v>
      </c>
      <c r="D1334" s="2" t="s">
        <v>14931</v>
      </c>
      <c r="E1334" s="2">
        <v>106833</v>
      </c>
    </row>
    <row r="1335" spans="1:5" x14ac:dyDescent="0.25">
      <c r="A1335" s="2">
        <v>105845</v>
      </c>
      <c r="B1335" s="2" t="s">
        <v>3715</v>
      </c>
      <c r="C1335" s="2" t="s">
        <v>18580</v>
      </c>
      <c r="D1335" s="2" t="s">
        <v>18581</v>
      </c>
      <c r="E1335" s="2">
        <v>106833</v>
      </c>
    </row>
    <row r="1336" spans="1:5" x14ac:dyDescent="0.25">
      <c r="A1336" s="2">
        <v>106394</v>
      </c>
      <c r="B1336" s="2" t="s">
        <v>18578</v>
      </c>
      <c r="C1336" s="2" t="s">
        <v>18579</v>
      </c>
      <c r="D1336" s="2" t="s">
        <v>11099</v>
      </c>
      <c r="E1336" s="2">
        <v>106862</v>
      </c>
    </row>
    <row r="1337" spans="1:5" x14ac:dyDescent="0.25">
      <c r="A1337" s="2">
        <v>106717</v>
      </c>
      <c r="B1337" s="2" t="s">
        <v>18577</v>
      </c>
      <c r="C1337" s="2" t="s">
        <v>18576</v>
      </c>
      <c r="D1337" s="2" t="s">
        <v>10769</v>
      </c>
      <c r="E1337" s="2">
        <v>106862</v>
      </c>
    </row>
    <row r="1338" spans="1:5" x14ac:dyDescent="0.25">
      <c r="A1338" s="2">
        <v>102671</v>
      </c>
      <c r="B1338" s="2" t="s">
        <v>4834</v>
      </c>
      <c r="C1338" s="2" t="s">
        <v>18575</v>
      </c>
      <c r="D1338" s="2" t="s">
        <v>18576</v>
      </c>
      <c r="E1338" s="2">
        <v>106717</v>
      </c>
    </row>
    <row r="1339" spans="1:5" x14ac:dyDescent="0.25">
      <c r="A1339" s="2">
        <v>106395</v>
      </c>
      <c r="B1339" s="2" t="s">
        <v>18573</v>
      </c>
      <c r="C1339" s="2" t="s">
        <v>18574</v>
      </c>
      <c r="D1339" s="2" t="s">
        <v>16934</v>
      </c>
      <c r="E1339" s="2">
        <v>106862</v>
      </c>
    </row>
    <row r="1340" spans="1:5" x14ac:dyDescent="0.25">
      <c r="A1340" s="2">
        <v>106571</v>
      </c>
      <c r="B1340" s="2" t="s">
        <v>17680</v>
      </c>
      <c r="C1340" s="2" t="s">
        <v>18572</v>
      </c>
      <c r="D1340" s="2" t="s">
        <v>11096</v>
      </c>
      <c r="E1340" s="2">
        <v>106864</v>
      </c>
    </row>
    <row r="1341" spans="1:5" x14ac:dyDescent="0.25">
      <c r="A1341" s="2">
        <v>201707</v>
      </c>
      <c r="B1341" s="2" t="s">
        <v>18564</v>
      </c>
      <c r="C1341" s="2" t="s">
        <v>18571</v>
      </c>
      <c r="D1341" s="2" t="s">
        <v>10795</v>
      </c>
      <c r="E1341" s="2">
        <v>201655</v>
      </c>
    </row>
    <row r="1342" spans="1:5" x14ac:dyDescent="0.25">
      <c r="A1342" s="2">
        <v>201517</v>
      </c>
      <c r="B1342" s="2" t="s">
        <v>18569</v>
      </c>
      <c r="C1342" s="2" t="s">
        <v>18570</v>
      </c>
      <c r="D1342" s="2" t="s">
        <v>11537</v>
      </c>
      <c r="E1342" s="2">
        <v>201707</v>
      </c>
    </row>
    <row r="1343" spans="1:5" x14ac:dyDescent="0.25">
      <c r="A1343" s="2">
        <v>201508</v>
      </c>
      <c r="B1343" s="2" t="s">
        <v>18567</v>
      </c>
      <c r="C1343" s="2" t="s">
        <v>18568</v>
      </c>
      <c r="D1343" s="2" t="s">
        <v>11541</v>
      </c>
      <c r="E1343" s="2">
        <v>201707</v>
      </c>
    </row>
    <row r="1344" spans="1:5" x14ac:dyDescent="0.25">
      <c r="A1344" s="2">
        <v>201518</v>
      </c>
      <c r="B1344" s="2" t="s">
        <v>18565</v>
      </c>
      <c r="C1344" s="2" t="s">
        <v>18566</v>
      </c>
      <c r="D1344" s="2" t="s">
        <v>11536</v>
      </c>
      <c r="E1344" s="2">
        <v>201707</v>
      </c>
    </row>
    <row r="1345" spans="1:5" x14ac:dyDescent="0.25">
      <c r="A1345" s="2">
        <v>201522</v>
      </c>
      <c r="B1345" s="2" t="s">
        <v>18562</v>
      </c>
      <c r="C1345" s="2" t="s">
        <v>18563</v>
      </c>
      <c r="D1345" s="2" t="s">
        <v>11525</v>
      </c>
      <c r="E1345" s="2">
        <v>201707</v>
      </c>
    </row>
    <row r="1346" spans="1:5" x14ac:dyDescent="0.25">
      <c r="A1346" s="2">
        <v>201708</v>
      </c>
      <c r="B1346" s="2" t="s">
        <v>18560</v>
      </c>
      <c r="C1346" s="2" t="s">
        <v>18561</v>
      </c>
      <c r="D1346" s="2" t="s">
        <v>10795</v>
      </c>
      <c r="E1346" s="2">
        <v>201655</v>
      </c>
    </row>
    <row r="1347" spans="1:5" x14ac:dyDescent="0.25">
      <c r="A1347" s="2">
        <v>201509</v>
      </c>
      <c r="B1347" s="2" t="s">
        <v>18558</v>
      </c>
      <c r="C1347" s="2" t="s">
        <v>18559</v>
      </c>
      <c r="D1347" s="2" t="s">
        <v>11541</v>
      </c>
      <c r="E1347" s="2">
        <v>201708</v>
      </c>
    </row>
    <row r="1348" spans="1:5" x14ac:dyDescent="0.25">
      <c r="A1348" s="2">
        <v>106396</v>
      </c>
      <c r="B1348" s="2" t="s">
        <v>18554</v>
      </c>
      <c r="C1348" s="2" t="s">
        <v>18555</v>
      </c>
      <c r="D1348" s="2" t="s">
        <v>18556</v>
      </c>
      <c r="E1348" s="2">
        <v>106862</v>
      </c>
    </row>
    <row r="1349" spans="1:5" x14ac:dyDescent="0.25">
      <c r="A1349" s="2">
        <v>106397</v>
      </c>
      <c r="B1349" s="2" t="s">
        <v>18552</v>
      </c>
      <c r="C1349" s="2" t="s">
        <v>18553</v>
      </c>
      <c r="D1349" s="2" t="s">
        <v>11121</v>
      </c>
      <c r="E1349" s="2">
        <v>106862</v>
      </c>
    </row>
    <row r="1350" spans="1:5" x14ac:dyDescent="0.25">
      <c r="A1350" s="2">
        <v>106634</v>
      </c>
      <c r="B1350" s="2" t="s">
        <v>18533</v>
      </c>
      <c r="C1350" s="2" t="s">
        <v>18532</v>
      </c>
      <c r="D1350" s="2" t="s">
        <v>10877</v>
      </c>
      <c r="E1350" s="2">
        <v>106861</v>
      </c>
    </row>
    <row r="1351" spans="1:5" x14ac:dyDescent="0.25">
      <c r="A1351" s="2">
        <v>100530</v>
      </c>
      <c r="B1351" s="2" t="s">
        <v>3685</v>
      </c>
      <c r="C1351" s="2" t="s">
        <v>18539</v>
      </c>
      <c r="D1351" s="2" t="s">
        <v>18532</v>
      </c>
      <c r="E1351" s="2">
        <v>106634</v>
      </c>
    </row>
    <row r="1352" spans="1:5" x14ac:dyDescent="0.25">
      <c r="A1352" s="2">
        <v>100531</v>
      </c>
      <c r="B1352" s="2" t="s">
        <v>3395</v>
      </c>
      <c r="C1352" s="2" t="s">
        <v>18551</v>
      </c>
      <c r="D1352" s="2" t="s">
        <v>18532</v>
      </c>
      <c r="E1352" s="2">
        <v>106634</v>
      </c>
    </row>
    <row r="1353" spans="1:5" x14ac:dyDescent="0.25">
      <c r="A1353" s="2">
        <v>100532</v>
      </c>
      <c r="B1353" s="2" t="s">
        <v>3426</v>
      </c>
      <c r="C1353" s="2" t="s">
        <v>18550</v>
      </c>
      <c r="D1353" s="2" t="s">
        <v>18532</v>
      </c>
      <c r="E1353" s="2">
        <v>106634</v>
      </c>
    </row>
    <row r="1354" spans="1:5" x14ac:dyDescent="0.25">
      <c r="A1354" s="2">
        <v>100533</v>
      </c>
      <c r="B1354" s="2" t="s">
        <v>4917</v>
      </c>
      <c r="C1354" s="2" t="s">
        <v>18549</v>
      </c>
      <c r="D1354" s="2" t="s">
        <v>18532</v>
      </c>
      <c r="E1354" s="2">
        <v>106634</v>
      </c>
    </row>
    <row r="1355" spans="1:5" x14ac:dyDescent="0.25">
      <c r="A1355" s="2">
        <v>100534</v>
      </c>
      <c r="B1355" s="2" t="s">
        <v>6488</v>
      </c>
      <c r="C1355" s="2" t="s">
        <v>18548</v>
      </c>
      <c r="D1355" s="2" t="s">
        <v>18532</v>
      </c>
      <c r="E1355" s="2">
        <v>106634</v>
      </c>
    </row>
    <row r="1356" spans="1:5" x14ac:dyDescent="0.25">
      <c r="A1356" s="2">
        <v>100535</v>
      </c>
      <c r="B1356" s="2" t="s">
        <v>6486</v>
      </c>
      <c r="C1356" s="2" t="s">
        <v>18547</v>
      </c>
      <c r="D1356" s="2" t="s">
        <v>18532</v>
      </c>
      <c r="E1356" s="2">
        <v>106634</v>
      </c>
    </row>
    <row r="1357" spans="1:5" x14ac:dyDescent="0.25">
      <c r="A1357" s="2">
        <v>100536</v>
      </c>
      <c r="B1357" s="2" t="s">
        <v>6484</v>
      </c>
      <c r="C1357" s="2" t="s">
        <v>18546</v>
      </c>
      <c r="D1357" s="2" t="s">
        <v>18545</v>
      </c>
      <c r="E1357" s="2">
        <v>106634</v>
      </c>
    </row>
    <row r="1358" spans="1:5" x14ac:dyDescent="0.25">
      <c r="A1358" s="2">
        <v>100537</v>
      </c>
      <c r="B1358" s="2" t="s">
        <v>6492</v>
      </c>
      <c r="C1358" s="2" t="s">
        <v>18545</v>
      </c>
      <c r="D1358" s="2" t="s">
        <v>18532</v>
      </c>
      <c r="E1358" s="2">
        <v>106634</v>
      </c>
    </row>
    <row r="1359" spans="1:5" x14ac:dyDescent="0.25">
      <c r="A1359" s="2">
        <v>100538</v>
      </c>
      <c r="B1359" s="2" t="s">
        <v>3421</v>
      </c>
      <c r="C1359" s="2" t="s">
        <v>18544</v>
      </c>
      <c r="D1359" s="2" t="s">
        <v>18532</v>
      </c>
      <c r="E1359" s="2">
        <v>106634</v>
      </c>
    </row>
    <row r="1360" spans="1:5" x14ac:dyDescent="0.25">
      <c r="A1360" s="2">
        <v>100539</v>
      </c>
      <c r="B1360" s="2" t="s">
        <v>3631</v>
      </c>
      <c r="C1360" s="2" t="s">
        <v>18543</v>
      </c>
      <c r="D1360" s="2" t="s">
        <v>18532</v>
      </c>
      <c r="E1360" s="2">
        <v>106634</v>
      </c>
    </row>
    <row r="1361" spans="1:5" x14ac:dyDescent="0.25">
      <c r="A1361" s="2">
        <v>100540</v>
      </c>
      <c r="B1361" s="2" t="s">
        <v>6520</v>
      </c>
      <c r="C1361" s="2" t="s">
        <v>18542</v>
      </c>
      <c r="D1361" s="2" t="s">
        <v>18532</v>
      </c>
      <c r="E1361" s="2">
        <v>106634</v>
      </c>
    </row>
    <row r="1362" spans="1:5" x14ac:dyDescent="0.25">
      <c r="A1362" s="2">
        <v>100541</v>
      </c>
      <c r="B1362" s="2" t="s">
        <v>3435</v>
      </c>
      <c r="C1362" s="2" t="s">
        <v>18541</v>
      </c>
      <c r="D1362" s="2" t="s">
        <v>18532</v>
      </c>
      <c r="E1362" s="2">
        <v>106634</v>
      </c>
    </row>
    <row r="1363" spans="1:5" x14ac:dyDescent="0.25">
      <c r="A1363" s="2">
        <v>100542</v>
      </c>
      <c r="B1363" s="2" t="s">
        <v>3629</v>
      </c>
      <c r="C1363" s="2" t="s">
        <v>18540</v>
      </c>
      <c r="D1363" s="2" t="s">
        <v>18532</v>
      </c>
      <c r="E1363" s="2">
        <v>106634</v>
      </c>
    </row>
    <row r="1364" spans="1:5" x14ac:dyDescent="0.25">
      <c r="A1364" s="2">
        <v>100543</v>
      </c>
      <c r="B1364" s="2" t="s">
        <v>3688</v>
      </c>
      <c r="C1364" s="2" t="s">
        <v>18538</v>
      </c>
      <c r="D1364" s="2" t="s">
        <v>18539</v>
      </c>
      <c r="E1364" s="2">
        <v>106634</v>
      </c>
    </row>
    <row r="1365" spans="1:5" x14ac:dyDescent="0.25">
      <c r="A1365" s="2">
        <v>100544</v>
      </c>
      <c r="B1365" s="2" t="s">
        <v>9644</v>
      </c>
      <c r="C1365" s="2" t="s">
        <v>18537</v>
      </c>
      <c r="D1365" s="2" t="s">
        <v>18532</v>
      </c>
      <c r="E1365" s="2">
        <v>106634</v>
      </c>
    </row>
    <row r="1366" spans="1:5" x14ac:dyDescent="0.25">
      <c r="A1366" s="2">
        <v>100545</v>
      </c>
      <c r="B1366" s="2" t="s">
        <v>4974</v>
      </c>
      <c r="C1366" s="2" t="s">
        <v>18536</v>
      </c>
      <c r="D1366" s="2" t="s">
        <v>18532</v>
      </c>
      <c r="E1366" s="2">
        <v>106634</v>
      </c>
    </row>
    <row r="1367" spans="1:5" x14ac:dyDescent="0.25">
      <c r="A1367" s="2">
        <v>100546</v>
      </c>
      <c r="B1367" s="2" t="s">
        <v>2936</v>
      </c>
      <c r="C1367" s="2" t="s">
        <v>18535</v>
      </c>
      <c r="D1367" s="2" t="s">
        <v>18532</v>
      </c>
      <c r="E1367" s="2">
        <v>106634</v>
      </c>
    </row>
    <row r="1368" spans="1:5" x14ac:dyDescent="0.25">
      <c r="A1368" s="2">
        <v>100547</v>
      </c>
      <c r="B1368" s="2" t="s">
        <v>3568</v>
      </c>
      <c r="C1368" s="2" t="s">
        <v>18534</v>
      </c>
      <c r="D1368" s="2" t="s">
        <v>18532</v>
      </c>
      <c r="E1368" s="2">
        <v>106634</v>
      </c>
    </row>
    <row r="1369" spans="1:5" x14ac:dyDescent="0.25">
      <c r="A1369" s="2">
        <v>100548</v>
      </c>
      <c r="B1369" s="2" t="s">
        <v>9650</v>
      </c>
      <c r="C1369" s="2" t="s">
        <v>18531</v>
      </c>
      <c r="D1369" s="2" t="s">
        <v>18532</v>
      </c>
      <c r="E1369" s="2">
        <v>106634</v>
      </c>
    </row>
    <row r="1370" spans="1:5" x14ac:dyDescent="0.25">
      <c r="A1370" s="2">
        <v>106718</v>
      </c>
      <c r="B1370" s="2" t="s">
        <v>10810</v>
      </c>
      <c r="C1370" s="2" t="s">
        <v>10809</v>
      </c>
      <c r="D1370" s="2" t="s">
        <v>10769</v>
      </c>
      <c r="E1370" s="2">
        <v>106862</v>
      </c>
    </row>
    <row r="1371" spans="1:5" x14ac:dyDescent="0.25">
      <c r="A1371" s="2">
        <v>102672</v>
      </c>
      <c r="B1371" s="2" t="s">
        <v>9697</v>
      </c>
      <c r="C1371" s="2" t="s">
        <v>18530</v>
      </c>
      <c r="D1371" s="2" t="s">
        <v>10809</v>
      </c>
      <c r="E1371" s="2">
        <v>106718</v>
      </c>
    </row>
    <row r="1372" spans="1:5" x14ac:dyDescent="0.25">
      <c r="A1372" s="2">
        <v>102673</v>
      </c>
      <c r="B1372" s="2" t="s">
        <v>8502</v>
      </c>
      <c r="C1372" s="2" t="s">
        <v>18529</v>
      </c>
      <c r="D1372" s="2" t="s">
        <v>10809</v>
      </c>
      <c r="E1372" s="2">
        <v>106718</v>
      </c>
    </row>
    <row r="1373" spans="1:5" x14ac:dyDescent="0.25">
      <c r="A1373" s="2">
        <v>102674</v>
      </c>
      <c r="B1373" s="2" t="s">
        <v>4050</v>
      </c>
      <c r="C1373" s="2" t="s">
        <v>18528</v>
      </c>
      <c r="D1373" s="2" t="s">
        <v>10809</v>
      </c>
      <c r="E1373" s="2">
        <v>106718</v>
      </c>
    </row>
    <row r="1374" spans="1:5" x14ac:dyDescent="0.25">
      <c r="A1374" s="2">
        <v>102675</v>
      </c>
      <c r="B1374" s="2" t="s">
        <v>4063</v>
      </c>
      <c r="C1374" s="2" t="s">
        <v>18527</v>
      </c>
      <c r="D1374" s="2" t="s">
        <v>10809</v>
      </c>
      <c r="E1374" s="2">
        <v>106718</v>
      </c>
    </row>
    <row r="1375" spans="1:5" x14ac:dyDescent="0.25">
      <c r="A1375" s="2">
        <v>102676</v>
      </c>
      <c r="B1375" s="2" t="s">
        <v>894</v>
      </c>
      <c r="C1375" s="2" t="s">
        <v>18526</v>
      </c>
      <c r="D1375" s="2" t="s">
        <v>10809</v>
      </c>
      <c r="E1375" s="2">
        <v>106718</v>
      </c>
    </row>
    <row r="1376" spans="1:5" x14ac:dyDescent="0.25">
      <c r="A1376" s="2">
        <v>102677</v>
      </c>
      <c r="B1376" s="2" t="s">
        <v>181</v>
      </c>
      <c r="C1376" s="2" t="s">
        <v>18524</v>
      </c>
      <c r="D1376" s="2" t="s">
        <v>10809</v>
      </c>
      <c r="E1376" s="2">
        <v>106718</v>
      </c>
    </row>
    <row r="1377" spans="1:5" x14ac:dyDescent="0.25">
      <c r="A1377" s="2">
        <v>102678</v>
      </c>
      <c r="B1377" s="2" t="s">
        <v>185</v>
      </c>
      <c r="C1377" s="2" t="s">
        <v>18525</v>
      </c>
      <c r="D1377" s="2" t="s">
        <v>18524</v>
      </c>
      <c r="E1377" s="2">
        <v>106718</v>
      </c>
    </row>
    <row r="1378" spans="1:5" x14ac:dyDescent="0.25">
      <c r="A1378" s="2">
        <v>102679</v>
      </c>
      <c r="B1378" s="2" t="s">
        <v>1057</v>
      </c>
      <c r="C1378" s="2" t="s">
        <v>18523</v>
      </c>
      <c r="D1378" s="2" t="s">
        <v>18524</v>
      </c>
      <c r="E1378" s="2">
        <v>106718</v>
      </c>
    </row>
    <row r="1379" spans="1:5" x14ac:dyDescent="0.25">
      <c r="A1379" s="2">
        <v>102680</v>
      </c>
      <c r="B1379" s="2" t="s">
        <v>9652</v>
      </c>
      <c r="C1379" s="2" t="s">
        <v>18522</v>
      </c>
      <c r="D1379" s="2" t="s">
        <v>18492</v>
      </c>
      <c r="E1379" s="2">
        <v>106718</v>
      </c>
    </row>
    <row r="1380" spans="1:5" x14ac:dyDescent="0.25">
      <c r="A1380" s="2">
        <v>102681</v>
      </c>
      <c r="B1380" s="2" t="s">
        <v>8449</v>
      </c>
      <c r="C1380" s="2" t="s">
        <v>18521</v>
      </c>
      <c r="D1380" s="2" t="s">
        <v>10809</v>
      </c>
      <c r="E1380" s="2">
        <v>106718</v>
      </c>
    </row>
    <row r="1381" spans="1:5" x14ac:dyDescent="0.25">
      <c r="A1381" s="2">
        <v>102682</v>
      </c>
      <c r="B1381" s="2" t="s">
        <v>8397</v>
      </c>
      <c r="C1381" s="2" t="s">
        <v>18520</v>
      </c>
      <c r="D1381" s="2" t="s">
        <v>10809</v>
      </c>
      <c r="E1381" s="2">
        <v>106718</v>
      </c>
    </row>
    <row r="1382" spans="1:5" x14ac:dyDescent="0.25">
      <c r="A1382" s="2">
        <v>102683</v>
      </c>
      <c r="B1382" s="2" t="s">
        <v>9537</v>
      </c>
      <c r="C1382" s="2" t="s">
        <v>18519</v>
      </c>
      <c r="D1382" s="2" t="s">
        <v>10809</v>
      </c>
      <c r="E1382" s="2">
        <v>106718</v>
      </c>
    </row>
    <row r="1383" spans="1:5" x14ac:dyDescent="0.25">
      <c r="A1383" s="2">
        <v>102684</v>
      </c>
      <c r="B1383" s="2" t="s">
        <v>8405</v>
      </c>
      <c r="C1383" s="2" t="s">
        <v>18518</v>
      </c>
      <c r="D1383" s="2" t="s">
        <v>10809</v>
      </c>
      <c r="E1383" s="2">
        <v>106718</v>
      </c>
    </row>
    <row r="1384" spans="1:5" x14ac:dyDescent="0.25">
      <c r="A1384" s="2">
        <v>102685</v>
      </c>
      <c r="B1384" s="2" t="s">
        <v>8494</v>
      </c>
      <c r="C1384" s="2" t="s">
        <v>18517</v>
      </c>
      <c r="D1384" s="2" t="s">
        <v>10809</v>
      </c>
      <c r="E1384" s="2">
        <v>106718</v>
      </c>
    </row>
    <row r="1385" spans="1:5" x14ac:dyDescent="0.25">
      <c r="A1385" s="2">
        <v>102686</v>
      </c>
      <c r="B1385" s="2" t="s">
        <v>8474</v>
      </c>
      <c r="C1385" s="2" t="s">
        <v>18516</v>
      </c>
      <c r="D1385" s="2" t="s">
        <v>10809</v>
      </c>
      <c r="E1385" s="2">
        <v>106718</v>
      </c>
    </row>
    <row r="1386" spans="1:5" x14ac:dyDescent="0.25">
      <c r="A1386" s="2">
        <v>102687</v>
      </c>
      <c r="B1386" s="2" t="s">
        <v>9695</v>
      </c>
      <c r="C1386" s="2" t="s">
        <v>18515</v>
      </c>
      <c r="D1386" s="2" t="s">
        <v>10809</v>
      </c>
      <c r="E1386" s="2">
        <v>106718</v>
      </c>
    </row>
    <row r="1387" spans="1:5" x14ac:dyDescent="0.25">
      <c r="A1387" s="2">
        <v>102688</v>
      </c>
      <c r="B1387" s="2" t="s">
        <v>9551</v>
      </c>
      <c r="C1387" s="2" t="s">
        <v>18510</v>
      </c>
      <c r="D1387" s="2" t="s">
        <v>10809</v>
      </c>
      <c r="E1387" s="2">
        <v>106718</v>
      </c>
    </row>
    <row r="1388" spans="1:5" x14ac:dyDescent="0.25">
      <c r="A1388" s="2">
        <v>102689</v>
      </c>
      <c r="B1388" s="2" t="s">
        <v>9511</v>
      </c>
      <c r="C1388" s="2" t="s">
        <v>18514</v>
      </c>
      <c r="D1388" s="2" t="s">
        <v>18510</v>
      </c>
      <c r="E1388" s="2">
        <v>106718</v>
      </c>
    </row>
    <row r="1389" spans="1:5" x14ac:dyDescent="0.25">
      <c r="A1389" s="2">
        <v>102690</v>
      </c>
      <c r="B1389" s="2" t="s">
        <v>9520</v>
      </c>
      <c r="C1389" s="2" t="s">
        <v>18513</v>
      </c>
      <c r="D1389" s="2" t="s">
        <v>18510</v>
      </c>
      <c r="E1389" s="2">
        <v>106718</v>
      </c>
    </row>
    <row r="1390" spans="1:5" x14ac:dyDescent="0.25">
      <c r="A1390" s="2">
        <v>102691</v>
      </c>
      <c r="B1390" s="2" t="s">
        <v>9502</v>
      </c>
      <c r="C1390" s="2" t="s">
        <v>18512</v>
      </c>
      <c r="D1390" s="2" t="s">
        <v>18510</v>
      </c>
      <c r="E1390" s="2">
        <v>106718</v>
      </c>
    </row>
    <row r="1391" spans="1:5" x14ac:dyDescent="0.25">
      <c r="A1391" s="2">
        <v>102692</v>
      </c>
      <c r="B1391" s="2" t="s">
        <v>9518</v>
      </c>
      <c r="C1391" s="2" t="s">
        <v>18511</v>
      </c>
      <c r="D1391" s="2" t="s">
        <v>18510</v>
      </c>
      <c r="E1391" s="2">
        <v>106718</v>
      </c>
    </row>
    <row r="1392" spans="1:5" x14ac:dyDescent="0.25">
      <c r="A1392" s="2">
        <v>102693</v>
      </c>
      <c r="B1392" s="2" t="s">
        <v>9524</v>
      </c>
      <c r="C1392" s="2" t="s">
        <v>18509</v>
      </c>
      <c r="D1392" s="2" t="s">
        <v>18510</v>
      </c>
      <c r="E1392" s="2">
        <v>106718</v>
      </c>
    </row>
    <row r="1393" spans="1:5" x14ac:dyDescent="0.25">
      <c r="A1393" s="2">
        <v>102694</v>
      </c>
      <c r="B1393" s="2" t="s">
        <v>1887</v>
      </c>
      <c r="C1393" s="2" t="s">
        <v>18508</v>
      </c>
      <c r="D1393" s="2" t="s">
        <v>10809</v>
      </c>
      <c r="E1393" s="2">
        <v>106718</v>
      </c>
    </row>
    <row r="1394" spans="1:5" x14ac:dyDescent="0.25">
      <c r="A1394" s="2">
        <v>102695</v>
      </c>
      <c r="B1394" s="2" t="s">
        <v>8505</v>
      </c>
      <c r="C1394" s="2" t="s">
        <v>18507</v>
      </c>
      <c r="D1394" s="2" t="s">
        <v>10809</v>
      </c>
      <c r="E1394" s="2">
        <v>106718</v>
      </c>
    </row>
    <row r="1395" spans="1:5" x14ac:dyDescent="0.25">
      <c r="A1395" s="2">
        <v>102696</v>
      </c>
      <c r="B1395" s="2" t="s">
        <v>8514</v>
      </c>
      <c r="C1395" s="2" t="s">
        <v>18506</v>
      </c>
      <c r="D1395" s="2" t="s">
        <v>10809</v>
      </c>
      <c r="E1395" s="2">
        <v>106718</v>
      </c>
    </row>
    <row r="1396" spans="1:5" x14ac:dyDescent="0.25">
      <c r="A1396" s="2">
        <v>102697</v>
      </c>
      <c r="B1396" s="2" t="s">
        <v>912</v>
      </c>
      <c r="C1396" s="2" t="s">
        <v>18505</v>
      </c>
      <c r="D1396" s="2" t="s">
        <v>10809</v>
      </c>
      <c r="E1396" s="2">
        <v>106718</v>
      </c>
    </row>
    <row r="1397" spans="1:5" x14ac:dyDescent="0.25">
      <c r="A1397" s="2">
        <v>102698</v>
      </c>
      <c r="B1397" s="2" t="s">
        <v>8411</v>
      </c>
      <c r="C1397" s="2" t="s">
        <v>18504</v>
      </c>
      <c r="D1397" s="2" t="s">
        <v>10809</v>
      </c>
      <c r="E1397" s="2">
        <v>106718</v>
      </c>
    </row>
    <row r="1398" spans="1:5" x14ac:dyDescent="0.25">
      <c r="A1398" s="2">
        <v>102699</v>
      </c>
      <c r="B1398" s="2" t="s">
        <v>8515</v>
      </c>
      <c r="C1398" s="2" t="s">
        <v>18503</v>
      </c>
      <c r="D1398" s="2" t="s">
        <v>10809</v>
      </c>
      <c r="E1398" s="2">
        <v>106718</v>
      </c>
    </row>
    <row r="1399" spans="1:5" x14ac:dyDescent="0.25">
      <c r="A1399" s="2">
        <v>102700</v>
      </c>
      <c r="B1399" s="2" t="s">
        <v>8457</v>
      </c>
      <c r="C1399" s="2" t="s">
        <v>18502</v>
      </c>
      <c r="D1399" s="2" t="s">
        <v>10809</v>
      </c>
      <c r="E1399" s="2">
        <v>106718</v>
      </c>
    </row>
    <row r="1400" spans="1:5" x14ac:dyDescent="0.25">
      <c r="A1400" s="2">
        <v>102701</v>
      </c>
      <c r="B1400" s="2" t="s">
        <v>8200</v>
      </c>
      <c r="C1400" s="2" t="s">
        <v>18486</v>
      </c>
      <c r="D1400" s="2" t="s">
        <v>10809</v>
      </c>
      <c r="E1400" s="2">
        <v>106718</v>
      </c>
    </row>
    <row r="1401" spans="1:5" x14ac:dyDescent="0.25">
      <c r="A1401" s="2">
        <v>102702</v>
      </c>
      <c r="B1401" s="2" t="s">
        <v>8516</v>
      </c>
      <c r="C1401" s="2" t="s">
        <v>18501</v>
      </c>
      <c r="D1401" s="2" t="s">
        <v>10809</v>
      </c>
      <c r="E1401" s="2">
        <v>106718</v>
      </c>
    </row>
    <row r="1402" spans="1:5" x14ac:dyDescent="0.25">
      <c r="A1402" s="2">
        <v>102703</v>
      </c>
      <c r="B1402" s="2" t="s">
        <v>8395</v>
      </c>
      <c r="C1402" s="2" t="s">
        <v>18500</v>
      </c>
      <c r="D1402" s="2" t="s">
        <v>10809</v>
      </c>
      <c r="E1402" s="2">
        <v>106718</v>
      </c>
    </row>
    <row r="1403" spans="1:5" x14ac:dyDescent="0.25">
      <c r="A1403" s="2">
        <v>102704</v>
      </c>
      <c r="B1403" s="2" t="s">
        <v>9715</v>
      </c>
      <c r="C1403" s="2" t="s">
        <v>18498</v>
      </c>
      <c r="D1403" s="2" t="s">
        <v>10809</v>
      </c>
      <c r="E1403" s="2">
        <v>106718</v>
      </c>
    </row>
    <row r="1404" spans="1:5" x14ac:dyDescent="0.25">
      <c r="A1404" s="2">
        <v>102705</v>
      </c>
      <c r="B1404" s="2" t="s">
        <v>9701</v>
      </c>
      <c r="C1404" s="2" t="s">
        <v>18499</v>
      </c>
      <c r="D1404" s="2" t="s">
        <v>18498</v>
      </c>
      <c r="E1404" s="2">
        <v>106718</v>
      </c>
    </row>
    <row r="1405" spans="1:5" x14ac:dyDescent="0.25">
      <c r="A1405" s="2">
        <v>102706</v>
      </c>
      <c r="B1405" s="2" t="s">
        <v>9707</v>
      </c>
      <c r="C1405" s="2" t="s">
        <v>18497</v>
      </c>
      <c r="D1405" s="2" t="s">
        <v>18498</v>
      </c>
      <c r="E1405" s="2">
        <v>106718</v>
      </c>
    </row>
    <row r="1406" spans="1:5" x14ac:dyDescent="0.25">
      <c r="A1406" s="2">
        <v>102707</v>
      </c>
      <c r="B1406" s="2" t="s">
        <v>8460</v>
      </c>
      <c r="C1406" s="2" t="s">
        <v>18496</v>
      </c>
      <c r="D1406" s="2" t="s">
        <v>10809</v>
      </c>
      <c r="E1406" s="2">
        <v>106718</v>
      </c>
    </row>
    <row r="1407" spans="1:5" x14ac:dyDescent="0.25">
      <c r="A1407" s="2">
        <v>102708</v>
      </c>
      <c r="B1407" s="2" t="s">
        <v>9553</v>
      </c>
      <c r="C1407" s="2" t="s">
        <v>18495</v>
      </c>
      <c r="D1407" s="2" t="s">
        <v>10809</v>
      </c>
      <c r="E1407" s="2">
        <v>106718</v>
      </c>
    </row>
    <row r="1408" spans="1:5" x14ac:dyDescent="0.25">
      <c r="A1408" s="2">
        <v>102709</v>
      </c>
      <c r="B1408" s="2" t="s">
        <v>9682</v>
      </c>
      <c r="C1408" s="2" t="s">
        <v>18494</v>
      </c>
      <c r="D1408" s="2" t="s">
        <v>10809</v>
      </c>
      <c r="E1408" s="2">
        <v>106718</v>
      </c>
    </row>
    <row r="1409" spans="1:5" x14ac:dyDescent="0.25">
      <c r="A1409" s="2">
        <v>102710</v>
      </c>
      <c r="B1409" s="2" t="s">
        <v>8399</v>
      </c>
      <c r="C1409" s="2" t="s">
        <v>18493</v>
      </c>
      <c r="D1409" s="2" t="s">
        <v>10809</v>
      </c>
      <c r="E1409" s="2">
        <v>106718</v>
      </c>
    </row>
    <row r="1410" spans="1:5" x14ac:dyDescent="0.25">
      <c r="A1410" s="2">
        <v>102711</v>
      </c>
      <c r="B1410" s="2" t="s">
        <v>9654</v>
      </c>
      <c r="C1410" s="2" t="s">
        <v>18492</v>
      </c>
      <c r="D1410" s="2" t="s">
        <v>10809</v>
      </c>
      <c r="E1410" s="2">
        <v>106718</v>
      </c>
    </row>
    <row r="1411" spans="1:5" x14ac:dyDescent="0.25">
      <c r="A1411" s="2">
        <v>102712</v>
      </c>
      <c r="B1411" s="2" t="s">
        <v>8509</v>
      </c>
      <c r="C1411" s="2" t="s">
        <v>18490</v>
      </c>
      <c r="D1411" s="2" t="s">
        <v>10809</v>
      </c>
      <c r="E1411" s="2">
        <v>106718</v>
      </c>
    </row>
    <row r="1412" spans="1:5" x14ac:dyDescent="0.25">
      <c r="A1412" s="2">
        <v>102713</v>
      </c>
      <c r="B1412" s="2" t="s">
        <v>8503</v>
      </c>
      <c r="C1412" s="2" t="s">
        <v>18491</v>
      </c>
      <c r="D1412" s="2" t="s">
        <v>18490</v>
      </c>
      <c r="E1412" s="2">
        <v>106718</v>
      </c>
    </row>
    <row r="1413" spans="1:5" x14ac:dyDescent="0.25">
      <c r="A1413" s="2">
        <v>102714</v>
      </c>
      <c r="B1413" s="2" t="s">
        <v>8498</v>
      </c>
      <c r="C1413" s="2" t="s">
        <v>18489</v>
      </c>
      <c r="D1413" s="2" t="s">
        <v>18490</v>
      </c>
      <c r="E1413" s="2">
        <v>106718</v>
      </c>
    </row>
    <row r="1414" spans="1:5" x14ac:dyDescent="0.25">
      <c r="A1414" s="2">
        <v>102715</v>
      </c>
      <c r="B1414" s="2" t="s">
        <v>9641</v>
      </c>
      <c r="C1414" s="2" t="s">
        <v>18488</v>
      </c>
      <c r="D1414" s="2" t="s">
        <v>10809</v>
      </c>
      <c r="E1414" s="2">
        <v>106718</v>
      </c>
    </row>
    <row r="1415" spans="1:5" x14ac:dyDescent="0.25">
      <c r="A1415" s="2">
        <v>102716</v>
      </c>
      <c r="B1415" s="2" t="s">
        <v>8148</v>
      </c>
      <c r="C1415" s="2" t="s">
        <v>18487</v>
      </c>
      <c r="D1415" s="2" t="s">
        <v>18486</v>
      </c>
      <c r="E1415" s="2">
        <v>106718</v>
      </c>
    </row>
    <row r="1416" spans="1:5" x14ac:dyDescent="0.25">
      <c r="A1416" s="2">
        <v>102717</v>
      </c>
      <c r="B1416" s="2" t="s">
        <v>8150</v>
      </c>
      <c r="C1416" s="2" t="s">
        <v>18485</v>
      </c>
      <c r="D1416" s="2" t="s">
        <v>18486</v>
      </c>
      <c r="E1416" s="2">
        <v>106718</v>
      </c>
    </row>
    <row r="1417" spans="1:5" x14ac:dyDescent="0.25">
      <c r="A1417" s="2">
        <v>102718</v>
      </c>
      <c r="B1417" s="2" t="s">
        <v>4059</v>
      </c>
      <c r="C1417" s="2" t="s">
        <v>18484</v>
      </c>
      <c r="D1417" s="2" t="s">
        <v>10809</v>
      </c>
      <c r="E1417" s="2">
        <v>106718</v>
      </c>
    </row>
    <row r="1418" spans="1:5" x14ac:dyDescent="0.25">
      <c r="A1418" s="2">
        <v>102719</v>
      </c>
      <c r="B1418" s="2" t="s">
        <v>9526</v>
      </c>
      <c r="C1418" s="2" t="s">
        <v>18483</v>
      </c>
      <c r="D1418" s="2" t="s">
        <v>10809</v>
      </c>
      <c r="E1418" s="2">
        <v>106718</v>
      </c>
    </row>
    <row r="1419" spans="1:5" x14ac:dyDescent="0.25">
      <c r="A1419" s="2">
        <v>106851</v>
      </c>
      <c r="B1419" s="2" t="s">
        <v>18482</v>
      </c>
      <c r="C1419" s="2" t="s">
        <v>18481</v>
      </c>
      <c r="D1419" s="2" t="s">
        <v>10995</v>
      </c>
      <c r="E1419" s="2">
        <v>106865</v>
      </c>
    </row>
    <row r="1420" spans="1:5" x14ac:dyDescent="0.25">
      <c r="A1420" s="2">
        <v>106237</v>
      </c>
      <c r="B1420" s="2" t="s">
        <v>290</v>
      </c>
      <c r="C1420" s="2" t="s">
        <v>18480</v>
      </c>
      <c r="D1420" s="2" t="s">
        <v>18481</v>
      </c>
      <c r="E1420" s="2">
        <v>106851</v>
      </c>
    </row>
    <row r="1421" spans="1:5" x14ac:dyDescent="0.25">
      <c r="A1421" s="2">
        <v>106398</v>
      </c>
      <c r="B1421" s="2" t="s">
        <v>18478</v>
      </c>
      <c r="C1421" s="2" t="s">
        <v>18479</v>
      </c>
      <c r="D1421" s="2" t="s">
        <v>11121</v>
      </c>
      <c r="E1421" s="2">
        <v>106862</v>
      </c>
    </row>
    <row r="1422" spans="1:5" x14ac:dyDescent="0.25">
      <c r="A1422" s="2">
        <v>106399</v>
      </c>
      <c r="B1422" s="2" t="s">
        <v>18476</v>
      </c>
      <c r="C1422" s="2" t="s">
        <v>18477</v>
      </c>
      <c r="D1422" s="2" t="s">
        <v>11125</v>
      </c>
      <c r="E1422" s="2">
        <v>106862</v>
      </c>
    </row>
    <row r="1423" spans="1:5" x14ac:dyDescent="0.25">
      <c r="A1423" s="2">
        <v>106273</v>
      </c>
      <c r="B1423" s="2" t="s">
        <v>18474</v>
      </c>
      <c r="C1423" s="2" t="s">
        <v>18475</v>
      </c>
      <c r="D1423" s="2" t="s">
        <v>12329</v>
      </c>
      <c r="E1423" s="2">
        <v>106860</v>
      </c>
    </row>
    <row r="1424" spans="1:5" x14ac:dyDescent="0.25">
      <c r="A1424" s="2">
        <v>106635</v>
      </c>
      <c r="B1424" s="2" t="s">
        <v>18439</v>
      </c>
      <c r="C1424" s="2" t="s">
        <v>18442</v>
      </c>
      <c r="D1424" s="2" t="s">
        <v>10877</v>
      </c>
      <c r="E1424" s="2">
        <v>106861</v>
      </c>
    </row>
    <row r="1425" spans="1:5" x14ac:dyDescent="0.25">
      <c r="A1425" s="2">
        <v>100549</v>
      </c>
      <c r="B1425" s="2" t="s">
        <v>538</v>
      </c>
      <c r="C1425" s="2" t="s">
        <v>18473</v>
      </c>
      <c r="D1425" s="2" t="s">
        <v>18442</v>
      </c>
      <c r="E1425" s="2">
        <v>106635</v>
      </c>
    </row>
    <row r="1426" spans="1:5" x14ac:dyDescent="0.25">
      <c r="A1426" s="2">
        <v>100550</v>
      </c>
      <c r="B1426" s="2" t="s">
        <v>3260</v>
      </c>
      <c r="C1426" s="2" t="s">
        <v>18472</v>
      </c>
      <c r="D1426" s="2" t="s">
        <v>18438</v>
      </c>
      <c r="E1426" s="2">
        <v>106635</v>
      </c>
    </row>
    <row r="1427" spans="1:5" x14ac:dyDescent="0.25">
      <c r="A1427" s="2">
        <v>100551</v>
      </c>
      <c r="B1427" s="2" t="s">
        <v>96</v>
      </c>
      <c r="C1427" s="2" t="s">
        <v>18471</v>
      </c>
      <c r="D1427" s="2" t="s">
        <v>18438</v>
      </c>
      <c r="E1427" s="2">
        <v>106635</v>
      </c>
    </row>
    <row r="1428" spans="1:5" x14ac:dyDescent="0.25">
      <c r="A1428" s="2">
        <v>100552</v>
      </c>
      <c r="B1428" s="2" t="s">
        <v>4715</v>
      </c>
      <c r="C1428" s="2" t="s">
        <v>18458</v>
      </c>
      <c r="D1428" s="2" t="s">
        <v>18442</v>
      </c>
      <c r="E1428" s="2">
        <v>106635</v>
      </c>
    </row>
    <row r="1429" spans="1:5" x14ac:dyDescent="0.25">
      <c r="A1429" s="2">
        <v>100553</v>
      </c>
      <c r="B1429" s="2" t="s">
        <v>999</v>
      </c>
      <c r="C1429" s="2" t="s">
        <v>18470</v>
      </c>
      <c r="D1429" s="2" t="s">
        <v>18438</v>
      </c>
      <c r="E1429" s="2">
        <v>106635</v>
      </c>
    </row>
    <row r="1430" spans="1:5" x14ac:dyDescent="0.25">
      <c r="A1430" s="2">
        <v>100554</v>
      </c>
      <c r="B1430" s="2" t="s">
        <v>9059</v>
      </c>
      <c r="C1430" s="2" t="s">
        <v>18469</v>
      </c>
      <c r="D1430" s="2" t="s">
        <v>18444</v>
      </c>
      <c r="E1430" s="2">
        <v>106635</v>
      </c>
    </row>
    <row r="1431" spans="1:5" x14ac:dyDescent="0.25">
      <c r="A1431" s="2">
        <v>100555</v>
      </c>
      <c r="B1431" s="2" t="s">
        <v>1091</v>
      </c>
      <c r="C1431" s="2" t="s">
        <v>18468</v>
      </c>
      <c r="D1431" s="2" t="s">
        <v>18442</v>
      </c>
      <c r="E1431" s="2">
        <v>106635</v>
      </c>
    </row>
    <row r="1432" spans="1:5" x14ac:dyDescent="0.25">
      <c r="A1432" s="2">
        <v>100556</v>
      </c>
      <c r="B1432" s="2" t="s">
        <v>2652</v>
      </c>
      <c r="C1432" s="2" t="s">
        <v>18438</v>
      </c>
      <c r="D1432" s="2" t="s">
        <v>18442</v>
      </c>
      <c r="E1432" s="2">
        <v>106635</v>
      </c>
    </row>
    <row r="1433" spans="1:5" x14ac:dyDescent="0.25">
      <c r="A1433" s="2">
        <v>100557</v>
      </c>
      <c r="B1433" s="2" t="s">
        <v>2916</v>
      </c>
      <c r="C1433" s="2" t="s">
        <v>18467</v>
      </c>
      <c r="D1433" s="2" t="s">
        <v>18438</v>
      </c>
      <c r="E1433" s="2">
        <v>106635</v>
      </c>
    </row>
    <row r="1434" spans="1:5" x14ac:dyDescent="0.25">
      <c r="A1434" s="2">
        <v>100558</v>
      </c>
      <c r="B1434" s="2" t="s">
        <v>3997</v>
      </c>
      <c r="C1434" s="2" t="s">
        <v>18466</v>
      </c>
      <c r="D1434" s="2" t="s">
        <v>18442</v>
      </c>
      <c r="E1434" s="2">
        <v>106635</v>
      </c>
    </row>
    <row r="1435" spans="1:5" x14ac:dyDescent="0.25">
      <c r="A1435" s="2">
        <v>100559</v>
      </c>
      <c r="B1435" s="2" t="s">
        <v>7511</v>
      </c>
      <c r="C1435" s="2" t="s">
        <v>18465</v>
      </c>
      <c r="D1435" s="2" t="s">
        <v>18441</v>
      </c>
      <c r="E1435" s="2">
        <v>106635</v>
      </c>
    </row>
    <row r="1436" spans="1:5" x14ac:dyDescent="0.25">
      <c r="A1436" s="2">
        <v>100560</v>
      </c>
      <c r="B1436" s="2" t="s">
        <v>93</v>
      </c>
      <c r="C1436" s="2" t="s">
        <v>18464</v>
      </c>
      <c r="D1436" s="2" t="s">
        <v>18438</v>
      </c>
      <c r="E1436" s="2">
        <v>106635</v>
      </c>
    </row>
    <row r="1437" spans="1:5" x14ac:dyDescent="0.25">
      <c r="A1437" s="2">
        <v>100561</v>
      </c>
      <c r="B1437" s="2" t="s">
        <v>2653</v>
      </c>
      <c r="C1437" s="2" t="s">
        <v>18463</v>
      </c>
      <c r="D1437" s="2" t="s">
        <v>18438</v>
      </c>
      <c r="E1437" s="2">
        <v>106635</v>
      </c>
    </row>
    <row r="1438" spans="1:5" x14ac:dyDescent="0.25">
      <c r="A1438" s="2">
        <v>100562</v>
      </c>
      <c r="B1438" s="2" t="s">
        <v>98</v>
      </c>
      <c r="C1438" s="2" t="s">
        <v>18462</v>
      </c>
      <c r="D1438" s="2" t="s">
        <v>18438</v>
      </c>
      <c r="E1438" s="2">
        <v>106635</v>
      </c>
    </row>
    <row r="1439" spans="1:5" x14ac:dyDescent="0.25">
      <c r="A1439" s="2">
        <v>100563</v>
      </c>
      <c r="B1439" s="2" t="s">
        <v>175</v>
      </c>
      <c r="C1439" s="2" t="s">
        <v>18461</v>
      </c>
      <c r="D1439" s="2" t="s">
        <v>18438</v>
      </c>
      <c r="E1439" s="2">
        <v>106635</v>
      </c>
    </row>
    <row r="1440" spans="1:5" x14ac:dyDescent="0.25">
      <c r="A1440" s="2">
        <v>100564</v>
      </c>
      <c r="B1440" s="2" t="s">
        <v>7513</v>
      </c>
      <c r="C1440" s="2" t="s">
        <v>18460</v>
      </c>
      <c r="D1440" s="2" t="s">
        <v>18444</v>
      </c>
      <c r="E1440" s="2">
        <v>106635</v>
      </c>
    </row>
    <row r="1441" spans="1:5" x14ac:dyDescent="0.25">
      <c r="A1441" s="2">
        <v>100565</v>
      </c>
      <c r="B1441" s="2" t="s">
        <v>7548</v>
      </c>
      <c r="C1441" s="2" t="s">
        <v>18459</v>
      </c>
      <c r="D1441" s="2" t="s">
        <v>18442</v>
      </c>
      <c r="E1441" s="2">
        <v>106635</v>
      </c>
    </row>
    <row r="1442" spans="1:5" x14ac:dyDescent="0.25">
      <c r="A1442" s="2">
        <v>100566</v>
      </c>
      <c r="B1442" s="2" t="s">
        <v>2528</v>
      </c>
      <c r="C1442" s="2" t="s">
        <v>18457</v>
      </c>
      <c r="D1442" s="2" t="s">
        <v>18458</v>
      </c>
      <c r="E1442" s="2">
        <v>106635</v>
      </c>
    </row>
    <row r="1443" spans="1:5" x14ac:dyDescent="0.25">
      <c r="A1443" s="2">
        <v>100567</v>
      </c>
      <c r="B1443" s="2" t="s">
        <v>7886</v>
      </c>
      <c r="C1443" s="2" t="s">
        <v>18456</v>
      </c>
      <c r="D1443" s="2" t="s">
        <v>18438</v>
      </c>
      <c r="E1443" s="2">
        <v>106635</v>
      </c>
    </row>
    <row r="1444" spans="1:5" x14ac:dyDescent="0.25">
      <c r="A1444" s="2">
        <v>100568</v>
      </c>
      <c r="B1444" s="2" t="s">
        <v>7883</v>
      </c>
      <c r="C1444" s="2" t="s">
        <v>18455</v>
      </c>
      <c r="D1444" s="2" t="s">
        <v>18438</v>
      </c>
      <c r="E1444" s="2">
        <v>106635</v>
      </c>
    </row>
    <row r="1445" spans="1:5" x14ac:dyDescent="0.25">
      <c r="A1445" s="2">
        <v>100569</v>
      </c>
      <c r="B1445" s="2" t="s">
        <v>7892</v>
      </c>
      <c r="C1445" s="2" t="s">
        <v>18454</v>
      </c>
      <c r="D1445" s="2" t="s">
        <v>18438</v>
      </c>
      <c r="E1445" s="2">
        <v>106635</v>
      </c>
    </row>
    <row r="1446" spans="1:5" x14ac:dyDescent="0.25">
      <c r="A1446" s="2">
        <v>100570</v>
      </c>
      <c r="B1446" s="2" t="s">
        <v>110</v>
      </c>
      <c r="C1446" s="2" t="s">
        <v>18453</v>
      </c>
      <c r="D1446" s="2" t="s">
        <v>18438</v>
      </c>
      <c r="E1446" s="2">
        <v>106635</v>
      </c>
    </row>
    <row r="1447" spans="1:5" x14ac:dyDescent="0.25">
      <c r="A1447" s="2">
        <v>100571</v>
      </c>
      <c r="B1447" s="2" t="s">
        <v>3587</v>
      </c>
      <c r="C1447" s="2" t="s">
        <v>18452</v>
      </c>
      <c r="D1447" s="2" t="s">
        <v>18451</v>
      </c>
      <c r="E1447" s="2">
        <v>106635</v>
      </c>
    </row>
    <row r="1448" spans="1:5" x14ac:dyDescent="0.25">
      <c r="A1448" s="2">
        <v>100572</v>
      </c>
      <c r="B1448" s="2" t="s">
        <v>3589</v>
      </c>
      <c r="C1448" s="2" t="s">
        <v>18451</v>
      </c>
      <c r="D1448" s="2" t="s">
        <v>18442</v>
      </c>
      <c r="E1448" s="2">
        <v>106635</v>
      </c>
    </row>
    <row r="1449" spans="1:5" x14ac:dyDescent="0.25">
      <c r="A1449" s="2">
        <v>100573</v>
      </c>
      <c r="B1449" s="2" t="s">
        <v>3590</v>
      </c>
      <c r="C1449" s="2" t="s">
        <v>18450</v>
      </c>
      <c r="D1449" s="2" t="s">
        <v>18451</v>
      </c>
      <c r="E1449" s="2">
        <v>106635</v>
      </c>
    </row>
    <row r="1450" spans="1:5" x14ac:dyDescent="0.25">
      <c r="A1450" s="2">
        <v>100574</v>
      </c>
      <c r="B1450" s="2" t="s">
        <v>9176</v>
      </c>
      <c r="C1450" s="2" t="s">
        <v>18449</v>
      </c>
      <c r="D1450" s="2" t="s">
        <v>18438</v>
      </c>
      <c r="E1450" s="2">
        <v>106635</v>
      </c>
    </row>
    <row r="1451" spans="1:5" x14ac:dyDescent="0.25">
      <c r="A1451" s="2">
        <v>100575</v>
      </c>
      <c r="B1451" s="2" t="s">
        <v>2584</v>
      </c>
      <c r="C1451" s="2" t="s">
        <v>18448</v>
      </c>
      <c r="D1451" s="2" t="s">
        <v>18444</v>
      </c>
      <c r="E1451" s="2">
        <v>106635</v>
      </c>
    </row>
    <row r="1452" spans="1:5" x14ac:dyDescent="0.25">
      <c r="A1452" s="2">
        <v>100576</v>
      </c>
      <c r="B1452" s="2" t="s">
        <v>3901</v>
      </c>
      <c r="C1452" s="2" t="s">
        <v>18444</v>
      </c>
      <c r="D1452" s="2" t="s">
        <v>18442</v>
      </c>
      <c r="E1452" s="2">
        <v>106635</v>
      </c>
    </row>
    <row r="1453" spans="1:5" x14ac:dyDescent="0.25">
      <c r="A1453" s="2">
        <v>100577</v>
      </c>
      <c r="B1453" s="2" t="s">
        <v>3896</v>
      </c>
      <c r="C1453" s="2" t="s">
        <v>18447</v>
      </c>
      <c r="D1453" s="2" t="s">
        <v>18444</v>
      </c>
      <c r="E1453" s="2">
        <v>106635</v>
      </c>
    </row>
    <row r="1454" spans="1:5" x14ac:dyDescent="0.25">
      <c r="A1454" s="2">
        <v>100578</v>
      </c>
      <c r="B1454" s="2" t="s">
        <v>106</v>
      </c>
      <c r="C1454" s="2" t="s">
        <v>18446</v>
      </c>
      <c r="D1454" s="2" t="s">
        <v>18438</v>
      </c>
      <c r="E1454" s="2">
        <v>106635</v>
      </c>
    </row>
    <row r="1455" spans="1:5" x14ac:dyDescent="0.25">
      <c r="A1455" s="2">
        <v>100579</v>
      </c>
      <c r="B1455" s="2" t="s">
        <v>7888</v>
      </c>
      <c r="C1455" s="2" t="s">
        <v>18445</v>
      </c>
      <c r="D1455" s="2" t="s">
        <v>18438</v>
      </c>
      <c r="E1455" s="2">
        <v>106635</v>
      </c>
    </row>
    <row r="1456" spans="1:5" x14ac:dyDescent="0.25">
      <c r="A1456" s="2">
        <v>100580</v>
      </c>
      <c r="B1456" s="2" t="s">
        <v>7514</v>
      </c>
      <c r="C1456" s="2" t="s">
        <v>18443</v>
      </c>
      <c r="D1456" s="2" t="s">
        <v>18444</v>
      </c>
      <c r="E1456" s="2">
        <v>106635</v>
      </c>
    </row>
    <row r="1457" spans="1:5" x14ac:dyDescent="0.25">
      <c r="A1457" s="2">
        <v>100581</v>
      </c>
      <c r="B1457" s="2" t="s">
        <v>4636</v>
      </c>
      <c r="C1457" s="2" t="s">
        <v>18441</v>
      </c>
      <c r="D1457" s="2" t="s">
        <v>18442</v>
      </c>
      <c r="E1457" s="2">
        <v>106635</v>
      </c>
    </row>
    <row r="1458" spans="1:5" x14ac:dyDescent="0.25">
      <c r="A1458" s="2">
        <v>100582</v>
      </c>
      <c r="B1458" s="2" t="s">
        <v>2920</v>
      </c>
      <c r="C1458" s="2" t="s">
        <v>18440</v>
      </c>
      <c r="D1458" s="2" t="s">
        <v>18438</v>
      </c>
      <c r="E1458" s="2">
        <v>106635</v>
      </c>
    </row>
    <row r="1459" spans="1:5" x14ac:dyDescent="0.25">
      <c r="A1459" s="2">
        <v>100583</v>
      </c>
      <c r="B1459" s="2" t="s">
        <v>155</v>
      </c>
      <c r="C1459" s="2" t="s">
        <v>18437</v>
      </c>
      <c r="D1459" s="2" t="s">
        <v>18438</v>
      </c>
      <c r="E1459" s="2">
        <v>106635</v>
      </c>
    </row>
    <row r="1460" spans="1:5" x14ac:dyDescent="0.25">
      <c r="A1460" s="2">
        <v>106400</v>
      </c>
      <c r="B1460" s="2" t="s">
        <v>18435</v>
      </c>
      <c r="C1460" s="2" t="s">
        <v>18436</v>
      </c>
      <c r="D1460" s="2" t="s">
        <v>10955</v>
      </c>
      <c r="E1460" s="2">
        <v>106862</v>
      </c>
    </row>
    <row r="1461" spans="1:5" x14ac:dyDescent="0.25">
      <c r="A1461" s="2">
        <v>106719</v>
      </c>
      <c r="B1461" s="2" t="s">
        <v>11941</v>
      </c>
      <c r="C1461" s="2" t="s">
        <v>11940</v>
      </c>
      <c r="D1461" s="2" t="s">
        <v>10769</v>
      </c>
      <c r="E1461" s="2">
        <v>106862</v>
      </c>
    </row>
    <row r="1462" spans="1:5" x14ac:dyDescent="0.25">
      <c r="A1462" s="2">
        <v>102720</v>
      </c>
      <c r="B1462" s="2" t="s">
        <v>1023</v>
      </c>
      <c r="C1462" s="2" t="s">
        <v>18434</v>
      </c>
      <c r="D1462" s="2" t="s">
        <v>18429</v>
      </c>
      <c r="E1462" s="2">
        <v>106719</v>
      </c>
    </row>
    <row r="1463" spans="1:5" x14ac:dyDescent="0.25">
      <c r="A1463" s="2">
        <v>102721</v>
      </c>
      <c r="B1463" s="2" t="s">
        <v>5359</v>
      </c>
      <c r="C1463" s="2" t="s">
        <v>18433</v>
      </c>
      <c r="D1463" s="2" t="s">
        <v>18429</v>
      </c>
      <c r="E1463" s="2">
        <v>106719</v>
      </c>
    </row>
    <row r="1464" spans="1:5" x14ac:dyDescent="0.25">
      <c r="A1464" s="2">
        <v>102722</v>
      </c>
      <c r="B1464" s="2" t="s">
        <v>5347</v>
      </c>
      <c r="C1464" s="2" t="s">
        <v>18432</v>
      </c>
      <c r="D1464" s="2" t="s">
        <v>11940</v>
      </c>
      <c r="E1464" s="2">
        <v>106719</v>
      </c>
    </row>
    <row r="1465" spans="1:5" x14ac:dyDescent="0.25">
      <c r="A1465" s="2">
        <v>102723</v>
      </c>
      <c r="B1465" s="2" t="s">
        <v>5354</v>
      </c>
      <c r="C1465" s="2" t="s">
        <v>18431</v>
      </c>
      <c r="D1465" s="2" t="s">
        <v>18430</v>
      </c>
      <c r="E1465" s="2">
        <v>106719</v>
      </c>
    </row>
    <row r="1466" spans="1:5" x14ac:dyDescent="0.25">
      <c r="A1466" s="2">
        <v>102724</v>
      </c>
      <c r="B1466" s="2" t="s">
        <v>5355</v>
      </c>
      <c r="C1466" s="2" t="s">
        <v>18430</v>
      </c>
      <c r="D1466" s="2" t="s">
        <v>11940</v>
      </c>
      <c r="E1466" s="2">
        <v>106719</v>
      </c>
    </row>
    <row r="1467" spans="1:5" x14ac:dyDescent="0.25">
      <c r="A1467" s="2">
        <v>102725</v>
      </c>
      <c r="B1467" s="2" t="s">
        <v>5345</v>
      </c>
      <c r="C1467" s="2" t="s">
        <v>18429</v>
      </c>
      <c r="D1467" s="2" t="s">
        <v>11940</v>
      </c>
      <c r="E1467" s="2">
        <v>106719</v>
      </c>
    </row>
    <row r="1468" spans="1:5" x14ac:dyDescent="0.25">
      <c r="A1468" s="2">
        <v>106401</v>
      </c>
      <c r="B1468" s="2" t="s">
        <v>18427</v>
      </c>
      <c r="C1468" s="2" t="s">
        <v>18428</v>
      </c>
      <c r="D1468" s="2" t="s">
        <v>11121</v>
      </c>
      <c r="E1468" s="2">
        <v>106862</v>
      </c>
    </row>
    <row r="1469" spans="1:5" x14ac:dyDescent="0.25">
      <c r="A1469" s="2">
        <v>106402</v>
      </c>
      <c r="B1469" s="2" t="s">
        <v>18425</v>
      </c>
      <c r="C1469" s="2" t="s">
        <v>18426</v>
      </c>
      <c r="D1469" s="2" t="s">
        <v>10748</v>
      </c>
      <c r="E1469" s="2">
        <v>106862</v>
      </c>
    </row>
    <row r="1470" spans="1:5" x14ac:dyDescent="0.25">
      <c r="A1470" s="2">
        <v>106403</v>
      </c>
      <c r="B1470" s="2" t="s">
        <v>18423</v>
      </c>
      <c r="C1470" s="2" t="s">
        <v>18424</v>
      </c>
      <c r="D1470" s="2" t="s">
        <v>10748</v>
      </c>
      <c r="E1470" s="2">
        <v>106862</v>
      </c>
    </row>
    <row r="1471" spans="1:5" x14ac:dyDescent="0.25">
      <c r="A1471" s="2">
        <v>106636</v>
      </c>
      <c r="B1471" s="2" t="s">
        <v>17491</v>
      </c>
      <c r="C1471" s="2" t="s">
        <v>17490</v>
      </c>
      <c r="D1471" s="2" t="s">
        <v>10877</v>
      </c>
      <c r="E1471" s="2">
        <v>106861</v>
      </c>
    </row>
    <row r="1472" spans="1:5" x14ac:dyDescent="0.25">
      <c r="A1472" s="2">
        <v>100584</v>
      </c>
      <c r="B1472" s="2" t="s">
        <v>4547</v>
      </c>
      <c r="C1472" s="2" t="s">
        <v>18422</v>
      </c>
      <c r="D1472" s="2" t="s">
        <v>17490</v>
      </c>
      <c r="E1472" s="2">
        <v>106636</v>
      </c>
    </row>
    <row r="1473" spans="1:5" x14ac:dyDescent="0.25">
      <c r="A1473" s="2">
        <v>100585</v>
      </c>
      <c r="B1473" s="2" t="s">
        <v>3255</v>
      </c>
      <c r="C1473" s="2" t="s">
        <v>18421</v>
      </c>
      <c r="D1473" s="2" t="s">
        <v>17490</v>
      </c>
      <c r="E1473" s="2">
        <v>106636</v>
      </c>
    </row>
    <row r="1474" spans="1:5" x14ac:dyDescent="0.25">
      <c r="A1474" s="2">
        <v>100586</v>
      </c>
      <c r="B1474" s="2" t="s">
        <v>446</v>
      </c>
      <c r="C1474" s="2" t="s">
        <v>18420</v>
      </c>
      <c r="D1474" s="2" t="s">
        <v>17490</v>
      </c>
      <c r="E1474" s="2">
        <v>106636</v>
      </c>
    </row>
    <row r="1475" spans="1:5" x14ac:dyDescent="0.25">
      <c r="A1475" s="2">
        <v>100587</v>
      </c>
      <c r="B1475" s="2" t="s">
        <v>2274</v>
      </c>
      <c r="C1475" s="2" t="s">
        <v>18419</v>
      </c>
      <c r="D1475" s="2" t="s">
        <v>17490</v>
      </c>
      <c r="E1475" s="2">
        <v>106636</v>
      </c>
    </row>
    <row r="1476" spans="1:5" x14ac:dyDescent="0.25">
      <c r="A1476" s="2">
        <v>100588</v>
      </c>
      <c r="B1476" s="2" t="s">
        <v>2251</v>
      </c>
      <c r="C1476" s="2" t="s">
        <v>18418</v>
      </c>
      <c r="D1476" s="2" t="s">
        <v>17490</v>
      </c>
      <c r="E1476" s="2">
        <v>106636</v>
      </c>
    </row>
    <row r="1477" spans="1:5" x14ac:dyDescent="0.25">
      <c r="A1477" s="2">
        <v>100589</v>
      </c>
      <c r="B1477" s="2" t="s">
        <v>2252</v>
      </c>
      <c r="C1477" s="2" t="s">
        <v>18417</v>
      </c>
      <c r="D1477" s="2" t="s">
        <v>18413</v>
      </c>
      <c r="E1477" s="2">
        <v>106636</v>
      </c>
    </row>
    <row r="1478" spans="1:5" x14ac:dyDescent="0.25">
      <c r="A1478" s="2">
        <v>100590</v>
      </c>
      <c r="B1478" s="2" t="s">
        <v>459</v>
      </c>
      <c r="C1478" s="2" t="s">
        <v>18416</v>
      </c>
      <c r="D1478" s="2" t="s">
        <v>17490</v>
      </c>
      <c r="E1478" s="2">
        <v>106636</v>
      </c>
    </row>
    <row r="1479" spans="1:5" x14ac:dyDescent="0.25">
      <c r="A1479" s="2">
        <v>100591</v>
      </c>
      <c r="B1479" s="2" t="s">
        <v>431</v>
      </c>
      <c r="C1479" s="2" t="s">
        <v>18415</v>
      </c>
      <c r="D1479" s="2" t="s">
        <v>17490</v>
      </c>
      <c r="E1479" s="2">
        <v>106636</v>
      </c>
    </row>
    <row r="1480" spans="1:5" x14ac:dyDescent="0.25">
      <c r="A1480" s="2">
        <v>100592</v>
      </c>
      <c r="B1480" s="2" t="s">
        <v>453</v>
      </c>
      <c r="C1480" s="2" t="s">
        <v>18414</v>
      </c>
      <c r="D1480" s="2" t="s">
        <v>17490</v>
      </c>
      <c r="E1480" s="2">
        <v>106636</v>
      </c>
    </row>
    <row r="1481" spans="1:5" x14ac:dyDescent="0.25">
      <c r="A1481" s="2">
        <v>100593</v>
      </c>
      <c r="B1481" s="2" t="s">
        <v>2264</v>
      </c>
      <c r="C1481" s="2" t="s">
        <v>18413</v>
      </c>
      <c r="D1481" s="2" t="s">
        <v>17490</v>
      </c>
      <c r="E1481" s="2">
        <v>106636</v>
      </c>
    </row>
    <row r="1482" spans="1:5" x14ac:dyDescent="0.25">
      <c r="A1482" s="2">
        <v>100594</v>
      </c>
      <c r="B1482" s="2" t="s">
        <v>8781</v>
      </c>
      <c r="C1482" s="2" t="s">
        <v>18412</v>
      </c>
      <c r="D1482" s="2" t="s">
        <v>17490</v>
      </c>
      <c r="E1482" s="2">
        <v>106636</v>
      </c>
    </row>
    <row r="1483" spans="1:5" x14ac:dyDescent="0.25">
      <c r="A1483" s="2">
        <v>100595</v>
      </c>
      <c r="B1483" s="2" t="s">
        <v>1395</v>
      </c>
      <c r="C1483" s="2" t="s">
        <v>18411</v>
      </c>
      <c r="D1483" s="2" t="s">
        <v>17490</v>
      </c>
      <c r="E1483" s="2">
        <v>106636</v>
      </c>
    </row>
    <row r="1484" spans="1:5" x14ac:dyDescent="0.25">
      <c r="A1484" s="2">
        <v>100596</v>
      </c>
      <c r="B1484" s="2" t="s">
        <v>2120</v>
      </c>
      <c r="C1484" s="2" t="s">
        <v>18410</v>
      </c>
      <c r="D1484" s="2" t="s">
        <v>17490</v>
      </c>
      <c r="E1484" s="2">
        <v>106636</v>
      </c>
    </row>
    <row r="1485" spans="1:5" x14ac:dyDescent="0.25">
      <c r="A1485" s="2">
        <v>100597</v>
      </c>
      <c r="B1485" s="2" t="s">
        <v>8959</v>
      </c>
      <c r="C1485" s="2" t="s">
        <v>18409</v>
      </c>
      <c r="D1485" s="2" t="s">
        <v>17490</v>
      </c>
      <c r="E1485" s="2">
        <v>106636</v>
      </c>
    </row>
    <row r="1486" spans="1:5" x14ac:dyDescent="0.25">
      <c r="A1486" s="2">
        <v>100598</v>
      </c>
      <c r="B1486" s="2" t="s">
        <v>2271</v>
      </c>
      <c r="C1486" s="2" t="s">
        <v>18408</v>
      </c>
      <c r="D1486" s="2" t="s">
        <v>17490</v>
      </c>
      <c r="E1486" s="2">
        <v>106636</v>
      </c>
    </row>
    <row r="1487" spans="1:5" x14ac:dyDescent="0.25">
      <c r="A1487" s="2">
        <v>100599</v>
      </c>
      <c r="B1487" s="2" t="s">
        <v>2157</v>
      </c>
      <c r="C1487" s="2" t="s">
        <v>18407</v>
      </c>
      <c r="D1487" s="2" t="s">
        <v>17490</v>
      </c>
      <c r="E1487" s="2">
        <v>106636</v>
      </c>
    </row>
    <row r="1488" spans="1:5" x14ac:dyDescent="0.25">
      <c r="A1488" s="2">
        <v>100600</v>
      </c>
      <c r="B1488" s="2" t="s">
        <v>501</v>
      </c>
      <c r="C1488" s="2" t="s">
        <v>18406</v>
      </c>
      <c r="D1488" s="2" t="s">
        <v>17490</v>
      </c>
      <c r="E1488" s="2">
        <v>106636</v>
      </c>
    </row>
    <row r="1489" spans="1:5" x14ac:dyDescent="0.25">
      <c r="A1489" s="2">
        <v>100601</v>
      </c>
      <c r="B1489" s="2" t="s">
        <v>2144</v>
      </c>
      <c r="C1489" s="2" t="s">
        <v>18405</v>
      </c>
      <c r="D1489" s="2" t="s">
        <v>17490</v>
      </c>
      <c r="E1489" s="2">
        <v>106636</v>
      </c>
    </row>
    <row r="1490" spans="1:5" x14ac:dyDescent="0.25">
      <c r="A1490" s="2">
        <v>100602</v>
      </c>
      <c r="B1490" s="2" t="s">
        <v>2276</v>
      </c>
      <c r="C1490" s="2" t="s">
        <v>18404</v>
      </c>
      <c r="D1490" s="2" t="s">
        <v>17490</v>
      </c>
      <c r="E1490" s="2">
        <v>106636</v>
      </c>
    </row>
    <row r="1491" spans="1:5" x14ac:dyDescent="0.25">
      <c r="A1491" s="2">
        <v>100603</v>
      </c>
      <c r="B1491" s="2" t="s">
        <v>3546</v>
      </c>
      <c r="C1491" s="2" t="s">
        <v>18403</v>
      </c>
      <c r="D1491" s="2" t="s">
        <v>17490</v>
      </c>
      <c r="E1491" s="2">
        <v>106636</v>
      </c>
    </row>
    <row r="1492" spans="1:5" x14ac:dyDescent="0.25">
      <c r="A1492" s="2">
        <v>100604</v>
      </c>
      <c r="B1492" s="2" t="s">
        <v>7928</v>
      </c>
      <c r="C1492" s="2" t="s">
        <v>18402</v>
      </c>
      <c r="D1492" s="2" t="s">
        <v>17490</v>
      </c>
      <c r="E1492" s="2">
        <v>106636</v>
      </c>
    </row>
    <row r="1493" spans="1:5" x14ac:dyDescent="0.25">
      <c r="A1493" s="2">
        <v>100605</v>
      </c>
      <c r="B1493" s="2" t="s">
        <v>4569</v>
      </c>
      <c r="C1493" s="2" t="s">
        <v>18401</v>
      </c>
      <c r="D1493" s="2" t="s">
        <v>17490</v>
      </c>
      <c r="E1493" s="2">
        <v>106636</v>
      </c>
    </row>
    <row r="1494" spans="1:5" x14ac:dyDescent="0.25">
      <c r="A1494" s="2">
        <v>100606</v>
      </c>
      <c r="B1494" s="2" t="s">
        <v>2277</v>
      </c>
      <c r="C1494" s="2" t="s">
        <v>18400</v>
      </c>
      <c r="D1494" s="2" t="s">
        <v>17490</v>
      </c>
      <c r="E1494" s="2">
        <v>106636</v>
      </c>
    </row>
    <row r="1495" spans="1:5" x14ac:dyDescent="0.25">
      <c r="A1495" s="2">
        <v>100607</v>
      </c>
      <c r="B1495" s="2" t="s">
        <v>2139</v>
      </c>
      <c r="C1495" s="2" t="s">
        <v>18399</v>
      </c>
      <c r="D1495" s="2" t="s">
        <v>17490</v>
      </c>
      <c r="E1495" s="2">
        <v>106636</v>
      </c>
    </row>
    <row r="1496" spans="1:5" x14ac:dyDescent="0.25">
      <c r="A1496" s="2">
        <v>100608</v>
      </c>
      <c r="B1496" s="2" t="s">
        <v>2333</v>
      </c>
      <c r="C1496" s="2" t="s">
        <v>18398</v>
      </c>
      <c r="D1496" s="2" t="s">
        <v>17490</v>
      </c>
      <c r="E1496" s="2">
        <v>106636</v>
      </c>
    </row>
    <row r="1497" spans="1:5" x14ac:dyDescent="0.25">
      <c r="A1497" s="2">
        <v>100609</v>
      </c>
      <c r="B1497" s="2" t="s">
        <v>2132</v>
      </c>
      <c r="C1497" s="2" t="s">
        <v>18397</v>
      </c>
      <c r="D1497" s="2" t="s">
        <v>17490</v>
      </c>
      <c r="E1497" s="2">
        <v>106636</v>
      </c>
    </row>
    <row r="1498" spans="1:5" x14ac:dyDescent="0.25">
      <c r="A1498" s="2">
        <v>106404</v>
      </c>
      <c r="B1498" s="2" t="s">
        <v>18395</v>
      </c>
      <c r="C1498" s="2" t="s">
        <v>18396</v>
      </c>
      <c r="D1498" s="2" t="s">
        <v>10955</v>
      </c>
      <c r="E1498" s="2">
        <v>106862</v>
      </c>
    </row>
    <row r="1499" spans="1:5" x14ac:dyDescent="0.25">
      <c r="A1499" s="2">
        <v>106296</v>
      </c>
      <c r="B1499" s="2" t="s">
        <v>18393</v>
      </c>
      <c r="C1499" s="2" t="s">
        <v>18394</v>
      </c>
      <c r="D1499" s="2" t="s">
        <v>15284</v>
      </c>
      <c r="E1499" s="2">
        <v>106861</v>
      </c>
    </row>
    <row r="1500" spans="1:5" x14ac:dyDescent="0.25">
      <c r="A1500" s="2">
        <v>106720</v>
      </c>
      <c r="B1500" s="2" t="s">
        <v>18388</v>
      </c>
      <c r="C1500" s="2" t="s">
        <v>18389</v>
      </c>
      <c r="D1500" s="2" t="s">
        <v>10769</v>
      </c>
      <c r="E1500" s="2">
        <v>106862</v>
      </c>
    </row>
    <row r="1501" spans="1:5" x14ac:dyDescent="0.25">
      <c r="A1501" s="2">
        <v>102726</v>
      </c>
      <c r="B1501" s="2" t="s">
        <v>6875</v>
      </c>
      <c r="C1501" s="2" t="s">
        <v>18392</v>
      </c>
      <c r="D1501" s="2" t="s">
        <v>18389</v>
      </c>
      <c r="E1501" s="2">
        <v>106720</v>
      </c>
    </row>
    <row r="1502" spans="1:5" x14ac:dyDescent="0.25">
      <c r="A1502" s="2">
        <v>102727</v>
      </c>
      <c r="B1502" s="2" t="s">
        <v>4512</v>
      </c>
      <c r="C1502" s="2" t="s">
        <v>18391</v>
      </c>
      <c r="D1502" s="2" t="s">
        <v>18389</v>
      </c>
      <c r="E1502" s="2">
        <v>106720</v>
      </c>
    </row>
    <row r="1503" spans="1:5" x14ac:dyDescent="0.25">
      <c r="A1503" s="2">
        <v>102728</v>
      </c>
      <c r="B1503" s="2" t="s">
        <v>6876</v>
      </c>
      <c r="C1503" s="2" t="s">
        <v>18390</v>
      </c>
      <c r="D1503" s="2" t="s">
        <v>18389</v>
      </c>
      <c r="E1503" s="2">
        <v>106720</v>
      </c>
    </row>
    <row r="1504" spans="1:5" x14ac:dyDescent="0.25">
      <c r="A1504" s="2">
        <v>102729</v>
      </c>
      <c r="B1504" s="2" t="s">
        <v>4471</v>
      </c>
      <c r="C1504" s="2" t="s">
        <v>18387</v>
      </c>
      <c r="D1504" s="2" t="s">
        <v>18389</v>
      </c>
      <c r="E1504" s="2">
        <v>106720</v>
      </c>
    </row>
    <row r="1505" spans="1:5" x14ac:dyDescent="0.25">
      <c r="A1505" s="2">
        <v>102730</v>
      </c>
      <c r="B1505" s="2" t="s">
        <v>9005</v>
      </c>
      <c r="C1505" s="2" t="s">
        <v>18386</v>
      </c>
      <c r="D1505" s="2" t="s">
        <v>18387</v>
      </c>
      <c r="E1505" s="2">
        <v>106720</v>
      </c>
    </row>
    <row r="1506" spans="1:5" x14ac:dyDescent="0.25">
      <c r="A1506" s="2">
        <v>106637</v>
      </c>
      <c r="B1506" s="2" t="s">
        <v>18384</v>
      </c>
      <c r="C1506" s="2" t="s">
        <v>18383</v>
      </c>
      <c r="D1506" s="2" t="s">
        <v>10877</v>
      </c>
      <c r="E1506" s="2">
        <v>106861</v>
      </c>
    </row>
    <row r="1507" spans="1:5" x14ac:dyDescent="0.25">
      <c r="A1507" s="2">
        <v>100610</v>
      </c>
      <c r="B1507" s="2" t="s">
        <v>4492</v>
      </c>
      <c r="C1507" s="2" t="s">
        <v>18385</v>
      </c>
      <c r="D1507" s="2" t="s">
        <v>18383</v>
      </c>
      <c r="E1507" s="2">
        <v>106637</v>
      </c>
    </row>
    <row r="1508" spans="1:5" x14ac:dyDescent="0.25">
      <c r="A1508" s="2">
        <v>100611</v>
      </c>
      <c r="B1508" s="2" t="s">
        <v>6873</v>
      </c>
      <c r="C1508" s="2" t="s">
        <v>18382</v>
      </c>
      <c r="D1508" s="2" t="s">
        <v>18383</v>
      </c>
      <c r="E1508" s="2">
        <v>106637</v>
      </c>
    </row>
    <row r="1509" spans="1:5" x14ac:dyDescent="0.25">
      <c r="A1509" s="2">
        <v>106721</v>
      </c>
      <c r="B1509" s="2" t="s">
        <v>18372</v>
      </c>
      <c r="C1509" s="2" t="s">
        <v>18371</v>
      </c>
      <c r="D1509" s="2" t="s">
        <v>10769</v>
      </c>
      <c r="E1509" s="2">
        <v>106862</v>
      </c>
    </row>
    <row r="1510" spans="1:5" x14ac:dyDescent="0.25">
      <c r="A1510" s="2">
        <v>102731</v>
      </c>
      <c r="B1510" s="2" t="s">
        <v>4484</v>
      </c>
      <c r="C1510" s="2" t="s">
        <v>18381</v>
      </c>
      <c r="D1510" s="2" t="s">
        <v>18377</v>
      </c>
      <c r="E1510" s="2">
        <v>106721</v>
      </c>
    </row>
    <row r="1511" spans="1:5" x14ac:dyDescent="0.25">
      <c r="A1511" s="2">
        <v>102732</v>
      </c>
      <c r="B1511" s="2" t="s">
        <v>1737</v>
      </c>
      <c r="C1511" s="2" t="s">
        <v>18380</v>
      </c>
      <c r="D1511" s="2" t="s">
        <v>18371</v>
      </c>
      <c r="E1511" s="2">
        <v>106721</v>
      </c>
    </row>
    <row r="1512" spans="1:5" x14ac:dyDescent="0.25">
      <c r="A1512" s="2">
        <v>102733</v>
      </c>
      <c r="B1512" s="2" t="s">
        <v>1754</v>
      </c>
      <c r="C1512" s="2" t="s">
        <v>18379</v>
      </c>
      <c r="D1512" s="2" t="s">
        <v>18380</v>
      </c>
      <c r="E1512" s="2">
        <v>106721</v>
      </c>
    </row>
    <row r="1513" spans="1:5" x14ac:dyDescent="0.25">
      <c r="A1513" s="2">
        <v>102734</v>
      </c>
      <c r="B1513" s="2" t="s">
        <v>1127</v>
      </c>
      <c r="C1513" s="2" t="s">
        <v>18378</v>
      </c>
      <c r="D1513" s="2" t="s">
        <v>18371</v>
      </c>
      <c r="E1513" s="2">
        <v>106721</v>
      </c>
    </row>
    <row r="1514" spans="1:5" x14ac:dyDescent="0.25">
      <c r="A1514" s="2">
        <v>102735</v>
      </c>
      <c r="B1514" s="2" t="s">
        <v>7920</v>
      </c>
      <c r="C1514" s="2" t="s">
        <v>18377</v>
      </c>
      <c r="D1514" s="2" t="s">
        <v>18371</v>
      </c>
      <c r="E1514" s="2">
        <v>106721</v>
      </c>
    </row>
    <row r="1515" spans="1:5" x14ac:dyDescent="0.25">
      <c r="A1515" s="2">
        <v>102736</v>
      </c>
      <c r="B1515" s="2" t="s">
        <v>4390</v>
      </c>
      <c r="C1515" s="2" t="s">
        <v>18376</v>
      </c>
      <c r="D1515" s="2" t="s">
        <v>18371</v>
      </c>
      <c r="E1515" s="2">
        <v>106721</v>
      </c>
    </row>
    <row r="1516" spans="1:5" x14ac:dyDescent="0.25">
      <c r="A1516" s="2">
        <v>102737</v>
      </c>
      <c r="B1516" s="2" t="s">
        <v>5042</v>
      </c>
      <c r="C1516" s="2" t="s">
        <v>18375</v>
      </c>
      <c r="D1516" s="2" t="s">
        <v>18371</v>
      </c>
      <c r="E1516" s="2">
        <v>106721</v>
      </c>
    </row>
    <row r="1517" spans="1:5" x14ac:dyDescent="0.25">
      <c r="A1517" s="2">
        <v>102738</v>
      </c>
      <c r="B1517" s="2" t="s">
        <v>8703</v>
      </c>
      <c r="C1517" s="2" t="s">
        <v>18374</v>
      </c>
      <c r="D1517" s="2" t="s">
        <v>18371</v>
      </c>
      <c r="E1517" s="2">
        <v>106721</v>
      </c>
    </row>
    <row r="1518" spans="1:5" x14ac:dyDescent="0.25">
      <c r="A1518" s="2">
        <v>102739</v>
      </c>
      <c r="B1518" s="2" t="s">
        <v>4381</v>
      </c>
      <c r="C1518" s="2" t="s">
        <v>18373</v>
      </c>
      <c r="D1518" s="2" t="s">
        <v>18371</v>
      </c>
      <c r="E1518" s="2">
        <v>106721</v>
      </c>
    </row>
    <row r="1519" spans="1:5" x14ac:dyDescent="0.25">
      <c r="A1519" s="2">
        <v>102740</v>
      </c>
      <c r="B1519" s="2" t="s">
        <v>4384</v>
      </c>
      <c r="C1519" s="2" t="s">
        <v>18370</v>
      </c>
      <c r="D1519" s="2" t="s">
        <v>18371</v>
      </c>
      <c r="E1519" s="2">
        <v>106721</v>
      </c>
    </row>
    <row r="1520" spans="1:5" x14ac:dyDescent="0.25">
      <c r="A1520" s="2">
        <v>106297</v>
      </c>
      <c r="B1520" s="2" t="s">
        <v>17535</v>
      </c>
      <c r="C1520" s="2" t="s">
        <v>18369</v>
      </c>
      <c r="D1520" s="2" t="s">
        <v>11199</v>
      </c>
      <c r="E1520" s="2">
        <v>106861</v>
      </c>
    </row>
    <row r="1521" spans="1:5" x14ac:dyDescent="0.25">
      <c r="A1521" s="2">
        <v>106722</v>
      </c>
      <c r="B1521" s="2" t="s">
        <v>13706</v>
      </c>
      <c r="C1521" s="2" t="s">
        <v>13705</v>
      </c>
      <c r="D1521" s="2" t="s">
        <v>10769</v>
      </c>
      <c r="E1521" s="2">
        <v>106862</v>
      </c>
    </row>
    <row r="1522" spans="1:5" x14ac:dyDescent="0.25">
      <c r="A1522" s="2">
        <v>102741</v>
      </c>
      <c r="B1522" s="2" t="s">
        <v>5530</v>
      </c>
      <c r="C1522" s="2" t="s">
        <v>18368</v>
      </c>
      <c r="D1522" s="2" t="s">
        <v>13705</v>
      </c>
      <c r="E1522" s="2">
        <v>106722</v>
      </c>
    </row>
    <row r="1523" spans="1:5" x14ac:dyDescent="0.25">
      <c r="A1523" s="2">
        <v>102742</v>
      </c>
      <c r="B1523" s="2" t="s">
        <v>2428</v>
      </c>
      <c r="C1523" s="2" t="s">
        <v>18367</v>
      </c>
      <c r="D1523" s="2" t="s">
        <v>13705</v>
      </c>
      <c r="E1523" s="2">
        <v>106722</v>
      </c>
    </row>
    <row r="1524" spans="1:5" x14ac:dyDescent="0.25">
      <c r="A1524" s="2">
        <v>102743</v>
      </c>
      <c r="B1524" s="2" t="s">
        <v>4462</v>
      </c>
      <c r="C1524" s="2" t="s">
        <v>18366</v>
      </c>
      <c r="D1524" s="2" t="s">
        <v>13705</v>
      </c>
      <c r="E1524" s="2">
        <v>106722</v>
      </c>
    </row>
    <row r="1525" spans="1:5" x14ac:dyDescent="0.25">
      <c r="A1525" s="2">
        <v>102744</v>
      </c>
      <c r="B1525" s="2" t="s">
        <v>6910</v>
      </c>
      <c r="C1525" s="2" t="s">
        <v>18365</v>
      </c>
      <c r="D1525" s="2" t="s">
        <v>13705</v>
      </c>
      <c r="E1525" s="2">
        <v>106722</v>
      </c>
    </row>
    <row r="1526" spans="1:5" x14ac:dyDescent="0.25">
      <c r="A1526" s="2">
        <v>102745</v>
      </c>
      <c r="B1526" s="2" t="s">
        <v>4252</v>
      </c>
      <c r="C1526" s="2" t="s">
        <v>18364</v>
      </c>
      <c r="D1526" s="2" t="s">
        <v>13705</v>
      </c>
      <c r="E1526" s="2">
        <v>106722</v>
      </c>
    </row>
    <row r="1527" spans="1:5" x14ac:dyDescent="0.25">
      <c r="A1527" s="2">
        <v>102746</v>
      </c>
      <c r="B1527" s="2" t="s">
        <v>6597</v>
      </c>
      <c r="C1527" s="2" t="s">
        <v>18363</v>
      </c>
      <c r="D1527" s="2" t="s">
        <v>13705</v>
      </c>
      <c r="E1527" s="2">
        <v>106722</v>
      </c>
    </row>
    <row r="1528" spans="1:5" x14ac:dyDescent="0.25">
      <c r="A1528" s="2">
        <v>102747</v>
      </c>
      <c r="B1528" s="2" t="s">
        <v>2800</v>
      </c>
      <c r="C1528" s="2" t="s">
        <v>18362</v>
      </c>
      <c r="D1528" s="2" t="s">
        <v>13705</v>
      </c>
      <c r="E1528" s="2">
        <v>106722</v>
      </c>
    </row>
    <row r="1529" spans="1:5" x14ac:dyDescent="0.25">
      <c r="A1529" s="2">
        <v>102748</v>
      </c>
      <c r="B1529" s="2" t="s">
        <v>4456</v>
      </c>
      <c r="C1529" s="2" t="s">
        <v>18361</v>
      </c>
      <c r="D1529" s="2" t="s">
        <v>13705</v>
      </c>
      <c r="E1529" s="2">
        <v>106722</v>
      </c>
    </row>
    <row r="1530" spans="1:5" x14ac:dyDescent="0.25">
      <c r="A1530" s="2">
        <v>102749</v>
      </c>
      <c r="B1530" s="2" t="s">
        <v>4509</v>
      </c>
      <c r="C1530" s="2" t="s">
        <v>18360</v>
      </c>
      <c r="D1530" s="2" t="s">
        <v>13705</v>
      </c>
      <c r="E1530" s="2">
        <v>106722</v>
      </c>
    </row>
    <row r="1531" spans="1:5" x14ac:dyDescent="0.25">
      <c r="A1531" s="2">
        <v>102750</v>
      </c>
      <c r="B1531" s="2" t="s">
        <v>7118</v>
      </c>
      <c r="C1531" s="2" t="s">
        <v>18359</v>
      </c>
      <c r="D1531" s="2" t="s">
        <v>13705</v>
      </c>
      <c r="E1531" s="2">
        <v>106722</v>
      </c>
    </row>
    <row r="1532" spans="1:5" x14ac:dyDescent="0.25">
      <c r="A1532" s="2">
        <v>102751</v>
      </c>
      <c r="B1532" s="2" t="s">
        <v>4438</v>
      </c>
      <c r="C1532" s="2" t="s">
        <v>18358</v>
      </c>
      <c r="D1532" s="2" t="s">
        <v>13705</v>
      </c>
      <c r="E1532" s="2">
        <v>106722</v>
      </c>
    </row>
    <row r="1533" spans="1:5" x14ac:dyDescent="0.25">
      <c r="A1533" s="2">
        <v>102752</v>
      </c>
      <c r="B1533" s="2" t="s">
        <v>6912</v>
      </c>
      <c r="C1533" s="2" t="s">
        <v>18357</v>
      </c>
      <c r="D1533" s="2" t="s">
        <v>13705</v>
      </c>
      <c r="E1533" s="2">
        <v>106722</v>
      </c>
    </row>
    <row r="1534" spans="1:5" x14ac:dyDescent="0.25">
      <c r="A1534" s="2">
        <v>102753</v>
      </c>
      <c r="B1534" s="2" t="s">
        <v>6917</v>
      </c>
      <c r="C1534" s="2" t="s">
        <v>18356</v>
      </c>
      <c r="D1534" s="2" t="s">
        <v>13705</v>
      </c>
      <c r="E1534" s="2">
        <v>106722</v>
      </c>
    </row>
    <row r="1535" spans="1:5" x14ac:dyDescent="0.25">
      <c r="A1535" s="2">
        <v>102754</v>
      </c>
      <c r="B1535" s="2" t="s">
        <v>5553</v>
      </c>
      <c r="C1535" s="2" t="s">
        <v>18355</v>
      </c>
      <c r="D1535" s="2" t="s">
        <v>13705</v>
      </c>
      <c r="E1535" s="2">
        <v>106722</v>
      </c>
    </row>
    <row r="1536" spans="1:5" x14ac:dyDescent="0.25">
      <c r="A1536" s="2">
        <v>102755</v>
      </c>
      <c r="B1536" s="2" t="s">
        <v>2802</v>
      </c>
      <c r="C1536" s="2" t="s">
        <v>18354</v>
      </c>
      <c r="D1536" s="2" t="s">
        <v>13705</v>
      </c>
      <c r="E1536" s="2">
        <v>106722</v>
      </c>
    </row>
    <row r="1537" spans="1:5" x14ac:dyDescent="0.25">
      <c r="A1537" s="2">
        <v>102756</v>
      </c>
      <c r="B1537" s="2" t="s">
        <v>8950</v>
      </c>
      <c r="C1537" s="2" t="s">
        <v>18353</v>
      </c>
      <c r="D1537" s="2" t="s">
        <v>13705</v>
      </c>
      <c r="E1537" s="2">
        <v>106722</v>
      </c>
    </row>
    <row r="1538" spans="1:5" x14ac:dyDescent="0.25">
      <c r="A1538" s="2">
        <v>102757</v>
      </c>
      <c r="B1538" s="2" t="s">
        <v>4253</v>
      </c>
      <c r="C1538" s="2" t="s">
        <v>18352</v>
      </c>
      <c r="D1538" s="2" t="s">
        <v>13705</v>
      </c>
      <c r="E1538" s="2">
        <v>106722</v>
      </c>
    </row>
    <row r="1539" spans="1:5" x14ac:dyDescent="0.25">
      <c r="A1539" s="2">
        <v>102758</v>
      </c>
      <c r="B1539" s="2" t="s">
        <v>4463</v>
      </c>
      <c r="C1539" s="2" t="s">
        <v>18351</v>
      </c>
      <c r="D1539" s="2" t="s">
        <v>18352</v>
      </c>
      <c r="E1539" s="2">
        <v>106722</v>
      </c>
    </row>
    <row r="1540" spans="1:5" x14ac:dyDescent="0.25">
      <c r="A1540" s="2">
        <v>102759</v>
      </c>
      <c r="B1540" s="2" t="s">
        <v>8311</v>
      </c>
      <c r="C1540" s="2" t="s">
        <v>18350</v>
      </c>
      <c r="D1540" s="2" t="s">
        <v>13705</v>
      </c>
      <c r="E1540" s="2">
        <v>106722</v>
      </c>
    </row>
    <row r="1541" spans="1:5" x14ac:dyDescent="0.25">
      <c r="A1541" s="2">
        <v>102760</v>
      </c>
      <c r="B1541" s="2" t="s">
        <v>4266</v>
      </c>
      <c r="C1541" s="2" t="s">
        <v>18349</v>
      </c>
      <c r="D1541" s="2" t="s">
        <v>13705</v>
      </c>
      <c r="E1541" s="2">
        <v>106722</v>
      </c>
    </row>
    <row r="1542" spans="1:5" x14ac:dyDescent="0.25">
      <c r="A1542" s="2">
        <v>102761</v>
      </c>
      <c r="B1542" s="2" t="s">
        <v>4280</v>
      </c>
      <c r="C1542" s="2" t="s">
        <v>18348</v>
      </c>
      <c r="D1542" s="2" t="s">
        <v>13705</v>
      </c>
      <c r="E1542" s="2">
        <v>106722</v>
      </c>
    </row>
    <row r="1543" spans="1:5" x14ac:dyDescent="0.25">
      <c r="A1543" s="2">
        <v>102762</v>
      </c>
      <c r="B1543" s="2" t="s">
        <v>6622</v>
      </c>
      <c r="C1543" s="2" t="s">
        <v>18347</v>
      </c>
      <c r="D1543" s="2" t="s">
        <v>13705</v>
      </c>
      <c r="E1543" s="2">
        <v>106722</v>
      </c>
    </row>
    <row r="1544" spans="1:5" x14ac:dyDescent="0.25">
      <c r="A1544" s="2">
        <v>102763</v>
      </c>
      <c r="B1544" s="2" t="s">
        <v>2806</v>
      </c>
      <c r="C1544" s="2" t="s">
        <v>18346</v>
      </c>
      <c r="D1544" s="2" t="s">
        <v>13705</v>
      </c>
      <c r="E1544" s="2">
        <v>106722</v>
      </c>
    </row>
    <row r="1545" spans="1:5" x14ac:dyDescent="0.25">
      <c r="A1545" s="2">
        <v>102764</v>
      </c>
      <c r="B1545" s="2" t="s">
        <v>5522</v>
      </c>
      <c r="C1545" s="2" t="s">
        <v>18345</v>
      </c>
      <c r="D1545" s="2" t="s">
        <v>13705</v>
      </c>
      <c r="E1545" s="2">
        <v>106722</v>
      </c>
    </row>
    <row r="1546" spans="1:5" x14ac:dyDescent="0.25">
      <c r="A1546" s="2">
        <v>102765</v>
      </c>
      <c r="B1546" s="2" t="s">
        <v>1703</v>
      </c>
      <c r="C1546" s="2" t="s">
        <v>18344</v>
      </c>
      <c r="D1546" s="2" t="s">
        <v>13705</v>
      </c>
      <c r="E1546" s="2">
        <v>106722</v>
      </c>
    </row>
    <row r="1547" spans="1:5" x14ac:dyDescent="0.25">
      <c r="A1547" s="2">
        <v>102766</v>
      </c>
      <c r="B1547" s="2" t="s">
        <v>2429</v>
      </c>
      <c r="C1547" s="2" t="s">
        <v>18343</v>
      </c>
      <c r="D1547" s="2" t="s">
        <v>13705</v>
      </c>
      <c r="E1547" s="2">
        <v>106722</v>
      </c>
    </row>
    <row r="1548" spans="1:5" x14ac:dyDescent="0.25">
      <c r="A1548" s="2">
        <v>102767</v>
      </c>
      <c r="B1548" s="2" t="s">
        <v>8945</v>
      </c>
      <c r="C1548" s="2" t="s">
        <v>18342</v>
      </c>
      <c r="D1548" s="2" t="s">
        <v>13705</v>
      </c>
      <c r="E1548" s="2">
        <v>106722</v>
      </c>
    </row>
    <row r="1549" spans="1:5" x14ac:dyDescent="0.25">
      <c r="A1549" s="2">
        <v>102768</v>
      </c>
      <c r="B1549" s="2" t="s">
        <v>4447</v>
      </c>
      <c r="C1549" s="2" t="s">
        <v>18341</v>
      </c>
      <c r="D1549" s="2" t="s">
        <v>13705</v>
      </c>
      <c r="E1549" s="2">
        <v>106722</v>
      </c>
    </row>
    <row r="1550" spans="1:5" x14ac:dyDescent="0.25">
      <c r="A1550" s="2">
        <v>102769</v>
      </c>
      <c r="B1550" s="2" t="s">
        <v>1551</v>
      </c>
      <c r="C1550" s="2" t="s">
        <v>18340</v>
      </c>
      <c r="D1550" s="2" t="s">
        <v>13705</v>
      </c>
      <c r="E1550" s="2">
        <v>106722</v>
      </c>
    </row>
    <row r="1551" spans="1:5" x14ac:dyDescent="0.25">
      <c r="A1551" s="2">
        <v>102770</v>
      </c>
      <c r="B1551" s="2" t="s">
        <v>1514</v>
      </c>
      <c r="C1551" s="2" t="s">
        <v>18339</v>
      </c>
      <c r="D1551" s="2" t="s">
        <v>13705</v>
      </c>
      <c r="E1551" s="2">
        <v>106722</v>
      </c>
    </row>
    <row r="1552" spans="1:5" x14ac:dyDescent="0.25">
      <c r="A1552" s="2">
        <v>102771</v>
      </c>
      <c r="B1552" s="2" t="s">
        <v>6136</v>
      </c>
      <c r="C1552" s="2" t="s">
        <v>18338</v>
      </c>
      <c r="D1552" s="2" t="s">
        <v>13705</v>
      </c>
      <c r="E1552" s="2">
        <v>106722</v>
      </c>
    </row>
    <row r="1553" spans="1:5" x14ac:dyDescent="0.25">
      <c r="A1553" s="2">
        <v>102772</v>
      </c>
      <c r="B1553" s="2" t="s">
        <v>5534</v>
      </c>
      <c r="C1553" s="2" t="s">
        <v>18337</v>
      </c>
      <c r="D1553" s="2" t="s">
        <v>13705</v>
      </c>
      <c r="E1553" s="2">
        <v>106722</v>
      </c>
    </row>
    <row r="1554" spans="1:5" x14ac:dyDescent="0.25">
      <c r="A1554" s="2">
        <v>102773</v>
      </c>
      <c r="B1554" s="2" t="s">
        <v>4035</v>
      </c>
      <c r="C1554" s="2" t="s">
        <v>18335</v>
      </c>
      <c r="D1554" s="2" t="s">
        <v>18326</v>
      </c>
      <c r="E1554" s="2">
        <v>106722</v>
      </c>
    </row>
    <row r="1555" spans="1:5" x14ac:dyDescent="0.25">
      <c r="A1555" s="2">
        <v>102774</v>
      </c>
      <c r="B1555" s="2" t="s">
        <v>4035</v>
      </c>
      <c r="C1555" s="2" t="s">
        <v>18336</v>
      </c>
      <c r="D1555" s="2" t="s">
        <v>13705</v>
      </c>
      <c r="E1555" s="2">
        <v>106722</v>
      </c>
    </row>
    <row r="1556" spans="1:5" x14ac:dyDescent="0.25">
      <c r="A1556" s="2">
        <v>102775</v>
      </c>
      <c r="B1556" s="2" t="s">
        <v>4464</v>
      </c>
      <c r="C1556" s="2" t="s">
        <v>18334</v>
      </c>
      <c r="D1556" s="2" t="s">
        <v>13705</v>
      </c>
      <c r="E1556" s="2">
        <v>106722</v>
      </c>
    </row>
    <row r="1557" spans="1:5" x14ac:dyDescent="0.25">
      <c r="A1557" s="2">
        <v>102776</v>
      </c>
      <c r="B1557" s="2" t="s">
        <v>6889</v>
      </c>
      <c r="C1557" s="2" t="s">
        <v>18333</v>
      </c>
      <c r="D1557" s="2" t="s">
        <v>13705</v>
      </c>
      <c r="E1557" s="2">
        <v>106722</v>
      </c>
    </row>
    <row r="1558" spans="1:5" x14ac:dyDescent="0.25">
      <c r="A1558" s="2">
        <v>102777</v>
      </c>
      <c r="B1558" s="2" t="s">
        <v>5503</v>
      </c>
      <c r="C1558" s="2" t="s">
        <v>18332</v>
      </c>
      <c r="D1558" s="2" t="s">
        <v>13705</v>
      </c>
      <c r="E1558" s="2">
        <v>106722</v>
      </c>
    </row>
    <row r="1559" spans="1:5" x14ac:dyDescent="0.25">
      <c r="A1559" s="2">
        <v>102778</v>
      </c>
      <c r="B1559" s="2" t="s">
        <v>4263</v>
      </c>
      <c r="C1559" s="2" t="s">
        <v>18331</v>
      </c>
      <c r="D1559" s="2" t="s">
        <v>18301</v>
      </c>
      <c r="E1559" s="2">
        <v>106722</v>
      </c>
    </row>
    <row r="1560" spans="1:5" x14ac:dyDescent="0.25">
      <c r="A1560" s="2">
        <v>102779</v>
      </c>
      <c r="B1560" s="2" t="s">
        <v>4473</v>
      </c>
      <c r="C1560" s="2" t="s">
        <v>18330</v>
      </c>
      <c r="D1560" s="2" t="s">
        <v>13705</v>
      </c>
      <c r="E1560" s="2">
        <v>106722</v>
      </c>
    </row>
    <row r="1561" spans="1:5" x14ac:dyDescent="0.25">
      <c r="A1561" s="2">
        <v>102780</v>
      </c>
      <c r="B1561" s="2" t="s">
        <v>6349</v>
      </c>
      <c r="C1561" s="2" t="s">
        <v>18329</v>
      </c>
      <c r="D1561" s="2" t="s">
        <v>13705</v>
      </c>
      <c r="E1561" s="2">
        <v>106722</v>
      </c>
    </row>
    <row r="1562" spans="1:5" x14ac:dyDescent="0.25">
      <c r="A1562" s="2">
        <v>102781</v>
      </c>
      <c r="B1562" s="2" t="s">
        <v>5505</v>
      </c>
      <c r="C1562" s="2" t="s">
        <v>18328</v>
      </c>
      <c r="D1562" s="2" t="s">
        <v>18314</v>
      </c>
      <c r="E1562" s="2">
        <v>106722</v>
      </c>
    </row>
    <row r="1563" spans="1:5" x14ac:dyDescent="0.25">
      <c r="A1563" s="2">
        <v>102782</v>
      </c>
      <c r="B1563" s="2" t="s">
        <v>7736</v>
      </c>
      <c r="C1563" s="2" t="s">
        <v>18327</v>
      </c>
      <c r="D1563" s="2" t="s">
        <v>13705</v>
      </c>
      <c r="E1563" s="2">
        <v>106722</v>
      </c>
    </row>
    <row r="1564" spans="1:5" x14ac:dyDescent="0.25">
      <c r="A1564" s="2">
        <v>106921</v>
      </c>
      <c r="B1564" s="2" t="s">
        <v>4037</v>
      </c>
      <c r="C1564" s="2" t="s">
        <v>18326</v>
      </c>
      <c r="D1564" s="2" t="s">
        <v>13705</v>
      </c>
      <c r="E1564" s="2">
        <v>106722</v>
      </c>
    </row>
    <row r="1565" spans="1:5" x14ac:dyDescent="0.25">
      <c r="A1565" s="2">
        <v>102783</v>
      </c>
      <c r="B1565" s="2" t="s">
        <v>4212</v>
      </c>
      <c r="C1565" s="2" t="s">
        <v>18325</v>
      </c>
      <c r="D1565" s="2" t="s">
        <v>13705</v>
      </c>
      <c r="E1565" s="2">
        <v>106722</v>
      </c>
    </row>
    <row r="1566" spans="1:5" x14ac:dyDescent="0.25">
      <c r="A1566" s="2">
        <v>102784</v>
      </c>
      <c r="B1566" s="2" t="s">
        <v>1615</v>
      </c>
      <c r="C1566" s="2" t="s">
        <v>18324</v>
      </c>
      <c r="D1566" s="2" t="s">
        <v>13705</v>
      </c>
      <c r="E1566" s="2">
        <v>106722</v>
      </c>
    </row>
    <row r="1567" spans="1:5" x14ac:dyDescent="0.25">
      <c r="A1567" s="2">
        <v>102785</v>
      </c>
      <c r="B1567" s="2" t="s">
        <v>5526</v>
      </c>
      <c r="C1567" s="2" t="s">
        <v>18323</v>
      </c>
      <c r="D1567" s="2" t="s">
        <v>13705</v>
      </c>
      <c r="E1567" s="2">
        <v>106722</v>
      </c>
    </row>
    <row r="1568" spans="1:5" x14ac:dyDescent="0.25">
      <c r="A1568" s="2">
        <v>102786</v>
      </c>
      <c r="B1568" s="2" t="s">
        <v>5506</v>
      </c>
      <c r="C1568" s="2" t="s">
        <v>18314</v>
      </c>
      <c r="D1568" s="2" t="s">
        <v>13705</v>
      </c>
      <c r="E1568" s="2">
        <v>106722</v>
      </c>
    </row>
    <row r="1569" spans="1:5" x14ac:dyDescent="0.25">
      <c r="A1569" s="2">
        <v>102787</v>
      </c>
      <c r="B1569" s="2" t="s">
        <v>4032</v>
      </c>
      <c r="C1569" s="2" t="s">
        <v>18322</v>
      </c>
      <c r="D1569" s="2" t="s">
        <v>13705</v>
      </c>
      <c r="E1569" s="2">
        <v>106722</v>
      </c>
    </row>
    <row r="1570" spans="1:5" x14ac:dyDescent="0.25">
      <c r="A1570" s="2">
        <v>102788</v>
      </c>
      <c r="B1570" s="2" t="s">
        <v>1583</v>
      </c>
      <c r="C1570" s="2" t="s">
        <v>18321</v>
      </c>
      <c r="D1570" s="2" t="s">
        <v>13705</v>
      </c>
      <c r="E1570" s="2">
        <v>106722</v>
      </c>
    </row>
    <row r="1571" spans="1:5" x14ac:dyDescent="0.25">
      <c r="A1571" s="2">
        <v>102789</v>
      </c>
      <c r="B1571" s="2" t="s">
        <v>8557</v>
      </c>
      <c r="C1571" s="2" t="s">
        <v>18320</v>
      </c>
      <c r="D1571" s="2" t="s">
        <v>13705</v>
      </c>
      <c r="E1571" s="2">
        <v>106722</v>
      </c>
    </row>
    <row r="1572" spans="1:5" x14ac:dyDescent="0.25">
      <c r="A1572" s="2">
        <v>102790</v>
      </c>
      <c r="B1572" s="2" t="s">
        <v>4493</v>
      </c>
      <c r="C1572" s="2" t="s">
        <v>18319</v>
      </c>
      <c r="D1572" s="2" t="s">
        <v>13705</v>
      </c>
      <c r="E1572" s="2">
        <v>106722</v>
      </c>
    </row>
    <row r="1573" spans="1:5" x14ac:dyDescent="0.25">
      <c r="A1573" s="2">
        <v>102791</v>
      </c>
      <c r="B1573" s="2" t="s">
        <v>1576</v>
      </c>
      <c r="C1573" s="2" t="s">
        <v>18318</v>
      </c>
      <c r="D1573" s="2" t="s">
        <v>13705</v>
      </c>
      <c r="E1573" s="2">
        <v>106722</v>
      </c>
    </row>
    <row r="1574" spans="1:5" x14ac:dyDescent="0.25">
      <c r="A1574" s="2">
        <v>102792</v>
      </c>
      <c r="B1574" s="2" t="s">
        <v>6615</v>
      </c>
      <c r="C1574" s="2" t="s">
        <v>18317</v>
      </c>
      <c r="D1574" s="2" t="s">
        <v>13705</v>
      </c>
      <c r="E1574" s="2">
        <v>106722</v>
      </c>
    </row>
    <row r="1575" spans="1:5" x14ac:dyDescent="0.25">
      <c r="A1575" s="2">
        <v>102793</v>
      </c>
      <c r="B1575" s="2" t="s">
        <v>4449</v>
      </c>
      <c r="C1575" s="2" t="s">
        <v>18316</v>
      </c>
      <c r="D1575" s="2" t="s">
        <v>13705</v>
      </c>
      <c r="E1575" s="2">
        <v>106722</v>
      </c>
    </row>
    <row r="1576" spans="1:5" x14ac:dyDescent="0.25">
      <c r="A1576" s="2">
        <v>102794</v>
      </c>
      <c r="B1576" s="2" t="s">
        <v>6600</v>
      </c>
      <c r="C1576" s="2" t="s">
        <v>18315</v>
      </c>
      <c r="D1576" s="2" t="s">
        <v>13705</v>
      </c>
      <c r="E1576" s="2">
        <v>106722</v>
      </c>
    </row>
    <row r="1577" spans="1:5" x14ac:dyDescent="0.25">
      <c r="A1577" s="2">
        <v>102795</v>
      </c>
      <c r="B1577" s="2" t="s">
        <v>5500</v>
      </c>
      <c r="C1577" s="2" t="s">
        <v>18313</v>
      </c>
      <c r="D1577" s="2" t="s">
        <v>18314</v>
      </c>
      <c r="E1577" s="2">
        <v>106722</v>
      </c>
    </row>
    <row r="1578" spans="1:5" x14ac:dyDescent="0.25">
      <c r="A1578" s="2">
        <v>102796</v>
      </c>
      <c r="B1578" s="2" t="s">
        <v>4038</v>
      </c>
      <c r="C1578" s="2" t="s">
        <v>18312</v>
      </c>
      <c r="D1578" s="2" t="s">
        <v>13705</v>
      </c>
      <c r="E1578" s="2">
        <v>106722</v>
      </c>
    </row>
    <row r="1579" spans="1:5" x14ac:dyDescent="0.25">
      <c r="A1579" s="2">
        <v>102797</v>
      </c>
      <c r="B1579" s="2" t="s">
        <v>5566</v>
      </c>
      <c r="C1579" s="2" t="s">
        <v>18311</v>
      </c>
      <c r="D1579" s="2" t="s">
        <v>13705</v>
      </c>
      <c r="E1579" s="2">
        <v>106722</v>
      </c>
    </row>
    <row r="1580" spans="1:5" x14ac:dyDescent="0.25">
      <c r="A1580" s="2">
        <v>102798</v>
      </c>
      <c r="B1580" s="2" t="s">
        <v>5518</v>
      </c>
      <c r="C1580" s="2" t="s">
        <v>18310</v>
      </c>
      <c r="D1580" s="2" t="s">
        <v>13705</v>
      </c>
      <c r="E1580" s="2">
        <v>106722</v>
      </c>
    </row>
    <row r="1581" spans="1:5" x14ac:dyDescent="0.25">
      <c r="A1581" s="2">
        <v>102799</v>
      </c>
      <c r="B1581" s="2" t="s">
        <v>6350</v>
      </c>
      <c r="C1581" s="2" t="s">
        <v>18309</v>
      </c>
      <c r="D1581" s="2" t="s">
        <v>13705</v>
      </c>
      <c r="E1581" s="2">
        <v>106722</v>
      </c>
    </row>
    <row r="1582" spans="1:5" x14ac:dyDescent="0.25">
      <c r="A1582" s="2">
        <v>102800</v>
      </c>
      <c r="B1582" s="2" t="s">
        <v>6196</v>
      </c>
      <c r="C1582" s="2" t="s">
        <v>18308</v>
      </c>
      <c r="D1582" s="2" t="s">
        <v>13705</v>
      </c>
      <c r="E1582" s="2">
        <v>106722</v>
      </c>
    </row>
    <row r="1583" spans="1:5" x14ac:dyDescent="0.25">
      <c r="A1583" s="2">
        <v>102801</v>
      </c>
      <c r="B1583" s="2" t="s">
        <v>8466</v>
      </c>
      <c r="C1583" s="2" t="s">
        <v>18307</v>
      </c>
      <c r="D1583" s="2" t="s">
        <v>13705</v>
      </c>
      <c r="E1583" s="2">
        <v>106722</v>
      </c>
    </row>
    <row r="1584" spans="1:5" x14ac:dyDescent="0.25">
      <c r="A1584" s="2">
        <v>102802</v>
      </c>
      <c r="B1584" s="2" t="s">
        <v>6918</v>
      </c>
      <c r="C1584" s="2" t="s">
        <v>18306</v>
      </c>
      <c r="D1584" s="2" t="s">
        <v>13705</v>
      </c>
      <c r="E1584" s="2">
        <v>106722</v>
      </c>
    </row>
    <row r="1585" spans="1:5" x14ac:dyDescent="0.25">
      <c r="A1585" s="2">
        <v>102803</v>
      </c>
      <c r="B1585" s="2" t="s">
        <v>4276</v>
      </c>
      <c r="C1585" s="2" t="s">
        <v>18305</v>
      </c>
      <c r="D1585" s="2" t="s">
        <v>13705</v>
      </c>
      <c r="E1585" s="2">
        <v>106722</v>
      </c>
    </row>
    <row r="1586" spans="1:5" x14ac:dyDescent="0.25">
      <c r="A1586" s="2">
        <v>102804</v>
      </c>
      <c r="B1586" s="2" t="s">
        <v>4352</v>
      </c>
      <c r="C1586" s="2" t="s">
        <v>18304</v>
      </c>
      <c r="D1586" s="2" t="s">
        <v>13705</v>
      </c>
      <c r="E1586" s="2">
        <v>106722</v>
      </c>
    </row>
    <row r="1587" spans="1:5" x14ac:dyDescent="0.25">
      <c r="A1587" s="2">
        <v>102805</v>
      </c>
      <c r="B1587" s="2" t="s">
        <v>7105</v>
      </c>
      <c r="C1587" s="2" t="s">
        <v>18303</v>
      </c>
      <c r="D1587" s="2" t="s">
        <v>13705</v>
      </c>
      <c r="E1587" s="2">
        <v>106722</v>
      </c>
    </row>
    <row r="1588" spans="1:5" x14ac:dyDescent="0.25">
      <c r="A1588" s="2">
        <v>102806</v>
      </c>
      <c r="B1588" s="2" t="s">
        <v>6907</v>
      </c>
      <c r="C1588" s="2" t="s">
        <v>18302</v>
      </c>
      <c r="D1588" s="2" t="s">
        <v>13705</v>
      </c>
      <c r="E1588" s="2">
        <v>106722</v>
      </c>
    </row>
    <row r="1589" spans="1:5" x14ac:dyDescent="0.25">
      <c r="A1589" s="2">
        <v>102807</v>
      </c>
      <c r="B1589" s="2" t="s">
        <v>4265</v>
      </c>
      <c r="C1589" s="2" t="s">
        <v>18301</v>
      </c>
      <c r="D1589" s="2" t="s">
        <v>13705</v>
      </c>
      <c r="E1589" s="2">
        <v>106722</v>
      </c>
    </row>
    <row r="1590" spans="1:5" x14ac:dyDescent="0.25">
      <c r="A1590" s="2">
        <v>102808</v>
      </c>
      <c r="B1590" s="2" t="s">
        <v>8315</v>
      </c>
      <c r="C1590" s="2" t="s">
        <v>18300</v>
      </c>
      <c r="D1590" s="2" t="s">
        <v>13705</v>
      </c>
      <c r="E1590" s="2">
        <v>106722</v>
      </c>
    </row>
    <row r="1591" spans="1:5" x14ac:dyDescent="0.25">
      <c r="A1591" s="2">
        <v>106405</v>
      </c>
      <c r="B1591" s="2" t="s">
        <v>18298</v>
      </c>
      <c r="C1591" s="2" t="s">
        <v>18299</v>
      </c>
      <c r="D1591" s="2" t="s">
        <v>13705</v>
      </c>
      <c r="E1591" s="2">
        <v>106862</v>
      </c>
    </row>
    <row r="1592" spans="1:5" x14ac:dyDescent="0.25">
      <c r="A1592" s="2">
        <v>106298</v>
      </c>
      <c r="B1592" s="2" t="s">
        <v>18294</v>
      </c>
      <c r="C1592" s="2" t="s">
        <v>18295</v>
      </c>
      <c r="D1592" s="2" t="s">
        <v>18296</v>
      </c>
      <c r="E1592" s="2">
        <v>106861</v>
      </c>
    </row>
    <row r="1593" spans="1:5" x14ac:dyDescent="0.25">
      <c r="A1593" s="2">
        <v>106638</v>
      </c>
      <c r="B1593" s="2" t="s">
        <v>10804</v>
      </c>
      <c r="C1593" s="2" t="s">
        <v>10803</v>
      </c>
      <c r="D1593" s="2" t="s">
        <v>10877</v>
      </c>
      <c r="E1593" s="2">
        <v>106861</v>
      </c>
    </row>
    <row r="1594" spans="1:5" x14ac:dyDescent="0.25">
      <c r="A1594" s="2">
        <v>100612</v>
      </c>
      <c r="B1594" s="2" t="s">
        <v>7443</v>
      </c>
      <c r="C1594" s="2" t="s">
        <v>18293</v>
      </c>
      <c r="D1594" s="2" t="s">
        <v>18105</v>
      </c>
      <c r="E1594" s="2">
        <v>106638</v>
      </c>
    </row>
    <row r="1595" spans="1:5" x14ac:dyDescent="0.25">
      <c r="A1595" s="2">
        <v>100613</v>
      </c>
      <c r="B1595" s="2" t="s">
        <v>8602</v>
      </c>
      <c r="C1595" s="2" t="s">
        <v>18292</v>
      </c>
      <c r="D1595" s="2" t="s">
        <v>18085</v>
      </c>
      <c r="E1595" s="2">
        <v>106638</v>
      </c>
    </row>
    <row r="1596" spans="1:5" x14ac:dyDescent="0.25">
      <c r="A1596" s="2">
        <v>100614</v>
      </c>
      <c r="B1596" s="2" t="s">
        <v>4452</v>
      </c>
      <c r="C1596" s="2" t="s">
        <v>18156</v>
      </c>
      <c r="D1596" s="2" t="s">
        <v>10803</v>
      </c>
      <c r="E1596" s="2">
        <v>106638</v>
      </c>
    </row>
    <row r="1597" spans="1:5" x14ac:dyDescent="0.25">
      <c r="A1597" s="2">
        <v>100615</v>
      </c>
      <c r="B1597" s="2" t="s">
        <v>3505</v>
      </c>
      <c r="C1597" s="2" t="s">
        <v>18291</v>
      </c>
      <c r="D1597" s="2" t="s">
        <v>18099</v>
      </c>
      <c r="E1597" s="2">
        <v>106638</v>
      </c>
    </row>
    <row r="1598" spans="1:5" x14ac:dyDescent="0.25">
      <c r="A1598" s="2">
        <v>100616</v>
      </c>
      <c r="B1598" s="2" t="s">
        <v>7277</v>
      </c>
      <c r="C1598" s="2" t="s">
        <v>18290</v>
      </c>
      <c r="D1598" s="2" t="s">
        <v>10803</v>
      </c>
      <c r="E1598" s="2">
        <v>106638</v>
      </c>
    </row>
    <row r="1599" spans="1:5" x14ac:dyDescent="0.25">
      <c r="A1599" s="2">
        <v>100617</v>
      </c>
      <c r="B1599" s="2" t="s">
        <v>3781</v>
      </c>
      <c r="C1599" s="2" t="s">
        <v>18267</v>
      </c>
      <c r="D1599" s="2" t="s">
        <v>10803</v>
      </c>
      <c r="E1599" s="2">
        <v>106638</v>
      </c>
    </row>
    <row r="1600" spans="1:5" x14ac:dyDescent="0.25">
      <c r="A1600" s="2">
        <v>100618</v>
      </c>
      <c r="B1600" s="2" t="s">
        <v>1469</v>
      </c>
      <c r="C1600" s="2" t="s">
        <v>18289</v>
      </c>
      <c r="D1600" s="2" t="s">
        <v>18085</v>
      </c>
      <c r="E1600" s="2">
        <v>106638</v>
      </c>
    </row>
    <row r="1601" spans="1:5" x14ac:dyDescent="0.25">
      <c r="A1601" s="2">
        <v>100619</v>
      </c>
      <c r="B1601" s="2" t="s">
        <v>3383</v>
      </c>
      <c r="C1601" s="2" t="s">
        <v>18288</v>
      </c>
      <c r="D1601" s="2" t="s">
        <v>10803</v>
      </c>
      <c r="E1601" s="2">
        <v>106638</v>
      </c>
    </row>
    <row r="1602" spans="1:5" x14ac:dyDescent="0.25">
      <c r="A1602" s="2">
        <v>100620</v>
      </c>
      <c r="B1602" s="2" t="s">
        <v>8914</v>
      </c>
      <c r="C1602" s="2" t="s">
        <v>18287</v>
      </c>
      <c r="D1602" s="2" t="s">
        <v>18089</v>
      </c>
      <c r="E1602" s="2">
        <v>106638</v>
      </c>
    </row>
    <row r="1603" spans="1:5" x14ac:dyDescent="0.25">
      <c r="A1603" s="2">
        <v>100621</v>
      </c>
      <c r="B1603" s="2" t="s">
        <v>4913</v>
      </c>
      <c r="C1603" s="2" t="s">
        <v>18286</v>
      </c>
      <c r="D1603" s="2" t="s">
        <v>18089</v>
      </c>
      <c r="E1603" s="2">
        <v>106638</v>
      </c>
    </row>
    <row r="1604" spans="1:5" x14ac:dyDescent="0.25">
      <c r="A1604" s="2">
        <v>100622</v>
      </c>
      <c r="B1604" s="2" t="s">
        <v>3772</v>
      </c>
      <c r="C1604" s="2" t="s">
        <v>18285</v>
      </c>
      <c r="D1604" s="2" t="s">
        <v>10803</v>
      </c>
      <c r="E1604" s="2">
        <v>106638</v>
      </c>
    </row>
    <row r="1605" spans="1:5" x14ac:dyDescent="0.25">
      <c r="A1605" s="2">
        <v>100624</v>
      </c>
      <c r="B1605" s="2" t="s">
        <v>4530</v>
      </c>
      <c r="C1605" s="2" t="s">
        <v>18283</v>
      </c>
      <c r="D1605" s="2" t="s">
        <v>10803</v>
      </c>
      <c r="E1605" s="2">
        <v>106638</v>
      </c>
    </row>
    <row r="1606" spans="1:5" x14ac:dyDescent="0.25">
      <c r="A1606" s="2">
        <v>100623</v>
      </c>
      <c r="B1606" s="2" t="s">
        <v>4530</v>
      </c>
      <c r="C1606" s="2" t="s">
        <v>18284</v>
      </c>
      <c r="D1606" s="2" t="s">
        <v>10803</v>
      </c>
      <c r="E1606" s="2">
        <v>106638</v>
      </c>
    </row>
    <row r="1607" spans="1:5" x14ac:dyDescent="0.25">
      <c r="A1607" s="2">
        <v>100625</v>
      </c>
      <c r="B1607" s="2" t="s">
        <v>2088</v>
      </c>
      <c r="C1607" s="2" t="s">
        <v>18282</v>
      </c>
      <c r="D1607" s="2" t="s">
        <v>10803</v>
      </c>
      <c r="E1607" s="2">
        <v>106638</v>
      </c>
    </row>
    <row r="1608" spans="1:5" x14ac:dyDescent="0.25">
      <c r="A1608" s="2">
        <v>100626</v>
      </c>
      <c r="B1608" s="2" t="s">
        <v>8674</v>
      </c>
      <c r="C1608" s="2" t="s">
        <v>18281</v>
      </c>
      <c r="D1608" s="2" t="s">
        <v>10803</v>
      </c>
      <c r="E1608" s="2">
        <v>106638</v>
      </c>
    </row>
    <row r="1609" spans="1:5" x14ac:dyDescent="0.25">
      <c r="A1609" s="2">
        <v>100627</v>
      </c>
      <c r="B1609" s="2" t="s">
        <v>2729</v>
      </c>
      <c r="C1609" s="2" t="s">
        <v>18280</v>
      </c>
      <c r="D1609" s="2" t="s">
        <v>10803</v>
      </c>
      <c r="E1609" s="2">
        <v>106638</v>
      </c>
    </row>
    <row r="1610" spans="1:5" x14ac:dyDescent="0.25">
      <c r="A1610" s="2">
        <v>100628</v>
      </c>
      <c r="B1610" s="2" t="s">
        <v>3277</v>
      </c>
      <c r="C1610" s="2" t="s">
        <v>18279</v>
      </c>
      <c r="D1610" s="2" t="s">
        <v>10803</v>
      </c>
      <c r="E1610" s="2">
        <v>106638</v>
      </c>
    </row>
    <row r="1611" spans="1:5" x14ac:dyDescent="0.25">
      <c r="A1611" s="2">
        <v>100629</v>
      </c>
      <c r="B1611" s="2" t="s">
        <v>526</v>
      </c>
      <c r="C1611" s="2" t="s">
        <v>18278</v>
      </c>
      <c r="D1611" s="2" t="s">
        <v>10803</v>
      </c>
      <c r="E1611" s="2">
        <v>106638</v>
      </c>
    </row>
    <row r="1612" spans="1:5" x14ac:dyDescent="0.25">
      <c r="A1612" s="2">
        <v>100630</v>
      </c>
      <c r="B1612" s="2" t="s">
        <v>1074</v>
      </c>
      <c r="C1612" s="2" t="s">
        <v>18120</v>
      </c>
      <c r="D1612" s="2" t="s">
        <v>10803</v>
      </c>
      <c r="E1612" s="2">
        <v>106638</v>
      </c>
    </row>
    <row r="1613" spans="1:5" x14ac:dyDescent="0.25">
      <c r="A1613" s="2">
        <v>100631</v>
      </c>
      <c r="B1613" s="2" t="s">
        <v>4582</v>
      </c>
      <c r="C1613" s="2" t="s">
        <v>18277</v>
      </c>
      <c r="D1613" s="2" t="s">
        <v>10803</v>
      </c>
      <c r="E1613" s="2">
        <v>106638</v>
      </c>
    </row>
    <row r="1614" spans="1:5" x14ac:dyDescent="0.25">
      <c r="A1614" s="2">
        <v>100632</v>
      </c>
      <c r="B1614" s="2" t="s">
        <v>5802</v>
      </c>
      <c r="C1614" s="2" t="s">
        <v>18276</v>
      </c>
      <c r="D1614" s="2" t="s">
        <v>18093</v>
      </c>
      <c r="E1614" s="2">
        <v>106638</v>
      </c>
    </row>
    <row r="1615" spans="1:5" x14ac:dyDescent="0.25">
      <c r="A1615" s="2">
        <v>100633</v>
      </c>
      <c r="B1615" s="2" t="s">
        <v>4801</v>
      </c>
      <c r="C1615" s="2" t="s">
        <v>18275</v>
      </c>
      <c r="D1615" s="2" t="s">
        <v>18095</v>
      </c>
      <c r="E1615" s="2">
        <v>106638</v>
      </c>
    </row>
    <row r="1616" spans="1:5" x14ac:dyDescent="0.25">
      <c r="A1616" s="2">
        <v>100634</v>
      </c>
      <c r="B1616" s="2" t="s">
        <v>1566</v>
      </c>
      <c r="C1616" s="2" t="s">
        <v>18274</v>
      </c>
      <c r="D1616" s="2" t="s">
        <v>10803</v>
      </c>
      <c r="E1616" s="2">
        <v>106638</v>
      </c>
    </row>
    <row r="1617" spans="1:5" x14ac:dyDescent="0.25">
      <c r="A1617" s="2">
        <v>100635</v>
      </c>
      <c r="B1617" s="2" t="s">
        <v>412</v>
      </c>
      <c r="C1617" s="2" t="s">
        <v>18273</v>
      </c>
      <c r="D1617" s="2" t="s">
        <v>10803</v>
      </c>
      <c r="E1617" s="2">
        <v>106638</v>
      </c>
    </row>
    <row r="1618" spans="1:5" x14ac:dyDescent="0.25">
      <c r="A1618" s="2">
        <v>100636</v>
      </c>
      <c r="B1618" s="2" t="s">
        <v>3962</v>
      </c>
      <c r="C1618" s="2" t="s">
        <v>18272</v>
      </c>
      <c r="D1618" s="2" t="s">
        <v>18085</v>
      </c>
      <c r="E1618" s="2">
        <v>106638</v>
      </c>
    </row>
    <row r="1619" spans="1:5" x14ac:dyDescent="0.25">
      <c r="A1619" s="2">
        <v>100637</v>
      </c>
      <c r="B1619" s="2" t="s">
        <v>9218</v>
      </c>
      <c r="C1619" s="2" t="s">
        <v>18271</v>
      </c>
      <c r="D1619" s="2" t="s">
        <v>18189</v>
      </c>
      <c r="E1619" s="2">
        <v>106638</v>
      </c>
    </row>
    <row r="1620" spans="1:5" x14ac:dyDescent="0.25">
      <c r="A1620" s="2">
        <v>100638</v>
      </c>
      <c r="B1620" s="2" t="s">
        <v>2724</v>
      </c>
      <c r="C1620" s="2" t="s">
        <v>18198</v>
      </c>
      <c r="D1620" s="2" t="s">
        <v>10803</v>
      </c>
      <c r="E1620" s="2">
        <v>106638</v>
      </c>
    </row>
    <row r="1621" spans="1:5" x14ac:dyDescent="0.25">
      <c r="A1621" s="2">
        <v>100639</v>
      </c>
      <c r="B1621" s="2" t="s">
        <v>5118</v>
      </c>
      <c r="C1621" s="2" t="s">
        <v>18270</v>
      </c>
      <c r="D1621" s="2" t="s">
        <v>18089</v>
      </c>
      <c r="E1621" s="2">
        <v>106638</v>
      </c>
    </row>
    <row r="1622" spans="1:5" x14ac:dyDescent="0.25">
      <c r="A1622" s="2">
        <v>100640</v>
      </c>
      <c r="B1622" s="2" t="s">
        <v>3054</v>
      </c>
      <c r="C1622" s="2" t="s">
        <v>18269</v>
      </c>
      <c r="D1622" s="2" t="s">
        <v>18166</v>
      </c>
      <c r="E1622" s="2">
        <v>106638</v>
      </c>
    </row>
    <row r="1623" spans="1:5" x14ac:dyDescent="0.25">
      <c r="A1623" s="2">
        <v>100641</v>
      </c>
      <c r="B1623" s="2" t="s">
        <v>2362</v>
      </c>
      <c r="C1623" s="2" t="s">
        <v>18268</v>
      </c>
      <c r="D1623" s="2" t="s">
        <v>10803</v>
      </c>
      <c r="E1623" s="2">
        <v>106638</v>
      </c>
    </row>
    <row r="1624" spans="1:5" x14ac:dyDescent="0.25">
      <c r="A1624" s="2">
        <v>100642</v>
      </c>
      <c r="B1624" s="2" t="s">
        <v>3147</v>
      </c>
      <c r="C1624" s="2" t="s">
        <v>18266</v>
      </c>
      <c r="D1624" s="2" t="s">
        <v>18267</v>
      </c>
      <c r="E1624" s="2">
        <v>106638</v>
      </c>
    </row>
    <row r="1625" spans="1:5" x14ac:dyDescent="0.25">
      <c r="A1625" s="2">
        <v>100643</v>
      </c>
      <c r="B1625" s="2" t="s">
        <v>2388</v>
      </c>
      <c r="C1625" s="2" t="s">
        <v>18265</v>
      </c>
      <c r="D1625" s="2" t="s">
        <v>18085</v>
      </c>
      <c r="E1625" s="2">
        <v>106638</v>
      </c>
    </row>
    <row r="1626" spans="1:5" x14ac:dyDescent="0.25">
      <c r="A1626" s="2">
        <v>100644</v>
      </c>
      <c r="B1626" s="2" t="s">
        <v>3906</v>
      </c>
      <c r="C1626" s="2" t="s">
        <v>18264</v>
      </c>
      <c r="D1626" s="2" t="s">
        <v>18085</v>
      </c>
      <c r="E1626" s="2">
        <v>106638</v>
      </c>
    </row>
    <row r="1627" spans="1:5" x14ac:dyDescent="0.25">
      <c r="A1627" s="2">
        <v>100645</v>
      </c>
      <c r="B1627" s="2" t="s">
        <v>5267</v>
      </c>
      <c r="C1627" s="2" t="s">
        <v>18263</v>
      </c>
      <c r="D1627" s="2" t="s">
        <v>18249</v>
      </c>
      <c r="E1627" s="2">
        <v>106638</v>
      </c>
    </row>
    <row r="1628" spans="1:5" x14ac:dyDescent="0.25">
      <c r="A1628" s="2">
        <v>100646</v>
      </c>
      <c r="B1628" s="2" t="s">
        <v>7044</v>
      </c>
      <c r="C1628" s="2" t="s">
        <v>18262</v>
      </c>
      <c r="D1628" s="2" t="s">
        <v>18085</v>
      </c>
      <c r="E1628" s="2">
        <v>106638</v>
      </c>
    </row>
    <row r="1629" spans="1:5" x14ac:dyDescent="0.25">
      <c r="A1629" s="2">
        <v>100647</v>
      </c>
      <c r="B1629" s="2" t="s">
        <v>8539</v>
      </c>
      <c r="C1629" s="2" t="s">
        <v>18261</v>
      </c>
      <c r="D1629" s="2" t="s">
        <v>10803</v>
      </c>
      <c r="E1629" s="2">
        <v>106638</v>
      </c>
    </row>
    <row r="1630" spans="1:5" x14ac:dyDescent="0.25">
      <c r="A1630" s="2">
        <v>100648</v>
      </c>
      <c r="B1630" s="2" t="s">
        <v>1076</v>
      </c>
      <c r="C1630" s="2" t="s">
        <v>18260</v>
      </c>
      <c r="D1630" s="2" t="s">
        <v>10803</v>
      </c>
      <c r="E1630" s="2">
        <v>106638</v>
      </c>
    </row>
    <row r="1631" spans="1:5" x14ac:dyDescent="0.25">
      <c r="A1631" s="2">
        <v>100649</v>
      </c>
      <c r="B1631" s="2" t="s">
        <v>4145</v>
      </c>
      <c r="C1631" s="2" t="s">
        <v>18259</v>
      </c>
      <c r="D1631" s="2" t="s">
        <v>10803</v>
      </c>
      <c r="E1631" s="2">
        <v>106638</v>
      </c>
    </row>
    <row r="1632" spans="1:5" x14ac:dyDescent="0.25">
      <c r="A1632" s="2">
        <v>100650</v>
      </c>
      <c r="B1632" s="2" t="s">
        <v>8665</v>
      </c>
      <c r="C1632" s="2" t="s">
        <v>18258</v>
      </c>
      <c r="D1632" s="2" t="s">
        <v>18162</v>
      </c>
      <c r="E1632" s="2">
        <v>106638</v>
      </c>
    </row>
    <row r="1633" spans="1:5" x14ac:dyDescent="0.25">
      <c r="A1633" s="2">
        <v>100651</v>
      </c>
      <c r="B1633" s="2" t="s">
        <v>6339</v>
      </c>
      <c r="C1633" s="2" t="s">
        <v>18257</v>
      </c>
      <c r="D1633" s="2" t="s">
        <v>10803</v>
      </c>
      <c r="E1633" s="2">
        <v>106638</v>
      </c>
    </row>
    <row r="1634" spans="1:5" x14ac:dyDescent="0.25">
      <c r="A1634" s="2">
        <v>100652</v>
      </c>
      <c r="B1634" s="2" t="s">
        <v>9280</v>
      </c>
      <c r="C1634" s="2" t="s">
        <v>18256</v>
      </c>
      <c r="D1634" s="2" t="s">
        <v>10803</v>
      </c>
      <c r="E1634" s="2">
        <v>106638</v>
      </c>
    </row>
    <row r="1635" spans="1:5" x14ac:dyDescent="0.25">
      <c r="A1635" s="2">
        <v>100653</v>
      </c>
      <c r="B1635" s="2" t="s">
        <v>5907</v>
      </c>
      <c r="C1635" s="2" t="s">
        <v>18255</v>
      </c>
      <c r="D1635" s="2" t="s">
        <v>18089</v>
      </c>
      <c r="E1635" s="2">
        <v>106638</v>
      </c>
    </row>
    <row r="1636" spans="1:5" x14ac:dyDescent="0.25">
      <c r="A1636" s="2">
        <v>100654</v>
      </c>
      <c r="B1636" s="2" t="s">
        <v>2565</v>
      </c>
      <c r="C1636" s="2" t="s">
        <v>18254</v>
      </c>
      <c r="D1636" s="2" t="s">
        <v>10803</v>
      </c>
      <c r="E1636" s="2">
        <v>106638</v>
      </c>
    </row>
    <row r="1637" spans="1:5" x14ac:dyDescent="0.25">
      <c r="A1637" s="2">
        <v>100655</v>
      </c>
      <c r="B1637" s="2" t="s">
        <v>1461</v>
      </c>
      <c r="C1637" s="2" t="s">
        <v>18253</v>
      </c>
      <c r="D1637" s="2" t="s">
        <v>18089</v>
      </c>
      <c r="E1637" s="2">
        <v>106638</v>
      </c>
    </row>
    <row r="1638" spans="1:5" x14ac:dyDescent="0.25">
      <c r="A1638" s="2">
        <v>100656</v>
      </c>
      <c r="B1638" s="2" t="s">
        <v>4638</v>
      </c>
      <c r="C1638" s="2" t="s">
        <v>18252</v>
      </c>
      <c r="D1638" s="2" t="s">
        <v>10803</v>
      </c>
      <c r="E1638" s="2">
        <v>106638</v>
      </c>
    </row>
    <row r="1639" spans="1:5" x14ac:dyDescent="0.25">
      <c r="A1639" s="2">
        <v>100657</v>
      </c>
      <c r="B1639" s="2" t="s">
        <v>5119</v>
      </c>
      <c r="C1639" s="2" t="s">
        <v>18251</v>
      </c>
      <c r="D1639" s="2" t="s">
        <v>10803</v>
      </c>
      <c r="E1639" s="2">
        <v>106638</v>
      </c>
    </row>
    <row r="1640" spans="1:5" x14ac:dyDescent="0.25">
      <c r="A1640" s="2">
        <v>100658</v>
      </c>
      <c r="B1640" s="2" t="s">
        <v>731</v>
      </c>
      <c r="C1640" s="2" t="s">
        <v>18250</v>
      </c>
      <c r="D1640" s="2" t="s">
        <v>10803</v>
      </c>
      <c r="E1640" s="2">
        <v>106638</v>
      </c>
    </row>
    <row r="1641" spans="1:5" x14ac:dyDescent="0.25">
      <c r="A1641" s="2">
        <v>100659</v>
      </c>
      <c r="B1641" s="2" t="s">
        <v>5227</v>
      </c>
      <c r="C1641" s="2" t="s">
        <v>18249</v>
      </c>
      <c r="D1641" s="2" t="s">
        <v>10803</v>
      </c>
      <c r="E1641" s="2">
        <v>106638</v>
      </c>
    </row>
    <row r="1642" spans="1:5" x14ac:dyDescent="0.25">
      <c r="A1642" s="2">
        <v>100660</v>
      </c>
      <c r="B1642" s="2" t="s">
        <v>5786</v>
      </c>
      <c r="C1642" s="2" t="s">
        <v>18248</v>
      </c>
      <c r="D1642" s="2" t="s">
        <v>10803</v>
      </c>
      <c r="E1642" s="2">
        <v>106638</v>
      </c>
    </row>
    <row r="1643" spans="1:5" x14ac:dyDescent="0.25">
      <c r="A1643" s="2">
        <v>100661</v>
      </c>
      <c r="B1643" s="2" t="s">
        <v>4881</v>
      </c>
      <c r="C1643" s="2" t="s">
        <v>18247</v>
      </c>
      <c r="D1643" s="2" t="s">
        <v>18198</v>
      </c>
      <c r="E1643" s="2">
        <v>106638</v>
      </c>
    </row>
    <row r="1644" spans="1:5" x14ac:dyDescent="0.25">
      <c r="A1644" s="2">
        <v>100662</v>
      </c>
      <c r="B1644" s="2" t="s">
        <v>8604</v>
      </c>
      <c r="C1644" s="2" t="s">
        <v>18246</v>
      </c>
      <c r="D1644" s="2" t="s">
        <v>18085</v>
      </c>
      <c r="E1644" s="2">
        <v>106638</v>
      </c>
    </row>
    <row r="1645" spans="1:5" x14ac:dyDescent="0.25">
      <c r="A1645" s="2">
        <v>100663</v>
      </c>
      <c r="B1645" s="2" t="s">
        <v>1529</v>
      </c>
      <c r="C1645" s="2" t="s">
        <v>18245</v>
      </c>
      <c r="D1645" s="2" t="s">
        <v>18085</v>
      </c>
      <c r="E1645" s="2">
        <v>106638</v>
      </c>
    </row>
    <row r="1646" spans="1:5" x14ac:dyDescent="0.25">
      <c r="A1646" s="2">
        <v>100664</v>
      </c>
      <c r="B1646" s="2" t="s">
        <v>7060</v>
      </c>
      <c r="C1646" s="2" t="s">
        <v>18244</v>
      </c>
      <c r="D1646" s="2" t="s">
        <v>10803</v>
      </c>
      <c r="E1646" s="2">
        <v>106638</v>
      </c>
    </row>
    <row r="1647" spans="1:5" x14ac:dyDescent="0.25">
      <c r="A1647" s="2">
        <v>100665</v>
      </c>
      <c r="B1647" s="2" t="s">
        <v>9614</v>
      </c>
      <c r="C1647" s="2" t="s">
        <v>18243</v>
      </c>
      <c r="D1647" s="2" t="s">
        <v>18102</v>
      </c>
      <c r="E1647" s="2">
        <v>106638</v>
      </c>
    </row>
    <row r="1648" spans="1:5" x14ac:dyDescent="0.25">
      <c r="A1648" s="2">
        <v>100666</v>
      </c>
      <c r="B1648" s="2" t="s">
        <v>2100</v>
      </c>
      <c r="C1648" s="2" t="s">
        <v>18242</v>
      </c>
      <c r="D1648" s="2" t="s">
        <v>18117</v>
      </c>
      <c r="E1648" s="2">
        <v>106638</v>
      </c>
    </row>
    <row r="1649" spans="1:5" x14ac:dyDescent="0.25">
      <c r="A1649" s="2">
        <v>100667</v>
      </c>
      <c r="B1649" s="2" t="s">
        <v>4676</v>
      </c>
      <c r="C1649" s="2" t="s">
        <v>18241</v>
      </c>
      <c r="D1649" s="2" t="s">
        <v>18095</v>
      </c>
      <c r="E1649" s="2">
        <v>106638</v>
      </c>
    </row>
    <row r="1650" spans="1:5" x14ac:dyDescent="0.25">
      <c r="A1650" s="2">
        <v>100668</v>
      </c>
      <c r="B1650" s="2" t="s">
        <v>6099</v>
      </c>
      <c r="C1650" s="2" t="s">
        <v>18240</v>
      </c>
      <c r="D1650" s="2" t="s">
        <v>18095</v>
      </c>
      <c r="E1650" s="2">
        <v>106638</v>
      </c>
    </row>
    <row r="1651" spans="1:5" x14ac:dyDescent="0.25">
      <c r="A1651" s="2">
        <v>100669</v>
      </c>
      <c r="B1651" s="2" t="s">
        <v>8733</v>
      </c>
      <c r="C1651" s="2" t="s">
        <v>18239</v>
      </c>
      <c r="D1651" s="2" t="s">
        <v>10803</v>
      </c>
      <c r="E1651" s="2">
        <v>106638</v>
      </c>
    </row>
    <row r="1652" spans="1:5" x14ac:dyDescent="0.25">
      <c r="A1652" s="2">
        <v>100670</v>
      </c>
      <c r="B1652" s="2" t="s">
        <v>534</v>
      </c>
      <c r="C1652" s="2" t="s">
        <v>18238</v>
      </c>
      <c r="D1652" s="2" t="s">
        <v>18154</v>
      </c>
      <c r="E1652" s="2">
        <v>106638</v>
      </c>
    </row>
    <row r="1653" spans="1:5" x14ac:dyDescent="0.25">
      <c r="A1653" s="2">
        <v>100671</v>
      </c>
      <c r="B1653" s="2" t="s">
        <v>2569</v>
      </c>
      <c r="C1653" s="2" t="s">
        <v>18237</v>
      </c>
      <c r="D1653" s="2" t="s">
        <v>10803</v>
      </c>
      <c r="E1653" s="2">
        <v>106638</v>
      </c>
    </row>
    <row r="1654" spans="1:5" x14ac:dyDescent="0.25">
      <c r="A1654" s="2">
        <v>100672</v>
      </c>
      <c r="B1654" s="2" t="s">
        <v>9571</v>
      </c>
      <c r="C1654" s="2" t="s">
        <v>18236</v>
      </c>
      <c r="D1654" s="2" t="s">
        <v>10803</v>
      </c>
      <c r="E1654" s="2">
        <v>106638</v>
      </c>
    </row>
    <row r="1655" spans="1:5" x14ac:dyDescent="0.25">
      <c r="A1655" s="2">
        <v>100673</v>
      </c>
      <c r="B1655" s="2" t="s">
        <v>4527</v>
      </c>
      <c r="C1655" s="2" t="s">
        <v>18235</v>
      </c>
      <c r="D1655" s="2" t="s">
        <v>18085</v>
      </c>
      <c r="E1655" s="2">
        <v>106638</v>
      </c>
    </row>
    <row r="1656" spans="1:5" x14ac:dyDescent="0.25">
      <c r="A1656" s="2">
        <v>100674</v>
      </c>
      <c r="B1656" s="2" t="s">
        <v>350</v>
      </c>
      <c r="C1656" s="2" t="s">
        <v>18233</v>
      </c>
      <c r="D1656" s="2" t="s">
        <v>10803</v>
      </c>
      <c r="E1656" s="2">
        <v>106638</v>
      </c>
    </row>
    <row r="1657" spans="1:5" x14ac:dyDescent="0.25">
      <c r="A1657" s="2">
        <v>100675</v>
      </c>
      <c r="B1657" s="2" t="s">
        <v>339</v>
      </c>
      <c r="C1657" s="2" t="s">
        <v>18234</v>
      </c>
      <c r="D1657" s="2" t="s">
        <v>18233</v>
      </c>
      <c r="E1657" s="2">
        <v>106638</v>
      </c>
    </row>
    <row r="1658" spans="1:5" x14ac:dyDescent="0.25">
      <c r="A1658" s="2">
        <v>100676</v>
      </c>
      <c r="B1658" s="2" t="s">
        <v>374</v>
      </c>
      <c r="C1658" s="2" t="s">
        <v>18232</v>
      </c>
      <c r="D1658" s="2" t="s">
        <v>18233</v>
      </c>
      <c r="E1658" s="2">
        <v>106638</v>
      </c>
    </row>
    <row r="1659" spans="1:5" x14ac:dyDescent="0.25">
      <c r="A1659" s="2">
        <v>100677</v>
      </c>
      <c r="B1659" s="2" t="s">
        <v>2335</v>
      </c>
      <c r="C1659" s="2" t="s">
        <v>18231</v>
      </c>
      <c r="D1659" s="2" t="s">
        <v>18085</v>
      </c>
      <c r="E1659" s="2">
        <v>106638</v>
      </c>
    </row>
    <row r="1660" spans="1:5" x14ac:dyDescent="0.25">
      <c r="A1660" s="2">
        <v>100678</v>
      </c>
      <c r="B1660" s="2" t="s">
        <v>4007</v>
      </c>
      <c r="C1660" s="2" t="s">
        <v>18230</v>
      </c>
      <c r="D1660" s="2" t="s">
        <v>10803</v>
      </c>
      <c r="E1660" s="2">
        <v>106638</v>
      </c>
    </row>
    <row r="1661" spans="1:5" x14ac:dyDescent="0.25">
      <c r="A1661" s="2">
        <v>100679</v>
      </c>
      <c r="B1661" s="2" t="s">
        <v>1519</v>
      </c>
      <c r="C1661" s="2" t="s">
        <v>18229</v>
      </c>
      <c r="D1661" s="2" t="s">
        <v>10803</v>
      </c>
      <c r="E1661" s="2">
        <v>106638</v>
      </c>
    </row>
    <row r="1662" spans="1:5" x14ac:dyDescent="0.25">
      <c r="A1662" s="2">
        <v>100680</v>
      </c>
      <c r="B1662" s="2" t="s">
        <v>4337</v>
      </c>
      <c r="C1662" s="2" t="s">
        <v>18228</v>
      </c>
      <c r="D1662" s="2" t="s">
        <v>10803</v>
      </c>
      <c r="E1662" s="2">
        <v>106638</v>
      </c>
    </row>
    <row r="1663" spans="1:5" x14ac:dyDescent="0.25">
      <c r="A1663" s="2">
        <v>100681</v>
      </c>
      <c r="B1663" s="2" t="s">
        <v>7610</v>
      </c>
      <c r="C1663" s="2" t="s">
        <v>18227</v>
      </c>
      <c r="D1663" s="2" t="s">
        <v>10803</v>
      </c>
      <c r="E1663" s="2">
        <v>106638</v>
      </c>
    </row>
    <row r="1664" spans="1:5" x14ac:dyDescent="0.25">
      <c r="A1664" s="2">
        <v>100682</v>
      </c>
      <c r="B1664" s="2" t="s">
        <v>6044</v>
      </c>
      <c r="C1664" s="2" t="s">
        <v>18095</v>
      </c>
      <c r="D1664" s="2" t="s">
        <v>10803</v>
      </c>
      <c r="E1664" s="2">
        <v>106638</v>
      </c>
    </row>
    <row r="1665" spans="1:5" x14ac:dyDescent="0.25">
      <c r="A1665" s="2">
        <v>100683</v>
      </c>
      <c r="B1665" s="2" t="s">
        <v>8139</v>
      </c>
      <c r="C1665" s="2" t="s">
        <v>18226</v>
      </c>
      <c r="D1665" s="2" t="s">
        <v>10803</v>
      </c>
      <c r="E1665" s="2">
        <v>106638</v>
      </c>
    </row>
    <row r="1666" spans="1:5" x14ac:dyDescent="0.25">
      <c r="A1666" s="2">
        <v>100684</v>
      </c>
      <c r="B1666" s="2" t="s">
        <v>4682</v>
      </c>
      <c r="C1666" s="2" t="s">
        <v>18225</v>
      </c>
      <c r="D1666" s="2" t="s">
        <v>18095</v>
      </c>
      <c r="E1666" s="2">
        <v>106638</v>
      </c>
    </row>
    <row r="1667" spans="1:5" x14ac:dyDescent="0.25">
      <c r="A1667" s="2">
        <v>100685</v>
      </c>
      <c r="B1667" s="2" t="s">
        <v>7781</v>
      </c>
      <c r="C1667" s="2" t="s">
        <v>18224</v>
      </c>
      <c r="D1667" s="2" t="s">
        <v>18089</v>
      </c>
      <c r="E1667" s="2">
        <v>106638</v>
      </c>
    </row>
    <row r="1668" spans="1:5" x14ac:dyDescent="0.25">
      <c r="A1668" s="2">
        <v>100686</v>
      </c>
      <c r="B1668" s="2" t="s">
        <v>670</v>
      </c>
      <c r="C1668" s="2" t="s">
        <v>18223</v>
      </c>
      <c r="D1668" s="2" t="s">
        <v>10803</v>
      </c>
      <c r="E1668" s="2">
        <v>106638</v>
      </c>
    </row>
    <row r="1669" spans="1:5" x14ac:dyDescent="0.25">
      <c r="A1669" s="2">
        <v>100687</v>
      </c>
      <c r="B1669" s="2" t="s">
        <v>1992</v>
      </c>
      <c r="C1669" s="2" t="s">
        <v>18222</v>
      </c>
      <c r="D1669" s="2" t="s">
        <v>10803</v>
      </c>
      <c r="E1669" s="2">
        <v>106638</v>
      </c>
    </row>
    <row r="1670" spans="1:5" x14ac:dyDescent="0.25">
      <c r="A1670" s="2">
        <v>100688</v>
      </c>
      <c r="B1670" s="2" t="s">
        <v>3402</v>
      </c>
      <c r="C1670" s="2" t="s">
        <v>18221</v>
      </c>
      <c r="D1670" s="2" t="s">
        <v>10803</v>
      </c>
      <c r="E1670" s="2">
        <v>106638</v>
      </c>
    </row>
    <row r="1671" spans="1:5" x14ac:dyDescent="0.25">
      <c r="A1671" s="2">
        <v>100689</v>
      </c>
      <c r="B1671" s="2" t="s">
        <v>9219</v>
      </c>
      <c r="C1671" s="2" t="s">
        <v>18220</v>
      </c>
      <c r="D1671" s="2" t="s">
        <v>18189</v>
      </c>
      <c r="E1671" s="2">
        <v>106638</v>
      </c>
    </row>
    <row r="1672" spans="1:5" x14ac:dyDescent="0.25">
      <c r="A1672" s="2">
        <v>100690</v>
      </c>
      <c r="B1672" s="2" t="s">
        <v>2382</v>
      </c>
      <c r="C1672" s="2" t="s">
        <v>18219</v>
      </c>
      <c r="D1672" s="2" t="s">
        <v>10803</v>
      </c>
      <c r="E1672" s="2">
        <v>106638</v>
      </c>
    </row>
    <row r="1673" spans="1:5" x14ac:dyDescent="0.25">
      <c r="A1673" s="2">
        <v>100691</v>
      </c>
      <c r="B1673" s="2" t="s">
        <v>2390</v>
      </c>
      <c r="C1673" s="2" t="s">
        <v>18218</v>
      </c>
      <c r="D1673" s="2" t="s">
        <v>18085</v>
      </c>
      <c r="E1673" s="2">
        <v>106638</v>
      </c>
    </row>
    <row r="1674" spans="1:5" x14ac:dyDescent="0.25">
      <c r="A1674" s="2">
        <v>100692</v>
      </c>
      <c r="B1674" s="2" t="s">
        <v>5239</v>
      </c>
      <c r="C1674" s="2" t="s">
        <v>18217</v>
      </c>
      <c r="D1674" s="2" t="s">
        <v>18175</v>
      </c>
      <c r="E1674" s="2">
        <v>106638</v>
      </c>
    </row>
    <row r="1675" spans="1:5" x14ac:dyDescent="0.25">
      <c r="A1675" s="2">
        <v>100693</v>
      </c>
      <c r="B1675" s="2" t="s">
        <v>4533</v>
      </c>
      <c r="C1675" s="2" t="s">
        <v>18216</v>
      </c>
      <c r="D1675" s="2" t="s">
        <v>10803</v>
      </c>
      <c r="E1675" s="2">
        <v>106638</v>
      </c>
    </row>
    <row r="1676" spans="1:5" x14ac:dyDescent="0.25">
      <c r="A1676" s="2">
        <v>100694</v>
      </c>
      <c r="B1676" s="2" t="s">
        <v>1564</v>
      </c>
      <c r="C1676" s="2" t="s">
        <v>18215</v>
      </c>
      <c r="D1676" s="2" t="s">
        <v>10803</v>
      </c>
      <c r="E1676" s="2">
        <v>106638</v>
      </c>
    </row>
    <row r="1677" spans="1:5" x14ac:dyDescent="0.25">
      <c r="A1677" s="2">
        <v>100695</v>
      </c>
      <c r="B1677" s="2" t="s">
        <v>1471</v>
      </c>
      <c r="C1677" s="2" t="s">
        <v>18214</v>
      </c>
      <c r="D1677" s="2" t="s">
        <v>10803</v>
      </c>
      <c r="E1677" s="2">
        <v>106638</v>
      </c>
    </row>
    <row r="1678" spans="1:5" x14ac:dyDescent="0.25">
      <c r="A1678" s="2">
        <v>100696</v>
      </c>
      <c r="B1678" s="2" t="s">
        <v>7536</v>
      </c>
      <c r="C1678" s="2" t="s">
        <v>18213</v>
      </c>
      <c r="D1678" s="2" t="s">
        <v>10803</v>
      </c>
      <c r="E1678" s="2">
        <v>106638</v>
      </c>
    </row>
    <row r="1679" spans="1:5" x14ac:dyDescent="0.25">
      <c r="A1679" s="2">
        <v>100697</v>
      </c>
      <c r="B1679" s="2" t="s">
        <v>8685</v>
      </c>
      <c r="C1679" s="2" t="s">
        <v>18135</v>
      </c>
      <c r="D1679" s="2" t="s">
        <v>10803</v>
      </c>
      <c r="E1679" s="2">
        <v>106638</v>
      </c>
    </row>
    <row r="1680" spans="1:5" x14ac:dyDescent="0.25">
      <c r="A1680" s="2">
        <v>100698</v>
      </c>
      <c r="B1680" s="2" t="s">
        <v>8680</v>
      </c>
      <c r="C1680" s="2" t="s">
        <v>18212</v>
      </c>
      <c r="D1680" s="2" t="s">
        <v>18135</v>
      </c>
      <c r="E1680" s="2">
        <v>106638</v>
      </c>
    </row>
    <row r="1681" spans="1:5" x14ac:dyDescent="0.25">
      <c r="A1681" s="2">
        <v>100699</v>
      </c>
      <c r="B1681" s="2" t="s">
        <v>3668</v>
      </c>
      <c r="C1681" s="2" t="s">
        <v>18211</v>
      </c>
      <c r="D1681" s="2" t="s">
        <v>18165</v>
      </c>
      <c r="E1681" s="2">
        <v>106638</v>
      </c>
    </row>
    <row r="1682" spans="1:5" x14ac:dyDescent="0.25">
      <c r="A1682" s="2">
        <v>100700</v>
      </c>
      <c r="B1682" s="2" t="s">
        <v>9495</v>
      </c>
      <c r="C1682" s="2" t="s">
        <v>18210</v>
      </c>
      <c r="D1682" s="2" t="s">
        <v>10803</v>
      </c>
      <c r="E1682" s="2">
        <v>106638</v>
      </c>
    </row>
    <row r="1683" spans="1:5" x14ac:dyDescent="0.25">
      <c r="A1683" s="2">
        <v>100701</v>
      </c>
      <c r="B1683" s="2" t="s">
        <v>8636</v>
      </c>
      <c r="C1683" s="2" t="s">
        <v>18087</v>
      </c>
      <c r="D1683" s="2" t="s">
        <v>10803</v>
      </c>
      <c r="E1683" s="2">
        <v>106638</v>
      </c>
    </row>
    <row r="1684" spans="1:5" x14ac:dyDescent="0.25">
      <c r="A1684" s="2">
        <v>100702</v>
      </c>
      <c r="B1684" s="2" t="s">
        <v>1977</v>
      </c>
      <c r="C1684" s="2" t="s">
        <v>18209</v>
      </c>
      <c r="D1684" s="2" t="s">
        <v>18089</v>
      </c>
      <c r="E1684" s="2">
        <v>106638</v>
      </c>
    </row>
    <row r="1685" spans="1:5" x14ac:dyDescent="0.25">
      <c r="A1685" s="2">
        <v>100703</v>
      </c>
      <c r="B1685" s="2" t="s">
        <v>9106</v>
      </c>
      <c r="C1685" s="2" t="s">
        <v>18208</v>
      </c>
      <c r="D1685" s="2" t="s">
        <v>18189</v>
      </c>
      <c r="E1685" s="2">
        <v>106638</v>
      </c>
    </row>
    <row r="1686" spans="1:5" x14ac:dyDescent="0.25">
      <c r="A1686" s="2">
        <v>100704</v>
      </c>
      <c r="B1686" s="2" t="s">
        <v>1072</v>
      </c>
      <c r="C1686" s="2" t="s">
        <v>18207</v>
      </c>
      <c r="D1686" s="2" t="s">
        <v>10803</v>
      </c>
      <c r="E1686" s="2">
        <v>106638</v>
      </c>
    </row>
    <row r="1687" spans="1:5" x14ac:dyDescent="0.25">
      <c r="A1687" s="2">
        <v>100705</v>
      </c>
      <c r="B1687" s="2" t="s">
        <v>1353</v>
      </c>
      <c r="C1687" s="2" t="s">
        <v>18206</v>
      </c>
      <c r="D1687" s="2" t="s">
        <v>18145</v>
      </c>
      <c r="E1687" s="2">
        <v>106638</v>
      </c>
    </row>
    <row r="1688" spans="1:5" x14ac:dyDescent="0.25">
      <c r="A1688" s="2">
        <v>100706</v>
      </c>
      <c r="B1688" s="2" t="s">
        <v>4979</v>
      </c>
      <c r="C1688" s="2" t="s">
        <v>18205</v>
      </c>
      <c r="D1688" s="2" t="s">
        <v>10803</v>
      </c>
      <c r="E1688" s="2">
        <v>106638</v>
      </c>
    </row>
    <row r="1689" spans="1:5" x14ac:dyDescent="0.25">
      <c r="A1689" s="2">
        <v>100707</v>
      </c>
      <c r="B1689" s="2" t="s">
        <v>2873</v>
      </c>
      <c r="C1689" s="2" t="s">
        <v>18204</v>
      </c>
      <c r="D1689" s="2" t="s">
        <v>10803</v>
      </c>
      <c r="E1689" s="2">
        <v>106638</v>
      </c>
    </row>
    <row r="1690" spans="1:5" x14ac:dyDescent="0.25">
      <c r="A1690" s="2">
        <v>100708</v>
      </c>
      <c r="B1690" s="2" t="s">
        <v>2835</v>
      </c>
      <c r="C1690" s="2" t="s">
        <v>18203</v>
      </c>
      <c r="D1690" s="2" t="s">
        <v>10803</v>
      </c>
      <c r="E1690" s="2">
        <v>106638</v>
      </c>
    </row>
    <row r="1691" spans="1:5" x14ac:dyDescent="0.25">
      <c r="A1691" s="2">
        <v>100709</v>
      </c>
      <c r="B1691" s="2" t="s">
        <v>68</v>
      </c>
      <c r="C1691" s="2" t="s">
        <v>18186</v>
      </c>
      <c r="D1691" s="2" t="s">
        <v>10803</v>
      </c>
      <c r="E1691" s="2">
        <v>106638</v>
      </c>
    </row>
    <row r="1692" spans="1:5" x14ac:dyDescent="0.25">
      <c r="A1692" s="2">
        <v>100710</v>
      </c>
      <c r="B1692" s="2" t="s">
        <v>1453</v>
      </c>
      <c r="C1692" s="2" t="s">
        <v>18202</v>
      </c>
      <c r="D1692" s="2" t="s">
        <v>10803</v>
      </c>
      <c r="E1692" s="2">
        <v>106638</v>
      </c>
    </row>
    <row r="1693" spans="1:5" x14ac:dyDescent="0.25">
      <c r="A1693" s="2">
        <v>100711</v>
      </c>
      <c r="B1693" s="2" t="s">
        <v>8726</v>
      </c>
      <c r="C1693" s="2" t="s">
        <v>18201</v>
      </c>
      <c r="D1693" s="2" t="s">
        <v>10803</v>
      </c>
      <c r="E1693" s="2">
        <v>106638</v>
      </c>
    </row>
    <row r="1694" spans="1:5" x14ac:dyDescent="0.25">
      <c r="A1694" s="2">
        <v>100712</v>
      </c>
      <c r="B1694" s="2" t="s">
        <v>8629</v>
      </c>
      <c r="C1694" s="2" t="s">
        <v>18200</v>
      </c>
      <c r="D1694" s="2" t="s">
        <v>18085</v>
      </c>
      <c r="E1694" s="2">
        <v>106638</v>
      </c>
    </row>
    <row r="1695" spans="1:5" x14ac:dyDescent="0.25">
      <c r="A1695" s="2">
        <v>100713</v>
      </c>
      <c r="B1695" s="2" t="s">
        <v>63</v>
      </c>
      <c r="C1695" s="2" t="s">
        <v>18199</v>
      </c>
      <c r="D1695" s="2" t="s">
        <v>10803</v>
      </c>
      <c r="E1695" s="2">
        <v>106638</v>
      </c>
    </row>
    <row r="1696" spans="1:5" x14ac:dyDescent="0.25">
      <c r="A1696" s="2">
        <v>100714</v>
      </c>
      <c r="B1696" s="2" t="s">
        <v>2965</v>
      </c>
      <c r="C1696" s="2" t="s">
        <v>18197</v>
      </c>
      <c r="D1696" s="2" t="s">
        <v>18198</v>
      </c>
      <c r="E1696" s="2">
        <v>106638</v>
      </c>
    </row>
    <row r="1697" spans="1:5" x14ac:dyDescent="0.25">
      <c r="A1697" s="2">
        <v>100715</v>
      </c>
      <c r="B1697" s="2" t="s">
        <v>4903</v>
      </c>
      <c r="C1697" s="2" t="s">
        <v>18196</v>
      </c>
      <c r="D1697" s="2" t="s">
        <v>10803</v>
      </c>
      <c r="E1697" s="2">
        <v>106638</v>
      </c>
    </row>
    <row r="1698" spans="1:5" x14ac:dyDescent="0.25">
      <c r="A1698" s="2">
        <v>100716</v>
      </c>
      <c r="B1698" s="2" t="s">
        <v>3037</v>
      </c>
      <c r="C1698" s="2" t="s">
        <v>18195</v>
      </c>
      <c r="D1698" s="2" t="s">
        <v>10803</v>
      </c>
      <c r="E1698" s="2">
        <v>106638</v>
      </c>
    </row>
    <row r="1699" spans="1:5" x14ac:dyDescent="0.25">
      <c r="A1699" s="2">
        <v>100717</v>
      </c>
      <c r="B1699" s="2" t="s">
        <v>3613</v>
      </c>
      <c r="C1699" s="2" t="s">
        <v>18194</v>
      </c>
      <c r="D1699" s="2" t="s">
        <v>10803</v>
      </c>
      <c r="E1699" s="2">
        <v>106638</v>
      </c>
    </row>
    <row r="1700" spans="1:5" x14ac:dyDescent="0.25">
      <c r="A1700" s="2">
        <v>100718</v>
      </c>
      <c r="B1700" s="2" t="s">
        <v>1850</v>
      </c>
      <c r="C1700" s="2" t="s">
        <v>18193</v>
      </c>
      <c r="D1700" s="2" t="s">
        <v>18095</v>
      </c>
      <c r="E1700" s="2">
        <v>106638</v>
      </c>
    </row>
    <row r="1701" spans="1:5" x14ac:dyDescent="0.25">
      <c r="A1701" s="2">
        <v>100719</v>
      </c>
      <c r="B1701" s="2" t="s">
        <v>3774</v>
      </c>
      <c r="C1701" s="2" t="s">
        <v>18192</v>
      </c>
      <c r="D1701" s="2" t="s">
        <v>10803</v>
      </c>
      <c r="E1701" s="2">
        <v>106638</v>
      </c>
    </row>
    <row r="1702" spans="1:5" x14ac:dyDescent="0.25">
      <c r="A1702" s="2">
        <v>100720</v>
      </c>
      <c r="B1702" s="2" t="s">
        <v>5311</v>
      </c>
      <c r="C1702" s="2" t="s">
        <v>18191</v>
      </c>
      <c r="D1702" s="2" t="s">
        <v>18085</v>
      </c>
      <c r="E1702" s="2">
        <v>106638</v>
      </c>
    </row>
    <row r="1703" spans="1:5" x14ac:dyDescent="0.25">
      <c r="A1703" s="2">
        <v>100721</v>
      </c>
      <c r="B1703" s="2" t="s">
        <v>4307</v>
      </c>
      <c r="C1703" s="2" t="s">
        <v>18190</v>
      </c>
      <c r="D1703" s="2" t="s">
        <v>18095</v>
      </c>
      <c r="E1703" s="2">
        <v>106638</v>
      </c>
    </row>
    <row r="1704" spans="1:5" x14ac:dyDescent="0.25">
      <c r="A1704" s="2">
        <v>100722</v>
      </c>
      <c r="B1704" s="2" t="s">
        <v>8993</v>
      </c>
      <c r="C1704" s="2" t="s">
        <v>18189</v>
      </c>
      <c r="D1704" s="2" t="s">
        <v>10803</v>
      </c>
      <c r="E1704" s="2">
        <v>106638</v>
      </c>
    </row>
    <row r="1705" spans="1:5" x14ac:dyDescent="0.25">
      <c r="A1705" s="2">
        <v>100723</v>
      </c>
      <c r="B1705" s="2" t="s">
        <v>7613</v>
      </c>
      <c r="C1705" s="2" t="s">
        <v>18188</v>
      </c>
      <c r="D1705" s="2" t="s">
        <v>10803</v>
      </c>
      <c r="E1705" s="2">
        <v>106638</v>
      </c>
    </row>
    <row r="1706" spans="1:5" x14ac:dyDescent="0.25">
      <c r="A1706" s="2">
        <v>100724</v>
      </c>
      <c r="B1706" s="2" t="s">
        <v>5509</v>
      </c>
      <c r="C1706" s="2" t="s">
        <v>18187</v>
      </c>
      <c r="D1706" s="2" t="s">
        <v>10803</v>
      </c>
      <c r="E1706" s="2">
        <v>106638</v>
      </c>
    </row>
    <row r="1707" spans="1:5" x14ac:dyDescent="0.25">
      <c r="A1707" s="2">
        <v>100725</v>
      </c>
      <c r="B1707" s="2" t="s">
        <v>2058</v>
      </c>
      <c r="C1707" s="2" t="s">
        <v>18185</v>
      </c>
      <c r="D1707" s="2" t="s">
        <v>18186</v>
      </c>
      <c r="E1707" s="2">
        <v>106638</v>
      </c>
    </row>
    <row r="1708" spans="1:5" x14ac:dyDescent="0.25">
      <c r="A1708" s="2">
        <v>100726</v>
      </c>
      <c r="B1708" s="2" t="s">
        <v>4632</v>
      </c>
      <c r="C1708" s="2" t="s">
        <v>18184</v>
      </c>
      <c r="D1708" s="2" t="s">
        <v>10803</v>
      </c>
      <c r="E1708" s="2">
        <v>106638</v>
      </c>
    </row>
    <row r="1709" spans="1:5" x14ac:dyDescent="0.25">
      <c r="A1709" s="2">
        <v>100727</v>
      </c>
      <c r="B1709" s="2" t="s">
        <v>6593</v>
      </c>
      <c r="C1709" s="2" t="s">
        <v>18183</v>
      </c>
      <c r="D1709" s="2" t="s">
        <v>18089</v>
      </c>
      <c r="E1709" s="2">
        <v>106638</v>
      </c>
    </row>
    <row r="1710" spans="1:5" x14ac:dyDescent="0.25">
      <c r="A1710" s="2">
        <v>100728</v>
      </c>
      <c r="B1710" s="2" t="s">
        <v>4338</v>
      </c>
      <c r="C1710" s="2" t="s">
        <v>18182</v>
      </c>
      <c r="D1710" s="2" t="s">
        <v>10803</v>
      </c>
      <c r="E1710" s="2">
        <v>106638</v>
      </c>
    </row>
    <row r="1711" spans="1:5" x14ac:dyDescent="0.25">
      <c r="A1711" s="2">
        <v>100729</v>
      </c>
      <c r="B1711" s="2" t="s">
        <v>9045</v>
      </c>
      <c r="C1711" s="2" t="s">
        <v>18162</v>
      </c>
      <c r="D1711" s="2" t="s">
        <v>10803</v>
      </c>
      <c r="E1711" s="2">
        <v>106638</v>
      </c>
    </row>
    <row r="1712" spans="1:5" x14ac:dyDescent="0.25">
      <c r="A1712" s="2">
        <v>100730</v>
      </c>
      <c r="B1712" s="2" t="s">
        <v>1765</v>
      </c>
      <c r="C1712" s="2" t="s">
        <v>18181</v>
      </c>
      <c r="D1712" s="2" t="s">
        <v>10803</v>
      </c>
      <c r="E1712" s="2">
        <v>106638</v>
      </c>
    </row>
    <row r="1713" spans="1:5" x14ac:dyDescent="0.25">
      <c r="A1713" s="2">
        <v>100731</v>
      </c>
      <c r="B1713" s="2" t="s">
        <v>3999</v>
      </c>
      <c r="C1713" s="2" t="s">
        <v>18180</v>
      </c>
      <c r="D1713" s="2" t="s">
        <v>10803</v>
      </c>
      <c r="E1713" s="2">
        <v>106638</v>
      </c>
    </row>
    <row r="1714" spans="1:5" x14ac:dyDescent="0.25">
      <c r="A1714" s="2">
        <v>100732</v>
      </c>
      <c r="B1714" s="2" t="s">
        <v>8103</v>
      </c>
      <c r="C1714" s="2" t="s">
        <v>18179</v>
      </c>
      <c r="D1714" s="2" t="s">
        <v>10803</v>
      </c>
      <c r="E1714" s="2">
        <v>106638</v>
      </c>
    </row>
    <row r="1715" spans="1:5" x14ac:dyDescent="0.25">
      <c r="A1715" s="2">
        <v>100733</v>
      </c>
      <c r="B1715" s="2" t="s">
        <v>8088</v>
      </c>
      <c r="C1715" s="2" t="s">
        <v>18178</v>
      </c>
      <c r="D1715" s="2" t="s">
        <v>18179</v>
      </c>
      <c r="E1715" s="2">
        <v>106638</v>
      </c>
    </row>
    <row r="1716" spans="1:5" x14ac:dyDescent="0.25">
      <c r="A1716" s="2">
        <v>100734</v>
      </c>
      <c r="B1716" s="2" t="s">
        <v>8351</v>
      </c>
      <c r="C1716" s="2" t="s">
        <v>18177</v>
      </c>
      <c r="D1716" s="2" t="s">
        <v>10803</v>
      </c>
      <c r="E1716" s="2">
        <v>106638</v>
      </c>
    </row>
    <row r="1717" spans="1:5" x14ac:dyDescent="0.25">
      <c r="A1717" s="2">
        <v>100735</v>
      </c>
      <c r="B1717" s="2" t="s">
        <v>4639</v>
      </c>
      <c r="C1717" s="2" t="s">
        <v>18176</v>
      </c>
      <c r="D1717" s="2" t="s">
        <v>10803</v>
      </c>
      <c r="E1717" s="2">
        <v>106638</v>
      </c>
    </row>
    <row r="1718" spans="1:5" x14ac:dyDescent="0.25">
      <c r="A1718" s="2">
        <v>100736</v>
      </c>
      <c r="B1718" s="2" t="s">
        <v>5224</v>
      </c>
      <c r="C1718" s="2" t="s">
        <v>18175</v>
      </c>
      <c r="D1718" s="2" t="s">
        <v>10803</v>
      </c>
      <c r="E1718" s="2">
        <v>106638</v>
      </c>
    </row>
    <row r="1719" spans="1:5" x14ac:dyDescent="0.25">
      <c r="A1719" s="2">
        <v>100737</v>
      </c>
      <c r="B1719" s="2" t="s">
        <v>8947</v>
      </c>
      <c r="C1719" s="2" t="s">
        <v>18174</v>
      </c>
      <c r="D1719" s="2" t="s">
        <v>10803</v>
      </c>
      <c r="E1719" s="2">
        <v>106638</v>
      </c>
    </row>
    <row r="1720" spans="1:5" x14ac:dyDescent="0.25">
      <c r="A1720" s="2">
        <v>100738</v>
      </c>
      <c r="B1720" s="2" t="s">
        <v>7254</v>
      </c>
      <c r="C1720" s="2" t="s">
        <v>18173</v>
      </c>
      <c r="D1720" s="2" t="s">
        <v>10803</v>
      </c>
      <c r="E1720" s="2">
        <v>106638</v>
      </c>
    </row>
    <row r="1721" spans="1:5" x14ac:dyDescent="0.25">
      <c r="A1721" s="2">
        <v>100739</v>
      </c>
      <c r="B1721" s="2" t="s">
        <v>3055</v>
      </c>
      <c r="C1721" s="2" t="s">
        <v>18172</v>
      </c>
      <c r="D1721" s="2" t="s">
        <v>18166</v>
      </c>
      <c r="E1721" s="2">
        <v>106638</v>
      </c>
    </row>
    <row r="1722" spans="1:5" x14ac:dyDescent="0.25">
      <c r="A1722" s="2">
        <v>100740</v>
      </c>
      <c r="B1722" s="2" t="s">
        <v>8618</v>
      </c>
      <c r="C1722" s="2" t="s">
        <v>18169</v>
      </c>
      <c r="D1722" s="2" t="s">
        <v>10803</v>
      </c>
      <c r="E1722" s="2">
        <v>106638</v>
      </c>
    </row>
    <row r="1723" spans="1:5" x14ac:dyDescent="0.25">
      <c r="A1723" s="2">
        <v>100741</v>
      </c>
      <c r="B1723" s="2" t="s">
        <v>214</v>
      </c>
      <c r="C1723" s="2" t="s">
        <v>18171</v>
      </c>
      <c r="D1723" s="2" t="s">
        <v>18089</v>
      </c>
      <c r="E1723" s="2">
        <v>106638</v>
      </c>
    </row>
    <row r="1724" spans="1:5" x14ac:dyDescent="0.25">
      <c r="A1724" s="2">
        <v>100742</v>
      </c>
      <c r="B1724" s="2" t="s">
        <v>1100</v>
      </c>
      <c r="C1724" s="2" t="s">
        <v>18170</v>
      </c>
      <c r="D1724" s="2" t="s">
        <v>18089</v>
      </c>
      <c r="E1724" s="2">
        <v>106638</v>
      </c>
    </row>
    <row r="1725" spans="1:5" x14ac:dyDescent="0.25">
      <c r="A1725" s="2">
        <v>100743</v>
      </c>
      <c r="B1725" s="2" t="s">
        <v>8620</v>
      </c>
      <c r="C1725" s="2" t="s">
        <v>18168</v>
      </c>
      <c r="D1725" s="2" t="s">
        <v>18169</v>
      </c>
      <c r="E1725" s="2">
        <v>106638</v>
      </c>
    </row>
    <row r="1726" spans="1:5" x14ac:dyDescent="0.25">
      <c r="A1726" s="2">
        <v>100744</v>
      </c>
      <c r="B1726" s="2" t="s">
        <v>7515</v>
      </c>
      <c r="C1726" s="2" t="s">
        <v>18167</v>
      </c>
      <c r="D1726" s="2" t="s">
        <v>10803</v>
      </c>
      <c r="E1726" s="2">
        <v>106638</v>
      </c>
    </row>
    <row r="1727" spans="1:5" x14ac:dyDescent="0.25">
      <c r="A1727" s="2">
        <v>100745</v>
      </c>
      <c r="B1727" s="2" t="s">
        <v>1802</v>
      </c>
      <c r="C1727" s="2" t="s">
        <v>18166</v>
      </c>
      <c r="D1727" s="2" t="s">
        <v>10803</v>
      </c>
      <c r="E1727" s="2">
        <v>106638</v>
      </c>
    </row>
    <row r="1728" spans="1:5" x14ac:dyDescent="0.25">
      <c r="A1728" s="2">
        <v>100746</v>
      </c>
      <c r="B1728" s="2" t="s">
        <v>2986</v>
      </c>
      <c r="C1728" s="2" t="s">
        <v>18165</v>
      </c>
      <c r="D1728" s="2" t="s">
        <v>10803</v>
      </c>
      <c r="E1728" s="2">
        <v>106638</v>
      </c>
    </row>
    <row r="1729" spans="1:5" x14ac:dyDescent="0.25">
      <c r="A1729" s="2">
        <v>100747</v>
      </c>
      <c r="B1729" s="2" t="s">
        <v>4025</v>
      </c>
      <c r="C1729" s="2" t="s">
        <v>18164</v>
      </c>
      <c r="D1729" s="2" t="s">
        <v>10803</v>
      </c>
      <c r="E1729" s="2">
        <v>106638</v>
      </c>
    </row>
    <row r="1730" spans="1:5" x14ac:dyDescent="0.25">
      <c r="A1730" s="2">
        <v>100748</v>
      </c>
      <c r="B1730" s="2" t="s">
        <v>7952</v>
      </c>
      <c r="C1730" s="2" t="s">
        <v>18163</v>
      </c>
      <c r="D1730" s="2" t="s">
        <v>10803</v>
      </c>
      <c r="E1730" s="2">
        <v>106638</v>
      </c>
    </row>
    <row r="1731" spans="1:5" x14ac:dyDescent="0.25">
      <c r="A1731" s="2">
        <v>100749</v>
      </c>
      <c r="B1731" s="2" t="s">
        <v>189</v>
      </c>
      <c r="C1731" s="2" t="s">
        <v>18161</v>
      </c>
      <c r="D1731" s="2" t="s">
        <v>18162</v>
      </c>
      <c r="E1731" s="2">
        <v>106638</v>
      </c>
    </row>
    <row r="1732" spans="1:5" x14ac:dyDescent="0.25">
      <c r="A1732" s="2">
        <v>100750</v>
      </c>
      <c r="B1732" s="2" t="s">
        <v>6566</v>
      </c>
      <c r="C1732" s="2" t="s">
        <v>18160</v>
      </c>
      <c r="D1732" s="2" t="s">
        <v>18109</v>
      </c>
      <c r="E1732" s="2">
        <v>106638</v>
      </c>
    </row>
    <row r="1733" spans="1:5" x14ac:dyDescent="0.25">
      <c r="A1733" s="2">
        <v>100751</v>
      </c>
      <c r="B1733" s="2" t="s">
        <v>7816</v>
      </c>
      <c r="C1733" s="2" t="s">
        <v>18159</v>
      </c>
      <c r="D1733" s="2" t="s">
        <v>18089</v>
      </c>
      <c r="E1733" s="2">
        <v>106638</v>
      </c>
    </row>
    <row r="1734" spans="1:5" x14ac:dyDescent="0.25">
      <c r="A1734" s="2">
        <v>100752</v>
      </c>
      <c r="B1734" s="2" t="s">
        <v>9582</v>
      </c>
      <c r="C1734" s="2" t="s">
        <v>18158</v>
      </c>
      <c r="D1734" s="2" t="s">
        <v>10803</v>
      </c>
      <c r="E1734" s="2">
        <v>106638</v>
      </c>
    </row>
    <row r="1735" spans="1:5" x14ac:dyDescent="0.25">
      <c r="A1735" s="2">
        <v>100753</v>
      </c>
      <c r="B1735" s="2" t="s">
        <v>3619</v>
      </c>
      <c r="C1735" s="2" t="s">
        <v>18157</v>
      </c>
      <c r="D1735" s="2" t="s">
        <v>10803</v>
      </c>
      <c r="E1735" s="2">
        <v>106638</v>
      </c>
    </row>
    <row r="1736" spans="1:5" x14ac:dyDescent="0.25">
      <c r="A1736" s="2">
        <v>100754</v>
      </c>
      <c r="B1736" s="2" t="s">
        <v>1814</v>
      </c>
      <c r="C1736" s="2" t="s">
        <v>18155</v>
      </c>
      <c r="D1736" s="2" t="s">
        <v>18156</v>
      </c>
      <c r="E1736" s="2">
        <v>106638</v>
      </c>
    </row>
    <row r="1737" spans="1:5" x14ac:dyDescent="0.25">
      <c r="A1737" s="2">
        <v>100755</v>
      </c>
      <c r="B1737" s="2" t="s">
        <v>536</v>
      </c>
      <c r="C1737" s="2" t="s">
        <v>18154</v>
      </c>
      <c r="D1737" s="2" t="s">
        <v>10803</v>
      </c>
      <c r="E1737" s="2">
        <v>106638</v>
      </c>
    </row>
    <row r="1738" spans="1:5" x14ac:dyDescent="0.25">
      <c r="A1738" s="2">
        <v>100756</v>
      </c>
      <c r="B1738" s="2" t="s">
        <v>2638</v>
      </c>
      <c r="C1738" s="2" t="s">
        <v>18153</v>
      </c>
      <c r="D1738" s="2" t="s">
        <v>10803</v>
      </c>
      <c r="E1738" s="2">
        <v>106638</v>
      </c>
    </row>
    <row r="1739" spans="1:5" x14ac:dyDescent="0.25">
      <c r="A1739" s="2">
        <v>100757</v>
      </c>
      <c r="B1739" s="2" t="s">
        <v>122</v>
      </c>
      <c r="C1739" s="2" t="s">
        <v>18152</v>
      </c>
      <c r="D1739" s="2" t="s">
        <v>10803</v>
      </c>
      <c r="E1739" s="2">
        <v>106638</v>
      </c>
    </row>
    <row r="1740" spans="1:5" x14ac:dyDescent="0.25">
      <c r="A1740" s="2">
        <v>100758</v>
      </c>
      <c r="B1740" s="2" t="s">
        <v>3045</v>
      </c>
      <c r="C1740" s="2" t="s">
        <v>18151</v>
      </c>
      <c r="D1740" s="2" t="s">
        <v>18085</v>
      </c>
      <c r="E1740" s="2">
        <v>106638</v>
      </c>
    </row>
    <row r="1741" spans="1:5" x14ac:dyDescent="0.25">
      <c r="A1741" s="2">
        <v>100759</v>
      </c>
      <c r="B1741" s="2" t="s">
        <v>3621</v>
      </c>
      <c r="C1741" s="2" t="s">
        <v>18150</v>
      </c>
      <c r="D1741" s="2" t="s">
        <v>10803</v>
      </c>
      <c r="E1741" s="2">
        <v>106638</v>
      </c>
    </row>
    <row r="1742" spans="1:5" x14ac:dyDescent="0.25">
      <c r="A1742" s="2">
        <v>100760</v>
      </c>
      <c r="B1742" s="2" t="s">
        <v>4926</v>
      </c>
      <c r="C1742" s="2" t="s">
        <v>18149</v>
      </c>
      <c r="D1742" s="2" t="s">
        <v>10803</v>
      </c>
      <c r="E1742" s="2">
        <v>106638</v>
      </c>
    </row>
    <row r="1743" spans="1:5" x14ac:dyDescent="0.25">
      <c r="A1743" s="2">
        <v>100761</v>
      </c>
      <c r="B1743" s="2" t="s">
        <v>7755</v>
      </c>
      <c r="C1743" s="2" t="s">
        <v>18148</v>
      </c>
      <c r="D1743" s="2" t="s">
        <v>18085</v>
      </c>
      <c r="E1743" s="2">
        <v>106638</v>
      </c>
    </row>
    <row r="1744" spans="1:5" x14ac:dyDescent="0.25">
      <c r="A1744" s="2">
        <v>100762</v>
      </c>
      <c r="B1744" s="2" t="s">
        <v>6989</v>
      </c>
      <c r="C1744" s="2" t="s">
        <v>18147</v>
      </c>
      <c r="D1744" s="2" t="s">
        <v>10803</v>
      </c>
      <c r="E1744" s="2">
        <v>106638</v>
      </c>
    </row>
    <row r="1745" spans="1:5" x14ac:dyDescent="0.25">
      <c r="A1745" s="2">
        <v>100763</v>
      </c>
      <c r="B1745" s="2" t="s">
        <v>1750</v>
      </c>
      <c r="C1745" s="2" t="s">
        <v>18146</v>
      </c>
      <c r="D1745" s="2" t="s">
        <v>10803</v>
      </c>
      <c r="E1745" s="2">
        <v>106638</v>
      </c>
    </row>
    <row r="1746" spans="1:5" x14ac:dyDescent="0.25">
      <c r="A1746" s="2">
        <v>100764</v>
      </c>
      <c r="B1746" s="2" t="s">
        <v>2662</v>
      </c>
      <c r="C1746" s="2" t="s">
        <v>18145</v>
      </c>
      <c r="D1746" s="2" t="s">
        <v>10803</v>
      </c>
      <c r="E1746" s="2">
        <v>106638</v>
      </c>
    </row>
    <row r="1747" spans="1:5" x14ac:dyDescent="0.25">
      <c r="A1747" s="2">
        <v>100765</v>
      </c>
      <c r="B1747" s="2" t="s">
        <v>2670</v>
      </c>
      <c r="C1747" s="2" t="s">
        <v>18144</v>
      </c>
      <c r="D1747" s="2" t="s">
        <v>18145</v>
      </c>
      <c r="E1747" s="2">
        <v>106638</v>
      </c>
    </row>
    <row r="1748" spans="1:5" x14ac:dyDescent="0.25">
      <c r="A1748" s="2">
        <v>100766</v>
      </c>
      <c r="B1748" s="2" t="s">
        <v>1768</v>
      </c>
      <c r="C1748" s="2" t="s">
        <v>18143</v>
      </c>
      <c r="D1748" s="2" t="s">
        <v>10803</v>
      </c>
      <c r="E1748" s="2">
        <v>106638</v>
      </c>
    </row>
    <row r="1749" spans="1:5" x14ac:dyDescent="0.25">
      <c r="A1749" s="2">
        <v>100767</v>
      </c>
      <c r="B1749" s="2" t="s">
        <v>7986</v>
      </c>
      <c r="C1749" s="2" t="s">
        <v>18142</v>
      </c>
      <c r="D1749" s="2" t="s">
        <v>10803</v>
      </c>
      <c r="E1749" s="2">
        <v>106638</v>
      </c>
    </row>
    <row r="1750" spans="1:5" x14ac:dyDescent="0.25">
      <c r="A1750" s="2">
        <v>100768</v>
      </c>
      <c r="B1750" s="2" t="s">
        <v>8943</v>
      </c>
      <c r="C1750" s="2" t="s">
        <v>18141</v>
      </c>
      <c r="D1750" s="2" t="s">
        <v>10803</v>
      </c>
      <c r="E1750" s="2">
        <v>106638</v>
      </c>
    </row>
    <row r="1751" spans="1:5" x14ac:dyDescent="0.25">
      <c r="A1751" s="2">
        <v>100769</v>
      </c>
      <c r="B1751" s="2" t="s">
        <v>4972</v>
      </c>
      <c r="C1751" s="2" t="s">
        <v>18140</v>
      </c>
      <c r="D1751" s="2" t="s">
        <v>10803</v>
      </c>
      <c r="E1751" s="2">
        <v>106638</v>
      </c>
    </row>
    <row r="1752" spans="1:5" x14ac:dyDescent="0.25">
      <c r="A1752" s="2">
        <v>100770</v>
      </c>
      <c r="B1752" s="2" t="s">
        <v>7988</v>
      </c>
      <c r="C1752" s="2" t="s">
        <v>18139</v>
      </c>
      <c r="D1752" s="2" t="s">
        <v>10803</v>
      </c>
      <c r="E1752" s="2">
        <v>106638</v>
      </c>
    </row>
    <row r="1753" spans="1:5" x14ac:dyDescent="0.25">
      <c r="A1753" s="2">
        <v>100771</v>
      </c>
      <c r="B1753" s="2" t="s">
        <v>9197</v>
      </c>
      <c r="C1753" s="2" t="s">
        <v>18138</v>
      </c>
      <c r="D1753" s="2" t="s">
        <v>10803</v>
      </c>
      <c r="E1753" s="2">
        <v>106638</v>
      </c>
    </row>
    <row r="1754" spans="1:5" x14ac:dyDescent="0.25">
      <c r="A1754" s="2">
        <v>100772</v>
      </c>
      <c r="B1754" s="2" t="s">
        <v>3471</v>
      </c>
      <c r="C1754" s="2" t="s">
        <v>18137</v>
      </c>
      <c r="D1754" s="2" t="s">
        <v>10803</v>
      </c>
      <c r="E1754" s="2">
        <v>106638</v>
      </c>
    </row>
    <row r="1755" spans="1:5" x14ac:dyDescent="0.25">
      <c r="A1755" s="2">
        <v>100773</v>
      </c>
      <c r="B1755" s="2" t="s">
        <v>9046</v>
      </c>
      <c r="C1755" s="2" t="s">
        <v>18136</v>
      </c>
      <c r="D1755" s="2" t="s">
        <v>10803</v>
      </c>
      <c r="E1755" s="2">
        <v>106638</v>
      </c>
    </row>
    <row r="1756" spans="1:5" x14ac:dyDescent="0.25">
      <c r="A1756" s="2">
        <v>100774</v>
      </c>
      <c r="B1756" s="2" t="s">
        <v>8682</v>
      </c>
      <c r="C1756" s="2" t="s">
        <v>18134</v>
      </c>
      <c r="D1756" s="2" t="s">
        <v>18135</v>
      </c>
      <c r="E1756" s="2">
        <v>106638</v>
      </c>
    </row>
    <row r="1757" spans="1:5" x14ac:dyDescent="0.25">
      <c r="A1757" s="2">
        <v>100775</v>
      </c>
      <c r="B1757" s="2" t="s">
        <v>8654</v>
      </c>
      <c r="C1757" s="2" t="s">
        <v>18133</v>
      </c>
      <c r="D1757" s="2" t="s">
        <v>10803</v>
      </c>
      <c r="E1757" s="2">
        <v>106638</v>
      </c>
    </row>
    <row r="1758" spans="1:5" x14ac:dyDescent="0.25">
      <c r="A1758" s="2">
        <v>100776</v>
      </c>
      <c r="B1758" s="2" t="s">
        <v>7538</v>
      </c>
      <c r="C1758" s="2" t="s">
        <v>18132</v>
      </c>
      <c r="D1758" s="2" t="s">
        <v>10803</v>
      </c>
      <c r="E1758" s="2">
        <v>106638</v>
      </c>
    </row>
    <row r="1759" spans="1:5" x14ac:dyDescent="0.25">
      <c r="A1759" s="2">
        <v>100777</v>
      </c>
      <c r="B1759" s="2" t="s">
        <v>7247</v>
      </c>
      <c r="C1759" s="2" t="s">
        <v>18131</v>
      </c>
      <c r="D1759" s="2" t="s">
        <v>10803</v>
      </c>
      <c r="E1759" s="2">
        <v>106638</v>
      </c>
    </row>
    <row r="1760" spans="1:5" x14ac:dyDescent="0.25">
      <c r="A1760" s="2">
        <v>100778</v>
      </c>
      <c r="B1760" s="2" t="s">
        <v>6972</v>
      </c>
      <c r="C1760" s="2" t="s">
        <v>18130</v>
      </c>
      <c r="D1760" s="2" t="s">
        <v>18089</v>
      </c>
      <c r="E1760" s="2">
        <v>106638</v>
      </c>
    </row>
    <row r="1761" spans="1:5" x14ac:dyDescent="0.25">
      <c r="A1761" s="2">
        <v>100779</v>
      </c>
      <c r="B1761" s="2" t="s">
        <v>8696</v>
      </c>
      <c r="C1761" s="2" t="s">
        <v>18129</v>
      </c>
      <c r="D1761" s="2" t="s">
        <v>10803</v>
      </c>
      <c r="E1761" s="2">
        <v>106638</v>
      </c>
    </row>
    <row r="1762" spans="1:5" x14ac:dyDescent="0.25">
      <c r="A1762" s="2">
        <v>100780</v>
      </c>
      <c r="B1762" s="2" t="s">
        <v>8698</v>
      </c>
      <c r="C1762" s="2" t="s">
        <v>18128</v>
      </c>
      <c r="D1762" s="2" t="s">
        <v>10803</v>
      </c>
      <c r="E1762" s="2">
        <v>106638</v>
      </c>
    </row>
    <row r="1763" spans="1:5" x14ac:dyDescent="0.25">
      <c r="A1763" s="2">
        <v>100781</v>
      </c>
      <c r="B1763" s="2" t="s">
        <v>4528</v>
      </c>
      <c r="C1763" s="2" t="s">
        <v>18127</v>
      </c>
      <c r="D1763" s="2" t="s">
        <v>10803</v>
      </c>
      <c r="E1763" s="2">
        <v>106638</v>
      </c>
    </row>
    <row r="1764" spans="1:5" x14ac:dyDescent="0.25">
      <c r="A1764" s="2">
        <v>100782</v>
      </c>
      <c r="B1764" s="2" t="s">
        <v>7516</v>
      </c>
      <c r="C1764" s="2" t="s">
        <v>18126</v>
      </c>
      <c r="D1764" s="2" t="s">
        <v>10803</v>
      </c>
      <c r="E1764" s="2">
        <v>106638</v>
      </c>
    </row>
    <row r="1765" spans="1:5" x14ac:dyDescent="0.25">
      <c r="A1765" s="2">
        <v>100783</v>
      </c>
      <c r="B1765" s="2" t="s">
        <v>3615</v>
      </c>
      <c r="C1765" s="2" t="s">
        <v>18125</v>
      </c>
      <c r="D1765" s="2" t="s">
        <v>10803</v>
      </c>
      <c r="E1765" s="2">
        <v>106638</v>
      </c>
    </row>
    <row r="1766" spans="1:5" x14ac:dyDescent="0.25">
      <c r="A1766" s="2">
        <v>100784</v>
      </c>
      <c r="B1766" s="2" t="s">
        <v>5639</v>
      </c>
      <c r="C1766" s="2" t="s">
        <v>18124</v>
      </c>
      <c r="D1766" s="2" t="s">
        <v>10803</v>
      </c>
      <c r="E1766" s="2">
        <v>106638</v>
      </c>
    </row>
    <row r="1767" spans="1:5" x14ac:dyDescent="0.25">
      <c r="A1767" s="2">
        <v>100785</v>
      </c>
      <c r="B1767" s="2" t="s">
        <v>4348</v>
      </c>
      <c r="C1767" s="2" t="s">
        <v>18123</v>
      </c>
      <c r="D1767" s="2" t="s">
        <v>18095</v>
      </c>
      <c r="E1767" s="2">
        <v>106638</v>
      </c>
    </row>
    <row r="1768" spans="1:5" x14ac:dyDescent="0.25">
      <c r="A1768" s="2">
        <v>100786</v>
      </c>
      <c r="B1768" s="2" t="s">
        <v>6654</v>
      </c>
      <c r="C1768" s="2" t="s">
        <v>18122</v>
      </c>
      <c r="D1768" s="2" t="s">
        <v>18098</v>
      </c>
      <c r="E1768" s="2">
        <v>106638</v>
      </c>
    </row>
    <row r="1769" spans="1:5" x14ac:dyDescent="0.25">
      <c r="A1769" s="2">
        <v>100787</v>
      </c>
      <c r="B1769" s="2" t="s">
        <v>4976</v>
      </c>
      <c r="C1769" s="2" t="s">
        <v>18121</v>
      </c>
      <c r="D1769" s="2" t="s">
        <v>10803</v>
      </c>
      <c r="E1769" s="2">
        <v>106638</v>
      </c>
    </row>
    <row r="1770" spans="1:5" x14ac:dyDescent="0.25">
      <c r="A1770" s="2">
        <v>100788</v>
      </c>
      <c r="B1770" s="2" t="s">
        <v>8661</v>
      </c>
      <c r="C1770" s="2" t="s">
        <v>18119</v>
      </c>
      <c r="D1770" s="2" t="s">
        <v>18120</v>
      </c>
      <c r="E1770" s="2">
        <v>106638</v>
      </c>
    </row>
    <row r="1771" spans="1:5" x14ac:dyDescent="0.25">
      <c r="A1771" s="2">
        <v>100789</v>
      </c>
      <c r="B1771" s="2" t="s">
        <v>5640</v>
      </c>
      <c r="C1771" s="2" t="s">
        <v>18118</v>
      </c>
      <c r="D1771" s="2" t="s">
        <v>10803</v>
      </c>
      <c r="E1771" s="2">
        <v>106638</v>
      </c>
    </row>
    <row r="1772" spans="1:5" x14ac:dyDescent="0.25">
      <c r="A1772" s="2">
        <v>100790</v>
      </c>
      <c r="B1772" s="2" t="s">
        <v>2098</v>
      </c>
      <c r="C1772" s="2" t="s">
        <v>18117</v>
      </c>
      <c r="D1772" s="2" t="s">
        <v>10803</v>
      </c>
      <c r="E1772" s="2">
        <v>106638</v>
      </c>
    </row>
    <row r="1773" spans="1:5" x14ac:dyDescent="0.25">
      <c r="A1773" s="2">
        <v>100791</v>
      </c>
      <c r="B1773" s="2" t="s">
        <v>7265</v>
      </c>
      <c r="C1773" s="2" t="s">
        <v>18116</v>
      </c>
      <c r="D1773" s="2" t="s">
        <v>10803</v>
      </c>
      <c r="E1773" s="2">
        <v>106638</v>
      </c>
    </row>
    <row r="1774" spans="1:5" x14ac:dyDescent="0.25">
      <c r="A1774" s="2">
        <v>100792</v>
      </c>
      <c r="B1774" s="2" t="s">
        <v>830</v>
      </c>
      <c r="C1774" s="2" t="s">
        <v>18115</v>
      </c>
      <c r="D1774" s="2" t="s">
        <v>18095</v>
      </c>
      <c r="E1774" s="2">
        <v>106638</v>
      </c>
    </row>
    <row r="1775" spans="1:5" x14ac:dyDescent="0.25">
      <c r="A1775" s="2">
        <v>100793</v>
      </c>
      <c r="B1775" s="2" t="s">
        <v>8929</v>
      </c>
      <c r="C1775" s="2" t="s">
        <v>18114</v>
      </c>
      <c r="D1775" s="2" t="s">
        <v>10803</v>
      </c>
      <c r="E1775" s="2">
        <v>106638</v>
      </c>
    </row>
    <row r="1776" spans="1:5" x14ac:dyDescent="0.25">
      <c r="A1776" s="2">
        <v>100794</v>
      </c>
      <c r="B1776" s="2" t="s">
        <v>1763</v>
      </c>
      <c r="C1776" s="2" t="s">
        <v>18113</v>
      </c>
      <c r="D1776" s="2" t="s">
        <v>10803</v>
      </c>
      <c r="E1776" s="2">
        <v>106638</v>
      </c>
    </row>
    <row r="1777" spans="1:5" x14ac:dyDescent="0.25">
      <c r="A1777" s="2">
        <v>100795</v>
      </c>
      <c r="B1777" s="2" t="s">
        <v>4311</v>
      </c>
      <c r="C1777" s="2" t="s">
        <v>18112</v>
      </c>
      <c r="D1777" s="2" t="s">
        <v>18095</v>
      </c>
      <c r="E1777" s="2">
        <v>106638</v>
      </c>
    </row>
    <row r="1778" spans="1:5" x14ac:dyDescent="0.25">
      <c r="A1778" s="2">
        <v>100796</v>
      </c>
      <c r="B1778" s="2" t="s">
        <v>6751</v>
      </c>
      <c r="C1778" s="2" t="s">
        <v>18111</v>
      </c>
      <c r="D1778" s="2" t="s">
        <v>18085</v>
      </c>
      <c r="E1778" s="2">
        <v>106638</v>
      </c>
    </row>
    <row r="1779" spans="1:5" x14ac:dyDescent="0.25">
      <c r="A1779" s="2">
        <v>100797</v>
      </c>
      <c r="B1779" s="2" t="s">
        <v>2345</v>
      </c>
      <c r="C1779" s="2" t="s">
        <v>18110</v>
      </c>
      <c r="D1779" s="2" t="s">
        <v>10803</v>
      </c>
      <c r="E1779" s="2">
        <v>106638</v>
      </c>
    </row>
    <row r="1780" spans="1:5" x14ac:dyDescent="0.25">
      <c r="A1780" s="2">
        <v>100798</v>
      </c>
      <c r="B1780" s="2" t="s">
        <v>3616</v>
      </c>
      <c r="C1780" s="2" t="s">
        <v>18109</v>
      </c>
      <c r="D1780" s="2" t="s">
        <v>10803</v>
      </c>
      <c r="E1780" s="2">
        <v>106638</v>
      </c>
    </row>
    <row r="1781" spans="1:5" x14ac:dyDescent="0.25">
      <c r="A1781" s="2">
        <v>100799</v>
      </c>
      <c r="B1781" s="2" t="s">
        <v>348</v>
      </c>
      <c r="C1781" s="2" t="s">
        <v>18108</v>
      </c>
      <c r="D1781" s="2" t="s">
        <v>10803</v>
      </c>
      <c r="E1781" s="2">
        <v>106638</v>
      </c>
    </row>
    <row r="1782" spans="1:5" x14ac:dyDescent="0.25">
      <c r="A1782" s="2">
        <v>100800</v>
      </c>
      <c r="B1782" s="2" t="s">
        <v>414</v>
      </c>
      <c r="C1782" s="2" t="s">
        <v>18107</v>
      </c>
      <c r="D1782" s="2" t="s">
        <v>18108</v>
      </c>
      <c r="E1782" s="2">
        <v>106638</v>
      </c>
    </row>
    <row r="1783" spans="1:5" x14ac:dyDescent="0.25">
      <c r="A1783" s="2">
        <v>100801</v>
      </c>
      <c r="B1783" s="2" t="s">
        <v>6991</v>
      </c>
      <c r="C1783" s="2" t="s">
        <v>18106</v>
      </c>
      <c r="D1783" s="2" t="s">
        <v>10803</v>
      </c>
      <c r="E1783" s="2">
        <v>106638</v>
      </c>
    </row>
    <row r="1784" spans="1:5" x14ac:dyDescent="0.25">
      <c r="A1784" s="2">
        <v>100802</v>
      </c>
      <c r="B1784" s="2" t="s">
        <v>7318</v>
      </c>
      <c r="C1784" s="2" t="s">
        <v>18105</v>
      </c>
      <c r="D1784" s="2" t="s">
        <v>10803</v>
      </c>
      <c r="E1784" s="2">
        <v>106638</v>
      </c>
    </row>
    <row r="1785" spans="1:5" x14ac:dyDescent="0.25">
      <c r="A1785" s="2">
        <v>100803</v>
      </c>
      <c r="B1785" s="2" t="s">
        <v>9800</v>
      </c>
      <c r="C1785" s="2" t="s">
        <v>18104</v>
      </c>
      <c r="D1785" s="2" t="s">
        <v>10803</v>
      </c>
      <c r="E1785" s="2">
        <v>106638</v>
      </c>
    </row>
    <row r="1786" spans="1:5" x14ac:dyDescent="0.25">
      <c r="A1786" s="2">
        <v>100804</v>
      </c>
      <c r="B1786" s="2" t="s">
        <v>7024</v>
      </c>
      <c r="C1786" s="2" t="s">
        <v>18103</v>
      </c>
      <c r="D1786" s="2" t="s">
        <v>10803</v>
      </c>
      <c r="E1786" s="2">
        <v>106638</v>
      </c>
    </row>
    <row r="1787" spans="1:5" x14ac:dyDescent="0.25">
      <c r="A1787" s="2">
        <v>100805</v>
      </c>
      <c r="B1787" s="2" t="s">
        <v>9616</v>
      </c>
      <c r="C1787" s="2" t="s">
        <v>18102</v>
      </c>
      <c r="D1787" s="2" t="s">
        <v>10803</v>
      </c>
      <c r="E1787" s="2">
        <v>106638</v>
      </c>
    </row>
    <row r="1788" spans="1:5" x14ac:dyDescent="0.25">
      <c r="A1788" s="2">
        <v>100806</v>
      </c>
      <c r="B1788" s="2" t="s">
        <v>6945</v>
      </c>
      <c r="C1788" s="2" t="s">
        <v>18101</v>
      </c>
      <c r="D1788" s="2" t="s">
        <v>10803</v>
      </c>
      <c r="E1788" s="2">
        <v>106638</v>
      </c>
    </row>
    <row r="1789" spans="1:5" x14ac:dyDescent="0.25">
      <c r="A1789" s="2">
        <v>100807</v>
      </c>
      <c r="B1789" s="2" t="s">
        <v>9165</v>
      </c>
      <c r="C1789" s="2" t="s">
        <v>18100</v>
      </c>
      <c r="D1789" s="2" t="s">
        <v>10803</v>
      </c>
      <c r="E1789" s="2">
        <v>106638</v>
      </c>
    </row>
    <row r="1790" spans="1:5" x14ac:dyDescent="0.25">
      <c r="A1790" s="2">
        <v>100808</v>
      </c>
      <c r="B1790" s="2" t="s">
        <v>3375</v>
      </c>
      <c r="C1790" s="2" t="s">
        <v>18099</v>
      </c>
      <c r="D1790" s="2" t="s">
        <v>10803</v>
      </c>
      <c r="E1790" s="2">
        <v>106638</v>
      </c>
    </row>
    <row r="1791" spans="1:5" x14ac:dyDescent="0.25">
      <c r="A1791" s="2">
        <v>100809</v>
      </c>
      <c r="B1791" s="2" t="s">
        <v>6656</v>
      </c>
      <c r="C1791" s="2" t="s">
        <v>18098</v>
      </c>
      <c r="D1791" s="2" t="s">
        <v>10803</v>
      </c>
      <c r="E1791" s="2">
        <v>106638</v>
      </c>
    </row>
    <row r="1792" spans="1:5" x14ac:dyDescent="0.25">
      <c r="A1792" s="2">
        <v>100810</v>
      </c>
      <c r="B1792" s="2" t="s">
        <v>8612</v>
      </c>
      <c r="C1792" s="2" t="s">
        <v>18097</v>
      </c>
      <c r="D1792" s="2" t="s">
        <v>18085</v>
      </c>
      <c r="E1792" s="2">
        <v>106638</v>
      </c>
    </row>
    <row r="1793" spans="1:5" x14ac:dyDescent="0.25">
      <c r="A1793" s="2">
        <v>100811</v>
      </c>
      <c r="B1793" s="2" t="s">
        <v>8621</v>
      </c>
      <c r="C1793" s="2" t="s">
        <v>18096</v>
      </c>
      <c r="D1793" s="2" t="s">
        <v>18085</v>
      </c>
      <c r="E1793" s="2">
        <v>106638</v>
      </c>
    </row>
    <row r="1794" spans="1:5" x14ac:dyDescent="0.25">
      <c r="A1794" s="2">
        <v>100812</v>
      </c>
      <c r="B1794" s="2" t="s">
        <v>9220</v>
      </c>
      <c r="C1794" s="2" t="s">
        <v>18094</v>
      </c>
      <c r="D1794" s="2" t="s">
        <v>18095</v>
      </c>
      <c r="E1794" s="2">
        <v>106638</v>
      </c>
    </row>
    <row r="1795" spans="1:5" x14ac:dyDescent="0.25">
      <c r="A1795" s="2">
        <v>100813</v>
      </c>
      <c r="B1795" s="2" t="s">
        <v>7403</v>
      </c>
      <c r="C1795" s="2" t="s">
        <v>18093</v>
      </c>
      <c r="D1795" s="2" t="s">
        <v>10803</v>
      </c>
      <c r="E1795" s="2">
        <v>106638</v>
      </c>
    </row>
    <row r="1796" spans="1:5" x14ac:dyDescent="0.25">
      <c r="A1796" s="2">
        <v>100814</v>
      </c>
      <c r="B1796" s="2" t="s">
        <v>841</v>
      </c>
      <c r="C1796" s="2" t="s">
        <v>18092</v>
      </c>
      <c r="D1796" s="2" t="s">
        <v>10803</v>
      </c>
      <c r="E1796" s="2">
        <v>106638</v>
      </c>
    </row>
    <row r="1797" spans="1:5" x14ac:dyDescent="0.25">
      <c r="A1797" s="2">
        <v>100815</v>
      </c>
      <c r="B1797" s="2" t="s">
        <v>4458</v>
      </c>
      <c r="C1797" s="2" t="s">
        <v>18085</v>
      </c>
      <c r="D1797" s="2" t="s">
        <v>10803</v>
      </c>
      <c r="E1797" s="2">
        <v>106638</v>
      </c>
    </row>
    <row r="1798" spans="1:5" x14ac:dyDescent="0.25">
      <c r="A1798" s="2">
        <v>100816</v>
      </c>
      <c r="B1798" s="2" t="s">
        <v>3988</v>
      </c>
      <c r="C1798" s="2" t="s">
        <v>18091</v>
      </c>
      <c r="D1798" s="2" t="s">
        <v>10803</v>
      </c>
      <c r="E1798" s="2">
        <v>106638</v>
      </c>
    </row>
    <row r="1799" spans="1:5" x14ac:dyDescent="0.25">
      <c r="A1799" s="2">
        <v>100817</v>
      </c>
      <c r="B1799" s="2" t="s">
        <v>9623</v>
      </c>
      <c r="C1799" s="2" t="s">
        <v>18090</v>
      </c>
      <c r="D1799" s="2" t="s">
        <v>10803</v>
      </c>
      <c r="E1799" s="2">
        <v>106638</v>
      </c>
    </row>
    <row r="1800" spans="1:5" x14ac:dyDescent="0.25">
      <c r="A1800" s="2">
        <v>106889</v>
      </c>
      <c r="B1800" s="2" t="s">
        <v>18088</v>
      </c>
      <c r="C1800" s="2" t="s">
        <v>18089</v>
      </c>
      <c r="D1800" s="2" t="s">
        <v>10803</v>
      </c>
      <c r="E1800" s="2">
        <v>106638</v>
      </c>
    </row>
    <row r="1801" spans="1:5" x14ac:dyDescent="0.25">
      <c r="A1801" s="2">
        <v>100818</v>
      </c>
      <c r="B1801" s="2" t="s">
        <v>8632</v>
      </c>
      <c r="C1801" s="2" t="s">
        <v>18086</v>
      </c>
      <c r="D1801" s="2" t="s">
        <v>18087</v>
      </c>
      <c r="E1801" s="2">
        <v>106638</v>
      </c>
    </row>
    <row r="1802" spans="1:5" x14ac:dyDescent="0.25">
      <c r="A1802" s="2">
        <v>100819</v>
      </c>
      <c r="B1802" s="2" t="s">
        <v>3886</v>
      </c>
      <c r="C1802" s="2" t="s">
        <v>18084</v>
      </c>
      <c r="D1802" s="2" t="s">
        <v>18085</v>
      </c>
      <c r="E1802" s="2">
        <v>106638</v>
      </c>
    </row>
    <row r="1803" spans="1:5" x14ac:dyDescent="0.25">
      <c r="A1803" s="2">
        <v>100820</v>
      </c>
      <c r="B1803" s="2" t="s">
        <v>3279</v>
      </c>
      <c r="C1803" s="2" t="s">
        <v>18083</v>
      </c>
      <c r="D1803" s="2" t="s">
        <v>10803</v>
      </c>
      <c r="E1803" s="2">
        <v>106638</v>
      </c>
    </row>
    <row r="1804" spans="1:5" x14ac:dyDescent="0.25">
      <c r="A1804" s="2">
        <v>100821</v>
      </c>
      <c r="B1804" s="2" t="s">
        <v>3902</v>
      </c>
      <c r="C1804" s="2" t="s">
        <v>18082</v>
      </c>
      <c r="D1804" s="2" t="s">
        <v>10803</v>
      </c>
      <c r="E1804" s="2">
        <v>106638</v>
      </c>
    </row>
    <row r="1805" spans="1:5" x14ac:dyDescent="0.25">
      <c r="A1805" s="2">
        <v>100822</v>
      </c>
      <c r="B1805" s="2" t="s">
        <v>343</v>
      </c>
      <c r="C1805" s="2" t="s">
        <v>18081</v>
      </c>
      <c r="D1805" s="2" t="s">
        <v>10803</v>
      </c>
      <c r="E1805" s="2">
        <v>106638</v>
      </c>
    </row>
    <row r="1806" spans="1:5" x14ac:dyDescent="0.25">
      <c r="A1806" s="2">
        <v>100823</v>
      </c>
      <c r="B1806" s="2" t="s">
        <v>416</v>
      </c>
      <c r="C1806" s="2" t="s">
        <v>18080</v>
      </c>
      <c r="D1806" s="2" t="s">
        <v>18081</v>
      </c>
      <c r="E1806" s="2">
        <v>106638</v>
      </c>
    </row>
    <row r="1807" spans="1:5" x14ac:dyDescent="0.25">
      <c r="A1807" s="2">
        <v>106723</v>
      </c>
      <c r="B1807" s="2" t="s">
        <v>11519</v>
      </c>
      <c r="C1807" s="2" t="s">
        <v>11518</v>
      </c>
      <c r="D1807" s="2" t="s">
        <v>10769</v>
      </c>
      <c r="E1807" s="2">
        <v>106862</v>
      </c>
    </row>
    <row r="1808" spans="1:5" x14ac:dyDescent="0.25">
      <c r="A1808" s="2">
        <v>102809</v>
      </c>
      <c r="B1808" s="2" t="s">
        <v>4270</v>
      </c>
      <c r="C1808" s="2" t="s">
        <v>18079</v>
      </c>
      <c r="D1808" s="2" t="s">
        <v>11518</v>
      </c>
      <c r="E1808" s="2">
        <v>106723</v>
      </c>
    </row>
    <row r="1809" spans="1:5" x14ac:dyDescent="0.25">
      <c r="A1809" s="2">
        <v>102810</v>
      </c>
      <c r="B1809" s="2" t="s">
        <v>8553</v>
      </c>
      <c r="C1809" s="2" t="s">
        <v>18078</v>
      </c>
      <c r="D1809" s="2" t="s">
        <v>11518</v>
      </c>
      <c r="E1809" s="2">
        <v>106723</v>
      </c>
    </row>
    <row r="1810" spans="1:5" x14ac:dyDescent="0.25">
      <c r="A1810" s="2">
        <v>102811</v>
      </c>
      <c r="B1810" s="2" t="s">
        <v>8957</v>
      </c>
      <c r="C1810" s="2" t="s">
        <v>18077</v>
      </c>
      <c r="D1810" s="2" t="s">
        <v>11518</v>
      </c>
      <c r="E1810" s="2">
        <v>106723</v>
      </c>
    </row>
    <row r="1811" spans="1:5" x14ac:dyDescent="0.25">
      <c r="A1811" s="2">
        <v>102812</v>
      </c>
      <c r="B1811" s="2" t="s">
        <v>3187</v>
      </c>
      <c r="C1811" s="2" t="s">
        <v>18076</v>
      </c>
      <c r="D1811" s="2" t="s">
        <v>18055</v>
      </c>
      <c r="E1811" s="2">
        <v>106723</v>
      </c>
    </row>
    <row r="1812" spans="1:5" x14ac:dyDescent="0.25">
      <c r="A1812" s="2">
        <v>102813</v>
      </c>
      <c r="B1812" s="2" t="s">
        <v>7101</v>
      </c>
      <c r="C1812" s="2" t="s">
        <v>18041</v>
      </c>
      <c r="D1812" s="2" t="s">
        <v>11518</v>
      </c>
      <c r="E1812" s="2">
        <v>106723</v>
      </c>
    </row>
    <row r="1813" spans="1:5" x14ac:dyDescent="0.25">
      <c r="A1813" s="2">
        <v>102814</v>
      </c>
      <c r="B1813" s="2" t="s">
        <v>5519</v>
      </c>
      <c r="C1813" s="2" t="s">
        <v>18075</v>
      </c>
      <c r="D1813" s="2" t="s">
        <v>18041</v>
      </c>
      <c r="E1813" s="2">
        <v>106723</v>
      </c>
    </row>
    <row r="1814" spans="1:5" x14ac:dyDescent="0.25">
      <c r="A1814" s="2">
        <v>102815</v>
      </c>
      <c r="B1814" s="2" t="s">
        <v>6707</v>
      </c>
      <c r="C1814" s="2" t="s">
        <v>18008</v>
      </c>
      <c r="D1814" s="2" t="s">
        <v>11518</v>
      </c>
      <c r="E1814" s="2">
        <v>106723</v>
      </c>
    </row>
    <row r="1815" spans="1:5" x14ac:dyDescent="0.25">
      <c r="A1815" s="2">
        <v>102817</v>
      </c>
      <c r="B1815" s="2" t="s">
        <v>4465</v>
      </c>
      <c r="C1815" s="2" t="s">
        <v>18073</v>
      </c>
      <c r="D1815" s="2" t="s">
        <v>18055</v>
      </c>
      <c r="E1815" s="2">
        <v>106723</v>
      </c>
    </row>
    <row r="1816" spans="1:5" x14ac:dyDescent="0.25">
      <c r="A1816" s="2">
        <v>102816</v>
      </c>
      <c r="B1816" s="2" t="s">
        <v>4465</v>
      </c>
      <c r="C1816" s="2" t="s">
        <v>18074</v>
      </c>
      <c r="D1816" s="2" t="s">
        <v>18041</v>
      </c>
      <c r="E1816" s="2">
        <v>106723</v>
      </c>
    </row>
    <row r="1817" spans="1:5" x14ac:dyDescent="0.25">
      <c r="A1817" s="2">
        <v>102818</v>
      </c>
      <c r="B1817" s="2" t="s">
        <v>2189</v>
      </c>
      <c r="C1817" s="2" t="s">
        <v>18072</v>
      </c>
      <c r="D1817" s="2" t="s">
        <v>11518</v>
      </c>
      <c r="E1817" s="2">
        <v>106723</v>
      </c>
    </row>
    <row r="1818" spans="1:5" x14ac:dyDescent="0.25">
      <c r="A1818" s="2">
        <v>102819</v>
      </c>
      <c r="B1818" s="2" t="s">
        <v>30</v>
      </c>
      <c r="C1818" s="2" t="s">
        <v>18071</v>
      </c>
      <c r="D1818" s="2" t="s">
        <v>11518</v>
      </c>
      <c r="E1818" s="2">
        <v>106723</v>
      </c>
    </row>
    <row r="1819" spans="1:5" x14ac:dyDescent="0.25">
      <c r="A1819" s="2">
        <v>102820</v>
      </c>
      <c r="B1819" s="2" t="s">
        <v>3764</v>
      </c>
      <c r="C1819" s="2" t="s">
        <v>18070</v>
      </c>
      <c r="D1819" s="2" t="s">
        <v>11518</v>
      </c>
      <c r="E1819" s="2">
        <v>106723</v>
      </c>
    </row>
    <row r="1820" spans="1:5" x14ac:dyDescent="0.25">
      <c r="A1820" s="2">
        <v>102821</v>
      </c>
      <c r="B1820" s="2" t="s">
        <v>5515</v>
      </c>
      <c r="C1820" s="2" t="s">
        <v>18069</v>
      </c>
      <c r="D1820" s="2" t="s">
        <v>11518</v>
      </c>
      <c r="E1820" s="2">
        <v>106723</v>
      </c>
    </row>
    <row r="1821" spans="1:5" x14ac:dyDescent="0.25">
      <c r="A1821" s="2">
        <v>102822</v>
      </c>
      <c r="B1821" s="2" t="s">
        <v>6913</v>
      </c>
      <c r="C1821" s="2" t="s">
        <v>18068</v>
      </c>
      <c r="D1821" s="2" t="s">
        <v>11518</v>
      </c>
      <c r="E1821" s="2">
        <v>106723</v>
      </c>
    </row>
    <row r="1822" spans="1:5" x14ac:dyDescent="0.25">
      <c r="A1822" s="2">
        <v>102823</v>
      </c>
      <c r="B1822" s="2" t="s">
        <v>81</v>
      </c>
      <c r="C1822" s="2" t="s">
        <v>18034</v>
      </c>
      <c r="D1822" s="2" t="s">
        <v>11518</v>
      </c>
      <c r="E1822" s="2">
        <v>106723</v>
      </c>
    </row>
    <row r="1823" spans="1:5" x14ac:dyDescent="0.25">
      <c r="A1823" s="2">
        <v>102824</v>
      </c>
      <c r="B1823" s="2" t="s">
        <v>5564</v>
      </c>
      <c r="C1823" s="2" t="s">
        <v>18067</v>
      </c>
      <c r="D1823" s="2" t="s">
        <v>11518</v>
      </c>
      <c r="E1823" s="2">
        <v>106723</v>
      </c>
    </row>
    <row r="1824" spans="1:5" x14ac:dyDescent="0.25">
      <c r="A1824" s="2">
        <v>102825</v>
      </c>
      <c r="B1824" s="2" t="s">
        <v>4254</v>
      </c>
      <c r="C1824" s="2" t="s">
        <v>18066</v>
      </c>
      <c r="D1824" s="2" t="s">
        <v>11518</v>
      </c>
      <c r="E1824" s="2">
        <v>106723</v>
      </c>
    </row>
    <row r="1825" spans="1:5" x14ac:dyDescent="0.25">
      <c r="A1825" s="2">
        <v>102826</v>
      </c>
      <c r="B1825" s="2" t="s">
        <v>6602</v>
      </c>
      <c r="C1825" s="2" t="s">
        <v>18065</v>
      </c>
      <c r="D1825" s="2" t="s">
        <v>11518</v>
      </c>
      <c r="E1825" s="2">
        <v>106723</v>
      </c>
    </row>
    <row r="1826" spans="1:5" x14ac:dyDescent="0.25">
      <c r="A1826" s="2">
        <v>102827</v>
      </c>
      <c r="B1826" s="2" t="s">
        <v>4466</v>
      </c>
      <c r="C1826" s="2" t="s">
        <v>18055</v>
      </c>
      <c r="D1826" s="2" t="s">
        <v>11518</v>
      </c>
      <c r="E1826" s="2">
        <v>106723</v>
      </c>
    </row>
    <row r="1827" spans="1:5" x14ac:dyDescent="0.25">
      <c r="A1827" s="2">
        <v>102828</v>
      </c>
      <c r="B1827" s="2" t="s">
        <v>4466</v>
      </c>
      <c r="C1827" s="2" t="s">
        <v>18064</v>
      </c>
      <c r="D1827" s="2" t="s">
        <v>11518</v>
      </c>
      <c r="E1827" s="2">
        <v>106723</v>
      </c>
    </row>
    <row r="1828" spans="1:5" x14ac:dyDescent="0.25">
      <c r="A1828" s="2">
        <v>102829</v>
      </c>
      <c r="B1828" s="2" t="s">
        <v>4335</v>
      </c>
      <c r="C1828" s="2" t="s">
        <v>18063</v>
      </c>
      <c r="D1828" s="2" t="s">
        <v>18055</v>
      </c>
      <c r="E1828" s="2">
        <v>106723</v>
      </c>
    </row>
    <row r="1829" spans="1:5" x14ac:dyDescent="0.25">
      <c r="A1829" s="2">
        <v>102830</v>
      </c>
      <c r="B1829" s="2" t="s">
        <v>6184</v>
      </c>
      <c r="C1829" s="2" t="s">
        <v>18062</v>
      </c>
      <c r="D1829" s="2" t="s">
        <v>11518</v>
      </c>
      <c r="E1829" s="2">
        <v>106723</v>
      </c>
    </row>
    <row r="1830" spans="1:5" x14ac:dyDescent="0.25">
      <c r="A1830" s="2">
        <v>102831</v>
      </c>
      <c r="B1830" s="2" t="s">
        <v>8954</v>
      </c>
      <c r="C1830" s="2" t="s">
        <v>18061</v>
      </c>
      <c r="D1830" s="2" t="s">
        <v>11518</v>
      </c>
      <c r="E1830" s="2">
        <v>106723</v>
      </c>
    </row>
    <row r="1831" spans="1:5" x14ac:dyDescent="0.25">
      <c r="A1831" s="2">
        <v>102832</v>
      </c>
      <c r="B1831" s="2" t="s">
        <v>8611</v>
      </c>
      <c r="C1831" s="2" t="s">
        <v>18060</v>
      </c>
      <c r="D1831" s="2" t="s">
        <v>11518</v>
      </c>
      <c r="E1831" s="2">
        <v>106723</v>
      </c>
    </row>
    <row r="1832" spans="1:5" x14ac:dyDescent="0.25">
      <c r="A1832" s="2">
        <v>102833</v>
      </c>
      <c r="B1832" s="2" t="s">
        <v>5071</v>
      </c>
      <c r="C1832" s="2" t="s">
        <v>18059</v>
      </c>
      <c r="D1832" s="2" t="s">
        <v>11518</v>
      </c>
      <c r="E1832" s="2">
        <v>106723</v>
      </c>
    </row>
    <row r="1833" spans="1:5" x14ac:dyDescent="0.25">
      <c r="A1833" s="2">
        <v>102834</v>
      </c>
      <c r="B1833" s="2" t="s">
        <v>6613</v>
      </c>
      <c r="C1833" s="2" t="s">
        <v>18058</v>
      </c>
      <c r="D1833" s="2" t="s">
        <v>11518</v>
      </c>
      <c r="E1833" s="2">
        <v>106723</v>
      </c>
    </row>
    <row r="1834" spans="1:5" x14ac:dyDescent="0.25">
      <c r="A1834" s="2">
        <v>102835</v>
      </c>
      <c r="B1834" s="2" t="s">
        <v>6190</v>
      </c>
      <c r="C1834" s="2" t="s">
        <v>18057</v>
      </c>
      <c r="D1834" s="2" t="s">
        <v>11518</v>
      </c>
      <c r="E1834" s="2">
        <v>106723</v>
      </c>
    </row>
    <row r="1835" spans="1:5" x14ac:dyDescent="0.25">
      <c r="A1835" s="2">
        <v>102836</v>
      </c>
      <c r="B1835" s="2" t="s">
        <v>5548</v>
      </c>
      <c r="C1835" s="2" t="s">
        <v>18038</v>
      </c>
      <c r="D1835" s="2" t="s">
        <v>11518</v>
      </c>
      <c r="E1835" s="2">
        <v>106723</v>
      </c>
    </row>
    <row r="1836" spans="1:5" x14ac:dyDescent="0.25">
      <c r="A1836" s="2">
        <v>102837</v>
      </c>
      <c r="B1836" s="2" t="s">
        <v>170</v>
      </c>
      <c r="C1836" s="2" t="s">
        <v>18056</v>
      </c>
      <c r="D1836" s="2" t="s">
        <v>11518</v>
      </c>
      <c r="E1836" s="2">
        <v>106723</v>
      </c>
    </row>
    <row r="1837" spans="1:5" x14ac:dyDescent="0.25">
      <c r="A1837" s="2">
        <v>102838</v>
      </c>
      <c r="B1837" s="2" t="s">
        <v>4249</v>
      </c>
      <c r="C1837" s="2" t="s">
        <v>18054</v>
      </c>
      <c r="D1837" s="2" t="s">
        <v>18055</v>
      </c>
      <c r="E1837" s="2">
        <v>106723</v>
      </c>
    </row>
    <row r="1838" spans="1:5" x14ac:dyDescent="0.25">
      <c r="A1838" s="2">
        <v>102839</v>
      </c>
      <c r="B1838" s="2" t="s">
        <v>539</v>
      </c>
      <c r="C1838" s="2" t="s">
        <v>18053</v>
      </c>
      <c r="D1838" s="2" t="s">
        <v>17993</v>
      </c>
      <c r="E1838" s="2">
        <v>106723</v>
      </c>
    </row>
    <row r="1839" spans="1:5" x14ac:dyDescent="0.25">
      <c r="A1839" s="2">
        <v>102840</v>
      </c>
      <c r="B1839" s="2" t="s">
        <v>9325</v>
      </c>
      <c r="C1839" s="2" t="s">
        <v>18052</v>
      </c>
      <c r="D1839" s="2" t="s">
        <v>11518</v>
      </c>
      <c r="E1839" s="2">
        <v>106723</v>
      </c>
    </row>
    <row r="1840" spans="1:5" x14ac:dyDescent="0.25">
      <c r="A1840" s="2">
        <v>102841</v>
      </c>
      <c r="B1840" s="2" t="s">
        <v>2803</v>
      </c>
      <c r="C1840" s="2" t="s">
        <v>18051</v>
      </c>
      <c r="D1840" s="2" t="s">
        <v>11518</v>
      </c>
      <c r="E1840" s="2">
        <v>106723</v>
      </c>
    </row>
    <row r="1841" spans="1:5" x14ac:dyDescent="0.25">
      <c r="A1841" s="2">
        <v>102842</v>
      </c>
      <c r="B1841" s="2" t="s">
        <v>5511</v>
      </c>
      <c r="C1841" s="2" t="s">
        <v>18050</v>
      </c>
      <c r="D1841" s="2" t="s">
        <v>11518</v>
      </c>
      <c r="E1841" s="2">
        <v>106723</v>
      </c>
    </row>
    <row r="1842" spans="1:5" x14ac:dyDescent="0.25">
      <c r="A1842" s="2">
        <v>102843</v>
      </c>
      <c r="B1842" s="2" t="s">
        <v>5512</v>
      </c>
      <c r="C1842" s="2" t="s">
        <v>18049</v>
      </c>
      <c r="D1842" s="2" t="s">
        <v>11518</v>
      </c>
      <c r="E1842" s="2">
        <v>106723</v>
      </c>
    </row>
    <row r="1843" spans="1:5" x14ac:dyDescent="0.25">
      <c r="A1843" s="2">
        <v>102844</v>
      </c>
      <c r="B1843" s="2" t="s">
        <v>2355</v>
      </c>
      <c r="C1843" s="2" t="s">
        <v>18048</v>
      </c>
      <c r="D1843" s="2" t="s">
        <v>11518</v>
      </c>
      <c r="E1843" s="2">
        <v>106723</v>
      </c>
    </row>
    <row r="1844" spans="1:5" x14ac:dyDescent="0.25">
      <c r="A1844" s="2">
        <v>102845</v>
      </c>
      <c r="B1844" s="2" t="s">
        <v>1885</v>
      </c>
      <c r="C1844" s="2" t="s">
        <v>18047</v>
      </c>
      <c r="D1844" s="2" t="s">
        <v>11518</v>
      </c>
      <c r="E1844" s="2">
        <v>106723</v>
      </c>
    </row>
    <row r="1845" spans="1:5" x14ac:dyDescent="0.25">
      <c r="A1845" s="2">
        <v>102846</v>
      </c>
      <c r="B1845" s="2" t="s">
        <v>738</v>
      </c>
      <c r="C1845" s="2" t="s">
        <v>18046</v>
      </c>
      <c r="D1845" s="2" t="s">
        <v>11518</v>
      </c>
      <c r="E1845" s="2">
        <v>106723</v>
      </c>
    </row>
    <row r="1846" spans="1:5" x14ac:dyDescent="0.25">
      <c r="A1846" s="2">
        <v>102847</v>
      </c>
      <c r="B1846" s="2" t="s">
        <v>4034</v>
      </c>
      <c r="C1846" s="2" t="s">
        <v>18045</v>
      </c>
      <c r="D1846" s="2" t="s">
        <v>11518</v>
      </c>
      <c r="E1846" s="2">
        <v>106723</v>
      </c>
    </row>
    <row r="1847" spans="1:5" x14ac:dyDescent="0.25">
      <c r="A1847" s="2">
        <v>102848</v>
      </c>
      <c r="B1847" s="2" t="s">
        <v>8554</v>
      </c>
      <c r="C1847" s="2" t="s">
        <v>18044</v>
      </c>
      <c r="D1847" s="2" t="s">
        <v>11518</v>
      </c>
      <c r="E1847" s="2">
        <v>106723</v>
      </c>
    </row>
    <row r="1848" spans="1:5" x14ac:dyDescent="0.25">
      <c r="A1848" s="2">
        <v>102849</v>
      </c>
      <c r="B1848" s="2" t="s">
        <v>139</v>
      </c>
      <c r="C1848" s="2" t="s">
        <v>18043</v>
      </c>
      <c r="D1848" s="2" t="s">
        <v>11518</v>
      </c>
      <c r="E1848" s="2">
        <v>106723</v>
      </c>
    </row>
    <row r="1849" spans="1:5" x14ac:dyDescent="0.25">
      <c r="A1849" s="2">
        <v>102850</v>
      </c>
      <c r="B1849" s="2" t="s">
        <v>6524</v>
      </c>
      <c r="C1849" s="2" t="s">
        <v>18042</v>
      </c>
      <c r="D1849" s="2" t="s">
        <v>11518</v>
      </c>
      <c r="E1849" s="2">
        <v>106723</v>
      </c>
    </row>
    <row r="1850" spans="1:5" x14ac:dyDescent="0.25">
      <c r="A1850" s="2">
        <v>102851</v>
      </c>
      <c r="B1850" s="2" t="s">
        <v>7115</v>
      </c>
      <c r="C1850" s="2" t="s">
        <v>18040</v>
      </c>
      <c r="D1850" s="2" t="s">
        <v>18041</v>
      </c>
      <c r="E1850" s="2">
        <v>106723</v>
      </c>
    </row>
    <row r="1851" spans="1:5" x14ac:dyDescent="0.25">
      <c r="A1851" s="2">
        <v>102852</v>
      </c>
      <c r="B1851" s="2" t="s">
        <v>4244</v>
      </c>
      <c r="C1851" s="2" t="s">
        <v>18039</v>
      </c>
      <c r="D1851" s="2" t="s">
        <v>11518</v>
      </c>
      <c r="E1851" s="2">
        <v>106723</v>
      </c>
    </row>
    <row r="1852" spans="1:5" x14ac:dyDescent="0.25">
      <c r="A1852" s="2">
        <v>102853</v>
      </c>
      <c r="B1852" s="2" t="s">
        <v>6351</v>
      </c>
      <c r="C1852" s="2" t="s">
        <v>18037</v>
      </c>
      <c r="D1852" s="2" t="s">
        <v>18038</v>
      </c>
      <c r="E1852" s="2">
        <v>106723</v>
      </c>
    </row>
    <row r="1853" spans="1:5" x14ac:dyDescent="0.25">
      <c r="A1853" s="2">
        <v>102854</v>
      </c>
      <c r="B1853" s="2" t="s">
        <v>4451</v>
      </c>
      <c r="C1853" s="2" t="s">
        <v>18036</v>
      </c>
      <c r="D1853" s="2" t="s">
        <v>11518</v>
      </c>
      <c r="E1853" s="2">
        <v>106723</v>
      </c>
    </row>
    <row r="1854" spans="1:5" x14ac:dyDescent="0.25">
      <c r="A1854" s="2">
        <v>102855</v>
      </c>
      <c r="B1854" s="2" t="s">
        <v>6617</v>
      </c>
      <c r="C1854" s="2" t="s">
        <v>18035</v>
      </c>
      <c r="D1854" s="2" t="s">
        <v>11518</v>
      </c>
      <c r="E1854" s="2">
        <v>106723</v>
      </c>
    </row>
    <row r="1855" spans="1:5" x14ac:dyDescent="0.25">
      <c r="A1855" s="2">
        <v>102856</v>
      </c>
      <c r="B1855" s="2" t="s">
        <v>5</v>
      </c>
      <c r="C1855" s="2" t="s">
        <v>17993</v>
      </c>
      <c r="D1855" s="2" t="s">
        <v>11518</v>
      </c>
      <c r="E1855" s="2">
        <v>106723</v>
      </c>
    </row>
    <row r="1856" spans="1:5" x14ac:dyDescent="0.25">
      <c r="A1856" s="2">
        <v>102857</v>
      </c>
      <c r="B1856" s="2" t="s">
        <v>67</v>
      </c>
      <c r="C1856" s="2" t="s">
        <v>18033</v>
      </c>
      <c r="D1856" s="2" t="s">
        <v>18034</v>
      </c>
      <c r="E1856" s="2">
        <v>106723</v>
      </c>
    </row>
    <row r="1857" spans="1:5" x14ac:dyDescent="0.25">
      <c r="A1857" s="2">
        <v>102858</v>
      </c>
      <c r="B1857" s="2" t="s">
        <v>7303</v>
      </c>
      <c r="C1857" s="2" t="s">
        <v>18032</v>
      </c>
      <c r="D1857" s="2" t="s">
        <v>11518</v>
      </c>
      <c r="E1857" s="2">
        <v>106723</v>
      </c>
    </row>
    <row r="1858" spans="1:5" x14ac:dyDescent="0.25">
      <c r="A1858" s="2">
        <v>102859</v>
      </c>
      <c r="B1858" s="2" t="s">
        <v>6709</v>
      </c>
      <c r="C1858" s="2" t="s">
        <v>18018</v>
      </c>
      <c r="D1858" s="2" t="s">
        <v>11518</v>
      </c>
      <c r="E1858" s="2">
        <v>106723</v>
      </c>
    </row>
    <row r="1859" spans="1:5" x14ac:dyDescent="0.25">
      <c r="A1859" s="2">
        <v>102860</v>
      </c>
      <c r="B1859" s="2" t="s">
        <v>9492</v>
      </c>
      <c r="C1859" s="2" t="s">
        <v>18031</v>
      </c>
      <c r="D1859" s="2" t="s">
        <v>11518</v>
      </c>
      <c r="E1859" s="2">
        <v>106723</v>
      </c>
    </row>
    <row r="1860" spans="1:5" x14ac:dyDescent="0.25">
      <c r="A1860" s="2">
        <v>102861</v>
      </c>
      <c r="B1860" s="2" t="s">
        <v>7106</v>
      </c>
      <c r="C1860" s="2" t="s">
        <v>18030</v>
      </c>
      <c r="D1860" s="2" t="s">
        <v>11518</v>
      </c>
      <c r="E1860" s="2">
        <v>106723</v>
      </c>
    </row>
    <row r="1861" spans="1:5" x14ac:dyDescent="0.25">
      <c r="A1861" s="2">
        <v>102862</v>
      </c>
      <c r="B1861" s="2" t="s">
        <v>8564</v>
      </c>
      <c r="C1861" s="2" t="s">
        <v>18029</v>
      </c>
      <c r="D1861" s="2" t="s">
        <v>18000</v>
      </c>
      <c r="E1861" s="2">
        <v>106723</v>
      </c>
    </row>
    <row r="1862" spans="1:5" x14ac:dyDescent="0.25">
      <c r="A1862" s="2">
        <v>102863</v>
      </c>
      <c r="B1862" s="2" t="s">
        <v>5570</v>
      </c>
      <c r="C1862" s="2" t="s">
        <v>18028</v>
      </c>
      <c r="D1862" s="2" t="s">
        <v>11518</v>
      </c>
      <c r="E1862" s="2">
        <v>106723</v>
      </c>
    </row>
    <row r="1863" spans="1:5" x14ac:dyDescent="0.25">
      <c r="A1863" s="2">
        <v>102864</v>
      </c>
      <c r="B1863" s="2" t="s">
        <v>2430</v>
      </c>
      <c r="C1863" s="2" t="s">
        <v>18027</v>
      </c>
      <c r="D1863" s="2" t="s">
        <v>11518</v>
      </c>
      <c r="E1863" s="2">
        <v>106723</v>
      </c>
    </row>
    <row r="1864" spans="1:5" x14ac:dyDescent="0.25">
      <c r="A1864" s="2">
        <v>102865</v>
      </c>
      <c r="B1864" s="2" t="s">
        <v>4242</v>
      </c>
      <c r="C1864" s="2" t="s">
        <v>18026</v>
      </c>
      <c r="D1864" s="2" t="s">
        <v>18002</v>
      </c>
      <c r="E1864" s="2">
        <v>106723</v>
      </c>
    </row>
    <row r="1865" spans="1:5" x14ac:dyDescent="0.25">
      <c r="A1865" s="2">
        <v>102866</v>
      </c>
      <c r="B1865" s="2" t="s">
        <v>2804</v>
      </c>
      <c r="C1865" s="2" t="s">
        <v>18025</v>
      </c>
      <c r="D1865" s="2" t="s">
        <v>11518</v>
      </c>
      <c r="E1865" s="2">
        <v>106723</v>
      </c>
    </row>
    <row r="1866" spans="1:5" x14ac:dyDescent="0.25">
      <c r="A1866" s="2">
        <v>102867</v>
      </c>
      <c r="B1866" s="2" t="s">
        <v>8468</v>
      </c>
      <c r="C1866" s="2" t="s">
        <v>18024</v>
      </c>
      <c r="D1866" s="2" t="s">
        <v>11518</v>
      </c>
      <c r="E1866" s="2">
        <v>106723</v>
      </c>
    </row>
    <row r="1867" spans="1:5" x14ac:dyDescent="0.25">
      <c r="A1867" s="2">
        <v>102868</v>
      </c>
      <c r="B1867" s="2" t="s">
        <v>5528</v>
      </c>
      <c r="C1867" s="2" t="s">
        <v>18023</v>
      </c>
      <c r="D1867" s="2" t="s">
        <v>11518</v>
      </c>
      <c r="E1867" s="2">
        <v>106723</v>
      </c>
    </row>
    <row r="1868" spans="1:5" x14ac:dyDescent="0.25">
      <c r="A1868" s="2">
        <v>102869</v>
      </c>
      <c r="B1868" s="2" t="s">
        <v>5653</v>
      </c>
      <c r="C1868" s="2" t="s">
        <v>18022</v>
      </c>
      <c r="D1868" s="2" t="s">
        <v>11518</v>
      </c>
      <c r="E1868" s="2">
        <v>106723</v>
      </c>
    </row>
    <row r="1869" spans="1:5" x14ac:dyDescent="0.25">
      <c r="A1869" s="2">
        <v>102870</v>
      </c>
      <c r="B1869" s="2" t="s">
        <v>6914</v>
      </c>
      <c r="C1869" s="2" t="s">
        <v>18021</v>
      </c>
      <c r="D1869" s="2" t="s">
        <v>11518</v>
      </c>
      <c r="E1869" s="2">
        <v>106723</v>
      </c>
    </row>
    <row r="1870" spans="1:5" x14ac:dyDescent="0.25">
      <c r="A1870" s="2">
        <v>102871</v>
      </c>
      <c r="B1870" s="2" t="s">
        <v>4202</v>
      </c>
      <c r="C1870" s="2" t="s">
        <v>18020</v>
      </c>
      <c r="D1870" s="2" t="s">
        <v>11518</v>
      </c>
      <c r="E1870" s="2">
        <v>106723</v>
      </c>
    </row>
    <row r="1871" spans="1:5" x14ac:dyDescent="0.25">
      <c r="A1871" s="2">
        <v>102872</v>
      </c>
      <c r="B1871" s="2" t="s">
        <v>6609</v>
      </c>
      <c r="C1871" s="2" t="s">
        <v>18019</v>
      </c>
      <c r="D1871" s="2" t="s">
        <v>11518</v>
      </c>
      <c r="E1871" s="2">
        <v>106723</v>
      </c>
    </row>
    <row r="1872" spans="1:5" x14ac:dyDescent="0.25">
      <c r="A1872" s="2">
        <v>102873</v>
      </c>
      <c r="B1872" s="2" t="s">
        <v>4207</v>
      </c>
      <c r="C1872" s="2" t="s">
        <v>18017</v>
      </c>
      <c r="D1872" s="2" t="s">
        <v>18018</v>
      </c>
      <c r="E1872" s="2">
        <v>106723</v>
      </c>
    </row>
    <row r="1873" spans="1:5" x14ac:dyDescent="0.25">
      <c r="A1873" s="2">
        <v>102874</v>
      </c>
      <c r="B1873" s="2" t="s">
        <v>7113</v>
      </c>
      <c r="C1873" s="2" t="s">
        <v>18016</v>
      </c>
      <c r="D1873" s="2" t="s">
        <v>11518</v>
      </c>
      <c r="E1873" s="2">
        <v>106723</v>
      </c>
    </row>
    <row r="1874" spans="1:5" x14ac:dyDescent="0.25">
      <c r="A1874" s="2">
        <v>102875</v>
      </c>
      <c r="B1874" s="2" t="s">
        <v>7550</v>
      </c>
      <c r="C1874" s="2" t="s">
        <v>18015</v>
      </c>
      <c r="D1874" s="2" t="s">
        <v>18000</v>
      </c>
      <c r="E1874" s="2">
        <v>106723</v>
      </c>
    </row>
    <row r="1875" spans="1:5" x14ac:dyDescent="0.25">
      <c r="A1875" s="2">
        <v>102876</v>
      </c>
      <c r="B1875" s="2" t="s">
        <v>6620</v>
      </c>
      <c r="C1875" s="2" t="s">
        <v>18014</v>
      </c>
      <c r="D1875" s="2" t="s">
        <v>11518</v>
      </c>
      <c r="E1875" s="2">
        <v>106723</v>
      </c>
    </row>
    <row r="1876" spans="1:5" x14ac:dyDescent="0.25">
      <c r="A1876" s="2">
        <v>102877</v>
      </c>
      <c r="B1876" s="2" t="s">
        <v>7120</v>
      </c>
      <c r="C1876" s="2" t="s">
        <v>18013</v>
      </c>
      <c r="D1876" s="2" t="s">
        <v>11518</v>
      </c>
      <c r="E1876" s="2">
        <v>106723</v>
      </c>
    </row>
    <row r="1877" spans="1:5" x14ac:dyDescent="0.25">
      <c r="A1877" s="2">
        <v>102878</v>
      </c>
      <c r="B1877" s="2" t="s">
        <v>4490</v>
      </c>
      <c r="C1877" s="2" t="s">
        <v>18012</v>
      </c>
      <c r="D1877" s="2" t="s">
        <v>11518</v>
      </c>
      <c r="E1877" s="2">
        <v>106723</v>
      </c>
    </row>
    <row r="1878" spans="1:5" x14ac:dyDescent="0.25">
      <c r="A1878" s="2">
        <v>102879</v>
      </c>
      <c r="B1878" s="2" t="s">
        <v>7738</v>
      </c>
      <c r="C1878" s="2" t="s">
        <v>18011</v>
      </c>
      <c r="D1878" s="2" t="s">
        <v>11518</v>
      </c>
      <c r="E1878" s="2">
        <v>106723</v>
      </c>
    </row>
    <row r="1879" spans="1:5" x14ac:dyDescent="0.25">
      <c r="A1879" s="2">
        <v>102880</v>
      </c>
      <c r="B1879" s="2" t="s">
        <v>8942</v>
      </c>
      <c r="C1879" s="2" t="s">
        <v>18010</v>
      </c>
      <c r="D1879" s="2" t="s">
        <v>11518</v>
      </c>
      <c r="E1879" s="2">
        <v>106723</v>
      </c>
    </row>
    <row r="1880" spans="1:5" x14ac:dyDescent="0.25">
      <c r="A1880" s="2">
        <v>102881</v>
      </c>
      <c r="B1880" s="2" t="s">
        <v>5475</v>
      </c>
      <c r="C1880" s="2" t="s">
        <v>18009</v>
      </c>
      <c r="D1880" s="2" t="s">
        <v>11518</v>
      </c>
      <c r="E1880" s="2">
        <v>106723</v>
      </c>
    </row>
    <row r="1881" spans="1:5" x14ac:dyDescent="0.25">
      <c r="A1881" s="2">
        <v>102882</v>
      </c>
      <c r="B1881" s="2" t="s">
        <v>6711</v>
      </c>
      <c r="C1881" s="2" t="s">
        <v>18007</v>
      </c>
      <c r="D1881" s="2" t="s">
        <v>18008</v>
      </c>
      <c r="E1881" s="2">
        <v>106723</v>
      </c>
    </row>
    <row r="1882" spans="1:5" x14ac:dyDescent="0.25">
      <c r="A1882" s="2">
        <v>102883</v>
      </c>
      <c r="B1882" s="2" t="s">
        <v>7111</v>
      </c>
      <c r="C1882" s="2" t="s">
        <v>18006</v>
      </c>
      <c r="D1882" s="2" t="s">
        <v>11518</v>
      </c>
      <c r="E1882" s="2">
        <v>106723</v>
      </c>
    </row>
    <row r="1883" spans="1:5" x14ac:dyDescent="0.25">
      <c r="A1883" s="2">
        <v>102884</v>
      </c>
      <c r="B1883" s="2" t="s">
        <v>1881</v>
      </c>
      <c r="C1883" s="2" t="s">
        <v>18005</v>
      </c>
      <c r="D1883" s="2" t="s">
        <v>11518</v>
      </c>
      <c r="E1883" s="2">
        <v>106723</v>
      </c>
    </row>
    <row r="1884" spans="1:5" x14ac:dyDescent="0.25">
      <c r="A1884" s="2">
        <v>102885</v>
      </c>
      <c r="B1884" s="2" t="s">
        <v>2424</v>
      </c>
      <c r="C1884" s="2" t="s">
        <v>18004</v>
      </c>
      <c r="D1884" s="2" t="s">
        <v>11518</v>
      </c>
      <c r="E1884" s="2">
        <v>106723</v>
      </c>
    </row>
    <row r="1885" spans="1:5" x14ac:dyDescent="0.25">
      <c r="A1885" s="2">
        <v>102886</v>
      </c>
      <c r="B1885" s="2" t="s">
        <v>4281</v>
      </c>
      <c r="C1885" s="2" t="s">
        <v>18003</v>
      </c>
      <c r="D1885" s="2" t="s">
        <v>11518</v>
      </c>
      <c r="E1885" s="2">
        <v>106723</v>
      </c>
    </row>
    <row r="1886" spans="1:5" x14ac:dyDescent="0.25">
      <c r="A1886" s="2">
        <v>102887</v>
      </c>
      <c r="B1886" s="2" t="s">
        <v>4268</v>
      </c>
      <c r="C1886" s="2" t="s">
        <v>18002</v>
      </c>
      <c r="D1886" s="2" t="s">
        <v>11518</v>
      </c>
      <c r="E1886" s="2">
        <v>106723</v>
      </c>
    </row>
    <row r="1887" spans="1:5" x14ac:dyDescent="0.25">
      <c r="A1887" s="2">
        <v>102888</v>
      </c>
      <c r="B1887" s="2" t="s">
        <v>5524</v>
      </c>
      <c r="C1887" s="2" t="s">
        <v>18001</v>
      </c>
      <c r="D1887" s="2" t="s">
        <v>11518</v>
      </c>
      <c r="E1887" s="2">
        <v>106723</v>
      </c>
    </row>
    <row r="1888" spans="1:5" x14ac:dyDescent="0.25">
      <c r="A1888" s="2">
        <v>106890</v>
      </c>
      <c r="B1888" s="2" t="s">
        <v>17999</v>
      </c>
      <c r="C1888" s="2" t="s">
        <v>18000</v>
      </c>
      <c r="D1888" s="2" t="s">
        <v>11518</v>
      </c>
      <c r="E1888" s="2">
        <v>106723</v>
      </c>
    </row>
    <row r="1889" spans="1:5" x14ac:dyDescent="0.25">
      <c r="A1889" s="2">
        <v>102889</v>
      </c>
      <c r="B1889" s="2" t="s">
        <v>8952</v>
      </c>
      <c r="C1889" s="2" t="s">
        <v>17998</v>
      </c>
      <c r="D1889" s="2" t="s">
        <v>11518</v>
      </c>
      <c r="E1889" s="2">
        <v>106723</v>
      </c>
    </row>
    <row r="1890" spans="1:5" x14ac:dyDescent="0.25">
      <c r="A1890" s="2">
        <v>102890</v>
      </c>
      <c r="B1890" s="2" t="s">
        <v>4215</v>
      </c>
      <c r="C1890" s="2" t="s">
        <v>17997</v>
      </c>
      <c r="D1890" s="2" t="s">
        <v>11518</v>
      </c>
      <c r="E1890" s="2">
        <v>106723</v>
      </c>
    </row>
    <row r="1891" spans="1:5" x14ac:dyDescent="0.25">
      <c r="A1891" s="2">
        <v>102891</v>
      </c>
      <c r="B1891" s="2" t="s">
        <v>4272</v>
      </c>
      <c r="C1891" s="2" t="s">
        <v>17996</v>
      </c>
      <c r="D1891" s="2" t="s">
        <v>11518</v>
      </c>
      <c r="E1891" s="2">
        <v>106723</v>
      </c>
    </row>
    <row r="1892" spans="1:5" x14ac:dyDescent="0.25">
      <c r="A1892" s="2">
        <v>102892</v>
      </c>
      <c r="B1892" s="2" t="s">
        <v>2548</v>
      </c>
      <c r="C1892" s="2" t="s">
        <v>17995</v>
      </c>
      <c r="D1892" s="2" t="s">
        <v>11518</v>
      </c>
      <c r="E1892" s="2">
        <v>106723</v>
      </c>
    </row>
    <row r="1893" spans="1:5" x14ac:dyDescent="0.25">
      <c r="A1893" s="2">
        <v>102893</v>
      </c>
      <c r="B1893" s="2" t="s">
        <v>6599</v>
      </c>
      <c r="C1893" s="2" t="s">
        <v>17994</v>
      </c>
      <c r="D1893" s="2" t="s">
        <v>11518</v>
      </c>
      <c r="E1893" s="2">
        <v>106723</v>
      </c>
    </row>
    <row r="1894" spans="1:5" x14ac:dyDescent="0.25">
      <c r="A1894" s="2">
        <v>102894</v>
      </c>
      <c r="B1894" s="2" t="s">
        <v>37</v>
      </c>
      <c r="C1894" s="2" t="s">
        <v>17992</v>
      </c>
      <c r="D1894" s="2" t="s">
        <v>17993</v>
      </c>
      <c r="E1894" s="2">
        <v>106723</v>
      </c>
    </row>
    <row r="1895" spans="1:5" x14ac:dyDescent="0.25">
      <c r="A1895" s="2">
        <v>102895</v>
      </c>
      <c r="B1895" s="2" t="s">
        <v>6228</v>
      </c>
      <c r="C1895" s="2" t="s">
        <v>17991</v>
      </c>
      <c r="D1895" s="2" t="s">
        <v>11518</v>
      </c>
      <c r="E1895" s="2">
        <v>106723</v>
      </c>
    </row>
    <row r="1896" spans="1:5" x14ac:dyDescent="0.25">
      <c r="A1896" s="2">
        <v>106299</v>
      </c>
      <c r="B1896" s="2" t="s">
        <v>17989</v>
      </c>
      <c r="C1896" s="2" t="s">
        <v>17990</v>
      </c>
      <c r="D1896" s="2" t="s">
        <v>15849</v>
      </c>
      <c r="E1896" s="2">
        <v>106861</v>
      </c>
    </row>
    <row r="1897" spans="1:5" x14ac:dyDescent="0.25">
      <c r="A1897" s="2">
        <v>106406</v>
      </c>
      <c r="B1897" s="2" t="s">
        <v>17987</v>
      </c>
      <c r="C1897" s="2" t="s">
        <v>17988</v>
      </c>
      <c r="D1897" s="2" t="s">
        <v>17937</v>
      </c>
      <c r="E1897" s="2">
        <v>106862</v>
      </c>
    </row>
    <row r="1898" spans="1:5" x14ac:dyDescent="0.25">
      <c r="A1898" s="2">
        <v>106639</v>
      </c>
      <c r="B1898" s="2" t="s">
        <v>17979</v>
      </c>
      <c r="C1898" s="2" t="s">
        <v>17978</v>
      </c>
      <c r="D1898" s="2" t="s">
        <v>10877</v>
      </c>
      <c r="E1898" s="2">
        <v>106861</v>
      </c>
    </row>
    <row r="1899" spans="1:5" x14ac:dyDescent="0.25">
      <c r="A1899" s="2">
        <v>100824</v>
      </c>
      <c r="B1899" s="2" t="s">
        <v>103</v>
      </c>
      <c r="C1899" s="2" t="s">
        <v>17986</v>
      </c>
      <c r="D1899" s="2" t="s">
        <v>17978</v>
      </c>
      <c r="E1899" s="2">
        <v>106639</v>
      </c>
    </row>
    <row r="1900" spans="1:5" x14ac:dyDescent="0.25">
      <c r="A1900" s="2">
        <v>100825</v>
      </c>
      <c r="B1900" s="2" t="s">
        <v>2613</v>
      </c>
      <c r="C1900" s="2" t="s">
        <v>17985</v>
      </c>
      <c r="D1900" s="2" t="s">
        <v>17978</v>
      </c>
      <c r="E1900" s="2">
        <v>106639</v>
      </c>
    </row>
    <row r="1901" spans="1:5" x14ac:dyDescent="0.25">
      <c r="A1901" s="2">
        <v>100826</v>
      </c>
      <c r="B1901" s="2" t="s">
        <v>5546</v>
      </c>
      <c r="C1901" s="2" t="s">
        <v>17984</v>
      </c>
      <c r="D1901" s="2" t="s">
        <v>17978</v>
      </c>
      <c r="E1901" s="2">
        <v>106639</v>
      </c>
    </row>
    <row r="1902" spans="1:5" x14ac:dyDescent="0.25">
      <c r="A1902" s="2">
        <v>100827</v>
      </c>
      <c r="B1902" s="2" t="s">
        <v>1444</v>
      </c>
      <c r="C1902" s="2" t="s">
        <v>17983</v>
      </c>
      <c r="D1902" s="2" t="s">
        <v>17978</v>
      </c>
      <c r="E1902" s="2">
        <v>106639</v>
      </c>
    </row>
    <row r="1903" spans="1:5" x14ac:dyDescent="0.25">
      <c r="A1903" s="2">
        <v>100828</v>
      </c>
      <c r="B1903" s="2" t="s">
        <v>2601</v>
      </c>
      <c r="C1903" s="2" t="s">
        <v>17982</v>
      </c>
      <c r="D1903" s="2" t="s">
        <v>17978</v>
      </c>
      <c r="E1903" s="2">
        <v>106639</v>
      </c>
    </row>
    <row r="1904" spans="1:5" x14ac:dyDescent="0.25">
      <c r="A1904" s="2">
        <v>100829</v>
      </c>
      <c r="B1904" s="2" t="s">
        <v>2900</v>
      </c>
      <c r="C1904" s="2" t="s">
        <v>17981</v>
      </c>
      <c r="D1904" s="2" t="s">
        <v>17978</v>
      </c>
      <c r="E1904" s="2">
        <v>106639</v>
      </c>
    </row>
    <row r="1905" spans="1:5" x14ac:dyDescent="0.25">
      <c r="A1905" s="2">
        <v>100830</v>
      </c>
      <c r="B1905" s="2" t="s">
        <v>111</v>
      </c>
      <c r="C1905" s="2" t="s">
        <v>17980</v>
      </c>
      <c r="D1905" s="2" t="s">
        <v>17978</v>
      </c>
      <c r="E1905" s="2">
        <v>106639</v>
      </c>
    </row>
    <row r="1906" spans="1:5" x14ac:dyDescent="0.25">
      <c r="A1906" s="2">
        <v>100831</v>
      </c>
      <c r="B1906" s="2" t="s">
        <v>1398</v>
      </c>
      <c r="C1906" s="2" t="s">
        <v>17977</v>
      </c>
      <c r="D1906" s="2" t="s">
        <v>17978</v>
      </c>
      <c r="E1906" s="2">
        <v>106639</v>
      </c>
    </row>
    <row r="1907" spans="1:5" x14ac:dyDescent="0.25">
      <c r="A1907" s="2">
        <v>106300</v>
      </c>
      <c r="B1907" s="2" t="s">
        <v>10838</v>
      </c>
      <c r="C1907" s="2" t="s">
        <v>10837</v>
      </c>
      <c r="D1907" s="2" t="s">
        <v>14063</v>
      </c>
      <c r="E1907" s="2">
        <v>106861</v>
      </c>
    </row>
    <row r="1908" spans="1:5" x14ac:dyDescent="0.25">
      <c r="A1908" s="2">
        <v>106572</v>
      </c>
      <c r="B1908" s="2" t="s">
        <v>12613</v>
      </c>
      <c r="C1908" s="2" t="s">
        <v>17976</v>
      </c>
      <c r="D1908" s="2" t="s">
        <v>12594</v>
      </c>
      <c r="E1908" s="2">
        <v>106864</v>
      </c>
    </row>
    <row r="1909" spans="1:5" x14ac:dyDescent="0.25">
      <c r="A1909" s="2">
        <v>106573</v>
      </c>
      <c r="B1909" s="2" t="s">
        <v>14121</v>
      </c>
      <c r="C1909" s="2" t="s">
        <v>17975</v>
      </c>
      <c r="D1909" s="2" t="s">
        <v>11005</v>
      </c>
      <c r="E1909" s="2">
        <v>106864</v>
      </c>
    </row>
    <row r="1910" spans="1:5" x14ac:dyDescent="0.25">
      <c r="A1910" s="2">
        <v>106640</v>
      </c>
      <c r="B1910" s="2" t="s">
        <v>17974</v>
      </c>
      <c r="C1910" s="2" t="s">
        <v>17973</v>
      </c>
      <c r="D1910" s="2" t="s">
        <v>10877</v>
      </c>
      <c r="E1910" s="2">
        <v>106861</v>
      </c>
    </row>
    <row r="1911" spans="1:5" x14ac:dyDescent="0.25">
      <c r="A1911" s="2">
        <v>100832</v>
      </c>
      <c r="B1911" s="2" t="s">
        <v>4331</v>
      </c>
      <c r="C1911" s="2" t="s">
        <v>17972</v>
      </c>
      <c r="D1911" s="2" t="s">
        <v>17973</v>
      </c>
      <c r="E1911" s="2">
        <v>106640</v>
      </c>
    </row>
    <row r="1912" spans="1:5" x14ac:dyDescent="0.25">
      <c r="A1912" s="2">
        <v>106407</v>
      </c>
      <c r="B1912" s="2" t="s">
        <v>17970</v>
      </c>
      <c r="C1912" s="2" t="s">
        <v>17971</v>
      </c>
      <c r="D1912" s="2" t="s">
        <v>11975</v>
      </c>
      <c r="E1912" s="2">
        <v>106862</v>
      </c>
    </row>
    <row r="1913" spans="1:5" x14ac:dyDescent="0.25">
      <c r="A1913" s="2">
        <v>106301</v>
      </c>
      <c r="B1913" s="2" t="s">
        <v>17968</v>
      </c>
      <c r="C1913" s="2" t="s">
        <v>17969</v>
      </c>
      <c r="D1913" s="2" t="s">
        <v>10803</v>
      </c>
      <c r="E1913" s="2">
        <v>106861</v>
      </c>
    </row>
    <row r="1914" spans="1:5" x14ac:dyDescent="0.25">
      <c r="A1914" s="2">
        <v>106302</v>
      </c>
      <c r="B1914" s="2" t="s">
        <v>17966</v>
      </c>
      <c r="C1914" s="2" t="s">
        <v>17967</v>
      </c>
      <c r="D1914" s="2" t="s">
        <v>10764</v>
      </c>
      <c r="E1914" s="2">
        <v>106861</v>
      </c>
    </row>
    <row r="1915" spans="1:5" x14ac:dyDescent="0.25">
      <c r="A1915" s="2">
        <v>106408</v>
      </c>
      <c r="B1915" s="2" t="s">
        <v>17964</v>
      </c>
      <c r="C1915" s="2" t="s">
        <v>17965</v>
      </c>
      <c r="D1915" s="2" t="s">
        <v>10756</v>
      </c>
      <c r="E1915" s="2">
        <v>106862</v>
      </c>
    </row>
    <row r="1916" spans="1:5" x14ac:dyDescent="0.25">
      <c r="A1916" s="2">
        <v>106724</v>
      </c>
      <c r="B1916" s="2" t="s">
        <v>17948</v>
      </c>
      <c r="C1916" s="2" t="s">
        <v>17949</v>
      </c>
      <c r="D1916" s="2" t="s">
        <v>10769</v>
      </c>
      <c r="E1916" s="2">
        <v>106862</v>
      </c>
    </row>
    <row r="1917" spans="1:5" x14ac:dyDescent="0.25">
      <c r="A1917" s="2">
        <v>102896</v>
      </c>
      <c r="B1917" s="2" t="s">
        <v>9135</v>
      </c>
      <c r="C1917" s="2" t="s">
        <v>17963</v>
      </c>
      <c r="D1917" s="2" t="s">
        <v>17962</v>
      </c>
      <c r="E1917" s="2">
        <v>106724</v>
      </c>
    </row>
    <row r="1918" spans="1:5" x14ac:dyDescent="0.25">
      <c r="A1918" s="2">
        <v>102897</v>
      </c>
      <c r="B1918" s="2" t="s">
        <v>5990</v>
      </c>
      <c r="C1918" s="2" t="s">
        <v>17962</v>
      </c>
      <c r="D1918" s="2" t="s">
        <v>17949</v>
      </c>
      <c r="E1918" s="2">
        <v>106724</v>
      </c>
    </row>
    <row r="1919" spans="1:5" x14ac:dyDescent="0.25">
      <c r="A1919" s="2">
        <v>102898</v>
      </c>
      <c r="B1919" s="2" t="s">
        <v>1631</v>
      </c>
      <c r="C1919" s="2" t="s">
        <v>17961</v>
      </c>
      <c r="D1919" s="2" t="s">
        <v>17949</v>
      </c>
      <c r="E1919" s="2">
        <v>106724</v>
      </c>
    </row>
    <row r="1920" spans="1:5" x14ac:dyDescent="0.25">
      <c r="A1920" s="2">
        <v>102899</v>
      </c>
      <c r="B1920" s="2" t="s">
        <v>9142</v>
      </c>
      <c r="C1920" s="2" t="s">
        <v>17960</v>
      </c>
      <c r="D1920" s="2" t="s">
        <v>17947</v>
      </c>
      <c r="E1920" s="2">
        <v>106724</v>
      </c>
    </row>
    <row r="1921" spans="1:5" x14ac:dyDescent="0.25">
      <c r="A1921" s="2">
        <v>102900</v>
      </c>
      <c r="B1921" s="2" t="s">
        <v>9108</v>
      </c>
      <c r="C1921" s="2" t="s">
        <v>17959</v>
      </c>
      <c r="D1921" s="2" t="s">
        <v>17947</v>
      </c>
      <c r="E1921" s="2">
        <v>106724</v>
      </c>
    </row>
    <row r="1922" spans="1:5" x14ac:dyDescent="0.25">
      <c r="A1922" s="2">
        <v>102901</v>
      </c>
      <c r="B1922" s="2" t="s">
        <v>4988</v>
      </c>
      <c r="C1922" s="2" t="s">
        <v>17958</v>
      </c>
      <c r="D1922" s="2" t="s">
        <v>17949</v>
      </c>
      <c r="E1922" s="2">
        <v>106724</v>
      </c>
    </row>
    <row r="1923" spans="1:5" x14ac:dyDescent="0.25">
      <c r="A1923" s="2">
        <v>102902</v>
      </c>
      <c r="B1923" s="2" t="s">
        <v>933</v>
      </c>
      <c r="C1923" s="2" t="s">
        <v>17957</v>
      </c>
      <c r="D1923" s="2" t="s">
        <v>17951</v>
      </c>
      <c r="E1923" s="2">
        <v>106724</v>
      </c>
    </row>
    <row r="1924" spans="1:5" x14ac:dyDescent="0.25">
      <c r="A1924" s="2">
        <v>102903</v>
      </c>
      <c r="B1924" s="2" t="s">
        <v>5177</v>
      </c>
      <c r="C1924" s="2" t="s">
        <v>17956</v>
      </c>
      <c r="D1924" s="2" t="s">
        <v>17951</v>
      </c>
      <c r="E1924" s="2">
        <v>106724</v>
      </c>
    </row>
    <row r="1925" spans="1:5" x14ac:dyDescent="0.25">
      <c r="A1925" s="2">
        <v>102904</v>
      </c>
      <c r="B1925" s="2" t="s">
        <v>9205</v>
      </c>
      <c r="C1925" s="2" t="s">
        <v>17955</v>
      </c>
      <c r="D1925" s="2" t="s">
        <v>17949</v>
      </c>
      <c r="E1925" s="2">
        <v>106724</v>
      </c>
    </row>
    <row r="1926" spans="1:5" x14ac:dyDescent="0.25">
      <c r="A1926" s="2">
        <v>102905</v>
      </c>
      <c r="B1926" s="2" t="s">
        <v>6097</v>
      </c>
      <c r="C1926" s="2" t="s">
        <v>17954</v>
      </c>
      <c r="D1926" s="2" t="s">
        <v>17949</v>
      </c>
      <c r="E1926" s="2">
        <v>106724</v>
      </c>
    </row>
    <row r="1927" spans="1:5" x14ac:dyDescent="0.25">
      <c r="A1927" s="2">
        <v>102906</v>
      </c>
      <c r="B1927" s="2" t="s">
        <v>5281</v>
      </c>
      <c r="C1927" s="2" t="s">
        <v>17951</v>
      </c>
      <c r="D1927" s="2" t="s">
        <v>17949</v>
      </c>
      <c r="E1927" s="2">
        <v>106724</v>
      </c>
    </row>
    <row r="1928" spans="1:5" x14ac:dyDescent="0.25">
      <c r="A1928" s="2">
        <v>102907</v>
      </c>
      <c r="B1928" s="2" t="s">
        <v>5279</v>
      </c>
      <c r="C1928" s="2" t="s">
        <v>17953</v>
      </c>
      <c r="D1928" s="2" t="s">
        <v>17951</v>
      </c>
      <c r="E1928" s="2">
        <v>106724</v>
      </c>
    </row>
    <row r="1929" spans="1:5" x14ac:dyDescent="0.25">
      <c r="A1929" s="2">
        <v>102908</v>
      </c>
      <c r="B1929" s="2" t="s">
        <v>6057</v>
      </c>
      <c r="C1929" s="2" t="s">
        <v>17952</v>
      </c>
      <c r="D1929" s="2" t="s">
        <v>17949</v>
      </c>
      <c r="E1929" s="2">
        <v>106724</v>
      </c>
    </row>
    <row r="1930" spans="1:5" x14ac:dyDescent="0.25">
      <c r="A1930" s="2">
        <v>102909</v>
      </c>
      <c r="B1930" s="2" t="s">
        <v>9144</v>
      </c>
      <c r="C1930" s="2" t="s">
        <v>17950</v>
      </c>
      <c r="D1930" s="2" t="s">
        <v>17951</v>
      </c>
      <c r="E1930" s="2">
        <v>106724</v>
      </c>
    </row>
    <row r="1931" spans="1:5" x14ac:dyDescent="0.25">
      <c r="A1931" s="2">
        <v>102910</v>
      </c>
      <c r="B1931" s="2" t="s">
        <v>9133</v>
      </c>
      <c r="C1931" s="2" t="s">
        <v>17947</v>
      </c>
      <c r="D1931" s="2" t="s">
        <v>17949</v>
      </c>
      <c r="E1931" s="2">
        <v>106724</v>
      </c>
    </row>
    <row r="1932" spans="1:5" x14ac:dyDescent="0.25">
      <c r="A1932" s="2">
        <v>102911</v>
      </c>
      <c r="B1932" s="2" t="s">
        <v>6547</v>
      </c>
      <c r="C1932" s="2" t="s">
        <v>17946</v>
      </c>
      <c r="D1932" s="2" t="s">
        <v>17947</v>
      </c>
      <c r="E1932" s="2">
        <v>106724</v>
      </c>
    </row>
    <row r="1933" spans="1:5" x14ac:dyDescent="0.25">
      <c r="A1933" s="2">
        <v>106303</v>
      </c>
      <c r="B1933" s="2" t="s">
        <v>17944</v>
      </c>
      <c r="C1933" s="2" t="s">
        <v>17945</v>
      </c>
      <c r="D1933" s="2" t="s">
        <v>14029</v>
      </c>
      <c r="E1933" s="2">
        <v>106861</v>
      </c>
    </row>
    <row r="1934" spans="1:5" x14ac:dyDescent="0.25">
      <c r="A1934" s="2">
        <v>106725</v>
      </c>
      <c r="B1934" s="2" t="s">
        <v>17938</v>
      </c>
      <c r="C1934" s="2" t="s">
        <v>17937</v>
      </c>
      <c r="D1934" s="2" t="s">
        <v>10769</v>
      </c>
      <c r="E1934" s="2">
        <v>106862</v>
      </c>
    </row>
    <row r="1935" spans="1:5" x14ac:dyDescent="0.25">
      <c r="A1935" s="2">
        <v>102912</v>
      </c>
      <c r="B1935" s="2" t="s">
        <v>3161</v>
      </c>
      <c r="C1935" s="2" t="s">
        <v>17943</v>
      </c>
      <c r="D1935" s="2" t="s">
        <v>17937</v>
      </c>
      <c r="E1935" s="2">
        <v>106725</v>
      </c>
    </row>
    <row r="1936" spans="1:5" x14ac:dyDescent="0.25">
      <c r="A1936" s="2">
        <v>102913</v>
      </c>
      <c r="B1936" s="2" t="s">
        <v>8576</v>
      </c>
      <c r="C1936" s="2" t="s">
        <v>17942</v>
      </c>
      <c r="D1936" s="2" t="s">
        <v>17940</v>
      </c>
      <c r="E1936" s="2">
        <v>106725</v>
      </c>
    </row>
    <row r="1937" spans="1:5" x14ac:dyDescent="0.25">
      <c r="A1937" s="2">
        <v>102914</v>
      </c>
      <c r="B1937" s="2" t="s">
        <v>2041</v>
      </c>
      <c r="C1937" s="2" t="s">
        <v>17940</v>
      </c>
      <c r="D1937" s="2" t="s">
        <v>17937</v>
      </c>
      <c r="E1937" s="2">
        <v>106725</v>
      </c>
    </row>
    <row r="1938" spans="1:5" x14ac:dyDescent="0.25">
      <c r="A1938" s="2">
        <v>102915</v>
      </c>
      <c r="B1938" s="2" t="s">
        <v>2035</v>
      </c>
      <c r="C1938" s="2" t="s">
        <v>17941</v>
      </c>
      <c r="D1938" s="2" t="s">
        <v>17940</v>
      </c>
      <c r="E1938" s="2">
        <v>106725</v>
      </c>
    </row>
    <row r="1939" spans="1:5" x14ac:dyDescent="0.25">
      <c r="A1939" s="2">
        <v>102916</v>
      </c>
      <c r="B1939" s="2" t="s">
        <v>2039</v>
      </c>
      <c r="C1939" s="2" t="s">
        <v>17939</v>
      </c>
      <c r="D1939" s="2" t="s">
        <v>17940</v>
      </c>
      <c r="E1939" s="2">
        <v>106725</v>
      </c>
    </row>
    <row r="1940" spans="1:5" x14ac:dyDescent="0.25">
      <c r="A1940" s="2">
        <v>102917</v>
      </c>
      <c r="B1940" s="2" t="s">
        <v>2037</v>
      </c>
      <c r="C1940" s="2" t="s">
        <v>17936</v>
      </c>
      <c r="D1940" s="2" t="s">
        <v>17937</v>
      </c>
      <c r="E1940" s="2">
        <v>106725</v>
      </c>
    </row>
    <row r="1941" spans="1:5" x14ac:dyDescent="0.25">
      <c r="A1941" s="2">
        <v>106726</v>
      </c>
      <c r="B1941" s="2" t="s">
        <v>17068</v>
      </c>
      <c r="C1941" s="2" t="s">
        <v>17067</v>
      </c>
      <c r="D1941" s="2" t="s">
        <v>10769</v>
      </c>
      <c r="E1941" s="2">
        <v>106862</v>
      </c>
    </row>
    <row r="1942" spans="1:5" x14ac:dyDescent="0.25">
      <c r="A1942" s="2">
        <v>102918</v>
      </c>
      <c r="B1942" s="2" t="s">
        <v>2988</v>
      </c>
      <c r="C1942" s="2" t="s">
        <v>17935</v>
      </c>
      <c r="D1942" s="2" t="s">
        <v>17067</v>
      </c>
      <c r="E1942" s="2">
        <v>106726</v>
      </c>
    </row>
    <row r="1943" spans="1:5" x14ac:dyDescent="0.25">
      <c r="A1943" s="2">
        <v>102919</v>
      </c>
      <c r="B1943" s="2" t="s">
        <v>2893</v>
      </c>
      <c r="C1943" s="2" t="s">
        <v>17880</v>
      </c>
      <c r="D1943" s="2" t="s">
        <v>17067</v>
      </c>
      <c r="E1943" s="2">
        <v>106726</v>
      </c>
    </row>
    <row r="1944" spans="1:5" x14ac:dyDescent="0.25">
      <c r="A1944" s="2">
        <v>102920</v>
      </c>
      <c r="B1944" s="2" t="s">
        <v>3472</v>
      </c>
      <c r="C1944" s="2" t="s">
        <v>17934</v>
      </c>
      <c r="D1944" s="2" t="s">
        <v>17884</v>
      </c>
      <c r="E1944" s="2">
        <v>106726</v>
      </c>
    </row>
    <row r="1945" spans="1:5" x14ac:dyDescent="0.25">
      <c r="A1945" s="2">
        <v>102921</v>
      </c>
      <c r="B1945" s="2" t="s">
        <v>3000</v>
      </c>
      <c r="C1945" s="2" t="s">
        <v>17933</v>
      </c>
      <c r="D1945" s="2" t="s">
        <v>17067</v>
      </c>
      <c r="E1945" s="2">
        <v>106726</v>
      </c>
    </row>
    <row r="1946" spans="1:5" x14ac:dyDescent="0.25">
      <c r="A1946" s="2">
        <v>102922</v>
      </c>
      <c r="B1946" s="2" t="s">
        <v>2991</v>
      </c>
      <c r="C1946" s="2" t="s">
        <v>17932</v>
      </c>
      <c r="D1946" s="2" t="s">
        <v>17886</v>
      </c>
      <c r="E1946" s="2">
        <v>106726</v>
      </c>
    </row>
    <row r="1947" spans="1:5" x14ac:dyDescent="0.25">
      <c r="A1947" s="2">
        <v>102923</v>
      </c>
      <c r="B1947" s="2" t="s">
        <v>2977</v>
      </c>
      <c r="C1947" s="2" t="s">
        <v>17931</v>
      </c>
      <c r="D1947" s="2" t="s">
        <v>17067</v>
      </c>
      <c r="E1947" s="2">
        <v>106726</v>
      </c>
    </row>
    <row r="1948" spans="1:5" x14ac:dyDescent="0.25">
      <c r="A1948" s="2">
        <v>102924</v>
      </c>
      <c r="B1948" s="2" t="s">
        <v>1668</v>
      </c>
      <c r="C1948" s="2" t="s">
        <v>17930</v>
      </c>
      <c r="D1948" s="2" t="s">
        <v>17067</v>
      </c>
      <c r="E1948" s="2">
        <v>106726</v>
      </c>
    </row>
    <row r="1949" spans="1:5" x14ac:dyDescent="0.25">
      <c r="A1949" s="2">
        <v>102925</v>
      </c>
      <c r="B1949" s="2" t="s">
        <v>418</v>
      </c>
      <c r="C1949" s="2" t="s">
        <v>17929</v>
      </c>
      <c r="D1949" s="2" t="s">
        <v>17067</v>
      </c>
      <c r="E1949" s="2">
        <v>106726</v>
      </c>
    </row>
    <row r="1950" spans="1:5" x14ac:dyDescent="0.25">
      <c r="A1950" s="2">
        <v>102926</v>
      </c>
      <c r="B1950" s="2" t="s">
        <v>2796</v>
      </c>
      <c r="C1950" s="2" t="s">
        <v>17928</v>
      </c>
      <c r="D1950" s="2" t="s">
        <v>17880</v>
      </c>
      <c r="E1950" s="2">
        <v>106726</v>
      </c>
    </row>
    <row r="1951" spans="1:5" x14ac:dyDescent="0.25">
      <c r="A1951" s="2">
        <v>102927</v>
      </c>
      <c r="B1951" s="2" t="s">
        <v>3373</v>
      </c>
      <c r="C1951" s="2" t="s">
        <v>17927</v>
      </c>
      <c r="D1951" s="2" t="s">
        <v>17067</v>
      </c>
      <c r="E1951" s="2">
        <v>106726</v>
      </c>
    </row>
    <row r="1952" spans="1:5" x14ac:dyDescent="0.25">
      <c r="A1952" s="2">
        <v>102928</v>
      </c>
      <c r="B1952" s="2" t="s">
        <v>1467</v>
      </c>
      <c r="C1952" s="2" t="s">
        <v>17926</v>
      </c>
      <c r="D1952" s="2" t="s">
        <v>17067</v>
      </c>
      <c r="E1952" s="2">
        <v>106726</v>
      </c>
    </row>
    <row r="1953" spans="1:5" x14ac:dyDescent="0.25">
      <c r="A1953" s="2">
        <v>102929</v>
      </c>
      <c r="B1953" s="2" t="s">
        <v>2993</v>
      </c>
      <c r="C1953" s="2" t="s">
        <v>17886</v>
      </c>
      <c r="D1953" s="2" t="s">
        <v>17067</v>
      </c>
      <c r="E1953" s="2">
        <v>106726</v>
      </c>
    </row>
    <row r="1954" spans="1:5" x14ac:dyDescent="0.25">
      <c r="A1954" s="2">
        <v>102930</v>
      </c>
      <c r="B1954" s="2" t="s">
        <v>2994</v>
      </c>
      <c r="C1954" s="2" t="s">
        <v>17925</v>
      </c>
      <c r="D1954" s="2" t="s">
        <v>17886</v>
      </c>
      <c r="E1954" s="2">
        <v>106726</v>
      </c>
    </row>
    <row r="1955" spans="1:5" x14ac:dyDescent="0.25">
      <c r="A1955" s="2">
        <v>102931</v>
      </c>
      <c r="B1955" s="2" t="s">
        <v>1544</v>
      </c>
      <c r="C1955" s="2" t="s">
        <v>17924</v>
      </c>
      <c r="D1955" s="2" t="s">
        <v>17067</v>
      </c>
      <c r="E1955" s="2">
        <v>106726</v>
      </c>
    </row>
    <row r="1956" spans="1:5" x14ac:dyDescent="0.25">
      <c r="A1956" s="2">
        <v>102932</v>
      </c>
      <c r="B1956" s="2" t="s">
        <v>8638</v>
      </c>
      <c r="C1956" s="2" t="s">
        <v>17923</v>
      </c>
      <c r="D1956" s="2" t="s">
        <v>17067</v>
      </c>
      <c r="E1956" s="2">
        <v>106726</v>
      </c>
    </row>
    <row r="1957" spans="1:5" x14ac:dyDescent="0.25">
      <c r="A1957" s="2">
        <v>102933</v>
      </c>
      <c r="B1957" s="2" t="s">
        <v>2894</v>
      </c>
      <c r="C1957" s="2" t="s">
        <v>17922</v>
      </c>
      <c r="D1957" s="2" t="s">
        <v>17067</v>
      </c>
      <c r="E1957" s="2">
        <v>106726</v>
      </c>
    </row>
    <row r="1958" spans="1:5" x14ac:dyDescent="0.25">
      <c r="A1958" s="2">
        <v>102934</v>
      </c>
      <c r="B1958" s="2" t="s">
        <v>2563</v>
      </c>
      <c r="C1958" s="2" t="s">
        <v>17921</v>
      </c>
      <c r="D1958" s="2" t="s">
        <v>17067</v>
      </c>
      <c r="E1958" s="2">
        <v>106726</v>
      </c>
    </row>
    <row r="1959" spans="1:5" x14ac:dyDescent="0.25">
      <c r="A1959" s="2">
        <v>102935</v>
      </c>
      <c r="B1959" s="2" t="s">
        <v>3405</v>
      </c>
      <c r="C1959" s="2" t="s">
        <v>17920</v>
      </c>
      <c r="D1959" s="2" t="s">
        <v>17904</v>
      </c>
      <c r="E1959" s="2">
        <v>106726</v>
      </c>
    </row>
    <row r="1960" spans="1:5" x14ac:dyDescent="0.25">
      <c r="A1960" s="2">
        <v>102936</v>
      </c>
      <c r="B1960" s="2" t="s">
        <v>4568</v>
      </c>
      <c r="C1960" s="2" t="s">
        <v>17919</v>
      </c>
      <c r="D1960" s="2" t="s">
        <v>17067</v>
      </c>
      <c r="E1960" s="2">
        <v>106726</v>
      </c>
    </row>
    <row r="1961" spans="1:5" x14ac:dyDescent="0.25">
      <c r="A1961" s="2">
        <v>102937</v>
      </c>
      <c r="B1961" s="2" t="s">
        <v>3473</v>
      </c>
      <c r="C1961" s="2" t="s">
        <v>17884</v>
      </c>
      <c r="D1961" s="2" t="s">
        <v>17067</v>
      </c>
      <c r="E1961" s="2">
        <v>106726</v>
      </c>
    </row>
    <row r="1962" spans="1:5" x14ac:dyDescent="0.25">
      <c r="A1962" s="2">
        <v>102938</v>
      </c>
      <c r="B1962" s="2" t="s">
        <v>1526</v>
      </c>
      <c r="C1962" s="2" t="s">
        <v>17918</v>
      </c>
      <c r="D1962" s="2" t="s">
        <v>17067</v>
      </c>
      <c r="E1962" s="2">
        <v>106726</v>
      </c>
    </row>
    <row r="1963" spans="1:5" x14ac:dyDescent="0.25">
      <c r="A1963" s="2">
        <v>102939</v>
      </c>
      <c r="B1963" s="2" t="s">
        <v>3009</v>
      </c>
      <c r="C1963" s="2" t="s">
        <v>17917</v>
      </c>
      <c r="D1963" s="2" t="s">
        <v>17067</v>
      </c>
      <c r="E1963" s="2">
        <v>106726</v>
      </c>
    </row>
    <row r="1964" spans="1:5" x14ac:dyDescent="0.25">
      <c r="A1964" s="2">
        <v>102940</v>
      </c>
      <c r="B1964" s="2" t="s">
        <v>118</v>
      </c>
      <c r="C1964" s="2" t="s">
        <v>17916</v>
      </c>
      <c r="D1964" s="2" t="s">
        <v>17067</v>
      </c>
      <c r="E1964" s="2">
        <v>106726</v>
      </c>
    </row>
    <row r="1965" spans="1:5" x14ac:dyDescent="0.25">
      <c r="A1965" s="2">
        <v>102941</v>
      </c>
      <c r="B1965" s="2" t="s">
        <v>1570</v>
      </c>
      <c r="C1965" s="2" t="s">
        <v>17915</v>
      </c>
      <c r="D1965" s="2" t="s">
        <v>17067</v>
      </c>
      <c r="E1965" s="2">
        <v>106726</v>
      </c>
    </row>
    <row r="1966" spans="1:5" x14ac:dyDescent="0.25">
      <c r="A1966" s="2">
        <v>102942</v>
      </c>
      <c r="B1966" s="2" t="s">
        <v>1449</v>
      </c>
      <c r="C1966" s="2" t="s">
        <v>17914</v>
      </c>
      <c r="D1966" s="2" t="s">
        <v>17067</v>
      </c>
      <c r="E1966" s="2">
        <v>106726</v>
      </c>
    </row>
    <row r="1967" spans="1:5" x14ac:dyDescent="0.25">
      <c r="A1967" s="2">
        <v>102943</v>
      </c>
      <c r="B1967" s="2" t="s">
        <v>3014</v>
      </c>
      <c r="C1967" s="2" t="s">
        <v>17913</v>
      </c>
      <c r="D1967" s="2" t="s">
        <v>17067</v>
      </c>
      <c r="E1967" s="2">
        <v>106726</v>
      </c>
    </row>
    <row r="1968" spans="1:5" x14ac:dyDescent="0.25">
      <c r="A1968" s="2">
        <v>102944</v>
      </c>
      <c r="B1968" s="2" t="s">
        <v>2880</v>
      </c>
      <c r="C1968" s="2" t="s">
        <v>17912</v>
      </c>
      <c r="D1968" s="2" t="s">
        <v>17906</v>
      </c>
      <c r="E1968" s="2">
        <v>106726</v>
      </c>
    </row>
    <row r="1969" spans="1:5" x14ac:dyDescent="0.25">
      <c r="A1969" s="2">
        <v>102945</v>
      </c>
      <c r="B1969" s="2" t="s">
        <v>1521</v>
      </c>
      <c r="C1969" s="2" t="s">
        <v>17911</v>
      </c>
      <c r="D1969" s="2" t="s">
        <v>17067</v>
      </c>
      <c r="E1969" s="2">
        <v>106726</v>
      </c>
    </row>
    <row r="1970" spans="1:5" x14ac:dyDescent="0.25">
      <c r="A1970" s="2">
        <v>102946</v>
      </c>
      <c r="B1970" s="2" t="s">
        <v>8861</v>
      </c>
      <c r="C1970" s="2" t="s">
        <v>17910</v>
      </c>
      <c r="D1970" s="2" t="s">
        <v>17067</v>
      </c>
      <c r="E1970" s="2">
        <v>106726</v>
      </c>
    </row>
    <row r="1971" spans="1:5" x14ac:dyDescent="0.25">
      <c r="A1971" s="2">
        <v>102947</v>
      </c>
      <c r="B1971" s="2" t="s">
        <v>8605</v>
      </c>
      <c r="C1971" s="2" t="s">
        <v>17909</v>
      </c>
      <c r="D1971" s="2" t="s">
        <v>17890</v>
      </c>
      <c r="E1971" s="2">
        <v>106726</v>
      </c>
    </row>
    <row r="1972" spans="1:5" x14ac:dyDescent="0.25">
      <c r="A1972" s="2">
        <v>102948</v>
      </c>
      <c r="B1972" s="2" t="s">
        <v>8609</v>
      </c>
      <c r="C1972" s="2" t="s">
        <v>17908</v>
      </c>
      <c r="D1972" s="2" t="s">
        <v>17890</v>
      </c>
      <c r="E1972" s="2">
        <v>106726</v>
      </c>
    </row>
    <row r="1973" spans="1:5" x14ac:dyDescent="0.25">
      <c r="A1973" s="2">
        <v>102949</v>
      </c>
      <c r="B1973" s="2" t="s">
        <v>2860</v>
      </c>
      <c r="C1973" s="2" t="s">
        <v>17907</v>
      </c>
      <c r="D1973" s="2" t="s">
        <v>17906</v>
      </c>
      <c r="E1973" s="2">
        <v>106726</v>
      </c>
    </row>
    <row r="1974" spans="1:5" x14ac:dyDescent="0.25">
      <c r="A1974" s="2">
        <v>102950</v>
      </c>
      <c r="B1974" s="2" t="s">
        <v>2879</v>
      </c>
      <c r="C1974" s="2" t="s">
        <v>17906</v>
      </c>
      <c r="D1974" s="2" t="s">
        <v>17067</v>
      </c>
      <c r="E1974" s="2">
        <v>106726</v>
      </c>
    </row>
    <row r="1975" spans="1:5" x14ac:dyDescent="0.25">
      <c r="A1975" s="2">
        <v>102951</v>
      </c>
      <c r="B1975" s="2" t="s">
        <v>5673</v>
      </c>
      <c r="C1975" s="2" t="s">
        <v>17905</v>
      </c>
      <c r="D1975" s="2" t="s">
        <v>17067</v>
      </c>
      <c r="E1975" s="2">
        <v>106726</v>
      </c>
    </row>
    <row r="1976" spans="1:5" x14ac:dyDescent="0.25">
      <c r="A1976" s="2">
        <v>102952</v>
      </c>
      <c r="B1976" s="2" t="s">
        <v>3406</v>
      </c>
      <c r="C1976" s="2" t="s">
        <v>17904</v>
      </c>
      <c r="D1976" s="2" t="s">
        <v>17067</v>
      </c>
      <c r="E1976" s="2">
        <v>106726</v>
      </c>
    </row>
    <row r="1977" spans="1:5" x14ac:dyDescent="0.25">
      <c r="A1977" s="2">
        <v>102953</v>
      </c>
      <c r="B1977" s="2" t="s">
        <v>5272</v>
      </c>
      <c r="C1977" s="2" t="s">
        <v>17903</v>
      </c>
      <c r="D1977" s="2" t="s">
        <v>17067</v>
      </c>
      <c r="E1977" s="2">
        <v>106726</v>
      </c>
    </row>
    <row r="1978" spans="1:5" x14ac:dyDescent="0.25">
      <c r="A1978" s="2">
        <v>102954</v>
      </c>
      <c r="B1978" s="2" t="s">
        <v>2864</v>
      </c>
      <c r="C1978" s="2" t="s">
        <v>17902</v>
      </c>
      <c r="D1978" s="2" t="s">
        <v>17880</v>
      </c>
      <c r="E1978" s="2">
        <v>106726</v>
      </c>
    </row>
    <row r="1979" spans="1:5" x14ac:dyDescent="0.25">
      <c r="A1979" s="2">
        <v>102955</v>
      </c>
      <c r="B1979" s="2" t="s">
        <v>1455</v>
      </c>
      <c r="C1979" s="2" t="s">
        <v>17901</v>
      </c>
      <c r="D1979" s="2" t="s">
        <v>17067</v>
      </c>
      <c r="E1979" s="2">
        <v>106726</v>
      </c>
    </row>
    <row r="1980" spans="1:5" x14ac:dyDescent="0.25">
      <c r="A1980" s="2">
        <v>102956</v>
      </c>
      <c r="B1980" s="2" t="s">
        <v>3051</v>
      </c>
      <c r="C1980" s="2" t="s">
        <v>17900</v>
      </c>
      <c r="D1980" s="2" t="s">
        <v>17895</v>
      </c>
      <c r="E1980" s="2">
        <v>106726</v>
      </c>
    </row>
    <row r="1981" spans="1:5" x14ac:dyDescent="0.25">
      <c r="A1981" s="2">
        <v>102957</v>
      </c>
      <c r="B1981" s="2" t="s">
        <v>8606</v>
      </c>
      <c r="C1981" s="2" t="s">
        <v>17899</v>
      </c>
      <c r="D1981" s="2" t="s">
        <v>17890</v>
      </c>
      <c r="E1981" s="2">
        <v>106726</v>
      </c>
    </row>
    <row r="1982" spans="1:5" x14ac:dyDescent="0.25">
      <c r="A1982" s="2">
        <v>102958</v>
      </c>
      <c r="B1982" s="2" t="s">
        <v>1548</v>
      </c>
      <c r="C1982" s="2" t="s">
        <v>17898</v>
      </c>
      <c r="D1982" s="2" t="s">
        <v>17894</v>
      </c>
      <c r="E1982" s="2">
        <v>106726</v>
      </c>
    </row>
    <row r="1983" spans="1:5" x14ac:dyDescent="0.25">
      <c r="A1983" s="2">
        <v>102959</v>
      </c>
      <c r="B1983" s="2" t="s">
        <v>2865</v>
      </c>
      <c r="C1983" s="2" t="s">
        <v>17897</v>
      </c>
      <c r="D1983" s="2" t="s">
        <v>17880</v>
      </c>
      <c r="E1983" s="2">
        <v>106726</v>
      </c>
    </row>
    <row r="1984" spans="1:5" x14ac:dyDescent="0.25">
      <c r="A1984" s="2">
        <v>102960</v>
      </c>
      <c r="B1984" s="2" t="s">
        <v>3415</v>
      </c>
      <c r="C1984" s="2" t="s">
        <v>17896</v>
      </c>
      <c r="D1984" s="2" t="s">
        <v>17884</v>
      </c>
      <c r="E1984" s="2">
        <v>106726</v>
      </c>
    </row>
    <row r="1985" spans="1:5" x14ac:dyDescent="0.25">
      <c r="A1985" s="2">
        <v>102961</v>
      </c>
      <c r="B1985" s="2" t="s">
        <v>3052</v>
      </c>
      <c r="C1985" s="2" t="s">
        <v>17895</v>
      </c>
      <c r="D1985" s="2" t="s">
        <v>17067</v>
      </c>
      <c r="E1985" s="2">
        <v>106726</v>
      </c>
    </row>
    <row r="1986" spans="1:5" x14ac:dyDescent="0.25">
      <c r="A1986" s="2">
        <v>102962</v>
      </c>
      <c r="B1986" s="2" t="s">
        <v>1549</v>
      </c>
      <c r="C1986" s="2" t="s">
        <v>17894</v>
      </c>
      <c r="D1986" s="2" t="s">
        <v>17067</v>
      </c>
      <c r="E1986" s="2">
        <v>106726</v>
      </c>
    </row>
    <row r="1987" spans="1:5" x14ac:dyDescent="0.25">
      <c r="A1987" s="2">
        <v>102963</v>
      </c>
      <c r="B1987" s="2" t="s">
        <v>2767</v>
      </c>
      <c r="C1987" s="2" t="s">
        <v>17893</v>
      </c>
      <c r="D1987" s="2" t="s">
        <v>17067</v>
      </c>
      <c r="E1987" s="2">
        <v>106726</v>
      </c>
    </row>
    <row r="1988" spans="1:5" x14ac:dyDescent="0.25">
      <c r="A1988" s="2">
        <v>102964</v>
      </c>
      <c r="B1988" s="2" t="s">
        <v>7045</v>
      </c>
      <c r="C1988" s="2" t="s">
        <v>17892</v>
      </c>
      <c r="D1988" s="2" t="s">
        <v>17067</v>
      </c>
      <c r="E1988" s="2">
        <v>106726</v>
      </c>
    </row>
    <row r="1989" spans="1:5" x14ac:dyDescent="0.25">
      <c r="A1989" s="2">
        <v>102965</v>
      </c>
      <c r="B1989" s="2" t="s">
        <v>3985</v>
      </c>
      <c r="C1989" s="2" t="s">
        <v>17891</v>
      </c>
      <c r="D1989" s="2" t="s">
        <v>17067</v>
      </c>
      <c r="E1989" s="2">
        <v>106726</v>
      </c>
    </row>
    <row r="1990" spans="1:5" x14ac:dyDescent="0.25">
      <c r="A1990" s="2">
        <v>102966</v>
      </c>
      <c r="B1990" s="2" t="s">
        <v>8599</v>
      </c>
      <c r="C1990" s="2" t="s">
        <v>17890</v>
      </c>
      <c r="D1990" s="2" t="s">
        <v>17067</v>
      </c>
      <c r="E1990" s="2">
        <v>106726</v>
      </c>
    </row>
    <row r="1991" spans="1:5" x14ac:dyDescent="0.25">
      <c r="A1991" s="2">
        <v>102967</v>
      </c>
      <c r="B1991" s="2" t="s">
        <v>3412</v>
      </c>
      <c r="C1991" s="2" t="s">
        <v>17889</v>
      </c>
      <c r="D1991" s="2" t="s">
        <v>17884</v>
      </c>
      <c r="E1991" s="2">
        <v>106726</v>
      </c>
    </row>
    <row r="1992" spans="1:5" x14ac:dyDescent="0.25">
      <c r="A1992" s="2">
        <v>102968</v>
      </c>
      <c r="B1992" s="2" t="s">
        <v>367</v>
      </c>
      <c r="C1992" s="2" t="s">
        <v>17888</v>
      </c>
      <c r="D1992" s="2" t="s">
        <v>17067</v>
      </c>
      <c r="E1992" s="2">
        <v>106726</v>
      </c>
    </row>
    <row r="1993" spans="1:5" x14ac:dyDescent="0.25">
      <c r="A1993" s="2">
        <v>102969</v>
      </c>
      <c r="B1993" s="2" t="s">
        <v>3469</v>
      </c>
      <c r="C1993" s="2" t="s">
        <v>17887</v>
      </c>
      <c r="D1993" s="2" t="s">
        <v>17067</v>
      </c>
      <c r="E1993" s="2">
        <v>106726</v>
      </c>
    </row>
    <row r="1994" spans="1:5" x14ac:dyDescent="0.25">
      <c r="A1994" s="2">
        <v>102970</v>
      </c>
      <c r="B1994" s="2" t="s">
        <v>2997</v>
      </c>
      <c r="C1994" s="2" t="s">
        <v>17885</v>
      </c>
      <c r="D1994" s="2" t="s">
        <v>17886</v>
      </c>
      <c r="E1994" s="2">
        <v>106726</v>
      </c>
    </row>
    <row r="1995" spans="1:5" x14ac:dyDescent="0.25">
      <c r="A1995" s="2">
        <v>102971</v>
      </c>
      <c r="B1995" s="2" t="s">
        <v>3453</v>
      </c>
      <c r="C1995" s="2" t="s">
        <v>17883</v>
      </c>
      <c r="D1995" s="2" t="s">
        <v>17884</v>
      </c>
      <c r="E1995" s="2">
        <v>106726</v>
      </c>
    </row>
    <row r="1996" spans="1:5" x14ac:dyDescent="0.25">
      <c r="A1996" s="2">
        <v>102972</v>
      </c>
      <c r="B1996" s="2" t="s">
        <v>8594</v>
      </c>
      <c r="C1996" s="2" t="s">
        <v>17882</v>
      </c>
      <c r="D1996" s="2" t="s">
        <v>17067</v>
      </c>
      <c r="E1996" s="2">
        <v>106726</v>
      </c>
    </row>
    <row r="1997" spans="1:5" x14ac:dyDescent="0.25">
      <c r="A1997" s="2">
        <v>102973</v>
      </c>
      <c r="B1997" s="2" t="s">
        <v>3956</v>
      </c>
      <c r="C1997" s="2" t="s">
        <v>17881</v>
      </c>
      <c r="D1997" s="2" t="s">
        <v>17067</v>
      </c>
      <c r="E1997" s="2">
        <v>106726</v>
      </c>
    </row>
    <row r="1998" spans="1:5" x14ac:dyDescent="0.25">
      <c r="A1998" s="2">
        <v>102974</v>
      </c>
      <c r="B1998" s="2" t="s">
        <v>2866</v>
      </c>
      <c r="C1998" s="2" t="s">
        <v>17879</v>
      </c>
      <c r="D1998" s="2" t="s">
        <v>17880</v>
      </c>
      <c r="E1998" s="2">
        <v>106726</v>
      </c>
    </row>
    <row r="1999" spans="1:5" x14ac:dyDescent="0.25">
      <c r="A1999" s="2">
        <v>102975</v>
      </c>
      <c r="B1999" s="2" t="s">
        <v>3033</v>
      </c>
      <c r="C1999" s="2" t="s">
        <v>17878</v>
      </c>
      <c r="D1999" s="2" t="s">
        <v>17067</v>
      </c>
      <c r="E1999" s="2">
        <v>106726</v>
      </c>
    </row>
    <row r="2000" spans="1:5" x14ac:dyDescent="0.25">
      <c r="A2000" s="2">
        <v>102976</v>
      </c>
      <c r="B2000" s="2" t="s">
        <v>1671</v>
      </c>
      <c r="C2000" s="2" t="s">
        <v>17877</v>
      </c>
      <c r="D2000" s="2" t="s">
        <v>17067</v>
      </c>
      <c r="E2000" s="2">
        <v>106726</v>
      </c>
    </row>
    <row r="2001" spans="1:5" x14ac:dyDescent="0.25">
      <c r="A2001" s="2">
        <v>106641</v>
      </c>
      <c r="B2001" s="2" t="s">
        <v>17875</v>
      </c>
      <c r="C2001" s="2" t="s">
        <v>17874</v>
      </c>
      <c r="D2001" s="2" t="s">
        <v>10877</v>
      </c>
      <c r="E2001" s="2">
        <v>106861</v>
      </c>
    </row>
    <row r="2002" spans="1:5" x14ac:dyDescent="0.25">
      <c r="A2002" s="2">
        <v>100833</v>
      </c>
      <c r="B2002" s="2" t="s">
        <v>4529</v>
      </c>
      <c r="C2002" s="2" t="s">
        <v>17876</v>
      </c>
      <c r="D2002" s="2" t="s">
        <v>17874</v>
      </c>
      <c r="E2002" s="2">
        <v>106641</v>
      </c>
    </row>
    <row r="2003" spans="1:5" x14ac:dyDescent="0.25">
      <c r="A2003" s="2">
        <v>100834</v>
      </c>
      <c r="B2003" s="2" t="s">
        <v>3517</v>
      </c>
      <c r="C2003" s="2" t="s">
        <v>17873</v>
      </c>
      <c r="D2003" s="2" t="s">
        <v>17874</v>
      </c>
      <c r="E2003" s="2">
        <v>106641</v>
      </c>
    </row>
    <row r="2004" spans="1:5" x14ac:dyDescent="0.25">
      <c r="A2004" s="2">
        <v>106304</v>
      </c>
      <c r="B2004" s="2" t="s">
        <v>17531</v>
      </c>
      <c r="C2004" s="2" t="s">
        <v>17872</v>
      </c>
      <c r="D2004" s="2" t="s">
        <v>11199</v>
      </c>
      <c r="E2004" s="2">
        <v>106861</v>
      </c>
    </row>
    <row r="2005" spans="1:5" x14ac:dyDescent="0.25">
      <c r="A2005" s="2">
        <v>106305</v>
      </c>
      <c r="B2005" s="2" t="s">
        <v>17870</v>
      </c>
      <c r="C2005" s="2" t="s">
        <v>17871</v>
      </c>
      <c r="D2005" s="2" t="s">
        <v>13680</v>
      </c>
      <c r="E2005" s="2">
        <v>106861</v>
      </c>
    </row>
    <row r="2006" spans="1:5" x14ac:dyDescent="0.25">
      <c r="A2006" s="2">
        <v>201553</v>
      </c>
      <c r="B2006" s="2" t="s">
        <v>17869</v>
      </c>
      <c r="C2006" s="2" t="s">
        <v>17868</v>
      </c>
      <c r="D2006" s="2" t="s">
        <v>10852</v>
      </c>
      <c r="E2006" s="2">
        <v>201649</v>
      </c>
    </row>
    <row r="2007" spans="1:5" x14ac:dyDescent="0.25">
      <c r="A2007" s="2">
        <v>201053</v>
      </c>
      <c r="B2007" s="2" t="s">
        <v>10707</v>
      </c>
      <c r="C2007" s="2" t="s">
        <v>17867</v>
      </c>
      <c r="D2007" s="2" t="s">
        <v>17868</v>
      </c>
      <c r="E2007" s="2">
        <v>201553</v>
      </c>
    </row>
    <row r="2008" spans="1:5" x14ac:dyDescent="0.25">
      <c r="A2008" s="2">
        <v>201709</v>
      </c>
      <c r="B2008" s="2" t="s">
        <v>17865</v>
      </c>
      <c r="C2008" s="2" t="s">
        <v>17866</v>
      </c>
      <c r="D2008" s="2" t="s">
        <v>10795</v>
      </c>
      <c r="E2008" s="2">
        <v>201655</v>
      </c>
    </row>
    <row r="2009" spans="1:5" x14ac:dyDescent="0.25">
      <c r="A2009" s="2">
        <v>201145</v>
      </c>
      <c r="B2009" s="2" t="s">
        <v>17863</v>
      </c>
      <c r="C2009" s="2" t="s">
        <v>17864</v>
      </c>
      <c r="D2009" s="2" t="s">
        <v>15762</v>
      </c>
      <c r="E2009" s="2">
        <v>201709</v>
      </c>
    </row>
    <row r="2010" spans="1:5" x14ac:dyDescent="0.25">
      <c r="A2010" s="2">
        <v>201710</v>
      </c>
      <c r="B2010" s="2" t="s">
        <v>17861</v>
      </c>
      <c r="C2010" s="2" t="s">
        <v>17862</v>
      </c>
      <c r="D2010" s="2" t="s">
        <v>10795</v>
      </c>
      <c r="E2010" s="2">
        <v>201655</v>
      </c>
    </row>
    <row r="2011" spans="1:5" x14ac:dyDescent="0.25">
      <c r="A2011" s="2">
        <v>201169</v>
      </c>
      <c r="B2011" s="2" t="s">
        <v>17859</v>
      </c>
      <c r="C2011" s="2" t="s">
        <v>17860</v>
      </c>
      <c r="D2011" s="2" t="s">
        <v>12682</v>
      </c>
      <c r="E2011" s="2">
        <v>201710</v>
      </c>
    </row>
    <row r="2012" spans="1:5" x14ac:dyDescent="0.25">
      <c r="A2012" s="2">
        <v>106727</v>
      </c>
      <c r="B2012" s="2" t="s">
        <v>17854</v>
      </c>
      <c r="C2012" s="2" t="s">
        <v>17853</v>
      </c>
      <c r="D2012" s="2" t="s">
        <v>10769</v>
      </c>
      <c r="E2012" s="2">
        <v>106862</v>
      </c>
    </row>
    <row r="2013" spans="1:5" x14ac:dyDescent="0.25">
      <c r="A2013" s="2">
        <v>102977</v>
      </c>
      <c r="B2013" s="2" t="s">
        <v>8034</v>
      </c>
      <c r="C2013" s="2" t="s">
        <v>17858</v>
      </c>
      <c r="D2013" s="2" t="s">
        <v>17853</v>
      </c>
      <c r="E2013" s="2">
        <v>106727</v>
      </c>
    </row>
    <row r="2014" spans="1:5" x14ac:dyDescent="0.25">
      <c r="A2014" s="2">
        <v>102978</v>
      </c>
      <c r="B2014" s="2" t="s">
        <v>8029</v>
      </c>
      <c r="C2014" s="2" t="s">
        <v>17857</v>
      </c>
      <c r="D2014" s="2" t="s">
        <v>17858</v>
      </c>
      <c r="E2014" s="2">
        <v>106727</v>
      </c>
    </row>
    <row r="2015" spans="1:5" x14ac:dyDescent="0.25">
      <c r="A2015" s="2">
        <v>102979</v>
      </c>
      <c r="B2015" s="2" t="s">
        <v>8038</v>
      </c>
      <c r="C2015" s="2" t="s">
        <v>17856</v>
      </c>
      <c r="D2015" s="2" t="s">
        <v>17853</v>
      </c>
      <c r="E2015" s="2">
        <v>106727</v>
      </c>
    </row>
    <row r="2016" spans="1:5" x14ac:dyDescent="0.25">
      <c r="A2016" s="2">
        <v>102980</v>
      </c>
      <c r="B2016" s="2" t="s">
        <v>8036</v>
      </c>
      <c r="C2016" s="2" t="s">
        <v>17855</v>
      </c>
      <c r="D2016" s="2" t="s">
        <v>17856</v>
      </c>
      <c r="E2016" s="2">
        <v>106727</v>
      </c>
    </row>
    <row r="2017" spans="1:5" x14ac:dyDescent="0.25">
      <c r="A2017" s="2">
        <v>102981</v>
      </c>
      <c r="B2017" s="2" t="s">
        <v>7932</v>
      </c>
      <c r="C2017" s="2" t="s">
        <v>17852</v>
      </c>
      <c r="D2017" s="2" t="s">
        <v>17853</v>
      </c>
      <c r="E2017" s="2">
        <v>106727</v>
      </c>
    </row>
    <row r="2018" spans="1:5" x14ac:dyDescent="0.25">
      <c r="A2018" s="2">
        <v>106728</v>
      </c>
      <c r="B2018" s="2" t="s">
        <v>16838</v>
      </c>
      <c r="C2018" s="2" t="s">
        <v>16837</v>
      </c>
      <c r="D2018" s="2" t="s">
        <v>10769</v>
      </c>
      <c r="E2018" s="2">
        <v>106862</v>
      </c>
    </row>
    <row r="2019" spans="1:5" x14ac:dyDescent="0.25">
      <c r="A2019" s="2">
        <v>102982</v>
      </c>
      <c r="B2019" s="2" t="s">
        <v>946</v>
      </c>
      <c r="C2019" s="2" t="s">
        <v>17851</v>
      </c>
      <c r="D2019" s="2" t="s">
        <v>16837</v>
      </c>
      <c r="E2019" s="2">
        <v>106728</v>
      </c>
    </row>
    <row r="2020" spans="1:5" x14ac:dyDescent="0.25">
      <c r="A2020" s="2">
        <v>102983</v>
      </c>
      <c r="B2020" s="2" t="s">
        <v>508</v>
      </c>
      <c r="C2020" s="2" t="s">
        <v>17850</v>
      </c>
      <c r="D2020" s="2" t="s">
        <v>16837</v>
      </c>
      <c r="E2020" s="2">
        <v>106728</v>
      </c>
    </row>
    <row r="2021" spans="1:5" x14ac:dyDescent="0.25">
      <c r="A2021" s="2">
        <v>102984</v>
      </c>
      <c r="B2021" s="2" t="s">
        <v>3511</v>
      </c>
      <c r="C2021" s="2" t="s">
        <v>17849</v>
      </c>
      <c r="D2021" s="2" t="s">
        <v>16837</v>
      </c>
      <c r="E2021" s="2">
        <v>106728</v>
      </c>
    </row>
    <row r="2022" spans="1:5" x14ac:dyDescent="0.25">
      <c r="A2022" s="2">
        <v>102985</v>
      </c>
      <c r="B2022" s="2" t="s">
        <v>3344</v>
      </c>
      <c r="C2022" s="2" t="s">
        <v>17848</v>
      </c>
      <c r="D2022" s="2" t="s">
        <v>16837</v>
      </c>
      <c r="E2022" s="2">
        <v>106728</v>
      </c>
    </row>
    <row r="2023" spans="1:5" x14ac:dyDescent="0.25">
      <c r="A2023" s="2">
        <v>102986</v>
      </c>
      <c r="B2023" s="2" t="s">
        <v>497</v>
      </c>
      <c r="C2023" s="2" t="s">
        <v>17847</v>
      </c>
      <c r="D2023" s="2" t="s">
        <v>16837</v>
      </c>
      <c r="E2023" s="2">
        <v>106728</v>
      </c>
    </row>
    <row r="2024" spans="1:5" x14ac:dyDescent="0.25">
      <c r="A2024" s="2">
        <v>102987</v>
      </c>
      <c r="B2024" s="2" t="s">
        <v>1949</v>
      </c>
      <c r="C2024" s="2" t="s">
        <v>17846</v>
      </c>
      <c r="D2024" s="2" t="s">
        <v>17820</v>
      </c>
      <c r="E2024" s="2">
        <v>106728</v>
      </c>
    </row>
    <row r="2025" spans="1:5" x14ac:dyDescent="0.25">
      <c r="A2025" s="2">
        <v>102988</v>
      </c>
      <c r="B2025" s="2" t="s">
        <v>7003</v>
      </c>
      <c r="C2025" s="2" t="s">
        <v>17845</v>
      </c>
      <c r="D2025" s="2" t="s">
        <v>16837</v>
      </c>
      <c r="E2025" s="2">
        <v>106728</v>
      </c>
    </row>
    <row r="2026" spans="1:5" x14ac:dyDescent="0.25">
      <c r="A2026" s="2">
        <v>102989</v>
      </c>
      <c r="B2026" s="2" t="s">
        <v>954</v>
      </c>
      <c r="C2026" s="2" t="s">
        <v>17844</v>
      </c>
      <c r="D2026" s="2" t="s">
        <v>16837</v>
      </c>
      <c r="E2026" s="2">
        <v>106728</v>
      </c>
    </row>
    <row r="2027" spans="1:5" x14ac:dyDescent="0.25">
      <c r="A2027" s="2">
        <v>102990</v>
      </c>
      <c r="B2027" s="2" t="s">
        <v>960</v>
      </c>
      <c r="C2027" s="2" t="s">
        <v>17843</v>
      </c>
      <c r="D2027" s="2" t="s">
        <v>17844</v>
      </c>
      <c r="E2027" s="2">
        <v>106728</v>
      </c>
    </row>
    <row r="2028" spans="1:5" x14ac:dyDescent="0.25">
      <c r="A2028" s="2">
        <v>102991</v>
      </c>
      <c r="B2028" s="2" t="s">
        <v>436</v>
      </c>
      <c r="C2028" s="2" t="s">
        <v>17842</v>
      </c>
      <c r="D2028" s="2" t="s">
        <v>16837</v>
      </c>
      <c r="E2028" s="2">
        <v>106728</v>
      </c>
    </row>
    <row r="2029" spans="1:5" x14ac:dyDescent="0.25">
      <c r="A2029" s="2">
        <v>102992</v>
      </c>
      <c r="B2029" s="2" t="s">
        <v>1950</v>
      </c>
      <c r="C2029" s="2" t="s">
        <v>17841</v>
      </c>
      <c r="D2029" s="2" t="s">
        <v>17820</v>
      </c>
      <c r="E2029" s="2">
        <v>106728</v>
      </c>
    </row>
    <row r="2030" spans="1:5" x14ac:dyDescent="0.25">
      <c r="A2030" s="2">
        <v>102993</v>
      </c>
      <c r="B2030" s="2" t="s">
        <v>486</v>
      </c>
      <c r="C2030" s="2" t="s">
        <v>17840</v>
      </c>
      <c r="D2030" s="2" t="s">
        <v>16837</v>
      </c>
      <c r="E2030" s="2">
        <v>106728</v>
      </c>
    </row>
    <row r="2031" spans="1:5" x14ac:dyDescent="0.25">
      <c r="A2031" s="2">
        <v>102994</v>
      </c>
      <c r="B2031" s="2" t="s">
        <v>433</v>
      </c>
      <c r="C2031" s="2" t="s">
        <v>17839</v>
      </c>
      <c r="D2031" s="2" t="s">
        <v>16837</v>
      </c>
      <c r="E2031" s="2">
        <v>106728</v>
      </c>
    </row>
    <row r="2032" spans="1:5" x14ac:dyDescent="0.25">
      <c r="A2032" s="2">
        <v>102995</v>
      </c>
      <c r="B2032" s="2" t="s">
        <v>9667</v>
      </c>
      <c r="C2032" s="2" t="s">
        <v>17838</v>
      </c>
      <c r="D2032" s="2" t="s">
        <v>16837</v>
      </c>
      <c r="E2032" s="2">
        <v>106728</v>
      </c>
    </row>
    <row r="2033" spans="1:5" x14ac:dyDescent="0.25">
      <c r="A2033" s="2">
        <v>102996</v>
      </c>
      <c r="B2033" s="2" t="s">
        <v>1951</v>
      </c>
      <c r="C2033" s="2" t="s">
        <v>17820</v>
      </c>
      <c r="D2033" s="2" t="s">
        <v>16837</v>
      </c>
      <c r="E2033" s="2">
        <v>106728</v>
      </c>
    </row>
    <row r="2034" spans="1:5" x14ac:dyDescent="0.25">
      <c r="A2034" s="2">
        <v>102997</v>
      </c>
      <c r="B2034" s="2" t="s">
        <v>9617</v>
      </c>
      <c r="C2034" s="2" t="s">
        <v>17837</v>
      </c>
      <c r="D2034" s="2" t="s">
        <v>17820</v>
      </c>
      <c r="E2034" s="2">
        <v>106728</v>
      </c>
    </row>
    <row r="2035" spans="1:5" x14ac:dyDescent="0.25">
      <c r="A2035" s="2">
        <v>102998</v>
      </c>
      <c r="B2035" s="2" t="s">
        <v>3850</v>
      </c>
      <c r="C2035" s="2" t="s">
        <v>17836</v>
      </c>
      <c r="D2035" s="2" t="s">
        <v>16837</v>
      </c>
      <c r="E2035" s="2">
        <v>106728</v>
      </c>
    </row>
    <row r="2036" spans="1:5" x14ac:dyDescent="0.25">
      <c r="A2036" s="2">
        <v>102999</v>
      </c>
      <c r="B2036" s="2" t="s">
        <v>4577</v>
      </c>
      <c r="C2036" s="2" t="s">
        <v>17835</v>
      </c>
      <c r="D2036" s="2" t="s">
        <v>16837</v>
      </c>
      <c r="E2036" s="2">
        <v>106728</v>
      </c>
    </row>
    <row r="2037" spans="1:5" x14ac:dyDescent="0.25">
      <c r="A2037" s="2">
        <v>103000</v>
      </c>
      <c r="B2037" s="2" t="s">
        <v>451</v>
      </c>
      <c r="C2037" s="2" t="s">
        <v>17834</v>
      </c>
      <c r="D2037" s="2" t="s">
        <v>16837</v>
      </c>
      <c r="E2037" s="2">
        <v>106728</v>
      </c>
    </row>
    <row r="2038" spans="1:5" x14ac:dyDescent="0.25">
      <c r="A2038" s="2">
        <v>103001</v>
      </c>
      <c r="B2038" s="2" t="s">
        <v>2643</v>
      </c>
      <c r="C2038" s="2" t="s">
        <v>17833</v>
      </c>
      <c r="D2038" s="2" t="s">
        <v>16837</v>
      </c>
      <c r="E2038" s="2">
        <v>106728</v>
      </c>
    </row>
    <row r="2039" spans="1:5" x14ac:dyDescent="0.25">
      <c r="A2039" s="2">
        <v>103002</v>
      </c>
      <c r="B2039" s="2" t="s">
        <v>1153</v>
      </c>
      <c r="C2039" s="2" t="s">
        <v>17832</v>
      </c>
      <c r="D2039" s="2" t="s">
        <v>17820</v>
      </c>
      <c r="E2039" s="2">
        <v>106728</v>
      </c>
    </row>
    <row r="2040" spans="1:5" x14ac:dyDescent="0.25">
      <c r="A2040" s="2">
        <v>103003</v>
      </c>
      <c r="B2040" s="2" t="s">
        <v>4488</v>
      </c>
      <c r="C2040" s="2" t="s">
        <v>17831</v>
      </c>
      <c r="D2040" s="2" t="s">
        <v>16837</v>
      </c>
      <c r="E2040" s="2">
        <v>106728</v>
      </c>
    </row>
    <row r="2041" spans="1:5" x14ac:dyDescent="0.25">
      <c r="A2041" s="2">
        <v>103004</v>
      </c>
      <c r="B2041" s="2" t="s">
        <v>8335</v>
      </c>
      <c r="C2041" s="2" t="s">
        <v>17830</v>
      </c>
      <c r="D2041" s="2" t="s">
        <v>16837</v>
      </c>
      <c r="E2041" s="2">
        <v>106728</v>
      </c>
    </row>
    <row r="2042" spans="1:5" x14ac:dyDescent="0.25">
      <c r="A2042" s="2">
        <v>103005</v>
      </c>
      <c r="B2042" s="2" t="s">
        <v>2142</v>
      </c>
      <c r="C2042" s="2" t="s">
        <v>17829</v>
      </c>
      <c r="D2042" s="2" t="s">
        <v>16837</v>
      </c>
      <c r="E2042" s="2">
        <v>106728</v>
      </c>
    </row>
    <row r="2043" spans="1:5" x14ac:dyDescent="0.25">
      <c r="A2043" s="2">
        <v>103006</v>
      </c>
      <c r="B2043" s="2" t="s">
        <v>455</v>
      </c>
      <c r="C2043" s="2" t="s">
        <v>17828</v>
      </c>
      <c r="D2043" s="2" t="s">
        <v>16837</v>
      </c>
      <c r="E2043" s="2">
        <v>106728</v>
      </c>
    </row>
    <row r="2044" spans="1:5" x14ac:dyDescent="0.25">
      <c r="A2044" s="2">
        <v>103007</v>
      </c>
      <c r="B2044" s="2" t="s">
        <v>442</v>
      </c>
      <c r="C2044" s="2" t="s">
        <v>17827</v>
      </c>
      <c r="D2044" s="2" t="s">
        <v>16837</v>
      </c>
      <c r="E2044" s="2">
        <v>106728</v>
      </c>
    </row>
    <row r="2045" spans="1:5" x14ac:dyDescent="0.25">
      <c r="A2045" s="2">
        <v>103008</v>
      </c>
      <c r="B2045" s="2" t="s">
        <v>1731</v>
      </c>
      <c r="C2045" s="2" t="s">
        <v>17826</v>
      </c>
      <c r="D2045" s="2" t="s">
        <v>16837</v>
      </c>
      <c r="E2045" s="2">
        <v>106728</v>
      </c>
    </row>
    <row r="2046" spans="1:5" x14ac:dyDescent="0.25">
      <c r="A2046" s="2">
        <v>103009</v>
      </c>
      <c r="B2046" s="2" t="s">
        <v>6208</v>
      </c>
      <c r="C2046" s="2" t="s">
        <v>17825</v>
      </c>
      <c r="D2046" s="2" t="s">
        <v>16837</v>
      </c>
      <c r="E2046" s="2">
        <v>106728</v>
      </c>
    </row>
    <row r="2047" spans="1:5" x14ac:dyDescent="0.25">
      <c r="A2047" s="2">
        <v>103010</v>
      </c>
      <c r="B2047" s="2" t="s">
        <v>3762</v>
      </c>
      <c r="C2047" s="2" t="s">
        <v>17824</v>
      </c>
      <c r="D2047" s="2" t="s">
        <v>16837</v>
      </c>
      <c r="E2047" s="2">
        <v>106728</v>
      </c>
    </row>
    <row r="2048" spans="1:5" x14ac:dyDescent="0.25">
      <c r="A2048" s="2">
        <v>103011</v>
      </c>
      <c r="B2048" s="2" t="s">
        <v>3758</v>
      </c>
      <c r="C2048" s="2" t="s">
        <v>17823</v>
      </c>
      <c r="D2048" s="2" t="s">
        <v>17824</v>
      </c>
      <c r="E2048" s="2">
        <v>106728</v>
      </c>
    </row>
    <row r="2049" spans="1:5" x14ac:dyDescent="0.25">
      <c r="A2049" s="2">
        <v>103012</v>
      </c>
      <c r="B2049" s="2" t="s">
        <v>4520</v>
      </c>
      <c r="C2049" s="2" t="s">
        <v>17822</v>
      </c>
      <c r="D2049" s="2" t="s">
        <v>16837</v>
      </c>
      <c r="E2049" s="2">
        <v>106728</v>
      </c>
    </row>
    <row r="2050" spans="1:5" x14ac:dyDescent="0.25">
      <c r="A2050" s="2">
        <v>103013</v>
      </c>
      <c r="B2050" s="2" t="s">
        <v>6352</v>
      </c>
      <c r="C2050" s="2" t="s">
        <v>17821</v>
      </c>
      <c r="D2050" s="2" t="s">
        <v>16837</v>
      </c>
      <c r="E2050" s="2">
        <v>106728</v>
      </c>
    </row>
    <row r="2051" spans="1:5" x14ac:dyDescent="0.25">
      <c r="A2051" s="2">
        <v>103014</v>
      </c>
      <c r="B2051" s="2" t="s">
        <v>1952</v>
      </c>
      <c r="C2051" s="2" t="s">
        <v>17819</v>
      </c>
      <c r="D2051" s="2" t="s">
        <v>17820</v>
      </c>
      <c r="E2051" s="2">
        <v>106728</v>
      </c>
    </row>
    <row r="2052" spans="1:5" x14ac:dyDescent="0.25">
      <c r="A2052" s="2">
        <v>103015</v>
      </c>
      <c r="B2052" s="2" t="s">
        <v>2123</v>
      </c>
      <c r="C2052" s="2" t="s">
        <v>17818</v>
      </c>
      <c r="D2052" s="2" t="s">
        <v>16837</v>
      </c>
      <c r="E2052" s="2">
        <v>106728</v>
      </c>
    </row>
    <row r="2053" spans="1:5" x14ac:dyDescent="0.25">
      <c r="A2053" s="2">
        <v>103016</v>
      </c>
      <c r="B2053" s="2" t="s">
        <v>444</v>
      </c>
      <c r="C2053" s="2" t="s">
        <v>17817</v>
      </c>
      <c r="D2053" s="2" t="s">
        <v>16837</v>
      </c>
      <c r="E2053" s="2">
        <v>106728</v>
      </c>
    </row>
    <row r="2054" spans="1:5" x14ac:dyDescent="0.25">
      <c r="A2054" s="2">
        <v>103017</v>
      </c>
      <c r="B2054" s="2" t="s">
        <v>2148</v>
      </c>
      <c r="C2054" s="2" t="s">
        <v>17816</v>
      </c>
      <c r="D2054" s="2" t="s">
        <v>16837</v>
      </c>
      <c r="E2054" s="2">
        <v>106728</v>
      </c>
    </row>
    <row r="2055" spans="1:5" x14ac:dyDescent="0.25">
      <c r="A2055" s="2">
        <v>103018</v>
      </c>
      <c r="B2055" s="2" t="s">
        <v>2136</v>
      </c>
      <c r="C2055" s="2" t="s">
        <v>17815</v>
      </c>
      <c r="D2055" s="2" t="s">
        <v>16837</v>
      </c>
      <c r="E2055" s="2">
        <v>106728</v>
      </c>
    </row>
    <row r="2056" spans="1:5" x14ac:dyDescent="0.25">
      <c r="A2056" s="2">
        <v>103019</v>
      </c>
      <c r="B2056" s="2" t="s">
        <v>2133</v>
      </c>
      <c r="C2056" s="2" t="s">
        <v>17814</v>
      </c>
      <c r="D2056" s="2" t="s">
        <v>16837</v>
      </c>
      <c r="E2056" s="2">
        <v>106728</v>
      </c>
    </row>
    <row r="2057" spans="1:5" x14ac:dyDescent="0.25">
      <c r="A2057" s="2">
        <v>103020</v>
      </c>
      <c r="B2057" s="2" t="s">
        <v>9659</v>
      </c>
      <c r="C2057" s="2" t="s">
        <v>17813</v>
      </c>
      <c r="D2057" s="2" t="s">
        <v>16837</v>
      </c>
      <c r="E2057" s="2">
        <v>106728</v>
      </c>
    </row>
    <row r="2058" spans="1:5" x14ac:dyDescent="0.25">
      <c r="A2058" s="2">
        <v>103021</v>
      </c>
      <c r="B2058" s="2" t="s">
        <v>2625</v>
      </c>
      <c r="C2058" s="2" t="s">
        <v>17812</v>
      </c>
      <c r="D2058" s="2" t="s">
        <v>16837</v>
      </c>
      <c r="E2058" s="2">
        <v>106728</v>
      </c>
    </row>
    <row r="2059" spans="1:5" x14ac:dyDescent="0.25">
      <c r="A2059" s="2">
        <v>103022</v>
      </c>
      <c r="B2059" s="2" t="s">
        <v>939</v>
      </c>
      <c r="C2059" s="2" t="s">
        <v>17811</v>
      </c>
      <c r="D2059" s="2" t="s">
        <v>16837</v>
      </c>
      <c r="E2059" s="2">
        <v>106728</v>
      </c>
    </row>
    <row r="2060" spans="1:5" x14ac:dyDescent="0.25">
      <c r="A2060" s="2">
        <v>103023</v>
      </c>
      <c r="B2060" s="2" t="s">
        <v>7018</v>
      </c>
      <c r="C2060" s="2" t="s">
        <v>17810</v>
      </c>
      <c r="D2060" s="2" t="s">
        <v>16837</v>
      </c>
      <c r="E2060" s="2">
        <v>106728</v>
      </c>
    </row>
    <row r="2061" spans="1:5" x14ac:dyDescent="0.25">
      <c r="A2061" s="2">
        <v>103024</v>
      </c>
      <c r="B2061" s="2" t="s">
        <v>466</v>
      </c>
      <c r="C2061" s="2" t="s">
        <v>17809</v>
      </c>
      <c r="D2061" s="2" t="s">
        <v>16837</v>
      </c>
      <c r="E2061" s="2">
        <v>106728</v>
      </c>
    </row>
    <row r="2062" spans="1:5" x14ac:dyDescent="0.25">
      <c r="A2062" s="2">
        <v>103025</v>
      </c>
      <c r="B2062" s="2" t="s">
        <v>427</v>
      </c>
      <c r="C2062" s="2" t="s">
        <v>17808</v>
      </c>
      <c r="D2062" s="2" t="s">
        <v>16837</v>
      </c>
      <c r="E2062" s="2">
        <v>106728</v>
      </c>
    </row>
    <row r="2063" spans="1:5" x14ac:dyDescent="0.25">
      <c r="A2063" s="2">
        <v>103026</v>
      </c>
      <c r="B2063" s="2" t="s">
        <v>429</v>
      </c>
      <c r="C2063" s="2" t="s">
        <v>17807</v>
      </c>
      <c r="D2063" s="2" t="s">
        <v>16837</v>
      </c>
      <c r="E2063" s="2">
        <v>106728</v>
      </c>
    </row>
    <row r="2064" spans="1:5" x14ac:dyDescent="0.25">
      <c r="A2064" s="2">
        <v>103027</v>
      </c>
      <c r="B2064" s="2" t="s">
        <v>435</v>
      </c>
      <c r="C2064" s="2" t="s">
        <v>17806</v>
      </c>
      <c r="D2064" s="2" t="s">
        <v>17807</v>
      </c>
      <c r="E2064" s="2">
        <v>106728</v>
      </c>
    </row>
    <row r="2065" spans="1:5" x14ac:dyDescent="0.25">
      <c r="A2065" s="2">
        <v>106729</v>
      </c>
      <c r="B2065" s="2" t="s">
        <v>17785</v>
      </c>
      <c r="C2065" s="2" t="s">
        <v>17784</v>
      </c>
      <c r="D2065" s="2" t="s">
        <v>10769</v>
      </c>
      <c r="E2065" s="2">
        <v>106862</v>
      </c>
    </row>
    <row r="2066" spans="1:5" x14ac:dyDescent="0.25">
      <c r="A2066" s="2">
        <v>103028</v>
      </c>
      <c r="B2066" s="2" t="s">
        <v>5611</v>
      </c>
      <c r="C2066" s="2" t="s">
        <v>17804</v>
      </c>
      <c r="D2066" s="2" t="s">
        <v>17784</v>
      </c>
      <c r="E2066" s="2">
        <v>106729</v>
      </c>
    </row>
    <row r="2067" spans="1:5" x14ac:dyDescent="0.25">
      <c r="A2067" s="2">
        <v>103029</v>
      </c>
      <c r="B2067" s="2" t="s">
        <v>8811</v>
      </c>
      <c r="C2067" s="2" t="s">
        <v>17805</v>
      </c>
      <c r="D2067" s="2" t="s">
        <v>17784</v>
      </c>
      <c r="E2067" s="2">
        <v>106729</v>
      </c>
    </row>
    <row r="2068" spans="1:5" x14ac:dyDescent="0.25">
      <c r="A2068" s="2">
        <v>103030</v>
      </c>
      <c r="B2068" s="2" t="s">
        <v>5592</v>
      </c>
      <c r="C2068" s="2" t="s">
        <v>17803</v>
      </c>
      <c r="D2068" s="2" t="s">
        <v>17804</v>
      </c>
      <c r="E2068" s="2">
        <v>106729</v>
      </c>
    </row>
    <row r="2069" spans="1:5" x14ac:dyDescent="0.25">
      <c r="A2069" s="2">
        <v>103031</v>
      </c>
      <c r="B2069" s="2" t="s">
        <v>9261</v>
      </c>
      <c r="C2069" s="2" t="s">
        <v>17802</v>
      </c>
      <c r="D2069" s="2" t="s">
        <v>17784</v>
      </c>
      <c r="E2069" s="2">
        <v>106729</v>
      </c>
    </row>
    <row r="2070" spans="1:5" x14ac:dyDescent="0.25">
      <c r="A2070" s="2">
        <v>103032</v>
      </c>
      <c r="B2070" s="2" t="s">
        <v>3981</v>
      </c>
      <c r="C2070" s="2" t="s">
        <v>17801</v>
      </c>
      <c r="D2070" s="2" t="s">
        <v>17784</v>
      </c>
      <c r="E2070" s="2">
        <v>106729</v>
      </c>
    </row>
    <row r="2071" spans="1:5" x14ac:dyDescent="0.25">
      <c r="A2071" s="2">
        <v>103033</v>
      </c>
      <c r="B2071" s="2" t="s">
        <v>1012</v>
      </c>
      <c r="C2071" s="2" t="s">
        <v>17800</v>
      </c>
      <c r="D2071" s="2" t="s">
        <v>17793</v>
      </c>
      <c r="E2071" s="2">
        <v>106729</v>
      </c>
    </row>
    <row r="2072" spans="1:5" x14ac:dyDescent="0.25">
      <c r="A2072" s="2">
        <v>103034</v>
      </c>
      <c r="B2072" s="2" t="s">
        <v>634</v>
      </c>
      <c r="C2072" s="2" t="s">
        <v>17799</v>
      </c>
      <c r="D2072" s="2" t="s">
        <v>17784</v>
      </c>
      <c r="E2072" s="2">
        <v>106729</v>
      </c>
    </row>
    <row r="2073" spans="1:5" x14ac:dyDescent="0.25">
      <c r="A2073" s="2">
        <v>103035</v>
      </c>
      <c r="B2073" s="2" t="s">
        <v>4412</v>
      </c>
      <c r="C2073" s="2" t="s">
        <v>17798</v>
      </c>
      <c r="D2073" s="2" t="s">
        <v>17784</v>
      </c>
      <c r="E2073" s="2">
        <v>106729</v>
      </c>
    </row>
    <row r="2074" spans="1:5" x14ac:dyDescent="0.25">
      <c r="A2074" s="2">
        <v>103036</v>
      </c>
      <c r="B2074" s="2" t="s">
        <v>1013</v>
      </c>
      <c r="C2074" s="2" t="s">
        <v>17797</v>
      </c>
      <c r="D2074" s="2" t="s">
        <v>17793</v>
      </c>
      <c r="E2074" s="2">
        <v>106729</v>
      </c>
    </row>
    <row r="2075" spans="1:5" x14ac:dyDescent="0.25">
      <c r="A2075" s="2">
        <v>103037</v>
      </c>
      <c r="B2075" s="2" t="s">
        <v>5306</v>
      </c>
      <c r="C2075" s="2" t="s">
        <v>17796</v>
      </c>
      <c r="D2075" s="2" t="s">
        <v>17784</v>
      </c>
      <c r="E2075" s="2">
        <v>106729</v>
      </c>
    </row>
    <row r="2076" spans="1:5" x14ac:dyDescent="0.25">
      <c r="A2076" s="2">
        <v>103038</v>
      </c>
      <c r="B2076" s="2" t="s">
        <v>612</v>
      </c>
      <c r="C2076" s="2" t="s">
        <v>17795</v>
      </c>
      <c r="D2076" s="2" t="s">
        <v>17784</v>
      </c>
      <c r="E2076" s="2">
        <v>106729</v>
      </c>
    </row>
    <row r="2077" spans="1:5" x14ac:dyDescent="0.25">
      <c r="A2077" s="2">
        <v>103039</v>
      </c>
      <c r="B2077" s="2" t="s">
        <v>4030</v>
      </c>
      <c r="C2077" s="2" t="s">
        <v>17794</v>
      </c>
      <c r="D2077" s="2" t="s">
        <v>17784</v>
      </c>
      <c r="E2077" s="2">
        <v>106729</v>
      </c>
    </row>
    <row r="2078" spans="1:5" x14ac:dyDescent="0.25">
      <c r="A2078" s="2">
        <v>103040</v>
      </c>
      <c r="B2078" s="2" t="s">
        <v>1014</v>
      </c>
      <c r="C2078" s="2" t="s">
        <v>17793</v>
      </c>
      <c r="D2078" s="2" t="s">
        <v>17784</v>
      </c>
      <c r="E2078" s="2">
        <v>106729</v>
      </c>
    </row>
    <row r="2079" spans="1:5" x14ac:dyDescent="0.25">
      <c r="A2079" s="2">
        <v>103041</v>
      </c>
      <c r="B2079" s="2" t="s">
        <v>4236</v>
      </c>
      <c r="C2079" s="2" t="s">
        <v>17792</v>
      </c>
      <c r="D2079" s="2" t="s">
        <v>17784</v>
      </c>
      <c r="E2079" s="2">
        <v>106729</v>
      </c>
    </row>
    <row r="2080" spans="1:5" x14ac:dyDescent="0.25">
      <c r="A2080" s="2">
        <v>103042</v>
      </c>
      <c r="B2080" s="2" t="s">
        <v>5574</v>
      </c>
      <c r="C2080" s="2" t="s">
        <v>17791</v>
      </c>
      <c r="D2080" s="2" t="s">
        <v>17784</v>
      </c>
      <c r="E2080" s="2">
        <v>106729</v>
      </c>
    </row>
    <row r="2081" spans="1:5" x14ac:dyDescent="0.25">
      <c r="A2081" s="2">
        <v>103043</v>
      </c>
      <c r="B2081" s="2" t="s">
        <v>3869</v>
      </c>
      <c r="C2081" s="2" t="s">
        <v>17790</v>
      </c>
      <c r="D2081" s="2" t="s">
        <v>17784</v>
      </c>
      <c r="E2081" s="2">
        <v>106729</v>
      </c>
    </row>
    <row r="2082" spans="1:5" x14ac:dyDescent="0.25">
      <c r="A2082" s="2">
        <v>103044</v>
      </c>
      <c r="B2082" s="2" t="s">
        <v>4968</v>
      </c>
      <c r="C2082" s="2" t="s">
        <v>17789</v>
      </c>
      <c r="D2082" s="2" t="s">
        <v>17784</v>
      </c>
      <c r="E2082" s="2">
        <v>106729</v>
      </c>
    </row>
    <row r="2083" spans="1:5" x14ac:dyDescent="0.25">
      <c r="A2083" s="2">
        <v>103045</v>
      </c>
      <c r="B2083" s="2" t="s">
        <v>6997</v>
      </c>
      <c r="C2083" s="2" t="s">
        <v>17788</v>
      </c>
      <c r="D2083" s="2" t="s">
        <v>17784</v>
      </c>
      <c r="E2083" s="2">
        <v>106729</v>
      </c>
    </row>
    <row r="2084" spans="1:5" x14ac:dyDescent="0.25">
      <c r="A2084" s="2">
        <v>103046</v>
      </c>
      <c r="B2084" s="2" t="s">
        <v>4978</v>
      </c>
      <c r="C2084" s="2" t="s">
        <v>17787</v>
      </c>
      <c r="D2084" s="2" t="s">
        <v>17784</v>
      </c>
      <c r="E2084" s="2">
        <v>106729</v>
      </c>
    </row>
    <row r="2085" spans="1:5" x14ac:dyDescent="0.25">
      <c r="A2085" s="2">
        <v>103047</v>
      </c>
      <c r="B2085" s="2" t="s">
        <v>9041</v>
      </c>
      <c r="C2085" s="2" t="s">
        <v>17786</v>
      </c>
      <c r="D2085" s="2" t="s">
        <v>17784</v>
      </c>
      <c r="E2085" s="2">
        <v>106729</v>
      </c>
    </row>
    <row r="2086" spans="1:5" x14ac:dyDescent="0.25">
      <c r="A2086" s="2">
        <v>103048</v>
      </c>
      <c r="B2086" s="2" t="s">
        <v>4996</v>
      </c>
      <c r="C2086" s="2" t="s">
        <v>17783</v>
      </c>
      <c r="D2086" s="2" t="s">
        <v>17784</v>
      </c>
      <c r="E2086" s="2">
        <v>106729</v>
      </c>
    </row>
    <row r="2087" spans="1:5" x14ac:dyDescent="0.25">
      <c r="A2087" s="2">
        <v>106306</v>
      </c>
      <c r="B2087" s="2" t="s">
        <v>17781</v>
      </c>
      <c r="C2087" s="2" t="s">
        <v>17782</v>
      </c>
      <c r="D2087" s="2" t="s">
        <v>13969</v>
      </c>
      <c r="E2087" s="2">
        <v>106861</v>
      </c>
    </row>
    <row r="2088" spans="1:5" x14ac:dyDescent="0.25">
      <c r="A2088" s="2">
        <v>106642</v>
      </c>
      <c r="B2088" s="2" t="s">
        <v>17780</v>
      </c>
      <c r="C2088" s="2" t="s">
        <v>17779</v>
      </c>
      <c r="D2088" s="2" t="s">
        <v>10877</v>
      </c>
      <c r="E2088" s="2">
        <v>106861</v>
      </c>
    </row>
    <row r="2089" spans="1:5" x14ac:dyDescent="0.25">
      <c r="A2089" s="2">
        <v>100835</v>
      </c>
      <c r="B2089" s="2" t="s">
        <v>6771</v>
      </c>
      <c r="C2089" s="2" t="s">
        <v>17778</v>
      </c>
      <c r="D2089" s="2" t="s">
        <v>17779</v>
      </c>
      <c r="E2089" s="2">
        <v>106642</v>
      </c>
    </row>
    <row r="2090" spans="1:5" x14ac:dyDescent="0.25">
      <c r="A2090" s="2">
        <v>106643</v>
      </c>
      <c r="B2090" s="2" t="s">
        <v>17015</v>
      </c>
      <c r="C2090" s="2" t="s">
        <v>17014</v>
      </c>
      <c r="D2090" s="2" t="s">
        <v>10877</v>
      </c>
      <c r="E2090" s="2">
        <v>106861</v>
      </c>
    </row>
    <row r="2091" spans="1:5" x14ac:dyDescent="0.25">
      <c r="A2091" s="2">
        <v>100850</v>
      </c>
      <c r="B2091" s="2" t="s">
        <v>2377</v>
      </c>
      <c r="C2091" s="2" t="s">
        <v>17751</v>
      </c>
      <c r="D2091" s="2" t="s">
        <v>17014</v>
      </c>
      <c r="E2091" s="2">
        <v>106643</v>
      </c>
    </row>
    <row r="2092" spans="1:5" x14ac:dyDescent="0.25">
      <c r="A2092" s="2">
        <v>100837</v>
      </c>
      <c r="B2092" s="2" t="s">
        <v>5242</v>
      </c>
      <c r="C2092" s="2" t="s">
        <v>17776</v>
      </c>
      <c r="D2092" s="2" t="s">
        <v>17764</v>
      </c>
      <c r="E2092" s="2">
        <v>106643</v>
      </c>
    </row>
    <row r="2093" spans="1:5" x14ac:dyDescent="0.25">
      <c r="A2093" s="2">
        <v>100853</v>
      </c>
      <c r="B2093" s="2" t="s">
        <v>9448</v>
      </c>
      <c r="C2093" s="2" t="s">
        <v>17775</v>
      </c>
      <c r="D2093" s="2" t="s">
        <v>17014</v>
      </c>
      <c r="E2093" s="2">
        <v>106643</v>
      </c>
    </row>
    <row r="2094" spans="1:5" x14ac:dyDescent="0.25">
      <c r="A2094" s="2">
        <v>100839</v>
      </c>
      <c r="B2094" s="2" t="s">
        <v>4546</v>
      </c>
      <c r="C2094" s="2" t="s">
        <v>17774</v>
      </c>
      <c r="D2094" s="2" t="s">
        <v>17751</v>
      </c>
      <c r="E2094" s="2">
        <v>106643</v>
      </c>
    </row>
    <row r="2095" spans="1:5" x14ac:dyDescent="0.25">
      <c r="A2095" s="2">
        <v>100840</v>
      </c>
      <c r="B2095" s="2" t="s">
        <v>4339</v>
      </c>
      <c r="C2095" s="2" t="s">
        <v>17773</v>
      </c>
      <c r="D2095" s="2" t="s">
        <v>17765</v>
      </c>
      <c r="E2095" s="2">
        <v>106643</v>
      </c>
    </row>
    <row r="2096" spans="1:5" x14ac:dyDescent="0.25">
      <c r="A2096" s="2">
        <v>100841</v>
      </c>
      <c r="B2096" s="2" t="s">
        <v>517</v>
      </c>
      <c r="C2096" s="2" t="s">
        <v>17772</v>
      </c>
      <c r="D2096" s="2" t="s">
        <v>17753</v>
      </c>
      <c r="E2096" s="2">
        <v>106643</v>
      </c>
    </row>
    <row r="2097" spans="1:5" x14ac:dyDescent="0.25">
      <c r="A2097" s="2">
        <v>100842</v>
      </c>
      <c r="B2097" s="2" t="s">
        <v>4954</v>
      </c>
      <c r="C2097" s="2" t="s">
        <v>17771</v>
      </c>
      <c r="D2097" s="2" t="s">
        <v>17753</v>
      </c>
      <c r="E2097" s="2">
        <v>106643</v>
      </c>
    </row>
    <row r="2098" spans="1:5" x14ac:dyDescent="0.25">
      <c r="A2098" s="2">
        <v>100843</v>
      </c>
      <c r="B2098" s="2" t="s">
        <v>967</v>
      </c>
      <c r="C2098" s="2" t="s">
        <v>17770</v>
      </c>
      <c r="D2098" s="2" t="s">
        <v>17755</v>
      </c>
      <c r="E2098" s="2">
        <v>106643</v>
      </c>
    </row>
    <row r="2099" spans="1:5" x14ac:dyDescent="0.25">
      <c r="A2099" s="2">
        <v>100844</v>
      </c>
      <c r="B2099" s="2" t="s">
        <v>120</v>
      </c>
      <c r="C2099" s="2" t="s">
        <v>17769</v>
      </c>
      <c r="D2099" s="2" t="s">
        <v>17014</v>
      </c>
      <c r="E2099" s="2">
        <v>106643</v>
      </c>
    </row>
    <row r="2100" spans="1:5" x14ac:dyDescent="0.25">
      <c r="A2100" s="2">
        <v>100846</v>
      </c>
      <c r="B2100" s="2" t="s">
        <v>8808</v>
      </c>
      <c r="C2100" s="2" t="s">
        <v>17768</v>
      </c>
      <c r="D2100" s="2" t="s">
        <v>17014</v>
      </c>
      <c r="E2100" s="2">
        <v>106643</v>
      </c>
    </row>
    <row r="2101" spans="1:5" x14ac:dyDescent="0.25">
      <c r="A2101" s="2">
        <v>100848</v>
      </c>
      <c r="B2101" s="2" t="s">
        <v>1132</v>
      </c>
      <c r="C2101" s="2" t="s">
        <v>17755</v>
      </c>
      <c r="D2101" s="2" t="s">
        <v>17014</v>
      </c>
      <c r="E2101" s="2">
        <v>106643</v>
      </c>
    </row>
    <row r="2102" spans="1:5" x14ac:dyDescent="0.25">
      <c r="A2102" s="2">
        <v>100851</v>
      </c>
      <c r="B2102" s="2" t="s">
        <v>1018</v>
      </c>
      <c r="C2102" s="2" t="s">
        <v>17767</v>
      </c>
      <c r="D2102" s="2" t="s">
        <v>17014</v>
      </c>
      <c r="E2102" s="2">
        <v>106643</v>
      </c>
    </row>
    <row r="2103" spans="1:5" x14ac:dyDescent="0.25">
      <c r="A2103" s="2">
        <v>100856</v>
      </c>
      <c r="B2103" s="2" t="s">
        <v>5589</v>
      </c>
      <c r="C2103" s="2" t="s">
        <v>17758</v>
      </c>
      <c r="D2103" s="2" t="s">
        <v>17014</v>
      </c>
      <c r="E2103" s="2">
        <v>106643</v>
      </c>
    </row>
    <row r="2104" spans="1:5" x14ac:dyDescent="0.25">
      <c r="A2104" s="2">
        <v>100860</v>
      </c>
      <c r="B2104" s="2" t="s">
        <v>4435</v>
      </c>
      <c r="C2104" s="2" t="s">
        <v>17753</v>
      </c>
      <c r="D2104" s="2" t="s">
        <v>17014</v>
      </c>
      <c r="E2104" s="2">
        <v>106643</v>
      </c>
    </row>
    <row r="2105" spans="1:5" x14ac:dyDescent="0.25">
      <c r="A2105" s="2">
        <v>100861</v>
      </c>
      <c r="B2105" s="2" t="s">
        <v>1020</v>
      </c>
      <c r="C2105" s="2" t="s">
        <v>17766</v>
      </c>
      <c r="D2105" s="2" t="s">
        <v>17014</v>
      </c>
      <c r="E2105" s="2">
        <v>106643</v>
      </c>
    </row>
    <row r="2106" spans="1:5" x14ac:dyDescent="0.25">
      <c r="A2106" s="2">
        <v>100836</v>
      </c>
      <c r="B2106" s="2" t="s">
        <v>4904</v>
      </c>
      <c r="C2106" s="2" t="s">
        <v>17765</v>
      </c>
      <c r="D2106" s="2" t="s">
        <v>17014</v>
      </c>
      <c r="E2106" s="2">
        <v>106643</v>
      </c>
    </row>
    <row r="2107" spans="1:5" x14ac:dyDescent="0.25">
      <c r="A2107" s="2">
        <v>100838</v>
      </c>
      <c r="B2107" s="2" t="s">
        <v>5243</v>
      </c>
      <c r="C2107" s="2" t="s">
        <v>17764</v>
      </c>
      <c r="D2107" s="2" t="s">
        <v>17014</v>
      </c>
      <c r="E2107" s="2">
        <v>106643</v>
      </c>
    </row>
    <row r="2108" spans="1:5" x14ac:dyDescent="0.25">
      <c r="A2108" s="2">
        <v>100857</v>
      </c>
      <c r="B2108" s="2" t="s">
        <v>2349</v>
      </c>
      <c r="C2108" s="2" t="s">
        <v>17763</v>
      </c>
      <c r="D2108" s="2" t="s">
        <v>17014</v>
      </c>
      <c r="E2108" s="2">
        <v>106643</v>
      </c>
    </row>
    <row r="2109" spans="1:5" x14ac:dyDescent="0.25">
      <c r="A2109" s="2">
        <v>100862</v>
      </c>
      <c r="B2109" s="2" t="s">
        <v>6659</v>
      </c>
      <c r="C2109" s="2" t="s">
        <v>17761</v>
      </c>
      <c r="D2109" s="2" t="s">
        <v>17014</v>
      </c>
      <c r="E2109" s="2">
        <v>106643</v>
      </c>
    </row>
    <row r="2110" spans="1:5" x14ac:dyDescent="0.25">
      <c r="A2110" s="2">
        <v>100845</v>
      </c>
      <c r="B2110" s="2" t="s">
        <v>6657</v>
      </c>
      <c r="C2110" s="2" t="s">
        <v>17762</v>
      </c>
      <c r="D2110" s="2" t="s">
        <v>17761</v>
      </c>
      <c r="E2110" s="2">
        <v>106643</v>
      </c>
    </row>
    <row r="2111" spans="1:5" x14ac:dyDescent="0.25">
      <c r="A2111" s="2">
        <v>100847</v>
      </c>
      <c r="B2111" s="2" t="s">
        <v>6658</v>
      </c>
      <c r="C2111" s="2" t="s">
        <v>17760</v>
      </c>
      <c r="D2111" s="2" t="s">
        <v>17761</v>
      </c>
      <c r="E2111" s="2">
        <v>106643</v>
      </c>
    </row>
    <row r="2112" spans="1:5" x14ac:dyDescent="0.25">
      <c r="A2112" s="2">
        <v>100849</v>
      </c>
      <c r="B2112" s="2" t="s">
        <v>2433</v>
      </c>
      <c r="C2112" s="2" t="s">
        <v>17759</v>
      </c>
      <c r="D2112" s="2" t="s">
        <v>17753</v>
      </c>
      <c r="E2112" s="2">
        <v>106643</v>
      </c>
    </row>
    <row r="2113" spans="1:5" x14ac:dyDescent="0.25">
      <c r="A2113" s="2">
        <v>100852</v>
      </c>
      <c r="B2113" s="2" t="s">
        <v>5588</v>
      </c>
      <c r="C2113" s="2" t="s">
        <v>17757</v>
      </c>
      <c r="D2113" s="2" t="s">
        <v>17758</v>
      </c>
      <c r="E2113" s="2">
        <v>106643</v>
      </c>
    </row>
    <row r="2114" spans="1:5" x14ac:dyDescent="0.25">
      <c r="A2114" s="2">
        <v>100854</v>
      </c>
      <c r="B2114" s="2" t="s">
        <v>1010</v>
      </c>
      <c r="C2114" s="2" t="s">
        <v>17756</v>
      </c>
      <c r="D2114" s="2" t="s">
        <v>17755</v>
      </c>
      <c r="E2114" s="2">
        <v>106643</v>
      </c>
    </row>
    <row r="2115" spans="1:5" x14ac:dyDescent="0.25">
      <c r="A2115" s="2">
        <v>100855</v>
      </c>
      <c r="B2115" s="2" t="s">
        <v>1011</v>
      </c>
      <c r="C2115" s="2" t="s">
        <v>17754</v>
      </c>
      <c r="D2115" s="2" t="s">
        <v>17755</v>
      </c>
      <c r="E2115" s="2">
        <v>106643</v>
      </c>
    </row>
    <row r="2116" spans="1:5" x14ac:dyDescent="0.25">
      <c r="A2116" s="2">
        <v>100858</v>
      </c>
      <c r="B2116" s="2" t="s">
        <v>9279</v>
      </c>
      <c r="C2116" s="2" t="s">
        <v>17752</v>
      </c>
      <c r="D2116" s="2" t="s">
        <v>17753</v>
      </c>
      <c r="E2116" s="2">
        <v>106643</v>
      </c>
    </row>
    <row r="2117" spans="1:5" x14ac:dyDescent="0.25">
      <c r="A2117" s="2">
        <v>100859</v>
      </c>
      <c r="B2117" s="2" t="s">
        <v>2391</v>
      </c>
      <c r="C2117" s="2" t="s">
        <v>17750</v>
      </c>
      <c r="D2117" s="2" t="s">
        <v>17751</v>
      </c>
      <c r="E2117" s="2">
        <v>106643</v>
      </c>
    </row>
    <row r="2118" spans="1:5" x14ac:dyDescent="0.25">
      <c r="A2118" s="2">
        <v>106730</v>
      </c>
      <c r="B2118" s="2" t="s">
        <v>17738</v>
      </c>
      <c r="C2118" s="2" t="s">
        <v>17739</v>
      </c>
      <c r="D2118" s="2" t="s">
        <v>10769</v>
      </c>
      <c r="E2118" s="2">
        <v>106862</v>
      </c>
    </row>
    <row r="2119" spans="1:5" x14ac:dyDescent="0.25">
      <c r="A2119" s="2">
        <v>103049</v>
      </c>
      <c r="B2119" s="2" t="s">
        <v>3871</v>
      </c>
      <c r="C2119" s="2" t="s">
        <v>17749</v>
      </c>
      <c r="D2119" s="2" t="s">
        <v>17739</v>
      </c>
      <c r="E2119" s="2">
        <v>106730</v>
      </c>
    </row>
    <row r="2120" spans="1:5" x14ac:dyDescent="0.25">
      <c r="A2120" s="2">
        <v>103050</v>
      </c>
      <c r="B2120" s="2" t="s">
        <v>1343</v>
      </c>
      <c r="C2120" s="2" t="s">
        <v>17748</v>
      </c>
      <c r="D2120" s="2" t="s">
        <v>17739</v>
      </c>
      <c r="E2120" s="2">
        <v>106730</v>
      </c>
    </row>
    <row r="2121" spans="1:5" x14ac:dyDescent="0.25">
      <c r="A2121" s="2">
        <v>103051</v>
      </c>
      <c r="B2121" s="2" t="s">
        <v>4408</v>
      </c>
      <c r="C2121" s="2" t="s">
        <v>17743</v>
      </c>
      <c r="D2121" s="2" t="s">
        <v>17739</v>
      </c>
      <c r="E2121" s="2">
        <v>106730</v>
      </c>
    </row>
    <row r="2122" spans="1:5" x14ac:dyDescent="0.25">
      <c r="A2122" s="2">
        <v>103052</v>
      </c>
      <c r="B2122" s="2" t="s">
        <v>9282</v>
      </c>
      <c r="C2122" s="2" t="s">
        <v>17747</v>
      </c>
      <c r="D2122" s="2" t="s">
        <v>17739</v>
      </c>
      <c r="E2122" s="2">
        <v>106730</v>
      </c>
    </row>
    <row r="2123" spans="1:5" x14ac:dyDescent="0.25">
      <c r="A2123" s="2">
        <v>103053</v>
      </c>
      <c r="B2123" s="2" t="s">
        <v>1293</v>
      </c>
      <c r="C2123" s="2" t="s">
        <v>17746</v>
      </c>
      <c r="D2123" s="2" t="s">
        <v>17739</v>
      </c>
      <c r="E2123" s="2">
        <v>106730</v>
      </c>
    </row>
    <row r="2124" spans="1:5" x14ac:dyDescent="0.25">
      <c r="A2124" s="2">
        <v>103054</v>
      </c>
      <c r="B2124" s="2" t="s">
        <v>4658</v>
      </c>
      <c r="C2124" s="2" t="s">
        <v>17745</v>
      </c>
      <c r="D2124" s="2" t="s">
        <v>17739</v>
      </c>
      <c r="E2124" s="2">
        <v>106730</v>
      </c>
    </row>
    <row r="2125" spans="1:5" x14ac:dyDescent="0.25">
      <c r="A2125" s="2">
        <v>103055</v>
      </c>
      <c r="B2125" s="2" t="s">
        <v>1015</v>
      </c>
      <c r="C2125" s="2" t="s">
        <v>17744</v>
      </c>
      <c r="D2125" s="2" t="s">
        <v>17739</v>
      </c>
      <c r="E2125" s="2">
        <v>106730</v>
      </c>
    </row>
    <row r="2126" spans="1:5" x14ac:dyDescent="0.25">
      <c r="A2126" s="2">
        <v>103056</v>
      </c>
      <c r="B2126" s="2" t="s">
        <v>4410</v>
      </c>
      <c r="C2126" s="2" t="s">
        <v>17742</v>
      </c>
      <c r="D2126" s="2" t="s">
        <v>17743</v>
      </c>
      <c r="E2126" s="2">
        <v>106730</v>
      </c>
    </row>
    <row r="2127" spans="1:5" x14ac:dyDescent="0.25">
      <c r="A2127" s="2">
        <v>103057</v>
      </c>
      <c r="B2127" s="2" t="s">
        <v>5926</v>
      </c>
      <c r="C2127" s="2" t="s">
        <v>17741</v>
      </c>
      <c r="D2127" s="2" t="s">
        <v>17739</v>
      </c>
      <c r="E2127" s="2">
        <v>106730</v>
      </c>
    </row>
    <row r="2128" spans="1:5" x14ac:dyDescent="0.25">
      <c r="A2128" s="2">
        <v>103058</v>
      </c>
      <c r="B2128" s="2" t="s">
        <v>5595</v>
      </c>
      <c r="C2128" s="2" t="s">
        <v>17740</v>
      </c>
      <c r="D2128" s="2" t="s">
        <v>17739</v>
      </c>
      <c r="E2128" s="2">
        <v>106730</v>
      </c>
    </row>
    <row r="2129" spans="1:5" x14ac:dyDescent="0.25">
      <c r="A2129" s="2">
        <v>103059</v>
      </c>
      <c r="B2129" s="2" t="s">
        <v>8810</v>
      </c>
      <c r="C2129" s="2" t="s">
        <v>17737</v>
      </c>
      <c r="D2129" s="2" t="s">
        <v>17739</v>
      </c>
      <c r="E2129" s="2">
        <v>106730</v>
      </c>
    </row>
    <row r="2130" spans="1:5" x14ac:dyDescent="0.25">
      <c r="A2130" s="2">
        <v>103060</v>
      </c>
      <c r="B2130" s="2" t="s">
        <v>8806</v>
      </c>
      <c r="C2130" s="2" t="s">
        <v>17736</v>
      </c>
      <c r="D2130" s="2" t="s">
        <v>17737</v>
      </c>
      <c r="E2130" s="2">
        <v>106730</v>
      </c>
    </row>
    <row r="2131" spans="1:5" x14ac:dyDescent="0.25">
      <c r="A2131" s="2">
        <v>106852</v>
      </c>
      <c r="B2131" s="2" t="s">
        <v>17724</v>
      </c>
      <c r="C2131" s="2" t="s">
        <v>17726</v>
      </c>
      <c r="D2131" s="2" t="s">
        <v>10995</v>
      </c>
      <c r="E2131" s="2">
        <v>106865</v>
      </c>
    </row>
    <row r="2132" spans="1:5" x14ac:dyDescent="0.25">
      <c r="A2132" s="2">
        <v>106240</v>
      </c>
      <c r="B2132" s="2" t="s">
        <v>8341</v>
      </c>
      <c r="C2132" s="2" t="s">
        <v>17735</v>
      </c>
      <c r="D2132" s="2" t="s">
        <v>17726</v>
      </c>
      <c r="E2132" s="2">
        <v>106852</v>
      </c>
    </row>
    <row r="2133" spans="1:5" x14ac:dyDescent="0.25">
      <c r="A2133" s="2">
        <v>106247</v>
      </c>
      <c r="B2133" s="2" t="s">
        <v>8440</v>
      </c>
      <c r="C2133" s="2" t="s">
        <v>17723</v>
      </c>
      <c r="D2133" s="2" t="s">
        <v>17726</v>
      </c>
      <c r="E2133" s="2">
        <v>106852</v>
      </c>
    </row>
    <row r="2134" spans="1:5" x14ac:dyDescent="0.25">
      <c r="A2134" s="2">
        <v>106238</v>
      </c>
      <c r="B2134" s="2" t="s">
        <v>4662</v>
      </c>
      <c r="C2134" s="2" t="s">
        <v>17733</v>
      </c>
      <c r="D2134" s="2" t="s">
        <v>17726</v>
      </c>
      <c r="E2134" s="2">
        <v>106852</v>
      </c>
    </row>
    <row r="2135" spans="1:5" x14ac:dyDescent="0.25">
      <c r="A2135" s="2">
        <v>106239</v>
      </c>
      <c r="B2135" s="2" t="s">
        <v>7345</v>
      </c>
      <c r="C2135" s="2" t="s">
        <v>17732</v>
      </c>
      <c r="D2135" s="2" t="s">
        <v>17726</v>
      </c>
      <c r="E2135" s="2">
        <v>106852</v>
      </c>
    </row>
    <row r="2136" spans="1:5" x14ac:dyDescent="0.25">
      <c r="A2136" s="2">
        <v>106242</v>
      </c>
      <c r="B2136" s="2" t="s">
        <v>7343</v>
      </c>
      <c r="C2136" s="2" t="s">
        <v>17731</v>
      </c>
      <c r="D2136" s="2" t="s">
        <v>17726</v>
      </c>
      <c r="E2136" s="2">
        <v>106852</v>
      </c>
    </row>
    <row r="2137" spans="1:5" x14ac:dyDescent="0.25">
      <c r="A2137" s="2">
        <v>106243</v>
      </c>
      <c r="B2137" s="2" t="s">
        <v>8221</v>
      </c>
      <c r="C2137" s="2" t="s">
        <v>17730</v>
      </c>
      <c r="D2137" s="2" t="s">
        <v>17726</v>
      </c>
      <c r="E2137" s="2">
        <v>106852</v>
      </c>
    </row>
    <row r="2138" spans="1:5" x14ac:dyDescent="0.25">
      <c r="A2138" s="2">
        <v>106244</v>
      </c>
      <c r="B2138" s="2" t="s">
        <v>8101</v>
      </c>
      <c r="C2138" s="2" t="s">
        <v>17729</v>
      </c>
      <c r="D2138" s="2" t="s">
        <v>17726</v>
      </c>
      <c r="E2138" s="2">
        <v>106852</v>
      </c>
    </row>
    <row r="2139" spans="1:5" x14ac:dyDescent="0.25">
      <c r="A2139" s="2">
        <v>106245</v>
      </c>
      <c r="B2139" s="2" t="s">
        <v>1773</v>
      </c>
      <c r="C2139" s="2" t="s">
        <v>17728</v>
      </c>
      <c r="D2139" s="2" t="s">
        <v>17726</v>
      </c>
      <c r="E2139" s="2">
        <v>106852</v>
      </c>
    </row>
    <row r="2140" spans="1:5" x14ac:dyDescent="0.25">
      <c r="A2140" s="2">
        <v>106246</v>
      </c>
      <c r="B2140" s="2" t="s">
        <v>2282</v>
      </c>
      <c r="C2140" s="2" t="s">
        <v>17727</v>
      </c>
      <c r="D2140" s="2" t="s">
        <v>17726</v>
      </c>
      <c r="E2140" s="2">
        <v>106852</v>
      </c>
    </row>
    <row r="2141" spans="1:5" x14ac:dyDescent="0.25">
      <c r="A2141" s="2">
        <v>106248</v>
      </c>
      <c r="B2141" s="2" t="s">
        <v>4660</v>
      </c>
      <c r="C2141" s="2" t="s">
        <v>17725</v>
      </c>
      <c r="D2141" s="2" t="s">
        <v>17726</v>
      </c>
      <c r="E2141" s="2">
        <v>106852</v>
      </c>
    </row>
    <row r="2142" spans="1:5" x14ac:dyDescent="0.25">
      <c r="A2142" s="2">
        <v>106241</v>
      </c>
      <c r="B2142" s="2" t="s">
        <v>8438</v>
      </c>
      <c r="C2142" s="2" t="s">
        <v>17722</v>
      </c>
      <c r="D2142" s="2" t="s">
        <v>17723</v>
      </c>
      <c r="E2142" s="2">
        <v>106852</v>
      </c>
    </row>
    <row r="2143" spans="1:5" x14ac:dyDescent="0.25">
      <c r="A2143" s="2">
        <v>106731</v>
      </c>
      <c r="B2143" s="2" t="s">
        <v>11557</v>
      </c>
      <c r="C2143" s="2" t="s">
        <v>11556</v>
      </c>
      <c r="D2143" s="2" t="s">
        <v>10769</v>
      </c>
      <c r="E2143" s="2">
        <v>106862</v>
      </c>
    </row>
    <row r="2144" spans="1:5" x14ac:dyDescent="0.25">
      <c r="A2144" s="2">
        <v>103061</v>
      </c>
      <c r="B2144" s="2" t="s">
        <v>2194</v>
      </c>
      <c r="C2144" s="2" t="s">
        <v>17712</v>
      </c>
      <c r="D2144" s="2" t="s">
        <v>11556</v>
      </c>
      <c r="E2144" s="2">
        <v>106731</v>
      </c>
    </row>
    <row r="2145" spans="1:5" x14ac:dyDescent="0.25">
      <c r="A2145" s="2">
        <v>103062</v>
      </c>
      <c r="B2145" s="2" t="s">
        <v>2195</v>
      </c>
      <c r="C2145" s="2" t="s">
        <v>17721</v>
      </c>
      <c r="D2145" s="2" t="s">
        <v>17712</v>
      </c>
      <c r="E2145" s="2">
        <v>106731</v>
      </c>
    </row>
    <row r="2146" spans="1:5" x14ac:dyDescent="0.25">
      <c r="A2146" s="2">
        <v>103063</v>
      </c>
      <c r="B2146" s="2" t="s">
        <v>5632</v>
      </c>
      <c r="C2146" s="2" t="s">
        <v>17720</v>
      </c>
      <c r="D2146" s="2" t="s">
        <v>17719</v>
      </c>
      <c r="E2146" s="2">
        <v>106731</v>
      </c>
    </row>
    <row r="2147" spans="1:5" x14ac:dyDescent="0.25">
      <c r="A2147" s="2">
        <v>103064</v>
      </c>
      <c r="B2147" s="2" t="s">
        <v>5633</v>
      </c>
      <c r="C2147" s="2" t="s">
        <v>17719</v>
      </c>
      <c r="D2147" s="2" t="s">
        <v>11556</v>
      </c>
      <c r="E2147" s="2">
        <v>106731</v>
      </c>
    </row>
    <row r="2148" spans="1:5" x14ac:dyDescent="0.25">
      <c r="A2148" s="2">
        <v>103065</v>
      </c>
      <c r="B2148" s="2" t="s">
        <v>7803</v>
      </c>
      <c r="C2148" s="2" t="s">
        <v>17718</v>
      </c>
      <c r="D2148" s="2" t="s">
        <v>17709</v>
      </c>
      <c r="E2148" s="2">
        <v>106731</v>
      </c>
    </row>
    <row r="2149" spans="1:5" x14ac:dyDescent="0.25">
      <c r="A2149" s="2">
        <v>103066</v>
      </c>
      <c r="B2149" s="2" t="s">
        <v>5634</v>
      </c>
      <c r="C2149" s="2" t="s">
        <v>17717</v>
      </c>
      <c r="D2149" s="2" t="s">
        <v>11556</v>
      </c>
      <c r="E2149" s="2">
        <v>106731</v>
      </c>
    </row>
    <row r="2150" spans="1:5" x14ac:dyDescent="0.25">
      <c r="A2150" s="2">
        <v>103067</v>
      </c>
      <c r="B2150" s="2" t="s">
        <v>7910</v>
      </c>
      <c r="C2150" s="2" t="s">
        <v>17716</v>
      </c>
      <c r="D2150" s="2" t="s">
        <v>11556</v>
      </c>
      <c r="E2150" s="2">
        <v>106731</v>
      </c>
    </row>
    <row r="2151" spans="1:5" x14ac:dyDescent="0.25">
      <c r="A2151" s="2">
        <v>103068</v>
      </c>
      <c r="B2151" s="2" t="s">
        <v>7859</v>
      </c>
      <c r="C2151" s="2" t="s">
        <v>17715</v>
      </c>
      <c r="D2151" s="2" t="s">
        <v>11556</v>
      </c>
      <c r="E2151" s="2">
        <v>106731</v>
      </c>
    </row>
    <row r="2152" spans="1:5" x14ac:dyDescent="0.25">
      <c r="A2152" s="2">
        <v>103069</v>
      </c>
      <c r="B2152" s="2" t="s">
        <v>7804</v>
      </c>
      <c r="C2152" s="2" t="s">
        <v>17714</v>
      </c>
      <c r="D2152" s="2" t="s">
        <v>17709</v>
      </c>
      <c r="E2152" s="2">
        <v>106731</v>
      </c>
    </row>
    <row r="2153" spans="1:5" x14ac:dyDescent="0.25">
      <c r="A2153" s="2">
        <v>103070</v>
      </c>
      <c r="B2153" s="2" t="s">
        <v>7813</v>
      </c>
      <c r="C2153" s="2" t="s">
        <v>17713</v>
      </c>
      <c r="D2153" s="2" t="s">
        <v>17712</v>
      </c>
      <c r="E2153" s="2">
        <v>106731</v>
      </c>
    </row>
    <row r="2154" spans="1:5" x14ac:dyDescent="0.25">
      <c r="A2154" s="2">
        <v>103071</v>
      </c>
      <c r="B2154" s="2" t="s">
        <v>2196</v>
      </c>
      <c r="C2154" s="2" t="s">
        <v>17711</v>
      </c>
      <c r="D2154" s="2" t="s">
        <v>17712</v>
      </c>
      <c r="E2154" s="2">
        <v>106731</v>
      </c>
    </row>
    <row r="2155" spans="1:5" x14ac:dyDescent="0.25">
      <c r="A2155" s="2">
        <v>103072</v>
      </c>
      <c r="B2155" s="2" t="s">
        <v>7805</v>
      </c>
      <c r="C2155" s="2" t="s">
        <v>17709</v>
      </c>
      <c r="D2155" s="2" t="s">
        <v>11556</v>
      </c>
      <c r="E2155" s="2">
        <v>106731</v>
      </c>
    </row>
    <row r="2156" spans="1:5" x14ac:dyDescent="0.25">
      <c r="A2156" s="2">
        <v>103073</v>
      </c>
      <c r="B2156" s="2" t="s">
        <v>7806</v>
      </c>
      <c r="C2156" s="2" t="s">
        <v>17710</v>
      </c>
      <c r="D2156" s="2" t="s">
        <v>17709</v>
      </c>
      <c r="E2156" s="2">
        <v>106731</v>
      </c>
    </row>
    <row r="2157" spans="1:5" x14ac:dyDescent="0.25">
      <c r="A2157" s="2">
        <v>103074</v>
      </c>
      <c r="B2157" s="2" t="s">
        <v>7807</v>
      </c>
      <c r="C2157" s="2" t="s">
        <v>17708</v>
      </c>
      <c r="D2157" s="2" t="s">
        <v>17709</v>
      </c>
      <c r="E2157" s="2">
        <v>106731</v>
      </c>
    </row>
    <row r="2158" spans="1:5" x14ac:dyDescent="0.25">
      <c r="A2158" s="2">
        <v>201555</v>
      </c>
      <c r="B2158" s="2" t="s">
        <v>17707</v>
      </c>
      <c r="C2158" s="2" t="s">
        <v>17706</v>
      </c>
      <c r="D2158" s="2" t="s">
        <v>10852</v>
      </c>
      <c r="E2158" s="2">
        <v>201649</v>
      </c>
    </row>
    <row r="2159" spans="1:5" x14ac:dyDescent="0.25">
      <c r="A2159" s="2">
        <v>200106</v>
      </c>
      <c r="B2159" s="2" t="s">
        <v>10298</v>
      </c>
      <c r="C2159" s="2" t="s">
        <v>17150</v>
      </c>
      <c r="D2159" s="2" t="s">
        <v>17706</v>
      </c>
      <c r="E2159" s="2">
        <v>201555</v>
      </c>
    </row>
    <row r="2160" spans="1:5" x14ac:dyDescent="0.25">
      <c r="A2160" s="2">
        <v>201711</v>
      </c>
      <c r="B2160" s="2" t="s">
        <v>17702</v>
      </c>
      <c r="C2160" s="2" t="s">
        <v>17705</v>
      </c>
      <c r="D2160" s="2" t="s">
        <v>10795</v>
      </c>
      <c r="E2160" s="2">
        <v>201655</v>
      </c>
    </row>
    <row r="2161" spans="1:5" x14ac:dyDescent="0.25">
      <c r="A2161" s="2">
        <v>201099</v>
      </c>
      <c r="B2161" s="2" t="s">
        <v>17703</v>
      </c>
      <c r="C2161" s="2" t="s">
        <v>17704</v>
      </c>
      <c r="D2161" s="2" t="s">
        <v>17332</v>
      </c>
      <c r="E2161" s="2">
        <v>201711</v>
      </c>
    </row>
    <row r="2162" spans="1:5" x14ac:dyDescent="0.25">
      <c r="A2162" s="2">
        <v>201109</v>
      </c>
      <c r="B2162" s="2" t="s">
        <v>17700</v>
      </c>
      <c r="C2162" s="2" t="s">
        <v>17701</v>
      </c>
      <c r="D2162" s="2" t="s">
        <v>16178</v>
      </c>
      <c r="E2162" s="2">
        <v>201711</v>
      </c>
    </row>
    <row r="2163" spans="1:5" x14ac:dyDescent="0.25">
      <c r="A2163" s="2">
        <v>106409</v>
      </c>
      <c r="B2163" s="2" t="s">
        <v>17698</v>
      </c>
      <c r="C2163" s="2" t="s">
        <v>17699</v>
      </c>
      <c r="D2163" s="2" t="s">
        <v>10955</v>
      </c>
      <c r="E2163" s="2">
        <v>106862</v>
      </c>
    </row>
    <row r="2164" spans="1:5" x14ac:dyDescent="0.25">
      <c r="A2164" s="2">
        <v>106732</v>
      </c>
      <c r="B2164" s="2" t="s">
        <v>17696</v>
      </c>
      <c r="C2164" s="2" t="s">
        <v>17697</v>
      </c>
      <c r="D2164" s="2" t="s">
        <v>10769</v>
      </c>
      <c r="E2164" s="2">
        <v>106862</v>
      </c>
    </row>
    <row r="2165" spans="1:5" x14ac:dyDescent="0.25">
      <c r="A2165" s="2">
        <v>103075</v>
      </c>
      <c r="B2165" s="2" t="s">
        <v>180</v>
      </c>
      <c r="C2165" s="2" t="s">
        <v>17695</v>
      </c>
      <c r="D2165" s="2" t="s">
        <v>17697</v>
      </c>
      <c r="E2165" s="2">
        <v>106732</v>
      </c>
    </row>
    <row r="2166" spans="1:5" x14ac:dyDescent="0.25">
      <c r="A2166" s="2">
        <v>103076</v>
      </c>
      <c r="B2166" s="2" t="s">
        <v>51</v>
      </c>
      <c r="C2166" s="2" t="s">
        <v>17694</v>
      </c>
      <c r="D2166" s="2" t="s">
        <v>17695</v>
      </c>
      <c r="E2166" s="2">
        <v>106732</v>
      </c>
    </row>
    <row r="2167" spans="1:5" x14ac:dyDescent="0.25">
      <c r="A2167" s="2">
        <v>106834</v>
      </c>
      <c r="B2167" s="2" t="s">
        <v>11097</v>
      </c>
      <c r="C2167" s="2" t="s">
        <v>11096</v>
      </c>
      <c r="D2167" s="2" t="s">
        <v>10773</v>
      </c>
      <c r="E2167" s="2">
        <v>106864</v>
      </c>
    </row>
    <row r="2168" spans="1:5" x14ac:dyDescent="0.25">
      <c r="A2168" s="2">
        <v>105847</v>
      </c>
      <c r="B2168" s="2" t="s">
        <v>6508</v>
      </c>
      <c r="C2168" s="2" t="s">
        <v>17693</v>
      </c>
      <c r="D2168" s="2" t="s">
        <v>11096</v>
      </c>
      <c r="E2168" s="2">
        <v>106834</v>
      </c>
    </row>
    <row r="2169" spans="1:5" x14ac:dyDescent="0.25">
      <c r="A2169" s="2">
        <v>105851</v>
      </c>
      <c r="B2169" s="2" t="s">
        <v>4074</v>
      </c>
      <c r="C2169" s="2" t="s">
        <v>17692</v>
      </c>
      <c r="D2169" s="2" t="s">
        <v>11096</v>
      </c>
      <c r="E2169" s="2">
        <v>106834</v>
      </c>
    </row>
    <row r="2170" spans="1:5" x14ac:dyDescent="0.25">
      <c r="A2170" s="2">
        <v>105855</v>
      </c>
      <c r="B2170" s="2" t="s">
        <v>3128</v>
      </c>
      <c r="C2170" s="2" t="s">
        <v>17691</v>
      </c>
      <c r="D2170" s="2" t="s">
        <v>11096</v>
      </c>
      <c r="E2170" s="2">
        <v>106834</v>
      </c>
    </row>
    <row r="2171" spans="1:5" x14ac:dyDescent="0.25">
      <c r="A2171" s="2">
        <v>105857</v>
      </c>
      <c r="B2171" s="2" t="s">
        <v>4986</v>
      </c>
      <c r="C2171" s="2" t="s">
        <v>17690</v>
      </c>
      <c r="D2171" s="2" t="s">
        <v>11096</v>
      </c>
      <c r="E2171" s="2">
        <v>106834</v>
      </c>
    </row>
    <row r="2172" spans="1:5" x14ac:dyDescent="0.25">
      <c r="A2172" s="2">
        <v>105859</v>
      </c>
      <c r="B2172" s="2" t="s">
        <v>7036</v>
      </c>
      <c r="C2172" s="2" t="s">
        <v>17689</v>
      </c>
      <c r="D2172" s="2" t="s">
        <v>11096</v>
      </c>
      <c r="E2172" s="2">
        <v>106834</v>
      </c>
    </row>
    <row r="2173" spans="1:5" x14ac:dyDescent="0.25">
      <c r="A2173" s="2">
        <v>105860</v>
      </c>
      <c r="B2173" s="2" t="s">
        <v>1267</v>
      </c>
      <c r="C2173" s="2" t="s">
        <v>17688</v>
      </c>
      <c r="D2173" s="2" t="s">
        <v>11096</v>
      </c>
      <c r="E2173" s="2">
        <v>106834</v>
      </c>
    </row>
    <row r="2174" spans="1:5" x14ac:dyDescent="0.25">
      <c r="A2174" s="2">
        <v>105861</v>
      </c>
      <c r="B2174" s="2" t="s">
        <v>7184</v>
      </c>
      <c r="C2174" s="2" t="s">
        <v>17687</v>
      </c>
      <c r="D2174" s="2" t="s">
        <v>11096</v>
      </c>
      <c r="E2174" s="2">
        <v>106834</v>
      </c>
    </row>
    <row r="2175" spans="1:5" x14ac:dyDescent="0.25">
      <c r="A2175" s="2">
        <v>105862</v>
      </c>
      <c r="B2175" s="2" t="s">
        <v>4076</v>
      </c>
      <c r="C2175" s="2" t="s">
        <v>17662</v>
      </c>
      <c r="D2175" s="2" t="s">
        <v>11096</v>
      </c>
      <c r="E2175" s="2">
        <v>106834</v>
      </c>
    </row>
    <row r="2176" spans="1:5" x14ac:dyDescent="0.25">
      <c r="A2176" s="2">
        <v>105863</v>
      </c>
      <c r="B2176" s="2" t="s">
        <v>1359</v>
      </c>
      <c r="C2176" s="2" t="s">
        <v>17686</v>
      </c>
      <c r="D2176" s="2" t="s">
        <v>11096</v>
      </c>
      <c r="E2176" s="2">
        <v>106834</v>
      </c>
    </row>
    <row r="2177" spans="1:5" x14ac:dyDescent="0.25">
      <c r="A2177" s="2">
        <v>105864</v>
      </c>
      <c r="B2177" s="2" t="s">
        <v>8021</v>
      </c>
      <c r="C2177" s="2" t="s">
        <v>17660</v>
      </c>
      <c r="D2177" s="2" t="s">
        <v>11096</v>
      </c>
      <c r="E2177" s="2">
        <v>106834</v>
      </c>
    </row>
    <row r="2178" spans="1:5" x14ac:dyDescent="0.25">
      <c r="A2178" s="2">
        <v>105866</v>
      </c>
      <c r="B2178" s="2" t="s">
        <v>7542</v>
      </c>
      <c r="C2178" s="2" t="s">
        <v>17685</v>
      </c>
      <c r="D2178" s="2" t="s">
        <v>11096</v>
      </c>
      <c r="E2178" s="2">
        <v>106834</v>
      </c>
    </row>
    <row r="2179" spans="1:5" x14ac:dyDescent="0.25">
      <c r="A2179" s="2">
        <v>105867</v>
      </c>
      <c r="B2179" s="2" t="s">
        <v>6510</v>
      </c>
      <c r="C2179" s="2" t="s">
        <v>17684</v>
      </c>
      <c r="D2179" s="2" t="s">
        <v>11096</v>
      </c>
      <c r="E2179" s="2">
        <v>106834</v>
      </c>
    </row>
    <row r="2180" spans="1:5" x14ac:dyDescent="0.25">
      <c r="A2180" s="2">
        <v>105872</v>
      </c>
      <c r="B2180" s="2" t="s">
        <v>7725</v>
      </c>
      <c r="C2180" s="2" t="s">
        <v>17683</v>
      </c>
      <c r="D2180" s="2" t="s">
        <v>11096</v>
      </c>
      <c r="E2180" s="2">
        <v>106834</v>
      </c>
    </row>
    <row r="2181" spans="1:5" x14ac:dyDescent="0.25">
      <c r="A2181" s="2">
        <v>105874</v>
      </c>
      <c r="B2181" s="2" t="s">
        <v>7546</v>
      </c>
      <c r="C2181" s="2" t="s">
        <v>17682</v>
      </c>
      <c r="D2181" s="2" t="s">
        <v>11096</v>
      </c>
      <c r="E2181" s="2">
        <v>106834</v>
      </c>
    </row>
    <row r="2182" spans="1:5" x14ac:dyDescent="0.25">
      <c r="A2182" s="2">
        <v>105878</v>
      </c>
      <c r="B2182" s="2" t="s">
        <v>7727</v>
      </c>
      <c r="C2182" s="2" t="s">
        <v>17681</v>
      </c>
      <c r="D2182" s="2" t="s">
        <v>11096</v>
      </c>
      <c r="E2182" s="2">
        <v>106834</v>
      </c>
    </row>
    <row r="2183" spans="1:5" x14ac:dyDescent="0.25">
      <c r="A2183" s="2">
        <v>105880</v>
      </c>
      <c r="B2183" s="2" t="s">
        <v>7729</v>
      </c>
      <c r="C2183" s="2" t="s">
        <v>17679</v>
      </c>
      <c r="D2183" s="2" t="s">
        <v>11096</v>
      </c>
      <c r="E2183" s="2">
        <v>106834</v>
      </c>
    </row>
    <row r="2184" spans="1:5" x14ac:dyDescent="0.25">
      <c r="A2184" s="2">
        <v>105846</v>
      </c>
      <c r="B2184" s="2" t="s">
        <v>1357</v>
      </c>
      <c r="C2184" s="2" t="s">
        <v>17678</v>
      </c>
      <c r="D2184" s="2" t="s">
        <v>11096</v>
      </c>
      <c r="E2184" s="2">
        <v>106834</v>
      </c>
    </row>
    <row r="2185" spans="1:5" x14ac:dyDescent="0.25">
      <c r="A2185" s="2">
        <v>105848</v>
      </c>
      <c r="B2185" s="2" t="s">
        <v>2446</v>
      </c>
      <c r="C2185" s="2" t="s">
        <v>17677</v>
      </c>
      <c r="D2185" s="2" t="s">
        <v>11096</v>
      </c>
      <c r="E2185" s="2">
        <v>106834</v>
      </c>
    </row>
    <row r="2186" spans="1:5" x14ac:dyDescent="0.25">
      <c r="A2186" s="2">
        <v>105849</v>
      </c>
      <c r="B2186" s="2" t="s">
        <v>1062</v>
      </c>
      <c r="C2186" s="2" t="s">
        <v>17676</v>
      </c>
      <c r="D2186" s="2" t="s">
        <v>11096</v>
      </c>
      <c r="E2186" s="2">
        <v>106834</v>
      </c>
    </row>
    <row r="2187" spans="1:5" x14ac:dyDescent="0.25">
      <c r="A2187" s="2">
        <v>105850</v>
      </c>
      <c r="B2187" s="2" t="s">
        <v>3339</v>
      </c>
      <c r="C2187" s="2" t="s">
        <v>17675</v>
      </c>
      <c r="D2187" s="2" t="s">
        <v>11096</v>
      </c>
      <c r="E2187" s="2">
        <v>106834</v>
      </c>
    </row>
    <row r="2188" spans="1:5" x14ac:dyDescent="0.25">
      <c r="A2188" s="2">
        <v>105852</v>
      </c>
      <c r="B2188" s="2" t="s">
        <v>1064</v>
      </c>
      <c r="C2188" s="2" t="s">
        <v>17674</v>
      </c>
      <c r="D2188" s="2" t="s">
        <v>11096</v>
      </c>
      <c r="E2188" s="2">
        <v>106834</v>
      </c>
    </row>
    <row r="2189" spans="1:5" x14ac:dyDescent="0.25">
      <c r="A2189" s="2">
        <v>105853</v>
      </c>
      <c r="B2189" s="2" t="s">
        <v>6742</v>
      </c>
      <c r="C2189" s="2" t="s">
        <v>17673</v>
      </c>
      <c r="D2189" s="2" t="s">
        <v>11096</v>
      </c>
      <c r="E2189" s="2">
        <v>106834</v>
      </c>
    </row>
    <row r="2190" spans="1:5" x14ac:dyDescent="0.25">
      <c r="A2190" s="2">
        <v>105854</v>
      </c>
      <c r="B2190" s="2" t="s">
        <v>2280</v>
      </c>
      <c r="C2190" s="2" t="s">
        <v>17672</v>
      </c>
      <c r="D2190" s="2" t="s">
        <v>11096</v>
      </c>
      <c r="E2190" s="2">
        <v>106834</v>
      </c>
    </row>
    <row r="2191" spans="1:5" x14ac:dyDescent="0.25">
      <c r="A2191" s="2">
        <v>105856</v>
      </c>
      <c r="B2191" s="2" t="s">
        <v>4223</v>
      </c>
      <c r="C2191" s="2" t="s">
        <v>17671</v>
      </c>
      <c r="D2191" s="2" t="s">
        <v>11096</v>
      </c>
      <c r="E2191" s="2">
        <v>106834</v>
      </c>
    </row>
    <row r="2192" spans="1:5" x14ac:dyDescent="0.25">
      <c r="A2192" s="2">
        <v>105858</v>
      </c>
      <c r="B2192" s="2" t="s">
        <v>1355</v>
      </c>
      <c r="C2192" s="2" t="s">
        <v>17670</v>
      </c>
      <c r="D2192" s="2" t="s">
        <v>11096</v>
      </c>
      <c r="E2192" s="2">
        <v>106834</v>
      </c>
    </row>
    <row r="2193" spans="1:5" x14ac:dyDescent="0.25">
      <c r="A2193" s="2">
        <v>105868</v>
      </c>
      <c r="B2193" s="2" t="s">
        <v>4228</v>
      </c>
      <c r="C2193" s="2" t="s">
        <v>17669</v>
      </c>
      <c r="D2193" s="2" t="s">
        <v>11096</v>
      </c>
      <c r="E2193" s="2">
        <v>106834</v>
      </c>
    </row>
    <row r="2194" spans="1:5" x14ac:dyDescent="0.25">
      <c r="A2194" s="2">
        <v>105869</v>
      </c>
      <c r="B2194" s="2" t="s">
        <v>7594</v>
      </c>
      <c r="C2194" s="2" t="s">
        <v>17668</v>
      </c>
      <c r="D2194" s="2" t="s">
        <v>11096</v>
      </c>
      <c r="E2194" s="2">
        <v>106834</v>
      </c>
    </row>
    <row r="2195" spans="1:5" x14ac:dyDescent="0.25">
      <c r="A2195" s="2">
        <v>105870</v>
      </c>
      <c r="B2195" s="2" t="s">
        <v>3337</v>
      </c>
      <c r="C2195" s="2" t="s">
        <v>17667</v>
      </c>
      <c r="D2195" s="2" t="s">
        <v>11096</v>
      </c>
      <c r="E2195" s="2">
        <v>106834</v>
      </c>
    </row>
    <row r="2196" spans="1:5" x14ac:dyDescent="0.25">
      <c r="A2196" s="2">
        <v>105871</v>
      </c>
      <c r="B2196" s="2" t="s">
        <v>9627</v>
      </c>
      <c r="C2196" s="2" t="s">
        <v>17666</v>
      </c>
      <c r="D2196" s="2" t="s">
        <v>11096</v>
      </c>
      <c r="E2196" s="2">
        <v>106834</v>
      </c>
    </row>
    <row r="2197" spans="1:5" x14ac:dyDescent="0.25">
      <c r="A2197" s="2">
        <v>105873</v>
      </c>
      <c r="B2197" s="2" t="s">
        <v>4225</v>
      </c>
      <c r="C2197" s="2" t="s">
        <v>17665</v>
      </c>
      <c r="D2197" s="2" t="s">
        <v>11096</v>
      </c>
      <c r="E2197" s="2">
        <v>106834</v>
      </c>
    </row>
    <row r="2198" spans="1:5" x14ac:dyDescent="0.25">
      <c r="A2198" s="2">
        <v>105875</v>
      </c>
      <c r="B2198" s="2" t="s">
        <v>4227</v>
      </c>
      <c r="C2198" s="2" t="s">
        <v>17664</v>
      </c>
      <c r="D2198" s="2" t="s">
        <v>11096</v>
      </c>
      <c r="E2198" s="2">
        <v>106834</v>
      </c>
    </row>
    <row r="2199" spans="1:5" x14ac:dyDescent="0.25">
      <c r="A2199" s="2">
        <v>105876</v>
      </c>
      <c r="B2199" s="2" t="s">
        <v>7592</v>
      </c>
      <c r="C2199" s="2" t="s">
        <v>17663</v>
      </c>
      <c r="D2199" s="2" t="s">
        <v>11096</v>
      </c>
      <c r="E2199" s="2">
        <v>106834</v>
      </c>
    </row>
    <row r="2200" spans="1:5" x14ac:dyDescent="0.25">
      <c r="A2200" s="2">
        <v>105865</v>
      </c>
      <c r="B2200" s="2" t="s">
        <v>4078</v>
      </c>
      <c r="C2200" s="2" t="s">
        <v>17661</v>
      </c>
      <c r="D2200" s="2" t="s">
        <v>17662</v>
      </c>
      <c r="E2200" s="2">
        <v>106834</v>
      </c>
    </row>
    <row r="2201" spans="1:5" x14ac:dyDescent="0.25">
      <c r="A2201" s="2">
        <v>105877</v>
      </c>
      <c r="B2201" s="2" t="s">
        <v>5148</v>
      </c>
      <c r="C2201" s="2" t="s">
        <v>17659</v>
      </c>
      <c r="D2201" s="2" t="s">
        <v>17660</v>
      </c>
      <c r="E2201" s="2">
        <v>106834</v>
      </c>
    </row>
    <row r="2202" spans="1:5" x14ac:dyDescent="0.25">
      <c r="A2202" s="2">
        <v>105879</v>
      </c>
      <c r="B2202" s="2" t="s">
        <v>6591</v>
      </c>
      <c r="C2202" s="2" t="s">
        <v>17658</v>
      </c>
      <c r="D2202" s="2" t="s">
        <v>11096</v>
      </c>
      <c r="E2202" s="2">
        <v>106834</v>
      </c>
    </row>
    <row r="2203" spans="1:5" x14ac:dyDescent="0.25">
      <c r="A2203" s="2">
        <v>106835</v>
      </c>
      <c r="B2203" s="2" t="s">
        <v>14291</v>
      </c>
      <c r="C2203" s="2" t="s">
        <v>14290</v>
      </c>
      <c r="D2203" s="2" t="s">
        <v>10773</v>
      </c>
      <c r="E2203" s="2">
        <v>106864</v>
      </c>
    </row>
    <row r="2204" spans="1:5" x14ac:dyDescent="0.25">
      <c r="A2204" s="2">
        <v>105881</v>
      </c>
      <c r="B2204" s="2" t="s">
        <v>240</v>
      </c>
      <c r="C2204" s="2" t="s">
        <v>17657</v>
      </c>
      <c r="D2204" s="2" t="s">
        <v>14290</v>
      </c>
      <c r="E2204" s="2">
        <v>106835</v>
      </c>
    </row>
    <row r="2205" spans="1:5" x14ac:dyDescent="0.25">
      <c r="A2205" s="2">
        <v>105883</v>
      </c>
      <c r="B2205" s="2" t="s">
        <v>246</v>
      </c>
      <c r="C2205" s="2" t="s">
        <v>17656</v>
      </c>
      <c r="D2205" s="2" t="s">
        <v>14290</v>
      </c>
      <c r="E2205" s="2">
        <v>106835</v>
      </c>
    </row>
    <row r="2206" spans="1:5" x14ac:dyDescent="0.25">
      <c r="A2206" s="2">
        <v>105885</v>
      </c>
      <c r="B2206" s="2" t="s">
        <v>235</v>
      </c>
      <c r="C2206" s="2" t="s">
        <v>17655</v>
      </c>
      <c r="D2206" s="2" t="s">
        <v>14290</v>
      </c>
      <c r="E2206" s="2">
        <v>106835</v>
      </c>
    </row>
    <row r="2207" spans="1:5" x14ac:dyDescent="0.25">
      <c r="A2207" s="2">
        <v>105886</v>
      </c>
      <c r="B2207" s="2" t="s">
        <v>231</v>
      </c>
      <c r="C2207" s="2" t="s">
        <v>17654</v>
      </c>
      <c r="D2207" s="2" t="s">
        <v>14290</v>
      </c>
      <c r="E2207" s="2">
        <v>106835</v>
      </c>
    </row>
    <row r="2208" spans="1:5" x14ac:dyDescent="0.25">
      <c r="A2208" s="2">
        <v>105888</v>
      </c>
      <c r="B2208" s="2" t="s">
        <v>7775</v>
      </c>
      <c r="C2208" s="2" t="s">
        <v>17653</v>
      </c>
      <c r="D2208" s="2" t="s">
        <v>14290</v>
      </c>
      <c r="E2208" s="2">
        <v>106835</v>
      </c>
    </row>
    <row r="2209" spans="1:5" x14ac:dyDescent="0.25">
      <c r="A2209" s="2">
        <v>105890</v>
      </c>
      <c r="B2209" s="2" t="s">
        <v>1554</v>
      </c>
      <c r="C2209" s="2" t="s">
        <v>17652</v>
      </c>
      <c r="D2209" s="2" t="s">
        <v>14290</v>
      </c>
      <c r="E2209" s="2">
        <v>106835</v>
      </c>
    </row>
    <row r="2210" spans="1:5" x14ac:dyDescent="0.25">
      <c r="A2210" s="2">
        <v>105891</v>
      </c>
      <c r="B2210" s="2" t="s">
        <v>7783</v>
      </c>
      <c r="C2210" s="2" t="s">
        <v>17641</v>
      </c>
      <c r="D2210" s="2" t="s">
        <v>14290</v>
      </c>
      <c r="E2210" s="2">
        <v>106835</v>
      </c>
    </row>
    <row r="2211" spans="1:5" x14ac:dyDescent="0.25">
      <c r="A2211" s="2">
        <v>105893</v>
      </c>
      <c r="B2211" s="2" t="s">
        <v>237</v>
      </c>
      <c r="C2211" s="2" t="s">
        <v>17651</v>
      </c>
      <c r="D2211" s="2" t="s">
        <v>14290</v>
      </c>
      <c r="E2211" s="2">
        <v>106835</v>
      </c>
    </row>
    <row r="2212" spans="1:5" x14ac:dyDescent="0.25">
      <c r="A2212" s="2">
        <v>105895</v>
      </c>
      <c r="B2212" s="2" t="s">
        <v>1605</v>
      </c>
      <c r="C2212" s="2" t="s">
        <v>17650</v>
      </c>
      <c r="D2212" s="2" t="s">
        <v>14290</v>
      </c>
      <c r="E2212" s="2">
        <v>106835</v>
      </c>
    </row>
    <row r="2213" spans="1:5" x14ac:dyDescent="0.25">
      <c r="A2213" s="2">
        <v>105896</v>
      </c>
      <c r="B2213" s="2" t="s">
        <v>1082</v>
      </c>
      <c r="C2213" s="2" t="s">
        <v>17649</v>
      </c>
      <c r="D2213" s="2" t="s">
        <v>14290</v>
      </c>
      <c r="E2213" s="2">
        <v>106835</v>
      </c>
    </row>
    <row r="2214" spans="1:5" x14ac:dyDescent="0.25">
      <c r="A2214" s="2">
        <v>105887</v>
      </c>
      <c r="B2214" s="2" t="s">
        <v>1081</v>
      </c>
      <c r="C2214" s="2" t="s">
        <v>17648</v>
      </c>
      <c r="D2214" s="2" t="s">
        <v>17649</v>
      </c>
      <c r="E2214" s="2">
        <v>106835</v>
      </c>
    </row>
    <row r="2215" spans="1:5" x14ac:dyDescent="0.25">
      <c r="A2215" s="2">
        <v>105882</v>
      </c>
      <c r="B2215" s="2" t="s">
        <v>7739</v>
      </c>
      <c r="C2215" s="2" t="s">
        <v>17647</v>
      </c>
      <c r="D2215" s="2" t="s">
        <v>14290</v>
      </c>
      <c r="E2215" s="2">
        <v>106835</v>
      </c>
    </row>
    <row r="2216" spans="1:5" x14ac:dyDescent="0.25">
      <c r="A2216" s="2">
        <v>105884</v>
      </c>
      <c r="B2216" s="2" t="s">
        <v>7758</v>
      </c>
      <c r="C2216" s="2" t="s">
        <v>17646</v>
      </c>
      <c r="D2216" s="2" t="s">
        <v>14290</v>
      </c>
      <c r="E2216" s="2">
        <v>106835</v>
      </c>
    </row>
    <row r="2217" spans="1:5" x14ac:dyDescent="0.25">
      <c r="A2217" s="2">
        <v>105889</v>
      </c>
      <c r="B2217" s="2" t="s">
        <v>7767</v>
      </c>
      <c r="C2217" s="2" t="s">
        <v>17645</v>
      </c>
      <c r="D2217" s="2" t="s">
        <v>14290</v>
      </c>
      <c r="E2217" s="2">
        <v>106835</v>
      </c>
    </row>
    <row r="2218" spans="1:5" x14ac:dyDescent="0.25">
      <c r="A2218" s="2">
        <v>105892</v>
      </c>
      <c r="B2218" s="2" t="s">
        <v>7677</v>
      </c>
      <c r="C2218" s="2" t="s">
        <v>17644</v>
      </c>
      <c r="D2218" s="2" t="s">
        <v>14290</v>
      </c>
      <c r="E2218" s="2">
        <v>106835</v>
      </c>
    </row>
    <row r="2219" spans="1:5" x14ac:dyDescent="0.25">
      <c r="A2219" s="2">
        <v>105894</v>
      </c>
      <c r="B2219" s="2" t="s">
        <v>7663</v>
      </c>
      <c r="C2219" s="2" t="s">
        <v>17643</v>
      </c>
      <c r="D2219" s="2" t="s">
        <v>14290</v>
      </c>
      <c r="E2219" s="2">
        <v>106835</v>
      </c>
    </row>
    <row r="2220" spans="1:5" x14ac:dyDescent="0.25">
      <c r="A2220" s="2">
        <v>105897</v>
      </c>
      <c r="B2220" s="2" t="s">
        <v>7786</v>
      </c>
      <c r="C2220" s="2" t="s">
        <v>17642</v>
      </c>
      <c r="D2220" s="2" t="s">
        <v>14290</v>
      </c>
      <c r="E2220" s="2">
        <v>106835</v>
      </c>
    </row>
    <row r="2221" spans="1:5" x14ac:dyDescent="0.25">
      <c r="A2221" s="2">
        <v>105898</v>
      </c>
      <c r="B2221" s="2" t="s">
        <v>7785</v>
      </c>
      <c r="C2221" s="2" t="s">
        <v>17640</v>
      </c>
      <c r="D2221" s="2" t="s">
        <v>17641</v>
      </c>
      <c r="E2221" s="2">
        <v>106835</v>
      </c>
    </row>
    <row r="2222" spans="1:5" x14ac:dyDescent="0.25">
      <c r="A2222" s="2">
        <v>106410</v>
      </c>
      <c r="B2222" s="2" t="s">
        <v>17638</v>
      </c>
      <c r="C2222" s="2" t="s">
        <v>17639</v>
      </c>
      <c r="D2222" s="2" t="s">
        <v>10955</v>
      </c>
      <c r="E2222" s="2">
        <v>106862</v>
      </c>
    </row>
    <row r="2223" spans="1:5" x14ac:dyDescent="0.25">
      <c r="A2223" s="2">
        <v>106733</v>
      </c>
      <c r="B2223" s="2" t="s">
        <v>14074</v>
      </c>
      <c r="C2223" s="2" t="s">
        <v>14073</v>
      </c>
      <c r="D2223" s="2" t="s">
        <v>10769</v>
      </c>
      <c r="E2223" s="2">
        <v>106862</v>
      </c>
    </row>
    <row r="2224" spans="1:5" x14ac:dyDescent="0.25">
      <c r="A2224" s="2">
        <v>103077</v>
      </c>
      <c r="B2224" s="2" t="s">
        <v>3965</v>
      </c>
      <c r="C2224" s="2" t="s">
        <v>17637</v>
      </c>
      <c r="D2224" s="2" t="s">
        <v>17578</v>
      </c>
      <c r="E2224" s="2">
        <v>106733</v>
      </c>
    </row>
    <row r="2225" spans="1:5" x14ac:dyDescent="0.25">
      <c r="A2225" s="2">
        <v>103078</v>
      </c>
      <c r="B2225" s="2" t="s">
        <v>5671</v>
      </c>
      <c r="C2225" s="2" t="s">
        <v>17636</v>
      </c>
      <c r="D2225" s="2" t="s">
        <v>14073</v>
      </c>
      <c r="E2225" s="2">
        <v>106733</v>
      </c>
    </row>
    <row r="2226" spans="1:5" x14ac:dyDescent="0.25">
      <c r="A2226" s="2">
        <v>103079</v>
      </c>
      <c r="B2226" s="2" t="s">
        <v>2561</v>
      </c>
      <c r="C2226" s="2" t="s">
        <v>17635</v>
      </c>
      <c r="D2226" s="2" t="s">
        <v>17567</v>
      </c>
      <c r="E2226" s="2">
        <v>106733</v>
      </c>
    </row>
    <row r="2227" spans="1:5" x14ac:dyDescent="0.25">
      <c r="A2227" s="2">
        <v>103080</v>
      </c>
      <c r="B2227" s="2" t="s">
        <v>3018</v>
      </c>
      <c r="C2227" s="2" t="s">
        <v>17634</v>
      </c>
      <c r="D2227" s="2" t="s">
        <v>17607</v>
      </c>
      <c r="E2227" s="2">
        <v>106733</v>
      </c>
    </row>
    <row r="2228" spans="1:5" x14ac:dyDescent="0.25">
      <c r="A2228" s="2">
        <v>103081</v>
      </c>
      <c r="B2228" s="2" t="s">
        <v>8601</v>
      </c>
      <c r="C2228" s="2" t="s">
        <v>17633</v>
      </c>
      <c r="D2228" s="2" t="s">
        <v>17564</v>
      </c>
      <c r="E2228" s="2">
        <v>106733</v>
      </c>
    </row>
    <row r="2229" spans="1:5" x14ac:dyDescent="0.25">
      <c r="A2229" s="2">
        <v>103082</v>
      </c>
      <c r="B2229" s="2" t="s">
        <v>5675</v>
      </c>
      <c r="C2229" s="2" t="s">
        <v>17632</v>
      </c>
      <c r="D2229" s="2" t="s">
        <v>14073</v>
      </c>
      <c r="E2229" s="2">
        <v>106733</v>
      </c>
    </row>
    <row r="2230" spans="1:5" x14ac:dyDescent="0.25">
      <c r="A2230" s="2">
        <v>103083</v>
      </c>
      <c r="B2230" s="2" t="s">
        <v>3056</v>
      </c>
      <c r="C2230" s="2" t="s">
        <v>17631</v>
      </c>
      <c r="D2230" s="2" t="s">
        <v>14073</v>
      </c>
      <c r="E2230" s="2">
        <v>106733</v>
      </c>
    </row>
    <row r="2231" spans="1:5" x14ac:dyDescent="0.25">
      <c r="A2231" s="2">
        <v>103084</v>
      </c>
      <c r="B2231" s="2" t="s">
        <v>2989</v>
      </c>
      <c r="C2231" s="2" t="s">
        <v>17630</v>
      </c>
      <c r="D2231" s="2" t="s">
        <v>17607</v>
      </c>
      <c r="E2231" s="2">
        <v>106733</v>
      </c>
    </row>
    <row r="2232" spans="1:5" x14ac:dyDescent="0.25">
      <c r="A2232" s="2">
        <v>103085</v>
      </c>
      <c r="B2232" s="2" t="s">
        <v>474</v>
      </c>
      <c r="C2232" s="2" t="s">
        <v>17629</v>
      </c>
      <c r="D2232" s="2" t="s">
        <v>17576</v>
      </c>
      <c r="E2232" s="2">
        <v>106733</v>
      </c>
    </row>
    <row r="2233" spans="1:5" x14ac:dyDescent="0.25">
      <c r="A2233" s="2">
        <v>103086</v>
      </c>
      <c r="B2233" s="2" t="s">
        <v>1465</v>
      </c>
      <c r="C2233" s="2" t="s">
        <v>17628</v>
      </c>
      <c r="D2233" s="2" t="s">
        <v>14073</v>
      </c>
      <c r="E2233" s="2">
        <v>106733</v>
      </c>
    </row>
    <row r="2234" spans="1:5" x14ac:dyDescent="0.25">
      <c r="A2234" s="2">
        <v>103088</v>
      </c>
      <c r="B2234" s="2" t="s">
        <v>355</v>
      </c>
      <c r="C2234" s="2" t="s">
        <v>17626</v>
      </c>
      <c r="D2234" s="2" t="s">
        <v>17576</v>
      </c>
      <c r="E2234" s="2">
        <v>106733</v>
      </c>
    </row>
    <row r="2235" spans="1:5" x14ac:dyDescent="0.25">
      <c r="A2235" s="2">
        <v>103087</v>
      </c>
      <c r="B2235" s="2" t="s">
        <v>355</v>
      </c>
      <c r="C2235" s="2" t="s">
        <v>17627</v>
      </c>
      <c r="D2235" s="2" t="s">
        <v>14073</v>
      </c>
      <c r="E2235" s="2">
        <v>106733</v>
      </c>
    </row>
    <row r="2236" spans="1:5" x14ac:dyDescent="0.25">
      <c r="A2236" s="2">
        <v>103089</v>
      </c>
      <c r="B2236" s="2" t="s">
        <v>362</v>
      </c>
      <c r="C2236" s="2" t="s">
        <v>17625</v>
      </c>
      <c r="D2236" s="2" t="s">
        <v>14073</v>
      </c>
      <c r="E2236" s="2">
        <v>106733</v>
      </c>
    </row>
    <row r="2237" spans="1:5" x14ac:dyDescent="0.25">
      <c r="A2237" s="2">
        <v>103090</v>
      </c>
      <c r="B2237" s="2" t="s">
        <v>5373</v>
      </c>
      <c r="C2237" s="2" t="s">
        <v>17624</v>
      </c>
      <c r="D2237" s="2" t="s">
        <v>14073</v>
      </c>
      <c r="E2237" s="2">
        <v>106733</v>
      </c>
    </row>
    <row r="2238" spans="1:5" x14ac:dyDescent="0.25">
      <c r="A2238" s="2">
        <v>103091</v>
      </c>
      <c r="B2238" s="2" t="s">
        <v>3950</v>
      </c>
      <c r="C2238" s="2" t="s">
        <v>17623</v>
      </c>
      <c r="D2238" s="2" t="s">
        <v>17578</v>
      </c>
      <c r="E2238" s="2">
        <v>106733</v>
      </c>
    </row>
    <row r="2239" spans="1:5" x14ac:dyDescent="0.25">
      <c r="A2239" s="2">
        <v>103092</v>
      </c>
      <c r="B2239" s="2" t="s">
        <v>2982</v>
      </c>
      <c r="C2239" s="2" t="s">
        <v>17622</v>
      </c>
      <c r="D2239" s="2" t="s">
        <v>17564</v>
      </c>
      <c r="E2239" s="2">
        <v>106733</v>
      </c>
    </row>
    <row r="2240" spans="1:5" x14ac:dyDescent="0.25">
      <c r="A2240" s="2">
        <v>103093</v>
      </c>
      <c r="B2240" s="2" t="s">
        <v>1456</v>
      </c>
      <c r="C2240" s="2" t="s">
        <v>17621</v>
      </c>
      <c r="D2240" s="2" t="s">
        <v>14073</v>
      </c>
      <c r="E2240" s="2">
        <v>106733</v>
      </c>
    </row>
    <row r="2241" spans="1:5" x14ac:dyDescent="0.25">
      <c r="A2241" s="2">
        <v>103094</v>
      </c>
      <c r="B2241" s="2" t="s">
        <v>1522</v>
      </c>
      <c r="C2241" s="2" t="s">
        <v>17620</v>
      </c>
      <c r="D2241" s="2" t="s">
        <v>14073</v>
      </c>
      <c r="E2241" s="2">
        <v>106733</v>
      </c>
    </row>
    <row r="2242" spans="1:5" x14ac:dyDescent="0.25">
      <c r="A2242" s="2">
        <v>103095</v>
      </c>
      <c r="B2242" s="2" t="s">
        <v>1528</v>
      </c>
      <c r="C2242" s="2" t="s">
        <v>17619</v>
      </c>
      <c r="D2242" s="2" t="s">
        <v>17620</v>
      </c>
      <c r="E2242" s="2">
        <v>106733</v>
      </c>
    </row>
    <row r="2243" spans="1:5" x14ac:dyDescent="0.25">
      <c r="A2243" s="2">
        <v>103096</v>
      </c>
      <c r="B2243" s="2" t="s">
        <v>116</v>
      </c>
      <c r="C2243" s="2" t="s">
        <v>17618</v>
      </c>
      <c r="D2243" s="2" t="s">
        <v>14073</v>
      </c>
      <c r="E2243" s="2">
        <v>106733</v>
      </c>
    </row>
    <row r="2244" spans="1:5" x14ac:dyDescent="0.25">
      <c r="A2244" s="2">
        <v>103097</v>
      </c>
      <c r="B2244" s="2" t="s">
        <v>3126</v>
      </c>
      <c r="C2244" s="2" t="s">
        <v>17617</v>
      </c>
      <c r="D2244" s="2" t="s">
        <v>14073</v>
      </c>
      <c r="E2244" s="2">
        <v>106733</v>
      </c>
    </row>
    <row r="2245" spans="1:5" x14ac:dyDescent="0.25">
      <c r="A2245" s="2">
        <v>103098</v>
      </c>
      <c r="B2245" s="2" t="s">
        <v>2692</v>
      </c>
      <c r="C2245" s="2" t="s">
        <v>17616</v>
      </c>
      <c r="D2245" s="2" t="s">
        <v>14073</v>
      </c>
      <c r="E2245" s="2">
        <v>106733</v>
      </c>
    </row>
    <row r="2246" spans="1:5" x14ac:dyDescent="0.25">
      <c r="A2246" s="2">
        <v>103099</v>
      </c>
      <c r="B2246" s="2" t="s">
        <v>3467</v>
      </c>
      <c r="C2246" s="2" t="s">
        <v>17615</v>
      </c>
      <c r="D2246" s="2" t="s">
        <v>14073</v>
      </c>
      <c r="E2246" s="2">
        <v>106733</v>
      </c>
    </row>
    <row r="2247" spans="1:5" x14ac:dyDescent="0.25">
      <c r="A2247" s="2">
        <v>103100</v>
      </c>
      <c r="B2247" s="2" t="s">
        <v>4583</v>
      </c>
      <c r="C2247" s="2" t="s">
        <v>17614</v>
      </c>
      <c r="D2247" s="2" t="s">
        <v>17588</v>
      </c>
      <c r="E2247" s="2">
        <v>106733</v>
      </c>
    </row>
    <row r="2248" spans="1:5" x14ac:dyDescent="0.25">
      <c r="A2248" s="2">
        <v>103101</v>
      </c>
      <c r="B2248" s="2" t="s">
        <v>346</v>
      </c>
      <c r="C2248" s="2" t="s">
        <v>17613</v>
      </c>
      <c r="D2248" s="2" t="s">
        <v>17576</v>
      </c>
      <c r="E2248" s="2">
        <v>106733</v>
      </c>
    </row>
    <row r="2249" spans="1:5" x14ac:dyDescent="0.25">
      <c r="A2249" s="2">
        <v>103102</v>
      </c>
      <c r="B2249" s="2" t="s">
        <v>354</v>
      </c>
      <c r="C2249" s="2" t="s">
        <v>17612</v>
      </c>
      <c r="D2249" s="2" t="s">
        <v>17576</v>
      </c>
      <c r="E2249" s="2">
        <v>106733</v>
      </c>
    </row>
    <row r="2250" spans="1:5" x14ac:dyDescent="0.25">
      <c r="A2250" s="2">
        <v>103103</v>
      </c>
      <c r="B2250" s="2" t="s">
        <v>3016</v>
      </c>
      <c r="C2250" s="2" t="s">
        <v>17611</v>
      </c>
      <c r="D2250" s="2" t="s">
        <v>17607</v>
      </c>
      <c r="E2250" s="2">
        <v>106733</v>
      </c>
    </row>
    <row r="2251" spans="1:5" x14ac:dyDescent="0.25">
      <c r="A2251" s="2">
        <v>103104</v>
      </c>
      <c r="B2251" s="2" t="s">
        <v>1819</v>
      </c>
      <c r="C2251" s="2" t="s">
        <v>17610</v>
      </c>
      <c r="D2251" s="2" t="s">
        <v>14073</v>
      </c>
      <c r="E2251" s="2">
        <v>106733</v>
      </c>
    </row>
    <row r="2252" spans="1:5" x14ac:dyDescent="0.25">
      <c r="A2252" s="2">
        <v>103105</v>
      </c>
      <c r="B2252" s="2" t="s">
        <v>2867</v>
      </c>
      <c r="C2252" s="2" t="s">
        <v>17607</v>
      </c>
      <c r="D2252" s="2" t="s">
        <v>14073</v>
      </c>
      <c r="E2252" s="2">
        <v>106733</v>
      </c>
    </row>
    <row r="2253" spans="1:5" x14ac:dyDescent="0.25">
      <c r="A2253" s="2">
        <v>103107</v>
      </c>
      <c r="B2253" s="2" t="s">
        <v>3053</v>
      </c>
      <c r="C2253" s="2" t="s">
        <v>17578</v>
      </c>
      <c r="D2253" s="2" t="s">
        <v>17607</v>
      </c>
      <c r="E2253" s="2">
        <v>106733</v>
      </c>
    </row>
    <row r="2254" spans="1:5" x14ac:dyDescent="0.25">
      <c r="A2254" s="2">
        <v>103106</v>
      </c>
      <c r="B2254" s="2" t="s">
        <v>3053</v>
      </c>
      <c r="C2254" s="2" t="s">
        <v>17609</v>
      </c>
      <c r="D2254" s="2" t="s">
        <v>14073</v>
      </c>
      <c r="E2254" s="2">
        <v>106733</v>
      </c>
    </row>
    <row r="2255" spans="1:5" x14ac:dyDescent="0.25">
      <c r="A2255" s="2">
        <v>103108</v>
      </c>
      <c r="B2255" s="2" t="s">
        <v>3011</v>
      </c>
      <c r="C2255" s="2" t="s">
        <v>17608</v>
      </c>
      <c r="D2255" s="2" t="s">
        <v>17607</v>
      </c>
      <c r="E2255" s="2">
        <v>106733</v>
      </c>
    </row>
    <row r="2256" spans="1:5" x14ac:dyDescent="0.25">
      <c r="A2256" s="2">
        <v>103109</v>
      </c>
      <c r="B2256" s="2" t="s">
        <v>2999</v>
      </c>
      <c r="C2256" s="2" t="s">
        <v>17606</v>
      </c>
      <c r="D2256" s="2" t="s">
        <v>17607</v>
      </c>
      <c r="E2256" s="2">
        <v>106733</v>
      </c>
    </row>
    <row r="2257" spans="1:5" x14ac:dyDescent="0.25">
      <c r="A2257" s="2">
        <v>103110</v>
      </c>
      <c r="B2257" s="2" t="s">
        <v>114</v>
      </c>
      <c r="C2257" s="2" t="s">
        <v>17605</v>
      </c>
      <c r="D2257" s="2" t="s">
        <v>14073</v>
      </c>
      <c r="E2257" s="2">
        <v>106733</v>
      </c>
    </row>
    <row r="2258" spans="1:5" x14ac:dyDescent="0.25">
      <c r="A2258" s="2">
        <v>103111</v>
      </c>
      <c r="B2258" s="2" t="s">
        <v>2385</v>
      </c>
      <c r="C2258" s="2" t="s">
        <v>17604</v>
      </c>
      <c r="D2258" s="2" t="s">
        <v>14073</v>
      </c>
      <c r="E2258" s="2">
        <v>106733</v>
      </c>
    </row>
    <row r="2259" spans="1:5" x14ac:dyDescent="0.25">
      <c r="A2259" s="2">
        <v>103112</v>
      </c>
      <c r="B2259" s="2" t="s">
        <v>3400</v>
      </c>
      <c r="C2259" s="2" t="s">
        <v>17603</v>
      </c>
      <c r="D2259" s="2" t="s">
        <v>14073</v>
      </c>
      <c r="E2259" s="2">
        <v>106733</v>
      </c>
    </row>
    <row r="2260" spans="1:5" x14ac:dyDescent="0.25">
      <c r="A2260" s="2">
        <v>103113</v>
      </c>
      <c r="B2260" s="2" t="s">
        <v>7027</v>
      </c>
      <c r="C2260" s="2" t="s">
        <v>17602</v>
      </c>
      <c r="D2260" s="2" t="s">
        <v>14073</v>
      </c>
      <c r="E2260" s="2">
        <v>106733</v>
      </c>
    </row>
    <row r="2261" spans="1:5" x14ac:dyDescent="0.25">
      <c r="A2261" s="2">
        <v>103114</v>
      </c>
      <c r="B2261" s="2" t="s">
        <v>6480</v>
      </c>
      <c r="C2261" s="2" t="s">
        <v>17601</v>
      </c>
      <c r="D2261" s="2" t="s">
        <v>17564</v>
      </c>
      <c r="E2261" s="2">
        <v>106733</v>
      </c>
    </row>
    <row r="2262" spans="1:5" x14ac:dyDescent="0.25">
      <c r="A2262" s="2">
        <v>103115</v>
      </c>
      <c r="B2262" s="2" t="s">
        <v>3963</v>
      </c>
      <c r="C2262" s="2" t="s">
        <v>17571</v>
      </c>
      <c r="D2262" s="2" t="s">
        <v>14073</v>
      </c>
      <c r="E2262" s="2">
        <v>106733</v>
      </c>
    </row>
    <row r="2263" spans="1:5" x14ac:dyDescent="0.25">
      <c r="A2263" s="2">
        <v>103116</v>
      </c>
      <c r="B2263" s="2" t="s">
        <v>4708</v>
      </c>
      <c r="C2263" s="2" t="s">
        <v>17600</v>
      </c>
      <c r="D2263" s="2" t="s">
        <v>14073</v>
      </c>
      <c r="E2263" s="2">
        <v>106733</v>
      </c>
    </row>
    <row r="2264" spans="1:5" x14ac:dyDescent="0.25">
      <c r="A2264" s="2">
        <v>103117</v>
      </c>
      <c r="B2264" s="2" t="s">
        <v>345</v>
      </c>
      <c r="C2264" s="2" t="s">
        <v>17599</v>
      </c>
      <c r="D2264" s="2" t="s">
        <v>17576</v>
      </c>
      <c r="E2264" s="2">
        <v>106733</v>
      </c>
    </row>
    <row r="2265" spans="1:5" x14ac:dyDescent="0.25">
      <c r="A2265" s="2">
        <v>103118</v>
      </c>
      <c r="B2265" s="2" t="s">
        <v>4148</v>
      </c>
      <c r="C2265" s="2" t="s">
        <v>17598</v>
      </c>
      <c r="D2265" s="2" t="s">
        <v>14073</v>
      </c>
      <c r="E2265" s="2">
        <v>106733</v>
      </c>
    </row>
    <row r="2266" spans="1:5" x14ac:dyDescent="0.25">
      <c r="A2266" s="2">
        <v>103119</v>
      </c>
      <c r="B2266" s="2" t="s">
        <v>8865</v>
      </c>
      <c r="C2266" s="2" t="s">
        <v>17597</v>
      </c>
      <c r="D2266" s="2" t="s">
        <v>14073</v>
      </c>
      <c r="E2266" s="2">
        <v>106733</v>
      </c>
    </row>
    <row r="2267" spans="1:5" x14ac:dyDescent="0.25">
      <c r="A2267" s="2">
        <v>103120</v>
      </c>
      <c r="B2267" s="2" t="s">
        <v>8863</v>
      </c>
      <c r="C2267" s="2" t="s">
        <v>17596</v>
      </c>
      <c r="D2267" s="2" t="s">
        <v>17597</v>
      </c>
      <c r="E2267" s="2">
        <v>106733</v>
      </c>
    </row>
    <row r="2268" spans="1:5" x14ac:dyDescent="0.25">
      <c r="A2268" s="2">
        <v>103121</v>
      </c>
      <c r="B2268" s="2" t="s">
        <v>3407</v>
      </c>
      <c r="C2268" s="2" t="s">
        <v>17595</v>
      </c>
      <c r="D2268" s="2" t="s">
        <v>14073</v>
      </c>
      <c r="E2268" s="2">
        <v>106733</v>
      </c>
    </row>
    <row r="2269" spans="1:5" x14ac:dyDescent="0.25">
      <c r="A2269" s="2">
        <v>103122</v>
      </c>
      <c r="B2269" s="2" t="s">
        <v>352</v>
      </c>
      <c r="C2269" s="2" t="s">
        <v>17594</v>
      </c>
      <c r="D2269" s="2" t="s">
        <v>17576</v>
      </c>
      <c r="E2269" s="2">
        <v>106733</v>
      </c>
    </row>
    <row r="2270" spans="1:5" x14ac:dyDescent="0.25">
      <c r="A2270" s="2">
        <v>103123</v>
      </c>
      <c r="B2270" s="2" t="s">
        <v>4518</v>
      </c>
      <c r="C2270" s="2" t="s">
        <v>17593</v>
      </c>
      <c r="D2270" s="2" t="s">
        <v>14073</v>
      </c>
      <c r="E2270" s="2">
        <v>106733</v>
      </c>
    </row>
    <row r="2271" spans="1:5" x14ac:dyDescent="0.25">
      <c r="A2271" s="2">
        <v>103124</v>
      </c>
      <c r="B2271" s="2" t="s">
        <v>8862</v>
      </c>
      <c r="C2271" s="2" t="s">
        <v>17592</v>
      </c>
      <c r="D2271" s="2" t="s">
        <v>14073</v>
      </c>
      <c r="E2271" s="2">
        <v>106733</v>
      </c>
    </row>
    <row r="2272" spans="1:5" x14ac:dyDescent="0.25">
      <c r="A2272" s="2">
        <v>103125</v>
      </c>
      <c r="B2272" s="2" t="s">
        <v>7754</v>
      </c>
      <c r="C2272" s="2" t="s">
        <v>17591</v>
      </c>
      <c r="D2272" s="2" t="s">
        <v>17576</v>
      </c>
      <c r="E2272" s="2">
        <v>106733</v>
      </c>
    </row>
    <row r="2273" spans="1:5" x14ac:dyDescent="0.25">
      <c r="A2273" s="2">
        <v>103126</v>
      </c>
      <c r="B2273" s="2" t="s">
        <v>9049</v>
      </c>
      <c r="C2273" s="2" t="s">
        <v>17590</v>
      </c>
      <c r="D2273" s="2" t="s">
        <v>14073</v>
      </c>
      <c r="E2273" s="2">
        <v>106733</v>
      </c>
    </row>
    <row r="2274" spans="1:5" x14ac:dyDescent="0.25">
      <c r="A2274" s="2">
        <v>103127</v>
      </c>
      <c r="B2274" s="2" t="s">
        <v>8877</v>
      </c>
      <c r="C2274" s="2" t="s">
        <v>17589</v>
      </c>
      <c r="D2274" s="2" t="s">
        <v>17564</v>
      </c>
      <c r="E2274" s="2">
        <v>106733</v>
      </c>
    </row>
    <row r="2275" spans="1:5" x14ac:dyDescent="0.25">
      <c r="A2275" s="2">
        <v>103128</v>
      </c>
      <c r="B2275" s="2" t="s">
        <v>4584</v>
      </c>
      <c r="C2275" s="2" t="s">
        <v>17588</v>
      </c>
      <c r="D2275" s="2" t="s">
        <v>14073</v>
      </c>
      <c r="E2275" s="2">
        <v>106733</v>
      </c>
    </row>
    <row r="2276" spans="1:5" x14ac:dyDescent="0.25">
      <c r="A2276" s="2">
        <v>103129</v>
      </c>
      <c r="B2276" s="2" t="s">
        <v>475</v>
      </c>
      <c r="C2276" s="2" t="s">
        <v>17587</v>
      </c>
      <c r="D2276" s="2" t="s">
        <v>17576</v>
      </c>
      <c r="E2276" s="2">
        <v>106733</v>
      </c>
    </row>
    <row r="2277" spans="1:5" x14ac:dyDescent="0.25">
      <c r="A2277" s="2">
        <v>103130</v>
      </c>
      <c r="B2277" s="2" t="s">
        <v>1579</v>
      </c>
      <c r="C2277" s="2" t="s">
        <v>17586</v>
      </c>
      <c r="D2277" s="2" t="s">
        <v>14073</v>
      </c>
      <c r="E2277" s="2">
        <v>106733</v>
      </c>
    </row>
    <row r="2278" spans="1:5" x14ac:dyDescent="0.25">
      <c r="A2278" s="2">
        <v>103131</v>
      </c>
      <c r="B2278" s="2" t="s">
        <v>8622</v>
      </c>
      <c r="C2278" s="2" t="s">
        <v>17564</v>
      </c>
      <c r="D2278" s="2" t="s">
        <v>14073</v>
      </c>
      <c r="E2278" s="2">
        <v>106733</v>
      </c>
    </row>
    <row r="2279" spans="1:5" x14ac:dyDescent="0.25">
      <c r="A2279" s="2">
        <v>103132</v>
      </c>
      <c r="B2279" s="2" t="s">
        <v>1442</v>
      </c>
      <c r="C2279" s="2" t="s">
        <v>17585</v>
      </c>
      <c r="D2279" s="2" t="s">
        <v>14073</v>
      </c>
      <c r="E2279" s="2">
        <v>106733</v>
      </c>
    </row>
    <row r="2280" spans="1:5" x14ac:dyDescent="0.25">
      <c r="A2280" s="2">
        <v>103133</v>
      </c>
      <c r="B2280" s="2" t="s">
        <v>471</v>
      </c>
      <c r="C2280" s="2" t="s">
        <v>17576</v>
      </c>
      <c r="D2280" s="2" t="s">
        <v>14073</v>
      </c>
      <c r="E2280" s="2">
        <v>106733</v>
      </c>
    </row>
    <row r="2281" spans="1:5" x14ac:dyDescent="0.25">
      <c r="A2281" s="2">
        <v>103134</v>
      </c>
      <c r="B2281" s="2" t="s">
        <v>410</v>
      </c>
      <c r="C2281" s="2" t="s">
        <v>17584</v>
      </c>
      <c r="D2281" s="2" t="s">
        <v>17576</v>
      </c>
      <c r="E2281" s="2">
        <v>106733</v>
      </c>
    </row>
    <row r="2282" spans="1:5" x14ac:dyDescent="0.25">
      <c r="A2282" s="2">
        <v>103135</v>
      </c>
      <c r="B2282" s="2" t="s">
        <v>337</v>
      </c>
      <c r="C2282" s="2" t="s">
        <v>17583</v>
      </c>
      <c r="D2282" s="2" t="s">
        <v>17576</v>
      </c>
      <c r="E2282" s="2">
        <v>106733</v>
      </c>
    </row>
    <row r="2283" spans="1:5" x14ac:dyDescent="0.25">
      <c r="A2283" s="2">
        <v>103136</v>
      </c>
      <c r="B2283" s="2" t="s">
        <v>333</v>
      </c>
      <c r="C2283" s="2" t="s">
        <v>17582</v>
      </c>
      <c r="D2283" s="2" t="s">
        <v>17576</v>
      </c>
      <c r="E2283" s="2">
        <v>106733</v>
      </c>
    </row>
    <row r="2284" spans="1:5" x14ac:dyDescent="0.25">
      <c r="A2284" s="2">
        <v>103137</v>
      </c>
      <c r="B2284" s="2" t="s">
        <v>398</v>
      </c>
      <c r="C2284" s="2" t="s">
        <v>17581</v>
      </c>
      <c r="D2284" s="2" t="s">
        <v>17576</v>
      </c>
      <c r="E2284" s="2">
        <v>106733</v>
      </c>
    </row>
    <row r="2285" spans="1:5" x14ac:dyDescent="0.25">
      <c r="A2285" s="2">
        <v>103138</v>
      </c>
      <c r="B2285" s="2" t="s">
        <v>370</v>
      </c>
      <c r="C2285" s="2" t="s">
        <v>17580</v>
      </c>
      <c r="D2285" s="2" t="s">
        <v>17576</v>
      </c>
      <c r="E2285" s="2">
        <v>106733</v>
      </c>
    </row>
    <row r="2286" spans="1:5" x14ac:dyDescent="0.25">
      <c r="A2286" s="2">
        <v>103139</v>
      </c>
      <c r="B2286" s="2" t="s">
        <v>4293</v>
      </c>
      <c r="C2286" s="2" t="s">
        <v>17579</v>
      </c>
      <c r="D2286" s="2" t="s">
        <v>17567</v>
      </c>
      <c r="E2286" s="2">
        <v>106733</v>
      </c>
    </row>
    <row r="2287" spans="1:5" x14ac:dyDescent="0.25">
      <c r="A2287" s="2">
        <v>103140</v>
      </c>
      <c r="B2287" s="2" t="s">
        <v>3975</v>
      </c>
      <c r="C2287" s="2" t="s">
        <v>17577</v>
      </c>
      <c r="D2287" s="2" t="s">
        <v>17578</v>
      </c>
      <c r="E2287" s="2">
        <v>106733</v>
      </c>
    </row>
    <row r="2288" spans="1:5" x14ac:dyDescent="0.25">
      <c r="A2288" s="2">
        <v>103141</v>
      </c>
      <c r="B2288" s="2" t="s">
        <v>425</v>
      </c>
      <c r="C2288" s="2" t="s">
        <v>17575</v>
      </c>
      <c r="D2288" s="2" t="s">
        <v>17576</v>
      </c>
      <c r="E2288" s="2">
        <v>106733</v>
      </c>
    </row>
    <row r="2289" spans="1:5" x14ac:dyDescent="0.25">
      <c r="A2289" s="2">
        <v>103142</v>
      </c>
      <c r="B2289" s="2" t="s">
        <v>1511</v>
      </c>
      <c r="C2289" s="2" t="s">
        <v>17574</v>
      </c>
      <c r="D2289" s="2" t="s">
        <v>14073</v>
      </c>
      <c r="E2289" s="2">
        <v>106733</v>
      </c>
    </row>
    <row r="2290" spans="1:5" x14ac:dyDescent="0.25">
      <c r="A2290" s="2">
        <v>103143</v>
      </c>
      <c r="B2290" s="2" t="s">
        <v>8650</v>
      </c>
      <c r="C2290" s="2" t="s">
        <v>17573</v>
      </c>
      <c r="D2290" s="2" t="s">
        <v>17567</v>
      </c>
      <c r="E2290" s="2">
        <v>106733</v>
      </c>
    </row>
    <row r="2291" spans="1:5" x14ac:dyDescent="0.25">
      <c r="A2291" s="2">
        <v>103144</v>
      </c>
      <c r="B2291" s="2" t="s">
        <v>3410</v>
      </c>
      <c r="C2291" s="2" t="s">
        <v>17572</v>
      </c>
      <c r="D2291" s="2" t="s">
        <v>14073</v>
      </c>
      <c r="E2291" s="2">
        <v>106733</v>
      </c>
    </row>
    <row r="2292" spans="1:5" x14ac:dyDescent="0.25">
      <c r="A2292" s="2">
        <v>103145</v>
      </c>
      <c r="B2292" s="2" t="s">
        <v>2918</v>
      </c>
      <c r="C2292" s="2" t="s">
        <v>17570</v>
      </c>
      <c r="D2292" s="2" t="s">
        <v>17571</v>
      </c>
      <c r="E2292" s="2">
        <v>106733</v>
      </c>
    </row>
    <row r="2293" spans="1:5" x14ac:dyDescent="0.25">
      <c r="A2293" s="2">
        <v>103146</v>
      </c>
      <c r="B2293" s="2" t="s">
        <v>2044</v>
      </c>
      <c r="C2293" s="2" t="s">
        <v>17569</v>
      </c>
      <c r="D2293" s="2" t="s">
        <v>14073</v>
      </c>
      <c r="E2293" s="2">
        <v>106733</v>
      </c>
    </row>
    <row r="2294" spans="1:5" x14ac:dyDescent="0.25">
      <c r="A2294" s="2">
        <v>103147</v>
      </c>
      <c r="B2294" s="2" t="s">
        <v>5669</v>
      </c>
      <c r="C2294" s="2" t="s">
        <v>17568</v>
      </c>
      <c r="D2294" s="2" t="s">
        <v>14073</v>
      </c>
      <c r="E2294" s="2">
        <v>106733</v>
      </c>
    </row>
    <row r="2295" spans="1:5" x14ac:dyDescent="0.25">
      <c r="A2295" s="2">
        <v>106891</v>
      </c>
      <c r="B2295" s="2" t="s">
        <v>17566</v>
      </c>
      <c r="C2295" s="2" t="s">
        <v>17567</v>
      </c>
      <c r="D2295" s="2" t="s">
        <v>14073</v>
      </c>
      <c r="E2295" s="2">
        <v>106733</v>
      </c>
    </row>
    <row r="2296" spans="1:5" x14ac:dyDescent="0.25">
      <c r="A2296" s="2">
        <v>103148</v>
      </c>
      <c r="B2296" s="2" t="s">
        <v>3398</v>
      </c>
      <c r="C2296" s="2" t="s">
        <v>17565</v>
      </c>
      <c r="D2296" s="2" t="s">
        <v>14073</v>
      </c>
      <c r="E2296" s="2">
        <v>106733</v>
      </c>
    </row>
    <row r="2297" spans="1:5" x14ac:dyDescent="0.25">
      <c r="A2297" s="2">
        <v>103149</v>
      </c>
      <c r="B2297" s="2" t="s">
        <v>8615</v>
      </c>
      <c r="C2297" s="2" t="s">
        <v>17563</v>
      </c>
      <c r="D2297" s="2" t="s">
        <v>17564</v>
      </c>
      <c r="E2297" s="2">
        <v>106733</v>
      </c>
    </row>
    <row r="2298" spans="1:5" x14ac:dyDescent="0.25">
      <c r="A2298" s="2">
        <v>106259</v>
      </c>
      <c r="B2298" s="2" t="s">
        <v>17561</v>
      </c>
      <c r="C2298" s="2" t="s">
        <v>17562</v>
      </c>
      <c r="D2298" s="2" t="s">
        <v>15922</v>
      </c>
      <c r="E2298" s="2">
        <v>106857</v>
      </c>
    </row>
    <row r="2299" spans="1:5" x14ac:dyDescent="0.25">
      <c r="A2299" s="2">
        <v>106644</v>
      </c>
      <c r="B2299" s="2" t="s">
        <v>11200</v>
      </c>
      <c r="C2299" s="2" t="s">
        <v>11199</v>
      </c>
      <c r="D2299" s="2" t="s">
        <v>10877</v>
      </c>
      <c r="E2299" s="2">
        <v>106861</v>
      </c>
    </row>
    <row r="2300" spans="1:5" x14ac:dyDescent="0.25">
      <c r="A2300" s="2">
        <v>100865</v>
      </c>
      <c r="B2300" s="2" t="s">
        <v>2755</v>
      </c>
      <c r="C2300" s="2" t="s">
        <v>17560</v>
      </c>
      <c r="D2300" s="2" t="s">
        <v>17499</v>
      </c>
      <c r="E2300" s="2">
        <v>106644</v>
      </c>
    </row>
    <row r="2301" spans="1:5" x14ac:dyDescent="0.25">
      <c r="A2301" s="2">
        <v>100871</v>
      </c>
      <c r="B2301" s="2" t="s">
        <v>2747</v>
      </c>
      <c r="C2301" s="2" t="s">
        <v>17559</v>
      </c>
      <c r="D2301" s="2" t="s">
        <v>17499</v>
      </c>
      <c r="E2301" s="2">
        <v>106644</v>
      </c>
    </row>
    <row r="2302" spans="1:5" x14ac:dyDescent="0.25">
      <c r="A2302" s="2">
        <v>100875</v>
      </c>
      <c r="B2302" s="2" t="s">
        <v>2760</v>
      </c>
      <c r="C2302" s="2" t="s">
        <v>17558</v>
      </c>
      <c r="D2302" s="2" t="s">
        <v>17499</v>
      </c>
      <c r="E2302" s="2">
        <v>106644</v>
      </c>
    </row>
    <row r="2303" spans="1:5" x14ac:dyDescent="0.25">
      <c r="A2303" s="2">
        <v>100863</v>
      </c>
      <c r="B2303" s="2" t="s">
        <v>3234</v>
      </c>
      <c r="C2303" s="2" t="s">
        <v>17557</v>
      </c>
      <c r="D2303" s="2" t="s">
        <v>11199</v>
      </c>
      <c r="E2303" s="2">
        <v>106644</v>
      </c>
    </row>
    <row r="2304" spans="1:5" x14ac:dyDescent="0.25">
      <c r="A2304" s="2">
        <v>100867</v>
      </c>
      <c r="B2304" s="2" t="s">
        <v>3236</v>
      </c>
      <c r="C2304" s="2" t="s">
        <v>17556</v>
      </c>
      <c r="D2304" s="2" t="s">
        <v>11199</v>
      </c>
      <c r="E2304" s="2">
        <v>106644</v>
      </c>
    </row>
    <row r="2305" spans="1:5" x14ac:dyDescent="0.25">
      <c r="A2305" s="2">
        <v>100872</v>
      </c>
      <c r="B2305" s="2" t="s">
        <v>3299</v>
      </c>
      <c r="C2305" s="2" t="s">
        <v>17555</v>
      </c>
      <c r="D2305" s="2" t="s">
        <v>11199</v>
      </c>
      <c r="E2305" s="2">
        <v>106644</v>
      </c>
    </row>
    <row r="2306" spans="1:5" x14ac:dyDescent="0.25">
      <c r="A2306" s="2">
        <v>100873</v>
      </c>
      <c r="B2306" s="2" t="s">
        <v>3296</v>
      </c>
      <c r="C2306" s="2" t="s">
        <v>17554</v>
      </c>
      <c r="D2306" s="2" t="s">
        <v>11199</v>
      </c>
      <c r="E2306" s="2">
        <v>106644</v>
      </c>
    </row>
    <row r="2307" spans="1:5" x14ac:dyDescent="0.25">
      <c r="A2307" s="2">
        <v>100874</v>
      </c>
      <c r="B2307" s="2" t="s">
        <v>3294</v>
      </c>
      <c r="C2307" s="2" t="s">
        <v>17553</v>
      </c>
      <c r="D2307" s="2" t="s">
        <v>11199</v>
      </c>
      <c r="E2307" s="2">
        <v>106644</v>
      </c>
    </row>
    <row r="2308" spans="1:5" x14ac:dyDescent="0.25">
      <c r="A2308" s="2">
        <v>100876</v>
      </c>
      <c r="B2308" s="2" t="s">
        <v>3292</v>
      </c>
      <c r="C2308" s="2" t="s">
        <v>17552</v>
      </c>
      <c r="D2308" s="2" t="s">
        <v>11199</v>
      </c>
      <c r="E2308" s="2">
        <v>106644</v>
      </c>
    </row>
    <row r="2309" spans="1:5" x14ac:dyDescent="0.25">
      <c r="A2309" s="2">
        <v>100878</v>
      </c>
      <c r="B2309" s="2" t="s">
        <v>4503</v>
      </c>
      <c r="C2309" s="2" t="s">
        <v>17551</v>
      </c>
      <c r="D2309" s="2" t="s">
        <v>11199</v>
      </c>
      <c r="E2309" s="2">
        <v>106644</v>
      </c>
    </row>
    <row r="2310" spans="1:5" x14ac:dyDescent="0.25">
      <c r="A2310" s="2">
        <v>100879</v>
      </c>
      <c r="B2310" s="2" t="s">
        <v>4496</v>
      </c>
      <c r="C2310" s="2" t="s">
        <v>17550</v>
      </c>
      <c r="D2310" s="2" t="s">
        <v>11199</v>
      </c>
      <c r="E2310" s="2">
        <v>106644</v>
      </c>
    </row>
    <row r="2311" spans="1:5" x14ac:dyDescent="0.25">
      <c r="A2311" s="2">
        <v>100882</v>
      </c>
      <c r="B2311" s="2" t="s">
        <v>3239</v>
      </c>
      <c r="C2311" s="2" t="s">
        <v>17549</v>
      </c>
      <c r="D2311" s="2" t="s">
        <v>11199</v>
      </c>
      <c r="E2311" s="2">
        <v>106644</v>
      </c>
    </row>
    <row r="2312" spans="1:5" x14ac:dyDescent="0.25">
      <c r="A2312" s="2">
        <v>100883</v>
      </c>
      <c r="B2312" s="2" t="s">
        <v>3290</v>
      </c>
      <c r="C2312" s="2" t="s">
        <v>17548</v>
      </c>
      <c r="D2312" s="2" t="s">
        <v>11199</v>
      </c>
      <c r="E2312" s="2">
        <v>106644</v>
      </c>
    </row>
    <row r="2313" spans="1:5" x14ac:dyDescent="0.25">
      <c r="A2313" s="2">
        <v>100884</v>
      </c>
      <c r="B2313" s="2" t="s">
        <v>3307</v>
      </c>
      <c r="C2313" s="2" t="s">
        <v>17547</v>
      </c>
      <c r="D2313" s="2" t="s">
        <v>11199</v>
      </c>
      <c r="E2313" s="2">
        <v>106644</v>
      </c>
    </row>
    <row r="2314" spans="1:5" x14ac:dyDescent="0.25">
      <c r="A2314" s="2">
        <v>100885</v>
      </c>
      <c r="B2314" s="2" t="s">
        <v>3285</v>
      </c>
      <c r="C2314" s="2" t="s">
        <v>17546</v>
      </c>
      <c r="D2314" s="2" t="s">
        <v>11199</v>
      </c>
      <c r="E2314" s="2">
        <v>106644</v>
      </c>
    </row>
    <row r="2315" spans="1:5" x14ac:dyDescent="0.25">
      <c r="A2315" s="2">
        <v>100888</v>
      </c>
      <c r="B2315" s="2" t="s">
        <v>3301</v>
      </c>
      <c r="C2315" s="2" t="s">
        <v>17545</v>
      </c>
      <c r="D2315" s="2" t="s">
        <v>11199</v>
      </c>
      <c r="E2315" s="2">
        <v>106644</v>
      </c>
    </row>
    <row r="2316" spans="1:5" x14ac:dyDescent="0.25">
      <c r="A2316" s="2">
        <v>100891</v>
      </c>
      <c r="B2316" s="2" t="s">
        <v>3231</v>
      </c>
      <c r="C2316" s="2" t="s">
        <v>17544</v>
      </c>
      <c r="D2316" s="2" t="s">
        <v>11199</v>
      </c>
      <c r="E2316" s="2">
        <v>106644</v>
      </c>
    </row>
    <row r="2317" spans="1:5" x14ac:dyDescent="0.25">
      <c r="A2317" s="2">
        <v>100895</v>
      </c>
      <c r="B2317" s="2" t="s">
        <v>1285</v>
      </c>
      <c r="C2317" s="2" t="s">
        <v>17543</v>
      </c>
      <c r="D2317" s="2" t="s">
        <v>11199</v>
      </c>
      <c r="E2317" s="2">
        <v>106644</v>
      </c>
    </row>
    <row r="2318" spans="1:5" x14ac:dyDescent="0.25">
      <c r="A2318" s="2">
        <v>100905</v>
      </c>
      <c r="B2318" s="2" t="s">
        <v>3303</v>
      </c>
      <c r="C2318" s="2" t="s">
        <v>17542</v>
      </c>
      <c r="D2318" s="2" t="s">
        <v>11199</v>
      </c>
      <c r="E2318" s="2">
        <v>106644</v>
      </c>
    </row>
    <row r="2319" spans="1:5" x14ac:dyDescent="0.25">
      <c r="A2319" s="2">
        <v>100907</v>
      </c>
      <c r="B2319" s="2" t="s">
        <v>3251</v>
      </c>
      <c r="C2319" s="2" t="s">
        <v>17541</v>
      </c>
      <c r="D2319" s="2" t="s">
        <v>11199</v>
      </c>
      <c r="E2319" s="2">
        <v>106644</v>
      </c>
    </row>
    <row r="2320" spans="1:5" x14ac:dyDescent="0.25">
      <c r="A2320" s="2">
        <v>100908</v>
      </c>
      <c r="B2320" s="2" t="s">
        <v>4505</v>
      </c>
      <c r="C2320" s="2" t="s">
        <v>17540</v>
      </c>
      <c r="D2320" s="2" t="s">
        <v>11199</v>
      </c>
      <c r="E2320" s="2">
        <v>106644</v>
      </c>
    </row>
    <row r="2321" spans="1:5" x14ac:dyDescent="0.25">
      <c r="A2321" s="2">
        <v>100912</v>
      </c>
      <c r="B2321" s="2" t="s">
        <v>3233</v>
      </c>
      <c r="C2321" s="2" t="s">
        <v>17539</v>
      </c>
      <c r="D2321" s="2" t="s">
        <v>11199</v>
      </c>
      <c r="E2321" s="2">
        <v>106644</v>
      </c>
    </row>
    <row r="2322" spans="1:5" x14ac:dyDescent="0.25">
      <c r="A2322" s="2">
        <v>100913</v>
      </c>
      <c r="B2322" s="2" t="s">
        <v>4498</v>
      </c>
      <c r="C2322" s="2" t="s">
        <v>17538</v>
      </c>
      <c r="D2322" s="2" t="s">
        <v>11199</v>
      </c>
      <c r="E2322" s="2">
        <v>106644</v>
      </c>
    </row>
    <row r="2323" spans="1:5" x14ac:dyDescent="0.25">
      <c r="A2323" s="2">
        <v>100914</v>
      </c>
      <c r="B2323" s="2" t="s">
        <v>3305</v>
      </c>
      <c r="C2323" s="2" t="s">
        <v>17537</v>
      </c>
      <c r="D2323" s="2" t="s">
        <v>11199</v>
      </c>
      <c r="E2323" s="2">
        <v>106644</v>
      </c>
    </row>
    <row r="2324" spans="1:5" x14ac:dyDescent="0.25">
      <c r="A2324" s="2">
        <v>100920</v>
      </c>
      <c r="B2324" s="2" t="s">
        <v>3309</v>
      </c>
      <c r="C2324" s="2" t="s">
        <v>17536</v>
      </c>
      <c r="D2324" s="2" t="s">
        <v>11199</v>
      </c>
      <c r="E2324" s="2">
        <v>106644</v>
      </c>
    </row>
    <row r="2325" spans="1:5" x14ac:dyDescent="0.25">
      <c r="A2325" s="2">
        <v>100921</v>
      </c>
      <c r="B2325" s="2" t="s">
        <v>3247</v>
      </c>
      <c r="C2325" s="2" t="s">
        <v>17534</v>
      </c>
      <c r="D2325" s="2" t="s">
        <v>11199</v>
      </c>
      <c r="E2325" s="2">
        <v>106644</v>
      </c>
    </row>
    <row r="2326" spans="1:5" x14ac:dyDescent="0.25">
      <c r="A2326" s="2">
        <v>100881</v>
      </c>
      <c r="B2326" s="2" t="s">
        <v>4494</v>
      </c>
      <c r="C2326" s="2" t="s">
        <v>17533</v>
      </c>
      <c r="D2326" s="2" t="s">
        <v>11199</v>
      </c>
      <c r="E2326" s="2">
        <v>106644</v>
      </c>
    </row>
    <row r="2327" spans="1:5" x14ac:dyDescent="0.25">
      <c r="A2327" s="2">
        <v>100909</v>
      </c>
      <c r="B2327" s="2" t="s">
        <v>3298</v>
      </c>
      <c r="C2327" s="2" t="s">
        <v>17532</v>
      </c>
      <c r="D2327" s="2" t="s">
        <v>11199</v>
      </c>
      <c r="E2327" s="2">
        <v>106644</v>
      </c>
    </row>
    <row r="2328" spans="1:5" x14ac:dyDescent="0.25">
      <c r="A2328" s="2">
        <v>100910</v>
      </c>
      <c r="B2328" s="2" t="s">
        <v>8001</v>
      </c>
      <c r="C2328" s="2" t="s">
        <v>17530</v>
      </c>
      <c r="D2328" s="2" t="s">
        <v>11199</v>
      </c>
      <c r="E2328" s="2">
        <v>106644</v>
      </c>
    </row>
    <row r="2329" spans="1:5" x14ac:dyDescent="0.25">
      <c r="A2329" s="2">
        <v>100864</v>
      </c>
      <c r="B2329" s="2" t="s">
        <v>6964</v>
      </c>
      <c r="C2329" s="2" t="s">
        <v>17529</v>
      </c>
      <c r="D2329" s="2" t="s">
        <v>11199</v>
      </c>
      <c r="E2329" s="2">
        <v>106644</v>
      </c>
    </row>
    <row r="2330" spans="1:5" x14ac:dyDescent="0.25">
      <c r="A2330" s="2">
        <v>100866</v>
      </c>
      <c r="B2330" s="2" t="s">
        <v>3241</v>
      </c>
      <c r="C2330" s="2" t="s">
        <v>17528</v>
      </c>
      <c r="D2330" s="2" t="s">
        <v>11199</v>
      </c>
      <c r="E2330" s="2">
        <v>106644</v>
      </c>
    </row>
    <row r="2331" spans="1:5" x14ac:dyDescent="0.25">
      <c r="A2331" s="2">
        <v>100868</v>
      </c>
      <c r="B2331" s="2" t="s">
        <v>4105</v>
      </c>
      <c r="C2331" s="2" t="s">
        <v>17527</v>
      </c>
      <c r="D2331" s="2" t="s">
        <v>11199</v>
      </c>
      <c r="E2331" s="2">
        <v>106644</v>
      </c>
    </row>
    <row r="2332" spans="1:5" x14ac:dyDescent="0.25">
      <c r="A2332" s="2">
        <v>100869</v>
      </c>
      <c r="B2332" s="2" t="s">
        <v>3243</v>
      </c>
      <c r="C2332" s="2" t="s">
        <v>17505</v>
      </c>
      <c r="D2332" s="2" t="s">
        <v>11199</v>
      </c>
      <c r="E2332" s="2">
        <v>106644</v>
      </c>
    </row>
    <row r="2333" spans="1:5" x14ac:dyDescent="0.25">
      <c r="A2333" s="2">
        <v>100870</v>
      </c>
      <c r="B2333" s="2" t="s">
        <v>1119</v>
      </c>
      <c r="C2333" s="2" t="s">
        <v>17526</v>
      </c>
      <c r="D2333" s="2" t="s">
        <v>11199</v>
      </c>
      <c r="E2333" s="2">
        <v>106644</v>
      </c>
    </row>
    <row r="2334" spans="1:5" x14ac:dyDescent="0.25">
      <c r="A2334" s="2">
        <v>100877</v>
      </c>
      <c r="B2334" s="2" t="s">
        <v>1125</v>
      </c>
      <c r="C2334" s="2" t="s">
        <v>17525</v>
      </c>
      <c r="D2334" s="2" t="s">
        <v>11199</v>
      </c>
      <c r="E2334" s="2">
        <v>106644</v>
      </c>
    </row>
    <row r="2335" spans="1:5" x14ac:dyDescent="0.25">
      <c r="A2335" s="2">
        <v>100880</v>
      </c>
      <c r="B2335" s="2" t="s">
        <v>4109</v>
      </c>
      <c r="C2335" s="2" t="s">
        <v>17524</v>
      </c>
      <c r="D2335" s="2" t="s">
        <v>11199</v>
      </c>
      <c r="E2335" s="2">
        <v>106644</v>
      </c>
    </row>
    <row r="2336" spans="1:5" x14ac:dyDescent="0.25">
      <c r="A2336" s="2">
        <v>100887</v>
      </c>
      <c r="B2336" s="2" t="s">
        <v>7135</v>
      </c>
      <c r="C2336" s="2" t="s">
        <v>17523</v>
      </c>
      <c r="D2336" s="2" t="s">
        <v>11199</v>
      </c>
      <c r="E2336" s="2">
        <v>106644</v>
      </c>
    </row>
    <row r="2337" spans="1:5" x14ac:dyDescent="0.25">
      <c r="A2337" s="2">
        <v>100889</v>
      </c>
      <c r="B2337" s="2" t="s">
        <v>2771</v>
      </c>
      <c r="C2337" s="2" t="s">
        <v>17499</v>
      </c>
      <c r="D2337" s="2" t="s">
        <v>11199</v>
      </c>
      <c r="E2337" s="2">
        <v>106644</v>
      </c>
    </row>
    <row r="2338" spans="1:5" x14ac:dyDescent="0.25">
      <c r="A2338" s="2">
        <v>100890</v>
      </c>
      <c r="B2338" s="2" t="s">
        <v>4107</v>
      </c>
      <c r="C2338" s="2" t="s">
        <v>17522</v>
      </c>
      <c r="D2338" s="2" t="s">
        <v>11199</v>
      </c>
      <c r="E2338" s="2">
        <v>106644</v>
      </c>
    </row>
    <row r="2339" spans="1:5" x14ac:dyDescent="0.25">
      <c r="A2339" s="2">
        <v>100892</v>
      </c>
      <c r="B2339" s="2" t="s">
        <v>4112</v>
      </c>
      <c r="C2339" s="2" t="s">
        <v>17521</v>
      </c>
      <c r="D2339" s="2" t="s">
        <v>11199</v>
      </c>
      <c r="E2339" s="2">
        <v>106644</v>
      </c>
    </row>
    <row r="2340" spans="1:5" x14ac:dyDescent="0.25">
      <c r="A2340" s="2">
        <v>100896</v>
      </c>
      <c r="B2340" s="2" t="s">
        <v>4048</v>
      </c>
      <c r="C2340" s="2" t="s">
        <v>17520</v>
      </c>
      <c r="D2340" s="2" t="s">
        <v>11199</v>
      </c>
      <c r="E2340" s="2">
        <v>106644</v>
      </c>
    </row>
    <row r="2341" spans="1:5" x14ac:dyDescent="0.25">
      <c r="A2341" s="2">
        <v>100902</v>
      </c>
      <c r="B2341" s="2" t="s">
        <v>4089</v>
      </c>
      <c r="C2341" s="2" t="s">
        <v>17519</v>
      </c>
      <c r="D2341" s="2" t="s">
        <v>11199</v>
      </c>
      <c r="E2341" s="2">
        <v>106644</v>
      </c>
    </row>
    <row r="2342" spans="1:5" x14ac:dyDescent="0.25">
      <c r="A2342" s="2">
        <v>100903</v>
      </c>
      <c r="B2342" s="2" t="s">
        <v>7126</v>
      </c>
      <c r="C2342" s="2" t="s">
        <v>17518</v>
      </c>
      <c r="D2342" s="2" t="s">
        <v>11199</v>
      </c>
      <c r="E2342" s="2">
        <v>106644</v>
      </c>
    </row>
    <row r="2343" spans="1:5" x14ac:dyDescent="0.25">
      <c r="A2343" s="2">
        <v>100904</v>
      </c>
      <c r="B2343" s="2" t="s">
        <v>7124</v>
      </c>
      <c r="C2343" s="2" t="s">
        <v>17517</v>
      </c>
      <c r="D2343" s="2" t="s">
        <v>11199</v>
      </c>
      <c r="E2343" s="2">
        <v>106644</v>
      </c>
    </row>
    <row r="2344" spans="1:5" x14ac:dyDescent="0.25">
      <c r="A2344" s="2">
        <v>100906</v>
      </c>
      <c r="B2344" s="2" t="s">
        <v>6007</v>
      </c>
      <c r="C2344" s="2" t="s">
        <v>17516</v>
      </c>
      <c r="D2344" s="2" t="s">
        <v>11199</v>
      </c>
      <c r="E2344" s="2">
        <v>106644</v>
      </c>
    </row>
    <row r="2345" spans="1:5" x14ac:dyDescent="0.25">
      <c r="A2345" s="2">
        <v>100911</v>
      </c>
      <c r="B2345" s="2" t="s">
        <v>1117</v>
      </c>
      <c r="C2345" s="2" t="s">
        <v>17515</v>
      </c>
      <c r="D2345" s="2" t="s">
        <v>11199</v>
      </c>
      <c r="E2345" s="2">
        <v>106644</v>
      </c>
    </row>
    <row r="2346" spans="1:5" x14ac:dyDescent="0.25">
      <c r="A2346" s="2">
        <v>100918</v>
      </c>
      <c r="B2346" s="2" t="s">
        <v>4044</v>
      </c>
      <c r="C2346" s="2" t="s">
        <v>17514</v>
      </c>
      <c r="D2346" s="2" t="s">
        <v>11199</v>
      </c>
      <c r="E2346" s="2">
        <v>106644</v>
      </c>
    </row>
    <row r="2347" spans="1:5" x14ac:dyDescent="0.25">
      <c r="A2347" s="2">
        <v>100919</v>
      </c>
      <c r="B2347" s="2" t="s">
        <v>6966</v>
      </c>
      <c r="C2347" s="2" t="s">
        <v>17513</v>
      </c>
      <c r="D2347" s="2" t="s">
        <v>11199</v>
      </c>
      <c r="E2347" s="2">
        <v>106644</v>
      </c>
    </row>
    <row r="2348" spans="1:5" x14ac:dyDescent="0.25">
      <c r="A2348" s="2">
        <v>106892</v>
      </c>
      <c r="B2348" s="2" t="s">
        <v>17509</v>
      </c>
      <c r="C2348" s="2" t="s">
        <v>17508</v>
      </c>
      <c r="D2348" s="2" t="s">
        <v>11199</v>
      </c>
      <c r="E2348" s="2">
        <v>106644</v>
      </c>
    </row>
    <row r="2349" spans="1:5" x14ac:dyDescent="0.25">
      <c r="A2349" s="2">
        <v>100894</v>
      </c>
      <c r="B2349" s="2" t="s">
        <v>3237</v>
      </c>
      <c r="C2349" s="2" t="s">
        <v>17512</v>
      </c>
      <c r="D2349" s="2" t="s">
        <v>17499</v>
      </c>
      <c r="E2349" s="2">
        <v>106644</v>
      </c>
    </row>
    <row r="2350" spans="1:5" x14ac:dyDescent="0.25">
      <c r="A2350" s="2">
        <v>100897</v>
      </c>
      <c r="B2350" s="2" t="s">
        <v>2745</v>
      </c>
      <c r="C2350" s="2" t="s">
        <v>17511</v>
      </c>
      <c r="D2350" s="2" t="s">
        <v>17499</v>
      </c>
      <c r="E2350" s="2">
        <v>106644</v>
      </c>
    </row>
    <row r="2351" spans="1:5" x14ac:dyDescent="0.25">
      <c r="A2351" s="2">
        <v>100898</v>
      </c>
      <c r="B2351" s="2" t="s">
        <v>2763</v>
      </c>
      <c r="C2351" s="2" t="s">
        <v>17510</v>
      </c>
      <c r="D2351" s="2" t="s">
        <v>17499</v>
      </c>
      <c r="E2351" s="2">
        <v>106644</v>
      </c>
    </row>
    <row r="2352" spans="1:5" x14ac:dyDescent="0.25">
      <c r="A2352" s="2">
        <v>100899</v>
      </c>
      <c r="B2352" s="2" t="s">
        <v>4500</v>
      </c>
      <c r="C2352" s="2" t="s">
        <v>17507</v>
      </c>
      <c r="D2352" s="2" t="s">
        <v>17508</v>
      </c>
      <c r="E2352" s="2">
        <v>106644</v>
      </c>
    </row>
    <row r="2353" spans="1:5" x14ac:dyDescent="0.25">
      <c r="A2353" s="2">
        <v>100900</v>
      </c>
      <c r="B2353" s="2" t="s">
        <v>2750</v>
      </c>
      <c r="C2353" s="2" t="s">
        <v>17506</v>
      </c>
      <c r="D2353" s="2" t="s">
        <v>17499</v>
      </c>
      <c r="E2353" s="2">
        <v>106644</v>
      </c>
    </row>
    <row r="2354" spans="1:5" x14ac:dyDescent="0.25">
      <c r="A2354" s="2">
        <v>100901</v>
      </c>
      <c r="B2354" s="2" t="s">
        <v>3245</v>
      </c>
      <c r="C2354" s="2" t="s">
        <v>17504</v>
      </c>
      <c r="D2354" s="2" t="s">
        <v>17505</v>
      </c>
      <c r="E2354" s="2">
        <v>106644</v>
      </c>
    </row>
    <row r="2355" spans="1:5" x14ac:dyDescent="0.25">
      <c r="A2355" s="2">
        <v>100886</v>
      </c>
      <c r="B2355" s="2" t="s">
        <v>1447</v>
      </c>
      <c r="C2355" s="2" t="s">
        <v>17503</v>
      </c>
      <c r="D2355" s="2" t="s">
        <v>11199</v>
      </c>
      <c r="E2355" s="2">
        <v>106644</v>
      </c>
    </row>
    <row r="2356" spans="1:5" x14ac:dyDescent="0.25">
      <c r="A2356" s="2">
        <v>100893</v>
      </c>
      <c r="B2356" s="2" t="s">
        <v>1574</v>
      </c>
      <c r="C2356" s="2" t="s">
        <v>17502</v>
      </c>
      <c r="D2356" s="2" t="s">
        <v>11199</v>
      </c>
      <c r="E2356" s="2">
        <v>106644</v>
      </c>
    </row>
    <row r="2357" spans="1:5" x14ac:dyDescent="0.25">
      <c r="A2357" s="2">
        <v>100915</v>
      </c>
      <c r="B2357" s="2" t="s">
        <v>2730</v>
      </c>
      <c r="C2357" s="2" t="s">
        <v>17501</v>
      </c>
      <c r="D2357" s="2" t="s">
        <v>17499</v>
      </c>
      <c r="E2357" s="2">
        <v>106644</v>
      </c>
    </row>
    <row r="2358" spans="1:5" x14ac:dyDescent="0.25">
      <c r="A2358" s="2">
        <v>100916</v>
      </c>
      <c r="B2358" s="2" t="s">
        <v>2757</v>
      </c>
      <c r="C2358" s="2" t="s">
        <v>17500</v>
      </c>
      <c r="D2358" s="2" t="s">
        <v>17499</v>
      </c>
      <c r="E2358" s="2">
        <v>106644</v>
      </c>
    </row>
    <row r="2359" spans="1:5" x14ac:dyDescent="0.25">
      <c r="A2359" s="2">
        <v>100917</v>
      </c>
      <c r="B2359" s="2" t="s">
        <v>2753</v>
      </c>
      <c r="C2359" s="2" t="s">
        <v>17498</v>
      </c>
      <c r="D2359" s="2" t="s">
        <v>17499</v>
      </c>
      <c r="E2359" s="2">
        <v>106644</v>
      </c>
    </row>
    <row r="2360" spans="1:5" x14ac:dyDescent="0.25">
      <c r="A2360" s="2">
        <v>106307</v>
      </c>
      <c r="B2360" s="2" t="s">
        <v>17496</v>
      </c>
      <c r="C2360" s="2" t="s">
        <v>17497</v>
      </c>
      <c r="D2360" s="2" t="s">
        <v>10764</v>
      </c>
      <c r="E2360" s="2">
        <v>106861</v>
      </c>
    </row>
    <row r="2361" spans="1:5" x14ac:dyDescent="0.25">
      <c r="A2361" s="2">
        <v>106308</v>
      </c>
      <c r="B2361" s="2" t="s">
        <v>17494</v>
      </c>
      <c r="C2361" s="2" t="s">
        <v>17495</v>
      </c>
      <c r="D2361" s="2" t="s">
        <v>14029</v>
      </c>
      <c r="E2361" s="2">
        <v>106861</v>
      </c>
    </row>
    <row r="2362" spans="1:5" x14ac:dyDescent="0.25">
      <c r="A2362" s="2">
        <v>106309</v>
      </c>
      <c r="B2362" s="2" t="s">
        <v>17492</v>
      </c>
      <c r="C2362" s="2" t="s">
        <v>17493</v>
      </c>
      <c r="D2362" s="2" t="s">
        <v>15284</v>
      </c>
      <c r="E2362" s="2">
        <v>106861</v>
      </c>
    </row>
    <row r="2363" spans="1:5" x14ac:dyDescent="0.25">
      <c r="A2363" s="2">
        <v>106310</v>
      </c>
      <c r="B2363" s="2" t="s">
        <v>17488</v>
      </c>
      <c r="C2363" s="2" t="s">
        <v>17489</v>
      </c>
      <c r="D2363" s="2" t="s">
        <v>17490</v>
      </c>
      <c r="E2363" s="2">
        <v>106861</v>
      </c>
    </row>
    <row r="2364" spans="1:5" x14ac:dyDescent="0.25">
      <c r="A2364" s="2">
        <v>106645</v>
      </c>
      <c r="B2364" s="2" t="s">
        <v>17481</v>
      </c>
      <c r="C2364" s="2" t="s">
        <v>17480</v>
      </c>
      <c r="D2364" s="2" t="s">
        <v>10877</v>
      </c>
      <c r="E2364" s="2">
        <v>106861</v>
      </c>
    </row>
    <row r="2365" spans="1:5" x14ac:dyDescent="0.25">
      <c r="A2365" s="2">
        <v>100922</v>
      </c>
      <c r="B2365" s="2" t="s">
        <v>3574</v>
      </c>
      <c r="C2365" s="2" t="s">
        <v>17487</v>
      </c>
      <c r="D2365" s="2" t="s">
        <v>17480</v>
      </c>
      <c r="E2365" s="2">
        <v>106645</v>
      </c>
    </row>
    <row r="2366" spans="1:5" x14ac:dyDescent="0.25">
      <c r="A2366" s="2">
        <v>100923</v>
      </c>
      <c r="B2366" s="2" t="s">
        <v>4115</v>
      </c>
      <c r="C2366" s="2" t="s">
        <v>17486</v>
      </c>
      <c r="D2366" s="2" t="s">
        <v>17479</v>
      </c>
      <c r="E2366" s="2">
        <v>106645</v>
      </c>
    </row>
    <row r="2367" spans="1:5" x14ac:dyDescent="0.25">
      <c r="A2367" s="2">
        <v>100924</v>
      </c>
      <c r="B2367" s="2" t="s">
        <v>4140</v>
      </c>
      <c r="C2367" s="2" t="s">
        <v>17485</v>
      </c>
      <c r="D2367" s="2" t="s">
        <v>17480</v>
      </c>
      <c r="E2367" s="2">
        <v>106645</v>
      </c>
    </row>
    <row r="2368" spans="1:5" x14ac:dyDescent="0.25">
      <c r="A2368" s="2">
        <v>100925</v>
      </c>
      <c r="B2368" s="2" t="s">
        <v>4143</v>
      </c>
      <c r="C2368" s="2" t="s">
        <v>17484</v>
      </c>
      <c r="D2368" s="2" t="s">
        <v>17480</v>
      </c>
      <c r="E2368" s="2">
        <v>106645</v>
      </c>
    </row>
    <row r="2369" spans="1:5" x14ac:dyDescent="0.25">
      <c r="A2369" s="2">
        <v>100926</v>
      </c>
      <c r="B2369" s="2" t="s">
        <v>3609</v>
      </c>
      <c r="C2369" s="2" t="s">
        <v>17483</v>
      </c>
      <c r="D2369" s="2" t="s">
        <v>17480</v>
      </c>
      <c r="E2369" s="2">
        <v>106645</v>
      </c>
    </row>
    <row r="2370" spans="1:5" x14ac:dyDescent="0.25">
      <c r="A2370" s="2">
        <v>100927</v>
      </c>
      <c r="B2370" s="2" t="s">
        <v>4142</v>
      </c>
      <c r="C2370" s="2" t="s">
        <v>17482</v>
      </c>
      <c r="D2370" s="2" t="s">
        <v>17479</v>
      </c>
      <c r="E2370" s="2">
        <v>106645</v>
      </c>
    </row>
    <row r="2371" spans="1:5" x14ac:dyDescent="0.25">
      <c r="A2371" s="2">
        <v>100928</v>
      </c>
      <c r="B2371" s="2" t="s">
        <v>9399</v>
      </c>
      <c r="C2371" s="2" t="s">
        <v>17479</v>
      </c>
      <c r="D2371" s="2" t="s">
        <v>17480</v>
      </c>
      <c r="E2371" s="2">
        <v>106645</v>
      </c>
    </row>
    <row r="2372" spans="1:5" x14ac:dyDescent="0.25">
      <c r="A2372" s="2">
        <v>106411</v>
      </c>
      <c r="B2372" s="2" t="s">
        <v>17477</v>
      </c>
      <c r="C2372" s="2" t="s">
        <v>17478</v>
      </c>
      <c r="D2372" s="2" t="s">
        <v>16612</v>
      </c>
      <c r="E2372" s="2">
        <v>106862</v>
      </c>
    </row>
    <row r="2373" spans="1:5" x14ac:dyDescent="0.25">
      <c r="A2373" s="2">
        <v>106412</v>
      </c>
      <c r="B2373" s="2" t="s">
        <v>17475</v>
      </c>
      <c r="C2373" s="2" t="s">
        <v>17476</v>
      </c>
      <c r="D2373" s="2" t="s">
        <v>13740</v>
      </c>
      <c r="E2373" s="2">
        <v>106862</v>
      </c>
    </row>
    <row r="2374" spans="1:5" x14ac:dyDescent="0.25">
      <c r="A2374" s="2">
        <v>106311</v>
      </c>
      <c r="B2374" s="2" t="s">
        <v>17473</v>
      </c>
      <c r="C2374" s="2" t="s">
        <v>17474</v>
      </c>
      <c r="D2374" s="2" t="s">
        <v>10803</v>
      </c>
      <c r="E2374" s="2">
        <v>106861</v>
      </c>
    </row>
    <row r="2375" spans="1:5" x14ac:dyDescent="0.25">
      <c r="A2375" s="2">
        <v>106413</v>
      </c>
      <c r="B2375" s="2" t="s">
        <v>17471</v>
      </c>
      <c r="C2375" s="2" t="s">
        <v>17472</v>
      </c>
      <c r="D2375" s="2" t="s">
        <v>16066</v>
      </c>
      <c r="E2375" s="2">
        <v>106862</v>
      </c>
    </row>
    <row r="2376" spans="1:5" x14ac:dyDescent="0.25">
      <c r="A2376" s="2">
        <v>106262</v>
      </c>
      <c r="B2376" s="2" t="s">
        <v>17469</v>
      </c>
      <c r="C2376" s="2" t="s">
        <v>17470</v>
      </c>
      <c r="D2376" s="2" t="s">
        <v>11173</v>
      </c>
      <c r="E2376" s="2">
        <v>106858</v>
      </c>
    </row>
    <row r="2377" spans="1:5" x14ac:dyDescent="0.25">
      <c r="A2377" s="2">
        <v>106734</v>
      </c>
      <c r="B2377" s="2" t="s">
        <v>17463</v>
      </c>
      <c r="C2377" s="2" t="s">
        <v>17462</v>
      </c>
      <c r="D2377" s="2" t="s">
        <v>10769</v>
      </c>
      <c r="E2377" s="2">
        <v>106862</v>
      </c>
    </row>
    <row r="2378" spans="1:5" x14ac:dyDescent="0.25">
      <c r="A2378" s="2">
        <v>103150</v>
      </c>
      <c r="B2378" s="2" t="s">
        <v>691</v>
      </c>
      <c r="C2378" s="2" t="s">
        <v>17468</v>
      </c>
      <c r="D2378" s="2" t="s">
        <v>17462</v>
      </c>
      <c r="E2378" s="2">
        <v>106734</v>
      </c>
    </row>
    <row r="2379" spans="1:5" x14ac:dyDescent="0.25">
      <c r="A2379" s="2">
        <v>103151</v>
      </c>
      <c r="B2379" s="2" t="s">
        <v>794</v>
      </c>
      <c r="C2379" s="2" t="s">
        <v>17467</v>
      </c>
      <c r="D2379" s="2" t="s">
        <v>17464</v>
      </c>
      <c r="E2379" s="2">
        <v>106734</v>
      </c>
    </row>
    <row r="2380" spans="1:5" x14ac:dyDescent="0.25">
      <c r="A2380" s="2">
        <v>103152</v>
      </c>
      <c r="B2380" s="2" t="s">
        <v>690</v>
      </c>
      <c r="C2380" s="2" t="s">
        <v>17466</v>
      </c>
      <c r="D2380" s="2" t="s">
        <v>17462</v>
      </c>
      <c r="E2380" s="2">
        <v>106734</v>
      </c>
    </row>
    <row r="2381" spans="1:5" x14ac:dyDescent="0.25">
      <c r="A2381" s="2">
        <v>103153</v>
      </c>
      <c r="B2381" s="2" t="s">
        <v>802</v>
      </c>
      <c r="C2381" s="2" t="s">
        <v>17465</v>
      </c>
      <c r="D2381" s="2" t="s">
        <v>17462</v>
      </c>
      <c r="E2381" s="2">
        <v>106734</v>
      </c>
    </row>
    <row r="2382" spans="1:5" x14ac:dyDescent="0.25">
      <c r="A2382" s="2">
        <v>103154</v>
      </c>
      <c r="B2382" s="2" t="s">
        <v>786</v>
      </c>
      <c r="C2382" s="2" t="s">
        <v>17464</v>
      </c>
      <c r="D2382" s="2" t="s">
        <v>17462</v>
      </c>
      <c r="E2382" s="2">
        <v>106734</v>
      </c>
    </row>
    <row r="2383" spans="1:5" x14ac:dyDescent="0.25">
      <c r="A2383" s="2">
        <v>103155</v>
      </c>
      <c r="B2383" s="2" t="s">
        <v>1156</v>
      </c>
      <c r="C2383" s="2" t="s">
        <v>17461</v>
      </c>
      <c r="D2383" s="2" t="s">
        <v>17462</v>
      </c>
      <c r="E2383" s="2">
        <v>106734</v>
      </c>
    </row>
    <row r="2384" spans="1:5" x14ac:dyDescent="0.25">
      <c r="A2384" s="2">
        <v>106414</v>
      </c>
      <c r="B2384" s="2" t="s">
        <v>17459</v>
      </c>
      <c r="C2384" s="2" t="s">
        <v>17460</v>
      </c>
      <c r="D2384" s="2" t="s">
        <v>10812</v>
      </c>
      <c r="E2384" s="2">
        <v>106862</v>
      </c>
    </row>
    <row r="2385" spans="1:5" x14ac:dyDescent="0.25">
      <c r="A2385" s="2">
        <v>106415</v>
      </c>
      <c r="B2385" s="2" t="s">
        <v>17457</v>
      </c>
      <c r="C2385" s="2" t="s">
        <v>17458</v>
      </c>
      <c r="D2385" s="2" t="s">
        <v>11117</v>
      </c>
      <c r="E2385" s="2">
        <v>106862</v>
      </c>
    </row>
    <row r="2386" spans="1:5" x14ac:dyDescent="0.25">
      <c r="A2386" s="2">
        <v>106735</v>
      </c>
      <c r="B2386" s="2" t="s">
        <v>11180</v>
      </c>
      <c r="C2386" s="2" t="s">
        <v>11179</v>
      </c>
      <c r="D2386" s="2" t="s">
        <v>10769</v>
      </c>
      <c r="E2386" s="2">
        <v>106862</v>
      </c>
    </row>
    <row r="2387" spans="1:5" x14ac:dyDescent="0.25">
      <c r="A2387" s="2">
        <v>103173</v>
      </c>
      <c r="B2387" s="2" t="s">
        <v>9672</v>
      </c>
      <c r="C2387" s="2" t="s">
        <v>17456</v>
      </c>
      <c r="D2387" s="2" t="s">
        <v>17427</v>
      </c>
      <c r="E2387" s="2">
        <v>106735</v>
      </c>
    </row>
    <row r="2388" spans="1:5" x14ac:dyDescent="0.25">
      <c r="A2388" s="2">
        <v>103156</v>
      </c>
      <c r="B2388" s="2" t="s">
        <v>317</v>
      </c>
      <c r="C2388" s="2" t="s">
        <v>17429</v>
      </c>
      <c r="D2388" s="2" t="s">
        <v>11179</v>
      </c>
      <c r="E2388" s="2">
        <v>106735</v>
      </c>
    </row>
    <row r="2389" spans="1:5" x14ac:dyDescent="0.25">
      <c r="A2389" s="2">
        <v>103174</v>
      </c>
      <c r="B2389" s="2" t="s">
        <v>2980</v>
      </c>
      <c r="C2389" s="2" t="s">
        <v>17455</v>
      </c>
      <c r="D2389" s="2" t="s">
        <v>17427</v>
      </c>
      <c r="E2389" s="2">
        <v>106735</v>
      </c>
    </row>
    <row r="2390" spans="1:5" x14ac:dyDescent="0.25">
      <c r="A2390" s="2">
        <v>103157</v>
      </c>
      <c r="B2390" s="2" t="s">
        <v>309</v>
      </c>
      <c r="C2390" s="2" t="s">
        <v>17454</v>
      </c>
      <c r="D2390" s="2" t="s">
        <v>17429</v>
      </c>
      <c r="E2390" s="2">
        <v>106735</v>
      </c>
    </row>
    <row r="2391" spans="1:5" x14ac:dyDescent="0.25">
      <c r="A2391" s="2">
        <v>103175</v>
      </c>
      <c r="B2391" s="2" t="s">
        <v>6312</v>
      </c>
      <c r="C2391" s="2" t="s">
        <v>17453</v>
      </c>
      <c r="D2391" s="2" t="s">
        <v>17427</v>
      </c>
      <c r="E2391" s="2">
        <v>106735</v>
      </c>
    </row>
    <row r="2392" spans="1:5" x14ac:dyDescent="0.25">
      <c r="A2392" s="2">
        <v>103176</v>
      </c>
      <c r="B2392" s="2" t="s">
        <v>6541</v>
      </c>
      <c r="C2392" s="2" t="s">
        <v>17452</v>
      </c>
      <c r="D2392" s="2" t="s">
        <v>17427</v>
      </c>
      <c r="E2392" s="2">
        <v>106735</v>
      </c>
    </row>
    <row r="2393" spans="1:5" x14ac:dyDescent="0.25">
      <c r="A2393" s="2">
        <v>103158</v>
      </c>
      <c r="B2393" s="2" t="s">
        <v>332</v>
      </c>
      <c r="C2393" s="2" t="s">
        <v>17451</v>
      </c>
      <c r="D2393" s="2" t="s">
        <v>17429</v>
      </c>
      <c r="E2393" s="2">
        <v>106735</v>
      </c>
    </row>
    <row r="2394" spans="1:5" x14ac:dyDescent="0.25">
      <c r="A2394" s="2">
        <v>103159</v>
      </c>
      <c r="B2394" s="2" t="s">
        <v>275</v>
      </c>
      <c r="C2394" s="2" t="s">
        <v>17445</v>
      </c>
      <c r="D2394" s="2" t="s">
        <v>11179</v>
      </c>
      <c r="E2394" s="2">
        <v>106735</v>
      </c>
    </row>
    <row r="2395" spans="1:5" x14ac:dyDescent="0.25">
      <c r="A2395" s="2">
        <v>103177</v>
      </c>
      <c r="B2395" s="2" t="s">
        <v>1297</v>
      </c>
      <c r="C2395" s="2" t="s">
        <v>17450</v>
      </c>
      <c r="D2395" s="2" t="s">
        <v>17427</v>
      </c>
      <c r="E2395" s="2">
        <v>106735</v>
      </c>
    </row>
    <row r="2396" spans="1:5" x14ac:dyDescent="0.25">
      <c r="A2396" s="2">
        <v>103178</v>
      </c>
      <c r="B2396" s="2" t="s">
        <v>1295</v>
      </c>
      <c r="C2396" s="2" t="s">
        <v>17449</v>
      </c>
      <c r="D2396" s="2" t="s">
        <v>17427</v>
      </c>
      <c r="E2396" s="2">
        <v>106735</v>
      </c>
    </row>
    <row r="2397" spans="1:5" x14ac:dyDescent="0.25">
      <c r="A2397" s="2">
        <v>103160</v>
      </c>
      <c r="B2397" s="2" t="s">
        <v>266</v>
      </c>
      <c r="C2397" s="2" t="s">
        <v>17448</v>
      </c>
      <c r="D2397" s="2" t="s">
        <v>11179</v>
      </c>
      <c r="E2397" s="2">
        <v>106735</v>
      </c>
    </row>
    <row r="2398" spans="1:5" x14ac:dyDescent="0.25">
      <c r="A2398" s="2">
        <v>103179</v>
      </c>
      <c r="B2398" s="2" t="s">
        <v>9705</v>
      </c>
      <c r="C2398" s="2" t="s">
        <v>17447</v>
      </c>
      <c r="D2398" s="2" t="s">
        <v>17427</v>
      </c>
      <c r="E2398" s="2">
        <v>106735</v>
      </c>
    </row>
    <row r="2399" spans="1:5" x14ac:dyDescent="0.25">
      <c r="A2399" s="2">
        <v>103161</v>
      </c>
      <c r="B2399" s="2" t="s">
        <v>8360</v>
      </c>
      <c r="C2399" s="2" t="s">
        <v>17446</v>
      </c>
      <c r="D2399" s="2" t="s">
        <v>17438</v>
      </c>
      <c r="E2399" s="2">
        <v>106735</v>
      </c>
    </row>
    <row r="2400" spans="1:5" x14ac:dyDescent="0.25">
      <c r="A2400" s="2">
        <v>103162</v>
      </c>
      <c r="B2400" s="2" t="s">
        <v>318</v>
      </c>
      <c r="C2400" s="2" t="s">
        <v>17444</v>
      </c>
      <c r="D2400" s="2" t="s">
        <v>17445</v>
      </c>
      <c r="E2400" s="2">
        <v>106735</v>
      </c>
    </row>
    <row r="2401" spans="1:5" x14ac:dyDescent="0.25">
      <c r="A2401" s="2">
        <v>103163</v>
      </c>
      <c r="B2401" s="2" t="s">
        <v>330</v>
      </c>
      <c r="C2401" s="2" t="s">
        <v>17443</v>
      </c>
      <c r="D2401" s="2" t="s">
        <v>11179</v>
      </c>
      <c r="E2401" s="2">
        <v>106735</v>
      </c>
    </row>
    <row r="2402" spans="1:5" x14ac:dyDescent="0.25">
      <c r="A2402" s="2">
        <v>103180</v>
      </c>
      <c r="B2402" s="2" t="s">
        <v>2588</v>
      </c>
      <c r="C2402" s="2" t="s">
        <v>17442</v>
      </c>
      <c r="D2402" s="2" t="s">
        <v>17427</v>
      </c>
      <c r="E2402" s="2">
        <v>106735</v>
      </c>
    </row>
    <row r="2403" spans="1:5" x14ac:dyDescent="0.25">
      <c r="A2403" s="2">
        <v>103181</v>
      </c>
      <c r="B2403" s="2" t="s">
        <v>2871</v>
      </c>
      <c r="C2403" s="2" t="s">
        <v>17441</v>
      </c>
      <c r="D2403" s="2" t="s">
        <v>17427</v>
      </c>
      <c r="E2403" s="2">
        <v>106735</v>
      </c>
    </row>
    <row r="2404" spans="1:5" x14ac:dyDescent="0.25">
      <c r="A2404" s="2">
        <v>103182</v>
      </c>
      <c r="B2404" s="2" t="s">
        <v>4012</v>
      </c>
      <c r="C2404" s="2" t="s">
        <v>17440</v>
      </c>
      <c r="D2404" s="2" t="s">
        <v>17427</v>
      </c>
      <c r="E2404" s="2">
        <v>106735</v>
      </c>
    </row>
    <row r="2405" spans="1:5" x14ac:dyDescent="0.25">
      <c r="A2405" s="2">
        <v>103183</v>
      </c>
      <c r="B2405" s="2" t="s">
        <v>5152</v>
      </c>
      <c r="C2405" s="2" t="s">
        <v>17439</v>
      </c>
      <c r="D2405" s="2" t="s">
        <v>17427</v>
      </c>
      <c r="E2405" s="2">
        <v>106735</v>
      </c>
    </row>
    <row r="2406" spans="1:5" x14ac:dyDescent="0.25">
      <c r="A2406" s="2">
        <v>103164</v>
      </c>
      <c r="B2406" s="2" t="s">
        <v>8380</v>
      </c>
      <c r="C2406" s="2" t="s">
        <v>17438</v>
      </c>
      <c r="D2406" s="2" t="s">
        <v>11179</v>
      </c>
      <c r="E2406" s="2">
        <v>106735</v>
      </c>
    </row>
    <row r="2407" spans="1:5" x14ac:dyDescent="0.25">
      <c r="A2407" s="2">
        <v>103165</v>
      </c>
      <c r="B2407" s="2" t="s">
        <v>273</v>
      </c>
      <c r="C2407" s="2" t="s">
        <v>17437</v>
      </c>
      <c r="D2407" s="2" t="s">
        <v>11179</v>
      </c>
      <c r="E2407" s="2">
        <v>106735</v>
      </c>
    </row>
    <row r="2408" spans="1:5" x14ac:dyDescent="0.25">
      <c r="A2408" s="2">
        <v>103166</v>
      </c>
      <c r="B2408" s="2" t="s">
        <v>327</v>
      </c>
      <c r="C2408" s="2" t="s">
        <v>17436</v>
      </c>
      <c r="D2408" s="2" t="s">
        <v>17437</v>
      </c>
      <c r="E2408" s="2">
        <v>106735</v>
      </c>
    </row>
    <row r="2409" spans="1:5" x14ac:dyDescent="0.25">
      <c r="A2409" s="2">
        <v>103184</v>
      </c>
      <c r="B2409" s="2" t="s">
        <v>2598</v>
      </c>
      <c r="C2409" s="2" t="s">
        <v>17435</v>
      </c>
      <c r="D2409" s="2" t="s">
        <v>17427</v>
      </c>
      <c r="E2409" s="2">
        <v>106735</v>
      </c>
    </row>
    <row r="2410" spans="1:5" x14ac:dyDescent="0.25">
      <c r="A2410" s="2">
        <v>103167</v>
      </c>
      <c r="B2410" s="2" t="s">
        <v>219</v>
      </c>
      <c r="C2410" s="2" t="s">
        <v>17433</v>
      </c>
      <c r="D2410" s="2" t="s">
        <v>11179</v>
      </c>
      <c r="E2410" s="2">
        <v>106735</v>
      </c>
    </row>
    <row r="2411" spans="1:5" x14ac:dyDescent="0.25">
      <c r="A2411" s="2">
        <v>103168</v>
      </c>
      <c r="B2411" s="2" t="s">
        <v>268</v>
      </c>
      <c r="C2411" s="2" t="s">
        <v>17434</v>
      </c>
      <c r="D2411" s="2" t="s">
        <v>11179</v>
      </c>
      <c r="E2411" s="2">
        <v>106735</v>
      </c>
    </row>
    <row r="2412" spans="1:5" x14ac:dyDescent="0.25">
      <c r="A2412" s="2">
        <v>103170</v>
      </c>
      <c r="B2412" s="2" t="s">
        <v>278</v>
      </c>
      <c r="C2412" s="2" t="s">
        <v>17431</v>
      </c>
      <c r="D2412" s="2" t="s">
        <v>17429</v>
      </c>
      <c r="E2412" s="2">
        <v>106735</v>
      </c>
    </row>
    <row r="2413" spans="1:5" x14ac:dyDescent="0.25">
      <c r="A2413" s="2">
        <v>103169</v>
      </c>
      <c r="B2413" s="2" t="s">
        <v>278</v>
      </c>
      <c r="C2413" s="2" t="s">
        <v>17432</v>
      </c>
      <c r="D2413" s="2" t="s">
        <v>17433</v>
      </c>
      <c r="E2413" s="2">
        <v>106735</v>
      </c>
    </row>
    <row r="2414" spans="1:5" x14ac:dyDescent="0.25">
      <c r="A2414" s="2">
        <v>103171</v>
      </c>
      <c r="B2414" s="2" t="s">
        <v>279</v>
      </c>
      <c r="C2414" s="2" t="s">
        <v>17430</v>
      </c>
      <c r="D2414" s="2" t="s">
        <v>17429</v>
      </c>
      <c r="E2414" s="2">
        <v>106735</v>
      </c>
    </row>
    <row r="2415" spans="1:5" x14ac:dyDescent="0.25">
      <c r="A2415" s="2">
        <v>103172</v>
      </c>
      <c r="B2415" s="2" t="s">
        <v>264</v>
      </c>
      <c r="C2415" s="2" t="s">
        <v>17428</v>
      </c>
      <c r="D2415" s="2" t="s">
        <v>17429</v>
      </c>
      <c r="E2415" s="2">
        <v>106735</v>
      </c>
    </row>
    <row r="2416" spans="1:5" x14ac:dyDescent="0.25">
      <c r="A2416" s="2">
        <v>106893</v>
      </c>
      <c r="B2416" s="2" t="s">
        <v>17426</v>
      </c>
      <c r="C2416" s="2" t="s">
        <v>17427</v>
      </c>
      <c r="D2416" s="2" t="s">
        <v>11179</v>
      </c>
      <c r="E2416" s="2">
        <v>106735</v>
      </c>
    </row>
    <row r="2417" spans="1:5" x14ac:dyDescent="0.25">
      <c r="A2417" s="2">
        <v>106416</v>
      </c>
      <c r="B2417" s="2" t="s">
        <v>17424</v>
      </c>
      <c r="C2417" s="2" t="s">
        <v>17425</v>
      </c>
      <c r="D2417" s="2" t="s">
        <v>10955</v>
      </c>
      <c r="E2417" s="2">
        <v>106862</v>
      </c>
    </row>
    <row r="2418" spans="1:5" x14ac:dyDescent="0.25">
      <c r="A2418" s="2">
        <v>106417</v>
      </c>
      <c r="B2418" s="2" t="s">
        <v>17422</v>
      </c>
      <c r="C2418" s="2" t="s">
        <v>17423</v>
      </c>
      <c r="D2418" s="2" t="s">
        <v>10955</v>
      </c>
      <c r="E2418" s="2">
        <v>106862</v>
      </c>
    </row>
    <row r="2419" spans="1:5" x14ac:dyDescent="0.25">
      <c r="A2419" s="2">
        <v>201557</v>
      </c>
      <c r="B2419" s="2" t="s">
        <v>17421</v>
      </c>
      <c r="C2419" s="2" t="s">
        <v>17420</v>
      </c>
      <c r="D2419" s="2" t="s">
        <v>10852</v>
      </c>
      <c r="E2419" s="2">
        <v>201649</v>
      </c>
    </row>
    <row r="2420" spans="1:5" x14ac:dyDescent="0.25">
      <c r="A2420" s="2">
        <v>200137</v>
      </c>
      <c r="B2420" s="2" t="s">
        <v>10296</v>
      </c>
      <c r="C2420" s="2" t="s">
        <v>17419</v>
      </c>
      <c r="D2420" s="2" t="s">
        <v>17420</v>
      </c>
      <c r="E2420" s="2">
        <v>201557</v>
      </c>
    </row>
    <row r="2421" spans="1:5" x14ac:dyDescent="0.25">
      <c r="A2421" s="2">
        <v>106418</v>
      </c>
      <c r="B2421" s="2" t="s">
        <v>17417</v>
      </c>
      <c r="C2421" s="2" t="s">
        <v>17418</v>
      </c>
      <c r="D2421" s="2" t="s">
        <v>11556</v>
      </c>
      <c r="E2421" s="2">
        <v>106862</v>
      </c>
    </row>
    <row r="2422" spans="1:5" x14ac:dyDescent="0.25">
      <c r="A2422" s="2">
        <v>106736</v>
      </c>
      <c r="B2422" s="2" t="s">
        <v>17400</v>
      </c>
      <c r="C2422" s="2" t="s">
        <v>17397</v>
      </c>
      <c r="D2422" s="2" t="s">
        <v>10769</v>
      </c>
      <c r="E2422" s="2">
        <v>106862</v>
      </c>
    </row>
    <row r="2423" spans="1:5" x14ac:dyDescent="0.25">
      <c r="A2423" s="2">
        <v>103185</v>
      </c>
      <c r="B2423" s="2" t="s">
        <v>5924</v>
      </c>
      <c r="C2423" s="2" t="s">
        <v>17416</v>
      </c>
      <c r="D2423" s="2" t="s">
        <v>17397</v>
      </c>
      <c r="E2423" s="2">
        <v>106736</v>
      </c>
    </row>
    <row r="2424" spans="1:5" x14ac:dyDescent="0.25">
      <c r="A2424" s="2">
        <v>103186</v>
      </c>
      <c r="B2424" s="2" t="s">
        <v>2817</v>
      </c>
      <c r="C2424" s="2" t="s">
        <v>17415</v>
      </c>
      <c r="D2424" s="2" t="s">
        <v>17396</v>
      </c>
      <c r="E2424" s="2">
        <v>106736</v>
      </c>
    </row>
    <row r="2425" spans="1:5" x14ac:dyDescent="0.25">
      <c r="A2425" s="2">
        <v>103187</v>
      </c>
      <c r="B2425" s="2" t="s">
        <v>169</v>
      </c>
      <c r="C2425" s="2" t="s">
        <v>17414</v>
      </c>
      <c r="D2425" s="2" t="s">
        <v>17396</v>
      </c>
      <c r="E2425" s="2">
        <v>106736</v>
      </c>
    </row>
    <row r="2426" spans="1:5" x14ac:dyDescent="0.25">
      <c r="A2426" s="2">
        <v>103188</v>
      </c>
      <c r="B2426" s="2" t="s">
        <v>544</v>
      </c>
      <c r="C2426" s="2" t="s">
        <v>17413</v>
      </c>
      <c r="D2426" s="2" t="s">
        <v>17402</v>
      </c>
      <c r="E2426" s="2">
        <v>106736</v>
      </c>
    </row>
    <row r="2427" spans="1:5" x14ac:dyDescent="0.25">
      <c r="A2427" s="2">
        <v>103189</v>
      </c>
      <c r="B2427" s="2" t="s">
        <v>4349</v>
      </c>
      <c r="C2427" s="2" t="s">
        <v>17412</v>
      </c>
      <c r="D2427" s="2" t="s">
        <v>17397</v>
      </c>
      <c r="E2427" s="2">
        <v>106736</v>
      </c>
    </row>
    <row r="2428" spans="1:5" x14ac:dyDescent="0.25">
      <c r="A2428" s="2">
        <v>103190</v>
      </c>
      <c r="B2428" s="2" t="s">
        <v>5550</v>
      </c>
      <c r="C2428" s="2" t="s">
        <v>17411</v>
      </c>
      <c r="D2428" s="2" t="s">
        <v>17397</v>
      </c>
      <c r="E2428" s="2">
        <v>106736</v>
      </c>
    </row>
    <row r="2429" spans="1:5" x14ac:dyDescent="0.25">
      <c r="A2429" s="2">
        <v>103191</v>
      </c>
      <c r="B2429" s="2" t="s">
        <v>6952</v>
      </c>
      <c r="C2429" s="2" t="s">
        <v>17399</v>
      </c>
      <c r="D2429" s="2" t="s">
        <v>17397</v>
      </c>
      <c r="E2429" s="2">
        <v>106736</v>
      </c>
    </row>
    <row r="2430" spans="1:5" x14ac:dyDescent="0.25">
      <c r="A2430" s="2">
        <v>103192</v>
      </c>
      <c r="B2430" s="2" t="s">
        <v>3968</v>
      </c>
      <c r="C2430" s="2" t="s">
        <v>17410</v>
      </c>
      <c r="D2430" s="2" t="s">
        <v>17396</v>
      </c>
      <c r="E2430" s="2">
        <v>106736</v>
      </c>
    </row>
    <row r="2431" spans="1:5" x14ac:dyDescent="0.25">
      <c r="A2431" s="2">
        <v>103193</v>
      </c>
      <c r="B2431" s="2" t="s">
        <v>7661</v>
      </c>
      <c r="C2431" s="2" t="s">
        <v>17409</v>
      </c>
      <c r="D2431" s="2" t="s">
        <v>17397</v>
      </c>
      <c r="E2431" s="2">
        <v>106736</v>
      </c>
    </row>
    <row r="2432" spans="1:5" x14ac:dyDescent="0.25">
      <c r="A2432" s="2">
        <v>103194</v>
      </c>
      <c r="B2432" s="2" t="s">
        <v>6868</v>
      </c>
      <c r="C2432" s="2" t="s">
        <v>17408</v>
      </c>
      <c r="D2432" s="2" t="s">
        <v>17399</v>
      </c>
      <c r="E2432" s="2">
        <v>106736</v>
      </c>
    </row>
    <row r="2433" spans="1:5" x14ac:dyDescent="0.25">
      <c r="A2433" s="2">
        <v>103195</v>
      </c>
      <c r="B2433" s="2" t="s">
        <v>2478</v>
      </c>
      <c r="C2433" s="2" t="s">
        <v>17407</v>
      </c>
      <c r="D2433" s="2" t="s">
        <v>17397</v>
      </c>
      <c r="E2433" s="2">
        <v>106736</v>
      </c>
    </row>
    <row r="2434" spans="1:5" x14ac:dyDescent="0.25">
      <c r="A2434" s="2">
        <v>103196</v>
      </c>
      <c r="B2434" s="2" t="s">
        <v>3333</v>
      </c>
      <c r="C2434" s="2" t="s">
        <v>17406</v>
      </c>
      <c r="D2434" s="2" t="s">
        <v>17397</v>
      </c>
      <c r="E2434" s="2">
        <v>106736</v>
      </c>
    </row>
    <row r="2435" spans="1:5" x14ac:dyDescent="0.25">
      <c r="A2435" s="2">
        <v>103197</v>
      </c>
      <c r="B2435" s="2" t="s">
        <v>5750</v>
      </c>
      <c r="C2435" s="2" t="s">
        <v>17405</v>
      </c>
      <c r="D2435" s="2" t="s">
        <v>17396</v>
      </c>
      <c r="E2435" s="2">
        <v>106736</v>
      </c>
    </row>
    <row r="2436" spans="1:5" x14ac:dyDescent="0.25">
      <c r="A2436" s="2">
        <v>103198</v>
      </c>
      <c r="B2436" s="2" t="s">
        <v>5220</v>
      </c>
      <c r="C2436" s="2" t="s">
        <v>17404</v>
      </c>
      <c r="D2436" s="2" t="s">
        <v>17397</v>
      </c>
      <c r="E2436" s="2">
        <v>106736</v>
      </c>
    </row>
    <row r="2437" spans="1:5" x14ac:dyDescent="0.25">
      <c r="A2437" s="2">
        <v>103199</v>
      </c>
      <c r="B2437" s="2" t="s">
        <v>5086</v>
      </c>
      <c r="C2437" s="2" t="s">
        <v>17403</v>
      </c>
      <c r="D2437" s="2" t="s">
        <v>17399</v>
      </c>
      <c r="E2437" s="2">
        <v>106736</v>
      </c>
    </row>
    <row r="2438" spans="1:5" x14ac:dyDescent="0.25">
      <c r="A2438" s="2">
        <v>103200</v>
      </c>
      <c r="B2438" s="2" t="s">
        <v>164</v>
      </c>
      <c r="C2438" s="2" t="s">
        <v>17402</v>
      </c>
      <c r="D2438" s="2" t="s">
        <v>17397</v>
      </c>
      <c r="E2438" s="2">
        <v>106736</v>
      </c>
    </row>
    <row r="2439" spans="1:5" x14ac:dyDescent="0.25">
      <c r="A2439" s="2">
        <v>103201</v>
      </c>
      <c r="B2439" s="2" t="s">
        <v>6954</v>
      </c>
      <c r="C2439" s="2" t="s">
        <v>17401</v>
      </c>
      <c r="D2439" s="2" t="s">
        <v>17399</v>
      </c>
      <c r="E2439" s="2">
        <v>106736</v>
      </c>
    </row>
    <row r="2440" spans="1:5" x14ac:dyDescent="0.25">
      <c r="A2440" s="2">
        <v>103202</v>
      </c>
      <c r="B2440" s="2" t="s">
        <v>5758</v>
      </c>
      <c r="C2440" s="2" t="s">
        <v>17398</v>
      </c>
      <c r="D2440" s="2" t="s">
        <v>17399</v>
      </c>
      <c r="E2440" s="2">
        <v>106736</v>
      </c>
    </row>
    <row r="2441" spans="1:5" x14ac:dyDescent="0.25">
      <c r="A2441" s="2">
        <v>106894</v>
      </c>
      <c r="B2441" s="2" t="s">
        <v>17395</v>
      </c>
      <c r="C2441" s="2" t="s">
        <v>17396</v>
      </c>
      <c r="D2441" s="2" t="s">
        <v>17397</v>
      </c>
      <c r="E2441" s="2">
        <v>106736</v>
      </c>
    </row>
    <row r="2442" spans="1:5" x14ac:dyDescent="0.25">
      <c r="A2442" s="2">
        <v>201634</v>
      </c>
      <c r="B2442" s="2" t="s">
        <v>17394</v>
      </c>
      <c r="C2442" s="2" t="s">
        <v>12564</v>
      </c>
      <c r="D2442" s="2" t="s">
        <v>10795</v>
      </c>
      <c r="E2442" s="2">
        <v>201655</v>
      </c>
    </row>
    <row r="2443" spans="1:5" x14ac:dyDescent="0.25">
      <c r="A2443" s="2">
        <v>201558</v>
      </c>
      <c r="B2443" s="2" t="s">
        <v>16328</v>
      </c>
      <c r="C2443" s="2" t="s">
        <v>17389</v>
      </c>
      <c r="D2443" s="2" t="s">
        <v>12564</v>
      </c>
      <c r="E2443" s="2">
        <v>201634</v>
      </c>
    </row>
    <row r="2444" spans="1:5" x14ac:dyDescent="0.25">
      <c r="A2444" s="2">
        <v>201536</v>
      </c>
      <c r="B2444" s="2" t="s">
        <v>17392</v>
      </c>
      <c r="C2444" s="2" t="s">
        <v>17393</v>
      </c>
      <c r="D2444" s="2" t="s">
        <v>12563</v>
      </c>
      <c r="E2444" s="2">
        <v>201558</v>
      </c>
    </row>
    <row r="2445" spans="1:5" x14ac:dyDescent="0.25">
      <c r="A2445" s="2">
        <v>201076</v>
      </c>
      <c r="B2445" s="2" t="s">
        <v>17390</v>
      </c>
      <c r="C2445" s="2" t="s">
        <v>17391</v>
      </c>
      <c r="D2445" s="2" t="s">
        <v>13356</v>
      </c>
      <c r="E2445" s="2">
        <v>201558</v>
      </c>
    </row>
    <row r="2446" spans="1:5" x14ac:dyDescent="0.25">
      <c r="A2446" s="2">
        <v>200138</v>
      </c>
      <c r="B2446" s="2" t="s">
        <v>10294</v>
      </c>
      <c r="C2446" s="2" t="s">
        <v>13356</v>
      </c>
      <c r="D2446" s="2" t="s">
        <v>17389</v>
      </c>
      <c r="E2446" s="2">
        <v>201558</v>
      </c>
    </row>
    <row r="2447" spans="1:5" x14ac:dyDescent="0.25">
      <c r="A2447" s="2">
        <v>201077</v>
      </c>
      <c r="B2447" s="2" t="s">
        <v>17387</v>
      </c>
      <c r="C2447" s="2" t="s">
        <v>17388</v>
      </c>
      <c r="D2447" s="2" t="s">
        <v>13356</v>
      </c>
      <c r="E2447" s="2">
        <v>201558</v>
      </c>
    </row>
    <row r="2448" spans="1:5" x14ac:dyDescent="0.25">
      <c r="A2448" s="2">
        <v>201078</v>
      </c>
      <c r="B2448" s="2" t="s">
        <v>17385</v>
      </c>
      <c r="C2448" s="2" t="s">
        <v>17386</v>
      </c>
      <c r="D2448" s="2" t="s">
        <v>13356</v>
      </c>
      <c r="E2448" s="2">
        <v>201558</v>
      </c>
    </row>
    <row r="2449" spans="1:5" x14ac:dyDescent="0.25">
      <c r="A2449" s="2">
        <v>201072</v>
      </c>
      <c r="B2449" s="2" t="s">
        <v>17382</v>
      </c>
      <c r="C2449" s="2" t="s">
        <v>17383</v>
      </c>
      <c r="D2449" s="2" t="s">
        <v>17384</v>
      </c>
      <c r="E2449" s="2">
        <v>201558</v>
      </c>
    </row>
    <row r="2450" spans="1:5" x14ac:dyDescent="0.25">
      <c r="A2450" s="2">
        <v>201079</v>
      </c>
      <c r="B2450" s="2" t="s">
        <v>17380</v>
      </c>
      <c r="C2450" s="2" t="s">
        <v>17381</v>
      </c>
      <c r="D2450" s="2" t="s">
        <v>13356</v>
      </c>
      <c r="E2450" s="2">
        <v>201558</v>
      </c>
    </row>
    <row r="2451" spans="1:5" x14ac:dyDescent="0.25">
      <c r="A2451" s="2">
        <v>201080</v>
      </c>
      <c r="B2451" s="2" t="s">
        <v>17378</v>
      </c>
      <c r="C2451" s="2" t="s">
        <v>17379</v>
      </c>
      <c r="D2451" s="2" t="s">
        <v>13356</v>
      </c>
      <c r="E2451" s="2">
        <v>201558</v>
      </c>
    </row>
    <row r="2452" spans="1:5" x14ac:dyDescent="0.25">
      <c r="A2452" s="2">
        <v>201081</v>
      </c>
      <c r="B2452" s="2" t="s">
        <v>17376</v>
      </c>
      <c r="C2452" s="2" t="s">
        <v>17377</v>
      </c>
      <c r="D2452" s="2" t="s">
        <v>13356</v>
      </c>
      <c r="E2452" s="2">
        <v>201558</v>
      </c>
    </row>
    <row r="2453" spans="1:5" x14ac:dyDescent="0.25">
      <c r="A2453" s="2">
        <v>201082</v>
      </c>
      <c r="B2453" s="2" t="s">
        <v>17374</v>
      </c>
      <c r="C2453" s="2" t="s">
        <v>17375</v>
      </c>
      <c r="D2453" s="2" t="s">
        <v>13356</v>
      </c>
      <c r="E2453" s="2">
        <v>201558</v>
      </c>
    </row>
    <row r="2454" spans="1:5" x14ac:dyDescent="0.25">
      <c r="A2454" s="2">
        <v>106574</v>
      </c>
      <c r="B2454" s="2" t="s">
        <v>17372</v>
      </c>
      <c r="C2454" s="2" t="s">
        <v>17373</v>
      </c>
      <c r="D2454" s="2" t="s">
        <v>11238</v>
      </c>
      <c r="E2454" s="2">
        <v>106864</v>
      </c>
    </row>
    <row r="2455" spans="1:5" x14ac:dyDescent="0.25">
      <c r="A2455" s="2">
        <v>106312</v>
      </c>
      <c r="B2455" s="2" t="s">
        <v>17370</v>
      </c>
      <c r="C2455" s="2" t="s">
        <v>17371</v>
      </c>
      <c r="D2455" s="2" t="s">
        <v>10764</v>
      </c>
      <c r="E2455" s="2">
        <v>106861</v>
      </c>
    </row>
    <row r="2456" spans="1:5" x14ac:dyDescent="0.25">
      <c r="A2456" s="2">
        <v>106419</v>
      </c>
      <c r="B2456" s="2" t="s">
        <v>17368</v>
      </c>
      <c r="C2456" s="2" t="s">
        <v>17369</v>
      </c>
      <c r="D2456" s="2" t="s">
        <v>10843</v>
      </c>
      <c r="E2456" s="2">
        <v>106862</v>
      </c>
    </row>
    <row r="2457" spans="1:5" x14ac:dyDescent="0.25">
      <c r="A2457" s="2">
        <v>106420</v>
      </c>
      <c r="B2457" s="2" t="s">
        <v>17366</v>
      </c>
      <c r="C2457" s="2" t="s">
        <v>17367</v>
      </c>
      <c r="D2457" s="2" t="s">
        <v>11193</v>
      </c>
      <c r="E2457" s="2">
        <v>106862</v>
      </c>
    </row>
    <row r="2458" spans="1:5" x14ac:dyDescent="0.25">
      <c r="A2458" s="2">
        <v>106646</v>
      </c>
      <c r="B2458" s="2" t="s">
        <v>17354</v>
      </c>
      <c r="C2458" s="2" t="s">
        <v>17361</v>
      </c>
      <c r="D2458" s="2" t="s">
        <v>10877</v>
      </c>
      <c r="E2458" s="2">
        <v>106861</v>
      </c>
    </row>
    <row r="2459" spans="1:5" x14ac:dyDescent="0.25">
      <c r="A2459" s="2">
        <v>100929</v>
      </c>
      <c r="B2459" s="2" t="s">
        <v>5428</v>
      </c>
      <c r="C2459" s="2" t="s">
        <v>17353</v>
      </c>
      <c r="D2459" s="2" t="s">
        <v>17361</v>
      </c>
      <c r="E2459" s="2">
        <v>106646</v>
      </c>
    </row>
    <row r="2460" spans="1:5" x14ac:dyDescent="0.25">
      <c r="A2460" s="2">
        <v>100930</v>
      </c>
      <c r="B2460" s="2" t="s">
        <v>7713</v>
      </c>
      <c r="C2460" s="2" t="s">
        <v>17365</v>
      </c>
      <c r="D2460" s="2" t="s">
        <v>17359</v>
      </c>
      <c r="E2460" s="2">
        <v>106646</v>
      </c>
    </row>
    <row r="2461" spans="1:5" x14ac:dyDescent="0.25">
      <c r="A2461" s="2">
        <v>100931</v>
      </c>
      <c r="B2461" s="2" t="s">
        <v>8831</v>
      </c>
      <c r="C2461" s="2" t="s">
        <v>17364</v>
      </c>
      <c r="D2461" s="2" t="s">
        <v>17355</v>
      </c>
      <c r="E2461" s="2">
        <v>106646</v>
      </c>
    </row>
    <row r="2462" spans="1:5" x14ac:dyDescent="0.25">
      <c r="A2462" s="2">
        <v>100932</v>
      </c>
      <c r="B2462" s="2" t="s">
        <v>8857</v>
      </c>
      <c r="C2462" s="2" t="s">
        <v>17356</v>
      </c>
      <c r="D2462" s="2" t="s">
        <v>17361</v>
      </c>
      <c r="E2462" s="2">
        <v>106646</v>
      </c>
    </row>
    <row r="2463" spans="1:5" x14ac:dyDescent="0.25">
      <c r="A2463" s="2">
        <v>100933</v>
      </c>
      <c r="B2463" s="2" t="s">
        <v>8846</v>
      </c>
      <c r="C2463" s="2" t="s">
        <v>17363</v>
      </c>
      <c r="D2463" s="2" t="s">
        <v>17359</v>
      </c>
      <c r="E2463" s="2">
        <v>106646</v>
      </c>
    </row>
    <row r="2464" spans="1:5" x14ac:dyDescent="0.25">
      <c r="A2464" s="2">
        <v>100934</v>
      </c>
      <c r="B2464" s="2" t="s">
        <v>8834</v>
      </c>
      <c r="C2464" s="2" t="s">
        <v>17362</v>
      </c>
      <c r="D2464" s="2" t="s">
        <v>17361</v>
      </c>
      <c r="E2464" s="2">
        <v>106646</v>
      </c>
    </row>
    <row r="2465" spans="1:5" x14ac:dyDescent="0.25">
      <c r="A2465" s="2">
        <v>100935</v>
      </c>
      <c r="B2465" s="2" t="s">
        <v>7709</v>
      </c>
      <c r="C2465" s="2" t="s">
        <v>17359</v>
      </c>
      <c r="D2465" s="2" t="s">
        <v>17361</v>
      </c>
      <c r="E2465" s="2">
        <v>106646</v>
      </c>
    </row>
    <row r="2466" spans="1:5" x14ac:dyDescent="0.25">
      <c r="A2466" s="2">
        <v>100936</v>
      </c>
      <c r="B2466" s="2" t="s">
        <v>8446</v>
      </c>
      <c r="C2466" s="2" t="s">
        <v>17360</v>
      </c>
      <c r="D2466" s="2" t="s">
        <v>17361</v>
      </c>
      <c r="E2466" s="2">
        <v>106646</v>
      </c>
    </row>
    <row r="2467" spans="1:5" x14ac:dyDescent="0.25">
      <c r="A2467" s="2">
        <v>100937</v>
      </c>
      <c r="B2467" s="2" t="s">
        <v>7667</v>
      </c>
      <c r="C2467" s="2" t="s">
        <v>17358</v>
      </c>
      <c r="D2467" s="2" t="s">
        <v>17359</v>
      </c>
      <c r="E2467" s="2">
        <v>106646</v>
      </c>
    </row>
    <row r="2468" spans="1:5" x14ac:dyDescent="0.25">
      <c r="A2468" s="2">
        <v>100938</v>
      </c>
      <c r="B2468" s="2" t="s">
        <v>3579</v>
      </c>
      <c r="C2468" s="2" t="s">
        <v>17357</v>
      </c>
      <c r="D2468" s="2" t="s">
        <v>17353</v>
      </c>
      <c r="E2468" s="2">
        <v>106646</v>
      </c>
    </row>
    <row r="2469" spans="1:5" x14ac:dyDescent="0.25">
      <c r="A2469" s="2">
        <v>100939</v>
      </c>
      <c r="B2469" s="2" t="s">
        <v>8854</v>
      </c>
      <c r="C2469" s="2" t="s">
        <v>17355</v>
      </c>
      <c r="D2469" s="2" t="s">
        <v>17356</v>
      </c>
      <c r="E2469" s="2">
        <v>106646</v>
      </c>
    </row>
    <row r="2470" spans="1:5" x14ac:dyDescent="0.25">
      <c r="A2470" s="2">
        <v>100940</v>
      </c>
      <c r="B2470" s="2" t="s">
        <v>5366</v>
      </c>
      <c r="C2470" s="2" t="s">
        <v>17352</v>
      </c>
      <c r="D2470" s="2" t="s">
        <v>17353</v>
      </c>
      <c r="E2470" s="2">
        <v>106646</v>
      </c>
    </row>
    <row r="2471" spans="1:5" x14ac:dyDescent="0.25">
      <c r="A2471" s="2">
        <v>106647</v>
      </c>
      <c r="B2471" s="2" t="s">
        <v>17351</v>
      </c>
      <c r="C2471" s="2" t="s">
        <v>17350</v>
      </c>
      <c r="D2471" s="2" t="s">
        <v>10877</v>
      </c>
      <c r="E2471" s="2">
        <v>106861</v>
      </c>
    </row>
    <row r="2472" spans="1:5" x14ac:dyDescent="0.25">
      <c r="A2472" s="2">
        <v>100941</v>
      </c>
      <c r="B2472" s="2" t="s">
        <v>7734</v>
      </c>
      <c r="C2472" s="2" t="s">
        <v>17349</v>
      </c>
      <c r="D2472" s="2" t="s">
        <v>17350</v>
      </c>
      <c r="E2472" s="2">
        <v>106647</v>
      </c>
    </row>
    <row r="2473" spans="1:5" x14ac:dyDescent="0.25">
      <c r="A2473" s="2">
        <v>106737</v>
      </c>
      <c r="B2473" s="2" t="s">
        <v>17345</v>
      </c>
      <c r="C2473" s="2" t="s">
        <v>17344</v>
      </c>
      <c r="D2473" s="2" t="s">
        <v>10769</v>
      </c>
      <c r="E2473" s="2">
        <v>106862</v>
      </c>
    </row>
    <row r="2474" spans="1:5" x14ac:dyDescent="0.25">
      <c r="A2474" s="2">
        <v>103203</v>
      </c>
      <c r="B2474" s="2" t="s">
        <v>1051</v>
      </c>
      <c r="C2474" s="2" t="s">
        <v>17348</v>
      </c>
      <c r="D2474" s="2" t="s">
        <v>17344</v>
      </c>
      <c r="E2474" s="2">
        <v>106737</v>
      </c>
    </row>
    <row r="2475" spans="1:5" x14ac:dyDescent="0.25">
      <c r="A2475" s="2">
        <v>103204</v>
      </c>
      <c r="B2475" s="2" t="s">
        <v>6956</v>
      </c>
      <c r="C2475" s="2" t="s">
        <v>17347</v>
      </c>
      <c r="D2475" s="2" t="s">
        <v>17344</v>
      </c>
      <c r="E2475" s="2">
        <v>106737</v>
      </c>
    </row>
    <row r="2476" spans="1:5" x14ac:dyDescent="0.25">
      <c r="A2476" s="2">
        <v>103205</v>
      </c>
      <c r="B2476" s="2" t="s">
        <v>3496</v>
      </c>
      <c r="C2476" s="2" t="s">
        <v>17346</v>
      </c>
      <c r="D2476" s="2" t="s">
        <v>17344</v>
      </c>
      <c r="E2476" s="2">
        <v>106737</v>
      </c>
    </row>
    <row r="2477" spans="1:5" x14ac:dyDescent="0.25">
      <c r="A2477" s="2">
        <v>103206</v>
      </c>
      <c r="B2477" s="2" t="s">
        <v>4400</v>
      </c>
      <c r="C2477" s="2" t="s">
        <v>17343</v>
      </c>
      <c r="D2477" s="2" t="s">
        <v>17344</v>
      </c>
      <c r="E2477" s="2">
        <v>106737</v>
      </c>
    </row>
    <row r="2478" spans="1:5" x14ac:dyDescent="0.25">
      <c r="A2478" s="2">
        <v>201635</v>
      </c>
      <c r="B2478" s="2" t="s">
        <v>17342</v>
      </c>
      <c r="C2478" s="2" t="s">
        <v>10785</v>
      </c>
      <c r="D2478" s="2" t="s">
        <v>10795</v>
      </c>
      <c r="E2478" s="2">
        <v>201655</v>
      </c>
    </row>
    <row r="2479" spans="1:5" x14ac:dyDescent="0.25">
      <c r="A2479" s="2">
        <v>201559</v>
      </c>
      <c r="B2479" s="2" t="s">
        <v>17289</v>
      </c>
      <c r="C2479" s="2" t="s">
        <v>17288</v>
      </c>
      <c r="D2479" s="2" t="s">
        <v>10785</v>
      </c>
      <c r="E2479" s="2">
        <v>201635</v>
      </c>
    </row>
    <row r="2480" spans="1:5" x14ac:dyDescent="0.25">
      <c r="A2480" s="2">
        <v>200185</v>
      </c>
      <c r="B2480" s="2" t="s">
        <v>10190</v>
      </c>
      <c r="C2480" s="2" t="s">
        <v>17341</v>
      </c>
      <c r="D2480" s="2" t="s">
        <v>17288</v>
      </c>
      <c r="E2480" s="2">
        <v>201559</v>
      </c>
    </row>
    <row r="2481" spans="1:5" x14ac:dyDescent="0.25">
      <c r="A2481" s="2">
        <v>200186</v>
      </c>
      <c r="B2481" s="2" t="s">
        <v>10251</v>
      </c>
      <c r="C2481" s="2" t="s">
        <v>17340</v>
      </c>
      <c r="D2481" s="2" t="s">
        <v>17288</v>
      </c>
      <c r="E2481" s="2">
        <v>201559</v>
      </c>
    </row>
    <row r="2482" spans="1:5" x14ac:dyDescent="0.25">
      <c r="A2482" s="2">
        <v>200187</v>
      </c>
      <c r="B2482" s="2" t="s">
        <v>10249</v>
      </c>
      <c r="C2482" s="2" t="s">
        <v>17339</v>
      </c>
      <c r="D2482" s="2" t="s">
        <v>17288</v>
      </c>
      <c r="E2482" s="2">
        <v>201559</v>
      </c>
    </row>
    <row r="2483" spans="1:5" x14ac:dyDescent="0.25">
      <c r="A2483" s="2">
        <v>200188</v>
      </c>
      <c r="B2483" s="2" t="s">
        <v>10248</v>
      </c>
      <c r="C2483" s="2" t="s">
        <v>17338</v>
      </c>
      <c r="D2483" s="2" t="s">
        <v>17288</v>
      </c>
      <c r="E2483" s="2">
        <v>201559</v>
      </c>
    </row>
    <row r="2484" spans="1:5" x14ac:dyDescent="0.25">
      <c r="A2484" s="2">
        <v>200189</v>
      </c>
      <c r="B2484" s="2" t="s">
        <v>10246</v>
      </c>
      <c r="C2484" s="2" t="s">
        <v>17337</v>
      </c>
      <c r="D2484" s="2" t="s">
        <v>17288</v>
      </c>
      <c r="E2484" s="2">
        <v>201559</v>
      </c>
    </row>
    <row r="2485" spans="1:5" x14ac:dyDescent="0.25">
      <c r="A2485" s="2">
        <v>200192</v>
      </c>
      <c r="B2485" s="2" t="s">
        <v>10241</v>
      </c>
      <c r="C2485" s="2" t="s">
        <v>17336</v>
      </c>
      <c r="D2485" s="2" t="s">
        <v>17288</v>
      </c>
      <c r="E2485" s="2">
        <v>201559</v>
      </c>
    </row>
    <row r="2486" spans="1:5" x14ac:dyDescent="0.25">
      <c r="A2486" s="2">
        <v>200190</v>
      </c>
      <c r="B2486" s="2" t="s">
        <v>10244</v>
      </c>
      <c r="C2486" s="2" t="s">
        <v>17335</v>
      </c>
      <c r="D2486" s="2" t="s">
        <v>17288</v>
      </c>
      <c r="E2486" s="2">
        <v>201559</v>
      </c>
    </row>
    <row r="2487" spans="1:5" x14ac:dyDescent="0.25">
      <c r="A2487" s="2">
        <v>200191</v>
      </c>
      <c r="B2487" s="2" t="s">
        <v>10243</v>
      </c>
      <c r="C2487" s="2" t="s">
        <v>17334</v>
      </c>
      <c r="D2487" s="2" t="s">
        <v>17288</v>
      </c>
      <c r="E2487" s="2">
        <v>201559</v>
      </c>
    </row>
    <row r="2488" spans="1:5" x14ac:dyDescent="0.25">
      <c r="A2488" s="2">
        <v>200193</v>
      </c>
      <c r="B2488" s="2" t="s">
        <v>10239</v>
      </c>
      <c r="C2488" s="2" t="s">
        <v>15805</v>
      </c>
      <c r="D2488" s="2" t="s">
        <v>17288</v>
      </c>
      <c r="E2488" s="2">
        <v>201559</v>
      </c>
    </row>
    <row r="2489" spans="1:5" x14ac:dyDescent="0.25">
      <c r="A2489" s="2">
        <v>200194</v>
      </c>
      <c r="B2489" s="2" t="s">
        <v>10238</v>
      </c>
      <c r="C2489" s="2" t="s">
        <v>17333</v>
      </c>
      <c r="D2489" s="2" t="s">
        <v>17288</v>
      </c>
      <c r="E2489" s="2">
        <v>201559</v>
      </c>
    </row>
    <row r="2490" spans="1:5" x14ac:dyDescent="0.25">
      <c r="A2490" s="2">
        <v>200195</v>
      </c>
      <c r="B2490" s="2" t="s">
        <v>10236</v>
      </c>
      <c r="C2490" s="2" t="s">
        <v>17332</v>
      </c>
      <c r="D2490" s="2" t="s">
        <v>17288</v>
      </c>
      <c r="E2490" s="2">
        <v>201559</v>
      </c>
    </row>
    <row r="2491" spans="1:5" x14ac:dyDescent="0.25">
      <c r="A2491" s="2">
        <v>200196</v>
      </c>
      <c r="B2491" s="2" t="s">
        <v>10211</v>
      </c>
      <c r="C2491" s="2" t="s">
        <v>17331</v>
      </c>
      <c r="D2491" s="2" t="s">
        <v>17288</v>
      </c>
      <c r="E2491" s="2">
        <v>201559</v>
      </c>
    </row>
    <row r="2492" spans="1:5" x14ac:dyDescent="0.25">
      <c r="A2492" s="2">
        <v>200198</v>
      </c>
      <c r="B2492" s="2" t="s">
        <v>10252</v>
      </c>
      <c r="C2492" s="2" t="s">
        <v>11944</v>
      </c>
      <c r="D2492" s="2" t="s">
        <v>17288</v>
      </c>
      <c r="E2492" s="2">
        <v>201559</v>
      </c>
    </row>
    <row r="2493" spans="1:5" x14ac:dyDescent="0.25">
      <c r="A2493" s="2">
        <v>200197</v>
      </c>
      <c r="B2493" s="2" t="s">
        <v>10232</v>
      </c>
      <c r="C2493" s="2" t="s">
        <v>17330</v>
      </c>
      <c r="D2493" s="2" t="s">
        <v>17288</v>
      </c>
      <c r="E2493" s="2">
        <v>201559</v>
      </c>
    </row>
    <row r="2494" spans="1:5" x14ac:dyDescent="0.25">
      <c r="A2494" s="2">
        <v>200199</v>
      </c>
      <c r="B2494" s="2" t="s">
        <v>10228</v>
      </c>
      <c r="C2494" s="2" t="s">
        <v>17329</v>
      </c>
      <c r="D2494" s="2" t="s">
        <v>17288</v>
      </c>
      <c r="E2494" s="2">
        <v>201559</v>
      </c>
    </row>
    <row r="2495" spans="1:5" x14ac:dyDescent="0.25">
      <c r="A2495" s="2">
        <v>200200</v>
      </c>
      <c r="B2495" s="2" t="s">
        <v>10226</v>
      </c>
      <c r="C2495" s="2" t="s">
        <v>17328</v>
      </c>
      <c r="D2495" s="2" t="s">
        <v>17288</v>
      </c>
      <c r="E2495" s="2">
        <v>201559</v>
      </c>
    </row>
    <row r="2496" spans="1:5" x14ac:dyDescent="0.25">
      <c r="A2496" s="2">
        <v>200201</v>
      </c>
      <c r="B2496" s="2" t="s">
        <v>10225</v>
      </c>
      <c r="C2496" s="2" t="s">
        <v>17327</v>
      </c>
      <c r="D2496" s="2" t="s">
        <v>17288</v>
      </c>
      <c r="E2496" s="2">
        <v>201559</v>
      </c>
    </row>
    <row r="2497" spans="1:5" x14ac:dyDescent="0.25">
      <c r="A2497" s="2">
        <v>200203</v>
      </c>
      <c r="B2497" s="2" t="s">
        <v>10222</v>
      </c>
      <c r="C2497" s="2" t="s">
        <v>17326</v>
      </c>
      <c r="D2497" s="2" t="s">
        <v>17288</v>
      </c>
      <c r="E2497" s="2">
        <v>201559</v>
      </c>
    </row>
    <row r="2498" spans="1:5" x14ac:dyDescent="0.25">
      <c r="A2498" s="2">
        <v>200202</v>
      </c>
      <c r="B2498" s="2" t="s">
        <v>10223</v>
      </c>
      <c r="C2498" s="2" t="s">
        <v>17325</v>
      </c>
      <c r="D2498" s="2" t="s">
        <v>17288</v>
      </c>
      <c r="E2498" s="2">
        <v>201559</v>
      </c>
    </row>
    <row r="2499" spans="1:5" x14ac:dyDescent="0.25">
      <c r="A2499" s="2">
        <v>201251</v>
      </c>
      <c r="B2499" s="2" t="s">
        <v>17323</v>
      </c>
      <c r="C2499" s="2" t="s">
        <v>17324</v>
      </c>
      <c r="D2499" s="2" t="s">
        <v>12705</v>
      </c>
      <c r="E2499" s="2">
        <v>201559</v>
      </c>
    </row>
    <row r="2500" spans="1:5" x14ac:dyDescent="0.25">
      <c r="A2500" s="2">
        <v>200205</v>
      </c>
      <c r="B2500" s="2" t="s">
        <v>10219</v>
      </c>
      <c r="C2500" s="2" t="s">
        <v>17196</v>
      </c>
      <c r="D2500" s="2" t="s">
        <v>17288</v>
      </c>
      <c r="E2500" s="2">
        <v>201559</v>
      </c>
    </row>
    <row r="2501" spans="1:5" x14ac:dyDescent="0.25">
      <c r="A2501" s="2">
        <v>200204</v>
      </c>
      <c r="B2501" s="2" t="s">
        <v>10221</v>
      </c>
      <c r="C2501" s="2" t="s">
        <v>17322</v>
      </c>
      <c r="D2501" s="2" t="s">
        <v>17288</v>
      </c>
      <c r="E2501" s="2">
        <v>201559</v>
      </c>
    </row>
    <row r="2502" spans="1:5" x14ac:dyDescent="0.25">
      <c r="A2502" s="2">
        <v>200207</v>
      </c>
      <c r="B2502" s="2" t="s">
        <v>10215</v>
      </c>
      <c r="C2502" s="2" t="s">
        <v>17321</v>
      </c>
      <c r="D2502" s="2" t="s">
        <v>17288</v>
      </c>
      <c r="E2502" s="2">
        <v>201559</v>
      </c>
    </row>
    <row r="2503" spans="1:5" x14ac:dyDescent="0.25">
      <c r="A2503" s="2">
        <v>200209</v>
      </c>
      <c r="B2503" s="2" t="s">
        <v>10207</v>
      </c>
      <c r="C2503" s="2" t="s">
        <v>17320</v>
      </c>
      <c r="D2503" s="2" t="s">
        <v>17288</v>
      </c>
      <c r="E2503" s="2">
        <v>201559</v>
      </c>
    </row>
    <row r="2504" spans="1:5" x14ac:dyDescent="0.25">
      <c r="A2504" s="2">
        <v>200208</v>
      </c>
      <c r="B2504" s="2" t="s">
        <v>10372</v>
      </c>
      <c r="C2504" s="2" t="s">
        <v>17193</v>
      </c>
      <c r="D2504" s="2" t="s">
        <v>17288</v>
      </c>
      <c r="E2504" s="2">
        <v>201559</v>
      </c>
    </row>
    <row r="2505" spans="1:5" x14ac:dyDescent="0.25">
      <c r="A2505" s="2">
        <v>200206</v>
      </c>
      <c r="B2505" s="2" t="s">
        <v>10217</v>
      </c>
      <c r="C2505" s="2" t="s">
        <v>17319</v>
      </c>
      <c r="D2505" s="2" t="s">
        <v>17288</v>
      </c>
      <c r="E2505" s="2">
        <v>201559</v>
      </c>
    </row>
    <row r="2506" spans="1:5" x14ac:dyDescent="0.25">
      <c r="A2506" s="2">
        <v>200210</v>
      </c>
      <c r="B2506" s="2" t="s">
        <v>10311</v>
      </c>
      <c r="C2506" s="2" t="s">
        <v>17318</v>
      </c>
      <c r="D2506" s="2" t="s">
        <v>17288</v>
      </c>
      <c r="E2506" s="2">
        <v>201559</v>
      </c>
    </row>
    <row r="2507" spans="1:5" x14ac:dyDescent="0.25">
      <c r="A2507" s="2">
        <v>201528</v>
      </c>
      <c r="B2507" s="2" t="s">
        <v>17316</v>
      </c>
      <c r="C2507" s="2" t="s">
        <v>17317</v>
      </c>
      <c r="D2507" s="2" t="s">
        <v>10782</v>
      </c>
      <c r="E2507" s="2">
        <v>201559</v>
      </c>
    </row>
    <row r="2508" spans="1:5" x14ac:dyDescent="0.25">
      <c r="A2508" s="2">
        <v>200211</v>
      </c>
      <c r="B2508" s="2" t="s">
        <v>10461</v>
      </c>
      <c r="C2508" s="2" t="s">
        <v>17315</v>
      </c>
      <c r="D2508" s="2" t="s">
        <v>17288</v>
      </c>
      <c r="E2508" s="2">
        <v>201559</v>
      </c>
    </row>
    <row r="2509" spans="1:5" x14ac:dyDescent="0.25">
      <c r="A2509" s="2">
        <v>200214</v>
      </c>
      <c r="B2509" s="2" t="s">
        <v>10457</v>
      </c>
      <c r="C2509" s="2" t="s">
        <v>17314</v>
      </c>
      <c r="D2509" s="2" t="s">
        <v>17288</v>
      </c>
      <c r="E2509" s="2">
        <v>201559</v>
      </c>
    </row>
    <row r="2510" spans="1:5" x14ac:dyDescent="0.25">
      <c r="A2510" s="2">
        <v>200212</v>
      </c>
      <c r="B2510" s="2" t="s">
        <v>10460</v>
      </c>
      <c r="C2510" s="2" t="s">
        <v>17313</v>
      </c>
      <c r="D2510" s="2" t="s">
        <v>17288</v>
      </c>
      <c r="E2510" s="2">
        <v>201559</v>
      </c>
    </row>
    <row r="2511" spans="1:5" x14ac:dyDescent="0.25">
      <c r="A2511" s="2">
        <v>200213</v>
      </c>
      <c r="B2511" s="2" t="s">
        <v>10459</v>
      </c>
      <c r="C2511" s="2" t="s">
        <v>12655</v>
      </c>
      <c r="D2511" s="2" t="s">
        <v>17288</v>
      </c>
      <c r="E2511" s="2">
        <v>201559</v>
      </c>
    </row>
    <row r="2512" spans="1:5" x14ac:dyDescent="0.25">
      <c r="A2512" s="2">
        <v>200215</v>
      </c>
      <c r="B2512" s="2" t="s">
        <v>10455</v>
      </c>
      <c r="C2512" s="2" t="s">
        <v>17312</v>
      </c>
      <c r="D2512" s="2" t="s">
        <v>17288</v>
      </c>
      <c r="E2512" s="2">
        <v>201559</v>
      </c>
    </row>
    <row r="2513" spans="1:5" x14ac:dyDescent="0.25">
      <c r="A2513" s="2">
        <v>200216</v>
      </c>
      <c r="B2513" s="2" t="s">
        <v>10453</v>
      </c>
      <c r="C2513" s="2" t="s">
        <v>17311</v>
      </c>
      <c r="D2513" s="2" t="s">
        <v>17288</v>
      </c>
      <c r="E2513" s="2">
        <v>201559</v>
      </c>
    </row>
    <row r="2514" spans="1:5" x14ac:dyDescent="0.25">
      <c r="A2514" s="2">
        <v>200217</v>
      </c>
      <c r="B2514" s="2" t="s">
        <v>10452</v>
      </c>
      <c r="C2514" s="2" t="s">
        <v>17310</v>
      </c>
      <c r="D2514" s="2" t="s">
        <v>17288</v>
      </c>
      <c r="E2514" s="2">
        <v>201559</v>
      </c>
    </row>
    <row r="2515" spans="1:5" x14ac:dyDescent="0.25">
      <c r="A2515" s="2">
        <v>201529</v>
      </c>
      <c r="B2515" s="2" t="s">
        <v>17308</v>
      </c>
      <c r="C2515" s="2" t="s">
        <v>17309</v>
      </c>
      <c r="D2515" s="2" t="s">
        <v>10778</v>
      </c>
      <c r="E2515" s="2">
        <v>201559</v>
      </c>
    </row>
    <row r="2516" spans="1:5" x14ac:dyDescent="0.25">
      <c r="A2516" s="2">
        <v>200220</v>
      </c>
      <c r="B2516" s="2" t="s">
        <v>10447</v>
      </c>
      <c r="C2516" s="2" t="s">
        <v>17200</v>
      </c>
      <c r="D2516" s="2" t="s">
        <v>17288</v>
      </c>
      <c r="E2516" s="2">
        <v>201559</v>
      </c>
    </row>
    <row r="2517" spans="1:5" x14ac:dyDescent="0.25">
      <c r="A2517" s="2">
        <v>200219</v>
      </c>
      <c r="B2517" s="2" t="s">
        <v>10448</v>
      </c>
      <c r="C2517" s="2" t="s">
        <v>17307</v>
      </c>
      <c r="D2517" s="2" t="s">
        <v>17288</v>
      </c>
      <c r="E2517" s="2">
        <v>201559</v>
      </c>
    </row>
    <row r="2518" spans="1:5" x14ac:dyDescent="0.25">
      <c r="A2518" s="2">
        <v>200218</v>
      </c>
      <c r="B2518" s="2" t="s">
        <v>10450</v>
      </c>
      <c r="C2518" s="2" t="s">
        <v>17306</v>
      </c>
      <c r="D2518" s="2" t="s">
        <v>17288</v>
      </c>
      <c r="E2518" s="2">
        <v>201559</v>
      </c>
    </row>
    <row r="2519" spans="1:5" x14ac:dyDescent="0.25">
      <c r="A2519" s="2">
        <v>200221</v>
      </c>
      <c r="B2519" s="2" t="s">
        <v>10423</v>
      </c>
      <c r="C2519" s="2" t="s">
        <v>17305</v>
      </c>
      <c r="D2519" s="2" t="s">
        <v>17288</v>
      </c>
      <c r="E2519" s="2">
        <v>201559</v>
      </c>
    </row>
    <row r="2520" spans="1:5" x14ac:dyDescent="0.25">
      <c r="A2520" s="2">
        <v>200222</v>
      </c>
      <c r="B2520" s="2" t="s">
        <v>10444</v>
      </c>
      <c r="C2520" s="2" t="s">
        <v>17304</v>
      </c>
      <c r="D2520" s="2" t="s">
        <v>17288</v>
      </c>
      <c r="E2520" s="2">
        <v>201559</v>
      </c>
    </row>
    <row r="2521" spans="1:5" x14ac:dyDescent="0.25">
      <c r="A2521" s="2">
        <v>200223</v>
      </c>
      <c r="B2521" s="2" t="s">
        <v>10463</v>
      </c>
      <c r="C2521" s="2" t="s">
        <v>17303</v>
      </c>
      <c r="D2521" s="2" t="s">
        <v>17288</v>
      </c>
      <c r="E2521" s="2">
        <v>201559</v>
      </c>
    </row>
    <row r="2522" spans="1:5" x14ac:dyDescent="0.25">
      <c r="A2522" s="2">
        <v>201103</v>
      </c>
      <c r="B2522" s="2" t="s">
        <v>17301</v>
      </c>
      <c r="C2522" s="2" t="s">
        <v>17302</v>
      </c>
      <c r="D2522" s="2" t="s">
        <v>12655</v>
      </c>
      <c r="E2522" s="2">
        <v>201559</v>
      </c>
    </row>
    <row r="2523" spans="1:5" x14ac:dyDescent="0.25">
      <c r="A2523" s="2">
        <v>201104</v>
      </c>
      <c r="B2523" s="2" t="s">
        <v>17298</v>
      </c>
      <c r="C2523" s="2" t="s">
        <v>17299</v>
      </c>
      <c r="D2523" s="2" t="s">
        <v>12655</v>
      </c>
      <c r="E2523" s="2">
        <v>201559</v>
      </c>
    </row>
    <row r="2524" spans="1:5" x14ac:dyDescent="0.25">
      <c r="A2524" s="2">
        <v>201112</v>
      </c>
      <c r="B2524" s="2" t="s">
        <v>17298</v>
      </c>
      <c r="C2524" s="2" t="s">
        <v>17300</v>
      </c>
      <c r="D2524" s="2" t="s">
        <v>17295</v>
      </c>
      <c r="E2524" s="2">
        <v>201559</v>
      </c>
    </row>
    <row r="2525" spans="1:5" x14ac:dyDescent="0.25">
      <c r="A2525" s="2">
        <v>200224</v>
      </c>
      <c r="B2525" s="2" t="s">
        <v>10440</v>
      </c>
      <c r="C2525" s="2" t="s">
        <v>16178</v>
      </c>
      <c r="D2525" s="2" t="s">
        <v>17288</v>
      </c>
      <c r="E2525" s="2">
        <v>201559</v>
      </c>
    </row>
    <row r="2526" spans="1:5" x14ac:dyDescent="0.25">
      <c r="A2526" s="2">
        <v>201110</v>
      </c>
      <c r="B2526" s="2" t="s">
        <v>17296</v>
      </c>
      <c r="C2526" s="2" t="s">
        <v>17297</v>
      </c>
      <c r="D2526" s="2" t="s">
        <v>16178</v>
      </c>
      <c r="E2526" s="2">
        <v>201559</v>
      </c>
    </row>
    <row r="2527" spans="1:5" x14ac:dyDescent="0.25">
      <c r="A2527" s="2">
        <v>200226</v>
      </c>
      <c r="B2527" s="2" t="s">
        <v>10437</v>
      </c>
      <c r="C2527" s="2" t="s">
        <v>17295</v>
      </c>
      <c r="D2527" s="2" t="s">
        <v>17288</v>
      </c>
      <c r="E2527" s="2">
        <v>201559</v>
      </c>
    </row>
    <row r="2528" spans="1:5" x14ac:dyDescent="0.25">
      <c r="A2528" s="2">
        <v>200225</v>
      </c>
      <c r="B2528" s="2" t="s">
        <v>10439</v>
      </c>
      <c r="C2528" s="2" t="s">
        <v>17294</v>
      </c>
      <c r="D2528" s="2" t="s">
        <v>17288</v>
      </c>
      <c r="E2528" s="2">
        <v>201559</v>
      </c>
    </row>
    <row r="2529" spans="1:5" x14ac:dyDescent="0.25">
      <c r="A2529" s="2">
        <v>201329</v>
      </c>
      <c r="B2529" s="2" t="s">
        <v>17292</v>
      </c>
      <c r="C2529" s="2" t="s">
        <v>17293</v>
      </c>
      <c r="D2529" s="2" t="s">
        <v>14597</v>
      </c>
      <c r="E2529" s="2">
        <v>201559</v>
      </c>
    </row>
    <row r="2530" spans="1:5" x14ac:dyDescent="0.25">
      <c r="A2530" s="2">
        <v>200227</v>
      </c>
      <c r="B2530" s="2" t="s">
        <v>10435</v>
      </c>
      <c r="C2530" s="2" t="s">
        <v>17291</v>
      </c>
      <c r="D2530" s="2" t="s">
        <v>17288</v>
      </c>
      <c r="E2530" s="2">
        <v>201559</v>
      </c>
    </row>
    <row r="2531" spans="1:5" x14ac:dyDescent="0.25">
      <c r="A2531" s="2">
        <v>200228</v>
      </c>
      <c r="B2531" s="2" t="s">
        <v>10434</v>
      </c>
      <c r="C2531" s="2" t="s">
        <v>17290</v>
      </c>
      <c r="D2531" s="2" t="s">
        <v>17288</v>
      </c>
      <c r="E2531" s="2">
        <v>201559</v>
      </c>
    </row>
    <row r="2532" spans="1:5" x14ac:dyDescent="0.25">
      <c r="A2532" s="2">
        <v>200229</v>
      </c>
      <c r="B2532" s="2" t="s">
        <v>10432</v>
      </c>
      <c r="C2532" s="2" t="s">
        <v>17189</v>
      </c>
      <c r="D2532" s="2" t="s">
        <v>17288</v>
      </c>
      <c r="E2532" s="2">
        <v>201559</v>
      </c>
    </row>
    <row r="2533" spans="1:5" x14ac:dyDescent="0.25">
      <c r="A2533" s="2">
        <v>106263</v>
      </c>
      <c r="B2533" s="2" t="s">
        <v>17286</v>
      </c>
      <c r="C2533" s="2" t="s">
        <v>17287</v>
      </c>
      <c r="D2533" s="2" t="s">
        <v>11173</v>
      </c>
      <c r="E2533" s="2">
        <v>106858</v>
      </c>
    </row>
    <row r="2534" spans="1:5" x14ac:dyDescent="0.25">
      <c r="A2534" s="2">
        <v>106313</v>
      </c>
      <c r="B2534" s="2" t="s">
        <v>17284</v>
      </c>
      <c r="C2534" s="2" t="s">
        <v>17285</v>
      </c>
      <c r="D2534" s="2" t="s">
        <v>10752</v>
      </c>
      <c r="E2534" s="2">
        <v>106861</v>
      </c>
    </row>
    <row r="2535" spans="1:5" x14ac:dyDescent="0.25">
      <c r="A2535" s="2">
        <v>106648</v>
      </c>
      <c r="B2535" s="2" t="s">
        <v>17268</v>
      </c>
      <c r="C2535" s="2" t="s">
        <v>17267</v>
      </c>
      <c r="D2535" s="2" t="s">
        <v>10877</v>
      </c>
      <c r="E2535" s="2">
        <v>106861</v>
      </c>
    </row>
    <row r="2536" spans="1:5" x14ac:dyDescent="0.25">
      <c r="A2536" s="2">
        <v>100942</v>
      </c>
      <c r="B2536" s="2" t="s">
        <v>8285</v>
      </c>
      <c r="C2536" s="2" t="s">
        <v>17283</v>
      </c>
      <c r="D2536" s="2" t="s">
        <v>17267</v>
      </c>
      <c r="E2536" s="2">
        <v>106648</v>
      </c>
    </row>
    <row r="2537" spans="1:5" x14ac:dyDescent="0.25">
      <c r="A2537" s="2">
        <v>100943</v>
      </c>
      <c r="B2537" s="2" t="s">
        <v>4040</v>
      </c>
      <c r="C2537" s="2" t="s">
        <v>17282</v>
      </c>
      <c r="D2537" s="2" t="s">
        <v>17267</v>
      </c>
      <c r="E2537" s="2">
        <v>106648</v>
      </c>
    </row>
    <row r="2538" spans="1:5" x14ac:dyDescent="0.25">
      <c r="A2538" s="2">
        <v>100944</v>
      </c>
      <c r="B2538" s="2" t="s">
        <v>8267</v>
      </c>
      <c r="C2538" s="2" t="s">
        <v>17281</v>
      </c>
      <c r="D2538" s="2" t="s">
        <v>17267</v>
      </c>
      <c r="E2538" s="2">
        <v>106648</v>
      </c>
    </row>
    <row r="2539" spans="1:5" x14ac:dyDescent="0.25">
      <c r="A2539" s="2">
        <v>100945</v>
      </c>
      <c r="B2539" s="2" t="s">
        <v>4127</v>
      </c>
      <c r="C2539" s="2" t="s">
        <v>17280</v>
      </c>
      <c r="D2539" s="2" t="s">
        <v>17267</v>
      </c>
      <c r="E2539" s="2">
        <v>106648</v>
      </c>
    </row>
    <row r="2540" spans="1:5" x14ac:dyDescent="0.25">
      <c r="A2540" s="2">
        <v>100946</v>
      </c>
      <c r="B2540" s="2" t="s">
        <v>2517</v>
      </c>
      <c r="C2540" s="2" t="s">
        <v>17279</v>
      </c>
      <c r="D2540" s="2" t="s">
        <v>17267</v>
      </c>
      <c r="E2540" s="2">
        <v>106648</v>
      </c>
    </row>
    <row r="2541" spans="1:5" x14ac:dyDescent="0.25">
      <c r="A2541" s="2">
        <v>100947</v>
      </c>
      <c r="B2541" s="2" t="s">
        <v>6561</v>
      </c>
      <c r="C2541" s="2" t="s">
        <v>17278</v>
      </c>
      <c r="D2541" s="2" t="s">
        <v>17267</v>
      </c>
      <c r="E2541" s="2">
        <v>106648</v>
      </c>
    </row>
    <row r="2542" spans="1:5" x14ac:dyDescent="0.25">
      <c r="A2542" s="2">
        <v>100948</v>
      </c>
      <c r="B2542" s="2" t="s">
        <v>4536</v>
      </c>
      <c r="C2542" s="2" t="s">
        <v>17277</v>
      </c>
      <c r="D2542" s="2" t="s">
        <v>17267</v>
      </c>
      <c r="E2542" s="2">
        <v>106648</v>
      </c>
    </row>
    <row r="2543" spans="1:5" x14ac:dyDescent="0.25">
      <c r="A2543" s="2">
        <v>100949</v>
      </c>
      <c r="B2543" s="2" t="s">
        <v>4136</v>
      </c>
      <c r="C2543" s="2" t="s">
        <v>17276</v>
      </c>
      <c r="D2543" s="2" t="s">
        <v>17267</v>
      </c>
      <c r="E2543" s="2">
        <v>106648</v>
      </c>
    </row>
    <row r="2544" spans="1:5" x14ac:dyDescent="0.25">
      <c r="A2544" s="2">
        <v>100950</v>
      </c>
      <c r="B2544" s="2" t="s">
        <v>2519</v>
      </c>
      <c r="C2544" s="2" t="s">
        <v>17275</v>
      </c>
      <c r="D2544" s="2" t="s">
        <v>17267</v>
      </c>
      <c r="E2544" s="2">
        <v>106648</v>
      </c>
    </row>
    <row r="2545" spans="1:5" x14ac:dyDescent="0.25">
      <c r="A2545" s="2">
        <v>100951</v>
      </c>
      <c r="B2545" s="2" t="s">
        <v>4132</v>
      </c>
      <c r="C2545" s="2" t="s">
        <v>17274</v>
      </c>
      <c r="D2545" s="2" t="s">
        <v>17267</v>
      </c>
      <c r="E2545" s="2">
        <v>106648</v>
      </c>
    </row>
    <row r="2546" spans="1:5" x14ac:dyDescent="0.25">
      <c r="A2546" s="2">
        <v>100952</v>
      </c>
      <c r="B2546" s="2" t="s">
        <v>4155</v>
      </c>
      <c r="C2546" s="2" t="s">
        <v>17273</v>
      </c>
      <c r="D2546" s="2" t="s">
        <v>17267</v>
      </c>
      <c r="E2546" s="2">
        <v>106648</v>
      </c>
    </row>
    <row r="2547" spans="1:5" x14ac:dyDescent="0.25">
      <c r="A2547" s="2">
        <v>100953</v>
      </c>
      <c r="B2547" s="2" t="s">
        <v>6604</v>
      </c>
      <c r="C2547" s="2" t="s">
        <v>17272</v>
      </c>
      <c r="D2547" s="2" t="s">
        <v>17267</v>
      </c>
      <c r="E2547" s="2">
        <v>106648</v>
      </c>
    </row>
    <row r="2548" spans="1:5" x14ac:dyDescent="0.25">
      <c r="A2548" s="2">
        <v>100954</v>
      </c>
      <c r="B2548" s="2" t="s">
        <v>1016</v>
      </c>
      <c r="C2548" s="2" t="s">
        <v>17271</v>
      </c>
      <c r="D2548" s="2" t="s">
        <v>17267</v>
      </c>
      <c r="E2548" s="2">
        <v>106648</v>
      </c>
    </row>
    <row r="2549" spans="1:5" x14ac:dyDescent="0.25">
      <c r="A2549" s="2">
        <v>100955</v>
      </c>
      <c r="B2549" s="2" t="s">
        <v>4066</v>
      </c>
      <c r="C2549" s="2" t="s">
        <v>17270</v>
      </c>
      <c r="D2549" s="2" t="s">
        <v>17267</v>
      </c>
      <c r="E2549" s="2">
        <v>106648</v>
      </c>
    </row>
    <row r="2550" spans="1:5" x14ac:dyDescent="0.25">
      <c r="A2550" s="2">
        <v>100956</v>
      </c>
      <c r="B2550" s="2" t="s">
        <v>5759</v>
      </c>
      <c r="C2550" s="2" t="s">
        <v>17269</v>
      </c>
      <c r="D2550" s="2" t="s">
        <v>17267</v>
      </c>
      <c r="E2550" s="2">
        <v>106648</v>
      </c>
    </row>
    <row r="2551" spans="1:5" x14ac:dyDescent="0.25">
      <c r="A2551" s="2">
        <v>100957</v>
      </c>
      <c r="B2551" s="2" t="s">
        <v>5722</v>
      </c>
      <c r="C2551" s="2" t="s">
        <v>17266</v>
      </c>
      <c r="D2551" s="2" t="s">
        <v>17267</v>
      </c>
      <c r="E2551" s="2">
        <v>106648</v>
      </c>
    </row>
    <row r="2552" spans="1:5" x14ac:dyDescent="0.25">
      <c r="A2552" s="2">
        <v>106649</v>
      </c>
      <c r="B2552" s="2" t="s">
        <v>17264</v>
      </c>
      <c r="C2552" s="2" t="s">
        <v>17263</v>
      </c>
      <c r="D2552" s="2" t="s">
        <v>10877</v>
      </c>
      <c r="E2552" s="2">
        <v>106861</v>
      </c>
    </row>
    <row r="2553" spans="1:5" x14ac:dyDescent="0.25">
      <c r="A2553" s="2">
        <v>100958</v>
      </c>
      <c r="B2553" s="2" t="s">
        <v>2890</v>
      </c>
      <c r="C2553" s="2" t="s">
        <v>17265</v>
      </c>
      <c r="D2553" s="2" t="s">
        <v>17262</v>
      </c>
      <c r="E2553" s="2">
        <v>106649</v>
      </c>
    </row>
    <row r="2554" spans="1:5" x14ac:dyDescent="0.25">
      <c r="A2554" s="2">
        <v>100959</v>
      </c>
      <c r="B2554" s="2" t="s">
        <v>2827</v>
      </c>
      <c r="C2554" s="2" t="s">
        <v>17262</v>
      </c>
      <c r="D2554" s="2" t="s">
        <v>17263</v>
      </c>
      <c r="E2554" s="2">
        <v>106649</v>
      </c>
    </row>
    <row r="2555" spans="1:5" x14ac:dyDescent="0.25">
      <c r="A2555" s="2">
        <v>106421</v>
      </c>
      <c r="B2555" s="2" t="s">
        <v>17260</v>
      </c>
      <c r="C2555" s="2" t="s">
        <v>17261</v>
      </c>
      <c r="D2555" s="2" t="s">
        <v>11193</v>
      </c>
      <c r="E2555" s="2">
        <v>106862</v>
      </c>
    </row>
    <row r="2556" spans="1:5" x14ac:dyDescent="0.25">
      <c r="A2556" s="2">
        <v>106422</v>
      </c>
      <c r="B2556" s="2" t="s">
        <v>17258</v>
      </c>
      <c r="C2556" s="2" t="s">
        <v>17259</v>
      </c>
      <c r="D2556" s="2" t="s">
        <v>13198</v>
      </c>
      <c r="E2556" s="2">
        <v>106862</v>
      </c>
    </row>
    <row r="2557" spans="1:5" x14ac:dyDescent="0.25">
      <c r="A2557" s="2">
        <v>106423</v>
      </c>
      <c r="B2557" s="2" t="s">
        <v>17256</v>
      </c>
      <c r="C2557" s="2" t="s">
        <v>17257</v>
      </c>
      <c r="D2557" s="2" t="s">
        <v>13198</v>
      </c>
      <c r="E2557" s="2">
        <v>106862</v>
      </c>
    </row>
    <row r="2558" spans="1:5" x14ac:dyDescent="0.25">
      <c r="A2558" s="2">
        <v>106424</v>
      </c>
      <c r="B2558" s="2" t="s">
        <v>17254</v>
      </c>
      <c r="C2558" s="2" t="s">
        <v>17255</v>
      </c>
      <c r="D2558" s="2" t="s">
        <v>11975</v>
      </c>
      <c r="E2558" s="2">
        <v>106862</v>
      </c>
    </row>
    <row r="2559" spans="1:5" x14ac:dyDescent="0.25">
      <c r="A2559" s="2">
        <v>106425</v>
      </c>
      <c r="B2559" s="2" t="s">
        <v>17252</v>
      </c>
      <c r="C2559" s="2" t="s">
        <v>17253</v>
      </c>
      <c r="D2559" s="2" t="s">
        <v>13740</v>
      </c>
      <c r="E2559" s="2">
        <v>106862</v>
      </c>
    </row>
    <row r="2560" spans="1:5" x14ac:dyDescent="0.25">
      <c r="A2560" s="2">
        <v>106738</v>
      </c>
      <c r="B2560" s="2" t="s">
        <v>17246</v>
      </c>
      <c r="C2560" s="2" t="s">
        <v>17245</v>
      </c>
      <c r="D2560" s="2" t="s">
        <v>10769</v>
      </c>
      <c r="E2560" s="2">
        <v>106862</v>
      </c>
    </row>
    <row r="2561" spans="1:5" x14ac:dyDescent="0.25">
      <c r="A2561" s="2">
        <v>103207</v>
      </c>
      <c r="B2561" s="2" t="s">
        <v>302</v>
      </c>
      <c r="C2561" s="2" t="s">
        <v>17251</v>
      </c>
      <c r="D2561" s="2" t="s">
        <v>17244</v>
      </c>
      <c r="E2561" s="2">
        <v>106738</v>
      </c>
    </row>
    <row r="2562" spans="1:5" x14ac:dyDescent="0.25">
      <c r="A2562" s="2">
        <v>103208</v>
      </c>
      <c r="B2562" s="2" t="s">
        <v>320</v>
      </c>
      <c r="C2562" s="2" t="s">
        <v>17250</v>
      </c>
      <c r="D2562" s="2" t="s">
        <v>17244</v>
      </c>
      <c r="E2562" s="2">
        <v>106738</v>
      </c>
    </row>
    <row r="2563" spans="1:5" x14ac:dyDescent="0.25">
      <c r="A2563" s="2">
        <v>103209</v>
      </c>
      <c r="B2563" s="2" t="s">
        <v>321</v>
      </c>
      <c r="C2563" s="2" t="s">
        <v>17249</v>
      </c>
      <c r="D2563" s="2" t="s">
        <v>17244</v>
      </c>
      <c r="E2563" s="2">
        <v>106738</v>
      </c>
    </row>
    <row r="2564" spans="1:5" x14ac:dyDescent="0.25">
      <c r="A2564" s="2">
        <v>103210</v>
      </c>
      <c r="B2564" s="2" t="s">
        <v>282</v>
      </c>
      <c r="C2564" s="2" t="s">
        <v>17248</v>
      </c>
      <c r="D2564" s="2" t="s">
        <v>17244</v>
      </c>
      <c r="E2564" s="2">
        <v>106738</v>
      </c>
    </row>
    <row r="2565" spans="1:5" x14ac:dyDescent="0.25">
      <c r="A2565" s="2">
        <v>103211</v>
      </c>
      <c r="B2565" s="2" t="s">
        <v>276</v>
      </c>
      <c r="C2565" s="2" t="s">
        <v>17247</v>
      </c>
      <c r="D2565" s="2" t="s">
        <v>17244</v>
      </c>
      <c r="E2565" s="2">
        <v>106738</v>
      </c>
    </row>
    <row r="2566" spans="1:5" x14ac:dyDescent="0.25">
      <c r="A2566" s="2">
        <v>103212</v>
      </c>
      <c r="B2566" s="2" t="s">
        <v>322</v>
      </c>
      <c r="C2566" s="2" t="s">
        <v>17244</v>
      </c>
      <c r="D2566" s="2" t="s">
        <v>17245</v>
      </c>
      <c r="E2566" s="2">
        <v>106738</v>
      </c>
    </row>
    <row r="2567" spans="1:5" x14ac:dyDescent="0.25">
      <c r="A2567" s="2">
        <v>201712</v>
      </c>
      <c r="B2567" s="2" t="s">
        <v>17224</v>
      </c>
      <c r="C2567" s="2" t="s">
        <v>17243</v>
      </c>
      <c r="D2567" s="2" t="s">
        <v>10795</v>
      </c>
      <c r="E2567" s="2">
        <v>201655</v>
      </c>
    </row>
    <row r="2568" spans="1:5" x14ac:dyDescent="0.25">
      <c r="A2568" s="2">
        <v>201400</v>
      </c>
      <c r="B2568" s="2" t="s">
        <v>17241</v>
      </c>
      <c r="C2568" s="2" t="s">
        <v>17242</v>
      </c>
      <c r="D2568" s="2" t="s">
        <v>12757</v>
      </c>
      <c r="E2568" s="2">
        <v>201712</v>
      </c>
    </row>
    <row r="2569" spans="1:5" x14ac:dyDescent="0.25">
      <c r="A2569" s="2">
        <v>201401</v>
      </c>
      <c r="B2569" s="2" t="s">
        <v>17239</v>
      </c>
      <c r="C2569" s="2" t="s">
        <v>17240</v>
      </c>
      <c r="D2569" s="2" t="s">
        <v>12731</v>
      </c>
      <c r="E2569" s="2">
        <v>201712</v>
      </c>
    </row>
    <row r="2570" spans="1:5" x14ac:dyDescent="0.25">
      <c r="A2570" s="2">
        <v>201402</v>
      </c>
      <c r="B2570" s="2" t="s">
        <v>17237</v>
      </c>
      <c r="C2570" s="2" t="s">
        <v>17238</v>
      </c>
      <c r="D2570" s="2" t="s">
        <v>12726</v>
      </c>
      <c r="E2570" s="2">
        <v>201712</v>
      </c>
    </row>
    <row r="2571" spans="1:5" x14ac:dyDescent="0.25">
      <c r="A2571" s="2">
        <v>201404</v>
      </c>
      <c r="B2571" s="2" t="s">
        <v>17235</v>
      </c>
      <c r="C2571" s="2" t="s">
        <v>17236</v>
      </c>
      <c r="D2571" s="2" t="s">
        <v>12724</v>
      </c>
      <c r="E2571" s="2">
        <v>201712</v>
      </c>
    </row>
    <row r="2572" spans="1:5" x14ac:dyDescent="0.25">
      <c r="A2572" s="2">
        <v>201409</v>
      </c>
      <c r="B2572" s="2" t="s">
        <v>17233</v>
      </c>
      <c r="C2572" s="2" t="s">
        <v>17234</v>
      </c>
      <c r="D2572" s="2" t="s">
        <v>12674</v>
      </c>
      <c r="E2572" s="2">
        <v>201712</v>
      </c>
    </row>
    <row r="2573" spans="1:5" x14ac:dyDescent="0.25">
      <c r="A2573" s="2">
        <v>201426</v>
      </c>
      <c r="B2573" s="2" t="s">
        <v>17231</v>
      </c>
      <c r="C2573" s="2" t="s">
        <v>17232</v>
      </c>
      <c r="D2573" s="2" t="s">
        <v>12649</v>
      </c>
      <c r="E2573" s="2">
        <v>201712</v>
      </c>
    </row>
    <row r="2574" spans="1:5" x14ac:dyDescent="0.25">
      <c r="A2574" s="2">
        <v>201421</v>
      </c>
      <c r="B2574" s="2" t="s">
        <v>17229</v>
      </c>
      <c r="C2574" s="2" t="s">
        <v>17230</v>
      </c>
      <c r="D2574" s="2" t="s">
        <v>12644</v>
      </c>
      <c r="E2574" s="2">
        <v>201712</v>
      </c>
    </row>
    <row r="2575" spans="1:5" x14ac:dyDescent="0.25">
      <c r="A2575" s="2">
        <v>201439</v>
      </c>
      <c r="B2575" s="2" t="s">
        <v>17227</v>
      </c>
      <c r="C2575" s="2" t="s">
        <v>17228</v>
      </c>
      <c r="D2575" s="2" t="s">
        <v>12648</v>
      </c>
      <c r="E2575" s="2">
        <v>201712</v>
      </c>
    </row>
    <row r="2576" spans="1:5" x14ac:dyDescent="0.25">
      <c r="A2576" s="2">
        <v>201440</v>
      </c>
      <c r="B2576" s="2" t="s">
        <v>17225</v>
      </c>
      <c r="C2576" s="2" t="s">
        <v>17226</v>
      </c>
      <c r="D2576" s="2" t="s">
        <v>12647</v>
      </c>
      <c r="E2576" s="2">
        <v>201712</v>
      </c>
    </row>
    <row r="2577" spans="1:5" x14ac:dyDescent="0.25">
      <c r="A2577" s="2">
        <v>201443</v>
      </c>
      <c r="B2577" s="2" t="s">
        <v>17222</v>
      </c>
      <c r="C2577" s="2" t="s">
        <v>17223</v>
      </c>
      <c r="D2577" s="2" t="s">
        <v>12622</v>
      </c>
      <c r="E2577" s="2">
        <v>201712</v>
      </c>
    </row>
    <row r="2578" spans="1:5" x14ac:dyDescent="0.25">
      <c r="A2578" s="2">
        <v>106426</v>
      </c>
      <c r="B2578" s="2" t="s">
        <v>17220</v>
      </c>
      <c r="C2578" s="2" t="s">
        <v>17221</v>
      </c>
      <c r="D2578" s="2" t="s">
        <v>17208</v>
      </c>
      <c r="E2578" s="2">
        <v>106862</v>
      </c>
    </row>
    <row r="2579" spans="1:5" x14ac:dyDescent="0.25">
      <c r="A2579" s="2">
        <v>106739</v>
      </c>
      <c r="B2579" s="2" t="s">
        <v>17209</v>
      </c>
      <c r="C2579" s="2" t="s">
        <v>17208</v>
      </c>
      <c r="D2579" s="2" t="s">
        <v>10769</v>
      </c>
      <c r="E2579" s="2">
        <v>106862</v>
      </c>
    </row>
    <row r="2580" spans="1:5" x14ac:dyDescent="0.25">
      <c r="A2580" s="2">
        <v>103213</v>
      </c>
      <c r="B2580" s="2" t="s">
        <v>2932</v>
      </c>
      <c r="C2580" s="2" t="s">
        <v>17219</v>
      </c>
      <c r="D2580" s="2" t="s">
        <v>17208</v>
      </c>
      <c r="E2580" s="2">
        <v>106739</v>
      </c>
    </row>
    <row r="2581" spans="1:5" x14ac:dyDescent="0.25">
      <c r="A2581" s="2">
        <v>103214</v>
      </c>
      <c r="B2581" s="2" t="s">
        <v>2303</v>
      </c>
      <c r="C2581" s="2" t="s">
        <v>17218</v>
      </c>
      <c r="D2581" s="2" t="s">
        <v>17208</v>
      </c>
      <c r="E2581" s="2">
        <v>106739</v>
      </c>
    </row>
    <row r="2582" spans="1:5" x14ac:dyDescent="0.25">
      <c r="A2582" s="2">
        <v>103215</v>
      </c>
      <c r="B2582" s="2" t="s">
        <v>2310</v>
      </c>
      <c r="C2582" s="2" t="s">
        <v>17217</v>
      </c>
      <c r="D2582" s="2" t="s">
        <v>17214</v>
      </c>
      <c r="E2582" s="2">
        <v>106739</v>
      </c>
    </row>
    <row r="2583" spans="1:5" x14ac:dyDescent="0.25">
      <c r="A2583" s="2">
        <v>103216</v>
      </c>
      <c r="B2583" s="2" t="s">
        <v>3642</v>
      </c>
      <c r="C2583" s="2" t="s">
        <v>17216</v>
      </c>
      <c r="D2583" s="2" t="s">
        <v>17208</v>
      </c>
      <c r="E2583" s="2">
        <v>106739</v>
      </c>
    </row>
    <row r="2584" spans="1:5" x14ac:dyDescent="0.25">
      <c r="A2584" s="2">
        <v>103217</v>
      </c>
      <c r="B2584" s="2" t="s">
        <v>2255</v>
      </c>
      <c r="C2584" s="2" t="s">
        <v>17215</v>
      </c>
      <c r="D2584" s="2" t="s">
        <v>17208</v>
      </c>
      <c r="E2584" s="2">
        <v>106739</v>
      </c>
    </row>
    <row r="2585" spans="1:5" x14ac:dyDescent="0.25">
      <c r="A2585" s="2">
        <v>103218</v>
      </c>
      <c r="B2585" s="2" t="s">
        <v>2311</v>
      </c>
      <c r="C2585" s="2" t="s">
        <v>17214</v>
      </c>
      <c r="D2585" s="2" t="s">
        <v>17208</v>
      </c>
      <c r="E2585" s="2">
        <v>106739</v>
      </c>
    </row>
    <row r="2586" spans="1:5" x14ac:dyDescent="0.25">
      <c r="A2586" s="2">
        <v>103219</v>
      </c>
      <c r="B2586" s="2" t="s">
        <v>2312</v>
      </c>
      <c r="C2586" s="2" t="s">
        <v>17213</v>
      </c>
      <c r="D2586" s="2" t="s">
        <v>17214</v>
      </c>
      <c r="E2586" s="2">
        <v>106739</v>
      </c>
    </row>
    <row r="2587" spans="1:5" x14ac:dyDescent="0.25">
      <c r="A2587" s="2">
        <v>103220</v>
      </c>
      <c r="B2587" s="2" t="s">
        <v>2298</v>
      </c>
      <c r="C2587" s="2" t="s">
        <v>17212</v>
      </c>
      <c r="D2587" s="2" t="s">
        <v>17208</v>
      </c>
      <c r="E2587" s="2">
        <v>106739</v>
      </c>
    </row>
    <row r="2588" spans="1:5" x14ac:dyDescent="0.25">
      <c r="A2588" s="2">
        <v>103221</v>
      </c>
      <c r="B2588" s="2" t="s">
        <v>3098</v>
      </c>
      <c r="C2588" s="2" t="s">
        <v>17211</v>
      </c>
      <c r="D2588" s="2" t="s">
        <v>17208</v>
      </c>
      <c r="E2588" s="2">
        <v>106739</v>
      </c>
    </row>
    <row r="2589" spans="1:5" x14ac:dyDescent="0.25">
      <c r="A2589" s="2">
        <v>103222</v>
      </c>
      <c r="B2589" s="2" t="s">
        <v>3639</v>
      </c>
      <c r="C2589" s="2" t="s">
        <v>17210</v>
      </c>
      <c r="D2589" s="2" t="s">
        <v>17208</v>
      </c>
      <c r="E2589" s="2">
        <v>106739</v>
      </c>
    </row>
    <row r="2590" spans="1:5" x14ac:dyDescent="0.25">
      <c r="A2590" s="2">
        <v>103223</v>
      </c>
      <c r="B2590" s="2" t="s">
        <v>1238</v>
      </c>
      <c r="C2590" s="2" t="s">
        <v>17207</v>
      </c>
      <c r="D2590" s="2" t="s">
        <v>17208</v>
      </c>
      <c r="E2590" s="2">
        <v>106739</v>
      </c>
    </row>
    <row r="2591" spans="1:5" x14ac:dyDescent="0.25">
      <c r="A2591" s="2">
        <v>106650</v>
      </c>
      <c r="B2591" s="2" t="s">
        <v>17205</v>
      </c>
      <c r="C2591" s="2" t="s">
        <v>17206</v>
      </c>
      <c r="D2591" s="2" t="s">
        <v>10877</v>
      </c>
      <c r="E2591" s="2">
        <v>106861</v>
      </c>
    </row>
    <row r="2592" spans="1:5" x14ac:dyDescent="0.25">
      <c r="A2592" s="2">
        <v>100960</v>
      </c>
      <c r="B2592" s="2" t="s">
        <v>9240</v>
      </c>
      <c r="C2592" s="2" t="s">
        <v>17204</v>
      </c>
      <c r="D2592" s="2" t="s">
        <v>17206</v>
      </c>
      <c r="E2592" s="2">
        <v>106650</v>
      </c>
    </row>
    <row r="2593" spans="1:5" x14ac:dyDescent="0.25">
      <c r="A2593" s="2">
        <v>100961</v>
      </c>
      <c r="B2593" s="2" t="s">
        <v>9255</v>
      </c>
      <c r="C2593" s="2" t="s">
        <v>17203</v>
      </c>
      <c r="D2593" s="2" t="s">
        <v>17204</v>
      </c>
      <c r="E2593" s="2">
        <v>106650</v>
      </c>
    </row>
    <row r="2594" spans="1:5" x14ac:dyDescent="0.25">
      <c r="A2594" s="2">
        <v>201713</v>
      </c>
      <c r="B2594" s="2" t="s">
        <v>17201</v>
      </c>
      <c r="C2594" s="2" t="s">
        <v>17202</v>
      </c>
      <c r="D2594" s="2" t="s">
        <v>10795</v>
      </c>
      <c r="E2594" s="2">
        <v>201655</v>
      </c>
    </row>
    <row r="2595" spans="1:5" x14ac:dyDescent="0.25">
      <c r="A2595" s="2">
        <v>201108</v>
      </c>
      <c r="B2595" s="2" t="s">
        <v>17198</v>
      </c>
      <c r="C2595" s="2" t="s">
        <v>17199</v>
      </c>
      <c r="D2595" s="2" t="s">
        <v>17200</v>
      </c>
      <c r="E2595" s="2">
        <v>201713</v>
      </c>
    </row>
    <row r="2596" spans="1:5" x14ac:dyDescent="0.25">
      <c r="A2596" s="2">
        <v>201714</v>
      </c>
      <c r="B2596" s="2" t="s">
        <v>17190</v>
      </c>
      <c r="C2596" s="2" t="s">
        <v>17197</v>
      </c>
      <c r="D2596" s="2" t="s">
        <v>10795</v>
      </c>
      <c r="E2596" s="2">
        <v>201655</v>
      </c>
    </row>
    <row r="2597" spans="1:5" x14ac:dyDescent="0.25">
      <c r="A2597" s="2">
        <v>201101</v>
      </c>
      <c r="B2597" s="2" t="s">
        <v>17194</v>
      </c>
      <c r="C2597" s="2" t="s">
        <v>17195</v>
      </c>
      <c r="D2597" s="2" t="s">
        <v>17196</v>
      </c>
      <c r="E2597" s="2">
        <v>201714</v>
      </c>
    </row>
    <row r="2598" spans="1:5" x14ac:dyDescent="0.25">
      <c r="A2598" s="2">
        <v>201102</v>
      </c>
      <c r="B2598" s="2" t="s">
        <v>17191</v>
      </c>
      <c r="C2598" s="2" t="s">
        <v>17192</v>
      </c>
      <c r="D2598" s="2" t="s">
        <v>17193</v>
      </c>
      <c r="E2598" s="2">
        <v>201714</v>
      </c>
    </row>
    <row r="2599" spans="1:5" x14ac:dyDescent="0.25">
      <c r="A2599" s="2">
        <v>201113</v>
      </c>
      <c r="B2599" s="2" t="s">
        <v>17187</v>
      </c>
      <c r="C2599" s="2" t="s">
        <v>17188</v>
      </c>
      <c r="D2599" s="2" t="s">
        <v>17189</v>
      </c>
      <c r="E2599" s="2">
        <v>201714</v>
      </c>
    </row>
    <row r="2600" spans="1:5" x14ac:dyDescent="0.25">
      <c r="A2600" s="2">
        <v>201715</v>
      </c>
      <c r="B2600" s="2" t="s">
        <v>17185</v>
      </c>
      <c r="C2600" s="2" t="s">
        <v>17186</v>
      </c>
      <c r="D2600" s="2" t="s">
        <v>10795</v>
      </c>
      <c r="E2600" s="2">
        <v>201655</v>
      </c>
    </row>
    <row r="2601" spans="1:5" x14ac:dyDescent="0.25">
      <c r="A2601" s="2">
        <v>201187</v>
      </c>
      <c r="B2601" s="2" t="s">
        <v>17183</v>
      </c>
      <c r="C2601" s="2" t="s">
        <v>17184</v>
      </c>
      <c r="D2601" s="2" t="s">
        <v>16392</v>
      </c>
      <c r="E2601" s="2">
        <v>201715</v>
      </c>
    </row>
    <row r="2602" spans="1:5" x14ac:dyDescent="0.25">
      <c r="A2602" s="2">
        <v>201716</v>
      </c>
      <c r="B2602" s="2" t="s">
        <v>17181</v>
      </c>
      <c r="C2602" s="2" t="s">
        <v>17182</v>
      </c>
      <c r="D2602" s="2" t="s">
        <v>10795</v>
      </c>
      <c r="E2602" s="2">
        <v>201655</v>
      </c>
    </row>
    <row r="2603" spans="1:5" x14ac:dyDescent="0.25">
      <c r="A2603" s="2">
        <v>201177</v>
      </c>
      <c r="B2603" s="2" t="s">
        <v>17179</v>
      </c>
      <c r="C2603" s="2" t="s">
        <v>17180</v>
      </c>
      <c r="D2603" s="2" t="s">
        <v>15616</v>
      </c>
      <c r="E2603" s="2">
        <v>201716</v>
      </c>
    </row>
    <row r="2604" spans="1:5" x14ac:dyDescent="0.25">
      <c r="A2604" s="2">
        <v>106274</v>
      </c>
      <c r="B2604" s="2" t="s">
        <v>12330</v>
      </c>
      <c r="C2604" s="2" t="s">
        <v>12329</v>
      </c>
      <c r="D2604" s="2" t="s">
        <v>15340</v>
      </c>
      <c r="E2604" s="2">
        <v>106860</v>
      </c>
    </row>
    <row r="2605" spans="1:5" x14ac:dyDescent="0.25">
      <c r="A2605" s="2">
        <v>106427</v>
      </c>
      <c r="B2605" s="2" t="s">
        <v>17177</v>
      </c>
      <c r="C2605" s="2" t="s">
        <v>17178</v>
      </c>
      <c r="D2605" s="2" t="s">
        <v>10748</v>
      </c>
      <c r="E2605" s="2">
        <v>106862</v>
      </c>
    </row>
    <row r="2606" spans="1:5" x14ac:dyDescent="0.25">
      <c r="A2606" s="2">
        <v>201560</v>
      </c>
      <c r="B2606" s="2" t="s">
        <v>17140</v>
      </c>
      <c r="C2606" s="2" t="s">
        <v>17139</v>
      </c>
      <c r="D2606" s="2" t="s">
        <v>10852</v>
      </c>
      <c r="E2606" s="2">
        <v>201649</v>
      </c>
    </row>
    <row r="2607" spans="1:5" x14ac:dyDescent="0.25">
      <c r="A2607" s="2">
        <v>200139</v>
      </c>
      <c r="B2607" s="2" t="s">
        <v>10292</v>
      </c>
      <c r="C2607" s="2" t="s">
        <v>16249</v>
      </c>
      <c r="D2607" s="2" t="s">
        <v>17139</v>
      </c>
      <c r="E2607" s="2">
        <v>201560</v>
      </c>
    </row>
    <row r="2608" spans="1:5" x14ac:dyDescent="0.25">
      <c r="A2608" s="2">
        <v>200142</v>
      </c>
      <c r="B2608" s="2" t="s">
        <v>10168</v>
      </c>
      <c r="C2608" s="2" t="s">
        <v>17176</v>
      </c>
      <c r="D2608" s="2" t="s">
        <v>17139</v>
      </c>
      <c r="E2608" s="2">
        <v>201560</v>
      </c>
    </row>
    <row r="2609" spans="1:5" x14ac:dyDescent="0.25">
      <c r="A2609" s="2">
        <v>200140</v>
      </c>
      <c r="B2609" s="2" t="s">
        <v>10290</v>
      </c>
      <c r="C2609" s="2" t="s">
        <v>17175</v>
      </c>
      <c r="D2609" s="2" t="s">
        <v>17139</v>
      </c>
      <c r="E2609" s="2">
        <v>201560</v>
      </c>
    </row>
    <row r="2610" spans="1:5" x14ac:dyDescent="0.25">
      <c r="A2610" s="2">
        <v>200141</v>
      </c>
      <c r="B2610" s="2" t="s">
        <v>10234</v>
      </c>
      <c r="C2610" s="2" t="s">
        <v>17174</v>
      </c>
      <c r="D2610" s="2" t="s">
        <v>17139</v>
      </c>
      <c r="E2610" s="2">
        <v>201560</v>
      </c>
    </row>
    <row r="2611" spans="1:5" x14ac:dyDescent="0.25">
      <c r="A2611" s="2">
        <v>200145</v>
      </c>
      <c r="B2611" s="2" t="s">
        <v>10205</v>
      </c>
      <c r="C2611" s="2" t="s">
        <v>17173</v>
      </c>
      <c r="D2611" s="2" t="s">
        <v>17139</v>
      </c>
      <c r="E2611" s="2">
        <v>201560</v>
      </c>
    </row>
    <row r="2612" spans="1:5" x14ac:dyDescent="0.25">
      <c r="A2612" s="2">
        <v>200144</v>
      </c>
      <c r="B2612" s="2" t="s">
        <v>10206</v>
      </c>
      <c r="C2612" s="2" t="s">
        <v>17172</v>
      </c>
      <c r="D2612" s="2" t="s">
        <v>17139</v>
      </c>
      <c r="E2612" s="2">
        <v>201560</v>
      </c>
    </row>
    <row r="2613" spans="1:5" x14ac:dyDescent="0.25">
      <c r="A2613" s="2">
        <v>200146</v>
      </c>
      <c r="B2613" s="2" t="s">
        <v>10203</v>
      </c>
      <c r="C2613" s="2" t="s">
        <v>17171</v>
      </c>
      <c r="D2613" s="2" t="s">
        <v>17139</v>
      </c>
      <c r="E2613" s="2">
        <v>201560</v>
      </c>
    </row>
    <row r="2614" spans="1:5" x14ac:dyDescent="0.25">
      <c r="A2614" s="2">
        <v>201118</v>
      </c>
      <c r="B2614" s="2" t="s">
        <v>17169</v>
      </c>
      <c r="C2614" s="2" t="s">
        <v>17170</v>
      </c>
      <c r="D2614" s="2" t="s">
        <v>16847</v>
      </c>
      <c r="E2614" s="2">
        <v>201560</v>
      </c>
    </row>
    <row r="2615" spans="1:5" x14ac:dyDescent="0.25">
      <c r="A2615" s="2">
        <v>200148</v>
      </c>
      <c r="B2615" s="2" t="s">
        <v>10199</v>
      </c>
      <c r="C2615" s="2" t="s">
        <v>17166</v>
      </c>
      <c r="D2615" s="2" t="s">
        <v>17139</v>
      </c>
      <c r="E2615" s="2">
        <v>201560</v>
      </c>
    </row>
    <row r="2616" spans="1:5" x14ac:dyDescent="0.25">
      <c r="A2616" s="2">
        <v>201090</v>
      </c>
      <c r="B2616" s="2" t="s">
        <v>17167</v>
      </c>
      <c r="C2616" s="2" t="s">
        <v>17168</v>
      </c>
      <c r="D2616" s="2" t="s">
        <v>17166</v>
      </c>
      <c r="E2616" s="2">
        <v>201560</v>
      </c>
    </row>
    <row r="2617" spans="1:5" x14ac:dyDescent="0.25">
      <c r="A2617" s="2">
        <v>201091</v>
      </c>
      <c r="B2617" s="2" t="s">
        <v>17164</v>
      </c>
      <c r="C2617" s="2" t="s">
        <v>17165</v>
      </c>
      <c r="D2617" s="2" t="s">
        <v>17166</v>
      </c>
      <c r="E2617" s="2">
        <v>201560</v>
      </c>
    </row>
    <row r="2618" spans="1:5" x14ac:dyDescent="0.25">
      <c r="A2618" s="2">
        <v>200147</v>
      </c>
      <c r="B2618" s="2" t="s">
        <v>10201</v>
      </c>
      <c r="C2618" s="2" t="s">
        <v>17163</v>
      </c>
      <c r="D2618" s="2" t="s">
        <v>17139</v>
      </c>
      <c r="E2618" s="2">
        <v>201560</v>
      </c>
    </row>
    <row r="2619" spans="1:5" x14ac:dyDescent="0.25">
      <c r="A2619" s="2">
        <v>200150</v>
      </c>
      <c r="B2619" s="2" t="s">
        <v>10196</v>
      </c>
      <c r="C2619" s="2" t="s">
        <v>17162</v>
      </c>
      <c r="D2619" s="2" t="s">
        <v>17139</v>
      </c>
      <c r="E2619" s="2">
        <v>201560</v>
      </c>
    </row>
    <row r="2620" spans="1:5" x14ac:dyDescent="0.25">
      <c r="A2620" s="2">
        <v>200151</v>
      </c>
      <c r="B2620" s="2" t="s">
        <v>10194</v>
      </c>
      <c r="C2620" s="2" t="s">
        <v>17161</v>
      </c>
      <c r="D2620" s="2" t="s">
        <v>17139</v>
      </c>
      <c r="E2620" s="2">
        <v>201560</v>
      </c>
    </row>
    <row r="2621" spans="1:5" x14ac:dyDescent="0.25">
      <c r="A2621" s="2">
        <v>200149</v>
      </c>
      <c r="B2621" s="2" t="s">
        <v>10197</v>
      </c>
      <c r="C2621" s="2" t="s">
        <v>17160</v>
      </c>
      <c r="D2621" s="2" t="s">
        <v>17139</v>
      </c>
      <c r="E2621" s="2">
        <v>201560</v>
      </c>
    </row>
    <row r="2622" spans="1:5" x14ac:dyDescent="0.25">
      <c r="A2622" s="2">
        <v>201092</v>
      </c>
      <c r="B2622" s="2" t="s">
        <v>17158</v>
      </c>
      <c r="C2622" s="2" t="s">
        <v>17159</v>
      </c>
      <c r="D2622" s="2" t="s">
        <v>17160</v>
      </c>
      <c r="E2622" s="2">
        <v>201560</v>
      </c>
    </row>
    <row r="2623" spans="1:5" x14ac:dyDescent="0.25">
      <c r="A2623" s="2">
        <v>200152</v>
      </c>
      <c r="B2623" s="2" t="s">
        <v>10192</v>
      </c>
      <c r="C2623" s="2" t="s">
        <v>17157</v>
      </c>
      <c r="D2623" s="2" t="s">
        <v>17139</v>
      </c>
      <c r="E2623" s="2">
        <v>201560</v>
      </c>
    </row>
    <row r="2624" spans="1:5" x14ac:dyDescent="0.25">
      <c r="A2624" s="2">
        <v>200154</v>
      </c>
      <c r="B2624" s="2" t="s">
        <v>10189</v>
      </c>
      <c r="C2624" s="2" t="s">
        <v>17156</v>
      </c>
      <c r="D2624" s="2" t="s">
        <v>17139</v>
      </c>
      <c r="E2624" s="2">
        <v>201560</v>
      </c>
    </row>
    <row r="2625" spans="1:5" x14ac:dyDescent="0.25">
      <c r="A2625" s="2">
        <v>200155</v>
      </c>
      <c r="B2625" s="2" t="s">
        <v>10209</v>
      </c>
      <c r="C2625" s="2" t="s">
        <v>17155</v>
      </c>
      <c r="D2625" s="2" t="s">
        <v>17139</v>
      </c>
      <c r="E2625" s="2">
        <v>201560</v>
      </c>
    </row>
    <row r="2626" spans="1:5" x14ac:dyDescent="0.25">
      <c r="A2626" s="2">
        <v>200153</v>
      </c>
      <c r="B2626" s="2" t="s">
        <v>10166</v>
      </c>
      <c r="C2626" s="2" t="s">
        <v>12554</v>
      </c>
      <c r="D2626" s="2" t="s">
        <v>17139</v>
      </c>
      <c r="E2626" s="2">
        <v>201560</v>
      </c>
    </row>
    <row r="2627" spans="1:5" x14ac:dyDescent="0.25">
      <c r="A2627" s="2">
        <v>200156</v>
      </c>
      <c r="B2627" s="2" t="s">
        <v>10186</v>
      </c>
      <c r="C2627" s="2" t="s">
        <v>17154</v>
      </c>
      <c r="D2627" s="2" t="s">
        <v>17139</v>
      </c>
      <c r="E2627" s="2">
        <v>201560</v>
      </c>
    </row>
    <row r="2628" spans="1:5" x14ac:dyDescent="0.25">
      <c r="A2628" s="2">
        <v>200157</v>
      </c>
      <c r="B2628" s="2" t="s">
        <v>10184</v>
      </c>
      <c r="C2628" s="2" t="s">
        <v>17153</v>
      </c>
      <c r="D2628" s="2" t="s">
        <v>17139</v>
      </c>
      <c r="E2628" s="2">
        <v>201560</v>
      </c>
    </row>
    <row r="2629" spans="1:5" x14ac:dyDescent="0.25">
      <c r="A2629" s="2">
        <v>200158</v>
      </c>
      <c r="B2629" s="2" t="s">
        <v>10182</v>
      </c>
      <c r="C2629" s="2" t="s">
        <v>17152</v>
      </c>
      <c r="D2629" s="2" t="s">
        <v>17139</v>
      </c>
      <c r="E2629" s="2">
        <v>201560</v>
      </c>
    </row>
    <row r="2630" spans="1:5" x14ac:dyDescent="0.25">
      <c r="A2630" s="2">
        <v>200160</v>
      </c>
      <c r="B2630" s="2" t="s">
        <v>10178</v>
      </c>
      <c r="C2630" s="2" t="s">
        <v>12550</v>
      </c>
      <c r="D2630" s="2" t="s">
        <v>17139</v>
      </c>
      <c r="E2630" s="2">
        <v>201560</v>
      </c>
    </row>
    <row r="2631" spans="1:5" x14ac:dyDescent="0.25">
      <c r="A2631" s="2">
        <v>200159</v>
      </c>
      <c r="B2631" s="2" t="s">
        <v>10180</v>
      </c>
      <c r="C2631" s="2" t="s">
        <v>17151</v>
      </c>
      <c r="D2631" s="2" t="s">
        <v>17139</v>
      </c>
      <c r="E2631" s="2">
        <v>201560</v>
      </c>
    </row>
    <row r="2632" spans="1:5" x14ac:dyDescent="0.25">
      <c r="A2632" s="2">
        <v>201075</v>
      </c>
      <c r="B2632" s="2" t="s">
        <v>17148</v>
      </c>
      <c r="C2632" s="2" t="s">
        <v>17149</v>
      </c>
      <c r="D2632" s="2" t="s">
        <v>17150</v>
      </c>
      <c r="E2632" s="2">
        <v>201560</v>
      </c>
    </row>
    <row r="2633" spans="1:5" x14ac:dyDescent="0.25">
      <c r="A2633" s="2">
        <v>201244</v>
      </c>
      <c r="B2633" s="2" t="s">
        <v>17146</v>
      </c>
      <c r="C2633" s="2" t="s">
        <v>17147</v>
      </c>
      <c r="D2633" s="2" t="s">
        <v>15331</v>
      </c>
      <c r="E2633" s="2">
        <v>201560</v>
      </c>
    </row>
    <row r="2634" spans="1:5" x14ac:dyDescent="0.25">
      <c r="A2634" s="2">
        <v>200162</v>
      </c>
      <c r="B2634" s="2" t="s">
        <v>10174</v>
      </c>
      <c r="C2634" s="2" t="s">
        <v>17145</v>
      </c>
      <c r="D2634" s="2" t="s">
        <v>17139</v>
      </c>
      <c r="E2634" s="2">
        <v>201560</v>
      </c>
    </row>
    <row r="2635" spans="1:5" x14ac:dyDescent="0.25">
      <c r="A2635" s="2">
        <v>200161</v>
      </c>
      <c r="B2635" s="2" t="s">
        <v>10176</v>
      </c>
      <c r="C2635" s="2" t="s">
        <v>17144</v>
      </c>
      <c r="D2635" s="2" t="s">
        <v>17139</v>
      </c>
      <c r="E2635" s="2">
        <v>201560</v>
      </c>
    </row>
    <row r="2636" spans="1:5" x14ac:dyDescent="0.25">
      <c r="A2636" s="2">
        <v>200163</v>
      </c>
      <c r="B2636" s="2" t="s">
        <v>10172</v>
      </c>
      <c r="C2636" s="2" t="s">
        <v>17143</v>
      </c>
      <c r="D2636" s="2" t="s">
        <v>17139</v>
      </c>
      <c r="E2636" s="2">
        <v>201560</v>
      </c>
    </row>
    <row r="2637" spans="1:5" x14ac:dyDescent="0.25">
      <c r="A2637" s="2">
        <v>200164</v>
      </c>
      <c r="B2637" s="2" t="s">
        <v>10170</v>
      </c>
      <c r="C2637" s="2" t="s">
        <v>17142</v>
      </c>
      <c r="D2637" s="2" t="s">
        <v>17139</v>
      </c>
      <c r="E2637" s="2">
        <v>201560</v>
      </c>
    </row>
    <row r="2638" spans="1:5" x14ac:dyDescent="0.25">
      <c r="A2638" s="2">
        <v>200165</v>
      </c>
      <c r="B2638" s="2" t="s">
        <v>10230</v>
      </c>
      <c r="C2638" s="2" t="s">
        <v>17141</v>
      </c>
      <c r="D2638" s="2" t="s">
        <v>17139</v>
      </c>
      <c r="E2638" s="2">
        <v>201560</v>
      </c>
    </row>
    <row r="2639" spans="1:5" x14ac:dyDescent="0.25">
      <c r="A2639" s="2">
        <v>200166</v>
      </c>
      <c r="B2639" s="2" t="s">
        <v>10188</v>
      </c>
      <c r="C2639" s="2" t="s">
        <v>17138</v>
      </c>
      <c r="D2639" s="2" t="s">
        <v>17139</v>
      </c>
      <c r="E2639" s="2">
        <v>201560</v>
      </c>
    </row>
    <row r="2640" spans="1:5" x14ac:dyDescent="0.25">
      <c r="A2640" s="2">
        <v>106428</v>
      </c>
      <c r="B2640" s="2" t="s">
        <v>17136</v>
      </c>
      <c r="C2640" s="2" t="s">
        <v>17137</v>
      </c>
      <c r="D2640" s="2" t="s">
        <v>12791</v>
      </c>
      <c r="E2640" s="2">
        <v>106862</v>
      </c>
    </row>
    <row r="2641" spans="1:5" x14ac:dyDescent="0.25">
      <c r="A2641" s="2">
        <v>106651</v>
      </c>
      <c r="B2641" s="2" t="s">
        <v>17127</v>
      </c>
      <c r="C2641" s="2" t="s">
        <v>17126</v>
      </c>
      <c r="D2641" s="2" t="s">
        <v>10877</v>
      </c>
      <c r="E2641" s="2">
        <v>106861</v>
      </c>
    </row>
    <row r="2642" spans="1:5" x14ac:dyDescent="0.25">
      <c r="A2642" s="2">
        <v>100962</v>
      </c>
      <c r="B2642" s="2" t="s">
        <v>2754</v>
      </c>
      <c r="C2642" s="2" t="s">
        <v>17135</v>
      </c>
      <c r="D2642" s="2" t="s">
        <v>17126</v>
      </c>
      <c r="E2642" s="2">
        <v>106651</v>
      </c>
    </row>
    <row r="2643" spans="1:5" x14ac:dyDescent="0.25">
      <c r="A2643" s="2">
        <v>100963</v>
      </c>
      <c r="B2643" s="2" t="s">
        <v>4111</v>
      </c>
      <c r="C2643" s="2" t="s">
        <v>17134</v>
      </c>
      <c r="D2643" s="2" t="s">
        <v>17126</v>
      </c>
      <c r="E2643" s="2">
        <v>106651</v>
      </c>
    </row>
    <row r="2644" spans="1:5" x14ac:dyDescent="0.25">
      <c r="A2644" s="2">
        <v>100964</v>
      </c>
      <c r="B2644" s="2" t="s">
        <v>2762</v>
      </c>
      <c r="C2644" s="2" t="s">
        <v>17133</v>
      </c>
      <c r="D2644" s="2" t="s">
        <v>17126</v>
      </c>
      <c r="E2644" s="2">
        <v>106651</v>
      </c>
    </row>
    <row r="2645" spans="1:5" x14ac:dyDescent="0.25">
      <c r="A2645" s="2">
        <v>100965</v>
      </c>
      <c r="B2645" s="2" t="s">
        <v>4506</v>
      </c>
      <c r="C2645" s="2" t="s">
        <v>17132</v>
      </c>
      <c r="D2645" s="2" t="s">
        <v>17126</v>
      </c>
      <c r="E2645" s="2">
        <v>106651</v>
      </c>
    </row>
    <row r="2646" spans="1:5" x14ac:dyDescent="0.25">
      <c r="A2646" s="2">
        <v>100966</v>
      </c>
      <c r="B2646" s="2" t="s">
        <v>3269</v>
      </c>
      <c r="C2646" s="2" t="s">
        <v>17131</v>
      </c>
      <c r="D2646" s="2" t="s">
        <v>17126</v>
      </c>
      <c r="E2646" s="2">
        <v>106651</v>
      </c>
    </row>
    <row r="2647" spans="1:5" x14ac:dyDescent="0.25">
      <c r="A2647" s="2">
        <v>100967</v>
      </c>
      <c r="B2647" s="2" t="s">
        <v>2759</v>
      </c>
      <c r="C2647" s="2" t="s">
        <v>17130</v>
      </c>
      <c r="D2647" s="2" t="s">
        <v>17126</v>
      </c>
      <c r="E2647" s="2">
        <v>106651</v>
      </c>
    </row>
    <row r="2648" spans="1:5" x14ac:dyDescent="0.25">
      <c r="A2648" s="2">
        <v>100968</v>
      </c>
      <c r="B2648" s="2" t="s">
        <v>4502</v>
      </c>
      <c r="C2648" s="2" t="s">
        <v>17129</v>
      </c>
      <c r="D2648" s="2" t="s">
        <v>17126</v>
      </c>
      <c r="E2648" s="2">
        <v>106651</v>
      </c>
    </row>
    <row r="2649" spans="1:5" x14ac:dyDescent="0.25">
      <c r="A2649" s="2">
        <v>100969</v>
      </c>
      <c r="B2649" s="2" t="s">
        <v>8003</v>
      </c>
      <c r="C2649" s="2" t="s">
        <v>17128</v>
      </c>
      <c r="D2649" s="2" t="s">
        <v>17126</v>
      </c>
      <c r="E2649" s="2">
        <v>106651</v>
      </c>
    </row>
    <row r="2650" spans="1:5" x14ac:dyDescent="0.25">
      <c r="A2650" s="2">
        <v>100970</v>
      </c>
      <c r="B2650" s="2" t="s">
        <v>1121</v>
      </c>
      <c r="C2650" s="2" t="s">
        <v>17125</v>
      </c>
      <c r="D2650" s="2" t="s">
        <v>17126</v>
      </c>
      <c r="E2650" s="2">
        <v>106651</v>
      </c>
    </row>
    <row r="2651" spans="1:5" x14ac:dyDescent="0.25">
      <c r="A2651" s="2">
        <v>106429</v>
      </c>
      <c r="B2651" s="2" t="s">
        <v>17123</v>
      </c>
      <c r="C2651" s="2" t="s">
        <v>17124</v>
      </c>
      <c r="D2651" s="2" t="s">
        <v>11179</v>
      </c>
      <c r="E2651" s="2">
        <v>106862</v>
      </c>
    </row>
    <row r="2652" spans="1:5" x14ac:dyDescent="0.25">
      <c r="A2652" s="2">
        <v>106836</v>
      </c>
      <c r="B2652" s="2" t="s">
        <v>17121</v>
      </c>
      <c r="C2652" s="2" t="s">
        <v>17120</v>
      </c>
      <c r="D2652" s="2" t="s">
        <v>10773</v>
      </c>
      <c r="E2652" s="2">
        <v>106864</v>
      </c>
    </row>
    <row r="2653" spans="1:5" x14ac:dyDescent="0.25">
      <c r="A2653" s="2">
        <v>105899</v>
      </c>
      <c r="B2653" s="2" t="s">
        <v>1602</v>
      </c>
      <c r="C2653" s="2" t="s">
        <v>17122</v>
      </c>
      <c r="D2653" s="2" t="s">
        <v>17120</v>
      </c>
      <c r="E2653" s="2">
        <v>106836</v>
      </c>
    </row>
    <row r="2654" spans="1:5" x14ac:dyDescent="0.25">
      <c r="A2654" s="2">
        <v>105900</v>
      </c>
      <c r="B2654" s="2" t="s">
        <v>1083</v>
      </c>
      <c r="C2654" s="2" t="s">
        <v>17119</v>
      </c>
      <c r="D2654" s="2" t="s">
        <v>17120</v>
      </c>
      <c r="E2654" s="2">
        <v>106836</v>
      </c>
    </row>
    <row r="2655" spans="1:5" x14ac:dyDescent="0.25">
      <c r="A2655" s="2">
        <v>106430</v>
      </c>
      <c r="B2655" s="2" t="s">
        <v>17117</v>
      </c>
      <c r="C2655" s="2" t="s">
        <v>17118</v>
      </c>
      <c r="D2655" s="2" t="s">
        <v>10843</v>
      </c>
      <c r="E2655" s="2">
        <v>106862</v>
      </c>
    </row>
    <row r="2656" spans="1:5" x14ac:dyDescent="0.25">
      <c r="A2656" s="2">
        <v>106837</v>
      </c>
      <c r="B2656" s="2" t="s">
        <v>17097</v>
      </c>
      <c r="C2656" s="2" t="s">
        <v>17096</v>
      </c>
      <c r="D2656" s="2" t="s">
        <v>10773</v>
      </c>
      <c r="E2656" s="2">
        <v>106864</v>
      </c>
    </row>
    <row r="2657" spans="1:5" x14ac:dyDescent="0.25">
      <c r="A2657" s="2">
        <v>105901</v>
      </c>
      <c r="B2657" s="2" t="s">
        <v>4420</v>
      </c>
      <c r="C2657" s="2" t="s">
        <v>17116</v>
      </c>
      <c r="D2657" s="2" t="s">
        <v>17096</v>
      </c>
      <c r="E2657" s="2">
        <v>106837</v>
      </c>
    </row>
    <row r="2658" spans="1:5" x14ac:dyDescent="0.25">
      <c r="A2658" s="2">
        <v>105902</v>
      </c>
      <c r="B2658" s="2" t="s">
        <v>4414</v>
      </c>
      <c r="C2658" s="2" t="s">
        <v>17115</v>
      </c>
      <c r="D2658" s="2" t="s">
        <v>17096</v>
      </c>
      <c r="E2658" s="2">
        <v>106837</v>
      </c>
    </row>
    <row r="2659" spans="1:5" x14ac:dyDescent="0.25">
      <c r="A2659" s="2">
        <v>105903</v>
      </c>
      <c r="B2659" s="2" t="s">
        <v>4432</v>
      </c>
      <c r="C2659" s="2" t="s">
        <v>17114</v>
      </c>
      <c r="D2659" s="2" t="s">
        <v>17096</v>
      </c>
      <c r="E2659" s="2">
        <v>106837</v>
      </c>
    </row>
    <row r="2660" spans="1:5" x14ac:dyDescent="0.25">
      <c r="A2660" s="2">
        <v>105904</v>
      </c>
      <c r="B2660" s="2" t="s">
        <v>4354</v>
      </c>
      <c r="C2660" s="2" t="s">
        <v>17113</v>
      </c>
      <c r="D2660" s="2" t="s">
        <v>17096</v>
      </c>
      <c r="E2660" s="2">
        <v>106837</v>
      </c>
    </row>
    <row r="2661" spans="1:5" x14ac:dyDescent="0.25">
      <c r="A2661" s="2">
        <v>105905</v>
      </c>
      <c r="B2661" s="2" t="s">
        <v>4425</v>
      </c>
      <c r="C2661" s="2" t="s">
        <v>17112</v>
      </c>
      <c r="D2661" s="2" t="s">
        <v>17101</v>
      </c>
      <c r="E2661" s="2">
        <v>106837</v>
      </c>
    </row>
    <row r="2662" spans="1:5" x14ac:dyDescent="0.25">
      <c r="A2662" s="2">
        <v>105906</v>
      </c>
      <c r="B2662" s="2" t="s">
        <v>4434</v>
      </c>
      <c r="C2662" s="2" t="s">
        <v>17111</v>
      </c>
      <c r="D2662" s="2" t="s">
        <v>17096</v>
      </c>
      <c r="E2662" s="2">
        <v>106837</v>
      </c>
    </row>
    <row r="2663" spans="1:5" x14ac:dyDescent="0.25">
      <c r="A2663" s="2">
        <v>105907</v>
      </c>
      <c r="B2663" s="2" t="s">
        <v>4433</v>
      </c>
      <c r="C2663" s="2" t="s">
        <v>17110</v>
      </c>
      <c r="D2663" s="2" t="s">
        <v>17096</v>
      </c>
      <c r="E2663" s="2">
        <v>106837</v>
      </c>
    </row>
    <row r="2664" spans="1:5" x14ac:dyDescent="0.25">
      <c r="A2664" s="2">
        <v>105908</v>
      </c>
      <c r="B2664" s="2" t="s">
        <v>4418</v>
      </c>
      <c r="C2664" s="2" t="s">
        <v>17109</v>
      </c>
      <c r="D2664" s="2" t="s">
        <v>17096</v>
      </c>
      <c r="E2664" s="2">
        <v>106837</v>
      </c>
    </row>
    <row r="2665" spans="1:5" x14ac:dyDescent="0.25">
      <c r="A2665" s="2">
        <v>105909</v>
      </c>
      <c r="B2665" s="2" t="s">
        <v>4356</v>
      </c>
      <c r="C2665" s="2" t="s">
        <v>17108</v>
      </c>
      <c r="D2665" s="2" t="s">
        <v>17096</v>
      </c>
      <c r="E2665" s="2">
        <v>106837</v>
      </c>
    </row>
    <row r="2666" spans="1:5" x14ac:dyDescent="0.25">
      <c r="A2666" s="2">
        <v>105910</v>
      </c>
      <c r="B2666" s="2" t="s">
        <v>4422</v>
      </c>
      <c r="C2666" s="2" t="s">
        <v>17107</v>
      </c>
      <c r="D2666" s="2" t="s">
        <v>17096</v>
      </c>
      <c r="E2666" s="2">
        <v>106837</v>
      </c>
    </row>
    <row r="2667" spans="1:5" x14ac:dyDescent="0.25">
      <c r="A2667" s="2">
        <v>105911</v>
      </c>
      <c r="B2667" s="2" t="s">
        <v>4424</v>
      </c>
      <c r="C2667" s="2" t="s">
        <v>17106</v>
      </c>
      <c r="D2667" s="2" t="s">
        <v>17096</v>
      </c>
      <c r="E2667" s="2">
        <v>106837</v>
      </c>
    </row>
    <row r="2668" spans="1:5" x14ac:dyDescent="0.25">
      <c r="A2668" s="2">
        <v>105912</v>
      </c>
      <c r="B2668" s="2" t="s">
        <v>133</v>
      </c>
      <c r="C2668" s="2" t="s">
        <v>17105</v>
      </c>
      <c r="D2668" s="2" t="s">
        <v>17096</v>
      </c>
      <c r="E2668" s="2">
        <v>106837</v>
      </c>
    </row>
    <row r="2669" spans="1:5" x14ac:dyDescent="0.25">
      <c r="A2669" s="2">
        <v>105913</v>
      </c>
      <c r="B2669" s="2" t="s">
        <v>4428</v>
      </c>
      <c r="C2669" s="2" t="s">
        <v>17104</v>
      </c>
      <c r="D2669" s="2" t="s">
        <v>17096</v>
      </c>
      <c r="E2669" s="2">
        <v>106837</v>
      </c>
    </row>
    <row r="2670" spans="1:5" x14ac:dyDescent="0.25">
      <c r="A2670" s="2">
        <v>105914</v>
      </c>
      <c r="B2670" s="2" t="s">
        <v>4371</v>
      </c>
      <c r="C2670" s="2" t="s">
        <v>17103</v>
      </c>
      <c r="D2670" s="2" t="s">
        <v>17096</v>
      </c>
      <c r="E2670" s="2">
        <v>106837</v>
      </c>
    </row>
    <row r="2671" spans="1:5" x14ac:dyDescent="0.25">
      <c r="A2671" s="2">
        <v>105915</v>
      </c>
      <c r="B2671" s="2" t="s">
        <v>4367</v>
      </c>
      <c r="C2671" s="2" t="s">
        <v>17102</v>
      </c>
      <c r="D2671" s="2" t="s">
        <v>17096</v>
      </c>
      <c r="E2671" s="2">
        <v>106837</v>
      </c>
    </row>
    <row r="2672" spans="1:5" x14ac:dyDescent="0.25">
      <c r="A2672" s="2">
        <v>105916</v>
      </c>
      <c r="B2672" s="2" t="s">
        <v>4427</v>
      </c>
      <c r="C2672" s="2" t="s">
        <v>17101</v>
      </c>
      <c r="D2672" s="2" t="s">
        <v>17096</v>
      </c>
      <c r="E2672" s="2">
        <v>106837</v>
      </c>
    </row>
    <row r="2673" spans="1:5" x14ac:dyDescent="0.25">
      <c r="A2673" s="2">
        <v>105917</v>
      </c>
      <c r="B2673" s="2" t="s">
        <v>4430</v>
      </c>
      <c r="C2673" s="2" t="s">
        <v>17100</v>
      </c>
      <c r="D2673" s="2" t="s">
        <v>17096</v>
      </c>
      <c r="E2673" s="2">
        <v>106837</v>
      </c>
    </row>
    <row r="2674" spans="1:5" x14ac:dyDescent="0.25">
      <c r="A2674" s="2">
        <v>105918</v>
      </c>
      <c r="B2674" s="2" t="s">
        <v>4103</v>
      </c>
      <c r="C2674" s="2" t="s">
        <v>17099</v>
      </c>
      <c r="D2674" s="2" t="s">
        <v>17096</v>
      </c>
      <c r="E2674" s="2">
        <v>106837</v>
      </c>
    </row>
    <row r="2675" spans="1:5" x14ac:dyDescent="0.25">
      <c r="A2675" s="2">
        <v>105919</v>
      </c>
      <c r="B2675" s="2" t="s">
        <v>4357</v>
      </c>
      <c r="C2675" s="2" t="s">
        <v>17098</v>
      </c>
      <c r="D2675" s="2" t="s">
        <v>17096</v>
      </c>
      <c r="E2675" s="2">
        <v>106837</v>
      </c>
    </row>
    <row r="2676" spans="1:5" x14ac:dyDescent="0.25">
      <c r="A2676" s="2">
        <v>105920</v>
      </c>
      <c r="B2676" s="2" t="s">
        <v>654</v>
      </c>
      <c r="C2676" s="2" t="s">
        <v>17095</v>
      </c>
      <c r="D2676" s="2" t="s">
        <v>17096</v>
      </c>
      <c r="E2676" s="2">
        <v>106837</v>
      </c>
    </row>
    <row r="2677" spans="1:5" x14ac:dyDescent="0.25">
      <c r="A2677" s="2">
        <v>106314</v>
      </c>
      <c r="B2677" s="2" t="s">
        <v>17093</v>
      </c>
      <c r="C2677" s="2" t="s">
        <v>17094</v>
      </c>
      <c r="D2677" s="2" t="s">
        <v>10962</v>
      </c>
      <c r="E2677" s="2">
        <v>106861</v>
      </c>
    </row>
    <row r="2678" spans="1:5" x14ac:dyDescent="0.25">
      <c r="A2678" s="2">
        <v>201562</v>
      </c>
      <c r="B2678" s="2" t="s">
        <v>17073</v>
      </c>
      <c r="C2678" s="2" t="s">
        <v>17072</v>
      </c>
      <c r="D2678" s="2" t="s">
        <v>10852</v>
      </c>
      <c r="E2678" s="2">
        <v>201649</v>
      </c>
    </row>
    <row r="2679" spans="1:5" x14ac:dyDescent="0.25">
      <c r="A2679" s="2">
        <v>200143</v>
      </c>
      <c r="B2679" s="2" t="s">
        <v>10255</v>
      </c>
      <c r="C2679" s="2" t="s">
        <v>17092</v>
      </c>
      <c r="D2679" s="2" t="s">
        <v>17072</v>
      </c>
      <c r="E2679" s="2">
        <v>201562</v>
      </c>
    </row>
    <row r="2680" spans="1:5" x14ac:dyDescent="0.25">
      <c r="A2680" s="2">
        <v>200284</v>
      </c>
      <c r="B2680" s="2" t="s">
        <v>9999</v>
      </c>
      <c r="C2680" s="2" t="s">
        <v>17091</v>
      </c>
      <c r="D2680" s="2" t="s">
        <v>17072</v>
      </c>
      <c r="E2680" s="2">
        <v>201562</v>
      </c>
    </row>
    <row r="2681" spans="1:5" x14ac:dyDescent="0.25">
      <c r="A2681" s="2">
        <v>201114</v>
      </c>
      <c r="B2681" s="2" t="s">
        <v>17089</v>
      </c>
      <c r="C2681" s="2" t="s">
        <v>17090</v>
      </c>
      <c r="D2681" s="2" t="s">
        <v>17084</v>
      </c>
      <c r="E2681" s="2">
        <v>201562</v>
      </c>
    </row>
    <row r="2682" spans="1:5" x14ac:dyDescent="0.25">
      <c r="A2682" s="2">
        <v>200285</v>
      </c>
      <c r="B2682" s="2" t="s">
        <v>10431</v>
      </c>
      <c r="C2682" s="2" t="s">
        <v>17088</v>
      </c>
      <c r="D2682" s="2" t="s">
        <v>17072</v>
      </c>
      <c r="E2682" s="2">
        <v>201562</v>
      </c>
    </row>
    <row r="2683" spans="1:5" x14ac:dyDescent="0.25">
      <c r="A2683" s="2">
        <v>200286</v>
      </c>
      <c r="B2683" s="2" t="s">
        <v>10213</v>
      </c>
      <c r="C2683" s="2" t="s">
        <v>17087</v>
      </c>
      <c r="D2683" s="2" t="s">
        <v>17072</v>
      </c>
      <c r="E2683" s="2">
        <v>201562</v>
      </c>
    </row>
    <row r="2684" spans="1:5" x14ac:dyDescent="0.25">
      <c r="A2684" s="2">
        <v>200287</v>
      </c>
      <c r="B2684" s="2" t="s">
        <v>10427</v>
      </c>
      <c r="C2684" s="2" t="s">
        <v>17086</v>
      </c>
      <c r="D2684" s="2" t="s">
        <v>17072</v>
      </c>
      <c r="E2684" s="2">
        <v>201562</v>
      </c>
    </row>
    <row r="2685" spans="1:5" x14ac:dyDescent="0.25">
      <c r="A2685" s="2">
        <v>200288</v>
      </c>
      <c r="B2685" s="2" t="s">
        <v>10485</v>
      </c>
      <c r="C2685" s="2" t="s">
        <v>17085</v>
      </c>
      <c r="D2685" s="2" t="s">
        <v>17072</v>
      </c>
      <c r="E2685" s="2">
        <v>201562</v>
      </c>
    </row>
    <row r="2686" spans="1:5" x14ac:dyDescent="0.25">
      <c r="A2686" s="2">
        <v>200289</v>
      </c>
      <c r="B2686" s="2" t="s">
        <v>10442</v>
      </c>
      <c r="C2686" s="2" t="s">
        <v>17084</v>
      </c>
      <c r="D2686" s="2" t="s">
        <v>17072</v>
      </c>
      <c r="E2686" s="2">
        <v>201562</v>
      </c>
    </row>
    <row r="2687" spans="1:5" x14ac:dyDescent="0.25">
      <c r="A2687" s="2">
        <v>200290</v>
      </c>
      <c r="B2687" s="2" t="s">
        <v>10445</v>
      </c>
      <c r="C2687" s="2" t="s">
        <v>17081</v>
      </c>
      <c r="D2687" s="2" t="s">
        <v>17072</v>
      </c>
      <c r="E2687" s="2">
        <v>201562</v>
      </c>
    </row>
    <row r="2688" spans="1:5" x14ac:dyDescent="0.25">
      <c r="A2688" s="2">
        <v>200291</v>
      </c>
      <c r="B2688" s="2" t="s">
        <v>10507</v>
      </c>
      <c r="C2688" s="2" t="s">
        <v>17083</v>
      </c>
      <c r="D2688" s="2" t="s">
        <v>17072</v>
      </c>
      <c r="E2688" s="2">
        <v>201562</v>
      </c>
    </row>
    <row r="2689" spans="1:5" x14ac:dyDescent="0.25">
      <c r="A2689" s="2">
        <v>200293</v>
      </c>
      <c r="B2689" s="2" t="s">
        <v>10504</v>
      </c>
      <c r="C2689" s="2" t="s">
        <v>17082</v>
      </c>
      <c r="D2689" s="2" t="s">
        <v>17072</v>
      </c>
      <c r="E2689" s="2">
        <v>201562</v>
      </c>
    </row>
    <row r="2690" spans="1:5" x14ac:dyDescent="0.25">
      <c r="A2690" s="2">
        <v>200292</v>
      </c>
      <c r="B2690" s="2" t="s">
        <v>10505</v>
      </c>
      <c r="C2690" s="2" t="s">
        <v>17078</v>
      </c>
      <c r="D2690" s="2" t="s">
        <v>17072</v>
      </c>
      <c r="E2690" s="2">
        <v>201562</v>
      </c>
    </row>
    <row r="2691" spans="1:5" x14ac:dyDescent="0.25">
      <c r="A2691" s="2">
        <v>201115</v>
      </c>
      <c r="B2691" s="2" t="s">
        <v>17079</v>
      </c>
      <c r="C2691" s="2" t="s">
        <v>17080</v>
      </c>
      <c r="D2691" s="2" t="s">
        <v>17081</v>
      </c>
      <c r="E2691" s="2">
        <v>201562</v>
      </c>
    </row>
    <row r="2692" spans="1:5" x14ac:dyDescent="0.25">
      <c r="A2692" s="2">
        <v>201116</v>
      </c>
      <c r="B2692" s="2" t="s">
        <v>17076</v>
      </c>
      <c r="C2692" s="2" t="s">
        <v>17077</v>
      </c>
      <c r="D2692" s="2" t="s">
        <v>17078</v>
      </c>
      <c r="E2692" s="2">
        <v>201562</v>
      </c>
    </row>
    <row r="2693" spans="1:5" x14ac:dyDescent="0.25">
      <c r="A2693" s="2">
        <v>201117</v>
      </c>
      <c r="B2693" s="2" t="s">
        <v>17074</v>
      </c>
      <c r="C2693" s="2" t="s">
        <v>17075</v>
      </c>
      <c r="D2693" s="2" t="s">
        <v>17071</v>
      </c>
      <c r="E2693" s="2">
        <v>201562</v>
      </c>
    </row>
    <row r="2694" spans="1:5" x14ac:dyDescent="0.25">
      <c r="A2694" s="2">
        <v>200294</v>
      </c>
      <c r="B2694" s="2" t="s">
        <v>10502</v>
      </c>
      <c r="C2694" s="2" t="s">
        <v>17071</v>
      </c>
      <c r="D2694" s="2" t="s">
        <v>17072</v>
      </c>
      <c r="E2694" s="2">
        <v>201562</v>
      </c>
    </row>
    <row r="2695" spans="1:5" x14ac:dyDescent="0.25">
      <c r="A2695" s="2">
        <v>106315</v>
      </c>
      <c r="B2695" s="2" t="s">
        <v>17069</v>
      </c>
      <c r="C2695" s="2" t="s">
        <v>17070</v>
      </c>
      <c r="D2695" s="2" t="s">
        <v>10803</v>
      </c>
      <c r="E2695" s="2">
        <v>106861</v>
      </c>
    </row>
    <row r="2696" spans="1:5" x14ac:dyDescent="0.25">
      <c r="A2696" s="2">
        <v>106431</v>
      </c>
      <c r="B2696" s="2" t="s">
        <v>17065</v>
      </c>
      <c r="C2696" s="2" t="s">
        <v>17066</v>
      </c>
      <c r="D2696" s="2" t="s">
        <v>17067</v>
      </c>
      <c r="E2696" s="2">
        <v>106862</v>
      </c>
    </row>
    <row r="2697" spans="1:5" x14ac:dyDescent="0.25">
      <c r="A2697" s="2">
        <v>106740</v>
      </c>
      <c r="B2697" s="2" t="s">
        <v>10886</v>
      </c>
      <c r="C2697" s="2" t="s">
        <v>10885</v>
      </c>
      <c r="D2697" s="2" t="s">
        <v>10769</v>
      </c>
      <c r="E2697" s="2">
        <v>106862</v>
      </c>
    </row>
    <row r="2698" spans="1:5" x14ac:dyDescent="0.25">
      <c r="A2698" s="2">
        <v>103224</v>
      </c>
      <c r="B2698" s="2" t="s">
        <v>1542</v>
      </c>
      <c r="C2698" s="2" t="s">
        <v>17064</v>
      </c>
      <c r="D2698" s="2" t="s">
        <v>10885</v>
      </c>
      <c r="E2698" s="2">
        <v>106740</v>
      </c>
    </row>
    <row r="2699" spans="1:5" x14ac:dyDescent="0.25">
      <c r="A2699" s="2">
        <v>103225</v>
      </c>
      <c r="B2699" s="2" t="s">
        <v>5791</v>
      </c>
      <c r="C2699" s="2" t="s">
        <v>17063</v>
      </c>
      <c r="D2699" s="2" t="s">
        <v>17034</v>
      </c>
      <c r="E2699" s="2">
        <v>106740</v>
      </c>
    </row>
    <row r="2700" spans="1:5" x14ac:dyDescent="0.25">
      <c r="A2700" s="2">
        <v>103226</v>
      </c>
      <c r="B2700" s="2" t="s">
        <v>6660</v>
      </c>
      <c r="C2700" s="2" t="s">
        <v>17049</v>
      </c>
      <c r="D2700" s="2" t="s">
        <v>10885</v>
      </c>
      <c r="E2700" s="2">
        <v>106740</v>
      </c>
    </row>
    <row r="2701" spans="1:5" x14ac:dyDescent="0.25">
      <c r="A2701" s="2">
        <v>103227</v>
      </c>
      <c r="B2701" s="2" t="s">
        <v>4905</v>
      </c>
      <c r="C2701" s="2" t="s">
        <v>17062</v>
      </c>
      <c r="D2701" s="2" t="s">
        <v>17044</v>
      </c>
      <c r="E2701" s="2">
        <v>106740</v>
      </c>
    </row>
    <row r="2702" spans="1:5" x14ac:dyDescent="0.25">
      <c r="A2702" s="2">
        <v>103228</v>
      </c>
      <c r="B2702" s="2" t="s">
        <v>5676</v>
      </c>
      <c r="C2702" s="2" t="s">
        <v>17061</v>
      </c>
      <c r="D2702" s="2" t="s">
        <v>17031</v>
      </c>
      <c r="E2702" s="2">
        <v>106740</v>
      </c>
    </row>
    <row r="2703" spans="1:5" x14ac:dyDescent="0.25">
      <c r="A2703" s="2">
        <v>103229</v>
      </c>
      <c r="B2703" s="2" t="s">
        <v>3039</v>
      </c>
      <c r="C2703" s="2" t="s">
        <v>17060</v>
      </c>
      <c r="D2703" s="2" t="s">
        <v>10885</v>
      </c>
      <c r="E2703" s="2">
        <v>106740</v>
      </c>
    </row>
    <row r="2704" spans="1:5" x14ac:dyDescent="0.25">
      <c r="A2704" s="2">
        <v>103230</v>
      </c>
      <c r="B2704" s="2" t="s">
        <v>2868</v>
      </c>
      <c r="C2704" s="2" t="s">
        <v>17059</v>
      </c>
      <c r="D2704" s="2" t="s">
        <v>17031</v>
      </c>
      <c r="E2704" s="2">
        <v>106740</v>
      </c>
    </row>
    <row r="2705" spans="1:5" x14ac:dyDescent="0.25">
      <c r="A2705" s="2">
        <v>103231</v>
      </c>
      <c r="B2705" s="2" t="s">
        <v>4340</v>
      </c>
      <c r="C2705" s="2" t="s">
        <v>17058</v>
      </c>
      <c r="D2705" s="2" t="s">
        <v>17044</v>
      </c>
      <c r="E2705" s="2">
        <v>106740</v>
      </c>
    </row>
    <row r="2706" spans="1:5" x14ac:dyDescent="0.25">
      <c r="A2706" s="2">
        <v>103232</v>
      </c>
      <c r="B2706" s="2" t="s">
        <v>5666</v>
      </c>
      <c r="C2706" s="2" t="s">
        <v>17057</v>
      </c>
      <c r="D2706" s="2" t="s">
        <v>17032</v>
      </c>
      <c r="E2706" s="2">
        <v>106740</v>
      </c>
    </row>
    <row r="2707" spans="1:5" x14ac:dyDescent="0.25">
      <c r="A2707" s="2">
        <v>103233</v>
      </c>
      <c r="B2707" s="2" t="s">
        <v>7987</v>
      </c>
      <c r="C2707" s="2" t="s">
        <v>17056</v>
      </c>
      <c r="D2707" s="2" t="s">
        <v>10885</v>
      </c>
      <c r="E2707" s="2">
        <v>106740</v>
      </c>
    </row>
    <row r="2708" spans="1:5" x14ac:dyDescent="0.25">
      <c r="A2708" s="2">
        <v>103234</v>
      </c>
      <c r="B2708" s="2" t="s">
        <v>2386</v>
      </c>
      <c r="C2708" s="2" t="s">
        <v>17055</v>
      </c>
      <c r="D2708" s="2" t="s">
        <v>17034</v>
      </c>
      <c r="E2708" s="2">
        <v>106740</v>
      </c>
    </row>
    <row r="2709" spans="1:5" x14ac:dyDescent="0.25">
      <c r="A2709" s="2">
        <v>103235</v>
      </c>
      <c r="B2709" s="2" t="s">
        <v>3503</v>
      </c>
      <c r="C2709" s="2" t="s">
        <v>17054</v>
      </c>
      <c r="D2709" s="2" t="s">
        <v>10885</v>
      </c>
      <c r="E2709" s="2">
        <v>106740</v>
      </c>
    </row>
    <row r="2710" spans="1:5" x14ac:dyDescent="0.25">
      <c r="A2710" s="2">
        <v>103236</v>
      </c>
      <c r="B2710" s="2" t="s">
        <v>3271</v>
      </c>
      <c r="C2710" s="2" t="s">
        <v>17053</v>
      </c>
      <c r="D2710" s="2" t="s">
        <v>17034</v>
      </c>
      <c r="E2710" s="2">
        <v>106740</v>
      </c>
    </row>
    <row r="2711" spans="1:5" x14ac:dyDescent="0.25">
      <c r="A2711" s="2">
        <v>103237</v>
      </c>
      <c r="B2711" s="2" t="s">
        <v>3510</v>
      </c>
      <c r="C2711" s="2" t="s">
        <v>17052</v>
      </c>
      <c r="D2711" s="2" t="s">
        <v>17031</v>
      </c>
      <c r="E2711" s="2">
        <v>106740</v>
      </c>
    </row>
    <row r="2712" spans="1:5" x14ac:dyDescent="0.25">
      <c r="A2712" s="2">
        <v>103238</v>
      </c>
      <c r="B2712" s="2" t="s">
        <v>1445</v>
      </c>
      <c r="C2712" s="2" t="s">
        <v>17051</v>
      </c>
      <c r="D2712" s="2" t="s">
        <v>10885</v>
      </c>
      <c r="E2712" s="2">
        <v>106740</v>
      </c>
    </row>
    <row r="2713" spans="1:5" x14ac:dyDescent="0.25">
      <c r="A2713" s="2">
        <v>103239</v>
      </c>
      <c r="B2713" s="2" t="s">
        <v>9056</v>
      </c>
      <c r="C2713" s="2" t="s">
        <v>17050</v>
      </c>
      <c r="D2713" s="2" t="s">
        <v>10885</v>
      </c>
      <c r="E2713" s="2">
        <v>106740</v>
      </c>
    </row>
    <row r="2714" spans="1:5" x14ac:dyDescent="0.25">
      <c r="A2714" s="2">
        <v>103240</v>
      </c>
      <c r="B2714" s="2" t="s">
        <v>6702</v>
      </c>
      <c r="C2714" s="2" t="s">
        <v>17048</v>
      </c>
      <c r="D2714" s="2" t="s">
        <v>17049</v>
      </c>
      <c r="E2714" s="2">
        <v>106740</v>
      </c>
    </row>
    <row r="2715" spans="1:5" x14ac:dyDescent="0.25">
      <c r="A2715" s="2">
        <v>103241</v>
      </c>
      <c r="B2715" s="2" t="s">
        <v>2378</v>
      </c>
      <c r="C2715" s="2" t="s">
        <v>17047</v>
      </c>
      <c r="D2715" s="2" t="s">
        <v>17046</v>
      </c>
      <c r="E2715" s="2">
        <v>106740</v>
      </c>
    </row>
    <row r="2716" spans="1:5" x14ac:dyDescent="0.25">
      <c r="A2716" s="2">
        <v>103242</v>
      </c>
      <c r="B2716" s="2" t="s">
        <v>7047</v>
      </c>
      <c r="C2716" s="2" t="s">
        <v>17046</v>
      </c>
      <c r="D2716" s="2" t="s">
        <v>10885</v>
      </c>
      <c r="E2716" s="2">
        <v>106740</v>
      </c>
    </row>
    <row r="2717" spans="1:5" x14ac:dyDescent="0.25">
      <c r="A2717" s="2">
        <v>103243</v>
      </c>
      <c r="B2717" s="2" t="s">
        <v>4531</v>
      </c>
      <c r="C2717" s="2" t="s">
        <v>17045</v>
      </c>
      <c r="D2717" s="2" t="s">
        <v>10885</v>
      </c>
      <c r="E2717" s="2">
        <v>106740</v>
      </c>
    </row>
    <row r="2718" spans="1:5" x14ac:dyDescent="0.25">
      <c r="A2718" s="2">
        <v>103244</v>
      </c>
      <c r="B2718" s="2" t="s">
        <v>4906</v>
      </c>
      <c r="C2718" s="2" t="s">
        <v>17044</v>
      </c>
      <c r="D2718" s="2" t="s">
        <v>10885</v>
      </c>
      <c r="E2718" s="2">
        <v>106740</v>
      </c>
    </row>
    <row r="2719" spans="1:5" x14ac:dyDescent="0.25">
      <c r="A2719" s="2">
        <v>103245</v>
      </c>
      <c r="B2719" s="2" t="s">
        <v>8998</v>
      </c>
      <c r="C2719" s="2" t="s">
        <v>17043</v>
      </c>
      <c r="D2719" s="2" t="s">
        <v>10885</v>
      </c>
      <c r="E2719" s="2">
        <v>106740</v>
      </c>
    </row>
    <row r="2720" spans="1:5" x14ac:dyDescent="0.25">
      <c r="A2720" s="2">
        <v>103246</v>
      </c>
      <c r="B2720" s="2" t="s">
        <v>5208</v>
      </c>
      <c r="C2720" s="2" t="s">
        <v>17042</v>
      </c>
      <c r="D2720" s="2" t="s">
        <v>17027</v>
      </c>
      <c r="E2720" s="2">
        <v>106740</v>
      </c>
    </row>
    <row r="2721" spans="1:5" x14ac:dyDescent="0.25">
      <c r="A2721" s="2">
        <v>103247</v>
      </c>
      <c r="B2721" s="2" t="s">
        <v>5668</v>
      </c>
      <c r="C2721" s="2" t="s">
        <v>17041</v>
      </c>
      <c r="D2721" s="2" t="s">
        <v>17032</v>
      </c>
      <c r="E2721" s="2">
        <v>106740</v>
      </c>
    </row>
    <row r="2722" spans="1:5" x14ac:dyDescent="0.25">
      <c r="A2722" s="2">
        <v>103248</v>
      </c>
      <c r="B2722" s="2" t="s">
        <v>3957</v>
      </c>
      <c r="C2722" s="2" t="s">
        <v>17040</v>
      </c>
      <c r="D2722" s="2" t="s">
        <v>17034</v>
      </c>
      <c r="E2722" s="2">
        <v>106740</v>
      </c>
    </row>
    <row r="2723" spans="1:5" x14ac:dyDescent="0.25">
      <c r="A2723" s="2">
        <v>103249</v>
      </c>
      <c r="B2723" s="2" t="s">
        <v>2381</v>
      </c>
      <c r="C2723" s="2" t="s">
        <v>17039</v>
      </c>
      <c r="D2723" s="2" t="s">
        <v>17034</v>
      </c>
      <c r="E2723" s="2">
        <v>106740</v>
      </c>
    </row>
    <row r="2724" spans="1:5" x14ac:dyDescent="0.25">
      <c r="A2724" s="2">
        <v>103250</v>
      </c>
      <c r="B2724" s="2" t="s">
        <v>1111</v>
      </c>
      <c r="C2724" s="2" t="s">
        <v>17038</v>
      </c>
      <c r="D2724" s="2" t="s">
        <v>10885</v>
      </c>
      <c r="E2724" s="2">
        <v>106740</v>
      </c>
    </row>
    <row r="2725" spans="1:5" x14ac:dyDescent="0.25">
      <c r="A2725" s="2">
        <v>103251</v>
      </c>
      <c r="B2725" s="2" t="s">
        <v>1523</v>
      </c>
      <c r="C2725" s="2" t="s">
        <v>17037</v>
      </c>
      <c r="D2725" s="2" t="s">
        <v>17032</v>
      </c>
      <c r="E2725" s="2">
        <v>106740</v>
      </c>
    </row>
    <row r="2726" spans="1:5" x14ac:dyDescent="0.25">
      <c r="A2726" s="2">
        <v>103252</v>
      </c>
      <c r="B2726" s="2" t="s">
        <v>4585</v>
      </c>
      <c r="C2726" s="2" t="s">
        <v>17036</v>
      </c>
      <c r="D2726" s="2" t="s">
        <v>10885</v>
      </c>
      <c r="E2726" s="2">
        <v>106740</v>
      </c>
    </row>
    <row r="2727" spans="1:5" x14ac:dyDescent="0.25">
      <c r="A2727" s="2">
        <v>103254</v>
      </c>
      <c r="B2727" s="2" t="s">
        <v>2869</v>
      </c>
      <c r="C2727" s="2" t="s">
        <v>17034</v>
      </c>
      <c r="D2727" s="2" t="s">
        <v>17031</v>
      </c>
      <c r="E2727" s="2">
        <v>106740</v>
      </c>
    </row>
    <row r="2728" spans="1:5" x14ac:dyDescent="0.25">
      <c r="A2728" s="2">
        <v>103253</v>
      </c>
      <c r="B2728" s="2" t="s">
        <v>2869</v>
      </c>
      <c r="C2728" s="2" t="s">
        <v>17035</v>
      </c>
      <c r="D2728" s="2" t="s">
        <v>10885</v>
      </c>
      <c r="E2728" s="2">
        <v>106740</v>
      </c>
    </row>
    <row r="2729" spans="1:5" x14ac:dyDescent="0.25">
      <c r="A2729" s="2">
        <v>103255</v>
      </c>
      <c r="B2729" s="2" t="s">
        <v>5229</v>
      </c>
      <c r="C2729" s="2" t="s">
        <v>17033</v>
      </c>
      <c r="D2729" s="2" t="s">
        <v>10885</v>
      </c>
      <c r="E2729" s="2">
        <v>106740</v>
      </c>
    </row>
    <row r="2730" spans="1:5" x14ac:dyDescent="0.25">
      <c r="A2730" s="2">
        <v>103256</v>
      </c>
      <c r="B2730" s="2" t="s">
        <v>1524</v>
      </c>
      <c r="C2730" s="2" t="s">
        <v>17032</v>
      </c>
      <c r="D2730" s="2" t="s">
        <v>10885</v>
      </c>
      <c r="E2730" s="2">
        <v>106740</v>
      </c>
    </row>
    <row r="2731" spans="1:5" x14ac:dyDescent="0.25">
      <c r="A2731" s="2">
        <v>103257</v>
      </c>
      <c r="B2731" s="2" t="s">
        <v>2870</v>
      </c>
      <c r="C2731" s="2" t="s">
        <v>17031</v>
      </c>
      <c r="D2731" s="2" t="s">
        <v>10885</v>
      </c>
      <c r="E2731" s="2">
        <v>106740</v>
      </c>
    </row>
    <row r="2732" spans="1:5" x14ac:dyDescent="0.25">
      <c r="A2732" s="2">
        <v>106895</v>
      </c>
      <c r="B2732" s="2" t="s">
        <v>17029</v>
      </c>
      <c r="C2732" s="2" t="s">
        <v>17030</v>
      </c>
      <c r="D2732" s="2" t="s">
        <v>10885</v>
      </c>
      <c r="E2732" s="2">
        <v>106740</v>
      </c>
    </row>
    <row r="2733" spans="1:5" x14ac:dyDescent="0.25">
      <c r="A2733" s="2">
        <v>103258</v>
      </c>
      <c r="B2733" s="2" t="s">
        <v>5244</v>
      </c>
      <c r="C2733" s="2" t="s">
        <v>17028</v>
      </c>
      <c r="D2733" s="2" t="s">
        <v>10885</v>
      </c>
      <c r="E2733" s="2">
        <v>106740</v>
      </c>
    </row>
    <row r="2734" spans="1:5" x14ac:dyDescent="0.25">
      <c r="A2734" s="2">
        <v>106896</v>
      </c>
      <c r="B2734" s="2" t="s">
        <v>17026</v>
      </c>
      <c r="C2734" s="2" t="s">
        <v>17027</v>
      </c>
      <c r="D2734" s="2" t="s">
        <v>10885</v>
      </c>
      <c r="E2734" s="2">
        <v>106740</v>
      </c>
    </row>
    <row r="2735" spans="1:5" x14ac:dyDescent="0.25">
      <c r="A2735" s="2">
        <v>103260</v>
      </c>
      <c r="B2735" s="2" t="s">
        <v>1550</v>
      </c>
      <c r="C2735" s="2" t="s">
        <v>17025</v>
      </c>
      <c r="D2735" s="2" t="s">
        <v>10885</v>
      </c>
      <c r="E2735" s="2">
        <v>106740</v>
      </c>
    </row>
    <row r="2736" spans="1:5" x14ac:dyDescent="0.25">
      <c r="A2736" s="2">
        <v>106741</v>
      </c>
      <c r="B2736" s="2" t="s">
        <v>17022</v>
      </c>
      <c r="C2736" s="2" t="s">
        <v>17021</v>
      </c>
      <c r="D2736" s="2" t="s">
        <v>10769</v>
      </c>
      <c r="E2736" s="2">
        <v>106862</v>
      </c>
    </row>
    <row r="2737" spans="1:5" x14ac:dyDescent="0.25">
      <c r="A2737" s="2">
        <v>103261</v>
      </c>
      <c r="B2737" s="2" t="s">
        <v>8655</v>
      </c>
      <c r="C2737" s="2" t="s">
        <v>17024</v>
      </c>
      <c r="D2737" s="2" t="s">
        <v>17021</v>
      </c>
      <c r="E2737" s="2">
        <v>106741</v>
      </c>
    </row>
    <row r="2738" spans="1:5" x14ac:dyDescent="0.25">
      <c r="A2738" s="2">
        <v>103262</v>
      </c>
      <c r="B2738" s="2" t="s">
        <v>8671</v>
      </c>
      <c r="C2738" s="2" t="s">
        <v>17023</v>
      </c>
      <c r="D2738" s="2" t="s">
        <v>17021</v>
      </c>
      <c r="E2738" s="2">
        <v>106741</v>
      </c>
    </row>
    <row r="2739" spans="1:5" x14ac:dyDescent="0.25">
      <c r="A2739" s="2">
        <v>103263</v>
      </c>
      <c r="B2739" s="2" t="s">
        <v>8630</v>
      </c>
      <c r="C2739" s="2" t="s">
        <v>17020</v>
      </c>
      <c r="D2739" s="2" t="s">
        <v>17021</v>
      </c>
      <c r="E2739" s="2">
        <v>106741</v>
      </c>
    </row>
    <row r="2740" spans="1:5" x14ac:dyDescent="0.25">
      <c r="A2740" s="2">
        <v>106652</v>
      </c>
      <c r="B2740" s="2" t="s">
        <v>17018</v>
      </c>
      <c r="C2740" s="2" t="s">
        <v>17017</v>
      </c>
      <c r="D2740" s="2" t="s">
        <v>10877</v>
      </c>
      <c r="E2740" s="2">
        <v>106861</v>
      </c>
    </row>
    <row r="2741" spans="1:5" x14ac:dyDescent="0.25">
      <c r="A2741" s="2">
        <v>100971</v>
      </c>
      <c r="B2741" s="2" t="s">
        <v>8648</v>
      </c>
      <c r="C2741" s="2" t="s">
        <v>17019</v>
      </c>
      <c r="D2741" s="2" t="s">
        <v>17017</v>
      </c>
      <c r="E2741" s="2">
        <v>106652</v>
      </c>
    </row>
    <row r="2742" spans="1:5" x14ac:dyDescent="0.25">
      <c r="A2742" s="2">
        <v>100972</v>
      </c>
      <c r="B2742" s="2" t="s">
        <v>8652</v>
      </c>
      <c r="C2742" s="2" t="s">
        <v>17016</v>
      </c>
      <c r="D2742" s="2" t="s">
        <v>17017</v>
      </c>
      <c r="E2742" s="2">
        <v>106652</v>
      </c>
    </row>
    <row r="2743" spans="1:5" x14ac:dyDescent="0.25">
      <c r="A2743" s="2">
        <v>106316</v>
      </c>
      <c r="B2743" s="2" t="s">
        <v>10800</v>
      </c>
      <c r="C2743" s="2" t="s">
        <v>10799</v>
      </c>
      <c r="D2743" s="2" t="s">
        <v>17014</v>
      </c>
      <c r="E2743" s="2">
        <v>106861</v>
      </c>
    </row>
    <row r="2744" spans="1:5" x14ac:dyDescent="0.25">
      <c r="A2744" s="2">
        <v>106575</v>
      </c>
      <c r="B2744" s="2" t="s">
        <v>17012</v>
      </c>
      <c r="C2744" s="2" t="s">
        <v>17013</v>
      </c>
      <c r="D2744" s="2" t="s">
        <v>11239</v>
      </c>
      <c r="E2744" s="2">
        <v>106864</v>
      </c>
    </row>
    <row r="2745" spans="1:5" x14ac:dyDescent="0.25">
      <c r="A2745" s="2">
        <v>106576</v>
      </c>
      <c r="B2745" s="2" t="s">
        <v>17010</v>
      </c>
      <c r="C2745" s="2" t="s">
        <v>17011</v>
      </c>
      <c r="D2745" s="2" t="s">
        <v>11239</v>
      </c>
      <c r="E2745" s="2">
        <v>106864</v>
      </c>
    </row>
    <row r="2746" spans="1:5" x14ac:dyDescent="0.25">
      <c r="A2746" s="2">
        <v>106838</v>
      </c>
      <c r="B2746" s="2" t="s">
        <v>11240</v>
      </c>
      <c r="C2746" s="2" t="s">
        <v>11239</v>
      </c>
      <c r="D2746" s="2" t="s">
        <v>10773</v>
      </c>
      <c r="E2746" s="2">
        <v>106864</v>
      </c>
    </row>
    <row r="2747" spans="1:5" x14ac:dyDescent="0.25">
      <c r="A2747" s="2">
        <v>105921</v>
      </c>
      <c r="B2747" s="2" t="s">
        <v>4591</v>
      </c>
      <c r="C2747" s="2" t="s">
        <v>17009</v>
      </c>
      <c r="D2747" s="2" t="s">
        <v>16948</v>
      </c>
      <c r="E2747" s="2">
        <v>106838</v>
      </c>
    </row>
    <row r="2748" spans="1:5" x14ac:dyDescent="0.25">
      <c r="A2748" s="2">
        <v>105929</v>
      </c>
      <c r="B2748" s="2" t="s">
        <v>7879</v>
      </c>
      <c r="C2748" s="2" t="s">
        <v>17008</v>
      </c>
      <c r="D2748" s="2" t="s">
        <v>16983</v>
      </c>
      <c r="E2748" s="2">
        <v>106838</v>
      </c>
    </row>
    <row r="2749" spans="1:5" x14ac:dyDescent="0.25">
      <c r="A2749" s="2">
        <v>105932</v>
      </c>
      <c r="B2749" s="2" t="s">
        <v>2174</v>
      </c>
      <c r="C2749" s="2" t="s">
        <v>17007</v>
      </c>
      <c r="D2749" s="2" t="s">
        <v>11239</v>
      </c>
      <c r="E2749" s="2">
        <v>106838</v>
      </c>
    </row>
    <row r="2750" spans="1:5" x14ac:dyDescent="0.25">
      <c r="A2750" s="2">
        <v>105933</v>
      </c>
      <c r="B2750" s="2" t="s">
        <v>712</v>
      </c>
      <c r="C2750" s="2" t="s">
        <v>17006</v>
      </c>
      <c r="D2750" s="2" t="s">
        <v>11239</v>
      </c>
      <c r="E2750" s="2">
        <v>106838</v>
      </c>
    </row>
    <row r="2751" spans="1:5" x14ac:dyDescent="0.25">
      <c r="A2751" s="2">
        <v>105935</v>
      </c>
      <c r="B2751" s="2" t="s">
        <v>1113</v>
      </c>
      <c r="C2751" s="2" t="s">
        <v>17005</v>
      </c>
      <c r="D2751" s="2" t="s">
        <v>11239</v>
      </c>
      <c r="E2751" s="2">
        <v>106838</v>
      </c>
    </row>
    <row r="2752" spans="1:5" x14ac:dyDescent="0.25">
      <c r="A2752" s="2">
        <v>105941</v>
      </c>
      <c r="B2752" s="2" t="s">
        <v>2458</v>
      </c>
      <c r="C2752" s="2" t="s">
        <v>17004</v>
      </c>
      <c r="D2752" s="2" t="s">
        <v>11239</v>
      </c>
      <c r="E2752" s="2">
        <v>106838</v>
      </c>
    </row>
    <row r="2753" spans="1:5" x14ac:dyDescent="0.25">
      <c r="A2753" s="2">
        <v>105943</v>
      </c>
      <c r="B2753" s="2" t="s">
        <v>1481</v>
      </c>
      <c r="C2753" s="2" t="s">
        <v>17003</v>
      </c>
      <c r="D2753" s="2" t="s">
        <v>11239</v>
      </c>
      <c r="E2753" s="2">
        <v>106838</v>
      </c>
    </row>
    <row r="2754" spans="1:5" x14ac:dyDescent="0.25">
      <c r="A2754" s="2">
        <v>105944</v>
      </c>
      <c r="B2754" s="2" t="s">
        <v>1483</v>
      </c>
      <c r="C2754" s="2" t="s">
        <v>17002</v>
      </c>
      <c r="D2754" s="2" t="s">
        <v>11239</v>
      </c>
      <c r="E2754" s="2">
        <v>106838</v>
      </c>
    </row>
    <row r="2755" spans="1:5" x14ac:dyDescent="0.25">
      <c r="A2755" s="2">
        <v>105946</v>
      </c>
      <c r="B2755" s="2" t="s">
        <v>7598</v>
      </c>
      <c r="C2755" s="2" t="s">
        <v>17001</v>
      </c>
      <c r="D2755" s="2" t="s">
        <v>11239</v>
      </c>
      <c r="E2755" s="2">
        <v>106838</v>
      </c>
    </row>
    <row r="2756" spans="1:5" x14ac:dyDescent="0.25">
      <c r="A2756" s="2">
        <v>105947</v>
      </c>
      <c r="B2756" s="2" t="s">
        <v>1592</v>
      </c>
      <c r="C2756" s="2" t="s">
        <v>16962</v>
      </c>
      <c r="D2756" s="2" t="s">
        <v>11239</v>
      </c>
      <c r="E2756" s="2">
        <v>106838</v>
      </c>
    </row>
    <row r="2757" spans="1:5" x14ac:dyDescent="0.25">
      <c r="A2757" s="2">
        <v>105952</v>
      </c>
      <c r="B2757" s="2" t="s">
        <v>1679</v>
      </c>
      <c r="C2757" s="2" t="s">
        <v>17000</v>
      </c>
      <c r="D2757" s="2" t="s">
        <v>11239</v>
      </c>
      <c r="E2757" s="2">
        <v>106838</v>
      </c>
    </row>
    <row r="2758" spans="1:5" x14ac:dyDescent="0.25">
      <c r="A2758" s="2">
        <v>105956</v>
      </c>
      <c r="B2758" s="2" t="s">
        <v>2684</v>
      </c>
      <c r="C2758" s="2" t="s">
        <v>16999</v>
      </c>
      <c r="D2758" s="2" t="s">
        <v>11239</v>
      </c>
      <c r="E2758" s="2">
        <v>106838</v>
      </c>
    </row>
    <row r="2759" spans="1:5" x14ac:dyDescent="0.25">
      <c r="A2759" s="2">
        <v>105961</v>
      </c>
      <c r="B2759" s="2" t="s">
        <v>714</v>
      </c>
      <c r="C2759" s="2" t="s">
        <v>16998</v>
      </c>
      <c r="D2759" s="2" t="s">
        <v>11239</v>
      </c>
      <c r="E2759" s="2">
        <v>106838</v>
      </c>
    </row>
    <row r="2760" spans="1:5" x14ac:dyDescent="0.25">
      <c r="A2760" s="2">
        <v>105967</v>
      </c>
      <c r="B2760" s="2" t="s">
        <v>2683</v>
      </c>
      <c r="C2760" s="2" t="s">
        <v>16997</v>
      </c>
      <c r="D2760" s="2" t="s">
        <v>11239</v>
      </c>
      <c r="E2760" s="2">
        <v>106838</v>
      </c>
    </row>
    <row r="2761" spans="1:5" x14ac:dyDescent="0.25">
      <c r="A2761" s="2">
        <v>105969</v>
      </c>
      <c r="B2761" s="2" t="s">
        <v>5309</v>
      </c>
      <c r="C2761" s="2" t="s">
        <v>16996</v>
      </c>
      <c r="D2761" s="2" t="s">
        <v>11239</v>
      </c>
      <c r="E2761" s="2">
        <v>106838</v>
      </c>
    </row>
    <row r="2762" spans="1:5" x14ac:dyDescent="0.25">
      <c r="A2762" s="2">
        <v>105970</v>
      </c>
      <c r="B2762" s="2" t="s">
        <v>1617</v>
      </c>
      <c r="C2762" s="2" t="s">
        <v>16995</v>
      </c>
      <c r="D2762" s="2" t="s">
        <v>11239</v>
      </c>
      <c r="E2762" s="2">
        <v>106838</v>
      </c>
    </row>
    <row r="2763" spans="1:5" x14ac:dyDescent="0.25">
      <c r="A2763" s="2">
        <v>105972</v>
      </c>
      <c r="B2763" s="2" t="s">
        <v>9302</v>
      </c>
      <c r="C2763" s="2" t="s">
        <v>16994</v>
      </c>
      <c r="D2763" s="2" t="s">
        <v>11239</v>
      </c>
      <c r="E2763" s="2">
        <v>106838</v>
      </c>
    </row>
    <row r="2764" spans="1:5" x14ac:dyDescent="0.25">
      <c r="A2764" s="2">
        <v>105976</v>
      </c>
      <c r="B2764" s="2" t="s">
        <v>478</v>
      </c>
      <c r="C2764" s="2" t="s">
        <v>16960</v>
      </c>
      <c r="D2764" s="2" t="s">
        <v>11239</v>
      </c>
      <c r="E2764" s="2">
        <v>106838</v>
      </c>
    </row>
    <row r="2765" spans="1:5" x14ac:dyDescent="0.25">
      <c r="A2765" s="2">
        <v>105979</v>
      </c>
      <c r="B2765" s="2" t="s">
        <v>6644</v>
      </c>
      <c r="C2765" s="2" t="s">
        <v>16993</v>
      </c>
      <c r="D2765" s="2" t="s">
        <v>11239</v>
      </c>
      <c r="E2765" s="2">
        <v>106838</v>
      </c>
    </row>
    <row r="2766" spans="1:5" x14ac:dyDescent="0.25">
      <c r="A2766" s="2">
        <v>105982</v>
      </c>
      <c r="B2766" s="2" t="s">
        <v>1595</v>
      </c>
      <c r="C2766" s="2" t="s">
        <v>16992</v>
      </c>
      <c r="D2766" s="2" t="s">
        <v>11239</v>
      </c>
      <c r="E2766" s="2">
        <v>106838</v>
      </c>
    </row>
    <row r="2767" spans="1:5" x14ac:dyDescent="0.25">
      <c r="A2767" s="2">
        <v>105940</v>
      </c>
      <c r="B2767" s="2" t="s">
        <v>2456</v>
      </c>
      <c r="C2767" s="2" t="s">
        <v>16991</v>
      </c>
      <c r="D2767" s="2" t="s">
        <v>16975</v>
      </c>
      <c r="E2767" s="2">
        <v>106838</v>
      </c>
    </row>
    <row r="2768" spans="1:5" x14ac:dyDescent="0.25">
      <c r="A2768" s="2">
        <v>105925</v>
      </c>
      <c r="B2768" s="2" t="s">
        <v>8242</v>
      </c>
      <c r="C2768" s="2" t="s">
        <v>16990</v>
      </c>
      <c r="D2768" s="2" t="s">
        <v>11239</v>
      </c>
      <c r="E2768" s="2">
        <v>106838</v>
      </c>
    </row>
    <row r="2769" spans="1:5" x14ac:dyDescent="0.25">
      <c r="A2769" s="2">
        <v>105930</v>
      </c>
      <c r="B2769" s="2" t="s">
        <v>9432</v>
      </c>
      <c r="C2769" s="2" t="s">
        <v>16989</v>
      </c>
      <c r="D2769" s="2" t="s">
        <v>11239</v>
      </c>
      <c r="E2769" s="2">
        <v>106838</v>
      </c>
    </row>
    <row r="2770" spans="1:5" x14ac:dyDescent="0.25">
      <c r="A2770" s="2">
        <v>105931</v>
      </c>
      <c r="B2770" s="2" t="s">
        <v>476</v>
      </c>
      <c r="C2770" s="2" t="s">
        <v>16988</v>
      </c>
      <c r="D2770" s="2" t="s">
        <v>11239</v>
      </c>
      <c r="E2770" s="2">
        <v>106838</v>
      </c>
    </row>
    <row r="2771" spans="1:5" x14ac:dyDescent="0.25">
      <c r="A2771" s="2">
        <v>105938</v>
      </c>
      <c r="B2771" s="2" t="s">
        <v>4516</v>
      </c>
      <c r="C2771" s="2" t="s">
        <v>16987</v>
      </c>
      <c r="D2771" s="2" t="s">
        <v>11239</v>
      </c>
      <c r="E2771" s="2">
        <v>106838</v>
      </c>
    </row>
    <row r="2772" spans="1:5" x14ac:dyDescent="0.25">
      <c r="A2772" s="2">
        <v>105945</v>
      </c>
      <c r="B2772" s="2" t="s">
        <v>480</v>
      </c>
      <c r="C2772" s="2" t="s">
        <v>16986</v>
      </c>
      <c r="D2772" s="2" t="s">
        <v>11239</v>
      </c>
      <c r="E2772" s="2">
        <v>106838</v>
      </c>
    </row>
    <row r="2773" spans="1:5" x14ac:dyDescent="0.25">
      <c r="A2773" s="2">
        <v>105948</v>
      </c>
      <c r="B2773" s="2" t="s">
        <v>8321</v>
      </c>
      <c r="C2773" s="2" t="s">
        <v>16985</v>
      </c>
      <c r="D2773" s="2" t="s">
        <v>11239</v>
      </c>
      <c r="E2773" s="2">
        <v>106838</v>
      </c>
    </row>
    <row r="2774" spans="1:5" x14ac:dyDescent="0.25">
      <c r="A2774" s="2">
        <v>105954</v>
      </c>
      <c r="B2774" s="2" t="s">
        <v>1115</v>
      </c>
      <c r="C2774" s="2" t="s">
        <v>16984</v>
      </c>
      <c r="D2774" s="2" t="s">
        <v>11239</v>
      </c>
      <c r="E2774" s="2">
        <v>106838</v>
      </c>
    </row>
    <row r="2775" spans="1:5" x14ac:dyDescent="0.25">
      <c r="A2775" s="2">
        <v>105957</v>
      </c>
      <c r="B2775" s="2" t="s">
        <v>7898</v>
      </c>
      <c r="C2775" s="2" t="s">
        <v>16983</v>
      </c>
      <c r="D2775" s="2" t="s">
        <v>11239</v>
      </c>
      <c r="E2775" s="2">
        <v>106838</v>
      </c>
    </row>
    <row r="2776" spans="1:5" x14ac:dyDescent="0.25">
      <c r="A2776" s="2">
        <v>105960</v>
      </c>
      <c r="B2776" s="2" t="s">
        <v>9434</v>
      </c>
      <c r="C2776" s="2" t="s">
        <v>16982</v>
      </c>
      <c r="D2776" s="2" t="s">
        <v>11239</v>
      </c>
      <c r="E2776" s="2">
        <v>106838</v>
      </c>
    </row>
    <row r="2777" spans="1:5" x14ac:dyDescent="0.25">
      <c r="A2777" s="2">
        <v>105962</v>
      </c>
      <c r="B2777" s="2" t="s">
        <v>9405</v>
      </c>
      <c r="C2777" s="2" t="s">
        <v>16981</v>
      </c>
      <c r="D2777" s="2" t="s">
        <v>11239</v>
      </c>
      <c r="E2777" s="2">
        <v>106838</v>
      </c>
    </row>
    <row r="2778" spans="1:5" x14ac:dyDescent="0.25">
      <c r="A2778" s="2">
        <v>105973</v>
      </c>
      <c r="B2778" s="2" t="s">
        <v>7653</v>
      </c>
      <c r="C2778" s="2" t="s">
        <v>16980</v>
      </c>
      <c r="D2778" s="2" t="s">
        <v>11239</v>
      </c>
      <c r="E2778" s="2">
        <v>106838</v>
      </c>
    </row>
    <row r="2779" spans="1:5" x14ac:dyDescent="0.25">
      <c r="A2779" s="2">
        <v>105974</v>
      </c>
      <c r="B2779" s="2" t="s">
        <v>1588</v>
      </c>
      <c r="C2779" s="2" t="s">
        <v>16979</v>
      </c>
      <c r="D2779" s="2" t="s">
        <v>11239</v>
      </c>
      <c r="E2779" s="2">
        <v>106838</v>
      </c>
    </row>
    <row r="2780" spans="1:5" x14ac:dyDescent="0.25">
      <c r="A2780" s="2">
        <v>105975</v>
      </c>
      <c r="B2780" s="2" t="s">
        <v>8262</v>
      </c>
      <c r="C2780" s="2" t="s">
        <v>16978</v>
      </c>
      <c r="D2780" s="2" t="s">
        <v>11239</v>
      </c>
      <c r="E2780" s="2">
        <v>106838</v>
      </c>
    </row>
    <row r="2781" spans="1:5" x14ac:dyDescent="0.25">
      <c r="A2781" s="2">
        <v>105977</v>
      </c>
      <c r="B2781" s="2" t="s">
        <v>4571</v>
      </c>
      <c r="C2781" s="2" t="s">
        <v>16977</v>
      </c>
      <c r="D2781" s="2" t="s">
        <v>11239</v>
      </c>
      <c r="E2781" s="2">
        <v>106838</v>
      </c>
    </row>
    <row r="2782" spans="1:5" x14ac:dyDescent="0.25">
      <c r="A2782" s="2">
        <v>105955</v>
      </c>
      <c r="B2782" s="2" t="s">
        <v>6628</v>
      </c>
      <c r="C2782" s="2" t="s">
        <v>16976</v>
      </c>
      <c r="D2782" s="2" t="s">
        <v>16948</v>
      </c>
      <c r="E2782" s="2">
        <v>106838</v>
      </c>
    </row>
    <row r="2783" spans="1:5" x14ac:dyDescent="0.25">
      <c r="A2783" s="2">
        <v>105922</v>
      </c>
      <c r="B2783" s="2" t="s">
        <v>2441</v>
      </c>
      <c r="C2783" s="2" t="s">
        <v>16975</v>
      </c>
      <c r="D2783" s="2" t="s">
        <v>11239</v>
      </c>
      <c r="E2783" s="2">
        <v>106838</v>
      </c>
    </row>
    <row r="2784" spans="1:5" x14ac:dyDescent="0.25">
      <c r="A2784" s="2">
        <v>105924</v>
      </c>
      <c r="B2784" s="2" t="s">
        <v>2486</v>
      </c>
      <c r="C2784" s="2" t="s">
        <v>16974</v>
      </c>
      <c r="D2784" s="2" t="s">
        <v>11239</v>
      </c>
      <c r="E2784" s="2">
        <v>106838</v>
      </c>
    </row>
    <row r="2785" spans="1:5" x14ac:dyDescent="0.25">
      <c r="A2785" s="2">
        <v>105926</v>
      </c>
      <c r="B2785" s="2" t="s">
        <v>7684</v>
      </c>
      <c r="C2785" s="2" t="s">
        <v>16973</v>
      </c>
      <c r="D2785" s="2" t="s">
        <v>11239</v>
      </c>
      <c r="E2785" s="2">
        <v>106838</v>
      </c>
    </row>
    <row r="2786" spans="1:5" x14ac:dyDescent="0.25">
      <c r="A2786" s="2">
        <v>105928</v>
      </c>
      <c r="B2786" s="2" t="s">
        <v>9767</v>
      </c>
      <c r="C2786" s="2" t="s">
        <v>16972</v>
      </c>
      <c r="D2786" s="2" t="s">
        <v>11239</v>
      </c>
      <c r="E2786" s="2">
        <v>106838</v>
      </c>
    </row>
    <row r="2787" spans="1:5" x14ac:dyDescent="0.25">
      <c r="A2787" s="2">
        <v>105949</v>
      </c>
      <c r="B2787" s="2" t="s">
        <v>9419</v>
      </c>
      <c r="C2787" s="2" t="s">
        <v>16971</v>
      </c>
      <c r="D2787" s="2" t="s">
        <v>11239</v>
      </c>
      <c r="E2787" s="2">
        <v>106838</v>
      </c>
    </row>
    <row r="2788" spans="1:5" x14ac:dyDescent="0.25">
      <c r="A2788" s="2">
        <v>105950</v>
      </c>
      <c r="B2788" s="2" t="s">
        <v>2682</v>
      </c>
      <c r="C2788" s="2" t="s">
        <v>16970</v>
      </c>
      <c r="D2788" s="2" t="s">
        <v>11239</v>
      </c>
      <c r="E2788" s="2">
        <v>106838</v>
      </c>
    </row>
    <row r="2789" spans="1:5" x14ac:dyDescent="0.25">
      <c r="A2789" s="2">
        <v>105951</v>
      </c>
      <c r="B2789" s="2" t="s">
        <v>2467</v>
      </c>
      <c r="C2789" s="2" t="s">
        <v>16969</v>
      </c>
      <c r="D2789" s="2" t="s">
        <v>11239</v>
      </c>
      <c r="E2789" s="2">
        <v>106838</v>
      </c>
    </row>
    <row r="2790" spans="1:5" x14ac:dyDescent="0.25">
      <c r="A2790" s="2">
        <v>105958</v>
      </c>
      <c r="B2790" s="2" t="s">
        <v>2176</v>
      </c>
      <c r="C2790" s="2" t="s">
        <v>16968</v>
      </c>
      <c r="D2790" s="2" t="s">
        <v>11239</v>
      </c>
      <c r="E2790" s="2">
        <v>106838</v>
      </c>
    </row>
    <row r="2791" spans="1:5" x14ac:dyDescent="0.25">
      <c r="A2791" s="2">
        <v>105959</v>
      </c>
      <c r="B2791" s="2" t="s">
        <v>2465</v>
      </c>
      <c r="C2791" s="2" t="s">
        <v>16967</v>
      </c>
      <c r="D2791" s="2" t="s">
        <v>11239</v>
      </c>
      <c r="E2791" s="2">
        <v>106838</v>
      </c>
    </row>
    <row r="2792" spans="1:5" x14ac:dyDescent="0.25">
      <c r="A2792" s="2">
        <v>105963</v>
      </c>
      <c r="B2792" s="2" t="s">
        <v>2686</v>
      </c>
      <c r="C2792" s="2" t="s">
        <v>16966</v>
      </c>
      <c r="D2792" s="2" t="s">
        <v>11239</v>
      </c>
      <c r="E2792" s="2">
        <v>106838</v>
      </c>
    </row>
    <row r="2793" spans="1:5" x14ac:dyDescent="0.25">
      <c r="A2793" s="2">
        <v>105964</v>
      </c>
      <c r="B2793" s="2" t="s">
        <v>9805</v>
      </c>
      <c r="C2793" s="2" t="s">
        <v>16965</v>
      </c>
      <c r="D2793" s="2" t="s">
        <v>11239</v>
      </c>
      <c r="E2793" s="2">
        <v>106838</v>
      </c>
    </row>
    <row r="2794" spans="1:5" x14ac:dyDescent="0.25">
      <c r="A2794" s="2">
        <v>105978</v>
      </c>
      <c r="B2794" s="2" t="s">
        <v>7665</v>
      </c>
      <c r="C2794" s="2" t="s">
        <v>16964</v>
      </c>
      <c r="D2794" s="2" t="s">
        <v>11239</v>
      </c>
      <c r="E2794" s="2">
        <v>106838</v>
      </c>
    </row>
    <row r="2795" spans="1:5" x14ac:dyDescent="0.25">
      <c r="A2795" s="2">
        <v>105981</v>
      </c>
      <c r="B2795" s="2" t="s">
        <v>2462</v>
      </c>
      <c r="C2795" s="2" t="s">
        <v>16963</v>
      </c>
      <c r="D2795" s="2" t="s">
        <v>11239</v>
      </c>
      <c r="E2795" s="2">
        <v>106838</v>
      </c>
    </row>
    <row r="2796" spans="1:5" x14ac:dyDescent="0.25">
      <c r="A2796" s="2">
        <v>105968</v>
      </c>
      <c r="B2796" s="2" t="s">
        <v>1590</v>
      </c>
      <c r="C2796" s="2" t="s">
        <v>16961</v>
      </c>
      <c r="D2796" s="2" t="s">
        <v>16962</v>
      </c>
      <c r="E2796" s="2">
        <v>106838</v>
      </c>
    </row>
    <row r="2797" spans="1:5" x14ac:dyDescent="0.25">
      <c r="A2797" s="2">
        <v>105971</v>
      </c>
      <c r="B2797" s="2" t="s">
        <v>1300</v>
      </c>
      <c r="C2797" s="2" t="s">
        <v>16959</v>
      </c>
      <c r="D2797" s="2" t="s">
        <v>16960</v>
      </c>
      <c r="E2797" s="2">
        <v>106838</v>
      </c>
    </row>
    <row r="2798" spans="1:5" x14ac:dyDescent="0.25">
      <c r="A2798" s="2">
        <v>105923</v>
      </c>
      <c r="B2798" s="2" t="s">
        <v>2680</v>
      </c>
      <c r="C2798" s="2" t="s">
        <v>16958</v>
      </c>
      <c r="D2798" s="2" t="s">
        <v>11239</v>
      </c>
      <c r="E2798" s="2">
        <v>106838</v>
      </c>
    </row>
    <row r="2799" spans="1:5" x14ac:dyDescent="0.25">
      <c r="A2799" s="2">
        <v>105927</v>
      </c>
      <c r="B2799" s="2" t="s">
        <v>3189</v>
      </c>
      <c r="C2799" s="2" t="s">
        <v>16957</v>
      </c>
      <c r="D2799" s="2" t="s">
        <v>11239</v>
      </c>
      <c r="E2799" s="2">
        <v>106838</v>
      </c>
    </row>
    <row r="2800" spans="1:5" x14ac:dyDescent="0.25">
      <c r="A2800" s="2">
        <v>105934</v>
      </c>
      <c r="B2800" s="2" t="s">
        <v>5385</v>
      </c>
      <c r="C2800" s="2" t="s">
        <v>16956</v>
      </c>
      <c r="D2800" s="2" t="s">
        <v>11239</v>
      </c>
      <c r="E2800" s="2">
        <v>106838</v>
      </c>
    </row>
    <row r="2801" spans="1:5" x14ac:dyDescent="0.25">
      <c r="A2801" s="2">
        <v>105936</v>
      </c>
      <c r="B2801" s="2" t="s">
        <v>7540</v>
      </c>
      <c r="C2801" s="2" t="s">
        <v>16955</v>
      </c>
      <c r="D2801" s="2" t="s">
        <v>11239</v>
      </c>
      <c r="E2801" s="2">
        <v>106838</v>
      </c>
    </row>
    <row r="2802" spans="1:5" x14ac:dyDescent="0.25">
      <c r="A2802" s="2">
        <v>105937</v>
      </c>
      <c r="B2802" s="2" t="s">
        <v>4933</v>
      </c>
      <c r="C2802" s="2" t="s">
        <v>16954</v>
      </c>
      <c r="D2802" s="2" t="s">
        <v>11239</v>
      </c>
      <c r="E2802" s="2">
        <v>106838</v>
      </c>
    </row>
    <row r="2803" spans="1:5" x14ac:dyDescent="0.25">
      <c r="A2803" s="2">
        <v>105939</v>
      </c>
      <c r="B2803" s="2" t="s">
        <v>6652</v>
      </c>
      <c r="C2803" s="2" t="s">
        <v>16953</v>
      </c>
      <c r="D2803" s="2" t="s">
        <v>11239</v>
      </c>
      <c r="E2803" s="2">
        <v>106838</v>
      </c>
    </row>
    <row r="2804" spans="1:5" x14ac:dyDescent="0.25">
      <c r="A2804" s="2">
        <v>105942</v>
      </c>
      <c r="B2804" s="2" t="s">
        <v>9329</v>
      </c>
      <c r="C2804" s="2" t="s">
        <v>16952</v>
      </c>
      <c r="D2804" s="2" t="s">
        <v>11239</v>
      </c>
      <c r="E2804" s="2">
        <v>106838</v>
      </c>
    </row>
    <row r="2805" spans="1:5" x14ac:dyDescent="0.25">
      <c r="A2805" s="2">
        <v>105953</v>
      </c>
      <c r="B2805" s="2" t="s">
        <v>2688</v>
      </c>
      <c r="C2805" s="2" t="s">
        <v>16951</v>
      </c>
      <c r="D2805" s="2" t="s">
        <v>11239</v>
      </c>
      <c r="E2805" s="2">
        <v>106838</v>
      </c>
    </row>
    <row r="2806" spans="1:5" x14ac:dyDescent="0.25">
      <c r="A2806" s="2">
        <v>105965</v>
      </c>
      <c r="B2806" s="2" t="s">
        <v>2687</v>
      </c>
      <c r="C2806" s="2" t="s">
        <v>16950</v>
      </c>
      <c r="D2806" s="2" t="s">
        <v>11239</v>
      </c>
      <c r="E2806" s="2">
        <v>106838</v>
      </c>
    </row>
    <row r="2807" spans="1:5" x14ac:dyDescent="0.25">
      <c r="A2807" s="2">
        <v>105966</v>
      </c>
      <c r="B2807" s="2" t="s">
        <v>6878</v>
      </c>
      <c r="C2807" s="2" t="s">
        <v>16949</v>
      </c>
      <c r="D2807" s="2" t="s">
        <v>11239</v>
      </c>
      <c r="E2807" s="2">
        <v>106838</v>
      </c>
    </row>
    <row r="2808" spans="1:5" x14ac:dyDescent="0.25">
      <c r="A2808" s="2">
        <v>105980</v>
      </c>
      <c r="B2808" s="2" t="s">
        <v>6651</v>
      </c>
      <c r="C2808" s="2" t="s">
        <v>16948</v>
      </c>
      <c r="D2808" s="2" t="s">
        <v>11239</v>
      </c>
      <c r="E2808" s="2">
        <v>106838</v>
      </c>
    </row>
    <row r="2809" spans="1:5" x14ac:dyDescent="0.25">
      <c r="A2809" s="2">
        <v>201717</v>
      </c>
      <c r="B2809" s="2" t="s">
        <v>16940</v>
      </c>
      <c r="C2809" s="2" t="s">
        <v>16947</v>
      </c>
      <c r="D2809" s="2" t="s">
        <v>10795</v>
      </c>
      <c r="E2809" s="2">
        <v>201655</v>
      </c>
    </row>
    <row r="2810" spans="1:5" x14ac:dyDescent="0.25">
      <c r="A2810" s="2">
        <v>201146</v>
      </c>
      <c r="B2810" s="2" t="s">
        <v>16945</v>
      </c>
      <c r="C2810" s="2" t="s">
        <v>16946</v>
      </c>
      <c r="D2810" s="2" t="s">
        <v>15750</v>
      </c>
      <c r="E2810" s="2">
        <v>201717</v>
      </c>
    </row>
    <row r="2811" spans="1:5" x14ac:dyDescent="0.25">
      <c r="A2811" s="2">
        <v>201495</v>
      </c>
      <c r="B2811" s="2" t="s">
        <v>16943</v>
      </c>
      <c r="C2811" s="2" t="s">
        <v>16944</v>
      </c>
      <c r="D2811" s="2" t="s">
        <v>13799</v>
      </c>
      <c r="E2811" s="2">
        <v>201717</v>
      </c>
    </row>
    <row r="2812" spans="1:5" x14ac:dyDescent="0.25">
      <c r="A2812" s="2">
        <v>201164</v>
      </c>
      <c r="B2812" s="2" t="s">
        <v>16941</v>
      </c>
      <c r="C2812" s="2" t="s">
        <v>16942</v>
      </c>
      <c r="D2812" s="2" t="s">
        <v>15685</v>
      </c>
      <c r="E2812" s="2">
        <v>201717</v>
      </c>
    </row>
    <row r="2813" spans="1:5" x14ac:dyDescent="0.25">
      <c r="A2813" s="2">
        <v>201167</v>
      </c>
      <c r="B2813" s="2" t="s">
        <v>16938</v>
      </c>
      <c r="C2813" s="2" t="s">
        <v>16939</v>
      </c>
      <c r="D2813" s="2" t="s">
        <v>15663</v>
      </c>
      <c r="E2813" s="2">
        <v>201717</v>
      </c>
    </row>
    <row r="2814" spans="1:5" x14ac:dyDescent="0.25">
      <c r="A2814" s="2">
        <v>106317</v>
      </c>
      <c r="B2814" s="2" t="s">
        <v>16936</v>
      </c>
      <c r="C2814" s="2" t="s">
        <v>16937</v>
      </c>
      <c r="D2814" s="2" t="s">
        <v>10803</v>
      </c>
      <c r="E2814" s="2">
        <v>106861</v>
      </c>
    </row>
    <row r="2815" spans="1:5" x14ac:dyDescent="0.25">
      <c r="A2815" s="2">
        <v>106432</v>
      </c>
      <c r="B2815" s="2" t="s">
        <v>16932</v>
      </c>
      <c r="C2815" s="2" t="s">
        <v>16933</v>
      </c>
      <c r="D2815" s="2" t="s">
        <v>16934</v>
      </c>
      <c r="E2815" s="2">
        <v>106862</v>
      </c>
    </row>
    <row r="2816" spans="1:5" x14ac:dyDescent="0.25">
      <c r="A2816" s="2">
        <v>106742</v>
      </c>
      <c r="B2816" s="2" t="s">
        <v>16926</v>
      </c>
      <c r="C2816" s="2" t="s">
        <v>16925</v>
      </c>
      <c r="D2816" s="2" t="s">
        <v>10769</v>
      </c>
      <c r="E2816" s="2">
        <v>106862</v>
      </c>
    </row>
    <row r="2817" spans="1:5" x14ac:dyDescent="0.25">
      <c r="A2817" s="2">
        <v>103264</v>
      </c>
      <c r="B2817" s="2" t="s">
        <v>3775</v>
      </c>
      <c r="C2817" s="2" t="s">
        <v>16931</v>
      </c>
      <c r="D2817" s="2" t="s">
        <v>16925</v>
      </c>
      <c r="E2817" s="2">
        <v>106742</v>
      </c>
    </row>
    <row r="2818" spans="1:5" x14ac:dyDescent="0.25">
      <c r="A2818" s="2">
        <v>103265</v>
      </c>
      <c r="B2818" s="2" t="s">
        <v>9204</v>
      </c>
      <c r="C2818" s="2" t="s">
        <v>16930</v>
      </c>
      <c r="D2818" s="2" t="s">
        <v>16925</v>
      </c>
      <c r="E2818" s="2">
        <v>106742</v>
      </c>
    </row>
    <row r="2819" spans="1:5" x14ac:dyDescent="0.25">
      <c r="A2819" s="2">
        <v>103266</v>
      </c>
      <c r="B2819" s="2" t="s">
        <v>7982</v>
      </c>
      <c r="C2819" s="2" t="s">
        <v>16929</v>
      </c>
      <c r="D2819" s="2" t="s">
        <v>16925</v>
      </c>
      <c r="E2819" s="2">
        <v>106742</v>
      </c>
    </row>
    <row r="2820" spans="1:5" x14ac:dyDescent="0.25">
      <c r="A2820" s="2">
        <v>103267</v>
      </c>
      <c r="B2820" s="2" t="s">
        <v>7989</v>
      </c>
      <c r="C2820" s="2" t="s">
        <v>16928</v>
      </c>
      <c r="D2820" s="2" t="s">
        <v>16925</v>
      </c>
      <c r="E2820" s="2">
        <v>106742</v>
      </c>
    </row>
    <row r="2821" spans="1:5" x14ac:dyDescent="0.25">
      <c r="A2821" s="2">
        <v>103268</v>
      </c>
      <c r="B2821" s="2" t="s">
        <v>3087</v>
      </c>
      <c r="C2821" s="2" t="s">
        <v>16927</v>
      </c>
      <c r="D2821" s="2" t="s">
        <v>16925</v>
      </c>
      <c r="E2821" s="2">
        <v>106742</v>
      </c>
    </row>
    <row r="2822" spans="1:5" x14ac:dyDescent="0.25">
      <c r="A2822" s="2">
        <v>103269</v>
      </c>
      <c r="B2822" s="2" t="s">
        <v>992</v>
      </c>
      <c r="C2822" s="2" t="s">
        <v>16924</v>
      </c>
      <c r="D2822" s="2" t="s">
        <v>16925</v>
      </c>
      <c r="E2822" s="2">
        <v>106742</v>
      </c>
    </row>
    <row r="2823" spans="1:5" x14ac:dyDescent="0.25">
      <c r="A2823" s="2">
        <v>106743</v>
      </c>
      <c r="B2823" s="2" t="s">
        <v>16906</v>
      </c>
      <c r="C2823" s="2" t="s">
        <v>16908</v>
      </c>
      <c r="D2823" s="2" t="s">
        <v>10769</v>
      </c>
      <c r="E2823" s="2">
        <v>106862</v>
      </c>
    </row>
    <row r="2824" spans="1:5" x14ac:dyDescent="0.25">
      <c r="A2824" s="2">
        <v>103270</v>
      </c>
      <c r="B2824" s="2" t="s">
        <v>7568</v>
      </c>
      <c r="C2824" s="2" t="s">
        <v>16917</v>
      </c>
      <c r="D2824" s="2" t="s">
        <v>16908</v>
      </c>
      <c r="E2824" s="2">
        <v>106743</v>
      </c>
    </row>
    <row r="2825" spans="1:5" x14ac:dyDescent="0.25">
      <c r="A2825" s="2">
        <v>103271</v>
      </c>
      <c r="B2825" s="2" t="s">
        <v>4230</v>
      </c>
      <c r="C2825" s="2" t="s">
        <v>16923</v>
      </c>
      <c r="D2825" s="2" t="s">
        <v>16908</v>
      </c>
      <c r="E2825" s="2">
        <v>106743</v>
      </c>
    </row>
    <row r="2826" spans="1:5" x14ac:dyDescent="0.25">
      <c r="A2826" s="2">
        <v>103272</v>
      </c>
      <c r="B2826" s="2" t="s">
        <v>7579</v>
      </c>
      <c r="C2826" s="2" t="s">
        <v>16922</v>
      </c>
      <c r="D2826" s="2" t="s">
        <v>16905</v>
      </c>
      <c r="E2826" s="2">
        <v>106743</v>
      </c>
    </row>
    <row r="2827" spans="1:5" x14ac:dyDescent="0.25">
      <c r="A2827" s="2">
        <v>103273</v>
      </c>
      <c r="B2827" s="2" t="s">
        <v>6090</v>
      </c>
      <c r="C2827" s="2" t="s">
        <v>16921</v>
      </c>
      <c r="D2827" s="2" t="s">
        <v>16908</v>
      </c>
      <c r="E2827" s="2">
        <v>106743</v>
      </c>
    </row>
    <row r="2828" spans="1:5" x14ac:dyDescent="0.25">
      <c r="A2828" s="2">
        <v>103274</v>
      </c>
      <c r="B2828" s="2" t="s">
        <v>9657</v>
      </c>
      <c r="C2828" s="2" t="s">
        <v>16920</v>
      </c>
      <c r="D2828" s="2" t="s">
        <v>16908</v>
      </c>
      <c r="E2828" s="2">
        <v>106743</v>
      </c>
    </row>
    <row r="2829" spans="1:5" x14ac:dyDescent="0.25">
      <c r="A2829" s="2">
        <v>103275</v>
      </c>
      <c r="B2829" s="2" t="s">
        <v>4232</v>
      </c>
      <c r="C2829" s="2" t="s">
        <v>16919</v>
      </c>
      <c r="D2829" s="2" t="s">
        <v>16908</v>
      </c>
      <c r="E2829" s="2">
        <v>106743</v>
      </c>
    </row>
    <row r="2830" spans="1:5" x14ac:dyDescent="0.25">
      <c r="A2830" s="2">
        <v>103276</v>
      </c>
      <c r="B2830" s="2" t="s">
        <v>1276</v>
      </c>
      <c r="C2830" s="2" t="s">
        <v>16918</v>
      </c>
      <c r="D2830" s="2" t="s">
        <v>16909</v>
      </c>
      <c r="E2830" s="2">
        <v>106743</v>
      </c>
    </row>
    <row r="2831" spans="1:5" x14ac:dyDescent="0.25">
      <c r="A2831" s="2">
        <v>103277</v>
      </c>
      <c r="B2831" s="2" t="s">
        <v>7577</v>
      </c>
      <c r="C2831" s="2" t="s">
        <v>16916</v>
      </c>
      <c r="D2831" s="2" t="s">
        <v>16917</v>
      </c>
      <c r="E2831" s="2">
        <v>106743</v>
      </c>
    </row>
    <row r="2832" spans="1:5" x14ac:dyDescent="0.25">
      <c r="A2832" s="2">
        <v>103278</v>
      </c>
      <c r="B2832" s="2" t="s">
        <v>7573</v>
      </c>
      <c r="C2832" s="2" t="s">
        <v>16915</v>
      </c>
      <c r="D2832" s="2" t="s">
        <v>16911</v>
      </c>
      <c r="E2832" s="2">
        <v>106743</v>
      </c>
    </row>
    <row r="2833" spans="1:5" x14ac:dyDescent="0.25">
      <c r="A2833" s="2">
        <v>103279</v>
      </c>
      <c r="B2833" s="2" t="s">
        <v>4953</v>
      </c>
      <c r="C2833" s="2" t="s">
        <v>16914</v>
      </c>
      <c r="D2833" s="2" t="s">
        <v>16911</v>
      </c>
      <c r="E2833" s="2">
        <v>106743</v>
      </c>
    </row>
    <row r="2834" spans="1:5" x14ac:dyDescent="0.25">
      <c r="A2834" s="2">
        <v>103280</v>
      </c>
      <c r="B2834" s="2" t="s">
        <v>7575</v>
      </c>
      <c r="C2834" s="2" t="s">
        <v>16913</v>
      </c>
      <c r="D2834" s="2" t="s">
        <v>16908</v>
      </c>
      <c r="E2834" s="2">
        <v>106743</v>
      </c>
    </row>
    <row r="2835" spans="1:5" x14ac:dyDescent="0.25">
      <c r="A2835" s="2">
        <v>103281</v>
      </c>
      <c r="B2835" s="2" t="s">
        <v>1572</v>
      </c>
      <c r="C2835" s="2" t="s">
        <v>16905</v>
      </c>
      <c r="D2835" s="2" t="s">
        <v>16908</v>
      </c>
      <c r="E2835" s="2">
        <v>106743</v>
      </c>
    </row>
    <row r="2836" spans="1:5" x14ac:dyDescent="0.25">
      <c r="A2836" s="2">
        <v>103282</v>
      </c>
      <c r="B2836" s="2" t="s">
        <v>7581</v>
      </c>
      <c r="C2836" s="2" t="s">
        <v>16912</v>
      </c>
      <c r="D2836" s="2" t="s">
        <v>16911</v>
      </c>
      <c r="E2836" s="2">
        <v>106743</v>
      </c>
    </row>
    <row r="2837" spans="1:5" x14ac:dyDescent="0.25">
      <c r="A2837" s="2">
        <v>103283</v>
      </c>
      <c r="B2837" s="2" t="s">
        <v>7570</v>
      </c>
      <c r="C2837" s="2" t="s">
        <v>16911</v>
      </c>
      <c r="D2837" s="2" t="s">
        <v>16908</v>
      </c>
      <c r="E2837" s="2">
        <v>106743</v>
      </c>
    </row>
    <row r="2838" spans="1:5" x14ac:dyDescent="0.25">
      <c r="A2838" s="2">
        <v>103284</v>
      </c>
      <c r="B2838" s="2" t="s">
        <v>9251</v>
      </c>
      <c r="C2838" s="2" t="s">
        <v>16910</v>
      </c>
      <c r="D2838" s="2" t="s">
        <v>16908</v>
      </c>
      <c r="E2838" s="2">
        <v>106743</v>
      </c>
    </row>
    <row r="2839" spans="1:5" x14ac:dyDescent="0.25">
      <c r="A2839" s="2">
        <v>103285</v>
      </c>
      <c r="B2839" s="2" t="s">
        <v>7722</v>
      </c>
      <c r="C2839" s="2" t="s">
        <v>16909</v>
      </c>
      <c r="D2839" s="2" t="s">
        <v>16908</v>
      </c>
      <c r="E2839" s="2">
        <v>106743</v>
      </c>
    </row>
    <row r="2840" spans="1:5" x14ac:dyDescent="0.25">
      <c r="A2840" s="2">
        <v>103286</v>
      </c>
      <c r="B2840" s="2" t="s">
        <v>9249</v>
      </c>
      <c r="C2840" s="2" t="s">
        <v>16907</v>
      </c>
      <c r="D2840" s="2" t="s">
        <v>16908</v>
      </c>
      <c r="E2840" s="2">
        <v>106743</v>
      </c>
    </row>
    <row r="2841" spans="1:5" x14ac:dyDescent="0.25">
      <c r="A2841" s="2">
        <v>103287</v>
      </c>
      <c r="B2841" s="2" t="s">
        <v>2364</v>
      </c>
      <c r="C2841" s="2" t="s">
        <v>16904</v>
      </c>
      <c r="D2841" s="2" t="s">
        <v>16905</v>
      </c>
      <c r="E2841" s="2">
        <v>106743</v>
      </c>
    </row>
    <row r="2842" spans="1:5" x14ac:dyDescent="0.25">
      <c r="A2842" s="2">
        <v>106744</v>
      </c>
      <c r="B2842" s="2" t="s">
        <v>16896</v>
      </c>
      <c r="C2842" s="2" t="s">
        <v>16895</v>
      </c>
      <c r="D2842" s="2" t="s">
        <v>10769</v>
      </c>
      <c r="E2842" s="2">
        <v>106862</v>
      </c>
    </row>
    <row r="2843" spans="1:5" x14ac:dyDescent="0.25">
      <c r="A2843" s="2">
        <v>103288</v>
      </c>
      <c r="B2843" s="2" t="s">
        <v>4553</v>
      </c>
      <c r="C2843" s="2" t="s">
        <v>16898</v>
      </c>
      <c r="D2843" s="2" t="s">
        <v>16895</v>
      </c>
      <c r="E2843" s="2">
        <v>106744</v>
      </c>
    </row>
    <row r="2844" spans="1:5" x14ac:dyDescent="0.25">
      <c r="A2844" s="2">
        <v>103289</v>
      </c>
      <c r="B2844" s="2" t="s">
        <v>4549</v>
      </c>
      <c r="C2844" s="2" t="s">
        <v>16903</v>
      </c>
      <c r="D2844" s="2" t="s">
        <v>16898</v>
      </c>
      <c r="E2844" s="2">
        <v>106744</v>
      </c>
    </row>
    <row r="2845" spans="1:5" x14ac:dyDescent="0.25">
      <c r="A2845" s="2">
        <v>103290</v>
      </c>
      <c r="B2845" s="2" t="s">
        <v>4561</v>
      </c>
      <c r="C2845" s="2" t="s">
        <v>16902</v>
      </c>
      <c r="D2845" s="2" t="s">
        <v>16898</v>
      </c>
      <c r="E2845" s="2">
        <v>106744</v>
      </c>
    </row>
    <row r="2846" spans="1:5" x14ac:dyDescent="0.25">
      <c r="A2846" s="2">
        <v>103291</v>
      </c>
      <c r="B2846" s="2" t="s">
        <v>4559</v>
      </c>
      <c r="C2846" s="2" t="s">
        <v>16901</v>
      </c>
      <c r="D2846" s="2" t="s">
        <v>16898</v>
      </c>
      <c r="E2846" s="2">
        <v>106744</v>
      </c>
    </row>
    <row r="2847" spans="1:5" x14ac:dyDescent="0.25">
      <c r="A2847" s="2">
        <v>103292</v>
      </c>
      <c r="B2847" s="2" t="s">
        <v>4555</v>
      </c>
      <c r="C2847" s="2" t="s">
        <v>16900</v>
      </c>
      <c r="D2847" s="2" t="s">
        <v>16898</v>
      </c>
      <c r="E2847" s="2">
        <v>106744</v>
      </c>
    </row>
    <row r="2848" spans="1:5" x14ac:dyDescent="0.25">
      <c r="A2848" s="2">
        <v>103293</v>
      </c>
      <c r="B2848" s="2" t="s">
        <v>4551</v>
      </c>
      <c r="C2848" s="2" t="s">
        <v>16899</v>
      </c>
      <c r="D2848" s="2" t="s">
        <v>16898</v>
      </c>
      <c r="E2848" s="2">
        <v>106744</v>
      </c>
    </row>
    <row r="2849" spans="1:5" x14ac:dyDescent="0.25">
      <c r="A2849" s="2">
        <v>103294</v>
      </c>
      <c r="B2849" s="2" t="s">
        <v>4557</v>
      </c>
      <c r="C2849" s="2" t="s">
        <v>16897</v>
      </c>
      <c r="D2849" s="2" t="s">
        <v>16898</v>
      </c>
      <c r="E2849" s="2">
        <v>106744</v>
      </c>
    </row>
    <row r="2850" spans="1:5" x14ac:dyDescent="0.25">
      <c r="A2850" s="2">
        <v>103295</v>
      </c>
      <c r="B2850" s="2" t="s">
        <v>4064</v>
      </c>
      <c r="C2850" s="2" t="s">
        <v>16894</v>
      </c>
      <c r="D2850" s="2" t="s">
        <v>16895</v>
      </c>
      <c r="E2850" s="2">
        <v>106744</v>
      </c>
    </row>
    <row r="2851" spans="1:5" x14ac:dyDescent="0.25">
      <c r="A2851" s="2">
        <v>106653</v>
      </c>
      <c r="B2851" s="2" t="s">
        <v>16879</v>
      </c>
      <c r="C2851" s="2" t="s">
        <v>16878</v>
      </c>
      <c r="D2851" s="2" t="s">
        <v>10877</v>
      </c>
      <c r="E2851" s="2">
        <v>106861</v>
      </c>
    </row>
    <row r="2852" spans="1:5" x14ac:dyDescent="0.25">
      <c r="A2852" s="2">
        <v>100978</v>
      </c>
      <c r="B2852" s="2" t="s">
        <v>4717</v>
      </c>
      <c r="C2852" s="2" t="s">
        <v>16893</v>
      </c>
      <c r="D2852" s="2" t="s">
        <v>16878</v>
      </c>
      <c r="E2852" s="2">
        <v>106653</v>
      </c>
    </row>
    <row r="2853" spans="1:5" x14ac:dyDescent="0.25">
      <c r="A2853" s="2">
        <v>100979</v>
      </c>
      <c r="B2853" s="2" t="s">
        <v>4719</v>
      </c>
      <c r="C2853" s="2" t="s">
        <v>16891</v>
      </c>
      <c r="D2853" s="2" t="s">
        <v>16878</v>
      </c>
      <c r="E2853" s="2">
        <v>106653</v>
      </c>
    </row>
    <row r="2854" spans="1:5" x14ac:dyDescent="0.25">
      <c r="A2854" s="2">
        <v>100974</v>
      </c>
      <c r="B2854" s="2" t="s">
        <v>4706</v>
      </c>
      <c r="C2854" s="2" t="s">
        <v>16890</v>
      </c>
      <c r="D2854" s="2" t="s">
        <v>16883</v>
      </c>
      <c r="E2854" s="2">
        <v>106653</v>
      </c>
    </row>
    <row r="2855" spans="1:5" x14ac:dyDescent="0.25">
      <c r="A2855" s="2">
        <v>100973</v>
      </c>
      <c r="B2855" s="2" t="s">
        <v>7645</v>
      </c>
      <c r="C2855" s="2" t="s">
        <v>16889</v>
      </c>
      <c r="D2855" s="2" t="s">
        <v>16878</v>
      </c>
      <c r="E2855" s="2">
        <v>106653</v>
      </c>
    </row>
    <row r="2856" spans="1:5" x14ac:dyDescent="0.25">
      <c r="A2856" s="2">
        <v>100975</v>
      </c>
      <c r="B2856" s="2" t="s">
        <v>2808</v>
      </c>
      <c r="C2856" s="2" t="s">
        <v>16888</v>
      </c>
      <c r="D2856" s="2" t="s">
        <v>16878</v>
      </c>
      <c r="E2856" s="2">
        <v>106653</v>
      </c>
    </row>
    <row r="2857" spans="1:5" x14ac:dyDescent="0.25">
      <c r="A2857" s="2">
        <v>100976</v>
      </c>
      <c r="B2857" s="2" t="s">
        <v>5780</v>
      </c>
      <c r="C2857" s="2" t="s">
        <v>16887</v>
      </c>
      <c r="D2857" s="2" t="s">
        <v>16878</v>
      </c>
      <c r="E2857" s="2">
        <v>106653</v>
      </c>
    </row>
    <row r="2858" spans="1:5" x14ac:dyDescent="0.25">
      <c r="A2858" s="2">
        <v>100977</v>
      </c>
      <c r="B2858" s="2" t="s">
        <v>5007</v>
      </c>
      <c r="C2858" s="2" t="s">
        <v>16886</v>
      </c>
      <c r="D2858" s="2" t="s">
        <v>16878</v>
      </c>
      <c r="E2858" s="2">
        <v>106653</v>
      </c>
    </row>
    <row r="2859" spans="1:5" x14ac:dyDescent="0.25">
      <c r="A2859" s="2">
        <v>100980</v>
      </c>
      <c r="B2859" s="2" t="s">
        <v>4733</v>
      </c>
      <c r="C2859" s="2" t="s">
        <v>16885</v>
      </c>
      <c r="D2859" s="2" t="s">
        <v>16878</v>
      </c>
      <c r="E2859" s="2">
        <v>106653</v>
      </c>
    </row>
    <row r="2860" spans="1:5" x14ac:dyDescent="0.25">
      <c r="A2860" s="2">
        <v>100981</v>
      </c>
      <c r="B2860" s="2" t="s">
        <v>5011</v>
      </c>
      <c r="C2860" s="2" t="s">
        <v>16884</v>
      </c>
      <c r="D2860" s="2" t="s">
        <v>16878</v>
      </c>
      <c r="E2860" s="2">
        <v>106653</v>
      </c>
    </row>
    <row r="2861" spans="1:5" x14ac:dyDescent="0.25">
      <c r="A2861" s="2">
        <v>100982</v>
      </c>
      <c r="B2861" s="2" t="s">
        <v>4735</v>
      </c>
      <c r="C2861" s="2" t="s">
        <v>16883</v>
      </c>
      <c r="D2861" s="2" t="s">
        <v>16878</v>
      </c>
      <c r="E2861" s="2">
        <v>106653</v>
      </c>
    </row>
    <row r="2862" spans="1:5" x14ac:dyDescent="0.25">
      <c r="A2862" s="2">
        <v>100983</v>
      </c>
      <c r="B2862" s="2" t="s">
        <v>161</v>
      </c>
      <c r="C2862" s="2" t="s">
        <v>16882</v>
      </c>
      <c r="D2862" s="2" t="s">
        <v>16878</v>
      </c>
      <c r="E2862" s="2">
        <v>106653</v>
      </c>
    </row>
    <row r="2863" spans="1:5" x14ac:dyDescent="0.25">
      <c r="A2863" s="2">
        <v>100984</v>
      </c>
      <c r="B2863" s="2" t="s">
        <v>519</v>
      </c>
      <c r="C2863" s="2" t="s">
        <v>16881</v>
      </c>
      <c r="D2863" s="2" t="s">
        <v>16878</v>
      </c>
      <c r="E2863" s="2">
        <v>106653</v>
      </c>
    </row>
    <row r="2864" spans="1:5" x14ac:dyDescent="0.25">
      <c r="A2864" s="2">
        <v>100985</v>
      </c>
      <c r="B2864" s="2" t="s">
        <v>8357</v>
      </c>
      <c r="C2864" s="2" t="s">
        <v>16880</v>
      </c>
      <c r="D2864" s="2" t="s">
        <v>16878</v>
      </c>
      <c r="E2864" s="2">
        <v>106653</v>
      </c>
    </row>
    <row r="2865" spans="1:5" x14ac:dyDescent="0.25">
      <c r="A2865" s="2">
        <v>100986</v>
      </c>
      <c r="B2865" s="2" t="s">
        <v>4729</v>
      </c>
      <c r="C2865" s="2" t="s">
        <v>16877</v>
      </c>
      <c r="D2865" s="2" t="s">
        <v>16878</v>
      </c>
      <c r="E2865" s="2">
        <v>106653</v>
      </c>
    </row>
    <row r="2866" spans="1:5" x14ac:dyDescent="0.25">
      <c r="A2866" s="2">
        <v>106654</v>
      </c>
      <c r="B2866" s="2" t="s">
        <v>16874</v>
      </c>
      <c r="C2866" s="2" t="s">
        <v>16876</v>
      </c>
      <c r="D2866" s="2" t="s">
        <v>10877</v>
      </c>
      <c r="E2866" s="2">
        <v>106861</v>
      </c>
    </row>
    <row r="2867" spans="1:5" x14ac:dyDescent="0.25">
      <c r="A2867" s="2">
        <v>100987</v>
      </c>
      <c r="B2867" s="2" t="s">
        <v>2135</v>
      </c>
      <c r="C2867" s="2" t="s">
        <v>16873</v>
      </c>
      <c r="D2867" s="2" t="s">
        <v>16876</v>
      </c>
      <c r="E2867" s="2">
        <v>106654</v>
      </c>
    </row>
    <row r="2868" spans="1:5" x14ac:dyDescent="0.25">
      <c r="A2868" s="2">
        <v>100988</v>
      </c>
      <c r="B2868" s="2" t="s">
        <v>2090</v>
      </c>
      <c r="C2868" s="2" t="s">
        <v>16875</v>
      </c>
      <c r="D2868" s="2" t="s">
        <v>16873</v>
      </c>
      <c r="E2868" s="2">
        <v>106654</v>
      </c>
    </row>
    <row r="2869" spans="1:5" x14ac:dyDescent="0.25">
      <c r="A2869" s="2">
        <v>100989</v>
      </c>
      <c r="B2869" s="2" t="s">
        <v>2091</v>
      </c>
      <c r="C2869" s="2" t="s">
        <v>16872</v>
      </c>
      <c r="D2869" s="2" t="s">
        <v>16873</v>
      </c>
      <c r="E2869" s="2">
        <v>106654</v>
      </c>
    </row>
    <row r="2870" spans="1:5" x14ac:dyDescent="0.25">
      <c r="A2870" s="2">
        <v>106745</v>
      </c>
      <c r="B2870" s="2" t="s">
        <v>11461</v>
      </c>
      <c r="C2870" s="2" t="s">
        <v>11460</v>
      </c>
      <c r="D2870" s="2" t="s">
        <v>10769</v>
      </c>
      <c r="E2870" s="2">
        <v>106862</v>
      </c>
    </row>
    <row r="2871" spans="1:5" x14ac:dyDescent="0.25">
      <c r="A2871" s="2">
        <v>103296</v>
      </c>
      <c r="B2871" s="2" t="s">
        <v>5878</v>
      </c>
      <c r="C2871" s="2" t="s">
        <v>16871</v>
      </c>
      <c r="D2871" s="2" t="s">
        <v>11460</v>
      </c>
      <c r="E2871" s="2">
        <v>106745</v>
      </c>
    </row>
    <row r="2872" spans="1:5" x14ac:dyDescent="0.25">
      <c r="A2872" s="2">
        <v>103297</v>
      </c>
      <c r="B2872" s="2" t="s">
        <v>5888</v>
      </c>
      <c r="C2872" s="2" t="s">
        <v>16870</v>
      </c>
      <c r="D2872" s="2" t="s">
        <v>11460</v>
      </c>
      <c r="E2872" s="2">
        <v>106745</v>
      </c>
    </row>
    <row r="2873" spans="1:5" x14ac:dyDescent="0.25">
      <c r="A2873" s="2">
        <v>103298</v>
      </c>
      <c r="B2873" s="2" t="s">
        <v>6139</v>
      </c>
      <c r="C2873" s="2" t="s">
        <v>16869</v>
      </c>
      <c r="D2873" s="2" t="s">
        <v>11460</v>
      </c>
      <c r="E2873" s="2">
        <v>106745</v>
      </c>
    </row>
    <row r="2874" spans="1:5" x14ac:dyDescent="0.25">
      <c r="A2874" s="2">
        <v>103299</v>
      </c>
      <c r="B2874" s="2" t="s">
        <v>5880</v>
      </c>
      <c r="C2874" s="2" t="s">
        <v>16868</v>
      </c>
      <c r="D2874" s="2" t="s">
        <v>11460</v>
      </c>
      <c r="E2874" s="2">
        <v>106745</v>
      </c>
    </row>
    <row r="2875" spans="1:5" x14ac:dyDescent="0.25">
      <c r="A2875" s="2">
        <v>103300</v>
      </c>
      <c r="B2875" s="2" t="s">
        <v>1990</v>
      </c>
      <c r="C2875" s="2" t="s">
        <v>16867</v>
      </c>
      <c r="D2875" s="2" t="s">
        <v>11460</v>
      </c>
      <c r="E2875" s="2">
        <v>106745</v>
      </c>
    </row>
    <row r="2876" spans="1:5" x14ac:dyDescent="0.25">
      <c r="A2876" s="2">
        <v>103301</v>
      </c>
      <c r="B2876" s="2" t="s">
        <v>1478</v>
      </c>
      <c r="C2876" s="2" t="s">
        <v>16866</v>
      </c>
      <c r="D2876" s="2" t="s">
        <v>11460</v>
      </c>
      <c r="E2876" s="2">
        <v>106745</v>
      </c>
    </row>
    <row r="2877" spans="1:5" x14ac:dyDescent="0.25">
      <c r="A2877" s="2">
        <v>103302</v>
      </c>
      <c r="B2877" s="2" t="s">
        <v>2111</v>
      </c>
      <c r="C2877" s="2" t="s">
        <v>16862</v>
      </c>
      <c r="D2877" s="2" t="s">
        <v>11460</v>
      </c>
      <c r="E2877" s="2">
        <v>106745</v>
      </c>
    </row>
    <row r="2878" spans="1:5" x14ac:dyDescent="0.25">
      <c r="A2878" s="2">
        <v>103303</v>
      </c>
      <c r="B2878" s="2" t="s">
        <v>2210</v>
      </c>
      <c r="C2878" s="2" t="s">
        <v>16865</v>
      </c>
      <c r="D2878" s="2" t="s">
        <v>11460</v>
      </c>
      <c r="E2878" s="2">
        <v>106745</v>
      </c>
    </row>
    <row r="2879" spans="1:5" x14ac:dyDescent="0.25">
      <c r="A2879" s="2">
        <v>103304</v>
      </c>
      <c r="B2879" s="2" t="s">
        <v>1875</v>
      </c>
      <c r="C2879" s="2" t="s">
        <v>16864</v>
      </c>
      <c r="D2879" s="2" t="s">
        <v>11460</v>
      </c>
      <c r="E2879" s="2">
        <v>106745</v>
      </c>
    </row>
    <row r="2880" spans="1:5" x14ac:dyDescent="0.25">
      <c r="A2880" s="2">
        <v>103305</v>
      </c>
      <c r="B2880" s="2" t="s">
        <v>1474</v>
      </c>
      <c r="C2880" s="2" t="s">
        <v>16863</v>
      </c>
      <c r="D2880" s="2" t="s">
        <v>11460</v>
      </c>
      <c r="E2880" s="2">
        <v>106745</v>
      </c>
    </row>
    <row r="2881" spans="1:5" x14ac:dyDescent="0.25">
      <c r="A2881" s="2">
        <v>103306</v>
      </c>
      <c r="B2881" s="2" t="s">
        <v>2112</v>
      </c>
      <c r="C2881" s="2" t="s">
        <v>16861</v>
      </c>
      <c r="D2881" s="2" t="s">
        <v>16862</v>
      </c>
      <c r="E2881" s="2">
        <v>106745</v>
      </c>
    </row>
    <row r="2882" spans="1:5" x14ac:dyDescent="0.25">
      <c r="A2882" s="2">
        <v>103307</v>
      </c>
      <c r="B2882" s="2" t="s">
        <v>6147</v>
      </c>
      <c r="C2882" s="2" t="s">
        <v>16860</v>
      </c>
      <c r="D2882" s="2" t="s">
        <v>11460</v>
      </c>
      <c r="E2882" s="2">
        <v>106745</v>
      </c>
    </row>
    <row r="2883" spans="1:5" x14ac:dyDescent="0.25">
      <c r="A2883" s="2">
        <v>103308</v>
      </c>
      <c r="B2883" s="2" t="s">
        <v>8989</v>
      </c>
      <c r="C2883" s="2" t="s">
        <v>16859</v>
      </c>
      <c r="D2883" s="2" t="s">
        <v>11460</v>
      </c>
      <c r="E2883" s="2">
        <v>106745</v>
      </c>
    </row>
    <row r="2884" spans="1:5" x14ac:dyDescent="0.25">
      <c r="A2884" s="2">
        <v>103309</v>
      </c>
      <c r="B2884" s="2" t="s">
        <v>6532</v>
      </c>
      <c r="C2884" s="2" t="s">
        <v>16858</v>
      </c>
      <c r="D2884" s="2" t="s">
        <v>11460</v>
      </c>
      <c r="E2884" s="2">
        <v>106745</v>
      </c>
    </row>
    <row r="2885" spans="1:5" x14ac:dyDescent="0.25">
      <c r="A2885" s="2">
        <v>103310</v>
      </c>
      <c r="B2885" s="2" t="s">
        <v>5874</v>
      </c>
      <c r="C2885" s="2" t="s">
        <v>16857</v>
      </c>
      <c r="D2885" s="2" t="s">
        <v>11460</v>
      </c>
      <c r="E2885" s="2">
        <v>106745</v>
      </c>
    </row>
    <row r="2886" spans="1:5" x14ac:dyDescent="0.25">
      <c r="A2886" s="2">
        <v>106433</v>
      </c>
      <c r="B2886" s="2" t="s">
        <v>16855</v>
      </c>
      <c r="C2886" s="2" t="s">
        <v>16856</v>
      </c>
      <c r="D2886" s="2" t="s">
        <v>11975</v>
      </c>
      <c r="E2886" s="2">
        <v>106862</v>
      </c>
    </row>
    <row r="2887" spans="1:5" x14ac:dyDescent="0.25">
      <c r="A2887" s="2">
        <v>106746</v>
      </c>
      <c r="B2887" s="2" t="s">
        <v>16852</v>
      </c>
      <c r="C2887" s="2" t="s">
        <v>16851</v>
      </c>
      <c r="D2887" s="2" t="s">
        <v>10769</v>
      </c>
      <c r="E2887" s="2">
        <v>106862</v>
      </c>
    </row>
    <row r="2888" spans="1:5" x14ac:dyDescent="0.25">
      <c r="A2888" s="2">
        <v>103311</v>
      </c>
      <c r="B2888" s="2" t="s">
        <v>5626</v>
      </c>
      <c r="C2888" s="2" t="s">
        <v>16854</v>
      </c>
      <c r="D2888" s="2" t="s">
        <v>16851</v>
      </c>
      <c r="E2888" s="2">
        <v>106746</v>
      </c>
    </row>
    <row r="2889" spans="1:5" x14ac:dyDescent="0.25">
      <c r="A2889" s="2">
        <v>103312</v>
      </c>
      <c r="B2889" s="2" t="s">
        <v>2161</v>
      </c>
      <c r="C2889" s="2" t="s">
        <v>16853</v>
      </c>
      <c r="D2889" s="2" t="s">
        <v>16851</v>
      </c>
      <c r="E2889" s="2">
        <v>106746</v>
      </c>
    </row>
    <row r="2890" spans="1:5" x14ac:dyDescent="0.25">
      <c r="A2890" s="2">
        <v>103313</v>
      </c>
      <c r="B2890" s="2" t="s">
        <v>5623</v>
      </c>
      <c r="C2890" s="2" t="s">
        <v>16850</v>
      </c>
      <c r="D2890" s="2" t="s">
        <v>16851</v>
      </c>
      <c r="E2890" s="2">
        <v>106746</v>
      </c>
    </row>
    <row r="2891" spans="1:5" x14ac:dyDescent="0.25">
      <c r="A2891" s="2">
        <v>201564</v>
      </c>
      <c r="B2891" s="2" t="s">
        <v>16849</v>
      </c>
      <c r="C2891" s="2" t="s">
        <v>16848</v>
      </c>
      <c r="D2891" s="2" t="s">
        <v>10852</v>
      </c>
      <c r="E2891" s="2">
        <v>201649</v>
      </c>
    </row>
    <row r="2892" spans="1:5" x14ac:dyDescent="0.25">
      <c r="A2892" s="2">
        <v>200435</v>
      </c>
      <c r="B2892" s="2" t="s">
        <v>10500</v>
      </c>
      <c r="C2892" s="2" t="s">
        <v>16847</v>
      </c>
      <c r="D2892" s="2" t="s">
        <v>16848</v>
      </c>
      <c r="E2892" s="2">
        <v>201564</v>
      </c>
    </row>
    <row r="2893" spans="1:5" x14ac:dyDescent="0.25">
      <c r="A2893" s="2">
        <v>106577</v>
      </c>
      <c r="B2893" s="2" t="s">
        <v>16845</v>
      </c>
      <c r="C2893" s="2" t="s">
        <v>16846</v>
      </c>
      <c r="D2893" s="2" t="s">
        <v>10822</v>
      </c>
      <c r="E2893" s="2">
        <v>106864</v>
      </c>
    </row>
    <row r="2894" spans="1:5" x14ac:dyDescent="0.25">
      <c r="A2894" s="2">
        <v>106318</v>
      </c>
      <c r="B2894" s="2" t="s">
        <v>16843</v>
      </c>
      <c r="C2894" s="2" t="s">
        <v>16844</v>
      </c>
      <c r="D2894" s="2" t="s">
        <v>10752</v>
      </c>
      <c r="E2894" s="2">
        <v>106861</v>
      </c>
    </row>
    <row r="2895" spans="1:5" x14ac:dyDescent="0.25">
      <c r="A2895" s="2">
        <v>106319</v>
      </c>
      <c r="B2895" s="2" t="s">
        <v>16841</v>
      </c>
      <c r="C2895" s="2" t="s">
        <v>16842</v>
      </c>
      <c r="D2895" s="2" t="s">
        <v>10803</v>
      </c>
      <c r="E2895" s="2">
        <v>106861</v>
      </c>
    </row>
    <row r="2896" spans="1:5" x14ac:dyDescent="0.25">
      <c r="A2896" s="2">
        <v>106320</v>
      </c>
      <c r="B2896" s="2" t="s">
        <v>16839</v>
      </c>
      <c r="C2896" s="2" t="s">
        <v>16840</v>
      </c>
      <c r="D2896" s="2" t="s">
        <v>10803</v>
      </c>
      <c r="E2896" s="2">
        <v>106861</v>
      </c>
    </row>
    <row r="2897" spans="1:5" x14ac:dyDescent="0.25">
      <c r="A2897" s="2">
        <v>106434</v>
      </c>
      <c r="B2897" s="2" t="s">
        <v>16835</v>
      </c>
      <c r="C2897" s="2" t="s">
        <v>16836</v>
      </c>
      <c r="D2897" s="2" t="s">
        <v>16837</v>
      </c>
      <c r="E2897" s="2">
        <v>106862</v>
      </c>
    </row>
    <row r="2898" spans="1:5" x14ac:dyDescent="0.25">
      <c r="A2898" s="2">
        <v>106747</v>
      </c>
      <c r="B2898" s="2" t="s">
        <v>16834</v>
      </c>
      <c r="C2898" s="2" t="s">
        <v>16833</v>
      </c>
      <c r="D2898" s="2" t="s">
        <v>10769</v>
      </c>
      <c r="E2898" s="2">
        <v>106862</v>
      </c>
    </row>
    <row r="2899" spans="1:5" x14ac:dyDescent="0.25">
      <c r="A2899" s="2">
        <v>103314</v>
      </c>
      <c r="B2899" s="2" t="s">
        <v>2627</v>
      </c>
      <c r="C2899" s="2" t="s">
        <v>16832</v>
      </c>
      <c r="D2899" s="2" t="s">
        <v>16833</v>
      </c>
      <c r="E2899" s="2">
        <v>106747</v>
      </c>
    </row>
    <row r="2900" spans="1:5" x14ac:dyDescent="0.25">
      <c r="A2900" s="2">
        <v>106839</v>
      </c>
      <c r="B2900" s="2" t="s">
        <v>11166</v>
      </c>
      <c r="C2900" s="2" t="s">
        <v>11165</v>
      </c>
      <c r="D2900" s="2" t="s">
        <v>10773</v>
      </c>
      <c r="E2900" s="2">
        <v>106864</v>
      </c>
    </row>
    <row r="2901" spans="1:5" x14ac:dyDescent="0.25">
      <c r="A2901" s="2">
        <v>105983</v>
      </c>
      <c r="B2901" s="2" t="s">
        <v>7349</v>
      </c>
      <c r="C2901" s="2" t="s">
        <v>16831</v>
      </c>
      <c r="D2901" s="2" t="s">
        <v>11165</v>
      </c>
      <c r="E2901" s="2">
        <v>106839</v>
      </c>
    </row>
    <row r="2902" spans="1:5" x14ac:dyDescent="0.25">
      <c r="A2902" s="2">
        <v>105984</v>
      </c>
      <c r="B2902" s="2" t="s">
        <v>7332</v>
      </c>
      <c r="C2902" s="2" t="s">
        <v>16830</v>
      </c>
      <c r="D2902" s="2" t="s">
        <v>11165</v>
      </c>
      <c r="E2902" s="2">
        <v>106839</v>
      </c>
    </row>
    <row r="2903" spans="1:5" x14ac:dyDescent="0.25">
      <c r="A2903" s="2">
        <v>105985</v>
      </c>
      <c r="B2903" s="2" t="s">
        <v>9412</v>
      </c>
      <c r="C2903" s="2" t="s">
        <v>16829</v>
      </c>
      <c r="D2903" s="2" t="s">
        <v>11165</v>
      </c>
      <c r="E2903" s="2">
        <v>106839</v>
      </c>
    </row>
    <row r="2904" spans="1:5" x14ac:dyDescent="0.25">
      <c r="A2904" s="2">
        <v>105986</v>
      </c>
      <c r="B2904" s="2" t="s">
        <v>9304</v>
      </c>
      <c r="C2904" s="2" t="s">
        <v>16828</v>
      </c>
      <c r="D2904" s="2" t="s">
        <v>11165</v>
      </c>
      <c r="E2904" s="2">
        <v>106839</v>
      </c>
    </row>
    <row r="2905" spans="1:5" x14ac:dyDescent="0.25">
      <c r="A2905" s="2">
        <v>105987</v>
      </c>
      <c r="B2905" s="2" t="s">
        <v>7353</v>
      </c>
      <c r="C2905" s="2" t="s">
        <v>16827</v>
      </c>
      <c r="D2905" s="2" t="s">
        <v>11165</v>
      </c>
      <c r="E2905" s="2">
        <v>106839</v>
      </c>
    </row>
    <row r="2906" spans="1:5" x14ac:dyDescent="0.25">
      <c r="A2906" s="2">
        <v>105988</v>
      </c>
      <c r="B2906" s="2" t="s">
        <v>7357</v>
      </c>
      <c r="C2906" s="2" t="s">
        <v>16826</v>
      </c>
      <c r="D2906" s="2" t="s">
        <v>11165</v>
      </c>
      <c r="E2906" s="2">
        <v>106839</v>
      </c>
    </row>
    <row r="2907" spans="1:5" x14ac:dyDescent="0.25">
      <c r="A2907" s="2">
        <v>105989</v>
      </c>
      <c r="B2907" s="2" t="s">
        <v>7369</v>
      </c>
      <c r="C2907" s="2" t="s">
        <v>16825</v>
      </c>
      <c r="D2907" s="2" t="s">
        <v>11165</v>
      </c>
      <c r="E2907" s="2">
        <v>106839</v>
      </c>
    </row>
    <row r="2908" spans="1:5" x14ac:dyDescent="0.25">
      <c r="A2908" s="2">
        <v>105992</v>
      </c>
      <c r="B2908" s="2" t="s">
        <v>9416</v>
      </c>
      <c r="C2908" s="2" t="s">
        <v>16824</v>
      </c>
      <c r="D2908" s="2" t="s">
        <v>11165</v>
      </c>
      <c r="E2908" s="2">
        <v>106839</v>
      </c>
    </row>
    <row r="2909" spans="1:5" x14ac:dyDescent="0.25">
      <c r="A2909" s="2">
        <v>105993</v>
      </c>
      <c r="B2909" s="2" t="s">
        <v>9414</v>
      </c>
      <c r="C2909" s="2" t="s">
        <v>16823</v>
      </c>
      <c r="D2909" s="2" t="s">
        <v>11165</v>
      </c>
      <c r="E2909" s="2">
        <v>106839</v>
      </c>
    </row>
    <row r="2910" spans="1:5" x14ac:dyDescent="0.25">
      <c r="A2910" s="2">
        <v>105994</v>
      </c>
      <c r="B2910" s="2" t="s">
        <v>9401</v>
      </c>
      <c r="C2910" s="2" t="s">
        <v>16822</v>
      </c>
      <c r="D2910" s="2" t="s">
        <v>11165</v>
      </c>
      <c r="E2910" s="2">
        <v>106839</v>
      </c>
    </row>
    <row r="2911" spans="1:5" x14ac:dyDescent="0.25">
      <c r="A2911" s="2">
        <v>105995</v>
      </c>
      <c r="B2911" s="2" t="s">
        <v>9364</v>
      </c>
      <c r="C2911" s="2" t="s">
        <v>16821</v>
      </c>
      <c r="D2911" s="2" t="s">
        <v>11165</v>
      </c>
      <c r="E2911" s="2">
        <v>106839</v>
      </c>
    </row>
    <row r="2912" spans="1:5" x14ac:dyDescent="0.25">
      <c r="A2912" s="2">
        <v>105996</v>
      </c>
      <c r="B2912" s="2" t="s">
        <v>8867</v>
      </c>
      <c r="C2912" s="2" t="s">
        <v>16820</v>
      </c>
      <c r="D2912" s="2" t="s">
        <v>11165</v>
      </c>
      <c r="E2912" s="2">
        <v>106839</v>
      </c>
    </row>
    <row r="2913" spans="1:5" x14ac:dyDescent="0.25">
      <c r="A2913" s="2">
        <v>105997</v>
      </c>
      <c r="B2913" s="2" t="s">
        <v>7360</v>
      </c>
      <c r="C2913" s="2" t="s">
        <v>16819</v>
      </c>
      <c r="D2913" s="2" t="s">
        <v>11165</v>
      </c>
      <c r="E2913" s="2">
        <v>106839</v>
      </c>
    </row>
    <row r="2914" spans="1:5" x14ac:dyDescent="0.25">
      <c r="A2914" s="2">
        <v>105998</v>
      </c>
      <c r="B2914" s="2" t="s">
        <v>2439</v>
      </c>
      <c r="C2914" s="2" t="s">
        <v>16818</v>
      </c>
      <c r="D2914" s="2" t="s">
        <v>11165</v>
      </c>
      <c r="E2914" s="2">
        <v>106839</v>
      </c>
    </row>
    <row r="2915" spans="1:5" x14ac:dyDescent="0.25">
      <c r="A2915" s="2">
        <v>105999</v>
      </c>
      <c r="B2915" s="2" t="s">
        <v>9418</v>
      </c>
      <c r="C2915" s="2" t="s">
        <v>16817</v>
      </c>
      <c r="D2915" s="2" t="s">
        <v>11165</v>
      </c>
      <c r="E2915" s="2">
        <v>106839</v>
      </c>
    </row>
    <row r="2916" spans="1:5" x14ac:dyDescent="0.25">
      <c r="A2916" s="2">
        <v>106000</v>
      </c>
      <c r="B2916" s="2" t="s">
        <v>9312</v>
      </c>
      <c r="C2916" s="2" t="s">
        <v>16816</v>
      </c>
      <c r="D2916" s="2" t="s">
        <v>11165</v>
      </c>
      <c r="E2916" s="2">
        <v>106839</v>
      </c>
    </row>
    <row r="2917" spans="1:5" x14ac:dyDescent="0.25">
      <c r="A2917" s="2">
        <v>106001</v>
      </c>
      <c r="B2917" s="2" t="s">
        <v>7486</v>
      </c>
      <c r="C2917" s="2" t="s">
        <v>16815</v>
      </c>
      <c r="D2917" s="2" t="s">
        <v>11165</v>
      </c>
      <c r="E2917" s="2">
        <v>106839</v>
      </c>
    </row>
    <row r="2918" spans="1:5" x14ac:dyDescent="0.25">
      <c r="A2918" s="2">
        <v>106002</v>
      </c>
      <c r="B2918" s="2" t="s">
        <v>5269</v>
      </c>
      <c r="C2918" s="2" t="s">
        <v>16814</v>
      </c>
      <c r="D2918" s="2" t="s">
        <v>11165</v>
      </c>
      <c r="E2918" s="2">
        <v>106839</v>
      </c>
    </row>
    <row r="2919" spans="1:5" x14ac:dyDescent="0.25">
      <c r="A2919" s="2">
        <v>106003</v>
      </c>
      <c r="B2919" s="2" t="s">
        <v>7355</v>
      </c>
      <c r="C2919" s="2" t="s">
        <v>16813</v>
      </c>
      <c r="D2919" s="2" t="s">
        <v>11165</v>
      </c>
      <c r="E2919" s="2">
        <v>106839</v>
      </c>
    </row>
    <row r="2920" spans="1:5" x14ac:dyDescent="0.25">
      <c r="A2920" s="2">
        <v>106004</v>
      </c>
      <c r="B2920" s="2" t="s">
        <v>5397</v>
      </c>
      <c r="C2920" s="2" t="s">
        <v>16812</v>
      </c>
      <c r="D2920" s="2" t="s">
        <v>11165</v>
      </c>
      <c r="E2920" s="2">
        <v>106839</v>
      </c>
    </row>
    <row r="2921" spans="1:5" x14ac:dyDescent="0.25">
      <c r="A2921" s="2">
        <v>106005</v>
      </c>
      <c r="B2921" s="2" t="s">
        <v>2405</v>
      </c>
      <c r="C2921" s="2" t="s">
        <v>16811</v>
      </c>
      <c r="D2921" s="2" t="s">
        <v>11165</v>
      </c>
      <c r="E2921" s="2">
        <v>106839</v>
      </c>
    </row>
    <row r="2922" spans="1:5" x14ac:dyDescent="0.25">
      <c r="A2922" s="2">
        <v>106006</v>
      </c>
      <c r="B2922" s="2" t="s">
        <v>9357</v>
      </c>
      <c r="C2922" s="2" t="s">
        <v>16810</v>
      </c>
      <c r="D2922" s="2" t="s">
        <v>11165</v>
      </c>
      <c r="E2922" s="2">
        <v>106839</v>
      </c>
    </row>
    <row r="2923" spans="1:5" x14ac:dyDescent="0.25">
      <c r="A2923" s="2">
        <v>106007</v>
      </c>
      <c r="B2923" s="2" t="s">
        <v>9369</v>
      </c>
      <c r="C2923" s="2" t="s">
        <v>16809</v>
      </c>
      <c r="D2923" s="2" t="s">
        <v>11165</v>
      </c>
      <c r="E2923" s="2">
        <v>106839</v>
      </c>
    </row>
    <row r="2924" spans="1:5" x14ac:dyDescent="0.25">
      <c r="A2924" s="2">
        <v>106008</v>
      </c>
      <c r="B2924" s="2" t="s">
        <v>9366</v>
      </c>
      <c r="C2924" s="2" t="s">
        <v>16808</v>
      </c>
      <c r="D2924" s="2" t="s">
        <v>11165</v>
      </c>
      <c r="E2924" s="2">
        <v>106839</v>
      </c>
    </row>
    <row r="2925" spans="1:5" x14ac:dyDescent="0.25">
      <c r="A2925" s="2">
        <v>106009</v>
      </c>
      <c r="B2925" s="2" t="s">
        <v>9310</v>
      </c>
      <c r="C2925" s="2" t="s">
        <v>16807</v>
      </c>
      <c r="D2925" s="2" t="s">
        <v>11165</v>
      </c>
      <c r="E2925" s="2">
        <v>106839</v>
      </c>
    </row>
    <row r="2926" spans="1:5" x14ac:dyDescent="0.25">
      <c r="A2926" s="2">
        <v>106011</v>
      </c>
      <c r="B2926" s="2" t="s">
        <v>7415</v>
      </c>
      <c r="C2926" s="2" t="s">
        <v>16806</v>
      </c>
      <c r="D2926" s="2" t="s">
        <v>11165</v>
      </c>
      <c r="E2926" s="2">
        <v>106839</v>
      </c>
    </row>
    <row r="2927" spans="1:5" x14ac:dyDescent="0.25">
      <c r="A2927" s="2">
        <v>106013</v>
      </c>
      <c r="B2927" s="2" t="s">
        <v>2410</v>
      </c>
      <c r="C2927" s="2" t="s">
        <v>16805</v>
      </c>
      <c r="D2927" s="2" t="s">
        <v>11165</v>
      </c>
      <c r="E2927" s="2">
        <v>106839</v>
      </c>
    </row>
    <row r="2928" spans="1:5" x14ac:dyDescent="0.25">
      <c r="A2928" s="2">
        <v>106014</v>
      </c>
      <c r="B2928" s="2" t="s">
        <v>9296</v>
      </c>
      <c r="C2928" s="2" t="s">
        <v>16804</v>
      </c>
      <c r="D2928" s="2" t="s">
        <v>11165</v>
      </c>
      <c r="E2928" s="2">
        <v>106839</v>
      </c>
    </row>
    <row r="2929" spans="1:5" x14ac:dyDescent="0.25">
      <c r="A2929" s="2">
        <v>106016</v>
      </c>
      <c r="B2929" s="2" t="s">
        <v>2400</v>
      </c>
      <c r="C2929" s="2" t="s">
        <v>16803</v>
      </c>
      <c r="D2929" s="2" t="s">
        <v>11165</v>
      </c>
      <c r="E2929" s="2">
        <v>106839</v>
      </c>
    </row>
    <row r="2930" spans="1:5" x14ac:dyDescent="0.25">
      <c r="A2930" s="2">
        <v>106017</v>
      </c>
      <c r="B2930" s="2" t="s">
        <v>2407</v>
      </c>
      <c r="C2930" s="2" t="s">
        <v>16802</v>
      </c>
      <c r="D2930" s="2" t="s">
        <v>11165</v>
      </c>
      <c r="E2930" s="2">
        <v>106839</v>
      </c>
    </row>
    <row r="2931" spans="1:5" x14ac:dyDescent="0.25">
      <c r="A2931" s="2">
        <v>106018</v>
      </c>
      <c r="B2931" s="2" t="s">
        <v>7481</v>
      </c>
      <c r="C2931" s="2" t="s">
        <v>16801</v>
      </c>
      <c r="D2931" s="2" t="s">
        <v>11165</v>
      </c>
      <c r="E2931" s="2">
        <v>106839</v>
      </c>
    </row>
    <row r="2932" spans="1:5" x14ac:dyDescent="0.25">
      <c r="A2932" s="2">
        <v>106020</v>
      </c>
      <c r="B2932" s="2" t="s">
        <v>9380</v>
      </c>
      <c r="C2932" s="2" t="s">
        <v>16800</v>
      </c>
      <c r="D2932" s="2" t="s">
        <v>11165</v>
      </c>
      <c r="E2932" s="2">
        <v>106839</v>
      </c>
    </row>
    <row r="2933" spans="1:5" x14ac:dyDescent="0.25">
      <c r="A2933" s="2">
        <v>106021</v>
      </c>
      <c r="B2933" s="2" t="s">
        <v>7362</v>
      </c>
      <c r="C2933" s="2" t="s">
        <v>16799</v>
      </c>
      <c r="D2933" s="2" t="s">
        <v>11165</v>
      </c>
      <c r="E2933" s="2">
        <v>106839</v>
      </c>
    </row>
    <row r="2934" spans="1:5" x14ac:dyDescent="0.25">
      <c r="A2934" s="2">
        <v>106022</v>
      </c>
      <c r="B2934" s="2" t="s">
        <v>2416</v>
      </c>
      <c r="C2934" s="2" t="s">
        <v>16798</v>
      </c>
      <c r="D2934" s="2" t="s">
        <v>11165</v>
      </c>
      <c r="E2934" s="2">
        <v>106839</v>
      </c>
    </row>
    <row r="2935" spans="1:5" x14ac:dyDescent="0.25">
      <c r="A2935" s="2">
        <v>106023</v>
      </c>
      <c r="B2935" s="2" t="s">
        <v>7365</v>
      </c>
      <c r="C2935" s="2" t="s">
        <v>16797</v>
      </c>
      <c r="D2935" s="2" t="s">
        <v>11165</v>
      </c>
      <c r="E2935" s="2">
        <v>106839</v>
      </c>
    </row>
    <row r="2936" spans="1:5" x14ac:dyDescent="0.25">
      <c r="A2936" s="2">
        <v>106024</v>
      </c>
      <c r="B2936" s="2" t="s">
        <v>7367</v>
      </c>
      <c r="C2936" s="2" t="s">
        <v>16796</v>
      </c>
      <c r="D2936" s="2" t="s">
        <v>11165</v>
      </c>
      <c r="E2936" s="2">
        <v>106839</v>
      </c>
    </row>
    <row r="2937" spans="1:5" x14ac:dyDescent="0.25">
      <c r="A2937" s="2">
        <v>106025</v>
      </c>
      <c r="B2937" s="2" t="s">
        <v>2403</v>
      </c>
      <c r="C2937" s="2" t="s">
        <v>16795</v>
      </c>
      <c r="D2937" s="2" t="s">
        <v>11165</v>
      </c>
      <c r="E2937" s="2">
        <v>106839</v>
      </c>
    </row>
    <row r="2938" spans="1:5" x14ac:dyDescent="0.25">
      <c r="A2938" s="2">
        <v>106026</v>
      </c>
      <c r="B2938" s="2" t="s">
        <v>9314</v>
      </c>
      <c r="C2938" s="2" t="s">
        <v>16794</v>
      </c>
      <c r="D2938" s="2" t="s">
        <v>11165</v>
      </c>
      <c r="E2938" s="2">
        <v>106839</v>
      </c>
    </row>
    <row r="2939" spans="1:5" x14ac:dyDescent="0.25">
      <c r="A2939" s="2">
        <v>106027</v>
      </c>
      <c r="B2939" s="2" t="s">
        <v>7450</v>
      </c>
      <c r="C2939" s="2" t="s">
        <v>16793</v>
      </c>
      <c r="D2939" s="2" t="s">
        <v>11165</v>
      </c>
      <c r="E2939" s="2">
        <v>106839</v>
      </c>
    </row>
    <row r="2940" spans="1:5" x14ac:dyDescent="0.25">
      <c r="A2940" s="2">
        <v>106028</v>
      </c>
      <c r="B2940" s="2" t="s">
        <v>5395</v>
      </c>
      <c r="C2940" s="2" t="s">
        <v>16792</v>
      </c>
      <c r="D2940" s="2" t="s">
        <v>11165</v>
      </c>
      <c r="E2940" s="2">
        <v>106839</v>
      </c>
    </row>
    <row r="2941" spans="1:5" x14ac:dyDescent="0.25">
      <c r="A2941" s="2">
        <v>106029</v>
      </c>
      <c r="B2941" s="2" t="s">
        <v>2482</v>
      </c>
      <c r="C2941" s="2" t="s">
        <v>16791</v>
      </c>
      <c r="D2941" s="2" t="s">
        <v>11165</v>
      </c>
      <c r="E2941" s="2">
        <v>106839</v>
      </c>
    </row>
    <row r="2942" spans="1:5" x14ac:dyDescent="0.25">
      <c r="A2942" s="2">
        <v>106030</v>
      </c>
      <c r="B2942" s="2" t="s">
        <v>5399</v>
      </c>
      <c r="C2942" s="2" t="s">
        <v>16790</v>
      </c>
      <c r="D2942" s="2" t="s">
        <v>11165</v>
      </c>
      <c r="E2942" s="2">
        <v>106839</v>
      </c>
    </row>
    <row r="2943" spans="1:5" x14ac:dyDescent="0.25">
      <c r="A2943" s="2">
        <v>106031</v>
      </c>
      <c r="B2943" s="2" t="s">
        <v>9306</v>
      </c>
      <c r="C2943" s="2" t="s">
        <v>16789</v>
      </c>
      <c r="D2943" s="2" t="s">
        <v>11165</v>
      </c>
      <c r="E2943" s="2">
        <v>106839</v>
      </c>
    </row>
    <row r="2944" spans="1:5" x14ac:dyDescent="0.25">
      <c r="A2944" s="2">
        <v>106032</v>
      </c>
      <c r="B2944" s="2" t="s">
        <v>7364</v>
      </c>
      <c r="C2944" s="2" t="s">
        <v>16788</v>
      </c>
      <c r="D2944" s="2" t="s">
        <v>11165</v>
      </c>
      <c r="E2944" s="2">
        <v>106839</v>
      </c>
    </row>
    <row r="2945" spans="1:5" x14ac:dyDescent="0.25">
      <c r="A2945" s="2">
        <v>106033</v>
      </c>
      <c r="B2945" s="2" t="s">
        <v>7452</v>
      </c>
      <c r="C2945" s="2" t="s">
        <v>16787</v>
      </c>
      <c r="D2945" s="2" t="s">
        <v>11165</v>
      </c>
      <c r="E2945" s="2">
        <v>106839</v>
      </c>
    </row>
    <row r="2946" spans="1:5" x14ac:dyDescent="0.25">
      <c r="A2946" s="2">
        <v>106034</v>
      </c>
      <c r="B2946" s="2" t="s">
        <v>7487</v>
      </c>
      <c r="C2946" s="2" t="s">
        <v>16786</v>
      </c>
      <c r="D2946" s="2" t="s">
        <v>11165</v>
      </c>
      <c r="E2946" s="2">
        <v>106839</v>
      </c>
    </row>
    <row r="2947" spans="1:5" x14ac:dyDescent="0.25">
      <c r="A2947" s="2">
        <v>106035</v>
      </c>
      <c r="B2947" s="2" t="s">
        <v>7458</v>
      </c>
      <c r="C2947" s="2" t="s">
        <v>16785</v>
      </c>
      <c r="D2947" s="2" t="s">
        <v>11165</v>
      </c>
      <c r="E2947" s="2">
        <v>106839</v>
      </c>
    </row>
    <row r="2948" spans="1:5" x14ac:dyDescent="0.25">
      <c r="A2948" s="2">
        <v>106036</v>
      </c>
      <c r="B2948" s="2" t="s">
        <v>9346</v>
      </c>
      <c r="C2948" s="2" t="s">
        <v>16784</v>
      </c>
      <c r="D2948" s="2" t="s">
        <v>11165</v>
      </c>
      <c r="E2948" s="2">
        <v>106839</v>
      </c>
    </row>
    <row r="2949" spans="1:5" x14ac:dyDescent="0.25">
      <c r="A2949" s="2">
        <v>106037</v>
      </c>
      <c r="B2949" s="2" t="s">
        <v>9353</v>
      </c>
      <c r="C2949" s="2" t="s">
        <v>16783</v>
      </c>
      <c r="D2949" s="2" t="s">
        <v>11165</v>
      </c>
      <c r="E2949" s="2">
        <v>106839</v>
      </c>
    </row>
    <row r="2950" spans="1:5" x14ac:dyDescent="0.25">
      <c r="A2950" s="2">
        <v>106038</v>
      </c>
      <c r="B2950" s="2" t="s">
        <v>9374</v>
      </c>
      <c r="C2950" s="2" t="s">
        <v>16782</v>
      </c>
      <c r="D2950" s="2" t="s">
        <v>11165</v>
      </c>
      <c r="E2950" s="2">
        <v>106839</v>
      </c>
    </row>
    <row r="2951" spans="1:5" x14ac:dyDescent="0.25">
      <c r="A2951" s="2">
        <v>106039</v>
      </c>
      <c r="B2951" s="2" t="s">
        <v>9371</v>
      </c>
      <c r="C2951" s="2" t="s">
        <v>16781</v>
      </c>
      <c r="D2951" s="2" t="s">
        <v>11165</v>
      </c>
      <c r="E2951" s="2">
        <v>106839</v>
      </c>
    </row>
    <row r="2952" spans="1:5" x14ac:dyDescent="0.25">
      <c r="A2952" s="2">
        <v>106040</v>
      </c>
      <c r="B2952" s="2" t="s">
        <v>2396</v>
      </c>
      <c r="C2952" s="2" t="s">
        <v>16780</v>
      </c>
      <c r="D2952" s="2" t="s">
        <v>11165</v>
      </c>
      <c r="E2952" s="2">
        <v>106839</v>
      </c>
    </row>
    <row r="2953" spans="1:5" x14ac:dyDescent="0.25">
      <c r="A2953" s="2">
        <v>106041</v>
      </c>
      <c r="B2953" s="2" t="s">
        <v>7466</v>
      </c>
      <c r="C2953" s="2" t="s">
        <v>16779</v>
      </c>
      <c r="D2953" s="2" t="s">
        <v>11165</v>
      </c>
      <c r="E2953" s="2">
        <v>106839</v>
      </c>
    </row>
    <row r="2954" spans="1:5" x14ac:dyDescent="0.25">
      <c r="A2954" s="2">
        <v>106042</v>
      </c>
      <c r="B2954" s="2" t="s">
        <v>9397</v>
      </c>
      <c r="C2954" s="2" t="s">
        <v>16778</v>
      </c>
      <c r="D2954" s="2" t="s">
        <v>11165</v>
      </c>
      <c r="E2954" s="2">
        <v>106839</v>
      </c>
    </row>
    <row r="2955" spans="1:5" x14ac:dyDescent="0.25">
      <c r="A2955" s="2">
        <v>106043</v>
      </c>
      <c r="B2955" s="2" t="s">
        <v>7483</v>
      </c>
      <c r="C2955" s="2" t="s">
        <v>16777</v>
      </c>
      <c r="D2955" s="2" t="s">
        <v>11165</v>
      </c>
      <c r="E2955" s="2">
        <v>106839</v>
      </c>
    </row>
    <row r="2956" spans="1:5" x14ac:dyDescent="0.25">
      <c r="A2956" s="2">
        <v>106044</v>
      </c>
      <c r="B2956" s="2" t="s">
        <v>2484</v>
      </c>
      <c r="C2956" s="2" t="s">
        <v>16776</v>
      </c>
      <c r="D2956" s="2" t="s">
        <v>11165</v>
      </c>
      <c r="E2956" s="2">
        <v>106839</v>
      </c>
    </row>
    <row r="2957" spans="1:5" x14ac:dyDescent="0.25">
      <c r="A2957" s="2">
        <v>106045</v>
      </c>
      <c r="B2957" s="2" t="s">
        <v>2414</v>
      </c>
      <c r="C2957" s="2" t="s">
        <v>16775</v>
      </c>
      <c r="D2957" s="2" t="s">
        <v>11165</v>
      </c>
      <c r="E2957" s="2">
        <v>106839</v>
      </c>
    </row>
    <row r="2958" spans="1:5" x14ac:dyDescent="0.25">
      <c r="A2958" s="2">
        <v>106046</v>
      </c>
      <c r="B2958" s="2" t="s">
        <v>2420</v>
      </c>
      <c r="C2958" s="2" t="s">
        <v>16774</v>
      </c>
      <c r="D2958" s="2" t="s">
        <v>11165</v>
      </c>
      <c r="E2958" s="2">
        <v>106839</v>
      </c>
    </row>
    <row r="2959" spans="1:5" x14ac:dyDescent="0.25">
      <c r="A2959" s="2">
        <v>106047</v>
      </c>
      <c r="B2959" s="2" t="s">
        <v>7462</v>
      </c>
      <c r="C2959" s="2" t="s">
        <v>16773</v>
      </c>
      <c r="D2959" s="2" t="s">
        <v>11165</v>
      </c>
      <c r="E2959" s="2">
        <v>106839</v>
      </c>
    </row>
    <row r="2960" spans="1:5" x14ac:dyDescent="0.25">
      <c r="A2960" s="2">
        <v>106048</v>
      </c>
      <c r="B2960" s="2" t="s">
        <v>9454</v>
      </c>
      <c r="C2960" s="2" t="s">
        <v>16772</v>
      </c>
      <c r="D2960" s="2" t="s">
        <v>11165</v>
      </c>
      <c r="E2960" s="2">
        <v>106839</v>
      </c>
    </row>
    <row r="2961" spans="1:5" x14ac:dyDescent="0.25">
      <c r="A2961" s="2">
        <v>106049</v>
      </c>
      <c r="B2961" s="2" t="s">
        <v>9531</v>
      </c>
      <c r="C2961" s="2" t="s">
        <v>16771</v>
      </c>
      <c r="D2961" s="2" t="s">
        <v>11165</v>
      </c>
      <c r="E2961" s="2">
        <v>106839</v>
      </c>
    </row>
    <row r="2962" spans="1:5" x14ac:dyDescent="0.25">
      <c r="A2962" s="2">
        <v>106050</v>
      </c>
      <c r="B2962" s="2" t="s">
        <v>5186</v>
      </c>
      <c r="C2962" s="2" t="s">
        <v>16770</v>
      </c>
      <c r="D2962" s="2" t="s">
        <v>11165</v>
      </c>
      <c r="E2962" s="2">
        <v>106839</v>
      </c>
    </row>
    <row r="2963" spans="1:5" x14ac:dyDescent="0.25">
      <c r="A2963" s="2">
        <v>106051</v>
      </c>
      <c r="B2963" s="2" t="s">
        <v>9342</v>
      </c>
      <c r="C2963" s="2" t="s">
        <v>16769</v>
      </c>
      <c r="D2963" s="2" t="s">
        <v>11165</v>
      </c>
      <c r="E2963" s="2">
        <v>106839</v>
      </c>
    </row>
    <row r="2964" spans="1:5" x14ac:dyDescent="0.25">
      <c r="A2964" s="2">
        <v>106052</v>
      </c>
      <c r="B2964" s="2" t="s">
        <v>9359</v>
      </c>
      <c r="C2964" s="2" t="s">
        <v>16768</v>
      </c>
      <c r="D2964" s="2" t="s">
        <v>11165</v>
      </c>
      <c r="E2964" s="2">
        <v>106839</v>
      </c>
    </row>
    <row r="2965" spans="1:5" x14ac:dyDescent="0.25">
      <c r="A2965" s="2">
        <v>106053</v>
      </c>
      <c r="B2965" s="2" t="s">
        <v>9372</v>
      </c>
      <c r="C2965" s="2" t="s">
        <v>16767</v>
      </c>
      <c r="D2965" s="2" t="s">
        <v>11165</v>
      </c>
      <c r="E2965" s="2">
        <v>106839</v>
      </c>
    </row>
    <row r="2966" spans="1:5" x14ac:dyDescent="0.25">
      <c r="A2966" s="2">
        <v>106054</v>
      </c>
      <c r="B2966" s="2" t="s">
        <v>9377</v>
      </c>
      <c r="C2966" s="2" t="s">
        <v>16766</v>
      </c>
      <c r="D2966" s="2" t="s">
        <v>11165</v>
      </c>
      <c r="E2966" s="2">
        <v>106839</v>
      </c>
    </row>
    <row r="2967" spans="1:5" x14ac:dyDescent="0.25">
      <c r="A2967" s="2">
        <v>106055</v>
      </c>
      <c r="B2967" s="2" t="s">
        <v>9308</v>
      </c>
      <c r="C2967" s="2" t="s">
        <v>16765</v>
      </c>
      <c r="D2967" s="2" t="s">
        <v>11165</v>
      </c>
      <c r="E2967" s="2">
        <v>106839</v>
      </c>
    </row>
    <row r="2968" spans="1:5" x14ac:dyDescent="0.25">
      <c r="A2968" s="2">
        <v>106056</v>
      </c>
      <c r="B2968" s="2" t="s">
        <v>2480</v>
      </c>
      <c r="C2968" s="2" t="s">
        <v>16764</v>
      </c>
      <c r="D2968" s="2" t="s">
        <v>11165</v>
      </c>
      <c r="E2968" s="2">
        <v>106839</v>
      </c>
    </row>
    <row r="2969" spans="1:5" x14ac:dyDescent="0.25">
      <c r="A2969" s="2">
        <v>106057</v>
      </c>
      <c r="B2969" s="2" t="s">
        <v>2418</v>
      </c>
      <c r="C2969" s="2" t="s">
        <v>16763</v>
      </c>
      <c r="D2969" s="2" t="s">
        <v>11165</v>
      </c>
      <c r="E2969" s="2">
        <v>106839</v>
      </c>
    </row>
    <row r="2970" spans="1:5" x14ac:dyDescent="0.25">
      <c r="A2970" s="2">
        <v>106058</v>
      </c>
      <c r="B2970" s="2" t="s">
        <v>9318</v>
      </c>
      <c r="C2970" s="2" t="s">
        <v>16762</v>
      </c>
      <c r="D2970" s="2" t="s">
        <v>11165</v>
      </c>
      <c r="E2970" s="2">
        <v>106839</v>
      </c>
    </row>
    <row r="2971" spans="1:5" x14ac:dyDescent="0.25">
      <c r="A2971" s="2">
        <v>106059</v>
      </c>
      <c r="B2971" s="2" t="s">
        <v>7424</v>
      </c>
      <c r="C2971" s="2" t="s">
        <v>16761</v>
      </c>
      <c r="D2971" s="2" t="s">
        <v>11165</v>
      </c>
      <c r="E2971" s="2">
        <v>106839</v>
      </c>
    </row>
    <row r="2972" spans="1:5" x14ac:dyDescent="0.25">
      <c r="A2972" s="2">
        <v>106060</v>
      </c>
      <c r="B2972" s="2" t="s">
        <v>7456</v>
      </c>
      <c r="C2972" s="2" t="s">
        <v>16760</v>
      </c>
      <c r="D2972" s="2" t="s">
        <v>11165</v>
      </c>
      <c r="E2972" s="2">
        <v>106839</v>
      </c>
    </row>
    <row r="2973" spans="1:5" x14ac:dyDescent="0.25">
      <c r="A2973" s="2">
        <v>106061</v>
      </c>
      <c r="B2973" s="2" t="s">
        <v>2460</v>
      </c>
      <c r="C2973" s="2" t="s">
        <v>16759</v>
      </c>
      <c r="D2973" s="2" t="s">
        <v>11165</v>
      </c>
      <c r="E2973" s="2">
        <v>106839</v>
      </c>
    </row>
    <row r="2974" spans="1:5" x14ac:dyDescent="0.25">
      <c r="A2974" s="2">
        <v>106062</v>
      </c>
      <c r="B2974" s="2" t="s">
        <v>7454</v>
      </c>
      <c r="C2974" s="2" t="s">
        <v>16758</v>
      </c>
      <c r="D2974" s="2" t="s">
        <v>11165</v>
      </c>
      <c r="E2974" s="2">
        <v>106839</v>
      </c>
    </row>
    <row r="2975" spans="1:5" x14ac:dyDescent="0.25">
      <c r="A2975" s="2">
        <v>106063</v>
      </c>
      <c r="B2975" s="2" t="s">
        <v>2402</v>
      </c>
      <c r="C2975" s="2" t="s">
        <v>16757</v>
      </c>
      <c r="D2975" s="2" t="s">
        <v>11165</v>
      </c>
      <c r="E2975" s="2">
        <v>106839</v>
      </c>
    </row>
    <row r="2976" spans="1:5" x14ac:dyDescent="0.25">
      <c r="A2976" s="2">
        <v>106064</v>
      </c>
      <c r="B2976" s="2" t="s">
        <v>9348</v>
      </c>
      <c r="C2976" s="2" t="s">
        <v>16756</v>
      </c>
      <c r="D2976" s="2" t="s">
        <v>11165</v>
      </c>
      <c r="E2976" s="2">
        <v>106839</v>
      </c>
    </row>
    <row r="2977" spans="1:5" x14ac:dyDescent="0.25">
      <c r="A2977" s="2">
        <v>106065</v>
      </c>
      <c r="B2977" s="2" t="s">
        <v>9349</v>
      </c>
      <c r="C2977" s="2" t="s">
        <v>16755</v>
      </c>
      <c r="D2977" s="2" t="s">
        <v>11165</v>
      </c>
      <c r="E2977" s="2">
        <v>106839</v>
      </c>
    </row>
    <row r="2978" spans="1:5" x14ac:dyDescent="0.25">
      <c r="A2978" s="2">
        <v>106066</v>
      </c>
      <c r="B2978" s="2" t="s">
        <v>9355</v>
      </c>
      <c r="C2978" s="2" t="s">
        <v>16754</v>
      </c>
      <c r="D2978" s="2" t="s">
        <v>11165</v>
      </c>
      <c r="E2978" s="2">
        <v>106839</v>
      </c>
    </row>
    <row r="2979" spans="1:5" x14ac:dyDescent="0.25">
      <c r="A2979" s="2">
        <v>106067</v>
      </c>
      <c r="B2979" s="2" t="s">
        <v>2408</v>
      </c>
      <c r="C2979" s="2" t="s">
        <v>16753</v>
      </c>
      <c r="D2979" s="2" t="s">
        <v>11165</v>
      </c>
      <c r="E2979" s="2">
        <v>106839</v>
      </c>
    </row>
    <row r="2980" spans="1:5" x14ac:dyDescent="0.25">
      <c r="A2980" s="2">
        <v>106068</v>
      </c>
      <c r="B2980" s="2" t="s">
        <v>2422</v>
      </c>
      <c r="C2980" s="2" t="s">
        <v>16752</v>
      </c>
      <c r="D2980" s="2" t="s">
        <v>11165</v>
      </c>
      <c r="E2980" s="2">
        <v>106839</v>
      </c>
    </row>
    <row r="2981" spans="1:5" x14ac:dyDescent="0.25">
      <c r="A2981" s="2">
        <v>106071</v>
      </c>
      <c r="B2981" s="2" t="s">
        <v>7420</v>
      </c>
      <c r="C2981" s="2" t="s">
        <v>16751</v>
      </c>
      <c r="D2981" s="2" t="s">
        <v>11165</v>
      </c>
      <c r="E2981" s="2">
        <v>106839</v>
      </c>
    </row>
    <row r="2982" spans="1:5" x14ac:dyDescent="0.25">
      <c r="A2982" s="2">
        <v>106072</v>
      </c>
      <c r="B2982" s="2" t="s">
        <v>9368</v>
      </c>
      <c r="C2982" s="2" t="s">
        <v>16750</v>
      </c>
      <c r="D2982" s="2" t="s">
        <v>11165</v>
      </c>
      <c r="E2982" s="2">
        <v>106839</v>
      </c>
    </row>
    <row r="2983" spans="1:5" x14ac:dyDescent="0.25">
      <c r="A2983" s="2">
        <v>106073</v>
      </c>
      <c r="B2983" s="2" t="s">
        <v>6730</v>
      </c>
      <c r="C2983" s="2" t="s">
        <v>16749</v>
      </c>
      <c r="D2983" s="2" t="s">
        <v>11165</v>
      </c>
      <c r="E2983" s="2">
        <v>106839</v>
      </c>
    </row>
    <row r="2984" spans="1:5" x14ac:dyDescent="0.25">
      <c r="A2984" s="2">
        <v>106074</v>
      </c>
      <c r="B2984" s="2" t="s">
        <v>2412</v>
      </c>
      <c r="C2984" s="2" t="s">
        <v>16748</v>
      </c>
      <c r="D2984" s="2" t="s">
        <v>11165</v>
      </c>
      <c r="E2984" s="2">
        <v>106839</v>
      </c>
    </row>
    <row r="2985" spans="1:5" x14ac:dyDescent="0.25">
      <c r="A2985" s="2">
        <v>106075</v>
      </c>
      <c r="B2985" s="2" t="s">
        <v>7411</v>
      </c>
      <c r="C2985" s="2" t="s">
        <v>16747</v>
      </c>
      <c r="D2985" s="2" t="s">
        <v>11165</v>
      </c>
      <c r="E2985" s="2">
        <v>106839</v>
      </c>
    </row>
    <row r="2986" spans="1:5" x14ac:dyDescent="0.25">
      <c r="A2986" s="2">
        <v>106076</v>
      </c>
      <c r="B2986" s="2" t="s">
        <v>9344</v>
      </c>
      <c r="C2986" s="2" t="s">
        <v>16746</v>
      </c>
      <c r="D2986" s="2" t="s">
        <v>11165</v>
      </c>
      <c r="E2986" s="2">
        <v>106839</v>
      </c>
    </row>
    <row r="2987" spans="1:5" x14ac:dyDescent="0.25">
      <c r="A2987" s="2">
        <v>106077</v>
      </c>
      <c r="B2987" s="2" t="s">
        <v>9351</v>
      </c>
      <c r="C2987" s="2" t="s">
        <v>16745</v>
      </c>
      <c r="D2987" s="2" t="s">
        <v>11165</v>
      </c>
      <c r="E2987" s="2">
        <v>106839</v>
      </c>
    </row>
    <row r="2988" spans="1:5" x14ac:dyDescent="0.25">
      <c r="A2988" s="2">
        <v>106078</v>
      </c>
      <c r="B2988" s="2" t="s">
        <v>9362</v>
      </c>
      <c r="C2988" s="2" t="s">
        <v>16744</v>
      </c>
      <c r="D2988" s="2" t="s">
        <v>11165</v>
      </c>
      <c r="E2988" s="2">
        <v>106839</v>
      </c>
    </row>
    <row r="2989" spans="1:5" x14ac:dyDescent="0.25">
      <c r="A2989" s="2">
        <v>106079</v>
      </c>
      <c r="B2989" s="2" t="s">
        <v>7428</v>
      </c>
      <c r="C2989" s="2" t="s">
        <v>16743</v>
      </c>
      <c r="D2989" s="2" t="s">
        <v>11165</v>
      </c>
      <c r="E2989" s="2">
        <v>106839</v>
      </c>
    </row>
    <row r="2990" spans="1:5" x14ac:dyDescent="0.25">
      <c r="A2990" s="2">
        <v>106080</v>
      </c>
      <c r="B2990" s="2" t="s">
        <v>7407</v>
      </c>
      <c r="C2990" s="2" t="s">
        <v>16742</v>
      </c>
      <c r="D2990" s="2" t="s">
        <v>11165</v>
      </c>
      <c r="E2990" s="2">
        <v>106839</v>
      </c>
    </row>
    <row r="2991" spans="1:5" x14ac:dyDescent="0.25">
      <c r="A2991" s="2">
        <v>106081</v>
      </c>
      <c r="B2991" s="2" t="s">
        <v>5324</v>
      </c>
      <c r="C2991" s="2" t="s">
        <v>16741</v>
      </c>
      <c r="D2991" s="2" t="s">
        <v>11165</v>
      </c>
      <c r="E2991" s="2">
        <v>106839</v>
      </c>
    </row>
    <row r="2992" spans="1:5" x14ac:dyDescent="0.25">
      <c r="A2992" s="2">
        <v>106082</v>
      </c>
      <c r="B2992" s="2" t="s">
        <v>9376</v>
      </c>
      <c r="C2992" s="2" t="s">
        <v>16740</v>
      </c>
      <c r="D2992" s="2" t="s">
        <v>11165</v>
      </c>
      <c r="E2992" s="2">
        <v>106839</v>
      </c>
    </row>
    <row r="2993" spans="1:5" x14ac:dyDescent="0.25">
      <c r="A2993" s="2">
        <v>106083</v>
      </c>
      <c r="B2993" s="2" t="s">
        <v>9379</v>
      </c>
      <c r="C2993" s="2" t="s">
        <v>16739</v>
      </c>
      <c r="D2993" s="2" t="s">
        <v>11165</v>
      </c>
      <c r="E2993" s="2">
        <v>106839</v>
      </c>
    </row>
    <row r="2994" spans="1:5" x14ac:dyDescent="0.25">
      <c r="A2994" s="2">
        <v>106084</v>
      </c>
      <c r="B2994" s="2" t="s">
        <v>9316</v>
      </c>
      <c r="C2994" s="2" t="s">
        <v>16738</v>
      </c>
      <c r="D2994" s="2" t="s">
        <v>11165</v>
      </c>
      <c r="E2994" s="2">
        <v>106839</v>
      </c>
    </row>
    <row r="2995" spans="1:5" x14ac:dyDescent="0.25">
      <c r="A2995" s="2">
        <v>105990</v>
      </c>
      <c r="B2995" s="2" t="s">
        <v>7489</v>
      </c>
      <c r="C2995" s="2" t="s">
        <v>16737</v>
      </c>
      <c r="D2995" s="2" t="s">
        <v>11165</v>
      </c>
      <c r="E2995" s="2">
        <v>106839</v>
      </c>
    </row>
    <row r="2996" spans="1:5" x14ac:dyDescent="0.25">
      <c r="A2996" s="2">
        <v>105991</v>
      </c>
      <c r="B2996" s="2" t="s">
        <v>7447</v>
      </c>
      <c r="C2996" s="2" t="s">
        <v>16736</v>
      </c>
      <c r="D2996" s="2" t="s">
        <v>11165</v>
      </c>
      <c r="E2996" s="2">
        <v>106839</v>
      </c>
    </row>
    <row r="2997" spans="1:5" x14ac:dyDescent="0.25">
      <c r="A2997" s="2">
        <v>106010</v>
      </c>
      <c r="B2997" s="2" t="s">
        <v>7475</v>
      </c>
      <c r="C2997" s="2" t="s">
        <v>16735</v>
      </c>
      <c r="D2997" s="2" t="s">
        <v>11165</v>
      </c>
      <c r="E2997" s="2">
        <v>106839</v>
      </c>
    </row>
    <row r="2998" spans="1:5" x14ac:dyDescent="0.25">
      <c r="A2998" s="2">
        <v>106012</v>
      </c>
      <c r="B2998" s="2" t="s">
        <v>5391</v>
      </c>
      <c r="C2998" s="2" t="s">
        <v>16734</v>
      </c>
      <c r="D2998" s="2" t="s">
        <v>11165</v>
      </c>
      <c r="E2998" s="2">
        <v>106839</v>
      </c>
    </row>
    <row r="2999" spans="1:5" x14ac:dyDescent="0.25">
      <c r="A2999" s="2">
        <v>106015</v>
      </c>
      <c r="B2999" s="2" t="s">
        <v>5393</v>
      </c>
      <c r="C2999" s="2" t="s">
        <v>16733</v>
      </c>
      <c r="D2999" s="2" t="s">
        <v>11165</v>
      </c>
      <c r="E2999" s="2">
        <v>106839</v>
      </c>
    </row>
    <row r="3000" spans="1:5" x14ac:dyDescent="0.25">
      <c r="A3000" s="2">
        <v>106019</v>
      </c>
      <c r="B3000" s="2" t="s">
        <v>7473</v>
      </c>
      <c r="C3000" s="2" t="s">
        <v>16732</v>
      </c>
      <c r="D3000" s="2" t="s">
        <v>11165</v>
      </c>
      <c r="E3000" s="2">
        <v>106839</v>
      </c>
    </row>
    <row r="3001" spans="1:5" x14ac:dyDescent="0.25">
      <c r="A3001" s="2">
        <v>106069</v>
      </c>
      <c r="B3001" s="2" t="s">
        <v>7464</v>
      </c>
      <c r="C3001" s="2" t="s">
        <v>16731</v>
      </c>
      <c r="D3001" s="2" t="s">
        <v>11165</v>
      </c>
      <c r="E3001" s="2">
        <v>106839</v>
      </c>
    </row>
    <row r="3002" spans="1:5" x14ac:dyDescent="0.25">
      <c r="A3002" s="2">
        <v>106070</v>
      </c>
      <c r="B3002" s="2" t="s">
        <v>5389</v>
      </c>
      <c r="C3002" s="2" t="s">
        <v>16730</v>
      </c>
      <c r="D3002" s="2" t="s">
        <v>11165</v>
      </c>
      <c r="E3002" s="2">
        <v>106839</v>
      </c>
    </row>
    <row r="3003" spans="1:5" x14ac:dyDescent="0.25">
      <c r="A3003" s="2">
        <v>106435</v>
      </c>
      <c r="B3003" s="2" t="s">
        <v>16728</v>
      </c>
      <c r="C3003" s="2" t="s">
        <v>16729</v>
      </c>
      <c r="D3003" s="2" t="s">
        <v>11099</v>
      </c>
      <c r="E3003" s="2">
        <v>106862</v>
      </c>
    </row>
    <row r="3004" spans="1:5" x14ac:dyDescent="0.25">
      <c r="A3004" s="2">
        <v>106436</v>
      </c>
      <c r="B3004" s="2" t="s">
        <v>16726</v>
      </c>
      <c r="C3004" s="2" t="s">
        <v>16727</v>
      </c>
      <c r="D3004" s="2" t="s">
        <v>11121</v>
      </c>
      <c r="E3004" s="2">
        <v>106862</v>
      </c>
    </row>
    <row r="3005" spans="1:5" x14ac:dyDescent="0.25">
      <c r="A3005" s="2">
        <v>106614</v>
      </c>
      <c r="B3005" s="2" t="s">
        <v>13794</v>
      </c>
      <c r="C3005" s="2" t="s">
        <v>13793</v>
      </c>
      <c r="D3005" s="2" t="s">
        <v>12530</v>
      </c>
      <c r="E3005" s="2">
        <v>106858</v>
      </c>
    </row>
    <row r="3006" spans="1:5" x14ac:dyDescent="0.25">
      <c r="A3006" s="2">
        <v>100067</v>
      </c>
      <c r="B3006" s="2" t="s">
        <v>4862</v>
      </c>
      <c r="C3006" s="2" t="s">
        <v>16725</v>
      </c>
      <c r="D3006" s="2" t="s">
        <v>16680</v>
      </c>
      <c r="E3006" s="2">
        <v>106614</v>
      </c>
    </row>
    <row r="3007" spans="1:5" x14ac:dyDescent="0.25">
      <c r="A3007" s="2">
        <v>100068</v>
      </c>
      <c r="B3007" s="2" t="s">
        <v>4864</v>
      </c>
      <c r="C3007" s="2" t="s">
        <v>16724</v>
      </c>
      <c r="D3007" s="2" t="s">
        <v>16680</v>
      </c>
      <c r="E3007" s="2">
        <v>106614</v>
      </c>
    </row>
    <row r="3008" spans="1:5" x14ac:dyDescent="0.25">
      <c r="A3008" s="2">
        <v>100064</v>
      </c>
      <c r="B3008" s="2" t="s">
        <v>6003</v>
      </c>
      <c r="C3008" s="2" t="s">
        <v>16723</v>
      </c>
      <c r="D3008" s="2" t="s">
        <v>13793</v>
      </c>
      <c r="E3008" s="2">
        <v>106614</v>
      </c>
    </row>
    <row r="3009" spans="1:5" x14ac:dyDescent="0.25">
      <c r="A3009" s="2">
        <v>100065</v>
      </c>
      <c r="B3009" s="2" t="s">
        <v>285</v>
      </c>
      <c r="C3009" s="2" t="s">
        <v>16722</v>
      </c>
      <c r="D3009" s="2" t="s">
        <v>13793</v>
      </c>
      <c r="E3009" s="2">
        <v>106614</v>
      </c>
    </row>
    <row r="3010" spans="1:5" x14ac:dyDescent="0.25">
      <c r="A3010" s="2">
        <v>100069</v>
      </c>
      <c r="B3010" s="2" t="s">
        <v>4959</v>
      </c>
      <c r="C3010" s="2" t="s">
        <v>16721</v>
      </c>
      <c r="D3010" s="2" t="s">
        <v>13793</v>
      </c>
      <c r="E3010" s="2">
        <v>106614</v>
      </c>
    </row>
    <row r="3011" spans="1:5" x14ac:dyDescent="0.25">
      <c r="A3011" s="2">
        <v>100070</v>
      </c>
      <c r="B3011" s="2" t="s">
        <v>1055</v>
      </c>
      <c r="C3011" s="2" t="s">
        <v>16720</v>
      </c>
      <c r="D3011" s="2" t="s">
        <v>13793</v>
      </c>
      <c r="E3011" s="2">
        <v>106614</v>
      </c>
    </row>
    <row r="3012" spans="1:5" x14ac:dyDescent="0.25">
      <c r="A3012" s="2">
        <v>100071</v>
      </c>
      <c r="B3012" s="2" t="s">
        <v>6005</v>
      </c>
      <c r="C3012" s="2" t="s">
        <v>16719</v>
      </c>
      <c r="D3012" s="2" t="s">
        <v>13793</v>
      </c>
      <c r="E3012" s="2">
        <v>106614</v>
      </c>
    </row>
    <row r="3013" spans="1:5" x14ac:dyDescent="0.25">
      <c r="A3013" s="2">
        <v>100073</v>
      </c>
      <c r="B3013" s="2" t="s">
        <v>6025</v>
      </c>
      <c r="C3013" s="2" t="s">
        <v>16718</v>
      </c>
      <c r="D3013" s="2" t="s">
        <v>13793</v>
      </c>
      <c r="E3013" s="2">
        <v>106614</v>
      </c>
    </row>
    <row r="3014" spans="1:5" x14ac:dyDescent="0.25">
      <c r="A3014" s="2">
        <v>100075</v>
      </c>
      <c r="B3014" s="2" t="s">
        <v>1031</v>
      </c>
      <c r="C3014" s="2" t="s">
        <v>16717</v>
      </c>
      <c r="D3014" s="2" t="s">
        <v>13793</v>
      </c>
      <c r="E3014" s="2">
        <v>106614</v>
      </c>
    </row>
    <row r="3015" spans="1:5" x14ac:dyDescent="0.25">
      <c r="A3015" s="2">
        <v>100076</v>
      </c>
      <c r="B3015" s="2" t="s">
        <v>1440</v>
      </c>
      <c r="C3015" s="2" t="s">
        <v>16716</v>
      </c>
      <c r="D3015" s="2" t="s">
        <v>13793</v>
      </c>
      <c r="E3015" s="2">
        <v>106614</v>
      </c>
    </row>
    <row r="3016" spans="1:5" x14ac:dyDescent="0.25">
      <c r="A3016" s="2">
        <v>100077</v>
      </c>
      <c r="B3016" s="2" t="s">
        <v>4832</v>
      </c>
      <c r="C3016" s="2" t="s">
        <v>16678</v>
      </c>
      <c r="D3016" s="2" t="s">
        <v>13793</v>
      </c>
      <c r="E3016" s="2">
        <v>106614</v>
      </c>
    </row>
    <row r="3017" spans="1:5" x14ac:dyDescent="0.25">
      <c r="A3017" s="2">
        <v>100078</v>
      </c>
      <c r="B3017" s="2" t="s">
        <v>6012</v>
      </c>
      <c r="C3017" s="2" t="s">
        <v>16715</v>
      </c>
      <c r="D3017" s="2" t="s">
        <v>13793</v>
      </c>
      <c r="E3017" s="2">
        <v>106614</v>
      </c>
    </row>
    <row r="3018" spans="1:5" x14ac:dyDescent="0.25">
      <c r="A3018" s="2">
        <v>100080</v>
      </c>
      <c r="B3018" s="2" t="s">
        <v>153</v>
      </c>
      <c r="C3018" s="2" t="s">
        <v>16714</v>
      </c>
      <c r="D3018" s="2" t="s">
        <v>13793</v>
      </c>
      <c r="E3018" s="2">
        <v>106614</v>
      </c>
    </row>
    <row r="3019" spans="1:5" x14ac:dyDescent="0.25">
      <c r="A3019" s="2">
        <v>100082</v>
      </c>
      <c r="B3019" s="2" t="s">
        <v>8524</v>
      </c>
      <c r="C3019" s="2" t="s">
        <v>16713</v>
      </c>
      <c r="D3019" s="2" t="s">
        <v>13793</v>
      </c>
      <c r="E3019" s="2">
        <v>106614</v>
      </c>
    </row>
    <row r="3020" spans="1:5" x14ac:dyDescent="0.25">
      <c r="A3020" s="2">
        <v>100083</v>
      </c>
      <c r="B3020" s="2" t="s">
        <v>5988</v>
      </c>
      <c r="C3020" s="2" t="s">
        <v>16712</v>
      </c>
      <c r="D3020" s="2" t="s">
        <v>13793</v>
      </c>
      <c r="E3020" s="2">
        <v>106614</v>
      </c>
    </row>
    <row r="3021" spans="1:5" x14ac:dyDescent="0.25">
      <c r="A3021" s="2">
        <v>100084</v>
      </c>
      <c r="B3021" s="2" t="s">
        <v>6001</v>
      </c>
      <c r="C3021" s="2" t="s">
        <v>16711</v>
      </c>
      <c r="D3021" s="2" t="s">
        <v>13793</v>
      </c>
      <c r="E3021" s="2">
        <v>106614</v>
      </c>
    </row>
    <row r="3022" spans="1:5" x14ac:dyDescent="0.25">
      <c r="A3022" s="2">
        <v>100085</v>
      </c>
      <c r="B3022" s="2" t="s">
        <v>4857</v>
      </c>
      <c r="C3022" s="2" t="s">
        <v>16710</v>
      </c>
      <c r="D3022" s="2" t="s">
        <v>13793</v>
      </c>
      <c r="E3022" s="2">
        <v>106614</v>
      </c>
    </row>
    <row r="3023" spans="1:5" x14ac:dyDescent="0.25">
      <c r="A3023" s="2">
        <v>100087</v>
      </c>
      <c r="B3023" s="2" t="s">
        <v>6014</v>
      </c>
      <c r="C3023" s="2" t="s">
        <v>16709</v>
      </c>
      <c r="D3023" s="2" t="s">
        <v>13793</v>
      </c>
      <c r="E3023" s="2">
        <v>106614</v>
      </c>
    </row>
    <row r="3024" spans="1:5" x14ac:dyDescent="0.25">
      <c r="A3024" s="2">
        <v>100088</v>
      </c>
      <c r="B3024" s="2" t="s">
        <v>151</v>
      </c>
      <c r="C3024" s="2" t="s">
        <v>16708</v>
      </c>
      <c r="D3024" s="2" t="s">
        <v>13793</v>
      </c>
      <c r="E3024" s="2">
        <v>106614</v>
      </c>
    </row>
    <row r="3025" spans="1:5" x14ac:dyDescent="0.25">
      <c r="A3025" s="2">
        <v>100089</v>
      </c>
      <c r="B3025" s="2" t="s">
        <v>6018</v>
      </c>
      <c r="C3025" s="2" t="s">
        <v>16707</v>
      </c>
      <c r="D3025" s="2" t="s">
        <v>13793</v>
      </c>
      <c r="E3025" s="2">
        <v>106614</v>
      </c>
    </row>
    <row r="3026" spans="1:5" x14ac:dyDescent="0.25">
      <c r="A3026" s="2">
        <v>100090</v>
      </c>
      <c r="B3026" s="2" t="s">
        <v>405</v>
      </c>
      <c r="C3026" s="2" t="s">
        <v>16706</v>
      </c>
      <c r="D3026" s="2" t="s">
        <v>13793</v>
      </c>
      <c r="E3026" s="2">
        <v>106614</v>
      </c>
    </row>
    <row r="3027" spans="1:5" x14ac:dyDescent="0.25">
      <c r="A3027" s="2">
        <v>100092</v>
      </c>
      <c r="B3027" s="2" t="s">
        <v>1408</v>
      </c>
      <c r="C3027" s="2" t="s">
        <v>16705</v>
      </c>
      <c r="D3027" s="2" t="s">
        <v>13793</v>
      </c>
      <c r="E3027" s="2">
        <v>106614</v>
      </c>
    </row>
    <row r="3028" spans="1:5" x14ac:dyDescent="0.25">
      <c r="A3028" s="2">
        <v>100094</v>
      </c>
      <c r="B3028" s="2" t="s">
        <v>404</v>
      </c>
      <c r="C3028" s="2" t="s">
        <v>16704</v>
      </c>
      <c r="D3028" s="2" t="s">
        <v>13793</v>
      </c>
      <c r="E3028" s="2">
        <v>106614</v>
      </c>
    </row>
    <row r="3029" spans="1:5" x14ac:dyDescent="0.25">
      <c r="A3029" s="2">
        <v>100095</v>
      </c>
      <c r="B3029" s="2" t="s">
        <v>5682</v>
      </c>
      <c r="C3029" s="2" t="s">
        <v>16703</v>
      </c>
      <c r="D3029" s="2" t="s">
        <v>13793</v>
      </c>
      <c r="E3029" s="2">
        <v>106614</v>
      </c>
    </row>
    <row r="3030" spans="1:5" x14ac:dyDescent="0.25">
      <c r="A3030" s="2">
        <v>100096</v>
      </c>
      <c r="B3030" s="2" t="s">
        <v>176</v>
      </c>
      <c r="C3030" s="2" t="s">
        <v>16702</v>
      </c>
      <c r="D3030" s="2" t="s">
        <v>13793</v>
      </c>
      <c r="E3030" s="2">
        <v>106614</v>
      </c>
    </row>
    <row r="3031" spans="1:5" x14ac:dyDescent="0.25">
      <c r="A3031" s="2">
        <v>100098</v>
      </c>
      <c r="B3031" s="2" t="s">
        <v>5205</v>
      </c>
      <c r="C3031" s="2" t="s">
        <v>16701</v>
      </c>
      <c r="D3031" s="2" t="s">
        <v>13793</v>
      </c>
      <c r="E3031" s="2">
        <v>106614</v>
      </c>
    </row>
    <row r="3032" spans="1:5" x14ac:dyDescent="0.25">
      <c r="A3032" s="2">
        <v>100099</v>
      </c>
      <c r="B3032" s="2" t="s">
        <v>4867</v>
      </c>
      <c r="C3032" s="2" t="s">
        <v>16680</v>
      </c>
      <c r="D3032" s="2" t="s">
        <v>13793</v>
      </c>
      <c r="E3032" s="2">
        <v>106614</v>
      </c>
    </row>
    <row r="3033" spans="1:5" x14ac:dyDescent="0.25">
      <c r="A3033" s="2">
        <v>100101</v>
      </c>
      <c r="B3033" s="2" t="s">
        <v>4960</v>
      </c>
      <c r="C3033" s="2" t="s">
        <v>16700</v>
      </c>
      <c r="D3033" s="2" t="s">
        <v>13793</v>
      </c>
      <c r="E3033" s="2">
        <v>106614</v>
      </c>
    </row>
    <row r="3034" spans="1:5" x14ac:dyDescent="0.25">
      <c r="A3034" s="2">
        <v>100106</v>
      </c>
      <c r="B3034" s="2" t="s">
        <v>1336</v>
      </c>
      <c r="C3034" s="2" t="s">
        <v>16699</v>
      </c>
      <c r="D3034" s="2" t="s">
        <v>13793</v>
      </c>
      <c r="E3034" s="2">
        <v>106614</v>
      </c>
    </row>
    <row r="3035" spans="1:5" x14ac:dyDescent="0.25">
      <c r="A3035" s="2">
        <v>100107</v>
      </c>
      <c r="B3035" s="2" t="s">
        <v>6020</v>
      </c>
      <c r="C3035" s="2" t="s">
        <v>16698</v>
      </c>
      <c r="D3035" s="2" t="s">
        <v>13793</v>
      </c>
      <c r="E3035" s="2">
        <v>106614</v>
      </c>
    </row>
    <row r="3036" spans="1:5" x14ac:dyDescent="0.25">
      <c r="A3036" s="2">
        <v>100108</v>
      </c>
      <c r="B3036" s="2" t="s">
        <v>6009</v>
      </c>
      <c r="C3036" s="2" t="s">
        <v>16697</v>
      </c>
      <c r="D3036" s="2" t="s">
        <v>13793</v>
      </c>
      <c r="E3036" s="2">
        <v>106614</v>
      </c>
    </row>
    <row r="3037" spans="1:5" x14ac:dyDescent="0.25">
      <c r="A3037" s="2">
        <v>100109</v>
      </c>
      <c r="B3037" s="2" t="s">
        <v>5967</v>
      </c>
      <c r="C3037" s="2" t="s">
        <v>16696</v>
      </c>
      <c r="D3037" s="2" t="s">
        <v>13793</v>
      </c>
      <c r="E3037" s="2">
        <v>106614</v>
      </c>
    </row>
    <row r="3038" spans="1:5" x14ac:dyDescent="0.25">
      <c r="A3038" s="2">
        <v>100110</v>
      </c>
      <c r="B3038" s="2" t="s">
        <v>6021</v>
      </c>
      <c r="C3038" s="2" t="s">
        <v>16695</v>
      </c>
      <c r="D3038" s="2" t="s">
        <v>13793</v>
      </c>
      <c r="E3038" s="2">
        <v>106614</v>
      </c>
    </row>
    <row r="3039" spans="1:5" x14ac:dyDescent="0.25">
      <c r="A3039" s="2">
        <v>100112</v>
      </c>
      <c r="B3039" s="2" t="s">
        <v>8547</v>
      </c>
      <c r="C3039" s="2" t="s">
        <v>16694</v>
      </c>
      <c r="D3039" s="2" t="s">
        <v>13793</v>
      </c>
      <c r="E3039" s="2">
        <v>106614</v>
      </c>
    </row>
    <row r="3040" spans="1:5" x14ac:dyDescent="0.25">
      <c r="A3040" s="2">
        <v>100081</v>
      </c>
      <c r="B3040" s="2" t="s">
        <v>4865</v>
      </c>
      <c r="C3040" s="2" t="s">
        <v>16693</v>
      </c>
      <c r="D3040" s="2" t="s">
        <v>16680</v>
      </c>
      <c r="E3040" s="2">
        <v>106614</v>
      </c>
    </row>
    <row r="3041" spans="1:5" x14ac:dyDescent="0.25">
      <c r="A3041" s="2">
        <v>100066</v>
      </c>
      <c r="B3041" s="2" t="s">
        <v>7566</v>
      </c>
      <c r="C3041" s="2" t="s">
        <v>16692</v>
      </c>
      <c r="D3041" s="2" t="s">
        <v>13793</v>
      </c>
      <c r="E3041" s="2">
        <v>106614</v>
      </c>
    </row>
    <row r="3042" spans="1:5" x14ac:dyDescent="0.25">
      <c r="A3042" s="2">
        <v>100072</v>
      </c>
      <c r="B3042" s="2" t="s">
        <v>5083</v>
      </c>
      <c r="C3042" s="2" t="s">
        <v>16691</v>
      </c>
      <c r="D3042" s="2" t="s">
        <v>13793</v>
      </c>
      <c r="E3042" s="2">
        <v>106614</v>
      </c>
    </row>
    <row r="3043" spans="1:5" x14ac:dyDescent="0.25">
      <c r="A3043" s="2">
        <v>100074</v>
      </c>
      <c r="B3043" s="2" t="s">
        <v>5085</v>
      </c>
      <c r="C3043" s="2" t="s">
        <v>16690</v>
      </c>
      <c r="D3043" s="2" t="s">
        <v>13793</v>
      </c>
      <c r="E3043" s="2">
        <v>106614</v>
      </c>
    </row>
    <row r="3044" spans="1:5" x14ac:dyDescent="0.25">
      <c r="A3044" s="2">
        <v>100079</v>
      </c>
      <c r="B3044" s="2" t="s">
        <v>7589</v>
      </c>
      <c r="C3044" s="2" t="s">
        <v>16689</v>
      </c>
      <c r="D3044" s="2" t="s">
        <v>13793</v>
      </c>
      <c r="E3044" s="2">
        <v>106614</v>
      </c>
    </row>
    <row r="3045" spans="1:5" x14ac:dyDescent="0.25">
      <c r="A3045" s="2">
        <v>100093</v>
      </c>
      <c r="B3045" s="2" t="s">
        <v>2469</v>
      </c>
      <c r="C3045" s="2" t="s">
        <v>16688</v>
      </c>
      <c r="D3045" s="2" t="s">
        <v>13793</v>
      </c>
      <c r="E3045" s="2">
        <v>106614</v>
      </c>
    </row>
    <row r="3046" spans="1:5" x14ac:dyDescent="0.25">
      <c r="A3046" s="2">
        <v>100097</v>
      </c>
      <c r="B3046" s="2" t="s">
        <v>7583</v>
      </c>
      <c r="C3046" s="2" t="s">
        <v>16687</v>
      </c>
      <c r="D3046" s="2" t="s">
        <v>13793</v>
      </c>
      <c r="E3046" s="2">
        <v>106614</v>
      </c>
    </row>
    <row r="3047" spans="1:5" x14ac:dyDescent="0.25">
      <c r="A3047" s="2">
        <v>100102</v>
      </c>
      <c r="B3047" s="2" t="s">
        <v>2471</v>
      </c>
      <c r="C3047" s="2" t="s">
        <v>16686</v>
      </c>
      <c r="D3047" s="2" t="s">
        <v>13793</v>
      </c>
      <c r="E3047" s="2">
        <v>106614</v>
      </c>
    </row>
    <row r="3048" spans="1:5" x14ac:dyDescent="0.25">
      <c r="A3048" s="2">
        <v>100104</v>
      </c>
      <c r="B3048" s="2" t="s">
        <v>7605</v>
      </c>
      <c r="C3048" s="2" t="s">
        <v>16685</v>
      </c>
      <c r="D3048" s="2" t="s">
        <v>13793</v>
      </c>
      <c r="E3048" s="2">
        <v>106614</v>
      </c>
    </row>
    <row r="3049" spans="1:5" x14ac:dyDescent="0.25">
      <c r="A3049" s="2">
        <v>100111</v>
      </c>
      <c r="B3049" s="2" t="s">
        <v>7586</v>
      </c>
      <c r="C3049" s="2" t="s">
        <v>16684</v>
      </c>
      <c r="D3049" s="2" t="s">
        <v>13793</v>
      </c>
      <c r="E3049" s="2">
        <v>106614</v>
      </c>
    </row>
    <row r="3050" spans="1:5" x14ac:dyDescent="0.25">
      <c r="A3050" s="2">
        <v>100086</v>
      </c>
      <c r="B3050" s="2" t="s">
        <v>4817</v>
      </c>
      <c r="C3050" s="2" t="s">
        <v>16683</v>
      </c>
      <c r="D3050" s="2" t="s">
        <v>13793</v>
      </c>
      <c r="E3050" s="2">
        <v>106614</v>
      </c>
    </row>
    <row r="3051" spans="1:5" x14ac:dyDescent="0.25">
      <c r="A3051" s="2">
        <v>100091</v>
      </c>
      <c r="B3051" s="2" t="s">
        <v>4866</v>
      </c>
      <c r="C3051" s="2" t="s">
        <v>16682</v>
      </c>
      <c r="D3051" s="2" t="s">
        <v>16680</v>
      </c>
      <c r="E3051" s="2">
        <v>106614</v>
      </c>
    </row>
    <row r="3052" spans="1:5" x14ac:dyDescent="0.25">
      <c r="A3052" s="2">
        <v>100100</v>
      </c>
      <c r="B3052" s="2" t="s">
        <v>1375</v>
      </c>
      <c r="C3052" s="2" t="s">
        <v>16681</v>
      </c>
      <c r="D3052" s="2" t="s">
        <v>16680</v>
      </c>
      <c r="E3052" s="2">
        <v>106614</v>
      </c>
    </row>
    <row r="3053" spans="1:5" x14ac:dyDescent="0.25">
      <c r="A3053" s="2">
        <v>100103</v>
      </c>
      <c r="B3053" s="2" t="s">
        <v>4868</v>
      </c>
      <c r="C3053" s="2" t="s">
        <v>16679</v>
      </c>
      <c r="D3053" s="2" t="s">
        <v>16680</v>
      </c>
      <c r="E3053" s="2">
        <v>106614</v>
      </c>
    </row>
    <row r="3054" spans="1:5" x14ac:dyDescent="0.25">
      <c r="A3054" s="2">
        <v>100105</v>
      </c>
      <c r="B3054" s="2" t="s">
        <v>4858</v>
      </c>
      <c r="C3054" s="2" t="s">
        <v>16677</v>
      </c>
      <c r="D3054" s="2" t="s">
        <v>16678</v>
      </c>
      <c r="E3054" s="2">
        <v>106614</v>
      </c>
    </row>
    <row r="3055" spans="1:5" x14ac:dyDescent="0.25">
      <c r="A3055" s="2">
        <v>106321</v>
      </c>
      <c r="B3055" s="2" t="s">
        <v>16675</v>
      </c>
      <c r="C3055" s="2" t="s">
        <v>16676</v>
      </c>
      <c r="D3055" s="2" t="s">
        <v>13730</v>
      </c>
      <c r="E3055" s="2">
        <v>106861</v>
      </c>
    </row>
    <row r="3056" spans="1:5" x14ac:dyDescent="0.25">
      <c r="A3056" s="2">
        <v>106437</v>
      </c>
      <c r="B3056" s="2" t="s">
        <v>16673</v>
      </c>
      <c r="C3056" s="2" t="s">
        <v>16674</v>
      </c>
      <c r="D3056" s="2" t="s">
        <v>12873</v>
      </c>
      <c r="E3056" s="2">
        <v>106862</v>
      </c>
    </row>
    <row r="3057" spans="1:5" x14ac:dyDescent="0.25">
      <c r="A3057" s="2">
        <v>106748</v>
      </c>
      <c r="B3057" s="2" t="s">
        <v>16610</v>
      </c>
      <c r="C3057" s="2" t="s">
        <v>16612</v>
      </c>
      <c r="D3057" s="2" t="s">
        <v>10769</v>
      </c>
      <c r="E3057" s="2">
        <v>106862</v>
      </c>
    </row>
    <row r="3058" spans="1:5" x14ac:dyDescent="0.25">
      <c r="A3058" s="2">
        <v>103315</v>
      </c>
      <c r="B3058" s="2" t="s">
        <v>4573</v>
      </c>
      <c r="C3058" s="2" t="s">
        <v>16672</v>
      </c>
      <c r="D3058" s="2" t="s">
        <v>16612</v>
      </c>
      <c r="E3058" s="2">
        <v>106748</v>
      </c>
    </row>
    <row r="3059" spans="1:5" x14ac:dyDescent="0.25">
      <c r="A3059" s="2">
        <v>103316</v>
      </c>
      <c r="B3059" s="2" t="s">
        <v>3256</v>
      </c>
      <c r="C3059" s="2" t="s">
        <v>16671</v>
      </c>
      <c r="D3059" s="2" t="s">
        <v>16612</v>
      </c>
      <c r="E3059" s="2">
        <v>106748</v>
      </c>
    </row>
    <row r="3060" spans="1:5" x14ac:dyDescent="0.25">
      <c r="A3060" s="2">
        <v>103317</v>
      </c>
      <c r="B3060" s="2" t="s">
        <v>3346</v>
      </c>
      <c r="C3060" s="2" t="s">
        <v>16670</v>
      </c>
      <c r="D3060" s="2" t="s">
        <v>16619</v>
      </c>
      <c r="E3060" s="2">
        <v>106748</v>
      </c>
    </row>
    <row r="3061" spans="1:5" x14ac:dyDescent="0.25">
      <c r="A3061" s="2">
        <v>103318</v>
      </c>
      <c r="B3061" s="2" t="s">
        <v>8274</v>
      </c>
      <c r="C3061" s="2" t="s">
        <v>16632</v>
      </c>
      <c r="D3061" s="2" t="s">
        <v>16612</v>
      </c>
      <c r="E3061" s="2">
        <v>106748</v>
      </c>
    </row>
    <row r="3062" spans="1:5" x14ac:dyDescent="0.25">
      <c r="A3062" s="2">
        <v>103319</v>
      </c>
      <c r="B3062" s="2" t="s">
        <v>507</v>
      </c>
      <c r="C3062" s="2" t="s">
        <v>16669</v>
      </c>
      <c r="D3062" s="2" t="s">
        <v>16612</v>
      </c>
      <c r="E3062" s="2">
        <v>106748</v>
      </c>
    </row>
    <row r="3063" spans="1:5" x14ac:dyDescent="0.25">
      <c r="A3063" s="2">
        <v>103320</v>
      </c>
      <c r="B3063" s="2" t="s">
        <v>3257</v>
      </c>
      <c r="C3063" s="2" t="s">
        <v>16668</v>
      </c>
      <c r="D3063" s="2" t="s">
        <v>16612</v>
      </c>
      <c r="E3063" s="2">
        <v>106748</v>
      </c>
    </row>
    <row r="3064" spans="1:5" x14ac:dyDescent="0.25">
      <c r="A3064" s="2">
        <v>103321</v>
      </c>
      <c r="B3064" s="2" t="s">
        <v>8911</v>
      </c>
      <c r="C3064" s="2" t="s">
        <v>16667</v>
      </c>
      <c r="D3064" s="2" t="s">
        <v>16612</v>
      </c>
      <c r="E3064" s="2">
        <v>106748</v>
      </c>
    </row>
    <row r="3065" spans="1:5" x14ac:dyDescent="0.25">
      <c r="A3065" s="2">
        <v>103322</v>
      </c>
      <c r="B3065" s="2" t="s">
        <v>499</v>
      </c>
      <c r="C3065" s="2" t="s">
        <v>16666</v>
      </c>
      <c r="D3065" s="2" t="s">
        <v>16612</v>
      </c>
      <c r="E3065" s="2">
        <v>106748</v>
      </c>
    </row>
    <row r="3066" spans="1:5" x14ac:dyDescent="0.25">
      <c r="A3066" s="2">
        <v>103323</v>
      </c>
      <c r="B3066" s="2" t="s">
        <v>7881</v>
      </c>
      <c r="C3066" s="2" t="s">
        <v>16665</v>
      </c>
      <c r="D3066" s="2" t="s">
        <v>16612</v>
      </c>
      <c r="E3066" s="2">
        <v>106748</v>
      </c>
    </row>
    <row r="3067" spans="1:5" x14ac:dyDescent="0.25">
      <c r="A3067" s="2">
        <v>103324</v>
      </c>
      <c r="B3067" s="2" t="s">
        <v>6815</v>
      </c>
      <c r="C3067" s="2" t="s">
        <v>16664</v>
      </c>
      <c r="D3067" s="2" t="s">
        <v>16612</v>
      </c>
      <c r="E3067" s="2">
        <v>106748</v>
      </c>
    </row>
    <row r="3068" spans="1:5" x14ac:dyDescent="0.25">
      <c r="A3068" s="2">
        <v>103325</v>
      </c>
      <c r="B3068" s="2" t="s">
        <v>3547</v>
      </c>
      <c r="C3068" s="2" t="s">
        <v>16663</v>
      </c>
      <c r="D3068" s="2" t="s">
        <v>16612</v>
      </c>
      <c r="E3068" s="2">
        <v>106748</v>
      </c>
    </row>
    <row r="3069" spans="1:5" x14ac:dyDescent="0.25">
      <c r="A3069" s="2">
        <v>103326</v>
      </c>
      <c r="B3069" s="2" t="s">
        <v>8275</v>
      </c>
      <c r="C3069" s="2" t="s">
        <v>16662</v>
      </c>
      <c r="D3069" s="2" t="s">
        <v>16612</v>
      </c>
      <c r="E3069" s="2">
        <v>106748</v>
      </c>
    </row>
    <row r="3070" spans="1:5" x14ac:dyDescent="0.25">
      <c r="A3070" s="2">
        <v>103327</v>
      </c>
      <c r="B3070" s="2" t="s">
        <v>720</v>
      </c>
      <c r="C3070" s="2" t="s">
        <v>16661</v>
      </c>
      <c r="D3070" s="2" t="s">
        <v>16612</v>
      </c>
      <c r="E3070" s="2">
        <v>106748</v>
      </c>
    </row>
    <row r="3071" spans="1:5" x14ac:dyDescent="0.25">
      <c r="A3071" s="2">
        <v>103328</v>
      </c>
      <c r="B3071" s="2" t="s">
        <v>2257</v>
      </c>
      <c r="C3071" s="2" t="s">
        <v>16660</v>
      </c>
      <c r="D3071" s="2" t="s">
        <v>16612</v>
      </c>
      <c r="E3071" s="2">
        <v>106748</v>
      </c>
    </row>
    <row r="3072" spans="1:5" x14ac:dyDescent="0.25">
      <c r="A3072" s="2">
        <v>103329</v>
      </c>
      <c r="B3072" s="2" t="s">
        <v>6517</v>
      </c>
      <c r="C3072" s="2" t="s">
        <v>16659</v>
      </c>
      <c r="D3072" s="2" t="s">
        <v>16612</v>
      </c>
      <c r="E3072" s="2">
        <v>106748</v>
      </c>
    </row>
    <row r="3073" spans="1:5" x14ac:dyDescent="0.25">
      <c r="A3073" s="2">
        <v>103330</v>
      </c>
      <c r="B3073" s="2" t="s">
        <v>2630</v>
      </c>
      <c r="C3073" s="2" t="s">
        <v>16658</v>
      </c>
      <c r="D3073" s="2" t="s">
        <v>16612</v>
      </c>
      <c r="E3073" s="2">
        <v>106748</v>
      </c>
    </row>
    <row r="3074" spans="1:5" x14ac:dyDescent="0.25">
      <c r="A3074" s="2">
        <v>103331</v>
      </c>
      <c r="B3074" s="2" t="s">
        <v>1953</v>
      </c>
      <c r="C3074" s="2" t="s">
        <v>16655</v>
      </c>
      <c r="D3074" s="2" t="s">
        <v>16612</v>
      </c>
      <c r="E3074" s="2">
        <v>106748</v>
      </c>
    </row>
    <row r="3075" spans="1:5" x14ac:dyDescent="0.25">
      <c r="A3075" s="2">
        <v>103332</v>
      </c>
      <c r="B3075" s="2" t="s">
        <v>4575</v>
      </c>
      <c r="C3075" s="2" t="s">
        <v>16657</v>
      </c>
      <c r="D3075" s="2" t="s">
        <v>16612</v>
      </c>
      <c r="E3075" s="2">
        <v>106748</v>
      </c>
    </row>
    <row r="3076" spans="1:5" x14ac:dyDescent="0.25">
      <c r="A3076" s="2">
        <v>103333</v>
      </c>
      <c r="B3076" s="2" t="s">
        <v>1739</v>
      </c>
      <c r="C3076" s="2" t="s">
        <v>16656</v>
      </c>
      <c r="D3076" s="2" t="s">
        <v>16612</v>
      </c>
      <c r="E3076" s="2">
        <v>106748</v>
      </c>
    </row>
    <row r="3077" spans="1:5" x14ac:dyDescent="0.25">
      <c r="A3077" s="2">
        <v>103334</v>
      </c>
      <c r="B3077" s="2" t="s">
        <v>1954</v>
      </c>
      <c r="C3077" s="2" t="s">
        <v>16654</v>
      </c>
      <c r="D3077" s="2" t="s">
        <v>16655</v>
      </c>
      <c r="E3077" s="2">
        <v>106748</v>
      </c>
    </row>
    <row r="3078" spans="1:5" x14ac:dyDescent="0.25">
      <c r="A3078" s="2">
        <v>103335</v>
      </c>
      <c r="B3078" s="2" t="s">
        <v>8276</v>
      </c>
      <c r="C3078" s="2" t="s">
        <v>16653</v>
      </c>
      <c r="D3078" s="2" t="s">
        <v>16632</v>
      </c>
      <c r="E3078" s="2">
        <v>106748</v>
      </c>
    </row>
    <row r="3079" spans="1:5" x14ac:dyDescent="0.25">
      <c r="A3079" s="2">
        <v>103336</v>
      </c>
      <c r="B3079" s="2" t="s">
        <v>449</v>
      </c>
      <c r="C3079" s="2" t="s">
        <v>16652</v>
      </c>
      <c r="D3079" s="2" t="s">
        <v>16612</v>
      </c>
      <c r="E3079" s="2">
        <v>106748</v>
      </c>
    </row>
    <row r="3080" spans="1:5" x14ac:dyDescent="0.25">
      <c r="A3080" s="2">
        <v>103337</v>
      </c>
      <c r="B3080" s="2" t="s">
        <v>1716</v>
      </c>
      <c r="C3080" s="2" t="s">
        <v>16651</v>
      </c>
      <c r="D3080" s="2" t="s">
        <v>16612</v>
      </c>
      <c r="E3080" s="2">
        <v>106748</v>
      </c>
    </row>
    <row r="3081" spans="1:5" x14ac:dyDescent="0.25">
      <c r="A3081" s="2">
        <v>103338</v>
      </c>
      <c r="B3081" s="2" t="s">
        <v>1724</v>
      </c>
      <c r="C3081" s="2" t="s">
        <v>16650</v>
      </c>
      <c r="D3081" s="2" t="s">
        <v>16651</v>
      </c>
      <c r="E3081" s="2">
        <v>106748</v>
      </c>
    </row>
    <row r="3082" spans="1:5" x14ac:dyDescent="0.25">
      <c r="A3082" s="2">
        <v>103339</v>
      </c>
      <c r="B3082" s="2" t="s">
        <v>2984</v>
      </c>
      <c r="C3082" s="2" t="s">
        <v>16649</v>
      </c>
      <c r="D3082" s="2" t="s">
        <v>16616</v>
      </c>
      <c r="E3082" s="2">
        <v>106748</v>
      </c>
    </row>
    <row r="3083" spans="1:5" x14ac:dyDescent="0.25">
      <c r="A3083" s="2">
        <v>103340</v>
      </c>
      <c r="B3083" s="2" t="s">
        <v>441</v>
      </c>
      <c r="C3083" s="2" t="s">
        <v>16648</v>
      </c>
      <c r="D3083" s="2" t="s">
        <v>16612</v>
      </c>
      <c r="E3083" s="2">
        <v>106748</v>
      </c>
    </row>
    <row r="3084" spans="1:5" x14ac:dyDescent="0.25">
      <c r="A3084" s="2">
        <v>103341</v>
      </c>
      <c r="B3084" s="2" t="s">
        <v>4574</v>
      </c>
      <c r="C3084" s="2" t="s">
        <v>16647</v>
      </c>
      <c r="D3084" s="2" t="s">
        <v>16612</v>
      </c>
      <c r="E3084" s="2">
        <v>106748</v>
      </c>
    </row>
    <row r="3085" spans="1:5" x14ac:dyDescent="0.25">
      <c r="A3085" s="2">
        <v>103342</v>
      </c>
      <c r="B3085" s="2" t="s">
        <v>4580</v>
      </c>
      <c r="C3085" s="2" t="s">
        <v>16646</v>
      </c>
      <c r="D3085" s="2" t="s">
        <v>16612</v>
      </c>
      <c r="E3085" s="2">
        <v>106748</v>
      </c>
    </row>
    <row r="3086" spans="1:5" x14ac:dyDescent="0.25">
      <c r="A3086" s="2">
        <v>103343</v>
      </c>
      <c r="B3086" s="2" t="s">
        <v>2121</v>
      </c>
      <c r="C3086" s="2" t="s">
        <v>16645</v>
      </c>
      <c r="D3086" s="2" t="s">
        <v>16612</v>
      </c>
      <c r="E3086" s="2">
        <v>106748</v>
      </c>
    </row>
    <row r="3087" spans="1:5" x14ac:dyDescent="0.25">
      <c r="A3087" s="2">
        <v>103344</v>
      </c>
      <c r="B3087" s="2" t="s">
        <v>541</v>
      </c>
      <c r="C3087" s="2" t="s">
        <v>16644</v>
      </c>
      <c r="D3087" s="2" t="s">
        <v>16616</v>
      </c>
      <c r="E3087" s="2">
        <v>106748</v>
      </c>
    </row>
    <row r="3088" spans="1:5" x14ac:dyDescent="0.25">
      <c r="A3088" s="2">
        <v>103345</v>
      </c>
      <c r="B3088" s="2" t="s">
        <v>3219</v>
      </c>
      <c r="C3088" s="2" t="s">
        <v>16643</v>
      </c>
      <c r="D3088" s="2" t="s">
        <v>16641</v>
      </c>
      <c r="E3088" s="2">
        <v>106748</v>
      </c>
    </row>
    <row r="3089" spans="1:5" x14ac:dyDescent="0.25">
      <c r="A3089" s="2">
        <v>103346</v>
      </c>
      <c r="B3089" s="2" t="s">
        <v>1940</v>
      </c>
      <c r="C3089" s="2" t="s">
        <v>16614</v>
      </c>
      <c r="D3089" s="2" t="s">
        <v>16612</v>
      </c>
      <c r="E3089" s="2">
        <v>106748</v>
      </c>
    </row>
    <row r="3090" spans="1:5" x14ac:dyDescent="0.25">
      <c r="A3090" s="2">
        <v>103347</v>
      </c>
      <c r="B3090" s="2" t="s">
        <v>9802</v>
      </c>
      <c r="C3090" s="2" t="s">
        <v>16642</v>
      </c>
      <c r="D3090" s="2" t="s">
        <v>16612</v>
      </c>
      <c r="E3090" s="2">
        <v>106748</v>
      </c>
    </row>
    <row r="3091" spans="1:5" x14ac:dyDescent="0.25">
      <c r="A3091" s="2">
        <v>103348</v>
      </c>
      <c r="B3091" s="2" t="s">
        <v>3221</v>
      </c>
      <c r="C3091" s="2" t="s">
        <v>16641</v>
      </c>
      <c r="D3091" s="2" t="s">
        <v>16612</v>
      </c>
      <c r="E3091" s="2">
        <v>106748</v>
      </c>
    </row>
    <row r="3092" spans="1:5" x14ac:dyDescent="0.25">
      <c r="A3092" s="2">
        <v>103349</v>
      </c>
      <c r="B3092" s="2" t="s">
        <v>7930</v>
      </c>
      <c r="C3092" s="2" t="s">
        <v>16640</v>
      </c>
      <c r="D3092" s="2" t="s">
        <v>16614</v>
      </c>
      <c r="E3092" s="2">
        <v>106748</v>
      </c>
    </row>
    <row r="3093" spans="1:5" x14ac:dyDescent="0.25">
      <c r="A3093" s="2">
        <v>103350</v>
      </c>
      <c r="B3093" s="2" t="s">
        <v>2632</v>
      </c>
      <c r="C3093" s="2" t="s">
        <v>16639</v>
      </c>
      <c r="D3093" s="2" t="s">
        <v>16612</v>
      </c>
      <c r="E3093" s="2">
        <v>106748</v>
      </c>
    </row>
    <row r="3094" spans="1:5" x14ac:dyDescent="0.25">
      <c r="A3094" s="2">
        <v>103351</v>
      </c>
      <c r="B3094" s="2" t="s">
        <v>9754</v>
      </c>
      <c r="C3094" s="2" t="s">
        <v>16619</v>
      </c>
      <c r="D3094" s="2" t="s">
        <v>16612</v>
      </c>
      <c r="E3094" s="2">
        <v>106748</v>
      </c>
    </row>
    <row r="3095" spans="1:5" x14ac:dyDescent="0.25">
      <c r="A3095" s="2">
        <v>103352</v>
      </c>
      <c r="B3095" s="2" t="s">
        <v>130</v>
      </c>
      <c r="C3095" s="2" t="s">
        <v>16638</v>
      </c>
      <c r="D3095" s="2" t="s">
        <v>16612</v>
      </c>
      <c r="E3095" s="2">
        <v>106748</v>
      </c>
    </row>
    <row r="3096" spans="1:5" x14ac:dyDescent="0.25">
      <c r="A3096" s="2">
        <v>103353</v>
      </c>
      <c r="B3096" s="2" t="s">
        <v>7868</v>
      </c>
      <c r="C3096" s="2" t="s">
        <v>16637</v>
      </c>
      <c r="D3096" s="2" t="s">
        <v>16614</v>
      </c>
      <c r="E3096" s="2">
        <v>106748</v>
      </c>
    </row>
    <row r="3097" spans="1:5" x14ac:dyDescent="0.25">
      <c r="A3097" s="2">
        <v>103354</v>
      </c>
      <c r="B3097" s="2" t="s">
        <v>7933</v>
      </c>
      <c r="C3097" s="2" t="s">
        <v>16636</v>
      </c>
      <c r="D3097" s="2" t="s">
        <v>16614</v>
      </c>
      <c r="E3097" s="2">
        <v>106748</v>
      </c>
    </row>
    <row r="3098" spans="1:5" x14ac:dyDescent="0.25">
      <c r="A3098" s="2">
        <v>103355</v>
      </c>
      <c r="B3098" s="2" t="s">
        <v>3759</v>
      </c>
      <c r="C3098" s="2" t="s">
        <v>16635</v>
      </c>
      <c r="D3098" s="2" t="s">
        <v>16612</v>
      </c>
      <c r="E3098" s="2">
        <v>106748</v>
      </c>
    </row>
    <row r="3099" spans="1:5" x14ac:dyDescent="0.25">
      <c r="A3099" s="2">
        <v>103356</v>
      </c>
      <c r="B3099" s="2" t="s">
        <v>8353</v>
      </c>
      <c r="C3099" s="2" t="s">
        <v>16634</v>
      </c>
      <c r="D3099" s="2" t="s">
        <v>16612</v>
      </c>
      <c r="E3099" s="2">
        <v>106748</v>
      </c>
    </row>
    <row r="3100" spans="1:5" x14ac:dyDescent="0.25">
      <c r="A3100" s="2">
        <v>103357</v>
      </c>
      <c r="B3100" s="2" t="s">
        <v>2615</v>
      </c>
      <c r="C3100" s="2" t="s">
        <v>16633</v>
      </c>
      <c r="D3100" s="2" t="s">
        <v>16612</v>
      </c>
      <c r="E3100" s="2">
        <v>106748</v>
      </c>
    </row>
    <row r="3101" spans="1:5" x14ac:dyDescent="0.25">
      <c r="A3101" s="2">
        <v>103358</v>
      </c>
      <c r="B3101" s="2" t="s">
        <v>9803</v>
      </c>
      <c r="C3101" s="2" t="s">
        <v>16609</v>
      </c>
      <c r="D3101" s="2" t="s">
        <v>16612</v>
      </c>
      <c r="E3101" s="2">
        <v>106748</v>
      </c>
    </row>
    <row r="3102" spans="1:5" x14ac:dyDescent="0.25">
      <c r="A3102" s="2">
        <v>103359</v>
      </c>
      <c r="B3102" s="2" t="s">
        <v>8277</v>
      </c>
      <c r="C3102" s="2" t="s">
        <v>16631</v>
      </c>
      <c r="D3102" s="2" t="s">
        <v>16632</v>
      </c>
      <c r="E3102" s="2">
        <v>106748</v>
      </c>
    </row>
    <row r="3103" spans="1:5" x14ac:dyDescent="0.25">
      <c r="A3103" s="2">
        <v>103360</v>
      </c>
      <c r="B3103" s="2" t="s">
        <v>2393</v>
      </c>
      <c r="C3103" s="2" t="s">
        <v>16630</v>
      </c>
      <c r="D3103" s="2" t="s">
        <v>16612</v>
      </c>
      <c r="E3103" s="2">
        <v>106748</v>
      </c>
    </row>
    <row r="3104" spans="1:5" x14ac:dyDescent="0.25">
      <c r="A3104" s="2">
        <v>103361</v>
      </c>
      <c r="B3104" s="2" t="s">
        <v>456</v>
      </c>
      <c r="C3104" s="2" t="s">
        <v>16629</v>
      </c>
      <c r="D3104" s="2" t="s">
        <v>16612</v>
      </c>
      <c r="E3104" s="2">
        <v>106748</v>
      </c>
    </row>
    <row r="3105" spans="1:5" x14ac:dyDescent="0.25">
      <c r="A3105" s="2">
        <v>103362</v>
      </c>
      <c r="B3105" s="2" t="s">
        <v>2262</v>
      </c>
      <c r="C3105" s="2" t="s">
        <v>16628</v>
      </c>
      <c r="D3105" s="2" t="s">
        <v>16612</v>
      </c>
      <c r="E3105" s="2">
        <v>106748</v>
      </c>
    </row>
    <row r="3106" spans="1:5" x14ac:dyDescent="0.25">
      <c r="A3106" s="2">
        <v>103363</v>
      </c>
      <c r="B3106" s="2" t="s">
        <v>631</v>
      </c>
      <c r="C3106" s="2" t="s">
        <v>16627</v>
      </c>
      <c r="D3106" s="2" t="s">
        <v>16612</v>
      </c>
      <c r="E3106" s="2">
        <v>106748</v>
      </c>
    </row>
    <row r="3107" spans="1:5" x14ac:dyDescent="0.25">
      <c r="A3107" s="2">
        <v>103364</v>
      </c>
      <c r="B3107" s="2" t="s">
        <v>3341</v>
      </c>
      <c r="C3107" s="2" t="s">
        <v>16626</v>
      </c>
      <c r="D3107" s="2" t="s">
        <v>16612</v>
      </c>
      <c r="E3107" s="2">
        <v>106748</v>
      </c>
    </row>
    <row r="3108" spans="1:5" x14ac:dyDescent="0.25">
      <c r="A3108" s="2">
        <v>103365</v>
      </c>
      <c r="B3108" s="2" t="s">
        <v>9807</v>
      </c>
      <c r="C3108" s="2" t="s">
        <v>16625</v>
      </c>
      <c r="D3108" s="2" t="s">
        <v>16612</v>
      </c>
      <c r="E3108" s="2">
        <v>106748</v>
      </c>
    </row>
    <row r="3109" spans="1:5" x14ac:dyDescent="0.25">
      <c r="A3109" s="2">
        <v>103366</v>
      </c>
      <c r="B3109" s="2" t="s">
        <v>9791</v>
      </c>
      <c r="C3109" s="2" t="s">
        <v>16624</v>
      </c>
      <c r="D3109" s="2" t="s">
        <v>16625</v>
      </c>
      <c r="E3109" s="2">
        <v>106748</v>
      </c>
    </row>
    <row r="3110" spans="1:5" x14ac:dyDescent="0.25">
      <c r="A3110" s="2">
        <v>103367</v>
      </c>
      <c r="B3110" s="2" t="s">
        <v>8922</v>
      </c>
      <c r="C3110" s="2" t="s">
        <v>16623</v>
      </c>
      <c r="D3110" s="2" t="s">
        <v>16612</v>
      </c>
      <c r="E3110" s="2">
        <v>106748</v>
      </c>
    </row>
    <row r="3111" spans="1:5" x14ac:dyDescent="0.25">
      <c r="A3111" s="2">
        <v>103368</v>
      </c>
      <c r="B3111" s="2" t="s">
        <v>7140</v>
      </c>
      <c r="C3111" s="2" t="s">
        <v>16622</v>
      </c>
      <c r="D3111" s="2" t="s">
        <v>16612</v>
      </c>
      <c r="E3111" s="2">
        <v>106748</v>
      </c>
    </row>
    <row r="3112" spans="1:5" x14ac:dyDescent="0.25">
      <c r="A3112" s="2">
        <v>103369</v>
      </c>
      <c r="B3112" s="2" t="s">
        <v>438</v>
      </c>
      <c r="C3112" s="2" t="s">
        <v>16621</v>
      </c>
      <c r="D3112" s="2" t="s">
        <v>16612</v>
      </c>
      <c r="E3112" s="2">
        <v>106748</v>
      </c>
    </row>
    <row r="3113" spans="1:5" x14ac:dyDescent="0.25">
      <c r="A3113" s="2">
        <v>103370</v>
      </c>
      <c r="B3113" s="2" t="s">
        <v>2141</v>
      </c>
      <c r="C3113" s="2" t="s">
        <v>16620</v>
      </c>
      <c r="D3113" s="2" t="s">
        <v>16612</v>
      </c>
      <c r="E3113" s="2">
        <v>106748</v>
      </c>
    </row>
    <row r="3114" spans="1:5" x14ac:dyDescent="0.25">
      <c r="A3114" s="2">
        <v>103371</v>
      </c>
      <c r="B3114" s="2" t="s">
        <v>9668</v>
      </c>
      <c r="C3114" s="2" t="s">
        <v>16618</v>
      </c>
      <c r="D3114" s="2" t="s">
        <v>16619</v>
      </c>
      <c r="E3114" s="2">
        <v>106748</v>
      </c>
    </row>
    <row r="3115" spans="1:5" x14ac:dyDescent="0.25">
      <c r="A3115" s="2">
        <v>103372</v>
      </c>
      <c r="B3115" s="2" t="s">
        <v>7242</v>
      </c>
      <c r="C3115" s="2" t="s">
        <v>16617</v>
      </c>
      <c r="D3115" s="2" t="s">
        <v>16612</v>
      </c>
      <c r="E3115" s="2">
        <v>106748</v>
      </c>
    </row>
    <row r="3116" spans="1:5" x14ac:dyDescent="0.25">
      <c r="A3116" s="2">
        <v>106897</v>
      </c>
      <c r="B3116" s="2" t="s">
        <v>16615</v>
      </c>
      <c r="C3116" s="2" t="s">
        <v>16616</v>
      </c>
      <c r="D3116" s="2" t="s">
        <v>16612</v>
      </c>
      <c r="E3116" s="2">
        <v>106748</v>
      </c>
    </row>
    <row r="3117" spans="1:5" x14ac:dyDescent="0.25">
      <c r="A3117" s="2">
        <v>103373</v>
      </c>
      <c r="B3117" s="2" t="s">
        <v>7921</v>
      </c>
      <c r="C3117" s="2" t="s">
        <v>16613</v>
      </c>
      <c r="D3117" s="2" t="s">
        <v>16614</v>
      </c>
      <c r="E3117" s="2">
        <v>106748</v>
      </c>
    </row>
    <row r="3118" spans="1:5" x14ac:dyDescent="0.25">
      <c r="A3118" s="2">
        <v>103374</v>
      </c>
      <c r="B3118" s="2" t="s">
        <v>3548</v>
      </c>
      <c r="C3118" s="2" t="s">
        <v>16611</v>
      </c>
      <c r="D3118" s="2" t="s">
        <v>16612</v>
      </c>
      <c r="E3118" s="2">
        <v>106748</v>
      </c>
    </row>
    <row r="3119" spans="1:5" x14ac:dyDescent="0.25">
      <c r="A3119" s="2">
        <v>103375</v>
      </c>
      <c r="B3119" s="2" t="s">
        <v>9796</v>
      </c>
      <c r="C3119" s="2" t="s">
        <v>16608</v>
      </c>
      <c r="D3119" s="2" t="s">
        <v>16609</v>
      </c>
      <c r="E3119" s="2">
        <v>106748</v>
      </c>
    </row>
    <row r="3120" spans="1:5" x14ac:dyDescent="0.25">
      <c r="A3120" s="2">
        <v>106749</v>
      </c>
      <c r="B3120" s="2" t="s">
        <v>10749</v>
      </c>
      <c r="C3120" s="2" t="s">
        <v>10748</v>
      </c>
      <c r="D3120" s="2" t="s">
        <v>10769</v>
      </c>
      <c r="E3120" s="2">
        <v>106862</v>
      </c>
    </row>
    <row r="3121" spans="1:5" x14ac:dyDescent="0.25">
      <c r="A3121" s="2">
        <v>103376</v>
      </c>
      <c r="B3121" s="2" t="s">
        <v>1955</v>
      </c>
      <c r="C3121" s="2" t="s">
        <v>16607</v>
      </c>
      <c r="D3121" s="2" t="s">
        <v>16554</v>
      </c>
      <c r="E3121" s="2">
        <v>106749</v>
      </c>
    </row>
    <row r="3122" spans="1:5" x14ac:dyDescent="0.25">
      <c r="A3122" s="2">
        <v>103377</v>
      </c>
      <c r="B3122" s="2" t="s">
        <v>4010</v>
      </c>
      <c r="C3122" s="2" t="s">
        <v>16606</v>
      </c>
      <c r="D3122" s="2" t="s">
        <v>16505</v>
      </c>
      <c r="E3122" s="2">
        <v>106749</v>
      </c>
    </row>
    <row r="3123" spans="1:5" x14ac:dyDescent="0.25">
      <c r="A3123" s="2">
        <v>103378</v>
      </c>
      <c r="B3123" s="2" t="s">
        <v>3311</v>
      </c>
      <c r="C3123" s="2" t="s">
        <v>16605</v>
      </c>
      <c r="D3123" s="2" t="s">
        <v>10748</v>
      </c>
      <c r="E3123" s="2">
        <v>106749</v>
      </c>
    </row>
    <row r="3124" spans="1:5" x14ac:dyDescent="0.25">
      <c r="A3124" s="2">
        <v>103379</v>
      </c>
      <c r="B3124" s="2" t="s">
        <v>3361</v>
      </c>
      <c r="C3124" s="2" t="s">
        <v>16538</v>
      </c>
      <c r="D3124" s="2" t="s">
        <v>10748</v>
      </c>
      <c r="E3124" s="2">
        <v>106749</v>
      </c>
    </row>
    <row r="3125" spans="1:5" x14ac:dyDescent="0.25">
      <c r="A3125" s="2">
        <v>103380</v>
      </c>
      <c r="B3125" s="2" t="s">
        <v>3848</v>
      </c>
      <c r="C3125" s="2" t="s">
        <v>16604</v>
      </c>
      <c r="D3125" s="2" t="s">
        <v>10748</v>
      </c>
      <c r="E3125" s="2">
        <v>106749</v>
      </c>
    </row>
    <row r="3126" spans="1:5" x14ac:dyDescent="0.25">
      <c r="A3126" s="2">
        <v>103381</v>
      </c>
      <c r="B3126" s="2" t="s">
        <v>457</v>
      </c>
      <c r="C3126" s="2" t="s">
        <v>16603</v>
      </c>
      <c r="D3126" s="2" t="s">
        <v>10748</v>
      </c>
      <c r="E3126" s="2">
        <v>106749</v>
      </c>
    </row>
    <row r="3127" spans="1:5" x14ac:dyDescent="0.25">
      <c r="A3127" s="2">
        <v>103382</v>
      </c>
      <c r="B3127" s="2" t="s">
        <v>3282</v>
      </c>
      <c r="C3127" s="2" t="s">
        <v>16602</v>
      </c>
      <c r="D3127" s="2" t="s">
        <v>10748</v>
      </c>
      <c r="E3127" s="2">
        <v>106749</v>
      </c>
    </row>
    <row r="3128" spans="1:5" x14ac:dyDescent="0.25">
      <c r="A3128" s="2">
        <v>103383</v>
      </c>
      <c r="B3128" s="2" t="s">
        <v>2710</v>
      </c>
      <c r="C3128" s="2" t="s">
        <v>16601</v>
      </c>
      <c r="D3128" s="2" t="s">
        <v>10748</v>
      </c>
      <c r="E3128" s="2">
        <v>106749</v>
      </c>
    </row>
    <row r="3129" spans="1:5" x14ac:dyDescent="0.25">
      <c r="A3129" s="2">
        <v>103384</v>
      </c>
      <c r="B3129" s="2" t="s">
        <v>503</v>
      </c>
      <c r="C3129" s="2" t="s">
        <v>16490</v>
      </c>
      <c r="D3129" s="2" t="s">
        <v>10748</v>
      </c>
      <c r="E3129" s="2">
        <v>106749</v>
      </c>
    </row>
    <row r="3130" spans="1:5" x14ac:dyDescent="0.25">
      <c r="A3130" s="2">
        <v>103385</v>
      </c>
      <c r="B3130" s="2" t="s">
        <v>955</v>
      </c>
      <c r="C3130" s="2" t="s">
        <v>16559</v>
      </c>
      <c r="D3130" s="2" t="s">
        <v>10748</v>
      </c>
      <c r="E3130" s="2">
        <v>106749</v>
      </c>
    </row>
    <row r="3131" spans="1:5" x14ac:dyDescent="0.25">
      <c r="A3131" s="2">
        <v>103386</v>
      </c>
      <c r="B3131" s="2" t="s">
        <v>4538</v>
      </c>
      <c r="C3131" s="2" t="s">
        <v>16519</v>
      </c>
      <c r="D3131" s="2" t="s">
        <v>10748</v>
      </c>
      <c r="E3131" s="2">
        <v>106749</v>
      </c>
    </row>
    <row r="3132" spans="1:5" x14ac:dyDescent="0.25">
      <c r="A3132" s="2">
        <v>103387</v>
      </c>
      <c r="B3132" s="2" t="s">
        <v>3083</v>
      </c>
      <c r="C3132" s="2" t="s">
        <v>16600</v>
      </c>
      <c r="D3132" s="2" t="s">
        <v>10748</v>
      </c>
      <c r="E3132" s="2">
        <v>106749</v>
      </c>
    </row>
    <row r="3133" spans="1:5" x14ac:dyDescent="0.25">
      <c r="A3133" s="2">
        <v>103388</v>
      </c>
      <c r="B3133" s="2" t="s">
        <v>6554</v>
      </c>
      <c r="C3133" s="2" t="s">
        <v>16599</v>
      </c>
      <c r="D3133" s="2" t="s">
        <v>16477</v>
      </c>
      <c r="E3133" s="2">
        <v>106749</v>
      </c>
    </row>
    <row r="3134" spans="1:5" x14ac:dyDescent="0.25">
      <c r="A3134" s="2">
        <v>103389</v>
      </c>
      <c r="B3134" s="2" t="s">
        <v>2260</v>
      </c>
      <c r="C3134" s="2" t="s">
        <v>16598</v>
      </c>
      <c r="D3134" s="2" t="s">
        <v>10748</v>
      </c>
      <c r="E3134" s="2">
        <v>106749</v>
      </c>
    </row>
    <row r="3135" spans="1:5" x14ac:dyDescent="0.25">
      <c r="A3135" s="2">
        <v>103390</v>
      </c>
      <c r="B3135" s="2" t="s">
        <v>8070</v>
      </c>
      <c r="C3135" s="2" t="s">
        <v>16597</v>
      </c>
      <c r="D3135" s="2" t="s">
        <v>10748</v>
      </c>
      <c r="E3135" s="2">
        <v>106749</v>
      </c>
    </row>
    <row r="3136" spans="1:5" x14ac:dyDescent="0.25">
      <c r="A3136" s="2">
        <v>103391</v>
      </c>
      <c r="B3136" s="2" t="s">
        <v>7007</v>
      </c>
      <c r="C3136" s="2" t="s">
        <v>16590</v>
      </c>
      <c r="D3136" s="2" t="s">
        <v>10748</v>
      </c>
      <c r="E3136" s="2">
        <v>106749</v>
      </c>
    </row>
    <row r="3137" spans="1:5" x14ac:dyDescent="0.25">
      <c r="A3137" s="2">
        <v>103392</v>
      </c>
      <c r="B3137" s="2" t="s">
        <v>3207</v>
      </c>
      <c r="C3137" s="2" t="s">
        <v>16596</v>
      </c>
      <c r="D3137" s="2" t="s">
        <v>10748</v>
      </c>
      <c r="E3137" s="2">
        <v>106749</v>
      </c>
    </row>
    <row r="3138" spans="1:5" x14ac:dyDescent="0.25">
      <c r="A3138" s="2">
        <v>103393</v>
      </c>
      <c r="B3138" s="2" t="s">
        <v>3348</v>
      </c>
      <c r="C3138" s="2" t="s">
        <v>16595</v>
      </c>
      <c r="D3138" s="2" t="s">
        <v>16461</v>
      </c>
      <c r="E3138" s="2">
        <v>106749</v>
      </c>
    </row>
    <row r="3139" spans="1:5" x14ac:dyDescent="0.25">
      <c r="A3139" s="2">
        <v>103394</v>
      </c>
      <c r="B3139" s="2" t="s">
        <v>8928</v>
      </c>
      <c r="C3139" s="2" t="s">
        <v>16594</v>
      </c>
      <c r="D3139" s="2" t="s">
        <v>10748</v>
      </c>
      <c r="E3139" s="2">
        <v>106749</v>
      </c>
    </row>
    <row r="3140" spans="1:5" x14ac:dyDescent="0.25">
      <c r="A3140" s="2">
        <v>103395</v>
      </c>
      <c r="B3140" s="2" t="s">
        <v>4962</v>
      </c>
      <c r="C3140" s="2" t="s">
        <v>16593</v>
      </c>
      <c r="D3140" s="2" t="s">
        <v>10748</v>
      </c>
      <c r="E3140" s="2">
        <v>106749</v>
      </c>
    </row>
    <row r="3141" spans="1:5" x14ac:dyDescent="0.25">
      <c r="A3141" s="2">
        <v>103396</v>
      </c>
      <c r="B3141" s="2" t="s">
        <v>8300</v>
      </c>
      <c r="C3141" s="2" t="s">
        <v>16592</v>
      </c>
      <c r="D3141" s="2" t="s">
        <v>10748</v>
      </c>
      <c r="E3141" s="2">
        <v>106749</v>
      </c>
    </row>
    <row r="3142" spans="1:5" x14ac:dyDescent="0.25">
      <c r="A3142" s="2">
        <v>103398</v>
      </c>
      <c r="B3142" s="2" t="s">
        <v>1374</v>
      </c>
      <c r="C3142" s="2" t="s">
        <v>16589</v>
      </c>
      <c r="D3142" s="2" t="s">
        <v>16590</v>
      </c>
      <c r="E3142" s="2">
        <v>106749</v>
      </c>
    </row>
    <row r="3143" spans="1:5" x14ac:dyDescent="0.25">
      <c r="A3143" s="2">
        <v>103397</v>
      </c>
      <c r="B3143" s="2" t="s">
        <v>1374</v>
      </c>
      <c r="C3143" s="2" t="s">
        <v>16591</v>
      </c>
      <c r="D3143" s="2" t="s">
        <v>16540</v>
      </c>
      <c r="E3143" s="2">
        <v>106749</v>
      </c>
    </row>
    <row r="3144" spans="1:5" x14ac:dyDescent="0.25">
      <c r="A3144" s="2">
        <v>103399</v>
      </c>
      <c r="B3144" s="2" t="s">
        <v>6341</v>
      </c>
      <c r="C3144" s="2" t="s">
        <v>16588</v>
      </c>
      <c r="D3144" s="2" t="s">
        <v>10748</v>
      </c>
      <c r="E3144" s="2">
        <v>106749</v>
      </c>
    </row>
    <row r="3145" spans="1:5" x14ac:dyDescent="0.25">
      <c r="A3145" s="2">
        <v>103400</v>
      </c>
      <c r="B3145" s="2" t="s">
        <v>3872</v>
      </c>
      <c r="C3145" s="2" t="s">
        <v>16587</v>
      </c>
      <c r="D3145" s="2" t="s">
        <v>10748</v>
      </c>
      <c r="E3145" s="2">
        <v>106749</v>
      </c>
    </row>
    <row r="3146" spans="1:5" x14ac:dyDescent="0.25">
      <c r="A3146" s="2">
        <v>103401</v>
      </c>
      <c r="B3146" s="2" t="s">
        <v>8913</v>
      </c>
      <c r="C3146" s="2" t="s">
        <v>16586</v>
      </c>
      <c r="D3146" s="2" t="s">
        <v>10748</v>
      </c>
      <c r="E3146" s="2">
        <v>106749</v>
      </c>
    </row>
    <row r="3147" spans="1:5" x14ac:dyDescent="0.25">
      <c r="A3147" s="2">
        <v>103402</v>
      </c>
      <c r="B3147" s="2" t="s">
        <v>8896</v>
      </c>
      <c r="C3147" s="2" t="s">
        <v>16585</v>
      </c>
      <c r="D3147" s="2" t="s">
        <v>16586</v>
      </c>
      <c r="E3147" s="2">
        <v>106749</v>
      </c>
    </row>
    <row r="3148" spans="1:5" x14ac:dyDescent="0.25">
      <c r="A3148" s="2">
        <v>103403</v>
      </c>
      <c r="B3148" s="2" t="s">
        <v>4386</v>
      </c>
      <c r="C3148" s="2" t="s">
        <v>16535</v>
      </c>
      <c r="D3148" s="2" t="s">
        <v>10748</v>
      </c>
      <c r="E3148" s="2">
        <v>106749</v>
      </c>
    </row>
    <row r="3149" spans="1:5" x14ac:dyDescent="0.25">
      <c r="A3149" s="2">
        <v>103404</v>
      </c>
      <c r="B3149" s="2" t="s">
        <v>4454</v>
      </c>
      <c r="C3149" s="2" t="s">
        <v>16584</v>
      </c>
      <c r="D3149" s="2" t="s">
        <v>16535</v>
      </c>
      <c r="E3149" s="2">
        <v>106749</v>
      </c>
    </row>
    <row r="3150" spans="1:5" x14ac:dyDescent="0.25">
      <c r="A3150" s="2">
        <v>103405</v>
      </c>
      <c r="B3150" s="2" t="s">
        <v>8081</v>
      </c>
      <c r="C3150" s="2" t="s">
        <v>16583</v>
      </c>
      <c r="D3150" s="2" t="s">
        <v>10748</v>
      </c>
      <c r="E3150" s="2">
        <v>106749</v>
      </c>
    </row>
    <row r="3151" spans="1:5" x14ac:dyDescent="0.25">
      <c r="A3151" s="2">
        <v>103406</v>
      </c>
      <c r="B3151" s="2" t="s">
        <v>6624</v>
      </c>
      <c r="C3151" s="2" t="s">
        <v>16582</v>
      </c>
      <c r="D3151" s="2" t="s">
        <v>16459</v>
      </c>
      <c r="E3151" s="2">
        <v>106749</v>
      </c>
    </row>
    <row r="3152" spans="1:5" x14ac:dyDescent="0.25">
      <c r="A3152" s="2">
        <v>103407</v>
      </c>
      <c r="B3152" s="2" t="s">
        <v>5264</v>
      </c>
      <c r="C3152" s="2" t="s">
        <v>16505</v>
      </c>
      <c r="D3152" s="2" t="s">
        <v>10748</v>
      </c>
      <c r="E3152" s="2">
        <v>106749</v>
      </c>
    </row>
    <row r="3153" spans="1:5" x14ac:dyDescent="0.25">
      <c r="A3153" s="2">
        <v>103408</v>
      </c>
      <c r="B3153" s="2" t="s">
        <v>4748</v>
      </c>
      <c r="C3153" s="2" t="s">
        <v>16581</v>
      </c>
      <c r="D3153" s="2" t="s">
        <v>10748</v>
      </c>
      <c r="E3153" s="2">
        <v>106749</v>
      </c>
    </row>
    <row r="3154" spans="1:5" x14ac:dyDescent="0.25">
      <c r="A3154" s="2">
        <v>103409</v>
      </c>
      <c r="B3154" s="2" t="s">
        <v>7012</v>
      </c>
      <c r="C3154" s="2" t="s">
        <v>16468</v>
      </c>
      <c r="D3154" s="2" t="s">
        <v>10748</v>
      </c>
      <c r="E3154" s="2">
        <v>106749</v>
      </c>
    </row>
    <row r="3155" spans="1:5" x14ac:dyDescent="0.25">
      <c r="A3155" s="2">
        <v>103410</v>
      </c>
      <c r="B3155" s="2" t="s">
        <v>6993</v>
      </c>
      <c r="C3155" s="2" t="s">
        <v>16580</v>
      </c>
      <c r="D3155" s="2" t="s">
        <v>10748</v>
      </c>
      <c r="E3155" s="2">
        <v>106749</v>
      </c>
    </row>
    <row r="3156" spans="1:5" x14ac:dyDescent="0.25">
      <c r="A3156" s="2">
        <v>103411</v>
      </c>
      <c r="B3156" s="2" t="s">
        <v>716</v>
      </c>
      <c r="C3156" s="2" t="s">
        <v>16522</v>
      </c>
      <c r="D3156" s="2" t="s">
        <v>10748</v>
      </c>
      <c r="E3156" s="2">
        <v>106749</v>
      </c>
    </row>
    <row r="3157" spans="1:5" x14ac:dyDescent="0.25">
      <c r="A3157" s="2">
        <v>103412</v>
      </c>
      <c r="B3157" s="2" t="s">
        <v>6919</v>
      </c>
      <c r="C3157" s="2" t="s">
        <v>16579</v>
      </c>
      <c r="D3157" s="2" t="s">
        <v>10748</v>
      </c>
      <c r="E3157" s="2">
        <v>106749</v>
      </c>
    </row>
    <row r="3158" spans="1:5" x14ac:dyDescent="0.25">
      <c r="A3158" s="2">
        <v>103413</v>
      </c>
      <c r="B3158" s="2" t="s">
        <v>6936</v>
      </c>
      <c r="C3158" s="2" t="s">
        <v>16578</v>
      </c>
      <c r="D3158" s="2" t="s">
        <v>10748</v>
      </c>
      <c r="E3158" s="2">
        <v>106749</v>
      </c>
    </row>
    <row r="3159" spans="1:5" x14ac:dyDescent="0.25">
      <c r="A3159" s="2">
        <v>103414</v>
      </c>
      <c r="B3159" s="2" t="s">
        <v>2695</v>
      </c>
      <c r="C3159" s="2" t="s">
        <v>16577</v>
      </c>
      <c r="D3159" s="2" t="s">
        <v>10748</v>
      </c>
      <c r="E3159" s="2">
        <v>106749</v>
      </c>
    </row>
    <row r="3160" spans="1:5" x14ac:dyDescent="0.25">
      <c r="A3160" s="2">
        <v>103415</v>
      </c>
      <c r="B3160" s="2" t="s">
        <v>3349</v>
      </c>
      <c r="C3160" s="2" t="s">
        <v>16576</v>
      </c>
      <c r="D3160" s="2" t="s">
        <v>16461</v>
      </c>
      <c r="E3160" s="2">
        <v>106749</v>
      </c>
    </row>
    <row r="3161" spans="1:5" x14ac:dyDescent="0.25">
      <c r="A3161" s="2">
        <v>103416</v>
      </c>
      <c r="B3161" s="2" t="s">
        <v>1734</v>
      </c>
      <c r="C3161" s="2" t="s">
        <v>16575</v>
      </c>
      <c r="D3161" s="2" t="s">
        <v>16503</v>
      </c>
      <c r="E3161" s="2">
        <v>106749</v>
      </c>
    </row>
    <row r="3162" spans="1:5" x14ac:dyDescent="0.25">
      <c r="A3162" s="2">
        <v>103417</v>
      </c>
      <c r="B3162" s="2" t="s">
        <v>1705</v>
      </c>
      <c r="C3162" s="2" t="s">
        <v>16574</v>
      </c>
      <c r="D3162" s="2" t="s">
        <v>10748</v>
      </c>
      <c r="E3162" s="2">
        <v>106749</v>
      </c>
    </row>
    <row r="3163" spans="1:5" x14ac:dyDescent="0.25">
      <c r="A3163" s="2">
        <v>103418</v>
      </c>
      <c r="B3163" s="2" t="s">
        <v>8141</v>
      </c>
      <c r="C3163" s="2" t="s">
        <v>16573</v>
      </c>
      <c r="D3163" s="2" t="s">
        <v>10748</v>
      </c>
      <c r="E3163" s="2">
        <v>106749</v>
      </c>
    </row>
    <row r="3164" spans="1:5" x14ac:dyDescent="0.25">
      <c r="A3164" s="2">
        <v>103419</v>
      </c>
      <c r="B3164" s="2" t="s">
        <v>9669</v>
      </c>
      <c r="C3164" s="2" t="s">
        <v>16461</v>
      </c>
      <c r="D3164" s="2" t="s">
        <v>10748</v>
      </c>
      <c r="E3164" s="2">
        <v>106749</v>
      </c>
    </row>
    <row r="3165" spans="1:5" x14ac:dyDescent="0.25">
      <c r="A3165" s="2">
        <v>103420</v>
      </c>
      <c r="B3165" s="2" t="s">
        <v>9680</v>
      </c>
      <c r="C3165" s="2" t="s">
        <v>16572</v>
      </c>
      <c r="D3165" s="2" t="s">
        <v>16500</v>
      </c>
      <c r="E3165" s="2">
        <v>106749</v>
      </c>
    </row>
    <row r="3166" spans="1:5" x14ac:dyDescent="0.25">
      <c r="A3166" s="2">
        <v>103421</v>
      </c>
      <c r="B3166" s="2" t="s">
        <v>1956</v>
      </c>
      <c r="C3166" s="2" t="s">
        <v>16571</v>
      </c>
      <c r="D3166" s="2" t="s">
        <v>10748</v>
      </c>
      <c r="E3166" s="2">
        <v>106749</v>
      </c>
    </row>
    <row r="3167" spans="1:5" x14ac:dyDescent="0.25">
      <c r="A3167" s="2">
        <v>103422</v>
      </c>
      <c r="B3167" s="2" t="s">
        <v>2052</v>
      </c>
      <c r="C3167" s="2" t="s">
        <v>16570</v>
      </c>
      <c r="D3167" s="2" t="s">
        <v>16571</v>
      </c>
      <c r="E3167" s="2">
        <v>106749</v>
      </c>
    </row>
    <row r="3168" spans="1:5" x14ac:dyDescent="0.25">
      <c r="A3168" s="2">
        <v>103423</v>
      </c>
      <c r="B3168" s="2" t="s">
        <v>723</v>
      </c>
      <c r="C3168" s="2" t="s">
        <v>16569</v>
      </c>
      <c r="D3168" s="2" t="s">
        <v>10748</v>
      </c>
      <c r="E3168" s="2">
        <v>106749</v>
      </c>
    </row>
    <row r="3169" spans="1:5" x14ac:dyDescent="0.25">
      <c r="A3169" s="2">
        <v>103425</v>
      </c>
      <c r="B3169" s="2" t="s">
        <v>956</v>
      </c>
      <c r="C3169" s="2" t="s">
        <v>16567</v>
      </c>
      <c r="D3169" s="2" t="s">
        <v>16559</v>
      </c>
      <c r="E3169" s="2">
        <v>106749</v>
      </c>
    </row>
    <row r="3170" spans="1:5" x14ac:dyDescent="0.25">
      <c r="A3170" s="2">
        <v>103424</v>
      </c>
      <c r="B3170" s="2" t="s">
        <v>956</v>
      </c>
      <c r="C3170" s="2" t="s">
        <v>16568</v>
      </c>
      <c r="D3170" s="2" t="s">
        <v>16478</v>
      </c>
      <c r="E3170" s="2">
        <v>106749</v>
      </c>
    </row>
    <row r="3171" spans="1:5" x14ac:dyDescent="0.25">
      <c r="A3171" s="2">
        <v>103426</v>
      </c>
      <c r="B3171" s="2" t="s">
        <v>2128</v>
      </c>
      <c r="C3171" s="2" t="s">
        <v>16566</v>
      </c>
      <c r="D3171" s="2" t="s">
        <v>10748</v>
      </c>
      <c r="E3171" s="2">
        <v>106749</v>
      </c>
    </row>
    <row r="3172" spans="1:5" x14ac:dyDescent="0.25">
      <c r="A3172" s="2">
        <v>103427</v>
      </c>
      <c r="B3172" s="2" t="s">
        <v>1740</v>
      </c>
      <c r="C3172" s="2" t="s">
        <v>16565</v>
      </c>
      <c r="D3172" s="2" t="s">
        <v>10748</v>
      </c>
      <c r="E3172" s="2">
        <v>106749</v>
      </c>
    </row>
    <row r="3173" spans="1:5" x14ac:dyDescent="0.25">
      <c r="A3173" s="2">
        <v>103428</v>
      </c>
      <c r="B3173" s="2" t="s">
        <v>423</v>
      </c>
      <c r="C3173" s="2" t="s">
        <v>16564</v>
      </c>
      <c r="D3173" s="2" t="s">
        <v>16471</v>
      </c>
      <c r="E3173" s="2">
        <v>106749</v>
      </c>
    </row>
    <row r="3174" spans="1:5" x14ac:dyDescent="0.25">
      <c r="A3174" s="2">
        <v>103429</v>
      </c>
      <c r="B3174" s="2" t="s">
        <v>9755</v>
      </c>
      <c r="C3174" s="2" t="s">
        <v>16563</v>
      </c>
      <c r="D3174" s="2" t="s">
        <v>16470</v>
      </c>
      <c r="E3174" s="2">
        <v>106749</v>
      </c>
    </row>
    <row r="3175" spans="1:5" x14ac:dyDescent="0.25">
      <c r="A3175" s="2">
        <v>103430</v>
      </c>
      <c r="B3175" s="2" t="s">
        <v>7923</v>
      </c>
      <c r="C3175" s="2" t="s">
        <v>16562</v>
      </c>
      <c r="D3175" s="2" t="s">
        <v>16496</v>
      </c>
      <c r="E3175" s="2">
        <v>106749</v>
      </c>
    </row>
    <row r="3176" spans="1:5" x14ac:dyDescent="0.25">
      <c r="A3176" s="2">
        <v>103431</v>
      </c>
      <c r="B3176" s="2" t="s">
        <v>3766</v>
      </c>
      <c r="C3176" s="2" t="s">
        <v>16561</v>
      </c>
      <c r="D3176" s="2" t="s">
        <v>10748</v>
      </c>
      <c r="E3176" s="2">
        <v>106749</v>
      </c>
    </row>
    <row r="3177" spans="1:5" x14ac:dyDescent="0.25">
      <c r="A3177" s="2">
        <v>103432</v>
      </c>
      <c r="B3177" s="2" t="s">
        <v>3760</v>
      </c>
      <c r="C3177" s="2" t="s">
        <v>16560</v>
      </c>
      <c r="D3177" s="2" t="s">
        <v>16461</v>
      </c>
      <c r="E3177" s="2">
        <v>106749</v>
      </c>
    </row>
    <row r="3178" spans="1:5" x14ac:dyDescent="0.25">
      <c r="A3178" s="2">
        <v>103433</v>
      </c>
      <c r="B3178" s="2" t="s">
        <v>1957</v>
      </c>
      <c r="C3178" s="2" t="s">
        <v>16554</v>
      </c>
      <c r="D3178" s="2" t="s">
        <v>10748</v>
      </c>
      <c r="E3178" s="2">
        <v>106749</v>
      </c>
    </row>
    <row r="3179" spans="1:5" x14ac:dyDescent="0.25">
      <c r="A3179" s="2">
        <v>103434</v>
      </c>
      <c r="B3179" s="2" t="s">
        <v>957</v>
      </c>
      <c r="C3179" s="2" t="s">
        <v>16558</v>
      </c>
      <c r="D3179" s="2" t="s">
        <v>16559</v>
      </c>
      <c r="E3179" s="2">
        <v>106749</v>
      </c>
    </row>
    <row r="3180" spans="1:5" x14ac:dyDescent="0.25">
      <c r="A3180" s="2">
        <v>103435</v>
      </c>
      <c r="B3180" s="2" t="s">
        <v>3596</v>
      </c>
      <c r="C3180" s="2" t="s">
        <v>16557</v>
      </c>
      <c r="D3180" s="2" t="s">
        <v>10748</v>
      </c>
      <c r="E3180" s="2">
        <v>106749</v>
      </c>
    </row>
    <row r="3181" spans="1:5" x14ac:dyDescent="0.25">
      <c r="A3181" s="2">
        <v>103436</v>
      </c>
      <c r="B3181" s="2" t="s">
        <v>2272</v>
      </c>
      <c r="C3181" s="2" t="s">
        <v>16556</v>
      </c>
      <c r="D3181" s="2" t="s">
        <v>10748</v>
      </c>
      <c r="E3181" s="2">
        <v>106749</v>
      </c>
    </row>
    <row r="3182" spans="1:5" x14ac:dyDescent="0.25">
      <c r="A3182" s="2">
        <v>103437</v>
      </c>
      <c r="B3182" s="2" t="s">
        <v>7008</v>
      </c>
      <c r="C3182" s="2" t="s">
        <v>16555</v>
      </c>
      <c r="D3182" s="2" t="s">
        <v>16465</v>
      </c>
      <c r="E3182" s="2">
        <v>106749</v>
      </c>
    </row>
    <row r="3183" spans="1:5" x14ac:dyDescent="0.25">
      <c r="A3183" s="2">
        <v>103438</v>
      </c>
      <c r="B3183" s="2" t="s">
        <v>1958</v>
      </c>
      <c r="C3183" s="2" t="s">
        <v>16553</v>
      </c>
      <c r="D3183" s="2" t="s">
        <v>16554</v>
      </c>
      <c r="E3183" s="2">
        <v>106749</v>
      </c>
    </row>
    <row r="3184" spans="1:5" x14ac:dyDescent="0.25">
      <c r="A3184" s="2">
        <v>103439</v>
      </c>
      <c r="B3184" s="2" t="s">
        <v>2266</v>
      </c>
      <c r="C3184" s="2" t="s">
        <v>16552</v>
      </c>
      <c r="D3184" s="2" t="s">
        <v>10748</v>
      </c>
      <c r="E3184" s="2">
        <v>106749</v>
      </c>
    </row>
    <row r="3185" spans="1:5" x14ac:dyDescent="0.25">
      <c r="A3185" s="2">
        <v>103440</v>
      </c>
      <c r="B3185" s="2" t="s">
        <v>7200</v>
      </c>
      <c r="C3185" s="2" t="s">
        <v>16551</v>
      </c>
      <c r="D3185" s="2" t="s">
        <v>10748</v>
      </c>
      <c r="E3185" s="2">
        <v>106749</v>
      </c>
    </row>
    <row r="3186" spans="1:5" x14ac:dyDescent="0.25">
      <c r="A3186" s="2">
        <v>103441</v>
      </c>
      <c r="B3186" s="2" t="s">
        <v>2247</v>
      </c>
      <c r="C3186" s="2" t="s">
        <v>16550</v>
      </c>
      <c r="D3186" s="2" t="s">
        <v>10748</v>
      </c>
      <c r="E3186" s="2">
        <v>106749</v>
      </c>
    </row>
    <row r="3187" spans="1:5" x14ac:dyDescent="0.25">
      <c r="A3187" s="2">
        <v>103442</v>
      </c>
      <c r="B3187" s="2" t="s">
        <v>2640</v>
      </c>
      <c r="C3187" s="2" t="s">
        <v>16549</v>
      </c>
      <c r="D3187" s="2" t="s">
        <v>10748</v>
      </c>
      <c r="E3187" s="2">
        <v>106749</v>
      </c>
    </row>
    <row r="3188" spans="1:5" x14ac:dyDescent="0.25">
      <c r="A3188" s="2">
        <v>103443</v>
      </c>
      <c r="B3188" s="2" t="s">
        <v>6298</v>
      </c>
      <c r="C3188" s="2" t="s">
        <v>16548</v>
      </c>
      <c r="D3188" s="2" t="s">
        <v>10748</v>
      </c>
      <c r="E3188" s="2">
        <v>106749</v>
      </c>
    </row>
    <row r="3189" spans="1:5" x14ac:dyDescent="0.25">
      <c r="A3189" s="2">
        <v>103444</v>
      </c>
      <c r="B3189" s="2" t="s">
        <v>4579</v>
      </c>
      <c r="C3189" s="2" t="s">
        <v>16547</v>
      </c>
      <c r="D3189" s="2" t="s">
        <v>10748</v>
      </c>
      <c r="E3189" s="2">
        <v>106749</v>
      </c>
    </row>
    <row r="3190" spans="1:5" x14ac:dyDescent="0.25">
      <c r="A3190" s="2">
        <v>103445</v>
      </c>
      <c r="B3190" s="2" t="s">
        <v>1411</v>
      </c>
      <c r="C3190" s="2" t="s">
        <v>16546</v>
      </c>
      <c r="D3190" s="2" t="s">
        <v>10748</v>
      </c>
      <c r="E3190" s="2">
        <v>106749</v>
      </c>
    </row>
    <row r="3191" spans="1:5" x14ac:dyDescent="0.25">
      <c r="A3191" s="2">
        <v>103447</v>
      </c>
      <c r="B3191" s="2" t="s">
        <v>3785</v>
      </c>
      <c r="C3191" s="2" t="s">
        <v>16525</v>
      </c>
      <c r="D3191" s="2" t="s">
        <v>16507</v>
      </c>
      <c r="E3191" s="2">
        <v>106749</v>
      </c>
    </row>
    <row r="3192" spans="1:5" x14ac:dyDescent="0.25">
      <c r="A3192" s="2">
        <v>103446</v>
      </c>
      <c r="B3192" s="2" t="s">
        <v>3785</v>
      </c>
      <c r="C3192" s="2" t="s">
        <v>16545</v>
      </c>
      <c r="D3192" s="2" t="s">
        <v>10748</v>
      </c>
      <c r="E3192" s="2">
        <v>106749</v>
      </c>
    </row>
    <row r="3193" spans="1:5" x14ac:dyDescent="0.25">
      <c r="A3193" s="2">
        <v>103448</v>
      </c>
      <c r="B3193" s="2" t="s">
        <v>7873</v>
      </c>
      <c r="C3193" s="2" t="s">
        <v>16544</v>
      </c>
      <c r="D3193" s="2" t="s">
        <v>10748</v>
      </c>
      <c r="E3193" s="2">
        <v>106749</v>
      </c>
    </row>
    <row r="3194" spans="1:5" x14ac:dyDescent="0.25">
      <c r="A3194" s="2">
        <v>103449</v>
      </c>
      <c r="B3194" s="2" t="s">
        <v>5265</v>
      </c>
      <c r="C3194" s="2" t="s">
        <v>16543</v>
      </c>
      <c r="D3194" s="2" t="s">
        <v>16505</v>
      </c>
      <c r="E3194" s="2">
        <v>106749</v>
      </c>
    </row>
    <row r="3195" spans="1:5" x14ac:dyDescent="0.25">
      <c r="A3195" s="2">
        <v>103450</v>
      </c>
      <c r="B3195" s="2" t="s">
        <v>1351</v>
      </c>
      <c r="C3195" s="2" t="s">
        <v>16540</v>
      </c>
      <c r="D3195" s="2" t="s">
        <v>10748</v>
      </c>
      <c r="E3195" s="2">
        <v>106749</v>
      </c>
    </row>
    <row r="3196" spans="1:5" x14ac:dyDescent="0.25">
      <c r="A3196" s="2">
        <v>103451</v>
      </c>
      <c r="B3196" s="2" t="s">
        <v>1389</v>
      </c>
      <c r="C3196" s="2" t="s">
        <v>16542</v>
      </c>
      <c r="D3196" s="2" t="s">
        <v>16540</v>
      </c>
      <c r="E3196" s="2">
        <v>106749</v>
      </c>
    </row>
    <row r="3197" spans="1:5" x14ac:dyDescent="0.25">
      <c r="A3197" s="2">
        <v>103452</v>
      </c>
      <c r="B3197" s="2" t="s">
        <v>1385</v>
      </c>
      <c r="C3197" s="2" t="s">
        <v>16541</v>
      </c>
      <c r="D3197" s="2" t="s">
        <v>16540</v>
      </c>
      <c r="E3197" s="2">
        <v>106749</v>
      </c>
    </row>
    <row r="3198" spans="1:5" x14ac:dyDescent="0.25">
      <c r="A3198" s="2">
        <v>103453</v>
      </c>
      <c r="B3198" s="2" t="s">
        <v>1377</v>
      </c>
      <c r="C3198" s="2" t="s">
        <v>16539</v>
      </c>
      <c r="D3198" s="2" t="s">
        <v>16540</v>
      </c>
      <c r="E3198" s="2">
        <v>106749</v>
      </c>
    </row>
    <row r="3199" spans="1:5" x14ac:dyDescent="0.25">
      <c r="A3199" s="2">
        <v>103455</v>
      </c>
      <c r="B3199" s="2" t="s">
        <v>1736</v>
      </c>
      <c r="C3199" s="2" t="s">
        <v>16536</v>
      </c>
      <c r="D3199" s="2" t="s">
        <v>16498</v>
      </c>
      <c r="E3199" s="2">
        <v>106749</v>
      </c>
    </row>
    <row r="3200" spans="1:5" x14ac:dyDescent="0.25">
      <c r="A3200" s="2">
        <v>103454</v>
      </c>
      <c r="B3200" s="2" t="s">
        <v>1736</v>
      </c>
      <c r="C3200" s="2" t="s">
        <v>16537</v>
      </c>
      <c r="D3200" s="2" t="s">
        <v>16538</v>
      </c>
      <c r="E3200" s="2">
        <v>106749</v>
      </c>
    </row>
    <row r="3201" spans="1:5" x14ac:dyDescent="0.25">
      <c r="A3201" s="2">
        <v>103456</v>
      </c>
      <c r="B3201" s="2" t="s">
        <v>4511</v>
      </c>
      <c r="C3201" s="2" t="s">
        <v>16534</v>
      </c>
      <c r="D3201" s="2" t="s">
        <v>16535</v>
      </c>
      <c r="E3201" s="2">
        <v>106749</v>
      </c>
    </row>
    <row r="3202" spans="1:5" x14ac:dyDescent="0.25">
      <c r="A3202" s="2">
        <v>103457</v>
      </c>
      <c r="B3202" s="2" t="s">
        <v>4540</v>
      </c>
      <c r="C3202" s="2" t="s">
        <v>16533</v>
      </c>
      <c r="D3202" s="2" t="s">
        <v>10748</v>
      </c>
      <c r="E3202" s="2">
        <v>106749</v>
      </c>
    </row>
    <row r="3203" spans="1:5" x14ac:dyDescent="0.25">
      <c r="A3203" s="2">
        <v>103458</v>
      </c>
      <c r="B3203" s="2" t="s">
        <v>1381</v>
      </c>
      <c r="C3203" s="2" t="s">
        <v>16532</v>
      </c>
      <c r="D3203" s="2" t="s">
        <v>10748</v>
      </c>
      <c r="E3203" s="2">
        <v>106749</v>
      </c>
    </row>
    <row r="3204" spans="1:5" x14ac:dyDescent="0.25">
      <c r="A3204" s="2">
        <v>103459</v>
      </c>
      <c r="B3204" s="2" t="s">
        <v>5607</v>
      </c>
      <c r="C3204" s="2" t="s">
        <v>16531</v>
      </c>
      <c r="D3204" s="2" t="s">
        <v>16459</v>
      </c>
      <c r="E3204" s="2">
        <v>106749</v>
      </c>
    </row>
    <row r="3205" spans="1:5" x14ac:dyDescent="0.25">
      <c r="A3205" s="2">
        <v>103460</v>
      </c>
      <c r="B3205" s="2" t="s">
        <v>925</v>
      </c>
      <c r="C3205" s="2" t="s">
        <v>16498</v>
      </c>
      <c r="D3205" s="2" t="s">
        <v>16478</v>
      </c>
      <c r="E3205" s="2">
        <v>106749</v>
      </c>
    </row>
    <row r="3206" spans="1:5" x14ac:dyDescent="0.25">
      <c r="A3206" s="2">
        <v>103461</v>
      </c>
      <c r="B3206" s="2" t="s">
        <v>925</v>
      </c>
      <c r="C3206" s="2" t="s">
        <v>16530</v>
      </c>
      <c r="D3206" s="2" t="s">
        <v>10748</v>
      </c>
      <c r="E3206" s="2">
        <v>106749</v>
      </c>
    </row>
    <row r="3207" spans="1:5" x14ac:dyDescent="0.25">
      <c r="A3207" s="2">
        <v>103462</v>
      </c>
      <c r="B3207" s="2" t="s">
        <v>1725</v>
      </c>
      <c r="C3207" s="2" t="s">
        <v>16529</v>
      </c>
      <c r="D3207" s="2" t="s">
        <v>16498</v>
      </c>
      <c r="E3207" s="2">
        <v>106749</v>
      </c>
    </row>
    <row r="3208" spans="1:5" x14ac:dyDescent="0.25">
      <c r="A3208" s="2">
        <v>103463</v>
      </c>
      <c r="B3208" s="2" t="s">
        <v>942</v>
      </c>
      <c r="C3208" s="2" t="s">
        <v>16528</v>
      </c>
      <c r="D3208" s="2" t="s">
        <v>10748</v>
      </c>
      <c r="E3208" s="2">
        <v>106749</v>
      </c>
    </row>
    <row r="3209" spans="1:5" x14ac:dyDescent="0.25">
      <c r="A3209" s="2">
        <v>103464</v>
      </c>
      <c r="B3209" s="2" t="s">
        <v>1732</v>
      </c>
      <c r="C3209" s="2" t="s">
        <v>16527</v>
      </c>
      <c r="D3209" s="2" t="s">
        <v>10748</v>
      </c>
      <c r="E3209" s="2">
        <v>106749</v>
      </c>
    </row>
    <row r="3210" spans="1:5" x14ac:dyDescent="0.25">
      <c r="A3210" s="2">
        <v>103465</v>
      </c>
      <c r="B3210" s="2" t="s">
        <v>3752</v>
      </c>
      <c r="C3210" s="2" t="s">
        <v>16524</v>
      </c>
      <c r="D3210" s="2" t="s">
        <v>16525</v>
      </c>
      <c r="E3210" s="2">
        <v>106749</v>
      </c>
    </row>
    <row r="3211" spans="1:5" x14ac:dyDescent="0.25">
      <c r="A3211" s="2">
        <v>103466</v>
      </c>
      <c r="B3211" s="2" t="s">
        <v>3752</v>
      </c>
      <c r="C3211" s="2" t="s">
        <v>16526</v>
      </c>
      <c r="D3211" s="2" t="s">
        <v>10748</v>
      </c>
      <c r="E3211" s="2">
        <v>106749</v>
      </c>
    </row>
    <row r="3212" spans="1:5" x14ac:dyDescent="0.25">
      <c r="A3212" s="2">
        <v>103468</v>
      </c>
      <c r="B3212" s="2" t="s">
        <v>718</v>
      </c>
      <c r="C3212" s="2" t="s">
        <v>16515</v>
      </c>
      <c r="D3212" s="2" t="s">
        <v>16522</v>
      </c>
      <c r="E3212" s="2">
        <v>106749</v>
      </c>
    </row>
    <row r="3213" spans="1:5" x14ac:dyDescent="0.25">
      <c r="A3213" s="2">
        <v>103467</v>
      </c>
      <c r="B3213" s="2" t="s">
        <v>718</v>
      </c>
      <c r="C3213" s="2" t="s">
        <v>16523</v>
      </c>
      <c r="D3213" s="2" t="s">
        <v>10748</v>
      </c>
      <c r="E3213" s="2">
        <v>106749</v>
      </c>
    </row>
    <row r="3214" spans="1:5" x14ac:dyDescent="0.25">
      <c r="A3214" s="2">
        <v>103470</v>
      </c>
      <c r="B3214" s="2" t="s">
        <v>1755</v>
      </c>
      <c r="C3214" s="2" t="s">
        <v>16520</v>
      </c>
      <c r="D3214" s="2" t="s">
        <v>16459</v>
      </c>
      <c r="E3214" s="2">
        <v>106749</v>
      </c>
    </row>
    <row r="3215" spans="1:5" x14ac:dyDescent="0.25">
      <c r="A3215" s="2">
        <v>103469</v>
      </c>
      <c r="B3215" s="2" t="s">
        <v>1755</v>
      </c>
      <c r="C3215" s="2" t="s">
        <v>16521</v>
      </c>
      <c r="D3215" s="2" t="s">
        <v>16474</v>
      </c>
      <c r="E3215" s="2">
        <v>106749</v>
      </c>
    </row>
    <row r="3216" spans="1:5" x14ac:dyDescent="0.25">
      <c r="A3216" s="2">
        <v>103471</v>
      </c>
      <c r="B3216" s="2" t="s">
        <v>4541</v>
      </c>
      <c r="C3216" s="2" t="s">
        <v>16518</v>
      </c>
      <c r="D3216" s="2" t="s">
        <v>16519</v>
      </c>
      <c r="E3216" s="2">
        <v>106749</v>
      </c>
    </row>
    <row r="3217" spans="1:5" x14ac:dyDescent="0.25">
      <c r="A3217" s="2">
        <v>103472</v>
      </c>
      <c r="B3217" s="2" t="s">
        <v>1741</v>
      </c>
      <c r="C3217" s="2" t="s">
        <v>16517</v>
      </c>
      <c r="D3217" s="2" t="s">
        <v>10748</v>
      </c>
      <c r="E3217" s="2">
        <v>106749</v>
      </c>
    </row>
    <row r="3218" spans="1:5" x14ac:dyDescent="0.25">
      <c r="A3218" s="2">
        <v>103473</v>
      </c>
      <c r="B3218" s="2" t="s">
        <v>9603</v>
      </c>
      <c r="C3218" s="2" t="s">
        <v>16516</v>
      </c>
      <c r="D3218" s="2" t="s">
        <v>10748</v>
      </c>
      <c r="E3218" s="2">
        <v>106749</v>
      </c>
    </row>
    <row r="3219" spans="1:5" x14ac:dyDescent="0.25">
      <c r="A3219" s="2">
        <v>103474</v>
      </c>
      <c r="B3219" s="2" t="s">
        <v>4752</v>
      </c>
      <c r="C3219" s="2" t="s">
        <v>16481</v>
      </c>
      <c r="D3219" s="2" t="s">
        <v>10748</v>
      </c>
      <c r="E3219" s="2">
        <v>106749</v>
      </c>
    </row>
    <row r="3220" spans="1:5" x14ac:dyDescent="0.25">
      <c r="A3220" s="2">
        <v>103475</v>
      </c>
      <c r="B3220" s="2" t="s">
        <v>6939</v>
      </c>
      <c r="C3220" s="2" t="s">
        <v>16514</v>
      </c>
      <c r="D3220" s="2" t="s">
        <v>16515</v>
      </c>
      <c r="E3220" s="2">
        <v>106749</v>
      </c>
    </row>
    <row r="3221" spans="1:5" x14ac:dyDescent="0.25">
      <c r="A3221" s="2">
        <v>103476</v>
      </c>
      <c r="B3221" s="2" t="s">
        <v>7917</v>
      </c>
      <c r="C3221" s="2" t="s">
        <v>16513</v>
      </c>
      <c r="D3221" s="2" t="s">
        <v>10748</v>
      </c>
      <c r="E3221" s="2">
        <v>106749</v>
      </c>
    </row>
    <row r="3222" spans="1:5" x14ac:dyDescent="0.25">
      <c r="A3222" s="2">
        <v>103477</v>
      </c>
      <c r="B3222" s="2" t="s">
        <v>8096</v>
      </c>
      <c r="C3222" s="2" t="s">
        <v>16512</v>
      </c>
      <c r="D3222" s="2" t="s">
        <v>10748</v>
      </c>
      <c r="E3222" s="2">
        <v>106749</v>
      </c>
    </row>
    <row r="3223" spans="1:5" x14ac:dyDescent="0.25">
      <c r="A3223" s="2">
        <v>103478</v>
      </c>
      <c r="B3223" s="2" t="s">
        <v>8091</v>
      </c>
      <c r="C3223" s="2" t="s">
        <v>16511</v>
      </c>
      <c r="D3223" s="2" t="s">
        <v>10748</v>
      </c>
      <c r="E3223" s="2">
        <v>106749</v>
      </c>
    </row>
    <row r="3224" spans="1:5" x14ac:dyDescent="0.25">
      <c r="A3224" s="2">
        <v>103479</v>
      </c>
      <c r="B3224" s="2" t="s">
        <v>7056</v>
      </c>
      <c r="C3224" s="2" t="s">
        <v>16510</v>
      </c>
      <c r="D3224" s="2" t="s">
        <v>10748</v>
      </c>
      <c r="E3224" s="2">
        <v>106749</v>
      </c>
    </row>
    <row r="3225" spans="1:5" x14ac:dyDescent="0.25">
      <c r="A3225" s="2">
        <v>103480</v>
      </c>
      <c r="B3225" s="2" t="s">
        <v>2122</v>
      </c>
      <c r="C3225" s="2" t="s">
        <v>16509</v>
      </c>
      <c r="D3225" s="2" t="s">
        <v>10748</v>
      </c>
      <c r="E3225" s="2">
        <v>106749</v>
      </c>
    </row>
    <row r="3226" spans="1:5" x14ac:dyDescent="0.25">
      <c r="A3226" s="2">
        <v>103481</v>
      </c>
      <c r="B3226" s="2" t="s">
        <v>6921</v>
      </c>
      <c r="C3226" s="2" t="s">
        <v>16508</v>
      </c>
      <c r="D3226" s="2" t="s">
        <v>10748</v>
      </c>
      <c r="E3226" s="2">
        <v>106749</v>
      </c>
    </row>
    <row r="3227" spans="1:5" x14ac:dyDescent="0.25">
      <c r="A3227" s="2">
        <v>106920</v>
      </c>
      <c r="B3227" s="2" t="s">
        <v>6736</v>
      </c>
      <c r="C3227" s="2" t="s">
        <v>16507</v>
      </c>
      <c r="D3227" s="2" t="s">
        <v>10748</v>
      </c>
      <c r="E3227" s="2">
        <v>106749</v>
      </c>
    </row>
    <row r="3228" spans="1:5" x14ac:dyDescent="0.25">
      <c r="A3228" s="2">
        <v>103482</v>
      </c>
      <c r="B3228" s="2" t="s">
        <v>7916</v>
      </c>
      <c r="C3228" s="2" t="s">
        <v>16496</v>
      </c>
      <c r="D3228" s="2" t="s">
        <v>10748</v>
      </c>
      <c r="E3228" s="2">
        <v>106749</v>
      </c>
    </row>
    <row r="3229" spans="1:5" x14ac:dyDescent="0.25">
      <c r="A3229" s="2">
        <v>103483</v>
      </c>
      <c r="B3229" s="2" t="s">
        <v>7924</v>
      </c>
      <c r="C3229" s="2" t="s">
        <v>16506</v>
      </c>
      <c r="D3229" s="2" t="s">
        <v>16496</v>
      </c>
      <c r="E3229" s="2">
        <v>106749</v>
      </c>
    </row>
    <row r="3230" spans="1:5" x14ac:dyDescent="0.25">
      <c r="A3230" s="2">
        <v>103484</v>
      </c>
      <c r="B3230" s="2" t="s">
        <v>5266</v>
      </c>
      <c r="C3230" s="2" t="s">
        <v>16504</v>
      </c>
      <c r="D3230" s="2" t="s">
        <v>16505</v>
      </c>
      <c r="E3230" s="2">
        <v>106749</v>
      </c>
    </row>
    <row r="3231" spans="1:5" x14ac:dyDescent="0.25">
      <c r="A3231" s="2">
        <v>103485</v>
      </c>
      <c r="B3231" s="2" t="s">
        <v>6238</v>
      </c>
      <c r="C3231" s="2" t="s">
        <v>16503</v>
      </c>
      <c r="D3231" s="2" t="s">
        <v>10748</v>
      </c>
      <c r="E3231" s="2">
        <v>106749</v>
      </c>
    </row>
    <row r="3232" spans="1:5" x14ac:dyDescent="0.25">
      <c r="A3232" s="2">
        <v>103486</v>
      </c>
      <c r="B3232" s="2" t="s">
        <v>8099</v>
      </c>
      <c r="C3232" s="2" t="s">
        <v>16502</v>
      </c>
      <c r="D3232" s="2" t="s">
        <v>10748</v>
      </c>
      <c r="E3232" s="2">
        <v>106749</v>
      </c>
    </row>
    <row r="3233" spans="1:5" x14ac:dyDescent="0.25">
      <c r="A3233" s="2">
        <v>103487</v>
      </c>
      <c r="B3233" s="2" t="s">
        <v>2118</v>
      </c>
      <c r="C3233" s="2" t="s">
        <v>16501</v>
      </c>
      <c r="D3233" s="2" t="s">
        <v>10748</v>
      </c>
      <c r="E3233" s="2">
        <v>106749</v>
      </c>
    </row>
    <row r="3234" spans="1:5" x14ac:dyDescent="0.25">
      <c r="A3234" s="2">
        <v>103488</v>
      </c>
      <c r="B3234" s="2" t="s">
        <v>4479</v>
      </c>
      <c r="C3234" s="2" t="s">
        <v>16500</v>
      </c>
      <c r="D3234" s="2" t="s">
        <v>10748</v>
      </c>
      <c r="E3234" s="2">
        <v>106749</v>
      </c>
    </row>
    <row r="3235" spans="1:5" x14ac:dyDescent="0.25">
      <c r="A3235" s="2">
        <v>103489</v>
      </c>
      <c r="B3235" s="2" t="s">
        <v>1756</v>
      </c>
      <c r="C3235" s="2" t="s">
        <v>16499</v>
      </c>
      <c r="D3235" s="2" t="s">
        <v>10748</v>
      </c>
      <c r="E3235" s="2">
        <v>106749</v>
      </c>
    </row>
    <row r="3236" spans="1:5" x14ac:dyDescent="0.25">
      <c r="A3236" s="2">
        <v>103490</v>
      </c>
      <c r="B3236" s="2" t="s">
        <v>1711</v>
      </c>
      <c r="C3236" s="2" t="s">
        <v>16497</v>
      </c>
      <c r="D3236" s="2" t="s">
        <v>16498</v>
      </c>
      <c r="E3236" s="2">
        <v>106749</v>
      </c>
    </row>
    <row r="3237" spans="1:5" x14ac:dyDescent="0.25">
      <c r="A3237" s="2">
        <v>103491</v>
      </c>
      <c r="B3237" s="2" t="s">
        <v>9609</v>
      </c>
      <c r="C3237" s="2" t="s">
        <v>16470</v>
      </c>
      <c r="D3237" s="2" t="s">
        <v>10748</v>
      </c>
      <c r="E3237" s="2">
        <v>106749</v>
      </c>
    </row>
    <row r="3238" spans="1:5" x14ac:dyDescent="0.25">
      <c r="A3238" s="2">
        <v>103492</v>
      </c>
      <c r="B3238" s="2" t="s">
        <v>7931</v>
      </c>
      <c r="C3238" s="2" t="s">
        <v>16495</v>
      </c>
      <c r="D3238" s="2" t="s">
        <v>16496</v>
      </c>
      <c r="E3238" s="2">
        <v>106749</v>
      </c>
    </row>
    <row r="3239" spans="1:5" x14ac:dyDescent="0.25">
      <c r="A3239" s="2">
        <v>103493</v>
      </c>
      <c r="B3239" s="2" t="s">
        <v>8924</v>
      </c>
      <c r="C3239" s="2" t="s">
        <v>16494</v>
      </c>
      <c r="D3239" s="2" t="s">
        <v>10748</v>
      </c>
      <c r="E3239" s="2">
        <v>106749</v>
      </c>
    </row>
    <row r="3240" spans="1:5" x14ac:dyDescent="0.25">
      <c r="A3240" s="2">
        <v>103494</v>
      </c>
      <c r="B3240" s="2" t="s">
        <v>9538</v>
      </c>
      <c r="C3240" s="2" t="s">
        <v>16493</v>
      </c>
      <c r="D3240" s="2" t="s">
        <v>10748</v>
      </c>
      <c r="E3240" s="2">
        <v>106749</v>
      </c>
    </row>
    <row r="3241" spans="1:5" x14ac:dyDescent="0.25">
      <c r="A3241" s="2">
        <v>103495</v>
      </c>
      <c r="B3241" s="2" t="s">
        <v>2300</v>
      </c>
      <c r="C3241" s="2" t="s">
        <v>16492</v>
      </c>
      <c r="D3241" s="2" t="s">
        <v>10748</v>
      </c>
      <c r="E3241" s="2">
        <v>106749</v>
      </c>
    </row>
    <row r="3242" spans="1:5" x14ac:dyDescent="0.25">
      <c r="A3242" s="2">
        <v>103496</v>
      </c>
      <c r="B3242" s="2" t="s">
        <v>2642</v>
      </c>
      <c r="C3242" s="2" t="s">
        <v>16491</v>
      </c>
      <c r="D3242" s="2" t="s">
        <v>10748</v>
      </c>
      <c r="E3242" s="2">
        <v>106749</v>
      </c>
    </row>
    <row r="3243" spans="1:5" x14ac:dyDescent="0.25">
      <c r="A3243" s="2">
        <v>103497</v>
      </c>
      <c r="B3243" s="2" t="s">
        <v>2149</v>
      </c>
      <c r="C3243" s="2" t="s">
        <v>16489</v>
      </c>
      <c r="D3243" s="2" t="s">
        <v>16490</v>
      </c>
      <c r="E3243" s="2">
        <v>106749</v>
      </c>
    </row>
    <row r="3244" spans="1:5" x14ac:dyDescent="0.25">
      <c r="A3244" s="2">
        <v>103498</v>
      </c>
      <c r="B3244" s="2" t="s">
        <v>7874</v>
      </c>
      <c r="C3244" s="2" t="s">
        <v>16488</v>
      </c>
      <c r="D3244" s="2" t="s">
        <v>10748</v>
      </c>
      <c r="E3244" s="2">
        <v>106749</v>
      </c>
    </row>
    <row r="3245" spans="1:5" x14ac:dyDescent="0.25">
      <c r="A3245" s="2">
        <v>103499</v>
      </c>
      <c r="B3245" s="2" t="s">
        <v>941</v>
      </c>
      <c r="C3245" s="2" t="s">
        <v>16487</v>
      </c>
      <c r="D3245" s="2" t="s">
        <v>10748</v>
      </c>
      <c r="E3245" s="2">
        <v>106749</v>
      </c>
    </row>
    <row r="3246" spans="1:5" x14ac:dyDescent="0.25">
      <c r="A3246" s="2">
        <v>103500</v>
      </c>
      <c r="B3246" s="2" t="s">
        <v>5313</v>
      </c>
      <c r="C3246" s="2" t="s">
        <v>16486</v>
      </c>
      <c r="D3246" s="2" t="s">
        <v>10748</v>
      </c>
      <c r="E3246" s="2">
        <v>106749</v>
      </c>
    </row>
    <row r="3247" spans="1:5" x14ac:dyDescent="0.25">
      <c r="A3247" s="2">
        <v>103501</v>
      </c>
      <c r="B3247" s="2" t="s">
        <v>2267</v>
      </c>
      <c r="C3247" s="2" t="s">
        <v>16485</v>
      </c>
      <c r="D3247" s="2" t="s">
        <v>10748</v>
      </c>
      <c r="E3247" s="2">
        <v>106749</v>
      </c>
    </row>
    <row r="3248" spans="1:5" x14ac:dyDescent="0.25">
      <c r="A3248" s="2">
        <v>103502</v>
      </c>
      <c r="B3248" s="2" t="s">
        <v>463</v>
      </c>
      <c r="C3248" s="2" t="s">
        <v>16484</v>
      </c>
      <c r="D3248" s="2" t="s">
        <v>10748</v>
      </c>
      <c r="E3248" s="2">
        <v>106749</v>
      </c>
    </row>
    <row r="3249" spans="1:5" x14ac:dyDescent="0.25">
      <c r="A3249" s="2">
        <v>103503</v>
      </c>
      <c r="B3249" s="2" t="s">
        <v>4853</v>
      </c>
      <c r="C3249" s="2" t="s">
        <v>16483</v>
      </c>
      <c r="D3249" s="2" t="s">
        <v>10748</v>
      </c>
      <c r="E3249" s="2">
        <v>106749</v>
      </c>
    </row>
    <row r="3250" spans="1:5" x14ac:dyDescent="0.25">
      <c r="A3250" s="2">
        <v>103504</v>
      </c>
      <c r="B3250" s="2" t="s">
        <v>3343</v>
      </c>
      <c r="C3250" s="2" t="s">
        <v>16482</v>
      </c>
      <c r="D3250" s="2" t="s">
        <v>10748</v>
      </c>
      <c r="E3250" s="2">
        <v>106749</v>
      </c>
    </row>
    <row r="3251" spans="1:5" x14ac:dyDescent="0.25">
      <c r="A3251" s="2">
        <v>103505</v>
      </c>
      <c r="B3251" s="2" t="s">
        <v>4750</v>
      </c>
      <c r="C3251" s="2" t="s">
        <v>16480</v>
      </c>
      <c r="D3251" s="2" t="s">
        <v>16481</v>
      </c>
      <c r="E3251" s="2">
        <v>106749</v>
      </c>
    </row>
    <row r="3252" spans="1:5" x14ac:dyDescent="0.25">
      <c r="A3252" s="2">
        <v>103506</v>
      </c>
      <c r="B3252" s="2" t="s">
        <v>7151</v>
      </c>
      <c r="C3252" s="2" t="s">
        <v>16479</v>
      </c>
      <c r="D3252" s="2" t="s">
        <v>10748</v>
      </c>
      <c r="E3252" s="2">
        <v>106749</v>
      </c>
    </row>
    <row r="3253" spans="1:5" x14ac:dyDescent="0.25">
      <c r="A3253" s="2">
        <v>103507</v>
      </c>
      <c r="B3253" s="2" t="s">
        <v>948</v>
      </c>
      <c r="C3253" s="2" t="s">
        <v>16478</v>
      </c>
      <c r="D3253" s="2" t="s">
        <v>10748</v>
      </c>
      <c r="E3253" s="2">
        <v>106749</v>
      </c>
    </row>
    <row r="3254" spans="1:5" x14ac:dyDescent="0.25">
      <c r="A3254" s="2">
        <v>103508</v>
      </c>
      <c r="B3254" s="2" t="s">
        <v>6482</v>
      </c>
      <c r="C3254" s="2" t="s">
        <v>16477</v>
      </c>
      <c r="D3254" s="2" t="s">
        <v>10748</v>
      </c>
      <c r="E3254" s="2">
        <v>106749</v>
      </c>
    </row>
    <row r="3255" spans="1:5" x14ac:dyDescent="0.25">
      <c r="A3255" s="2">
        <v>103509</v>
      </c>
      <c r="B3255" s="2" t="s">
        <v>6512</v>
      </c>
      <c r="C3255" s="2" t="s">
        <v>16476</v>
      </c>
      <c r="D3255" s="2" t="s">
        <v>16477</v>
      </c>
      <c r="E3255" s="2">
        <v>106749</v>
      </c>
    </row>
    <row r="3256" spans="1:5" x14ac:dyDescent="0.25">
      <c r="A3256" s="2">
        <v>103510</v>
      </c>
      <c r="B3256" s="2" t="s">
        <v>5062</v>
      </c>
      <c r="C3256" s="2" t="s">
        <v>16475</v>
      </c>
      <c r="D3256" s="2" t="s">
        <v>10748</v>
      </c>
      <c r="E3256" s="2">
        <v>106749</v>
      </c>
    </row>
    <row r="3257" spans="1:5" x14ac:dyDescent="0.25">
      <c r="A3257" s="2">
        <v>103511</v>
      </c>
      <c r="B3257" s="2" t="s">
        <v>1757</v>
      </c>
      <c r="C3257" s="2" t="s">
        <v>16474</v>
      </c>
      <c r="D3257" s="2" t="s">
        <v>10748</v>
      </c>
      <c r="E3257" s="2">
        <v>106749</v>
      </c>
    </row>
    <row r="3258" spans="1:5" x14ac:dyDescent="0.25">
      <c r="A3258" s="2">
        <v>103512</v>
      </c>
      <c r="B3258" s="2" t="s">
        <v>1760</v>
      </c>
      <c r="C3258" s="2" t="s">
        <v>16473</v>
      </c>
      <c r="D3258" s="2" t="s">
        <v>10748</v>
      </c>
      <c r="E3258" s="2">
        <v>106749</v>
      </c>
    </row>
    <row r="3259" spans="1:5" x14ac:dyDescent="0.25">
      <c r="A3259" s="2">
        <v>103513</v>
      </c>
      <c r="B3259" s="2" t="s">
        <v>6979</v>
      </c>
      <c r="C3259" s="2" t="s">
        <v>16472</v>
      </c>
      <c r="D3259" s="2" t="s">
        <v>10748</v>
      </c>
      <c r="E3259" s="2">
        <v>106749</v>
      </c>
    </row>
    <row r="3260" spans="1:5" x14ac:dyDescent="0.25">
      <c r="A3260" s="2">
        <v>103514</v>
      </c>
      <c r="B3260" s="2" t="s">
        <v>448</v>
      </c>
      <c r="C3260" s="2" t="s">
        <v>16471</v>
      </c>
      <c r="D3260" s="2" t="s">
        <v>10748</v>
      </c>
      <c r="E3260" s="2">
        <v>106749</v>
      </c>
    </row>
    <row r="3261" spans="1:5" x14ac:dyDescent="0.25">
      <c r="A3261" s="2">
        <v>103515</v>
      </c>
      <c r="B3261" s="2" t="s">
        <v>9610</v>
      </c>
      <c r="C3261" s="2" t="s">
        <v>16469</v>
      </c>
      <c r="D3261" s="2" t="s">
        <v>16470</v>
      </c>
      <c r="E3261" s="2">
        <v>106749</v>
      </c>
    </row>
    <row r="3262" spans="1:5" x14ac:dyDescent="0.25">
      <c r="A3262" s="2">
        <v>103516</v>
      </c>
      <c r="B3262" s="2" t="s">
        <v>7019</v>
      </c>
      <c r="C3262" s="2" t="s">
        <v>16467</v>
      </c>
      <c r="D3262" s="2" t="s">
        <v>16468</v>
      </c>
      <c r="E3262" s="2">
        <v>106749</v>
      </c>
    </row>
    <row r="3263" spans="1:5" x14ac:dyDescent="0.25">
      <c r="A3263" s="2">
        <v>103517</v>
      </c>
      <c r="B3263" s="2" t="s">
        <v>6999</v>
      </c>
      <c r="C3263" s="2" t="s">
        <v>16465</v>
      </c>
      <c r="D3263" s="2" t="s">
        <v>10748</v>
      </c>
      <c r="E3263" s="2">
        <v>106749</v>
      </c>
    </row>
    <row r="3264" spans="1:5" x14ac:dyDescent="0.25">
      <c r="A3264" s="2">
        <v>103518</v>
      </c>
      <c r="B3264" s="2" t="s">
        <v>6999</v>
      </c>
      <c r="C3264" s="2" t="s">
        <v>16466</v>
      </c>
      <c r="D3264" s="2" t="s">
        <v>10748</v>
      </c>
      <c r="E3264" s="2">
        <v>106749</v>
      </c>
    </row>
    <row r="3265" spans="1:5" x14ac:dyDescent="0.25">
      <c r="A3265" s="2">
        <v>103519</v>
      </c>
      <c r="B3265" s="2" t="s">
        <v>7444</v>
      </c>
      <c r="C3265" s="2" t="s">
        <v>16464</v>
      </c>
      <c r="D3265" s="2" t="s">
        <v>10748</v>
      </c>
      <c r="E3265" s="2">
        <v>106749</v>
      </c>
    </row>
    <row r="3266" spans="1:5" x14ac:dyDescent="0.25">
      <c r="A3266" s="2">
        <v>103520</v>
      </c>
      <c r="B3266" s="2" t="s">
        <v>7022</v>
      </c>
      <c r="C3266" s="2" t="s">
        <v>16463</v>
      </c>
      <c r="D3266" s="2" t="s">
        <v>10748</v>
      </c>
      <c r="E3266" s="2">
        <v>106749</v>
      </c>
    </row>
    <row r="3267" spans="1:5" x14ac:dyDescent="0.25">
      <c r="A3267" s="2">
        <v>103521</v>
      </c>
      <c r="B3267" s="2" t="s">
        <v>6514</v>
      </c>
      <c r="C3267" s="2" t="s">
        <v>16462</v>
      </c>
      <c r="D3267" s="2" t="s">
        <v>10748</v>
      </c>
      <c r="E3267" s="2">
        <v>106749</v>
      </c>
    </row>
    <row r="3268" spans="1:5" x14ac:dyDescent="0.25">
      <c r="A3268" s="2">
        <v>103522</v>
      </c>
      <c r="B3268" s="2" t="s">
        <v>3761</v>
      </c>
      <c r="C3268" s="2" t="s">
        <v>16460</v>
      </c>
      <c r="D3268" s="2" t="s">
        <v>16461</v>
      </c>
      <c r="E3268" s="2">
        <v>106749</v>
      </c>
    </row>
    <row r="3269" spans="1:5" x14ac:dyDescent="0.25">
      <c r="A3269" s="2">
        <v>106898</v>
      </c>
      <c r="B3269" s="2" t="s">
        <v>16458</v>
      </c>
      <c r="C3269" s="2" t="s">
        <v>16459</v>
      </c>
      <c r="D3269" s="2" t="s">
        <v>10748</v>
      </c>
      <c r="E3269" s="2">
        <v>106749</v>
      </c>
    </row>
    <row r="3270" spans="1:5" x14ac:dyDescent="0.25">
      <c r="A3270" s="2">
        <v>103523</v>
      </c>
      <c r="B3270" s="2" t="s">
        <v>3258</v>
      </c>
      <c r="C3270" s="2" t="s">
        <v>16457</v>
      </c>
      <c r="D3270" s="2" t="s">
        <v>10748</v>
      </c>
      <c r="E3270" s="2">
        <v>106749</v>
      </c>
    </row>
    <row r="3271" spans="1:5" x14ac:dyDescent="0.25">
      <c r="A3271" s="2">
        <v>103524</v>
      </c>
      <c r="B3271" s="2" t="s">
        <v>2357</v>
      </c>
      <c r="C3271" s="2" t="s">
        <v>16456</v>
      </c>
      <c r="D3271" s="2" t="s">
        <v>10748</v>
      </c>
      <c r="E3271" s="2">
        <v>106749</v>
      </c>
    </row>
    <row r="3272" spans="1:5" x14ac:dyDescent="0.25">
      <c r="A3272" s="2">
        <v>106438</v>
      </c>
      <c r="B3272" s="2" t="s">
        <v>16454</v>
      </c>
      <c r="C3272" s="2" t="s">
        <v>16455</v>
      </c>
      <c r="D3272" s="2" t="s">
        <v>10748</v>
      </c>
      <c r="E3272" s="2">
        <v>106862</v>
      </c>
    </row>
    <row r="3273" spans="1:5" x14ac:dyDescent="0.25">
      <c r="A3273" s="2">
        <v>106439</v>
      </c>
      <c r="B3273" s="2" t="s">
        <v>16452</v>
      </c>
      <c r="C3273" s="2" t="s">
        <v>16453</v>
      </c>
      <c r="D3273" s="2" t="s">
        <v>10748</v>
      </c>
      <c r="E3273" s="2">
        <v>106862</v>
      </c>
    </row>
    <row r="3274" spans="1:5" x14ac:dyDescent="0.25">
      <c r="A3274" s="2">
        <v>106578</v>
      </c>
      <c r="B3274" s="2" t="s">
        <v>16450</v>
      </c>
      <c r="C3274" s="2" t="s">
        <v>16451</v>
      </c>
      <c r="D3274" s="2" t="s">
        <v>10822</v>
      </c>
      <c r="E3274" s="2">
        <v>106864</v>
      </c>
    </row>
    <row r="3275" spans="1:5" x14ac:dyDescent="0.25">
      <c r="A3275" s="2">
        <v>106655</v>
      </c>
      <c r="B3275" s="2" t="s">
        <v>16447</v>
      </c>
      <c r="C3275" s="2" t="s">
        <v>16446</v>
      </c>
      <c r="D3275" s="2" t="s">
        <v>10877</v>
      </c>
      <c r="E3275" s="2">
        <v>106861</v>
      </c>
    </row>
    <row r="3276" spans="1:5" x14ac:dyDescent="0.25">
      <c r="A3276" s="2">
        <v>100990</v>
      </c>
      <c r="B3276" s="2" t="s">
        <v>2305</v>
      </c>
      <c r="C3276" s="2" t="s">
        <v>16449</v>
      </c>
      <c r="D3276" s="2" t="s">
        <v>16445</v>
      </c>
      <c r="E3276" s="2">
        <v>106655</v>
      </c>
    </row>
    <row r="3277" spans="1:5" x14ac:dyDescent="0.25">
      <c r="A3277" s="2">
        <v>100991</v>
      </c>
      <c r="B3277" s="2" t="s">
        <v>2278</v>
      </c>
      <c r="C3277" s="2" t="s">
        <v>16448</v>
      </c>
      <c r="D3277" s="2" t="s">
        <v>16446</v>
      </c>
      <c r="E3277" s="2">
        <v>106655</v>
      </c>
    </row>
    <row r="3278" spans="1:5" x14ac:dyDescent="0.25">
      <c r="A3278" s="2">
        <v>100992</v>
      </c>
      <c r="B3278" s="2" t="s">
        <v>2307</v>
      </c>
      <c r="C3278" s="2" t="s">
        <v>16445</v>
      </c>
      <c r="D3278" s="2" t="s">
        <v>16446</v>
      </c>
      <c r="E3278" s="2">
        <v>106655</v>
      </c>
    </row>
    <row r="3279" spans="1:5" x14ac:dyDescent="0.25">
      <c r="A3279" s="2">
        <v>106440</v>
      </c>
      <c r="B3279" s="2" t="s">
        <v>14303</v>
      </c>
      <c r="C3279" s="2" t="s">
        <v>16444</v>
      </c>
      <c r="D3279" s="2" t="s">
        <v>14296</v>
      </c>
      <c r="E3279" s="2">
        <v>106862</v>
      </c>
    </row>
    <row r="3280" spans="1:5" x14ac:dyDescent="0.25">
      <c r="A3280" s="2">
        <v>106441</v>
      </c>
      <c r="B3280" s="2" t="s">
        <v>16442</v>
      </c>
      <c r="C3280" s="2" t="s">
        <v>16443</v>
      </c>
      <c r="D3280" s="2" t="s">
        <v>10756</v>
      </c>
      <c r="E3280" s="2">
        <v>106862</v>
      </c>
    </row>
    <row r="3281" spans="1:5" x14ac:dyDescent="0.25">
      <c r="A3281" s="2">
        <v>106322</v>
      </c>
      <c r="B3281" s="2" t="s">
        <v>16440</v>
      </c>
      <c r="C3281" s="2" t="s">
        <v>16441</v>
      </c>
      <c r="D3281" s="2" t="s">
        <v>10803</v>
      </c>
      <c r="E3281" s="2">
        <v>106861</v>
      </c>
    </row>
    <row r="3282" spans="1:5" x14ac:dyDescent="0.25">
      <c r="A3282" s="2">
        <v>106858</v>
      </c>
      <c r="B3282" s="2" t="s">
        <v>16439</v>
      </c>
      <c r="C3282" s="2" t="s">
        <v>12530</v>
      </c>
      <c r="D3282" s="2" t="s">
        <v>10996</v>
      </c>
      <c r="E3282" s="2">
        <v>106867</v>
      </c>
    </row>
    <row r="3283" spans="1:5" x14ac:dyDescent="0.25">
      <c r="A3283" s="2">
        <v>106615</v>
      </c>
      <c r="B3283" s="2" t="s">
        <v>11174</v>
      </c>
      <c r="C3283" s="2" t="s">
        <v>11173</v>
      </c>
      <c r="D3283" s="2" t="s">
        <v>12530</v>
      </c>
      <c r="E3283" s="2">
        <v>106858</v>
      </c>
    </row>
    <row r="3284" spans="1:5" x14ac:dyDescent="0.25">
      <c r="A3284" s="2">
        <v>100113</v>
      </c>
      <c r="B3284" s="2" t="s">
        <v>7273</v>
      </c>
      <c r="C3284" s="2" t="s">
        <v>16438</v>
      </c>
      <c r="D3284" s="2" t="s">
        <v>11173</v>
      </c>
      <c r="E3284" s="2">
        <v>106615</v>
      </c>
    </row>
    <row r="3285" spans="1:5" x14ac:dyDescent="0.25">
      <c r="A3285" s="2">
        <v>100114</v>
      </c>
      <c r="B3285" s="2" t="s">
        <v>407</v>
      </c>
      <c r="C3285" s="2" t="s">
        <v>16437</v>
      </c>
      <c r="D3285" s="2" t="s">
        <v>11173</v>
      </c>
      <c r="E3285" s="2">
        <v>106615</v>
      </c>
    </row>
    <row r="3286" spans="1:5" x14ac:dyDescent="0.25">
      <c r="A3286" s="2">
        <v>100115</v>
      </c>
      <c r="B3286" s="2" t="s">
        <v>287</v>
      </c>
      <c r="C3286" s="2" t="s">
        <v>16436</v>
      </c>
      <c r="D3286" s="2" t="s">
        <v>11173</v>
      </c>
      <c r="E3286" s="2">
        <v>106615</v>
      </c>
    </row>
    <row r="3287" spans="1:5" x14ac:dyDescent="0.25">
      <c r="A3287" s="2">
        <v>100116</v>
      </c>
      <c r="B3287" s="2" t="s">
        <v>3431</v>
      </c>
      <c r="C3287" s="2" t="s">
        <v>16435</v>
      </c>
      <c r="D3287" s="2" t="s">
        <v>11173</v>
      </c>
      <c r="E3287" s="2">
        <v>106615</v>
      </c>
    </row>
    <row r="3288" spans="1:5" x14ac:dyDescent="0.25">
      <c r="A3288" s="2">
        <v>100117</v>
      </c>
      <c r="B3288" s="2" t="s">
        <v>6023</v>
      </c>
      <c r="C3288" s="2" t="s">
        <v>16434</v>
      </c>
      <c r="D3288" s="2" t="s">
        <v>11173</v>
      </c>
      <c r="E3288" s="2">
        <v>106615</v>
      </c>
    </row>
    <row r="3289" spans="1:5" x14ac:dyDescent="0.25">
      <c r="A3289" s="2">
        <v>100118</v>
      </c>
      <c r="B3289" s="2" t="s">
        <v>7271</v>
      </c>
      <c r="C3289" s="2" t="s">
        <v>16433</v>
      </c>
      <c r="D3289" s="2" t="s">
        <v>11173</v>
      </c>
      <c r="E3289" s="2">
        <v>106615</v>
      </c>
    </row>
    <row r="3290" spans="1:5" x14ac:dyDescent="0.25">
      <c r="A3290" s="2">
        <v>100119</v>
      </c>
      <c r="B3290" s="2" t="s">
        <v>7269</v>
      </c>
      <c r="C3290" s="2" t="s">
        <v>16432</v>
      </c>
      <c r="D3290" s="2" t="s">
        <v>11173</v>
      </c>
      <c r="E3290" s="2">
        <v>106615</v>
      </c>
    </row>
    <row r="3291" spans="1:5" x14ac:dyDescent="0.25">
      <c r="A3291" s="2">
        <v>100120</v>
      </c>
      <c r="B3291" s="2" t="s">
        <v>7275</v>
      </c>
      <c r="C3291" s="2" t="s">
        <v>16431</v>
      </c>
      <c r="D3291" s="2" t="s">
        <v>11173</v>
      </c>
      <c r="E3291" s="2">
        <v>106615</v>
      </c>
    </row>
    <row r="3292" spans="1:5" x14ac:dyDescent="0.25">
      <c r="A3292" s="2">
        <v>100121</v>
      </c>
      <c r="B3292" s="2" t="s">
        <v>5970</v>
      </c>
      <c r="C3292" s="2" t="s">
        <v>16430</v>
      </c>
      <c r="D3292" s="2" t="s">
        <v>11173</v>
      </c>
      <c r="E3292" s="2">
        <v>106615</v>
      </c>
    </row>
    <row r="3293" spans="1:5" x14ac:dyDescent="0.25">
      <c r="A3293" s="2">
        <v>100122</v>
      </c>
      <c r="B3293" s="2" t="s">
        <v>1372</v>
      </c>
      <c r="C3293" s="2" t="s">
        <v>16429</v>
      </c>
      <c r="D3293" s="2" t="s">
        <v>11173</v>
      </c>
      <c r="E3293" s="2">
        <v>106615</v>
      </c>
    </row>
    <row r="3294" spans="1:5" x14ac:dyDescent="0.25">
      <c r="A3294" s="2">
        <v>100123</v>
      </c>
      <c r="B3294" s="2" t="s">
        <v>3438</v>
      </c>
      <c r="C3294" s="2" t="s">
        <v>16428</v>
      </c>
      <c r="D3294" s="2" t="s">
        <v>11173</v>
      </c>
      <c r="E3294" s="2">
        <v>106615</v>
      </c>
    </row>
    <row r="3295" spans="1:5" x14ac:dyDescent="0.25">
      <c r="A3295" s="2">
        <v>100124</v>
      </c>
      <c r="B3295" s="2" t="s">
        <v>6015</v>
      </c>
      <c r="C3295" s="2" t="s">
        <v>16427</v>
      </c>
      <c r="D3295" s="2" t="s">
        <v>11173</v>
      </c>
      <c r="E3295" s="2">
        <v>106615</v>
      </c>
    </row>
    <row r="3296" spans="1:5" x14ac:dyDescent="0.25">
      <c r="A3296" s="2">
        <v>100125</v>
      </c>
      <c r="B3296" s="2" t="s">
        <v>5998</v>
      </c>
      <c r="C3296" s="2" t="s">
        <v>16426</v>
      </c>
      <c r="D3296" s="2" t="s">
        <v>11173</v>
      </c>
      <c r="E3296" s="2">
        <v>106615</v>
      </c>
    </row>
    <row r="3297" spans="1:5" x14ac:dyDescent="0.25">
      <c r="A3297" s="2">
        <v>100126</v>
      </c>
      <c r="B3297" s="2" t="s">
        <v>5203</v>
      </c>
      <c r="C3297" s="2" t="s">
        <v>16425</v>
      </c>
      <c r="D3297" s="2" t="s">
        <v>11173</v>
      </c>
      <c r="E3297" s="2">
        <v>106615</v>
      </c>
    </row>
    <row r="3298" spans="1:5" x14ac:dyDescent="0.25">
      <c r="A3298" s="2">
        <v>100127</v>
      </c>
      <c r="B3298" s="2" t="s">
        <v>1341</v>
      </c>
      <c r="C3298" s="2" t="s">
        <v>16424</v>
      </c>
      <c r="D3298" s="2" t="s">
        <v>11173</v>
      </c>
      <c r="E3298" s="2">
        <v>106615</v>
      </c>
    </row>
    <row r="3299" spans="1:5" x14ac:dyDescent="0.25">
      <c r="A3299" s="2">
        <v>100128</v>
      </c>
      <c r="B3299" s="2" t="s">
        <v>4869</v>
      </c>
      <c r="C3299" s="2" t="s">
        <v>16423</v>
      </c>
      <c r="D3299" s="2" t="s">
        <v>16412</v>
      </c>
      <c r="E3299" s="2">
        <v>106615</v>
      </c>
    </row>
    <row r="3300" spans="1:5" x14ac:dyDescent="0.25">
      <c r="A3300" s="2">
        <v>100129</v>
      </c>
      <c r="B3300" s="2" t="s">
        <v>4932</v>
      </c>
      <c r="C3300" s="2" t="s">
        <v>16412</v>
      </c>
      <c r="D3300" s="2" t="s">
        <v>11173</v>
      </c>
      <c r="E3300" s="2">
        <v>106615</v>
      </c>
    </row>
    <row r="3301" spans="1:5" x14ac:dyDescent="0.25">
      <c r="A3301" s="2">
        <v>100130</v>
      </c>
      <c r="B3301" s="2" t="s">
        <v>402</v>
      </c>
      <c r="C3301" s="2" t="s">
        <v>16422</v>
      </c>
      <c r="D3301" s="2" t="s">
        <v>11173</v>
      </c>
      <c r="E3301" s="2">
        <v>106615</v>
      </c>
    </row>
    <row r="3302" spans="1:5" x14ac:dyDescent="0.25">
      <c r="A3302" s="2">
        <v>100131</v>
      </c>
      <c r="B3302" s="2" t="s">
        <v>1212</v>
      </c>
      <c r="C3302" s="2" t="s">
        <v>16421</v>
      </c>
      <c r="D3302" s="2" t="s">
        <v>11173</v>
      </c>
      <c r="E3302" s="2">
        <v>106615</v>
      </c>
    </row>
    <row r="3303" spans="1:5" x14ac:dyDescent="0.25">
      <c r="A3303" s="2">
        <v>100132</v>
      </c>
      <c r="B3303" s="2" t="s">
        <v>6000</v>
      </c>
      <c r="C3303" s="2" t="s">
        <v>16420</v>
      </c>
      <c r="D3303" s="2" t="s">
        <v>11173</v>
      </c>
      <c r="E3303" s="2">
        <v>106615</v>
      </c>
    </row>
    <row r="3304" spans="1:5" x14ac:dyDescent="0.25">
      <c r="A3304" s="2">
        <v>100133</v>
      </c>
      <c r="B3304" s="2" t="s">
        <v>4995</v>
      </c>
      <c r="C3304" s="2" t="s">
        <v>16419</v>
      </c>
      <c r="D3304" s="2" t="s">
        <v>16412</v>
      </c>
      <c r="E3304" s="2">
        <v>106615</v>
      </c>
    </row>
    <row r="3305" spans="1:5" x14ac:dyDescent="0.25">
      <c r="A3305" s="2">
        <v>100134</v>
      </c>
      <c r="B3305" s="2" t="s">
        <v>1361</v>
      </c>
      <c r="C3305" s="2" t="s">
        <v>16418</v>
      </c>
      <c r="D3305" s="2" t="s">
        <v>11173</v>
      </c>
      <c r="E3305" s="2">
        <v>106615</v>
      </c>
    </row>
    <row r="3306" spans="1:5" x14ac:dyDescent="0.25">
      <c r="A3306" s="2">
        <v>100135</v>
      </c>
      <c r="B3306" s="2" t="s">
        <v>7276</v>
      </c>
      <c r="C3306" s="2" t="s">
        <v>16417</v>
      </c>
      <c r="D3306" s="2" t="s">
        <v>11173</v>
      </c>
      <c r="E3306" s="2">
        <v>106615</v>
      </c>
    </row>
    <row r="3307" spans="1:5" x14ac:dyDescent="0.25">
      <c r="A3307" s="2">
        <v>100136</v>
      </c>
      <c r="B3307" s="2" t="s">
        <v>1340</v>
      </c>
      <c r="C3307" s="2" t="s">
        <v>16416</v>
      </c>
      <c r="D3307" s="2" t="s">
        <v>11173</v>
      </c>
      <c r="E3307" s="2">
        <v>106615</v>
      </c>
    </row>
    <row r="3308" spans="1:5" x14ac:dyDescent="0.25">
      <c r="A3308" s="2">
        <v>100137</v>
      </c>
      <c r="B3308" s="2" t="s">
        <v>6016</v>
      </c>
      <c r="C3308" s="2" t="s">
        <v>16415</v>
      </c>
      <c r="D3308" s="2" t="s">
        <v>11173</v>
      </c>
      <c r="E3308" s="2">
        <v>106615</v>
      </c>
    </row>
    <row r="3309" spans="1:5" x14ac:dyDescent="0.25">
      <c r="A3309" s="2">
        <v>100138</v>
      </c>
      <c r="B3309" s="2" t="s">
        <v>1410</v>
      </c>
      <c r="C3309" s="2" t="s">
        <v>16414</v>
      </c>
      <c r="D3309" s="2" t="s">
        <v>11173</v>
      </c>
      <c r="E3309" s="2">
        <v>106615</v>
      </c>
    </row>
    <row r="3310" spans="1:5" x14ac:dyDescent="0.25">
      <c r="A3310" s="2">
        <v>100139</v>
      </c>
      <c r="B3310" s="2" t="s">
        <v>157</v>
      </c>
      <c r="C3310" s="2" t="s">
        <v>16413</v>
      </c>
      <c r="D3310" s="2" t="s">
        <v>11173</v>
      </c>
      <c r="E3310" s="2">
        <v>106615</v>
      </c>
    </row>
    <row r="3311" spans="1:5" x14ac:dyDescent="0.25">
      <c r="A3311" s="2">
        <v>100140</v>
      </c>
      <c r="B3311" s="2" t="s">
        <v>2650</v>
      </c>
      <c r="C3311" s="2" t="s">
        <v>16411</v>
      </c>
      <c r="D3311" s="2" t="s">
        <v>16412</v>
      </c>
      <c r="E3311" s="2">
        <v>106615</v>
      </c>
    </row>
    <row r="3312" spans="1:5" x14ac:dyDescent="0.25">
      <c r="A3312" s="2">
        <v>100141</v>
      </c>
      <c r="B3312" s="2" t="s">
        <v>6022</v>
      </c>
      <c r="C3312" s="2" t="s">
        <v>16410</v>
      </c>
      <c r="D3312" s="2" t="s">
        <v>11173</v>
      </c>
      <c r="E3312" s="2">
        <v>106615</v>
      </c>
    </row>
    <row r="3313" spans="1:5" x14ac:dyDescent="0.25">
      <c r="A3313" s="2">
        <v>106264</v>
      </c>
      <c r="B3313" s="2" t="s">
        <v>16408</v>
      </c>
      <c r="C3313" s="2" t="s">
        <v>16409</v>
      </c>
      <c r="D3313" s="2" t="s">
        <v>11173</v>
      </c>
      <c r="E3313" s="2">
        <v>106858</v>
      </c>
    </row>
    <row r="3314" spans="1:5" x14ac:dyDescent="0.25">
      <c r="A3314" s="2">
        <v>106859</v>
      </c>
      <c r="B3314" s="2" t="s">
        <v>16407</v>
      </c>
      <c r="C3314" s="2" t="s">
        <v>16406</v>
      </c>
      <c r="D3314" s="2" t="s">
        <v>11914</v>
      </c>
      <c r="E3314" s="2">
        <v>106869</v>
      </c>
    </row>
    <row r="3315" spans="1:5" x14ac:dyDescent="0.25">
      <c r="A3315" s="2">
        <v>106621</v>
      </c>
      <c r="B3315" s="2" t="s">
        <v>13209</v>
      </c>
      <c r="C3315" s="2" t="s">
        <v>13208</v>
      </c>
      <c r="D3315" s="2" t="s">
        <v>16406</v>
      </c>
      <c r="E3315" s="2">
        <v>106859</v>
      </c>
    </row>
    <row r="3316" spans="1:5" x14ac:dyDescent="0.25">
      <c r="A3316" s="2">
        <v>100171</v>
      </c>
      <c r="B3316" s="2" t="s">
        <v>124</v>
      </c>
      <c r="C3316" s="2" t="s">
        <v>16399</v>
      </c>
      <c r="D3316" s="2" t="s">
        <v>13208</v>
      </c>
      <c r="E3316" s="2">
        <v>106621</v>
      </c>
    </row>
    <row r="3317" spans="1:5" x14ac:dyDescent="0.25">
      <c r="A3317" s="2">
        <v>100170</v>
      </c>
      <c r="B3317" s="2" t="s">
        <v>124</v>
      </c>
      <c r="C3317" s="2" t="s">
        <v>16405</v>
      </c>
      <c r="D3317" s="2" t="s">
        <v>13208</v>
      </c>
      <c r="E3317" s="2">
        <v>106621</v>
      </c>
    </row>
    <row r="3318" spans="1:5" x14ac:dyDescent="0.25">
      <c r="A3318" s="2">
        <v>100172</v>
      </c>
      <c r="B3318" s="2" t="s">
        <v>128</v>
      </c>
      <c r="C3318" s="2" t="s">
        <v>16404</v>
      </c>
      <c r="D3318" s="2" t="s">
        <v>16399</v>
      </c>
      <c r="E3318" s="2">
        <v>106621</v>
      </c>
    </row>
    <row r="3319" spans="1:5" x14ac:dyDescent="0.25">
      <c r="A3319" s="2">
        <v>100173</v>
      </c>
      <c r="B3319" s="2" t="s">
        <v>8822</v>
      </c>
      <c r="C3319" s="2" t="s">
        <v>16403</v>
      </c>
      <c r="D3319" s="2" t="s">
        <v>13208</v>
      </c>
      <c r="E3319" s="2">
        <v>106621</v>
      </c>
    </row>
    <row r="3320" spans="1:5" x14ac:dyDescent="0.25">
      <c r="A3320" s="2">
        <v>100174</v>
      </c>
      <c r="B3320" s="2" t="s">
        <v>8227</v>
      </c>
      <c r="C3320" s="2" t="s">
        <v>16402</v>
      </c>
      <c r="D3320" s="2" t="s">
        <v>16399</v>
      </c>
      <c r="E3320" s="2">
        <v>106621</v>
      </c>
    </row>
    <row r="3321" spans="1:5" x14ac:dyDescent="0.25">
      <c r="A3321" s="2">
        <v>100175</v>
      </c>
      <c r="B3321" s="2" t="s">
        <v>126</v>
      </c>
      <c r="C3321" s="2" t="s">
        <v>16401</v>
      </c>
      <c r="D3321" s="2" t="s">
        <v>16399</v>
      </c>
      <c r="E3321" s="2">
        <v>106621</v>
      </c>
    </row>
    <row r="3322" spans="1:5" x14ac:dyDescent="0.25">
      <c r="A3322" s="2">
        <v>100176</v>
      </c>
      <c r="B3322" s="2" t="s">
        <v>5899</v>
      </c>
      <c r="C3322" s="2" t="s">
        <v>16400</v>
      </c>
      <c r="D3322" s="2" t="s">
        <v>13208</v>
      </c>
      <c r="E3322" s="2">
        <v>106621</v>
      </c>
    </row>
    <row r="3323" spans="1:5" x14ac:dyDescent="0.25">
      <c r="A3323" s="2">
        <v>100177</v>
      </c>
      <c r="B3323" s="2" t="s">
        <v>8229</v>
      </c>
      <c r="C3323" s="2" t="s">
        <v>16398</v>
      </c>
      <c r="D3323" s="2" t="s">
        <v>16399</v>
      </c>
      <c r="E3323" s="2">
        <v>106621</v>
      </c>
    </row>
    <row r="3324" spans="1:5" x14ac:dyDescent="0.25">
      <c r="A3324" s="2">
        <v>106442</v>
      </c>
      <c r="B3324" s="2" t="s">
        <v>16396</v>
      </c>
      <c r="C3324" s="2" t="s">
        <v>16397</v>
      </c>
      <c r="D3324" s="2" t="s">
        <v>11121</v>
      </c>
      <c r="E3324" s="2">
        <v>106862</v>
      </c>
    </row>
    <row r="3325" spans="1:5" x14ac:dyDescent="0.25">
      <c r="A3325" s="2">
        <v>201638</v>
      </c>
      <c r="B3325" s="2" t="s">
        <v>16395</v>
      </c>
      <c r="C3325" s="2" t="s">
        <v>16391</v>
      </c>
      <c r="D3325" s="2" t="s">
        <v>10795</v>
      </c>
      <c r="E3325" s="2">
        <v>201655</v>
      </c>
    </row>
    <row r="3326" spans="1:5" x14ac:dyDescent="0.25">
      <c r="A3326" s="2">
        <v>201569</v>
      </c>
      <c r="B3326" s="2" t="s">
        <v>16394</v>
      </c>
      <c r="C3326" s="2" t="s">
        <v>16393</v>
      </c>
      <c r="D3326" s="2" t="s">
        <v>11576</v>
      </c>
      <c r="E3326" s="2">
        <v>201640</v>
      </c>
    </row>
    <row r="3327" spans="1:5" x14ac:dyDescent="0.25">
      <c r="A3327" s="2">
        <v>200608</v>
      </c>
      <c r="B3327" s="2" t="s">
        <v>9853</v>
      </c>
      <c r="C3327" s="2" t="s">
        <v>16392</v>
      </c>
      <c r="D3327" s="2" t="s">
        <v>16393</v>
      </c>
      <c r="E3327" s="2">
        <v>201569</v>
      </c>
    </row>
    <row r="3328" spans="1:5" x14ac:dyDescent="0.25">
      <c r="A3328" s="2">
        <v>201570</v>
      </c>
      <c r="B3328" s="2" t="s">
        <v>15194</v>
      </c>
      <c r="C3328" s="2" t="s">
        <v>16161</v>
      </c>
      <c r="D3328" s="2" t="s">
        <v>16391</v>
      </c>
      <c r="E3328" s="2">
        <v>201638</v>
      </c>
    </row>
    <row r="3329" spans="1:5" x14ac:dyDescent="0.25">
      <c r="A3329" s="2">
        <v>201130</v>
      </c>
      <c r="B3329" s="2" t="s">
        <v>16389</v>
      </c>
      <c r="C3329" s="2" t="s">
        <v>16390</v>
      </c>
      <c r="D3329" s="2" t="s">
        <v>12630</v>
      </c>
      <c r="E3329" s="2">
        <v>201570</v>
      </c>
    </row>
    <row r="3330" spans="1:5" x14ac:dyDescent="0.25">
      <c r="A3330" s="2">
        <v>201124</v>
      </c>
      <c r="B3330" s="2" t="s">
        <v>16387</v>
      </c>
      <c r="C3330" s="2" t="s">
        <v>16388</v>
      </c>
      <c r="D3330" s="2" t="s">
        <v>12770</v>
      </c>
      <c r="E3330" s="2">
        <v>201570</v>
      </c>
    </row>
    <row r="3331" spans="1:5" x14ac:dyDescent="0.25">
      <c r="A3331" s="2">
        <v>200610</v>
      </c>
      <c r="B3331" s="2" t="s">
        <v>9894</v>
      </c>
      <c r="C3331" s="2" t="s">
        <v>16386</v>
      </c>
      <c r="D3331" s="2" t="s">
        <v>16161</v>
      </c>
      <c r="E3331" s="2">
        <v>201570</v>
      </c>
    </row>
    <row r="3332" spans="1:5" x14ac:dyDescent="0.25">
      <c r="A3332" s="2">
        <v>201220</v>
      </c>
      <c r="B3332" s="2" t="s">
        <v>16384</v>
      </c>
      <c r="C3332" s="2" t="s">
        <v>16385</v>
      </c>
      <c r="D3332" s="2" t="s">
        <v>13332</v>
      </c>
      <c r="E3332" s="2">
        <v>201570</v>
      </c>
    </row>
    <row r="3333" spans="1:5" x14ac:dyDescent="0.25">
      <c r="A3333" s="2">
        <v>201125</v>
      </c>
      <c r="B3333" s="2" t="s">
        <v>16382</v>
      </c>
      <c r="C3333" s="2" t="s">
        <v>16383</v>
      </c>
      <c r="D3333" s="2" t="s">
        <v>12770</v>
      </c>
      <c r="E3333" s="2">
        <v>201570</v>
      </c>
    </row>
    <row r="3334" spans="1:5" x14ac:dyDescent="0.25">
      <c r="A3334" s="2">
        <v>201444</v>
      </c>
      <c r="B3334" s="2" t="s">
        <v>16380</v>
      </c>
      <c r="C3334" s="2" t="s">
        <v>16381</v>
      </c>
      <c r="D3334" s="2" t="s">
        <v>13521</v>
      </c>
      <c r="E3334" s="2">
        <v>201570</v>
      </c>
    </row>
    <row r="3335" spans="1:5" x14ac:dyDescent="0.25">
      <c r="A3335" s="2">
        <v>201083</v>
      </c>
      <c r="B3335" s="2" t="s">
        <v>16378</v>
      </c>
      <c r="C3335" s="2" t="s">
        <v>16379</v>
      </c>
      <c r="D3335" s="2" t="s">
        <v>13356</v>
      </c>
      <c r="E3335" s="2">
        <v>201570</v>
      </c>
    </row>
    <row r="3336" spans="1:5" x14ac:dyDescent="0.25">
      <c r="A3336" s="2">
        <v>201341</v>
      </c>
      <c r="B3336" s="2" t="s">
        <v>16376</v>
      </c>
      <c r="C3336" s="2" t="s">
        <v>16377</v>
      </c>
      <c r="D3336" s="2" t="s">
        <v>14212</v>
      </c>
      <c r="E3336" s="2">
        <v>201570</v>
      </c>
    </row>
    <row r="3337" spans="1:5" x14ac:dyDescent="0.25">
      <c r="A3337" s="2">
        <v>201189</v>
      </c>
      <c r="B3337" s="2" t="s">
        <v>16374</v>
      </c>
      <c r="C3337" s="2" t="s">
        <v>16375</v>
      </c>
      <c r="D3337" s="2" t="s">
        <v>16156</v>
      </c>
      <c r="E3337" s="2">
        <v>201570</v>
      </c>
    </row>
    <row r="3338" spans="1:5" x14ac:dyDescent="0.25">
      <c r="A3338" s="2">
        <v>200611</v>
      </c>
      <c r="B3338" s="2" t="s">
        <v>9868</v>
      </c>
      <c r="C3338" s="2" t="s">
        <v>16156</v>
      </c>
      <c r="D3338" s="2" t="s">
        <v>16161</v>
      </c>
      <c r="E3338" s="2">
        <v>201570</v>
      </c>
    </row>
    <row r="3339" spans="1:5" x14ac:dyDescent="0.25">
      <c r="A3339" s="2">
        <v>200612</v>
      </c>
      <c r="B3339" s="2" t="s">
        <v>9867</v>
      </c>
      <c r="C3339" s="2" t="s">
        <v>13414</v>
      </c>
      <c r="D3339" s="2" t="s">
        <v>16161</v>
      </c>
      <c r="E3339" s="2">
        <v>201570</v>
      </c>
    </row>
    <row r="3340" spans="1:5" x14ac:dyDescent="0.25">
      <c r="A3340" s="2">
        <v>201191</v>
      </c>
      <c r="B3340" s="2" t="s">
        <v>16372</v>
      </c>
      <c r="C3340" s="2" t="s">
        <v>16373</v>
      </c>
      <c r="D3340" s="2" t="s">
        <v>13414</v>
      </c>
      <c r="E3340" s="2">
        <v>201570</v>
      </c>
    </row>
    <row r="3341" spans="1:5" x14ac:dyDescent="0.25">
      <c r="A3341" s="2">
        <v>201192</v>
      </c>
      <c r="B3341" s="2" t="s">
        <v>16370</v>
      </c>
      <c r="C3341" s="2" t="s">
        <v>16371</v>
      </c>
      <c r="D3341" s="2" t="s">
        <v>13414</v>
      </c>
      <c r="E3341" s="2">
        <v>201570</v>
      </c>
    </row>
    <row r="3342" spans="1:5" x14ac:dyDescent="0.25">
      <c r="A3342" s="2">
        <v>201196</v>
      </c>
      <c r="B3342" s="2" t="s">
        <v>16368</v>
      </c>
      <c r="C3342" s="2" t="s">
        <v>16369</v>
      </c>
      <c r="D3342" s="2" t="s">
        <v>13414</v>
      </c>
      <c r="E3342" s="2">
        <v>201570</v>
      </c>
    </row>
    <row r="3343" spans="1:5" x14ac:dyDescent="0.25">
      <c r="A3343" s="2">
        <v>201193</v>
      </c>
      <c r="B3343" s="2" t="s">
        <v>16366</v>
      </c>
      <c r="C3343" s="2" t="s">
        <v>16367</v>
      </c>
      <c r="D3343" s="2" t="s">
        <v>13414</v>
      </c>
      <c r="E3343" s="2">
        <v>201570</v>
      </c>
    </row>
    <row r="3344" spans="1:5" x14ac:dyDescent="0.25">
      <c r="A3344" s="2">
        <v>201194</v>
      </c>
      <c r="B3344" s="2" t="s">
        <v>16364</v>
      </c>
      <c r="C3344" s="2" t="s">
        <v>16365</v>
      </c>
      <c r="D3344" s="2" t="s">
        <v>13414</v>
      </c>
      <c r="E3344" s="2">
        <v>201570</v>
      </c>
    </row>
    <row r="3345" spans="1:5" x14ac:dyDescent="0.25">
      <c r="A3345" s="2">
        <v>201195</v>
      </c>
      <c r="B3345" s="2" t="s">
        <v>16362</v>
      </c>
      <c r="C3345" s="2" t="s">
        <v>16363</v>
      </c>
      <c r="D3345" s="2" t="s">
        <v>13414</v>
      </c>
      <c r="E3345" s="2">
        <v>201570</v>
      </c>
    </row>
    <row r="3346" spans="1:5" x14ac:dyDescent="0.25">
      <c r="A3346" s="2">
        <v>201504</v>
      </c>
      <c r="B3346" s="2" t="s">
        <v>16360</v>
      </c>
      <c r="C3346" s="2" t="s">
        <v>16361</v>
      </c>
      <c r="D3346" s="2" t="s">
        <v>11563</v>
      </c>
      <c r="E3346" s="2">
        <v>201570</v>
      </c>
    </row>
    <row r="3347" spans="1:5" x14ac:dyDescent="0.25">
      <c r="A3347" s="2">
        <v>201309</v>
      </c>
      <c r="B3347" s="2" t="s">
        <v>16358</v>
      </c>
      <c r="C3347" s="2" t="s">
        <v>16359</v>
      </c>
      <c r="D3347" s="2" t="s">
        <v>11084</v>
      </c>
      <c r="E3347" s="2">
        <v>201570</v>
      </c>
    </row>
    <row r="3348" spans="1:5" x14ac:dyDescent="0.25">
      <c r="A3348" s="2">
        <v>201279</v>
      </c>
      <c r="B3348" s="2" t="s">
        <v>16356</v>
      </c>
      <c r="C3348" s="2" t="s">
        <v>16357</v>
      </c>
      <c r="D3348" s="2" t="s">
        <v>15200</v>
      </c>
      <c r="E3348" s="2">
        <v>201570</v>
      </c>
    </row>
    <row r="3349" spans="1:5" x14ac:dyDescent="0.25">
      <c r="A3349" s="2">
        <v>201277</v>
      </c>
      <c r="B3349" s="2" t="s">
        <v>16354</v>
      </c>
      <c r="C3349" s="2" t="s">
        <v>16355</v>
      </c>
      <c r="D3349" s="2" t="s">
        <v>11090</v>
      </c>
      <c r="E3349" s="2">
        <v>201570</v>
      </c>
    </row>
    <row r="3350" spans="1:5" x14ac:dyDescent="0.25">
      <c r="A3350" s="2">
        <v>200614</v>
      </c>
      <c r="B3350" s="2" t="s">
        <v>9864</v>
      </c>
      <c r="C3350" s="2" t="s">
        <v>16353</v>
      </c>
      <c r="D3350" s="2" t="s">
        <v>16161</v>
      </c>
      <c r="E3350" s="2">
        <v>201570</v>
      </c>
    </row>
    <row r="3351" spans="1:5" x14ac:dyDescent="0.25">
      <c r="A3351" s="2">
        <v>201211</v>
      </c>
      <c r="B3351" s="2" t="s">
        <v>16351</v>
      </c>
      <c r="C3351" s="2" t="s">
        <v>16352</v>
      </c>
      <c r="D3351" s="2" t="s">
        <v>13456</v>
      </c>
      <c r="E3351" s="2">
        <v>201570</v>
      </c>
    </row>
    <row r="3352" spans="1:5" x14ac:dyDescent="0.25">
      <c r="A3352" s="2">
        <v>200613</v>
      </c>
      <c r="B3352" s="2" t="s">
        <v>9865</v>
      </c>
      <c r="C3352" s="2" t="s">
        <v>13380</v>
      </c>
      <c r="D3352" s="2" t="s">
        <v>16161</v>
      </c>
      <c r="E3352" s="2">
        <v>201570</v>
      </c>
    </row>
    <row r="3353" spans="1:5" x14ac:dyDescent="0.25">
      <c r="A3353" s="2">
        <v>201204</v>
      </c>
      <c r="B3353" s="2" t="s">
        <v>16349</v>
      </c>
      <c r="C3353" s="2" t="s">
        <v>16350</v>
      </c>
      <c r="D3353" s="2" t="s">
        <v>13380</v>
      </c>
      <c r="E3353" s="2">
        <v>201570</v>
      </c>
    </row>
    <row r="3354" spans="1:5" x14ac:dyDescent="0.25">
      <c r="A3354" s="2">
        <v>201231</v>
      </c>
      <c r="B3354" s="2" t="s">
        <v>16347</v>
      </c>
      <c r="C3354" s="2" t="s">
        <v>16348</v>
      </c>
      <c r="D3354" s="2" t="s">
        <v>13335</v>
      </c>
      <c r="E3354" s="2">
        <v>201570</v>
      </c>
    </row>
    <row r="3355" spans="1:5" x14ac:dyDescent="0.25">
      <c r="A3355" s="2">
        <v>201232</v>
      </c>
      <c r="B3355" s="2" t="s">
        <v>16345</v>
      </c>
      <c r="C3355" s="2" t="s">
        <v>16346</v>
      </c>
      <c r="D3355" s="2" t="s">
        <v>13335</v>
      </c>
      <c r="E3355" s="2">
        <v>201570</v>
      </c>
    </row>
    <row r="3356" spans="1:5" x14ac:dyDescent="0.25">
      <c r="A3356" s="2">
        <v>201070</v>
      </c>
      <c r="B3356" s="2" t="s">
        <v>16342</v>
      </c>
      <c r="C3356" s="2" t="s">
        <v>16343</v>
      </c>
      <c r="D3356" s="2" t="s">
        <v>16344</v>
      </c>
      <c r="E3356" s="2">
        <v>201570</v>
      </c>
    </row>
    <row r="3357" spans="1:5" x14ac:dyDescent="0.25">
      <c r="A3357" s="2">
        <v>201330</v>
      </c>
      <c r="B3357" s="2" t="s">
        <v>16340</v>
      </c>
      <c r="C3357" s="2" t="s">
        <v>16341</v>
      </c>
      <c r="D3357" s="2" t="s">
        <v>13490</v>
      </c>
      <c r="E3357" s="2">
        <v>201570</v>
      </c>
    </row>
    <row r="3358" spans="1:5" x14ac:dyDescent="0.25">
      <c r="A3358" s="2">
        <v>201282</v>
      </c>
      <c r="B3358" s="2" t="s">
        <v>16338</v>
      </c>
      <c r="C3358" s="2" t="s">
        <v>16339</v>
      </c>
      <c r="D3358" s="2" t="s">
        <v>15157</v>
      </c>
      <c r="E3358" s="2">
        <v>201570</v>
      </c>
    </row>
    <row r="3359" spans="1:5" x14ac:dyDescent="0.25">
      <c r="A3359" s="2">
        <v>200615</v>
      </c>
      <c r="B3359" s="2" t="s">
        <v>9861</v>
      </c>
      <c r="C3359" s="2" t="s">
        <v>16337</v>
      </c>
      <c r="D3359" s="2" t="s">
        <v>16161</v>
      </c>
      <c r="E3359" s="2">
        <v>201570</v>
      </c>
    </row>
    <row r="3360" spans="1:5" x14ac:dyDescent="0.25">
      <c r="A3360" s="2">
        <v>201221</v>
      </c>
      <c r="B3360" s="2" t="s">
        <v>16335</v>
      </c>
      <c r="C3360" s="2" t="s">
        <v>16336</v>
      </c>
      <c r="D3360" s="2" t="s">
        <v>13332</v>
      </c>
      <c r="E3360" s="2">
        <v>201570</v>
      </c>
    </row>
    <row r="3361" spans="1:5" x14ac:dyDescent="0.25">
      <c r="A3361" s="2">
        <v>201347</v>
      </c>
      <c r="B3361" s="2" t="s">
        <v>16333</v>
      </c>
      <c r="C3361" s="2" t="s">
        <v>16334</v>
      </c>
      <c r="D3361" s="2" t="s">
        <v>13475</v>
      </c>
      <c r="E3361" s="2">
        <v>201570</v>
      </c>
    </row>
    <row r="3362" spans="1:5" x14ac:dyDescent="0.25">
      <c r="A3362" s="2">
        <v>201252</v>
      </c>
      <c r="B3362" s="2" t="s">
        <v>16331</v>
      </c>
      <c r="C3362" s="2" t="s">
        <v>16332</v>
      </c>
      <c r="D3362" s="2" t="s">
        <v>12705</v>
      </c>
      <c r="E3362" s="2">
        <v>201570</v>
      </c>
    </row>
    <row r="3363" spans="1:5" x14ac:dyDescent="0.25">
      <c r="A3363" s="2">
        <v>201510</v>
      </c>
      <c r="B3363" s="2" t="s">
        <v>16329</v>
      </c>
      <c r="C3363" s="2" t="s">
        <v>16330</v>
      </c>
      <c r="D3363" s="2" t="s">
        <v>11541</v>
      </c>
      <c r="E3363" s="2">
        <v>201570</v>
      </c>
    </row>
    <row r="3364" spans="1:5" x14ac:dyDescent="0.25">
      <c r="A3364" s="2">
        <v>201085</v>
      </c>
      <c r="B3364" s="2" t="s">
        <v>16326</v>
      </c>
      <c r="C3364" s="2" t="s">
        <v>16327</v>
      </c>
      <c r="D3364" s="2" t="s">
        <v>13356</v>
      </c>
      <c r="E3364" s="2">
        <v>201570</v>
      </c>
    </row>
    <row r="3365" spans="1:5" x14ac:dyDescent="0.25">
      <c r="A3365" s="2">
        <v>201197</v>
      </c>
      <c r="B3365" s="2" t="s">
        <v>16324</v>
      </c>
      <c r="C3365" s="2" t="s">
        <v>16325</v>
      </c>
      <c r="D3365" s="2" t="s">
        <v>13414</v>
      </c>
      <c r="E3365" s="2">
        <v>201570</v>
      </c>
    </row>
    <row r="3366" spans="1:5" x14ac:dyDescent="0.25">
      <c r="A3366" s="2">
        <v>201198</v>
      </c>
      <c r="B3366" s="2" t="s">
        <v>16322</v>
      </c>
      <c r="C3366" s="2" t="s">
        <v>16323</v>
      </c>
      <c r="D3366" s="2" t="s">
        <v>13414</v>
      </c>
      <c r="E3366" s="2">
        <v>201570</v>
      </c>
    </row>
    <row r="3367" spans="1:5" x14ac:dyDescent="0.25">
      <c r="A3367" s="2">
        <v>201151</v>
      </c>
      <c r="B3367" s="2" t="s">
        <v>16320</v>
      </c>
      <c r="C3367" s="2" t="s">
        <v>16321</v>
      </c>
      <c r="D3367" s="2" t="s">
        <v>15730</v>
      </c>
      <c r="E3367" s="2">
        <v>201570</v>
      </c>
    </row>
    <row r="3368" spans="1:5" x14ac:dyDescent="0.25">
      <c r="A3368" s="2">
        <v>200616</v>
      </c>
      <c r="B3368" s="2" t="s">
        <v>9860</v>
      </c>
      <c r="C3368" s="2" t="s">
        <v>13456</v>
      </c>
      <c r="D3368" s="2" t="s">
        <v>16161</v>
      </c>
      <c r="E3368" s="2">
        <v>201570</v>
      </c>
    </row>
    <row r="3369" spans="1:5" x14ac:dyDescent="0.25">
      <c r="A3369" s="2">
        <v>201300</v>
      </c>
      <c r="B3369" s="2" t="s">
        <v>16318</v>
      </c>
      <c r="C3369" s="2" t="s">
        <v>16319</v>
      </c>
      <c r="D3369" s="2" t="s">
        <v>11081</v>
      </c>
      <c r="E3369" s="2">
        <v>201570</v>
      </c>
    </row>
    <row r="3370" spans="1:5" x14ac:dyDescent="0.25">
      <c r="A3370" s="2">
        <v>200617</v>
      </c>
      <c r="B3370" s="2" t="s">
        <v>9859</v>
      </c>
      <c r="C3370" s="2" t="s">
        <v>16317</v>
      </c>
      <c r="D3370" s="2" t="s">
        <v>16161</v>
      </c>
      <c r="E3370" s="2">
        <v>201570</v>
      </c>
    </row>
    <row r="3371" spans="1:5" x14ac:dyDescent="0.25">
      <c r="A3371" s="2">
        <v>201154</v>
      </c>
      <c r="B3371" s="2" t="s">
        <v>16315</v>
      </c>
      <c r="C3371" s="2" t="s">
        <v>16316</v>
      </c>
      <c r="D3371" s="2" t="s">
        <v>15713</v>
      </c>
      <c r="E3371" s="2">
        <v>201570</v>
      </c>
    </row>
    <row r="3372" spans="1:5" x14ac:dyDescent="0.25">
      <c r="A3372" s="2">
        <v>201156</v>
      </c>
      <c r="B3372" s="2" t="s">
        <v>16313</v>
      </c>
      <c r="C3372" s="2" t="s">
        <v>16314</v>
      </c>
      <c r="D3372" s="2" t="s">
        <v>12717</v>
      </c>
      <c r="E3372" s="2">
        <v>201570</v>
      </c>
    </row>
    <row r="3373" spans="1:5" x14ac:dyDescent="0.25">
      <c r="A3373" s="2">
        <v>201214</v>
      </c>
      <c r="B3373" s="2" t="s">
        <v>16311</v>
      </c>
      <c r="C3373" s="2" t="s">
        <v>16312</v>
      </c>
      <c r="D3373" s="2" t="s">
        <v>16258</v>
      </c>
      <c r="E3373" s="2">
        <v>201570</v>
      </c>
    </row>
    <row r="3374" spans="1:5" x14ac:dyDescent="0.25">
      <c r="A3374" s="2">
        <v>201222</v>
      </c>
      <c r="B3374" s="2" t="s">
        <v>16309</v>
      </c>
      <c r="C3374" s="2" t="s">
        <v>16310</v>
      </c>
      <c r="D3374" s="2" t="s">
        <v>13332</v>
      </c>
      <c r="E3374" s="2">
        <v>201570</v>
      </c>
    </row>
    <row r="3375" spans="1:5" x14ac:dyDescent="0.25">
      <c r="A3375" s="2">
        <v>200618</v>
      </c>
      <c r="B3375" s="2" t="s">
        <v>9857</v>
      </c>
      <c r="C3375" s="2" t="s">
        <v>16308</v>
      </c>
      <c r="D3375" s="2" t="s">
        <v>16161</v>
      </c>
      <c r="E3375" s="2">
        <v>201570</v>
      </c>
    </row>
    <row r="3376" spans="1:5" x14ac:dyDescent="0.25">
      <c r="A3376" s="2">
        <v>201253</v>
      </c>
      <c r="B3376" s="2" t="s">
        <v>16306</v>
      </c>
      <c r="C3376" s="2" t="s">
        <v>16307</v>
      </c>
      <c r="D3376" s="2" t="s">
        <v>12705</v>
      </c>
      <c r="E3376" s="2">
        <v>201570</v>
      </c>
    </row>
    <row r="3377" spans="1:5" x14ac:dyDescent="0.25">
      <c r="A3377" s="2">
        <v>200621</v>
      </c>
      <c r="B3377" s="2" t="s">
        <v>9862</v>
      </c>
      <c r="C3377" s="2" t="s">
        <v>16258</v>
      </c>
      <c r="D3377" s="2" t="s">
        <v>16161</v>
      </c>
      <c r="E3377" s="2">
        <v>201570</v>
      </c>
    </row>
    <row r="3378" spans="1:5" x14ac:dyDescent="0.25">
      <c r="A3378" s="2">
        <v>201215</v>
      </c>
      <c r="B3378" s="2" t="s">
        <v>16304</v>
      </c>
      <c r="C3378" s="2" t="s">
        <v>16305</v>
      </c>
      <c r="D3378" s="2" t="s">
        <v>16258</v>
      </c>
      <c r="E3378" s="2">
        <v>201570</v>
      </c>
    </row>
    <row r="3379" spans="1:5" x14ac:dyDescent="0.25">
      <c r="A3379" s="2">
        <v>201533</v>
      </c>
      <c r="B3379" s="2" t="s">
        <v>16302</v>
      </c>
      <c r="C3379" s="2" t="s">
        <v>16303</v>
      </c>
      <c r="D3379" s="2" t="s">
        <v>12541</v>
      </c>
      <c r="E3379" s="2">
        <v>201570</v>
      </c>
    </row>
    <row r="3380" spans="1:5" x14ac:dyDescent="0.25">
      <c r="A3380" s="2">
        <v>201524</v>
      </c>
      <c r="B3380" s="2" t="s">
        <v>16300</v>
      </c>
      <c r="C3380" s="2" t="s">
        <v>16301</v>
      </c>
      <c r="D3380" s="2" t="s">
        <v>11570</v>
      </c>
      <c r="E3380" s="2">
        <v>201570</v>
      </c>
    </row>
    <row r="3381" spans="1:5" x14ac:dyDescent="0.25">
      <c r="A3381" s="2">
        <v>201311</v>
      </c>
      <c r="B3381" s="2" t="s">
        <v>16298</v>
      </c>
      <c r="C3381" s="2" t="s">
        <v>16299</v>
      </c>
      <c r="D3381" s="2" t="s">
        <v>11084</v>
      </c>
      <c r="E3381" s="2">
        <v>201570</v>
      </c>
    </row>
    <row r="3382" spans="1:5" x14ac:dyDescent="0.25">
      <c r="A3382" s="2">
        <v>201332</v>
      </c>
      <c r="B3382" s="2" t="s">
        <v>16296</v>
      </c>
      <c r="C3382" s="2" t="s">
        <v>16297</v>
      </c>
      <c r="D3382" s="2" t="s">
        <v>14588</v>
      </c>
      <c r="E3382" s="2">
        <v>201570</v>
      </c>
    </row>
    <row r="3383" spans="1:5" x14ac:dyDescent="0.25">
      <c r="A3383" s="2">
        <v>201502</v>
      </c>
      <c r="B3383" s="2" t="s">
        <v>16294</v>
      </c>
      <c r="C3383" s="2" t="s">
        <v>16295</v>
      </c>
      <c r="D3383" s="2" t="s">
        <v>11962</v>
      </c>
      <c r="E3383" s="2">
        <v>201570</v>
      </c>
    </row>
    <row r="3384" spans="1:5" x14ac:dyDescent="0.25">
      <c r="A3384" s="2">
        <v>200620</v>
      </c>
      <c r="B3384" s="2" t="s">
        <v>9892</v>
      </c>
      <c r="C3384" s="2" t="s">
        <v>16293</v>
      </c>
      <c r="D3384" s="2" t="s">
        <v>16161</v>
      </c>
      <c r="E3384" s="2">
        <v>201570</v>
      </c>
    </row>
    <row r="3385" spans="1:5" x14ac:dyDescent="0.25">
      <c r="A3385" s="2">
        <v>200619</v>
      </c>
      <c r="B3385" s="2" t="s">
        <v>9855</v>
      </c>
      <c r="C3385" s="2" t="s">
        <v>16292</v>
      </c>
      <c r="D3385" s="2" t="s">
        <v>16161</v>
      </c>
      <c r="E3385" s="2">
        <v>201570</v>
      </c>
    </row>
    <row r="3386" spans="1:5" x14ac:dyDescent="0.25">
      <c r="A3386" s="2">
        <v>201179</v>
      </c>
      <c r="B3386" s="2" t="s">
        <v>16290</v>
      </c>
      <c r="C3386" s="2" t="s">
        <v>16291</v>
      </c>
      <c r="D3386" s="2" t="s">
        <v>13417</v>
      </c>
      <c r="E3386" s="2">
        <v>201570</v>
      </c>
    </row>
    <row r="3387" spans="1:5" x14ac:dyDescent="0.25">
      <c r="A3387" s="2">
        <v>201199</v>
      </c>
      <c r="B3387" s="2" t="s">
        <v>16288</v>
      </c>
      <c r="C3387" s="2" t="s">
        <v>16289</v>
      </c>
      <c r="D3387" s="2" t="s">
        <v>13414</v>
      </c>
      <c r="E3387" s="2">
        <v>201570</v>
      </c>
    </row>
    <row r="3388" spans="1:5" x14ac:dyDescent="0.25">
      <c r="A3388" s="2">
        <v>200622</v>
      </c>
      <c r="B3388" s="2" t="s">
        <v>9880</v>
      </c>
      <c r="C3388" s="2" t="s">
        <v>16287</v>
      </c>
      <c r="D3388" s="2" t="s">
        <v>16161</v>
      </c>
      <c r="E3388" s="2">
        <v>201570</v>
      </c>
    </row>
    <row r="3389" spans="1:5" x14ac:dyDescent="0.25">
      <c r="A3389" s="2">
        <v>201292</v>
      </c>
      <c r="B3389" s="2" t="s">
        <v>16285</v>
      </c>
      <c r="C3389" s="2" t="s">
        <v>16286</v>
      </c>
      <c r="D3389" s="2" t="s">
        <v>11087</v>
      </c>
      <c r="E3389" s="2">
        <v>201570</v>
      </c>
    </row>
    <row r="3390" spans="1:5" x14ac:dyDescent="0.25">
      <c r="A3390" s="2">
        <v>201200</v>
      </c>
      <c r="B3390" s="2" t="s">
        <v>16283</v>
      </c>
      <c r="C3390" s="2" t="s">
        <v>16284</v>
      </c>
      <c r="D3390" s="2" t="s">
        <v>13414</v>
      </c>
      <c r="E3390" s="2">
        <v>201570</v>
      </c>
    </row>
    <row r="3391" spans="1:5" x14ac:dyDescent="0.25">
      <c r="A3391" s="2">
        <v>201254</v>
      </c>
      <c r="B3391" s="2" t="s">
        <v>16281</v>
      </c>
      <c r="C3391" s="2" t="s">
        <v>16282</v>
      </c>
      <c r="D3391" s="2" t="s">
        <v>12705</v>
      </c>
      <c r="E3391" s="2">
        <v>201570</v>
      </c>
    </row>
    <row r="3392" spans="1:5" x14ac:dyDescent="0.25">
      <c r="A3392" s="2">
        <v>201205</v>
      </c>
      <c r="B3392" s="2" t="s">
        <v>16279</v>
      </c>
      <c r="C3392" s="2" t="s">
        <v>16280</v>
      </c>
      <c r="D3392" s="2" t="s">
        <v>13380</v>
      </c>
      <c r="E3392" s="2">
        <v>201570</v>
      </c>
    </row>
    <row r="3393" spans="1:5" x14ac:dyDescent="0.25">
      <c r="A3393" s="2">
        <v>200623</v>
      </c>
      <c r="B3393" s="2" t="s">
        <v>9884</v>
      </c>
      <c r="C3393" s="2" t="s">
        <v>16278</v>
      </c>
      <c r="D3393" s="2" t="s">
        <v>16161</v>
      </c>
      <c r="E3393" s="2">
        <v>201570</v>
      </c>
    </row>
    <row r="3394" spans="1:5" x14ac:dyDescent="0.25">
      <c r="A3394" s="2">
        <v>201237</v>
      </c>
      <c r="B3394" s="2" t="s">
        <v>16276</v>
      </c>
      <c r="C3394" s="2" t="s">
        <v>16277</v>
      </c>
      <c r="D3394" s="2" t="s">
        <v>15595</v>
      </c>
      <c r="E3394" s="2">
        <v>201570</v>
      </c>
    </row>
    <row r="3395" spans="1:5" x14ac:dyDescent="0.25">
      <c r="A3395" s="2">
        <v>201471</v>
      </c>
      <c r="B3395" s="2" t="s">
        <v>16274</v>
      </c>
      <c r="C3395" s="2" t="s">
        <v>16275</v>
      </c>
      <c r="D3395" s="2" t="s">
        <v>13518</v>
      </c>
      <c r="E3395" s="2">
        <v>201570</v>
      </c>
    </row>
    <row r="3396" spans="1:5" x14ac:dyDescent="0.25">
      <c r="A3396" s="2">
        <v>200624</v>
      </c>
      <c r="B3396" s="2" t="s">
        <v>9885</v>
      </c>
      <c r="C3396" s="2" t="s">
        <v>16273</v>
      </c>
      <c r="D3396" s="2" t="s">
        <v>16161</v>
      </c>
      <c r="E3396" s="2">
        <v>201570</v>
      </c>
    </row>
    <row r="3397" spans="1:5" x14ac:dyDescent="0.25">
      <c r="A3397" s="2">
        <v>200625</v>
      </c>
      <c r="B3397" s="2" t="s">
        <v>9887</v>
      </c>
      <c r="C3397" s="2" t="s">
        <v>16272</v>
      </c>
      <c r="D3397" s="2" t="s">
        <v>16161</v>
      </c>
      <c r="E3397" s="2">
        <v>201570</v>
      </c>
    </row>
    <row r="3398" spans="1:5" x14ac:dyDescent="0.25">
      <c r="A3398" s="2">
        <v>201289</v>
      </c>
      <c r="B3398" s="2" t="s">
        <v>16270</v>
      </c>
      <c r="C3398" s="2" t="s">
        <v>16271</v>
      </c>
      <c r="D3398" s="2" t="s">
        <v>15179</v>
      </c>
      <c r="E3398" s="2">
        <v>201570</v>
      </c>
    </row>
    <row r="3399" spans="1:5" x14ac:dyDescent="0.25">
      <c r="A3399" s="2">
        <v>201290</v>
      </c>
      <c r="B3399" s="2" t="s">
        <v>16268</v>
      </c>
      <c r="C3399" s="2" t="s">
        <v>16269</v>
      </c>
      <c r="D3399" s="2" t="s">
        <v>15178</v>
      </c>
      <c r="E3399" s="2">
        <v>201570</v>
      </c>
    </row>
    <row r="3400" spans="1:5" x14ac:dyDescent="0.25">
      <c r="A3400" s="2">
        <v>201293</v>
      </c>
      <c r="B3400" s="2" t="s">
        <v>16266</v>
      </c>
      <c r="C3400" s="2" t="s">
        <v>16267</v>
      </c>
      <c r="D3400" s="2" t="s">
        <v>11087</v>
      </c>
      <c r="E3400" s="2">
        <v>201570</v>
      </c>
    </row>
    <row r="3401" spans="1:5" x14ac:dyDescent="0.25">
      <c r="A3401" s="2">
        <v>201218</v>
      </c>
      <c r="B3401" s="2" t="s">
        <v>16263</v>
      </c>
      <c r="C3401" s="2" t="s">
        <v>16264</v>
      </c>
      <c r="D3401" s="2" t="s">
        <v>16214</v>
      </c>
      <c r="E3401" s="2">
        <v>201570</v>
      </c>
    </row>
    <row r="3402" spans="1:5" x14ac:dyDescent="0.25">
      <c r="A3402" s="2">
        <v>201212</v>
      </c>
      <c r="B3402" s="2" t="s">
        <v>16263</v>
      </c>
      <c r="C3402" s="2" t="s">
        <v>16265</v>
      </c>
      <c r="D3402" s="2" t="s">
        <v>13456</v>
      </c>
      <c r="E3402" s="2">
        <v>201570</v>
      </c>
    </row>
    <row r="3403" spans="1:5" x14ac:dyDescent="0.25">
      <c r="A3403" s="2">
        <v>201219</v>
      </c>
      <c r="B3403" s="2" t="s">
        <v>16261</v>
      </c>
      <c r="C3403" s="2" t="s">
        <v>16262</v>
      </c>
      <c r="D3403" s="2" t="s">
        <v>16214</v>
      </c>
      <c r="E3403" s="2">
        <v>201570</v>
      </c>
    </row>
    <row r="3404" spans="1:5" x14ac:dyDescent="0.25">
      <c r="A3404" s="2">
        <v>201294</v>
      </c>
      <c r="B3404" s="2" t="s">
        <v>16259</v>
      </c>
      <c r="C3404" s="2" t="s">
        <v>16260</v>
      </c>
      <c r="D3404" s="2" t="s">
        <v>11087</v>
      </c>
      <c r="E3404" s="2">
        <v>201570</v>
      </c>
    </row>
    <row r="3405" spans="1:5" x14ac:dyDescent="0.25">
      <c r="A3405" s="2">
        <v>201217</v>
      </c>
      <c r="B3405" s="2" t="s">
        <v>16255</v>
      </c>
      <c r="C3405" s="2" t="s">
        <v>16256</v>
      </c>
      <c r="D3405" s="2" t="s">
        <v>16254</v>
      </c>
      <c r="E3405" s="2">
        <v>201570</v>
      </c>
    </row>
    <row r="3406" spans="1:5" x14ac:dyDescent="0.25">
      <c r="A3406" s="2">
        <v>201216</v>
      </c>
      <c r="B3406" s="2" t="s">
        <v>16255</v>
      </c>
      <c r="C3406" s="2" t="s">
        <v>16257</v>
      </c>
      <c r="D3406" s="2" t="s">
        <v>16258</v>
      </c>
      <c r="E3406" s="2">
        <v>201570</v>
      </c>
    </row>
    <row r="3407" spans="1:5" x14ac:dyDescent="0.25">
      <c r="A3407" s="2">
        <v>200626</v>
      </c>
      <c r="B3407" s="2" t="s">
        <v>9890</v>
      </c>
      <c r="C3407" s="2" t="s">
        <v>16254</v>
      </c>
      <c r="D3407" s="2" t="s">
        <v>16161</v>
      </c>
      <c r="E3407" s="2">
        <v>201570</v>
      </c>
    </row>
    <row r="3408" spans="1:5" x14ac:dyDescent="0.25">
      <c r="A3408" s="2">
        <v>201206</v>
      </c>
      <c r="B3408" s="2" t="s">
        <v>16252</v>
      </c>
      <c r="C3408" s="2" t="s">
        <v>16253</v>
      </c>
      <c r="D3408" s="2" t="s">
        <v>13380</v>
      </c>
      <c r="E3408" s="2">
        <v>201570</v>
      </c>
    </row>
    <row r="3409" spans="1:5" x14ac:dyDescent="0.25">
      <c r="A3409" s="2">
        <v>201310</v>
      </c>
      <c r="B3409" s="2" t="s">
        <v>16250</v>
      </c>
      <c r="C3409" s="2" t="s">
        <v>16251</v>
      </c>
      <c r="D3409" s="2" t="s">
        <v>11084</v>
      </c>
      <c r="E3409" s="2">
        <v>201570</v>
      </c>
    </row>
    <row r="3410" spans="1:5" x14ac:dyDescent="0.25">
      <c r="A3410" s="2">
        <v>201089</v>
      </c>
      <c r="B3410" s="2" t="s">
        <v>16247</v>
      </c>
      <c r="C3410" s="2" t="s">
        <v>16248</v>
      </c>
      <c r="D3410" s="2" t="s">
        <v>16249</v>
      </c>
      <c r="E3410" s="2">
        <v>201570</v>
      </c>
    </row>
    <row r="3411" spans="1:5" x14ac:dyDescent="0.25">
      <c r="A3411" s="2">
        <v>201140</v>
      </c>
      <c r="B3411" s="2" t="s">
        <v>16245</v>
      </c>
      <c r="C3411" s="2" t="s">
        <v>16246</v>
      </c>
      <c r="D3411" s="2" t="s">
        <v>12760</v>
      </c>
      <c r="E3411" s="2">
        <v>201570</v>
      </c>
    </row>
    <row r="3412" spans="1:5" x14ac:dyDescent="0.25">
      <c r="A3412" s="2">
        <v>201334</v>
      </c>
      <c r="B3412" s="2" t="s">
        <v>16243</v>
      </c>
      <c r="C3412" s="2" t="s">
        <v>16244</v>
      </c>
      <c r="D3412" s="2" t="s">
        <v>14265</v>
      </c>
      <c r="E3412" s="2">
        <v>201570</v>
      </c>
    </row>
    <row r="3413" spans="1:5" x14ac:dyDescent="0.25">
      <c r="A3413" s="2">
        <v>201159</v>
      </c>
      <c r="B3413" s="2" t="s">
        <v>16241</v>
      </c>
      <c r="C3413" s="2" t="s">
        <v>16242</v>
      </c>
      <c r="D3413" s="2" t="s">
        <v>15687</v>
      </c>
      <c r="E3413" s="2">
        <v>201570</v>
      </c>
    </row>
    <row r="3414" spans="1:5" x14ac:dyDescent="0.25">
      <c r="A3414" s="2">
        <v>201180</v>
      </c>
      <c r="B3414" s="2" t="s">
        <v>16239</v>
      </c>
      <c r="C3414" s="2" t="s">
        <v>16240</v>
      </c>
      <c r="D3414" s="2" t="s">
        <v>13417</v>
      </c>
      <c r="E3414" s="2">
        <v>201570</v>
      </c>
    </row>
    <row r="3415" spans="1:5" x14ac:dyDescent="0.25">
      <c r="A3415" s="2">
        <v>201161</v>
      </c>
      <c r="B3415" s="2" t="s">
        <v>16237</v>
      </c>
      <c r="C3415" s="2" t="s">
        <v>16238</v>
      </c>
      <c r="D3415" s="2" t="s">
        <v>15677</v>
      </c>
      <c r="E3415" s="2">
        <v>201570</v>
      </c>
    </row>
    <row r="3416" spans="1:5" x14ac:dyDescent="0.25">
      <c r="A3416" s="2">
        <v>201264</v>
      </c>
      <c r="B3416" s="2" t="s">
        <v>16235</v>
      </c>
      <c r="C3416" s="2" t="s">
        <v>16236</v>
      </c>
      <c r="D3416" s="2" t="s">
        <v>14231</v>
      </c>
      <c r="E3416" s="2">
        <v>201570</v>
      </c>
    </row>
    <row r="3417" spans="1:5" x14ac:dyDescent="0.25">
      <c r="A3417" s="2">
        <v>201171</v>
      </c>
      <c r="B3417" s="2" t="s">
        <v>16233</v>
      </c>
      <c r="C3417" s="2" t="s">
        <v>16234</v>
      </c>
      <c r="D3417" s="2" t="s">
        <v>15650</v>
      </c>
      <c r="E3417" s="2">
        <v>201570</v>
      </c>
    </row>
    <row r="3418" spans="1:5" x14ac:dyDescent="0.25">
      <c r="A3418" s="2">
        <v>201424</v>
      </c>
      <c r="B3418" s="2" t="s">
        <v>16231</v>
      </c>
      <c r="C3418" s="2" t="s">
        <v>16232</v>
      </c>
      <c r="D3418" s="2" t="s">
        <v>12652</v>
      </c>
      <c r="E3418" s="2">
        <v>201570</v>
      </c>
    </row>
    <row r="3419" spans="1:5" x14ac:dyDescent="0.25">
      <c r="A3419" s="2">
        <v>201414</v>
      </c>
      <c r="B3419" s="2" t="s">
        <v>16229</v>
      </c>
      <c r="C3419" s="2" t="s">
        <v>16230</v>
      </c>
      <c r="D3419" s="2" t="s">
        <v>12661</v>
      </c>
      <c r="E3419" s="2">
        <v>201570</v>
      </c>
    </row>
    <row r="3420" spans="1:5" x14ac:dyDescent="0.25">
      <c r="A3420" s="2">
        <v>201430</v>
      </c>
      <c r="B3420" s="2" t="s">
        <v>16227</v>
      </c>
      <c r="C3420" s="2" t="s">
        <v>16228</v>
      </c>
      <c r="D3420" s="2" t="s">
        <v>12651</v>
      </c>
      <c r="E3420" s="2">
        <v>201570</v>
      </c>
    </row>
    <row r="3421" spans="1:5" x14ac:dyDescent="0.25">
      <c r="A3421" s="2">
        <v>201428</v>
      </c>
      <c r="B3421" s="2" t="s">
        <v>16225</v>
      </c>
      <c r="C3421" s="2" t="s">
        <v>16226</v>
      </c>
      <c r="D3421" s="2" t="s">
        <v>12649</v>
      </c>
      <c r="E3421" s="2">
        <v>201570</v>
      </c>
    </row>
    <row r="3422" spans="1:5" x14ac:dyDescent="0.25">
      <c r="A3422" s="2">
        <v>201184</v>
      </c>
      <c r="B3422" s="2" t="s">
        <v>16223</v>
      </c>
      <c r="C3422" s="2" t="s">
        <v>16224</v>
      </c>
      <c r="D3422" s="2" t="s">
        <v>12634</v>
      </c>
      <c r="E3422" s="2">
        <v>201570</v>
      </c>
    </row>
    <row r="3423" spans="1:5" x14ac:dyDescent="0.25">
      <c r="A3423" s="2">
        <v>201410</v>
      </c>
      <c r="B3423" s="2" t="s">
        <v>16220</v>
      </c>
      <c r="C3423" s="2" t="s">
        <v>16221</v>
      </c>
      <c r="D3423" s="2" t="s">
        <v>12674</v>
      </c>
      <c r="E3423" s="2">
        <v>201570</v>
      </c>
    </row>
    <row r="3424" spans="1:5" x14ac:dyDescent="0.25">
      <c r="A3424" s="2">
        <v>201165</v>
      </c>
      <c r="B3424" s="2" t="s">
        <v>16220</v>
      </c>
      <c r="C3424" s="2" t="s">
        <v>16222</v>
      </c>
      <c r="D3424" s="2" t="s">
        <v>15664</v>
      </c>
      <c r="E3424" s="2">
        <v>201570</v>
      </c>
    </row>
    <row r="3425" spans="1:5" x14ac:dyDescent="0.25">
      <c r="A3425" s="2">
        <v>201411</v>
      </c>
      <c r="B3425" s="2" t="s">
        <v>16217</v>
      </c>
      <c r="C3425" s="2" t="s">
        <v>16218</v>
      </c>
      <c r="D3425" s="2" t="s">
        <v>12674</v>
      </c>
      <c r="E3425" s="2">
        <v>201570</v>
      </c>
    </row>
    <row r="3426" spans="1:5" x14ac:dyDescent="0.25">
      <c r="A3426" s="2">
        <v>201166</v>
      </c>
      <c r="B3426" s="2" t="s">
        <v>16217</v>
      </c>
      <c r="C3426" s="2" t="s">
        <v>16219</v>
      </c>
      <c r="D3426" s="2" t="s">
        <v>15664</v>
      </c>
      <c r="E3426" s="2">
        <v>201570</v>
      </c>
    </row>
    <row r="3427" spans="1:5" x14ac:dyDescent="0.25">
      <c r="A3427" s="2">
        <v>201233</v>
      </c>
      <c r="B3427" s="2" t="s">
        <v>16215</v>
      </c>
      <c r="C3427" s="2" t="s">
        <v>16216</v>
      </c>
      <c r="D3427" s="2" t="s">
        <v>13335</v>
      </c>
      <c r="E3427" s="2">
        <v>201570</v>
      </c>
    </row>
    <row r="3428" spans="1:5" x14ac:dyDescent="0.25">
      <c r="A3428" s="2">
        <v>200627</v>
      </c>
      <c r="B3428" s="2" t="s">
        <v>9834</v>
      </c>
      <c r="C3428" s="2" t="s">
        <v>16214</v>
      </c>
      <c r="D3428" s="2" t="s">
        <v>16161</v>
      </c>
      <c r="E3428" s="2">
        <v>201570</v>
      </c>
    </row>
    <row r="3429" spans="1:5" x14ac:dyDescent="0.25">
      <c r="A3429" s="2">
        <v>201413</v>
      </c>
      <c r="B3429" s="2" t="s">
        <v>16212</v>
      </c>
      <c r="C3429" s="2" t="s">
        <v>16213</v>
      </c>
      <c r="D3429" s="2" t="s">
        <v>12661</v>
      </c>
      <c r="E3429" s="2">
        <v>201570</v>
      </c>
    </row>
    <row r="3430" spans="1:5" x14ac:dyDescent="0.25">
      <c r="A3430" s="2">
        <v>201301</v>
      </c>
      <c r="B3430" s="2" t="s">
        <v>16210</v>
      </c>
      <c r="C3430" s="2" t="s">
        <v>16211</v>
      </c>
      <c r="D3430" s="2" t="s">
        <v>11081</v>
      </c>
      <c r="E3430" s="2">
        <v>201570</v>
      </c>
    </row>
    <row r="3431" spans="1:5" x14ac:dyDescent="0.25">
      <c r="A3431" s="2">
        <v>201299</v>
      </c>
      <c r="B3431" s="2" t="s">
        <v>16208</v>
      </c>
      <c r="C3431" s="2" t="s">
        <v>16209</v>
      </c>
      <c r="D3431" s="2" t="s">
        <v>15167</v>
      </c>
      <c r="E3431" s="2">
        <v>201570</v>
      </c>
    </row>
    <row r="3432" spans="1:5" x14ac:dyDescent="0.25">
      <c r="A3432" s="2">
        <v>201345</v>
      </c>
      <c r="B3432" s="2" t="s">
        <v>16206</v>
      </c>
      <c r="C3432" s="2" t="s">
        <v>16207</v>
      </c>
      <c r="D3432" s="2" t="s">
        <v>14209</v>
      </c>
      <c r="E3432" s="2">
        <v>201570</v>
      </c>
    </row>
    <row r="3433" spans="1:5" x14ac:dyDescent="0.25">
      <c r="A3433" s="2">
        <v>201434</v>
      </c>
      <c r="B3433" s="2" t="s">
        <v>16204</v>
      </c>
      <c r="C3433" s="2" t="s">
        <v>16205</v>
      </c>
      <c r="D3433" s="2" t="s">
        <v>12664</v>
      </c>
      <c r="E3433" s="2">
        <v>201570</v>
      </c>
    </row>
    <row r="3434" spans="1:5" x14ac:dyDescent="0.25">
      <c r="A3434" s="2">
        <v>201263</v>
      </c>
      <c r="B3434" s="2" t="s">
        <v>16201</v>
      </c>
      <c r="C3434" s="2" t="s">
        <v>16202</v>
      </c>
      <c r="D3434" s="2" t="s">
        <v>14231</v>
      </c>
      <c r="E3434" s="2">
        <v>201570</v>
      </c>
    </row>
    <row r="3435" spans="1:5" x14ac:dyDescent="0.25">
      <c r="A3435" s="2">
        <v>201084</v>
      </c>
      <c r="B3435" s="2" t="s">
        <v>16201</v>
      </c>
      <c r="C3435" s="2" t="s">
        <v>16203</v>
      </c>
      <c r="D3435" s="2" t="s">
        <v>13356</v>
      </c>
      <c r="E3435" s="2">
        <v>201570</v>
      </c>
    </row>
    <row r="3436" spans="1:5" x14ac:dyDescent="0.25">
      <c r="A3436" s="2">
        <v>201105</v>
      </c>
      <c r="B3436" s="2" t="s">
        <v>16199</v>
      </c>
      <c r="C3436" s="2" t="s">
        <v>16200</v>
      </c>
      <c r="D3436" s="2" t="s">
        <v>12655</v>
      </c>
      <c r="E3436" s="2">
        <v>201570</v>
      </c>
    </row>
    <row r="3437" spans="1:5" x14ac:dyDescent="0.25">
      <c r="A3437" s="2">
        <v>201174</v>
      </c>
      <c r="B3437" s="2" t="s">
        <v>16197</v>
      </c>
      <c r="C3437" s="2" t="s">
        <v>16198</v>
      </c>
      <c r="D3437" s="2" t="s">
        <v>13350</v>
      </c>
      <c r="E3437" s="2">
        <v>201570</v>
      </c>
    </row>
    <row r="3438" spans="1:5" x14ac:dyDescent="0.25">
      <c r="A3438" s="2">
        <v>201423</v>
      </c>
      <c r="B3438" s="2" t="s">
        <v>16195</v>
      </c>
      <c r="C3438" s="2" t="s">
        <v>16196</v>
      </c>
      <c r="D3438" s="2" t="s">
        <v>12652</v>
      </c>
      <c r="E3438" s="2">
        <v>201570</v>
      </c>
    </row>
    <row r="3439" spans="1:5" x14ac:dyDescent="0.25">
      <c r="A3439" s="2">
        <v>201429</v>
      </c>
      <c r="B3439" s="2" t="s">
        <v>16193</v>
      </c>
      <c r="C3439" s="2" t="s">
        <v>16194</v>
      </c>
      <c r="D3439" s="2" t="s">
        <v>12651</v>
      </c>
      <c r="E3439" s="2">
        <v>201570</v>
      </c>
    </row>
    <row r="3440" spans="1:5" x14ac:dyDescent="0.25">
      <c r="A3440" s="2">
        <v>201302</v>
      </c>
      <c r="B3440" s="2" t="s">
        <v>16191</v>
      </c>
      <c r="C3440" s="2" t="s">
        <v>16192</v>
      </c>
      <c r="D3440" s="2" t="s">
        <v>11081</v>
      </c>
      <c r="E3440" s="2">
        <v>201570</v>
      </c>
    </row>
    <row r="3441" spans="1:5" x14ac:dyDescent="0.25">
      <c r="A3441" s="2">
        <v>201427</v>
      </c>
      <c r="B3441" s="2" t="s">
        <v>16189</v>
      </c>
      <c r="C3441" s="2" t="s">
        <v>16190</v>
      </c>
      <c r="D3441" s="2" t="s">
        <v>12649</v>
      </c>
      <c r="E3441" s="2">
        <v>201570</v>
      </c>
    </row>
    <row r="3442" spans="1:5" x14ac:dyDescent="0.25">
      <c r="A3442" s="2">
        <v>200628</v>
      </c>
      <c r="B3442" s="2" t="s">
        <v>9873</v>
      </c>
      <c r="C3442" s="2" t="s">
        <v>13332</v>
      </c>
      <c r="D3442" s="2" t="s">
        <v>16161</v>
      </c>
      <c r="E3442" s="2">
        <v>201570</v>
      </c>
    </row>
    <row r="3443" spans="1:5" x14ac:dyDescent="0.25">
      <c r="A3443" s="2">
        <v>201223</v>
      </c>
      <c r="B3443" s="2" t="s">
        <v>16187</v>
      </c>
      <c r="C3443" s="2" t="s">
        <v>16188</v>
      </c>
      <c r="D3443" s="2" t="s">
        <v>13332</v>
      </c>
      <c r="E3443" s="2">
        <v>201570</v>
      </c>
    </row>
    <row r="3444" spans="1:5" x14ac:dyDescent="0.25">
      <c r="A3444" s="2">
        <v>201224</v>
      </c>
      <c r="B3444" s="2" t="s">
        <v>16185</v>
      </c>
      <c r="C3444" s="2" t="s">
        <v>16186</v>
      </c>
      <c r="D3444" s="2" t="s">
        <v>13332</v>
      </c>
      <c r="E3444" s="2">
        <v>201570</v>
      </c>
    </row>
    <row r="3445" spans="1:5" x14ac:dyDescent="0.25">
      <c r="A3445" s="2">
        <v>201225</v>
      </c>
      <c r="B3445" s="2" t="s">
        <v>16183</v>
      </c>
      <c r="C3445" s="2" t="s">
        <v>16184</v>
      </c>
      <c r="D3445" s="2" t="s">
        <v>13332</v>
      </c>
      <c r="E3445" s="2">
        <v>201570</v>
      </c>
    </row>
    <row r="3446" spans="1:5" x14ac:dyDescent="0.25">
      <c r="A3446" s="2">
        <v>201226</v>
      </c>
      <c r="B3446" s="2" t="s">
        <v>16181</v>
      </c>
      <c r="C3446" s="2" t="s">
        <v>16182</v>
      </c>
      <c r="D3446" s="2" t="s">
        <v>13332</v>
      </c>
      <c r="E3446" s="2">
        <v>201570</v>
      </c>
    </row>
    <row r="3447" spans="1:5" x14ac:dyDescent="0.25">
      <c r="A3447" s="2">
        <v>201227</v>
      </c>
      <c r="B3447" s="2" t="s">
        <v>16179</v>
      </c>
      <c r="C3447" s="2" t="s">
        <v>16180</v>
      </c>
      <c r="D3447" s="2" t="s">
        <v>13332</v>
      </c>
      <c r="E3447" s="2">
        <v>201570</v>
      </c>
    </row>
    <row r="3448" spans="1:5" x14ac:dyDescent="0.25">
      <c r="A3448" s="2">
        <v>201111</v>
      </c>
      <c r="B3448" s="2" t="s">
        <v>16176</v>
      </c>
      <c r="C3448" s="2" t="s">
        <v>16177</v>
      </c>
      <c r="D3448" s="2" t="s">
        <v>16178</v>
      </c>
      <c r="E3448" s="2">
        <v>201570</v>
      </c>
    </row>
    <row r="3449" spans="1:5" x14ac:dyDescent="0.25">
      <c r="A3449" s="2">
        <v>200630</v>
      </c>
      <c r="B3449" s="2" t="s">
        <v>9812</v>
      </c>
      <c r="C3449" s="2" t="s">
        <v>16175</v>
      </c>
      <c r="D3449" s="2" t="s">
        <v>16161</v>
      </c>
      <c r="E3449" s="2">
        <v>201570</v>
      </c>
    </row>
    <row r="3450" spans="1:5" x14ac:dyDescent="0.25">
      <c r="A3450" s="2">
        <v>201321</v>
      </c>
      <c r="B3450" s="2" t="s">
        <v>16173</v>
      </c>
      <c r="C3450" s="2" t="s">
        <v>16174</v>
      </c>
      <c r="D3450" s="2" t="s">
        <v>11074</v>
      </c>
      <c r="E3450" s="2">
        <v>201570</v>
      </c>
    </row>
    <row r="3451" spans="1:5" x14ac:dyDescent="0.25">
      <c r="A3451" s="2">
        <v>201318</v>
      </c>
      <c r="B3451" s="2" t="s">
        <v>16171</v>
      </c>
      <c r="C3451" s="2" t="s">
        <v>16172</v>
      </c>
      <c r="D3451" s="2" t="s">
        <v>11078</v>
      </c>
      <c r="E3451" s="2">
        <v>201570</v>
      </c>
    </row>
    <row r="3452" spans="1:5" x14ac:dyDescent="0.25">
      <c r="A3452" s="2">
        <v>201319</v>
      </c>
      <c r="B3452" s="2" t="s">
        <v>16169</v>
      </c>
      <c r="C3452" s="2" t="s">
        <v>16170</v>
      </c>
      <c r="D3452" s="2" t="s">
        <v>11078</v>
      </c>
      <c r="E3452" s="2">
        <v>201570</v>
      </c>
    </row>
    <row r="3453" spans="1:5" x14ac:dyDescent="0.25">
      <c r="A3453" s="2">
        <v>201275</v>
      </c>
      <c r="B3453" s="2" t="s">
        <v>16167</v>
      </c>
      <c r="C3453" s="2" t="s">
        <v>16168</v>
      </c>
      <c r="D3453" s="2" t="s">
        <v>15230</v>
      </c>
      <c r="E3453" s="2">
        <v>201570</v>
      </c>
    </row>
    <row r="3454" spans="1:5" x14ac:dyDescent="0.25">
      <c r="A3454" s="2">
        <v>201283</v>
      </c>
      <c r="B3454" s="2" t="s">
        <v>16165</v>
      </c>
      <c r="C3454" s="2" t="s">
        <v>16166</v>
      </c>
      <c r="D3454" s="2" t="s">
        <v>15157</v>
      </c>
      <c r="E3454" s="2">
        <v>201570</v>
      </c>
    </row>
    <row r="3455" spans="1:5" x14ac:dyDescent="0.25">
      <c r="A3455" s="2">
        <v>201074</v>
      </c>
      <c r="B3455" s="2" t="s">
        <v>16162</v>
      </c>
      <c r="C3455" s="2" t="s">
        <v>16163</v>
      </c>
      <c r="D3455" s="2" t="s">
        <v>16164</v>
      </c>
      <c r="E3455" s="2">
        <v>201570</v>
      </c>
    </row>
    <row r="3456" spans="1:5" x14ac:dyDescent="0.25">
      <c r="A3456" s="2">
        <v>200629</v>
      </c>
      <c r="B3456" s="2" t="s">
        <v>9870</v>
      </c>
      <c r="C3456" s="2" t="s">
        <v>13335</v>
      </c>
      <c r="D3456" s="2" t="s">
        <v>16161</v>
      </c>
      <c r="E3456" s="2">
        <v>201570</v>
      </c>
    </row>
    <row r="3457" spans="1:5" x14ac:dyDescent="0.25">
      <c r="A3457" s="2">
        <v>201228</v>
      </c>
      <c r="B3457" s="2" t="s">
        <v>16159</v>
      </c>
      <c r="C3457" s="2" t="s">
        <v>16160</v>
      </c>
      <c r="D3457" s="2" t="s">
        <v>13332</v>
      </c>
      <c r="E3457" s="2">
        <v>201570</v>
      </c>
    </row>
    <row r="3458" spans="1:5" x14ac:dyDescent="0.25">
      <c r="A3458" s="2">
        <v>201272</v>
      </c>
      <c r="B3458" s="2" t="s">
        <v>16157</v>
      </c>
      <c r="C3458" s="2" t="s">
        <v>16158</v>
      </c>
      <c r="D3458" s="2" t="s">
        <v>15147</v>
      </c>
      <c r="E3458" s="2">
        <v>201570</v>
      </c>
    </row>
    <row r="3459" spans="1:5" x14ac:dyDescent="0.25">
      <c r="A3459" s="2">
        <v>201190</v>
      </c>
      <c r="B3459" s="2" t="s">
        <v>16154</v>
      </c>
      <c r="C3459" s="2" t="s">
        <v>16155</v>
      </c>
      <c r="D3459" s="2" t="s">
        <v>16156</v>
      </c>
      <c r="E3459" s="2">
        <v>201570</v>
      </c>
    </row>
    <row r="3460" spans="1:5" x14ac:dyDescent="0.25">
      <c r="A3460" s="2">
        <v>201183</v>
      </c>
      <c r="B3460" s="2" t="s">
        <v>16152</v>
      </c>
      <c r="C3460" s="2" t="s">
        <v>16153</v>
      </c>
      <c r="D3460" s="2" t="s">
        <v>12634</v>
      </c>
      <c r="E3460" s="2">
        <v>201570</v>
      </c>
    </row>
    <row r="3461" spans="1:5" x14ac:dyDescent="0.25">
      <c r="A3461" s="2">
        <v>201322</v>
      </c>
      <c r="B3461" s="2" t="s">
        <v>16150</v>
      </c>
      <c r="C3461" s="2" t="s">
        <v>16151</v>
      </c>
      <c r="D3461" s="2" t="s">
        <v>11074</v>
      </c>
      <c r="E3461" s="2">
        <v>201570</v>
      </c>
    </row>
    <row r="3462" spans="1:5" x14ac:dyDescent="0.25">
      <c r="A3462" s="2">
        <v>201571</v>
      </c>
      <c r="B3462" s="2" t="s">
        <v>16141</v>
      </c>
      <c r="C3462" s="2" t="s">
        <v>16140</v>
      </c>
      <c r="D3462" s="2" t="s">
        <v>10852</v>
      </c>
      <c r="E3462" s="2">
        <v>201649</v>
      </c>
    </row>
    <row r="3463" spans="1:5" x14ac:dyDescent="0.25">
      <c r="A3463" s="2">
        <v>200602</v>
      </c>
      <c r="B3463" s="2" t="s">
        <v>9820</v>
      </c>
      <c r="C3463" s="2" t="s">
        <v>16149</v>
      </c>
      <c r="D3463" s="2" t="s">
        <v>16140</v>
      </c>
      <c r="E3463" s="2">
        <v>201571</v>
      </c>
    </row>
    <row r="3464" spans="1:5" x14ac:dyDescent="0.25">
      <c r="A3464" s="2">
        <v>200603</v>
      </c>
      <c r="B3464" s="2" t="s">
        <v>9818</v>
      </c>
      <c r="C3464" s="2" t="s">
        <v>16148</v>
      </c>
      <c r="D3464" s="2" t="s">
        <v>16140</v>
      </c>
      <c r="E3464" s="2">
        <v>201571</v>
      </c>
    </row>
    <row r="3465" spans="1:5" x14ac:dyDescent="0.25">
      <c r="A3465" s="2">
        <v>201185</v>
      </c>
      <c r="B3465" s="2" t="s">
        <v>16146</v>
      </c>
      <c r="C3465" s="2" t="s">
        <v>16147</v>
      </c>
      <c r="D3465" s="2" t="s">
        <v>12634</v>
      </c>
      <c r="E3465" s="2">
        <v>201571</v>
      </c>
    </row>
    <row r="3466" spans="1:5" x14ac:dyDescent="0.25">
      <c r="A3466" s="2">
        <v>200604</v>
      </c>
      <c r="B3466" s="2" t="s">
        <v>9889</v>
      </c>
      <c r="C3466" s="2" t="s">
        <v>16145</v>
      </c>
      <c r="D3466" s="2" t="s">
        <v>16140</v>
      </c>
      <c r="E3466" s="2">
        <v>201571</v>
      </c>
    </row>
    <row r="3467" spans="1:5" x14ac:dyDescent="0.25">
      <c r="A3467" s="2">
        <v>200605</v>
      </c>
      <c r="B3467" s="2" t="s">
        <v>9830</v>
      </c>
      <c r="C3467" s="2" t="s">
        <v>13417</v>
      </c>
      <c r="D3467" s="2" t="s">
        <v>16140</v>
      </c>
      <c r="E3467" s="2">
        <v>201571</v>
      </c>
    </row>
    <row r="3468" spans="1:5" x14ac:dyDescent="0.25">
      <c r="A3468" s="2">
        <v>201245</v>
      </c>
      <c r="B3468" s="2" t="s">
        <v>16143</v>
      </c>
      <c r="C3468" s="2" t="s">
        <v>16144</v>
      </c>
      <c r="D3468" s="2" t="s">
        <v>15331</v>
      </c>
      <c r="E3468" s="2">
        <v>201571</v>
      </c>
    </row>
    <row r="3469" spans="1:5" x14ac:dyDescent="0.25">
      <c r="A3469" s="2">
        <v>200606</v>
      </c>
      <c r="B3469" s="2" t="s">
        <v>9876</v>
      </c>
      <c r="C3469" s="2" t="s">
        <v>16142</v>
      </c>
      <c r="D3469" s="2" t="s">
        <v>16140</v>
      </c>
      <c r="E3469" s="2">
        <v>201571</v>
      </c>
    </row>
    <row r="3470" spans="1:5" x14ac:dyDescent="0.25">
      <c r="A3470" s="2">
        <v>200607</v>
      </c>
      <c r="B3470" s="2" t="s">
        <v>9874</v>
      </c>
      <c r="C3470" s="2" t="s">
        <v>12634</v>
      </c>
      <c r="D3470" s="2" t="s">
        <v>16140</v>
      </c>
      <c r="E3470" s="2">
        <v>201571</v>
      </c>
    </row>
    <row r="3471" spans="1:5" x14ac:dyDescent="0.25">
      <c r="A3471" s="2">
        <v>106750</v>
      </c>
      <c r="B3471" s="2" t="s">
        <v>16136</v>
      </c>
      <c r="C3471" s="2" t="s">
        <v>16138</v>
      </c>
      <c r="D3471" s="2" t="s">
        <v>10769</v>
      </c>
      <c r="E3471" s="2">
        <v>106862</v>
      </c>
    </row>
    <row r="3472" spans="1:5" x14ac:dyDescent="0.25">
      <c r="A3472" s="2">
        <v>103525</v>
      </c>
      <c r="B3472" s="2" t="s">
        <v>4896</v>
      </c>
      <c r="C3472" s="2" t="s">
        <v>16139</v>
      </c>
      <c r="D3472" s="2" t="s">
        <v>16135</v>
      </c>
      <c r="E3472" s="2">
        <v>106750</v>
      </c>
    </row>
    <row r="3473" spans="1:5" x14ac:dyDescent="0.25">
      <c r="A3473" s="2">
        <v>103526</v>
      </c>
      <c r="B3473" s="2" t="s">
        <v>7777</v>
      </c>
      <c r="C3473" s="2" t="s">
        <v>16135</v>
      </c>
      <c r="D3473" s="2" t="s">
        <v>16138</v>
      </c>
      <c r="E3473" s="2">
        <v>106750</v>
      </c>
    </row>
    <row r="3474" spans="1:5" x14ac:dyDescent="0.25">
      <c r="A3474" s="2">
        <v>103527</v>
      </c>
      <c r="B3474" s="2" t="s">
        <v>5491</v>
      </c>
      <c r="C3474" s="2" t="s">
        <v>16137</v>
      </c>
      <c r="D3474" s="2" t="s">
        <v>16135</v>
      </c>
      <c r="E3474" s="2">
        <v>106750</v>
      </c>
    </row>
    <row r="3475" spans="1:5" x14ac:dyDescent="0.25">
      <c r="A3475" s="2">
        <v>103528</v>
      </c>
      <c r="B3475" s="2" t="s">
        <v>4898</v>
      </c>
      <c r="C3475" s="2" t="s">
        <v>16134</v>
      </c>
      <c r="D3475" s="2" t="s">
        <v>16135</v>
      </c>
      <c r="E3475" s="2">
        <v>106750</v>
      </c>
    </row>
    <row r="3476" spans="1:5" x14ac:dyDescent="0.25">
      <c r="A3476" s="2">
        <v>106443</v>
      </c>
      <c r="B3476" s="2" t="s">
        <v>16132</v>
      </c>
      <c r="C3476" s="2" t="s">
        <v>16133</v>
      </c>
      <c r="D3476" s="2" t="s">
        <v>14888</v>
      </c>
      <c r="E3476" s="2">
        <v>106862</v>
      </c>
    </row>
    <row r="3477" spans="1:5" x14ac:dyDescent="0.25">
      <c r="A3477" s="2">
        <v>106751</v>
      </c>
      <c r="B3477" s="2" t="s">
        <v>11225</v>
      </c>
      <c r="C3477" s="2" t="s">
        <v>11224</v>
      </c>
      <c r="D3477" s="2" t="s">
        <v>10769</v>
      </c>
      <c r="E3477" s="2">
        <v>106862</v>
      </c>
    </row>
    <row r="3478" spans="1:5" x14ac:dyDescent="0.25">
      <c r="A3478" s="2">
        <v>103530</v>
      </c>
      <c r="B3478" s="2" t="s">
        <v>5821</v>
      </c>
      <c r="C3478" s="2" t="s">
        <v>16131</v>
      </c>
      <c r="D3478" s="2" t="s">
        <v>16111</v>
      </c>
      <c r="E3478" s="2">
        <v>106751</v>
      </c>
    </row>
    <row r="3479" spans="1:5" x14ac:dyDescent="0.25">
      <c r="A3479" s="2">
        <v>103569</v>
      </c>
      <c r="B3479" s="2" t="s">
        <v>9457</v>
      </c>
      <c r="C3479" s="2" t="s">
        <v>16129</v>
      </c>
      <c r="D3479" s="2" t="s">
        <v>11224</v>
      </c>
      <c r="E3479" s="2">
        <v>106751</v>
      </c>
    </row>
    <row r="3480" spans="1:5" x14ac:dyDescent="0.25">
      <c r="A3480" s="2">
        <v>103534</v>
      </c>
      <c r="B3480" s="2" t="s">
        <v>2979</v>
      </c>
      <c r="C3480" s="2" t="s">
        <v>16128</v>
      </c>
      <c r="D3480" s="2" t="s">
        <v>16119</v>
      </c>
      <c r="E3480" s="2">
        <v>106751</v>
      </c>
    </row>
    <row r="3481" spans="1:5" x14ac:dyDescent="0.25">
      <c r="A3481" s="2">
        <v>103537</v>
      </c>
      <c r="B3481" s="2" t="s">
        <v>3267</v>
      </c>
      <c r="C3481" s="2" t="s">
        <v>16127</v>
      </c>
      <c r="D3481" s="2" t="s">
        <v>16096</v>
      </c>
      <c r="E3481" s="2">
        <v>106751</v>
      </c>
    </row>
    <row r="3482" spans="1:5" x14ac:dyDescent="0.25">
      <c r="A3482" s="2">
        <v>103539</v>
      </c>
      <c r="B3482" s="2" t="s">
        <v>6064</v>
      </c>
      <c r="C3482" s="2" t="s">
        <v>16126</v>
      </c>
      <c r="D3482" s="2" t="s">
        <v>16112</v>
      </c>
      <c r="E3482" s="2">
        <v>106751</v>
      </c>
    </row>
    <row r="3483" spans="1:5" x14ac:dyDescent="0.25">
      <c r="A3483" s="2">
        <v>103540</v>
      </c>
      <c r="B3483" s="2" t="s">
        <v>6215</v>
      </c>
      <c r="C3483" s="2" t="s">
        <v>16125</v>
      </c>
      <c r="D3483" s="2" t="s">
        <v>16100</v>
      </c>
      <c r="E3483" s="2">
        <v>106751</v>
      </c>
    </row>
    <row r="3484" spans="1:5" x14ac:dyDescent="0.25">
      <c r="A3484" s="2">
        <v>103541</v>
      </c>
      <c r="B3484" s="2" t="s">
        <v>9569</v>
      </c>
      <c r="C3484" s="2" t="s">
        <v>16124</v>
      </c>
      <c r="D3484" s="2" t="s">
        <v>16084</v>
      </c>
      <c r="E3484" s="2">
        <v>106751</v>
      </c>
    </row>
    <row r="3485" spans="1:5" x14ac:dyDescent="0.25">
      <c r="A3485" s="2">
        <v>103529</v>
      </c>
      <c r="B3485" s="2" t="s">
        <v>6266</v>
      </c>
      <c r="C3485" s="2" t="s">
        <v>16123</v>
      </c>
      <c r="D3485" s="2" t="s">
        <v>11224</v>
      </c>
      <c r="E3485" s="2">
        <v>106751</v>
      </c>
    </row>
    <row r="3486" spans="1:5" x14ac:dyDescent="0.25">
      <c r="A3486" s="2">
        <v>103531</v>
      </c>
      <c r="B3486" s="2" t="s">
        <v>7790</v>
      </c>
      <c r="C3486" s="2" t="s">
        <v>16122</v>
      </c>
      <c r="D3486" s="2" t="s">
        <v>11224</v>
      </c>
      <c r="E3486" s="2">
        <v>106751</v>
      </c>
    </row>
    <row r="3487" spans="1:5" x14ac:dyDescent="0.25">
      <c r="A3487" s="2">
        <v>103532</v>
      </c>
      <c r="B3487" s="2" t="s">
        <v>5077</v>
      </c>
      <c r="C3487" s="2" t="s">
        <v>16121</v>
      </c>
      <c r="D3487" s="2" t="s">
        <v>11224</v>
      </c>
      <c r="E3487" s="2">
        <v>106751</v>
      </c>
    </row>
    <row r="3488" spans="1:5" x14ac:dyDescent="0.25">
      <c r="A3488" s="2">
        <v>103533</v>
      </c>
      <c r="B3488" s="2" t="s">
        <v>6264</v>
      </c>
      <c r="C3488" s="2" t="s">
        <v>16120</v>
      </c>
      <c r="D3488" s="2" t="s">
        <v>11224</v>
      </c>
      <c r="E3488" s="2">
        <v>106751</v>
      </c>
    </row>
    <row r="3489" spans="1:5" x14ac:dyDescent="0.25">
      <c r="A3489" s="2">
        <v>103535</v>
      </c>
      <c r="B3489" s="2" t="s">
        <v>2898</v>
      </c>
      <c r="C3489" s="2" t="s">
        <v>16119</v>
      </c>
      <c r="D3489" s="2" t="s">
        <v>11224</v>
      </c>
      <c r="E3489" s="2">
        <v>106751</v>
      </c>
    </row>
    <row r="3490" spans="1:5" x14ac:dyDescent="0.25">
      <c r="A3490" s="2">
        <v>103536</v>
      </c>
      <c r="B3490" s="2" t="s">
        <v>5833</v>
      </c>
      <c r="C3490" s="2" t="s">
        <v>16118</v>
      </c>
      <c r="D3490" s="2" t="s">
        <v>11224</v>
      </c>
      <c r="E3490" s="2">
        <v>106751</v>
      </c>
    </row>
    <row r="3491" spans="1:5" x14ac:dyDescent="0.25">
      <c r="A3491" s="2">
        <v>103538</v>
      </c>
      <c r="B3491" s="2" t="s">
        <v>6270</v>
      </c>
      <c r="C3491" s="2" t="s">
        <v>16096</v>
      </c>
      <c r="D3491" s="2" t="s">
        <v>11224</v>
      </c>
      <c r="E3491" s="2">
        <v>106751</v>
      </c>
    </row>
    <row r="3492" spans="1:5" x14ac:dyDescent="0.25">
      <c r="A3492" s="2">
        <v>103542</v>
      </c>
      <c r="B3492" s="2" t="s">
        <v>2957</v>
      </c>
      <c r="C3492" s="2" t="s">
        <v>16117</v>
      </c>
      <c r="D3492" s="2" t="s">
        <v>11224</v>
      </c>
      <c r="E3492" s="2">
        <v>106751</v>
      </c>
    </row>
    <row r="3493" spans="1:5" x14ac:dyDescent="0.25">
      <c r="A3493" s="2">
        <v>103543</v>
      </c>
      <c r="B3493" s="2" t="s">
        <v>9629</v>
      </c>
      <c r="C3493" s="2" t="s">
        <v>16116</v>
      </c>
      <c r="D3493" s="2" t="s">
        <v>11224</v>
      </c>
      <c r="E3493" s="2">
        <v>106751</v>
      </c>
    </row>
    <row r="3494" spans="1:5" x14ac:dyDescent="0.25">
      <c r="A3494" s="2">
        <v>103544</v>
      </c>
      <c r="B3494" s="2" t="s">
        <v>9637</v>
      </c>
      <c r="C3494" s="2" t="s">
        <v>16115</v>
      </c>
      <c r="D3494" s="2" t="s">
        <v>11224</v>
      </c>
      <c r="E3494" s="2">
        <v>106751</v>
      </c>
    </row>
    <row r="3495" spans="1:5" x14ac:dyDescent="0.25">
      <c r="A3495" s="2">
        <v>103545</v>
      </c>
      <c r="B3495" s="2" t="s">
        <v>6253</v>
      </c>
      <c r="C3495" s="2" t="s">
        <v>16114</v>
      </c>
      <c r="D3495" s="2" t="s">
        <v>11224</v>
      </c>
      <c r="E3495" s="2">
        <v>106751</v>
      </c>
    </row>
    <row r="3496" spans="1:5" x14ac:dyDescent="0.25">
      <c r="A3496" s="2">
        <v>103546</v>
      </c>
      <c r="B3496" s="2" t="s">
        <v>6316</v>
      </c>
      <c r="C3496" s="2" t="s">
        <v>16113</v>
      </c>
      <c r="D3496" s="2" t="s">
        <v>11224</v>
      </c>
      <c r="E3496" s="2">
        <v>106751</v>
      </c>
    </row>
    <row r="3497" spans="1:5" x14ac:dyDescent="0.25">
      <c r="A3497" s="2">
        <v>103548</v>
      </c>
      <c r="B3497" s="2" t="s">
        <v>5808</v>
      </c>
      <c r="C3497" s="2" t="s">
        <v>16089</v>
      </c>
      <c r="D3497" s="2" t="s">
        <v>11224</v>
      </c>
      <c r="E3497" s="2">
        <v>106751</v>
      </c>
    </row>
    <row r="3498" spans="1:5" x14ac:dyDescent="0.25">
      <c r="A3498" s="2">
        <v>103551</v>
      </c>
      <c r="B3498" s="2" t="s">
        <v>6284</v>
      </c>
      <c r="C3498" s="2" t="s">
        <v>16112</v>
      </c>
      <c r="D3498" s="2" t="s">
        <v>11224</v>
      </c>
      <c r="E3498" s="2">
        <v>106751</v>
      </c>
    </row>
    <row r="3499" spans="1:5" x14ac:dyDescent="0.25">
      <c r="A3499" s="2">
        <v>103553</v>
      </c>
      <c r="B3499" s="2" t="s">
        <v>5823</v>
      </c>
      <c r="C3499" s="2" t="s">
        <v>16111</v>
      </c>
      <c r="D3499" s="2" t="s">
        <v>11224</v>
      </c>
      <c r="E3499" s="2">
        <v>106751</v>
      </c>
    </row>
    <row r="3500" spans="1:5" x14ac:dyDescent="0.25">
      <c r="A3500" s="2">
        <v>103555</v>
      </c>
      <c r="B3500" s="2" t="s">
        <v>5789</v>
      </c>
      <c r="C3500" s="2" t="s">
        <v>16110</v>
      </c>
      <c r="D3500" s="2" t="s">
        <v>11224</v>
      </c>
      <c r="E3500" s="2">
        <v>106751</v>
      </c>
    </row>
    <row r="3501" spans="1:5" x14ac:dyDescent="0.25">
      <c r="A3501" s="2">
        <v>103557</v>
      </c>
      <c r="B3501" s="2" t="s">
        <v>6279</v>
      </c>
      <c r="C3501" s="2" t="s">
        <v>16109</v>
      </c>
      <c r="D3501" s="2" t="s">
        <v>11224</v>
      </c>
      <c r="E3501" s="2">
        <v>106751</v>
      </c>
    </row>
    <row r="3502" spans="1:5" x14ac:dyDescent="0.25">
      <c r="A3502" s="2">
        <v>103558</v>
      </c>
      <c r="B3502" s="2" t="s">
        <v>6321</v>
      </c>
      <c r="C3502" s="2" t="s">
        <v>16108</v>
      </c>
      <c r="D3502" s="2" t="s">
        <v>11224</v>
      </c>
      <c r="E3502" s="2">
        <v>106751</v>
      </c>
    </row>
    <row r="3503" spans="1:5" x14ac:dyDescent="0.25">
      <c r="A3503" s="2">
        <v>103562</v>
      </c>
      <c r="B3503" s="2" t="s">
        <v>6218</v>
      </c>
      <c r="C3503" s="2" t="s">
        <v>16100</v>
      </c>
      <c r="D3503" s="2" t="s">
        <v>11224</v>
      </c>
      <c r="E3503" s="2">
        <v>106751</v>
      </c>
    </row>
    <row r="3504" spans="1:5" x14ac:dyDescent="0.25">
      <c r="A3504" s="2">
        <v>103564</v>
      </c>
      <c r="B3504" s="2" t="s">
        <v>6304</v>
      </c>
      <c r="C3504" s="2" t="s">
        <v>16107</v>
      </c>
      <c r="D3504" s="2" t="s">
        <v>11224</v>
      </c>
      <c r="E3504" s="2">
        <v>106751</v>
      </c>
    </row>
    <row r="3505" spans="1:5" x14ac:dyDescent="0.25">
      <c r="A3505" s="2">
        <v>103566</v>
      </c>
      <c r="B3505" s="2" t="s">
        <v>6309</v>
      </c>
      <c r="C3505" s="2" t="s">
        <v>16094</v>
      </c>
      <c r="D3505" s="2" t="s">
        <v>11224</v>
      </c>
      <c r="E3505" s="2">
        <v>106751</v>
      </c>
    </row>
    <row r="3506" spans="1:5" x14ac:dyDescent="0.25">
      <c r="A3506" s="2">
        <v>103568</v>
      </c>
      <c r="B3506" s="2" t="s">
        <v>5824</v>
      </c>
      <c r="C3506" s="2" t="s">
        <v>16091</v>
      </c>
      <c r="D3506" s="2" t="s">
        <v>11224</v>
      </c>
      <c r="E3506" s="2">
        <v>106751</v>
      </c>
    </row>
    <row r="3507" spans="1:5" x14ac:dyDescent="0.25">
      <c r="A3507" s="2">
        <v>103570</v>
      </c>
      <c r="B3507" s="2" t="s">
        <v>5078</v>
      </c>
      <c r="C3507" s="2" t="s">
        <v>16106</v>
      </c>
      <c r="D3507" s="2" t="s">
        <v>11224</v>
      </c>
      <c r="E3507" s="2">
        <v>106751</v>
      </c>
    </row>
    <row r="3508" spans="1:5" x14ac:dyDescent="0.25">
      <c r="A3508" s="2">
        <v>103571</v>
      </c>
      <c r="B3508" s="2" t="s">
        <v>6273</v>
      </c>
      <c r="C3508" s="2" t="s">
        <v>16083</v>
      </c>
      <c r="D3508" s="2" t="s">
        <v>11224</v>
      </c>
      <c r="E3508" s="2">
        <v>106751</v>
      </c>
    </row>
    <row r="3509" spans="1:5" x14ac:dyDescent="0.25">
      <c r="A3509" s="2">
        <v>103573</v>
      </c>
      <c r="B3509" s="2" t="s">
        <v>6259</v>
      </c>
      <c r="C3509" s="2" t="s">
        <v>16105</v>
      </c>
      <c r="D3509" s="2" t="s">
        <v>11224</v>
      </c>
      <c r="E3509" s="2">
        <v>106751</v>
      </c>
    </row>
    <row r="3510" spans="1:5" x14ac:dyDescent="0.25">
      <c r="A3510" s="2">
        <v>103575</v>
      </c>
      <c r="B3510" s="2" t="s">
        <v>5811</v>
      </c>
      <c r="C3510" s="2" t="s">
        <v>16104</v>
      </c>
      <c r="D3510" s="2" t="s">
        <v>11224</v>
      </c>
      <c r="E3510" s="2">
        <v>106751</v>
      </c>
    </row>
    <row r="3511" spans="1:5" x14ac:dyDescent="0.25">
      <c r="A3511" s="2">
        <v>103576</v>
      </c>
      <c r="B3511" s="2" t="s">
        <v>6287</v>
      </c>
      <c r="C3511" s="2" t="s">
        <v>16103</v>
      </c>
      <c r="D3511" s="2" t="s">
        <v>11224</v>
      </c>
      <c r="E3511" s="2">
        <v>106751</v>
      </c>
    </row>
    <row r="3512" spans="1:5" x14ac:dyDescent="0.25">
      <c r="A3512" s="2">
        <v>103577</v>
      </c>
      <c r="B3512" s="2" t="s">
        <v>9360</v>
      </c>
      <c r="C3512" s="2" t="s">
        <v>16102</v>
      </c>
      <c r="D3512" s="2" t="s">
        <v>11224</v>
      </c>
      <c r="E3512" s="2">
        <v>106751</v>
      </c>
    </row>
    <row r="3513" spans="1:5" x14ac:dyDescent="0.25">
      <c r="A3513" s="2">
        <v>103547</v>
      </c>
      <c r="B3513" s="2" t="s">
        <v>6175</v>
      </c>
      <c r="C3513" s="2" t="s">
        <v>16101</v>
      </c>
      <c r="D3513" s="2" t="s">
        <v>16096</v>
      </c>
      <c r="E3513" s="2">
        <v>106751</v>
      </c>
    </row>
    <row r="3514" spans="1:5" x14ac:dyDescent="0.25">
      <c r="A3514" s="2">
        <v>103549</v>
      </c>
      <c r="B3514" s="2" t="s">
        <v>6217</v>
      </c>
      <c r="C3514" s="2" t="s">
        <v>16099</v>
      </c>
      <c r="D3514" s="2" t="s">
        <v>16100</v>
      </c>
      <c r="E3514" s="2">
        <v>106751</v>
      </c>
    </row>
    <row r="3515" spans="1:5" x14ac:dyDescent="0.25">
      <c r="A3515" s="2">
        <v>103550</v>
      </c>
      <c r="B3515" s="2" t="s">
        <v>6257</v>
      </c>
      <c r="C3515" s="2" t="s">
        <v>16098</v>
      </c>
      <c r="D3515" s="2" t="s">
        <v>16083</v>
      </c>
      <c r="E3515" s="2">
        <v>106751</v>
      </c>
    </row>
    <row r="3516" spans="1:5" x14ac:dyDescent="0.25">
      <c r="A3516" s="2">
        <v>103552</v>
      </c>
      <c r="B3516" s="2" t="s">
        <v>9463</v>
      </c>
      <c r="C3516" s="2" t="s">
        <v>16097</v>
      </c>
      <c r="D3516" s="2" t="s">
        <v>16084</v>
      </c>
      <c r="E3516" s="2">
        <v>106751</v>
      </c>
    </row>
    <row r="3517" spans="1:5" x14ac:dyDescent="0.25">
      <c r="A3517" s="2">
        <v>103554</v>
      </c>
      <c r="B3517" s="2" t="s">
        <v>6271</v>
      </c>
      <c r="C3517" s="2" t="s">
        <v>16095</v>
      </c>
      <c r="D3517" s="2" t="s">
        <v>16096</v>
      </c>
      <c r="E3517" s="2">
        <v>106751</v>
      </c>
    </row>
    <row r="3518" spans="1:5" x14ac:dyDescent="0.25">
      <c r="A3518" s="2">
        <v>103556</v>
      </c>
      <c r="B3518" s="2" t="s">
        <v>6307</v>
      </c>
      <c r="C3518" s="2" t="s">
        <v>16093</v>
      </c>
      <c r="D3518" s="2" t="s">
        <v>16094</v>
      </c>
      <c r="E3518" s="2">
        <v>106751</v>
      </c>
    </row>
    <row r="3519" spans="1:5" x14ac:dyDescent="0.25">
      <c r="A3519" s="2">
        <v>103559</v>
      </c>
      <c r="B3519" s="2" t="s">
        <v>8004</v>
      </c>
      <c r="C3519" s="2" t="s">
        <v>16092</v>
      </c>
      <c r="D3519" s="2" t="s">
        <v>16085</v>
      </c>
      <c r="E3519" s="2">
        <v>106751</v>
      </c>
    </row>
    <row r="3520" spans="1:5" x14ac:dyDescent="0.25">
      <c r="A3520" s="2">
        <v>103561</v>
      </c>
      <c r="B3520" s="2" t="s">
        <v>5827</v>
      </c>
      <c r="C3520" s="2" t="s">
        <v>16090</v>
      </c>
      <c r="D3520" s="2" t="s">
        <v>16091</v>
      </c>
      <c r="E3520" s="2">
        <v>106751</v>
      </c>
    </row>
    <row r="3521" spans="1:5" x14ac:dyDescent="0.25">
      <c r="A3521" s="2">
        <v>103565</v>
      </c>
      <c r="B3521" s="2" t="s">
        <v>5810</v>
      </c>
      <c r="C3521" s="2" t="s">
        <v>16088</v>
      </c>
      <c r="D3521" s="2" t="s">
        <v>16089</v>
      </c>
      <c r="E3521" s="2">
        <v>106751</v>
      </c>
    </row>
    <row r="3522" spans="1:5" x14ac:dyDescent="0.25">
      <c r="A3522" s="2">
        <v>103567</v>
      </c>
      <c r="B3522" s="2" t="s">
        <v>1348</v>
      </c>
      <c r="C3522" s="2" t="s">
        <v>16087</v>
      </c>
      <c r="D3522" s="2" t="s">
        <v>16084</v>
      </c>
      <c r="E3522" s="2">
        <v>106751</v>
      </c>
    </row>
    <row r="3523" spans="1:5" x14ac:dyDescent="0.25">
      <c r="A3523" s="2">
        <v>103572</v>
      </c>
      <c r="B3523" s="2" t="s">
        <v>9473</v>
      </c>
      <c r="C3523" s="2" t="s">
        <v>16086</v>
      </c>
      <c r="D3523" s="2" t="s">
        <v>16084</v>
      </c>
      <c r="E3523" s="2">
        <v>106751</v>
      </c>
    </row>
    <row r="3524" spans="1:5" x14ac:dyDescent="0.25">
      <c r="A3524" s="2">
        <v>103560</v>
      </c>
      <c r="B3524" s="2" t="s">
        <v>7953</v>
      </c>
      <c r="C3524" s="2" t="s">
        <v>16085</v>
      </c>
      <c r="D3524" s="2" t="s">
        <v>11224</v>
      </c>
      <c r="E3524" s="2">
        <v>106751</v>
      </c>
    </row>
    <row r="3525" spans="1:5" x14ac:dyDescent="0.25">
      <c r="A3525" s="2">
        <v>103563</v>
      </c>
      <c r="B3525" s="2" t="s">
        <v>1347</v>
      </c>
      <c r="C3525" s="2" t="s">
        <v>16084</v>
      </c>
      <c r="D3525" s="2" t="s">
        <v>11224</v>
      </c>
      <c r="E3525" s="2">
        <v>106751</v>
      </c>
    </row>
    <row r="3526" spans="1:5" x14ac:dyDescent="0.25">
      <c r="A3526" s="2">
        <v>103574</v>
      </c>
      <c r="B3526" s="2" t="s">
        <v>6285</v>
      </c>
      <c r="C3526" s="2" t="s">
        <v>16082</v>
      </c>
      <c r="D3526" s="2" t="s">
        <v>16083</v>
      </c>
      <c r="E3526" s="2">
        <v>106751</v>
      </c>
    </row>
    <row r="3527" spans="1:5" x14ac:dyDescent="0.25">
      <c r="A3527" s="2">
        <v>201639</v>
      </c>
      <c r="B3527" s="2" t="s">
        <v>16081</v>
      </c>
      <c r="C3527" s="2" t="s">
        <v>16080</v>
      </c>
      <c r="D3527" s="2" t="s">
        <v>10795</v>
      </c>
      <c r="E3527" s="2">
        <v>201655</v>
      </c>
    </row>
    <row r="3528" spans="1:5" x14ac:dyDescent="0.25">
      <c r="A3528" s="2">
        <v>201572</v>
      </c>
      <c r="B3528" s="2" t="s">
        <v>16079</v>
      </c>
      <c r="C3528" s="2" t="s">
        <v>16078</v>
      </c>
      <c r="D3528" s="2" t="s">
        <v>16080</v>
      </c>
      <c r="E3528" s="2">
        <v>201639</v>
      </c>
    </row>
    <row r="3529" spans="1:5" x14ac:dyDescent="0.25">
      <c r="A3529" s="2">
        <v>200609</v>
      </c>
      <c r="B3529" s="2" t="s">
        <v>9871</v>
      </c>
      <c r="C3529" s="2" t="s">
        <v>16075</v>
      </c>
      <c r="D3529" s="2" t="s">
        <v>16078</v>
      </c>
      <c r="E3529" s="2">
        <v>201572</v>
      </c>
    </row>
    <row r="3530" spans="1:5" x14ac:dyDescent="0.25">
      <c r="A3530" s="2">
        <v>201718</v>
      </c>
      <c r="B3530" s="2" t="s">
        <v>16076</v>
      </c>
      <c r="C3530" s="2" t="s">
        <v>16077</v>
      </c>
      <c r="D3530" s="2" t="s">
        <v>10795</v>
      </c>
      <c r="E3530" s="2">
        <v>201655</v>
      </c>
    </row>
    <row r="3531" spans="1:5" x14ac:dyDescent="0.25">
      <c r="A3531" s="2">
        <v>201188</v>
      </c>
      <c r="B3531" s="2" t="s">
        <v>16073</v>
      </c>
      <c r="C3531" s="2" t="s">
        <v>16074</v>
      </c>
      <c r="D3531" s="2" t="s">
        <v>16075</v>
      </c>
      <c r="E3531" s="2">
        <v>201718</v>
      </c>
    </row>
    <row r="3532" spans="1:5" x14ac:dyDescent="0.25">
      <c r="A3532" s="2">
        <v>106853</v>
      </c>
      <c r="B3532" s="2" t="s">
        <v>16072</v>
      </c>
      <c r="C3532" s="2" t="s">
        <v>16071</v>
      </c>
      <c r="D3532" s="2" t="s">
        <v>10995</v>
      </c>
      <c r="E3532" s="2">
        <v>106865</v>
      </c>
    </row>
    <row r="3533" spans="1:5" x14ac:dyDescent="0.25">
      <c r="A3533" s="2">
        <v>106249</v>
      </c>
      <c r="B3533" s="2" t="s">
        <v>1338</v>
      </c>
      <c r="C3533" s="2" t="s">
        <v>16070</v>
      </c>
      <c r="D3533" s="2" t="s">
        <v>16071</v>
      </c>
      <c r="E3533" s="2">
        <v>106853</v>
      </c>
    </row>
    <row r="3534" spans="1:5" x14ac:dyDescent="0.25">
      <c r="A3534" s="2">
        <v>106752</v>
      </c>
      <c r="B3534" s="2" t="s">
        <v>16063</v>
      </c>
      <c r="C3534" s="2" t="s">
        <v>16066</v>
      </c>
      <c r="D3534" s="2" t="s">
        <v>10769</v>
      </c>
      <c r="E3534" s="2">
        <v>106862</v>
      </c>
    </row>
    <row r="3535" spans="1:5" x14ac:dyDescent="0.25">
      <c r="A3535" s="2">
        <v>103578</v>
      </c>
      <c r="B3535" s="2" t="s">
        <v>7651</v>
      </c>
      <c r="C3535" s="2" t="s">
        <v>16069</v>
      </c>
      <c r="D3535" s="2" t="s">
        <v>16065</v>
      </c>
      <c r="E3535" s="2">
        <v>106752</v>
      </c>
    </row>
    <row r="3536" spans="1:5" x14ac:dyDescent="0.25">
      <c r="A3536" s="2">
        <v>103579</v>
      </c>
      <c r="B3536" s="2" t="s">
        <v>277</v>
      </c>
      <c r="C3536" s="2" t="s">
        <v>16068</v>
      </c>
      <c r="D3536" s="2" t="s">
        <v>16066</v>
      </c>
      <c r="E3536" s="2">
        <v>106752</v>
      </c>
    </row>
    <row r="3537" spans="1:5" x14ac:dyDescent="0.25">
      <c r="A3537" s="2">
        <v>103580</v>
      </c>
      <c r="B3537" s="2" t="s">
        <v>331</v>
      </c>
      <c r="C3537" s="2" t="s">
        <v>16067</v>
      </c>
      <c r="D3537" s="2" t="s">
        <v>16066</v>
      </c>
      <c r="E3537" s="2">
        <v>106752</v>
      </c>
    </row>
    <row r="3538" spans="1:5" x14ac:dyDescent="0.25">
      <c r="A3538" s="2">
        <v>103581</v>
      </c>
      <c r="B3538" s="2" t="s">
        <v>269</v>
      </c>
      <c r="C3538" s="2" t="s">
        <v>16065</v>
      </c>
      <c r="D3538" s="2" t="s">
        <v>16066</v>
      </c>
      <c r="E3538" s="2">
        <v>106752</v>
      </c>
    </row>
    <row r="3539" spans="1:5" x14ac:dyDescent="0.25">
      <c r="A3539" s="2">
        <v>103582</v>
      </c>
      <c r="B3539" s="2" t="s">
        <v>323</v>
      </c>
      <c r="C3539" s="2" t="s">
        <v>16062</v>
      </c>
      <c r="D3539" s="2" t="s">
        <v>16066</v>
      </c>
      <c r="E3539" s="2">
        <v>106752</v>
      </c>
    </row>
    <row r="3540" spans="1:5" x14ac:dyDescent="0.25">
      <c r="A3540" s="2">
        <v>103583</v>
      </c>
      <c r="B3540" s="2" t="s">
        <v>280</v>
      </c>
      <c r="C3540" s="2" t="s">
        <v>16064</v>
      </c>
      <c r="D3540" s="2" t="s">
        <v>16065</v>
      </c>
      <c r="E3540" s="2">
        <v>106752</v>
      </c>
    </row>
    <row r="3541" spans="1:5" x14ac:dyDescent="0.25">
      <c r="A3541" s="2">
        <v>103584</v>
      </c>
      <c r="B3541" s="2" t="s">
        <v>311</v>
      </c>
      <c r="C3541" s="2" t="s">
        <v>16061</v>
      </c>
      <c r="D3541" s="2" t="s">
        <v>16062</v>
      </c>
      <c r="E3541" s="2">
        <v>106752</v>
      </c>
    </row>
    <row r="3542" spans="1:5" x14ac:dyDescent="0.25">
      <c r="A3542" s="2">
        <v>201719</v>
      </c>
      <c r="B3542" s="2" t="s">
        <v>16059</v>
      </c>
      <c r="C3542" s="2" t="s">
        <v>16060</v>
      </c>
      <c r="D3542" s="2" t="s">
        <v>10795</v>
      </c>
      <c r="E3542" s="2">
        <v>201655</v>
      </c>
    </row>
    <row r="3543" spans="1:5" x14ac:dyDescent="0.25">
      <c r="A3543" s="2">
        <v>201525</v>
      </c>
      <c r="B3543" s="2" t="s">
        <v>16057</v>
      </c>
      <c r="C3543" s="2" t="s">
        <v>16058</v>
      </c>
      <c r="D3543" s="2" t="s">
        <v>11570</v>
      </c>
      <c r="E3543" s="2">
        <v>201719</v>
      </c>
    </row>
    <row r="3544" spans="1:5" x14ac:dyDescent="0.25">
      <c r="A3544" s="2">
        <v>106444</v>
      </c>
      <c r="B3544" s="2" t="s">
        <v>16055</v>
      </c>
      <c r="C3544" s="2" t="s">
        <v>16056</v>
      </c>
      <c r="D3544" s="2" t="s">
        <v>11596</v>
      </c>
      <c r="E3544" s="2">
        <v>106862</v>
      </c>
    </row>
    <row r="3545" spans="1:5" x14ac:dyDescent="0.25">
      <c r="A3545" s="2">
        <v>106445</v>
      </c>
      <c r="B3545" s="2" t="s">
        <v>16053</v>
      </c>
      <c r="C3545" s="2" t="s">
        <v>16054</v>
      </c>
      <c r="D3545" s="2" t="s">
        <v>11117</v>
      </c>
      <c r="E3545" s="2">
        <v>106862</v>
      </c>
    </row>
    <row r="3546" spans="1:5" x14ac:dyDescent="0.25">
      <c r="A3546" s="2">
        <v>106656</v>
      </c>
      <c r="B3546" s="2" t="s">
        <v>16038</v>
      </c>
      <c r="C3546" s="2" t="s">
        <v>16042</v>
      </c>
      <c r="D3546" s="2" t="s">
        <v>10877</v>
      </c>
      <c r="E3546" s="2">
        <v>106861</v>
      </c>
    </row>
    <row r="3547" spans="1:5" x14ac:dyDescent="0.25">
      <c r="A3547" s="2">
        <v>100993</v>
      </c>
      <c r="B3547" s="2" t="s">
        <v>2242</v>
      </c>
      <c r="C3547" s="2" t="s">
        <v>16052</v>
      </c>
      <c r="D3547" s="2" t="s">
        <v>16042</v>
      </c>
      <c r="E3547" s="2">
        <v>106656</v>
      </c>
    </row>
    <row r="3548" spans="1:5" x14ac:dyDescent="0.25">
      <c r="A3548" s="2">
        <v>100994</v>
      </c>
      <c r="B3548" s="2" t="s">
        <v>2930</v>
      </c>
      <c r="C3548" s="2" t="s">
        <v>16051</v>
      </c>
      <c r="D3548" s="2" t="s">
        <v>16046</v>
      </c>
      <c r="E3548" s="2">
        <v>106656</v>
      </c>
    </row>
    <row r="3549" spans="1:5" x14ac:dyDescent="0.25">
      <c r="A3549" s="2">
        <v>100995</v>
      </c>
      <c r="B3549" s="2" t="s">
        <v>2295</v>
      </c>
      <c r="C3549" s="2" t="s">
        <v>16050</v>
      </c>
      <c r="D3549" s="2" t="s">
        <v>16042</v>
      </c>
      <c r="E3549" s="2">
        <v>106656</v>
      </c>
    </row>
    <row r="3550" spans="1:5" x14ac:dyDescent="0.25">
      <c r="A3550" s="2">
        <v>100996</v>
      </c>
      <c r="B3550" s="2" t="s">
        <v>3057</v>
      </c>
      <c r="C3550" s="2" t="s">
        <v>16049</v>
      </c>
      <c r="D3550" s="2" t="s">
        <v>16037</v>
      </c>
      <c r="E3550" s="2">
        <v>106656</v>
      </c>
    </row>
    <row r="3551" spans="1:5" x14ac:dyDescent="0.25">
      <c r="A3551" s="2">
        <v>100997</v>
      </c>
      <c r="B3551" s="2" t="s">
        <v>3079</v>
      </c>
      <c r="C3551" s="2" t="s">
        <v>16037</v>
      </c>
      <c r="D3551" s="2" t="s">
        <v>16042</v>
      </c>
      <c r="E3551" s="2">
        <v>106656</v>
      </c>
    </row>
    <row r="3552" spans="1:5" x14ac:dyDescent="0.25">
      <c r="A3552" s="2">
        <v>100998</v>
      </c>
      <c r="B3552" s="2" t="s">
        <v>3640</v>
      </c>
      <c r="C3552" s="2" t="s">
        <v>16048</v>
      </c>
      <c r="D3552" s="2" t="s">
        <v>16042</v>
      </c>
      <c r="E3552" s="2">
        <v>106656</v>
      </c>
    </row>
    <row r="3553" spans="1:5" x14ac:dyDescent="0.25">
      <c r="A3553" s="2">
        <v>100999</v>
      </c>
      <c r="B3553" s="2" t="s">
        <v>3637</v>
      </c>
      <c r="C3553" s="2" t="s">
        <v>16047</v>
      </c>
      <c r="D3553" s="2" t="s">
        <v>16042</v>
      </c>
      <c r="E3553" s="2">
        <v>106656</v>
      </c>
    </row>
    <row r="3554" spans="1:5" x14ac:dyDescent="0.25">
      <c r="A3554" s="2">
        <v>101000</v>
      </c>
      <c r="B3554" s="2" t="s">
        <v>3035</v>
      </c>
      <c r="C3554" s="2" t="s">
        <v>16046</v>
      </c>
      <c r="D3554" s="2" t="s">
        <v>16042</v>
      </c>
      <c r="E3554" s="2">
        <v>106656</v>
      </c>
    </row>
    <row r="3555" spans="1:5" x14ac:dyDescent="0.25">
      <c r="A3555" s="2">
        <v>101001</v>
      </c>
      <c r="B3555" s="2" t="s">
        <v>2316</v>
      </c>
      <c r="C3555" s="2" t="s">
        <v>16045</v>
      </c>
      <c r="D3555" s="2" t="s">
        <v>16042</v>
      </c>
      <c r="E3555" s="2">
        <v>106656</v>
      </c>
    </row>
    <row r="3556" spans="1:5" x14ac:dyDescent="0.25">
      <c r="A3556" s="2">
        <v>101002</v>
      </c>
      <c r="B3556" s="2" t="s">
        <v>2308</v>
      </c>
      <c r="C3556" s="2" t="s">
        <v>16040</v>
      </c>
      <c r="D3556" s="2" t="s">
        <v>16042</v>
      </c>
      <c r="E3556" s="2">
        <v>106656</v>
      </c>
    </row>
    <row r="3557" spans="1:5" x14ac:dyDescent="0.25">
      <c r="A3557" s="2">
        <v>101003</v>
      </c>
      <c r="B3557" s="2" t="s">
        <v>3080</v>
      </c>
      <c r="C3557" s="2" t="s">
        <v>16044</v>
      </c>
      <c r="D3557" s="2" t="s">
        <v>16037</v>
      </c>
      <c r="E3557" s="2">
        <v>106656</v>
      </c>
    </row>
    <row r="3558" spans="1:5" x14ac:dyDescent="0.25">
      <c r="A3558" s="2">
        <v>101004</v>
      </c>
      <c r="B3558" s="2" t="s">
        <v>2258</v>
      </c>
      <c r="C3558" s="2" t="s">
        <v>16043</v>
      </c>
      <c r="D3558" s="2" t="s">
        <v>16042</v>
      </c>
      <c r="E3558" s="2">
        <v>106656</v>
      </c>
    </row>
    <row r="3559" spans="1:5" x14ac:dyDescent="0.25">
      <c r="A3559" s="2">
        <v>101005</v>
      </c>
      <c r="B3559" s="2" t="s">
        <v>3081</v>
      </c>
      <c r="C3559" s="2" t="s">
        <v>16041</v>
      </c>
      <c r="D3559" s="2" t="s">
        <v>16042</v>
      </c>
      <c r="E3559" s="2">
        <v>106656</v>
      </c>
    </row>
    <row r="3560" spans="1:5" x14ac:dyDescent="0.25">
      <c r="A3560" s="2">
        <v>101006</v>
      </c>
      <c r="B3560" s="2" t="s">
        <v>2309</v>
      </c>
      <c r="C3560" s="2" t="s">
        <v>16039</v>
      </c>
      <c r="D3560" s="2" t="s">
        <v>16040</v>
      </c>
      <c r="E3560" s="2">
        <v>106656</v>
      </c>
    </row>
    <row r="3561" spans="1:5" x14ac:dyDescent="0.25">
      <c r="A3561" s="2">
        <v>101007</v>
      </c>
      <c r="B3561" s="2" t="s">
        <v>3073</v>
      </c>
      <c r="C3561" s="2" t="s">
        <v>16036</v>
      </c>
      <c r="D3561" s="2" t="s">
        <v>16037</v>
      </c>
      <c r="E3561" s="2">
        <v>106656</v>
      </c>
    </row>
    <row r="3562" spans="1:5" x14ac:dyDescent="0.25">
      <c r="A3562" s="2">
        <v>106446</v>
      </c>
      <c r="B3562" s="2" t="s">
        <v>16032</v>
      </c>
      <c r="C3562" s="2" t="s">
        <v>16033</v>
      </c>
      <c r="D3562" s="2" t="s">
        <v>16034</v>
      </c>
      <c r="E3562" s="2">
        <v>106862</v>
      </c>
    </row>
    <row r="3563" spans="1:5" x14ac:dyDescent="0.25">
      <c r="A3563" s="2">
        <v>201720</v>
      </c>
      <c r="B3563" s="2" t="s">
        <v>16030</v>
      </c>
      <c r="C3563" s="2" t="s">
        <v>16031</v>
      </c>
      <c r="D3563" s="2" t="s">
        <v>10795</v>
      </c>
      <c r="E3563" s="2">
        <v>201655</v>
      </c>
    </row>
    <row r="3564" spans="1:5" x14ac:dyDescent="0.25">
      <c r="A3564" s="2">
        <v>201412</v>
      </c>
      <c r="B3564" s="2" t="s">
        <v>16028</v>
      </c>
      <c r="C3564" s="2" t="s">
        <v>16029</v>
      </c>
      <c r="D3564" s="2" t="s">
        <v>12674</v>
      </c>
      <c r="E3564" s="2">
        <v>201720</v>
      </c>
    </row>
    <row r="3565" spans="1:5" x14ac:dyDescent="0.25">
      <c r="A3565" s="2">
        <v>106447</v>
      </c>
      <c r="B3565" s="2" t="s">
        <v>16026</v>
      </c>
      <c r="C3565" s="2" t="s">
        <v>16027</v>
      </c>
      <c r="D3565" s="2" t="s">
        <v>15258</v>
      </c>
      <c r="E3565" s="2">
        <v>106862</v>
      </c>
    </row>
    <row r="3566" spans="1:5" x14ac:dyDescent="0.25">
      <c r="A3566" s="2">
        <v>106753</v>
      </c>
      <c r="B3566" s="2" t="s">
        <v>11118</v>
      </c>
      <c r="C3566" s="2" t="s">
        <v>11117</v>
      </c>
      <c r="D3566" s="2" t="s">
        <v>10769</v>
      </c>
      <c r="E3566" s="2">
        <v>106862</v>
      </c>
    </row>
    <row r="3567" spans="1:5" x14ac:dyDescent="0.25">
      <c r="A3567" s="2">
        <v>103585</v>
      </c>
      <c r="B3567" s="2" t="s">
        <v>787</v>
      </c>
      <c r="C3567" s="2" t="s">
        <v>15963</v>
      </c>
      <c r="D3567" s="2" t="s">
        <v>11117</v>
      </c>
      <c r="E3567" s="2">
        <v>106753</v>
      </c>
    </row>
    <row r="3568" spans="1:5" x14ac:dyDescent="0.25">
      <c r="A3568" s="2">
        <v>103586</v>
      </c>
      <c r="B3568" s="2" t="s">
        <v>5162</v>
      </c>
      <c r="C3568" s="2" t="s">
        <v>16025</v>
      </c>
      <c r="D3568" s="2" t="s">
        <v>15974</v>
      </c>
      <c r="E3568" s="2">
        <v>106753</v>
      </c>
    </row>
    <row r="3569" spans="1:5" x14ac:dyDescent="0.25">
      <c r="A3569" s="2">
        <v>103587</v>
      </c>
      <c r="B3569" s="2" t="s">
        <v>1179</v>
      </c>
      <c r="C3569" s="2" t="s">
        <v>16024</v>
      </c>
      <c r="D3569" s="2" t="s">
        <v>11117</v>
      </c>
      <c r="E3569" s="2">
        <v>106753</v>
      </c>
    </row>
    <row r="3570" spans="1:5" x14ac:dyDescent="0.25">
      <c r="A3570" s="2">
        <v>103588</v>
      </c>
      <c r="B3570" s="2" t="s">
        <v>7230</v>
      </c>
      <c r="C3570" s="2" t="s">
        <v>16023</v>
      </c>
      <c r="D3570" s="2" t="s">
        <v>11117</v>
      </c>
      <c r="E3570" s="2">
        <v>106753</v>
      </c>
    </row>
    <row r="3571" spans="1:5" x14ac:dyDescent="0.25">
      <c r="A3571" s="2">
        <v>103589</v>
      </c>
      <c r="B3571" s="2" t="s">
        <v>1189</v>
      </c>
      <c r="C3571" s="2" t="s">
        <v>16022</v>
      </c>
      <c r="D3571" s="2" t="s">
        <v>11117</v>
      </c>
      <c r="E3571" s="2">
        <v>106753</v>
      </c>
    </row>
    <row r="3572" spans="1:5" x14ac:dyDescent="0.25">
      <c r="A3572" s="2">
        <v>103590</v>
      </c>
      <c r="B3572" s="2" t="s">
        <v>7862</v>
      </c>
      <c r="C3572" s="2" t="s">
        <v>16021</v>
      </c>
      <c r="D3572" s="2" t="s">
        <v>11117</v>
      </c>
      <c r="E3572" s="2">
        <v>106753</v>
      </c>
    </row>
    <row r="3573" spans="1:5" x14ac:dyDescent="0.25">
      <c r="A3573" s="2">
        <v>103591</v>
      </c>
      <c r="B3573" s="2" t="s">
        <v>775</v>
      </c>
      <c r="C3573" s="2" t="s">
        <v>16020</v>
      </c>
      <c r="D3573" s="2" t="s">
        <v>11117</v>
      </c>
      <c r="E3573" s="2">
        <v>106753</v>
      </c>
    </row>
    <row r="3574" spans="1:5" x14ac:dyDescent="0.25">
      <c r="A3574" s="2">
        <v>103592</v>
      </c>
      <c r="B3574" s="2" t="s">
        <v>7838</v>
      </c>
      <c r="C3574" s="2" t="s">
        <v>16019</v>
      </c>
      <c r="D3574" s="2" t="s">
        <v>11117</v>
      </c>
      <c r="E3574" s="2">
        <v>106753</v>
      </c>
    </row>
    <row r="3575" spans="1:5" x14ac:dyDescent="0.25">
      <c r="A3575" s="2">
        <v>103593</v>
      </c>
      <c r="B3575" s="2" t="s">
        <v>7840</v>
      </c>
      <c r="C3575" s="2" t="s">
        <v>16018</v>
      </c>
      <c r="D3575" s="2" t="s">
        <v>11117</v>
      </c>
      <c r="E3575" s="2">
        <v>106753</v>
      </c>
    </row>
    <row r="3576" spans="1:5" x14ac:dyDescent="0.25">
      <c r="A3576" s="2">
        <v>103594</v>
      </c>
      <c r="B3576" s="2" t="s">
        <v>763</v>
      </c>
      <c r="C3576" s="2" t="s">
        <v>16017</v>
      </c>
      <c r="D3576" s="2" t="s">
        <v>11117</v>
      </c>
      <c r="E3576" s="2">
        <v>106753</v>
      </c>
    </row>
    <row r="3577" spans="1:5" x14ac:dyDescent="0.25">
      <c r="A3577" s="2">
        <v>103595</v>
      </c>
      <c r="B3577" s="2" t="s">
        <v>7827</v>
      </c>
      <c r="C3577" s="2" t="s">
        <v>16016</v>
      </c>
      <c r="D3577" s="2" t="s">
        <v>15975</v>
      </c>
      <c r="E3577" s="2">
        <v>106753</v>
      </c>
    </row>
    <row r="3578" spans="1:5" x14ac:dyDescent="0.25">
      <c r="A3578" s="2">
        <v>103596</v>
      </c>
      <c r="B3578" s="2" t="s">
        <v>1149</v>
      </c>
      <c r="C3578" s="2" t="s">
        <v>16015</v>
      </c>
      <c r="D3578" s="2" t="s">
        <v>11117</v>
      </c>
      <c r="E3578" s="2">
        <v>106753</v>
      </c>
    </row>
    <row r="3579" spans="1:5" x14ac:dyDescent="0.25">
      <c r="A3579" s="2">
        <v>103597</v>
      </c>
      <c r="B3579" s="2" t="s">
        <v>8020</v>
      </c>
      <c r="C3579" s="2" t="s">
        <v>16014</v>
      </c>
      <c r="D3579" s="2" t="s">
        <v>11117</v>
      </c>
      <c r="E3579" s="2">
        <v>106753</v>
      </c>
    </row>
    <row r="3580" spans="1:5" x14ac:dyDescent="0.25">
      <c r="A3580" s="2">
        <v>103598</v>
      </c>
      <c r="B3580" s="2" t="s">
        <v>8040</v>
      </c>
      <c r="C3580" s="2" t="s">
        <v>16013</v>
      </c>
      <c r="D3580" s="2" t="s">
        <v>11117</v>
      </c>
      <c r="E3580" s="2">
        <v>106753</v>
      </c>
    </row>
    <row r="3581" spans="1:5" x14ac:dyDescent="0.25">
      <c r="A3581" s="2">
        <v>103599</v>
      </c>
      <c r="B3581" s="2" t="s">
        <v>689</v>
      </c>
      <c r="C3581" s="2" t="s">
        <v>16012</v>
      </c>
      <c r="D3581" s="2" t="s">
        <v>11117</v>
      </c>
      <c r="E3581" s="2">
        <v>106753</v>
      </c>
    </row>
    <row r="3582" spans="1:5" x14ac:dyDescent="0.25">
      <c r="A3582" s="2">
        <v>103600</v>
      </c>
      <c r="B3582" s="2" t="s">
        <v>1137</v>
      </c>
      <c r="C3582" s="2" t="s">
        <v>16011</v>
      </c>
      <c r="D3582" s="2" t="s">
        <v>11117</v>
      </c>
      <c r="E3582" s="2">
        <v>106753</v>
      </c>
    </row>
    <row r="3583" spans="1:5" x14ac:dyDescent="0.25">
      <c r="A3583" s="2">
        <v>103601</v>
      </c>
      <c r="B3583" s="2" t="s">
        <v>5169</v>
      </c>
      <c r="C3583" s="2" t="s">
        <v>16010</v>
      </c>
      <c r="D3583" s="2" t="s">
        <v>11117</v>
      </c>
      <c r="E3583" s="2">
        <v>106753</v>
      </c>
    </row>
    <row r="3584" spans="1:5" x14ac:dyDescent="0.25">
      <c r="A3584" s="2">
        <v>103602</v>
      </c>
      <c r="B3584" s="2" t="s">
        <v>1009</v>
      </c>
      <c r="C3584" s="2" t="s">
        <v>16009</v>
      </c>
      <c r="D3584" s="2" t="s">
        <v>11117</v>
      </c>
      <c r="E3584" s="2">
        <v>106753</v>
      </c>
    </row>
    <row r="3585" spans="1:5" x14ac:dyDescent="0.25">
      <c r="A3585" s="2">
        <v>103603</v>
      </c>
      <c r="B3585" s="2" t="s">
        <v>7841</v>
      </c>
      <c r="C3585" s="2" t="s">
        <v>16008</v>
      </c>
      <c r="D3585" s="2" t="s">
        <v>11117</v>
      </c>
      <c r="E3585" s="2">
        <v>106753</v>
      </c>
    </row>
    <row r="3586" spans="1:5" x14ac:dyDescent="0.25">
      <c r="A3586" s="2">
        <v>103604</v>
      </c>
      <c r="B3586" s="2" t="s">
        <v>1257</v>
      </c>
      <c r="C3586" s="2" t="s">
        <v>16007</v>
      </c>
      <c r="D3586" s="2" t="s">
        <v>11117</v>
      </c>
      <c r="E3586" s="2">
        <v>106753</v>
      </c>
    </row>
    <row r="3587" spans="1:5" x14ac:dyDescent="0.25">
      <c r="A3587" s="2">
        <v>103605</v>
      </c>
      <c r="B3587" s="2" t="s">
        <v>700</v>
      </c>
      <c r="C3587" s="2" t="s">
        <v>16006</v>
      </c>
      <c r="D3587" s="2" t="s">
        <v>11117</v>
      </c>
      <c r="E3587" s="2">
        <v>106753</v>
      </c>
    </row>
    <row r="3588" spans="1:5" x14ac:dyDescent="0.25">
      <c r="A3588" s="2">
        <v>103606</v>
      </c>
      <c r="B3588" s="2" t="s">
        <v>5120</v>
      </c>
      <c r="C3588" s="2" t="s">
        <v>16005</v>
      </c>
      <c r="D3588" s="2" t="s">
        <v>11117</v>
      </c>
      <c r="E3588" s="2">
        <v>106753</v>
      </c>
    </row>
    <row r="3589" spans="1:5" x14ac:dyDescent="0.25">
      <c r="A3589" s="2">
        <v>103607</v>
      </c>
      <c r="B3589" s="2" t="s">
        <v>722</v>
      </c>
      <c r="C3589" s="2" t="s">
        <v>16004</v>
      </c>
      <c r="D3589" s="2" t="s">
        <v>11117</v>
      </c>
      <c r="E3589" s="2">
        <v>106753</v>
      </c>
    </row>
    <row r="3590" spans="1:5" x14ac:dyDescent="0.25">
      <c r="A3590" s="2">
        <v>103608</v>
      </c>
      <c r="B3590" s="2" t="s">
        <v>7285</v>
      </c>
      <c r="C3590" s="2" t="s">
        <v>16003</v>
      </c>
      <c r="D3590" s="2" t="s">
        <v>11117</v>
      </c>
      <c r="E3590" s="2">
        <v>106753</v>
      </c>
    </row>
    <row r="3591" spans="1:5" x14ac:dyDescent="0.25">
      <c r="A3591" s="2">
        <v>103609</v>
      </c>
      <c r="B3591" s="2" t="s">
        <v>8023</v>
      </c>
      <c r="C3591" s="2" t="s">
        <v>16002</v>
      </c>
      <c r="D3591" s="2" t="s">
        <v>15957</v>
      </c>
      <c r="E3591" s="2">
        <v>106753</v>
      </c>
    </row>
    <row r="3592" spans="1:5" x14ac:dyDescent="0.25">
      <c r="A3592" s="2">
        <v>103610</v>
      </c>
      <c r="B3592" s="2" t="s">
        <v>803</v>
      </c>
      <c r="C3592" s="2" t="s">
        <v>16001</v>
      </c>
      <c r="D3592" s="2" t="s">
        <v>11117</v>
      </c>
      <c r="E3592" s="2">
        <v>106753</v>
      </c>
    </row>
    <row r="3593" spans="1:5" x14ac:dyDescent="0.25">
      <c r="A3593" s="2">
        <v>103611</v>
      </c>
      <c r="B3593" s="2" t="s">
        <v>3882</v>
      </c>
      <c r="C3593" s="2" t="s">
        <v>16000</v>
      </c>
      <c r="D3593" s="2" t="s">
        <v>11117</v>
      </c>
      <c r="E3593" s="2">
        <v>106753</v>
      </c>
    </row>
    <row r="3594" spans="1:5" x14ac:dyDescent="0.25">
      <c r="A3594" s="2">
        <v>103612</v>
      </c>
      <c r="B3594" s="2" t="s">
        <v>765</v>
      </c>
      <c r="C3594" s="2" t="s">
        <v>15999</v>
      </c>
      <c r="D3594" s="2" t="s">
        <v>15997</v>
      </c>
      <c r="E3594" s="2">
        <v>106753</v>
      </c>
    </row>
    <row r="3595" spans="1:5" x14ac:dyDescent="0.25">
      <c r="A3595" s="2">
        <v>103613</v>
      </c>
      <c r="B3595" s="2" t="s">
        <v>788</v>
      </c>
      <c r="C3595" s="2" t="s">
        <v>15998</v>
      </c>
      <c r="D3595" s="2" t="s">
        <v>15955</v>
      </c>
      <c r="E3595" s="2">
        <v>106753</v>
      </c>
    </row>
    <row r="3596" spans="1:5" x14ac:dyDescent="0.25">
      <c r="A3596" s="2">
        <v>103614</v>
      </c>
      <c r="B3596" s="2" t="s">
        <v>766</v>
      </c>
      <c r="C3596" s="2" t="s">
        <v>15997</v>
      </c>
      <c r="D3596" s="2" t="s">
        <v>11117</v>
      </c>
      <c r="E3596" s="2">
        <v>106753</v>
      </c>
    </row>
    <row r="3597" spans="1:5" x14ac:dyDescent="0.25">
      <c r="A3597" s="2">
        <v>103615</v>
      </c>
      <c r="B3597" s="2" t="s">
        <v>8058</v>
      </c>
      <c r="C3597" s="2" t="s">
        <v>15996</v>
      </c>
      <c r="D3597" s="2" t="s">
        <v>11117</v>
      </c>
      <c r="E3597" s="2">
        <v>106753</v>
      </c>
    </row>
    <row r="3598" spans="1:5" x14ac:dyDescent="0.25">
      <c r="A3598" s="2">
        <v>103616</v>
      </c>
      <c r="B3598" s="2" t="s">
        <v>6534</v>
      </c>
      <c r="C3598" s="2" t="s">
        <v>15995</v>
      </c>
      <c r="D3598" s="2" t="s">
        <v>11117</v>
      </c>
      <c r="E3598" s="2">
        <v>106753</v>
      </c>
    </row>
    <row r="3599" spans="1:5" x14ac:dyDescent="0.25">
      <c r="A3599" s="2">
        <v>103617</v>
      </c>
      <c r="B3599" s="2" t="s">
        <v>1243</v>
      </c>
      <c r="C3599" s="2" t="s">
        <v>15994</v>
      </c>
      <c r="D3599" s="2" t="s">
        <v>11117</v>
      </c>
      <c r="E3599" s="2">
        <v>106753</v>
      </c>
    </row>
    <row r="3600" spans="1:5" x14ac:dyDescent="0.25">
      <c r="A3600" s="2">
        <v>103618</v>
      </c>
      <c r="B3600" s="2" t="s">
        <v>5158</v>
      </c>
      <c r="C3600" s="2" t="s">
        <v>15993</v>
      </c>
      <c r="D3600" s="2" t="s">
        <v>11117</v>
      </c>
      <c r="E3600" s="2">
        <v>106753</v>
      </c>
    </row>
    <row r="3601" spans="1:5" x14ac:dyDescent="0.25">
      <c r="A3601" s="2">
        <v>103619</v>
      </c>
      <c r="B3601" s="2" t="s">
        <v>5171</v>
      </c>
      <c r="C3601" s="2" t="s">
        <v>15992</v>
      </c>
      <c r="D3601" s="2" t="s">
        <v>11117</v>
      </c>
      <c r="E3601" s="2">
        <v>106753</v>
      </c>
    </row>
    <row r="3602" spans="1:5" x14ac:dyDescent="0.25">
      <c r="A3602" s="2">
        <v>103620</v>
      </c>
      <c r="B3602" s="2" t="s">
        <v>804</v>
      </c>
      <c r="C3602" s="2" t="s">
        <v>15991</v>
      </c>
      <c r="D3602" s="2" t="s">
        <v>11117</v>
      </c>
      <c r="E3602" s="2">
        <v>106753</v>
      </c>
    </row>
    <row r="3603" spans="1:5" x14ac:dyDescent="0.25">
      <c r="A3603" s="2">
        <v>103621</v>
      </c>
      <c r="B3603" s="2" t="s">
        <v>1161</v>
      </c>
      <c r="C3603" s="2" t="s">
        <v>15990</v>
      </c>
      <c r="D3603" s="2" t="s">
        <v>11117</v>
      </c>
      <c r="E3603" s="2">
        <v>106753</v>
      </c>
    </row>
    <row r="3604" spans="1:5" x14ac:dyDescent="0.25">
      <c r="A3604" s="2">
        <v>103622</v>
      </c>
      <c r="B3604" s="2" t="s">
        <v>789</v>
      </c>
      <c r="C3604" s="2" t="s">
        <v>15989</v>
      </c>
      <c r="D3604" s="2" t="s">
        <v>15983</v>
      </c>
      <c r="E3604" s="2">
        <v>106753</v>
      </c>
    </row>
    <row r="3605" spans="1:5" x14ac:dyDescent="0.25">
      <c r="A3605" s="2">
        <v>103623</v>
      </c>
      <c r="B3605" s="2" t="s">
        <v>750</v>
      </c>
      <c r="C3605" s="2" t="s">
        <v>15988</v>
      </c>
      <c r="D3605" s="2" t="s">
        <v>15980</v>
      </c>
      <c r="E3605" s="2">
        <v>106753</v>
      </c>
    </row>
    <row r="3606" spans="1:5" x14ac:dyDescent="0.25">
      <c r="A3606" s="2">
        <v>103624</v>
      </c>
      <c r="B3606" s="2" t="s">
        <v>7830</v>
      </c>
      <c r="C3606" s="2" t="s">
        <v>15986</v>
      </c>
      <c r="D3606" s="2" t="s">
        <v>11117</v>
      </c>
      <c r="E3606" s="2">
        <v>106753</v>
      </c>
    </row>
    <row r="3607" spans="1:5" x14ac:dyDescent="0.25">
      <c r="A3607" s="2">
        <v>103625</v>
      </c>
      <c r="B3607" s="2" t="s">
        <v>7326</v>
      </c>
      <c r="C3607" s="2" t="s">
        <v>15985</v>
      </c>
      <c r="D3607" s="2" t="s">
        <v>15986</v>
      </c>
      <c r="E3607" s="2">
        <v>106753</v>
      </c>
    </row>
    <row r="3608" spans="1:5" x14ac:dyDescent="0.25">
      <c r="A3608" s="2">
        <v>103626</v>
      </c>
      <c r="B3608" s="2" t="s">
        <v>7326</v>
      </c>
      <c r="C3608" s="2" t="s">
        <v>15987</v>
      </c>
      <c r="D3608" s="2" t="s">
        <v>11117</v>
      </c>
      <c r="E3608" s="2">
        <v>106753</v>
      </c>
    </row>
    <row r="3609" spans="1:5" x14ac:dyDescent="0.25">
      <c r="A3609" s="2">
        <v>103627</v>
      </c>
      <c r="B3609" s="2" t="s">
        <v>7314</v>
      </c>
      <c r="C3609" s="2" t="s">
        <v>15984</v>
      </c>
      <c r="D3609" s="2" t="s">
        <v>15985</v>
      </c>
      <c r="E3609" s="2">
        <v>106753</v>
      </c>
    </row>
    <row r="3610" spans="1:5" x14ac:dyDescent="0.25">
      <c r="A3610" s="2">
        <v>103628</v>
      </c>
      <c r="B3610" s="2" t="s">
        <v>674</v>
      </c>
      <c r="C3610" s="2" t="s">
        <v>15983</v>
      </c>
      <c r="D3610" s="2" t="s">
        <v>11117</v>
      </c>
      <c r="E3610" s="2">
        <v>106753</v>
      </c>
    </row>
    <row r="3611" spans="1:5" x14ac:dyDescent="0.25">
      <c r="A3611" s="2">
        <v>103629</v>
      </c>
      <c r="B3611" s="2" t="s">
        <v>1139</v>
      </c>
      <c r="C3611" s="2" t="s">
        <v>15982</v>
      </c>
      <c r="D3611" s="2" t="s">
        <v>11117</v>
      </c>
      <c r="E3611" s="2">
        <v>106753</v>
      </c>
    </row>
    <row r="3612" spans="1:5" x14ac:dyDescent="0.25">
      <c r="A3612" s="2">
        <v>103630</v>
      </c>
      <c r="B3612" s="2" t="s">
        <v>1143</v>
      </c>
      <c r="C3612" s="2" t="s">
        <v>15981</v>
      </c>
      <c r="D3612" s="2" t="s">
        <v>11117</v>
      </c>
      <c r="E3612" s="2">
        <v>106753</v>
      </c>
    </row>
    <row r="3613" spans="1:5" x14ac:dyDescent="0.25">
      <c r="A3613" s="2">
        <v>103631</v>
      </c>
      <c r="B3613" s="2" t="s">
        <v>751</v>
      </c>
      <c r="C3613" s="2" t="s">
        <v>15980</v>
      </c>
      <c r="D3613" s="2" t="s">
        <v>11117</v>
      </c>
      <c r="E3613" s="2">
        <v>106753</v>
      </c>
    </row>
    <row r="3614" spans="1:5" x14ac:dyDescent="0.25">
      <c r="A3614" s="2">
        <v>103632</v>
      </c>
      <c r="B3614" s="2" t="s">
        <v>7950</v>
      </c>
      <c r="C3614" s="2" t="s">
        <v>15979</v>
      </c>
      <c r="D3614" s="2" t="s">
        <v>11117</v>
      </c>
      <c r="E3614" s="2">
        <v>106753</v>
      </c>
    </row>
    <row r="3615" spans="1:5" x14ac:dyDescent="0.25">
      <c r="A3615" s="2">
        <v>103633</v>
      </c>
      <c r="B3615" s="2" t="s">
        <v>8507</v>
      </c>
      <c r="C3615" s="2" t="s">
        <v>15978</v>
      </c>
      <c r="D3615" s="2" t="s">
        <v>11117</v>
      </c>
      <c r="E3615" s="2">
        <v>106753</v>
      </c>
    </row>
    <row r="3616" spans="1:5" x14ac:dyDescent="0.25">
      <c r="A3616" s="2">
        <v>103634</v>
      </c>
      <c r="B3616" s="2" t="s">
        <v>7297</v>
      </c>
      <c r="C3616" s="2" t="s">
        <v>15977</v>
      </c>
      <c r="D3616" s="2" t="s">
        <v>11117</v>
      </c>
      <c r="E3616" s="2">
        <v>106753</v>
      </c>
    </row>
    <row r="3617" spans="1:5" x14ac:dyDescent="0.25">
      <c r="A3617" s="2">
        <v>103635</v>
      </c>
      <c r="B3617" s="2" t="s">
        <v>7323</v>
      </c>
      <c r="C3617" s="2" t="s">
        <v>15976</v>
      </c>
      <c r="D3617" s="2" t="s">
        <v>11117</v>
      </c>
      <c r="E3617" s="2">
        <v>106753</v>
      </c>
    </row>
    <row r="3618" spans="1:5" x14ac:dyDescent="0.25">
      <c r="A3618" s="2">
        <v>103636</v>
      </c>
      <c r="B3618" s="2" t="s">
        <v>7967</v>
      </c>
      <c r="C3618" s="2" t="s">
        <v>15975</v>
      </c>
      <c r="D3618" s="2" t="s">
        <v>11117</v>
      </c>
      <c r="E3618" s="2">
        <v>106753</v>
      </c>
    </row>
    <row r="3619" spans="1:5" x14ac:dyDescent="0.25">
      <c r="A3619" s="2">
        <v>103637</v>
      </c>
      <c r="B3619" s="2" t="s">
        <v>5164</v>
      </c>
      <c r="C3619" s="2" t="s">
        <v>15974</v>
      </c>
      <c r="D3619" s="2" t="s">
        <v>11117</v>
      </c>
      <c r="E3619" s="2">
        <v>106753</v>
      </c>
    </row>
    <row r="3620" spans="1:5" x14ac:dyDescent="0.25">
      <c r="A3620" s="2">
        <v>103638</v>
      </c>
      <c r="B3620" s="2" t="s">
        <v>5165</v>
      </c>
      <c r="C3620" s="2" t="s">
        <v>15973</v>
      </c>
      <c r="D3620" s="2" t="s">
        <v>11117</v>
      </c>
      <c r="E3620" s="2">
        <v>106753</v>
      </c>
    </row>
    <row r="3621" spans="1:5" x14ac:dyDescent="0.25">
      <c r="A3621" s="2">
        <v>103639</v>
      </c>
      <c r="B3621" s="2" t="s">
        <v>5166</v>
      </c>
      <c r="C3621" s="2" t="s">
        <v>15972</v>
      </c>
      <c r="D3621" s="2" t="s">
        <v>11117</v>
      </c>
      <c r="E3621" s="2">
        <v>106753</v>
      </c>
    </row>
    <row r="3622" spans="1:5" x14ac:dyDescent="0.25">
      <c r="A3622" s="2">
        <v>103640</v>
      </c>
      <c r="B3622" s="2" t="s">
        <v>5188</v>
      </c>
      <c r="C3622" s="2" t="s">
        <v>15971</v>
      </c>
      <c r="D3622" s="2" t="s">
        <v>15972</v>
      </c>
      <c r="E3622" s="2">
        <v>106753</v>
      </c>
    </row>
    <row r="3623" spans="1:5" x14ac:dyDescent="0.25">
      <c r="A3623" s="2">
        <v>103641</v>
      </c>
      <c r="B3623" s="2" t="s">
        <v>799</v>
      </c>
      <c r="C3623" s="2" t="s">
        <v>15970</v>
      </c>
      <c r="D3623" s="2" t="s">
        <v>11117</v>
      </c>
      <c r="E3623" s="2">
        <v>106753</v>
      </c>
    </row>
    <row r="3624" spans="1:5" x14ac:dyDescent="0.25">
      <c r="A3624" s="2">
        <v>103642</v>
      </c>
      <c r="B3624" s="2" t="s">
        <v>767</v>
      </c>
      <c r="C3624" s="2" t="s">
        <v>15969</v>
      </c>
      <c r="D3624" s="2" t="s">
        <v>11117</v>
      </c>
      <c r="E3624" s="2">
        <v>106753</v>
      </c>
    </row>
    <row r="3625" spans="1:5" x14ac:dyDescent="0.25">
      <c r="A3625" s="2">
        <v>103643</v>
      </c>
      <c r="B3625" s="2" t="s">
        <v>1258</v>
      </c>
      <c r="C3625" s="2" t="s">
        <v>15968</v>
      </c>
      <c r="D3625" s="2" t="s">
        <v>11117</v>
      </c>
      <c r="E3625" s="2">
        <v>106753</v>
      </c>
    </row>
    <row r="3626" spans="1:5" x14ac:dyDescent="0.25">
      <c r="A3626" s="2">
        <v>103644</v>
      </c>
      <c r="B3626" s="2" t="s">
        <v>7835</v>
      </c>
      <c r="C3626" s="2" t="s">
        <v>15967</v>
      </c>
      <c r="D3626" s="2" t="s">
        <v>11117</v>
      </c>
      <c r="E3626" s="2">
        <v>106753</v>
      </c>
    </row>
    <row r="3627" spans="1:5" x14ac:dyDescent="0.25">
      <c r="A3627" s="2">
        <v>103645</v>
      </c>
      <c r="B3627" s="2" t="s">
        <v>7834</v>
      </c>
      <c r="C3627" s="2" t="s">
        <v>15966</v>
      </c>
      <c r="D3627" s="2" t="s">
        <v>11117</v>
      </c>
      <c r="E3627" s="2">
        <v>106753</v>
      </c>
    </row>
    <row r="3628" spans="1:5" x14ac:dyDescent="0.25">
      <c r="A3628" s="2">
        <v>103646</v>
      </c>
      <c r="B3628" s="2" t="s">
        <v>1133</v>
      </c>
      <c r="C3628" s="2" t="s">
        <v>15965</v>
      </c>
      <c r="D3628" s="2" t="s">
        <v>11117</v>
      </c>
      <c r="E3628" s="2">
        <v>106753</v>
      </c>
    </row>
    <row r="3629" spans="1:5" x14ac:dyDescent="0.25">
      <c r="A3629" s="2">
        <v>103647</v>
      </c>
      <c r="B3629" s="2" t="s">
        <v>1244</v>
      </c>
      <c r="C3629" s="2" t="s">
        <v>15964</v>
      </c>
      <c r="D3629" s="2" t="s">
        <v>11117</v>
      </c>
      <c r="E3629" s="2">
        <v>106753</v>
      </c>
    </row>
    <row r="3630" spans="1:5" x14ac:dyDescent="0.25">
      <c r="A3630" s="2">
        <v>103648</v>
      </c>
      <c r="B3630" s="2" t="s">
        <v>692</v>
      </c>
      <c r="C3630" s="2" t="s">
        <v>15962</v>
      </c>
      <c r="D3630" s="2" t="s">
        <v>15963</v>
      </c>
      <c r="E3630" s="2">
        <v>106753</v>
      </c>
    </row>
    <row r="3631" spans="1:5" x14ac:dyDescent="0.25">
      <c r="A3631" s="2">
        <v>103649</v>
      </c>
      <c r="B3631" s="2" t="s">
        <v>7837</v>
      </c>
      <c r="C3631" s="2" t="s">
        <v>15961</v>
      </c>
      <c r="D3631" s="2" t="s">
        <v>11117</v>
      </c>
      <c r="E3631" s="2">
        <v>106753</v>
      </c>
    </row>
    <row r="3632" spans="1:5" x14ac:dyDescent="0.25">
      <c r="A3632" s="2">
        <v>103650</v>
      </c>
      <c r="B3632" s="2" t="s">
        <v>8025</v>
      </c>
      <c r="C3632" s="2" t="s">
        <v>15960</v>
      </c>
      <c r="D3632" s="2" t="s">
        <v>11117</v>
      </c>
      <c r="E3632" s="2">
        <v>106753</v>
      </c>
    </row>
    <row r="3633" spans="1:5" x14ac:dyDescent="0.25">
      <c r="A3633" s="2">
        <v>103651</v>
      </c>
      <c r="B3633" s="2" t="s">
        <v>8007</v>
      </c>
      <c r="C3633" s="2" t="s">
        <v>15959</v>
      </c>
      <c r="D3633" s="2" t="s">
        <v>15960</v>
      </c>
      <c r="E3633" s="2">
        <v>106753</v>
      </c>
    </row>
    <row r="3634" spans="1:5" x14ac:dyDescent="0.25">
      <c r="A3634" s="2">
        <v>103652</v>
      </c>
      <c r="B3634" s="2" t="s">
        <v>8031</v>
      </c>
      <c r="C3634" s="2" t="s">
        <v>15958</v>
      </c>
      <c r="D3634" s="2" t="s">
        <v>15956</v>
      </c>
      <c r="E3634" s="2">
        <v>106753</v>
      </c>
    </row>
    <row r="3635" spans="1:5" x14ac:dyDescent="0.25">
      <c r="A3635" s="2">
        <v>103653</v>
      </c>
      <c r="B3635" s="2" t="s">
        <v>7845</v>
      </c>
      <c r="C3635" s="2" t="s">
        <v>15957</v>
      </c>
      <c r="D3635" s="2" t="s">
        <v>11117</v>
      </c>
      <c r="E3635" s="2">
        <v>106753</v>
      </c>
    </row>
    <row r="3636" spans="1:5" x14ac:dyDescent="0.25">
      <c r="A3636" s="2">
        <v>103654</v>
      </c>
      <c r="B3636" s="2" t="s">
        <v>8032</v>
      </c>
      <c r="C3636" s="2" t="s">
        <v>15956</v>
      </c>
      <c r="D3636" s="2" t="s">
        <v>11117</v>
      </c>
      <c r="E3636" s="2">
        <v>106753</v>
      </c>
    </row>
    <row r="3637" spans="1:5" x14ac:dyDescent="0.25">
      <c r="A3637" s="2">
        <v>103655</v>
      </c>
      <c r="B3637" s="2" t="s">
        <v>693</v>
      </c>
      <c r="C3637" s="2" t="s">
        <v>15955</v>
      </c>
      <c r="D3637" s="2" t="s">
        <v>11117</v>
      </c>
      <c r="E3637" s="2">
        <v>106753</v>
      </c>
    </row>
    <row r="3638" spans="1:5" x14ac:dyDescent="0.25">
      <c r="A3638" s="2">
        <v>103656</v>
      </c>
      <c r="B3638" s="2" t="s">
        <v>1245</v>
      </c>
      <c r="C3638" s="2" t="s">
        <v>15954</v>
      </c>
      <c r="D3638" s="2" t="s">
        <v>11117</v>
      </c>
      <c r="E3638" s="2">
        <v>106753</v>
      </c>
    </row>
    <row r="3639" spans="1:5" x14ac:dyDescent="0.25">
      <c r="A3639" s="2">
        <v>103657</v>
      </c>
      <c r="B3639" s="2" t="s">
        <v>1253</v>
      </c>
      <c r="C3639" s="2" t="s">
        <v>15953</v>
      </c>
      <c r="D3639" s="2" t="s">
        <v>11117</v>
      </c>
      <c r="E3639" s="2">
        <v>106753</v>
      </c>
    </row>
    <row r="3640" spans="1:5" x14ac:dyDescent="0.25">
      <c r="A3640" s="2">
        <v>106448</v>
      </c>
      <c r="B3640" s="2" t="s">
        <v>15951</v>
      </c>
      <c r="C3640" s="2" t="s">
        <v>15952</v>
      </c>
      <c r="D3640" s="2" t="s">
        <v>12332</v>
      </c>
      <c r="E3640" s="2">
        <v>106862</v>
      </c>
    </row>
    <row r="3641" spans="1:5" x14ac:dyDescent="0.25">
      <c r="A3641" s="2">
        <v>106449</v>
      </c>
      <c r="B3641" s="2" t="s">
        <v>15949</v>
      </c>
      <c r="C3641" s="2" t="s">
        <v>15950</v>
      </c>
      <c r="D3641" s="2" t="s">
        <v>11117</v>
      </c>
      <c r="E3641" s="2">
        <v>106862</v>
      </c>
    </row>
    <row r="3642" spans="1:5" x14ac:dyDescent="0.25">
      <c r="A3642" s="2">
        <v>106605</v>
      </c>
      <c r="B3642" s="2" t="s">
        <v>15923</v>
      </c>
      <c r="C3642" s="2" t="s">
        <v>15922</v>
      </c>
      <c r="D3642" s="2" t="s">
        <v>11157</v>
      </c>
      <c r="E3642" s="2">
        <v>106857</v>
      </c>
    </row>
    <row r="3643" spans="1:5" x14ac:dyDescent="0.25">
      <c r="A3643" s="2">
        <v>100018</v>
      </c>
      <c r="B3643" s="2" t="s">
        <v>7211</v>
      </c>
      <c r="C3643" s="2" t="s">
        <v>15948</v>
      </c>
      <c r="D3643" s="2" t="s">
        <v>15922</v>
      </c>
      <c r="E3643" s="2">
        <v>106605</v>
      </c>
    </row>
    <row r="3644" spans="1:5" x14ac:dyDescent="0.25">
      <c r="A3644" s="2">
        <v>100019</v>
      </c>
      <c r="B3644" s="2" t="s">
        <v>8880</v>
      </c>
      <c r="C3644" s="2" t="s">
        <v>15947</v>
      </c>
      <c r="D3644" s="2" t="s">
        <v>15922</v>
      </c>
      <c r="E3644" s="2">
        <v>106605</v>
      </c>
    </row>
    <row r="3645" spans="1:5" x14ac:dyDescent="0.25">
      <c r="A3645" s="2">
        <v>100020</v>
      </c>
      <c r="B3645" s="2" t="s">
        <v>8364</v>
      </c>
      <c r="C3645" s="2" t="s">
        <v>15946</v>
      </c>
      <c r="D3645" s="2" t="s">
        <v>15922</v>
      </c>
      <c r="E3645" s="2">
        <v>106605</v>
      </c>
    </row>
    <row r="3646" spans="1:5" x14ac:dyDescent="0.25">
      <c r="A3646" s="2">
        <v>100021</v>
      </c>
      <c r="B3646" s="2" t="s">
        <v>5037</v>
      </c>
      <c r="C3646" s="2" t="s">
        <v>15945</v>
      </c>
      <c r="D3646" s="2" t="s">
        <v>15925</v>
      </c>
      <c r="E3646" s="2">
        <v>106605</v>
      </c>
    </row>
    <row r="3647" spans="1:5" x14ac:dyDescent="0.25">
      <c r="A3647" s="2">
        <v>100022</v>
      </c>
      <c r="B3647" s="2" t="s">
        <v>8883</v>
      </c>
      <c r="C3647" s="2" t="s">
        <v>15944</v>
      </c>
      <c r="D3647" s="2" t="s">
        <v>15922</v>
      </c>
      <c r="E3647" s="2">
        <v>106605</v>
      </c>
    </row>
    <row r="3648" spans="1:5" x14ac:dyDescent="0.25">
      <c r="A3648" s="2">
        <v>100023</v>
      </c>
      <c r="B3648" s="2" t="s">
        <v>8377</v>
      </c>
      <c r="C3648" s="2" t="s">
        <v>15943</v>
      </c>
      <c r="D3648" s="2" t="s">
        <v>15922</v>
      </c>
      <c r="E3648" s="2">
        <v>106605</v>
      </c>
    </row>
    <row r="3649" spans="1:5" x14ac:dyDescent="0.25">
      <c r="A3649" s="2">
        <v>100024</v>
      </c>
      <c r="B3649" s="2" t="s">
        <v>8869</v>
      </c>
      <c r="C3649" s="2" t="s">
        <v>15942</v>
      </c>
      <c r="D3649" s="2" t="s">
        <v>15922</v>
      </c>
      <c r="E3649" s="2">
        <v>106605</v>
      </c>
    </row>
    <row r="3650" spans="1:5" x14ac:dyDescent="0.25">
      <c r="A3650" s="2">
        <v>100025</v>
      </c>
      <c r="B3650" s="2" t="s">
        <v>8885</v>
      </c>
      <c r="C3650" s="2" t="s">
        <v>15941</v>
      </c>
      <c r="D3650" s="2" t="s">
        <v>15922</v>
      </c>
      <c r="E3650" s="2">
        <v>106605</v>
      </c>
    </row>
    <row r="3651" spans="1:5" x14ac:dyDescent="0.25">
      <c r="A3651" s="2">
        <v>100026</v>
      </c>
      <c r="B3651" s="2" t="s">
        <v>8871</v>
      </c>
      <c r="C3651" s="2" t="s">
        <v>15940</v>
      </c>
      <c r="D3651" s="2" t="s">
        <v>15922</v>
      </c>
      <c r="E3651" s="2">
        <v>106605</v>
      </c>
    </row>
    <row r="3652" spans="1:5" x14ac:dyDescent="0.25">
      <c r="A3652" s="2">
        <v>100027</v>
      </c>
      <c r="B3652" s="2" t="s">
        <v>8872</v>
      </c>
      <c r="C3652" s="2" t="s">
        <v>15939</v>
      </c>
      <c r="D3652" s="2" t="s">
        <v>15922</v>
      </c>
      <c r="E3652" s="2">
        <v>106605</v>
      </c>
    </row>
    <row r="3653" spans="1:5" x14ac:dyDescent="0.25">
      <c r="A3653" s="2">
        <v>100028</v>
      </c>
      <c r="B3653" s="2" t="s">
        <v>8879</v>
      </c>
      <c r="C3653" s="2" t="s">
        <v>15938</v>
      </c>
      <c r="D3653" s="2" t="s">
        <v>15922</v>
      </c>
      <c r="E3653" s="2">
        <v>106605</v>
      </c>
    </row>
    <row r="3654" spans="1:5" x14ac:dyDescent="0.25">
      <c r="A3654" s="2">
        <v>100029</v>
      </c>
      <c r="B3654" s="2" t="s">
        <v>298</v>
      </c>
      <c r="C3654" s="2" t="s">
        <v>15937</v>
      </c>
      <c r="D3654" s="2" t="s">
        <v>15922</v>
      </c>
      <c r="E3654" s="2">
        <v>106605</v>
      </c>
    </row>
    <row r="3655" spans="1:5" x14ac:dyDescent="0.25">
      <c r="A3655" s="2">
        <v>100030</v>
      </c>
      <c r="B3655" s="2" t="s">
        <v>8887</v>
      </c>
      <c r="C3655" s="2" t="s">
        <v>15936</v>
      </c>
      <c r="D3655" s="2" t="s">
        <v>15922</v>
      </c>
      <c r="E3655" s="2">
        <v>106605</v>
      </c>
    </row>
    <row r="3656" spans="1:5" x14ac:dyDescent="0.25">
      <c r="A3656" s="2">
        <v>100031</v>
      </c>
      <c r="B3656" s="2" t="s">
        <v>8306</v>
      </c>
      <c r="C3656" s="2" t="s">
        <v>15935</v>
      </c>
      <c r="D3656" s="2" t="s">
        <v>15922</v>
      </c>
      <c r="E3656" s="2">
        <v>106605</v>
      </c>
    </row>
    <row r="3657" spans="1:5" x14ac:dyDescent="0.25">
      <c r="A3657" s="2">
        <v>100032</v>
      </c>
      <c r="B3657" s="2" t="s">
        <v>159</v>
      </c>
      <c r="C3657" s="2" t="s">
        <v>15934</v>
      </c>
      <c r="D3657" s="2" t="s">
        <v>15922</v>
      </c>
      <c r="E3657" s="2">
        <v>106605</v>
      </c>
    </row>
    <row r="3658" spans="1:5" x14ac:dyDescent="0.25">
      <c r="A3658" s="2">
        <v>100033</v>
      </c>
      <c r="B3658" s="2" t="s">
        <v>8370</v>
      </c>
      <c r="C3658" s="2" t="s">
        <v>15933</v>
      </c>
      <c r="D3658" s="2" t="s">
        <v>15922</v>
      </c>
      <c r="E3658" s="2">
        <v>106605</v>
      </c>
    </row>
    <row r="3659" spans="1:5" x14ac:dyDescent="0.25">
      <c r="A3659" s="2">
        <v>100034</v>
      </c>
      <c r="B3659" s="2" t="s">
        <v>8858</v>
      </c>
      <c r="C3659" s="2" t="s">
        <v>15932</v>
      </c>
      <c r="D3659" s="2" t="s">
        <v>15922</v>
      </c>
      <c r="E3659" s="2">
        <v>106605</v>
      </c>
    </row>
    <row r="3660" spans="1:5" x14ac:dyDescent="0.25">
      <c r="A3660" s="2">
        <v>100035</v>
      </c>
      <c r="B3660" s="2" t="s">
        <v>304</v>
      </c>
      <c r="C3660" s="2" t="s">
        <v>15931</v>
      </c>
      <c r="D3660" s="2" t="s">
        <v>15922</v>
      </c>
      <c r="E3660" s="2">
        <v>106605</v>
      </c>
    </row>
    <row r="3661" spans="1:5" x14ac:dyDescent="0.25">
      <c r="A3661" s="2">
        <v>100036</v>
      </c>
      <c r="B3661" s="2" t="s">
        <v>8875</v>
      </c>
      <c r="C3661" s="2" t="s">
        <v>15930</v>
      </c>
      <c r="D3661" s="2" t="s">
        <v>15922</v>
      </c>
      <c r="E3661" s="2">
        <v>106605</v>
      </c>
    </row>
    <row r="3662" spans="1:5" x14ac:dyDescent="0.25">
      <c r="A3662" s="2">
        <v>100037</v>
      </c>
      <c r="B3662" s="2" t="s">
        <v>8882</v>
      </c>
      <c r="C3662" s="2" t="s">
        <v>15929</v>
      </c>
      <c r="D3662" s="2" t="s">
        <v>15922</v>
      </c>
      <c r="E3662" s="2">
        <v>106605</v>
      </c>
    </row>
    <row r="3663" spans="1:5" x14ac:dyDescent="0.25">
      <c r="A3663" s="2">
        <v>100038</v>
      </c>
      <c r="B3663" s="2" t="s">
        <v>8895</v>
      </c>
      <c r="C3663" s="2" t="s">
        <v>15928</v>
      </c>
      <c r="D3663" s="2" t="s">
        <v>15922</v>
      </c>
      <c r="E3663" s="2">
        <v>106605</v>
      </c>
    </row>
    <row r="3664" spans="1:5" x14ac:dyDescent="0.25">
      <c r="A3664" s="2">
        <v>100039</v>
      </c>
      <c r="B3664" s="2" t="s">
        <v>259</v>
      </c>
      <c r="C3664" s="2" t="s">
        <v>15927</v>
      </c>
      <c r="D3664" s="2" t="s">
        <v>15922</v>
      </c>
      <c r="E3664" s="2">
        <v>106605</v>
      </c>
    </row>
    <row r="3665" spans="1:5" x14ac:dyDescent="0.25">
      <c r="A3665" s="2">
        <v>100040</v>
      </c>
      <c r="B3665" s="2" t="s">
        <v>5695</v>
      </c>
      <c r="C3665" s="2" t="s">
        <v>15926</v>
      </c>
      <c r="D3665" s="2" t="s">
        <v>15922</v>
      </c>
      <c r="E3665" s="2">
        <v>106605</v>
      </c>
    </row>
    <row r="3666" spans="1:5" x14ac:dyDescent="0.25">
      <c r="A3666" s="2">
        <v>100041</v>
      </c>
      <c r="B3666" s="2" t="s">
        <v>5039</v>
      </c>
      <c r="C3666" s="2" t="s">
        <v>15925</v>
      </c>
      <c r="D3666" s="2" t="s">
        <v>15922</v>
      </c>
      <c r="E3666" s="2">
        <v>106605</v>
      </c>
    </row>
    <row r="3667" spans="1:5" x14ac:dyDescent="0.25">
      <c r="A3667" s="2">
        <v>100042</v>
      </c>
      <c r="B3667" s="2" t="s">
        <v>5100</v>
      </c>
      <c r="C3667" s="2" t="s">
        <v>15924</v>
      </c>
      <c r="D3667" s="2" t="s">
        <v>15925</v>
      </c>
      <c r="E3667" s="2">
        <v>106605</v>
      </c>
    </row>
    <row r="3668" spans="1:5" x14ac:dyDescent="0.25">
      <c r="A3668" s="2">
        <v>100043</v>
      </c>
      <c r="B3668" s="2" t="s">
        <v>6686</v>
      </c>
      <c r="C3668" s="2" t="s">
        <v>15921</v>
      </c>
      <c r="D3668" s="2" t="s">
        <v>15922</v>
      </c>
      <c r="E3668" s="2">
        <v>106605</v>
      </c>
    </row>
    <row r="3669" spans="1:5" x14ac:dyDescent="0.25">
      <c r="A3669" s="2">
        <v>106450</v>
      </c>
      <c r="B3669" s="2" t="s">
        <v>15919</v>
      </c>
      <c r="C3669" s="2" t="s">
        <v>15920</v>
      </c>
      <c r="D3669" s="2" t="s">
        <v>14909</v>
      </c>
      <c r="E3669" s="2">
        <v>106862</v>
      </c>
    </row>
    <row r="3670" spans="1:5" x14ac:dyDescent="0.25">
      <c r="A3670" s="2">
        <v>106265</v>
      </c>
      <c r="B3670" s="2" t="s">
        <v>15917</v>
      </c>
      <c r="C3670" s="2" t="s">
        <v>15918</v>
      </c>
      <c r="D3670" s="2" t="s">
        <v>14972</v>
      </c>
      <c r="E3670" s="2">
        <v>106858</v>
      </c>
    </row>
    <row r="3671" spans="1:5" x14ac:dyDescent="0.25">
      <c r="A3671" s="2">
        <v>106657</v>
      </c>
      <c r="B3671" s="2" t="s">
        <v>15909</v>
      </c>
      <c r="C3671" s="2" t="s">
        <v>15908</v>
      </c>
      <c r="D3671" s="2" t="s">
        <v>10877</v>
      </c>
      <c r="E3671" s="2">
        <v>106861</v>
      </c>
    </row>
    <row r="3672" spans="1:5" x14ac:dyDescent="0.25">
      <c r="A3672" s="2">
        <v>101008</v>
      </c>
      <c r="B3672" s="2" t="s">
        <v>2856</v>
      </c>
      <c r="C3672" s="2" t="s">
        <v>15916</v>
      </c>
      <c r="D3672" s="2" t="s">
        <v>15908</v>
      </c>
      <c r="E3672" s="2">
        <v>106657</v>
      </c>
    </row>
    <row r="3673" spans="1:5" x14ac:dyDescent="0.25">
      <c r="A3673" s="2">
        <v>101009</v>
      </c>
      <c r="B3673" s="2" t="s">
        <v>2732</v>
      </c>
      <c r="C3673" s="2" t="s">
        <v>15915</v>
      </c>
      <c r="D3673" s="2" t="s">
        <v>15908</v>
      </c>
      <c r="E3673" s="2">
        <v>106657</v>
      </c>
    </row>
    <row r="3674" spans="1:5" x14ac:dyDescent="0.25">
      <c r="A3674" s="2">
        <v>101010</v>
      </c>
      <c r="B3674" s="2" t="s">
        <v>2944</v>
      </c>
      <c r="C3674" s="2" t="s">
        <v>15914</v>
      </c>
      <c r="D3674" s="2" t="s">
        <v>15908</v>
      </c>
      <c r="E3674" s="2">
        <v>106657</v>
      </c>
    </row>
    <row r="3675" spans="1:5" x14ac:dyDescent="0.25">
      <c r="A3675" s="2">
        <v>101011</v>
      </c>
      <c r="B3675" s="2" t="s">
        <v>3059</v>
      </c>
      <c r="C3675" s="2" t="s">
        <v>15913</v>
      </c>
      <c r="D3675" s="2" t="s">
        <v>15908</v>
      </c>
      <c r="E3675" s="2">
        <v>106657</v>
      </c>
    </row>
    <row r="3676" spans="1:5" x14ac:dyDescent="0.25">
      <c r="A3676" s="2">
        <v>101012</v>
      </c>
      <c r="B3676" s="2" t="s">
        <v>2822</v>
      </c>
      <c r="C3676" s="2" t="s">
        <v>15912</v>
      </c>
      <c r="D3676" s="2" t="s">
        <v>15908</v>
      </c>
      <c r="E3676" s="2">
        <v>106657</v>
      </c>
    </row>
    <row r="3677" spans="1:5" x14ac:dyDescent="0.25">
      <c r="A3677" s="2">
        <v>101013</v>
      </c>
      <c r="B3677" s="2" t="s">
        <v>2836</v>
      </c>
      <c r="C3677" s="2" t="s">
        <v>15911</v>
      </c>
      <c r="D3677" s="2" t="s">
        <v>15908</v>
      </c>
      <c r="E3677" s="2">
        <v>106657</v>
      </c>
    </row>
    <row r="3678" spans="1:5" x14ac:dyDescent="0.25">
      <c r="A3678" s="2">
        <v>101014</v>
      </c>
      <c r="B3678" s="2" t="s">
        <v>2891</v>
      </c>
      <c r="C3678" s="2" t="s">
        <v>15910</v>
      </c>
      <c r="D3678" s="2" t="s">
        <v>15908</v>
      </c>
      <c r="E3678" s="2">
        <v>106657</v>
      </c>
    </row>
    <row r="3679" spans="1:5" x14ac:dyDescent="0.25">
      <c r="A3679" s="2">
        <v>101015</v>
      </c>
      <c r="B3679" s="2" t="s">
        <v>2617</v>
      </c>
      <c r="C3679" s="2" t="s">
        <v>15907</v>
      </c>
      <c r="D3679" s="2" t="s">
        <v>15908</v>
      </c>
      <c r="E3679" s="2">
        <v>106657</v>
      </c>
    </row>
    <row r="3680" spans="1:5" x14ac:dyDescent="0.25">
      <c r="A3680" s="2">
        <v>106658</v>
      </c>
      <c r="B3680" s="2" t="s">
        <v>15521</v>
      </c>
      <c r="C3680" s="2" t="s">
        <v>15520</v>
      </c>
      <c r="D3680" s="2" t="s">
        <v>10877</v>
      </c>
      <c r="E3680" s="2">
        <v>106861</v>
      </c>
    </row>
    <row r="3681" spans="1:5" x14ac:dyDescent="0.25">
      <c r="A3681" s="2">
        <v>101016</v>
      </c>
      <c r="B3681" s="2" t="s">
        <v>3565</v>
      </c>
      <c r="C3681" s="2" t="s">
        <v>15906</v>
      </c>
      <c r="D3681" s="2" t="s">
        <v>15520</v>
      </c>
      <c r="E3681" s="2">
        <v>106658</v>
      </c>
    </row>
    <row r="3682" spans="1:5" x14ac:dyDescent="0.25">
      <c r="A3682" s="2">
        <v>101017</v>
      </c>
      <c r="B3682" s="2" t="s">
        <v>3209</v>
      </c>
      <c r="C3682" s="2" t="s">
        <v>15905</v>
      </c>
      <c r="D3682" s="2" t="s">
        <v>15520</v>
      </c>
      <c r="E3682" s="2">
        <v>106658</v>
      </c>
    </row>
    <row r="3683" spans="1:5" x14ac:dyDescent="0.25">
      <c r="A3683" s="2">
        <v>101018</v>
      </c>
      <c r="B3683" s="2" t="s">
        <v>2819</v>
      </c>
      <c r="C3683" s="2" t="s">
        <v>15904</v>
      </c>
      <c r="D3683" s="2" t="s">
        <v>15520</v>
      </c>
      <c r="E3683" s="2">
        <v>106658</v>
      </c>
    </row>
    <row r="3684" spans="1:5" x14ac:dyDescent="0.25">
      <c r="A3684" s="2">
        <v>101019</v>
      </c>
      <c r="B3684" s="2" t="s">
        <v>3179</v>
      </c>
      <c r="C3684" s="2" t="s">
        <v>15903</v>
      </c>
      <c r="D3684" s="2" t="s">
        <v>15520</v>
      </c>
      <c r="E3684" s="2">
        <v>106658</v>
      </c>
    </row>
    <row r="3685" spans="1:5" x14ac:dyDescent="0.25">
      <c r="A3685" s="2">
        <v>101022</v>
      </c>
      <c r="B3685" s="2" t="s">
        <v>2830</v>
      </c>
      <c r="C3685" s="2" t="s">
        <v>15902</v>
      </c>
      <c r="D3685" s="2" t="s">
        <v>15520</v>
      </c>
      <c r="E3685" s="2">
        <v>106658</v>
      </c>
    </row>
    <row r="3686" spans="1:5" x14ac:dyDescent="0.25">
      <c r="A3686" s="2">
        <v>101023</v>
      </c>
      <c r="B3686" s="2" t="s">
        <v>358</v>
      </c>
      <c r="C3686" s="2" t="s">
        <v>15891</v>
      </c>
      <c r="D3686" s="2" t="s">
        <v>15520</v>
      </c>
      <c r="E3686" s="2">
        <v>106658</v>
      </c>
    </row>
    <row r="3687" spans="1:5" x14ac:dyDescent="0.25">
      <c r="A3687" s="2">
        <v>101024</v>
      </c>
      <c r="B3687" s="2" t="s">
        <v>2824</v>
      </c>
      <c r="C3687" s="2" t="s">
        <v>15901</v>
      </c>
      <c r="D3687" s="2" t="s">
        <v>15520</v>
      </c>
      <c r="E3687" s="2">
        <v>106658</v>
      </c>
    </row>
    <row r="3688" spans="1:5" x14ac:dyDescent="0.25">
      <c r="A3688" s="2">
        <v>101025</v>
      </c>
      <c r="B3688" s="2" t="s">
        <v>4566</v>
      </c>
      <c r="C3688" s="2" t="s">
        <v>15900</v>
      </c>
      <c r="D3688" s="2" t="s">
        <v>15520</v>
      </c>
      <c r="E3688" s="2">
        <v>106658</v>
      </c>
    </row>
    <row r="3689" spans="1:5" x14ac:dyDescent="0.25">
      <c r="A3689" s="2">
        <v>101026</v>
      </c>
      <c r="B3689" s="2" t="s">
        <v>6026</v>
      </c>
      <c r="C3689" s="2" t="s">
        <v>15899</v>
      </c>
      <c r="D3689" s="2" t="s">
        <v>15520</v>
      </c>
      <c r="E3689" s="2">
        <v>106658</v>
      </c>
    </row>
    <row r="3690" spans="1:5" x14ac:dyDescent="0.25">
      <c r="A3690" s="2">
        <v>101027</v>
      </c>
      <c r="B3690" s="2" t="s">
        <v>9181</v>
      </c>
      <c r="C3690" s="2" t="s">
        <v>15898</v>
      </c>
      <c r="D3690" s="2" t="s">
        <v>15520</v>
      </c>
      <c r="E3690" s="2">
        <v>106658</v>
      </c>
    </row>
    <row r="3691" spans="1:5" x14ac:dyDescent="0.25">
      <c r="A3691" s="2">
        <v>101030</v>
      </c>
      <c r="B3691" s="2" t="s">
        <v>2886</v>
      </c>
      <c r="C3691" s="2" t="s">
        <v>15897</v>
      </c>
      <c r="D3691" s="2" t="s">
        <v>15520</v>
      </c>
      <c r="E3691" s="2">
        <v>106658</v>
      </c>
    </row>
    <row r="3692" spans="1:5" x14ac:dyDescent="0.25">
      <c r="A3692" s="2">
        <v>101032</v>
      </c>
      <c r="B3692" s="2" t="s">
        <v>6050</v>
      </c>
      <c r="C3692" s="2" t="s">
        <v>15896</v>
      </c>
      <c r="D3692" s="2" t="s">
        <v>15520</v>
      </c>
      <c r="E3692" s="2">
        <v>106658</v>
      </c>
    </row>
    <row r="3693" spans="1:5" x14ac:dyDescent="0.25">
      <c r="A3693" s="2">
        <v>101020</v>
      </c>
      <c r="B3693" s="2" t="s">
        <v>6075</v>
      </c>
      <c r="C3693" s="2" t="s">
        <v>15895</v>
      </c>
      <c r="D3693" s="2" t="s">
        <v>15520</v>
      </c>
      <c r="E3693" s="2">
        <v>106658</v>
      </c>
    </row>
    <row r="3694" spans="1:5" x14ac:dyDescent="0.25">
      <c r="A3694" s="2">
        <v>101021</v>
      </c>
      <c r="B3694" s="2" t="s">
        <v>7936</v>
      </c>
      <c r="C3694" s="2" t="s">
        <v>15894</v>
      </c>
      <c r="D3694" s="2" t="s">
        <v>15520</v>
      </c>
      <c r="E3694" s="2">
        <v>106658</v>
      </c>
    </row>
    <row r="3695" spans="1:5" x14ac:dyDescent="0.25">
      <c r="A3695" s="2">
        <v>101028</v>
      </c>
      <c r="B3695" s="2" t="s">
        <v>9201</v>
      </c>
      <c r="C3695" s="2" t="s">
        <v>15893</v>
      </c>
      <c r="D3695" s="2" t="s">
        <v>15520</v>
      </c>
      <c r="E3695" s="2">
        <v>106658</v>
      </c>
    </row>
    <row r="3696" spans="1:5" x14ac:dyDescent="0.25">
      <c r="A3696" s="2">
        <v>101029</v>
      </c>
      <c r="B3696" s="2" t="s">
        <v>9203</v>
      </c>
      <c r="C3696" s="2" t="s">
        <v>15892</v>
      </c>
      <c r="D3696" s="2" t="s">
        <v>15893</v>
      </c>
      <c r="E3696" s="2">
        <v>106658</v>
      </c>
    </row>
    <row r="3697" spans="1:5" x14ac:dyDescent="0.25">
      <c r="A3697" s="2">
        <v>101031</v>
      </c>
      <c r="B3697" s="2" t="s">
        <v>978</v>
      </c>
      <c r="C3697" s="2" t="s">
        <v>15890</v>
      </c>
      <c r="D3697" s="2" t="s">
        <v>15891</v>
      </c>
      <c r="E3697" s="2">
        <v>106658</v>
      </c>
    </row>
    <row r="3698" spans="1:5" x14ac:dyDescent="0.25">
      <c r="A3698" s="2">
        <v>106451</v>
      </c>
      <c r="B3698" s="2" t="s">
        <v>15888</v>
      </c>
      <c r="C3698" s="2" t="s">
        <v>15889</v>
      </c>
      <c r="D3698" s="2" t="s">
        <v>11117</v>
      </c>
      <c r="E3698" s="2">
        <v>106862</v>
      </c>
    </row>
    <row r="3699" spans="1:5" x14ac:dyDescent="0.25">
      <c r="A3699" s="2">
        <v>106452</v>
      </c>
      <c r="B3699" s="2" t="s">
        <v>15884</v>
      </c>
      <c r="C3699" s="2" t="s">
        <v>15885</v>
      </c>
      <c r="D3699" s="2" t="s">
        <v>15886</v>
      </c>
      <c r="E3699" s="2">
        <v>106862</v>
      </c>
    </row>
    <row r="3700" spans="1:5" x14ac:dyDescent="0.25">
      <c r="A3700" s="2">
        <v>106453</v>
      </c>
      <c r="B3700" s="2" t="s">
        <v>15882</v>
      </c>
      <c r="C3700" s="2" t="s">
        <v>15883</v>
      </c>
      <c r="D3700" s="2" t="s">
        <v>11121</v>
      </c>
      <c r="E3700" s="2">
        <v>106862</v>
      </c>
    </row>
    <row r="3701" spans="1:5" x14ac:dyDescent="0.25">
      <c r="A3701" s="2">
        <v>106454</v>
      </c>
      <c r="B3701" s="2" t="s">
        <v>15880</v>
      </c>
      <c r="C3701" s="2" t="s">
        <v>15881</v>
      </c>
      <c r="D3701" s="2" t="s">
        <v>10756</v>
      </c>
      <c r="E3701" s="2">
        <v>106862</v>
      </c>
    </row>
    <row r="3702" spans="1:5" x14ac:dyDescent="0.25">
      <c r="A3702" s="2">
        <v>106323</v>
      </c>
      <c r="B3702" s="2" t="s">
        <v>15878</v>
      </c>
      <c r="C3702" s="2" t="s">
        <v>15879</v>
      </c>
      <c r="D3702" s="2" t="s">
        <v>13804</v>
      </c>
      <c r="E3702" s="2">
        <v>106861</v>
      </c>
    </row>
    <row r="3703" spans="1:5" x14ac:dyDescent="0.25">
      <c r="A3703" s="2">
        <v>106659</v>
      </c>
      <c r="B3703" s="2" t="s">
        <v>15877</v>
      </c>
      <c r="C3703" s="2" t="s">
        <v>15876</v>
      </c>
      <c r="D3703" s="2" t="s">
        <v>10877</v>
      </c>
      <c r="E3703" s="2">
        <v>106861</v>
      </c>
    </row>
    <row r="3704" spans="1:5" x14ac:dyDescent="0.25">
      <c r="A3704" s="2">
        <v>101033</v>
      </c>
      <c r="B3704" s="2" t="s">
        <v>9449</v>
      </c>
      <c r="C3704" s="2" t="s">
        <v>15875</v>
      </c>
      <c r="D3704" s="2" t="s">
        <v>15876</v>
      </c>
      <c r="E3704" s="2">
        <v>106659</v>
      </c>
    </row>
    <row r="3705" spans="1:5" x14ac:dyDescent="0.25">
      <c r="A3705" s="2">
        <v>106455</v>
      </c>
      <c r="B3705" s="2" t="s">
        <v>15873</v>
      </c>
      <c r="C3705" s="2" t="s">
        <v>15874</v>
      </c>
      <c r="D3705" s="2" t="s">
        <v>11548</v>
      </c>
      <c r="E3705" s="2">
        <v>106862</v>
      </c>
    </row>
    <row r="3706" spans="1:5" x14ac:dyDescent="0.25">
      <c r="A3706" s="2">
        <v>106660</v>
      </c>
      <c r="B3706" s="2" t="s">
        <v>15850</v>
      </c>
      <c r="C3706" s="2" t="s">
        <v>15849</v>
      </c>
      <c r="D3706" s="2" t="s">
        <v>10877</v>
      </c>
      <c r="E3706" s="2">
        <v>106861</v>
      </c>
    </row>
    <row r="3707" spans="1:5" x14ac:dyDescent="0.25">
      <c r="A3707" s="2">
        <v>101034</v>
      </c>
      <c r="B3707" s="2" t="s">
        <v>8551</v>
      </c>
      <c r="C3707" s="2" t="s">
        <v>15872</v>
      </c>
      <c r="D3707" s="2" t="s">
        <v>15849</v>
      </c>
      <c r="E3707" s="2">
        <v>106660</v>
      </c>
    </row>
    <row r="3708" spans="1:5" x14ac:dyDescent="0.25">
      <c r="A3708" s="2">
        <v>101035</v>
      </c>
      <c r="B3708" s="2" t="s">
        <v>7108</v>
      </c>
      <c r="C3708" s="2" t="s">
        <v>15871</v>
      </c>
      <c r="D3708" s="2" t="s">
        <v>15849</v>
      </c>
      <c r="E3708" s="2">
        <v>106660</v>
      </c>
    </row>
    <row r="3709" spans="1:5" x14ac:dyDescent="0.25">
      <c r="A3709" s="2">
        <v>101036</v>
      </c>
      <c r="B3709" s="2" t="s">
        <v>2556</v>
      </c>
      <c r="C3709" s="2" t="s">
        <v>15870</v>
      </c>
      <c r="D3709" s="2" t="s">
        <v>15849</v>
      </c>
      <c r="E3709" s="2">
        <v>106660</v>
      </c>
    </row>
    <row r="3710" spans="1:5" x14ac:dyDescent="0.25">
      <c r="A3710" s="2">
        <v>101037</v>
      </c>
      <c r="B3710" s="2" t="s">
        <v>5473</v>
      </c>
      <c r="C3710" s="2" t="s">
        <v>15869</v>
      </c>
      <c r="D3710" s="2" t="s">
        <v>15849</v>
      </c>
      <c r="E3710" s="2">
        <v>106660</v>
      </c>
    </row>
    <row r="3711" spans="1:5" x14ac:dyDescent="0.25">
      <c r="A3711" s="2">
        <v>101038</v>
      </c>
      <c r="B3711" s="2" t="s">
        <v>4440</v>
      </c>
      <c r="C3711" s="2" t="s">
        <v>15868</v>
      </c>
      <c r="D3711" s="2" t="s">
        <v>15849</v>
      </c>
      <c r="E3711" s="2">
        <v>106660</v>
      </c>
    </row>
    <row r="3712" spans="1:5" x14ac:dyDescent="0.25">
      <c r="A3712" s="2">
        <v>101039</v>
      </c>
      <c r="B3712" s="2" t="s">
        <v>4246</v>
      </c>
      <c r="C3712" s="2" t="s">
        <v>15867</v>
      </c>
      <c r="D3712" s="2" t="s">
        <v>15849</v>
      </c>
      <c r="E3712" s="2">
        <v>106660</v>
      </c>
    </row>
    <row r="3713" spans="1:5" x14ac:dyDescent="0.25">
      <c r="A3713" s="2">
        <v>101040</v>
      </c>
      <c r="B3713" s="2" t="s">
        <v>4459</v>
      </c>
      <c r="C3713" s="2" t="s">
        <v>15866</v>
      </c>
      <c r="D3713" s="2" t="s">
        <v>15849</v>
      </c>
      <c r="E3713" s="2">
        <v>106660</v>
      </c>
    </row>
    <row r="3714" spans="1:5" x14ac:dyDescent="0.25">
      <c r="A3714" s="2">
        <v>101041</v>
      </c>
      <c r="B3714" s="2" t="s">
        <v>6323</v>
      </c>
      <c r="C3714" s="2" t="s">
        <v>15865</v>
      </c>
      <c r="D3714" s="2" t="s">
        <v>15849</v>
      </c>
      <c r="E3714" s="2">
        <v>106660</v>
      </c>
    </row>
    <row r="3715" spans="1:5" x14ac:dyDescent="0.25">
      <c r="A3715" s="2">
        <v>101042</v>
      </c>
      <c r="B3715" s="2" t="s">
        <v>5517</v>
      </c>
      <c r="C3715" s="2" t="s">
        <v>15864</v>
      </c>
      <c r="D3715" s="2" t="s">
        <v>15849</v>
      </c>
      <c r="E3715" s="2">
        <v>106660</v>
      </c>
    </row>
    <row r="3716" spans="1:5" x14ac:dyDescent="0.25">
      <c r="A3716" s="2">
        <v>101043</v>
      </c>
      <c r="B3716" s="2" t="s">
        <v>6705</v>
      </c>
      <c r="C3716" s="2" t="s">
        <v>15863</v>
      </c>
      <c r="D3716" s="2" t="s">
        <v>15849</v>
      </c>
      <c r="E3716" s="2">
        <v>106660</v>
      </c>
    </row>
    <row r="3717" spans="1:5" x14ac:dyDescent="0.25">
      <c r="A3717" s="2">
        <v>101044</v>
      </c>
      <c r="B3717" s="2" t="s">
        <v>4198</v>
      </c>
      <c r="C3717" s="2" t="s">
        <v>15862</v>
      </c>
      <c r="D3717" s="2" t="s">
        <v>15849</v>
      </c>
      <c r="E3717" s="2">
        <v>106660</v>
      </c>
    </row>
    <row r="3718" spans="1:5" x14ac:dyDescent="0.25">
      <c r="A3718" s="2">
        <v>101045</v>
      </c>
      <c r="B3718" s="2" t="s">
        <v>4205</v>
      </c>
      <c r="C3718" s="2" t="s">
        <v>15861</v>
      </c>
      <c r="D3718" s="2" t="s">
        <v>15862</v>
      </c>
      <c r="E3718" s="2">
        <v>106660</v>
      </c>
    </row>
    <row r="3719" spans="1:5" x14ac:dyDescent="0.25">
      <c r="A3719" s="2">
        <v>101046</v>
      </c>
      <c r="B3719" s="2" t="s">
        <v>44</v>
      </c>
      <c r="C3719" s="2" t="s">
        <v>15860</v>
      </c>
      <c r="D3719" s="2" t="s">
        <v>15848</v>
      </c>
      <c r="E3719" s="2">
        <v>106660</v>
      </c>
    </row>
    <row r="3720" spans="1:5" x14ac:dyDescent="0.25">
      <c r="A3720" s="2">
        <v>101047</v>
      </c>
      <c r="B3720" s="2" t="s">
        <v>9300</v>
      </c>
      <c r="C3720" s="2" t="s">
        <v>15859</v>
      </c>
      <c r="D3720" s="2" t="s">
        <v>15849</v>
      </c>
      <c r="E3720" s="2">
        <v>106660</v>
      </c>
    </row>
    <row r="3721" spans="1:5" x14ac:dyDescent="0.25">
      <c r="A3721" s="2">
        <v>101048</v>
      </c>
      <c r="B3721" s="2" t="s">
        <v>6626</v>
      </c>
      <c r="C3721" s="2" t="s">
        <v>15858</v>
      </c>
      <c r="D3721" s="2" t="s">
        <v>15849</v>
      </c>
      <c r="E3721" s="2">
        <v>106660</v>
      </c>
    </row>
    <row r="3722" spans="1:5" x14ac:dyDescent="0.25">
      <c r="A3722" s="2">
        <v>101049</v>
      </c>
      <c r="B3722" s="2" t="s">
        <v>7133</v>
      </c>
      <c r="C3722" s="2" t="s">
        <v>15857</v>
      </c>
      <c r="D3722" s="2" t="s">
        <v>15849</v>
      </c>
      <c r="E3722" s="2">
        <v>106660</v>
      </c>
    </row>
    <row r="3723" spans="1:5" x14ac:dyDescent="0.25">
      <c r="A3723" s="2">
        <v>101050</v>
      </c>
      <c r="B3723" s="2" t="s">
        <v>82</v>
      </c>
      <c r="C3723" s="2" t="s">
        <v>15856</v>
      </c>
      <c r="D3723" s="2" t="s">
        <v>15849</v>
      </c>
      <c r="E3723" s="2">
        <v>106660</v>
      </c>
    </row>
    <row r="3724" spans="1:5" x14ac:dyDescent="0.25">
      <c r="A3724" s="2">
        <v>101051</v>
      </c>
      <c r="B3724" s="2" t="s">
        <v>9</v>
      </c>
      <c r="C3724" s="2" t="s">
        <v>15855</v>
      </c>
      <c r="D3724" s="2" t="s">
        <v>15849</v>
      </c>
      <c r="E3724" s="2">
        <v>106660</v>
      </c>
    </row>
    <row r="3725" spans="1:5" x14ac:dyDescent="0.25">
      <c r="A3725" s="2">
        <v>101052</v>
      </c>
      <c r="B3725" s="2" t="s">
        <v>5067</v>
      </c>
      <c r="C3725" s="2" t="s">
        <v>15854</v>
      </c>
      <c r="D3725" s="2" t="s">
        <v>15849</v>
      </c>
      <c r="E3725" s="2">
        <v>106660</v>
      </c>
    </row>
    <row r="3726" spans="1:5" x14ac:dyDescent="0.25">
      <c r="A3726" s="2">
        <v>101053</v>
      </c>
      <c r="B3726" s="2" t="s">
        <v>19</v>
      </c>
      <c r="C3726" s="2" t="s">
        <v>15853</v>
      </c>
      <c r="D3726" s="2" t="s">
        <v>15849</v>
      </c>
      <c r="E3726" s="2">
        <v>106660</v>
      </c>
    </row>
    <row r="3727" spans="1:5" x14ac:dyDescent="0.25">
      <c r="A3727" s="2">
        <v>101054</v>
      </c>
      <c r="B3727" s="2" t="s">
        <v>6924</v>
      </c>
      <c r="C3727" s="2" t="s">
        <v>15852</v>
      </c>
      <c r="D3727" s="2" t="s">
        <v>15849</v>
      </c>
      <c r="E3727" s="2">
        <v>106660</v>
      </c>
    </row>
    <row r="3728" spans="1:5" x14ac:dyDescent="0.25">
      <c r="A3728" s="2">
        <v>101055</v>
      </c>
      <c r="B3728" s="2" t="s">
        <v>6915</v>
      </c>
      <c r="C3728" s="2" t="s">
        <v>15851</v>
      </c>
      <c r="D3728" s="2" t="s">
        <v>15849</v>
      </c>
      <c r="E3728" s="2">
        <v>106660</v>
      </c>
    </row>
    <row r="3729" spans="1:5" x14ac:dyDescent="0.25">
      <c r="A3729" s="2">
        <v>101056</v>
      </c>
      <c r="B3729" s="2" t="s">
        <v>42</v>
      </c>
      <c r="C3729" s="2" t="s">
        <v>15848</v>
      </c>
      <c r="D3729" s="2" t="s">
        <v>15849</v>
      </c>
      <c r="E3729" s="2">
        <v>106660</v>
      </c>
    </row>
    <row r="3730" spans="1:5" x14ac:dyDescent="0.25">
      <c r="A3730" s="2">
        <v>106579</v>
      </c>
      <c r="B3730" s="2" t="s">
        <v>15846</v>
      </c>
      <c r="C3730" s="2" t="s">
        <v>15847</v>
      </c>
      <c r="D3730" s="2" t="s">
        <v>10776</v>
      </c>
      <c r="E3730" s="2">
        <v>106864</v>
      </c>
    </row>
    <row r="3731" spans="1:5" x14ac:dyDescent="0.25">
      <c r="A3731" s="2">
        <v>106661</v>
      </c>
      <c r="B3731" s="2" t="s">
        <v>13731</v>
      </c>
      <c r="C3731" s="2" t="s">
        <v>13730</v>
      </c>
      <c r="D3731" s="2" t="s">
        <v>10877</v>
      </c>
      <c r="E3731" s="2">
        <v>106861</v>
      </c>
    </row>
    <row r="3732" spans="1:5" x14ac:dyDescent="0.25">
      <c r="A3732" s="2">
        <v>101057</v>
      </c>
      <c r="B3732" s="2" t="s">
        <v>3859</v>
      </c>
      <c r="C3732" s="2" t="s">
        <v>15845</v>
      </c>
      <c r="D3732" s="2" t="s">
        <v>13730</v>
      </c>
      <c r="E3732" s="2">
        <v>106661</v>
      </c>
    </row>
    <row r="3733" spans="1:5" x14ac:dyDescent="0.25">
      <c r="A3733" s="2">
        <v>101058</v>
      </c>
      <c r="B3733" s="2" t="s">
        <v>9215</v>
      </c>
      <c r="C3733" s="2" t="s">
        <v>15844</v>
      </c>
      <c r="D3733" s="2" t="s">
        <v>15818</v>
      </c>
      <c r="E3733" s="2">
        <v>106661</v>
      </c>
    </row>
    <row r="3734" spans="1:5" x14ac:dyDescent="0.25">
      <c r="A3734" s="2">
        <v>101059</v>
      </c>
      <c r="B3734" s="2" t="s">
        <v>6961</v>
      </c>
      <c r="C3734" s="2" t="s">
        <v>15843</v>
      </c>
      <c r="D3734" s="2" t="s">
        <v>15824</v>
      </c>
      <c r="E3734" s="2">
        <v>106661</v>
      </c>
    </row>
    <row r="3735" spans="1:5" x14ac:dyDescent="0.25">
      <c r="A3735" s="2">
        <v>101060</v>
      </c>
      <c r="B3735" s="2" t="s">
        <v>931</v>
      </c>
      <c r="C3735" s="2" t="s">
        <v>15842</v>
      </c>
      <c r="D3735" s="2" t="s">
        <v>13730</v>
      </c>
      <c r="E3735" s="2">
        <v>106661</v>
      </c>
    </row>
    <row r="3736" spans="1:5" x14ac:dyDescent="0.25">
      <c r="A3736" s="2">
        <v>101061</v>
      </c>
      <c r="B3736" s="2" t="s">
        <v>3783</v>
      </c>
      <c r="C3736" s="2" t="s">
        <v>15841</v>
      </c>
      <c r="D3736" s="2" t="s">
        <v>15820</v>
      </c>
      <c r="E3736" s="2">
        <v>106661</v>
      </c>
    </row>
    <row r="3737" spans="1:5" x14ac:dyDescent="0.25">
      <c r="A3737" s="2">
        <v>101062</v>
      </c>
      <c r="B3737" s="2" t="s">
        <v>1097</v>
      </c>
      <c r="C3737" s="2" t="s">
        <v>15840</v>
      </c>
      <c r="D3737" s="2" t="s">
        <v>13730</v>
      </c>
      <c r="E3737" s="2">
        <v>106661</v>
      </c>
    </row>
    <row r="3738" spans="1:5" x14ac:dyDescent="0.25">
      <c r="A3738" s="2">
        <v>101063</v>
      </c>
      <c r="B3738" s="2" t="s">
        <v>2904</v>
      </c>
      <c r="C3738" s="2" t="s">
        <v>15839</v>
      </c>
      <c r="D3738" s="2" t="s">
        <v>13730</v>
      </c>
      <c r="E3738" s="2">
        <v>106661</v>
      </c>
    </row>
    <row r="3739" spans="1:5" x14ac:dyDescent="0.25">
      <c r="A3739" s="2">
        <v>101064</v>
      </c>
      <c r="B3739" s="2" t="s">
        <v>4664</v>
      </c>
      <c r="C3739" s="2" t="s">
        <v>15838</v>
      </c>
      <c r="D3739" s="2" t="s">
        <v>13730</v>
      </c>
      <c r="E3739" s="2">
        <v>106661</v>
      </c>
    </row>
    <row r="3740" spans="1:5" x14ac:dyDescent="0.25">
      <c r="A3740" s="2">
        <v>101065</v>
      </c>
      <c r="B3740" s="2" t="s">
        <v>3378</v>
      </c>
      <c r="C3740" s="2" t="s">
        <v>15837</v>
      </c>
      <c r="D3740" s="2" t="s">
        <v>13730</v>
      </c>
      <c r="E3740" s="2">
        <v>106661</v>
      </c>
    </row>
    <row r="3741" spans="1:5" x14ac:dyDescent="0.25">
      <c r="A3741" s="2">
        <v>101066</v>
      </c>
      <c r="B3741" s="2" t="s">
        <v>3860</v>
      </c>
      <c r="C3741" s="2" t="s">
        <v>15836</v>
      </c>
      <c r="D3741" s="2" t="s">
        <v>13730</v>
      </c>
      <c r="E3741" s="2">
        <v>106661</v>
      </c>
    </row>
    <row r="3742" spans="1:5" x14ac:dyDescent="0.25">
      <c r="A3742" s="2">
        <v>101067</v>
      </c>
      <c r="B3742" s="2" t="s">
        <v>5245</v>
      </c>
      <c r="C3742" s="2" t="s">
        <v>15835</v>
      </c>
      <c r="D3742" s="2" t="s">
        <v>15824</v>
      </c>
      <c r="E3742" s="2">
        <v>106661</v>
      </c>
    </row>
    <row r="3743" spans="1:5" x14ac:dyDescent="0.25">
      <c r="A3743" s="2">
        <v>101068</v>
      </c>
      <c r="B3743" s="2" t="s">
        <v>4797</v>
      </c>
      <c r="C3743" s="2" t="s">
        <v>15834</v>
      </c>
      <c r="D3743" s="2" t="s">
        <v>15824</v>
      </c>
      <c r="E3743" s="2">
        <v>106661</v>
      </c>
    </row>
    <row r="3744" spans="1:5" x14ac:dyDescent="0.25">
      <c r="A3744" s="2">
        <v>101069</v>
      </c>
      <c r="B3744" s="2" t="s">
        <v>7695</v>
      </c>
      <c r="C3744" s="2" t="s">
        <v>15833</v>
      </c>
      <c r="D3744" s="2" t="s">
        <v>15820</v>
      </c>
      <c r="E3744" s="2">
        <v>106661</v>
      </c>
    </row>
    <row r="3745" spans="1:5" x14ac:dyDescent="0.25">
      <c r="A3745" s="2">
        <v>101070</v>
      </c>
      <c r="B3745" s="2" t="s">
        <v>4860</v>
      </c>
      <c r="C3745" s="2" t="s">
        <v>15832</v>
      </c>
      <c r="D3745" s="2" t="s">
        <v>15820</v>
      </c>
      <c r="E3745" s="2">
        <v>106661</v>
      </c>
    </row>
    <row r="3746" spans="1:5" x14ac:dyDescent="0.25">
      <c r="A3746" s="2">
        <v>101071</v>
      </c>
      <c r="B3746" s="2" t="s">
        <v>3697</v>
      </c>
      <c r="C3746" s="2" t="s">
        <v>15831</v>
      </c>
      <c r="D3746" s="2" t="s">
        <v>13730</v>
      </c>
      <c r="E3746" s="2">
        <v>106661</v>
      </c>
    </row>
    <row r="3747" spans="1:5" x14ac:dyDescent="0.25">
      <c r="A3747" s="2">
        <v>101072</v>
      </c>
      <c r="B3747" s="2" t="s">
        <v>3139</v>
      </c>
      <c r="C3747" s="2" t="s">
        <v>15830</v>
      </c>
      <c r="D3747" s="2" t="s">
        <v>15824</v>
      </c>
      <c r="E3747" s="2">
        <v>106661</v>
      </c>
    </row>
    <row r="3748" spans="1:5" x14ac:dyDescent="0.25">
      <c r="A3748" s="2">
        <v>101073</v>
      </c>
      <c r="B3748" s="2" t="s">
        <v>3793</v>
      </c>
      <c r="C3748" s="2" t="s">
        <v>15824</v>
      </c>
      <c r="D3748" s="2" t="s">
        <v>13730</v>
      </c>
      <c r="E3748" s="2">
        <v>106661</v>
      </c>
    </row>
    <row r="3749" spans="1:5" x14ac:dyDescent="0.25">
      <c r="A3749" s="2">
        <v>101074</v>
      </c>
      <c r="B3749" s="2" t="s">
        <v>3812</v>
      </c>
      <c r="C3749" s="2" t="s">
        <v>15829</v>
      </c>
      <c r="D3749" s="2" t="s">
        <v>15824</v>
      </c>
      <c r="E3749" s="2">
        <v>106661</v>
      </c>
    </row>
    <row r="3750" spans="1:5" x14ac:dyDescent="0.25">
      <c r="A3750" s="2">
        <v>101075</v>
      </c>
      <c r="B3750" s="2" t="s">
        <v>8223</v>
      </c>
      <c r="C3750" s="2" t="s">
        <v>15828</v>
      </c>
      <c r="D3750" s="2" t="s">
        <v>13730</v>
      </c>
      <c r="E3750" s="2">
        <v>106661</v>
      </c>
    </row>
    <row r="3751" spans="1:5" x14ac:dyDescent="0.25">
      <c r="A3751" s="2">
        <v>101076</v>
      </c>
      <c r="B3751" s="2" t="s">
        <v>8180</v>
      </c>
      <c r="C3751" s="2" t="s">
        <v>15827</v>
      </c>
      <c r="D3751" s="2" t="s">
        <v>15824</v>
      </c>
      <c r="E3751" s="2">
        <v>106661</v>
      </c>
    </row>
    <row r="3752" spans="1:5" x14ac:dyDescent="0.25">
      <c r="A3752" s="2">
        <v>101077</v>
      </c>
      <c r="B3752" s="2" t="s">
        <v>3601</v>
      </c>
      <c r="C3752" s="2" t="s">
        <v>15826</v>
      </c>
      <c r="D3752" s="2" t="s">
        <v>13730</v>
      </c>
      <c r="E3752" s="2">
        <v>106661</v>
      </c>
    </row>
    <row r="3753" spans="1:5" x14ac:dyDescent="0.25">
      <c r="A3753" s="2">
        <v>101078</v>
      </c>
      <c r="B3753" s="2" t="s">
        <v>3929</v>
      </c>
      <c r="C3753" s="2" t="s">
        <v>15825</v>
      </c>
      <c r="D3753" s="2" t="s">
        <v>15820</v>
      </c>
      <c r="E3753" s="2">
        <v>106661</v>
      </c>
    </row>
    <row r="3754" spans="1:5" x14ac:dyDescent="0.25">
      <c r="A3754" s="2">
        <v>101079</v>
      </c>
      <c r="B3754" s="2" t="s">
        <v>3140</v>
      </c>
      <c r="C3754" s="2" t="s">
        <v>15823</v>
      </c>
      <c r="D3754" s="2" t="s">
        <v>15824</v>
      </c>
      <c r="E3754" s="2">
        <v>106661</v>
      </c>
    </row>
    <row r="3755" spans="1:5" x14ac:dyDescent="0.25">
      <c r="A3755" s="2">
        <v>101080</v>
      </c>
      <c r="B3755" s="2" t="s">
        <v>6977</v>
      </c>
      <c r="C3755" s="2" t="s">
        <v>15822</v>
      </c>
      <c r="D3755" s="2" t="s">
        <v>13730</v>
      </c>
      <c r="E3755" s="2">
        <v>106661</v>
      </c>
    </row>
    <row r="3756" spans="1:5" x14ac:dyDescent="0.25">
      <c r="A3756" s="2">
        <v>101081</v>
      </c>
      <c r="B3756" s="2" t="s">
        <v>3788</v>
      </c>
      <c r="C3756" s="2" t="s">
        <v>15821</v>
      </c>
      <c r="D3756" s="2" t="s">
        <v>13730</v>
      </c>
      <c r="E3756" s="2">
        <v>106661</v>
      </c>
    </row>
    <row r="3757" spans="1:5" x14ac:dyDescent="0.25">
      <c r="A3757" s="2">
        <v>101082</v>
      </c>
      <c r="B3757" s="2" t="s">
        <v>6983</v>
      </c>
      <c r="C3757" s="2" t="s">
        <v>15820</v>
      </c>
      <c r="D3757" s="2" t="s">
        <v>13730</v>
      </c>
      <c r="E3757" s="2">
        <v>106661</v>
      </c>
    </row>
    <row r="3758" spans="1:5" x14ac:dyDescent="0.25">
      <c r="A3758" s="2">
        <v>101083</v>
      </c>
      <c r="B3758" s="2" t="s">
        <v>3603</v>
      </c>
      <c r="C3758" s="2" t="s">
        <v>15819</v>
      </c>
      <c r="D3758" s="2" t="s">
        <v>13730</v>
      </c>
      <c r="E3758" s="2">
        <v>106661</v>
      </c>
    </row>
    <row r="3759" spans="1:5" x14ac:dyDescent="0.25">
      <c r="A3759" s="2">
        <v>101084</v>
      </c>
      <c r="B3759" s="2" t="s">
        <v>9211</v>
      </c>
      <c r="C3759" s="2" t="s">
        <v>15818</v>
      </c>
      <c r="D3759" s="2" t="s">
        <v>13730</v>
      </c>
      <c r="E3759" s="2">
        <v>106661</v>
      </c>
    </row>
    <row r="3760" spans="1:5" x14ac:dyDescent="0.25">
      <c r="A3760" s="2">
        <v>106456</v>
      </c>
      <c r="B3760" s="2" t="s">
        <v>15816</v>
      </c>
      <c r="C3760" s="2" t="s">
        <v>15817</v>
      </c>
      <c r="D3760" s="2" t="s">
        <v>10748</v>
      </c>
      <c r="E3760" s="2">
        <v>106862</v>
      </c>
    </row>
    <row r="3761" spans="1:5" x14ac:dyDescent="0.25">
      <c r="A3761" s="2">
        <v>106754</v>
      </c>
      <c r="B3761" s="2" t="s">
        <v>15813</v>
      </c>
      <c r="C3761" s="2" t="s">
        <v>15812</v>
      </c>
      <c r="D3761" s="2" t="s">
        <v>10769</v>
      </c>
      <c r="E3761" s="2">
        <v>106862</v>
      </c>
    </row>
    <row r="3762" spans="1:5" x14ac:dyDescent="0.25">
      <c r="A3762" s="2">
        <v>103658</v>
      </c>
      <c r="B3762" s="2" t="s">
        <v>8816</v>
      </c>
      <c r="C3762" s="2" t="s">
        <v>15815</v>
      </c>
      <c r="D3762" s="2" t="s">
        <v>15812</v>
      </c>
      <c r="E3762" s="2">
        <v>106754</v>
      </c>
    </row>
    <row r="3763" spans="1:5" x14ac:dyDescent="0.25">
      <c r="A3763" s="2">
        <v>103659</v>
      </c>
      <c r="B3763" s="2" t="s">
        <v>5308</v>
      </c>
      <c r="C3763" s="2" t="s">
        <v>15814</v>
      </c>
      <c r="D3763" s="2" t="s">
        <v>15812</v>
      </c>
      <c r="E3763" s="2">
        <v>106754</v>
      </c>
    </row>
    <row r="3764" spans="1:5" x14ac:dyDescent="0.25">
      <c r="A3764" s="2">
        <v>103660</v>
      </c>
      <c r="B3764" s="2" t="s">
        <v>8701</v>
      </c>
      <c r="C3764" s="2" t="s">
        <v>15811</v>
      </c>
      <c r="D3764" s="2" t="s">
        <v>15812</v>
      </c>
      <c r="E3764" s="2">
        <v>106754</v>
      </c>
    </row>
    <row r="3765" spans="1:5" x14ac:dyDescent="0.25">
      <c r="A3765" s="2">
        <v>106854</v>
      </c>
      <c r="B3765" s="2" t="s">
        <v>15810</v>
      </c>
      <c r="C3765" s="2" t="s">
        <v>15809</v>
      </c>
      <c r="D3765" s="2" t="s">
        <v>10995</v>
      </c>
      <c r="E3765" s="2">
        <v>106865</v>
      </c>
    </row>
    <row r="3766" spans="1:5" x14ac:dyDescent="0.25">
      <c r="A3766" s="2">
        <v>106250</v>
      </c>
      <c r="B3766" s="2" t="s">
        <v>1339</v>
      </c>
      <c r="C3766" s="2" t="s">
        <v>15808</v>
      </c>
      <c r="D3766" s="2" t="s">
        <v>15809</v>
      </c>
      <c r="E3766" s="2">
        <v>106854</v>
      </c>
    </row>
    <row r="3767" spans="1:5" x14ac:dyDescent="0.25">
      <c r="A3767" s="2">
        <v>201721</v>
      </c>
      <c r="B3767" s="2" t="s">
        <v>15806</v>
      </c>
      <c r="C3767" s="2" t="s">
        <v>15807</v>
      </c>
      <c r="D3767" s="2" t="s">
        <v>10795</v>
      </c>
      <c r="E3767" s="2">
        <v>201655</v>
      </c>
    </row>
    <row r="3768" spans="1:5" x14ac:dyDescent="0.25">
      <c r="A3768" s="2">
        <v>201098</v>
      </c>
      <c r="B3768" s="2" t="s">
        <v>15803</v>
      </c>
      <c r="C3768" s="2" t="s">
        <v>15804</v>
      </c>
      <c r="D3768" s="2" t="s">
        <v>15805</v>
      </c>
      <c r="E3768" s="2">
        <v>201721</v>
      </c>
    </row>
    <row r="3769" spans="1:5" x14ac:dyDescent="0.25">
      <c r="A3769" s="2">
        <v>201576</v>
      </c>
      <c r="B3769" s="2" t="s">
        <v>15606</v>
      </c>
      <c r="C3769" s="2" t="s">
        <v>15605</v>
      </c>
      <c r="D3769" s="2" t="s">
        <v>11576</v>
      </c>
      <c r="E3769" s="2">
        <v>201640</v>
      </c>
    </row>
    <row r="3770" spans="1:5" x14ac:dyDescent="0.25">
      <c r="A3770" s="2">
        <v>200467</v>
      </c>
      <c r="B3770" s="2" t="s">
        <v>10497</v>
      </c>
      <c r="C3770" s="2" t="s">
        <v>15802</v>
      </c>
      <c r="D3770" s="2" t="s">
        <v>15605</v>
      </c>
      <c r="E3770" s="2">
        <v>201576</v>
      </c>
    </row>
    <row r="3771" spans="1:5" x14ac:dyDescent="0.25">
      <c r="A3771" s="2">
        <v>200477</v>
      </c>
      <c r="B3771" s="2" t="s">
        <v>10477</v>
      </c>
      <c r="C3771" s="2" t="s">
        <v>12630</v>
      </c>
      <c r="D3771" s="2" t="s">
        <v>15605</v>
      </c>
      <c r="E3771" s="2">
        <v>201576</v>
      </c>
    </row>
    <row r="3772" spans="1:5" x14ac:dyDescent="0.25">
      <c r="A3772" s="2">
        <v>201131</v>
      </c>
      <c r="B3772" s="2" t="s">
        <v>15800</v>
      </c>
      <c r="C3772" s="2" t="s">
        <v>15801</v>
      </c>
      <c r="D3772" s="2" t="s">
        <v>12630</v>
      </c>
      <c r="E3772" s="2">
        <v>201576</v>
      </c>
    </row>
    <row r="3773" spans="1:5" x14ac:dyDescent="0.25">
      <c r="A3773" s="2">
        <v>201133</v>
      </c>
      <c r="B3773" s="2" t="s">
        <v>15798</v>
      </c>
      <c r="C3773" s="2" t="s">
        <v>15799</v>
      </c>
      <c r="D3773" s="2" t="s">
        <v>12630</v>
      </c>
      <c r="E3773" s="2">
        <v>201576</v>
      </c>
    </row>
    <row r="3774" spans="1:5" x14ac:dyDescent="0.25">
      <c r="A3774" s="2">
        <v>201134</v>
      </c>
      <c r="B3774" s="2" t="s">
        <v>15796</v>
      </c>
      <c r="C3774" s="2" t="s">
        <v>15797</v>
      </c>
      <c r="D3774" s="2" t="s">
        <v>12630</v>
      </c>
      <c r="E3774" s="2">
        <v>201576</v>
      </c>
    </row>
    <row r="3775" spans="1:5" x14ac:dyDescent="0.25">
      <c r="A3775" s="2">
        <v>201148</v>
      </c>
      <c r="B3775" s="2" t="s">
        <v>15793</v>
      </c>
      <c r="C3775" s="2" t="s">
        <v>15794</v>
      </c>
      <c r="D3775" s="2" t="s">
        <v>15744</v>
      </c>
      <c r="E3775" s="2">
        <v>201576</v>
      </c>
    </row>
    <row r="3776" spans="1:5" x14ac:dyDescent="0.25">
      <c r="A3776" s="2">
        <v>201132</v>
      </c>
      <c r="B3776" s="2" t="s">
        <v>15793</v>
      </c>
      <c r="C3776" s="2" t="s">
        <v>15795</v>
      </c>
      <c r="D3776" s="2" t="s">
        <v>12630</v>
      </c>
      <c r="E3776" s="2">
        <v>201576</v>
      </c>
    </row>
    <row r="3777" spans="1:5" x14ac:dyDescent="0.25">
      <c r="A3777" s="2">
        <v>200470</v>
      </c>
      <c r="B3777" s="2" t="s">
        <v>10491</v>
      </c>
      <c r="C3777" s="2" t="s">
        <v>15792</v>
      </c>
      <c r="D3777" s="2" t="s">
        <v>15605</v>
      </c>
      <c r="E3777" s="2">
        <v>201576</v>
      </c>
    </row>
    <row r="3778" spans="1:5" x14ac:dyDescent="0.25">
      <c r="A3778" s="2">
        <v>200468</v>
      </c>
      <c r="B3778" s="2" t="s">
        <v>10495</v>
      </c>
      <c r="C3778" s="2" t="s">
        <v>12770</v>
      </c>
      <c r="D3778" s="2" t="s">
        <v>15605</v>
      </c>
      <c r="E3778" s="2">
        <v>201576</v>
      </c>
    </row>
    <row r="3779" spans="1:5" x14ac:dyDescent="0.25">
      <c r="A3779" s="2">
        <v>201126</v>
      </c>
      <c r="B3779" s="2" t="s">
        <v>15790</v>
      </c>
      <c r="C3779" s="2" t="s">
        <v>15791</v>
      </c>
      <c r="D3779" s="2" t="s">
        <v>12770</v>
      </c>
      <c r="E3779" s="2">
        <v>201576</v>
      </c>
    </row>
    <row r="3780" spans="1:5" x14ac:dyDescent="0.25">
      <c r="A3780" s="2">
        <v>201129</v>
      </c>
      <c r="B3780" s="2" t="s">
        <v>15788</v>
      </c>
      <c r="C3780" s="2" t="s">
        <v>15789</v>
      </c>
      <c r="D3780" s="2" t="s">
        <v>15779</v>
      </c>
      <c r="E3780" s="2">
        <v>201576</v>
      </c>
    </row>
    <row r="3781" spans="1:5" x14ac:dyDescent="0.25">
      <c r="A3781" s="2">
        <v>200471</v>
      </c>
      <c r="B3781" s="2" t="s">
        <v>10465</v>
      </c>
      <c r="C3781" s="2" t="s">
        <v>15787</v>
      </c>
      <c r="D3781" s="2" t="s">
        <v>15605</v>
      </c>
      <c r="E3781" s="2">
        <v>201576</v>
      </c>
    </row>
    <row r="3782" spans="1:5" x14ac:dyDescent="0.25">
      <c r="A3782" s="2">
        <v>200472</v>
      </c>
      <c r="B3782" s="2" t="s">
        <v>10487</v>
      </c>
      <c r="C3782" s="2" t="s">
        <v>15786</v>
      </c>
      <c r="D3782" s="2" t="s">
        <v>15605</v>
      </c>
      <c r="E3782" s="2">
        <v>201576</v>
      </c>
    </row>
    <row r="3783" spans="1:5" x14ac:dyDescent="0.25">
      <c r="A3783" s="2">
        <v>201539</v>
      </c>
      <c r="B3783" s="2" t="s">
        <v>15784</v>
      </c>
      <c r="C3783" s="2" t="s">
        <v>15785</v>
      </c>
      <c r="D3783" s="2" t="s">
        <v>12323</v>
      </c>
      <c r="E3783" s="2">
        <v>201576</v>
      </c>
    </row>
    <row r="3784" spans="1:5" x14ac:dyDescent="0.25">
      <c r="A3784" s="2">
        <v>200476</v>
      </c>
      <c r="B3784" s="2" t="s">
        <v>10479</v>
      </c>
      <c r="C3784" s="2" t="s">
        <v>15783</v>
      </c>
      <c r="D3784" s="2" t="s">
        <v>15605</v>
      </c>
      <c r="E3784" s="2">
        <v>201576</v>
      </c>
    </row>
    <row r="3785" spans="1:5" x14ac:dyDescent="0.25">
      <c r="A3785" s="2">
        <v>200473</v>
      </c>
      <c r="B3785" s="2" t="s">
        <v>10509</v>
      </c>
      <c r="C3785" s="2" t="s">
        <v>15782</v>
      </c>
      <c r="D3785" s="2" t="s">
        <v>15605</v>
      </c>
      <c r="E3785" s="2">
        <v>201576</v>
      </c>
    </row>
    <row r="3786" spans="1:5" x14ac:dyDescent="0.25">
      <c r="A3786" s="2">
        <v>200474</v>
      </c>
      <c r="B3786" s="2" t="s">
        <v>10483</v>
      </c>
      <c r="C3786" s="2" t="s">
        <v>15781</v>
      </c>
      <c r="D3786" s="2" t="s">
        <v>15605</v>
      </c>
      <c r="E3786" s="2">
        <v>201576</v>
      </c>
    </row>
    <row r="3787" spans="1:5" x14ac:dyDescent="0.25">
      <c r="A3787" s="2">
        <v>200475</v>
      </c>
      <c r="B3787" s="2" t="s">
        <v>10481</v>
      </c>
      <c r="C3787" s="2" t="s">
        <v>15780</v>
      </c>
      <c r="D3787" s="2" t="s">
        <v>15605</v>
      </c>
      <c r="E3787" s="2">
        <v>201576</v>
      </c>
    </row>
    <row r="3788" spans="1:5" x14ac:dyDescent="0.25">
      <c r="A3788" s="2">
        <v>200466</v>
      </c>
      <c r="B3788" s="2" t="s">
        <v>10499</v>
      </c>
      <c r="C3788" s="2" t="s">
        <v>15733</v>
      </c>
      <c r="D3788" s="2" t="s">
        <v>15605</v>
      </c>
      <c r="E3788" s="2">
        <v>201576</v>
      </c>
    </row>
    <row r="3789" spans="1:5" x14ac:dyDescent="0.25">
      <c r="A3789" s="2">
        <v>200469</v>
      </c>
      <c r="B3789" s="2" t="s">
        <v>10493</v>
      </c>
      <c r="C3789" s="2" t="s">
        <v>15779</v>
      </c>
      <c r="D3789" s="2" t="s">
        <v>15605</v>
      </c>
      <c r="E3789" s="2">
        <v>201576</v>
      </c>
    </row>
    <row r="3790" spans="1:5" x14ac:dyDescent="0.25">
      <c r="A3790" s="2">
        <v>200478</v>
      </c>
      <c r="B3790" s="2" t="s">
        <v>10475</v>
      </c>
      <c r="C3790" s="2" t="s">
        <v>15778</v>
      </c>
      <c r="D3790" s="2" t="s">
        <v>15605</v>
      </c>
      <c r="E3790" s="2">
        <v>201576</v>
      </c>
    </row>
    <row r="3791" spans="1:5" x14ac:dyDescent="0.25">
      <c r="A3791" s="2">
        <v>201538</v>
      </c>
      <c r="B3791" s="2" t="s">
        <v>15776</v>
      </c>
      <c r="C3791" s="2" t="s">
        <v>15777</v>
      </c>
      <c r="D3791" s="2" t="s">
        <v>12322</v>
      </c>
      <c r="E3791" s="2">
        <v>201576</v>
      </c>
    </row>
    <row r="3792" spans="1:5" x14ac:dyDescent="0.25">
      <c r="A3792" s="2">
        <v>200479</v>
      </c>
      <c r="B3792" s="2" t="s">
        <v>10473</v>
      </c>
      <c r="C3792" s="2" t="s">
        <v>12760</v>
      </c>
      <c r="D3792" s="2" t="s">
        <v>15605</v>
      </c>
      <c r="E3792" s="2">
        <v>201576</v>
      </c>
    </row>
    <row r="3793" spans="1:5" x14ac:dyDescent="0.25">
      <c r="A3793" s="2">
        <v>200482</v>
      </c>
      <c r="B3793" s="2" t="s">
        <v>10468</v>
      </c>
      <c r="C3793" s="2" t="s">
        <v>15775</v>
      </c>
      <c r="D3793" s="2" t="s">
        <v>15605</v>
      </c>
      <c r="E3793" s="2">
        <v>201576</v>
      </c>
    </row>
    <row r="3794" spans="1:5" x14ac:dyDescent="0.25">
      <c r="A3794" s="2">
        <v>200480</v>
      </c>
      <c r="B3794" s="2" t="s">
        <v>10471</v>
      </c>
      <c r="C3794" s="2" t="s">
        <v>15774</v>
      </c>
      <c r="D3794" s="2" t="s">
        <v>15605</v>
      </c>
      <c r="E3794" s="2">
        <v>201576</v>
      </c>
    </row>
    <row r="3795" spans="1:5" x14ac:dyDescent="0.25">
      <c r="A3795" s="2">
        <v>200481</v>
      </c>
      <c r="B3795" s="2" t="s">
        <v>10470</v>
      </c>
      <c r="C3795" s="2" t="s">
        <v>15773</v>
      </c>
      <c r="D3795" s="2" t="s">
        <v>15605</v>
      </c>
      <c r="E3795" s="2">
        <v>201576</v>
      </c>
    </row>
    <row r="3796" spans="1:5" x14ac:dyDescent="0.25">
      <c r="A3796" s="2">
        <v>200484</v>
      </c>
      <c r="B3796" s="2" t="s">
        <v>10401</v>
      </c>
      <c r="C3796" s="2" t="s">
        <v>15772</v>
      </c>
      <c r="D3796" s="2" t="s">
        <v>15605</v>
      </c>
      <c r="E3796" s="2">
        <v>201576</v>
      </c>
    </row>
    <row r="3797" spans="1:5" x14ac:dyDescent="0.25">
      <c r="A3797" s="2">
        <v>200491</v>
      </c>
      <c r="B3797" s="2" t="s">
        <v>10365</v>
      </c>
      <c r="C3797" s="2" t="s">
        <v>15758</v>
      </c>
      <c r="D3797" s="2" t="s">
        <v>15605</v>
      </c>
      <c r="E3797" s="2">
        <v>201576</v>
      </c>
    </row>
    <row r="3798" spans="1:5" x14ac:dyDescent="0.25">
      <c r="A3798" s="2">
        <v>200483</v>
      </c>
      <c r="B3798" s="2" t="s">
        <v>10467</v>
      </c>
      <c r="C3798" s="2" t="s">
        <v>15672</v>
      </c>
      <c r="D3798" s="2" t="s">
        <v>15605</v>
      </c>
      <c r="E3798" s="2">
        <v>201576</v>
      </c>
    </row>
    <row r="3799" spans="1:5" x14ac:dyDescent="0.25">
      <c r="A3799" s="2">
        <v>200487</v>
      </c>
      <c r="B3799" s="2" t="s">
        <v>10371</v>
      </c>
      <c r="C3799" s="2" t="s">
        <v>15753</v>
      </c>
      <c r="D3799" s="2" t="s">
        <v>15605</v>
      </c>
      <c r="E3799" s="2">
        <v>201576</v>
      </c>
    </row>
    <row r="3800" spans="1:5" x14ac:dyDescent="0.25">
      <c r="A3800" s="2">
        <v>200490</v>
      </c>
      <c r="B3800" s="2" t="s">
        <v>10366</v>
      </c>
      <c r="C3800" s="2" t="s">
        <v>15771</v>
      </c>
      <c r="D3800" s="2" t="s">
        <v>15605</v>
      </c>
      <c r="E3800" s="2">
        <v>201576</v>
      </c>
    </row>
    <row r="3801" spans="1:5" x14ac:dyDescent="0.25">
      <c r="A3801" s="2">
        <v>200497</v>
      </c>
      <c r="B3801" s="2" t="s">
        <v>10353</v>
      </c>
      <c r="C3801" s="2" t="s">
        <v>15770</v>
      </c>
      <c r="D3801" s="2" t="s">
        <v>15605</v>
      </c>
      <c r="E3801" s="2">
        <v>201576</v>
      </c>
    </row>
    <row r="3802" spans="1:5" x14ac:dyDescent="0.25">
      <c r="A3802" s="2">
        <v>200494</v>
      </c>
      <c r="B3802" s="2" t="s">
        <v>10359</v>
      </c>
      <c r="C3802" s="2" t="s">
        <v>15769</v>
      </c>
      <c r="D3802" s="2" t="s">
        <v>15605</v>
      </c>
      <c r="E3802" s="2">
        <v>201576</v>
      </c>
    </row>
    <row r="3803" spans="1:5" x14ac:dyDescent="0.25">
      <c r="A3803" s="2">
        <v>200488</v>
      </c>
      <c r="B3803" s="2" t="s">
        <v>10369</v>
      </c>
      <c r="C3803" s="2" t="s">
        <v>15768</v>
      </c>
      <c r="D3803" s="2" t="s">
        <v>15605</v>
      </c>
      <c r="E3803" s="2">
        <v>201576</v>
      </c>
    </row>
    <row r="3804" spans="1:5" x14ac:dyDescent="0.25">
      <c r="A3804" s="2">
        <v>200486</v>
      </c>
      <c r="B3804" s="2" t="s">
        <v>10425</v>
      </c>
      <c r="C3804" s="2" t="s">
        <v>15767</v>
      </c>
      <c r="D3804" s="2" t="s">
        <v>15605</v>
      </c>
      <c r="E3804" s="2">
        <v>201576</v>
      </c>
    </row>
    <row r="3805" spans="1:5" x14ac:dyDescent="0.25">
      <c r="A3805" s="2">
        <v>200495</v>
      </c>
      <c r="B3805" s="2" t="s">
        <v>10357</v>
      </c>
      <c r="C3805" s="2" t="s">
        <v>15766</v>
      </c>
      <c r="D3805" s="2" t="s">
        <v>15605</v>
      </c>
      <c r="E3805" s="2">
        <v>201576</v>
      </c>
    </row>
    <row r="3806" spans="1:5" x14ac:dyDescent="0.25">
      <c r="A3806" s="2">
        <v>200489</v>
      </c>
      <c r="B3806" s="2" t="s">
        <v>10367</v>
      </c>
      <c r="C3806" s="2" t="s">
        <v>15765</v>
      </c>
      <c r="D3806" s="2" t="s">
        <v>15605</v>
      </c>
      <c r="E3806" s="2">
        <v>201576</v>
      </c>
    </row>
    <row r="3807" spans="1:5" x14ac:dyDescent="0.25">
      <c r="A3807" s="2">
        <v>200493</v>
      </c>
      <c r="B3807" s="2" t="s">
        <v>10361</v>
      </c>
      <c r="C3807" s="2" t="s">
        <v>15764</v>
      </c>
      <c r="D3807" s="2" t="s">
        <v>15605</v>
      </c>
      <c r="E3807" s="2">
        <v>201576</v>
      </c>
    </row>
    <row r="3808" spans="1:5" x14ac:dyDescent="0.25">
      <c r="A3808" s="2">
        <v>200485</v>
      </c>
      <c r="B3808" s="2" t="s">
        <v>10334</v>
      </c>
      <c r="C3808" s="2" t="s">
        <v>15763</v>
      </c>
      <c r="D3808" s="2" t="s">
        <v>15605</v>
      </c>
      <c r="E3808" s="2">
        <v>201576</v>
      </c>
    </row>
    <row r="3809" spans="1:5" x14ac:dyDescent="0.25">
      <c r="A3809" s="2">
        <v>200492</v>
      </c>
      <c r="B3809" s="2" t="s">
        <v>10363</v>
      </c>
      <c r="C3809" s="2" t="s">
        <v>15762</v>
      </c>
      <c r="D3809" s="2" t="s">
        <v>15605</v>
      </c>
      <c r="E3809" s="2">
        <v>201576</v>
      </c>
    </row>
    <row r="3810" spans="1:5" x14ac:dyDescent="0.25">
      <c r="A3810" s="2">
        <v>200496</v>
      </c>
      <c r="B3810" s="2" t="s">
        <v>10332</v>
      </c>
      <c r="C3810" s="2" t="s">
        <v>15761</v>
      </c>
      <c r="D3810" s="2" t="s">
        <v>15605</v>
      </c>
      <c r="E3810" s="2">
        <v>201576</v>
      </c>
    </row>
    <row r="3811" spans="1:5" x14ac:dyDescent="0.25">
      <c r="A3811" s="2">
        <v>200505</v>
      </c>
      <c r="B3811" s="2" t="s">
        <v>10340</v>
      </c>
      <c r="C3811" s="2" t="s">
        <v>15760</v>
      </c>
      <c r="D3811" s="2" t="s">
        <v>15605</v>
      </c>
      <c r="E3811" s="2">
        <v>201576</v>
      </c>
    </row>
    <row r="3812" spans="1:5" x14ac:dyDescent="0.25">
      <c r="A3812" s="2">
        <v>200498</v>
      </c>
      <c r="B3812" s="2" t="s">
        <v>10373</v>
      </c>
      <c r="C3812" s="2" t="s">
        <v>15759</v>
      </c>
      <c r="D3812" s="2" t="s">
        <v>15605</v>
      </c>
      <c r="E3812" s="2">
        <v>201576</v>
      </c>
    </row>
    <row r="3813" spans="1:5" x14ac:dyDescent="0.25">
      <c r="A3813" s="2">
        <v>201144</v>
      </c>
      <c r="B3813" s="2" t="s">
        <v>15756</v>
      </c>
      <c r="C3813" s="2" t="s">
        <v>15757</v>
      </c>
      <c r="D3813" s="2" t="s">
        <v>15758</v>
      </c>
      <c r="E3813" s="2">
        <v>201576</v>
      </c>
    </row>
    <row r="3814" spans="1:5" x14ac:dyDescent="0.25">
      <c r="A3814" s="2">
        <v>200501</v>
      </c>
      <c r="B3814" s="2" t="s">
        <v>10346</v>
      </c>
      <c r="C3814" s="2" t="s">
        <v>15755</v>
      </c>
      <c r="D3814" s="2" t="s">
        <v>15605</v>
      </c>
      <c r="E3814" s="2">
        <v>201576</v>
      </c>
    </row>
    <row r="3815" spans="1:5" x14ac:dyDescent="0.25">
      <c r="A3815" s="2">
        <v>200499</v>
      </c>
      <c r="B3815" s="2" t="s">
        <v>10350</v>
      </c>
      <c r="C3815" s="2" t="s">
        <v>15754</v>
      </c>
      <c r="D3815" s="2" t="s">
        <v>15605</v>
      </c>
      <c r="E3815" s="2">
        <v>201576</v>
      </c>
    </row>
    <row r="3816" spans="1:5" x14ac:dyDescent="0.25">
      <c r="A3816" s="2">
        <v>200500</v>
      </c>
      <c r="B3816" s="2" t="s">
        <v>10348</v>
      </c>
      <c r="C3816" s="2" t="s">
        <v>15750</v>
      </c>
      <c r="D3816" s="2" t="s">
        <v>15605</v>
      </c>
      <c r="E3816" s="2">
        <v>201576</v>
      </c>
    </row>
    <row r="3817" spans="1:5" x14ac:dyDescent="0.25">
      <c r="A3817" s="2">
        <v>201143</v>
      </c>
      <c r="B3817" s="2" t="s">
        <v>15751</v>
      </c>
      <c r="C3817" s="2" t="s">
        <v>15752</v>
      </c>
      <c r="D3817" s="2" t="s">
        <v>15753</v>
      </c>
      <c r="E3817" s="2">
        <v>201576</v>
      </c>
    </row>
    <row r="3818" spans="1:5" x14ac:dyDescent="0.25">
      <c r="A3818" s="2">
        <v>201147</v>
      </c>
      <c r="B3818" s="2" t="s">
        <v>15748</v>
      </c>
      <c r="C3818" s="2" t="s">
        <v>15749</v>
      </c>
      <c r="D3818" s="2" t="s">
        <v>15750</v>
      </c>
      <c r="E3818" s="2">
        <v>201576</v>
      </c>
    </row>
    <row r="3819" spans="1:5" x14ac:dyDescent="0.25">
      <c r="A3819" s="2">
        <v>200502</v>
      </c>
      <c r="B3819" s="2" t="s">
        <v>10344</v>
      </c>
      <c r="C3819" s="2" t="s">
        <v>15747</v>
      </c>
      <c r="D3819" s="2" t="s">
        <v>15605</v>
      </c>
      <c r="E3819" s="2">
        <v>201576</v>
      </c>
    </row>
    <row r="3820" spans="1:5" x14ac:dyDescent="0.25">
      <c r="A3820" s="2">
        <v>200503</v>
      </c>
      <c r="B3820" s="2" t="s">
        <v>10343</v>
      </c>
      <c r="C3820" s="2" t="s">
        <v>15746</v>
      </c>
      <c r="D3820" s="2" t="s">
        <v>15605</v>
      </c>
      <c r="E3820" s="2">
        <v>201576</v>
      </c>
    </row>
    <row r="3821" spans="1:5" x14ac:dyDescent="0.25">
      <c r="A3821" s="2">
        <v>200504</v>
      </c>
      <c r="B3821" s="2" t="s">
        <v>10342</v>
      </c>
      <c r="C3821" s="2" t="s">
        <v>15745</v>
      </c>
      <c r="D3821" s="2" t="s">
        <v>15605</v>
      </c>
      <c r="E3821" s="2">
        <v>201576</v>
      </c>
    </row>
    <row r="3822" spans="1:5" x14ac:dyDescent="0.25">
      <c r="A3822" s="2">
        <v>200506</v>
      </c>
      <c r="B3822" s="2" t="s">
        <v>10338</v>
      </c>
      <c r="C3822" s="2" t="s">
        <v>15744</v>
      </c>
      <c r="D3822" s="2" t="s">
        <v>15605</v>
      </c>
      <c r="E3822" s="2">
        <v>201576</v>
      </c>
    </row>
    <row r="3823" spans="1:5" x14ac:dyDescent="0.25">
      <c r="A3823" s="2">
        <v>201496</v>
      </c>
      <c r="B3823" s="2" t="s">
        <v>15742</v>
      </c>
      <c r="C3823" s="2" t="s">
        <v>15743</v>
      </c>
      <c r="D3823" s="2" t="s">
        <v>13799</v>
      </c>
      <c r="E3823" s="2">
        <v>201576</v>
      </c>
    </row>
    <row r="3824" spans="1:5" x14ac:dyDescent="0.25">
      <c r="A3824" s="2">
        <v>200508</v>
      </c>
      <c r="B3824" s="2" t="s">
        <v>10397</v>
      </c>
      <c r="C3824" s="2" t="s">
        <v>15724</v>
      </c>
      <c r="D3824" s="2" t="s">
        <v>15605</v>
      </c>
      <c r="E3824" s="2">
        <v>201576</v>
      </c>
    </row>
    <row r="3825" spans="1:5" x14ac:dyDescent="0.25">
      <c r="A3825" s="2">
        <v>200507</v>
      </c>
      <c r="B3825" s="2" t="s">
        <v>10336</v>
      </c>
      <c r="C3825" s="2" t="s">
        <v>15741</v>
      </c>
      <c r="D3825" s="2" t="s">
        <v>15605</v>
      </c>
      <c r="E3825" s="2">
        <v>201576</v>
      </c>
    </row>
    <row r="3826" spans="1:5" x14ac:dyDescent="0.25">
      <c r="A3826" s="2">
        <v>201149</v>
      </c>
      <c r="B3826" s="2" t="s">
        <v>15739</v>
      </c>
      <c r="C3826" s="2" t="s">
        <v>15740</v>
      </c>
      <c r="D3826" s="2" t="s">
        <v>15741</v>
      </c>
      <c r="E3826" s="2">
        <v>201576</v>
      </c>
    </row>
    <row r="3827" spans="1:5" x14ac:dyDescent="0.25">
      <c r="A3827" s="2">
        <v>201163</v>
      </c>
      <c r="B3827" s="2" t="s">
        <v>15737</v>
      </c>
      <c r="C3827" s="2" t="s">
        <v>15738</v>
      </c>
      <c r="D3827" s="2" t="s">
        <v>15668</v>
      </c>
      <c r="E3827" s="2">
        <v>201576</v>
      </c>
    </row>
    <row r="3828" spans="1:5" x14ac:dyDescent="0.25">
      <c r="A3828" s="2">
        <v>201168</v>
      </c>
      <c r="B3828" s="2" t="s">
        <v>15735</v>
      </c>
      <c r="C3828" s="2" t="s">
        <v>15736</v>
      </c>
      <c r="D3828" s="2" t="s">
        <v>15652</v>
      </c>
      <c r="E3828" s="2">
        <v>201576</v>
      </c>
    </row>
    <row r="3829" spans="1:5" x14ac:dyDescent="0.25">
      <c r="A3829" s="2">
        <v>200509</v>
      </c>
      <c r="B3829" s="2" t="s">
        <v>10352</v>
      </c>
      <c r="C3829" s="2" t="s">
        <v>15734</v>
      </c>
      <c r="D3829" s="2" t="s">
        <v>15605</v>
      </c>
      <c r="E3829" s="2">
        <v>201576</v>
      </c>
    </row>
    <row r="3830" spans="1:5" x14ac:dyDescent="0.25">
      <c r="A3830" s="2">
        <v>200510</v>
      </c>
      <c r="B3830" s="2" t="s">
        <v>10355</v>
      </c>
      <c r="C3830" s="2" t="s">
        <v>15730</v>
      </c>
      <c r="D3830" s="2" t="s">
        <v>15605</v>
      </c>
      <c r="E3830" s="2">
        <v>201576</v>
      </c>
    </row>
    <row r="3831" spans="1:5" x14ac:dyDescent="0.25">
      <c r="A3831" s="2">
        <v>201123</v>
      </c>
      <c r="B3831" s="2" t="s">
        <v>15731</v>
      </c>
      <c r="C3831" s="2" t="s">
        <v>15732</v>
      </c>
      <c r="D3831" s="2" t="s">
        <v>15733</v>
      </c>
      <c r="E3831" s="2">
        <v>201576</v>
      </c>
    </row>
    <row r="3832" spans="1:5" x14ac:dyDescent="0.25">
      <c r="A3832" s="2">
        <v>201152</v>
      </c>
      <c r="B3832" s="2" t="s">
        <v>15728</v>
      </c>
      <c r="C3832" s="2" t="s">
        <v>15729</v>
      </c>
      <c r="D3832" s="2" t="s">
        <v>15730</v>
      </c>
      <c r="E3832" s="2">
        <v>201576</v>
      </c>
    </row>
    <row r="3833" spans="1:5" x14ac:dyDescent="0.25">
      <c r="A3833" s="2">
        <v>200511</v>
      </c>
      <c r="B3833" s="2" t="s">
        <v>10419</v>
      </c>
      <c r="C3833" s="2" t="s">
        <v>15727</v>
      </c>
      <c r="D3833" s="2" t="s">
        <v>15605</v>
      </c>
      <c r="E3833" s="2">
        <v>201576</v>
      </c>
    </row>
    <row r="3834" spans="1:5" x14ac:dyDescent="0.25">
      <c r="A3834" s="2">
        <v>201135</v>
      </c>
      <c r="B3834" s="2" t="s">
        <v>15725</v>
      </c>
      <c r="C3834" s="2" t="s">
        <v>15726</v>
      </c>
      <c r="D3834" s="2" t="s">
        <v>12630</v>
      </c>
      <c r="E3834" s="2">
        <v>201576</v>
      </c>
    </row>
    <row r="3835" spans="1:5" x14ac:dyDescent="0.25">
      <c r="A3835" s="2">
        <v>200513</v>
      </c>
      <c r="B3835" s="2" t="s">
        <v>10415</v>
      </c>
      <c r="C3835" s="2" t="s">
        <v>15721</v>
      </c>
      <c r="D3835" s="2" t="s">
        <v>15605</v>
      </c>
      <c r="E3835" s="2">
        <v>201576</v>
      </c>
    </row>
    <row r="3836" spans="1:5" x14ac:dyDescent="0.25">
      <c r="A3836" s="2">
        <v>201150</v>
      </c>
      <c r="B3836" s="2" t="s">
        <v>15722</v>
      </c>
      <c r="C3836" s="2" t="s">
        <v>15723</v>
      </c>
      <c r="D3836" s="2" t="s">
        <v>15724</v>
      </c>
      <c r="E3836" s="2">
        <v>201576</v>
      </c>
    </row>
    <row r="3837" spans="1:5" x14ac:dyDescent="0.25">
      <c r="A3837" s="2">
        <v>201153</v>
      </c>
      <c r="B3837" s="2" t="s">
        <v>15719</v>
      </c>
      <c r="C3837" s="2" t="s">
        <v>15720</v>
      </c>
      <c r="D3837" s="2" t="s">
        <v>15721</v>
      </c>
      <c r="E3837" s="2">
        <v>201576</v>
      </c>
    </row>
    <row r="3838" spans="1:5" x14ac:dyDescent="0.25">
      <c r="A3838" s="2">
        <v>200512</v>
      </c>
      <c r="B3838" s="2" t="s">
        <v>10417</v>
      </c>
      <c r="C3838" s="2" t="s">
        <v>15718</v>
      </c>
      <c r="D3838" s="2" t="s">
        <v>15605</v>
      </c>
      <c r="E3838" s="2">
        <v>201576</v>
      </c>
    </row>
    <row r="3839" spans="1:5" x14ac:dyDescent="0.25">
      <c r="A3839" s="2">
        <v>200514</v>
      </c>
      <c r="B3839" s="2" t="s">
        <v>10414</v>
      </c>
      <c r="C3839" s="2" t="s">
        <v>15717</v>
      </c>
      <c r="D3839" s="2" t="s">
        <v>15605</v>
      </c>
      <c r="E3839" s="2">
        <v>201576</v>
      </c>
    </row>
    <row r="3840" spans="1:5" x14ac:dyDescent="0.25">
      <c r="A3840" s="2">
        <v>200516</v>
      </c>
      <c r="B3840" s="2" t="s">
        <v>10411</v>
      </c>
      <c r="C3840" s="2" t="s">
        <v>15716</v>
      </c>
      <c r="D3840" s="2" t="s">
        <v>15605</v>
      </c>
      <c r="E3840" s="2">
        <v>201576</v>
      </c>
    </row>
    <row r="3841" spans="1:5" x14ac:dyDescent="0.25">
      <c r="A3841" s="2">
        <v>200515</v>
      </c>
      <c r="B3841" s="2" t="s">
        <v>10412</v>
      </c>
      <c r="C3841" s="2" t="s">
        <v>15715</v>
      </c>
      <c r="D3841" s="2" t="s">
        <v>15605</v>
      </c>
      <c r="E3841" s="2">
        <v>201576</v>
      </c>
    </row>
    <row r="3842" spans="1:5" x14ac:dyDescent="0.25">
      <c r="A3842" s="2">
        <v>200517</v>
      </c>
      <c r="B3842" s="2" t="s">
        <v>10409</v>
      </c>
      <c r="C3842" s="2" t="s">
        <v>15714</v>
      </c>
      <c r="D3842" s="2" t="s">
        <v>15605</v>
      </c>
      <c r="E3842" s="2">
        <v>201576</v>
      </c>
    </row>
    <row r="3843" spans="1:5" x14ac:dyDescent="0.25">
      <c r="A3843" s="2">
        <v>200520</v>
      </c>
      <c r="B3843" s="2" t="s">
        <v>10403</v>
      </c>
      <c r="C3843" s="2" t="s">
        <v>15713</v>
      </c>
      <c r="D3843" s="2" t="s">
        <v>15605</v>
      </c>
      <c r="E3843" s="2">
        <v>201576</v>
      </c>
    </row>
    <row r="3844" spans="1:5" x14ac:dyDescent="0.25">
      <c r="A3844" s="2">
        <v>201155</v>
      </c>
      <c r="B3844" s="2" t="s">
        <v>15711</v>
      </c>
      <c r="C3844" s="2" t="s">
        <v>15712</v>
      </c>
      <c r="D3844" s="2" t="s">
        <v>15713</v>
      </c>
      <c r="E3844" s="2">
        <v>201576</v>
      </c>
    </row>
    <row r="3845" spans="1:5" x14ac:dyDescent="0.25">
      <c r="A3845" s="2">
        <v>200518</v>
      </c>
      <c r="B3845" s="2" t="s">
        <v>10407</v>
      </c>
      <c r="C3845" s="2" t="s">
        <v>15710</v>
      </c>
      <c r="D3845" s="2" t="s">
        <v>15605</v>
      </c>
      <c r="E3845" s="2">
        <v>201576</v>
      </c>
    </row>
    <row r="3846" spans="1:5" x14ac:dyDescent="0.25">
      <c r="A3846" s="2">
        <v>200519</v>
      </c>
      <c r="B3846" s="2" t="s">
        <v>10405</v>
      </c>
      <c r="C3846" s="2" t="s">
        <v>15709</v>
      </c>
      <c r="D3846" s="2" t="s">
        <v>15605</v>
      </c>
      <c r="E3846" s="2">
        <v>201576</v>
      </c>
    </row>
    <row r="3847" spans="1:5" x14ac:dyDescent="0.25">
      <c r="A3847" s="2">
        <v>200522</v>
      </c>
      <c r="B3847" s="2" t="s">
        <v>10399</v>
      </c>
      <c r="C3847" s="2" t="s">
        <v>15708</v>
      </c>
      <c r="D3847" s="2" t="s">
        <v>15605</v>
      </c>
      <c r="E3847" s="2">
        <v>201576</v>
      </c>
    </row>
    <row r="3848" spans="1:5" x14ac:dyDescent="0.25">
      <c r="A3848" s="2">
        <v>200521</v>
      </c>
      <c r="B3848" s="2" t="s">
        <v>10375</v>
      </c>
      <c r="C3848" s="2" t="s">
        <v>12717</v>
      </c>
      <c r="D3848" s="2" t="s">
        <v>15605</v>
      </c>
      <c r="E3848" s="2">
        <v>201576</v>
      </c>
    </row>
    <row r="3849" spans="1:5" x14ac:dyDescent="0.25">
      <c r="A3849" s="2">
        <v>200523</v>
      </c>
      <c r="B3849" s="2" t="s">
        <v>10421</v>
      </c>
      <c r="C3849" s="2" t="s">
        <v>15707</v>
      </c>
      <c r="D3849" s="2" t="s">
        <v>15605</v>
      </c>
      <c r="E3849" s="2">
        <v>201576</v>
      </c>
    </row>
    <row r="3850" spans="1:5" x14ac:dyDescent="0.25">
      <c r="A3850" s="2">
        <v>201540</v>
      </c>
      <c r="B3850" s="2" t="s">
        <v>15705</v>
      </c>
      <c r="C3850" s="2" t="s">
        <v>15706</v>
      </c>
      <c r="D3850" s="2" t="s">
        <v>12321</v>
      </c>
      <c r="E3850" s="2">
        <v>201576</v>
      </c>
    </row>
    <row r="3851" spans="1:5" x14ac:dyDescent="0.25">
      <c r="A3851" s="2">
        <v>200526</v>
      </c>
      <c r="B3851" s="2" t="s">
        <v>10391</v>
      </c>
      <c r="C3851" s="2" t="s">
        <v>15704</v>
      </c>
      <c r="D3851" s="2" t="s">
        <v>15605</v>
      </c>
      <c r="E3851" s="2">
        <v>201576</v>
      </c>
    </row>
    <row r="3852" spans="1:5" x14ac:dyDescent="0.25">
      <c r="A3852" s="2">
        <v>200525</v>
      </c>
      <c r="B3852" s="2" t="s">
        <v>10393</v>
      </c>
      <c r="C3852" s="2" t="s">
        <v>15703</v>
      </c>
      <c r="D3852" s="2" t="s">
        <v>15605</v>
      </c>
      <c r="E3852" s="2">
        <v>201576</v>
      </c>
    </row>
    <row r="3853" spans="1:5" x14ac:dyDescent="0.25">
      <c r="A3853" s="2">
        <v>200524</v>
      </c>
      <c r="B3853" s="2" t="s">
        <v>10395</v>
      </c>
      <c r="C3853" s="2" t="s">
        <v>15702</v>
      </c>
      <c r="D3853" s="2" t="s">
        <v>15605</v>
      </c>
      <c r="E3853" s="2">
        <v>201576</v>
      </c>
    </row>
    <row r="3854" spans="1:5" x14ac:dyDescent="0.25">
      <c r="A3854" s="2">
        <v>200532</v>
      </c>
      <c r="B3854" s="2" t="s">
        <v>10379</v>
      </c>
      <c r="C3854" s="2" t="s">
        <v>15701</v>
      </c>
      <c r="D3854" s="2" t="s">
        <v>15605</v>
      </c>
      <c r="E3854" s="2">
        <v>201576</v>
      </c>
    </row>
    <row r="3855" spans="1:5" x14ac:dyDescent="0.25">
      <c r="A3855" s="2">
        <v>200527</v>
      </c>
      <c r="B3855" s="2" t="s">
        <v>10389</v>
      </c>
      <c r="C3855" s="2" t="s">
        <v>15700</v>
      </c>
      <c r="D3855" s="2" t="s">
        <v>15605</v>
      </c>
      <c r="E3855" s="2">
        <v>201576</v>
      </c>
    </row>
    <row r="3856" spans="1:5" x14ac:dyDescent="0.25">
      <c r="A3856" s="2">
        <v>200531</v>
      </c>
      <c r="B3856" s="2" t="s">
        <v>10381</v>
      </c>
      <c r="C3856" s="2" t="s">
        <v>15699</v>
      </c>
      <c r="D3856" s="2" t="s">
        <v>15605</v>
      </c>
      <c r="E3856" s="2">
        <v>201576</v>
      </c>
    </row>
    <row r="3857" spans="1:5" x14ac:dyDescent="0.25">
      <c r="A3857" s="2">
        <v>200528</v>
      </c>
      <c r="B3857" s="2" t="s">
        <v>10387</v>
      </c>
      <c r="C3857" s="2" t="s">
        <v>15698</v>
      </c>
      <c r="D3857" s="2" t="s">
        <v>15605</v>
      </c>
      <c r="E3857" s="2">
        <v>201576</v>
      </c>
    </row>
    <row r="3858" spans="1:5" x14ac:dyDescent="0.25">
      <c r="A3858" s="2">
        <v>200529</v>
      </c>
      <c r="B3858" s="2" t="s">
        <v>10385</v>
      </c>
      <c r="C3858" s="2" t="s">
        <v>15697</v>
      </c>
      <c r="D3858" s="2" t="s">
        <v>15605</v>
      </c>
      <c r="E3858" s="2">
        <v>201576</v>
      </c>
    </row>
    <row r="3859" spans="1:5" x14ac:dyDescent="0.25">
      <c r="A3859" s="2">
        <v>200530</v>
      </c>
      <c r="B3859" s="2" t="s">
        <v>10383</v>
      </c>
      <c r="C3859" s="2" t="s">
        <v>15696</v>
      </c>
      <c r="D3859" s="2" t="s">
        <v>15605</v>
      </c>
      <c r="E3859" s="2">
        <v>201576</v>
      </c>
    </row>
    <row r="3860" spans="1:5" x14ac:dyDescent="0.25">
      <c r="A3860" s="2">
        <v>200533</v>
      </c>
      <c r="B3860" s="2" t="s">
        <v>10377</v>
      </c>
      <c r="C3860" s="2" t="s">
        <v>15695</v>
      </c>
      <c r="D3860" s="2" t="s">
        <v>15605</v>
      </c>
      <c r="E3860" s="2">
        <v>201576</v>
      </c>
    </row>
    <row r="3861" spans="1:5" x14ac:dyDescent="0.25">
      <c r="A3861" s="2">
        <v>200536</v>
      </c>
      <c r="B3861" s="2" t="s">
        <v>9984</v>
      </c>
      <c r="C3861" s="2" t="s">
        <v>15694</v>
      </c>
      <c r="D3861" s="2" t="s">
        <v>15605</v>
      </c>
      <c r="E3861" s="2">
        <v>201576</v>
      </c>
    </row>
    <row r="3862" spans="1:5" x14ac:dyDescent="0.25">
      <c r="A3862" s="2">
        <v>200534</v>
      </c>
      <c r="B3862" s="2" t="s">
        <v>10489</v>
      </c>
      <c r="C3862" s="2" t="s">
        <v>15693</v>
      </c>
      <c r="D3862" s="2" t="s">
        <v>15605</v>
      </c>
      <c r="E3862" s="2">
        <v>201576</v>
      </c>
    </row>
    <row r="3863" spans="1:5" x14ac:dyDescent="0.25">
      <c r="A3863" s="2">
        <v>200537</v>
      </c>
      <c r="B3863" s="2" t="s">
        <v>9986</v>
      </c>
      <c r="C3863" s="2" t="s">
        <v>15692</v>
      </c>
      <c r="D3863" s="2" t="s">
        <v>15605</v>
      </c>
      <c r="E3863" s="2">
        <v>201576</v>
      </c>
    </row>
    <row r="3864" spans="1:5" x14ac:dyDescent="0.25">
      <c r="A3864" s="2">
        <v>200535</v>
      </c>
      <c r="B3864" s="2" t="s">
        <v>10001</v>
      </c>
      <c r="C3864" s="2" t="s">
        <v>15691</v>
      </c>
      <c r="D3864" s="2" t="s">
        <v>15605</v>
      </c>
      <c r="E3864" s="2">
        <v>201576</v>
      </c>
    </row>
    <row r="3865" spans="1:5" x14ac:dyDescent="0.25">
      <c r="A3865" s="2">
        <v>200538</v>
      </c>
      <c r="B3865" s="2" t="s">
        <v>9920</v>
      </c>
      <c r="C3865" s="2" t="s">
        <v>15690</v>
      </c>
      <c r="D3865" s="2" t="s">
        <v>15605</v>
      </c>
      <c r="E3865" s="2">
        <v>201576</v>
      </c>
    </row>
    <row r="3866" spans="1:5" x14ac:dyDescent="0.25">
      <c r="A3866" s="2">
        <v>201160</v>
      </c>
      <c r="B3866" s="2" t="s">
        <v>15688</v>
      </c>
      <c r="C3866" s="2" t="s">
        <v>15689</v>
      </c>
      <c r="D3866" s="2" t="s">
        <v>15687</v>
      </c>
      <c r="E3866" s="2">
        <v>201576</v>
      </c>
    </row>
    <row r="3867" spans="1:5" x14ac:dyDescent="0.25">
      <c r="A3867" s="2">
        <v>200539</v>
      </c>
      <c r="B3867" s="2" t="s">
        <v>9967</v>
      </c>
      <c r="C3867" s="2" t="s">
        <v>15687</v>
      </c>
      <c r="D3867" s="2" t="s">
        <v>15605</v>
      </c>
      <c r="E3867" s="2">
        <v>201576</v>
      </c>
    </row>
    <row r="3868" spans="1:5" x14ac:dyDescent="0.25">
      <c r="A3868" s="2">
        <v>200542</v>
      </c>
      <c r="B3868" s="2" t="s">
        <v>9899</v>
      </c>
      <c r="C3868" s="2" t="s">
        <v>15686</v>
      </c>
      <c r="D3868" s="2" t="s">
        <v>15605</v>
      </c>
      <c r="E3868" s="2">
        <v>201576</v>
      </c>
    </row>
    <row r="3869" spans="1:5" x14ac:dyDescent="0.25">
      <c r="A3869" s="2">
        <v>200553</v>
      </c>
      <c r="B3869" s="2" t="s">
        <v>9896</v>
      </c>
      <c r="C3869" s="2" t="s">
        <v>15685</v>
      </c>
      <c r="D3869" s="2" t="s">
        <v>15605</v>
      </c>
      <c r="E3869" s="2">
        <v>201576</v>
      </c>
    </row>
    <row r="3870" spans="1:5" x14ac:dyDescent="0.25">
      <c r="A3870" s="2">
        <v>200544</v>
      </c>
      <c r="B3870" s="2" t="s">
        <v>9903</v>
      </c>
      <c r="C3870" s="2" t="s">
        <v>15677</v>
      </c>
      <c r="D3870" s="2" t="s">
        <v>15605</v>
      </c>
      <c r="E3870" s="2">
        <v>201576</v>
      </c>
    </row>
    <row r="3871" spans="1:5" x14ac:dyDescent="0.25">
      <c r="A3871" s="2">
        <v>200548</v>
      </c>
      <c r="B3871" s="2" t="s">
        <v>9911</v>
      </c>
      <c r="C3871" s="2" t="s">
        <v>15684</v>
      </c>
      <c r="D3871" s="2" t="s">
        <v>15605</v>
      </c>
      <c r="E3871" s="2">
        <v>201576</v>
      </c>
    </row>
    <row r="3872" spans="1:5" x14ac:dyDescent="0.25">
      <c r="A3872" s="2">
        <v>200541</v>
      </c>
      <c r="B3872" s="2" t="s">
        <v>9897</v>
      </c>
      <c r="C3872" s="2" t="s">
        <v>15683</v>
      </c>
      <c r="D3872" s="2" t="s">
        <v>15605</v>
      </c>
      <c r="E3872" s="2">
        <v>201576</v>
      </c>
    </row>
    <row r="3873" spans="1:5" x14ac:dyDescent="0.25">
      <c r="A3873" s="2">
        <v>200545</v>
      </c>
      <c r="B3873" s="2" t="s">
        <v>9905</v>
      </c>
      <c r="C3873" s="2" t="s">
        <v>15682</v>
      </c>
      <c r="D3873" s="2" t="s">
        <v>15605</v>
      </c>
      <c r="E3873" s="2">
        <v>201576</v>
      </c>
    </row>
    <row r="3874" spans="1:5" x14ac:dyDescent="0.25">
      <c r="A3874" s="2">
        <v>200540</v>
      </c>
      <c r="B3874" s="2" t="s">
        <v>9964</v>
      </c>
      <c r="C3874" s="2" t="s">
        <v>15681</v>
      </c>
      <c r="D3874" s="2" t="s">
        <v>15605</v>
      </c>
      <c r="E3874" s="2">
        <v>201576</v>
      </c>
    </row>
    <row r="3875" spans="1:5" x14ac:dyDescent="0.25">
      <c r="A3875" s="2">
        <v>200547</v>
      </c>
      <c r="B3875" s="2" t="s">
        <v>9909</v>
      </c>
      <c r="C3875" s="2" t="s">
        <v>15680</v>
      </c>
      <c r="D3875" s="2" t="s">
        <v>15605</v>
      </c>
      <c r="E3875" s="2">
        <v>201576</v>
      </c>
    </row>
    <row r="3876" spans="1:5" x14ac:dyDescent="0.25">
      <c r="A3876" s="2">
        <v>200551</v>
      </c>
      <c r="B3876" s="2" t="s">
        <v>9941</v>
      </c>
      <c r="C3876" s="2" t="s">
        <v>15679</v>
      </c>
      <c r="D3876" s="2" t="s">
        <v>15605</v>
      </c>
      <c r="E3876" s="2">
        <v>201576</v>
      </c>
    </row>
    <row r="3877" spans="1:5" x14ac:dyDescent="0.25">
      <c r="A3877" s="2">
        <v>200546</v>
      </c>
      <c r="B3877" s="2" t="s">
        <v>9907</v>
      </c>
      <c r="C3877" s="2" t="s">
        <v>15678</v>
      </c>
      <c r="D3877" s="2" t="s">
        <v>15605</v>
      </c>
      <c r="E3877" s="2">
        <v>201576</v>
      </c>
    </row>
    <row r="3878" spans="1:5" x14ac:dyDescent="0.25">
      <c r="A3878" s="2">
        <v>201162</v>
      </c>
      <c r="B3878" s="2" t="s">
        <v>15675</v>
      </c>
      <c r="C3878" s="2" t="s">
        <v>15676</v>
      </c>
      <c r="D3878" s="2" t="s">
        <v>15677</v>
      </c>
      <c r="E3878" s="2">
        <v>201576</v>
      </c>
    </row>
    <row r="3879" spans="1:5" x14ac:dyDescent="0.25">
      <c r="A3879" s="2">
        <v>200543</v>
      </c>
      <c r="B3879" s="2" t="s">
        <v>9901</v>
      </c>
      <c r="C3879" s="2" t="s">
        <v>15674</v>
      </c>
      <c r="D3879" s="2" t="s">
        <v>15605</v>
      </c>
      <c r="E3879" s="2">
        <v>201576</v>
      </c>
    </row>
    <row r="3880" spans="1:5" x14ac:dyDescent="0.25">
      <c r="A3880" s="2">
        <v>200550</v>
      </c>
      <c r="B3880" s="2" t="s">
        <v>9915</v>
      </c>
      <c r="C3880" s="2" t="s">
        <v>15673</v>
      </c>
      <c r="D3880" s="2" t="s">
        <v>15605</v>
      </c>
      <c r="E3880" s="2">
        <v>201576</v>
      </c>
    </row>
    <row r="3881" spans="1:5" x14ac:dyDescent="0.25">
      <c r="A3881" s="2">
        <v>201142</v>
      </c>
      <c r="B3881" s="2" t="s">
        <v>15670</v>
      </c>
      <c r="C3881" s="2" t="s">
        <v>15671</v>
      </c>
      <c r="D3881" s="2" t="s">
        <v>15672</v>
      </c>
      <c r="E3881" s="2">
        <v>201576</v>
      </c>
    </row>
    <row r="3882" spans="1:5" x14ac:dyDescent="0.25">
      <c r="A3882" s="2">
        <v>200549</v>
      </c>
      <c r="B3882" s="2" t="s">
        <v>9913</v>
      </c>
      <c r="C3882" s="2" t="s">
        <v>15669</v>
      </c>
      <c r="D3882" s="2" t="s">
        <v>15605</v>
      </c>
      <c r="E3882" s="2">
        <v>201576</v>
      </c>
    </row>
    <row r="3883" spans="1:5" x14ac:dyDescent="0.25">
      <c r="A3883" s="2">
        <v>200552</v>
      </c>
      <c r="B3883" s="2" t="s">
        <v>9918</v>
      </c>
      <c r="C3883" s="2" t="s">
        <v>15668</v>
      </c>
      <c r="D3883" s="2" t="s">
        <v>15605</v>
      </c>
      <c r="E3883" s="2">
        <v>201576</v>
      </c>
    </row>
    <row r="3884" spans="1:5" x14ac:dyDescent="0.25">
      <c r="A3884" s="2">
        <v>200554</v>
      </c>
      <c r="B3884" s="2" t="s">
        <v>9922</v>
      </c>
      <c r="C3884" s="2" t="s">
        <v>15667</v>
      </c>
      <c r="D3884" s="2" t="s">
        <v>15605</v>
      </c>
      <c r="E3884" s="2">
        <v>201576</v>
      </c>
    </row>
    <row r="3885" spans="1:5" x14ac:dyDescent="0.25">
      <c r="A3885" s="2">
        <v>200557</v>
      </c>
      <c r="B3885" s="2" t="s">
        <v>9928</v>
      </c>
      <c r="C3885" s="2" t="s">
        <v>15666</v>
      </c>
      <c r="D3885" s="2" t="s">
        <v>15605</v>
      </c>
      <c r="E3885" s="2">
        <v>201576</v>
      </c>
    </row>
    <row r="3886" spans="1:5" x14ac:dyDescent="0.25">
      <c r="A3886" s="2">
        <v>200556</v>
      </c>
      <c r="B3886" s="2" t="s">
        <v>9926</v>
      </c>
      <c r="C3886" s="2" t="s">
        <v>15665</v>
      </c>
      <c r="D3886" s="2" t="s">
        <v>15605</v>
      </c>
      <c r="E3886" s="2">
        <v>201576</v>
      </c>
    </row>
    <row r="3887" spans="1:5" x14ac:dyDescent="0.25">
      <c r="A3887" s="2">
        <v>200555</v>
      </c>
      <c r="B3887" s="2" t="s">
        <v>9924</v>
      </c>
      <c r="C3887" s="2" t="s">
        <v>15664</v>
      </c>
      <c r="D3887" s="2" t="s">
        <v>15605</v>
      </c>
      <c r="E3887" s="2">
        <v>201576</v>
      </c>
    </row>
    <row r="3888" spans="1:5" x14ac:dyDescent="0.25">
      <c r="A3888" s="2">
        <v>200558</v>
      </c>
      <c r="B3888" s="2" t="s">
        <v>9930</v>
      </c>
      <c r="C3888" s="2" t="s">
        <v>15663</v>
      </c>
      <c r="D3888" s="2" t="s">
        <v>15605</v>
      </c>
      <c r="E3888" s="2">
        <v>201576</v>
      </c>
    </row>
    <row r="3889" spans="1:5" x14ac:dyDescent="0.25">
      <c r="A3889" s="2">
        <v>200560</v>
      </c>
      <c r="B3889" s="2" t="s">
        <v>9934</v>
      </c>
      <c r="C3889" s="2" t="s">
        <v>15662</v>
      </c>
      <c r="D3889" s="2" t="s">
        <v>15605</v>
      </c>
      <c r="E3889" s="2">
        <v>201576</v>
      </c>
    </row>
    <row r="3890" spans="1:5" x14ac:dyDescent="0.25">
      <c r="A3890" s="2">
        <v>200559</v>
      </c>
      <c r="B3890" s="2" t="s">
        <v>9932</v>
      </c>
      <c r="C3890" s="2" t="s">
        <v>15661</v>
      </c>
      <c r="D3890" s="2" t="s">
        <v>15605</v>
      </c>
      <c r="E3890" s="2">
        <v>201576</v>
      </c>
    </row>
    <row r="3891" spans="1:5" x14ac:dyDescent="0.25">
      <c r="A3891" s="2">
        <v>200564</v>
      </c>
      <c r="B3891" s="2" t="s">
        <v>9978</v>
      </c>
      <c r="C3891" s="2" t="s">
        <v>15660</v>
      </c>
      <c r="D3891" s="2" t="s">
        <v>15605</v>
      </c>
      <c r="E3891" s="2">
        <v>201576</v>
      </c>
    </row>
    <row r="3892" spans="1:5" x14ac:dyDescent="0.25">
      <c r="A3892" s="2">
        <v>200561</v>
      </c>
      <c r="B3892" s="2" t="s">
        <v>9936</v>
      </c>
      <c r="C3892" s="2" t="s">
        <v>15659</v>
      </c>
      <c r="D3892" s="2" t="s">
        <v>15605</v>
      </c>
      <c r="E3892" s="2">
        <v>201576</v>
      </c>
    </row>
    <row r="3893" spans="1:5" x14ac:dyDescent="0.25">
      <c r="A3893" s="2">
        <v>200563</v>
      </c>
      <c r="B3893" s="2" t="s">
        <v>9939</v>
      </c>
      <c r="C3893" s="2" t="s">
        <v>15658</v>
      </c>
      <c r="D3893" s="2" t="s">
        <v>15605</v>
      </c>
      <c r="E3893" s="2">
        <v>201576</v>
      </c>
    </row>
    <row r="3894" spans="1:5" x14ac:dyDescent="0.25">
      <c r="A3894" s="2">
        <v>200562</v>
      </c>
      <c r="B3894" s="2" t="s">
        <v>9937</v>
      </c>
      <c r="C3894" s="2" t="s">
        <v>15657</v>
      </c>
      <c r="D3894" s="2" t="s">
        <v>15605</v>
      </c>
      <c r="E3894" s="2">
        <v>201576</v>
      </c>
    </row>
    <row r="3895" spans="1:5" x14ac:dyDescent="0.25">
      <c r="A3895" s="2">
        <v>200565</v>
      </c>
      <c r="B3895" s="2" t="s">
        <v>9976</v>
      </c>
      <c r="C3895" s="2" t="s">
        <v>15656</v>
      </c>
      <c r="D3895" s="2" t="s">
        <v>15605</v>
      </c>
      <c r="E3895" s="2">
        <v>201576</v>
      </c>
    </row>
    <row r="3896" spans="1:5" x14ac:dyDescent="0.25">
      <c r="A3896" s="2">
        <v>200568</v>
      </c>
      <c r="B3896" s="2" t="s">
        <v>9970</v>
      </c>
      <c r="C3896" s="2" t="s">
        <v>15655</v>
      </c>
      <c r="D3896" s="2" t="s">
        <v>15605</v>
      </c>
      <c r="E3896" s="2">
        <v>201576</v>
      </c>
    </row>
    <row r="3897" spans="1:5" x14ac:dyDescent="0.25">
      <c r="A3897" s="2">
        <v>200566</v>
      </c>
      <c r="B3897" s="2" t="s">
        <v>9974</v>
      </c>
      <c r="C3897" s="2" t="s">
        <v>15654</v>
      </c>
      <c r="D3897" s="2" t="s">
        <v>15605</v>
      </c>
      <c r="E3897" s="2">
        <v>201576</v>
      </c>
    </row>
    <row r="3898" spans="1:5" x14ac:dyDescent="0.25">
      <c r="A3898" s="2">
        <v>200567</v>
      </c>
      <c r="B3898" s="2" t="s">
        <v>9972</v>
      </c>
      <c r="C3898" s="2" t="s">
        <v>15653</v>
      </c>
      <c r="D3898" s="2" t="s">
        <v>15605</v>
      </c>
      <c r="E3898" s="2">
        <v>201576</v>
      </c>
    </row>
    <row r="3899" spans="1:5" x14ac:dyDescent="0.25">
      <c r="A3899" s="2">
        <v>200571</v>
      </c>
      <c r="B3899" s="2" t="s">
        <v>9966</v>
      </c>
      <c r="C3899" s="2" t="s">
        <v>12682</v>
      </c>
      <c r="D3899" s="2" t="s">
        <v>15605</v>
      </c>
      <c r="E3899" s="2">
        <v>201576</v>
      </c>
    </row>
    <row r="3900" spans="1:5" x14ac:dyDescent="0.25">
      <c r="A3900" s="2">
        <v>200569</v>
      </c>
      <c r="B3900" s="2" t="s">
        <v>9968</v>
      </c>
      <c r="C3900" s="2" t="s">
        <v>15652</v>
      </c>
      <c r="D3900" s="2" t="s">
        <v>15605</v>
      </c>
      <c r="E3900" s="2">
        <v>201576</v>
      </c>
    </row>
    <row r="3901" spans="1:5" x14ac:dyDescent="0.25">
      <c r="A3901" s="2">
        <v>200570</v>
      </c>
      <c r="B3901" s="2" t="s">
        <v>9942</v>
      </c>
      <c r="C3901" s="2" t="s">
        <v>15651</v>
      </c>
      <c r="D3901" s="2" t="s">
        <v>15605</v>
      </c>
      <c r="E3901" s="2">
        <v>201576</v>
      </c>
    </row>
    <row r="3902" spans="1:5" x14ac:dyDescent="0.25">
      <c r="A3902" s="2">
        <v>200572</v>
      </c>
      <c r="B3902" s="2" t="s">
        <v>9989</v>
      </c>
      <c r="C3902" s="2" t="s">
        <v>15650</v>
      </c>
      <c r="D3902" s="2" t="s">
        <v>15605</v>
      </c>
      <c r="E3902" s="2">
        <v>201576</v>
      </c>
    </row>
    <row r="3903" spans="1:5" x14ac:dyDescent="0.25">
      <c r="A3903" s="2">
        <v>201172</v>
      </c>
      <c r="B3903" s="2" t="s">
        <v>15648</v>
      </c>
      <c r="C3903" s="2" t="s">
        <v>15649</v>
      </c>
      <c r="D3903" s="2" t="s">
        <v>15650</v>
      </c>
      <c r="E3903" s="2">
        <v>201576</v>
      </c>
    </row>
    <row r="3904" spans="1:5" x14ac:dyDescent="0.25">
      <c r="A3904" s="2">
        <v>200575</v>
      </c>
      <c r="B3904" s="2" t="s">
        <v>9958</v>
      </c>
      <c r="C3904" s="2" t="s">
        <v>15647</v>
      </c>
      <c r="D3904" s="2" t="s">
        <v>15605</v>
      </c>
      <c r="E3904" s="2">
        <v>201576</v>
      </c>
    </row>
    <row r="3905" spans="1:5" x14ac:dyDescent="0.25">
      <c r="A3905" s="2">
        <v>200574</v>
      </c>
      <c r="B3905" s="2" t="s">
        <v>9960</v>
      </c>
      <c r="C3905" s="2" t="s">
        <v>15646</v>
      </c>
      <c r="D3905" s="2" t="s">
        <v>15605</v>
      </c>
      <c r="E3905" s="2">
        <v>201576</v>
      </c>
    </row>
    <row r="3906" spans="1:5" x14ac:dyDescent="0.25">
      <c r="A3906" s="2">
        <v>201415</v>
      </c>
      <c r="B3906" s="2" t="s">
        <v>15644</v>
      </c>
      <c r="C3906" s="2" t="s">
        <v>15645</v>
      </c>
      <c r="D3906" s="2" t="s">
        <v>12661</v>
      </c>
      <c r="E3906" s="2">
        <v>201576</v>
      </c>
    </row>
    <row r="3907" spans="1:5" x14ac:dyDescent="0.25">
      <c r="A3907" s="2">
        <v>200573</v>
      </c>
      <c r="B3907" s="2" t="s">
        <v>9962</v>
      </c>
      <c r="C3907" s="2" t="s">
        <v>15643</v>
      </c>
      <c r="D3907" s="2" t="s">
        <v>15605</v>
      </c>
      <c r="E3907" s="2">
        <v>201576</v>
      </c>
    </row>
    <row r="3908" spans="1:5" x14ac:dyDescent="0.25">
      <c r="A3908" s="2">
        <v>200578</v>
      </c>
      <c r="B3908" s="2" t="s">
        <v>9954</v>
      </c>
      <c r="C3908" s="2" t="s">
        <v>15642</v>
      </c>
      <c r="D3908" s="2" t="s">
        <v>15605</v>
      </c>
      <c r="E3908" s="2">
        <v>201576</v>
      </c>
    </row>
    <row r="3909" spans="1:5" x14ac:dyDescent="0.25">
      <c r="A3909" s="2">
        <v>200577</v>
      </c>
      <c r="B3909" s="2" t="s">
        <v>9878</v>
      </c>
      <c r="C3909" s="2" t="s">
        <v>15641</v>
      </c>
      <c r="D3909" s="2" t="s">
        <v>15605</v>
      </c>
      <c r="E3909" s="2">
        <v>201576</v>
      </c>
    </row>
    <row r="3910" spans="1:5" x14ac:dyDescent="0.25">
      <c r="A3910" s="2">
        <v>200576</v>
      </c>
      <c r="B3910" s="2" t="s">
        <v>9956</v>
      </c>
      <c r="C3910" s="2" t="s">
        <v>15625</v>
      </c>
      <c r="D3910" s="2" t="s">
        <v>15605</v>
      </c>
      <c r="E3910" s="2">
        <v>201576</v>
      </c>
    </row>
    <row r="3911" spans="1:5" x14ac:dyDescent="0.25">
      <c r="A3911" s="2">
        <v>200591</v>
      </c>
      <c r="B3911" s="2" t="s">
        <v>9841</v>
      </c>
      <c r="C3911" s="2" t="s">
        <v>15640</v>
      </c>
      <c r="D3911" s="2" t="s">
        <v>15605</v>
      </c>
      <c r="E3911" s="2">
        <v>201576</v>
      </c>
    </row>
    <row r="3912" spans="1:5" x14ac:dyDescent="0.25">
      <c r="A3912" s="2">
        <v>200589</v>
      </c>
      <c r="B3912" s="2" t="s">
        <v>9845</v>
      </c>
      <c r="C3912" s="2" t="s">
        <v>15639</v>
      </c>
      <c r="D3912" s="2" t="s">
        <v>15605</v>
      </c>
      <c r="E3912" s="2">
        <v>201576</v>
      </c>
    </row>
    <row r="3913" spans="1:5" x14ac:dyDescent="0.25">
      <c r="A3913" s="2">
        <v>200586</v>
      </c>
      <c r="B3913" s="2" t="s">
        <v>9882</v>
      </c>
      <c r="C3913" s="2" t="s">
        <v>15638</v>
      </c>
      <c r="D3913" s="2" t="s">
        <v>15605</v>
      </c>
      <c r="E3913" s="2">
        <v>201576</v>
      </c>
    </row>
    <row r="3914" spans="1:5" x14ac:dyDescent="0.25">
      <c r="A3914" s="2">
        <v>200587</v>
      </c>
      <c r="B3914" s="2" t="s">
        <v>9849</v>
      </c>
      <c r="C3914" s="2" t="s">
        <v>15637</v>
      </c>
      <c r="D3914" s="2" t="s">
        <v>15605</v>
      </c>
      <c r="E3914" s="2">
        <v>201576</v>
      </c>
    </row>
    <row r="3915" spans="1:5" x14ac:dyDescent="0.25">
      <c r="A3915" s="2">
        <v>200582</v>
      </c>
      <c r="B3915" s="2" t="s">
        <v>9948</v>
      </c>
      <c r="C3915" s="2" t="s">
        <v>15636</v>
      </c>
      <c r="D3915" s="2" t="s">
        <v>15605</v>
      </c>
      <c r="E3915" s="2">
        <v>201576</v>
      </c>
    </row>
    <row r="3916" spans="1:5" x14ac:dyDescent="0.25">
      <c r="A3916" s="2">
        <v>200588</v>
      </c>
      <c r="B3916" s="2" t="s">
        <v>9847</v>
      </c>
      <c r="C3916" s="2" t="s">
        <v>15635</v>
      </c>
      <c r="D3916" s="2" t="s">
        <v>15605</v>
      </c>
      <c r="E3916" s="2">
        <v>201576</v>
      </c>
    </row>
    <row r="3917" spans="1:5" x14ac:dyDescent="0.25">
      <c r="A3917" s="2">
        <v>200580</v>
      </c>
      <c r="B3917" s="2" t="s">
        <v>9952</v>
      </c>
      <c r="C3917" s="2" t="s">
        <v>15634</v>
      </c>
      <c r="D3917" s="2" t="s">
        <v>15605</v>
      </c>
      <c r="E3917" s="2">
        <v>201576</v>
      </c>
    </row>
    <row r="3918" spans="1:5" x14ac:dyDescent="0.25">
      <c r="A3918" s="2">
        <v>201136</v>
      </c>
      <c r="B3918" s="2" t="s">
        <v>15632</v>
      </c>
      <c r="C3918" s="2" t="s">
        <v>15633</v>
      </c>
      <c r="D3918" s="2" t="s">
        <v>12630</v>
      </c>
      <c r="E3918" s="2">
        <v>201576</v>
      </c>
    </row>
    <row r="3919" spans="1:5" x14ac:dyDescent="0.25">
      <c r="A3919" s="2">
        <v>200590</v>
      </c>
      <c r="B3919" s="2" t="s">
        <v>9843</v>
      </c>
      <c r="C3919" s="2" t="s">
        <v>15614</v>
      </c>
      <c r="D3919" s="2" t="s">
        <v>15605</v>
      </c>
      <c r="E3919" s="2">
        <v>201576</v>
      </c>
    </row>
    <row r="3920" spans="1:5" x14ac:dyDescent="0.25">
      <c r="A3920" s="2">
        <v>200583</v>
      </c>
      <c r="B3920" s="2" t="s">
        <v>9946</v>
      </c>
      <c r="C3920" s="2" t="s">
        <v>15631</v>
      </c>
      <c r="D3920" s="2" t="s">
        <v>15605</v>
      </c>
      <c r="E3920" s="2">
        <v>201576</v>
      </c>
    </row>
    <row r="3921" spans="1:5" x14ac:dyDescent="0.25">
      <c r="A3921" s="2">
        <v>200581</v>
      </c>
      <c r="B3921" s="2" t="s">
        <v>9950</v>
      </c>
      <c r="C3921" s="2" t="s">
        <v>15630</v>
      </c>
      <c r="D3921" s="2" t="s">
        <v>15605</v>
      </c>
      <c r="E3921" s="2">
        <v>201576</v>
      </c>
    </row>
    <row r="3922" spans="1:5" x14ac:dyDescent="0.25">
      <c r="A3922" s="2">
        <v>200584</v>
      </c>
      <c r="B3922" s="2" t="s">
        <v>9944</v>
      </c>
      <c r="C3922" s="2" t="s">
        <v>15629</v>
      </c>
      <c r="D3922" s="2" t="s">
        <v>15605</v>
      </c>
      <c r="E3922" s="2">
        <v>201576</v>
      </c>
    </row>
    <row r="3923" spans="1:5" x14ac:dyDescent="0.25">
      <c r="A3923" s="2">
        <v>200585</v>
      </c>
      <c r="B3923" s="2" t="s">
        <v>9988</v>
      </c>
      <c r="C3923" s="2" t="s">
        <v>15628</v>
      </c>
      <c r="D3923" s="2" t="s">
        <v>15605</v>
      </c>
      <c r="E3923" s="2">
        <v>201576</v>
      </c>
    </row>
    <row r="3924" spans="1:5" x14ac:dyDescent="0.25">
      <c r="A3924" s="2">
        <v>200579</v>
      </c>
      <c r="B3924" s="2" t="s">
        <v>9916</v>
      </c>
      <c r="C3924" s="2" t="s">
        <v>13350</v>
      </c>
      <c r="D3924" s="2" t="s">
        <v>15605</v>
      </c>
      <c r="E3924" s="2">
        <v>201576</v>
      </c>
    </row>
    <row r="3925" spans="1:5" x14ac:dyDescent="0.25">
      <c r="A3925" s="2">
        <v>201541</v>
      </c>
      <c r="B3925" s="2" t="s">
        <v>15626</v>
      </c>
      <c r="C3925" s="2" t="s">
        <v>15627</v>
      </c>
      <c r="D3925" s="2" t="s">
        <v>12320</v>
      </c>
      <c r="E3925" s="2">
        <v>201576</v>
      </c>
    </row>
    <row r="3926" spans="1:5" x14ac:dyDescent="0.25">
      <c r="A3926" s="2">
        <v>201173</v>
      </c>
      <c r="B3926" s="2" t="s">
        <v>15623</v>
      </c>
      <c r="C3926" s="2" t="s">
        <v>15624</v>
      </c>
      <c r="D3926" s="2" t="s">
        <v>15625</v>
      </c>
      <c r="E3926" s="2">
        <v>201576</v>
      </c>
    </row>
    <row r="3927" spans="1:5" x14ac:dyDescent="0.25">
      <c r="A3927" s="2">
        <v>200595</v>
      </c>
      <c r="B3927" s="2" t="s">
        <v>9810</v>
      </c>
      <c r="C3927" s="2" t="s">
        <v>15622</v>
      </c>
      <c r="D3927" s="2" t="s">
        <v>15605</v>
      </c>
      <c r="E3927" s="2">
        <v>201576</v>
      </c>
    </row>
    <row r="3928" spans="1:5" x14ac:dyDescent="0.25">
      <c r="A3928" s="2">
        <v>200593</v>
      </c>
      <c r="B3928" s="2" t="s">
        <v>9837</v>
      </c>
      <c r="C3928" s="2" t="s">
        <v>15621</v>
      </c>
      <c r="D3928" s="2" t="s">
        <v>15605</v>
      </c>
      <c r="E3928" s="2">
        <v>201576</v>
      </c>
    </row>
    <row r="3929" spans="1:5" x14ac:dyDescent="0.25">
      <c r="A3929" s="2">
        <v>201178</v>
      </c>
      <c r="B3929" s="2" t="s">
        <v>15619</v>
      </c>
      <c r="C3929" s="2" t="s">
        <v>15620</v>
      </c>
      <c r="D3929" s="2" t="s">
        <v>15617</v>
      </c>
      <c r="E3929" s="2">
        <v>201576</v>
      </c>
    </row>
    <row r="3930" spans="1:5" x14ac:dyDescent="0.25">
      <c r="A3930" s="2">
        <v>200594</v>
      </c>
      <c r="B3930" s="2" t="s">
        <v>9835</v>
      </c>
      <c r="C3930" s="2" t="s">
        <v>15618</v>
      </c>
      <c r="D3930" s="2" t="s">
        <v>15605</v>
      </c>
      <c r="E3930" s="2">
        <v>201576</v>
      </c>
    </row>
    <row r="3931" spans="1:5" x14ac:dyDescent="0.25">
      <c r="A3931" s="2">
        <v>200596</v>
      </c>
      <c r="B3931" s="2" t="s">
        <v>9832</v>
      </c>
      <c r="C3931" s="2" t="s">
        <v>15617</v>
      </c>
      <c r="D3931" s="2" t="s">
        <v>15605</v>
      </c>
      <c r="E3931" s="2">
        <v>201576</v>
      </c>
    </row>
    <row r="3932" spans="1:5" x14ac:dyDescent="0.25">
      <c r="A3932" s="2">
        <v>200592</v>
      </c>
      <c r="B3932" s="2" t="s">
        <v>9839</v>
      </c>
      <c r="C3932" s="2" t="s">
        <v>15616</v>
      </c>
      <c r="D3932" s="2" t="s">
        <v>15605</v>
      </c>
      <c r="E3932" s="2">
        <v>201576</v>
      </c>
    </row>
    <row r="3933" spans="1:5" x14ac:dyDescent="0.25">
      <c r="A3933" s="2">
        <v>200597</v>
      </c>
      <c r="B3933" s="2" t="s">
        <v>9851</v>
      </c>
      <c r="C3933" s="2" t="s">
        <v>15615</v>
      </c>
      <c r="D3933" s="2" t="s">
        <v>15605</v>
      </c>
      <c r="E3933" s="2">
        <v>201576</v>
      </c>
    </row>
    <row r="3934" spans="1:5" x14ac:dyDescent="0.25">
      <c r="A3934" s="2">
        <v>201176</v>
      </c>
      <c r="B3934" s="2" t="s">
        <v>15612</v>
      </c>
      <c r="C3934" s="2" t="s">
        <v>15613</v>
      </c>
      <c r="D3934" s="2" t="s">
        <v>15614</v>
      </c>
      <c r="E3934" s="2">
        <v>201576</v>
      </c>
    </row>
    <row r="3935" spans="1:5" x14ac:dyDescent="0.25">
      <c r="A3935" s="2">
        <v>200598</v>
      </c>
      <c r="B3935" s="2" t="s">
        <v>9828</v>
      </c>
      <c r="C3935" s="2" t="s">
        <v>15611</v>
      </c>
      <c r="D3935" s="2" t="s">
        <v>15605</v>
      </c>
      <c r="E3935" s="2">
        <v>201576</v>
      </c>
    </row>
    <row r="3936" spans="1:5" x14ac:dyDescent="0.25">
      <c r="A3936" s="2">
        <v>200599</v>
      </c>
      <c r="B3936" s="2" t="s">
        <v>9826</v>
      </c>
      <c r="C3936" s="2" t="s">
        <v>15610</v>
      </c>
      <c r="D3936" s="2" t="s">
        <v>15605</v>
      </c>
      <c r="E3936" s="2">
        <v>201576</v>
      </c>
    </row>
    <row r="3937" spans="1:5" x14ac:dyDescent="0.25">
      <c r="A3937" s="2">
        <v>200600</v>
      </c>
      <c r="B3937" s="2" t="s">
        <v>9824</v>
      </c>
      <c r="C3937" s="2" t="s">
        <v>15609</v>
      </c>
      <c r="D3937" s="2" t="s">
        <v>15605</v>
      </c>
      <c r="E3937" s="2">
        <v>201576</v>
      </c>
    </row>
    <row r="3938" spans="1:5" x14ac:dyDescent="0.25">
      <c r="A3938" s="2">
        <v>201542</v>
      </c>
      <c r="B3938" s="2" t="s">
        <v>15607</v>
      </c>
      <c r="C3938" s="2" t="s">
        <v>15608</v>
      </c>
      <c r="D3938" s="2" t="s">
        <v>12317</v>
      </c>
      <c r="E3938" s="2">
        <v>201576</v>
      </c>
    </row>
    <row r="3939" spans="1:5" x14ac:dyDescent="0.25">
      <c r="A3939" s="2">
        <v>200601</v>
      </c>
      <c r="B3939" s="2" t="s">
        <v>9822</v>
      </c>
      <c r="C3939" s="2" t="s">
        <v>15604</v>
      </c>
      <c r="D3939" s="2" t="s">
        <v>15605</v>
      </c>
      <c r="E3939" s="2">
        <v>201576</v>
      </c>
    </row>
    <row r="3940" spans="1:5" x14ac:dyDescent="0.25">
      <c r="A3940" s="2">
        <v>201640</v>
      </c>
      <c r="B3940" s="2" t="s">
        <v>15603</v>
      </c>
      <c r="C3940" s="2" t="s">
        <v>11576</v>
      </c>
      <c r="D3940" s="2" t="s">
        <v>10795</v>
      </c>
      <c r="E3940" s="2">
        <v>201655</v>
      </c>
    </row>
    <row r="3941" spans="1:5" x14ac:dyDescent="0.25">
      <c r="A3941" s="2">
        <v>106457</v>
      </c>
      <c r="B3941" s="2" t="s">
        <v>12076</v>
      </c>
      <c r="C3941" s="2" t="s">
        <v>15602</v>
      </c>
      <c r="D3941" s="2" t="s">
        <v>11975</v>
      </c>
      <c r="E3941" s="2">
        <v>106862</v>
      </c>
    </row>
    <row r="3942" spans="1:5" x14ac:dyDescent="0.25">
      <c r="A3942" s="2">
        <v>106266</v>
      </c>
      <c r="B3942" s="2" t="s">
        <v>15600</v>
      </c>
      <c r="C3942" s="2" t="s">
        <v>15601</v>
      </c>
      <c r="D3942" s="2" t="s">
        <v>13793</v>
      </c>
      <c r="E3942" s="2">
        <v>106858</v>
      </c>
    </row>
    <row r="3943" spans="1:5" x14ac:dyDescent="0.25">
      <c r="A3943" s="2">
        <v>201641</v>
      </c>
      <c r="B3943" s="2" t="s">
        <v>15599</v>
      </c>
      <c r="C3943" s="2" t="s">
        <v>15598</v>
      </c>
      <c r="D3943" s="2" t="s">
        <v>10795</v>
      </c>
      <c r="E3943" s="2">
        <v>201655</v>
      </c>
    </row>
    <row r="3944" spans="1:5" x14ac:dyDescent="0.25">
      <c r="A3944" s="2">
        <v>201577</v>
      </c>
      <c r="B3944" s="2" t="s">
        <v>15596</v>
      </c>
      <c r="C3944" s="2" t="s">
        <v>15597</v>
      </c>
      <c r="D3944" s="2" t="s">
        <v>15598</v>
      </c>
      <c r="E3944" s="2">
        <v>201641</v>
      </c>
    </row>
    <row r="3945" spans="1:5" x14ac:dyDescent="0.25">
      <c r="A3945" s="2">
        <v>200657</v>
      </c>
      <c r="B3945" s="2" t="s">
        <v>9814</v>
      </c>
      <c r="C3945" s="2" t="s">
        <v>15595</v>
      </c>
      <c r="D3945" s="2" t="s">
        <v>15597</v>
      </c>
      <c r="E3945" s="2">
        <v>201577</v>
      </c>
    </row>
    <row r="3946" spans="1:5" x14ac:dyDescent="0.25">
      <c r="A3946" s="2">
        <v>201238</v>
      </c>
      <c r="B3946" s="2" t="s">
        <v>15593</v>
      </c>
      <c r="C3946" s="2" t="s">
        <v>15594</v>
      </c>
      <c r="D3946" s="2" t="s">
        <v>15595</v>
      </c>
      <c r="E3946" s="2">
        <v>201577</v>
      </c>
    </row>
    <row r="3947" spans="1:5" x14ac:dyDescent="0.25">
      <c r="A3947" s="2">
        <v>106458</v>
      </c>
      <c r="B3947" s="2" t="s">
        <v>15591</v>
      </c>
      <c r="C3947" s="2" t="s">
        <v>15592</v>
      </c>
      <c r="D3947" s="2" t="s">
        <v>15589</v>
      </c>
      <c r="E3947" s="2">
        <v>106862</v>
      </c>
    </row>
    <row r="3948" spans="1:5" x14ac:dyDescent="0.25">
      <c r="A3948" s="2">
        <v>106459</v>
      </c>
      <c r="B3948" s="2" t="s">
        <v>15587</v>
      </c>
      <c r="C3948" s="2" t="s">
        <v>15588</v>
      </c>
      <c r="D3948" s="2" t="s">
        <v>15589</v>
      </c>
      <c r="E3948" s="2">
        <v>106862</v>
      </c>
    </row>
    <row r="3949" spans="1:5" x14ac:dyDescent="0.25">
      <c r="A3949" s="2">
        <v>106755</v>
      </c>
      <c r="B3949" s="2" t="s">
        <v>11186</v>
      </c>
      <c r="C3949" s="2" t="s">
        <v>11185</v>
      </c>
      <c r="D3949" s="2" t="s">
        <v>10769</v>
      </c>
      <c r="E3949" s="2">
        <v>106862</v>
      </c>
    </row>
    <row r="3950" spans="1:5" x14ac:dyDescent="0.25">
      <c r="A3950" s="2">
        <v>103661</v>
      </c>
      <c r="B3950" s="2" t="s">
        <v>1291</v>
      </c>
      <c r="C3950" s="2" t="s">
        <v>15586</v>
      </c>
      <c r="D3950" s="2" t="s">
        <v>11185</v>
      </c>
      <c r="E3950" s="2">
        <v>106755</v>
      </c>
    </row>
    <row r="3951" spans="1:5" x14ac:dyDescent="0.25">
      <c r="A3951" s="2">
        <v>103662</v>
      </c>
      <c r="B3951" s="2" t="s">
        <v>3386</v>
      </c>
      <c r="C3951" s="2" t="s">
        <v>15585</v>
      </c>
      <c r="D3951" s="2" t="s">
        <v>15572</v>
      </c>
      <c r="E3951" s="2">
        <v>106755</v>
      </c>
    </row>
    <row r="3952" spans="1:5" x14ac:dyDescent="0.25">
      <c r="A3952" s="2">
        <v>103663</v>
      </c>
      <c r="B3952" s="2" t="s">
        <v>7268</v>
      </c>
      <c r="C3952" s="2" t="s">
        <v>15584</v>
      </c>
      <c r="D3952" s="2" t="s">
        <v>11185</v>
      </c>
      <c r="E3952" s="2">
        <v>106755</v>
      </c>
    </row>
    <row r="3953" spans="1:5" x14ac:dyDescent="0.25">
      <c r="A3953" s="2">
        <v>103664</v>
      </c>
      <c r="B3953" s="2" t="s">
        <v>595</v>
      </c>
      <c r="C3953" s="2" t="s">
        <v>15583</v>
      </c>
      <c r="D3953" s="2" t="s">
        <v>11185</v>
      </c>
      <c r="E3953" s="2">
        <v>106755</v>
      </c>
    </row>
    <row r="3954" spans="1:5" x14ac:dyDescent="0.25">
      <c r="A3954" s="2">
        <v>103666</v>
      </c>
      <c r="B3954" s="2" t="s">
        <v>5715</v>
      </c>
      <c r="C3954" s="2" t="s">
        <v>15581</v>
      </c>
      <c r="D3954" s="2" t="s">
        <v>15568</v>
      </c>
      <c r="E3954" s="2">
        <v>106755</v>
      </c>
    </row>
    <row r="3955" spans="1:5" x14ac:dyDescent="0.25">
      <c r="A3955" s="2">
        <v>103665</v>
      </c>
      <c r="B3955" s="2" t="s">
        <v>5715</v>
      </c>
      <c r="C3955" s="2" t="s">
        <v>15582</v>
      </c>
      <c r="D3955" s="2" t="s">
        <v>11185</v>
      </c>
      <c r="E3955" s="2">
        <v>106755</v>
      </c>
    </row>
    <row r="3956" spans="1:5" x14ac:dyDescent="0.25">
      <c r="A3956" s="2">
        <v>103667</v>
      </c>
      <c r="B3956" s="2" t="s">
        <v>3899</v>
      </c>
      <c r="C3956" s="2" t="s">
        <v>15580</v>
      </c>
      <c r="D3956" s="2" t="s">
        <v>15557</v>
      </c>
      <c r="E3956" s="2">
        <v>106755</v>
      </c>
    </row>
    <row r="3957" spans="1:5" x14ac:dyDescent="0.25">
      <c r="A3957" s="2">
        <v>103668</v>
      </c>
      <c r="B3957" s="2" t="s">
        <v>7257</v>
      </c>
      <c r="C3957" s="2" t="s">
        <v>15565</v>
      </c>
      <c r="D3957" s="2" t="s">
        <v>11185</v>
      </c>
      <c r="E3957" s="2">
        <v>106755</v>
      </c>
    </row>
    <row r="3958" spans="1:5" x14ac:dyDescent="0.25">
      <c r="A3958" s="2">
        <v>103669</v>
      </c>
      <c r="B3958" s="2" t="s">
        <v>4929</v>
      </c>
      <c r="C3958" s="2" t="s">
        <v>15579</v>
      </c>
      <c r="D3958" s="2" t="s">
        <v>11185</v>
      </c>
      <c r="E3958" s="2">
        <v>106755</v>
      </c>
    </row>
    <row r="3959" spans="1:5" x14ac:dyDescent="0.25">
      <c r="A3959" s="2">
        <v>103670</v>
      </c>
      <c r="B3959" s="2" t="s">
        <v>5785</v>
      </c>
      <c r="C3959" s="2" t="s">
        <v>15578</v>
      </c>
      <c r="D3959" s="2" t="s">
        <v>11185</v>
      </c>
      <c r="E3959" s="2">
        <v>106755</v>
      </c>
    </row>
    <row r="3960" spans="1:5" x14ac:dyDescent="0.25">
      <c r="A3960" s="2">
        <v>103671</v>
      </c>
      <c r="B3960" s="2" t="s">
        <v>7261</v>
      </c>
      <c r="C3960" s="2" t="s">
        <v>15577</v>
      </c>
      <c r="D3960" s="2" t="s">
        <v>11185</v>
      </c>
      <c r="E3960" s="2">
        <v>106755</v>
      </c>
    </row>
    <row r="3961" spans="1:5" x14ac:dyDescent="0.25">
      <c r="A3961" s="2">
        <v>103672</v>
      </c>
      <c r="B3961" s="2" t="s">
        <v>7335</v>
      </c>
      <c r="C3961" s="2" t="s">
        <v>15576</v>
      </c>
      <c r="D3961" s="2" t="s">
        <v>11185</v>
      </c>
      <c r="E3961" s="2">
        <v>106755</v>
      </c>
    </row>
    <row r="3962" spans="1:5" x14ac:dyDescent="0.25">
      <c r="A3962" s="2">
        <v>103673</v>
      </c>
      <c r="B3962" s="2" t="s">
        <v>9208</v>
      </c>
      <c r="C3962" s="2" t="s">
        <v>15575</v>
      </c>
      <c r="D3962" s="2" t="s">
        <v>11185</v>
      </c>
      <c r="E3962" s="2">
        <v>106755</v>
      </c>
    </row>
    <row r="3963" spans="1:5" x14ac:dyDescent="0.25">
      <c r="A3963" s="2">
        <v>103674</v>
      </c>
      <c r="B3963" s="2" t="s">
        <v>7351</v>
      </c>
      <c r="C3963" s="2" t="s">
        <v>15574</v>
      </c>
      <c r="D3963" s="2" t="s">
        <v>11185</v>
      </c>
      <c r="E3963" s="2">
        <v>106755</v>
      </c>
    </row>
    <row r="3964" spans="1:5" x14ac:dyDescent="0.25">
      <c r="A3964" s="2">
        <v>103675</v>
      </c>
      <c r="B3964" s="2" t="s">
        <v>600</v>
      </c>
      <c r="C3964" s="2" t="s">
        <v>15573</v>
      </c>
      <c r="D3964" s="2" t="s">
        <v>11185</v>
      </c>
      <c r="E3964" s="2">
        <v>106755</v>
      </c>
    </row>
    <row r="3965" spans="1:5" x14ac:dyDescent="0.25">
      <c r="A3965" s="2">
        <v>103676</v>
      </c>
      <c r="B3965" s="2" t="s">
        <v>3387</v>
      </c>
      <c r="C3965" s="2" t="s">
        <v>15572</v>
      </c>
      <c r="D3965" s="2" t="s">
        <v>11185</v>
      </c>
      <c r="E3965" s="2">
        <v>106755</v>
      </c>
    </row>
    <row r="3966" spans="1:5" x14ac:dyDescent="0.25">
      <c r="A3966" s="2">
        <v>103677</v>
      </c>
      <c r="B3966" s="2" t="s">
        <v>7253</v>
      </c>
      <c r="C3966" s="2" t="s">
        <v>15571</v>
      </c>
      <c r="D3966" s="2" t="s">
        <v>11185</v>
      </c>
      <c r="E3966" s="2">
        <v>106755</v>
      </c>
    </row>
    <row r="3967" spans="1:5" x14ac:dyDescent="0.25">
      <c r="A3967" s="2">
        <v>103678</v>
      </c>
      <c r="B3967" s="2" t="s">
        <v>5717</v>
      </c>
      <c r="C3967" s="2" t="s">
        <v>15568</v>
      </c>
      <c r="D3967" s="2" t="s">
        <v>11185</v>
      </c>
      <c r="E3967" s="2">
        <v>106755</v>
      </c>
    </row>
    <row r="3968" spans="1:5" x14ac:dyDescent="0.25">
      <c r="A3968" s="2">
        <v>103679</v>
      </c>
      <c r="B3968" s="2" t="s">
        <v>7955</v>
      </c>
      <c r="C3968" s="2" t="s">
        <v>15570</v>
      </c>
      <c r="D3968" s="2" t="s">
        <v>11185</v>
      </c>
      <c r="E3968" s="2">
        <v>106755</v>
      </c>
    </row>
    <row r="3969" spans="1:5" x14ac:dyDescent="0.25">
      <c r="A3969" s="2">
        <v>103680</v>
      </c>
      <c r="B3969" s="2" t="s">
        <v>8730</v>
      </c>
      <c r="C3969" s="2" t="s">
        <v>15569</v>
      </c>
      <c r="D3969" s="2" t="s">
        <v>11185</v>
      </c>
      <c r="E3969" s="2">
        <v>106755</v>
      </c>
    </row>
    <row r="3970" spans="1:5" x14ac:dyDescent="0.25">
      <c r="A3970" s="2">
        <v>103681</v>
      </c>
      <c r="B3970" s="2" t="s">
        <v>5718</v>
      </c>
      <c r="C3970" s="2" t="s">
        <v>15567</v>
      </c>
      <c r="D3970" s="2" t="s">
        <v>15568</v>
      </c>
      <c r="E3970" s="2">
        <v>106755</v>
      </c>
    </row>
    <row r="3971" spans="1:5" x14ac:dyDescent="0.25">
      <c r="A3971" s="2">
        <v>103682</v>
      </c>
      <c r="B3971" s="2" t="s">
        <v>9195</v>
      </c>
      <c r="C3971" s="2" t="s">
        <v>15561</v>
      </c>
      <c r="D3971" s="2" t="s">
        <v>11185</v>
      </c>
      <c r="E3971" s="2">
        <v>106755</v>
      </c>
    </row>
    <row r="3972" spans="1:5" x14ac:dyDescent="0.25">
      <c r="A3972" s="2">
        <v>103683</v>
      </c>
      <c r="B3972" s="2" t="s">
        <v>9004</v>
      </c>
      <c r="C3972" s="2" t="s">
        <v>15566</v>
      </c>
      <c r="D3972" s="2" t="s">
        <v>11185</v>
      </c>
      <c r="E3972" s="2">
        <v>106755</v>
      </c>
    </row>
    <row r="3973" spans="1:5" x14ac:dyDescent="0.25">
      <c r="A3973" s="2">
        <v>103684</v>
      </c>
      <c r="B3973" s="2" t="s">
        <v>7258</v>
      </c>
      <c r="C3973" s="2" t="s">
        <v>15564</v>
      </c>
      <c r="D3973" s="2" t="s">
        <v>15565</v>
      </c>
      <c r="E3973" s="2">
        <v>106755</v>
      </c>
    </row>
    <row r="3974" spans="1:5" x14ac:dyDescent="0.25">
      <c r="A3974" s="2">
        <v>103685</v>
      </c>
      <c r="B3974" s="2" t="s">
        <v>2848</v>
      </c>
      <c r="C3974" s="2" t="s">
        <v>15563</v>
      </c>
      <c r="D3974" s="2" t="s">
        <v>11185</v>
      </c>
      <c r="E3974" s="2">
        <v>106755</v>
      </c>
    </row>
    <row r="3975" spans="1:5" x14ac:dyDescent="0.25">
      <c r="A3975" s="2">
        <v>103686</v>
      </c>
      <c r="B3975" s="2" t="s">
        <v>2847</v>
      </c>
      <c r="C3975" s="2" t="s">
        <v>15562</v>
      </c>
      <c r="D3975" s="2" t="s">
        <v>15563</v>
      </c>
      <c r="E3975" s="2">
        <v>106755</v>
      </c>
    </row>
    <row r="3976" spans="1:5" x14ac:dyDescent="0.25">
      <c r="A3976" s="2">
        <v>103687</v>
      </c>
      <c r="B3976" s="2" t="s">
        <v>9196</v>
      </c>
      <c r="C3976" s="2" t="s">
        <v>15560</v>
      </c>
      <c r="D3976" s="2" t="s">
        <v>15561</v>
      </c>
      <c r="E3976" s="2">
        <v>106755</v>
      </c>
    </row>
    <row r="3977" spans="1:5" x14ac:dyDescent="0.25">
      <c r="A3977" s="2">
        <v>103688</v>
      </c>
      <c r="B3977" s="2" t="s">
        <v>7334</v>
      </c>
      <c r="C3977" s="2" t="s">
        <v>15559</v>
      </c>
      <c r="D3977" s="2" t="s">
        <v>11185</v>
      </c>
      <c r="E3977" s="2">
        <v>106755</v>
      </c>
    </row>
    <row r="3978" spans="1:5" x14ac:dyDescent="0.25">
      <c r="A3978" s="2">
        <v>103689</v>
      </c>
      <c r="B3978" s="2" t="s">
        <v>7250</v>
      </c>
      <c r="C3978" s="2" t="s">
        <v>15558</v>
      </c>
      <c r="D3978" s="2" t="s">
        <v>11185</v>
      </c>
      <c r="E3978" s="2">
        <v>106755</v>
      </c>
    </row>
    <row r="3979" spans="1:5" x14ac:dyDescent="0.25">
      <c r="A3979" s="2">
        <v>106899</v>
      </c>
      <c r="B3979" s="2" t="s">
        <v>15556</v>
      </c>
      <c r="C3979" s="2" t="s">
        <v>15557</v>
      </c>
      <c r="D3979" s="2" t="s">
        <v>11185</v>
      </c>
      <c r="E3979" s="2">
        <v>106755</v>
      </c>
    </row>
    <row r="3980" spans="1:5" x14ac:dyDescent="0.25">
      <c r="A3980" s="2">
        <v>103690</v>
      </c>
      <c r="B3980" s="2" t="s">
        <v>2553</v>
      </c>
      <c r="C3980" s="2" t="s">
        <v>15555</v>
      </c>
      <c r="D3980" s="2" t="s">
        <v>11185</v>
      </c>
      <c r="E3980" s="2">
        <v>106755</v>
      </c>
    </row>
    <row r="3981" spans="1:5" x14ac:dyDescent="0.25">
      <c r="A3981" s="2">
        <v>106271</v>
      </c>
      <c r="B3981" s="2" t="s">
        <v>15553</v>
      </c>
      <c r="C3981" s="2" t="s">
        <v>15554</v>
      </c>
      <c r="D3981" s="2" t="s">
        <v>13208</v>
      </c>
      <c r="E3981" s="2">
        <v>106859</v>
      </c>
    </row>
    <row r="3982" spans="1:5" x14ac:dyDescent="0.25">
      <c r="A3982" s="2">
        <v>106756</v>
      </c>
      <c r="B3982" s="2" t="s">
        <v>15539</v>
      </c>
      <c r="C3982" s="2" t="s">
        <v>15538</v>
      </c>
      <c r="D3982" s="2" t="s">
        <v>10769</v>
      </c>
      <c r="E3982" s="2">
        <v>106862</v>
      </c>
    </row>
    <row r="3983" spans="1:5" x14ac:dyDescent="0.25">
      <c r="A3983" s="2">
        <v>103691</v>
      </c>
      <c r="B3983" s="2" t="s">
        <v>2115</v>
      </c>
      <c r="C3983" s="2" t="s">
        <v>15552</v>
      </c>
      <c r="D3983" s="2" t="s">
        <v>15538</v>
      </c>
      <c r="E3983" s="2">
        <v>106756</v>
      </c>
    </row>
    <row r="3984" spans="1:5" x14ac:dyDescent="0.25">
      <c r="A3984" s="2">
        <v>103692</v>
      </c>
      <c r="B3984" s="2" t="s">
        <v>5893</v>
      </c>
      <c r="C3984" s="2" t="s">
        <v>15551</v>
      </c>
      <c r="D3984" s="2" t="s">
        <v>15538</v>
      </c>
      <c r="E3984" s="2">
        <v>106756</v>
      </c>
    </row>
    <row r="3985" spans="1:5" x14ac:dyDescent="0.25">
      <c r="A3985" s="2">
        <v>103693</v>
      </c>
      <c r="B3985" s="2" t="s">
        <v>2216</v>
      </c>
      <c r="C3985" s="2" t="s">
        <v>15550</v>
      </c>
      <c r="D3985" s="2" t="s">
        <v>15538</v>
      </c>
      <c r="E3985" s="2">
        <v>106756</v>
      </c>
    </row>
    <row r="3986" spans="1:5" x14ac:dyDescent="0.25">
      <c r="A3986" s="2">
        <v>103694</v>
      </c>
      <c r="B3986" s="2" t="s">
        <v>2223</v>
      </c>
      <c r="C3986" s="2" t="s">
        <v>15549</v>
      </c>
      <c r="D3986" s="2" t="s">
        <v>15538</v>
      </c>
      <c r="E3986" s="2">
        <v>106756</v>
      </c>
    </row>
    <row r="3987" spans="1:5" x14ac:dyDescent="0.25">
      <c r="A3987" s="2">
        <v>103695</v>
      </c>
      <c r="B3987" s="2" t="s">
        <v>1982</v>
      </c>
      <c r="C3987" s="2" t="s">
        <v>15548</v>
      </c>
      <c r="D3987" s="2" t="s">
        <v>15538</v>
      </c>
      <c r="E3987" s="2">
        <v>106756</v>
      </c>
    </row>
    <row r="3988" spans="1:5" x14ac:dyDescent="0.25">
      <c r="A3988" s="2">
        <v>103696</v>
      </c>
      <c r="B3988" s="2" t="s">
        <v>2211</v>
      </c>
      <c r="C3988" s="2" t="s">
        <v>15544</v>
      </c>
      <c r="D3988" s="2" t="s">
        <v>15538</v>
      </c>
      <c r="E3988" s="2">
        <v>106756</v>
      </c>
    </row>
    <row r="3989" spans="1:5" x14ac:dyDescent="0.25">
      <c r="A3989" s="2">
        <v>103697</v>
      </c>
      <c r="B3989" s="2" t="s">
        <v>1986</v>
      </c>
      <c r="C3989" s="2" t="s">
        <v>15547</v>
      </c>
      <c r="D3989" s="2" t="s">
        <v>15538</v>
      </c>
      <c r="E3989" s="2">
        <v>106756</v>
      </c>
    </row>
    <row r="3990" spans="1:5" x14ac:dyDescent="0.25">
      <c r="A3990" s="2">
        <v>103698</v>
      </c>
      <c r="B3990" s="2" t="s">
        <v>2220</v>
      </c>
      <c r="C3990" s="2" t="s">
        <v>15546</v>
      </c>
      <c r="D3990" s="2" t="s">
        <v>15538</v>
      </c>
      <c r="E3990" s="2">
        <v>106756</v>
      </c>
    </row>
    <row r="3991" spans="1:5" x14ac:dyDescent="0.25">
      <c r="A3991" s="2">
        <v>103699</v>
      </c>
      <c r="B3991" s="2" t="s">
        <v>6157</v>
      </c>
      <c r="C3991" s="2" t="s">
        <v>15545</v>
      </c>
      <c r="D3991" s="2" t="s">
        <v>15538</v>
      </c>
      <c r="E3991" s="2">
        <v>106756</v>
      </c>
    </row>
    <row r="3992" spans="1:5" x14ac:dyDescent="0.25">
      <c r="A3992" s="2">
        <v>103700</v>
      </c>
      <c r="B3992" s="2" t="s">
        <v>2212</v>
      </c>
      <c r="C3992" s="2" t="s">
        <v>15543</v>
      </c>
      <c r="D3992" s="2" t="s">
        <v>15544</v>
      </c>
      <c r="E3992" s="2">
        <v>106756</v>
      </c>
    </row>
    <row r="3993" spans="1:5" x14ac:dyDescent="0.25">
      <c r="A3993" s="2">
        <v>103701</v>
      </c>
      <c r="B3993" s="2" t="s">
        <v>5910</v>
      </c>
      <c r="C3993" s="2" t="s">
        <v>15542</v>
      </c>
      <c r="D3993" s="2" t="s">
        <v>15538</v>
      </c>
      <c r="E3993" s="2">
        <v>106756</v>
      </c>
    </row>
    <row r="3994" spans="1:5" x14ac:dyDescent="0.25">
      <c r="A3994" s="2">
        <v>103702</v>
      </c>
      <c r="B3994" s="2" t="s">
        <v>6148</v>
      </c>
      <c r="C3994" s="2" t="s">
        <v>15540</v>
      </c>
      <c r="D3994" s="2" t="s">
        <v>15538</v>
      </c>
      <c r="E3994" s="2">
        <v>106756</v>
      </c>
    </row>
    <row r="3995" spans="1:5" x14ac:dyDescent="0.25">
      <c r="A3995" s="2">
        <v>103703</v>
      </c>
      <c r="B3995" s="2" t="s">
        <v>6148</v>
      </c>
      <c r="C3995" s="2" t="s">
        <v>15541</v>
      </c>
      <c r="D3995" s="2" t="s">
        <v>15538</v>
      </c>
      <c r="E3995" s="2">
        <v>106756</v>
      </c>
    </row>
    <row r="3996" spans="1:5" x14ac:dyDescent="0.25">
      <c r="A3996" s="2">
        <v>103704</v>
      </c>
      <c r="B3996" s="2" t="s">
        <v>8521</v>
      </c>
      <c r="C3996" s="2" t="s">
        <v>15537</v>
      </c>
      <c r="D3996" s="2" t="s">
        <v>15538</v>
      </c>
      <c r="E3996" s="2">
        <v>106756</v>
      </c>
    </row>
    <row r="3997" spans="1:5" x14ac:dyDescent="0.25">
      <c r="A3997" s="2">
        <v>106873</v>
      </c>
      <c r="B3997" s="2" t="s">
        <v>15535</v>
      </c>
      <c r="C3997" s="2" t="s">
        <v>12945</v>
      </c>
      <c r="D3997" s="2" t="s">
        <v>15536</v>
      </c>
      <c r="E3997" s="2">
        <v>106875</v>
      </c>
    </row>
    <row r="3998" spans="1:5" x14ac:dyDescent="0.25">
      <c r="A3998" s="2">
        <v>106324</v>
      </c>
      <c r="B3998" s="2" t="s">
        <v>15533</v>
      </c>
      <c r="C3998" s="2" t="s">
        <v>15534</v>
      </c>
      <c r="D3998" s="2" t="s">
        <v>12791</v>
      </c>
      <c r="E3998" s="2">
        <v>106861</v>
      </c>
    </row>
    <row r="3999" spans="1:5" x14ac:dyDescent="0.25">
      <c r="A3999" s="2">
        <v>106868</v>
      </c>
      <c r="B3999" s="2" t="s">
        <v>15532</v>
      </c>
      <c r="C3999" s="2" t="s">
        <v>11050</v>
      </c>
      <c r="D3999" s="2" t="s">
        <v>11915</v>
      </c>
      <c r="E3999" s="2">
        <v>106871</v>
      </c>
    </row>
    <row r="4000" spans="1:5" x14ac:dyDescent="0.25">
      <c r="A4000" s="2">
        <v>106580</v>
      </c>
      <c r="B4000" s="2" t="s">
        <v>11150</v>
      </c>
      <c r="C4000" s="2" t="s">
        <v>15531</v>
      </c>
      <c r="D4000" s="2" t="s">
        <v>11165</v>
      </c>
      <c r="E4000" s="2">
        <v>106864</v>
      </c>
    </row>
    <row r="4001" spans="1:5" x14ac:dyDescent="0.25">
      <c r="A4001" s="2">
        <v>201578</v>
      </c>
      <c r="B4001" s="2" t="s">
        <v>15528</v>
      </c>
      <c r="C4001" s="2" t="s">
        <v>15527</v>
      </c>
      <c r="D4001" s="2" t="s">
        <v>10852</v>
      </c>
      <c r="E4001" s="2">
        <v>201649</v>
      </c>
    </row>
    <row r="4002" spans="1:5" x14ac:dyDescent="0.25">
      <c r="A4002" s="2">
        <v>200658</v>
      </c>
      <c r="B4002" s="2" t="s">
        <v>9816</v>
      </c>
      <c r="C4002" s="2" t="s">
        <v>15530</v>
      </c>
      <c r="D4002" s="2" t="s">
        <v>15527</v>
      </c>
      <c r="E4002" s="2">
        <v>201578</v>
      </c>
    </row>
    <row r="4003" spans="1:5" x14ac:dyDescent="0.25">
      <c r="A4003" s="2">
        <v>200659</v>
      </c>
      <c r="B4003" s="2" t="s">
        <v>9980</v>
      </c>
      <c r="C4003" s="2" t="s">
        <v>14260</v>
      </c>
      <c r="D4003" s="2" t="s">
        <v>15527</v>
      </c>
      <c r="E4003" s="2">
        <v>201578</v>
      </c>
    </row>
    <row r="4004" spans="1:5" x14ac:dyDescent="0.25">
      <c r="A4004" s="2">
        <v>200660</v>
      </c>
      <c r="B4004" s="2" t="s">
        <v>10128</v>
      </c>
      <c r="C4004" s="2" t="s">
        <v>14254</v>
      </c>
      <c r="D4004" s="2" t="s">
        <v>15527</v>
      </c>
      <c r="E4004" s="2">
        <v>201578</v>
      </c>
    </row>
    <row r="4005" spans="1:5" x14ac:dyDescent="0.25">
      <c r="A4005" s="2">
        <v>200662</v>
      </c>
      <c r="B4005" s="2" t="s">
        <v>10122</v>
      </c>
      <c r="C4005" s="2" t="s">
        <v>15529</v>
      </c>
      <c r="D4005" s="2" t="s">
        <v>15527</v>
      </c>
      <c r="E4005" s="2">
        <v>201578</v>
      </c>
    </row>
    <row r="4006" spans="1:5" x14ac:dyDescent="0.25">
      <c r="A4006" s="2">
        <v>200661</v>
      </c>
      <c r="B4006" s="2" t="s">
        <v>10124</v>
      </c>
      <c r="C4006" s="2" t="s">
        <v>14205</v>
      </c>
      <c r="D4006" s="2" t="s">
        <v>15527</v>
      </c>
      <c r="E4006" s="2">
        <v>201578</v>
      </c>
    </row>
    <row r="4007" spans="1:5" x14ac:dyDescent="0.25">
      <c r="A4007" s="2">
        <v>106662</v>
      </c>
      <c r="B4007" s="2" t="s">
        <v>15524</v>
      </c>
      <c r="C4007" s="2" t="s">
        <v>15523</v>
      </c>
      <c r="D4007" s="2" t="s">
        <v>10877</v>
      </c>
      <c r="E4007" s="2">
        <v>106861</v>
      </c>
    </row>
    <row r="4008" spans="1:5" x14ac:dyDescent="0.25">
      <c r="A4008" s="2">
        <v>101085</v>
      </c>
      <c r="B4008" s="2" t="s">
        <v>4990</v>
      </c>
      <c r="C4008" s="2" t="s">
        <v>15526</v>
      </c>
      <c r="D4008" s="2" t="s">
        <v>15523</v>
      </c>
      <c r="E4008" s="2">
        <v>106662</v>
      </c>
    </row>
    <row r="4009" spans="1:5" x14ac:dyDescent="0.25">
      <c r="A4009" s="2">
        <v>101086</v>
      </c>
      <c r="B4009" s="2" t="s">
        <v>2524</v>
      </c>
      <c r="C4009" s="2" t="s">
        <v>15525</v>
      </c>
      <c r="D4009" s="2" t="s">
        <v>15523</v>
      </c>
      <c r="E4009" s="2">
        <v>106662</v>
      </c>
    </row>
    <row r="4010" spans="1:5" x14ac:dyDescent="0.25">
      <c r="A4010" s="2">
        <v>101087</v>
      </c>
      <c r="B4010" s="2" t="s">
        <v>6503</v>
      </c>
      <c r="C4010" s="2" t="s">
        <v>15522</v>
      </c>
      <c r="D4010" s="2" t="s">
        <v>15523</v>
      </c>
      <c r="E4010" s="2">
        <v>106662</v>
      </c>
    </row>
    <row r="4011" spans="1:5" x14ac:dyDescent="0.25">
      <c r="A4011" s="2">
        <v>106325</v>
      </c>
      <c r="B4011" s="2" t="s">
        <v>15518</v>
      </c>
      <c r="C4011" s="2" t="s">
        <v>15519</v>
      </c>
      <c r="D4011" s="2" t="s">
        <v>15520</v>
      </c>
      <c r="E4011" s="2">
        <v>106861</v>
      </c>
    </row>
    <row r="4012" spans="1:5" x14ac:dyDescent="0.25">
      <c r="A4012" s="2">
        <v>106460</v>
      </c>
      <c r="B4012" s="2" t="s">
        <v>15516</v>
      </c>
      <c r="C4012" s="2" t="s">
        <v>15517</v>
      </c>
      <c r="D4012" s="2" t="s">
        <v>10748</v>
      </c>
      <c r="E4012" s="2">
        <v>106862</v>
      </c>
    </row>
    <row r="4013" spans="1:5" x14ac:dyDescent="0.25">
      <c r="A4013" s="2">
        <v>106260</v>
      </c>
      <c r="B4013" s="2" t="s">
        <v>15512</v>
      </c>
      <c r="C4013" s="2" t="s">
        <v>15513</v>
      </c>
      <c r="D4013" s="2" t="s">
        <v>15514</v>
      </c>
      <c r="E4013" s="2">
        <v>106857</v>
      </c>
    </row>
    <row r="4014" spans="1:5" x14ac:dyDescent="0.25">
      <c r="A4014" s="2">
        <v>106461</v>
      </c>
      <c r="B4014" s="2" t="s">
        <v>15510</v>
      </c>
      <c r="C4014" s="2" t="s">
        <v>15511</v>
      </c>
      <c r="D4014" s="2" t="s">
        <v>10748</v>
      </c>
      <c r="E4014" s="2">
        <v>106862</v>
      </c>
    </row>
    <row r="4015" spans="1:5" x14ac:dyDescent="0.25">
      <c r="A4015" s="2">
        <v>106663</v>
      </c>
      <c r="B4015" s="2" t="s">
        <v>14902</v>
      </c>
      <c r="C4015" s="2" t="s">
        <v>14901</v>
      </c>
      <c r="D4015" s="2" t="s">
        <v>10877</v>
      </c>
      <c r="E4015" s="2">
        <v>106861</v>
      </c>
    </row>
    <row r="4016" spans="1:5" x14ac:dyDescent="0.25">
      <c r="A4016" s="2">
        <v>101096</v>
      </c>
      <c r="B4016" s="2" t="s">
        <v>9763</v>
      </c>
      <c r="C4016" s="2" t="s">
        <v>15509</v>
      </c>
      <c r="D4016" s="2" t="s">
        <v>15501</v>
      </c>
      <c r="E4016" s="2">
        <v>106663</v>
      </c>
    </row>
    <row r="4017" spans="1:5" x14ac:dyDescent="0.25">
      <c r="A4017" s="2">
        <v>101088</v>
      </c>
      <c r="B4017" s="2" t="s">
        <v>3280</v>
      </c>
      <c r="C4017" s="2" t="s">
        <v>15508</v>
      </c>
      <c r="D4017" s="2" t="s">
        <v>14901</v>
      </c>
      <c r="E4017" s="2">
        <v>106663</v>
      </c>
    </row>
    <row r="4018" spans="1:5" x14ac:dyDescent="0.25">
      <c r="A4018" s="2">
        <v>101089</v>
      </c>
      <c r="B4018" s="2" t="s">
        <v>6992</v>
      </c>
      <c r="C4018" s="2" t="s">
        <v>15507</v>
      </c>
      <c r="D4018" s="2" t="s">
        <v>14901</v>
      </c>
      <c r="E4018" s="2">
        <v>106663</v>
      </c>
    </row>
    <row r="4019" spans="1:5" x14ac:dyDescent="0.25">
      <c r="A4019" s="2">
        <v>101090</v>
      </c>
      <c r="B4019" s="2" t="s">
        <v>3281</v>
      </c>
      <c r="C4019" s="2" t="s">
        <v>15506</v>
      </c>
      <c r="D4019" s="2" t="s">
        <v>14901</v>
      </c>
      <c r="E4019" s="2">
        <v>106663</v>
      </c>
    </row>
    <row r="4020" spans="1:5" x14ac:dyDescent="0.25">
      <c r="A4020" s="2">
        <v>101091</v>
      </c>
      <c r="B4020" s="2" t="s">
        <v>6933</v>
      </c>
      <c r="C4020" s="2" t="s">
        <v>15505</v>
      </c>
      <c r="D4020" s="2" t="s">
        <v>14901</v>
      </c>
      <c r="E4020" s="2">
        <v>106663</v>
      </c>
    </row>
    <row r="4021" spans="1:5" x14ac:dyDescent="0.25">
      <c r="A4021" s="2">
        <v>101092</v>
      </c>
      <c r="B4021" s="2" t="s">
        <v>6935</v>
      </c>
      <c r="C4021" s="2" t="s">
        <v>15504</v>
      </c>
      <c r="D4021" s="2" t="s">
        <v>14901</v>
      </c>
      <c r="E4021" s="2">
        <v>106663</v>
      </c>
    </row>
    <row r="4022" spans="1:5" x14ac:dyDescent="0.25">
      <c r="A4022" s="2">
        <v>101093</v>
      </c>
      <c r="B4022" s="2" t="s">
        <v>6942</v>
      </c>
      <c r="C4022" s="2" t="s">
        <v>15503</v>
      </c>
      <c r="D4022" s="2" t="s">
        <v>14901</v>
      </c>
      <c r="E4022" s="2">
        <v>106663</v>
      </c>
    </row>
    <row r="4023" spans="1:5" x14ac:dyDescent="0.25">
      <c r="A4023" s="2">
        <v>101097</v>
      </c>
      <c r="B4023" s="2" t="s">
        <v>8097</v>
      </c>
      <c r="C4023" s="2" t="s">
        <v>15502</v>
      </c>
      <c r="D4023" s="2" t="s">
        <v>14901</v>
      </c>
      <c r="E4023" s="2">
        <v>106663</v>
      </c>
    </row>
    <row r="4024" spans="1:5" x14ac:dyDescent="0.25">
      <c r="A4024" s="2">
        <v>101099</v>
      </c>
      <c r="B4024" s="2" t="s">
        <v>8123</v>
      </c>
      <c r="C4024" s="2" t="s">
        <v>15501</v>
      </c>
      <c r="D4024" s="2" t="s">
        <v>14901</v>
      </c>
      <c r="E4024" s="2">
        <v>106663</v>
      </c>
    </row>
    <row r="4025" spans="1:5" x14ac:dyDescent="0.25">
      <c r="A4025" s="2">
        <v>101101</v>
      </c>
      <c r="B4025" s="2" t="s">
        <v>9228</v>
      </c>
      <c r="C4025" s="2" t="s">
        <v>15500</v>
      </c>
      <c r="D4025" s="2" t="s">
        <v>14901</v>
      </c>
      <c r="E4025" s="2">
        <v>106663</v>
      </c>
    </row>
    <row r="4026" spans="1:5" x14ac:dyDescent="0.25">
      <c r="A4026" s="2">
        <v>101102</v>
      </c>
      <c r="B4026" s="2" t="s">
        <v>9241</v>
      </c>
      <c r="C4026" s="2" t="s">
        <v>15499</v>
      </c>
      <c r="D4026" s="2" t="s">
        <v>14901</v>
      </c>
      <c r="E4026" s="2">
        <v>106663</v>
      </c>
    </row>
    <row r="4027" spans="1:5" x14ac:dyDescent="0.25">
      <c r="A4027" s="2">
        <v>101103</v>
      </c>
      <c r="B4027" s="2" t="s">
        <v>8083</v>
      </c>
      <c r="C4027" s="2" t="s">
        <v>15498</v>
      </c>
      <c r="D4027" s="2" t="s">
        <v>14901</v>
      </c>
      <c r="E4027" s="2">
        <v>106663</v>
      </c>
    </row>
    <row r="4028" spans="1:5" x14ac:dyDescent="0.25">
      <c r="A4028" s="2">
        <v>101094</v>
      </c>
      <c r="B4028" s="2" t="s">
        <v>4721</v>
      </c>
      <c r="C4028" s="2" t="s">
        <v>15497</v>
      </c>
      <c r="D4028" s="2" t="s">
        <v>14901</v>
      </c>
      <c r="E4028" s="2">
        <v>106663</v>
      </c>
    </row>
    <row r="4029" spans="1:5" x14ac:dyDescent="0.25">
      <c r="A4029" s="2">
        <v>101095</v>
      </c>
      <c r="B4029" s="2" t="s">
        <v>2474</v>
      </c>
      <c r="C4029" s="2" t="s">
        <v>15496</v>
      </c>
      <c r="D4029" s="2" t="s">
        <v>14901</v>
      </c>
      <c r="E4029" s="2">
        <v>106663</v>
      </c>
    </row>
    <row r="4030" spans="1:5" x14ac:dyDescent="0.25">
      <c r="A4030" s="2">
        <v>101098</v>
      </c>
      <c r="B4030" s="2" t="s">
        <v>163</v>
      </c>
      <c r="C4030" s="2" t="s">
        <v>15495</v>
      </c>
      <c r="D4030" s="2" t="s">
        <v>14901</v>
      </c>
      <c r="E4030" s="2">
        <v>106663</v>
      </c>
    </row>
    <row r="4031" spans="1:5" x14ac:dyDescent="0.25">
      <c r="A4031" s="2">
        <v>101100</v>
      </c>
      <c r="B4031" s="2" t="s">
        <v>5730</v>
      </c>
      <c r="C4031" s="2" t="s">
        <v>15494</v>
      </c>
      <c r="D4031" s="2" t="s">
        <v>14901</v>
      </c>
      <c r="E4031" s="2">
        <v>106663</v>
      </c>
    </row>
    <row r="4032" spans="1:5" x14ac:dyDescent="0.25">
      <c r="A4032" s="2">
        <v>106462</v>
      </c>
      <c r="B4032" s="2" t="s">
        <v>15492</v>
      </c>
      <c r="C4032" s="2" t="s">
        <v>15493</v>
      </c>
      <c r="D4032" s="2" t="s">
        <v>14073</v>
      </c>
      <c r="E4032" s="2">
        <v>106862</v>
      </c>
    </row>
    <row r="4033" spans="1:5" x14ac:dyDescent="0.25">
      <c r="A4033" s="2">
        <v>106757</v>
      </c>
      <c r="B4033" s="2" t="s">
        <v>15259</v>
      </c>
      <c r="C4033" s="2" t="s">
        <v>15258</v>
      </c>
      <c r="D4033" s="2" t="s">
        <v>10769</v>
      </c>
      <c r="E4033" s="2">
        <v>106862</v>
      </c>
    </row>
    <row r="4034" spans="1:5" x14ac:dyDescent="0.25">
      <c r="A4034" s="2">
        <v>103705</v>
      </c>
      <c r="B4034" s="2" t="s">
        <v>6540</v>
      </c>
      <c r="C4034" s="2" t="s">
        <v>15477</v>
      </c>
      <c r="D4034" s="2" t="s">
        <v>15258</v>
      </c>
      <c r="E4034" s="2">
        <v>106757</v>
      </c>
    </row>
    <row r="4035" spans="1:5" x14ac:dyDescent="0.25">
      <c r="A4035" s="2">
        <v>103706</v>
      </c>
      <c r="B4035" s="2" t="s">
        <v>694</v>
      </c>
      <c r="C4035" s="2" t="s">
        <v>15480</v>
      </c>
      <c r="D4035" s="2" t="s">
        <v>15258</v>
      </c>
      <c r="E4035" s="2">
        <v>106757</v>
      </c>
    </row>
    <row r="4036" spans="1:5" x14ac:dyDescent="0.25">
      <c r="A4036" s="2">
        <v>103707</v>
      </c>
      <c r="B4036" s="2" t="s">
        <v>7327</v>
      </c>
      <c r="C4036" s="2" t="s">
        <v>15489</v>
      </c>
      <c r="D4036" s="2" t="s">
        <v>15258</v>
      </c>
      <c r="E4036" s="2">
        <v>106757</v>
      </c>
    </row>
    <row r="4037" spans="1:5" x14ac:dyDescent="0.25">
      <c r="A4037" s="2">
        <v>103708</v>
      </c>
      <c r="B4037" s="2" t="s">
        <v>7239</v>
      </c>
      <c r="C4037" s="2" t="s">
        <v>15491</v>
      </c>
      <c r="D4037" s="2" t="s">
        <v>15469</v>
      </c>
      <c r="E4037" s="2">
        <v>106757</v>
      </c>
    </row>
    <row r="4038" spans="1:5" x14ac:dyDescent="0.25">
      <c r="A4038" s="2">
        <v>103709</v>
      </c>
      <c r="B4038" s="2" t="s">
        <v>7320</v>
      </c>
      <c r="C4038" s="2" t="s">
        <v>15490</v>
      </c>
      <c r="D4038" s="2" t="s">
        <v>15489</v>
      </c>
      <c r="E4038" s="2">
        <v>106757</v>
      </c>
    </row>
    <row r="4039" spans="1:5" x14ac:dyDescent="0.25">
      <c r="A4039" s="2">
        <v>103710</v>
      </c>
      <c r="B4039" s="2" t="s">
        <v>7287</v>
      </c>
      <c r="C4039" s="2" t="s">
        <v>15488</v>
      </c>
      <c r="D4039" s="2" t="s">
        <v>15489</v>
      </c>
      <c r="E4039" s="2">
        <v>106757</v>
      </c>
    </row>
    <row r="4040" spans="1:5" x14ac:dyDescent="0.25">
      <c r="A4040" s="2">
        <v>103711</v>
      </c>
      <c r="B4040" s="2" t="s">
        <v>6527</v>
      </c>
      <c r="C4040" s="2" t="s">
        <v>15487</v>
      </c>
      <c r="D4040" s="2" t="s">
        <v>15469</v>
      </c>
      <c r="E4040" s="2">
        <v>106757</v>
      </c>
    </row>
    <row r="4041" spans="1:5" x14ac:dyDescent="0.25">
      <c r="A4041" s="2">
        <v>103712</v>
      </c>
      <c r="B4041" s="2" t="s">
        <v>7207</v>
      </c>
      <c r="C4041" s="2" t="s">
        <v>15486</v>
      </c>
      <c r="D4041" s="2" t="s">
        <v>15469</v>
      </c>
      <c r="E4041" s="2">
        <v>106757</v>
      </c>
    </row>
    <row r="4042" spans="1:5" x14ac:dyDescent="0.25">
      <c r="A4042" s="2">
        <v>103713</v>
      </c>
      <c r="B4042" s="2" t="s">
        <v>1181</v>
      </c>
      <c r="C4042" s="2" t="s">
        <v>15485</v>
      </c>
      <c r="D4042" s="2" t="s">
        <v>15258</v>
      </c>
      <c r="E4042" s="2">
        <v>106757</v>
      </c>
    </row>
    <row r="4043" spans="1:5" x14ac:dyDescent="0.25">
      <c r="A4043" s="2">
        <v>103714</v>
      </c>
      <c r="B4043" s="2" t="s">
        <v>685</v>
      </c>
      <c r="C4043" s="2" t="s">
        <v>15484</v>
      </c>
      <c r="D4043" s="2" t="s">
        <v>15258</v>
      </c>
      <c r="E4043" s="2">
        <v>106757</v>
      </c>
    </row>
    <row r="4044" spans="1:5" x14ac:dyDescent="0.25">
      <c r="A4044" s="2">
        <v>103715</v>
      </c>
      <c r="B4044" s="2" t="s">
        <v>7298</v>
      </c>
      <c r="C4044" s="2" t="s">
        <v>15483</v>
      </c>
      <c r="D4044" s="2" t="s">
        <v>15258</v>
      </c>
      <c r="E4044" s="2">
        <v>106757</v>
      </c>
    </row>
    <row r="4045" spans="1:5" x14ac:dyDescent="0.25">
      <c r="A4045" s="2">
        <v>103716</v>
      </c>
      <c r="B4045" s="2" t="s">
        <v>8060</v>
      </c>
      <c r="C4045" s="2" t="s">
        <v>15482</v>
      </c>
      <c r="D4045" s="2" t="s">
        <v>15258</v>
      </c>
      <c r="E4045" s="2">
        <v>106757</v>
      </c>
    </row>
    <row r="4046" spans="1:5" x14ac:dyDescent="0.25">
      <c r="A4046" s="2">
        <v>103717</v>
      </c>
      <c r="B4046" s="2" t="s">
        <v>1259</v>
      </c>
      <c r="C4046" s="2" t="s">
        <v>15481</v>
      </c>
      <c r="D4046" s="2" t="s">
        <v>15258</v>
      </c>
      <c r="E4046" s="2">
        <v>106757</v>
      </c>
    </row>
    <row r="4047" spans="1:5" x14ac:dyDescent="0.25">
      <c r="A4047" s="2">
        <v>103718</v>
      </c>
      <c r="B4047" s="2" t="s">
        <v>807</v>
      </c>
      <c r="C4047" s="2" t="s">
        <v>15479</v>
      </c>
      <c r="D4047" s="2" t="s">
        <v>15480</v>
      </c>
      <c r="E4047" s="2">
        <v>106757</v>
      </c>
    </row>
    <row r="4048" spans="1:5" x14ac:dyDescent="0.25">
      <c r="A4048" s="2">
        <v>103719</v>
      </c>
      <c r="B4048" s="2" t="s">
        <v>6366</v>
      </c>
      <c r="C4048" s="2" t="s">
        <v>15478</v>
      </c>
      <c r="D4048" s="2" t="s">
        <v>15258</v>
      </c>
      <c r="E4048" s="2">
        <v>106757</v>
      </c>
    </row>
    <row r="4049" spans="1:5" x14ac:dyDescent="0.25">
      <c r="A4049" s="2">
        <v>103720</v>
      </c>
      <c r="B4049" s="2" t="s">
        <v>6522</v>
      </c>
      <c r="C4049" s="2" t="s">
        <v>15476</v>
      </c>
      <c r="D4049" s="2" t="s">
        <v>15477</v>
      </c>
      <c r="E4049" s="2">
        <v>106757</v>
      </c>
    </row>
    <row r="4050" spans="1:5" x14ac:dyDescent="0.25">
      <c r="A4050" s="2">
        <v>103721</v>
      </c>
      <c r="B4050" s="2" t="s">
        <v>1163</v>
      </c>
      <c r="C4050" s="2" t="s">
        <v>15475</v>
      </c>
      <c r="D4050" s="2" t="s">
        <v>15258</v>
      </c>
      <c r="E4050" s="2">
        <v>106757</v>
      </c>
    </row>
    <row r="4051" spans="1:5" x14ac:dyDescent="0.25">
      <c r="A4051" s="2">
        <v>103722</v>
      </c>
      <c r="B4051" s="2" t="s">
        <v>701</v>
      </c>
      <c r="C4051" s="2" t="s">
        <v>15474</v>
      </c>
      <c r="D4051" s="2" t="s">
        <v>15258</v>
      </c>
      <c r="E4051" s="2">
        <v>106757</v>
      </c>
    </row>
    <row r="4052" spans="1:5" x14ac:dyDescent="0.25">
      <c r="A4052" s="2">
        <v>103723</v>
      </c>
      <c r="B4052" s="2" t="s">
        <v>805</v>
      </c>
      <c r="C4052" s="2" t="s">
        <v>15473</v>
      </c>
      <c r="D4052" s="2" t="s">
        <v>15258</v>
      </c>
      <c r="E4052" s="2">
        <v>106757</v>
      </c>
    </row>
    <row r="4053" spans="1:5" x14ac:dyDescent="0.25">
      <c r="A4053" s="2">
        <v>103724</v>
      </c>
      <c r="B4053" s="2" t="s">
        <v>1190</v>
      </c>
      <c r="C4053" s="2" t="s">
        <v>15472</v>
      </c>
      <c r="D4053" s="2" t="s">
        <v>15258</v>
      </c>
      <c r="E4053" s="2">
        <v>106757</v>
      </c>
    </row>
    <row r="4054" spans="1:5" x14ac:dyDescent="0.25">
      <c r="A4054" s="2">
        <v>103725</v>
      </c>
      <c r="B4054" s="2" t="s">
        <v>8011</v>
      </c>
      <c r="C4054" s="2" t="s">
        <v>15471</v>
      </c>
      <c r="D4054" s="2" t="s">
        <v>15258</v>
      </c>
      <c r="E4054" s="2">
        <v>106757</v>
      </c>
    </row>
    <row r="4055" spans="1:5" x14ac:dyDescent="0.25">
      <c r="A4055" s="2">
        <v>103726</v>
      </c>
      <c r="B4055" s="2" t="s">
        <v>752</v>
      </c>
      <c r="C4055" s="2" t="s">
        <v>15470</v>
      </c>
      <c r="D4055" s="2" t="s">
        <v>15258</v>
      </c>
      <c r="E4055" s="2">
        <v>106757</v>
      </c>
    </row>
    <row r="4056" spans="1:5" x14ac:dyDescent="0.25">
      <c r="A4056" s="2">
        <v>103727</v>
      </c>
      <c r="B4056" s="2" t="s">
        <v>740</v>
      </c>
      <c r="C4056" s="2" t="s">
        <v>15469</v>
      </c>
      <c r="D4056" s="2" t="s">
        <v>15258</v>
      </c>
      <c r="E4056" s="2">
        <v>106757</v>
      </c>
    </row>
    <row r="4057" spans="1:5" x14ac:dyDescent="0.25">
      <c r="A4057" s="2">
        <v>103728</v>
      </c>
      <c r="B4057" s="2" t="s">
        <v>1176</v>
      </c>
      <c r="C4057" s="2" t="s">
        <v>15468</v>
      </c>
      <c r="D4057" s="2" t="s">
        <v>15258</v>
      </c>
      <c r="E4057" s="2">
        <v>106757</v>
      </c>
    </row>
    <row r="4058" spans="1:5" x14ac:dyDescent="0.25">
      <c r="A4058" s="2">
        <v>103729</v>
      </c>
      <c r="B4058" s="2" t="s">
        <v>7315</v>
      </c>
      <c r="C4058" s="2" t="s">
        <v>15467</v>
      </c>
      <c r="D4058" s="2" t="s">
        <v>15258</v>
      </c>
      <c r="E4058" s="2">
        <v>106757</v>
      </c>
    </row>
    <row r="4059" spans="1:5" x14ac:dyDescent="0.25">
      <c r="A4059" s="2">
        <v>103730</v>
      </c>
      <c r="B4059" s="2" t="s">
        <v>6528</v>
      </c>
      <c r="C4059" s="2" t="s">
        <v>15466</v>
      </c>
      <c r="D4059" s="2" t="s">
        <v>15258</v>
      </c>
      <c r="E4059" s="2">
        <v>106757</v>
      </c>
    </row>
    <row r="4060" spans="1:5" x14ac:dyDescent="0.25">
      <c r="A4060" s="2">
        <v>103731</v>
      </c>
      <c r="B4060" s="2" t="s">
        <v>1144</v>
      </c>
      <c r="C4060" s="2" t="s">
        <v>15465</v>
      </c>
      <c r="D4060" s="2" t="s">
        <v>15258</v>
      </c>
      <c r="E4060" s="2">
        <v>106757</v>
      </c>
    </row>
    <row r="4061" spans="1:5" x14ac:dyDescent="0.25">
      <c r="A4061" s="2">
        <v>103732</v>
      </c>
      <c r="B4061" s="2" t="s">
        <v>1235</v>
      </c>
      <c r="C4061" s="2" t="s">
        <v>15464</v>
      </c>
      <c r="D4061" s="2" t="s">
        <v>15258</v>
      </c>
      <c r="E4061" s="2">
        <v>106757</v>
      </c>
    </row>
    <row r="4062" spans="1:5" x14ac:dyDescent="0.25">
      <c r="A4062" s="2">
        <v>103733</v>
      </c>
      <c r="B4062" s="2" t="s">
        <v>768</v>
      </c>
      <c r="C4062" s="2" t="s">
        <v>15463</v>
      </c>
      <c r="D4062" s="2" t="s">
        <v>15258</v>
      </c>
      <c r="E4062" s="2">
        <v>106757</v>
      </c>
    </row>
    <row r="4063" spans="1:5" x14ac:dyDescent="0.25">
      <c r="A4063" s="2">
        <v>103734</v>
      </c>
      <c r="B4063" s="2" t="s">
        <v>678</v>
      </c>
      <c r="C4063" s="2" t="s">
        <v>15462</v>
      </c>
      <c r="D4063" s="2" t="s">
        <v>15258</v>
      </c>
      <c r="E4063" s="2">
        <v>106757</v>
      </c>
    </row>
    <row r="4064" spans="1:5" x14ac:dyDescent="0.25">
      <c r="A4064" s="2">
        <v>103735</v>
      </c>
      <c r="B4064" s="2" t="s">
        <v>1154</v>
      </c>
      <c r="C4064" s="2" t="s">
        <v>15461</v>
      </c>
      <c r="D4064" s="2" t="s">
        <v>15258</v>
      </c>
      <c r="E4064" s="2">
        <v>106757</v>
      </c>
    </row>
    <row r="4065" spans="1:5" x14ac:dyDescent="0.25">
      <c r="A4065" s="2">
        <v>103736</v>
      </c>
      <c r="B4065" s="2" t="s">
        <v>1246</v>
      </c>
      <c r="C4065" s="2" t="s">
        <v>15460</v>
      </c>
      <c r="D4065" s="2" t="s">
        <v>15258</v>
      </c>
      <c r="E4065" s="2">
        <v>106757</v>
      </c>
    </row>
    <row r="4066" spans="1:5" x14ac:dyDescent="0.25">
      <c r="A4066" s="2">
        <v>106758</v>
      </c>
      <c r="B4066" s="2" t="s">
        <v>15456</v>
      </c>
      <c r="C4066" s="2" t="s">
        <v>15455</v>
      </c>
      <c r="D4066" s="2" t="s">
        <v>10769</v>
      </c>
      <c r="E4066" s="2">
        <v>106862</v>
      </c>
    </row>
    <row r="4067" spans="1:5" x14ac:dyDescent="0.25">
      <c r="A4067" s="2">
        <v>103737</v>
      </c>
      <c r="B4067" s="2" t="s">
        <v>2240</v>
      </c>
      <c r="C4067" s="2" t="s">
        <v>15459</v>
      </c>
      <c r="D4067" s="2" t="s">
        <v>15455</v>
      </c>
      <c r="E4067" s="2">
        <v>106758</v>
      </c>
    </row>
    <row r="4068" spans="1:5" x14ac:dyDescent="0.25">
      <c r="A4068" s="2">
        <v>103738</v>
      </c>
      <c r="B4068" s="2" t="s">
        <v>2530</v>
      </c>
      <c r="C4068" s="2" t="s">
        <v>15458</v>
      </c>
      <c r="D4068" s="2" t="s">
        <v>15455</v>
      </c>
      <c r="E4068" s="2">
        <v>106758</v>
      </c>
    </row>
    <row r="4069" spans="1:5" x14ac:dyDescent="0.25">
      <c r="A4069" s="2">
        <v>103739</v>
      </c>
      <c r="B4069" s="2" t="s">
        <v>8646</v>
      </c>
      <c r="C4069" s="2" t="s">
        <v>15457</v>
      </c>
      <c r="D4069" s="2" t="s">
        <v>15458</v>
      </c>
      <c r="E4069" s="2">
        <v>106758</v>
      </c>
    </row>
    <row r="4070" spans="1:5" x14ac:dyDescent="0.25">
      <c r="A4070" s="2">
        <v>103740</v>
      </c>
      <c r="B4070" s="2" t="s">
        <v>2398</v>
      </c>
      <c r="C4070" s="2" t="s">
        <v>15454</v>
      </c>
      <c r="D4070" s="2" t="s">
        <v>15455</v>
      </c>
      <c r="E4070" s="2">
        <v>106758</v>
      </c>
    </row>
    <row r="4071" spans="1:5" x14ac:dyDescent="0.25">
      <c r="A4071" s="2">
        <v>106463</v>
      </c>
      <c r="B4071" s="2" t="s">
        <v>15452</v>
      </c>
      <c r="C4071" s="2" t="s">
        <v>15453</v>
      </c>
      <c r="D4071" s="2" t="s">
        <v>11121</v>
      </c>
      <c r="E4071" s="2">
        <v>106862</v>
      </c>
    </row>
    <row r="4072" spans="1:5" x14ac:dyDescent="0.25">
      <c r="A4072" s="2">
        <v>106664</v>
      </c>
      <c r="B4072" s="2" t="s">
        <v>14064</v>
      </c>
      <c r="C4072" s="2" t="s">
        <v>14063</v>
      </c>
      <c r="D4072" s="2" t="s">
        <v>10877</v>
      </c>
      <c r="E4072" s="2">
        <v>106861</v>
      </c>
    </row>
    <row r="4073" spans="1:5" x14ac:dyDescent="0.25">
      <c r="A4073" s="2">
        <v>101107</v>
      </c>
      <c r="B4073" s="2" t="s">
        <v>2721</v>
      </c>
      <c r="C4073" s="2" t="s">
        <v>15451</v>
      </c>
      <c r="D4073" s="2" t="s">
        <v>15425</v>
      </c>
      <c r="E4073" s="2">
        <v>106664</v>
      </c>
    </row>
    <row r="4074" spans="1:5" x14ac:dyDescent="0.25">
      <c r="A4074" s="2">
        <v>101104</v>
      </c>
      <c r="B4074" s="2" t="s">
        <v>3495</v>
      </c>
      <c r="C4074" s="2" t="s">
        <v>15450</v>
      </c>
      <c r="D4074" s="2" t="s">
        <v>14063</v>
      </c>
      <c r="E4074" s="2">
        <v>106664</v>
      </c>
    </row>
    <row r="4075" spans="1:5" x14ac:dyDescent="0.25">
      <c r="A4075" s="2">
        <v>101105</v>
      </c>
      <c r="B4075" s="2" t="s">
        <v>3888</v>
      </c>
      <c r="C4075" s="2" t="s">
        <v>15425</v>
      </c>
      <c r="D4075" s="2" t="s">
        <v>14063</v>
      </c>
      <c r="E4075" s="2">
        <v>106664</v>
      </c>
    </row>
    <row r="4076" spans="1:5" x14ac:dyDescent="0.25">
      <c r="A4076" s="2">
        <v>101108</v>
      </c>
      <c r="B4076" s="2" t="s">
        <v>6071</v>
      </c>
      <c r="C4076" s="2" t="s">
        <v>15437</v>
      </c>
      <c r="D4076" s="2" t="s">
        <v>14063</v>
      </c>
      <c r="E4076" s="2">
        <v>106664</v>
      </c>
    </row>
    <row r="4077" spans="1:5" x14ac:dyDescent="0.25">
      <c r="A4077" s="2">
        <v>101109</v>
      </c>
      <c r="B4077" s="2" t="s">
        <v>2694</v>
      </c>
      <c r="C4077" s="2" t="s">
        <v>15421</v>
      </c>
      <c r="D4077" s="2" t="s">
        <v>14063</v>
      </c>
      <c r="E4077" s="2">
        <v>106664</v>
      </c>
    </row>
    <row r="4078" spans="1:5" x14ac:dyDescent="0.25">
      <c r="A4078" s="2">
        <v>101110</v>
      </c>
      <c r="B4078" s="2" t="s">
        <v>9333</v>
      </c>
      <c r="C4078" s="2" t="s">
        <v>15449</v>
      </c>
      <c r="D4078" s="2" t="s">
        <v>14063</v>
      </c>
      <c r="E4078" s="2">
        <v>106664</v>
      </c>
    </row>
    <row r="4079" spans="1:5" x14ac:dyDescent="0.25">
      <c r="A4079" s="2">
        <v>101113</v>
      </c>
      <c r="B4079" s="2" t="s">
        <v>2726</v>
      </c>
      <c r="C4079" s="2" t="s">
        <v>15448</v>
      </c>
      <c r="D4079" s="2" t="s">
        <v>14063</v>
      </c>
      <c r="E4079" s="2">
        <v>106664</v>
      </c>
    </row>
    <row r="4080" spans="1:5" x14ac:dyDescent="0.25">
      <c r="A4080" s="2">
        <v>101116</v>
      </c>
      <c r="B4080" s="2" t="s">
        <v>2505</v>
      </c>
      <c r="C4080" s="2" t="s">
        <v>15447</v>
      </c>
      <c r="D4080" s="2" t="s">
        <v>14063</v>
      </c>
      <c r="E4080" s="2">
        <v>106664</v>
      </c>
    </row>
    <row r="4081" spans="1:5" x14ac:dyDescent="0.25">
      <c r="A4081" s="2">
        <v>101119</v>
      </c>
      <c r="B4081" s="2" t="s">
        <v>2949</v>
      </c>
      <c r="C4081" s="2" t="s">
        <v>15446</v>
      </c>
      <c r="D4081" s="2" t="s">
        <v>14063</v>
      </c>
      <c r="E4081" s="2">
        <v>106664</v>
      </c>
    </row>
    <row r="4082" spans="1:5" x14ac:dyDescent="0.25">
      <c r="A4082" s="2">
        <v>101122</v>
      </c>
      <c r="B4082" s="2" t="s">
        <v>7075</v>
      </c>
      <c r="C4082" s="2" t="s">
        <v>15439</v>
      </c>
      <c r="D4082" s="2" t="s">
        <v>14063</v>
      </c>
      <c r="E4082" s="2">
        <v>106664</v>
      </c>
    </row>
    <row r="4083" spans="1:5" x14ac:dyDescent="0.25">
      <c r="A4083" s="2">
        <v>101125</v>
      </c>
      <c r="B4083" s="2" t="s">
        <v>9331</v>
      </c>
      <c r="C4083" s="2" t="s">
        <v>15445</v>
      </c>
      <c r="D4083" s="2" t="s">
        <v>14063</v>
      </c>
      <c r="E4083" s="2">
        <v>106664</v>
      </c>
    </row>
    <row r="4084" spans="1:5" x14ac:dyDescent="0.25">
      <c r="A4084" s="2">
        <v>101126</v>
      </c>
      <c r="B4084" s="2" t="s">
        <v>2660</v>
      </c>
      <c r="C4084" s="2" t="s">
        <v>15444</v>
      </c>
      <c r="D4084" s="2" t="s">
        <v>14063</v>
      </c>
      <c r="E4084" s="2">
        <v>106664</v>
      </c>
    </row>
    <row r="4085" spans="1:5" x14ac:dyDescent="0.25">
      <c r="A4085" s="2">
        <v>101128</v>
      </c>
      <c r="B4085" s="2" t="s">
        <v>2959</v>
      </c>
      <c r="C4085" s="2" t="s">
        <v>15443</v>
      </c>
      <c r="D4085" s="2" t="s">
        <v>14063</v>
      </c>
      <c r="E4085" s="2">
        <v>106664</v>
      </c>
    </row>
    <row r="4086" spans="1:5" x14ac:dyDescent="0.25">
      <c r="A4086" s="2">
        <v>101130</v>
      </c>
      <c r="B4086" s="2" t="s">
        <v>5628</v>
      </c>
      <c r="C4086" s="2" t="s">
        <v>15442</v>
      </c>
      <c r="D4086" s="2" t="s">
        <v>14063</v>
      </c>
      <c r="E4086" s="2">
        <v>106664</v>
      </c>
    </row>
    <row r="4087" spans="1:5" x14ac:dyDescent="0.25">
      <c r="A4087" s="2">
        <v>101132</v>
      </c>
      <c r="B4087" s="2" t="s">
        <v>5196</v>
      </c>
      <c r="C4087" s="2" t="s">
        <v>15441</v>
      </c>
      <c r="D4087" s="2" t="s">
        <v>14063</v>
      </c>
      <c r="E4087" s="2">
        <v>106664</v>
      </c>
    </row>
    <row r="4088" spans="1:5" x14ac:dyDescent="0.25">
      <c r="A4088" s="2">
        <v>101134</v>
      </c>
      <c r="B4088" s="2" t="s">
        <v>7079</v>
      </c>
      <c r="C4088" s="2" t="s">
        <v>15440</v>
      </c>
      <c r="D4088" s="2" t="s">
        <v>14063</v>
      </c>
      <c r="E4088" s="2">
        <v>106664</v>
      </c>
    </row>
    <row r="4089" spans="1:5" x14ac:dyDescent="0.25">
      <c r="A4089" s="2">
        <v>101111</v>
      </c>
      <c r="B4089" s="2" t="s">
        <v>2967</v>
      </c>
      <c r="C4089" s="2" t="s">
        <v>15438</v>
      </c>
      <c r="D4089" s="2" t="s">
        <v>15439</v>
      </c>
      <c r="E4089" s="2">
        <v>106664</v>
      </c>
    </row>
    <row r="4090" spans="1:5" x14ac:dyDescent="0.25">
      <c r="A4090" s="2">
        <v>101112</v>
      </c>
      <c r="B4090" s="2" t="s">
        <v>6073</v>
      </c>
      <c r="C4090" s="2" t="s">
        <v>15436</v>
      </c>
      <c r="D4090" s="2" t="s">
        <v>15437</v>
      </c>
      <c r="E4090" s="2">
        <v>106664</v>
      </c>
    </row>
    <row r="4091" spans="1:5" x14ac:dyDescent="0.25">
      <c r="A4091" s="2">
        <v>101115</v>
      </c>
      <c r="B4091" s="2" t="s">
        <v>2498</v>
      </c>
      <c r="C4091" s="2" t="s">
        <v>15435</v>
      </c>
      <c r="D4091" s="2" t="s">
        <v>15425</v>
      </c>
      <c r="E4091" s="2">
        <v>106664</v>
      </c>
    </row>
    <row r="4092" spans="1:5" x14ac:dyDescent="0.25">
      <c r="A4092" s="2">
        <v>101106</v>
      </c>
      <c r="B4092" s="2" t="s">
        <v>5643</v>
      </c>
      <c r="C4092" s="2" t="s">
        <v>15434</v>
      </c>
      <c r="D4092" s="2" t="s">
        <v>14063</v>
      </c>
      <c r="E4092" s="2">
        <v>106664</v>
      </c>
    </row>
    <row r="4093" spans="1:5" x14ac:dyDescent="0.25">
      <c r="A4093" s="2">
        <v>101114</v>
      </c>
      <c r="B4093" s="2" t="s">
        <v>3050</v>
      </c>
      <c r="C4093" s="2" t="s">
        <v>15423</v>
      </c>
      <c r="D4093" s="2" t="s">
        <v>14063</v>
      </c>
      <c r="E4093" s="2">
        <v>106664</v>
      </c>
    </row>
    <row r="4094" spans="1:5" x14ac:dyDescent="0.25">
      <c r="A4094" s="2">
        <v>101117</v>
      </c>
      <c r="B4094" s="2" t="s">
        <v>9403</v>
      </c>
      <c r="C4094" s="2" t="s">
        <v>15427</v>
      </c>
      <c r="D4094" s="2" t="s">
        <v>14063</v>
      </c>
      <c r="E4094" s="2">
        <v>106664</v>
      </c>
    </row>
    <row r="4095" spans="1:5" x14ac:dyDescent="0.25">
      <c r="A4095" s="2">
        <v>101118</v>
      </c>
      <c r="B4095" s="2" t="s">
        <v>3884</v>
      </c>
      <c r="C4095" s="2" t="s">
        <v>15433</v>
      </c>
      <c r="D4095" s="2" t="s">
        <v>14063</v>
      </c>
      <c r="E4095" s="2">
        <v>106664</v>
      </c>
    </row>
    <row r="4096" spans="1:5" x14ac:dyDescent="0.25">
      <c r="A4096" s="2">
        <v>101121</v>
      </c>
      <c r="B4096" s="2" t="s">
        <v>3006</v>
      </c>
      <c r="C4096" s="2" t="s">
        <v>15432</v>
      </c>
      <c r="D4096" s="2" t="s">
        <v>14063</v>
      </c>
      <c r="E4096" s="2">
        <v>106664</v>
      </c>
    </row>
    <row r="4097" spans="1:5" x14ac:dyDescent="0.25">
      <c r="A4097" s="2">
        <v>101127</v>
      </c>
      <c r="B4097" s="2" t="s">
        <v>3002</v>
      </c>
      <c r="C4097" s="2" t="s">
        <v>15431</v>
      </c>
      <c r="D4097" s="2" t="s">
        <v>14063</v>
      </c>
      <c r="E4097" s="2">
        <v>106664</v>
      </c>
    </row>
    <row r="4098" spans="1:5" x14ac:dyDescent="0.25">
      <c r="A4098" s="2">
        <v>101129</v>
      </c>
      <c r="B4098" s="2" t="s">
        <v>3408</v>
      </c>
      <c r="C4098" s="2" t="s">
        <v>15430</v>
      </c>
      <c r="D4098" s="2" t="s">
        <v>14063</v>
      </c>
      <c r="E4098" s="2">
        <v>106664</v>
      </c>
    </row>
    <row r="4099" spans="1:5" x14ac:dyDescent="0.25">
      <c r="A4099" s="2">
        <v>101120</v>
      </c>
      <c r="B4099" s="2" t="s">
        <v>2675</v>
      </c>
      <c r="C4099" s="2" t="s">
        <v>15429</v>
      </c>
      <c r="D4099" s="2" t="s">
        <v>15421</v>
      </c>
      <c r="E4099" s="2">
        <v>106664</v>
      </c>
    </row>
    <row r="4100" spans="1:5" x14ac:dyDescent="0.25">
      <c r="A4100" s="2">
        <v>101123</v>
      </c>
      <c r="B4100" s="2" t="s">
        <v>2226</v>
      </c>
      <c r="C4100" s="2" t="s">
        <v>15428</v>
      </c>
      <c r="D4100" s="2" t="s">
        <v>15423</v>
      </c>
      <c r="E4100" s="2">
        <v>106664</v>
      </c>
    </row>
    <row r="4101" spans="1:5" x14ac:dyDescent="0.25">
      <c r="A4101" s="2">
        <v>101124</v>
      </c>
      <c r="B4101" s="2" t="s">
        <v>9404</v>
      </c>
      <c r="C4101" s="2" t="s">
        <v>15426</v>
      </c>
      <c r="D4101" s="2" t="s">
        <v>15427</v>
      </c>
      <c r="E4101" s="2">
        <v>106664</v>
      </c>
    </row>
    <row r="4102" spans="1:5" x14ac:dyDescent="0.25">
      <c r="A4102" s="2">
        <v>101131</v>
      </c>
      <c r="B4102" s="2" t="s">
        <v>3865</v>
      </c>
      <c r="C4102" s="2" t="s">
        <v>15424</v>
      </c>
      <c r="D4102" s="2" t="s">
        <v>15425</v>
      </c>
      <c r="E4102" s="2">
        <v>106664</v>
      </c>
    </row>
    <row r="4103" spans="1:5" x14ac:dyDescent="0.25">
      <c r="A4103" s="2">
        <v>101133</v>
      </c>
      <c r="B4103" s="2" t="s">
        <v>8667</v>
      </c>
      <c r="C4103" s="2" t="s">
        <v>15422</v>
      </c>
      <c r="D4103" s="2" t="s">
        <v>15423</v>
      </c>
      <c r="E4103" s="2">
        <v>106664</v>
      </c>
    </row>
    <row r="4104" spans="1:5" x14ac:dyDescent="0.25">
      <c r="A4104" s="2">
        <v>101135</v>
      </c>
      <c r="B4104" s="2" t="s">
        <v>2655</v>
      </c>
      <c r="C4104" s="2" t="s">
        <v>15420</v>
      </c>
      <c r="D4104" s="2" t="s">
        <v>15421</v>
      </c>
      <c r="E4104" s="2">
        <v>106664</v>
      </c>
    </row>
    <row r="4105" spans="1:5" x14ac:dyDescent="0.25">
      <c r="A4105" s="2">
        <v>106759</v>
      </c>
      <c r="B4105" s="2" t="s">
        <v>15418</v>
      </c>
      <c r="C4105" s="2" t="s">
        <v>15417</v>
      </c>
      <c r="D4105" s="2" t="s">
        <v>10769</v>
      </c>
      <c r="E4105" s="2">
        <v>106862</v>
      </c>
    </row>
    <row r="4106" spans="1:5" x14ac:dyDescent="0.25">
      <c r="A4106" s="2">
        <v>103741</v>
      </c>
      <c r="B4106" s="2" t="s">
        <v>3448</v>
      </c>
      <c r="C4106" s="2" t="s">
        <v>15419</v>
      </c>
      <c r="D4106" s="2" t="s">
        <v>15417</v>
      </c>
      <c r="E4106" s="2">
        <v>106759</v>
      </c>
    </row>
    <row r="4107" spans="1:5" x14ac:dyDescent="0.25">
      <c r="A4107" s="2">
        <v>103742</v>
      </c>
      <c r="B4107" s="2" t="s">
        <v>906</v>
      </c>
      <c r="C4107" s="2" t="s">
        <v>15416</v>
      </c>
      <c r="D4107" s="2" t="s">
        <v>15417</v>
      </c>
      <c r="E4107" s="2">
        <v>106759</v>
      </c>
    </row>
    <row r="4108" spans="1:5" x14ac:dyDescent="0.25">
      <c r="A4108" s="2">
        <v>106860</v>
      </c>
      <c r="B4108" s="2" t="s">
        <v>15415</v>
      </c>
      <c r="C4108" s="2" t="s">
        <v>15414</v>
      </c>
      <c r="D4108" s="2" t="s">
        <v>10996</v>
      </c>
      <c r="E4108" s="2">
        <v>106867</v>
      </c>
    </row>
    <row r="4109" spans="1:5" x14ac:dyDescent="0.25">
      <c r="A4109" s="2">
        <v>106622</v>
      </c>
      <c r="B4109" s="2" t="s">
        <v>15336</v>
      </c>
      <c r="C4109" s="2" t="s">
        <v>15340</v>
      </c>
      <c r="D4109" s="2" t="s">
        <v>15414</v>
      </c>
      <c r="E4109" s="2">
        <v>106860</v>
      </c>
    </row>
    <row r="4110" spans="1:5" x14ac:dyDescent="0.25">
      <c r="A4110" s="2">
        <v>100178</v>
      </c>
      <c r="B4110" s="2" t="s">
        <v>2347</v>
      </c>
      <c r="C4110" s="2" t="s">
        <v>15413</v>
      </c>
      <c r="D4110" s="2" t="s">
        <v>15389</v>
      </c>
      <c r="E4110" s="2">
        <v>106622</v>
      </c>
    </row>
    <row r="4111" spans="1:5" x14ac:dyDescent="0.25">
      <c r="A4111" s="2">
        <v>100179</v>
      </c>
      <c r="B4111" s="2" t="s">
        <v>364</v>
      </c>
      <c r="C4111" s="2" t="s">
        <v>15412</v>
      </c>
      <c r="D4111" s="2" t="s">
        <v>15347</v>
      </c>
      <c r="E4111" s="2">
        <v>106622</v>
      </c>
    </row>
    <row r="4112" spans="1:5" x14ac:dyDescent="0.25">
      <c r="A4112" s="2">
        <v>100180</v>
      </c>
      <c r="B4112" s="2" t="s">
        <v>368</v>
      </c>
      <c r="C4112" s="2" t="s">
        <v>15411</v>
      </c>
      <c r="D4112" s="2" t="s">
        <v>15342</v>
      </c>
      <c r="E4112" s="2">
        <v>106622</v>
      </c>
    </row>
    <row r="4113" spans="1:5" x14ac:dyDescent="0.25">
      <c r="A4113" s="2">
        <v>100182</v>
      </c>
      <c r="B4113" s="2" t="s">
        <v>341</v>
      </c>
      <c r="C4113" s="2" t="s">
        <v>15410</v>
      </c>
      <c r="D4113" s="2" t="s">
        <v>15347</v>
      </c>
      <c r="E4113" s="2">
        <v>106622</v>
      </c>
    </row>
    <row r="4114" spans="1:5" x14ac:dyDescent="0.25">
      <c r="A4114" s="2">
        <v>100185</v>
      </c>
      <c r="B4114" s="2" t="s">
        <v>1451</v>
      </c>
      <c r="C4114" s="2" t="s">
        <v>15409</v>
      </c>
      <c r="D4114" s="2" t="s">
        <v>15339</v>
      </c>
      <c r="E4114" s="2">
        <v>106622</v>
      </c>
    </row>
    <row r="4115" spans="1:5" x14ac:dyDescent="0.25">
      <c r="A4115" s="2">
        <v>100186</v>
      </c>
      <c r="B4115" s="2" t="s">
        <v>4532</v>
      </c>
      <c r="C4115" s="2" t="s">
        <v>15408</v>
      </c>
      <c r="D4115" s="2" t="s">
        <v>15335</v>
      </c>
      <c r="E4115" s="2">
        <v>106622</v>
      </c>
    </row>
    <row r="4116" spans="1:5" x14ac:dyDescent="0.25">
      <c r="A4116" s="2">
        <v>100187</v>
      </c>
      <c r="B4116" s="2" t="s">
        <v>9381</v>
      </c>
      <c r="C4116" s="2" t="s">
        <v>15407</v>
      </c>
      <c r="D4116" s="2" t="s">
        <v>15342</v>
      </c>
      <c r="E4116" s="2">
        <v>106622</v>
      </c>
    </row>
    <row r="4117" spans="1:5" x14ac:dyDescent="0.25">
      <c r="A4117" s="2">
        <v>100188</v>
      </c>
      <c r="B4117" s="2" t="s">
        <v>3046</v>
      </c>
      <c r="C4117" s="2" t="s">
        <v>15406</v>
      </c>
      <c r="D4117" s="2" t="s">
        <v>15342</v>
      </c>
      <c r="E4117" s="2">
        <v>106622</v>
      </c>
    </row>
    <row r="4118" spans="1:5" x14ac:dyDescent="0.25">
      <c r="A4118" s="2">
        <v>100189</v>
      </c>
      <c r="B4118" s="2" t="s">
        <v>3983</v>
      </c>
      <c r="C4118" s="2" t="s">
        <v>15405</v>
      </c>
      <c r="D4118" s="2" t="s">
        <v>15342</v>
      </c>
      <c r="E4118" s="2">
        <v>106622</v>
      </c>
    </row>
    <row r="4119" spans="1:5" x14ac:dyDescent="0.25">
      <c r="A4119" s="2">
        <v>100190</v>
      </c>
      <c r="B4119" s="2" t="s">
        <v>4907</v>
      </c>
      <c r="C4119" s="2" t="s">
        <v>15404</v>
      </c>
      <c r="D4119" s="2" t="s">
        <v>15359</v>
      </c>
      <c r="E4119" s="2">
        <v>106622</v>
      </c>
    </row>
    <row r="4120" spans="1:5" x14ac:dyDescent="0.25">
      <c r="A4120" s="2">
        <v>100191</v>
      </c>
      <c r="B4120" s="2" t="s">
        <v>9043</v>
      </c>
      <c r="C4120" s="2" t="s">
        <v>15403</v>
      </c>
      <c r="D4120" s="2" t="s">
        <v>15342</v>
      </c>
      <c r="E4120" s="2">
        <v>106622</v>
      </c>
    </row>
    <row r="4121" spans="1:5" x14ac:dyDescent="0.25">
      <c r="A4121" s="2">
        <v>100193</v>
      </c>
      <c r="B4121" s="2" t="s">
        <v>3887</v>
      </c>
      <c r="C4121" s="2" t="s">
        <v>15402</v>
      </c>
      <c r="D4121" s="2" t="s">
        <v>15342</v>
      </c>
      <c r="E4121" s="2">
        <v>106622</v>
      </c>
    </row>
    <row r="4122" spans="1:5" x14ac:dyDescent="0.25">
      <c r="A4122" s="2">
        <v>100194</v>
      </c>
      <c r="B4122" s="2" t="s">
        <v>3959</v>
      </c>
      <c r="C4122" s="2" t="s">
        <v>15401</v>
      </c>
      <c r="D4122" s="2" t="s">
        <v>15342</v>
      </c>
      <c r="E4122" s="2">
        <v>106622</v>
      </c>
    </row>
    <row r="4123" spans="1:5" x14ac:dyDescent="0.25">
      <c r="A4123" s="2">
        <v>100195</v>
      </c>
      <c r="B4123" s="2" t="s">
        <v>4002</v>
      </c>
      <c r="C4123" s="2" t="s">
        <v>15400</v>
      </c>
      <c r="D4123" s="2" t="s">
        <v>15342</v>
      </c>
      <c r="E4123" s="2">
        <v>106622</v>
      </c>
    </row>
    <row r="4124" spans="1:5" x14ac:dyDescent="0.25">
      <c r="A4124" s="2">
        <v>100197</v>
      </c>
      <c r="B4124" s="2" t="s">
        <v>4901</v>
      </c>
      <c r="C4124" s="2" t="s">
        <v>15398</v>
      </c>
      <c r="D4124" s="2" t="s">
        <v>15359</v>
      </c>
      <c r="E4124" s="2">
        <v>106622</v>
      </c>
    </row>
    <row r="4125" spans="1:5" x14ac:dyDescent="0.25">
      <c r="A4125" s="2">
        <v>100198</v>
      </c>
      <c r="B4125" s="2" t="s">
        <v>4901</v>
      </c>
      <c r="C4125" s="2" t="s">
        <v>15399</v>
      </c>
      <c r="D4125" s="2" t="s">
        <v>15359</v>
      </c>
      <c r="E4125" s="2">
        <v>106622</v>
      </c>
    </row>
    <row r="4126" spans="1:5" x14ac:dyDescent="0.25">
      <c r="A4126" s="2">
        <v>100199</v>
      </c>
      <c r="B4126" s="2" t="s">
        <v>9039</v>
      </c>
      <c r="C4126" s="2" t="s">
        <v>15397</v>
      </c>
      <c r="D4126" s="2" t="s">
        <v>15342</v>
      </c>
      <c r="E4126" s="2">
        <v>106622</v>
      </c>
    </row>
    <row r="4127" spans="1:5" x14ac:dyDescent="0.25">
      <c r="A4127" s="2">
        <v>100181</v>
      </c>
      <c r="B4127" s="2" t="s">
        <v>2236</v>
      </c>
      <c r="C4127" s="2" t="s">
        <v>15355</v>
      </c>
      <c r="D4127" s="2" t="s">
        <v>15340</v>
      </c>
      <c r="E4127" s="2">
        <v>106622</v>
      </c>
    </row>
    <row r="4128" spans="1:5" x14ac:dyDescent="0.25">
      <c r="A4128" s="2">
        <v>100183</v>
      </c>
      <c r="B4128" s="2" t="s">
        <v>5944</v>
      </c>
      <c r="C4128" s="2" t="s">
        <v>15396</v>
      </c>
      <c r="D4128" s="2" t="s">
        <v>15340</v>
      </c>
      <c r="E4128" s="2">
        <v>106622</v>
      </c>
    </row>
    <row r="4129" spans="1:5" x14ac:dyDescent="0.25">
      <c r="A4129" s="2">
        <v>100184</v>
      </c>
      <c r="B4129" s="2" t="s">
        <v>5935</v>
      </c>
      <c r="C4129" s="2" t="s">
        <v>15395</v>
      </c>
      <c r="D4129" s="2" t="s">
        <v>15340</v>
      </c>
      <c r="E4129" s="2">
        <v>106622</v>
      </c>
    </row>
    <row r="4130" spans="1:5" x14ac:dyDescent="0.25">
      <c r="A4130" s="2">
        <v>100192</v>
      </c>
      <c r="B4130" s="2" t="s">
        <v>1983</v>
      </c>
      <c r="C4130" s="2" t="s">
        <v>15394</v>
      </c>
      <c r="D4130" s="2" t="s">
        <v>15340</v>
      </c>
      <c r="E4130" s="2">
        <v>106622</v>
      </c>
    </row>
    <row r="4131" spans="1:5" x14ac:dyDescent="0.25">
      <c r="A4131" s="2">
        <v>100196</v>
      </c>
      <c r="B4131" s="2" t="s">
        <v>2850</v>
      </c>
      <c r="C4131" s="2" t="s">
        <v>15393</v>
      </c>
      <c r="D4131" s="2" t="s">
        <v>15340</v>
      </c>
      <c r="E4131" s="2">
        <v>106622</v>
      </c>
    </row>
    <row r="4132" spans="1:5" x14ac:dyDescent="0.25">
      <c r="A4132" s="2">
        <v>100200</v>
      </c>
      <c r="B4132" s="2" t="s">
        <v>1947</v>
      </c>
      <c r="C4132" s="2" t="s">
        <v>15392</v>
      </c>
      <c r="D4132" s="2" t="s">
        <v>15340</v>
      </c>
      <c r="E4132" s="2">
        <v>106622</v>
      </c>
    </row>
    <row r="4133" spans="1:5" x14ac:dyDescent="0.25">
      <c r="A4133" s="2">
        <v>100201</v>
      </c>
      <c r="B4133" s="2" t="s">
        <v>421</v>
      </c>
      <c r="C4133" s="2" t="s">
        <v>15391</v>
      </c>
      <c r="D4133" s="2" t="s">
        <v>15340</v>
      </c>
      <c r="E4133" s="2">
        <v>106622</v>
      </c>
    </row>
    <row r="4134" spans="1:5" x14ac:dyDescent="0.25">
      <c r="A4134" s="2">
        <v>100206</v>
      </c>
      <c r="B4134" s="2" t="s">
        <v>5838</v>
      </c>
      <c r="C4134" s="2" t="s">
        <v>15380</v>
      </c>
      <c r="D4134" s="2" t="s">
        <v>15340</v>
      </c>
      <c r="E4134" s="2">
        <v>106622</v>
      </c>
    </row>
    <row r="4135" spans="1:5" x14ac:dyDescent="0.25">
      <c r="A4135" s="2">
        <v>100218</v>
      </c>
      <c r="B4135" s="2" t="s">
        <v>531</v>
      </c>
      <c r="C4135" s="2" t="s">
        <v>15390</v>
      </c>
      <c r="D4135" s="2" t="s">
        <v>15340</v>
      </c>
      <c r="E4135" s="2">
        <v>106622</v>
      </c>
    </row>
    <row r="4136" spans="1:5" x14ac:dyDescent="0.25">
      <c r="A4136" s="2">
        <v>100219</v>
      </c>
      <c r="B4136" s="2" t="s">
        <v>2343</v>
      </c>
      <c r="C4136" s="2" t="s">
        <v>15389</v>
      </c>
      <c r="D4136" s="2" t="s">
        <v>15340</v>
      </c>
      <c r="E4136" s="2">
        <v>106622</v>
      </c>
    </row>
    <row r="4137" spans="1:5" x14ac:dyDescent="0.25">
      <c r="A4137" s="2">
        <v>100234</v>
      </c>
      <c r="B4137" s="2" t="s">
        <v>7130</v>
      </c>
      <c r="C4137" s="2" t="s">
        <v>15388</v>
      </c>
      <c r="D4137" s="2" t="s">
        <v>15340</v>
      </c>
      <c r="E4137" s="2">
        <v>106622</v>
      </c>
    </row>
    <row r="4138" spans="1:5" x14ac:dyDescent="0.25">
      <c r="A4138" s="2">
        <v>100236</v>
      </c>
      <c r="B4138" s="2" t="s">
        <v>9446</v>
      </c>
      <c r="C4138" s="2" t="s">
        <v>15387</v>
      </c>
      <c r="D4138" s="2" t="s">
        <v>15340</v>
      </c>
      <c r="E4138" s="2">
        <v>106622</v>
      </c>
    </row>
    <row r="4139" spans="1:5" x14ac:dyDescent="0.25">
      <c r="A4139" s="2">
        <v>100237</v>
      </c>
      <c r="B4139" s="2" t="s">
        <v>1568</v>
      </c>
      <c r="C4139" s="2" t="s">
        <v>15352</v>
      </c>
      <c r="D4139" s="2" t="s">
        <v>15340</v>
      </c>
      <c r="E4139" s="2">
        <v>106622</v>
      </c>
    </row>
    <row r="4140" spans="1:5" x14ac:dyDescent="0.25">
      <c r="A4140" s="2">
        <v>100241</v>
      </c>
      <c r="B4140" s="2" t="s">
        <v>2577</v>
      </c>
      <c r="C4140" s="2" t="s">
        <v>15386</v>
      </c>
      <c r="D4140" s="2" t="s">
        <v>15340</v>
      </c>
      <c r="E4140" s="2">
        <v>106622</v>
      </c>
    </row>
    <row r="4141" spans="1:5" x14ac:dyDescent="0.25">
      <c r="A4141" s="2">
        <v>100244</v>
      </c>
      <c r="B4141" s="2" t="s">
        <v>8537</v>
      </c>
      <c r="C4141" s="2" t="s">
        <v>15385</v>
      </c>
      <c r="D4141" s="2" t="s">
        <v>15340</v>
      </c>
      <c r="E4141" s="2">
        <v>106622</v>
      </c>
    </row>
    <row r="4142" spans="1:5" x14ac:dyDescent="0.25">
      <c r="A4142" s="2">
        <v>100247</v>
      </c>
      <c r="B4142" s="2" t="s">
        <v>9081</v>
      </c>
      <c r="C4142" s="2" t="s">
        <v>15384</v>
      </c>
      <c r="D4142" s="2" t="s">
        <v>15340</v>
      </c>
      <c r="E4142" s="2">
        <v>106622</v>
      </c>
    </row>
    <row r="4143" spans="1:5" x14ac:dyDescent="0.25">
      <c r="A4143" s="2">
        <v>100202</v>
      </c>
      <c r="B4143" s="2" t="s">
        <v>3048</v>
      </c>
      <c r="C4143" s="2" t="s">
        <v>15383</v>
      </c>
      <c r="D4143" s="2" t="s">
        <v>15342</v>
      </c>
      <c r="E4143" s="2">
        <v>106622</v>
      </c>
    </row>
    <row r="4144" spans="1:5" x14ac:dyDescent="0.25">
      <c r="A4144" s="2">
        <v>100203</v>
      </c>
      <c r="B4144" s="2" t="s">
        <v>7984</v>
      </c>
      <c r="C4144" s="2" t="s">
        <v>15382</v>
      </c>
      <c r="D4144" s="2" t="s">
        <v>15335</v>
      </c>
      <c r="E4144" s="2">
        <v>106622</v>
      </c>
    </row>
    <row r="4145" spans="1:5" x14ac:dyDescent="0.25">
      <c r="A4145" s="2">
        <v>100204</v>
      </c>
      <c r="B4145" s="2" t="s">
        <v>2573</v>
      </c>
      <c r="C4145" s="2" t="s">
        <v>15381</v>
      </c>
      <c r="D4145" s="2" t="s">
        <v>15339</v>
      </c>
      <c r="E4145" s="2">
        <v>106622</v>
      </c>
    </row>
    <row r="4146" spans="1:5" x14ac:dyDescent="0.25">
      <c r="A4146" s="2">
        <v>100207</v>
      </c>
      <c r="B4146" s="2" t="s">
        <v>5840</v>
      </c>
      <c r="C4146" s="2" t="s">
        <v>15379</v>
      </c>
      <c r="D4146" s="2" t="s">
        <v>15380</v>
      </c>
      <c r="E4146" s="2">
        <v>106622</v>
      </c>
    </row>
    <row r="4147" spans="1:5" x14ac:dyDescent="0.25">
      <c r="A4147" s="2">
        <v>100208</v>
      </c>
      <c r="B4147" s="2" t="s">
        <v>3019</v>
      </c>
      <c r="C4147" s="2" t="s">
        <v>15378</v>
      </c>
      <c r="D4147" s="2" t="s">
        <v>15342</v>
      </c>
      <c r="E4147" s="2">
        <v>106622</v>
      </c>
    </row>
    <row r="4148" spans="1:5" x14ac:dyDescent="0.25">
      <c r="A4148" s="2">
        <v>100209</v>
      </c>
      <c r="B4148" s="2" t="s">
        <v>5238</v>
      </c>
      <c r="C4148" s="2" t="s">
        <v>15377</v>
      </c>
      <c r="D4148" s="2" t="s">
        <v>15335</v>
      </c>
      <c r="E4148" s="2">
        <v>106622</v>
      </c>
    </row>
    <row r="4149" spans="1:5" x14ac:dyDescent="0.25">
      <c r="A4149" s="2">
        <v>100210</v>
      </c>
      <c r="B4149" s="2" t="s">
        <v>4514</v>
      </c>
      <c r="C4149" s="2" t="s">
        <v>15376</v>
      </c>
      <c r="D4149" s="2" t="s">
        <v>15335</v>
      </c>
      <c r="E4149" s="2">
        <v>106622</v>
      </c>
    </row>
    <row r="4150" spans="1:5" x14ac:dyDescent="0.25">
      <c r="A4150" s="2">
        <v>100211</v>
      </c>
      <c r="B4150" s="2" t="s">
        <v>335</v>
      </c>
      <c r="C4150" s="2" t="s">
        <v>15375</v>
      </c>
      <c r="D4150" s="2" t="s">
        <v>15347</v>
      </c>
      <c r="E4150" s="2">
        <v>106622</v>
      </c>
    </row>
    <row r="4151" spans="1:5" x14ac:dyDescent="0.25">
      <c r="A4151" s="2">
        <v>100212</v>
      </c>
      <c r="B4151" s="2" t="s">
        <v>401</v>
      </c>
      <c r="C4151" s="2" t="s">
        <v>15374</v>
      </c>
      <c r="D4151" s="2" t="s">
        <v>15347</v>
      </c>
      <c r="E4151" s="2">
        <v>106622</v>
      </c>
    </row>
    <row r="4152" spans="1:5" x14ac:dyDescent="0.25">
      <c r="A4152" s="2">
        <v>100213</v>
      </c>
      <c r="B4152" s="2" t="s">
        <v>1546</v>
      </c>
      <c r="C4152" s="2" t="s">
        <v>15373</v>
      </c>
      <c r="D4152" s="2" t="s">
        <v>15342</v>
      </c>
      <c r="E4152" s="2">
        <v>106622</v>
      </c>
    </row>
    <row r="4153" spans="1:5" x14ac:dyDescent="0.25">
      <c r="A4153" s="2">
        <v>100214</v>
      </c>
      <c r="B4153" s="2" t="s">
        <v>2882</v>
      </c>
      <c r="C4153" s="2" t="s">
        <v>15372</v>
      </c>
      <c r="D4153" s="2" t="s">
        <v>15342</v>
      </c>
      <c r="E4153" s="2">
        <v>106622</v>
      </c>
    </row>
    <row r="4154" spans="1:5" x14ac:dyDescent="0.25">
      <c r="A4154" s="2">
        <v>100215</v>
      </c>
      <c r="B4154" s="2" t="s">
        <v>2995</v>
      </c>
      <c r="C4154" s="2" t="s">
        <v>15371</v>
      </c>
      <c r="D4154" s="2" t="s">
        <v>15347</v>
      </c>
      <c r="E4154" s="2">
        <v>106622</v>
      </c>
    </row>
    <row r="4155" spans="1:5" x14ac:dyDescent="0.25">
      <c r="A4155" s="2">
        <v>100216</v>
      </c>
      <c r="B4155" s="2" t="s">
        <v>8607</v>
      </c>
      <c r="C4155" s="2" t="s">
        <v>15370</v>
      </c>
      <c r="D4155" s="2" t="s">
        <v>15342</v>
      </c>
      <c r="E4155" s="2">
        <v>106622</v>
      </c>
    </row>
    <row r="4156" spans="1:5" x14ac:dyDescent="0.25">
      <c r="A4156" s="2">
        <v>100217</v>
      </c>
      <c r="B4156" s="2" t="s">
        <v>360</v>
      </c>
      <c r="C4156" s="2" t="s">
        <v>15369</v>
      </c>
      <c r="D4156" s="2" t="s">
        <v>15347</v>
      </c>
      <c r="E4156" s="2">
        <v>106622</v>
      </c>
    </row>
    <row r="4157" spans="1:5" x14ac:dyDescent="0.25">
      <c r="A4157" s="2">
        <v>100205</v>
      </c>
      <c r="B4157" s="2" t="s">
        <v>5253</v>
      </c>
      <c r="C4157" s="2" t="s">
        <v>15359</v>
      </c>
      <c r="D4157" s="2" t="s">
        <v>15340</v>
      </c>
      <c r="E4157" s="2">
        <v>106622</v>
      </c>
    </row>
    <row r="4158" spans="1:5" x14ac:dyDescent="0.25">
      <c r="A4158" s="2">
        <v>100226</v>
      </c>
      <c r="B4158" s="2" t="s">
        <v>3049</v>
      </c>
      <c r="C4158" s="2" t="s">
        <v>15342</v>
      </c>
      <c r="D4158" s="2" t="s">
        <v>15340</v>
      </c>
      <c r="E4158" s="2">
        <v>106622</v>
      </c>
    </row>
    <row r="4159" spans="1:5" x14ac:dyDescent="0.25">
      <c r="A4159" s="2">
        <v>100248</v>
      </c>
      <c r="B4159" s="2" t="s">
        <v>470</v>
      </c>
      <c r="C4159" s="2" t="s">
        <v>15347</v>
      </c>
      <c r="D4159" s="2" t="s">
        <v>15340</v>
      </c>
      <c r="E4159" s="2">
        <v>106622</v>
      </c>
    </row>
    <row r="4160" spans="1:5" x14ac:dyDescent="0.25">
      <c r="A4160" s="2">
        <v>100252</v>
      </c>
      <c r="B4160" s="2" t="s">
        <v>4525</v>
      </c>
      <c r="C4160" s="2" t="s">
        <v>15335</v>
      </c>
      <c r="D4160" s="2" t="s">
        <v>15340</v>
      </c>
      <c r="E4160" s="2">
        <v>106622</v>
      </c>
    </row>
    <row r="4161" spans="1:5" x14ac:dyDescent="0.25">
      <c r="A4161" s="2">
        <v>100220</v>
      </c>
      <c r="B4161" s="2" t="s">
        <v>356</v>
      </c>
      <c r="C4161" s="2" t="s">
        <v>15368</v>
      </c>
      <c r="D4161" s="2" t="s">
        <v>15355</v>
      </c>
      <c r="E4161" s="2">
        <v>106622</v>
      </c>
    </row>
    <row r="4162" spans="1:5" x14ac:dyDescent="0.25">
      <c r="A4162" s="2">
        <v>100221</v>
      </c>
      <c r="B4162" s="2" t="s">
        <v>366</v>
      </c>
      <c r="C4162" s="2" t="s">
        <v>15367</v>
      </c>
      <c r="D4162" s="2" t="s">
        <v>15347</v>
      </c>
      <c r="E4162" s="2">
        <v>106622</v>
      </c>
    </row>
    <row r="4163" spans="1:5" x14ac:dyDescent="0.25">
      <c r="A4163" s="2">
        <v>100222</v>
      </c>
      <c r="B4163" s="2" t="s">
        <v>5554</v>
      </c>
      <c r="C4163" s="2" t="s">
        <v>15366</v>
      </c>
      <c r="D4163" s="2" t="s">
        <v>15339</v>
      </c>
      <c r="E4163" s="2">
        <v>106622</v>
      </c>
    </row>
    <row r="4164" spans="1:5" x14ac:dyDescent="0.25">
      <c r="A4164" s="2">
        <v>100223</v>
      </c>
      <c r="B4164" s="2" t="s">
        <v>1811</v>
      </c>
      <c r="C4164" s="2" t="s">
        <v>15365</v>
      </c>
      <c r="D4164" s="2" t="s">
        <v>15347</v>
      </c>
      <c r="E4164" s="2">
        <v>106622</v>
      </c>
    </row>
    <row r="4165" spans="1:5" x14ac:dyDescent="0.25">
      <c r="A4165" s="2">
        <v>100224</v>
      </c>
      <c r="B4165" s="2" t="s">
        <v>3585</v>
      </c>
      <c r="C4165" s="2" t="s">
        <v>15364</v>
      </c>
      <c r="D4165" s="2" t="s">
        <v>15342</v>
      </c>
      <c r="E4165" s="2">
        <v>106622</v>
      </c>
    </row>
    <row r="4166" spans="1:5" x14ac:dyDescent="0.25">
      <c r="A4166" s="2">
        <v>100225</v>
      </c>
      <c r="B4166" s="2" t="s">
        <v>9462</v>
      </c>
      <c r="C4166" s="2" t="s">
        <v>15363</v>
      </c>
      <c r="D4166" s="2" t="s">
        <v>15342</v>
      </c>
      <c r="E4166" s="2">
        <v>106622</v>
      </c>
    </row>
    <row r="4167" spans="1:5" x14ac:dyDescent="0.25">
      <c r="A4167" s="2">
        <v>100227</v>
      </c>
      <c r="B4167" s="2" t="s">
        <v>2769</v>
      </c>
      <c r="C4167" s="2" t="s">
        <v>15362</v>
      </c>
      <c r="D4167" s="2" t="s">
        <v>15342</v>
      </c>
      <c r="E4167" s="2">
        <v>106622</v>
      </c>
    </row>
    <row r="4168" spans="1:5" x14ac:dyDescent="0.25">
      <c r="A4168" s="2">
        <v>100228</v>
      </c>
      <c r="B4168" s="2" t="s">
        <v>3960</v>
      </c>
      <c r="C4168" s="2" t="s">
        <v>15361</v>
      </c>
      <c r="D4168" s="2" t="s">
        <v>15342</v>
      </c>
      <c r="E4168" s="2">
        <v>106622</v>
      </c>
    </row>
    <row r="4169" spans="1:5" x14ac:dyDescent="0.25">
      <c r="A4169" s="2">
        <v>100229</v>
      </c>
      <c r="B4169" s="2" t="s">
        <v>1458</v>
      </c>
      <c r="C4169" s="2" t="s">
        <v>15360</v>
      </c>
      <c r="D4169" s="2" t="s">
        <v>15342</v>
      </c>
      <c r="E4169" s="2">
        <v>106622</v>
      </c>
    </row>
    <row r="4170" spans="1:5" x14ac:dyDescent="0.25">
      <c r="A4170" s="2">
        <v>100230</v>
      </c>
      <c r="B4170" s="2" t="s">
        <v>4314</v>
      </c>
      <c r="C4170" s="2" t="s">
        <v>15358</v>
      </c>
      <c r="D4170" s="2" t="s">
        <v>15359</v>
      </c>
      <c r="E4170" s="2">
        <v>106622</v>
      </c>
    </row>
    <row r="4171" spans="1:5" x14ac:dyDescent="0.25">
      <c r="A4171" s="2">
        <v>100231</v>
      </c>
      <c r="B4171" s="2" t="s">
        <v>3012</v>
      </c>
      <c r="C4171" s="2" t="s">
        <v>15357</v>
      </c>
      <c r="D4171" s="2" t="s">
        <v>15342</v>
      </c>
      <c r="E4171" s="2">
        <v>106622</v>
      </c>
    </row>
    <row r="4172" spans="1:5" x14ac:dyDescent="0.25">
      <c r="A4172" s="2">
        <v>100232</v>
      </c>
      <c r="B4172" s="2" t="s">
        <v>3961</v>
      </c>
      <c r="C4172" s="2" t="s">
        <v>15356</v>
      </c>
      <c r="D4172" s="2" t="s">
        <v>15342</v>
      </c>
      <c r="E4172" s="2">
        <v>106622</v>
      </c>
    </row>
    <row r="4173" spans="1:5" x14ac:dyDescent="0.25">
      <c r="A4173" s="2">
        <v>100233</v>
      </c>
      <c r="B4173" s="2" t="s">
        <v>2137</v>
      </c>
      <c r="C4173" s="2" t="s">
        <v>15354</v>
      </c>
      <c r="D4173" s="2" t="s">
        <v>15355</v>
      </c>
      <c r="E4173" s="2">
        <v>106622</v>
      </c>
    </row>
    <row r="4174" spans="1:5" x14ac:dyDescent="0.25">
      <c r="A4174" s="2">
        <v>100235</v>
      </c>
      <c r="B4174" s="2" t="s">
        <v>3043</v>
      </c>
      <c r="C4174" s="2" t="s">
        <v>15353</v>
      </c>
      <c r="D4174" s="2" t="s">
        <v>15342</v>
      </c>
      <c r="E4174" s="2">
        <v>106622</v>
      </c>
    </row>
    <row r="4175" spans="1:5" x14ac:dyDescent="0.25">
      <c r="A4175" s="2">
        <v>100238</v>
      </c>
      <c r="B4175" s="2" t="s">
        <v>1813</v>
      </c>
      <c r="C4175" s="2" t="s">
        <v>15350</v>
      </c>
      <c r="D4175" s="2" t="s">
        <v>15335</v>
      </c>
      <c r="E4175" s="2">
        <v>106622</v>
      </c>
    </row>
    <row r="4176" spans="1:5" x14ac:dyDescent="0.25">
      <c r="A4176" s="2">
        <v>100239</v>
      </c>
      <c r="B4176" s="2" t="s">
        <v>1813</v>
      </c>
      <c r="C4176" s="2" t="s">
        <v>15351</v>
      </c>
      <c r="D4176" s="2" t="s">
        <v>15352</v>
      </c>
      <c r="E4176" s="2">
        <v>106622</v>
      </c>
    </row>
    <row r="4177" spans="1:5" x14ac:dyDescent="0.25">
      <c r="A4177" s="2">
        <v>100240</v>
      </c>
      <c r="B4177" s="2" t="s">
        <v>7970</v>
      </c>
      <c r="C4177" s="2" t="s">
        <v>15349</v>
      </c>
      <c r="D4177" s="2" t="s">
        <v>15335</v>
      </c>
      <c r="E4177" s="2">
        <v>106622</v>
      </c>
    </row>
    <row r="4178" spans="1:5" x14ac:dyDescent="0.25">
      <c r="A4178" s="2">
        <v>100242</v>
      </c>
      <c r="B4178" s="2" t="s">
        <v>2877</v>
      </c>
      <c r="C4178" s="2" t="s">
        <v>15348</v>
      </c>
      <c r="D4178" s="2" t="s">
        <v>15335</v>
      </c>
      <c r="E4178" s="2">
        <v>106622</v>
      </c>
    </row>
    <row r="4179" spans="1:5" x14ac:dyDescent="0.25">
      <c r="A4179" s="2">
        <v>100243</v>
      </c>
      <c r="B4179" s="2" t="s">
        <v>420</v>
      </c>
      <c r="C4179" s="2" t="s">
        <v>15346</v>
      </c>
      <c r="D4179" s="2" t="s">
        <v>15347</v>
      </c>
      <c r="E4179" s="2">
        <v>106622</v>
      </c>
    </row>
    <row r="4180" spans="1:5" x14ac:dyDescent="0.25">
      <c r="A4180" s="2">
        <v>100245</v>
      </c>
      <c r="B4180" s="2" t="s">
        <v>4521</v>
      </c>
      <c r="C4180" s="2" t="s">
        <v>15345</v>
      </c>
      <c r="D4180" s="2" t="s">
        <v>15335</v>
      </c>
      <c r="E4180" s="2">
        <v>106622</v>
      </c>
    </row>
    <row r="4181" spans="1:5" x14ac:dyDescent="0.25">
      <c r="A4181" s="2">
        <v>100246</v>
      </c>
      <c r="B4181" s="2" t="s">
        <v>3953</v>
      </c>
      <c r="C4181" s="2" t="s">
        <v>15344</v>
      </c>
      <c r="D4181" s="2" t="s">
        <v>15342</v>
      </c>
      <c r="E4181" s="2">
        <v>106622</v>
      </c>
    </row>
    <row r="4182" spans="1:5" x14ac:dyDescent="0.25">
      <c r="A4182" s="2">
        <v>100249</v>
      </c>
      <c r="B4182" s="2" t="s">
        <v>8610</v>
      </c>
      <c r="C4182" s="2" t="s">
        <v>15343</v>
      </c>
      <c r="D4182" s="2" t="s">
        <v>15342</v>
      </c>
      <c r="E4182" s="2">
        <v>106622</v>
      </c>
    </row>
    <row r="4183" spans="1:5" x14ac:dyDescent="0.25">
      <c r="A4183" s="2">
        <v>100250</v>
      </c>
      <c r="B4183" s="2" t="s">
        <v>3955</v>
      </c>
      <c r="C4183" s="2" t="s">
        <v>15341</v>
      </c>
      <c r="D4183" s="2" t="s">
        <v>15342</v>
      </c>
      <c r="E4183" s="2">
        <v>106622</v>
      </c>
    </row>
    <row r="4184" spans="1:5" x14ac:dyDescent="0.25">
      <c r="A4184" s="2">
        <v>106900</v>
      </c>
      <c r="B4184" s="2" t="s">
        <v>15338</v>
      </c>
      <c r="C4184" s="2" t="s">
        <v>15339</v>
      </c>
      <c r="D4184" s="2" t="s">
        <v>15340</v>
      </c>
      <c r="E4184" s="2">
        <v>106622</v>
      </c>
    </row>
    <row r="4185" spans="1:5" x14ac:dyDescent="0.25">
      <c r="A4185" s="2">
        <v>100251</v>
      </c>
      <c r="B4185" s="2" t="s">
        <v>7832</v>
      </c>
      <c r="C4185" s="2" t="s">
        <v>15337</v>
      </c>
      <c r="D4185" s="2" t="s">
        <v>15335</v>
      </c>
      <c r="E4185" s="2">
        <v>106622</v>
      </c>
    </row>
    <row r="4186" spans="1:5" x14ac:dyDescent="0.25">
      <c r="A4186" s="2">
        <v>100253</v>
      </c>
      <c r="B4186" s="2" t="s">
        <v>2394</v>
      </c>
      <c r="C4186" s="2" t="s">
        <v>15334</v>
      </c>
      <c r="D4186" s="2" t="s">
        <v>15335</v>
      </c>
      <c r="E4186" s="2">
        <v>106622</v>
      </c>
    </row>
    <row r="4187" spans="1:5" x14ac:dyDescent="0.25">
      <c r="A4187" s="2">
        <v>201579</v>
      </c>
      <c r="B4187" s="2" t="s">
        <v>15333</v>
      </c>
      <c r="C4187" s="2" t="s">
        <v>15332</v>
      </c>
      <c r="D4187" s="2" t="s">
        <v>10852</v>
      </c>
      <c r="E4187" s="2">
        <v>201649</v>
      </c>
    </row>
    <row r="4188" spans="1:5" x14ac:dyDescent="0.25">
      <c r="A4188" s="2">
        <v>200667</v>
      </c>
      <c r="B4188" s="2" t="s">
        <v>10121</v>
      </c>
      <c r="C4188" s="2" t="s">
        <v>15331</v>
      </c>
      <c r="D4188" s="2" t="s">
        <v>15332</v>
      </c>
      <c r="E4188" s="2">
        <v>201579</v>
      </c>
    </row>
    <row r="4189" spans="1:5" x14ac:dyDescent="0.25">
      <c r="A4189" s="2">
        <v>106760</v>
      </c>
      <c r="B4189" s="2" t="s">
        <v>15300</v>
      </c>
      <c r="C4189" s="2" t="s">
        <v>15299</v>
      </c>
      <c r="D4189" s="2" t="s">
        <v>10769</v>
      </c>
      <c r="E4189" s="2">
        <v>106862</v>
      </c>
    </row>
    <row r="4190" spans="1:5" x14ac:dyDescent="0.25">
      <c r="A4190" s="2">
        <v>103743</v>
      </c>
      <c r="B4190" s="2" t="s">
        <v>1378</v>
      </c>
      <c r="C4190" s="2" t="s">
        <v>15310</v>
      </c>
      <c r="D4190" s="2" t="s">
        <v>15299</v>
      </c>
      <c r="E4190" s="2">
        <v>106760</v>
      </c>
    </row>
    <row r="4191" spans="1:5" x14ac:dyDescent="0.25">
      <c r="A4191" s="2">
        <v>103744</v>
      </c>
      <c r="B4191" s="2" t="s">
        <v>8916</v>
      </c>
      <c r="C4191" s="2" t="s">
        <v>15330</v>
      </c>
      <c r="D4191" s="2" t="s">
        <v>15324</v>
      </c>
      <c r="E4191" s="2">
        <v>106760</v>
      </c>
    </row>
    <row r="4192" spans="1:5" x14ac:dyDescent="0.25">
      <c r="A4192" s="2">
        <v>103745</v>
      </c>
      <c r="B4192" s="2" t="s">
        <v>1621</v>
      </c>
      <c r="C4192" s="2" t="s">
        <v>15329</v>
      </c>
      <c r="D4192" s="2" t="s">
        <v>15302</v>
      </c>
      <c r="E4192" s="2">
        <v>106760</v>
      </c>
    </row>
    <row r="4193" spans="1:5" x14ac:dyDescent="0.25">
      <c r="A4193" s="2">
        <v>103746</v>
      </c>
      <c r="B4193" s="2" t="s">
        <v>9540</v>
      </c>
      <c r="C4193" s="2" t="s">
        <v>15328</v>
      </c>
      <c r="D4193" s="2" t="s">
        <v>15299</v>
      </c>
      <c r="E4193" s="2">
        <v>106760</v>
      </c>
    </row>
    <row r="4194" spans="1:5" x14ac:dyDescent="0.25">
      <c r="A4194" s="2">
        <v>103747</v>
      </c>
      <c r="B4194" s="2" t="s">
        <v>7001</v>
      </c>
      <c r="C4194" s="2" t="s">
        <v>15327</v>
      </c>
      <c r="D4194" s="2" t="s">
        <v>15317</v>
      </c>
      <c r="E4194" s="2">
        <v>106760</v>
      </c>
    </row>
    <row r="4195" spans="1:5" x14ac:dyDescent="0.25">
      <c r="A4195" s="2">
        <v>103748</v>
      </c>
      <c r="B4195" s="2" t="s">
        <v>1383</v>
      </c>
      <c r="C4195" s="2" t="s">
        <v>15326</v>
      </c>
      <c r="D4195" s="2" t="s">
        <v>15310</v>
      </c>
      <c r="E4195" s="2">
        <v>106760</v>
      </c>
    </row>
    <row r="4196" spans="1:5" x14ac:dyDescent="0.25">
      <c r="A4196" s="2">
        <v>103749</v>
      </c>
      <c r="B4196" s="2" t="s">
        <v>1414</v>
      </c>
      <c r="C4196" s="2" t="s">
        <v>15325</v>
      </c>
      <c r="D4196" s="2" t="s">
        <v>15299</v>
      </c>
      <c r="E4196" s="2">
        <v>106760</v>
      </c>
    </row>
    <row r="4197" spans="1:5" x14ac:dyDescent="0.25">
      <c r="A4197" s="2">
        <v>103750</v>
      </c>
      <c r="B4197" s="2" t="s">
        <v>8919</v>
      </c>
      <c r="C4197" s="2" t="s">
        <v>15324</v>
      </c>
      <c r="D4197" s="2" t="s">
        <v>15299</v>
      </c>
      <c r="E4197" s="2">
        <v>106760</v>
      </c>
    </row>
    <row r="4198" spans="1:5" x14ac:dyDescent="0.25">
      <c r="A4198" s="2">
        <v>103751</v>
      </c>
      <c r="B4198" s="2" t="s">
        <v>742</v>
      </c>
      <c r="C4198" s="2" t="s">
        <v>15323</v>
      </c>
      <c r="D4198" s="2" t="s">
        <v>15299</v>
      </c>
      <c r="E4198" s="2">
        <v>106760</v>
      </c>
    </row>
    <row r="4199" spans="1:5" x14ac:dyDescent="0.25">
      <c r="A4199" s="2">
        <v>103752</v>
      </c>
      <c r="B4199" s="2" t="s">
        <v>1762</v>
      </c>
      <c r="C4199" s="2" t="s">
        <v>15322</v>
      </c>
      <c r="D4199" s="2" t="s">
        <v>15299</v>
      </c>
      <c r="E4199" s="2">
        <v>106760</v>
      </c>
    </row>
    <row r="4200" spans="1:5" x14ac:dyDescent="0.25">
      <c r="A4200" s="2">
        <v>103753</v>
      </c>
      <c r="B4200" s="2" t="s">
        <v>4964</v>
      </c>
      <c r="C4200" s="2" t="s">
        <v>15321</v>
      </c>
      <c r="D4200" s="2" t="s">
        <v>15299</v>
      </c>
      <c r="E4200" s="2">
        <v>106760</v>
      </c>
    </row>
    <row r="4201" spans="1:5" x14ac:dyDescent="0.25">
      <c r="A4201" s="2">
        <v>103754</v>
      </c>
      <c r="B4201" s="2" t="s">
        <v>1742</v>
      </c>
      <c r="C4201" s="2" t="s">
        <v>15315</v>
      </c>
      <c r="D4201" s="2" t="s">
        <v>15299</v>
      </c>
      <c r="E4201" s="2">
        <v>106760</v>
      </c>
    </row>
    <row r="4202" spans="1:5" x14ac:dyDescent="0.25">
      <c r="A4202" s="2">
        <v>103755</v>
      </c>
      <c r="B4202" s="2" t="s">
        <v>7057</v>
      </c>
      <c r="C4202" s="2" t="s">
        <v>15320</v>
      </c>
      <c r="D4202" s="2" t="s">
        <v>15299</v>
      </c>
      <c r="E4202" s="2">
        <v>106760</v>
      </c>
    </row>
    <row r="4203" spans="1:5" x14ac:dyDescent="0.25">
      <c r="A4203" s="2">
        <v>103756</v>
      </c>
      <c r="B4203" s="2" t="s">
        <v>292</v>
      </c>
      <c r="C4203" s="2" t="s">
        <v>15319</v>
      </c>
      <c r="D4203" s="2" t="s">
        <v>15299</v>
      </c>
      <c r="E4203" s="2">
        <v>106760</v>
      </c>
    </row>
    <row r="4204" spans="1:5" x14ac:dyDescent="0.25">
      <c r="A4204" s="2">
        <v>103757</v>
      </c>
      <c r="B4204" s="2" t="s">
        <v>1769</v>
      </c>
      <c r="C4204" s="2" t="s">
        <v>15318</v>
      </c>
      <c r="D4204" s="2" t="s">
        <v>15299</v>
      </c>
      <c r="E4204" s="2">
        <v>106760</v>
      </c>
    </row>
    <row r="4205" spans="1:5" x14ac:dyDescent="0.25">
      <c r="A4205" s="2">
        <v>103758</v>
      </c>
      <c r="B4205" s="2" t="s">
        <v>7002</v>
      </c>
      <c r="C4205" s="2" t="s">
        <v>15317</v>
      </c>
      <c r="D4205" s="2" t="s">
        <v>15299</v>
      </c>
      <c r="E4205" s="2">
        <v>106760</v>
      </c>
    </row>
    <row r="4206" spans="1:5" x14ac:dyDescent="0.25">
      <c r="A4206" s="2">
        <v>103759</v>
      </c>
      <c r="B4206" s="2" t="s">
        <v>1889</v>
      </c>
      <c r="C4206" s="2" t="s">
        <v>15316</v>
      </c>
      <c r="D4206" s="2" t="s">
        <v>15299</v>
      </c>
      <c r="E4206" s="2">
        <v>106760</v>
      </c>
    </row>
    <row r="4207" spans="1:5" x14ac:dyDescent="0.25">
      <c r="A4207" s="2">
        <v>103760</v>
      </c>
      <c r="B4207" s="2" t="s">
        <v>1743</v>
      </c>
      <c r="C4207" s="2" t="s">
        <v>15314</v>
      </c>
      <c r="D4207" s="2" t="s">
        <v>15315</v>
      </c>
      <c r="E4207" s="2">
        <v>106760</v>
      </c>
    </row>
    <row r="4208" spans="1:5" x14ac:dyDescent="0.25">
      <c r="A4208" s="2">
        <v>103761</v>
      </c>
      <c r="B4208" s="2" t="s">
        <v>4754</v>
      </c>
      <c r="C4208" s="2" t="s">
        <v>15313</v>
      </c>
      <c r="D4208" s="2" t="s">
        <v>15299</v>
      </c>
      <c r="E4208" s="2">
        <v>106760</v>
      </c>
    </row>
    <row r="4209" spans="1:5" x14ac:dyDescent="0.25">
      <c r="A4209" s="2">
        <v>103762</v>
      </c>
      <c r="B4209" s="2" t="s">
        <v>7148</v>
      </c>
      <c r="C4209" s="2" t="s">
        <v>15312</v>
      </c>
      <c r="D4209" s="2" t="s">
        <v>15299</v>
      </c>
      <c r="E4209" s="2">
        <v>106760</v>
      </c>
    </row>
    <row r="4210" spans="1:5" x14ac:dyDescent="0.25">
      <c r="A4210" s="2">
        <v>103763</v>
      </c>
      <c r="B4210" s="2" t="s">
        <v>7026</v>
      </c>
      <c r="C4210" s="2" t="s">
        <v>15308</v>
      </c>
      <c r="D4210" s="2" t="s">
        <v>15299</v>
      </c>
      <c r="E4210" s="2">
        <v>106760</v>
      </c>
    </row>
    <row r="4211" spans="1:5" x14ac:dyDescent="0.25">
      <c r="A4211" s="2">
        <v>103764</v>
      </c>
      <c r="B4211" s="2" t="s">
        <v>6870</v>
      </c>
      <c r="C4211" s="2" t="s">
        <v>15311</v>
      </c>
      <c r="D4211" s="2" t="s">
        <v>15299</v>
      </c>
      <c r="E4211" s="2">
        <v>106760</v>
      </c>
    </row>
    <row r="4212" spans="1:5" x14ac:dyDescent="0.25">
      <c r="A4212" s="2">
        <v>103765</v>
      </c>
      <c r="B4212" s="2" t="s">
        <v>1396</v>
      </c>
      <c r="C4212" s="2" t="s">
        <v>15309</v>
      </c>
      <c r="D4212" s="2" t="s">
        <v>15310</v>
      </c>
      <c r="E4212" s="2">
        <v>106760</v>
      </c>
    </row>
    <row r="4213" spans="1:5" x14ac:dyDescent="0.25">
      <c r="A4213" s="2">
        <v>103766</v>
      </c>
      <c r="B4213" s="2" t="s">
        <v>7009</v>
      </c>
      <c r="C4213" s="2" t="s">
        <v>15307</v>
      </c>
      <c r="D4213" s="2" t="s">
        <v>15308</v>
      </c>
      <c r="E4213" s="2">
        <v>106760</v>
      </c>
    </row>
    <row r="4214" spans="1:5" x14ac:dyDescent="0.25">
      <c r="A4214" s="2">
        <v>103767</v>
      </c>
      <c r="B4214" s="2" t="s">
        <v>2008</v>
      </c>
      <c r="C4214" s="2" t="s">
        <v>15306</v>
      </c>
      <c r="D4214" s="2" t="s">
        <v>15299</v>
      </c>
      <c r="E4214" s="2">
        <v>106760</v>
      </c>
    </row>
    <row r="4215" spans="1:5" x14ac:dyDescent="0.25">
      <c r="A4215" s="2">
        <v>103768</v>
      </c>
      <c r="B4215" s="2" t="s">
        <v>3222</v>
      </c>
      <c r="C4215" s="2" t="s">
        <v>15305</v>
      </c>
      <c r="D4215" s="2" t="s">
        <v>15299</v>
      </c>
      <c r="E4215" s="2">
        <v>106760</v>
      </c>
    </row>
    <row r="4216" spans="1:5" x14ac:dyDescent="0.25">
      <c r="A4216" s="2">
        <v>103769</v>
      </c>
      <c r="B4216" s="2" t="s">
        <v>6589</v>
      </c>
      <c r="C4216" s="2" t="s">
        <v>15304</v>
      </c>
      <c r="D4216" s="2" t="s">
        <v>15299</v>
      </c>
      <c r="E4216" s="2">
        <v>106760</v>
      </c>
    </row>
    <row r="4217" spans="1:5" x14ac:dyDescent="0.25">
      <c r="A4217" s="2">
        <v>103770</v>
      </c>
      <c r="B4217" s="2" t="s">
        <v>3163</v>
      </c>
      <c r="C4217" s="2" t="s">
        <v>15303</v>
      </c>
      <c r="D4217" s="2" t="s">
        <v>15299</v>
      </c>
      <c r="E4217" s="2">
        <v>106760</v>
      </c>
    </row>
    <row r="4218" spans="1:5" x14ac:dyDescent="0.25">
      <c r="A4218" s="2">
        <v>106901</v>
      </c>
      <c r="B4218" s="2" t="s">
        <v>15301</v>
      </c>
      <c r="C4218" s="2" t="s">
        <v>15302</v>
      </c>
      <c r="D4218" s="2" t="s">
        <v>15299</v>
      </c>
      <c r="E4218" s="2">
        <v>106760</v>
      </c>
    </row>
    <row r="4219" spans="1:5" x14ac:dyDescent="0.25">
      <c r="A4219" s="2">
        <v>103771</v>
      </c>
      <c r="B4219" s="2" t="s">
        <v>461</v>
      </c>
      <c r="C4219" s="2" t="s">
        <v>15298</v>
      </c>
      <c r="D4219" s="2" t="s">
        <v>15299</v>
      </c>
      <c r="E4219" s="2">
        <v>106760</v>
      </c>
    </row>
    <row r="4220" spans="1:5" x14ac:dyDescent="0.25">
      <c r="A4220" s="2">
        <v>106581</v>
      </c>
      <c r="B4220" s="2" t="s">
        <v>14118</v>
      </c>
      <c r="C4220" s="2" t="s">
        <v>15009</v>
      </c>
      <c r="D4220" s="2" t="s">
        <v>11005</v>
      </c>
      <c r="E4220" s="2">
        <v>106864</v>
      </c>
    </row>
    <row r="4221" spans="1:5" x14ac:dyDescent="0.25">
      <c r="A4221" s="2">
        <v>106464</v>
      </c>
      <c r="B4221" s="2" t="s">
        <v>15296</v>
      </c>
      <c r="C4221" s="2" t="s">
        <v>15297</v>
      </c>
      <c r="D4221" s="2" t="s">
        <v>11121</v>
      </c>
      <c r="E4221" s="2">
        <v>106862</v>
      </c>
    </row>
    <row r="4222" spans="1:5" x14ac:dyDescent="0.25">
      <c r="A4222" s="2">
        <v>106761</v>
      </c>
      <c r="B4222" s="2" t="s">
        <v>15294</v>
      </c>
      <c r="C4222" s="2" t="s">
        <v>15293</v>
      </c>
      <c r="D4222" s="2" t="s">
        <v>10769</v>
      </c>
      <c r="E4222" s="2">
        <v>106862</v>
      </c>
    </row>
    <row r="4223" spans="1:5" x14ac:dyDescent="0.25">
      <c r="A4223" s="2">
        <v>103772</v>
      </c>
      <c r="B4223" s="2" t="s">
        <v>8033</v>
      </c>
      <c r="C4223" s="2" t="s">
        <v>15295</v>
      </c>
      <c r="D4223" s="2" t="s">
        <v>15293</v>
      </c>
      <c r="E4223" s="2">
        <v>106761</v>
      </c>
    </row>
    <row r="4224" spans="1:5" x14ac:dyDescent="0.25">
      <c r="A4224" s="2">
        <v>103773</v>
      </c>
      <c r="B4224" s="2" t="s">
        <v>8027</v>
      </c>
      <c r="C4224" s="2" t="s">
        <v>15292</v>
      </c>
      <c r="D4224" s="2" t="s">
        <v>15293</v>
      </c>
      <c r="E4224" s="2">
        <v>106761</v>
      </c>
    </row>
    <row r="4225" spans="1:5" x14ac:dyDescent="0.25">
      <c r="A4225" s="2">
        <v>106326</v>
      </c>
      <c r="B4225" s="2" t="s">
        <v>15290</v>
      </c>
      <c r="C4225" s="2" t="s">
        <v>15291</v>
      </c>
      <c r="D4225" s="2" t="s">
        <v>10752</v>
      </c>
      <c r="E4225" s="2">
        <v>106861</v>
      </c>
    </row>
    <row r="4226" spans="1:5" x14ac:dyDescent="0.25">
      <c r="A4226" s="2">
        <v>106327</v>
      </c>
      <c r="B4226" s="2" t="s">
        <v>15288</v>
      </c>
      <c r="C4226" s="2" t="s">
        <v>15289</v>
      </c>
      <c r="D4226" s="2" t="s">
        <v>10803</v>
      </c>
      <c r="E4226" s="2">
        <v>106861</v>
      </c>
    </row>
    <row r="4227" spans="1:5" x14ac:dyDescent="0.25">
      <c r="A4227" s="2">
        <v>106328</v>
      </c>
      <c r="B4227" s="2" t="s">
        <v>15286</v>
      </c>
      <c r="C4227" s="2" t="s">
        <v>15287</v>
      </c>
      <c r="D4227" s="2" t="s">
        <v>10764</v>
      </c>
      <c r="E4227" s="2">
        <v>106861</v>
      </c>
    </row>
    <row r="4228" spans="1:5" x14ac:dyDescent="0.25">
      <c r="A4228" s="2">
        <v>106329</v>
      </c>
      <c r="B4228" s="2" t="s">
        <v>15282</v>
      </c>
      <c r="C4228" s="2" t="s">
        <v>15283</v>
      </c>
      <c r="D4228" s="2" t="s">
        <v>15284</v>
      </c>
      <c r="E4228" s="2">
        <v>106861</v>
      </c>
    </row>
    <row r="4229" spans="1:5" x14ac:dyDescent="0.25">
      <c r="A4229" s="2">
        <v>201580</v>
      </c>
      <c r="B4229" s="2" t="s">
        <v>15281</v>
      </c>
      <c r="C4229" s="2" t="s">
        <v>15280</v>
      </c>
      <c r="D4229" s="2" t="s">
        <v>12564</v>
      </c>
      <c r="E4229" s="2">
        <v>201634</v>
      </c>
    </row>
    <row r="4230" spans="1:5" x14ac:dyDescent="0.25">
      <c r="A4230" s="2">
        <v>200686</v>
      </c>
      <c r="B4230" s="2" t="s">
        <v>10085</v>
      </c>
      <c r="C4230" s="2" t="s">
        <v>15279</v>
      </c>
      <c r="D4230" s="2" t="s">
        <v>15280</v>
      </c>
      <c r="E4230" s="2">
        <v>201580</v>
      </c>
    </row>
    <row r="4231" spans="1:5" x14ac:dyDescent="0.25">
      <c r="A4231" s="2">
        <v>106606</v>
      </c>
      <c r="B4231" s="2" t="s">
        <v>15275</v>
      </c>
      <c r="C4231" s="2" t="s">
        <v>15274</v>
      </c>
      <c r="D4231" s="2" t="s">
        <v>11157</v>
      </c>
      <c r="E4231" s="2">
        <v>106857</v>
      </c>
    </row>
    <row r="4232" spans="1:5" x14ac:dyDescent="0.25">
      <c r="A4232" s="2">
        <v>100044</v>
      </c>
      <c r="B4232" s="2" t="s">
        <v>8308</v>
      </c>
      <c r="C4232" s="2" t="s">
        <v>15278</v>
      </c>
      <c r="D4232" s="2" t="s">
        <v>15274</v>
      </c>
      <c r="E4232" s="2">
        <v>106606</v>
      </c>
    </row>
    <row r="4233" spans="1:5" x14ac:dyDescent="0.25">
      <c r="A4233" s="2">
        <v>100045</v>
      </c>
      <c r="B4233" s="2" t="s">
        <v>6741</v>
      </c>
      <c r="C4233" s="2" t="s">
        <v>15277</v>
      </c>
      <c r="D4233" s="2" t="s">
        <v>15274</v>
      </c>
      <c r="E4233" s="2">
        <v>106606</v>
      </c>
    </row>
    <row r="4234" spans="1:5" x14ac:dyDescent="0.25">
      <c r="A4234" s="2">
        <v>100046</v>
      </c>
      <c r="B4234" s="2" t="s">
        <v>8378</v>
      </c>
      <c r="C4234" s="2" t="s">
        <v>15276</v>
      </c>
      <c r="D4234" s="2" t="s">
        <v>15274</v>
      </c>
      <c r="E4234" s="2">
        <v>106606</v>
      </c>
    </row>
    <row r="4235" spans="1:5" x14ac:dyDescent="0.25">
      <c r="A4235" s="2">
        <v>100047</v>
      </c>
      <c r="B4235" s="2" t="s">
        <v>8372</v>
      </c>
      <c r="C4235" s="2" t="s">
        <v>15273</v>
      </c>
      <c r="D4235" s="2" t="s">
        <v>15274</v>
      </c>
      <c r="E4235" s="2">
        <v>106606</v>
      </c>
    </row>
    <row r="4236" spans="1:5" x14ac:dyDescent="0.25">
      <c r="A4236" s="2">
        <v>106465</v>
      </c>
      <c r="B4236" s="2" t="s">
        <v>15271</v>
      </c>
      <c r="C4236" s="2" t="s">
        <v>15272</v>
      </c>
      <c r="D4236" s="2" t="s">
        <v>10748</v>
      </c>
      <c r="E4236" s="2">
        <v>106862</v>
      </c>
    </row>
    <row r="4237" spans="1:5" x14ac:dyDescent="0.25">
      <c r="A4237" s="2">
        <v>201582</v>
      </c>
      <c r="B4237" s="2" t="s">
        <v>15269</v>
      </c>
      <c r="C4237" s="2" t="s">
        <v>15268</v>
      </c>
      <c r="D4237" s="2" t="s">
        <v>10852</v>
      </c>
      <c r="E4237" s="2">
        <v>201649</v>
      </c>
    </row>
    <row r="4238" spans="1:5" x14ac:dyDescent="0.25">
      <c r="A4238" s="2">
        <v>200668</v>
      </c>
      <c r="B4238" s="2" t="s">
        <v>10119</v>
      </c>
      <c r="C4238" s="2" t="s">
        <v>15270</v>
      </c>
      <c r="D4238" s="2" t="s">
        <v>15268</v>
      </c>
      <c r="E4238" s="2">
        <v>201582</v>
      </c>
    </row>
    <row r="4239" spans="1:5" x14ac:dyDescent="0.25">
      <c r="A4239" s="2">
        <v>200669</v>
      </c>
      <c r="B4239" s="2" t="s">
        <v>10117</v>
      </c>
      <c r="C4239" s="2" t="s">
        <v>15265</v>
      </c>
      <c r="D4239" s="2" t="s">
        <v>15268</v>
      </c>
      <c r="E4239" s="2">
        <v>201582</v>
      </c>
    </row>
    <row r="4240" spans="1:5" x14ac:dyDescent="0.25">
      <c r="A4240" s="2">
        <v>201583</v>
      </c>
      <c r="B4240" s="2" t="s">
        <v>15262</v>
      </c>
      <c r="C4240" s="2" t="s">
        <v>15261</v>
      </c>
      <c r="D4240" s="2" t="s">
        <v>10852</v>
      </c>
      <c r="E4240" s="2">
        <v>201649</v>
      </c>
    </row>
    <row r="4241" spans="1:5" x14ac:dyDescent="0.25">
      <c r="A4241" s="2">
        <v>200672</v>
      </c>
      <c r="B4241" s="2" t="s">
        <v>10111</v>
      </c>
      <c r="C4241" s="2" t="s">
        <v>15267</v>
      </c>
      <c r="D4241" s="2" t="s">
        <v>15261</v>
      </c>
      <c r="E4241" s="2">
        <v>201583</v>
      </c>
    </row>
    <row r="4242" spans="1:5" x14ac:dyDescent="0.25">
      <c r="A4242" s="2">
        <v>200673</v>
      </c>
      <c r="B4242" s="2" t="s">
        <v>10109</v>
      </c>
      <c r="C4242" s="2" t="s">
        <v>15266</v>
      </c>
      <c r="D4242" s="2" t="s">
        <v>15261</v>
      </c>
      <c r="E4242" s="2">
        <v>201583</v>
      </c>
    </row>
    <row r="4243" spans="1:5" x14ac:dyDescent="0.25">
      <c r="A4243" s="2">
        <v>201246</v>
      </c>
      <c r="B4243" s="2" t="s">
        <v>15263</v>
      </c>
      <c r="C4243" s="2" t="s">
        <v>15264</v>
      </c>
      <c r="D4243" s="2" t="s">
        <v>15265</v>
      </c>
      <c r="E4243" s="2">
        <v>201583</v>
      </c>
    </row>
    <row r="4244" spans="1:5" x14ac:dyDescent="0.25">
      <c r="A4244" s="2">
        <v>200674</v>
      </c>
      <c r="B4244" s="2" t="s">
        <v>10107</v>
      </c>
      <c r="C4244" s="2" t="s">
        <v>15260</v>
      </c>
      <c r="D4244" s="2" t="s">
        <v>15261</v>
      </c>
      <c r="E4244" s="2">
        <v>201583</v>
      </c>
    </row>
    <row r="4245" spans="1:5" x14ac:dyDescent="0.25">
      <c r="A4245" s="2">
        <v>106466</v>
      </c>
      <c r="B4245" s="2" t="s">
        <v>15256</v>
      </c>
      <c r="C4245" s="2" t="s">
        <v>15257</v>
      </c>
      <c r="D4245" s="2" t="s">
        <v>15258</v>
      </c>
      <c r="E4245" s="2">
        <v>106862</v>
      </c>
    </row>
    <row r="4246" spans="1:5" x14ac:dyDescent="0.25">
      <c r="A4246" s="2">
        <v>201584</v>
      </c>
      <c r="B4246" s="2" t="s">
        <v>15254</v>
      </c>
      <c r="C4246" s="2" t="s">
        <v>15253</v>
      </c>
      <c r="D4246" s="2" t="s">
        <v>12564</v>
      </c>
      <c r="E4246" s="2">
        <v>201634</v>
      </c>
    </row>
    <row r="4247" spans="1:5" x14ac:dyDescent="0.25">
      <c r="A4247" s="2">
        <v>200670</v>
      </c>
      <c r="B4247" s="2" t="s">
        <v>10115</v>
      </c>
      <c r="C4247" s="2" t="s">
        <v>15255</v>
      </c>
      <c r="D4247" s="2" t="s">
        <v>15253</v>
      </c>
      <c r="E4247" s="2">
        <v>201584</v>
      </c>
    </row>
    <row r="4248" spans="1:5" x14ac:dyDescent="0.25">
      <c r="A4248" s="2">
        <v>200671</v>
      </c>
      <c r="B4248" s="2" t="s">
        <v>10113</v>
      </c>
      <c r="C4248" s="2" t="s">
        <v>15252</v>
      </c>
      <c r="D4248" s="2" t="s">
        <v>15253</v>
      </c>
      <c r="E4248" s="2">
        <v>201584</v>
      </c>
    </row>
    <row r="4249" spans="1:5" x14ac:dyDescent="0.25">
      <c r="A4249" s="2">
        <v>106582</v>
      </c>
      <c r="B4249" s="2" t="s">
        <v>15250</v>
      </c>
      <c r="C4249" s="2" t="s">
        <v>15251</v>
      </c>
      <c r="D4249" s="2" t="s">
        <v>10776</v>
      </c>
      <c r="E4249" s="2">
        <v>106864</v>
      </c>
    </row>
    <row r="4250" spans="1:5" x14ac:dyDescent="0.25">
      <c r="A4250" s="2">
        <v>201722</v>
      </c>
      <c r="B4250" s="2" t="s">
        <v>15248</v>
      </c>
      <c r="C4250" s="2" t="s">
        <v>15249</v>
      </c>
      <c r="D4250" s="2" t="s">
        <v>10795</v>
      </c>
      <c r="E4250" s="2">
        <v>201655</v>
      </c>
    </row>
    <row r="4251" spans="1:5" x14ac:dyDescent="0.25">
      <c r="A4251" s="2">
        <v>201323</v>
      </c>
      <c r="B4251" s="2" t="s">
        <v>15246</v>
      </c>
      <c r="C4251" s="2" t="s">
        <v>15247</v>
      </c>
      <c r="D4251" s="2" t="s">
        <v>11074</v>
      </c>
      <c r="E4251" s="2">
        <v>201722</v>
      </c>
    </row>
    <row r="4252" spans="1:5" x14ac:dyDescent="0.25">
      <c r="A4252" s="2">
        <v>201642</v>
      </c>
      <c r="B4252" s="2" t="s">
        <v>15245</v>
      </c>
      <c r="C4252" s="2" t="s">
        <v>11543</v>
      </c>
      <c r="D4252" s="2" t="s">
        <v>10795</v>
      </c>
      <c r="E4252" s="2">
        <v>201655</v>
      </c>
    </row>
    <row r="4253" spans="1:5" x14ac:dyDescent="0.25">
      <c r="A4253" s="2">
        <v>201585</v>
      </c>
      <c r="B4253" s="2" t="s">
        <v>15237</v>
      </c>
      <c r="C4253" s="2" t="s">
        <v>15236</v>
      </c>
      <c r="D4253" s="2" t="s">
        <v>10852</v>
      </c>
      <c r="E4253" s="2">
        <v>201649</v>
      </c>
    </row>
    <row r="4254" spans="1:5" x14ac:dyDescent="0.25">
      <c r="A4254" s="2">
        <v>200675</v>
      </c>
      <c r="B4254" s="2" t="s">
        <v>10082</v>
      </c>
      <c r="C4254" s="2" t="s">
        <v>14278</v>
      </c>
      <c r="D4254" s="2" t="s">
        <v>15236</v>
      </c>
      <c r="E4254" s="2">
        <v>201585</v>
      </c>
    </row>
    <row r="4255" spans="1:5" x14ac:dyDescent="0.25">
      <c r="A4255" s="2">
        <v>200676</v>
      </c>
      <c r="B4255" s="2" t="s">
        <v>10104</v>
      </c>
      <c r="C4255" s="2" t="s">
        <v>14270</v>
      </c>
      <c r="D4255" s="2" t="s">
        <v>15236</v>
      </c>
      <c r="E4255" s="2">
        <v>201585</v>
      </c>
    </row>
    <row r="4256" spans="1:5" x14ac:dyDescent="0.25">
      <c r="A4256" s="2">
        <v>200677</v>
      </c>
      <c r="B4256" s="2" t="s">
        <v>10125</v>
      </c>
      <c r="C4256" s="2" t="s">
        <v>15244</v>
      </c>
      <c r="D4256" s="2" t="s">
        <v>15236</v>
      </c>
      <c r="E4256" s="2">
        <v>201585</v>
      </c>
    </row>
    <row r="4257" spans="1:5" x14ac:dyDescent="0.25">
      <c r="A4257" s="2">
        <v>200678</v>
      </c>
      <c r="B4257" s="2" t="s">
        <v>10100</v>
      </c>
      <c r="C4257" s="2" t="s">
        <v>14263</v>
      </c>
      <c r="D4257" s="2" t="s">
        <v>15236</v>
      </c>
      <c r="E4257" s="2">
        <v>201585</v>
      </c>
    </row>
    <row r="4258" spans="1:5" x14ac:dyDescent="0.25">
      <c r="A4258" s="2">
        <v>200679</v>
      </c>
      <c r="B4258" s="2" t="s">
        <v>10098</v>
      </c>
      <c r="C4258" s="2" t="s">
        <v>12705</v>
      </c>
      <c r="D4258" s="2" t="s">
        <v>15236</v>
      </c>
      <c r="E4258" s="2">
        <v>201585</v>
      </c>
    </row>
    <row r="4259" spans="1:5" x14ac:dyDescent="0.25">
      <c r="A4259" s="2">
        <v>200680</v>
      </c>
      <c r="B4259" s="2" t="s">
        <v>10097</v>
      </c>
      <c r="C4259" s="2" t="s">
        <v>14242</v>
      </c>
      <c r="D4259" s="2" t="s">
        <v>15236</v>
      </c>
      <c r="E4259" s="2">
        <v>201585</v>
      </c>
    </row>
    <row r="4260" spans="1:5" x14ac:dyDescent="0.25">
      <c r="A4260" s="2">
        <v>201255</v>
      </c>
      <c r="B4260" s="2" t="s">
        <v>15242</v>
      </c>
      <c r="C4260" s="2" t="s">
        <v>15243</v>
      </c>
      <c r="D4260" s="2" t="s">
        <v>12705</v>
      </c>
      <c r="E4260" s="2">
        <v>201585</v>
      </c>
    </row>
    <row r="4261" spans="1:5" x14ac:dyDescent="0.25">
      <c r="A4261" s="2">
        <v>200681</v>
      </c>
      <c r="B4261" s="2" t="s">
        <v>10095</v>
      </c>
      <c r="C4261" s="2" t="s">
        <v>14236</v>
      </c>
      <c r="D4261" s="2" t="s">
        <v>15236</v>
      </c>
      <c r="E4261" s="2">
        <v>201585</v>
      </c>
    </row>
    <row r="4262" spans="1:5" x14ac:dyDescent="0.25">
      <c r="A4262" s="2">
        <v>200682</v>
      </c>
      <c r="B4262" s="2" t="s">
        <v>10093</v>
      </c>
      <c r="C4262" s="2" t="s">
        <v>14231</v>
      </c>
      <c r="D4262" s="2" t="s">
        <v>15236</v>
      </c>
      <c r="E4262" s="2">
        <v>201585</v>
      </c>
    </row>
    <row r="4263" spans="1:5" x14ac:dyDescent="0.25">
      <c r="A4263" s="2">
        <v>200683</v>
      </c>
      <c r="B4263" s="2" t="s">
        <v>10091</v>
      </c>
      <c r="C4263" s="2" t="s">
        <v>14224</v>
      </c>
      <c r="D4263" s="2" t="s">
        <v>15236</v>
      </c>
      <c r="E4263" s="2">
        <v>201585</v>
      </c>
    </row>
    <row r="4264" spans="1:5" x14ac:dyDescent="0.25">
      <c r="A4264" s="2">
        <v>200684</v>
      </c>
      <c r="B4264" s="2" t="s">
        <v>10089</v>
      </c>
      <c r="C4264" s="2" t="s">
        <v>14219</v>
      </c>
      <c r="D4264" s="2" t="s">
        <v>15236</v>
      </c>
      <c r="E4264" s="2">
        <v>201585</v>
      </c>
    </row>
    <row r="4265" spans="1:5" x14ac:dyDescent="0.25">
      <c r="A4265" s="2">
        <v>201265</v>
      </c>
      <c r="B4265" s="2" t="s">
        <v>15240</v>
      </c>
      <c r="C4265" s="2" t="s">
        <v>15241</v>
      </c>
      <c r="D4265" s="2" t="s">
        <v>14231</v>
      </c>
      <c r="E4265" s="2">
        <v>201585</v>
      </c>
    </row>
    <row r="4266" spans="1:5" x14ac:dyDescent="0.25">
      <c r="A4266" s="2">
        <v>201248</v>
      </c>
      <c r="B4266" s="2" t="s">
        <v>15238</v>
      </c>
      <c r="C4266" s="2" t="s">
        <v>15239</v>
      </c>
      <c r="D4266" s="2" t="s">
        <v>14270</v>
      </c>
      <c r="E4266" s="2">
        <v>201585</v>
      </c>
    </row>
    <row r="4267" spans="1:5" x14ac:dyDescent="0.25">
      <c r="A4267" s="2">
        <v>200685</v>
      </c>
      <c r="B4267" s="2" t="s">
        <v>10087</v>
      </c>
      <c r="C4267" s="2" t="s">
        <v>14198</v>
      </c>
      <c r="D4267" s="2" t="s">
        <v>15236</v>
      </c>
      <c r="E4267" s="2">
        <v>201585</v>
      </c>
    </row>
    <row r="4268" spans="1:5" x14ac:dyDescent="0.25">
      <c r="A4268" s="2">
        <v>201586</v>
      </c>
      <c r="B4268" s="2" t="s">
        <v>15143</v>
      </c>
      <c r="C4268" s="2" t="s">
        <v>15142</v>
      </c>
      <c r="D4268" s="2" t="s">
        <v>11543</v>
      </c>
      <c r="E4268" s="2">
        <v>201642</v>
      </c>
    </row>
    <row r="4269" spans="1:5" x14ac:dyDescent="0.25">
      <c r="A4269" s="2">
        <v>200691</v>
      </c>
      <c r="B4269" s="2" t="s">
        <v>10161</v>
      </c>
      <c r="C4269" s="2" t="s">
        <v>15235</v>
      </c>
      <c r="D4269" s="2" t="s">
        <v>15142</v>
      </c>
      <c r="E4269" s="2">
        <v>201586</v>
      </c>
    </row>
    <row r="4270" spans="1:5" x14ac:dyDescent="0.25">
      <c r="A4270" s="2">
        <v>200687</v>
      </c>
      <c r="B4270" s="2" t="s">
        <v>10084</v>
      </c>
      <c r="C4270" s="2" t="s">
        <v>15234</v>
      </c>
      <c r="D4270" s="2" t="s">
        <v>15142</v>
      </c>
      <c r="E4270" s="2">
        <v>201586</v>
      </c>
    </row>
    <row r="4271" spans="1:5" x14ac:dyDescent="0.25">
      <c r="A4271" s="2">
        <v>201285</v>
      </c>
      <c r="B4271" s="2" t="s">
        <v>15232</v>
      </c>
      <c r="C4271" s="2" t="s">
        <v>15233</v>
      </c>
      <c r="D4271" s="2" t="s">
        <v>15215</v>
      </c>
      <c r="E4271" s="2">
        <v>201586</v>
      </c>
    </row>
    <row r="4272" spans="1:5" x14ac:dyDescent="0.25">
      <c r="A4272" s="2">
        <v>200688</v>
      </c>
      <c r="B4272" s="2" t="s">
        <v>10143</v>
      </c>
      <c r="C4272" s="2" t="s">
        <v>15231</v>
      </c>
      <c r="D4272" s="2" t="s">
        <v>15142</v>
      </c>
      <c r="E4272" s="2">
        <v>201586</v>
      </c>
    </row>
    <row r="4273" spans="1:5" x14ac:dyDescent="0.25">
      <c r="A4273" s="2">
        <v>200689</v>
      </c>
      <c r="B4273" s="2" t="s">
        <v>10146</v>
      </c>
      <c r="C4273" s="2" t="s">
        <v>15147</v>
      </c>
      <c r="D4273" s="2" t="s">
        <v>15142</v>
      </c>
      <c r="E4273" s="2">
        <v>201586</v>
      </c>
    </row>
    <row r="4274" spans="1:5" x14ac:dyDescent="0.25">
      <c r="A4274" s="2">
        <v>200693</v>
      </c>
      <c r="B4274" s="2" t="s">
        <v>10158</v>
      </c>
      <c r="C4274" s="2" t="s">
        <v>15230</v>
      </c>
      <c r="D4274" s="2" t="s">
        <v>15142</v>
      </c>
      <c r="E4274" s="2">
        <v>201586</v>
      </c>
    </row>
    <row r="4275" spans="1:5" x14ac:dyDescent="0.25">
      <c r="A4275" s="2">
        <v>200692</v>
      </c>
      <c r="B4275" s="2" t="s">
        <v>10160</v>
      </c>
      <c r="C4275" s="2" t="s">
        <v>15229</v>
      </c>
      <c r="D4275" s="2" t="s">
        <v>15142</v>
      </c>
      <c r="E4275" s="2">
        <v>201586</v>
      </c>
    </row>
    <row r="4276" spans="1:5" x14ac:dyDescent="0.25">
      <c r="A4276" s="2">
        <v>200690</v>
      </c>
      <c r="B4276" s="2" t="s">
        <v>10106</v>
      </c>
      <c r="C4276" s="2" t="s">
        <v>15228</v>
      </c>
      <c r="D4276" s="2" t="s">
        <v>15142</v>
      </c>
      <c r="E4276" s="2">
        <v>201586</v>
      </c>
    </row>
    <row r="4277" spans="1:5" x14ac:dyDescent="0.25">
      <c r="A4277" s="2">
        <v>200694</v>
      </c>
      <c r="B4277" s="2" t="s">
        <v>10157</v>
      </c>
      <c r="C4277" s="2" t="s">
        <v>15227</v>
      </c>
      <c r="D4277" s="2" t="s">
        <v>15142</v>
      </c>
      <c r="E4277" s="2">
        <v>201586</v>
      </c>
    </row>
    <row r="4278" spans="1:5" x14ac:dyDescent="0.25">
      <c r="A4278" s="2">
        <v>200695</v>
      </c>
      <c r="B4278" s="2" t="s">
        <v>9993</v>
      </c>
      <c r="C4278" s="2" t="s">
        <v>15164</v>
      </c>
      <c r="D4278" s="2" t="s">
        <v>15142</v>
      </c>
      <c r="E4278" s="2">
        <v>201586</v>
      </c>
    </row>
    <row r="4279" spans="1:5" x14ac:dyDescent="0.25">
      <c r="A4279" s="2">
        <v>201514</v>
      </c>
      <c r="B4279" s="2" t="s">
        <v>15225</v>
      </c>
      <c r="C4279" s="2" t="s">
        <v>15226</v>
      </c>
      <c r="D4279" s="2" t="s">
        <v>11542</v>
      </c>
      <c r="E4279" s="2">
        <v>201586</v>
      </c>
    </row>
    <row r="4280" spans="1:5" x14ac:dyDescent="0.25">
      <c r="A4280" s="2">
        <v>200697</v>
      </c>
      <c r="B4280" s="2" t="s">
        <v>9982</v>
      </c>
      <c r="C4280" s="2" t="s">
        <v>15200</v>
      </c>
      <c r="D4280" s="2" t="s">
        <v>15142</v>
      </c>
      <c r="E4280" s="2">
        <v>201586</v>
      </c>
    </row>
    <row r="4281" spans="1:5" x14ac:dyDescent="0.25">
      <c r="A4281" s="2">
        <v>200696</v>
      </c>
      <c r="B4281" s="2" t="s">
        <v>10155</v>
      </c>
      <c r="C4281" s="2" t="s">
        <v>11090</v>
      </c>
      <c r="D4281" s="2" t="s">
        <v>15142</v>
      </c>
      <c r="E4281" s="2">
        <v>201586</v>
      </c>
    </row>
    <row r="4282" spans="1:5" x14ac:dyDescent="0.25">
      <c r="A4282" s="2">
        <v>201511</v>
      </c>
      <c r="B4282" s="2" t="s">
        <v>15223</v>
      </c>
      <c r="C4282" s="2" t="s">
        <v>15224</v>
      </c>
      <c r="D4282" s="2" t="s">
        <v>11541</v>
      </c>
      <c r="E4282" s="2">
        <v>201586</v>
      </c>
    </row>
    <row r="4283" spans="1:5" x14ac:dyDescent="0.25">
      <c r="A4283" s="2">
        <v>201530</v>
      </c>
      <c r="B4283" s="2" t="s">
        <v>15221</v>
      </c>
      <c r="C4283" s="2" t="s">
        <v>15222</v>
      </c>
      <c r="D4283" s="2" t="s">
        <v>12545</v>
      </c>
      <c r="E4283" s="2">
        <v>201586</v>
      </c>
    </row>
    <row r="4284" spans="1:5" x14ac:dyDescent="0.25">
      <c r="A4284" s="2">
        <v>200699</v>
      </c>
      <c r="B4284" s="2" t="s">
        <v>10152</v>
      </c>
      <c r="C4284" s="2" t="s">
        <v>15157</v>
      </c>
      <c r="D4284" s="2" t="s">
        <v>15142</v>
      </c>
      <c r="E4284" s="2">
        <v>201586</v>
      </c>
    </row>
    <row r="4285" spans="1:5" x14ac:dyDescent="0.25">
      <c r="A4285" s="2">
        <v>201515</v>
      </c>
      <c r="B4285" s="2" t="s">
        <v>15219</v>
      </c>
      <c r="C4285" s="2" t="s">
        <v>15220</v>
      </c>
      <c r="D4285" s="2" t="s">
        <v>11542</v>
      </c>
      <c r="E4285" s="2">
        <v>201586</v>
      </c>
    </row>
    <row r="4286" spans="1:5" x14ac:dyDescent="0.25">
      <c r="A4286" s="2">
        <v>200698</v>
      </c>
      <c r="B4286" s="2" t="s">
        <v>10153</v>
      </c>
      <c r="C4286" s="2" t="s">
        <v>15218</v>
      </c>
      <c r="D4286" s="2" t="s">
        <v>15142</v>
      </c>
      <c r="E4286" s="2">
        <v>201586</v>
      </c>
    </row>
    <row r="4287" spans="1:5" x14ac:dyDescent="0.25">
      <c r="A4287" s="2">
        <v>201512</v>
      </c>
      <c r="B4287" s="2" t="s">
        <v>15216</v>
      </c>
      <c r="C4287" s="2" t="s">
        <v>15217</v>
      </c>
      <c r="D4287" s="2" t="s">
        <v>11541</v>
      </c>
      <c r="E4287" s="2">
        <v>201586</v>
      </c>
    </row>
    <row r="4288" spans="1:5" x14ac:dyDescent="0.25">
      <c r="A4288" s="2">
        <v>200701</v>
      </c>
      <c r="B4288" s="2" t="s">
        <v>10150</v>
      </c>
      <c r="C4288" s="2" t="s">
        <v>15215</v>
      </c>
      <c r="D4288" s="2" t="s">
        <v>15142</v>
      </c>
      <c r="E4288" s="2">
        <v>201586</v>
      </c>
    </row>
    <row r="4289" spans="1:5" x14ac:dyDescent="0.25">
      <c r="A4289" s="2">
        <v>200702</v>
      </c>
      <c r="B4289" s="2" t="s">
        <v>10148</v>
      </c>
      <c r="C4289" s="2" t="s">
        <v>15214</v>
      </c>
      <c r="D4289" s="2" t="s">
        <v>15142</v>
      </c>
      <c r="E4289" s="2">
        <v>201586</v>
      </c>
    </row>
    <row r="4290" spans="1:5" x14ac:dyDescent="0.25">
      <c r="A4290" s="2">
        <v>200700</v>
      </c>
      <c r="B4290" s="2" t="s">
        <v>10151</v>
      </c>
      <c r="C4290" s="2" t="s">
        <v>15213</v>
      </c>
      <c r="D4290" s="2" t="s">
        <v>15142</v>
      </c>
      <c r="E4290" s="2">
        <v>201586</v>
      </c>
    </row>
    <row r="4291" spans="1:5" x14ac:dyDescent="0.25">
      <c r="A4291" s="2">
        <v>200703</v>
      </c>
      <c r="B4291" s="2" t="s">
        <v>10326</v>
      </c>
      <c r="C4291" s="2" t="s">
        <v>15212</v>
      </c>
      <c r="D4291" s="2" t="s">
        <v>15142</v>
      </c>
      <c r="E4291" s="2">
        <v>201586</v>
      </c>
    </row>
    <row r="4292" spans="1:5" x14ac:dyDescent="0.25">
      <c r="A4292" s="2">
        <v>200704</v>
      </c>
      <c r="B4292" s="2" t="s">
        <v>10328</v>
      </c>
      <c r="C4292" s="2" t="s">
        <v>15154</v>
      </c>
      <c r="D4292" s="2" t="s">
        <v>15142</v>
      </c>
      <c r="E4292" s="2">
        <v>201586</v>
      </c>
    </row>
    <row r="4293" spans="1:5" x14ac:dyDescent="0.25">
      <c r="A4293" s="2">
        <v>200705</v>
      </c>
      <c r="B4293" s="2" t="s">
        <v>10329</v>
      </c>
      <c r="C4293" s="2" t="s">
        <v>15207</v>
      </c>
      <c r="D4293" s="2" t="s">
        <v>15142</v>
      </c>
      <c r="E4293" s="2">
        <v>201586</v>
      </c>
    </row>
    <row r="4294" spans="1:5" x14ac:dyDescent="0.25">
      <c r="A4294" s="2">
        <v>200706</v>
      </c>
      <c r="B4294" s="2" t="s">
        <v>10275</v>
      </c>
      <c r="C4294" s="2" t="s">
        <v>15211</v>
      </c>
      <c r="D4294" s="2" t="s">
        <v>15142</v>
      </c>
      <c r="E4294" s="2">
        <v>201586</v>
      </c>
    </row>
    <row r="4295" spans="1:5" x14ac:dyDescent="0.25">
      <c r="A4295" s="2">
        <v>201519</v>
      </c>
      <c r="B4295" s="2" t="s">
        <v>15208</v>
      </c>
      <c r="C4295" s="2" t="s">
        <v>15209</v>
      </c>
      <c r="D4295" s="2" t="s">
        <v>11536</v>
      </c>
      <c r="E4295" s="2">
        <v>201586</v>
      </c>
    </row>
    <row r="4296" spans="1:5" x14ac:dyDescent="0.25">
      <c r="A4296" s="2">
        <v>201288</v>
      </c>
      <c r="B4296" s="2" t="s">
        <v>15208</v>
      </c>
      <c r="C4296" s="2" t="s">
        <v>15210</v>
      </c>
      <c r="D4296" s="2" t="s">
        <v>15197</v>
      </c>
      <c r="E4296" s="2">
        <v>201586</v>
      </c>
    </row>
    <row r="4297" spans="1:5" x14ac:dyDescent="0.25">
      <c r="A4297" s="2">
        <v>201287</v>
      </c>
      <c r="B4297" s="2" t="s">
        <v>15205</v>
      </c>
      <c r="C4297" s="2" t="s">
        <v>15206</v>
      </c>
      <c r="D4297" s="2" t="s">
        <v>15207</v>
      </c>
      <c r="E4297" s="2">
        <v>201586</v>
      </c>
    </row>
    <row r="4298" spans="1:5" x14ac:dyDescent="0.25">
      <c r="A4298" s="2">
        <v>200707</v>
      </c>
      <c r="B4298" s="2" t="s">
        <v>10272</v>
      </c>
      <c r="C4298" s="2" t="s">
        <v>15204</v>
      </c>
      <c r="D4298" s="2" t="s">
        <v>15142</v>
      </c>
      <c r="E4298" s="2">
        <v>201586</v>
      </c>
    </row>
    <row r="4299" spans="1:5" x14ac:dyDescent="0.25">
      <c r="A4299" s="2">
        <v>201280</v>
      </c>
      <c r="B4299" s="2" t="s">
        <v>15202</v>
      </c>
      <c r="C4299" s="2" t="s">
        <v>15203</v>
      </c>
      <c r="D4299" s="2" t="s">
        <v>15200</v>
      </c>
      <c r="E4299" s="2">
        <v>201586</v>
      </c>
    </row>
    <row r="4300" spans="1:5" x14ac:dyDescent="0.25">
      <c r="A4300" s="2">
        <v>200709</v>
      </c>
      <c r="B4300" s="2" t="s">
        <v>10257</v>
      </c>
      <c r="C4300" s="2" t="s">
        <v>15201</v>
      </c>
      <c r="D4300" s="2" t="s">
        <v>15142</v>
      </c>
      <c r="E4300" s="2">
        <v>201586</v>
      </c>
    </row>
    <row r="4301" spans="1:5" x14ac:dyDescent="0.25">
      <c r="A4301" s="2">
        <v>201281</v>
      </c>
      <c r="B4301" s="2" t="s">
        <v>15198</v>
      </c>
      <c r="C4301" s="2" t="s">
        <v>15199</v>
      </c>
      <c r="D4301" s="2" t="s">
        <v>15200</v>
      </c>
      <c r="E4301" s="2">
        <v>201586</v>
      </c>
    </row>
    <row r="4302" spans="1:5" x14ac:dyDescent="0.25">
      <c r="A4302" s="2">
        <v>200711</v>
      </c>
      <c r="B4302" s="2" t="s">
        <v>10261</v>
      </c>
      <c r="C4302" s="2" t="s">
        <v>15197</v>
      </c>
      <c r="D4302" s="2" t="s">
        <v>15142</v>
      </c>
      <c r="E4302" s="2">
        <v>201586</v>
      </c>
    </row>
    <row r="4303" spans="1:5" x14ac:dyDescent="0.25">
      <c r="A4303" s="2">
        <v>200710</v>
      </c>
      <c r="B4303" s="2" t="s">
        <v>10259</v>
      </c>
      <c r="C4303" s="2" t="s">
        <v>15196</v>
      </c>
      <c r="D4303" s="2" t="s">
        <v>15142</v>
      </c>
      <c r="E4303" s="2">
        <v>201586</v>
      </c>
    </row>
    <row r="4304" spans="1:5" x14ac:dyDescent="0.25">
      <c r="A4304" s="2">
        <v>200708</v>
      </c>
      <c r="B4304" s="2" t="s">
        <v>10308</v>
      </c>
      <c r="C4304" s="2" t="s">
        <v>15195</v>
      </c>
      <c r="D4304" s="2" t="s">
        <v>15142</v>
      </c>
      <c r="E4304" s="2">
        <v>201586</v>
      </c>
    </row>
    <row r="4305" spans="1:5" x14ac:dyDescent="0.25">
      <c r="A4305" s="2">
        <v>201291</v>
      </c>
      <c r="B4305" s="2" t="s">
        <v>15192</v>
      </c>
      <c r="C4305" s="2" t="s">
        <v>15193</v>
      </c>
      <c r="D4305" s="2" t="s">
        <v>15178</v>
      </c>
      <c r="E4305" s="2">
        <v>201586</v>
      </c>
    </row>
    <row r="4306" spans="1:5" x14ac:dyDescent="0.25">
      <c r="A4306" s="2">
        <v>200712</v>
      </c>
      <c r="B4306" s="2" t="s">
        <v>10262</v>
      </c>
      <c r="C4306" s="2" t="s">
        <v>15191</v>
      </c>
      <c r="D4306" s="2" t="s">
        <v>15142</v>
      </c>
      <c r="E4306" s="2">
        <v>201586</v>
      </c>
    </row>
    <row r="4307" spans="1:5" x14ac:dyDescent="0.25">
      <c r="A4307" s="2">
        <v>201520</v>
      </c>
      <c r="B4307" s="2" t="s">
        <v>15189</v>
      </c>
      <c r="C4307" s="2" t="s">
        <v>15190</v>
      </c>
      <c r="D4307" s="2" t="s">
        <v>11535</v>
      </c>
      <c r="E4307" s="2">
        <v>201586</v>
      </c>
    </row>
    <row r="4308" spans="1:5" x14ac:dyDescent="0.25">
      <c r="A4308" s="2">
        <v>200713</v>
      </c>
      <c r="B4308" s="2" t="s">
        <v>10264</v>
      </c>
      <c r="C4308" s="2" t="s">
        <v>15188</v>
      </c>
      <c r="D4308" s="2" t="s">
        <v>15142</v>
      </c>
      <c r="E4308" s="2">
        <v>201586</v>
      </c>
    </row>
    <row r="4309" spans="1:5" x14ac:dyDescent="0.25">
      <c r="A4309" s="2">
        <v>201534</v>
      </c>
      <c r="B4309" s="2" t="s">
        <v>15186</v>
      </c>
      <c r="C4309" s="2" t="s">
        <v>15187</v>
      </c>
      <c r="D4309" s="2" t="s">
        <v>12541</v>
      </c>
      <c r="E4309" s="2">
        <v>201586</v>
      </c>
    </row>
    <row r="4310" spans="1:5" x14ac:dyDescent="0.25">
      <c r="A4310" s="2">
        <v>200715</v>
      </c>
      <c r="B4310" s="2" t="s">
        <v>10268</v>
      </c>
      <c r="C4310" s="2" t="s">
        <v>15185</v>
      </c>
      <c r="D4310" s="2" t="s">
        <v>15142</v>
      </c>
      <c r="E4310" s="2">
        <v>201586</v>
      </c>
    </row>
    <row r="4311" spans="1:5" x14ac:dyDescent="0.25">
      <c r="A4311" s="2">
        <v>200714</v>
      </c>
      <c r="B4311" s="2" t="s">
        <v>10266</v>
      </c>
      <c r="C4311" s="2" t="s">
        <v>15184</v>
      </c>
      <c r="D4311" s="2" t="s">
        <v>15142</v>
      </c>
      <c r="E4311" s="2">
        <v>201586</v>
      </c>
    </row>
    <row r="4312" spans="1:5" x14ac:dyDescent="0.25">
      <c r="A4312" s="2">
        <v>200716</v>
      </c>
      <c r="B4312" s="2" t="s">
        <v>10270</v>
      </c>
      <c r="C4312" s="2" t="s">
        <v>15183</v>
      </c>
      <c r="D4312" s="2" t="s">
        <v>15142</v>
      </c>
      <c r="E4312" s="2">
        <v>201586</v>
      </c>
    </row>
    <row r="4313" spans="1:5" x14ac:dyDescent="0.25">
      <c r="A4313" s="2">
        <v>200717</v>
      </c>
      <c r="B4313" s="2" t="s">
        <v>10271</v>
      </c>
      <c r="C4313" s="2" t="s">
        <v>15182</v>
      </c>
      <c r="D4313" s="2" t="s">
        <v>15142</v>
      </c>
      <c r="E4313" s="2">
        <v>201586</v>
      </c>
    </row>
    <row r="4314" spans="1:5" x14ac:dyDescent="0.25">
      <c r="A4314" s="2">
        <v>200719</v>
      </c>
      <c r="B4314" s="2" t="s">
        <v>10274</v>
      </c>
      <c r="C4314" s="2" t="s">
        <v>15181</v>
      </c>
      <c r="D4314" s="2" t="s">
        <v>15142</v>
      </c>
      <c r="E4314" s="2">
        <v>201586</v>
      </c>
    </row>
    <row r="4315" spans="1:5" x14ac:dyDescent="0.25">
      <c r="A4315" s="2">
        <v>200718</v>
      </c>
      <c r="B4315" s="2" t="s">
        <v>10287</v>
      </c>
      <c r="C4315" s="2" t="s">
        <v>15180</v>
      </c>
      <c r="D4315" s="2" t="s">
        <v>15142</v>
      </c>
      <c r="E4315" s="2">
        <v>201586</v>
      </c>
    </row>
    <row r="4316" spans="1:5" x14ac:dyDescent="0.25">
      <c r="A4316" s="2">
        <v>200720</v>
      </c>
      <c r="B4316" s="2" t="s">
        <v>10254</v>
      </c>
      <c r="C4316" s="2" t="s">
        <v>15179</v>
      </c>
      <c r="D4316" s="2" t="s">
        <v>15142</v>
      </c>
      <c r="E4316" s="2">
        <v>201586</v>
      </c>
    </row>
    <row r="4317" spans="1:5" x14ac:dyDescent="0.25">
      <c r="A4317" s="2">
        <v>200721</v>
      </c>
      <c r="B4317" s="2" t="s">
        <v>10276</v>
      </c>
      <c r="C4317" s="2" t="s">
        <v>15178</v>
      </c>
      <c r="D4317" s="2" t="s">
        <v>15142</v>
      </c>
      <c r="E4317" s="2">
        <v>201586</v>
      </c>
    </row>
    <row r="4318" spans="1:5" x14ac:dyDescent="0.25">
      <c r="A4318" s="2">
        <v>200724</v>
      </c>
      <c r="B4318" s="2" t="s">
        <v>10279</v>
      </c>
      <c r="C4318" s="2" t="s">
        <v>11533</v>
      </c>
      <c r="D4318" s="2" t="s">
        <v>15142</v>
      </c>
      <c r="E4318" s="2">
        <v>201586</v>
      </c>
    </row>
    <row r="4319" spans="1:5" x14ac:dyDescent="0.25">
      <c r="A4319" s="2">
        <v>200722</v>
      </c>
      <c r="B4319" s="2" t="s">
        <v>10277</v>
      </c>
      <c r="C4319" s="2" t="s">
        <v>11087</v>
      </c>
      <c r="D4319" s="2" t="s">
        <v>15142</v>
      </c>
      <c r="E4319" s="2">
        <v>201586</v>
      </c>
    </row>
    <row r="4320" spans="1:5" x14ac:dyDescent="0.25">
      <c r="A4320" s="2">
        <v>200723</v>
      </c>
      <c r="B4320" s="2" t="s">
        <v>10278</v>
      </c>
      <c r="C4320" s="2" t="s">
        <v>15177</v>
      </c>
      <c r="D4320" s="2" t="s">
        <v>15142</v>
      </c>
      <c r="E4320" s="2">
        <v>201586</v>
      </c>
    </row>
    <row r="4321" spans="1:5" x14ac:dyDescent="0.25">
      <c r="A4321" s="2">
        <v>200726</v>
      </c>
      <c r="B4321" s="2" t="s">
        <v>10281</v>
      </c>
      <c r="C4321" s="2" t="s">
        <v>15176</v>
      </c>
      <c r="D4321" s="2" t="s">
        <v>15142</v>
      </c>
      <c r="E4321" s="2">
        <v>201586</v>
      </c>
    </row>
    <row r="4322" spans="1:5" x14ac:dyDescent="0.25">
      <c r="A4322" s="2">
        <v>201312</v>
      </c>
      <c r="B4322" s="2" t="s">
        <v>15174</v>
      </c>
      <c r="C4322" s="2" t="s">
        <v>15175</v>
      </c>
      <c r="D4322" s="2" t="s">
        <v>11084</v>
      </c>
      <c r="E4322" s="2">
        <v>201586</v>
      </c>
    </row>
    <row r="4323" spans="1:5" x14ac:dyDescent="0.25">
      <c r="A4323" s="2">
        <v>200725</v>
      </c>
      <c r="B4323" s="2" t="s">
        <v>10280</v>
      </c>
      <c r="C4323" s="2" t="s">
        <v>11464</v>
      </c>
      <c r="D4323" s="2" t="s">
        <v>15142</v>
      </c>
      <c r="E4323" s="2">
        <v>201586</v>
      </c>
    </row>
    <row r="4324" spans="1:5" x14ac:dyDescent="0.25">
      <c r="A4324" s="2">
        <v>201333</v>
      </c>
      <c r="B4324" s="2" t="s">
        <v>15172</v>
      </c>
      <c r="C4324" s="2" t="s">
        <v>15173</v>
      </c>
      <c r="D4324" s="2" t="s">
        <v>14588</v>
      </c>
      <c r="E4324" s="2">
        <v>201586</v>
      </c>
    </row>
    <row r="4325" spans="1:5" x14ac:dyDescent="0.25">
      <c r="A4325" s="2">
        <v>200728</v>
      </c>
      <c r="B4325" s="2" t="s">
        <v>10283</v>
      </c>
      <c r="C4325" s="2" t="s">
        <v>15171</v>
      </c>
      <c r="D4325" s="2" t="s">
        <v>15142</v>
      </c>
      <c r="E4325" s="2">
        <v>201586</v>
      </c>
    </row>
    <row r="4326" spans="1:5" x14ac:dyDescent="0.25">
      <c r="A4326" s="2">
        <v>200727</v>
      </c>
      <c r="B4326" s="2" t="s">
        <v>10282</v>
      </c>
      <c r="C4326" s="2" t="s">
        <v>15170</v>
      </c>
      <c r="D4326" s="2" t="s">
        <v>15142</v>
      </c>
      <c r="E4326" s="2">
        <v>201586</v>
      </c>
    </row>
    <row r="4327" spans="1:5" x14ac:dyDescent="0.25">
      <c r="A4327" s="2">
        <v>201303</v>
      </c>
      <c r="B4327" s="2" t="s">
        <v>15168</v>
      </c>
      <c r="C4327" s="2" t="s">
        <v>15169</v>
      </c>
      <c r="D4327" s="2" t="s">
        <v>11081</v>
      </c>
      <c r="E4327" s="2">
        <v>201586</v>
      </c>
    </row>
    <row r="4328" spans="1:5" x14ac:dyDescent="0.25">
      <c r="A4328" s="2">
        <v>200729</v>
      </c>
      <c r="B4328" s="2" t="s">
        <v>10284</v>
      </c>
      <c r="C4328" s="2" t="s">
        <v>15167</v>
      </c>
      <c r="D4328" s="2" t="s">
        <v>15142</v>
      </c>
      <c r="E4328" s="2">
        <v>201586</v>
      </c>
    </row>
    <row r="4329" spans="1:5" x14ac:dyDescent="0.25">
      <c r="A4329" s="2">
        <v>201304</v>
      </c>
      <c r="B4329" s="2" t="s">
        <v>15165</v>
      </c>
      <c r="C4329" s="2" t="s">
        <v>15166</v>
      </c>
      <c r="D4329" s="2" t="s">
        <v>11081</v>
      </c>
      <c r="E4329" s="2">
        <v>201586</v>
      </c>
    </row>
    <row r="4330" spans="1:5" x14ac:dyDescent="0.25">
      <c r="A4330" s="2">
        <v>200733</v>
      </c>
      <c r="B4330" s="2" t="s">
        <v>10164</v>
      </c>
      <c r="C4330" s="2" t="s">
        <v>11084</v>
      </c>
      <c r="D4330" s="2" t="s">
        <v>15142</v>
      </c>
      <c r="E4330" s="2">
        <v>201586</v>
      </c>
    </row>
    <row r="4331" spans="1:5" x14ac:dyDescent="0.25">
      <c r="A4331" s="2">
        <v>201276</v>
      </c>
      <c r="B4331" s="2" t="s">
        <v>15162</v>
      </c>
      <c r="C4331" s="2" t="s">
        <v>15163</v>
      </c>
      <c r="D4331" s="2" t="s">
        <v>15164</v>
      </c>
      <c r="E4331" s="2">
        <v>201586</v>
      </c>
    </row>
    <row r="4332" spans="1:5" x14ac:dyDescent="0.25">
      <c r="A4332" s="2">
        <v>200730</v>
      </c>
      <c r="B4332" s="2" t="s">
        <v>10285</v>
      </c>
      <c r="C4332" s="2" t="s">
        <v>15161</v>
      </c>
      <c r="D4332" s="2" t="s">
        <v>15142</v>
      </c>
      <c r="E4332" s="2">
        <v>201586</v>
      </c>
    </row>
    <row r="4333" spans="1:5" x14ac:dyDescent="0.25">
      <c r="A4333" s="2">
        <v>200732</v>
      </c>
      <c r="B4333" s="2" t="s">
        <v>10145</v>
      </c>
      <c r="C4333" s="2" t="s">
        <v>15160</v>
      </c>
      <c r="D4333" s="2" t="s">
        <v>15142</v>
      </c>
      <c r="E4333" s="2">
        <v>201586</v>
      </c>
    </row>
    <row r="4334" spans="1:5" x14ac:dyDescent="0.25">
      <c r="A4334" s="2">
        <v>200731</v>
      </c>
      <c r="B4334" s="2" t="s">
        <v>10127</v>
      </c>
      <c r="C4334" s="2" t="s">
        <v>11081</v>
      </c>
      <c r="D4334" s="2" t="s">
        <v>15142</v>
      </c>
      <c r="E4334" s="2">
        <v>201586</v>
      </c>
    </row>
    <row r="4335" spans="1:5" x14ac:dyDescent="0.25">
      <c r="A4335" s="2">
        <v>200735</v>
      </c>
      <c r="B4335" s="2" t="s">
        <v>10139</v>
      </c>
      <c r="C4335" s="2" t="s">
        <v>15159</v>
      </c>
      <c r="D4335" s="2" t="s">
        <v>15142</v>
      </c>
      <c r="E4335" s="2">
        <v>201586</v>
      </c>
    </row>
    <row r="4336" spans="1:5" x14ac:dyDescent="0.25">
      <c r="A4336" s="2">
        <v>200736</v>
      </c>
      <c r="B4336" s="2" t="s">
        <v>10138</v>
      </c>
      <c r="C4336" s="2" t="s">
        <v>15158</v>
      </c>
      <c r="D4336" s="2" t="s">
        <v>15142</v>
      </c>
      <c r="E4336" s="2">
        <v>201586</v>
      </c>
    </row>
    <row r="4337" spans="1:5" x14ac:dyDescent="0.25">
      <c r="A4337" s="2">
        <v>200734</v>
      </c>
      <c r="B4337" s="2" t="s">
        <v>10141</v>
      </c>
      <c r="C4337" s="2" t="s">
        <v>11078</v>
      </c>
      <c r="D4337" s="2" t="s">
        <v>15142</v>
      </c>
      <c r="E4337" s="2">
        <v>201586</v>
      </c>
    </row>
    <row r="4338" spans="1:5" x14ac:dyDescent="0.25">
      <c r="A4338" s="2">
        <v>201284</v>
      </c>
      <c r="B4338" s="2" t="s">
        <v>15155</v>
      </c>
      <c r="C4338" s="2" t="s">
        <v>15156</v>
      </c>
      <c r="D4338" s="2" t="s">
        <v>15157</v>
      </c>
      <c r="E4338" s="2">
        <v>201586</v>
      </c>
    </row>
    <row r="4339" spans="1:5" x14ac:dyDescent="0.25">
      <c r="A4339" s="2">
        <v>201286</v>
      </c>
      <c r="B4339" s="2" t="s">
        <v>15152</v>
      </c>
      <c r="C4339" s="2" t="s">
        <v>15153</v>
      </c>
      <c r="D4339" s="2" t="s">
        <v>15154</v>
      </c>
      <c r="E4339" s="2">
        <v>201586</v>
      </c>
    </row>
    <row r="4340" spans="1:5" x14ac:dyDescent="0.25">
      <c r="A4340" s="2">
        <v>201296</v>
      </c>
      <c r="B4340" s="2" t="s">
        <v>15150</v>
      </c>
      <c r="C4340" s="2" t="s">
        <v>15151</v>
      </c>
      <c r="D4340" s="2" t="s">
        <v>11533</v>
      </c>
      <c r="E4340" s="2">
        <v>201586</v>
      </c>
    </row>
    <row r="4341" spans="1:5" x14ac:dyDescent="0.25">
      <c r="A4341" s="2">
        <v>201273</v>
      </c>
      <c r="B4341" s="2" t="s">
        <v>15148</v>
      </c>
      <c r="C4341" s="2" t="s">
        <v>15149</v>
      </c>
      <c r="D4341" s="2" t="s">
        <v>15147</v>
      </c>
      <c r="E4341" s="2">
        <v>201586</v>
      </c>
    </row>
    <row r="4342" spans="1:5" x14ac:dyDescent="0.25">
      <c r="A4342" s="2">
        <v>201274</v>
      </c>
      <c r="B4342" s="2" t="s">
        <v>15145</v>
      </c>
      <c r="C4342" s="2" t="s">
        <v>15146</v>
      </c>
      <c r="D4342" s="2" t="s">
        <v>15147</v>
      </c>
      <c r="E4342" s="2">
        <v>201586</v>
      </c>
    </row>
    <row r="4343" spans="1:5" x14ac:dyDescent="0.25">
      <c r="A4343" s="2">
        <v>200737</v>
      </c>
      <c r="B4343" s="2" t="s">
        <v>10137</v>
      </c>
      <c r="C4343" s="2" t="s">
        <v>11074</v>
      </c>
      <c r="D4343" s="2" t="s">
        <v>15142</v>
      </c>
      <c r="E4343" s="2">
        <v>201586</v>
      </c>
    </row>
    <row r="4344" spans="1:5" x14ac:dyDescent="0.25">
      <c r="A4344" s="2">
        <v>200738</v>
      </c>
      <c r="B4344" s="2" t="s">
        <v>10136</v>
      </c>
      <c r="C4344" s="2" t="s">
        <v>15144</v>
      </c>
      <c r="D4344" s="2" t="s">
        <v>15142</v>
      </c>
      <c r="E4344" s="2">
        <v>201586</v>
      </c>
    </row>
    <row r="4345" spans="1:5" x14ac:dyDescent="0.25">
      <c r="A4345" s="2">
        <v>200739</v>
      </c>
      <c r="B4345" s="2" t="s">
        <v>10135</v>
      </c>
      <c r="C4345" s="2" t="s">
        <v>15141</v>
      </c>
      <c r="D4345" s="2" t="s">
        <v>15142</v>
      </c>
      <c r="E4345" s="2">
        <v>201586</v>
      </c>
    </row>
    <row r="4346" spans="1:5" x14ac:dyDescent="0.25">
      <c r="A4346" s="2">
        <v>201723</v>
      </c>
      <c r="B4346" s="2" t="s">
        <v>15139</v>
      </c>
      <c r="C4346" s="2" t="s">
        <v>15140</v>
      </c>
      <c r="D4346" s="2" t="s">
        <v>10795</v>
      </c>
      <c r="E4346" s="2">
        <v>201655</v>
      </c>
    </row>
    <row r="4347" spans="1:5" x14ac:dyDescent="0.25">
      <c r="A4347" s="2">
        <v>201337</v>
      </c>
      <c r="B4347" s="2" t="s">
        <v>15137</v>
      </c>
      <c r="C4347" s="2" t="s">
        <v>15138</v>
      </c>
      <c r="D4347" s="2" t="s">
        <v>14257</v>
      </c>
      <c r="E4347" s="2">
        <v>201723</v>
      </c>
    </row>
    <row r="4348" spans="1:5" x14ac:dyDescent="0.25">
      <c r="A4348" s="2">
        <v>106330</v>
      </c>
      <c r="B4348" s="2" t="s">
        <v>15135</v>
      </c>
      <c r="C4348" s="2" t="s">
        <v>15136</v>
      </c>
      <c r="D4348" s="2" t="s">
        <v>10803</v>
      </c>
      <c r="E4348" s="2">
        <v>106861</v>
      </c>
    </row>
    <row r="4349" spans="1:5" x14ac:dyDescent="0.25">
      <c r="A4349" s="2">
        <v>106467</v>
      </c>
      <c r="B4349" s="2" t="s">
        <v>15133</v>
      </c>
      <c r="C4349" s="2" t="s">
        <v>15134</v>
      </c>
      <c r="D4349" s="2" t="s">
        <v>14033</v>
      </c>
      <c r="E4349" s="2">
        <v>106862</v>
      </c>
    </row>
    <row r="4350" spans="1:5" x14ac:dyDescent="0.25">
      <c r="A4350" s="2">
        <v>106762</v>
      </c>
      <c r="B4350" s="2" t="s">
        <v>14034</v>
      </c>
      <c r="C4350" s="2" t="s">
        <v>14033</v>
      </c>
      <c r="D4350" s="2" t="s">
        <v>10769</v>
      </c>
      <c r="E4350" s="2">
        <v>106862</v>
      </c>
    </row>
    <row r="4351" spans="1:5" x14ac:dyDescent="0.25">
      <c r="A4351" s="2">
        <v>103774</v>
      </c>
      <c r="B4351" s="2" t="s">
        <v>8085</v>
      </c>
      <c r="C4351" s="2" t="s">
        <v>15132</v>
      </c>
      <c r="D4351" s="2" t="s">
        <v>14033</v>
      </c>
      <c r="E4351" s="2">
        <v>106762</v>
      </c>
    </row>
    <row r="4352" spans="1:5" x14ac:dyDescent="0.25">
      <c r="A4352" s="2">
        <v>103775</v>
      </c>
      <c r="B4352" s="2" t="s">
        <v>384</v>
      </c>
      <c r="C4352" s="2" t="s">
        <v>15131</v>
      </c>
      <c r="D4352" s="2" t="s">
        <v>15064</v>
      </c>
      <c r="E4352" s="2">
        <v>106762</v>
      </c>
    </row>
    <row r="4353" spans="1:5" x14ac:dyDescent="0.25">
      <c r="A4353" s="2">
        <v>103776</v>
      </c>
      <c r="B4353" s="2" t="s">
        <v>8219</v>
      </c>
      <c r="C4353" s="2" t="s">
        <v>15130</v>
      </c>
      <c r="D4353" s="2" t="s">
        <v>15064</v>
      </c>
      <c r="E4353" s="2">
        <v>106762</v>
      </c>
    </row>
    <row r="4354" spans="1:5" x14ac:dyDescent="0.25">
      <c r="A4354" s="2">
        <v>103777</v>
      </c>
      <c r="B4354" s="2" t="s">
        <v>2125</v>
      </c>
      <c r="C4354" s="2" t="s">
        <v>15129</v>
      </c>
      <c r="D4354" s="2" t="s">
        <v>14033</v>
      </c>
      <c r="E4354" s="2">
        <v>106762</v>
      </c>
    </row>
    <row r="4355" spans="1:5" x14ac:dyDescent="0.25">
      <c r="A4355" s="2">
        <v>103778</v>
      </c>
      <c r="B4355" s="2" t="s">
        <v>1726</v>
      </c>
      <c r="C4355" s="2" t="s">
        <v>15111</v>
      </c>
      <c r="D4355" s="2" t="s">
        <v>14033</v>
      </c>
      <c r="E4355" s="2">
        <v>106762</v>
      </c>
    </row>
    <row r="4356" spans="1:5" x14ac:dyDescent="0.25">
      <c r="A4356" s="2">
        <v>103779</v>
      </c>
      <c r="B4356" s="2" t="s">
        <v>1930</v>
      </c>
      <c r="C4356" s="2" t="s">
        <v>15064</v>
      </c>
      <c r="D4356" s="2" t="s">
        <v>14033</v>
      </c>
      <c r="E4356" s="2">
        <v>106762</v>
      </c>
    </row>
    <row r="4357" spans="1:5" x14ac:dyDescent="0.25">
      <c r="A4357" s="2">
        <v>103780</v>
      </c>
      <c r="B4357" s="2" t="s">
        <v>2054</v>
      </c>
      <c r="C4357" s="2" t="s">
        <v>15128</v>
      </c>
      <c r="D4357" s="2" t="s">
        <v>15064</v>
      </c>
      <c r="E4357" s="2">
        <v>106762</v>
      </c>
    </row>
    <row r="4358" spans="1:5" x14ac:dyDescent="0.25">
      <c r="A4358" s="2">
        <v>103781</v>
      </c>
      <c r="B4358" s="2" t="s">
        <v>6337</v>
      </c>
      <c r="C4358" s="2" t="s">
        <v>15127</v>
      </c>
      <c r="D4358" s="2" t="s">
        <v>14033</v>
      </c>
      <c r="E4358" s="2">
        <v>106762</v>
      </c>
    </row>
    <row r="4359" spans="1:5" x14ac:dyDescent="0.25">
      <c r="A4359" s="2">
        <v>103782</v>
      </c>
      <c r="B4359" s="2" t="s">
        <v>3770</v>
      </c>
      <c r="C4359" s="2" t="s">
        <v>15126</v>
      </c>
      <c r="D4359" s="2" t="s">
        <v>14033</v>
      </c>
      <c r="E4359" s="2">
        <v>106762</v>
      </c>
    </row>
    <row r="4360" spans="1:5" x14ac:dyDescent="0.25">
      <c r="A4360" s="2">
        <v>103783</v>
      </c>
      <c r="B4360" s="2" t="s">
        <v>3874</v>
      </c>
      <c r="C4360" s="2" t="s">
        <v>15125</v>
      </c>
      <c r="D4360" s="2" t="s">
        <v>14033</v>
      </c>
      <c r="E4360" s="2">
        <v>106762</v>
      </c>
    </row>
    <row r="4361" spans="1:5" x14ac:dyDescent="0.25">
      <c r="A4361" s="2">
        <v>103784</v>
      </c>
      <c r="B4361" s="2" t="s">
        <v>1707</v>
      </c>
      <c r="C4361" s="2" t="s">
        <v>15124</v>
      </c>
      <c r="D4361" s="2" t="s">
        <v>14033</v>
      </c>
      <c r="E4361" s="2">
        <v>106762</v>
      </c>
    </row>
    <row r="4362" spans="1:5" x14ac:dyDescent="0.25">
      <c r="A4362" s="2">
        <v>103785</v>
      </c>
      <c r="B4362" s="2" t="s">
        <v>8074</v>
      </c>
      <c r="C4362" s="2" t="s">
        <v>15123</v>
      </c>
      <c r="D4362" s="2" t="s">
        <v>14033</v>
      </c>
      <c r="E4362" s="2">
        <v>106762</v>
      </c>
    </row>
    <row r="4363" spans="1:5" x14ac:dyDescent="0.25">
      <c r="A4363" s="2">
        <v>103786</v>
      </c>
      <c r="B4363" s="2" t="s">
        <v>7142</v>
      </c>
      <c r="C4363" s="2" t="s">
        <v>15122</v>
      </c>
      <c r="D4363" s="2" t="s">
        <v>14033</v>
      </c>
      <c r="E4363" s="2">
        <v>106762</v>
      </c>
    </row>
    <row r="4364" spans="1:5" x14ac:dyDescent="0.25">
      <c r="A4364" s="2">
        <v>103787</v>
      </c>
      <c r="B4364" s="2" t="s">
        <v>3362</v>
      </c>
      <c r="C4364" s="2" t="s">
        <v>15121</v>
      </c>
      <c r="D4364" s="2" t="s">
        <v>14033</v>
      </c>
      <c r="E4364" s="2">
        <v>106762</v>
      </c>
    </row>
    <row r="4365" spans="1:5" x14ac:dyDescent="0.25">
      <c r="A4365" s="2">
        <v>103788</v>
      </c>
      <c r="B4365" s="2" t="s">
        <v>4486</v>
      </c>
      <c r="C4365" s="2" t="s">
        <v>15120</v>
      </c>
      <c r="D4365" s="2" t="s">
        <v>15064</v>
      </c>
      <c r="E4365" s="2">
        <v>106762</v>
      </c>
    </row>
    <row r="4366" spans="1:5" x14ac:dyDescent="0.25">
      <c r="A4366" s="2">
        <v>103789</v>
      </c>
      <c r="B4366" s="2" t="s">
        <v>7964</v>
      </c>
      <c r="C4366" s="2" t="s">
        <v>15119</v>
      </c>
      <c r="D4366" s="2" t="s">
        <v>15072</v>
      </c>
      <c r="E4366" s="2">
        <v>106762</v>
      </c>
    </row>
    <row r="4367" spans="1:5" x14ac:dyDescent="0.25">
      <c r="A4367" s="2">
        <v>103790</v>
      </c>
      <c r="B4367" s="2" t="s">
        <v>504</v>
      </c>
      <c r="C4367" s="2" t="s">
        <v>15118</v>
      </c>
      <c r="D4367" s="2" t="s">
        <v>14033</v>
      </c>
      <c r="E4367" s="2">
        <v>106762</v>
      </c>
    </row>
    <row r="4368" spans="1:5" x14ac:dyDescent="0.25">
      <c r="A4368" s="2">
        <v>103791</v>
      </c>
      <c r="B4368" s="2" t="s">
        <v>1744</v>
      </c>
      <c r="C4368" s="2" t="s">
        <v>15117</v>
      </c>
      <c r="D4368" s="2" t="s">
        <v>14033</v>
      </c>
      <c r="E4368" s="2">
        <v>106762</v>
      </c>
    </row>
    <row r="4369" spans="1:5" x14ac:dyDescent="0.25">
      <c r="A4369" s="2">
        <v>103792</v>
      </c>
      <c r="B4369" s="2" t="s">
        <v>4970</v>
      </c>
      <c r="C4369" s="2" t="s">
        <v>15116</v>
      </c>
      <c r="D4369" s="2" t="s">
        <v>15072</v>
      </c>
      <c r="E4369" s="2">
        <v>106762</v>
      </c>
    </row>
    <row r="4370" spans="1:5" x14ac:dyDescent="0.25">
      <c r="A4370" s="2">
        <v>103793</v>
      </c>
      <c r="B4370" s="2" t="s">
        <v>8217</v>
      </c>
      <c r="C4370" s="2" t="s">
        <v>15115</v>
      </c>
      <c r="D4370" s="2" t="s">
        <v>14033</v>
      </c>
      <c r="E4370" s="2">
        <v>106762</v>
      </c>
    </row>
    <row r="4371" spans="1:5" x14ac:dyDescent="0.25">
      <c r="A4371" s="2">
        <v>103794</v>
      </c>
      <c r="B4371" s="2" t="s">
        <v>1656</v>
      </c>
      <c r="C4371" s="2" t="s">
        <v>15114</v>
      </c>
      <c r="D4371" s="2" t="s">
        <v>14033</v>
      </c>
      <c r="E4371" s="2">
        <v>106762</v>
      </c>
    </row>
    <row r="4372" spans="1:5" x14ac:dyDescent="0.25">
      <c r="A4372" s="2">
        <v>103795</v>
      </c>
      <c r="B4372" s="2" t="s">
        <v>7966</v>
      </c>
      <c r="C4372" s="2" t="s">
        <v>15113</v>
      </c>
      <c r="D4372" s="2" t="s">
        <v>15072</v>
      </c>
      <c r="E4372" s="2">
        <v>106762</v>
      </c>
    </row>
    <row r="4373" spans="1:5" x14ac:dyDescent="0.25">
      <c r="A4373" s="2">
        <v>103796</v>
      </c>
      <c r="B4373" s="2" t="s">
        <v>4417</v>
      </c>
      <c r="C4373" s="2" t="s">
        <v>15112</v>
      </c>
      <c r="D4373" s="2" t="s">
        <v>14033</v>
      </c>
      <c r="E4373" s="2">
        <v>106762</v>
      </c>
    </row>
    <row r="4374" spans="1:5" x14ac:dyDescent="0.25">
      <c r="A4374" s="2">
        <v>103797</v>
      </c>
      <c r="B4374" s="2" t="s">
        <v>1701</v>
      </c>
      <c r="C4374" s="2" t="s">
        <v>15110</v>
      </c>
      <c r="D4374" s="2" t="s">
        <v>15111</v>
      </c>
      <c r="E4374" s="2">
        <v>106762</v>
      </c>
    </row>
    <row r="4375" spans="1:5" x14ac:dyDescent="0.25">
      <c r="A4375" s="2">
        <v>103798</v>
      </c>
      <c r="B4375" s="2" t="s">
        <v>8278</v>
      </c>
      <c r="C4375" s="2" t="s">
        <v>15067</v>
      </c>
      <c r="D4375" s="2" t="s">
        <v>14033</v>
      </c>
      <c r="E4375" s="2">
        <v>106762</v>
      </c>
    </row>
    <row r="4376" spans="1:5" x14ac:dyDescent="0.25">
      <c r="A4376" s="2">
        <v>103799</v>
      </c>
      <c r="B4376" s="2" t="s">
        <v>6929</v>
      </c>
      <c r="C4376" s="2" t="s">
        <v>15109</v>
      </c>
      <c r="D4376" s="2" t="s">
        <v>14033</v>
      </c>
      <c r="E4376" s="2">
        <v>106762</v>
      </c>
    </row>
    <row r="4377" spans="1:5" x14ac:dyDescent="0.25">
      <c r="A4377" s="2">
        <v>103800</v>
      </c>
      <c r="B4377" s="2" t="s">
        <v>704</v>
      </c>
      <c r="C4377" s="2" t="s">
        <v>15108</v>
      </c>
      <c r="D4377" s="2" t="s">
        <v>14033</v>
      </c>
      <c r="E4377" s="2">
        <v>106762</v>
      </c>
    </row>
    <row r="4378" spans="1:5" x14ac:dyDescent="0.25">
      <c r="A4378" s="2">
        <v>103801</v>
      </c>
      <c r="B4378" s="2" t="s">
        <v>8089</v>
      </c>
      <c r="C4378" s="2" t="s">
        <v>15107</v>
      </c>
      <c r="D4378" s="2" t="s">
        <v>14033</v>
      </c>
      <c r="E4378" s="2">
        <v>106762</v>
      </c>
    </row>
    <row r="4379" spans="1:5" x14ac:dyDescent="0.25">
      <c r="A4379" s="2">
        <v>103802</v>
      </c>
      <c r="B4379" s="2" t="s">
        <v>7869</v>
      </c>
      <c r="C4379" s="2" t="s">
        <v>15106</v>
      </c>
      <c r="D4379" s="2" t="s">
        <v>14033</v>
      </c>
      <c r="E4379" s="2">
        <v>106762</v>
      </c>
    </row>
    <row r="4380" spans="1:5" x14ac:dyDescent="0.25">
      <c r="A4380" s="2">
        <v>103803</v>
      </c>
      <c r="B4380" s="2" t="s">
        <v>5058</v>
      </c>
      <c r="C4380" s="2" t="s">
        <v>15105</v>
      </c>
      <c r="D4380" s="2" t="s">
        <v>14033</v>
      </c>
      <c r="E4380" s="2">
        <v>106762</v>
      </c>
    </row>
    <row r="4381" spans="1:5" x14ac:dyDescent="0.25">
      <c r="A4381" s="2">
        <v>103804</v>
      </c>
      <c r="B4381" s="2" t="s">
        <v>7046</v>
      </c>
      <c r="C4381" s="2" t="s">
        <v>15104</v>
      </c>
      <c r="D4381" s="2" t="s">
        <v>15072</v>
      </c>
      <c r="E4381" s="2">
        <v>106762</v>
      </c>
    </row>
    <row r="4382" spans="1:5" x14ac:dyDescent="0.25">
      <c r="A4382" s="2">
        <v>103806</v>
      </c>
      <c r="B4382" s="2" t="s">
        <v>4487</v>
      </c>
      <c r="C4382" s="2" t="s">
        <v>15102</v>
      </c>
      <c r="D4382" s="2" t="s">
        <v>15064</v>
      </c>
      <c r="E4382" s="2">
        <v>106762</v>
      </c>
    </row>
    <row r="4383" spans="1:5" x14ac:dyDescent="0.25">
      <c r="A4383" s="2">
        <v>103805</v>
      </c>
      <c r="B4383" s="2" t="s">
        <v>4487</v>
      </c>
      <c r="C4383" s="2" t="s">
        <v>15103</v>
      </c>
      <c r="D4383" s="2" t="s">
        <v>15104</v>
      </c>
      <c r="E4383" s="2">
        <v>106762</v>
      </c>
    </row>
    <row r="4384" spans="1:5" x14ac:dyDescent="0.25">
      <c r="A4384" s="2">
        <v>103807</v>
      </c>
      <c r="B4384" s="2" t="s">
        <v>8917</v>
      </c>
      <c r="C4384" s="2" t="s">
        <v>15101</v>
      </c>
      <c r="D4384" s="2" t="s">
        <v>14033</v>
      </c>
      <c r="E4384" s="2">
        <v>106762</v>
      </c>
    </row>
    <row r="4385" spans="1:5" x14ac:dyDescent="0.25">
      <c r="A4385" s="2">
        <v>103808</v>
      </c>
      <c r="B4385" s="2" t="s">
        <v>6931</v>
      </c>
      <c r="C4385" s="2" t="s">
        <v>15100</v>
      </c>
      <c r="D4385" s="2" t="s">
        <v>14033</v>
      </c>
      <c r="E4385" s="2">
        <v>106762</v>
      </c>
    </row>
    <row r="4386" spans="1:5" x14ac:dyDescent="0.25">
      <c r="A4386" s="2">
        <v>103809</v>
      </c>
      <c r="B4386" s="2" t="s">
        <v>8100</v>
      </c>
      <c r="C4386" s="2" t="s">
        <v>15099</v>
      </c>
      <c r="D4386" s="2" t="s">
        <v>14033</v>
      </c>
      <c r="E4386" s="2">
        <v>106762</v>
      </c>
    </row>
    <row r="4387" spans="1:5" x14ac:dyDescent="0.25">
      <c r="A4387" s="2">
        <v>103810</v>
      </c>
      <c r="B4387" s="2" t="s">
        <v>8079</v>
      </c>
      <c r="C4387" s="2" t="s">
        <v>15098</v>
      </c>
      <c r="D4387" s="2" t="s">
        <v>14033</v>
      </c>
      <c r="E4387" s="2">
        <v>106762</v>
      </c>
    </row>
    <row r="4388" spans="1:5" x14ac:dyDescent="0.25">
      <c r="A4388" s="2">
        <v>103811</v>
      </c>
      <c r="B4388" s="2" t="s">
        <v>6937</v>
      </c>
      <c r="C4388" s="2" t="s">
        <v>15097</v>
      </c>
      <c r="D4388" s="2" t="s">
        <v>14033</v>
      </c>
      <c r="E4388" s="2">
        <v>106762</v>
      </c>
    </row>
    <row r="4389" spans="1:5" x14ac:dyDescent="0.25">
      <c r="A4389" s="2">
        <v>103812</v>
      </c>
      <c r="B4389" s="2" t="s">
        <v>7900</v>
      </c>
      <c r="C4389" s="2" t="s">
        <v>15096</v>
      </c>
      <c r="D4389" s="2" t="s">
        <v>14033</v>
      </c>
      <c r="E4389" s="2">
        <v>106762</v>
      </c>
    </row>
    <row r="4390" spans="1:5" x14ac:dyDescent="0.25">
      <c r="A4390" s="2">
        <v>103813</v>
      </c>
      <c r="B4390" s="2" t="s">
        <v>7919</v>
      </c>
      <c r="C4390" s="2" t="s">
        <v>15095</v>
      </c>
      <c r="D4390" s="2" t="s">
        <v>15096</v>
      </c>
      <c r="E4390" s="2">
        <v>106762</v>
      </c>
    </row>
    <row r="4391" spans="1:5" x14ac:dyDescent="0.25">
      <c r="A4391" s="2">
        <v>103814</v>
      </c>
      <c r="B4391" s="2" t="s">
        <v>8076</v>
      </c>
      <c r="C4391" s="2" t="s">
        <v>15094</v>
      </c>
      <c r="D4391" s="2" t="s">
        <v>14033</v>
      </c>
      <c r="E4391" s="2">
        <v>106762</v>
      </c>
    </row>
    <row r="4392" spans="1:5" x14ac:dyDescent="0.25">
      <c r="A4392" s="2">
        <v>103815</v>
      </c>
      <c r="B4392" s="2" t="s">
        <v>4542</v>
      </c>
      <c r="C4392" s="2" t="s">
        <v>15085</v>
      </c>
      <c r="D4392" s="2" t="s">
        <v>14033</v>
      </c>
      <c r="E4392" s="2">
        <v>106762</v>
      </c>
    </row>
    <row r="4393" spans="1:5" x14ac:dyDescent="0.25">
      <c r="A4393" s="2">
        <v>103816</v>
      </c>
      <c r="B4393" s="2" t="s">
        <v>5285</v>
      </c>
      <c r="C4393" s="2" t="s">
        <v>15074</v>
      </c>
      <c r="D4393" s="2" t="s">
        <v>14033</v>
      </c>
      <c r="E4393" s="2">
        <v>106762</v>
      </c>
    </row>
    <row r="4394" spans="1:5" x14ac:dyDescent="0.25">
      <c r="A4394" s="2">
        <v>103817</v>
      </c>
      <c r="B4394" s="2" t="s">
        <v>9611</v>
      </c>
      <c r="C4394" s="2" t="s">
        <v>15093</v>
      </c>
      <c r="D4394" s="2" t="s">
        <v>14033</v>
      </c>
      <c r="E4394" s="2">
        <v>106762</v>
      </c>
    </row>
    <row r="4395" spans="1:5" x14ac:dyDescent="0.25">
      <c r="A4395" s="2">
        <v>103818</v>
      </c>
      <c r="B4395" s="2" t="s">
        <v>8856</v>
      </c>
      <c r="C4395" s="2" t="s">
        <v>15092</v>
      </c>
      <c r="D4395" s="2" t="s">
        <v>14033</v>
      </c>
      <c r="E4395" s="2">
        <v>106762</v>
      </c>
    </row>
    <row r="4396" spans="1:5" x14ac:dyDescent="0.25">
      <c r="A4396" s="2">
        <v>103819</v>
      </c>
      <c r="B4396" s="2" t="s">
        <v>9065</v>
      </c>
      <c r="C4396" s="2" t="s">
        <v>15091</v>
      </c>
      <c r="D4396" s="2" t="s">
        <v>14033</v>
      </c>
      <c r="E4396" s="2">
        <v>106762</v>
      </c>
    </row>
    <row r="4397" spans="1:5" x14ac:dyDescent="0.25">
      <c r="A4397" s="2">
        <v>103820</v>
      </c>
      <c r="B4397" s="2" t="s">
        <v>3549</v>
      </c>
      <c r="C4397" s="2" t="s">
        <v>15090</v>
      </c>
      <c r="D4397" s="2" t="s">
        <v>14033</v>
      </c>
      <c r="E4397" s="2">
        <v>106762</v>
      </c>
    </row>
    <row r="4398" spans="1:5" x14ac:dyDescent="0.25">
      <c r="A4398" s="2">
        <v>103821</v>
      </c>
      <c r="B4398" s="2" t="s">
        <v>5357</v>
      </c>
      <c r="C4398" s="2" t="s">
        <v>15089</v>
      </c>
      <c r="D4398" s="2" t="s">
        <v>14033</v>
      </c>
      <c r="E4398" s="2">
        <v>106762</v>
      </c>
    </row>
    <row r="4399" spans="1:5" x14ac:dyDescent="0.25">
      <c r="A4399" s="2">
        <v>103822</v>
      </c>
      <c r="B4399" s="2" t="s">
        <v>7958</v>
      </c>
      <c r="C4399" s="2" t="s">
        <v>15088</v>
      </c>
      <c r="D4399" s="2" t="s">
        <v>15072</v>
      </c>
      <c r="E4399" s="2">
        <v>106762</v>
      </c>
    </row>
    <row r="4400" spans="1:5" x14ac:dyDescent="0.25">
      <c r="A4400" s="2">
        <v>103823</v>
      </c>
      <c r="B4400" s="2" t="s">
        <v>5293</v>
      </c>
      <c r="C4400" s="2" t="s">
        <v>15087</v>
      </c>
      <c r="D4400" s="2" t="s">
        <v>14033</v>
      </c>
      <c r="E4400" s="2">
        <v>106762</v>
      </c>
    </row>
    <row r="4401" spans="1:5" x14ac:dyDescent="0.25">
      <c r="A4401" s="2">
        <v>103824</v>
      </c>
      <c r="B4401" s="2" t="s">
        <v>3259</v>
      </c>
      <c r="C4401" s="2" t="s">
        <v>15086</v>
      </c>
      <c r="D4401" s="2" t="s">
        <v>14033</v>
      </c>
      <c r="E4401" s="2">
        <v>106762</v>
      </c>
    </row>
    <row r="4402" spans="1:5" x14ac:dyDescent="0.25">
      <c r="A4402" s="2">
        <v>103825</v>
      </c>
      <c r="B4402" s="2" t="s">
        <v>4543</v>
      </c>
      <c r="C4402" s="2" t="s">
        <v>15084</v>
      </c>
      <c r="D4402" s="2" t="s">
        <v>15085</v>
      </c>
      <c r="E4402" s="2">
        <v>106762</v>
      </c>
    </row>
    <row r="4403" spans="1:5" x14ac:dyDescent="0.25">
      <c r="A4403" s="2">
        <v>103826</v>
      </c>
      <c r="B4403" s="2" t="s">
        <v>6235</v>
      </c>
      <c r="C4403" s="2" t="s">
        <v>15083</v>
      </c>
      <c r="D4403" s="2" t="s">
        <v>15067</v>
      </c>
      <c r="E4403" s="2">
        <v>106762</v>
      </c>
    </row>
    <row r="4404" spans="1:5" x14ac:dyDescent="0.25">
      <c r="A4404" s="2">
        <v>103827</v>
      </c>
      <c r="B4404" s="2" t="s">
        <v>2253</v>
      </c>
      <c r="C4404" s="2" t="s">
        <v>15082</v>
      </c>
      <c r="D4404" s="2" t="s">
        <v>14033</v>
      </c>
      <c r="E4404" s="2">
        <v>106762</v>
      </c>
    </row>
    <row r="4405" spans="1:5" x14ac:dyDescent="0.25">
      <c r="A4405" s="2">
        <v>103828</v>
      </c>
      <c r="B4405" s="2" t="s">
        <v>2238</v>
      </c>
      <c r="C4405" s="2" t="s">
        <v>15081</v>
      </c>
      <c r="D4405" s="2" t="s">
        <v>15082</v>
      </c>
      <c r="E4405" s="2">
        <v>106762</v>
      </c>
    </row>
    <row r="4406" spans="1:5" x14ac:dyDescent="0.25">
      <c r="A4406" s="2">
        <v>103829</v>
      </c>
      <c r="B4406" s="2" t="s">
        <v>8092</v>
      </c>
      <c r="C4406" s="2" t="s">
        <v>15080</v>
      </c>
      <c r="D4406" s="2" t="s">
        <v>14033</v>
      </c>
      <c r="E4406" s="2">
        <v>106762</v>
      </c>
    </row>
    <row r="4407" spans="1:5" x14ac:dyDescent="0.25">
      <c r="A4407" s="2">
        <v>103830</v>
      </c>
      <c r="B4407" s="2" t="s">
        <v>4952</v>
      </c>
      <c r="C4407" s="2" t="s">
        <v>15079</v>
      </c>
      <c r="D4407" s="2" t="s">
        <v>15067</v>
      </c>
      <c r="E4407" s="2">
        <v>106762</v>
      </c>
    </row>
    <row r="4408" spans="1:5" x14ac:dyDescent="0.25">
      <c r="A4408" s="2">
        <v>103831</v>
      </c>
      <c r="B4408" s="2" t="s">
        <v>8136</v>
      </c>
      <c r="C4408" s="2" t="s">
        <v>15078</v>
      </c>
      <c r="D4408" s="2" t="s">
        <v>14033</v>
      </c>
      <c r="E4408" s="2">
        <v>106762</v>
      </c>
    </row>
    <row r="4409" spans="1:5" x14ac:dyDescent="0.25">
      <c r="A4409" s="2">
        <v>103832</v>
      </c>
      <c r="B4409" s="2" t="s">
        <v>3156</v>
      </c>
      <c r="C4409" s="2" t="s">
        <v>15077</v>
      </c>
      <c r="D4409" s="2" t="s">
        <v>15064</v>
      </c>
      <c r="E4409" s="2">
        <v>106762</v>
      </c>
    </row>
    <row r="4410" spans="1:5" x14ac:dyDescent="0.25">
      <c r="A4410" s="2">
        <v>103833</v>
      </c>
      <c r="B4410" s="2" t="s">
        <v>1984</v>
      </c>
      <c r="C4410" s="2" t="s">
        <v>15076</v>
      </c>
      <c r="D4410" s="2" t="s">
        <v>14033</v>
      </c>
      <c r="E4410" s="2">
        <v>106762</v>
      </c>
    </row>
    <row r="4411" spans="1:5" x14ac:dyDescent="0.25">
      <c r="A4411" s="2">
        <v>103834</v>
      </c>
      <c r="B4411" s="2" t="s">
        <v>8354</v>
      </c>
      <c r="C4411" s="2" t="s">
        <v>15075</v>
      </c>
      <c r="D4411" s="2" t="s">
        <v>14033</v>
      </c>
      <c r="E4411" s="2">
        <v>106762</v>
      </c>
    </row>
    <row r="4412" spans="1:5" x14ac:dyDescent="0.25">
      <c r="A4412" s="2">
        <v>103835</v>
      </c>
      <c r="B4412" s="2" t="s">
        <v>5284</v>
      </c>
      <c r="C4412" s="2" t="s">
        <v>15073</v>
      </c>
      <c r="D4412" s="2" t="s">
        <v>15074</v>
      </c>
      <c r="E4412" s="2">
        <v>106762</v>
      </c>
    </row>
    <row r="4413" spans="1:5" x14ac:dyDescent="0.25">
      <c r="A4413" s="2">
        <v>106902</v>
      </c>
      <c r="B4413" s="2" t="s">
        <v>15071</v>
      </c>
      <c r="C4413" s="2" t="s">
        <v>15072</v>
      </c>
      <c r="D4413" s="2" t="s">
        <v>14033</v>
      </c>
      <c r="E4413" s="2">
        <v>106762</v>
      </c>
    </row>
    <row r="4414" spans="1:5" x14ac:dyDescent="0.25">
      <c r="A4414" s="2">
        <v>103836</v>
      </c>
      <c r="B4414" s="2" t="s">
        <v>2046</v>
      </c>
      <c r="C4414" s="2" t="s">
        <v>15070</v>
      </c>
      <c r="D4414" s="2" t="s">
        <v>15064</v>
      </c>
      <c r="E4414" s="2">
        <v>106762</v>
      </c>
    </row>
    <row r="4415" spans="1:5" x14ac:dyDescent="0.25">
      <c r="A4415" s="2">
        <v>103837</v>
      </c>
      <c r="B4415" s="2" t="s">
        <v>1748</v>
      </c>
      <c r="C4415" s="2" t="s">
        <v>15069</v>
      </c>
      <c r="D4415" s="2" t="s">
        <v>15064</v>
      </c>
      <c r="E4415" s="2">
        <v>106762</v>
      </c>
    </row>
    <row r="4416" spans="1:5" x14ac:dyDescent="0.25">
      <c r="A4416" s="2">
        <v>103838</v>
      </c>
      <c r="B4416" s="2" t="s">
        <v>2055</v>
      </c>
      <c r="C4416" s="2" t="s">
        <v>15068</v>
      </c>
      <c r="D4416" s="2" t="s">
        <v>15064</v>
      </c>
      <c r="E4416" s="2">
        <v>106762</v>
      </c>
    </row>
    <row r="4417" spans="1:5" x14ac:dyDescent="0.25">
      <c r="A4417" s="2">
        <v>103839</v>
      </c>
      <c r="B4417" s="2" t="s">
        <v>8279</v>
      </c>
      <c r="C4417" s="2" t="s">
        <v>15066</v>
      </c>
      <c r="D4417" s="2" t="s">
        <v>15067</v>
      </c>
      <c r="E4417" s="2">
        <v>106762</v>
      </c>
    </row>
    <row r="4418" spans="1:5" x14ac:dyDescent="0.25">
      <c r="A4418" s="2">
        <v>103840</v>
      </c>
      <c r="B4418" s="2" t="s">
        <v>2047</v>
      </c>
      <c r="C4418" s="2" t="s">
        <v>15065</v>
      </c>
      <c r="D4418" s="2" t="s">
        <v>15064</v>
      </c>
      <c r="E4418" s="2">
        <v>106762</v>
      </c>
    </row>
    <row r="4419" spans="1:5" x14ac:dyDescent="0.25">
      <c r="A4419" s="2">
        <v>103841</v>
      </c>
      <c r="B4419" s="2" t="s">
        <v>2048</v>
      </c>
      <c r="C4419" s="2" t="s">
        <v>15063</v>
      </c>
      <c r="D4419" s="2" t="s">
        <v>15064</v>
      </c>
      <c r="E4419" s="2">
        <v>106762</v>
      </c>
    </row>
    <row r="4420" spans="1:5" x14ac:dyDescent="0.25">
      <c r="A4420" s="2">
        <v>106331</v>
      </c>
      <c r="B4420" s="2" t="s">
        <v>15061</v>
      </c>
      <c r="C4420" s="2" t="s">
        <v>15062</v>
      </c>
      <c r="D4420" s="2" t="s">
        <v>10764</v>
      </c>
      <c r="E4420" s="2">
        <v>106861</v>
      </c>
    </row>
    <row r="4421" spans="1:5" x14ac:dyDescent="0.25">
      <c r="A4421" s="2">
        <v>106468</v>
      </c>
      <c r="B4421" s="2" t="s">
        <v>15059</v>
      </c>
      <c r="C4421" s="2" t="s">
        <v>15060</v>
      </c>
      <c r="D4421" s="2" t="s">
        <v>10748</v>
      </c>
      <c r="E4421" s="2">
        <v>106862</v>
      </c>
    </row>
    <row r="4422" spans="1:5" x14ac:dyDescent="0.25">
      <c r="A4422" s="2">
        <v>106665</v>
      </c>
      <c r="B4422" s="2" t="s">
        <v>15053</v>
      </c>
      <c r="C4422" s="2" t="s">
        <v>15052</v>
      </c>
      <c r="D4422" s="2" t="s">
        <v>10877</v>
      </c>
      <c r="E4422" s="2">
        <v>106861</v>
      </c>
    </row>
    <row r="4423" spans="1:5" x14ac:dyDescent="0.25">
      <c r="A4423" s="2">
        <v>101136</v>
      </c>
      <c r="B4423" s="2" t="s">
        <v>9476</v>
      </c>
      <c r="C4423" s="2" t="s">
        <v>15058</v>
      </c>
      <c r="D4423" s="2" t="s">
        <v>15052</v>
      </c>
      <c r="E4423" s="2">
        <v>106665</v>
      </c>
    </row>
    <row r="4424" spans="1:5" x14ac:dyDescent="0.25">
      <c r="A4424" s="2">
        <v>101137</v>
      </c>
      <c r="B4424" s="2" t="s">
        <v>5813</v>
      </c>
      <c r="C4424" s="2" t="s">
        <v>15057</v>
      </c>
      <c r="D4424" s="2" t="s">
        <v>15052</v>
      </c>
      <c r="E4424" s="2">
        <v>106665</v>
      </c>
    </row>
    <row r="4425" spans="1:5" x14ac:dyDescent="0.25">
      <c r="A4425" s="2">
        <v>101138</v>
      </c>
      <c r="B4425" s="2" t="s">
        <v>9624</v>
      </c>
      <c r="C4425" s="2" t="s">
        <v>15056</v>
      </c>
      <c r="D4425" s="2" t="s">
        <v>15052</v>
      </c>
      <c r="E4425" s="2">
        <v>106665</v>
      </c>
    </row>
    <row r="4426" spans="1:5" x14ac:dyDescent="0.25">
      <c r="A4426" s="2">
        <v>101139</v>
      </c>
      <c r="B4426" s="2" t="s">
        <v>2934</v>
      </c>
      <c r="C4426" s="2" t="s">
        <v>15055</v>
      </c>
      <c r="D4426" s="2" t="s">
        <v>15052</v>
      </c>
      <c r="E4426" s="2">
        <v>106665</v>
      </c>
    </row>
    <row r="4427" spans="1:5" x14ac:dyDescent="0.25">
      <c r="A4427" s="2">
        <v>101140</v>
      </c>
      <c r="B4427" s="2" t="s">
        <v>6281</v>
      </c>
      <c r="C4427" s="2" t="s">
        <v>15054</v>
      </c>
      <c r="D4427" s="2" t="s">
        <v>15052</v>
      </c>
      <c r="E4427" s="2">
        <v>106665</v>
      </c>
    </row>
    <row r="4428" spans="1:5" x14ac:dyDescent="0.25">
      <c r="A4428" s="2">
        <v>101141</v>
      </c>
      <c r="B4428" s="2" t="s">
        <v>5076</v>
      </c>
      <c r="C4428" s="2" t="s">
        <v>15051</v>
      </c>
      <c r="D4428" s="2" t="s">
        <v>15052</v>
      </c>
      <c r="E4428" s="2">
        <v>106665</v>
      </c>
    </row>
    <row r="4429" spans="1:5" x14ac:dyDescent="0.25">
      <c r="A4429" s="2">
        <v>106332</v>
      </c>
      <c r="B4429" s="2" t="s">
        <v>15049</v>
      </c>
      <c r="C4429" s="2" t="s">
        <v>15050</v>
      </c>
      <c r="D4429" s="2" t="s">
        <v>14901</v>
      </c>
      <c r="E4429" s="2">
        <v>106861</v>
      </c>
    </row>
    <row r="4430" spans="1:5" x14ac:dyDescent="0.25">
      <c r="A4430" s="2">
        <v>106583</v>
      </c>
      <c r="B4430" s="2" t="s">
        <v>15047</v>
      </c>
      <c r="C4430" s="2" t="s">
        <v>15048</v>
      </c>
      <c r="D4430" s="2" t="s">
        <v>11239</v>
      </c>
      <c r="E4430" s="2">
        <v>106864</v>
      </c>
    </row>
    <row r="4431" spans="1:5" x14ac:dyDescent="0.25">
      <c r="A4431" s="2">
        <v>106763</v>
      </c>
      <c r="B4431" s="2" t="s">
        <v>15019</v>
      </c>
      <c r="C4431" s="2" t="s">
        <v>15018</v>
      </c>
      <c r="D4431" s="2" t="s">
        <v>10769</v>
      </c>
      <c r="E4431" s="2">
        <v>106862</v>
      </c>
    </row>
    <row r="4432" spans="1:5" x14ac:dyDescent="0.25">
      <c r="A4432" s="2">
        <v>103842</v>
      </c>
      <c r="B4432" s="2" t="s">
        <v>4599</v>
      </c>
      <c r="C4432" s="2" t="s">
        <v>15046</v>
      </c>
      <c r="D4432" s="2" t="s">
        <v>15018</v>
      </c>
      <c r="E4432" s="2">
        <v>106763</v>
      </c>
    </row>
    <row r="4433" spans="1:5" x14ac:dyDescent="0.25">
      <c r="A4433" s="2">
        <v>103843</v>
      </c>
      <c r="B4433" s="2" t="s">
        <v>6697</v>
      </c>
      <c r="C4433" s="2" t="s">
        <v>15045</v>
      </c>
      <c r="D4433" s="2" t="s">
        <v>15040</v>
      </c>
      <c r="E4433" s="2">
        <v>106763</v>
      </c>
    </row>
    <row r="4434" spans="1:5" x14ac:dyDescent="0.25">
      <c r="A4434" s="2">
        <v>103844</v>
      </c>
      <c r="B4434" s="2" t="s">
        <v>5045</v>
      </c>
      <c r="C4434" s="2" t="s">
        <v>15024</v>
      </c>
      <c r="D4434" s="2" t="s">
        <v>15018</v>
      </c>
      <c r="E4434" s="2">
        <v>106763</v>
      </c>
    </row>
    <row r="4435" spans="1:5" x14ac:dyDescent="0.25">
      <c r="A4435" s="2">
        <v>103845</v>
      </c>
      <c r="B4435" s="2" t="s">
        <v>1689</v>
      </c>
      <c r="C4435" s="2" t="s">
        <v>15044</v>
      </c>
      <c r="D4435" s="2" t="s">
        <v>15018</v>
      </c>
      <c r="E4435" s="2">
        <v>106763</v>
      </c>
    </row>
    <row r="4436" spans="1:5" x14ac:dyDescent="0.25">
      <c r="A4436" s="2">
        <v>103846</v>
      </c>
      <c r="B4436" s="2" t="s">
        <v>4614</v>
      </c>
      <c r="C4436" s="2" t="s">
        <v>15043</v>
      </c>
      <c r="D4436" s="2" t="s">
        <v>15018</v>
      </c>
      <c r="E4436" s="2">
        <v>106763</v>
      </c>
    </row>
    <row r="4437" spans="1:5" x14ac:dyDescent="0.25">
      <c r="A4437" s="2">
        <v>103847</v>
      </c>
      <c r="B4437" s="2" t="s">
        <v>1699</v>
      </c>
      <c r="C4437" s="2" t="s">
        <v>15042</v>
      </c>
      <c r="D4437" s="2" t="s">
        <v>15018</v>
      </c>
      <c r="E4437" s="2">
        <v>106763</v>
      </c>
    </row>
    <row r="4438" spans="1:5" x14ac:dyDescent="0.25">
      <c r="A4438" s="2">
        <v>103848</v>
      </c>
      <c r="B4438" s="2" t="s">
        <v>2331</v>
      </c>
      <c r="C4438" s="2" t="s">
        <v>15041</v>
      </c>
      <c r="D4438" s="2" t="s">
        <v>15018</v>
      </c>
      <c r="E4438" s="2">
        <v>106763</v>
      </c>
    </row>
    <row r="4439" spans="1:5" x14ac:dyDescent="0.25">
      <c r="A4439" s="2">
        <v>103849</v>
      </c>
      <c r="B4439" s="2" t="s">
        <v>8716</v>
      </c>
      <c r="C4439" s="2" t="s">
        <v>15040</v>
      </c>
      <c r="D4439" s="2" t="s">
        <v>15018</v>
      </c>
      <c r="E4439" s="2">
        <v>106763</v>
      </c>
    </row>
    <row r="4440" spans="1:5" x14ac:dyDescent="0.25">
      <c r="A4440" s="2">
        <v>103850</v>
      </c>
      <c r="B4440" s="2" t="s">
        <v>5052</v>
      </c>
      <c r="C4440" s="2" t="s">
        <v>15039</v>
      </c>
      <c r="D4440" s="2" t="s">
        <v>15037</v>
      </c>
      <c r="E4440" s="2">
        <v>106763</v>
      </c>
    </row>
    <row r="4441" spans="1:5" x14ac:dyDescent="0.25">
      <c r="A4441" s="2">
        <v>103851</v>
      </c>
      <c r="B4441" s="2" t="s">
        <v>7808</v>
      </c>
      <c r="C4441" s="2" t="s">
        <v>15038</v>
      </c>
      <c r="D4441" s="2" t="s">
        <v>15031</v>
      </c>
      <c r="E4441" s="2">
        <v>106763</v>
      </c>
    </row>
    <row r="4442" spans="1:5" x14ac:dyDescent="0.25">
      <c r="A4442" s="2">
        <v>103852</v>
      </c>
      <c r="B4442" s="2" t="s">
        <v>8972</v>
      </c>
      <c r="C4442" s="2" t="s">
        <v>15037</v>
      </c>
      <c r="D4442" s="2" t="s">
        <v>15018</v>
      </c>
      <c r="E4442" s="2">
        <v>106763</v>
      </c>
    </row>
    <row r="4443" spans="1:5" x14ac:dyDescent="0.25">
      <c r="A4443" s="2">
        <v>103853</v>
      </c>
      <c r="B4443" s="2" t="s">
        <v>1640</v>
      </c>
      <c r="C4443" s="2" t="s">
        <v>15036</v>
      </c>
      <c r="D4443" s="2" t="s">
        <v>15018</v>
      </c>
      <c r="E4443" s="2">
        <v>106763</v>
      </c>
    </row>
    <row r="4444" spans="1:5" x14ac:dyDescent="0.25">
      <c r="A4444" s="2">
        <v>103854</v>
      </c>
      <c r="B4444" s="2" t="s">
        <v>1627</v>
      </c>
      <c r="C4444" s="2" t="s">
        <v>15035</v>
      </c>
      <c r="D4444" s="2" t="s">
        <v>15036</v>
      </c>
      <c r="E4444" s="2">
        <v>106763</v>
      </c>
    </row>
    <row r="4445" spans="1:5" x14ac:dyDescent="0.25">
      <c r="A4445" s="2">
        <v>103855</v>
      </c>
      <c r="B4445" s="2" t="s">
        <v>4873</v>
      </c>
      <c r="C4445" s="2" t="s">
        <v>15034</v>
      </c>
      <c r="D4445" s="2" t="s">
        <v>15018</v>
      </c>
      <c r="E4445" s="2">
        <v>106763</v>
      </c>
    </row>
    <row r="4446" spans="1:5" x14ac:dyDescent="0.25">
      <c r="A4446" s="2">
        <v>103856</v>
      </c>
      <c r="B4446" s="2" t="s">
        <v>7905</v>
      </c>
      <c r="C4446" s="2" t="s">
        <v>15033</v>
      </c>
      <c r="D4446" s="2" t="s">
        <v>15018</v>
      </c>
      <c r="E4446" s="2">
        <v>106763</v>
      </c>
    </row>
    <row r="4447" spans="1:5" x14ac:dyDescent="0.25">
      <c r="A4447" s="2">
        <v>103857</v>
      </c>
      <c r="B4447" s="2" t="s">
        <v>7818</v>
      </c>
      <c r="C4447" s="2" t="s">
        <v>15032</v>
      </c>
      <c r="D4447" s="2" t="s">
        <v>15018</v>
      </c>
      <c r="E4447" s="2">
        <v>106763</v>
      </c>
    </row>
    <row r="4448" spans="1:5" x14ac:dyDescent="0.25">
      <c r="A4448" s="2">
        <v>103858</v>
      </c>
      <c r="B4448" s="2" t="s">
        <v>7809</v>
      </c>
      <c r="C4448" s="2" t="s">
        <v>15031</v>
      </c>
      <c r="D4448" s="2" t="s">
        <v>15018</v>
      </c>
      <c r="E4448" s="2">
        <v>106763</v>
      </c>
    </row>
    <row r="4449" spans="1:5" x14ac:dyDescent="0.25">
      <c r="A4449" s="2">
        <v>103859</v>
      </c>
      <c r="B4449" s="2" t="s">
        <v>7902</v>
      </c>
      <c r="C4449" s="2" t="s">
        <v>15030</v>
      </c>
      <c r="D4449" s="2" t="s">
        <v>15018</v>
      </c>
      <c r="E4449" s="2">
        <v>106763</v>
      </c>
    </row>
    <row r="4450" spans="1:5" x14ac:dyDescent="0.25">
      <c r="A4450" s="2">
        <v>103860</v>
      </c>
      <c r="B4450" s="2" t="s">
        <v>7811</v>
      </c>
      <c r="C4450" s="2" t="s">
        <v>15021</v>
      </c>
      <c r="D4450" s="2" t="s">
        <v>15018</v>
      </c>
      <c r="E4450" s="2">
        <v>106763</v>
      </c>
    </row>
    <row r="4451" spans="1:5" x14ac:dyDescent="0.25">
      <c r="A4451" s="2">
        <v>103861</v>
      </c>
      <c r="B4451" s="2" t="s">
        <v>7911</v>
      </c>
      <c r="C4451" s="2" t="s">
        <v>15029</v>
      </c>
      <c r="D4451" s="2" t="s">
        <v>15018</v>
      </c>
      <c r="E4451" s="2">
        <v>106763</v>
      </c>
    </row>
    <row r="4452" spans="1:5" x14ac:dyDescent="0.25">
      <c r="A4452" s="2">
        <v>103862</v>
      </c>
      <c r="B4452" s="2" t="s">
        <v>7799</v>
      </c>
      <c r="C4452" s="2" t="s">
        <v>15028</v>
      </c>
      <c r="D4452" s="2" t="s">
        <v>15018</v>
      </c>
      <c r="E4452" s="2">
        <v>106763</v>
      </c>
    </row>
    <row r="4453" spans="1:5" x14ac:dyDescent="0.25">
      <c r="A4453" s="2">
        <v>103863</v>
      </c>
      <c r="B4453" s="2" t="s">
        <v>6664</v>
      </c>
      <c r="C4453" s="2" t="s">
        <v>15027</v>
      </c>
      <c r="D4453" s="2" t="s">
        <v>15018</v>
      </c>
      <c r="E4453" s="2">
        <v>106763</v>
      </c>
    </row>
    <row r="4454" spans="1:5" x14ac:dyDescent="0.25">
      <c r="A4454" s="2">
        <v>103864</v>
      </c>
      <c r="B4454" s="2" t="s">
        <v>1692</v>
      </c>
      <c r="C4454" s="2" t="s">
        <v>15026</v>
      </c>
      <c r="D4454" s="2" t="s">
        <v>15018</v>
      </c>
      <c r="E4454" s="2">
        <v>106763</v>
      </c>
    </row>
    <row r="4455" spans="1:5" x14ac:dyDescent="0.25">
      <c r="A4455" s="2">
        <v>103865</v>
      </c>
      <c r="B4455" s="2" t="s">
        <v>7861</v>
      </c>
      <c r="C4455" s="2" t="s">
        <v>15025</v>
      </c>
      <c r="D4455" s="2" t="s">
        <v>15021</v>
      </c>
      <c r="E4455" s="2">
        <v>106763</v>
      </c>
    </row>
    <row r="4456" spans="1:5" x14ac:dyDescent="0.25">
      <c r="A4456" s="2">
        <v>103866</v>
      </c>
      <c r="B4456" s="2" t="s">
        <v>5057</v>
      </c>
      <c r="C4456" s="2" t="s">
        <v>15023</v>
      </c>
      <c r="D4456" s="2" t="s">
        <v>15024</v>
      </c>
      <c r="E4456" s="2">
        <v>106763</v>
      </c>
    </row>
    <row r="4457" spans="1:5" x14ac:dyDescent="0.25">
      <c r="A4457" s="2">
        <v>103867</v>
      </c>
      <c r="B4457" s="2" t="s">
        <v>4620</v>
      </c>
      <c r="C4457" s="2" t="s">
        <v>15022</v>
      </c>
      <c r="D4457" s="2" t="s">
        <v>15018</v>
      </c>
      <c r="E4457" s="2">
        <v>106763</v>
      </c>
    </row>
    <row r="4458" spans="1:5" x14ac:dyDescent="0.25">
      <c r="A4458" s="2">
        <v>103868</v>
      </c>
      <c r="B4458" s="2" t="s">
        <v>3995</v>
      </c>
      <c r="C4458" s="2" t="s">
        <v>15020</v>
      </c>
      <c r="D4458" s="2" t="s">
        <v>15021</v>
      </c>
      <c r="E4458" s="2">
        <v>106763</v>
      </c>
    </row>
    <row r="4459" spans="1:5" x14ac:dyDescent="0.25">
      <c r="A4459" s="2">
        <v>103869</v>
      </c>
      <c r="B4459" s="2" t="s">
        <v>4125</v>
      </c>
      <c r="C4459" s="2" t="s">
        <v>15017</v>
      </c>
      <c r="D4459" s="2" t="s">
        <v>15018</v>
      </c>
      <c r="E4459" s="2">
        <v>106763</v>
      </c>
    </row>
    <row r="4460" spans="1:5" x14ac:dyDescent="0.25">
      <c r="A4460" s="2">
        <v>201724</v>
      </c>
      <c r="B4460" s="2" t="s">
        <v>15015</v>
      </c>
      <c r="C4460" s="2" t="s">
        <v>15016</v>
      </c>
      <c r="D4460" s="2" t="s">
        <v>10795</v>
      </c>
      <c r="E4460" s="2">
        <v>201655</v>
      </c>
    </row>
    <row r="4461" spans="1:5" x14ac:dyDescent="0.25">
      <c r="A4461" s="2">
        <v>201266</v>
      </c>
      <c r="B4461" s="2" t="s">
        <v>15013</v>
      </c>
      <c r="C4461" s="2" t="s">
        <v>15014</v>
      </c>
      <c r="D4461" s="2" t="s">
        <v>14231</v>
      </c>
      <c r="E4461" s="2">
        <v>201724</v>
      </c>
    </row>
    <row r="4462" spans="1:5" x14ac:dyDescent="0.25">
      <c r="A4462" s="2">
        <v>106840</v>
      </c>
      <c r="B4462" s="2" t="s">
        <v>14189</v>
      </c>
      <c r="C4462" s="2" t="s">
        <v>14188</v>
      </c>
      <c r="D4462" s="2" t="s">
        <v>10773</v>
      </c>
      <c r="E4462" s="2">
        <v>106864</v>
      </c>
    </row>
    <row r="4463" spans="1:5" x14ac:dyDescent="0.25">
      <c r="A4463" s="2">
        <v>106085</v>
      </c>
      <c r="B4463" s="2" t="s">
        <v>8225</v>
      </c>
      <c r="C4463" s="2" t="s">
        <v>15012</v>
      </c>
      <c r="D4463" s="2" t="s">
        <v>14188</v>
      </c>
      <c r="E4463" s="2">
        <v>106840</v>
      </c>
    </row>
    <row r="4464" spans="1:5" x14ac:dyDescent="0.25">
      <c r="A4464" s="2">
        <v>106087</v>
      </c>
      <c r="B4464" s="2" t="s">
        <v>8248</v>
      </c>
      <c r="C4464" s="2" t="s">
        <v>15011</v>
      </c>
      <c r="D4464" s="2" t="s">
        <v>14188</v>
      </c>
      <c r="E4464" s="2">
        <v>106840</v>
      </c>
    </row>
    <row r="4465" spans="1:5" x14ac:dyDescent="0.25">
      <c r="A4465" s="2">
        <v>106086</v>
      </c>
      <c r="B4465" s="2" t="s">
        <v>6233</v>
      </c>
      <c r="C4465" s="2" t="s">
        <v>15010</v>
      </c>
      <c r="D4465" s="2" t="s">
        <v>14188</v>
      </c>
      <c r="E4465" s="2">
        <v>106840</v>
      </c>
    </row>
    <row r="4466" spans="1:5" x14ac:dyDescent="0.25">
      <c r="A4466" s="2">
        <v>106584</v>
      </c>
      <c r="B4466" s="2" t="s">
        <v>15007</v>
      </c>
      <c r="C4466" s="2" t="s">
        <v>15008</v>
      </c>
      <c r="D4466" s="2" t="s">
        <v>15009</v>
      </c>
      <c r="E4466" s="2">
        <v>106864</v>
      </c>
    </row>
    <row r="4467" spans="1:5" x14ac:dyDescent="0.25">
      <c r="A4467" s="2">
        <v>106666</v>
      </c>
      <c r="B4467" s="2" t="s">
        <v>13805</v>
      </c>
      <c r="C4467" s="2" t="s">
        <v>13804</v>
      </c>
      <c r="D4467" s="2" t="s">
        <v>10877</v>
      </c>
      <c r="E4467" s="2">
        <v>106861</v>
      </c>
    </row>
    <row r="4468" spans="1:5" x14ac:dyDescent="0.25">
      <c r="A4468" s="2">
        <v>101142</v>
      </c>
      <c r="B4468" s="2" t="s">
        <v>5958</v>
      </c>
      <c r="C4468" s="2" t="s">
        <v>15006</v>
      </c>
      <c r="D4468" s="2" t="s">
        <v>13804</v>
      </c>
      <c r="E4468" s="2">
        <v>106666</v>
      </c>
    </row>
    <row r="4469" spans="1:5" x14ac:dyDescent="0.25">
      <c r="A4469" s="2">
        <v>101143</v>
      </c>
      <c r="B4469" s="2" t="s">
        <v>7223</v>
      </c>
      <c r="C4469" s="2" t="s">
        <v>15005</v>
      </c>
      <c r="D4469" s="2" t="s">
        <v>14981</v>
      </c>
      <c r="E4469" s="2">
        <v>106666</v>
      </c>
    </row>
    <row r="4470" spans="1:5" x14ac:dyDescent="0.25">
      <c r="A4470" s="2">
        <v>101144</v>
      </c>
      <c r="B4470" s="2" t="s">
        <v>7555</v>
      </c>
      <c r="C4470" s="2" t="s">
        <v>15004</v>
      </c>
      <c r="D4470" s="2" t="s">
        <v>14981</v>
      </c>
      <c r="E4470" s="2">
        <v>106666</v>
      </c>
    </row>
    <row r="4471" spans="1:5" x14ac:dyDescent="0.25">
      <c r="A4471" s="2">
        <v>101145</v>
      </c>
      <c r="B4471" s="2" t="s">
        <v>5180</v>
      </c>
      <c r="C4471" s="2" t="s">
        <v>15003</v>
      </c>
      <c r="D4471" s="2" t="s">
        <v>13804</v>
      </c>
      <c r="E4471" s="2">
        <v>106666</v>
      </c>
    </row>
    <row r="4472" spans="1:5" x14ac:dyDescent="0.25">
      <c r="A4472" s="2">
        <v>101146</v>
      </c>
      <c r="B4472" s="2" t="s">
        <v>5679</v>
      </c>
      <c r="C4472" s="2" t="s">
        <v>15002</v>
      </c>
      <c r="D4472" s="2" t="s">
        <v>13804</v>
      </c>
      <c r="E4472" s="2">
        <v>106666</v>
      </c>
    </row>
    <row r="4473" spans="1:5" x14ac:dyDescent="0.25">
      <c r="A4473" s="2">
        <v>101147</v>
      </c>
      <c r="B4473" s="2" t="s">
        <v>1034</v>
      </c>
      <c r="C4473" s="2" t="s">
        <v>15001</v>
      </c>
      <c r="D4473" s="2" t="s">
        <v>13804</v>
      </c>
      <c r="E4473" s="2">
        <v>106666</v>
      </c>
    </row>
    <row r="4474" spans="1:5" x14ac:dyDescent="0.25">
      <c r="A4474" s="2">
        <v>101148</v>
      </c>
      <c r="B4474" s="2" t="s">
        <v>211</v>
      </c>
      <c r="C4474" s="2" t="s">
        <v>15000</v>
      </c>
      <c r="D4474" s="2" t="s">
        <v>13804</v>
      </c>
      <c r="E4474" s="2">
        <v>106666</v>
      </c>
    </row>
    <row r="4475" spans="1:5" x14ac:dyDescent="0.25">
      <c r="A4475" s="2">
        <v>101149</v>
      </c>
      <c r="B4475" s="2" t="s">
        <v>495</v>
      </c>
      <c r="C4475" s="2" t="s">
        <v>14999</v>
      </c>
      <c r="D4475" s="2" t="s">
        <v>13804</v>
      </c>
      <c r="E4475" s="2">
        <v>106666</v>
      </c>
    </row>
    <row r="4476" spans="1:5" x14ac:dyDescent="0.25">
      <c r="A4476" s="2">
        <v>101150</v>
      </c>
      <c r="B4476" s="2" t="s">
        <v>1485</v>
      </c>
      <c r="C4476" s="2" t="s">
        <v>14998</v>
      </c>
      <c r="D4476" s="2" t="s">
        <v>13804</v>
      </c>
      <c r="E4476" s="2">
        <v>106666</v>
      </c>
    </row>
    <row r="4477" spans="1:5" x14ac:dyDescent="0.25">
      <c r="A4477" s="2">
        <v>101151</v>
      </c>
      <c r="B4477" s="2" t="s">
        <v>3939</v>
      </c>
      <c r="C4477" s="2" t="s">
        <v>14997</v>
      </c>
      <c r="D4477" s="2" t="s">
        <v>13804</v>
      </c>
      <c r="E4477" s="2">
        <v>106666</v>
      </c>
    </row>
    <row r="4478" spans="1:5" x14ac:dyDescent="0.25">
      <c r="A4478" s="2">
        <v>101152</v>
      </c>
      <c r="B4478" s="2" t="s">
        <v>1304</v>
      </c>
      <c r="C4478" s="2" t="s">
        <v>14996</v>
      </c>
      <c r="D4478" s="2" t="s">
        <v>14986</v>
      </c>
      <c r="E4478" s="2">
        <v>106666</v>
      </c>
    </row>
    <row r="4479" spans="1:5" x14ac:dyDescent="0.25">
      <c r="A4479" s="2">
        <v>101153</v>
      </c>
      <c r="B4479" s="2" t="s">
        <v>9482</v>
      </c>
      <c r="C4479" s="2" t="s">
        <v>14995</v>
      </c>
      <c r="D4479" s="2" t="s">
        <v>14986</v>
      </c>
      <c r="E4479" s="2">
        <v>106666</v>
      </c>
    </row>
    <row r="4480" spans="1:5" x14ac:dyDescent="0.25">
      <c r="A4480" s="2">
        <v>101154</v>
      </c>
      <c r="B4480" s="2" t="s">
        <v>3393</v>
      </c>
      <c r="C4480" s="2" t="s">
        <v>14994</v>
      </c>
      <c r="D4480" s="2" t="s">
        <v>14981</v>
      </c>
      <c r="E4480" s="2">
        <v>106666</v>
      </c>
    </row>
    <row r="4481" spans="1:5" x14ac:dyDescent="0.25">
      <c r="A4481" s="2">
        <v>101155</v>
      </c>
      <c r="B4481" s="2" t="s">
        <v>4630</v>
      </c>
      <c r="C4481" s="2" t="s">
        <v>14993</v>
      </c>
      <c r="D4481" s="2" t="s">
        <v>13804</v>
      </c>
      <c r="E4481" s="2">
        <v>106666</v>
      </c>
    </row>
    <row r="4482" spans="1:5" x14ac:dyDescent="0.25">
      <c r="A4482" s="2">
        <v>101156</v>
      </c>
      <c r="B4482" s="2" t="s">
        <v>7401</v>
      </c>
      <c r="C4482" s="2" t="s">
        <v>14986</v>
      </c>
      <c r="D4482" s="2" t="s">
        <v>13804</v>
      </c>
      <c r="E4482" s="2">
        <v>106666</v>
      </c>
    </row>
    <row r="4483" spans="1:5" x14ac:dyDescent="0.25">
      <c r="A4483" s="2">
        <v>101157</v>
      </c>
      <c r="B4483" s="2" t="s">
        <v>3927</v>
      </c>
      <c r="C4483" s="2" t="s">
        <v>14992</v>
      </c>
      <c r="D4483" s="2" t="s">
        <v>14986</v>
      </c>
      <c r="E4483" s="2">
        <v>106666</v>
      </c>
    </row>
    <row r="4484" spans="1:5" x14ac:dyDescent="0.25">
      <c r="A4484" s="2">
        <v>101158</v>
      </c>
      <c r="B4484" s="2" t="s">
        <v>6715</v>
      </c>
      <c r="C4484" s="2" t="s">
        <v>14981</v>
      </c>
      <c r="D4484" s="2" t="s">
        <v>13804</v>
      </c>
      <c r="E4484" s="2">
        <v>106666</v>
      </c>
    </row>
    <row r="4485" spans="1:5" x14ac:dyDescent="0.25">
      <c r="A4485" s="2">
        <v>101159</v>
      </c>
      <c r="B4485" s="2" t="s">
        <v>1323</v>
      </c>
      <c r="C4485" s="2" t="s">
        <v>14991</v>
      </c>
      <c r="D4485" s="2" t="s">
        <v>13804</v>
      </c>
      <c r="E4485" s="2">
        <v>106666</v>
      </c>
    </row>
    <row r="4486" spans="1:5" x14ac:dyDescent="0.25">
      <c r="A4486" s="2">
        <v>101160</v>
      </c>
      <c r="B4486" s="2" t="s">
        <v>8168</v>
      </c>
      <c r="C4486" s="2" t="s">
        <v>14990</v>
      </c>
      <c r="D4486" s="2" t="s">
        <v>14981</v>
      </c>
      <c r="E4486" s="2">
        <v>106666</v>
      </c>
    </row>
    <row r="4487" spans="1:5" x14ac:dyDescent="0.25">
      <c r="A4487" s="2">
        <v>101161</v>
      </c>
      <c r="B4487" s="2" t="s">
        <v>7557</v>
      </c>
      <c r="C4487" s="2" t="s">
        <v>14989</v>
      </c>
      <c r="D4487" s="2" t="s">
        <v>14981</v>
      </c>
      <c r="E4487" s="2">
        <v>106666</v>
      </c>
    </row>
    <row r="4488" spans="1:5" x14ac:dyDescent="0.25">
      <c r="A4488" s="2">
        <v>101162</v>
      </c>
      <c r="B4488" s="2" t="s">
        <v>4930</v>
      </c>
      <c r="C4488" s="2" t="s">
        <v>14988</v>
      </c>
      <c r="D4488" s="2" t="s">
        <v>14986</v>
      </c>
      <c r="E4488" s="2">
        <v>106666</v>
      </c>
    </row>
    <row r="4489" spans="1:5" x14ac:dyDescent="0.25">
      <c r="A4489" s="2">
        <v>101163</v>
      </c>
      <c r="B4489" s="2" t="s">
        <v>6053</v>
      </c>
      <c r="C4489" s="2" t="s">
        <v>14987</v>
      </c>
      <c r="D4489" s="2" t="s">
        <v>13804</v>
      </c>
      <c r="E4489" s="2">
        <v>106666</v>
      </c>
    </row>
    <row r="4490" spans="1:5" x14ac:dyDescent="0.25">
      <c r="A4490" s="2">
        <v>101164</v>
      </c>
      <c r="B4490" s="2" t="s">
        <v>8792</v>
      </c>
      <c r="C4490" s="2" t="s">
        <v>14985</v>
      </c>
      <c r="D4490" s="2" t="s">
        <v>14986</v>
      </c>
      <c r="E4490" s="2">
        <v>106666</v>
      </c>
    </row>
    <row r="4491" spans="1:5" x14ac:dyDescent="0.25">
      <c r="A4491" s="2">
        <v>101165</v>
      </c>
      <c r="B4491" s="2" t="s">
        <v>9756</v>
      </c>
      <c r="C4491" s="2" t="s">
        <v>14984</v>
      </c>
      <c r="D4491" s="2" t="s">
        <v>13804</v>
      </c>
      <c r="E4491" s="2">
        <v>106666</v>
      </c>
    </row>
    <row r="4492" spans="1:5" x14ac:dyDescent="0.25">
      <c r="A4492" s="2">
        <v>101166</v>
      </c>
      <c r="B4492" s="2" t="s">
        <v>9037</v>
      </c>
      <c r="C4492" s="2" t="s">
        <v>14983</v>
      </c>
      <c r="D4492" s="2" t="s">
        <v>14981</v>
      </c>
      <c r="E4492" s="2">
        <v>106666</v>
      </c>
    </row>
    <row r="4493" spans="1:5" x14ac:dyDescent="0.25">
      <c r="A4493" s="2">
        <v>101167</v>
      </c>
      <c r="B4493" s="2" t="s">
        <v>4711</v>
      </c>
      <c r="C4493" s="2" t="s">
        <v>14982</v>
      </c>
      <c r="D4493" s="2" t="s">
        <v>14981</v>
      </c>
      <c r="E4493" s="2">
        <v>106666</v>
      </c>
    </row>
    <row r="4494" spans="1:5" x14ac:dyDescent="0.25">
      <c r="A4494" s="2">
        <v>101168</v>
      </c>
      <c r="B4494" s="2" t="s">
        <v>7152</v>
      </c>
      <c r="C4494" s="2" t="s">
        <v>14980</v>
      </c>
      <c r="D4494" s="2" t="s">
        <v>14981</v>
      </c>
      <c r="E4494" s="2">
        <v>106666</v>
      </c>
    </row>
    <row r="4495" spans="1:5" x14ac:dyDescent="0.25">
      <c r="A4495" s="2">
        <v>101169</v>
      </c>
      <c r="B4495" s="2" t="s">
        <v>6940</v>
      </c>
      <c r="C4495" s="2" t="s">
        <v>14979</v>
      </c>
      <c r="D4495" s="2" t="s">
        <v>13804</v>
      </c>
      <c r="E4495" s="2">
        <v>106666</v>
      </c>
    </row>
    <row r="4496" spans="1:5" x14ac:dyDescent="0.25">
      <c r="A4496" s="2">
        <v>106469</v>
      </c>
      <c r="B4496" s="2" t="s">
        <v>14977</v>
      </c>
      <c r="C4496" s="2" t="s">
        <v>14978</v>
      </c>
      <c r="D4496" s="2" t="s">
        <v>11099</v>
      </c>
      <c r="E4496" s="2">
        <v>106862</v>
      </c>
    </row>
    <row r="4497" spans="1:5" x14ac:dyDescent="0.25">
      <c r="A4497" s="2">
        <v>106616</v>
      </c>
      <c r="B4497" s="2" t="s">
        <v>14970</v>
      </c>
      <c r="C4497" s="2" t="s">
        <v>14972</v>
      </c>
      <c r="D4497" s="2" t="s">
        <v>12530</v>
      </c>
      <c r="E4497" s="2">
        <v>106858</v>
      </c>
    </row>
    <row r="4498" spans="1:5" x14ac:dyDescent="0.25">
      <c r="A4498" s="2">
        <v>100142</v>
      </c>
      <c r="B4498" s="2" t="s">
        <v>1077</v>
      </c>
      <c r="C4498" s="2" t="s">
        <v>14969</v>
      </c>
      <c r="D4498" s="2" t="s">
        <v>14972</v>
      </c>
      <c r="E4498" s="2">
        <v>106616</v>
      </c>
    </row>
    <row r="4499" spans="1:5" x14ac:dyDescent="0.25">
      <c r="A4499" s="2">
        <v>100143</v>
      </c>
      <c r="B4499" s="2" t="s">
        <v>3367</v>
      </c>
      <c r="C4499" s="2" t="s">
        <v>14976</v>
      </c>
      <c r="D4499" s="2" t="s">
        <v>14972</v>
      </c>
      <c r="E4499" s="2">
        <v>106616</v>
      </c>
    </row>
    <row r="4500" spans="1:5" x14ac:dyDescent="0.25">
      <c r="A4500" s="2">
        <v>100144</v>
      </c>
      <c r="B4500" s="2" t="s">
        <v>9621</v>
      </c>
      <c r="C4500" s="2" t="s">
        <v>14975</v>
      </c>
      <c r="D4500" s="2" t="s">
        <v>14974</v>
      </c>
      <c r="E4500" s="2">
        <v>106616</v>
      </c>
    </row>
    <row r="4501" spans="1:5" x14ac:dyDescent="0.25">
      <c r="A4501" s="2">
        <v>100145</v>
      </c>
      <c r="B4501" s="2" t="s">
        <v>9619</v>
      </c>
      <c r="C4501" s="2" t="s">
        <v>14974</v>
      </c>
      <c r="D4501" s="2" t="s">
        <v>14972</v>
      </c>
      <c r="E4501" s="2">
        <v>106616</v>
      </c>
    </row>
    <row r="4502" spans="1:5" x14ac:dyDescent="0.25">
      <c r="A4502" s="2">
        <v>100146</v>
      </c>
      <c r="B4502" s="2" t="s">
        <v>2172</v>
      </c>
      <c r="C4502" s="2" t="s">
        <v>14973</v>
      </c>
      <c r="D4502" s="2" t="s">
        <v>14972</v>
      </c>
      <c r="E4502" s="2">
        <v>106616</v>
      </c>
    </row>
    <row r="4503" spans="1:5" x14ac:dyDescent="0.25">
      <c r="A4503" s="2">
        <v>100147</v>
      </c>
      <c r="B4503" s="2" t="s">
        <v>7625</v>
      </c>
      <c r="C4503" s="2" t="s">
        <v>14971</v>
      </c>
      <c r="D4503" s="2" t="s">
        <v>14972</v>
      </c>
      <c r="E4503" s="2">
        <v>106616</v>
      </c>
    </row>
    <row r="4504" spans="1:5" x14ac:dyDescent="0.25">
      <c r="A4504" s="2">
        <v>100148</v>
      </c>
      <c r="B4504" s="2" t="s">
        <v>4818</v>
      </c>
      <c r="C4504" s="2" t="s">
        <v>14968</v>
      </c>
      <c r="D4504" s="2" t="s">
        <v>14969</v>
      </c>
      <c r="E4504" s="2">
        <v>106616</v>
      </c>
    </row>
    <row r="4505" spans="1:5" x14ac:dyDescent="0.25">
      <c r="A4505" s="2">
        <v>106607</v>
      </c>
      <c r="B4505" s="2" t="s">
        <v>14964</v>
      </c>
      <c r="C4505" s="2" t="s">
        <v>14963</v>
      </c>
      <c r="D4505" s="2" t="s">
        <v>11157</v>
      </c>
      <c r="E4505" s="2">
        <v>106857</v>
      </c>
    </row>
    <row r="4506" spans="1:5" x14ac:dyDescent="0.25">
      <c r="A4506" s="2">
        <v>100048</v>
      </c>
      <c r="B4506" s="2" t="s">
        <v>7216</v>
      </c>
      <c r="C4506" s="2" t="s">
        <v>14967</v>
      </c>
      <c r="D4506" s="2" t="s">
        <v>14963</v>
      </c>
      <c r="E4506" s="2">
        <v>106607</v>
      </c>
    </row>
    <row r="4507" spans="1:5" x14ac:dyDescent="0.25">
      <c r="A4507" s="2">
        <v>100049</v>
      </c>
      <c r="B4507" s="2" t="s">
        <v>7213</v>
      </c>
      <c r="C4507" s="2" t="s">
        <v>14966</v>
      </c>
      <c r="D4507" s="2" t="s">
        <v>14963</v>
      </c>
      <c r="E4507" s="2">
        <v>106607</v>
      </c>
    </row>
    <row r="4508" spans="1:5" x14ac:dyDescent="0.25">
      <c r="A4508" s="2">
        <v>100050</v>
      </c>
      <c r="B4508" s="2" t="s">
        <v>7209</v>
      </c>
      <c r="C4508" s="2" t="s">
        <v>14965</v>
      </c>
      <c r="D4508" s="2" t="s">
        <v>14963</v>
      </c>
      <c r="E4508" s="2">
        <v>106607</v>
      </c>
    </row>
    <row r="4509" spans="1:5" x14ac:dyDescent="0.25">
      <c r="A4509" s="2">
        <v>100051</v>
      </c>
      <c r="B4509" s="2" t="s">
        <v>7215</v>
      </c>
      <c r="C4509" s="2" t="s">
        <v>14962</v>
      </c>
      <c r="D4509" s="2" t="s">
        <v>14963</v>
      </c>
      <c r="E4509" s="2">
        <v>106607</v>
      </c>
    </row>
    <row r="4510" spans="1:5" x14ac:dyDescent="0.25">
      <c r="A4510" s="2">
        <v>106470</v>
      </c>
      <c r="B4510" s="2" t="s">
        <v>14960</v>
      </c>
      <c r="C4510" s="2" t="s">
        <v>14961</v>
      </c>
      <c r="D4510" s="2" t="s">
        <v>10756</v>
      </c>
      <c r="E4510" s="2">
        <v>106862</v>
      </c>
    </row>
    <row r="4511" spans="1:5" x14ac:dyDescent="0.25">
      <c r="A4511" s="2">
        <v>106471</v>
      </c>
      <c r="B4511" s="2" t="s">
        <v>14958</v>
      </c>
      <c r="C4511" s="2" t="s">
        <v>14959</v>
      </c>
      <c r="D4511" s="2" t="s">
        <v>14033</v>
      </c>
      <c r="E4511" s="2">
        <v>106862</v>
      </c>
    </row>
    <row r="4512" spans="1:5" x14ac:dyDescent="0.25">
      <c r="A4512" s="2">
        <v>106472</v>
      </c>
      <c r="B4512" s="2" t="s">
        <v>14956</v>
      </c>
      <c r="C4512" s="2" t="s">
        <v>14957</v>
      </c>
      <c r="D4512" s="2" t="s">
        <v>10748</v>
      </c>
      <c r="E4512" s="2">
        <v>106862</v>
      </c>
    </row>
    <row r="4513" spans="1:5" x14ac:dyDescent="0.25">
      <c r="A4513" s="2">
        <v>106473</v>
      </c>
      <c r="B4513" s="2" t="s">
        <v>14954</v>
      </c>
      <c r="C4513" s="2" t="s">
        <v>14955</v>
      </c>
      <c r="D4513" s="2" t="s">
        <v>10748</v>
      </c>
      <c r="E4513" s="2">
        <v>106862</v>
      </c>
    </row>
    <row r="4514" spans="1:5" x14ac:dyDescent="0.25">
      <c r="A4514" s="2">
        <v>106474</v>
      </c>
      <c r="B4514" s="2" t="s">
        <v>14952</v>
      </c>
      <c r="C4514" s="2" t="s">
        <v>14953</v>
      </c>
      <c r="D4514" s="2" t="s">
        <v>10748</v>
      </c>
      <c r="E4514" s="2">
        <v>106862</v>
      </c>
    </row>
    <row r="4515" spans="1:5" x14ac:dyDescent="0.25">
      <c r="A4515" s="2">
        <v>106475</v>
      </c>
      <c r="B4515" s="2" t="s">
        <v>14950</v>
      </c>
      <c r="C4515" s="2" t="s">
        <v>14951</v>
      </c>
      <c r="D4515" s="2" t="s">
        <v>13740</v>
      </c>
      <c r="E4515" s="2">
        <v>106862</v>
      </c>
    </row>
    <row r="4516" spans="1:5" x14ac:dyDescent="0.25">
      <c r="A4516" s="2">
        <v>106333</v>
      </c>
      <c r="B4516" s="2" t="s">
        <v>14948</v>
      </c>
      <c r="C4516" s="2" t="s">
        <v>14949</v>
      </c>
      <c r="D4516" s="2" t="s">
        <v>10803</v>
      </c>
      <c r="E4516" s="2">
        <v>106861</v>
      </c>
    </row>
    <row r="4517" spans="1:5" x14ac:dyDescent="0.25">
      <c r="A4517" s="2">
        <v>106764</v>
      </c>
      <c r="B4517" s="2" t="s">
        <v>14937</v>
      </c>
      <c r="C4517" s="2" t="s">
        <v>14936</v>
      </c>
      <c r="D4517" s="2" t="s">
        <v>10769</v>
      </c>
      <c r="E4517" s="2">
        <v>106862</v>
      </c>
    </row>
    <row r="4518" spans="1:5" x14ac:dyDescent="0.25">
      <c r="A4518" s="2">
        <v>103870</v>
      </c>
      <c r="B4518" s="2" t="s">
        <v>922</v>
      </c>
      <c r="C4518" s="2" t="s">
        <v>14942</v>
      </c>
      <c r="D4518" s="2" t="s">
        <v>14936</v>
      </c>
      <c r="E4518" s="2">
        <v>106764</v>
      </c>
    </row>
    <row r="4519" spans="1:5" x14ac:dyDescent="0.25">
      <c r="A4519" s="2">
        <v>103871</v>
      </c>
      <c r="B4519" s="2" t="s">
        <v>1183</v>
      </c>
      <c r="C4519" s="2" t="s">
        <v>14947</v>
      </c>
      <c r="D4519" s="2" t="s">
        <v>14942</v>
      </c>
      <c r="E4519" s="2">
        <v>106764</v>
      </c>
    </row>
    <row r="4520" spans="1:5" x14ac:dyDescent="0.25">
      <c r="A4520" s="2">
        <v>103872</v>
      </c>
      <c r="B4520" s="2" t="s">
        <v>1164</v>
      </c>
      <c r="C4520" s="2" t="s">
        <v>14946</v>
      </c>
      <c r="D4520" s="2" t="s">
        <v>14942</v>
      </c>
      <c r="E4520" s="2">
        <v>106764</v>
      </c>
    </row>
    <row r="4521" spans="1:5" x14ac:dyDescent="0.25">
      <c r="A4521" s="2">
        <v>103873</v>
      </c>
      <c r="B4521" s="2" t="s">
        <v>1191</v>
      </c>
      <c r="C4521" s="2" t="s">
        <v>14945</v>
      </c>
      <c r="D4521" s="2" t="s">
        <v>14942</v>
      </c>
      <c r="E4521" s="2">
        <v>106764</v>
      </c>
    </row>
    <row r="4522" spans="1:5" x14ac:dyDescent="0.25">
      <c r="A4522" s="2">
        <v>103874</v>
      </c>
      <c r="B4522" s="2" t="s">
        <v>1135</v>
      </c>
      <c r="C4522" s="2" t="s">
        <v>14944</v>
      </c>
      <c r="D4522" s="2" t="s">
        <v>14942</v>
      </c>
      <c r="E4522" s="2">
        <v>106764</v>
      </c>
    </row>
    <row r="4523" spans="1:5" x14ac:dyDescent="0.25">
      <c r="A4523" s="2">
        <v>103875</v>
      </c>
      <c r="B4523" s="2" t="s">
        <v>745</v>
      </c>
      <c r="C4523" s="2" t="s">
        <v>14943</v>
      </c>
      <c r="D4523" s="2" t="s">
        <v>14936</v>
      </c>
      <c r="E4523" s="2">
        <v>106764</v>
      </c>
    </row>
    <row r="4524" spans="1:5" x14ac:dyDescent="0.25">
      <c r="A4524" s="2">
        <v>103876</v>
      </c>
      <c r="B4524" s="2" t="s">
        <v>7325</v>
      </c>
      <c r="C4524" s="2" t="s">
        <v>14941</v>
      </c>
      <c r="D4524" s="2" t="s">
        <v>14942</v>
      </c>
      <c r="E4524" s="2">
        <v>106764</v>
      </c>
    </row>
    <row r="4525" spans="1:5" x14ac:dyDescent="0.25">
      <c r="A4525" s="2">
        <v>103877</v>
      </c>
      <c r="B4525" s="2" t="s">
        <v>1260</v>
      </c>
      <c r="C4525" s="2" t="s">
        <v>14940</v>
      </c>
      <c r="D4525" s="2" t="s">
        <v>14936</v>
      </c>
      <c r="E4525" s="2">
        <v>106764</v>
      </c>
    </row>
    <row r="4526" spans="1:5" x14ac:dyDescent="0.25">
      <c r="A4526" s="2">
        <v>103878</v>
      </c>
      <c r="B4526" s="2" t="s">
        <v>687</v>
      </c>
      <c r="C4526" s="2" t="s">
        <v>14939</v>
      </c>
      <c r="D4526" s="2" t="s">
        <v>14936</v>
      </c>
      <c r="E4526" s="2">
        <v>106764</v>
      </c>
    </row>
    <row r="4527" spans="1:5" x14ac:dyDescent="0.25">
      <c r="A4527" s="2">
        <v>103879</v>
      </c>
      <c r="B4527" s="2" t="s">
        <v>1211</v>
      </c>
      <c r="C4527" s="2" t="s">
        <v>14938</v>
      </c>
      <c r="D4527" s="2" t="s">
        <v>14936</v>
      </c>
      <c r="E4527" s="2">
        <v>106764</v>
      </c>
    </row>
    <row r="4528" spans="1:5" x14ac:dyDescent="0.25">
      <c r="A4528" s="2">
        <v>103880</v>
      </c>
      <c r="B4528" s="2" t="s">
        <v>1239</v>
      </c>
      <c r="C4528" s="2" t="s">
        <v>14935</v>
      </c>
      <c r="D4528" s="2" t="s">
        <v>14936</v>
      </c>
      <c r="E4528" s="2">
        <v>106764</v>
      </c>
    </row>
    <row r="4529" spans="1:5" x14ac:dyDescent="0.25">
      <c r="A4529" s="2">
        <v>106476</v>
      </c>
      <c r="B4529" s="2" t="s">
        <v>14933</v>
      </c>
      <c r="C4529" s="2" t="s">
        <v>14934</v>
      </c>
      <c r="D4529" s="2" t="s">
        <v>11193</v>
      </c>
      <c r="E4529" s="2">
        <v>106862</v>
      </c>
    </row>
    <row r="4530" spans="1:5" x14ac:dyDescent="0.25">
      <c r="A4530" s="2">
        <v>106585</v>
      </c>
      <c r="B4530" s="2" t="s">
        <v>14929</v>
      </c>
      <c r="C4530" s="2" t="s">
        <v>14930</v>
      </c>
      <c r="D4530" s="2" t="s">
        <v>14931</v>
      </c>
      <c r="E4530" s="2">
        <v>106864</v>
      </c>
    </row>
    <row r="4531" spans="1:5" x14ac:dyDescent="0.25">
      <c r="A4531" s="2">
        <v>106586</v>
      </c>
      <c r="B4531" s="2" t="s">
        <v>12580</v>
      </c>
      <c r="C4531" s="2" t="s">
        <v>14928</v>
      </c>
      <c r="D4531" s="2" t="s">
        <v>12573</v>
      </c>
      <c r="E4531" s="2">
        <v>106864</v>
      </c>
    </row>
    <row r="4532" spans="1:5" x14ac:dyDescent="0.25">
      <c r="A4532" s="2">
        <v>106765</v>
      </c>
      <c r="B4532" s="2" t="s">
        <v>14910</v>
      </c>
      <c r="C4532" s="2" t="s">
        <v>14909</v>
      </c>
      <c r="D4532" s="2" t="s">
        <v>10769</v>
      </c>
      <c r="E4532" s="2">
        <v>106862</v>
      </c>
    </row>
    <row r="4533" spans="1:5" x14ac:dyDescent="0.25">
      <c r="A4533" s="2">
        <v>103881</v>
      </c>
      <c r="B4533" s="2" t="s">
        <v>7241</v>
      </c>
      <c r="C4533" s="2" t="s">
        <v>14927</v>
      </c>
      <c r="D4533" s="2" t="s">
        <v>14909</v>
      </c>
      <c r="E4533" s="2">
        <v>106765</v>
      </c>
    </row>
    <row r="4534" spans="1:5" x14ac:dyDescent="0.25">
      <c r="A4534" s="2">
        <v>103882</v>
      </c>
      <c r="B4534" s="2" t="s">
        <v>791</v>
      </c>
      <c r="C4534" s="2" t="s">
        <v>14926</v>
      </c>
      <c r="D4534" s="2" t="s">
        <v>14909</v>
      </c>
      <c r="E4534" s="2">
        <v>106765</v>
      </c>
    </row>
    <row r="4535" spans="1:5" x14ac:dyDescent="0.25">
      <c r="A4535" s="2">
        <v>103883</v>
      </c>
      <c r="B4535" s="2" t="s">
        <v>1262</v>
      </c>
      <c r="C4535" s="2" t="s">
        <v>14925</v>
      </c>
      <c r="D4535" s="2" t="s">
        <v>14909</v>
      </c>
      <c r="E4535" s="2">
        <v>106765</v>
      </c>
    </row>
    <row r="4536" spans="1:5" x14ac:dyDescent="0.25">
      <c r="A4536" s="2">
        <v>103884</v>
      </c>
      <c r="B4536" s="2" t="s">
        <v>1213</v>
      </c>
      <c r="C4536" s="2" t="s">
        <v>14924</v>
      </c>
      <c r="D4536" s="2" t="s">
        <v>14922</v>
      </c>
      <c r="E4536" s="2">
        <v>106765</v>
      </c>
    </row>
    <row r="4537" spans="1:5" x14ac:dyDescent="0.25">
      <c r="A4537" s="2">
        <v>103885</v>
      </c>
      <c r="B4537" s="2" t="s">
        <v>676</v>
      </c>
      <c r="C4537" s="2" t="s">
        <v>14923</v>
      </c>
      <c r="D4537" s="2" t="s">
        <v>14909</v>
      </c>
      <c r="E4537" s="2">
        <v>106765</v>
      </c>
    </row>
    <row r="4538" spans="1:5" x14ac:dyDescent="0.25">
      <c r="A4538" s="2">
        <v>103886</v>
      </c>
      <c r="B4538" s="2" t="s">
        <v>1249</v>
      </c>
      <c r="C4538" s="2" t="s">
        <v>14922</v>
      </c>
      <c r="D4538" s="2" t="s">
        <v>14909</v>
      </c>
      <c r="E4538" s="2">
        <v>106765</v>
      </c>
    </row>
    <row r="4539" spans="1:5" x14ac:dyDescent="0.25">
      <c r="A4539" s="2">
        <v>103887</v>
      </c>
      <c r="B4539" s="2" t="s">
        <v>743</v>
      </c>
      <c r="C4539" s="2" t="s">
        <v>14915</v>
      </c>
      <c r="D4539" s="2" t="s">
        <v>14909</v>
      </c>
      <c r="E4539" s="2">
        <v>106765</v>
      </c>
    </row>
    <row r="4540" spans="1:5" x14ac:dyDescent="0.25">
      <c r="A4540" s="2">
        <v>103888</v>
      </c>
      <c r="B4540" s="2" t="s">
        <v>688</v>
      </c>
      <c r="C4540" s="2" t="s">
        <v>14921</v>
      </c>
      <c r="D4540" s="2" t="s">
        <v>14909</v>
      </c>
      <c r="E4540" s="2">
        <v>106765</v>
      </c>
    </row>
    <row r="4541" spans="1:5" x14ac:dyDescent="0.25">
      <c r="A4541" s="2">
        <v>103889</v>
      </c>
      <c r="B4541" s="2" t="s">
        <v>695</v>
      </c>
      <c r="C4541" s="2" t="s">
        <v>14920</v>
      </c>
      <c r="D4541" s="2" t="s">
        <v>14909</v>
      </c>
      <c r="E4541" s="2">
        <v>106765</v>
      </c>
    </row>
    <row r="4542" spans="1:5" x14ac:dyDescent="0.25">
      <c r="A4542" s="2">
        <v>103890</v>
      </c>
      <c r="B4542" s="2" t="s">
        <v>806</v>
      </c>
      <c r="C4542" s="2" t="s">
        <v>14919</v>
      </c>
      <c r="D4542" s="2" t="s">
        <v>14920</v>
      </c>
      <c r="E4542" s="2">
        <v>106765</v>
      </c>
    </row>
    <row r="4543" spans="1:5" x14ac:dyDescent="0.25">
      <c r="A4543" s="2">
        <v>103891</v>
      </c>
      <c r="B4543" s="2" t="s">
        <v>680</v>
      </c>
      <c r="C4543" s="2" t="s">
        <v>14918</v>
      </c>
      <c r="D4543" s="2" t="s">
        <v>14909</v>
      </c>
      <c r="E4543" s="2">
        <v>106765</v>
      </c>
    </row>
    <row r="4544" spans="1:5" x14ac:dyDescent="0.25">
      <c r="A4544" s="2">
        <v>103892</v>
      </c>
      <c r="B4544" s="2" t="s">
        <v>1261</v>
      </c>
      <c r="C4544" s="2" t="s">
        <v>14917</v>
      </c>
      <c r="D4544" s="2" t="s">
        <v>14909</v>
      </c>
      <c r="E4544" s="2">
        <v>106765</v>
      </c>
    </row>
    <row r="4545" spans="1:5" x14ac:dyDescent="0.25">
      <c r="A4545" s="2">
        <v>103893</v>
      </c>
      <c r="B4545" s="2" t="s">
        <v>1192</v>
      </c>
      <c r="C4545" s="2" t="s">
        <v>14913</v>
      </c>
      <c r="D4545" s="2" t="s">
        <v>14909</v>
      </c>
      <c r="E4545" s="2">
        <v>106765</v>
      </c>
    </row>
    <row r="4546" spans="1:5" x14ac:dyDescent="0.25">
      <c r="A4546" s="2">
        <v>103894</v>
      </c>
      <c r="B4546" s="2" t="s">
        <v>1168</v>
      </c>
      <c r="C4546" s="2" t="s">
        <v>14916</v>
      </c>
      <c r="D4546" s="2" t="s">
        <v>14915</v>
      </c>
      <c r="E4546" s="2">
        <v>106765</v>
      </c>
    </row>
    <row r="4547" spans="1:5" x14ac:dyDescent="0.25">
      <c r="A4547" s="2">
        <v>103895</v>
      </c>
      <c r="B4547" s="2" t="s">
        <v>1169</v>
      </c>
      <c r="C4547" s="2" t="s">
        <v>14914</v>
      </c>
      <c r="D4547" s="2" t="s">
        <v>14915</v>
      </c>
      <c r="E4547" s="2">
        <v>106765</v>
      </c>
    </row>
    <row r="4548" spans="1:5" x14ac:dyDescent="0.25">
      <c r="A4548" s="2">
        <v>103896</v>
      </c>
      <c r="B4548" s="2" t="s">
        <v>1151</v>
      </c>
      <c r="C4548" s="2" t="s">
        <v>14912</v>
      </c>
      <c r="D4548" s="2" t="s">
        <v>14913</v>
      </c>
      <c r="E4548" s="2">
        <v>106765</v>
      </c>
    </row>
    <row r="4549" spans="1:5" x14ac:dyDescent="0.25">
      <c r="A4549" s="2">
        <v>103897</v>
      </c>
      <c r="B4549" s="2" t="s">
        <v>7322</v>
      </c>
      <c r="C4549" s="2" t="s">
        <v>14911</v>
      </c>
      <c r="D4549" s="2" t="s">
        <v>14909</v>
      </c>
      <c r="E4549" s="2">
        <v>106765</v>
      </c>
    </row>
    <row r="4550" spans="1:5" x14ac:dyDescent="0.25">
      <c r="A4550" s="2">
        <v>103898</v>
      </c>
      <c r="B4550" s="2" t="s">
        <v>777</v>
      </c>
      <c r="C4550" s="2" t="s">
        <v>14908</v>
      </c>
      <c r="D4550" s="2" t="s">
        <v>14909</v>
      </c>
      <c r="E4550" s="2">
        <v>106765</v>
      </c>
    </row>
    <row r="4551" spans="1:5" x14ac:dyDescent="0.25">
      <c r="A4551" s="2">
        <v>106766</v>
      </c>
      <c r="B4551" s="2" t="s">
        <v>14905</v>
      </c>
      <c r="C4551" s="2" t="s">
        <v>14904</v>
      </c>
      <c r="D4551" s="2" t="s">
        <v>10769</v>
      </c>
      <c r="E4551" s="2">
        <v>106862</v>
      </c>
    </row>
    <row r="4552" spans="1:5" x14ac:dyDescent="0.25">
      <c r="A4552" s="2">
        <v>103899</v>
      </c>
      <c r="B4552" s="2" t="s">
        <v>3283</v>
      </c>
      <c r="C4552" s="2" t="s">
        <v>14907</v>
      </c>
      <c r="D4552" s="2" t="s">
        <v>14904</v>
      </c>
      <c r="E4552" s="2">
        <v>106766</v>
      </c>
    </row>
    <row r="4553" spans="1:5" x14ac:dyDescent="0.25">
      <c r="A4553" s="2">
        <v>103900</v>
      </c>
      <c r="B4553" s="2" t="s">
        <v>4544</v>
      </c>
      <c r="C4553" s="2" t="s">
        <v>14906</v>
      </c>
      <c r="D4553" s="2" t="s">
        <v>14904</v>
      </c>
      <c r="E4553" s="2">
        <v>106766</v>
      </c>
    </row>
    <row r="4554" spans="1:5" x14ac:dyDescent="0.25">
      <c r="A4554" s="2">
        <v>103901</v>
      </c>
      <c r="B4554" s="2" t="s">
        <v>6932</v>
      </c>
      <c r="C4554" s="2" t="s">
        <v>14903</v>
      </c>
      <c r="D4554" s="2" t="s">
        <v>14904</v>
      </c>
      <c r="E4554" s="2">
        <v>106766</v>
      </c>
    </row>
    <row r="4555" spans="1:5" x14ac:dyDescent="0.25">
      <c r="A4555" s="2">
        <v>106334</v>
      </c>
      <c r="B4555" s="2" t="s">
        <v>14899</v>
      </c>
      <c r="C4555" s="2" t="s">
        <v>14900</v>
      </c>
      <c r="D4555" s="2" t="s">
        <v>14901</v>
      </c>
      <c r="E4555" s="2">
        <v>106861</v>
      </c>
    </row>
    <row r="4556" spans="1:5" x14ac:dyDescent="0.25">
      <c r="A4556" s="2">
        <v>106477</v>
      </c>
      <c r="B4556" s="2" t="s">
        <v>14897</v>
      </c>
      <c r="C4556" s="2" t="s">
        <v>14898</v>
      </c>
      <c r="D4556" s="2" t="s">
        <v>10748</v>
      </c>
      <c r="E4556" s="2">
        <v>106862</v>
      </c>
    </row>
    <row r="4557" spans="1:5" x14ac:dyDescent="0.25">
      <c r="A4557" s="2">
        <v>106478</v>
      </c>
      <c r="B4557" s="2" t="s">
        <v>14895</v>
      </c>
      <c r="C4557" s="2" t="s">
        <v>14896</v>
      </c>
      <c r="D4557" s="2" t="s">
        <v>14033</v>
      </c>
      <c r="E4557" s="2">
        <v>106862</v>
      </c>
    </row>
    <row r="4558" spans="1:5" x14ac:dyDescent="0.25">
      <c r="A4558" s="2">
        <v>106767</v>
      </c>
      <c r="B4558" s="2" t="s">
        <v>14892</v>
      </c>
      <c r="C4558" s="2" t="s">
        <v>14891</v>
      </c>
      <c r="D4558" s="2" t="s">
        <v>10769</v>
      </c>
      <c r="E4558" s="2">
        <v>106862</v>
      </c>
    </row>
    <row r="4559" spans="1:5" x14ac:dyDescent="0.25">
      <c r="A4559" s="2">
        <v>103902</v>
      </c>
      <c r="B4559" s="2" t="s">
        <v>5820</v>
      </c>
      <c r="C4559" s="2" t="s">
        <v>14894</v>
      </c>
      <c r="D4559" s="2" t="s">
        <v>14890</v>
      </c>
      <c r="E4559" s="2">
        <v>106767</v>
      </c>
    </row>
    <row r="4560" spans="1:5" x14ac:dyDescent="0.25">
      <c r="A4560" s="2">
        <v>103903</v>
      </c>
      <c r="B4560" s="2" t="s">
        <v>7744</v>
      </c>
      <c r="C4560" s="2" t="s">
        <v>14893</v>
      </c>
      <c r="D4560" s="2" t="s">
        <v>14891</v>
      </c>
      <c r="E4560" s="2">
        <v>106767</v>
      </c>
    </row>
    <row r="4561" spans="1:5" x14ac:dyDescent="0.25">
      <c r="A4561" s="2">
        <v>103904</v>
      </c>
      <c r="B4561" s="2" t="s">
        <v>5870</v>
      </c>
      <c r="C4561" s="2" t="s">
        <v>14890</v>
      </c>
      <c r="D4561" s="2" t="s">
        <v>14891</v>
      </c>
      <c r="E4561" s="2">
        <v>106767</v>
      </c>
    </row>
    <row r="4562" spans="1:5" x14ac:dyDescent="0.25">
      <c r="A4562" s="2">
        <v>106479</v>
      </c>
      <c r="B4562" s="2" t="s">
        <v>14886</v>
      </c>
      <c r="C4562" s="2" t="s">
        <v>14887</v>
      </c>
      <c r="D4562" s="2" t="s">
        <v>14888</v>
      </c>
      <c r="E4562" s="2">
        <v>106862</v>
      </c>
    </row>
    <row r="4563" spans="1:5" x14ac:dyDescent="0.25">
      <c r="A4563" s="2">
        <v>106667</v>
      </c>
      <c r="B4563" s="2" t="s">
        <v>10753</v>
      </c>
      <c r="C4563" s="2" t="s">
        <v>10752</v>
      </c>
      <c r="D4563" s="2" t="s">
        <v>10877</v>
      </c>
      <c r="E4563" s="2">
        <v>106861</v>
      </c>
    </row>
    <row r="4564" spans="1:5" x14ac:dyDescent="0.25">
      <c r="A4564" s="2">
        <v>101170</v>
      </c>
      <c r="B4564" s="2" t="s">
        <v>953</v>
      </c>
      <c r="C4564" s="2" t="s">
        <v>14885</v>
      </c>
      <c r="D4564" s="2" t="s">
        <v>10752</v>
      </c>
      <c r="E4564" s="2">
        <v>106667</v>
      </c>
    </row>
    <row r="4565" spans="1:5" x14ac:dyDescent="0.25">
      <c r="A4565" s="2">
        <v>101171</v>
      </c>
      <c r="B4565" s="2" t="s">
        <v>958</v>
      </c>
      <c r="C4565" s="2" t="s">
        <v>14884</v>
      </c>
      <c r="D4565" s="2" t="s">
        <v>14885</v>
      </c>
      <c r="E4565" s="2">
        <v>106667</v>
      </c>
    </row>
    <row r="4566" spans="1:5" x14ac:dyDescent="0.25">
      <c r="A4566" s="2">
        <v>101172</v>
      </c>
      <c r="B4566" s="2" t="s">
        <v>3443</v>
      </c>
      <c r="C4566" s="2" t="s">
        <v>14883</v>
      </c>
      <c r="D4566" s="2" t="s">
        <v>10752</v>
      </c>
      <c r="E4566" s="2">
        <v>106667</v>
      </c>
    </row>
    <row r="4567" spans="1:5" x14ac:dyDescent="0.25">
      <c r="A4567" s="2">
        <v>101173</v>
      </c>
      <c r="B4567" s="2" t="s">
        <v>6384</v>
      </c>
      <c r="C4567" s="2" t="s">
        <v>14882</v>
      </c>
      <c r="D4567" s="2" t="s">
        <v>10752</v>
      </c>
      <c r="E4567" s="2">
        <v>106667</v>
      </c>
    </row>
    <row r="4568" spans="1:5" x14ac:dyDescent="0.25">
      <c r="A4568" s="2">
        <v>101174</v>
      </c>
      <c r="B4568" s="2" t="s">
        <v>1841</v>
      </c>
      <c r="C4568" s="2" t="s">
        <v>14881</v>
      </c>
      <c r="D4568" s="2" t="s">
        <v>14709</v>
      </c>
      <c r="E4568" s="2">
        <v>106667</v>
      </c>
    </row>
    <row r="4569" spans="1:5" x14ac:dyDescent="0.25">
      <c r="A4569" s="2">
        <v>101175</v>
      </c>
      <c r="B4569" s="2" t="s">
        <v>9477</v>
      </c>
      <c r="C4569" s="2" t="s">
        <v>14880</v>
      </c>
      <c r="D4569" s="2" t="s">
        <v>10752</v>
      </c>
      <c r="E4569" s="2">
        <v>106667</v>
      </c>
    </row>
    <row r="4570" spans="1:5" x14ac:dyDescent="0.25">
      <c r="A4570" s="2">
        <v>101176</v>
      </c>
      <c r="B4570" s="2" t="s">
        <v>8785</v>
      </c>
      <c r="C4570" s="2" t="s">
        <v>14732</v>
      </c>
      <c r="D4570" s="2" t="s">
        <v>10752</v>
      </c>
      <c r="E4570" s="2">
        <v>106667</v>
      </c>
    </row>
    <row r="4571" spans="1:5" x14ac:dyDescent="0.25">
      <c r="A4571" s="2">
        <v>101177</v>
      </c>
      <c r="B4571" s="2" t="s">
        <v>4023</v>
      </c>
      <c r="C4571" s="2" t="s">
        <v>14879</v>
      </c>
      <c r="D4571" s="2" t="s">
        <v>14701</v>
      </c>
      <c r="E4571" s="2">
        <v>106667</v>
      </c>
    </row>
    <row r="4572" spans="1:5" x14ac:dyDescent="0.25">
      <c r="A4572" s="2">
        <v>101178</v>
      </c>
      <c r="B4572" s="2" t="s">
        <v>3332</v>
      </c>
      <c r="C4572" s="2" t="s">
        <v>14701</v>
      </c>
      <c r="D4572" s="2" t="s">
        <v>10752</v>
      </c>
      <c r="E4572" s="2">
        <v>106667</v>
      </c>
    </row>
    <row r="4573" spans="1:5" x14ac:dyDescent="0.25">
      <c r="A4573" s="2">
        <v>101179</v>
      </c>
      <c r="B4573" s="2" t="s">
        <v>1729</v>
      </c>
      <c r="C4573" s="2" t="s">
        <v>14878</v>
      </c>
      <c r="D4573" s="2" t="s">
        <v>10752</v>
      </c>
      <c r="E4573" s="2">
        <v>106667</v>
      </c>
    </row>
    <row r="4574" spans="1:5" x14ac:dyDescent="0.25">
      <c r="A4574" s="2">
        <v>101180</v>
      </c>
      <c r="B4574" s="2" t="s">
        <v>9585</v>
      </c>
      <c r="C4574" s="2" t="s">
        <v>14877</v>
      </c>
      <c r="D4574" s="2" t="s">
        <v>10752</v>
      </c>
      <c r="E4574" s="2">
        <v>106667</v>
      </c>
    </row>
    <row r="4575" spans="1:5" x14ac:dyDescent="0.25">
      <c r="A4575" s="2">
        <v>101181</v>
      </c>
      <c r="B4575" s="2" t="s">
        <v>3654</v>
      </c>
      <c r="C4575" s="2" t="s">
        <v>14876</v>
      </c>
      <c r="D4575" s="2" t="s">
        <v>14685</v>
      </c>
      <c r="E4575" s="2">
        <v>106667</v>
      </c>
    </row>
    <row r="4576" spans="1:5" x14ac:dyDescent="0.25">
      <c r="A4576" s="2">
        <v>101182</v>
      </c>
      <c r="B4576" s="2" t="s">
        <v>9718</v>
      </c>
      <c r="C4576" s="2" t="s">
        <v>14875</v>
      </c>
      <c r="D4576" s="2" t="s">
        <v>14669</v>
      </c>
      <c r="E4576" s="2">
        <v>106667</v>
      </c>
    </row>
    <row r="4577" spans="1:5" x14ac:dyDescent="0.25">
      <c r="A4577" s="2">
        <v>101183</v>
      </c>
      <c r="B4577" s="2" t="s">
        <v>947</v>
      </c>
      <c r="C4577" s="2" t="s">
        <v>14811</v>
      </c>
      <c r="D4577" s="2" t="s">
        <v>10752</v>
      </c>
      <c r="E4577" s="2">
        <v>106667</v>
      </c>
    </row>
    <row r="4578" spans="1:5" x14ac:dyDescent="0.25">
      <c r="A4578" s="2">
        <v>101184</v>
      </c>
      <c r="B4578" s="2" t="s">
        <v>5207</v>
      </c>
      <c r="C4578" s="2" t="s">
        <v>14874</v>
      </c>
      <c r="D4578" s="2" t="s">
        <v>10752</v>
      </c>
      <c r="E4578" s="2">
        <v>106667</v>
      </c>
    </row>
    <row r="4579" spans="1:5" x14ac:dyDescent="0.25">
      <c r="A4579" s="2">
        <v>101185</v>
      </c>
      <c r="B4579" s="2" t="s">
        <v>5596</v>
      </c>
      <c r="C4579" s="2" t="s">
        <v>14873</v>
      </c>
      <c r="D4579" s="2" t="s">
        <v>10752</v>
      </c>
      <c r="E4579" s="2">
        <v>106667</v>
      </c>
    </row>
    <row r="4580" spans="1:5" x14ac:dyDescent="0.25">
      <c r="A4580" s="2">
        <v>101186</v>
      </c>
      <c r="B4580" s="2" t="s">
        <v>6108</v>
      </c>
      <c r="C4580" s="2" t="s">
        <v>14869</v>
      </c>
      <c r="D4580" s="2" t="s">
        <v>10752</v>
      </c>
      <c r="E4580" s="2">
        <v>106667</v>
      </c>
    </row>
    <row r="4581" spans="1:5" x14ac:dyDescent="0.25">
      <c r="A4581" s="2">
        <v>101187</v>
      </c>
      <c r="B4581" s="2" t="s">
        <v>6213</v>
      </c>
      <c r="C4581" s="2" t="s">
        <v>14872</v>
      </c>
      <c r="D4581" s="2" t="s">
        <v>14869</v>
      </c>
      <c r="E4581" s="2">
        <v>106667</v>
      </c>
    </row>
    <row r="4582" spans="1:5" x14ac:dyDescent="0.25">
      <c r="A4582" s="2">
        <v>101188</v>
      </c>
      <c r="B4582" s="2" t="s">
        <v>6105</v>
      </c>
      <c r="C4582" s="2" t="s">
        <v>14871</v>
      </c>
      <c r="D4582" s="2" t="s">
        <v>14869</v>
      </c>
      <c r="E4582" s="2">
        <v>106667</v>
      </c>
    </row>
    <row r="4583" spans="1:5" x14ac:dyDescent="0.25">
      <c r="A4583" s="2">
        <v>101189</v>
      </c>
      <c r="B4583" s="2" t="s">
        <v>6112</v>
      </c>
      <c r="C4583" s="2" t="s">
        <v>14870</v>
      </c>
      <c r="D4583" s="2" t="s">
        <v>14869</v>
      </c>
      <c r="E4583" s="2">
        <v>106667</v>
      </c>
    </row>
    <row r="4584" spans="1:5" x14ac:dyDescent="0.25">
      <c r="A4584" s="2">
        <v>101190</v>
      </c>
      <c r="B4584" s="2" t="s">
        <v>6117</v>
      </c>
      <c r="C4584" s="2" t="s">
        <v>14868</v>
      </c>
      <c r="D4584" s="2" t="s">
        <v>14869</v>
      </c>
      <c r="E4584" s="2">
        <v>106667</v>
      </c>
    </row>
    <row r="4585" spans="1:5" x14ac:dyDescent="0.25">
      <c r="A4585" s="2">
        <v>101191</v>
      </c>
      <c r="B4585" s="2" t="s">
        <v>4350</v>
      </c>
      <c r="C4585" s="2" t="s">
        <v>14867</v>
      </c>
      <c r="D4585" s="2" t="s">
        <v>14719</v>
      </c>
      <c r="E4585" s="2">
        <v>106667</v>
      </c>
    </row>
    <row r="4586" spans="1:5" x14ac:dyDescent="0.25">
      <c r="A4586" s="2">
        <v>101192</v>
      </c>
      <c r="B4586" s="2" t="s">
        <v>1644</v>
      </c>
      <c r="C4586" s="2" t="s">
        <v>14866</v>
      </c>
      <c r="D4586" s="2" t="s">
        <v>14669</v>
      </c>
      <c r="E4586" s="2">
        <v>106667</v>
      </c>
    </row>
    <row r="4587" spans="1:5" x14ac:dyDescent="0.25">
      <c r="A4587" s="2">
        <v>101194</v>
      </c>
      <c r="B4587" s="2" t="s">
        <v>1727</v>
      </c>
      <c r="C4587" s="2" t="s">
        <v>14864</v>
      </c>
      <c r="D4587" s="2" t="s">
        <v>14669</v>
      </c>
      <c r="E4587" s="2">
        <v>106667</v>
      </c>
    </row>
    <row r="4588" spans="1:5" x14ac:dyDescent="0.25">
      <c r="A4588" s="2">
        <v>101193</v>
      </c>
      <c r="B4588" s="2" t="s">
        <v>1727</v>
      </c>
      <c r="C4588" s="2" t="s">
        <v>14865</v>
      </c>
      <c r="D4588" s="2" t="s">
        <v>14667</v>
      </c>
      <c r="E4588" s="2">
        <v>106667</v>
      </c>
    </row>
    <row r="4589" spans="1:5" x14ac:dyDescent="0.25">
      <c r="A4589" s="2">
        <v>101195</v>
      </c>
      <c r="B4589" s="2" t="s">
        <v>8512</v>
      </c>
      <c r="C4589" s="2" t="s">
        <v>14863</v>
      </c>
      <c r="D4589" s="2" t="s">
        <v>10752</v>
      </c>
      <c r="E4589" s="2">
        <v>106667</v>
      </c>
    </row>
    <row r="4590" spans="1:5" x14ac:dyDescent="0.25">
      <c r="A4590" s="2">
        <v>101196</v>
      </c>
      <c r="B4590" s="2" t="s">
        <v>6538</v>
      </c>
      <c r="C4590" s="2" t="s">
        <v>14862</v>
      </c>
      <c r="D4590" s="2" t="s">
        <v>10752</v>
      </c>
      <c r="E4590" s="2">
        <v>106667</v>
      </c>
    </row>
    <row r="4591" spans="1:5" x14ac:dyDescent="0.25">
      <c r="A4591" s="2">
        <v>101197</v>
      </c>
      <c r="B4591" s="2" t="s">
        <v>9409</v>
      </c>
      <c r="C4591" s="2" t="s">
        <v>14861</v>
      </c>
      <c r="D4591" s="2" t="s">
        <v>14669</v>
      </c>
      <c r="E4591" s="2">
        <v>106667</v>
      </c>
    </row>
    <row r="4592" spans="1:5" x14ac:dyDescent="0.25">
      <c r="A4592" s="2">
        <v>101198</v>
      </c>
      <c r="B4592" s="2" t="s">
        <v>1781</v>
      </c>
      <c r="C4592" s="2" t="s">
        <v>14860</v>
      </c>
      <c r="D4592" s="2" t="s">
        <v>14709</v>
      </c>
      <c r="E4592" s="2">
        <v>106667</v>
      </c>
    </row>
    <row r="4593" spans="1:5" x14ac:dyDescent="0.25">
      <c r="A4593" s="2">
        <v>101199</v>
      </c>
      <c r="B4593" s="2" t="s">
        <v>8414</v>
      </c>
      <c r="C4593" s="2" t="s">
        <v>14859</v>
      </c>
      <c r="D4593" s="2" t="s">
        <v>10752</v>
      </c>
      <c r="E4593" s="2">
        <v>106667</v>
      </c>
    </row>
    <row r="4594" spans="1:5" x14ac:dyDescent="0.25">
      <c r="A4594" s="2">
        <v>101200</v>
      </c>
      <c r="B4594" s="2" t="s">
        <v>9258</v>
      </c>
      <c r="C4594" s="2" t="s">
        <v>14858</v>
      </c>
      <c r="D4594" s="2" t="s">
        <v>14719</v>
      </c>
      <c r="E4594" s="2">
        <v>106667</v>
      </c>
    </row>
    <row r="4595" spans="1:5" x14ac:dyDescent="0.25">
      <c r="A4595" s="2">
        <v>101201</v>
      </c>
      <c r="B4595" s="2" t="s">
        <v>9777</v>
      </c>
      <c r="C4595" s="2" t="s">
        <v>14857</v>
      </c>
      <c r="D4595" s="2" t="s">
        <v>14696</v>
      </c>
      <c r="E4595" s="2">
        <v>106667</v>
      </c>
    </row>
    <row r="4596" spans="1:5" x14ac:dyDescent="0.25">
      <c r="A4596" s="2">
        <v>101202</v>
      </c>
      <c r="B4596" s="2" t="s">
        <v>1791</v>
      </c>
      <c r="C4596" s="2" t="s">
        <v>14709</v>
      </c>
      <c r="D4596" s="2" t="s">
        <v>10752</v>
      </c>
      <c r="E4596" s="2">
        <v>106667</v>
      </c>
    </row>
    <row r="4597" spans="1:5" x14ac:dyDescent="0.25">
      <c r="A4597" s="2">
        <v>101203</v>
      </c>
      <c r="B4597" s="2" t="s">
        <v>4997</v>
      </c>
      <c r="C4597" s="2" t="s">
        <v>14856</v>
      </c>
      <c r="D4597" s="2" t="s">
        <v>10752</v>
      </c>
      <c r="E4597" s="2">
        <v>106667</v>
      </c>
    </row>
    <row r="4598" spans="1:5" x14ac:dyDescent="0.25">
      <c r="A4598" s="2">
        <v>101204</v>
      </c>
      <c r="B4598" s="2" t="s">
        <v>3643</v>
      </c>
      <c r="C4598" s="2" t="s">
        <v>14855</v>
      </c>
      <c r="D4598" s="2" t="s">
        <v>14685</v>
      </c>
      <c r="E4598" s="2">
        <v>106667</v>
      </c>
    </row>
    <row r="4599" spans="1:5" x14ac:dyDescent="0.25">
      <c r="A4599" s="2">
        <v>101205</v>
      </c>
      <c r="B4599" s="2" t="s">
        <v>3450</v>
      </c>
      <c r="C4599" s="2" t="s">
        <v>14854</v>
      </c>
      <c r="D4599" s="2" t="s">
        <v>14701</v>
      </c>
      <c r="E4599" s="2">
        <v>106667</v>
      </c>
    </row>
    <row r="4600" spans="1:5" x14ac:dyDescent="0.25">
      <c r="A4600" s="2">
        <v>101206</v>
      </c>
      <c r="B4600" s="2" t="s">
        <v>8186</v>
      </c>
      <c r="C4600" s="2" t="s">
        <v>14853</v>
      </c>
      <c r="D4600" s="2" t="s">
        <v>14719</v>
      </c>
      <c r="E4600" s="2">
        <v>106667</v>
      </c>
    </row>
    <row r="4601" spans="1:5" x14ac:dyDescent="0.25">
      <c r="A4601" s="2">
        <v>101207</v>
      </c>
      <c r="B4601" s="2" t="s">
        <v>5101</v>
      </c>
      <c r="C4601" s="2" t="s">
        <v>14852</v>
      </c>
      <c r="D4601" s="2" t="s">
        <v>14701</v>
      </c>
      <c r="E4601" s="2">
        <v>106667</v>
      </c>
    </row>
    <row r="4602" spans="1:5" x14ac:dyDescent="0.25">
      <c r="A4602" s="2">
        <v>101208</v>
      </c>
      <c r="B4602" s="2" t="s">
        <v>2170</v>
      </c>
      <c r="C4602" s="2" t="s">
        <v>14851</v>
      </c>
      <c r="D4602" s="2" t="s">
        <v>10752</v>
      </c>
      <c r="E4602" s="2">
        <v>106667</v>
      </c>
    </row>
    <row r="4603" spans="1:5" x14ac:dyDescent="0.25">
      <c r="A4603" s="2">
        <v>101209</v>
      </c>
      <c r="B4603" s="2" t="s">
        <v>65</v>
      </c>
      <c r="C4603" s="2" t="s">
        <v>14850</v>
      </c>
      <c r="D4603" s="2" t="s">
        <v>14719</v>
      </c>
      <c r="E4603" s="2">
        <v>106667</v>
      </c>
    </row>
    <row r="4604" spans="1:5" x14ac:dyDescent="0.25">
      <c r="A4604" s="2">
        <v>101210</v>
      </c>
      <c r="B4604" s="2" t="s">
        <v>86</v>
      </c>
      <c r="C4604" s="2" t="s">
        <v>14849</v>
      </c>
      <c r="D4604" s="2" t="s">
        <v>14719</v>
      </c>
      <c r="E4604" s="2">
        <v>106667</v>
      </c>
    </row>
    <row r="4605" spans="1:5" x14ac:dyDescent="0.25">
      <c r="A4605" s="2">
        <v>101211</v>
      </c>
      <c r="B4605" s="2" t="s">
        <v>4113</v>
      </c>
      <c r="C4605" s="2" t="s">
        <v>14848</v>
      </c>
      <c r="D4605" s="2" t="s">
        <v>14693</v>
      </c>
      <c r="E4605" s="2">
        <v>106667</v>
      </c>
    </row>
    <row r="4606" spans="1:5" x14ac:dyDescent="0.25">
      <c r="A4606" s="2">
        <v>101212</v>
      </c>
      <c r="B4606" s="2" t="s">
        <v>6468</v>
      </c>
      <c r="C4606" s="2" t="s">
        <v>14847</v>
      </c>
      <c r="D4606" s="2" t="s">
        <v>14669</v>
      </c>
      <c r="E4606" s="2">
        <v>106667</v>
      </c>
    </row>
    <row r="4607" spans="1:5" x14ac:dyDescent="0.25">
      <c r="A4607" s="2">
        <v>101213</v>
      </c>
      <c r="B4607" s="2" t="s">
        <v>9692</v>
      </c>
      <c r="C4607" s="2" t="s">
        <v>14846</v>
      </c>
      <c r="D4607" s="2" t="s">
        <v>10752</v>
      </c>
      <c r="E4607" s="2">
        <v>106667</v>
      </c>
    </row>
    <row r="4608" spans="1:5" x14ac:dyDescent="0.25">
      <c r="A4608" s="2">
        <v>101214</v>
      </c>
      <c r="B4608" s="2" t="s">
        <v>8170</v>
      </c>
      <c r="C4608" s="2" t="s">
        <v>14703</v>
      </c>
      <c r="D4608" s="2" t="s">
        <v>10752</v>
      </c>
      <c r="E4608" s="2">
        <v>106667</v>
      </c>
    </row>
    <row r="4609" spans="1:5" x14ac:dyDescent="0.25">
      <c r="A4609" s="2">
        <v>101215</v>
      </c>
      <c r="B4609" s="2" t="s">
        <v>4057</v>
      </c>
      <c r="C4609" s="2" t="s">
        <v>14845</v>
      </c>
      <c r="D4609" s="2" t="s">
        <v>10752</v>
      </c>
      <c r="E4609" s="2">
        <v>106667</v>
      </c>
    </row>
    <row r="4610" spans="1:5" x14ac:dyDescent="0.25">
      <c r="A4610" s="2">
        <v>101216</v>
      </c>
      <c r="B4610" s="2" t="s">
        <v>560</v>
      </c>
      <c r="C4610" s="2" t="s">
        <v>14844</v>
      </c>
      <c r="D4610" s="2" t="s">
        <v>14701</v>
      </c>
      <c r="E4610" s="2">
        <v>106667</v>
      </c>
    </row>
    <row r="4611" spans="1:5" x14ac:dyDescent="0.25">
      <c r="A4611" s="2">
        <v>101217</v>
      </c>
      <c r="B4611" s="2" t="s">
        <v>4362</v>
      </c>
      <c r="C4611" s="2" t="s">
        <v>14843</v>
      </c>
      <c r="D4611" s="2" t="s">
        <v>14719</v>
      </c>
      <c r="E4611" s="2">
        <v>106667</v>
      </c>
    </row>
    <row r="4612" spans="1:5" x14ac:dyDescent="0.25">
      <c r="A4612" s="2">
        <v>101218</v>
      </c>
      <c r="B4612" s="2" t="s">
        <v>4388</v>
      </c>
      <c r="C4612" s="2" t="s">
        <v>14842</v>
      </c>
      <c r="D4612" s="2" t="s">
        <v>10752</v>
      </c>
      <c r="E4612" s="2">
        <v>106667</v>
      </c>
    </row>
    <row r="4613" spans="1:5" x14ac:dyDescent="0.25">
      <c r="A4613" s="2">
        <v>101219</v>
      </c>
      <c r="B4613" s="2" t="s">
        <v>1185</v>
      </c>
      <c r="C4613" s="2" t="s">
        <v>14841</v>
      </c>
      <c r="D4613" s="2" t="s">
        <v>10752</v>
      </c>
      <c r="E4613" s="2">
        <v>106667</v>
      </c>
    </row>
    <row r="4614" spans="1:5" x14ac:dyDescent="0.25">
      <c r="A4614" s="2">
        <v>101220</v>
      </c>
      <c r="B4614" s="2" t="s">
        <v>4739</v>
      </c>
      <c r="C4614" s="2" t="s">
        <v>14840</v>
      </c>
      <c r="D4614" s="2" t="s">
        <v>14669</v>
      </c>
      <c r="E4614" s="2">
        <v>106667</v>
      </c>
    </row>
    <row r="4615" spans="1:5" x14ac:dyDescent="0.25">
      <c r="A4615" s="2">
        <v>101221</v>
      </c>
      <c r="B4615" s="2" t="s">
        <v>9686</v>
      </c>
      <c r="C4615" s="2" t="s">
        <v>14834</v>
      </c>
      <c r="D4615" s="2" t="s">
        <v>10752</v>
      </c>
      <c r="E4615" s="2">
        <v>106667</v>
      </c>
    </row>
    <row r="4616" spans="1:5" x14ac:dyDescent="0.25">
      <c r="A4616" s="2">
        <v>101222</v>
      </c>
      <c r="B4616" s="2" t="s">
        <v>1942</v>
      </c>
      <c r="C4616" s="2" t="s">
        <v>14839</v>
      </c>
      <c r="D4616" s="2" t="s">
        <v>10752</v>
      </c>
      <c r="E4616" s="2">
        <v>106667</v>
      </c>
    </row>
    <row r="4617" spans="1:5" x14ac:dyDescent="0.25">
      <c r="A4617" s="2">
        <v>101223</v>
      </c>
      <c r="B4617" s="2" t="s">
        <v>900</v>
      </c>
      <c r="C4617" s="2" t="s">
        <v>14838</v>
      </c>
      <c r="D4617" s="2" t="s">
        <v>14834</v>
      </c>
      <c r="E4617" s="2">
        <v>106667</v>
      </c>
    </row>
    <row r="4618" spans="1:5" x14ac:dyDescent="0.25">
      <c r="A4618" s="2">
        <v>101224</v>
      </c>
      <c r="B4618" s="2" t="s">
        <v>4058</v>
      </c>
      <c r="C4618" s="2" t="s">
        <v>14837</v>
      </c>
      <c r="D4618" s="2" t="s">
        <v>14834</v>
      </c>
      <c r="E4618" s="2">
        <v>106667</v>
      </c>
    </row>
    <row r="4619" spans="1:5" x14ac:dyDescent="0.25">
      <c r="A4619" s="2">
        <v>101225</v>
      </c>
      <c r="B4619" s="2" t="s">
        <v>9687</v>
      </c>
      <c r="C4619" s="2" t="s">
        <v>14836</v>
      </c>
      <c r="D4619" s="2" t="s">
        <v>14834</v>
      </c>
      <c r="E4619" s="2">
        <v>106667</v>
      </c>
    </row>
    <row r="4620" spans="1:5" x14ac:dyDescent="0.25">
      <c r="A4620" s="2">
        <v>101226</v>
      </c>
      <c r="B4620" s="2" t="s">
        <v>9713</v>
      </c>
      <c r="C4620" s="2" t="s">
        <v>14835</v>
      </c>
      <c r="D4620" s="2" t="s">
        <v>14834</v>
      </c>
      <c r="E4620" s="2">
        <v>106667</v>
      </c>
    </row>
    <row r="4621" spans="1:5" x14ac:dyDescent="0.25">
      <c r="A4621" s="2">
        <v>101227</v>
      </c>
      <c r="B4621" s="2" t="s">
        <v>4054</v>
      </c>
      <c r="C4621" s="2" t="s">
        <v>14833</v>
      </c>
      <c r="D4621" s="2" t="s">
        <v>14834</v>
      </c>
      <c r="E4621" s="2">
        <v>106667</v>
      </c>
    </row>
    <row r="4622" spans="1:5" x14ac:dyDescent="0.25">
      <c r="A4622" s="2">
        <v>101228</v>
      </c>
      <c r="B4622" s="2" t="s">
        <v>4300</v>
      </c>
      <c r="C4622" s="2" t="s">
        <v>14832</v>
      </c>
      <c r="D4622" s="2" t="s">
        <v>14745</v>
      </c>
      <c r="E4622" s="2">
        <v>106667</v>
      </c>
    </row>
    <row r="4623" spans="1:5" x14ac:dyDescent="0.25">
      <c r="A4623" s="2">
        <v>101229</v>
      </c>
      <c r="B4623" s="2" t="s">
        <v>6358</v>
      </c>
      <c r="C4623" s="2" t="s">
        <v>14831</v>
      </c>
      <c r="D4623" s="2" t="s">
        <v>10752</v>
      </c>
      <c r="E4623" s="2">
        <v>106667</v>
      </c>
    </row>
    <row r="4624" spans="1:5" x14ac:dyDescent="0.25">
      <c r="A4624" s="2">
        <v>101230</v>
      </c>
      <c r="B4624" s="2" t="s">
        <v>7175</v>
      </c>
      <c r="C4624" s="2" t="s">
        <v>14672</v>
      </c>
      <c r="D4624" s="2" t="s">
        <v>10752</v>
      </c>
      <c r="E4624" s="2">
        <v>106667</v>
      </c>
    </row>
    <row r="4625" spans="1:5" x14ac:dyDescent="0.25">
      <c r="A4625" s="2">
        <v>101231</v>
      </c>
      <c r="B4625" s="2" t="s">
        <v>904</v>
      </c>
      <c r="C4625" s="2" t="s">
        <v>14830</v>
      </c>
      <c r="D4625" s="2" t="s">
        <v>10752</v>
      </c>
      <c r="E4625" s="2">
        <v>106667</v>
      </c>
    </row>
    <row r="4626" spans="1:5" x14ac:dyDescent="0.25">
      <c r="A4626" s="2">
        <v>101232</v>
      </c>
      <c r="B4626" s="2" t="s">
        <v>250</v>
      </c>
      <c r="C4626" s="2" t="s">
        <v>14829</v>
      </c>
      <c r="D4626" s="2" t="s">
        <v>10752</v>
      </c>
      <c r="E4626" s="2">
        <v>106667</v>
      </c>
    </row>
    <row r="4627" spans="1:5" x14ac:dyDescent="0.25">
      <c r="A4627" s="2">
        <v>101233</v>
      </c>
      <c r="B4627" s="2" t="s">
        <v>5558</v>
      </c>
      <c r="C4627" s="2" t="s">
        <v>14828</v>
      </c>
      <c r="D4627" s="2" t="s">
        <v>10752</v>
      </c>
      <c r="E4627" s="2">
        <v>106667</v>
      </c>
    </row>
    <row r="4628" spans="1:5" x14ac:dyDescent="0.25">
      <c r="A4628" s="2">
        <v>101234</v>
      </c>
      <c r="B4628" s="2" t="s">
        <v>197</v>
      </c>
      <c r="C4628" s="2" t="s">
        <v>14827</v>
      </c>
      <c r="D4628" s="2" t="s">
        <v>14669</v>
      </c>
      <c r="E4628" s="2">
        <v>106667</v>
      </c>
    </row>
    <row r="4629" spans="1:5" x14ac:dyDescent="0.25">
      <c r="A4629" s="2">
        <v>101235</v>
      </c>
      <c r="B4629" s="2" t="s">
        <v>2857</v>
      </c>
      <c r="C4629" s="2" t="s">
        <v>14826</v>
      </c>
      <c r="D4629" s="2" t="s">
        <v>14669</v>
      </c>
      <c r="E4629" s="2">
        <v>106667</v>
      </c>
    </row>
    <row r="4630" spans="1:5" x14ac:dyDescent="0.25">
      <c r="A4630" s="2">
        <v>101236</v>
      </c>
      <c r="B4630" s="2" t="s">
        <v>7619</v>
      </c>
      <c r="C4630" s="2" t="s">
        <v>14825</v>
      </c>
      <c r="D4630" s="2" t="s">
        <v>10752</v>
      </c>
      <c r="E4630" s="2">
        <v>106667</v>
      </c>
    </row>
    <row r="4631" spans="1:5" x14ac:dyDescent="0.25">
      <c r="A4631" s="2">
        <v>101237</v>
      </c>
      <c r="B4631" s="2" t="s">
        <v>8763</v>
      </c>
      <c r="C4631" s="2" t="s">
        <v>14824</v>
      </c>
      <c r="D4631" s="2" t="s">
        <v>14719</v>
      </c>
      <c r="E4631" s="2">
        <v>106667</v>
      </c>
    </row>
    <row r="4632" spans="1:5" x14ac:dyDescent="0.25">
      <c r="A4632" s="2">
        <v>101238</v>
      </c>
      <c r="B4632" s="2" t="s">
        <v>201</v>
      </c>
      <c r="C4632" s="2" t="s">
        <v>14823</v>
      </c>
      <c r="D4632" s="2" t="s">
        <v>14669</v>
      </c>
      <c r="E4632" s="2">
        <v>106667</v>
      </c>
    </row>
    <row r="4633" spans="1:5" x14ac:dyDescent="0.25">
      <c r="A4633" s="2">
        <v>101239</v>
      </c>
      <c r="B4633" s="2" t="s">
        <v>1777</v>
      </c>
      <c r="C4633" s="2" t="s">
        <v>14822</v>
      </c>
      <c r="D4633" s="2" t="s">
        <v>14709</v>
      </c>
      <c r="E4633" s="2">
        <v>106667</v>
      </c>
    </row>
    <row r="4634" spans="1:5" x14ac:dyDescent="0.25">
      <c r="A4634" s="2">
        <v>101240</v>
      </c>
      <c r="B4634" s="2" t="s">
        <v>3351</v>
      </c>
      <c r="C4634" s="2" t="s">
        <v>14821</v>
      </c>
      <c r="D4634" s="2" t="s">
        <v>10752</v>
      </c>
      <c r="E4634" s="2">
        <v>106667</v>
      </c>
    </row>
    <row r="4635" spans="1:5" x14ac:dyDescent="0.25">
      <c r="A4635" s="2">
        <v>101241</v>
      </c>
      <c r="B4635" s="2" t="s">
        <v>3542</v>
      </c>
      <c r="C4635" s="2" t="s">
        <v>14820</v>
      </c>
      <c r="D4635" s="2" t="s">
        <v>10752</v>
      </c>
      <c r="E4635" s="2">
        <v>106667</v>
      </c>
    </row>
    <row r="4636" spans="1:5" x14ac:dyDescent="0.25">
      <c r="A4636" s="2">
        <v>101242</v>
      </c>
      <c r="B4636" s="2" t="s">
        <v>2717</v>
      </c>
      <c r="C4636" s="2" t="s">
        <v>14819</v>
      </c>
      <c r="D4636" s="2" t="s">
        <v>10752</v>
      </c>
      <c r="E4636" s="2">
        <v>106667</v>
      </c>
    </row>
    <row r="4637" spans="1:5" x14ac:dyDescent="0.25">
      <c r="A4637" s="2">
        <v>101243</v>
      </c>
      <c r="B4637" s="2" t="s">
        <v>8815</v>
      </c>
      <c r="C4637" s="2" t="s">
        <v>14669</v>
      </c>
      <c r="D4637" s="2" t="s">
        <v>10752</v>
      </c>
      <c r="E4637" s="2">
        <v>106667</v>
      </c>
    </row>
    <row r="4638" spans="1:5" x14ac:dyDescent="0.25">
      <c r="A4638" s="2">
        <v>101244</v>
      </c>
      <c r="B4638" s="2" t="s">
        <v>9475</v>
      </c>
      <c r="C4638" s="2" t="s">
        <v>14818</v>
      </c>
      <c r="D4638" s="2" t="s">
        <v>10752</v>
      </c>
      <c r="E4638" s="2">
        <v>106667</v>
      </c>
    </row>
    <row r="4639" spans="1:5" x14ac:dyDescent="0.25">
      <c r="A4639" s="2">
        <v>101245</v>
      </c>
      <c r="B4639" s="2" t="s">
        <v>5022</v>
      </c>
      <c r="C4639" s="2" t="s">
        <v>14817</v>
      </c>
      <c r="D4639" s="2" t="s">
        <v>10752</v>
      </c>
      <c r="E4639" s="2">
        <v>106667</v>
      </c>
    </row>
    <row r="4640" spans="1:5" x14ac:dyDescent="0.25">
      <c r="A4640" s="2">
        <v>101246</v>
      </c>
      <c r="B4640" s="2" t="s">
        <v>5024</v>
      </c>
      <c r="C4640" s="2" t="s">
        <v>14816</v>
      </c>
      <c r="D4640" s="2" t="s">
        <v>14817</v>
      </c>
      <c r="E4640" s="2">
        <v>106667</v>
      </c>
    </row>
    <row r="4641" spans="1:5" x14ac:dyDescent="0.25">
      <c r="A4641" s="2">
        <v>101247</v>
      </c>
      <c r="B4641" s="2" t="s">
        <v>5027</v>
      </c>
      <c r="C4641" s="2" t="s">
        <v>14815</v>
      </c>
      <c r="D4641" s="2" t="s">
        <v>10752</v>
      </c>
      <c r="E4641" s="2">
        <v>106667</v>
      </c>
    </row>
    <row r="4642" spans="1:5" x14ac:dyDescent="0.25">
      <c r="A4642" s="2">
        <v>101248</v>
      </c>
      <c r="B4642" s="2" t="s">
        <v>8501</v>
      </c>
      <c r="C4642" s="2" t="s">
        <v>14814</v>
      </c>
      <c r="D4642" s="2" t="s">
        <v>10752</v>
      </c>
      <c r="E4642" s="2">
        <v>106667</v>
      </c>
    </row>
    <row r="4643" spans="1:5" x14ac:dyDescent="0.25">
      <c r="A4643" s="2">
        <v>101249</v>
      </c>
      <c r="B4643" s="2" t="s">
        <v>3444</v>
      </c>
      <c r="C4643" s="2" t="s">
        <v>14813</v>
      </c>
      <c r="D4643" s="2" t="s">
        <v>14710</v>
      </c>
      <c r="E4643" s="2">
        <v>106667</v>
      </c>
    </row>
    <row r="4644" spans="1:5" x14ac:dyDescent="0.25">
      <c r="A4644" s="2">
        <v>101250</v>
      </c>
      <c r="B4644" s="2" t="s">
        <v>9688</v>
      </c>
      <c r="C4644" s="2" t="s">
        <v>14812</v>
      </c>
      <c r="D4644" s="2" t="s">
        <v>10752</v>
      </c>
      <c r="E4644" s="2">
        <v>106667</v>
      </c>
    </row>
    <row r="4645" spans="1:5" x14ac:dyDescent="0.25">
      <c r="A4645" s="2">
        <v>101251</v>
      </c>
      <c r="B4645" s="2" t="s">
        <v>892</v>
      </c>
      <c r="C4645" s="2" t="s">
        <v>14810</v>
      </c>
      <c r="D4645" s="2" t="s">
        <v>14811</v>
      </c>
      <c r="E4645" s="2">
        <v>106667</v>
      </c>
    </row>
    <row r="4646" spans="1:5" x14ac:dyDescent="0.25">
      <c r="A4646" s="2">
        <v>101252</v>
      </c>
      <c r="B4646" s="2" t="s">
        <v>5212</v>
      </c>
      <c r="C4646" s="2" t="s">
        <v>14680</v>
      </c>
      <c r="D4646" s="2" t="s">
        <v>10752</v>
      </c>
      <c r="E4646" s="2">
        <v>106667</v>
      </c>
    </row>
    <row r="4647" spans="1:5" x14ac:dyDescent="0.25">
      <c r="A4647" s="2">
        <v>101253</v>
      </c>
      <c r="B4647" s="2" t="s">
        <v>2102</v>
      </c>
      <c r="C4647" s="2" t="s">
        <v>14809</v>
      </c>
      <c r="D4647" s="2" t="s">
        <v>14669</v>
      </c>
      <c r="E4647" s="2">
        <v>106667</v>
      </c>
    </row>
    <row r="4648" spans="1:5" x14ac:dyDescent="0.25">
      <c r="A4648" s="2">
        <v>101254</v>
      </c>
      <c r="B4648" s="2" t="s">
        <v>6038</v>
      </c>
      <c r="C4648" s="2" t="s">
        <v>14808</v>
      </c>
      <c r="D4648" s="2" t="s">
        <v>14669</v>
      </c>
      <c r="E4648" s="2">
        <v>106667</v>
      </c>
    </row>
    <row r="4649" spans="1:5" x14ac:dyDescent="0.25">
      <c r="A4649" s="2">
        <v>101255</v>
      </c>
      <c r="B4649" s="2" t="s">
        <v>8264</v>
      </c>
      <c r="C4649" s="2" t="s">
        <v>14807</v>
      </c>
      <c r="D4649" s="2" t="s">
        <v>10752</v>
      </c>
      <c r="E4649" s="2">
        <v>106667</v>
      </c>
    </row>
    <row r="4650" spans="1:5" x14ac:dyDescent="0.25">
      <c r="A4650" s="2">
        <v>101256</v>
      </c>
      <c r="B4650" s="2" t="s">
        <v>1843</v>
      </c>
      <c r="C4650" s="2" t="s">
        <v>14806</v>
      </c>
      <c r="D4650" s="2" t="s">
        <v>14669</v>
      </c>
      <c r="E4650" s="2">
        <v>106667</v>
      </c>
    </row>
    <row r="4651" spans="1:5" x14ac:dyDescent="0.25">
      <c r="A4651" s="2">
        <v>101257</v>
      </c>
      <c r="B4651" s="2" t="s">
        <v>9714</v>
      </c>
      <c r="C4651" s="2" t="s">
        <v>14805</v>
      </c>
      <c r="D4651" s="2" t="s">
        <v>10752</v>
      </c>
      <c r="E4651" s="2">
        <v>106667</v>
      </c>
    </row>
    <row r="4652" spans="1:5" x14ac:dyDescent="0.25">
      <c r="A4652" s="2">
        <v>101258</v>
      </c>
      <c r="B4652" s="2" t="s">
        <v>2539</v>
      </c>
      <c r="C4652" s="2" t="s">
        <v>14804</v>
      </c>
      <c r="D4652" s="2" t="s">
        <v>10752</v>
      </c>
      <c r="E4652" s="2">
        <v>106667</v>
      </c>
    </row>
    <row r="4653" spans="1:5" x14ac:dyDescent="0.25">
      <c r="A4653" s="2">
        <v>101259</v>
      </c>
      <c r="B4653" s="2" t="s">
        <v>8256</v>
      </c>
      <c r="C4653" s="2" t="s">
        <v>14803</v>
      </c>
      <c r="D4653" s="2" t="s">
        <v>14669</v>
      </c>
      <c r="E4653" s="2">
        <v>106667</v>
      </c>
    </row>
    <row r="4654" spans="1:5" x14ac:dyDescent="0.25">
      <c r="A4654" s="2">
        <v>101260</v>
      </c>
      <c r="B4654" s="2" t="s">
        <v>4312</v>
      </c>
      <c r="C4654" s="2" t="s">
        <v>14745</v>
      </c>
      <c r="D4654" s="2" t="s">
        <v>10752</v>
      </c>
      <c r="E4654" s="2">
        <v>106667</v>
      </c>
    </row>
    <row r="4655" spans="1:5" x14ac:dyDescent="0.25">
      <c r="A4655" s="2">
        <v>101261</v>
      </c>
      <c r="B4655" s="2" t="s">
        <v>4814</v>
      </c>
      <c r="C4655" s="2" t="s">
        <v>14802</v>
      </c>
      <c r="D4655" s="2" t="s">
        <v>14745</v>
      </c>
      <c r="E4655" s="2">
        <v>106667</v>
      </c>
    </row>
    <row r="4656" spans="1:5" x14ac:dyDescent="0.25">
      <c r="A4656" s="2">
        <v>101262</v>
      </c>
      <c r="B4656" s="2" t="s">
        <v>5890</v>
      </c>
      <c r="C4656" s="2" t="s">
        <v>14801</v>
      </c>
      <c r="D4656" s="2" t="s">
        <v>14669</v>
      </c>
      <c r="E4656" s="2">
        <v>106667</v>
      </c>
    </row>
    <row r="4657" spans="1:5" x14ac:dyDescent="0.25">
      <c r="A4657" s="2">
        <v>101263</v>
      </c>
      <c r="B4657" s="2" t="s">
        <v>6867</v>
      </c>
      <c r="C4657" s="2" t="s">
        <v>14800</v>
      </c>
      <c r="D4657" s="2" t="s">
        <v>14669</v>
      </c>
      <c r="E4657" s="2">
        <v>106667</v>
      </c>
    </row>
    <row r="4658" spans="1:5" x14ac:dyDescent="0.25">
      <c r="A4658" s="2">
        <v>101264</v>
      </c>
      <c r="B4658" s="2" t="s">
        <v>5412</v>
      </c>
      <c r="C4658" s="2" t="s">
        <v>14799</v>
      </c>
      <c r="D4658" s="2" t="s">
        <v>14669</v>
      </c>
      <c r="E4658" s="2">
        <v>106667</v>
      </c>
    </row>
    <row r="4659" spans="1:5" x14ac:dyDescent="0.25">
      <c r="A4659" s="2">
        <v>101265</v>
      </c>
      <c r="B4659" s="2" t="s">
        <v>8423</v>
      </c>
      <c r="C4659" s="2" t="s">
        <v>14798</v>
      </c>
      <c r="D4659" s="2" t="s">
        <v>14709</v>
      </c>
      <c r="E4659" s="2">
        <v>106667</v>
      </c>
    </row>
    <row r="4660" spans="1:5" x14ac:dyDescent="0.25">
      <c r="A4660" s="2">
        <v>101266</v>
      </c>
      <c r="B4660" s="2" t="s">
        <v>6634</v>
      </c>
      <c r="C4660" s="2" t="s">
        <v>14797</v>
      </c>
      <c r="D4660" s="2" t="s">
        <v>10752</v>
      </c>
      <c r="E4660" s="2">
        <v>106667</v>
      </c>
    </row>
    <row r="4661" spans="1:5" x14ac:dyDescent="0.25">
      <c r="A4661" s="2">
        <v>101267</v>
      </c>
      <c r="B4661" s="2" t="s">
        <v>5417</v>
      </c>
      <c r="C4661" s="2" t="s">
        <v>14796</v>
      </c>
      <c r="D4661" s="2" t="s">
        <v>14669</v>
      </c>
      <c r="E4661" s="2">
        <v>106667</v>
      </c>
    </row>
    <row r="4662" spans="1:5" x14ac:dyDescent="0.25">
      <c r="A4662" s="2">
        <v>101268</v>
      </c>
      <c r="B4662" s="2" t="s">
        <v>3656</v>
      </c>
      <c r="C4662" s="2" t="s">
        <v>14795</v>
      </c>
      <c r="D4662" s="2" t="s">
        <v>14685</v>
      </c>
      <c r="E4662" s="2">
        <v>106667</v>
      </c>
    </row>
    <row r="4663" spans="1:5" x14ac:dyDescent="0.25">
      <c r="A4663" s="2">
        <v>101269</v>
      </c>
      <c r="B4663" s="2" t="s">
        <v>8192</v>
      </c>
      <c r="C4663" s="2" t="s">
        <v>14794</v>
      </c>
      <c r="D4663" s="2" t="s">
        <v>14719</v>
      </c>
      <c r="E4663" s="2">
        <v>106667</v>
      </c>
    </row>
    <row r="4664" spans="1:5" x14ac:dyDescent="0.25">
      <c r="A4664" s="2">
        <v>101270</v>
      </c>
      <c r="B4664" s="2" t="s">
        <v>1845</v>
      </c>
      <c r="C4664" s="2" t="s">
        <v>14793</v>
      </c>
      <c r="D4664" s="2" t="s">
        <v>14709</v>
      </c>
      <c r="E4664" s="2">
        <v>106667</v>
      </c>
    </row>
    <row r="4665" spans="1:5" x14ac:dyDescent="0.25">
      <c r="A4665" s="2">
        <v>101271</v>
      </c>
      <c r="B4665" s="2" t="s">
        <v>1052</v>
      </c>
      <c r="C4665" s="2" t="s">
        <v>14792</v>
      </c>
      <c r="D4665" s="2" t="s">
        <v>10752</v>
      </c>
      <c r="E4665" s="2">
        <v>106667</v>
      </c>
    </row>
    <row r="4666" spans="1:5" x14ac:dyDescent="0.25">
      <c r="A4666" s="2">
        <v>101272</v>
      </c>
      <c r="B4666" s="2" t="s">
        <v>6035</v>
      </c>
      <c r="C4666" s="2" t="s">
        <v>14791</v>
      </c>
      <c r="D4666" s="2" t="s">
        <v>14669</v>
      </c>
      <c r="E4666" s="2">
        <v>106667</v>
      </c>
    </row>
    <row r="4667" spans="1:5" x14ac:dyDescent="0.25">
      <c r="A4667" s="2">
        <v>101273</v>
      </c>
      <c r="B4667" s="2" t="s">
        <v>9801</v>
      </c>
      <c r="C4667" s="2" t="s">
        <v>14790</v>
      </c>
      <c r="D4667" s="2" t="s">
        <v>10752</v>
      </c>
      <c r="E4667" s="2">
        <v>106667</v>
      </c>
    </row>
    <row r="4668" spans="1:5" x14ac:dyDescent="0.25">
      <c r="A4668" s="2">
        <v>101274</v>
      </c>
      <c r="B4668" s="2" t="s">
        <v>439</v>
      </c>
      <c r="C4668" s="2" t="s">
        <v>14789</v>
      </c>
      <c r="D4668" s="2" t="s">
        <v>10752</v>
      </c>
      <c r="E4668" s="2">
        <v>106667</v>
      </c>
    </row>
    <row r="4669" spans="1:5" x14ac:dyDescent="0.25">
      <c r="A4669" s="2">
        <v>101275</v>
      </c>
      <c r="B4669" s="2" t="s">
        <v>6472</v>
      </c>
      <c r="C4669" s="2" t="s">
        <v>14788</v>
      </c>
      <c r="D4669" s="2" t="s">
        <v>14669</v>
      </c>
      <c r="E4669" s="2">
        <v>106667</v>
      </c>
    </row>
    <row r="4670" spans="1:5" x14ac:dyDescent="0.25">
      <c r="A4670" s="2">
        <v>101276</v>
      </c>
      <c r="B4670" s="2" t="s">
        <v>9157</v>
      </c>
      <c r="C4670" s="2" t="s">
        <v>14787</v>
      </c>
      <c r="D4670" s="2" t="s">
        <v>14719</v>
      </c>
      <c r="E4670" s="2">
        <v>106667</v>
      </c>
    </row>
    <row r="4671" spans="1:5" x14ac:dyDescent="0.25">
      <c r="A4671" s="2">
        <v>101277</v>
      </c>
      <c r="B4671" s="2" t="s">
        <v>7293</v>
      </c>
      <c r="C4671" s="2" t="s">
        <v>14786</v>
      </c>
      <c r="D4671" s="2" t="s">
        <v>10752</v>
      </c>
      <c r="E4671" s="2">
        <v>106667</v>
      </c>
    </row>
    <row r="4672" spans="1:5" x14ac:dyDescent="0.25">
      <c r="A4672" s="2">
        <v>101278</v>
      </c>
      <c r="B4672" s="2" t="s">
        <v>4687</v>
      </c>
      <c r="C4672" s="2" t="s">
        <v>14785</v>
      </c>
      <c r="D4672" s="2" t="s">
        <v>14745</v>
      </c>
      <c r="E4672" s="2">
        <v>106667</v>
      </c>
    </row>
    <row r="4673" spans="1:5" x14ac:dyDescent="0.25">
      <c r="A4673" s="2">
        <v>101279</v>
      </c>
      <c r="B4673" s="2" t="s">
        <v>4062</v>
      </c>
      <c r="C4673" s="2" t="s">
        <v>14784</v>
      </c>
      <c r="D4673" s="2" t="s">
        <v>10752</v>
      </c>
      <c r="E4673" s="2">
        <v>106667</v>
      </c>
    </row>
    <row r="4674" spans="1:5" x14ac:dyDescent="0.25">
      <c r="A4674" s="2">
        <v>101280</v>
      </c>
      <c r="B4674" s="2" t="s">
        <v>5320</v>
      </c>
      <c r="C4674" s="2" t="s">
        <v>14783</v>
      </c>
      <c r="D4674" s="2" t="s">
        <v>10752</v>
      </c>
      <c r="E4674" s="2">
        <v>106667</v>
      </c>
    </row>
    <row r="4675" spans="1:5" x14ac:dyDescent="0.25">
      <c r="A4675" s="2">
        <v>101281</v>
      </c>
      <c r="B4675" s="2" t="s">
        <v>8270</v>
      </c>
      <c r="C4675" s="2" t="s">
        <v>14782</v>
      </c>
      <c r="D4675" s="2" t="s">
        <v>10752</v>
      </c>
      <c r="E4675" s="2">
        <v>106667</v>
      </c>
    </row>
    <row r="4676" spans="1:5" x14ac:dyDescent="0.25">
      <c r="A4676" s="2">
        <v>101282</v>
      </c>
      <c r="B4676" s="2" t="s">
        <v>8402</v>
      </c>
      <c r="C4676" s="2" t="s">
        <v>14781</v>
      </c>
      <c r="D4676" s="2" t="s">
        <v>10752</v>
      </c>
      <c r="E4676" s="2">
        <v>106667</v>
      </c>
    </row>
    <row r="4677" spans="1:5" x14ac:dyDescent="0.25">
      <c r="A4677" s="2">
        <v>101283</v>
      </c>
      <c r="B4677" s="2" t="s">
        <v>3755</v>
      </c>
      <c r="C4677" s="2" t="s">
        <v>14780</v>
      </c>
      <c r="D4677" s="2" t="s">
        <v>10752</v>
      </c>
      <c r="E4677" s="2">
        <v>106667</v>
      </c>
    </row>
    <row r="4678" spans="1:5" x14ac:dyDescent="0.25">
      <c r="A4678" s="2">
        <v>101284</v>
      </c>
      <c r="B4678" s="2" t="s">
        <v>849</v>
      </c>
      <c r="C4678" s="2" t="s">
        <v>14779</v>
      </c>
      <c r="D4678" s="2" t="s">
        <v>10752</v>
      </c>
      <c r="E4678" s="2">
        <v>106667</v>
      </c>
    </row>
    <row r="4679" spans="1:5" x14ac:dyDescent="0.25">
      <c r="A4679" s="2">
        <v>101285</v>
      </c>
      <c r="B4679" s="2" t="s">
        <v>568</v>
      </c>
      <c r="C4679" s="2" t="s">
        <v>14778</v>
      </c>
      <c r="D4679" s="2" t="s">
        <v>10752</v>
      </c>
      <c r="E4679" s="2">
        <v>106667</v>
      </c>
    </row>
    <row r="4680" spans="1:5" x14ac:dyDescent="0.25">
      <c r="A4680" s="2">
        <v>101286</v>
      </c>
      <c r="B4680" s="2" t="s">
        <v>834</v>
      </c>
      <c r="C4680" s="2" t="s">
        <v>14777</v>
      </c>
      <c r="D4680" s="2" t="s">
        <v>14745</v>
      </c>
      <c r="E4680" s="2">
        <v>106667</v>
      </c>
    </row>
    <row r="4681" spans="1:5" x14ac:dyDescent="0.25">
      <c r="A4681" s="2">
        <v>101287</v>
      </c>
      <c r="B4681" s="2" t="s">
        <v>3530</v>
      </c>
      <c r="C4681" s="2" t="s">
        <v>14776</v>
      </c>
      <c r="D4681" s="2" t="s">
        <v>14672</v>
      </c>
      <c r="E4681" s="2">
        <v>106667</v>
      </c>
    </row>
    <row r="4682" spans="1:5" x14ac:dyDescent="0.25">
      <c r="A4682" s="2">
        <v>101288</v>
      </c>
      <c r="B4682" s="2" t="s">
        <v>8165</v>
      </c>
      <c r="C4682" s="2" t="s">
        <v>14775</v>
      </c>
      <c r="D4682" s="2" t="s">
        <v>14667</v>
      </c>
      <c r="E4682" s="2">
        <v>106667</v>
      </c>
    </row>
    <row r="4683" spans="1:5" x14ac:dyDescent="0.25">
      <c r="A4683" s="2">
        <v>101289</v>
      </c>
      <c r="B4683" s="2" t="s">
        <v>4605</v>
      </c>
      <c r="C4683" s="2" t="s">
        <v>14774</v>
      </c>
      <c r="D4683" s="2" t="s">
        <v>14669</v>
      </c>
      <c r="E4683" s="2">
        <v>106667</v>
      </c>
    </row>
    <row r="4684" spans="1:5" x14ac:dyDescent="0.25">
      <c r="A4684" s="2">
        <v>101290</v>
      </c>
      <c r="B4684" s="2" t="s">
        <v>8174</v>
      </c>
      <c r="C4684" s="2" t="s">
        <v>14773</v>
      </c>
      <c r="D4684" s="2" t="s">
        <v>10752</v>
      </c>
      <c r="E4684" s="2">
        <v>106667</v>
      </c>
    </row>
    <row r="4685" spans="1:5" x14ac:dyDescent="0.25">
      <c r="A4685" s="2">
        <v>101291</v>
      </c>
      <c r="B4685" s="2" t="s">
        <v>8508</v>
      </c>
      <c r="C4685" s="2" t="s">
        <v>14771</v>
      </c>
      <c r="D4685" s="2" t="s">
        <v>10752</v>
      </c>
      <c r="E4685" s="2">
        <v>106667</v>
      </c>
    </row>
    <row r="4686" spans="1:5" x14ac:dyDescent="0.25">
      <c r="A4686" s="2">
        <v>101292</v>
      </c>
      <c r="B4686" s="2" t="s">
        <v>8404</v>
      </c>
      <c r="C4686" s="2" t="s">
        <v>14772</v>
      </c>
      <c r="D4686" s="2" t="s">
        <v>14771</v>
      </c>
      <c r="E4686" s="2">
        <v>106667</v>
      </c>
    </row>
    <row r="4687" spans="1:5" x14ac:dyDescent="0.25">
      <c r="A4687" s="2">
        <v>101293</v>
      </c>
      <c r="B4687" s="2" t="s">
        <v>8523</v>
      </c>
      <c r="C4687" s="2" t="s">
        <v>14770</v>
      </c>
      <c r="D4687" s="2" t="s">
        <v>14771</v>
      </c>
      <c r="E4687" s="2">
        <v>106667</v>
      </c>
    </row>
    <row r="4688" spans="1:5" x14ac:dyDescent="0.25">
      <c r="A4688" s="2">
        <v>101294</v>
      </c>
      <c r="B4688" s="2" t="s">
        <v>7853</v>
      </c>
      <c r="C4688" s="2" t="s">
        <v>14769</v>
      </c>
      <c r="D4688" s="2" t="s">
        <v>10752</v>
      </c>
      <c r="E4688" s="2">
        <v>106667</v>
      </c>
    </row>
    <row r="4689" spans="1:5" x14ac:dyDescent="0.25">
      <c r="A4689" s="2">
        <v>101295</v>
      </c>
      <c r="B4689" s="2" t="s">
        <v>1284</v>
      </c>
      <c r="C4689" s="2" t="s">
        <v>14768</v>
      </c>
      <c r="D4689" s="2" t="s">
        <v>14669</v>
      </c>
      <c r="E4689" s="2">
        <v>106667</v>
      </c>
    </row>
    <row r="4690" spans="1:5" x14ac:dyDescent="0.25">
      <c r="A4690" s="2">
        <v>101296</v>
      </c>
      <c r="B4690" s="2" t="s">
        <v>7202</v>
      </c>
      <c r="C4690" s="2" t="s">
        <v>14767</v>
      </c>
      <c r="D4690" s="2" t="s">
        <v>10752</v>
      </c>
      <c r="E4690" s="2">
        <v>106667</v>
      </c>
    </row>
    <row r="4691" spans="1:5" x14ac:dyDescent="0.25">
      <c r="A4691" s="2">
        <v>101297</v>
      </c>
      <c r="B4691" s="2" t="s">
        <v>6798</v>
      </c>
      <c r="C4691" s="2" t="s">
        <v>14766</v>
      </c>
      <c r="D4691" s="2" t="s">
        <v>14669</v>
      </c>
      <c r="E4691" s="2">
        <v>106667</v>
      </c>
    </row>
    <row r="4692" spans="1:5" x14ac:dyDescent="0.25">
      <c r="A4692" s="2">
        <v>101299</v>
      </c>
      <c r="B4692" s="2" t="s">
        <v>7177</v>
      </c>
      <c r="C4692" s="2" t="s">
        <v>14764</v>
      </c>
      <c r="D4692" s="2" t="s">
        <v>14672</v>
      </c>
      <c r="E4692" s="2">
        <v>106667</v>
      </c>
    </row>
    <row r="4693" spans="1:5" x14ac:dyDescent="0.25">
      <c r="A4693" s="2">
        <v>101298</v>
      </c>
      <c r="B4693" s="2" t="s">
        <v>7177</v>
      </c>
      <c r="C4693" s="2" t="s">
        <v>14765</v>
      </c>
      <c r="D4693" s="2" t="s">
        <v>14696</v>
      </c>
      <c r="E4693" s="2">
        <v>106667</v>
      </c>
    </row>
    <row r="4694" spans="1:5" x14ac:dyDescent="0.25">
      <c r="A4694" s="2">
        <v>101300</v>
      </c>
      <c r="B4694" s="2" t="s">
        <v>911</v>
      </c>
      <c r="C4694" s="2" t="s">
        <v>14763</v>
      </c>
      <c r="D4694" s="2" t="s">
        <v>10752</v>
      </c>
      <c r="E4694" s="2">
        <v>106667</v>
      </c>
    </row>
    <row r="4695" spans="1:5" x14ac:dyDescent="0.25">
      <c r="A4695" s="2">
        <v>101301</v>
      </c>
      <c r="B4695" s="2" t="s">
        <v>9093</v>
      </c>
      <c r="C4695" s="2" t="s">
        <v>14762</v>
      </c>
      <c r="D4695" s="2" t="s">
        <v>14701</v>
      </c>
      <c r="E4695" s="2">
        <v>106667</v>
      </c>
    </row>
    <row r="4696" spans="1:5" x14ac:dyDescent="0.25">
      <c r="A4696" s="2">
        <v>101302</v>
      </c>
      <c r="B4696" s="2" t="s">
        <v>2033</v>
      </c>
      <c r="C4696" s="2" t="s">
        <v>14761</v>
      </c>
      <c r="D4696" s="2" t="s">
        <v>14669</v>
      </c>
      <c r="E4696" s="2">
        <v>106667</v>
      </c>
    </row>
    <row r="4697" spans="1:5" x14ac:dyDescent="0.25">
      <c r="A4697" s="2">
        <v>101303</v>
      </c>
      <c r="B4697" s="2" t="s">
        <v>9717</v>
      </c>
      <c r="C4697" s="2" t="s">
        <v>14760</v>
      </c>
      <c r="D4697" s="2" t="s">
        <v>10752</v>
      </c>
      <c r="E4697" s="2">
        <v>106667</v>
      </c>
    </row>
    <row r="4698" spans="1:5" x14ac:dyDescent="0.25">
      <c r="A4698" s="2">
        <v>101304</v>
      </c>
      <c r="B4698" s="2" t="s">
        <v>3662</v>
      </c>
      <c r="C4698" s="2" t="s">
        <v>14759</v>
      </c>
      <c r="D4698" s="2" t="s">
        <v>14685</v>
      </c>
      <c r="E4698" s="2">
        <v>106667</v>
      </c>
    </row>
    <row r="4699" spans="1:5" x14ac:dyDescent="0.25">
      <c r="A4699" s="2">
        <v>101305</v>
      </c>
      <c r="B4699" s="2" t="s">
        <v>5420</v>
      </c>
      <c r="C4699" s="2" t="s">
        <v>14758</v>
      </c>
      <c r="D4699" s="2" t="s">
        <v>14669</v>
      </c>
      <c r="E4699" s="2">
        <v>106667</v>
      </c>
    </row>
    <row r="4700" spans="1:5" x14ac:dyDescent="0.25">
      <c r="A4700" s="2">
        <v>101306</v>
      </c>
      <c r="B4700" s="2" t="s">
        <v>5422</v>
      </c>
      <c r="C4700" s="2" t="s">
        <v>14757</v>
      </c>
      <c r="D4700" s="2" t="s">
        <v>14669</v>
      </c>
      <c r="E4700" s="2">
        <v>106667</v>
      </c>
    </row>
    <row r="4701" spans="1:5" x14ac:dyDescent="0.25">
      <c r="A4701" s="2">
        <v>101307</v>
      </c>
      <c r="B4701" s="2" t="s">
        <v>2715</v>
      </c>
      <c r="C4701" s="2" t="s">
        <v>14756</v>
      </c>
      <c r="D4701" s="2" t="s">
        <v>10752</v>
      </c>
      <c r="E4701" s="2">
        <v>106667</v>
      </c>
    </row>
    <row r="4702" spans="1:5" x14ac:dyDescent="0.25">
      <c r="A4702" s="2">
        <v>101308</v>
      </c>
      <c r="B4702" s="2" t="s">
        <v>636</v>
      </c>
      <c r="C4702" s="2" t="s">
        <v>14750</v>
      </c>
      <c r="D4702" s="2" t="s">
        <v>10752</v>
      </c>
      <c r="E4702" s="2">
        <v>106667</v>
      </c>
    </row>
    <row r="4703" spans="1:5" x14ac:dyDescent="0.25">
      <c r="A4703" s="2">
        <v>101309</v>
      </c>
      <c r="B4703" s="2" t="s">
        <v>8018</v>
      </c>
      <c r="C4703" s="2" t="s">
        <v>14755</v>
      </c>
      <c r="D4703" s="2" t="s">
        <v>10752</v>
      </c>
      <c r="E4703" s="2">
        <v>106667</v>
      </c>
    </row>
    <row r="4704" spans="1:5" x14ac:dyDescent="0.25">
      <c r="A4704" s="2">
        <v>101310</v>
      </c>
      <c r="B4704" s="2" t="s">
        <v>7914</v>
      </c>
      <c r="C4704" s="2" t="s">
        <v>14754</v>
      </c>
      <c r="D4704" s="2" t="s">
        <v>10752</v>
      </c>
      <c r="E4704" s="2">
        <v>106667</v>
      </c>
    </row>
    <row r="4705" spans="1:5" x14ac:dyDescent="0.25">
      <c r="A4705" s="2">
        <v>101311</v>
      </c>
      <c r="B4705" s="2" t="s">
        <v>1642</v>
      </c>
      <c r="C4705" s="2" t="s">
        <v>14753</v>
      </c>
      <c r="D4705" s="2" t="s">
        <v>14693</v>
      </c>
      <c r="E4705" s="2">
        <v>106667</v>
      </c>
    </row>
    <row r="4706" spans="1:5" x14ac:dyDescent="0.25">
      <c r="A4706" s="2">
        <v>101312</v>
      </c>
      <c r="B4706" s="2" t="s">
        <v>5230</v>
      </c>
      <c r="C4706" s="2" t="s">
        <v>14752</v>
      </c>
      <c r="D4706" s="2" t="s">
        <v>10752</v>
      </c>
      <c r="E4706" s="2">
        <v>106667</v>
      </c>
    </row>
    <row r="4707" spans="1:5" x14ac:dyDescent="0.25">
      <c r="A4707" s="2">
        <v>101313</v>
      </c>
      <c r="B4707" s="2" t="s">
        <v>5262</v>
      </c>
      <c r="C4707" s="2" t="s">
        <v>14751</v>
      </c>
      <c r="D4707" s="2" t="s">
        <v>14692</v>
      </c>
      <c r="E4707" s="2">
        <v>106667</v>
      </c>
    </row>
    <row r="4708" spans="1:5" x14ac:dyDescent="0.25">
      <c r="A4708" s="2">
        <v>101314</v>
      </c>
      <c r="B4708" s="2" t="s">
        <v>657</v>
      </c>
      <c r="C4708" s="2" t="s">
        <v>14749</v>
      </c>
      <c r="D4708" s="2" t="s">
        <v>14750</v>
      </c>
      <c r="E4708" s="2">
        <v>106667</v>
      </c>
    </row>
    <row r="4709" spans="1:5" x14ac:dyDescent="0.25">
      <c r="A4709" s="2">
        <v>101315</v>
      </c>
      <c r="B4709" s="2" t="s">
        <v>9535</v>
      </c>
      <c r="C4709" s="2" t="s">
        <v>14748</v>
      </c>
      <c r="D4709" s="2" t="s">
        <v>10752</v>
      </c>
      <c r="E4709" s="2">
        <v>106667</v>
      </c>
    </row>
    <row r="4710" spans="1:5" x14ac:dyDescent="0.25">
      <c r="A4710" s="2">
        <v>101316</v>
      </c>
      <c r="B4710" s="2" t="s">
        <v>9563</v>
      </c>
      <c r="C4710" s="2" t="s">
        <v>14747</v>
      </c>
      <c r="D4710" s="2" t="s">
        <v>10752</v>
      </c>
      <c r="E4710" s="2">
        <v>106667</v>
      </c>
    </row>
    <row r="4711" spans="1:5" x14ac:dyDescent="0.25">
      <c r="A4711" s="2">
        <v>101317</v>
      </c>
      <c r="B4711" s="2" t="s">
        <v>4298</v>
      </c>
      <c r="C4711" s="2" t="s">
        <v>14746</v>
      </c>
      <c r="D4711" s="2" t="s">
        <v>14745</v>
      </c>
      <c r="E4711" s="2">
        <v>106667</v>
      </c>
    </row>
    <row r="4712" spans="1:5" x14ac:dyDescent="0.25">
      <c r="A4712" s="2">
        <v>101318</v>
      </c>
      <c r="B4712" s="2" t="s">
        <v>4803</v>
      </c>
      <c r="C4712" s="2" t="s">
        <v>14744</v>
      </c>
      <c r="D4712" s="2" t="s">
        <v>14745</v>
      </c>
      <c r="E4712" s="2">
        <v>106667</v>
      </c>
    </row>
    <row r="4713" spans="1:5" x14ac:dyDescent="0.25">
      <c r="A4713" s="2">
        <v>101319</v>
      </c>
      <c r="B4713" s="2" t="s">
        <v>1943</v>
      </c>
      <c r="C4713" s="2" t="s">
        <v>14743</v>
      </c>
      <c r="D4713" s="2" t="s">
        <v>10752</v>
      </c>
      <c r="E4713" s="2">
        <v>106667</v>
      </c>
    </row>
    <row r="4714" spans="1:5" x14ac:dyDescent="0.25">
      <c r="A4714" s="2">
        <v>101320</v>
      </c>
      <c r="B4714" s="2" t="s">
        <v>944</v>
      </c>
      <c r="C4714" s="2" t="s">
        <v>14742</v>
      </c>
      <c r="D4714" s="2" t="s">
        <v>10752</v>
      </c>
      <c r="E4714" s="2">
        <v>106667</v>
      </c>
    </row>
    <row r="4715" spans="1:5" x14ac:dyDescent="0.25">
      <c r="A4715" s="2">
        <v>101322</v>
      </c>
      <c r="B4715" s="2" t="s">
        <v>1823</v>
      </c>
      <c r="C4715" s="2" t="s">
        <v>14740</v>
      </c>
      <c r="D4715" s="2" t="s">
        <v>14669</v>
      </c>
      <c r="E4715" s="2">
        <v>106667</v>
      </c>
    </row>
    <row r="4716" spans="1:5" x14ac:dyDescent="0.25">
      <c r="A4716" s="2">
        <v>101321</v>
      </c>
      <c r="B4716" s="2" t="s">
        <v>1823</v>
      </c>
      <c r="C4716" s="2" t="s">
        <v>14741</v>
      </c>
      <c r="D4716" s="2" t="s">
        <v>14701</v>
      </c>
      <c r="E4716" s="2">
        <v>106667</v>
      </c>
    </row>
    <row r="4717" spans="1:5" x14ac:dyDescent="0.25">
      <c r="A4717" s="2">
        <v>101323</v>
      </c>
      <c r="B4717" s="2" t="s">
        <v>1123</v>
      </c>
      <c r="C4717" s="2" t="s">
        <v>14739</v>
      </c>
      <c r="D4717" s="2" t="s">
        <v>14669</v>
      </c>
      <c r="E4717" s="2">
        <v>106667</v>
      </c>
    </row>
    <row r="4718" spans="1:5" x14ac:dyDescent="0.25">
      <c r="A4718" s="2">
        <v>101324</v>
      </c>
      <c r="B4718" s="2" t="s">
        <v>916</v>
      </c>
      <c r="C4718" s="2" t="s">
        <v>14738</v>
      </c>
      <c r="D4718" s="2" t="s">
        <v>10752</v>
      </c>
      <c r="E4718" s="2">
        <v>106667</v>
      </c>
    </row>
    <row r="4719" spans="1:5" x14ac:dyDescent="0.25">
      <c r="A4719" s="2">
        <v>101325</v>
      </c>
      <c r="B4719" s="2" t="s">
        <v>672</v>
      </c>
      <c r="C4719" s="2" t="s">
        <v>14737</v>
      </c>
      <c r="D4719" s="2" t="s">
        <v>14701</v>
      </c>
      <c r="E4719" s="2">
        <v>106667</v>
      </c>
    </row>
    <row r="4720" spans="1:5" x14ac:dyDescent="0.25">
      <c r="A4720" s="2">
        <v>101326</v>
      </c>
      <c r="B4720" s="2" t="s">
        <v>8393</v>
      </c>
      <c r="C4720" s="2" t="s">
        <v>14736</v>
      </c>
      <c r="D4720" s="2" t="s">
        <v>10752</v>
      </c>
      <c r="E4720" s="2">
        <v>106667</v>
      </c>
    </row>
    <row r="4721" spans="1:5" x14ac:dyDescent="0.25">
      <c r="A4721" s="2">
        <v>101327</v>
      </c>
      <c r="B4721" s="2" t="s">
        <v>2791</v>
      </c>
      <c r="C4721" s="2" t="s">
        <v>14735</v>
      </c>
      <c r="D4721" s="2" t="s">
        <v>14669</v>
      </c>
      <c r="E4721" s="2">
        <v>106667</v>
      </c>
    </row>
    <row r="4722" spans="1:5" x14ac:dyDescent="0.25">
      <c r="A4722" s="2">
        <v>101328</v>
      </c>
      <c r="B4722" s="2" t="s">
        <v>5110</v>
      </c>
      <c r="C4722" s="2" t="s">
        <v>14734</v>
      </c>
      <c r="D4722" s="2" t="s">
        <v>14669</v>
      </c>
      <c r="E4722" s="2">
        <v>106667</v>
      </c>
    </row>
    <row r="4723" spans="1:5" x14ac:dyDescent="0.25">
      <c r="A4723" s="2">
        <v>101329</v>
      </c>
      <c r="B4723" s="2" t="s">
        <v>8910</v>
      </c>
      <c r="C4723" s="2" t="s">
        <v>14733</v>
      </c>
      <c r="D4723" s="2" t="s">
        <v>10752</v>
      </c>
      <c r="E4723" s="2">
        <v>106667</v>
      </c>
    </row>
    <row r="4724" spans="1:5" x14ac:dyDescent="0.25">
      <c r="A4724" s="2">
        <v>101330</v>
      </c>
      <c r="B4724" s="2" t="s">
        <v>8797</v>
      </c>
      <c r="C4724" s="2" t="s">
        <v>14731</v>
      </c>
      <c r="D4724" s="2" t="s">
        <v>14732</v>
      </c>
      <c r="E4724" s="2">
        <v>106667</v>
      </c>
    </row>
    <row r="4725" spans="1:5" x14ac:dyDescent="0.25">
      <c r="A4725" s="2">
        <v>101331</v>
      </c>
      <c r="B4725" s="2" t="s">
        <v>8760</v>
      </c>
      <c r="C4725" s="2" t="s">
        <v>14730</v>
      </c>
      <c r="D4725" s="2" t="s">
        <v>14669</v>
      </c>
      <c r="E4725" s="2">
        <v>106667</v>
      </c>
    </row>
    <row r="4726" spans="1:5" x14ac:dyDescent="0.25">
      <c r="A4726" s="2">
        <v>101332</v>
      </c>
      <c r="B4726" s="2" t="s">
        <v>9169</v>
      </c>
      <c r="C4726" s="2" t="s">
        <v>14719</v>
      </c>
      <c r="D4726" s="2" t="s">
        <v>10752</v>
      </c>
      <c r="E4726" s="2">
        <v>106667</v>
      </c>
    </row>
    <row r="4727" spans="1:5" x14ac:dyDescent="0.25">
      <c r="A4727" s="2">
        <v>101333</v>
      </c>
      <c r="B4727" s="2" t="s">
        <v>8752</v>
      </c>
      <c r="C4727" s="2" t="s">
        <v>14729</v>
      </c>
      <c r="D4727" s="2" t="s">
        <v>10752</v>
      </c>
      <c r="E4727" s="2">
        <v>106667</v>
      </c>
    </row>
    <row r="4728" spans="1:5" x14ac:dyDescent="0.25">
      <c r="A4728" s="2">
        <v>101334</v>
      </c>
      <c r="B4728" s="2" t="s">
        <v>9152</v>
      </c>
      <c r="C4728" s="2" t="s">
        <v>14728</v>
      </c>
      <c r="D4728" s="2" t="s">
        <v>14719</v>
      </c>
      <c r="E4728" s="2">
        <v>106667</v>
      </c>
    </row>
    <row r="4729" spans="1:5" x14ac:dyDescent="0.25">
      <c r="A4729" s="2">
        <v>101335</v>
      </c>
      <c r="B4729" s="2" t="s">
        <v>3446</v>
      </c>
      <c r="C4729" s="2" t="s">
        <v>14727</v>
      </c>
      <c r="D4729" s="2" t="s">
        <v>10752</v>
      </c>
      <c r="E4729" s="2">
        <v>106667</v>
      </c>
    </row>
    <row r="4730" spans="1:5" x14ac:dyDescent="0.25">
      <c r="A4730" s="2">
        <v>101336</v>
      </c>
      <c r="B4730" s="2" t="s">
        <v>4375</v>
      </c>
      <c r="C4730" s="2" t="s">
        <v>14726</v>
      </c>
      <c r="D4730" s="2" t="s">
        <v>14719</v>
      </c>
      <c r="E4730" s="2">
        <v>106667</v>
      </c>
    </row>
    <row r="4731" spans="1:5" x14ac:dyDescent="0.25">
      <c r="A4731" s="2">
        <v>101337</v>
      </c>
      <c r="B4731" s="2" t="s">
        <v>6427</v>
      </c>
      <c r="C4731" s="2" t="s">
        <v>14725</v>
      </c>
      <c r="D4731" s="2" t="s">
        <v>14669</v>
      </c>
      <c r="E4731" s="2">
        <v>106667</v>
      </c>
    </row>
    <row r="4732" spans="1:5" x14ac:dyDescent="0.25">
      <c r="A4732" s="2">
        <v>101338</v>
      </c>
      <c r="B4732" s="2" t="s">
        <v>6784</v>
      </c>
      <c r="C4732" s="2" t="s">
        <v>14724</v>
      </c>
      <c r="D4732" s="2" t="s">
        <v>14669</v>
      </c>
      <c r="E4732" s="2">
        <v>106667</v>
      </c>
    </row>
    <row r="4733" spans="1:5" x14ac:dyDescent="0.25">
      <c r="A4733" s="2">
        <v>101339</v>
      </c>
      <c r="B4733" s="2" t="s">
        <v>8196</v>
      </c>
      <c r="C4733" s="2" t="s">
        <v>14723</v>
      </c>
      <c r="D4733" s="2" t="s">
        <v>14719</v>
      </c>
      <c r="E4733" s="2">
        <v>106667</v>
      </c>
    </row>
    <row r="4734" spans="1:5" x14ac:dyDescent="0.25">
      <c r="A4734" s="2">
        <v>101340</v>
      </c>
      <c r="B4734" s="2" t="s">
        <v>4477</v>
      </c>
      <c r="C4734" s="2" t="s">
        <v>14722</v>
      </c>
      <c r="D4734" s="2" t="s">
        <v>10752</v>
      </c>
      <c r="E4734" s="2">
        <v>106667</v>
      </c>
    </row>
    <row r="4735" spans="1:5" x14ac:dyDescent="0.25">
      <c r="A4735" s="2">
        <v>101341</v>
      </c>
      <c r="B4735" s="2" t="s">
        <v>4377</v>
      </c>
      <c r="C4735" s="2" t="s">
        <v>14721</v>
      </c>
      <c r="D4735" s="2" t="s">
        <v>14719</v>
      </c>
      <c r="E4735" s="2">
        <v>106667</v>
      </c>
    </row>
    <row r="4736" spans="1:5" x14ac:dyDescent="0.25">
      <c r="A4736" s="2">
        <v>101342</v>
      </c>
      <c r="B4736" s="2" t="s">
        <v>7797</v>
      </c>
      <c r="C4736" s="2" t="s">
        <v>14685</v>
      </c>
      <c r="D4736" s="2" t="s">
        <v>10752</v>
      </c>
      <c r="E4736" s="2">
        <v>106667</v>
      </c>
    </row>
    <row r="4737" spans="1:5" x14ac:dyDescent="0.25">
      <c r="A4737" s="2">
        <v>101343</v>
      </c>
      <c r="B4737" s="2" t="s">
        <v>6037</v>
      </c>
      <c r="C4737" s="2" t="s">
        <v>14720</v>
      </c>
      <c r="D4737" s="2" t="s">
        <v>14669</v>
      </c>
      <c r="E4737" s="2">
        <v>106667</v>
      </c>
    </row>
    <row r="4738" spans="1:5" x14ac:dyDescent="0.25">
      <c r="A4738" s="2">
        <v>101344</v>
      </c>
      <c r="B4738" s="2" t="s">
        <v>8190</v>
      </c>
      <c r="C4738" s="2" t="s">
        <v>14718</v>
      </c>
      <c r="D4738" s="2" t="s">
        <v>14719</v>
      </c>
      <c r="E4738" s="2">
        <v>106667</v>
      </c>
    </row>
    <row r="4739" spans="1:5" x14ac:dyDescent="0.25">
      <c r="A4739" s="2">
        <v>101345</v>
      </c>
      <c r="B4739" s="2" t="s">
        <v>6107</v>
      </c>
      <c r="C4739" s="2" t="s">
        <v>14717</v>
      </c>
      <c r="D4739" s="2" t="s">
        <v>10752</v>
      </c>
      <c r="E4739" s="2">
        <v>106667</v>
      </c>
    </row>
    <row r="4740" spans="1:5" x14ac:dyDescent="0.25">
      <c r="A4740" s="2">
        <v>101346</v>
      </c>
      <c r="B4740" s="2" t="s">
        <v>6143</v>
      </c>
      <c r="C4740" s="2" t="s">
        <v>14716</v>
      </c>
      <c r="D4740" s="2" t="s">
        <v>10752</v>
      </c>
      <c r="E4740" s="2">
        <v>106667</v>
      </c>
    </row>
    <row r="4741" spans="1:5" x14ac:dyDescent="0.25">
      <c r="A4741" s="2">
        <v>101347</v>
      </c>
      <c r="B4741" s="2" t="s">
        <v>7757</v>
      </c>
      <c r="C4741" s="2" t="s">
        <v>14715</v>
      </c>
      <c r="D4741" s="2" t="s">
        <v>14669</v>
      </c>
      <c r="E4741" s="2">
        <v>106667</v>
      </c>
    </row>
    <row r="4742" spans="1:5" x14ac:dyDescent="0.25">
      <c r="A4742" s="2">
        <v>101348</v>
      </c>
      <c r="B4742" s="2" t="s">
        <v>5985</v>
      </c>
      <c r="C4742" s="2" t="s">
        <v>14714</v>
      </c>
      <c r="D4742" s="2" t="s">
        <v>10752</v>
      </c>
      <c r="E4742" s="2">
        <v>106667</v>
      </c>
    </row>
    <row r="4743" spans="1:5" x14ac:dyDescent="0.25">
      <c r="A4743" s="2">
        <v>101349</v>
      </c>
      <c r="B4743" s="2" t="s">
        <v>6082</v>
      </c>
      <c r="C4743" s="2" t="s">
        <v>14713</v>
      </c>
      <c r="D4743" s="2" t="s">
        <v>14669</v>
      </c>
      <c r="E4743" s="2">
        <v>106667</v>
      </c>
    </row>
    <row r="4744" spans="1:5" x14ac:dyDescent="0.25">
      <c r="A4744" s="2">
        <v>101350</v>
      </c>
      <c r="B4744" s="2" t="s">
        <v>9693</v>
      </c>
      <c r="C4744" s="2" t="s">
        <v>14712</v>
      </c>
      <c r="D4744" s="2" t="s">
        <v>10752</v>
      </c>
      <c r="E4744" s="2">
        <v>106667</v>
      </c>
    </row>
    <row r="4745" spans="1:5" x14ac:dyDescent="0.25">
      <c r="A4745" s="2">
        <v>101351</v>
      </c>
      <c r="B4745" s="2" t="s">
        <v>5982</v>
      </c>
      <c r="C4745" s="2" t="s">
        <v>14711</v>
      </c>
      <c r="D4745" s="2" t="s">
        <v>14669</v>
      </c>
      <c r="E4745" s="2">
        <v>106667</v>
      </c>
    </row>
    <row r="4746" spans="1:5" x14ac:dyDescent="0.25">
      <c r="A4746" s="2">
        <v>101352</v>
      </c>
      <c r="B4746" s="2" t="s">
        <v>3445</v>
      </c>
      <c r="C4746" s="2" t="s">
        <v>14710</v>
      </c>
      <c r="D4746" s="2" t="s">
        <v>10752</v>
      </c>
      <c r="E4746" s="2">
        <v>106667</v>
      </c>
    </row>
    <row r="4747" spans="1:5" x14ac:dyDescent="0.25">
      <c r="A4747" s="2">
        <v>101353</v>
      </c>
      <c r="B4747" s="2" t="s">
        <v>4406</v>
      </c>
      <c r="C4747" s="2" t="s">
        <v>14708</v>
      </c>
      <c r="D4747" s="2" t="s">
        <v>14709</v>
      </c>
      <c r="E4747" s="2">
        <v>106667</v>
      </c>
    </row>
    <row r="4748" spans="1:5" x14ac:dyDescent="0.25">
      <c r="A4748" s="2">
        <v>101354</v>
      </c>
      <c r="B4748" s="2" t="s">
        <v>9726</v>
      </c>
      <c r="C4748" s="2" t="s">
        <v>14696</v>
      </c>
      <c r="D4748" s="2" t="s">
        <v>10752</v>
      </c>
      <c r="E4748" s="2">
        <v>106667</v>
      </c>
    </row>
    <row r="4749" spans="1:5" x14ac:dyDescent="0.25">
      <c r="A4749" s="2">
        <v>101355</v>
      </c>
      <c r="B4749" s="2" t="s">
        <v>5707</v>
      </c>
      <c r="C4749" s="2" t="s">
        <v>14707</v>
      </c>
      <c r="D4749" s="2" t="s">
        <v>14669</v>
      </c>
      <c r="E4749" s="2">
        <v>106667</v>
      </c>
    </row>
    <row r="4750" spans="1:5" x14ac:dyDescent="0.25">
      <c r="A4750" s="2">
        <v>101356</v>
      </c>
      <c r="B4750" s="2" t="s">
        <v>1041</v>
      </c>
      <c r="C4750" s="2" t="s">
        <v>14706</v>
      </c>
      <c r="D4750" s="2" t="s">
        <v>14669</v>
      </c>
      <c r="E4750" s="2">
        <v>106667</v>
      </c>
    </row>
    <row r="4751" spans="1:5" x14ac:dyDescent="0.25">
      <c r="A4751" s="2">
        <v>101357</v>
      </c>
      <c r="B4751" s="2" t="s">
        <v>2794</v>
      </c>
      <c r="C4751" s="2" t="s">
        <v>14705</v>
      </c>
      <c r="D4751" s="2" t="s">
        <v>14669</v>
      </c>
      <c r="E4751" s="2">
        <v>106667</v>
      </c>
    </row>
    <row r="4752" spans="1:5" x14ac:dyDescent="0.25">
      <c r="A4752" s="2">
        <v>101358</v>
      </c>
      <c r="B4752" s="2" t="s">
        <v>5096</v>
      </c>
      <c r="C4752" s="2" t="s">
        <v>14704</v>
      </c>
      <c r="D4752" s="2" t="s">
        <v>14669</v>
      </c>
      <c r="E4752" s="2">
        <v>106667</v>
      </c>
    </row>
    <row r="4753" spans="1:5" x14ac:dyDescent="0.25">
      <c r="A4753" s="2">
        <v>101359</v>
      </c>
      <c r="B4753" s="2" t="s">
        <v>584</v>
      </c>
      <c r="C4753" s="2" t="s">
        <v>14702</v>
      </c>
      <c r="D4753" s="2" t="s">
        <v>14703</v>
      </c>
      <c r="E4753" s="2">
        <v>106667</v>
      </c>
    </row>
    <row r="4754" spans="1:5" x14ac:dyDescent="0.25">
      <c r="A4754" s="2">
        <v>101360</v>
      </c>
      <c r="B4754" s="2" t="s">
        <v>3463</v>
      </c>
      <c r="C4754" s="2" t="s">
        <v>14700</v>
      </c>
      <c r="D4754" s="2" t="s">
        <v>14701</v>
      </c>
      <c r="E4754" s="2">
        <v>106667</v>
      </c>
    </row>
    <row r="4755" spans="1:5" x14ac:dyDescent="0.25">
      <c r="A4755" s="2">
        <v>101361</v>
      </c>
      <c r="B4755" s="2" t="s">
        <v>8203</v>
      </c>
      <c r="C4755" s="2" t="s">
        <v>14667</v>
      </c>
      <c r="D4755" s="2" t="s">
        <v>10752</v>
      </c>
      <c r="E4755" s="2">
        <v>106667</v>
      </c>
    </row>
    <row r="4756" spans="1:5" x14ac:dyDescent="0.25">
      <c r="A4756" s="2">
        <v>101362</v>
      </c>
      <c r="B4756" s="2" t="s">
        <v>5974</v>
      </c>
      <c r="C4756" s="2" t="s">
        <v>14699</v>
      </c>
      <c r="D4756" s="2" t="s">
        <v>10752</v>
      </c>
      <c r="E4756" s="2">
        <v>106667</v>
      </c>
    </row>
    <row r="4757" spans="1:5" x14ac:dyDescent="0.25">
      <c r="A4757" s="2">
        <v>101363</v>
      </c>
      <c r="B4757" s="2" t="s">
        <v>5315</v>
      </c>
      <c r="C4757" s="2" t="s">
        <v>14698</v>
      </c>
      <c r="D4757" s="2" t="s">
        <v>10752</v>
      </c>
      <c r="E4757" s="2">
        <v>106667</v>
      </c>
    </row>
    <row r="4758" spans="1:5" x14ac:dyDescent="0.25">
      <c r="A4758" s="2">
        <v>101364</v>
      </c>
      <c r="B4758" s="2" t="s">
        <v>9734</v>
      </c>
      <c r="C4758" s="2" t="s">
        <v>14697</v>
      </c>
      <c r="D4758" s="2" t="s">
        <v>14696</v>
      </c>
      <c r="E4758" s="2">
        <v>106667</v>
      </c>
    </row>
    <row r="4759" spans="1:5" x14ac:dyDescent="0.25">
      <c r="A4759" s="2">
        <v>101365</v>
      </c>
      <c r="B4759" s="2" t="s">
        <v>9721</v>
      </c>
      <c r="C4759" s="2" t="s">
        <v>14695</v>
      </c>
      <c r="D4759" s="2" t="s">
        <v>14696</v>
      </c>
      <c r="E4759" s="2">
        <v>106667</v>
      </c>
    </row>
    <row r="4760" spans="1:5" x14ac:dyDescent="0.25">
      <c r="A4760" s="2">
        <v>101366</v>
      </c>
      <c r="B4760" s="2" t="s">
        <v>9789</v>
      </c>
      <c r="C4760" s="2" t="s">
        <v>14694</v>
      </c>
      <c r="D4760" s="2" t="s">
        <v>14669</v>
      </c>
      <c r="E4760" s="2">
        <v>106667</v>
      </c>
    </row>
    <row r="4761" spans="1:5" x14ac:dyDescent="0.25">
      <c r="A4761" s="2">
        <v>101367</v>
      </c>
      <c r="B4761" s="2" t="s">
        <v>4068</v>
      </c>
      <c r="C4761" s="2" t="s">
        <v>14693</v>
      </c>
      <c r="D4761" s="2" t="s">
        <v>10752</v>
      </c>
      <c r="E4761" s="2">
        <v>106667</v>
      </c>
    </row>
    <row r="4762" spans="1:5" x14ac:dyDescent="0.25">
      <c r="A4762" s="2">
        <v>101368</v>
      </c>
      <c r="B4762" s="2" t="s">
        <v>5263</v>
      </c>
      <c r="C4762" s="2" t="s">
        <v>14692</v>
      </c>
      <c r="D4762" s="2" t="s">
        <v>10752</v>
      </c>
      <c r="E4762" s="2">
        <v>106667</v>
      </c>
    </row>
    <row r="4763" spans="1:5" x14ac:dyDescent="0.25">
      <c r="A4763" s="2">
        <v>101369</v>
      </c>
      <c r="B4763" s="2" t="s">
        <v>6390</v>
      </c>
      <c r="C4763" s="2" t="s">
        <v>14691</v>
      </c>
      <c r="D4763" s="2" t="s">
        <v>10752</v>
      </c>
      <c r="E4763" s="2">
        <v>106667</v>
      </c>
    </row>
    <row r="4764" spans="1:5" x14ac:dyDescent="0.25">
      <c r="A4764" s="2">
        <v>101370</v>
      </c>
      <c r="B4764" s="2" t="s">
        <v>984</v>
      </c>
      <c r="C4764" s="2" t="s">
        <v>14690</v>
      </c>
      <c r="D4764" s="2" t="s">
        <v>14669</v>
      </c>
      <c r="E4764" s="2">
        <v>106667</v>
      </c>
    </row>
    <row r="4765" spans="1:5" x14ac:dyDescent="0.25">
      <c r="A4765" s="2">
        <v>101371</v>
      </c>
      <c r="B4765" s="2" t="s">
        <v>5471</v>
      </c>
      <c r="C4765" s="2" t="s">
        <v>14689</v>
      </c>
      <c r="D4765" s="2" t="s">
        <v>14669</v>
      </c>
      <c r="E4765" s="2">
        <v>106667</v>
      </c>
    </row>
    <row r="4766" spans="1:5" x14ac:dyDescent="0.25">
      <c r="A4766" s="2">
        <v>101372</v>
      </c>
      <c r="B4766" s="2" t="s">
        <v>7220</v>
      </c>
      <c r="C4766" s="2" t="s">
        <v>14688</v>
      </c>
      <c r="D4766" s="2" t="s">
        <v>14669</v>
      </c>
      <c r="E4766" s="2">
        <v>106667</v>
      </c>
    </row>
    <row r="4767" spans="1:5" x14ac:dyDescent="0.25">
      <c r="A4767" s="2">
        <v>101373</v>
      </c>
      <c r="B4767" s="2" t="s">
        <v>3844</v>
      </c>
      <c r="C4767" s="2" t="s">
        <v>14687</v>
      </c>
      <c r="D4767" s="2" t="s">
        <v>14669</v>
      </c>
      <c r="E4767" s="2">
        <v>106667</v>
      </c>
    </row>
    <row r="4768" spans="1:5" x14ac:dyDescent="0.25">
      <c r="A4768" s="2">
        <v>101374</v>
      </c>
      <c r="B4768" s="2" t="s">
        <v>3519</v>
      </c>
      <c r="C4768" s="2" t="s">
        <v>14686</v>
      </c>
      <c r="D4768" s="2" t="s">
        <v>14669</v>
      </c>
      <c r="E4768" s="2">
        <v>106667</v>
      </c>
    </row>
    <row r="4769" spans="1:5" x14ac:dyDescent="0.25">
      <c r="A4769" s="2">
        <v>101375</v>
      </c>
      <c r="B4769" s="2" t="s">
        <v>3666</v>
      </c>
      <c r="C4769" s="2" t="s">
        <v>14684</v>
      </c>
      <c r="D4769" s="2" t="s">
        <v>14685</v>
      </c>
      <c r="E4769" s="2">
        <v>106667</v>
      </c>
    </row>
    <row r="4770" spans="1:5" x14ac:dyDescent="0.25">
      <c r="A4770" s="2">
        <v>101376</v>
      </c>
      <c r="B4770" s="2" t="s">
        <v>6812</v>
      </c>
      <c r="C4770" s="2" t="s">
        <v>14683</v>
      </c>
      <c r="D4770" s="2" t="s">
        <v>14669</v>
      </c>
      <c r="E4770" s="2">
        <v>106667</v>
      </c>
    </row>
    <row r="4771" spans="1:5" x14ac:dyDescent="0.25">
      <c r="A4771" s="2">
        <v>101377</v>
      </c>
      <c r="B4771" s="2" t="s">
        <v>6853</v>
      </c>
      <c r="C4771" s="2" t="s">
        <v>14682</v>
      </c>
      <c r="D4771" s="2" t="s">
        <v>10752</v>
      </c>
      <c r="E4771" s="2">
        <v>106667</v>
      </c>
    </row>
    <row r="4772" spans="1:5" x14ac:dyDescent="0.25">
      <c r="A4772" s="2">
        <v>101378</v>
      </c>
      <c r="B4772" s="2" t="s">
        <v>2635</v>
      </c>
      <c r="C4772" s="2" t="s">
        <v>14681</v>
      </c>
      <c r="D4772" s="2" t="s">
        <v>10752</v>
      </c>
      <c r="E4772" s="2">
        <v>106667</v>
      </c>
    </row>
    <row r="4773" spans="1:5" x14ac:dyDescent="0.25">
      <c r="A4773" s="2">
        <v>101379</v>
      </c>
      <c r="B4773" s="2" t="s">
        <v>5214</v>
      </c>
      <c r="C4773" s="2" t="s">
        <v>14679</v>
      </c>
      <c r="D4773" s="2" t="s">
        <v>14680</v>
      </c>
      <c r="E4773" s="2">
        <v>106667</v>
      </c>
    </row>
    <row r="4774" spans="1:5" x14ac:dyDescent="0.25">
      <c r="A4774" s="2">
        <v>101380</v>
      </c>
      <c r="B4774" s="2" t="s">
        <v>8410</v>
      </c>
      <c r="C4774" s="2" t="s">
        <v>14678</v>
      </c>
      <c r="D4774" s="2" t="s">
        <v>10752</v>
      </c>
      <c r="E4774" s="2">
        <v>106667</v>
      </c>
    </row>
    <row r="4775" spans="1:5" x14ac:dyDescent="0.25">
      <c r="A4775" s="2">
        <v>101381</v>
      </c>
      <c r="B4775" s="2" t="s">
        <v>7095</v>
      </c>
      <c r="C4775" s="2" t="s">
        <v>14677</v>
      </c>
      <c r="D4775" s="2" t="s">
        <v>14672</v>
      </c>
      <c r="E4775" s="2">
        <v>106667</v>
      </c>
    </row>
    <row r="4776" spans="1:5" x14ac:dyDescent="0.25">
      <c r="A4776" s="2">
        <v>101382</v>
      </c>
      <c r="B4776" s="2" t="s">
        <v>7063</v>
      </c>
      <c r="C4776" s="2" t="s">
        <v>14676</v>
      </c>
      <c r="D4776" s="2" t="s">
        <v>14672</v>
      </c>
      <c r="E4776" s="2">
        <v>106667</v>
      </c>
    </row>
    <row r="4777" spans="1:5" x14ac:dyDescent="0.25">
      <c r="A4777" s="2">
        <v>101383</v>
      </c>
      <c r="B4777" s="2" t="s">
        <v>7173</v>
      </c>
      <c r="C4777" s="2" t="s">
        <v>14675</v>
      </c>
      <c r="D4777" s="2" t="s">
        <v>14672</v>
      </c>
      <c r="E4777" s="2">
        <v>106667</v>
      </c>
    </row>
    <row r="4778" spans="1:5" x14ac:dyDescent="0.25">
      <c r="A4778" s="2">
        <v>101384</v>
      </c>
      <c r="B4778" s="2" t="s">
        <v>7180</v>
      </c>
      <c r="C4778" s="2" t="s">
        <v>14674</v>
      </c>
      <c r="D4778" s="2" t="s">
        <v>14672</v>
      </c>
      <c r="E4778" s="2">
        <v>106667</v>
      </c>
    </row>
    <row r="4779" spans="1:5" x14ac:dyDescent="0.25">
      <c r="A4779" s="2">
        <v>101385</v>
      </c>
      <c r="B4779" s="2" t="s">
        <v>6723</v>
      </c>
      <c r="C4779" s="2" t="s">
        <v>14673</v>
      </c>
      <c r="D4779" s="2" t="s">
        <v>14669</v>
      </c>
      <c r="E4779" s="2">
        <v>106667</v>
      </c>
    </row>
    <row r="4780" spans="1:5" x14ac:dyDescent="0.25">
      <c r="A4780" s="2">
        <v>101386</v>
      </c>
      <c r="B4780" s="2" t="s">
        <v>3515</v>
      </c>
      <c r="C4780" s="2" t="s">
        <v>14671</v>
      </c>
      <c r="D4780" s="2" t="s">
        <v>14672</v>
      </c>
      <c r="E4780" s="2">
        <v>106667</v>
      </c>
    </row>
    <row r="4781" spans="1:5" x14ac:dyDescent="0.25">
      <c r="A4781" s="2">
        <v>101387</v>
      </c>
      <c r="B4781" s="2" t="s">
        <v>5251</v>
      </c>
      <c r="C4781" s="2" t="s">
        <v>14670</v>
      </c>
      <c r="D4781" s="2" t="s">
        <v>10752</v>
      </c>
      <c r="E4781" s="2">
        <v>106667</v>
      </c>
    </row>
    <row r="4782" spans="1:5" x14ac:dyDescent="0.25">
      <c r="A4782" s="2">
        <v>101388</v>
      </c>
      <c r="B4782" s="2" t="s">
        <v>5105</v>
      </c>
      <c r="C4782" s="2" t="s">
        <v>14668</v>
      </c>
      <c r="D4782" s="2" t="s">
        <v>14669</v>
      </c>
      <c r="E4782" s="2">
        <v>106667</v>
      </c>
    </row>
    <row r="4783" spans="1:5" x14ac:dyDescent="0.25">
      <c r="A4783" s="2">
        <v>101389</v>
      </c>
      <c r="B4783" s="2" t="s">
        <v>1944</v>
      </c>
      <c r="C4783" s="2" t="s">
        <v>14666</v>
      </c>
      <c r="D4783" s="2" t="s">
        <v>14667</v>
      </c>
      <c r="E4783" s="2">
        <v>106667</v>
      </c>
    </row>
    <row r="4784" spans="1:5" x14ac:dyDescent="0.25">
      <c r="A4784" s="2">
        <v>106668</v>
      </c>
      <c r="B4784" s="2" t="s">
        <v>11513</v>
      </c>
      <c r="C4784" s="2" t="s">
        <v>11512</v>
      </c>
      <c r="D4784" s="2" t="s">
        <v>10877</v>
      </c>
      <c r="E4784" s="2">
        <v>106861</v>
      </c>
    </row>
    <row r="4785" spans="1:5" x14ac:dyDescent="0.25">
      <c r="A4785" s="2">
        <v>101390</v>
      </c>
      <c r="B4785" s="2" t="s">
        <v>1997</v>
      </c>
      <c r="C4785" s="2" t="s">
        <v>14665</v>
      </c>
      <c r="D4785" s="2" t="s">
        <v>14633</v>
      </c>
      <c r="E4785" s="2">
        <v>106668</v>
      </c>
    </row>
    <row r="4786" spans="1:5" x14ac:dyDescent="0.25">
      <c r="A4786" s="2">
        <v>101391</v>
      </c>
      <c r="B4786" s="2" t="s">
        <v>1633</v>
      </c>
      <c r="C4786" s="2" t="s">
        <v>14664</v>
      </c>
      <c r="D4786" s="2" t="s">
        <v>14662</v>
      </c>
      <c r="E4786" s="2">
        <v>106668</v>
      </c>
    </row>
    <row r="4787" spans="1:5" x14ac:dyDescent="0.25">
      <c r="A4787" s="2">
        <v>101392</v>
      </c>
      <c r="B4787" s="2" t="s">
        <v>8006</v>
      </c>
      <c r="C4787" s="2" t="s">
        <v>14663</v>
      </c>
      <c r="D4787" s="2" t="s">
        <v>14633</v>
      </c>
      <c r="E4787" s="2">
        <v>106668</v>
      </c>
    </row>
    <row r="4788" spans="1:5" x14ac:dyDescent="0.25">
      <c r="A4788" s="2">
        <v>101393</v>
      </c>
      <c r="B4788" s="2" t="s">
        <v>1635</v>
      </c>
      <c r="C4788" s="2" t="s">
        <v>14662</v>
      </c>
      <c r="D4788" s="2" t="s">
        <v>14633</v>
      </c>
      <c r="E4788" s="2">
        <v>106668</v>
      </c>
    </row>
    <row r="4789" spans="1:5" x14ac:dyDescent="0.25">
      <c r="A4789" s="2">
        <v>101394</v>
      </c>
      <c r="B4789" s="2" t="s">
        <v>726</v>
      </c>
      <c r="C4789" s="2" t="s">
        <v>14661</v>
      </c>
      <c r="D4789" s="2" t="s">
        <v>14636</v>
      </c>
      <c r="E4789" s="2">
        <v>106668</v>
      </c>
    </row>
    <row r="4790" spans="1:5" x14ac:dyDescent="0.25">
      <c r="A4790" s="2">
        <v>101395</v>
      </c>
      <c r="B4790" s="2" t="s">
        <v>7974</v>
      </c>
      <c r="C4790" s="2" t="s">
        <v>14660</v>
      </c>
      <c r="D4790" s="2" t="s">
        <v>11512</v>
      </c>
      <c r="E4790" s="2">
        <v>106668</v>
      </c>
    </row>
    <row r="4791" spans="1:5" x14ac:dyDescent="0.25">
      <c r="A4791" s="2">
        <v>101396</v>
      </c>
      <c r="B4791" s="2" t="s">
        <v>5914</v>
      </c>
      <c r="C4791" s="2" t="s">
        <v>14659</v>
      </c>
      <c r="D4791" s="2" t="s">
        <v>11512</v>
      </c>
      <c r="E4791" s="2">
        <v>106668</v>
      </c>
    </row>
    <row r="4792" spans="1:5" x14ac:dyDescent="0.25">
      <c r="A4792" s="2">
        <v>101397</v>
      </c>
      <c r="B4792" s="2" t="s">
        <v>8644</v>
      </c>
      <c r="C4792" s="2" t="s">
        <v>14658</v>
      </c>
      <c r="D4792" s="2" t="s">
        <v>14633</v>
      </c>
      <c r="E4792" s="2">
        <v>106668</v>
      </c>
    </row>
    <row r="4793" spans="1:5" x14ac:dyDescent="0.25">
      <c r="A4793" s="2">
        <v>101398</v>
      </c>
      <c r="B4793" s="2" t="s">
        <v>7010</v>
      </c>
      <c r="C4793" s="2" t="s">
        <v>14657</v>
      </c>
      <c r="D4793" s="2" t="s">
        <v>11512</v>
      </c>
      <c r="E4793" s="2">
        <v>106668</v>
      </c>
    </row>
    <row r="4794" spans="1:5" x14ac:dyDescent="0.25">
      <c r="A4794" s="2">
        <v>101399</v>
      </c>
      <c r="B4794" s="2" t="s">
        <v>5916</v>
      </c>
      <c r="C4794" s="2" t="s">
        <v>14656</v>
      </c>
      <c r="D4794" s="2" t="s">
        <v>11512</v>
      </c>
      <c r="E4794" s="2">
        <v>106668</v>
      </c>
    </row>
    <row r="4795" spans="1:5" x14ac:dyDescent="0.25">
      <c r="A4795" s="2">
        <v>101400</v>
      </c>
      <c r="B4795" s="2" t="s">
        <v>1961</v>
      </c>
      <c r="C4795" s="2" t="s">
        <v>14636</v>
      </c>
      <c r="D4795" s="2" t="s">
        <v>11512</v>
      </c>
      <c r="E4795" s="2">
        <v>106668</v>
      </c>
    </row>
    <row r="4796" spans="1:5" x14ac:dyDescent="0.25">
      <c r="A4796" s="2">
        <v>101401</v>
      </c>
      <c r="B4796" s="2" t="s">
        <v>5234</v>
      </c>
      <c r="C4796" s="2" t="s">
        <v>14655</v>
      </c>
      <c r="D4796" s="2" t="s">
        <v>14633</v>
      </c>
      <c r="E4796" s="2">
        <v>106668</v>
      </c>
    </row>
    <row r="4797" spans="1:5" x14ac:dyDescent="0.25">
      <c r="A4797" s="2">
        <v>101402</v>
      </c>
      <c r="B4797" s="2" t="s">
        <v>61</v>
      </c>
      <c r="C4797" s="2" t="s">
        <v>14654</v>
      </c>
      <c r="D4797" s="2" t="s">
        <v>14633</v>
      </c>
      <c r="E4797" s="2">
        <v>106668</v>
      </c>
    </row>
    <row r="4798" spans="1:5" x14ac:dyDescent="0.25">
      <c r="A4798" s="2">
        <v>101403</v>
      </c>
      <c r="B4798" s="2" t="s">
        <v>5918</v>
      </c>
      <c r="C4798" s="2" t="s">
        <v>14653</v>
      </c>
      <c r="D4798" s="2" t="s">
        <v>11512</v>
      </c>
      <c r="E4798" s="2">
        <v>106668</v>
      </c>
    </row>
    <row r="4799" spans="1:5" x14ac:dyDescent="0.25">
      <c r="A4799" s="2">
        <v>101404</v>
      </c>
      <c r="B4799" s="2" t="s">
        <v>2126</v>
      </c>
      <c r="C4799" s="2" t="s">
        <v>14652</v>
      </c>
      <c r="D4799" s="2" t="s">
        <v>11512</v>
      </c>
      <c r="E4799" s="2">
        <v>106668</v>
      </c>
    </row>
    <row r="4800" spans="1:5" x14ac:dyDescent="0.25">
      <c r="A4800" s="2">
        <v>101405</v>
      </c>
      <c r="B4800" s="2" t="s">
        <v>1936</v>
      </c>
      <c r="C4800" s="2" t="s">
        <v>14651</v>
      </c>
      <c r="D4800" s="2" t="s">
        <v>11512</v>
      </c>
      <c r="E4800" s="2">
        <v>106668</v>
      </c>
    </row>
    <row r="4801" spans="1:5" x14ac:dyDescent="0.25">
      <c r="A4801" s="2">
        <v>101406</v>
      </c>
      <c r="B4801" s="2" t="s">
        <v>3085</v>
      </c>
      <c r="C4801" s="2" t="s">
        <v>14650</v>
      </c>
      <c r="D4801" s="2" t="s">
        <v>11512</v>
      </c>
      <c r="E4801" s="2">
        <v>106668</v>
      </c>
    </row>
    <row r="4802" spans="1:5" x14ac:dyDescent="0.25">
      <c r="A4802" s="2">
        <v>101407</v>
      </c>
      <c r="B4802" s="2" t="s">
        <v>4455</v>
      </c>
      <c r="C4802" s="2" t="s">
        <v>14649</v>
      </c>
      <c r="D4802" s="2" t="s">
        <v>14636</v>
      </c>
      <c r="E4802" s="2">
        <v>106668</v>
      </c>
    </row>
    <row r="4803" spans="1:5" x14ac:dyDescent="0.25">
      <c r="A4803" s="2">
        <v>101408</v>
      </c>
      <c r="B4803" s="2" t="s">
        <v>1715</v>
      </c>
      <c r="C4803" s="2" t="s">
        <v>14648</v>
      </c>
      <c r="D4803" s="2" t="s">
        <v>14636</v>
      </c>
      <c r="E4803" s="2">
        <v>106668</v>
      </c>
    </row>
    <row r="4804" spans="1:5" x14ac:dyDescent="0.25">
      <c r="A4804" s="2">
        <v>101409</v>
      </c>
      <c r="B4804" s="2" t="s">
        <v>9670</v>
      </c>
      <c r="C4804" s="2" t="s">
        <v>14645</v>
      </c>
      <c r="D4804" s="2" t="s">
        <v>11512</v>
      </c>
      <c r="E4804" s="2">
        <v>106668</v>
      </c>
    </row>
    <row r="4805" spans="1:5" x14ac:dyDescent="0.25">
      <c r="A4805" s="2">
        <v>101410</v>
      </c>
      <c r="B4805" s="2" t="s">
        <v>9716</v>
      </c>
      <c r="C4805" s="2" t="s">
        <v>14647</v>
      </c>
      <c r="D4805" s="2" t="s">
        <v>14645</v>
      </c>
      <c r="E4805" s="2">
        <v>106668</v>
      </c>
    </row>
    <row r="4806" spans="1:5" x14ac:dyDescent="0.25">
      <c r="A4806" s="2">
        <v>101411</v>
      </c>
      <c r="B4806" s="2" t="s">
        <v>3757</v>
      </c>
      <c r="C4806" s="2" t="s">
        <v>14646</v>
      </c>
      <c r="D4806" s="2" t="s">
        <v>14645</v>
      </c>
      <c r="E4806" s="2">
        <v>106668</v>
      </c>
    </row>
    <row r="4807" spans="1:5" x14ac:dyDescent="0.25">
      <c r="A4807" s="2">
        <v>101412</v>
      </c>
      <c r="B4807" s="2" t="s">
        <v>3823</v>
      </c>
      <c r="C4807" s="2" t="s">
        <v>14644</v>
      </c>
      <c r="D4807" s="2" t="s">
        <v>14645</v>
      </c>
      <c r="E4807" s="2">
        <v>106668</v>
      </c>
    </row>
    <row r="4808" spans="1:5" x14ac:dyDescent="0.25">
      <c r="A4808" s="2">
        <v>101413</v>
      </c>
      <c r="B4808" s="2" t="s">
        <v>1946</v>
      </c>
      <c r="C4808" s="2" t="s">
        <v>14643</v>
      </c>
      <c r="D4808" s="2" t="s">
        <v>14636</v>
      </c>
      <c r="E4808" s="2">
        <v>106668</v>
      </c>
    </row>
    <row r="4809" spans="1:5" x14ac:dyDescent="0.25">
      <c r="A4809" s="2">
        <v>101414</v>
      </c>
      <c r="B4809" s="2" t="s">
        <v>2373</v>
      </c>
      <c r="C4809" s="2" t="s">
        <v>14642</v>
      </c>
      <c r="D4809" s="2" t="s">
        <v>14633</v>
      </c>
      <c r="E4809" s="2">
        <v>106668</v>
      </c>
    </row>
    <row r="4810" spans="1:5" x14ac:dyDescent="0.25">
      <c r="A4810" s="2">
        <v>101415</v>
      </c>
      <c r="B4810" s="2" t="s">
        <v>3877</v>
      </c>
      <c r="C4810" s="2" t="s">
        <v>14641</v>
      </c>
      <c r="D4810" s="2" t="s">
        <v>14636</v>
      </c>
      <c r="E4810" s="2">
        <v>106668</v>
      </c>
    </row>
    <row r="4811" spans="1:5" x14ac:dyDescent="0.25">
      <c r="A4811" s="2">
        <v>101416</v>
      </c>
      <c r="B4811" s="2" t="s">
        <v>1747</v>
      </c>
      <c r="C4811" s="2" t="s">
        <v>14640</v>
      </c>
      <c r="D4811" s="2" t="s">
        <v>14636</v>
      </c>
      <c r="E4811" s="2">
        <v>106668</v>
      </c>
    </row>
    <row r="4812" spans="1:5" x14ac:dyDescent="0.25">
      <c r="A4812" s="2">
        <v>101417</v>
      </c>
      <c r="B4812" s="2" t="s">
        <v>9063</v>
      </c>
      <c r="C4812" s="2" t="s">
        <v>14639</v>
      </c>
      <c r="D4812" s="2" t="s">
        <v>11512</v>
      </c>
      <c r="E4812" s="2">
        <v>106668</v>
      </c>
    </row>
    <row r="4813" spans="1:5" x14ac:dyDescent="0.25">
      <c r="A4813" s="2">
        <v>101418</v>
      </c>
      <c r="B4813" s="2" t="s">
        <v>8280</v>
      </c>
      <c r="C4813" s="2" t="s">
        <v>14638</v>
      </c>
      <c r="D4813" s="2" t="s">
        <v>14636</v>
      </c>
      <c r="E4813" s="2">
        <v>106668</v>
      </c>
    </row>
    <row r="4814" spans="1:5" x14ac:dyDescent="0.25">
      <c r="A4814" s="2">
        <v>101419</v>
      </c>
      <c r="B4814" s="2" t="s">
        <v>2081</v>
      </c>
      <c r="C4814" s="2" t="s">
        <v>14637</v>
      </c>
      <c r="D4814" s="2" t="s">
        <v>11512</v>
      </c>
      <c r="E4814" s="2">
        <v>106668</v>
      </c>
    </row>
    <row r="4815" spans="1:5" x14ac:dyDescent="0.25">
      <c r="A4815" s="2">
        <v>101420</v>
      </c>
      <c r="B4815" s="2" t="s">
        <v>1928</v>
      </c>
      <c r="C4815" s="2" t="s">
        <v>14635</v>
      </c>
      <c r="D4815" s="2" t="s">
        <v>14636</v>
      </c>
      <c r="E4815" s="2">
        <v>106668</v>
      </c>
    </row>
    <row r="4816" spans="1:5" x14ac:dyDescent="0.25">
      <c r="A4816" s="2">
        <v>101421</v>
      </c>
      <c r="B4816" s="2" t="s">
        <v>8086</v>
      </c>
      <c r="C4816" s="2" t="s">
        <v>14634</v>
      </c>
      <c r="D4816" s="2" t="s">
        <v>14633</v>
      </c>
      <c r="E4816" s="2">
        <v>106668</v>
      </c>
    </row>
    <row r="4817" spans="1:5" x14ac:dyDescent="0.25">
      <c r="A4817" s="2">
        <v>106903</v>
      </c>
      <c r="B4817" s="2" t="s">
        <v>14632</v>
      </c>
      <c r="C4817" s="2" t="s">
        <v>14633</v>
      </c>
      <c r="D4817" s="2" t="s">
        <v>11512</v>
      </c>
      <c r="E4817" s="2">
        <v>106668</v>
      </c>
    </row>
    <row r="4818" spans="1:5" x14ac:dyDescent="0.25">
      <c r="A4818" s="2">
        <v>106861</v>
      </c>
      <c r="B4818" s="2" t="s">
        <v>14631</v>
      </c>
      <c r="C4818" s="2" t="s">
        <v>10877</v>
      </c>
      <c r="D4818" s="2" t="s">
        <v>10996</v>
      </c>
      <c r="E4818" s="2">
        <v>106867</v>
      </c>
    </row>
    <row r="4819" spans="1:5" x14ac:dyDescent="0.25">
      <c r="A4819" s="2">
        <v>106669</v>
      </c>
      <c r="B4819" s="2" t="s">
        <v>11190</v>
      </c>
      <c r="C4819" s="2" t="s">
        <v>11189</v>
      </c>
      <c r="D4819" s="2" t="s">
        <v>10877</v>
      </c>
      <c r="E4819" s="2">
        <v>106861</v>
      </c>
    </row>
    <row r="4820" spans="1:5" x14ac:dyDescent="0.25">
      <c r="A4820" s="2">
        <v>101422</v>
      </c>
      <c r="B4820" s="2" t="s">
        <v>7340</v>
      </c>
      <c r="C4820" s="2" t="s">
        <v>14630</v>
      </c>
      <c r="D4820" s="2" t="s">
        <v>11189</v>
      </c>
      <c r="E4820" s="2">
        <v>106669</v>
      </c>
    </row>
    <row r="4821" spans="1:5" x14ac:dyDescent="0.25">
      <c r="A4821" s="2">
        <v>101423</v>
      </c>
      <c r="B4821" s="2" t="s">
        <v>8545</v>
      </c>
      <c r="C4821" s="2" t="s">
        <v>14629</v>
      </c>
      <c r="D4821" s="2" t="s">
        <v>14627</v>
      </c>
      <c r="E4821" s="2">
        <v>106669</v>
      </c>
    </row>
    <row r="4822" spans="1:5" x14ac:dyDescent="0.25">
      <c r="A4822" s="2">
        <v>101424</v>
      </c>
      <c r="B4822" s="2" t="s">
        <v>7962</v>
      </c>
      <c r="C4822" s="2" t="s">
        <v>14625</v>
      </c>
      <c r="D4822" s="2" t="s">
        <v>11189</v>
      </c>
      <c r="E4822" s="2">
        <v>106669</v>
      </c>
    </row>
    <row r="4823" spans="1:5" x14ac:dyDescent="0.25">
      <c r="A4823" s="2">
        <v>101425</v>
      </c>
      <c r="B4823" s="2" t="s">
        <v>8526</v>
      </c>
      <c r="C4823" s="2" t="s">
        <v>14628</v>
      </c>
      <c r="D4823" s="2" t="s">
        <v>11189</v>
      </c>
      <c r="E4823" s="2">
        <v>106669</v>
      </c>
    </row>
    <row r="4824" spans="1:5" x14ac:dyDescent="0.25">
      <c r="A4824" s="2">
        <v>101426</v>
      </c>
      <c r="B4824" s="2" t="s">
        <v>8585</v>
      </c>
      <c r="C4824" s="2" t="s">
        <v>14627</v>
      </c>
      <c r="D4824" s="2" t="s">
        <v>11189</v>
      </c>
      <c r="E4824" s="2">
        <v>106669</v>
      </c>
    </row>
    <row r="4825" spans="1:5" x14ac:dyDescent="0.25">
      <c r="A4825" s="2">
        <v>101427</v>
      </c>
      <c r="B4825" s="2" t="s">
        <v>8587</v>
      </c>
      <c r="C4825" s="2" t="s">
        <v>14626</v>
      </c>
      <c r="D4825" s="2" t="s">
        <v>14627</v>
      </c>
      <c r="E4825" s="2">
        <v>106669</v>
      </c>
    </row>
    <row r="4826" spans="1:5" x14ac:dyDescent="0.25">
      <c r="A4826" s="2">
        <v>101428</v>
      </c>
      <c r="B4826" s="2" t="s">
        <v>4316</v>
      </c>
      <c r="C4826" s="2" t="s">
        <v>14624</v>
      </c>
      <c r="D4826" s="2" t="s">
        <v>14625</v>
      </c>
      <c r="E4826" s="2">
        <v>106669</v>
      </c>
    </row>
    <row r="4827" spans="1:5" x14ac:dyDescent="0.25">
      <c r="A4827" s="2">
        <v>106768</v>
      </c>
      <c r="B4827" s="2" t="s">
        <v>14616</v>
      </c>
      <c r="C4827" s="2" t="s">
        <v>14615</v>
      </c>
      <c r="D4827" s="2" t="s">
        <v>10769</v>
      </c>
      <c r="E4827" s="2">
        <v>106862</v>
      </c>
    </row>
    <row r="4828" spans="1:5" x14ac:dyDescent="0.25">
      <c r="A4828" s="2">
        <v>103905</v>
      </c>
      <c r="B4828" s="2" t="s">
        <v>8589</v>
      </c>
      <c r="C4828" s="2" t="s">
        <v>14623</v>
      </c>
      <c r="D4828" s="2" t="s">
        <v>14618</v>
      </c>
      <c r="E4828" s="2">
        <v>106768</v>
      </c>
    </row>
    <row r="4829" spans="1:5" x14ac:dyDescent="0.25">
      <c r="A4829" s="2">
        <v>103906</v>
      </c>
      <c r="B4829" s="2" t="s">
        <v>8530</v>
      </c>
      <c r="C4829" s="2" t="s">
        <v>14622</v>
      </c>
      <c r="D4829" s="2" t="s">
        <v>14615</v>
      </c>
      <c r="E4829" s="2">
        <v>106768</v>
      </c>
    </row>
    <row r="4830" spans="1:5" x14ac:dyDescent="0.25">
      <c r="A4830" s="2">
        <v>103907</v>
      </c>
      <c r="B4830" s="2" t="s">
        <v>8534</v>
      </c>
      <c r="C4830" s="2" t="s">
        <v>14621</v>
      </c>
      <c r="D4830" s="2" t="s">
        <v>14615</v>
      </c>
      <c r="E4830" s="2">
        <v>106768</v>
      </c>
    </row>
    <row r="4831" spans="1:5" x14ac:dyDescent="0.25">
      <c r="A4831" s="2">
        <v>103908</v>
      </c>
      <c r="B4831" s="2" t="s">
        <v>8528</v>
      </c>
      <c r="C4831" s="2" t="s">
        <v>14620</v>
      </c>
      <c r="D4831" s="2" t="s">
        <v>14615</v>
      </c>
      <c r="E4831" s="2">
        <v>106768</v>
      </c>
    </row>
    <row r="4832" spans="1:5" x14ac:dyDescent="0.25">
      <c r="A4832" s="2">
        <v>103909</v>
      </c>
      <c r="B4832" s="2" t="s">
        <v>8582</v>
      </c>
      <c r="C4832" s="2" t="s">
        <v>14619</v>
      </c>
      <c r="D4832" s="2" t="s">
        <v>14615</v>
      </c>
      <c r="E4832" s="2">
        <v>106768</v>
      </c>
    </row>
    <row r="4833" spans="1:5" x14ac:dyDescent="0.25">
      <c r="A4833" s="2">
        <v>103910</v>
      </c>
      <c r="B4833" s="2" t="s">
        <v>8590</v>
      </c>
      <c r="C4833" s="2" t="s">
        <v>14618</v>
      </c>
      <c r="D4833" s="2" t="s">
        <v>14615</v>
      </c>
      <c r="E4833" s="2">
        <v>106768</v>
      </c>
    </row>
    <row r="4834" spans="1:5" x14ac:dyDescent="0.25">
      <c r="A4834" s="2">
        <v>103911</v>
      </c>
      <c r="B4834" s="2" t="s">
        <v>8593</v>
      </c>
      <c r="C4834" s="2" t="s">
        <v>14617</v>
      </c>
      <c r="D4834" s="2" t="s">
        <v>14615</v>
      </c>
      <c r="E4834" s="2">
        <v>106768</v>
      </c>
    </row>
    <row r="4835" spans="1:5" x14ac:dyDescent="0.25">
      <c r="A4835" s="2">
        <v>103912</v>
      </c>
      <c r="B4835" s="2" t="s">
        <v>8579</v>
      </c>
      <c r="C4835" s="2" t="s">
        <v>14614</v>
      </c>
      <c r="D4835" s="2" t="s">
        <v>14615</v>
      </c>
      <c r="E4835" s="2">
        <v>106768</v>
      </c>
    </row>
    <row r="4836" spans="1:5" x14ac:dyDescent="0.25">
      <c r="A4836" s="2">
        <v>106480</v>
      </c>
      <c r="B4836" s="2" t="s">
        <v>14612</v>
      </c>
      <c r="C4836" s="2" t="s">
        <v>14613</v>
      </c>
      <c r="D4836" s="2" t="s">
        <v>10756</v>
      </c>
      <c r="E4836" s="2">
        <v>106862</v>
      </c>
    </row>
    <row r="4837" spans="1:5" x14ac:dyDescent="0.25">
      <c r="A4837" s="2">
        <v>106481</v>
      </c>
      <c r="B4837" s="2" t="s">
        <v>14610</v>
      </c>
      <c r="C4837" s="2" t="s">
        <v>14611</v>
      </c>
      <c r="D4837" s="2" t="s">
        <v>13980</v>
      </c>
      <c r="E4837" s="2">
        <v>106862</v>
      </c>
    </row>
    <row r="4838" spans="1:5" x14ac:dyDescent="0.25">
      <c r="A4838" s="2">
        <v>106670</v>
      </c>
      <c r="B4838" s="2" t="s">
        <v>14604</v>
      </c>
      <c r="C4838" s="2" t="s">
        <v>14603</v>
      </c>
      <c r="D4838" s="2" t="s">
        <v>10877</v>
      </c>
      <c r="E4838" s="2">
        <v>106861</v>
      </c>
    </row>
    <row r="4839" spans="1:5" x14ac:dyDescent="0.25">
      <c r="A4839" s="2">
        <v>101429</v>
      </c>
      <c r="B4839" s="2" t="s">
        <v>773</v>
      </c>
      <c r="C4839" s="2" t="s">
        <v>14609</v>
      </c>
      <c r="D4839" s="2" t="s">
        <v>14603</v>
      </c>
      <c r="E4839" s="2">
        <v>106670</v>
      </c>
    </row>
    <row r="4840" spans="1:5" x14ac:dyDescent="0.25">
      <c r="A4840" s="2">
        <v>101430</v>
      </c>
      <c r="B4840" s="2" t="s">
        <v>7286</v>
      </c>
      <c r="C4840" s="2" t="s">
        <v>14608</v>
      </c>
      <c r="D4840" s="2" t="s">
        <v>14603</v>
      </c>
      <c r="E4840" s="2">
        <v>106670</v>
      </c>
    </row>
    <row r="4841" spans="1:5" x14ac:dyDescent="0.25">
      <c r="A4841" s="2">
        <v>101431</v>
      </c>
      <c r="B4841" s="2" t="s">
        <v>7235</v>
      </c>
      <c r="C4841" s="2" t="s">
        <v>14607</v>
      </c>
      <c r="D4841" s="2" t="s">
        <v>14603</v>
      </c>
      <c r="E4841" s="2">
        <v>106670</v>
      </c>
    </row>
    <row r="4842" spans="1:5" x14ac:dyDescent="0.25">
      <c r="A4842" s="2">
        <v>101432</v>
      </c>
      <c r="B4842" s="2" t="s">
        <v>7280</v>
      </c>
      <c r="C4842" s="2" t="s">
        <v>14606</v>
      </c>
      <c r="D4842" s="2" t="s">
        <v>14603</v>
      </c>
      <c r="E4842" s="2">
        <v>106670</v>
      </c>
    </row>
    <row r="4843" spans="1:5" x14ac:dyDescent="0.25">
      <c r="A4843" s="2">
        <v>101433</v>
      </c>
      <c r="B4843" s="2" t="s">
        <v>748</v>
      </c>
      <c r="C4843" s="2" t="s">
        <v>14605</v>
      </c>
      <c r="D4843" s="2" t="s">
        <v>14603</v>
      </c>
      <c r="E4843" s="2">
        <v>106670</v>
      </c>
    </row>
    <row r="4844" spans="1:5" x14ac:dyDescent="0.25">
      <c r="A4844" s="2">
        <v>101434</v>
      </c>
      <c r="B4844" s="2" t="s">
        <v>7296</v>
      </c>
      <c r="C4844" s="2" t="s">
        <v>14602</v>
      </c>
      <c r="D4844" s="2" t="s">
        <v>14603</v>
      </c>
      <c r="E4844" s="2">
        <v>106670</v>
      </c>
    </row>
    <row r="4845" spans="1:5" x14ac:dyDescent="0.25">
      <c r="A4845" s="2">
        <v>106482</v>
      </c>
      <c r="B4845" s="2" t="s">
        <v>14600</v>
      </c>
      <c r="C4845" s="2" t="s">
        <v>14601</v>
      </c>
      <c r="D4845" s="2" t="s">
        <v>13198</v>
      </c>
      <c r="E4845" s="2">
        <v>106862</v>
      </c>
    </row>
    <row r="4846" spans="1:5" x14ac:dyDescent="0.25">
      <c r="A4846" s="2">
        <v>201590</v>
      </c>
      <c r="B4846" s="2" t="s">
        <v>14599</v>
      </c>
      <c r="C4846" s="2" t="s">
        <v>14598</v>
      </c>
      <c r="D4846" s="2" t="s">
        <v>10785</v>
      </c>
      <c r="E4846" s="2">
        <v>201635</v>
      </c>
    </row>
    <row r="4847" spans="1:5" x14ac:dyDescent="0.25">
      <c r="A4847" s="2">
        <v>200743</v>
      </c>
      <c r="B4847" s="2" t="s">
        <v>10134</v>
      </c>
      <c r="C4847" s="2" t="s">
        <v>14597</v>
      </c>
      <c r="D4847" s="2" t="s">
        <v>14598</v>
      </c>
      <c r="E4847" s="2">
        <v>201590</v>
      </c>
    </row>
    <row r="4848" spans="1:5" x14ac:dyDescent="0.25">
      <c r="A4848" s="2">
        <v>106267</v>
      </c>
      <c r="B4848" s="2" t="s">
        <v>14595</v>
      </c>
      <c r="C4848" s="2" t="s">
        <v>14596</v>
      </c>
      <c r="D4848" s="2" t="s">
        <v>13793</v>
      </c>
      <c r="E4848" s="2">
        <v>106858</v>
      </c>
    </row>
    <row r="4849" spans="1:5" x14ac:dyDescent="0.25">
      <c r="A4849" s="2">
        <v>201643</v>
      </c>
      <c r="B4849" s="2" t="s">
        <v>14594</v>
      </c>
      <c r="C4849" s="2" t="s">
        <v>14593</v>
      </c>
      <c r="D4849" s="2" t="s">
        <v>10795</v>
      </c>
      <c r="E4849" s="2">
        <v>201655</v>
      </c>
    </row>
    <row r="4850" spans="1:5" x14ac:dyDescent="0.25">
      <c r="A4850" s="2">
        <v>201591</v>
      </c>
      <c r="B4850" s="2" t="s">
        <v>14590</v>
      </c>
      <c r="C4850" s="2" t="s">
        <v>14589</v>
      </c>
      <c r="D4850" s="2" t="s">
        <v>14593</v>
      </c>
      <c r="E4850" s="2">
        <v>201643</v>
      </c>
    </row>
    <row r="4851" spans="1:5" x14ac:dyDescent="0.25">
      <c r="A4851" s="2">
        <v>200752</v>
      </c>
      <c r="B4851" s="2" t="s">
        <v>10130</v>
      </c>
      <c r="C4851" s="2" t="s">
        <v>13490</v>
      </c>
      <c r="D4851" s="2" t="s">
        <v>14589</v>
      </c>
      <c r="E4851" s="2">
        <v>201591</v>
      </c>
    </row>
    <row r="4852" spans="1:5" x14ac:dyDescent="0.25">
      <c r="A4852" s="2">
        <v>200754</v>
      </c>
      <c r="B4852" s="2" t="s">
        <v>10163</v>
      </c>
      <c r="C4852" s="2" t="s">
        <v>14592</v>
      </c>
      <c r="D4852" s="2" t="s">
        <v>14589</v>
      </c>
      <c r="E4852" s="2">
        <v>201591</v>
      </c>
    </row>
    <row r="4853" spans="1:5" x14ac:dyDescent="0.25">
      <c r="A4853" s="2">
        <v>200753</v>
      </c>
      <c r="B4853" s="2" t="s">
        <v>10061</v>
      </c>
      <c r="C4853" s="2" t="s">
        <v>14591</v>
      </c>
      <c r="D4853" s="2" t="s">
        <v>14589</v>
      </c>
      <c r="E4853" s="2">
        <v>201591</v>
      </c>
    </row>
    <row r="4854" spans="1:5" x14ac:dyDescent="0.25">
      <c r="A4854" s="2">
        <v>200755</v>
      </c>
      <c r="B4854" s="2" t="s">
        <v>10102</v>
      </c>
      <c r="C4854" s="2" t="s">
        <v>14588</v>
      </c>
      <c r="D4854" s="2" t="s">
        <v>14589</v>
      </c>
      <c r="E4854" s="2">
        <v>201591</v>
      </c>
    </row>
    <row r="4855" spans="1:5" x14ac:dyDescent="0.25">
      <c r="A4855" s="2">
        <v>106671</v>
      </c>
      <c r="B4855" s="2" t="s">
        <v>14587</v>
      </c>
      <c r="C4855" s="2" t="s">
        <v>14586</v>
      </c>
      <c r="D4855" s="2" t="s">
        <v>10877</v>
      </c>
      <c r="E4855" s="2">
        <v>106861</v>
      </c>
    </row>
    <row r="4856" spans="1:5" x14ac:dyDescent="0.25">
      <c r="A4856" s="2">
        <v>101435</v>
      </c>
      <c r="B4856" s="2" t="s">
        <v>9101</v>
      </c>
      <c r="C4856" s="2" t="s">
        <v>14585</v>
      </c>
      <c r="D4856" s="2" t="s">
        <v>14586</v>
      </c>
      <c r="E4856" s="2">
        <v>106671</v>
      </c>
    </row>
    <row r="4857" spans="1:5" x14ac:dyDescent="0.25">
      <c r="A4857" s="2">
        <v>201592</v>
      </c>
      <c r="B4857" s="2" t="s">
        <v>14584</v>
      </c>
      <c r="C4857" s="2" t="s">
        <v>14583</v>
      </c>
      <c r="D4857" s="2" t="s">
        <v>10852</v>
      </c>
      <c r="E4857" s="2">
        <v>201649</v>
      </c>
    </row>
    <row r="4858" spans="1:5" x14ac:dyDescent="0.25">
      <c r="A4858" s="2">
        <v>200749</v>
      </c>
      <c r="B4858" s="2" t="s">
        <v>10132</v>
      </c>
      <c r="C4858" s="2" t="s">
        <v>14582</v>
      </c>
      <c r="D4858" s="2" t="s">
        <v>14583</v>
      </c>
      <c r="E4858" s="2">
        <v>201592</v>
      </c>
    </row>
    <row r="4859" spans="1:5" x14ac:dyDescent="0.25">
      <c r="A4859" s="2">
        <v>106483</v>
      </c>
      <c r="B4859" s="2" t="s">
        <v>14580</v>
      </c>
      <c r="C4859" s="2" t="s">
        <v>14581</v>
      </c>
      <c r="D4859" s="2" t="s">
        <v>11121</v>
      </c>
      <c r="E4859" s="2">
        <v>106862</v>
      </c>
    </row>
    <row r="4860" spans="1:5" x14ac:dyDescent="0.25">
      <c r="A4860" s="2">
        <v>106268</v>
      </c>
      <c r="B4860" s="2" t="s">
        <v>14578</v>
      </c>
      <c r="C4860" s="2" t="s">
        <v>14579</v>
      </c>
      <c r="D4860" s="2" t="s">
        <v>11173</v>
      </c>
      <c r="E4860" s="2">
        <v>106858</v>
      </c>
    </row>
    <row r="4861" spans="1:5" x14ac:dyDescent="0.25">
      <c r="A4861" s="2">
        <v>106617</v>
      </c>
      <c r="B4861" s="2" t="s">
        <v>14576</v>
      </c>
      <c r="C4861" s="2" t="s">
        <v>14575</v>
      </c>
      <c r="D4861" s="2" t="s">
        <v>12530</v>
      </c>
      <c r="E4861" s="2">
        <v>106858</v>
      </c>
    </row>
    <row r="4862" spans="1:5" x14ac:dyDescent="0.25">
      <c r="A4862" s="2">
        <v>100149</v>
      </c>
      <c r="B4862" s="2" t="s">
        <v>7621</v>
      </c>
      <c r="C4862" s="2" t="s">
        <v>14577</v>
      </c>
      <c r="D4862" s="2" t="s">
        <v>14575</v>
      </c>
      <c r="E4862" s="2">
        <v>106617</v>
      </c>
    </row>
    <row r="4863" spans="1:5" x14ac:dyDescent="0.25">
      <c r="A4863" s="2">
        <v>100150</v>
      </c>
      <c r="B4863" s="2" t="s">
        <v>1418</v>
      </c>
      <c r="C4863" s="2" t="s">
        <v>14574</v>
      </c>
      <c r="D4863" s="2" t="s">
        <v>14575</v>
      </c>
      <c r="E4863" s="2">
        <v>106617</v>
      </c>
    </row>
    <row r="4864" spans="1:5" x14ac:dyDescent="0.25">
      <c r="A4864" s="2">
        <v>106769</v>
      </c>
      <c r="B4864" s="2" t="s">
        <v>14559</v>
      </c>
      <c r="C4864" s="2" t="s">
        <v>14558</v>
      </c>
      <c r="D4864" s="2" t="s">
        <v>10769</v>
      </c>
      <c r="E4864" s="2">
        <v>106862</v>
      </c>
    </row>
    <row r="4865" spans="1:5" x14ac:dyDescent="0.25">
      <c r="A4865" s="2">
        <v>103913</v>
      </c>
      <c r="B4865" s="2" t="s">
        <v>5579</v>
      </c>
      <c r="C4865" s="2" t="s">
        <v>14572</v>
      </c>
      <c r="D4865" s="2" t="s">
        <v>14558</v>
      </c>
      <c r="E4865" s="2">
        <v>106769</v>
      </c>
    </row>
    <row r="4866" spans="1:5" x14ac:dyDescent="0.25">
      <c r="A4866" s="2">
        <v>103914</v>
      </c>
      <c r="B4866" s="2" t="s">
        <v>5103</v>
      </c>
      <c r="C4866" s="2" t="s">
        <v>14573</v>
      </c>
      <c r="D4866" s="2" t="s">
        <v>14558</v>
      </c>
      <c r="E4866" s="2">
        <v>106769</v>
      </c>
    </row>
    <row r="4867" spans="1:5" x14ac:dyDescent="0.25">
      <c r="A4867" s="2">
        <v>103915</v>
      </c>
      <c r="B4867" s="2" t="s">
        <v>5581</v>
      </c>
      <c r="C4867" s="2" t="s">
        <v>14571</v>
      </c>
      <c r="D4867" s="2" t="s">
        <v>14572</v>
      </c>
      <c r="E4867" s="2">
        <v>106769</v>
      </c>
    </row>
    <row r="4868" spans="1:5" x14ac:dyDescent="0.25">
      <c r="A4868" s="2">
        <v>103916</v>
      </c>
      <c r="B4868" s="2" t="s">
        <v>5154</v>
      </c>
      <c r="C4868" s="2" t="s">
        <v>14570</v>
      </c>
      <c r="D4868" s="2" t="s">
        <v>14558</v>
      </c>
      <c r="E4868" s="2">
        <v>106769</v>
      </c>
    </row>
    <row r="4869" spans="1:5" x14ac:dyDescent="0.25">
      <c r="A4869" s="2">
        <v>103917</v>
      </c>
      <c r="B4869" s="2" t="s">
        <v>3923</v>
      </c>
      <c r="C4869" s="2" t="s">
        <v>14562</v>
      </c>
      <c r="D4869" s="2" t="s">
        <v>14558</v>
      </c>
      <c r="E4869" s="2">
        <v>106769</v>
      </c>
    </row>
    <row r="4870" spans="1:5" x14ac:dyDescent="0.25">
      <c r="A4870" s="2">
        <v>103918</v>
      </c>
      <c r="B4870" s="2" t="s">
        <v>5150</v>
      </c>
      <c r="C4870" s="2" t="s">
        <v>14569</v>
      </c>
      <c r="D4870" s="2" t="s">
        <v>14558</v>
      </c>
      <c r="E4870" s="2">
        <v>106769</v>
      </c>
    </row>
    <row r="4871" spans="1:5" x14ac:dyDescent="0.25">
      <c r="A4871" s="2">
        <v>103919</v>
      </c>
      <c r="B4871" s="2" t="s">
        <v>8982</v>
      </c>
      <c r="C4871" s="2" t="s">
        <v>14568</v>
      </c>
      <c r="D4871" s="2" t="s">
        <v>14558</v>
      </c>
      <c r="E4871" s="2">
        <v>106769</v>
      </c>
    </row>
    <row r="4872" spans="1:5" x14ac:dyDescent="0.25">
      <c r="A4872" s="2">
        <v>103920</v>
      </c>
      <c r="B4872" s="2" t="s">
        <v>3004</v>
      </c>
      <c r="C4872" s="2" t="s">
        <v>14567</v>
      </c>
      <c r="D4872" s="2" t="s">
        <v>14568</v>
      </c>
      <c r="E4872" s="2">
        <v>106769</v>
      </c>
    </row>
    <row r="4873" spans="1:5" x14ac:dyDescent="0.25">
      <c r="A4873" s="2">
        <v>103921</v>
      </c>
      <c r="B4873" s="2" t="s">
        <v>5141</v>
      </c>
      <c r="C4873" s="2" t="s">
        <v>14566</v>
      </c>
      <c r="D4873" s="2" t="s">
        <v>14558</v>
      </c>
      <c r="E4873" s="2">
        <v>106769</v>
      </c>
    </row>
    <row r="4874" spans="1:5" x14ac:dyDescent="0.25">
      <c r="A4874" s="2">
        <v>103922</v>
      </c>
      <c r="B4874" s="2" t="s">
        <v>5138</v>
      </c>
      <c r="C4874" s="2" t="s">
        <v>14565</v>
      </c>
      <c r="D4874" s="2" t="s">
        <v>14558</v>
      </c>
      <c r="E4874" s="2">
        <v>106769</v>
      </c>
    </row>
    <row r="4875" spans="1:5" x14ac:dyDescent="0.25">
      <c r="A4875" s="2">
        <v>103923</v>
      </c>
      <c r="B4875" s="2" t="s">
        <v>5582</v>
      </c>
      <c r="C4875" s="2" t="s">
        <v>14564</v>
      </c>
      <c r="D4875" s="2" t="s">
        <v>14558</v>
      </c>
      <c r="E4875" s="2">
        <v>106769</v>
      </c>
    </row>
    <row r="4876" spans="1:5" x14ac:dyDescent="0.25">
      <c r="A4876" s="2">
        <v>103924</v>
      </c>
      <c r="B4876" s="2" t="s">
        <v>8983</v>
      </c>
      <c r="C4876" s="2" t="s">
        <v>14563</v>
      </c>
      <c r="D4876" s="2" t="s">
        <v>14558</v>
      </c>
      <c r="E4876" s="2">
        <v>106769</v>
      </c>
    </row>
    <row r="4877" spans="1:5" x14ac:dyDescent="0.25">
      <c r="A4877" s="2">
        <v>103925</v>
      </c>
      <c r="B4877" s="2" t="s">
        <v>6905</v>
      </c>
      <c r="C4877" s="2" t="s">
        <v>14561</v>
      </c>
      <c r="D4877" s="2" t="s">
        <v>14562</v>
      </c>
      <c r="E4877" s="2">
        <v>106769</v>
      </c>
    </row>
    <row r="4878" spans="1:5" x14ac:dyDescent="0.25">
      <c r="A4878" s="2">
        <v>103926</v>
      </c>
      <c r="B4878" s="2" t="s">
        <v>8355</v>
      </c>
      <c r="C4878" s="2" t="s">
        <v>14560</v>
      </c>
      <c r="D4878" s="2" t="s">
        <v>14558</v>
      </c>
      <c r="E4878" s="2">
        <v>106769</v>
      </c>
    </row>
    <row r="4879" spans="1:5" x14ac:dyDescent="0.25">
      <c r="A4879" s="2">
        <v>103927</v>
      </c>
      <c r="B4879" s="2" t="s">
        <v>5155</v>
      </c>
      <c r="C4879" s="2" t="s">
        <v>14557</v>
      </c>
      <c r="D4879" s="2" t="s">
        <v>14558</v>
      </c>
      <c r="E4879" s="2">
        <v>106769</v>
      </c>
    </row>
    <row r="4880" spans="1:5" x14ac:dyDescent="0.25">
      <c r="A4880" s="2">
        <v>106672</v>
      </c>
      <c r="B4880" s="2" t="s">
        <v>10765</v>
      </c>
      <c r="C4880" s="2" t="s">
        <v>10764</v>
      </c>
      <c r="D4880" s="2" t="s">
        <v>10877</v>
      </c>
      <c r="E4880" s="2">
        <v>106861</v>
      </c>
    </row>
    <row r="4881" spans="1:5" x14ac:dyDescent="0.25">
      <c r="A4881" s="2">
        <v>101436</v>
      </c>
      <c r="B4881" s="2" t="s">
        <v>6110</v>
      </c>
      <c r="C4881" s="2" t="s">
        <v>14556</v>
      </c>
      <c r="D4881" s="2" t="s">
        <v>14323</v>
      </c>
      <c r="E4881" s="2">
        <v>106672</v>
      </c>
    </row>
    <row r="4882" spans="1:5" x14ac:dyDescent="0.25">
      <c r="A4882" s="2">
        <v>101437</v>
      </c>
      <c r="B4882" s="2" t="s">
        <v>1794</v>
      </c>
      <c r="C4882" s="2" t="s">
        <v>14555</v>
      </c>
      <c r="D4882" s="2" t="s">
        <v>10764</v>
      </c>
      <c r="E4882" s="2">
        <v>106672</v>
      </c>
    </row>
    <row r="4883" spans="1:5" x14ac:dyDescent="0.25">
      <c r="A4883" s="2">
        <v>101438</v>
      </c>
      <c r="B4883" s="2" t="s">
        <v>6477</v>
      </c>
      <c r="C4883" s="2" t="s">
        <v>14554</v>
      </c>
      <c r="D4883" s="2" t="s">
        <v>10764</v>
      </c>
      <c r="E4883" s="2">
        <v>106672</v>
      </c>
    </row>
    <row r="4884" spans="1:5" x14ac:dyDescent="0.25">
      <c r="A4884" s="2">
        <v>101439</v>
      </c>
      <c r="B4884" s="2" t="s">
        <v>3513</v>
      </c>
      <c r="C4884" s="2" t="s">
        <v>14553</v>
      </c>
      <c r="D4884" s="2" t="s">
        <v>10764</v>
      </c>
      <c r="E4884" s="2">
        <v>106672</v>
      </c>
    </row>
    <row r="4885" spans="1:5" x14ac:dyDescent="0.25">
      <c r="A4885" s="2">
        <v>101440</v>
      </c>
      <c r="B4885" s="2" t="s">
        <v>6132</v>
      </c>
      <c r="C4885" s="2" t="s">
        <v>14552</v>
      </c>
      <c r="D4885" s="2" t="s">
        <v>10764</v>
      </c>
      <c r="E4885" s="2">
        <v>106672</v>
      </c>
    </row>
    <row r="4886" spans="1:5" x14ac:dyDescent="0.25">
      <c r="A4886" s="2">
        <v>101441</v>
      </c>
      <c r="B4886" s="2" t="s">
        <v>6831</v>
      </c>
      <c r="C4886" s="2" t="s">
        <v>14551</v>
      </c>
      <c r="D4886" s="2" t="s">
        <v>10764</v>
      </c>
      <c r="E4886" s="2">
        <v>106672</v>
      </c>
    </row>
    <row r="4887" spans="1:5" x14ac:dyDescent="0.25">
      <c r="A4887" s="2">
        <v>101442</v>
      </c>
      <c r="B4887" s="2" t="s">
        <v>4321</v>
      </c>
      <c r="C4887" s="2" t="s">
        <v>14550</v>
      </c>
      <c r="D4887" s="2" t="s">
        <v>10764</v>
      </c>
      <c r="E4887" s="2">
        <v>106672</v>
      </c>
    </row>
    <row r="4888" spans="1:5" x14ac:dyDescent="0.25">
      <c r="A4888" s="2">
        <v>101443</v>
      </c>
      <c r="B4888" s="2" t="s">
        <v>14548</v>
      </c>
      <c r="C4888" s="2" t="s">
        <v>14549</v>
      </c>
      <c r="D4888" s="2" t="s">
        <v>14550</v>
      </c>
      <c r="E4888" s="2">
        <v>106672</v>
      </c>
    </row>
    <row r="4889" spans="1:5" x14ac:dyDescent="0.25">
      <c r="A4889" s="2">
        <v>101444</v>
      </c>
      <c r="B4889" s="2" t="s">
        <v>3716</v>
      </c>
      <c r="C4889" s="2" t="s">
        <v>14547</v>
      </c>
      <c r="D4889" s="2" t="s">
        <v>10764</v>
      </c>
      <c r="E4889" s="2">
        <v>106672</v>
      </c>
    </row>
    <row r="4890" spans="1:5" x14ac:dyDescent="0.25">
      <c r="A4890" s="2">
        <v>101445</v>
      </c>
      <c r="B4890" s="2" t="s">
        <v>1629</v>
      </c>
      <c r="C4890" s="2" t="s">
        <v>14546</v>
      </c>
      <c r="D4890" s="2" t="s">
        <v>10764</v>
      </c>
      <c r="E4890" s="2">
        <v>106672</v>
      </c>
    </row>
    <row r="4891" spans="1:5" x14ac:dyDescent="0.25">
      <c r="A4891" s="2">
        <v>101446</v>
      </c>
      <c r="B4891" s="2" t="s">
        <v>4309</v>
      </c>
      <c r="C4891" s="2" t="s">
        <v>14545</v>
      </c>
      <c r="D4891" s="2" t="s">
        <v>10764</v>
      </c>
      <c r="E4891" s="2">
        <v>106672</v>
      </c>
    </row>
    <row r="4892" spans="1:5" x14ac:dyDescent="0.25">
      <c r="A4892" s="2">
        <v>101447</v>
      </c>
      <c r="B4892" s="2" t="s">
        <v>4809</v>
      </c>
      <c r="C4892" s="2" t="s">
        <v>14328</v>
      </c>
      <c r="D4892" s="2" t="s">
        <v>10764</v>
      </c>
      <c r="E4892" s="2">
        <v>106672</v>
      </c>
    </row>
    <row r="4893" spans="1:5" x14ac:dyDescent="0.25">
      <c r="A4893" s="2">
        <v>101448</v>
      </c>
      <c r="B4893" s="2" t="s">
        <v>6408</v>
      </c>
      <c r="C4893" s="2" t="s">
        <v>14544</v>
      </c>
      <c r="D4893" s="2" t="s">
        <v>10764</v>
      </c>
      <c r="E4893" s="2">
        <v>106672</v>
      </c>
    </row>
    <row r="4894" spans="1:5" x14ac:dyDescent="0.25">
      <c r="A4894" s="2">
        <v>101449</v>
      </c>
      <c r="B4894" s="2" t="s">
        <v>638</v>
      </c>
      <c r="C4894" s="2" t="s">
        <v>14543</v>
      </c>
      <c r="D4894" s="2" t="s">
        <v>10764</v>
      </c>
      <c r="E4894" s="2">
        <v>106672</v>
      </c>
    </row>
    <row r="4895" spans="1:5" x14ac:dyDescent="0.25">
      <c r="A4895" s="2">
        <v>101450</v>
      </c>
      <c r="B4895" s="2" t="s">
        <v>887</v>
      </c>
      <c r="C4895" s="2" t="s">
        <v>14542</v>
      </c>
      <c r="D4895" s="2" t="s">
        <v>10764</v>
      </c>
      <c r="E4895" s="2">
        <v>106672</v>
      </c>
    </row>
    <row r="4896" spans="1:5" x14ac:dyDescent="0.25">
      <c r="A4896" s="2">
        <v>101451</v>
      </c>
      <c r="B4896" s="2" t="s">
        <v>5112</v>
      </c>
      <c r="C4896" s="2" t="s">
        <v>14541</v>
      </c>
      <c r="D4896" s="2" t="s">
        <v>10764</v>
      </c>
      <c r="E4896" s="2">
        <v>106672</v>
      </c>
    </row>
    <row r="4897" spans="1:5" x14ac:dyDescent="0.25">
      <c r="A4897" s="2">
        <v>101452</v>
      </c>
      <c r="B4897" s="2" t="s">
        <v>2072</v>
      </c>
      <c r="C4897" s="2" t="s">
        <v>14540</v>
      </c>
      <c r="D4897" s="2" t="s">
        <v>10764</v>
      </c>
      <c r="E4897" s="2">
        <v>106672</v>
      </c>
    </row>
    <row r="4898" spans="1:5" x14ac:dyDescent="0.25">
      <c r="A4898" s="2">
        <v>101453</v>
      </c>
      <c r="B4898" s="2" t="s">
        <v>4741</v>
      </c>
      <c r="C4898" s="2" t="s">
        <v>14539</v>
      </c>
      <c r="D4898" s="2" t="s">
        <v>10764</v>
      </c>
      <c r="E4898" s="2">
        <v>106672</v>
      </c>
    </row>
    <row r="4899" spans="1:5" x14ac:dyDescent="0.25">
      <c r="A4899" s="2">
        <v>101454</v>
      </c>
      <c r="B4899" s="2" t="s">
        <v>4695</v>
      </c>
      <c r="C4899" s="2" t="s">
        <v>14538</v>
      </c>
      <c r="D4899" s="2" t="s">
        <v>10764</v>
      </c>
      <c r="E4899" s="2">
        <v>106672</v>
      </c>
    </row>
    <row r="4900" spans="1:5" x14ac:dyDescent="0.25">
      <c r="A4900" s="2">
        <v>101455</v>
      </c>
      <c r="B4900" s="2" t="s">
        <v>5872</v>
      </c>
      <c r="C4900" s="2" t="s">
        <v>14361</v>
      </c>
      <c r="D4900" s="2" t="s">
        <v>10764</v>
      </c>
      <c r="E4900" s="2">
        <v>106672</v>
      </c>
    </row>
    <row r="4901" spans="1:5" x14ac:dyDescent="0.25">
      <c r="A4901" s="2">
        <v>101456</v>
      </c>
      <c r="B4901" s="2" t="s">
        <v>9732</v>
      </c>
      <c r="C4901" s="2" t="s">
        <v>14537</v>
      </c>
      <c r="D4901" s="2" t="s">
        <v>10764</v>
      </c>
      <c r="E4901" s="2">
        <v>106672</v>
      </c>
    </row>
    <row r="4902" spans="1:5" x14ac:dyDescent="0.25">
      <c r="A4902" s="2">
        <v>101457</v>
      </c>
      <c r="B4902" s="2" t="s">
        <v>6061</v>
      </c>
      <c r="C4902" s="2" t="s">
        <v>14536</v>
      </c>
      <c r="D4902" s="2" t="s">
        <v>10764</v>
      </c>
      <c r="E4902" s="2">
        <v>106672</v>
      </c>
    </row>
    <row r="4903" spans="1:5" x14ac:dyDescent="0.25">
      <c r="A4903" s="2">
        <v>101458</v>
      </c>
      <c r="B4903" s="2" t="s">
        <v>4333</v>
      </c>
      <c r="C4903" s="2" t="s">
        <v>14535</v>
      </c>
      <c r="D4903" s="2" t="s">
        <v>10764</v>
      </c>
      <c r="E4903" s="2">
        <v>106672</v>
      </c>
    </row>
    <row r="4904" spans="1:5" x14ac:dyDescent="0.25">
      <c r="A4904" s="2">
        <v>101459</v>
      </c>
      <c r="B4904" s="2" t="s">
        <v>4295</v>
      </c>
      <c r="C4904" s="2" t="s">
        <v>14534</v>
      </c>
      <c r="D4904" s="2" t="s">
        <v>10764</v>
      </c>
      <c r="E4904" s="2">
        <v>106672</v>
      </c>
    </row>
    <row r="4905" spans="1:5" x14ac:dyDescent="0.25">
      <c r="A4905" s="2">
        <v>101460</v>
      </c>
      <c r="B4905" s="2" t="s">
        <v>6449</v>
      </c>
      <c r="C4905" s="2" t="s">
        <v>14533</v>
      </c>
      <c r="D4905" s="2" t="s">
        <v>10764</v>
      </c>
      <c r="E4905" s="2">
        <v>106672</v>
      </c>
    </row>
    <row r="4906" spans="1:5" x14ac:dyDescent="0.25">
      <c r="A4906" s="2">
        <v>101461</v>
      </c>
      <c r="B4906" s="2" t="s">
        <v>2011</v>
      </c>
      <c r="C4906" s="2" t="s">
        <v>14532</v>
      </c>
      <c r="D4906" s="2" t="s">
        <v>10764</v>
      </c>
      <c r="E4906" s="2">
        <v>106672</v>
      </c>
    </row>
    <row r="4907" spans="1:5" x14ac:dyDescent="0.25">
      <c r="A4907" s="2">
        <v>101462</v>
      </c>
      <c r="B4907" s="2" t="s">
        <v>4767</v>
      </c>
      <c r="C4907" s="2" t="s">
        <v>14531</v>
      </c>
      <c r="D4907" s="2" t="s">
        <v>10764</v>
      </c>
      <c r="E4907" s="2">
        <v>106672</v>
      </c>
    </row>
    <row r="4908" spans="1:5" x14ac:dyDescent="0.25">
      <c r="A4908" s="2">
        <v>101463</v>
      </c>
      <c r="B4908" s="2" t="s">
        <v>8417</v>
      </c>
      <c r="C4908" s="2" t="s">
        <v>14530</v>
      </c>
      <c r="D4908" s="2" t="s">
        <v>10764</v>
      </c>
      <c r="E4908" s="2">
        <v>106672</v>
      </c>
    </row>
    <row r="4909" spans="1:5" x14ac:dyDescent="0.25">
      <c r="A4909" s="2">
        <v>101464</v>
      </c>
      <c r="B4909" s="2" t="s">
        <v>4673</v>
      </c>
      <c r="C4909" s="2" t="s">
        <v>14529</v>
      </c>
      <c r="D4909" s="2" t="s">
        <v>10764</v>
      </c>
      <c r="E4909" s="2">
        <v>106672</v>
      </c>
    </row>
    <row r="4910" spans="1:5" x14ac:dyDescent="0.25">
      <c r="A4910" s="2">
        <v>101465</v>
      </c>
      <c r="B4910" s="2" t="s">
        <v>877</v>
      </c>
      <c r="C4910" s="2" t="s">
        <v>14528</v>
      </c>
      <c r="D4910" s="2" t="s">
        <v>14328</v>
      </c>
      <c r="E4910" s="2">
        <v>106672</v>
      </c>
    </row>
    <row r="4911" spans="1:5" x14ac:dyDescent="0.25">
      <c r="A4911" s="2">
        <v>101466</v>
      </c>
      <c r="B4911" s="2" t="s">
        <v>6231</v>
      </c>
      <c r="C4911" s="2" t="s">
        <v>14527</v>
      </c>
      <c r="D4911" s="2" t="s">
        <v>10764</v>
      </c>
      <c r="E4911" s="2">
        <v>106672</v>
      </c>
    </row>
    <row r="4912" spans="1:5" x14ac:dyDescent="0.25">
      <c r="A4912" s="2">
        <v>101467</v>
      </c>
      <c r="B4912" s="2" t="s">
        <v>6445</v>
      </c>
      <c r="C4912" s="2" t="s">
        <v>14526</v>
      </c>
      <c r="D4912" s="2" t="s">
        <v>10764</v>
      </c>
      <c r="E4912" s="2">
        <v>106672</v>
      </c>
    </row>
    <row r="4913" spans="1:5" x14ac:dyDescent="0.25">
      <c r="A4913" s="2">
        <v>101468</v>
      </c>
      <c r="B4913" s="2" t="s">
        <v>5405</v>
      </c>
      <c r="C4913" s="2" t="s">
        <v>14525</v>
      </c>
      <c r="D4913" s="2" t="s">
        <v>10764</v>
      </c>
      <c r="E4913" s="2">
        <v>106672</v>
      </c>
    </row>
    <row r="4914" spans="1:5" x14ac:dyDescent="0.25">
      <c r="A4914" s="2">
        <v>101469</v>
      </c>
      <c r="B4914" s="2" t="s">
        <v>7848</v>
      </c>
      <c r="C4914" s="2" t="s">
        <v>14524</v>
      </c>
      <c r="D4914" s="2" t="s">
        <v>10764</v>
      </c>
      <c r="E4914" s="2">
        <v>106672</v>
      </c>
    </row>
    <row r="4915" spans="1:5" x14ac:dyDescent="0.25">
      <c r="A4915" s="2">
        <v>101470</v>
      </c>
      <c r="B4915" s="2" t="s">
        <v>2947</v>
      </c>
      <c r="C4915" s="2" t="s">
        <v>14523</v>
      </c>
      <c r="D4915" s="2" t="s">
        <v>10764</v>
      </c>
      <c r="E4915" s="2">
        <v>106672</v>
      </c>
    </row>
    <row r="4916" spans="1:5" x14ac:dyDescent="0.25">
      <c r="A4916" s="2">
        <v>101471</v>
      </c>
      <c r="B4916" s="2" t="s">
        <v>2815</v>
      </c>
      <c r="C4916" s="2" t="s">
        <v>14522</v>
      </c>
      <c r="D4916" s="2" t="s">
        <v>10764</v>
      </c>
      <c r="E4916" s="2">
        <v>106672</v>
      </c>
    </row>
    <row r="4917" spans="1:5" x14ac:dyDescent="0.25">
      <c r="A4917" s="2">
        <v>101472</v>
      </c>
      <c r="B4917" s="2" t="s">
        <v>4302</v>
      </c>
      <c r="C4917" s="2" t="s">
        <v>14521</v>
      </c>
      <c r="D4917" s="2" t="s">
        <v>10764</v>
      </c>
      <c r="E4917" s="2">
        <v>106672</v>
      </c>
    </row>
    <row r="4918" spans="1:5" x14ac:dyDescent="0.25">
      <c r="A4918" s="2">
        <v>101473</v>
      </c>
      <c r="B4918" s="2" t="s">
        <v>6405</v>
      </c>
      <c r="C4918" s="2" t="s">
        <v>14341</v>
      </c>
      <c r="D4918" s="2" t="s">
        <v>10764</v>
      </c>
      <c r="E4918" s="2">
        <v>106672</v>
      </c>
    </row>
    <row r="4919" spans="1:5" x14ac:dyDescent="0.25">
      <c r="A4919" s="2">
        <v>101474</v>
      </c>
      <c r="B4919" s="2" t="s">
        <v>888</v>
      </c>
      <c r="C4919" s="2" t="s">
        <v>14520</v>
      </c>
      <c r="D4919" s="2" t="s">
        <v>10764</v>
      </c>
      <c r="E4919" s="2">
        <v>106672</v>
      </c>
    </row>
    <row r="4920" spans="1:5" x14ac:dyDescent="0.25">
      <c r="A4920" s="2">
        <v>101475</v>
      </c>
      <c r="B4920" s="2" t="s">
        <v>4705</v>
      </c>
      <c r="C4920" s="2" t="s">
        <v>14519</v>
      </c>
      <c r="D4920" s="2" t="s">
        <v>14331</v>
      </c>
      <c r="E4920" s="2">
        <v>106672</v>
      </c>
    </row>
    <row r="4921" spans="1:5" x14ac:dyDescent="0.25">
      <c r="A4921" s="2">
        <v>101476</v>
      </c>
      <c r="B4921" s="2" t="s">
        <v>5065</v>
      </c>
      <c r="C4921" s="2" t="s">
        <v>14518</v>
      </c>
      <c r="D4921" s="2" t="s">
        <v>10764</v>
      </c>
      <c r="E4921" s="2">
        <v>106672</v>
      </c>
    </row>
    <row r="4922" spans="1:5" x14ac:dyDescent="0.25">
      <c r="A4922" s="2">
        <v>101477</v>
      </c>
      <c r="B4922" s="2" t="s">
        <v>6404</v>
      </c>
      <c r="C4922" s="2" t="s">
        <v>14438</v>
      </c>
      <c r="D4922" s="2" t="s">
        <v>10764</v>
      </c>
      <c r="E4922" s="2">
        <v>106672</v>
      </c>
    </row>
    <row r="4923" spans="1:5" x14ac:dyDescent="0.25">
      <c r="A4923" s="2">
        <v>101478</v>
      </c>
      <c r="B4923" s="2" t="s">
        <v>7083</v>
      </c>
      <c r="C4923" s="2" t="s">
        <v>14517</v>
      </c>
      <c r="D4923" s="2" t="s">
        <v>10764</v>
      </c>
      <c r="E4923" s="2">
        <v>106672</v>
      </c>
    </row>
    <row r="4924" spans="1:5" x14ac:dyDescent="0.25">
      <c r="A4924" s="2">
        <v>101479</v>
      </c>
      <c r="B4924" s="2" t="s">
        <v>6451</v>
      </c>
      <c r="C4924" s="2" t="s">
        <v>14516</v>
      </c>
      <c r="D4924" s="2" t="s">
        <v>10764</v>
      </c>
      <c r="E4924" s="2">
        <v>106672</v>
      </c>
    </row>
    <row r="4925" spans="1:5" x14ac:dyDescent="0.25">
      <c r="A4925" s="2">
        <v>101480</v>
      </c>
      <c r="B4925" s="2" t="s">
        <v>4700</v>
      </c>
      <c r="C4925" s="2" t="s">
        <v>14515</v>
      </c>
      <c r="D4925" s="2" t="s">
        <v>10764</v>
      </c>
      <c r="E4925" s="2">
        <v>106672</v>
      </c>
    </row>
    <row r="4926" spans="1:5" x14ac:dyDescent="0.25">
      <c r="A4926" s="2">
        <v>101481</v>
      </c>
      <c r="B4926" s="2" t="s">
        <v>4360</v>
      </c>
      <c r="C4926" s="2" t="s">
        <v>14514</v>
      </c>
      <c r="D4926" s="2" t="s">
        <v>10764</v>
      </c>
      <c r="E4926" s="2">
        <v>106672</v>
      </c>
    </row>
    <row r="4927" spans="1:5" x14ac:dyDescent="0.25">
      <c r="A4927" s="2">
        <v>101482</v>
      </c>
      <c r="B4927" s="2" t="s">
        <v>4816</v>
      </c>
      <c r="C4927" s="2" t="s">
        <v>14513</v>
      </c>
      <c r="D4927" s="2" t="s">
        <v>10764</v>
      </c>
      <c r="E4927" s="2">
        <v>106672</v>
      </c>
    </row>
    <row r="4928" spans="1:5" x14ac:dyDescent="0.25">
      <c r="A4928" s="2">
        <v>101483</v>
      </c>
      <c r="B4928" s="2" t="s">
        <v>8349</v>
      </c>
      <c r="C4928" s="2" t="s">
        <v>14512</v>
      </c>
      <c r="D4928" s="2" t="s">
        <v>10764</v>
      </c>
      <c r="E4928" s="2">
        <v>106672</v>
      </c>
    </row>
    <row r="4929" spans="1:5" x14ac:dyDescent="0.25">
      <c r="A4929" s="2">
        <v>101484</v>
      </c>
      <c r="B4929" s="2" t="s">
        <v>889</v>
      </c>
      <c r="C4929" s="2" t="s">
        <v>14511</v>
      </c>
      <c r="D4929" s="2" t="s">
        <v>14353</v>
      </c>
      <c r="E4929" s="2">
        <v>106672</v>
      </c>
    </row>
    <row r="4930" spans="1:5" x14ac:dyDescent="0.25">
      <c r="A4930" s="2">
        <v>101485</v>
      </c>
      <c r="B4930" s="2" t="s">
        <v>4878</v>
      </c>
      <c r="C4930" s="2" t="s">
        <v>14510</v>
      </c>
      <c r="D4930" s="2" t="s">
        <v>10764</v>
      </c>
      <c r="E4930" s="2">
        <v>106672</v>
      </c>
    </row>
    <row r="4931" spans="1:5" x14ac:dyDescent="0.25">
      <c r="A4931" s="2">
        <v>101486</v>
      </c>
      <c r="B4931" s="2" t="s">
        <v>872</v>
      </c>
      <c r="C4931" s="2" t="s">
        <v>14353</v>
      </c>
      <c r="D4931" s="2" t="s">
        <v>10764</v>
      </c>
      <c r="E4931" s="2">
        <v>106672</v>
      </c>
    </row>
    <row r="4932" spans="1:5" x14ac:dyDescent="0.25">
      <c r="A4932" s="2">
        <v>101487</v>
      </c>
      <c r="B4932" s="2" t="s">
        <v>542</v>
      </c>
      <c r="C4932" s="2" t="s">
        <v>14509</v>
      </c>
      <c r="D4932" s="2" t="s">
        <v>10764</v>
      </c>
      <c r="E4932" s="2">
        <v>106672</v>
      </c>
    </row>
    <row r="4933" spans="1:5" x14ac:dyDescent="0.25">
      <c r="A4933" s="2">
        <v>101488</v>
      </c>
      <c r="B4933" s="2" t="s">
        <v>9758</v>
      </c>
      <c r="C4933" s="2" t="s">
        <v>14508</v>
      </c>
      <c r="D4933" s="2" t="s">
        <v>14409</v>
      </c>
      <c r="E4933" s="2">
        <v>106672</v>
      </c>
    </row>
    <row r="4934" spans="1:5" x14ac:dyDescent="0.25">
      <c r="A4934" s="2">
        <v>101489</v>
      </c>
      <c r="B4934" s="2" t="s">
        <v>5645</v>
      </c>
      <c r="C4934" s="2" t="s">
        <v>14507</v>
      </c>
      <c r="D4934" s="2" t="s">
        <v>14400</v>
      </c>
      <c r="E4934" s="2">
        <v>106672</v>
      </c>
    </row>
    <row r="4935" spans="1:5" x14ac:dyDescent="0.25">
      <c r="A4935" s="2">
        <v>101490</v>
      </c>
      <c r="B4935" s="2" t="s">
        <v>5423</v>
      </c>
      <c r="C4935" s="2" t="s">
        <v>14506</v>
      </c>
      <c r="D4935" s="2" t="s">
        <v>10764</v>
      </c>
      <c r="E4935" s="2">
        <v>106672</v>
      </c>
    </row>
    <row r="4936" spans="1:5" x14ac:dyDescent="0.25">
      <c r="A4936" s="2">
        <v>101491</v>
      </c>
      <c r="B4936" s="2" t="s">
        <v>965</v>
      </c>
      <c r="C4936" s="2" t="s">
        <v>14505</v>
      </c>
      <c r="D4936" s="2" t="s">
        <v>10764</v>
      </c>
      <c r="E4936" s="2">
        <v>106672</v>
      </c>
    </row>
    <row r="4937" spans="1:5" x14ac:dyDescent="0.25">
      <c r="A4937" s="2">
        <v>101492</v>
      </c>
      <c r="B4937" s="2" t="s">
        <v>6637</v>
      </c>
      <c r="C4937" s="2" t="s">
        <v>14504</v>
      </c>
      <c r="D4937" s="2" t="s">
        <v>10764</v>
      </c>
      <c r="E4937" s="2">
        <v>106672</v>
      </c>
    </row>
    <row r="4938" spans="1:5" x14ac:dyDescent="0.25">
      <c r="A4938" s="2">
        <v>101493</v>
      </c>
      <c r="B4938" s="2" t="s">
        <v>4724</v>
      </c>
      <c r="C4938" s="2" t="s">
        <v>14503</v>
      </c>
      <c r="D4938" s="2" t="s">
        <v>10764</v>
      </c>
      <c r="E4938" s="2">
        <v>106672</v>
      </c>
    </row>
    <row r="4939" spans="1:5" x14ac:dyDescent="0.25">
      <c r="A4939" s="2">
        <v>101494</v>
      </c>
      <c r="B4939" s="2" t="s">
        <v>852</v>
      </c>
      <c r="C4939" s="2" t="s">
        <v>14502</v>
      </c>
      <c r="D4939" s="2" t="s">
        <v>14353</v>
      </c>
      <c r="E4939" s="2">
        <v>106672</v>
      </c>
    </row>
    <row r="4940" spans="1:5" x14ac:dyDescent="0.25">
      <c r="A4940" s="2">
        <v>101495</v>
      </c>
      <c r="B4940" s="2" t="s">
        <v>4839</v>
      </c>
      <c r="C4940" s="2" t="s">
        <v>14501</v>
      </c>
      <c r="D4940" s="2" t="s">
        <v>10764</v>
      </c>
      <c r="E4940" s="2">
        <v>106672</v>
      </c>
    </row>
    <row r="4941" spans="1:5" x14ac:dyDescent="0.25">
      <c r="A4941" s="2">
        <v>101496</v>
      </c>
      <c r="B4941" s="2" t="s">
        <v>6806</v>
      </c>
      <c r="C4941" s="2" t="s">
        <v>14500</v>
      </c>
      <c r="D4941" s="2" t="s">
        <v>10764</v>
      </c>
      <c r="E4941" s="2">
        <v>106672</v>
      </c>
    </row>
    <row r="4942" spans="1:5" x14ac:dyDescent="0.25">
      <c r="A4942" s="2">
        <v>101497</v>
      </c>
      <c r="B4942" s="2" t="s">
        <v>4651</v>
      </c>
      <c r="C4942" s="2" t="s">
        <v>14499</v>
      </c>
      <c r="D4942" s="2" t="s">
        <v>10764</v>
      </c>
      <c r="E4942" s="2">
        <v>106672</v>
      </c>
    </row>
    <row r="4943" spans="1:5" x14ac:dyDescent="0.25">
      <c r="A4943" s="2">
        <v>101498</v>
      </c>
      <c r="B4943" s="2" t="s">
        <v>5955</v>
      </c>
      <c r="C4943" s="2" t="s">
        <v>14498</v>
      </c>
      <c r="D4943" s="2" t="s">
        <v>10764</v>
      </c>
      <c r="E4943" s="2">
        <v>106672</v>
      </c>
    </row>
    <row r="4944" spans="1:5" x14ac:dyDescent="0.25">
      <c r="A4944" s="2">
        <v>101499</v>
      </c>
      <c r="B4944" s="2" t="s">
        <v>6225</v>
      </c>
      <c r="C4944" s="2" t="s">
        <v>14497</v>
      </c>
      <c r="D4944" s="2" t="s">
        <v>10764</v>
      </c>
      <c r="E4944" s="2">
        <v>106672</v>
      </c>
    </row>
    <row r="4945" spans="1:5" x14ac:dyDescent="0.25">
      <c r="A4945" s="2">
        <v>101500</v>
      </c>
      <c r="B4945" s="2" t="s">
        <v>5765</v>
      </c>
      <c r="C4945" s="2" t="s">
        <v>14496</v>
      </c>
      <c r="D4945" s="2" t="s">
        <v>10764</v>
      </c>
      <c r="E4945" s="2">
        <v>106672</v>
      </c>
    </row>
    <row r="4946" spans="1:5" x14ac:dyDescent="0.25">
      <c r="A4946" s="2">
        <v>101501</v>
      </c>
      <c r="B4946" s="2" t="s">
        <v>7608</v>
      </c>
      <c r="C4946" s="2" t="s">
        <v>14495</v>
      </c>
      <c r="D4946" s="2" t="s">
        <v>10764</v>
      </c>
      <c r="E4946" s="2">
        <v>106672</v>
      </c>
    </row>
    <row r="4947" spans="1:5" x14ac:dyDescent="0.25">
      <c r="A4947" s="2">
        <v>101502</v>
      </c>
      <c r="B4947" s="2" t="s">
        <v>5947</v>
      </c>
      <c r="C4947" s="2" t="s">
        <v>14494</v>
      </c>
      <c r="D4947" s="2" t="s">
        <v>10764</v>
      </c>
      <c r="E4947" s="2">
        <v>106672</v>
      </c>
    </row>
    <row r="4948" spans="1:5" x14ac:dyDescent="0.25">
      <c r="A4948" s="2">
        <v>101503</v>
      </c>
      <c r="B4948" s="2" t="s">
        <v>5466</v>
      </c>
      <c r="C4948" s="2" t="s">
        <v>14493</v>
      </c>
      <c r="D4948" s="2" t="s">
        <v>10764</v>
      </c>
      <c r="E4948" s="2">
        <v>106672</v>
      </c>
    </row>
    <row r="4949" spans="1:5" x14ac:dyDescent="0.25">
      <c r="A4949" s="2">
        <v>101504</v>
      </c>
      <c r="B4949" s="2" t="s">
        <v>4744</v>
      </c>
      <c r="C4949" s="2" t="s">
        <v>14492</v>
      </c>
      <c r="D4949" s="2" t="s">
        <v>10764</v>
      </c>
      <c r="E4949" s="2">
        <v>106672</v>
      </c>
    </row>
    <row r="4950" spans="1:5" x14ac:dyDescent="0.25">
      <c r="A4950" s="2">
        <v>101505</v>
      </c>
      <c r="B4950" s="2" t="s">
        <v>6780</v>
      </c>
      <c r="C4950" s="2" t="s">
        <v>14491</v>
      </c>
      <c r="D4950" s="2" t="s">
        <v>10764</v>
      </c>
      <c r="E4950" s="2">
        <v>106672</v>
      </c>
    </row>
    <row r="4951" spans="1:5" x14ac:dyDescent="0.25">
      <c r="A4951" s="2">
        <v>101506</v>
      </c>
      <c r="B4951" s="2" t="s">
        <v>6817</v>
      </c>
      <c r="C4951" s="2" t="s">
        <v>14490</v>
      </c>
      <c r="D4951" s="2" t="s">
        <v>10764</v>
      </c>
      <c r="E4951" s="2">
        <v>106672</v>
      </c>
    </row>
    <row r="4952" spans="1:5" x14ac:dyDescent="0.25">
      <c r="A4952" s="2">
        <v>101507</v>
      </c>
      <c r="B4952" s="2" t="s">
        <v>823</v>
      </c>
      <c r="C4952" s="2" t="s">
        <v>14489</v>
      </c>
      <c r="D4952" s="2" t="s">
        <v>10764</v>
      </c>
      <c r="E4952" s="2">
        <v>106672</v>
      </c>
    </row>
    <row r="4953" spans="1:5" x14ac:dyDescent="0.25">
      <c r="A4953" s="2">
        <v>101508</v>
      </c>
      <c r="B4953" s="2" t="s">
        <v>2070</v>
      </c>
      <c r="C4953" s="2" t="s">
        <v>14488</v>
      </c>
      <c r="D4953" s="2" t="s">
        <v>10764</v>
      </c>
      <c r="E4953" s="2">
        <v>106672</v>
      </c>
    </row>
    <row r="4954" spans="1:5" x14ac:dyDescent="0.25">
      <c r="A4954" s="2">
        <v>101509</v>
      </c>
      <c r="B4954" s="2" t="s">
        <v>666</v>
      </c>
      <c r="C4954" s="2" t="s">
        <v>14487</v>
      </c>
      <c r="D4954" s="2" t="s">
        <v>10764</v>
      </c>
      <c r="E4954" s="2">
        <v>106672</v>
      </c>
    </row>
    <row r="4955" spans="1:5" x14ac:dyDescent="0.25">
      <c r="A4955" s="2">
        <v>101510</v>
      </c>
      <c r="B4955" s="2" t="s">
        <v>388</v>
      </c>
      <c r="C4955" s="2" t="s">
        <v>14486</v>
      </c>
      <c r="D4955" s="2" t="s">
        <v>10764</v>
      </c>
      <c r="E4955" s="2">
        <v>106672</v>
      </c>
    </row>
    <row r="4956" spans="1:5" x14ac:dyDescent="0.25">
      <c r="A4956" s="2">
        <v>101511</v>
      </c>
      <c r="B4956" s="2" t="s">
        <v>8799</v>
      </c>
      <c r="C4956" s="2" t="s">
        <v>14485</v>
      </c>
      <c r="D4956" s="2" t="s">
        <v>14399</v>
      </c>
      <c r="E4956" s="2">
        <v>106672</v>
      </c>
    </row>
    <row r="4957" spans="1:5" x14ac:dyDescent="0.25">
      <c r="A4957" s="2">
        <v>101512</v>
      </c>
      <c r="B4957" s="2" t="s">
        <v>7896</v>
      </c>
      <c r="C4957" s="2" t="s">
        <v>14484</v>
      </c>
      <c r="D4957" s="2" t="s">
        <v>10764</v>
      </c>
      <c r="E4957" s="2">
        <v>106672</v>
      </c>
    </row>
    <row r="4958" spans="1:5" x14ac:dyDescent="0.25">
      <c r="A4958" s="2">
        <v>101513</v>
      </c>
      <c r="B4958" s="2" t="s">
        <v>6131</v>
      </c>
      <c r="C4958" s="2" t="s">
        <v>14483</v>
      </c>
      <c r="D4958" s="2" t="s">
        <v>14484</v>
      </c>
      <c r="E4958" s="2">
        <v>106672</v>
      </c>
    </row>
    <row r="4959" spans="1:5" x14ac:dyDescent="0.25">
      <c r="A4959" s="2">
        <v>101514</v>
      </c>
      <c r="B4959" s="2" t="s">
        <v>985</v>
      </c>
      <c r="C4959" s="2" t="s">
        <v>14482</v>
      </c>
      <c r="D4959" s="2" t="s">
        <v>10764</v>
      </c>
      <c r="E4959" s="2">
        <v>106672</v>
      </c>
    </row>
    <row r="4960" spans="1:5" x14ac:dyDescent="0.25">
      <c r="A4960" s="2">
        <v>101515</v>
      </c>
      <c r="B4960" s="2" t="s">
        <v>1321</v>
      </c>
      <c r="C4960" s="2" t="s">
        <v>14481</v>
      </c>
      <c r="D4960" s="2" t="s">
        <v>14380</v>
      </c>
      <c r="E4960" s="2">
        <v>106672</v>
      </c>
    </row>
    <row r="4961" spans="1:5" x14ac:dyDescent="0.25">
      <c r="A4961" s="2">
        <v>101516</v>
      </c>
      <c r="B4961" s="2" t="s">
        <v>3493</v>
      </c>
      <c r="C4961" s="2" t="s">
        <v>14480</v>
      </c>
      <c r="D4961" s="2" t="s">
        <v>10764</v>
      </c>
      <c r="E4961" s="2">
        <v>106672</v>
      </c>
    </row>
    <row r="4962" spans="1:5" x14ac:dyDescent="0.25">
      <c r="A4962" s="2">
        <v>101517</v>
      </c>
      <c r="B4962" s="2" t="s">
        <v>392</v>
      </c>
      <c r="C4962" s="2" t="s">
        <v>14479</v>
      </c>
      <c r="D4962" s="2" t="s">
        <v>10764</v>
      </c>
      <c r="E4962" s="2">
        <v>106672</v>
      </c>
    </row>
    <row r="4963" spans="1:5" x14ac:dyDescent="0.25">
      <c r="A4963" s="2">
        <v>101518</v>
      </c>
      <c r="B4963" s="2" t="s">
        <v>6849</v>
      </c>
      <c r="C4963" s="2" t="s">
        <v>14478</v>
      </c>
      <c r="D4963" s="2" t="s">
        <v>10764</v>
      </c>
      <c r="E4963" s="2">
        <v>106672</v>
      </c>
    </row>
    <row r="4964" spans="1:5" x14ac:dyDescent="0.25">
      <c r="A4964" s="2">
        <v>101519</v>
      </c>
      <c r="B4964" s="2" t="s">
        <v>4017</v>
      </c>
      <c r="C4964" s="2" t="s">
        <v>14477</v>
      </c>
      <c r="D4964" s="2" t="s">
        <v>10764</v>
      </c>
      <c r="E4964" s="2">
        <v>106672</v>
      </c>
    </row>
    <row r="4965" spans="1:5" x14ac:dyDescent="0.25">
      <c r="A4965" s="2">
        <v>101520</v>
      </c>
      <c r="B4965" s="2" t="s">
        <v>9150</v>
      </c>
      <c r="C4965" s="2" t="s">
        <v>14476</v>
      </c>
      <c r="D4965" s="2" t="s">
        <v>10764</v>
      </c>
      <c r="E4965" s="2">
        <v>106672</v>
      </c>
    </row>
    <row r="4966" spans="1:5" x14ac:dyDescent="0.25">
      <c r="A4966" s="2">
        <v>101521</v>
      </c>
      <c r="B4966" s="2" t="s">
        <v>5332</v>
      </c>
      <c r="C4966" s="2" t="s">
        <v>14475</v>
      </c>
      <c r="D4966" s="2" t="s">
        <v>10764</v>
      </c>
      <c r="E4966" s="2">
        <v>106672</v>
      </c>
    </row>
    <row r="4967" spans="1:5" x14ac:dyDescent="0.25">
      <c r="A4967" s="2">
        <v>101522</v>
      </c>
      <c r="B4967" s="2" t="s">
        <v>4691</v>
      </c>
      <c r="C4967" s="2" t="s">
        <v>14474</v>
      </c>
      <c r="D4967" s="2" t="s">
        <v>10764</v>
      </c>
      <c r="E4967" s="2">
        <v>106672</v>
      </c>
    </row>
    <row r="4968" spans="1:5" x14ac:dyDescent="0.25">
      <c r="A4968" s="2">
        <v>101523</v>
      </c>
      <c r="B4968" s="2" t="s">
        <v>6824</v>
      </c>
      <c r="C4968" s="2" t="s">
        <v>14473</v>
      </c>
      <c r="D4968" s="2" t="s">
        <v>10764</v>
      </c>
      <c r="E4968" s="2">
        <v>106672</v>
      </c>
    </row>
    <row r="4969" spans="1:5" x14ac:dyDescent="0.25">
      <c r="A4969" s="2">
        <v>101524</v>
      </c>
      <c r="B4969" s="2" t="s">
        <v>2291</v>
      </c>
      <c r="C4969" s="2" t="s">
        <v>14472</v>
      </c>
      <c r="D4969" s="2" t="s">
        <v>10764</v>
      </c>
      <c r="E4969" s="2">
        <v>106672</v>
      </c>
    </row>
    <row r="4970" spans="1:5" x14ac:dyDescent="0.25">
      <c r="A4970" s="2">
        <v>101525</v>
      </c>
      <c r="B4970" s="2" t="s">
        <v>4678</v>
      </c>
      <c r="C4970" s="2" t="s">
        <v>14471</v>
      </c>
      <c r="D4970" s="2" t="s">
        <v>10764</v>
      </c>
      <c r="E4970" s="2">
        <v>106672</v>
      </c>
    </row>
    <row r="4971" spans="1:5" x14ac:dyDescent="0.25">
      <c r="A4971" s="2">
        <v>101526</v>
      </c>
      <c r="B4971" s="2" t="s">
        <v>1350</v>
      </c>
      <c r="C4971" s="2" t="s">
        <v>14470</v>
      </c>
      <c r="D4971" s="2" t="s">
        <v>10764</v>
      </c>
      <c r="E4971" s="2">
        <v>106672</v>
      </c>
    </row>
    <row r="4972" spans="1:5" x14ac:dyDescent="0.25">
      <c r="A4972" s="2">
        <v>101527</v>
      </c>
      <c r="B4972" s="2" t="s">
        <v>5769</v>
      </c>
      <c r="C4972" s="2" t="s">
        <v>14469</v>
      </c>
      <c r="D4972" s="2" t="s">
        <v>14419</v>
      </c>
      <c r="E4972" s="2">
        <v>106672</v>
      </c>
    </row>
    <row r="4973" spans="1:5" x14ac:dyDescent="0.25">
      <c r="A4973" s="2">
        <v>101528</v>
      </c>
      <c r="B4973" s="2" t="s">
        <v>4702</v>
      </c>
      <c r="C4973" s="2" t="s">
        <v>14468</v>
      </c>
      <c r="D4973" s="2" t="s">
        <v>10764</v>
      </c>
      <c r="E4973" s="2">
        <v>106672</v>
      </c>
    </row>
    <row r="4974" spans="1:5" x14ac:dyDescent="0.25">
      <c r="A4974" s="2">
        <v>101529</v>
      </c>
      <c r="B4974" s="2" t="s">
        <v>6119</v>
      </c>
      <c r="C4974" s="2" t="s">
        <v>14416</v>
      </c>
      <c r="D4974" s="2" t="s">
        <v>10764</v>
      </c>
      <c r="E4974" s="2">
        <v>106672</v>
      </c>
    </row>
    <row r="4975" spans="1:5" x14ac:dyDescent="0.25">
      <c r="A4975" s="2">
        <v>101530</v>
      </c>
      <c r="B4975" s="2" t="s">
        <v>6121</v>
      </c>
      <c r="C4975" s="2" t="s">
        <v>14467</v>
      </c>
      <c r="D4975" s="2" t="s">
        <v>14416</v>
      </c>
      <c r="E4975" s="2">
        <v>106672</v>
      </c>
    </row>
    <row r="4976" spans="1:5" x14ac:dyDescent="0.25">
      <c r="A4976" s="2">
        <v>101531</v>
      </c>
      <c r="B4976" s="2" t="s">
        <v>6134</v>
      </c>
      <c r="C4976" s="2" t="s">
        <v>14466</v>
      </c>
      <c r="D4976" s="2" t="s">
        <v>14416</v>
      </c>
      <c r="E4976" s="2">
        <v>106672</v>
      </c>
    </row>
    <row r="4977" spans="1:5" x14ac:dyDescent="0.25">
      <c r="A4977" s="2">
        <v>101532</v>
      </c>
      <c r="B4977" s="2" t="s">
        <v>4343</v>
      </c>
      <c r="C4977" s="2" t="s">
        <v>14465</v>
      </c>
      <c r="D4977" s="2" t="s">
        <v>10764</v>
      </c>
      <c r="E4977" s="2">
        <v>106672</v>
      </c>
    </row>
    <row r="4978" spans="1:5" x14ac:dyDescent="0.25">
      <c r="A4978" s="2">
        <v>101533</v>
      </c>
      <c r="B4978" s="2" t="s">
        <v>6436</v>
      </c>
      <c r="C4978" s="2" t="s">
        <v>14464</v>
      </c>
      <c r="D4978" s="2" t="s">
        <v>10764</v>
      </c>
      <c r="E4978" s="2">
        <v>106672</v>
      </c>
    </row>
    <row r="4979" spans="1:5" x14ac:dyDescent="0.25">
      <c r="A4979" s="2">
        <v>101534</v>
      </c>
      <c r="B4979" s="2" t="s">
        <v>3943</v>
      </c>
      <c r="C4979" s="2" t="s">
        <v>14463</v>
      </c>
      <c r="D4979" s="2" t="s">
        <v>10764</v>
      </c>
      <c r="E4979" s="2">
        <v>106672</v>
      </c>
    </row>
    <row r="4980" spans="1:5" x14ac:dyDescent="0.25">
      <c r="A4980" s="2">
        <v>101535</v>
      </c>
      <c r="B4980" s="2" t="s">
        <v>4841</v>
      </c>
      <c r="C4980" s="2" t="s">
        <v>14376</v>
      </c>
      <c r="D4980" s="2" t="s">
        <v>10764</v>
      </c>
      <c r="E4980" s="2">
        <v>106672</v>
      </c>
    </row>
    <row r="4981" spans="1:5" x14ac:dyDescent="0.25">
      <c r="A4981" s="2">
        <v>101536</v>
      </c>
      <c r="B4981" s="2" t="s">
        <v>6425</v>
      </c>
      <c r="C4981" s="2" t="s">
        <v>14462</v>
      </c>
      <c r="D4981" s="2" t="s">
        <v>10764</v>
      </c>
      <c r="E4981" s="2">
        <v>106672</v>
      </c>
    </row>
    <row r="4982" spans="1:5" x14ac:dyDescent="0.25">
      <c r="A4982" s="2">
        <v>101537</v>
      </c>
      <c r="B4982" s="2" t="s">
        <v>2006</v>
      </c>
      <c r="C4982" s="2" t="s">
        <v>14461</v>
      </c>
      <c r="D4982" s="2" t="s">
        <v>10764</v>
      </c>
      <c r="E4982" s="2">
        <v>106672</v>
      </c>
    </row>
    <row r="4983" spans="1:5" x14ac:dyDescent="0.25">
      <c r="A4983" s="2">
        <v>101538</v>
      </c>
      <c r="B4983" s="2" t="s">
        <v>827</v>
      </c>
      <c r="C4983" s="2" t="s">
        <v>14460</v>
      </c>
      <c r="D4983" s="2" t="s">
        <v>10764</v>
      </c>
      <c r="E4983" s="2">
        <v>106672</v>
      </c>
    </row>
    <row r="4984" spans="1:5" x14ac:dyDescent="0.25">
      <c r="A4984" s="2">
        <v>101539</v>
      </c>
      <c r="B4984" s="2" t="s">
        <v>829</v>
      </c>
      <c r="C4984" s="2" t="s">
        <v>14459</v>
      </c>
      <c r="D4984" s="2" t="s">
        <v>10764</v>
      </c>
      <c r="E4984" s="2">
        <v>106672</v>
      </c>
    </row>
    <row r="4985" spans="1:5" x14ac:dyDescent="0.25">
      <c r="A4985" s="2">
        <v>101540</v>
      </c>
      <c r="B4985" s="2" t="s">
        <v>9222</v>
      </c>
      <c r="C4985" s="2" t="s">
        <v>14458</v>
      </c>
      <c r="D4985" s="2" t="s">
        <v>10764</v>
      </c>
      <c r="E4985" s="2">
        <v>106672</v>
      </c>
    </row>
    <row r="4986" spans="1:5" x14ac:dyDescent="0.25">
      <c r="A4986" s="2">
        <v>101541</v>
      </c>
      <c r="B4986" s="2" t="s">
        <v>8333</v>
      </c>
      <c r="C4986" s="2" t="s">
        <v>14457</v>
      </c>
      <c r="D4986" s="2" t="s">
        <v>10764</v>
      </c>
      <c r="E4986" s="2">
        <v>106672</v>
      </c>
    </row>
    <row r="4987" spans="1:5" x14ac:dyDescent="0.25">
      <c r="A4987" s="2">
        <v>101542</v>
      </c>
      <c r="B4987" s="2" t="s">
        <v>839</v>
      </c>
      <c r="C4987" s="2" t="s">
        <v>14456</v>
      </c>
      <c r="D4987" s="2" t="s">
        <v>10764</v>
      </c>
      <c r="E4987" s="2">
        <v>106672</v>
      </c>
    </row>
    <row r="4988" spans="1:5" x14ac:dyDescent="0.25">
      <c r="A4988" s="2">
        <v>101543</v>
      </c>
      <c r="B4988" s="2" t="s">
        <v>4297</v>
      </c>
      <c r="C4988" s="2" t="s">
        <v>14424</v>
      </c>
      <c r="D4988" s="2" t="s">
        <v>10764</v>
      </c>
      <c r="E4988" s="2">
        <v>106672</v>
      </c>
    </row>
    <row r="4989" spans="1:5" x14ac:dyDescent="0.25">
      <c r="A4989" s="2">
        <v>101544</v>
      </c>
      <c r="B4989" s="2" t="s">
        <v>3521</v>
      </c>
      <c r="C4989" s="2" t="s">
        <v>14455</v>
      </c>
      <c r="D4989" s="2" t="s">
        <v>10764</v>
      </c>
      <c r="E4989" s="2">
        <v>106672</v>
      </c>
    </row>
    <row r="4990" spans="1:5" x14ac:dyDescent="0.25">
      <c r="A4990" s="2">
        <v>101545</v>
      </c>
      <c r="B4990" s="2" t="s">
        <v>6719</v>
      </c>
      <c r="C4990" s="2" t="s">
        <v>14454</v>
      </c>
      <c r="D4990" s="2" t="s">
        <v>10764</v>
      </c>
      <c r="E4990" s="2">
        <v>106672</v>
      </c>
    </row>
    <row r="4991" spans="1:5" x14ac:dyDescent="0.25">
      <c r="A4991" s="2">
        <v>101546</v>
      </c>
      <c r="B4991" s="2" t="s">
        <v>866</v>
      </c>
      <c r="C4991" s="2" t="s">
        <v>14453</v>
      </c>
      <c r="D4991" s="2" t="s">
        <v>10764</v>
      </c>
      <c r="E4991" s="2">
        <v>106672</v>
      </c>
    </row>
    <row r="4992" spans="1:5" x14ac:dyDescent="0.25">
      <c r="A4992" s="2">
        <v>101547</v>
      </c>
      <c r="B4992" s="2" t="s">
        <v>4689</v>
      </c>
      <c r="C4992" s="2" t="s">
        <v>14452</v>
      </c>
      <c r="D4992" s="2" t="s">
        <v>10764</v>
      </c>
      <c r="E4992" s="2">
        <v>106672</v>
      </c>
    </row>
    <row r="4993" spans="1:5" x14ac:dyDescent="0.25">
      <c r="A4993" s="2">
        <v>101548</v>
      </c>
      <c r="B4993" s="2" t="s">
        <v>8824</v>
      </c>
      <c r="C4993" s="2" t="s">
        <v>14451</v>
      </c>
      <c r="D4993" s="2" t="s">
        <v>10764</v>
      </c>
      <c r="E4993" s="2">
        <v>106672</v>
      </c>
    </row>
    <row r="4994" spans="1:5" x14ac:dyDescent="0.25">
      <c r="A4994" s="2">
        <v>101549</v>
      </c>
      <c r="B4994" s="2" t="s">
        <v>871</v>
      </c>
      <c r="C4994" s="2" t="s">
        <v>14450</v>
      </c>
      <c r="D4994" s="2" t="s">
        <v>10764</v>
      </c>
      <c r="E4994" s="2">
        <v>106672</v>
      </c>
    </row>
    <row r="4995" spans="1:5" x14ac:dyDescent="0.25">
      <c r="A4995" s="2">
        <v>101550</v>
      </c>
      <c r="B4995" s="2" t="s">
        <v>6437</v>
      </c>
      <c r="C4995" s="2" t="s">
        <v>14449</v>
      </c>
      <c r="D4995" s="2" t="s">
        <v>10764</v>
      </c>
      <c r="E4995" s="2">
        <v>106672</v>
      </c>
    </row>
    <row r="4996" spans="1:5" x14ac:dyDescent="0.25">
      <c r="A4996" s="2">
        <v>101551</v>
      </c>
      <c r="B4996" s="2" t="s">
        <v>1584</v>
      </c>
      <c r="C4996" s="2" t="s">
        <v>14448</v>
      </c>
      <c r="D4996" s="2" t="s">
        <v>10764</v>
      </c>
      <c r="E4996" s="2">
        <v>106672</v>
      </c>
    </row>
    <row r="4997" spans="1:5" x14ac:dyDescent="0.25">
      <c r="A4997" s="2">
        <v>101552</v>
      </c>
      <c r="B4997" s="2" t="s">
        <v>4082</v>
      </c>
      <c r="C4997" s="2" t="s">
        <v>14447</v>
      </c>
      <c r="D4997" s="2" t="s">
        <v>14348</v>
      </c>
      <c r="E4997" s="2">
        <v>106672</v>
      </c>
    </row>
    <row r="4998" spans="1:5" x14ac:dyDescent="0.25">
      <c r="A4998" s="2">
        <v>101553</v>
      </c>
      <c r="B4998" s="2" t="s">
        <v>2320</v>
      </c>
      <c r="C4998" s="2" t="s">
        <v>14446</v>
      </c>
      <c r="D4998" s="2" t="s">
        <v>10764</v>
      </c>
      <c r="E4998" s="2">
        <v>106672</v>
      </c>
    </row>
    <row r="4999" spans="1:5" x14ac:dyDescent="0.25">
      <c r="A4999" s="2">
        <v>101554</v>
      </c>
      <c r="B4999" s="2" t="s">
        <v>4656</v>
      </c>
      <c r="C4999" s="2" t="s">
        <v>14445</v>
      </c>
      <c r="D4999" s="2" t="s">
        <v>10764</v>
      </c>
      <c r="E4999" s="2">
        <v>106672</v>
      </c>
    </row>
    <row r="5000" spans="1:5" x14ac:dyDescent="0.25">
      <c r="A5000" s="2">
        <v>101555</v>
      </c>
      <c r="B5000" s="2" t="s">
        <v>5182</v>
      </c>
      <c r="C5000" s="2" t="s">
        <v>14402</v>
      </c>
      <c r="D5000" s="2" t="s">
        <v>10764</v>
      </c>
      <c r="E5000" s="2">
        <v>106672</v>
      </c>
    </row>
    <row r="5001" spans="1:5" x14ac:dyDescent="0.25">
      <c r="A5001" s="2">
        <v>101556</v>
      </c>
      <c r="B5001" s="2" t="s">
        <v>8709</v>
      </c>
      <c r="C5001" s="2" t="s">
        <v>14444</v>
      </c>
      <c r="D5001" s="2" t="s">
        <v>10764</v>
      </c>
      <c r="E5001" s="2">
        <v>106672</v>
      </c>
    </row>
    <row r="5002" spans="1:5" x14ac:dyDescent="0.25">
      <c r="A5002" s="2">
        <v>101557</v>
      </c>
      <c r="B5002" s="2" t="s">
        <v>4680</v>
      </c>
      <c r="C5002" s="2" t="s">
        <v>14443</v>
      </c>
      <c r="D5002" s="2" t="s">
        <v>10764</v>
      </c>
      <c r="E5002" s="2">
        <v>106672</v>
      </c>
    </row>
    <row r="5003" spans="1:5" x14ac:dyDescent="0.25">
      <c r="A5003" s="2">
        <v>101558</v>
      </c>
      <c r="B5003" s="2" t="s">
        <v>2797</v>
      </c>
      <c r="C5003" s="2" t="s">
        <v>14442</v>
      </c>
      <c r="D5003" s="2" t="s">
        <v>10764</v>
      </c>
      <c r="E5003" s="2">
        <v>106672</v>
      </c>
    </row>
    <row r="5004" spans="1:5" x14ac:dyDescent="0.25">
      <c r="A5004" s="2">
        <v>101559</v>
      </c>
      <c r="B5004" s="2" t="s">
        <v>2623</v>
      </c>
      <c r="C5004" s="2" t="s">
        <v>14441</v>
      </c>
      <c r="D5004" s="2" t="s">
        <v>10764</v>
      </c>
      <c r="E5004" s="2">
        <v>106672</v>
      </c>
    </row>
    <row r="5005" spans="1:5" x14ac:dyDescent="0.25">
      <c r="A5005" s="2">
        <v>101560</v>
      </c>
      <c r="B5005" s="2" t="s">
        <v>6773</v>
      </c>
      <c r="C5005" s="2" t="s">
        <v>14440</v>
      </c>
      <c r="D5005" s="2" t="s">
        <v>10764</v>
      </c>
      <c r="E5005" s="2">
        <v>106672</v>
      </c>
    </row>
    <row r="5006" spans="1:5" x14ac:dyDescent="0.25">
      <c r="A5006" s="2">
        <v>101561</v>
      </c>
      <c r="B5006" s="2" t="s">
        <v>2082</v>
      </c>
      <c r="C5006" s="2" t="s">
        <v>14439</v>
      </c>
      <c r="D5006" s="2" t="s">
        <v>10764</v>
      </c>
      <c r="E5006" s="2">
        <v>106672</v>
      </c>
    </row>
    <row r="5007" spans="1:5" x14ac:dyDescent="0.25">
      <c r="A5007" s="2">
        <v>101562</v>
      </c>
      <c r="B5007" s="2" t="s">
        <v>3529</v>
      </c>
      <c r="C5007" s="2" t="s">
        <v>14437</v>
      </c>
      <c r="D5007" s="2" t="s">
        <v>14438</v>
      </c>
      <c r="E5007" s="2">
        <v>106672</v>
      </c>
    </row>
    <row r="5008" spans="1:5" x14ac:dyDescent="0.25">
      <c r="A5008" s="2">
        <v>101563</v>
      </c>
      <c r="B5008" s="2" t="s">
        <v>2067</v>
      </c>
      <c r="C5008" s="2" t="s">
        <v>14436</v>
      </c>
      <c r="D5008" s="2" t="s">
        <v>10764</v>
      </c>
      <c r="E5008" s="2">
        <v>106672</v>
      </c>
    </row>
    <row r="5009" spans="1:5" x14ac:dyDescent="0.25">
      <c r="A5009" s="2">
        <v>101564</v>
      </c>
      <c r="B5009" s="2" t="s">
        <v>4798</v>
      </c>
      <c r="C5009" s="2" t="s">
        <v>14435</v>
      </c>
      <c r="D5009" s="2" t="s">
        <v>10764</v>
      </c>
      <c r="E5009" s="2">
        <v>106672</v>
      </c>
    </row>
    <row r="5010" spans="1:5" x14ac:dyDescent="0.25">
      <c r="A5010" s="2">
        <v>101565</v>
      </c>
      <c r="B5010" s="2" t="s">
        <v>9187</v>
      </c>
      <c r="C5010" s="2" t="s">
        <v>14434</v>
      </c>
      <c r="D5010" s="2" t="s">
        <v>10764</v>
      </c>
      <c r="E5010" s="2">
        <v>106672</v>
      </c>
    </row>
    <row r="5011" spans="1:5" x14ac:dyDescent="0.25">
      <c r="A5011" s="2">
        <v>101566</v>
      </c>
      <c r="B5011" s="2" t="s">
        <v>9207</v>
      </c>
      <c r="C5011" s="2" t="s">
        <v>14433</v>
      </c>
      <c r="D5011" s="2" t="s">
        <v>10764</v>
      </c>
      <c r="E5011" s="2">
        <v>106672</v>
      </c>
    </row>
    <row r="5012" spans="1:5" x14ac:dyDescent="0.25">
      <c r="A5012" s="2">
        <v>101567</v>
      </c>
      <c r="B5012" s="2" t="s">
        <v>4830</v>
      </c>
      <c r="C5012" s="2" t="s">
        <v>14432</v>
      </c>
      <c r="D5012" s="2" t="s">
        <v>10764</v>
      </c>
      <c r="E5012" s="2">
        <v>106672</v>
      </c>
    </row>
    <row r="5013" spans="1:5" x14ac:dyDescent="0.25">
      <c r="A5013" s="2">
        <v>101568</v>
      </c>
      <c r="B5013" s="2" t="s">
        <v>2014</v>
      </c>
      <c r="C5013" s="2" t="s">
        <v>14431</v>
      </c>
      <c r="D5013" s="2" t="s">
        <v>10764</v>
      </c>
      <c r="E5013" s="2">
        <v>106672</v>
      </c>
    </row>
    <row r="5014" spans="1:5" x14ac:dyDescent="0.25">
      <c r="A5014" s="2">
        <v>101569</v>
      </c>
      <c r="B5014" s="2" t="s">
        <v>6443</v>
      </c>
      <c r="C5014" s="2" t="s">
        <v>14430</v>
      </c>
      <c r="D5014" s="2" t="s">
        <v>10764</v>
      </c>
      <c r="E5014" s="2">
        <v>106672</v>
      </c>
    </row>
    <row r="5015" spans="1:5" x14ac:dyDescent="0.25">
      <c r="A5015" s="2">
        <v>101570</v>
      </c>
      <c r="B5015" s="2" t="s">
        <v>9114</v>
      </c>
      <c r="C5015" s="2" t="s">
        <v>14429</v>
      </c>
      <c r="D5015" s="2" t="s">
        <v>10764</v>
      </c>
      <c r="E5015" s="2">
        <v>106672</v>
      </c>
    </row>
    <row r="5016" spans="1:5" x14ac:dyDescent="0.25">
      <c r="A5016" s="2">
        <v>101571</v>
      </c>
      <c r="B5016" s="2" t="s">
        <v>4807</v>
      </c>
      <c r="C5016" s="2" t="s">
        <v>14428</v>
      </c>
      <c r="D5016" s="2" t="s">
        <v>10764</v>
      </c>
      <c r="E5016" s="2">
        <v>106672</v>
      </c>
    </row>
    <row r="5017" spans="1:5" x14ac:dyDescent="0.25">
      <c r="A5017" s="2">
        <v>101572</v>
      </c>
      <c r="B5017" s="2" t="s">
        <v>9436</v>
      </c>
      <c r="C5017" s="2" t="s">
        <v>14427</v>
      </c>
      <c r="D5017" s="2" t="s">
        <v>10764</v>
      </c>
      <c r="E5017" s="2">
        <v>106672</v>
      </c>
    </row>
    <row r="5018" spans="1:5" x14ac:dyDescent="0.25">
      <c r="A5018" s="2">
        <v>101573</v>
      </c>
      <c r="B5018" s="2" t="s">
        <v>6268</v>
      </c>
      <c r="C5018" s="2" t="s">
        <v>14426</v>
      </c>
      <c r="D5018" s="2" t="s">
        <v>10764</v>
      </c>
      <c r="E5018" s="2">
        <v>106672</v>
      </c>
    </row>
    <row r="5019" spans="1:5" x14ac:dyDescent="0.25">
      <c r="A5019" s="2">
        <v>101574</v>
      </c>
      <c r="B5019" s="2" t="s">
        <v>875</v>
      </c>
      <c r="C5019" s="2" t="s">
        <v>14425</v>
      </c>
      <c r="D5019" s="2" t="s">
        <v>14353</v>
      </c>
      <c r="E5019" s="2">
        <v>106672</v>
      </c>
    </row>
    <row r="5020" spans="1:5" x14ac:dyDescent="0.25">
      <c r="A5020" s="2">
        <v>101575</v>
      </c>
      <c r="B5020" s="2" t="s">
        <v>4313</v>
      </c>
      <c r="C5020" s="2" t="s">
        <v>14423</v>
      </c>
      <c r="D5020" s="2" t="s">
        <v>14424</v>
      </c>
      <c r="E5020" s="2">
        <v>106672</v>
      </c>
    </row>
    <row r="5021" spans="1:5" x14ac:dyDescent="0.25">
      <c r="A5021" s="2">
        <v>101576</v>
      </c>
      <c r="B5021" s="2" t="s">
        <v>4693</v>
      </c>
      <c r="C5021" s="2" t="s">
        <v>14422</v>
      </c>
      <c r="D5021" s="2" t="s">
        <v>10764</v>
      </c>
      <c r="E5021" s="2">
        <v>106672</v>
      </c>
    </row>
    <row r="5022" spans="1:5" x14ac:dyDescent="0.25">
      <c r="A5022" s="2">
        <v>101577</v>
      </c>
      <c r="B5022" s="2" t="s">
        <v>8707</v>
      </c>
      <c r="C5022" s="2" t="s">
        <v>14421</v>
      </c>
      <c r="D5022" s="2" t="s">
        <v>10764</v>
      </c>
      <c r="E5022" s="2">
        <v>106672</v>
      </c>
    </row>
    <row r="5023" spans="1:5" x14ac:dyDescent="0.25">
      <c r="A5023" s="2">
        <v>101578</v>
      </c>
      <c r="B5023" s="2" t="s">
        <v>6126</v>
      </c>
      <c r="C5023" s="2" t="s">
        <v>14420</v>
      </c>
      <c r="D5023" s="2" t="s">
        <v>10764</v>
      </c>
      <c r="E5023" s="2">
        <v>106672</v>
      </c>
    </row>
    <row r="5024" spans="1:5" x14ac:dyDescent="0.25">
      <c r="A5024" s="2">
        <v>101579</v>
      </c>
      <c r="B5024" s="2" t="s">
        <v>5772</v>
      </c>
      <c r="C5024" s="2" t="s">
        <v>14419</v>
      </c>
      <c r="D5024" s="2" t="s">
        <v>10764</v>
      </c>
      <c r="E5024" s="2">
        <v>106672</v>
      </c>
    </row>
    <row r="5025" spans="1:5" x14ac:dyDescent="0.25">
      <c r="A5025" s="2">
        <v>101580</v>
      </c>
      <c r="B5025" s="2" t="s">
        <v>2023</v>
      </c>
      <c r="C5025" s="2" t="s">
        <v>14418</v>
      </c>
      <c r="D5025" s="2" t="s">
        <v>10764</v>
      </c>
      <c r="E5025" s="2">
        <v>106672</v>
      </c>
    </row>
    <row r="5026" spans="1:5" x14ac:dyDescent="0.25">
      <c r="A5026" s="2">
        <v>101581</v>
      </c>
      <c r="B5026" s="2" t="s">
        <v>6724</v>
      </c>
      <c r="C5026" s="2" t="s">
        <v>14417</v>
      </c>
      <c r="D5026" s="2" t="s">
        <v>10764</v>
      </c>
      <c r="E5026" s="2">
        <v>106672</v>
      </c>
    </row>
    <row r="5027" spans="1:5" x14ac:dyDescent="0.25">
      <c r="A5027" s="2">
        <v>101582</v>
      </c>
      <c r="B5027" s="2" t="s">
        <v>6127</v>
      </c>
      <c r="C5027" s="2" t="s">
        <v>14415</v>
      </c>
      <c r="D5027" s="2" t="s">
        <v>14416</v>
      </c>
      <c r="E5027" s="2">
        <v>106672</v>
      </c>
    </row>
    <row r="5028" spans="1:5" x14ac:dyDescent="0.25">
      <c r="A5028" s="2">
        <v>101583</v>
      </c>
      <c r="B5028" s="2" t="s">
        <v>4345</v>
      </c>
      <c r="C5028" s="2" t="s">
        <v>14414</v>
      </c>
      <c r="D5028" s="2" t="s">
        <v>10764</v>
      </c>
      <c r="E5028" s="2">
        <v>106672</v>
      </c>
    </row>
    <row r="5029" spans="1:5" x14ac:dyDescent="0.25">
      <c r="A5029" s="2">
        <v>101584</v>
      </c>
      <c r="B5029" s="2" t="s">
        <v>812</v>
      </c>
      <c r="C5029" s="2" t="s">
        <v>14413</v>
      </c>
      <c r="D5029" s="2" t="s">
        <v>10764</v>
      </c>
      <c r="E5029" s="2">
        <v>106672</v>
      </c>
    </row>
    <row r="5030" spans="1:5" x14ac:dyDescent="0.25">
      <c r="A5030" s="2">
        <v>101585</v>
      </c>
      <c r="B5030" s="2" t="s">
        <v>4704</v>
      </c>
      <c r="C5030" s="2" t="s">
        <v>14412</v>
      </c>
      <c r="D5030" s="2" t="s">
        <v>10764</v>
      </c>
      <c r="E5030" s="2">
        <v>106672</v>
      </c>
    </row>
    <row r="5031" spans="1:5" x14ac:dyDescent="0.25">
      <c r="A5031" s="2">
        <v>101586</v>
      </c>
      <c r="B5031" s="2" t="s">
        <v>4286</v>
      </c>
      <c r="C5031" s="2" t="s">
        <v>14411</v>
      </c>
      <c r="D5031" s="2" t="s">
        <v>10764</v>
      </c>
      <c r="E5031" s="2">
        <v>106672</v>
      </c>
    </row>
    <row r="5032" spans="1:5" x14ac:dyDescent="0.25">
      <c r="A5032" s="2">
        <v>101587</v>
      </c>
      <c r="B5032" s="2" t="s">
        <v>2057</v>
      </c>
      <c r="C5032" s="2" t="s">
        <v>14410</v>
      </c>
      <c r="D5032" s="2" t="s">
        <v>10764</v>
      </c>
      <c r="E5032" s="2">
        <v>106672</v>
      </c>
    </row>
    <row r="5033" spans="1:5" x14ac:dyDescent="0.25">
      <c r="A5033" s="2">
        <v>101588</v>
      </c>
      <c r="B5033" s="2" t="s">
        <v>9760</v>
      </c>
      <c r="C5033" s="2" t="s">
        <v>14409</v>
      </c>
      <c r="D5033" s="2" t="s">
        <v>10764</v>
      </c>
      <c r="E5033" s="2">
        <v>106672</v>
      </c>
    </row>
    <row r="5034" spans="1:5" x14ac:dyDescent="0.25">
      <c r="A5034" s="2">
        <v>101589</v>
      </c>
      <c r="B5034" s="2" t="s">
        <v>9287</v>
      </c>
      <c r="C5034" s="2" t="s">
        <v>14408</v>
      </c>
      <c r="D5034" s="2" t="s">
        <v>10764</v>
      </c>
      <c r="E5034" s="2">
        <v>106672</v>
      </c>
    </row>
    <row r="5035" spans="1:5" x14ac:dyDescent="0.25">
      <c r="A5035" s="2">
        <v>101590</v>
      </c>
      <c r="B5035" s="2" t="s">
        <v>5476</v>
      </c>
      <c r="C5035" s="2" t="s">
        <v>14407</v>
      </c>
      <c r="D5035" s="2" t="s">
        <v>10764</v>
      </c>
      <c r="E5035" s="2">
        <v>106672</v>
      </c>
    </row>
    <row r="5036" spans="1:5" x14ac:dyDescent="0.25">
      <c r="A5036" s="2">
        <v>101591</v>
      </c>
      <c r="B5036" s="2" t="s">
        <v>2074</v>
      </c>
      <c r="C5036" s="2" t="s">
        <v>14406</v>
      </c>
      <c r="D5036" s="2" t="s">
        <v>10764</v>
      </c>
      <c r="E5036" s="2">
        <v>106672</v>
      </c>
    </row>
    <row r="5037" spans="1:5" x14ac:dyDescent="0.25">
      <c r="A5037" s="2">
        <v>101592</v>
      </c>
      <c r="B5037" s="2" t="s">
        <v>8302</v>
      </c>
      <c r="C5037" s="2" t="s">
        <v>14405</v>
      </c>
      <c r="D5037" s="2" t="s">
        <v>10764</v>
      </c>
      <c r="E5037" s="2">
        <v>106672</v>
      </c>
    </row>
    <row r="5038" spans="1:5" x14ac:dyDescent="0.25">
      <c r="A5038" s="2">
        <v>101593</v>
      </c>
      <c r="B5038" s="2" t="s">
        <v>178</v>
      </c>
      <c r="C5038" s="2" t="s">
        <v>14404</v>
      </c>
      <c r="D5038" s="2" t="s">
        <v>10764</v>
      </c>
      <c r="E5038" s="2">
        <v>106672</v>
      </c>
    </row>
    <row r="5039" spans="1:5" x14ac:dyDescent="0.25">
      <c r="A5039" s="2">
        <v>101594</v>
      </c>
      <c r="B5039" s="2" t="s">
        <v>4800</v>
      </c>
      <c r="C5039" s="2" t="s">
        <v>14403</v>
      </c>
      <c r="D5039" s="2" t="s">
        <v>10764</v>
      </c>
      <c r="E5039" s="2">
        <v>106672</v>
      </c>
    </row>
    <row r="5040" spans="1:5" x14ac:dyDescent="0.25">
      <c r="A5040" s="2">
        <v>101595</v>
      </c>
      <c r="B5040" s="2" t="s">
        <v>5183</v>
      </c>
      <c r="C5040" s="2" t="s">
        <v>14400</v>
      </c>
      <c r="D5040" s="2" t="s">
        <v>10764</v>
      </c>
      <c r="E5040" s="2">
        <v>106672</v>
      </c>
    </row>
    <row r="5041" spans="1:5" x14ac:dyDescent="0.25">
      <c r="A5041" s="2">
        <v>101596</v>
      </c>
      <c r="B5041" s="2" t="s">
        <v>5183</v>
      </c>
      <c r="C5041" s="2" t="s">
        <v>14401</v>
      </c>
      <c r="D5041" s="2" t="s">
        <v>14402</v>
      </c>
      <c r="E5041" s="2">
        <v>106672</v>
      </c>
    </row>
    <row r="5042" spans="1:5" x14ac:dyDescent="0.25">
      <c r="A5042" s="2">
        <v>101597</v>
      </c>
      <c r="B5042" s="2" t="s">
        <v>8796</v>
      </c>
      <c r="C5042" s="2" t="s">
        <v>14399</v>
      </c>
      <c r="D5042" s="2" t="s">
        <v>10764</v>
      </c>
      <c r="E5042" s="2">
        <v>106672</v>
      </c>
    </row>
    <row r="5043" spans="1:5" x14ac:dyDescent="0.25">
      <c r="A5043" s="2">
        <v>101598</v>
      </c>
      <c r="B5043" s="2" t="s">
        <v>4645</v>
      </c>
      <c r="C5043" s="2" t="s">
        <v>14398</v>
      </c>
      <c r="D5043" s="2" t="s">
        <v>10764</v>
      </c>
      <c r="E5043" s="2">
        <v>106672</v>
      </c>
    </row>
    <row r="5044" spans="1:5" x14ac:dyDescent="0.25">
      <c r="A5044" s="2">
        <v>101599</v>
      </c>
      <c r="B5044" s="2" t="s">
        <v>843</v>
      </c>
      <c r="C5044" s="2" t="s">
        <v>14397</v>
      </c>
      <c r="D5044" s="2" t="s">
        <v>10764</v>
      </c>
      <c r="E5044" s="2">
        <v>106672</v>
      </c>
    </row>
    <row r="5045" spans="1:5" x14ac:dyDescent="0.25">
      <c r="A5045" s="2">
        <v>101600</v>
      </c>
      <c r="B5045" s="2" t="s">
        <v>4836</v>
      </c>
      <c r="C5045" s="2" t="s">
        <v>14396</v>
      </c>
      <c r="D5045" s="2" t="s">
        <v>10764</v>
      </c>
      <c r="E5045" s="2">
        <v>106672</v>
      </c>
    </row>
    <row r="5046" spans="1:5" x14ac:dyDescent="0.25">
      <c r="A5046" s="2">
        <v>101601</v>
      </c>
      <c r="B5046" s="2" t="s">
        <v>7655</v>
      </c>
      <c r="C5046" s="2" t="s">
        <v>14395</v>
      </c>
      <c r="D5046" s="2" t="s">
        <v>10764</v>
      </c>
      <c r="E5046" s="2">
        <v>106672</v>
      </c>
    </row>
    <row r="5047" spans="1:5" x14ac:dyDescent="0.25">
      <c r="A5047" s="2">
        <v>101602</v>
      </c>
      <c r="B5047" s="2" t="s">
        <v>7552</v>
      </c>
      <c r="C5047" s="2" t="s">
        <v>14394</v>
      </c>
      <c r="D5047" s="2" t="s">
        <v>10764</v>
      </c>
      <c r="E5047" s="2">
        <v>106672</v>
      </c>
    </row>
    <row r="5048" spans="1:5" x14ac:dyDescent="0.25">
      <c r="A5048" s="2">
        <v>101603</v>
      </c>
      <c r="B5048" s="2" t="s">
        <v>3834</v>
      </c>
      <c r="C5048" s="2" t="s">
        <v>14393</v>
      </c>
      <c r="D5048" s="2" t="s">
        <v>10764</v>
      </c>
      <c r="E5048" s="2">
        <v>106672</v>
      </c>
    </row>
    <row r="5049" spans="1:5" x14ac:dyDescent="0.25">
      <c r="A5049" s="2">
        <v>101604</v>
      </c>
      <c r="B5049" s="2" t="s">
        <v>6203</v>
      </c>
      <c r="C5049" s="2" t="s">
        <v>14392</v>
      </c>
      <c r="D5049" s="2" t="s">
        <v>10764</v>
      </c>
      <c r="E5049" s="2">
        <v>106672</v>
      </c>
    </row>
    <row r="5050" spans="1:5" x14ac:dyDescent="0.25">
      <c r="A5050" s="2">
        <v>101605</v>
      </c>
      <c r="B5050" s="2" t="s">
        <v>6290</v>
      </c>
      <c r="C5050" s="2" t="s">
        <v>14391</v>
      </c>
      <c r="D5050" s="2" t="s">
        <v>10764</v>
      </c>
      <c r="E5050" s="2">
        <v>106672</v>
      </c>
    </row>
    <row r="5051" spans="1:5" x14ac:dyDescent="0.25">
      <c r="A5051" s="2">
        <v>101606</v>
      </c>
      <c r="B5051" s="2" t="s">
        <v>9545</v>
      </c>
      <c r="C5051" s="2" t="s">
        <v>14390</v>
      </c>
      <c r="D5051" s="2" t="s">
        <v>10764</v>
      </c>
      <c r="E5051" s="2">
        <v>106672</v>
      </c>
    </row>
    <row r="5052" spans="1:5" x14ac:dyDescent="0.25">
      <c r="A5052" s="2">
        <v>101607</v>
      </c>
      <c r="B5052" s="2" t="s">
        <v>2772</v>
      </c>
      <c r="C5052" s="2" t="s">
        <v>14389</v>
      </c>
      <c r="D5052" s="2" t="s">
        <v>10764</v>
      </c>
      <c r="E5052" s="2">
        <v>106672</v>
      </c>
    </row>
    <row r="5053" spans="1:5" x14ac:dyDescent="0.25">
      <c r="A5053" s="2">
        <v>101608</v>
      </c>
      <c r="B5053" s="2" t="s">
        <v>6080</v>
      </c>
      <c r="C5053" s="2" t="s">
        <v>14388</v>
      </c>
      <c r="D5053" s="2" t="s">
        <v>10764</v>
      </c>
      <c r="E5053" s="2">
        <v>106672</v>
      </c>
    </row>
    <row r="5054" spans="1:5" x14ac:dyDescent="0.25">
      <c r="A5054" s="2">
        <v>101609</v>
      </c>
      <c r="B5054" s="2" t="s">
        <v>9738</v>
      </c>
      <c r="C5054" s="2" t="s">
        <v>14387</v>
      </c>
      <c r="D5054" s="2" t="s">
        <v>10764</v>
      </c>
      <c r="E5054" s="2">
        <v>106672</v>
      </c>
    </row>
    <row r="5055" spans="1:5" x14ac:dyDescent="0.25">
      <c r="A5055" s="2">
        <v>101610</v>
      </c>
      <c r="B5055" s="2" t="s">
        <v>8296</v>
      </c>
      <c r="C5055" s="2" t="s">
        <v>14386</v>
      </c>
      <c r="D5055" s="2" t="s">
        <v>10764</v>
      </c>
      <c r="E5055" s="2">
        <v>106672</v>
      </c>
    </row>
    <row r="5056" spans="1:5" x14ac:dyDescent="0.25">
      <c r="A5056" s="2">
        <v>101611</v>
      </c>
      <c r="B5056" s="2" t="s">
        <v>6055</v>
      </c>
      <c r="C5056" s="2" t="s">
        <v>14385</v>
      </c>
      <c r="D5056" s="2" t="s">
        <v>10764</v>
      </c>
      <c r="E5056" s="2">
        <v>106672</v>
      </c>
    </row>
    <row r="5057" spans="1:5" x14ac:dyDescent="0.25">
      <c r="A5057" s="2">
        <v>101612</v>
      </c>
      <c r="B5057" s="2" t="s">
        <v>6834</v>
      </c>
      <c r="C5057" s="2" t="s">
        <v>14384</v>
      </c>
      <c r="D5057" s="2" t="s">
        <v>10764</v>
      </c>
      <c r="E5057" s="2">
        <v>106672</v>
      </c>
    </row>
    <row r="5058" spans="1:5" x14ac:dyDescent="0.25">
      <c r="A5058" s="2">
        <v>101613</v>
      </c>
      <c r="B5058" s="2" t="s">
        <v>252</v>
      </c>
      <c r="C5058" s="2" t="s">
        <v>14383</v>
      </c>
      <c r="D5058" s="2" t="s">
        <v>10764</v>
      </c>
      <c r="E5058" s="2">
        <v>106672</v>
      </c>
    </row>
    <row r="5059" spans="1:5" x14ac:dyDescent="0.25">
      <c r="A5059" s="2">
        <v>101614</v>
      </c>
      <c r="B5059" s="2" t="s">
        <v>814</v>
      </c>
      <c r="C5059" s="2" t="s">
        <v>14382</v>
      </c>
      <c r="D5059" s="2" t="s">
        <v>10764</v>
      </c>
      <c r="E5059" s="2">
        <v>106672</v>
      </c>
    </row>
    <row r="5060" spans="1:5" x14ac:dyDescent="0.25">
      <c r="A5060" s="2">
        <v>101615</v>
      </c>
      <c r="B5060" s="2" t="s">
        <v>4891</v>
      </c>
      <c r="C5060" s="2" t="s">
        <v>14381</v>
      </c>
      <c r="D5060" s="2" t="s">
        <v>10764</v>
      </c>
      <c r="E5060" s="2">
        <v>106672</v>
      </c>
    </row>
    <row r="5061" spans="1:5" x14ac:dyDescent="0.25">
      <c r="A5061" s="2">
        <v>101616</v>
      </c>
      <c r="B5061" s="2" t="s">
        <v>1325</v>
      </c>
      <c r="C5061" s="2" t="s">
        <v>14380</v>
      </c>
      <c r="D5061" s="2" t="s">
        <v>10764</v>
      </c>
      <c r="E5061" s="2">
        <v>106672</v>
      </c>
    </row>
    <row r="5062" spans="1:5" x14ac:dyDescent="0.25">
      <c r="A5062" s="2">
        <v>101617</v>
      </c>
      <c r="B5062" s="2" t="s">
        <v>6439</v>
      </c>
      <c r="C5062" s="2" t="s">
        <v>14379</v>
      </c>
      <c r="D5062" s="2" t="s">
        <v>10764</v>
      </c>
      <c r="E5062" s="2">
        <v>106672</v>
      </c>
    </row>
    <row r="5063" spans="1:5" x14ac:dyDescent="0.25">
      <c r="A5063" s="2">
        <v>101618</v>
      </c>
      <c r="B5063" s="2" t="s">
        <v>6459</v>
      </c>
      <c r="C5063" s="2" t="s">
        <v>14378</v>
      </c>
      <c r="D5063" s="2" t="s">
        <v>10764</v>
      </c>
      <c r="E5063" s="2">
        <v>106672</v>
      </c>
    </row>
    <row r="5064" spans="1:5" x14ac:dyDescent="0.25">
      <c r="A5064" s="2">
        <v>101619</v>
      </c>
      <c r="B5064" s="2" t="s">
        <v>4675</v>
      </c>
      <c r="C5064" s="2" t="s">
        <v>14377</v>
      </c>
      <c r="D5064" s="2" t="s">
        <v>10764</v>
      </c>
      <c r="E5064" s="2">
        <v>106672</v>
      </c>
    </row>
    <row r="5065" spans="1:5" x14ac:dyDescent="0.25">
      <c r="A5065" s="2">
        <v>101620</v>
      </c>
      <c r="B5065" s="2" t="s">
        <v>4845</v>
      </c>
      <c r="C5065" s="2" t="s">
        <v>14375</v>
      </c>
      <c r="D5065" s="2" t="s">
        <v>14376</v>
      </c>
      <c r="E5065" s="2">
        <v>106672</v>
      </c>
    </row>
    <row r="5066" spans="1:5" x14ac:dyDescent="0.25">
      <c r="A5066" s="2">
        <v>101621</v>
      </c>
      <c r="B5066" s="2" t="s">
        <v>831</v>
      </c>
      <c r="C5066" s="2" t="s">
        <v>14374</v>
      </c>
      <c r="D5066" s="2" t="s">
        <v>10764</v>
      </c>
      <c r="E5066" s="2">
        <v>106672</v>
      </c>
    </row>
    <row r="5067" spans="1:5" x14ac:dyDescent="0.25">
      <c r="A5067" s="2">
        <v>101622</v>
      </c>
      <c r="B5067" s="2" t="s">
        <v>4341</v>
      </c>
      <c r="C5067" s="2" t="s">
        <v>14373</v>
      </c>
      <c r="D5067" s="2" t="s">
        <v>10764</v>
      </c>
      <c r="E5067" s="2">
        <v>106672</v>
      </c>
    </row>
    <row r="5068" spans="1:5" x14ac:dyDescent="0.25">
      <c r="A5068" s="2">
        <v>101623</v>
      </c>
      <c r="B5068" s="2" t="s">
        <v>2076</v>
      </c>
      <c r="C5068" s="2" t="s">
        <v>14372</v>
      </c>
      <c r="D5068" s="2" t="s">
        <v>10764</v>
      </c>
      <c r="E5068" s="2">
        <v>106672</v>
      </c>
    </row>
    <row r="5069" spans="1:5" x14ac:dyDescent="0.25">
      <c r="A5069" s="2">
        <v>101624</v>
      </c>
      <c r="B5069" s="2" t="s">
        <v>7435</v>
      </c>
      <c r="C5069" s="2" t="s">
        <v>14371</v>
      </c>
      <c r="D5069" s="2" t="s">
        <v>10764</v>
      </c>
      <c r="E5069" s="2">
        <v>106672</v>
      </c>
    </row>
    <row r="5070" spans="1:5" x14ac:dyDescent="0.25">
      <c r="A5070" s="2">
        <v>101625</v>
      </c>
      <c r="B5070" s="2" t="s">
        <v>5692</v>
      </c>
      <c r="C5070" s="2" t="s">
        <v>14370</v>
      </c>
      <c r="D5070" s="2" t="s">
        <v>10764</v>
      </c>
      <c r="E5070" s="2">
        <v>106672</v>
      </c>
    </row>
    <row r="5071" spans="1:5" x14ac:dyDescent="0.25">
      <c r="A5071" s="2">
        <v>101626</v>
      </c>
      <c r="B5071" s="2" t="s">
        <v>4698</v>
      </c>
      <c r="C5071" s="2" t="s">
        <v>14369</v>
      </c>
      <c r="D5071" s="2" t="s">
        <v>10764</v>
      </c>
      <c r="E5071" s="2">
        <v>106672</v>
      </c>
    </row>
    <row r="5072" spans="1:5" x14ac:dyDescent="0.25">
      <c r="A5072" s="2">
        <v>101627</v>
      </c>
      <c r="B5072" s="2" t="s">
        <v>4727</v>
      </c>
      <c r="C5072" s="2" t="s">
        <v>14368</v>
      </c>
      <c r="D5072" s="2" t="s">
        <v>10764</v>
      </c>
      <c r="E5072" s="2">
        <v>106672</v>
      </c>
    </row>
    <row r="5073" spans="1:5" x14ac:dyDescent="0.25">
      <c r="A5073" s="2">
        <v>101628</v>
      </c>
      <c r="B5073" s="2" t="s">
        <v>2017</v>
      </c>
      <c r="C5073" s="2" t="s">
        <v>14367</v>
      </c>
      <c r="D5073" s="2" t="s">
        <v>10764</v>
      </c>
      <c r="E5073" s="2">
        <v>106672</v>
      </c>
    </row>
    <row r="5074" spans="1:5" x14ac:dyDescent="0.25">
      <c r="A5074" s="2">
        <v>101629</v>
      </c>
      <c r="B5074" s="2" t="s">
        <v>4855</v>
      </c>
      <c r="C5074" s="2" t="s">
        <v>14366</v>
      </c>
      <c r="D5074" s="2" t="s">
        <v>10764</v>
      </c>
      <c r="E5074" s="2">
        <v>106672</v>
      </c>
    </row>
    <row r="5075" spans="1:5" x14ac:dyDescent="0.25">
      <c r="A5075" s="2">
        <v>101630</v>
      </c>
      <c r="B5075" s="2" t="s">
        <v>195</v>
      </c>
      <c r="C5075" s="2" t="s">
        <v>14365</v>
      </c>
      <c r="D5075" s="2" t="s">
        <v>10764</v>
      </c>
      <c r="E5075" s="2">
        <v>106672</v>
      </c>
    </row>
    <row r="5076" spans="1:5" x14ac:dyDescent="0.25">
      <c r="A5076" s="2">
        <v>101631</v>
      </c>
      <c r="B5076" s="2" t="s">
        <v>2043</v>
      </c>
      <c r="C5076" s="2" t="s">
        <v>14364</v>
      </c>
      <c r="D5076" s="2" t="s">
        <v>10764</v>
      </c>
      <c r="E5076" s="2">
        <v>106672</v>
      </c>
    </row>
    <row r="5077" spans="1:5" x14ac:dyDescent="0.25">
      <c r="A5077" s="2">
        <v>101632</v>
      </c>
      <c r="B5077" s="2" t="s">
        <v>4288</v>
      </c>
      <c r="C5077" s="2" t="s">
        <v>14363</v>
      </c>
      <c r="D5077" s="2" t="s">
        <v>10764</v>
      </c>
      <c r="E5077" s="2">
        <v>106672</v>
      </c>
    </row>
    <row r="5078" spans="1:5" x14ac:dyDescent="0.25">
      <c r="A5078" s="2">
        <v>101633</v>
      </c>
      <c r="B5078" s="2" t="s">
        <v>821</v>
      </c>
      <c r="C5078" s="2" t="s">
        <v>14362</v>
      </c>
      <c r="D5078" s="2" t="s">
        <v>10764</v>
      </c>
      <c r="E5078" s="2">
        <v>106672</v>
      </c>
    </row>
    <row r="5079" spans="1:5" x14ac:dyDescent="0.25">
      <c r="A5079" s="2">
        <v>101634</v>
      </c>
      <c r="B5079" s="2" t="s">
        <v>851</v>
      </c>
      <c r="C5079" s="2" t="s">
        <v>14360</v>
      </c>
      <c r="D5079" s="2" t="s">
        <v>14361</v>
      </c>
      <c r="E5079" s="2">
        <v>106672</v>
      </c>
    </row>
    <row r="5080" spans="1:5" x14ac:dyDescent="0.25">
      <c r="A5080" s="2">
        <v>101635</v>
      </c>
      <c r="B5080" s="2" t="s">
        <v>808</v>
      </c>
      <c r="C5080" s="2" t="s">
        <v>14359</v>
      </c>
      <c r="D5080" s="2" t="s">
        <v>10764</v>
      </c>
      <c r="E5080" s="2">
        <v>106672</v>
      </c>
    </row>
    <row r="5081" spans="1:5" x14ac:dyDescent="0.25">
      <c r="A5081" s="2">
        <v>101636</v>
      </c>
      <c r="B5081" s="2" t="s">
        <v>1651</v>
      </c>
      <c r="C5081" s="2" t="s">
        <v>14358</v>
      </c>
      <c r="D5081" s="2" t="s">
        <v>10764</v>
      </c>
      <c r="E5081" s="2">
        <v>106672</v>
      </c>
    </row>
    <row r="5082" spans="1:5" x14ac:dyDescent="0.25">
      <c r="A5082" s="2">
        <v>101637</v>
      </c>
      <c r="B5082" s="2" t="s">
        <v>589</v>
      </c>
      <c r="C5082" s="2" t="s">
        <v>14357</v>
      </c>
      <c r="D5082" s="2" t="s">
        <v>10764</v>
      </c>
      <c r="E5082" s="2">
        <v>106672</v>
      </c>
    </row>
    <row r="5083" spans="1:5" x14ac:dyDescent="0.25">
      <c r="A5083" s="2">
        <v>101638</v>
      </c>
      <c r="B5083" s="2" t="s">
        <v>8327</v>
      </c>
      <c r="C5083" s="2" t="s">
        <v>14356</v>
      </c>
      <c r="D5083" s="2" t="s">
        <v>10764</v>
      </c>
      <c r="E5083" s="2">
        <v>106672</v>
      </c>
    </row>
    <row r="5084" spans="1:5" x14ac:dyDescent="0.25">
      <c r="A5084" s="2">
        <v>101639</v>
      </c>
      <c r="B5084" s="2" t="s">
        <v>1659</v>
      </c>
      <c r="C5084" s="2" t="s">
        <v>14355</v>
      </c>
      <c r="D5084" s="2" t="s">
        <v>10764</v>
      </c>
      <c r="E5084" s="2">
        <v>106672</v>
      </c>
    </row>
    <row r="5085" spans="1:5" x14ac:dyDescent="0.25">
      <c r="A5085" s="2">
        <v>101640</v>
      </c>
      <c r="B5085" s="2" t="s">
        <v>7061</v>
      </c>
      <c r="C5085" s="2" t="s">
        <v>14354</v>
      </c>
      <c r="D5085" s="2" t="s">
        <v>10764</v>
      </c>
      <c r="E5085" s="2">
        <v>106672</v>
      </c>
    </row>
    <row r="5086" spans="1:5" x14ac:dyDescent="0.25">
      <c r="A5086" s="2">
        <v>101641</v>
      </c>
      <c r="B5086" s="2" t="s">
        <v>876</v>
      </c>
      <c r="C5086" s="2" t="s">
        <v>14352</v>
      </c>
      <c r="D5086" s="2" t="s">
        <v>14353</v>
      </c>
      <c r="E5086" s="2">
        <v>106672</v>
      </c>
    </row>
    <row r="5087" spans="1:5" x14ac:dyDescent="0.25">
      <c r="A5087" s="2">
        <v>101642</v>
      </c>
      <c r="B5087" s="2" t="s">
        <v>4289</v>
      </c>
      <c r="C5087" s="2" t="s">
        <v>14351</v>
      </c>
      <c r="D5087" s="2" t="s">
        <v>10764</v>
      </c>
      <c r="E5087" s="2">
        <v>106672</v>
      </c>
    </row>
    <row r="5088" spans="1:5" x14ac:dyDescent="0.25">
      <c r="A5088" s="2">
        <v>101643</v>
      </c>
      <c r="B5088" s="2" t="s">
        <v>861</v>
      </c>
      <c r="C5088" s="2" t="s">
        <v>14350</v>
      </c>
      <c r="D5088" s="2" t="s">
        <v>10764</v>
      </c>
      <c r="E5088" s="2">
        <v>106672</v>
      </c>
    </row>
    <row r="5089" spans="1:5" x14ac:dyDescent="0.25">
      <c r="A5089" s="2">
        <v>101644</v>
      </c>
      <c r="B5089" s="2" t="s">
        <v>990</v>
      </c>
      <c r="C5089" s="2" t="s">
        <v>14349</v>
      </c>
      <c r="D5089" s="2" t="s">
        <v>10764</v>
      </c>
      <c r="E5089" s="2">
        <v>106672</v>
      </c>
    </row>
    <row r="5090" spans="1:5" x14ac:dyDescent="0.25">
      <c r="A5090" s="2">
        <v>101645</v>
      </c>
      <c r="B5090" s="2" t="s">
        <v>7630</v>
      </c>
      <c r="C5090" s="2" t="s">
        <v>14348</v>
      </c>
      <c r="D5090" s="2" t="s">
        <v>10764</v>
      </c>
      <c r="E5090" s="2">
        <v>106672</v>
      </c>
    </row>
    <row r="5091" spans="1:5" x14ac:dyDescent="0.25">
      <c r="A5091" s="2">
        <v>101646</v>
      </c>
      <c r="B5091" s="2" t="s">
        <v>9674</v>
      </c>
      <c r="C5091" s="2" t="s">
        <v>14347</v>
      </c>
      <c r="D5091" s="2" t="s">
        <v>10764</v>
      </c>
      <c r="E5091" s="2">
        <v>106672</v>
      </c>
    </row>
    <row r="5092" spans="1:5" x14ac:dyDescent="0.25">
      <c r="A5092" s="2">
        <v>101647</v>
      </c>
      <c r="B5092" s="2" t="s">
        <v>7040</v>
      </c>
      <c r="C5092" s="2" t="s">
        <v>14346</v>
      </c>
      <c r="D5092" s="2" t="s">
        <v>10764</v>
      </c>
      <c r="E5092" s="2">
        <v>106672</v>
      </c>
    </row>
    <row r="5093" spans="1:5" x14ac:dyDescent="0.25">
      <c r="A5093" s="2">
        <v>101648</v>
      </c>
      <c r="B5093" s="2" t="s">
        <v>4811</v>
      </c>
      <c r="C5093" s="2" t="s">
        <v>14345</v>
      </c>
      <c r="D5093" s="2" t="s">
        <v>10764</v>
      </c>
      <c r="E5093" s="2">
        <v>106672</v>
      </c>
    </row>
    <row r="5094" spans="1:5" x14ac:dyDescent="0.25">
      <c r="A5094" s="2">
        <v>101649</v>
      </c>
      <c r="B5094" s="2" t="s">
        <v>9028</v>
      </c>
      <c r="C5094" s="2" t="s">
        <v>14344</v>
      </c>
      <c r="D5094" s="2" t="s">
        <v>10764</v>
      </c>
      <c r="E5094" s="2">
        <v>106672</v>
      </c>
    </row>
    <row r="5095" spans="1:5" x14ac:dyDescent="0.25">
      <c r="A5095" s="2">
        <v>101650</v>
      </c>
      <c r="B5095" s="2" t="s">
        <v>2079</v>
      </c>
      <c r="C5095" s="2" t="s">
        <v>14343</v>
      </c>
      <c r="D5095" s="2" t="s">
        <v>10764</v>
      </c>
      <c r="E5095" s="2">
        <v>106672</v>
      </c>
    </row>
    <row r="5096" spans="1:5" x14ac:dyDescent="0.25">
      <c r="A5096" s="2">
        <v>101651</v>
      </c>
      <c r="B5096" s="2" t="s">
        <v>6923</v>
      </c>
      <c r="C5096" s="2" t="s">
        <v>14342</v>
      </c>
      <c r="D5096" s="2" t="s">
        <v>10764</v>
      </c>
      <c r="E5096" s="2">
        <v>106672</v>
      </c>
    </row>
    <row r="5097" spans="1:5" x14ac:dyDescent="0.25">
      <c r="A5097" s="2">
        <v>101652</v>
      </c>
      <c r="B5097" s="2" t="s">
        <v>6407</v>
      </c>
      <c r="C5097" s="2" t="s">
        <v>14340</v>
      </c>
      <c r="D5097" s="2" t="s">
        <v>14341</v>
      </c>
      <c r="E5097" s="2">
        <v>106672</v>
      </c>
    </row>
    <row r="5098" spans="1:5" x14ac:dyDescent="0.25">
      <c r="A5098" s="2">
        <v>101653</v>
      </c>
      <c r="B5098" s="2" t="s">
        <v>864</v>
      </c>
      <c r="C5098" s="2" t="s">
        <v>14339</v>
      </c>
      <c r="D5098" s="2" t="s">
        <v>10764</v>
      </c>
      <c r="E5098" s="2">
        <v>106672</v>
      </c>
    </row>
    <row r="5099" spans="1:5" x14ac:dyDescent="0.25">
      <c r="A5099" s="2">
        <v>101654</v>
      </c>
      <c r="B5099" s="2" t="s">
        <v>816</v>
      </c>
      <c r="C5099" s="2" t="s">
        <v>14338</v>
      </c>
      <c r="D5099" s="2" t="s">
        <v>10764</v>
      </c>
      <c r="E5099" s="2">
        <v>106672</v>
      </c>
    </row>
    <row r="5100" spans="1:5" x14ac:dyDescent="0.25">
      <c r="A5100" s="2">
        <v>101655</v>
      </c>
      <c r="B5100" s="2" t="s">
        <v>845</v>
      </c>
      <c r="C5100" s="2" t="s">
        <v>14337</v>
      </c>
      <c r="D5100" s="2" t="s">
        <v>10764</v>
      </c>
      <c r="E5100" s="2">
        <v>106672</v>
      </c>
    </row>
    <row r="5101" spans="1:5" x14ac:dyDescent="0.25">
      <c r="A5101" s="2">
        <v>101656</v>
      </c>
      <c r="B5101" s="2" t="s">
        <v>844</v>
      </c>
      <c r="C5101" s="2" t="s">
        <v>14336</v>
      </c>
      <c r="D5101" s="2" t="s">
        <v>10764</v>
      </c>
      <c r="E5101" s="2">
        <v>106672</v>
      </c>
    </row>
    <row r="5102" spans="1:5" x14ac:dyDescent="0.25">
      <c r="A5102" s="2">
        <v>101657</v>
      </c>
      <c r="B5102" s="2" t="s">
        <v>4804</v>
      </c>
      <c r="C5102" s="2" t="s">
        <v>14335</v>
      </c>
      <c r="D5102" s="2" t="s">
        <v>10764</v>
      </c>
      <c r="E5102" s="2">
        <v>106672</v>
      </c>
    </row>
    <row r="5103" spans="1:5" x14ac:dyDescent="0.25">
      <c r="A5103" s="2">
        <v>101658</v>
      </c>
      <c r="B5103" s="2" t="s">
        <v>6364</v>
      </c>
      <c r="C5103" s="2" t="s">
        <v>14334</v>
      </c>
      <c r="D5103" s="2" t="s">
        <v>10764</v>
      </c>
      <c r="E5103" s="2">
        <v>106672</v>
      </c>
    </row>
    <row r="5104" spans="1:5" x14ac:dyDescent="0.25">
      <c r="A5104" s="2">
        <v>101659</v>
      </c>
      <c r="B5104" s="2" t="s">
        <v>5756</v>
      </c>
      <c r="C5104" s="2" t="s">
        <v>14333</v>
      </c>
      <c r="D5104" s="2" t="s">
        <v>10764</v>
      </c>
      <c r="E5104" s="2">
        <v>106672</v>
      </c>
    </row>
    <row r="5105" spans="1:5" x14ac:dyDescent="0.25">
      <c r="A5105" s="2">
        <v>101660</v>
      </c>
      <c r="B5105" s="2" t="s">
        <v>1779</v>
      </c>
      <c r="C5105" s="2" t="s">
        <v>14332</v>
      </c>
      <c r="D5105" s="2" t="s">
        <v>10764</v>
      </c>
      <c r="E5105" s="2">
        <v>106672</v>
      </c>
    </row>
    <row r="5106" spans="1:5" x14ac:dyDescent="0.25">
      <c r="A5106" s="2">
        <v>106904</v>
      </c>
      <c r="B5106" s="2" t="s">
        <v>14330</v>
      </c>
      <c r="C5106" s="2" t="s">
        <v>14331</v>
      </c>
      <c r="D5106" s="2" t="s">
        <v>10764</v>
      </c>
      <c r="E5106" s="2">
        <v>106672</v>
      </c>
    </row>
    <row r="5107" spans="1:5" x14ac:dyDescent="0.25">
      <c r="A5107" s="2">
        <v>101661</v>
      </c>
      <c r="B5107" s="2" t="s">
        <v>6865</v>
      </c>
      <c r="C5107" s="2" t="s">
        <v>14329</v>
      </c>
      <c r="D5107" s="2" t="s">
        <v>10764</v>
      </c>
      <c r="E5107" s="2">
        <v>106672</v>
      </c>
    </row>
    <row r="5108" spans="1:5" x14ac:dyDescent="0.25">
      <c r="A5108" s="2">
        <v>101662</v>
      </c>
      <c r="B5108" s="2" t="s">
        <v>8748</v>
      </c>
      <c r="C5108" s="2" t="s">
        <v>14327</v>
      </c>
      <c r="D5108" s="2" t="s">
        <v>14328</v>
      </c>
      <c r="E5108" s="2">
        <v>106672</v>
      </c>
    </row>
    <row r="5109" spans="1:5" x14ac:dyDescent="0.25">
      <c r="A5109" s="2">
        <v>101663</v>
      </c>
      <c r="B5109" s="2" t="s">
        <v>6412</v>
      </c>
      <c r="C5109" s="2" t="s">
        <v>14326</v>
      </c>
      <c r="D5109" s="2" t="s">
        <v>10764</v>
      </c>
      <c r="E5109" s="2">
        <v>106672</v>
      </c>
    </row>
    <row r="5110" spans="1:5" x14ac:dyDescent="0.25">
      <c r="A5110" s="2">
        <v>101664</v>
      </c>
      <c r="B5110" s="2" t="s">
        <v>6120</v>
      </c>
      <c r="C5110" s="2" t="s">
        <v>14323</v>
      </c>
      <c r="D5110" s="2" t="s">
        <v>10764</v>
      </c>
      <c r="E5110" s="2">
        <v>106672</v>
      </c>
    </row>
    <row r="5111" spans="1:5" x14ac:dyDescent="0.25">
      <c r="A5111" s="2">
        <v>101665</v>
      </c>
      <c r="B5111" s="2" t="s">
        <v>6114</v>
      </c>
      <c r="C5111" s="2" t="s">
        <v>14325</v>
      </c>
      <c r="D5111" s="2" t="s">
        <v>14323</v>
      </c>
      <c r="E5111" s="2">
        <v>106672</v>
      </c>
    </row>
    <row r="5112" spans="1:5" x14ac:dyDescent="0.25">
      <c r="A5112" s="2">
        <v>101666</v>
      </c>
      <c r="B5112" s="2" t="s">
        <v>5328</v>
      </c>
      <c r="C5112" s="2" t="s">
        <v>14324</v>
      </c>
      <c r="D5112" s="2" t="s">
        <v>14323</v>
      </c>
      <c r="E5112" s="2">
        <v>106672</v>
      </c>
    </row>
    <row r="5113" spans="1:5" x14ac:dyDescent="0.25">
      <c r="A5113" s="2">
        <v>101667</v>
      </c>
      <c r="B5113" s="2" t="s">
        <v>6138</v>
      </c>
      <c r="C5113" s="2" t="s">
        <v>14322</v>
      </c>
      <c r="D5113" s="2" t="s">
        <v>14323</v>
      </c>
      <c r="E5113" s="2">
        <v>106672</v>
      </c>
    </row>
    <row r="5114" spans="1:5" x14ac:dyDescent="0.25">
      <c r="A5114" s="2">
        <v>101668</v>
      </c>
      <c r="B5114" s="2" t="s">
        <v>6638</v>
      </c>
      <c r="C5114" s="2" t="s">
        <v>14321</v>
      </c>
      <c r="D5114" s="2" t="s">
        <v>10764</v>
      </c>
      <c r="E5114" s="2">
        <v>106672</v>
      </c>
    </row>
    <row r="5115" spans="1:5" x14ac:dyDescent="0.25">
      <c r="A5115" s="2">
        <v>101669</v>
      </c>
      <c r="B5115" s="2" t="s">
        <v>5536</v>
      </c>
      <c r="C5115" s="2" t="s">
        <v>14320</v>
      </c>
      <c r="D5115" s="2" t="s">
        <v>10764</v>
      </c>
      <c r="E5115" s="2">
        <v>106672</v>
      </c>
    </row>
    <row r="5116" spans="1:5" x14ac:dyDescent="0.25">
      <c r="A5116" s="2">
        <v>101670</v>
      </c>
      <c r="B5116" s="2" t="s">
        <v>857</v>
      </c>
      <c r="C5116" s="2" t="s">
        <v>14319</v>
      </c>
      <c r="D5116" s="2" t="s">
        <v>10764</v>
      </c>
      <c r="E5116" s="2">
        <v>106672</v>
      </c>
    </row>
    <row r="5117" spans="1:5" x14ac:dyDescent="0.25">
      <c r="A5117" s="2">
        <v>101671</v>
      </c>
      <c r="B5117" s="2" t="s">
        <v>818</v>
      </c>
      <c r="C5117" s="2" t="s">
        <v>14318</v>
      </c>
      <c r="D5117" s="2" t="s">
        <v>10764</v>
      </c>
      <c r="E5117" s="2">
        <v>106672</v>
      </c>
    </row>
    <row r="5118" spans="1:5" x14ac:dyDescent="0.25">
      <c r="A5118" s="2">
        <v>106335</v>
      </c>
      <c r="B5118" s="2" t="s">
        <v>14316</v>
      </c>
      <c r="C5118" s="2" t="s">
        <v>14317</v>
      </c>
      <c r="D5118" s="2" t="s">
        <v>10764</v>
      </c>
      <c r="E5118" s="2">
        <v>106861</v>
      </c>
    </row>
    <row r="5119" spans="1:5" x14ac:dyDescent="0.25">
      <c r="A5119" s="2">
        <v>106770</v>
      </c>
      <c r="B5119" s="2" t="s">
        <v>14314</v>
      </c>
      <c r="C5119" s="2" t="s">
        <v>14313</v>
      </c>
      <c r="D5119" s="2" t="s">
        <v>10769</v>
      </c>
      <c r="E5119" s="2">
        <v>106862</v>
      </c>
    </row>
    <row r="5120" spans="1:5" x14ac:dyDescent="0.25">
      <c r="A5120" s="2">
        <v>103928</v>
      </c>
      <c r="B5120" s="2" t="s">
        <v>8436</v>
      </c>
      <c r="C5120" s="2" t="s">
        <v>14315</v>
      </c>
      <c r="D5120" s="2" t="s">
        <v>14313</v>
      </c>
      <c r="E5120" s="2">
        <v>106770</v>
      </c>
    </row>
    <row r="5121" spans="1:5" x14ac:dyDescent="0.25">
      <c r="A5121" s="2">
        <v>103929</v>
      </c>
      <c r="B5121" s="2" t="s">
        <v>8543</v>
      </c>
      <c r="C5121" s="2" t="s">
        <v>14312</v>
      </c>
      <c r="D5121" s="2" t="s">
        <v>14313</v>
      </c>
      <c r="E5121" s="2">
        <v>106770</v>
      </c>
    </row>
    <row r="5122" spans="1:5" x14ac:dyDescent="0.25">
      <c r="A5122" s="2">
        <v>106587</v>
      </c>
      <c r="B5122" s="2" t="s">
        <v>14113</v>
      </c>
      <c r="C5122" s="2" t="s">
        <v>14311</v>
      </c>
      <c r="D5122" s="2" t="s">
        <v>11005</v>
      </c>
      <c r="E5122" s="2">
        <v>106864</v>
      </c>
    </row>
    <row r="5123" spans="1:5" x14ac:dyDescent="0.25">
      <c r="A5123" s="2">
        <v>106771</v>
      </c>
      <c r="B5123" s="2" t="s">
        <v>14297</v>
      </c>
      <c r="C5123" s="2" t="s">
        <v>14296</v>
      </c>
      <c r="D5123" s="2" t="s">
        <v>10769</v>
      </c>
      <c r="E5123" s="2">
        <v>106862</v>
      </c>
    </row>
    <row r="5124" spans="1:5" x14ac:dyDescent="0.25">
      <c r="A5124" s="2">
        <v>103933</v>
      </c>
      <c r="B5124" s="2" t="s">
        <v>6274</v>
      </c>
      <c r="C5124" s="2" t="s">
        <v>14310</v>
      </c>
      <c r="D5124" s="2" t="s">
        <v>14301</v>
      </c>
      <c r="E5124" s="2">
        <v>106771</v>
      </c>
    </row>
    <row r="5125" spans="1:5" x14ac:dyDescent="0.25">
      <c r="A5125" s="2">
        <v>103930</v>
      </c>
      <c r="B5125" s="2" t="s">
        <v>1463</v>
      </c>
      <c r="C5125" s="2" t="s">
        <v>14309</v>
      </c>
      <c r="D5125" s="2" t="s">
        <v>14296</v>
      </c>
      <c r="E5125" s="2">
        <v>106771</v>
      </c>
    </row>
    <row r="5126" spans="1:5" x14ac:dyDescent="0.25">
      <c r="A5126" s="2">
        <v>103931</v>
      </c>
      <c r="B5126" s="2" t="s">
        <v>5799</v>
      </c>
      <c r="C5126" s="2" t="s">
        <v>14308</v>
      </c>
      <c r="D5126" s="2" t="s">
        <v>14296</v>
      </c>
      <c r="E5126" s="2">
        <v>106771</v>
      </c>
    </row>
    <row r="5127" spans="1:5" x14ac:dyDescent="0.25">
      <c r="A5127" s="2">
        <v>103935</v>
      </c>
      <c r="B5127" s="2" t="s">
        <v>5826</v>
      </c>
      <c r="C5127" s="2" t="s">
        <v>14307</v>
      </c>
      <c r="D5127" s="2" t="s">
        <v>14296</v>
      </c>
      <c r="E5127" s="2">
        <v>106771</v>
      </c>
    </row>
    <row r="5128" spans="1:5" x14ac:dyDescent="0.25">
      <c r="A5128" s="2">
        <v>103936</v>
      </c>
      <c r="B5128" s="2" t="s">
        <v>5818</v>
      </c>
      <c r="C5128" s="2" t="s">
        <v>14306</v>
      </c>
      <c r="D5128" s="2" t="s">
        <v>14296</v>
      </c>
      <c r="E5128" s="2">
        <v>106771</v>
      </c>
    </row>
    <row r="5129" spans="1:5" x14ac:dyDescent="0.25">
      <c r="A5129" s="2">
        <v>103937</v>
      </c>
      <c r="B5129" s="2" t="s">
        <v>9291</v>
      </c>
      <c r="C5129" s="2" t="s">
        <v>14305</v>
      </c>
      <c r="D5129" s="2" t="s">
        <v>14296</v>
      </c>
      <c r="E5129" s="2">
        <v>106771</v>
      </c>
    </row>
    <row r="5130" spans="1:5" x14ac:dyDescent="0.25">
      <c r="A5130" s="2">
        <v>103938</v>
      </c>
      <c r="B5130" s="2" t="s">
        <v>5815</v>
      </c>
      <c r="C5130" s="2" t="s">
        <v>14304</v>
      </c>
      <c r="D5130" s="2" t="s">
        <v>14296</v>
      </c>
      <c r="E5130" s="2">
        <v>106771</v>
      </c>
    </row>
    <row r="5131" spans="1:5" x14ac:dyDescent="0.25">
      <c r="A5131" s="2">
        <v>103941</v>
      </c>
      <c r="B5131" s="2" t="s">
        <v>6221</v>
      </c>
      <c r="C5131" s="2" t="s">
        <v>14302</v>
      </c>
      <c r="D5131" s="2" t="s">
        <v>14296</v>
      </c>
      <c r="E5131" s="2">
        <v>106771</v>
      </c>
    </row>
    <row r="5132" spans="1:5" x14ac:dyDescent="0.25">
      <c r="A5132" s="2">
        <v>103932</v>
      </c>
      <c r="B5132" s="2" t="s">
        <v>312</v>
      </c>
      <c r="C5132" s="2" t="s">
        <v>14299</v>
      </c>
      <c r="D5132" s="2" t="s">
        <v>14296</v>
      </c>
      <c r="E5132" s="2">
        <v>106771</v>
      </c>
    </row>
    <row r="5133" spans="1:5" x14ac:dyDescent="0.25">
      <c r="A5133" s="2">
        <v>103934</v>
      </c>
      <c r="B5133" s="2" t="s">
        <v>6317</v>
      </c>
      <c r="C5133" s="2" t="s">
        <v>14301</v>
      </c>
      <c r="D5133" s="2" t="s">
        <v>14296</v>
      </c>
      <c r="E5133" s="2">
        <v>106771</v>
      </c>
    </row>
    <row r="5134" spans="1:5" x14ac:dyDescent="0.25">
      <c r="A5134" s="2">
        <v>103940</v>
      </c>
      <c r="B5134" s="2" t="s">
        <v>6219</v>
      </c>
      <c r="C5134" s="2" t="s">
        <v>14300</v>
      </c>
      <c r="D5134" s="2" t="s">
        <v>14296</v>
      </c>
      <c r="E5134" s="2">
        <v>106771</v>
      </c>
    </row>
    <row r="5135" spans="1:5" x14ac:dyDescent="0.25">
      <c r="A5135" s="2">
        <v>103939</v>
      </c>
      <c r="B5135" s="2" t="s">
        <v>1071</v>
      </c>
      <c r="C5135" s="2" t="s">
        <v>14298</v>
      </c>
      <c r="D5135" s="2" t="s">
        <v>14299</v>
      </c>
      <c r="E5135" s="2">
        <v>106771</v>
      </c>
    </row>
    <row r="5136" spans="1:5" x14ac:dyDescent="0.25">
      <c r="A5136" s="2">
        <v>106484</v>
      </c>
      <c r="B5136" s="2" t="s">
        <v>14294</v>
      </c>
      <c r="C5136" s="2" t="s">
        <v>14295</v>
      </c>
      <c r="D5136" s="2" t="s">
        <v>14296</v>
      </c>
      <c r="E5136" s="2">
        <v>106862</v>
      </c>
    </row>
    <row r="5137" spans="1:5" x14ac:dyDescent="0.25">
      <c r="A5137" s="2">
        <v>106336</v>
      </c>
      <c r="B5137" s="2" t="s">
        <v>14292</v>
      </c>
      <c r="C5137" s="2" t="s">
        <v>14293</v>
      </c>
      <c r="D5137" s="2" t="s">
        <v>10803</v>
      </c>
      <c r="E5137" s="2">
        <v>106861</v>
      </c>
    </row>
    <row r="5138" spans="1:5" x14ac:dyDescent="0.25">
      <c r="A5138" s="2">
        <v>106588</v>
      </c>
      <c r="B5138" s="2" t="s">
        <v>14288</v>
      </c>
      <c r="C5138" s="2" t="s">
        <v>14289</v>
      </c>
      <c r="D5138" s="2" t="s">
        <v>14290</v>
      </c>
      <c r="E5138" s="2">
        <v>106864</v>
      </c>
    </row>
    <row r="5139" spans="1:5" x14ac:dyDescent="0.25">
      <c r="A5139" s="2">
        <v>106485</v>
      </c>
      <c r="B5139" s="2" t="s">
        <v>14286</v>
      </c>
      <c r="C5139" s="2" t="s">
        <v>14287</v>
      </c>
      <c r="D5139" s="2" t="s">
        <v>10843</v>
      </c>
      <c r="E5139" s="2">
        <v>106862</v>
      </c>
    </row>
    <row r="5140" spans="1:5" x14ac:dyDescent="0.25">
      <c r="A5140" s="2">
        <v>106589</v>
      </c>
      <c r="B5140" s="2" t="s">
        <v>14284</v>
      </c>
      <c r="C5140" s="2" t="s">
        <v>14285</v>
      </c>
      <c r="D5140" s="2" t="s">
        <v>13797</v>
      </c>
      <c r="E5140" s="2">
        <v>106864</v>
      </c>
    </row>
    <row r="5141" spans="1:5" x14ac:dyDescent="0.25">
      <c r="A5141" s="2">
        <v>201594</v>
      </c>
      <c r="B5141" s="2" t="s">
        <v>14199</v>
      </c>
      <c r="C5141" s="2" t="s">
        <v>14201</v>
      </c>
      <c r="D5141" s="2" t="s">
        <v>10852</v>
      </c>
      <c r="E5141" s="2">
        <v>201649</v>
      </c>
    </row>
    <row r="5142" spans="1:5" x14ac:dyDescent="0.25">
      <c r="A5142" s="2">
        <v>201342</v>
      </c>
      <c r="B5142" s="2" t="s">
        <v>14282</v>
      </c>
      <c r="C5142" s="2" t="s">
        <v>14283</v>
      </c>
      <c r="D5142" s="2" t="s">
        <v>14212</v>
      </c>
      <c r="E5142" s="2">
        <v>201594</v>
      </c>
    </row>
    <row r="5143" spans="1:5" x14ac:dyDescent="0.25">
      <c r="A5143" s="2">
        <v>201346</v>
      </c>
      <c r="B5143" s="2" t="s">
        <v>14280</v>
      </c>
      <c r="C5143" s="2" t="s">
        <v>14281</v>
      </c>
      <c r="D5143" s="2" t="s">
        <v>14208</v>
      </c>
      <c r="E5143" s="2">
        <v>201594</v>
      </c>
    </row>
    <row r="5144" spans="1:5" x14ac:dyDescent="0.25">
      <c r="A5144" s="2">
        <v>200760</v>
      </c>
      <c r="B5144" s="2" t="s">
        <v>10033</v>
      </c>
      <c r="C5144" s="2" t="s">
        <v>14279</v>
      </c>
      <c r="D5144" s="2" t="s">
        <v>14201</v>
      </c>
      <c r="E5144" s="2">
        <v>201594</v>
      </c>
    </row>
    <row r="5145" spans="1:5" x14ac:dyDescent="0.25">
      <c r="A5145" s="2">
        <v>201247</v>
      </c>
      <c r="B5145" s="2" t="s">
        <v>14276</v>
      </c>
      <c r="C5145" s="2" t="s">
        <v>14277</v>
      </c>
      <c r="D5145" s="2" t="s">
        <v>14278</v>
      </c>
      <c r="E5145" s="2">
        <v>201594</v>
      </c>
    </row>
    <row r="5146" spans="1:5" x14ac:dyDescent="0.25">
      <c r="A5146" s="2">
        <v>200761</v>
      </c>
      <c r="B5146" s="2" t="s">
        <v>10032</v>
      </c>
      <c r="C5146" s="2" t="s">
        <v>14275</v>
      </c>
      <c r="D5146" s="2" t="s">
        <v>14201</v>
      </c>
      <c r="E5146" s="2">
        <v>201594</v>
      </c>
    </row>
    <row r="5147" spans="1:5" x14ac:dyDescent="0.25">
      <c r="A5147" s="2">
        <v>200765</v>
      </c>
      <c r="B5147" s="2" t="s">
        <v>10026</v>
      </c>
      <c r="C5147" s="2" t="s">
        <v>14274</v>
      </c>
      <c r="D5147" s="2" t="s">
        <v>14201</v>
      </c>
      <c r="E5147" s="2">
        <v>201594</v>
      </c>
    </row>
    <row r="5148" spans="1:5" x14ac:dyDescent="0.25">
      <c r="A5148" s="2">
        <v>200767</v>
      </c>
      <c r="B5148" s="2" t="s">
        <v>10022</v>
      </c>
      <c r="C5148" s="2" t="s">
        <v>14273</v>
      </c>
      <c r="D5148" s="2" t="s">
        <v>14201</v>
      </c>
      <c r="E5148" s="2">
        <v>201594</v>
      </c>
    </row>
    <row r="5149" spans="1:5" x14ac:dyDescent="0.25">
      <c r="A5149" s="2">
        <v>200763</v>
      </c>
      <c r="B5149" s="2" t="s">
        <v>10029</v>
      </c>
      <c r="C5149" s="2" t="s">
        <v>14272</v>
      </c>
      <c r="D5149" s="2" t="s">
        <v>14201</v>
      </c>
      <c r="E5149" s="2">
        <v>201594</v>
      </c>
    </row>
    <row r="5150" spans="1:5" x14ac:dyDescent="0.25">
      <c r="A5150" s="2">
        <v>200762</v>
      </c>
      <c r="B5150" s="2" t="s">
        <v>10030</v>
      </c>
      <c r="C5150" s="2" t="s">
        <v>14271</v>
      </c>
      <c r="D5150" s="2" t="s">
        <v>14201</v>
      </c>
      <c r="E5150" s="2">
        <v>201594</v>
      </c>
    </row>
    <row r="5151" spans="1:5" x14ac:dyDescent="0.25">
      <c r="A5151" s="2">
        <v>201249</v>
      </c>
      <c r="B5151" s="2" t="s">
        <v>14268</v>
      </c>
      <c r="C5151" s="2" t="s">
        <v>14269</v>
      </c>
      <c r="D5151" s="2" t="s">
        <v>14270</v>
      </c>
      <c r="E5151" s="2">
        <v>201594</v>
      </c>
    </row>
    <row r="5152" spans="1:5" x14ac:dyDescent="0.25">
      <c r="A5152" s="2">
        <v>200766</v>
      </c>
      <c r="B5152" s="2" t="s">
        <v>10024</v>
      </c>
      <c r="C5152" s="2" t="s">
        <v>14267</v>
      </c>
      <c r="D5152" s="2" t="s">
        <v>14201</v>
      </c>
      <c r="E5152" s="2">
        <v>201594</v>
      </c>
    </row>
    <row r="5153" spans="1:5" x14ac:dyDescent="0.25">
      <c r="A5153" s="2">
        <v>200764</v>
      </c>
      <c r="B5153" s="2" t="s">
        <v>10028</v>
      </c>
      <c r="C5153" s="2" t="s">
        <v>14266</v>
      </c>
      <c r="D5153" s="2" t="s">
        <v>14201</v>
      </c>
      <c r="E5153" s="2">
        <v>201594</v>
      </c>
    </row>
    <row r="5154" spans="1:5" x14ac:dyDescent="0.25">
      <c r="A5154" s="2">
        <v>200769</v>
      </c>
      <c r="B5154" s="2" t="s">
        <v>10019</v>
      </c>
      <c r="C5154" s="2" t="s">
        <v>14265</v>
      </c>
      <c r="D5154" s="2" t="s">
        <v>14201</v>
      </c>
      <c r="E5154" s="2">
        <v>201594</v>
      </c>
    </row>
    <row r="5155" spans="1:5" x14ac:dyDescent="0.25">
      <c r="A5155" s="2">
        <v>200768</v>
      </c>
      <c r="B5155" s="2" t="s">
        <v>10020</v>
      </c>
      <c r="C5155" s="2" t="s">
        <v>14264</v>
      </c>
      <c r="D5155" s="2" t="s">
        <v>14201</v>
      </c>
      <c r="E5155" s="2">
        <v>201594</v>
      </c>
    </row>
    <row r="5156" spans="1:5" x14ac:dyDescent="0.25">
      <c r="A5156" s="2">
        <v>201250</v>
      </c>
      <c r="B5156" s="2" t="s">
        <v>14261</v>
      </c>
      <c r="C5156" s="2" t="s">
        <v>14262</v>
      </c>
      <c r="D5156" s="2" t="s">
        <v>14263</v>
      </c>
      <c r="E5156" s="2">
        <v>201594</v>
      </c>
    </row>
    <row r="5157" spans="1:5" x14ac:dyDescent="0.25">
      <c r="A5157" s="2">
        <v>200770</v>
      </c>
      <c r="B5157" s="2" t="s">
        <v>9991</v>
      </c>
      <c r="C5157" s="2" t="s">
        <v>14215</v>
      </c>
      <c r="D5157" s="2" t="s">
        <v>14201</v>
      </c>
      <c r="E5157" s="2">
        <v>201594</v>
      </c>
    </row>
    <row r="5158" spans="1:5" x14ac:dyDescent="0.25">
      <c r="A5158" s="2">
        <v>201239</v>
      </c>
      <c r="B5158" s="2" t="s">
        <v>14258</v>
      </c>
      <c r="C5158" s="2" t="s">
        <v>14259</v>
      </c>
      <c r="D5158" s="2" t="s">
        <v>14260</v>
      </c>
      <c r="E5158" s="2">
        <v>201594</v>
      </c>
    </row>
    <row r="5159" spans="1:5" x14ac:dyDescent="0.25">
      <c r="A5159" s="2">
        <v>200771</v>
      </c>
      <c r="B5159" s="2" t="s">
        <v>10015</v>
      </c>
      <c r="C5159" s="2" t="s">
        <v>14257</v>
      </c>
      <c r="D5159" s="2" t="s">
        <v>14201</v>
      </c>
      <c r="E5159" s="2">
        <v>201594</v>
      </c>
    </row>
    <row r="5160" spans="1:5" x14ac:dyDescent="0.25">
      <c r="A5160" s="2">
        <v>201240</v>
      </c>
      <c r="B5160" s="2" t="s">
        <v>14255</v>
      </c>
      <c r="C5160" s="2" t="s">
        <v>14256</v>
      </c>
      <c r="D5160" s="2" t="s">
        <v>14254</v>
      </c>
      <c r="E5160" s="2">
        <v>201594</v>
      </c>
    </row>
    <row r="5161" spans="1:5" x14ac:dyDescent="0.25">
      <c r="A5161" s="2">
        <v>201241</v>
      </c>
      <c r="B5161" s="2" t="s">
        <v>14252</v>
      </c>
      <c r="C5161" s="2" t="s">
        <v>14253</v>
      </c>
      <c r="D5161" s="2" t="s">
        <v>14254</v>
      </c>
      <c r="E5161" s="2">
        <v>201594</v>
      </c>
    </row>
    <row r="5162" spans="1:5" x14ac:dyDescent="0.25">
      <c r="A5162" s="2">
        <v>200772</v>
      </c>
      <c r="B5162" s="2" t="s">
        <v>10035</v>
      </c>
      <c r="C5162" s="2" t="s">
        <v>14251</v>
      </c>
      <c r="D5162" s="2" t="s">
        <v>14201</v>
      </c>
      <c r="E5162" s="2">
        <v>201594</v>
      </c>
    </row>
    <row r="5163" spans="1:5" x14ac:dyDescent="0.25">
      <c r="A5163" s="2">
        <v>201256</v>
      </c>
      <c r="B5163" s="2" t="s">
        <v>14249</v>
      </c>
      <c r="C5163" s="2" t="s">
        <v>14250</v>
      </c>
      <c r="D5163" s="2" t="s">
        <v>12705</v>
      </c>
      <c r="E5163" s="2">
        <v>201594</v>
      </c>
    </row>
    <row r="5164" spans="1:5" x14ac:dyDescent="0.25">
      <c r="A5164" s="2">
        <v>201066</v>
      </c>
      <c r="B5164" s="2" t="s">
        <v>14247</v>
      </c>
      <c r="C5164" s="2" t="s">
        <v>14248</v>
      </c>
      <c r="D5164" s="2" t="s">
        <v>12702</v>
      </c>
      <c r="E5164" s="2">
        <v>201594</v>
      </c>
    </row>
    <row r="5165" spans="1:5" x14ac:dyDescent="0.25">
      <c r="A5165" s="2">
        <v>201343</v>
      </c>
      <c r="B5165" s="2" t="s">
        <v>14245</v>
      </c>
      <c r="C5165" s="2" t="s">
        <v>14246</v>
      </c>
      <c r="D5165" s="2" t="s">
        <v>14212</v>
      </c>
      <c r="E5165" s="2">
        <v>201594</v>
      </c>
    </row>
    <row r="5166" spans="1:5" x14ac:dyDescent="0.25">
      <c r="A5166" s="2">
        <v>201260</v>
      </c>
      <c r="B5166" s="2" t="s">
        <v>14243</v>
      </c>
      <c r="C5166" s="2" t="s">
        <v>14244</v>
      </c>
      <c r="D5166" s="2" t="s">
        <v>14242</v>
      </c>
      <c r="E5166" s="2">
        <v>201594</v>
      </c>
    </row>
    <row r="5167" spans="1:5" x14ac:dyDescent="0.25">
      <c r="A5167" s="2">
        <v>201261</v>
      </c>
      <c r="B5167" s="2" t="s">
        <v>14240</v>
      </c>
      <c r="C5167" s="2" t="s">
        <v>14241</v>
      </c>
      <c r="D5167" s="2" t="s">
        <v>14242</v>
      </c>
      <c r="E5167" s="2">
        <v>201594</v>
      </c>
    </row>
    <row r="5168" spans="1:5" x14ac:dyDescent="0.25">
      <c r="A5168" s="2">
        <v>200773</v>
      </c>
      <c r="B5168" s="2" t="s">
        <v>10011</v>
      </c>
      <c r="C5168" s="2" t="s">
        <v>14239</v>
      </c>
      <c r="D5168" s="2" t="s">
        <v>14201</v>
      </c>
      <c r="E5168" s="2">
        <v>201594</v>
      </c>
    </row>
    <row r="5169" spans="1:5" x14ac:dyDescent="0.25">
      <c r="A5169" s="2">
        <v>200774</v>
      </c>
      <c r="B5169" s="2" t="s">
        <v>10009</v>
      </c>
      <c r="C5169" s="2" t="s">
        <v>14238</v>
      </c>
      <c r="D5169" s="2" t="s">
        <v>14201</v>
      </c>
      <c r="E5169" s="2">
        <v>201594</v>
      </c>
    </row>
    <row r="5170" spans="1:5" x14ac:dyDescent="0.25">
      <c r="A5170" s="2">
        <v>200776</v>
      </c>
      <c r="B5170" s="2" t="s">
        <v>10005</v>
      </c>
      <c r="C5170" s="2" t="s">
        <v>14237</v>
      </c>
      <c r="D5170" s="2" t="s">
        <v>14201</v>
      </c>
      <c r="E5170" s="2">
        <v>201594</v>
      </c>
    </row>
    <row r="5171" spans="1:5" x14ac:dyDescent="0.25">
      <c r="A5171" s="2">
        <v>201262</v>
      </c>
      <c r="B5171" s="2" t="s">
        <v>14234</v>
      </c>
      <c r="C5171" s="2" t="s">
        <v>14235</v>
      </c>
      <c r="D5171" s="2" t="s">
        <v>14236</v>
      </c>
      <c r="E5171" s="2">
        <v>201594</v>
      </c>
    </row>
    <row r="5172" spans="1:5" x14ac:dyDescent="0.25">
      <c r="A5172" s="2">
        <v>200775</v>
      </c>
      <c r="B5172" s="2" t="s">
        <v>10007</v>
      </c>
      <c r="C5172" s="2" t="s">
        <v>14233</v>
      </c>
      <c r="D5172" s="2" t="s">
        <v>14201</v>
      </c>
      <c r="E5172" s="2">
        <v>201594</v>
      </c>
    </row>
    <row r="5173" spans="1:5" x14ac:dyDescent="0.25">
      <c r="A5173" s="2">
        <v>200778</v>
      </c>
      <c r="B5173" s="2" t="s">
        <v>10039</v>
      </c>
      <c r="C5173" s="2" t="s">
        <v>14232</v>
      </c>
      <c r="D5173" s="2" t="s">
        <v>14201</v>
      </c>
      <c r="E5173" s="2">
        <v>201594</v>
      </c>
    </row>
    <row r="5174" spans="1:5" x14ac:dyDescent="0.25">
      <c r="A5174" s="2">
        <v>201267</v>
      </c>
      <c r="B5174" s="2" t="s">
        <v>14229</v>
      </c>
      <c r="C5174" s="2" t="s">
        <v>14230</v>
      </c>
      <c r="D5174" s="2" t="s">
        <v>14231</v>
      </c>
      <c r="E5174" s="2">
        <v>201594</v>
      </c>
    </row>
    <row r="5175" spans="1:5" x14ac:dyDescent="0.25">
      <c r="A5175" s="2">
        <v>200779</v>
      </c>
      <c r="B5175" s="2" t="s">
        <v>10041</v>
      </c>
      <c r="C5175" s="2" t="s">
        <v>13220</v>
      </c>
      <c r="D5175" s="2" t="s">
        <v>14201</v>
      </c>
      <c r="E5175" s="2">
        <v>201594</v>
      </c>
    </row>
    <row r="5176" spans="1:5" x14ac:dyDescent="0.25">
      <c r="A5176" s="2">
        <v>200777</v>
      </c>
      <c r="B5176" s="2" t="s">
        <v>10003</v>
      </c>
      <c r="C5176" s="2" t="s">
        <v>14228</v>
      </c>
      <c r="D5176" s="2" t="s">
        <v>14201</v>
      </c>
      <c r="E5176" s="2">
        <v>201594</v>
      </c>
    </row>
    <row r="5177" spans="1:5" x14ac:dyDescent="0.25">
      <c r="A5177" s="2">
        <v>200780</v>
      </c>
      <c r="B5177" s="2" t="s">
        <v>10042</v>
      </c>
      <c r="C5177" s="2" t="s">
        <v>14227</v>
      </c>
      <c r="D5177" s="2" t="s">
        <v>14201</v>
      </c>
      <c r="E5177" s="2">
        <v>201594</v>
      </c>
    </row>
    <row r="5178" spans="1:5" x14ac:dyDescent="0.25">
      <c r="A5178" s="2">
        <v>201268</v>
      </c>
      <c r="B5178" s="2" t="s">
        <v>14225</v>
      </c>
      <c r="C5178" s="2" t="s">
        <v>14226</v>
      </c>
      <c r="D5178" s="2" t="s">
        <v>14224</v>
      </c>
      <c r="E5178" s="2">
        <v>201594</v>
      </c>
    </row>
    <row r="5179" spans="1:5" x14ac:dyDescent="0.25">
      <c r="A5179" s="2">
        <v>201269</v>
      </c>
      <c r="B5179" s="2" t="s">
        <v>14222</v>
      </c>
      <c r="C5179" s="2" t="s">
        <v>14223</v>
      </c>
      <c r="D5179" s="2" t="s">
        <v>14224</v>
      </c>
      <c r="E5179" s="2">
        <v>201594</v>
      </c>
    </row>
    <row r="5180" spans="1:5" x14ac:dyDescent="0.25">
      <c r="A5180" s="2">
        <v>200781</v>
      </c>
      <c r="B5180" s="2" t="s">
        <v>10043</v>
      </c>
      <c r="C5180" s="2" t="s">
        <v>14221</v>
      </c>
      <c r="D5180" s="2" t="s">
        <v>14201</v>
      </c>
      <c r="E5180" s="2">
        <v>201594</v>
      </c>
    </row>
    <row r="5181" spans="1:5" x14ac:dyDescent="0.25">
      <c r="A5181" s="2">
        <v>200782</v>
      </c>
      <c r="B5181" s="2" t="s">
        <v>10045</v>
      </c>
      <c r="C5181" s="2" t="s">
        <v>14220</v>
      </c>
      <c r="D5181" s="2" t="s">
        <v>14201</v>
      </c>
      <c r="E5181" s="2">
        <v>201594</v>
      </c>
    </row>
    <row r="5182" spans="1:5" x14ac:dyDescent="0.25">
      <c r="A5182" s="2">
        <v>201270</v>
      </c>
      <c r="B5182" s="2" t="s">
        <v>14217</v>
      </c>
      <c r="C5182" s="2" t="s">
        <v>14218</v>
      </c>
      <c r="D5182" s="2" t="s">
        <v>14219</v>
      </c>
      <c r="E5182" s="2">
        <v>201594</v>
      </c>
    </row>
    <row r="5183" spans="1:5" x14ac:dyDescent="0.25">
      <c r="A5183" s="2">
        <v>200785</v>
      </c>
      <c r="B5183" s="2" t="s">
        <v>10051</v>
      </c>
      <c r="C5183" s="2" t="s">
        <v>14216</v>
      </c>
      <c r="D5183" s="2" t="s">
        <v>14201</v>
      </c>
      <c r="E5183" s="2">
        <v>201594</v>
      </c>
    </row>
    <row r="5184" spans="1:5" x14ac:dyDescent="0.25">
      <c r="A5184" s="2">
        <v>200783</v>
      </c>
      <c r="B5184" s="2" t="s">
        <v>10047</v>
      </c>
      <c r="C5184" s="2" t="s">
        <v>14212</v>
      </c>
      <c r="D5184" s="2" t="s">
        <v>14201</v>
      </c>
      <c r="E5184" s="2">
        <v>201594</v>
      </c>
    </row>
    <row r="5185" spans="1:5" x14ac:dyDescent="0.25">
      <c r="A5185" s="2">
        <v>201335</v>
      </c>
      <c r="B5185" s="2" t="s">
        <v>14213</v>
      </c>
      <c r="C5185" s="2" t="s">
        <v>14214</v>
      </c>
      <c r="D5185" s="2" t="s">
        <v>14215</v>
      </c>
      <c r="E5185" s="2">
        <v>201594</v>
      </c>
    </row>
    <row r="5186" spans="1:5" x14ac:dyDescent="0.25">
      <c r="A5186" s="2">
        <v>201344</v>
      </c>
      <c r="B5186" s="2" t="s">
        <v>14210</v>
      </c>
      <c r="C5186" s="2" t="s">
        <v>14211</v>
      </c>
      <c r="D5186" s="2" t="s">
        <v>14212</v>
      </c>
      <c r="E5186" s="2">
        <v>201594</v>
      </c>
    </row>
    <row r="5187" spans="1:5" x14ac:dyDescent="0.25">
      <c r="A5187" s="2">
        <v>200784</v>
      </c>
      <c r="B5187" s="2" t="s">
        <v>10049</v>
      </c>
      <c r="C5187" s="2" t="s">
        <v>14209</v>
      </c>
      <c r="D5187" s="2" t="s">
        <v>14201</v>
      </c>
      <c r="E5187" s="2">
        <v>201594</v>
      </c>
    </row>
    <row r="5188" spans="1:5" x14ac:dyDescent="0.25">
      <c r="A5188" s="2">
        <v>200788</v>
      </c>
      <c r="B5188" s="2" t="s">
        <v>10080</v>
      </c>
      <c r="C5188" s="2" t="s">
        <v>14208</v>
      </c>
      <c r="D5188" s="2" t="s">
        <v>14201</v>
      </c>
      <c r="E5188" s="2">
        <v>201594</v>
      </c>
    </row>
    <row r="5189" spans="1:5" x14ac:dyDescent="0.25">
      <c r="A5189" s="2">
        <v>200789</v>
      </c>
      <c r="B5189" s="2" t="s">
        <v>10059</v>
      </c>
      <c r="C5189" s="2" t="s">
        <v>14207</v>
      </c>
      <c r="D5189" s="2" t="s">
        <v>14201</v>
      </c>
      <c r="E5189" s="2">
        <v>201594</v>
      </c>
    </row>
    <row r="5190" spans="1:5" x14ac:dyDescent="0.25">
      <c r="A5190" s="2">
        <v>200787</v>
      </c>
      <c r="B5190" s="2" t="s">
        <v>10055</v>
      </c>
      <c r="C5190" s="2" t="s">
        <v>14206</v>
      </c>
      <c r="D5190" s="2" t="s">
        <v>14201</v>
      </c>
      <c r="E5190" s="2">
        <v>201594</v>
      </c>
    </row>
    <row r="5191" spans="1:5" x14ac:dyDescent="0.25">
      <c r="A5191" s="2">
        <v>201242</v>
      </c>
      <c r="B5191" s="2" t="s">
        <v>14203</v>
      </c>
      <c r="C5191" s="2" t="s">
        <v>14204</v>
      </c>
      <c r="D5191" s="2" t="s">
        <v>14205</v>
      </c>
      <c r="E5191" s="2">
        <v>201594</v>
      </c>
    </row>
    <row r="5192" spans="1:5" x14ac:dyDescent="0.25">
      <c r="A5192" s="2">
        <v>200786</v>
      </c>
      <c r="B5192" s="2" t="s">
        <v>10053</v>
      </c>
      <c r="C5192" s="2" t="s">
        <v>14202</v>
      </c>
      <c r="D5192" s="2" t="s">
        <v>14201</v>
      </c>
      <c r="E5192" s="2">
        <v>201594</v>
      </c>
    </row>
    <row r="5193" spans="1:5" x14ac:dyDescent="0.25">
      <c r="A5193" s="2">
        <v>200790</v>
      </c>
      <c r="B5193" s="2" t="s">
        <v>10037</v>
      </c>
      <c r="C5193" s="2" t="s">
        <v>14200</v>
      </c>
      <c r="D5193" s="2" t="s">
        <v>14201</v>
      </c>
      <c r="E5193" s="2">
        <v>201594</v>
      </c>
    </row>
    <row r="5194" spans="1:5" x14ac:dyDescent="0.25">
      <c r="A5194" s="2">
        <v>201271</v>
      </c>
      <c r="B5194" s="2" t="s">
        <v>14196</v>
      </c>
      <c r="C5194" s="2" t="s">
        <v>14197</v>
      </c>
      <c r="D5194" s="2" t="s">
        <v>14198</v>
      </c>
      <c r="E5194" s="2">
        <v>201594</v>
      </c>
    </row>
    <row r="5195" spans="1:5" x14ac:dyDescent="0.25">
      <c r="A5195" s="2">
        <v>201644</v>
      </c>
      <c r="B5195" s="2" t="s">
        <v>14195</v>
      </c>
      <c r="C5195" s="2" t="s">
        <v>14194</v>
      </c>
      <c r="D5195" s="2" t="s">
        <v>10795</v>
      </c>
      <c r="E5195" s="2">
        <v>201655</v>
      </c>
    </row>
    <row r="5196" spans="1:5" x14ac:dyDescent="0.25">
      <c r="A5196" s="2">
        <v>201595</v>
      </c>
      <c r="B5196" s="2" t="s">
        <v>14192</v>
      </c>
      <c r="C5196" s="2" t="s">
        <v>14191</v>
      </c>
      <c r="D5196" s="2" t="s">
        <v>14194</v>
      </c>
      <c r="E5196" s="2">
        <v>201644</v>
      </c>
    </row>
    <row r="5197" spans="1:5" x14ac:dyDescent="0.25">
      <c r="A5197" s="2">
        <v>200791</v>
      </c>
      <c r="B5197" s="2" t="s">
        <v>10063</v>
      </c>
      <c r="C5197" s="2" t="s">
        <v>14193</v>
      </c>
      <c r="D5197" s="2" t="s">
        <v>14191</v>
      </c>
      <c r="E5197" s="2">
        <v>201595</v>
      </c>
    </row>
    <row r="5198" spans="1:5" x14ac:dyDescent="0.25">
      <c r="A5198" s="2">
        <v>200792</v>
      </c>
      <c r="B5198" s="2" t="s">
        <v>10065</v>
      </c>
      <c r="C5198" s="2" t="s">
        <v>14190</v>
      </c>
      <c r="D5198" s="2" t="s">
        <v>14191</v>
      </c>
      <c r="E5198" s="2">
        <v>201595</v>
      </c>
    </row>
    <row r="5199" spans="1:5" x14ac:dyDescent="0.25">
      <c r="A5199" s="2">
        <v>106590</v>
      </c>
      <c r="B5199" s="2" t="s">
        <v>14186</v>
      </c>
      <c r="C5199" s="2" t="s">
        <v>14187</v>
      </c>
      <c r="D5199" s="2" t="s">
        <v>14188</v>
      </c>
      <c r="E5199" s="2">
        <v>106864</v>
      </c>
    </row>
    <row r="5200" spans="1:5" x14ac:dyDescent="0.25">
      <c r="A5200" s="2">
        <v>106673</v>
      </c>
      <c r="B5200" s="2" t="s">
        <v>14185</v>
      </c>
      <c r="C5200" s="2" t="s">
        <v>14184</v>
      </c>
      <c r="D5200" s="2" t="s">
        <v>10877</v>
      </c>
      <c r="E5200" s="2">
        <v>106861</v>
      </c>
    </row>
    <row r="5201" spans="1:5" x14ac:dyDescent="0.25">
      <c r="A5201" s="2">
        <v>101672</v>
      </c>
      <c r="B5201" s="2" t="s">
        <v>5859</v>
      </c>
      <c r="C5201" s="2" t="s">
        <v>14183</v>
      </c>
      <c r="D5201" s="2" t="s">
        <v>14184</v>
      </c>
      <c r="E5201" s="2">
        <v>106673</v>
      </c>
    </row>
    <row r="5202" spans="1:5" x14ac:dyDescent="0.25">
      <c r="A5202" s="2">
        <v>106337</v>
      </c>
      <c r="B5202" s="2" t="s">
        <v>14181</v>
      </c>
      <c r="C5202" s="2" t="s">
        <v>14182</v>
      </c>
      <c r="D5202" s="2" t="s">
        <v>10764</v>
      </c>
      <c r="E5202" s="2">
        <v>106861</v>
      </c>
    </row>
    <row r="5203" spans="1:5" x14ac:dyDescent="0.25">
      <c r="A5203" s="2">
        <v>201725</v>
      </c>
      <c r="B5203" s="2" t="s">
        <v>13569</v>
      </c>
      <c r="C5203" s="2" t="s">
        <v>14180</v>
      </c>
      <c r="D5203" s="2" t="s">
        <v>10795</v>
      </c>
      <c r="E5203" s="2">
        <v>201655</v>
      </c>
    </row>
    <row r="5204" spans="1:5" x14ac:dyDescent="0.25">
      <c r="A5204" s="2">
        <v>201491</v>
      </c>
      <c r="B5204" s="2" t="s">
        <v>14178</v>
      </c>
      <c r="C5204" s="2" t="s">
        <v>14179</v>
      </c>
      <c r="D5204" s="2" t="s">
        <v>13537</v>
      </c>
      <c r="E5204" s="2">
        <v>201725</v>
      </c>
    </row>
    <row r="5205" spans="1:5" x14ac:dyDescent="0.25">
      <c r="A5205" s="2">
        <v>106772</v>
      </c>
      <c r="B5205" s="2" t="s">
        <v>14161</v>
      </c>
      <c r="C5205" s="2" t="s">
        <v>14160</v>
      </c>
      <c r="D5205" s="2" t="s">
        <v>10769</v>
      </c>
      <c r="E5205" s="2">
        <v>106862</v>
      </c>
    </row>
    <row r="5206" spans="1:5" x14ac:dyDescent="0.25">
      <c r="A5206" s="2">
        <v>103942</v>
      </c>
      <c r="B5206" s="2" t="s">
        <v>3898</v>
      </c>
      <c r="C5206" s="2" t="s">
        <v>14177</v>
      </c>
      <c r="D5206" s="2" t="s">
        <v>14160</v>
      </c>
      <c r="E5206" s="2">
        <v>106772</v>
      </c>
    </row>
    <row r="5207" spans="1:5" x14ac:dyDescent="0.25">
      <c r="A5207" s="2">
        <v>103943</v>
      </c>
      <c r="B5207" s="2" t="s">
        <v>3623</v>
      </c>
      <c r="C5207" s="2" t="s">
        <v>14176</v>
      </c>
      <c r="D5207" s="2" t="s">
        <v>14160</v>
      </c>
      <c r="E5207" s="2">
        <v>106772</v>
      </c>
    </row>
    <row r="5208" spans="1:5" x14ac:dyDescent="0.25">
      <c r="A5208" s="2">
        <v>103944</v>
      </c>
      <c r="B5208" s="2" t="s">
        <v>3994</v>
      </c>
      <c r="C5208" s="2" t="s">
        <v>14175</v>
      </c>
      <c r="D5208" s="2" t="s">
        <v>14160</v>
      </c>
      <c r="E5208" s="2">
        <v>106772</v>
      </c>
    </row>
    <row r="5209" spans="1:5" x14ac:dyDescent="0.25">
      <c r="A5209" s="2">
        <v>103945</v>
      </c>
      <c r="B5209" s="2" t="s">
        <v>7519</v>
      </c>
      <c r="C5209" s="2" t="s">
        <v>14164</v>
      </c>
      <c r="D5209" s="2" t="s">
        <v>14160</v>
      </c>
      <c r="E5209" s="2">
        <v>106772</v>
      </c>
    </row>
    <row r="5210" spans="1:5" x14ac:dyDescent="0.25">
      <c r="A5210" s="2">
        <v>103946</v>
      </c>
      <c r="B5210" s="2" t="s">
        <v>552</v>
      </c>
      <c r="C5210" s="2" t="s">
        <v>14174</v>
      </c>
      <c r="D5210" s="2" t="s">
        <v>14160</v>
      </c>
      <c r="E5210" s="2">
        <v>106772</v>
      </c>
    </row>
    <row r="5211" spans="1:5" x14ac:dyDescent="0.25">
      <c r="A5211" s="2">
        <v>103947</v>
      </c>
      <c r="B5211" s="2" t="s">
        <v>3926</v>
      </c>
      <c r="C5211" s="2" t="s">
        <v>14173</v>
      </c>
      <c r="D5211" s="2" t="s">
        <v>14160</v>
      </c>
      <c r="E5211" s="2">
        <v>106772</v>
      </c>
    </row>
    <row r="5212" spans="1:5" x14ac:dyDescent="0.25">
      <c r="A5212" s="2">
        <v>103948</v>
      </c>
      <c r="B5212" s="2" t="s">
        <v>7585</v>
      </c>
      <c r="C5212" s="2" t="s">
        <v>14172</v>
      </c>
      <c r="D5212" s="2" t="s">
        <v>14160</v>
      </c>
      <c r="E5212" s="2">
        <v>106772</v>
      </c>
    </row>
    <row r="5213" spans="1:5" x14ac:dyDescent="0.25">
      <c r="A5213" s="2">
        <v>103949</v>
      </c>
      <c r="B5213" s="2" t="s">
        <v>511</v>
      </c>
      <c r="C5213" s="2" t="s">
        <v>14171</v>
      </c>
      <c r="D5213" s="2" t="s">
        <v>14160</v>
      </c>
      <c r="E5213" s="2">
        <v>106772</v>
      </c>
    </row>
    <row r="5214" spans="1:5" x14ac:dyDescent="0.25">
      <c r="A5214" s="2">
        <v>103950</v>
      </c>
      <c r="B5214" s="2" t="s">
        <v>3071</v>
      </c>
      <c r="C5214" s="2" t="s">
        <v>14170</v>
      </c>
      <c r="D5214" s="2" t="s">
        <v>14167</v>
      </c>
      <c r="E5214" s="2">
        <v>106772</v>
      </c>
    </row>
    <row r="5215" spans="1:5" x14ac:dyDescent="0.25">
      <c r="A5215" s="2">
        <v>103951</v>
      </c>
      <c r="B5215" s="2" t="s">
        <v>3381</v>
      </c>
      <c r="C5215" s="2" t="s">
        <v>14169</v>
      </c>
      <c r="D5215" s="2" t="s">
        <v>14165</v>
      </c>
      <c r="E5215" s="2">
        <v>106772</v>
      </c>
    </row>
    <row r="5216" spans="1:5" x14ac:dyDescent="0.25">
      <c r="A5216" s="2">
        <v>103952</v>
      </c>
      <c r="B5216" s="2" t="s">
        <v>7616</v>
      </c>
      <c r="C5216" s="2" t="s">
        <v>14168</v>
      </c>
      <c r="D5216" s="2" t="s">
        <v>14160</v>
      </c>
      <c r="E5216" s="2">
        <v>106772</v>
      </c>
    </row>
    <row r="5217" spans="1:5" x14ac:dyDescent="0.25">
      <c r="A5217" s="2">
        <v>103953</v>
      </c>
      <c r="B5217" s="2" t="s">
        <v>3618</v>
      </c>
      <c r="C5217" s="2" t="s">
        <v>14167</v>
      </c>
      <c r="D5217" s="2" t="s">
        <v>14160</v>
      </c>
      <c r="E5217" s="2">
        <v>106772</v>
      </c>
    </row>
    <row r="5218" spans="1:5" x14ac:dyDescent="0.25">
      <c r="A5218" s="2">
        <v>103954</v>
      </c>
      <c r="B5218" s="2" t="s">
        <v>7612</v>
      </c>
      <c r="C5218" s="2" t="s">
        <v>14166</v>
      </c>
      <c r="D5218" s="2" t="s">
        <v>14160</v>
      </c>
      <c r="E5218" s="2">
        <v>106772</v>
      </c>
    </row>
    <row r="5219" spans="1:5" x14ac:dyDescent="0.25">
      <c r="A5219" s="2">
        <v>103955</v>
      </c>
      <c r="B5219" s="2" t="s">
        <v>4001</v>
      </c>
      <c r="C5219" s="2" t="s">
        <v>14165</v>
      </c>
      <c r="D5219" s="2" t="s">
        <v>14160</v>
      </c>
      <c r="E5219" s="2">
        <v>106772</v>
      </c>
    </row>
    <row r="5220" spans="1:5" x14ac:dyDescent="0.25">
      <c r="A5220" s="2">
        <v>103956</v>
      </c>
      <c r="B5220" s="2" t="s">
        <v>7520</v>
      </c>
      <c r="C5220" s="2" t="s">
        <v>14163</v>
      </c>
      <c r="D5220" s="2" t="s">
        <v>14164</v>
      </c>
      <c r="E5220" s="2">
        <v>106772</v>
      </c>
    </row>
    <row r="5221" spans="1:5" x14ac:dyDescent="0.25">
      <c r="A5221" s="2">
        <v>103957</v>
      </c>
      <c r="B5221" s="2" t="s">
        <v>4006</v>
      </c>
      <c r="C5221" s="2" t="s">
        <v>14162</v>
      </c>
      <c r="D5221" s="2" t="s">
        <v>14160</v>
      </c>
      <c r="E5221" s="2">
        <v>106772</v>
      </c>
    </row>
    <row r="5222" spans="1:5" x14ac:dyDescent="0.25">
      <c r="A5222" s="2">
        <v>103958</v>
      </c>
      <c r="B5222" s="2" t="s">
        <v>9061</v>
      </c>
      <c r="C5222" s="2" t="s">
        <v>14159</v>
      </c>
      <c r="D5222" s="2" t="s">
        <v>14160</v>
      </c>
      <c r="E5222" s="2">
        <v>106772</v>
      </c>
    </row>
    <row r="5223" spans="1:5" x14ac:dyDescent="0.25">
      <c r="A5223" s="2">
        <v>106773</v>
      </c>
      <c r="B5223" s="2" t="s">
        <v>12418</v>
      </c>
      <c r="C5223" s="2" t="s">
        <v>12417</v>
      </c>
      <c r="D5223" s="2" t="s">
        <v>10769</v>
      </c>
      <c r="E5223" s="2">
        <v>106862</v>
      </c>
    </row>
    <row r="5224" spans="1:5" x14ac:dyDescent="0.25">
      <c r="A5224" s="2">
        <v>103959</v>
      </c>
      <c r="B5224" s="2" t="s">
        <v>9088</v>
      </c>
      <c r="C5224" s="2" t="s">
        <v>14158</v>
      </c>
      <c r="D5224" s="2" t="s">
        <v>12417</v>
      </c>
      <c r="E5224" s="2">
        <v>106773</v>
      </c>
    </row>
    <row r="5225" spans="1:5" x14ac:dyDescent="0.25">
      <c r="A5225" s="2">
        <v>103960</v>
      </c>
      <c r="B5225" s="2" t="s">
        <v>9103</v>
      </c>
      <c r="C5225" s="2" t="s">
        <v>14157</v>
      </c>
      <c r="D5225" s="2" t="s">
        <v>12417</v>
      </c>
      <c r="E5225" s="2">
        <v>106773</v>
      </c>
    </row>
    <row r="5226" spans="1:5" x14ac:dyDescent="0.25">
      <c r="A5226" s="2">
        <v>103961</v>
      </c>
      <c r="B5226" s="2" t="s">
        <v>4334</v>
      </c>
      <c r="C5226" s="2" t="s">
        <v>14156</v>
      </c>
      <c r="D5226" s="2" t="s">
        <v>12417</v>
      </c>
      <c r="E5226" s="2">
        <v>106773</v>
      </c>
    </row>
    <row r="5227" spans="1:5" x14ac:dyDescent="0.25">
      <c r="A5227" s="2">
        <v>103962</v>
      </c>
      <c r="B5227" s="2" t="s">
        <v>4723</v>
      </c>
      <c r="C5227" s="2" t="s">
        <v>14155</v>
      </c>
      <c r="D5227" s="2" t="s">
        <v>12417</v>
      </c>
      <c r="E5227" s="2">
        <v>106773</v>
      </c>
    </row>
    <row r="5228" spans="1:5" x14ac:dyDescent="0.25">
      <c r="A5228" s="2">
        <v>103963</v>
      </c>
      <c r="B5228" s="2" t="s">
        <v>6950</v>
      </c>
      <c r="C5228" s="2" t="s">
        <v>14154</v>
      </c>
      <c r="D5228" s="2" t="s">
        <v>12417</v>
      </c>
      <c r="E5228" s="2">
        <v>106773</v>
      </c>
    </row>
    <row r="5229" spans="1:5" x14ac:dyDescent="0.25">
      <c r="A5229" s="2">
        <v>103964</v>
      </c>
      <c r="B5229" s="2" t="s">
        <v>5837</v>
      </c>
      <c r="C5229" s="2" t="s">
        <v>14153</v>
      </c>
      <c r="D5229" s="2" t="s">
        <v>12417</v>
      </c>
      <c r="E5229" s="2">
        <v>106773</v>
      </c>
    </row>
    <row r="5230" spans="1:5" x14ac:dyDescent="0.25">
      <c r="A5230" s="2">
        <v>103965</v>
      </c>
      <c r="B5230" s="2" t="s">
        <v>5009</v>
      </c>
      <c r="C5230" s="2" t="s">
        <v>14152</v>
      </c>
      <c r="D5230" s="2" t="s">
        <v>12417</v>
      </c>
      <c r="E5230" s="2">
        <v>106773</v>
      </c>
    </row>
    <row r="5231" spans="1:5" x14ac:dyDescent="0.25">
      <c r="A5231" s="2">
        <v>103966</v>
      </c>
      <c r="B5231" s="2" t="s">
        <v>4667</v>
      </c>
      <c r="C5231" s="2" t="s">
        <v>14151</v>
      </c>
      <c r="D5231" s="2" t="s">
        <v>12417</v>
      </c>
      <c r="E5231" s="2">
        <v>106773</v>
      </c>
    </row>
    <row r="5232" spans="1:5" x14ac:dyDescent="0.25">
      <c r="A5232" s="2">
        <v>103967</v>
      </c>
      <c r="B5232" s="2" t="s">
        <v>5735</v>
      </c>
      <c r="C5232" s="2" t="s">
        <v>14150</v>
      </c>
      <c r="D5232" s="2" t="s">
        <v>12417</v>
      </c>
      <c r="E5232" s="2">
        <v>106773</v>
      </c>
    </row>
    <row r="5233" spans="1:5" x14ac:dyDescent="0.25">
      <c r="A5233" s="2">
        <v>103969</v>
      </c>
      <c r="B5233" s="2" t="s">
        <v>166</v>
      </c>
      <c r="C5233" s="2" t="s">
        <v>14148</v>
      </c>
      <c r="D5233" s="2" t="s">
        <v>14130</v>
      </c>
      <c r="E5233" s="2">
        <v>106773</v>
      </c>
    </row>
    <row r="5234" spans="1:5" x14ac:dyDescent="0.25">
      <c r="A5234" s="2">
        <v>103968</v>
      </c>
      <c r="B5234" s="2" t="s">
        <v>166</v>
      </c>
      <c r="C5234" s="2" t="s">
        <v>14149</v>
      </c>
      <c r="D5234" s="2" t="s">
        <v>12417</v>
      </c>
      <c r="E5234" s="2">
        <v>106773</v>
      </c>
    </row>
    <row r="5235" spans="1:5" x14ac:dyDescent="0.25">
      <c r="A5235" s="2">
        <v>103970</v>
      </c>
      <c r="B5235" s="2" t="s">
        <v>7669</v>
      </c>
      <c r="C5235" s="2" t="s">
        <v>14147</v>
      </c>
      <c r="D5235" s="2" t="s">
        <v>12417</v>
      </c>
      <c r="E5235" s="2">
        <v>106773</v>
      </c>
    </row>
    <row r="5236" spans="1:5" x14ac:dyDescent="0.25">
      <c r="A5236" s="2">
        <v>103971</v>
      </c>
      <c r="B5236" s="2" t="s">
        <v>5732</v>
      </c>
      <c r="C5236" s="2" t="s">
        <v>14146</v>
      </c>
      <c r="D5236" s="2" t="s">
        <v>12417</v>
      </c>
      <c r="E5236" s="2">
        <v>106773</v>
      </c>
    </row>
    <row r="5237" spans="1:5" x14ac:dyDescent="0.25">
      <c r="A5237" s="2">
        <v>103972</v>
      </c>
      <c r="B5237" s="2" t="s">
        <v>5738</v>
      </c>
      <c r="C5237" s="2" t="s">
        <v>14145</v>
      </c>
      <c r="D5237" s="2" t="s">
        <v>12417</v>
      </c>
      <c r="E5237" s="2">
        <v>106773</v>
      </c>
    </row>
    <row r="5238" spans="1:5" x14ac:dyDescent="0.25">
      <c r="A5238" s="2">
        <v>103973</v>
      </c>
      <c r="B5238" s="2" t="s">
        <v>4731</v>
      </c>
      <c r="C5238" s="2" t="s">
        <v>14144</v>
      </c>
      <c r="D5238" s="2" t="s">
        <v>12417</v>
      </c>
      <c r="E5238" s="2">
        <v>106773</v>
      </c>
    </row>
    <row r="5239" spans="1:5" x14ac:dyDescent="0.25">
      <c r="A5239" s="2">
        <v>103974</v>
      </c>
      <c r="B5239" s="2" t="s">
        <v>521</v>
      </c>
      <c r="C5239" s="2" t="s">
        <v>14128</v>
      </c>
      <c r="D5239" s="2" t="s">
        <v>12417</v>
      </c>
      <c r="E5239" s="2">
        <v>106773</v>
      </c>
    </row>
    <row r="5240" spans="1:5" x14ac:dyDescent="0.25">
      <c r="A5240" s="2">
        <v>103975</v>
      </c>
      <c r="B5240" s="2" t="s">
        <v>8288</v>
      </c>
      <c r="C5240" s="2" t="s">
        <v>14143</v>
      </c>
      <c r="D5240" s="2" t="s">
        <v>12417</v>
      </c>
      <c r="E5240" s="2">
        <v>106773</v>
      </c>
    </row>
    <row r="5241" spans="1:5" x14ac:dyDescent="0.25">
      <c r="A5241" s="2">
        <v>103976</v>
      </c>
      <c r="B5241" s="2" t="s">
        <v>3262</v>
      </c>
      <c r="C5241" s="2" t="s">
        <v>14142</v>
      </c>
      <c r="D5241" s="2" t="s">
        <v>12417</v>
      </c>
      <c r="E5241" s="2">
        <v>106773</v>
      </c>
    </row>
    <row r="5242" spans="1:5" x14ac:dyDescent="0.25">
      <c r="A5242" s="2">
        <v>103977</v>
      </c>
      <c r="B5242" s="2" t="s">
        <v>6948</v>
      </c>
      <c r="C5242" s="2" t="s">
        <v>14141</v>
      </c>
      <c r="D5242" s="2" t="s">
        <v>12417</v>
      </c>
      <c r="E5242" s="2">
        <v>106773</v>
      </c>
    </row>
    <row r="5243" spans="1:5" x14ac:dyDescent="0.25">
      <c r="A5243" s="2">
        <v>103978</v>
      </c>
      <c r="B5243" s="2" t="s">
        <v>9031</v>
      </c>
      <c r="C5243" s="2" t="s">
        <v>14140</v>
      </c>
      <c r="D5243" s="2" t="s">
        <v>12417</v>
      </c>
      <c r="E5243" s="2">
        <v>106773</v>
      </c>
    </row>
    <row r="5244" spans="1:5" x14ac:dyDescent="0.25">
      <c r="A5244" s="2">
        <v>103979</v>
      </c>
      <c r="B5244" s="2" t="s">
        <v>165</v>
      </c>
      <c r="C5244" s="2" t="s">
        <v>14130</v>
      </c>
      <c r="D5244" s="2" t="s">
        <v>12417</v>
      </c>
      <c r="E5244" s="2">
        <v>106773</v>
      </c>
    </row>
    <row r="5245" spans="1:5" x14ac:dyDescent="0.25">
      <c r="A5245" s="2">
        <v>103980</v>
      </c>
      <c r="B5245" s="2" t="s">
        <v>2476</v>
      </c>
      <c r="C5245" s="2" t="s">
        <v>14139</v>
      </c>
      <c r="D5245" s="2" t="s">
        <v>12417</v>
      </c>
      <c r="E5245" s="2">
        <v>106773</v>
      </c>
    </row>
    <row r="5246" spans="1:5" x14ac:dyDescent="0.25">
      <c r="A5246" s="2">
        <v>103981</v>
      </c>
      <c r="B5246" s="2" t="s">
        <v>7938</v>
      </c>
      <c r="C5246" s="2" t="s">
        <v>14138</v>
      </c>
      <c r="D5246" s="2" t="s">
        <v>12417</v>
      </c>
      <c r="E5246" s="2">
        <v>106773</v>
      </c>
    </row>
    <row r="5247" spans="1:5" x14ac:dyDescent="0.25">
      <c r="A5247" s="2">
        <v>103982</v>
      </c>
      <c r="B5247" s="2" t="s">
        <v>5742</v>
      </c>
      <c r="C5247" s="2" t="s">
        <v>14137</v>
      </c>
      <c r="D5247" s="2" t="s">
        <v>12417</v>
      </c>
      <c r="E5247" s="2">
        <v>106773</v>
      </c>
    </row>
    <row r="5248" spans="1:5" x14ac:dyDescent="0.25">
      <c r="A5248" s="2">
        <v>103983</v>
      </c>
      <c r="B5248" s="2" t="s">
        <v>5737</v>
      </c>
      <c r="C5248" s="2" t="s">
        <v>14136</v>
      </c>
      <c r="D5248" s="2" t="s">
        <v>12417</v>
      </c>
      <c r="E5248" s="2">
        <v>106773</v>
      </c>
    </row>
    <row r="5249" spans="1:5" x14ac:dyDescent="0.25">
      <c r="A5249" s="2">
        <v>103984</v>
      </c>
      <c r="B5249" s="2" t="s">
        <v>5733</v>
      </c>
      <c r="C5249" s="2" t="s">
        <v>14135</v>
      </c>
      <c r="D5249" s="2" t="s">
        <v>12417</v>
      </c>
      <c r="E5249" s="2">
        <v>106773</v>
      </c>
    </row>
    <row r="5250" spans="1:5" x14ac:dyDescent="0.25">
      <c r="A5250" s="2">
        <v>103985</v>
      </c>
      <c r="B5250" s="2" t="s">
        <v>5963</v>
      </c>
      <c r="C5250" s="2" t="s">
        <v>14134</v>
      </c>
      <c r="D5250" s="2" t="s">
        <v>12417</v>
      </c>
      <c r="E5250" s="2">
        <v>106773</v>
      </c>
    </row>
    <row r="5251" spans="1:5" x14ac:dyDescent="0.25">
      <c r="A5251" s="2">
        <v>103986</v>
      </c>
      <c r="B5251" s="2" t="s">
        <v>4329</v>
      </c>
      <c r="C5251" s="2" t="s">
        <v>14133</v>
      </c>
      <c r="D5251" s="2" t="s">
        <v>12417</v>
      </c>
      <c r="E5251" s="2">
        <v>106773</v>
      </c>
    </row>
    <row r="5252" spans="1:5" x14ac:dyDescent="0.25">
      <c r="A5252" s="2">
        <v>103987</v>
      </c>
      <c r="B5252" s="2" t="s">
        <v>4720</v>
      </c>
      <c r="C5252" s="2" t="s">
        <v>14132</v>
      </c>
      <c r="D5252" s="2" t="s">
        <v>12417</v>
      </c>
      <c r="E5252" s="2">
        <v>106773</v>
      </c>
    </row>
    <row r="5253" spans="1:5" x14ac:dyDescent="0.25">
      <c r="A5253" s="2">
        <v>103988</v>
      </c>
      <c r="B5253" s="2" t="s">
        <v>5751</v>
      </c>
      <c r="C5253" s="2" t="s">
        <v>14131</v>
      </c>
      <c r="D5253" s="2" t="s">
        <v>12417</v>
      </c>
      <c r="E5253" s="2">
        <v>106773</v>
      </c>
    </row>
    <row r="5254" spans="1:5" x14ac:dyDescent="0.25">
      <c r="A5254" s="2">
        <v>103989</v>
      </c>
      <c r="B5254" s="2" t="s">
        <v>168</v>
      </c>
      <c r="C5254" s="2" t="s">
        <v>14129</v>
      </c>
      <c r="D5254" s="2" t="s">
        <v>14130</v>
      </c>
      <c r="E5254" s="2">
        <v>106773</v>
      </c>
    </row>
    <row r="5255" spans="1:5" x14ac:dyDescent="0.25">
      <c r="A5255" s="2">
        <v>103990</v>
      </c>
      <c r="B5255" s="2" t="s">
        <v>522</v>
      </c>
      <c r="C5255" s="2" t="s">
        <v>14127</v>
      </c>
      <c r="D5255" s="2" t="s">
        <v>14128</v>
      </c>
      <c r="E5255" s="2">
        <v>106773</v>
      </c>
    </row>
    <row r="5256" spans="1:5" x14ac:dyDescent="0.25">
      <c r="A5256" s="2">
        <v>103991</v>
      </c>
      <c r="B5256" s="2" t="s">
        <v>2878</v>
      </c>
      <c r="C5256" s="2" t="s">
        <v>14126</v>
      </c>
      <c r="D5256" s="2" t="s">
        <v>12417</v>
      </c>
      <c r="E5256" s="2">
        <v>106773</v>
      </c>
    </row>
    <row r="5257" spans="1:5" x14ac:dyDescent="0.25">
      <c r="A5257" s="2">
        <v>103992</v>
      </c>
      <c r="B5257" s="2" t="s">
        <v>7659</v>
      </c>
      <c r="C5257" s="2" t="s">
        <v>14125</v>
      </c>
      <c r="D5257" s="2" t="s">
        <v>12417</v>
      </c>
      <c r="E5257" s="2">
        <v>106773</v>
      </c>
    </row>
    <row r="5258" spans="1:5" x14ac:dyDescent="0.25">
      <c r="A5258" s="2">
        <v>106841</v>
      </c>
      <c r="B5258" s="2" t="s">
        <v>11006</v>
      </c>
      <c r="C5258" s="2" t="s">
        <v>11005</v>
      </c>
      <c r="D5258" s="2" t="s">
        <v>10773</v>
      </c>
      <c r="E5258" s="2">
        <v>106864</v>
      </c>
    </row>
    <row r="5259" spans="1:5" x14ac:dyDescent="0.25">
      <c r="A5259" s="2">
        <v>106090</v>
      </c>
      <c r="B5259" s="2" t="s">
        <v>3191</v>
      </c>
      <c r="C5259" s="2" t="s">
        <v>14124</v>
      </c>
      <c r="D5259" s="2" t="s">
        <v>14111</v>
      </c>
      <c r="E5259" s="2">
        <v>106841</v>
      </c>
    </row>
    <row r="5260" spans="1:5" x14ac:dyDescent="0.25">
      <c r="A5260" s="2">
        <v>106088</v>
      </c>
      <c r="B5260" s="2" t="s">
        <v>4219</v>
      </c>
      <c r="C5260" s="2" t="s">
        <v>14106</v>
      </c>
      <c r="D5260" s="2" t="s">
        <v>11005</v>
      </c>
      <c r="E5260" s="2">
        <v>106841</v>
      </c>
    </row>
    <row r="5261" spans="1:5" x14ac:dyDescent="0.25">
      <c r="A5261" s="2">
        <v>106091</v>
      </c>
      <c r="B5261" s="2" t="s">
        <v>4194</v>
      </c>
      <c r="C5261" s="2" t="s">
        <v>14123</v>
      </c>
      <c r="D5261" s="2" t="s">
        <v>11005</v>
      </c>
      <c r="E5261" s="2">
        <v>106841</v>
      </c>
    </row>
    <row r="5262" spans="1:5" x14ac:dyDescent="0.25">
      <c r="A5262" s="2">
        <v>106094</v>
      </c>
      <c r="B5262" s="2" t="s">
        <v>7038</v>
      </c>
      <c r="C5262" s="2" t="s">
        <v>14122</v>
      </c>
      <c r="D5262" s="2" t="s">
        <v>11005</v>
      </c>
      <c r="E5262" s="2">
        <v>106841</v>
      </c>
    </row>
    <row r="5263" spans="1:5" x14ac:dyDescent="0.25">
      <c r="A5263" s="2">
        <v>106102</v>
      </c>
      <c r="B5263" s="2" t="s">
        <v>4221</v>
      </c>
      <c r="C5263" s="2" t="s">
        <v>14120</v>
      </c>
      <c r="D5263" s="2" t="s">
        <v>11005</v>
      </c>
      <c r="E5263" s="2">
        <v>106841</v>
      </c>
    </row>
    <row r="5264" spans="1:5" x14ac:dyDescent="0.25">
      <c r="A5264" s="2">
        <v>106092</v>
      </c>
      <c r="B5264" s="2" t="s">
        <v>3167</v>
      </c>
      <c r="C5264" s="2" t="s">
        <v>14119</v>
      </c>
      <c r="D5264" s="2" t="s">
        <v>11005</v>
      </c>
      <c r="E5264" s="2">
        <v>106841</v>
      </c>
    </row>
    <row r="5265" spans="1:5" x14ac:dyDescent="0.25">
      <c r="A5265" s="2">
        <v>106093</v>
      </c>
      <c r="B5265" s="2" t="s">
        <v>3945</v>
      </c>
      <c r="C5265" s="2" t="s">
        <v>14117</v>
      </c>
      <c r="D5265" s="2" t="s">
        <v>11005</v>
      </c>
      <c r="E5265" s="2">
        <v>106841</v>
      </c>
    </row>
    <row r="5266" spans="1:5" x14ac:dyDescent="0.25">
      <c r="A5266" s="2">
        <v>106095</v>
      </c>
      <c r="B5266" s="2" t="s">
        <v>5681</v>
      </c>
      <c r="C5266" s="2" t="s">
        <v>14116</v>
      </c>
      <c r="D5266" s="2" t="s">
        <v>14109</v>
      </c>
      <c r="E5266" s="2">
        <v>106841</v>
      </c>
    </row>
    <row r="5267" spans="1:5" x14ac:dyDescent="0.25">
      <c r="A5267" s="2">
        <v>106098</v>
      </c>
      <c r="B5267" s="2" t="s">
        <v>8568</v>
      </c>
      <c r="C5267" s="2" t="s">
        <v>14115</v>
      </c>
      <c r="D5267" s="2" t="s">
        <v>14111</v>
      </c>
      <c r="E5267" s="2">
        <v>106841</v>
      </c>
    </row>
    <row r="5268" spans="1:5" x14ac:dyDescent="0.25">
      <c r="A5268" s="2">
        <v>106099</v>
      </c>
      <c r="B5268" s="2" t="s">
        <v>7602</v>
      </c>
      <c r="C5268" s="2" t="s">
        <v>14114</v>
      </c>
      <c r="D5268" s="2" t="s">
        <v>14112</v>
      </c>
      <c r="E5268" s="2">
        <v>106841</v>
      </c>
    </row>
    <row r="5269" spans="1:5" x14ac:dyDescent="0.25">
      <c r="A5269" s="2">
        <v>106101</v>
      </c>
      <c r="B5269" s="2" t="s">
        <v>7604</v>
      </c>
      <c r="C5269" s="2" t="s">
        <v>14112</v>
      </c>
      <c r="D5269" s="2" t="s">
        <v>11005</v>
      </c>
      <c r="E5269" s="2">
        <v>106841</v>
      </c>
    </row>
    <row r="5270" spans="1:5" x14ac:dyDescent="0.25">
      <c r="A5270" s="2">
        <v>106096</v>
      </c>
      <c r="B5270" s="2" t="s">
        <v>8566</v>
      </c>
      <c r="C5270" s="2" t="s">
        <v>14111</v>
      </c>
      <c r="D5270" s="2" t="s">
        <v>11005</v>
      </c>
      <c r="E5270" s="2">
        <v>106841</v>
      </c>
    </row>
    <row r="5271" spans="1:5" x14ac:dyDescent="0.25">
      <c r="A5271" s="2">
        <v>106097</v>
      </c>
      <c r="B5271" s="2" t="s">
        <v>7497</v>
      </c>
      <c r="C5271" s="2" t="s">
        <v>14110</v>
      </c>
      <c r="D5271" s="2" t="s">
        <v>11005</v>
      </c>
      <c r="E5271" s="2">
        <v>106841</v>
      </c>
    </row>
    <row r="5272" spans="1:5" x14ac:dyDescent="0.25">
      <c r="A5272" s="2">
        <v>106100</v>
      </c>
      <c r="B5272" s="2" t="s">
        <v>5663</v>
      </c>
      <c r="C5272" s="2" t="s">
        <v>14109</v>
      </c>
      <c r="D5272" s="2" t="s">
        <v>11005</v>
      </c>
      <c r="E5272" s="2">
        <v>106841</v>
      </c>
    </row>
    <row r="5273" spans="1:5" x14ac:dyDescent="0.25">
      <c r="A5273" s="2">
        <v>106104</v>
      </c>
      <c r="B5273" s="2" t="s">
        <v>3223</v>
      </c>
      <c r="C5273" s="2" t="s">
        <v>14108</v>
      </c>
      <c r="D5273" s="2" t="s">
        <v>11005</v>
      </c>
      <c r="E5273" s="2">
        <v>106841</v>
      </c>
    </row>
    <row r="5274" spans="1:5" x14ac:dyDescent="0.25">
      <c r="A5274" s="2">
        <v>106105</v>
      </c>
      <c r="B5274" s="2" t="s">
        <v>4214</v>
      </c>
      <c r="C5274" s="2" t="s">
        <v>14107</v>
      </c>
      <c r="D5274" s="2" t="s">
        <v>11005</v>
      </c>
      <c r="E5274" s="2">
        <v>106841</v>
      </c>
    </row>
    <row r="5275" spans="1:5" x14ac:dyDescent="0.25">
      <c r="A5275" s="2">
        <v>106103</v>
      </c>
      <c r="B5275" s="2" t="s">
        <v>4217</v>
      </c>
      <c r="C5275" s="2" t="s">
        <v>14105</v>
      </c>
      <c r="D5275" s="2" t="s">
        <v>14106</v>
      </c>
      <c r="E5275" s="2">
        <v>106841</v>
      </c>
    </row>
    <row r="5276" spans="1:5" x14ac:dyDescent="0.25">
      <c r="A5276" s="2">
        <v>106089</v>
      </c>
      <c r="B5276" s="2" t="s">
        <v>112</v>
      </c>
      <c r="C5276" s="2" t="s">
        <v>14104</v>
      </c>
      <c r="D5276" s="2" t="s">
        <v>11005</v>
      </c>
      <c r="E5276" s="2">
        <v>106841</v>
      </c>
    </row>
    <row r="5277" spans="1:5" x14ac:dyDescent="0.25">
      <c r="A5277" s="2">
        <v>106486</v>
      </c>
      <c r="B5277" s="2" t="s">
        <v>14102</v>
      </c>
      <c r="C5277" s="2" t="s">
        <v>14103</v>
      </c>
      <c r="D5277" s="2" t="s">
        <v>14093</v>
      </c>
      <c r="E5277" s="2">
        <v>106862</v>
      </c>
    </row>
    <row r="5278" spans="1:5" x14ac:dyDescent="0.25">
      <c r="A5278" s="2">
        <v>106774</v>
      </c>
      <c r="B5278" s="2" t="s">
        <v>14095</v>
      </c>
      <c r="C5278" s="2" t="s">
        <v>14093</v>
      </c>
      <c r="D5278" s="2" t="s">
        <v>10769</v>
      </c>
      <c r="E5278" s="2">
        <v>106862</v>
      </c>
    </row>
    <row r="5279" spans="1:5" x14ac:dyDescent="0.25">
      <c r="A5279" s="2">
        <v>103994</v>
      </c>
      <c r="B5279" s="2" t="s">
        <v>1107</v>
      </c>
      <c r="C5279" s="2" t="s">
        <v>14101</v>
      </c>
      <c r="D5279" s="2" t="s">
        <v>14092</v>
      </c>
      <c r="E5279" s="2">
        <v>106774</v>
      </c>
    </row>
    <row r="5280" spans="1:5" x14ac:dyDescent="0.25">
      <c r="A5280" s="2">
        <v>103993</v>
      </c>
      <c r="B5280" s="2" t="s">
        <v>2814</v>
      </c>
      <c r="C5280" s="2" t="s">
        <v>14100</v>
      </c>
      <c r="D5280" s="2" t="s">
        <v>14093</v>
      </c>
      <c r="E5280" s="2">
        <v>106774</v>
      </c>
    </row>
    <row r="5281" spans="1:5" x14ac:dyDescent="0.25">
      <c r="A5281" s="2">
        <v>103995</v>
      </c>
      <c r="B5281" s="2" t="s">
        <v>8873</v>
      </c>
      <c r="C5281" s="2" t="s">
        <v>14099</v>
      </c>
      <c r="D5281" s="2" t="s">
        <v>14092</v>
      </c>
      <c r="E5281" s="2">
        <v>106774</v>
      </c>
    </row>
    <row r="5282" spans="1:5" x14ac:dyDescent="0.25">
      <c r="A5282" s="2">
        <v>103996</v>
      </c>
      <c r="B5282" s="2" t="s">
        <v>5542</v>
      </c>
      <c r="C5282" s="2" t="s">
        <v>14098</v>
      </c>
      <c r="D5282" s="2" t="s">
        <v>14092</v>
      </c>
      <c r="E5282" s="2">
        <v>106774</v>
      </c>
    </row>
    <row r="5283" spans="1:5" x14ac:dyDescent="0.25">
      <c r="A5283" s="2">
        <v>103997</v>
      </c>
      <c r="B5283" s="2" t="s">
        <v>371</v>
      </c>
      <c r="C5283" s="2" t="s">
        <v>14097</v>
      </c>
      <c r="D5283" s="2" t="s">
        <v>14092</v>
      </c>
      <c r="E5283" s="2">
        <v>106774</v>
      </c>
    </row>
    <row r="5284" spans="1:5" x14ac:dyDescent="0.25">
      <c r="A5284" s="2">
        <v>103998</v>
      </c>
      <c r="B5284" s="2" t="s">
        <v>3077</v>
      </c>
      <c r="C5284" s="2" t="s">
        <v>14096</v>
      </c>
      <c r="D5284" s="2" t="s">
        <v>14092</v>
      </c>
      <c r="E5284" s="2">
        <v>106774</v>
      </c>
    </row>
    <row r="5285" spans="1:5" x14ac:dyDescent="0.25">
      <c r="A5285" s="2">
        <v>103999</v>
      </c>
      <c r="B5285" s="2" t="s">
        <v>9326</v>
      </c>
      <c r="C5285" s="2" t="s">
        <v>14094</v>
      </c>
      <c r="D5285" s="2" t="s">
        <v>14092</v>
      </c>
      <c r="E5285" s="2">
        <v>106774</v>
      </c>
    </row>
    <row r="5286" spans="1:5" x14ac:dyDescent="0.25">
      <c r="A5286" s="2">
        <v>106905</v>
      </c>
      <c r="B5286" s="2" t="s">
        <v>14091</v>
      </c>
      <c r="C5286" s="2" t="s">
        <v>14092</v>
      </c>
      <c r="D5286" s="2" t="s">
        <v>14093</v>
      </c>
      <c r="E5286" s="2">
        <v>106774</v>
      </c>
    </row>
    <row r="5287" spans="1:5" x14ac:dyDescent="0.25">
      <c r="A5287" s="2">
        <v>201726</v>
      </c>
      <c r="B5287" s="2" t="s">
        <v>14089</v>
      </c>
      <c r="C5287" s="2" t="s">
        <v>14090</v>
      </c>
      <c r="D5287" s="2" t="s">
        <v>10795</v>
      </c>
      <c r="E5287" s="2">
        <v>201655</v>
      </c>
    </row>
    <row r="5288" spans="1:5" x14ac:dyDescent="0.25">
      <c r="A5288" s="2">
        <v>201505</v>
      </c>
      <c r="B5288" s="2" t="s">
        <v>14087</v>
      </c>
      <c r="C5288" s="2" t="s">
        <v>14088</v>
      </c>
      <c r="D5288" s="2" t="s">
        <v>11563</v>
      </c>
      <c r="E5288" s="2">
        <v>201726</v>
      </c>
    </row>
    <row r="5289" spans="1:5" x14ac:dyDescent="0.25">
      <c r="A5289" s="2">
        <v>106338</v>
      </c>
      <c r="B5289" s="2" t="s">
        <v>14085</v>
      </c>
      <c r="C5289" s="2" t="s">
        <v>14086</v>
      </c>
      <c r="D5289" s="2" t="s">
        <v>10752</v>
      </c>
      <c r="E5289" s="2">
        <v>106861</v>
      </c>
    </row>
    <row r="5290" spans="1:5" x14ac:dyDescent="0.25">
      <c r="A5290" s="2">
        <v>106339</v>
      </c>
      <c r="B5290" s="2" t="s">
        <v>14083</v>
      </c>
      <c r="C5290" s="2" t="s">
        <v>14084</v>
      </c>
      <c r="D5290" s="2" t="s">
        <v>13804</v>
      </c>
      <c r="E5290" s="2">
        <v>106861</v>
      </c>
    </row>
    <row r="5291" spans="1:5" x14ac:dyDescent="0.25">
      <c r="A5291" s="2">
        <v>106487</v>
      </c>
      <c r="B5291" s="2" t="s">
        <v>14081</v>
      </c>
      <c r="C5291" s="2" t="s">
        <v>14082</v>
      </c>
      <c r="D5291" s="2" t="s">
        <v>10756</v>
      </c>
      <c r="E5291" s="2">
        <v>106862</v>
      </c>
    </row>
    <row r="5292" spans="1:5" x14ac:dyDescent="0.25">
      <c r="A5292" s="2">
        <v>106488</v>
      </c>
      <c r="B5292" s="2" t="s">
        <v>14079</v>
      </c>
      <c r="C5292" s="2" t="s">
        <v>14080</v>
      </c>
      <c r="D5292" s="2" t="s">
        <v>11339</v>
      </c>
      <c r="E5292" s="2">
        <v>106862</v>
      </c>
    </row>
    <row r="5293" spans="1:5" x14ac:dyDescent="0.25">
      <c r="A5293" s="2">
        <v>106489</v>
      </c>
      <c r="B5293" s="2" t="s">
        <v>14077</v>
      </c>
      <c r="C5293" s="2" t="s">
        <v>14078</v>
      </c>
      <c r="D5293" s="2" t="s">
        <v>11121</v>
      </c>
      <c r="E5293" s="2">
        <v>106862</v>
      </c>
    </row>
    <row r="5294" spans="1:5" x14ac:dyDescent="0.25">
      <c r="A5294" s="2">
        <v>106565</v>
      </c>
      <c r="B5294" s="2" t="s">
        <v>14075</v>
      </c>
      <c r="C5294" s="2" t="s">
        <v>14076</v>
      </c>
      <c r="D5294" s="2" t="s">
        <v>11776</v>
      </c>
      <c r="E5294" s="2">
        <v>106863</v>
      </c>
    </row>
    <row r="5295" spans="1:5" x14ac:dyDescent="0.25">
      <c r="A5295" s="2">
        <v>106490</v>
      </c>
      <c r="B5295" s="2" t="s">
        <v>14071</v>
      </c>
      <c r="C5295" s="2" t="s">
        <v>14072</v>
      </c>
      <c r="D5295" s="2" t="s">
        <v>14073</v>
      </c>
      <c r="E5295" s="2">
        <v>106862</v>
      </c>
    </row>
    <row r="5296" spans="1:5" x14ac:dyDescent="0.25">
      <c r="A5296" s="2">
        <v>106340</v>
      </c>
      <c r="B5296" s="2" t="s">
        <v>14069</v>
      </c>
      <c r="C5296" s="2" t="s">
        <v>14070</v>
      </c>
      <c r="D5296" s="2" t="s">
        <v>11199</v>
      </c>
      <c r="E5296" s="2">
        <v>106861</v>
      </c>
    </row>
    <row r="5297" spans="1:5" x14ac:dyDescent="0.25">
      <c r="A5297" s="2">
        <v>106491</v>
      </c>
      <c r="B5297" s="2" t="s">
        <v>14067</v>
      </c>
      <c r="C5297" s="2" t="s">
        <v>14068</v>
      </c>
      <c r="D5297" s="2" t="s">
        <v>13705</v>
      </c>
      <c r="E5297" s="2">
        <v>106862</v>
      </c>
    </row>
    <row r="5298" spans="1:5" x14ac:dyDescent="0.25">
      <c r="A5298" s="2">
        <v>106492</v>
      </c>
      <c r="B5298" s="2" t="s">
        <v>14065</v>
      </c>
      <c r="C5298" s="2" t="s">
        <v>14066</v>
      </c>
      <c r="D5298" s="2" t="s">
        <v>11581</v>
      </c>
      <c r="E5298" s="2">
        <v>106862</v>
      </c>
    </row>
    <row r="5299" spans="1:5" x14ac:dyDescent="0.25">
      <c r="A5299" s="2">
        <v>106341</v>
      </c>
      <c r="B5299" s="2" t="s">
        <v>14061</v>
      </c>
      <c r="C5299" s="2" t="s">
        <v>14062</v>
      </c>
      <c r="D5299" s="2" t="s">
        <v>14063</v>
      </c>
      <c r="E5299" s="2">
        <v>106861</v>
      </c>
    </row>
    <row r="5300" spans="1:5" x14ac:dyDescent="0.25">
      <c r="A5300" s="2">
        <v>106674</v>
      </c>
      <c r="B5300" s="2" t="s">
        <v>14048</v>
      </c>
      <c r="C5300" s="2" t="s">
        <v>14050</v>
      </c>
      <c r="D5300" s="2" t="s">
        <v>10877</v>
      </c>
      <c r="E5300" s="2">
        <v>106861</v>
      </c>
    </row>
    <row r="5301" spans="1:5" x14ac:dyDescent="0.25">
      <c r="A5301" s="2">
        <v>101673</v>
      </c>
      <c r="B5301" s="2" t="s">
        <v>8616</v>
      </c>
      <c r="C5301" s="2" t="s">
        <v>14060</v>
      </c>
      <c r="D5301" s="2" t="s">
        <v>14049</v>
      </c>
      <c r="E5301" s="2">
        <v>106674</v>
      </c>
    </row>
    <row r="5302" spans="1:5" x14ac:dyDescent="0.25">
      <c r="A5302" s="2">
        <v>101674</v>
      </c>
      <c r="B5302" s="2" t="s">
        <v>8490</v>
      </c>
      <c r="C5302" s="2" t="s">
        <v>14059</v>
      </c>
      <c r="D5302" s="2" t="s">
        <v>14050</v>
      </c>
      <c r="E5302" s="2">
        <v>106674</v>
      </c>
    </row>
    <row r="5303" spans="1:5" x14ac:dyDescent="0.25">
      <c r="A5303" s="2">
        <v>101675</v>
      </c>
      <c r="B5303" s="2" t="s">
        <v>2765</v>
      </c>
      <c r="C5303" s="2" t="s">
        <v>14058</v>
      </c>
      <c r="D5303" s="2" t="s">
        <v>14050</v>
      </c>
      <c r="E5303" s="2">
        <v>106674</v>
      </c>
    </row>
    <row r="5304" spans="1:5" x14ac:dyDescent="0.25">
      <c r="A5304" s="2">
        <v>101676</v>
      </c>
      <c r="B5304" s="2" t="s">
        <v>4523</v>
      </c>
      <c r="C5304" s="2" t="s">
        <v>14057</v>
      </c>
      <c r="D5304" s="2" t="s">
        <v>14050</v>
      </c>
      <c r="E5304" s="2">
        <v>106674</v>
      </c>
    </row>
    <row r="5305" spans="1:5" x14ac:dyDescent="0.25">
      <c r="A5305" s="2">
        <v>101677</v>
      </c>
      <c r="B5305" s="2" t="s">
        <v>2384</v>
      </c>
      <c r="C5305" s="2" t="s">
        <v>14056</v>
      </c>
      <c r="D5305" s="2" t="s">
        <v>14050</v>
      </c>
      <c r="E5305" s="2">
        <v>106674</v>
      </c>
    </row>
    <row r="5306" spans="1:5" x14ac:dyDescent="0.25">
      <c r="A5306" s="2">
        <v>101678</v>
      </c>
      <c r="B5306" s="2" t="s">
        <v>8860</v>
      </c>
      <c r="C5306" s="2" t="s">
        <v>14055</v>
      </c>
      <c r="D5306" s="2" t="s">
        <v>14050</v>
      </c>
      <c r="E5306" s="2">
        <v>106674</v>
      </c>
    </row>
    <row r="5307" spans="1:5" x14ac:dyDescent="0.25">
      <c r="A5307" s="2">
        <v>101679</v>
      </c>
      <c r="B5307" s="2" t="s">
        <v>3404</v>
      </c>
      <c r="C5307" s="2" t="s">
        <v>14054</v>
      </c>
      <c r="D5307" s="2" t="s">
        <v>14047</v>
      </c>
      <c r="E5307" s="2">
        <v>106674</v>
      </c>
    </row>
    <row r="5308" spans="1:5" x14ac:dyDescent="0.25">
      <c r="A5308" s="2">
        <v>101680</v>
      </c>
      <c r="B5308" s="2" t="s">
        <v>1460</v>
      </c>
      <c r="C5308" s="2" t="s">
        <v>14053</v>
      </c>
      <c r="D5308" s="2" t="s">
        <v>14050</v>
      </c>
      <c r="E5308" s="2">
        <v>106674</v>
      </c>
    </row>
    <row r="5309" spans="1:5" x14ac:dyDescent="0.25">
      <c r="A5309" s="2">
        <v>101681</v>
      </c>
      <c r="B5309" s="2" t="s">
        <v>344</v>
      </c>
      <c r="C5309" s="2" t="s">
        <v>14052</v>
      </c>
      <c r="D5309" s="2" t="s">
        <v>14050</v>
      </c>
      <c r="E5309" s="2">
        <v>106674</v>
      </c>
    </row>
    <row r="5310" spans="1:5" x14ac:dyDescent="0.25">
      <c r="A5310" s="2">
        <v>101682</v>
      </c>
      <c r="B5310" s="2" t="s">
        <v>472</v>
      </c>
      <c r="C5310" s="2" t="s">
        <v>14047</v>
      </c>
      <c r="D5310" s="2" t="s">
        <v>14050</v>
      </c>
      <c r="E5310" s="2">
        <v>106674</v>
      </c>
    </row>
    <row r="5311" spans="1:5" x14ac:dyDescent="0.25">
      <c r="A5311" s="2">
        <v>101683</v>
      </c>
      <c r="B5311" s="2" t="s">
        <v>3974</v>
      </c>
      <c r="C5311" s="2" t="s">
        <v>14051</v>
      </c>
      <c r="D5311" s="2" t="s">
        <v>14047</v>
      </c>
      <c r="E5311" s="2">
        <v>106674</v>
      </c>
    </row>
    <row r="5312" spans="1:5" x14ac:dyDescent="0.25">
      <c r="A5312" s="2">
        <v>101684</v>
      </c>
      <c r="B5312" s="2" t="s">
        <v>8597</v>
      </c>
      <c r="C5312" s="2" t="s">
        <v>14049</v>
      </c>
      <c r="D5312" s="2" t="s">
        <v>14050</v>
      </c>
      <c r="E5312" s="2">
        <v>106674</v>
      </c>
    </row>
    <row r="5313" spans="1:5" x14ac:dyDescent="0.25">
      <c r="A5313" s="2">
        <v>101685</v>
      </c>
      <c r="B5313" s="2" t="s">
        <v>3969</v>
      </c>
      <c r="C5313" s="2" t="s">
        <v>14046</v>
      </c>
      <c r="D5313" s="2" t="s">
        <v>14047</v>
      </c>
      <c r="E5313" s="2">
        <v>106674</v>
      </c>
    </row>
    <row r="5314" spans="1:5" x14ac:dyDescent="0.25">
      <c r="A5314" s="2">
        <v>106775</v>
      </c>
      <c r="B5314" s="2" t="s">
        <v>14041</v>
      </c>
      <c r="C5314" s="2" t="s">
        <v>14040</v>
      </c>
      <c r="D5314" s="2" t="s">
        <v>10769</v>
      </c>
      <c r="E5314" s="2">
        <v>106862</v>
      </c>
    </row>
    <row r="5315" spans="1:5" x14ac:dyDescent="0.25">
      <c r="A5315" s="2">
        <v>104000</v>
      </c>
      <c r="B5315" s="2" t="s">
        <v>8045</v>
      </c>
      <c r="C5315" s="2" t="s">
        <v>14045</v>
      </c>
      <c r="D5315" s="2" t="s">
        <v>14040</v>
      </c>
      <c r="E5315" s="2">
        <v>106775</v>
      </c>
    </row>
    <row r="5316" spans="1:5" x14ac:dyDescent="0.25">
      <c r="A5316" s="2">
        <v>104001</v>
      </c>
      <c r="B5316" s="2" t="s">
        <v>8051</v>
      </c>
      <c r="C5316" s="2" t="s">
        <v>14044</v>
      </c>
      <c r="D5316" s="2" t="s">
        <v>14040</v>
      </c>
      <c r="E5316" s="2">
        <v>106775</v>
      </c>
    </row>
    <row r="5317" spans="1:5" x14ac:dyDescent="0.25">
      <c r="A5317" s="2">
        <v>104002</v>
      </c>
      <c r="B5317" s="2" t="s">
        <v>8061</v>
      </c>
      <c r="C5317" s="2" t="s">
        <v>14043</v>
      </c>
      <c r="D5317" s="2" t="s">
        <v>14040</v>
      </c>
      <c r="E5317" s="2">
        <v>106775</v>
      </c>
    </row>
    <row r="5318" spans="1:5" x14ac:dyDescent="0.25">
      <c r="A5318" s="2">
        <v>104003</v>
      </c>
      <c r="B5318" s="2" t="s">
        <v>8005</v>
      </c>
      <c r="C5318" s="2" t="s">
        <v>14042</v>
      </c>
      <c r="D5318" s="2" t="s">
        <v>14040</v>
      </c>
      <c r="E5318" s="2">
        <v>106775</v>
      </c>
    </row>
    <row r="5319" spans="1:5" x14ac:dyDescent="0.25">
      <c r="A5319" s="2">
        <v>104004</v>
      </c>
      <c r="B5319" s="2" t="s">
        <v>8024</v>
      </c>
      <c r="C5319" s="2" t="s">
        <v>14039</v>
      </c>
      <c r="D5319" s="2" t="s">
        <v>14040</v>
      </c>
      <c r="E5319" s="2">
        <v>106775</v>
      </c>
    </row>
    <row r="5320" spans="1:5" x14ac:dyDescent="0.25">
      <c r="A5320" s="2">
        <v>106675</v>
      </c>
      <c r="B5320" s="2" t="s">
        <v>14037</v>
      </c>
      <c r="C5320" s="2" t="s">
        <v>14038</v>
      </c>
      <c r="D5320" s="2" t="s">
        <v>10877</v>
      </c>
      <c r="E5320" s="2">
        <v>106861</v>
      </c>
    </row>
    <row r="5321" spans="1:5" x14ac:dyDescent="0.25">
      <c r="A5321" s="2">
        <v>101686</v>
      </c>
      <c r="B5321" s="2" t="s">
        <v>7866</v>
      </c>
      <c r="C5321" s="2" t="s">
        <v>14036</v>
      </c>
      <c r="D5321" s="2" t="s">
        <v>14038</v>
      </c>
      <c r="E5321" s="2">
        <v>106675</v>
      </c>
    </row>
    <row r="5322" spans="1:5" x14ac:dyDescent="0.25">
      <c r="A5322" s="2">
        <v>101687</v>
      </c>
      <c r="B5322" s="2" t="s">
        <v>7871</v>
      </c>
      <c r="C5322" s="2" t="s">
        <v>14035</v>
      </c>
      <c r="D5322" s="2" t="s">
        <v>14036</v>
      </c>
      <c r="E5322" s="2">
        <v>106675</v>
      </c>
    </row>
    <row r="5323" spans="1:5" x14ac:dyDescent="0.25">
      <c r="A5323" s="2">
        <v>106493</v>
      </c>
      <c r="B5323" s="2" t="s">
        <v>14031</v>
      </c>
      <c r="C5323" s="2" t="s">
        <v>14032</v>
      </c>
      <c r="D5323" s="2" t="s">
        <v>14033</v>
      </c>
      <c r="E5323" s="2">
        <v>106862</v>
      </c>
    </row>
    <row r="5324" spans="1:5" x14ac:dyDescent="0.25">
      <c r="A5324" s="2">
        <v>106342</v>
      </c>
      <c r="B5324" s="2" t="s">
        <v>14027</v>
      </c>
      <c r="C5324" s="2" t="s">
        <v>14028</v>
      </c>
      <c r="D5324" s="2" t="s">
        <v>14029</v>
      </c>
      <c r="E5324" s="2">
        <v>106861</v>
      </c>
    </row>
    <row r="5325" spans="1:5" x14ac:dyDescent="0.25">
      <c r="A5325" s="2">
        <v>106776</v>
      </c>
      <c r="B5325" s="2" t="s">
        <v>14026</v>
      </c>
      <c r="C5325" s="2" t="s">
        <v>14025</v>
      </c>
      <c r="D5325" s="2" t="s">
        <v>10769</v>
      </c>
      <c r="E5325" s="2">
        <v>106862</v>
      </c>
    </row>
    <row r="5326" spans="1:5" x14ac:dyDescent="0.25">
      <c r="A5326" s="2">
        <v>104005</v>
      </c>
      <c r="B5326" s="2" t="s">
        <v>7877</v>
      </c>
      <c r="C5326" s="2" t="s">
        <v>14024</v>
      </c>
      <c r="D5326" s="2" t="s">
        <v>14025</v>
      </c>
      <c r="E5326" s="2">
        <v>106776</v>
      </c>
    </row>
    <row r="5327" spans="1:5" x14ac:dyDescent="0.25">
      <c r="A5327" s="2">
        <v>106676</v>
      </c>
      <c r="B5327" s="2" t="s">
        <v>14021</v>
      </c>
      <c r="C5327" s="2" t="s">
        <v>14020</v>
      </c>
      <c r="D5327" s="2" t="s">
        <v>10877</v>
      </c>
      <c r="E5327" s="2">
        <v>106861</v>
      </c>
    </row>
    <row r="5328" spans="1:5" x14ac:dyDescent="0.25">
      <c r="A5328" s="2">
        <v>101688</v>
      </c>
      <c r="B5328" s="2" t="s">
        <v>8757</v>
      </c>
      <c r="C5328" s="2" t="s">
        <v>14023</v>
      </c>
      <c r="D5328" s="2" t="s">
        <v>14020</v>
      </c>
      <c r="E5328" s="2">
        <v>106676</v>
      </c>
    </row>
    <row r="5329" spans="1:5" x14ac:dyDescent="0.25">
      <c r="A5329" s="2">
        <v>101689</v>
      </c>
      <c r="B5329" s="2" t="s">
        <v>8720</v>
      </c>
      <c r="C5329" s="2" t="s">
        <v>14022</v>
      </c>
      <c r="D5329" s="2" t="s">
        <v>14020</v>
      </c>
      <c r="E5329" s="2">
        <v>106676</v>
      </c>
    </row>
    <row r="5330" spans="1:5" x14ac:dyDescent="0.25">
      <c r="A5330" s="2">
        <v>101690</v>
      </c>
      <c r="B5330" s="2" t="s">
        <v>8699</v>
      </c>
      <c r="C5330" s="2" t="s">
        <v>14019</v>
      </c>
      <c r="D5330" s="2" t="s">
        <v>14020</v>
      </c>
      <c r="E5330" s="2">
        <v>106676</v>
      </c>
    </row>
    <row r="5331" spans="1:5" x14ac:dyDescent="0.25">
      <c r="A5331" s="2">
        <v>106494</v>
      </c>
      <c r="B5331" s="2" t="s">
        <v>14017</v>
      </c>
      <c r="C5331" s="2" t="s">
        <v>14018</v>
      </c>
      <c r="D5331" s="2" t="s">
        <v>11121</v>
      </c>
      <c r="E5331" s="2">
        <v>106862</v>
      </c>
    </row>
    <row r="5332" spans="1:5" x14ac:dyDescent="0.25">
      <c r="A5332" s="2">
        <v>106495</v>
      </c>
      <c r="B5332" s="2" t="s">
        <v>14015</v>
      </c>
      <c r="C5332" s="2" t="s">
        <v>14016</v>
      </c>
      <c r="D5332" s="2" t="s">
        <v>10756</v>
      </c>
      <c r="E5332" s="2">
        <v>106862</v>
      </c>
    </row>
    <row r="5333" spans="1:5" x14ac:dyDescent="0.25">
      <c r="A5333" s="2">
        <v>106497</v>
      </c>
      <c r="B5333" s="2" t="s">
        <v>14013</v>
      </c>
      <c r="C5333" s="2" t="s">
        <v>14014</v>
      </c>
      <c r="D5333" s="2" t="s">
        <v>11975</v>
      </c>
      <c r="E5333" s="2">
        <v>106862</v>
      </c>
    </row>
    <row r="5334" spans="1:5" x14ac:dyDescent="0.25">
      <c r="A5334" s="2">
        <v>106496</v>
      </c>
      <c r="B5334" s="2" t="s">
        <v>14011</v>
      </c>
      <c r="C5334" s="2" t="s">
        <v>14012</v>
      </c>
      <c r="D5334" s="2" t="s">
        <v>11099</v>
      </c>
      <c r="E5334" s="2">
        <v>106862</v>
      </c>
    </row>
    <row r="5335" spans="1:5" x14ac:dyDescent="0.25">
      <c r="A5335" s="2">
        <v>106498</v>
      </c>
      <c r="B5335" s="2" t="s">
        <v>14009</v>
      </c>
      <c r="C5335" s="2" t="s">
        <v>14010</v>
      </c>
      <c r="D5335" s="2" t="s">
        <v>11548</v>
      </c>
      <c r="E5335" s="2">
        <v>106862</v>
      </c>
    </row>
    <row r="5336" spans="1:5" x14ac:dyDescent="0.25">
      <c r="A5336" s="2">
        <v>106777</v>
      </c>
      <c r="B5336" s="2" t="s">
        <v>13999</v>
      </c>
      <c r="C5336" s="2" t="s">
        <v>14002</v>
      </c>
      <c r="D5336" s="2" t="s">
        <v>10769</v>
      </c>
      <c r="E5336" s="2">
        <v>106862</v>
      </c>
    </row>
    <row r="5337" spans="1:5" x14ac:dyDescent="0.25">
      <c r="A5337" s="2">
        <v>104006</v>
      </c>
      <c r="B5337" s="2" t="s">
        <v>1205</v>
      </c>
      <c r="C5337" s="2" t="s">
        <v>13998</v>
      </c>
      <c r="D5337" s="2" t="s">
        <v>14002</v>
      </c>
      <c r="E5337" s="2">
        <v>106777</v>
      </c>
    </row>
    <row r="5338" spans="1:5" x14ac:dyDescent="0.25">
      <c r="A5338" s="2">
        <v>104007</v>
      </c>
      <c r="B5338" s="2" t="s">
        <v>6536</v>
      </c>
      <c r="C5338" s="2" t="s">
        <v>14008</v>
      </c>
      <c r="D5338" s="2" t="s">
        <v>13998</v>
      </c>
      <c r="E5338" s="2">
        <v>106777</v>
      </c>
    </row>
    <row r="5339" spans="1:5" x14ac:dyDescent="0.25">
      <c r="A5339" s="2">
        <v>104008</v>
      </c>
      <c r="B5339" s="2" t="s">
        <v>7263</v>
      </c>
      <c r="C5339" s="2" t="s">
        <v>14007</v>
      </c>
      <c r="D5339" s="2" t="s">
        <v>14003</v>
      </c>
      <c r="E5339" s="2">
        <v>106777</v>
      </c>
    </row>
    <row r="5340" spans="1:5" x14ac:dyDescent="0.25">
      <c r="A5340" s="2">
        <v>104009</v>
      </c>
      <c r="B5340" s="2" t="s">
        <v>7331</v>
      </c>
      <c r="C5340" s="2" t="s">
        <v>14006</v>
      </c>
      <c r="D5340" s="2" t="s">
        <v>14001</v>
      </c>
      <c r="E5340" s="2">
        <v>106777</v>
      </c>
    </row>
    <row r="5341" spans="1:5" x14ac:dyDescent="0.25">
      <c r="A5341" s="2">
        <v>104010</v>
      </c>
      <c r="B5341" s="2" t="s">
        <v>7288</v>
      </c>
      <c r="C5341" s="2" t="s">
        <v>14005</v>
      </c>
      <c r="D5341" s="2" t="s">
        <v>14002</v>
      </c>
      <c r="E5341" s="2">
        <v>106777</v>
      </c>
    </row>
    <row r="5342" spans="1:5" x14ac:dyDescent="0.25">
      <c r="A5342" s="2">
        <v>104011</v>
      </c>
      <c r="B5342" s="2" t="s">
        <v>7291</v>
      </c>
      <c r="C5342" s="2" t="s">
        <v>14004</v>
      </c>
      <c r="D5342" s="2" t="s">
        <v>14002</v>
      </c>
      <c r="E5342" s="2">
        <v>106777</v>
      </c>
    </row>
    <row r="5343" spans="1:5" x14ac:dyDescent="0.25">
      <c r="A5343" s="2">
        <v>104012</v>
      </c>
      <c r="B5343" s="2" t="s">
        <v>7307</v>
      </c>
      <c r="C5343" s="2" t="s">
        <v>14003</v>
      </c>
      <c r="D5343" s="2" t="s">
        <v>14002</v>
      </c>
      <c r="E5343" s="2">
        <v>106777</v>
      </c>
    </row>
    <row r="5344" spans="1:5" x14ac:dyDescent="0.25">
      <c r="A5344" s="2">
        <v>104013</v>
      </c>
      <c r="B5344" s="2" t="s">
        <v>7328</v>
      </c>
      <c r="C5344" s="2" t="s">
        <v>14001</v>
      </c>
      <c r="D5344" s="2" t="s">
        <v>14002</v>
      </c>
      <c r="E5344" s="2">
        <v>106777</v>
      </c>
    </row>
    <row r="5345" spans="1:5" x14ac:dyDescent="0.25">
      <c r="A5345" s="2">
        <v>104014</v>
      </c>
      <c r="B5345" s="2" t="s">
        <v>6529</v>
      </c>
      <c r="C5345" s="2" t="s">
        <v>14000</v>
      </c>
      <c r="D5345" s="2" t="s">
        <v>13998</v>
      </c>
      <c r="E5345" s="2">
        <v>106777</v>
      </c>
    </row>
    <row r="5346" spans="1:5" x14ac:dyDescent="0.25">
      <c r="A5346" s="2">
        <v>104015</v>
      </c>
      <c r="B5346" s="2" t="s">
        <v>7299</v>
      </c>
      <c r="C5346" s="2" t="s">
        <v>13997</v>
      </c>
      <c r="D5346" s="2" t="s">
        <v>13998</v>
      </c>
      <c r="E5346" s="2">
        <v>106777</v>
      </c>
    </row>
    <row r="5347" spans="1:5" x14ac:dyDescent="0.25">
      <c r="A5347" s="2">
        <v>106778</v>
      </c>
      <c r="B5347" s="2" t="s">
        <v>13981</v>
      </c>
      <c r="C5347" s="2" t="s">
        <v>13980</v>
      </c>
      <c r="D5347" s="2" t="s">
        <v>10769</v>
      </c>
      <c r="E5347" s="2">
        <v>106862</v>
      </c>
    </row>
    <row r="5348" spans="1:5" x14ac:dyDescent="0.25">
      <c r="A5348" s="2">
        <v>104016</v>
      </c>
      <c r="B5348" s="2" t="s">
        <v>3170</v>
      </c>
      <c r="C5348" s="2" t="s">
        <v>13996</v>
      </c>
      <c r="D5348" s="2" t="s">
        <v>13990</v>
      </c>
      <c r="E5348" s="2">
        <v>106778</v>
      </c>
    </row>
    <row r="5349" spans="1:5" x14ac:dyDescent="0.25">
      <c r="A5349" s="2">
        <v>104017</v>
      </c>
      <c r="B5349" s="2" t="s">
        <v>1087</v>
      </c>
      <c r="C5349" s="2" t="s">
        <v>13995</v>
      </c>
      <c r="D5349" s="2" t="s">
        <v>13980</v>
      </c>
      <c r="E5349" s="2">
        <v>106778</v>
      </c>
    </row>
    <row r="5350" spans="1:5" x14ac:dyDescent="0.25">
      <c r="A5350" s="2">
        <v>104018</v>
      </c>
      <c r="B5350" s="2" t="s">
        <v>1099</v>
      </c>
      <c r="C5350" s="2" t="s">
        <v>13994</v>
      </c>
      <c r="D5350" s="2" t="s">
        <v>13995</v>
      </c>
      <c r="E5350" s="2">
        <v>106778</v>
      </c>
    </row>
    <row r="5351" spans="1:5" x14ac:dyDescent="0.25">
      <c r="A5351" s="2">
        <v>104019</v>
      </c>
      <c r="B5351" s="2" t="s">
        <v>1095</v>
      </c>
      <c r="C5351" s="2" t="s">
        <v>13985</v>
      </c>
      <c r="D5351" s="2" t="s">
        <v>13980</v>
      </c>
      <c r="E5351" s="2">
        <v>106778</v>
      </c>
    </row>
    <row r="5352" spans="1:5" x14ac:dyDescent="0.25">
      <c r="A5352" s="2">
        <v>104020</v>
      </c>
      <c r="B5352" s="2" t="s">
        <v>1025</v>
      </c>
      <c r="C5352" s="2" t="s">
        <v>13993</v>
      </c>
      <c r="D5352" s="2" t="s">
        <v>13985</v>
      </c>
      <c r="E5352" s="2">
        <v>106778</v>
      </c>
    </row>
    <row r="5353" spans="1:5" x14ac:dyDescent="0.25">
      <c r="A5353" s="2">
        <v>104021</v>
      </c>
      <c r="B5353" s="2" t="s">
        <v>1109</v>
      </c>
      <c r="C5353" s="2" t="s">
        <v>13992</v>
      </c>
      <c r="D5353" s="2" t="s">
        <v>13985</v>
      </c>
      <c r="E5353" s="2">
        <v>106778</v>
      </c>
    </row>
    <row r="5354" spans="1:5" x14ac:dyDescent="0.25">
      <c r="A5354" s="2">
        <v>104022</v>
      </c>
      <c r="B5354" s="2" t="s">
        <v>998</v>
      </c>
      <c r="C5354" s="2" t="s">
        <v>13991</v>
      </c>
      <c r="D5354" s="2" t="s">
        <v>13980</v>
      </c>
      <c r="E5354" s="2">
        <v>106778</v>
      </c>
    </row>
    <row r="5355" spans="1:5" x14ac:dyDescent="0.25">
      <c r="A5355" s="2">
        <v>104023</v>
      </c>
      <c r="B5355" s="2" t="s">
        <v>3172</v>
      </c>
      <c r="C5355" s="2" t="s">
        <v>13990</v>
      </c>
      <c r="D5355" s="2" t="s">
        <v>13980</v>
      </c>
      <c r="E5355" s="2">
        <v>106778</v>
      </c>
    </row>
    <row r="5356" spans="1:5" x14ac:dyDescent="0.25">
      <c r="A5356" s="2">
        <v>104024</v>
      </c>
      <c r="B5356" s="2" t="s">
        <v>7065</v>
      </c>
      <c r="C5356" s="2" t="s">
        <v>13989</v>
      </c>
      <c r="D5356" s="2" t="s">
        <v>13980</v>
      </c>
      <c r="E5356" s="2">
        <v>106778</v>
      </c>
    </row>
    <row r="5357" spans="1:5" x14ac:dyDescent="0.25">
      <c r="A5357" s="2">
        <v>104025</v>
      </c>
      <c r="B5357" s="2" t="s">
        <v>3175</v>
      </c>
      <c r="C5357" s="2" t="s">
        <v>13988</v>
      </c>
      <c r="D5357" s="2" t="s">
        <v>13989</v>
      </c>
      <c r="E5357" s="2">
        <v>106778</v>
      </c>
    </row>
    <row r="5358" spans="1:5" x14ac:dyDescent="0.25">
      <c r="A5358" s="2">
        <v>104026</v>
      </c>
      <c r="B5358" s="2" t="s">
        <v>3680</v>
      </c>
      <c r="C5358" s="2" t="s">
        <v>13987</v>
      </c>
      <c r="D5358" s="2" t="s">
        <v>13980</v>
      </c>
      <c r="E5358" s="2">
        <v>106778</v>
      </c>
    </row>
    <row r="5359" spans="1:5" x14ac:dyDescent="0.25">
      <c r="A5359" s="2">
        <v>104027</v>
      </c>
      <c r="B5359" s="2" t="s">
        <v>3681</v>
      </c>
      <c r="C5359" s="2" t="s">
        <v>13986</v>
      </c>
      <c r="D5359" s="2" t="s">
        <v>13987</v>
      </c>
      <c r="E5359" s="2">
        <v>106778</v>
      </c>
    </row>
    <row r="5360" spans="1:5" x14ac:dyDescent="0.25">
      <c r="A5360" s="2">
        <v>104028</v>
      </c>
      <c r="B5360" s="2" t="s">
        <v>1096</v>
      </c>
      <c r="C5360" s="2" t="s">
        <v>13984</v>
      </c>
      <c r="D5360" s="2" t="s">
        <v>13985</v>
      </c>
      <c r="E5360" s="2">
        <v>106778</v>
      </c>
    </row>
    <row r="5361" spans="1:5" x14ac:dyDescent="0.25">
      <c r="A5361" s="2">
        <v>104029</v>
      </c>
      <c r="B5361" s="2" t="s">
        <v>1003</v>
      </c>
      <c r="C5361" s="2" t="s">
        <v>13983</v>
      </c>
      <c r="D5361" s="2" t="s">
        <v>13980</v>
      </c>
      <c r="E5361" s="2">
        <v>106778</v>
      </c>
    </row>
    <row r="5362" spans="1:5" x14ac:dyDescent="0.25">
      <c r="A5362" s="2">
        <v>104030</v>
      </c>
      <c r="B5362" s="2" t="s">
        <v>1066</v>
      </c>
      <c r="C5362" s="2" t="s">
        <v>13982</v>
      </c>
      <c r="D5362" s="2" t="s">
        <v>13983</v>
      </c>
      <c r="E5362" s="2">
        <v>106778</v>
      </c>
    </row>
    <row r="5363" spans="1:5" x14ac:dyDescent="0.25">
      <c r="A5363" s="2">
        <v>106499</v>
      </c>
      <c r="B5363" s="2" t="s">
        <v>13978</v>
      </c>
      <c r="C5363" s="2" t="s">
        <v>13979</v>
      </c>
      <c r="D5363" s="2" t="s">
        <v>13980</v>
      </c>
      <c r="E5363" s="2">
        <v>106862</v>
      </c>
    </row>
    <row r="5364" spans="1:5" x14ac:dyDescent="0.25">
      <c r="A5364" s="2">
        <v>106275</v>
      </c>
      <c r="B5364" s="2" t="s">
        <v>13976</v>
      </c>
      <c r="C5364" s="2" t="s">
        <v>13977</v>
      </c>
      <c r="D5364" s="2" t="s">
        <v>12329</v>
      </c>
      <c r="E5364" s="2">
        <v>106860</v>
      </c>
    </row>
    <row r="5365" spans="1:5" x14ac:dyDescent="0.25">
      <c r="A5365" s="2">
        <v>106677</v>
      </c>
      <c r="B5365" s="2" t="s">
        <v>13970</v>
      </c>
      <c r="C5365" s="2" t="s">
        <v>13969</v>
      </c>
      <c r="D5365" s="2" t="s">
        <v>10877</v>
      </c>
      <c r="E5365" s="2">
        <v>106861</v>
      </c>
    </row>
    <row r="5366" spans="1:5" x14ac:dyDescent="0.25">
      <c r="A5366" s="2">
        <v>101691</v>
      </c>
      <c r="B5366" s="2" t="s">
        <v>733</v>
      </c>
      <c r="C5366" s="2" t="s">
        <v>13975</v>
      </c>
      <c r="D5366" s="2" t="s">
        <v>13969</v>
      </c>
      <c r="E5366" s="2">
        <v>106677</v>
      </c>
    </row>
    <row r="5367" spans="1:5" x14ac:dyDescent="0.25">
      <c r="A5367" s="2">
        <v>101692</v>
      </c>
      <c r="B5367" s="2" t="s">
        <v>728</v>
      </c>
      <c r="C5367" s="2" t="s">
        <v>13973</v>
      </c>
      <c r="D5367" s="2" t="s">
        <v>13969</v>
      </c>
      <c r="E5367" s="2">
        <v>106677</v>
      </c>
    </row>
    <row r="5368" spans="1:5" x14ac:dyDescent="0.25">
      <c r="A5368" s="2">
        <v>101693</v>
      </c>
      <c r="B5368" s="2" t="s">
        <v>2244</v>
      </c>
      <c r="C5368" s="2" t="s">
        <v>13974</v>
      </c>
      <c r="D5368" s="2" t="s">
        <v>13969</v>
      </c>
      <c r="E5368" s="2">
        <v>106677</v>
      </c>
    </row>
    <row r="5369" spans="1:5" x14ac:dyDescent="0.25">
      <c r="A5369" s="2">
        <v>101694</v>
      </c>
      <c r="B5369" s="2" t="s">
        <v>7225</v>
      </c>
      <c r="C5369" s="2" t="s">
        <v>13972</v>
      </c>
      <c r="D5369" s="2" t="s">
        <v>13973</v>
      </c>
      <c r="E5369" s="2">
        <v>106677</v>
      </c>
    </row>
    <row r="5370" spans="1:5" x14ac:dyDescent="0.25">
      <c r="A5370" s="2">
        <v>101695</v>
      </c>
      <c r="B5370" s="2" t="s">
        <v>8613</v>
      </c>
      <c r="C5370" s="2" t="s">
        <v>13971</v>
      </c>
      <c r="D5370" s="2" t="s">
        <v>13969</v>
      </c>
      <c r="E5370" s="2">
        <v>106677</v>
      </c>
    </row>
    <row r="5371" spans="1:5" x14ac:dyDescent="0.25">
      <c r="A5371" s="2">
        <v>101696</v>
      </c>
      <c r="B5371" s="2" t="s">
        <v>734</v>
      </c>
      <c r="C5371" s="2" t="s">
        <v>13968</v>
      </c>
      <c r="D5371" s="2" t="s">
        <v>13969</v>
      </c>
      <c r="E5371" s="2">
        <v>106677</v>
      </c>
    </row>
    <row r="5372" spans="1:5" x14ac:dyDescent="0.25">
      <c r="A5372" s="2">
        <v>106500</v>
      </c>
      <c r="B5372" s="2" t="s">
        <v>13966</v>
      </c>
      <c r="C5372" s="2" t="s">
        <v>13967</v>
      </c>
      <c r="D5372" s="2" t="s">
        <v>10756</v>
      </c>
      <c r="E5372" s="2">
        <v>106862</v>
      </c>
    </row>
    <row r="5373" spans="1:5" x14ac:dyDescent="0.25">
      <c r="A5373" s="2">
        <v>106779</v>
      </c>
      <c r="B5373" s="2" t="s">
        <v>11549</v>
      </c>
      <c r="C5373" s="2" t="s">
        <v>11548</v>
      </c>
      <c r="D5373" s="2" t="s">
        <v>10769</v>
      </c>
      <c r="E5373" s="2">
        <v>106862</v>
      </c>
    </row>
    <row r="5374" spans="1:5" x14ac:dyDescent="0.25">
      <c r="A5374" s="2">
        <v>104031</v>
      </c>
      <c r="B5374" s="2" t="s">
        <v>9450</v>
      </c>
      <c r="C5374" s="2" t="s">
        <v>13965</v>
      </c>
      <c r="D5374" s="2" t="s">
        <v>11548</v>
      </c>
      <c r="E5374" s="2">
        <v>106779</v>
      </c>
    </row>
    <row r="5375" spans="1:5" x14ac:dyDescent="0.25">
      <c r="A5375" s="2">
        <v>104032</v>
      </c>
      <c r="B5375" s="2" t="s">
        <v>9451</v>
      </c>
      <c r="C5375" s="2" t="s">
        <v>13964</v>
      </c>
      <c r="D5375" s="2" t="s">
        <v>13963</v>
      </c>
      <c r="E5375" s="2">
        <v>106779</v>
      </c>
    </row>
    <row r="5376" spans="1:5" x14ac:dyDescent="0.25">
      <c r="A5376" s="2">
        <v>104033</v>
      </c>
      <c r="B5376" s="2" t="s">
        <v>9452</v>
      </c>
      <c r="C5376" s="2" t="s">
        <v>13963</v>
      </c>
      <c r="D5376" s="2" t="s">
        <v>11548</v>
      </c>
      <c r="E5376" s="2">
        <v>106779</v>
      </c>
    </row>
    <row r="5377" spans="1:5" x14ac:dyDescent="0.25">
      <c r="A5377" s="2">
        <v>106780</v>
      </c>
      <c r="B5377" s="2" t="s">
        <v>13952</v>
      </c>
      <c r="C5377" s="2" t="s">
        <v>13951</v>
      </c>
      <c r="D5377" s="2" t="s">
        <v>10769</v>
      </c>
      <c r="E5377" s="2">
        <v>106862</v>
      </c>
    </row>
    <row r="5378" spans="1:5" x14ac:dyDescent="0.25">
      <c r="A5378" s="2">
        <v>104034</v>
      </c>
      <c r="B5378" s="2" t="s">
        <v>7375</v>
      </c>
      <c r="C5378" s="2" t="s">
        <v>13962</v>
      </c>
      <c r="D5378" s="2" t="s">
        <v>13951</v>
      </c>
      <c r="E5378" s="2">
        <v>106780</v>
      </c>
    </row>
    <row r="5379" spans="1:5" x14ac:dyDescent="0.25">
      <c r="A5379" s="2">
        <v>104035</v>
      </c>
      <c r="B5379" s="2" t="s">
        <v>7994</v>
      </c>
      <c r="C5379" s="2" t="s">
        <v>13961</v>
      </c>
      <c r="D5379" s="2" t="s">
        <v>13951</v>
      </c>
      <c r="E5379" s="2">
        <v>106780</v>
      </c>
    </row>
    <row r="5380" spans="1:5" x14ac:dyDescent="0.25">
      <c r="A5380" s="2">
        <v>104036</v>
      </c>
      <c r="B5380" s="2" t="s">
        <v>2606</v>
      </c>
      <c r="C5380" s="2" t="s">
        <v>13960</v>
      </c>
      <c r="D5380" s="2" t="s">
        <v>13951</v>
      </c>
      <c r="E5380" s="2">
        <v>106780</v>
      </c>
    </row>
    <row r="5381" spans="1:5" x14ac:dyDescent="0.25">
      <c r="A5381" s="2">
        <v>104037</v>
      </c>
      <c r="B5381" s="2" t="s">
        <v>2608</v>
      </c>
      <c r="C5381" s="2" t="s">
        <v>13959</v>
      </c>
      <c r="D5381" s="2" t="s">
        <v>13951</v>
      </c>
      <c r="E5381" s="2">
        <v>106780</v>
      </c>
    </row>
    <row r="5382" spans="1:5" x14ac:dyDescent="0.25">
      <c r="A5382" s="2">
        <v>104038</v>
      </c>
      <c r="B5382" s="2" t="s">
        <v>9340</v>
      </c>
      <c r="C5382" s="2" t="s">
        <v>13958</v>
      </c>
      <c r="D5382" s="2" t="s">
        <v>13951</v>
      </c>
      <c r="E5382" s="2">
        <v>106780</v>
      </c>
    </row>
    <row r="5383" spans="1:5" x14ac:dyDescent="0.25">
      <c r="A5383" s="2">
        <v>104039</v>
      </c>
      <c r="B5383" s="2" t="s">
        <v>386</v>
      </c>
      <c r="C5383" s="2" t="s">
        <v>13957</v>
      </c>
      <c r="D5383" s="2" t="s">
        <v>13951</v>
      </c>
      <c r="E5383" s="2">
        <v>106780</v>
      </c>
    </row>
    <row r="5384" spans="1:5" x14ac:dyDescent="0.25">
      <c r="A5384" s="2">
        <v>104040</v>
      </c>
      <c r="B5384" s="2" t="s">
        <v>3912</v>
      </c>
      <c r="C5384" s="2" t="s">
        <v>13956</v>
      </c>
      <c r="D5384" s="2" t="s">
        <v>13951</v>
      </c>
      <c r="E5384" s="2">
        <v>106780</v>
      </c>
    </row>
    <row r="5385" spans="1:5" x14ac:dyDescent="0.25">
      <c r="A5385" s="2">
        <v>104041</v>
      </c>
      <c r="B5385" s="2" t="s">
        <v>2609</v>
      </c>
      <c r="C5385" s="2" t="s">
        <v>13955</v>
      </c>
      <c r="D5385" s="2" t="s">
        <v>13951</v>
      </c>
      <c r="E5385" s="2">
        <v>106780</v>
      </c>
    </row>
    <row r="5386" spans="1:5" x14ac:dyDescent="0.25">
      <c r="A5386" s="2">
        <v>104042</v>
      </c>
      <c r="B5386" s="2" t="s">
        <v>7996</v>
      </c>
      <c r="C5386" s="2" t="s">
        <v>13954</v>
      </c>
      <c r="D5386" s="2" t="s">
        <v>13951</v>
      </c>
      <c r="E5386" s="2">
        <v>106780</v>
      </c>
    </row>
    <row r="5387" spans="1:5" x14ac:dyDescent="0.25">
      <c r="A5387" s="2">
        <v>104043</v>
      </c>
      <c r="B5387" s="2" t="s">
        <v>9328</v>
      </c>
      <c r="C5387" s="2" t="s">
        <v>13953</v>
      </c>
      <c r="D5387" s="2" t="s">
        <v>13951</v>
      </c>
      <c r="E5387" s="2">
        <v>106780</v>
      </c>
    </row>
    <row r="5388" spans="1:5" x14ac:dyDescent="0.25">
      <c r="A5388" s="2">
        <v>106501</v>
      </c>
      <c r="B5388" s="2" t="s">
        <v>13949</v>
      </c>
      <c r="C5388" s="2" t="s">
        <v>13950</v>
      </c>
      <c r="D5388" s="2" t="s">
        <v>13951</v>
      </c>
      <c r="E5388" s="2">
        <v>106862</v>
      </c>
    </row>
    <row r="5389" spans="1:5" x14ac:dyDescent="0.25">
      <c r="A5389" s="2">
        <v>106502</v>
      </c>
      <c r="B5389" s="2" t="s">
        <v>13947</v>
      </c>
      <c r="C5389" s="2" t="s">
        <v>13948</v>
      </c>
      <c r="D5389" s="2" t="s">
        <v>10748</v>
      </c>
      <c r="E5389" s="2">
        <v>106862</v>
      </c>
    </row>
    <row r="5390" spans="1:5" x14ac:dyDescent="0.25">
      <c r="A5390" s="2">
        <v>106781</v>
      </c>
      <c r="B5390" s="2" t="s">
        <v>11194</v>
      </c>
      <c r="C5390" s="2" t="s">
        <v>11193</v>
      </c>
      <c r="D5390" s="2" t="s">
        <v>10769</v>
      </c>
      <c r="E5390" s="2">
        <v>106862</v>
      </c>
    </row>
    <row r="5391" spans="1:5" x14ac:dyDescent="0.25">
      <c r="A5391" s="2">
        <v>104044</v>
      </c>
      <c r="B5391" s="2" t="s">
        <v>238</v>
      </c>
      <c r="C5391" s="2" t="s">
        <v>13946</v>
      </c>
      <c r="D5391" s="2" t="s">
        <v>11193</v>
      </c>
      <c r="E5391" s="2">
        <v>106781</v>
      </c>
    </row>
    <row r="5392" spans="1:5" x14ac:dyDescent="0.25">
      <c r="A5392" s="2">
        <v>104045</v>
      </c>
      <c r="B5392" s="2" t="s">
        <v>3284</v>
      </c>
      <c r="C5392" s="2" t="s">
        <v>13945</v>
      </c>
      <c r="D5392" s="2" t="s">
        <v>11193</v>
      </c>
      <c r="E5392" s="2">
        <v>106781</v>
      </c>
    </row>
    <row r="5393" spans="1:5" x14ac:dyDescent="0.25">
      <c r="A5393" s="2">
        <v>104046</v>
      </c>
      <c r="B5393" s="2" t="s">
        <v>3369</v>
      </c>
      <c r="C5393" s="2" t="s">
        <v>13944</v>
      </c>
      <c r="D5393" s="2" t="s">
        <v>11193</v>
      </c>
      <c r="E5393" s="2">
        <v>106781</v>
      </c>
    </row>
    <row r="5394" spans="1:5" x14ac:dyDescent="0.25">
      <c r="A5394" s="2">
        <v>104047</v>
      </c>
      <c r="B5394" s="2" t="s">
        <v>2049</v>
      </c>
      <c r="C5394" s="2" t="s">
        <v>13943</v>
      </c>
      <c r="D5394" s="2" t="s">
        <v>13919</v>
      </c>
      <c r="E5394" s="2">
        <v>106781</v>
      </c>
    </row>
    <row r="5395" spans="1:5" x14ac:dyDescent="0.25">
      <c r="A5395" s="2">
        <v>104048</v>
      </c>
      <c r="B5395" s="2" t="s">
        <v>9533</v>
      </c>
      <c r="C5395" s="2" t="s">
        <v>13942</v>
      </c>
      <c r="D5395" s="2" t="s">
        <v>11193</v>
      </c>
      <c r="E5395" s="2">
        <v>106781</v>
      </c>
    </row>
    <row r="5396" spans="1:5" x14ac:dyDescent="0.25">
      <c r="A5396" s="2">
        <v>104049</v>
      </c>
      <c r="B5396" s="2" t="s">
        <v>1708</v>
      </c>
      <c r="C5396" s="2" t="s">
        <v>13941</v>
      </c>
      <c r="D5396" s="2" t="s">
        <v>11193</v>
      </c>
      <c r="E5396" s="2">
        <v>106781</v>
      </c>
    </row>
    <row r="5397" spans="1:5" x14ac:dyDescent="0.25">
      <c r="A5397" s="2">
        <v>104050</v>
      </c>
      <c r="B5397" s="2" t="s">
        <v>8073</v>
      </c>
      <c r="C5397" s="2" t="s">
        <v>13882</v>
      </c>
      <c r="D5397" s="2" t="s">
        <v>11193</v>
      </c>
      <c r="E5397" s="2">
        <v>106781</v>
      </c>
    </row>
    <row r="5398" spans="1:5" x14ac:dyDescent="0.25">
      <c r="A5398" s="2">
        <v>104051</v>
      </c>
      <c r="B5398" s="2" t="s">
        <v>7233</v>
      </c>
      <c r="C5398" s="2" t="s">
        <v>13940</v>
      </c>
      <c r="D5398" s="2" t="s">
        <v>13882</v>
      </c>
      <c r="E5398" s="2">
        <v>106781</v>
      </c>
    </row>
    <row r="5399" spans="1:5" x14ac:dyDescent="0.25">
      <c r="A5399" s="2">
        <v>104052</v>
      </c>
      <c r="B5399" s="2" t="s">
        <v>9504</v>
      </c>
      <c r="C5399" s="2" t="s">
        <v>13939</v>
      </c>
      <c r="D5399" s="2" t="s">
        <v>11193</v>
      </c>
      <c r="E5399" s="2">
        <v>106781</v>
      </c>
    </row>
    <row r="5400" spans="1:5" x14ac:dyDescent="0.25">
      <c r="A5400" s="2">
        <v>104053</v>
      </c>
      <c r="B5400" s="2" t="s">
        <v>719</v>
      </c>
      <c r="C5400" s="2" t="s">
        <v>13938</v>
      </c>
      <c r="D5400" s="2" t="s">
        <v>11193</v>
      </c>
      <c r="E5400" s="2">
        <v>106781</v>
      </c>
    </row>
    <row r="5401" spans="1:5" x14ac:dyDescent="0.25">
      <c r="A5401" s="2">
        <v>104054</v>
      </c>
      <c r="B5401" s="2" t="s">
        <v>9709</v>
      </c>
      <c r="C5401" s="2" t="s">
        <v>13937</v>
      </c>
      <c r="D5401" s="2" t="s">
        <v>11193</v>
      </c>
      <c r="E5401" s="2">
        <v>106781</v>
      </c>
    </row>
    <row r="5402" spans="1:5" x14ac:dyDescent="0.25">
      <c r="A5402" s="2">
        <v>104055</v>
      </c>
      <c r="B5402" s="2" t="s">
        <v>1745</v>
      </c>
      <c r="C5402" s="2" t="s">
        <v>13933</v>
      </c>
      <c r="D5402" s="2" t="s">
        <v>11193</v>
      </c>
      <c r="E5402" s="2">
        <v>106781</v>
      </c>
    </row>
    <row r="5403" spans="1:5" x14ac:dyDescent="0.25">
      <c r="A5403" s="2">
        <v>104056</v>
      </c>
      <c r="B5403" s="2" t="s">
        <v>5063</v>
      </c>
      <c r="C5403" s="2" t="s">
        <v>13936</v>
      </c>
      <c r="D5403" s="2" t="s">
        <v>11193</v>
      </c>
      <c r="E5403" s="2">
        <v>106781</v>
      </c>
    </row>
    <row r="5404" spans="1:5" x14ac:dyDescent="0.25">
      <c r="A5404" s="2">
        <v>104057</v>
      </c>
      <c r="B5404" s="2" t="s">
        <v>4475</v>
      </c>
      <c r="C5404" s="2" t="s">
        <v>13935</v>
      </c>
      <c r="D5404" s="2" t="s">
        <v>13936</v>
      </c>
      <c r="E5404" s="2">
        <v>106781</v>
      </c>
    </row>
    <row r="5405" spans="1:5" x14ac:dyDescent="0.25">
      <c r="A5405" s="2">
        <v>104058</v>
      </c>
      <c r="B5405" s="2" t="s">
        <v>9507</v>
      </c>
      <c r="C5405" s="2" t="s">
        <v>13934</v>
      </c>
      <c r="D5405" s="2" t="s">
        <v>11193</v>
      </c>
      <c r="E5405" s="2">
        <v>106781</v>
      </c>
    </row>
    <row r="5406" spans="1:5" x14ac:dyDescent="0.25">
      <c r="A5406" s="2">
        <v>104059</v>
      </c>
      <c r="B5406" s="2" t="s">
        <v>1746</v>
      </c>
      <c r="C5406" s="2" t="s">
        <v>13932</v>
      </c>
      <c r="D5406" s="2" t="s">
        <v>13933</v>
      </c>
      <c r="E5406" s="2">
        <v>106781</v>
      </c>
    </row>
    <row r="5407" spans="1:5" x14ac:dyDescent="0.25">
      <c r="A5407" s="2">
        <v>104060</v>
      </c>
      <c r="B5407" s="2" t="s">
        <v>6535</v>
      </c>
      <c r="C5407" s="2" t="s">
        <v>13931</v>
      </c>
      <c r="D5407" s="2" t="s">
        <v>11193</v>
      </c>
      <c r="E5407" s="2">
        <v>106781</v>
      </c>
    </row>
    <row r="5408" spans="1:5" x14ac:dyDescent="0.25">
      <c r="A5408" s="2">
        <v>104061</v>
      </c>
      <c r="B5408" s="2" t="s">
        <v>9500</v>
      </c>
      <c r="C5408" s="2" t="s">
        <v>13929</v>
      </c>
      <c r="D5408" s="2" t="s">
        <v>11193</v>
      </c>
      <c r="E5408" s="2">
        <v>106781</v>
      </c>
    </row>
    <row r="5409" spans="1:5" x14ac:dyDescent="0.25">
      <c r="A5409" s="2">
        <v>104062</v>
      </c>
      <c r="B5409" s="2" t="s">
        <v>9513</v>
      </c>
      <c r="C5409" s="2" t="s">
        <v>13930</v>
      </c>
      <c r="D5409" s="2" t="s">
        <v>13929</v>
      </c>
      <c r="E5409" s="2">
        <v>106781</v>
      </c>
    </row>
    <row r="5410" spans="1:5" x14ac:dyDescent="0.25">
      <c r="A5410" s="2">
        <v>104063</v>
      </c>
      <c r="B5410" s="2" t="s">
        <v>9530</v>
      </c>
      <c r="C5410" s="2" t="s">
        <v>13928</v>
      </c>
      <c r="D5410" s="2" t="s">
        <v>13929</v>
      </c>
      <c r="E5410" s="2">
        <v>106781</v>
      </c>
    </row>
    <row r="5411" spans="1:5" x14ac:dyDescent="0.25">
      <c r="A5411" s="2">
        <v>104064</v>
      </c>
      <c r="B5411" s="2" t="s">
        <v>4480</v>
      </c>
      <c r="C5411" s="2" t="s">
        <v>13921</v>
      </c>
      <c r="D5411" s="2" t="s">
        <v>11193</v>
      </c>
      <c r="E5411" s="2">
        <v>106781</v>
      </c>
    </row>
    <row r="5412" spans="1:5" x14ac:dyDescent="0.25">
      <c r="A5412" s="2">
        <v>104065</v>
      </c>
      <c r="B5412" s="2" t="s">
        <v>8906</v>
      </c>
      <c r="C5412" s="2" t="s">
        <v>13880</v>
      </c>
      <c r="D5412" s="2" t="s">
        <v>11193</v>
      </c>
      <c r="E5412" s="2">
        <v>106781</v>
      </c>
    </row>
    <row r="5413" spans="1:5" x14ac:dyDescent="0.25">
      <c r="A5413" s="2">
        <v>104066</v>
      </c>
      <c r="B5413" s="2" t="s">
        <v>890</v>
      </c>
      <c r="C5413" s="2" t="s">
        <v>13867</v>
      </c>
      <c r="D5413" s="2" t="s">
        <v>11193</v>
      </c>
      <c r="E5413" s="2">
        <v>106781</v>
      </c>
    </row>
    <row r="5414" spans="1:5" x14ac:dyDescent="0.25">
      <c r="A5414" s="2">
        <v>104067</v>
      </c>
      <c r="B5414" s="2" t="s">
        <v>1938</v>
      </c>
      <c r="C5414" s="2" t="s">
        <v>13927</v>
      </c>
      <c r="D5414" s="2" t="s">
        <v>11193</v>
      </c>
      <c r="E5414" s="2">
        <v>106781</v>
      </c>
    </row>
    <row r="5415" spans="1:5" x14ac:dyDescent="0.25">
      <c r="A5415" s="2">
        <v>104068</v>
      </c>
      <c r="B5415" s="2" t="s">
        <v>8153</v>
      </c>
      <c r="C5415" s="2" t="s">
        <v>13926</v>
      </c>
      <c r="D5415" s="2" t="s">
        <v>11193</v>
      </c>
      <c r="E5415" s="2">
        <v>106781</v>
      </c>
    </row>
    <row r="5416" spans="1:5" x14ac:dyDescent="0.25">
      <c r="A5416" s="2">
        <v>104069</v>
      </c>
      <c r="B5416" s="2" t="s">
        <v>9559</v>
      </c>
      <c r="C5416" s="2" t="s">
        <v>13925</v>
      </c>
      <c r="D5416" s="2" t="s">
        <v>11193</v>
      </c>
      <c r="E5416" s="2">
        <v>106781</v>
      </c>
    </row>
    <row r="5417" spans="1:5" x14ac:dyDescent="0.25">
      <c r="A5417" s="2">
        <v>104070</v>
      </c>
      <c r="B5417" s="2" t="s">
        <v>895</v>
      </c>
      <c r="C5417" s="2" t="s">
        <v>13924</v>
      </c>
      <c r="D5417" s="2" t="s">
        <v>11193</v>
      </c>
      <c r="E5417" s="2">
        <v>106781</v>
      </c>
    </row>
    <row r="5418" spans="1:5" x14ac:dyDescent="0.25">
      <c r="A5418" s="2">
        <v>104071</v>
      </c>
      <c r="B5418" s="2" t="s">
        <v>896</v>
      </c>
      <c r="C5418" s="2" t="s">
        <v>13923</v>
      </c>
      <c r="D5418" s="2" t="s">
        <v>13924</v>
      </c>
      <c r="E5418" s="2">
        <v>106781</v>
      </c>
    </row>
    <row r="5419" spans="1:5" x14ac:dyDescent="0.25">
      <c r="A5419" s="2">
        <v>104072</v>
      </c>
      <c r="B5419" s="2" t="s">
        <v>725</v>
      </c>
      <c r="C5419" s="2" t="s">
        <v>13922</v>
      </c>
      <c r="D5419" s="2" t="s">
        <v>11193</v>
      </c>
      <c r="E5419" s="2">
        <v>106781</v>
      </c>
    </row>
    <row r="5420" spans="1:5" x14ac:dyDescent="0.25">
      <c r="A5420" s="2">
        <v>104073</v>
      </c>
      <c r="B5420" s="2" t="s">
        <v>4482</v>
      </c>
      <c r="C5420" s="2" t="s">
        <v>13920</v>
      </c>
      <c r="D5420" s="2" t="s">
        <v>13921</v>
      </c>
      <c r="E5420" s="2">
        <v>106781</v>
      </c>
    </row>
    <row r="5421" spans="1:5" x14ac:dyDescent="0.25">
      <c r="A5421" s="2">
        <v>104074</v>
      </c>
      <c r="B5421" s="2" t="s">
        <v>2050</v>
      </c>
      <c r="C5421" s="2" t="s">
        <v>13919</v>
      </c>
      <c r="D5421" s="2" t="s">
        <v>11193</v>
      </c>
      <c r="E5421" s="2">
        <v>106781</v>
      </c>
    </row>
    <row r="5422" spans="1:5" x14ac:dyDescent="0.25">
      <c r="A5422" s="2">
        <v>104075</v>
      </c>
      <c r="B5422" s="2" t="s">
        <v>2051</v>
      </c>
      <c r="C5422" s="2" t="s">
        <v>13918</v>
      </c>
      <c r="D5422" s="2" t="s">
        <v>13919</v>
      </c>
      <c r="E5422" s="2">
        <v>106781</v>
      </c>
    </row>
    <row r="5423" spans="1:5" x14ac:dyDescent="0.25">
      <c r="A5423" s="2">
        <v>104076</v>
      </c>
      <c r="B5423" s="2" t="s">
        <v>1758</v>
      </c>
      <c r="C5423" s="2" t="s">
        <v>13917</v>
      </c>
      <c r="D5423" s="2" t="s">
        <v>11193</v>
      </c>
      <c r="E5423" s="2">
        <v>106781</v>
      </c>
    </row>
    <row r="5424" spans="1:5" x14ac:dyDescent="0.25">
      <c r="A5424" s="2">
        <v>104077</v>
      </c>
      <c r="B5424" s="2" t="s">
        <v>2912</v>
      </c>
      <c r="C5424" s="2" t="s">
        <v>13916</v>
      </c>
      <c r="D5424" s="2" t="s">
        <v>11193</v>
      </c>
      <c r="E5424" s="2">
        <v>106781</v>
      </c>
    </row>
    <row r="5425" spans="1:5" x14ac:dyDescent="0.25">
      <c r="A5425" s="2">
        <v>104078</v>
      </c>
      <c r="B5425" s="2" t="s">
        <v>2633</v>
      </c>
      <c r="C5425" s="2" t="s">
        <v>13915</v>
      </c>
      <c r="D5425" s="2" t="s">
        <v>11193</v>
      </c>
      <c r="E5425" s="2">
        <v>106781</v>
      </c>
    </row>
    <row r="5426" spans="1:5" x14ac:dyDescent="0.25">
      <c r="A5426" s="2">
        <v>104079</v>
      </c>
      <c r="B5426" s="2" t="s">
        <v>8151</v>
      </c>
      <c r="C5426" s="2" t="s">
        <v>13914</v>
      </c>
      <c r="D5426" s="2" t="s">
        <v>13870</v>
      </c>
      <c r="E5426" s="2">
        <v>106781</v>
      </c>
    </row>
    <row r="5427" spans="1:5" x14ac:dyDescent="0.25">
      <c r="A5427" s="2">
        <v>104080</v>
      </c>
      <c r="B5427" s="2" t="s">
        <v>9567</v>
      </c>
      <c r="C5427" s="2" t="s">
        <v>13913</v>
      </c>
      <c r="D5427" s="2" t="s">
        <v>11193</v>
      </c>
      <c r="E5427" s="2">
        <v>106781</v>
      </c>
    </row>
    <row r="5428" spans="1:5" x14ac:dyDescent="0.25">
      <c r="A5428" s="2">
        <v>104081</v>
      </c>
      <c r="B5428" s="2" t="s">
        <v>920</v>
      </c>
      <c r="C5428" s="2" t="s">
        <v>13912</v>
      </c>
      <c r="D5428" s="2" t="s">
        <v>11193</v>
      </c>
      <c r="E5428" s="2">
        <v>106781</v>
      </c>
    </row>
    <row r="5429" spans="1:5" x14ac:dyDescent="0.25">
      <c r="A5429" s="2">
        <v>104082</v>
      </c>
      <c r="B5429" s="2" t="s">
        <v>4383</v>
      </c>
      <c r="C5429" s="2" t="s">
        <v>13911</v>
      </c>
      <c r="D5429" s="2" t="s">
        <v>11193</v>
      </c>
      <c r="E5429" s="2">
        <v>106781</v>
      </c>
    </row>
    <row r="5430" spans="1:5" x14ac:dyDescent="0.25">
      <c r="A5430" s="2">
        <v>104083</v>
      </c>
      <c r="B5430" s="2" t="s">
        <v>8518</v>
      </c>
      <c r="C5430" s="2" t="s">
        <v>13910</v>
      </c>
      <c r="D5430" s="2" t="s">
        <v>11193</v>
      </c>
      <c r="E5430" s="2">
        <v>106781</v>
      </c>
    </row>
    <row r="5431" spans="1:5" x14ac:dyDescent="0.25">
      <c r="A5431" s="2">
        <v>104084</v>
      </c>
      <c r="B5431" s="2" t="s">
        <v>2273</v>
      </c>
      <c r="C5431" s="2" t="s">
        <v>13909</v>
      </c>
      <c r="D5431" s="2" t="s">
        <v>11193</v>
      </c>
      <c r="E5431" s="2">
        <v>106781</v>
      </c>
    </row>
    <row r="5432" spans="1:5" x14ac:dyDescent="0.25">
      <c r="A5432" s="2">
        <v>104085</v>
      </c>
      <c r="B5432" s="2" t="s">
        <v>8381</v>
      </c>
      <c r="C5432" s="2" t="s">
        <v>13908</v>
      </c>
      <c r="D5432" s="2" t="s">
        <v>11193</v>
      </c>
      <c r="E5432" s="2">
        <v>106781</v>
      </c>
    </row>
    <row r="5433" spans="1:5" x14ac:dyDescent="0.25">
      <c r="A5433" s="2">
        <v>104086</v>
      </c>
      <c r="B5433" s="2" t="s">
        <v>8162</v>
      </c>
      <c r="C5433" s="2" t="s">
        <v>13907</v>
      </c>
      <c r="D5433" s="2" t="s">
        <v>11193</v>
      </c>
      <c r="E5433" s="2">
        <v>106781</v>
      </c>
    </row>
    <row r="5434" spans="1:5" x14ac:dyDescent="0.25">
      <c r="A5434" s="2">
        <v>104087</v>
      </c>
      <c r="B5434" s="2" t="s">
        <v>1709</v>
      </c>
      <c r="C5434" s="2" t="s">
        <v>13906</v>
      </c>
      <c r="D5434" s="2" t="s">
        <v>11193</v>
      </c>
      <c r="E5434" s="2">
        <v>106781</v>
      </c>
    </row>
    <row r="5435" spans="1:5" x14ac:dyDescent="0.25">
      <c r="A5435" s="2">
        <v>104088</v>
      </c>
      <c r="B5435" s="2" t="s">
        <v>6516</v>
      </c>
      <c r="C5435" s="2" t="s">
        <v>13905</v>
      </c>
      <c r="D5435" s="2" t="s">
        <v>11193</v>
      </c>
      <c r="E5435" s="2">
        <v>106781</v>
      </c>
    </row>
    <row r="5436" spans="1:5" x14ac:dyDescent="0.25">
      <c r="A5436" s="2">
        <v>104089</v>
      </c>
      <c r="B5436" s="2" t="s">
        <v>5915</v>
      </c>
      <c r="C5436" s="2" t="s">
        <v>13904</v>
      </c>
      <c r="D5436" s="2" t="s">
        <v>11193</v>
      </c>
      <c r="E5436" s="2">
        <v>106781</v>
      </c>
    </row>
    <row r="5437" spans="1:5" x14ac:dyDescent="0.25">
      <c r="A5437" s="2">
        <v>104090</v>
      </c>
      <c r="B5437" s="2" t="s">
        <v>9510</v>
      </c>
      <c r="C5437" s="2" t="s">
        <v>13903</v>
      </c>
      <c r="D5437" s="2" t="s">
        <v>11193</v>
      </c>
      <c r="E5437" s="2">
        <v>106781</v>
      </c>
    </row>
    <row r="5438" spans="1:5" x14ac:dyDescent="0.25">
      <c r="A5438" s="2">
        <v>104091</v>
      </c>
      <c r="B5438" s="2" t="s">
        <v>8504</v>
      </c>
      <c r="C5438" s="2" t="s">
        <v>13902</v>
      </c>
      <c r="D5438" s="2" t="s">
        <v>11193</v>
      </c>
      <c r="E5438" s="2">
        <v>106781</v>
      </c>
    </row>
    <row r="5439" spans="1:5" x14ac:dyDescent="0.25">
      <c r="A5439" s="2">
        <v>104092</v>
      </c>
      <c r="B5439" s="2" t="s">
        <v>8093</v>
      </c>
      <c r="C5439" s="2" t="s">
        <v>13892</v>
      </c>
      <c r="D5439" s="2" t="s">
        <v>11193</v>
      </c>
      <c r="E5439" s="2">
        <v>106781</v>
      </c>
    </row>
    <row r="5440" spans="1:5" x14ac:dyDescent="0.25">
      <c r="A5440" s="2">
        <v>104093</v>
      </c>
      <c r="B5440" s="2" t="s">
        <v>1059</v>
      </c>
      <c r="C5440" s="2" t="s">
        <v>13901</v>
      </c>
      <c r="D5440" s="2" t="s">
        <v>11193</v>
      </c>
      <c r="E5440" s="2">
        <v>106781</v>
      </c>
    </row>
    <row r="5441" spans="1:5" x14ac:dyDescent="0.25">
      <c r="A5441" s="2">
        <v>104094</v>
      </c>
      <c r="B5441" s="2" t="s">
        <v>7183</v>
      </c>
      <c r="C5441" s="2" t="s">
        <v>13900</v>
      </c>
      <c r="D5441" s="2" t="s">
        <v>13845</v>
      </c>
      <c r="E5441" s="2">
        <v>106781</v>
      </c>
    </row>
    <row r="5442" spans="1:5" x14ac:dyDescent="0.25">
      <c r="A5442" s="2">
        <v>104095</v>
      </c>
      <c r="B5442" s="2" t="s">
        <v>3771</v>
      </c>
      <c r="C5442" s="2" t="s">
        <v>13899</v>
      </c>
      <c r="D5442" s="2" t="s">
        <v>11193</v>
      </c>
      <c r="E5442" s="2">
        <v>106781</v>
      </c>
    </row>
    <row r="5443" spans="1:5" x14ac:dyDescent="0.25">
      <c r="A5443" s="2">
        <v>104096</v>
      </c>
      <c r="B5443" s="2" t="s">
        <v>1413</v>
      </c>
      <c r="C5443" s="2" t="s">
        <v>13898</v>
      </c>
      <c r="D5443" s="2" t="s">
        <v>11193</v>
      </c>
      <c r="E5443" s="2">
        <v>106781</v>
      </c>
    </row>
    <row r="5444" spans="1:5" x14ac:dyDescent="0.25">
      <c r="A5444" s="2">
        <v>104097</v>
      </c>
      <c r="B5444" s="2" t="s">
        <v>183</v>
      </c>
      <c r="C5444" s="2" t="s">
        <v>13897</v>
      </c>
      <c r="D5444" s="2" t="s">
        <v>11193</v>
      </c>
      <c r="E5444" s="2">
        <v>106781</v>
      </c>
    </row>
    <row r="5445" spans="1:5" x14ac:dyDescent="0.25">
      <c r="A5445" s="2">
        <v>104098</v>
      </c>
      <c r="B5445" s="2" t="s">
        <v>8078</v>
      </c>
      <c r="C5445" s="2" t="s">
        <v>13896</v>
      </c>
      <c r="D5445" s="2" t="s">
        <v>11193</v>
      </c>
      <c r="E5445" s="2">
        <v>106781</v>
      </c>
    </row>
    <row r="5446" spans="1:5" x14ac:dyDescent="0.25">
      <c r="A5446" s="2">
        <v>104099</v>
      </c>
      <c r="B5446" s="2" t="s">
        <v>4887</v>
      </c>
      <c r="C5446" s="2" t="s">
        <v>13895</v>
      </c>
      <c r="D5446" s="2" t="s">
        <v>13844</v>
      </c>
      <c r="E5446" s="2">
        <v>106781</v>
      </c>
    </row>
    <row r="5447" spans="1:5" x14ac:dyDescent="0.25">
      <c r="A5447" s="2">
        <v>104100</v>
      </c>
      <c r="B5447" s="2" t="s">
        <v>6588</v>
      </c>
      <c r="C5447" s="2" t="s">
        <v>13894</v>
      </c>
      <c r="D5447" s="2" t="s">
        <v>11193</v>
      </c>
      <c r="E5447" s="2">
        <v>106781</v>
      </c>
    </row>
    <row r="5448" spans="1:5" x14ac:dyDescent="0.25">
      <c r="A5448" s="2">
        <v>104101</v>
      </c>
      <c r="B5448" s="2" t="s">
        <v>5268</v>
      </c>
      <c r="C5448" s="2" t="s">
        <v>13893</v>
      </c>
      <c r="D5448" s="2" t="s">
        <v>11193</v>
      </c>
      <c r="E5448" s="2">
        <v>106781</v>
      </c>
    </row>
    <row r="5449" spans="1:5" x14ac:dyDescent="0.25">
      <c r="A5449" s="2">
        <v>104102</v>
      </c>
      <c r="B5449" s="2" t="s">
        <v>8137</v>
      </c>
      <c r="C5449" s="2" t="s">
        <v>13891</v>
      </c>
      <c r="D5449" s="2" t="s">
        <v>13892</v>
      </c>
      <c r="E5449" s="2">
        <v>106781</v>
      </c>
    </row>
    <row r="5450" spans="1:5" x14ac:dyDescent="0.25">
      <c r="A5450" s="2">
        <v>104103</v>
      </c>
      <c r="B5450" s="2" t="s">
        <v>8495</v>
      </c>
      <c r="C5450" s="2" t="s">
        <v>13890</v>
      </c>
      <c r="D5450" s="2" t="s">
        <v>11193</v>
      </c>
      <c r="E5450" s="2">
        <v>106781</v>
      </c>
    </row>
    <row r="5451" spans="1:5" x14ac:dyDescent="0.25">
      <c r="A5451" s="2">
        <v>104104</v>
      </c>
      <c r="B5451" s="2" t="s">
        <v>3876</v>
      </c>
      <c r="C5451" s="2" t="s">
        <v>13889</v>
      </c>
      <c r="D5451" s="2" t="s">
        <v>11193</v>
      </c>
      <c r="E5451" s="2">
        <v>106781</v>
      </c>
    </row>
    <row r="5452" spans="1:5" x14ac:dyDescent="0.25">
      <c r="A5452" s="2">
        <v>104105</v>
      </c>
      <c r="B5452" s="2" t="s">
        <v>7005</v>
      </c>
      <c r="C5452" s="2" t="s">
        <v>13888</v>
      </c>
      <c r="D5452" s="2" t="s">
        <v>11193</v>
      </c>
      <c r="E5452" s="2">
        <v>106781</v>
      </c>
    </row>
    <row r="5453" spans="1:5" x14ac:dyDescent="0.25">
      <c r="A5453" s="2">
        <v>104106</v>
      </c>
      <c r="B5453" s="2" t="s">
        <v>1068</v>
      </c>
      <c r="C5453" s="2" t="s">
        <v>13887</v>
      </c>
      <c r="D5453" s="2" t="s">
        <v>11193</v>
      </c>
      <c r="E5453" s="2">
        <v>106781</v>
      </c>
    </row>
    <row r="5454" spans="1:5" x14ac:dyDescent="0.25">
      <c r="A5454" s="2">
        <v>104107</v>
      </c>
      <c r="B5454" s="2" t="s">
        <v>2646</v>
      </c>
      <c r="C5454" s="2" t="s">
        <v>13886</v>
      </c>
      <c r="D5454" s="2" t="s">
        <v>11193</v>
      </c>
      <c r="E5454" s="2">
        <v>106781</v>
      </c>
    </row>
    <row r="5455" spans="1:5" x14ac:dyDescent="0.25">
      <c r="A5455" s="2">
        <v>104108</v>
      </c>
      <c r="B5455" s="2" t="s">
        <v>3371</v>
      </c>
      <c r="C5455" s="2" t="s">
        <v>13885</v>
      </c>
      <c r="D5455" s="2" t="s">
        <v>11193</v>
      </c>
      <c r="E5455" s="2">
        <v>106781</v>
      </c>
    </row>
    <row r="5456" spans="1:5" x14ac:dyDescent="0.25">
      <c r="A5456" s="2">
        <v>104109</v>
      </c>
      <c r="B5456" s="2" t="s">
        <v>6995</v>
      </c>
      <c r="C5456" s="2" t="s">
        <v>13884</v>
      </c>
      <c r="D5456" s="2" t="s">
        <v>13848</v>
      </c>
      <c r="E5456" s="2">
        <v>106781</v>
      </c>
    </row>
    <row r="5457" spans="1:5" x14ac:dyDescent="0.25">
      <c r="A5457" s="2">
        <v>104110</v>
      </c>
      <c r="B5457" s="2" t="s">
        <v>4387</v>
      </c>
      <c r="C5457" s="2" t="s">
        <v>13883</v>
      </c>
      <c r="D5457" s="2" t="s">
        <v>11193</v>
      </c>
      <c r="E5457" s="2">
        <v>106781</v>
      </c>
    </row>
    <row r="5458" spans="1:5" x14ac:dyDescent="0.25">
      <c r="A5458" s="2">
        <v>104111</v>
      </c>
      <c r="B5458" s="2" t="s">
        <v>8126</v>
      </c>
      <c r="C5458" s="2" t="s">
        <v>13881</v>
      </c>
      <c r="D5458" s="2" t="s">
        <v>13882</v>
      </c>
      <c r="E5458" s="2">
        <v>106781</v>
      </c>
    </row>
    <row r="5459" spans="1:5" x14ac:dyDescent="0.25">
      <c r="A5459" s="2">
        <v>104112</v>
      </c>
      <c r="B5459" s="2" t="s">
        <v>8918</v>
      </c>
      <c r="C5459" s="2" t="s">
        <v>13879</v>
      </c>
      <c r="D5459" s="2" t="s">
        <v>13880</v>
      </c>
      <c r="E5459" s="2">
        <v>106781</v>
      </c>
    </row>
    <row r="5460" spans="1:5" x14ac:dyDescent="0.25">
      <c r="A5460" s="2">
        <v>104113</v>
      </c>
      <c r="B5460" s="2" t="s">
        <v>9557</v>
      </c>
      <c r="C5460" s="2" t="s">
        <v>13878</v>
      </c>
      <c r="D5460" s="2" t="s">
        <v>11193</v>
      </c>
      <c r="E5460" s="2">
        <v>106781</v>
      </c>
    </row>
    <row r="5461" spans="1:5" x14ac:dyDescent="0.25">
      <c r="A5461" s="2">
        <v>104114</v>
      </c>
      <c r="B5461" s="2" t="s">
        <v>7058</v>
      </c>
      <c r="C5461" s="2" t="s">
        <v>13877</v>
      </c>
      <c r="D5461" s="2" t="s">
        <v>11193</v>
      </c>
      <c r="E5461" s="2">
        <v>106781</v>
      </c>
    </row>
    <row r="5462" spans="1:5" x14ac:dyDescent="0.25">
      <c r="A5462" s="2">
        <v>104115</v>
      </c>
      <c r="B5462" s="2" t="s">
        <v>917</v>
      </c>
      <c r="C5462" s="2" t="s">
        <v>13876</v>
      </c>
      <c r="D5462" s="2" t="s">
        <v>11193</v>
      </c>
      <c r="E5462" s="2">
        <v>106781</v>
      </c>
    </row>
    <row r="5463" spans="1:5" x14ac:dyDescent="0.25">
      <c r="A5463" s="2">
        <v>104116</v>
      </c>
      <c r="B5463" s="2" t="s">
        <v>9699</v>
      </c>
      <c r="C5463" s="2" t="s">
        <v>13875</v>
      </c>
      <c r="D5463" s="2" t="s">
        <v>11193</v>
      </c>
      <c r="E5463" s="2">
        <v>106781</v>
      </c>
    </row>
    <row r="5464" spans="1:5" x14ac:dyDescent="0.25">
      <c r="A5464" s="2">
        <v>104117</v>
      </c>
      <c r="B5464" s="2" t="s">
        <v>8396</v>
      </c>
      <c r="C5464" s="2" t="s">
        <v>13874</v>
      </c>
      <c r="D5464" s="2" t="s">
        <v>11193</v>
      </c>
      <c r="E5464" s="2">
        <v>106781</v>
      </c>
    </row>
    <row r="5465" spans="1:5" x14ac:dyDescent="0.25">
      <c r="A5465" s="2">
        <v>104119</v>
      </c>
      <c r="B5465" s="2" t="s">
        <v>1720</v>
      </c>
      <c r="C5465" s="2" t="s">
        <v>13872</v>
      </c>
      <c r="D5465" s="2" t="s">
        <v>13844</v>
      </c>
      <c r="E5465" s="2">
        <v>106781</v>
      </c>
    </row>
    <row r="5466" spans="1:5" x14ac:dyDescent="0.25">
      <c r="A5466" s="2">
        <v>104118</v>
      </c>
      <c r="B5466" s="2" t="s">
        <v>1720</v>
      </c>
      <c r="C5466" s="2" t="s">
        <v>13873</v>
      </c>
      <c r="D5466" s="2" t="s">
        <v>13871</v>
      </c>
      <c r="E5466" s="2">
        <v>106781</v>
      </c>
    </row>
    <row r="5467" spans="1:5" x14ac:dyDescent="0.25">
      <c r="A5467" s="2">
        <v>104120</v>
      </c>
      <c r="B5467" s="2" t="s">
        <v>1721</v>
      </c>
      <c r="C5467" s="2" t="s">
        <v>13871</v>
      </c>
      <c r="D5467" s="2" t="s">
        <v>11193</v>
      </c>
      <c r="E5467" s="2">
        <v>106781</v>
      </c>
    </row>
    <row r="5468" spans="1:5" x14ac:dyDescent="0.25">
      <c r="A5468" s="2">
        <v>104121</v>
      </c>
      <c r="B5468" s="2" t="s">
        <v>8152</v>
      </c>
      <c r="C5468" s="2" t="s">
        <v>13870</v>
      </c>
      <c r="D5468" s="2" t="s">
        <v>11193</v>
      </c>
      <c r="E5468" s="2">
        <v>106781</v>
      </c>
    </row>
    <row r="5469" spans="1:5" x14ac:dyDescent="0.25">
      <c r="A5469" s="2">
        <v>104122</v>
      </c>
      <c r="B5469" s="2" t="s">
        <v>9564</v>
      </c>
      <c r="C5469" s="2" t="s">
        <v>13869</v>
      </c>
      <c r="D5469" s="2" t="s">
        <v>11193</v>
      </c>
      <c r="E5469" s="2">
        <v>106781</v>
      </c>
    </row>
    <row r="5470" spans="1:5" x14ac:dyDescent="0.25">
      <c r="A5470" s="2">
        <v>104123</v>
      </c>
      <c r="B5470" s="2" t="s">
        <v>6300</v>
      </c>
      <c r="C5470" s="2" t="s">
        <v>13868</v>
      </c>
      <c r="D5470" s="2" t="s">
        <v>11193</v>
      </c>
      <c r="E5470" s="2">
        <v>106781</v>
      </c>
    </row>
    <row r="5471" spans="1:5" x14ac:dyDescent="0.25">
      <c r="A5471" s="2">
        <v>104124</v>
      </c>
      <c r="B5471" s="2" t="s">
        <v>908</v>
      </c>
      <c r="C5471" s="2" t="s">
        <v>13866</v>
      </c>
      <c r="D5471" s="2" t="s">
        <v>13867</v>
      </c>
      <c r="E5471" s="2">
        <v>106781</v>
      </c>
    </row>
    <row r="5472" spans="1:5" x14ac:dyDescent="0.25">
      <c r="A5472" s="2">
        <v>104125</v>
      </c>
      <c r="B5472" s="2" t="s">
        <v>9601</v>
      </c>
      <c r="C5472" s="2" t="s">
        <v>13865</v>
      </c>
      <c r="D5472" s="2" t="s">
        <v>11193</v>
      </c>
      <c r="E5472" s="2">
        <v>106781</v>
      </c>
    </row>
    <row r="5473" spans="1:5" x14ac:dyDescent="0.25">
      <c r="A5473" s="2">
        <v>104126</v>
      </c>
      <c r="B5473" s="2" t="s">
        <v>9703</v>
      </c>
      <c r="C5473" s="2" t="s">
        <v>13864</v>
      </c>
      <c r="D5473" s="2" t="s">
        <v>11193</v>
      </c>
      <c r="E5473" s="2">
        <v>106781</v>
      </c>
    </row>
    <row r="5474" spans="1:5" x14ac:dyDescent="0.25">
      <c r="A5474" s="2">
        <v>104127</v>
      </c>
      <c r="B5474" s="2" t="s">
        <v>7143</v>
      </c>
      <c r="C5474" s="2" t="s">
        <v>13863</v>
      </c>
      <c r="D5474" s="2" t="s">
        <v>11193</v>
      </c>
      <c r="E5474" s="2">
        <v>106781</v>
      </c>
    </row>
    <row r="5475" spans="1:5" x14ac:dyDescent="0.25">
      <c r="A5475" s="2">
        <v>104128</v>
      </c>
      <c r="B5475" s="2" t="s">
        <v>8492</v>
      </c>
      <c r="C5475" s="2" t="s">
        <v>13862</v>
      </c>
      <c r="D5475" s="2" t="s">
        <v>13841</v>
      </c>
      <c r="E5475" s="2">
        <v>106781</v>
      </c>
    </row>
    <row r="5476" spans="1:5" x14ac:dyDescent="0.25">
      <c r="A5476" s="2">
        <v>104129</v>
      </c>
      <c r="B5476" s="2" t="s">
        <v>5295</v>
      </c>
      <c r="C5476" s="2" t="s">
        <v>13861</v>
      </c>
      <c r="D5476" s="2" t="s">
        <v>11193</v>
      </c>
      <c r="E5476" s="2">
        <v>106781</v>
      </c>
    </row>
    <row r="5477" spans="1:5" x14ac:dyDescent="0.25">
      <c r="A5477" s="2">
        <v>104130</v>
      </c>
      <c r="B5477" s="2" t="s">
        <v>5176</v>
      </c>
      <c r="C5477" s="2" t="s">
        <v>13860</v>
      </c>
      <c r="D5477" s="2" t="s">
        <v>11193</v>
      </c>
      <c r="E5477" s="2">
        <v>106781</v>
      </c>
    </row>
    <row r="5478" spans="1:5" x14ac:dyDescent="0.25">
      <c r="A5478" s="2">
        <v>104131</v>
      </c>
      <c r="B5478" s="2" t="s">
        <v>8269</v>
      </c>
      <c r="C5478" s="2" t="s">
        <v>13859</v>
      </c>
      <c r="D5478" s="2" t="s">
        <v>11193</v>
      </c>
      <c r="E5478" s="2">
        <v>106781</v>
      </c>
    </row>
    <row r="5479" spans="1:5" x14ac:dyDescent="0.25">
      <c r="A5479" s="2">
        <v>104132</v>
      </c>
      <c r="B5479" s="2" t="s">
        <v>2654</v>
      </c>
      <c r="C5479" s="2" t="s">
        <v>13858</v>
      </c>
      <c r="D5479" s="2" t="s">
        <v>13844</v>
      </c>
      <c r="E5479" s="2">
        <v>106781</v>
      </c>
    </row>
    <row r="5480" spans="1:5" x14ac:dyDescent="0.25">
      <c r="A5480" s="2">
        <v>104133</v>
      </c>
      <c r="B5480" s="2" t="s">
        <v>9521</v>
      </c>
      <c r="C5480" s="2" t="s">
        <v>13857</v>
      </c>
      <c r="D5480" s="2" t="s">
        <v>11193</v>
      </c>
      <c r="E5480" s="2">
        <v>106781</v>
      </c>
    </row>
    <row r="5481" spans="1:5" x14ac:dyDescent="0.25">
      <c r="A5481" s="2">
        <v>104134</v>
      </c>
      <c r="B5481" s="2" t="s">
        <v>8391</v>
      </c>
      <c r="C5481" s="2" t="s">
        <v>13856</v>
      </c>
      <c r="D5481" s="2" t="s">
        <v>11193</v>
      </c>
      <c r="E5481" s="2">
        <v>106781</v>
      </c>
    </row>
    <row r="5482" spans="1:5" x14ac:dyDescent="0.25">
      <c r="A5482" s="2">
        <v>104135</v>
      </c>
      <c r="B5482" s="2" t="s">
        <v>9664</v>
      </c>
      <c r="C5482" s="2" t="s">
        <v>13855</v>
      </c>
      <c r="D5482" s="2" t="s">
        <v>11193</v>
      </c>
      <c r="E5482" s="2">
        <v>106781</v>
      </c>
    </row>
    <row r="5483" spans="1:5" x14ac:dyDescent="0.25">
      <c r="A5483" s="2">
        <v>104136</v>
      </c>
      <c r="B5483" s="2" t="s">
        <v>8406</v>
      </c>
      <c r="C5483" s="2" t="s">
        <v>13854</v>
      </c>
      <c r="D5483" s="2" t="s">
        <v>11193</v>
      </c>
      <c r="E5483" s="2">
        <v>106781</v>
      </c>
    </row>
    <row r="5484" spans="1:5" x14ac:dyDescent="0.25">
      <c r="A5484" s="2">
        <v>104137</v>
      </c>
      <c r="B5484" s="2" t="s">
        <v>7144</v>
      </c>
      <c r="C5484" s="2" t="s">
        <v>13853</v>
      </c>
      <c r="D5484" s="2" t="s">
        <v>11193</v>
      </c>
      <c r="E5484" s="2">
        <v>106781</v>
      </c>
    </row>
    <row r="5485" spans="1:5" x14ac:dyDescent="0.25">
      <c r="A5485" s="2">
        <v>104138</v>
      </c>
      <c r="B5485" s="2" t="s">
        <v>5001</v>
      </c>
      <c r="C5485" s="2" t="s">
        <v>13852</v>
      </c>
      <c r="D5485" s="2" t="s">
        <v>11193</v>
      </c>
      <c r="E5485" s="2">
        <v>106781</v>
      </c>
    </row>
    <row r="5486" spans="1:5" x14ac:dyDescent="0.25">
      <c r="A5486" s="2">
        <v>104139</v>
      </c>
      <c r="B5486" s="2" t="s">
        <v>901</v>
      </c>
      <c r="C5486" s="2" t="s">
        <v>13851</v>
      </c>
      <c r="D5486" s="2" t="s">
        <v>11193</v>
      </c>
      <c r="E5486" s="2">
        <v>106781</v>
      </c>
    </row>
    <row r="5487" spans="1:5" x14ac:dyDescent="0.25">
      <c r="A5487" s="2">
        <v>104140</v>
      </c>
      <c r="B5487" s="2" t="s">
        <v>9525</v>
      </c>
      <c r="C5487" s="2" t="s">
        <v>13850</v>
      </c>
      <c r="D5487" s="2" t="s">
        <v>11193</v>
      </c>
      <c r="E5487" s="2">
        <v>106781</v>
      </c>
    </row>
    <row r="5488" spans="1:5" x14ac:dyDescent="0.25">
      <c r="A5488" s="2">
        <v>104141</v>
      </c>
      <c r="B5488" s="2" t="s">
        <v>6938</v>
      </c>
      <c r="C5488" s="2" t="s">
        <v>13849</v>
      </c>
      <c r="D5488" s="2" t="s">
        <v>11193</v>
      </c>
      <c r="E5488" s="2">
        <v>106781</v>
      </c>
    </row>
    <row r="5489" spans="1:5" x14ac:dyDescent="0.25">
      <c r="A5489" s="2">
        <v>104142</v>
      </c>
      <c r="B5489" s="2" t="s">
        <v>7011</v>
      </c>
      <c r="C5489" s="2" t="s">
        <v>13848</v>
      </c>
      <c r="D5489" s="2" t="s">
        <v>11193</v>
      </c>
      <c r="E5489" s="2">
        <v>106781</v>
      </c>
    </row>
    <row r="5490" spans="1:5" x14ac:dyDescent="0.25">
      <c r="A5490" s="2">
        <v>104143</v>
      </c>
      <c r="B5490" s="2" t="s">
        <v>7186</v>
      </c>
      <c r="C5490" s="2" t="s">
        <v>13847</v>
      </c>
      <c r="D5490" s="2" t="s">
        <v>11193</v>
      </c>
      <c r="E5490" s="2">
        <v>106781</v>
      </c>
    </row>
    <row r="5491" spans="1:5" x14ac:dyDescent="0.25">
      <c r="A5491" s="2">
        <v>104144</v>
      </c>
      <c r="B5491" s="2" t="s">
        <v>6362</v>
      </c>
      <c r="C5491" s="2" t="s">
        <v>13846</v>
      </c>
      <c r="D5491" s="2" t="s">
        <v>11193</v>
      </c>
      <c r="E5491" s="2">
        <v>106781</v>
      </c>
    </row>
    <row r="5492" spans="1:5" x14ac:dyDescent="0.25">
      <c r="A5492" s="2">
        <v>104145</v>
      </c>
      <c r="B5492" s="2" t="s">
        <v>7138</v>
      </c>
      <c r="C5492" s="2" t="s">
        <v>13845</v>
      </c>
      <c r="D5492" s="2" t="s">
        <v>11193</v>
      </c>
      <c r="E5492" s="2">
        <v>106781</v>
      </c>
    </row>
    <row r="5493" spans="1:5" x14ac:dyDescent="0.25">
      <c r="A5493" s="2">
        <v>104146</v>
      </c>
      <c r="B5493" s="2" t="s">
        <v>2637</v>
      </c>
      <c r="C5493" s="2" t="s">
        <v>13844</v>
      </c>
      <c r="D5493" s="2" t="s">
        <v>11193</v>
      </c>
      <c r="E5493" s="2">
        <v>106781</v>
      </c>
    </row>
    <row r="5494" spans="1:5" x14ac:dyDescent="0.25">
      <c r="A5494" s="2">
        <v>104147</v>
      </c>
      <c r="B5494" s="2" t="s">
        <v>8471</v>
      </c>
      <c r="C5494" s="2" t="s">
        <v>13843</v>
      </c>
      <c r="D5494" s="2" t="s">
        <v>11193</v>
      </c>
      <c r="E5494" s="2">
        <v>106781</v>
      </c>
    </row>
    <row r="5495" spans="1:5" x14ac:dyDescent="0.25">
      <c r="A5495" s="2">
        <v>104148</v>
      </c>
      <c r="B5495" s="2" t="s">
        <v>2254</v>
      </c>
      <c r="C5495" s="2" t="s">
        <v>13842</v>
      </c>
      <c r="D5495" s="2" t="s">
        <v>11193</v>
      </c>
      <c r="E5495" s="2">
        <v>106781</v>
      </c>
    </row>
    <row r="5496" spans="1:5" x14ac:dyDescent="0.25">
      <c r="A5496" s="2">
        <v>104149</v>
      </c>
      <c r="B5496" s="2" t="s">
        <v>2840</v>
      </c>
      <c r="C5496" s="2" t="s">
        <v>13841</v>
      </c>
      <c r="D5496" s="2" t="s">
        <v>11193</v>
      </c>
      <c r="E5496" s="2">
        <v>106781</v>
      </c>
    </row>
    <row r="5497" spans="1:5" x14ac:dyDescent="0.25">
      <c r="A5497" s="2">
        <v>106782</v>
      </c>
      <c r="B5497" s="2" t="s">
        <v>13839</v>
      </c>
      <c r="C5497" s="2" t="s">
        <v>13838</v>
      </c>
      <c r="D5497" s="2" t="s">
        <v>10769</v>
      </c>
      <c r="E5497" s="2">
        <v>106862</v>
      </c>
    </row>
    <row r="5498" spans="1:5" x14ac:dyDescent="0.25">
      <c r="A5498" s="2">
        <v>104150</v>
      </c>
      <c r="B5498" s="2" t="s">
        <v>2713</v>
      </c>
      <c r="C5498" s="2" t="s">
        <v>13840</v>
      </c>
      <c r="D5498" s="2" t="s">
        <v>13837</v>
      </c>
      <c r="E5498" s="2">
        <v>106782</v>
      </c>
    </row>
    <row r="5499" spans="1:5" x14ac:dyDescent="0.25">
      <c r="A5499" s="2">
        <v>104151</v>
      </c>
      <c r="B5499" s="2" t="s">
        <v>2714</v>
      </c>
      <c r="C5499" s="2" t="s">
        <v>13837</v>
      </c>
      <c r="D5499" s="2" t="s">
        <v>13838</v>
      </c>
      <c r="E5499" s="2">
        <v>106782</v>
      </c>
    </row>
    <row r="5500" spans="1:5" x14ac:dyDescent="0.25">
      <c r="A5500" s="2">
        <v>106678</v>
      </c>
      <c r="B5500" s="2" t="s">
        <v>13833</v>
      </c>
      <c r="C5500" s="2" t="s">
        <v>13832</v>
      </c>
      <c r="D5500" s="2" t="s">
        <v>10877</v>
      </c>
      <c r="E5500" s="2">
        <v>106861</v>
      </c>
    </row>
    <row r="5501" spans="1:5" x14ac:dyDescent="0.25">
      <c r="A5501" s="2">
        <v>101697</v>
      </c>
      <c r="B5501" s="2" t="s">
        <v>5782</v>
      </c>
      <c r="C5501" s="2" t="s">
        <v>13836</v>
      </c>
      <c r="D5501" s="2" t="s">
        <v>13832</v>
      </c>
      <c r="E5501" s="2">
        <v>106678</v>
      </c>
    </row>
    <row r="5502" spans="1:5" x14ac:dyDescent="0.25">
      <c r="A5502" s="2">
        <v>101698</v>
      </c>
      <c r="B5502" s="2" t="s">
        <v>8287</v>
      </c>
      <c r="C5502" s="2" t="s">
        <v>13835</v>
      </c>
      <c r="D5502" s="2" t="s">
        <v>13832</v>
      </c>
      <c r="E5502" s="2">
        <v>106678</v>
      </c>
    </row>
    <row r="5503" spans="1:5" x14ac:dyDescent="0.25">
      <c r="A5503" s="2">
        <v>101699</v>
      </c>
      <c r="B5503" s="2" t="s">
        <v>4042</v>
      </c>
      <c r="C5503" s="2" t="s">
        <v>13834</v>
      </c>
      <c r="D5503" s="2" t="s">
        <v>13832</v>
      </c>
      <c r="E5503" s="2">
        <v>106678</v>
      </c>
    </row>
    <row r="5504" spans="1:5" x14ac:dyDescent="0.25">
      <c r="A5504" s="2">
        <v>101700</v>
      </c>
      <c r="B5504" s="2" t="s">
        <v>4129</v>
      </c>
      <c r="C5504" s="2" t="s">
        <v>13831</v>
      </c>
      <c r="D5504" s="2" t="s">
        <v>13832</v>
      </c>
      <c r="E5504" s="2">
        <v>106678</v>
      </c>
    </row>
    <row r="5505" spans="1:5" x14ac:dyDescent="0.25">
      <c r="A5505" s="2">
        <v>106503</v>
      </c>
      <c r="B5505" s="2" t="s">
        <v>13829</v>
      </c>
      <c r="C5505" s="2" t="s">
        <v>13830</v>
      </c>
      <c r="D5505" s="2" t="s">
        <v>10756</v>
      </c>
      <c r="E5505" s="2">
        <v>106862</v>
      </c>
    </row>
    <row r="5506" spans="1:5" x14ac:dyDescent="0.25">
      <c r="A5506" s="2">
        <v>106504</v>
      </c>
      <c r="B5506" s="2" t="s">
        <v>13827</v>
      </c>
      <c r="C5506" s="2" t="s">
        <v>13828</v>
      </c>
      <c r="D5506" s="2" t="s">
        <v>12788</v>
      </c>
      <c r="E5506" s="2">
        <v>106862</v>
      </c>
    </row>
    <row r="5507" spans="1:5" x14ac:dyDescent="0.25">
      <c r="A5507" s="2">
        <v>106608</v>
      </c>
      <c r="B5507" s="2" t="s">
        <v>13826</v>
      </c>
      <c r="C5507" s="2" t="s">
        <v>13825</v>
      </c>
      <c r="D5507" s="2" t="s">
        <v>11157</v>
      </c>
      <c r="E5507" s="2">
        <v>106857</v>
      </c>
    </row>
    <row r="5508" spans="1:5" x14ac:dyDescent="0.25">
      <c r="A5508" s="2">
        <v>100052</v>
      </c>
      <c r="B5508" s="2" t="s">
        <v>8304</v>
      </c>
      <c r="C5508" s="2" t="s">
        <v>13824</v>
      </c>
      <c r="D5508" s="2" t="s">
        <v>13825</v>
      </c>
      <c r="E5508" s="2">
        <v>106608</v>
      </c>
    </row>
    <row r="5509" spans="1:5" x14ac:dyDescent="0.25">
      <c r="A5509" s="2">
        <v>106783</v>
      </c>
      <c r="B5509" s="2" t="s">
        <v>13808</v>
      </c>
      <c r="C5509" s="2" t="s">
        <v>13810</v>
      </c>
      <c r="D5509" s="2" t="s">
        <v>10769</v>
      </c>
      <c r="E5509" s="2">
        <v>106862</v>
      </c>
    </row>
    <row r="5510" spans="1:5" x14ac:dyDescent="0.25">
      <c r="A5510" s="2">
        <v>104152</v>
      </c>
      <c r="B5510" s="2" t="s">
        <v>301</v>
      </c>
      <c r="C5510" s="2" t="s">
        <v>13818</v>
      </c>
      <c r="D5510" s="2" t="s">
        <v>13810</v>
      </c>
      <c r="E5510" s="2">
        <v>106783</v>
      </c>
    </row>
    <row r="5511" spans="1:5" x14ac:dyDescent="0.25">
      <c r="A5511" s="2">
        <v>104153</v>
      </c>
      <c r="B5511" s="2" t="s">
        <v>270</v>
      </c>
      <c r="C5511" s="2" t="s">
        <v>13807</v>
      </c>
      <c r="D5511" s="2" t="s">
        <v>13810</v>
      </c>
      <c r="E5511" s="2">
        <v>106783</v>
      </c>
    </row>
    <row r="5512" spans="1:5" x14ac:dyDescent="0.25">
      <c r="A5512" s="2">
        <v>104154</v>
      </c>
      <c r="B5512" s="2" t="s">
        <v>313</v>
      </c>
      <c r="C5512" s="2" t="s">
        <v>13823</v>
      </c>
      <c r="D5512" s="2" t="s">
        <v>13807</v>
      </c>
      <c r="E5512" s="2">
        <v>106783</v>
      </c>
    </row>
    <row r="5513" spans="1:5" x14ac:dyDescent="0.25">
      <c r="A5513" s="2">
        <v>104155</v>
      </c>
      <c r="B5513" s="2" t="s">
        <v>271</v>
      </c>
      <c r="C5513" s="2" t="s">
        <v>13822</v>
      </c>
      <c r="D5513" s="2" t="s">
        <v>13807</v>
      </c>
      <c r="E5513" s="2">
        <v>106783</v>
      </c>
    </row>
    <row r="5514" spans="1:5" x14ac:dyDescent="0.25">
      <c r="A5514" s="2">
        <v>104156</v>
      </c>
      <c r="B5514" s="2" t="s">
        <v>8363</v>
      </c>
      <c r="C5514" s="2" t="s">
        <v>13821</v>
      </c>
      <c r="D5514" s="2" t="s">
        <v>13809</v>
      </c>
      <c r="E5514" s="2">
        <v>106783</v>
      </c>
    </row>
    <row r="5515" spans="1:5" x14ac:dyDescent="0.25">
      <c r="A5515" s="2">
        <v>104157</v>
      </c>
      <c r="B5515" s="2" t="s">
        <v>241</v>
      </c>
      <c r="C5515" s="2" t="s">
        <v>13820</v>
      </c>
      <c r="D5515" s="2" t="s">
        <v>13810</v>
      </c>
      <c r="E5515" s="2">
        <v>106783</v>
      </c>
    </row>
    <row r="5516" spans="1:5" x14ac:dyDescent="0.25">
      <c r="A5516" s="2">
        <v>104158</v>
      </c>
      <c r="B5516" s="2" t="s">
        <v>324</v>
      </c>
      <c r="C5516" s="2" t="s">
        <v>13812</v>
      </c>
      <c r="D5516" s="2" t="s">
        <v>13810</v>
      </c>
      <c r="E5516" s="2">
        <v>106783</v>
      </c>
    </row>
    <row r="5517" spans="1:5" x14ac:dyDescent="0.25">
      <c r="A5517" s="2">
        <v>104159</v>
      </c>
      <c r="B5517" s="2" t="s">
        <v>8737</v>
      </c>
      <c r="C5517" s="2" t="s">
        <v>13819</v>
      </c>
      <c r="D5517" s="2" t="s">
        <v>13807</v>
      </c>
      <c r="E5517" s="2">
        <v>106783</v>
      </c>
    </row>
    <row r="5518" spans="1:5" x14ac:dyDescent="0.25">
      <c r="A5518" s="2">
        <v>104160</v>
      </c>
      <c r="B5518" s="2" t="s">
        <v>314</v>
      </c>
      <c r="C5518" s="2" t="s">
        <v>13817</v>
      </c>
      <c r="D5518" s="2" t="s">
        <v>13818</v>
      </c>
      <c r="E5518" s="2">
        <v>106783</v>
      </c>
    </row>
    <row r="5519" spans="1:5" x14ac:dyDescent="0.25">
      <c r="A5519" s="2">
        <v>104161</v>
      </c>
      <c r="B5519" s="2" t="s">
        <v>8345</v>
      </c>
      <c r="C5519" s="2" t="s">
        <v>13816</v>
      </c>
      <c r="D5519" s="2" t="s">
        <v>13809</v>
      </c>
      <c r="E5519" s="2">
        <v>106783</v>
      </c>
    </row>
    <row r="5520" spans="1:5" x14ac:dyDescent="0.25">
      <c r="A5520" s="2">
        <v>104162</v>
      </c>
      <c r="B5520" s="2" t="s">
        <v>8690</v>
      </c>
      <c r="C5520" s="2" t="s">
        <v>13815</v>
      </c>
      <c r="D5520" s="2" t="s">
        <v>13807</v>
      </c>
      <c r="E5520" s="2">
        <v>106783</v>
      </c>
    </row>
    <row r="5521" spans="1:5" x14ac:dyDescent="0.25">
      <c r="A5521" s="2">
        <v>104163</v>
      </c>
      <c r="B5521" s="2" t="s">
        <v>315</v>
      </c>
      <c r="C5521" s="2" t="s">
        <v>13814</v>
      </c>
      <c r="D5521" s="2" t="s">
        <v>13809</v>
      </c>
      <c r="E5521" s="2">
        <v>106783</v>
      </c>
    </row>
    <row r="5522" spans="1:5" x14ac:dyDescent="0.25">
      <c r="A5522" s="2">
        <v>104164</v>
      </c>
      <c r="B5522" s="2" t="s">
        <v>2435</v>
      </c>
      <c r="C5522" s="2" t="s">
        <v>13813</v>
      </c>
      <c r="D5522" s="2" t="s">
        <v>13810</v>
      </c>
      <c r="E5522" s="2">
        <v>106783</v>
      </c>
    </row>
    <row r="5523" spans="1:5" x14ac:dyDescent="0.25">
      <c r="A5523" s="2">
        <v>104165</v>
      </c>
      <c r="B5523" s="2" t="s">
        <v>325</v>
      </c>
      <c r="C5523" s="2" t="s">
        <v>13811</v>
      </c>
      <c r="D5523" s="2" t="s">
        <v>13812</v>
      </c>
      <c r="E5523" s="2">
        <v>106783</v>
      </c>
    </row>
    <row r="5524" spans="1:5" x14ac:dyDescent="0.25">
      <c r="A5524" s="2">
        <v>104166</v>
      </c>
      <c r="B5524" s="2" t="s">
        <v>8366</v>
      </c>
      <c r="C5524" s="2" t="s">
        <v>13809</v>
      </c>
      <c r="D5524" s="2" t="s">
        <v>13810</v>
      </c>
      <c r="E5524" s="2">
        <v>106783</v>
      </c>
    </row>
    <row r="5525" spans="1:5" x14ac:dyDescent="0.25">
      <c r="A5525" s="2">
        <v>104167</v>
      </c>
      <c r="B5525" s="2" t="s">
        <v>8687</v>
      </c>
      <c r="C5525" s="2" t="s">
        <v>13806</v>
      </c>
      <c r="D5525" s="2" t="s">
        <v>13807</v>
      </c>
      <c r="E5525" s="2">
        <v>106783</v>
      </c>
    </row>
    <row r="5526" spans="1:5" x14ac:dyDescent="0.25">
      <c r="A5526" s="2">
        <v>106343</v>
      </c>
      <c r="B5526" s="2" t="s">
        <v>13802</v>
      </c>
      <c r="C5526" s="2" t="s">
        <v>13803</v>
      </c>
      <c r="D5526" s="2" t="s">
        <v>13804</v>
      </c>
      <c r="E5526" s="2">
        <v>106861</v>
      </c>
    </row>
    <row r="5527" spans="1:5" x14ac:dyDescent="0.25">
      <c r="A5527" s="2">
        <v>201598</v>
      </c>
      <c r="B5527" s="2" t="s">
        <v>13801</v>
      </c>
      <c r="C5527" s="2" t="s">
        <v>13800</v>
      </c>
      <c r="D5527" s="2" t="s">
        <v>11576</v>
      </c>
      <c r="E5527" s="2">
        <v>201640</v>
      </c>
    </row>
    <row r="5528" spans="1:5" x14ac:dyDescent="0.25">
      <c r="A5528" s="2">
        <v>200936</v>
      </c>
      <c r="B5528" s="2" t="s">
        <v>10695</v>
      </c>
      <c r="C5528" s="2" t="s">
        <v>13799</v>
      </c>
      <c r="D5528" s="2" t="s">
        <v>13800</v>
      </c>
      <c r="E5528" s="2">
        <v>201598</v>
      </c>
    </row>
    <row r="5529" spans="1:5" x14ac:dyDescent="0.25">
      <c r="A5529" s="2">
        <v>106591</v>
      </c>
      <c r="B5529" s="2" t="s">
        <v>13798</v>
      </c>
      <c r="C5529" s="2" t="s">
        <v>13797</v>
      </c>
      <c r="D5529" s="2" t="s">
        <v>11239</v>
      </c>
      <c r="E5529" s="2">
        <v>106864</v>
      </c>
    </row>
    <row r="5530" spans="1:5" x14ac:dyDescent="0.25">
      <c r="A5530" s="2">
        <v>106592</v>
      </c>
      <c r="B5530" s="2" t="s">
        <v>13795</v>
      </c>
      <c r="C5530" s="2" t="s">
        <v>13796</v>
      </c>
      <c r="D5530" s="2" t="s">
        <v>13797</v>
      </c>
      <c r="E5530" s="2">
        <v>106864</v>
      </c>
    </row>
    <row r="5531" spans="1:5" x14ac:dyDescent="0.25">
      <c r="A5531" s="2">
        <v>106269</v>
      </c>
      <c r="B5531" s="2" t="s">
        <v>13791</v>
      </c>
      <c r="C5531" s="2" t="s">
        <v>13792</v>
      </c>
      <c r="D5531" s="2" t="s">
        <v>13793</v>
      </c>
      <c r="E5531" s="2">
        <v>106858</v>
      </c>
    </row>
    <row r="5532" spans="1:5" x14ac:dyDescent="0.25">
      <c r="A5532" s="2">
        <v>106784</v>
      </c>
      <c r="B5532" s="2" t="s">
        <v>13739</v>
      </c>
      <c r="C5532" s="2" t="s">
        <v>13740</v>
      </c>
      <c r="D5532" s="2" t="s">
        <v>10769</v>
      </c>
      <c r="E5532" s="2">
        <v>106862</v>
      </c>
    </row>
    <row r="5533" spans="1:5" x14ac:dyDescent="0.25">
      <c r="A5533" s="2">
        <v>104168</v>
      </c>
      <c r="B5533" s="2" t="s">
        <v>2838</v>
      </c>
      <c r="C5533" s="2" t="s">
        <v>13790</v>
      </c>
      <c r="D5533" s="2" t="s">
        <v>13740</v>
      </c>
      <c r="E5533" s="2">
        <v>106784</v>
      </c>
    </row>
    <row r="5534" spans="1:5" x14ac:dyDescent="0.25">
      <c r="A5534" s="2">
        <v>104169</v>
      </c>
      <c r="B5534" s="2" t="s">
        <v>1490</v>
      </c>
      <c r="C5534" s="2" t="s">
        <v>13789</v>
      </c>
      <c r="D5534" s="2" t="s">
        <v>13740</v>
      </c>
      <c r="E5534" s="2">
        <v>106784</v>
      </c>
    </row>
    <row r="5535" spans="1:5" x14ac:dyDescent="0.25">
      <c r="A5535" s="2">
        <v>104170</v>
      </c>
      <c r="B5535" s="2" t="s">
        <v>2852</v>
      </c>
      <c r="C5535" s="2" t="s">
        <v>13788</v>
      </c>
      <c r="D5535" s="2" t="s">
        <v>13740</v>
      </c>
      <c r="E5535" s="2">
        <v>106784</v>
      </c>
    </row>
    <row r="5536" spans="1:5" x14ac:dyDescent="0.25">
      <c r="A5536" s="2">
        <v>104171</v>
      </c>
      <c r="B5536" s="2" t="s">
        <v>2862</v>
      </c>
      <c r="C5536" s="2" t="s">
        <v>13787</v>
      </c>
      <c r="D5536" s="2" t="s">
        <v>13740</v>
      </c>
      <c r="E5536" s="2">
        <v>106784</v>
      </c>
    </row>
    <row r="5537" spans="1:5" x14ac:dyDescent="0.25">
      <c r="A5537" s="2">
        <v>104172</v>
      </c>
      <c r="B5537" s="2" t="s">
        <v>3829</v>
      </c>
      <c r="C5537" s="2" t="s">
        <v>13786</v>
      </c>
      <c r="D5537" s="2" t="s">
        <v>13754</v>
      </c>
      <c r="E5537" s="2">
        <v>106784</v>
      </c>
    </row>
    <row r="5538" spans="1:5" x14ac:dyDescent="0.25">
      <c r="A5538" s="2">
        <v>104173</v>
      </c>
      <c r="B5538" s="2" t="s">
        <v>3748</v>
      </c>
      <c r="C5538" s="2" t="s">
        <v>13785</v>
      </c>
      <c r="D5538" s="2" t="s">
        <v>13750</v>
      </c>
      <c r="E5538" s="2">
        <v>106784</v>
      </c>
    </row>
    <row r="5539" spans="1:5" x14ac:dyDescent="0.25">
      <c r="A5539" s="2">
        <v>104174</v>
      </c>
      <c r="B5539" s="2" t="s">
        <v>9130</v>
      </c>
      <c r="C5539" s="2" t="s">
        <v>13784</v>
      </c>
      <c r="D5539" s="2" t="s">
        <v>13740</v>
      </c>
      <c r="E5539" s="2">
        <v>106784</v>
      </c>
    </row>
    <row r="5540" spans="1:5" x14ac:dyDescent="0.25">
      <c r="A5540" s="2">
        <v>104175</v>
      </c>
      <c r="B5540" s="2" t="s">
        <v>3708</v>
      </c>
      <c r="C5540" s="2" t="s">
        <v>13783</v>
      </c>
      <c r="D5540" s="2" t="s">
        <v>13742</v>
      </c>
      <c r="E5540" s="2">
        <v>106784</v>
      </c>
    </row>
    <row r="5541" spans="1:5" x14ac:dyDescent="0.25">
      <c r="A5541" s="2">
        <v>104176</v>
      </c>
      <c r="B5541" s="2" t="s">
        <v>8773</v>
      </c>
      <c r="C5541" s="2" t="s">
        <v>13752</v>
      </c>
      <c r="D5541" s="2" t="s">
        <v>13740</v>
      </c>
      <c r="E5541" s="2">
        <v>106784</v>
      </c>
    </row>
    <row r="5542" spans="1:5" x14ac:dyDescent="0.25">
      <c r="A5542" s="2">
        <v>104177</v>
      </c>
      <c r="B5542" s="2" t="s">
        <v>7633</v>
      </c>
      <c r="C5542" s="2" t="s">
        <v>13782</v>
      </c>
      <c r="D5542" s="2" t="s">
        <v>13740</v>
      </c>
      <c r="E5542" s="2">
        <v>106784</v>
      </c>
    </row>
    <row r="5543" spans="1:5" x14ac:dyDescent="0.25">
      <c r="A5543" s="2">
        <v>104178</v>
      </c>
      <c r="B5543" s="2" t="s">
        <v>3744</v>
      </c>
      <c r="C5543" s="2" t="s">
        <v>13754</v>
      </c>
      <c r="D5543" s="2" t="s">
        <v>13740</v>
      </c>
      <c r="E5543" s="2">
        <v>106784</v>
      </c>
    </row>
    <row r="5544" spans="1:5" x14ac:dyDescent="0.25">
      <c r="A5544" s="2">
        <v>104179</v>
      </c>
      <c r="B5544" s="2" t="s">
        <v>3825</v>
      </c>
      <c r="C5544" s="2" t="s">
        <v>13781</v>
      </c>
      <c r="D5544" s="2" t="s">
        <v>13740</v>
      </c>
      <c r="E5544" s="2">
        <v>106784</v>
      </c>
    </row>
    <row r="5545" spans="1:5" x14ac:dyDescent="0.25">
      <c r="A5545" s="2">
        <v>104180</v>
      </c>
      <c r="B5545" s="2" t="s">
        <v>3185</v>
      </c>
      <c r="C5545" s="2" t="s">
        <v>13780</v>
      </c>
      <c r="D5545" s="2" t="s">
        <v>13740</v>
      </c>
      <c r="E5545" s="2">
        <v>106784</v>
      </c>
    </row>
    <row r="5546" spans="1:5" x14ac:dyDescent="0.25">
      <c r="A5546" s="2">
        <v>104181</v>
      </c>
      <c r="B5546" s="2" t="s">
        <v>3734</v>
      </c>
      <c r="C5546" s="2" t="s">
        <v>13779</v>
      </c>
      <c r="D5546" s="2" t="s">
        <v>13740</v>
      </c>
      <c r="E5546" s="2">
        <v>106784</v>
      </c>
    </row>
    <row r="5547" spans="1:5" x14ac:dyDescent="0.25">
      <c r="A5547" s="2">
        <v>104182</v>
      </c>
      <c r="B5547" s="2" t="s">
        <v>3732</v>
      </c>
      <c r="C5547" s="2" t="s">
        <v>13778</v>
      </c>
      <c r="D5547" s="2" t="s">
        <v>13742</v>
      </c>
      <c r="E5547" s="2">
        <v>106784</v>
      </c>
    </row>
    <row r="5548" spans="1:5" x14ac:dyDescent="0.25">
      <c r="A5548" s="2">
        <v>104183</v>
      </c>
      <c r="B5548" s="2" t="s">
        <v>3841</v>
      </c>
      <c r="C5548" s="2" t="s">
        <v>13777</v>
      </c>
      <c r="D5548" s="2" t="s">
        <v>13740</v>
      </c>
      <c r="E5548" s="2">
        <v>106784</v>
      </c>
    </row>
    <row r="5549" spans="1:5" x14ac:dyDescent="0.25">
      <c r="A5549" s="2">
        <v>104184</v>
      </c>
      <c r="B5549" s="2" t="s">
        <v>3878</v>
      </c>
      <c r="C5549" s="2" t="s">
        <v>13776</v>
      </c>
      <c r="D5549" s="2" t="s">
        <v>13740</v>
      </c>
      <c r="E5549" s="2">
        <v>106784</v>
      </c>
    </row>
    <row r="5550" spans="1:5" x14ac:dyDescent="0.25">
      <c r="A5550" s="2">
        <v>104185</v>
      </c>
      <c r="B5550" s="2" t="s">
        <v>9179</v>
      </c>
      <c r="C5550" s="2" t="s">
        <v>13775</v>
      </c>
      <c r="D5550" s="2" t="s">
        <v>13740</v>
      </c>
      <c r="E5550" s="2">
        <v>106784</v>
      </c>
    </row>
    <row r="5551" spans="1:5" x14ac:dyDescent="0.25">
      <c r="A5551" s="2">
        <v>104186</v>
      </c>
      <c r="B5551" s="2" t="s">
        <v>9110</v>
      </c>
      <c r="C5551" s="2" t="s">
        <v>13748</v>
      </c>
      <c r="D5551" s="2" t="s">
        <v>13740</v>
      </c>
      <c r="E5551" s="2">
        <v>106784</v>
      </c>
    </row>
    <row r="5552" spans="1:5" x14ac:dyDescent="0.25">
      <c r="A5552" s="2">
        <v>104187</v>
      </c>
      <c r="B5552" s="2" t="s">
        <v>9185</v>
      </c>
      <c r="C5552" s="2" t="s">
        <v>13774</v>
      </c>
      <c r="D5552" s="2" t="s">
        <v>13748</v>
      </c>
      <c r="E5552" s="2">
        <v>106784</v>
      </c>
    </row>
    <row r="5553" spans="1:5" x14ac:dyDescent="0.25">
      <c r="A5553" s="2">
        <v>104188</v>
      </c>
      <c r="B5553" s="2" t="s">
        <v>9170</v>
      </c>
      <c r="C5553" s="2" t="s">
        <v>13773</v>
      </c>
      <c r="D5553" s="2" t="s">
        <v>13748</v>
      </c>
      <c r="E5553" s="2">
        <v>106784</v>
      </c>
    </row>
    <row r="5554" spans="1:5" x14ac:dyDescent="0.25">
      <c r="A5554" s="2">
        <v>104189</v>
      </c>
      <c r="B5554" s="2" t="s">
        <v>9112</v>
      </c>
      <c r="C5554" s="2" t="s">
        <v>13772</v>
      </c>
      <c r="D5554" s="2" t="s">
        <v>13748</v>
      </c>
      <c r="E5554" s="2">
        <v>106784</v>
      </c>
    </row>
    <row r="5555" spans="1:5" x14ac:dyDescent="0.25">
      <c r="A5555" s="2">
        <v>104190</v>
      </c>
      <c r="B5555" s="2" t="s">
        <v>3827</v>
      </c>
      <c r="C5555" s="2" t="s">
        <v>13771</v>
      </c>
      <c r="D5555" s="2" t="s">
        <v>13740</v>
      </c>
      <c r="E5555" s="2">
        <v>106784</v>
      </c>
    </row>
    <row r="5556" spans="1:5" x14ac:dyDescent="0.25">
      <c r="A5556" s="2">
        <v>104191</v>
      </c>
      <c r="B5556" s="2" t="s">
        <v>977</v>
      </c>
      <c r="C5556" s="2" t="s">
        <v>13770</v>
      </c>
      <c r="D5556" s="2" t="s">
        <v>13740</v>
      </c>
      <c r="E5556" s="2">
        <v>106784</v>
      </c>
    </row>
    <row r="5557" spans="1:5" x14ac:dyDescent="0.25">
      <c r="A5557" s="2">
        <v>104192</v>
      </c>
      <c r="B5557" s="2" t="s">
        <v>3741</v>
      </c>
      <c r="C5557" s="2" t="s">
        <v>13769</v>
      </c>
      <c r="D5557" s="2" t="s">
        <v>13740</v>
      </c>
      <c r="E5557" s="2">
        <v>106784</v>
      </c>
    </row>
    <row r="5558" spans="1:5" x14ac:dyDescent="0.25">
      <c r="A5558" s="2">
        <v>104193</v>
      </c>
      <c r="B5558" s="2" t="s">
        <v>3737</v>
      </c>
      <c r="C5558" s="2" t="s">
        <v>13768</v>
      </c>
      <c r="D5558" s="2" t="s">
        <v>13740</v>
      </c>
      <c r="E5558" s="2">
        <v>106784</v>
      </c>
    </row>
    <row r="5559" spans="1:5" x14ac:dyDescent="0.25">
      <c r="A5559" s="2">
        <v>104194</v>
      </c>
      <c r="B5559" s="2" t="s">
        <v>2829</v>
      </c>
      <c r="C5559" s="2" t="s">
        <v>13767</v>
      </c>
      <c r="D5559" s="2" t="s">
        <v>13740</v>
      </c>
      <c r="E5559" s="2">
        <v>106784</v>
      </c>
    </row>
    <row r="5560" spans="1:5" x14ac:dyDescent="0.25">
      <c r="A5560" s="2">
        <v>104195</v>
      </c>
      <c r="B5560" s="2" t="s">
        <v>2889</v>
      </c>
      <c r="C5560" s="2" t="s">
        <v>13766</v>
      </c>
      <c r="D5560" s="2" t="s">
        <v>13740</v>
      </c>
      <c r="E5560" s="2">
        <v>106784</v>
      </c>
    </row>
    <row r="5561" spans="1:5" x14ac:dyDescent="0.25">
      <c r="A5561" s="2">
        <v>104196</v>
      </c>
      <c r="B5561" s="2" t="s">
        <v>6065</v>
      </c>
      <c r="C5561" s="2" t="s">
        <v>13765</v>
      </c>
      <c r="D5561" s="2" t="s">
        <v>13740</v>
      </c>
      <c r="E5561" s="2">
        <v>106784</v>
      </c>
    </row>
    <row r="5562" spans="1:5" x14ac:dyDescent="0.25">
      <c r="A5562" s="2">
        <v>104197</v>
      </c>
      <c r="B5562" s="2" t="s">
        <v>2875</v>
      </c>
      <c r="C5562" s="2" t="s">
        <v>13764</v>
      </c>
      <c r="D5562" s="2" t="s">
        <v>13740</v>
      </c>
      <c r="E5562" s="2">
        <v>106784</v>
      </c>
    </row>
    <row r="5563" spans="1:5" x14ac:dyDescent="0.25">
      <c r="A5563" s="2">
        <v>104198</v>
      </c>
      <c r="B5563" s="2" t="s">
        <v>4588</v>
      </c>
      <c r="C5563" s="2" t="s">
        <v>13763</v>
      </c>
      <c r="D5563" s="2" t="s">
        <v>13740</v>
      </c>
      <c r="E5563" s="2">
        <v>106784</v>
      </c>
    </row>
    <row r="5564" spans="1:5" x14ac:dyDescent="0.25">
      <c r="A5564" s="2">
        <v>104199</v>
      </c>
      <c r="B5564" s="2" t="s">
        <v>4565</v>
      </c>
      <c r="C5564" s="2" t="s">
        <v>13762</v>
      </c>
      <c r="D5564" s="2" t="s">
        <v>13763</v>
      </c>
      <c r="E5564" s="2">
        <v>106784</v>
      </c>
    </row>
    <row r="5565" spans="1:5" x14ac:dyDescent="0.25">
      <c r="A5565" s="2">
        <v>104200</v>
      </c>
      <c r="B5565" s="2" t="s">
        <v>6052</v>
      </c>
      <c r="C5565" s="2" t="s">
        <v>13761</v>
      </c>
      <c r="D5565" s="2" t="s">
        <v>13740</v>
      </c>
      <c r="E5565" s="2">
        <v>106784</v>
      </c>
    </row>
    <row r="5566" spans="1:5" x14ac:dyDescent="0.25">
      <c r="A5566" s="2">
        <v>104201</v>
      </c>
      <c r="B5566" s="2" t="s">
        <v>2946</v>
      </c>
      <c r="C5566" s="2" t="s">
        <v>13760</v>
      </c>
      <c r="D5566" s="2" t="s">
        <v>13740</v>
      </c>
      <c r="E5566" s="2">
        <v>106784</v>
      </c>
    </row>
    <row r="5567" spans="1:5" x14ac:dyDescent="0.25">
      <c r="A5567" s="2">
        <v>104202</v>
      </c>
      <c r="B5567" s="2" t="s">
        <v>6040</v>
      </c>
      <c r="C5567" s="2" t="s">
        <v>13759</v>
      </c>
      <c r="D5567" s="2" t="s">
        <v>13740</v>
      </c>
      <c r="E5567" s="2">
        <v>106784</v>
      </c>
    </row>
    <row r="5568" spans="1:5" x14ac:dyDescent="0.25">
      <c r="A5568" s="2">
        <v>104203</v>
      </c>
      <c r="B5568" s="2" t="s">
        <v>3743</v>
      </c>
      <c r="C5568" s="2" t="s">
        <v>13758</v>
      </c>
      <c r="D5568" s="2" t="s">
        <v>13754</v>
      </c>
      <c r="E5568" s="2">
        <v>106784</v>
      </c>
    </row>
    <row r="5569" spans="1:5" x14ac:dyDescent="0.25">
      <c r="A5569" s="2">
        <v>104204</v>
      </c>
      <c r="B5569" s="2" t="s">
        <v>3768</v>
      </c>
      <c r="C5569" s="2" t="s">
        <v>13757</v>
      </c>
      <c r="D5569" s="2" t="s">
        <v>13754</v>
      </c>
      <c r="E5569" s="2">
        <v>106784</v>
      </c>
    </row>
    <row r="5570" spans="1:5" x14ac:dyDescent="0.25">
      <c r="A5570" s="2">
        <v>104205</v>
      </c>
      <c r="B5570" s="2" t="s">
        <v>3831</v>
      </c>
      <c r="C5570" s="2" t="s">
        <v>13756</v>
      </c>
      <c r="D5570" s="2" t="s">
        <v>13754</v>
      </c>
      <c r="E5570" s="2">
        <v>106784</v>
      </c>
    </row>
    <row r="5571" spans="1:5" x14ac:dyDescent="0.25">
      <c r="A5571" s="2">
        <v>104206</v>
      </c>
      <c r="B5571" s="2" t="s">
        <v>3836</v>
      </c>
      <c r="C5571" s="2" t="s">
        <v>13755</v>
      </c>
      <c r="D5571" s="2" t="s">
        <v>13754</v>
      </c>
      <c r="E5571" s="2">
        <v>106784</v>
      </c>
    </row>
    <row r="5572" spans="1:5" x14ac:dyDescent="0.25">
      <c r="A5572" s="2">
        <v>104207</v>
      </c>
      <c r="B5572" s="2" t="s">
        <v>3801</v>
      </c>
      <c r="C5572" s="2" t="s">
        <v>13753</v>
      </c>
      <c r="D5572" s="2" t="s">
        <v>13754</v>
      </c>
      <c r="E5572" s="2">
        <v>106784</v>
      </c>
    </row>
    <row r="5573" spans="1:5" x14ac:dyDescent="0.25">
      <c r="A5573" s="2">
        <v>104208</v>
      </c>
      <c r="B5573" s="2" t="s">
        <v>2859</v>
      </c>
      <c r="C5573" s="2" t="s">
        <v>13751</v>
      </c>
      <c r="D5573" s="2" t="s">
        <v>13752</v>
      </c>
      <c r="E5573" s="2">
        <v>106784</v>
      </c>
    </row>
    <row r="5574" spans="1:5" x14ac:dyDescent="0.25">
      <c r="A5574" s="2">
        <v>104209</v>
      </c>
      <c r="B5574" s="2" t="s">
        <v>3862</v>
      </c>
      <c r="C5574" s="2" t="s">
        <v>13750</v>
      </c>
      <c r="D5574" s="2" t="s">
        <v>13740</v>
      </c>
      <c r="E5574" s="2">
        <v>106784</v>
      </c>
    </row>
    <row r="5575" spans="1:5" x14ac:dyDescent="0.25">
      <c r="A5575" s="2">
        <v>104210</v>
      </c>
      <c r="B5575" s="2" t="s">
        <v>9183</v>
      </c>
      <c r="C5575" s="2" t="s">
        <v>13749</v>
      </c>
      <c r="D5575" s="2" t="s">
        <v>13740</v>
      </c>
      <c r="E5575" s="2">
        <v>106784</v>
      </c>
    </row>
    <row r="5576" spans="1:5" x14ac:dyDescent="0.25">
      <c r="A5576" s="2">
        <v>104211</v>
      </c>
      <c r="B5576" s="2" t="s">
        <v>5562</v>
      </c>
      <c r="C5576" s="2" t="s">
        <v>13742</v>
      </c>
      <c r="D5576" s="2" t="s">
        <v>13740</v>
      </c>
      <c r="E5576" s="2">
        <v>106784</v>
      </c>
    </row>
    <row r="5577" spans="1:5" x14ac:dyDescent="0.25">
      <c r="A5577" s="2">
        <v>104212</v>
      </c>
      <c r="B5577" s="2" t="s">
        <v>9167</v>
      </c>
      <c r="C5577" s="2" t="s">
        <v>13747</v>
      </c>
      <c r="D5577" s="2" t="s">
        <v>13748</v>
      </c>
      <c r="E5577" s="2">
        <v>106784</v>
      </c>
    </row>
    <row r="5578" spans="1:5" x14ac:dyDescent="0.25">
      <c r="A5578" s="2">
        <v>104213</v>
      </c>
      <c r="B5578" s="2" t="s">
        <v>3838</v>
      </c>
      <c r="C5578" s="2" t="s">
        <v>13745</v>
      </c>
      <c r="D5578" s="2" t="s">
        <v>13740</v>
      </c>
      <c r="E5578" s="2">
        <v>106784</v>
      </c>
    </row>
    <row r="5579" spans="1:5" x14ac:dyDescent="0.25">
      <c r="A5579" s="2">
        <v>104214</v>
      </c>
      <c r="B5579" s="2" t="s">
        <v>3733</v>
      </c>
      <c r="C5579" s="2" t="s">
        <v>13744</v>
      </c>
      <c r="D5579" s="2" t="s">
        <v>13742</v>
      </c>
      <c r="E5579" s="2">
        <v>106784</v>
      </c>
    </row>
    <row r="5580" spans="1:5" x14ac:dyDescent="0.25">
      <c r="A5580" s="2">
        <v>104215</v>
      </c>
      <c r="B5580" s="2" t="s">
        <v>3736</v>
      </c>
      <c r="C5580" s="2" t="s">
        <v>13743</v>
      </c>
      <c r="D5580" s="2" t="s">
        <v>13742</v>
      </c>
      <c r="E5580" s="2">
        <v>106784</v>
      </c>
    </row>
    <row r="5581" spans="1:5" x14ac:dyDescent="0.25">
      <c r="A5581" s="2">
        <v>104216</v>
      </c>
      <c r="B5581" s="2" t="s">
        <v>3840</v>
      </c>
      <c r="C5581" s="2" t="s">
        <v>13741</v>
      </c>
      <c r="D5581" s="2" t="s">
        <v>13742</v>
      </c>
      <c r="E5581" s="2">
        <v>106784</v>
      </c>
    </row>
    <row r="5582" spans="1:5" x14ac:dyDescent="0.25">
      <c r="A5582" s="2">
        <v>104217</v>
      </c>
      <c r="B5582" s="2" t="s">
        <v>4889</v>
      </c>
      <c r="C5582" s="2" t="s">
        <v>13738</v>
      </c>
      <c r="D5582" s="2" t="s">
        <v>13740</v>
      </c>
      <c r="E5582" s="2">
        <v>106784</v>
      </c>
    </row>
    <row r="5583" spans="1:5" x14ac:dyDescent="0.25">
      <c r="A5583" s="2">
        <v>104218</v>
      </c>
      <c r="B5583" s="2" t="s">
        <v>2854</v>
      </c>
      <c r="C5583" s="2" t="s">
        <v>13737</v>
      </c>
      <c r="D5583" s="2" t="s">
        <v>13738</v>
      </c>
      <c r="E5583" s="2">
        <v>106784</v>
      </c>
    </row>
    <row r="5584" spans="1:5" x14ac:dyDescent="0.25">
      <c r="A5584" s="2">
        <v>106609</v>
      </c>
      <c r="B5584" s="2" t="s">
        <v>13734</v>
      </c>
      <c r="C5584" s="2" t="s">
        <v>13733</v>
      </c>
      <c r="D5584" s="2" t="s">
        <v>11157</v>
      </c>
      <c r="E5584" s="2">
        <v>106857</v>
      </c>
    </row>
    <row r="5585" spans="1:5" x14ac:dyDescent="0.25">
      <c r="A5585" s="2">
        <v>100053</v>
      </c>
      <c r="B5585" s="2" t="s">
        <v>3197</v>
      </c>
      <c r="C5585" s="2" t="s">
        <v>13736</v>
      </c>
      <c r="D5585" s="2" t="s">
        <v>13733</v>
      </c>
      <c r="E5585" s="2">
        <v>106609</v>
      </c>
    </row>
    <row r="5586" spans="1:5" x14ac:dyDescent="0.25">
      <c r="A5586" s="2">
        <v>100054</v>
      </c>
      <c r="B5586" s="2" t="s">
        <v>5901</v>
      </c>
      <c r="C5586" s="2" t="s">
        <v>13735</v>
      </c>
      <c r="D5586" s="2" t="s">
        <v>13733</v>
      </c>
      <c r="E5586" s="2">
        <v>106609</v>
      </c>
    </row>
    <row r="5587" spans="1:5" x14ac:dyDescent="0.25">
      <c r="A5587" s="2">
        <v>100055</v>
      </c>
      <c r="B5587" s="2" t="s">
        <v>3287</v>
      </c>
      <c r="C5587" s="2" t="s">
        <v>13732</v>
      </c>
      <c r="D5587" s="2" t="s">
        <v>13733</v>
      </c>
      <c r="E5587" s="2">
        <v>106609</v>
      </c>
    </row>
    <row r="5588" spans="1:5" x14ac:dyDescent="0.25">
      <c r="A5588" s="2">
        <v>106344</v>
      </c>
      <c r="B5588" s="2" t="s">
        <v>13728</v>
      </c>
      <c r="C5588" s="2" t="s">
        <v>13729</v>
      </c>
      <c r="D5588" s="2" t="s">
        <v>13730</v>
      </c>
      <c r="E5588" s="2">
        <v>106861</v>
      </c>
    </row>
    <row r="5589" spans="1:5" x14ac:dyDescent="0.25">
      <c r="A5589" s="2">
        <v>106505</v>
      </c>
      <c r="B5589" s="2" t="s">
        <v>13726</v>
      </c>
      <c r="C5589" s="2" t="s">
        <v>13727</v>
      </c>
      <c r="D5589" s="2" t="s">
        <v>12788</v>
      </c>
      <c r="E5589" s="2">
        <v>106862</v>
      </c>
    </row>
    <row r="5590" spans="1:5" x14ac:dyDescent="0.25">
      <c r="A5590" s="2">
        <v>106506</v>
      </c>
      <c r="B5590" s="2" t="s">
        <v>12373</v>
      </c>
      <c r="C5590" s="2" t="s">
        <v>13725</v>
      </c>
      <c r="D5590" s="2" t="s">
        <v>10760</v>
      </c>
      <c r="E5590" s="2">
        <v>106862</v>
      </c>
    </row>
    <row r="5591" spans="1:5" x14ac:dyDescent="0.25">
      <c r="A5591" s="2">
        <v>106507</v>
      </c>
      <c r="B5591" s="2" t="s">
        <v>13723</v>
      </c>
      <c r="C5591" s="2" t="s">
        <v>13724</v>
      </c>
      <c r="D5591" s="2" t="s">
        <v>11518</v>
      </c>
      <c r="E5591" s="2">
        <v>106862</v>
      </c>
    </row>
    <row r="5592" spans="1:5" x14ac:dyDescent="0.25">
      <c r="A5592" s="2">
        <v>106842</v>
      </c>
      <c r="B5592" s="2" t="s">
        <v>13720</v>
      </c>
      <c r="C5592" s="2" t="s">
        <v>13719</v>
      </c>
      <c r="D5592" s="2" t="s">
        <v>10773</v>
      </c>
      <c r="E5592" s="2">
        <v>106864</v>
      </c>
    </row>
    <row r="5593" spans="1:5" x14ac:dyDescent="0.25">
      <c r="A5593" s="2">
        <v>106106</v>
      </c>
      <c r="B5593" s="2" t="s">
        <v>9097</v>
      </c>
      <c r="C5593" s="2" t="s">
        <v>13722</v>
      </c>
      <c r="D5593" s="2" t="s">
        <v>13719</v>
      </c>
      <c r="E5593" s="2">
        <v>106842</v>
      </c>
    </row>
    <row r="5594" spans="1:5" x14ac:dyDescent="0.25">
      <c r="A5594" s="2">
        <v>106107</v>
      </c>
      <c r="B5594" s="2" t="s">
        <v>9099</v>
      </c>
      <c r="C5594" s="2" t="s">
        <v>13721</v>
      </c>
      <c r="D5594" s="2" t="s">
        <v>13719</v>
      </c>
      <c r="E5594" s="2">
        <v>106842</v>
      </c>
    </row>
    <row r="5595" spans="1:5" x14ac:dyDescent="0.25">
      <c r="A5595" s="2">
        <v>106108</v>
      </c>
      <c r="B5595" s="2" t="s">
        <v>1332</v>
      </c>
      <c r="C5595" s="2" t="s">
        <v>13718</v>
      </c>
      <c r="D5595" s="2" t="s">
        <v>13719</v>
      </c>
      <c r="E5595" s="2">
        <v>106842</v>
      </c>
    </row>
    <row r="5596" spans="1:5" x14ac:dyDescent="0.25">
      <c r="A5596" s="2">
        <v>106785</v>
      </c>
      <c r="B5596" s="2" t="s">
        <v>13715</v>
      </c>
      <c r="C5596" s="2" t="s">
        <v>13714</v>
      </c>
      <c r="D5596" s="2" t="s">
        <v>10769</v>
      </c>
      <c r="E5596" s="2">
        <v>106862</v>
      </c>
    </row>
    <row r="5597" spans="1:5" x14ac:dyDescent="0.25">
      <c r="A5597" s="2">
        <v>104219</v>
      </c>
      <c r="B5597" s="2" t="s">
        <v>2922</v>
      </c>
      <c r="C5597" s="2" t="s">
        <v>13717</v>
      </c>
      <c r="D5597" s="2" t="s">
        <v>13714</v>
      </c>
      <c r="E5597" s="2">
        <v>106785</v>
      </c>
    </row>
    <row r="5598" spans="1:5" x14ac:dyDescent="0.25">
      <c r="A5598" s="2">
        <v>104220</v>
      </c>
      <c r="B5598" s="2" t="s">
        <v>3425</v>
      </c>
      <c r="C5598" s="2" t="s">
        <v>13716</v>
      </c>
      <c r="D5598" s="2" t="s">
        <v>13714</v>
      </c>
      <c r="E5598" s="2">
        <v>106785</v>
      </c>
    </row>
    <row r="5599" spans="1:5" x14ac:dyDescent="0.25">
      <c r="A5599" s="2">
        <v>104221</v>
      </c>
      <c r="B5599" s="2" t="s">
        <v>3420</v>
      </c>
      <c r="C5599" s="2" t="s">
        <v>13713</v>
      </c>
      <c r="D5599" s="2" t="s">
        <v>13714</v>
      </c>
      <c r="E5599" s="2">
        <v>106785</v>
      </c>
    </row>
    <row r="5600" spans="1:5" x14ac:dyDescent="0.25">
      <c r="A5600" s="2">
        <v>106508</v>
      </c>
      <c r="B5600" s="2" t="s">
        <v>13711</v>
      </c>
      <c r="C5600" s="2" t="s">
        <v>13712</v>
      </c>
      <c r="D5600" s="2" t="s">
        <v>11975</v>
      </c>
      <c r="E5600" s="2">
        <v>106862</v>
      </c>
    </row>
    <row r="5601" spans="1:5" x14ac:dyDescent="0.25">
      <c r="A5601" s="2">
        <v>106786</v>
      </c>
      <c r="B5601" s="2" t="s">
        <v>13709</v>
      </c>
      <c r="C5601" s="2" t="s">
        <v>13708</v>
      </c>
      <c r="D5601" s="2" t="s">
        <v>10769</v>
      </c>
      <c r="E5601" s="2">
        <v>106862</v>
      </c>
    </row>
    <row r="5602" spans="1:5" x14ac:dyDescent="0.25">
      <c r="A5602" s="2">
        <v>104222</v>
      </c>
      <c r="B5602" s="2" t="s">
        <v>8462</v>
      </c>
      <c r="C5602" s="2" t="s">
        <v>13710</v>
      </c>
      <c r="D5602" s="2" t="s">
        <v>13708</v>
      </c>
      <c r="E5602" s="2">
        <v>106786</v>
      </c>
    </row>
    <row r="5603" spans="1:5" x14ac:dyDescent="0.25">
      <c r="A5603" s="2">
        <v>104223</v>
      </c>
      <c r="B5603" s="2" t="s">
        <v>8407</v>
      </c>
      <c r="C5603" s="2" t="s">
        <v>13707</v>
      </c>
      <c r="D5603" s="2" t="s">
        <v>13708</v>
      </c>
      <c r="E5603" s="2">
        <v>106786</v>
      </c>
    </row>
    <row r="5604" spans="1:5" x14ac:dyDescent="0.25">
      <c r="A5604" s="2">
        <v>106509</v>
      </c>
      <c r="B5604" s="2" t="s">
        <v>13703</v>
      </c>
      <c r="C5604" s="2" t="s">
        <v>13704</v>
      </c>
      <c r="D5604" s="2" t="s">
        <v>13705</v>
      </c>
      <c r="E5604" s="2">
        <v>106862</v>
      </c>
    </row>
    <row r="5605" spans="1:5" x14ac:dyDescent="0.25">
      <c r="A5605" s="2">
        <v>201645</v>
      </c>
      <c r="B5605" s="2" t="s">
        <v>13702</v>
      </c>
      <c r="C5605" s="2" t="s">
        <v>13701</v>
      </c>
      <c r="D5605" s="2" t="s">
        <v>10795</v>
      </c>
      <c r="E5605" s="2">
        <v>201655</v>
      </c>
    </row>
    <row r="5606" spans="1:5" x14ac:dyDescent="0.25">
      <c r="A5606" s="2">
        <v>201601</v>
      </c>
      <c r="B5606" s="2" t="s">
        <v>13700</v>
      </c>
      <c r="C5606" s="2" t="s">
        <v>13699</v>
      </c>
      <c r="D5606" s="2" t="s">
        <v>13701</v>
      </c>
      <c r="E5606" s="2">
        <v>201645</v>
      </c>
    </row>
    <row r="5607" spans="1:5" x14ac:dyDescent="0.25">
      <c r="A5607" s="2">
        <v>201037</v>
      </c>
      <c r="B5607" s="2" t="s">
        <v>10642</v>
      </c>
      <c r="C5607" s="2" t="s">
        <v>13698</v>
      </c>
      <c r="D5607" s="2" t="s">
        <v>13699</v>
      </c>
      <c r="E5607" s="2">
        <v>201601</v>
      </c>
    </row>
    <row r="5608" spans="1:5" x14ac:dyDescent="0.25">
      <c r="A5608" s="2">
        <v>106787</v>
      </c>
      <c r="B5608" s="2" t="s">
        <v>13684</v>
      </c>
      <c r="C5608" s="2" t="s">
        <v>13683</v>
      </c>
      <c r="D5608" s="2" t="s">
        <v>10769</v>
      </c>
      <c r="E5608" s="2">
        <v>106862</v>
      </c>
    </row>
    <row r="5609" spans="1:5" x14ac:dyDescent="0.25">
      <c r="A5609" s="2">
        <v>104224</v>
      </c>
      <c r="B5609" s="2" t="s">
        <v>681</v>
      </c>
      <c r="C5609" s="2" t="s">
        <v>13691</v>
      </c>
      <c r="D5609" s="2" t="s">
        <v>13683</v>
      </c>
      <c r="E5609" s="2">
        <v>106787</v>
      </c>
    </row>
    <row r="5610" spans="1:5" x14ac:dyDescent="0.25">
      <c r="A5610" s="2">
        <v>104225</v>
      </c>
      <c r="B5610" s="2" t="s">
        <v>796</v>
      </c>
      <c r="C5610" s="2" t="s">
        <v>13686</v>
      </c>
      <c r="D5610" s="2" t="s">
        <v>13683</v>
      </c>
      <c r="E5610" s="2">
        <v>106787</v>
      </c>
    </row>
    <row r="5611" spans="1:5" x14ac:dyDescent="0.25">
      <c r="A5611" s="2">
        <v>104226</v>
      </c>
      <c r="B5611" s="2" t="s">
        <v>1136</v>
      </c>
      <c r="C5611" s="2" t="s">
        <v>13688</v>
      </c>
      <c r="D5611" s="2" t="s">
        <v>13683</v>
      </c>
      <c r="E5611" s="2">
        <v>106787</v>
      </c>
    </row>
    <row r="5612" spans="1:5" x14ac:dyDescent="0.25">
      <c r="A5612" s="2">
        <v>104227</v>
      </c>
      <c r="B5612" s="2" t="s">
        <v>753</v>
      </c>
      <c r="C5612" s="2" t="s">
        <v>13697</v>
      </c>
      <c r="D5612" s="2" t="s">
        <v>13683</v>
      </c>
      <c r="E5612" s="2">
        <v>106787</v>
      </c>
    </row>
    <row r="5613" spans="1:5" x14ac:dyDescent="0.25">
      <c r="A5613" s="2">
        <v>104228</v>
      </c>
      <c r="B5613" s="2" t="s">
        <v>1158</v>
      </c>
      <c r="C5613" s="2" t="s">
        <v>13696</v>
      </c>
      <c r="D5613" s="2" t="s">
        <v>13683</v>
      </c>
      <c r="E5613" s="2">
        <v>106787</v>
      </c>
    </row>
    <row r="5614" spans="1:5" x14ac:dyDescent="0.25">
      <c r="A5614" s="2">
        <v>104229</v>
      </c>
      <c r="B5614" s="2" t="s">
        <v>1170</v>
      </c>
      <c r="C5614" s="2" t="s">
        <v>13695</v>
      </c>
      <c r="D5614" s="2" t="s">
        <v>13683</v>
      </c>
      <c r="E5614" s="2">
        <v>106787</v>
      </c>
    </row>
    <row r="5615" spans="1:5" x14ac:dyDescent="0.25">
      <c r="A5615" s="2">
        <v>104230</v>
      </c>
      <c r="B5615" s="2" t="s">
        <v>1247</v>
      </c>
      <c r="C5615" s="2" t="s">
        <v>13694</v>
      </c>
      <c r="D5615" s="2" t="s">
        <v>13683</v>
      </c>
      <c r="E5615" s="2">
        <v>106787</v>
      </c>
    </row>
    <row r="5616" spans="1:5" x14ac:dyDescent="0.25">
      <c r="A5616" s="2">
        <v>104231</v>
      </c>
      <c r="B5616" s="2" t="s">
        <v>1194</v>
      </c>
      <c r="C5616" s="2" t="s">
        <v>13693</v>
      </c>
      <c r="D5616" s="2" t="s">
        <v>13683</v>
      </c>
      <c r="E5616" s="2">
        <v>106787</v>
      </c>
    </row>
    <row r="5617" spans="1:5" x14ac:dyDescent="0.25">
      <c r="A5617" s="2">
        <v>104232</v>
      </c>
      <c r="B5617" s="2" t="s">
        <v>1197</v>
      </c>
      <c r="C5617" s="2" t="s">
        <v>13692</v>
      </c>
      <c r="D5617" s="2" t="s">
        <v>13683</v>
      </c>
      <c r="E5617" s="2">
        <v>106787</v>
      </c>
    </row>
    <row r="5618" spans="1:5" x14ac:dyDescent="0.25">
      <c r="A5618" s="2">
        <v>104233</v>
      </c>
      <c r="B5618" s="2" t="s">
        <v>696</v>
      </c>
      <c r="C5618" s="2" t="s">
        <v>13690</v>
      </c>
      <c r="D5618" s="2" t="s">
        <v>13691</v>
      </c>
      <c r="E5618" s="2">
        <v>106787</v>
      </c>
    </row>
    <row r="5619" spans="1:5" x14ac:dyDescent="0.25">
      <c r="A5619" s="2">
        <v>104234</v>
      </c>
      <c r="B5619" s="2" t="s">
        <v>1193</v>
      </c>
      <c r="C5619" s="2" t="s">
        <v>13689</v>
      </c>
      <c r="D5619" s="2" t="s">
        <v>13688</v>
      </c>
      <c r="E5619" s="2">
        <v>106787</v>
      </c>
    </row>
    <row r="5620" spans="1:5" x14ac:dyDescent="0.25">
      <c r="A5620" s="2">
        <v>104235</v>
      </c>
      <c r="B5620" s="2" t="s">
        <v>1147</v>
      </c>
      <c r="C5620" s="2" t="s">
        <v>13687</v>
      </c>
      <c r="D5620" s="2" t="s">
        <v>13688</v>
      </c>
      <c r="E5620" s="2">
        <v>106787</v>
      </c>
    </row>
    <row r="5621" spans="1:5" x14ac:dyDescent="0.25">
      <c r="A5621" s="2">
        <v>104236</v>
      </c>
      <c r="B5621" s="2" t="s">
        <v>7313</v>
      </c>
      <c r="C5621" s="2" t="s">
        <v>13685</v>
      </c>
      <c r="D5621" s="2" t="s">
        <v>13686</v>
      </c>
      <c r="E5621" s="2">
        <v>106787</v>
      </c>
    </row>
    <row r="5622" spans="1:5" x14ac:dyDescent="0.25">
      <c r="A5622" s="2">
        <v>104237</v>
      </c>
      <c r="B5622" s="2" t="s">
        <v>1255</v>
      </c>
      <c r="C5622" s="2" t="s">
        <v>13682</v>
      </c>
      <c r="D5622" s="2" t="s">
        <v>13683</v>
      </c>
      <c r="E5622" s="2">
        <v>106787</v>
      </c>
    </row>
    <row r="5623" spans="1:5" x14ac:dyDescent="0.25">
      <c r="A5623" s="2">
        <v>106345</v>
      </c>
      <c r="B5623" s="2" t="s">
        <v>13678</v>
      </c>
      <c r="C5623" s="2" t="s">
        <v>13679</v>
      </c>
      <c r="D5623" s="2" t="s">
        <v>13680</v>
      </c>
      <c r="E5623" s="2">
        <v>106861</v>
      </c>
    </row>
    <row r="5624" spans="1:5" x14ac:dyDescent="0.25">
      <c r="A5624" s="2">
        <v>106788</v>
      </c>
      <c r="B5624" s="2" t="s">
        <v>13199</v>
      </c>
      <c r="C5624" s="2" t="s">
        <v>13198</v>
      </c>
      <c r="D5624" s="2" t="s">
        <v>10769</v>
      </c>
      <c r="E5624" s="2">
        <v>106862</v>
      </c>
    </row>
    <row r="5625" spans="1:5" x14ac:dyDescent="0.25">
      <c r="A5625" s="2">
        <v>104238</v>
      </c>
      <c r="B5625" s="2" t="s">
        <v>7711</v>
      </c>
      <c r="C5625" s="2" t="s">
        <v>13664</v>
      </c>
      <c r="D5625" s="2" t="s">
        <v>13198</v>
      </c>
      <c r="E5625" s="2">
        <v>106788</v>
      </c>
    </row>
    <row r="5626" spans="1:5" x14ac:dyDescent="0.25">
      <c r="A5626" s="2">
        <v>104239</v>
      </c>
      <c r="B5626" s="2" t="s">
        <v>3561</v>
      </c>
      <c r="C5626" s="2" t="s">
        <v>13677</v>
      </c>
      <c r="D5626" s="2" t="s">
        <v>13198</v>
      </c>
      <c r="E5626" s="2">
        <v>106788</v>
      </c>
    </row>
    <row r="5627" spans="1:5" x14ac:dyDescent="0.25">
      <c r="A5627" s="2">
        <v>104240</v>
      </c>
      <c r="B5627" s="2" t="s">
        <v>7693</v>
      </c>
      <c r="C5627" s="2" t="s">
        <v>13676</v>
      </c>
      <c r="D5627" s="2" t="s">
        <v>13198</v>
      </c>
      <c r="E5627" s="2">
        <v>106788</v>
      </c>
    </row>
    <row r="5628" spans="1:5" x14ac:dyDescent="0.25">
      <c r="A5628" s="2">
        <v>104241</v>
      </c>
      <c r="B5628" s="2" t="s">
        <v>3559</v>
      </c>
      <c r="C5628" s="2" t="s">
        <v>13675</v>
      </c>
      <c r="D5628" s="2" t="s">
        <v>13198</v>
      </c>
      <c r="E5628" s="2">
        <v>106788</v>
      </c>
    </row>
    <row r="5629" spans="1:5" x14ac:dyDescent="0.25">
      <c r="A5629" s="2">
        <v>104242</v>
      </c>
      <c r="B5629" s="2" t="s">
        <v>5364</v>
      </c>
      <c r="C5629" s="2" t="s">
        <v>13624</v>
      </c>
      <c r="D5629" s="2" t="s">
        <v>13198</v>
      </c>
      <c r="E5629" s="2">
        <v>106788</v>
      </c>
    </row>
    <row r="5630" spans="1:5" x14ac:dyDescent="0.25">
      <c r="A5630" s="2">
        <v>104243</v>
      </c>
      <c r="B5630" s="2" t="s">
        <v>3563</v>
      </c>
      <c r="C5630" s="2" t="s">
        <v>13674</v>
      </c>
      <c r="D5630" s="2" t="s">
        <v>13198</v>
      </c>
      <c r="E5630" s="2">
        <v>106788</v>
      </c>
    </row>
    <row r="5631" spans="1:5" x14ac:dyDescent="0.25">
      <c r="A5631" s="2">
        <v>104244</v>
      </c>
      <c r="B5631" s="2" t="s">
        <v>9589</v>
      </c>
      <c r="C5631" s="2" t="s">
        <v>13673</v>
      </c>
      <c r="D5631" s="2" t="s">
        <v>13198</v>
      </c>
      <c r="E5631" s="2">
        <v>106788</v>
      </c>
    </row>
    <row r="5632" spans="1:5" x14ac:dyDescent="0.25">
      <c r="A5632" s="2">
        <v>104245</v>
      </c>
      <c r="B5632" s="2" t="s">
        <v>8447</v>
      </c>
      <c r="C5632" s="2" t="s">
        <v>13672</v>
      </c>
      <c r="D5632" s="2" t="s">
        <v>13628</v>
      </c>
      <c r="E5632" s="2">
        <v>106788</v>
      </c>
    </row>
    <row r="5633" spans="1:5" x14ac:dyDescent="0.25">
      <c r="A5633" s="2">
        <v>104246</v>
      </c>
      <c r="B5633" s="2" t="s">
        <v>8448</v>
      </c>
      <c r="C5633" s="2" t="s">
        <v>13628</v>
      </c>
      <c r="D5633" s="2" t="s">
        <v>13198</v>
      </c>
      <c r="E5633" s="2">
        <v>106788</v>
      </c>
    </row>
    <row r="5634" spans="1:5" x14ac:dyDescent="0.25">
      <c r="A5634" s="2">
        <v>104247</v>
      </c>
      <c r="B5634" s="2" t="s">
        <v>8432</v>
      </c>
      <c r="C5634" s="2" t="s">
        <v>13671</v>
      </c>
      <c r="D5634" s="2" t="s">
        <v>13628</v>
      </c>
      <c r="E5634" s="2">
        <v>106788</v>
      </c>
    </row>
    <row r="5635" spans="1:5" x14ac:dyDescent="0.25">
      <c r="A5635" s="2">
        <v>104248</v>
      </c>
      <c r="B5635" s="2" t="s">
        <v>8383</v>
      </c>
      <c r="C5635" s="2" t="s">
        <v>13670</v>
      </c>
      <c r="D5635" s="2" t="s">
        <v>13628</v>
      </c>
      <c r="E5635" s="2">
        <v>106788</v>
      </c>
    </row>
    <row r="5636" spans="1:5" x14ac:dyDescent="0.25">
      <c r="A5636" s="2">
        <v>104249</v>
      </c>
      <c r="B5636" s="2" t="s">
        <v>7752</v>
      </c>
      <c r="C5636" s="2" t="s">
        <v>13669</v>
      </c>
      <c r="D5636" s="2" t="s">
        <v>13628</v>
      </c>
      <c r="E5636" s="2">
        <v>106788</v>
      </c>
    </row>
    <row r="5637" spans="1:5" x14ac:dyDescent="0.25">
      <c r="A5637" s="2">
        <v>104250</v>
      </c>
      <c r="B5637" s="2" t="s">
        <v>9625</v>
      </c>
      <c r="C5637" s="2" t="s">
        <v>13668</v>
      </c>
      <c r="D5637" s="2" t="s">
        <v>13198</v>
      </c>
      <c r="E5637" s="2">
        <v>106788</v>
      </c>
    </row>
    <row r="5638" spans="1:5" x14ac:dyDescent="0.25">
      <c r="A5638" s="2">
        <v>104252</v>
      </c>
      <c r="B5638" s="2" t="s">
        <v>5092</v>
      </c>
      <c r="C5638" s="2" t="s">
        <v>13666</v>
      </c>
      <c r="D5638" s="2" t="s">
        <v>13626</v>
      </c>
      <c r="E5638" s="2">
        <v>106788</v>
      </c>
    </row>
    <row r="5639" spans="1:5" x14ac:dyDescent="0.25">
      <c r="A5639" s="2">
        <v>104251</v>
      </c>
      <c r="B5639" s="2" t="s">
        <v>5092</v>
      </c>
      <c r="C5639" s="2" t="s">
        <v>13667</v>
      </c>
      <c r="D5639" s="2" t="s">
        <v>13198</v>
      </c>
      <c r="E5639" s="2">
        <v>106788</v>
      </c>
    </row>
    <row r="5640" spans="1:5" x14ac:dyDescent="0.25">
      <c r="A5640" s="2">
        <v>104253</v>
      </c>
      <c r="B5640" s="2" t="s">
        <v>9578</v>
      </c>
      <c r="C5640" s="2" t="s">
        <v>13665</v>
      </c>
      <c r="D5640" s="2" t="s">
        <v>13621</v>
      </c>
      <c r="E5640" s="2">
        <v>106788</v>
      </c>
    </row>
    <row r="5641" spans="1:5" x14ac:dyDescent="0.25">
      <c r="A5641" s="2">
        <v>104254</v>
      </c>
      <c r="B5641" s="2" t="s">
        <v>7712</v>
      </c>
      <c r="C5641" s="2" t="s">
        <v>13663</v>
      </c>
      <c r="D5641" s="2" t="s">
        <v>13664</v>
      </c>
      <c r="E5641" s="2">
        <v>106788</v>
      </c>
    </row>
    <row r="5642" spans="1:5" x14ac:dyDescent="0.25">
      <c r="A5642" s="2">
        <v>104255</v>
      </c>
      <c r="B5642" s="2" t="s">
        <v>7707</v>
      </c>
      <c r="C5642" s="2" t="s">
        <v>13662</v>
      </c>
      <c r="D5642" s="2" t="s">
        <v>13198</v>
      </c>
      <c r="E5642" s="2">
        <v>106788</v>
      </c>
    </row>
    <row r="5643" spans="1:5" x14ac:dyDescent="0.25">
      <c r="A5643" s="2">
        <v>104256</v>
      </c>
      <c r="B5643" s="2" t="s">
        <v>5094</v>
      </c>
      <c r="C5643" s="2" t="s">
        <v>13661</v>
      </c>
      <c r="D5643" s="2" t="s">
        <v>13626</v>
      </c>
      <c r="E5643" s="2">
        <v>106788</v>
      </c>
    </row>
    <row r="5644" spans="1:5" x14ac:dyDescent="0.25">
      <c r="A5644" s="2">
        <v>104257</v>
      </c>
      <c r="B5644" s="2" t="s">
        <v>2155</v>
      </c>
      <c r="C5644" s="2" t="s">
        <v>13660</v>
      </c>
      <c r="D5644" s="2" t="s">
        <v>13198</v>
      </c>
      <c r="E5644" s="2">
        <v>106788</v>
      </c>
    </row>
    <row r="5645" spans="1:5" x14ac:dyDescent="0.25">
      <c r="A5645" s="2">
        <v>104258</v>
      </c>
      <c r="B5645" s="2" t="s">
        <v>8839</v>
      </c>
      <c r="C5645" s="2" t="s">
        <v>13659</v>
      </c>
      <c r="D5645" s="2" t="s">
        <v>13649</v>
      </c>
      <c r="E5645" s="2">
        <v>106788</v>
      </c>
    </row>
    <row r="5646" spans="1:5" x14ac:dyDescent="0.25">
      <c r="A5646" s="2">
        <v>104259</v>
      </c>
      <c r="B5646" s="2" t="s">
        <v>5095</v>
      </c>
      <c r="C5646" s="2" t="s">
        <v>13626</v>
      </c>
      <c r="D5646" s="2" t="s">
        <v>13198</v>
      </c>
      <c r="E5646" s="2">
        <v>106788</v>
      </c>
    </row>
    <row r="5647" spans="1:5" x14ac:dyDescent="0.25">
      <c r="A5647" s="2">
        <v>104260</v>
      </c>
      <c r="B5647" s="2" t="s">
        <v>8852</v>
      </c>
      <c r="C5647" s="2" t="s">
        <v>13658</v>
      </c>
      <c r="D5647" s="2" t="s">
        <v>13198</v>
      </c>
      <c r="E5647" s="2">
        <v>106788</v>
      </c>
    </row>
    <row r="5648" spans="1:5" x14ac:dyDescent="0.25">
      <c r="A5648" s="2">
        <v>104261</v>
      </c>
      <c r="B5648" s="2" t="s">
        <v>7720</v>
      </c>
      <c r="C5648" s="2" t="s">
        <v>13657</v>
      </c>
      <c r="D5648" s="2" t="s">
        <v>13198</v>
      </c>
      <c r="E5648" s="2">
        <v>106788</v>
      </c>
    </row>
    <row r="5649" spans="1:5" x14ac:dyDescent="0.25">
      <c r="A5649" s="2">
        <v>104262</v>
      </c>
      <c r="B5649" s="2" t="s">
        <v>9597</v>
      </c>
      <c r="C5649" s="2" t="s">
        <v>13656</v>
      </c>
      <c r="D5649" s="2" t="s">
        <v>13198</v>
      </c>
      <c r="E5649" s="2">
        <v>106788</v>
      </c>
    </row>
    <row r="5650" spans="1:5" x14ac:dyDescent="0.25">
      <c r="A5650" s="2">
        <v>104263</v>
      </c>
      <c r="B5650" s="2" t="s">
        <v>9592</v>
      </c>
      <c r="C5650" s="2" t="s">
        <v>13655</v>
      </c>
      <c r="D5650" s="2" t="s">
        <v>13198</v>
      </c>
      <c r="E5650" s="2">
        <v>106788</v>
      </c>
    </row>
    <row r="5651" spans="1:5" x14ac:dyDescent="0.25">
      <c r="A5651" s="2">
        <v>104264</v>
      </c>
      <c r="B5651" s="2" t="s">
        <v>2085</v>
      </c>
      <c r="C5651" s="2" t="s">
        <v>13652</v>
      </c>
      <c r="D5651" s="2" t="s">
        <v>13198</v>
      </c>
      <c r="E5651" s="2">
        <v>106788</v>
      </c>
    </row>
    <row r="5652" spans="1:5" x14ac:dyDescent="0.25">
      <c r="A5652" s="2">
        <v>104265</v>
      </c>
      <c r="B5652" s="2" t="s">
        <v>5368</v>
      </c>
      <c r="C5652" s="2" t="s">
        <v>13654</v>
      </c>
      <c r="D5652" s="2" t="s">
        <v>13198</v>
      </c>
      <c r="E5652" s="2">
        <v>106788</v>
      </c>
    </row>
    <row r="5653" spans="1:5" x14ac:dyDescent="0.25">
      <c r="A5653" s="2">
        <v>104266</v>
      </c>
      <c r="B5653" s="2" t="s">
        <v>2092</v>
      </c>
      <c r="C5653" s="2" t="s">
        <v>13653</v>
      </c>
      <c r="D5653" s="2" t="s">
        <v>13198</v>
      </c>
      <c r="E5653" s="2">
        <v>106788</v>
      </c>
    </row>
    <row r="5654" spans="1:5" x14ac:dyDescent="0.25">
      <c r="A5654" s="2">
        <v>104267</v>
      </c>
      <c r="B5654" s="2" t="s">
        <v>2087</v>
      </c>
      <c r="C5654" s="2" t="s">
        <v>13651</v>
      </c>
      <c r="D5654" s="2" t="s">
        <v>13652</v>
      </c>
      <c r="E5654" s="2">
        <v>106788</v>
      </c>
    </row>
    <row r="5655" spans="1:5" x14ac:dyDescent="0.25">
      <c r="A5655" s="2">
        <v>104268</v>
      </c>
      <c r="B5655" s="2" t="s">
        <v>7706</v>
      </c>
      <c r="C5655" s="2" t="s">
        <v>13650</v>
      </c>
      <c r="D5655" s="2" t="s">
        <v>13198</v>
      </c>
      <c r="E5655" s="2">
        <v>106788</v>
      </c>
    </row>
    <row r="5656" spans="1:5" x14ac:dyDescent="0.25">
      <c r="A5656" s="2">
        <v>104269</v>
      </c>
      <c r="B5656" s="2" t="s">
        <v>5462</v>
      </c>
      <c r="C5656" s="2" t="s">
        <v>13620</v>
      </c>
      <c r="D5656" s="2" t="s">
        <v>13198</v>
      </c>
      <c r="E5656" s="2">
        <v>106788</v>
      </c>
    </row>
    <row r="5657" spans="1:5" x14ac:dyDescent="0.25">
      <c r="A5657" s="2">
        <v>104270</v>
      </c>
      <c r="B5657" s="2" t="s">
        <v>8820</v>
      </c>
      <c r="C5657" s="2" t="s">
        <v>13649</v>
      </c>
      <c r="D5657" s="2" t="s">
        <v>13198</v>
      </c>
      <c r="E5657" s="2">
        <v>106788</v>
      </c>
    </row>
    <row r="5658" spans="1:5" x14ac:dyDescent="0.25">
      <c r="A5658" s="2">
        <v>104271</v>
      </c>
      <c r="B5658" s="2" t="s">
        <v>5401</v>
      </c>
      <c r="C5658" s="2" t="s">
        <v>13648</v>
      </c>
      <c r="D5658" s="2" t="s">
        <v>13618</v>
      </c>
      <c r="E5658" s="2">
        <v>106788</v>
      </c>
    </row>
    <row r="5659" spans="1:5" x14ac:dyDescent="0.25">
      <c r="A5659" s="2">
        <v>104272</v>
      </c>
      <c r="B5659" s="2" t="s">
        <v>8844</v>
      </c>
      <c r="C5659" s="2" t="s">
        <v>13647</v>
      </c>
      <c r="D5659" s="2" t="s">
        <v>13198</v>
      </c>
      <c r="E5659" s="2">
        <v>106788</v>
      </c>
    </row>
    <row r="5660" spans="1:5" x14ac:dyDescent="0.25">
      <c r="A5660" s="2">
        <v>104273</v>
      </c>
      <c r="B5660" s="2" t="s">
        <v>5383</v>
      </c>
      <c r="C5660" s="2" t="s">
        <v>13646</v>
      </c>
      <c r="D5660" s="2" t="s">
        <v>13624</v>
      </c>
      <c r="E5660" s="2">
        <v>106788</v>
      </c>
    </row>
    <row r="5661" spans="1:5" x14ac:dyDescent="0.25">
      <c r="A5661" s="2">
        <v>104274</v>
      </c>
      <c r="B5661" s="2" t="s">
        <v>7704</v>
      </c>
      <c r="C5661" s="2" t="s">
        <v>13645</v>
      </c>
      <c r="D5661" s="2" t="s">
        <v>13198</v>
      </c>
      <c r="E5661" s="2">
        <v>106788</v>
      </c>
    </row>
    <row r="5662" spans="1:5" x14ac:dyDescent="0.25">
      <c r="A5662" s="2">
        <v>104275</v>
      </c>
      <c r="B5662" s="2" t="s">
        <v>7715</v>
      </c>
      <c r="C5662" s="2" t="s">
        <v>13644</v>
      </c>
      <c r="D5662" s="2" t="s">
        <v>13620</v>
      </c>
      <c r="E5662" s="2">
        <v>106788</v>
      </c>
    </row>
    <row r="5663" spans="1:5" x14ac:dyDescent="0.25">
      <c r="A5663" s="2">
        <v>104276</v>
      </c>
      <c r="B5663" s="2" t="s">
        <v>7696</v>
      </c>
      <c r="C5663" s="2" t="s">
        <v>13643</v>
      </c>
      <c r="D5663" s="2" t="s">
        <v>13616</v>
      </c>
      <c r="E5663" s="2">
        <v>106788</v>
      </c>
    </row>
    <row r="5664" spans="1:5" x14ac:dyDescent="0.25">
      <c r="A5664" s="2">
        <v>104277</v>
      </c>
      <c r="B5664" s="2" t="s">
        <v>7647</v>
      </c>
      <c r="C5664" s="2" t="s">
        <v>13642</v>
      </c>
      <c r="D5664" s="2" t="s">
        <v>13198</v>
      </c>
      <c r="E5664" s="2">
        <v>106788</v>
      </c>
    </row>
    <row r="5665" spans="1:5" x14ac:dyDescent="0.25">
      <c r="A5665" s="2">
        <v>104278</v>
      </c>
      <c r="B5665" s="2" t="s">
        <v>8833</v>
      </c>
      <c r="C5665" s="2" t="s">
        <v>13641</v>
      </c>
      <c r="D5665" s="2" t="s">
        <v>13198</v>
      </c>
      <c r="E5665" s="2">
        <v>106788</v>
      </c>
    </row>
    <row r="5666" spans="1:5" x14ac:dyDescent="0.25">
      <c r="A5666" s="2">
        <v>104279</v>
      </c>
      <c r="B5666" s="2" t="s">
        <v>5375</v>
      </c>
      <c r="C5666" s="2" t="s">
        <v>13640</v>
      </c>
      <c r="D5666" s="2" t="s">
        <v>13624</v>
      </c>
      <c r="E5666" s="2">
        <v>106788</v>
      </c>
    </row>
    <row r="5667" spans="1:5" x14ac:dyDescent="0.25">
      <c r="A5667" s="2">
        <v>104280</v>
      </c>
      <c r="B5667" s="2" t="s">
        <v>8849</v>
      </c>
      <c r="C5667" s="2" t="s">
        <v>13639</v>
      </c>
      <c r="D5667" s="2" t="s">
        <v>13198</v>
      </c>
      <c r="E5667" s="2">
        <v>106788</v>
      </c>
    </row>
    <row r="5668" spans="1:5" x14ac:dyDescent="0.25">
      <c r="A5668" s="2">
        <v>104281</v>
      </c>
      <c r="B5668" s="2" t="s">
        <v>5371</v>
      </c>
      <c r="C5668" s="2" t="s">
        <v>13638</v>
      </c>
      <c r="D5668" s="2" t="s">
        <v>13198</v>
      </c>
      <c r="E5668" s="2">
        <v>106788</v>
      </c>
    </row>
    <row r="5669" spans="1:5" x14ac:dyDescent="0.25">
      <c r="A5669" s="2">
        <v>104282</v>
      </c>
      <c r="B5669" s="2" t="s">
        <v>7600</v>
      </c>
      <c r="C5669" s="2" t="s">
        <v>13637</v>
      </c>
      <c r="D5669" s="2" t="s">
        <v>13198</v>
      </c>
      <c r="E5669" s="2">
        <v>106788</v>
      </c>
    </row>
    <row r="5670" spans="1:5" x14ac:dyDescent="0.25">
      <c r="A5670" s="2">
        <v>104283</v>
      </c>
      <c r="B5670" s="2" t="s">
        <v>9605</v>
      </c>
      <c r="C5670" s="2" t="s">
        <v>13636</v>
      </c>
      <c r="D5670" s="2" t="s">
        <v>13198</v>
      </c>
      <c r="E5670" s="2">
        <v>106788</v>
      </c>
    </row>
    <row r="5671" spans="1:5" x14ac:dyDescent="0.25">
      <c r="A5671" s="2">
        <v>104284</v>
      </c>
      <c r="B5671" s="2" t="s">
        <v>5360</v>
      </c>
      <c r="C5671" s="2" t="s">
        <v>13635</v>
      </c>
      <c r="D5671" s="2" t="s">
        <v>13624</v>
      </c>
      <c r="E5671" s="2">
        <v>106788</v>
      </c>
    </row>
    <row r="5672" spans="1:5" x14ac:dyDescent="0.25">
      <c r="A5672" s="2">
        <v>104285</v>
      </c>
      <c r="B5672" s="2" t="s">
        <v>5381</v>
      </c>
      <c r="C5672" s="2" t="s">
        <v>13634</v>
      </c>
      <c r="D5672" s="2" t="s">
        <v>13624</v>
      </c>
      <c r="E5672" s="2">
        <v>106788</v>
      </c>
    </row>
    <row r="5673" spans="1:5" x14ac:dyDescent="0.25">
      <c r="A5673" s="2">
        <v>104286</v>
      </c>
      <c r="B5673" s="2" t="s">
        <v>8400</v>
      </c>
      <c r="C5673" s="2" t="s">
        <v>13633</v>
      </c>
      <c r="D5673" s="2" t="s">
        <v>13628</v>
      </c>
      <c r="E5673" s="2">
        <v>106788</v>
      </c>
    </row>
    <row r="5674" spans="1:5" x14ac:dyDescent="0.25">
      <c r="A5674" s="2">
        <v>104287</v>
      </c>
      <c r="B5674" s="2" t="s">
        <v>8850</v>
      </c>
      <c r="C5674" s="2" t="s">
        <v>13632</v>
      </c>
      <c r="D5674" s="2" t="s">
        <v>13198</v>
      </c>
      <c r="E5674" s="2">
        <v>106788</v>
      </c>
    </row>
    <row r="5675" spans="1:5" x14ac:dyDescent="0.25">
      <c r="A5675" s="2">
        <v>104288</v>
      </c>
      <c r="B5675" s="2" t="s">
        <v>8912</v>
      </c>
      <c r="C5675" s="2" t="s">
        <v>13631</v>
      </c>
      <c r="D5675" s="2" t="s">
        <v>13198</v>
      </c>
      <c r="E5675" s="2">
        <v>106788</v>
      </c>
    </row>
    <row r="5676" spans="1:5" x14ac:dyDescent="0.25">
      <c r="A5676" s="2">
        <v>104289</v>
      </c>
      <c r="B5676" s="2" t="s">
        <v>5088</v>
      </c>
      <c r="C5676" s="2" t="s">
        <v>13630</v>
      </c>
      <c r="D5676" s="2" t="s">
        <v>13631</v>
      </c>
      <c r="E5676" s="2">
        <v>106788</v>
      </c>
    </row>
    <row r="5677" spans="1:5" x14ac:dyDescent="0.25">
      <c r="A5677" s="2">
        <v>104290</v>
      </c>
      <c r="B5677" s="2" t="s">
        <v>8836</v>
      </c>
      <c r="C5677" s="2" t="s">
        <v>13629</v>
      </c>
      <c r="D5677" s="2" t="s">
        <v>13198</v>
      </c>
      <c r="E5677" s="2">
        <v>106788</v>
      </c>
    </row>
    <row r="5678" spans="1:5" x14ac:dyDescent="0.25">
      <c r="A5678" s="2">
        <v>104291</v>
      </c>
      <c r="B5678" s="2" t="s">
        <v>8435</v>
      </c>
      <c r="C5678" s="2" t="s">
        <v>13627</v>
      </c>
      <c r="D5678" s="2" t="s">
        <v>13628</v>
      </c>
      <c r="E5678" s="2">
        <v>106788</v>
      </c>
    </row>
    <row r="5679" spans="1:5" x14ac:dyDescent="0.25">
      <c r="A5679" s="2">
        <v>104292</v>
      </c>
      <c r="B5679" s="2" t="s">
        <v>7649</v>
      </c>
      <c r="C5679" s="2" t="s">
        <v>13625</v>
      </c>
      <c r="D5679" s="2" t="s">
        <v>13626</v>
      </c>
      <c r="E5679" s="2">
        <v>106788</v>
      </c>
    </row>
    <row r="5680" spans="1:5" x14ac:dyDescent="0.25">
      <c r="A5680" s="2">
        <v>104293</v>
      </c>
      <c r="B5680" s="2" t="s">
        <v>5369</v>
      </c>
      <c r="C5680" s="2" t="s">
        <v>13618</v>
      </c>
      <c r="D5680" s="2" t="s">
        <v>13198</v>
      </c>
      <c r="E5680" s="2">
        <v>106788</v>
      </c>
    </row>
    <row r="5681" spans="1:5" x14ac:dyDescent="0.25">
      <c r="A5681" s="2">
        <v>104294</v>
      </c>
      <c r="B5681" s="2" t="s">
        <v>5377</v>
      </c>
      <c r="C5681" s="2" t="s">
        <v>13623</v>
      </c>
      <c r="D5681" s="2" t="s">
        <v>13624</v>
      </c>
      <c r="E5681" s="2">
        <v>106788</v>
      </c>
    </row>
    <row r="5682" spans="1:5" x14ac:dyDescent="0.25">
      <c r="A5682" s="2">
        <v>104295</v>
      </c>
      <c r="B5682" s="2" t="s">
        <v>7701</v>
      </c>
      <c r="C5682" s="2" t="s">
        <v>13622</v>
      </c>
      <c r="D5682" s="2" t="s">
        <v>13198</v>
      </c>
      <c r="E5682" s="2">
        <v>106788</v>
      </c>
    </row>
    <row r="5683" spans="1:5" x14ac:dyDescent="0.25">
      <c r="A5683" s="2">
        <v>104296</v>
      </c>
      <c r="B5683" s="2" t="s">
        <v>9579</v>
      </c>
      <c r="C5683" s="2" t="s">
        <v>13621</v>
      </c>
      <c r="D5683" s="2" t="s">
        <v>13198</v>
      </c>
      <c r="E5683" s="2">
        <v>106788</v>
      </c>
    </row>
    <row r="5684" spans="1:5" x14ac:dyDescent="0.25">
      <c r="A5684" s="2">
        <v>104297</v>
      </c>
      <c r="B5684" s="2" t="s">
        <v>7717</v>
      </c>
      <c r="C5684" s="2" t="s">
        <v>13619</v>
      </c>
      <c r="D5684" s="2" t="s">
        <v>13620</v>
      </c>
      <c r="E5684" s="2">
        <v>106788</v>
      </c>
    </row>
    <row r="5685" spans="1:5" x14ac:dyDescent="0.25">
      <c r="A5685" s="2">
        <v>104298</v>
      </c>
      <c r="B5685" s="2" t="s">
        <v>7796</v>
      </c>
      <c r="C5685" s="2" t="s">
        <v>13617</v>
      </c>
      <c r="D5685" s="2" t="s">
        <v>13618</v>
      </c>
      <c r="E5685" s="2">
        <v>106788</v>
      </c>
    </row>
    <row r="5686" spans="1:5" x14ac:dyDescent="0.25">
      <c r="A5686" s="2">
        <v>104299</v>
      </c>
      <c r="B5686" s="2" t="s">
        <v>7617</v>
      </c>
      <c r="C5686" s="2" t="s">
        <v>13616</v>
      </c>
      <c r="D5686" s="2" t="s">
        <v>13198</v>
      </c>
      <c r="E5686" s="2">
        <v>106788</v>
      </c>
    </row>
    <row r="5687" spans="1:5" x14ac:dyDescent="0.25">
      <c r="A5687" s="2">
        <v>104300</v>
      </c>
      <c r="B5687" s="2" t="s">
        <v>8837</v>
      </c>
      <c r="C5687" s="2" t="s">
        <v>13615</v>
      </c>
      <c r="D5687" s="2" t="s">
        <v>13198</v>
      </c>
      <c r="E5687" s="2">
        <v>106788</v>
      </c>
    </row>
    <row r="5688" spans="1:5" x14ac:dyDescent="0.25">
      <c r="A5688" s="2">
        <v>201646</v>
      </c>
      <c r="B5688" s="2" t="s">
        <v>13614</v>
      </c>
      <c r="C5688" s="2" t="s">
        <v>13613</v>
      </c>
      <c r="D5688" s="2" t="s">
        <v>10795</v>
      </c>
      <c r="E5688" s="2">
        <v>201655</v>
      </c>
    </row>
    <row r="5689" spans="1:5" x14ac:dyDescent="0.25">
      <c r="A5689" s="2">
        <v>201602</v>
      </c>
      <c r="B5689" s="2" t="s">
        <v>13519</v>
      </c>
      <c r="C5689" s="2" t="s">
        <v>13523</v>
      </c>
      <c r="D5689" s="2" t="s">
        <v>13613</v>
      </c>
      <c r="E5689" s="2">
        <v>201646</v>
      </c>
    </row>
    <row r="5690" spans="1:5" x14ac:dyDescent="0.25">
      <c r="A5690" s="2">
        <v>200910</v>
      </c>
      <c r="B5690" s="2" t="s">
        <v>10703</v>
      </c>
      <c r="C5690" s="2" t="s">
        <v>13521</v>
      </c>
      <c r="D5690" s="2" t="s">
        <v>13523</v>
      </c>
      <c r="E5690" s="2">
        <v>201602</v>
      </c>
    </row>
    <row r="5691" spans="1:5" x14ac:dyDescent="0.25">
      <c r="A5691" s="2">
        <v>200911</v>
      </c>
      <c r="B5691" s="2" t="s">
        <v>10701</v>
      </c>
      <c r="C5691" s="2" t="s">
        <v>13598</v>
      </c>
      <c r="D5691" s="2" t="s">
        <v>13523</v>
      </c>
      <c r="E5691" s="2">
        <v>201602</v>
      </c>
    </row>
    <row r="5692" spans="1:5" x14ac:dyDescent="0.25">
      <c r="A5692" s="2">
        <v>200912</v>
      </c>
      <c r="B5692" s="2" t="s">
        <v>10699</v>
      </c>
      <c r="C5692" s="2" t="s">
        <v>13595</v>
      </c>
      <c r="D5692" s="2" t="s">
        <v>13523</v>
      </c>
      <c r="E5692" s="2">
        <v>201602</v>
      </c>
    </row>
    <row r="5693" spans="1:5" x14ac:dyDescent="0.25">
      <c r="A5693" s="2">
        <v>201448</v>
      </c>
      <c r="B5693" s="2" t="s">
        <v>13611</v>
      </c>
      <c r="C5693" s="2" t="s">
        <v>13612</v>
      </c>
      <c r="D5693" s="2" t="s">
        <v>13595</v>
      </c>
      <c r="E5693" s="2">
        <v>201602</v>
      </c>
    </row>
    <row r="5694" spans="1:5" x14ac:dyDescent="0.25">
      <c r="A5694" s="2">
        <v>201492</v>
      </c>
      <c r="B5694" s="2" t="s">
        <v>13609</v>
      </c>
      <c r="C5694" s="2" t="s">
        <v>13610</v>
      </c>
      <c r="D5694" s="2" t="s">
        <v>13537</v>
      </c>
      <c r="E5694" s="2">
        <v>201602</v>
      </c>
    </row>
    <row r="5695" spans="1:5" x14ac:dyDescent="0.25">
      <c r="A5695" s="2">
        <v>201472</v>
      </c>
      <c r="B5695" s="2" t="s">
        <v>13606</v>
      </c>
      <c r="C5695" s="2" t="s">
        <v>13607</v>
      </c>
      <c r="D5695" s="2" t="s">
        <v>13518</v>
      </c>
      <c r="E5695" s="2">
        <v>201602</v>
      </c>
    </row>
    <row r="5696" spans="1:5" x14ac:dyDescent="0.25">
      <c r="A5696" s="2">
        <v>201454</v>
      </c>
      <c r="B5696" s="2" t="s">
        <v>13606</v>
      </c>
      <c r="C5696" s="2" t="s">
        <v>13608</v>
      </c>
      <c r="D5696" s="2" t="s">
        <v>12935</v>
      </c>
      <c r="E5696" s="2">
        <v>201602</v>
      </c>
    </row>
    <row r="5697" spans="1:5" x14ac:dyDescent="0.25">
      <c r="A5697" s="2">
        <v>200914</v>
      </c>
      <c r="B5697" s="2" t="s">
        <v>10696</v>
      </c>
      <c r="C5697" s="2" t="s">
        <v>13592</v>
      </c>
      <c r="D5697" s="2" t="s">
        <v>13523</v>
      </c>
      <c r="E5697" s="2">
        <v>201602</v>
      </c>
    </row>
    <row r="5698" spans="1:5" x14ac:dyDescent="0.25">
      <c r="A5698" s="2">
        <v>200913</v>
      </c>
      <c r="B5698" s="2" t="s">
        <v>10698</v>
      </c>
      <c r="C5698" s="2" t="s">
        <v>13560</v>
      </c>
      <c r="D5698" s="2" t="s">
        <v>13523</v>
      </c>
      <c r="E5698" s="2">
        <v>201602</v>
      </c>
    </row>
    <row r="5699" spans="1:5" x14ac:dyDescent="0.25">
      <c r="A5699" s="2">
        <v>200915</v>
      </c>
      <c r="B5699" s="2" t="s">
        <v>10679</v>
      </c>
      <c r="C5699" s="2" t="s">
        <v>13557</v>
      </c>
      <c r="D5699" s="2" t="s">
        <v>13523</v>
      </c>
      <c r="E5699" s="2">
        <v>201602</v>
      </c>
    </row>
    <row r="5700" spans="1:5" x14ac:dyDescent="0.25">
      <c r="A5700" s="2">
        <v>200916</v>
      </c>
      <c r="B5700" s="2" t="s">
        <v>10693</v>
      </c>
      <c r="C5700" s="2" t="s">
        <v>12935</v>
      </c>
      <c r="D5700" s="2" t="s">
        <v>13523</v>
      </c>
      <c r="E5700" s="2">
        <v>201602</v>
      </c>
    </row>
    <row r="5701" spans="1:5" x14ac:dyDescent="0.25">
      <c r="A5701" s="2">
        <v>201483</v>
      </c>
      <c r="B5701" s="2" t="s">
        <v>13604</v>
      </c>
      <c r="C5701" s="2" t="s">
        <v>13605</v>
      </c>
      <c r="D5701" s="2" t="s">
        <v>13528</v>
      </c>
      <c r="E5701" s="2">
        <v>201602</v>
      </c>
    </row>
    <row r="5702" spans="1:5" x14ac:dyDescent="0.25">
      <c r="A5702" s="2">
        <v>200917</v>
      </c>
      <c r="B5702" s="2" t="s">
        <v>10709</v>
      </c>
      <c r="C5702" s="2" t="s">
        <v>13589</v>
      </c>
      <c r="D5702" s="2" t="s">
        <v>13523</v>
      </c>
      <c r="E5702" s="2">
        <v>201602</v>
      </c>
    </row>
    <row r="5703" spans="1:5" x14ac:dyDescent="0.25">
      <c r="A5703" s="2">
        <v>201473</v>
      </c>
      <c r="B5703" s="2" t="s">
        <v>13602</v>
      </c>
      <c r="C5703" s="2" t="s">
        <v>13603</v>
      </c>
      <c r="D5703" s="2" t="s">
        <v>13518</v>
      </c>
      <c r="E5703" s="2">
        <v>201602</v>
      </c>
    </row>
    <row r="5704" spans="1:5" x14ac:dyDescent="0.25">
      <c r="A5704" s="2">
        <v>200918</v>
      </c>
      <c r="B5704" s="2" t="s">
        <v>10690</v>
      </c>
      <c r="C5704" s="2" t="s">
        <v>13550</v>
      </c>
      <c r="D5704" s="2" t="s">
        <v>13523</v>
      </c>
      <c r="E5704" s="2">
        <v>201602</v>
      </c>
    </row>
    <row r="5705" spans="1:5" x14ac:dyDescent="0.25">
      <c r="A5705" s="2">
        <v>201474</v>
      </c>
      <c r="B5705" s="2" t="s">
        <v>13599</v>
      </c>
      <c r="C5705" s="2" t="s">
        <v>13600</v>
      </c>
      <c r="D5705" s="2" t="s">
        <v>13518</v>
      </c>
      <c r="E5705" s="2">
        <v>201602</v>
      </c>
    </row>
    <row r="5706" spans="1:5" x14ac:dyDescent="0.25">
      <c r="A5706" s="2">
        <v>201455</v>
      </c>
      <c r="B5706" s="2" t="s">
        <v>13599</v>
      </c>
      <c r="C5706" s="2" t="s">
        <v>13601</v>
      </c>
      <c r="D5706" s="2" t="s">
        <v>12935</v>
      </c>
      <c r="E5706" s="2">
        <v>201602</v>
      </c>
    </row>
    <row r="5707" spans="1:5" x14ac:dyDescent="0.25">
      <c r="A5707" s="2">
        <v>200919</v>
      </c>
      <c r="B5707" s="2" t="s">
        <v>10688</v>
      </c>
      <c r="C5707" s="2" t="s">
        <v>13586</v>
      </c>
      <c r="D5707" s="2" t="s">
        <v>13523</v>
      </c>
      <c r="E5707" s="2">
        <v>201602</v>
      </c>
    </row>
    <row r="5708" spans="1:5" x14ac:dyDescent="0.25">
      <c r="A5708" s="2">
        <v>201447</v>
      </c>
      <c r="B5708" s="2" t="s">
        <v>13596</v>
      </c>
      <c r="C5708" s="2" t="s">
        <v>13597</v>
      </c>
      <c r="D5708" s="2" t="s">
        <v>13598</v>
      </c>
      <c r="E5708" s="2">
        <v>201602</v>
      </c>
    </row>
    <row r="5709" spans="1:5" x14ac:dyDescent="0.25">
      <c r="A5709" s="2">
        <v>201449</v>
      </c>
      <c r="B5709" s="2" t="s">
        <v>13593</v>
      </c>
      <c r="C5709" s="2" t="s">
        <v>13594</v>
      </c>
      <c r="D5709" s="2" t="s">
        <v>13595</v>
      </c>
      <c r="E5709" s="2">
        <v>201602</v>
      </c>
    </row>
    <row r="5710" spans="1:5" x14ac:dyDescent="0.25">
      <c r="A5710" s="2">
        <v>201452</v>
      </c>
      <c r="B5710" s="2" t="s">
        <v>13590</v>
      </c>
      <c r="C5710" s="2" t="s">
        <v>13591</v>
      </c>
      <c r="D5710" s="2" t="s">
        <v>13592</v>
      </c>
      <c r="E5710" s="2">
        <v>201602</v>
      </c>
    </row>
    <row r="5711" spans="1:5" x14ac:dyDescent="0.25">
      <c r="A5711" s="2">
        <v>201466</v>
      </c>
      <c r="B5711" s="2" t="s">
        <v>13587</v>
      </c>
      <c r="C5711" s="2" t="s">
        <v>13588</v>
      </c>
      <c r="D5711" s="2" t="s">
        <v>13589</v>
      </c>
      <c r="E5711" s="2">
        <v>201602</v>
      </c>
    </row>
    <row r="5712" spans="1:5" x14ac:dyDescent="0.25">
      <c r="A5712" s="2">
        <v>201470</v>
      </c>
      <c r="B5712" s="2" t="s">
        <v>13584</v>
      </c>
      <c r="C5712" s="2" t="s">
        <v>13585</v>
      </c>
      <c r="D5712" s="2" t="s">
        <v>13586</v>
      </c>
      <c r="E5712" s="2">
        <v>201602</v>
      </c>
    </row>
    <row r="5713" spans="1:5" x14ac:dyDescent="0.25">
      <c r="A5713" s="2">
        <v>201493</v>
      </c>
      <c r="B5713" s="2" t="s">
        <v>13582</v>
      </c>
      <c r="C5713" s="2" t="s">
        <v>13583</v>
      </c>
      <c r="D5713" s="2" t="s">
        <v>13537</v>
      </c>
      <c r="E5713" s="2">
        <v>201602</v>
      </c>
    </row>
    <row r="5714" spans="1:5" x14ac:dyDescent="0.25">
      <c r="A5714" s="2">
        <v>201485</v>
      </c>
      <c r="B5714" s="2" t="s">
        <v>13580</v>
      </c>
      <c r="C5714" s="2" t="s">
        <v>13581</v>
      </c>
      <c r="D5714" s="2" t="s">
        <v>13528</v>
      </c>
      <c r="E5714" s="2">
        <v>201602</v>
      </c>
    </row>
    <row r="5715" spans="1:5" x14ac:dyDescent="0.25">
      <c r="A5715" s="2">
        <v>201486</v>
      </c>
      <c r="B5715" s="2" t="s">
        <v>13578</v>
      </c>
      <c r="C5715" s="2" t="s">
        <v>13579</v>
      </c>
      <c r="D5715" s="2" t="s">
        <v>13528</v>
      </c>
      <c r="E5715" s="2">
        <v>201602</v>
      </c>
    </row>
    <row r="5716" spans="1:5" x14ac:dyDescent="0.25">
      <c r="A5716" s="2">
        <v>201490</v>
      </c>
      <c r="B5716" s="2" t="s">
        <v>13576</v>
      </c>
      <c r="C5716" s="2" t="s">
        <v>13577</v>
      </c>
      <c r="D5716" s="2" t="s">
        <v>13528</v>
      </c>
      <c r="E5716" s="2">
        <v>201602</v>
      </c>
    </row>
    <row r="5717" spans="1:5" x14ac:dyDescent="0.25">
      <c r="A5717" s="2">
        <v>201487</v>
      </c>
      <c r="B5717" s="2" t="s">
        <v>13574</v>
      </c>
      <c r="C5717" s="2" t="s">
        <v>13575</v>
      </c>
      <c r="D5717" s="2" t="s">
        <v>13528</v>
      </c>
      <c r="E5717" s="2">
        <v>201602</v>
      </c>
    </row>
    <row r="5718" spans="1:5" x14ac:dyDescent="0.25">
      <c r="A5718" s="2">
        <v>201488</v>
      </c>
      <c r="B5718" s="2" t="s">
        <v>13572</v>
      </c>
      <c r="C5718" s="2" t="s">
        <v>13573</v>
      </c>
      <c r="D5718" s="2" t="s">
        <v>13528</v>
      </c>
      <c r="E5718" s="2">
        <v>201602</v>
      </c>
    </row>
    <row r="5719" spans="1:5" x14ac:dyDescent="0.25">
      <c r="A5719" s="2">
        <v>201489</v>
      </c>
      <c r="B5719" s="2" t="s">
        <v>13570</v>
      </c>
      <c r="C5719" s="2" t="s">
        <v>13571</v>
      </c>
      <c r="D5719" s="2" t="s">
        <v>13528</v>
      </c>
      <c r="E5719" s="2">
        <v>201602</v>
      </c>
    </row>
    <row r="5720" spans="1:5" x14ac:dyDescent="0.25">
      <c r="A5720" s="2">
        <v>201494</v>
      </c>
      <c r="B5720" s="2" t="s">
        <v>13567</v>
      </c>
      <c r="C5720" s="2" t="s">
        <v>13568</v>
      </c>
      <c r="D5720" s="2" t="s">
        <v>13522</v>
      </c>
      <c r="E5720" s="2">
        <v>201602</v>
      </c>
    </row>
    <row r="5721" spans="1:5" x14ac:dyDescent="0.25">
      <c r="A5721" s="2">
        <v>200920</v>
      </c>
      <c r="B5721" s="2" t="s">
        <v>10686</v>
      </c>
      <c r="C5721" s="2" t="s">
        <v>13518</v>
      </c>
      <c r="D5721" s="2" t="s">
        <v>13523</v>
      </c>
      <c r="E5721" s="2">
        <v>201602</v>
      </c>
    </row>
    <row r="5722" spans="1:5" x14ac:dyDescent="0.25">
      <c r="A5722" s="2">
        <v>201475</v>
      </c>
      <c r="B5722" s="2" t="s">
        <v>13565</v>
      </c>
      <c r="C5722" s="2" t="s">
        <v>13566</v>
      </c>
      <c r="D5722" s="2" t="s">
        <v>13518</v>
      </c>
      <c r="E5722" s="2">
        <v>201602</v>
      </c>
    </row>
    <row r="5723" spans="1:5" x14ac:dyDescent="0.25">
      <c r="A5723" s="2">
        <v>201450</v>
      </c>
      <c r="B5723" s="2" t="s">
        <v>13563</v>
      </c>
      <c r="C5723" s="2" t="s">
        <v>13564</v>
      </c>
      <c r="D5723" s="2" t="s">
        <v>13560</v>
      </c>
      <c r="E5723" s="2">
        <v>201602</v>
      </c>
    </row>
    <row r="5724" spans="1:5" x14ac:dyDescent="0.25">
      <c r="A5724" s="2">
        <v>201446</v>
      </c>
      <c r="B5724" s="2" t="s">
        <v>13561</v>
      </c>
      <c r="C5724" s="2" t="s">
        <v>13562</v>
      </c>
      <c r="D5724" s="2" t="s">
        <v>13521</v>
      </c>
      <c r="E5724" s="2">
        <v>201602</v>
      </c>
    </row>
    <row r="5725" spans="1:5" x14ac:dyDescent="0.25">
      <c r="A5725" s="2">
        <v>201451</v>
      </c>
      <c r="B5725" s="2" t="s">
        <v>13558</v>
      </c>
      <c r="C5725" s="2" t="s">
        <v>13559</v>
      </c>
      <c r="D5725" s="2" t="s">
        <v>13560</v>
      </c>
      <c r="E5725" s="2">
        <v>201602</v>
      </c>
    </row>
    <row r="5726" spans="1:5" x14ac:dyDescent="0.25">
      <c r="A5726" s="2">
        <v>201453</v>
      </c>
      <c r="B5726" s="2" t="s">
        <v>13555</v>
      </c>
      <c r="C5726" s="2" t="s">
        <v>13556</v>
      </c>
      <c r="D5726" s="2" t="s">
        <v>13557</v>
      </c>
      <c r="E5726" s="2">
        <v>201602</v>
      </c>
    </row>
    <row r="5727" spans="1:5" x14ac:dyDescent="0.25">
      <c r="A5727" s="2">
        <v>201467</v>
      </c>
      <c r="B5727" s="2" t="s">
        <v>13553</v>
      </c>
      <c r="C5727" s="2" t="s">
        <v>13554</v>
      </c>
      <c r="D5727" s="2" t="s">
        <v>13550</v>
      </c>
      <c r="E5727" s="2">
        <v>201602</v>
      </c>
    </row>
    <row r="5728" spans="1:5" x14ac:dyDescent="0.25">
      <c r="A5728" s="2">
        <v>201468</v>
      </c>
      <c r="B5728" s="2" t="s">
        <v>13551</v>
      </c>
      <c r="C5728" s="2" t="s">
        <v>13552</v>
      </c>
      <c r="D5728" s="2" t="s">
        <v>13550</v>
      </c>
      <c r="E5728" s="2">
        <v>201602</v>
      </c>
    </row>
    <row r="5729" spans="1:5" x14ac:dyDescent="0.25">
      <c r="A5729" s="2">
        <v>201469</v>
      </c>
      <c r="B5729" s="2" t="s">
        <v>13548</v>
      </c>
      <c r="C5729" s="2" t="s">
        <v>13549</v>
      </c>
      <c r="D5729" s="2" t="s">
        <v>13550</v>
      </c>
      <c r="E5729" s="2">
        <v>201602</v>
      </c>
    </row>
    <row r="5730" spans="1:5" x14ac:dyDescent="0.25">
      <c r="A5730" s="2">
        <v>201478</v>
      </c>
      <c r="B5730" s="2" t="s">
        <v>13546</v>
      </c>
      <c r="C5730" s="2" t="s">
        <v>13547</v>
      </c>
      <c r="D5730" s="2" t="s">
        <v>13518</v>
      </c>
      <c r="E5730" s="2">
        <v>201602</v>
      </c>
    </row>
    <row r="5731" spans="1:5" x14ac:dyDescent="0.25">
      <c r="A5731" s="2">
        <v>201479</v>
      </c>
      <c r="B5731" s="2" t="s">
        <v>13544</v>
      </c>
      <c r="C5731" s="2" t="s">
        <v>13545</v>
      </c>
      <c r="D5731" s="2" t="s">
        <v>13518</v>
      </c>
      <c r="E5731" s="2">
        <v>201602</v>
      </c>
    </row>
    <row r="5732" spans="1:5" x14ac:dyDescent="0.25">
      <c r="A5732" s="2">
        <v>201480</v>
      </c>
      <c r="B5732" s="2" t="s">
        <v>13542</v>
      </c>
      <c r="C5732" s="2" t="s">
        <v>13543</v>
      </c>
      <c r="D5732" s="2" t="s">
        <v>13518</v>
      </c>
      <c r="E5732" s="2">
        <v>201602</v>
      </c>
    </row>
    <row r="5733" spans="1:5" x14ac:dyDescent="0.25">
      <c r="A5733" s="2">
        <v>201482</v>
      </c>
      <c r="B5733" s="2" t="s">
        <v>13540</v>
      </c>
      <c r="C5733" s="2" t="s">
        <v>13541</v>
      </c>
      <c r="D5733" s="2" t="s">
        <v>13518</v>
      </c>
      <c r="E5733" s="2">
        <v>201602</v>
      </c>
    </row>
    <row r="5734" spans="1:5" x14ac:dyDescent="0.25">
      <c r="A5734" s="2">
        <v>201481</v>
      </c>
      <c r="B5734" s="2" t="s">
        <v>13538</v>
      </c>
      <c r="C5734" s="2" t="s">
        <v>13539</v>
      </c>
      <c r="D5734" s="2" t="s">
        <v>13518</v>
      </c>
      <c r="E5734" s="2">
        <v>201602</v>
      </c>
    </row>
    <row r="5735" spans="1:5" x14ac:dyDescent="0.25">
      <c r="A5735" s="2">
        <v>200922</v>
      </c>
      <c r="B5735" s="2" t="s">
        <v>10682</v>
      </c>
      <c r="C5735" s="2" t="s">
        <v>13537</v>
      </c>
      <c r="D5735" s="2" t="s">
        <v>13523</v>
      </c>
      <c r="E5735" s="2">
        <v>201602</v>
      </c>
    </row>
    <row r="5736" spans="1:5" x14ac:dyDescent="0.25">
      <c r="A5736" s="2">
        <v>201457</v>
      </c>
      <c r="B5736" s="2" t="s">
        <v>13535</v>
      </c>
      <c r="C5736" s="2" t="s">
        <v>13536</v>
      </c>
      <c r="D5736" s="2" t="s">
        <v>12935</v>
      </c>
      <c r="E5736" s="2">
        <v>201602</v>
      </c>
    </row>
    <row r="5737" spans="1:5" x14ac:dyDescent="0.25">
      <c r="A5737" s="2">
        <v>201459</v>
      </c>
      <c r="B5737" s="2" t="s">
        <v>13533</v>
      </c>
      <c r="C5737" s="2" t="s">
        <v>13534</v>
      </c>
      <c r="D5737" s="2" t="s">
        <v>12935</v>
      </c>
      <c r="E5737" s="2">
        <v>201602</v>
      </c>
    </row>
    <row r="5738" spans="1:5" x14ac:dyDescent="0.25">
      <c r="A5738" s="2">
        <v>201458</v>
      </c>
      <c r="B5738" s="2" t="s">
        <v>13531</v>
      </c>
      <c r="C5738" s="2" t="s">
        <v>13532</v>
      </c>
      <c r="D5738" s="2" t="s">
        <v>12935</v>
      </c>
      <c r="E5738" s="2">
        <v>201602</v>
      </c>
    </row>
    <row r="5739" spans="1:5" x14ac:dyDescent="0.25">
      <c r="A5739" s="2">
        <v>201456</v>
      </c>
      <c r="B5739" s="2" t="s">
        <v>13529</v>
      </c>
      <c r="C5739" s="2" t="s">
        <v>13530</v>
      </c>
      <c r="D5739" s="2" t="s">
        <v>12935</v>
      </c>
      <c r="E5739" s="2">
        <v>201602</v>
      </c>
    </row>
    <row r="5740" spans="1:5" x14ac:dyDescent="0.25">
      <c r="A5740" s="2">
        <v>200921</v>
      </c>
      <c r="B5740" s="2" t="s">
        <v>10684</v>
      </c>
      <c r="C5740" s="2" t="s">
        <v>13528</v>
      </c>
      <c r="D5740" s="2" t="s">
        <v>13523</v>
      </c>
      <c r="E5740" s="2">
        <v>201602</v>
      </c>
    </row>
    <row r="5741" spans="1:5" x14ac:dyDescent="0.25">
      <c r="A5741" s="2">
        <v>201484</v>
      </c>
      <c r="B5741" s="2" t="s">
        <v>13526</v>
      </c>
      <c r="C5741" s="2" t="s">
        <v>13527</v>
      </c>
      <c r="D5741" s="2" t="s">
        <v>13528</v>
      </c>
      <c r="E5741" s="2">
        <v>201602</v>
      </c>
    </row>
    <row r="5742" spans="1:5" x14ac:dyDescent="0.25">
      <c r="A5742" s="2">
        <v>201476</v>
      </c>
      <c r="B5742" s="2" t="s">
        <v>13524</v>
      </c>
      <c r="C5742" s="2" t="s">
        <v>13525</v>
      </c>
      <c r="D5742" s="2" t="s">
        <v>13518</v>
      </c>
      <c r="E5742" s="2">
        <v>201602</v>
      </c>
    </row>
    <row r="5743" spans="1:5" x14ac:dyDescent="0.25">
      <c r="A5743" s="2">
        <v>200923</v>
      </c>
      <c r="B5743" s="2" t="s">
        <v>10721</v>
      </c>
      <c r="C5743" s="2" t="s">
        <v>13522</v>
      </c>
      <c r="D5743" s="2" t="s">
        <v>13523</v>
      </c>
      <c r="E5743" s="2">
        <v>201602</v>
      </c>
    </row>
    <row r="5744" spans="1:5" x14ac:dyDescent="0.25">
      <c r="A5744" s="2">
        <v>201477</v>
      </c>
      <c r="B5744" s="2" t="s">
        <v>13516</v>
      </c>
      <c r="C5744" s="2" t="s">
        <v>13517</v>
      </c>
      <c r="D5744" s="2" t="s">
        <v>13518</v>
      </c>
      <c r="E5744" s="2">
        <v>201602</v>
      </c>
    </row>
    <row r="5745" spans="1:5" x14ac:dyDescent="0.25">
      <c r="A5745" s="2">
        <v>201445</v>
      </c>
      <c r="B5745" s="2" t="s">
        <v>13516</v>
      </c>
      <c r="C5745" s="2" t="s">
        <v>13520</v>
      </c>
      <c r="D5745" s="2" t="s">
        <v>13521</v>
      </c>
      <c r="E5745" s="2">
        <v>201602</v>
      </c>
    </row>
    <row r="5746" spans="1:5" x14ac:dyDescent="0.25">
      <c r="A5746" s="2">
        <v>201647</v>
      </c>
      <c r="B5746" s="2" t="s">
        <v>13515</v>
      </c>
      <c r="C5746" s="2" t="s">
        <v>13514</v>
      </c>
      <c r="D5746" s="2" t="s">
        <v>10795</v>
      </c>
      <c r="E5746" s="2">
        <v>201655</v>
      </c>
    </row>
    <row r="5747" spans="1:5" x14ac:dyDescent="0.25">
      <c r="A5747" s="2">
        <v>201603</v>
      </c>
      <c r="B5747" s="2" t="s">
        <v>13326</v>
      </c>
      <c r="C5747" s="2" t="s">
        <v>13362</v>
      </c>
      <c r="D5747" s="2" t="s">
        <v>13514</v>
      </c>
      <c r="E5747" s="2">
        <v>201647</v>
      </c>
    </row>
    <row r="5748" spans="1:5" x14ac:dyDescent="0.25">
      <c r="A5748" s="2">
        <v>201137</v>
      </c>
      <c r="B5748" s="2" t="s">
        <v>13512</v>
      </c>
      <c r="C5748" s="2" t="s">
        <v>13513</v>
      </c>
      <c r="D5748" s="2" t="s">
        <v>12630</v>
      </c>
      <c r="E5748" s="2">
        <v>201603</v>
      </c>
    </row>
    <row r="5749" spans="1:5" x14ac:dyDescent="0.25">
      <c r="A5749" s="2">
        <v>201377</v>
      </c>
      <c r="B5749" s="2" t="s">
        <v>13509</v>
      </c>
      <c r="C5749" s="2" t="s">
        <v>13510</v>
      </c>
      <c r="D5749" s="2" t="s">
        <v>13393</v>
      </c>
      <c r="E5749" s="2">
        <v>201603</v>
      </c>
    </row>
    <row r="5750" spans="1:5" x14ac:dyDescent="0.25">
      <c r="A5750" s="2">
        <v>201127</v>
      </c>
      <c r="B5750" s="2" t="s">
        <v>13509</v>
      </c>
      <c r="C5750" s="2" t="s">
        <v>13511</v>
      </c>
      <c r="D5750" s="2" t="s">
        <v>12770</v>
      </c>
      <c r="E5750" s="2">
        <v>201603</v>
      </c>
    </row>
    <row r="5751" spans="1:5" x14ac:dyDescent="0.25">
      <c r="A5751" s="2">
        <v>201348</v>
      </c>
      <c r="B5751" s="2" t="s">
        <v>13507</v>
      </c>
      <c r="C5751" s="2" t="s">
        <v>13508</v>
      </c>
      <c r="D5751" s="2" t="s">
        <v>13329</v>
      </c>
      <c r="E5751" s="2">
        <v>201603</v>
      </c>
    </row>
    <row r="5752" spans="1:5" x14ac:dyDescent="0.25">
      <c r="A5752" s="2">
        <v>200806</v>
      </c>
      <c r="B5752" s="2" t="s">
        <v>10067</v>
      </c>
      <c r="C5752" s="2" t="s">
        <v>13506</v>
      </c>
      <c r="D5752" s="2" t="s">
        <v>13362</v>
      </c>
      <c r="E5752" s="2">
        <v>201603</v>
      </c>
    </row>
    <row r="5753" spans="1:5" x14ac:dyDescent="0.25">
      <c r="A5753" s="2">
        <v>201202</v>
      </c>
      <c r="B5753" s="2" t="s">
        <v>13503</v>
      </c>
      <c r="C5753" s="2" t="s">
        <v>13504</v>
      </c>
      <c r="D5753" s="2" t="s">
        <v>13414</v>
      </c>
      <c r="E5753" s="2">
        <v>201603</v>
      </c>
    </row>
    <row r="5754" spans="1:5" x14ac:dyDescent="0.25">
      <c r="A5754" s="2">
        <v>201201</v>
      </c>
      <c r="B5754" s="2" t="s">
        <v>13503</v>
      </c>
      <c r="C5754" s="2" t="s">
        <v>13505</v>
      </c>
      <c r="D5754" s="2" t="s">
        <v>13414</v>
      </c>
      <c r="E5754" s="2">
        <v>201603</v>
      </c>
    </row>
    <row r="5755" spans="1:5" x14ac:dyDescent="0.25">
      <c r="A5755" s="2">
        <v>201349</v>
      </c>
      <c r="B5755" s="2" t="s">
        <v>13501</v>
      </c>
      <c r="C5755" s="2" t="s">
        <v>13502</v>
      </c>
      <c r="D5755" s="2" t="s">
        <v>13329</v>
      </c>
      <c r="E5755" s="2">
        <v>201603</v>
      </c>
    </row>
    <row r="5756" spans="1:5" x14ac:dyDescent="0.25">
      <c r="A5756" s="2">
        <v>201378</v>
      </c>
      <c r="B5756" s="2" t="s">
        <v>13499</v>
      </c>
      <c r="C5756" s="2" t="s">
        <v>13500</v>
      </c>
      <c r="D5756" s="2" t="s">
        <v>13393</v>
      </c>
      <c r="E5756" s="2">
        <v>201603</v>
      </c>
    </row>
    <row r="5757" spans="1:5" x14ac:dyDescent="0.25">
      <c r="A5757" s="2">
        <v>201324</v>
      </c>
      <c r="B5757" s="2" t="s">
        <v>13497</v>
      </c>
      <c r="C5757" s="2" t="s">
        <v>13498</v>
      </c>
      <c r="D5757" s="2" t="s">
        <v>11074</v>
      </c>
      <c r="E5757" s="2">
        <v>201603</v>
      </c>
    </row>
    <row r="5758" spans="1:5" x14ac:dyDescent="0.25">
      <c r="A5758" s="2">
        <v>201207</v>
      </c>
      <c r="B5758" s="2" t="s">
        <v>13495</v>
      </c>
      <c r="C5758" s="2" t="s">
        <v>13496</v>
      </c>
      <c r="D5758" s="2" t="s">
        <v>13380</v>
      </c>
      <c r="E5758" s="2">
        <v>201603</v>
      </c>
    </row>
    <row r="5759" spans="1:5" x14ac:dyDescent="0.25">
      <c r="A5759" s="2">
        <v>201208</v>
      </c>
      <c r="B5759" s="2" t="s">
        <v>13493</v>
      </c>
      <c r="C5759" s="2" t="s">
        <v>13494</v>
      </c>
      <c r="D5759" s="2" t="s">
        <v>13380</v>
      </c>
      <c r="E5759" s="2">
        <v>201603</v>
      </c>
    </row>
    <row r="5760" spans="1:5" x14ac:dyDescent="0.25">
      <c r="A5760" s="2">
        <v>201234</v>
      </c>
      <c r="B5760" s="2" t="s">
        <v>13491</v>
      </c>
      <c r="C5760" s="2" t="s">
        <v>13492</v>
      </c>
      <c r="D5760" s="2" t="s">
        <v>13335</v>
      </c>
      <c r="E5760" s="2">
        <v>201603</v>
      </c>
    </row>
    <row r="5761" spans="1:5" x14ac:dyDescent="0.25">
      <c r="A5761" s="2">
        <v>201331</v>
      </c>
      <c r="B5761" s="2" t="s">
        <v>13488</v>
      </c>
      <c r="C5761" s="2" t="s">
        <v>13489</v>
      </c>
      <c r="D5761" s="2" t="s">
        <v>13490</v>
      </c>
      <c r="E5761" s="2">
        <v>201603</v>
      </c>
    </row>
    <row r="5762" spans="1:5" x14ac:dyDescent="0.25">
      <c r="A5762" s="2">
        <v>201350</v>
      </c>
      <c r="B5762" s="2" t="s">
        <v>13486</v>
      </c>
      <c r="C5762" s="2" t="s">
        <v>13487</v>
      </c>
      <c r="D5762" s="2" t="s">
        <v>13329</v>
      </c>
      <c r="E5762" s="2">
        <v>201603</v>
      </c>
    </row>
    <row r="5763" spans="1:5" x14ac:dyDescent="0.25">
      <c r="A5763" s="2">
        <v>201351</v>
      </c>
      <c r="B5763" s="2" t="s">
        <v>13484</v>
      </c>
      <c r="C5763" s="2" t="s">
        <v>13485</v>
      </c>
      <c r="D5763" s="2" t="s">
        <v>13329</v>
      </c>
      <c r="E5763" s="2">
        <v>201603</v>
      </c>
    </row>
    <row r="5764" spans="1:5" x14ac:dyDescent="0.25">
      <c r="A5764" s="2">
        <v>201352</v>
      </c>
      <c r="B5764" s="2" t="s">
        <v>13482</v>
      </c>
      <c r="C5764" s="2" t="s">
        <v>13483</v>
      </c>
      <c r="D5764" s="2" t="s">
        <v>13329</v>
      </c>
      <c r="E5764" s="2">
        <v>201603</v>
      </c>
    </row>
    <row r="5765" spans="1:5" x14ac:dyDescent="0.25">
      <c r="A5765" s="2">
        <v>201531</v>
      </c>
      <c r="B5765" s="2" t="s">
        <v>13480</v>
      </c>
      <c r="C5765" s="2" t="s">
        <v>13481</v>
      </c>
      <c r="D5765" s="2" t="s">
        <v>12545</v>
      </c>
      <c r="E5765" s="2">
        <v>201603</v>
      </c>
    </row>
    <row r="5766" spans="1:5" x14ac:dyDescent="0.25">
      <c r="A5766" s="2">
        <v>201353</v>
      </c>
      <c r="B5766" s="2" t="s">
        <v>13478</v>
      </c>
      <c r="C5766" s="2" t="s">
        <v>13479</v>
      </c>
      <c r="D5766" s="2" t="s">
        <v>13329</v>
      </c>
      <c r="E5766" s="2">
        <v>201603</v>
      </c>
    </row>
    <row r="5767" spans="1:5" x14ac:dyDescent="0.25">
      <c r="A5767" s="2">
        <v>201379</v>
      </c>
      <c r="B5767" s="2" t="s">
        <v>13476</v>
      </c>
      <c r="C5767" s="2" t="s">
        <v>13477</v>
      </c>
      <c r="D5767" s="2" t="s">
        <v>13393</v>
      </c>
      <c r="E5767" s="2">
        <v>201603</v>
      </c>
    </row>
    <row r="5768" spans="1:5" x14ac:dyDescent="0.25">
      <c r="A5768" s="2">
        <v>200807</v>
      </c>
      <c r="B5768" s="2" t="s">
        <v>10069</v>
      </c>
      <c r="C5768" s="2" t="s">
        <v>13475</v>
      </c>
      <c r="D5768" s="2" t="s">
        <v>13362</v>
      </c>
      <c r="E5768" s="2">
        <v>201603</v>
      </c>
    </row>
    <row r="5769" spans="1:5" x14ac:dyDescent="0.25">
      <c r="A5769" s="2">
        <v>201532</v>
      </c>
      <c r="B5769" s="2" t="s">
        <v>13473</v>
      </c>
      <c r="C5769" s="2" t="s">
        <v>13474</v>
      </c>
      <c r="D5769" s="2" t="s">
        <v>12545</v>
      </c>
      <c r="E5769" s="2">
        <v>201603</v>
      </c>
    </row>
    <row r="5770" spans="1:5" x14ac:dyDescent="0.25">
      <c r="A5770" s="2">
        <v>201354</v>
      </c>
      <c r="B5770" s="2" t="s">
        <v>13471</v>
      </c>
      <c r="C5770" s="2" t="s">
        <v>13472</v>
      </c>
      <c r="D5770" s="2" t="s">
        <v>13329</v>
      </c>
      <c r="E5770" s="2">
        <v>201603</v>
      </c>
    </row>
    <row r="5771" spans="1:5" x14ac:dyDescent="0.25">
      <c r="A5771" s="2">
        <v>201355</v>
      </c>
      <c r="B5771" s="2" t="s">
        <v>13469</v>
      </c>
      <c r="C5771" s="2" t="s">
        <v>13470</v>
      </c>
      <c r="D5771" s="2" t="s">
        <v>13329</v>
      </c>
      <c r="E5771" s="2">
        <v>201603</v>
      </c>
    </row>
    <row r="5772" spans="1:5" x14ac:dyDescent="0.25">
      <c r="A5772" s="2">
        <v>201356</v>
      </c>
      <c r="B5772" s="2" t="s">
        <v>13467</v>
      </c>
      <c r="C5772" s="2" t="s">
        <v>13468</v>
      </c>
      <c r="D5772" s="2" t="s">
        <v>13329</v>
      </c>
      <c r="E5772" s="2">
        <v>201603</v>
      </c>
    </row>
    <row r="5773" spans="1:5" x14ac:dyDescent="0.25">
      <c r="A5773" s="2">
        <v>201357</v>
      </c>
      <c r="B5773" s="2" t="s">
        <v>13465</v>
      </c>
      <c r="C5773" s="2" t="s">
        <v>13466</v>
      </c>
      <c r="D5773" s="2" t="s">
        <v>13329</v>
      </c>
      <c r="E5773" s="2">
        <v>201603</v>
      </c>
    </row>
    <row r="5774" spans="1:5" x14ac:dyDescent="0.25">
      <c r="A5774" s="2">
        <v>201358</v>
      </c>
      <c r="B5774" s="2" t="s">
        <v>13463</v>
      </c>
      <c r="C5774" s="2" t="s">
        <v>13464</v>
      </c>
      <c r="D5774" s="2" t="s">
        <v>13329</v>
      </c>
      <c r="E5774" s="2">
        <v>201603</v>
      </c>
    </row>
    <row r="5775" spans="1:5" x14ac:dyDescent="0.25">
      <c r="A5775" s="2">
        <v>201513</v>
      </c>
      <c r="B5775" s="2" t="s">
        <v>13461</v>
      </c>
      <c r="C5775" s="2" t="s">
        <v>13462</v>
      </c>
      <c r="D5775" s="2" t="s">
        <v>11541</v>
      </c>
      <c r="E5775" s="2">
        <v>201603</v>
      </c>
    </row>
    <row r="5776" spans="1:5" x14ac:dyDescent="0.25">
      <c r="A5776" s="2">
        <v>201431</v>
      </c>
      <c r="B5776" s="2" t="s">
        <v>13459</v>
      </c>
      <c r="C5776" s="2" t="s">
        <v>13460</v>
      </c>
      <c r="D5776" s="2" t="s">
        <v>12651</v>
      </c>
      <c r="E5776" s="2">
        <v>201603</v>
      </c>
    </row>
    <row r="5777" spans="1:5" x14ac:dyDescent="0.25">
      <c r="A5777" s="2">
        <v>201460</v>
      </c>
      <c r="B5777" s="2" t="s">
        <v>13457</v>
      </c>
      <c r="C5777" s="2" t="s">
        <v>13458</v>
      </c>
      <c r="D5777" s="2" t="s">
        <v>12935</v>
      </c>
      <c r="E5777" s="2">
        <v>201603</v>
      </c>
    </row>
    <row r="5778" spans="1:5" x14ac:dyDescent="0.25">
      <c r="A5778" s="2">
        <v>201213</v>
      </c>
      <c r="B5778" s="2" t="s">
        <v>13454</v>
      </c>
      <c r="C5778" s="2" t="s">
        <v>13455</v>
      </c>
      <c r="D5778" s="2" t="s">
        <v>13456</v>
      </c>
      <c r="E5778" s="2">
        <v>201603</v>
      </c>
    </row>
    <row r="5779" spans="1:5" x14ac:dyDescent="0.25">
      <c r="A5779" s="2">
        <v>201387</v>
      </c>
      <c r="B5779" s="2" t="s">
        <v>13452</v>
      </c>
      <c r="C5779" s="2" t="s">
        <v>13453</v>
      </c>
      <c r="D5779" s="2" t="s">
        <v>12309</v>
      </c>
      <c r="E5779" s="2">
        <v>201603</v>
      </c>
    </row>
    <row r="5780" spans="1:5" x14ac:dyDescent="0.25">
      <c r="A5780" s="2">
        <v>201313</v>
      </c>
      <c r="B5780" s="2" t="s">
        <v>13450</v>
      </c>
      <c r="C5780" s="2" t="s">
        <v>13451</v>
      </c>
      <c r="D5780" s="2" t="s">
        <v>11084</v>
      </c>
      <c r="E5780" s="2">
        <v>201603</v>
      </c>
    </row>
    <row r="5781" spans="1:5" x14ac:dyDescent="0.25">
      <c r="A5781" s="2">
        <v>201359</v>
      </c>
      <c r="B5781" s="2" t="s">
        <v>13448</v>
      </c>
      <c r="C5781" s="2" t="s">
        <v>13449</v>
      </c>
      <c r="D5781" s="2" t="s">
        <v>13329</v>
      </c>
      <c r="E5781" s="2">
        <v>201603</v>
      </c>
    </row>
    <row r="5782" spans="1:5" x14ac:dyDescent="0.25">
      <c r="A5782" s="2">
        <v>201305</v>
      </c>
      <c r="B5782" s="2" t="s">
        <v>13446</v>
      </c>
      <c r="C5782" s="2" t="s">
        <v>13447</v>
      </c>
      <c r="D5782" s="2" t="s">
        <v>11081</v>
      </c>
      <c r="E5782" s="2">
        <v>201603</v>
      </c>
    </row>
    <row r="5783" spans="1:5" x14ac:dyDescent="0.25">
      <c r="A5783" s="2">
        <v>201157</v>
      </c>
      <c r="B5783" s="2" t="s">
        <v>13444</v>
      </c>
      <c r="C5783" s="2" t="s">
        <v>13445</v>
      </c>
      <c r="D5783" s="2" t="s">
        <v>12717</v>
      </c>
      <c r="E5783" s="2">
        <v>201603</v>
      </c>
    </row>
    <row r="5784" spans="1:5" x14ac:dyDescent="0.25">
      <c r="A5784" s="2">
        <v>201086</v>
      </c>
      <c r="B5784" s="2" t="s">
        <v>13442</v>
      </c>
      <c r="C5784" s="2" t="s">
        <v>13443</v>
      </c>
      <c r="D5784" s="2" t="s">
        <v>13356</v>
      </c>
      <c r="E5784" s="2">
        <v>201603</v>
      </c>
    </row>
    <row r="5785" spans="1:5" x14ac:dyDescent="0.25">
      <c r="A5785" s="2">
        <v>200808</v>
      </c>
      <c r="B5785" s="2" t="s">
        <v>10070</v>
      </c>
      <c r="C5785" s="2" t="s">
        <v>13329</v>
      </c>
      <c r="D5785" s="2" t="s">
        <v>13362</v>
      </c>
      <c r="E5785" s="2">
        <v>201603</v>
      </c>
    </row>
    <row r="5786" spans="1:5" x14ac:dyDescent="0.25">
      <c r="A5786" s="2">
        <v>201360</v>
      </c>
      <c r="B5786" s="2" t="s">
        <v>13440</v>
      </c>
      <c r="C5786" s="2" t="s">
        <v>13441</v>
      </c>
      <c r="D5786" s="2" t="s">
        <v>13329</v>
      </c>
      <c r="E5786" s="2">
        <v>201603</v>
      </c>
    </row>
    <row r="5787" spans="1:5" x14ac:dyDescent="0.25">
      <c r="A5787" s="2">
        <v>201361</v>
      </c>
      <c r="B5787" s="2" t="s">
        <v>13438</v>
      </c>
      <c r="C5787" s="2" t="s">
        <v>13439</v>
      </c>
      <c r="D5787" s="2" t="s">
        <v>13329</v>
      </c>
      <c r="E5787" s="2">
        <v>201603</v>
      </c>
    </row>
    <row r="5788" spans="1:5" x14ac:dyDescent="0.25">
      <c r="A5788" s="2">
        <v>201362</v>
      </c>
      <c r="B5788" s="2" t="s">
        <v>13436</v>
      </c>
      <c r="C5788" s="2" t="s">
        <v>13437</v>
      </c>
      <c r="D5788" s="2" t="s">
        <v>13329</v>
      </c>
      <c r="E5788" s="2">
        <v>201603</v>
      </c>
    </row>
    <row r="5789" spans="1:5" x14ac:dyDescent="0.25">
      <c r="A5789" s="2">
        <v>201363</v>
      </c>
      <c r="B5789" s="2" t="s">
        <v>13434</v>
      </c>
      <c r="C5789" s="2" t="s">
        <v>13435</v>
      </c>
      <c r="D5789" s="2" t="s">
        <v>13329</v>
      </c>
      <c r="E5789" s="2">
        <v>201603</v>
      </c>
    </row>
    <row r="5790" spans="1:5" x14ac:dyDescent="0.25">
      <c r="A5790" s="2">
        <v>201364</v>
      </c>
      <c r="B5790" s="2" t="s">
        <v>13432</v>
      </c>
      <c r="C5790" s="2" t="s">
        <v>13433</v>
      </c>
      <c r="D5790" s="2" t="s">
        <v>13329</v>
      </c>
      <c r="E5790" s="2">
        <v>201603</v>
      </c>
    </row>
    <row r="5791" spans="1:5" x14ac:dyDescent="0.25">
      <c r="A5791" s="2">
        <v>201365</v>
      </c>
      <c r="B5791" s="2" t="s">
        <v>13430</v>
      </c>
      <c r="C5791" s="2" t="s">
        <v>13431</v>
      </c>
      <c r="D5791" s="2" t="s">
        <v>13329</v>
      </c>
      <c r="E5791" s="2">
        <v>201603</v>
      </c>
    </row>
    <row r="5792" spans="1:5" x14ac:dyDescent="0.25">
      <c r="A5792" s="2">
        <v>201384</v>
      </c>
      <c r="B5792" s="2" t="s">
        <v>13428</v>
      </c>
      <c r="C5792" s="2" t="s">
        <v>13429</v>
      </c>
      <c r="D5792" s="2" t="s">
        <v>13361</v>
      </c>
      <c r="E5792" s="2">
        <v>201603</v>
      </c>
    </row>
    <row r="5793" spans="1:5" x14ac:dyDescent="0.25">
      <c r="A5793" s="2">
        <v>201314</v>
      </c>
      <c r="B5793" s="2" t="s">
        <v>13426</v>
      </c>
      <c r="C5793" s="2" t="s">
        <v>13427</v>
      </c>
      <c r="D5793" s="2" t="s">
        <v>11084</v>
      </c>
      <c r="E5793" s="2">
        <v>201603</v>
      </c>
    </row>
    <row r="5794" spans="1:5" x14ac:dyDescent="0.25">
      <c r="A5794" s="2">
        <v>201257</v>
      </c>
      <c r="B5794" s="2" t="s">
        <v>13424</v>
      </c>
      <c r="C5794" s="2" t="s">
        <v>13425</v>
      </c>
      <c r="D5794" s="2" t="s">
        <v>12705</v>
      </c>
      <c r="E5794" s="2">
        <v>201603</v>
      </c>
    </row>
    <row r="5795" spans="1:5" x14ac:dyDescent="0.25">
      <c r="A5795" s="2">
        <v>201535</v>
      </c>
      <c r="B5795" s="2" t="s">
        <v>13422</v>
      </c>
      <c r="C5795" s="2" t="s">
        <v>13423</v>
      </c>
      <c r="D5795" s="2" t="s">
        <v>12541</v>
      </c>
      <c r="E5795" s="2">
        <v>201603</v>
      </c>
    </row>
    <row r="5796" spans="1:5" x14ac:dyDescent="0.25">
      <c r="A5796" s="2">
        <v>201380</v>
      </c>
      <c r="B5796" s="2" t="s">
        <v>13420</v>
      </c>
      <c r="C5796" s="2" t="s">
        <v>13421</v>
      </c>
      <c r="D5796" s="2" t="s">
        <v>13393</v>
      </c>
      <c r="E5796" s="2">
        <v>201603</v>
      </c>
    </row>
    <row r="5797" spans="1:5" x14ac:dyDescent="0.25">
      <c r="A5797" s="2">
        <v>201181</v>
      </c>
      <c r="B5797" s="2" t="s">
        <v>13418</v>
      </c>
      <c r="C5797" s="2" t="s">
        <v>13419</v>
      </c>
      <c r="D5797" s="2" t="s">
        <v>13417</v>
      </c>
      <c r="E5797" s="2">
        <v>201603</v>
      </c>
    </row>
    <row r="5798" spans="1:5" x14ac:dyDescent="0.25">
      <c r="A5798" s="2">
        <v>201182</v>
      </c>
      <c r="B5798" s="2" t="s">
        <v>13415</v>
      </c>
      <c r="C5798" s="2" t="s">
        <v>13416</v>
      </c>
      <c r="D5798" s="2" t="s">
        <v>13417</v>
      </c>
      <c r="E5798" s="2">
        <v>201603</v>
      </c>
    </row>
    <row r="5799" spans="1:5" x14ac:dyDescent="0.25">
      <c r="A5799" s="2">
        <v>201203</v>
      </c>
      <c r="B5799" s="2" t="s">
        <v>13412</v>
      </c>
      <c r="C5799" s="2" t="s">
        <v>13413</v>
      </c>
      <c r="D5799" s="2" t="s">
        <v>13414</v>
      </c>
      <c r="E5799" s="2">
        <v>201603</v>
      </c>
    </row>
    <row r="5800" spans="1:5" x14ac:dyDescent="0.25">
      <c r="A5800" s="2">
        <v>201461</v>
      </c>
      <c r="B5800" s="2" t="s">
        <v>13410</v>
      </c>
      <c r="C5800" s="2" t="s">
        <v>13411</v>
      </c>
      <c r="D5800" s="2" t="s">
        <v>12935</v>
      </c>
      <c r="E5800" s="2">
        <v>201603</v>
      </c>
    </row>
    <row r="5801" spans="1:5" x14ac:dyDescent="0.25">
      <c r="A5801" s="2">
        <v>200809</v>
      </c>
      <c r="B5801" s="2" t="s">
        <v>10072</v>
      </c>
      <c r="C5801" s="2" t="s">
        <v>13393</v>
      </c>
      <c r="D5801" s="2" t="s">
        <v>13362</v>
      </c>
      <c r="E5801" s="2">
        <v>201603</v>
      </c>
    </row>
    <row r="5802" spans="1:5" x14ac:dyDescent="0.25">
      <c r="A5802" s="2">
        <v>201366</v>
      </c>
      <c r="B5802" s="2" t="s">
        <v>13408</v>
      </c>
      <c r="C5802" s="2" t="s">
        <v>13409</v>
      </c>
      <c r="D5802" s="2" t="s">
        <v>13329</v>
      </c>
      <c r="E5802" s="2">
        <v>201603</v>
      </c>
    </row>
    <row r="5803" spans="1:5" x14ac:dyDescent="0.25">
      <c r="A5803" s="2">
        <v>201367</v>
      </c>
      <c r="B5803" s="2" t="s">
        <v>13406</v>
      </c>
      <c r="C5803" s="2" t="s">
        <v>13407</v>
      </c>
      <c r="D5803" s="2" t="s">
        <v>13329</v>
      </c>
      <c r="E5803" s="2">
        <v>201603</v>
      </c>
    </row>
    <row r="5804" spans="1:5" x14ac:dyDescent="0.25">
      <c r="A5804" s="2">
        <v>201368</v>
      </c>
      <c r="B5804" s="2" t="s">
        <v>13404</v>
      </c>
      <c r="C5804" s="2" t="s">
        <v>13405</v>
      </c>
      <c r="D5804" s="2" t="s">
        <v>13329</v>
      </c>
      <c r="E5804" s="2">
        <v>201603</v>
      </c>
    </row>
    <row r="5805" spans="1:5" x14ac:dyDescent="0.25">
      <c r="A5805" s="2">
        <v>201325</v>
      </c>
      <c r="B5805" s="2" t="s">
        <v>13402</v>
      </c>
      <c r="C5805" s="2" t="s">
        <v>13403</v>
      </c>
      <c r="D5805" s="2" t="s">
        <v>11074</v>
      </c>
      <c r="E5805" s="2">
        <v>201603</v>
      </c>
    </row>
    <row r="5806" spans="1:5" x14ac:dyDescent="0.25">
      <c r="A5806" s="2">
        <v>201385</v>
      </c>
      <c r="B5806" s="2" t="s">
        <v>13400</v>
      </c>
      <c r="C5806" s="2" t="s">
        <v>13401</v>
      </c>
      <c r="D5806" s="2" t="s">
        <v>13361</v>
      </c>
      <c r="E5806" s="2">
        <v>201603</v>
      </c>
    </row>
    <row r="5807" spans="1:5" x14ac:dyDescent="0.25">
      <c r="A5807" s="2">
        <v>201209</v>
      </c>
      <c r="B5807" s="2" t="s">
        <v>13398</v>
      </c>
      <c r="C5807" s="2" t="s">
        <v>13399</v>
      </c>
      <c r="D5807" s="2" t="s">
        <v>13380</v>
      </c>
      <c r="E5807" s="2">
        <v>201603</v>
      </c>
    </row>
    <row r="5808" spans="1:5" x14ac:dyDescent="0.25">
      <c r="A5808" s="2">
        <v>201381</v>
      </c>
      <c r="B5808" s="2" t="s">
        <v>13396</v>
      </c>
      <c r="C5808" s="2" t="s">
        <v>13397</v>
      </c>
      <c r="D5808" s="2" t="s">
        <v>13393</v>
      </c>
      <c r="E5808" s="2">
        <v>201603</v>
      </c>
    </row>
    <row r="5809" spans="1:5" x14ac:dyDescent="0.25">
      <c r="A5809" s="2">
        <v>201382</v>
      </c>
      <c r="B5809" s="2" t="s">
        <v>13394</v>
      </c>
      <c r="C5809" s="2" t="s">
        <v>13395</v>
      </c>
      <c r="D5809" s="2" t="s">
        <v>13393</v>
      </c>
      <c r="E5809" s="2">
        <v>201603</v>
      </c>
    </row>
    <row r="5810" spans="1:5" x14ac:dyDescent="0.25">
      <c r="A5810" s="2">
        <v>201383</v>
      </c>
      <c r="B5810" s="2" t="s">
        <v>13391</v>
      </c>
      <c r="C5810" s="2" t="s">
        <v>13392</v>
      </c>
      <c r="D5810" s="2" t="s">
        <v>13393</v>
      </c>
      <c r="E5810" s="2">
        <v>201603</v>
      </c>
    </row>
    <row r="5811" spans="1:5" x14ac:dyDescent="0.25">
      <c r="A5811" s="2">
        <v>201373</v>
      </c>
      <c r="B5811" s="2" t="s">
        <v>13389</v>
      </c>
      <c r="C5811" s="2" t="s">
        <v>13390</v>
      </c>
      <c r="D5811" s="2" t="s">
        <v>13329</v>
      </c>
      <c r="E5811" s="2">
        <v>201603</v>
      </c>
    </row>
    <row r="5812" spans="1:5" x14ac:dyDescent="0.25">
      <c r="A5812" s="2">
        <v>201374</v>
      </c>
      <c r="B5812" s="2" t="s">
        <v>13387</v>
      </c>
      <c r="C5812" s="2" t="s">
        <v>13388</v>
      </c>
      <c r="D5812" s="2" t="s">
        <v>13329</v>
      </c>
      <c r="E5812" s="2">
        <v>201603</v>
      </c>
    </row>
    <row r="5813" spans="1:5" x14ac:dyDescent="0.25">
      <c r="A5813" s="2">
        <v>201375</v>
      </c>
      <c r="B5813" s="2" t="s">
        <v>13385</v>
      </c>
      <c r="C5813" s="2" t="s">
        <v>13386</v>
      </c>
      <c r="D5813" s="2" t="s">
        <v>13329</v>
      </c>
      <c r="E5813" s="2">
        <v>201603</v>
      </c>
    </row>
    <row r="5814" spans="1:5" x14ac:dyDescent="0.25">
      <c r="A5814" s="2">
        <v>201376</v>
      </c>
      <c r="B5814" s="2" t="s">
        <v>13383</v>
      </c>
      <c r="C5814" s="2" t="s">
        <v>13384</v>
      </c>
      <c r="D5814" s="2" t="s">
        <v>13329</v>
      </c>
      <c r="E5814" s="2">
        <v>201603</v>
      </c>
    </row>
    <row r="5815" spans="1:5" x14ac:dyDescent="0.25">
      <c r="A5815" s="2">
        <v>201087</v>
      </c>
      <c r="B5815" s="2" t="s">
        <v>13381</v>
      </c>
      <c r="C5815" s="2" t="s">
        <v>13382</v>
      </c>
      <c r="D5815" s="2" t="s">
        <v>13356</v>
      </c>
      <c r="E5815" s="2">
        <v>201603</v>
      </c>
    </row>
    <row r="5816" spans="1:5" x14ac:dyDescent="0.25">
      <c r="A5816" s="2">
        <v>201210</v>
      </c>
      <c r="B5816" s="2" t="s">
        <v>13378</v>
      </c>
      <c r="C5816" s="2" t="s">
        <v>13379</v>
      </c>
      <c r="D5816" s="2" t="s">
        <v>13380</v>
      </c>
      <c r="E5816" s="2">
        <v>201603</v>
      </c>
    </row>
    <row r="5817" spans="1:5" x14ac:dyDescent="0.25">
      <c r="A5817" s="2">
        <v>201315</v>
      </c>
      <c r="B5817" s="2" t="s">
        <v>13376</v>
      </c>
      <c r="C5817" s="2" t="s">
        <v>13377</v>
      </c>
      <c r="D5817" s="2" t="s">
        <v>11084</v>
      </c>
      <c r="E5817" s="2">
        <v>201603</v>
      </c>
    </row>
    <row r="5818" spans="1:5" x14ac:dyDescent="0.25">
      <c r="A5818" s="2">
        <v>201526</v>
      </c>
      <c r="B5818" s="2" t="s">
        <v>13374</v>
      </c>
      <c r="C5818" s="2" t="s">
        <v>13375</v>
      </c>
      <c r="D5818" s="2" t="s">
        <v>11570</v>
      </c>
      <c r="E5818" s="2">
        <v>201603</v>
      </c>
    </row>
    <row r="5819" spans="1:5" x14ac:dyDescent="0.25">
      <c r="A5819" s="2">
        <v>201369</v>
      </c>
      <c r="B5819" s="2" t="s">
        <v>13372</v>
      </c>
      <c r="C5819" s="2" t="s">
        <v>13373</v>
      </c>
      <c r="D5819" s="2" t="s">
        <v>13329</v>
      </c>
      <c r="E5819" s="2">
        <v>201603</v>
      </c>
    </row>
    <row r="5820" spans="1:5" x14ac:dyDescent="0.25">
      <c r="A5820" s="2">
        <v>201370</v>
      </c>
      <c r="B5820" s="2" t="s">
        <v>13370</v>
      </c>
      <c r="C5820" s="2" t="s">
        <v>13371</v>
      </c>
      <c r="D5820" s="2" t="s">
        <v>13329</v>
      </c>
      <c r="E5820" s="2">
        <v>201603</v>
      </c>
    </row>
    <row r="5821" spans="1:5" x14ac:dyDescent="0.25">
      <c r="A5821" s="2">
        <v>201388</v>
      </c>
      <c r="B5821" s="2" t="s">
        <v>13368</v>
      </c>
      <c r="C5821" s="2" t="s">
        <v>13369</v>
      </c>
      <c r="D5821" s="2" t="s">
        <v>12309</v>
      </c>
      <c r="E5821" s="2">
        <v>201603</v>
      </c>
    </row>
    <row r="5822" spans="1:5" x14ac:dyDescent="0.25">
      <c r="A5822" s="2">
        <v>201235</v>
      </c>
      <c r="B5822" s="2" t="s">
        <v>13366</v>
      </c>
      <c r="C5822" s="2" t="s">
        <v>13367</v>
      </c>
      <c r="D5822" s="2" t="s">
        <v>13335</v>
      </c>
      <c r="E5822" s="2">
        <v>201603</v>
      </c>
    </row>
    <row r="5823" spans="1:5" x14ac:dyDescent="0.25">
      <c r="A5823" s="2">
        <v>200810</v>
      </c>
      <c r="B5823" s="2" t="s">
        <v>10074</v>
      </c>
      <c r="C5823" s="2" t="s">
        <v>13365</v>
      </c>
      <c r="D5823" s="2" t="s">
        <v>13362</v>
      </c>
      <c r="E5823" s="2">
        <v>201603</v>
      </c>
    </row>
    <row r="5824" spans="1:5" x14ac:dyDescent="0.25">
      <c r="A5824" s="2">
        <v>201416</v>
      </c>
      <c r="B5824" s="2" t="s">
        <v>13363</v>
      </c>
      <c r="C5824" s="2" t="s">
        <v>13364</v>
      </c>
      <c r="D5824" s="2" t="s">
        <v>12661</v>
      </c>
      <c r="E5824" s="2">
        <v>201603</v>
      </c>
    </row>
    <row r="5825" spans="1:5" x14ac:dyDescent="0.25">
      <c r="A5825" s="2">
        <v>200811</v>
      </c>
      <c r="B5825" s="2" t="s">
        <v>10075</v>
      </c>
      <c r="C5825" s="2" t="s">
        <v>13361</v>
      </c>
      <c r="D5825" s="2" t="s">
        <v>13362</v>
      </c>
      <c r="E5825" s="2">
        <v>201603</v>
      </c>
    </row>
    <row r="5826" spans="1:5" x14ac:dyDescent="0.25">
      <c r="A5826" s="2">
        <v>201306</v>
      </c>
      <c r="B5826" s="2" t="s">
        <v>13359</v>
      </c>
      <c r="C5826" s="2" t="s">
        <v>13360</v>
      </c>
      <c r="D5826" s="2" t="s">
        <v>11081</v>
      </c>
      <c r="E5826" s="2">
        <v>201603</v>
      </c>
    </row>
    <row r="5827" spans="1:5" x14ac:dyDescent="0.25">
      <c r="A5827" s="2">
        <v>201435</v>
      </c>
      <c r="B5827" s="2" t="s">
        <v>13357</v>
      </c>
      <c r="C5827" s="2" t="s">
        <v>13358</v>
      </c>
      <c r="D5827" s="2" t="s">
        <v>12664</v>
      </c>
      <c r="E5827" s="2">
        <v>201603</v>
      </c>
    </row>
    <row r="5828" spans="1:5" x14ac:dyDescent="0.25">
      <c r="A5828" s="2">
        <v>201316</v>
      </c>
      <c r="B5828" s="2" t="s">
        <v>13353</v>
      </c>
      <c r="C5828" s="2" t="s">
        <v>13354</v>
      </c>
      <c r="D5828" s="2" t="s">
        <v>11084</v>
      </c>
      <c r="E5828" s="2">
        <v>201603</v>
      </c>
    </row>
    <row r="5829" spans="1:5" x14ac:dyDescent="0.25">
      <c r="A5829" s="2">
        <v>201088</v>
      </c>
      <c r="B5829" s="2" t="s">
        <v>13353</v>
      </c>
      <c r="C5829" s="2" t="s">
        <v>13355</v>
      </c>
      <c r="D5829" s="2" t="s">
        <v>13356</v>
      </c>
      <c r="E5829" s="2">
        <v>201603</v>
      </c>
    </row>
    <row r="5830" spans="1:5" x14ac:dyDescent="0.25">
      <c r="A5830" s="2">
        <v>201106</v>
      </c>
      <c r="B5830" s="2" t="s">
        <v>13351</v>
      </c>
      <c r="C5830" s="2" t="s">
        <v>13352</v>
      </c>
      <c r="D5830" s="2" t="s">
        <v>12655</v>
      </c>
      <c r="E5830" s="2">
        <v>201603</v>
      </c>
    </row>
    <row r="5831" spans="1:5" x14ac:dyDescent="0.25">
      <c r="A5831" s="2">
        <v>201175</v>
      </c>
      <c r="B5831" s="2" t="s">
        <v>13348</v>
      </c>
      <c r="C5831" s="2" t="s">
        <v>13349</v>
      </c>
      <c r="D5831" s="2" t="s">
        <v>13350</v>
      </c>
      <c r="E5831" s="2">
        <v>201603</v>
      </c>
    </row>
    <row r="5832" spans="1:5" x14ac:dyDescent="0.25">
      <c r="A5832" s="2">
        <v>201425</v>
      </c>
      <c r="B5832" s="2" t="s">
        <v>13346</v>
      </c>
      <c r="C5832" s="2" t="s">
        <v>13347</v>
      </c>
      <c r="D5832" s="2" t="s">
        <v>12652</v>
      </c>
      <c r="E5832" s="2">
        <v>201603</v>
      </c>
    </row>
    <row r="5833" spans="1:5" x14ac:dyDescent="0.25">
      <c r="A5833" s="2">
        <v>201432</v>
      </c>
      <c r="B5833" s="2" t="s">
        <v>13344</v>
      </c>
      <c r="C5833" s="2" t="s">
        <v>13345</v>
      </c>
      <c r="D5833" s="2" t="s">
        <v>12651</v>
      </c>
      <c r="E5833" s="2">
        <v>201603</v>
      </c>
    </row>
    <row r="5834" spans="1:5" x14ac:dyDescent="0.25">
      <c r="A5834" s="2">
        <v>201307</v>
      </c>
      <c r="B5834" s="2" t="s">
        <v>13342</v>
      </c>
      <c r="C5834" s="2" t="s">
        <v>13343</v>
      </c>
      <c r="D5834" s="2" t="s">
        <v>11081</v>
      </c>
      <c r="E5834" s="2">
        <v>201603</v>
      </c>
    </row>
    <row r="5835" spans="1:5" x14ac:dyDescent="0.25">
      <c r="A5835" s="2">
        <v>201229</v>
      </c>
      <c r="B5835" s="2" t="s">
        <v>13340</v>
      </c>
      <c r="C5835" s="2" t="s">
        <v>13341</v>
      </c>
      <c r="D5835" s="2" t="s">
        <v>13332</v>
      </c>
      <c r="E5835" s="2">
        <v>201603</v>
      </c>
    </row>
    <row r="5836" spans="1:5" x14ac:dyDescent="0.25">
      <c r="A5836" s="2">
        <v>201371</v>
      </c>
      <c r="B5836" s="2" t="s">
        <v>13338</v>
      </c>
      <c r="C5836" s="2" t="s">
        <v>13339</v>
      </c>
      <c r="D5836" s="2" t="s">
        <v>13329</v>
      </c>
      <c r="E5836" s="2">
        <v>201603</v>
      </c>
    </row>
    <row r="5837" spans="1:5" x14ac:dyDescent="0.25">
      <c r="A5837" s="2">
        <v>201326</v>
      </c>
      <c r="B5837" s="2" t="s">
        <v>13336</v>
      </c>
      <c r="C5837" s="2" t="s">
        <v>13337</v>
      </c>
      <c r="D5837" s="2" t="s">
        <v>11074</v>
      </c>
      <c r="E5837" s="2">
        <v>201603</v>
      </c>
    </row>
    <row r="5838" spans="1:5" x14ac:dyDescent="0.25">
      <c r="A5838" s="2">
        <v>201236</v>
      </c>
      <c r="B5838" s="2" t="s">
        <v>13333</v>
      </c>
      <c r="C5838" s="2" t="s">
        <v>13334</v>
      </c>
      <c r="D5838" s="2" t="s">
        <v>13335</v>
      </c>
      <c r="E5838" s="2">
        <v>201603</v>
      </c>
    </row>
    <row r="5839" spans="1:5" x14ac:dyDescent="0.25">
      <c r="A5839" s="2">
        <v>201230</v>
      </c>
      <c r="B5839" s="2" t="s">
        <v>13330</v>
      </c>
      <c r="C5839" s="2" t="s">
        <v>13331</v>
      </c>
      <c r="D5839" s="2" t="s">
        <v>13332</v>
      </c>
      <c r="E5839" s="2">
        <v>201603</v>
      </c>
    </row>
    <row r="5840" spans="1:5" x14ac:dyDescent="0.25">
      <c r="A5840" s="2">
        <v>201372</v>
      </c>
      <c r="B5840" s="2" t="s">
        <v>13327</v>
      </c>
      <c r="C5840" s="2" t="s">
        <v>13328</v>
      </c>
      <c r="D5840" s="2" t="s">
        <v>13329</v>
      </c>
      <c r="E5840" s="2">
        <v>201603</v>
      </c>
    </row>
    <row r="5841" spans="1:5" x14ac:dyDescent="0.25">
      <c r="A5841" s="2">
        <v>201327</v>
      </c>
      <c r="B5841" s="2" t="s">
        <v>13324</v>
      </c>
      <c r="C5841" s="2" t="s">
        <v>13325</v>
      </c>
      <c r="D5841" s="2" t="s">
        <v>11074</v>
      </c>
      <c r="E5841" s="2">
        <v>201603</v>
      </c>
    </row>
    <row r="5842" spans="1:5" x14ac:dyDescent="0.25">
      <c r="A5842" s="2">
        <v>106346</v>
      </c>
      <c r="B5842" s="2" t="s">
        <v>13322</v>
      </c>
      <c r="C5842" s="2" t="s">
        <v>13323</v>
      </c>
      <c r="D5842" s="2" t="s">
        <v>10803</v>
      </c>
      <c r="E5842" s="2">
        <v>106861</v>
      </c>
    </row>
    <row r="5843" spans="1:5" x14ac:dyDescent="0.25">
      <c r="A5843" s="2">
        <v>106789</v>
      </c>
      <c r="B5843" s="2" t="s">
        <v>13318</v>
      </c>
      <c r="C5843" s="2" t="s">
        <v>13317</v>
      </c>
      <c r="D5843" s="2" t="s">
        <v>10769</v>
      </c>
      <c r="E5843" s="2">
        <v>106862</v>
      </c>
    </row>
    <row r="5844" spans="1:5" x14ac:dyDescent="0.25">
      <c r="A5844" s="2">
        <v>104301</v>
      </c>
      <c r="B5844" s="2" t="s">
        <v>9638</v>
      </c>
      <c r="C5844" s="2" t="s">
        <v>13321</v>
      </c>
      <c r="D5844" s="2" t="s">
        <v>13316</v>
      </c>
      <c r="E5844" s="2">
        <v>106789</v>
      </c>
    </row>
    <row r="5845" spans="1:5" x14ac:dyDescent="0.25">
      <c r="A5845" s="2">
        <v>104302</v>
      </c>
      <c r="B5845" s="2" t="s">
        <v>9631</v>
      </c>
      <c r="C5845" s="2" t="s">
        <v>13320</v>
      </c>
      <c r="D5845" s="2" t="s">
        <v>13317</v>
      </c>
      <c r="E5845" s="2">
        <v>106789</v>
      </c>
    </row>
    <row r="5846" spans="1:5" x14ac:dyDescent="0.25">
      <c r="A5846" s="2">
        <v>104303</v>
      </c>
      <c r="B5846" s="2" t="s">
        <v>9633</v>
      </c>
      <c r="C5846" s="2" t="s">
        <v>13319</v>
      </c>
      <c r="D5846" s="2" t="s">
        <v>13317</v>
      </c>
      <c r="E5846" s="2">
        <v>106789</v>
      </c>
    </row>
    <row r="5847" spans="1:5" x14ac:dyDescent="0.25">
      <c r="A5847" s="2">
        <v>104304</v>
      </c>
      <c r="B5847" s="2" t="s">
        <v>9639</v>
      </c>
      <c r="C5847" s="2" t="s">
        <v>13316</v>
      </c>
      <c r="D5847" s="2" t="s">
        <v>13317</v>
      </c>
      <c r="E5847" s="2">
        <v>106789</v>
      </c>
    </row>
    <row r="5848" spans="1:5" x14ac:dyDescent="0.25">
      <c r="A5848" s="2">
        <v>106790</v>
      </c>
      <c r="B5848" s="2" t="s">
        <v>12789</v>
      </c>
      <c r="C5848" s="2" t="s">
        <v>12788</v>
      </c>
      <c r="D5848" s="2" t="s">
        <v>10769</v>
      </c>
      <c r="E5848" s="2">
        <v>106862</v>
      </c>
    </row>
    <row r="5849" spans="1:5" x14ac:dyDescent="0.25">
      <c r="A5849" s="2">
        <v>104305</v>
      </c>
      <c r="B5849" s="2" t="s">
        <v>72</v>
      </c>
      <c r="C5849" s="2" t="s">
        <v>13315</v>
      </c>
      <c r="D5849" s="2" t="s">
        <v>13272</v>
      </c>
      <c r="E5849" s="2">
        <v>106790</v>
      </c>
    </row>
    <row r="5850" spans="1:5" x14ac:dyDescent="0.25">
      <c r="A5850" s="2">
        <v>104306</v>
      </c>
      <c r="B5850" s="2" t="s">
        <v>7170</v>
      </c>
      <c r="C5850" s="2" t="s">
        <v>13314</v>
      </c>
      <c r="D5850" s="2" t="s">
        <v>12788</v>
      </c>
      <c r="E5850" s="2">
        <v>106790</v>
      </c>
    </row>
    <row r="5851" spans="1:5" x14ac:dyDescent="0.25">
      <c r="A5851" s="2">
        <v>104307</v>
      </c>
      <c r="B5851" s="2" t="s">
        <v>6387</v>
      </c>
      <c r="C5851" s="2" t="s">
        <v>13249</v>
      </c>
      <c r="D5851" s="2" t="s">
        <v>12788</v>
      </c>
      <c r="E5851" s="2">
        <v>106790</v>
      </c>
    </row>
    <row r="5852" spans="1:5" x14ac:dyDescent="0.25">
      <c r="A5852" s="2">
        <v>104308</v>
      </c>
      <c r="B5852" s="2" t="s">
        <v>8754</v>
      </c>
      <c r="C5852" s="2" t="s">
        <v>13313</v>
      </c>
      <c r="D5852" s="2" t="s">
        <v>12788</v>
      </c>
      <c r="E5852" s="2">
        <v>106790</v>
      </c>
    </row>
    <row r="5853" spans="1:5" x14ac:dyDescent="0.25">
      <c r="A5853" s="2">
        <v>104309</v>
      </c>
      <c r="B5853" s="2" t="s">
        <v>376</v>
      </c>
      <c r="C5853" s="2" t="s">
        <v>13312</v>
      </c>
      <c r="D5853" s="2" t="s">
        <v>12788</v>
      </c>
      <c r="E5853" s="2">
        <v>106790</v>
      </c>
    </row>
    <row r="5854" spans="1:5" x14ac:dyDescent="0.25">
      <c r="A5854" s="2">
        <v>104311</v>
      </c>
      <c r="B5854" s="2" t="s">
        <v>8739</v>
      </c>
      <c r="C5854" s="2" t="s">
        <v>13245</v>
      </c>
      <c r="D5854" s="2" t="s">
        <v>12788</v>
      </c>
      <c r="E5854" s="2">
        <v>106790</v>
      </c>
    </row>
    <row r="5855" spans="1:5" x14ac:dyDescent="0.25">
      <c r="A5855" s="2">
        <v>104310</v>
      </c>
      <c r="B5855" s="2" t="s">
        <v>8739</v>
      </c>
      <c r="C5855" s="2" t="s">
        <v>13311</v>
      </c>
      <c r="D5855" s="2" t="s">
        <v>12788</v>
      </c>
      <c r="E5855" s="2">
        <v>106790</v>
      </c>
    </row>
    <row r="5856" spans="1:5" x14ac:dyDescent="0.25">
      <c r="A5856" s="2">
        <v>104312</v>
      </c>
      <c r="B5856" s="2" t="s">
        <v>8142</v>
      </c>
      <c r="C5856" s="2" t="s">
        <v>13310</v>
      </c>
      <c r="D5856" s="2" t="s">
        <v>13245</v>
      </c>
      <c r="E5856" s="2">
        <v>106790</v>
      </c>
    </row>
    <row r="5857" spans="1:5" x14ac:dyDescent="0.25">
      <c r="A5857" s="2">
        <v>104313</v>
      </c>
      <c r="B5857" s="2" t="s">
        <v>8788</v>
      </c>
      <c r="C5857" s="2" t="s">
        <v>13309</v>
      </c>
      <c r="D5857" s="2" t="s">
        <v>12788</v>
      </c>
      <c r="E5857" s="2">
        <v>106790</v>
      </c>
    </row>
    <row r="5858" spans="1:5" x14ac:dyDescent="0.25">
      <c r="A5858" s="2">
        <v>104314</v>
      </c>
      <c r="B5858" s="2" t="s">
        <v>8252</v>
      </c>
      <c r="C5858" s="2" t="s">
        <v>13308</v>
      </c>
      <c r="D5858" s="2" t="s">
        <v>12788</v>
      </c>
      <c r="E5858" s="2">
        <v>106790</v>
      </c>
    </row>
    <row r="5859" spans="1:5" x14ac:dyDescent="0.25">
      <c r="A5859" s="2">
        <v>104315</v>
      </c>
      <c r="B5859" s="2" t="s">
        <v>554</v>
      </c>
      <c r="C5859" s="2" t="s">
        <v>13307</v>
      </c>
      <c r="D5859" s="2" t="s">
        <v>12788</v>
      </c>
      <c r="E5859" s="2">
        <v>106790</v>
      </c>
    </row>
    <row r="5860" spans="1:5" x14ac:dyDescent="0.25">
      <c r="A5860" s="2">
        <v>104316</v>
      </c>
      <c r="B5860" s="2" t="s">
        <v>8188</v>
      </c>
      <c r="C5860" s="2" t="s">
        <v>13306</v>
      </c>
      <c r="D5860" s="2" t="s">
        <v>13245</v>
      </c>
      <c r="E5860" s="2">
        <v>106790</v>
      </c>
    </row>
    <row r="5861" spans="1:5" x14ac:dyDescent="0.25">
      <c r="A5861" s="2">
        <v>104317</v>
      </c>
      <c r="B5861" s="2" t="s">
        <v>5021</v>
      </c>
      <c r="C5861" s="2" t="s">
        <v>13305</v>
      </c>
      <c r="D5861" s="2" t="s">
        <v>12788</v>
      </c>
      <c r="E5861" s="2">
        <v>106790</v>
      </c>
    </row>
    <row r="5862" spans="1:5" x14ac:dyDescent="0.25">
      <c r="A5862" s="2">
        <v>104318</v>
      </c>
      <c r="B5862" s="2" t="s">
        <v>9425</v>
      </c>
      <c r="C5862" s="2" t="s">
        <v>13304</v>
      </c>
      <c r="D5862" s="2" t="s">
        <v>12788</v>
      </c>
      <c r="E5862" s="2">
        <v>106790</v>
      </c>
    </row>
    <row r="5863" spans="1:5" x14ac:dyDescent="0.25">
      <c r="A5863" s="2">
        <v>104319</v>
      </c>
      <c r="B5863" s="2" t="s">
        <v>3461</v>
      </c>
      <c r="C5863" s="2" t="s">
        <v>13303</v>
      </c>
      <c r="D5863" s="2" t="s">
        <v>12788</v>
      </c>
      <c r="E5863" s="2">
        <v>106790</v>
      </c>
    </row>
    <row r="5864" spans="1:5" x14ac:dyDescent="0.25">
      <c r="A5864" s="2">
        <v>104320</v>
      </c>
      <c r="B5864" s="2" t="s">
        <v>8469</v>
      </c>
      <c r="C5864" s="2" t="s">
        <v>13302</v>
      </c>
      <c r="D5864" s="2" t="s">
        <v>12788</v>
      </c>
      <c r="E5864" s="2">
        <v>106790</v>
      </c>
    </row>
    <row r="5865" spans="1:5" x14ac:dyDescent="0.25">
      <c r="A5865" s="2">
        <v>104321</v>
      </c>
      <c r="B5865" s="2" t="s">
        <v>9429</v>
      </c>
      <c r="C5865" s="2" t="s">
        <v>13301</v>
      </c>
      <c r="D5865" s="2" t="s">
        <v>12788</v>
      </c>
      <c r="E5865" s="2">
        <v>106790</v>
      </c>
    </row>
    <row r="5866" spans="1:5" x14ac:dyDescent="0.25">
      <c r="A5866" s="2">
        <v>104322</v>
      </c>
      <c r="B5866" s="2" t="s">
        <v>8771</v>
      </c>
      <c r="C5866" s="2" t="s">
        <v>13300</v>
      </c>
      <c r="D5866" s="2" t="s">
        <v>13245</v>
      </c>
      <c r="E5866" s="2">
        <v>106790</v>
      </c>
    </row>
    <row r="5867" spans="1:5" x14ac:dyDescent="0.25">
      <c r="A5867" s="2">
        <v>104323</v>
      </c>
      <c r="B5867" s="2" t="s">
        <v>3977</v>
      </c>
      <c r="C5867" s="2" t="s">
        <v>13299</v>
      </c>
      <c r="D5867" s="2" t="s">
        <v>12788</v>
      </c>
      <c r="E5867" s="2">
        <v>106790</v>
      </c>
    </row>
    <row r="5868" spans="1:5" x14ac:dyDescent="0.25">
      <c r="A5868" s="2">
        <v>104324</v>
      </c>
      <c r="B5868" s="2" t="s">
        <v>4373</v>
      </c>
      <c r="C5868" s="2" t="s">
        <v>13298</v>
      </c>
      <c r="D5868" s="2" t="s">
        <v>13245</v>
      </c>
      <c r="E5868" s="2">
        <v>106790</v>
      </c>
    </row>
    <row r="5869" spans="1:5" x14ac:dyDescent="0.25">
      <c r="A5869" s="2">
        <v>104325</v>
      </c>
      <c r="B5869" s="2" t="s">
        <v>1677</v>
      </c>
      <c r="C5869" s="2" t="s">
        <v>13297</v>
      </c>
      <c r="D5869" s="2" t="s">
        <v>12788</v>
      </c>
      <c r="E5869" s="2">
        <v>106790</v>
      </c>
    </row>
    <row r="5870" spans="1:5" x14ac:dyDescent="0.25">
      <c r="A5870" s="2">
        <v>104326</v>
      </c>
      <c r="B5870" s="2" t="s">
        <v>4883</v>
      </c>
      <c r="C5870" s="2" t="s">
        <v>13296</v>
      </c>
      <c r="D5870" s="2" t="s">
        <v>12788</v>
      </c>
      <c r="E5870" s="2">
        <v>106790</v>
      </c>
    </row>
    <row r="5871" spans="1:5" x14ac:dyDescent="0.25">
      <c r="A5871" s="2">
        <v>104327</v>
      </c>
      <c r="B5871" s="2" t="s">
        <v>8254</v>
      </c>
      <c r="C5871" s="2" t="s">
        <v>13295</v>
      </c>
      <c r="D5871" s="2" t="s">
        <v>12788</v>
      </c>
      <c r="E5871" s="2">
        <v>106790</v>
      </c>
    </row>
    <row r="5872" spans="1:5" x14ac:dyDescent="0.25">
      <c r="A5872" s="2">
        <v>104328</v>
      </c>
      <c r="B5872" s="2" t="s">
        <v>4944</v>
      </c>
      <c r="C5872" s="2" t="s">
        <v>13251</v>
      </c>
      <c r="D5872" s="2" t="s">
        <v>12788</v>
      </c>
      <c r="E5872" s="2">
        <v>106790</v>
      </c>
    </row>
    <row r="5873" spans="1:5" x14ac:dyDescent="0.25">
      <c r="A5873" s="2">
        <v>104329</v>
      </c>
      <c r="B5873" s="2" t="s">
        <v>49</v>
      </c>
      <c r="C5873" s="2" t="s">
        <v>13272</v>
      </c>
      <c r="D5873" s="2" t="s">
        <v>12788</v>
      </c>
      <c r="E5873" s="2">
        <v>106790</v>
      </c>
    </row>
    <row r="5874" spans="1:5" x14ac:dyDescent="0.25">
      <c r="A5874" s="2">
        <v>104330</v>
      </c>
      <c r="B5874" s="2" t="s">
        <v>3316</v>
      </c>
      <c r="C5874" s="2" t="s">
        <v>13277</v>
      </c>
      <c r="D5874" s="2" t="s">
        <v>12788</v>
      </c>
      <c r="E5874" s="2">
        <v>106790</v>
      </c>
    </row>
    <row r="5875" spans="1:5" x14ac:dyDescent="0.25">
      <c r="A5875" s="2">
        <v>104331</v>
      </c>
      <c r="B5875" s="2" t="s">
        <v>3846</v>
      </c>
      <c r="C5875" s="2" t="s">
        <v>13294</v>
      </c>
      <c r="D5875" s="2" t="s">
        <v>12788</v>
      </c>
      <c r="E5875" s="2">
        <v>106790</v>
      </c>
    </row>
    <row r="5876" spans="1:5" x14ac:dyDescent="0.25">
      <c r="A5876" s="2">
        <v>104332</v>
      </c>
      <c r="B5876" s="2" t="s">
        <v>8453</v>
      </c>
      <c r="C5876" s="2" t="s">
        <v>13293</v>
      </c>
      <c r="D5876" s="2" t="s">
        <v>12788</v>
      </c>
      <c r="E5876" s="2">
        <v>106790</v>
      </c>
    </row>
    <row r="5877" spans="1:5" x14ac:dyDescent="0.25">
      <c r="A5877" s="2">
        <v>104333</v>
      </c>
      <c r="B5877" s="2" t="s">
        <v>4364</v>
      </c>
      <c r="C5877" s="2" t="s">
        <v>13243</v>
      </c>
      <c r="D5877" s="2" t="s">
        <v>12788</v>
      </c>
      <c r="E5877" s="2">
        <v>106790</v>
      </c>
    </row>
    <row r="5878" spans="1:5" x14ac:dyDescent="0.25">
      <c r="A5878" s="2">
        <v>104334</v>
      </c>
      <c r="B5878" s="2" t="s">
        <v>74</v>
      </c>
      <c r="C5878" s="2" t="s">
        <v>13292</v>
      </c>
      <c r="D5878" s="2" t="s">
        <v>13272</v>
      </c>
      <c r="E5878" s="2">
        <v>106790</v>
      </c>
    </row>
    <row r="5879" spans="1:5" x14ac:dyDescent="0.25">
      <c r="A5879" s="2">
        <v>104335</v>
      </c>
      <c r="B5879" s="2" t="s">
        <v>1641</v>
      </c>
      <c r="C5879" s="2" t="s">
        <v>13291</v>
      </c>
      <c r="D5879" s="2" t="s">
        <v>12788</v>
      </c>
      <c r="E5879" s="2">
        <v>106790</v>
      </c>
    </row>
    <row r="5880" spans="1:5" x14ac:dyDescent="0.25">
      <c r="A5880" s="2">
        <v>104336</v>
      </c>
      <c r="B5880" s="2" t="s">
        <v>6564</v>
      </c>
      <c r="C5880" s="2" t="s">
        <v>13290</v>
      </c>
      <c r="D5880" s="2" t="s">
        <v>12788</v>
      </c>
      <c r="E5880" s="2">
        <v>106790</v>
      </c>
    </row>
    <row r="5881" spans="1:5" x14ac:dyDescent="0.25">
      <c r="A5881" s="2">
        <v>104337</v>
      </c>
      <c r="B5881" s="2" t="s">
        <v>8104</v>
      </c>
      <c r="C5881" s="2" t="s">
        <v>13289</v>
      </c>
      <c r="D5881" s="2" t="s">
        <v>12788</v>
      </c>
      <c r="E5881" s="2">
        <v>106790</v>
      </c>
    </row>
    <row r="5882" spans="1:5" x14ac:dyDescent="0.25">
      <c r="A5882" s="2">
        <v>104338</v>
      </c>
      <c r="B5882" s="2" t="s">
        <v>4091</v>
      </c>
      <c r="C5882" s="2" t="s">
        <v>13288</v>
      </c>
      <c r="D5882" s="2" t="s">
        <v>12788</v>
      </c>
      <c r="E5882" s="2">
        <v>106790</v>
      </c>
    </row>
    <row r="5883" spans="1:5" x14ac:dyDescent="0.25">
      <c r="A5883" s="2">
        <v>104339</v>
      </c>
      <c r="B5883" s="2" t="s">
        <v>9161</v>
      </c>
      <c r="C5883" s="2" t="s">
        <v>13287</v>
      </c>
      <c r="D5883" s="2" t="s">
        <v>13247</v>
      </c>
      <c r="E5883" s="2">
        <v>106790</v>
      </c>
    </row>
    <row r="5884" spans="1:5" x14ac:dyDescent="0.25">
      <c r="A5884" s="2">
        <v>104340</v>
      </c>
      <c r="B5884" s="2" t="s">
        <v>9163</v>
      </c>
      <c r="C5884" s="2" t="s">
        <v>13286</v>
      </c>
      <c r="D5884" s="2" t="s">
        <v>12788</v>
      </c>
      <c r="E5884" s="2">
        <v>106790</v>
      </c>
    </row>
    <row r="5885" spans="1:5" x14ac:dyDescent="0.25">
      <c r="A5885" s="2">
        <v>104341</v>
      </c>
      <c r="B5885" s="2" t="s">
        <v>1402</v>
      </c>
      <c r="C5885" s="2" t="s">
        <v>13285</v>
      </c>
      <c r="D5885" s="2" t="s">
        <v>12788</v>
      </c>
      <c r="E5885" s="2">
        <v>106790</v>
      </c>
    </row>
    <row r="5886" spans="1:5" x14ac:dyDescent="0.25">
      <c r="A5886" s="2">
        <v>104342</v>
      </c>
      <c r="B5886" s="2" t="s">
        <v>1432</v>
      </c>
      <c r="C5886" s="2" t="s">
        <v>13284</v>
      </c>
      <c r="D5886" s="2" t="s">
        <v>12788</v>
      </c>
      <c r="E5886" s="2">
        <v>106790</v>
      </c>
    </row>
    <row r="5887" spans="1:5" x14ac:dyDescent="0.25">
      <c r="A5887" s="2">
        <v>104343</v>
      </c>
      <c r="B5887" s="2" t="s">
        <v>6388</v>
      </c>
      <c r="C5887" s="2" t="s">
        <v>13283</v>
      </c>
      <c r="D5887" s="2" t="s">
        <v>13249</v>
      </c>
      <c r="E5887" s="2">
        <v>106790</v>
      </c>
    </row>
    <row r="5888" spans="1:5" x14ac:dyDescent="0.25">
      <c r="A5888" s="2">
        <v>104344</v>
      </c>
      <c r="B5888" s="2" t="s">
        <v>5191</v>
      </c>
      <c r="C5888" s="2" t="s">
        <v>13282</v>
      </c>
      <c r="D5888" s="2" t="s">
        <v>12788</v>
      </c>
      <c r="E5888" s="2">
        <v>106790</v>
      </c>
    </row>
    <row r="5889" spans="1:5" x14ac:dyDescent="0.25">
      <c r="A5889" s="2">
        <v>104345</v>
      </c>
      <c r="B5889" s="2" t="s">
        <v>2375</v>
      </c>
      <c r="C5889" s="2" t="s">
        <v>13281</v>
      </c>
      <c r="D5889" s="2" t="s">
        <v>12788</v>
      </c>
      <c r="E5889" s="2">
        <v>106790</v>
      </c>
    </row>
    <row r="5890" spans="1:5" x14ac:dyDescent="0.25">
      <c r="A5890" s="2">
        <v>104346</v>
      </c>
      <c r="B5890" s="2" t="s">
        <v>3490</v>
      </c>
      <c r="C5890" s="2" t="s">
        <v>13280</v>
      </c>
      <c r="D5890" s="2" t="s">
        <v>12788</v>
      </c>
      <c r="E5890" s="2">
        <v>106790</v>
      </c>
    </row>
    <row r="5891" spans="1:5" x14ac:dyDescent="0.25">
      <c r="A5891" s="2">
        <v>104347</v>
      </c>
      <c r="B5891" s="2" t="s">
        <v>3670</v>
      </c>
      <c r="C5891" s="2" t="s">
        <v>13279</v>
      </c>
      <c r="D5891" s="2" t="s">
        <v>12788</v>
      </c>
      <c r="E5891" s="2">
        <v>106790</v>
      </c>
    </row>
    <row r="5892" spans="1:5" x14ac:dyDescent="0.25">
      <c r="A5892" s="2">
        <v>104348</v>
      </c>
      <c r="B5892" s="2" t="s">
        <v>2178</v>
      </c>
      <c r="C5892" s="2" t="s">
        <v>13278</v>
      </c>
      <c r="D5892" s="2" t="s">
        <v>12788</v>
      </c>
      <c r="E5892" s="2">
        <v>106790</v>
      </c>
    </row>
    <row r="5893" spans="1:5" x14ac:dyDescent="0.25">
      <c r="A5893" s="2">
        <v>104349</v>
      </c>
      <c r="B5893" s="2" t="s">
        <v>3392</v>
      </c>
      <c r="C5893" s="2" t="s">
        <v>13276</v>
      </c>
      <c r="D5893" s="2" t="s">
        <v>13277</v>
      </c>
      <c r="E5893" s="2">
        <v>106790</v>
      </c>
    </row>
    <row r="5894" spans="1:5" x14ac:dyDescent="0.25">
      <c r="A5894" s="2">
        <v>104350</v>
      </c>
      <c r="B5894" s="2" t="s">
        <v>8775</v>
      </c>
      <c r="C5894" s="2" t="s">
        <v>13275</v>
      </c>
      <c r="D5894" s="2" t="s">
        <v>13245</v>
      </c>
      <c r="E5894" s="2">
        <v>106790</v>
      </c>
    </row>
    <row r="5895" spans="1:5" x14ac:dyDescent="0.25">
      <c r="A5895" s="2">
        <v>104351</v>
      </c>
      <c r="B5895" s="2" t="s">
        <v>8804</v>
      </c>
      <c r="C5895" s="2" t="s">
        <v>13274</v>
      </c>
      <c r="D5895" s="2" t="s">
        <v>12788</v>
      </c>
      <c r="E5895" s="2">
        <v>106790</v>
      </c>
    </row>
    <row r="5896" spans="1:5" x14ac:dyDescent="0.25">
      <c r="A5896" s="2">
        <v>104353</v>
      </c>
      <c r="B5896" s="2" t="s">
        <v>71</v>
      </c>
      <c r="C5896" s="2" t="s">
        <v>13247</v>
      </c>
      <c r="D5896" s="2" t="s">
        <v>13272</v>
      </c>
      <c r="E5896" s="2">
        <v>106790</v>
      </c>
    </row>
    <row r="5897" spans="1:5" x14ac:dyDescent="0.25">
      <c r="A5897" s="2">
        <v>104352</v>
      </c>
      <c r="B5897" s="2" t="s">
        <v>71</v>
      </c>
      <c r="C5897" s="2" t="s">
        <v>13273</v>
      </c>
      <c r="D5897" s="2" t="s">
        <v>12788</v>
      </c>
      <c r="E5897" s="2">
        <v>106790</v>
      </c>
    </row>
    <row r="5898" spans="1:5" x14ac:dyDescent="0.25">
      <c r="A5898" s="2">
        <v>104354</v>
      </c>
      <c r="B5898" s="2" t="s">
        <v>6682</v>
      </c>
      <c r="C5898" s="2" t="s">
        <v>13271</v>
      </c>
      <c r="D5898" s="2" t="s">
        <v>13245</v>
      </c>
      <c r="E5898" s="2">
        <v>106790</v>
      </c>
    </row>
    <row r="5899" spans="1:5" x14ac:dyDescent="0.25">
      <c r="A5899" s="2">
        <v>104355</v>
      </c>
      <c r="B5899" s="2" t="s">
        <v>8926</v>
      </c>
      <c r="C5899" s="2" t="s">
        <v>13270</v>
      </c>
      <c r="D5899" s="2" t="s">
        <v>13245</v>
      </c>
      <c r="E5899" s="2">
        <v>106790</v>
      </c>
    </row>
    <row r="5900" spans="1:5" x14ac:dyDescent="0.25">
      <c r="A5900" s="2">
        <v>104356</v>
      </c>
      <c r="B5900" s="2" t="s">
        <v>9154</v>
      </c>
      <c r="C5900" s="2" t="s">
        <v>13269</v>
      </c>
      <c r="D5900" s="2" t="s">
        <v>13247</v>
      </c>
      <c r="E5900" s="2">
        <v>106790</v>
      </c>
    </row>
    <row r="5901" spans="1:5" x14ac:dyDescent="0.25">
      <c r="A5901" s="2">
        <v>104357</v>
      </c>
      <c r="B5901" s="2" t="s">
        <v>7182</v>
      </c>
      <c r="C5901" s="2" t="s">
        <v>13268</v>
      </c>
      <c r="D5901" s="2" t="s">
        <v>12788</v>
      </c>
      <c r="E5901" s="2">
        <v>106790</v>
      </c>
    </row>
    <row r="5902" spans="1:5" x14ac:dyDescent="0.25">
      <c r="A5902" s="2">
        <v>104358</v>
      </c>
      <c r="B5902" s="2" t="s">
        <v>5905</v>
      </c>
      <c r="C5902" s="2" t="s">
        <v>13267</v>
      </c>
      <c r="D5902" s="2" t="s">
        <v>12788</v>
      </c>
      <c r="E5902" s="2">
        <v>106790</v>
      </c>
    </row>
    <row r="5903" spans="1:5" x14ac:dyDescent="0.25">
      <c r="A5903" s="2">
        <v>104359</v>
      </c>
      <c r="B5903" s="2" t="s">
        <v>9116</v>
      </c>
      <c r="C5903" s="2" t="s">
        <v>13266</v>
      </c>
      <c r="D5903" s="2" t="s">
        <v>12788</v>
      </c>
      <c r="E5903" s="2">
        <v>106790</v>
      </c>
    </row>
    <row r="5904" spans="1:5" x14ac:dyDescent="0.25">
      <c r="A5904" s="2">
        <v>104360</v>
      </c>
      <c r="B5904" s="2" t="s">
        <v>8127</v>
      </c>
      <c r="C5904" s="2" t="s">
        <v>13265</v>
      </c>
      <c r="D5904" s="2" t="s">
        <v>12788</v>
      </c>
      <c r="E5904" s="2">
        <v>106790</v>
      </c>
    </row>
    <row r="5905" spans="1:5" x14ac:dyDescent="0.25">
      <c r="A5905" s="2">
        <v>104361</v>
      </c>
      <c r="B5905" s="2" t="s">
        <v>8818</v>
      </c>
      <c r="C5905" s="2" t="s">
        <v>13264</v>
      </c>
      <c r="D5905" s="2" t="s">
        <v>12788</v>
      </c>
      <c r="E5905" s="2">
        <v>106790</v>
      </c>
    </row>
    <row r="5906" spans="1:5" x14ac:dyDescent="0.25">
      <c r="A5906" s="2">
        <v>104362</v>
      </c>
      <c r="B5906" s="2" t="s">
        <v>1673</v>
      </c>
      <c r="C5906" s="2" t="s">
        <v>13263</v>
      </c>
      <c r="D5906" s="2" t="s">
        <v>12788</v>
      </c>
      <c r="E5906" s="2">
        <v>106790</v>
      </c>
    </row>
    <row r="5907" spans="1:5" x14ac:dyDescent="0.25">
      <c r="A5907" s="2">
        <v>104363</v>
      </c>
      <c r="B5907" s="2" t="s">
        <v>9171</v>
      </c>
      <c r="C5907" s="2" t="s">
        <v>13262</v>
      </c>
      <c r="D5907" s="2" t="s">
        <v>13247</v>
      </c>
      <c r="E5907" s="2">
        <v>106790</v>
      </c>
    </row>
    <row r="5908" spans="1:5" x14ac:dyDescent="0.25">
      <c r="A5908" s="2">
        <v>104364</v>
      </c>
      <c r="B5908" s="2" t="s">
        <v>2097</v>
      </c>
      <c r="C5908" s="2" t="s">
        <v>13261</v>
      </c>
      <c r="D5908" s="2" t="s">
        <v>12788</v>
      </c>
      <c r="E5908" s="2">
        <v>106790</v>
      </c>
    </row>
    <row r="5909" spans="1:5" x14ac:dyDescent="0.25">
      <c r="A5909" s="2">
        <v>104365</v>
      </c>
      <c r="B5909" s="2" t="s">
        <v>1436</v>
      </c>
      <c r="C5909" s="2" t="s">
        <v>13260</v>
      </c>
      <c r="D5909" s="2" t="s">
        <v>12788</v>
      </c>
      <c r="E5909" s="2">
        <v>106790</v>
      </c>
    </row>
    <row r="5910" spans="1:5" x14ac:dyDescent="0.25">
      <c r="A5910" s="2">
        <v>104366</v>
      </c>
      <c r="B5910" s="2" t="s">
        <v>8194</v>
      </c>
      <c r="C5910" s="2" t="s">
        <v>13259</v>
      </c>
      <c r="D5910" s="2" t="s">
        <v>13245</v>
      </c>
      <c r="E5910" s="2">
        <v>106790</v>
      </c>
    </row>
    <row r="5911" spans="1:5" x14ac:dyDescent="0.25">
      <c r="A5911" s="2">
        <v>104367</v>
      </c>
      <c r="B5911" s="2" t="s">
        <v>75</v>
      </c>
      <c r="C5911" s="2" t="s">
        <v>13258</v>
      </c>
      <c r="D5911" s="2" t="s">
        <v>13245</v>
      </c>
      <c r="E5911" s="2">
        <v>106790</v>
      </c>
    </row>
    <row r="5912" spans="1:5" x14ac:dyDescent="0.25">
      <c r="A5912" s="2">
        <v>104368</v>
      </c>
      <c r="B5912" s="2" t="s">
        <v>1438</v>
      </c>
      <c r="C5912" s="2" t="s">
        <v>13257</v>
      </c>
      <c r="D5912" s="2" t="s">
        <v>13245</v>
      </c>
      <c r="E5912" s="2">
        <v>106790</v>
      </c>
    </row>
    <row r="5913" spans="1:5" x14ac:dyDescent="0.25">
      <c r="A5913" s="2">
        <v>104369</v>
      </c>
      <c r="B5913" s="2" t="s">
        <v>8790</v>
      </c>
      <c r="C5913" s="2" t="s">
        <v>13256</v>
      </c>
      <c r="D5913" s="2" t="s">
        <v>12788</v>
      </c>
      <c r="E5913" s="2">
        <v>106790</v>
      </c>
    </row>
    <row r="5914" spans="1:5" x14ac:dyDescent="0.25">
      <c r="A5914" s="2">
        <v>104370</v>
      </c>
      <c r="B5914" s="2" t="s">
        <v>8491</v>
      </c>
      <c r="C5914" s="2" t="s">
        <v>13255</v>
      </c>
      <c r="D5914" s="2" t="s">
        <v>12788</v>
      </c>
      <c r="E5914" s="2">
        <v>106790</v>
      </c>
    </row>
    <row r="5915" spans="1:5" x14ac:dyDescent="0.25">
      <c r="A5915" s="2">
        <v>104371</v>
      </c>
      <c r="B5915" s="2" t="s">
        <v>7179</v>
      </c>
      <c r="C5915" s="2" t="s">
        <v>13254</v>
      </c>
      <c r="D5915" s="2" t="s">
        <v>12788</v>
      </c>
      <c r="E5915" s="2">
        <v>106790</v>
      </c>
    </row>
    <row r="5916" spans="1:5" x14ac:dyDescent="0.25">
      <c r="A5916" s="2">
        <v>104372</v>
      </c>
      <c r="B5916" s="2" t="s">
        <v>5609</v>
      </c>
      <c r="C5916" s="2" t="s">
        <v>13253</v>
      </c>
      <c r="D5916" s="2" t="s">
        <v>12788</v>
      </c>
      <c r="E5916" s="2">
        <v>106790</v>
      </c>
    </row>
    <row r="5917" spans="1:5" x14ac:dyDescent="0.25">
      <c r="A5917" s="2">
        <v>104373</v>
      </c>
      <c r="B5917" s="2" t="s">
        <v>8765</v>
      </c>
      <c r="C5917" s="2" t="s">
        <v>13252</v>
      </c>
      <c r="D5917" s="2" t="s">
        <v>13245</v>
      </c>
      <c r="E5917" s="2">
        <v>106790</v>
      </c>
    </row>
    <row r="5918" spans="1:5" x14ac:dyDescent="0.25">
      <c r="A5918" s="2">
        <v>104374</v>
      </c>
      <c r="B5918" s="2" t="s">
        <v>4946</v>
      </c>
      <c r="C5918" s="2" t="s">
        <v>13250</v>
      </c>
      <c r="D5918" s="2" t="s">
        <v>13251</v>
      </c>
      <c r="E5918" s="2">
        <v>106790</v>
      </c>
    </row>
    <row r="5919" spans="1:5" x14ac:dyDescent="0.25">
      <c r="A5919" s="2">
        <v>104375</v>
      </c>
      <c r="B5919" s="2" t="s">
        <v>6392</v>
      </c>
      <c r="C5919" s="2" t="s">
        <v>13248</v>
      </c>
      <c r="D5919" s="2" t="s">
        <v>13249</v>
      </c>
      <c r="E5919" s="2">
        <v>106790</v>
      </c>
    </row>
    <row r="5920" spans="1:5" x14ac:dyDescent="0.25">
      <c r="A5920" s="2">
        <v>104376</v>
      </c>
      <c r="B5920" s="2" t="s">
        <v>9189</v>
      </c>
      <c r="C5920" s="2" t="s">
        <v>13246</v>
      </c>
      <c r="D5920" s="2" t="s">
        <v>13247</v>
      </c>
      <c r="E5920" s="2">
        <v>106790</v>
      </c>
    </row>
    <row r="5921" spans="1:5" x14ac:dyDescent="0.25">
      <c r="A5921" s="2">
        <v>104377</v>
      </c>
      <c r="B5921" s="2" t="s">
        <v>5659</v>
      </c>
      <c r="C5921" s="2" t="s">
        <v>13244</v>
      </c>
      <c r="D5921" s="2" t="s">
        <v>13245</v>
      </c>
      <c r="E5921" s="2">
        <v>106790</v>
      </c>
    </row>
    <row r="5922" spans="1:5" x14ac:dyDescent="0.25">
      <c r="A5922" s="2">
        <v>104378</v>
      </c>
      <c r="B5922" s="2" t="s">
        <v>4775</v>
      </c>
      <c r="C5922" s="2" t="s">
        <v>13242</v>
      </c>
      <c r="D5922" s="2" t="s">
        <v>13243</v>
      </c>
      <c r="E5922" s="2">
        <v>106790</v>
      </c>
    </row>
    <row r="5923" spans="1:5" x14ac:dyDescent="0.25">
      <c r="A5923" s="2">
        <v>104379</v>
      </c>
      <c r="B5923" s="2" t="s">
        <v>9411</v>
      </c>
      <c r="C5923" s="2" t="s">
        <v>13241</v>
      </c>
      <c r="D5923" s="2" t="s">
        <v>12788</v>
      </c>
      <c r="E5923" s="2">
        <v>106790</v>
      </c>
    </row>
    <row r="5924" spans="1:5" x14ac:dyDescent="0.25">
      <c r="A5924" s="2">
        <v>104380</v>
      </c>
      <c r="B5924" s="2" t="s">
        <v>8132</v>
      </c>
      <c r="C5924" s="2" t="s">
        <v>13240</v>
      </c>
      <c r="D5924" s="2" t="s">
        <v>12788</v>
      </c>
      <c r="E5924" s="2">
        <v>106790</v>
      </c>
    </row>
    <row r="5925" spans="1:5" x14ac:dyDescent="0.25">
      <c r="A5925" s="2">
        <v>104381</v>
      </c>
      <c r="B5925" s="2" t="s">
        <v>8258</v>
      </c>
      <c r="C5925" s="2" t="s">
        <v>13239</v>
      </c>
      <c r="D5925" s="2" t="s">
        <v>12788</v>
      </c>
      <c r="E5925" s="2">
        <v>106790</v>
      </c>
    </row>
    <row r="5926" spans="1:5" x14ac:dyDescent="0.25">
      <c r="A5926" s="2">
        <v>106791</v>
      </c>
      <c r="B5926" s="2" t="s">
        <v>13229</v>
      </c>
      <c r="C5926" s="2" t="s">
        <v>13233</v>
      </c>
      <c r="D5926" s="2" t="s">
        <v>10769</v>
      </c>
      <c r="E5926" s="2">
        <v>106862</v>
      </c>
    </row>
    <row r="5927" spans="1:5" x14ac:dyDescent="0.25">
      <c r="A5927" s="2">
        <v>104382</v>
      </c>
      <c r="B5927" s="2" t="s">
        <v>2234</v>
      </c>
      <c r="C5927" s="2" t="s">
        <v>13238</v>
      </c>
      <c r="D5927" s="2" t="s">
        <v>13228</v>
      </c>
      <c r="E5927" s="2">
        <v>106791</v>
      </c>
    </row>
    <row r="5928" spans="1:5" x14ac:dyDescent="0.25">
      <c r="A5928" s="2">
        <v>104383</v>
      </c>
      <c r="B5928" s="2" t="s">
        <v>272</v>
      </c>
      <c r="C5928" s="2" t="s">
        <v>13237</v>
      </c>
      <c r="D5928" s="2" t="s">
        <v>13233</v>
      </c>
      <c r="E5928" s="2">
        <v>106791</v>
      </c>
    </row>
    <row r="5929" spans="1:5" x14ac:dyDescent="0.25">
      <c r="A5929" s="2">
        <v>104384</v>
      </c>
      <c r="B5929" s="2" t="s">
        <v>326</v>
      </c>
      <c r="C5929" s="2" t="s">
        <v>13236</v>
      </c>
      <c r="D5929" s="2" t="s">
        <v>13233</v>
      </c>
      <c r="E5929" s="2">
        <v>106791</v>
      </c>
    </row>
    <row r="5930" spans="1:5" x14ac:dyDescent="0.25">
      <c r="A5930" s="2">
        <v>104385</v>
      </c>
      <c r="B5930" s="2" t="s">
        <v>306</v>
      </c>
      <c r="C5930" s="2" t="s">
        <v>13231</v>
      </c>
      <c r="D5930" s="2" t="s">
        <v>13233</v>
      </c>
      <c r="E5930" s="2">
        <v>106791</v>
      </c>
    </row>
    <row r="5931" spans="1:5" x14ac:dyDescent="0.25">
      <c r="A5931" s="2">
        <v>104386</v>
      </c>
      <c r="B5931" s="2" t="s">
        <v>8368</v>
      </c>
      <c r="C5931" s="2" t="s">
        <v>13235</v>
      </c>
      <c r="D5931" s="2" t="s">
        <v>13233</v>
      </c>
      <c r="E5931" s="2">
        <v>106791</v>
      </c>
    </row>
    <row r="5932" spans="1:5" x14ac:dyDescent="0.25">
      <c r="A5932" s="2">
        <v>104387</v>
      </c>
      <c r="B5932" s="2" t="s">
        <v>7742</v>
      </c>
      <c r="C5932" s="2" t="s">
        <v>13234</v>
      </c>
      <c r="D5932" s="2" t="s">
        <v>13228</v>
      </c>
      <c r="E5932" s="2">
        <v>106791</v>
      </c>
    </row>
    <row r="5933" spans="1:5" x14ac:dyDescent="0.25">
      <c r="A5933" s="2">
        <v>104388</v>
      </c>
      <c r="B5933" s="2" t="s">
        <v>2232</v>
      </c>
      <c r="C5933" s="2" t="s">
        <v>13228</v>
      </c>
      <c r="D5933" s="2" t="s">
        <v>13233</v>
      </c>
      <c r="E5933" s="2">
        <v>106791</v>
      </c>
    </row>
    <row r="5934" spans="1:5" x14ac:dyDescent="0.25">
      <c r="A5934" s="2">
        <v>104389</v>
      </c>
      <c r="B5934" s="2" t="s">
        <v>319</v>
      </c>
      <c r="C5934" s="2" t="s">
        <v>13232</v>
      </c>
      <c r="D5934" s="2" t="s">
        <v>13233</v>
      </c>
      <c r="E5934" s="2">
        <v>106791</v>
      </c>
    </row>
    <row r="5935" spans="1:5" x14ac:dyDescent="0.25">
      <c r="A5935" s="2">
        <v>104390</v>
      </c>
      <c r="B5935" s="2" t="s">
        <v>329</v>
      </c>
      <c r="C5935" s="2" t="s">
        <v>13230</v>
      </c>
      <c r="D5935" s="2" t="s">
        <v>13231</v>
      </c>
      <c r="E5935" s="2">
        <v>106791</v>
      </c>
    </row>
    <row r="5936" spans="1:5" x14ac:dyDescent="0.25">
      <c r="A5936" s="2">
        <v>104391</v>
      </c>
      <c r="B5936" s="2" t="s">
        <v>2235</v>
      </c>
      <c r="C5936" s="2" t="s">
        <v>13227</v>
      </c>
      <c r="D5936" s="2" t="s">
        <v>13228</v>
      </c>
      <c r="E5936" s="2">
        <v>106791</v>
      </c>
    </row>
    <row r="5937" spans="1:5" x14ac:dyDescent="0.25">
      <c r="A5937" s="2">
        <v>106510</v>
      </c>
      <c r="B5937" s="2" t="s">
        <v>13225</v>
      </c>
      <c r="C5937" s="2" t="s">
        <v>13226</v>
      </c>
      <c r="D5937" s="2" t="s">
        <v>11121</v>
      </c>
      <c r="E5937" s="2">
        <v>106862</v>
      </c>
    </row>
    <row r="5938" spans="1:5" x14ac:dyDescent="0.25">
      <c r="A5938" s="2">
        <v>106511</v>
      </c>
      <c r="B5938" s="2" t="s">
        <v>13223</v>
      </c>
      <c r="C5938" s="2" t="s">
        <v>13224</v>
      </c>
      <c r="D5938" s="2" t="s">
        <v>10767</v>
      </c>
      <c r="E5938" s="2">
        <v>106862</v>
      </c>
    </row>
    <row r="5939" spans="1:5" x14ac:dyDescent="0.25">
      <c r="A5939" s="2">
        <v>201727</v>
      </c>
      <c r="B5939" s="2" t="s">
        <v>13221</v>
      </c>
      <c r="C5939" s="2" t="s">
        <v>13222</v>
      </c>
      <c r="D5939" s="2" t="s">
        <v>10795</v>
      </c>
      <c r="E5939" s="2">
        <v>201655</v>
      </c>
    </row>
    <row r="5940" spans="1:5" x14ac:dyDescent="0.25">
      <c r="A5940" s="2">
        <v>201338</v>
      </c>
      <c r="B5940" s="2" t="s">
        <v>13218</v>
      </c>
      <c r="C5940" s="2" t="s">
        <v>13219</v>
      </c>
      <c r="D5940" s="2" t="s">
        <v>13220</v>
      </c>
      <c r="E5940" s="2">
        <v>201727</v>
      </c>
    </row>
    <row r="5941" spans="1:5" x14ac:dyDescent="0.25">
      <c r="A5941" s="2">
        <v>106512</v>
      </c>
      <c r="B5941" s="2" t="s">
        <v>13216</v>
      </c>
      <c r="C5941" s="2" t="s">
        <v>13217</v>
      </c>
      <c r="D5941" s="2" t="s">
        <v>12417</v>
      </c>
      <c r="E5941" s="2">
        <v>106862</v>
      </c>
    </row>
    <row r="5942" spans="1:5" x14ac:dyDescent="0.25">
      <c r="A5942" s="2">
        <v>106610</v>
      </c>
      <c r="B5942" s="2" t="s">
        <v>13214</v>
      </c>
      <c r="C5942" s="2" t="s">
        <v>13213</v>
      </c>
      <c r="D5942" s="2" t="s">
        <v>11157</v>
      </c>
      <c r="E5942" s="2">
        <v>106857</v>
      </c>
    </row>
    <row r="5943" spans="1:5" x14ac:dyDescent="0.25">
      <c r="A5943" s="2">
        <v>100056</v>
      </c>
      <c r="B5943" s="2" t="s">
        <v>3702</v>
      </c>
      <c r="C5943" s="2" t="s">
        <v>13215</v>
      </c>
      <c r="D5943" s="2" t="s">
        <v>13213</v>
      </c>
      <c r="E5943" s="2">
        <v>106610</v>
      </c>
    </row>
    <row r="5944" spans="1:5" x14ac:dyDescent="0.25">
      <c r="A5944" s="2">
        <v>100057</v>
      </c>
      <c r="B5944" s="2" t="s">
        <v>8904</v>
      </c>
      <c r="C5944" s="2" t="s">
        <v>13212</v>
      </c>
      <c r="D5944" s="2" t="s">
        <v>13213</v>
      </c>
      <c r="E5944" s="2">
        <v>106610</v>
      </c>
    </row>
    <row r="5945" spans="1:5" x14ac:dyDescent="0.25">
      <c r="A5945" s="2">
        <v>106513</v>
      </c>
      <c r="B5945" s="2" t="s">
        <v>13210</v>
      </c>
      <c r="C5945" s="2" t="s">
        <v>13211</v>
      </c>
      <c r="D5945" s="2" t="s">
        <v>11518</v>
      </c>
      <c r="E5945" s="2">
        <v>106862</v>
      </c>
    </row>
    <row r="5946" spans="1:5" x14ac:dyDescent="0.25">
      <c r="A5946" s="2">
        <v>106272</v>
      </c>
      <c r="B5946" s="2" t="s">
        <v>13206</v>
      </c>
      <c r="C5946" s="2" t="s">
        <v>13207</v>
      </c>
      <c r="D5946" s="2" t="s">
        <v>13208</v>
      </c>
      <c r="E5946" s="2">
        <v>106859</v>
      </c>
    </row>
    <row r="5947" spans="1:5" x14ac:dyDescent="0.25">
      <c r="A5947" s="2">
        <v>106855</v>
      </c>
      <c r="B5947" s="2" t="s">
        <v>13202</v>
      </c>
      <c r="C5947" s="2" t="s">
        <v>13201</v>
      </c>
      <c r="D5947" s="2" t="s">
        <v>10995</v>
      </c>
      <c r="E5947" s="2">
        <v>106865</v>
      </c>
    </row>
    <row r="5948" spans="1:5" x14ac:dyDescent="0.25">
      <c r="A5948" s="2">
        <v>106251</v>
      </c>
      <c r="B5948" s="2" t="s">
        <v>4151</v>
      </c>
      <c r="C5948" s="2" t="s">
        <v>13205</v>
      </c>
      <c r="D5948" s="2" t="s">
        <v>13201</v>
      </c>
      <c r="E5948" s="2">
        <v>106855</v>
      </c>
    </row>
    <row r="5949" spans="1:5" x14ac:dyDescent="0.25">
      <c r="A5949" s="2">
        <v>106252</v>
      </c>
      <c r="B5949" s="2" t="s">
        <v>1391</v>
      </c>
      <c r="C5949" s="2" t="s">
        <v>13204</v>
      </c>
      <c r="D5949" s="2" t="s">
        <v>13201</v>
      </c>
      <c r="E5949" s="2">
        <v>106855</v>
      </c>
    </row>
    <row r="5950" spans="1:5" x14ac:dyDescent="0.25">
      <c r="A5950" s="2">
        <v>106253</v>
      </c>
      <c r="B5950" s="2" t="s">
        <v>4153</v>
      </c>
      <c r="C5950" s="2" t="s">
        <v>13203</v>
      </c>
      <c r="D5950" s="2" t="s">
        <v>13201</v>
      </c>
      <c r="E5950" s="2">
        <v>106855</v>
      </c>
    </row>
    <row r="5951" spans="1:5" x14ac:dyDescent="0.25">
      <c r="A5951" s="2">
        <v>106254</v>
      </c>
      <c r="B5951" s="2" t="s">
        <v>1367</v>
      </c>
      <c r="C5951" s="2" t="s">
        <v>13200</v>
      </c>
      <c r="D5951" s="2" t="s">
        <v>13201</v>
      </c>
      <c r="E5951" s="2">
        <v>106855</v>
      </c>
    </row>
    <row r="5952" spans="1:5" x14ac:dyDescent="0.25">
      <c r="A5952" s="2">
        <v>106514</v>
      </c>
      <c r="B5952" s="2" t="s">
        <v>13196</v>
      </c>
      <c r="C5952" s="2" t="s">
        <v>13197</v>
      </c>
      <c r="D5952" s="2" t="s">
        <v>13198</v>
      </c>
      <c r="E5952" s="2">
        <v>106862</v>
      </c>
    </row>
    <row r="5953" spans="1:5" x14ac:dyDescent="0.25">
      <c r="A5953" s="2">
        <v>106792</v>
      </c>
      <c r="B5953" s="2" t="s">
        <v>11130</v>
      </c>
      <c r="C5953" s="2" t="s">
        <v>11129</v>
      </c>
      <c r="D5953" s="2" t="s">
        <v>10769</v>
      </c>
      <c r="E5953" s="2">
        <v>106862</v>
      </c>
    </row>
    <row r="5954" spans="1:5" x14ac:dyDescent="0.25">
      <c r="A5954" s="2">
        <v>104392</v>
      </c>
      <c r="B5954" s="2" t="s">
        <v>9478</v>
      </c>
      <c r="C5954" s="2" t="s">
        <v>13195</v>
      </c>
      <c r="D5954" s="2" t="s">
        <v>11129</v>
      </c>
      <c r="E5954" s="2">
        <v>106792</v>
      </c>
    </row>
    <row r="5955" spans="1:5" x14ac:dyDescent="0.25">
      <c r="A5955" s="2">
        <v>104393</v>
      </c>
      <c r="B5955" s="2" t="s">
        <v>9469</v>
      </c>
      <c r="C5955" s="2" t="s">
        <v>13194</v>
      </c>
      <c r="D5955" s="2" t="s">
        <v>11129</v>
      </c>
      <c r="E5955" s="2">
        <v>106792</v>
      </c>
    </row>
    <row r="5956" spans="1:5" x14ac:dyDescent="0.25">
      <c r="A5956" s="2">
        <v>104394</v>
      </c>
      <c r="B5956" s="2" t="s">
        <v>9480</v>
      </c>
      <c r="C5956" s="2" t="s">
        <v>13193</v>
      </c>
      <c r="D5956" s="2" t="s">
        <v>11129</v>
      </c>
      <c r="E5956" s="2">
        <v>106792</v>
      </c>
    </row>
    <row r="5957" spans="1:5" x14ac:dyDescent="0.25">
      <c r="A5957" s="2">
        <v>104395</v>
      </c>
      <c r="B5957" s="2" t="s">
        <v>9465</v>
      </c>
      <c r="C5957" s="2" t="s">
        <v>13190</v>
      </c>
      <c r="D5957" s="2" t="s">
        <v>11129</v>
      </c>
      <c r="E5957" s="2">
        <v>106792</v>
      </c>
    </row>
    <row r="5958" spans="1:5" x14ac:dyDescent="0.25">
      <c r="A5958" s="2">
        <v>104396</v>
      </c>
      <c r="B5958" s="2" t="s">
        <v>2062</v>
      </c>
      <c r="C5958" s="2" t="s">
        <v>13192</v>
      </c>
      <c r="D5958" s="2" t="s">
        <v>11129</v>
      </c>
      <c r="E5958" s="2">
        <v>106792</v>
      </c>
    </row>
    <row r="5959" spans="1:5" x14ac:dyDescent="0.25">
      <c r="A5959" s="2">
        <v>104397</v>
      </c>
      <c r="B5959" s="2" t="s">
        <v>9467</v>
      </c>
      <c r="C5959" s="2" t="s">
        <v>13191</v>
      </c>
      <c r="D5959" s="2" t="s">
        <v>11129</v>
      </c>
      <c r="E5959" s="2">
        <v>106792</v>
      </c>
    </row>
    <row r="5960" spans="1:5" x14ac:dyDescent="0.25">
      <c r="A5960" s="2">
        <v>104398</v>
      </c>
      <c r="B5960" s="2" t="s">
        <v>2093</v>
      </c>
      <c r="C5960" s="2" t="s">
        <v>13189</v>
      </c>
      <c r="D5960" s="2" t="s">
        <v>13190</v>
      </c>
      <c r="E5960" s="2">
        <v>106792</v>
      </c>
    </row>
    <row r="5961" spans="1:5" x14ac:dyDescent="0.25">
      <c r="A5961" s="2">
        <v>106862</v>
      </c>
      <c r="B5961" s="2" t="s">
        <v>13188</v>
      </c>
      <c r="C5961" s="2" t="s">
        <v>10769</v>
      </c>
      <c r="D5961" s="2" t="s">
        <v>11050</v>
      </c>
      <c r="E5961" s="2">
        <v>106868</v>
      </c>
    </row>
    <row r="5962" spans="1:5" x14ac:dyDescent="0.25">
      <c r="A5962" s="2">
        <v>106793</v>
      </c>
      <c r="B5962" s="2" t="s">
        <v>10956</v>
      </c>
      <c r="C5962" s="2" t="s">
        <v>10955</v>
      </c>
      <c r="D5962" s="2" t="s">
        <v>10769</v>
      </c>
      <c r="E5962" s="2">
        <v>106862</v>
      </c>
    </row>
    <row r="5963" spans="1:5" x14ac:dyDescent="0.25">
      <c r="A5963" s="2">
        <v>104399</v>
      </c>
      <c r="B5963" s="2" t="s">
        <v>3533</v>
      </c>
      <c r="C5963" s="2" t="s">
        <v>13187</v>
      </c>
      <c r="D5963" s="2" t="s">
        <v>10955</v>
      </c>
      <c r="E5963" s="2">
        <v>106793</v>
      </c>
    </row>
    <row r="5964" spans="1:5" x14ac:dyDescent="0.25">
      <c r="A5964" s="2">
        <v>104400</v>
      </c>
      <c r="B5964" s="2" t="s">
        <v>5685</v>
      </c>
      <c r="C5964" s="2" t="s">
        <v>13186</v>
      </c>
      <c r="D5964" s="2" t="s">
        <v>10955</v>
      </c>
      <c r="E5964" s="2">
        <v>106793</v>
      </c>
    </row>
    <row r="5965" spans="1:5" x14ac:dyDescent="0.25">
      <c r="A5965" s="2">
        <v>104401</v>
      </c>
      <c r="B5965" s="2" t="s">
        <v>5687</v>
      </c>
      <c r="C5965" s="2" t="s">
        <v>13185</v>
      </c>
      <c r="D5965" s="2" t="s">
        <v>13186</v>
      </c>
      <c r="E5965" s="2">
        <v>106793</v>
      </c>
    </row>
    <row r="5966" spans="1:5" x14ac:dyDescent="0.25">
      <c r="A5966" s="2">
        <v>104402</v>
      </c>
      <c r="B5966" s="2" t="s">
        <v>2351</v>
      </c>
      <c r="C5966" s="2" t="s">
        <v>13184</v>
      </c>
      <c r="D5966" s="2" t="s">
        <v>13008</v>
      </c>
      <c r="E5966" s="2">
        <v>106793</v>
      </c>
    </row>
    <row r="5967" spans="1:5" x14ac:dyDescent="0.25">
      <c r="A5967" s="2">
        <v>104403</v>
      </c>
      <c r="B5967" s="2" t="s">
        <v>3289</v>
      </c>
      <c r="C5967" s="2" t="s">
        <v>13183</v>
      </c>
      <c r="D5967" s="2" t="s">
        <v>10955</v>
      </c>
      <c r="E5967" s="2">
        <v>106793</v>
      </c>
    </row>
    <row r="5968" spans="1:5" x14ac:dyDescent="0.25">
      <c r="A5968" s="2">
        <v>104404</v>
      </c>
      <c r="B5968" s="2" t="s">
        <v>4292</v>
      </c>
      <c r="C5968" s="2" t="s">
        <v>13182</v>
      </c>
      <c r="D5968" s="2" t="s">
        <v>10955</v>
      </c>
      <c r="E5968" s="2">
        <v>106793</v>
      </c>
    </row>
    <row r="5969" spans="1:5" x14ac:dyDescent="0.25">
      <c r="A5969" s="2">
        <v>104405</v>
      </c>
      <c r="B5969" s="2" t="s">
        <v>2181</v>
      </c>
      <c r="C5969" s="2" t="s">
        <v>13181</v>
      </c>
      <c r="D5969" s="2" t="s">
        <v>10955</v>
      </c>
      <c r="E5969" s="2">
        <v>106793</v>
      </c>
    </row>
    <row r="5970" spans="1:5" x14ac:dyDescent="0.25">
      <c r="A5970" s="2">
        <v>104406</v>
      </c>
      <c r="B5970" s="2" t="s">
        <v>4365</v>
      </c>
      <c r="C5970" s="2" t="s">
        <v>13180</v>
      </c>
      <c r="D5970" s="2" t="s">
        <v>10955</v>
      </c>
      <c r="E5970" s="2">
        <v>106793</v>
      </c>
    </row>
    <row r="5971" spans="1:5" x14ac:dyDescent="0.25">
      <c r="A5971" s="2">
        <v>104407</v>
      </c>
      <c r="B5971" s="2" t="s">
        <v>4021</v>
      </c>
      <c r="C5971" s="2" t="s">
        <v>13179</v>
      </c>
      <c r="D5971" s="2" t="s">
        <v>10955</v>
      </c>
      <c r="E5971" s="2">
        <v>106793</v>
      </c>
    </row>
    <row r="5972" spans="1:5" x14ac:dyDescent="0.25">
      <c r="A5972" s="2">
        <v>104408</v>
      </c>
      <c r="B5972" s="2" t="s">
        <v>8234</v>
      </c>
      <c r="C5972" s="2" t="s">
        <v>13178</v>
      </c>
      <c r="D5972" s="2" t="s">
        <v>10955</v>
      </c>
      <c r="E5972" s="2">
        <v>106793</v>
      </c>
    </row>
    <row r="5973" spans="1:5" x14ac:dyDescent="0.25">
      <c r="A5973" s="2">
        <v>104409</v>
      </c>
      <c r="B5973" s="2" t="s">
        <v>4690</v>
      </c>
      <c r="C5973" s="2" t="s">
        <v>13177</v>
      </c>
      <c r="D5973" s="2" t="s">
        <v>10955</v>
      </c>
      <c r="E5973" s="2">
        <v>106793</v>
      </c>
    </row>
    <row r="5974" spans="1:5" x14ac:dyDescent="0.25">
      <c r="A5974" s="2">
        <v>104410</v>
      </c>
      <c r="B5974" s="2" t="s">
        <v>3094</v>
      </c>
      <c r="C5974" s="2" t="s">
        <v>13176</v>
      </c>
      <c r="D5974" s="2" t="s">
        <v>10955</v>
      </c>
      <c r="E5974" s="2">
        <v>106793</v>
      </c>
    </row>
    <row r="5975" spans="1:5" x14ac:dyDescent="0.25">
      <c r="A5975" s="2">
        <v>104411</v>
      </c>
      <c r="B5975" s="2" t="s">
        <v>8472</v>
      </c>
      <c r="C5975" s="2" t="s">
        <v>13175</v>
      </c>
      <c r="D5975" s="2" t="s">
        <v>10955</v>
      </c>
      <c r="E5975" s="2">
        <v>106793</v>
      </c>
    </row>
    <row r="5976" spans="1:5" x14ac:dyDescent="0.25">
      <c r="A5976" s="2">
        <v>104412</v>
      </c>
      <c r="B5976" s="2" t="s">
        <v>1785</v>
      </c>
      <c r="C5976" s="2" t="s">
        <v>13174</v>
      </c>
      <c r="D5976" s="2" t="s">
        <v>10955</v>
      </c>
      <c r="E5976" s="2">
        <v>106793</v>
      </c>
    </row>
    <row r="5977" spans="1:5" x14ac:dyDescent="0.25">
      <c r="A5977" s="2">
        <v>104413</v>
      </c>
      <c r="B5977" s="2" t="s">
        <v>8129</v>
      </c>
      <c r="C5977" s="2" t="s">
        <v>13173</v>
      </c>
      <c r="D5977" s="2" t="s">
        <v>10955</v>
      </c>
      <c r="E5977" s="2">
        <v>106793</v>
      </c>
    </row>
    <row r="5978" spans="1:5" x14ac:dyDescent="0.25">
      <c r="A5978" s="2">
        <v>104414</v>
      </c>
      <c r="B5978" s="2" t="s">
        <v>6790</v>
      </c>
      <c r="C5978" s="2" t="s">
        <v>13172</v>
      </c>
      <c r="D5978" s="2" t="s">
        <v>10955</v>
      </c>
      <c r="E5978" s="2">
        <v>106793</v>
      </c>
    </row>
    <row r="5979" spans="1:5" x14ac:dyDescent="0.25">
      <c r="A5979" s="2">
        <v>104415</v>
      </c>
      <c r="B5979" s="2" t="s">
        <v>5953</v>
      </c>
      <c r="C5979" s="2" t="s">
        <v>13171</v>
      </c>
      <c r="D5979" s="2" t="s">
        <v>10955</v>
      </c>
      <c r="E5979" s="2">
        <v>106793</v>
      </c>
    </row>
    <row r="5980" spans="1:5" x14ac:dyDescent="0.25">
      <c r="A5980" s="2">
        <v>104416</v>
      </c>
      <c r="B5980" s="2" t="s">
        <v>8329</v>
      </c>
      <c r="C5980" s="2" t="s">
        <v>13170</v>
      </c>
      <c r="D5980" s="2" t="s">
        <v>10955</v>
      </c>
      <c r="E5980" s="2">
        <v>106793</v>
      </c>
    </row>
    <row r="5981" spans="1:5" x14ac:dyDescent="0.25">
      <c r="A5981" s="2">
        <v>104417</v>
      </c>
      <c r="B5981" s="2" t="s">
        <v>484</v>
      </c>
      <c r="C5981" s="2" t="s">
        <v>13169</v>
      </c>
      <c r="D5981" s="2" t="s">
        <v>10955</v>
      </c>
      <c r="E5981" s="2">
        <v>106793</v>
      </c>
    </row>
    <row r="5982" spans="1:5" x14ac:dyDescent="0.25">
      <c r="A5982" s="2">
        <v>104418</v>
      </c>
      <c r="B5982" s="2" t="s">
        <v>9773</v>
      </c>
      <c r="C5982" s="2" t="s">
        <v>13168</v>
      </c>
      <c r="D5982" s="2" t="s">
        <v>10955</v>
      </c>
      <c r="E5982" s="2">
        <v>106793</v>
      </c>
    </row>
    <row r="5983" spans="1:5" x14ac:dyDescent="0.25">
      <c r="A5983" s="2">
        <v>104419</v>
      </c>
      <c r="B5983" s="2" t="s">
        <v>4851</v>
      </c>
      <c r="C5983" s="2" t="s">
        <v>13167</v>
      </c>
      <c r="D5983" s="2" t="s">
        <v>10955</v>
      </c>
      <c r="E5983" s="2">
        <v>106793</v>
      </c>
    </row>
    <row r="5984" spans="1:5" x14ac:dyDescent="0.25">
      <c r="A5984" s="2">
        <v>104420</v>
      </c>
      <c r="B5984" s="2" t="s">
        <v>5109</v>
      </c>
      <c r="C5984" s="2" t="s">
        <v>13166</v>
      </c>
      <c r="D5984" s="2" t="s">
        <v>13030</v>
      </c>
      <c r="E5984" s="2">
        <v>106793</v>
      </c>
    </row>
    <row r="5985" spans="1:5" x14ac:dyDescent="0.25">
      <c r="A5985" s="2">
        <v>104421</v>
      </c>
      <c r="B5985" s="2" t="s">
        <v>4014</v>
      </c>
      <c r="C5985" s="2" t="s">
        <v>13086</v>
      </c>
      <c r="D5985" s="2" t="s">
        <v>10955</v>
      </c>
      <c r="E5985" s="2">
        <v>106793</v>
      </c>
    </row>
    <row r="5986" spans="1:5" x14ac:dyDescent="0.25">
      <c r="A5986" s="2">
        <v>104422</v>
      </c>
      <c r="B5986" s="2" t="s">
        <v>563</v>
      </c>
      <c r="C5986" s="2" t="s">
        <v>13030</v>
      </c>
      <c r="D5986" s="2" t="s">
        <v>10955</v>
      </c>
      <c r="E5986" s="2">
        <v>106793</v>
      </c>
    </row>
    <row r="5987" spans="1:5" x14ac:dyDescent="0.25">
      <c r="A5987" s="2">
        <v>104423</v>
      </c>
      <c r="B5987" s="2" t="s">
        <v>9244</v>
      </c>
      <c r="C5987" s="2" t="s">
        <v>13165</v>
      </c>
      <c r="D5987" s="2" t="s">
        <v>10955</v>
      </c>
      <c r="E5987" s="2">
        <v>106793</v>
      </c>
    </row>
    <row r="5988" spans="1:5" x14ac:dyDescent="0.25">
      <c r="A5988" s="2">
        <v>104424</v>
      </c>
      <c r="B5988" s="2" t="s">
        <v>4306</v>
      </c>
      <c r="C5988" s="2" t="s">
        <v>13164</v>
      </c>
      <c r="D5988" s="2" t="s">
        <v>10955</v>
      </c>
      <c r="E5988" s="2">
        <v>106793</v>
      </c>
    </row>
    <row r="5989" spans="1:5" x14ac:dyDescent="0.25">
      <c r="A5989" s="2">
        <v>104425</v>
      </c>
      <c r="B5989" s="2" t="s">
        <v>1847</v>
      </c>
      <c r="C5989" s="2" t="s">
        <v>13079</v>
      </c>
      <c r="D5989" s="2" t="s">
        <v>10955</v>
      </c>
      <c r="E5989" s="2">
        <v>106793</v>
      </c>
    </row>
    <row r="5990" spans="1:5" x14ac:dyDescent="0.25">
      <c r="A5990" s="2">
        <v>104426</v>
      </c>
      <c r="B5990" s="2" t="s">
        <v>661</v>
      </c>
      <c r="C5990" s="2" t="s">
        <v>13163</v>
      </c>
      <c r="D5990" s="2" t="s">
        <v>13016</v>
      </c>
      <c r="E5990" s="2">
        <v>106793</v>
      </c>
    </row>
    <row r="5991" spans="1:5" x14ac:dyDescent="0.25">
      <c r="A5991" s="2">
        <v>104427</v>
      </c>
      <c r="B5991" s="2" t="s">
        <v>1848</v>
      </c>
      <c r="C5991" s="2" t="s">
        <v>13162</v>
      </c>
      <c r="D5991" s="2" t="s">
        <v>13079</v>
      </c>
      <c r="E5991" s="2">
        <v>106793</v>
      </c>
    </row>
    <row r="5992" spans="1:5" x14ac:dyDescent="0.25">
      <c r="A5992" s="2">
        <v>104428</v>
      </c>
      <c r="B5992" s="2" t="s">
        <v>8445</v>
      </c>
      <c r="C5992" s="2" t="s">
        <v>13161</v>
      </c>
      <c r="D5992" s="2" t="s">
        <v>10955</v>
      </c>
      <c r="E5992" s="2">
        <v>106793</v>
      </c>
    </row>
    <row r="5993" spans="1:5" x14ac:dyDescent="0.25">
      <c r="A5993" s="2">
        <v>104429</v>
      </c>
      <c r="B5993" s="2" t="s">
        <v>564</v>
      </c>
      <c r="C5993" s="2" t="s">
        <v>13160</v>
      </c>
      <c r="D5993" s="2" t="s">
        <v>13030</v>
      </c>
      <c r="E5993" s="2">
        <v>106793</v>
      </c>
    </row>
    <row r="5994" spans="1:5" x14ac:dyDescent="0.25">
      <c r="A5994" s="2">
        <v>104430</v>
      </c>
      <c r="B5994" s="2" t="s">
        <v>9739</v>
      </c>
      <c r="C5994" s="2" t="s">
        <v>13159</v>
      </c>
      <c r="D5994" s="2" t="s">
        <v>13043</v>
      </c>
      <c r="E5994" s="2">
        <v>106793</v>
      </c>
    </row>
    <row r="5995" spans="1:5" x14ac:dyDescent="0.25">
      <c r="A5995" s="2">
        <v>104431</v>
      </c>
      <c r="B5995" s="2" t="s">
        <v>6032</v>
      </c>
      <c r="C5995" s="2" t="s">
        <v>13158</v>
      </c>
      <c r="D5995" s="2" t="s">
        <v>13029</v>
      </c>
      <c r="E5995" s="2">
        <v>106793</v>
      </c>
    </row>
    <row r="5996" spans="1:5" x14ac:dyDescent="0.25">
      <c r="A5996" s="2">
        <v>104432</v>
      </c>
      <c r="B5996" s="2" t="s">
        <v>8294</v>
      </c>
      <c r="C5996" s="2" t="s">
        <v>13157</v>
      </c>
      <c r="D5996" s="2" t="s">
        <v>13144</v>
      </c>
      <c r="E5996" s="2">
        <v>106793</v>
      </c>
    </row>
    <row r="5997" spans="1:5" x14ac:dyDescent="0.25">
      <c r="A5997" s="2">
        <v>104433</v>
      </c>
      <c r="B5997" s="2" t="s">
        <v>6474</v>
      </c>
      <c r="C5997" s="2" t="s">
        <v>13156</v>
      </c>
      <c r="D5997" s="2" t="s">
        <v>10955</v>
      </c>
      <c r="E5997" s="2">
        <v>106793</v>
      </c>
    </row>
    <row r="5998" spans="1:5" x14ac:dyDescent="0.25">
      <c r="A5998" s="2">
        <v>104434</v>
      </c>
      <c r="B5998" s="2" t="s">
        <v>464</v>
      </c>
      <c r="C5998" s="2" t="s">
        <v>13155</v>
      </c>
      <c r="D5998" s="2" t="s">
        <v>13008</v>
      </c>
      <c r="E5998" s="2">
        <v>106793</v>
      </c>
    </row>
    <row r="5999" spans="1:5" x14ac:dyDescent="0.25">
      <c r="A5999" s="2">
        <v>104435</v>
      </c>
      <c r="B5999" s="2" t="s">
        <v>881</v>
      </c>
      <c r="C5999" s="2" t="s">
        <v>13154</v>
      </c>
      <c r="D5999" s="2" t="s">
        <v>13018</v>
      </c>
      <c r="E5999" s="2">
        <v>106793</v>
      </c>
    </row>
    <row r="6000" spans="1:5" x14ac:dyDescent="0.25">
      <c r="A6000" s="2">
        <v>104438</v>
      </c>
      <c r="B6000" s="2" t="s">
        <v>3017</v>
      </c>
      <c r="C6000" s="2" t="s">
        <v>13008</v>
      </c>
      <c r="D6000" s="2" t="s">
        <v>13050</v>
      </c>
      <c r="E6000" s="2">
        <v>106793</v>
      </c>
    </row>
    <row r="6001" spans="1:5" x14ac:dyDescent="0.25">
      <c r="A6001" s="2">
        <v>104437</v>
      </c>
      <c r="B6001" s="2" t="s">
        <v>3017</v>
      </c>
      <c r="C6001" s="2" t="s">
        <v>13152</v>
      </c>
      <c r="D6001" s="2" t="s">
        <v>13050</v>
      </c>
      <c r="E6001" s="2">
        <v>106793</v>
      </c>
    </row>
    <row r="6002" spans="1:5" x14ac:dyDescent="0.25">
      <c r="A6002" s="2">
        <v>104436</v>
      </c>
      <c r="B6002" s="2" t="s">
        <v>3017</v>
      </c>
      <c r="C6002" s="2" t="s">
        <v>13153</v>
      </c>
      <c r="D6002" s="2" t="s">
        <v>10955</v>
      </c>
      <c r="E6002" s="2">
        <v>106793</v>
      </c>
    </row>
    <row r="6003" spans="1:5" x14ac:dyDescent="0.25">
      <c r="A6003" s="2">
        <v>104439</v>
      </c>
      <c r="B6003" s="2" t="s">
        <v>9388</v>
      </c>
      <c r="C6003" s="2" t="s">
        <v>13151</v>
      </c>
      <c r="D6003" s="2" t="s">
        <v>10955</v>
      </c>
      <c r="E6003" s="2">
        <v>106793</v>
      </c>
    </row>
    <row r="6004" spans="1:5" x14ac:dyDescent="0.25">
      <c r="A6004" s="2">
        <v>104440</v>
      </c>
      <c r="B6004" s="2" t="s">
        <v>9385</v>
      </c>
      <c r="C6004" s="2" t="s">
        <v>13150</v>
      </c>
      <c r="D6004" s="2" t="s">
        <v>13151</v>
      </c>
      <c r="E6004" s="2">
        <v>106793</v>
      </c>
    </row>
    <row r="6005" spans="1:5" x14ac:dyDescent="0.25">
      <c r="A6005" s="2">
        <v>104441</v>
      </c>
      <c r="B6005" s="2" t="s">
        <v>4743</v>
      </c>
      <c r="C6005" s="2" t="s">
        <v>13149</v>
      </c>
      <c r="D6005" s="2" t="s">
        <v>10955</v>
      </c>
      <c r="E6005" s="2">
        <v>106793</v>
      </c>
    </row>
    <row r="6006" spans="1:5" x14ac:dyDescent="0.25">
      <c r="A6006" s="2">
        <v>104442</v>
      </c>
      <c r="B6006" s="2" t="s">
        <v>7851</v>
      </c>
      <c r="C6006" s="2" t="s">
        <v>13148</v>
      </c>
      <c r="D6006" s="2" t="s">
        <v>12973</v>
      </c>
      <c r="E6006" s="2">
        <v>106793</v>
      </c>
    </row>
    <row r="6007" spans="1:5" x14ac:dyDescent="0.25">
      <c r="A6007" s="2">
        <v>104443</v>
      </c>
      <c r="B6007" s="2" t="s">
        <v>7852</v>
      </c>
      <c r="C6007" s="2" t="s">
        <v>12973</v>
      </c>
      <c r="D6007" s="2" t="s">
        <v>10955</v>
      </c>
      <c r="E6007" s="2">
        <v>106793</v>
      </c>
    </row>
    <row r="6008" spans="1:5" x14ac:dyDescent="0.25">
      <c r="A6008" s="2">
        <v>104444</v>
      </c>
      <c r="B6008" s="2" t="s">
        <v>1037</v>
      </c>
      <c r="C6008" s="2" t="s">
        <v>13147</v>
      </c>
      <c r="D6008" s="2" t="s">
        <v>12973</v>
      </c>
      <c r="E6008" s="2">
        <v>106793</v>
      </c>
    </row>
    <row r="6009" spans="1:5" x14ac:dyDescent="0.25">
      <c r="A6009" s="2">
        <v>104445</v>
      </c>
      <c r="B6009" s="2" t="s">
        <v>886</v>
      </c>
      <c r="C6009" s="2" t="s">
        <v>13146</v>
      </c>
      <c r="D6009" s="2" t="s">
        <v>10955</v>
      </c>
      <c r="E6009" s="2">
        <v>106793</v>
      </c>
    </row>
    <row r="6010" spans="1:5" x14ac:dyDescent="0.25">
      <c r="A6010" s="2">
        <v>104446</v>
      </c>
      <c r="B6010" s="2" t="s">
        <v>557</v>
      </c>
      <c r="C6010" s="2" t="s">
        <v>13145</v>
      </c>
      <c r="D6010" s="2" t="s">
        <v>10955</v>
      </c>
      <c r="E6010" s="2">
        <v>106793</v>
      </c>
    </row>
    <row r="6011" spans="1:5" x14ac:dyDescent="0.25">
      <c r="A6011" s="2">
        <v>104447</v>
      </c>
      <c r="B6011" s="2" t="s">
        <v>8295</v>
      </c>
      <c r="C6011" s="2" t="s">
        <v>13144</v>
      </c>
      <c r="D6011" s="2" t="s">
        <v>10955</v>
      </c>
      <c r="E6011" s="2">
        <v>106793</v>
      </c>
    </row>
    <row r="6012" spans="1:5" x14ac:dyDescent="0.25">
      <c r="A6012" s="2">
        <v>104448</v>
      </c>
      <c r="B6012" s="2" t="s">
        <v>837</v>
      </c>
      <c r="C6012" s="2" t="s">
        <v>13143</v>
      </c>
      <c r="D6012" s="2" t="s">
        <v>10955</v>
      </c>
      <c r="E6012" s="2">
        <v>106793</v>
      </c>
    </row>
    <row r="6013" spans="1:5" x14ac:dyDescent="0.25">
      <c r="A6013" s="2">
        <v>104449</v>
      </c>
      <c r="B6013" s="2" t="s">
        <v>7164</v>
      </c>
      <c r="C6013" s="2" t="s">
        <v>13142</v>
      </c>
      <c r="D6013" s="2" t="s">
        <v>10955</v>
      </c>
      <c r="E6013" s="2">
        <v>106793</v>
      </c>
    </row>
    <row r="6014" spans="1:5" x14ac:dyDescent="0.25">
      <c r="A6014" s="2">
        <v>104450</v>
      </c>
      <c r="B6014" s="2" t="s">
        <v>7525</v>
      </c>
      <c r="C6014" s="2" t="s">
        <v>13141</v>
      </c>
      <c r="D6014" s="2" t="s">
        <v>10955</v>
      </c>
      <c r="E6014" s="2">
        <v>106793</v>
      </c>
    </row>
    <row r="6015" spans="1:5" x14ac:dyDescent="0.25">
      <c r="A6015" s="2">
        <v>104451</v>
      </c>
      <c r="B6015" s="2" t="s">
        <v>8427</v>
      </c>
      <c r="C6015" s="2" t="s">
        <v>13140</v>
      </c>
      <c r="D6015" s="2" t="s">
        <v>10955</v>
      </c>
      <c r="E6015" s="2">
        <v>106793</v>
      </c>
    </row>
    <row r="6016" spans="1:5" x14ac:dyDescent="0.25">
      <c r="A6016" s="2">
        <v>104452</v>
      </c>
      <c r="B6016" s="2" t="s">
        <v>8319</v>
      </c>
      <c r="C6016" s="2" t="s">
        <v>13139</v>
      </c>
      <c r="D6016" s="2" t="s">
        <v>10955</v>
      </c>
      <c r="E6016" s="2">
        <v>106793</v>
      </c>
    </row>
    <row r="6017" spans="1:5" x14ac:dyDescent="0.25">
      <c r="A6017" s="2">
        <v>104453</v>
      </c>
      <c r="B6017" s="2" t="s">
        <v>7554</v>
      </c>
      <c r="C6017" s="2" t="s">
        <v>13138</v>
      </c>
      <c r="D6017" s="2" t="s">
        <v>10955</v>
      </c>
      <c r="E6017" s="2">
        <v>106793</v>
      </c>
    </row>
    <row r="6018" spans="1:5" x14ac:dyDescent="0.25">
      <c r="A6018" s="2">
        <v>104454</v>
      </c>
      <c r="B6018" s="2" t="s">
        <v>1330</v>
      </c>
      <c r="C6018" s="2" t="s">
        <v>13137</v>
      </c>
      <c r="D6018" s="2" t="s">
        <v>10955</v>
      </c>
      <c r="E6018" s="2">
        <v>106793</v>
      </c>
    </row>
    <row r="6019" spans="1:5" x14ac:dyDescent="0.25">
      <c r="A6019" s="2">
        <v>104455</v>
      </c>
      <c r="B6019" s="2" t="s">
        <v>859</v>
      </c>
      <c r="C6019" s="2" t="s">
        <v>13136</v>
      </c>
      <c r="D6019" s="2" t="s">
        <v>13008</v>
      </c>
      <c r="E6019" s="2">
        <v>106793</v>
      </c>
    </row>
    <row r="6020" spans="1:5" x14ac:dyDescent="0.25">
      <c r="A6020" s="2">
        <v>104456</v>
      </c>
      <c r="B6020" s="2" t="s">
        <v>5957</v>
      </c>
      <c r="C6020" s="2" t="s">
        <v>13135</v>
      </c>
      <c r="D6020" s="2" t="s">
        <v>10955</v>
      </c>
      <c r="E6020" s="2">
        <v>106793</v>
      </c>
    </row>
    <row r="6021" spans="1:5" x14ac:dyDescent="0.25">
      <c r="A6021" s="2">
        <v>104457</v>
      </c>
      <c r="B6021" s="2" t="s">
        <v>6101</v>
      </c>
      <c r="C6021" s="2" t="s">
        <v>13134</v>
      </c>
      <c r="D6021" s="2" t="s">
        <v>10955</v>
      </c>
      <c r="E6021" s="2">
        <v>106793</v>
      </c>
    </row>
    <row r="6022" spans="1:5" x14ac:dyDescent="0.25">
      <c r="A6022" s="2">
        <v>104458</v>
      </c>
      <c r="B6022" s="2" t="s">
        <v>565</v>
      </c>
      <c r="C6022" s="2" t="s">
        <v>13133</v>
      </c>
      <c r="D6022" s="2" t="s">
        <v>13030</v>
      </c>
      <c r="E6022" s="2">
        <v>106793</v>
      </c>
    </row>
    <row r="6023" spans="1:5" x14ac:dyDescent="0.25">
      <c r="A6023" s="2">
        <v>104459</v>
      </c>
      <c r="B6023" s="2" t="s">
        <v>4761</v>
      </c>
      <c r="C6023" s="2" t="s">
        <v>13132</v>
      </c>
      <c r="D6023" s="2" t="s">
        <v>10955</v>
      </c>
      <c r="E6023" s="2">
        <v>106793</v>
      </c>
    </row>
    <row r="6024" spans="1:5" x14ac:dyDescent="0.25">
      <c r="A6024" s="2">
        <v>104460</v>
      </c>
      <c r="B6024" s="2" t="s">
        <v>5969</v>
      </c>
      <c r="C6024" s="2" t="s">
        <v>13131</v>
      </c>
      <c r="D6024" s="2" t="s">
        <v>10955</v>
      </c>
      <c r="E6024" s="2">
        <v>106793</v>
      </c>
    </row>
    <row r="6025" spans="1:5" x14ac:dyDescent="0.25">
      <c r="A6025" s="2">
        <v>104461</v>
      </c>
      <c r="B6025" s="2" t="s">
        <v>4876</v>
      </c>
      <c r="C6025" s="2" t="s">
        <v>13130</v>
      </c>
      <c r="D6025" s="2" t="s">
        <v>10955</v>
      </c>
      <c r="E6025" s="2">
        <v>106793</v>
      </c>
    </row>
    <row r="6026" spans="1:5" x14ac:dyDescent="0.25">
      <c r="A6026" s="2">
        <v>104462</v>
      </c>
      <c r="B6026" s="2" t="s">
        <v>4404</v>
      </c>
      <c r="C6026" s="2" t="s">
        <v>13129</v>
      </c>
      <c r="D6026" s="2" t="s">
        <v>10955</v>
      </c>
      <c r="E6026" s="2">
        <v>106793</v>
      </c>
    </row>
    <row r="6027" spans="1:5" x14ac:dyDescent="0.25">
      <c r="A6027" s="2">
        <v>104463</v>
      </c>
      <c r="B6027" s="2" t="s">
        <v>4771</v>
      </c>
      <c r="C6027" s="2" t="s">
        <v>13106</v>
      </c>
      <c r="D6027" s="2" t="s">
        <v>10955</v>
      </c>
      <c r="E6027" s="2">
        <v>106793</v>
      </c>
    </row>
    <row r="6028" spans="1:5" x14ac:dyDescent="0.25">
      <c r="A6028" s="2">
        <v>104464</v>
      </c>
      <c r="B6028" s="2" t="s">
        <v>4806</v>
      </c>
      <c r="C6028" s="2" t="s">
        <v>13128</v>
      </c>
      <c r="D6028" s="2" t="s">
        <v>10955</v>
      </c>
      <c r="E6028" s="2">
        <v>106793</v>
      </c>
    </row>
    <row r="6029" spans="1:5" x14ac:dyDescent="0.25">
      <c r="A6029" s="2">
        <v>104465</v>
      </c>
      <c r="B6029" s="2" t="s">
        <v>3551</v>
      </c>
      <c r="C6029" s="2" t="s">
        <v>13127</v>
      </c>
      <c r="D6029" s="2" t="s">
        <v>10955</v>
      </c>
      <c r="E6029" s="2">
        <v>106793</v>
      </c>
    </row>
    <row r="6030" spans="1:5" x14ac:dyDescent="0.25">
      <c r="A6030" s="2">
        <v>104466</v>
      </c>
      <c r="B6030" s="2" t="s">
        <v>9138</v>
      </c>
      <c r="C6030" s="2" t="s">
        <v>13126</v>
      </c>
      <c r="D6030" s="2" t="s">
        <v>10955</v>
      </c>
      <c r="E6030" s="2">
        <v>106793</v>
      </c>
    </row>
    <row r="6031" spans="1:5" x14ac:dyDescent="0.25">
      <c r="A6031" s="2">
        <v>104467</v>
      </c>
      <c r="B6031" s="2" t="s">
        <v>2117</v>
      </c>
      <c r="C6031" s="2" t="s">
        <v>13125</v>
      </c>
      <c r="D6031" s="2" t="s">
        <v>10955</v>
      </c>
      <c r="E6031" s="2">
        <v>106793</v>
      </c>
    </row>
    <row r="6032" spans="1:5" x14ac:dyDescent="0.25">
      <c r="A6032" s="2">
        <v>104469</v>
      </c>
      <c r="B6032" s="2" t="s">
        <v>9740</v>
      </c>
      <c r="C6032" s="2" t="s">
        <v>13043</v>
      </c>
      <c r="D6032" s="2" t="s">
        <v>10955</v>
      </c>
      <c r="E6032" s="2">
        <v>106793</v>
      </c>
    </row>
    <row r="6033" spans="1:5" x14ac:dyDescent="0.25">
      <c r="A6033" s="2">
        <v>104468</v>
      </c>
      <c r="B6033" s="2" t="s">
        <v>9740</v>
      </c>
      <c r="C6033" s="2" t="s">
        <v>13124</v>
      </c>
      <c r="D6033" s="2" t="s">
        <v>13061</v>
      </c>
      <c r="E6033" s="2">
        <v>106793</v>
      </c>
    </row>
    <row r="6034" spans="1:5" x14ac:dyDescent="0.25">
      <c r="A6034" s="2">
        <v>104470</v>
      </c>
      <c r="B6034" s="2" t="s">
        <v>46</v>
      </c>
      <c r="C6034" s="2" t="s">
        <v>13123</v>
      </c>
      <c r="D6034" s="2" t="s">
        <v>10955</v>
      </c>
      <c r="E6034" s="2">
        <v>106793</v>
      </c>
    </row>
    <row r="6035" spans="1:5" x14ac:dyDescent="0.25">
      <c r="A6035" s="2">
        <v>104471</v>
      </c>
      <c r="B6035" s="2" t="s">
        <v>2030</v>
      </c>
      <c r="C6035" s="2" t="s">
        <v>13122</v>
      </c>
      <c r="D6035" s="2" t="s">
        <v>13117</v>
      </c>
      <c r="E6035" s="2">
        <v>106793</v>
      </c>
    </row>
    <row r="6036" spans="1:5" x14ac:dyDescent="0.25">
      <c r="A6036" s="2">
        <v>104472</v>
      </c>
      <c r="B6036" s="2" t="s">
        <v>988</v>
      </c>
      <c r="C6036" s="2" t="s">
        <v>13121</v>
      </c>
      <c r="D6036" s="2" t="s">
        <v>10955</v>
      </c>
      <c r="E6036" s="2">
        <v>106793</v>
      </c>
    </row>
    <row r="6037" spans="1:5" x14ac:dyDescent="0.25">
      <c r="A6037" s="2">
        <v>104473</v>
      </c>
      <c r="B6037" s="2" t="s">
        <v>1775</v>
      </c>
      <c r="C6037" s="2" t="s">
        <v>13120</v>
      </c>
      <c r="D6037" s="2" t="s">
        <v>13079</v>
      </c>
      <c r="E6037" s="2">
        <v>106793</v>
      </c>
    </row>
    <row r="6038" spans="1:5" x14ac:dyDescent="0.25">
      <c r="A6038" s="2">
        <v>104474</v>
      </c>
      <c r="B6038" s="2" t="s">
        <v>4234</v>
      </c>
      <c r="C6038" s="2" t="s">
        <v>13119</v>
      </c>
      <c r="D6038" s="2" t="s">
        <v>10955</v>
      </c>
      <c r="E6038" s="2">
        <v>106793</v>
      </c>
    </row>
    <row r="6039" spans="1:5" x14ac:dyDescent="0.25">
      <c r="A6039" s="2">
        <v>104475</v>
      </c>
      <c r="B6039" s="2" t="s">
        <v>3216</v>
      </c>
      <c r="C6039" s="2" t="s">
        <v>13118</v>
      </c>
      <c r="D6039" s="2" t="s">
        <v>10955</v>
      </c>
      <c r="E6039" s="2">
        <v>106793</v>
      </c>
    </row>
    <row r="6040" spans="1:5" x14ac:dyDescent="0.25">
      <c r="A6040" s="2">
        <v>104476</v>
      </c>
      <c r="B6040" s="2" t="s">
        <v>2031</v>
      </c>
      <c r="C6040" s="2" t="s">
        <v>13117</v>
      </c>
      <c r="D6040" s="2" t="s">
        <v>10955</v>
      </c>
      <c r="E6040" s="2">
        <v>106793</v>
      </c>
    </row>
    <row r="6041" spans="1:5" x14ac:dyDescent="0.25">
      <c r="A6041" s="2">
        <v>104477</v>
      </c>
      <c r="B6041" s="2" t="s">
        <v>2032</v>
      </c>
      <c r="C6041" s="2" t="s">
        <v>13116</v>
      </c>
      <c r="D6041" s="2" t="s">
        <v>13117</v>
      </c>
      <c r="E6041" s="2">
        <v>106793</v>
      </c>
    </row>
    <row r="6042" spans="1:5" x14ac:dyDescent="0.25">
      <c r="A6042" s="2">
        <v>104478</v>
      </c>
      <c r="B6042" s="2" t="s">
        <v>566</v>
      </c>
      <c r="C6042" s="2" t="s">
        <v>13115</v>
      </c>
      <c r="D6042" s="2" t="s">
        <v>13030</v>
      </c>
      <c r="E6042" s="2">
        <v>106793</v>
      </c>
    </row>
    <row r="6043" spans="1:5" x14ac:dyDescent="0.25">
      <c r="A6043" s="2">
        <v>104479</v>
      </c>
      <c r="B6043" s="2" t="s">
        <v>4323</v>
      </c>
      <c r="C6043" s="2" t="s">
        <v>13114</v>
      </c>
      <c r="D6043" s="2" t="s">
        <v>10955</v>
      </c>
      <c r="E6043" s="2">
        <v>106793</v>
      </c>
    </row>
    <row r="6044" spans="1:5" x14ac:dyDescent="0.25">
      <c r="A6044" s="2">
        <v>104480</v>
      </c>
      <c r="B6044" s="2" t="s">
        <v>6205</v>
      </c>
      <c r="C6044" s="2" t="s">
        <v>13113</v>
      </c>
      <c r="D6044" s="2" t="s">
        <v>10955</v>
      </c>
      <c r="E6044" s="2">
        <v>106793</v>
      </c>
    </row>
    <row r="6045" spans="1:5" x14ac:dyDescent="0.25">
      <c r="A6045" s="2">
        <v>104481</v>
      </c>
      <c r="B6045" s="2" t="s">
        <v>4831</v>
      </c>
      <c r="C6045" s="2" t="s">
        <v>13006</v>
      </c>
      <c r="D6045" s="2" t="s">
        <v>10955</v>
      </c>
      <c r="E6045" s="2">
        <v>106793</v>
      </c>
    </row>
    <row r="6046" spans="1:5" x14ac:dyDescent="0.25">
      <c r="A6046" s="2">
        <v>104482</v>
      </c>
      <c r="B6046" s="2" t="s">
        <v>9210</v>
      </c>
      <c r="C6046" s="2" t="s">
        <v>13112</v>
      </c>
      <c r="D6046" s="2" t="s">
        <v>10955</v>
      </c>
      <c r="E6046" s="2">
        <v>106793</v>
      </c>
    </row>
    <row r="6047" spans="1:5" x14ac:dyDescent="0.25">
      <c r="A6047" s="2">
        <v>104483</v>
      </c>
      <c r="B6047" s="2" t="s">
        <v>8246</v>
      </c>
      <c r="C6047" s="2" t="s">
        <v>13111</v>
      </c>
      <c r="D6047" s="2" t="s">
        <v>10955</v>
      </c>
      <c r="E6047" s="2">
        <v>106793</v>
      </c>
    </row>
    <row r="6048" spans="1:5" x14ac:dyDescent="0.25">
      <c r="A6048" s="2">
        <v>104484</v>
      </c>
      <c r="B6048" s="2" t="s">
        <v>3664</v>
      </c>
      <c r="C6048" s="2" t="s">
        <v>13110</v>
      </c>
      <c r="D6048" s="2" t="s">
        <v>10955</v>
      </c>
      <c r="E6048" s="2">
        <v>106793</v>
      </c>
    </row>
    <row r="6049" spans="1:5" x14ac:dyDescent="0.25">
      <c r="A6049" s="2">
        <v>104485</v>
      </c>
      <c r="B6049" s="2" t="s">
        <v>9765</v>
      </c>
      <c r="C6049" s="2" t="s">
        <v>13109</v>
      </c>
      <c r="D6049" s="2" t="s">
        <v>10955</v>
      </c>
      <c r="E6049" s="2">
        <v>106793</v>
      </c>
    </row>
    <row r="6050" spans="1:5" x14ac:dyDescent="0.25">
      <c r="A6050" s="2">
        <v>104486</v>
      </c>
      <c r="B6050" s="2" t="s">
        <v>5977</v>
      </c>
      <c r="C6050" s="2" t="s">
        <v>13108</v>
      </c>
      <c r="D6050" s="2" t="s">
        <v>10955</v>
      </c>
      <c r="E6050" s="2">
        <v>106793</v>
      </c>
    </row>
    <row r="6051" spans="1:5" x14ac:dyDescent="0.25">
      <c r="A6051" s="2">
        <v>104488</v>
      </c>
      <c r="B6051" s="2" t="s">
        <v>1326</v>
      </c>
      <c r="C6051" s="2" t="s">
        <v>13105</v>
      </c>
      <c r="D6051" s="2" t="s">
        <v>13106</v>
      </c>
      <c r="E6051" s="2">
        <v>106793</v>
      </c>
    </row>
    <row r="6052" spans="1:5" x14ac:dyDescent="0.25">
      <c r="A6052" s="2">
        <v>104487</v>
      </c>
      <c r="B6052" s="2" t="s">
        <v>1326</v>
      </c>
      <c r="C6052" s="2" t="s">
        <v>13107</v>
      </c>
      <c r="D6052" s="2" t="s">
        <v>13070</v>
      </c>
      <c r="E6052" s="2">
        <v>106793</v>
      </c>
    </row>
    <row r="6053" spans="1:5" x14ac:dyDescent="0.25">
      <c r="A6053" s="2">
        <v>104489</v>
      </c>
      <c r="B6053" s="2" t="s">
        <v>9746</v>
      </c>
      <c r="C6053" s="2" t="s">
        <v>13104</v>
      </c>
      <c r="D6053" s="2" t="s">
        <v>10955</v>
      </c>
      <c r="E6053" s="2">
        <v>106793</v>
      </c>
    </row>
    <row r="6054" spans="1:5" x14ac:dyDescent="0.25">
      <c r="A6054" s="2">
        <v>104490</v>
      </c>
      <c r="B6054" s="2" t="s">
        <v>1263</v>
      </c>
      <c r="C6054" s="2" t="s">
        <v>13103</v>
      </c>
      <c r="D6054" s="2" t="s">
        <v>10955</v>
      </c>
      <c r="E6054" s="2">
        <v>106793</v>
      </c>
    </row>
    <row r="6055" spans="1:5" x14ac:dyDescent="0.25">
      <c r="A6055" s="2">
        <v>104491</v>
      </c>
      <c r="B6055" s="2" t="s">
        <v>7222</v>
      </c>
      <c r="C6055" s="2" t="s">
        <v>13101</v>
      </c>
      <c r="D6055" s="2" t="s">
        <v>10955</v>
      </c>
      <c r="E6055" s="2">
        <v>106793</v>
      </c>
    </row>
    <row r="6056" spans="1:5" x14ac:dyDescent="0.25">
      <c r="A6056" s="2">
        <v>104492</v>
      </c>
      <c r="B6056" s="2" t="s">
        <v>6836</v>
      </c>
      <c r="C6056" s="2" t="s">
        <v>13100</v>
      </c>
      <c r="D6056" s="2" t="s">
        <v>10955</v>
      </c>
      <c r="E6056" s="2">
        <v>106793</v>
      </c>
    </row>
    <row r="6057" spans="1:5" x14ac:dyDescent="0.25">
      <c r="A6057" s="2">
        <v>104493</v>
      </c>
      <c r="B6057" s="2" t="s">
        <v>1308</v>
      </c>
      <c r="C6057" s="2" t="s">
        <v>13099</v>
      </c>
      <c r="D6057" s="2" t="s">
        <v>10955</v>
      </c>
      <c r="E6057" s="2">
        <v>106793</v>
      </c>
    </row>
    <row r="6058" spans="1:5" x14ac:dyDescent="0.25">
      <c r="A6058" s="2">
        <v>104494</v>
      </c>
      <c r="B6058" s="2" t="s">
        <v>5697</v>
      </c>
      <c r="C6058" s="2" t="s">
        <v>13098</v>
      </c>
      <c r="D6058" s="2" t="s">
        <v>13003</v>
      </c>
      <c r="E6058" s="2">
        <v>106793</v>
      </c>
    </row>
    <row r="6059" spans="1:5" x14ac:dyDescent="0.25">
      <c r="A6059" s="2">
        <v>104495</v>
      </c>
      <c r="B6059" s="2" t="s">
        <v>586</v>
      </c>
      <c r="C6059" s="2" t="s">
        <v>13097</v>
      </c>
      <c r="D6059" s="2" t="s">
        <v>10955</v>
      </c>
      <c r="E6059" s="2">
        <v>106793</v>
      </c>
    </row>
    <row r="6060" spans="1:5" x14ac:dyDescent="0.25">
      <c r="A6060" s="2">
        <v>104496</v>
      </c>
      <c r="B6060" s="2" t="s">
        <v>2464</v>
      </c>
      <c r="C6060" s="2" t="s">
        <v>13096</v>
      </c>
      <c r="D6060" s="2" t="s">
        <v>10955</v>
      </c>
      <c r="E6060" s="2">
        <v>106793</v>
      </c>
    </row>
    <row r="6061" spans="1:5" x14ac:dyDescent="0.25">
      <c r="A6061" s="2">
        <v>104497</v>
      </c>
      <c r="B6061" s="2" t="s">
        <v>3627</v>
      </c>
      <c r="C6061" s="2" t="s">
        <v>13095</v>
      </c>
      <c r="D6061" s="2" t="s">
        <v>10955</v>
      </c>
      <c r="E6061" s="2">
        <v>106793</v>
      </c>
    </row>
    <row r="6062" spans="1:5" x14ac:dyDescent="0.25">
      <c r="A6062" s="2">
        <v>104498</v>
      </c>
      <c r="B6062" s="2" t="s">
        <v>8476</v>
      </c>
      <c r="C6062" s="2" t="s">
        <v>13094</v>
      </c>
      <c r="D6062" s="2" t="s">
        <v>10955</v>
      </c>
      <c r="E6062" s="2">
        <v>106793</v>
      </c>
    </row>
    <row r="6063" spans="1:5" x14ac:dyDescent="0.25">
      <c r="A6063" s="2">
        <v>104499</v>
      </c>
      <c r="B6063" s="2" t="s">
        <v>205</v>
      </c>
      <c r="C6063" s="2" t="s">
        <v>13093</v>
      </c>
      <c r="D6063" s="2" t="s">
        <v>10955</v>
      </c>
      <c r="E6063" s="2">
        <v>106793</v>
      </c>
    </row>
    <row r="6064" spans="1:5" x14ac:dyDescent="0.25">
      <c r="A6064" s="2">
        <v>104500</v>
      </c>
      <c r="B6064" s="2" t="s">
        <v>4238</v>
      </c>
      <c r="C6064" s="2" t="s">
        <v>13092</v>
      </c>
      <c r="D6064" s="2" t="s">
        <v>10955</v>
      </c>
      <c r="E6064" s="2">
        <v>106793</v>
      </c>
    </row>
    <row r="6065" spans="1:5" x14ac:dyDescent="0.25">
      <c r="A6065" s="2">
        <v>104501</v>
      </c>
      <c r="B6065" s="2" t="s">
        <v>5556</v>
      </c>
      <c r="C6065" s="2" t="s">
        <v>13091</v>
      </c>
      <c r="D6065" s="2" t="s">
        <v>10955</v>
      </c>
      <c r="E6065" s="2">
        <v>106793</v>
      </c>
    </row>
    <row r="6066" spans="1:5" x14ac:dyDescent="0.25">
      <c r="A6066" s="2">
        <v>104502</v>
      </c>
      <c r="B6066" s="2" t="s">
        <v>647</v>
      </c>
      <c r="C6066" s="2" t="s">
        <v>13090</v>
      </c>
      <c r="D6066" s="2" t="s">
        <v>10955</v>
      </c>
      <c r="E6066" s="2">
        <v>106793</v>
      </c>
    </row>
    <row r="6067" spans="1:5" x14ac:dyDescent="0.25">
      <c r="A6067" s="2">
        <v>104503</v>
      </c>
      <c r="B6067" s="2" t="s">
        <v>3966</v>
      </c>
      <c r="C6067" s="2" t="s">
        <v>13089</v>
      </c>
      <c r="D6067" s="2" t="s">
        <v>10955</v>
      </c>
      <c r="E6067" s="2">
        <v>106793</v>
      </c>
    </row>
    <row r="6068" spans="1:5" x14ac:dyDescent="0.25">
      <c r="A6068" s="2">
        <v>104504</v>
      </c>
      <c r="B6068" s="2" t="s">
        <v>833</v>
      </c>
      <c r="C6068" s="2" t="s">
        <v>13088</v>
      </c>
      <c r="D6068" s="2" t="s">
        <v>10955</v>
      </c>
      <c r="E6068" s="2">
        <v>106793</v>
      </c>
    </row>
    <row r="6069" spans="1:5" x14ac:dyDescent="0.25">
      <c r="A6069" s="2">
        <v>104505</v>
      </c>
      <c r="B6069" s="2" t="s">
        <v>1849</v>
      </c>
      <c r="C6069" s="2" t="s">
        <v>13087</v>
      </c>
      <c r="D6069" s="2" t="s">
        <v>13079</v>
      </c>
      <c r="E6069" s="2">
        <v>106793</v>
      </c>
    </row>
    <row r="6070" spans="1:5" x14ac:dyDescent="0.25">
      <c r="A6070" s="2">
        <v>104506</v>
      </c>
      <c r="B6070" s="2" t="s">
        <v>4016</v>
      </c>
      <c r="C6070" s="2" t="s">
        <v>13085</v>
      </c>
      <c r="D6070" s="2" t="s">
        <v>13086</v>
      </c>
      <c r="E6070" s="2">
        <v>106793</v>
      </c>
    </row>
    <row r="6071" spans="1:5" x14ac:dyDescent="0.25">
      <c r="A6071" s="2">
        <v>104507</v>
      </c>
      <c r="B6071" s="2" t="s">
        <v>4885</v>
      </c>
      <c r="C6071" s="2" t="s">
        <v>13084</v>
      </c>
      <c r="D6071" s="2" t="s">
        <v>10955</v>
      </c>
      <c r="E6071" s="2">
        <v>106793</v>
      </c>
    </row>
    <row r="6072" spans="1:5" x14ac:dyDescent="0.25">
      <c r="A6072" s="2">
        <v>104508</v>
      </c>
      <c r="B6072" s="2" t="s">
        <v>4347</v>
      </c>
      <c r="C6072" s="2" t="s">
        <v>13083</v>
      </c>
      <c r="D6072" s="2" t="s">
        <v>10955</v>
      </c>
      <c r="E6072" s="2">
        <v>106793</v>
      </c>
    </row>
    <row r="6073" spans="1:5" x14ac:dyDescent="0.25">
      <c r="A6073" s="2">
        <v>104509</v>
      </c>
      <c r="B6073" s="2" t="s">
        <v>3454</v>
      </c>
      <c r="C6073" s="2" t="s">
        <v>13082</v>
      </c>
      <c r="D6073" s="2" t="s">
        <v>10955</v>
      </c>
      <c r="E6073" s="2">
        <v>106793</v>
      </c>
    </row>
    <row r="6074" spans="1:5" x14ac:dyDescent="0.25">
      <c r="A6074" s="2">
        <v>104510</v>
      </c>
      <c r="B6074" s="2" t="s">
        <v>4942</v>
      </c>
      <c r="C6074" s="2" t="s">
        <v>13081</v>
      </c>
      <c r="D6074" s="2" t="s">
        <v>10955</v>
      </c>
      <c r="E6074" s="2">
        <v>106793</v>
      </c>
    </row>
    <row r="6075" spans="1:5" x14ac:dyDescent="0.25">
      <c r="A6075" s="2">
        <v>104511</v>
      </c>
      <c r="B6075" s="2" t="s">
        <v>1487</v>
      </c>
      <c r="C6075" s="2" t="s">
        <v>13080</v>
      </c>
      <c r="D6075" s="2" t="s">
        <v>10955</v>
      </c>
      <c r="E6075" s="2">
        <v>106793</v>
      </c>
    </row>
    <row r="6076" spans="1:5" x14ac:dyDescent="0.25">
      <c r="A6076" s="2">
        <v>104512</v>
      </c>
      <c r="B6076" s="2" t="s">
        <v>1784</v>
      </c>
      <c r="C6076" s="2" t="s">
        <v>13078</v>
      </c>
      <c r="D6076" s="2" t="s">
        <v>13079</v>
      </c>
      <c r="E6076" s="2">
        <v>106793</v>
      </c>
    </row>
    <row r="6077" spans="1:5" x14ac:dyDescent="0.25">
      <c r="A6077" s="2">
        <v>104514</v>
      </c>
      <c r="B6077" s="2" t="s">
        <v>1316</v>
      </c>
      <c r="C6077" s="2" t="s">
        <v>13076</v>
      </c>
      <c r="D6077" s="2" t="s">
        <v>13056</v>
      </c>
      <c r="E6077" s="2">
        <v>106793</v>
      </c>
    </row>
    <row r="6078" spans="1:5" x14ac:dyDescent="0.25">
      <c r="A6078" s="2">
        <v>104513</v>
      </c>
      <c r="B6078" s="2" t="s">
        <v>1316</v>
      </c>
      <c r="C6078" s="2" t="s">
        <v>13077</v>
      </c>
      <c r="D6078" s="2" t="s">
        <v>10955</v>
      </c>
      <c r="E6078" s="2">
        <v>106793</v>
      </c>
    </row>
    <row r="6079" spans="1:5" x14ac:dyDescent="0.25">
      <c r="A6079" s="2">
        <v>104515</v>
      </c>
      <c r="B6079" s="2" t="s">
        <v>6661</v>
      </c>
      <c r="C6079" s="2" t="s">
        <v>13075</v>
      </c>
      <c r="D6079" s="2" t="s">
        <v>12978</v>
      </c>
      <c r="E6079" s="2">
        <v>106793</v>
      </c>
    </row>
    <row r="6080" spans="1:5" x14ac:dyDescent="0.25">
      <c r="A6080" s="2">
        <v>104516</v>
      </c>
      <c r="B6080" s="2" t="s">
        <v>468</v>
      </c>
      <c r="C6080" s="2" t="s">
        <v>13074</v>
      </c>
      <c r="D6080" s="2" t="s">
        <v>10955</v>
      </c>
      <c r="E6080" s="2">
        <v>106793</v>
      </c>
    </row>
    <row r="6081" spans="1:5" x14ac:dyDescent="0.25">
      <c r="A6081" s="2">
        <v>104517</v>
      </c>
      <c r="B6081" s="2" t="s">
        <v>982</v>
      </c>
      <c r="C6081" s="2" t="s">
        <v>13073</v>
      </c>
      <c r="D6081" s="2" t="s">
        <v>10955</v>
      </c>
      <c r="E6081" s="2">
        <v>106793</v>
      </c>
    </row>
    <row r="6082" spans="1:5" x14ac:dyDescent="0.25">
      <c r="A6082" s="2">
        <v>104518</v>
      </c>
      <c r="B6082" s="2" t="s">
        <v>8215</v>
      </c>
      <c r="C6082" s="2" t="s">
        <v>13072</v>
      </c>
      <c r="D6082" s="2" t="s">
        <v>10955</v>
      </c>
      <c r="E6082" s="2">
        <v>106793</v>
      </c>
    </row>
    <row r="6083" spans="1:5" x14ac:dyDescent="0.25">
      <c r="A6083" s="2">
        <v>104519</v>
      </c>
      <c r="B6083" s="2" t="s">
        <v>6432</v>
      </c>
      <c r="C6083" s="2" t="s">
        <v>13071</v>
      </c>
      <c r="D6083" s="2" t="s">
        <v>12978</v>
      </c>
      <c r="E6083" s="2">
        <v>106793</v>
      </c>
    </row>
    <row r="6084" spans="1:5" x14ac:dyDescent="0.25">
      <c r="A6084" s="2">
        <v>104520</v>
      </c>
      <c r="B6084" s="2" t="s">
        <v>1327</v>
      </c>
      <c r="C6084" s="2" t="s">
        <v>13070</v>
      </c>
      <c r="D6084" s="2" t="s">
        <v>10955</v>
      </c>
      <c r="E6084" s="2">
        <v>106793</v>
      </c>
    </row>
    <row r="6085" spans="1:5" x14ac:dyDescent="0.25">
      <c r="A6085" s="2">
        <v>104521</v>
      </c>
      <c r="B6085" s="2" t="s">
        <v>3105</v>
      </c>
      <c r="C6085" s="2" t="s">
        <v>13069</v>
      </c>
      <c r="D6085" s="2" t="s">
        <v>10955</v>
      </c>
      <c r="E6085" s="2">
        <v>106793</v>
      </c>
    </row>
    <row r="6086" spans="1:5" x14ac:dyDescent="0.25">
      <c r="A6086" s="2">
        <v>104522</v>
      </c>
      <c r="B6086" s="2" t="s">
        <v>3536</v>
      </c>
      <c r="C6086" s="2" t="s">
        <v>13068</v>
      </c>
      <c r="D6086" s="2" t="s">
        <v>10955</v>
      </c>
      <c r="E6086" s="2">
        <v>106793</v>
      </c>
    </row>
    <row r="6087" spans="1:5" x14ac:dyDescent="0.25">
      <c r="A6087" s="2">
        <v>104523</v>
      </c>
      <c r="B6087" s="2" t="s">
        <v>7259</v>
      </c>
      <c r="C6087" s="2" t="s">
        <v>13067</v>
      </c>
      <c r="D6087" s="2" t="s">
        <v>10955</v>
      </c>
      <c r="E6087" s="2">
        <v>106793</v>
      </c>
    </row>
    <row r="6088" spans="1:5" x14ac:dyDescent="0.25">
      <c r="A6088" s="2">
        <v>104524</v>
      </c>
      <c r="B6088" s="2" t="s">
        <v>7590</v>
      </c>
      <c r="C6088" s="2" t="s">
        <v>13066</v>
      </c>
      <c r="D6088" s="2" t="s">
        <v>10955</v>
      </c>
      <c r="E6088" s="2">
        <v>106793</v>
      </c>
    </row>
    <row r="6089" spans="1:5" x14ac:dyDescent="0.25">
      <c r="A6089" s="2">
        <v>104525</v>
      </c>
      <c r="B6089" s="2" t="s">
        <v>5981</v>
      </c>
      <c r="C6089" s="2" t="s">
        <v>13065</v>
      </c>
      <c r="D6089" s="2" t="s">
        <v>10955</v>
      </c>
      <c r="E6089" s="2">
        <v>106793</v>
      </c>
    </row>
    <row r="6090" spans="1:5" x14ac:dyDescent="0.25">
      <c r="A6090" s="2">
        <v>104526</v>
      </c>
      <c r="B6090" s="2" t="s">
        <v>1274</v>
      </c>
      <c r="C6090" s="2" t="s">
        <v>13064</v>
      </c>
      <c r="D6090" s="2" t="s">
        <v>10955</v>
      </c>
      <c r="E6090" s="2">
        <v>106793</v>
      </c>
    </row>
    <row r="6091" spans="1:5" x14ac:dyDescent="0.25">
      <c r="A6091" s="2">
        <v>104527</v>
      </c>
      <c r="B6091" s="2" t="s">
        <v>4813</v>
      </c>
      <c r="C6091" s="2" t="s">
        <v>13063</v>
      </c>
      <c r="D6091" s="2" t="s">
        <v>13006</v>
      </c>
      <c r="E6091" s="2">
        <v>106793</v>
      </c>
    </row>
    <row r="6092" spans="1:5" x14ac:dyDescent="0.25">
      <c r="A6092" s="2">
        <v>104528</v>
      </c>
      <c r="B6092" s="2" t="s">
        <v>5217</v>
      </c>
      <c r="C6092" s="2" t="s">
        <v>13062</v>
      </c>
      <c r="D6092" s="2" t="s">
        <v>10955</v>
      </c>
      <c r="E6092" s="2">
        <v>106793</v>
      </c>
    </row>
    <row r="6093" spans="1:5" x14ac:dyDescent="0.25">
      <c r="A6093" s="2">
        <v>104529</v>
      </c>
      <c r="B6093" s="2" t="s">
        <v>9798</v>
      </c>
      <c r="C6093" s="2" t="s">
        <v>13061</v>
      </c>
      <c r="D6093" s="2" t="s">
        <v>10955</v>
      </c>
      <c r="E6093" s="2">
        <v>106793</v>
      </c>
    </row>
    <row r="6094" spans="1:5" x14ac:dyDescent="0.25">
      <c r="A6094" s="2">
        <v>104530</v>
      </c>
      <c r="B6094" s="2" t="s">
        <v>510</v>
      </c>
      <c r="C6094" s="2" t="s">
        <v>13060</v>
      </c>
      <c r="D6094" s="2" t="s">
        <v>10955</v>
      </c>
      <c r="E6094" s="2">
        <v>106793</v>
      </c>
    </row>
    <row r="6095" spans="1:5" x14ac:dyDescent="0.25">
      <c r="A6095" s="2">
        <v>104531</v>
      </c>
      <c r="B6095" s="2" t="s">
        <v>5362</v>
      </c>
      <c r="C6095" s="2" t="s">
        <v>13059</v>
      </c>
      <c r="D6095" s="2" t="s">
        <v>10955</v>
      </c>
      <c r="E6095" s="2">
        <v>106793</v>
      </c>
    </row>
    <row r="6096" spans="1:5" x14ac:dyDescent="0.25">
      <c r="A6096" s="2">
        <v>104532</v>
      </c>
      <c r="B6096" s="2" t="s">
        <v>6811</v>
      </c>
      <c r="C6096" s="2" t="s">
        <v>13058</v>
      </c>
      <c r="D6096" s="2" t="s">
        <v>10955</v>
      </c>
      <c r="E6096" s="2">
        <v>106793</v>
      </c>
    </row>
    <row r="6097" spans="1:5" x14ac:dyDescent="0.25">
      <c r="A6097" s="2">
        <v>104533</v>
      </c>
      <c r="B6097" s="2" t="s">
        <v>3541</v>
      </c>
      <c r="C6097" s="2" t="s">
        <v>13057</v>
      </c>
      <c r="D6097" s="2" t="s">
        <v>10955</v>
      </c>
      <c r="E6097" s="2">
        <v>106793</v>
      </c>
    </row>
    <row r="6098" spans="1:5" x14ac:dyDescent="0.25">
      <c r="A6098" s="2">
        <v>104534</v>
      </c>
      <c r="B6098" s="2" t="s">
        <v>8762</v>
      </c>
      <c r="C6098" s="2" t="s">
        <v>13056</v>
      </c>
      <c r="D6098" s="2" t="s">
        <v>10955</v>
      </c>
      <c r="E6098" s="2">
        <v>106793</v>
      </c>
    </row>
    <row r="6099" spans="1:5" x14ac:dyDescent="0.25">
      <c r="A6099" s="2">
        <v>104535</v>
      </c>
      <c r="B6099" s="2" t="s">
        <v>4019</v>
      </c>
      <c r="C6099" s="2" t="s">
        <v>13055</v>
      </c>
      <c r="D6099" s="2" t="s">
        <v>10955</v>
      </c>
      <c r="E6099" s="2">
        <v>106793</v>
      </c>
    </row>
    <row r="6100" spans="1:5" x14ac:dyDescent="0.25">
      <c r="A6100" s="2">
        <v>104536</v>
      </c>
      <c r="B6100" s="2" t="s">
        <v>5059</v>
      </c>
      <c r="C6100" s="2" t="s">
        <v>13054</v>
      </c>
      <c r="D6100" s="2" t="s">
        <v>10955</v>
      </c>
      <c r="E6100" s="2">
        <v>106793</v>
      </c>
    </row>
    <row r="6101" spans="1:5" x14ac:dyDescent="0.25">
      <c r="A6101" s="2">
        <v>104537</v>
      </c>
      <c r="B6101" s="2" t="s">
        <v>4737</v>
      </c>
      <c r="C6101" s="2" t="s">
        <v>13018</v>
      </c>
      <c r="D6101" s="2" t="s">
        <v>10955</v>
      </c>
      <c r="E6101" s="2">
        <v>106793</v>
      </c>
    </row>
    <row r="6102" spans="1:5" x14ac:dyDescent="0.25">
      <c r="A6102" s="2">
        <v>104538</v>
      </c>
      <c r="B6102" s="2" t="s">
        <v>9423</v>
      </c>
      <c r="C6102" s="2" t="s">
        <v>13053</v>
      </c>
      <c r="D6102" s="2" t="s">
        <v>10955</v>
      </c>
      <c r="E6102" s="2">
        <v>106793</v>
      </c>
    </row>
    <row r="6103" spans="1:5" x14ac:dyDescent="0.25">
      <c r="A6103" s="2">
        <v>104539</v>
      </c>
      <c r="B6103" s="2" t="s">
        <v>1280</v>
      </c>
      <c r="C6103" s="2" t="s">
        <v>13052</v>
      </c>
      <c r="D6103" s="2" t="s">
        <v>10955</v>
      </c>
      <c r="E6103" s="2">
        <v>106793</v>
      </c>
    </row>
    <row r="6104" spans="1:5" x14ac:dyDescent="0.25">
      <c r="A6104" s="2">
        <v>104540</v>
      </c>
      <c r="B6104" s="2" t="s">
        <v>9549</v>
      </c>
      <c r="C6104" s="2" t="s">
        <v>13051</v>
      </c>
      <c r="D6104" s="2" t="s">
        <v>10955</v>
      </c>
      <c r="E6104" s="2">
        <v>106793</v>
      </c>
    </row>
    <row r="6105" spans="1:5" x14ac:dyDescent="0.25">
      <c r="A6105" s="2">
        <v>104541</v>
      </c>
      <c r="B6105" s="2" t="s">
        <v>4301</v>
      </c>
      <c r="C6105" s="2" t="s">
        <v>13050</v>
      </c>
      <c r="D6105" s="2" t="s">
        <v>10955</v>
      </c>
      <c r="E6105" s="2">
        <v>106793</v>
      </c>
    </row>
    <row r="6106" spans="1:5" x14ac:dyDescent="0.25">
      <c r="A6106" s="2">
        <v>104542</v>
      </c>
      <c r="B6106" s="2" t="s">
        <v>4325</v>
      </c>
      <c r="C6106" s="2" t="s">
        <v>13049</v>
      </c>
      <c r="D6106" s="2" t="s">
        <v>10955</v>
      </c>
      <c r="E6106" s="2">
        <v>106793</v>
      </c>
    </row>
    <row r="6107" spans="1:5" x14ac:dyDescent="0.25">
      <c r="A6107" s="2">
        <v>104543</v>
      </c>
      <c r="B6107" s="2" t="s">
        <v>9727</v>
      </c>
      <c r="C6107" s="2" t="s">
        <v>13048</v>
      </c>
      <c r="D6107" s="2" t="s">
        <v>10955</v>
      </c>
      <c r="E6107" s="2">
        <v>106793</v>
      </c>
    </row>
    <row r="6108" spans="1:5" x14ac:dyDescent="0.25">
      <c r="A6108" s="2">
        <v>104544</v>
      </c>
      <c r="B6108" s="2" t="s">
        <v>882</v>
      </c>
      <c r="C6108" s="2" t="s">
        <v>13047</v>
      </c>
      <c r="D6108" s="2" t="s">
        <v>10955</v>
      </c>
      <c r="E6108" s="2">
        <v>106793</v>
      </c>
    </row>
    <row r="6109" spans="1:5" x14ac:dyDescent="0.25">
      <c r="A6109" s="2">
        <v>104545</v>
      </c>
      <c r="B6109" s="2" t="s">
        <v>8415</v>
      </c>
      <c r="C6109" s="2" t="s">
        <v>13046</v>
      </c>
      <c r="D6109" s="2" t="s">
        <v>10955</v>
      </c>
      <c r="E6109" s="2">
        <v>106793</v>
      </c>
    </row>
    <row r="6110" spans="1:5" x14ac:dyDescent="0.25">
      <c r="A6110" s="2">
        <v>104546</v>
      </c>
      <c r="B6110" s="2" t="s">
        <v>578</v>
      </c>
      <c r="C6110" s="2" t="s">
        <v>13045</v>
      </c>
      <c r="D6110" s="2" t="s">
        <v>10955</v>
      </c>
      <c r="E6110" s="2">
        <v>106793</v>
      </c>
    </row>
    <row r="6111" spans="1:5" x14ac:dyDescent="0.25">
      <c r="A6111" s="2">
        <v>104547</v>
      </c>
      <c r="B6111" s="2" t="s">
        <v>7683</v>
      </c>
      <c r="C6111" s="2" t="s">
        <v>13044</v>
      </c>
      <c r="D6111" s="2" t="s">
        <v>10955</v>
      </c>
      <c r="E6111" s="2">
        <v>106793</v>
      </c>
    </row>
    <row r="6112" spans="1:5" x14ac:dyDescent="0.25">
      <c r="A6112" s="2">
        <v>104548</v>
      </c>
      <c r="B6112" s="2" t="s">
        <v>9741</v>
      </c>
      <c r="C6112" s="2" t="s">
        <v>13042</v>
      </c>
      <c r="D6112" s="2" t="s">
        <v>13043</v>
      </c>
      <c r="E6112" s="2">
        <v>106793</v>
      </c>
    </row>
    <row r="6113" spans="1:5" x14ac:dyDescent="0.25">
      <c r="A6113" s="2">
        <v>104549</v>
      </c>
      <c r="B6113" s="2" t="s">
        <v>7533</v>
      </c>
      <c r="C6113" s="2" t="s">
        <v>13041</v>
      </c>
      <c r="D6113" s="2" t="s">
        <v>10955</v>
      </c>
      <c r="E6113" s="2">
        <v>106793</v>
      </c>
    </row>
    <row r="6114" spans="1:5" x14ac:dyDescent="0.25">
      <c r="A6114" s="2">
        <v>104550</v>
      </c>
      <c r="B6114" s="2" t="s">
        <v>9779</v>
      </c>
      <c r="C6114" s="2" t="s">
        <v>13040</v>
      </c>
      <c r="D6114" s="2" t="s">
        <v>10955</v>
      </c>
      <c r="E6114" s="2">
        <v>106793</v>
      </c>
    </row>
    <row r="6115" spans="1:5" x14ac:dyDescent="0.25">
      <c r="A6115" s="2">
        <v>104551</v>
      </c>
      <c r="B6115" s="2" t="s">
        <v>8888</v>
      </c>
      <c r="C6115" s="2" t="s">
        <v>13039</v>
      </c>
      <c r="D6115" s="2" t="s">
        <v>10955</v>
      </c>
      <c r="E6115" s="2">
        <v>106793</v>
      </c>
    </row>
    <row r="6116" spans="1:5" x14ac:dyDescent="0.25">
      <c r="A6116" s="2">
        <v>104552</v>
      </c>
      <c r="B6116" s="2" t="s">
        <v>2371</v>
      </c>
      <c r="C6116" s="2" t="s">
        <v>13038</v>
      </c>
      <c r="D6116" s="2" t="s">
        <v>10955</v>
      </c>
      <c r="E6116" s="2">
        <v>106793</v>
      </c>
    </row>
    <row r="6117" spans="1:5" x14ac:dyDescent="0.25">
      <c r="A6117" s="2">
        <v>104553</v>
      </c>
      <c r="B6117" s="2" t="s">
        <v>8783</v>
      </c>
      <c r="C6117" s="2" t="s">
        <v>13037</v>
      </c>
      <c r="D6117" s="2" t="s">
        <v>10955</v>
      </c>
      <c r="E6117" s="2">
        <v>106793</v>
      </c>
    </row>
    <row r="6118" spans="1:5" x14ac:dyDescent="0.25">
      <c r="A6118" s="2">
        <v>104554</v>
      </c>
      <c r="B6118" s="2" t="s">
        <v>8800</v>
      </c>
      <c r="C6118" s="2" t="s">
        <v>13036</v>
      </c>
      <c r="D6118" s="2" t="s">
        <v>10955</v>
      </c>
      <c r="E6118" s="2">
        <v>106793</v>
      </c>
    </row>
    <row r="6119" spans="1:5" x14ac:dyDescent="0.25">
      <c r="A6119" s="2">
        <v>104555</v>
      </c>
      <c r="B6119" s="2" t="s">
        <v>8741</v>
      </c>
      <c r="C6119" s="2" t="s">
        <v>12993</v>
      </c>
      <c r="D6119" s="2" t="s">
        <v>10955</v>
      </c>
      <c r="E6119" s="2">
        <v>106793</v>
      </c>
    </row>
    <row r="6120" spans="1:5" x14ac:dyDescent="0.25">
      <c r="A6120" s="2">
        <v>104556</v>
      </c>
      <c r="B6120" s="2" t="s">
        <v>9427</v>
      </c>
      <c r="C6120" s="2" t="s">
        <v>13035</v>
      </c>
      <c r="D6120" s="2" t="s">
        <v>10955</v>
      </c>
      <c r="E6120" s="2">
        <v>106793</v>
      </c>
    </row>
    <row r="6121" spans="1:5" x14ac:dyDescent="0.25">
      <c r="A6121" s="2">
        <v>104557</v>
      </c>
      <c r="B6121" s="2" t="s">
        <v>9174</v>
      </c>
      <c r="C6121" s="2" t="s">
        <v>13034</v>
      </c>
      <c r="D6121" s="2" t="s">
        <v>10955</v>
      </c>
      <c r="E6121" s="2">
        <v>106793</v>
      </c>
    </row>
    <row r="6122" spans="1:5" x14ac:dyDescent="0.25">
      <c r="A6122" s="2">
        <v>104558</v>
      </c>
      <c r="B6122" s="2" t="s">
        <v>9277</v>
      </c>
      <c r="C6122" s="2" t="s">
        <v>13033</v>
      </c>
      <c r="D6122" s="2" t="s">
        <v>10955</v>
      </c>
      <c r="E6122" s="2">
        <v>106793</v>
      </c>
    </row>
    <row r="6123" spans="1:5" x14ac:dyDescent="0.25">
      <c r="A6123" s="2">
        <v>104559</v>
      </c>
      <c r="B6123" s="2" t="s">
        <v>9431</v>
      </c>
      <c r="C6123" s="2" t="s">
        <v>13032</v>
      </c>
      <c r="D6123" s="2" t="s">
        <v>10955</v>
      </c>
      <c r="E6123" s="2">
        <v>106793</v>
      </c>
    </row>
    <row r="6124" spans="1:5" x14ac:dyDescent="0.25">
      <c r="A6124" s="2">
        <v>104560</v>
      </c>
      <c r="B6124" s="2" t="s">
        <v>8451</v>
      </c>
      <c r="C6124" s="2" t="s">
        <v>13011</v>
      </c>
      <c r="D6124" s="2" t="s">
        <v>10955</v>
      </c>
      <c r="E6124" s="2">
        <v>106793</v>
      </c>
    </row>
    <row r="6125" spans="1:5" x14ac:dyDescent="0.25">
      <c r="A6125" s="2">
        <v>104561</v>
      </c>
      <c r="B6125" s="2" t="s">
        <v>6294</v>
      </c>
      <c r="C6125" s="2" t="s">
        <v>13031</v>
      </c>
      <c r="D6125" s="2" t="s">
        <v>10955</v>
      </c>
      <c r="E6125" s="2">
        <v>106793</v>
      </c>
    </row>
    <row r="6126" spans="1:5" x14ac:dyDescent="0.25">
      <c r="A6126" s="2">
        <v>104562</v>
      </c>
      <c r="B6126" s="2" t="s">
        <v>6033</v>
      </c>
      <c r="C6126" s="2" t="s">
        <v>13029</v>
      </c>
      <c r="D6126" s="2" t="s">
        <v>13030</v>
      </c>
      <c r="E6126" s="2">
        <v>106793</v>
      </c>
    </row>
    <row r="6127" spans="1:5" x14ac:dyDescent="0.25">
      <c r="A6127" s="2">
        <v>104563</v>
      </c>
      <c r="B6127" s="2" t="s">
        <v>2108</v>
      </c>
      <c r="C6127" s="2" t="s">
        <v>13028</v>
      </c>
      <c r="D6127" s="2" t="s">
        <v>10955</v>
      </c>
      <c r="E6127" s="2">
        <v>106793</v>
      </c>
    </row>
    <row r="6128" spans="1:5" x14ac:dyDescent="0.25">
      <c r="A6128" s="2">
        <v>104564</v>
      </c>
      <c r="B6128" s="2" t="s">
        <v>6028</v>
      </c>
      <c r="C6128" s="2" t="s">
        <v>13027</v>
      </c>
      <c r="D6128" s="2" t="s">
        <v>10955</v>
      </c>
      <c r="E6128" s="2">
        <v>106793</v>
      </c>
    </row>
    <row r="6129" spans="1:5" x14ac:dyDescent="0.25">
      <c r="A6129" s="2">
        <v>104565</v>
      </c>
      <c r="B6129" s="2" t="s">
        <v>2107</v>
      </c>
      <c r="C6129" s="2" t="s">
        <v>13026</v>
      </c>
      <c r="D6129" s="2" t="s">
        <v>10955</v>
      </c>
      <c r="E6129" s="2">
        <v>106793</v>
      </c>
    </row>
    <row r="6130" spans="1:5" x14ac:dyDescent="0.25">
      <c r="A6130" s="2">
        <v>104566</v>
      </c>
      <c r="B6130" s="2" t="s">
        <v>1265</v>
      </c>
      <c r="C6130" s="2" t="s">
        <v>13025</v>
      </c>
      <c r="D6130" s="2" t="s">
        <v>10955</v>
      </c>
      <c r="E6130" s="2">
        <v>106793</v>
      </c>
    </row>
    <row r="6131" spans="1:5" x14ac:dyDescent="0.25">
      <c r="A6131" s="2">
        <v>104567</v>
      </c>
      <c r="B6131" s="2" t="s">
        <v>8779</v>
      </c>
      <c r="C6131" s="2" t="s">
        <v>13024</v>
      </c>
      <c r="D6131" s="2" t="s">
        <v>10955</v>
      </c>
      <c r="E6131" s="2">
        <v>106793</v>
      </c>
    </row>
    <row r="6132" spans="1:5" x14ac:dyDescent="0.25">
      <c r="A6132" s="2">
        <v>104568</v>
      </c>
      <c r="B6132" s="2" t="s">
        <v>7731</v>
      </c>
      <c r="C6132" s="2" t="s">
        <v>13023</v>
      </c>
      <c r="D6132" s="2" t="s">
        <v>10955</v>
      </c>
      <c r="E6132" s="2">
        <v>106793</v>
      </c>
    </row>
    <row r="6133" spans="1:5" x14ac:dyDescent="0.25">
      <c r="A6133" s="2">
        <v>104569</v>
      </c>
      <c r="B6133" s="2" t="s">
        <v>582</v>
      </c>
      <c r="C6133" s="2" t="s">
        <v>13022</v>
      </c>
      <c r="D6133" s="2" t="s">
        <v>10955</v>
      </c>
      <c r="E6133" s="2">
        <v>106793</v>
      </c>
    </row>
    <row r="6134" spans="1:5" x14ac:dyDescent="0.25">
      <c r="A6134" s="2">
        <v>104570</v>
      </c>
      <c r="B6134" s="2" t="s">
        <v>5298</v>
      </c>
      <c r="C6134" s="2" t="s">
        <v>13021</v>
      </c>
      <c r="D6134" s="2" t="s">
        <v>10955</v>
      </c>
      <c r="E6134" s="2">
        <v>106793</v>
      </c>
    </row>
    <row r="6135" spans="1:5" x14ac:dyDescent="0.25">
      <c r="A6135" s="2">
        <v>104571</v>
      </c>
      <c r="B6135" s="2" t="s">
        <v>5098</v>
      </c>
      <c r="C6135" s="2" t="s">
        <v>13020</v>
      </c>
      <c r="D6135" s="2" t="s">
        <v>10955</v>
      </c>
      <c r="E6135" s="2">
        <v>106793</v>
      </c>
    </row>
    <row r="6136" spans="1:5" x14ac:dyDescent="0.25">
      <c r="A6136" s="2">
        <v>104572</v>
      </c>
      <c r="B6136" s="2" t="s">
        <v>4738</v>
      </c>
      <c r="C6136" s="2" t="s">
        <v>13017</v>
      </c>
      <c r="D6136" s="2" t="s">
        <v>13018</v>
      </c>
      <c r="E6136" s="2">
        <v>106793</v>
      </c>
    </row>
    <row r="6137" spans="1:5" x14ac:dyDescent="0.25">
      <c r="A6137" s="2">
        <v>104573</v>
      </c>
      <c r="B6137" s="2" t="s">
        <v>4738</v>
      </c>
      <c r="C6137" s="2" t="s">
        <v>13019</v>
      </c>
      <c r="D6137" s="2" t="s">
        <v>10955</v>
      </c>
      <c r="E6137" s="2">
        <v>106793</v>
      </c>
    </row>
    <row r="6138" spans="1:5" x14ac:dyDescent="0.25">
      <c r="A6138" s="2">
        <v>104574</v>
      </c>
      <c r="B6138" s="2" t="s">
        <v>662</v>
      </c>
      <c r="C6138" s="2" t="s">
        <v>13016</v>
      </c>
      <c r="D6138" s="2" t="s">
        <v>10955</v>
      </c>
      <c r="E6138" s="2">
        <v>106793</v>
      </c>
    </row>
    <row r="6139" spans="1:5" x14ac:dyDescent="0.25">
      <c r="A6139" s="2">
        <v>104575</v>
      </c>
      <c r="B6139" s="2" t="s">
        <v>7644</v>
      </c>
      <c r="C6139" s="2" t="s">
        <v>13015</v>
      </c>
      <c r="D6139" s="2" t="s">
        <v>10955</v>
      </c>
      <c r="E6139" s="2">
        <v>106793</v>
      </c>
    </row>
    <row r="6140" spans="1:5" x14ac:dyDescent="0.25">
      <c r="A6140" s="2">
        <v>104576</v>
      </c>
      <c r="B6140" s="2" t="s">
        <v>9769</v>
      </c>
      <c r="C6140" s="2" t="s">
        <v>13014</v>
      </c>
      <c r="D6140" s="2" t="s">
        <v>10955</v>
      </c>
      <c r="E6140" s="2">
        <v>106793</v>
      </c>
    </row>
    <row r="6141" spans="1:5" x14ac:dyDescent="0.25">
      <c r="A6141" s="2">
        <v>104577</v>
      </c>
      <c r="B6141" s="2" t="s">
        <v>6808</v>
      </c>
      <c r="C6141" s="2" t="s">
        <v>13013</v>
      </c>
      <c r="D6141" s="2" t="s">
        <v>10955</v>
      </c>
      <c r="E6141" s="2">
        <v>106793</v>
      </c>
    </row>
    <row r="6142" spans="1:5" x14ac:dyDescent="0.25">
      <c r="A6142" s="2">
        <v>104578</v>
      </c>
      <c r="B6142" s="2" t="s">
        <v>6826</v>
      </c>
      <c r="C6142" s="2" t="s">
        <v>13012</v>
      </c>
      <c r="D6142" s="2" t="s">
        <v>10955</v>
      </c>
      <c r="E6142" s="2">
        <v>106793</v>
      </c>
    </row>
    <row r="6143" spans="1:5" x14ac:dyDescent="0.25">
      <c r="A6143" s="2">
        <v>104579</v>
      </c>
      <c r="B6143" s="2" t="s">
        <v>8431</v>
      </c>
      <c r="C6143" s="2" t="s">
        <v>13010</v>
      </c>
      <c r="D6143" s="2" t="s">
        <v>13011</v>
      </c>
      <c r="E6143" s="2">
        <v>106793</v>
      </c>
    </row>
    <row r="6144" spans="1:5" x14ac:dyDescent="0.25">
      <c r="A6144" s="2">
        <v>104580</v>
      </c>
      <c r="B6144" s="2" t="s">
        <v>7978</v>
      </c>
      <c r="C6144" s="2" t="s">
        <v>13009</v>
      </c>
      <c r="D6144" s="2" t="s">
        <v>10955</v>
      </c>
      <c r="E6144" s="2">
        <v>106793</v>
      </c>
    </row>
    <row r="6145" spans="1:5" x14ac:dyDescent="0.25">
      <c r="A6145" s="2">
        <v>104581</v>
      </c>
      <c r="B6145" s="2" t="s">
        <v>856</v>
      </c>
      <c r="C6145" s="2" t="s">
        <v>13007</v>
      </c>
      <c r="D6145" s="2" t="s">
        <v>13008</v>
      </c>
      <c r="E6145" s="2">
        <v>106793</v>
      </c>
    </row>
    <row r="6146" spans="1:5" x14ac:dyDescent="0.25">
      <c r="A6146" s="2">
        <v>104582</v>
      </c>
      <c r="B6146" s="2" t="s">
        <v>4795</v>
      </c>
      <c r="C6146" s="2" t="s">
        <v>13005</v>
      </c>
      <c r="D6146" s="2" t="s">
        <v>13006</v>
      </c>
      <c r="E6146" s="2">
        <v>106793</v>
      </c>
    </row>
    <row r="6147" spans="1:5" x14ac:dyDescent="0.25">
      <c r="A6147" s="2">
        <v>104583</v>
      </c>
      <c r="B6147" s="2" t="s">
        <v>7904</v>
      </c>
      <c r="C6147" s="2" t="s">
        <v>13004</v>
      </c>
      <c r="D6147" s="2" t="s">
        <v>10955</v>
      </c>
      <c r="E6147" s="2">
        <v>106793</v>
      </c>
    </row>
    <row r="6148" spans="1:5" x14ac:dyDescent="0.25">
      <c r="A6148" s="2">
        <v>104584</v>
      </c>
      <c r="B6148" s="2" t="s">
        <v>5721</v>
      </c>
      <c r="C6148" s="2" t="s">
        <v>13003</v>
      </c>
      <c r="D6148" s="2" t="s">
        <v>10955</v>
      </c>
      <c r="E6148" s="2">
        <v>106793</v>
      </c>
    </row>
    <row r="6149" spans="1:5" x14ac:dyDescent="0.25">
      <c r="A6149" s="2">
        <v>104585</v>
      </c>
      <c r="B6149" s="2" t="s">
        <v>574</v>
      </c>
      <c r="C6149" s="2" t="s">
        <v>13002</v>
      </c>
      <c r="D6149" s="2" t="s">
        <v>10955</v>
      </c>
      <c r="E6149" s="2">
        <v>106793</v>
      </c>
    </row>
    <row r="6150" spans="1:5" x14ac:dyDescent="0.25">
      <c r="A6150" s="2">
        <v>104586</v>
      </c>
      <c r="B6150" s="2" t="s">
        <v>8813</v>
      </c>
      <c r="C6150" s="2" t="s">
        <v>13001</v>
      </c>
      <c r="D6150" s="2" t="s">
        <v>12993</v>
      </c>
      <c r="E6150" s="2">
        <v>106793</v>
      </c>
    </row>
    <row r="6151" spans="1:5" x14ac:dyDescent="0.25">
      <c r="A6151" s="2">
        <v>104587</v>
      </c>
      <c r="B6151" s="2" t="s">
        <v>5711</v>
      </c>
      <c r="C6151" s="2" t="s">
        <v>13000</v>
      </c>
      <c r="D6151" s="2" t="s">
        <v>10955</v>
      </c>
      <c r="E6151" s="2">
        <v>106793</v>
      </c>
    </row>
    <row r="6152" spans="1:5" x14ac:dyDescent="0.25">
      <c r="A6152" s="2">
        <v>104588</v>
      </c>
      <c r="B6152" s="2" t="s">
        <v>5690</v>
      </c>
      <c r="C6152" s="2" t="s">
        <v>12999</v>
      </c>
      <c r="D6152" s="2" t="s">
        <v>10955</v>
      </c>
      <c r="E6152" s="2">
        <v>106793</v>
      </c>
    </row>
    <row r="6153" spans="1:5" x14ac:dyDescent="0.25">
      <c r="A6153" s="2">
        <v>104589</v>
      </c>
      <c r="B6153" s="2" t="s">
        <v>5304</v>
      </c>
      <c r="C6153" s="2" t="s">
        <v>12998</v>
      </c>
      <c r="D6153" s="2" t="s">
        <v>10955</v>
      </c>
      <c r="E6153" s="2">
        <v>106793</v>
      </c>
    </row>
    <row r="6154" spans="1:5" x14ac:dyDescent="0.25">
      <c r="A6154" s="2">
        <v>104590</v>
      </c>
      <c r="B6154" s="2" t="s">
        <v>2902</v>
      </c>
      <c r="C6154" s="2" t="s">
        <v>12997</v>
      </c>
      <c r="D6154" s="2" t="s">
        <v>10955</v>
      </c>
      <c r="E6154" s="2">
        <v>106793</v>
      </c>
    </row>
    <row r="6155" spans="1:5" x14ac:dyDescent="0.25">
      <c r="A6155" s="2">
        <v>104591</v>
      </c>
      <c r="B6155" s="2" t="s">
        <v>3388</v>
      </c>
      <c r="C6155" s="2" t="s">
        <v>12996</v>
      </c>
      <c r="D6155" s="2" t="s">
        <v>10955</v>
      </c>
      <c r="E6155" s="2">
        <v>106793</v>
      </c>
    </row>
    <row r="6156" spans="1:5" x14ac:dyDescent="0.25">
      <c r="A6156" s="2">
        <v>104592</v>
      </c>
      <c r="B6156" s="2" t="s">
        <v>9095</v>
      </c>
      <c r="C6156" s="2" t="s">
        <v>12995</v>
      </c>
      <c r="D6156" s="2" t="s">
        <v>10955</v>
      </c>
      <c r="E6156" s="2">
        <v>106793</v>
      </c>
    </row>
    <row r="6157" spans="1:5" x14ac:dyDescent="0.25">
      <c r="A6157" s="2">
        <v>104593</v>
      </c>
      <c r="B6157" s="2" t="s">
        <v>8211</v>
      </c>
      <c r="C6157" s="2" t="s">
        <v>12994</v>
      </c>
      <c r="D6157" s="2" t="s">
        <v>10955</v>
      </c>
      <c r="E6157" s="2">
        <v>106793</v>
      </c>
    </row>
    <row r="6158" spans="1:5" x14ac:dyDescent="0.25">
      <c r="A6158" s="2">
        <v>104594</v>
      </c>
      <c r="B6158" s="2" t="s">
        <v>8743</v>
      </c>
      <c r="C6158" s="2" t="s">
        <v>12992</v>
      </c>
      <c r="D6158" s="2" t="s">
        <v>12993</v>
      </c>
      <c r="E6158" s="2">
        <v>106793</v>
      </c>
    </row>
    <row r="6159" spans="1:5" x14ac:dyDescent="0.25">
      <c r="A6159" s="2">
        <v>104595</v>
      </c>
      <c r="B6159" s="2" t="s">
        <v>7529</v>
      </c>
      <c r="C6159" s="2" t="s">
        <v>12991</v>
      </c>
      <c r="D6159" s="2" t="s">
        <v>10955</v>
      </c>
      <c r="E6159" s="2">
        <v>106793</v>
      </c>
    </row>
    <row r="6160" spans="1:5" x14ac:dyDescent="0.25">
      <c r="A6160" s="2">
        <v>104596</v>
      </c>
      <c r="B6160" s="2" t="s">
        <v>8794</v>
      </c>
      <c r="C6160" s="2" t="s">
        <v>12990</v>
      </c>
      <c r="D6160" s="2" t="s">
        <v>10955</v>
      </c>
      <c r="E6160" s="2">
        <v>106793</v>
      </c>
    </row>
    <row r="6161" spans="1:5" x14ac:dyDescent="0.25">
      <c r="A6161" s="2">
        <v>104597</v>
      </c>
      <c r="B6161" s="2" t="s">
        <v>9723</v>
      </c>
      <c r="C6161" s="2" t="s">
        <v>12989</v>
      </c>
      <c r="D6161" s="2" t="s">
        <v>10955</v>
      </c>
      <c r="E6161" s="2">
        <v>106793</v>
      </c>
    </row>
    <row r="6162" spans="1:5" x14ac:dyDescent="0.25">
      <c r="A6162" s="2">
        <v>104598</v>
      </c>
      <c r="B6162" s="2" t="s">
        <v>6102</v>
      </c>
      <c r="C6162" s="2" t="s">
        <v>12988</v>
      </c>
      <c r="D6162" s="2" t="s">
        <v>10955</v>
      </c>
      <c r="E6162" s="2">
        <v>106793</v>
      </c>
    </row>
    <row r="6163" spans="1:5" x14ac:dyDescent="0.25">
      <c r="A6163" s="2">
        <v>104599</v>
      </c>
      <c r="B6163" s="2" t="s">
        <v>9730</v>
      </c>
      <c r="C6163" s="2" t="s">
        <v>12987</v>
      </c>
      <c r="D6163" s="2" t="s">
        <v>10955</v>
      </c>
      <c r="E6163" s="2">
        <v>106793</v>
      </c>
    </row>
    <row r="6164" spans="1:5" x14ac:dyDescent="0.25">
      <c r="A6164" s="2">
        <v>104600</v>
      </c>
      <c r="B6164" s="2" t="s">
        <v>6417</v>
      </c>
      <c r="C6164" s="2" t="s">
        <v>12986</v>
      </c>
      <c r="D6164" s="2" t="s">
        <v>10955</v>
      </c>
      <c r="E6164" s="2">
        <v>106793</v>
      </c>
    </row>
    <row r="6165" spans="1:5" x14ac:dyDescent="0.25">
      <c r="A6165" s="2">
        <v>104601</v>
      </c>
      <c r="B6165" s="2" t="s">
        <v>7154</v>
      </c>
      <c r="C6165" s="2" t="s">
        <v>12985</v>
      </c>
      <c r="D6165" s="2" t="s">
        <v>10955</v>
      </c>
      <c r="E6165" s="2">
        <v>106793</v>
      </c>
    </row>
    <row r="6166" spans="1:5" x14ac:dyDescent="0.25">
      <c r="A6166" s="2">
        <v>104602</v>
      </c>
      <c r="B6166" s="2" t="s">
        <v>6499</v>
      </c>
      <c r="C6166" s="2" t="s">
        <v>12984</v>
      </c>
      <c r="D6166" s="2" t="s">
        <v>10955</v>
      </c>
      <c r="E6166" s="2">
        <v>106793</v>
      </c>
    </row>
    <row r="6167" spans="1:5" x14ac:dyDescent="0.25">
      <c r="A6167" s="2">
        <v>104603</v>
      </c>
      <c r="B6167" s="2" t="s">
        <v>570</v>
      </c>
      <c r="C6167" s="2" t="s">
        <v>12983</v>
      </c>
      <c r="D6167" s="2" t="s">
        <v>10955</v>
      </c>
      <c r="E6167" s="2">
        <v>106793</v>
      </c>
    </row>
    <row r="6168" spans="1:5" x14ac:dyDescent="0.25">
      <c r="A6168" s="2">
        <v>104604</v>
      </c>
      <c r="B6168" s="2" t="s">
        <v>210</v>
      </c>
      <c r="C6168" s="2" t="s">
        <v>12982</v>
      </c>
      <c r="D6168" s="2" t="s">
        <v>10955</v>
      </c>
      <c r="E6168" s="2">
        <v>106793</v>
      </c>
    </row>
    <row r="6169" spans="1:5" x14ac:dyDescent="0.25">
      <c r="A6169" s="2">
        <v>104605</v>
      </c>
      <c r="B6169" s="2" t="s">
        <v>1787</v>
      </c>
      <c r="C6169" s="2" t="s">
        <v>12981</v>
      </c>
      <c r="D6169" s="2" t="s">
        <v>10955</v>
      </c>
      <c r="E6169" s="2">
        <v>106793</v>
      </c>
    </row>
    <row r="6170" spans="1:5" x14ac:dyDescent="0.25">
      <c r="A6170" s="2">
        <v>104606</v>
      </c>
      <c r="B6170" s="2" t="s">
        <v>6389</v>
      </c>
      <c r="C6170" s="2" t="s">
        <v>12980</v>
      </c>
      <c r="D6170" s="2" t="s">
        <v>10955</v>
      </c>
      <c r="E6170" s="2">
        <v>106793</v>
      </c>
    </row>
    <row r="6171" spans="1:5" x14ac:dyDescent="0.25">
      <c r="A6171" s="2">
        <v>104607</v>
      </c>
      <c r="B6171" s="2" t="s">
        <v>5478</v>
      </c>
      <c r="C6171" s="2" t="s">
        <v>12979</v>
      </c>
      <c r="D6171" s="2" t="s">
        <v>10955</v>
      </c>
      <c r="E6171" s="2">
        <v>106793</v>
      </c>
    </row>
    <row r="6172" spans="1:5" x14ac:dyDescent="0.25">
      <c r="A6172" s="2">
        <v>104608</v>
      </c>
      <c r="B6172" s="2" t="s">
        <v>6844</v>
      </c>
      <c r="C6172" s="2" t="s">
        <v>12978</v>
      </c>
      <c r="D6172" s="2" t="s">
        <v>10955</v>
      </c>
      <c r="E6172" s="2">
        <v>106793</v>
      </c>
    </row>
    <row r="6173" spans="1:5" x14ac:dyDescent="0.25">
      <c r="A6173" s="2">
        <v>104609</v>
      </c>
      <c r="B6173" s="2" t="s">
        <v>8209</v>
      </c>
      <c r="C6173" s="2" t="s">
        <v>12977</v>
      </c>
      <c r="D6173" s="2" t="s">
        <v>10955</v>
      </c>
      <c r="E6173" s="2">
        <v>106793</v>
      </c>
    </row>
    <row r="6174" spans="1:5" x14ac:dyDescent="0.25">
      <c r="A6174" s="2">
        <v>104610</v>
      </c>
      <c r="B6174" s="2" t="s">
        <v>5740</v>
      </c>
      <c r="C6174" s="2" t="s">
        <v>12976</v>
      </c>
      <c r="D6174" s="2" t="s">
        <v>10955</v>
      </c>
      <c r="E6174" s="2">
        <v>106793</v>
      </c>
    </row>
    <row r="6175" spans="1:5" x14ac:dyDescent="0.25">
      <c r="A6175" s="2">
        <v>104611</v>
      </c>
      <c r="B6175" s="2" t="s">
        <v>6796</v>
      </c>
      <c r="C6175" s="2" t="s">
        <v>12975</v>
      </c>
      <c r="D6175" s="2" t="s">
        <v>10955</v>
      </c>
      <c r="E6175" s="2">
        <v>106793</v>
      </c>
    </row>
    <row r="6176" spans="1:5" x14ac:dyDescent="0.25">
      <c r="A6176" s="2">
        <v>104612</v>
      </c>
      <c r="B6176" s="2" t="s">
        <v>6888</v>
      </c>
      <c r="C6176" s="2" t="s">
        <v>12974</v>
      </c>
      <c r="D6176" s="2" t="s">
        <v>10955</v>
      </c>
      <c r="E6176" s="2">
        <v>106793</v>
      </c>
    </row>
    <row r="6177" spans="1:5" x14ac:dyDescent="0.25">
      <c r="A6177" s="2">
        <v>104613</v>
      </c>
      <c r="B6177" s="2" t="s">
        <v>4765</v>
      </c>
      <c r="C6177" s="2" t="s">
        <v>12972</v>
      </c>
      <c r="D6177" s="2" t="s">
        <v>12973</v>
      </c>
      <c r="E6177" s="2">
        <v>106793</v>
      </c>
    </row>
    <row r="6178" spans="1:5" x14ac:dyDescent="0.25">
      <c r="A6178" s="2">
        <v>104614</v>
      </c>
      <c r="B6178" s="2" t="s">
        <v>6894</v>
      </c>
      <c r="C6178" s="2" t="s">
        <v>12971</v>
      </c>
      <c r="D6178" s="2" t="s">
        <v>10955</v>
      </c>
      <c r="E6178" s="2">
        <v>106793</v>
      </c>
    </row>
    <row r="6179" spans="1:5" x14ac:dyDescent="0.25">
      <c r="A6179" s="2">
        <v>104615</v>
      </c>
      <c r="B6179" s="2" t="s">
        <v>1810</v>
      </c>
      <c r="C6179" s="2" t="s">
        <v>12970</v>
      </c>
      <c r="D6179" s="2" t="s">
        <v>10955</v>
      </c>
      <c r="E6179" s="2">
        <v>106793</v>
      </c>
    </row>
    <row r="6180" spans="1:5" x14ac:dyDescent="0.25">
      <c r="A6180" s="2">
        <v>104616</v>
      </c>
      <c r="B6180" s="2" t="s">
        <v>3754</v>
      </c>
      <c r="C6180" s="2" t="s">
        <v>12969</v>
      </c>
      <c r="D6180" s="2" t="s">
        <v>10955</v>
      </c>
      <c r="E6180" s="2">
        <v>106793</v>
      </c>
    </row>
    <row r="6181" spans="1:5" x14ac:dyDescent="0.25">
      <c r="A6181" s="2">
        <v>104617</v>
      </c>
      <c r="B6181" s="2" t="s">
        <v>6466</v>
      </c>
      <c r="C6181" s="2" t="s">
        <v>12968</v>
      </c>
      <c r="D6181" s="2" t="s">
        <v>10955</v>
      </c>
      <c r="E6181" s="2">
        <v>106793</v>
      </c>
    </row>
    <row r="6182" spans="1:5" x14ac:dyDescent="0.25">
      <c r="A6182" s="2">
        <v>104618</v>
      </c>
      <c r="B6182" s="2" t="s">
        <v>8441</v>
      </c>
      <c r="C6182" s="2" t="s">
        <v>12967</v>
      </c>
      <c r="D6182" s="2" t="s">
        <v>10955</v>
      </c>
      <c r="E6182" s="2">
        <v>106793</v>
      </c>
    </row>
    <row r="6183" spans="1:5" x14ac:dyDescent="0.25">
      <c r="A6183" s="2">
        <v>104619</v>
      </c>
      <c r="B6183" s="2" t="s">
        <v>299</v>
      </c>
      <c r="C6183" s="2" t="s">
        <v>12966</v>
      </c>
      <c r="D6183" s="2" t="s">
        <v>10955</v>
      </c>
      <c r="E6183" s="2">
        <v>106793</v>
      </c>
    </row>
    <row r="6184" spans="1:5" x14ac:dyDescent="0.25">
      <c r="A6184" s="2">
        <v>104620</v>
      </c>
      <c r="B6184" s="2" t="s">
        <v>6421</v>
      </c>
      <c r="C6184" s="2" t="s">
        <v>12965</v>
      </c>
      <c r="D6184" s="2" t="s">
        <v>10955</v>
      </c>
      <c r="E6184" s="2">
        <v>106793</v>
      </c>
    </row>
    <row r="6185" spans="1:5" x14ac:dyDescent="0.25">
      <c r="A6185" s="2">
        <v>106618</v>
      </c>
      <c r="B6185" s="2" t="s">
        <v>12948</v>
      </c>
      <c r="C6185" s="2" t="s">
        <v>12947</v>
      </c>
      <c r="D6185" s="2" t="s">
        <v>12530</v>
      </c>
      <c r="E6185" s="2">
        <v>106858</v>
      </c>
    </row>
    <row r="6186" spans="1:5" x14ac:dyDescent="0.25">
      <c r="A6186" s="2">
        <v>100151</v>
      </c>
      <c r="B6186" s="2" t="s">
        <v>1369</v>
      </c>
      <c r="C6186" s="2" t="s">
        <v>12964</v>
      </c>
      <c r="D6186" s="2" t="s">
        <v>12957</v>
      </c>
      <c r="E6186" s="2">
        <v>106618</v>
      </c>
    </row>
    <row r="6187" spans="1:5" x14ac:dyDescent="0.25">
      <c r="A6187" s="2">
        <v>100152</v>
      </c>
      <c r="B6187" s="2" t="s">
        <v>1230</v>
      </c>
      <c r="C6187" s="2" t="s">
        <v>12963</v>
      </c>
      <c r="D6187" s="2" t="s">
        <v>12947</v>
      </c>
      <c r="E6187" s="2">
        <v>106618</v>
      </c>
    </row>
    <row r="6188" spans="1:5" x14ac:dyDescent="0.25">
      <c r="A6188" s="2">
        <v>100153</v>
      </c>
      <c r="B6188" s="2" t="s">
        <v>1227</v>
      </c>
      <c r="C6188" s="2" t="s">
        <v>12959</v>
      </c>
      <c r="D6188" s="2" t="s">
        <v>12947</v>
      </c>
      <c r="E6188" s="2">
        <v>106618</v>
      </c>
    </row>
    <row r="6189" spans="1:5" x14ac:dyDescent="0.25">
      <c r="A6189" s="2">
        <v>100154</v>
      </c>
      <c r="B6189" s="2" t="s">
        <v>1229</v>
      </c>
      <c r="C6189" s="2" t="s">
        <v>12961</v>
      </c>
      <c r="D6189" s="2" t="s">
        <v>12959</v>
      </c>
      <c r="E6189" s="2">
        <v>106618</v>
      </c>
    </row>
    <row r="6190" spans="1:5" x14ac:dyDescent="0.25">
      <c r="A6190" s="2">
        <v>100155</v>
      </c>
      <c r="B6190" s="2" t="s">
        <v>1229</v>
      </c>
      <c r="C6190" s="2" t="s">
        <v>12962</v>
      </c>
      <c r="D6190" s="2" t="s">
        <v>12947</v>
      </c>
      <c r="E6190" s="2">
        <v>106618</v>
      </c>
    </row>
    <row r="6191" spans="1:5" x14ac:dyDescent="0.25">
      <c r="A6191" s="2">
        <v>100156</v>
      </c>
      <c r="B6191" s="2" t="s">
        <v>1195</v>
      </c>
      <c r="C6191" s="2" t="s">
        <v>12960</v>
      </c>
      <c r="D6191" s="2" t="s">
        <v>12947</v>
      </c>
      <c r="E6191" s="2">
        <v>106618</v>
      </c>
    </row>
    <row r="6192" spans="1:5" x14ac:dyDescent="0.25">
      <c r="A6192" s="2">
        <v>100157</v>
      </c>
      <c r="B6192" s="2" t="s">
        <v>1218</v>
      </c>
      <c r="C6192" s="2" t="s">
        <v>12958</v>
      </c>
      <c r="D6192" s="2" t="s">
        <v>12959</v>
      </c>
      <c r="E6192" s="2">
        <v>106618</v>
      </c>
    </row>
    <row r="6193" spans="1:5" x14ac:dyDescent="0.25">
      <c r="A6193" s="2">
        <v>100158</v>
      </c>
      <c r="B6193" s="2" t="s">
        <v>1371</v>
      </c>
      <c r="C6193" s="2" t="s">
        <v>12957</v>
      </c>
      <c r="D6193" s="2" t="s">
        <v>12947</v>
      </c>
      <c r="E6193" s="2">
        <v>106618</v>
      </c>
    </row>
    <row r="6194" spans="1:5" x14ac:dyDescent="0.25">
      <c r="A6194" s="2">
        <v>100159</v>
      </c>
      <c r="B6194" s="2" t="s">
        <v>1220</v>
      </c>
      <c r="C6194" s="2" t="s">
        <v>12956</v>
      </c>
      <c r="D6194" s="2" t="s">
        <v>12947</v>
      </c>
      <c r="E6194" s="2">
        <v>106618</v>
      </c>
    </row>
    <row r="6195" spans="1:5" x14ac:dyDescent="0.25">
      <c r="A6195" s="2">
        <v>100160</v>
      </c>
      <c r="B6195" s="2" t="s">
        <v>1223</v>
      </c>
      <c r="C6195" s="2" t="s">
        <v>12955</v>
      </c>
      <c r="D6195" s="2" t="s">
        <v>12947</v>
      </c>
      <c r="E6195" s="2">
        <v>106618</v>
      </c>
    </row>
    <row r="6196" spans="1:5" x14ac:dyDescent="0.25">
      <c r="A6196" s="2">
        <v>100161</v>
      </c>
      <c r="B6196" s="2" t="s">
        <v>1225</v>
      </c>
      <c r="C6196" s="2" t="s">
        <v>12954</v>
      </c>
      <c r="D6196" s="2" t="s">
        <v>12947</v>
      </c>
      <c r="E6196" s="2">
        <v>106618</v>
      </c>
    </row>
    <row r="6197" spans="1:5" x14ac:dyDescent="0.25">
      <c r="A6197" s="2">
        <v>100162</v>
      </c>
      <c r="B6197" s="2" t="s">
        <v>3439</v>
      </c>
      <c r="C6197" s="2" t="s">
        <v>12953</v>
      </c>
      <c r="D6197" s="2" t="s">
        <v>12947</v>
      </c>
      <c r="E6197" s="2">
        <v>106618</v>
      </c>
    </row>
    <row r="6198" spans="1:5" x14ac:dyDescent="0.25">
      <c r="A6198" s="2">
        <v>100163</v>
      </c>
      <c r="B6198" s="2" t="s">
        <v>1222</v>
      </c>
      <c r="C6198" s="2" t="s">
        <v>12952</v>
      </c>
      <c r="D6198" s="2" t="s">
        <v>12947</v>
      </c>
      <c r="E6198" s="2">
        <v>106618</v>
      </c>
    </row>
    <row r="6199" spans="1:5" x14ac:dyDescent="0.25">
      <c r="A6199" s="2">
        <v>100164</v>
      </c>
      <c r="B6199" s="2" t="s">
        <v>1214</v>
      </c>
      <c r="C6199" s="2" t="s">
        <v>12951</v>
      </c>
      <c r="D6199" s="2" t="s">
        <v>12947</v>
      </c>
      <c r="E6199" s="2">
        <v>106618</v>
      </c>
    </row>
    <row r="6200" spans="1:5" x14ac:dyDescent="0.25">
      <c r="A6200" s="2">
        <v>100165</v>
      </c>
      <c r="B6200" s="2" t="s">
        <v>1089</v>
      </c>
      <c r="C6200" s="2" t="s">
        <v>12949</v>
      </c>
      <c r="D6200" s="2" t="s">
        <v>12947</v>
      </c>
      <c r="E6200" s="2">
        <v>106618</v>
      </c>
    </row>
    <row r="6201" spans="1:5" x14ac:dyDescent="0.25">
      <c r="A6201" s="2">
        <v>100166</v>
      </c>
      <c r="B6201" s="2" t="s">
        <v>1216</v>
      </c>
      <c r="C6201" s="2" t="s">
        <v>12946</v>
      </c>
      <c r="D6201" s="2" t="s">
        <v>12947</v>
      </c>
      <c r="E6201" s="2">
        <v>106618</v>
      </c>
    </row>
    <row r="6202" spans="1:5" x14ac:dyDescent="0.25">
      <c r="A6202" s="2">
        <v>106871</v>
      </c>
      <c r="B6202" s="2" t="s">
        <v>12944</v>
      </c>
      <c r="C6202" s="2" t="s">
        <v>11915</v>
      </c>
      <c r="D6202" s="2" t="s">
        <v>12945</v>
      </c>
      <c r="E6202" s="2">
        <v>106873</v>
      </c>
    </row>
    <row r="6203" spans="1:5" x14ac:dyDescent="0.25">
      <c r="A6203" s="2">
        <v>201728</v>
      </c>
      <c r="B6203" s="2" t="s">
        <v>12936</v>
      </c>
      <c r="C6203" s="2" t="s">
        <v>12943</v>
      </c>
      <c r="D6203" s="2" t="s">
        <v>10795</v>
      </c>
      <c r="E6203" s="2">
        <v>201655</v>
      </c>
    </row>
    <row r="6204" spans="1:5" x14ac:dyDescent="0.25">
      <c r="A6204" s="2">
        <v>201462</v>
      </c>
      <c r="B6204" s="2" t="s">
        <v>12941</v>
      </c>
      <c r="C6204" s="2" t="s">
        <v>12942</v>
      </c>
      <c r="D6204" s="2" t="s">
        <v>12935</v>
      </c>
      <c r="E6204" s="2">
        <v>201728</v>
      </c>
    </row>
    <row r="6205" spans="1:5" x14ac:dyDescent="0.25">
      <c r="A6205" s="2">
        <v>201463</v>
      </c>
      <c r="B6205" s="2" t="s">
        <v>12939</v>
      </c>
      <c r="C6205" s="2" t="s">
        <v>12940</v>
      </c>
      <c r="D6205" s="2" t="s">
        <v>12935</v>
      </c>
      <c r="E6205" s="2">
        <v>201728</v>
      </c>
    </row>
    <row r="6206" spans="1:5" x14ac:dyDescent="0.25">
      <c r="A6206" s="2">
        <v>201464</v>
      </c>
      <c r="B6206" s="2" t="s">
        <v>12937</v>
      </c>
      <c r="C6206" s="2" t="s">
        <v>12938</v>
      </c>
      <c r="D6206" s="2" t="s">
        <v>12935</v>
      </c>
      <c r="E6206" s="2">
        <v>201728</v>
      </c>
    </row>
    <row r="6207" spans="1:5" x14ac:dyDescent="0.25">
      <c r="A6207" s="2">
        <v>201465</v>
      </c>
      <c r="B6207" s="2" t="s">
        <v>12933</v>
      </c>
      <c r="C6207" s="2" t="s">
        <v>12934</v>
      </c>
      <c r="D6207" s="2" t="s">
        <v>12935</v>
      </c>
      <c r="E6207" s="2">
        <v>201728</v>
      </c>
    </row>
    <row r="6208" spans="1:5" x14ac:dyDescent="0.25">
      <c r="A6208" s="2">
        <v>201607</v>
      </c>
      <c r="B6208" s="2" t="s">
        <v>12930</v>
      </c>
      <c r="C6208" s="2" t="s">
        <v>12929</v>
      </c>
      <c r="D6208" s="2" t="s">
        <v>10852</v>
      </c>
      <c r="E6208" s="2">
        <v>201649</v>
      </c>
    </row>
    <row r="6209" spans="1:5" x14ac:dyDescent="0.25">
      <c r="A6209" s="2">
        <v>200938</v>
      </c>
      <c r="B6209" s="2" t="s">
        <v>10733</v>
      </c>
      <c r="C6209" s="2" t="s">
        <v>12932</v>
      </c>
      <c r="D6209" s="2" t="s">
        <v>12929</v>
      </c>
      <c r="E6209" s="2">
        <v>201607</v>
      </c>
    </row>
    <row r="6210" spans="1:5" x14ac:dyDescent="0.25">
      <c r="A6210" s="2">
        <v>200939</v>
      </c>
      <c r="B6210" s="2" t="s">
        <v>10731</v>
      </c>
      <c r="C6210" s="2" t="s">
        <v>12931</v>
      </c>
      <c r="D6210" s="2" t="s">
        <v>12929</v>
      </c>
      <c r="E6210" s="2">
        <v>201607</v>
      </c>
    </row>
    <row r="6211" spans="1:5" x14ac:dyDescent="0.25">
      <c r="A6211" s="2">
        <v>200940</v>
      </c>
      <c r="B6211" s="2" t="s">
        <v>10729</v>
      </c>
      <c r="C6211" s="2" t="s">
        <v>12928</v>
      </c>
      <c r="D6211" s="2" t="s">
        <v>12929</v>
      </c>
      <c r="E6211" s="2">
        <v>201607</v>
      </c>
    </row>
    <row r="6212" spans="1:5" x14ac:dyDescent="0.25">
      <c r="A6212" s="2">
        <v>201608</v>
      </c>
      <c r="B6212" s="2" t="s">
        <v>12927</v>
      </c>
      <c r="C6212" s="2" t="s">
        <v>12926</v>
      </c>
      <c r="D6212" s="2" t="s">
        <v>10785</v>
      </c>
      <c r="E6212" s="2">
        <v>201635</v>
      </c>
    </row>
    <row r="6213" spans="1:5" x14ac:dyDescent="0.25">
      <c r="A6213" s="2">
        <v>200935</v>
      </c>
      <c r="B6213" s="2" t="s">
        <v>10692</v>
      </c>
      <c r="C6213" s="2" t="s">
        <v>12925</v>
      </c>
      <c r="D6213" s="2" t="s">
        <v>12926</v>
      </c>
      <c r="E6213" s="2">
        <v>201608</v>
      </c>
    </row>
    <row r="6214" spans="1:5" x14ac:dyDescent="0.25">
      <c r="A6214" s="2">
        <v>201729</v>
      </c>
      <c r="B6214" s="2" t="s">
        <v>12919</v>
      </c>
      <c r="C6214" s="2" t="s">
        <v>12924</v>
      </c>
      <c r="D6214" s="2" t="s">
        <v>10795</v>
      </c>
      <c r="E6214" s="2">
        <v>201655</v>
      </c>
    </row>
    <row r="6215" spans="1:5" x14ac:dyDescent="0.25">
      <c r="A6215" s="2">
        <v>201389</v>
      </c>
      <c r="B6215" s="2" t="s">
        <v>12922</v>
      </c>
      <c r="C6215" s="2" t="s">
        <v>12923</v>
      </c>
      <c r="D6215" s="2" t="s">
        <v>12309</v>
      </c>
      <c r="E6215" s="2">
        <v>201729</v>
      </c>
    </row>
    <row r="6216" spans="1:5" x14ac:dyDescent="0.25">
      <c r="A6216" s="2">
        <v>201386</v>
      </c>
      <c r="B6216" s="2" t="s">
        <v>12920</v>
      </c>
      <c r="C6216" s="2" t="s">
        <v>12921</v>
      </c>
      <c r="D6216" s="2" t="s">
        <v>12314</v>
      </c>
      <c r="E6216" s="2">
        <v>201729</v>
      </c>
    </row>
    <row r="6217" spans="1:5" x14ac:dyDescent="0.25">
      <c r="A6217" s="2">
        <v>201390</v>
      </c>
      <c r="B6217" s="2" t="s">
        <v>12917</v>
      </c>
      <c r="C6217" s="2" t="s">
        <v>12918</v>
      </c>
      <c r="D6217" s="2" t="s">
        <v>12309</v>
      </c>
      <c r="E6217" s="2">
        <v>201729</v>
      </c>
    </row>
    <row r="6218" spans="1:5" x14ac:dyDescent="0.25">
      <c r="A6218" s="2">
        <v>106794</v>
      </c>
      <c r="B6218" s="2" t="s">
        <v>12909</v>
      </c>
      <c r="C6218" s="2" t="s">
        <v>12908</v>
      </c>
      <c r="D6218" s="2" t="s">
        <v>10769</v>
      </c>
      <c r="E6218" s="2">
        <v>106862</v>
      </c>
    </row>
    <row r="6219" spans="1:5" x14ac:dyDescent="0.25">
      <c r="A6219" s="2">
        <v>104621</v>
      </c>
      <c r="B6219" s="2" t="s">
        <v>724</v>
      </c>
      <c r="C6219" s="2" t="s">
        <v>12916</v>
      </c>
      <c r="D6219" s="2" t="s">
        <v>12908</v>
      </c>
      <c r="E6219" s="2">
        <v>106794</v>
      </c>
    </row>
    <row r="6220" spans="1:5" x14ac:dyDescent="0.25">
      <c r="A6220" s="2">
        <v>104622</v>
      </c>
      <c r="B6220" s="2" t="s">
        <v>1240</v>
      </c>
      <c r="C6220" s="2" t="s">
        <v>12915</v>
      </c>
      <c r="D6220" s="2" t="s">
        <v>12908</v>
      </c>
      <c r="E6220" s="2">
        <v>106794</v>
      </c>
    </row>
    <row r="6221" spans="1:5" x14ac:dyDescent="0.25">
      <c r="A6221" s="2">
        <v>104623</v>
      </c>
      <c r="B6221" s="2" t="s">
        <v>682</v>
      </c>
      <c r="C6221" s="2" t="s">
        <v>12914</v>
      </c>
      <c r="D6221" s="2" t="s">
        <v>12908</v>
      </c>
      <c r="E6221" s="2">
        <v>106794</v>
      </c>
    </row>
    <row r="6222" spans="1:5" x14ac:dyDescent="0.25">
      <c r="A6222" s="2">
        <v>104624</v>
      </c>
      <c r="B6222" s="2" t="s">
        <v>1171</v>
      </c>
      <c r="C6222" s="2" t="s">
        <v>12913</v>
      </c>
      <c r="D6222" s="2" t="s">
        <v>12908</v>
      </c>
      <c r="E6222" s="2">
        <v>106794</v>
      </c>
    </row>
    <row r="6223" spans="1:5" x14ac:dyDescent="0.25">
      <c r="A6223" s="2">
        <v>104625</v>
      </c>
      <c r="B6223" s="2" t="s">
        <v>8062</v>
      </c>
      <c r="C6223" s="2" t="s">
        <v>12912</v>
      </c>
      <c r="D6223" s="2" t="s">
        <v>12908</v>
      </c>
      <c r="E6223" s="2">
        <v>106794</v>
      </c>
    </row>
    <row r="6224" spans="1:5" x14ac:dyDescent="0.25">
      <c r="A6224" s="2">
        <v>104626</v>
      </c>
      <c r="B6224" s="2" t="s">
        <v>4026</v>
      </c>
      <c r="C6224" s="2" t="s">
        <v>12911</v>
      </c>
      <c r="D6224" s="2" t="s">
        <v>12908</v>
      </c>
      <c r="E6224" s="2">
        <v>106794</v>
      </c>
    </row>
    <row r="6225" spans="1:5" x14ac:dyDescent="0.25">
      <c r="A6225" s="2">
        <v>104627</v>
      </c>
      <c r="B6225" s="2" t="s">
        <v>8013</v>
      </c>
      <c r="C6225" s="2" t="s">
        <v>12910</v>
      </c>
      <c r="D6225" s="2" t="s">
        <v>12908</v>
      </c>
      <c r="E6225" s="2">
        <v>106794</v>
      </c>
    </row>
    <row r="6226" spans="1:5" x14ac:dyDescent="0.25">
      <c r="A6226" s="2">
        <v>104628</v>
      </c>
      <c r="B6226" s="2" t="s">
        <v>1148</v>
      </c>
      <c r="C6226" s="2" t="s">
        <v>12907</v>
      </c>
      <c r="D6226" s="2" t="s">
        <v>12908</v>
      </c>
      <c r="E6226" s="2">
        <v>106794</v>
      </c>
    </row>
    <row r="6227" spans="1:5" x14ac:dyDescent="0.25">
      <c r="A6227" s="2">
        <v>106795</v>
      </c>
      <c r="B6227" s="2" t="s">
        <v>12874</v>
      </c>
      <c r="C6227" s="2" t="s">
        <v>12873</v>
      </c>
      <c r="D6227" s="2" t="s">
        <v>10769</v>
      </c>
      <c r="E6227" s="2">
        <v>106862</v>
      </c>
    </row>
    <row r="6228" spans="1:5" x14ac:dyDescent="0.25">
      <c r="A6228" s="2">
        <v>104629</v>
      </c>
      <c r="B6228" s="2" t="s">
        <v>4274</v>
      </c>
      <c r="C6228" s="2" t="s">
        <v>12876</v>
      </c>
      <c r="D6228" s="2" t="s">
        <v>12873</v>
      </c>
      <c r="E6228" s="2">
        <v>106795</v>
      </c>
    </row>
    <row r="6229" spans="1:5" x14ac:dyDescent="0.25">
      <c r="A6229" s="2">
        <v>104630</v>
      </c>
      <c r="B6229" s="2" t="s">
        <v>6703</v>
      </c>
      <c r="C6229" s="2" t="s">
        <v>12906</v>
      </c>
      <c r="D6229" s="2" t="s">
        <v>12872</v>
      </c>
      <c r="E6229" s="2">
        <v>106795</v>
      </c>
    </row>
    <row r="6230" spans="1:5" x14ac:dyDescent="0.25">
      <c r="A6230" s="2">
        <v>104631</v>
      </c>
      <c r="B6230" s="2" t="s">
        <v>8898</v>
      </c>
      <c r="C6230" s="2" t="s">
        <v>12905</v>
      </c>
      <c r="D6230" s="2" t="s">
        <v>12873</v>
      </c>
      <c r="E6230" s="2">
        <v>106795</v>
      </c>
    </row>
    <row r="6231" spans="1:5" x14ac:dyDescent="0.25">
      <c r="A6231" s="2">
        <v>104632</v>
      </c>
      <c r="B6231" s="2" t="s">
        <v>4255</v>
      </c>
      <c r="C6231" s="2" t="s">
        <v>12904</v>
      </c>
      <c r="D6231" s="2" t="s">
        <v>12881</v>
      </c>
      <c r="E6231" s="2">
        <v>106795</v>
      </c>
    </row>
    <row r="6232" spans="1:5" x14ac:dyDescent="0.25">
      <c r="A6232" s="2">
        <v>104633</v>
      </c>
      <c r="B6232" s="2" t="s">
        <v>1883</v>
      </c>
      <c r="C6232" s="2" t="s">
        <v>12889</v>
      </c>
      <c r="D6232" s="2" t="s">
        <v>12873</v>
      </c>
      <c r="E6232" s="2">
        <v>106795</v>
      </c>
    </row>
    <row r="6233" spans="1:5" x14ac:dyDescent="0.25">
      <c r="A6233" s="2">
        <v>104634</v>
      </c>
      <c r="B6233" s="2" t="s">
        <v>2559</v>
      </c>
      <c r="C6233" s="2" t="s">
        <v>12903</v>
      </c>
      <c r="D6233" s="2" t="s">
        <v>12889</v>
      </c>
      <c r="E6233" s="2">
        <v>106795</v>
      </c>
    </row>
    <row r="6234" spans="1:5" x14ac:dyDescent="0.25">
      <c r="A6234" s="2">
        <v>104635</v>
      </c>
      <c r="B6234" s="2" t="s">
        <v>2542</v>
      </c>
      <c r="C6234" s="2" t="s">
        <v>12902</v>
      </c>
      <c r="D6234" s="2" t="s">
        <v>12873</v>
      </c>
      <c r="E6234" s="2">
        <v>106795</v>
      </c>
    </row>
    <row r="6235" spans="1:5" x14ac:dyDescent="0.25">
      <c r="A6235" s="2">
        <v>104636</v>
      </c>
      <c r="B6235" s="2" t="s">
        <v>8541</v>
      </c>
      <c r="C6235" s="2" t="s">
        <v>12901</v>
      </c>
      <c r="D6235" s="2" t="s">
        <v>12873</v>
      </c>
      <c r="E6235" s="2">
        <v>106795</v>
      </c>
    </row>
    <row r="6236" spans="1:5" x14ac:dyDescent="0.25">
      <c r="A6236" s="2">
        <v>104637</v>
      </c>
      <c r="B6236" s="2" t="s">
        <v>8519</v>
      </c>
      <c r="C6236" s="2" t="s">
        <v>12879</v>
      </c>
      <c r="D6236" s="2" t="s">
        <v>12873</v>
      </c>
      <c r="E6236" s="2">
        <v>106795</v>
      </c>
    </row>
    <row r="6237" spans="1:5" x14ac:dyDescent="0.25">
      <c r="A6237" s="2">
        <v>104638</v>
      </c>
      <c r="B6237" s="2" t="s">
        <v>4398</v>
      </c>
      <c r="C6237" s="2" t="s">
        <v>12900</v>
      </c>
      <c r="D6237" s="2" t="s">
        <v>12879</v>
      </c>
      <c r="E6237" s="2">
        <v>106795</v>
      </c>
    </row>
    <row r="6238" spans="1:5" x14ac:dyDescent="0.25">
      <c r="A6238" s="2">
        <v>104639</v>
      </c>
      <c r="B6238" s="2" t="s">
        <v>5015</v>
      </c>
      <c r="C6238" s="2" t="s">
        <v>12899</v>
      </c>
      <c r="D6238" s="2" t="s">
        <v>12873</v>
      </c>
      <c r="E6238" s="2">
        <v>106795</v>
      </c>
    </row>
    <row r="6239" spans="1:5" x14ac:dyDescent="0.25">
      <c r="A6239" s="2">
        <v>104640</v>
      </c>
      <c r="B6239" s="2" t="s">
        <v>4200</v>
      </c>
      <c r="C6239" s="2" t="s">
        <v>12898</v>
      </c>
      <c r="D6239" s="2" t="s">
        <v>12873</v>
      </c>
      <c r="E6239" s="2">
        <v>106795</v>
      </c>
    </row>
    <row r="6240" spans="1:5" x14ac:dyDescent="0.25">
      <c r="A6240" s="2">
        <v>104641</v>
      </c>
      <c r="B6240" s="2" t="s">
        <v>4442</v>
      </c>
      <c r="C6240" s="2" t="s">
        <v>12897</v>
      </c>
      <c r="D6240" s="2" t="s">
        <v>12881</v>
      </c>
      <c r="E6240" s="2">
        <v>106795</v>
      </c>
    </row>
    <row r="6241" spans="1:5" x14ac:dyDescent="0.25">
      <c r="A6241" s="2">
        <v>104642</v>
      </c>
      <c r="B6241" s="2" t="s">
        <v>4256</v>
      </c>
      <c r="C6241" s="2" t="s">
        <v>12896</v>
      </c>
      <c r="D6241" s="2" t="s">
        <v>12879</v>
      </c>
      <c r="E6241" s="2">
        <v>106795</v>
      </c>
    </row>
    <row r="6242" spans="1:5" x14ac:dyDescent="0.25">
      <c r="A6242" s="2">
        <v>104643</v>
      </c>
      <c r="B6242" s="2" t="s">
        <v>2558</v>
      </c>
      <c r="C6242" s="2" t="s">
        <v>12895</v>
      </c>
      <c r="D6242" s="2" t="s">
        <v>12889</v>
      </c>
      <c r="E6242" s="2">
        <v>106795</v>
      </c>
    </row>
    <row r="6243" spans="1:5" x14ac:dyDescent="0.25">
      <c r="A6243" s="2">
        <v>104644</v>
      </c>
      <c r="B6243" s="2" t="s">
        <v>2549</v>
      </c>
      <c r="C6243" s="2" t="s">
        <v>12894</v>
      </c>
      <c r="D6243" s="2" t="s">
        <v>12873</v>
      </c>
      <c r="E6243" s="2">
        <v>106795</v>
      </c>
    </row>
    <row r="6244" spans="1:5" x14ac:dyDescent="0.25">
      <c r="A6244" s="2">
        <v>104645</v>
      </c>
      <c r="B6244" s="2" t="s">
        <v>4204</v>
      </c>
      <c r="C6244" s="2" t="s">
        <v>12893</v>
      </c>
      <c r="D6244" s="2" t="s">
        <v>12879</v>
      </c>
      <c r="E6244" s="2">
        <v>106795</v>
      </c>
    </row>
    <row r="6245" spans="1:5" x14ac:dyDescent="0.25">
      <c r="A6245" s="2">
        <v>104646</v>
      </c>
      <c r="B6245" s="2" t="s">
        <v>2550</v>
      </c>
      <c r="C6245" s="2" t="s">
        <v>12883</v>
      </c>
      <c r="D6245" s="2" t="s">
        <v>12873</v>
      </c>
      <c r="E6245" s="2">
        <v>106795</v>
      </c>
    </row>
    <row r="6246" spans="1:5" x14ac:dyDescent="0.25">
      <c r="A6246" s="2">
        <v>104647</v>
      </c>
      <c r="B6246" s="2" t="s">
        <v>2571</v>
      </c>
      <c r="C6246" s="2" t="s">
        <v>12892</v>
      </c>
      <c r="D6246" s="2" t="s">
        <v>12883</v>
      </c>
      <c r="E6246" s="2">
        <v>106795</v>
      </c>
    </row>
    <row r="6247" spans="1:5" x14ac:dyDescent="0.25">
      <c r="A6247" s="2">
        <v>104648</v>
      </c>
      <c r="B6247" s="2" t="s">
        <v>4208</v>
      </c>
      <c r="C6247" s="2" t="s">
        <v>12891</v>
      </c>
      <c r="D6247" s="2" t="s">
        <v>12879</v>
      </c>
      <c r="E6247" s="2">
        <v>106795</v>
      </c>
    </row>
    <row r="6248" spans="1:5" x14ac:dyDescent="0.25">
      <c r="A6248" s="2">
        <v>104649</v>
      </c>
      <c r="B6248" s="2" t="s">
        <v>6717</v>
      </c>
      <c r="C6248" s="2" t="s">
        <v>12890</v>
      </c>
      <c r="D6248" s="2" t="s">
        <v>12872</v>
      </c>
      <c r="E6248" s="2">
        <v>106795</v>
      </c>
    </row>
    <row r="6249" spans="1:5" x14ac:dyDescent="0.25">
      <c r="A6249" s="2">
        <v>104650</v>
      </c>
      <c r="B6249" s="2" t="s">
        <v>4209</v>
      </c>
      <c r="C6249" s="2" t="s">
        <v>12888</v>
      </c>
      <c r="D6249" s="2" t="s">
        <v>12889</v>
      </c>
      <c r="E6249" s="2">
        <v>106795</v>
      </c>
    </row>
    <row r="6250" spans="1:5" x14ac:dyDescent="0.25">
      <c r="A6250" s="2">
        <v>104651</v>
      </c>
      <c r="B6250" s="2" t="s">
        <v>8556</v>
      </c>
      <c r="C6250" s="2" t="s">
        <v>12887</v>
      </c>
      <c r="D6250" s="2" t="s">
        <v>12873</v>
      </c>
      <c r="E6250" s="2">
        <v>106795</v>
      </c>
    </row>
    <row r="6251" spans="1:5" x14ac:dyDescent="0.25">
      <c r="A6251" s="2">
        <v>104652</v>
      </c>
      <c r="B6251" s="2" t="s">
        <v>6756</v>
      </c>
      <c r="C6251" s="2" t="s">
        <v>12886</v>
      </c>
      <c r="D6251" s="2" t="s">
        <v>12872</v>
      </c>
      <c r="E6251" s="2">
        <v>106795</v>
      </c>
    </row>
    <row r="6252" spans="1:5" x14ac:dyDescent="0.25">
      <c r="A6252" s="2">
        <v>104653</v>
      </c>
      <c r="B6252" s="2" t="s">
        <v>6721</v>
      </c>
      <c r="C6252" s="2" t="s">
        <v>12885</v>
      </c>
      <c r="D6252" s="2" t="s">
        <v>12872</v>
      </c>
      <c r="E6252" s="2">
        <v>106795</v>
      </c>
    </row>
    <row r="6253" spans="1:5" x14ac:dyDescent="0.25">
      <c r="A6253" s="2">
        <v>104654</v>
      </c>
      <c r="B6253" s="2" t="s">
        <v>1879</v>
      </c>
      <c r="C6253" s="2" t="s">
        <v>12884</v>
      </c>
      <c r="D6253" s="2" t="s">
        <v>12873</v>
      </c>
      <c r="E6253" s="2">
        <v>106795</v>
      </c>
    </row>
    <row r="6254" spans="1:5" x14ac:dyDescent="0.25">
      <c r="A6254" s="2">
        <v>104655</v>
      </c>
      <c r="B6254" s="2" t="s">
        <v>2534</v>
      </c>
      <c r="C6254" s="2" t="s">
        <v>12882</v>
      </c>
      <c r="D6254" s="2" t="s">
        <v>12883</v>
      </c>
      <c r="E6254" s="2">
        <v>106795</v>
      </c>
    </row>
    <row r="6255" spans="1:5" x14ac:dyDescent="0.25">
      <c r="A6255" s="2">
        <v>104656</v>
      </c>
      <c r="B6255" s="2" t="s">
        <v>4443</v>
      </c>
      <c r="C6255" s="2" t="s">
        <v>12881</v>
      </c>
      <c r="D6255" s="2" t="s">
        <v>12873</v>
      </c>
      <c r="E6255" s="2">
        <v>106795</v>
      </c>
    </row>
    <row r="6256" spans="1:5" x14ac:dyDescent="0.25">
      <c r="A6256" s="2">
        <v>104657</v>
      </c>
      <c r="B6256" s="2" t="s">
        <v>8958</v>
      </c>
      <c r="C6256" s="2" t="s">
        <v>12880</v>
      </c>
      <c r="D6256" s="2" t="s">
        <v>12873</v>
      </c>
      <c r="E6256" s="2">
        <v>106795</v>
      </c>
    </row>
    <row r="6257" spans="1:5" x14ac:dyDescent="0.25">
      <c r="A6257" s="2">
        <v>104658</v>
      </c>
      <c r="B6257" s="2" t="s">
        <v>4210</v>
      </c>
      <c r="C6257" s="2" t="s">
        <v>12878</v>
      </c>
      <c r="D6257" s="2" t="s">
        <v>12879</v>
      </c>
      <c r="E6257" s="2">
        <v>106795</v>
      </c>
    </row>
    <row r="6258" spans="1:5" x14ac:dyDescent="0.25">
      <c r="A6258" s="2">
        <v>104659</v>
      </c>
      <c r="B6258" s="2" t="s">
        <v>6777</v>
      </c>
      <c r="C6258" s="2" t="s">
        <v>12877</v>
      </c>
      <c r="D6258" s="2" t="s">
        <v>12873</v>
      </c>
      <c r="E6258" s="2">
        <v>106795</v>
      </c>
    </row>
    <row r="6259" spans="1:5" x14ac:dyDescent="0.25">
      <c r="A6259" s="2">
        <v>104660</v>
      </c>
      <c r="B6259" s="2" t="s">
        <v>4261</v>
      </c>
      <c r="C6259" s="2" t="s">
        <v>12875</v>
      </c>
      <c r="D6259" s="2" t="s">
        <v>12876</v>
      </c>
      <c r="E6259" s="2">
        <v>106795</v>
      </c>
    </row>
    <row r="6260" spans="1:5" x14ac:dyDescent="0.25">
      <c r="A6260" s="2">
        <v>104661</v>
      </c>
      <c r="B6260" s="2" t="s">
        <v>6708</v>
      </c>
      <c r="C6260" s="2" t="s">
        <v>12872</v>
      </c>
      <c r="D6260" s="2" t="s">
        <v>12873</v>
      </c>
      <c r="E6260" s="2">
        <v>106795</v>
      </c>
    </row>
    <row r="6261" spans="1:5" x14ac:dyDescent="0.25">
      <c r="A6261" s="2">
        <v>106566</v>
      </c>
      <c r="B6261" s="2" t="s">
        <v>12870</v>
      </c>
      <c r="C6261" s="2" t="s">
        <v>12871</v>
      </c>
      <c r="D6261" s="2" t="s">
        <v>11776</v>
      </c>
      <c r="E6261" s="2">
        <v>106863</v>
      </c>
    </row>
    <row r="6262" spans="1:5" x14ac:dyDescent="0.25">
      <c r="A6262" s="2">
        <v>106347</v>
      </c>
      <c r="B6262" s="2" t="s">
        <v>12868</v>
      </c>
      <c r="C6262" s="2" t="s">
        <v>12869</v>
      </c>
      <c r="D6262" s="2" t="s">
        <v>11169</v>
      </c>
      <c r="E6262" s="2">
        <v>106861</v>
      </c>
    </row>
    <row r="6263" spans="1:5" x14ac:dyDescent="0.25">
      <c r="A6263" s="2">
        <v>106679</v>
      </c>
      <c r="B6263" s="2" t="s">
        <v>11170</v>
      </c>
      <c r="C6263" s="2" t="s">
        <v>11169</v>
      </c>
      <c r="D6263" s="2" t="s">
        <v>10877</v>
      </c>
      <c r="E6263" s="2">
        <v>106861</v>
      </c>
    </row>
    <row r="6264" spans="1:5" x14ac:dyDescent="0.25">
      <c r="A6264" s="2">
        <v>101701</v>
      </c>
      <c r="B6264" s="2" t="s">
        <v>9595</v>
      </c>
      <c r="C6264" s="2" t="s">
        <v>12867</v>
      </c>
      <c r="D6264" s="2" t="s">
        <v>11169</v>
      </c>
      <c r="E6264" s="2">
        <v>106679</v>
      </c>
    </row>
    <row r="6265" spans="1:5" x14ac:dyDescent="0.25">
      <c r="A6265" s="2">
        <v>101702</v>
      </c>
      <c r="B6265" s="2" t="s">
        <v>9640</v>
      </c>
      <c r="C6265" s="2" t="s">
        <v>12866</v>
      </c>
      <c r="D6265" s="2" t="s">
        <v>12867</v>
      </c>
      <c r="E6265" s="2">
        <v>106679</v>
      </c>
    </row>
    <row r="6266" spans="1:5" x14ac:dyDescent="0.25">
      <c r="A6266" s="2">
        <v>101703</v>
      </c>
      <c r="B6266" s="2" t="s">
        <v>9584</v>
      </c>
      <c r="C6266" s="2" t="s">
        <v>12856</v>
      </c>
      <c r="D6266" s="2" t="s">
        <v>11169</v>
      </c>
      <c r="E6266" s="2">
        <v>106679</v>
      </c>
    </row>
    <row r="6267" spans="1:5" x14ac:dyDescent="0.25">
      <c r="A6267" s="2">
        <v>101704</v>
      </c>
      <c r="B6267" s="2" t="s">
        <v>7699</v>
      </c>
      <c r="C6267" s="2" t="s">
        <v>12865</v>
      </c>
      <c r="D6267" s="2" t="s">
        <v>11169</v>
      </c>
      <c r="E6267" s="2">
        <v>106679</v>
      </c>
    </row>
    <row r="6268" spans="1:5" x14ac:dyDescent="0.25">
      <c r="A6268" s="2">
        <v>101705</v>
      </c>
      <c r="B6268" s="2" t="s">
        <v>9587</v>
      </c>
      <c r="C6268" s="2" t="s">
        <v>12864</v>
      </c>
      <c r="D6268" s="2" t="s">
        <v>11169</v>
      </c>
      <c r="E6268" s="2">
        <v>106679</v>
      </c>
    </row>
    <row r="6269" spans="1:5" x14ac:dyDescent="0.25">
      <c r="A6269" s="2">
        <v>101706</v>
      </c>
      <c r="B6269" s="2" t="s">
        <v>9573</v>
      </c>
      <c r="C6269" s="2" t="s">
        <v>12863</v>
      </c>
      <c r="D6269" s="2" t="s">
        <v>12858</v>
      </c>
      <c r="E6269" s="2">
        <v>106679</v>
      </c>
    </row>
    <row r="6270" spans="1:5" x14ac:dyDescent="0.25">
      <c r="A6270" s="2">
        <v>101707</v>
      </c>
      <c r="B6270" s="2" t="s">
        <v>8848</v>
      </c>
      <c r="C6270" s="2" t="s">
        <v>12862</v>
      </c>
      <c r="D6270" s="2" t="s">
        <v>11169</v>
      </c>
      <c r="E6270" s="2">
        <v>106679</v>
      </c>
    </row>
    <row r="6271" spans="1:5" x14ac:dyDescent="0.25">
      <c r="A6271" s="2">
        <v>101708</v>
      </c>
      <c r="B6271" s="2" t="s">
        <v>9575</v>
      </c>
      <c r="C6271" s="2" t="s">
        <v>12858</v>
      </c>
      <c r="D6271" s="2" t="s">
        <v>11169</v>
      </c>
      <c r="E6271" s="2">
        <v>106679</v>
      </c>
    </row>
    <row r="6272" spans="1:5" x14ac:dyDescent="0.25">
      <c r="A6272" s="2">
        <v>101709</v>
      </c>
      <c r="B6272" s="2" t="s">
        <v>9576</v>
      </c>
      <c r="C6272" s="2" t="s">
        <v>12861</v>
      </c>
      <c r="D6272" s="2" t="s">
        <v>12858</v>
      </c>
      <c r="E6272" s="2">
        <v>106679</v>
      </c>
    </row>
    <row r="6273" spans="1:5" x14ac:dyDescent="0.25">
      <c r="A6273" s="2">
        <v>101710</v>
      </c>
      <c r="B6273" s="2" t="s">
        <v>9593</v>
      </c>
      <c r="C6273" s="2" t="s">
        <v>12860</v>
      </c>
      <c r="D6273" s="2" t="s">
        <v>12859</v>
      </c>
      <c r="E6273" s="2">
        <v>106679</v>
      </c>
    </row>
    <row r="6274" spans="1:5" x14ac:dyDescent="0.25">
      <c r="A6274" s="2">
        <v>101711</v>
      </c>
      <c r="B6274" s="2" t="s">
        <v>9591</v>
      </c>
      <c r="C6274" s="2" t="s">
        <v>12859</v>
      </c>
      <c r="D6274" s="2" t="s">
        <v>11169</v>
      </c>
      <c r="E6274" s="2">
        <v>106679</v>
      </c>
    </row>
    <row r="6275" spans="1:5" x14ac:dyDescent="0.25">
      <c r="A6275" s="2">
        <v>101712</v>
      </c>
      <c r="B6275" s="2" t="s">
        <v>9577</v>
      </c>
      <c r="C6275" s="2" t="s">
        <v>12857</v>
      </c>
      <c r="D6275" s="2" t="s">
        <v>12858</v>
      </c>
      <c r="E6275" s="2">
        <v>106679</v>
      </c>
    </row>
    <row r="6276" spans="1:5" x14ac:dyDescent="0.25">
      <c r="A6276" s="2">
        <v>101713</v>
      </c>
      <c r="B6276" s="2" t="s">
        <v>9580</v>
      </c>
      <c r="C6276" s="2" t="s">
        <v>12855</v>
      </c>
      <c r="D6276" s="2" t="s">
        <v>12856</v>
      </c>
      <c r="E6276" s="2">
        <v>106679</v>
      </c>
    </row>
    <row r="6277" spans="1:5" x14ac:dyDescent="0.25">
      <c r="A6277" s="2">
        <v>101714</v>
      </c>
      <c r="B6277" s="2" t="s">
        <v>7703</v>
      </c>
      <c r="C6277" s="2" t="s">
        <v>12854</v>
      </c>
      <c r="D6277" s="2" t="s">
        <v>12853</v>
      </c>
      <c r="E6277" s="2">
        <v>106679</v>
      </c>
    </row>
    <row r="6278" spans="1:5" x14ac:dyDescent="0.25">
      <c r="A6278" s="2">
        <v>101715</v>
      </c>
      <c r="B6278" s="2" t="s">
        <v>7685</v>
      </c>
      <c r="C6278" s="2" t="s">
        <v>12853</v>
      </c>
      <c r="D6278" s="2" t="s">
        <v>11169</v>
      </c>
      <c r="E6278" s="2">
        <v>106679</v>
      </c>
    </row>
    <row r="6279" spans="1:5" x14ac:dyDescent="0.25">
      <c r="A6279" s="2">
        <v>101716</v>
      </c>
      <c r="B6279" s="2" t="s">
        <v>8842</v>
      </c>
      <c r="C6279" s="2" t="s">
        <v>12852</v>
      </c>
      <c r="D6279" s="2" t="s">
        <v>11169</v>
      </c>
      <c r="E6279" s="2">
        <v>106679</v>
      </c>
    </row>
    <row r="6280" spans="1:5" x14ac:dyDescent="0.25">
      <c r="A6280" s="2">
        <v>106348</v>
      </c>
      <c r="B6280" s="2" t="s">
        <v>12850</v>
      </c>
      <c r="C6280" s="2" t="s">
        <v>12851</v>
      </c>
      <c r="D6280" s="2" t="s">
        <v>10752</v>
      </c>
      <c r="E6280" s="2">
        <v>106861</v>
      </c>
    </row>
    <row r="6281" spans="1:5" x14ac:dyDescent="0.25">
      <c r="A6281" s="2">
        <v>106796</v>
      </c>
      <c r="B6281" s="2" t="s">
        <v>10848</v>
      </c>
      <c r="C6281" s="2" t="s">
        <v>10847</v>
      </c>
      <c r="D6281" s="2" t="s">
        <v>10769</v>
      </c>
      <c r="E6281" s="2">
        <v>106862</v>
      </c>
    </row>
    <row r="6282" spans="1:5" x14ac:dyDescent="0.25">
      <c r="A6282" s="2">
        <v>104662</v>
      </c>
      <c r="B6282" s="2" t="s">
        <v>193</v>
      </c>
      <c r="C6282" s="2" t="s">
        <v>12849</v>
      </c>
      <c r="D6282" s="2" t="s">
        <v>10847</v>
      </c>
      <c r="E6282" s="2">
        <v>106796</v>
      </c>
    </row>
    <row r="6283" spans="1:5" x14ac:dyDescent="0.25">
      <c r="A6283" s="2">
        <v>104663</v>
      </c>
      <c r="B6283" s="2" t="s">
        <v>9224</v>
      </c>
      <c r="C6283" s="2" t="s">
        <v>12848</v>
      </c>
      <c r="D6283" s="2" t="s">
        <v>10847</v>
      </c>
      <c r="E6283" s="2">
        <v>106796</v>
      </c>
    </row>
    <row r="6284" spans="1:5" x14ac:dyDescent="0.25">
      <c r="A6284" s="2">
        <v>104664</v>
      </c>
      <c r="B6284" s="2" t="s">
        <v>9247</v>
      </c>
      <c r="C6284" s="2" t="s">
        <v>12847</v>
      </c>
      <c r="D6284" s="2" t="s">
        <v>10847</v>
      </c>
      <c r="E6284" s="2">
        <v>106796</v>
      </c>
    </row>
    <row r="6285" spans="1:5" x14ac:dyDescent="0.25">
      <c r="A6285" s="2">
        <v>104665</v>
      </c>
      <c r="B6285" s="2" t="s">
        <v>2368</v>
      </c>
      <c r="C6285" s="2" t="s">
        <v>12846</v>
      </c>
      <c r="D6285" s="2" t="s">
        <v>10847</v>
      </c>
      <c r="E6285" s="2">
        <v>106796</v>
      </c>
    </row>
    <row r="6286" spans="1:5" x14ac:dyDescent="0.25">
      <c r="A6286" s="2">
        <v>104666</v>
      </c>
      <c r="B6286" s="2" t="s">
        <v>5029</v>
      </c>
      <c r="C6286" s="2" t="s">
        <v>12845</v>
      </c>
      <c r="D6286" s="2" t="s">
        <v>10847</v>
      </c>
      <c r="E6286" s="2">
        <v>106796</v>
      </c>
    </row>
    <row r="6287" spans="1:5" x14ac:dyDescent="0.25">
      <c r="A6287" s="2">
        <v>104667</v>
      </c>
      <c r="B6287" s="2" t="s">
        <v>9155</v>
      </c>
      <c r="C6287" s="2" t="s">
        <v>12841</v>
      </c>
      <c r="D6287" s="2" t="s">
        <v>10847</v>
      </c>
      <c r="E6287" s="2">
        <v>106796</v>
      </c>
    </row>
    <row r="6288" spans="1:5" x14ac:dyDescent="0.25">
      <c r="A6288" s="2">
        <v>104668</v>
      </c>
      <c r="B6288" s="2" t="s">
        <v>261</v>
      </c>
      <c r="C6288" s="2" t="s">
        <v>12844</v>
      </c>
      <c r="D6288" s="2" t="s">
        <v>10847</v>
      </c>
      <c r="E6288" s="2">
        <v>106796</v>
      </c>
    </row>
    <row r="6289" spans="1:5" x14ac:dyDescent="0.25">
      <c r="A6289" s="2">
        <v>104669</v>
      </c>
      <c r="B6289" s="2" t="s">
        <v>9172</v>
      </c>
      <c r="C6289" s="2" t="s">
        <v>12843</v>
      </c>
      <c r="D6289" s="2" t="s">
        <v>12841</v>
      </c>
      <c r="E6289" s="2">
        <v>106796</v>
      </c>
    </row>
    <row r="6290" spans="1:5" x14ac:dyDescent="0.25">
      <c r="A6290" s="2">
        <v>104670</v>
      </c>
      <c r="B6290" s="2" t="s">
        <v>2431</v>
      </c>
      <c r="C6290" s="2" t="s">
        <v>12842</v>
      </c>
      <c r="D6290" s="2" t="s">
        <v>10847</v>
      </c>
      <c r="E6290" s="2">
        <v>106796</v>
      </c>
    </row>
    <row r="6291" spans="1:5" x14ac:dyDescent="0.25">
      <c r="A6291" s="2">
        <v>104671</v>
      </c>
      <c r="B6291" s="2" t="s">
        <v>59</v>
      </c>
      <c r="C6291" s="2" t="s">
        <v>12840</v>
      </c>
      <c r="D6291" s="2" t="s">
        <v>12841</v>
      </c>
      <c r="E6291" s="2">
        <v>106796</v>
      </c>
    </row>
    <row r="6292" spans="1:5" x14ac:dyDescent="0.25">
      <c r="A6292" s="2">
        <v>104672</v>
      </c>
      <c r="B6292" s="2" t="s">
        <v>9238</v>
      </c>
      <c r="C6292" s="2" t="s">
        <v>12839</v>
      </c>
      <c r="D6292" s="2" t="s">
        <v>10847</v>
      </c>
      <c r="E6292" s="2">
        <v>106796</v>
      </c>
    </row>
    <row r="6293" spans="1:5" x14ac:dyDescent="0.25">
      <c r="A6293" s="2">
        <v>104673</v>
      </c>
      <c r="B6293" s="2" t="s">
        <v>7692</v>
      </c>
      <c r="C6293" s="2" t="s">
        <v>12818</v>
      </c>
      <c r="D6293" s="2" t="s">
        <v>10847</v>
      </c>
      <c r="E6293" s="2">
        <v>106796</v>
      </c>
    </row>
    <row r="6294" spans="1:5" x14ac:dyDescent="0.25">
      <c r="A6294" s="2">
        <v>104674</v>
      </c>
      <c r="B6294" s="2" t="s">
        <v>4008</v>
      </c>
      <c r="C6294" s="2" t="s">
        <v>12838</v>
      </c>
      <c r="D6294" s="2" t="s">
        <v>10847</v>
      </c>
      <c r="E6294" s="2">
        <v>106796</v>
      </c>
    </row>
    <row r="6295" spans="1:5" x14ac:dyDescent="0.25">
      <c r="A6295" s="2">
        <v>104675</v>
      </c>
      <c r="B6295" s="2" t="s">
        <v>2472</v>
      </c>
      <c r="C6295" s="2" t="s">
        <v>12837</v>
      </c>
      <c r="D6295" s="2" t="s">
        <v>10847</v>
      </c>
      <c r="E6295" s="2">
        <v>106796</v>
      </c>
    </row>
    <row r="6296" spans="1:5" x14ac:dyDescent="0.25">
      <c r="A6296" s="2">
        <v>104676</v>
      </c>
      <c r="B6296" s="2" t="s">
        <v>9232</v>
      </c>
      <c r="C6296" s="2" t="s">
        <v>12836</v>
      </c>
      <c r="D6296" s="2" t="s">
        <v>12821</v>
      </c>
      <c r="E6296" s="2">
        <v>106796</v>
      </c>
    </row>
    <row r="6297" spans="1:5" x14ac:dyDescent="0.25">
      <c r="A6297" s="2">
        <v>104677</v>
      </c>
      <c r="B6297" s="2" t="s">
        <v>9236</v>
      </c>
      <c r="C6297" s="2" t="s">
        <v>12835</v>
      </c>
      <c r="D6297" s="2" t="s">
        <v>10847</v>
      </c>
      <c r="E6297" s="2">
        <v>106796</v>
      </c>
    </row>
    <row r="6298" spans="1:5" x14ac:dyDescent="0.25">
      <c r="A6298" s="2">
        <v>104678</v>
      </c>
      <c r="B6298" s="2" t="s">
        <v>9226</v>
      </c>
      <c r="C6298" s="2" t="s">
        <v>12834</v>
      </c>
      <c r="D6298" s="2" t="s">
        <v>10847</v>
      </c>
      <c r="E6298" s="2">
        <v>106796</v>
      </c>
    </row>
    <row r="6299" spans="1:5" x14ac:dyDescent="0.25">
      <c r="A6299" s="2">
        <v>104679</v>
      </c>
      <c r="B6299" s="2" t="s">
        <v>77</v>
      </c>
      <c r="C6299" s="2" t="s">
        <v>12833</v>
      </c>
      <c r="D6299" s="2" t="s">
        <v>10847</v>
      </c>
      <c r="E6299" s="2">
        <v>106796</v>
      </c>
    </row>
    <row r="6300" spans="1:5" x14ac:dyDescent="0.25">
      <c r="A6300" s="2">
        <v>104680</v>
      </c>
      <c r="B6300" s="2" t="s">
        <v>78</v>
      </c>
      <c r="C6300" s="2" t="s">
        <v>12832</v>
      </c>
      <c r="D6300" s="2" t="s">
        <v>12833</v>
      </c>
      <c r="E6300" s="2">
        <v>106796</v>
      </c>
    </row>
    <row r="6301" spans="1:5" x14ac:dyDescent="0.25">
      <c r="A6301" s="2">
        <v>104681</v>
      </c>
      <c r="B6301" s="2" t="s">
        <v>9230</v>
      </c>
      <c r="C6301" s="2" t="s">
        <v>12831</v>
      </c>
      <c r="D6301" s="2" t="s">
        <v>10847</v>
      </c>
      <c r="E6301" s="2">
        <v>106796</v>
      </c>
    </row>
    <row r="6302" spans="1:5" x14ac:dyDescent="0.25">
      <c r="A6302" s="2">
        <v>104682</v>
      </c>
      <c r="B6302" s="2" t="s">
        <v>4366</v>
      </c>
      <c r="C6302" s="2" t="s">
        <v>12830</v>
      </c>
      <c r="D6302" s="2" t="s">
        <v>12815</v>
      </c>
      <c r="E6302" s="2">
        <v>106796</v>
      </c>
    </row>
    <row r="6303" spans="1:5" x14ac:dyDescent="0.25">
      <c r="A6303" s="2">
        <v>104683</v>
      </c>
      <c r="B6303" s="2" t="s">
        <v>6206</v>
      </c>
      <c r="C6303" s="2" t="s">
        <v>12827</v>
      </c>
      <c r="D6303" s="2" t="s">
        <v>10847</v>
      </c>
      <c r="E6303" s="2">
        <v>106796</v>
      </c>
    </row>
    <row r="6304" spans="1:5" x14ac:dyDescent="0.25">
      <c r="A6304" s="2">
        <v>104684</v>
      </c>
      <c r="B6304" s="2" t="s">
        <v>9260</v>
      </c>
      <c r="C6304" s="2" t="s">
        <v>12829</v>
      </c>
      <c r="D6304" s="2" t="s">
        <v>10847</v>
      </c>
      <c r="E6304" s="2">
        <v>106796</v>
      </c>
    </row>
    <row r="6305" spans="1:5" x14ac:dyDescent="0.25">
      <c r="A6305" s="2">
        <v>104685</v>
      </c>
      <c r="B6305" s="2" t="s">
        <v>149</v>
      </c>
      <c r="C6305" s="2" t="s">
        <v>12828</v>
      </c>
      <c r="D6305" s="2" t="s">
        <v>10847</v>
      </c>
      <c r="E6305" s="2">
        <v>106796</v>
      </c>
    </row>
    <row r="6306" spans="1:5" x14ac:dyDescent="0.25">
      <c r="A6306" s="2">
        <v>104686</v>
      </c>
      <c r="B6306" s="2" t="s">
        <v>6207</v>
      </c>
      <c r="C6306" s="2" t="s">
        <v>12826</v>
      </c>
      <c r="D6306" s="2" t="s">
        <v>12827</v>
      </c>
      <c r="E6306" s="2">
        <v>106796</v>
      </c>
    </row>
    <row r="6307" spans="1:5" x14ac:dyDescent="0.25">
      <c r="A6307" s="2">
        <v>104687</v>
      </c>
      <c r="B6307" s="2" t="s">
        <v>4392</v>
      </c>
      <c r="C6307" s="2" t="s">
        <v>12825</v>
      </c>
      <c r="D6307" s="2" t="s">
        <v>10847</v>
      </c>
      <c r="E6307" s="2">
        <v>106796</v>
      </c>
    </row>
    <row r="6308" spans="1:5" x14ac:dyDescent="0.25">
      <c r="A6308" s="2">
        <v>104688</v>
      </c>
      <c r="B6308" s="2" t="s">
        <v>8755</v>
      </c>
      <c r="C6308" s="2" t="s">
        <v>12824</v>
      </c>
      <c r="D6308" s="2" t="s">
        <v>12815</v>
      </c>
      <c r="E6308" s="2">
        <v>106796</v>
      </c>
    </row>
    <row r="6309" spans="1:5" x14ac:dyDescent="0.25">
      <c r="A6309" s="2">
        <v>104689</v>
      </c>
      <c r="B6309" s="2" t="s">
        <v>8184</v>
      </c>
      <c r="C6309" s="2" t="s">
        <v>12823</v>
      </c>
      <c r="D6309" s="2" t="s">
        <v>12815</v>
      </c>
      <c r="E6309" s="2">
        <v>106796</v>
      </c>
    </row>
    <row r="6310" spans="1:5" x14ac:dyDescent="0.25">
      <c r="A6310" s="2">
        <v>104690</v>
      </c>
      <c r="B6310" s="2" t="s">
        <v>9234</v>
      </c>
      <c r="C6310" s="2" t="s">
        <v>12822</v>
      </c>
      <c r="D6310" s="2" t="s">
        <v>12821</v>
      </c>
      <c r="E6310" s="2">
        <v>106796</v>
      </c>
    </row>
    <row r="6311" spans="1:5" x14ac:dyDescent="0.25">
      <c r="A6311" s="2">
        <v>104691</v>
      </c>
      <c r="B6311" s="2" t="s">
        <v>9235</v>
      </c>
      <c r="C6311" s="2" t="s">
        <v>12821</v>
      </c>
      <c r="D6311" s="2" t="s">
        <v>10847</v>
      </c>
      <c r="E6311" s="2">
        <v>106796</v>
      </c>
    </row>
    <row r="6312" spans="1:5" x14ac:dyDescent="0.25">
      <c r="A6312" s="2">
        <v>104692</v>
      </c>
      <c r="B6312" s="2" t="s">
        <v>3096</v>
      </c>
      <c r="C6312" s="2" t="s">
        <v>12820</v>
      </c>
      <c r="D6312" s="2" t="s">
        <v>10847</v>
      </c>
      <c r="E6312" s="2">
        <v>106796</v>
      </c>
    </row>
    <row r="6313" spans="1:5" x14ac:dyDescent="0.25">
      <c r="A6313" s="2">
        <v>104693</v>
      </c>
      <c r="B6313" s="2" t="s">
        <v>9159</v>
      </c>
      <c r="C6313" s="2" t="s">
        <v>12819</v>
      </c>
      <c r="D6313" s="2" t="s">
        <v>10847</v>
      </c>
      <c r="E6313" s="2">
        <v>106796</v>
      </c>
    </row>
    <row r="6314" spans="1:5" x14ac:dyDescent="0.25">
      <c r="A6314" s="2">
        <v>104694</v>
      </c>
      <c r="B6314" s="2" t="s">
        <v>6092</v>
      </c>
      <c r="C6314" s="2" t="s">
        <v>12817</v>
      </c>
      <c r="D6314" s="2" t="s">
        <v>12818</v>
      </c>
      <c r="E6314" s="2">
        <v>106796</v>
      </c>
    </row>
    <row r="6315" spans="1:5" x14ac:dyDescent="0.25">
      <c r="A6315" s="2">
        <v>104695</v>
      </c>
      <c r="B6315" s="2" t="s">
        <v>2165</v>
      </c>
      <c r="C6315" s="2" t="s">
        <v>12816</v>
      </c>
      <c r="D6315" s="2" t="s">
        <v>10847</v>
      </c>
      <c r="E6315" s="2">
        <v>106796</v>
      </c>
    </row>
    <row r="6316" spans="1:5" x14ac:dyDescent="0.25">
      <c r="A6316" s="2">
        <v>104696</v>
      </c>
      <c r="B6316" s="2" t="s">
        <v>6380</v>
      </c>
      <c r="C6316" s="2" t="s">
        <v>12815</v>
      </c>
      <c r="D6316" s="2" t="s">
        <v>10847</v>
      </c>
      <c r="E6316" s="2">
        <v>106796</v>
      </c>
    </row>
    <row r="6317" spans="1:5" x14ac:dyDescent="0.25">
      <c r="A6317" s="2">
        <v>104697</v>
      </c>
      <c r="B6317" s="2" t="s">
        <v>8343</v>
      </c>
      <c r="C6317" s="2" t="s">
        <v>12814</v>
      </c>
      <c r="D6317" s="2" t="s">
        <v>10847</v>
      </c>
      <c r="E6317" s="2">
        <v>106796</v>
      </c>
    </row>
    <row r="6318" spans="1:5" x14ac:dyDescent="0.25">
      <c r="A6318" s="2">
        <v>104698</v>
      </c>
      <c r="B6318" s="2" t="s">
        <v>8769</v>
      </c>
      <c r="C6318" s="2" t="s">
        <v>12813</v>
      </c>
      <c r="D6318" s="2" t="s">
        <v>10847</v>
      </c>
      <c r="E6318" s="2">
        <v>106796</v>
      </c>
    </row>
    <row r="6319" spans="1:5" x14ac:dyDescent="0.25">
      <c r="A6319" s="2">
        <v>104699</v>
      </c>
      <c r="B6319" s="2" t="s">
        <v>199</v>
      </c>
      <c r="C6319" s="2" t="s">
        <v>12812</v>
      </c>
      <c r="D6319" s="2" t="s">
        <v>10847</v>
      </c>
      <c r="E6319" s="2">
        <v>106796</v>
      </c>
    </row>
    <row r="6320" spans="1:5" x14ac:dyDescent="0.25">
      <c r="A6320" s="2">
        <v>104700</v>
      </c>
      <c r="B6320" s="2" t="s">
        <v>9245</v>
      </c>
      <c r="C6320" s="2" t="s">
        <v>12811</v>
      </c>
      <c r="D6320" s="2" t="s">
        <v>10847</v>
      </c>
      <c r="E6320" s="2">
        <v>106796</v>
      </c>
    </row>
    <row r="6321" spans="1:5" x14ac:dyDescent="0.25">
      <c r="A6321" s="2">
        <v>106515</v>
      </c>
      <c r="B6321" s="2" t="s">
        <v>12809</v>
      </c>
      <c r="C6321" s="2" t="s">
        <v>12810</v>
      </c>
      <c r="D6321" s="2" t="s">
        <v>12788</v>
      </c>
      <c r="E6321" s="2">
        <v>106862</v>
      </c>
    </row>
    <row r="6322" spans="1:5" x14ac:dyDescent="0.25">
      <c r="A6322" s="2">
        <v>106349</v>
      </c>
      <c r="B6322" s="2" t="s">
        <v>12807</v>
      </c>
      <c r="C6322" s="2" t="s">
        <v>12808</v>
      </c>
      <c r="D6322" s="2" t="s">
        <v>10803</v>
      </c>
      <c r="E6322" s="2">
        <v>106861</v>
      </c>
    </row>
    <row r="6323" spans="1:5" x14ac:dyDescent="0.25">
      <c r="A6323" s="2">
        <v>106619</v>
      </c>
      <c r="B6323" s="2" t="s">
        <v>12805</v>
      </c>
      <c r="C6323" s="2" t="s">
        <v>12806</v>
      </c>
      <c r="D6323" s="2" t="s">
        <v>12530</v>
      </c>
      <c r="E6323" s="2">
        <v>106858</v>
      </c>
    </row>
    <row r="6324" spans="1:5" x14ac:dyDescent="0.25">
      <c r="A6324" s="2">
        <v>100167</v>
      </c>
      <c r="B6324" s="2" t="s">
        <v>7641</v>
      </c>
      <c r="C6324" s="2" t="s">
        <v>12804</v>
      </c>
      <c r="D6324" s="2" t="s">
        <v>12806</v>
      </c>
      <c r="E6324" s="2">
        <v>106619</v>
      </c>
    </row>
    <row r="6325" spans="1:5" x14ac:dyDescent="0.25">
      <c r="A6325" s="2">
        <v>100168</v>
      </c>
      <c r="B6325" s="2" t="s">
        <v>7587</v>
      </c>
      <c r="C6325" s="2" t="s">
        <v>12803</v>
      </c>
      <c r="D6325" s="2" t="s">
        <v>12804</v>
      </c>
      <c r="E6325" s="2">
        <v>106619</v>
      </c>
    </row>
    <row r="6326" spans="1:5" x14ac:dyDescent="0.25">
      <c r="A6326" s="2">
        <v>106516</v>
      </c>
      <c r="B6326" s="2" t="s">
        <v>12801</v>
      </c>
      <c r="C6326" s="2" t="s">
        <v>12802</v>
      </c>
      <c r="D6326" s="2" t="s">
        <v>10847</v>
      </c>
      <c r="E6326" s="2">
        <v>106862</v>
      </c>
    </row>
    <row r="6327" spans="1:5" x14ac:dyDescent="0.25">
      <c r="A6327" s="2">
        <v>106276</v>
      </c>
      <c r="B6327" s="2" t="s">
        <v>12799</v>
      </c>
      <c r="C6327" s="2" t="s">
        <v>12800</v>
      </c>
      <c r="D6327" s="2" t="s">
        <v>12329</v>
      </c>
      <c r="E6327" s="2">
        <v>106860</v>
      </c>
    </row>
    <row r="6328" spans="1:5" x14ac:dyDescent="0.25">
      <c r="A6328" s="2">
        <v>106680</v>
      </c>
      <c r="B6328" s="2" t="s">
        <v>12792</v>
      </c>
      <c r="C6328" s="2" t="s">
        <v>12791</v>
      </c>
      <c r="D6328" s="2" t="s">
        <v>10877</v>
      </c>
      <c r="E6328" s="2">
        <v>106861</v>
      </c>
    </row>
    <row r="6329" spans="1:5" x14ac:dyDescent="0.25">
      <c r="A6329" s="2">
        <v>101717</v>
      </c>
      <c r="B6329" s="2" t="s">
        <v>8540</v>
      </c>
      <c r="C6329" s="2" t="s">
        <v>12798</v>
      </c>
      <c r="D6329" s="2" t="s">
        <v>12791</v>
      </c>
      <c r="E6329" s="2">
        <v>106680</v>
      </c>
    </row>
    <row r="6330" spans="1:5" x14ac:dyDescent="0.25">
      <c r="A6330" s="2">
        <v>101718</v>
      </c>
      <c r="B6330" s="2" t="s">
        <v>614</v>
      </c>
      <c r="C6330" s="2" t="s">
        <v>12797</v>
      </c>
      <c r="D6330" s="2" t="s">
        <v>12791</v>
      </c>
      <c r="E6330" s="2">
        <v>106680</v>
      </c>
    </row>
    <row r="6331" spans="1:5" x14ac:dyDescent="0.25">
      <c r="A6331" s="2">
        <v>101719</v>
      </c>
      <c r="B6331" s="2" t="s">
        <v>2570</v>
      </c>
      <c r="C6331" s="2" t="s">
        <v>12796</v>
      </c>
      <c r="D6331" s="2" t="s">
        <v>12791</v>
      </c>
      <c r="E6331" s="2">
        <v>106680</v>
      </c>
    </row>
    <row r="6332" spans="1:5" x14ac:dyDescent="0.25">
      <c r="A6332" s="2">
        <v>101720</v>
      </c>
      <c r="B6332" s="2" t="s">
        <v>7404</v>
      </c>
      <c r="C6332" s="2" t="s">
        <v>12795</v>
      </c>
      <c r="D6332" s="2" t="s">
        <v>12791</v>
      </c>
      <c r="E6332" s="2">
        <v>106680</v>
      </c>
    </row>
    <row r="6333" spans="1:5" x14ac:dyDescent="0.25">
      <c r="A6333" s="2">
        <v>101721</v>
      </c>
      <c r="B6333" s="2" t="s">
        <v>9146</v>
      </c>
      <c r="C6333" s="2" t="s">
        <v>12794</v>
      </c>
      <c r="D6333" s="2" t="s">
        <v>12791</v>
      </c>
      <c r="E6333" s="2">
        <v>106680</v>
      </c>
    </row>
    <row r="6334" spans="1:5" x14ac:dyDescent="0.25">
      <c r="A6334" s="2">
        <v>101722</v>
      </c>
      <c r="B6334" s="2" t="s">
        <v>7441</v>
      </c>
      <c r="C6334" s="2" t="s">
        <v>12793</v>
      </c>
      <c r="D6334" s="2" t="s">
        <v>12791</v>
      </c>
      <c r="E6334" s="2">
        <v>106680</v>
      </c>
    </row>
    <row r="6335" spans="1:5" x14ac:dyDescent="0.25">
      <c r="A6335" s="2">
        <v>101723</v>
      </c>
      <c r="B6335" s="2" t="s">
        <v>2567</v>
      </c>
      <c r="C6335" s="2" t="s">
        <v>12790</v>
      </c>
      <c r="D6335" s="2" t="s">
        <v>12791</v>
      </c>
      <c r="E6335" s="2">
        <v>106680</v>
      </c>
    </row>
    <row r="6336" spans="1:5" x14ac:dyDescent="0.25">
      <c r="A6336" s="2">
        <v>106517</v>
      </c>
      <c r="B6336" s="2" t="s">
        <v>12786</v>
      </c>
      <c r="C6336" s="2" t="s">
        <v>12787</v>
      </c>
      <c r="D6336" s="2" t="s">
        <v>12788</v>
      </c>
      <c r="E6336" s="2">
        <v>106862</v>
      </c>
    </row>
    <row r="6337" spans="1:5" x14ac:dyDescent="0.25">
      <c r="A6337" s="2">
        <v>106681</v>
      </c>
      <c r="B6337" s="2" t="s">
        <v>12785</v>
      </c>
      <c r="C6337" s="2" t="s">
        <v>12784</v>
      </c>
      <c r="D6337" s="2" t="s">
        <v>10877</v>
      </c>
      <c r="E6337" s="2">
        <v>106861</v>
      </c>
    </row>
    <row r="6338" spans="1:5" x14ac:dyDescent="0.25">
      <c r="A6338" s="2">
        <v>101724</v>
      </c>
      <c r="B6338" s="2" t="s">
        <v>3122</v>
      </c>
      <c r="C6338" s="2" t="s">
        <v>12783</v>
      </c>
      <c r="D6338" s="2" t="s">
        <v>12784</v>
      </c>
      <c r="E6338" s="2">
        <v>106681</v>
      </c>
    </row>
    <row r="6339" spans="1:5" x14ac:dyDescent="0.25">
      <c r="A6339" s="2">
        <v>106797</v>
      </c>
      <c r="B6339" s="2" t="s">
        <v>12780</v>
      </c>
      <c r="C6339" s="2" t="s">
        <v>12779</v>
      </c>
      <c r="D6339" s="2" t="s">
        <v>10769</v>
      </c>
      <c r="E6339" s="2">
        <v>106862</v>
      </c>
    </row>
    <row r="6340" spans="1:5" x14ac:dyDescent="0.25">
      <c r="A6340" s="2">
        <v>104701</v>
      </c>
      <c r="B6340" s="2" t="s">
        <v>8985</v>
      </c>
      <c r="C6340" s="2" t="s">
        <v>12782</v>
      </c>
      <c r="D6340" s="2" t="s">
        <v>12779</v>
      </c>
      <c r="E6340" s="2">
        <v>106797</v>
      </c>
    </row>
    <row r="6341" spans="1:5" x14ac:dyDescent="0.25">
      <c r="A6341" s="2">
        <v>104702</v>
      </c>
      <c r="B6341" s="2" t="s">
        <v>8987</v>
      </c>
      <c r="C6341" s="2" t="s">
        <v>12781</v>
      </c>
      <c r="D6341" s="2" t="s">
        <v>12779</v>
      </c>
      <c r="E6341" s="2">
        <v>106797</v>
      </c>
    </row>
    <row r="6342" spans="1:5" x14ac:dyDescent="0.25">
      <c r="A6342" s="2">
        <v>104703</v>
      </c>
      <c r="B6342" s="2" t="s">
        <v>3501</v>
      </c>
      <c r="C6342" s="2" t="s">
        <v>12778</v>
      </c>
      <c r="D6342" s="2" t="s">
        <v>12779</v>
      </c>
      <c r="E6342" s="2">
        <v>106797</v>
      </c>
    </row>
    <row r="6343" spans="1:5" x14ac:dyDescent="0.25">
      <c r="A6343" s="2">
        <v>201649</v>
      </c>
      <c r="B6343" s="2" t="s">
        <v>12777</v>
      </c>
      <c r="C6343" s="2" t="s">
        <v>10852</v>
      </c>
      <c r="D6343" s="2" t="s">
        <v>10795</v>
      </c>
      <c r="E6343" s="2">
        <v>201655</v>
      </c>
    </row>
    <row r="6344" spans="1:5" x14ac:dyDescent="0.25">
      <c r="A6344" s="2">
        <v>201610</v>
      </c>
      <c r="B6344" s="2" t="s">
        <v>12624</v>
      </c>
      <c r="C6344" s="2" t="s">
        <v>12623</v>
      </c>
      <c r="D6344" s="2" t="s">
        <v>10852</v>
      </c>
      <c r="E6344" s="2">
        <v>201649</v>
      </c>
    </row>
    <row r="6345" spans="1:5" x14ac:dyDescent="0.25">
      <c r="A6345" s="2">
        <v>201394</v>
      </c>
      <c r="B6345" s="2" t="s">
        <v>12775</v>
      </c>
      <c r="C6345" s="2" t="s">
        <v>12776</v>
      </c>
      <c r="D6345" s="2" t="s">
        <v>12765</v>
      </c>
      <c r="E6345" s="2">
        <v>201610</v>
      </c>
    </row>
    <row r="6346" spans="1:5" x14ac:dyDescent="0.25">
      <c r="A6346" s="2">
        <v>200821</v>
      </c>
      <c r="B6346" s="2" t="s">
        <v>10537</v>
      </c>
      <c r="C6346" s="2" t="s">
        <v>12774</v>
      </c>
      <c r="D6346" s="2" t="s">
        <v>12623</v>
      </c>
      <c r="E6346" s="2">
        <v>201610</v>
      </c>
    </row>
    <row r="6347" spans="1:5" x14ac:dyDescent="0.25">
      <c r="A6347" s="2">
        <v>201138</v>
      </c>
      <c r="B6347" s="2" t="s">
        <v>12772</v>
      </c>
      <c r="C6347" s="2" t="s">
        <v>12773</v>
      </c>
      <c r="D6347" s="2" t="s">
        <v>12630</v>
      </c>
      <c r="E6347" s="2">
        <v>201610</v>
      </c>
    </row>
    <row r="6348" spans="1:5" x14ac:dyDescent="0.25">
      <c r="A6348" s="2">
        <v>200815</v>
      </c>
      <c r="B6348" s="2" t="s">
        <v>10017</v>
      </c>
      <c r="C6348" s="2" t="s">
        <v>12771</v>
      </c>
      <c r="D6348" s="2" t="s">
        <v>12623</v>
      </c>
      <c r="E6348" s="2">
        <v>201610</v>
      </c>
    </row>
    <row r="6349" spans="1:5" x14ac:dyDescent="0.25">
      <c r="A6349" s="2">
        <v>201437</v>
      </c>
      <c r="B6349" s="2" t="s">
        <v>12766</v>
      </c>
      <c r="C6349" s="2" t="s">
        <v>12767</v>
      </c>
      <c r="D6349" s="2" t="s">
        <v>12664</v>
      </c>
      <c r="E6349" s="2">
        <v>201610</v>
      </c>
    </row>
    <row r="6350" spans="1:5" x14ac:dyDescent="0.25">
      <c r="A6350" s="2">
        <v>201436</v>
      </c>
      <c r="B6350" s="2" t="s">
        <v>12766</v>
      </c>
      <c r="C6350" s="2" t="s">
        <v>12768</v>
      </c>
      <c r="D6350" s="2" t="s">
        <v>12664</v>
      </c>
      <c r="E6350" s="2">
        <v>201610</v>
      </c>
    </row>
    <row r="6351" spans="1:5" x14ac:dyDescent="0.25">
      <c r="A6351" s="2">
        <v>201128</v>
      </c>
      <c r="B6351" s="2" t="s">
        <v>12766</v>
      </c>
      <c r="C6351" s="2" t="s">
        <v>12769</v>
      </c>
      <c r="D6351" s="2" t="s">
        <v>12770</v>
      </c>
      <c r="E6351" s="2">
        <v>201610</v>
      </c>
    </row>
    <row r="6352" spans="1:5" x14ac:dyDescent="0.25">
      <c r="A6352" s="2">
        <v>200819</v>
      </c>
      <c r="B6352" s="2" t="s">
        <v>9997</v>
      </c>
      <c r="C6352" s="2" t="s">
        <v>12765</v>
      </c>
      <c r="D6352" s="2" t="s">
        <v>12623</v>
      </c>
      <c r="E6352" s="2">
        <v>201610</v>
      </c>
    </row>
    <row r="6353" spans="1:5" x14ac:dyDescent="0.25">
      <c r="A6353" s="2">
        <v>200816</v>
      </c>
      <c r="B6353" s="2" t="s">
        <v>10013</v>
      </c>
      <c r="C6353" s="2" t="s">
        <v>12764</v>
      </c>
      <c r="D6353" s="2" t="s">
        <v>12623</v>
      </c>
      <c r="E6353" s="2">
        <v>201610</v>
      </c>
    </row>
    <row r="6354" spans="1:5" x14ac:dyDescent="0.25">
      <c r="A6354" s="2">
        <v>200817</v>
      </c>
      <c r="B6354" s="2" t="s">
        <v>10057</v>
      </c>
      <c r="C6354" s="2" t="s">
        <v>12763</v>
      </c>
      <c r="D6354" s="2" t="s">
        <v>12623</v>
      </c>
      <c r="E6354" s="2">
        <v>201610</v>
      </c>
    </row>
    <row r="6355" spans="1:5" x14ac:dyDescent="0.25">
      <c r="A6355" s="2">
        <v>200818</v>
      </c>
      <c r="B6355" s="2" t="s">
        <v>9995</v>
      </c>
      <c r="C6355" s="2" t="s">
        <v>12638</v>
      </c>
      <c r="D6355" s="2" t="s">
        <v>12623</v>
      </c>
      <c r="E6355" s="2">
        <v>201610</v>
      </c>
    </row>
    <row r="6356" spans="1:5" x14ac:dyDescent="0.25">
      <c r="A6356" s="2">
        <v>200820</v>
      </c>
      <c r="B6356" s="2" t="s">
        <v>10429</v>
      </c>
      <c r="C6356" s="2" t="s">
        <v>12687</v>
      </c>
      <c r="D6356" s="2" t="s">
        <v>12623</v>
      </c>
      <c r="E6356" s="2">
        <v>201610</v>
      </c>
    </row>
    <row r="6357" spans="1:5" x14ac:dyDescent="0.25">
      <c r="A6357" s="2">
        <v>201395</v>
      </c>
      <c r="B6357" s="2" t="s">
        <v>12761</v>
      </c>
      <c r="C6357" s="2" t="s">
        <v>12762</v>
      </c>
      <c r="D6357" s="2" t="s">
        <v>12687</v>
      </c>
      <c r="E6357" s="2">
        <v>201610</v>
      </c>
    </row>
    <row r="6358" spans="1:5" x14ac:dyDescent="0.25">
      <c r="A6358" s="2">
        <v>201141</v>
      </c>
      <c r="B6358" s="2" t="s">
        <v>12758</v>
      </c>
      <c r="C6358" s="2" t="s">
        <v>12759</v>
      </c>
      <c r="D6358" s="2" t="s">
        <v>12760</v>
      </c>
      <c r="E6358" s="2">
        <v>201610</v>
      </c>
    </row>
    <row r="6359" spans="1:5" x14ac:dyDescent="0.25">
      <c r="A6359" s="2">
        <v>200827</v>
      </c>
      <c r="B6359" s="2" t="s">
        <v>10588</v>
      </c>
      <c r="C6359" s="2" t="s">
        <v>12757</v>
      </c>
      <c r="D6359" s="2" t="s">
        <v>12623</v>
      </c>
      <c r="E6359" s="2">
        <v>201610</v>
      </c>
    </row>
    <row r="6360" spans="1:5" x14ac:dyDescent="0.25">
      <c r="A6360" s="2">
        <v>200823</v>
      </c>
      <c r="B6360" s="2" t="s">
        <v>10592</v>
      </c>
      <c r="C6360" s="2" t="s">
        <v>12756</v>
      </c>
      <c r="D6360" s="2" t="s">
        <v>12623</v>
      </c>
      <c r="E6360" s="2">
        <v>201610</v>
      </c>
    </row>
    <row r="6361" spans="1:5" x14ac:dyDescent="0.25">
      <c r="A6361" s="2">
        <v>200824</v>
      </c>
      <c r="B6361" s="2" t="s">
        <v>10591</v>
      </c>
      <c r="C6361" s="2" t="s">
        <v>12755</v>
      </c>
      <c r="D6361" s="2" t="s">
        <v>12623</v>
      </c>
      <c r="E6361" s="2">
        <v>201610</v>
      </c>
    </row>
    <row r="6362" spans="1:5" x14ac:dyDescent="0.25">
      <c r="A6362" s="2">
        <v>200825</v>
      </c>
      <c r="B6362" s="2" t="s">
        <v>10590</v>
      </c>
      <c r="C6362" s="2" t="s">
        <v>11232</v>
      </c>
      <c r="D6362" s="2" t="s">
        <v>12623</v>
      </c>
      <c r="E6362" s="2">
        <v>201610</v>
      </c>
    </row>
    <row r="6363" spans="1:5" x14ac:dyDescent="0.25">
      <c r="A6363" s="2">
        <v>201397</v>
      </c>
      <c r="B6363" s="2" t="s">
        <v>12753</v>
      </c>
      <c r="C6363" s="2" t="s">
        <v>12754</v>
      </c>
      <c r="D6363" s="2" t="s">
        <v>11232</v>
      </c>
      <c r="E6363" s="2">
        <v>201610</v>
      </c>
    </row>
    <row r="6364" spans="1:5" x14ac:dyDescent="0.25">
      <c r="A6364" s="2">
        <v>200822</v>
      </c>
      <c r="B6364" s="2" t="s">
        <v>10593</v>
      </c>
      <c r="C6364" s="2" t="s">
        <v>12752</v>
      </c>
      <c r="D6364" s="2" t="s">
        <v>12623</v>
      </c>
      <c r="E6364" s="2">
        <v>201610</v>
      </c>
    </row>
    <row r="6365" spans="1:5" x14ac:dyDescent="0.25">
      <c r="A6365" s="2">
        <v>200828</v>
      </c>
      <c r="B6365" s="2" t="s">
        <v>10571</v>
      </c>
      <c r="C6365" s="2" t="s">
        <v>12751</v>
      </c>
      <c r="D6365" s="2" t="s">
        <v>12623</v>
      </c>
      <c r="E6365" s="2">
        <v>201610</v>
      </c>
    </row>
    <row r="6366" spans="1:5" x14ac:dyDescent="0.25">
      <c r="A6366" s="2">
        <v>200826</v>
      </c>
      <c r="B6366" s="2" t="s">
        <v>10589</v>
      </c>
      <c r="C6366" s="2" t="s">
        <v>12750</v>
      </c>
      <c r="D6366" s="2" t="s">
        <v>12623</v>
      </c>
      <c r="E6366" s="2">
        <v>201610</v>
      </c>
    </row>
    <row r="6367" spans="1:5" x14ac:dyDescent="0.25">
      <c r="A6367" s="2">
        <v>200832</v>
      </c>
      <c r="B6367" s="2" t="s">
        <v>10580</v>
      </c>
      <c r="C6367" s="2" t="s">
        <v>12749</v>
      </c>
      <c r="D6367" s="2" t="s">
        <v>12623</v>
      </c>
      <c r="E6367" s="2">
        <v>201610</v>
      </c>
    </row>
    <row r="6368" spans="1:5" x14ac:dyDescent="0.25">
      <c r="A6368" s="2">
        <v>200830</v>
      </c>
      <c r="B6368" s="2" t="s">
        <v>10595</v>
      </c>
      <c r="C6368" s="2" t="s">
        <v>12748</v>
      </c>
      <c r="D6368" s="2" t="s">
        <v>12623</v>
      </c>
      <c r="E6368" s="2">
        <v>201610</v>
      </c>
    </row>
    <row r="6369" spans="1:5" x14ac:dyDescent="0.25">
      <c r="A6369" s="2">
        <v>201497</v>
      </c>
      <c r="B6369" s="2" t="s">
        <v>12746</v>
      </c>
      <c r="C6369" s="2" t="s">
        <v>12747</v>
      </c>
      <c r="D6369" s="2" t="s">
        <v>10790</v>
      </c>
      <c r="E6369" s="2">
        <v>201610</v>
      </c>
    </row>
    <row r="6370" spans="1:5" x14ac:dyDescent="0.25">
      <c r="A6370" s="2">
        <v>201433</v>
      </c>
      <c r="B6370" s="2" t="s">
        <v>12744</v>
      </c>
      <c r="C6370" s="2" t="s">
        <v>12745</v>
      </c>
      <c r="D6370" s="2" t="s">
        <v>12651</v>
      </c>
      <c r="E6370" s="2">
        <v>201610</v>
      </c>
    </row>
    <row r="6371" spans="1:5" x14ac:dyDescent="0.25">
      <c r="A6371" s="2">
        <v>200833</v>
      </c>
      <c r="B6371" s="2" t="s">
        <v>10578</v>
      </c>
      <c r="C6371" s="2" t="s">
        <v>12743</v>
      </c>
      <c r="D6371" s="2" t="s">
        <v>12623</v>
      </c>
      <c r="E6371" s="2">
        <v>201610</v>
      </c>
    </row>
    <row r="6372" spans="1:5" x14ac:dyDescent="0.25">
      <c r="A6372" s="2">
        <v>200829</v>
      </c>
      <c r="B6372" s="2" t="s">
        <v>10585</v>
      </c>
      <c r="C6372" s="2" t="s">
        <v>12742</v>
      </c>
      <c r="D6372" s="2" t="s">
        <v>12623</v>
      </c>
      <c r="E6372" s="2">
        <v>201610</v>
      </c>
    </row>
    <row r="6373" spans="1:5" x14ac:dyDescent="0.25">
      <c r="A6373" s="2">
        <v>201258</v>
      </c>
      <c r="B6373" s="2" t="s">
        <v>12740</v>
      </c>
      <c r="C6373" s="2" t="s">
        <v>12741</v>
      </c>
      <c r="D6373" s="2" t="s">
        <v>12705</v>
      </c>
      <c r="E6373" s="2">
        <v>201610</v>
      </c>
    </row>
    <row r="6374" spans="1:5" x14ac:dyDescent="0.25">
      <c r="A6374" s="2">
        <v>200831</v>
      </c>
      <c r="B6374" s="2" t="s">
        <v>10582</v>
      </c>
      <c r="C6374" s="2" t="s">
        <v>12739</v>
      </c>
      <c r="D6374" s="2" t="s">
        <v>12623</v>
      </c>
      <c r="E6374" s="2">
        <v>201610</v>
      </c>
    </row>
    <row r="6375" spans="1:5" x14ac:dyDescent="0.25">
      <c r="A6375" s="2">
        <v>200834</v>
      </c>
      <c r="B6375" s="2" t="s">
        <v>10577</v>
      </c>
      <c r="C6375" s="2" t="s">
        <v>12738</v>
      </c>
      <c r="D6375" s="2" t="s">
        <v>12623</v>
      </c>
      <c r="E6375" s="2">
        <v>201610</v>
      </c>
    </row>
    <row r="6376" spans="1:5" x14ac:dyDescent="0.25">
      <c r="A6376" s="2">
        <v>200835</v>
      </c>
      <c r="B6376" s="2" t="s">
        <v>10575</v>
      </c>
      <c r="C6376" s="2" t="s">
        <v>12737</v>
      </c>
      <c r="D6376" s="2" t="s">
        <v>12623</v>
      </c>
      <c r="E6376" s="2">
        <v>201610</v>
      </c>
    </row>
    <row r="6377" spans="1:5" x14ac:dyDescent="0.25">
      <c r="A6377" s="2">
        <v>201417</v>
      </c>
      <c r="B6377" s="2" t="s">
        <v>12735</v>
      </c>
      <c r="C6377" s="2" t="s">
        <v>12736</v>
      </c>
      <c r="D6377" s="2" t="s">
        <v>12661</v>
      </c>
      <c r="E6377" s="2">
        <v>201610</v>
      </c>
    </row>
    <row r="6378" spans="1:5" x14ac:dyDescent="0.25">
      <c r="A6378" s="2">
        <v>200838</v>
      </c>
      <c r="B6378" s="2" t="s">
        <v>10611</v>
      </c>
      <c r="C6378" s="2" t="s">
        <v>12734</v>
      </c>
      <c r="D6378" s="2" t="s">
        <v>12623</v>
      </c>
      <c r="E6378" s="2">
        <v>201610</v>
      </c>
    </row>
    <row r="6379" spans="1:5" x14ac:dyDescent="0.25">
      <c r="A6379" s="2">
        <v>200836</v>
      </c>
      <c r="B6379" s="2" t="s">
        <v>10573</v>
      </c>
      <c r="C6379" s="2" t="s">
        <v>12733</v>
      </c>
      <c r="D6379" s="2" t="s">
        <v>12623</v>
      </c>
      <c r="E6379" s="2">
        <v>201610</v>
      </c>
    </row>
    <row r="6380" spans="1:5" x14ac:dyDescent="0.25">
      <c r="A6380" s="2">
        <v>200837</v>
      </c>
      <c r="B6380" s="2" t="s">
        <v>10607</v>
      </c>
      <c r="C6380" s="2" t="s">
        <v>12732</v>
      </c>
      <c r="D6380" s="2" t="s">
        <v>12623</v>
      </c>
      <c r="E6380" s="2">
        <v>201610</v>
      </c>
    </row>
    <row r="6381" spans="1:5" x14ac:dyDescent="0.25">
      <c r="A6381" s="2">
        <v>200839</v>
      </c>
      <c r="B6381" s="2" t="s">
        <v>10586</v>
      </c>
      <c r="C6381" s="2" t="s">
        <v>12731</v>
      </c>
      <c r="D6381" s="2" t="s">
        <v>12623</v>
      </c>
      <c r="E6381" s="2">
        <v>201610</v>
      </c>
    </row>
    <row r="6382" spans="1:5" x14ac:dyDescent="0.25">
      <c r="A6382" s="2">
        <v>201442</v>
      </c>
      <c r="B6382" s="2" t="s">
        <v>12729</v>
      </c>
      <c r="C6382" s="2" t="s">
        <v>12730</v>
      </c>
      <c r="D6382" s="2" t="s">
        <v>12625</v>
      </c>
      <c r="E6382" s="2">
        <v>201610</v>
      </c>
    </row>
    <row r="6383" spans="1:5" x14ac:dyDescent="0.25">
      <c r="A6383" s="2">
        <v>201403</v>
      </c>
      <c r="B6383" s="2" t="s">
        <v>12727</v>
      </c>
      <c r="C6383" s="2" t="s">
        <v>12728</v>
      </c>
      <c r="D6383" s="2" t="s">
        <v>12726</v>
      </c>
      <c r="E6383" s="2">
        <v>201610</v>
      </c>
    </row>
    <row r="6384" spans="1:5" x14ac:dyDescent="0.25">
      <c r="A6384" s="2">
        <v>200840</v>
      </c>
      <c r="B6384" s="2" t="s">
        <v>10622</v>
      </c>
      <c r="C6384" s="2" t="s">
        <v>12726</v>
      </c>
      <c r="D6384" s="2" t="s">
        <v>12623</v>
      </c>
      <c r="E6384" s="2">
        <v>201610</v>
      </c>
    </row>
    <row r="6385" spans="1:5" x14ac:dyDescent="0.25">
      <c r="A6385" s="2">
        <v>200841</v>
      </c>
      <c r="B6385" s="2" t="s">
        <v>10620</v>
      </c>
      <c r="C6385" s="2" t="s">
        <v>12725</v>
      </c>
      <c r="D6385" s="2" t="s">
        <v>12623</v>
      </c>
      <c r="E6385" s="2">
        <v>201610</v>
      </c>
    </row>
    <row r="6386" spans="1:5" x14ac:dyDescent="0.25">
      <c r="A6386" s="2">
        <v>200843</v>
      </c>
      <c r="B6386" s="2" t="s">
        <v>10616</v>
      </c>
      <c r="C6386" s="2" t="s">
        <v>12724</v>
      </c>
      <c r="D6386" s="2" t="s">
        <v>12623</v>
      </c>
      <c r="E6386" s="2">
        <v>201610</v>
      </c>
    </row>
    <row r="6387" spans="1:5" x14ac:dyDescent="0.25">
      <c r="A6387" s="2">
        <v>201405</v>
      </c>
      <c r="B6387" s="2" t="s">
        <v>12722</v>
      </c>
      <c r="C6387" s="2" t="s">
        <v>12723</v>
      </c>
      <c r="D6387" s="2" t="s">
        <v>12718</v>
      </c>
      <c r="E6387" s="2">
        <v>201610</v>
      </c>
    </row>
    <row r="6388" spans="1:5" x14ac:dyDescent="0.25">
      <c r="A6388" s="2">
        <v>200844</v>
      </c>
      <c r="B6388" s="2" t="s">
        <v>10615</v>
      </c>
      <c r="C6388" s="2" t="s">
        <v>12721</v>
      </c>
      <c r="D6388" s="2" t="s">
        <v>12623</v>
      </c>
      <c r="E6388" s="2">
        <v>201610</v>
      </c>
    </row>
    <row r="6389" spans="1:5" x14ac:dyDescent="0.25">
      <c r="A6389" s="2">
        <v>200842</v>
      </c>
      <c r="B6389" s="2" t="s">
        <v>10618</v>
      </c>
      <c r="C6389" s="2" t="s">
        <v>12720</v>
      </c>
      <c r="D6389" s="2" t="s">
        <v>12623</v>
      </c>
      <c r="E6389" s="2">
        <v>201610</v>
      </c>
    </row>
    <row r="6390" spans="1:5" x14ac:dyDescent="0.25">
      <c r="A6390" s="2">
        <v>200845</v>
      </c>
      <c r="B6390" s="2" t="s">
        <v>10613</v>
      </c>
      <c r="C6390" s="2" t="s">
        <v>12719</v>
      </c>
      <c r="D6390" s="2" t="s">
        <v>12623</v>
      </c>
      <c r="E6390" s="2">
        <v>201610</v>
      </c>
    </row>
    <row r="6391" spans="1:5" x14ac:dyDescent="0.25">
      <c r="A6391" s="2">
        <v>200846</v>
      </c>
      <c r="B6391" s="2" t="s">
        <v>10597</v>
      </c>
      <c r="C6391" s="2" t="s">
        <v>12718</v>
      </c>
      <c r="D6391" s="2" t="s">
        <v>12623</v>
      </c>
      <c r="E6391" s="2">
        <v>201610</v>
      </c>
    </row>
    <row r="6392" spans="1:5" x14ac:dyDescent="0.25">
      <c r="A6392" s="2">
        <v>201158</v>
      </c>
      <c r="B6392" s="2" t="s">
        <v>12715</v>
      </c>
      <c r="C6392" s="2" t="s">
        <v>12716</v>
      </c>
      <c r="D6392" s="2" t="s">
        <v>12717</v>
      </c>
      <c r="E6392" s="2">
        <v>201610</v>
      </c>
    </row>
    <row r="6393" spans="1:5" x14ac:dyDescent="0.25">
      <c r="A6393" s="2">
        <v>200847</v>
      </c>
      <c r="B6393" s="2" t="s">
        <v>10609</v>
      </c>
      <c r="C6393" s="2" t="s">
        <v>12714</v>
      </c>
      <c r="D6393" s="2" t="s">
        <v>12623</v>
      </c>
      <c r="E6393" s="2">
        <v>201610</v>
      </c>
    </row>
    <row r="6394" spans="1:5" x14ac:dyDescent="0.25">
      <c r="A6394" s="2">
        <v>200848</v>
      </c>
      <c r="B6394" s="2" t="s">
        <v>10625</v>
      </c>
      <c r="C6394" s="2" t="s">
        <v>12713</v>
      </c>
      <c r="D6394" s="2" t="s">
        <v>12623</v>
      </c>
      <c r="E6394" s="2">
        <v>201610</v>
      </c>
    </row>
    <row r="6395" spans="1:5" x14ac:dyDescent="0.25">
      <c r="A6395" s="2">
        <v>200849</v>
      </c>
      <c r="B6395" s="2" t="s">
        <v>10606</v>
      </c>
      <c r="C6395" s="2" t="s">
        <v>12712</v>
      </c>
      <c r="D6395" s="2" t="s">
        <v>12623</v>
      </c>
      <c r="E6395" s="2">
        <v>201610</v>
      </c>
    </row>
    <row r="6396" spans="1:5" x14ac:dyDescent="0.25">
      <c r="A6396" s="2">
        <v>200850</v>
      </c>
      <c r="B6396" s="2" t="s">
        <v>10604</v>
      </c>
      <c r="C6396" s="2" t="s">
        <v>12711</v>
      </c>
      <c r="D6396" s="2" t="s">
        <v>12623</v>
      </c>
      <c r="E6396" s="2">
        <v>201610</v>
      </c>
    </row>
    <row r="6397" spans="1:5" x14ac:dyDescent="0.25">
      <c r="A6397" s="2">
        <v>200851</v>
      </c>
      <c r="B6397" s="2" t="s">
        <v>10603</v>
      </c>
      <c r="C6397" s="2" t="s">
        <v>12710</v>
      </c>
      <c r="D6397" s="2" t="s">
        <v>12623</v>
      </c>
      <c r="E6397" s="2">
        <v>201610</v>
      </c>
    </row>
    <row r="6398" spans="1:5" x14ac:dyDescent="0.25">
      <c r="A6398" s="2">
        <v>200852</v>
      </c>
      <c r="B6398" s="2" t="s">
        <v>10602</v>
      </c>
      <c r="C6398" s="2" t="s">
        <v>12709</v>
      </c>
      <c r="D6398" s="2" t="s">
        <v>12623</v>
      </c>
      <c r="E6398" s="2">
        <v>201610</v>
      </c>
    </row>
    <row r="6399" spans="1:5" x14ac:dyDescent="0.25">
      <c r="A6399" s="2">
        <v>200853</v>
      </c>
      <c r="B6399" s="2" t="s">
        <v>10600</v>
      </c>
      <c r="C6399" s="2" t="s">
        <v>12708</v>
      </c>
      <c r="D6399" s="2" t="s">
        <v>12623</v>
      </c>
      <c r="E6399" s="2">
        <v>201610</v>
      </c>
    </row>
    <row r="6400" spans="1:5" x14ac:dyDescent="0.25">
      <c r="A6400" s="2">
        <v>200855</v>
      </c>
      <c r="B6400" s="2" t="s">
        <v>10568</v>
      </c>
      <c r="C6400" s="2" t="s">
        <v>12707</v>
      </c>
      <c r="D6400" s="2" t="s">
        <v>12623</v>
      </c>
      <c r="E6400" s="2">
        <v>201610</v>
      </c>
    </row>
    <row r="6401" spans="1:5" x14ac:dyDescent="0.25">
      <c r="A6401" s="2">
        <v>200854</v>
      </c>
      <c r="B6401" s="2" t="s">
        <v>10599</v>
      </c>
      <c r="C6401" s="2" t="s">
        <v>12706</v>
      </c>
      <c r="D6401" s="2" t="s">
        <v>12623</v>
      </c>
      <c r="E6401" s="2">
        <v>201610</v>
      </c>
    </row>
    <row r="6402" spans="1:5" x14ac:dyDescent="0.25">
      <c r="A6402" s="2">
        <v>201259</v>
      </c>
      <c r="B6402" s="2" t="s">
        <v>12703</v>
      </c>
      <c r="C6402" s="2" t="s">
        <v>12704</v>
      </c>
      <c r="D6402" s="2" t="s">
        <v>12705</v>
      </c>
      <c r="E6402" s="2">
        <v>201610</v>
      </c>
    </row>
    <row r="6403" spans="1:5" x14ac:dyDescent="0.25">
      <c r="A6403" s="2">
        <v>201067</v>
      </c>
      <c r="B6403" s="2" t="s">
        <v>12700</v>
      </c>
      <c r="C6403" s="2" t="s">
        <v>12701</v>
      </c>
      <c r="D6403" s="2" t="s">
        <v>12702</v>
      </c>
      <c r="E6403" s="2">
        <v>201610</v>
      </c>
    </row>
    <row r="6404" spans="1:5" x14ac:dyDescent="0.25">
      <c r="A6404" s="2">
        <v>200857</v>
      </c>
      <c r="B6404" s="2" t="s">
        <v>10583</v>
      </c>
      <c r="C6404" s="2" t="s">
        <v>12699</v>
      </c>
      <c r="D6404" s="2" t="s">
        <v>12623</v>
      </c>
      <c r="E6404" s="2">
        <v>201610</v>
      </c>
    </row>
    <row r="6405" spans="1:5" x14ac:dyDescent="0.25">
      <c r="A6405" s="2">
        <v>200858</v>
      </c>
      <c r="B6405" s="2" t="s">
        <v>10536</v>
      </c>
      <c r="C6405" s="2" t="s">
        <v>12698</v>
      </c>
      <c r="D6405" s="2" t="s">
        <v>12623</v>
      </c>
      <c r="E6405" s="2">
        <v>201610</v>
      </c>
    </row>
    <row r="6406" spans="1:5" x14ac:dyDescent="0.25">
      <c r="A6406" s="2">
        <v>200856</v>
      </c>
      <c r="B6406" s="2" t="s">
        <v>10523</v>
      </c>
      <c r="C6406" s="2" t="s">
        <v>12697</v>
      </c>
      <c r="D6406" s="2" t="s">
        <v>12623</v>
      </c>
      <c r="E6406" s="2">
        <v>201610</v>
      </c>
    </row>
    <row r="6407" spans="1:5" x14ac:dyDescent="0.25">
      <c r="A6407" s="2">
        <v>200859</v>
      </c>
      <c r="B6407" s="2" t="s">
        <v>10534</v>
      </c>
      <c r="C6407" s="2" t="s">
        <v>12696</v>
      </c>
      <c r="D6407" s="2" t="s">
        <v>12623</v>
      </c>
      <c r="E6407" s="2">
        <v>201610</v>
      </c>
    </row>
    <row r="6408" spans="1:5" x14ac:dyDescent="0.25">
      <c r="A6408" s="2">
        <v>200860</v>
      </c>
      <c r="B6408" s="2" t="s">
        <v>10532</v>
      </c>
      <c r="C6408" s="2" t="s">
        <v>12695</v>
      </c>
      <c r="D6408" s="2" t="s">
        <v>12623</v>
      </c>
      <c r="E6408" s="2">
        <v>201610</v>
      </c>
    </row>
    <row r="6409" spans="1:5" x14ac:dyDescent="0.25">
      <c r="A6409" s="2">
        <v>200861</v>
      </c>
      <c r="B6409" s="2" t="s">
        <v>10530</v>
      </c>
      <c r="C6409" s="2" t="s">
        <v>12694</v>
      </c>
      <c r="D6409" s="2" t="s">
        <v>12623</v>
      </c>
      <c r="E6409" s="2">
        <v>201610</v>
      </c>
    </row>
    <row r="6410" spans="1:5" x14ac:dyDescent="0.25">
      <c r="A6410" s="2">
        <v>200863</v>
      </c>
      <c r="B6410" s="2" t="s">
        <v>10511</v>
      </c>
      <c r="C6410" s="2" t="s">
        <v>12693</v>
      </c>
      <c r="D6410" s="2" t="s">
        <v>12623</v>
      </c>
      <c r="E6410" s="2">
        <v>201610</v>
      </c>
    </row>
    <row r="6411" spans="1:5" x14ac:dyDescent="0.25">
      <c r="A6411" s="2">
        <v>200862</v>
      </c>
      <c r="B6411" s="2" t="s">
        <v>10528</v>
      </c>
      <c r="C6411" s="2" t="s">
        <v>12690</v>
      </c>
      <c r="D6411" s="2" t="s">
        <v>12623</v>
      </c>
      <c r="E6411" s="2">
        <v>201610</v>
      </c>
    </row>
    <row r="6412" spans="1:5" x14ac:dyDescent="0.25">
      <c r="A6412" s="2">
        <v>201407</v>
      </c>
      <c r="B6412" s="2" t="s">
        <v>12691</v>
      </c>
      <c r="C6412" s="2" t="s">
        <v>12692</v>
      </c>
      <c r="D6412" s="2" t="s">
        <v>12690</v>
      </c>
      <c r="E6412" s="2">
        <v>201610</v>
      </c>
    </row>
    <row r="6413" spans="1:5" x14ac:dyDescent="0.25">
      <c r="A6413" s="2">
        <v>201408</v>
      </c>
      <c r="B6413" s="2" t="s">
        <v>12688</v>
      </c>
      <c r="C6413" s="2" t="s">
        <v>12689</v>
      </c>
      <c r="D6413" s="2" t="s">
        <v>12690</v>
      </c>
      <c r="E6413" s="2">
        <v>201610</v>
      </c>
    </row>
    <row r="6414" spans="1:5" x14ac:dyDescent="0.25">
      <c r="A6414" s="2">
        <v>201396</v>
      </c>
      <c r="B6414" s="2" t="s">
        <v>12685</v>
      </c>
      <c r="C6414" s="2" t="s">
        <v>12686</v>
      </c>
      <c r="D6414" s="2" t="s">
        <v>12687</v>
      </c>
      <c r="E6414" s="2">
        <v>201610</v>
      </c>
    </row>
    <row r="6415" spans="1:5" x14ac:dyDescent="0.25">
      <c r="A6415" s="2">
        <v>200864</v>
      </c>
      <c r="B6415" s="2" t="s">
        <v>10524</v>
      </c>
      <c r="C6415" s="2" t="s">
        <v>12684</v>
      </c>
      <c r="D6415" s="2" t="s">
        <v>12623</v>
      </c>
      <c r="E6415" s="2">
        <v>201610</v>
      </c>
    </row>
    <row r="6416" spans="1:5" x14ac:dyDescent="0.25">
      <c r="A6416" s="2">
        <v>200871</v>
      </c>
      <c r="B6416" s="2" t="s">
        <v>10513</v>
      </c>
      <c r="C6416" s="2" t="s">
        <v>12683</v>
      </c>
      <c r="D6416" s="2" t="s">
        <v>12623</v>
      </c>
      <c r="E6416" s="2">
        <v>201610</v>
      </c>
    </row>
    <row r="6417" spans="1:5" x14ac:dyDescent="0.25">
      <c r="A6417" s="2">
        <v>201170</v>
      </c>
      <c r="B6417" s="2" t="s">
        <v>12680</v>
      </c>
      <c r="C6417" s="2" t="s">
        <v>12681</v>
      </c>
      <c r="D6417" s="2" t="s">
        <v>12682</v>
      </c>
      <c r="E6417" s="2">
        <v>201610</v>
      </c>
    </row>
    <row r="6418" spans="1:5" x14ac:dyDescent="0.25">
      <c r="A6418" s="2">
        <v>200866</v>
      </c>
      <c r="B6418" s="2" t="s">
        <v>10521</v>
      </c>
      <c r="C6418" s="2" t="s">
        <v>12679</v>
      </c>
      <c r="D6418" s="2" t="s">
        <v>12623</v>
      </c>
      <c r="E6418" s="2">
        <v>201610</v>
      </c>
    </row>
    <row r="6419" spans="1:5" x14ac:dyDescent="0.25">
      <c r="A6419" s="2">
        <v>200865</v>
      </c>
      <c r="B6419" s="2" t="s">
        <v>10539</v>
      </c>
      <c r="C6419" s="2" t="s">
        <v>12678</v>
      </c>
      <c r="D6419" s="2" t="s">
        <v>12623</v>
      </c>
      <c r="E6419" s="2">
        <v>201610</v>
      </c>
    </row>
    <row r="6420" spans="1:5" x14ac:dyDescent="0.25">
      <c r="A6420" s="2">
        <v>200867</v>
      </c>
      <c r="B6420" s="2" t="s">
        <v>10519</v>
      </c>
      <c r="C6420" s="2" t="s">
        <v>12677</v>
      </c>
      <c r="D6420" s="2" t="s">
        <v>12623</v>
      </c>
      <c r="E6420" s="2">
        <v>201610</v>
      </c>
    </row>
    <row r="6421" spans="1:5" x14ac:dyDescent="0.25">
      <c r="A6421" s="2">
        <v>201527</v>
      </c>
      <c r="B6421" s="2" t="s">
        <v>12675</v>
      </c>
      <c r="C6421" s="2" t="s">
        <v>12676</v>
      </c>
      <c r="D6421" s="2" t="s">
        <v>11570</v>
      </c>
      <c r="E6421" s="2">
        <v>201610</v>
      </c>
    </row>
    <row r="6422" spans="1:5" x14ac:dyDescent="0.25">
      <c r="A6422" s="2">
        <v>200868</v>
      </c>
      <c r="B6422" s="2" t="s">
        <v>10517</v>
      </c>
      <c r="C6422" s="2" t="s">
        <v>12674</v>
      </c>
      <c r="D6422" s="2" t="s">
        <v>12623</v>
      </c>
      <c r="E6422" s="2">
        <v>201610</v>
      </c>
    </row>
    <row r="6423" spans="1:5" x14ac:dyDescent="0.25">
      <c r="A6423" s="2">
        <v>200870</v>
      </c>
      <c r="B6423" s="2" t="s">
        <v>10515</v>
      </c>
      <c r="C6423" s="2" t="s">
        <v>12673</v>
      </c>
      <c r="D6423" s="2" t="s">
        <v>12623</v>
      </c>
      <c r="E6423" s="2">
        <v>201610</v>
      </c>
    </row>
    <row r="6424" spans="1:5" x14ac:dyDescent="0.25">
      <c r="A6424" s="2">
        <v>200869</v>
      </c>
      <c r="B6424" s="2" t="s">
        <v>10516</v>
      </c>
      <c r="C6424" s="2" t="s">
        <v>12672</v>
      </c>
      <c r="D6424" s="2" t="s">
        <v>12623</v>
      </c>
      <c r="E6424" s="2">
        <v>201610</v>
      </c>
    </row>
    <row r="6425" spans="1:5" x14ac:dyDescent="0.25">
      <c r="A6425" s="2">
        <v>200872</v>
      </c>
      <c r="B6425" s="2" t="s">
        <v>10554</v>
      </c>
      <c r="C6425" s="2" t="s">
        <v>12671</v>
      </c>
      <c r="D6425" s="2" t="s">
        <v>12623</v>
      </c>
      <c r="E6425" s="2">
        <v>201610</v>
      </c>
    </row>
    <row r="6426" spans="1:5" x14ac:dyDescent="0.25">
      <c r="A6426" s="2">
        <v>200874</v>
      </c>
      <c r="B6426" s="2" t="s">
        <v>10526</v>
      </c>
      <c r="C6426" s="2" t="s">
        <v>12661</v>
      </c>
      <c r="D6426" s="2" t="s">
        <v>12623</v>
      </c>
      <c r="E6426" s="2">
        <v>201610</v>
      </c>
    </row>
    <row r="6427" spans="1:5" x14ac:dyDescent="0.25">
      <c r="A6427" s="2">
        <v>201419</v>
      </c>
      <c r="B6427" s="2" t="s">
        <v>12669</v>
      </c>
      <c r="C6427" s="2" t="s">
        <v>12670</v>
      </c>
      <c r="D6427" s="2" t="s">
        <v>12661</v>
      </c>
      <c r="E6427" s="2">
        <v>201610</v>
      </c>
    </row>
    <row r="6428" spans="1:5" x14ac:dyDescent="0.25">
      <c r="A6428" s="2">
        <v>201418</v>
      </c>
      <c r="B6428" s="2" t="s">
        <v>12667</v>
      </c>
      <c r="C6428" s="2" t="s">
        <v>12668</v>
      </c>
      <c r="D6428" s="2" t="s">
        <v>12661</v>
      </c>
      <c r="E6428" s="2">
        <v>201610</v>
      </c>
    </row>
    <row r="6429" spans="1:5" x14ac:dyDescent="0.25">
      <c r="A6429" s="2">
        <v>200873</v>
      </c>
      <c r="B6429" s="2" t="s">
        <v>10558</v>
      </c>
      <c r="C6429" s="2" t="s">
        <v>12666</v>
      </c>
      <c r="D6429" s="2" t="s">
        <v>12623</v>
      </c>
      <c r="E6429" s="2">
        <v>201610</v>
      </c>
    </row>
    <row r="6430" spans="1:5" x14ac:dyDescent="0.25">
      <c r="A6430" s="2">
        <v>200875</v>
      </c>
      <c r="B6430" s="2" t="s">
        <v>10567</v>
      </c>
      <c r="C6430" s="2" t="s">
        <v>12665</v>
      </c>
      <c r="D6430" s="2" t="s">
        <v>12623</v>
      </c>
      <c r="E6430" s="2">
        <v>201610</v>
      </c>
    </row>
    <row r="6431" spans="1:5" x14ac:dyDescent="0.25">
      <c r="A6431" s="2">
        <v>200883</v>
      </c>
      <c r="B6431" s="2" t="s">
        <v>10570</v>
      </c>
      <c r="C6431" s="2" t="s">
        <v>12664</v>
      </c>
      <c r="D6431" s="2" t="s">
        <v>12623</v>
      </c>
      <c r="E6431" s="2">
        <v>201610</v>
      </c>
    </row>
    <row r="6432" spans="1:5" x14ac:dyDescent="0.25">
      <c r="A6432" s="2">
        <v>201438</v>
      </c>
      <c r="B6432" s="2" t="s">
        <v>12662</v>
      </c>
      <c r="C6432" s="2" t="s">
        <v>12663</v>
      </c>
      <c r="D6432" s="2" t="s">
        <v>12664</v>
      </c>
      <c r="E6432" s="2">
        <v>201610</v>
      </c>
    </row>
    <row r="6433" spans="1:5" x14ac:dyDescent="0.25">
      <c r="A6433" s="2">
        <v>201420</v>
      </c>
      <c r="B6433" s="2" t="s">
        <v>12659</v>
      </c>
      <c r="C6433" s="2" t="s">
        <v>12660</v>
      </c>
      <c r="D6433" s="2" t="s">
        <v>12661</v>
      </c>
      <c r="E6433" s="2">
        <v>201610</v>
      </c>
    </row>
    <row r="6434" spans="1:5" x14ac:dyDescent="0.25">
      <c r="A6434" s="2">
        <v>200877</v>
      </c>
      <c r="B6434" s="2" t="s">
        <v>10565</v>
      </c>
      <c r="C6434" s="2" t="s">
        <v>12658</v>
      </c>
      <c r="D6434" s="2" t="s">
        <v>12623</v>
      </c>
      <c r="E6434" s="2">
        <v>201610</v>
      </c>
    </row>
    <row r="6435" spans="1:5" x14ac:dyDescent="0.25">
      <c r="A6435" s="2">
        <v>200878</v>
      </c>
      <c r="B6435" s="2" t="s">
        <v>10563</v>
      </c>
      <c r="C6435" s="2" t="s">
        <v>12657</v>
      </c>
      <c r="D6435" s="2" t="s">
        <v>12623</v>
      </c>
      <c r="E6435" s="2">
        <v>201610</v>
      </c>
    </row>
    <row r="6436" spans="1:5" x14ac:dyDescent="0.25">
      <c r="A6436" s="2">
        <v>200879</v>
      </c>
      <c r="B6436" s="2" t="s">
        <v>10562</v>
      </c>
      <c r="C6436" s="2" t="s">
        <v>12656</v>
      </c>
      <c r="D6436" s="2" t="s">
        <v>12623</v>
      </c>
      <c r="E6436" s="2">
        <v>201610</v>
      </c>
    </row>
    <row r="6437" spans="1:5" x14ac:dyDescent="0.25">
      <c r="A6437" s="2">
        <v>201107</v>
      </c>
      <c r="B6437" s="2" t="s">
        <v>12653</v>
      </c>
      <c r="C6437" s="2" t="s">
        <v>12654</v>
      </c>
      <c r="D6437" s="2" t="s">
        <v>12655</v>
      </c>
      <c r="E6437" s="2">
        <v>201610</v>
      </c>
    </row>
    <row r="6438" spans="1:5" x14ac:dyDescent="0.25">
      <c r="A6438" s="2">
        <v>200880</v>
      </c>
      <c r="B6438" s="2" t="s">
        <v>10560</v>
      </c>
      <c r="C6438" s="2" t="s">
        <v>12652</v>
      </c>
      <c r="D6438" s="2" t="s">
        <v>12623</v>
      </c>
      <c r="E6438" s="2">
        <v>201610</v>
      </c>
    </row>
    <row r="6439" spans="1:5" x14ac:dyDescent="0.25">
      <c r="A6439" s="2">
        <v>200882</v>
      </c>
      <c r="B6439" s="2" t="s">
        <v>10556</v>
      </c>
      <c r="C6439" s="2" t="s">
        <v>12651</v>
      </c>
      <c r="D6439" s="2" t="s">
        <v>12623</v>
      </c>
      <c r="E6439" s="2">
        <v>201610</v>
      </c>
    </row>
    <row r="6440" spans="1:5" x14ac:dyDescent="0.25">
      <c r="A6440" s="2">
        <v>200884</v>
      </c>
      <c r="B6440" s="2" t="s">
        <v>10552</v>
      </c>
      <c r="C6440" s="2" t="s">
        <v>12650</v>
      </c>
      <c r="D6440" s="2" t="s">
        <v>12623</v>
      </c>
      <c r="E6440" s="2">
        <v>201610</v>
      </c>
    </row>
    <row r="6441" spans="1:5" x14ac:dyDescent="0.25">
      <c r="A6441" s="2">
        <v>200881</v>
      </c>
      <c r="B6441" s="2" t="s">
        <v>10541</v>
      </c>
      <c r="C6441" s="2" t="s">
        <v>12649</v>
      </c>
      <c r="D6441" s="2" t="s">
        <v>12623</v>
      </c>
      <c r="E6441" s="2">
        <v>201610</v>
      </c>
    </row>
    <row r="6442" spans="1:5" x14ac:dyDescent="0.25">
      <c r="A6442" s="2">
        <v>200876</v>
      </c>
      <c r="B6442" s="2" t="s">
        <v>10566</v>
      </c>
      <c r="C6442" s="2" t="s">
        <v>12644</v>
      </c>
      <c r="D6442" s="2" t="s">
        <v>12623</v>
      </c>
      <c r="E6442" s="2">
        <v>201610</v>
      </c>
    </row>
    <row r="6443" spans="1:5" x14ac:dyDescent="0.25">
      <c r="A6443" s="2">
        <v>200886</v>
      </c>
      <c r="B6443" s="2" t="s">
        <v>10548</v>
      </c>
      <c r="C6443" s="2" t="s">
        <v>12648</v>
      </c>
      <c r="D6443" s="2" t="s">
        <v>12623</v>
      </c>
      <c r="E6443" s="2">
        <v>201610</v>
      </c>
    </row>
    <row r="6444" spans="1:5" x14ac:dyDescent="0.25">
      <c r="A6444" s="2">
        <v>200887</v>
      </c>
      <c r="B6444" s="2" t="s">
        <v>10546</v>
      </c>
      <c r="C6444" s="2" t="s">
        <v>12647</v>
      </c>
      <c r="D6444" s="2" t="s">
        <v>12623</v>
      </c>
      <c r="E6444" s="2">
        <v>201610</v>
      </c>
    </row>
    <row r="6445" spans="1:5" x14ac:dyDescent="0.25">
      <c r="A6445" s="2">
        <v>201441</v>
      </c>
      <c r="B6445" s="2" t="s">
        <v>12645</v>
      </c>
      <c r="C6445" s="2" t="s">
        <v>12646</v>
      </c>
      <c r="D6445" s="2" t="s">
        <v>12647</v>
      </c>
      <c r="E6445" s="2">
        <v>201610</v>
      </c>
    </row>
    <row r="6446" spans="1:5" x14ac:dyDescent="0.25">
      <c r="A6446" s="2">
        <v>201422</v>
      </c>
      <c r="B6446" s="2" t="s">
        <v>12642</v>
      </c>
      <c r="C6446" s="2" t="s">
        <v>12643</v>
      </c>
      <c r="D6446" s="2" t="s">
        <v>12644</v>
      </c>
      <c r="E6446" s="2">
        <v>201610</v>
      </c>
    </row>
    <row r="6447" spans="1:5" x14ac:dyDescent="0.25">
      <c r="A6447" s="2">
        <v>200885</v>
      </c>
      <c r="B6447" s="2" t="s">
        <v>10550</v>
      </c>
      <c r="C6447" s="2" t="s">
        <v>12641</v>
      </c>
      <c r="D6447" s="2" t="s">
        <v>12623</v>
      </c>
      <c r="E6447" s="2">
        <v>201610</v>
      </c>
    </row>
    <row r="6448" spans="1:5" x14ac:dyDescent="0.25">
      <c r="A6448" s="2">
        <v>201392</v>
      </c>
      <c r="B6448" s="2" t="s">
        <v>12639</v>
      </c>
      <c r="C6448" s="2" t="s">
        <v>12640</v>
      </c>
      <c r="D6448" s="2" t="s">
        <v>12638</v>
      </c>
      <c r="E6448" s="2">
        <v>201610</v>
      </c>
    </row>
    <row r="6449" spans="1:5" x14ac:dyDescent="0.25">
      <c r="A6449" s="2">
        <v>201393</v>
      </c>
      <c r="B6449" s="2" t="s">
        <v>12636</v>
      </c>
      <c r="C6449" s="2" t="s">
        <v>12637</v>
      </c>
      <c r="D6449" s="2" t="s">
        <v>12638</v>
      </c>
      <c r="E6449" s="2">
        <v>201610</v>
      </c>
    </row>
    <row r="6450" spans="1:5" x14ac:dyDescent="0.25">
      <c r="A6450" s="2">
        <v>200888</v>
      </c>
      <c r="B6450" s="2" t="s">
        <v>10544</v>
      </c>
      <c r="C6450" s="2" t="s">
        <v>12635</v>
      </c>
      <c r="D6450" s="2" t="s">
        <v>12623</v>
      </c>
      <c r="E6450" s="2">
        <v>201610</v>
      </c>
    </row>
    <row r="6451" spans="1:5" x14ac:dyDescent="0.25">
      <c r="A6451" s="2">
        <v>201186</v>
      </c>
      <c r="B6451" s="2" t="s">
        <v>12632</v>
      </c>
      <c r="C6451" s="2" t="s">
        <v>12633</v>
      </c>
      <c r="D6451" s="2" t="s">
        <v>12634</v>
      </c>
      <c r="E6451" s="2">
        <v>201610</v>
      </c>
    </row>
    <row r="6452" spans="1:5" x14ac:dyDescent="0.25">
      <c r="A6452" s="2">
        <v>200889</v>
      </c>
      <c r="B6452" s="2" t="s">
        <v>10543</v>
      </c>
      <c r="C6452" s="2" t="s">
        <v>12631</v>
      </c>
      <c r="D6452" s="2" t="s">
        <v>12623</v>
      </c>
      <c r="E6452" s="2">
        <v>201610</v>
      </c>
    </row>
    <row r="6453" spans="1:5" x14ac:dyDescent="0.25">
      <c r="A6453" s="2">
        <v>201139</v>
      </c>
      <c r="B6453" s="2" t="s">
        <v>12628</v>
      </c>
      <c r="C6453" s="2" t="s">
        <v>12629</v>
      </c>
      <c r="D6453" s="2" t="s">
        <v>12630</v>
      </c>
      <c r="E6453" s="2">
        <v>201610</v>
      </c>
    </row>
    <row r="6454" spans="1:5" x14ac:dyDescent="0.25">
      <c r="A6454" s="2">
        <v>200890</v>
      </c>
      <c r="B6454" s="2" t="s">
        <v>10639</v>
      </c>
      <c r="C6454" s="2" t="s">
        <v>12627</v>
      </c>
      <c r="D6454" s="2" t="s">
        <v>12623</v>
      </c>
      <c r="E6454" s="2">
        <v>201610</v>
      </c>
    </row>
    <row r="6455" spans="1:5" x14ac:dyDescent="0.25">
      <c r="A6455" s="2">
        <v>200892</v>
      </c>
      <c r="B6455" s="2" t="s">
        <v>10624</v>
      </c>
      <c r="C6455" s="2" t="s">
        <v>12626</v>
      </c>
      <c r="D6455" s="2" t="s">
        <v>12623</v>
      </c>
      <c r="E6455" s="2">
        <v>201610</v>
      </c>
    </row>
    <row r="6456" spans="1:5" x14ac:dyDescent="0.25">
      <c r="A6456" s="2">
        <v>200891</v>
      </c>
      <c r="B6456" s="2" t="s">
        <v>10713</v>
      </c>
      <c r="C6456" s="2" t="s">
        <v>12625</v>
      </c>
      <c r="D6456" s="2" t="s">
        <v>12623</v>
      </c>
      <c r="E6456" s="2">
        <v>201610</v>
      </c>
    </row>
    <row r="6457" spans="1:5" x14ac:dyDescent="0.25">
      <c r="A6457" s="2">
        <v>200893</v>
      </c>
      <c r="B6457" s="2" t="s">
        <v>10705</v>
      </c>
      <c r="C6457" s="2" t="s">
        <v>12622</v>
      </c>
      <c r="D6457" s="2" t="s">
        <v>12623</v>
      </c>
      <c r="E6457" s="2">
        <v>201610</v>
      </c>
    </row>
    <row r="6458" spans="1:5" x14ac:dyDescent="0.25">
      <c r="A6458" s="2">
        <v>106593</v>
      </c>
      <c r="B6458" s="2" t="s">
        <v>12620</v>
      </c>
      <c r="C6458" s="2" t="s">
        <v>12621</v>
      </c>
      <c r="D6458" s="2" t="s">
        <v>11474</v>
      </c>
      <c r="E6458" s="2">
        <v>106864</v>
      </c>
    </row>
    <row r="6459" spans="1:5" x14ac:dyDescent="0.25">
      <c r="A6459" s="2">
        <v>106350</v>
      </c>
      <c r="B6459" s="2" t="s">
        <v>12618</v>
      </c>
      <c r="C6459" s="2" t="s">
        <v>12619</v>
      </c>
      <c r="D6459" s="2" t="s">
        <v>10803</v>
      </c>
      <c r="E6459" s="2">
        <v>106861</v>
      </c>
    </row>
    <row r="6460" spans="1:5" x14ac:dyDescent="0.25">
      <c r="A6460" s="2">
        <v>106843</v>
      </c>
      <c r="B6460" s="2" t="s">
        <v>12595</v>
      </c>
      <c r="C6460" s="2" t="s">
        <v>12594</v>
      </c>
      <c r="D6460" s="2" t="s">
        <v>10773</v>
      </c>
      <c r="E6460" s="2">
        <v>106864</v>
      </c>
    </row>
    <row r="6461" spans="1:5" x14ac:dyDescent="0.25">
      <c r="A6461" s="2">
        <v>106110</v>
      </c>
      <c r="B6461" s="2" t="s">
        <v>227</v>
      </c>
      <c r="C6461" s="2" t="s">
        <v>12617</v>
      </c>
      <c r="D6461" s="2" t="s">
        <v>12594</v>
      </c>
      <c r="E6461" s="2">
        <v>106843</v>
      </c>
    </row>
    <row r="6462" spans="1:5" x14ac:dyDescent="0.25">
      <c r="A6462" s="2">
        <v>106111</v>
      </c>
      <c r="B6462" s="2" t="s">
        <v>633</v>
      </c>
      <c r="C6462" s="2" t="s">
        <v>12616</v>
      </c>
      <c r="D6462" s="2" t="s">
        <v>12594</v>
      </c>
      <c r="E6462" s="2">
        <v>106843</v>
      </c>
    </row>
    <row r="6463" spans="1:5" x14ac:dyDescent="0.25">
      <c r="A6463" s="2">
        <v>106117</v>
      </c>
      <c r="B6463" s="2" t="s">
        <v>702</v>
      </c>
      <c r="C6463" s="2" t="s">
        <v>12615</v>
      </c>
      <c r="D6463" s="2" t="s">
        <v>12594</v>
      </c>
      <c r="E6463" s="2">
        <v>106843</v>
      </c>
    </row>
    <row r="6464" spans="1:5" x14ac:dyDescent="0.25">
      <c r="A6464" s="2">
        <v>106118</v>
      </c>
      <c r="B6464" s="2" t="s">
        <v>7673</v>
      </c>
      <c r="C6464" s="2" t="s">
        <v>12614</v>
      </c>
      <c r="D6464" s="2" t="s">
        <v>12594</v>
      </c>
      <c r="E6464" s="2">
        <v>106843</v>
      </c>
    </row>
    <row r="6465" spans="1:5" x14ac:dyDescent="0.25">
      <c r="A6465" s="2">
        <v>106130</v>
      </c>
      <c r="B6465" s="2" t="s">
        <v>221</v>
      </c>
      <c r="C6465" s="2" t="s">
        <v>12612</v>
      </c>
      <c r="D6465" s="2" t="s">
        <v>12594</v>
      </c>
      <c r="E6465" s="2">
        <v>106843</v>
      </c>
    </row>
    <row r="6466" spans="1:5" x14ac:dyDescent="0.25">
      <c r="A6466" s="2">
        <v>106109</v>
      </c>
      <c r="B6466" s="2" t="s">
        <v>7779</v>
      </c>
      <c r="C6466" s="2" t="s">
        <v>12611</v>
      </c>
      <c r="D6466" s="2" t="s">
        <v>12594</v>
      </c>
      <c r="E6466" s="2">
        <v>106843</v>
      </c>
    </row>
    <row r="6467" spans="1:5" x14ac:dyDescent="0.25">
      <c r="A6467" s="2">
        <v>106112</v>
      </c>
      <c r="B6467" s="2" t="s">
        <v>1600</v>
      </c>
      <c r="C6467" s="2" t="s">
        <v>12610</v>
      </c>
      <c r="D6467" s="2" t="s">
        <v>12594</v>
      </c>
      <c r="E6467" s="2">
        <v>106843</v>
      </c>
    </row>
    <row r="6468" spans="1:5" x14ac:dyDescent="0.25">
      <c r="A6468" s="2">
        <v>106113</v>
      </c>
      <c r="B6468" s="2" t="s">
        <v>1167</v>
      </c>
      <c r="C6468" s="2" t="s">
        <v>12609</v>
      </c>
      <c r="D6468" s="2" t="s">
        <v>12594</v>
      </c>
      <c r="E6468" s="2">
        <v>106843</v>
      </c>
    </row>
    <row r="6469" spans="1:5" x14ac:dyDescent="0.25">
      <c r="A6469" s="2">
        <v>106114</v>
      </c>
      <c r="B6469" s="2" t="s">
        <v>1597</v>
      </c>
      <c r="C6469" s="2" t="s">
        <v>12608</v>
      </c>
      <c r="D6469" s="2" t="s">
        <v>12594</v>
      </c>
      <c r="E6469" s="2">
        <v>106843</v>
      </c>
    </row>
    <row r="6470" spans="1:5" x14ac:dyDescent="0.25">
      <c r="A6470" s="2">
        <v>106115</v>
      </c>
      <c r="B6470" s="2" t="s">
        <v>7798</v>
      </c>
      <c r="C6470" s="2" t="s">
        <v>12607</v>
      </c>
      <c r="D6470" s="2" t="s">
        <v>12594</v>
      </c>
      <c r="E6470" s="2">
        <v>106843</v>
      </c>
    </row>
    <row r="6471" spans="1:5" x14ac:dyDescent="0.25">
      <c r="A6471" s="2">
        <v>106116</v>
      </c>
      <c r="B6471" s="2" t="s">
        <v>1608</v>
      </c>
      <c r="C6471" s="2" t="s">
        <v>12606</v>
      </c>
      <c r="D6471" s="2" t="s">
        <v>12594</v>
      </c>
      <c r="E6471" s="2">
        <v>106843</v>
      </c>
    </row>
    <row r="6472" spans="1:5" x14ac:dyDescent="0.25">
      <c r="A6472" s="2">
        <v>106119</v>
      </c>
      <c r="B6472" s="2" t="s">
        <v>7765</v>
      </c>
      <c r="C6472" s="2" t="s">
        <v>12605</v>
      </c>
      <c r="D6472" s="2" t="s">
        <v>12594</v>
      </c>
      <c r="E6472" s="2">
        <v>106843</v>
      </c>
    </row>
    <row r="6473" spans="1:5" x14ac:dyDescent="0.25">
      <c r="A6473" s="2">
        <v>106120</v>
      </c>
      <c r="B6473" s="2" t="s">
        <v>7679</v>
      </c>
      <c r="C6473" s="2" t="s">
        <v>12604</v>
      </c>
      <c r="D6473" s="2" t="s">
        <v>12594</v>
      </c>
      <c r="E6473" s="2">
        <v>106843</v>
      </c>
    </row>
    <row r="6474" spans="1:5" x14ac:dyDescent="0.25">
      <c r="A6474" s="2">
        <v>106121</v>
      </c>
      <c r="B6474" s="2" t="s">
        <v>7763</v>
      </c>
      <c r="C6474" s="2" t="s">
        <v>12603</v>
      </c>
      <c r="D6474" s="2" t="s">
        <v>12594</v>
      </c>
      <c r="E6474" s="2">
        <v>106843</v>
      </c>
    </row>
    <row r="6475" spans="1:5" x14ac:dyDescent="0.25">
      <c r="A6475" s="2">
        <v>106122</v>
      </c>
      <c r="B6475" s="2" t="s">
        <v>7773</v>
      </c>
      <c r="C6475" s="2" t="s">
        <v>12602</v>
      </c>
      <c r="D6475" s="2" t="s">
        <v>12594</v>
      </c>
      <c r="E6475" s="2">
        <v>106843</v>
      </c>
    </row>
    <row r="6476" spans="1:5" x14ac:dyDescent="0.25">
      <c r="A6476" s="2">
        <v>106123</v>
      </c>
      <c r="B6476" s="2" t="s">
        <v>7769</v>
      </c>
      <c r="C6476" s="2" t="s">
        <v>12601</v>
      </c>
      <c r="D6476" s="2" t="s">
        <v>12594</v>
      </c>
      <c r="E6476" s="2">
        <v>106843</v>
      </c>
    </row>
    <row r="6477" spans="1:5" x14ac:dyDescent="0.25">
      <c r="A6477" s="2">
        <v>106124</v>
      </c>
      <c r="B6477" s="2" t="s">
        <v>7719</v>
      </c>
      <c r="C6477" s="2" t="s">
        <v>12600</v>
      </c>
      <c r="D6477" s="2" t="s">
        <v>12594</v>
      </c>
      <c r="E6477" s="2">
        <v>106843</v>
      </c>
    </row>
    <row r="6478" spans="1:5" x14ac:dyDescent="0.25">
      <c r="A6478" s="2">
        <v>106125</v>
      </c>
      <c r="B6478" s="2" t="s">
        <v>7760</v>
      </c>
      <c r="C6478" s="2" t="s">
        <v>12599</v>
      </c>
      <c r="D6478" s="2" t="s">
        <v>12594</v>
      </c>
      <c r="E6478" s="2">
        <v>106843</v>
      </c>
    </row>
    <row r="6479" spans="1:5" x14ac:dyDescent="0.25">
      <c r="A6479" s="2">
        <v>106126</v>
      </c>
      <c r="B6479" s="2" t="s">
        <v>7675</v>
      </c>
      <c r="C6479" s="2" t="s">
        <v>12598</v>
      </c>
      <c r="D6479" s="2" t="s">
        <v>12594</v>
      </c>
      <c r="E6479" s="2">
        <v>106843</v>
      </c>
    </row>
    <row r="6480" spans="1:5" x14ac:dyDescent="0.25">
      <c r="A6480" s="2">
        <v>106127</v>
      </c>
      <c r="B6480" s="2" t="s">
        <v>7681</v>
      </c>
      <c r="C6480" s="2" t="s">
        <v>12597</v>
      </c>
      <c r="D6480" s="2" t="s">
        <v>12594</v>
      </c>
      <c r="E6480" s="2">
        <v>106843</v>
      </c>
    </row>
    <row r="6481" spans="1:5" x14ac:dyDescent="0.25">
      <c r="A6481" s="2">
        <v>106128</v>
      </c>
      <c r="B6481" s="2" t="s">
        <v>7771</v>
      </c>
      <c r="C6481" s="2" t="s">
        <v>12596</v>
      </c>
      <c r="D6481" s="2" t="s">
        <v>12594</v>
      </c>
      <c r="E6481" s="2">
        <v>106843</v>
      </c>
    </row>
    <row r="6482" spans="1:5" x14ac:dyDescent="0.25">
      <c r="A6482" s="2">
        <v>106129</v>
      </c>
      <c r="B6482" s="2" t="s">
        <v>233</v>
      </c>
      <c r="C6482" s="2" t="s">
        <v>12593</v>
      </c>
      <c r="D6482" s="2" t="s">
        <v>12594</v>
      </c>
      <c r="E6482" s="2">
        <v>106843</v>
      </c>
    </row>
    <row r="6483" spans="1:5" x14ac:dyDescent="0.25">
      <c r="A6483" s="2">
        <v>106844</v>
      </c>
      <c r="B6483" s="2" t="s">
        <v>12571</v>
      </c>
      <c r="C6483" s="2" t="s">
        <v>12573</v>
      </c>
      <c r="D6483" s="2" t="s">
        <v>10773</v>
      </c>
      <c r="E6483" s="2">
        <v>106864</v>
      </c>
    </row>
    <row r="6484" spans="1:5" x14ac:dyDescent="0.25">
      <c r="A6484" s="2">
        <v>106131</v>
      </c>
      <c r="B6484" s="2" t="s">
        <v>229</v>
      </c>
      <c r="C6484" s="2" t="s">
        <v>12592</v>
      </c>
      <c r="D6484" s="2" t="s">
        <v>12573</v>
      </c>
      <c r="E6484" s="2">
        <v>106844</v>
      </c>
    </row>
    <row r="6485" spans="1:5" x14ac:dyDescent="0.25">
      <c r="A6485" s="2">
        <v>106132</v>
      </c>
      <c r="B6485" s="2" t="s">
        <v>1604</v>
      </c>
      <c r="C6485" s="2" t="s">
        <v>12591</v>
      </c>
      <c r="D6485" s="2" t="s">
        <v>12573</v>
      </c>
      <c r="E6485" s="2">
        <v>106844</v>
      </c>
    </row>
    <row r="6486" spans="1:5" x14ac:dyDescent="0.25">
      <c r="A6486" s="2">
        <v>106133</v>
      </c>
      <c r="B6486" s="2" t="s">
        <v>4507</v>
      </c>
      <c r="C6486" s="2" t="s">
        <v>12590</v>
      </c>
      <c r="D6486" s="2" t="s">
        <v>12573</v>
      </c>
      <c r="E6486" s="2">
        <v>106844</v>
      </c>
    </row>
    <row r="6487" spans="1:5" x14ac:dyDescent="0.25">
      <c r="A6487" s="2">
        <v>106134</v>
      </c>
      <c r="B6487" s="2" t="s">
        <v>223</v>
      </c>
      <c r="C6487" s="2" t="s">
        <v>12589</v>
      </c>
      <c r="D6487" s="2" t="s">
        <v>12573</v>
      </c>
      <c r="E6487" s="2">
        <v>106844</v>
      </c>
    </row>
    <row r="6488" spans="1:5" x14ac:dyDescent="0.25">
      <c r="A6488" s="2">
        <v>106141</v>
      </c>
      <c r="B6488" s="2" t="s">
        <v>1079</v>
      </c>
      <c r="C6488" s="2" t="s">
        <v>12588</v>
      </c>
      <c r="D6488" s="2" t="s">
        <v>12573</v>
      </c>
      <c r="E6488" s="2">
        <v>106844</v>
      </c>
    </row>
    <row r="6489" spans="1:5" x14ac:dyDescent="0.25">
      <c r="A6489" s="2">
        <v>106142</v>
      </c>
      <c r="B6489" s="2" t="s">
        <v>7762</v>
      </c>
      <c r="C6489" s="2" t="s">
        <v>12587</v>
      </c>
      <c r="D6489" s="2" t="s">
        <v>12573</v>
      </c>
      <c r="E6489" s="2">
        <v>106844</v>
      </c>
    </row>
    <row r="6490" spans="1:5" x14ac:dyDescent="0.25">
      <c r="A6490" s="2">
        <v>106143</v>
      </c>
      <c r="B6490" s="2" t="s">
        <v>263</v>
      </c>
      <c r="C6490" s="2" t="s">
        <v>12586</v>
      </c>
      <c r="D6490" s="2" t="s">
        <v>12573</v>
      </c>
      <c r="E6490" s="2">
        <v>106844</v>
      </c>
    </row>
    <row r="6491" spans="1:5" x14ac:dyDescent="0.25">
      <c r="A6491" s="2">
        <v>106144</v>
      </c>
      <c r="B6491" s="2" t="s">
        <v>248</v>
      </c>
      <c r="C6491" s="2" t="s">
        <v>12585</v>
      </c>
      <c r="D6491" s="2" t="s">
        <v>12573</v>
      </c>
      <c r="E6491" s="2">
        <v>106844</v>
      </c>
    </row>
    <row r="6492" spans="1:5" x14ac:dyDescent="0.25">
      <c r="A6492" s="2">
        <v>106145</v>
      </c>
      <c r="B6492" s="2" t="s">
        <v>242</v>
      </c>
      <c r="C6492" s="2" t="s">
        <v>12584</v>
      </c>
      <c r="D6492" s="2" t="s">
        <v>12573</v>
      </c>
      <c r="E6492" s="2">
        <v>106844</v>
      </c>
    </row>
    <row r="6493" spans="1:5" x14ac:dyDescent="0.25">
      <c r="A6493" s="2">
        <v>106147</v>
      </c>
      <c r="B6493" s="2" t="s">
        <v>1610</v>
      </c>
      <c r="C6493" s="2" t="s">
        <v>12583</v>
      </c>
      <c r="D6493" s="2" t="s">
        <v>12573</v>
      </c>
      <c r="E6493" s="2">
        <v>106844</v>
      </c>
    </row>
    <row r="6494" spans="1:5" x14ac:dyDescent="0.25">
      <c r="A6494" s="2">
        <v>106148</v>
      </c>
      <c r="B6494" s="2" t="s">
        <v>234</v>
      </c>
      <c r="C6494" s="2" t="s">
        <v>12582</v>
      </c>
      <c r="D6494" s="2" t="s">
        <v>12573</v>
      </c>
      <c r="E6494" s="2">
        <v>106844</v>
      </c>
    </row>
    <row r="6495" spans="1:5" x14ac:dyDescent="0.25">
      <c r="A6495" s="2">
        <v>106150</v>
      </c>
      <c r="B6495" s="2" t="s">
        <v>7676</v>
      </c>
      <c r="C6495" s="2" t="s">
        <v>12581</v>
      </c>
      <c r="D6495" s="2" t="s">
        <v>12573</v>
      </c>
      <c r="E6495" s="2">
        <v>106844</v>
      </c>
    </row>
    <row r="6496" spans="1:5" x14ac:dyDescent="0.25">
      <c r="A6496" s="2">
        <v>106151</v>
      </c>
      <c r="B6496" s="2" t="s">
        <v>1613</v>
      </c>
      <c r="C6496" s="2" t="s">
        <v>12579</v>
      </c>
      <c r="D6496" s="2" t="s">
        <v>12573</v>
      </c>
      <c r="E6496" s="2">
        <v>106844</v>
      </c>
    </row>
    <row r="6497" spans="1:5" x14ac:dyDescent="0.25">
      <c r="A6497" s="2">
        <v>106135</v>
      </c>
      <c r="B6497" s="2" t="s">
        <v>225</v>
      </c>
      <c r="C6497" s="2" t="s">
        <v>12578</v>
      </c>
      <c r="D6497" s="2" t="s">
        <v>12573</v>
      </c>
      <c r="E6497" s="2">
        <v>106844</v>
      </c>
    </row>
    <row r="6498" spans="1:5" x14ac:dyDescent="0.25">
      <c r="A6498" s="2">
        <v>106136</v>
      </c>
      <c r="B6498" s="2" t="s">
        <v>1535</v>
      </c>
      <c r="C6498" s="2" t="s">
        <v>12570</v>
      </c>
      <c r="D6498" s="2" t="s">
        <v>12573</v>
      </c>
      <c r="E6498" s="2">
        <v>106844</v>
      </c>
    </row>
    <row r="6499" spans="1:5" x14ac:dyDescent="0.25">
      <c r="A6499" s="2">
        <v>106137</v>
      </c>
      <c r="B6499" s="2" t="s">
        <v>1607</v>
      </c>
      <c r="C6499" s="2" t="s">
        <v>12577</v>
      </c>
      <c r="D6499" s="2" t="s">
        <v>12573</v>
      </c>
      <c r="E6499" s="2">
        <v>106844</v>
      </c>
    </row>
    <row r="6500" spans="1:5" x14ac:dyDescent="0.25">
      <c r="A6500" s="2">
        <v>106138</v>
      </c>
      <c r="B6500" s="2" t="s">
        <v>1611</v>
      </c>
      <c r="C6500" s="2" t="s">
        <v>12576</v>
      </c>
      <c r="D6500" s="2" t="s">
        <v>12573</v>
      </c>
      <c r="E6500" s="2">
        <v>106844</v>
      </c>
    </row>
    <row r="6501" spans="1:5" x14ac:dyDescent="0.25">
      <c r="A6501" s="2">
        <v>106139</v>
      </c>
      <c r="B6501" s="2" t="s">
        <v>226</v>
      </c>
      <c r="C6501" s="2" t="s">
        <v>12575</v>
      </c>
      <c r="D6501" s="2" t="s">
        <v>12573</v>
      </c>
      <c r="E6501" s="2">
        <v>106844</v>
      </c>
    </row>
    <row r="6502" spans="1:5" x14ac:dyDescent="0.25">
      <c r="A6502" s="2">
        <v>106140</v>
      </c>
      <c r="B6502" s="2" t="s">
        <v>244</v>
      </c>
      <c r="C6502" s="2" t="s">
        <v>12574</v>
      </c>
      <c r="D6502" s="2" t="s">
        <v>12573</v>
      </c>
      <c r="E6502" s="2">
        <v>106844</v>
      </c>
    </row>
    <row r="6503" spans="1:5" x14ac:dyDescent="0.25">
      <c r="A6503" s="2">
        <v>106146</v>
      </c>
      <c r="B6503" s="2" t="s">
        <v>1594</v>
      </c>
      <c r="C6503" s="2" t="s">
        <v>12572</v>
      </c>
      <c r="D6503" s="2" t="s">
        <v>12573</v>
      </c>
      <c r="E6503" s="2">
        <v>106844</v>
      </c>
    </row>
    <row r="6504" spans="1:5" x14ac:dyDescent="0.25">
      <c r="A6504" s="2">
        <v>106149</v>
      </c>
      <c r="B6504" s="2" t="s">
        <v>1537</v>
      </c>
      <c r="C6504" s="2" t="s">
        <v>12569</v>
      </c>
      <c r="D6504" s="2" t="s">
        <v>12570</v>
      </c>
      <c r="E6504" s="2">
        <v>106844</v>
      </c>
    </row>
    <row r="6505" spans="1:5" x14ac:dyDescent="0.25">
      <c r="A6505" s="2">
        <v>106351</v>
      </c>
      <c r="B6505" s="2" t="s">
        <v>12565</v>
      </c>
      <c r="C6505" s="2" t="s">
        <v>12566</v>
      </c>
      <c r="D6505" s="2" t="s">
        <v>12567</v>
      </c>
      <c r="E6505" s="2">
        <v>106861</v>
      </c>
    </row>
    <row r="6506" spans="1:5" x14ac:dyDescent="0.25">
      <c r="A6506" s="2">
        <v>201611</v>
      </c>
      <c r="B6506" s="2" t="s">
        <v>12560</v>
      </c>
      <c r="C6506" s="2" t="s">
        <v>12559</v>
      </c>
      <c r="D6506" s="2" t="s">
        <v>12564</v>
      </c>
      <c r="E6506" s="2">
        <v>201634</v>
      </c>
    </row>
    <row r="6507" spans="1:5" x14ac:dyDescent="0.25">
      <c r="A6507" s="2">
        <v>201046</v>
      </c>
      <c r="B6507" s="2" t="s">
        <v>10677</v>
      </c>
      <c r="C6507" s="2" t="s">
        <v>12563</v>
      </c>
      <c r="D6507" s="2" t="s">
        <v>12559</v>
      </c>
      <c r="E6507" s="2">
        <v>201611</v>
      </c>
    </row>
    <row r="6508" spans="1:5" x14ac:dyDescent="0.25">
      <c r="A6508" s="2">
        <v>201537</v>
      </c>
      <c r="B6508" s="2" t="s">
        <v>12561</v>
      </c>
      <c r="C6508" s="2" t="s">
        <v>12562</v>
      </c>
      <c r="D6508" s="2" t="s">
        <v>12563</v>
      </c>
      <c r="E6508" s="2">
        <v>201611</v>
      </c>
    </row>
    <row r="6509" spans="1:5" x14ac:dyDescent="0.25">
      <c r="A6509" s="2">
        <v>201047</v>
      </c>
      <c r="B6509" s="2" t="s">
        <v>10662</v>
      </c>
      <c r="C6509" s="2" t="s">
        <v>12558</v>
      </c>
      <c r="D6509" s="2" t="s">
        <v>12559</v>
      </c>
      <c r="E6509" s="2">
        <v>201611</v>
      </c>
    </row>
    <row r="6510" spans="1:5" x14ac:dyDescent="0.25">
      <c r="A6510" s="2">
        <v>201612</v>
      </c>
      <c r="B6510" s="2" t="s">
        <v>12551</v>
      </c>
      <c r="C6510" s="2" t="s">
        <v>12555</v>
      </c>
      <c r="D6510" s="2" t="s">
        <v>10852</v>
      </c>
      <c r="E6510" s="2">
        <v>201649</v>
      </c>
    </row>
    <row r="6511" spans="1:5" x14ac:dyDescent="0.25">
      <c r="A6511" s="2">
        <v>201498</v>
      </c>
      <c r="B6511" s="2" t="s">
        <v>12556</v>
      </c>
      <c r="C6511" s="2" t="s">
        <v>12557</v>
      </c>
      <c r="D6511" s="2" t="s">
        <v>10790</v>
      </c>
      <c r="E6511" s="2">
        <v>201612</v>
      </c>
    </row>
    <row r="6512" spans="1:5" x14ac:dyDescent="0.25">
      <c r="A6512" s="2">
        <v>200937</v>
      </c>
      <c r="B6512" s="2" t="s">
        <v>10735</v>
      </c>
      <c r="C6512" s="2" t="s">
        <v>10790</v>
      </c>
      <c r="D6512" s="2" t="s">
        <v>12555</v>
      </c>
      <c r="E6512" s="2">
        <v>201612</v>
      </c>
    </row>
    <row r="6513" spans="1:5" x14ac:dyDescent="0.25">
      <c r="A6513" s="2">
        <v>201094</v>
      </c>
      <c r="B6513" s="2" t="s">
        <v>12552</v>
      </c>
      <c r="C6513" s="2" t="s">
        <v>12553</v>
      </c>
      <c r="D6513" s="2" t="s">
        <v>12554</v>
      </c>
      <c r="E6513" s="2">
        <v>201612</v>
      </c>
    </row>
    <row r="6514" spans="1:5" x14ac:dyDescent="0.25">
      <c r="A6514" s="2">
        <v>201097</v>
      </c>
      <c r="B6514" s="2" t="s">
        <v>12548</v>
      </c>
      <c r="C6514" s="2" t="s">
        <v>12549</v>
      </c>
      <c r="D6514" s="2" t="s">
        <v>12550</v>
      </c>
      <c r="E6514" s="2">
        <v>201612</v>
      </c>
    </row>
    <row r="6515" spans="1:5" x14ac:dyDescent="0.25">
      <c r="A6515" s="2">
        <v>201613</v>
      </c>
      <c r="B6515" s="2" t="s">
        <v>12539</v>
      </c>
      <c r="C6515" s="2" t="s">
        <v>12538</v>
      </c>
      <c r="D6515" s="2" t="s">
        <v>11543</v>
      </c>
      <c r="E6515" s="2">
        <v>201642</v>
      </c>
    </row>
    <row r="6516" spans="1:5" x14ac:dyDescent="0.25">
      <c r="A6516" s="2">
        <v>201038</v>
      </c>
      <c r="B6516" s="2" t="s">
        <v>10675</v>
      </c>
      <c r="C6516" s="2" t="s">
        <v>12547</v>
      </c>
      <c r="D6516" s="2" t="s">
        <v>12538</v>
      </c>
      <c r="E6516" s="2">
        <v>201613</v>
      </c>
    </row>
    <row r="6517" spans="1:5" x14ac:dyDescent="0.25">
      <c r="A6517" s="2">
        <v>201039</v>
      </c>
      <c r="B6517" s="2" t="s">
        <v>10674</v>
      </c>
      <c r="C6517" s="2" t="s">
        <v>12546</v>
      </c>
      <c r="D6517" s="2" t="s">
        <v>12538</v>
      </c>
      <c r="E6517" s="2">
        <v>201613</v>
      </c>
    </row>
    <row r="6518" spans="1:5" x14ac:dyDescent="0.25">
      <c r="A6518" s="2">
        <v>201040</v>
      </c>
      <c r="B6518" s="2" t="s">
        <v>10673</v>
      </c>
      <c r="C6518" s="2" t="s">
        <v>12545</v>
      </c>
      <c r="D6518" s="2" t="s">
        <v>12538</v>
      </c>
      <c r="E6518" s="2">
        <v>201613</v>
      </c>
    </row>
    <row r="6519" spans="1:5" x14ac:dyDescent="0.25">
      <c r="A6519" s="2">
        <v>201041</v>
      </c>
      <c r="B6519" s="2" t="s">
        <v>10671</v>
      </c>
      <c r="C6519" s="2" t="s">
        <v>12544</v>
      </c>
      <c r="D6519" s="2" t="s">
        <v>12538</v>
      </c>
      <c r="E6519" s="2">
        <v>201613</v>
      </c>
    </row>
    <row r="6520" spans="1:5" x14ac:dyDescent="0.25">
      <c r="A6520" s="2">
        <v>201043</v>
      </c>
      <c r="B6520" s="2" t="s">
        <v>10668</v>
      </c>
      <c r="C6520" s="2" t="s">
        <v>12543</v>
      </c>
      <c r="D6520" s="2" t="s">
        <v>12538</v>
      </c>
      <c r="E6520" s="2">
        <v>201613</v>
      </c>
    </row>
    <row r="6521" spans="1:5" x14ac:dyDescent="0.25">
      <c r="A6521" s="2">
        <v>201042</v>
      </c>
      <c r="B6521" s="2" t="s">
        <v>10670</v>
      </c>
      <c r="C6521" s="2" t="s">
        <v>12542</v>
      </c>
      <c r="D6521" s="2" t="s">
        <v>12538</v>
      </c>
      <c r="E6521" s="2">
        <v>201613</v>
      </c>
    </row>
    <row r="6522" spans="1:5" x14ac:dyDescent="0.25">
      <c r="A6522" s="2">
        <v>201044</v>
      </c>
      <c r="B6522" s="2" t="s">
        <v>10655</v>
      </c>
      <c r="C6522" s="2" t="s">
        <v>12541</v>
      </c>
      <c r="D6522" s="2" t="s">
        <v>12538</v>
      </c>
      <c r="E6522" s="2">
        <v>201613</v>
      </c>
    </row>
    <row r="6523" spans="1:5" x14ac:dyDescent="0.25">
      <c r="A6523" s="2">
        <v>201045</v>
      </c>
      <c r="B6523" s="2" t="s">
        <v>10666</v>
      </c>
      <c r="C6523" s="2" t="s">
        <v>12537</v>
      </c>
      <c r="D6523" s="2" t="s">
        <v>12538</v>
      </c>
      <c r="E6523" s="2">
        <v>201613</v>
      </c>
    </row>
    <row r="6524" spans="1:5" x14ac:dyDescent="0.25">
      <c r="A6524" s="2">
        <v>106518</v>
      </c>
      <c r="B6524" s="2" t="s">
        <v>12535</v>
      </c>
      <c r="C6524" s="2" t="s">
        <v>12536</v>
      </c>
      <c r="D6524" s="2" t="s">
        <v>11121</v>
      </c>
      <c r="E6524" s="2">
        <v>106862</v>
      </c>
    </row>
    <row r="6525" spans="1:5" x14ac:dyDescent="0.25">
      <c r="A6525" s="2">
        <v>106845</v>
      </c>
      <c r="B6525" s="2" t="s">
        <v>12533</v>
      </c>
      <c r="C6525" s="2" t="s">
        <v>12532</v>
      </c>
      <c r="D6525" s="2" t="s">
        <v>10773</v>
      </c>
      <c r="E6525" s="2">
        <v>106864</v>
      </c>
    </row>
    <row r="6526" spans="1:5" x14ac:dyDescent="0.25">
      <c r="A6526" s="2">
        <v>106152</v>
      </c>
      <c r="B6526" s="2" t="s">
        <v>9750</v>
      </c>
      <c r="C6526" s="2" t="s">
        <v>12534</v>
      </c>
      <c r="D6526" s="2" t="s">
        <v>12532</v>
      </c>
      <c r="E6526" s="2">
        <v>106845</v>
      </c>
    </row>
    <row r="6527" spans="1:5" x14ac:dyDescent="0.25">
      <c r="A6527" s="2">
        <v>106153</v>
      </c>
      <c r="B6527" s="2" t="s">
        <v>5965</v>
      </c>
      <c r="C6527" s="2" t="s">
        <v>12531</v>
      </c>
      <c r="D6527" s="2" t="s">
        <v>12532</v>
      </c>
      <c r="E6527" s="2">
        <v>106845</v>
      </c>
    </row>
    <row r="6528" spans="1:5" x14ac:dyDescent="0.25">
      <c r="A6528" s="2">
        <v>106620</v>
      </c>
      <c r="B6528" s="2" t="s">
        <v>12529</v>
      </c>
      <c r="C6528" s="2" t="s">
        <v>12528</v>
      </c>
      <c r="D6528" s="2" t="s">
        <v>12530</v>
      </c>
      <c r="E6528" s="2">
        <v>106858</v>
      </c>
    </row>
    <row r="6529" spans="1:5" x14ac:dyDescent="0.25">
      <c r="A6529" s="2">
        <v>100169</v>
      </c>
      <c r="B6529" s="2" t="s">
        <v>8642</v>
      </c>
      <c r="C6529" s="2" t="s">
        <v>12527</v>
      </c>
      <c r="D6529" s="2" t="s">
        <v>12528</v>
      </c>
      <c r="E6529" s="2">
        <v>106620</v>
      </c>
    </row>
    <row r="6530" spans="1:5" x14ac:dyDescent="0.25">
      <c r="A6530" s="2">
        <v>106519</v>
      </c>
      <c r="B6530" s="2" t="s">
        <v>12525</v>
      </c>
      <c r="C6530" s="2" t="s">
        <v>12526</v>
      </c>
      <c r="D6530" s="2" t="s">
        <v>10756</v>
      </c>
      <c r="E6530" s="2">
        <v>106862</v>
      </c>
    </row>
    <row r="6531" spans="1:5" x14ac:dyDescent="0.25">
      <c r="A6531" s="2">
        <v>106352</v>
      </c>
      <c r="B6531" s="2" t="s">
        <v>12523</v>
      </c>
      <c r="C6531" s="2" t="s">
        <v>12524</v>
      </c>
      <c r="D6531" s="2" t="s">
        <v>10803</v>
      </c>
      <c r="E6531" s="2">
        <v>106861</v>
      </c>
    </row>
    <row r="6532" spans="1:5" x14ac:dyDescent="0.25">
      <c r="A6532" s="2">
        <v>106798</v>
      </c>
      <c r="B6532" s="2" t="s">
        <v>12518</v>
      </c>
      <c r="C6532" s="2" t="s">
        <v>12517</v>
      </c>
      <c r="D6532" s="2" t="s">
        <v>10769</v>
      </c>
      <c r="E6532" s="2">
        <v>106862</v>
      </c>
    </row>
    <row r="6533" spans="1:5" x14ac:dyDescent="0.25">
      <c r="A6533" s="2">
        <v>104704</v>
      </c>
      <c r="B6533" s="2" t="s">
        <v>9132</v>
      </c>
      <c r="C6533" s="2" t="s">
        <v>12522</v>
      </c>
      <c r="D6533" s="2" t="s">
        <v>12517</v>
      </c>
      <c r="E6533" s="2">
        <v>106798</v>
      </c>
    </row>
    <row r="6534" spans="1:5" x14ac:dyDescent="0.25">
      <c r="A6534" s="2">
        <v>104705</v>
      </c>
      <c r="B6534" s="2" t="s">
        <v>5931</v>
      </c>
      <c r="C6534" s="2" t="s">
        <v>12521</v>
      </c>
      <c r="D6534" s="2" t="s">
        <v>12517</v>
      </c>
      <c r="E6534" s="2">
        <v>106798</v>
      </c>
    </row>
    <row r="6535" spans="1:5" x14ac:dyDescent="0.25">
      <c r="A6535" s="2">
        <v>104706</v>
      </c>
      <c r="B6535" s="2" t="s">
        <v>9136</v>
      </c>
      <c r="C6535" s="2" t="s">
        <v>12520</v>
      </c>
      <c r="D6535" s="2" t="s">
        <v>12517</v>
      </c>
      <c r="E6535" s="2">
        <v>106798</v>
      </c>
    </row>
    <row r="6536" spans="1:5" x14ac:dyDescent="0.25">
      <c r="A6536" s="2">
        <v>104707</v>
      </c>
      <c r="B6536" s="2" t="s">
        <v>3855</v>
      </c>
      <c r="C6536" s="2" t="s">
        <v>12519</v>
      </c>
      <c r="D6536" s="2" t="s">
        <v>12517</v>
      </c>
      <c r="E6536" s="2">
        <v>106798</v>
      </c>
    </row>
    <row r="6537" spans="1:5" x14ac:dyDescent="0.25">
      <c r="A6537" s="2">
        <v>104708</v>
      </c>
      <c r="B6537" s="2" t="s">
        <v>9140</v>
      </c>
      <c r="C6537" s="2" t="s">
        <v>12516</v>
      </c>
      <c r="D6537" s="2" t="s">
        <v>12517</v>
      </c>
      <c r="E6537" s="2">
        <v>106798</v>
      </c>
    </row>
    <row r="6538" spans="1:5" x14ac:dyDescent="0.25">
      <c r="A6538" s="2">
        <v>106799</v>
      </c>
      <c r="B6538" s="2" t="s">
        <v>12486</v>
      </c>
      <c r="C6538" s="2" t="s">
        <v>12485</v>
      </c>
      <c r="D6538" s="2" t="s">
        <v>10769</v>
      </c>
      <c r="E6538" s="2">
        <v>106862</v>
      </c>
    </row>
    <row r="6539" spans="1:5" x14ac:dyDescent="0.25">
      <c r="A6539" s="2">
        <v>104709</v>
      </c>
      <c r="B6539" s="2" t="s">
        <v>8047</v>
      </c>
      <c r="C6539" s="2" t="s">
        <v>12515</v>
      </c>
      <c r="D6539" s="2" t="s">
        <v>12485</v>
      </c>
      <c r="E6539" s="2">
        <v>106799</v>
      </c>
    </row>
    <row r="6540" spans="1:5" x14ac:dyDescent="0.25">
      <c r="A6540" s="2">
        <v>104710</v>
      </c>
      <c r="B6540" s="2" t="s">
        <v>1172</v>
      </c>
      <c r="C6540" s="2" t="s">
        <v>12514</v>
      </c>
      <c r="D6540" s="2" t="s">
        <v>12485</v>
      </c>
      <c r="E6540" s="2">
        <v>106799</v>
      </c>
    </row>
    <row r="6541" spans="1:5" x14ac:dyDescent="0.25">
      <c r="A6541" s="2">
        <v>104711</v>
      </c>
      <c r="B6541" s="2" t="s">
        <v>761</v>
      </c>
      <c r="C6541" s="2" t="s">
        <v>12513</v>
      </c>
      <c r="D6541" s="2" t="s">
        <v>12485</v>
      </c>
      <c r="E6541" s="2">
        <v>106799</v>
      </c>
    </row>
    <row r="6542" spans="1:5" x14ac:dyDescent="0.25">
      <c r="A6542" s="2">
        <v>104712</v>
      </c>
      <c r="B6542" s="2" t="s">
        <v>1152</v>
      </c>
      <c r="C6542" s="2" t="s">
        <v>12498</v>
      </c>
      <c r="D6542" s="2" t="s">
        <v>12485</v>
      </c>
      <c r="E6542" s="2">
        <v>106799</v>
      </c>
    </row>
    <row r="6543" spans="1:5" x14ac:dyDescent="0.25">
      <c r="A6543" s="2">
        <v>104713</v>
      </c>
      <c r="B6543" s="2" t="s">
        <v>683</v>
      </c>
      <c r="C6543" s="2" t="s">
        <v>12512</v>
      </c>
      <c r="D6543" s="2" t="s">
        <v>12485</v>
      </c>
      <c r="E6543" s="2">
        <v>106799</v>
      </c>
    </row>
    <row r="6544" spans="1:5" x14ac:dyDescent="0.25">
      <c r="A6544" s="2">
        <v>104714</v>
      </c>
      <c r="B6544" s="2" t="s">
        <v>1248</v>
      </c>
      <c r="C6544" s="2" t="s">
        <v>12511</v>
      </c>
      <c r="D6544" s="2" t="s">
        <v>12506</v>
      </c>
      <c r="E6544" s="2">
        <v>106799</v>
      </c>
    </row>
    <row r="6545" spans="1:5" x14ac:dyDescent="0.25">
      <c r="A6545" s="2">
        <v>104715</v>
      </c>
      <c r="B6545" s="2" t="s">
        <v>8014</v>
      </c>
      <c r="C6545" s="2" t="s">
        <v>12510</v>
      </c>
      <c r="D6545" s="2" t="s">
        <v>12485</v>
      </c>
      <c r="E6545" s="2">
        <v>106799</v>
      </c>
    </row>
    <row r="6546" spans="1:5" x14ac:dyDescent="0.25">
      <c r="A6546" s="2">
        <v>104716</v>
      </c>
      <c r="B6546" s="2" t="s">
        <v>769</v>
      </c>
      <c r="C6546" s="2" t="s">
        <v>12509</v>
      </c>
      <c r="D6546" s="2" t="s">
        <v>12485</v>
      </c>
      <c r="E6546" s="2">
        <v>106799</v>
      </c>
    </row>
    <row r="6547" spans="1:5" x14ac:dyDescent="0.25">
      <c r="A6547" s="2">
        <v>104717</v>
      </c>
      <c r="B6547" s="2" t="s">
        <v>797</v>
      </c>
      <c r="C6547" s="2" t="s">
        <v>12508</v>
      </c>
      <c r="D6547" s="2" t="s">
        <v>12500</v>
      </c>
      <c r="E6547" s="2">
        <v>106799</v>
      </c>
    </row>
    <row r="6548" spans="1:5" x14ac:dyDescent="0.25">
      <c r="A6548" s="2">
        <v>104718</v>
      </c>
      <c r="B6548" s="2" t="s">
        <v>779</v>
      </c>
      <c r="C6548" s="2" t="s">
        <v>12504</v>
      </c>
      <c r="D6548" s="2" t="s">
        <v>12485</v>
      </c>
      <c r="E6548" s="2">
        <v>106799</v>
      </c>
    </row>
    <row r="6549" spans="1:5" x14ac:dyDescent="0.25">
      <c r="A6549" s="2">
        <v>104719</v>
      </c>
      <c r="B6549" s="2" t="s">
        <v>780</v>
      </c>
      <c r="C6549" s="2" t="s">
        <v>12506</v>
      </c>
      <c r="D6549" s="2" t="s">
        <v>12504</v>
      </c>
      <c r="E6549" s="2">
        <v>106799</v>
      </c>
    </row>
    <row r="6550" spans="1:5" x14ac:dyDescent="0.25">
      <c r="A6550" s="2">
        <v>104720</v>
      </c>
      <c r="B6550" s="2" t="s">
        <v>780</v>
      </c>
      <c r="C6550" s="2" t="s">
        <v>12507</v>
      </c>
      <c r="D6550" s="2" t="s">
        <v>12485</v>
      </c>
      <c r="E6550" s="2">
        <v>106799</v>
      </c>
    </row>
    <row r="6551" spans="1:5" x14ac:dyDescent="0.25">
      <c r="A6551" s="2">
        <v>104721</v>
      </c>
      <c r="B6551" s="2" t="s">
        <v>754</v>
      </c>
      <c r="C6551" s="2" t="s">
        <v>12505</v>
      </c>
      <c r="D6551" s="2" t="s">
        <v>12485</v>
      </c>
      <c r="E6551" s="2">
        <v>106799</v>
      </c>
    </row>
    <row r="6552" spans="1:5" x14ac:dyDescent="0.25">
      <c r="A6552" s="2">
        <v>104722</v>
      </c>
      <c r="B6552" s="2" t="s">
        <v>781</v>
      </c>
      <c r="C6552" s="2" t="s">
        <v>12503</v>
      </c>
      <c r="D6552" s="2" t="s">
        <v>12504</v>
      </c>
      <c r="E6552" s="2">
        <v>106799</v>
      </c>
    </row>
    <row r="6553" spans="1:5" x14ac:dyDescent="0.25">
      <c r="A6553" s="2">
        <v>104723</v>
      </c>
      <c r="B6553" s="2" t="s">
        <v>6963</v>
      </c>
      <c r="C6553" s="2" t="s">
        <v>12502</v>
      </c>
      <c r="D6553" s="2" t="s">
        <v>12485</v>
      </c>
      <c r="E6553" s="2">
        <v>106799</v>
      </c>
    </row>
    <row r="6554" spans="1:5" x14ac:dyDescent="0.25">
      <c r="A6554" s="2">
        <v>104724</v>
      </c>
      <c r="B6554" s="2" t="s">
        <v>4258</v>
      </c>
      <c r="C6554" s="2" t="s">
        <v>12488</v>
      </c>
      <c r="D6554" s="2" t="s">
        <v>12485</v>
      </c>
      <c r="E6554" s="2">
        <v>106799</v>
      </c>
    </row>
    <row r="6555" spans="1:5" x14ac:dyDescent="0.25">
      <c r="A6555" s="2">
        <v>104725</v>
      </c>
      <c r="B6555" s="2" t="s">
        <v>760</v>
      </c>
      <c r="C6555" s="2" t="s">
        <v>12501</v>
      </c>
      <c r="D6555" s="2" t="s">
        <v>12485</v>
      </c>
      <c r="E6555" s="2">
        <v>106799</v>
      </c>
    </row>
    <row r="6556" spans="1:5" x14ac:dyDescent="0.25">
      <c r="A6556" s="2">
        <v>104726</v>
      </c>
      <c r="B6556" s="2" t="s">
        <v>7289</v>
      </c>
      <c r="C6556" s="2" t="s">
        <v>12493</v>
      </c>
      <c r="D6556" s="2" t="s">
        <v>12485</v>
      </c>
      <c r="E6556" s="2">
        <v>106799</v>
      </c>
    </row>
    <row r="6557" spans="1:5" x14ac:dyDescent="0.25">
      <c r="A6557" s="2">
        <v>104727</v>
      </c>
      <c r="B6557" s="2" t="s">
        <v>697</v>
      </c>
      <c r="C6557" s="2" t="s">
        <v>12500</v>
      </c>
      <c r="D6557" s="2" t="s">
        <v>12485</v>
      </c>
      <c r="E6557" s="2">
        <v>106799</v>
      </c>
    </row>
    <row r="6558" spans="1:5" x14ac:dyDescent="0.25">
      <c r="A6558" s="2">
        <v>104728</v>
      </c>
      <c r="B6558" s="2" t="s">
        <v>1145</v>
      </c>
      <c r="C6558" s="2" t="s">
        <v>12499</v>
      </c>
      <c r="D6558" s="2" t="s">
        <v>12485</v>
      </c>
      <c r="E6558" s="2">
        <v>106799</v>
      </c>
    </row>
    <row r="6559" spans="1:5" x14ac:dyDescent="0.25">
      <c r="A6559" s="2">
        <v>104729</v>
      </c>
      <c r="B6559" s="2" t="s">
        <v>1187</v>
      </c>
      <c r="C6559" s="2" t="s">
        <v>12497</v>
      </c>
      <c r="D6559" s="2" t="s">
        <v>12498</v>
      </c>
      <c r="E6559" s="2">
        <v>106799</v>
      </c>
    </row>
    <row r="6560" spans="1:5" x14ac:dyDescent="0.25">
      <c r="A6560" s="2">
        <v>104730</v>
      </c>
      <c r="B6560" s="2" t="s">
        <v>6530</v>
      </c>
      <c r="C6560" s="2" t="s">
        <v>12496</v>
      </c>
      <c r="D6560" s="2" t="s">
        <v>12485</v>
      </c>
      <c r="E6560" s="2">
        <v>106799</v>
      </c>
    </row>
    <row r="6561" spans="1:5" x14ac:dyDescent="0.25">
      <c r="A6561" s="2">
        <v>104731</v>
      </c>
      <c r="B6561" s="2" t="s">
        <v>1180</v>
      </c>
      <c r="C6561" s="2" t="s">
        <v>12495</v>
      </c>
      <c r="D6561" s="2" t="s">
        <v>12488</v>
      </c>
      <c r="E6561" s="2">
        <v>106799</v>
      </c>
    </row>
    <row r="6562" spans="1:5" x14ac:dyDescent="0.25">
      <c r="A6562" s="2">
        <v>104732</v>
      </c>
      <c r="B6562" s="2" t="s">
        <v>1199</v>
      </c>
      <c r="C6562" s="2" t="s">
        <v>12494</v>
      </c>
      <c r="D6562" s="2" t="s">
        <v>12485</v>
      </c>
      <c r="E6562" s="2">
        <v>106799</v>
      </c>
    </row>
    <row r="6563" spans="1:5" x14ac:dyDescent="0.25">
      <c r="A6563" s="2">
        <v>104733</v>
      </c>
      <c r="B6563" s="2" t="s">
        <v>7329</v>
      </c>
      <c r="C6563" s="2" t="s">
        <v>12490</v>
      </c>
      <c r="D6563" s="2" t="s">
        <v>12485</v>
      </c>
      <c r="E6563" s="2">
        <v>106799</v>
      </c>
    </row>
    <row r="6564" spans="1:5" x14ac:dyDescent="0.25">
      <c r="A6564" s="2">
        <v>104734</v>
      </c>
      <c r="B6564" s="2" t="s">
        <v>7308</v>
      </c>
      <c r="C6564" s="2" t="s">
        <v>12492</v>
      </c>
      <c r="D6564" s="2" t="s">
        <v>12493</v>
      </c>
      <c r="E6564" s="2">
        <v>106799</v>
      </c>
    </row>
    <row r="6565" spans="1:5" x14ac:dyDescent="0.25">
      <c r="A6565" s="2">
        <v>104735</v>
      </c>
      <c r="B6565" s="2" t="s">
        <v>7304</v>
      </c>
      <c r="C6565" s="2" t="s">
        <v>12491</v>
      </c>
      <c r="D6565" s="2" t="s">
        <v>12490</v>
      </c>
      <c r="E6565" s="2">
        <v>106799</v>
      </c>
    </row>
    <row r="6566" spans="1:5" x14ac:dyDescent="0.25">
      <c r="A6566" s="2">
        <v>104736</v>
      </c>
      <c r="B6566" s="2" t="s">
        <v>7316</v>
      </c>
      <c r="C6566" s="2" t="s">
        <v>12489</v>
      </c>
      <c r="D6566" s="2" t="s">
        <v>12490</v>
      </c>
      <c r="E6566" s="2">
        <v>106799</v>
      </c>
    </row>
    <row r="6567" spans="1:5" x14ac:dyDescent="0.25">
      <c r="A6567" s="2">
        <v>104737</v>
      </c>
      <c r="B6567" s="2" t="s">
        <v>1236</v>
      </c>
      <c r="C6567" s="2" t="s">
        <v>12487</v>
      </c>
      <c r="D6567" s="2" t="s">
        <v>12488</v>
      </c>
      <c r="E6567" s="2">
        <v>106799</v>
      </c>
    </row>
    <row r="6568" spans="1:5" x14ac:dyDescent="0.25">
      <c r="A6568" s="2">
        <v>104738</v>
      </c>
      <c r="B6568" s="2" t="s">
        <v>8063</v>
      </c>
      <c r="C6568" s="2" t="s">
        <v>12484</v>
      </c>
      <c r="D6568" s="2" t="s">
        <v>12485</v>
      </c>
      <c r="E6568" s="2">
        <v>106799</v>
      </c>
    </row>
    <row r="6569" spans="1:5" x14ac:dyDescent="0.25">
      <c r="A6569" s="2">
        <v>106682</v>
      </c>
      <c r="B6569" s="2" t="s">
        <v>12443</v>
      </c>
      <c r="C6569" s="2" t="s">
        <v>12457</v>
      </c>
      <c r="D6569" s="2" t="s">
        <v>10877</v>
      </c>
      <c r="E6569" s="2">
        <v>106861</v>
      </c>
    </row>
    <row r="6570" spans="1:5" x14ac:dyDescent="0.25">
      <c r="A6570" s="2">
        <v>101725</v>
      </c>
      <c r="B6570" s="2" t="s">
        <v>1945</v>
      </c>
      <c r="C6570" s="2" t="s">
        <v>12483</v>
      </c>
      <c r="D6570" s="2" t="s">
        <v>12457</v>
      </c>
      <c r="E6570" s="2">
        <v>106682</v>
      </c>
    </row>
    <row r="6571" spans="1:5" x14ac:dyDescent="0.25">
      <c r="A6571" s="2">
        <v>101726</v>
      </c>
      <c r="B6571" s="2" t="s">
        <v>5886</v>
      </c>
      <c r="C6571" s="2" t="s">
        <v>12482</v>
      </c>
      <c r="D6571" s="2" t="s">
        <v>12457</v>
      </c>
      <c r="E6571" s="2">
        <v>106682</v>
      </c>
    </row>
    <row r="6572" spans="1:5" x14ac:dyDescent="0.25">
      <c r="A6572" s="2">
        <v>101727</v>
      </c>
      <c r="B6572" s="2" t="s">
        <v>9047</v>
      </c>
      <c r="C6572" s="2" t="s">
        <v>12481</v>
      </c>
      <c r="D6572" s="2" t="s">
        <v>12442</v>
      </c>
      <c r="E6572" s="2">
        <v>106682</v>
      </c>
    </row>
    <row r="6573" spans="1:5" x14ac:dyDescent="0.25">
      <c r="A6573" s="2">
        <v>101728</v>
      </c>
      <c r="B6573" s="2" t="s">
        <v>1476</v>
      </c>
      <c r="C6573" s="2" t="s">
        <v>12480</v>
      </c>
      <c r="D6573" s="2" t="s">
        <v>12457</v>
      </c>
      <c r="E6573" s="2">
        <v>106682</v>
      </c>
    </row>
    <row r="6574" spans="1:5" x14ac:dyDescent="0.25">
      <c r="A6574" s="2">
        <v>101729</v>
      </c>
      <c r="B6574" s="2" t="s">
        <v>1567</v>
      </c>
      <c r="C6574" s="2" t="s">
        <v>12479</v>
      </c>
      <c r="D6574" s="2" t="s">
        <v>12457</v>
      </c>
      <c r="E6574" s="2">
        <v>106682</v>
      </c>
    </row>
    <row r="6575" spans="1:5" x14ac:dyDescent="0.25">
      <c r="A6575" s="2">
        <v>101730</v>
      </c>
      <c r="B6575" s="2" t="s">
        <v>5938</v>
      </c>
      <c r="C6575" s="2" t="s">
        <v>12464</v>
      </c>
      <c r="D6575" s="2" t="s">
        <v>12457</v>
      </c>
      <c r="E6575" s="2">
        <v>106682</v>
      </c>
    </row>
    <row r="6576" spans="1:5" x14ac:dyDescent="0.25">
      <c r="A6576" s="2">
        <v>101731</v>
      </c>
      <c r="B6576" s="2" t="s">
        <v>708</v>
      </c>
      <c r="C6576" s="2" t="s">
        <v>12478</v>
      </c>
      <c r="D6576" s="2" t="s">
        <v>12457</v>
      </c>
      <c r="E6576" s="2">
        <v>106682</v>
      </c>
    </row>
    <row r="6577" spans="1:5" x14ac:dyDescent="0.25">
      <c r="A6577" s="2">
        <v>101732</v>
      </c>
      <c r="B6577" s="2" t="s">
        <v>8750</v>
      </c>
      <c r="C6577" s="2" t="s">
        <v>12477</v>
      </c>
      <c r="D6577" s="2" t="s">
        <v>12442</v>
      </c>
      <c r="E6577" s="2">
        <v>106682</v>
      </c>
    </row>
    <row r="6578" spans="1:5" x14ac:dyDescent="0.25">
      <c r="A6578" s="2">
        <v>101733</v>
      </c>
      <c r="B6578" s="2" t="s">
        <v>9072</v>
      </c>
      <c r="C6578" s="2" t="s">
        <v>12445</v>
      </c>
      <c r="D6578" s="2" t="s">
        <v>12457</v>
      </c>
      <c r="E6578" s="2">
        <v>106682</v>
      </c>
    </row>
    <row r="6579" spans="1:5" x14ac:dyDescent="0.25">
      <c r="A6579" s="2">
        <v>101734</v>
      </c>
      <c r="B6579" s="2" t="s">
        <v>6145</v>
      </c>
      <c r="C6579" s="2" t="s">
        <v>12476</v>
      </c>
      <c r="D6579" s="2" t="s">
        <v>12457</v>
      </c>
      <c r="E6579" s="2">
        <v>106682</v>
      </c>
    </row>
    <row r="6580" spans="1:5" x14ac:dyDescent="0.25">
      <c r="A6580" s="2">
        <v>101735</v>
      </c>
      <c r="B6580" s="2" t="s">
        <v>7157</v>
      </c>
      <c r="C6580" s="2" t="s">
        <v>12475</v>
      </c>
      <c r="D6580" s="2" t="s">
        <v>12445</v>
      </c>
      <c r="E6580" s="2">
        <v>106682</v>
      </c>
    </row>
    <row r="6581" spans="1:5" x14ac:dyDescent="0.25">
      <c r="A6581" s="2">
        <v>101736</v>
      </c>
      <c r="B6581" s="2" t="s">
        <v>1282</v>
      </c>
      <c r="C6581" s="2" t="s">
        <v>12474</v>
      </c>
      <c r="D6581" s="2" t="s">
        <v>12442</v>
      </c>
      <c r="E6581" s="2">
        <v>106682</v>
      </c>
    </row>
    <row r="6582" spans="1:5" x14ac:dyDescent="0.25">
      <c r="A6582" s="2">
        <v>101737</v>
      </c>
      <c r="B6582" s="2" t="s">
        <v>8974</v>
      </c>
      <c r="C6582" s="2" t="s">
        <v>12473</v>
      </c>
      <c r="D6582" s="2" t="s">
        <v>12445</v>
      </c>
      <c r="E6582" s="2">
        <v>106682</v>
      </c>
    </row>
    <row r="6583" spans="1:5" x14ac:dyDescent="0.25">
      <c r="A6583" s="2">
        <v>101738</v>
      </c>
      <c r="B6583" s="2" t="s">
        <v>8548</v>
      </c>
      <c r="C6583" s="2" t="s">
        <v>12453</v>
      </c>
      <c r="D6583" s="2" t="s">
        <v>12457</v>
      </c>
      <c r="E6583" s="2">
        <v>106682</v>
      </c>
    </row>
    <row r="6584" spans="1:5" x14ac:dyDescent="0.25">
      <c r="A6584" s="2">
        <v>101739</v>
      </c>
      <c r="B6584" s="2" t="s">
        <v>5882</v>
      </c>
      <c r="C6584" s="2" t="s">
        <v>12472</v>
      </c>
      <c r="D6584" s="2" t="s">
        <v>12457</v>
      </c>
      <c r="E6584" s="2">
        <v>106682</v>
      </c>
    </row>
    <row r="6585" spans="1:5" x14ac:dyDescent="0.25">
      <c r="A6585" s="2">
        <v>101740</v>
      </c>
      <c r="B6585" s="2" t="s">
        <v>6168</v>
      </c>
      <c r="C6585" s="2" t="s">
        <v>12471</v>
      </c>
      <c r="D6585" s="2" t="s">
        <v>12457</v>
      </c>
      <c r="E6585" s="2">
        <v>106682</v>
      </c>
    </row>
    <row r="6586" spans="1:5" x14ac:dyDescent="0.25">
      <c r="A6586" s="2">
        <v>101741</v>
      </c>
      <c r="B6586" s="2" t="s">
        <v>5937</v>
      </c>
      <c r="C6586" s="2" t="s">
        <v>12470</v>
      </c>
      <c r="D6586" s="2" t="s">
        <v>12464</v>
      </c>
      <c r="E6586" s="2">
        <v>106682</v>
      </c>
    </row>
    <row r="6587" spans="1:5" x14ac:dyDescent="0.25">
      <c r="A6587" s="2">
        <v>101742</v>
      </c>
      <c r="B6587" s="2" t="s">
        <v>5912</v>
      </c>
      <c r="C6587" s="2" t="s">
        <v>12469</v>
      </c>
      <c r="D6587" s="2" t="s">
        <v>12464</v>
      </c>
      <c r="E6587" s="2">
        <v>106682</v>
      </c>
    </row>
    <row r="6588" spans="1:5" x14ac:dyDescent="0.25">
      <c r="A6588" s="2">
        <v>101743</v>
      </c>
      <c r="B6588" s="2" t="s">
        <v>6557</v>
      </c>
      <c r="C6588" s="2" t="s">
        <v>12468</v>
      </c>
      <c r="D6588" s="2" t="s">
        <v>12450</v>
      </c>
      <c r="E6588" s="2">
        <v>106682</v>
      </c>
    </row>
    <row r="6589" spans="1:5" x14ac:dyDescent="0.25">
      <c r="A6589" s="2">
        <v>101744</v>
      </c>
      <c r="B6589" s="2" t="s">
        <v>2004</v>
      </c>
      <c r="C6589" s="2" t="s">
        <v>12467</v>
      </c>
      <c r="D6589" s="2" t="s">
        <v>12457</v>
      </c>
      <c r="E6589" s="2">
        <v>106682</v>
      </c>
    </row>
    <row r="6590" spans="1:5" x14ac:dyDescent="0.25">
      <c r="A6590" s="2">
        <v>101745</v>
      </c>
      <c r="B6590" s="2" t="s">
        <v>3720</v>
      </c>
      <c r="C6590" s="2" t="s">
        <v>12466</v>
      </c>
      <c r="D6590" s="2" t="s">
        <v>12457</v>
      </c>
      <c r="E6590" s="2">
        <v>106682</v>
      </c>
    </row>
    <row r="6591" spans="1:5" x14ac:dyDescent="0.25">
      <c r="A6591" s="2">
        <v>101746</v>
      </c>
      <c r="B6591" s="2" t="s">
        <v>1933</v>
      </c>
      <c r="C6591" s="2" t="s">
        <v>12465</v>
      </c>
      <c r="D6591" s="2" t="s">
        <v>12457</v>
      </c>
      <c r="E6591" s="2">
        <v>106682</v>
      </c>
    </row>
    <row r="6592" spans="1:5" x14ac:dyDescent="0.25">
      <c r="A6592" s="2">
        <v>101747</v>
      </c>
      <c r="B6592" s="2" t="s">
        <v>2206</v>
      </c>
      <c r="C6592" s="2" t="s">
        <v>12442</v>
      </c>
      <c r="D6592" s="2" t="s">
        <v>12457</v>
      </c>
      <c r="E6592" s="2">
        <v>106682</v>
      </c>
    </row>
    <row r="6593" spans="1:5" x14ac:dyDescent="0.25">
      <c r="A6593" s="2">
        <v>101748</v>
      </c>
      <c r="B6593" s="2" t="s">
        <v>5946</v>
      </c>
      <c r="C6593" s="2" t="s">
        <v>12463</v>
      </c>
      <c r="D6593" s="2" t="s">
        <v>12464</v>
      </c>
      <c r="E6593" s="2">
        <v>106682</v>
      </c>
    </row>
    <row r="6594" spans="1:5" x14ac:dyDescent="0.25">
      <c r="A6594" s="2">
        <v>101749</v>
      </c>
      <c r="B6594" s="2" t="s">
        <v>5892</v>
      </c>
      <c r="C6594" s="2" t="s">
        <v>12462</v>
      </c>
      <c r="D6594" s="2" t="s">
        <v>12457</v>
      </c>
      <c r="E6594" s="2">
        <v>106682</v>
      </c>
    </row>
    <row r="6595" spans="1:5" x14ac:dyDescent="0.25">
      <c r="A6595" s="2">
        <v>101750</v>
      </c>
      <c r="B6595" s="2" t="s">
        <v>6088</v>
      </c>
      <c r="C6595" s="2" t="s">
        <v>12461</v>
      </c>
      <c r="D6595" s="2" t="s">
        <v>12457</v>
      </c>
      <c r="E6595" s="2">
        <v>106682</v>
      </c>
    </row>
    <row r="6596" spans="1:5" x14ac:dyDescent="0.25">
      <c r="A6596" s="2">
        <v>101751</v>
      </c>
      <c r="B6596" s="2" t="s">
        <v>5270</v>
      </c>
      <c r="C6596" s="2" t="s">
        <v>12460</v>
      </c>
      <c r="D6596" s="2" t="s">
        <v>12457</v>
      </c>
      <c r="E6596" s="2">
        <v>106682</v>
      </c>
    </row>
    <row r="6597" spans="1:5" x14ac:dyDescent="0.25">
      <c r="A6597" s="2">
        <v>101752</v>
      </c>
      <c r="B6597" s="2" t="s">
        <v>2690</v>
      </c>
      <c r="C6597" s="2" t="s">
        <v>12459</v>
      </c>
      <c r="D6597" s="2" t="s">
        <v>12450</v>
      </c>
      <c r="E6597" s="2">
        <v>106682</v>
      </c>
    </row>
    <row r="6598" spans="1:5" x14ac:dyDescent="0.25">
      <c r="A6598" s="2">
        <v>101753</v>
      </c>
      <c r="B6598" s="2" t="s">
        <v>4284</v>
      </c>
      <c r="C6598" s="2" t="s">
        <v>12458</v>
      </c>
      <c r="D6598" s="2" t="s">
        <v>12442</v>
      </c>
      <c r="E6598" s="2">
        <v>106682</v>
      </c>
    </row>
    <row r="6599" spans="1:5" x14ac:dyDescent="0.25">
      <c r="A6599" s="2">
        <v>101754</v>
      </c>
      <c r="B6599" s="2" t="s">
        <v>6146</v>
      </c>
      <c r="C6599" s="2" t="s">
        <v>12450</v>
      </c>
      <c r="D6599" s="2" t="s">
        <v>12457</v>
      </c>
      <c r="E6599" s="2">
        <v>106682</v>
      </c>
    </row>
    <row r="6600" spans="1:5" x14ac:dyDescent="0.25">
      <c r="A6600" s="2">
        <v>101755</v>
      </c>
      <c r="B6600" s="2" t="s">
        <v>2845</v>
      </c>
      <c r="C6600" s="2" t="s">
        <v>12456</v>
      </c>
      <c r="D6600" s="2" t="s">
        <v>12457</v>
      </c>
      <c r="E6600" s="2">
        <v>106682</v>
      </c>
    </row>
    <row r="6601" spans="1:5" x14ac:dyDescent="0.25">
      <c r="A6601" s="2">
        <v>101756</v>
      </c>
      <c r="B6601" s="2" t="s">
        <v>9077</v>
      </c>
      <c r="C6601" s="2" t="s">
        <v>12455</v>
      </c>
      <c r="D6601" s="2" t="s">
        <v>12445</v>
      </c>
      <c r="E6601" s="2">
        <v>106682</v>
      </c>
    </row>
    <row r="6602" spans="1:5" x14ac:dyDescent="0.25">
      <c r="A6602" s="2">
        <v>101757</v>
      </c>
      <c r="B6602" s="2" t="s">
        <v>2207</v>
      </c>
      <c r="C6602" s="2" t="s">
        <v>12454</v>
      </c>
      <c r="D6602" s="2" t="s">
        <v>12442</v>
      </c>
      <c r="E6602" s="2">
        <v>106682</v>
      </c>
    </row>
    <row r="6603" spans="1:5" x14ac:dyDescent="0.25">
      <c r="A6603" s="2">
        <v>101758</v>
      </c>
      <c r="B6603" s="2" t="s">
        <v>3482</v>
      </c>
      <c r="C6603" s="2" t="s">
        <v>12452</v>
      </c>
      <c r="D6603" s="2" t="s">
        <v>12453</v>
      </c>
      <c r="E6603" s="2">
        <v>106682</v>
      </c>
    </row>
    <row r="6604" spans="1:5" x14ac:dyDescent="0.25">
      <c r="A6604" s="2">
        <v>101759</v>
      </c>
      <c r="B6604" s="2" t="s">
        <v>2208</v>
      </c>
      <c r="C6604" s="2" t="s">
        <v>12451</v>
      </c>
      <c r="D6604" s="2" t="s">
        <v>12442</v>
      </c>
      <c r="E6604" s="2">
        <v>106682</v>
      </c>
    </row>
    <row r="6605" spans="1:5" x14ac:dyDescent="0.25">
      <c r="A6605" s="2">
        <v>101760</v>
      </c>
      <c r="B6605" s="2" t="s">
        <v>1877</v>
      </c>
      <c r="C6605" s="2" t="s">
        <v>12449</v>
      </c>
      <c r="D6605" s="2" t="s">
        <v>12450</v>
      </c>
      <c r="E6605" s="2">
        <v>106682</v>
      </c>
    </row>
    <row r="6606" spans="1:5" x14ac:dyDescent="0.25">
      <c r="A6606" s="2">
        <v>101761</v>
      </c>
      <c r="B6606" s="2" t="s">
        <v>9083</v>
      </c>
      <c r="C6606" s="2" t="s">
        <v>12448</v>
      </c>
      <c r="D6606" s="2" t="s">
        <v>12445</v>
      </c>
      <c r="E6606" s="2">
        <v>106682</v>
      </c>
    </row>
    <row r="6607" spans="1:5" x14ac:dyDescent="0.25">
      <c r="A6607" s="2">
        <v>101762</v>
      </c>
      <c r="B6607" s="2" t="s">
        <v>2209</v>
      </c>
      <c r="C6607" s="2" t="s">
        <v>12447</v>
      </c>
      <c r="D6607" s="2" t="s">
        <v>12442</v>
      </c>
      <c r="E6607" s="2">
        <v>106682</v>
      </c>
    </row>
    <row r="6608" spans="1:5" x14ac:dyDescent="0.25">
      <c r="A6608" s="2">
        <v>101763</v>
      </c>
      <c r="B6608" s="2" t="s">
        <v>2110</v>
      </c>
      <c r="C6608" s="2" t="s">
        <v>12446</v>
      </c>
      <c r="D6608" s="2" t="s">
        <v>12442</v>
      </c>
      <c r="E6608" s="2">
        <v>106682</v>
      </c>
    </row>
    <row r="6609" spans="1:5" x14ac:dyDescent="0.25">
      <c r="A6609" s="2">
        <v>101764</v>
      </c>
      <c r="B6609" s="2" t="s">
        <v>3487</v>
      </c>
      <c r="C6609" s="2" t="s">
        <v>12444</v>
      </c>
      <c r="D6609" s="2" t="s">
        <v>12445</v>
      </c>
      <c r="E6609" s="2">
        <v>106682</v>
      </c>
    </row>
    <row r="6610" spans="1:5" x14ac:dyDescent="0.25">
      <c r="A6610" s="2">
        <v>101765</v>
      </c>
      <c r="B6610" s="2" t="s">
        <v>1962</v>
      </c>
      <c r="C6610" s="2" t="s">
        <v>12441</v>
      </c>
      <c r="D6610" s="2" t="s">
        <v>12442</v>
      </c>
      <c r="E6610" s="2">
        <v>106682</v>
      </c>
    </row>
    <row r="6611" spans="1:5" x14ac:dyDescent="0.25">
      <c r="A6611" s="2">
        <v>106800</v>
      </c>
      <c r="B6611" s="2" t="s">
        <v>12435</v>
      </c>
      <c r="C6611" s="2" t="s">
        <v>12431</v>
      </c>
      <c r="D6611" s="2" t="s">
        <v>10769</v>
      </c>
      <c r="E6611" s="2">
        <v>106862</v>
      </c>
    </row>
    <row r="6612" spans="1:5" x14ac:dyDescent="0.25">
      <c r="A6612" s="2">
        <v>104740</v>
      </c>
      <c r="B6612" s="2" t="s">
        <v>7394</v>
      </c>
      <c r="C6612" s="2" t="s">
        <v>12439</v>
      </c>
      <c r="D6612" s="2" t="s">
        <v>12437</v>
      </c>
      <c r="E6612" s="2">
        <v>106800</v>
      </c>
    </row>
    <row r="6613" spans="1:5" x14ac:dyDescent="0.25">
      <c r="A6613" s="2">
        <v>104739</v>
      </c>
      <c r="B6613" s="2" t="s">
        <v>7394</v>
      </c>
      <c r="C6613" s="2" t="s">
        <v>12440</v>
      </c>
      <c r="D6613" s="2" t="s">
        <v>12433</v>
      </c>
      <c r="E6613" s="2">
        <v>106800</v>
      </c>
    </row>
    <row r="6614" spans="1:5" x14ac:dyDescent="0.25">
      <c r="A6614" s="2">
        <v>104741</v>
      </c>
      <c r="B6614" s="2" t="s">
        <v>7652</v>
      </c>
      <c r="C6614" s="2" t="s">
        <v>12438</v>
      </c>
      <c r="D6614" s="2" t="s">
        <v>12430</v>
      </c>
      <c r="E6614" s="2">
        <v>106800</v>
      </c>
    </row>
    <row r="6615" spans="1:5" x14ac:dyDescent="0.25">
      <c r="A6615" s="2">
        <v>104742</v>
      </c>
      <c r="B6615" s="2" t="s">
        <v>9391</v>
      </c>
      <c r="C6615" s="2" t="s">
        <v>12437</v>
      </c>
      <c r="D6615" s="2" t="s">
        <v>12431</v>
      </c>
      <c r="E6615" s="2">
        <v>106800</v>
      </c>
    </row>
    <row r="6616" spans="1:5" x14ac:dyDescent="0.25">
      <c r="A6616" s="2">
        <v>104743</v>
      </c>
      <c r="B6616" s="2" t="s">
        <v>1047</v>
      </c>
      <c r="C6616" s="2" t="s">
        <v>12436</v>
      </c>
      <c r="D6616" s="2" t="s">
        <v>12431</v>
      </c>
      <c r="E6616" s="2">
        <v>106800</v>
      </c>
    </row>
    <row r="6617" spans="1:5" x14ac:dyDescent="0.25">
      <c r="A6617" s="2">
        <v>104744</v>
      </c>
      <c r="B6617" s="2" t="s">
        <v>5416</v>
      </c>
      <c r="C6617" s="2" t="s">
        <v>12434</v>
      </c>
      <c r="D6617" s="2" t="s">
        <v>12431</v>
      </c>
      <c r="E6617" s="2">
        <v>106800</v>
      </c>
    </row>
    <row r="6618" spans="1:5" x14ac:dyDescent="0.25">
      <c r="A6618" s="2">
        <v>106906</v>
      </c>
      <c r="B6618" s="2" t="s">
        <v>12432</v>
      </c>
      <c r="C6618" s="2" t="s">
        <v>12433</v>
      </c>
      <c r="D6618" s="2" t="s">
        <v>12431</v>
      </c>
      <c r="E6618" s="2">
        <v>106800</v>
      </c>
    </row>
    <row r="6619" spans="1:5" x14ac:dyDescent="0.25">
      <c r="A6619" s="2">
        <v>106907</v>
      </c>
      <c r="B6619" s="2" t="s">
        <v>12429</v>
      </c>
      <c r="C6619" s="2" t="s">
        <v>12430</v>
      </c>
      <c r="D6619" s="2" t="s">
        <v>12431</v>
      </c>
      <c r="E6619" s="2">
        <v>106800</v>
      </c>
    </row>
    <row r="6620" spans="1:5" x14ac:dyDescent="0.25">
      <c r="A6620" s="2">
        <v>106801</v>
      </c>
      <c r="B6620" s="2" t="s">
        <v>12421</v>
      </c>
      <c r="C6620" s="2" t="s">
        <v>12420</v>
      </c>
      <c r="D6620" s="2" t="s">
        <v>10769</v>
      </c>
      <c r="E6620" s="2">
        <v>106862</v>
      </c>
    </row>
    <row r="6621" spans="1:5" x14ac:dyDescent="0.25">
      <c r="A6621" s="2">
        <v>104745</v>
      </c>
      <c r="B6621" s="2" t="s">
        <v>746</v>
      </c>
      <c r="C6621" s="2" t="s">
        <v>12428</v>
      </c>
      <c r="D6621" s="2" t="s">
        <v>12420</v>
      </c>
      <c r="E6621" s="2">
        <v>106801</v>
      </c>
    </row>
    <row r="6622" spans="1:5" x14ac:dyDescent="0.25">
      <c r="A6622" s="2">
        <v>104746</v>
      </c>
      <c r="B6622" s="2" t="s">
        <v>1256</v>
      </c>
      <c r="C6622" s="2" t="s">
        <v>12427</v>
      </c>
      <c r="D6622" s="2" t="s">
        <v>12420</v>
      </c>
      <c r="E6622" s="2">
        <v>106801</v>
      </c>
    </row>
    <row r="6623" spans="1:5" x14ac:dyDescent="0.25">
      <c r="A6623" s="2">
        <v>104747</v>
      </c>
      <c r="B6623" s="2" t="s">
        <v>1242</v>
      </c>
      <c r="C6623" s="2" t="s">
        <v>12426</v>
      </c>
      <c r="D6623" s="2" t="s">
        <v>12427</v>
      </c>
      <c r="E6623" s="2">
        <v>106801</v>
      </c>
    </row>
    <row r="6624" spans="1:5" x14ac:dyDescent="0.25">
      <c r="A6624" s="2">
        <v>104748</v>
      </c>
      <c r="B6624" s="2" t="s">
        <v>755</v>
      </c>
      <c r="C6624" s="2" t="s">
        <v>12425</v>
      </c>
      <c r="D6624" s="2" t="s">
        <v>12420</v>
      </c>
      <c r="E6624" s="2">
        <v>106801</v>
      </c>
    </row>
    <row r="6625" spans="1:5" x14ac:dyDescent="0.25">
      <c r="A6625" s="2">
        <v>104749</v>
      </c>
      <c r="B6625" s="2" t="s">
        <v>1173</v>
      </c>
      <c r="C6625" s="2" t="s">
        <v>12424</v>
      </c>
      <c r="D6625" s="2" t="s">
        <v>12420</v>
      </c>
      <c r="E6625" s="2">
        <v>106801</v>
      </c>
    </row>
    <row r="6626" spans="1:5" x14ac:dyDescent="0.25">
      <c r="A6626" s="2">
        <v>104750</v>
      </c>
      <c r="B6626" s="2" t="s">
        <v>1141</v>
      </c>
      <c r="C6626" s="2" t="s">
        <v>12423</v>
      </c>
      <c r="D6626" s="2" t="s">
        <v>12420</v>
      </c>
      <c r="E6626" s="2">
        <v>106801</v>
      </c>
    </row>
    <row r="6627" spans="1:5" x14ac:dyDescent="0.25">
      <c r="A6627" s="2">
        <v>104751</v>
      </c>
      <c r="B6627" s="2" t="s">
        <v>798</v>
      </c>
      <c r="C6627" s="2" t="s">
        <v>12422</v>
      </c>
      <c r="D6627" s="2" t="s">
        <v>12420</v>
      </c>
      <c r="E6627" s="2">
        <v>106801</v>
      </c>
    </row>
    <row r="6628" spans="1:5" x14ac:dyDescent="0.25">
      <c r="A6628" s="2">
        <v>104752</v>
      </c>
      <c r="B6628" s="2" t="s">
        <v>7292</v>
      </c>
      <c r="C6628" s="2" t="s">
        <v>12419</v>
      </c>
      <c r="D6628" s="2" t="s">
        <v>12420</v>
      </c>
      <c r="E6628" s="2">
        <v>106801</v>
      </c>
    </row>
    <row r="6629" spans="1:5" x14ac:dyDescent="0.25">
      <c r="A6629" s="2">
        <v>106520</v>
      </c>
      <c r="B6629" s="2" t="s">
        <v>12415</v>
      </c>
      <c r="C6629" s="2" t="s">
        <v>12416</v>
      </c>
      <c r="D6629" s="2" t="s">
        <v>12417</v>
      </c>
      <c r="E6629" s="2">
        <v>106862</v>
      </c>
    </row>
    <row r="6630" spans="1:5" x14ac:dyDescent="0.25">
      <c r="A6630" s="2">
        <v>106521</v>
      </c>
      <c r="B6630" s="2" t="s">
        <v>12413</v>
      </c>
      <c r="C6630" s="2" t="s">
        <v>12414</v>
      </c>
      <c r="D6630" s="2" t="s">
        <v>10833</v>
      </c>
      <c r="E6630" s="2">
        <v>106862</v>
      </c>
    </row>
    <row r="6631" spans="1:5" x14ac:dyDescent="0.25">
      <c r="A6631" s="2">
        <v>106683</v>
      </c>
      <c r="B6631" s="2" t="s">
        <v>12391</v>
      </c>
      <c r="C6631" s="2" t="s">
        <v>12390</v>
      </c>
      <c r="D6631" s="2" t="s">
        <v>10877</v>
      </c>
      <c r="E6631" s="2">
        <v>106861</v>
      </c>
    </row>
    <row r="6632" spans="1:5" x14ac:dyDescent="0.25">
      <c r="A6632" s="2">
        <v>101766</v>
      </c>
      <c r="B6632" s="2" t="s">
        <v>3739</v>
      </c>
      <c r="C6632" s="2" t="s">
        <v>12412</v>
      </c>
      <c r="D6632" s="2" t="s">
        <v>12390</v>
      </c>
      <c r="E6632" s="2">
        <v>106683</v>
      </c>
    </row>
    <row r="6633" spans="1:5" x14ac:dyDescent="0.25">
      <c r="A6633" s="2">
        <v>101767</v>
      </c>
      <c r="B6633" s="2" t="s">
        <v>2884</v>
      </c>
      <c r="C6633" s="2" t="s">
        <v>12411</v>
      </c>
      <c r="D6633" s="2" t="s">
        <v>12390</v>
      </c>
      <c r="E6633" s="2">
        <v>106683</v>
      </c>
    </row>
    <row r="6634" spans="1:5" x14ac:dyDescent="0.25">
      <c r="A6634" s="2">
        <v>101768</v>
      </c>
      <c r="B6634" s="2" t="s">
        <v>2621</v>
      </c>
      <c r="C6634" s="2" t="s">
        <v>12410</v>
      </c>
      <c r="D6634" s="2" t="s">
        <v>12390</v>
      </c>
      <c r="E6634" s="2">
        <v>106683</v>
      </c>
    </row>
    <row r="6635" spans="1:5" x14ac:dyDescent="0.25">
      <c r="A6635" s="2">
        <v>101769</v>
      </c>
      <c r="B6635" s="2" t="s">
        <v>2711</v>
      </c>
      <c r="C6635" s="2" t="s">
        <v>12409</v>
      </c>
      <c r="D6635" s="2" t="s">
        <v>12390</v>
      </c>
      <c r="E6635" s="2">
        <v>106683</v>
      </c>
    </row>
    <row r="6636" spans="1:5" x14ac:dyDescent="0.25">
      <c r="A6636" s="2">
        <v>101770</v>
      </c>
      <c r="B6636" s="2" t="s">
        <v>3041</v>
      </c>
      <c r="C6636" s="2" t="s">
        <v>12408</v>
      </c>
      <c r="D6636" s="2" t="s">
        <v>12390</v>
      </c>
      <c r="E6636" s="2">
        <v>106683</v>
      </c>
    </row>
    <row r="6637" spans="1:5" x14ac:dyDescent="0.25">
      <c r="A6637" s="2">
        <v>101771</v>
      </c>
      <c r="B6637" s="2" t="s">
        <v>3025</v>
      </c>
      <c r="C6637" s="2" t="s">
        <v>12407</v>
      </c>
      <c r="D6637" s="2" t="s">
        <v>12402</v>
      </c>
      <c r="E6637" s="2">
        <v>106683</v>
      </c>
    </row>
    <row r="6638" spans="1:5" x14ac:dyDescent="0.25">
      <c r="A6638" s="2">
        <v>101772</v>
      </c>
      <c r="B6638" s="2" t="s">
        <v>2892</v>
      </c>
      <c r="C6638" s="2" t="s">
        <v>12406</v>
      </c>
      <c r="D6638" s="2" t="s">
        <v>12390</v>
      </c>
      <c r="E6638" s="2">
        <v>106683</v>
      </c>
    </row>
    <row r="6639" spans="1:5" x14ac:dyDescent="0.25">
      <c r="A6639" s="2">
        <v>101773</v>
      </c>
      <c r="B6639" s="2" t="s">
        <v>2826</v>
      </c>
      <c r="C6639" s="2" t="s">
        <v>12405</v>
      </c>
      <c r="D6639" s="2" t="s">
        <v>12390</v>
      </c>
      <c r="E6639" s="2">
        <v>106683</v>
      </c>
    </row>
    <row r="6640" spans="1:5" x14ac:dyDescent="0.25">
      <c r="A6640" s="2">
        <v>101774</v>
      </c>
      <c r="B6640" s="2" t="s">
        <v>2940</v>
      </c>
      <c r="C6640" s="2" t="s">
        <v>12404</v>
      </c>
      <c r="D6640" s="2" t="s">
        <v>12390</v>
      </c>
      <c r="E6640" s="2">
        <v>106683</v>
      </c>
    </row>
    <row r="6641" spans="1:5" x14ac:dyDescent="0.25">
      <c r="A6641" s="2">
        <v>101775</v>
      </c>
      <c r="B6641" s="2" t="s">
        <v>3746</v>
      </c>
      <c r="C6641" s="2" t="s">
        <v>12403</v>
      </c>
      <c r="D6641" s="2" t="s">
        <v>12390</v>
      </c>
      <c r="E6641" s="2">
        <v>106683</v>
      </c>
    </row>
    <row r="6642" spans="1:5" x14ac:dyDescent="0.25">
      <c r="A6642" s="2">
        <v>101776</v>
      </c>
      <c r="B6642" s="2" t="s">
        <v>4563</v>
      </c>
      <c r="C6642" s="2" t="s">
        <v>12402</v>
      </c>
      <c r="D6642" s="2" t="s">
        <v>12390</v>
      </c>
      <c r="E6642" s="2">
        <v>106683</v>
      </c>
    </row>
    <row r="6643" spans="1:5" x14ac:dyDescent="0.25">
      <c r="A6643" s="2">
        <v>101777</v>
      </c>
      <c r="B6643" s="2" t="s">
        <v>2821</v>
      </c>
      <c r="C6643" s="2" t="s">
        <v>12396</v>
      </c>
      <c r="D6643" s="2" t="s">
        <v>12390</v>
      </c>
      <c r="E6643" s="2">
        <v>106683</v>
      </c>
    </row>
    <row r="6644" spans="1:5" x14ac:dyDescent="0.25">
      <c r="A6644" s="2">
        <v>101778</v>
      </c>
      <c r="B6644" s="2" t="s">
        <v>3567</v>
      </c>
      <c r="C6644" s="2" t="s">
        <v>12401</v>
      </c>
      <c r="D6644" s="2" t="s">
        <v>12390</v>
      </c>
      <c r="E6644" s="2">
        <v>106683</v>
      </c>
    </row>
    <row r="6645" spans="1:5" x14ac:dyDescent="0.25">
      <c r="A6645" s="2">
        <v>101779</v>
      </c>
      <c r="B6645" s="2" t="s">
        <v>2888</v>
      </c>
      <c r="C6645" s="2" t="s">
        <v>12400</v>
      </c>
      <c r="D6645" s="2" t="s">
        <v>12390</v>
      </c>
      <c r="E6645" s="2">
        <v>106683</v>
      </c>
    </row>
    <row r="6646" spans="1:5" x14ac:dyDescent="0.25">
      <c r="A6646" s="2">
        <v>101780</v>
      </c>
      <c r="B6646" s="2" t="s">
        <v>2619</v>
      </c>
      <c r="C6646" s="2" t="s">
        <v>12399</v>
      </c>
      <c r="D6646" s="2" t="s">
        <v>12390</v>
      </c>
      <c r="E6646" s="2">
        <v>106683</v>
      </c>
    </row>
    <row r="6647" spans="1:5" x14ac:dyDescent="0.25">
      <c r="A6647" s="2">
        <v>101781</v>
      </c>
      <c r="B6647" s="2" t="s">
        <v>6042</v>
      </c>
      <c r="C6647" s="2" t="s">
        <v>12398</v>
      </c>
      <c r="D6647" s="2" t="s">
        <v>12390</v>
      </c>
      <c r="E6647" s="2">
        <v>106683</v>
      </c>
    </row>
    <row r="6648" spans="1:5" x14ac:dyDescent="0.25">
      <c r="A6648" s="2">
        <v>101782</v>
      </c>
      <c r="B6648" s="2" t="s">
        <v>7596</v>
      </c>
      <c r="C6648" s="2" t="s">
        <v>12397</v>
      </c>
      <c r="D6648" s="2" t="s">
        <v>12390</v>
      </c>
      <c r="E6648" s="2">
        <v>106683</v>
      </c>
    </row>
    <row r="6649" spans="1:5" x14ac:dyDescent="0.25">
      <c r="A6649" s="2">
        <v>101783</v>
      </c>
      <c r="B6649" s="2" t="s">
        <v>2832</v>
      </c>
      <c r="C6649" s="2" t="s">
        <v>12395</v>
      </c>
      <c r="D6649" s="2" t="s">
        <v>12396</v>
      </c>
      <c r="E6649" s="2">
        <v>106683</v>
      </c>
    </row>
    <row r="6650" spans="1:5" x14ac:dyDescent="0.25">
      <c r="A6650" s="2">
        <v>101784</v>
      </c>
      <c r="B6650" s="2" t="s">
        <v>975</v>
      </c>
      <c r="C6650" s="2" t="s">
        <v>12394</v>
      </c>
      <c r="D6650" s="2" t="s">
        <v>12390</v>
      </c>
      <c r="E6650" s="2">
        <v>106683</v>
      </c>
    </row>
    <row r="6651" spans="1:5" x14ac:dyDescent="0.25">
      <c r="A6651" s="2">
        <v>101785</v>
      </c>
      <c r="B6651" s="2" t="s">
        <v>6046</v>
      </c>
      <c r="C6651" s="2" t="s">
        <v>12393</v>
      </c>
      <c r="D6651" s="2" t="s">
        <v>12390</v>
      </c>
      <c r="E6651" s="2">
        <v>106683</v>
      </c>
    </row>
    <row r="6652" spans="1:5" x14ac:dyDescent="0.25">
      <c r="A6652" s="2">
        <v>101786</v>
      </c>
      <c r="B6652" s="2" t="s">
        <v>2833</v>
      </c>
      <c r="C6652" s="2" t="s">
        <v>12392</v>
      </c>
      <c r="D6652" s="2" t="s">
        <v>12390</v>
      </c>
      <c r="E6652" s="2">
        <v>106683</v>
      </c>
    </row>
    <row r="6653" spans="1:5" x14ac:dyDescent="0.25">
      <c r="A6653" s="2">
        <v>101787</v>
      </c>
      <c r="B6653" s="2" t="s">
        <v>2942</v>
      </c>
      <c r="C6653" s="2" t="s">
        <v>12389</v>
      </c>
      <c r="D6653" s="2" t="s">
        <v>12390</v>
      </c>
      <c r="E6653" s="2">
        <v>106683</v>
      </c>
    </row>
    <row r="6654" spans="1:5" x14ac:dyDescent="0.25">
      <c r="A6654" s="2">
        <v>106684</v>
      </c>
      <c r="B6654" s="2" t="s">
        <v>12377</v>
      </c>
      <c r="C6654" s="2" t="s">
        <v>12382</v>
      </c>
      <c r="D6654" s="2" t="s">
        <v>10877</v>
      </c>
      <c r="E6654" s="2">
        <v>106861</v>
      </c>
    </row>
    <row r="6655" spans="1:5" x14ac:dyDescent="0.25">
      <c r="A6655" s="2">
        <v>101788</v>
      </c>
      <c r="B6655" s="2" t="s">
        <v>5713</v>
      </c>
      <c r="C6655" s="2" t="s">
        <v>12388</v>
      </c>
      <c r="D6655" s="2" t="s">
        <v>12376</v>
      </c>
      <c r="E6655" s="2">
        <v>106684</v>
      </c>
    </row>
    <row r="6656" spans="1:5" x14ac:dyDescent="0.25">
      <c r="A6656" s="2">
        <v>101789</v>
      </c>
      <c r="B6656" s="2" t="s">
        <v>9084</v>
      </c>
      <c r="C6656" s="2" t="s">
        <v>12387</v>
      </c>
      <c r="D6656" s="2" t="s">
        <v>12379</v>
      </c>
      <c r="E6656" s="2">
        <v>106684</v>
      </c>
    </row>
    <row r="6657" spans="1:5" x14ac:dyDescent="0.25">
      <c r="A6657" s="2">
        <v>101790</v>
      </c>
      <c r="B6657" s="2" t="s">
        <v>9662</v>
      </c>
      <c r="C6657" s="2" t="s">
        <v>12386</v>
      </c>
      <c r="D6657" s="2" t="s">
        <v>12376</v>
      </c>
      <c r="E6657" s="2">
        <v>106684</v>
      </c>
    </row>
    <row r="6658" spans="1:5" x14ac:dyDescent="0.25">
      <c r="A6658" s="2">
        <v>101791</v>
      </c>
      <c r="B6658" s="2" t="s">
        <v>5748</v>
      </c>
      <c r="C6658" s="2" t="s">
        <v>12385</v>
      </c>
      <c r="D6658" s="2" t="s">
        <v>12382</v>
      </c>
      <c r="E6658" s="2">
        <v>106684</v>
      </c>
    </row>
    <row r="6659" spans="1:5" x14ac:dyDescent="0.25">
      <c r="A6659" s="2">
        <v>101792</v>
      </c>
      <c r="B6659" s="2" t="s">
        <v>5801</v>
      </c>
      <c r="C6659" s="2" t="s">
        <v>12384</v>
      </c>
      <c r="D6659" s="2" t="s">
        <v>12379</v>
      </c>
      <c r="E6659" s="2">
        <v>106684</v>
      </c>
    </row>
    <row r="6660" spans="1:5" x14ac:dyDescent="0.25">
      <c r="A6660" s="2">
        <v>101793</v>
      </c>
      <c r="B6660" s="2" t="s">
        <v>9104</v>
      </c>
      <c r="C6660" s="2" t="s">
        <v>12383</v>
      </c>
      <c r="D6660" s="2" t="s">
        <v>12382</v>
      </c>
      <c r="E6660" s="2">
        <v>106684</v>
      </c>
    </row>
    <row r="6661" spans="1:5" x14ac:dyDescent="0.25">
      <c r="A6661" s="2">
        <v>101794</v>
      </c>
      <c r="B6661" s="2" t="s">
        <v>5753</v>
      </c>
      <c r="C6661" s="2" t="s">
        <v>12376</v>
      </c>
      <c r="D6661" s="2" t="s">
        <v>12382</v>
      </c>
      <c r="E6661" s="2">
        <v>106684</v>
      </c>
    </row>
    <row r="6662" spans="1:5" x14ac:dyDescent="0.25">
      <c r="A6662" s="2">
        <v>101795</v>
      </c>
      <c r="B6662" s="2" t="s">
        <v>5724</v>
      </c>
      <c r="C6662" s="2" t="s">
        <v>12379</v>
      </c>
      <c r="D6662" s="2" t="s">
        <v>12382</v>
      </c>
      <c r="E6662" s="2">
        <v>106684</v>
      </c>
    </row>
    <row r="6663" spans="1:5" x14ac:dyDescent="0.25">
      <c r="A6663" s="2">
        <v>101796</v>
      </c>
      <c r="B6663" s="2" t="s">
        <v>9051</v>
      </c>
      <c r="C6663" s="2" t="s">
        <v>12381</v>
      </c>
      <c r="D6663" s="2" t="s">
        <v>12379</v>
      </c>
      <c r="E6663" s="2">
        <v>106684</v>
      </c>
    </row>
    <row r="6664" spans="1:5" x14ac:dyDescent="0.25">
      <c r="A6664" s="2">
        <v>101797</v>
      </c>
      <c r="B6664" s="2" t="s">
        <v>5754</v>
      </c>
      <c r="C6664" s="2" t="s">
        <v>12380</v>
      </c>
      <c r="D6664" s="2" t="s">
        <v>12376</v>
      </c>
      <c r="E6664" s="2">
        <v>106684</v>
      </c>
    </row>
    <row r="6665" spans="1:5" x14ac:dyDescent="0.25">
      <c r="A6665" s="2">
        <v>101798</v>
      </c>
      <c r="B6665" s="2" t="s">
        <v>7657</v>
      </c>
      <c r="C6665" s="2" t="s">
        <v>12378</v>
      </c>
      <c r="D6665" s="2" t="s">
        <v>12379</v>
      </c>
      <c r="E6665" s="2">
        <v>106684</v>
      </c>
    </row>
    <row r="6666" spans="1:5" x14ac:dyDescent="0.25">
      <c r="A6666" s="2">
        <v>101799</v>
      </c>
      <c r="B6666" s="2" t="s">
        <v>5755</v>
      </c>
      <c r="C6666" s="2" t="s">
        <v>12375</v>
      </c>
      <c r="D6666" s="2" t="s">
        <v>12376</v>
      </c>
      <c r="E6666" s="2">
        <v>106684</v>
      </c>
    </row>
    <row r="6667" spans="1:5" x14ac:dyDescent="0.25">
      <c r="A6667" s="2">
        <v>106802</v>
      </c>
      <c r="B6667" s="2" t="s">
        <v>10761</v>
      </c>
      <c r="C6667" s="2" t="s">
        <v>10760</v>
      </c>
      <c r="D6667" s="2" t="s">
        <v>10769</v>
      </c>
      <c r="E6667" s="2">
        <v>106862</v>
      </c>
    </row>
    <row r="6668" spans="1:5" x14ac:dyDescent="0.25">
      <c r="A6668" s="2">
        <v>104766</v>
      </c>
      <c r="B6668" s="2" t="s">
        <v>524</v>
      </c>
      <c r="C6668" s="2" t="s">
        <v>12374</v>
      </c>
      <c r="D6668" s="2" t="s">
        <v>12362</v>
      </c>
      <c r="E6668" s="2">
        <v>106802</v>
      </c>
    </row>
    <row r="6669" spans="1:5" x14ac:dyDescent="0.25">
      <c r="A6669" s="2">
        <v>104764</v>
      </c>
      <c r="B6669" s="2" t="s">
        <v>8657</v>
      </c>
      <c r="C6669" s="2" t="s">
        <v>12372</v>
      </c>
      <c r="D6669" s="2" t="s">
        <v>10760</v>
      </c>
      <c r="E6669" s="2">
        <v>106802</v>
      </c>
    </row>
    <row r="6670" spans="1:5" x14ac:dyDescent="0.25">
      <c r="A6670" s="2">
        <v>104753</v>
      </c>
      <c r="B6670" s="2" t="s">
        <v>2521</v>
      </c>
      <c r="C6670" s="2" t="s">
        <v>12371</v>
      </c>
      <c r="D6670" s="2" t="s">
        <v>10760</v>
      </c>
      <c r="E6670" s="2">
        <v>106802</v>
      </c>
    </row>
    <row r="6671" spans="1:5" x14ac:dyDescent="0.25">
      <c r="A6671" s="2">
        <v>104754</v>
      </c>
      <c r="B6671" s="2" t="s">
        <v>4043</v>
      </c>
      <c r="C6671" s="2" t="s">
        <v>12370</v>
      </c>
      <c r="D6671" s="2" t="s">
        <v>10760</v>
      </c>
      <c r="E6671" s="2">
        <v>106802</v>
      </c>
    </row>
    <row r="6672" spans="1:5" x14ac:dyDescent="0.25">
      <c r="A6672" s="2">
        <v>104755</v>
      </c>
      <c r="B6672" s="2" t="s">
        <v>4130</v>
      </c>
      <c r="C6672" s="2" t="s">
        <v>12369</v>
      </c>
      <c r="D6672" s="2" t="s">
        <v>10760</v>
      </c>
      <c r="E6672" s="2">
        <v>106802</v>
      </c>
    </row>
    <row r="6673" spans="1:5" x14ac:dyDescent="0.25">
      <c r="A6673" s="2">
        <v>104756</v>
      </c>
      <c r="B6673" s="2" t="s">
        <v>8284</v>
      </c>
      <c r="C6673" s="2" t="s">
        <v>12368</v>
      </c>
      <c r="D6673" s="2" t="s">
        <v>10760</v>
      </c>
      <c r="E6673" s="2">
        <v>106802</v>
      </c>
    </row>
    <row r="6674" spans="1:5" x14ac:dyDescent="0.25">
      <c r="A6674" s="2">
        <v>104757</v>
      </c>
      <c r="B6674" s="2" t="s">
        <v>6563</v>
      </c>
      <c r="C6674" s="2" t="s">
        <v>12367</v>
      </c>
      <c r="D6674" s="2" t="s">
        <v>10760</v>
      </c>
      <c r="E6674" s="2">
        <v>106802</v>
      </c>
    </row>
    <row r="6675" spans="1:5" x14ac:dyDescent="0.25">
      <c r="A6675" s="2">
        <v>104758</v>
      </c>
      <c r="B6675" s="2" t="s">
        <v>5797</v>
      </c>
      <c r="C6675" s="2" t="s">
        <v>12366</v>
      </c>
      <c r="D6675" s="2" t="s">
        <v>10760</v>
      </c>
      <c r="E6675" s="2">
        <v>106802</v>
      </c>
    </row>
    <row r="6676" spans="1:5" x14ac:dyDescent="0.25">
      <c r="A6676" s="2">
        <v>104759</v>
      </c>
      <c r="B6676" s="2" t="s">
        <v>6559</v>
      </c>
      <c r="C6676" s="2" t="s">
        <v>12365</v>
      </c>
      <c r="D6676" s="2" t="s">
        <v>10760</v>
      </c>
      <c r="E6676" s="2">
        <v>106802</v>
      </c>
    </row>
    <row r="6677" spans="1:5" x14ac:dyDescent="0.25">
      <c r="A6677" s="2">
        <v>104760</v>
      </c>
      <c r="B6677" s="2" t="s">
        <v>5745</v>
      </c>
      <c r="C6677" s="2" t="s">
        <v>12364</v>
      </c>
      <c r="D6677" s="2" t="s">
        <v>10760</v>
      </c>
      <c r="E6677" s="2">
        <v>106802</v>
      </c>
    </row>
    <row r="6678" spans="1:5" x14ac:dyDescent="0.25">
      <c r="A6678" s="2">
        <v>104761</v>
      </c>
      <c r="B6678" s="2" t="s">
        <v>6555</v>
      </c>
      <c r="C6678" s="2" t="s">
        <v>12363</v>
      </c>
      <c r="D6678" s="2" t="s">
        <v>10760</v>
      </c>
      <c r="E6678" s="2">
        <v>106802</v>
      </c>
    </row>
    <row r="6679" spans="1:5" x14ac:dyDescent="0.25">
      <c r="A6679" s="2">
        <v>104763</v>
      </c>
      <c r="B6679" s="2" t="s">
        <v>6569</v>
      </c>
      <c r="C6679" s="2" t="s">
        <v>12362</v>
      </c>
      <c r="D6679" s="2" t="s">
        <v>10760</v>
      </c>
      <c r="E6679" s="2">
        <v>106802</v>
      </c>
    </row>
    <row r="6680" spans="1:5" x14ac:dyDescent="0.25">
      <c r="A6680" s="2">
        <v>104765</v>
      </c>
      <c r="B6680" s="2" t="s">
        <v>294</v>
      </c>
      <c r="C6680" s="2" t="s">
        <v>12361</v>
      </c>
      <c r="D6680" s="2" t="s">
        <v>10760</v>
      </c>
      <c r="E6680" s="2">
        <v>106802</v>
      </c>
    </row>
    <row r="6681" spans="1:5" x14ac:dyDescent="0.25">
      <c r="A6681" s="2">
        <v>104767</v>
      </c>
      <c r="B6681" s="2" t="s">
        <v>9514</v>
      </c>
      <c r="C6681" s="2" t="s">
        <v>12360</v>
      </c>
      <c r="D6681" s="2" t="s">
        <v>10760</v>
      </c>
      <c r="E6681" s="2">
        <v>106802</v>
      </c>
    </row>
    <row r="6682" spans="1:5" x14ac:dyDescent="0.25">
      <c r="A6682" s="2">
        <v>104768</v>
      </c>
      <c r="B6682" s="2" t="s">
        <v>7992</v>
      </c>
      <c r="C6682" s="2" t="s">
        <v>12359</v>
      </c>
      <c r="D6682" s="2" t="s">
        <v>10760</v>
      </c>
      <c r="E6682" s="2">
        <v>106802</v>
      </c>
    </row>
    <row r="6683" spans="1:5" x14ac:dyDescent="0.25">
      <c r="A6683" s="2">
        <v>104762</v>
      </c>
      <c r="B6683" s="2" t="s">
        <v>4131</v>
      </c>
      <c r="C6683" s="2" t="s">
        <v>12358</v>
      </c>
      <c r="D6683" s="2" t="s">
        <v>10760</v>
      </c>
      <c r="E6683" s="2">
        <v>106802</v>
      </c>
    </row>
    <row r="6684" spans="1:5" x14ac:dyDescent="0.25">
      <c r="A6684" s="2">
        <v>106803</v>
      </c>
      <c r="B6684" s="2" t="s">
        <v>10834</v>
      </c>
      <c r="C6684" s="2" t="s">
        <v>10833</v>
      </c>
      <c r="D6684" s="2" t="s">
        <v>10769</v>
      </c>
      <c r="E6684" s="2">
        <v>106862</v>
      </c>
    </row>
    <row r="6685" spans="1:5" x14ac:dyDescent="0.25">
      <c r="A6685" s="2">
        <v>104769</v>
      </c>
      <c r="B6685" s="2" t="s">
        <v>523</v>
      </c>
      <c r="C6685" s="2" t="s">
        <v>12357</v>
      </c>
      <c r="D6685" s="2" t="s">
        <v>10833</v>
      </c>
      <c r="E6685" s="2">
        <v>106803</v>
      </c>
    </row>
    <row r="6686" spans="1:5" x14ac:dyDescent="0.25">
      <c r="A6686" s="2">
        <v>104770</v>
      </c>
      <c r="B6686" s="2" t="s">
        <v>4732</v>
      </c>
      <c r="C6686" s="2" t="s">
        <v>12356</v>
      </c>
      <c r="D6686" s="2" t="s">
        <v>10833</v>
      </c>
      <c r="E6686" s="2">
        <v>106803</v>
      </c>
    </row>
    <row r="6687" spans="1:5" x14ac:dyDescent="0.25">
      <c r="A6687" s="2">
        <v>104771</v>
      </c>
      <c r="B6687" s="2" t="s">
        <v>7956</v>
      </c>
      <c r="C6687" s="2" t="s">
        <v>12355</v>
      </c>
      <c r="D6687" s="2" t="s">
        <v>12353</v>
      </c>
      <c r="E6687" s="2">
        <v>106803</v>
      </c>
    </row>
    <row r="6688" spans="1:5" x14ac:dyDescent="0.25">
      <c r="A6688" s="2">
        <v>104772</v>
      </c>
      <c r="B6688" s="2" t="s">
        <v>5010</v>
      </c>
      <c r="C6688" s="2" t="s">
        <v>12354</v>
      </c>
      <c r="D6688" s="2" t="s">
        <v>10833</v>
      </c>
      <c r="E6688" s="2">
        <v>106803</v>
      </c>
    </row>
    <row r="6689" spans="1:5" x14ac:dyDescent="0.25">
      <c r="A6689" s="2">
        <v>106908</v>
      </c>
      <c r="B6689" s="2" t="s">
        <v>12352</v>
      </c>
      <c r="C6689" s="2" t="s">
        <v>12353</v>
      </c>
      <c r="D6689" s="2" t="s">
        <v>10833</v>
      </c>
      <c r="E6689" s="2">
        <v>106803</v>
      </c>
    </row>
    <row r="6690" spans="1:5" x14ac:dyDescent="0.25">
      <c r="A6690" s="2">
        <v>104773</v>
      </c>
      <c r="B6690" s="2" t="s">
        <v>4745</v>
      </c>
      <c r="C6690" s="2" t="s">
        <v>12351</v>
      </c>
      <c r="D6690" s="2" t="s">
        <v>10833</v>
      </c>
      <c r="E6690" s="2">
        <v>106803</v>
      </c>
    </row>
    <row r="6691" spans="1:5" x14ac:dyDescent="0.25">
      <c r="A6691" s="2">
        <v>104774</v>
      </c>
      <c r="B6691" s="2" t="s">
        <v>4726</v>
      </c>
      <c r="C6691" s="2" t="s">
        <v>12350</v>
      </c>
      <c r="D6691" s="2" t="s">
        <v>10833</v>
      </c>
      <c r="E6691" s="2">
        <v>106803</v>
      </c>
    </row>
    <row r="6692" spans="1:5" x14ac:dyDescent="0.25">
      <c r="A6692" s="2">
        <v>106522</v>
      </c>
      <c r="B6692" s="2" t="s">
        <v>12348</v>
      </c>
      <c r="C6692" s="2" t="s">
        <v>12349</v>
      </c>
      <c r="D6692" s="2" t="s">
        <v>11975</v>
      </c>
      <c r="E6692" s="2">
        <v>106862</v>
      </c>
    </row>
    <row r="6693" spans="1:5" x14ac:dyDescent="0.25">
      <c r="A6693" s="2">
        <v>106804</v>
      </c>
      <c r="B6693" s="2" t="s">
        <v>12333</v>
      </c>
      <c r="C6693" s="2" t="s">
        <v>12332</v>
      </c>
      <c r="D6693" s="2" t="s">
        <v>10769</v>
      </c>
      <c r="E6693" s="2">
        <v>106862</v>
      </c>
    </row>
    <row r="6694" spans="1:5" x14ac:dyDescent="0.25">
      <c r="A6694" s="2">
        <v>104775</v>
      </c>
      <c r="B6694" s="2" t="s">
        <v>7330</v>
      </c>
      <c r="C6694" s="2" t="s">
        <v>12344</v>
      </c>
      <c r="D6694" s="2" t="s">
        <v>12332</v>
      </c>
      <c r="E6694" s="2">
        <v>106804</v>
      </c>
    </row>
    <row r="6695" spans="1:5" x14ac:dyDescent="0.25">
      <c r="A6695" s="2">
        <v>104776</v>
      </c>
      <c r="B6695" s="2" t="s">
        <v>7283</v>
      </c>
      <c r="C6695" s="2" t="s">
        <v>12347</v>
      </c>
      <c r="D6695" s="2" t="s">
        <v>12344</v>
      </c>
      <c r="E6695" s="2">
        <v>106804</v>
      </c>
    </row>
    <row r="6696" spans="1:5" x14ac:dyDescent="0.25">
      <c r="A6696" s="2">
        <v>104777</v>
      </c>
      <c r="B6696" s="2" t="s">
        <v>7317</v>
      </c>
      <c r="C6696" s="2" t="s">
        <v>12346</v>
      </c>
      <c r="D6696" s="2" t="s">
        <v>12344</v>
      </c>
      <c r="E6696" s="2">
        <v>106804</v>
      </c>
    </row>
    <row r="6697" spans="1:5" x14ac:dyDescent="0.25">
      <c r="A6697" s="2">
        <v>104778</v>
      </c>
      <c r="B6697" s="2" t="s">
        <v>7312</v>
      </c>
      <c r="C6697" s="2" t="s">
        <v>12345</v>
      </c>
      <c r="D6697" s="2" t="s">
        <v>12336</v>
      </c>
      <c r="E6697" s="2">
        <v>106804</v>
      </c>
    </row>
    <row r="6698" spans="1:5" x14ac:dyDescent="0.25">
      <c r="A6698" s="2">
        <v>104779</v>
      </c>
      <c r="B6698" s="2" t="s">
        <v>7309</v>
      </c>
      <c r="C6698" s="2" t="s">
        <v>12343</v>
      </c>
      <c r="D6698" s="2" t="s">
        <v>12344</v>
      </c>
      <c r="E6698" s="2">
        <v>106804</v>
      </c>
    </row>
    <row r="6699" spans="1:5" x14ac:dyDescent="0.25">
      <c r="A6699" s="2">
        <v>104780</v>
      </c>
      <c r="B6699" s="2" t="s">
        <v>8053</v>
      </c>
      <c r="C6699" s="2" t="s">
        <v>12342</v>
      </c>
      <c r="D6699" s="2" t="s">
        <v>12332</v>
      </c>
      <c r="E6699" s="2">
        <v>106804</v>
      </c>
    </row>
    <row r="6700" spans="1:5" x14ac:dyDescent="0.25">
      <c r="A6700" s="2">
        <v>104781</v>
      </c>
      <c r="B6700" s="2" t="s">
        <v>756</v>
      </c>
      <c r="C6700" s="2" t="s">
        <v>12341</v>
      </c>
      <c r="D6700" s="2" t="s">
        <v>12332</v>
      </c>
      <c r="E6700" s="2">
        <v>106804</v>
      </c>
    </row>
    <row r="6701" spans="1:5" x14ac:dyDescent="0.25">
      <c r="A6701" s="2">
        <v>104782</v>
      </c>
      <c r="B6701" s="2" t="s">
        <v>8055</v>
      </c>
      <c r="C6701" s="2" t="s">
        <v>12340</v>
      </c>
      <c r="D6701" s="2" t="s">
        <v>12332</v>
      </c>
      <c r="E6701" s="2">
        <v>106804</v>
      </c>
    </row>
    <row r="6702" spans="1:5" x14ac:dyDescent="0.25">
      <c r="A6702" s="2">
        <v>104783</v>
      </c>
      <c r="B6702" s="2" t="s">
        <v>8048</v>
      </c>
      <c r="C6702" s="2" t="s">
        <v>12339</v>
      </c>
      <c r="D6702" s="2" t="s">
        <v>12332</v>
      </c>
      <c r="E6702" s="2">
        <v>106804</v>
      </c>
    </row>
    <row r="6703" spans="1:5" x14ac:dyDescent="0.25">
      <c r="A6703" s="2">
        <v>104784</v>
      </c>
      <c r="B6703" s="2" t="s">
        <v>8064</v>
      </c>
      <c r="C6703" s="2" t="s">
        <v>12338</v>
      </c>
      <c r="D6703" s="2" t="s">
        <v>12332</v>
      </c>
      <c r="E6703" s="2">
        <v>106804</v>
      </c>
    </row>
    <row r="6704" spans="1:5" x14ac:dyDescent="0.25">
      <c r="A6704" s="2">
        <v>104785</v>
      </c>
      <c r="B6704" s="2" t="s">
        <v>8049</v>
      </c>
      <c r="C6704" s="2" t="s">
        <v>12337</v>
      </c>
      <c r="D6704" s="2" t="s">
        <v>12332</v>
      </c>
      <c r="E6704" s="2">
        <v>106804</v>
      </c>
    </row>
    <row r="6705" spans="1:5" x14ac:dyDescent="0.25">
      <c r="A6705" s="2">
        <v>104786</v>
      </c>
      <c r="B6705" s="2" t="s">
        <v>7300</v>
      </c>
      <c r="C6705" s="2" t="s">
        <v>12336</v>
      </c>
      <c r="D6705" s="2" t="s">
        <v>12332</v>
      </c>
      <c r="E6705" s="2">
        <v>106804</v>
      </c>
    </row>
    <row r="6706" spans="1:5" x14ac:dyDescent="0.25">
      <c r="A6706" s="2">
        <v>104787</v>
      </c>
      <c r="B6706" s="2" t="s">
        <v>6525</v>
      </c>
      <c r="C6706" s="2" t="s">
        <v>12335</v>
      </c>
      <c r="D6706" s="2" t="s">
        <v>12332</v>
      </c>
      <c r="E6706" s="2">
        <v>106804</v>
      </c>
    </row>
    <row r="6707" spans="1:5" x14ac:dyDescent="0.25">
      <c r="A6707" s="2">
        <v>104788</v>
      </c>
      <c r="B6707" s="2" t="s">
        <v>8015</v>
      </c>
      <c r="C6707" s="2" t="s">
        <v>12334</v>
      </c>
      <c r="D6707" s="2" t="s">
        <v>12332</v>
      </c>
      <c r="E6707" s="2">
        <v>106804</v>
      </c>
    </row>
    <row r="6708" spans="1:5" x14ac:dyDescent="0.25">
      <c r="A6708" s="2">
        <v>104789</v>
      </c>
      <c r="B6708" s="2" t="s">
        <v>1233</v>
      </c>
      <c r="C6708" s="2" t="s">
        <v>12331</v>
      </c>
      <c r="D6708" s="2" t="s">
        <v>12332</v>
      </c>
      <c r="E6708" s="2">
        <v>106804</v>
      </c>
    </row>
    <row r="6709" spans="1:5" x14ac:dyDescent="0.25">
      <c r="A6709" s="2">
        <v>106277</v>
      </c>
      <c r="B6709" s="2" t="s">
        <v>12327</v>
      </c>
      <c r="C6709" s="2" t="s">
        <v>12328</v>
      </c>
      <c r="D6709" s="2" t="s">
        <v>12329</v>
      </c>
      <c r="E6709" s="2">
        <v>106860</v>
      </c>
    </row>
    <row r="6710" spans="1:5" x14ac:dyDescent="0.25">
      <c r="A6710" s="2">
        <v>106685</v>
      </c>
      <c r="B6710" s="2" t="s">
        <v>12326</v>
      </c>
      <c r="C6710" s="2" t="s">
        <v>12325</v>
      </c>
      <c r="D6710" s="2" t="s">
        <v>10877</v>
      </c>
      <c r="E6710" s="2">
        <v>106861</v>
      </c>
    </row>
    <row r="6711" spans="1:5" x14ac:dyDescent="0.25">
      <c r="A6711" s="2">
        <v>101800</v>
      </c>
      <c r="B6711" s="2" t="s">
        <v>4147</v>
      </c>
      <c r="C6711" s="2" t="s">
        <v>12324</v>
      </c>
      <c r="D6711" s="2" t="s">
        <v>12325</v>
      </c>
      <c r="E6711" s="2">
        <v>106685</v>
      </c>
    </row>
    <row r="6712" spans="1:5" x14ac:dyDescent="0.25">
      <c r="A6712" s="2">
        <v>201616</v>
      </c>
      <c r="B6712" s="2" t="s">
        <v>12319</v>
      </c>
      <c r="C6712" s="2" t="s">
        <v>12318</v>
      </c>
      <c r="D6712" s="2" t="s">
        <v>11576</v>
      </c>
      <c r="E6712" s="2">
        <v>201640</v>
      </c>
    </row>
    <row r="6713" spans="1:5" x14ac:dyDescent="0.25">
      <c r="A6713" s="2">
        <v>201049</v>
      </c>
      <c r="B6713" s="2" t="s">
        <v>10659</v>
      </c>
      <c r="C6713" s="2" t="s">
        <v>12323</v>
      </c>
      <c r="D6713" s="2" t="s">
        <v>12318</v>
      </c>
      <c r="E6713" s="2">
        <v>201616</v>
      </c>
    </row>
    <row r="6714" spans="1:5" x14ac:dyDescent="0.25">
      <c r="A6714" s="2">
        <v>201048</v>
      </c>
      <c r="B6714" s="2" t="s">
        <v>10661</v>
      </c>
      <c r="C6714" s="2" t="s">
        <v>12322</v>
      </c>
      <c r="D6714" s="2" t="s">
        <v>12318</v>
      </c>
      <c r="E6714" s="2">
        <v>201616</v>
      </c>
    </row>
    <row r="6715" spans="1:5" x14ac:dyDescent="0.25">
      <c r="A6715" s="2">
        <v>201050</v>
      </c>
      <c r="B6715" s="2" t="s">
        <v>10658</v>
      </c>
      <c r="C6715" s="2" t="s">
        <v>12321</v>
      </c>
      <c r="D6715" s="2" t="s">
        <v>12318</v>
      </c>
      <c r="E6715" s="2">
        <v>201616</v>
      </c>
    </row>
    <row r="6716" spans="1:5" x14ac:dyDescent="0.25">
      <c r="A6716" s="2">
        <v>201051</v>
      </c>
      <c r="B6716" s="2" t="s">
        <v>10657</v>
      </c>
      <c r="C6716" s="2" t="s">
        <v>12320</v>
      </c>
      <c r="D6716" s="2" t="s">
        <v>12318</v>
      </c>
      <c r="E6716" s="2">
        <v>201616</v>
      </c>
    </row>
    <row r="6717" spans="1:5" x14ac:dyDescent="0.25">
      <c r="A6717" s="2">
        <v>201052</v>
      </c>
      <c r="B6717" s="2" t="s">
        <v>10656</v>
      </c>
      <c r="C6717" s="2" t="s">
        <v>12317</v>
      </c>
      <c r="D6717" s="2" t="s">
        <v>12318</v>
      </c>
      <c r="E6717" s="2">
        <v>201616</v>
      </c>
    </row>
    <row r="6718" spans="1:5" x14ac:dyDescent="0.25">
      <c r="A6718" s="2">
        <v>201650</v>
      </c>
      <c r="B6718" s="2" t="s">
        <v>12316</v>
      </c>
      <c r="C6718" s="2" t="s">
        <v>12315</v>
      </c>
      <c r="D6718" s="2" t="s">
        <v>10795</v>
      </c>
      <c r="E6718" s="2">
        <v>201655</v>
      </c>
    </row>
    <row r="6719" spans="1:5" x14ac:dyDescent="0.25">
      <c r="A6719" s="2">
        <v>201617</v>
      </c>
      <c r="B6719" s="2" t="s">
        <v>12311</v>
      </c>
      <c r="C6719" s="2" t="s">
        <v>12310</v>
      </c>
      <c r="D6719" s="2" t="s">
        <v>12315</v>
      </c>
      <c r="E6719" s="2">
        <v>201650</v>
      </c>
    </row>
    <row r="6720" spans="1:5" x14ac:dyDescent="0.25">
      <c r="A6720" s="2">
        <v>200813</v>
      </c>
      <c r="B6720" s="2" t="s">
        <v>10077</v>
      </c>
      <c r="C6720" s="2" t="s">
        <v>12314</v>
      </c>
      <c r="D6720" s="2" t="s">
        <v>12310</v>
      </c>
      <c r="E6720" s="2">
        <v>201617</v>
      </c>
    </row>
    <row r="6721" spans="1:5" x14ac:dyDescent="0.25">
      <c r="A6721" s="2">
        <v>201391</v>
      </c>
      <c r="B6721" s="2" t="s">
        <v>12312</v>
      </c>
      <c r="C6721" s="2" t="s">
        <v>12313</v>
      </c>
      <c r="D6721" s="2" t="s">
        <v>12309</v>
      </c>
      <c r="E6721" s="2">
        <v>201617</v>
      </c>
    </row>
    <row r="6722" spans="1:5" x14ac:dyDescent="0.25">
      <c r="A6722" s="2">
        <v>200814</v>
      </c>
      <c r="B6722" s="2" t="s">
        <v>10079</v>
      </c>
      <c r="C6722" s="2" t="s">
        <v>12309</v>
      </c>
      <c r="D6722" s="2" t="s">
        <v>12310</v>
      </c>
      <c r="E6722" s="2">
        <v>201617</v>
      </c>
    </row>
    <row r="6723" spans="1:5" x14ac:dyDescent="0.25">
      <c r="A6723" s="2">
        <v>106523</v>
      </c>
      <c r="B6723" s="2" t="s">
        <v>11705</v>
      </c>
      <c r="C6723" s="2" t="s">
        <v>12308</v>
      </c>
      <c r="D6723" s="2" t="s">
        <v>11596</v>
      </c>
      <c r="E6723" s="2">
        <v>106862</v>
      </c>
    </row>
    <row r="6724" spans="1:5" x14ac:dyDescent="0.25">
      <c r="A6724" s="2">
        <v>106805</v>
      </c>
      <c r="B6724" s="2" t="s">
        <v>11122</v>
      </c>
      <c r="C6724" s="2" t="s">
        <v>11121</v>
      </c>
      <c r="D6724" s="2" t="s">
        <v>10769</v>
      </c>
      <c r="E6724" s="2">
        <v>106862</v>
      </c>
    </row>
    <row r="6725" spans="1:5" x14ac:dyDescent="0.25">
      <c r="A6725" s="2">
        <v>104790</v>
      </c>
      <c r="B6725" s="2" t="s">
        <v>8980</v>
      </c>
      <c r="C6725" s="2" t="s">
        <v>12307</v>
      </c>
      <c r="D6725" s="2" t="s">
        <v>11121</v>
      </c>
      <c r="E6725" s="2">
        <v>106805</v>
      </c>
    </row>
    <row r="6726" spans="1:5" x14ac:dyDescent="0.25">
      <c r="A6726" s="2">
        <v>104791</v>
      </c>
      <c r="B6726" s="2" t="s">
        <v>2324</v>
      </c>
      <c r="C6726" s="2" t="s">
        <v>12306</v>
      </c>
      <c r="D6726" s="2" t="s">
        <v>11121</v>
      </c>
      <c r="E6726" s="2">
        <v>106805</v>
      </c>
    </row>
    <row r="6727" spans="1:5" x14ac:dyDescent="0.25">
      <c r="A6727" s="2">
        <v>104792</v>
      </c>
      <c r="B6727" s="2" t="s">
        <v>3227</v>
      </c>
      <c r="C6727" s="2" t="s">
        <v>12226</v>
      </c>
      <c r="D6727" s="2" t="s">
        <v>11121</v>
      </c>
      <c r="E6727" s="2">
        <v>106805</v>
      </c>
    </row>
    <row r="6728" spans="1:5" x14ac:dyDescent="0.25">
      <c r="A6728" s="2">
        <v>104793</v>
      </c>
      <c r="B6728" s="2" t="s">
        <v>3321</v>
      </c>
      <c r="C6728" s="2" t="s">
        <v>12285</v>
      </c>
      <c r="D6728" s="2" t="s">
        <v>11121</v>
      </c>
      <c r="E6728" s="2">
        <v>106805</v>
      </c>
    </row>
    <row r="6729" spans="1:5" x14ac:dyDescent="0.25">
      <c r="A6729" s="2">
        <v>104794</v>
      </c>
      <c r="B6729" s="2" t="s">
        <v>8961</v>
      </c>
      <c r="C6729" s="2" t="s">
        <v>12258</v>
      </c>
      <c r="D6729" s="2" t="s">
        <v>11121</v>
      </c>
      <c r="E6729" s="2">
        <v>106805</v>
      </c>
    </row>
    <row r="6730" spans="1:5" x14ac:dyDescent="0.25">
      <c r="A6730" s="2">
        <v>104795</v>
      </c>
      <c r="B6730" s="2" t="s">
        <v>4871</v>
      </c>
      <c r="C6730" s="2" t="s">
        <v>12305</v>
      </c>
      <c r="D6730" s="2" t="s">
        <v>11121</v>
      </c>
      <c r="E6730" s="2">
        <v>106805</v>
      </c>
    </row>
    <row r="6731" spans="1:5" x14ac:dyDescent="0.25">
      <c r="A6731" s="2">
        <v>104796</v>
      </c>
      <c r="B6731" s="2" t="s">
        <v>1289</v>
      </c>
      <c r="C6731" s="2" t="s">
        <v>12304</v>
      </c>
      <c r="D6731" s="2" t="s">
        <v>11121</v>
      </c>
      <c r="E6731" s="2">
        <v>106805</v>
      </c>
    </row>
    <row r="6732" spans="1:5" x14ac:dyDescent="0.25">
      <c r="A6732" s="2">
        <v>104797</v>
      </c>
      <c r="B6732" s="2" t="s">
        <v>4939</v>
      </c>
      <c r="C6732" s="2" t="s">
        <v>12303</v>
      </c>
      <c r="D6732" s="2" t="s">
        <v>11121</v>
      </c>
      <c r="E6732" s="2">
        <v>106805</v>
      </c>
    </row>
    <row r="6733" spans="1:5" x14ac:dyDescent="0.25">
      <c r="A6733" s="2">
        <v>104798</v>
      </c>
      <c r="B6733" s="2" t="s">
        <v>3914</v>
      </c>
      <c r="C6733" s="2" t="s">
        <v>12204</v>
      </c>
      <c r="D6733" s="2" t="s">
        <v>11121</v>
      </c>
      <c r="E6733" s="2">
        <v>106805</v>
      </c>
    </row>
    <row r="6734" spans="1:5" x14ac:dyDescent="0.25">
      <c r="A6734" s="2">
        <v>104799</v>
      </c>
      <c r="B6734" s="2" t="s">
        <v>9710</v>
      </c>
      <c r="C6734" s="2" t="s">
        <v>12302</v>
      </c>
      <c r="D6734" s="2" t="s">
        <v>12103</v>
      </c>
      <c r="E6734" s="2">
        <v>106805</v>
      </c>
    </row>
    <row r="6735" spans="1:5" x14ac:dyDescent="0.25">
      <c r="A6735" s="2">
        <v>104800</v>
      </c>
      <c r="B6735" s="2" t="s">
        <v>1792</v>
      </c>
      <c r="C6735" s="2" t="s">
        <v>12301</v>
      </c>
      <c r="D6735" s="2" t="s">
        <v>11121</v>
      </c>
      <c r="E6735" s="2">
        <v>106805</v>
      </c>
    </row>
    <row r="6736" spans="1:5" x14ac:dyDescent="0.25">
      <c r="A6736" s="2">
        <v>104801</v>
      </c>
      <c r="B6736" s="2" t="s">
        <v>3029</v>
      </c>
      <c r="C6736" s="2" t="s">
        <v>12193</v>
      </c>
      <c r="D6736" s="2" t="s">
        <v>11121</v>
      </c>
      <c r="E6736" s="2">
        <v>106805</v>
      </c>
    </row>
    <row r="6737" spans="1:5" x14ac:dyDescent="0.25">
      <c r="A6737" s="2">
        <v>104802</v>
      </c>
      <c r="B6737" s="2" t="s">
        <v>56</v>
      </c>
      <c r="C6737" s="2" t="s">
        <v>12300</v>
      </c>
      <c r="D6737" s="2" t="s">
        <v>12115</v>
      </c>
      <c r="E6737" s="2">
        <v>106805</v>
      </c>
    </row>
    <row r="6738" spans="1:5" x14ac:dyDescent="0.25">
      <c r="A6738" s="2">
        <v>104803</v>
      </c>
      <c r="B6738" s="2" t="s">
        <v>7197</v>
      </c>
      <c r="C6738" s="2" t="s">
        <v>12299</v>
      </c>
      <c r="D6738" s="2" t="s">
        <v>11121</v>
      </c>
      <c r="E6738" s="2">
        <v>106805</v>
      </c>
    </row>
    <row r="6739" spans="1:5" x14ac:dyDescent="0.25">
      <c r="A6739" s="2">
        <v>104804</v>
      </c>
      <c r="B6739" s="2" t="s">
        <v>5951</v>
      </c>
      <c r="C6739" s="2" t="s">
        <v>12298</v>
      </c>
      <c r="D6739" s="2" t="s">
        <v>11121</v>
      </c>
      <c r="E6739" s="2">
        <v>106805</v>
      </c>
    </row>
    <row r="6740" spans="1:5" x14ac:dyDescent="0.25">
      <c r="A6740" s="2">
        <v>104805</v>
      </c>
      <c r="B6740" s="2" t="s">
        <v>4160</v>
      </c>
      <c r="C6740" s="2" t="s">
        <v>12297</v>
      </c>
      <c r="D6740" s="2" t="s">
        <v>11121</v>
      </c>
      <c r="E6740" s="2">
        <v>106805</v>
      </c>
    </row>
    <row r="6741" spans="1:5" x14ac:dyDescent="0.25">
      <c r="A6741" s="2">
        <v>104806</v>
      </c>
      <c r="B6741" s="2" t="s">
        <v>2332</v>
      </c>
      <c r="C6741" s="2" t="s">
        <v>12195</v>
      </c>
      <c r="D6741" s="2" t="s">
        <v>11121</v>
      </c>
      <c r="E6741" s="2">
        <v>106805</v>
      </c>
    </row>
    <row r="6742" spans="1:5" x14ac:dyDescent="0.25">
      <c r="A6742" s="2">
        <v>104807</v>
      </c>
      <c r="B6742" s="2" t="s">
        <v>6578</v>
      </c>
      <c r="C6742" s="2" t="s">
        <v>12296</v>
      </c>
      <c r="D6742" s="2" t="s">
        <v>12121</v>
      </c>
      <c r="E6742" s="2">
        <v>106805</v>
      </c>
    </row>
    <row r="6743" spans="1:5" x14ac:dyDescent="0.25">
      <c r="A6743" s="2">
        <v>104808</v>
      </c>
      <c r="B6743" s="2" t="s">
        <v>6693</v>
      </c>
      <c r="C6743" s="2" t="s">
        <v>12295</v>
      </c>
      <c r="D6743" s="2" t="s">
        <v>11121</v>
      </c>
      <c r="E6743" s="2">
        <v>106805</v>
      </c>
    </row>
    <row r="6744" spans="1:5" x14ac:dyDescent="0.25">
      <c r="A6744" s="2">
        <v>104809</v>
      </c>
      <c r="B6744" s="2" t="s">
        <v>2452</v>
      </c>
      <c r="C6744" s="2" t="s">
        <v>12232</v>
      </c>
      <c r="D6744" s="2" t="s">
        <v>11121</v>
      </c>
      <c r="E6744" s="2">
        <v>106805</v>
      </c>
    </row>
    <row r="6745" spans="1:5" x14ac:dyDescent="0.25">
      <c r="A6745" s="2">
        <v>104810</v>
      </c>
      <c r="B6745" s="2" t="s">
        <v>4167</v>
      </c>
      <c r="C6745" s="2" t="s">
        <v>12294</v>
      </c>
      <c r="D6745" s="2" t="s">
        <v>11121</v>
      </c>
      <c r="E6745" s="2">
        <v>106805</v>
      </c>
    </row>
    <row r="6746" spans="1:5" x14ac:dyDescent="0.25">
      <c r="A6746" s="2">
        <v>104811</v>
      </c>
      <c r="B6746" s="2" t="s">
        <v>5455</v>
      </c>
      <c r="C6746" s="2" t="s">
        <v>12253</v>
      </c>
      <c r="D6746" s="2" t="s">
        <v>11121</v>
      </c>
      <c r="E6746" s="2">
        <v>106805</v>
      </c>
    </row>
    <row r="6747" spans="1:5" x14ac:dyDescent="0.25">
      <c r="A6747" s="2">
        <v>104812</v>
      </c>
      <c r="B6747" s="2" t="s">
        <v>4174</v>
      </c>
      <c r="C6747" s="2" t="s">
        <v>12173</v>
      </c>
      <c r="D6747" s="2" t="s">
        <v>11121</v>
      </c>
      <c r="E6747" s="2">
        <v>106805</v>
      </c>
    </row>
    <row r="6748" spans="1:5" x14ac:dyDescent="0.25">
      <c r="A6748" s="2">
        <v>104813</v>
      </c>
      <c r="B6748" s="2" t="s">
        <v>57</v>
      </c>
      <c r="C6748" s="2" t="s">
        <v>12115</v>
      </c>
      <c r="D6748" s="2" t="s">
        <v>11121</v>
      </c>
      <c r="E6748" s="2">
        <v>106805</v>
      </c>
    </row>
    <row r="6749" spans="1:5" x14ac:dyDescent="0.25">
      <c r="A6749" s="2">
        <v>104814</v>
      </c>
      <c r="B6749" s="2" t="s">
        <v>5302</v>
      </c>
      <c r="C6749" s="2" t="s">
        <v>12293</v>
      </c>
      <c r="D6749" s="2" t="s">
        <v>11121</v>
      </c>
      <c r="E6749" s="2">
        <v>106805</v>
      </c>
    </row>
    <row r="6750" spans="1:5" x14ac:dyDescent="0.25">
      <c r="A6750" s="2">
        <v>104815</v>
      </c>
      <c r="B6750" s="2" t="s">
        <v>3031</v>
      </c>
      <c r="C6750" s="2" t="s">
        <v>12292</v>
      </c>
      <c r="D6750" s="2" t="s">
        <v>11121</v>
      </c>
      <c r="E6750" s="2">
        <v>106805</v>
      </c>
    </row>
    <row r="6751" spans="1:5" x14ac:dyDescent="0.25">
      <c r="A6751" s="2">
        <v>104816</v>
      </c>
      <c r="B6751" s="2" t="s">
        <v>4870</v>
      </c>
      <c r="C6751" s="2" t="s">
        <v>12291</v>
      </c>
      <c r="D6751" s="2" t="s">
        <v>11121</v>
      </c>
      <c r="E6751" s="2">
        <v>106805</v>
      </c>
    </row>
    <row r="6752" spans="1:5" x14ac:dyDescent="0.25">
      <c r="A6752" s="2">
        <v>104817</v>
      </c>
      <c r="B6752" s="2" t="s">
        <v>1271</v>
      </c>
      <c r="C6752" s="2" t="s">
        <v>12290</v>
      </c>
      <c r="D6752" s="2" t="s">
        <v>11121</v>
      </c>
      <c r="E6752" s="2">
        <v>106805</v>
      </c>
    </row>
    <row r="6753" spans="1:5" x14ac:dyDescent="0.25">
      <c r="A6753" s="2">
        <v>104818</v>
      </c>
      <c r="B6753" s="2" t="s">
        <v>1902</v>
      </c>
      <c r="C6753" s="2" t="s">
        <v>12289</v>
      </c>
      <c r="D6753" s="2" t="s">
        <v>12290</v>
      </c>
      <c r="E6753" s="2">
        <v>106805</v>
      </c>
    </row>
    <row r="6754" spans="1:5" x14ac:dyDescent="0.25">
      <c r="A6754" s="2">
        <v>104819</v>
      </c>
      <c r="B6754" s="2" t="s">
        <v>4162</v>
      </c>
      <c r="C6754" s="2" t="s">
        <v>12288</v>
      </c>
      <c r="D6754" s="2" t="s">
        <v>11121</v>
      </c>
      <c r="E6754" s="2">
        <v>106805</v>
      </c>
    </row>
    <row r="6755" spans="1:5" x14ac:dyDescent="0.25">
      <c r="A6755" s="2">
        <v>104820</v>
      </c>
      <c r="B6755" s="2" t="s">
        <v>9026</v>
      </c>
      <c r="C6755" s="2" t="s">
        <v>12287</v>
      </c>
      <c r="D6755" s="2" t="s">
        <v>11121</v>
      </c>
      <c r="E6755" s="2">
        <v>106805</v>
      </c>
    </row>
    <row r="6756" spans="1:5" x14ac:dyDescent="0.25">
      <c r="A6756" s="2">
        <v>104821</v>
      </c>
      <c r="B6756" s="2" t="s">
        <v>3266</v>
      </c>
      <c r="C6756" s="2" t="s">
        <v>12286</v>
      </c>
      <c r="D6756" s="2" t="s">
        <v>11121</v>
      </c>
      <c r="E6756" s="2">
        <v>106805</v>
      </c>
    </row>
    <row r="6757" spans="1:5" x14ac:dyDescent="0.25">
      <c r="A6757" s="2">
        <v>104822</v>
      </c>
      <c r="B6757" s="2" t="s">
        <v>3322</v>
      </c>
      <c r="C6757" s="2" t="s">
        <v>12284</v>
      </c>
      <c r="D6757" s="2" t="s">
        <v>12285</v>
      </c>
      <c r="E6757" s="2">
        <v>106805</v>
      </c>
    </row>
    <row r="6758" spans="1:5" x14ac:dyDescent="0.25">
      <c r="A6758" s="2">
        <v>104823</v>
      </c>
      <c r="B6758" s="2" t="s">
        <v>870</v>
      </c>
      <c r="C6758" s="2" t="s">
        <v>12283</v>
      </c>
      <c r="D6758" s="2" t="s">
        <v>12121</v>
      </c>
      <c r="E6758" s="2">
        <v>106805</v>
      </c>
    </row>
    <row r="6759" spans="1:5" x14ac:dyDescent="0.25">
      <c r="A6759" s="2">
        <v>104824</v>
      </c>
      <c r="B6759" s="2" t="s">
        <v>4358</v>
      </c>
      <c r="C6759" s="2" t="s">
        <v>12282</v>
      </c>
      <c r="D6759" s="2" t="s">
        <v>11121</v>
      </c>
      <c r="E6759" s="2">
        <v>106805</v>
      </c>
    </row>
    <row r="6760" spans="1:5" x14ac:dyDescent="0.25">
      <c r="A6760" s="2">
        <v>104825</v>
      </c>
      <c r="B6760" s="2" t="s">
        <v>6376</v>
      </c>
      <c r="C6760" s="2" t="s">
        <v>12281</v>
      </c>
      <c r="D6760" s="2" t="s">
        <v>12197</v>
      </c>
      <c r="E6760" s="2">
        <v>106805</v>
      </c>
    </row>
    <row r="6761" spans="1:5" x14ac:dyDescent="0.25">
      <c r="A6761" s="2">
        <v>104826</v>
      </c>
      <c r="B6761" s="2" t="s">
        <v>8938</v>
      </c>
      <c r="C6761" s="2" t="s">
        <v>12280</v>
      </c>
      <c r="D6761" s="2" t="s">
        <v>11121</v>
      </c>
      <c r="E6761" s="2">
        <v>106805</v>
      </c>
    </row>
    <row r="6762" spans="1:5" x14ac:dyDescent="0.25">
      <c r="A6762" s="2">
        <v>104827</v>
      </c>
      <c r="B6762" s="2" t="s">
        <v>7342</v>
      </c>
      <c r="C6762" s="2" t="s">
        <v>12278</v>
      </c>
      <c r="D6762" s="2" t="s">
        <v>11121</v>
      </c>
      <c r="E6762" s="2">
        <v>106805</v>
      </c>
    </row>
    <row r="6763" spans="1:5" x14ac:dyDescent="0.25">
      <c r="A6763" s="2">
        <v>104829</v>
      </c>
      <c r="B6763" s="2" t="s">
        <v>4170</v>
      </c>
      <c r="C6763" s="2" t="s">
        <v>12277</v>
      </c>
      <c r="D6763" s="2" t="s">
        <v>12278</v>
      </c>
      <c r="E6763" s="2">
        <v>106805</v>
      </c>
    </row>
    <row r="6764" spans="1:5" x14ac:dyDescent="0.25">
      <c r="A6764" s="2">
        <v>104828</v>
      </c>
      <c r="B6764" s="2" t="s">
        <v>4170</v>
      </c>
      <c r="C6764" s="2" t="s">
        <v>12279</v>
      </c>
      <c r="D6764" s="2" t="s">
        <v>12191</v>
      </c>
      <c r="E6764" s="2">
        <v>106805</v>
      </c>
    </row>
    <row r="6765" spans="1:5" x14ac:dyDescent="0.25">
      <c r="A6765" s="2">
        <v>104830</v>
      </c>
      <c r="B6765" s="2" t="s">
        <v>4188</v>
      </c>
      <c r="C6765" s="2" t="s">
        <v>12276</v>
      </c>
      <c r="D6765" s="2" t="s">
        <v>11121</v>
      </c>
      <c r="E6765" s="2">
        <v>106805</v>
      </c>
    </row>
    <row r="6766" spans="1:5" x14ac:dyDescent="0.25">
      <c r="A6766" s="2">
        <v>104831</v>
      </c>
      <c r="B6766" s="2" t="s">
        <v>1027</v>
      </c>
      <c r="C6766" s="2" t="s">
        <v>12275</v>
      </c>
      <c r="D6766" s="2" t="s">
        <v>12221</v>
      </c>
      <c r="E6766" s="2">
        <v>106805</v>
      </c>
    </row>
    <row r="6767" spans="1:5" x14ac:dyDescent="0.25">
      <c r="A6767" s="2">
        <v>104832</v>
      </c>
      <c r="B6767" s="2" t="s">
        <v>6675</v>
      </c>
      <c r="C6767" s="2" t="s">
        <v>12274</v>
      </c>
      <c r="D6767" s="2" t="s">
        <v>11121</v>
      </c>
      <c r="E6767" s="2">
        <v>106805</v>
      </c>
    </row>
    <row r="6768" spans="1:5" x14ac:dyDescent="0.25">
      <c r="A6768" s="2">
        <v>104833</v>
      </c>
      <c r="B6768" s="2" t="s">
        <v>5356</v>
      </c>
      <c r="C6768" s="2" t="s">
        <v>12272</v>
      </c>
      <c r="D6768" s="2" t="s">
        <v>11121</v>
      </c>
      <c r="E6768" s="2">
        <v>106805</v>
      </c>
    </row>
    <row r="6769" spans="1:5" x14ac:dyDescent="0.25">
      <c r="A6769" s="2">
        <v>104834</v>
      </c>
      <c r="B6769" s="2" t="s">
        <v>3193</v>
      </c>
      <c r="C6769" s="2" t="s">
        <v>12273</v>
      </c>
      <c r="D6769" s="2" t="s">
        <v>12272</v>
      </c>
      <c r="E6769" s="2">
        <v>106805</v>
      </c>
    </row>
    <row r="6770" spans="1:5" x14ac:dyDescent="0.25">
      <c r="A6770" s="2">
        <v>104835</v>
      </c>
      <c r="B6770" s="2" t="s">
        <v>3195</v>
      </c>
      <c r="C6770" s="2" t="s">
        <v>12271</v>
      </c>
      <c r="D6770" s="2" t="s">
        <v>12272</v>
      </c>
      <c r="E6770" s="2">
        <v>106805</v>
      </c>
    </row>
    <row r="6771" spans="1:5" x14ac:dyDescent="0.25">
      <c r="A6771" s="2">
        <v>104836</v>
      </c>
      <c r="B6771" s="2" t="s">
        <v>6582</v>
      </c>
      <c r="C6771" s="2" t="s">
        <v>12270</v>
      </c>
      <c r="D6771" s="2" t="s">
        <v>12121</v>
      </c>
      <c r="E6771" s="2">
        <v>106805</v>
      </c>
    </row>
    <row r="6772" spans="1:5" x14ac:dyDescent="0.25">
      <c r="A6772" s="2">
        <v>104837</v>
      </c>
      <c r="B6772" s="2" t="s">
        <v>8967</v>
      </c>
      <c r="C6772" s="2" t="s">
        <v>12269</v>
      </c>
      <c r="D6772" s="2" t="s">
        <v>11121</v>
      </c>
      <c r="E6772" s="2">
        <v>106805</v>
      </c>
    </row>
    <row r="6773" spans="1:5" x14ac:dyDescent="0.25">
      <c r="A6773" s="2">
        <v>104838</v>
      </c>
      <c r="B6773" s="2" t="s">
        <v>4178</v>
      </c>
      <c r="C6773" s="2" t="s">
        <v>12268</v>
      </c>
      <c r="D6773" s="2" t="s">
        <v>11121</v>
      </c>
      <c r="E6773" s="2">
        <v>106805</v>
      </c>
    </row>
    <row r="6774" spans="1:5" x14ac:dyDescent="0.25">
      <c r="A6774" s="2">
        <v>104839</v>
      </c>
      <c r="B6774" s="2" t="s">
        <v>6884</v>
      </c>
      <c r="C6774" s="2" t="s">
        <v>12267</v>
      </c>
      <c r="D6774" s="2" t="s">
        <v>11121</v>
      </c>
      <c r="E6774" s="2">
        <v>106805</v>
      </c>
    </row>
    <row r="6775" spans="1:5" x14ac:dyDescent="0.25">
      <c r="A6775" s="2">
        <v>104840</v>
      </c>
      <c r="B6775" s="2" t="s">
        <v>2496</v>
      </c>
      <c r="C6775" s="2" t="s">
        <v>12266</v>
      </c>
      <c r="D6775" s="2" t="s">
        <v>11121</v>
      </c>
      <c r="E6775" s="2">
        <v>106805</v>
      </c>
    </row>
    <row r="6776" spans="1:5" x14ac:dyDescent="0.25">
      <c r="A6776" s="2">
        <v>104841</v>
      </c>
      <c r="B6776" s="2" t="s">
        <v>5283</v>
      </c>
      <c r="C6776" s="2" t="s">
        <v>12265</v>
      </c>
      <c r="D6776" s="2" t="s">
        <v>11121</v>
      </c>
      <c r="E6776" s="2">
        <v>106805</v>
      </c>
    </row>
    <row r="6777" spans="1:5" x14ac:dyDescent="0.25">
      <c r="A6777" s="2">
        <v>104842</v>
      </c>
      <c r="B6777" s="2" t="s">
        <v>810</v>
      </c>
      <c r="C6777" s="2" t="s">
        <v>12264</v>
      </c>
      <c r="D6777" s="2" t="s">
        <v>12174</v>
      </c>
      <c r="E6777" s="2">
        <v>106805</v>
      </c>
    </row>
    <row r="6778" spans="1:5" x14ac:dyDescent="0.25">
      <c r="A6778" s="2">
        <v>104843</v>
      </c>
      <c r="B6778" s="2" t="s">
        <v>1909</v>
      </c>
      <c r="C6778" s="2" t="s">
        <v>12249</v>
      </c>
      <c r="D6778" s="2" t="s">
        <v>11121</v>
      </c>
      <c r="E6778" s="2">
        <v>106805</v>
      </c>
    </row>
    <row r="6779" spans="1:5" x14ac:dyDescent="0.25">
      <c r="A6779" s="2">
        <v>104844</v>
      </c>
      <c r="B6779" s="2" t="s">
        <v>2636</v>
      </c>
      <c r="C6779" s="2" t="s">
        <v>12263</v>
      </c>
      <c r="D6779" s="2" t="s">
        <v>12113</v>
      </c>
      <c r="E6779" s="2">
        <v>106805</v>
      </c>
    </row>
    <row r="6780" spans="1:5" x14ac:dyDescent="0.25">
      <c r="A6780" s="2">
        <v>104845</v>
      </c>
      <c r="B6780" s="2" t="s">
        <v>6572</v>
      </c>
      <c r="C6780" s="2" t="s">
        <v>12262</v>
      </c>
      <c r="D6780" s="2" t="s">
        <v>11121</v>
      </c>
      <c r="E6780" s="2">
        <v>106805</v>
      </c>
    </row>
    <row r="6781" spans="1:5" x14ac:dyDescent="0.25">
      <c r="A6781" s="2">
        <v>104846</v>
      </c>
      <c r="B6781" s="2" t="s">
        <v>8940</v>
      </c>
      <c r="C6781" s="2" t="s">
        <v>12261</v>
      </c>
      <c r="D6781" s="2" t="s">
        <v>11121</v>
      </c>
      <c r="E6781" s="2">
        <v>106805</v>
      </c>
    </row>
    <row r="6782" spans="1:5" x14ac:dyDescent="0.25">
      <c r="A6782" s="2">
        <v>104847</v>
      </c>
      <c r="B6782" s="2" t="s">
        <v>4172</v>
      </c>
      <c r="C6782" s="2" t="s">
        <v>12191</v>
      </c>
      <c r="D6782" s="2" t="s">
        <v>11121</v>
      </c>
      <c r="E6782" s="2">
        <v>106805</v>
      </c>
    </row>
    <row r="6783" spans="1:5" x14ac:dyDescent="0.25">
      <c r="A6783" s="2">
        <v>104848</v>
      </c>
      <c r="B6783" s="2" t="s">
        <v>8931</v>
      </c>
      <c r="C6783" s="2" t="s">
        <v>12260</v>
      </c>
      <c r="D6783" s="2" t="s">
        <v>12167</v>
      </c>
      <c r="E6783" s="2">
        <v>106805</v>
      </c>
    </row>
    <row r="6784" spans="1:5" x14ac:dyDescent="0.25">
      <c r="A6784" s="2">
        <v>104849</v>
      </c>
      <c r="B6784" s="2" t="s">
        <v>6571</v>
      </c>
      <c r="C6784" s="2" t="s">
        <v>12259</v>
      </c>
      <c r="D6784" s="2" t="s">
        <v>11121</v>
      </c>
      <c r="E6784" s="2">
        <v>106805</v>
      </c>
    </row>
    <row r="6785" spans="1:5" x14ac:dyDescent="0.25">
      <c r="A6785" s="2">
        <v>104850</v>
      </c>
      <c r="B6785" s="2" t="s">
        <v>8979</v>
      </c>
      <c r="C6785" s="2" t="s">
        <v>12257</v>
      </c>
      <c r="D6785" s="2" t="s">
        <v>12258</v>
      </c>
      <c r="E6785" s="2">
        <v>106805</v>
      </c>
    </row>
    <row r="6786" spans="1:5" x14ac:dyDescent="0.25">
      <c r="A6786" s="2">
        <v>104851</v>
      </c>
      <c r="B6786" s="2" t="s">
        <v>2490</v>
      </c>
      <c r="C6786" s="2" t="s">
        <v>12256</v>
      </c>
      <c r="D6786" s="2" t="s">
        <v>11121</v>
      </c>
      <c r="E6786" s="2">
        <v>106805</v>
      </c>
    </row>
    <row r="6787" spans="1:5" x14ac:dyDescent="0.25">
      <c r="A6787" s="2">
        <v>104852</v>
      </c>
      <c r="B6787" s="2" t="s">
        <v>2774</v>
      </c>
      <c r="C6787" s="2" t="s">
        <v>12255</v>
      </c>
      <c r="D6787" s="2" t="s">
        <v>11121</v>
      </c>
      <c r="E6787" s="2">
        <v>106805</v>
      </c>
    </row>
    <row r="6788" spans="1:5" x14ac:dyDescent="0.25">
      <c r="A6788" s="2">
        <v>104853</v>
      </c>
      <c r="B6788" s="2" t="s">
        <v>5443</v>
      </c>
      <c r="C6788" s="2" t="s">
        <v>12254</v>
      </c>
      <c r="D6788" s="2" t="s">
        <v>11121</v>
      </c>
      <c r="E6788" s="2">
        <v>106805</v>
      </c>
    </row>
    <row r="6789" spans="1:5" x14ac:dyDescent="0.25">
      <c r="A6789" s="2">
        <v>104854</v>
      </c>
      <c r="B6789" s="2" t="s">
        <v>5468</v>
      </c>
      <c r="C6789" s="2" t="s">
        <v>12252</v>
      </c>
      <c r="D6789" s="2" t="s">
        <v>12253</v>
      </c>
      <c r="E6789" s="2">
        <v>106805</v>
      </c>
    </row>
    <row r="6790" spans="1:5" x14ac:dyDescent="0.25">
      <c r="A6790" s="2">
        <v>104855</v>
      </c>
      <c r="B6790" s="2" t="s">
        <v>3575</v>
      </c>
      <c r="C6790" s="2" t="s">
        <v>12251</v>
      </c>
      <c r="D6790" s="2" t="s">
        <v>12123</v>
      </c>
      <c r="E6790" s="2">
        <v>106805</v>
      </c>
    </row>
    <row r="6791" spans="1:5" x14ac:dyDescent="0.25">
      <c r="A6791" s="2">
        <v>104856</v>
      </c>
      <c r="B6791" s="2" t="s">
        <v>6679</v>
      </c>
      <c r="C6791" s="2" t="s">
        <v>12250</v>
      </c>
      <c r="D6791" s="2" t="s">
        <v>11121</v>
      </c>
      <c r="E6791" s="2">
        <v>106805</v>
      </c>
    </row>
    <row r="6792" spans="1:5" x14ac:dyDescent="0.25">
      <c r="A6792" s="2">
        <v>104857</v>
      </c>
      <c r="B6792" s="2" t="s">
        <v>1854</v>
      </c>
      <c r="C6792" s="2" t="s">
        <v>12248</v>
      </c>
      <c r="D6792" s="2" t="s">
        <v>12249</v>
      </c>
      <c r="E6792" s="2">
        <v>106805</v>
      </c>
    </row>
    <row r="6793" spans="1:5" x14ac:dyDescent="0.25">
      <c r="A6793" s="2">
        <v>104858</v>
      </c>
      <c r="B6793" s="2" t="s">
        <v>1272</v>
      </c>
      <c r="C6793" s="2" t="s">
        <v>12247</v>
      </c>
      <c r="D6793" s="2" t="s">
        <v>12103</v>
      </c>
      <c r="E6793" s="2">
        <v>106805</v>
      </c>
    </row>
    <row r="6794" spans="1:5" x14ac:dyDescent="0.25">
      <c r="A6794" s="2">
        <v>104859</v>
      </c>
      <c r="B6794" s="2" t="s">
        <v>6891</v>
      </c>
      <c r="C6794" s="2" t="s">
        <v>12246</v>
      </c>
      <c r="D6794" s="2" t="s">
        <v>11121</v>
      </c>
      <c r="E6794" s="2">
        <v>106805</v>
      </c>
    </row>
    <row r="6795" spans="1:5" x14ac:dyDescent="0.25">
      <c r="A6795" s="2">
        <v>104860</v>
      </c>
      <c r="B6795" s="2" t="s">
        <v>2352</v>
      </c>
      <c r="C6795" s="2" t="s">
        <v>12245</v>
      </c>
      <c r="D6795" s="2" t="s">
        <v>12195</v>
      </c>
      <c r="E6795" s="2">
        <v>106805</v>
      </c>
    </row>
    <row r="6796" spans="1:5" x14ac:dyDescent="0.25">
      <c r="A6796" s="2">
        <v>104861</v>
      </c>
      <c r="B6796" s="2" t="s">
        <v>6670</v>
      </c>
      <c r="C6796" s="2" t="s">
        <v>12244</v>
      </c>
      <c r="D6796" s="2" t="s">
        <v>11121</v>
      </c>
      <c r="E6796" s="2">
        <v>106805</v>
      </c>
    </row>
    <row r="6797" spans="1:5" x14ac:dyDescent="0.25">
      <c r="A6797" s="2">
        <v>104862</v>
      </c>
      <c r="B6797" s="2" t="s">
        <v>6759</v>
      </c>
      <c r="C6797" s="2" t="s">
        <v>12243</v>
      </c>
      <c r="D6797" s="2" t="s">
        <v>11121</v>
      </c>
      <c r="E6797" s="2">
        <v>106805</v>
      </c>
    </row>
    <row r="6798" spans="1:5" x14ac:dyDescent="0.25">
      <c r="A6798" s="2">
        <v>104863</v>
      </c>
      <c r="B6798" s="2" t="s">
        <v>7379</v>
      </c>
      <c r="C6798" s="2" t="s">
        <v>12242</v>
      </c>
      <c r="D6798" s="2" t="s">
        <v>12163</v>
      </c>
      <c r="E6798" s="2">
        <v>106805</v>
      </c>
    </row>
    <row r="6799" spans="1:5" x14ac:dyDescent="0.25">
      <c r="A6799" s="2">
        <v>104864</v>
      </c>
      <c r="B6799" s="2" t="s">
        <v>2150</v>
      </c>
      <c r="C6799" s="2" t="s">
        <v>12241</v>
      </c>
      <c r="D6799" s="2" t="s">
        <v>11121</v>
      </c>
      <c r="E6799" s="2">
        <v>106805</v>
      </c>
    </row>
    <row r="6800" spans="1:5" x14ac:dyDescent="0.25">
      <c r="A6800" s="2">
        <v>104865</v>
      </c>
      <c r="B6800" s="2" t="s">
        <v>1558</v>
      </c>
      <c r="C6800" s="2" t="s">
        <v>12189</v>
      </c>
      <c r="D6800" s="2" t="s">
        <v>11121</v>
      </c>
      <c r="E6800" s="2">
        <v>106805</v>
      </c>
    </row>
    <row r="6801" spans="1:5" x14ac:dyDescent="0.25">
      <c r="A6801" s="2">
        <v>104866</v>
      </c>
      <c r="B6801" s="2" t="s">
        <v>4173</v>
      </c>
      <c r="C6801" s="2" t="s">
        <v>12165</v>
      </c>
      <c r="D6801" s="2" t="s">
        <v>12191</v>
      </c>
      <c r="E6801" s="2">
        <v>106805</v>
      </c>
    </row>
    <row r="6802" spans="1:5" x14ac:dyDescent="0.25">
      <c r="A6802" s="2">
        <v>104867</v>
      </c>
      <c r="B6802" s="2" t="s">
        <v>4173</v>
      </c>
      <c r="C6802" s="2" t="s">
        <v>12240</v>
      </c>
      <c r="D6802" s="2" t="s">
        <v>11121</v>
      </c>
      <c r="E6802" s="2">
        <v>106805</v>
      </c>
    </row>
    <row r="6803" spans="1:5" x14ac:dyDescent="0.25">
      <c r="A6803" s="2">
        <v>104868</v>
      </c>
      <c r="B6803" s="2" t="s">
        <v>3572</v>
      </c>
      <c r="C6803" s="2" t="s">
        <v>12239</v>
      </c>
      <c r="D6803" s="2" t="s">
        <v>11121</v>
      </c>
      <c r="E6803" s="2">
        <v>106805</v>
      </c>
    </row>
    <row r="6804" spans="1:5" x14ac:dyDescent="0.25">
      <c r="A6804" s="2">
        <v>104869</v>
      </c>
      <c r="B6804" s="2" t="s">
        <v>6692</v>
      </c>
      <c r="C6804" s="2" t="s">
        <v>12238</v>
      </c>
      <c r="D6804" s="2" t="s">
        <v>11121</v>
      </c>
      <c r="E6804" s="2">
        <v>106805</v>
      </c>
    </row>
    <row r="6805" spans="1:5" x14ac:dyDescent="0.25">
      <c r="A6805" s="2">
        <v>104870</v>
      </c>
      <c r="B6805" s="2" t="s">
        <v>8973</v>
      </c>
      <c r="C6805" s="2" t="s">
        <v>12100</v>
      </c>
      <c r="D6805" s="2" t="s">
        <v>11121</v>
      </c>
      <c r="E6805" s="2">
        <v>106805</v>
      </c>
    </row>
    <row r="6806" spans="1:5" x14ac:dyDescent="0.25">
      <c r="A6806" s="2">
        <v>104871</v>
      </c>
      <c r="B6806" s="2" t="s">
        <v>5544</v>
      </c>
      <c r="C6806" s="2" t="s">
        <v>12237</v>
      </c>
      <c r="D6806" s="2" t="s">
        <v>11121</v>
      </c>
      <c r="E6806" s="2">
        <v>106805</v>
      </c>
    </row>
    <row r="6807" spans="1:5" x14ac:dyDescent="0.25">
      <c r="A6807" s="2">
        <v>104872</v>
      </c>
      <c r="B6807" s="2" t="s">
        <v>1538</v>
      </c>
      <c r="C6807" s="2" t="s">
        <v>12236</v>
      </c>
      <c r="D6807" s="2" t="s">
        <v>11121</v>
      </c>
      <c r="E6807" s="2">
        <v>106805</v>
      </c>
    </row>
    <row r="6808" spans="1:5" x14ac:dyDescent="0.25">
      <c r="A6808" s="2">
        <v>104873</v>
      </c>
      <c r="B6808" s="2" t="s">
        <v>6687</v>
      </c>
      <c r="C6808" s="2" t="s">
        <v>12235</v>
      </c>
      <c r="D6808" s="2" t="s">
        <v>11121</v>
      </c>
      <c r="E6808" s="2">
        <v>106805</v>
      </c>
    </row>
    <row r="6809" spans="1:5" x14ac:dyDescent="0.25">
      <c r="A6809" s="2">
        <v>104874</v>
      </c>
      <c r="B6809" s="2" t="s">
        <v>8932</v>
      </c>
      <c r="C6809" s="2" t="s">
        <v>12234</v>
      </c>
      <c r="D6809" s="2" t="s">
        <v>12167</v>
      </c>
      <c r="E6809" s="2">
        <v>106805</v>
      </c>
    </row>
    <row r="6810" spans="1:5" x14ac:dyDescent="0.25">
      <c r="A6810" s="2">
        <v>104875</v>
      </c>
      <c r="B6810" s="2" t="s">
        <v>5439</v>
      </c>
      <c r="C6810" s="2" t="s">
        <v>12233</v>
      </c>
      <c r="D6810" s="2" t="s">
        <v>11121</v>
      </c>
      <c r="E6810" s="2">
        <v>106805</v>
      </c>
    </row>
    <row r="6811" spans="1:5" x14ac:dyDescent="0.25">
      <c r="A6811" s="2">
        <v>104876</v>
      </c>
      <c r="B6811" s="2" t="s">
        <v>2454</v>
      </c>
      <c r="C6811" s="2" t="s">
        <v>12231</v>
      </c>
      <c r="D6811" s="2" t="s">
        <v>12232</v>
      </c>
      <c r="E6811" s="2">
        <v>106805</v>
      </c>
    </row>
    <row r="6812" spans="1:5" x14ac:dyDescent="0.25">
      <c r="A6812" s="2">
        <v>104877</v>
      </c>
      <c r="B6812" s="2" t="s">
        <v>7716</v>
      </c>
      <c r="C6812" s="2" t="s">
        <v>12230</v>
      </c>
      <c r="D6812" s="2" t="s">
        <v>12121</v>
      </c>
      <c r="E6812" s="2">
        <v>106805</v>
      </c>
    </row>
    <row r="6813" spans="1:5" x14ac:dyDescent="0.25">
      <c r="A6813" s="2">
        <v>104878</v>
      </c>
      <c r="B6813" s="2" t="s">
        <v>6748</v>
      </c>
      <c r="C6813" s="2" t="s">
        <v>12229</v>
      </c>
      <c r="D6813" s="2" t="s">
        <v>12218</v>
      </c>
      <c r="E6813" s="2">
        <v>106805</v>
      </c>
    </row>
    <row r="6814" spans="1:5" x14ac:dyDescent="0.25">
      <c r="A6814" s="2">
        <v>104879</v>
      </c>
      <c r="B6814" s="2" t="s">
        <v>6698</v>
      </c>
      <c r="C6814" s="2" t="s">
        <v>12098</v>
      </c>
      <c r="D6814" s="2" t="s">
        <v>11121</v>
      </c>
      <c r="E6814" s="2">
        <v>106805</v>
      </c>
    </row>
    <row r="6815" spans="1:5" x14ac:dyDescent="0.25">
      <c r="A6815" s="2">
        <v>104880</v>
      </c>
      <c r="B6815" s="2" t="s">
        <v>2455</v>
      </c>
      <c r="C6815" s="2" t="s">
        <v>12228</v>
      </c>
      <c r="D6815" s="2" t="s">
        <v>11121</v>
      </c>
      <c r="E6815" s="2">
        <v>106805</v>
      </c>
    </row>
    <row r="6816" spans="1:5" x14ac:dyDescent="0.25">
      <c r="A6816" s="2">
        <v>104881</v>
      </c>
      <c r="B6816" s="2" t="s">
        <v>3040</v>
      </c>
      <c r="C6816" s="2" t="s">
        <v>12170</v>
      </c>
      <c r="D6816" s="2" t="s">
        <v>11121</v>
      </c>
      <c r="E6816" s="2">
        <v>106805</v>
      </c>
    </row>
    <row r="6817" spans="1:5" x14ac:dyDescent="0.25">
      <c r="A6817" s="2">
        <v>104882</v>
      </c>
      <c r="B6817" s="2" t="s">
        <v>2497</v>
      </c>
      <c r="C6817" s="2" t="s">
        <v>12227</v>
      </c>
      <c r="D6817" s="2" t="s">
        <v>11121</v>
      </c>
      <c r="E6817" s="2">
        <v>106805</v>
      </c>
    </row>
    <row r="6818" spans="1:5" x14ac:dyDescent="0.25">
      <c r="A6818" s="2">
        <v>104883</v>
      </c>
      <c r="B6818" s="2" t="s">
        <v>3779</v>
      </c>
      <c r="C6818" s="2" t="s">
        <v>12225</v>
      </c>
      <c r="D6818" s="2" t="s">
        <v>12226</v>
      </c>
      <c r="E6818" s="2">
        <v>106805</v>
      </c>
    </row>
    <row r="6819" spans="1:5" x14ac:dyDescent="0.25">
      <c r="A6819" s="2">
        <v>104884</v>
      </c>
      <c r="B6819" s="2" t="s">
        <v>3979</v>
      </c>
      <c r="C6819" s="2" t="s">
        <v>12224</v>
      </c>
      <c r="D6819" s="2" t="s">
        <v>11121</v>
      </c>
      <c r="E6819" s="2">
        <v>106805</v>
      </c>
    </row>
    <row r="6820" spans="1:5" x14ac:dyDescent="0.25">
      <c r="A6820" s="2">
        <v>104885</v>
      </c>
      <c r="B6820" s="2" t="s">
        <v>7894</v>
      </c>
      <c r="C6820" s="2" t="s">
        <v>12223</v>
      </c>
      <c r="D6820" s="2" t="s">
        <v>11121</v>
      </c>
      <c r="E6820" s="2">
        <v>106805</v>
      </c>
    </row>
    <row r="6821" spans="1:5" x14ac:dyDescent="0.25">
      <c r="A6821" s="2">
        <v>104886</v>
      </c>
      <c r="B6821" s="2" t="s">
        <v>8738</v>
      </c>
      <c r="C6821" s="2" t="s">
        <v>12222</v>
      </c>
      <c r="D6821" s="2" t="s">
        <v>11121</v>
      </c>
      <c r="E6821" s="2">
        <v>106805</v>
      </c>
    </row>
    <row r="6822" spans="1:5" x14ac:dyDescent="0.25">
      <c r="A6822" s="2">
        <v>104887</v>
      </c>
      <c r="B6822" s="2" t="s">
        <v>1028</v>
      </c>
      <c r="C6822" s="2" t="s">
        <v>12221</v>
      </c>
      <c r="D6822" s="2" t="s">
        <v>11121</v>
      </c>
      <c r="E6822" s="2">
        <v>106805</v>
      </c>
    </row>
    <row r="6823" spans="1:5" x14ac:dyDescent="0.25">
      <c r="A6823" s="2">
        <v>104888</v>
      </c>
      <c r="B6823" s="2" t="s">
        <v>5486</v>
      </c>
      <c r="C6823" s="2" t="s">
        <v>12220</v>
      </c>
      <c r="D6823" s="2" t="s">
        <v>11121</v>
      </c>
      <c r="E6823" s="2">
        <v>106805</v>
      </c>
    </row>
    <row r="6824" spans="1:5" x14ac:dyDescent="0.25">
      <c r="A6824" s="2">
        <v>104889</v>
      </c>
      <c r="B6824" s="2" t="s">
        <v>5447</v>
      </c>
      <c r="C6824" s="2" t="s">
        <v>12219</v>
      </c>
      <c r="D6824" s="2" t="s">
        <v>12113</v>
      </c>
      <c r="E6824" s="2">
        <v>106805</v>
      </c>
    </row>
    <row r="6825" spans="1:5" x14ac:dyDescent="0.25">
      <c r="A6825" s="2">
        <v>104890</v>
      </c>
      <c r="B6825" s="2" t="s">
        <v>6750</v>
      </c>
      <c r="C6825" s="2" t="s">
        <v>12218</v>
      </c>
      <c r="D6825" s="2" t="s">
        <v>11121</v>
      </c>
      <c r="E6825" s="2">
        <v>106805</v>
      </c>
    </row>
    <row r="6826" spans="1:5" x14ac:dyDescent="0.25">
      <c r="A6826" s="2">
        <v>104891</v>
      </c>
      <c r="B6826" s="2" t="s">
        <v>1805</v>
      </c>
      <c r="C6826" s="2" t="s">
        <v>12217</v>
      </c>
      <c r="D6826" s="2" t="s">
        <v>12178</v>
      </c>
      <c r="E6826" s="2">
        <v>106805</v>
      </c>
    </row>
    <row r="6827" spans="1:5" x14ac:dyDescent="0.25">
      <c r="A6827" s="2">
        <v>104892</v>
      </c>
      <c r="B6827" s="2" t="s">
        <v>7384</v>
      </c>
      <c r="C6827" s="2" t="s">
        <v>12216</v>
      </c>
      <c r="D6827" s="2" t="s">
        <v>11121</v>
      </c>
      <c r="E6827" s="2">
        <v>106805</v>
      </c>
    </row>
    <row r="6828" spans="1:5" x14ac:dyDescent="0.25">
      <c r="A6828" s="2">
        <v>104893</v>
      </c>
      <c r="B6828" s="2" t="s">
        <v>4185</v>
      </c>
      <c r="C6828" s="2" t="s">
        <v>12137</v>
      </c>
      <c r="D6828" s="2" t="s">
        <v>11121</v>
      </c>
      <c r="E6828" s="2">
        <v>106805</v>
      </c>
    </row>
    <row r="6829" spans="1:5" x14ac:dyDescent="0.25">
      <c r="A6829" s="2">
        <v>104894</v>
      </c>
      <c r="B6829" s="2" t="s">
        <v>6368</v>
      </c>
      <c r="C6829" s="2" t="s">
        <v>12215</v>
      </c>
      <c r="D6829" s="2" t="s">
        <v>11121</v>
      </c>
      <c r="E6829" s="2">
        <v>106805</v>
      </c>
    </row>
    <row r="6830" spans="1:5" x14ac:dyDescent="0.25">
      <c r="A6830" s="2">
        <v>104895</v>
      </c>
      <c r="B6830" s="2" t="s">
        <v>6295</v>
      </c>
      <c r="C6830" s="2" t="s">
        <v>12214</v>
      </c>
      <c r="D6830" s="2" t="s">
        <v>11121</v>
      </c>
      <c r="E6830" s="2">
        <v>106805</v>
      </c>
    </row>
    <row r="6831" spans="1:5" x14ac:dyDescent="0.25">
      <c r="A6831" s="2">
        <v>104896</v>
      </c>
      <c r="B6831" s="2" t="s">
        <v>3103</v>
      </c>
      <c r="C6831" s="2" t="s">
        <v>12213</v>
      </c>
      <c r="D6831" s="2" t="s">
        <v>11121</v>
      </c>
      <c r="E6831" s="2">
        <v>106805</v>
      </c>
    </row>
    <row r="6832" spans="1:5" x14ac:dyDescent="0.25">
      <c r="A6832" s="2">
        <v>104897</v>
      </c>
      <c r="B6832" s="2" t="s">
        <v>5498</v>
      </c>
      <c r="C6832" s="2" t="s">
        <v>12212</v>
      </c>
      <c r="D6832" s="2" t="s">
        <v>12202</v>
      </c>
      <c r="E6832" s="2">
        <v>106805</v>
      </c>
    </row>
    <row r="6833" spans="1:5" x14ac:dyDescent="0.25">
      <c r="A6833" s="2">
        <v>104898</v>
      </c>
      <c r="B6833" s="2" t="s">
        <v>6857</v>
      </c>
      <c r="C6833" s="2" t="s">
        <v>12211</v>
      </c>
      <c r="D6833" s="2" t="s">
        <v>12200</v>
      </c>
      <c r="E6833" s="2">
        <v>106805</v>
      </c>
    </row>
    <row r="6834" spans="1:5" x14ac:dyDescent="0.25">
      <c r="A6834" s="2">
        <v>104899</v>
      </c>
      <c r="B6834" s="2" t="s">
        <v>5349</v>
      </c>
      <c r="C6834" s="2" t="s">
        <v>12210</v>
      </c>
      <c r="D6834" s="2" t="s">
        <v>11121</v>
      </c>
      <c r="E6834" s="2">
        <v>106805</v>
      </c>
    </row>
    <row r="6835" spans="1:5" x14ac:dyDescent="0.25">
      <c r="A6835" s="2">
        <v>104900</v>
      </c>
      <c r="B6835" s="2" t="s">
        <v>6501</v>
      </c>
      <c r="C6835" s="2" t="s">
        <v>12209</v>
      </c>
      <c r="D6835" s="2" t="s">
        <v>12103</v>
      </c>
      <c r="E6835" s="2">
        <v>106805</v>
      </c>
    </row>
    <row r="6836" spans="1:5" x14ac:dyDescent="0.25">
      <c r="A6836" s="2">
        <v>104901</v>
      </c>
      <c r="B6836" s="2" t="s">
        <v>9599</v>
      </c>
      <c r="C6836" s="2" t="s">
        <v>12208</v>
      </c>
      <c r="D6836" s="2" t="s">
        <v>11121</v>
      </c>
      <c r="E6836" s="2">
        <v>106805</v>
      </c>
    </row>
    <row r="6837" spans="1:5" x14ac:dyDescent="0.25">
      <c r="A6837" s="2">
        <v>104902</v>
      </c>
      <c r="B6837" s="2" t="s">
        <v>8177</v>
      </c>
      <c r="C6837" s="2" t="s">
        <v>12207</v>
      </c>
      <c r="D6837" s="2" t="s">
        <v>11121</v>
      </c>
      <c r="E6837" s="2">
        <v>106805</v>
      </c>
    </row>
    <row r="6838" spans="1:5" x14ac:dyDescent="0.25">
      <c r="A6838" s="2">
        <v>104903</v>
      </c>
      <c r="B6838" s="2" t="s">
        <v>1661</v>
      </c>
      <c r="C6838" s="2" t="s">
        <v>12206</v>
      </c>
      <c r="D6838" s="2" t="s">
        <v>11121</v>
      </c>
      <c r="E6838" s="2">
        <v>106805</v>
      </c>
    </row>
    <row r="6839" spans="1:5" x14ac:dyDescent="0.25">
      <c r="A6839" s="2">
        <v>104904</v>
      </c>
      <c r="B6839" s="2" t="s">
        <v>5482</v>
      </c>
      <c r="C6839" s="2" t="s">
        <v>12106</v>
      </c>
      <c r="D6839" s="2" t="s">
        <v>11121</v>
      </c>
      <c r="E6839" s="2">
        <v>106805</v>
      </c>
    </row>
    <row r="6840" spans="1:5" x14ac:dyDescent="0.25">
      <c r="A6840" s="2">
        <v>104905</v>
      </c>
      <c r="B6840" s="2" t="s">
        <v>4182</v>
      </c>
      <c r="C6840" s="2" t="s">
        <v>12205</v>
      </c>
      <c r="D6840" s="2" t="s">
        <v>11121</v>
      </c>
      <c r="E6840" s="2">
        <v>106805</v>
      </c>
    </row>
    <row r="6841" spans="1:5" x14ac:dyDescent="0.25">
      <c r="A6841" s="2">
        <v>104906</v>
      </c>
      <c r="B6841" s="2" t="s">
        <v>5454</v>
      </c>
      <c r="C6841" s="2" t="s">
        <v>12202</v>
      </c>
      <c r="D6841" s="2" t="s">
        <v>11121</v>
      </c>
      <c r="E6841" s="2">
        <v>106805</v>
      </c>
    </row>
    <row r="6842" spans="1:5" x14ac:dyDescent="0.25">
      <c r="A6842" s="2">
        <v>104907</v>
      </c>
      <c r="B6842" s="2" t="s">
        <v>3919</v>
      </c>
      <c r="C6842" s="2" t="s">
        <v>12203</v>
      </c>
      <c r="D6842" s="2" t="s">
        <v>12204</v>
      </c>
      <c r="E6842" s="2">
        <v>106805</v>
      </c>
    </row>
    <row r="6843" spans="1:5" x14ac:dyDescent="0.25">
      <c r="A6843" s="2">
        <v>104908</v>
      </c>
      <c r="B6843" s="2" t="s">
        <v>5450</v>
      </c>
      <c r="C6843" s="2" t="s">
        <v>12201</v>
      </c>
      <c r="D6843" s="2" t="s">
        <v>12202</v>
      </c>
      <c r="E6843" s="2">
        <v>106805</v>
      </c>
    </row>
    <row r="6844" spans="1:5" x14ac:dyDescent="0.25">
      <c r="A6844" s="2">
        <v>104909</v>
      </c>
      <c r="B6844" s="2" t="s">
        <v>5172</v>
      </c>
      <c r="C6844" s="2" t="s">
        <v>12200</v>
      </c>
      <c r="D6844" s="2" t="s">
        <v>11121</v>
      </c>
      <c r="E6844" s="2">
        <v>106805</v>
      </c>
    </row>
    <row r="6845" spans="1:5" x14ac:dyDescent="0.25">
      <c r="A6845" s="2">
        <v>104910</v>
      </c>
      <c r="B6845" s="2" t="s">
        <v>6864</v>
      </c>
      <c r="C6845" s="2" t="s">
        <v>12199</v>
      </c>
      <c r="D6845" s="2" t="s">
        <v>12200</v>
      </c>
      <c r="E6845" s="2">
        <v>106805</v>
      </c>
    </row>
    <row r="6846" spans="1:5" x14ac:dyDescent="0.25">
      <c r="A6846" s="2">
        <v>104911</v>
      </c>
      <c r="B6846" s="2" t="s">
        <v>6574</v>
      </c>
      <c r="C6846" s="2" t="s">
        <v>12198</v>
      </c>
      <c r="D6846" s="2" t="s">
        <v>11121</v>
      </c>
      <c r="E6846" s="2">
        <v>106805</v>
      </c>
    </row>
    <row r="6847" spans="1:5" x14ac:dyDescent="0.25">
      <c r="A6847" s="2">
        <v>104912</v>
      </c>
      <c r="B6847" s="2" t="s">
        <v>5452</v>
      </c>
      <c r="C6847" s="2" t="s">
        <v>12197</v>
      </c>
      <c r="D6847" s="2" t="s">
        <v>11121</v>
      </c>
      <c r="E6847" s="2">
        <v>106805</v>
      </c>
    </row>
    <row r="6848" spans="1:5" x14ac:dyDescent="0.25">
      <c r="A6848" s="2">
        <v>104913</v>
      </c>
      <c r="B6848" s="2" t="s">
        <v>6360</v>
      </c>
      <c r="C6848" s="2" t="s">
        <v>12196</v>
      </c>
      <c r="D6848" s="2" t="s">
        <v>11121</v>
      </c>
      <c r="E6848" s="2">
        <v>106805</v>
      </c>
    </row>
    <row r="6849" spans="1:5" x14ac:dyDescent="0.25">
      <c r="A6849" s="2">
        <v>104914</v>
      </c>
      <c r="B6849" s="2" t="s">
        <v>2334</v>
      </c>
      <c r="C6849" s="2" t="s">
        <v>12194</v>
      </c>
      <c r="D6849" s="2" t="s">
        <v>12195</v>
      </c>
      <c r="E6849" s="2">
        <v>106805</v>
      </c>
    </row>
    <row r="6850" spans="1:5" x14ac:dyDescent="0.25">
      <c r="A6850" s="2">
        <v>104915</v>
      </c>
      <c r="B6850" s="2" t="s">
        <v>3030</v>
      </c>
      <c r="C6850" s="2" t="s">
        <v>12192</v>
      </c>
      <c r="D6850" s="2" t="s">
        <v>12193</v>
      </c>
      <c r="E6850" s="2">
        <v>106805</v>
      </c>
    </row>
    <row r="6851" spans="1:5" x14ac:dyDescent="0.25">
      <c r="A6851" s="2">
        <v>104916</v>
      </c>
      <c r="B6851" s="2" t="s">
        <v>4138</v>
      </c>
      <c r="C6851" s="2" t="s">
        <v>12190</v>
      </c>
      <c r="D6851" s="2" t="s">
        <v>12191</v>
      </c>
      <c r="E6851" s="2">
        <v>106805</v>
      </c>
    </row>
    <row r="6852" spans="1:5" x14ac:dyDescent="0.25">
      <c r="A6852" s="2">
        <v>104917</v>
      </c>
      <c r="B6852" s="2" t="s">
        <v>1559</v>
      </c>
      <c r="C6852" s="2" t="s">
        <v>12188</v>
      </c>
      <c r="D6852" s="2" t="s">
        <v>12189</v>
      </c>
      <c r="E6852" s="2">
        <v>106805</v>
      </c>
    </row>
    <row r="6853" spans="1:5" x14ac:dyDescent="0.25">
      <c r="A6853" s="2">
        <v>104918</v>
      </c>
      <c r="B6853" s="2" t="s">
        <v>9009</v>
      </c>
      <c r="C6853" s="2" t="s">
        <v>12187</v>
      </c>
      <c r="D6853" s="2" t="s">
        <v>11121</v>
      </c>
      <c r="E6853" s="2">
        <v>106805</v>
      </c>
    </row>
    <row r="6854" spans="1:5" x14ac:dyDescent="0.25">
      <c r="A6854" s="2">
        <v>104919</v>
      </c>
      <c r="B6854" s="2" t="s">
        <v>8963</v>
      </c>
      <c r="C6854" s="2" t="s">
        <v>12186</v>
      </c>
      <c r="D6854" s="2" t="s">
        <v>12187</v>
      </c>
      <c r="E6854" s="2">
        <v>106805</v>
      </c>
    </row>
    <row r="6855" spans="1:5" x14ac:dyDescent="0.25">
      <c r="A6855" s="2">
        <v>104920</v>
      </c>
      <c r="B6855" s="2" t="s">
        <v>12184</v>
      </c>
      <c r="C6855" s="2" t="s">
        <v>12185</v>
      </c>
      <c r="D6855" s="2" t="s">
        <v>11121</v>
      </c>
      <c r="E6855" s="2">
        <v>106805</v>
      </c>
    </row>
    <row r="6856" spans="1:5" x14ac:dyDescent="0.25">
      <c r="A6856" s="2">
        <v>104921</v>
      </c>
      <c r="B6856" s="2" t="s">
        <v>1796</v>
      </c>
      <c r="C6856" s="2" t="s">
        <v>12183</v>
      </c>
      <c r="D6856" s="2" t="s">
        <v>12176</v>
      </c>
      <c r="E6856" s="2">
        <v>106805</v>
      </c>
    </row>
    <row r="6857" spans="1:5" x14ac:dyDescent="0.25">
      <c r="A6857" s="2">
        <v>104922</v>
      </c>
      <c r="B6857" s="2" t="s">
        <v>2168</v>
      </c>
      <c r="C6857" s="2" t="s">
        <v>12182</v>
      </c>
      <c r="D6857" s="2" t="s">
        <v>11121</v>
      </c>
      <c r="E6857" s="2">
        <v>106805</v>
      </c>
    </row>
    <row r="6858" spans="1:5" x14ac:dyDescent="0.25">
      <c r="A6858" s="2">
        <v>104923</v>
      </c>
      <c r="B6858" s="2" t="s">
        <v>1924</v>
      </c>
      <c r="C6858" s="2" t="s">
        <v>12181</v>
      </c>
      <c r="D6858" s="2" t="s">
        <v>12176</v>
      </c>
      <c r="E6858" s="2">
        <v>106805</v>
      </c>
    </row>
    <row r="6859" spans="1:5" x14ac:dyDescent="0.25">
      <c r="A6859" s="2">
        <v>104924</v>
      </c>
      <c r="B6859" s="2" t="s">
        <v>1897</v>
      </c>
      <c r="C6859" s="2" t="s">
        <v>12180</v>
      </c>
      <c r="D6859" s="2" t="s">
        <v>11121</v>
      </c>
      <c r="E6859" s="2">
        <v>106805</v>
      </c>
    </row>
    <row r="6860" spans="1:5" x14ac:dyDescent="0.25">
      <c r="A6860" s="2">
        <v>104925</v>
      </c>
      <c r="B6860" s="2" t="s">
        <v>5209</v>
      </c>
      <c r="C6860" s="2" t="s">
        <v>12179</v>
      </c>
      <c r="D6860" s="2" t="s">
        <v>11121</v>
      </c>
      <c r="E6860" s="2">
        <v>106805</v>
      </c>
    </row>
    <row r="6861" spans="1:5" x14ac:dyDescent="0.25">
      <c r="A6861" s="2">
        <v>104926</v>
      </c>
      <c r="B6861" s="2" t="s">
        <v>1806</v>
      </c>
      <c r="C6861" s="2" t="s">
        <v>12178</v>
      </c>
      <c r="D6861" s="2" t="s">
        <v>11121</v>
      </c>
      <c r="E6861" s="2">
        <v>106805</v>
      </c>
    </row>
    <row r="6862" spans="1:5" x14ac:dyDescent="0.25">
      <c r="A6862" s="2">
        <v>104927</v>
      </c>
      <c r="B6862" s="2" t="s">
        <v>5256</v>
      </c>
      <c r="C6862" s="2" t="s">
        <v>12177</v>
      </c>
      <c r="D6862" s="2" t="s">
        <v>11121</v>
      </c>
      <c r="E6862" s="2">
        <v>106805</v>
      </c>
    </row>
    <row r="6863" spans="1:5" x14ac:dyDescent="0.25">
      <c r="A6863" s="2">
        <v>104928</v>
      </c>
      <c r="B6863" s="2" t="s">
        <v>1916</v>
      </c>
      <c r="C6863" s="2" t="s">
        <v>12176</v>
      </c>
      <c r="D6863" s="2" t="s">
        <v>11121</v>
      </c>
      <c r="E6863" s="2">
        <v>106805</v>
      </c>
    </row>
    <row r="6864" spans="1:5" x14ac:dyDescent="0.25">
      <c r="A6864" s="2">
        <v>104929</v>
      </c>
      <c r="B6864" s="2" t="s">
        <v>4992</v>
      </c>
      <c r="C6864" s="2" t="s">
        <v>12175</v>
      </c>
      <c r="D6864" s="2" t="s">
        <v>11121</v>
      </c>
      <c r="E6864" s="2">
        <v>106805</v>
      </c>
    </row>
    <row r="6865" spans="1:5" x14ac:dyDescent="0.25">
      <c r="A6865" s="2">
        <v>104930</v>
      </c>
      <c r="B6865" s="2" t="s">
        <v>4713</v>
      </c>
      <c r="C6865" s="2" t="s">
        <v>12174</v>
      </c>
      <c r="D6865" s="2" t="s">
        <v>11121</v>
      </c>
      <c r="E6865" s="2">
        <v>106805</v>
      </c>
    </row>
    <row r="6866" spans="1:5" x14ac:dyDescent="0.25">
      <c r="A6866" s="2">
        <v>104931</v>
      </c>
      <c r="B6866" s="2" t="s">
        <v>4117</v>
      </c>
      <c r="C6866" s="2" t="s">
        <v>12172</v>
      </c>
      <c r="D6866" s="2" t="s">
        <v>12173</v>
      </c>
      <c r="E6866" s="2">
        <v>106805</v>
      </c>
    </row>
    <row r="6867" spans="1:5" x14ac:dyDescent="0.25">
      <c r="A6867" s="2">
        <v>104932</v>
      </c>
      <c r="B6867" s="2" t="s">
        <v>5480</v>
      </c>
      <c r="C6867" s="2" t="s">
        <v>12171</v>
      </c>
      <c r="D6867" s="2" t="s">
        <v>11121</v>
      </c>
      <c r="E6867" s="2">
        <v>106805</v>
      </c>
    </row>
    <row r="6868" spans="1:5" x14ac:dyDescent="0.25">
      <c r="A6868" s="2">
        <v>104933</v>
      </c>
      <c r="B6868" s="2" t="s">
        <v>6674</v>
      </c>
      <c r="C6868" s="2" t="s">
        <v>12169</v>
      </c>
      <c r="D6868" s="2" t="s">
        <v>12170</v>
      </c>
      <c r="E6868" s="2">
        <v>106805</v>
      </c>
    </row>
    <row r="6869" spans="1:5" x14ac:dyDescent="0.25">
      <c r="A6869" s="2">
        <v>104934</v>
      </c>
      <c r="B6869" s="2" t="s">
        <v>3949</v>
      </c>
      <c r="C6869" s="2" t="s">
        <v>12168</v>
      </c>
      <c r="D6869" s="2" t="s">
        <v>11121</v>
      </c>
      <c r="E6869" s="2">
        <v>106805</v>
      </c>
    </row>
    <row r="6870" spans="1:5" x14ac:dyDescent="0.25">
      <c r="A6870" s="2">
        <v>104935</v>
      </c>
      <c r="B6870" s="2" t="s">
        <v>8933</v>
      </c>
      <c r="C6870" s="2" t="s">
        <v>12167</v>
      </c>
      <c r="D6870" s="2" t="s">
        <v>11121</v>
      </c>
      <c r="E6870" s="2">
        <v>106805</v>
      </c>
    </row>
    <row r="6871" spans="1:5" x14ac:dyDescent="0.25">
      <c r="A6871" s="2">
        <v>104936</v>
      </c>
      <c r="B6871" s="2" t="s">
        <v>6860</v>
      </c>
      <c r="C6871" s="2" t="s">
        <v>12166</v>
      </c>
      <c r="D6871" s="2" t="s">
        <v>11121</v>
      </c>
      <c r="E6871" s="2">
        <v>106805</v>
      </c>
    </row>
    <row r="6872" spans="1:5" x14ac:dyDescent="0.25">
      <c r="A6872" s="2">
        <v>104937</v>
      </c>
      <c r="B6872" s="2" t="s">
        <v>4123</v>
      </c>
      <c r="C6872" s="2" t="s">
        <v>12164</v>
      </c>
      <c r="D6872" s="2" t="s">
        <v>12165</v>
      </c>
      <c r="E6872" s="2">
        <v>106805</v>
      </c>
    </row>
    <row r="6873" spans="1:5" x14ac:dyDescent="0.25">
      <c r="A6873" s="2">
        <v>104938</v>
      </c>
      <c r="B6873" s="2" t="s">
        <v>7381</v>
      </c>
      <c r="C6873" s="2" t="s">
        <v>12163</v>
      </c>
      <c r="D6873" s="2" t="s">
        <v>11121</v>
      </c>
      <c r="E6873" s="2">
        <v>106805</v>
      </c>
    </row>
    <row r="6874" spans="1:5" x14ac:dyDescent="0.25">
      <c r="A6874" s="2">
        <v>104939</v>
      </c>
      <c r="B6874" s="2" t="s">
        <v>5343</v>
      </c>
      <c r="C6874" s="2" t="s">
        <v>12162</v>
      </c>
      <c r="D6874" s="2" t="s">
        <v>11121</v>
      </c>
      <c r="E6874" s="2">
        <v>106805</v>
      </c>
    </row>
    <row r="6875" spans="1:5" x14ac:dyDescent="0.25">
      <c r="A6875" s="2">
        <v>104940</v>
      </c>
      <c r="B6875" s="2" t="s">
        <v>4157</v>
      </c>
      <c r="C6875" s="2" t="s">
        <v>12161</v>
      </c>
      <c r="D6875" s="2" t="s">
        <v>11121</v>
      </c>
      <c r="E6875" s="2">
        <v>106805</v>
      </c>
    </row>
    <row r="6876" spans="1:5" x14ac:dyDescent="0.25">
      <c r="A6876" s="2">
        <v>104941</v>
      </c>
      <c r="B6876" s="2" t="s">
        <v>4180</v>
      </c>
      <c r="C6876" s="2" t="s">
        <v>12160</v>
      </c>
      <c r="D6876" s="2" t="s">
        <v>12161</v>
      </c>
      <c r="E6876" s="2">
        <v>106805</v>
      </c>
    </row>
    <row r="6877" spans="1:5" x14ac:dyDescent="0.25">
      <c r="A6877" s="2">
        <v>104943</v>
      </c>
      <c r="B6877" s="2" t="s">
        <v>603</v>
      </c>
      <c r="C6877" s="2" t="s">
        <v>12158</v>
      </c>
      <c r="D6877" s="2" t="s">
        <v>12147</v>
      </c>
      <c r="E6877" s="2">
        <v>106805</v>
      </c>
    </row>
    <row r="6878" spans="1:5" x14ac:dyDescent="0.25">
      <c r="A6878" s="2">
        <v>104942</v>
      </c>
      <c r="B6878" s="2" t="s">
        <v>603</v>
      </c>
      <c r="C6878" s="2" t="s">
        <v>12159</v>
      </c>
      <c r="D6878" s="2" t="s">
        <v>12142</v>
      </c>
      <c r="E6878" s="2">
        <v>106805</v>
      </c>
    </row>
    <row r="6879" spans="1:5" x14ac:dyDescent="0.25">
      <c r="A6879" s="2">
        <v>104944</v>
      </c>
      <c r="B6879" s="2" t="s">
        <v>1807</v>
      </c>
      <c r="C6879" s="2" t="s">
        <v>12157</v>
      </c>
      <c r="D6879" s="2" t="s">
        <v>12146</v>
      </c>
      <c r="E6879" s="2">
        <v>106805</v>
      </c>
    </row>
    <row r="6880" spans="1:5" x14ac:dyDescent="0.25">
      <c r="A6880" s="2">
        <v>104945</v>
      </c>
      <c r="B6880" s="2" t="s">
        <v>1899</v>
      </c>
      <c r="C6880" s="2" t="s">
        <v>12156</v>
      </c>
      <c r="D6880" s="2" t="s">
        <v>12146</v>
      </c>
      <c r="E6880" s="2">
        <v>106805</v>
      </c>
    </row>
    <row r="6881" spans="1:5" x14ac:dyDescent="0.25">
      <c r="A6881" s="2">
        <v>104946</v>
      </c>
      <c r="B6881" s="2" t="s">
        <v>1273</v>
      </c>
      <c r="C6881" s="2" t="s">
        <v>12155</v>
      </c>
      <c r="D6881" s="2" t="s">
        <v>12146</v>
      </c>
      <c r="E6881" s="2">
        <v>106805</v>
      </c>
    </row>
    <row r="6882" spans="1:5" x14ac:dyDescent="0.25">
      <c r="A6882" s="2">
        <v>104947</v>
      </c>
      <c r="B6882" s="2" t="s">
        <v>7385</v>
      </c>
      <c r="C6882" s="2" t="s">
        <v>12154</v>
      </c>
      <c r="D6882" s="2" t="s">
        <v>12146</v>
      </c>
      <c r="E6882" s="2">
        <v>106805</v>
      </c>
    </row>
    <row r="6883" spans="1:5" x14ac:dyDescent="0.25">
      <c r="A6883" s="2">
        <v>104948</v>
      </c>
      <c r="B6883" s="2" t="s">
        <v>1913</v>
      </c>
      <c r="C6883" s="2" t="s">
        <v>12153</v>
      </c>
      <c r="D6883" s="2" t="s">
        <v>11121</v>
      </c>
      <c r="E6883" s="2">
        <v>106805</v>
      </c>
    </row>
    <row r="6884" spans="1:5" x14ac:dyDescent="0.25">
      <c r="A6884" s="2">
        <v>104949</v>
      </c>
      <c r="B6884" s="2" t="s">
        <v>1927</v>
      </c>
      <c r="C6884" s="2" t="s">
        <v>12151</v>
      </c>
      <c r="D6884" s="2" t="s">
        <v>11121</v>
      </c>
      <c r="E6884" s="2">
        <v>106805</v>
      </c>
    </row>
    <row r="6885" spans="1:5" x14ac:dyDescent="0.25">
      <c r="A6885" s="2">
        <v>104950</v>
      </c>
      <c r="B6885" s="2" t="s">
        <v>5495</v>
      </c>
      <c r="C6885" s="2" t="s">
        <v>12152</v>
      </c>
      <c r="D6885" s="2" t="s">
        <v>12146</v>
      </c>
      <c r="E6885" s="2">
        <v>106805</v>
      </c>
    </row>
    <row r="6886" spans="1:5" x14ac:dyDescent="0.25">
      <c r="A6886" s="2">
        <v>104951</v>
      </c>
      <c r="B6886" s="2" t="s">
        <v>1910</v>
      </c>
      <c r="C6886" s="2" t="s">
        <v>12150</v>
      </c>
      <c r="D6886" s="2" t="s">
        <v>12151</v>
      </c>
      <c r="E6886" s="2">
        <v>106805</v>
      </c>
    </row>
    <row r="6887" spans="1:5" x14ac:dyDescent="0.25">
      <c r="A6887" s="2">
        <v>104952</v>
      </c>
      <c r="B6887" s="2" t="s">
        <v>1858</v>
      </c>
      <c r="C6887" s="2" t="s">
        <v>12149</v>
      </c>
      <c r="D6887" s="2" t="s">
        <v>11121</v>
      </c>
      <c r="E6887" s="2">
        <v>106805</v>
      </c>
    </row>
    <row r="6888" spans="1:5" x14ac:dyDescent="0.25">
      <c r="A6888" s="2">
        <v>104953</v>
      </c>
      <c r="B6888" s="2" t="s">
        <v>1903</v>
      </c>
      <c r="C6888" s="2" t="s">
        <v>12148</v>
      </c>
      <c r="D6888" s="2" t="s">
        <v>11121</v>
      </c>
      <c r="E6888" s="2">
        <v>106805</v>
      </c>
    </row>
    <row r="6889" spans="1:5" x14ac:dyDescent="0.25">
      <c r="A6889" s="2">
        <v>104954</v>
      </c>
      <c r="B6889" s="2" t="s">
        <v>1865</v>
      </c>
      <c r="C6889" s="2" t="s">
        <v>12147</v>
      </c>
      <c r="D6889" s="2" t="s">
        <v>11121</v>
      </c>
      <c r="E6889" s="2">
        <v>106805</v>
      </c>
    </row>
    <row r="6890" spans="1:5" x14ac:dyDescent="0.25">
      <c r="A6890" s="2">
        <v>104955</v>
      </c>
      <c r="B6890" s="2" t="s">
        <v>1771</v>
      </c>
      <c r="C6890" s="2" t="s">
        <v>12146</v>
      </c>
      <c r="D6890" s="2" t="s">
        <v>11121</v>
      </c>
      <c r="E6890" s="2">
        <v>106805</v>
      </c>
    </row>
    <row r="6891" spans="1:5" x14ac:dyDescent="0.25">
      <c r="A6891" s="2">
        <v>104956</v>
      </c>
      <c r="B6891" s="2" t="s">
        <v>1920</v>
      </c>
      <c r="C6891" s="2" t="s">
        <v>12145</v>
      </c>
      <c r="D6891" s="2" t="s">
        <v>11121</v>
      </c>
      <c r="E6891" s="2">
        <v>106805</v>
      </c>
    </row>
    <row r="6892" spans="1:5" x14ac:dyDescent="0.25">
      <c r="A6892" s="2">
        <v>104957</v>
      </c>
      <c r="B6892" s="2" t="s">
        <v>1925</v>
      </c>
      <c r="C6892" s="2" t="s">
        <v>12144</v>
      </c>
      <c r="D6892" s="2" t="s">
        <v>11121</v>
      </c>
      <c r="E6892" s="2">
        <v>106805</v>
      </c>
    </row>
    <row r="6893" spans="1:5" x14ac:dyDescent="0.25">
      <c r="A6893" s="2">
        <v>104958</v>
      </c>
      <c r="B6893" s="2" t="s">
        <v>2166</v>
      </c>
      <c r="C6893" s="2" t="s">
        <v>12143</v>
      </c>
      <c r="D6893" s="2" t="s">
        <v>11121</v>
      </c>
      <c r="E6893" s="2">
        <v>106805</v>
      </c>
    </row>
    <row r="6894" spans="1:5" x14ac:dyDescent="0.25">
      <c r="A6894" s="2">
        <v>104959</v>
      </c>
      <c r="B6894" s="2" t="s">
        <v>605</v>
      </c>
      <c r="C6894" s="2" t="s">
        <v>12142</v>
      </c>
      <c r="D6894" s="2" t="s">
        <v>11121</v>
      </c>
      <c r="E6894" s="2">
        <v>106805</v>
      </c>
    </row>
    <row r="6895" spans="1:5" x14ac:dyDescent="0.25">
      <c r="A6895" s="2">
        <v>104960</v>
      </c>
      <c r="B6895" s="2" t="s">
        <v>606</v>
      </c>
      <c r="C6895" s="2" t="s">
        <v>12141</v>
      </c>
      <c r="D6895" s="2" t="s">
        <v>12142</v>
      </c>
      <c r="E6895" s="2">
        <v>106805</v>
      </c>
    </row>
    <row r="6896" spans="1:5" x14ac:dyDescent="0.25">
      <c r="A6896" s="2">
        <v>104961</v>
      </c>
      <c r="B6896" s="2" t="s">
        <v>7337</v>
      </c>
      <c r="C6896" s="2" t="s">
        <v>12140</v>
      </c>
      <c r="D6896" s="2" t="s">
        <v>11121</v>
      </c>
      <c r="E6896" s="2">
        <v>106805</v>
      </c>
    </row>
    <row r="6897" spans="1:5" x14ac:dyDescent="0.25">
      <c r="A6897" s="2">
        <v>104962</v>
      </c>
      <c r="B6897" s="2" t="s">
        <v>5271</v>
      </c>
      <c r="C6897" s="2" t="s">
        <v>12139</v>
      </c>
      <c r="D6897" s="2" t="s">
        <v>11121</v>
      </c>
      <c r="E6897" s="2">
        <v>106805</v>
      </c>
    </row>
    <row r="6898" spans="1:5" x14ac:dyDescent="0.25">
      <c r="A6898" s="2">
        <v>104963</v>
      </c>
      <c r="B6898" s="2" t="s">
        <v>3480</v>
      </c>
      <c r="C6898" s="2" t="s">
        <v>12111</v>
      </c>
      <c r="D6898" s="2" t="s">
        <v>11121</v>
      </c>
      <c r="E6898" s="2">
        <v>106805</v>
      </c>
    </row>
    <row r="6899" spans="1:5" x14ac:dyDescent="0.25">
      <c r="A6899" s="2">
        <v>104964</v>
      </c>
      <c r="B6899" s="2" t="s">
        <v>6699</v>
      </c>
      <c r="C6899" s="2" t="s">
        <v>12138</v>
      </c>
      <c r="D6899" s="2" t="s">
        <v>11121</v>
      </c>
      <c r="E6899" s="2">
        <v>106805</v>
      </c>
    </row>
    <row r="6900" spans="1:5" x14ac:dyDescent="0.25">
      <c r="A6900" s="2">
        <v>104965</v>
      </c>
      <c r="B6900" s="2" t="s">
        <v>4192</v>
      </c>
      <c r="C6900" s="2" t="s">
        <v>12136</v>
      </c>
      <c r="D6900" s="2" t="s">
        <v>12137</v>
      </c>
      <c r="E6900" s="2">
        <v>106805</v>
      </c>
    </row>
    <row r="6901" spans="1:5" x14ac:dyDescent="0.25">
      <c r="A6901" s="2">
        <v>104966</v>
      </c>
      <c r="B6901" s="2" t="s">
        <v>6680</v>
      </c>
      <c r="C6901" s="2" t="s">
        <v>12135</v>
      </c>
      <c r="D6901" s="2" t="s">
        <v>11121</v>
      </c>
      <c r="E6901" s="2">
        <v>106805</v>
      </c>
    </row>
    <row r="6902" spans="1:5" x14ac:dyDescent="0.25">
      <c r="A6902" s="2">
        <v>104967</v>
      </c>
      <c r="B6902" s="2" t="s">
        <v>2341</v>
      </c>
      <c r="C6902" s="2" t="s">
        <v>12134</v>
      </c>
      <c r="D6902" s="2" t="s">
        <v>11121</v>
      </c>
      <c r="E6902" s="2">
        <v>106805</v>
      </c>
    </row>
    <row r="6903" spans="1:5" x14ac:dyDescent="0.25">
      <c r="A6903" s="2">
        <v>104968</v>
      </c>
      <c r="B6903" s="2" t="s">
        <v>4190</v>
      </c>
      <c r="C6903" s="2" t="s">
        <v>12133</v>
      </c>
      <c r="D6903" s="2" t="s">
        <v>11121</v>
      </c>
      <c r="E6903" s="2">
        <v>106805</v>
      </c>
    </row>
    <row r="6904" spans="1:5" x14ac:dyDescent="0.25">
      <c r="A6904" s="2">
        <v>104969</v>
      </c>
      <c r="B6904" s="2" t="s">
        <v>608</v>
      </c>
      <c r="C6904" s="2" t="s">
        <v>12132</v>
      </c>
      <c r="D6904" s="2" t="s">
        <v>11121</v>
      </c>
      <c r="E6904" s="2">
        <v>106805</v>
      </c>
    </row>
    <row r="6905" spans="1:5" x14ac:dyDescent="0.25">
      <c r="A6905" s="2">
        <v>104970</v>
      </c>
      <c r="B6905" s="2" t="s">
        <v>1299</v>
      </c>
      <c r="C6905" s="2" t="s">
        <v>12131</v>
      </c>
      <c r="D6905" s="2" t="s">
        <v>12103</v>
      </c>
      <c r="E6905" s="2">
        <v>106805</v>
      </c>
    </row>
    <row r="6906" spans="1:5" x14ac:dyDescent="0.25">
      <c r="A6906" s="2">
        <v>104971</v>
      </c>
      <c r="B6906" s="2" t="s">
        <v>5289</v>
      </c>
      <c r="C6906" s="2" t="s">
        <v>12130</v>
      </c>
      <c r="D6906" s="2" t="s">
        <v>11121</v>
      </c>
      <c r="E6906" s="2">
        <v>106805</v>
      </c>
    </row>
    <row r="6907" spans="1:5" x14ac:dyDescent="0.25">
      <c r="A6907" s="2">
        <v>104972</v>
      </c>
      <c r="B6907" s="2" t="s">
        <v>5502</v>
      </c>
      <c r="C6907" s="2" t="s">
        <v>12117</v>
      </c>
      <c r="D6907" s="2" t="s">
        <v>11121</v>
      </c>
      <c r="E6907" s="2">
        <v>106805</v>
      </c>
    </row>
    <row r="6908" spans="1:5" x14ac:dyDescent="0.25">
      <c r="A6908" s="2">
        <v>104973</v>
      </c>
      <c r="B6908" s="2" t="s">
        <v>5435</v>
      </c>
      <c r="C6908" s="2" t="s">
        <v>12129</v>
      </c>
      <c r="D6908" s="2" t="s">
        <v>12117</v>
      </c>
      <c r="E6908" s="2">
        <v>106805</v>
      </c>
    </row>
    <row r="6909" spans="1:5" x14ac:dyDescent="0.25">
      <c r="A6909" s="2">
        <v>104974</v>
      </c>
      <c r="B6909" s="2" t="s">
        <v>1560</v>
      </c>
      <c r="C6909" s="2" t="s">
        <v>12127</v>
      </c>
      <c r="D6909" s="2" t="s">
        <v>11121</v>
      </c>
      <c r="E6909" s="2">
        <v>106805</v>
      </c>
    </row>
    <row r="6910" spans="1:5" x14ac:dyDescent="0.25">
      <c r="A6910" s="2">
        <v>104975</v>
      </c>
      <c r="B6910" s="2" t="s">
        <v>5350</v>
      </c>
      <c r="C6910" s="2" t="s">
        <v>12128</v>
      </c>
      <c r="D6910" s="2" t="s">
        <v>12127</v>
      </c>
      <c r="E6910" s="2">
        <v>106805</v>
      </c>
    </row>
    <row r="6911" spans="1:5" x14ac:dyDescent="0.25">
      <c r="A6911" s="2">
        <v>104976</v>
      </c>
      <c r="B6911" s="2" t="s">
        <v>1563</v>
      </c>
      <c r="C6911" s="2" t="s">
        <v>12126</v>
      </c>
      <c r="D6911" s="2" t="s">
        <v>12127</v>
      </c>
      <c r="E6911" s="2">
        <v>106805</v>
      </c>
    </row>
    <row r="6912" spans="1:5" x14ac:dyDescent="0.25">
      <c r="A6912" s="2">
        <v>104977</v>
      </c>
      <c r="B6912" s="2" t="s">
        <v>1685</v>
      </c>
      <c r="C6912" s="2" t="s">
        <v>12125</v>
      </c>
      <c r="D6912" s="2" t="s">
        <v>11121</v>
      </c>
      <c r="E6912" s="2">
        <v>106805</v>
      </c>
    </row>
    <row r="6913" spans="1:5" x14ac:dyDescent="0.25">
      <c r="A6913" s="2">
        <v>104978</v>
      </c>
      <c r="B6913" s="2" t="s">
        <v>8991</v>
      </c>
      <c r="C6913" s="2" t="s">
        <v>12124</v>
      </c>
      <c r="D6913" s="2" t="s">
        <v>11121</v>
      </c>
      <c r="E6913" s="2">
        <v>106805</v>
      </c>
    </row>
    <row r="6914" spans="1:5" x14ac:dyDescent="0.25">
      <c r="A6914" s="2">
        <v>104979</v>
      </c>
      <c r="B6914" s="2" t="s">
        <v>3553</v>
      </c>
      <c r="C6914" s="2" t="s">
        <v>12123</v>
      </c>
      <c r="D6914" s="2" t="s">
        <v>11121</v>
      </c>
      <c r="E6914" s="2">
        <v>106805</v>
      </c>
    </row>
    <row r="6915" spans="1:5" x14ac:dyDescent="0.25">
      <c r="A6915" s="2">
        <v>104980</v>
      </c>
      <c r="B6915" s="2" t="s">
        <v>7724</v>
      </c>
      <c r="C6915" s="2" t="s">
        <v>12122</v>
      </c>
      <c r="D6915" s="2" t="s">
        <v>11121</v>
      </c>
      <c r="E6915" s="2">
        <v>106805</v>
      </c>
    </row>
    <row r="6916" spans="1:5" x14ac:dyDescent="0.25">
      <c r="A6916" s="2">
        <v>104981</v>
      </c>
      <c r="B6916" s="2" t="s">
        <v>6583</v>
      </c>
      <c r="C6916" s="2" t="s">
        <v>12121</v>
      </c>
      <c r="D6916" s="2" t="s">
        <v>11121</v>
      </c>
      <c r="E6916" s="2">
        <v>106805</v>
      </c>
    </row>
    <row r="6917" spans="1:5" x14ac:dyDescent="0.25">
      <c r="A6917" s="2">
        <v>104982</v>
      </c>
      <c r="B6917" s="2" t="s">
        <v>6782</v>
      </c>
      <c r="C6917" s="2" t="s">
        <v>12120</v>
      </c>
      <c r="D6917" s="2" t="s">
        <v>11121</v>
      </c>
      <c r="E6917" s="2">
        <v>106805</v>
      </c>
    </row>
    <row r="6918" spans="1:5" x14ac:dyDescent="0.25">
      <c r="A6918" s="2">
        <v>104983</v>
      </c>
      <c r="B6918" s="2" t="s">
        <v>5961</v>
      </c>
      <c r="C6918" s="2" t="s">
        <v>12119</v>
      </c>
      <c r="D6918" s="2" t="s">
        <v>11121</v>
      </c>
      <c r="E6918" s="2">
        <v>106805</v>
      </c>
    </row>
    <row r="6919" spans="1:5" x14ac:dyDescent="0.25">
      <c r="A6919" s="2">
        <v>104984</v>
      </c>
      <c r="B6919" s="2" t="s">
        <v>5492</v>
      </c>
      <c r="C6919" s="2" t="s">
        <v>12118</v>
      </c>
      <c r="D6919" s="2" t="s">
        <v>11121</v>
      </c>
      <c r="E6919" s="2">
        <v>106805</v>
      </c>
    </row>
    <row r="6920" spans="1:5" x14ac:dyDescent="0.25">
      <c r="A6920" s="2">
        <v>104985</v>
      </c>
      <c r="B6920" s="2" t="s">
        <v>5489</v>
      </c>
      <c r="C6920" s="2" t="s">
        <v>12116</v>
      </c>
      <c r="D6920" s="2" t="s">
        <v>12117</v>
      </c>
      <c r="E6920" s="2">
        <v>106805</v>
      </c>
    </row>
    <row r="6921" spans="1:5" x14ac:dyDescent="0.25">
      <c r="A6921" s="2">
        <v>104986</v>
      </c>
      <c r="B6921" s="2" t="s">
        <v>58</v>
      </c>
      <c r="C6921" s="2" t="s">
        <v>12114</v>
      </c>
      <c r="D6921" s="2" t="s">
        <v>12115</v>
      </c>
      <c r="E6921" s="2">
        <v>106805</v>
      </c>
    </row>
    <row r="6922" spans="1:5" x14ac:dyDescent="0.25">
      <c r="A6922" s="2">
        <v>104987</v>
      </c>
      <c r="B6922" s="2" t="s">
        <v>2697</v>
      </c>
      <c r="C6922" s="2" t="s">
        <v>12113</v>
      </c>
      <c r="D6922" s="2" t="s">
        <v>11121</v>
      </c>
      <c r="E6922" s="2">
        <v>106805</v>
      </c>
    </row>
    <row r="6923" spans="1:5" x14ac:dyDescent="0.25">
      <c r="A6923" s="2">
        <v>104988</v>
      </c>
      <c r="B6923" s="2" t="s">
        <v>2698</v>
      </c>
      <c r="C6923" s="2" t="s">
        <v>12112</v>
      </c>
      <c r="D6923" s="2" t="s">
        <v>12113</v>
      </c>
      <c r="E6923" s="2">
        <v>106805</v>
      </c>
    </row>
    <row r="6924" spans="1:5" x14ac:dyDescent="0.25">
      <c r="A6924" s="2">
        <v>104989</v>
      </c>
      <c r="B6924" s="2" t="s">
        <v>3477</v>
      </c>
      <c r="C6924" s="2" t="s">
        <v>12110</v>
      </c>
      <c r="D6924" s="2" t="s">
        <v>12111</v>
      </c>
      <c r="E6924" s="2">
        <v>106805</v>
      </c>
    </row>
    <row r="6925" spans="1:5" x14ac:dyDescent="0.25">
      <c r="A6925" s="2">
        <v>104990</v>
      </c>
      <c r="B6925" s="2" t="s">
        <v>5441</v>
      </c>
      <c r="C6925" s="2" t="s">
        <v>12109</v>
      </c>
      <c r="D6925" s="2" t="s">
        <v>11121</v>
      </c>
      <c r="E6925" s="2">
        <v>106805</v>
      </c>
    </row>
    <row r="6926" spans="1:5" x14ac:dyDescent="0.25">
      <c r="A6926" s="2">
        <v>104991</v>
      </c>
      <c r="B6926" s="2" t="s">
        <v>7339</v>
      </c>
      <c r="C6926" s="2" t="s">
        <v>12108</v>
      </c>
      <c r="D6926" s="2" t="s">
        <v>11121</v>
      </c>
      <c r="E6926" s="2">
        <v>106805</v>
      </c>
    </row>
    <row r="6927" spans="1:5" x14ac:dyDescent="0.25">
      <c r="A6927" s="2">
        <v>104992</v>
      </c>
      <c r="B6927" s="2" t="s">
        <v>399</v>
      </c>
      <c r="C6927" s="2" t="s">
        <v>12107</v>
      </c>
      <c r="D6927" s="2" t="s">
        <v>11121</v>
      </c>
      <c r="E6927" s="2">
        <v>106805</v>
      </c>
    </row>
    <row r="6928" spans="1:5" x14ac:dyDescent="0.25">
      <c r="A6928" s="2">
        <v>104993</v>
      </c>
      <c r="B6928" s="2" t="s">
        <v>5484</v>
      </c>
      <c r="C6928" s="2" t="s">
        <v>12105</v>
      </c>
      <c r="D6928" s="2" t="s">
        <v>12106</v>
      </c>
      <c r="E6928" s="2">
        <v>106805</v>
      </c>
    </row>
    <row r="6929" spans="1:5" x14ac:dyDescent="0.25">
      <c r="A6929" s="2">
        <v>104994</v>
      </c>
      <c r="B6929" s="2" t="s">
        <v>5593</v>
      </c>
      <c r="C6929" s="2" t="s">
        <v>12104</v>
      </c>
      <c r="D6929" s="2" t="s">
        <v>11121</v>
      </c>
      <c r="E6929" s="2">
        <v>106805</v>
      </c>
    </row>
    <row r="6930" spans="1:5" x14ac:dyDescent="0.25">
      <c r="A6930" s="2">
        <v>106909</v>
      </c>
      <c r="B6930" s="2" t="s">
        <v>12102</v>
      </c>
      <c r="C6930" s="2" t="s">
        <v>12103</v>
      </c>
      <c r="D6930" s="2" t="s">
        <v>11121</v>
      </c>
      <c r="E6930" s="2">
        <v>106805</v>
      </c>
    </row>
    <row r="6931" spans="1:5" x14ac:dyDescent="0.25">
      <c r="A6931" s="2">
        <v>104995</v>
      </c>
      <c r="B6931" s="2" t="s">
        <v>4159</v>
      </c>
      <c r="C6931" s="2" t="s">
        <v>12101</v>
      </c>
      <c r="D6931" s="2" t="s">
        <v>11121</v>
      </c>
      <c r="E6931" s="2">
        <v>106805</v>
      </c>
    </row>
    <row r="6932" spans="1:5" x14ac:dyDescent="0.25">
      <c r="A6932" s="2">
        <v>104997</v>
      </c>
      <c r="B6932" s="2" t="s">
        <v>6650</v>
      </c>
      <c r="C6932" s="2" t="s">
        <v>12097</v>
      </c>
      <c r="D6932" s="2" t="s">
        <v>12098</v>
      </c>
      <c r="E6932" s="2">
        <v>106805</v>
      </c>
    </row>
    <row r="6933" spans="1:5" x14ac:dyDescent="0.25">
      <c r="A6933" s="2">
        <v>104996</v>
      </c>
      <c r="B6933" s="2" t="s">
        <v>6650</v>
      </c>
      <c r="C6933" s="2" t="s">
        <v>12099</v>
      </c>
      <c r="D6933" s="2" t="s">
        <v>12100</v>
      </c>
      <c r="E6933" s="2">
        <v>106805</v>
      </c>
    </row>
    <row r="6934" spans="1:5" x14ac:dyDescent="0.25">
      <c r="A6934" s="2">
        <v>104998</v>
      </c>
      <c r="B6934" s="2" t="s">
        <v>6518</v>
      </c>
      <c r="C6934" s="2" t="s">
        <v>12096</v>
      </c>
      <c r="D6934" s="2" t="s">
        <v>11121</v>
      </c>
      <c r="E6934" s="2">
        <v>106805</v>
      </c>
    </row>
    <row r="6935" spans="1:5" x14ac:dyDescent="0.25">
      <c r="A6935" s="2">
        <v>104999</v>
      </c>
      <c r="B6935" s="2" t="s">
        <v>5326</v>
      </c>
      <c r="C6935" s="2" t="s">
        <v>12095</v>
      </c>
      <c r="D6935" s="2" t="s">
        <v>11121</v>
      </c>
      <c r="E6935" s="2">
        <v>106805</v>
      </c>
    </row>
    <row r="6936" spans="1:5" x14ac:dyDescent="0.25">
      <c r="A6936" s="2">
        <v>106686</v>
      </c>
      <c r="B6936" s="2" t="s">
        <v>12094</v>
      </c>
      <c r="C6936" s="2" t="s">
        <v>12093</v>
      </c>
      <c r="D6936" s="2" t="s">
        <v>10877</v>
      </c>
      <c r="E6936" s="2">
        <v>106861</v>
      </c>
    </row>
    <row r="6937" spans="1:5" x14ac:dyDescent="0.25">
      <c r="A6937" s="2">
        <v>101801</v>
      </c>
      <c r="B6937" s="2" t="s">
        <v>9324</v>
      </c>
      <c r="C6937" s="2" t="s">
        <v>12092</v>
      </c>
      <c r="D6937" s="2" t="s">
        <v>12093</v>
      </c>
      <c r="E6937" s="2">
        <v>106686</v>
      </c>
    </row>
    <row r="6938" spans="1:5" x14ac:dyDescent="0.25">
      <c r="A6938" s="2">
        <v>106806</v>
      </c>
      <c r="B6938" s="2" t="s">
        <v>11971</v>
      </c>
      <c r="C6938" s="2" t="s">
        <v>11975</v>
      </c>
      <c r="D6938" s="2" t="s">
        <v>10769</v>
      </c>
      <c r="E6938" s="2">
        <v>106862</v>
      </c>
    </row>
    <row r="6939" spans="1:5" x14ac:dyDescent="0.25">
      <c r="A6939" s="2">
        <v>105000</v>
      </c>
      <c r="B6939" s="2" t="s">
        <v>2579</v>
      </c>
      <c r="C6939" s="2" t="s">
        <v>12091</v>
      </c>
      <c r="D6939" s="2" t="s">
        <v>11987</v>
      </c>
      <c r="E6939" s="2">
        <v>106806</v>
      </c>
    </row>
    <row r="6940" spans="1:5" x14ac:dyDescent="0.25">
      <c r="A6940" s="2">
        <v>105002</v>
      </c>
      <c r="B6940" s="2" t="s">
        <v>7168</v>
      </c>
      <c r="C6940" s="2" t="s">
        <v>12090</v>
      </c>
      <c r="D6940" s="2" t="s">
        <v>12063</v>
      </c>
      <c r="E6940" s="2">
        <v>106806</v>
      </c>
    </row>
    <row r="6941" spans="1:5" x14ac:dyDescent="0.25">
      <c r="A6941" s="2">
        <v>105003</v>
      </c>
      <c r="B6941" s="2" t="s">
        <v>4947</v>
      </c>
      <c r="C6941" s="2" t="s">
        <v>12089</v>
      </c>
      <c r="D6941" s="2" t="s">
        <v>12063</v>
      </c>
      <c r="E6941" s="2">
        <v>106806</v>
      </c>
    </row>
    <row r="6942" spans="1:5" x14ac:dyDescent="0.25">
      <c r="A6942" s="2">
        <v>105043</v>
      </c>
      <c r="B6942" s="2" t="s">
        <v>2748</v>
      </c>
      <c r="C6942" s="2" t="s">
        <v>12068</v>
      </c>
      <c r="D6942" s="2" t="s">
        <v>11975</v>
      </c>
      <c r="E6942" s="2">
        <v>106806</v>
      </c>
    </row>
    <row r="6943" spans="1:5" x14ac:dyDescent="0.25">
      <c r="A6943" s="2">
        <v>105044</v>
      </c>
      <c r="B6943" s="2" t="s">
        <v>2741</v>
      </c>
      <c r="C6943" s="2" t="s">
        <v>12079</v>
      </c>
      <c r="D6943" s="2" t="s">
        <v>11975</v>
      </c>
      <c r="E6943" s="2">
        <v>106806</v>
      </c>
    </row>
    <row r="6944" spans="1:5" x14ac:dyDescent="0.25">
      <c r="A6944" s="2">
        <v>105093</v>
      </c>
      <c r="B6944" s="2" t="s">
        <v>2743</v>
      </c>
      <c r="C6944" s="2" t="s">
        <v>12088</v>
      </c>
      <c r="D6944" s="2" t="s">
        <v>11975</v>
      </c>
      <c r="E6944" s="2">
        <v>106806</v>
      </c>
    </row>
    <row r="6945" spans="1:5" x14ac:dyDescent="0.25">
      <c r="A6945" s="2">
        <v>105100</v>
      </c>
      <c r="B6945" s="2" t="s">
        <v>2738</v>
      </c>
      <c r="C6945" s="2" t="s">
        <v>12086</v>
      </c>
      <c r="D6945" s="2" t="s">
        <v>11975</v>
      </c>
      <c r="E6945" s="2">
        <v>106806</v>
      </c>
    </row>
    <row r="6946" spans="1:5" x14ac:dyDescent="0.25">
      <c r="A6946" s="2">
        <v>105011</v>
      </c>
      <c r="B6946" s="2" t="s">
        <v>710</v>
      </c>
      <c r="C6946" s="2" t="s">
        <v>12085</v>
      </c>
      <c r="D6946" s="2" t="s">
        <v>12000</v>
      </c>
      <c r="E6946" s="2">
        <v>106806</v>
      </c>
    </row>
    <row r="6947" spans="1:5" x14ac:dyDescent="0.25">
      <c r="A6947" s="2">
        <v>105015</v>
      </c>
      <c r="B6947" s="2" t="s">
        <v>1994</v>
      </c>
      <c r="C6947" s="2" t="s">
        <v>12084</v>
      </c>
      <c r="D6947" s="2" t="s">
        <v>12004</v>
      </c>
      <c r="E6947" s="2">
        <v>106806</v>
      </c>
    </row>
    <row r="6948" spans="1:5" x14ac:dyDescent="0.25">
      <c r="A6948" s="2">
        <v>105017</v>
      </c>
      <c r="B6948" s="2" t="s">
        <v>2842</v>
      </c>
      <c r="C6948" s="2" t="s">
        <v>12083</v>
      </c>
      <c r="D6948" s="2" t="s">
        <v>12031</v>
      </c>
      <c r="E6948" s="2">
        <v>106806</v>
      </c>
    </row>
    <row r="6949" spans="1:5" x14ac:dyDescent="0.25">
      <c r="A6949" s="2">
        <v>105024</v>
      </c>
      <c r="B6949" s="2" t="s">
        <v>4769</v>
      </c>
      <c r="C6949" s="2" t="s">
        <v>12082</v>
      </c>
      <c r="D6949" s="2" t="s">
        <v>12043</v>
      </c>
      <c r="E6949" s="2">
        <v>106806</v>
      </c>
    </row>
    <row r="6950" spans="1:5" x14ac:dyDescent="0.25">
      <c r="A6950" s="2">
        <v>105031</v>
      </c>
      <c r="B6950" s="2" t="s">
        <v>6172</v>
      </c>
      <c r="C6950" s="2" t="s">
        <v>12081</v>
      </c>
      <c r="D6950" s="2" t="s">
        <v>12030</v>
      </c>
      <c r="E6950" s="2">
        <v>106806</v>
      </c>
    </row>
    <row r="6951" spans="1:5" x14ac:dyDescent="0.25">
      <c r="A6951" s="2">
        <v>105036</v>
      </c>
      <c r="B6951" s="2" t="s">
        <v>5940</v>
      </c>
      <c r="C6951" s="2" t="s">
        <v>12080</v>
      </c>
      <c r="D6951" s="2" t="s">
        <v>11973</v>
      </c>
      <c r="E6951" s="2">
        <v>106806</v>
      </c>
    </row>
    <row r="6952" spans="1:5" x14ac:dyDescent="0.25">
      <c r="A6952" s="2">
        <v>105045</v>
      </c>
      <c r="B6952" s="2" t="s">
        <v>2742</v>
      </c>
      <c r="C6952" s="2" t="s">
        <v>12078</v>
      </c>
      <c r="D6952" s="2" t="s">
        <v>12079</v>
      </c>
      <c r="E6952" s="2">
        <v>106806</v>
      </c>
    </row>
    <row r="6953" spans="1:5" x14ac:dyDescent="0.25">
      <c r="A6953" s="2">
        <v>105049</v>
      </c>
      <c r="B6953" s="2" t="s">
        <v>6761</v>
      </c>
      <c r="C6953" s="2" t="s">
        <v>12077</v>
      </c>
      <c r="D6953" s="2" t="s">
        <v>12045</v>
      </c>
      <c r="E6953" s="2">
        <v>106806</v>
      </c>
    </row>
    <row r="6954" spans="1:5" x14ac:dyDescent="0.25">
      <c r="A6954" s="2">
        <v>105035</v>
      </c>
      <c r="B6954" s="2" t="s">
        <v>1598</v>
      </c>
      <c r="C6954" s="2" t="s">
        <v>12075</v>
      </c>
      <c r="D6954" s="2" t="s">
        <v>11975</v>
      </c>
      <c r="E6954" s="2">
        <v>106806</v>
      </c>
    </row>
    <row r="6955" spans="1:5" x14ac:dyDescent="0.25">
      <c r="A6955" s="2">
        <v>105058</v>
      </c>
      <c r="B6955" s="2" t="s">
        <v>5586</v>
      </c>
      <c r="C6955" s="2" t="s">
        <v>12074</v>
      </c>
      <c r="D6955" s="2" t="s">
        <v>12020</v>
      </c>
      <c r="E6955" s="2">
        <v>106806</v>
      </c>
    </row>
    <row r="6956" spans="1:5" x14ac:dyDescent="0.25">
      <c r="A6956" s="2">
        <v>105062</v>
      </c>
      <c r="B6956" s="2" t="s">
        <v>5895</v>
      </c>
      <c r="C6956" s="2" t="s">
        <v>12073</v>
      </c>
      <c r="D6956" s="2" t="s">
        <v>12001</v>
      </c>
      <c r="E6956" s="2">
        <v>106806</v>
      </c>
    </row>
    <row r="6957" spans="1:5" x14ac:dyDescent="0.25">
      <c r="A6957" s="2">
        <v>105074</v>
      </c>
      <c r="B6957" s="2" t="s">
        <v>6150</v>
      </c>
      <c r="C6957" s="2" t="s">
        <v>12072</v>
      </c>
      <c r="D6957" s="2" t="s">
        <v>11970</v>
      </c>
      <c r="E6957" s="2">
        <v>106806</v>
      </c>
    </row>
    <row r="6958" spans="1:5" x14ac:dyDescent="0.25">
      <c r="A6958" s="2">
        <v>105077</v>
      </c>
      <c r="B6958" s="2" t="s">
        <v>2114</v>
      </c>
      <c r="C6958" s="2" t="s">
        <v>12071</v>
      </c>
      <c r="D6958" s="2" t="s">
        <v>12062</v>
      </c>
      <c r="E6958" s="2">
        <v>106806</v>
      </c>
    </row>
    <row r="6959" spans="1:5" x14ac:dyDescent="0.25">
      <c r="A6959" s="2">
        <v>105079</v>
      </c>
      <c r="B6959" s="2" t="s">
        <v>7189</v>
      </c>
      <c r="C6959" s="2" t="s">
        <v>12070</v>
      </c>
      <c r="D6959" s="2" t="s">
        <v>12012</v>
      </c>
      <c r="E6959" s="2">
        <v>106806</v>
      </c>
    </row>
    <row r="6960" spans="1:5" x14ac:dyDescent="0.25">
      <c r="A6960" s="2">
        <v>105082</v>
      </c>
      <c r="B6960" s="2" t="s">
        <v>7572</v>
      </c>
      <c r="C6960" s="2" t="s">
        <v>12069</v>
      </c>
      <c r="D6960" s="2" t="s">
        <v>12023</v>
      </c>
      <c r="E6960" s="2">
        <v>106806</v>
      </c>
    </row>
    <row r="6961" spans="1:5" x14ac:dyDescent="0.25">
      <c r="A6961" s="2">
        <v>105084</v>
      </c>
      <c r="B6961" s="2" t="s">
        <v>2734</v>
      </c>
      <c r="C6961" s="2" t="s">
        <v>12067</v>
      </c>
      <c r="D6961" s="2" t="s">
        <v>12068</v>
      </c>
      <c r="E6961" s="2">
        <v>106806</v>
      </c>
    </row>
    <row r="6962" spans="1:5" x14ac:dyDescent="0.25">
      <c r="A6962" s="2">
        <v>105089</v>
      </c>
      <c r="B6962" s="2" t="s">
        <v>1995</v>
      </c>
      <c r="C6962" s="2" t="s">
        <v>12066</v>
      </c>
      <c r="D6962" s="2" t="s">
        <v>12004</v>
      </c>
      <c r="E6962" s="2">
        <v>106806</v>
      </c>
    </row>
    <row r="6963" spans="1:5" x14ac:dyDescent="0.25">
      <c r="A6963" s="2">
        <v>105097</v>
      </c>
      <c r="B6963" s="2" t="s">
        <v>7193</v>
      </c>
      <c r="C6963" s="2" t="s">
        <v>12065</v>
      </c>
      <c r="D6963" s="2" t="s">
        <v>11981</v>
      </c>
      <c r="E6963" s="2">
        <v>106806</v>
      </c>
    </row>
    <row r="6964" spans="1:5" x14ac:dyDescent="0.25">
      <c r="A6964" s="2">
        <v>105098</v>
      </c>
      <c r="B6964" s="2" t="s">
        <v>6067</v>
      </c>
      <c r="C6964" s="2" t="s">
        <v>12064</v>
      </c>
      <c r="D6964" s="2" t="s">
        <v>12045</v>
      </c>
      <c r="E6964" s="2">
        <v>106806</v>
      </c>
    </row>
    <row r="6965" spans="1:5" x14ac:dyDescent="0.25">
      <c r="A6965" s="2">
        <v>105001</v>
      </c>
      <c r="B6965" s="2" t="s">
        <v>7187</v>
      </c>
      <c r="C6965" s="2" t="s">
        <v>12063</v>
      </c>
      <c r="D6965" s="2" t="s">
        <v>11975</v>
      </c>
      <c r="E6965" s="2">
        <v>106806</v>
      </c>
    </row>
    <row r="6966" spans="1:5" x14ac:dyDescent="0.25">
      <c r="A6966" s="2">
        <v>105004</v>
      </c>
      <c r="B6966" s="2" t="s">
        <v>2113</v>
      </c>
      <c r="C6966" s="2" t="s">
        <v>12062</v>
      </c>
      <c r="D6966" s="2" t="s">
        <v>11975</v>
      </c>
      <c r="E6966" s="2">
        <v>106806</v>
      </c>
    </row>
    <row r="6967" spans="1:5" x14ac:dyDescent="0.25">
      <c r="A6967" s="2">
        <v>105005</v>
      </c>
      <c r="B6967" s="2" t="s">
        <v>5035</v>
      </c>
      <c r="C6967" s="2" t="s">
        <v>12061</v>
      </c>
      <c r="D6967" s="2" t="s">
        <v>11975</v>
      </c>
      <c r="E6967" s="2">
        <v>106806</v>
      </c>
    </row>
    <row r="6968" spans="1:5" x14ac:dyDescent="0.25">
      <c r="A6968" s="2">
        <v>105006</v>
      </c>
      <c r="B6968" s="2" t="s">
        <v>3484</v>
      </c>
      <c r="C6968" s="2" t="s">
        <v>12060</v>
      </c>
      <c r="D6968" s="2" t="s">
        <v>11975</v>
      </c>
      <c r="E6968" s="2">
        <v>106806</v>
      </c>
    </row>
    <row r="6969" spans="1:5" x14ac:dyDescent="0.25">
      <c r="A6969" s="2">
        <v>105007</v>
      </c>
      <c r="B6969" s="2" t="s">
        <v>8724</v>
      </c>
      <c r="C6969" s="2" t="s">
        <v>12059</v>
      </c>
      <c r="D6969" s="2" t="s">
        <v>11975</v>
      </c>
      <c r="E6969" s="2">
        <v>106806</v>
      </c>
    </row>
    <row r="6970" spans="1:5" x14ac:dyDescent="0.25">
      <c r="A6970" s="2">
        <v>105008</v>
      </c>
      <c r="B6970" s="2" t="s">
        <v>6170</v>
      </c>
      <c r="C6970" s="2" t="s">
        <v>12058</v>
      </c>
      <c r="D6970" s="2" t="s">
        <v>11975</v>
      </c>
      <c r="E6970" s="2">
        <v>106806</v>
      </c>
    </row>
    <row r="6971" spans="1:5" x14ac:dyDescent="0.25">
      <c r="A6971" s="2">
        <v>105009</v>
      </c>
      <c r="B6971" s="2" t="s">
        <v>4755</v>
      </c>
      <c r="C6971" s="2" t="s">
        <v>12057</v>
      </c>
      <c r="D6971" s="2" t="s">
        <v>11975</v>
      </c>
      <c r="E6971" s="2">
        <v>106806</v>
      </c>
    </row>
    <row r="6972" spans="1:5" x14ac:dyDescent="0.25">
      <c r="A6972" s="2">
        <v>105010</v>
      </c>
      <c r="B6972" s="2" t="s">
        <v>628</v>
      </c>
      <c r="C6972" s="2" t="s">
        <v>12056</v>
      </c>
      <c r="D6972" s="2" t="s">
        <v>11975</v>
      </c>
      <c r="E6972" s="2">
        <v>106806</v>
      </c>
    </row>
    <row r="6973" spans="1:5" x14ac:dyDescent="0.25">
      <c r="A6973" s="2">
        <v>105012</v>
      </c>
      <c r="B6973" s="2" t="s">
        <v>5274</v>
      </c>
      <c r="C6973" s="2" t="s">
        <v>12055</v>
      </c>
      <c r="D6973" s="2" t="s">
        <v>11975</v>
      </c>
      <c r="E6973" s="2">
        <v>106806</v>
      </c>
    </row>
    <row r="6974" spans="1:5" x14ac:dyDescent="0.25">
      <c r="A6974" s="2">
        <v>105013</v>
      </c>
      <c r="B6974" s="2" t="s">
        <v>2581</v>
      </c>
      <c r="C6974" s="2" t="s">
        <v>12054</v>
      </c>
      <c r="D6974" s="2" t="s">
        <v>11975</v>
      </c>
      <c r="E6974" s="2">
        <v>106806</v>
      </c>
    </row>
    <row r="6975" spans="1:5" x14ac:dyDescent="0.25">
      <c r="A6975" s="2">
        <v>105014</v>
      </c>
      <c r="B6975" s="2" t="s">
        <v>6141</v>
      </c>
      <c r="C6975" s="2" t="s">
        <v>12053</v>
      </c>
      <c r="D6975" s="2" t="s">
        <v>11975</v>
      </c>
      <c r="E6975" s="2">
        <v>106806</v>
      </c>
    </row>
    <row r="6976" spans="1:5" x14ac:dyDescent="0.25">
      <c r="A6976" s="2">
        <v>105016</v>
      </c>
      <c r="B6976" s="2" t="s">
        <v>1931</v>
      </c>
      <c r="C6976" s="2" t="s">
        <v>12052</v>
      </c>
      <c r="D6976" s="2" t="s">
        <v>11975</v>
      </c>
      <c r="E6976" s="2">
        <v>106806</v>
      </c>
    </row>
    <row r="6977" spans="1:5" x14ac:dyDescent="0.25">
      <c r="A6977" s="2">
        <v>105018</v>
      </c>
      <c r="B6977" s="2" t="s">
        <v>6158</v>
      </c>
      <c r="C6977" s="2" t="s">
        <v>12051</v>
      </c>
      <c r="D6977" s="2" t="s">
        <v>11975</v>
      </c>
      <c r="E6977" s="2">
        <v>106806</v>
      </c>
    </row>
    <row r="6978" spans="1:5" x14ac:dyDescent="0.25">
      <c r="A6978" s="2">
        <v>105019</v>
      </c>
      <c r="B6978" s="2" t="s">
        <v>2001</v>
      </c>
      <c r="C6978" s="2" t="s">
        <v>12050</v>
      </c>
      <c r="D6978" s="2" t="s">
        <v>11975</v>
      </c>
      <c r="E6978" s="2">
        <v>106806</v>
      </c>
    </row>
    <row r="6979" spans="1:5" x14ac:dyDescent="0.25">
      <c r="A6979" s="2">
        <v>105020</v>
      </c>
      <c r="B6979" s="2" t="s">
        <v>4534</v>
      </c>
      <c r="C6979" s="2" t="s">
        <v>12049</v>
      </c>
      <c r="D6979" s="2" t="s">
        <v>11975</v>
      </c>
      <c r="E6979" s="2">
        <v>106806</v>
      </c>
    </row>
    <row r="6980" spans="1:5" x14ac:dyDescent="0.25">
      <c r="A6980" s="2">
        <v>105021</v>
      </c>
      <c r="B6980" s="2" t="s">
        <v>4981</v>
      </c>
      <c r="C6980" s="2" t="s">
        <v>12048</v>
      </c>
      <c r="D6980" s="2" t="s">
        <v>11975</v>
      </c>
      <c r="E6980" s="2">
        <v>106806</v>
      </c>
    </row>
    <row r="6981" spans="1:5" x14ac:dyDescent="0.25">
      <c r="A6981" s="2">
        <v>105022</v>
      </c>
      <c r="B6981" s="2" t="s">
        <v>2526</v>
      </c>
      <c r="C6981" s="2" t="s">
        <v>12047</v>
      </c>
      <c r="D6981" s="2" t="s">
        <v>11975</v>
      </c>
      <c r="E6981" s="2">
        <v>106806</v>
      </c>
    </row>
    <row r="6982" spans="1:5" x14ac:dyDescent="0.25">
      <c r="A6982" s="2">
        <v>105023</v>
      </c>
      <c r="B6982" s="2" t="s">
        <v>4793</v>
      </c>
      <c r="C6982" s="2" t="s">
        <v>12046</v>
      </c>
      <c r="D6982" s="2" t="s">
        <v>11975</v>
      </c>
      <c r="E6982" s="2">
        <v>106806</v>
      </c>
    </row>
    <row r="6983" spans="1:5" x14ac:dyDescent="0.25">
      <c r="A6983" s="2">
        <v>105025</v>
      </c>
      <c r="B6983" s="2" t="s">
        <v>6765</v>
      </c>
      <c r="C6983" s="2" t="s">
        <v>12045</v>
      </c>
      <c r="D6983" s="2" t="s">
        <v>11975</v>
      </c>
      <c r="E6983" s="2">
        <v>106806</v>
      </c>
    </row>
    <row r="6984" spans="1:5" x14ac:dyDescent="0.25">
      <c r="A6984" s="2">
        <v>105026</v>
      </c>
      <c r="B6984" s="2" t="s">
        <v>3722</v>
      </c>
      <c r="C6984" s="2" t="s">
        <v>12044</v>
      </c>
      <c r="D6984" s="2" t="s">
        <v>11975</v>
      </c>
      <c r="E6984" s="2">
        <v>106806</v>
      </c>
    </row>
    <row r="6985" spans="1:5" x14ac:dyDescent="0.25">
      <c r="A6985" s="2">
        <v>105027</v>
      </c>
      <c r="B6985" s="2" t="s">
        <v>4746</v>
      </c>
      <c r="C6985" s="2" t="s">
        <v>12043</v>
      </c>
      <c r="D6985" s="2" t="s">
        <v>11975</v>
      </c>
      <c r="E6985" s="2">
        <v>106806</v>
      </c>
    </row>
    <row r="6986" spans="1:5" x14ac:dyDescent="0.25">
      <c r="A6986" s="2">
        <v>105028</v>
      </c>
      <c r="B6986" s="2" t="s">
        <v>2214</v>
      </c>
      <c r="C6986" s="2" t="s">
        <v>12042</v>
      </c>
      <c r="D6986" s="2" t="s">
        <v>11975</v>
      </c>
      <c r="E6986" s="2">
        <v>106806</v>
      </c>
    </row>
    <row r="6987" spans="1:5" x14ac:dyDescent="0.25">
      <c r="A6987" s="2">
        <v>105029</v>
      </c>
      <c r="B6987" s="2" t="s">
        <v>6149</v>
      </c>
      <c r="C6987" s="2" t="s">
        <v>12041</v>
      </c>
      <c r="D6987" s="2" t="s">
        <v>11975</v>
      </c>
      <c r="E6987" s="2">
        <v>106806</v>
      </c>
    </row>
    <row r="6988" spans="1:5" x14ac:dyDescent="0.25">
      <c r="A6988" s="2">
        <v>105030</v>
      </c>
      <c r="B6988" s="2" t="s">
        <v>4759</v>
      </c>
      <c r="C6988" s="2" t="s">
        <v>12040</v>
      </c>
      <c r="D6988" s="2" t="s">
        <v>11975</v>
      </c>
      <c r="E6988" s="2">
        <v>106806</v>
      </c>
    </row>
    <row r="6989" spans="1:5" x14ac:dyDescent="0.25">
      <c r="A6989" s="2">
        <v>105032</v>
      </c>
      <c r="B6989" s="2" t="s">
        <v>1999</v>
      </c>
      <c r="C6989" s="2" t="s">
        <v>12039</v>
      </c>
      <c r="D6989" s="2" t="s">
        <v>11975</v>
      </c>
      <c r="E6989" s="2">
        <v>106806</v>
      </c>
    </row>
    <row r="6990" spans="1:5" x14ac:dyDescent="0.25">
      <c r="A6990" s="2">
        <v>105033</v>
      </c>
      <c r="B6990" s="2" t="s">
        <v>630</v>
      </c>
      <c r="C6990" s="2" t="s">
        <v>12038</v>
      </c>
      <c r="D6990" s="2" t="s">
        <v>11975</v>
      </c>
      <c r="E6990" s="2">
        <v>106806</v>
      </c>
    </row>
    <row r="6991" spans="1:5" x14ac:dyDescent="0.25">
      <c r="A6991" s="2">
        <v>105034</v>
      </c>
      <c r="B6991" s="2" t="s">
        <v>1426</v>
      </c>
      <c r="C6991" s="2" t="s">
        <v>12037</v>
      </c>
      <c r="D6991" s="2" t="s">
        <v>11975</v>
      </c>
      <c r="E6991" s="2">
        <v>106806</v>
      </c>
    </row>
    <row r="6992" spans="1:5" x14ac:dyDescent="0.25">
      <c r="A6992" s="2">
        <v>105037</v>
      </c>
      <c r="B6992" s="2" t="s">
        <v>2191</v>
      </c>
      <c r="C6992" s="2" t="s">
        <v>12036</v>
      </c>
      <c r="D6992" s="2" t="s">
        <v>11975</v>
      </c>
      <c r="E6992" s="2">
        <v>106806</v>
      </c>
    </row>
    <row r="6993" spans="1:5" x14ac:dyDescent="0.25">
      <c r="A6993" s="2">
        <v>105038</v>
      </c>
      <c r="B6993" s="2" t="s">
        <v>1421</v>
      </c>
      <c r="C6993" s="2" t="s">
        <v>12035</v>
      </c>
      <c r="D6993" s="2" t="s">
        <v>11975</v>
      </c>
      <c r="E6993" s="2">
        <v>106806</v>
      </c>
    </row>
    <row r="6994" spans="1:5" x14ac:dyDescent="0.25">
      <c r="A6994" s="2">
        <v>105039</v>
      </c>
      <c r="B6994" s="2" t="s">
        <v>5841</v>
      </c>
      <c r="C6994" s="2" t="s">
        <v>12034</v>
      </c>
      <c r="D6994" s="2" t="s">
        <v>11975</v>
      </c>
      <c r="E6994" s="2">
        <v>106806</v>
      </c>
    </row>
    <row r="6995" spans="1:5" x14ac:dyDescent="0.25">
      <c r="A6995" s="2">
        <v>105040</v>
      </c>
      <c r="B6995" s="2" t="s">
        <v>2213</v>
      </c>
      <c r="C6995" s="2" t="s">
        <v>12033</v>
      </c>
      <c r="D6995" s="2" t="s">
        <v>11975</v>
      </c>
      <c r="E6995" s="2">
        <v>106806</v>
      </c>
    </row>
    <row r="6996" spans="1:5" x14ac:dyDescent="0.25">
      <c r="A6996" s="2">
        <v>105041</v>
      </c>
      <c r="B6996" s="2" t="s">
        <v>4757</v>
      </c>
      <c r="C6996" s="2" t="s">
        <v>12032</v>
      </c>
      <c r="D6996" s="2" t="s">
        <v>11975</v>
      </c>
      <c r="E6996" s="2">
        <v>106806</v>
      </c>
    </row>
    <row r="6997" spans="1:5" x14ac:dyDescent="0.25">
      <c r="A6997" s="2">
        <v>105042</v>
      </c>
      <c r="B6997" s="2" t="s">
        <v>2844</v>
      </c>
      <c r="C6997" s="2" t="s">
        <v>12031</v>
      </c>
      <c r="D6997" s="2" t="s">
        <v>11975</v>
      </c>
      <c r="E6997" s="2">
        <v>106806</v>
      </c>
    </row>
    <row r="6998" spans="1:5" x14ac:dyDescent="0.25">
      <c r="A6998" s="2">
        <v>105046</v>
      </c>
      <c r="B6998" s="2" t="s">
        <v>6124</v>
      </c>
      <c r="C6998" s="2" t="s">
        <v>12030</v>
      </c>
      <c r="D6998" s="2" t="s">
        <v>11975</v>
      </c>
      <c r="E6998" s="2">
        <v>106806</v>
      </c>
    </row>
    <row r="6999" spans="1:5" x14ac:dyDescent="0.25">
      <c r="A6999" s="2">
        <v>105047</v>
      </c>
      <c r="B6999" s="2" t="s">
        <v>6164</v>
      </c>
      <c r="C6999" s="2" t="s">
        <v>12029</v>
      </c>
      <c r="D6999" s="2" t="s">
        <v>11975</v>
      </c>
      <c r="E6999" s="2">
        <v>106806</v>
      </c>
    </row>
    <row r="7000" spans="1:5" x14ac:dyDescent="0.25">
      <c r="A7000" s="2">
        <v>105048</v>
      </c>
      <c r="B7000" s="2" t="s">
        <v>2225</v>
      </c>
      <c r="C7000" s="2" t="s">
        <v>12028</v>
      </c>
      <c r="D7000" s="2" t="s">
        <v>11975</v>
      </c>
      <c r="E7000" s="2">
        <v>106806</v>
      </c>
    </row>
    <row r="7001" spans="1:5" x14ac:dyDescent="0.25">
      <c r="A7001" s="2">
        <v>105050</v>
      </c>
      <c r="B7001" s="2" t="s">
        <v>8722</v>
      </c>
      <c r="C7001" s="2" t="s">
        <v>12027</v>
      </c>
      <c r="D7001" s="2" t="s">
        <v>11975</v>
      </c>
      <c r="E7001" s="2">
        <v>106806</v>
      </c>
    </row>
    <row r="7002" spans="1:5" x14ac:dyDescent="0.25">
      <c r="A7002" s="2">
        <v>105051</v>
      </c>
      <c r="B7002" s="2" t="s">
        <v>1935</v>
      </c>
      <c r="C7002" s="2" t="s">
        <v>12026</v>
      </c>
      <c r="D7002" s="2" t="s">
        <v>11975</v>
      </c>
      <c r="E7002" s="2">
        <v>106806</v>
      </c>
    </row>
    <row r="7003" spans="1:5" x14ac:dyDescent="0.25">
      <c r="A7003" s="2">
        <v>105052</v>
      </c>
      <c r="B7003" s="2" t="s">
        <v>4826</v>
      </c>
      <c r="C7003" s="2" t="s">
        <v>12025</v>
      </c>
      <c r="D7003" s="2" t="s">
        <v>11975</v>
      </c>
      <c r="E7003" s="2">
        <v>106806</v>
      </c>
    </row>
    <row r="7004" spans="1:5" x14ac:dyDescent="0.25">
      <c r="A7004" s="2">
        <v>105053</v>
      </c>
      <c r="B7004" s="2" t="s">
        <v>5884</v>
      </c>
      <c r="C7004" s="2" t="s">
        <v>12024</v>
      </c>
      <c r="D7004" s="2" t="s">
        <v>11975</v>
      </c>
      <c r="E7004" s="2">
        <v>106806</v>
      </c>
    </row>
    <row r="7005" spans="1:5" x14ac:dyDescent="0.25">
      <c r="A7005" s="2">
        <v>105054</v>
      </c>
      <c r="B7005" s="2" t="s">
        <v>2360</v>
      </c>
      <c r="C7005" s="2" t="s">
        <v>12023</v>
      </c>
      <c r="D7005" s="2" t="s">
        <v>11975</v>
      </c>
      <c r="E7005" s="2">
        <v>106806</v>
      </c>
    </row>
    <row r="7006" spans="1:5" x14ac:dyDescent="0.25">
      <c r="A7006" s="2">
        <v>105055</v>
      </c>
      <c r="B7006" s="2" t="s">
        <v>6769</v>
      </c>
      <c r="C7006" s="2" t="s">
        <v>12022</v>
      </c>
      <c r="D7006" s="2" t="s">
        <v>11975</v>
      </c>
      <c r="E7006" s="2">
        <v>106806</v>
      </c>
    </row>
    <row r="7007" spans="1:5" x14ac:dyDescent="0.25">
      <c r="A7007" s="2">
        <v>105056</v>
      </c>
      <c r="B7007" s="2" t="s">
        <v>6160</v>
      </c>
      <c r="C7007" s="2" t="s">
        <v>12021</v>
      </c>
      <c r="D7007" s="2" t="s">
        <v>11975</v>
      </c>
      <c r="E7007" s="2">
        <v>106806</v>
      </c>
    </row>
    <row r="7008" spans="1:5" x14ac:dyDescent="0.25">
      <c r="A7008" s="2">
        <v>105057</v>
      </c>
      <c r="B7008" s="2" t="s">
        <v>5584</v>
      </c>
      <c r="C7008" s="2" t="s">
        <v>12020</v>
      </c>
      <c r="D7008" s="2" t="s">
        <v>11975</v>
      </c>
      <c r="E7008" s="2">
        <v>106806</v>
      </c>
    </row>
    <row r="7009" spans="1:5" x14ac:dyDescent="0.25">
      <c r="A7009" s="2">
        <v>105059</v>
      </c>
      <c r="B7009" s="2" t="s">
        <v>8550</v>
      </c>
      <c r="C7009" s="2" t="s">
        <v>12019</v>
      </c>
      <c r="D7009" s="2" t="s">
        <v>11975</v>
      </c>
      <c r="E7009" s="2">
        <v>106806</v>
      </c>
    </row>
    <row r="7010" spans="1:5" x14ac:dyDescent="0.25">
      <c r="A7010" s="2">
        <v>105060</v>
      </c>
      <c r="B7010" s="2" t="s">
        <v>9121</v>
      </c>
      <c r="C7010" s="2" t="s">
        <v>12018</v>
      </c>
      <c r="D7010" s="2" t="s">
        <v>11975</v>
      </c>
      <c r="E7010" s="2">
        <v>106806</v>
      </c>
    </row>
    <row r="7011" spans="1:5" x14ac:dyDescent="0.25">
      <c r="A7011" s="2">
        <v>105061</v>
      </c>
      <c r="B7011" s="2" t="s">
        <v>4697</v>
      </c>
      <c r="C7011" s="2" t="s">
        <v>12017</v>
      </c>
      <c r="D7011" s="2" t="s">
        <v>11975</v>
      </c>
      <c r="E7011" s="2">
        <v>106806</v>
      </c>
    </row>
    <row r="7012" spans="1:5" x14ac:dyDescent="0.25">
      <c r="A7012" s="2">
        <v>105063</v>
      </c>
      <c r="B7012" s="2" t="s">
        <v>1406</v>
      </c>
      <c r="C7012" s="2" t="s">
        <v>12016</v>
      </c>
      <c r="D7012" s="2" t="s">
        <v>11975</v>
      </c>
      <c r="E7012" s="2">
        <v>106806</v>
      </c>
    </row>
    <row r="7013" spans="1:5" x14ac:dyDescent="0.25">
      <c r="A7013" s="2">
        <v>105064</v>
      </c>
      <c r="B7013" s="2" t="s">
        <v>6153</v>
      </c>
      <c r="C7013" s="2" t="s">
        <v>12015</v>
      </c>
      <c r="D7013" s="2" t="s">
        <v>11975</v>
      </c>
      <c r="E7013" s="2">
        <v>106806</v>
      </c>
    </row>
    <row r="7014" spans="1:5" x14ac:dyDescent="0.25">
      <c r="A7014" s="2">
        <v>105065</v>
      </c>
      <c r="B7014" s="2" t="s">
        <v>4773</v>
      </c>
      <c r="C7014" s="2" t="s">
        <v>12014</v>
      </c>
      <c r="D7014" s="2" t="s">
        <v>11975</v>
      </c>
      <c r="E7014" s="2">
        <v>106806</v>
      </c>
    </row>
    <row r="7015" spans="1:5" x14ac:dyDescent="0.25">
      <c r="A7015" s="2">
        <v>105066</v>
      </c>
      <c r="B7015" s="2" t="s">
        <v>6763</v>
      </c>
      <c r="C7015" s="2" t="s">
        <v>12013</v>
      </c>
      <c r="D7015" s="2" t="s">
        <v>11975</v>
      </c>
      <c r="E7015" s="2">
        <v>106806</v>
      </c>
    </row>
    <row r="7016" spans="1:5" x14ac:dyDescent="0.25">
      <c r="A7016" s="2">
        <v>105067</v>
      </c>
      <c r="B7016" s="2" t="s">
        <v>4949</v>
      </c>
      <c r="C7016" s="2" t="s">
        <v>12012</v>
      </c>
      <c r="D7016" s="2" t="s">
        <v>11975</v>
      </c>
      <c r="E7016" s="2">
        <v>106806</v>
      </c>
    </row>
    <row r="7017" spans="1:5" x14ac:dyDescent="0.25">
      <c r="A7017" s="2">
        <v>105068</v>
      </c>
      <c r="B7017" s="2" t="s">
        <v>7227</v>
      </c>
      <c r="C7017" s="2" t="s">
        <v>12011</v>
      </c>
      <c r="D7017" s="2" t="s">
        <v>11975</v>
      </c>
      <c r="E7017" s="2">
        <v>106806</v>
      </c>
    </row>
    <row r="7018" spans="1:5" x14ac:dyDescent="0.25">
      <c r="A7018" s="2">
        <v>105069</v>
      </c>
      <c r="B7018" s="2" t="s">
        <v>2203</v>
      </c>
      <c r="C7018" s="2" t="s">
        <v>12010</v>
      </c>
      <c r="D7018" s="2" t="s">
        <v>11975</v>
      </c>
      <c r="E7018" s="2">
        <v>106806</v>
      </c>
    </row>
    <row r="7019" spans="1:5" x14ac:dyDescent="0.25">
      <c r="A7019" s="2">
        <v>105070</v>
      </c>
      <c r="B7019" s="2" t="s">
        <v>8339</v>
      </c>
      <c r="C7019" s="2" t="s">
        <v>12009</v>
      </c>
      <c r="D7019" s="2" t="s">
        <v>11975</v>
      </c>
      <c r="E7019" s="2">
        <v>106806</v>
      </c>
    </row>
    <row r="7020" spans="1:5" x14ac:dyDescent="0.25">
      <c r="A7020" s="2">
        <v>105071</v>
      </c>
      <c r="B7020" s="2" t="s">
        <v>5933</v>
      </c>
      <c r="C7020" s="2" t="s">
        <v>11973</v>
      </c>
      <c r="D7020" s="2" t="s">
        <v>11975</v>
      </c>
      <c r="E7020" s="2">
        <v>106806</v>
      </c>
    </row>
    <row r="7021" spans="1:5" x14ac:dyDescent="0.25">
      <c r="A7021" s="2">
        <v>105072</v>
      </c>
      <c r="B7021" s="2" t="s">
        <v>6739</v>
      </c>
      <c r="C7021" s="2" t="s">
        <v>12008</v>
      </c>
      <c r="D7021" s="2" t="s">
        <v>11975</v>
      </c>
      <c r="E7021" s="2">
        <v>106806</v>
      </c>
    </row>
    <row r="7022" spans="1:5" x14ac:dyDescent="0.25">
      <c r="A7022" s="2">
        <v>105073</v>
      </c>
      <c r="B7022" s="2" t="s">
        <v>3718</v>
      </c>
      <c r="C7022" s="2" t="s">
        <v>12007</v>
      </c>
      <c r="D7022" s="2" t="s">
        <v>11975</v>
      </c>
      <c r="E7022" s="2">
        <v>106806</v>
      </c>
    </row>
    <row r="7023" spans="1:5" x14ac:dyDescent="0.25">
      <c r="A7023" s="2">
        <v>105075</v>
      </c>
      <c r="B7023" s="2" t="s">
        <v>396</v>
      </c>
      <c r="C7023" s="2" t="s">
        <v>12006</v>
      </c>
      <c r="D7023" s="2" t="s">
        <v>11975</v>
      </c>
      <c r="E7023" s="2">
        <v>106806</v>
      </c>
    </row>
    <row r="7024" spans="1:5" x14ac:dyDescent="0.25">
      <c r="A7024" s="2">
        <v>105076</v>
      </c>
      <c r="B7024" s="2" t="s">
        <v>3522</v>
      </c>
      <c r="C7024" s="2" t="s">
        <v>12005</v>
      </c>
      <c r="D7024" s="2" t="s">
        <v>11975</v>
      </c>
      <c r="E7024" s="2">
        <v>106806</v>
      </c>
    </row>
    <row r="7025" spans="1:5" x14ac:dyDescent="0.25">
      <c r="A7025" s="2">
        <v>105078</v>
      </c>
      <c r="B7025" s="2" t="s">
        <v>1985</v>
      </c>
      <c r="C7025" s="2" t="s">
        <v>12004</v>
      </c>
      <c r="D7025" s="2" t="s">
        <v>11975</v>
      </c>
      <c r="E7025" s="2">
        <v>106806</v>
      </c>
    </row>
    <row r="7026" spans="1:5" x14ac:dyDescent="0.25">
      <c r="A7026" s="2">
        <v>105080</v>
      </c>
      <c r="B7026" s="2" t="s">
        <v>8337</v>
      </c>
      <c r="C7026" s="2" t="s">
        <v>12003</v>
      </c>
      <c r="D7026" s="2" t="s">
        <v>11975</v>
      </c>
      <c r="E7026" s="2">
        <v>106806</v>
      </c>
    </row>
    <row r="7027" spans="1:5" x14ac:dyDescent="0.25">
      <c r="A7027" s="2">
        <v>105081</v>
      </c>
      <c r="B7027" s="2" t="s">
        <v>2003</v>
      </c>
      <c r="C7027" s="2" t="s">
        <v>12002</v>
      </c>
      <c r="D7027" s="2" t="s">
        <v>11975</v>
      </c>
      <c r="E7027" s="2">
        <v>106806</v>
      </c>
    </row>
    <row r="7028" spans="1:5" x14ac:dyDescent="0.25">
      <c r="A7028" s="2">
        <v>105083</v>
      </c>
      <c r="B7028" s="2" t="s">
        <v>5896</v>
      </c>
      <c r="C7028" s="2" t="s">
        <v>12001</v>
      </c>
      <c r="D7028" s="2" t="s">
        <v>11975</v>
      </c>
      <c r="E7028" s="2">
        <v>106806</v>
      </c>
    </row>
    <row r="7029" spans="1:5" x14ac:dyDescent="0.25">
      <c r="A7029" s="2">
        <v>105085</v>
      </c>
      <c r="B7029" s="2" t="s">
        <v>711</v>
      </c>
      <c r="C7029" s="2" t="s">
        <v>12000</v>
      </c>
      <c r="D7029" s="2" t="s">
        <v>11975</v>
      </c>
      <c r="E7029" s="2">
        <v>106806</v>
      </c>
    </row>
    <row r="7030" spans="1:5" x14ac:dyDescent="0.25">
      <c r="A7030" s="2">
        <v>105086</v>
      </c>
      <c r="B7030" s="2" t="s">
        <v>5033</v>
      </c>
      <c r="C7030" s="2" t="s">
        <v>11999</v>
      </c>
      <c r="D7030" s="2" t="s">
        <v>11975</v>
      </c>
      <c r="E7030" s="2">
        <v>106806</v>
      </c>
    </row>
    <row r="7031" spans="1:5" x14ac:dyDescent="0.25">
      <c r="A7031" s="2">
        <v>105087</v>
      </c>
      <c r="B7031" s="2" t="s">
        <v>1988</v>
      </c>
      <c r="C7031" s="2" t="s">
        <v>11998</v>
      </c>
      <c r="D7031" s="2" t="s">
        <v>11975</v>
      </c>
      <c r="E7031" s="2">
        <v>106806</v>
      </c>
    </row>
    <row r="7032" spans="1:5" x14ac:dyDescent="0.25">
      <c r="A7032" s="2">
        <v>105088</v>
      </c>
      <c r="B7032" s="2" t="s">
        <v>7191</v>
      </c>
      <c r="C7032" s="2" t="s">
        <v>11997</v>
      </c>
      <c r="D7032" s="2" t="s">
        <v>11975</v>
      </c>
      <c r="E7032" s="2">
        <v>106806</v>
      </c>
    </row>
    <row r="7033" spans="1:5" x14ac:dyDescent="0.25">
      <c r="A7033" s="2">
        <v>105090</v>
      </c>
      <c r="B7033" s="2" t="s">
        <v>6166</v>
      </c>
      <c r="C7033" s="2" t="s">
        <v>11996</v>
      </c>
      <c r="D7033" s="2" t="s">
        <v>11975</v>
      </c>
      <c r="E7033" s="2">
        <v>106806</v>
      </c>
    </row>
    <row r="7034" spans="1:5" x14ac:dyDescent="0.25">
      <c r="A7034" s="2">
        <v>105091</v>
      </c>
      <c r="B7034" s="2" t="s">
        <v>6173</v>
      </c>
      <c r="C7034" s="2" t="s">
        <v>11970</v>
      </c>
      <c r="D7034" s="2" t="s">
        <v>11975</v>
      </c>
      <c r="E7034" s="2">
        <v>106806</v>
      </c>
    </row>
    <row r="7035" spans="1:5" x14ac:dyDescent="0.25">
      <c r="A7035" s="2">
        <v>105092</v>
      </c>
      <c r="B7035" s="2" t="s">
        <v>6767</v>
      </c>
      <c r="C7035" s="2" t="s">
        <v>11995</v>
      </c>
      <c r="D7035" s="2" t="s">
        <v>11975</v>
      </c>
      <c r="E7035" s="2">
        <v>106806</v>
      </c>
    </row>
    <row r="7036" spans="1:5" x14ac:dyDescent="0.25">
      <c r="A7036" s="2">
        <v>105094</v>
      </c>
      <c r="B7036" s="2" t="s">
        <v>9128</v>
      </c>
      <c r="C7036" s="2" t="s">
        <v>11994</v>
      </c>
      <c r="D7036" s="2" t="s">
        <v>11975</v>
      </c>
      <c r="E7036" s="2">
        <v>106806</v>
      </c>
    </row>
    <row r="7037" spans="1:5" x14ac:dyDescent="0.25">
      <c r="A7037" s="2">
        <v>105095</v>
      </c>
      <c r="B7037" s="2" t="s">
        <v>937</v>
      </c>
      <c r="C7037" s="2" t="s">
        <v>11993</v>
      </c>
      <c r="D7037" s="2" t="s">
        <v>11975</v>
      </c>
      <c r="E7037" s="2">
        <v>106806</v>
      </c>
    </row>
    <row r="7038" spans="1:5" x14ac:dyDescent="0.25">
      <c r="A7038" s="2">
        <v>105096</v>
      </c>
      <c r="B7038" s="2" t="s">
        <v>6162</v>
      </c>
      <c r="C7038" s="2" t="s">
        <v>11992</v>
      </c>
      <c r="D7038" s="2" t="s">
        <v>11975</v>
      </c>
      <c r="E7038" s="2">
        <v>106806</v>
      </c>
    </row>
    <row r="7039" spans="1:5" x14ac:dyDescent="0.25">
      <c r="A7039" s="2">
        <v>105099</v>
      </c>
      <c r="B7039" s="2" t="s">
        <v>3894</v>
      </c>
      <c r="C7039" s="2" t="s">
        <v>11991</v>
      </c>
      <c r="D7039" s="2" t="s">
        <v>11975</v>
      </c>
      <c r="E7039" s="2">
        <v>106806</v>
      </c>
    </row>
    <row r="7040" spans="1:5" x14ac:dyDescent="0.25">
      <c r="A7040" s="2">
        <v>105101</v>
      </c>
      <c r="B7040" s="2" t="s">
        <v>935</v>
      </c>
      <c r="C7040" s="2" t="s">
        <v>11990</v>
      </c>
      <c r="D7040" s="2" t="s">
        <v>11975</v>
      </c>
      <c r="E7040" s="2">
        <v>106806</v>
      </c>
    </row>
    <row r="7041" spans="1:5" x14ac:dyDescent="0.25">
      <c r="A7041" s="2">
        <v>105102</v>
      </c>
      <c r="B7041" s="2" t="s">
        <v>5026</v>
      </c>
      <c r="C7041" s="2" t="s">
        <v>11989</v>
      </c>
      <c r="D7041" s="2" t="s">
        <v>11975</v>
      </c>
      <c r="E7041" s="2">
        <v>106806</v>
      </c>
    </row>
    <row r="7042" spans="1:5" x14ac:dyDescent="0.25">
      <c r="A7042" s="2">
        <v>105104</v>
      </c>
      <c r="B7042" s="2" t="s">
        <v>5881</v>
      </c>
      <c r="C7042" s="2" t="s">
        <v>11988</v>
      </c>
      <c r="D7042" s="2" t="s">
        <v>11975</v>
      </c>
      <c r="E7042" s="2">
        <v>106806</v>
      </c>
    </row>
    <row r="7043" spans="1:5" x14ac:dyDescent="0.25">
      <c r="A7043" s="2">
        <v>105105</v>
      </c>
      <c r="B7043" s="2" t="s">
        <v>1329</v>
      </c>
      <c r="C7043" s="2" t="s">
        <v>11987</v>
      </c>
      <c r="D7043" s="2" t="s">
        <v>11975</v>
      </c>
      <c r="E7043" s="2">
        <v>106806</v>
      </c>
    </row>
    <row r="7044" spans="1:5" x14ac:dyDescent="0.25">
      <c r="A7044" s="2">
        <v>105106</v>
      </c>
      <c r="B7044" s="2" t="s">
        <v>5897</v>
      </c>
      <c r="C7044" s="2" t="s">
        <v>11986</v>
      </c>
      <c r="D7044" s="2" t="s">
        <v>11975</v>
      </c>
      <c r="E7044" s="2">
        <v>106806</v>
      </c>
    </row>
    <row r="7045" spans="1:5" x14ac:dyDescent="0.25">
      <c r="A7045" s="2">
        <v>105107</v>
      </c>
      <c r="B7045" s="2" t="s">
        <v>5929</v>
      </c>
      <c r="C7045" s="2" t="s">
        <v>11985</v>
      </c>
      <c r="D7045" s="2" t="s">
        <v>11975</v>
      </c>
      <c r="E7045" s="2">
        <v>106806</v>
      </c>
    </row>
    <row r="7046" spans="1:5" x14ac:dyDescent="0.25">
      <c r="A7046" s="2">
        <v>105108</v>
      </c>
      <c r="B7046" s="2" t="s">
        <v>2237</v>
      </c>
      <c r="C7046" s="2" t="s">
        <v>11984</v>
      </c>
      <c r="D7046" s="2" t="s">
        <v>11975</v>
      </c>
      <c r="E7046" s="2">
        <v>106806</v>
      </c>
    </row>
    <row r="7047" spans="1:5" x14ac:dyDescent="0.25">
      <c r="A7047" s="2">
        <v>105109</v>
      </c>
      <c r="B7047" s="2" t="s">
        <v>6757</v>
      </c>
      <c r="C7047" s="2" t="s">
        <v>11983</v>
      </c>
      <c r="D7047" s="2" t="s">
        <v>11975</v>
      </c>
      <c r="E7047" s="2">
        <v>106806</v>
      </c>
    </row>
    <row r="7048" spans="1:5" x14ac:dyDescent="0.25">
      <c r="A7048" s="2">
        <v>105110</v>
      </c>
      <c r="B7048" s="2" t="s">
        <v>5934</v>
      </c>
      <c r="C7048" s="2" t="s">
        <v>11982</v>
      </c>
      <c r="D7048" s="2" t="s">
        <v>11975</v>
      </c>
      <c r="E7048" s="2">
        <v>106806</v>
      </c>
    </row>
    <row r="7049" spans="1:5" x14ac:dyDescent="0.25">
      <c r="A7049" s="2">
        <v>105111</v>
      </c>
      <c r="B7049" s="2" t="s">
        <v>8731</v>
      </c>
      <c r="C7049" s="2" t="s">
        <v>11981</v>
      </c>
      <c r="D7049" s="2" t="s">
        <v>11975</v>
      </c>
      <c r="E7049" s="2">
        <v>106806</v>
      </c>
    </row>
    <row r="7050" spans="1:5" x14ac:dyDescent="0.25">
      <c r="A7050" s="2">
        <v>105112</v>
      </c>
      <c r="B7050" s="2" t="s">
        <v>5625</v>
      </c>
      <c r="C7050" s="2" t="s">
        <v>11980</v>
      </c>
      <c r="D7050" s="2" t="s">
        <v>11975</v>
      </c>
      <c r="E7050" s="2">
        <v>106806</v>
      </c>
    </row>
    <row r="7051" spans="1:5" x14ac:dyDescent="0.25">
      <c r="A7051" s="2">
        <v>105113</v>
      </c>
      <c r="B7051" s="2" t="s">
        <v>4628</v>
      </c>
      <c r="C7051" s="2" t="s">
        <v>11979</v>
      </c>
      <c r="D7051" s="2" t="s">
        <v>11975</v>
      </c>
      <c r="E7051" s="2">
        <v>106806</v>
      </c>
    </row>
    <row r="7052" spans="1:5" x14ac:dyDescent="0.25">
      <c r="A7052" s="2">
        <v>105114</v>
      </c>
      <c r="B7052" s="2" t="s">
        <v>394</v>
      </c>
      <c r="C7052" s="2" t="s">
        <v>11978</v>
      </c>
      <c r="D7052" s="2" t="s">
        <v>11975</v>
      </c>
      <c r="E7052" s="2">
        <v>106806</v>
      </c>
    </row>
    <row r="7053" spans="1:5" x14ac:dyDescent="0.25">
      <c r="A7053" s="2">
        <v>105116</v>
      </c>
      <c r="B7053" s="2" t="s">
        <v>5889</v>
      </c>
      <c r="C7053" s="2" t="s">
        <v>11977</v>
      </c>
      <c r="D7053" s="2" t="s">
        <v>11975</v>
      </c>
      <c r="E7053" s="2">
        <v>106806</v>
      </c>
    </row>
    <row r="7054" spans="1:5" x14ac:dyDescent="0.25">
      <c r="A7054" s="2">
        <v>105117</v>
      </c>
      <c r="B7054" s="2" t="s">
        <v>2180</v>
      </c>
      <c r="C7054" s="2" t="s">
        <v>11976</v>
      </c>
      <c r="D7054" s="2" t="s">
        <v>11975</v>
      </c>
      <c r="E7054" s="2">
        <v>106806</v>
      </c>
    </row>
    <row r="7055" spans="1:5" x14ac:dyDescent="0.25">
      <c r="A7055" s="2">
        <v>105118</v>
      </c>
      <c r="B7055" s="2" t="s">
        <v>2935</v>
      </c>
      <c r="C7055" s="2" t="s">
        <v>11974</v>
      </c>
      <c r="D7055" s="2" t="s">
        <v>11975</v>
      </c>
      <c r="E7055" s="2">
        <v>106806</v>
      </c>
    </row>
    <row r="7056" spans="1:5" x14ac:dyDescent="0.25">
      <c r="A7056" s="2">
        <v>105103</v>
      </c>
      <c r="B7056" s="2" t="s">
        <v>5942</v>
      </c>
      <c r="C7056" s="2" t="s">
        <v>11972</v>
      </c>
      <c r="D7056" s="2" t="s">
        <v>11973</v>
      </c>
      <c r="E7056" s="2">
        <v>106806</v>
      </c>
    </row>
    <row r="7057" spans="1:5" x14ac:dyDescent="0.25">
      <c r="A7057" s="2">
        <v>105115</v>
      </c>
      <c r="B7057" s="2" t="s">
        <v>1586</v>
      </c>
      <c r="C7057" s="2" t="s">
        <v>11969</v>
      </c>
      <c r="D7057" s="2" t="s">
        <v>11970</v>
      </c>
      <c r="E7057" s="2">
        <v>106806</v>
      </c>
    </row>
    <row r="7058" spans="1:5" x14ac:dyDescent="0.25">
      <c r="A7058" s="2">
        <v>106353</v>
      </c>
      <c r="B7058" s="2" t="s">
        <v>11967</v>
      </c>
      <c r="C7058" s="2" t="s">
        <v>11968</v>
      </c>
      <c r="D7058" s="2" t="s">
        <v>10764</v>
      </c>
      <c r="E7058" s="2">
        <v>106861</v>
      </c>
    </row>
    <row r="7059" spans="1:5" x14ac:dyDescent="0.25">
      <c r="A7059" s="2">
        <v>201618</v>
      </c>
      <c r="B7059" s="2" t="s">
        <v>11963</v>
      </c>
      <c r="C7059" s="2" t="s">
        <v>11964</v>
      </c>
      <c r="D7059" s="2" t="s">
        <v>11959</v>
      </c>
      <c r="E7059" s="2">
        <v>201651</v>
      </c>
    </row>
    <row r="7060" spans="1:5" x14ac:dyDescent="0.25">
      <c r="A7060" s="2">
        <v>200941</v>
      </c>
      <c r="B7060" s="2" t="s">
        <v>10728</v>
      </c>
      <c r="C7060" s="2" t="s">
        <v>11966</v>
      </c>
      <c r="D7060" s="2" t="s">
        <v>11964</v>
      </c>
      <c r="E7060" s="2">
        <v>201618</v>
      </c>
    </row>
    <row r="7061" spans="1:5" x14ac:dyDescent="0.25">
      <c r="A7061" s="2">
        <v>200942</v>
      </c>
      <c r="B7061" s="2" t="s">
        <v>10727</v>
      </c>
      <c r="C7061" s="2" t="s">
        <v>11965</v>
      </c>
      <c r="D7061" s="2" t="s">
        <v>11964</v>
      </c>
      <c r="E7061" s="2">
        <v>201618</v>
      </c>
    </row>
    <row r="7062" spans="1:5" x14ac:dyDescent="0.25">
      <c r="A7062" s="2">
        <v>200943</v>
      </c>
      <c r="B7062" s="2" t="s">
        <v>10725</v>
      </c>
      <c r="C7062" s="2" t="s">
        <v>11962</v>
      </c>
      <c r="D7062" s="2" t="s">
        <v>11964</v>
      </c>
      <c r="E7062" s="2">
        <v>201618</v>
      </c>
    </row>
    <row r="7063" spans="1:5" x14ac:dyDescent="0.25">
      <c r="A7063" s="2">
        <v>201503</v>
      </c>
      <c r="B7063" s="2" t="s">
        <v>11960</v>
      </c>
      <c r="C7063" s="2" t="s">
        <v>11961</v>
      </c>
      <c r="D7063" s="2" t="s">
        <v>11962</v>
      </c>
      <c r="E7063" s="2">
        <v>201618</v>
      </c>
    </row>
    <row r="7064" spans="1:5" x14ac:dyDescent="0.25">
      <c r="A7064" s="2">
        <v>201651</v>
      </c>
      <c r="B7064" s="2" t="s">
        <v>11958</v>
      </c>
      <c r="C7064" s="2" t="s">
        <v>11959</v>
      </c>
      <c r="D7064" s="2" t="s">
        <v>10795</v>
      </c>
      <c r="E7064" s="2">
        <v>201655</v>
      </c>
    </row>
    <row r="7065" spans="1:5" x14ac:dyDescent="0.25">
      <c r="A7065" s="2">
        <v>106354</v>
      </c>
      <c r="B7065" s="2" t="s">
        <v>11956</v>
      </c>
      <c r="C7065" s="2" t="s">
        <v>11957</v>
      </c>
      <c r="D7065" s="2" t="s">
        <v>10803</v>
      </c>
      <c r="E7065" s="2">
        <v>106861</v>
      </c>
    </row>
    <row r="7066" spans="1:5" x14ac:dyDescent="0.25">
      <c r="A7066" s="2">
        <v>106524</v>
      </c>
      <c r="B7066" s="2" t="s">
        <v>11954</v>
      </c>
      <c r="C7066" s="2" t="s">
        <v>11955</v>
      </c>
      <c r="D7066" s="2" t="s">
        <v>11121</v>
      </c>
      <c r="E7066" s="2">
        <v>106862</v>
      </c>
    </row>
    <row r="7067" spans="1:5" x14ac:dyDescent="0.25">
      <c r="A7067" s="2">
        <v>106687</v>
      </c>
      <c r="B7067" s="2" t="s">
        <v>11953</v>
      </c>
      <c r="C7067" s="2" t="s">
        <v>11952</v>
      </c>
      <c r="D7067" s="2" t="s">
        <v>10877</v>
      </c>
      <c r="E7067" s="2">
        <v>106861</v>
      </c>
    </row>
    <row r="7068" spans="1:5" x14ac:dyDescent="0.25">
      <c r="A7068" s="2">
        <v>101802</v>
      </c>
      <c r="B7068" s="2" t="s">
        <v>2492</v>
      </c>
      <c r="C7068" s="2" t="s">
        <v>11951</v>
      </c>
      <c r="D7068" s="2" t="s">
        <v>11952</v>
      </c>
      <c r="E7068" s="2">
        <v>106687</v>
      </c>
    </row>
    <row r="7069" spans="1:5" x14ac:dyDescent="0.25">
      <c r="A7069" s="2">
        <v>106525</v>
      </c>
      <c r="B7069" s="2" t="s">
        <v>11949</v>
      </c>
      <c r="C7069" s="2" t="s">
        <v>11950</v>
      </c>
      <c r="D7069" s="2" t="s">
        <v>11193</v>
      </c>
      <c r="E7069" s="2">
        <v>106862</v>
      </c>
    </row>
    <row r="7070" spans="1:5" x14ac:dyDescent="0.25">
      <c r="A7070" s="2">
        <v>106594</v>
      </c>
      <c r="B7070" s="2" t="s">
        <v>11947</v>
      </c>
      <c r="C7070" s="2" t="s">
        <v>11948</v>
      </c>
      <c r="D7070" s="2" t="s">
        <v>10776</v>
      </c>
      <c r="E7070" s="2">
        <v>106864</v>
      </c>
    </row>
    <row r="7071" spans="1:5" x14ac:dyDescent="0.25">
      <c r="A7071" s="2">
        <v>201730</v>
      </c>
      <c r="B7071" s="2" t="s">
        <v>11945</v>
      </c>
      <c r="C7071" s="2" t="s">
        <v>11946</v>
      </c>
      <c r="D7071" s="2" t="s">
        <v>10795</v>
      </c>
      <c r="E7071" s="2">
        <v>201655</v>
      </c>
    </row>
    <row r="7072" spans="1:5" x14ac:dyDescent="0.25">
      <c r="A7072" s="2">
        <v>201100</v>
      </c>
      <c r="B7072" s="2" t="s">
        <v>11942</v>
      </c>
      <c r="C7072" s="2" t="s">
        <v>11943</v>
      </c>
      <c r="D7072" s="2" t="s">
        <v>11944</v>
      </c>
      <c r="E7072" s="2">
        <v>201730</v>
      </c>
    </row>
    <row r="7073" spans="1:5" x14ac:dyDescent="0.25">
      <c r="A7073" s="2">
        <v>106526</v>
      </c>
      <c r="B7073" s="2" t="s">
        <v>11938</v>
      </c>
      <c r="C7073" s="2" t="s">
        <v>11939</v>
      </c>
      <c r="D7073" s="2" t="s">
        <v>11940</v>
      </c>
      <c r="E7073" s="2">
        <v>106862</v>
      </c>
    </row>
    <row r="7074" spans="1:5" x14ac:dyDescent="0.25">
      <c r="A7074" s="2">
        <v>106807</v>
      </c>
      <c r="B7074" s="2" t="s">
        <v>11918</v>
      </c>
      <c r="C7074" s="2" t="s">
        <v>11917</v>
      </c>
      <c r="D7074" s="2" t="s">
        <v>10769</v>
      </c>
      <c r="E7074" s="2">
        <v>106862</v>
      </c>
    </row>
    <row r="7075" spans="1:5" x14ac:dyDescent="0.25">
      <c r="A7075" s="2">
        <v>105119</v>
      </c>
      <c r="B7075" s="2" t="s">
        <v>8056</v>
      </c>
      <c r="C7075" s="2" t="s">
        <v>11937</v>
      </c>
      <c r="D7075" s="2" t="s">
        <v>11917</v>
      </c>
      <c r="E7075" s="2">
        <v>106807</v>
      </c>
    </row>
    <row r="7076" spans="1:5" x14ac:dyDescent="0.25">
      <c r="A7076" s="2">
        <v>105120</v>
      </c>
      <c r="B7076" s="2" t="s">
        <v>1207</v>
      </c>
      <c r="C7076" s="2" t="s">
        <v>11936</v>
      </c>
      <c r="D7076" s="2" t="s">
        <v>11923</v>
      </c>
      <c r="E7076" s="2">
        <v>106807</v>
      </c>
    </row>
    <row r="7077" spans="1:5" x14ac:dyDescent="0.25">
      <c r="A7077" s="2">
        <v>105121</v>
      </c>
      <c r="B7077" s="2" t="s">
        <v>776</v>
      </c>
      <c r="C7077" s="2" t="s">
        <v>11935</v>
      </c>
      <c r="D7077" s="2" t="s">
        <v>11917</v>
      </c>
      <c r="E7077" s="2">
        <v>106807</v>
      </c>
    </row>
    <row r="7078" spans="1:5" x14ac:dyDescent="0.25">
      <c r="A7078" s="2">
        <v>105122</v>
      </c>
      <c r="B7078" s="2" t="s">
        <v>8043</v>
      </c>
      <c r="C7078" s="2" t="s">
        <v>11934</v>
      </c>
      <c r="D7078" s="2" t="s">
        <v>11917</v>
      </c>
      <c r="E7078" s="2">
        <v>106807</v>
      </c>
    </row>
    <row r="7079" spans="1:5" x14ac:dyDescent="0.25">
      <c r="A7079" s="2">
        <v>105123</v>
      </c>
      <c r="B7079" s="2" t="s">
        <v>1174</v>
      </c>
      <c r="C7079" s="2" t="s">
        <v>11933</v>
      </c>
      <c r="D7079" s="2" t="s">
        <v>11917</v>
      </c>
      <c r="E7079" s="2">
        <v>106807</v>
      </c>
    </row>
    <row r="7080" spans="1:5" x14ac:dyDescent="0.25">
      <c r="A7080" s="2">
        <v>105124</v>
      </c>
      <c r="B7080" s="2" t="s">
        <v>6531</v>
      </c>
      <c r="C7080" s="2" t="s">
        <v>11924</v>
      </c>
      <c r="D7080" s="2" t="s">
        <v>11917</v>
      </c>
      <c r="E7080" s="2">
        <v>106807</v>
      </c>
    </row>
    <row r="7081" spans="1:5" x14ac:dyDescent="0.25">
      <c r="A7081" s="2">
        <v>105125</v>
      </c>
      <c r="B7081" s="2" t="s">
        <v>782</v>
      </c>
      <c r="C7081" s="2" t="s">
        <v>11932</v>
      </c>
      <c r="D7081" s="2" t="s">
        <v>11917</v>
      </c>
      <c r="E7081" s="2">
        <v>106807</v>
      </c>
    </row>
    <row r="7082" spans="1:5" x14ac:dyDescent="0.25">
      <c r="A7082" s="2">
        <v>105126</v>
      </c>
      <c r="B7082" s="2" t="s">
        <v>7294</v>
      </c>
      <c r="C7082" s="2" t="s">
        <v>11930</v>
      </c>
      <c r="D7082" s="2" t="s">
        <v>11917</v>
      </c>
      <c r="E7082" s="2">
        <v>106807</v>
      </c>
    </row>
    <row r="7083" spans="1:5" x14ac:dyDescent="0.25">
      <c r="A7083" s="2">
        <v>105127</v>
      </c>
      <c r="B7083" s="2" t="s">
        <v>7310</v>
      </c>
      <c r="C7083" s="2" t="s">
        <v>11931</v>
      </c>
      <c r="D7083" s="2" t="s">
        <v>11930</v>
      </c>
      <c r="E7083" s="2">
        <v>106807</v>
      </c>
    </row>
    <row r="7084" spans="1:5" x14ac:dyDescent="0.25">
      <c r="A7084" s="2">
        <v>105128</v>
      </c>
      <c r="B7084" s="2" t="s">
        <v>7237</v>
      </c>
      <c r="C7084" s="2" t="s">
        <v>11929</v>
      </c>
      <c r="D7084" s="2" t="s">
        <v>11930</v>
      </c>
      <c r="E7084" s="2">
        <v>106807</v>
      </c>
    </row>
    <row r="7085" spans="1:5" x14ac:dyDescent="0.25">
      <c r="A7085" s="2">
        <v>105129</v>
      </c>
      <c r="B7085" s="2" t="s">
        <v>698</v>
      </c>
      <c r="C7085" s="2" t="s">
        <v>11928</v>
      </c>
      <c r="D7085" s="2" t="s">
        <v>11917</v>
      </c>
      <c r="E7085" s="2">
        <v>106807</v>
      </c>
    </row>
    <row r="7086" spans="1:5" x14ac:dyDescent="0.25">
      <c r="A7086" s="2">
        <v>105130</v>
      </c>
      <c r="B7086" s="2" t="s">
        <v>8065</v>
      </c>
      <c r="C7086" s="2" t="s">
        <v>11927</v>
      </c>
      <c r="D7086" s="2" t="s">
        <v>11917</v>
      </c>
      <c r="E7086" s="2">
        <v>106807</v>
      </c>
    </row>
    <row r="7087" spans="1:5" x14ac:dyDescent="0.25">
      <c r="A7087" s="2">
        <v>105131</v>
      </c>
      <c r="B7087" s="2" t="s">
        <v>1209</v>
      </c>
      <c r="C7087" s="2" t="s">
        <v>11926</v>
      </c>
      <c r="D7087" s="2" t="s">
        <v>11923</v>
      </c>
      <c r="E7087" s="2">
        <v>106807</v>
      </c>
    </row>
    <row r="7088" spans="1:5" x14ac:dyDescent="0.25">
      <c r="A7088" s="2">
        <v>105132</v>
      </c>
      <c r="B7088" s="2" t="s">
        <v>1232</v>
      </c>
      <c r="C7088" s="2" t="s">
        <v>11923</v>
      </c>
      <c r="D7088" s="2" t="s">
        <v>11924</v>
      </c>
      <c r="E7088" s="2">
        <v>106807</v>
      </c>
    </row>
    <row r="7089" spans="1:5" x14ac:dyDescent="0.25">
      <c r="A7089" s="2">
        <v>105133</v>
      </c>
      <c r="B7089" s="2" t="s">
        <v>1232</v>
      </c>
      <c r="C7089" s="2" t="s">
        <v>11925</v>
      </c>
      <c r="D7089" s="2" t="s">
        <v>11917</v>
      </c>
      <c r="E7089" s="2">
        <v>106807</v>
      </c>
    </row>
    <row r="7090" spans="1:5" x14ac:dyDescent="0.25">
      <c r="A7090" s="2">
        <v>105134</v>
      </c>
      <c r="B7090" s="2" t="s">
        <v>3647</v>
      </c>
      <c r="C7090" s="2" t="s">
        <v>11922</v>
      </c>
      <c r="D7090" s="2" t="s">
        <v>11917</v>
      </c>
      <c r="E7090" s="2">
        <v>106807</v>
      </c>
    </row>
    <row r="7091" spans="1:5" x14ac:dyDescent="0.25">
      <c r="A7091" s="2">
        <v>105135</v>
      </c>
      <c r="B7091" s="2" t="s">
        <v>1130</v>
      </c>
      <c r="C7091" s="2" t="s">
        <v>11921</v>
      </c>
      <c r="D7091" s="2" t="s">
        <v>11917</v>
      </c>
      <c r="E7091" s="2">
        <v>106807</v>
      </c>
    </row>
    <row r="7092" spans="1:5" x14ac:dyDescent="0.25">
      <c r="A7092" s="2">
        <v>105136</v>
      </c>
      <c r="B7092" s="2" t="s">
        <v>757</v>
      </c>
      <c r="C7092" s="2" t="s">
        <v>11920</v>
      </c>
      <c r="D7092" s="2" t="s">
        <v>11917</v>
      </c>
      <c r="E7092" s="2">
        <v>106807</v>
      </c>
    </row>
    <row r="7093" spans="1:5" x14ac:dyDescent="0.25">
      <c r="A7093" s="2">
        <v>105137</v>
      </c>
      <c r="B7093" s="2" t="s">
        <v>1250</v>
      </c>
      <c r="C7093" s="2" t="s">
        <v>11919</v>
      </c>
      <c r="D7093" s="2" t="s">
        <v>11917</v>
      </c>
      <c r="E7093" s="2">
        <v>106807</v>
      </c>
    </row>
    <row r="7094" spans="1:5" x14ac:dyDescent="0.25">
      <c r="A7094" s="2">
        <v>105138</v>
      </c>
      <c r="B7094" s="2" t="s">
        <v>1200</v>
      </c>
      <c r="C7094" s="2" t="s">
        <v>11916</v>
      </c>
      <c r="D7094" s="2" t="s">
        <v>11917</v>
      </c>
      <c r="E7094" s="2">
        <v>106807</v>
      </c>
    </row>
    <row r="7095" spans="1:5" x14ac:dyDescent="0.25">
      <c r="A7095" s="2">
        <v>106869</v>
      </c>
      <c r="B7095" s="2" t="s">
        <v>11913</v>
      </c>
      <c r="C7095" s="2" t="s">
        <v>11914</v>
      </c>
      <c r="D7095" s="2" t="s">
        <v>11915</v>
      </c>
      <c r="E7095" s="2">
        <v>106871</v>
      </c>
    </row>
    <row r="7096" spans="1:5" x14ac:dyDescent="0.25">
      <c r="A7096" s="2">
        <v>106527</v>
      </c>
      <c r="B7096" s="2" t="s">
        <v>11911</v>
      </c>
      <c r="C7096" s="2" t="s">
        <v>11912</v>
      </c>
      <c r="D7096" s="2" t="s">
        <v>11117</v>
      </c>
      <c r="E7096" s="2">
        <v>106862</v>
      </c>
    </row>
    <row r="7097" spans="1:5" x14ac:dyDescent="0.25">
      <c r="A7097" s="2">
        <v>106808</v>
      </c>
      <c r="B7097" s="2" t="s">
        <v>11899</v>
      </c>
      <c r="C7097" s="2" t="s">
        <v>11903</v>
      </c>
      <c r="D7097" s="2" t="s">
        <v>10769</v>
      </c>
      <c r="E7097" s="2">
        <v>106862</v>
      </c>
    </row>
    <row r="7098" spans="1:5" x14ac:dyDescent="0.25">
      <c r="A7098" s="2">
        <v>105139</v>
      </c>
      <c r="B7098" s="2" t="s">
        <v>1973</v>
      </c>
      <c r="C7098" s="2" t="s">
        <v>11910</v>
      </c>
      <c r="D7098" s="2" t="s">
        <v>11903</v>
      </c>
      <c r="E7098" s="2">
        <v>106808</v>
      </c>
    </row>
    <row r="7099" spans="1:5" x14ac:dyDescent="0.25">
      <c r="A7099" s="2">
        <v>105140</v>
      </c>
      <c r="B7099" s="2" t="s">
        <v>6504</v>
      </c>
      <c r="C7099" s="2" t="s">
        <v>11909</v>
      </c>
      <c r="D7099" s="2" t="s">
        <v>11898</v>
      </c>
      <c r="E7099" s="2">
        <v>106808</v>
      </c>
    </row>
    <row r="7100" spans="1:5" x14ac:dyDescent="0.25">
      <c r="A7100" s="2">
        <v>105141</v>
      </c>
      <c r="B7100" s="2" t="s">
        <v>5635</v>
      </c>
      <c r="C7100" s="2" t="s">
        <v>11908</v>
      </c>
      <c r="D7100" s="2" t="s">
        <v>11903</v>
      </c>
      <c r="E7100" s="2">
        <v>106808</v>
      </c>
    </row>
    <row r="7101" spans="1:5" x14ac:dyDescent="0.25">
      <c r="A7101" s="2">
        <v>105142</v>
      </c>
      <c r="B7101" s="2" t="s">
        <v>3089</v>
      </c>
      <c r="C7101" s="2" t="s">
        <v>11907</v>
      </c>
      <c r="D7101" s="2" t="s">
        <v>11903</v>
      </c>
      <c r="E7101" s="2">
        <v>106808</v>
      </c>
    </row>
    <row r="7102" spans="1:5" x14ac:dyDescent="0.25">
      <c r="A7102" s="2">
        <v>105143</v>
      </c>
      <c r="B7102" s="2" t="s">
        <v>4999</v>
      </c>
      <c r="C7102" s="2" t="s">
        <v>11906</v>
      </c>
      <c r="D7102" s="2" t="s">
        <v>11903</v>
      </c>
      <c r="E7102" s="2">
        <v>106808</v>
      </c>
    </row>
    <row r="7103" spans="1:5" x14ac:dyDescent="0.25">
      <c r="A7103" s="2">
        <v>105144</v>
      </c>
      <c r="B7103" s="2" t="s">
        <v>1968</v>
      </c>
      <c r="C7103" s="2" t="s">
        <v>11905</v>
      </c>
      <c r="D7103" s="2" t="s">
        <v>11903</v>
      </c>
      <c r="E7103" s="2">
        <v>106808</v>
      </c>
    </row>
    <row r="7104" spans="1:5" x14ac:dyDescent="0.25">
      <c r="A7104" s="2">
        <v>105145</v>
      </c>
      <c r="B7104" s="2" t="s">
        <v>5629</v>
      </c>
      <c r="C7104" s="2" t="s">
        <v>11904</v>
      </c>
      <c r="D7104" s="2" t="s">
        <v>11903</v>
      </c>
      <c r="E7104" s="2">
        <v>106808</v>
      </c>
    </row>
    <row r="7105" spans="1:5" x14ac:dyDescent="0.25">
      <c r="A7105" s="2">
        <v>105146</v>
      </c>
      <c r="B7105" s="2" t="s">
        <v>2197</v>
      </c>
      <c r="C7105" s="2" t="s">
        <v>11898</v>
      </c>
      <c r="D7105" s="2" t="s">
        <v>11903</v>
      </c>
      <c r="E7105" s="2">
        <v>106808</v>
      </c>
    </row>
    <row r="7106" spans="1:5" x14ac:dyDescent="0.25">
      <c r="A7106" s="2">
        <v>105147</v>
      </c>
      <c r="B7106" s="2" t="s">
        <v>1979</v>
      </c>
      <c r="C7106" s="2" t="s">
        <v>11902</v>
      </c>
      <c r="D7106" s="2" t="s">
        <v>11903</v>
      </c>
      <c r="E7106" s="2">
        <v>106808</v>
      </c>
    </row>
    <row r="7107" spans="1:5" x14ac:dyDescent="0.25">
      <c r="A7107" s="2">
        <v>105148</v>
      </c>
      <c r="B7107" s="2" t="s">
        <v>2198</v>
      </c>
      <c r="C7107" s="2" t="s">
        <v>11901</v>
      </c>
      <c r="D7107" s="2" t="s">
        <v>11898</v>
      </c>
      <c r="E7107" s="2">
        <v>106808</v>
      </c>
    </row>
    <row r="7108" spans="1:5" x14ac:dyDescent="0.25">
      <c r="A7108" s="2">
        <v>105149</v>
      </c>
      <c r="B7108" s="2" t="s">
        <v>2060</v>
      </c>
      <c r="C7108" s="2" t="s">
        <v>11900</v>
      </c>
      <c r="D7108" s="2" t="s">
        <v>11898</v>
      </c>
      <c r="E7108" s="2">
        <v>106808</v>
      </c>
    </row>
    <row r="7109" spans="1:5" x14ac:dyDescent="0.25">
      <c r="A7109" s="2">
        <v>105150</v>
      </c>
      <c r="B7109" s="2" t="s">
        <v>1964</v>
      </c>
      <c r="C7109" s="2" t="s">
        <v>11897</v>
      </c>
      <c r="D7109" s="2" t="s">
        <v>11898</v>
      </c>
      <c r="E7109" s="2">
        <v>106808</v>
      </c>
    </row>
    <row r="7110" spans="1:5" x14ac:dyDescent="0.25">
      <c r="A7110" s="2">
        <v>106863</v>
      </c>
      <c r="B7110" s="2" t="s">
        <v>11896</v>
      </c>
      <c r="C7110" s="2" t="s">
        <v>10937</v>
      </c>
      <c r="D7110" s="2" t="s">
        <v>10996</v>
      </c>
      <c r="E7110" s="2">
        <v>106867</v>
      </c>
    </row>
    <row r="7111" spans="1:5" x14ac:dyDescent="0.25">
      <c r="A7111" s="2">
        <v>106829</v>
      </c>
      <c r="B7111" s="2" t="s">
        <v>11777</v>
      </c>
      <c r="C7111" s="2" t="s">
        <v>11776</v>
      </c>
      <c r="D7111" s="2" t="s">
        <v>10937</v>
      </c>
      <c r="E7111" s="2">
        <v>106863</v>
      </c>
    </row>
    <row r="7112" spans="1:5" x14ac:dyDescent="0.25">
      <c r="A7112" s="2">
        <v>105622</v>
      </c>
      <c r="B7112" s="2" t="s">
        <v>5949</v>
      </c>
      <c r="C7112" s="2" t="s">
        <v>11895</v>
      </c>
      <c r="D7112" s="2" t="s">
        <v>11785</v>
      </c>
      <c r="E7112" s="2">
        <v>106829</v>
      </c>
    </row>
    <row r="7113" spans="1:5" x14ac:dyDescent="0.25">
      <c r="A7113" s="2">
        <v>105623</v>
      </c>
      <c r="B7113" s="2" t="s">
        <v>663</v>
      </c>
      <c r="C7113" s="2" t="s">
        <v>11894</v>
      </c>
      <c r="D7113" s="2" t="s">
        <v>11810</v>
      </c>
      <c r="E7113" s="2">
        <v>106829</v>
      </c>
    </row>
    <row r="7114" spans="1:5" x14ac:dyDescent="0.25">
      <c r="A7114" s="2">
        <v>105624</v>
      </c>
      <c r="B7114" s="2" t="s">
        <v>1894</v>
      </c>
      <c r="C7114" s="2" t="s">
        <v>11893</v>
      </c>
      <c r="D7114" s="2" t="s">
        <v>11776</v>
      </c>
      <c r="E7114" s="2">
        <v>106829</v>
      </c>
    </row>
    <row r="7115" spans="1:5" x14ac:dyDescent="0.25">
      <c r="A7115" s="2">
        <v>105625</v>
      </c>
      <c r="B7115" s="2" t="s">
        <v>6851</v>
      </c>
      <c r="C7115" s="2" t="s">
        <v>11892</v>
      </c>
      <c r="D7115" s="2" t="s">
        <v>11788</v>
      </c>
      <c r="E7115" s="2">
        <v>106829</v>
      </c>
    </row>
    <row r="7116" spans="1:5" x14ac:dyDescent="0.25">
      <c r="A7116" s="2">
        <v>105626</v>
      </c>
      <c r="B7116" s="2" t="s">
        <v>5194</v>
      </c>
      <c r="C7116" s="2" t="s">
        <v>11790</v>
      </c>
      <c r="D7116" s="2" t="s">
        <v>11776</v>
      </c>
      <c r="E7116" s="2">
        <v>106829</v>
      </c>
    </row>
    <row r="7117" spans="1:5" x14ac:dyDescent="0.25">
      <c r="A7117" s="2">
        <v>105627</v>
      </c>
      <c r="B7117" s="2" t="s">
        <v>9794</v>
      </c>
      <c r="C7117" s="2" t="s">
        <v>11832</v>
      </c>
      <c r="D7117" s="2" t="s">
        <v>11776</v>
      </c>
      <c r="E7117" s="2">
        <v>106829</v>
      </c>
    </row>
    <row r="7118" spans="1:5" x14ac:dyDescent="0.25">
      <c r="A7118" s="2">
        <v>105628</v>
      </c>
      <c r="B7118" s="2" t="s">
        <v>8802</v>
      </c>
      <c r="C7118" s="2" t="s">
        <v>11891</v>
      </c>
      <c r="D7118" s="2" t="s">
        <v>11776</v>
      </c>
      <c r="E7118" s="2">
        <v>106829</v>
      </c>
    </row>
    <row r="7119" spans="1:5" x14ac:dyDescent="0.25">
      <c r="A7119" s="2">
        <v>105629</v>
      </c>
      <c r="B7119" s="2" t="s">
        <v>3217</v>
      </c>
      <c r="C7119" s="2" t="s">
        <v>11890</v>
      </c>
      <c r="D7119" s="2" t="s">
        <v>11785</v>
      </c>
      <c r="E7119" s="2">
        <v>106829</v>
      </c>
    </row>
    <row r="7120" spans="1:5" x14ac:dyDescent="0.25">
      <c r="A7120" s="2">
        <v>105630</v>
      </c>
      <c r="B7120" s="2" t="s">
        <v>7172</v>
      </c>
      <c r="C7120" s="2" t="s">
        <v>11889</v>
      </c>
      <c r="D7120" s="2" t="s">
        <v>11776</v>
      </c>
      <c r="E7120" s="2">
        <v>106829</v>
      </c>
    </row>
    <row r="7121" spans="1:5" x14ac:dyDescent="0.25">
      <c r="A7121" s="2">
        <v>105631</v>
      </c>
      <c r="B7121" s="2" t="s">
        <v>191</v>
      </c>
      <c r="C7121" s="2" t="s">
        <v>11888</v>
      </c>
      <c r="D7121" s="2" t="s">
        <v>11776</v>
      </c>
      <c r="E7121" s="2">
        <v>106829</v>
      </c>
    </row>
    <row r="7122" spans="1:5" x14ac:dyDescent="0.25">
      <c r="A7122" s="2">
        <v>105632</v>
      </c>
      <c r="B7122" s="2" t="s">
        <v>6549</v>
      </c>
      <c r="C7122" s="2" t="s">
        <v>11806</v>
      </c>
      <c r="D7122" s="2" t="s">
        <v>11776</v>
      </c>
      <c r="E7122" s="2">
        <v>106829</v>
      </c>
    </row>
    <row r="7123" spans="1:5" x14ac:dyDescent="0.25">
      <c r="A7123" s="2">
        <v>105633</v>
      </c>
      <c r="B7123" s="2" t="s">
        <v>7195</v>
      </c>
      <c r="C7123" s="2" t="s">
        <v>11887</v>
      </c>
      <c r="D7123" s="2" t="s">
        <v>11776</v>
      </c>
      <c r="E7123" s="2">
        <v>106829</v>
      </c>
    </row>
    <row r="7124" spans="1:5" x14ac:dyDescent="0.25">
      <c r="A7124" s="2">
        <v>105634</v>
      </c>
      <c r="B7124" s="2" t="s">
        <v>4593</v>
      </c>
      <c r="C7124" s="2" t="s">
        <v>11886</v>
      </c>
      <c r="D7124" s="2" t="s">
        <v>11776</v>
      </c>
      <c r="E7124" s="2">
        <v>106829</v>
      </c>
    </row>
    <row r="7125" spans="1:5" x14ac:dyDescent="0.25">
      <c r="A7125" s="2">
        <v>105635</v>
      </c>
      <c r="B7125" s="2" t="s">
        <v>6737</v>
      </c>
      <c r="C7125" s="2" t="s">
        <v>11885</v>
      </c>
      <c r="D7125" s="2" t="s">
        <v>11844</v>
      </c>
      <c r="E7125" s="2">
        <v>106829</v>
      </c>
    </row>
    <row r="7126" spans="1:5" x14ac:dyDescent="0.25">
      <c r="A7126" s="2">
        <v>105636</v>
      </c>
      <c r="B7126" s="2" t="s">
        <v>5114</v>
      </c>
      <c r="C7126" s="2" t="s">
        <v>11884</v>
      </c>
      <c r="D7126" s="2" t="s">
        <v>11776</v>
      </c>
      <c r="E7126" s="2">
        <v>106829</v>
      </c>
    </row>
    <row r="7127" spans="1:5" x14ac:dyDescent="0.25">
      <c r="A7127" s="2">
        <v>105637</v>
      </c>
      <c r="B7127" s="2" t="s">
        <v>8171</v>
      </c>
      <c r="C7127" s="2" t="s">
        <v>11883</v>
      </c>
      <c r="D7127" s="2" t="s">
        <v>11776</v>
      </c>
      <c r="E7127" s="2">
        <v>106829</v>
      </c>
    </row>
    <row r="7128" spans="1:5" x14ac:dyDescent="0.25">
      <c r="A7128" s="2">
        <v>105638</v>
      </c>
      <c r="B7128" s="2" t="s">
        <v>283</v>
      </c>
      <c r="C7128" s="2" t="s">
        <v>11882</v>
      </c>
      <c r="D7128" s="2" t="s">
        <v>11776</v>
      </c>
      <c r="E7128" s="2">
        <v>106829</v>
      </c>
    </row>
    <row r="7129" spans="1:5" x14ac:dyDescent="0.25">
      <c r="A7129" s="2">
        <v>105639</v>
      </c>
      <c r="B7129" s="2" t="s">
        <v>649</v>
      </c>
      <c r="C7129" s="2" t="s">
        <v>11881</v>
      </c>
      <c r="D7129" s="2" t="s">
        <v>11813</v>
      </c>
      <c r="E7129" s="2">
        <v>106829</v>
      </c>
    </row>
    <row r="7130" spans="1:5" x14ac:dyDescent="0.25">
      <c r="A7130" s="2">
        <v>105640</v>
      </c>
      <c r="B7130" s="2" t="s">
        <v>6968</v>
      </c>
      <c r="C7130" s="2" t="s">
        <v>11880</v>
      </c>
      <c r="D7130" s="2" t="s">
        <v>11776</v>
      </c>
      <c r="E7130" s="2">
        <v>106829</v>
      </c>
    </row>
    <row r="7131" spans="1:5" x14ac:dyDescent="0.25">
      <c r="A7131" s="2">
        <v>105641</v>
      </c>
      <c r="B7131" s="2" t="s">
        <v>2541</v>
      </c>
      <c r="C7131" s="2" t="s">
        <v>11879</v>
      </c>
      <c r="D7131" s="2" t="s">
        <v>11776</v>
      </c>
      <c r="E7131" s="2">
        <v>106829</v>
      </c>
    </row>
    <row r="7132" spans="1:5" x14ac:dyDescent="0.25">
      <c r="A7132" s="2">
        <v>105642</v>
      </c>
      <c r="B7132" s="2" t="s">
        <v>255</v>
      </c>
      <c r="C7132" s="2" t="s">
        <v>11878</v>
      </c>
      <c r="D7132" s="2" t="s">
        <v>11776</v>
      </c>
      <c r="E7132" s="2">
        <v>106829</v>
      </c>
    </row>
    <row r="7133" spans="1:5" x14ac:dyDescent="0.25">
      <c r="A7133" s="2">
        <v>105643</v>
      </c>
      <c r="B7133" s="2" t="s">
        <v>9792</v>
      </c>
      <c r="C7133" s="2" t="s">
        <v>11844</v>
      </c>
      <c r="D7133" s="2" t="s">
        <v>11776</v>
      </c>
      <c r="E7133" s="2">
        <v>106829</v>
      </c>
    </row>
    <row r="7134" spans="1:5" x14ac:dyDescent="0.25">
      <c r="A7134" s="2">
        <v>105644</v>
      </c>
      <c r="B7134" s="2" t="s">
        <v>1434</v>
      </c>
      <c r="C7134" s="2" t="s">
        <v>11877</v>
      </c>
      <c r="D7134" s="2" t="s">
        <v>11785</v>
      </c>
      <c r="E7134" s="2">
        <v>106829</v>
      </c>
    </row>
    <row r="7135" spans="1:5" x14ac:dyDescent="0.25">
      <c r="A7135" s="2">
        <v>105645</v>
      </c>
      <c r="B7135" s="2" t="s">
        <v>9550</v>
      </c>
      <c r="C7135" s="2" t="s">
        <v>11798</v>
      </c>
      <c r="D7135" s="2" t="s">
        <v>11776</v>
      </c>
      <c r="E7135" s="2">
        <v>106829</v>
      </c>
    </row>
    <row r="7136" spans="1:5" x14ac:dyDescent="0.25">
      <c r="A7136" s="2">
        <v>105646</v>
      </c>
      <c r="B7136" s="2" t="s">
        <v>6895</v>
      </c>
      <c r="C7136" s="2" t="s">
        <v>11836</v>
      </c>
      <c r="D7136" s="2" t="s">
        <v>11776</v>
      </c>
      <c r="E7136" s="2">
        <v>106829</v>
      </c>
    </row>
    <row r="7137" spans="1:5" x14ac:dyDescent="0.25">
      <c r="A7137" s="2">
        <v>105647</v>
      </c>
      <c r="B7137" s="2" t="s">
        <v>6744</v>
      </c>
      <c r="C7137" s="2" t="s">
        <v>11876</v>
      </c>
      <c r="D7137" s="2" t="s">
        <v>11776</v>
      </c>
      <c r="E7137" s="2">
        <v>106829</v>
      </c>
    </row>
    <row r="7138" spans="1:5" x14ac:dyDescent="0.25">
      <c r="A7138" s="2">
        <v>105648</v>
      </c>
      <c r="B7138" s="2" t="s">
        <v>6433</v>
      </c>
      <c r="C7138" s="2" t="s">
        <v>11875</v>
      </c>
      <c r="D7138" s="2" t="s">
        <v>11836</v>
      </c>
      <c r="E7138" s="2">
        <v>106829</v>
      </c>
    </row>
    <row r="7139" spans="1:5" x14ac:dyDescent="0.25">
      <c r="A7139" s="2">
        <v>105649</v>
      </c>
      <c r="B7139" s="2" t="s">
        <v>9123</v>
      </c>
      <c r="C7139" s="2" t="s">
        <v>11874</v>
      </c>
      <c r="D7139" s="2" t="s">
        <v>11853</v>
      </c>
      <c r="E7139" s="2">
        <v>106829</v>
      </c>
    </row>
    <row r="7140" spans="1:5" x14ac:dyDescent="0.25">
      <c r="A7140" s="2">
        <v>105650</v>
      </c>
      <c r="B7140" s="2" t="s">
        <v>380</v>
      </c>
      <c r="C7140" s="2" t="s">
        <v>11873</v>
      </c>
      <c r="D7140" s="2" t="s">
        <v>11804</v>
      </c>
      <c r="E7140" s="2">
        <v>106829</v>
      </c>
    </row>
    <row r="7141" spans="1:5" x14ac:dyDescent="0.25">
      <c r="A7141" s="2">
        <v>105651</v>
      </c>
      <c r="B7141" s="2" t="s">
        <v>1866</v>
      </c>
      <c r="C7141" s="2" t="s">
        <v>11872</v>
      </c>
      <c r="D7141" s="2" t="s">
        <v>11776</v>
      </c>
      <c r="E7141" s="2">
        <v>106829</v>
      </c>
    </row>
    <row r="7142" spans="1:5" x14ac:dyDescent="0.25">
      <c r="A7142" s="2">
        <v>105652</v>
      </c>
      <c r="B7142" s="2" t="s">
        <v>7628</v>
      </c>
      <c r="C7142" s="2" t="s">
        <v>11871</v>
      </c>
      <c r="D7142" s="2" t="s">
        <v>11776</v>
      </c>
      <c r="E7142" s="2">
        <v>106829</v>
      </c>
    </row>
    <row r="7143" spans="1:5" x14ac:dyDescent="0.25">
      <c r="A7143" s="2">
        <v>105653</v>
      </c>
      <c r="B7143" s="2" t="s">
        <v>7733</v>
      </c>
      <c r="C7143" s="2" t="s">
        <v>11870</v>
      </c>
      <c r="D7143" s="2" t="s">
        <v>11776</v>
      </c>
      <c r="E7143" s="2">
        <v>106829</v>
      </c>
    </row>
    <row r="7144" spans="1:5" x14ac:dyDescent="0.25">
      <c r="A7144" s="2">
        <v>105654</v>
      </c>
      <c r="B7144" s="2" t="s">
        <v>567</v>
      </c>
      <c r="C7144" s="2" t="s">
        <v>11785</v>
      </c>
      <c r="D7144" s="2" t="s">
        <v>11776</v>
      </c>
      <c r="E7144" s="2">
        <v>106829</v>
      </c>
    </row>
    <row r="7145" spans="1:5" x14ac:dyDescent="0.25">
      <c r="A7145" s="2">
        <v>105655</v>
      </c>
      <c r="B7145" s="2" t="s">
        <v>372</v>
      </c>
      <c r="C7145" s="2" t="s">
        <v>11869</v>
      </c>
      <c r="D7145" s="2" t="s">
        <v>11785</v>
      </c>
      <c r="E7145" s="2">
        <v>106829</v>
      </c>
    </row>
    <row r="7146" spans="1:5" x14ac:dyDescent="0.25">
      <c r="A7146" s="2">
        <v>105656</v>
      </c>
      <c r="B7146" s="2" t="s">
        <v>3458</v>
      </c>
      <c r="C7146" s="2" t="s">
        <v>11868</v>
      </c>
      <c r="D7146" s="2" t="s">
        <v>11785</v>
      </c>
      <c r="E7146" s="2">
        <v>106829</v>
      </c>
    </row>
    <row r="7147" spans="1:5" x14ac:dyDescent="0.25">
      <c r="A7147" s="2">
        <v>105657</v>
      </c>
      <c r="B7147" s="2" t="s">
        <v>3462</v>
      </c>
      <c r="C7147" s="2" t="s">
        <v>11867</v>
      </c>
      <c r="D7147" s="2" t="s">
        <v>11785</v>
      </c>
      <c r="E7147" s="2">
        <v>106829</v>
      </c>
    </row>
    <row r="7148" spans="1:5" x14ac:dyDescent="0.25">
      <c r="A7148" s="2">
        <v>105658</v>
      </c>
      <c r="B7148" s="2" t="s">
        <v>187</v>
      </c>
      <c r="C7148" s="2" t="s">
        <v>11866</v>
      </c>
      <c r="D7148" s="2" t="s">
        <v>11776</v>
      </c>
      <c r="E7148" s="2">
        <v>106829</v>
      </c>
    </row>
    <row r="7149" spans="1:5" x14ac:dyDescent="0.25">
      <c r="A7149" s="2">
        <v>105659</v>
      </c>
      <c r="B7149" s="2" t="s">
        <v>9033</v>
      </c>
      <c r="C7149" s="2" t="s">
        <v>11865</v>
      </c>
      <c r="D7149" s="2" t="s">
        <v>11823</v>
      </c>
      <c r="E7149" s="2">
        <v>106829</v>
      </c>
    </row>
    <row r="7150" spans="1:5" x14ac:dyDescent="0.25">
      <c r="A7150" s="2">
        <v>105660</v>
      </c>
      <c r="B7150" s="2" t="s">
        <v>1430</v>
      </c>
      <c r="C7150" s="2" t="s">
        <v>11864</v>
      </c>
      <c r="D7150" s="2" t="s">
        <v>11785</v>
      </c>
      <c r="E7150" s="2">
        <v>106829</v>
      </c>
    </row>
    <row r="7151" spans="1:5" x14ac:dyDescent="0.25">
      <c r="A7151" s="2">
        <v>105661</v>
      </c>
      <c r="B7151" s="2" t="s">
        <v>5185</v>
      </c>
      <c r="C7151" s="2" t="s">
        <v>11863</v>
      </c>
      <c r="D7151" s="2" t="s">
        <v>11785</v>
      </c>
      <c r="E7151" s="2">
        <v>106829</v>
      </c>
    </row>
    <row r="7152" spans="1:5" x14ac:dyDescent="0.25">
      <c r="A7152" s="2">
        <v>105663</v>
      </c>
      <c r="B7152" s="2" t="s">
        <v>3218</v>
      </c>
      <c r="C7152" s="2" t="s">
        <v>11861</v>
      </c>
      <c r="D7152" s="2" t="s">
        <v>11785</v>
      </c>
      <c r="E7152" s="2">
        <v>106829</v>
      </c>
    </row>
    <row r="7153" spans="1:5" x14ac:dyDescent="0.25">
      <c r="A7153" s="2">
        <v>105662</v>
      </c>
      <c r="B7153" s="2" t="s">
        <v>3218</v>
      </c>
      <c r="C7153" s="2" t="s">
        <v>11862</v>
      </c>
      <c r="D7153" s="2" t="s">
        <v>11836</v>
      </c>
      <c r="E7153" s="2">
        <v>106829</v>
      </c>
    </row>
    <row r="7154" spans="1:5" x14ac:dyDescent="0.25">
      <c r="A7154" s="2">
        <v>105664</v>
      </c>
      <c r="B7154" s="2" t="s">
        <v>3909</v>
      </c>
      <c r="C7154" s="2" t="s">
        <v>11853</v>
      </c>
      <c r="D7154" s="2" t="s">
        <v>11776</v>
      </c>
      <c r="E7154" s="2">
        <v>106829</v>
      </c>
    </row>
    <row r="7155" spans="1:5" x14ac:dyDescent="0.25">
      <c r="A7155" s="2">
        <v>105665</v>
      </c>
      <c r="B7155" s="2" t="s">
        <v>2099</v>
      </c>
      <c r="C7155" s="2" t="s">
        <v>11860</v>
      </c>
      <c r="D7155" s="2" t="s">
        <v>11785</v>
      </c>
      <c r="E7155" s="2">
        <v>106829</v>
      </c>
    </row>
    <row r="7156" spans="1:5" x14ac:dyDescent="0.25">
      <c r="A7156" s="2">
        <v>105666</v>
      </c>
      <c r="B7156" s="2" t="s">
        <v>1675</v>
      </c>
      <c r="C7156" s="2" t="s">
        <v>11859</v>
      </c>
      <c r="D7156" s="2" t="s">
        <v>11776</v>
      </c>
      <c r="E7156" s="2">
        <v>106829</v>
      </c>
    </row>
    <row r="7157" spans="1:5" x14ac:dyDescent="0.25">
      <c r="A7157" s="2">
        <v>105667</v>
      </c>
      <c r="B7157" s="2" t="s">
        <v>3660</v>
      </c>
      <c r="C7157" s="2" t="s">
        <v>11858</v>
      </c>
      <c r="D7157" s="2" t="s">
        <v>11785</v>
      </c>
      <c r="E7157" s="2">
        <v>106829</v>
      </c>
    </row>
    <row r="7158" spans="1:5" x14ac:dyDescent="0.25">
      <c r="A7158" s="2">
        <v>105668</v>
      </c>
      <c r="B7158" s="2" t="s">
        <v>3658</v>
      </c>
      <c r="C7158" s="2" t="s">
        <v>11857</v>
      </c>
      <c r="D7158" s="2" t="s">
        <v>11785</v>
      </c>
      <c r="E7158" s="2">
        <v>106829</v>
      </c>
    </row>
    <row r="7159" spans="1:5" x14ac:dyDescent="0.25">
      <c r="A7159" s="2">
        <v>105669</v>
      </c>
      <c r="B7159" s="2" t="s">
        <v>3911</v>
      </c>
      <c r="C7159" s="2" t="s">
        <v>11856</v>
      </c>
      <c r="D7159" s="2" t="s">
        <v>11828</v>
      </c>
      <c r="E7159" s="2">
        <v>106829</v>
      </c>
    </row>
    <row r="7160" spans="1:5" x14ac:dyDescent="0.25">
      <c r="A7160" s="2">
        <v>105670</v>
      </c>
      <c r="B7160" s="2" t="s">
        <v>7635</v>
      </c>
      <c r="C7160" s="2" t="s">
        <v>11855</v>
      </c>
      <c r="D7160" s="2" t="s">
        <v>11776</v>
      </c>
      <c r="E7160" s="2">
        <v>106829</v>
      </c>
    </row>
    <row r="7161" spans="1:5" x14ac:dyDescent="0.25">
      <c r="A7161" s="2">
        <v>105671</v>
      </c>
      <c r="B7161" s="2" t="s">
        <v>8347</v>
      </c>
      <c r="C7161" s="2" t="s">
        <v>11854</v>
      </c>
      <c r="D7161" s="2" t="s">
        <v>11853</v>
      </c>
      <c r="E7161" s="2">
        <v>106829</v>
      </c>
    </row>
    <row r="7162" spans="1:5" x14ac:dyDescent="0.25">
      <c r="A7162" s="2">
        <v>105672</v>
      </c>
      <c r="B7162" s="2" t="s">
        <v>9147</v>
      </c>
      <c r="C7162" s="2" t="s">
        <v>11852</v>
      </c>
      <c r="D7162" s="2" t="s">
        <v>11853</v>
      </c>
      <c r="E7162" s="2">
        <v>106829</v>
      </c>
    </row>
    <row r="7163" spans="1:5" x14ac:dyDescent="0.25">
      <c r="A7163" s="2">
        <v>105673</v>
      </c>
      <c r="B7163" s="2" t="s">
        <v>1488</v>
      </c>
      <c r="C7163" s="2" t="s">
        <v>11851</v>
      </c>
      <c r="D7163" s="2" t="s">
        <v>11845</v>
      </c>
      <c r="E7163" s="2">
        <v>106829</v>
      </c>
    </row>
    <row r="7164" spans="1:5" x14ac:dyDescent="0.25">
      <c r="A7164" s="2">
        <v>105674</v>
      </c>
      <c r="B7164" s="2" t="s">
        <v>2751</v>
      </c>
      <c r="C7164" s="2" t="s">
        <v>11850</v>
      </c>
      <c r="D7164" s="2" t="s">
        <v>11776</v>
      </c>
      <c r="E7164" s="2">
        <v>106829</v>
      </c>
    </row>
    <row r="7165" spans="1:5" x14ac:dyDescent="0.25">
      <c r="A7165" s="2">
        <v>105675</v>
      </c>
      <c r="B7165" s="2" t="s">
        <v>559</v>
      </c>
      <c r="C7165" s="2" t="s">
        <v>11849</v>
      </c>
      <c r="D7165" s="2" t="s">
        <v>11776</v>
      </c>
      <c r="E7165" s="2">
        <v>106829</v>
      </c>
    </row>
    <row r="7166" spans="1:5" x14ac:dyDescent="0.25">
      <c r="A7166" s="2">
        <v>105676</v>
      </c>
      <c r="B7166" s="2" t="s">
        <v>8331</v>
      </c>
      <c r="C7166" s="2" t="s">
        <v>11848</v>
      </c>
      <c r="D7166" s="2" t="s">
        <v>11828</v>
      </c>
      <c r="E7166" s="2">
        <v>106829</v>
      </c>
    </row>
    <row r="7167" spans="1:5" x14ac:dyDescent="0.25">
      <c r="A7167" s="2">
        <v>105677</v>
      </c>
      <c r="B7167" s="2" t="s">
        <v>2537</v>
      </c>
      <c r="C7167" s="2" t="s">
        <v>11847</v>
      </c>
      <c r="D7167" s="2" t="s">
        <v>11776</v>
      </c>
      <c r="E7167" s="2">
        <v>106829</v>
      </c>
    </row>
    <row r="7168" spans="1:5" x14ac:dyDescent="0.25">
      <c r="A7168" s="2">
        <v>105678</v>
      </c>
      <c r="B7168" s="2" t="s">
        <v>529</v>
      </c>
      <c r="C7168" s="2" t="s">
        <v>11788</v>
      </c>
      <c r="D7168" s="2" t="s">
        <v>11776</v>
      </c>
      <c r="E7168" s="2">
        <v>106829</v>
      </c>
    </row>
    <row r="7169" spans="1:5" x14ac:dyDescent="0.25">
      <c r="A7169" s="2">
        <v>105679</v>
      </c>
      <c r="B7169" s="2" t="s">
        <v>9781</v>
      </c>
      <c r="C7169" s="2" t="s">
        <v>11846</v>
      </c>
      <c r="D7169" s="2" t="s">
        <v>11785</v>
      </c>
      <c r="E7169" s="2">
        <v>106829</v>
      </c>
    </row>
    <row r="7170" spans="1:5" x14ac:dyDescent="0.25">
      <c r="A7170" s="2">
        <v>105680</v>
      </c>
      <c r="B7170" s="2" t="s">
        <v>3651</v>
      </c>
      <c r="C7170" s="2" t="s">
        <v>11845</v>
      </c>
      <c r="D7170" s="2" t="s">
        <v>11776</v>
      </c>
      <c r="E7170" s="2">
        <v>106829</v>
      </c>
    </row>
    <row r="7171" spans="1:5" x14ac:dyDescent="0.25">
      <c r="A7171" s="2">
        <v>105681</v>
      </c>
      <c r="B7171" s="2" t="s">
        <v>8166</v>
      </c>
      <c r="C7171" s="2" t="s">
        <v>11843</v>
      </c>
      <c r="D7171" s="2" t="s">
        <v>11844</v>
      </c>
      <c r="E7171" s="2">
        <v>106829</v>
      </c>
    </row>
    <row r="7172" spans="1:5" x14ac:dyDescent="0.25">
      <c r="A7172" s="2">
        <v>105682</v>
      </c>
      <c r="B7172" s="2" t="s">
        <v>6823</v>
      </c>
      <c r="C7172" s="2" t="s">
        <v>11842</v>
      </c>
      <c r="D7172" s="2" t="s">
        <v>11836</v>
      </c>
      <c r="E7172" s="2">
        <v>106829</v>
      </c>
    </row>
    <row r="7173" spans="1:5" x14ac:dyDescent="0.25">
      <c r="A7173" s="2">
        <v>105683</v>
      </c>
      <c r="B7173" s="2" t="s">
        <v>4880</v>
      </c>
      <c r="C7173" s="2" t="s">
        <v>11841</v>
      </c>
      <c r="D7173" s="2" t="s">
        <v>11776</v>
      </c>
      <c r="E7173" s="2">
        <v>106829</v>
      </c>
    </row>
    <row r="7174" spans="1:5" x14ac:dyDescent="0.25">
      <c r="A7174" s="2">
        <v>105684</v>
      </c>
      <c r="B7174" s="2" t="s">
        <v>3465</v>
      </c>
      <c r="C7174" s="2" t="s">
        <v>11840</v>
      </c>
      <c r="D7174" s="2" t="s">
        <v>11776</v>
      </c>
      <c r="E7174" s="2">
        <v>106829</v>
      </c>
    </row>
    <row r="7175" spans="1:5" x14ac:dyDescent="0.25">
      <c r="A7175" s="2">
        <v>105685</v>
      </c>
      <c r="B7175" s="2" t="s">
        <v>487</v>
      </c>
      <c r="C7175" s="2" t="s">
        <v>11839</v>
      </c>
      <c r="D7175" s="2" t="s">
        <v>11776</v>
      </c>
      <c r="E7175" s="2">
        <v>106829</v>
      </c>
    </row>
    <row r="7176" spans="1:5" x14ac:dyDescent="0.25">
      <c r="A7176" s="2">
        <v>105686</v>
      </c>
      <c r="B7176" s="2" t="s">
        <v>7559</v>
      </c>
      <c r="C7176" s="2" t="s">
        <v>11838</v>
      </c>
      <c r="D7176" s="2" t="s">
        <v>11776</v>
      </c>
      <c r="E7176" s="2">
        <v>106829</v>
      </c>
    </row>
    <row r="7177" spans="1:5" x14ac:dyDescent="0.25">
      <c r="A7177" s="2">
        <v>105687</v>
      </c>
      <c r="B7177" s="2" t="s">
        <v>7623</v>
      </c>
      <c r="C7177" s="2" t="s">
        <v>11837</v>
      </c>
      <c r="D7177" s="2" t="s">
        <v>11776</v>
      </c>
      <c r="E7177" s="2">
        <v>106829</v>
      </c>
    </row>
    <row r="7178" spans="1:5" x14ac:dyDescent="0.25">
      <c r="A7178" s="2">
        <v>105688</v>
      </c>
      <c r="B7178" s="2" t="s">
        <v>6791</v>
      </c>
      <c r="C7178" s="2" t="s">
        <v>11835</v>
      </c>
      <c r="D7178" s="2" t="s">
        <v>11836</v>
      </c>
      <c r="E7178" s="2">
        <v>106829</v>
      </c>
    </row>
    <row r="7179" spans="1:5" x14ac:dyDescent="0.25">
      <c r="A7179" s="2">
        <v>105689</v>
      </c>
      <c r="B7179" s="2" t="s">
        <v>7149</v>
      </c>
      <c r="C7179" s="2" t="s">
        <v>11834</v>
      </c>
      <c r="D7179" s="2" t="s">
        <v>11783</v>
      </c>
      <c r="E7179" s="2">
        <v>106829</v>
      </c>
    </row>
    <row r="7180" spans="1:5" x14ac:dyDescent="0.25">
      <c r="A7180" s="2">
        <v>105690</v>
      </c>
      <c r="B7180" s="2" t="s">
        <v>592</v>
      </c>
      <c r="C7180" s="2" t="s">
        <v>11833</v>
      </c>
      <c r="D7180" s="2" t="s">
        <v>11785</v>
      </c>
      <c r="E7180" s="2">
        <v>106829</v>
      </c>
    </row>
    <row r="7181" spans="1:5" x14ac:dyDescent="0.25">
      <c r="A7181" s="2">
        <v>105691</v>
      </c>
      <c r="B7181" s="2" t="s">
        <v>6342</v>
      </c>
      <c r="C7181" s="2" t="s">
        <v>11831</v>
      </c>
      <c r="D7181" s="2" t="s">
        <v>11832</v>
      </c>
      <c r="E7181" s="2">
        <v>106829</v>
      </c>
    </row>
    <row r="7182" spans="1:5" x14ac:dyDescent="0.25">
      <c r="A7182" s="2">
        <v>105692</v>
      </c>
      <c r="B7182" s="2" t="s">
        <v>9570</v>
      </c>
      <c r="C7182" s="2" t="s">
        <v>11830</v>
      </c>
      <c r="D7182" s="2" t="s">
        <v>11798</v>
      </c>
      <c r="E7182" s="2">
        <v>106829</v>
      </c>
    </row>
    <row r="7183" spans="1:5" x14ac:dyDescent="0.25">
      <c r="A7183" s="2">
        <v>105693</v>
      </c>
      <c r="B7183" s="2" t="s">
        <v>5986</v>
      </c>
      <c r="C7183" s="2" t="s">
        <v>11829</v>
      </c>
      <c r="D7183" s="2" t="s">
        <v>11776</v>
      </c>
      <c r="E7183" s="2">
        <v>106829</v>
      </c>
    </row>
    <row r="7184" spans="1:5" x14ac:dyDescent="0.25">
      <c r="A7184" s="2">
        <v>105694</v>
      </c>
      <c r="B7184" s="2" t="s">
        <v>9125</v>
      </c>
      <c r="C7184" s="2" t="s">
        <v>11828</v>
      </c>
      <c r="D7184" s="2" t="s">
        <v>11776</v>
      </c>
      <c r="E7184" s="2">
        <v>106829</v>
      </c>
    </row>
    <row r="7185" spans="1:5" x14ac:dyDescent="0.25">
      <c r="A7185" s="2">
        <v>105695</v>
      </c>
      <c r="B7185" s="2" t="s">
        <v>482</v>
      </c>
      <c r="C7185" s="2" t="s">
        <v>11827</v>
      </c>
      <c r="D7185" s="2" t="s">
        <v>11776</v>
      </c>
      <c r="E7185" s="2">
        <v>106829</v>
      </c>
    </row>
    <row r="7186" spans="1:5" x14ac:dyDescent="0.25">
      <c r="A7186" s="2">
        <v>105696</v>
      </c>
      <c r="B7186" s="2" t="s">
        <v>8789</v>
      </c>
      <c r="C7186" s="2" t="s">
        <v>11826</v>
      </c>
      <c r="D7186" s="2" t="s">
        <v>11810</v>
      </c>
      <c r="E7186" s="2">
        <v>106829</v>
      </c>
    </row>
    <row r="7187" spans="1:5" x14ac:dyDescent="0.25">
      <c r="A7187" s="2">
        <v>105697</v>
      </c>
      <c r="B7187" s="2" t="s">
        <v>6632</v>
      </c>
      <c r="C7187" s="2" t="s">
        <v>11825</v>
      </c>
      <c r="D7187" s="2" t="s">
        <v>11776</v>
      </c>
      <c r="E7187" s="2">
        <v>106829</v>
      </c>
    </row>
    <row r="7188" spans="1:5" x14ac:dyDescent="0.25">
      <c r="A7188" s="2">
        <v>105698</v>
      </c>
      <c r="B7188" s="2" t="s">
        <v>8146</v>
      </c>
      <c r="C7188" s="2" t="s">
        <v>11824</v>
      </c>
      <c r="D7188" s="2" t="s">
        <v>11776</v>
      </c>
      <c r="E7188" s="2">
        <v>106829</v>
      </c>
    </row>
    <row r="7189" spans="1:5" x14ac:dyDescent="0.25">
      <c r="A7189" s="2">
        <v>105699</v>
      </c>
      <c r="B7189" s="2" t="s">
        <v>9035</v>
      </c>
      <c r="C7189" s="2" t="s">
        <v>11823</v>
      </c>
      <c r="D7189" s="2" t="s">
        <v>11776</v>
      </c>
      <c r="E7189" s="2">
        <v>106829</v>
      </c>
    </row>
    <row r="7190" spans="1:5" x14ac:dyDescent="0.25">
      <c r="A7190" s="2">
        <v>105700</v>
      </c>
      <c r="B7190" s="2" t="s">
        <v>9338</v>
      </c>
      <c r="C7190" s="2" t="s">
        <v>11822</v>
      </c>
      <c r="D7190" s="2" t="s">
        <v>11790</v>
      </c>
      <c r="E7190" s="2">
        <v>106829</v>
      </c>
    </row>
    <row r="7191" spans="1:5" x14ac:dyDescent="0.25">
      <c r="A7191" s="2">
        <v>105701</v>
      </c>
      <c r="B7191" s="2" t="s">
        <v>213</v>
      </c>
      <c r="C7191" s="2" t="s">
        <v>11821</v>
      </c>
      <c r="D7191" s="2" t="s">
        <v>11776</v>
      </c>
      <c r="E7191" s="2">
        <v>106829</v>
      </c>
    </row>
    <row r="7192" spans="1:5" x14ac:dyDescent="0.25">
      <c r="A7192" s="2">
        <v>105702</v>
      </c>
      <c r="B7192" s="2" t="s">
        <v>9383</v>
      </c>
      <c r="C7192" s="2" t="s">
        <v>11820</v>
      </c>
      <c r="D7192" s="2" t="s">
        <v>11790</v>
      </c>
      <c r="E7192" s="2">
        <v>106829</v>
      </c>
    </row>
    <row r="7193" spans="1:5" x14ac:dyDescent="0.25">
      <c r="A7193" s="2">
        <v>105703</v>
      </c>
      <c r="B7193" s="2" t="s">
        <v>5179</v>
      </c>
      <c r="C7193" s="2" t="s">
        <v>11819</v>
      </c>
      <c r="D7193" s="2" t="s">
        <v>11790</v>
      </c>
      <c r="E7193" s="2">
        <v>106829</v>
      </c>
    </row>
    <row r="7194" spans="1:5" x14ac:dyDescent="0.25">
      <c r="A7194" s="2">
        <v>105704</v>
      </c>
      <c r="B7194" s="2" t="s">
        <v>9390</v>
      </c>
      <c r="C7194" s="2" t="s">
        <v>11818</v>
      </c>
      <c r="D7194" s="2" t="s">
        <v>11790</v>
      </c>
      <c r="E7194" s="2">
        <v>106829</v>
      </c>
    </row>
    <row r="7195" spans="1:5" x14ac:dyDescent="0.25">
      <c r="A7195" s="2">
        <v>105705</v>
      </c>
      <c r="B7195" s="2" t="s">
        <v>664</v>
      </c>
      <c r="C7195" s="2" t="s">
        <v>11817</v>
      </c>
      <c r="D7195" s="2" t="s">
        <v>11810</v>
      </c>
      <c r="E7195" s="2">
        <v>106829</v>
      </c>
    </row>
    <row r="7196" spans="1:5" x14ac:dyDescent="0.25">
      <c r="A7196" s="2">
        <v>105706</v>
      </c>
      <c r="B7196" s="2" t="s">
        <v>5330</v>
      </c>
      <c r="C7196" s="2" t="s">
        <v>11816</v>
      </c>
      <c r="D7196" s="2" t="s">
        <v>11776</v>
      </c>
      <c r="E7196" s="2">
        <v>106829</v>
      </c>
    </row>
    <row r="7197" spans="1:5" x14ac:dyDescent="0.25">
      <c r="A7197" s="2">
        <v>105707</v>
      </c>
      <c r="B7197" s="2" t="s">
        <v>665</v>
      </c>
      <c r="C7197" s="2" t="s">
        <v>11810</v>
      </c>
      <c r="D7197" s="2" t="s">
        <v>11776</v>
      </c>
      <c r="E7197" s="2">
        <v>106829</v>
      </c>
    </row>
    <row r="7198" spans="1:5" x14ac:dyDescent="0.25">
      <c r="A7198" s="2">
        <v>105708</v>
      </c>
      <c r="B7198" s="2" t="s">
        <v>6095</v>
      </c>
      <c r="C7198" s="2" t="s">
        <v>11815</v>
      </c>
      <c r="D7198" s="2" t="s">
        <v>11788</v>
      </c>
      <c r="E7198" s="2">
        <v>106829</v>
      </c>
    </row>
    <row r="7199" spans="1:5" x14ac:dyDescent="0.25">
      <c r="A7199" s="2">
        <v>105709</v>
      </c>
      <c r="B7199" s="2" t="s">
        <v>5598</v>
      </c>
      <c r="C7199" s="2" t="s">
        <v>11814</v>
      </c>
      <c r="D7199" s="2" t="s">
        <v>11776</v>
      </c>
      <c r="E7199" s="2">
        <v>106829</v>
      </c>
    </row>
    <row r="7200" spans="1:5" x14ac:dyDescent="0.25">
      <c r="A7200" s="2">
        <v>105710</v>
      </c>
      <c r="B7200" s="2" t="s">
        <v>650</v>
      </c>
      <c r="C7200" s="2" t="s">
        <v>11813</v>
      </c>
      <c r="D7200" s="2" t="s">
        <v>11776</v>
      </c>
      <c r="E7200" s="2">
        <v>106829</v>
      </c>
    </row>
    <row r="7201" spans="1:5" x14ac:dyDescent="0.25">
      <c r="A7201" s="2">
        <v>105711</v>
      </c>
      <c r="B7201" s="2" t="s">
        <v>3372</v>
      </c>
      <c r="C7201" s="2" t="s">
        <v>11812</v>
      </c>
      <c r="D7201" s="2" t="s">
        <v>11813</v>
      </c>
      <c r="E7201" s="2">
        <v>106829</v>
      </c>
    </row>
    <row r="7202" spans="1:5" x14ac:dyDescent="0.25">
      <c r="A7202" s="2">
        <v>105713</v>
      </c>
      <c r="B7202" s="2" t="s">
        <v>7639</v>
      </c>
      <c r="C7202" s="2" t="s">
        <v>11809</v>
      </c>
      <c r="D7202" s="2" t="s">
        <v>11810</v>
      </c>
      <c r="E7202" s="2">
        <v>106829</v>
      </c>
    </row>
    <row r="7203" spans="1:5" x14ac:dyDescent="0.25">
      <c r="A7203" s="2">
        <v>105712</v>
      </c>
      <c r="B7203" s="2" t="s">
        <v>7639</v>
      </c>
      <c r="C7203" s="2" t="s">
        <v>11811</v>
      </c>
      <c r="D7203" s="2" t="s">
        <v>11788</v>
      </c>
      <c r="E7203" s="2">
        <v>106829</v>
      </c>
    </row>
    <row r="7204" spans="1:5" x14ac:dyDescent="0.25">
      <c r="A7204" s="2">
        <v>105714</v>
      </c>
      <c r="B7204" s="2" t="s">
        <v>5705</v>
      </c>
      <c r="C7204" s="2" t="s">
        <v>11808</v>
      </c>
      <c r="D7204" s="2" t="s">
        <v>11776</v>
      </c>
      <c r="E7204" s="2">
        <v>106829</v>
      </c>
    </row>
    <row r="7205" spans="1:5" x14ac:dyDescent="0.25">
      <c r="A7205" s="2">
        <v>105715</v>
      </c>
      <c r="B7205" s="2" t="s">
        <v>8160</v>
      </c>
      <c r="C7205" s="2" t="s">
        <v>11807</v>
      </c>
      <c r="D7205" s="2" t="s">
        <v>11776</v>
      </c>
      <c r="E7205" s="2">
        <v>106829</v>
      </c>
    </row>
    <row r="7206" spans="1:5" x14ac:dyDescent="0.25">
      <c r="A7206" s="2">
        <v>105716</v>
      </c>
      <c r="B7206" s="2" t="s">
        <v>6545</v>
      </c>
      <c r="C7206" s="2" t="s">
        <v>11805</v>
      </c>
      <c r="D7206" s="2" t="s">
        <v>11806</v>
      </c>
      <c r="E7206" s="2">
        <v>106829</v>
      </c>
    </row>
    <row r="7207" spans="1:5" x14ac:dyDescent="0.25">
      <c r="A7207" s="2">
        <v>105717</v>
      </c>
      <c r="B7207" s="2" t="s">
        <v>7433</v>
      </c>
      <c r="C7207" s="2" t="s">
        <v>11804</v>
      </c>
      <c r="D7207" s="2" t="s">
        <v>11776</v>
      </c>
      <c r="E7207" s="2">
        <v>106829</v>
      </c>
    </row>
    <row r="7208" spans="1:5" x14ac:dyDescent="0.25">
      <c r="A7208" s="2">
        <v>105718</v>
      </c>
      <c r="B7208" s="2" t="s">
        <v>5677</v>
      </c>
      <c r="C7208" s="2" t="s">
        <v>11803</v>
      </c>
      <c r="D7208" s="2" t="s">
        <v>11776</v>
      </c>
      <c r="E7208" s="2">
        <v>106829</v>
      </c>
    </row>
    <row r="7209" spans="1:5" x14ac:dyDescent="0.25">
      <c r="A7209" s="2">
        <v>105719</v>
      </c>
      <c r="B7209" s="2" t="s">
        <v>9117</v>
      </c>
      <c r="C7209" s="2" t="s">
        <v>11802</v>
      </c>
      <c r="D7209" s="2" t="s">
        <v>11776</v>
      </c>
      <c r="E7209" s="2">
        <v>106829</v>
      </c>
    </row>
    <row r="7210" spans="1:5" x14ac:dyDescent="0.25">
      <c r="A7210" s="2">
        <v>105720</v>
      </c>
      <c r="B7210" s="2" t="s">
        <v>5972</v>
      </c>
      <c r="C7210" s="2" t="s">
        <v>11801</v>
      </c>
      <c r="D7210" s="2" t="s">
        <v>11785</v>
      </c>
      <c r="E7210" s="2">
        <v>106829</v>
      </c>
    </row>
    <row r="7211" spans="1:5" x14ac:dyDescent="0.25">
      <c r="A7211" s="2">
        <v>105721</v>
      </c>
      <c r="B7211" s="2" t="s">
        <v>7626</v>
      </c>
      <c r="C7211" s="2" t="s">
        <v>11800</v>
      </c>
      <c r="D7211" s="2" t="s">
        <v>11799</v>
      </c>
      <c r="E7211" s="2">
        <v>106829</v>
      </c>
    </row>
    <row r="7212" spans="1:5" x14ac:dyDescent="0.25">
      <c r="A7212" s="2">
        <v>105722</v>
      </c>
      <c r="B7212" s="2" t="s">
        <v>532</v>
      </c>
      <c r="C7212" s="2" t="s">
        <v>11799</v>
      </c>
      <c r="D7212" s="2" t="s">
        <v>11776</v>
      </c>
      <c r="E7212" s="2">
        <v>106829</v>
      </c>
    </row>
    <row r="7213" spans="1:5" x14ac:dyDescent="0.25">
      <c r="A7213" s="2">
        <v>105723</v>
      </c>
      <c r="B7213" s="2" t="s">
        <v>9552</v>
      </c>
      <c r="C7213" s="2" t="s">
        <v>11797</v>
      </c>
      <c r="D7213" s="2" t="s">
        <v>11798</v>
      </c>
      <c r="E7213" s="2">
        <v>106829</v>
      </c>
    </row>
    <row r="7214" spans="1:5" x14ac:dyDescent="0.25">
      <c r="A7214" s="2">
        <v>105724</v>
      </c>
      <c r="B7214" s="2" t="s">
        <v>378</v>
      </c>
      <c r="C7214" s="2" t="s">
        <v>11796</v>
      </c>
      <c r="D7214" s="2" t="s">
        <v>11776</v>
      </c>
      <c r="E7214" s="2">
        <v>106829</v>
      </c>
    </row>
    <row r="7215" spans="1:5" x14ac:dyDescent="0.25">
      <c r="A7215" s="2">
        <v>105726</v>
      </c>
      <c r="B7215" s="2" t="s">
        <v>4965</v>
      </c>
      <c r="C7215" s="2" t="s">
        <v>11794</v>
      </c>
      <c r="D7215" s="2" t="s">
        <v>11792</v>
      </c>
      <c r="E7215" s="2">
        <v>106829</v>
      </c>
    </row>
    <row r="7216" spans="1:5" x14ac:dyDescent="0.25">
      <c r="A7216" s="2">
        <v>105725</v>
      </c>
      <c r="B7216" s="2" t="s">
        <v>4965</v>
      </c>
      <c r="C7216" s="2" t="s">
        <v>11795</v>
      </c>
      <c r="D7216" s="2" t="s">
        <v>11776</v>
      </c>
      <c r="E7216" s="2">
        <v>106829</v>
      </c>
    </row>
    <row r="7217" spans="1:5" x14ac:dyDescent="0.25">
      <c r="A7217" s="2">
        <v>105727</v>
      </c>
      <c r="B7217" s="2" t="s">
        <v>7980</v>
      </c>
      <c r="C7217" s="2" t="s">
        <v>11793</v>
      </c>
      <c r="D7217" s="2" t="s">
        <v>11776</v>
      </c>
      <c r="E7217" s="2">
        <v>106829</v>
      </c>
    </row>
    <row r="7218" spans="1:5" x14ac:dyDescent="0.25">
      <c r="A7218" s="2">
        <v>105728</v>
      </c>
      <c r="B7218" s="2" t="s">
        <v>4967</v>
      </c>
      <c r="C7218" s="2" t="s">
        <v>11792</v>
      </c>
      <c r="D7218" s="2" t="s">
        <v>11776</v>
      </c>
      <c r="E7218" s="2">
        <v>106829</v>
      </c>
    </row>
    <row r="7219" spans="1:5" x14ac:dyDescent="0.25">
      <c r="A7219" s="2">
        <v>105729</v>
      </c>
      <c r="B7219" s="2" t="s">
        <v>8158</v>
      </c>
      <c r="C7219" s="2" t="s">
        <v>11791</v>
      </c>
      <c r="D7219" s="2" t="s">
        <v>11776</v>
      </c>
      <c r="E7219" s="2">
        <v>106829</v>
      </c>
    </row>
    <row r="7220" spans="1:5" x14ac:dyDescent="0.25">
      <c r="A7220" s="2">
        <v>105730</v>
      </c>
      <c r="B7220" s="2" t="s">
        <v>9387</v>
      </c>
      <c r="C7220" s="2" t="s">
        <v>11789</v>
      </c>
      <c r="D7220" s="2" t="s">
        <v>11790</v>
      </c>
      <c r="E7220" s="2">
        <v>106829</v>
      </c>
    </row>
    <row r="7221" spans="1:5" x14ac:dyDescent="0.25">
      <c r="A7221" s="2">
        <v>105731</v>
      </c>
      <c r="B7221" s="2" t="s">
        <v>7606</v>
      </c>
      <c r="C7221" s="2" t="s">
        <v>11787</v>
      </c>
      <c r="D7221" s="2" t="s">
        <v>11788</v>
      </c>
      <c r="E7221" s="2">
        <v>106829</v>
      </c>
    </row>
    <row r="7222" spans="1:5" x14ac:dyDescent="0.25">
      <c r="A7222" s="2">
        <v>105732</v>
      </c>
      <c r="B7222" s="2" t="s">
        <v>7050</v>
      </c>
      <c r="C7222" s="2" t="s">
        <v>11786</v>
      </c>
      <c r="D7222" s="2" t="s">
        <v>11776</v>
      </c>
      <c r="E7222" s="2">
        <v>106829</v>
      </c>
    </row>
    <row r="7223" spans="1:5" x14ac:dyDescent="0.25">
      <c r="A7223" s="2">
        <v>105733</v>
      </c>
      <c r="B7223" s="2" t="s">
        <v>2104</v>
      </c>
      <c r="C7223" s="2" t="s">
        <v>11784</v>
      </c>
      <c r="D7223" s="2" t="s">
        <v>11785</v>
      </c>
      <c r="E7223" s="2">
        <v>106829</v>
      </c>
    </row>
    <row r="7224" spans="1:5" x14ac:dyDescent="0.25">
      <c r="A7224" s="2">
        <v>106910</v>
      </c>
      <c r="B7224" s="2" t="s">
        <v>11782</v>
      </c>
      <c r="C7224" s="2" t="s">
        <v>11783</v>
      </c>
      <c r="D7224" s="2" t="s">
        <v>11776</v>
      </c>
      <c r="E7224" s="2">
        <v>106829</v>
      </c>
    </row>
    <row r="7225" spans="1:5" x14ac:dyDescent="0.25">
      <c r="A7225" s="2">
        <v>105734</v>
      </c>
      <c r="B7225" s="2" t="s">
        <v>5219</v>
      </c>
      <c r="C7225" s="2" t="s">
        <v>11781</v>
      </c>
      <c r="D7225" s="2" t="s">
        <v>11776</v>
      </c>
      <c r="E7225" s="2">
        <v>106829</v>
      </c>
    </row>
    <row r="7226" spans="1:5" x14ac:dyDescent="0.25">
      <c r="A7226" s="2">
        <v>105735</v>
      </c>
      <c r="B7226" s="2" t="s">
        <v>9289</v>
      </c>
      <c r="C7226" s="2" t="s">
        <v>11780</v>
      </c>
      <c r="D7226" s="2" t="s">
        <v>11776</v>
      </c>
      <c r="E7226" s="2">
        <v>106829</v>
      </c>
    </row>
    <row r="7227" spans="1:5" x14ac:dyDescent="0.25">
      <c r="A7227" s="2">
        <v>105736</v>
      </c>
      <c r="B7227" s="2" t="s">
        <v>6642</v>
      </c>
      <c r="C7227" s="2" t="s">
        <v>11779</v>
      </c>
      <c r="D7227" s="2" t="s">
        <v>11776</v>
      </c>
      <c r="E7227" s="2">
        <v>106829</v>
      </c>
    </row>
    <row r="7228" spans="1:5" x14ac:dyDescent="0.25">
      <c r="A7228" s="2">
        <v>105737</v>
      </c>
      <c r="B7228" s="2" t="s">
        <v>6662</v>
      </c>
      <c r="C7228" s="2" t="s">
        <v>11778</v>
      </c>
      <c r="D7228" s="2" t="s">
        <v>11776</v>
      </c>
      <c r="E7228" s="2">
        <v>106829</v>
      </c>
    </row>
    <row r="7229" spans="1:5" x14ac:dyDescent="0.25">
      <c r="A7229" s="2">
        <v>105738</v>
      </c>
      <c r="B7229" s="2" t="s">
        <v>3376</v>
      </c>
      <c r="C7229" s="2" t="s">
        <v>11775</v>
      </c>
      <c r="D7229" s="2" t="s">
        <v>11776</v>
      </c>
      <c r="E7229" s="2">
        <v>106829</v>
      </c>
    </row>
    <row r="7230" spans="1:5" x14ac:dyDescent="0.25">
      <c r="A7230" s="2">
        <v>106528</v>
      </c>
      <c r="B7230" s="2" t="s">
        <v>11773</v>
      </c>
      <c r="C7230" s="2" t="s">
        <v>11774</v>
      </c>
      <c r="D7230" s="2" t="s">
        <v>11242</v>
      </c>
      <c r="E7230" s="2">
        <v>106862</v>
      </c>
    </row>
    <row r="7231" spans="1:5" x14ac:dyDescent="0.25">
      <c r="A7231" s="2">
        <v>106809</v>
      </c>
      <c r="B7231" s="2" t="s">
        <v>11771</v>
      </c>
      <c r="C7231" s="2" t="s">
        <v>11772</v>
      </c>
      <c r="D7231" s="2" t="s">
        <v>10769</v>
      </c>
      <c r="E7231" s="2">
        <v>106862</v>
      </c>
    </row>
    <row r="7232" spans="1:5" x14ac:dyDescent="0.25">
      <c r="A7232" s="2">
        <v>105151</v>
      </c>
      <c r="B7232" s="2" t="s">
        <v>1690</v>
      </c>
      <c r="C7232" s="2" t="s">
        <v>11770</v>
      </c>
      <c r="D7232" s="2" t="s">
        <v>11772</v>
      </c>
      <c r="E7232" s="2">
        <v>106809</v>
      </c>
    </row>
    <row r="7233" spans="1:5" x14ac:dyDescent="0.25">
      <c r="A7233" s="2">
        <v>105152</v>
      </c>
      <c r="B7233" s="2" t="s">
        <v>1691</v>
      </c>
      <c r="C7233" s="2" t="s">
        <v>11769</v>
      </c>
      <c r="D7233" s="2" t="s">
        <v>11770</v>
      </c>
      <c r="E7233" s="2">
        <v>106809</v>
      </c>
    </row>
    <row r="7234" spans="1:5" x14ac:dyDescent="0.25">
      <c r="A7234" s="2">
        <v>106810</v>
      </c>
      <c r="B7234" s="2" t="s">
        <v>11589</v>
      </c>
      <c r="C7234" s="2" t="s">
        <v>11596</v>
      </c>
      <c r="D7234" s="2" t="s">
        <v>10769</v>
      </c>
      <c r="E7234" s="2">
        <v>106862</v>
      </c>
    </row>
    <row r="7235" spans="1:5" x14ac:dyDescent="0.25">
      <c r="A7235" s="2">
        <v>105153</v>
      </c>
      <c r="B7235" s="2" t="s">
        <v>2318</v>
      </c>
      <c r="C7235" s="2" t="s">
        <v>11768</v>
      </c>
      <c r="D7235" s="2" t="s">
        <v>11669</v>
      </c>
      <c r="E7235" s="2">
        <v>106810</v>
      </c>
    </row>
    <row r="7236" spans="1:5" x14ac:dyDescent="0.25">
      <c r="A7236" s="2">
        <v>105160</v>
      </c>
      <c r="B7236" s="2" t="s">
        <v>4603</v>
      </c>
      <c r="C7236" s="2" t="s">
        <v>11767</v>
      </c>
      <c r="D7236" s="2" t="s">
        <v>11593</v>
      </c>
      <c r="E7236" s="2">
        <v>106810</v>
      </c>
    </row>
    <row r="7237" spans="1:5" x14ac:dyDescent="0.25">
      <c r="A7237" s="2">
        <v>105163</v>
      </c>
      <c r="B7237" s="2" t="s">
        <v>5126</v>
      </c>
      <c r="C7237" s="2" t="s">
        <v>11766</v>
      </c>
      <c r="D7237" s="2" t="s">
        <v>11593</v>
      </c>
      <c r="E7237" s="2">
        <v>106810</v>
      </c>
    </row>
    <row r="7238" spans="1:5" x14ac:dyDescent="0.25">
      <c r="A7238" s="2">
        <v>105164</v>
      </c>
      <c r="B7238" s="2" t="s">
        <v>7824</v>
      </c>
      <c r="C7238" s="2" t="s">
        <v>11765</v>
      </c>
      <c r="D7238" s="2" t="s">
        <v>11697</v>
      </c>
      <c r="E7238" s="2">
        <v>106810</v>
      </c>
    </row>
    <row r="7239" spans="1:5" x14ac:dyDescent="0.25">
      <c r="A7239" s="2">
        <v>105165</v>
      </c>
      <c r="B7239" s="2" t="s">
        <v>5485</v>
      </c>
      <c r="C7239" s="2" t="s">
        <v>11764</v>
      </c>
      <c r="D7239" s="2" t="s">
        <v>11680</v>
      </c>
      <c r="E7239" s="2">
        <v>106810</v>
      </c>
    </row>
    <row r="7240" spans="1:5" x14ac:dyDescent="0.25">
      <c r="A7240" s="2">
        <v>105166</v>
      </c>
      <c r="B7240" s="2" t="s">
        <v>1801</v>
      </c>
      <c r="C7240" s="2" t="s">
        <v>11763</v>
      </c>
      <c r="D7240" s="2" t="s">
        <v>11600</v>
      </c>
      <c r="E7240" s="2">
        <v>106810</v>
      </c>
    </row>
    <row r="7241" spans="1:5" x14ac:dyDescent="0.25">
      <c r="A7241" s="2">
        <v>105167</v>
      </c>
      <c r="B7241" s="2" t="s">
        <v>5636</v>
      </c>
      <c r="C7241" s="2" t="s">
        <v>11762</v>
      </c>
      <c r="D7241" s="2" t="s">
        <v>11678</v>
      </c>
      <c r="E7241" s="2">
        <v>106810</v>
      </c>
    </row>
    <row r="7242" spans="1:5" x14ac:dyDescent="0.25">
      <c r="A7242" s="2">
        <v>105171</v>
      </c>
      <c r="B7242" s="2" t="s">
        <v>5430</v>
      </c>
      <c r="C7242" s="2" t="s">
        <v>11761</v>
      </c>
      <c r="D7242" s="2" t="s">
        <v>11612</v>
      </c>
      <c r="E7242" s="2">
        <v>106810</v>
      </c>
    </row>
    <row r="7243" spans="1:5" x14ac:dyDescent="0.25">
      <c r="A7243" s="2">
        <v>105175</v>
      </c>
      <c r="B7243" s="2" t="s">
        <v>4615</v>
      </c>
      <c r="C7243" s="2" t="s">
        <v>11760</v>
      </c>
      <c r="D7243" s="2" t="s">
        <v>11593</v>
      </c>
      <c r="E7243" s="2">
        <v>106810</v>
      </c>
    </row>
    <row r="7244" spans="1:5" x14ac:dyDescent="0.25">
      <c r="A7244" s="2">
        <v>106911</v>
      </c>
      <c r="B7244" s="2" t="s">
        <v>11702</v>
      </c>
      <c r="C7244" s="2" t="s">
        <v>11701</v>
      </c>
      <c r="D7244" s="2" t="s">
        <v>11596</v>
      </c>
      <c r="E7244" s="2">
        <v>106810</v>
      </c>
    </row>
    <row r="7245" spans="1:5" x14ac:dyDescent="0.25">
      <c r="A7245" s="2">
        <v>105177</v>
      </c>
      <c r="B7245" s="2" t="s">
        <v>4369</v>
      </c>
      <c r="C7245" s="2" t="s">
        <v>11759</v>
      </c>
      <c r="D7245" s="2" t="s">
        <v>11632</v>
      </c>
      <c r="E7245" s="2">
        <v>106810</v>
      </c>
    </row>
    <row r="7246" spans="1:5" x14ac:dyDescent="0.25">
      <c r="A7246" s="2">
        <v>105180</v>
      </c>
      <c r="B7246" s="2" t="s">
        <v>4177</v>
      </c>
      <c r="C7246" s="2" t="s">
        <v>11758</v>
      </c>
      <c r="D7246" s="2" t="s">
        <v>11606</v>
      </c>
      <c r="E7246" s="2">
        <v>106810</v>
      </c>
    </row>
    <row r="7247" spans="1:5" x14ac:dyDescent="0.25">
      <c r="A7247" s="2">
        <v>105182</v>
      </c>
      <c r="B7247" s="2" t="s">
        <v>7793</v>
      </c>
      <c r="C7247" s="2" t="s">
        <v>11757</v>
      </c>
      <c r="D7247" s="2" t="s">
        <v>11595</v>
      </c>
      <c r="E7247" s="2">
        <v>106810</v>
      </c>
    </row>
    <row r="7248" spans="1:5" x14ac:dyDescent="0.25">
      <c r="A7248" s="2">
        <v>105183</v>
      </c>
      <c r="B7248" s="2" t="s">
        <v>1808</v>
      </c>
      <c r="C7248" s="2" t="s">
        <v>11756</v>
      </c>
      <c r="D7248" s="2" t="s">
        <v>11600</v>
      </c>
      <c r="E7248" s="2">
        <v>106810</v>
      </c>
    </row>
    <row r="7249" spans="1:5" x14ac:dyDescent="0.25">
      <c r="A7249" s="2">
        <v>105186</v>
      </c>
      <c r="B7249" s="2" t="s">
        <v>2699</v>
      </c>
      <c r="C7249" s="2" t="s">
        <v>11755</v>
      </c>
      <c r="D7249" s="2" t="s">
        <v>11602</v>
      </c>
      <c r="E7249" s="2">
        <v>106810</v>
      </c>
    </row>
    <row r="7250" spans="1:5" x14ac:dyDescent="0.25">
      <c r="A7250" s="2">
        <v>105187</v>
      </c>
      <c r="B7250" s="2" t="s">
        <v>6311</v>
      </c>
      <c r="C7250" s="2" t="s">
        <v>11754</v>
      </c>
      <c r="D7250" s="2" t="s">
        <v>11685</v>
      </c>
      <c r="E7250" s="2">
        <v>106810</v>
      </c>
    </row>
    <row r="7251" spans="1:5" x14ac:dyDescent="0.25">
      <c r="A7251" s="2">
        <v>105191</v>
      </c>
      <c r="B7251" s="2" t="s">
        <v>5538</v>
      </c>
      <c r="C7251" s="2" t="s">
        <v>11753</v>
      </c>
      <c r="D7251" s="2" t="s">
        <v>11616</v>
      </c>
      <c r="E7251" s="2">
        <v>106810</v>
      </c>
    </row>
    <row r="7252" spans="1:5" x14ac:dyDescent="0.25">
      <c r="A7252" s="2">
        <v>105193</v>
      </c>
      <c r="B7252" s="2" t="s">
        <v>8976</v>
      </c>
      <c r="C7252" s="2" t="s">
        <v>11752</v>
      </c>
      <c r="D7252" s="2" t="s">
        <v>11677</v>
      </c>
      <c r="E7252" s="2">
        <v>106810</v>
      </c>
    </row>
    <row r="7253" spans="1:5" x14ac:dyDescent="0.25">
      <c r="A7253" s="2">
        <v>105194</v>
      </c>
      <c r="B7253" s="2" t="s">
        <v>8965</v>
      </c>
      <c r="C7253" s="2" t="s">
        <v>11751</v>
      </c>
      <c r="D7253" s="2" t="s">
        <v>11588</v>
      </c>
      <c r="E7253" s="2">
        <v>106810</v>
      </c>
    </row>
    <row r="7254" spans="1:5" x14ac:dyDescent="0.25">
      <c r="A7254" s="2">
        <v>105196</v>
      </c>
      <c r="B7254" s="2" t="s">
        <v>5053</v>
      </c>
      <c r="C7254" s="2" t="s">
        <v>11750</v>
      </c>
      <c r="D7254" s="2" t="s">
        <v>11593</v>
      </c>
      <c r="E7254" s="2">
        <v>106810</v>
      </c>
    </row>
    <row r="7255" spans="1:5" x14ac:dyDescent="0.25">
      <c r="A7255" s="2">
        <v>105199</v>
      </c>
      <c r="B7255" s="2" t="s">
        <v>1905</v>
      </c>
      <c r="C7255" s="2" t="s">
        <v>11749</v>
      </c>
      <c r="D7255" s="2" t="s">
        <v>11600</v>
      </c>
      <c r="E7255" s="2">
        <v>106810</v>
      </c>
    </row>
    <row r="7256" spans="1:5" x14ac:dyDescent="0.25">
      <c r="A7256" s="2">
        <v>105200</v>
      </c>
      <c r="B7256" s="2" t="s">
        <v>6576</v>
      </c>
      <c r="C7256" s="2" t="s">
        <v>11748</v>
      </c>
      <c r="D7256" s="2" t="s">
        <v>11637</v>
      </c>
      <c r="E7256" s="2">
        <v>106810</v>
      </c>
    </row>
    <row r="7257" spans="1:5" x14ac:dyDescent="0.25">
      <c r="A7257" s="2">
        <v>105201</v>
      </c>
      <c r="B7257" s="2" t="s">
        <v>2337</v>
      </c>
      <c r="C7257" s="2" t="s">
        <v>11747</v>
      </c>
      <c r="D7257" s="2" t="s">
        <v>11669</v>
      </c>
      <c r="E7257" s="2">
        <v>106810</v>
      </c>
    </row>
    <row r="7258" spans="1:5" x14ac:dyDescent="0.25">
      <c r="A7258" s="2">
        <v>105202</v>
      </c>
      <c r="B7258" s="2" t="s">
        <v>1869</v>
      </c>
      <c r="C7258" s="2" t="s">
        <v>11746</v>
      </c>
      <c r="D7258" s="2" t="s">
        <v>11600</v>
      </c>
      <c r="E7258" s="2">
        <v>106810</v>
      </c>
    </row>
    <row r="7259" spans="1:5" x14ac:dyDescent="0.25">
      <c r="A7259" s="2">
        <v>105204</v>
      </c>
      <c r="B7259" s="2" t="s">
        <v>1918</v>
      </c>
      <c r="C7259" s="2" t="s">
        <v>11744</v>
      </c>
      <c r="D7259" s="2" t="s">
        <v>11600</v>
      </c>
      <c r="E7259" s="2">
        <v>106810</v>
      </c>
    </row>
    <row r="7260" spans="1:5" x14ac:dyDescent="0.25">
      <c r="A7260" s="2">
        <v>105203</v>
      </c>
      <c r="B7260" s="2" t="s">
        <v>1918</v>
      </c>
      <c r="C7260" s="2" t="s">
        <v>11745</v>
      </c>
      <c r="D7260" s="2" t="s">
        <v>11600</v>
      </c>
      <c r="E7260" s="2">
        <v>106810</v>
      </c>
    </row>
    <row r="7261" spans="1:5" x14ac:dyDescent="0.25">
      <c r="A7261" s="2">
        <v>105205</v>
      </c>
      <c r="B7261" s="2" t="s">
        <v>9395</v>
      </c>
      <c r="C7261" s="2" t="s">
        <v>11743</v>
      </c>
      <c r="D7261" s="2" t="s">
        <v>11600</v>
      </c>
      <c r="E7261" s="2">
        <v>106810</v>
      </c>
    </row>
    <row r="7262" spans="1:5" x14ac:dyDescent="0.25">
      <c r="A7262" s="2">
        <v>105206</v>
      </c>
      <c r="B7262" s="2" t="s">
        <v>5257</v>
      </c>
      <c r="C7262" s="2" t="s">
        <v>11742</v>
      </c>
      <c r="D7262" s="2" t="s">
        <v>11600</v>
      </c>
      <c r="E7262" s="2">
        <v>106810</v>
      </c>
    </row>
    <row r="7263" spans="1:5" x14ac:dyDescent="0.25">
      <c r="A7263" s="2">
        <v>105207</v>
      </c>
      <c r="B7263" s="2" t="s">
        <v>4607</v>
      </c>
      <c r="C7263" s="2" t="s">
        <v>11741</v>
      </c>
      <c r="D7263" s="2" t="s">
        <v>11593</v>
      </c>
      <c r="E7263" s="2">
        <v>106810</v>
      </c>
    </row>
    <row r="7264" spans="1:5" x14ac:dyDescent="0.25">
      <c r="A7264" s="2">
        <v>105210</v>
      </c>
      <c r="B7264" s="2" t="s">
        <v>2338</v>
      </c>
      <c r="C7264" s="2" t="s">
        <v>11740</v>
      </c>
      <c r="D7264" s="2" t="s">
        <v>11669</v>
      </c>
      <c r="E7264" s="2">
        <v>106810</v>
      </c>
    </row>
    <row r="7265" spans="1:5" x14ac:dyDescent="0.25">
      <c r="A7265" s="2">
        <v>105212</v>
      </c>
      <c r="B7265" s="2" t="s">
        <v>2340</v>
      </c>
      <c r="C7265" s="2" t="s">
        <v>11739</v>
      </c>
      <c r="D7265" s="2" t="s">
        <v>11669</v>
      </c>
      <c r="E7265" s="2">
        <v>106810</v>
      </c>
    </row>
    <row r="7266" spans="1:5" x14ac:dyDescent="0.25">
      <c r="A7266" s="2">
        <v>105214</v>
      </c>
      <c r="B7266" s="2" t="s">
        <v>4193</v>
      </c>
      <c r="C7266" s="2" t="s">
        <v>11738</v>
      </c>
      <c r="D7266" s="2" t="s">
        <v>11606</v>
      </c>
      <c r="E7266" s="2">
        <v>106810</v>
      </c>
    </row>
    <row r="7267" spans="1:5" x14ac:dyDescent="0.25">
      <c r="A7267" s="2">
        <v>105216</v>
      </c>
      <c r="B7267" s="2" t="s">
        <v>7857</v>
      </c>
      <c r="C7267" s="2" t="s">
        <v>11737</v>
      </c>
      <c r="D7267" s="2" t="s">
        <v>11591</v>
      </c>
      <c r="E7267" s="2">
        <v>106810</v>
      </c>
    </row>
    <row r="7268" spans="1:5" x14ac:dyDescent="0.25">
      <c r="A7268" s="2">
        <v>105229</v>
      </c>
      <c r="B7268" s="2" t="s">
        <v>1809</v>
      </c>
      <c r="C7268" s="2" t="s">
        <v>11733</v>
      </c>
      <c r="D7268" s="2" t="s">
        <v>11600</v>
      </c>
      <c r="E7268" s="2">
        <v>106810</v>
      </c>
    </row>
    <row r="7269" spans="1:5" x14ac:dyDescent="0.25">
      <c r="A7269" s="2">
        <v>105228</v>
      </c>
      <c r="B7269" s="2" t="s">
        <v>1809</v>
      </c>
      <c r="C7269" s="2" t="s">
        <v>11734</v>
      </c>
      <c r="D7269" s="2" t="s">
        <v>11600</v>
      </c>
      <c r="E7269" s="2">
        <v>106810</v>
      </c>
    </row>
    <row r="7270" spans="1:5" x14ac:dyDescent="0.25">
      <c r="A7270" s="2">
        <v>105227</v>
      </c>
      <c r="B7270" s="2" t="s">
        <v>1809</v>
      </c>
      <c r="C7270" s="2" t="s">
        <v>11735</v>
      </c>
      <c r="D7270" s="2" t="s">
        <v>11593</v>
      </c>
      <c r="E7270" s="2">
        <v>106810</v>
      </c>
    </row>
    <row r="7271" spans="1:5" x14ac:dyDescent="0.25">
      <c r="A7271" s="2">
        <v>105225</v>
      </c>
      <c r="B7271" s="2" t="s">
        <v>1809</v>
      </c>
      <c r="C7271" s="2" t="s">
        <v>11736</v>
      </c>
      <c r="D7271" s="2" t="s">
        <v>11600</v>
      </c>
      <c r="E7271" s="2">
        <v>106810</v>
      </c>
    </row>
    <row r="7272" spans="1:5" x14ac:dyDescent="0.25">
      <c r="A7272" s="2">
        <v>105230</v>
      </c>
      <c r="B7272" s="2" t="s">
        <v>1901</v>
      </c>
      <c r="C7272" s="2" t="s">
        <v>11732</v>
      </c>
      <c r="D7272" s="2" t="s">
        <v>11600</v>
      </c>
      <c r="E7272" s="2">
        <v>106810</v>
      </c>
    </row>
    <row r="7273" spans="1:5" x14ac:dyDescent="0.25">
      <c r="A7273" s="2">
        <v>105231</v>
      </c>
      <c r="B7273" s="2" t="s">
        <v>1860</v>
      </c>
      <c r="C7273" s="2" t="s">
        <v>11731</v>
      </c>
      <c r="D7273" s="2" t="s">
        <v>11600</v>
      </c>
      <c r="E7273" s="2">
        <v>106810</v>
      </c>
    </row>
    <row r="7274" spans="1:5" x14ac:dyDescent="0.25">
      <c r="A7274" s="2">
        <v>105232</v>
      </c>
      <c r="B7274" s="2" t="s">
        <v>1799</v>
      </c>
      <c r="C7274" s="2" t="s">
        <v>11730</v>
      </c>
      <c r="D7274" s="2" t="s">
        <v>11680</v>
      </c>
      <c r="E7274" s="2">
        <v>106810</v>
      </c>
    </row>
    <row r="7275" spans="1:5" x14ac:dyDescent="0.25">
      <c r="A7275" s="2">
        <v>105233</v>
      </c>
      <c r="B7275" s="2" t="s">
        <v>1892</v>
      </c>
      <c r="C7275" s="2" t="s">
        <v>11729</v>
      </c>
      <c r="D7275" s="2" t="s">
        <v>11600</v>
      </c>
      <c r="E7275" s="2">
        <v>106810</v>
      </c>
    </row>
    <row r="7276" spans="1:5" x14ac:dyDescent="0.25">
      <c r="A7276" s="2">
        <v>105234</v>
      </c>
      <c r="B7276" s="2" t="s">
        <v>1898</v>
      </c>
      <c r="C7276" s="2" t="s">
        <v>11728</v>
      </c>
      <c r="D7276" s="2" t="s">
        <v>11600</v>
      </c>
      <c r="E7276" s="2">
        <v>106810</v>
      </c>
    </row>
    <row r="7277" spans="1:5" x14ac:dyDescent="0.25">
      <c r="A7277" s="2">
        <v>105235</v>
      </c>
      <c r="B7277" s="2" t="s">
        <v>1856</v>
      </c>
      <c r="C7277" s="2" t="s">
        <v>11727</v>
      </c>
      <c r="D7277" s="2" t="s">
        <v>11600</v>
      </c>
      <c r="E7277" s="2">
        <v>106810</v>
      </c>
    </row>
    <row r="7278" spans="1:5" x14ac:dyDescent="0.25">
      <c r="A7278" s="2">
        <v>105236</v>
      </c>
      <c r="B7278" s="2" t="s">
        <v>1798</v>
      </c>
      <c r="C7278" s="2" t="s">
        <v>11726</v>
      </c>
      <c r="D7278" s="2" t="s">
        <v>11600</v>
      </c>
      <c r="E7278" s="2">
        <v>106810</v>
      </c>
    </row>
    <row r="7279" spans="1:5" x14ac:dyDescent="0.25">
      <c r="A7279" s="2">
        <v>105237</v>
      </c>
      <c r="B7279" s="2" t="s">
        <v>3916</v>
      </c>
      <c r="C7279" s="2" t="s">
        <v>11725</v>
      </c>
      <c r="D7279" s="2" t="s">
        <v>11658</v>
      </c>
      <c r="E7279" s="2">
        <v>106810</v>
      </c>
    </row>
    <row r="7280" spans="1:5" x14ac:dyDescent="0.25">
      <c r="A7280" s="2">
        <v>105238</v>
      </c>
      <c r="B7280" s="2" t="s">
        <v>1915</v>
      </c>
      <c r="C7280" s="2" t="s">
        <v>11724</v>
      </c>
      <c r="D7280" s="2" t="s">
        <v>11600</v>
      </c>
      <c r="E7280" s="2">
        <v>106810</v>
      </c>
    </row>
    <row r="7281" spans="1:5" x14ac:dyDescent="0.25">
      <c r="A7281" s="2">
        <v>105245</v>
      </c>
      <c r="B7281" s="2" t="s">
        <v>4977</v>
      </c>
      <c r="C7281" s="2" t="s">
        <v>11723</v>
      </c>
      <c r="D7281" s="2" t="s">
        <v>11671</v>
      </c>
      <c r="E7281" s="2">
        <v>106810</v>
      </c>
    </row>
    <row r="7282" spans="1:5" x14ac:dyDescent="0.25">
      <c r="A7282" s="2">
        <v>105249</v>
      </c>
      <c r="B7282" s="2" t="s">
        <v>1681</v>
      </c>
      <c r="C7282" s="2" t="s">
        <v>11722</v>
      </c>
      <c r="D7282" s="2" t="s">
        <v>11659</v>
      </c>
      <c r="E7282" s="2">
        <v>106810</v>
      </c>
    </row>
    <row r="7283" spans="1:5" x14ac:dyDescent="0.25">
      <c r="A7283" s="2">
        <v>105253</v>
      </c>
      <c r="B7283" s="2" t="s">
        <v>1868</v>
      </c>
      <c r="C7283" s="2" t="s">
        <v>11721</v>
      </c>
      <c r="D7283" s="2" t="s">
        <v>11600</v>
      </c>
      <c r="E7283" s="2">
        <v>106810</v>
      </c>
    </row>
    <row r="7284" spans="1:5" x14ac:dyDescent="0.25">
      <c r="A7284" s="2">
        <v>105254</v>
      </c>
      <c r="B7284" s="2" t="s">
        <v>6318</v>
      </c>
      <c r="C7284" s="2" t="s">
        <v>11720</v>
      </c>
      <c r="D7284" s="2" t="s">
        <v>11706</v>
      </c>
      <c r="E7284" s="2">
        <v>106810</v>
      </c>
    </row>
    <row r="7285" spans="1:5" x14ac:dyDescent="0.25">
      <c r="A7285" s="2">
        <v>105257</v>
      </c>
      <c r="B7285" s="2" t="s">
        <v>9394</v>
      </c>
      <c r="C7285" s="2" t="s">
        <v>11719</v>
      </c>
      <c r="D7285" s="2" t="s">
        <v>11688</v>
      </c>
      <c r="E7285" s="2">
        <v>106810</v>
      </c>
    </row>
    <row r="7286" spans="1:5" x14ac:dyDescent="0.25">
      <c r="A7286" s="2">
        <v>105258</v>
      </c>
      <c r="B7286" s="2" t="s">
        <v>2297</v>
      </c>
      <c r="C7286" s="2" t="s">
        <v>11718</v>
      </c>
      <c r="D7286" s="2" t="s">
        <v>11663</v>
      </c>
      <c r="E7286" s="2">
        <v>106810</v>
      </c>
    </row>
    <row r="7287" spans="1:5" x14ac:dyDescent="0.25">
      <c r="A7287" s="2">
        <v>105259</v>
      </c>
      <c r="B7287" s="2" t="s">
        <v>7912</v>
      </c>
      <c r="C7287" s="2" t="s">
        <v>11717</v>
      </c>
      <c r="D7287" s="2" t="s">
        <v>11588</v>
      </c>
      <c r="E7287" s="2">
        <v>106810</v>
      </c>
    </row>
    <row r="7288" spans="1:5" x14ac:dyDescent="0.25">
      <c r="A7288" s="2">
        <v>105265</v>
      </c>
      <c r="B7288" s="2" t="s">
        <v>5449</v>
      </c>
      <c r="C7288" s="2" t="s">
        <v>11716</v>
      </c>
      <c r="D7288" s="2" t="s">
        <v>11606</v>
      </c>
      <c r="E7288" s="2">
        <v>106810</v>
      </c>
    </row>
    <row r="7289" spans="1:5" x14ac:dyDescent="0.25">
      <c r="A7289" s="2">
        <v>105267</v>
      </c>
      <c r="B7289" s="2" t="s">
        <v>5433</v>
      </c>
      <c r="C7289" s="2" t="s">
        <v>11715</v>
      </c>
      <c r="D7289" s="2" t="s">
        <v>11690</v>
      </c>
      <c r="E7289" s="2">
        <v>106810</v>
      </c>
    </row>
    <row r="7290" spans="1:5" x14ac:dyDescent="0.25">
      <c r="A7290" s="2">
        <v>105270</v>
      </c>
      <c r="B7290" s="2" t="s">
        <v>8481</v>
      </c>
      <c r="C7290" s="2" t="s">
        <v>11714</v>
      </c>
      <c r="D7290" s="2" t="s">
        <v>11612</v>
      </c>
      <c r="E7290" s="2">
        <v>106810</v>
      </c>
    </row>
    <row r="7291" spans="1:5" x14ac:dyDescent="0.25">
      <c r="A7291" s="2">
        <v>105277</v>
      </c>
      <c r="B7291" s="2" t="s">
        <v>1423</v>
      </c>
      <c r="C7291" s="2" t="s">
        <v>11713</v>
      </c>
      <c r="D7291" s="2" t="s">
        <v>11628</v>
      </c>
      <c r="E7291" s="2">
        <v>106810</v>
      </c>
    </row>
    <row r="7292" spans="1:5" x14ac:dyDescent="0.25">
      <c r="A7292" s="2">
        <v>105189</v>
      </c>
      <c r="B7292" s="2" t="s">
        <v>5829</v>
      </c>
      <c r="C7292" s="2" t="s">
        <v>11608</v>
      </c>
      <c r="D7292" s="2" t="s">
        <v>11596</v>
      </c>
      <c r="E7292" s="2">
        <v>106810</v>
      </c>
    </row>
    <row r="7293" spans="1:5" x14ac:dyDescent="0.25">
      <c r="A7293" s="2">
        <v>105221</v>
      </c>
      <c r="B7293" s="2" t="s">
        <v>5806</v>
      </c>
      <c r="C7293" s="2" t="s">
        <v>11712</v>
      </c>
      <c r="D7293" s="2" t="s">
        <v>11596</v>
      </c>
      <c r="E7293" s="2">
        <v>106810</v>
      </c>
    </row>
    <row r="7294" spans="1:5" x14ac:dyDescent="0.25">
      <c r="A7294" s="2">
        <v>105223</v>
      </c>
      <c r="B7294" s="2" t="s">
        <v>6069</v>
      </c>
      <c r="C7294" s="2" t="s">
        <v>11711</v>
      </c>
      <c r="D7294" s="2" t="s">
        <v>11596</v>
      </c>
      <c r="E7294" s="2">
        <v>106810</v>
      </c>
    </row>
    <row r="7295" spans="1:5" x14ac:dyDescent="0.25">
      <c r="A7295" s="2">
        <v>105251</v>
      </c>
      <c r="B7295" s="2" t="s">
        <v>6265</v>
      </c>
      <c r="C7295" s="2" t="s">
        <v>11710</v>
      </c>
      <c r="D7295" s="2" t="s">
        <v>11596</v>
      </c>
      <c r="E7295" s="2">
        <v>106810</v>
      </c>
    </row>
    <row r="7296" spans="1:5" x14ac:dyDescent="0.25">
      <c r="A7296" s="2">
        <v>105262</v>
      </c>
      <c r="B7296" s="2" t="s">
        <v>5019</v>
      </c>
      <c r="C7296" s="2" t="s">
        <v>11709</v>
      </c>
      <c r="D7296" s="2" t="s">
        <v>11596</v>
      </c>
      <c r="E7296" s="2">
        <v>106810</v>
      </c>
    </row>
    <row r="7297" spans="1:5" x14ac:dyDescent="0.25">
      <c r="A7297" s="2">
        <v>105266</v>
      </c>
      <c r="B7297" s="2" t="s">
        <v>6261</v>
      </c>
      <c r="C7297" s="2" t="s">
        <v>11708</v>
      </c>
      <c r="D7297" s="2" t="s">
        <v>11596</v>
      </c>
      <c r="E7297" s="2">
        <v>106810</v>
      </c>
    </row>
    <row r="7298" spans="1:5" x14ac:dyDescent="0.25">
      <c r="A7298" s="2">
        <v>105268</v>
      </c>
      <c r="B7298" s="2" t="s">
        <v>5074</v>
      </c>
      <c r="C7298" s="2" t="s">
        <v>11707</v>
      </c>
      <c r="D7298" s="2" t="s">
        <v>11596</v>
      </c>
      <c r="E7298" s="2">
        <v>106810</v>
      </c>
    </row>
    <row r="7299" spans="1:5" x14ac:dyDescent="0.25">
      <c r="A7299" s="2">
        <v>105291</v>
      </c>
      <c r="B7299" s="2" t="s">
        <v>6283</v>
      </c>
      <c r="C7299" s="2" t="s">
        <v>11706</v>
      </c>
      <c r="D7299" s="2" t="s">
        <v>11596</v>
      </c>
      <c r="E7299" s="2">
        <v>106810</v>
      </c>
    </row>
    <row r="7300" spans="1:5" x14ac:dyDescent="0.25">
      <c r="A7300" s="2">
        <v>105318</v>
      </c>
      <c r="B7300" s="2" t="s">
        <v>6275</v>
      </c>
      <c r="C7300" s="2" t="s">
        <v>11704</v>
      </c>
      <c r="D7300" s="2" t="s">
        <v>11596</v>
      </c>
      <c r="E7300" s="2">
        <v>106810</v>
      </c>
    </row>
    <row r="7301" spans="1:5" x14ac:dyDescent="0.25">
      <c r="A7301" s="2">
        <v>105292</v>
      </c>
      <c r="B7301" s="2" t="s">
        <v>3907</v>
      </c>
      <c r="C7301" s="2" t="s">
        <v>11703</v>
      </c>
      <c r="D7301" s="2" t="s">
        <v>11658</v>
      </c>
      <c r="E7301" s="2">
        <v>106810</v>
      </c>
    </row>
    <row r="7302" spans="1:5" x14ac:dyDescent="0.25">
      <c r="A7302" s="2">
        <v>105293</v>
      </c>
      <c r="B7302" s="2" t="s">
        <v>5488</v>
      </c>
      <c r="C7302" s="2" t="s">
        <v>11700</v>
      </c>
      <c r="D7302" s="2" t="s">
        <v>11701</v>
      </c>
      <c r="E7302" s="2">
        <v>106810</v>
      </c>
    </row>
    <row r="7303" spans="1:5" x14ac:dyDescent="0.25">
      <c r="A7303" s="2">
        <v>105294</v>
      </c>
      <c r="B7303" s="2" t="s">
        <v>1310</v>
      </c>
      <c r="C7303" s="2" t="s">
        <v>11699</v>
      </c>
      <c r="D7303" s="2" t="s">
        <v>11616</v>
      </c>
      <c r="E7303" s="2">
        <v>106810</v>
      </c>
    </row>
    <row r="7304" spans="1:5" x14ac:dyDescent="0.25">
      <c r="A7304" s="2">
        <v>105296</v>
      </c>
      <c r="B7304" s="2" t="s">
        <v>7825</v>
      </c>
      <c r="C7304" s="2" t="s">
        <v>11698</v>
      </c>
      <c r="D7304" s="2" t="s">
        <v>11697</v>
      </c>
      <c r="E7304" s="2">
        <v>106810</v>
      </c>
    </row>
    <row r="7305" spans="1:5" x14ac:dyDescent="0.25">
      <c r="A7305" s="2">
        <v>106912</v>
      </c>
      <c r="B7305" s="2" t="s">
        <v>11696</v>
      </c>
      <c r="C7305" s="2" t="s">
        <v>11697</v>
      </c>
      <c r="D7305" s="2" t="s">
        <v>11596</v>
      </c>
      <c r="E7305" s="2">
        <v>106810</v>
      </c>
    </row>
    <row r="7306" spans="1:5" x14ac:dyDescent="0.25">
      <c r="A7306" s="2">
        <v>105154</v>
      </c>
      <c r="B7306" s="2" t="s">
        <v>4941</v>
      </c>
      <c r="C7306" s="2" t="s">
        <v>11695</v>
      </c>
      <c r="D7306" s="2" t="s">
        <v>11596</v>
      </c>
      <c r="E7306" s="2">
        <v>106810</v>
      </c>
    </row>
    <row r="7307" spans="1:5" x14ac:dyDescent="0.25">
      <c r="A7307" s="2">
        <v>105155</v>
      </c>
      <c r="B7307" s="2" t="s">
        <v>6668</v>
      </c>
      <c r="C7307" s="2" t="s">
        <v>11694</v>
      </c>
      <c r="D7307" s="2" t="s">
        <v>11596</v>
      </c>
      <c r="E7307" s="2">
        <v>106810</v>
      </c>
    </row>
    <row r="7308" spans="1:5" x14ac:dyDescent="0.25">
      <c r="A7308" s="2">
        <v>105156</v>
      </c>
      <c r="B7308" s="2" t="s">
        <v>6688</v>
      </c>
      <c r="C7308" s="2" t="s">
        <v>11693</v>
      </c>
      <c r="D7308" s="2" t="s">
        <v>11596</v>
      </c>
      <c r="E7308" s="2">
        <v>106810</v>
      </c>
    </row>
    <row r="7309" spans="1:5" x14ac:dyDescent="0.25">
      <c r="A7309" s="2">
        <v>105157</v>
      </c>
      <c r="B7309" s="2" t="s">
        <v>6684</v>
      </c>
      <c r="C7309" s="2" t="s">
        <v>11692</v>
      </c>
      <c r="D7309" s="2" t="s">
        <v>11596</v>
      </c>
      <c r="E7309" s="2">
        <v>106810</v>
      </c>
    </row>
    <row r="7310" spans="1:5" x14ac:dyDescent="0.25">
      <c r="A7310" s="2">
        <v>105158</v>
      </c>
      <c r="B7310" s="2" t="s">
        <v>5325</v>
      </c>
      <c r="C7310" s="2" t="s">
        <v>11691</v>
      </c>
      <c r="D7310" s="2" t="s">
        <v>11596</v>
      </c>
      <c r="E7310" s="2">
        <v>106810</v>
      </c>
    </row>
    <row r="7311" spans="1:5" x14ac:dyDescent="0.25">
      <c r="A7311" s="2">
        <v>105159</v>
      </c>
      <c r="B7311" s="2" t="s">
        <v>5457</v>
      </c>
      <c r="C7311" s="2" t="s">
        <v>11690</v>
      </c>
      <c r="D7311" s="2" t="s">
        <v>11596</v>
      </c>
      <c r="E7311" s="2">
        <v>106810</v>
      </c>
    </row>
    <row r="7312" spans="1:5" x14ac:dyDescent="0.25">
      <c r="A7312" s="2">
        <v>105161</v>
      </c>
      <c r="B7312" s="2" t="s">
        <v>5240</v>
      </c>
      <c r="C7312" s="2" t="s">
        <v>11689</v>
      </c>
      <c r="D7312" s="2" t="s">
        <v>11596</v>
      </c>
      <c r="E7312" s="2">
        <v>106810</v>
      </c>
    </row>
    <row r="7313" spans="1:5" x14ac:dyDescent="0.25">
      <c r="A7313" s="2">
        <v>105162</v>
      </c>
      <c r="B7313" s="2" t="s">
        <v>9393</v>
      </c>
      <c r="C7313" s="2" t="s">
        <v>11688</v>
      </c>
      <c r="D7313" s="2" t="s">
        <v>11596</v>
      </c>
      <c r="E7313" s="2">
        <v>106810</v>
      </c>
    </row>
    <row r="7314" spans="1:5" x14ac:dyDescent="0.25">
      <c r="A7314" s="2">
        <v>105168</v>
      </c>
      <c r="B7314" s="2" t="s">
        <v>4028</v>
      </c>
      <c r="C7314" s="2" t="s">
        <v>11687</v>
      </c>
      <c r="D7314" s="2" t="s">
        <v>11596</v>
      </c>
      <c r="E7314" s="2">
        <v>106810</v>
      </c>
    </row>
    <row r="7315" spans="1:5" x14ac:dyDescent="0.25">
      <c r="A7315" s="2">
        <v>105169</v>
      </c>
      <c r="B7315" s="2" t="s">
        <v>2326</v>
      </c>
      <c r="C7315" s="2" t="s">
        <v>11686</v>
      </c>
      <c r="D7315" s="2" t="s">
        <v>11596</v>
      </c>
      <c r="E7315" s="2">
        <v>106810</v>
      </c>
    </row>
    <row r="7316" spans="1:5" x14ac:dyDescent="0.25">
      <c r="A7316" s="2">
        <v>105170</v>
      </c>
      <c r="B7316" s="2" t="s">
        <v>2221</v>
      </c>
      <c r="C7316" s="2" t="s">
        <v>11685</v>
      </c>
      <c r="D7316" s="2" t="s">
        <v>11596</v>
      </c>
      <c r="E7316" s="2">
        <v>106810</v>
      </c>
    </row>
    <row r="7317" spans="1:5" x14ac:dyDescent="0.25">
      <c r="A7317" s="2">
        <v>105172</v>
      </c>
      <c r="B7317" s="2" t="s">
        <v>7386</v>
      </c>
      <c r="C7317" s="2" t="s">
        <v>11684</v>
      </c>
      <c r="D7317" s="2" t="s">
        <v>11596</v>
      </c>
      <c r="E7317" s="2">
        <v>106810</v>
      </c>
    </row>
    <row r="7318" spans="1:5" x14ac:dyDescent="0.25">
      <c r="A7318" s="2">
        <v>105173</v>
      </c>
      <c r="B7318" s="2" t="s">
        <v>6858</v>
      </c>
      <c r="C7318" s="2" t="s">
        <v>11683</v>
      </c>
      <c r="D7318" s="2" t="s">
        <v>11596</v>
      </c>
      <c r="E7318" s="2">
        <v>106810</v>
      </c>
    </row>
    <row r="7319" spans="1:5" x14ac:dyDescent="0.25">
      <c r="A7319" s="2">
        <v>105174</v>
      </c>
      <c r="B7319" s="2" t="s">
        <v>1971</v>
      </c>
      <c r="C7319" s="2" t="s">
        <v>11682</v>
      </c>
      <c r="D7319" s="2" t="s">
        <v>11596</v>
      </c>
      <c r="E7319" s="2">
        <v>106810</v>
      </c>
    </row>
    <row r="7320" spans="1:5" x14ac:dyDescent="0.25">
      <c r="A7320" s="2">
        <v>105176</v>
      </c>
      <c r="B7320" s="2" t="s">
        <v>3323</v>
      </c>
      <c r="C7320" s="2" t="s">
        <v>11681</v>
      </c>
      <c r="D7320" s="2" t="s">
        <v>11596</v>
      </c>
      <c r="E7320" s="2">
        <v>106810</v>
      </c>
    </row>
    <row r="7321" spans="1:5" x14ac:dyDescent="0.25">
      <c r="A7321" s="2">
        <v>105178</v>
      </c>
      <c r="B7321" s="2" t="s">
        <v>5499</v>
      </c>
      <c r="C7321" s="2" t="s">
        <v>11680</v>
      </c>
      <c r="D7321" s="2" t="s">
        <v>11596</v>
      </c>
      <c r="E7321" s="2">
        <v>106810</v>
      </c>
    </row>
    <row r="7322" spans="1:5" x14ac:dyDescent="0.25">
      <c r="A7322" s="2">
        <v>105179</v>
      </c>
      <c r="B7322" s="2" t="s">
        <v>4184</v>
      </c>
      <c r="C7322" s="2" t="s">
        <v>11679</v>
      </c>
      <c r="D7322" s="2" t="s">
        <v>11596</v>
      </c>
      <c r="E7322" s="2">
        <v>106810</v>
      </c>
    </row>
    <row r="7323" spans="1:5" x14ac:dyDescent="0.25">
      <c r="A7323" s="2">
        <v>105181</v>
      </c>
      <c r="B7323" s="2" t="s">
        <v>5637</v>
      </c>
      <c r="C7323" s="2" t="s">
        <v>11678</v>
      </c>
      <c r="D7323" s="2" t="s">
        <v>11596</v>
      </c>
      <c r="E7323" s="2">
        <v>106810</v>
      </c>
    </row>
    <row r="7324" spans="1:5" x14ac:dyDescent="0.25">
      <c r="A7324" s="2">
        <v>105184</v>
      </c>
      <c r="B7324" s="2" t="s">
        <v>8977</v>
      </c>
      <c r="C7324" s="2" t="s">
        <v>11588</v>
      </c>
      <c r="D7324" s="2" t="s">
        <v>11596</v>
      </c>
      <c r="E7324" s="2">
        <v>106810</v>
      </c>
    </row>
    <row r="7325" spans="1:5" x14ac:dyDescent="0.25">
      <c r="A7325" s="2">
        <v>105185</v>
      </c>
      <c r="B7325" s="2" t="s">
        <v>8995</v>
      </c>
      <c r="C7325" s="2" t="s">
        <v>11677</v>
      </c>
      <c r="D7325" s="2" t="s">
        <v>11596</v>
      </c>
      <c r="E7325" s="2">
        <v>106810</v>
      </c>
    </row>
    <row r="7326" spans="1:5" x14ac:dyDescent="0.25">
      <c r="A7326" s="2">
        <v>105188</v>
      </c>
      <c r="B7326" s="2" t="s">
        <v>9293</v>
      </c>
      <c r="C7326" s="2" t="s">
        <v>11676</v>
      </c>
      <c r="D7326" s="2" t="s">
        <v>11596</v>
      </c>
      <c r="E7326" s="2">
        <v>106810</v>
      </c>
    </row>
    <row r="7327" spans="1:5" x14ac:dyDescent="0.25">
      <c r="A7327" s="2">
        <v>105190</v>
      </c>
      <c r="B7327" s="2" t="s">
        <v>5493</v>
      </c>
      <c r="C7327" s="2" t="s">
        <v>11604</v>
      </c>
      <c r="D7327" s="2" t="s">
        <v>11596</v>
      </c>
      <c r="E7327" s="2">
        <v>106810</v>
      </c>
    </row>
    <row r="7328" spans="1:5" x14ac:dyDescent="0.25">
      <c r="A7328" s="2">
        <v>105192</v>
      </c>
      <c r="B7328" s="2" t="s">
        <v>2152</v>
      </c>
      <c r="C7328" s="2" t="s">
        <v>11675</v>
      </c>
      <c r="D7328" s="2" t="s">
        <v>11596</v>
      </c>
      <c r="E7328" s="2">
        <v>106810</v>
      </c>
    </row>
    <row r="7329" spans="1:5" x14ac:dyDescent="0.25">
      <c r="A7329" s="2">
        <v>105195</v>
      </c>
      <c r="B7329" s="2" t="s">
        <v>2314</v>
      </c>
      <c r="C7329" s="2" t="s">
        <v>11674</v>
      </c>
      <c r="D7329" s="2" t="s">
        <v>11596</v>
      </c>
      <c r="E7329" s="2">
        <v>106810</v>
      </c>
    </row>
    <row r="7330" spans="1:5" x14ac:dyDescent="0.25">
      <c r="A7330" s="2">
        <v>105197</v>
      </c>
      <c r="B7330" s="2" t="s">
        <v>8367</v>
      </c>
      <c r="C7330" s="2" t="s">
        <v>11673</v>
      </c>
      <c r="D7330" s="2" t="s">
        <v>11596</v>
      </c>
      <c r="E7330" s="2">
        <v>106810</v>
      </c>
    </row>
    <row r="7331" spans="1:5" x14ac:dyDescent="0.25">
      <c r="A7331" s="2">
        <v>105198</v>
      </c>
      <c r="B7331" s="2" t="s">
        <v>2450</v>
      </c>
      <c r="C7331" s="2" t="s">
        <v>11672</v>
      </c>
      <c r="D7331" s="2" t="s">
        <v>11596</v>
      </c>
      <c r="E7331" s="2">
        <v>106810</v>
      </c>
    </row>
    <row r="7332" spans="1:5" x14ac:dyDescent="0.25">
      <c r="A7332" s="2">
        <v>105208</v>
      </c>
      <c r="B7332" s="2" t="s">
        <v>4935</v>
      </c>
      <c r="C7332" s="2" t="s">
        <v>11671</v>
      </c>
      <c r="D7332" s="2" t="s">
        <v>11596</v>
      </c>
      <c r="E7332" s="2">
        <v>106810</v>
      </c>
    </row>
    <row r="7333" spans="1:5" x14ac:dyDescent="0.25">
      <c r="A7333" s="2">
        <v>105209</v>
      </c>
      <c r="B7333" s="2" t="s">
        <v>1694</v>
      </c>
      <c r="C7333" s="2" t="s">
        <v>11670</v>
      </c>
      <c r="D7333" s="2" t="s">
        <v>11596</v>
      </c>
      <c r="E7333" s="2">
        <v>106810</v>
      </c>
    </row>
    <row r="7334" spans="1:5" x14ac:dyDescent="0.25">
      <c r="A7334" s="2">
        <v>105211</v>
      </c>
      <c r="B7334" s="2" t="s">
        <v>2339</v>
      </c>
      <c r="C7334" s="2" t="s">
        <v>11669</v>
      </c>
      <c r="D7334" s="2" t="s">
        <v>11596</v>
      </c>
      <c r="E7334" s="2">
        <v>106810</v>
      </c>
    </row>
    <row r="7335" spans="1:5" x14ac:dyDescent="0.25">
      <c r="A7335" s="2">
        <v>105213</v>
      </c>
      <c r="B7335" s="2" t="s">
        <v>8482</v>
      </c>
      <c r="C7335" s="2" t="s">
        <v>11668</v>
      </c>
      <c r="D7335" s="2" t="s">
        <v>11596</v>
      </c>
      <c r="E7335" s="2">
        <v>106810</v>
      </c>
    </row>
    <row r="7336" spans="1:5" x14ac:dyDescent="0.25">
      <c r="A7336" s="2">
        <v>105215</v>
      </c>
      <c r="B7336" s="2" t="s">
        <v>5442</v>
      </c>
      <c r="C7336" s="2" t="s">
        <v>11667</v>
      </c>
      <c r="D7336" s="2" t="s">
        <v>11596</v>
      </c>
      <c r="E7336" s="2">
        <v>106810</v>
      </c>
    </row>
    <row r="7337" spans="1:5" x14ac:dyDescent="0.25">
      <c r="A7337" s="2">
        <v>105217</v>
      </c>
      <c r="B7337" s="2" t="s">
        <v>9497</v>
      </c>
      <c r="C7337" s="2" t="s">
        <v>11666</v>
      </c>
      <c r="D7337" s="2" t="s">
        <v>11596</v>
      </c>
      <c r="E7337" s="2">
        <v>106810</v>
      </c>
    </row>
    <row r="7338" spans="1:5" x14ac:dyDescent="0.25">
      <c r="A7338" s="2">
        <v>105218</v>
      </c>
      <c r="B7338" s="2" t="s">
        <v>1857</v>
      </c>
      <c r="C7338" s="2" t="s">
        <v>11665</v>
      </c>
      <c r="D7338" s="2" t="s">
        <v>11596</v>
      </c>
      <c r="E7338" s="2">
        <v>106810</v>
      </c>
    </row>
    <row r="7339" spans="1:5" x14ac:dyDescent="0.25">
      <c r="A7339" s="2">
        <v>105219</v>
      </c>
      <c r="B7339" s="2" t="s">
        <v>6297</v>
      </c>
      <c r="C7339" s="2" t="s">
        <v>11664</v>
      </c>
      <c r="D7339" s="2" t="s">
        <v>11596</v>
      </c>
      <c r="E7339" s="2">
        <v>106810</v>
      </c>
    </row>
    <row r="7340" spans="1:5" x14ac:dyDescent="0.25">
      <c r="A7340" s="2">
        <v>105220</v>
      </c>
      <c r="B7340" s="2" t="s">
        <v>2313</v>
      </c>
      <c r="C7340" s="2" t="s">
        <v>11663</v>
      </c>
      <c r="D7340" s="2" t="s">
        <v>11596</v>
      </c>
      <c r="E7340" s="2">
        <v>106810</v>
      </c>
    </row>
    <row r="7341" spans="1:5" x14ac:dyDescent="0.25">
      <c r="A7341" s="2">
        <v>105222</v>
      </c>
      <c r="B7341" s="2" t="s">
        <v>7687</v>
      </c>
      <c r="C7341" s="2" t="s">
        <v>11662</v>
      </c>
      <c r="D7341" s="2" t="s">
        <v>11596</v>
      </c>
      <c r="E7341" s="2">
        <v>106810</v>
      </c>
    </row>
    <row r="7342" spans="1:5" x14ac:dyDescent="0.25">
      <c r="A7342" s="2">
        <v>105224</v>
      </c>
      <c r="B7342" s="2" t="s">
        <v>2205</v>
      </c>
      <c r="C7342" s="2" t="s">
        <v>11661</v>
      </c>
      <c r="D7342" s="2" t="s">
        <v>11596</v>
      </c>
      <c r="E7342" s="2">
        <v>106810</v>
      </c>
    </row>
    <row r="7343" spans="1:5" x14ac:dyDescent="0.25">
      <c r="A7343" s="2">
        <v>105226</v>
      </c>
      <c r="B7343" s="2" t="s">
        <v>1919</v>
      </c>
      <c r="C7343" s="2" t="s">
        <v>11600</v>
      </c>
      <c r="D7343" s="2" t="s">
        <v>11596</v>
      </c>
      <c r="E7343" s="2">
        <v>106810</v>
      </c>
    </row>
    <row r="7344" spans="1:5" x14ac:dyDescent="0.25">
      <c r="A7344" s="2">
        <v>105239</v>
      </c>
      <c r="B7344" s="2" t="s">
        <v>7371</v>
      </c>
      <c r="C7344" s="2" t="s">
        <v>11660</v>
      </c>
      <c r="D7344" s="2" t="s">
        <v>11596</v>
      </c>
      <c r="E7344" s="2">
        <v>106810</v>
      </c>
    </row>
    <row r="7345" spans="1:5" x14ac:dyDescent="0.25">
      <c r="A7345" s="2">
        <v>105240</v>
      </c>
      <c r="B7345" s="2" t="s">
        <v>1636</v>
      </c>
      <c r="C7345" s="2" t="s">
        <v>11659</v>
      </c>
      <c r="D7345" s="2" t="s">
        <v>11596</v>
      </c>
      <c r="E7345" s="2">
        <v>106810</v>
      </c>
    </row>
    <row r="7346" spans="1:5" x14ac:dyDescent="0.25">
      <c r="A7346" s="2">
        <v>105241</v>
      </c>
      <c r="B7346" s="2" t="s">
        <v>3925</v>
      </c>
      <c r="C7346" s="2" t="s">
        <v>11658</v>
      </c>
      <c r="D7346" s="2" t="s">
        <v>11596</v>
      </c>
      <c r="E7346" s="2">
        <v>106810</v>
      </c>
    </row>
    <row r="7347" spans="1:5" x14ac:dyDescent="0.25">
      <c r="A7347" s="2">
        <v>105242</v>
      </c>
      <c r="B7347" s="2" t="s">
        <v>5572</v>
      </c>
      <c r="C7347" s="2" t="s">
        <v>11657</v>
      </c>
      <c r="D7347" s="2" t="s">
        <v>11596</v>
      </c>
      <c r="E7347" s="2">
        <v>106810</v>
      </c>
    </row>
    <row r="7348" spans="1:5" x14ac:dyDescent="0.25">
      <c r="A7348" s="2">
        <v>105243</v>
      </c>
      <c r="B7348" s="2" t="s">
        <v>9607</v>
      </c>
      <c r="C7348" s="2" t="s">
        <v>11656</v>
      </c>
      <c r="D7348" s="2" t="s">
        <v>11596</v>
      </c>
      <c r="E7348" s="2">
        <v>106810</v>
      </c>
    </row>
    <row r="7349" spans="1:5" x14ac:dyDescent="0.25">
      <c r="A7349" s="2">
        <v>105244</v>
      </c>
      <c r="B7349" s="2" t="s">
        <v>1970</v>
      </c>
      <c r="C7349" s="2" t="s">
        <v>11655</v>
      </c>
      <c r="D7349" s="2" t="s">
        <v>11596</v>
      </c>
      <c r="E7349" s="2">
        <v>106810</v>
      </c>
    </row>
    <row r="7350" spans="1:5" x14ac:dyDescent="0.25">
      <c r="A7350" s="2">
        <v>105246</v>
      </c>
      <c r="B7350" s="2" t="s">
        <v>5494</v>
      </c>
      <c r="C7350" s="2" t="s">
        <v>11654</v>
      </c>
      <c r="D7350" s="2" t="s">
        <v>11596</v>
      </c>
      <c r="E7350" s="2">
        <v>106810</v>
      </c>
    </row>
    <row r="7351" spans="1:5" x14ac:dyDescent="0.25">
      <c r="A7351" s="2">
        <v>105247</v>
      </c>
      <c r="B7351" s="2" t="s">
        <v>3780</v>
      </c>
      <c r="C7351" s="2" t="s">
        <v>11653</v>
      </c>
      <c r="D7351" s="2" t="s">
        <v>11596</v>
      </c>
      <c r="E7351" s="2">
        <v>106810</v>
      </c>
    </row>
    <row r="7352" spans="1:5" x14ac:dyDescent="0.25">
      <c r="A7352" s="2">
        <v>105248</v>
      </c>
      <c r="B7352" s="2" t="s">
        <v>5437</v>
      </c>
      <c r="C7352" s="2" t="s">
        <v>11652</v>
      </c>
      <c r="D7352" s="2" t="s">
        <v>11596</v>
      </c>
      <c r="E7352" s="2">
        <v>106810</v>
      </c>
    </row>
    <row r="7353" spans="1:5" x14ac:dyDescent="0.25">
      <c r="A7353" s="2">
        <v>105250</v>
      </c>
      <c r="B7353" s="2" t="s">
        <v>8323</v>
      </c>
      <c r="C7353" s="2" t="s">
        <v>11651</v>
      </c>
      <c r="D7353" s="2" t="s">
        <v>11596</v>
      </c>
      <c r="E7353" s="2">
        <v>106810</v>
      </c>
    </row>
    <row r="7354" spans="1:5" x14ac:dyDescent="0.25">
      <c r="A7354" s="2">
        <v>105252</v>
      </c>
      <c r="B7354" s="2" t="s">
        <v>7199</v>
      </c>
      <c r="C7354" s="2" t="s">
        <v>11650</v>
      </c>
      <c r="D7354" s="2" t="s">
        <v>11596</v>
      </c>
      <c r="E7354" s="2">
        <v>106810</v>
      </c>
    </row>
    <row r="7355" spans="1:5" x14ac:dyDescent="0.25">
      <c r="A7355" s="2">
        <v>105255</v>
      </c>
      <c r="B7355" s="2" t="s">
        <v>2064</v>
      </c>
      <c r="C7355" s="2" t="s">
        <v>11649</v>
      </c>
      <c r="D7355" s="2" t="s">
        <v>11596</v>
      </c>
      <c r="E7355" s="2">
        <v>106810</v>
      </c>
    </row>
    <row r="7356" spans="1:5" x14ac:dyDescent="0.25">
      <c r="A7356" s="2">
        <v>105256</v>
      </c>
      <c r="B7356" s="2" t="s">
        <v>7689</v>
      </c>
      <c r="C7356" s="2" t="s">
        <v>11648</v>
      </c>
      <c r="D7356" s="2" t="s">
        <v>11596</v>
      </c>
      <c r="E7356" s="2">
        <v>106810</v>
      </c>
    </row>
    <row r="7357" spans="1:5" x14ac:dyDescent="0.25">
      <c r="A7357" s="2">
        <v>105260</v>
      </c>
      <c r="B7357" s="2" t="s">
        <v>2183</v>
      </c>
      <c r="C7357" s="2" t="s">
        <v>11647</v>
      </c>
      <c r="D7357" s="2" t="s">
        <v>11596</v>
      </c>
      <c r="E7357" s="2">
        <v>106810</v>
      </c>
    </row>
    <row r="7358" spans="1:5" x14ac:dyDescent="0.25">
      <c r="A7358" s="2">
        <v>105261</v>
      </c>
      <c r="B7358" s="2" t="s">
        <v>5551</v>
      </c>
      <c r="C7358" s="2" t="s">
        <v>11646</v>
      </c>
      <c r="D7358" s="2" t="s">
        <v>11596</v>
      </c>
      <c r="E7358" s="2">
        <v>106810</v>
      </c>
    </row>
    <row r="7359" spans="1:5" x14ac:dyDescent="0.25">
      <c r="A7359" s="2">
        <v>105263</v>
      </c>
      <c r="B7359" s="2" t="s">
        <v>5445</v>
      </c>
      <c r="C7359" s="2" t="s">
        <v>11645</v>
      </c>
      <c r="D7359" s="2" t="s">
        <v>11596</v>
      </c>
      <c r="E7359" s="2">
        <v>106810</v>
      </c>
    </row>
    <row r="7360" spans="1:5" x14ac:dyDescent="0.25">
      <c r="A7360" s="2">
        <v>105264</v>
      </c>
      <c r="B7360" s="2" t="s">
        <v>1966</v>
      </c>
      <c r="C7360" s="2" t="s">
        <v>11644</v>
      </c>
      <c r="D7360" s="2" t="s">
        <v>11596</v>
      </c>
      <c r="E7360" s="2">
        <v>106810</v>
      </c>
    </row>
    <row r="7361" spans="1:5" x14ac:dyDescent="0.25">
      <c r="A7361" s="2">
        <v>105269</v>
      </c>
      <c r="B7361" s="2" t="s">
        <v>8830</v>
      </c>
      <c r="C7361" s="2" t="s">
        <v>11643</v>
      </c>
      <c r="D7361" s="2" t="s">
        <v>11596</v>
      </c>
      <c r="E7361" s="2">
        <v>106810</v>
      </c>
    </row>
    <row r="7362" spans="1:5" x14ac:dyDescent="0.25">
      <c r="A7362" s="2">
        <v>105271</v>
      </c>
      <c r="B7362" s="2" t="s">
        <v>9460</v>
      </c>
      <c r="C7362" s="2" t="s">
        <v>11642</v>
      </c>
      <c r="D7362" s="2" t="s">
        <v>11596</v>
      </c>
      <c r="E7362" s="2">
        <v>106810</v>
      </c>
    </row>
    <row r="7363" spans="1:5" x14ac:dyDescent="0.25">
      <c r="A7363" s="2">
        <v>105272</v>
      </c>
      <c r="B7363" s="2" t="s">
        <v>11640</v>
      </c>
      <c r="C7363" s="2" t="s">
        <v>11641</v>
      </c>
      <c r="D7363" s="2" t="s">
        <v>11596</v>
      </c>
      <c r="E7363" s="2">
        <v>106810</v>
      </c>
    </row>
    <row r="7364" spans="1:5" x14ac:dyDescent="0.25">
      <c r="A7364" s="2">
        <v>105273</v>
      </c>
      <c r="B7364" s="2" t="s">
        <v>8719</v>
      </c>
      <c r="C7364" s="2" t="s">
        <v>11639</v>
      </c>
      <c r="D7364" s="2" t="s">
        <v>11596</v>
      </c>
      <c r="E7364" s="2">
        <v>106810</v>
      </c>
    </row>
    <row r="7365" spans="1:5" x14ac:dyDescent="0.25">
      <c r="A7365" s="2">
        <v>105274</v>
      </c>
      <c r="B7365" s="2" t="s">
        <v>4164</v>
      </c>
      <c r="C7365" s="2" t="s">
        <v>11638</v>
      </c>
      <c r="D7365" s="2" t="s">
        <v>11596</v>
      </c>
      <c r="E7365" s="2">
        <v>106810</v>
      </c>
    </row>
    <row r="7366" spans="1:5" x14ac:dyDescent="0.25">
      <c r="A7366" s="2">
        <v>105275</v>
      </c>
      <c r="B7366" s="2" t="s">
        <v>6577</v>
      </c>
      <c r="C7366" s="2" t="s">
        <v>11637</v>
      </c>
      <c r="D7366" s="2" t="s">
        <v>11596</v>
      </c>
      <c r="E7366" s="2">
        <v>106810</v>
      </c>
    </row>
    <row r="7367" spans="1:5" x14ac:dyDescent="0.25">
      <c r="A7367" s="2">
        <v>105276</v>
      </c>
      <c r="B7367" s="2" t="s">
        <v>3479</v>
      </c>
      <c r="C7367" s="2" t="s">
        <v>11636</v>
      </c>
      <c r="D7367" s="2" t="s">
        <v>11596</v>
      </c>
      <c r="E7367" s="2">
        <v>106810</v>
      </c>
    </row>
    <row r="7368" spans="1:5" x14ac:dyDescent="0.25">
      <c r="A7368" s="2">
        <v>105278</v>
      </c>
      <c r="B7368" s="2" t="s">
        <v>4616</v>
      </c>
      <c r="C7368" s="2" t="s">
        <v>11635</v>
      </c>
      <c r="D7368" s="2" t="s">
        <v>11596</v>
      </c>
      <c r="E7368" s="2">
        <v>106810</v>
      </c>
    </row>
    <row r="7369" spans="1:5" x14ac:dyDescent="0.25">
      <c r="A7369" s="2">
        <v>105279</v>
      </c>
      <c r="B7369" s="2" t="s">
        <v>4600</v>
      </c>
      <c r="C7369" s="2" t="s">
        <v>11634</v>
      </c>
      <c r="D7369" s="2" t="s">
        <v>11596</v>
      </c>
      <c r="E7369" s="2">
        <v>106810</v>
      </c>
    </row>
    <row r="7370" spans="1:5" x14ac:dyDescent="0.25">
      <c r="A7370" s="2">
        <v>105280</v>
      </c>
      <c r="B7370" s="2" t="s">
        <v>6375</v>
      </c>
      <c r="C7370" s="2" t="s">
        <v>11633</v>
      </c>
      <c r="D7370" s="2" t="s">
        <v>11596</v>
      </c>
      <c r="E7370" s="2">
        <v>106810</v>
      </c>
    </row>
    <row r="7371" spans="1:5" x14ac:dyDescent="0.25">
      <c r="A7371" s="2">
        <v>105281</v>
      </c>
      <c r="B7371" s="2" t="s">
        <v>6552</v>
      </c>
      <c r="C7371" s="2" t="s">
        <v>11632</v>
      </c>
      <c r="D7371" s="2" t="s">
        <v>11596</v>
      </c>
      <c r="E7371" s="2">
        <v>106810</v>
      </c>
    </row>
    <row r="7372" spans="1:5" x14ac:dyDescent="0.25">
      <c r="A7372" s="2">
        <v>105282</v>
      </c>
      <c r="B7372" s="2" t="s">
        <v>4187</v>
      </c>
      <c r="C7372" s="2" t="s">
        <v>11631</v>
      </c>
      <c r="D7372" s="2" t="s">
        <v>11596</v>
      </c>
      <c r="E7372" s="2">
        <v>106810</v>
      </c>
    </row>
    <row r="7373" spans="1:5" x14ac:dyDescent="0.25">
      <c r="A7373" s="2">
        <v>105283</v>
      </c>
      <c r="B7373" s="2" t="s">
        <v>4175</v>
      </c>
      <c r="C7373" s="2" t="s">
        <v>11606</v>
      </c>
      <c r="D7373" s="2" t="s">
        <v>11596</v>
      </c>
      <c r="E7373" s="2">
        <v>106810</v>
      </c>
    </row>
    <row r="7374" spans="1:5" x14ac:dyDescent="0.25">
      <c r="A7374" s="2">
        <v>105284</v>
      </c>
      <c r="B7374" s="2" t="s">
        <v>607</v>
      </c>
      <c r="C7374" s="2" t="s">
        <v>11630</v>
      </c>
      <c r="D7374" s="2" t="s">
        <v>11596</v>
      </c>
      <c r="E7374" s="2">
        <v>106810</v>
      </c>
    </row>
    <row r="7375" spans="1:5" x14ac:dyDescent="0.25">
      <c r="A7375" s="2">
        <v>105285</v>
      </c>
      <c r="B7375" s="2" t="s">
        <v>2700</v>
      </c>
      <c r="C7375" s="2" t="s">
        <v>11602</v>
      </c>
      <c r="D7375" s="2" t="s">
        <v>11596</v>
      </c>
      <c r="E7375" s="2">
        <v>106810</v>
      </c>
    </row>
    <row r="7376" spans="1:5" x14ac:dyDescent="0.25">
      <c r="A7376" s="2">
        <v>105286</v>
      </c>
      <c r="B7376" s="2" t="s">
        <v>6646</v>
      </c>
      <c r="C7376" s="2" t="s">
        <v>11629</v>
      </c>
      <c r="D7376" s="2" t="s">
        <v>11596</v>
      </c>
      <c r="E7376" s="2">
        <v>106810</v>
      </c>
    </row>
    <row r="7377" spans="1:5" x14ac:dyDescent="0.25">
      <c r="A7377" s="2">
        <v>105287</v>
      </c>
      <c r="B7377" s="2" t="s">
        <v>1425</v>
      </c>
      <c r="C7377" s="2" t="s">
        <v>11628</v>
      </c>
      <c r="D7377" s="2" t="s">
        <v>11596</v>
      </c>
      <c r="E7377" s="2">
        <v>106810</v>
      </c>
    </row>
    <row r="7378" spans="1:5" x14ac:dyDescent="0.25">
      <c r="A7378" s="2">
        <v>105288</v>
      </c>
      <c r="B7378" s="2" t="s">
        <v>4994</v>
      </c>
      <c r="C7378" s="2" t="s">
        <v>11627</v>
      </c>
      <c r="D7378" s="2" t="s">
        <v>11596</v>
      </c>
      <c r="E7378" s="2">
        <v>106810</v>
      </c>
    </row>
    <row r="7379" spans="1:5" x14ac:dyDescent="0.25">
      <c r="A7379" s="2">
        <v>105289</v>
      </c>
      <c r="B7379" s="2" t="s">
        <v>2595</v>
      </c>
      <c r="C7379" s="2" t="s">
        <v>11626</v>
      </c>
      <c r="D7379" s="2" t="s">
        <v>11596</v>
      </c>
      <c r="E7379" s="2">
        <v>106810</v>
      </c>
    </row>
    <row r="7380" spans="1:5" x14ac:dyDescent="0.25">
      <c r="A7380" s="2">
        <v>105290</v>
      </c>
      <c r="B7380" s="2" t="s">
        <v>8233</v>
      </c>
      <c r="C7380" s="2" t="s">
        <v>11625</v>
      </c>
      <c r="D7380" s="2" t="s">
        <v>11596</v>
      </c>
      <c r="E7380" s="2">
        <v>106810</v>
      </c>
    </row>
    <row r="7381" spans="1:5" x14ac:dyDescent="0.25">
      <c r="A7381" s="2">
        <v>105295</v>
      </c>
      <c r="B7381" s="2" t="s">
        <v>3578</v>
      </c>
      <c r="C7381" s="2" t="s">
        <v>11624</v>
      </c>
      <c r="D7381" s="2" t="s">
        <v>11596</v>
      </c>
      <c r="E7381" s="2">
        <v>106810</v>
      </c>
    </row>
    <row r="7382" spans="1:5" x14ac:dyDescent="0.25">
      <c r="A7382" s="2">
        <v>105297</v>
      </c>
      <c r="B7382" s="2" t="s">
        <v>2301</v>
      </c>
      <c r="C7382" s="2" t="s">
        <v>11623</v>
      </c>
      <c r="D7382" s="2" t="s">
        <v>11596</v>
      </c>
      <c r="E7382" s="2">
        <v>106810</v>
      </c>
    </row>
    <row r="7383" spans="1:5" x14ac:dyDescent="0.25">
      <c r="A7383" s="2">
        <v>105299</v>
      </c>
      <c r="B7383" s="2" t="s">
        <v>7907</v>
      </c>
      <c r="C7383" s="2" t="s">
        <v>11622</v>
      </c>
      <c r="D7383" s="2" t="s">
        <v>11596</v>
      </c>
      <c r="E7383" s="2">
        <v>106810</v>
      </c>
    </row>
    <row r="7384" spans="1:5" x14ac:dyDescent="0.25">
      <c r="A7384" s="2">
        <v>105300</v>
      </c>
      <c r="B7384" s="2" t="s">
        <v>7810</v>
      </c>
      <c r="C7384" s="2" t="s">
        <v>11591</v>
      </c>
      <c r="D7384" s="2" t="s">
        <v>11596</v>
      </c>
      <c r="E7384" s="2">
        <v>106810</v>
      </c>
    </row>
    <row r="7385" spans="1:5" x14ac:dyDescent="0.25">
      <c r="A7385" s="2">
        <v>105301</v>
      </c>
      <c r="B7385" s="2" t="s">
        <v>3091</v>
      </c>
      <c r="C7385" s="2" t="s">
        <v>11621</v>
      </c>
      <c r="D7385" s="2" t="s">
        <v>11596</v>
      </c>
      <c r="E7385" s="2">
        <v>106810</v>
      </c>
    </row>
    <row r="7386" spans="1:5" x14ac:dyDescent="0.25">
      <c r="A7386" s="2">
        <v>105303</v>
      </c>
      <c r="B7386" s="2" t="s">
        <v>7826</v>
      </c>
      <c r="C7386" s="2" t="s">
        <v>11620</v>
      </c>
      <c r="D7386" s="2" t="s">
        <v>11596</v>
      </c>
      <c r="E7386" s="2">
        <v>106810</v>
      </c>
    </row>
    <row r="7387" spans="1:5" x14ac:dyDescent="0.25">
      <c r="A7387" s="2">
        <v>105304</v>
      </c>
      <c r="B7387" s="2" t="s">
        <v>5540</v>
      </c>
      <c r="C7387" s="2" t="s">
        <v>11619</v>
      </c>
      <c r="D7387" s="2" t="s">
        <v>11596</v>
      </c>
      <c r="E7387" s="2">
        <v>106810</v>
      </c>
    </row>
    <row r="7388" spans="1:5" x14ac:dyDescent="0.25">
      <c r="A7388" s="2">
        <v>105305</v>
      </c>
      <c r="B7388" s="2" t="s">
        <v>1975</v>
      </c>
      <c r="C7388" s="2" t="s">
        <v>11618</v>
      </c>
      <c r="D7388" s="2" t="s">
        <v>11596</v>
      </c>
      <c r="E7388" s="2">
        <v>106810</v>
      </c>
    </row>
    <row r="7389" spans="1:5" x14ac:dyDescent="0.25">
      <c r="A7389" s="2">
        <v>105306</v>
      </c>
      <c r="B7389" s="2" t="s">
        <v>1070</v>
      </c>
      <c r="C7389" s="2" t="s">
        <v>11617</v>
      </c>
      <c r="D7389" s="2" t="s">
        <v>11596</v>
      </c>
      <c r="E7389" s="2">
        <v>106810</v>
      </c>
    </row>
    <row r="7390" spans="1:5" x14ac:dyDescent="0.25">
      <c r="A7390" s="2">
        <v>105307</v>
      </c>
      <c r="B7390" s="2" t="s">
        <v>5539</v>
      </c>
      <c r="C7390" s="2" t="s">
        <v>11616</v>
      </c>
      <c r="D7390" s="2" t="s">
        <v>11596</v>
      </c>
      <c r="E7390" s="2">
        <v>106810</v>
      </c>
    </row>
    <row r="7391" spans="1:5" x14ac:dyDescent="0.25">
      <c r="A7391" s="2">
        <v>105309</v>
      </c>
      <c r="B7391" s="2" t="s">
        <v>1349</v>
      </c>
      <c r="C7391" s="2" t="s">
        <v>11615</v>
      </c>
      <c r="D7391" s="2" t="s">
        <v>11596</v>
      </c>
      <c r="E7391" s="2">
        <v>106810</v>
      </c>
    </row>
    <row r="7392" spans="1:5" x14ac:dyDescent="0.25">
      <c r="A7392" s="2">
        <v>105310</v>
      </c>
      <c r="B7392" s="2" t="s">
        <v>1628</v>
      </c>
      <c r="C7392" s="2" t="s">
        <v>11614</v>
      </c>
      <c r="D7392" s="2" t="s">
        <v>11596</v>
      </c>
      <c r="E7392" s="2">
        <v>106810</v>
      </c>
    </row>
    <row r="7393" spans="1:5" x14ac:dyDescent="0.25">
      <c r="A7393" s="2">
        <v>105313</v>
      </c>
      <c r="B7393" s="2" t="s">
        <v>8960</v>
      </c>
      <c r="C7393" s="2" t="s">
        <v>11613</v>
      </c>
      <c r="D7393" s="2" t="s">
        <v>11596</v>
      </c>
      <c r="E7393" s="2">
        <v>106810</v>
      </c>
    </row>
    <row r="7394" spans="1:5" x14ac:dyDescent="0.25">
      <c r="A7394" s="2">
        <v>105314</v>
      </c>
      <c r="B7394" s="2" t="s">
        <v>4792</v>
      </c>
      <c r="C7394" s="2" t="s">
        <v>11593</v>
      </c>
      <c r="D7394" s="2" t="s">
        <v>11596</v>
      </c>
      <c r="E7394" s="2">
        <v>106810</v>
      </c>
    </row>
    <row r="7395" spans="1:5" x14ac:dyDescent="0.25">
      <c r="A7395" s="2">
        <v>105317</v>
      </c>
      <c r="B7395" s="2" t="s">
        <v>8477</v>
      </c>
      <c r="C7395" s="2" t="s">
        <v>11612</v>
      </c>
      <c r="D7395" s="2" t="s">
        <v>11596</v>
      </c>
      <c r="E7395" s="2">
        <v>106810</v>
      </c>
    </row>
    <row r="7396" spans="1:5" x14ac:dyDescent="0.25">
      <c r="A7396" s="2">
        <v>105321</v>
      </c>
      <c r="B7396" s="2" t="s">
        <v>9062</v>
      </c>
      <c r="C7396" s="2" t="s">
        <v>11611</v>
      </c>
      <c r="D7396" s="2" t="s">
        <v>11596</v>
      </c>
      <c r="E7396" s="2">
        <v>106810</v>
      </c>
    </row>
    <row r="7397" spans="1:5" x14ac:dyDescent="0.25">
      <c r="A7397" s="2">
        <v>105323</v>
      </c>
      <c r="B7397" s="2" t="s">
        <v>1981</v>
      </c>
      <c r="C7397" s="2" t="s">
        <v>11610</v>
      </c>
      <c r="D7397" s="2" t="s">
        <v>11596</v>
      </c>
      <c r="E7397" s="2">
        <v>106810</v>
      </c>
    </row>
    <row r="7398" spans="1:5" x14ac:dyDescent="0.25">
      <c r="A7398" s="2">
        <v>105324</v>
      </c>
      <c r="B7398" s="2" t="s">
        <v>3249</v>
      </c>
      <c r="C7398" s="2" t="s">
        <v>11609</v>
      </c>
      <c r="D7398" s="2" t="s">
        <v>11596</v>
      </c>
      <c r="E7398" s="2">
        <v>106810</v>
      </c>
    </row>
    <row r="7399" spans="1:5" x14ac:dyDescent="0.25">
      <c r="A7399" s="2">
        <v>105298</v>
      </c>
      <c r="B7399" s="2" t="s">
        <v>5830</v>
      </c>
      <c r="C7399" s="2" t="s">
        <v>11607</v>
      </c>
      <c r="D7399" s="2" t="s">
        <v>11608</v>
      </c>
      <c r="E7399" s="2">
        <v>106810</v>
      </c>
    </row>
    <row r="7400" spans="1:5" x14ac:dyDescent="0.25">
      <c r="A7400" s="2">
        <v>105302</v>
      </c>
      <c r="B7400" s="2" t="s">
        <v>4093</v>
      </c>
      <c r="C7400" s="2" t="s">
        <v>11605</v>
      </c>
      <c r="D7400" s="2" t="s">
        <v>11606</v>
      </c>
      <c r="E7400" s="2">
        <v>106810</v>
      </c>
    </row>
    <row r="7401" spans="1:5" x14ac:dyDescent="0.25">
      <c r="A7401" s="2">
        <v>105308</v>
      </c>
      <c r="B7401" s="2" t="s">
        <v>4900</v>
      </c>
      <c r="C7401" s="2" t="s">
        <v>11603</v>
      </c>
      <c r="D7401" s="2" t="s">
        <v>11604</v>
      </c>
      <c r="E7401" s="2">
        <v>106810</v>
      </c>
    </row>
    <row r="7402" spans="1:5" x14ac:dyDescent="0.25">
      <c r="A7402" s="2">
        <v>105312</v>
      </c>
      <c r="B7402" s="2" t="s">
        <v>1911</v>
      </c>
      <c r="C7402" s="2" t="s">
        <v>11599</v>
      </c>
      <c r="D7402" s="2" t="s">
        <v>11600</v>
      </c>
      <c r="E7402" s="2">
        <v>106810</v>
      </c>
    </row>
    <row r="7403" spans="1:5" x14ac:dyDescent="0.25">
      <c r="A7403" s="2">
        <v>105311</v>
      </c>
      <c r="B7403" s="2" t="s">
        <v>1911</v>
      </c>
      <c r="C7403" s="2" t="s">
        <v>11601</v>
      </c>
      <c r="D7403" s="2" t="s">
        <v>11602</v>
      </c>
      <c r="E7403" s="2">
        <v>106810</v>
      </c>
    </row>
    <row r="7404" spans="1:5" x14ac:dyDescent="0.25">
      <c r="A7404" s="2">
        <v>105315</v>
      </c>
      <c r="B7404" s="2" t="s">
        <v>8939</v>
      </c>
      <c r="C7404" s="2" t="s">
        <v>11598</v>
      </c>
      <c r="D7404" s="2" t="s">
        <v>11593</v>
      </c>
      <c r="E7404" s="2">
        <v>106810</v>
      </c>
    </row>
    <row r="7405" spans="1:5" x14ac:dyDescent="0.25">
      <c r="A7405" s="2">
        <v>105316</v>
      </c>
      <c r="B7405" s="2" t="s">
        <v>5079</v>
      </c>
      <c r="C7405" s="2" t="s">
        <v>11597</v>
      </c>
      <c r="D7405" s="2" t="s">
        <v>11593</v>
      </c>
      <c r="E7405" s="2">
        <v>106810</v>
      </c>
    </row>
    <row r="7406" spans="1:5" x14ac:dyDescent="0.25">
      <c r="A7406" s="2">
        <v>106913</v>
      </c>
      <c r="B7406" s="2" t="s">
        <v>11594</v>
      </c>
      <c r="C7406" s="2" t="s">
        <v>11595</v>
      </c>
      <c r="D7406" s="2" t="s">
        <v>11596</v>
      </c>
      <c r="E7406" s="2">
        <v>106810</v>
      </c>
    </row>
    <row r="7407" spans="1:5" x14ac:dyDescent="0.25">
      <c r="A7407" s="2">
        <v>105319</v>
      </c>
      <c r="B7407" s="2" t="s">
        <v>4610</v>
      </c>
      <c r="C7407" s="2" t="s">
        <v>11592</v>
      </c>
      <c r="D7407" s="2" t="s">
        <v>11593</v>
      </c>
      <c r="E7407" s="2">
        <v>106810</v>
      </c>
    </row>
    <row r="7408" spans="1:5" x14ac:dyDescent="0.25">
      <c r="A7408" s="2">
        <v>105320</v>
      </c>
      <c r="B7408" s="2" t="s">
        <v>7829</v>
      </c>
      <c r="C7408" s="2" t="s">
        <v>11590</v>
      </c>
      <c r="D7408" s="2" t="s">
        <v>11591</v>
      </c>
      <c r="E7408" s="2">
        <v>106810</v>
      </c>
    </row>
    <row r="7409" spans="1:5" x14ac:dyDescent="0.25">
      <c r="A7409" s="2">
        <v>105322</v>
      </c>
      <c r="B7409" s="2" t="s">
        <v>8966</v>
      </c>
      <c r="C7409" s="2" t="s">
        <v>11587</v>
      </c>
      <c r="D7409" s="2" t="s">
        <v>11588</v>
      </c>
      <c r="E7409" s="2">
        <v>106810</v>
      </c>
    </row>
    <row r="7410" spans="1:5" x14ac:dyDescent="0.25">
      <c r="A7410" s="2">
        <v>106529</v>
      </c>
      <c r="B7410" s="2" t="s">
        <v>11585</v>
      </c>
      <c r="C7410" s="2" t="s">
        <v>11586</v>
      </c>
      <c r="D7410" s="2" t="s">
        <v>11460</v>
      </c>
      <c r="E7410" s="2">
        <v>106862</v>
      </c>
    </row>
    <row r="7411" spans="1:5" x14ac:dyDescent="0.25">
      <c r="A7411" s="2">
        <v>201619</v>
      </c>
      <c r="B7411" s="2" t="s">
        <v>11584</v>
      </c>
      <c r="C7411" s="2" t="s">
        <v>11583</v>
      </c>
      <c r="D7411" s="2" t="s">
        <v>10852</v>
      </c>
      <c r="E7411" s="2">
        <v>201649</v>
      </c>
    </row>
    <row r="7412" spans="1:5" x14ac:dyDescent="0.25">
      <c r="A7412" s="2">
        <v>200968</v>
      </c>
      <c r="B7412" s="2" t="s">
        <v>10650</v>
      </c>
      <c r="C7412" s="2" t="s">
        <v>10880</v>
      </c>
      <c r="D7412" s="2" t="s">
        <v>11583</v>
      </c>
      <c r="E7412" s="2">
        <v>201619</v>
      </c>
    </row>
    <row r="7413" spans="1:5" x14ac:dyDescent="0.25">
      <c r="A7413" s="2">
        <v>106530</v>
      </c>
      <c r="B7413" s="2" t="s">
        <v>11579</v>
      </c>
      <c r="C7413" s="2" t="s">
        <v>11580</v>
      </c>
      <c r="D7413" s="2" t="s">
        <v>11581</v>
      </c>
      <c r="E7413" s="2">
        <v>106862</v>
      </c>
    </row>
    <row r="7414" spans="1:5" x14ac:dyDescent="0.25">
      <c r="A7414" s="2">
        <v>106355</v>
      </c>
      <c r="B7414" s="2" t="s">
        <v>11577</v>
      </c>
      <c r="C7414" s="2" t="s">
        <v>11578</v>
      </c>
      <c r="D7414" s="2" t="s">
        <v>10803</v>
      </c>
      <c r="E7414" s="2">
        <v>106861</v>
      </c>
    </row>
    <row r="7415" spans="1:5" x14ac:dyDescent="0.25">
      <c r="A7415" s="2">
        <v>201620</v>
      </c>
      <c r="B7415" s="2" t="s">
        <v>11567</v>
      </c>
      <c r="C7415" s="2" t="s">
        <v>11566</v>
      </c>
      <c r="D7415" s="2" t="s">
        <v>11576</v>
      </c>
      <c r="E7415" s="2">
        <v>201640</v>
      </c>
    </row>
    <row r="7416" spans="1:5" x14ac:dyDescent="0.25">
      <c r="A7416" s="2">
        <v>200969</v>
      </c>
      <c r="B7416" s="2" t="s">
        <v>10648</v>
      </c>
      <c r="C7416" s="2" t="s">
        <v>11575</v>
      </c>
      <c r="D7416" s="2" t="s">
        <v>11566</v>
      </c>
      <c r="E7416" s="2">
        <v>201620</v>
      </c>
    </row>
    <row r="7417" spans="1:5" x14ac:dyDescent="0.25">
      <c r="A7417" s="2">
        <v>200970</v>
      </c>
      <c r="B7417" s="2" t="s">
        <v>10647</v>
      </c>
      <c r="C7417" s="2" t="s">
        <v>11574</v>
      </c>
      <c r="D7417" s="2" t="s">
        <v>11566</v>
      </c>
      <c r="E7417" s="2">
        <v>201620</v>
      </c>
    </row>
    <row r="7418" spans="1:5" x14ac:dyDescent="0.25">
      <c r="A7418" s="2">
        <v>200971</v>
      </c>
      <c r="B7418" s="2" t="s">
        <v>10645</v>
      </c>
      <c r="C7418" s="2" t="s">
        <v>11573</v>
      </c>
      <c r="D7418" s="2" t="s">
        <v>11566</v>
      </c>
      <c r="E7418" s="2">
        <v>201620</v>
      </c>
    </row>
    <row r="7419" spans="1:5" x14ac:dyDescent="0.25">
      <c r="A7419" s="2">
        <v>200972</v>
      </c>
      <c r="B7419" s="2" t="s">
        <v>10643</v>
      </c>
      <c r="C7419" s="2" t="s">
        <v>11572</v>
      </c>
      <c r="D7419" s="2" t="s">
        <v>11566</v>
      </c>
      <c r="E7419" s="2">
        <v>201620</v>
      </c>
    </row>
    <row r="7420" spans="1:5" x14ac:dyDescent="0.25">
      <c r="A7420" s="2">
        <v>200973</v>
      </c>
      <c r="B7420" s="2" t="s">
        <v>10627</v>
      </c>
      <c r="C7420" s="2" t="s">
        <v>11571</v>
      </c>
      <c r="D7420" s="2" t="s">
        <v>11566</v>
      </c>
      <c r="E7420" s="2">
        <v>201620</v>
      </c>
    </row>
    <row r="7421" spans="1:5" x14ac:dyDescent="0.25">
      <c r="A7421" s="2">
        <v>200974</v>
      </c>
      <c r="B7421" s="2" t="s">
        <v>10640</v>
      </c>
      <c r="C7421" s="2" t="s">
        <v>11570</v>
      </c>
      <c r="D7421" s="2" t="s">
        <v>11566</v>
      </c>
      <c r="E7421" s="2">
        <v>201620</v>
      </c>
    </row>
    <row r="7422" spans="1:5" x14ac:dyDescent="0.25">
      <c r="A7422" s="2">
        <v>200977</v>
      </c>
      <c r="B7422" s="2" t="s">
        <v>10635</v>
      </c>
      <c r="C7422" s="2" t="s">
        <v>11569</v>
      </c>
      <c r="D7422" s="2" t="s">
        <v>11566</v>
      </c>
      <c r="E7422" s="2">
        <v>201620</v>
      </c>
    </row>
    <row r="7423" spans="1:5" x14ac:dyDescent="0.25">
      <c r="A7423" s="2">
        <v>200975</v>
      </c>
      <c r="B7423" s="2" t="s">
        <v>10653</v>
      </c>
      <c r="C7423" s="2" t="s">
        <v>11568</v>
      </c>
      <c r="D7423" s="2" t="s">
        <v>11566</v>
      </c>
      <c r="E7423" s="2">
        <v>201620</v>
      </c>
    </row>
    <row r="7424" spans="1:5" x14ac:dyDescent="0.25">
      <c r="A7424" s="2">
        <v>200976</v>
      </c>
      <c r="B7424" s="2" t="s">
        <v>10637</v>
      </c>
      <c r="C7424" s="2" t="s">
        <v>11565</v>
      </c>
      <c r="D7424" s="2" t="s">
        <v>11566</v>
      </c>
      <c r="E7424" s="2">
        <v>201620</v>
      </c>
    </row>
    <row r="7425" spans="1:5" x14ac:dyDescent="0.25">
      <c r="A7425" s="2">
        <v>201621</v>
      </c>
      <c r="B7425" s="2" t="s">
        <v>11560</v>
      </c>
      <c r="C7425" s="2" t="s">
        <v>11559</v>
      </c>
      <c r="D7425" s="2" t="s">
        <v>10852</v>
      </c>
      <c r="E7425" s="2">
        <v>201649</v>
      </c>
    </row>
    <row r="7426" spans="1:5" x14ac:dyDescent="0.25">
      <c r="A7426" s="2">
        <v>200944</v>
      </c>
      <c r="B7426" s="2" t="s">
        <v>10711</v>
      </c>
      <c r="C7426" s="2" t="s">
        <v>11563</v>
      </c>
      <c r="D7426" s="2" t="s">
        <v>11559</v>
      </c>
      <c r="E7426" s="2">
        <v>201621</v>
      </c>
    </row>
    <row r="7427" spans="1:5" x14ac:dyDescent="0.25">
      <c r="A7427" s="2">
        <v>200945</v>
      </c>
      <c r="B7427" s="2" t="s">
        <v>10723</v>
      </c>
      <c r="C7427" s="2" t="s">
        <v>11564</v>
      </c>
      <c r="D7427" s="2" t="s">
        <v>11559</v>
      </c>
      <c r="E7427" s="2">
        <v>201621</v>
      </c>
    </row>
    <row r="7428" spans="1:5" x14ac:dyDescent="0.25">
      <c r="A7428" s="2">
        <v>201506</v>
      </c>
      <c r="B7428" s="2" t="s">
        <v>11561</v>
      </c>
      <c r="C7428" s="2" t="s">
        <v>11562</v>
      </c>
      <c r="D7428" s="2" t="s">
        <v>11563</v>
      </c>
      <c r="E7428" s="2">
        <v>201621</v>
      </c>
    </row>
    <row r="7429" spans="1:5" x14ac:dyDescent="0.25">
      <c r="A7429" s="2">
        <v>200946</v>
      </c>
      <c r="B7429" s="2" t="s">
        <v>10737</v>
      </c>
      <c r="C7429" s="2" t="s">
        <v>11558</v>
      </c>
      <c r="D7429" s="2" t="s">
        <v>11559</v>
      </c>
      <c r="E7429" s="2">
        <v>201621</v>
      </c>
    </row>
    <row r="7430" spans="1:5" x14ac:dyDescent="0.25">
      <c r="A7430" s="2">
        <v>106531</v>
      </c>
      <c r="B7430" s="2" t="s">
        <v>11554</v>
      </c>
      <c r="C7430" s="2" t="s">
        <v>11555</v>
      </c>
      <c r="D7430" s="2" t="s">
        <v>11556</v>
      </c>
      <c r="E7430" s="2">
        <v>106862</v>
      </c>
    </row>
    <row r="7431" spans="1:5" x14ac:dyDescent="0.25">
      <c r="A7431" s="2">
        <v>106356</v>
      </c>
      <c r="B7431" s="2" t="s">
        <v>11552</v>
      </c>
      <c r="C7431" s="2" t="s">
        <v>11553</v>
      </c>
      <c r="D7431" s="2" t="s">
        <v>10803</v>
      </c>
      <c r="E7431" s="2">
        <v>106861</v>
      </c>
    </row>
    <row r="7432" spans="1:5" x14ac:dyDescent="0.25">
      <c r="A7432" s="2">
        <v>106532</v>
      </c>
      <c r="B7432" s="2" t="s">
        <v>11550</v>
      </c>
      <c r="C7432" s="2" t="s">
        <v>11551</v>
      </c>
      <c r="D7432" s="2" t="s">
        <v>10756</v>
      </c>
      <c r="E7432" s="2">
        <v>106862</v>
      </c>
    </row>
    <row r="7433" spans="1:5" x14ac:dyDescent="0.25">
      <c r="A7433" s="2">
        <v>106533</v>
      </c>
      <c r="B7433" s="2" t="s">
        <v>11546</v>
      </c>
      <c r="C7433" s="2" t="s">
        <v>11547</v>
      </c>
      <c r="D7433" s="2" t="s">
        <v>11548</v>
      </c>
      <c r="E7433" s="2">
        <v>106862</v>
      </c>
    </row>
    <row r="7434" spans="1:5" x14ac:dyDescent="0.25">
      <c r="A7434" s="2">
        <v>106534</v>
      </c>
      <c r="B7434" s="2" t="s">
        <v>11544</v>
      </c>
      <c r="C7434" s="2" t="s">
        <v>11545</v>
      </c>
      <c r="D7434" s="2" t="s">
        <v>10748</v>
      </c>
      <c r="E7434" s="2">
        <v>106862</v>
      </c>
    </row>
    <row r="7435" spans="1:5" x14ac:dyDescent="0.25">
      <c r="A7435" s="2">
        <v>201622</v>
      </c>
      <c r="B7435" s="2" t="s">
        <v>11527</v>
      </c>
      <c r="C7435" s="2" t="s">
        <v>11526</v>
      </c>
      <c r="D7435" s="2" t="s">
        <v>11543</v>
      </c>
      <c r="E7435" s="2">
        <v>201642</v>
      </c>
    </row>
    <row r="7436" spans="1:5" x14ac:dyDescent="0.25">
      <c r="A7436" s="2">
        <v>200960</v>
      </c>
      <c r="B7436" s="2" t="s">
        <v>10718</v>
      </c>
      <c r="C7436" s="2" t="s">
        <v>11542</v>
      </c>
      <c r="D7436" s="2" t="s">
        <v>11526</v>
      </c>
      <c r="E7436" s="2">
        <v>201622</v>
      </c>
    </row>
    <row r="7437" spans="1:5" x14ac:dyDescent="0.25">
      <c r="A7437" s="2">
        <v>200959</v>
      </c>
      <c r="B7437" s="2" t="s">
        <v>10720</v>
      </c>
      <c r="C7437" s="2" t="s">
        <v>11541</v>
      </c>
      <c r="D7437" s="2" t="s">
        <v>11526</v>
      </c>
      <c r="E7437" s="2">
        <v>201622</v>
      </c>
    </row>
    <row r="7438" spans="1:5" x14ac:dyDescent="0.25">
      <c r="A7438" s="2">
        <v>200961</v>
      </c>
      <c r="B7438" s="2" t="s">
        <v>10717</v>
      </c>
      <c r="C7438" s="2" t="s">
        <v>11540</v>
      </c>
      <c r="D7438" s="2" t="s">
        <v>11526</v>
      </c>
      <c r="E7438" s="2">
        <v>201622</v>
      </c>
    </row>
    <row r="7439" spans="1:5" x14ac:dyDescent="0.25">
      <c r="A7439" s="2">
        <v>201516</v>
      </c>
      <c r="B7439" s="2" t="s">
        <v>11538</v>
      </c>
      <c r="C7439" s="2" t="s">
        <v>11539</v>
      </c>
      <c r="D7439" s="2" t="s">
        <v>11540</v>
      </c>
      <c r="E7439" s="2">
        <v>201622</v>
      </c>
    </row>
    <row r="7440" spans="1:5" x14ac:dyDescent="0.25">
      <c r="A7440" s="2">
        <v>200962</v>
      </c>
      <c r="B7440" s="2" t="s">
        <v>10716</v>
      </c>
      <c r="C7440" s="2" t="s">
        <v>11537</v>
      </c>
      <c r="D7440" s="2" t="s">
        <v>11526</v>
      </c>
      <c r="E7440" s="2">
        <v>201622</v>
      </c>
    </row>
    <row r="7441" spans="1:5" x14ac:dyDescent="0.25">
      <c r="A7441" s="2">
        <v>200963</v>
      </c>
      <c r="B7441" s="2" t="s">
        <v>10714</v>
      </c>
      <c r="C7441" s="2" t="s">
        <v>11536</v>
      </c>
      <c r="D7441" s="2" t="s">
        <v>11526</v>
      </c>
      <c r="E7441" s="2">
        <v>201622</v>
      </c>
    </row>
    <row r="7442" spans="1:5" x14ac:dyDescent="0.25">
      <c r="A7442" s="2">
        <v>200964</v>
      </c>
      <c r="B7442" s="2" t="s">
        <v>10676</v>
      </c>
      <c r="C7442" s="2" t="s">
        <v>11535</v>
      </c>
      <c r="D7442" s="2" t="s">
        <v>11526</v>
      </c>
      <c r="E7442" s="2">
        <v>201622</v>
      </c>
    </row>
    <row r="7443" spans="1:5" x14ac:dyDescent="0.25">
      <c r="A7443" s="2">
        <v>200965</v>
      </c>
      <c r="B7443" s="2" t="s">
        <v>10724</v>
      </c>
      <c r="C7443" s="2" t="s">
        <v>11530</v>
      </c>
      <c r="D7443" s="2" t="s">
        <v>11526</v>
      </c>
      <c r="E7443" s="2">
        <v>201622</v>
      </c>
    </row>
    <row r="7444" spans="1:5" x14ac:dyDescent="0.25">
      <c r="A7444" s="2">
        <v>200966</v>
      </c>
      <c r="B7444" s="2" t="s">
        <v>10681</v>
      </c>
      <c r="C7444" s="2" t="s">
        <v>11534</v>
      </c>
      <c r="D7444" s="2" t="s">
        <v>11526</v>
      </c>
      <c r="E7444" s="2">
        <v>201622</v>
      </c>
    </row>
    <row r="7445" spans="1:5" x14ac:dyDescent="0.25">
      <c r="A7445" s="2">
        <v>201297</v>
      </c>
      <c r="B7445" s="2" t="s">
        <v>11531</v>
      </c>
      <c r="C7445" s="2" t="s">
        <v>11532</v>
      </c>
      <c r="D7445" s="2" t="s">
        <v>11533</v>
      </c>
      <c r="E7445" s="2">
        <v>201622</v>
      </c>
    </row>
    <row r="7446" spans="1:5" x14ac:dyDescent="0.25">
      <c r="A7446" s="2">
        <v>201521</v>
      </c>
      <c r="B7446" s="2" t="s">
        <v>11528</v>
      </c>
      <c r="C7446" s="2" t="s">
        <v>11529</v>
      </c>
      <c r="D7446" s="2" t="s">
        <v>11530</v>
      </c>
      <c r="E7446" s="2">
        <v>201622</v>
      </c>
    </row>
    <row r="7447" spans="1:5" x14ac:dyDescent="0.25">
      <c r="A7447" s="2">
        <v>200967</v>
      </c>
      <c r="B7447" s="2" t="s">
        <v>10652</v>
      </c>
      <c r="C7447" s="2" t="s">
        <v>11525</v>
      </c>
      <c r="D7447" s="2" t="s">
        <v>11526</v>
      </c>
      <c r="E7447" s="2">
        <v>201622</v>
      </c>
    </row>
    <row r="7448" spans="1:5" x14ac:dyDescent="0.25">
      <c r="A7448" s="2">
        <v>106688</v>
      </c>
      <c r="B7448" s="2" t="s">
        <v>11522</v>
      </c>
      <c r="C7448" s="2" t="s">
        <v>11521</v>
      </c>
      <c r="D7448" s="2" t="s">
        <v>10877</v>
      </c>
      <c r="E7448" s="2">
        <v>106861</v>
      </c>
    </row>
    <row r="7449" spans="1:5" x14ac:dyDescent="0.25">
      <c r="A7449" s="2">
        <v>101803</v>
      </c>
      <c r="B7449" s="2" t="s">
        <v>6335</v>
      </c>
      <c r="C7449" s="2" t="s">
        <v>11524</v>
      </c>
      <c r="D7449" s="2" t="s">
        <v>11521</v>
      </c>
      <c r="E7449" s="2">
        <v>106688</v>
      </c>
    </row>
    <row r="7450" spans="1:5" x14ac:dyDescent="0.25">
      <c r="A7450" s="2">
        <v>101804</v>
      </c>
      <c r="B7450" s="2" t="s">
        <v>7926</v>
      </c>
      <c r="C7450" s="2" t="s">
        <v>11523</v>
      </c>
      <c r="D7450" s="2" t="s">
        <v>11521</v>
      </c>
      <c r="E7450" s="2">
        <v>106688</v>
      </c>
    </row>
    <row r="7451" spans="1:5" x14ac:dyDescent="0.25">
      <c r="A7451" s="2">
        <v>101805</v>
      </c>
      <c r="B7451" s="2" t="s">
        <v>9612</v>
      </c>
      <c r="C7451" s="2" t="s">
        <v>11520</v>
      </c>
      <c r="D7451" s="2" t="s">
        <v>11521</v>
      </c>
      <c r="E7451" s="2">
        <v>106688</v>
      </c>
    </row>
    <row r="7452" spans="1:5" x14ac:dyDescent="0.25">
      <c r="A7452" s="2">
        <v>106535</v>
      </c>
      <c r="B7452" s="2" t="s">
        <v>11516</v>
      </c>
      <c r="C7452" s="2" t="s">
        <v>11517</v>
      </c>
      <c r="D7452" s="2" t="s">
        <v>11518</v>
      </c>
      <c r="E7452" s="2">
        <v>106862</v>
      </c>
    </row>
    <row r="7453" spans="1:5" x14ac:dyDescent="0.25">
      <c r="A7453" s="2">
        <v>106595</v>
      </c>
      <c r="B7453" s="2" t="s">
        <v>11514</v>
      </c>
      <c r="C7453" s="2" t="s">
        <v>11515</v>
      </c>
      <c r="D7453" s="2" t="s">
        <v>10776</v>
      </c>
      <c r="E7453" s="2">
        <v>106864</v>
      </c>
    </row>
    <row r="7454" spans="1:5" x14ac:dyDescent="0.25">
      <c r="A7454" s="2">
        <v>106357</v>
      </c>
      <c r="B7454" s="2" t="s">
        <v>11510</v>
      </c>
      <c r="C7454" s="2" t="s">
        <v>11511</v>
      </c>
      <c r="D7454" s="2" t="s">
        <v>11512</v>
      </c>
      <c r="E7454" s="2">
        <v>106861</v>
      </c>
    </row>
    <row r="7455" spans="1:5" x14ac:dyDescent="0.25">
      <c r="A7455" s="2">
        <v>106536</v>
      </c>
      <c r="B7455" s="2" t="s">
        <v>11508</v>
      </c>
      <c r="C7455" s="2" t="s">
        <v>11509</v>
      </c>
      <c r="D7455" s="2" t="s">
        <v>10756</v>
      </c>
      <c r="E7455" s="2">
        <v>106862</v>
      </c>
    </row>
    <row r="7456" spans="1:5" x14ac:dyDescent="0.25">
      <c r="A7456" s="2">
        <v>106537</v>
      </c>
      <c r="B7456" s="2" t="s">
        <v>11506</v>
      </c>
      <c r="C7456" s="2" t="s">
        <v>11507</v>
      </c>
      <c r="D7456" s="2" t="s">
        <v>11493</v>
      </c>
      <c r="E7456" s="2">
        <v>106862</v>
      </c>
    </row>
    <row r="7457" spans="1:5" x14ac:dyDescent="0.25">
      <c r="A7457" s="2">
        <v>106811</v>
      </c>
      <c r="B7457" s="2" t="s">
        <v>11494</v>
      </c>
      <c r="C7457" s="2" t="s">
        <v>11493</v>
      </c>
      <c r="D7457" s="2" t="s">
        <v>10769</v>
      </c>
      <c r="E7457" s="2">
        <v>106862</v>
      </c>
    </row>
    <row r="7458" spans="1:5" x14ac:dyDescent="0.25">
      <c r="A7458" s="2">
        <v>105325</v>
      </c>
      <c r="B7458" s="2" t="s">
        <v>7509</v>
      </c>
      <c r="C7458" s="2" t="s">
        <v>11505</v>
      </c>
      <c r="D7458" s="2" t="s">
        <v>11493</v>
      </c>
      <c r="E7458" s="2">
        <v>106811</v>
      </c>
    </row>
    <row r="7459" spans="1:5" x14ac:dyDescent="0.25">
      <c r="A7459" s="2">
        <v>105326</v>
      </c>
      <c r="B7459" s="2" t="s">
        <v>7034</v>
      </c>
      <c r="C7459" s="2" t="s">
        <v>11504</v>
      </c>
      <c r="D7459" s="2" t="s">
        <v>11493</v>
      </c>
      <c r="E7459" s="2">
        <v>106811</v>
      </c>
    </row>
    <row r="7460" spans="1:5" x14ac:dyDescent="0.25">
      <c r="A7460" s="2">
        <v>105327</v>
      </c>
      <c r="B7460" s="2" t="s">
        <v>7562</v>
      </c>
      <c r="C7460" s="2" t="s">
        <v>11503</v>
      </c>
      <c r="D7460" s="2" t="s">
        <v>11493</v>
      </c>
      <c r="E7460" s="2">
        <v>106811</v>
      </c>
    </row>
    <row r="7461" spans="1:5" x14ac:dyDescent="0.25">
      <c r="A7461" s="2">
        <v>105328</v>
      </c>
      <c r="B7461" s="2" t="s">
        <v>905</v>
      </c>
      <c r="C7461" s="2" t="s">
        <v>11502</v>
      </c>
      <c r="D7461" s="2" t="s">
        <v>11493</v>
      </c>
      <c r="E7461" s="2">
        <v>106811</v>
      </c>
    </row>
    <row r="7462" spans="1:5" x14ac:dyDescent="0.25">
      <c r="A7462" s="2">
        <v>105329</v>
      </c>
      <c r="B7462" s="2" t="s">
        <v>6981</v>
      </c>
      <c r="C7462" s="2" t="s">
        <v>11501</v>
      </c>
      <c r="D7462" s="2" t="s">
        <v>11500</v>
      </c>
      <c r="E7462" s="2">
        <v>106811</v>
      </c>
    </row>
    <row r="7463" spans="1:5" x14ac:dyDescent="0.25">
      <c r="A7463" s="2">
        <v>105330</v>
      </c>
      <c r="B7463" s="2" t="s">
        <v>7029</v>
      </c>
      <c r="C7463" s="2" t="s">
        <v>11500</v>
      </c>
      <c r="D7463" s="2" t="s">
        <v>11493</v>
      </c>
      <c r="E7463" s="2">
        <v>106811</v>
      </c>
    </row>
    <row r="7464" spans="1:5" x14ac:dyDescent="0.25">
      <c r="A7464" s="2">
        <v>105331</v>
      </c>
      <c r="B7464" s="2" t="s">
        <v>7560</v>
      </c>
      <c r="C7464" s="2" t="s">
        <v>11499</v>
      </c>
      <c r="D7464" s="2" t="s">
        <v>11493</v>
      </c>
      <c r="E7464" s="2">
        <v>106811</v>
      </c>
    </row>
    <row r="7465" spans="1:5" x14ac:dyDescent="0.25">
      <c r="A7465" s="2">
        <v>105332</v>
      </c>
      <c r="B7465" s="2" t="s">
        <v>964</v>
      </c>
      <c r="C7465" s="2" t="s">
        <v>11498</v>
      </c>
      <c r="D7465" s="2" t="s">
        <v>11493</v>
      </c>
      <c r="E7465" s="2">
        <v>106811</v>
      </c>
    </row>
    <row r="7466" spans="1:5" x14ac:dyDescent="0.25">
      <c r="A7466" s="2">
        <v>105333</v>
      </c>
      <c r="B7466" s="2" t="s">
        <v>7564</v>
      </c>
      <c r="C7466" s="2" t="s">
        <v>11497</v>
      </c>
      <c r="D7466" s="2" t="s">
        <v>11493</v>
      </c>
      <c r="E7466" s="2">
        <v>106811</v>
      </c>
    </row>
    <row r="7467" spans="1:5" x14ac:dyDescent="0.25">
      <c r="A7467" s="2">
        <v>105334</v>
      </c>
      <c r="B7467" s="2" t="s">
        <v>7030</v>
      </c>
      <c r="C7467" s="2" t="s">
        <v>11496</v>
      </c>
      <c r="D7467" s="2" t="s">
        <v>11493</v>
      </c>
      <c r="E7467" s="2">
        <v>106811</v>
      </c>
    </row>
    <row r="7468" spans="1:5" x14ac:dyDescent="0.25">
      <c r="A7468" s="2">
        <v>105335</v>
      </c>
      <c r="B7468" s="2" t="s">
        <v>873</v>
      </c>
      <c r="C7468" s="2" t="s">
        <v>11495</v>
      </c>
      <c r="D7468" s="2" t="s">
        <v>11493</v>
      </c>
      <c r="E7468" s="2">
        <v>106811</v>
      </c>
    </row>
    <row r="7469" spans="1:5" x14ac:dyDescent="0.25">
      <c r="A7469" s="2">
        <v>105336</v>
      </c>
      <c r="B7469" s="2" t="s">
        <v>7032</v>
      </c>
      <c r="C7469" s="2" t="s">
        <v>11492</v>
      </c>
      <c r="D7469" s="2" t="s">
        <v>11493</v>
      </c>
      <c r="E7469" s="2">
        <v>106811</v>
      </c>
    </row>
    <row r="7470" spans="1:5" x14ac:dyDescent="0.25">
      <c r="A7470" s="2">
        <v>106846</v>
      </c>
      <c r="B7470" s="2" t="s">
        <v>11475</v>
      </c>
      <c r="C7470" s="2" t="s">
        <v>11474</v>
      </c>
      <c r="D7470" s="2" t="s">
        <v>10773</v>
      </c>
      <c r="E7470" s="2">
        <v>106864</v>
      </c>
    </row>
    <row r="7471" spans="1:5" x14ac:dyDescent="0.25">
      <c r="A7471" s="2">
        <v>106154</v>
      </c>
      <c r="B7471" s="2" t="s">
        <v>2159</v>
      </c>
      <c r="C7471" s="2" t="s">
        <v>11491</v>
      </c>
      <c r="D7471" s="2" t="s">
        <v>11474</v>
      </c>
      <c r="E7471" s="2">
        <v>106846</v>
      </c>
    </row>
    <row r="7472" spans="1:5" x14ac:dyDescent="0.25">
      <c r="A7472" s="2">
        <v>106155</v>
      </c>
      <c r="B7472" s="2" t="s">
        <v>7502</v>
      </c>
      <c r="C7472" s="2" t="s">
        <v>11490</v>
      </c>
      <c r="D7472" s="2" t="s">
        <v>11477</v>
      </c>
      <c r="E7472" s="2">
        <v>106846</v>
      </c>
    </row>
    <row r="7473" spans="1:5" x14ac:dyDescent="0.25">
      <c r="A7473" s="2">
        <v>106156</v>
      </c>
      <c r="B7473" s="2" t="s">
        <v>8110</v>
      </c>
      <c r="C7473" s="2" t="s">
        <v>11489</v>
      </c>
      <c r="D7473" s="2" t="s">
        <v>11474</v>
      </c>
      <c r="E7473" s="2">
        <v>106846</v>
      </c>
    </row>
    <row r="7474" spans="1:5" x14ac:dyDescent="0.25">
      <c r="A7474" s="2">
        <v>106157</v>
      </c>
      <c r="B7474" s="2" t="s">
        <v>7495</v>
      </c>
      <c r="C7474" s="2" t="s">
        <v>11488</v>
      </c>
      <c r="D7474" s="2" t="s">
        <v>11474</v>
      </c>
      <c r="E7474" s="2">
        <v>106846</v>
      </c>
    </row>
    <row r="7475" spans="1:5" x14ac:dyDescent="0.25">
      <c r="A7475" s="2">
        <v>106158</v>
      </c>
      <c r="B7475" s="2" t="s">
        <v>5992</v>
      </c>
      <c r="C7475" s="2" t="s">
        <v>11487</v>
      </c>
      <c r="D7475" s="2" t="s">
        <v>11474</v>
      </c>
      <c r="E7475" s="2">
        <v>106846</v>
      </c>
    </row>
    <row r="7476" spans="1:5" x14ac:dyDescent="0.25">
      <c r="A7476" s="2">
        <v>106159</v>
      </c>
      <c r="B7476" s="2" t="s">
        <v>7507</v>
      </c>
      <c r="C7476" s="2" t="s">
        <v>11486</v>
      </c>
      <c r="D7476" s="2" t="s">
        <v>11474</v>
      </c>
      <c r="E7476" s="2">
        <v>106846</v>
      </c>
    </row>
    <row r="7477" spans="1:5" x14ac:dyDescent="0.25">
      <c r="A7477" s="2">
        <v>106160</v>
      </c>
      <c r="B7477" s="2" t="s">
        <v>7505</v>
      </c>
      <c r="C7477" s="2" t="s">
        <v>11485</v>
      </c>
      <c r="D7477" s="2" t="s">
        <v>11474</v>
      </c>
      <c r="E7477" s="2">
        <v>106846</v>
      </c>
    </row>
    <row r="7478" spans="1:5" x14ac:dyDescent="0.25">
      <c r="A7478" s="2">
        <v>106161</v>
      </c>
      <c r="B7478" s="2" t="s">
        <v>7523</v>
      </c>
      <c r="C7478" s="2" t="s">
        <v>11484</v>
      </c>
      <c r="D7478" s="2" t="s">
        <v>11474</v>
      </c>
      <c r="E7478" s="2">
        <v>106846</v>
      </c>
    </row>
    <row r="7479" spans="1:5" x14ac:dyDescent="0.25">
      <c r="A7479" s="2">
        <v>106162</v>
      </c>
      <c r="B7479" s="2" t="s">
        <v>8108</v>
      </c>
      <c r="C7479" s="2" t="s">
        <v>11483</v>
      </c>
      <c r="D7479" s="2" t="s">
        <v>11474</v>
      </c>
      <c r="E7479" s="2">
        <v>106846</v>
      </c>
    </row>
    <row r="7480" spans="1:5" x14ac:dyDescent="0.25">
      <c r="A7480" s="2">
        <v>106163</v>
      </c>
      <c r="B7480" s="2" t="s">
        <v>7504</v>
      </c>
      <c r="C7480" s="2" t="s">
        <v>11477</v>
      </c>
      <c r="D7480" s="2" t="s">
        <v>11474</v>
      </c>
      <c r="E7480" s="2">
        <v>106846</v>
      </c>
    </row>
    <row r="7481" spans="1:5" x14ac:dyDescent="0.25">
      <c r="A7481" s="2">
        <v>106164</v>
      </c>
      <c r="B7481" s="2" t="s">
        <v>5996</v>
      </c>
      <c r="C7481" s="2" t="s">
        <v>11481</v>
      </c>
      <c r="D7481" s="2" t="s">
        <v>11474</v>
      </c>
      <c r="E7481" s="2">
        <v>106846</v>
      </c>
    </row>
    <row r="7482" spans="1:5" x14ac:dyDescent="0.25">
      <c r="A7482" s="2">
        <v>106165</v>
      </c>
      <c r="B7482" s="2" t="s">
        <v>5903</v>
      </c>
      <c r="C7482" s="2" t="s">
        <v>11482</v>
      </c>
      <c r="D7482" s="2" t="s">
        <v>11474</v>
      </c>
      <c r="E7482" s="2">
        <v>106846</v>
      </c>
    </row>
    <row r="7483" spans="1:5" x14ac:dyDescent="0.25">
      <c r="A7483" s="2">
        <v>106166</v>
      </c>
      <c r="B7483" s="2" t="s">
        <v>5994</v>
      </c>
      <c r="C7483" s="2" t="s">
        <v>11480</v>
      </c>
      <c r="D7483" s="2" t="s">
        <v>11481</v>
      </c>
      <c r="E7483" s="2">
        <v>106846</v>
      </c>
    </row>
    <row r="7484" spans="1:5" x14ac:dyDescent="0.25">
      <c r="A7484" s="2">
        <v>106167</v>
      </c>
      <c r="B7484" s="2" t="s">
        <v>7499</v>
      </c>
      <c r="C7484" s="2" t="s">
        <v>11479</v>
      </c>
      <c r="D7484" s="2" t="s">
        <v>11477</v>
      </c>
      <c r="E7484" s="2">
        <v>106846</v>
      </c>
    </row>
    <row r="7485" spans="1:5" x14ac:dyDescent="0.25">
      <c r="A7485" s="2">
        <v>106169</v>
      </c>
      <c r="B7485" s="2" t="s">
        <v>7501</v>
      </c>
      <c r="C7485" s="2" t="s">
        <v>11476</v>
      </c>
      <c r="D7485" s="2" t="s">
        <v>11477</v>
      </c>
      <c r="E7485" s="2">
        <v>106846</v>
      </c>
    </row>
    <row r="7486" spans="1:5" x14ac:dyDescent="0.25">
      <c r="A7486" s="2">
        <v>106168</v>
      </c>
      <c r="B7486" s="2" t="s">
        <v>7501</v>
      </c>
      <c r="C7486" s="2" t="s">
        <v>11478</v>
      </c>
      <c r="D7486" s="2" t="s">
        <v>11474</v>
      </c>
      <c r="E7486" s="2">
        <v>106846</v>
      </c>
    </row>
    <row r="7487" spans="1:5" x14ac:dyDescent="0.25">
      <c r="A7487" s="2">
        <v>106170</v>
      </c>
      <c r="B7487" s="2" t="s">
        <v>8113</v>
      </c>
      <c r="C7487" s="2" t="s">
        <v>11473</v>
      </c>
      <c r="D7487" s="2" t="s">
        <v>11474</v>
      </c>
      <c r="E7487" s="2">
        <v>106846</v>
      </c>
    </row>
    <row r="7488" spans="1:5" x14ac:dyDescent="0.25">
      <c r="A7488" s="2">
        <v>106538</v>
      </c>
      <c r="B7488" s="2" t="s">
        <v>11471</v>
      </c>
      <c r="C7488" s="2" t="s">
        <v>11472</v>
      </c>
      <c r="D7488" s="2" t="s">
        <v>10748</v>
      </c>
      <c r="E7488" s="2">
        <v>106862</v>
      </c>
    </row>
    <row r="7489" spans="1:5" x14ac:dyDescent="0.25">
      <c r="A7489" s="2">
        <v>106539</v>
      </c>
      <c r="B7489" s="2" t="s">
        <v>11467</v>
      </c>
      <c r="C7489" s="2" t="s">
        <v>11468</v>
      </c>
      <c r="D7489" s="2" t="s">
        <v>11469</v>
      </c>
      <c r="E7489" s="2">
        <v>106862</v>
      </c>
    </row>
    <row r="7490" spans="1:5" x14ac:dyDescent="0.25">
      <c r="A7490" s="2">
        <v>201731</v>
      </c>
      <c r="B7490" s="2" t="s">
        <v>11465</v>
      </c>
      <c r="C7490" s="2" t="s">
        <v>11466</v>
      </c>
      <c r="D7490" s="2" t="s">
        <v>10795</v>
      </c>
      <c r="E7490" s="2">
        <v>201655</v>
      </c>
    </row>
    <row r="7491" spans="1:5" x14ac:dyDescent="0.25">
      <c r="A7491" s="2">
        <v>201298</v>
      </c>
      <c r="B7491" s="2" t="s">
        <v>11462</v>
      </c>
      <c r="C7491" s="2" t="s">
        <v>11463</v>
      </c>
      <c r="D7491" s="2" t="s">
        <v>11464</v>
      </c>
      <c r="E7491" s="2">
        <v>201731</v>
      </c>
    </row>
    <row r="7492" spans="1:5" x14ac:dyDescent="0.25">
      <c r="A7492" s="2">
        <v>106540</v>
      </c>
      <c r="B7492" s="2" t="s">
        <v>11458</v>
      </c>
      <c r="C7492" s="2" t="s">
        <v>11459</v>
      </c>
      <c r="D7492" s="2" t="s">
        <v>11460</v>
      </c>
      <c r="E7492" s="2">
        <v>106862</v>
      </c>
    </row>
    <row r="7493" spans="1:5" x14ac:dyDescent="0.25">
      <c r="A7493" s="2">
        <v>106812</v>
      </c>
      <c r="B7493" s="2" t="s">
        <v>10844</v>
      </c>
      <c r="C7493" s="2" t="s">
        <v>10843</v>
      </c>
      <c r="D7493" s="2" t="s">
        <v>10769</v>
      </c>
      <c r="E7493" s="2">
        <v>106862</v>
      </c>
    </row>
    <row r="7494" spans="1:5" x14ac:dyDescent="0.25">
      <c r="A7494" s="2">
        <v>105337</v>
      </c>
      <c r="B7494" s="2" t="s">
        <v>3475</v>
      </c>
      <c r="C7494" s="2" t="s">
        <v>11457</v>
      </c>
      <c r="D7494" s="2" t="s">
        <v>10843</v>
      </c>
      <c r="E7494" s="2">
        <v>106812</v>
      </c>
    </row>
    <row r="7495" spans="1:5" x14ac:dyDescent="0.25">
      <c r="A7495" s="2">
        <v>105338</v>
      </c>
      <c r="B7495" s="2" t="s">
        <v>2968</v>
      </c>
      <c r="C7495" s="2" t="s">
        <v>11456</v>
      </c>
      <c r="D7495" s="2" t="s">
        <v>11389</v>
      </c>
      <c r="E7495" s="2">
        <v>106812</v>
      </c>
    </row>
    <row r="7496" spans="1:5" x14ac:dyDescent="0.25">
      <c r="A7496" s="2">
        <v>105339</v>
      </c>
      <c r="B7496" s="2" t="s">
        <v>5201</v>
      </c>
      <c r="C7496" s="2" t="s">
        <v>11455</v>
      </c>
      <c r="D7496" s="2" t="s">
        <v>10843</v>
      </c>
      <c r="E7496" s="2">
        <v>106812</v>
      </c>
    </row>
    <row r="7497" spans="1:5" x14ac:dyDescent="0.25">
      <c r="A7497" s="2">
        <v>105340</v>
      </c>
      <c r="B7497" s="2" t="s">
        <v>2708</v>
      </c>
      <c r="C7497" s="2" t="s">
        <v>11454</v>
      </c>
      <c r="D7497" s="2" t="s">
        <v>11452</v>
      </c>
      <c r="E7497" s="2">
        <v>106812</v>
      </c>
    </row>
    <row r="7498" spans="1:5" x14ac:dyDescent="0.25">
      <c r="A7498" s="2">
        <v>105341</v>
      </c>
      <c r="B7498" s="2" t="s">
        <v>2678</v>
      </c>
      <c r="C7498" s="2" t="s">
        <v>11453</v>
      </c>
      <c r="D7498" s="2" t="s">
        <v>11440</v>
      </c>
      <c r="E7498" s="2">
        <v>106812</v>
      </c>
    </row>
    <row r="7499" spans="1:5" x14ac:dyDescent="0.25">
      <c r="A7499" s="2">
        <v>105342</v>
      </c>
      <c r="B7499" s="2" t="s">
        <v>5641</v>
      </c>
      <c r="C7499" s="2" t="s">
        <v>11452</v>
      </c>
      <c r="D7499" s="2" t="s">
        <v>10843</v>
      </c>
      <c r="E7499" s="2">
        <v>106812</v>
      </c>
    </row>
    <row r="7500" spans="1:5" x14ac:dyDescent="0.25">
      <c r="A7500" s="2">
        <v>105343</v>
      </c>
      <c r="B7500" s="2" t="s">
        <v>9336</v>
      </c>
      <c r="C7500" s="2" t="s">
        <v>11451</v>
      </c>
      <c r="D7500" s="2" t="s">
        <v>10843</v>
      </c>
      <c r="E7500" s="2">
        <v>106812</v>
      </c>
    </row>
    <row r="7501" spans="1:5" x14ac:dyDescent="0.25">
      <c r="A7501" s="2">
        <v>105344</v>
      </c>
      <c r="B7501" s="2" t="s">
        <v>2728</v>
      </c>
      <c r="C7501" s="2" t="s">
        <v>11450</v>
      </c>
      <c r="D7501" s="2" t="s">
        <v>11401</v>
      </c>
      <c r="E7501" s="2">
        <v>106812</v>
      </c>
    </row>
    <row r="7502" spans="1:5" x14ac:dyDescent="0.25">
      <c r="A7502" s="2">
        <v>105345</v>
      </c>
      <c r="B7502" s="2" t="s">
        <v>2658</v>
      </c>
      <c r="C7502" s="2" t="s">
        <v>11449</v>
      </c>
      <c r="D7502" s="2" t="s">
        <v>10843</v>
      </c>
      <c r="E7502" s="2">
        <v>106812</v>
      </c>
    </row>
    <row r="7503" spans="1:5" x14ac:dyDescent="0.25">
      <c r="A7503" s="2">
        <v>105346</v>
      </c>
      <c r="B7503" s="2" t="s">
        <v>3196</v>
      </c>
      <c r="C7503" s="2" t="s">
        <v>11448</v>
      </c>
      <c r="D7503" s="2" t="s">
        <v>11440</v>
      </c>
      <c r="E7503" s="2">
        <v>106812</v>
      </c>
    </row>
    <row r="7504" spans="1:5" x14ac:dyDescent="0.25">
      <c r="A7504" s="2">
        <v>105347</v>
      </c>
      <c r="B7504" s="2" t="s">
        <v>2969</v>
      </c>
      <c r="C7504" s="2" t="s">
        <v>11447</v>
      </c>
      <c r="D7504" s="2" t="s">
        <v>11419</v>
      </c>
      <c r="E7504" s="2">
        <v>106812</v>
      </c>
    </row>
    <row r="7505" spans="1:5" x14ac:dyDescent="0.25">
      <c r="A7505" s="2">
        <v>105348</v>
      </c>
      <c r="B7505" s="2" t="s">
        <v>2719</v>
      </c>
      <c r="C7505" s="2" t="s">
        <v>11446</v>
      </c>
      <c r="D7505" s="2" t="s">
        <v>10843</v>
      </c>
      <c r="E7505" s="2">
        <v>106812</v>
      </c>
    </row>
    <row r="7506" spans="1:5" x14ac:dyDescent="0.25">
      <c r="A7506" s="2">
        <v>105349</v>
      </c>
      <c r="B7506" s="2" t="s">
        <v>7960</v>
      </c>
      <c r="C7506" s="2" t="s">
        <v>11445</v>
      </c>
      <c r="D7506" s="2" t="s">
        <v>11440</v>
      </c>
      <c r="E7506" s="2">
        <v>106812</v>
      </c>
    </row>
    <row r="7507" spans="1:5" x14ac:dyDescent="0.25">
      <c r="A7507" s="2">
        <v>105350</v>
      </c>
      <c r="B7507" s="2" t="s">
        <v>7875</v>
      </c>
      <c r="C7507" s="2" t="s">
        <v>11398</v>
      </c>
      <c r="D7507" s="2" t="s">
        <v>10843</v>
      </c>
      <c r="E7507" s="2">
        <v>106812</v>
      </c>
    </row>
    <row r="7508" spans="1:5" x14ac:dyDescent="0.25">
      <c r="A7508" s="2">
        <v>105351</v>
      </c>
      <c r="B7508" s="2" t="s">
        <v>2973</v>
      </c>
      <c r="C7508" s="2" t="s">
        <v>11444</v>
      </c>
      <c r="D7508" s="2" t="s">
        <v>10843</v>
      </c>
      <c r="E7508" s="2">
        <v>106812</v>
      </c>
    </row>
    <row r="7509" spans="1:5" x14ac:dyDescent="0.25">
      <c r="A7509" s="2">
        <v>105352</v>
      </c>
      <c r="B7509" s="2" t="s">
        <v>3498</v>
      </c>
      <c r="C7509" s="2" t="s">
        <v>11443</v>
      </c>
      <c r="D7509" s="2" t="s">
        <v>11417</v>
      </c>
      <c r="E7509" s="2">
        <v>106812</v>
      </c>
    </row>
    <row r="7510" spans="1:5" x14ac:dyDescent="0.25">
      <c r="A7510" s="2">
        <v>105353</v>
      </c>
      <c r="B7510" s="2" t="s">
        <v>5387</v>
      </c>
      <c r="C7510" s="2" t="s">
        <v>11442</v>
      </c>
      <c r="D7510" s="2" t="s">
        <v>10843</v>
      </c>
      <c r="E7510" s="2">
        <v>106812</v>
      </c>
    </row>
    <row r="7511" spans="1:5" x14ac:dyDescent="0.25">
      <c r="A7511" s="2">
        <v>105354</v>
      </c>
      <c r="B7511" s="2" t="s">
        <v>9323</v>
      </c>
      <c r="C7511" s="2" t="s">
        <v>11441</v>
      </c>
      <c r="D7511" s="2" t="s">
        <v>10843</v>
      </c>
      <c r="E7511" s="2">
        <v>106812</v>
      </c>
    </row>
    <row r="7512" spans="1:5" x14ac:dyDescent="0.25">
      <c r="A7512" s="2">
        <v>105355</v>
      </c>
      <c r="B7512" s="2" t="s">
        <v>2677</v>
      </c>
      <c r="C7512" s="2" t="s">
        <v>11440</v>
      </c>
      <c r="D7512" s="2" t="s">
        <v>10843</v>
      </c>
      <c r="E7512" s="2">
        <v>106812</v>
      </c>
    </row>
    <row r="7513" spans="1:5" x14ac:dyDescent="0.25">
      <c r="A7513" s="2">
        <v>105356</v>
      </c>
      <c r="B7513" s="2" t="s">
        <v>2727</v>
      </c>
      <c r="C7513" s="2" t="s">
        <v>11401</v>
      </c>
      <c r="D7513" s="2" t="s">
        <v>10843</v>
      </c>
      <c r="E7513" s="2">
        <v>106812</v>
      </c>
    </row>
    <row r="7514" spans="1:5" x14ac:dyDescent="0.25">
      <c r="A7514" s="2">
        <v>105357</v>
      </c>
      <c r="B7514" s="2" t="s">
        <v>2668</v>
      </c>
      <c r="C7514" s="2" t="s">
        <v>11404</v>
      </c>
      <c r="D7514" s="2" t="s">
        <v>10843</v>
      </c>
      <c r="E7514" s="2">
        <v>106812</v>
      </c>
    </row>
    <row r="7515" spans="1:5" x14ac:dyDescent="0.25">
      <c r="A7515" s="2">
        <v>105358</v>
      </c>
      <c r="B7515" s="2" t="s">
        <v>2951</v>
      </c>
      <c r="C7515" s="2" t="s">
        <v>11439</v>
      </c>
      <c r="D7515" s="2" t="s">
        <v>11396</v>
      </c>
      <c r="E7515" s="2">
        <v>106812</v>
      </c>
    </row>
    <row r="7516" spans="1:5" x14ac:dyDescent="0.25">
      <c r="A7516" s="2">
        <v>105359</v>
      </c>
      <c r="B7516" s="2" t="s">
        <v>2971</v>
      </c>
      <c r="C7516" s="2" t="s">
        <v>11416</v>
      </c>
      <c r="D7516" s="2" t="s">
        <v>10843</v>
      </c>
      <c r="E7516" s="2">
        <v>106812</v>
      </c>
    </row>
    <row r="7517" spans="1:5" x14ac:dyDescent="0.25">
      <c r="A7517" s="2">
        <v>105360</v>
      </c>
      <c r="B7517" s="2" t="s">
        <v>5198</v>
      </c>
      <c r="C7517" s="2" t="s">
        <v>11438</v>
      </c>
      <c r="D7517" s="2" t="s">
        <v>11395</v>
      </c>
      <c r="E7517" s="2">
        <v>106812</v>
      </c>
    </row>
    <row r="7518" spans="1:5" x14ac:dyDescent="0.25">
      <c r="A7518" s="2">
        <v>105361</v>
      </c>
      <c r="B7518" s="2" t="s">
        <v>7069</v>
      </c>
      <c r="C7518" s="2" t="s">
        <v>11437</v>
      </c>
      <c r="D7518" s="2" t="s">
        <v>11392</v>
      </c>
      <c r="E7518" s="2">
        <v>106812</v>
      </c>
    </row>
    <row r="7519" spans="1:5" x14ac:dyDescent="0.25">
      <c r="A7519" s="2">
        <v>105362</v>
      </c>
      <c r="B7519" s="2" t="s">
        <v>9265</v>
      </c>
      <c r="C7519" s="2" t="s">
        <v>11436</v>
      </c>
      <c r="D7519" s="2" t="s">
        <v>10843</v>
      </c>
      <c r="E7519" s="2">
        <v>106812</v>
      </c>
    </row>
    <row r="7520" spans="1:5" x14ac:dyDescent="0.25">
      <c r="A7520" s="2">
        <v>105363</v>
      </c>
      <c r="B7520" s="2" t="s">
        <v>2488</v>
      </c>
      <c r="C7520" s="2" t="s">
        <v>11435</v>
      </c>
      <c r="D7520" s="2" t="s">
        <v>11402</v>
      </c>
      <c r="E7520" s="2">
        <v>106812</v>
      </c>
    </row>
    <row r="7521" spans="1:5" x14ac:dyDescent="0.25">
      <c r="A7521" s="2">
        <v>105364</v>
      </c>
      <c r="B7521" s="2" t="s">
        <v>2952</v>
      </c>
      <c r="C7521" s="2" t="s">
        <v>11434</v>
      </c>
      <c r="D7521" s="2" t="s">
        <v>10843</v>
      </c>
      <c r="E7521" s="2">
        <v>106812</v>
      </c>
    </row>
    <row r="7522" spans="1:5" x14ac:dyDescent="0.25">
      <c r="A7522" s="2">
        <v>105365</v>
      </c>
      <c r="B7522" s="2" t="s">
        <v>2953</v>
      </c>
      <c r="C7522" s="2" t="s">
        <v>11433</v>
      </c>
      <c r="D7522" s="2" t="s">
        <v>11434</v>
      </c>
      <c r="E7522" s="2">
        <v>106812</v>
      </c>
    </row>
    <row r="7523" spans="1:5" x14ac:dyDescent="0.25">
      <c r="A7523" s="2">
        <v>105366</v>
      </c>
      <c r="B7523" s="2" t="s">
        <v>7073</v>
      </c>
      <c r="C7523" s="2" t="s">
        <v>11392</v>
      </c>
      <c r="D7523" s="2" t="s">
        <v>10843</v>
      </c>
      <c r="E7523" s="2">
        <v>106812</v>
      </c>
    </row>
    <row r="7524" spans="1:5" x14ac:dyDescent="0.25">
      <c r="A7524" s="2">
        <v>105367</v>
      </c>
      <c r="B7524" s="2" t="s">
        <v>9335</v>
      </c>
      <c r="C7524" s="2" t="s">
        <v>11432</v>
      </c>
      <c r="D7524" s="2" t="s">
        <v>10843</v>
      </c>
      <c r="E7524" s="2">
        <v>106812</v>
      </c>
    </row>
    <row r="7525" spans="1:5" x14ac:dyDescent="0.25">
      <c r="A7525" s="2">
        <v>105368</v>
      </c>
      <c r="B7525" s="2" t="s">
        <v>2723</v>
      </c>
      <c r="C7525" s="2" t="s">
        <v>11431</v>
      </c>
      <c r="D7525" s="2" t="s">
        <v>10843</v>
      </c>
      <c r="E7525" s="2">
        <v>106812</v>
      </c>
    </row>
    <row r="7526" spans="1:5" x14ac:dyDescent="0.25">
      <c r="A7526" s="2">
        <v>105369</v>
      </c>
      <c r="B7526" s="2" t="s">
        <v>2954</v>
      </c>
      <c r="C7526" s="2" t="s">
        <v>11430</v>
      </c>
      <c r="D7526" s="2" t="s">
        <v>11396</v>
      </c>
      <c r="E7526" s="2">
        <v>106812</v>
      </c>
    </row>
    <row r="7527" spans="1:5" x14ac:dyDescent="0.25">
      <c r="A7527" s="2">
        <v>105370</v>
      </c>
      <c r="B7527" s="2" t="s">
        <v>2532</v>
      </c>
      <c r="C7527" s="2" t="s">
        <v>11429</v>
      </c>
      <c r="D7527" s="2" t="s">
        <v>10843</v>
      </c>
      <c r="E7527" s="2">
        <v>106812</v>
      </c>
    </row>
    <row r="7528" spans="1:5" x14ac:dyDescent="0.25">
      <c r="A7528" s="2">
        <v>105371</v>
      </c>
      <c r="B7528" s="2" t="s">
        <v>2975</v>
      </c>
      <c r="C7528" s="2" t="s">
        <v>11428</v>
      </c>
      <c r="D7528" s="2" t="s">
        <v>10843</v>
      </c>
      <c r="E7528" s="2">
        <v>106812</v>
      </c>
    </row>
    <row r="7529" spans="1:5" x14ac:dyDescent="0.25">
      <c r="A7529" s="2">
        <v>105372</v>
      </c>
      <c r="B7529" s="2" t="s">
        <v>7067</v>
      </c>
      <c r="C7529" s="2" t="s">
        <v>11427</v>
      </c>
      <c r="D7529" s="2" t="s">
        <v>10843</v>
      </c>
      <c r="E7529" s="2">
        <v>106812</v>
      </c>
    </row>
    <row r="7530" spans="1:5" x14ac:dyDescent="0.25">
      <c r="A7530" s="2">
        <v>105373</v>
      </c>
      <c r="B7530" s="2" t="s">
        <v>1767</v>
      </c>
      <c r="C7530" s="2" t="s">
        <v>11423</v>
      </c>
      <c r="D7530" s="2" t="s">
        <v>10843</v>
      </c>
      <c r="E7530" s="2">
        <v>106812</v>
      </c>
    </row>
    <row r="7531" spans="1:5" x14ac:dyDescent="0.25">
      <c r="A7531" s="2">
        <v>105374</v>
      </c>
      <c r="B7531" s="2" t="s">
        <v>2503</v>
      </c>
      <c r="C7531" s="2" t="s">
        <v>11426</v>
      </c>
      <c r="D7531" s="2" t="s">
        <v>10843</v>
      </c>
      <c r="E7531" s="2">
        <v>106812</v>
      </c>
    </row>
    <row r="7532" spans="1:5" x14ac:dyDescent="0.25">
      <c r="A7532" s="2">
        <v>105375</v>
      </c>
      <c r="B7532" s="2" t="s">
        <v>8735</v>
      </c>
      <c r="C7532" s="2" t="s">
        <v>11425</v>
      </c>
      <c r="D7532" s="2" t="s">
        <v>10843</v>
      </c>
      <c r="E7532" s="2">
        <v>106812</v>
      </c>
    </row>
    <row r="7533" spans="1:5" x14ac:dyDescent="0.25">
      <c r="A7533" s="2">
        <v>105376</v>
      </c>
      <c r="B7533" s="2" t="s">
        <v>2500</v>
      </c>
      <c r="C7533" s="2" t="s">
        <v>11424</v>
      </c>
      <c r="D7533" s="2" t="s">
        <v>10843</v>
      </c>
      <c r="E7533" s="2">
        <v>106812</v>
      </c>
    </row>
    <row r="7534" spans="1:5" x14ac:dyDescent="0.25">
      <c r="A7534" s="2">
        <v>105377</v>
      </c>
      <c r="B7534" s="2" t="s">
        <v>9320</v>
      </c>
      <c r="C7534" s="2" t="s">
        <v>11422</v>
      </c>
      <c r="D7534" s="2" t="s">
        <v>11423</v>
      </c>
      <c r="E7534" s="2">
        <v>106812</v>
      </c>
    </row>
    <row r="7535" spans="1:5" x14ac:dyDescent="0.25">
      <c r="A7535" s="2">
        <v>105378</v>
      </c>
      <c r="B7535" s="2" t="s">
        <v>7099</v>
      </c>
      <c r="C7535" s="2" t="s">
        <v>11421</v>
      </c>
      <c r="D7535" s="2" t="s">
        <v>10843</v>
      </c>
      <c r="E7535" s="2">
        <v>106812</v>
      </c>
    </row>
    <row r="7536" spans="1:5" x14ac:dyDescent="0.25">
      <c r="A7536" s="2">
        <v>105379</v>
      </c>
      <c r="B7536" s="2" t="s">
        <v>2676</v>
      </c>
      <c r="C7536" s="2" t="s">
        <v>11420</v>
      </c>
      <c r="D7536" s="2" t="s">
        <v>11401</v>
      </c>
      <c r="E7536" s="2">
        <v>106812</v>
      </c>
    </row>
    <row r="7537" spans="1:5" x14ac:dyDescent="0.25">
      <c r="A7537" s="2">
        <v>105380</v>
      </c>
      <c r="B7537" s="2" t="s">
        <v>2970</v>
      </c>
      <c r="C7537" s="2" t="s">
        <v>11419</v>
      </c>
      <c r="D7537" s="2" t="s">
        <v>10843</v>
      </c>
      <c r="E7537" s="2">
        <v>106812</v>
      </c>
    </row>
    <row r="7538" spans="1:5" x14ac:dyDescent="0.25">
      <c r="A7538" s="2">
        <v>105381</v>
      </c>
      <c r="B7538" s="2" t="s">
        <v>9263</v>
      </c>
      <c r="C7538" s="2" t="s">
        <v>11418</v>
      </c>
      <c r="D7538" s="2" t="s">
        <v>10843</v>
      </c>
      <c r="E7538" s="2">
        <v>106812</v>
      </c>
    </row>
    <row r="7539" spans="1:5" x14ac:dyDescent="0.25">
      <c r="A7539" s="2">
        <v>105382</v>
      </c>
      <c r="B7539" s="2" t="s">
        <v>3500</v>
      </c>
      <c r="C7539" s="2" t="s">
        <v>11417</v>
      </c>
      <c r="D7539" s="2" t="s">
        <v>10843</v>
      </c>
      <c r="E7539" s="2">
        <v>106812</v>
      </c>
    </row>
    <row r="7540" spans="1:5" x14ac:dyDescent="0.25">
      <c r="A7540" s="2">
        <v>105383</v>
      </c>
      <c r="B7540" s="2" t="s">
        <v>6074</v>
      </c>
      <c r="C7540" s="2" t="s">
        <v>11415</v>
      </c>
      <c r="D7540" s="2" t="s">
        <v>11416</v>
      </c>
      <c r="E7540" s="2">
        <v>106812</v>
      </c>
    </row>
    <row r="7541" spans="1:5" x14ac:dyDescent="0.25">
      <c r="A7541" s="2">
        <v>105384</v>
      </c>
      <c r="B7541" s="2" t="s">
        <v>7968</v>
      </c>
      <c r="C7541" s="2" t="s">
        <v>11414</v>
      </c>
      <c r="D7541" s="2" t="s">
        <v>10843</v>
      </c>
      <c r="E7541" s="2">
        <v>106812</v>
      </c>
    </row>
    <row r="7542" spans="1:5" x14ac:dyDescent="0.25">
      <c r="A7542" s="2">
        <v>105385</v>
      </c>
      <c r="B7542" s="2" t="s">
        <v>7128</v>
      </c>
      <c r="C7542" s="2" t="s">
        <v>11413</v>
      </c>
      <c r="D7542" s="2" t="s">
        <v>10843</v>
      </c>
      <c r="E7542" s="2">
        <v>106812</v>
      </c>
    </row>
    <row r="7543" spans="1:5" x14ac:dyDescent="0.25">
      <c r="A7543" s="2">
        <v>105386</v>
      </c>
      <c r="B7543" s="2" t="s">
        <v>7081</v>
      </c>
      <c r="C7543" s="2" t="s">
        <v>11412</v>
      </c>
      <c r="D7543" s="2" t="s">
        <v>10843</v>
      </c>
      <c r="E7543" s="2">
        <v>106812</v>
      </c>
    </row>
    <row r="7544" spans="1:5" x14ac:dyDescent="0.25">
      <c r="A7544" s="2">
        <v>105387</v>
      </c>
      <c r="B7544" s="2" t="s">
        <v>5577</v>
      </c>
      <c r="C7544" s="2" t="s">
        <v>11411</v>
      </c>
      <c r="D7544" s="2" t="s">
        <v>10843</v>
      </c>
      <c r="E7544" s="2">
        <v>106812</v>
      </c>
    </row>
    <row r="7545" spans="1:5" x14ac:dyDescent="0.25">
      <c r="A7545" s="2">
        <v>105388</v>
      </c>
      <c r="B7545" s="2" t="s">
        <v>5200</v>
      </c>
      <c r="C7545" s="2" t="s">
        <v>11395</v>
      </c>
      <c r="D7545" s="2" t="s">
        <v>10843</v>
      </c>
      <c r="E7545" s="2">
        <v>106812</v>
      </c>
    </row>
    <row r="7546" spans="1:5" x14ac:dyDescent="0.25">
      <c r="A7546" s="2">
        <v>105389</v>
      </c>
      <c r="B7546" s="2" t="s">
        <v>2938</v>
      </c>
      <c r="C7546" s="2" t="s">
        <v>11410</v>
      </c>
      <c r="D7546" s="2" t="s">
        <v>10843</v>
      </c>
      <c r="E7546" s="2">
        <v>106812</v>
      </c>
    </row>
    <row r="7547" spans="1:5" x14ac:dyDescent="0.25">
      <c r="A7547" s="2">
        <v>105390</v>
      </c>
      <c r="B7547" s="2" t="s">
        <v>9269</v>
      </c>
      <c r="C7547" s="2" t="s">
        <v>11409</v>
      </c>
      <c r="D7547" s="2" t="s">
        <v>11393</v>
      </c>
      <c r="E7547" s="2">
        <v>106812</v>
      </c>
    </row>
    <row r="7548" spans="1:5" x14ac:dyDescent="0.25">
      <c r="A7548" s="2">
        <v>105391</v>
      </c>
      <c r="B7548" s="2" t="s">
        <v>2501</v>
      </c>
      <c r="C7548" s="2" t="s">
        <v>11408</v>
      </c>
      <c r="D7548" s="2" t="s">
        <v>10843</v>
      </c>
      <c r="E7548" s="2">
        <v>106812</v>
      </c>
    </row>
    <row r="7549" spans="1:5" x14ac:dyDescent="0.25">
      <c r="A7549" s="2">
        <v>105392</v>
      </c>
      <c r="B7549" s="2" t="s">
        <v>2664</v>
      </c>
      <c r="C7549" s="2" t="s">
        <v>11407</v>
      </c>
      <c r="D7549" s="2" t="s">
        <v>10843</v>
      </c>
      <c r="E7549" s="2">
        <v>106812</v>
      </c>
    </row>
    <row r="7550" spans="1:5" x14ac:dyDescent="0.25">
      <c r="A7550" s="2">
        <v>105393</v>
      </c>
      <c r="B7550" s="2" t="s">
        <v>2665</v>
      </c>
      <c r="C7550" s="2" t="s">
        <v>11406</v>
      </c>
      <c r="D7550" s="2" t="s">
        <v>11404</v>
      </c>
      <c r="E7550" s="2">
        <v>106812</v>
      </c>
    </row>
    <row r="7551" spans="1:5" x14ac:dyDescent="0.25">
      <c r="A7551" s="2">
        <v>105394</v>
      </c>
      <c r="B7551" s="2" t="s">
        <v>2672</v>
      </c>
      <c r="C7551" s="2" t="s">
        <v>11405</v>
      </c>
      <c r="D7551" s="2" t="s">
        <v>11404</v>
      </c>
      <c r="E7551" s="2">
        <v>106812</v>
      </c>
    </row>
    <row r="7552" spans="1:5" x14ac:dyDescent="0.25">
      <c r="A7552" s="2">
        <v>105395</v>
      </c>
      <c r="B7552" s="2" t="s">
        <v>2667</v>
      </c>
      <c r="C7552" s="2" t="s">
        <v>11403</v>
      </c>
      <c r="D7552" s="2" t="s">
        <v>11404</v>
      </c>
      <c r="E7552" s="2">
        <v>106812</v>
      </c>
    </row>
    <row r="7553" spans="1:5" x14ac:dyDescent="0.25">
      <c r="A7553" s="2">
        <v>105396</v>
      </c>
      <c r="B7553" s="2" t="s">
        <v>2508</v>
      </c>
      <c r="C7553" s="2" t="s">
        <v>11402</v>
      </c>
      <c r="D7553" s="2" t="s">
        <v>10843</v>
      </c>
      <c r="E7553" s="2">
        <v>106812</v>
      </c>
    </row>
    <row r="7554" spans="1:5" x14ac:dyDescent="0.25">
      <c r="A7554" s="2">
        <v>105397</v>
      </c>
      <c r="B7554" s="2" t="s">
        <v>2673</v>
      </c>
      <c r="C7554" s="2" t="s">
        <v>11400</v>
      </c>
      <c r="D7554" s="2" t="s">
        <v>11401</v>
      </c>
      <c r="E7554" s="2">
        <v>106812</v>
      </c>
    </row>
    <row r="7555" spans="1:5" x14ac:dyDescent="0.25">
      <c r="A7555" s="2">
        <v>105400</v>
      </c>
      <c r="B7555" s="2" t="s">
        <v>2956</v>
      </c>
      <c r="C7555" s="2" t="s">
        <v>11396</v>
      </c>
      <c r="D7555" s="2" t="s">
        <v>10843</v>
      </c>
      <c r="E7555" s="2">
        <v>106812</v>
      </c>
    </row>
    <row r="7556" spans="1:5" x14ac:dyDescent="0.25">
      <c r="A7556" s="2">
        <v>105398</v>
      </c>
      <c r="B7556" s="2" t="s">
        <v>2956</v>
      </c>
      <c r="C7556" s="2" t="s">
        <v>11397</v>
      </c>
      <c r="D7556" s="2" t="s">
        <v>11398</v>
      </c>
      <c r="E7556" s="2">
        <v>106812</v>
      </c>
    </row>
    <row r="7557" spans="1:5" x14ac:dyDescent="0.25">
      <c r="A7557" s="2">
        <v>105399</v>
      </c>
      <c r="B7557" s="2" t="s">
        <v>2956</v>
      </c>
      <c r="C7557" s="2" t="s">
        <v>11399</v>
      </c>
      <c r="D7557" s="2" t="s">
        <v>10843</v>
      </c>
      <c r="E7557" s="2">
        <v>106812</v>
      </c>
    </row>
    <row r="7558" spans="1:5" x14ac:dyDescent="0.25">
      <c r="A7558" s="2">
        <v>105401</v>
      </c>
      <c r="B7558" s="2" t="s">
        <v>2586</v>
      </c>
      <c r="C7558" s="2" t="s">
        <v>11394</v>
      </c>
      <c r="D7558" s="2" t="s">
        <v>11395</v>
      </c>
      <c r="E7558" s="2">
        <v>106812</v>
      </c>
    </row>
    <row r="7559" spans="1:5" x14ac:dyDescent="0.25">
      <c r="A7559" s="2">
        <v>105402</v>
      </c>
      <c r="B7559" s="2" t="s">
        <v>7117</v>
      </c>
      <c r="C7559" s="2" t="s">
        <v>11389</v>
      </c>
      <c r="D7559" s="2" t="s">
        <v>10843</v>
      </c>
      <c r="E7559" s="2">
        <v>106812</v>
      </c>
    </row>
    <row r="7560" spans="1:5" x14ac:dyDescent="0.25">
      <c r="A7560" s="2">
        <v>105403</v>
      </c>
      <c r="B7560" s="2" t="s">
        <v>9267</v>
      </c>
      <c r="C7560" s="2" t="s">
        <v>11393</v>
      </c>
      <c r="D7560" s="2" t="s">
        <v>10843</v>
      </c>
      <c r="E7560" s="2">
        <v>106812</v>
      </c>
    </row>
    <row r="7561" spans="1:5" x14ac:dyDescent="0.25">
      <c r="A7561" s="2">
        <v>105404</v>
      </c>
      <c r="B7561" s="2" t="s">
        <v>7071</v>
      </c>
      <c r="C7561" s="2" t="s">
        <v>11391</v>
      </c>
      <c r="D7561" s="2" t="s">
        <v>11392</v>
      </c>
      <c r="E7561" s="2">
        <v>106812</v>
      </c>
    </row>
    <row r="7562" spans="1:5" x14ac:dyDescent="0.25">
      <c r="A7562" s="2">
        <v>105405</v>
      </c>
      <c r="B7562" s="2" t="s">
        <v>7948</v>
      </c>
      <c r="C7562" s="2" t="s">
        <v>11390</v>
      </c>
      <c r="D7562" s="2" t="s">
        <v>10843</v>
      </c>
      <c r="E7562" s="2">
        <v>106812</v>
      </c>
    </row>
    <row r="7563" spans="1:5" x14ac:dyDescent="0.25">
      <c r="A7563" s="2">
        <v>105406</v>
      </c>
      <c r="B7563" s="2" t="s">
        <v>7077</v>
      </c>
      <c r="C7563" s="2" t="s">
        <v>11388</v>
      </c>
      <c r="D7563" s="2" t="s">
        <v>11389</v>
      </c>
      <c r="E7563" s="2">
        <v>106812</v>
      </c>
    </row>
    <row r="7564" spans="1:5" x14ac:dyDescent="0.25">
      <c r="A7564" s="2">
        <v>105407</v>
      </c>
      <c r="B7564" s="2" t="s">
        <v>3892</v>
      </c>
      <c r="C7564" s="2" t="s">
        <v>11387</v>
      </c>
      <c r="D7564" s="2" t="s">
        <v>10843</v>
      </c>
      <c r="E7564" s="2">
        <v>106812</v>
      </c>
    </row>
    <row r="7565" spans="1:5" x14ac:dyDescent="0.25">
      <c r="A7565" s="2">
        <v>105408</v>
      </c>
      <c r="B7565" s="2" t="s">
        <v>3890</v>
      </c>
      <c r="C7565" s="2" t="s">
        <v>11386</v>
      </c>
      <c r="D7565" s="2" t="s">
        <v>11387</v>
      </c>
      <c r="E7565" s="2">
        <v>106812</v>
      </c>
    </row>
    <row r="7566" spans="1:5" x14ac:dyDescent="0.25">
      <c r="A7566" s="2">
        <v>105409</v>
      </c>
      <c r="B7566" s="2" t="s">
        <v>2963</v>
      </c>
      <c r="C7566" s="2" t="s">
        <v>11385</v>
      </c>
      <c r="D7566" s="2" t="s">
        <v>10843</v>
      </c>
      <c r="E7566" s="2">
        <v>106812</v>
      </c>
    </row>
    <row r="7567" spans="1:5" x14ac:dyDescent="0.25">
      <c r="A7567" s="2">
        <v>105410</v>
      </c>
      <c r="B7567" s="2" t="s">
        <v>2961</v>
      </c>
      <c r="C7567" s="2" t="s">
        <v>11384</v>
      </c>
      <c r="D7567" s="2" t="s">
        <v>10843</v>
      </c>
      <c r="E7567" s="2">
        <v>106812</v>
      </c>
    </row>
    <row r="7568" spans="1:5" x14ac:dyDescent="0.25">
      <c r="A7568" s="2">
        <v>106813</v>
      </c>
      <c r="B7568" s="2" t="s">
        <v>11340</v>
      </c>
      <c r="C7568" s="2" t="s">
        <v>11339</v>
      </c>
      <c r="D7568" s="2" t="s">
        <v>10769</v>
      </c>
      <c r="E7568" s="2">
        <v>106862</v>
      </c>
    </row>
    <row r="7569" spans="1:5" x14ac:dyDescent="0.25">
      <c r="A7569" s="2">
        <v>105411</v>
      </c>
      <c r="B7569" s="2" t="s">
        <v>783</v>
      </c>
      <c r="C7569" s="2" t="s">
        <v>11383</v>
      </c>
      <c r="D7569" s="2" t="s">
        <v>11339</v>
      </c>
      <c r="E7569" s="2">
        <v>106813</v>
      </c>
    </row>
    <row r="7570" spans="1:5" x14ac:dyDescent="0.25">
      <c r="A7570" s="2">
        <v>105412</v>
      </c>
      <c r="B7570" s="2" t="s">
        <v>1165</v>
      </c>
      <c r="C7570" s="2" t="s">
        <v>11382</v>
      </c>
      <c r="D7570" s="2" t="s">
        <v>11339</v>
      </c>
      <c r="E7570" s="2">
        <v>106813</v>
      </c>
    </row>
    <row r="7571" spans="1:5" x14ac:dyDescent="0.25">
      <c r="A7571" s="2">
        <v>105413</v>
      </c>
      <c r="B7571" s="2" t="s">
        <v>7290</v>
      </c>
      <c r="C7571" s="2" t="s">
        <v>11381</v>
      </c>
      <c r="D7571" s="2" t="s">
        <v>11356</v>
      </c>
      <c r="E7571" s="2">
        <v>106813</v>
      </c>
    </row>
    <row r="7572" spans="1:5" x14ac:dyDescent="0.25">
      <c r="A7572" s="2">
        <v>105414</v>
      </c>
      <c r="B7572" s="2" t="s">
        <v>7281</v>
      </c>
      <c r="C7572" s="2" t="s">
        <v>11380</v>
      </c>
      <c r="D7572" s="2" t="s">
        <v>11356</v>
      </c>
      <c r="E7572" s="2">
        <v>106813</v>
      </c>
    </row>
    <row r="7573" spans="1:5" x14ac:dyDescent="0.25">
      <c r="A7573" s="2">
        <v>105415</v>
      </c>
      <c r="B7573" s="2" t="s">
        <v>6537</v>
      </c>
      <c r="C7573" s="2" t="s">
        <v>11379</v>
      </c>
      <c r="D7573" s="2" t="s">
        <v>11343</v>
      </c>
      <c r="E7573" s="2">
        <v>106813</v>
      </c>
    </row>
    <row r="7574" spans="1:5" x14ac:dyDescent="0.25">
      <c r="A7574" s="2">
        <v>105416</v>
      </c>
      <c r="B7574" s="2" t="s">
        <v>7278</v>
      </c>
      <c r="C7574" s="2" t="s">
        <v>11378</v>
      </c>
      <c r="D7574" s="2" t="s">
        <v>11356</v>
      </c>
      <c r="E7574" s="2">
        <v>106813</v>
      </c>
    </row>
    <row r="7575" spans="1:5" x14ac:dyDescent="0.25">
      <c r="A7575" s="2">
        <v>105417</v>
      </c>
      <c r="B7575" s="2" t="s">
        <v>6526</v>
      </c>
      <c r="C7575" s="2" t="s">
        <v>11377</v>
      </c>
      <c r="D7575" s="2" t="s">
        <v>11343</v>
      </c>
      <c r="E7575" s="2">
        <v>106813</v>
      </c>
    </row>
    <row r="7576" spans="1:5" x14ac:dyDescent="0.25">
      <c r="A7576" s="2">
        <v>105418</v>
      </c>
      <c r="B7576" s="2" t="s">
        <v>7842</v>
      </c>
      <c r="C7576" s="2" t="s">
        <v>11376</v>
      </c>
      <c r="D7576" s="2" t="s">
        <v>11342</v>
      </c>
      <c r="E7576" s="2">
        <v>106813</v>
      </c>
    </row>
    <row r="7577" spans="1:5" x14ac:dyDescent="0.25">
      <c r="A7577" s="2">
        <v>105419</v>
      </c>
      <c r="B7577" s="2" t="s">
        <v>703</v>
      </c>
      <c r="C7577" s="2" t="s">
        <v>11375</v>
      </c>
      <c r="D7577" s="2" t="s">
        <v>11339</v>
      </c>
      <c r="E7577" s="2">
        <v>106813</v>
      </c>
    </row>
    <row r="7578" spans="1:5" x14ac:dyDescent="0.25">
      <c r="A7578" s="2">
        <v>105420</v>
      </c>
      <c r="B7578" s="2" t="s">
        <v>801</v>
      </c>
      <c r="C7578" s="2" t="s">
        <v>11374</v>
      </c>
      <c r="D7578" s="2" t="s">
        <v>11339</v>
      </c>
      <c r="E7578" s="2">
        <v>106813</v>
      </c>
    </row>
    <row r="7579" spans="1:5" x14ac:dyDescent="0.25">
      <c r="A7579" s="2">
        <v>105421</v>
      </c>
      <c r="B7579" s="2" t="s">
        <v>770</v>
      </c>
      <c r="C7579" s="2" t="s">
        <v>11373</v>
      </c>
      <c r="D7579" s="2" t="s">
        <v>11339</v>
      </c>
      <c r="E7579" s="2">
        <v>106813</v>
      </c>
    </row>
    <row r="7580" spans="1:5" x14ac:dyDescent="0.25">
      <c r="A7580" s="2">
        <v>105422</v>
      </c>
      <c r="B7580" s="2" t="s">
        <v>699</v>
      </c>
      <c r="C7580" s="2" t="s">
        <v>11372</v>
      </c>
      <c r="D7580" s="2" t="s">
        <v>11369</v>
      </c>
      <c r="E7580" s="2">
        <v>106813</v>
      </c>
    </row>
    <row r="7581" spans="1:5" x14ac:dyDescent="0.25">
      <c r="A7581" s="2">
        <v>105423</v>
      </c>
      <c r="B7581" s="2" t="s">
        <v>771</v>
      </c>
      <c r="C7581" s="2" t="s">
        <v>11371</v>
      </c>
      <c r="D7581" s="2" t="s">
        <v>11361</v>
      </c>
      <c r="E7581" s="2">
        <v>106813</v>
      </c>
    </row>
    <row r="7582" spans="1:5" x14ac:dyDescent="0.25">
      <c r="A7582" s="2">
        <v>105424</v>
      </c>
      <c r="B7582" s="2" t="s">
        <v>7311</v>
      </c>
      <c r="C7582" s="2" t="s">
        <v>11356</v>
      </c>
      <c r="D7582" s="2" t="s">
        <v>11339</v>
      </c>
      <c r="E7582" s="2">
        <v>106813</v>
      </c>
    </row>
    <row r="7583" spans="1:5" x14ac:dyDescent="0.25">
      <c r="A7583" s="2">
        <v>105425</v>
      </c>
      <c r="B7583" s="2" t="s">
        <v>5167</v>
      </c>
      <c r="C7583" s="2" t="s">
        <v>11370</v>
      </c>
      <c r="D7583" s="2" t="s">
        <v>11363</v>
      </c>
      <c r="E7583" s="2">
        <v>106813</v>
      </c>
    </row>
    <row r="7584" spans="1:5" x14ac:dyDescent="0.25">
      <c r="A7584" s="2">
        <v>105426</v>
      </c>
      <c r="B7584" s="2" t="s">
        <v>784</v>
      </c>
      <c r="C7584" s="2" t="s">
        <v>11369</v>
      </c>
      <c r="D7584" s="2" t="s">
        <v>11339</v>
      </c>
      <c r="E7584" s="2">
        <v>106813</v>
      </c>
    </row>
    <row r="7585" spans="1:5" x14ac:dyDescent="0.25">
      <c r="A7585" s="2">
        <v>105427</v>
      </c>
      <c r="B7585" s="2" t="s">
        <v>1237</v>
      </c>
      <c r="C7585" s="2" t="s">
        <v>11358</v>
      </c>
      <c r="D7585" s="2" t="s">
        <v>11339</v>
      </c>
      <c r="E7585" s="2">
        <v>106813</v>
      </c>
    </row>
    <row r="7586" spans="1:5" x14ac:dyDescent="0.25">
      <c r="A7586" s="2">
        <v>105428</v>
      </c>
      <c r="B7586" s="2" t="s">
        <v>790</v>
      </c>
      <c r="C7586" s="2" t="s">
        <v>11368</v>
      </c>
      <c r="D7586" s="2" t="s">
        <v>11339</v>
      </c>
      <c r="E7586" s="2">
        <v>106813</v>
      </c>
    </row>
    <row r="7587" spans="1:5" x14ac:dyDescent="0.25">
      <c r="A7587" s="2">
        <v>105429</v>
      </c>
      <c r="B7587" s="2" t="s">
        <v>684</v>
      </c>
      <c r="C7587" s="2" t="s">
        <v>11367</v>
      </c>
      <c r="D7587" s="2" t="s">
        <v>11339</v>
      </c>
      <c r="E7587" s="2">
        <v>106813</v>
      </c>
    </row>
    <row r="7588" spans="1:5" x14ac:dyDescent="0.25">
      <c r="A7588" s="2">
        <v>105430</v>
      </c>
      <c r="B7588" s="2" t="s">
        <v>1201</v>
      </c>
      <c r="C7588" s="2" t="s">
        <v>11366</v>
      </c>
      <c r="D7588" s="2" t="s">
        <v>11341</v>
      </c>
      <c r="E7588" s="2">
        <v>106813</v>
      </c>
    </row>
    <row r="7589" spans="1:5" x14ac:dyDescent="0.25">
      <c r="A7589" s="2">
        <v>105431</v>
      </c>
      <c r="B7589" s="2" t="s">
        <v>7301</v>
      </c>
      <c r="C7589" s="2" t="s">
        <v>11365</v>
      </c>
      <c r="D7589" s="2" t="s">
        <v>11338</v>
      </c>
      <c r="E7589" s="2">
        <v>106813</v>
      </c>
    </row>
    <row r="7590" spans="1:5" x14ac:dyDescent="0.25">
      <c r="A7590" s="2">
        <v>105432</v>
      </c>
      <c r="B7590" s="2" t="s">
        <v>1252</v>
      </c>
      <c r="C7590" s="2" t="s">
        <v>11364</v>
      </c>
      <c r="D7590" s="2" t="s">
        <v>11339</v>
      </c>
      <c r="E7590" s="2">
        <v>106813</v>
      </c>
    </row>
    <row r="7591" spans="1:5" x14ac:dyDescent="0.25">
      <c r="A7591" s="2">
        <v>105433</v>
      </c>
      <c r="B7591" s="2" t="s">
        <v>5168</v>
      </c>
      <c r="C7591" s="2" t="s">
        <v>11363</v>
      </c>
      <c r="D7591" s="2" t="s">
        <v>11339</v>
      </c>
      <c r="E7591" s="2">
        <v>106813</v>
      </c>
    </row>
    <row r="7592" spans="1:5" x14ac:dyDescent="0.25">
      <c r="A7592" s="2">
        <v>105434</v>
      </c>
      <c r="B7592" s="2" t="s">
        <v>5174</v>
      </c>
      <c r="C7592" s="2" t="s">
        <v>11362</v>
      </c>
      <c r="D7592" s="2" t="s">
        <v>11363</v>
      </c>
      <c r="E7592" s="2">
        <v>106813</v>
      </c>
    </row>
    <row r="7593" spans="1:5" x14ac:dyDescent="0.25">
      <c r="A7593" s="2">
        <v>105435</v>
      </c>
      <c r="B7593" s="2" t="s">
        <v>1175</v>
      </c>
      <c r="C7593" s="2" t="s">
        <v>11361</v>
      </c>
      <c r="D7593" s="2" t="s">
        <v>11339</v>
      </c>
      <c r="E7593" s="2">
        <v>106813</v>
      </c>
    </row>
    <row r="7594" spans="1:5" x14ac:dyDescent="0.25">
      <c r="A7594" s="2">
        <v>105436</v>
      </c>
      <c r="B7594" s="2" t="s">
        <v>759</v>
      </c>
      <c r="C7594" s="2" t="s">
        <v>11360</v>
      </c>
      <c r="D7594" s="2" t="s">
        <v>11339</v>
      </c>
      <c r="E7594" s="2">
        <v>106813</v>
      </c>
    </row>
    <row r="7595" spans="1:5" x14ac:dyDescent="0.25">
      <c r="A7595" s="2">
        <v>105437</v>
      </c>
      <c r="B7595" s="2" t="s">
        <v>1160</v>
      </c>
      <c r="C7595" s="2" t="s">
        <v>11359</v>
      </c>
      <c r="D7595" s="2" t="s">
        <v>11339</v>
      </c>
      <c r="E7595" s="2">
        <v>106813</v>
      </c>
    </row>
    <row r="7596" spans="1:5" x14ac:dyDescent="0.25">
      <c r="A7596" s="2">
        <v>105438</v>
      </c>
      <c r="B7596" s="2" t="s">
        <v>1159</v>
      </c>
      <c r="C7596" s="2" t="s">
        <v>11357</v>
      </c>
      <c r="D7596" s="2" t="s">
        <v>11358</v>
      </c>
      <c r="E7596" s="2">
        <v>106813</v>
      </c>
    </row>
    <row r="7597" spans="1:5" x14ac:dyDescent="0.25">
      <c r="A7597" s="2">
        <v>105439</v>
      </c>
      <c r="B7597" s="2" t="s">
        <v>7305</v>
      </c>
      <c r="C7597" s="2" t="s">
        <v>11355</v>
      </c>
      <c r="D7597" s="2" t="s">
        <v>11356</v>
      </c>
      <c r="E7597" s="2">
        <v>106813</v>
      </c>
    </row>
    <row r="7598" spans="1:5" x14ac:dyDescent="0.25">
      <c r="A7598" s="2">
        <v>105440</v>
      </c>
      <c r="B7598" s="2" t="s">
        <v>1202</v>
      </c>
      <c r="C7598" s="2" t="s">
        <v>11354</v>
      </c>
      <c r="D7598" s="2" t="s">
        <v>11341</v>
      </c>
      <c r="E7598" s="2">
        <v>106813</v>
      </c>
    </row>
    <row r="7599" spans="1:5" x14ac:dyDescent="0.25">
      <c r="A7599" s="2">
        <v>105441</v>
      </c>
      <c r="B7599" s="2" t="s">
        <v>1203</v>
      </c>
      <c r="C7599" s="2" t="s">
        <v>11353</v>
      </c>
      <c r="D7599" s="2" t="s">
        <v>11341</v>
      </c>
      <c r="E7599" s="2">
        <v>106813</v>
      </c>
    </row>
    <row r="7600" spans="1:5" x14ac:dyDescent="0.25">
      <c r="A7600" s="2">
        <v>105442</v>
      </c>
      <c r="B7600" s="2" t="s">
        <v>8066</v>
      </c>
      <c r="C7600" s="2" t="s">
        <v>11352</v>
      </c>
      <c r="D7600" s="2" t="s">
        <v>11339</v>
      </c>
      <c r="E7600" s="2">
        <v>106813</v>
      </c>
    </row>
    <row r="7601" spans="1:5" x14ac:dyDescent="0.25">
      <c r="A7601" s="2">
        <v>105443</v>
      </c>
      <c r="B7601" s="2" t="s">
        <v>8044</v>
      </c>
      <c r="C7601" s="2" t="s">
        <v>11351</v>
      </c>
      <c r="D7601" s="2" t="s">
        <v>11344</v>
      </c>
      <c r="E7601" s="2">
        <v>106813</v>
      </c>
    </row>
    <row r="7602" spans="1:5" x14ac:dyDescent="0.25">
      <c r="A7602" s="2">
        <v>105444</v>
      </c>
      <c r="B7602" s="2" t="s">
        <v>8041</v>
      </c>
      <c r="C7602" s="2" t="s">
        <v>11350</v>
      </c>
      <c r="D7602" s="2" t="s">
        <v>11344</v>
      </c>
      <c r="E7602" s="2">
        <v>106813</v>
      </c>
    </row>
    <row r="7603" spans="1:5" x14ac:dyDescent="0.25">
      <c r="A7603" s="2">
        <v>105445</v>
      </c>
      <c r="B7603" s="2" t="s">
        <v>8054</v>
      </c>
      <c r="C7603" s="2" t="s">
        <v>11349</v>
      </c>
      <c r="D7603" s="2" t="s">
        <v>11344</v>
      </c>
      <c r="E7603" s="2">
        <v>106813</v>
      </c>
    </row>
    <row r="7604" spans="1:5" x14ac:dyDescent="0.25">
      <c r="A7604" s="2">
        <v>105446</v>
      </c>
      <c r="B7604" s="2" t="s">
        <v>1178</v>
      </c>
      <c r="C7604" s="2" t="s">
        <v>11346</v>
      </c>
      <c r="D7604" s="2" t="s">
        <v>11339</v>
      </c>
      <c r="E7604" s="2">
        <v>106813</v>
      </c>
    </row>
    <row r="7605" spans="1:5" x14ac:dyDescent="0.25">
      <c r="A7605" s="2">
        <v>105447</v>
      </c>
      <c r="B7605" s="2" t="s">
        <v>1188</v>
      </c>
      <c r="C7605" s="2" t="s">
        <v>11348</v>
      </c>
      <c r="D7605" s="2" t="s">
        <v>11346</v>
      </c>
      <c r="E7605" s="2">
        <v>106813</v>
      </c>
    </row>
    <row r="7606" spans="1:5" x14ac:dyDescent="0.25">
      <c r="A7606" s="2">
        <v>105448</v>
      </c>
      <c r="B7606" s="2" t="s">
        <v>1184</v>
      </c>
      <c r="C7606" s="2" t="s">
        <v>11347</v>
      </c>
      <c r="D7606" s="2" t="s">
        <v>11346</v>
      </c>
      <c r="E7606" s="2">
        <v>106813</v>
      </c>
    </row>
    <row r="7607" spans="1:5" x14ac:dyDescent="0.25">
      <c r="A7607" s="2">
        <v>105449</v>
      </c>
      <c r="B7607" s="2" t="s">
        <v>1142</v>
      </c>
      <c r="C7607" s="2" t="s">
        <v>11345</v>
      </c>
      <c r="D7607" s="2" t="s">
        <v>11346</v>
      </c>
      <c r="E7607" s="2">
        <v>106813</v>
      </c>
    </row>
    <row r="7608" spans="1:5" x14ac:dyDescent="0.25">
      <c r="A7608" s="2">
        <v>105450</v>
      </c>
      <c r="B7608" s="2" t="s">
        <v>8016</v>
      </c>
      <c r="C7608" s="2" t="s">
        <v>11344</v>
      </c>
      <c r="D7608" s="2" t="s">
        <v>11339</v>
      </c>
      <c r="E7608" s="2">
        <v>106813</v>
      </c>
    </row>
    <row r="7609" spans="1:5" x14ac:dyDescent="0.25">
      <c r="A7609" s="2">
        <v>105451</v>
      </c>
      <c r="B7609" s="2" t="s">
        <v>6551</v>
      </c>
      <c r="C7609" s="2" t="s">
        <v>11343</v>
      </c>
      <c r="D7609" s="2" t="s">
        <v>11339</v>
      </c>
      <c r="E7609" s="2">
        <v>106813</v>
      </c>
    </row>
    <row r="7610" spans="1:5" x14ac:dyDescent="0.25">
      <c r="A7610" s="2">
        <v>105452</v>
      </c>
      <c r="B7610" s="2" t="s">
        <v>7843</v>
      </c>
      <c r="C7610" s="2" t="s">
        <v>11342</v>
      </c>
      <c r="D7610" s="2" t="s">
        <v>11339</v>
      </c>
      <c r="E7610" s="2">
        <v>106813</v>
      </c>
    </row>
    <row r="7611" spans="1:5" x14ac:dyDescent="0.25">
      <c r="A7611" s="2">
        <v>105453</v>
      </c>
      <c r="B7611" s="2" t="s">
        <v>1204</v>
      </c>
      <c r="C7611" s="2" t="s">
        <v>11341</v>
      </c>
      <c r="D7611" s="2" t="s">
        <v>11339</v>
      </c>
      <c r="E7611" s="2">
        <v>106813</v>
      </c>
    </row>
    <row r="7612" spans="1:5" x14ac:dyDescent="0.25">
      <c r="A7612" s="2">
        <v>105454</v>
      </c>
      <c r="B7612" s="2" t="s">
        <v>7302</v>
      </c>
      <c r="C7612" s="2" t="s">
        <v>11338</v>
      </c>
      <c r="D7612" s="2" t="s">
        <v>11339</v>
      </c>
      <c r="E7612" s="2">
        <v>106813</v>
      </c>
    </row>
    <row r="7613" spans="1:5" x14ac:dyDescent="0.25">
      <c r="A7613" s="2">
        <v>106814</v>
      </c>
      <c r="B7613" s="2" t="s">
        <v>11328</v>
      </c>
      <c r="C7613" s="2" t="s">
        <v>11327</v>
      </c>
      <c r="D7613" s="2" t="s">
        <v>10769</v>
      </c>
      <c r="E7613" s="2">
        <v>106862</v>
      </c>
    </row>
    <row r="7614" spans="1:5" x14ac:dyDescent="0.25">
      <c r="A7614" s="2">
        <v>105455</v>
      </c>
      <c r="B7614" s="2" t="s">
        <v>5237</v>
      </c>
      <c r="C7614" s="2" t="s">
        <v>11337</v>
      </c>
      <c r="D7614" s="2" t="s">
        <v>11326</v>
      </c>
      <c r="E7614" s="2">
        <v>106814</v>
      </c>
    </row>
    <row r="7615" spans="1:5" x14ac:dyDescent="0.25">
      <c r="A7615" s="2">
        <v>105456</v>
      </c>
      <c r="B7615" s="2" t="s">
        <v>5816</v>
      </c>
      <c r="C7615" s="2" t="s">
        <v>11336</v>
      </c>
      <c r="D7615" s="2" t="s">
        <v>11327</v>
      </c>
      <c r="E7615" s="2">
        <v>106814</v>
      </c>
    </row>
    <row r="7616" spans="1:5" x14ac:dyDescent="0.25">
      <c r="A7616" s="2">
        <v>105457</v>
      </c>
      <c r="B7616" s="2" t="s">
        <v>7749</v>
      </c>
      <c r="C7616" s="2" t="s">
        <v>11335</v>
      </c>
      <c r="D7616" s="2" t="s">
        <v>11326</v>
      </c>
      <c r="E7616" s="2">
        <v>106814</v>
      </c>
    </row>
    <row r="7617" spans="1:5" x14ac:dyDescent="0.25">
      <c r="A7617" s="2">
        <v>105458</v>
      </c>
      <c r="B7617" s="2" t="s">
        <v>5850</v>
      </c>
      <c r="C7617" s="2" t="s">
        <v>11334</v>
      </c>
      <c r="D7617" s="2" t="s">
        <v>11327</v>
      </c>
      <c r="E7617" s="2">
        <v>106814</v>
      </c>
    </row>
    <row r="7618" spans="1:5" x14ac:dyDescent="0.25">
      <c r="A7618" s="2">
        <v>105459</v>
      </c>
      <c r="B7618" s="2" t="s">
        <v>7746</v>
      </c>
      <c r="C7618" s="2" t="s">
        <v>11333</v>
      </c>
      <c r="D7618" s="2" t="s">
        <v>11327</v>
      </c>
      <c r="E7618" s="2">
        <v>106814</v>
      </c>
    </row>
    <row r="7619" spans="1:5" x14ac:dyDescent="0.25">
      <c r="A7619" s="2">
        <v>105460</v>
      </c>
      <c r="B7619" s="2" t="s">
        <v>7086</v>
      </c>
      <c r="C7619" s="2" t="s">
        <v>11332</v>
      </c>
      <c r="D7619" s="2" t="s">
        <v>11326</v>
      </c>
      <c r="E7619" s="2">
        <v>106814</v>
      </c>
    </row>
    <row r="7620" spans="1:5" x14ac:dyDescent="0.25">
      <c r="A7620" s="2">
        <v>105461</v>
      </c>
      <c r="B7620" s="2" t="s">
        <v>7747</v>
      </c>
      <c r="C7620" s="2" t="s">
        <v>11331</v>
      </c>
      <c r="D7620" s="2" t="s">
        <v>11327</v>
      </c>
      <c r="E7620" s="2">
        <v>106814</v>
      </c>
    </row>
    <row r="7621" spans="1:5" x14ac:dyDescent="0.25">
      <c r="A7621" s="2">
        <v>105462</v>
      </c>
      <c r="B7621" s="2" t="s">
        <v>7751</v>
      </c>
      <c r="C7621" s="2" t="s">
        <v>11330</v>
      </c>
      <c r="D7621" s="2" t="s">
        <v>11326</v>
      </c>
      <c r="E7621" s="2">
        <v>106814</v>
      </c>
    </row>
    <row r="7622" spans="1:5" x14ac:dyDescent="0.25">
      <c r="A7622" s="2">
        <v>105463</v>
      </c>
      <c r="B7622" s="2" t="s">
        <v>7748</v>
      </c>
      <c r="C7622" s="2" t="s">
        <v>11329</v>
      </c>
      <c r="D7622" s="2" t="s">
        <v>11327</v>
      </c>
      <c r="E7622" s="2">
        <v>106814</v>
      </c>
    </row>
    <row r="7623" spans="1:5" x14ac:dyDescent="0.25">
      <c r="A7623" s="2">
        <v>105464</v>
      </c>
      <c r="B7623" s="2" t="s">
        <v>7088</v>
      </c>
      <c r="C7623" s="2" t="s">
        <v>11326</v>
      </c>
      <c r="D7623" s="2" t="s">
        <v>11327</v>
      </c>
      <c r="E7623" s="2">
        <v>106814</v>
      </c>
    </row>
    <row r="7624" spans="1:5" x14ac:dyDescent="0.25">
      <c r="A7624" s="2">
        <v>106815</v>
      </c>
      <c r="B7624" s="2" t="s">
        <v>11243</v>
      </c>
      <c r="C7624" s="2" t="s">
        <v>11242</v>
      </c>
      <c r="D7624" s="2" t="s">
        <v>10769</v>
      </c>
      <c r="E7624" s="2">
        <v>106862</v>
      </c>
    </row>
    <row r="7625" spans="1:5" x14ac:dyDescent="0.25">
      <c r="A7625" s="2">
        <v>105465</v>
      </c>
      <c r="B7625" s="2" t="s">
        <v>6354</v>
      </c>
      <c r="C7625" s="2" t="s">
        <v>11325</v>
      </c>
      <c r="D7625" s="2" t="s">
        <v>11242</v>
      </c>
      <c r="E7625" s="2">
        <v>106815</v>
      </c>
    </row>
    <row r="7626" spans="1:5" x14ac:dyDescent="0.25">
      <c r="A7626" s="2">
        <v>105466</v>
      </c>
      <c r="B7626" s="2" t="s">
        <v>1287</v>
      </c>
      <c r="C7626" s="2" t="s">
        <v>11323</v>
      </c>
      <c r="D7626" s="2" t="s">
        <v>11279</v>
      </c>
      <c r="E7626" s="2">
        <v>106815</v>
      </c>
    </row>
    <row r="7627" spans="1:5" x14ac:dyDescent="0.25">
      <c r="A7627" s="2">
        <v>105467</v>
      </c>
      <c r="B7627" s="2" t="s">
        <v>1287</v>
      </c>
      <c r="C7627" s="2" t="s">
        <v>11324</v>
      </c>
      <c r="D7627" s="2" t="s">
        <v>11242</v>
      </c>
      <c r="E7627" s="2">
        <v>106815</v>
      </c>
    </row>
    <row r="7628" spans="1:5" x14ac:dyDescent="0.25">
      <c r="A7628" s="2">
        <v>105468</v>
      </c>
      <c r="B7628" s="2" t="s">
        <v>7527</v>
      </c>
      <c r="C7628" s="2" t="s">
        <v>11322</v>
      </c>
      <c r="D7628" s="2" t="s">
        <v>11242</v>
      </c>
      <c r="E7628" s="2">
        <v>106815</v>
      </c>
    </row>
    <row r="7629" spans="1:5" x14ac:dyDescent="0.25">
      <c r="A7629" s="2">
        <v>105469</v>
      </c>
      <c r="B7629" s="2" t="s">
        <v>3550</v>
      </c>
      <c r="C7629" s="2" t="s">
        <v>11321</v>
      </c>
      <c r="D7629" s="2" t="s">
        <v>11242</v>
      </c>
      <c r="E7629" s="2">
        <v>106815</v>
      </c>
    </row>
    <row r="7630" spans="1:5" x14ac:dyDescent="0.25">
      <c r="A7630" s="2">
        <v>105470</v>
      </c>
      <c r="B7630" s="2" t="s">
        <v>706</v>
      </c>
      <c r="C7630" s="2" t="s">
        <v>11320</v>
      </c>
      <c r="D7630" s="2" t="s">
        <v>11242</v>
      </c>
      <c r="E7630" s="2">
        <v>106815</v>
      </c>
    </row>
    <row r="7631" spans="1:5" x14ac:dyDescent="0.25">
      <c r="A7631" s="2">
        <v>105471</v>
      </c>
      <c r="B7631" s="2" t="s">
        <v>8244</v>
      </c>
      <c r="C7631" s="2" t="s">
        <v>11319</v>
      </c>
      <c r="D7631" s="2" t="s">
        <v>11242</v>
      </c>
      <c r="E7631" s="2">
        <v>106815</v>
      </c>
    </row>
    <row r="7632" spans="1:5" x14ac:dyDescent="0.25">
      <c r="A7632" s="2">
        <v>105472</v>
      </c>
      <c r="B7632" s="2" t="s">
        <v>9444</v>
      </c>
      <c r="C7632" s="2" t="s">
        <v>11318</v>
      </c>
      <c r="D7632" s="2" t="s">
        <v>11242</v>
      </c>
      <c r="E7632" s="2">
        <v>106815</v>
      </c>
    </row>
    <row r="7633" spans="1:5" x14ac:dyDescent="0.25">
      <c r="A7633" s="2">
        <v>105473</v>
      </c>
      <c r="B7633" s="2" t="s">
        <v>3518</v>
      </c>
      <c r="C7633" s="2" t="s">
        <v>11316</v>
      </c>
      <c r="D7633" s="2" t="s">
        <v>11242</v>
      </c>
      <c r="E7633" s="2">
        <v>106815</v>
      </c>
    </row>
    <row r="7634" spans="1:5" x14ac:dyDescent="0.25">
      <c r="A7634" s="2">
        <v>105474</v>
      </c>
      <c r="B7634" s="2" t="s">
        <v>3528</v>
      </c>
      <c r="C7634" s="2" t="s">
        <v>11317</v>
      </c>
      <c r="D7634" s="2" t="s">
        <v>11316</v>
      </c>
      <c r="E7634" s="2">
        <v>106815</v>
      </c>
    </row>
    <row r="7635" spans="1:5" x14ac:dyDescent="0.25">
      <c r="A7635" s="2">
        <v>105475</v>
      </c>
      <c r="B7635" s="2" t="s">
        <v>3433</v>
      </c>
      <c r="C7635" s="2" t="s">
        <v>11315</v>
      </c>
      <c r="D7635" s="2" t="s">
        <v>11316</v>
      </c>
      <c r="E7635" s="2">
        <v>106815</v>
      </c>
    </row>
    <row r="7636" spans="1:5" x14ac:dyDescent="0.25">
      <c r="A7636" s="2">
        <v>105476</v>
      </c>
      <c r="B7636" s="2" t="s">
        <v>9007</v>
      </c>
      <c r="C7636" s="2" t="s">
        <v>11314</v>
      </c>
      <c r="D7636" s="2" t="s">
        <v>11280</v>
      </c>
      <c r="E7636" s="2">
        <v>106815</v>
      </c>
    </row>
    <row r="7637" spans="1:5" x14ac:dyDescent="0.25">
      <c r="A7637" s="2">
        <v>105477</v>
      </c>
      <c r="B7637" s="2" t="s">
        <v>206</v>
      </c>
      <c r="C7637" s="2" t="s">
        <v>11313</v>
      </c>
      <c r="D7637" s="2" t="s">
        <v>11242</v>
      </c>
      <c r="E7637" s="2">
        <v>106815</v>
      </c>
    </row>
    <row r="7638" spans="1:5" x14ac:dyDescent="0.25">
      <c r="A7638" s="2">
        <v>105478</v>
      </c>
      <c r="B7638" s="2" t="s">
        <v>5081</v>
      </c>
      <c r="C7638" s="2" t="s">
        <v>11312</v>
      </c>
      <c r="D7638" s="2" t="s">
        <v>11242</v>
      </c>
      <c r="E7638" s="2">
        <v>106815</v>
      </c>
    </row>
    <row r="7639" spans="1:5" x14ac:dyDescent="0.25">
      <c r="A7639" s="2">
        <v>105479</v>
      </c>
      <c r="B7639" s="2" t="s">
        <v>9748</v>
      </c>
      <c r="C7639" s="2" t="s">
        <v>11311</v>
      </c>
      <c r="D7639" s="2" t="s">
        <v>11242</v>
      </c>
      <c r="E7639" s="2">
        <v>106815</v>
      </c>
    </row>
    <row r="7640" spans="1:5" x14ac:dyDescent="0.25">
      <c r="A7640" s="2">
        <v>105480</v>
      </c>
      <c r="B7640" s="2" t="s">
        <v>5407</v>
      </c>
      <c r="C7640" s="2" t="s">
        <v>11310</v>
      </c>
      <c r="D7640" s="2" t="s">
        <v>11242</v>
      </c>
      <c r="E7640" s="2">
        <v>106815</v>
      </c>
    </row>
    <row r="7641" spans="1:5" x14ac:dyDescent="0.25">
      <c r="A7641" s="2">
        <v>105481</v>
      </c>
      <c r="B7641" s="2" t="s">
        <v>6457</v>
      </c>
      <c r="C7641" s="2" t="s">
        <v>11290</v>
      </c>
      <c r="D7641" s="2" t="s">
        <v>11242</v>
      </c>
      <c r="E7641" s="2">
        <v>106815</v>
      </c>
    </row>
    <row r="7642" spans="1:5" x14ac:dyDescent="0.25">
      <c r="A7642" s="2">
        <v>105482</v>
      </c>
      <c r="B7642" s="2" t="s">
        <v>6423</v>
      </c>
      <c r="C7642" s="2" t="s">
        <v>11309</v>
      </c>
      <c r="D7642" s="2" t="s">
        <v>11290</v>
      </c>
      <c r="E7642" s="2">
        <v>106815</v>
      </c>
    </row>
    <row r="7643" spans="1:5" x14ac:dyDescent="0.25">
      <c r="A7643" s="2">
        <v>105483</v>
      </c>
      <c r="B7643" s="2" t="s">
        <v>5287</v>
      </c>
      <c r="C7643" s="2" t="s">
        <v>11308</v>
      </c>
      <c r="D7643" s="2" t="s">
        <v>11242</v>
      </c>
      <c r="E7643" s="2">
        <v>106815</v>
      </c>
    </row>
    <row r="7644" spans="1:5" x14ac:dyDescent="0.25">
      <c r="A7644" s="2">
        <v>105484</v>
      </c>
      <c r="B7644" s="2" t="s">
        <v>5616</v>
      </c>
      <c r="C7644" s="2" t="s">
        <v>11307</v>
      </c>
      <c r="D7644" s="2" t="s">
        <v>11242</v>
      </c>
      <c r="E7644" s="2">
        <v>106815</v>
      </c>
    </row>
    <row r="7645" spans="1:5" x14ac:dyDescent="0.25">
      <c r="A7645" s="2">
        <v>105485</v>
      </c>
      <c r="B7645" s="2" t="s">
        <v>4874</v>
      </c>
      <c r="C7645" s="2" t="s">
        <v>11306</v>
      </c>
      <c r="D7645" s="2" t="s">
        <v>11242</v>
      </c>
      <c r="E7645" s="2">
        <v>106815</v>
      </c>
    </row>
    <row r="7646" spans="1:5" x14ac:dyDescent="0.25">
      <c r="A7646" s="2">
        <v>105486</v>
      </c>
      <c r="B7646" s="2" t="s">
        <v>6840</v>
      </c>
      <c r="C7646" s="2" t="s">
        <v>11305</v>
      </c>
      <c r="D7646" s="2" t="s">
        <v>11242</v>
      </c>
      <c r="E7646" s="2">
        <v>106815</v>
      </c>
    </row>
    <row r="7647" spans="1:5" x14ac:dyDescent="0.25">
      <c r="A7647" s="2">
        <v>105487</v>
      </c>
      <c r="B7647" s="2" t="s">
        <v>2201</v>
      </c>
      <c r="C7647" s="2" t="s">
        <v>11304</v>
      </c>
      <c r="D7647" s="2" t="s">
        <v>11242</v>
      </c>
      <c r="E7647" s="2">
        <v>106815</v>
      </c>
    </row>
    <row r="7648" spans="1:5" x14ac:dyDescent="0.25">
      <c r="A7648" s="2">
        <v>105488</v>
      </c>
      <c r="B7648" s="2" t="s">
        <v>6386</v>
      </c>
      <c r="C7648" s="2" t="s">
        <v>11303</v>
      </c>
      <c r="D7648" s="2" t="s">
        <v>11242</v>
      </c>
      <c r="E7648" s="2">
        <v>106815</v>
      </c>
    </row>
    <row r="7649" spans="1:5" x14ac:dyDescent="0.25">
      <c r="A7649" s="2">
        <v>105489</v>
      </c>
      <c r="B7649" s="2" t="s">
        <v>9456</v>
      </c>
      <c r="C7649" s="2" t="s">
        <v>11302</v>
      </c>
      <c r="D7649" s="2" t="s">
        <v>11242</v>
      </c>
      <c r="E7649" s="2">
        <v>106815</v>
      </c>
    </row>
    <row r="7650" spans="1:5" x14ac:dyDescent="0.25">
      <c r="A7650" s="2">
        <v>105490</v>
      </c>
      <c r="B7650" s="2" t="s">
        <v>5928</v>
      </c>
      <c r="C7650" s="2" t="s">
        <v>11301</v>
      </c>
      <c r="D7650" s="2" t="s">
        <v>11242</v>
      </c>
      <c r="E7650" s="2">
        <v>106815</v>
      </c>
    </row>
    <row r="7651" spans="1:5" x14ac:dyDescent="0.25">
      <c r="A7651" s="2">
        <v>105491</v>
      </c>
      <c r="B7651" s="2" t="s">
        <v>1827</v>
      </c>
      <c r="C7651" s="2" t="s">
        <v>11300</v>
      </c>
      <c r="D7651" s="2" t="s">
        <v>11242</v>
      </c>
      <c r="E7651" s="2">
        <v>106815</v>
      </c>
    </row>
    <row r="7652" spans="1:5" x14ac:dyDescent="0.25">
      <c r="A7652" s="2">
        <v>105492</v>
      </c>
      <c r="B7652" s="2" t="s">
        <v>1825</v>
      </c>
      <c r="C7652" s="2" t="s">
        <v>11299</v>
      </c>
      <c r="D7652" s="2" t="s">
        <v>11242</v>
      </c>
      <c r="E7652" s="2">
        <v>106815</v>
      </c>
    </row>
    <row r="7653" spans="1:5" x14ac:dyDescent="0.25">
      <c r="A7653" s="2">
        <v>105493</v>
      </c>
      <c r="B7653" s="2" t="s">
        <v>1053</v>
      </c>
      <c r="C7653" s="2" t="s">
        <v>11298</v>
      </c>
      <c r="D7653" s="2" t="s">
        <v>11242</v>
      </c>
      <c r="E7653" s="2">
        <v>106815</v>
      </c>
    </row>
    <row r="7654" spans="1:5" x14ac:dyDescent="0.25">
      <c r="A7654" s="2">
        <v>105494</v>
      </c>
      <c r="B7654" s="2" t="s">
        <v>3523</v>
      </c>
      <c r="C7654" s="2" t="s">
        <v>11297</v>
      </c>
      <c r="D7654" s="2" t="s">
        <v>11242</v>
      </c>
      <c r="E7654" s="2">
        <v>106815</v>
      </c>
    </row>
    <row r="7655" spans="1:5" x14ac:dyDescent="0.25">
      <c r="A7655" s="2">
        <v>105495</v>
      </c>
      <c r="B7655" s="2" t="s">
        <v>8996</v>
      </c>
      <c r="C7655" s="2" t="s">
        <v>11296</v>
      </c>
      <c r="D7655" s="2" t="s">
        <v>11242</v>
      </c>
      <c r="E7655" s="2">
        <v>106815</v>
      </c>
    </row>
    <row r="7656" spans="1:5" x14ac:dyDescent="0.25">
      <c r="A7656" s="2">
        <v>105496</v>
      </c>
      <c r="B7656" s="2" t="s">
        <v>2289</v>
      </c>
      <c r="C7656" s="2" t="s">
        <v>11295</v>
      </c>
      <c r="D7656" s="2" t="s">
        <v>11242</v>
      </c>
      <c r="E7656" s="2">
        <v>106815</v>
      </c>
    </row>
    <row r="7657" spans="1:5" x14ac:dyDescent="0.25">
      <c r="A7657" s="2">
        <v>105497</v>
      </c>
      <c r="B7657" s="2" t="s">
        <v>6079</v>
      </c>
      <c r="C7657" s="2" t="s">
        <v>11294</v>
      </c>
      <c r="D7657" s="2" t="s">
        <v>11242</v>
      </c>
      <c r="E7657" s="2">
        <v>106815</v>
      </c>
    </row>
    <row r="7658" spans="1:5" x14ac:dyDescent="0.25">
      <c r="A7658" s="2">
        <v>105498</v>
      </c>
      <c r="B7658" s="2" t="s">
        <v>9731</v>
      </c>
      <c r="C7658" s="2" t="s">
        <v>11293</v>
      </c>
      <c r="D7658" s="2" t="s">
        <v>11242</v>
      </c>
      <c r="E7658" s="2">
        <v>106815</v>
      </c>
    </row>
    <row r="7659" spans="1:5" x14ac:dyDescent="0.25">
      <c r="A7659" s="2">
        <v>105499</v>
      </c>
      <c r="B7659" s="2" t="s">
        <v>3021</v>
      </c>
      <c r="C7659" s="2" t="s">
        <v>11292</v>
      </c>
      <c r="D7659" s="2" t="s">
        <v>11242</v>
      </c>
      <c r="E7659" s="2">
        <v>106815</v>
      </c>
    </row>
    <row r="7660" spans="1:5" x14ac:dyDescent="0.25">
      <c r="A7660" s="2">
        <v>105500</v>
      </c>
      <c r="B7660" s="2" t="s">
        <v>3023</v>
      </c>
      <c r="C7660" s="2" t="s">
        <v>11291</v>
      </c>
      <c r="D7660" s="2" t="s">
        <v>11292</v>
      </c>
      <c r="E7660" s="2">
        <v>106815</v>
      </c>
    </row>
    <row r="7661" spans="1:5" x14ac:dyDescent="0.25">
      <c r="A7661" s="2">
        <v>105501</v>
      </c>
      <c r="B7661" s="2" t="s">
        <v>6410</v>
      </c>
      <c r="C7661" s="2" t="s">
        <v>11289</v>
      </c>
      <c r="D7661" s="2" t="s">
        <v>11290</v>
      </c>
      <c r="E7661" s="2">
        <v>106815</v>
      </c>
    </row>
    <row r="7662" spans="1:5" x14ac:dyDescent="0.25">
      <c r="A7662" s="2">
        <v>105503</v>
      </c>
      <c r="B7662" s="2" t="s">
        <v>6803</v>
      </c>
      <c r="C7662" s="2" t="s">
        <v>11287</v>
      </c>
      <c r="D7662" s="2" t="s">
        <v>11278</v>
      </c>
      <c r="E7662" s="2">
        <v>106815</v>
      </c>
    </row>
    <row r="7663" spans="1:5" x14ac:dyDescent="0.25">
      <c r="A7663" s="2">
        <v>105502</v>
      </c>
      <c r="B7663" s="2" t="s">
        <v>6803</v>
      </c>
      <c r="C7663" s="2" t="s">
        <v>11288</v>
      </c>
      <c r="D7663" s="2" t="s">
        <v>11242</v>
      </c>
      <c r="E7663" s="2">
        <v>106815</v>
      </c>
    </row>
    <row r="7664" spans="1:5" x14ac:dyDescent="0.25">
      <c r="A7664" s="2">
        <v>105504</v>
      </c>
      <c r="B7664" s="2" t="s">
        <v>5418</v>
      </c>
      <c r="C7664" s="2" t="s">
        <v>11286</v>
      </c>
      <c r="D7664" s="2" t="s">
        <v>11242</v>
      </c>
      <c r="E7664" s="2">
        <v>106815</v>
      </c>
    </row>
    <row r="7665" spans="1:5" x14ac:dyDescent="0.25">
      <c r="A7665" s="2">
        <v>105505</v>
      </c>
      <c r="B7665" s="2" t="s">
        <v>5426</v>
      </c>
      <c r="C7665" s="2" t="s">
        <v>11285</v>
      </c>
      <c r="D7665" s="2" t="s">
        <v>11254</v>
      </c>
      <c r="E7665" s="2">
        <v>106815</v>
      </c>
    </row>
    <row r="7666" spans="1:5" x14ac:dyDescent="0.25">
      <c r="A7666" s="2">
        <v>105506</v>
      </c>
      <c r="B7666" s="2" t="s">
        <v>9018</v>
      </c>
      <c r="C7666" s="2" t="s">
        <v>11284</v>
      </c>
      <c r="D7666" s="2" t="s">
        <v>11242</v>
      </c>
      <c r="E7666" s="2">
        <v>106815</v>
      </c>
    </row>
    <row r="7667" spans="1:5" x14ac:dyDescent="0.25">
      <c r="A7667" s="2">
        <v>105507</v>
      </c>
      <c r="B7667" s="2" t="s">
        <v>1837</v>
      </c>
      <c r="C7667" s="2" t="s">
        <v>11283</v>
      </c>
      <c r="D7667" s="2" t="s">
        <v>11242</v>
      </c>
      <c r="E7667" s="2">
        <v>106815</v>
      </c>
    </row>
    <row r="7668" spans="1:5" x14ac:dyDescent="0.25">
      <c r="A7668" s="2">
        <v>105508</v>
      </c>
      <c r="B7668" s="2" t="s">
        <v>6830</v>
      </c>
      <c r="C7668" s="2" t="s">
        <v>11282</v>
      </c>
      <c r="D7668" s="2" t="s">
        <v>11242</v>
      </c>
      <c r="E7668" s="2">
        <v>106815</v>
      </c>
    </row>
    <row r="7669" spans="1:5" x14ac:dyDescent="0.25">
      <c r="A7669" s="2">
        <v>105509</v>
      </c>
      <c r="B7669" s="2" t="s">
        <v>6819</v>
      </c>
      <c r="C7669" s="2" t="s">
        <v>11281</v>
      </c>
      <c r="D7669" s="2" t="s">
        <v>11256</v>
      </c>
      <c r="E7669" s="2">
        <v>106815</v>
      </c>
    </row>
    <row r="7670" spans="1:5" x14ac:dyDescent="0.25">
      <c r="A7670" s="2">
        <v>105510</v>
      </c>
      <c r="B7670" s="2" t="s">
        <v>9011</v>
      </c>
      <c r="C7670" s="2" t="s">
        <v>11280</v>
      </c>
      <c r="D7670" s="2" t="s">
        <v>11242</v>
      </c>
      <c r="E7670" s="2">
        <v>106815</v>
      </c>
    </row>
    <row r="7671" spans="1:5" x14ac:dyDescent="0.25">
      <c r="A7671" s="2">
        <v>105511</v>
      </c>
      <c r="B7671" s="2" t="s">
        <v>5404</v>
      </c>
      <c r="C7671" s="2" t="s">
        <v>11279</v>
      </c>
      <c r="D7671" s="2" t="s">
        <v>11242</v>
      </c>
      <c r="E7671" s="2">
        <v>106815</v>
      </c>
    </row>
    <row r="7672" spans="1:5" x14ac:dyDescent="0.25">
      <c r="A7672" s="2">
        <v>105512</v>
      </c>
      <c r="B7672" s="2" t="s">
        <v>9015</v>
      </c>
      <c r="C7672" s="2" t="s">
        <v>11278</v>
      </c>
      <c r="D7672" s="2" t="s">
        <v>11242</v>
      </c>
      <c r="E7672" s="2">
        <v>106815</v>
      </c>
    </row>
    <row r="7673" spans="1:5" x14ac:dyDescent="0.25">
      <c r="A7673" s="2">
        <v>105513</v>
      </c>
      <c r="B7673" s="2" t="s">
        <v>6837</v>
      </c>
      <c r="C7673" s="2" t="s">
        <v>11277</v>
      </c>
      <c r="D7673" s="2" t="s">
        <v>11242</v>
      </c>
      <c r="E7673" s="2">
        <v>106815</v>
      </c>
    </row>
    <row r="7674" spans="1:5" x14ac:dyDescent="0.25">
      <c r="A7674" s="2">
        <v>105514</v>
      </c>
      <c r="B7674" s="2" t="s">
        <v>5651</v>
      </c>
      <c r="C7674" s="2" t="s">
        <v>11276</v>
      </c>
      <c r="D7674" s="2" t="s">
        <v>11242</v>
      </c>
      <c r="E7674" s="2">
        <v>106815</v>
      </c>
    </row>
    <row r="7675" spans="1:5" x14ac:dyDescent="0.25">
      <c r="A7675" s="2">
        <v>105515</v>
      </c>
      <c r="B7675" s="2" t="s">
        <v>5408</v>
      </c>
      <c r="C7675" s="2" t="s">
        <v>11275</v>
      </c>
      <c r="D7675" s="2" t="s">
        <v>11242</v>
      </c>
      <c r="E7675" s="2">
        <v>106815</v>
      </c>
    </row>
    <row r="7676" spans="1:5" x14ac:dyDescent="0.25">
      <c r="A7676" s="2">
        <v>105516</v>
      </c>
      <c r="B7676" s="2" t="s">
        <v>2327</v>
      </c>
      <c r="C7676" s="2" t="s">
        <v>11274</v>
      </c>
      <c r="D7676" s="2" t="s">
        <v>11254</v>
      </c>
      <c r="E7676" s="2">
        <v>106815</v>
      </c>
    </row>
    <row r="7677" spans="1:5" x14ac:dyDescent="0.25">
      <c r="A7677" s="2">
        <v>105517</v>
      </c>
      <c r="B7677" s="2" t="s">
        <v>1829</v>
      </c>
      <c r="C7677" s="2" t="s">
        <v>11273</v>
      </c>
      <c r="D7677" s="2" t="s">
        <v>11242</v>
      </c>
      <c r="E7677" s="2">
        <v>106815</v>
      </c>
    </row>
    <row r="7678" spans="1:5" x14ac:dyDescent="0.25">
      <c r="A7678" s="2">
        <v>105518</v>
      </c>
      <c r="B7678" s="2" t="s">
        <v>5415</v>
      </c>
      <c r="C7678" s="2" t="s">
        <v>11272</v>
      </c>
      <c r="D7678" s="2" t="s">
        <v>11242</v>
      </c>
      <c r="E7678" s="2">
        <v>106815</v>
      </c>
    </row>
    <row r="7679" spans="1:5" x14ac:dyDescent="0.25">
      <c r="A7679" s="2">
        <v>105519</v>
      </c>
      <c r="B7679" s="2" t="s">
        <v>5322</v>
      </c>
      <c r="C7679" s="2" t="s">
        <v>11271</v>
      </c>
      <c r="D7679" s="2" t="s">
        <v>11242</v>
      </c>
      <c r="E7679" s="2">
        <v>106815</v>
      </c>
    </row>
    <row r="7680" spans="1:5" x14ac:dyDescent="0.25">
      <c r="A7680" s="2">
        <v>105520</v>
      </c>
      <c r="B7680" s="2" t="s">
        <v>6414</v>
      </c>
      <c r="C7680" s="2" t="s">
        <v>11270</v>
      </c>
      <c r="D7680" s="2" t="s">
        <v>11242</v>
      </c>
      <c r="E7680" s="2">
        <v>106815</v>
      </c>
    </row>
    <row r="7681" spans="1:5" x14ac:dyDescent="0.25">
      <c r="A7681" s="2">
        <v>105521</v>
      </c>
      <c r="B7681" s="2" t="s">
        <v>3538</v>
      </c>
      <c r="C7681" s="2" t="s">
        <v>11269</v>
      </c>
      <c r="D7681" s="2" t="s">
        <v>11242</v>
      </c>
      <c r="E7681" s="2">
        <v>106815</v>
      </c>
    </row>
    <row r="7682" spans="1:5" x14ac:dyDescent="0.25">
      <c r="A7682" s="2">
        <v>105522</v>
      </c>
      <c r="B7682" s="2" t="s">
        <v>3159</v>
      </c>
      <c r="C7682" s="2" t="s">
        <v>11268</v>
      </c>
      <c r="D7682" s="2" t="s">
        <v>11242</v>
      </c>
      <c r="E7682" s="2">
        <v>106815</v>
      </c>
    </row>
    <row r="7683" spans="1:5" x14ac:dyDescent="0.25">
      <c r="A7683" s="2">
        <v>105523</v>
      </c>
      <c r="B7683" s="2" t="s">
        <v>3492</v>
      </c>
      <c r="C7683" s="2" t="s">
        <v>11267</v>
      </c>
      <c r="D7683" s="2" t="s">
        <v>11242</v>
      </c>
      <c r="E7683" s="2">
        <v>106815</v>
      </c>
    </row>
    <row r="7684" spans="1:5" x14ac:dyDescent="0.25">
      <c r="A7684" s="2">
        <v>105524</v>
      </c>
      <c r="B7684" s="2" t="s">
        <v>9555</v>
      </c>
      <c r="C7684" s="2" t="s">
        <v>11266</v>
      </c>
      <c r="D7684" s="2" t="s">
        <v>11242</v>
      </c>
      <c r="E7684" s="2">
        <v>106815</v>
      </c>
    </row>
    <row r="7685" spans="1:5" x14ac:dyDescent="0.25">
      <c r="A7685" s="2">
        <v>105525</v>
      </c>
      <c r="B7685" s="2" t="s">
        <v>8840</v>
      </c>
      <c r="C7685" s="2" t="s">
        <v>11265</v>
      </c>
      <c r="D7685" s="2" t="s">
        <v>11242</v>
      </c>
      <c r="E7685" s="2">
        <v>106815</v>
      </c>
    </row>
    <row r="7686" spans="1:5" x14ac:dyDescent="0.25">
      <c r="A7686" s="2">
        <v>105526</v>
      </c>
      <c r="B7686" s="2" t="s">
        <v>9745</v>
      </c>
      <c r="C7686" s="2" t="s">
        <v>11264</v>
      </c>
      <c r="D7686" s="2" t="s">
        <v>11242</v>
      </c>
      <c r="E7686" s="2">
        <v>106815</v>
      </c>
    </row>
    <row r="7687" spans="1:5" x14ac:dyDescent="0.25">
      <c r="A7687" s="2">
        <v>105527</v>
      </c>
      <c r="B7687" s="2" t="s">
        <v>6476</v>
      </c>
      <c r="C7687" s="2" t="s">
        <v>11263</v>
      </c>
      <c r="D7687" s="2" t="s">
        <v>11242</v>
      </c>
      <c r="E7687" s="2">
        <v>106815</v>
      </c>
    </row>
    <row r="7688" spans="1:5" x14ac:dyDescent="0.25">
      <c r="A7688" s="2">
        <v>105528</v>
      </c>
      <c r="B7688" s="2" t="s">
        <v>6828</v>
      </c>
      <c r="C7688" s="2" t="s">
        <v>11262</v>
      </c>
      <c r="D7688" s="2" t="s">
        <v>11242</v>
      </c>
      <c r="E7688" s="2">
        <v>106815</v>
      </c>
    </row>
    <row r="7689" spans="1:5" x14ac:dyDescent="0.25">
      <c r="A7689" s="2">
        <v>105529</v>
      </c>
      <c r="B7689" s="2" t="s">
        <v>556</v>
      </c>
      <c r="C7689" s="2" t="s">
        <v>11261</v>
      </c>
      <c r="D7689" s="2" t="s">
        <v>11242</v>
      </c>
      <c r="E7689" s="2">
        <v>106815</v>
      </c>
    </row>
    <row r="7690" spans="1:5" x14ac:dyDescent="0.25">
      <c r="A7690" s="2">
        <v>105530</v>
      </c>
      <c r="B7690" s="2" t="s">
        <v>9808</v>
      </c>
      <c r="C7690" s="2" t="s">
        <v>11252</v>
      </c>
      <c r="D7690" s="2" t="s">
        <v>11242</v>
      </c>
      <c r="E7690" s="2">
        <v>106815</v>
      </c>
    </row>
    <row r="7691" spans="1:5" x14ac:dyDescent="0.25">
      <c r="A7691" s="2">
        <v>105531</v>
      </c>
      <c r="B7691" s="2" t="s">
        <v>9428</v>
      </c>
      <c r="C7691" s="2" t="s">
        <v>11260</v>
      </c>
      <c r="D7691" s="2" t="s">
        <v>11242</v>
      </c>
      <c r="E7691" s="2">
        <v>106815</v>
      </c>
    </row>
    <row r="7692" spans="1:5" x14ac:dyDescent="0.25">
      <c r="A7692" s="2">
        <v>105532</v>
      </c>
      <c r="B7692" s="2" t="s">
        <v>6800</v>
      </c>
      <c r="C7692" s="2" t="s">
        <v>11259</v>
      </c>
      <c r="D7692" s="2" t="s">
        <v>11242</v>
      </c>
      <c r="E7692" s="2">
        <v>106815</v>
      </c>
    </row>
    <row r="7693" spans="1:5" x14ac:dyDescent="0.25">
      <c r="A7693" s="2">
        <v>105533</v>
      </c>
      <c r="B7693" s="2" t="s">
        <v>1832</v>
      </c>
      <c r="C7693" s="2" t="s">
        <v>11258</v>
      </c>
      <c r="D7693" s="2" t="s">
        <v>11242</v>
      </c>
      <c r="E7693" s="2">
        <v>106815</v>
      </c>
    </row>
    <row r="7694" spans="1:5" x14ac:dyDescent="0.25">
      <c r="A7694" s="2">
        <v>105534</v>
      </c>
      <c r="B7694" s="2" t="s">
        <v>9022</v>
      </c>
      <c r="C7694" s="2" t="s">
        <v>11257</v>
      </c>
      <c r="D7694" s="2" t="s">
        <v>11242</v>
      </c>
      <c r="E7694" s="2">
        <v>106815</v>
      </c>
    </row>
    <row r="7695" spans="1:5" x14ac:dyDescent="0.25">
      <c r="A7695" s="2">
        <v>105535</v>
      </c>
      <c r="B7695" s="2" t="s">
        <v>6820</v>
      </c>
      <c r="C7695" s="2" t="s">
        <v>11256</v>
      </c>
      <c r="D7695" s="2" t="s">
        <v>11242</v>
      </c>
      <c r="E7695" s="2">
        <v>106815</v>
      </c>
    </row>
    <row r="7696" spans="1:5" x14ac:dyDescent="0.25">
      <c r="A7696" s="2">
        <v>105536</v>
      </c>
      <c r="B7696" s="2" t="s">
        <v>1666</v>
      </c>
      <c r="C7696" s="2" t="s">
        <v>11255</v>
      </c>
      <c r="D7696" s="2" t="s">
        <v>11242</v>
      </c>
      <c r="E7696" s="2">
        <v>106815</v>
      </c>
    </row>
    <row r="7697" spans="1:5" x14ac:dyDescent="0.25">
      <c r="A7697" s="2">
        <v>105537</v>
      </c>
      <c r="B7697" s="2" t="s">
        <v>5427</v>
      </c>
      <c r="C7697" s="2" t="s">
        <v>11254</v>
      </c>
      <c r="D7697" s="2" t="s">
        <v>11242</v>
      </c>
      <c r="E7697" s="2">
        <v>106815</v>
      </c>
    </row>
    <row r="7698" spans="1:5" x14ac:dyDescent="0.25">
      <c r="A7698" s="2">
        <v>105538</v>
      </c>
      <c r="B7698" s="2" t="s">
        <v>1821</v>
      </c>
      <c r="C7698" s="2" t="s">
        <v>11253</v>
      </c>
      <c r="D7698" s="2" t="s">
        <v>11242</v>
      </c>
      <c r="E7698" s="2">
        <v>106815</v>
      </c>
    </row>
    <row r="7699" spans="1:5" x14ac:dyDescent="0.25">
      <c r="A7699" s="2">
        <v>105539</v>
      </c>
      <c r="B7699" s="2" t="s">
        <v>9787</v>
      </c>
      <c r="C7699" s="2" t="s">
        <v>11251</v>
      </c>
      <c r="D7699" s="2" t="s">
        <v>11252</v>
      </c>
      <c r="E7699" s="2">
        <v>106815</v>
      </c>
    </row>
    <row r="7700" spans="1:5" x14ac:dyDescent="0.25">
      <c r="A7700" s="2">
        <v>105540</v>
      </c>
      <c r="B7700" s="2" t="s">
        <v>9016</v>
      </c>
      <c r="C7700" s="2" t="s">
        <v>11250</v>
      </c>
      <c r="D7700" s="2" t="s">
        <v>11242</v>
      </c>
      <c r="E7700" s="2">
        <v>106815</v>
      </c>
    </row>
    <row r="7701" spans="1:5" x14ac:dyDescent="0.25">
      <c r="A7701" s="2">
        <v>105541</v>
      </c>
      <c r="B7701" s="2" t="s">
        <v>1839</v>
      </c>
      <c r="C7701" s="2" t="s">
        <v>11249</v>
      </c>
      <c r="D7701" s="2" t="s">
        <v>11242</v>
      </c>
      <c r="E7701" s="2">
        <v>106815</v>
      </c>
    </row>
    <row r="7702" spans="1:5" x14ac:dyDescent="0.25">
      <c r="A7702" s="2">
        <v>105542</v>
      </c>
      <c r="B7702" s="2" t="s">
        <v>1638</v>
      </c>
      <c r="C7702" s="2" t="s">
        <v>11248</v>
      </c>
      <c r="D7702" s="2" t="s">
        <v>11242</v>
      </c>
      <c r="E7702" s="2">
        <v>106815</v>
      </c>
    </row>
    <row r="7703" spans="1:5" x14ac:dyDescent="0.25">
      <c r="A7703" s="2">
        <v>105543</v>
      </c>
      <c r="B7703" s="2" t="s">
        <v>7042</v>
      </c>
      <c r="C7703" s="2" t="s">
        <v>11247</v>
      </c>
      <c r="D7703" s="2" t="s">
        <v>11242</v>
      </c>
      <c r="E7703" s="2">
        <v>106815</v>
      </c>
    </row>
    <row r="7704" spans="1:5" x14ac:dyDescent="0.25">
      <c r="A7704" s="2">
        <v>105544</v>
      </c>
      <c r="B7704" s="2" t="s">
        <v>9024</v>
      </c>
      <c r="C7704" s="2" t="s">
        <v>11246</v>
      </c>
      <c r="D7704" s="2" t="s">
        <v>11242</v>
      </c>
      <c r="E7704" s="2">
        <v>106815</v>
      </c>
    </row>
    <row r="7705" spans="1:5" x14ac:dyDescent="0.25">
      <c r="A7705" s="2">
        <v>105545</v>
      </c>
      <c r="B7705" s="2" t="s">
        <v>9440</v>
      </c>
      <c r="C7705" s="2" t="s">
        <v>11245</v>
      </c>
      <c r="D7705" s="2" t="s">
        <v>11242</v>
      </c>
      <c r="E7705" s="2">
        <v>106815</v>
      </c>
    </row>
    <row r="7706" spans="1:5" x14ac:dyDescent="0.25">
      <c r="A7706" s="2">
        <v>105546</v>
      </c>
      <c r="B7706" s="2" t="s">
        <v>9421</v>
      </c>
      <c r="C7706" s="2" t="s">
        <v>11244</v>
      </c>
      <c r="D7706" s="2" t="s">
        <v>11245</v>
      </c>
      <c r="E7706" s="2">
        <v>106815</v>
      </c>
    </row>
    <row r="7707" spans="1:5" x14ac:dyDescent="0.25">
      <c r="A7707" s="2">
        <v>105547</v>
      </c>
      <c r="B7707" s="2" t="s">
        <v>5431</v>
      </c>
      <c r="C7707" s="2" t="s">
        <v>11241</v>
      </c>
      <c r="D7707" s="2" t="s">
        <v>11242</v>
      </c>
      <c r="E7707" s="2">
        <v>106815</v>
      </c>
    </row>
    <row r="7708" spans="1:5" x14ac:dyDescent="0.25">
      <c r="A7708" s="2">
        <v>106596</v>
      </c>
      <c r="B7708" s="2" t="s">
        <v>11237</v>
      </c>
      <c r="C7708" s="2" t="s">
        <v>11238</v>
      </c>
      <c r="D7708" s="2" t="s">
        <v>11239</v>
      </c>
      <c r="E7708" s="2">
        <v>106864</v>
      </c>
    </row>
    <row r="7709" spans="1:5" x14ac:dyDescent="0.25">
      <c r="A7709" s="2">
        <v>201732</v>
      </c>
      <c r="B7709" s="2" t="s">
        <v>11233</v>
      </c>
      <c r="C7709" s="2" t="s">
        <v>11236</v>
      </c>
      <c r="D7709" s="2" t="s">
        <v>10795</v>
      </c>
      <c r="E7709" s="2">
        <v>201655</v>
      </c>
    </row>
    <row r="7710" spans="1:5" x14ac:dyDescent="0.25">
      <c r="A7710" s="2">
        <v>201398</v>
      </c>
      <c r="B7710" s="2" t="s">
        <v>11234</v>
      </c>
      <c r="C7710" s="2" t="s">
        <v>11235</v>
      </c>
      <c r="D7710" s="2" t="s">
        <v>11232</v>
      </c>
      <c r="E7710" s="2">
        <v>201732</v>
      </c>
    </row>
    <row r="7711" spans="1:5" x14ac:dyDescent="0.25">
      <c r="A7711" s="2">
        <v>201399</v>
      </c>
      <c r="B7711" s="2" t="s">
        <v>11230</v>
      </c>
      <c r="C7711" s="2" t="s">
        <v>11231</v>
      </c>
      <c r="D7711" s="2" t="s">
        <v>11232</v>
      </c>
      <c r="E7711" s="2">
        <v>201732</v>
      </c>
    </row>
    <row r="7712" spans="1:5" x14ac:dyDescent="0.25">
      <c r="A7712" s="2">
        <v>201733</v>
      </c>
      <c r="B7712" s="2" t="s">
        <v>11228</v>
      </c>
      <c r="C7712" s="2" t="s">
        <v>11229</v>
      </c>
      <c r="D7712" s="2" t="s">
        <v>10795</v>
      </c>
      <c r="E7712" s="2">
        <v>201655</v>
      </c>
    </row>
    <row r="7713" spans="1:5" x14ac:dyDescent="0.25">
      <c r="A7713" s="2">
        <v>201499</v>
      </c>
      <c r="B7713" s="2" t="s">
        <v>11226</v>
      </c>
      <c r="C7713" s="2" t="s">
        <v>11227</v>
      </c>
      <c r="D7713" s="2" t="s">
        <v>10790</v>
      </c>
      <c r="E7713" s="2">
        <v>201733</v>
      </c>
    </row>
    <row r="7714" spans="1:5" x14ac:dyDescent="0.25">
      <c r="A7714" s="2">
        <v>106541</v>
      </c>
      <c r="B7714" s="2" t="s">
        <v>11222</v>
      </c>
      <c r="C7714" s="2" t="s">
        <v>11223</v>
      </c>
      <c r="D7714" s="2" t="s">
        <v>11224</v>
      </c>
      <c r="E7714" s="2">
        <v>106862</v>
      </c>
    </row>
    <row r="7715" spans="1:5" x14ac:dyDescent="0.25">
      <c r="A7715" s="2">
        <v>106816</v>
      </c>
      <c r="B7715" s="2" t="s">
        <v>11205</v>
      </c>
      <c r="C7715" s="2" t="s">
        <v>11204</v>
      </c>
      <c r="D7715" s="2" t="s">
        <v>10769</v>
      </c>
      <c r="E7715" s="2">
        <v>106862</v>
      </c>
    </row>
    <row r="7716" spans="1:5" x14ac:dyDescent="0.25">
      <c r="A7716" s="2">
        <v>105549</v>
      </c>
      <c r="B7716" s="2" t="s">
        <v>5842</v>
      </c>
      <c r="C7716" s="2" t="s">
        <v>11220</v>
      </c>
      <c r="D7716" s="2" t="s">
        <v>11208</v>
      </c>
      <c r="E7716" s="2">
        <v>106816</v>
      </c>
    </row>
    <row r="7717" spans="1:5" x14ac:dyDescent="0.25">
      <c r="A7717" s="2">
        <v>105548</v>
      </c>
      <c r="B7717" s="2" t="s">
        <v>5842</v>
      </c>
      <c r="C7717" s="2" t="s">
        <v>11221</v>
      </c>
      <c r="D7717" s="2" t="s">
        <v>11204</v>
      </c>
      <c r="E7717" s="2">
        <v>106816</v>
      </c>
    </row>
    <row r="7718" spans="1:5" x14ac:dyDescent="0.25">
      <c r="A7718" s="2">
        <v>105550</v>
      </c>
      <c r="B7718" s="2" t="s">
        <v>5857</v>
      </c>
      <c r="C7718" s="2" t="s">
        <v>11219</v>
      </c>
      <c r="D7718" s="2" t="s">
        <v>11204</v>
      </c>
      <c r="E7718" s="2">
        <v>106816</v>
      </c>
    </row>
    <row r="7719" spans="1:5" x14ac:dyDescent="0.25">
      <c r="A7719" s="2">
        <v>105551</v>
      </c>
      <c r="B7719" s="2" t="s">
        <v>7147</v>
      </c>
      <c r="C7719" s="2" t="s">
        <v>11218</v>
      </c>
      <c r="D7719" s="2" t="s">
        <v>11204</v>
      </c>
      <c r="E7719" s="2">
        <v>106816</v>
      </c>
    </row>
    <row r="7720" spans="1:5" x14ac:dyDescent="0.25">
      <c r="A7720" s="2">
        <v>105552</v>
      </c>
      <c r="B7720" s="2" t="s">
        <v>5847</v>
      </c>
      <c r="C7720" s="2" t="s">
        <v>11217</v>
      </c>
      <c r="D7720" s="2" t="s">
        <v>11204</v>
      </c>
      <c r="E7720" s="2">
        <v>106816</v>
      </c>
    </row>
    <row r="7721" spans="1:5" x14ac:dyDescent="0.25">
      <c r="A7721" s="2">
        <v>105553</v>
      </c>
      <c r="B7721" s="2" t="s">
        <v>5845</v>
      </c>
      <c r="C7721" s="2" t="s">
        <v>11216</v>
      </c>
      <c r="D7721" s="2" t="s">
        <v>11204</v>
      </c>
      <c r="E7721" s="2">
        <v>106816</v>
      </c>
    </row>
    <row r="7722" spans="1:5" x14ac:dyDescent="0.25">
      <c r="A7722" s="2">
        <v>105554</v>
      </c>
      <c r="B7722" s="2" t="s">
        <v>5861</v>
      </c>
      <c r="C7722" s="2" t="s">
        <v>11215</v>
      </c>
      <c r="D7722" s="2" t="s">
        <v>11204</v>
      </c>
      <c r="E7722" s="2">
        <v>106816</v>
      </c>
    </row>
    <row r="7723" spans="1:5" x14ac:dyDescent="0.25">
      <c r="A7723" s="2">
        <v>105555</v>
      </c>
      <c r="B7723" s="2" t="s">
        <v>5835</v>
      </c>
      <c r="C7723" s="2" t="s">
        <v>11214</v>
      </c>
      <c r="D7723" s="2" t="s">
        <v>11204</v>
      </c>
      <c r="E7723" s="2">
        <v>106816</v>
      </c>
    </row>
    <row r="7724" spans="1:5" x14ac:dyDescent="0.25">
      <c r="A7724" s="2">
        <v>105556</v>
      </c>
      <c r="B7724" s="2" t="s">
        <v>5868</v>
      </c>
      <c r="C7724" s="2" t="s">
        <v>11213</v>
      </c>
      <c r="D7724" s="2" t="s">
        <v>11204</v>
      </c>
      <c r="E7724" s="2">
        <v>106816</v>
      </c>
    </row>
    <row r="7725" spans="1:5" x14ac:dyDescent="0.25">
      <c r="A7725" s="2">
        <v>105557</v>
      </c>
      <c r="B7725" s="2" t="s">
        <v>5851</v>
      </c>
      <c r="C7725" s="2" t="s">
        <v>11212</v>
      </c>
      <c r="D7725" s="2" t="s">
        <v>11204</v>
      </c>
      <c r="E7725" s="2">
        <v>106816</v>
      </c>
    </row>
    <row r="7726" spans="1:5" x14ac:dyDescent="0.25">
      <c r="A7726" s="2">
        <v>105558</v>
      </c>
      <c r="B7726" s="2" t="s">
        <v>5849</v>
      </c>
      <c r="C7726" s="2" t="s">
        <v>11211</v>
      </c>
      <c r="D7726" s="2" t="s">
        <v>11204</v>
      </c>
      <c r="E7726" s="2">
        <v>106816</v>
      </c>
    </row>
    <row r="7727" spans="1:5" x14ac:dyDescent="0.25">
      <c r="A7727" s="2">
        <v>105559</v>
      </c>
      <c r="B7727" s="2" t="s">
        <v>5866</v>
      </c>
      <c r="C7727" s="2" t="s">
        <v>11210</v>
      </c>
      <c r="D7727" s="2" t="s">
        <v>11204</v>
      </c>
      <c r="E7727" s="2">
        <v>106816</v>
      </c>
    </row>
    <row r="7728" spans="1:5" x14ac:dyDescent="0.25">
      <c r="A7728" s="2">
        <v>105560</v>
      </c>
      <c r="B7728" s="2" t="s">
        <v>5862</v>
      </c>
      <c r="C7728" s="2" t="s">
        <v>11209</v>
      </c>
      <c r="D7728" s="2" t="s">
        <v>11204</v>
      </c>
      <c r="E7728" s="2">
        <v>106816</v>
      </c>
    </row>
    <row r="7729" spans="1:5" x14ac:dyDescent="0.25">
      <c r="A7729" s="2">
        <v>105561</v>
      </c>
      <c r="B7729" s="2" t="s">
        <v>5844</v>
      </c>
      <c r="C7729" s="2" t="s">
        <v>11208</v>
      </c>
      <c r="D7729" s="2" t="s">
        <v>11204</v>
      </c>
      <c r="E7729" s="2">
        <v>106816</v>
      </c>
    </row>
    <row r="7730" spans="1:5" x14ac:dyDescent="0.25">
      <c r="A7730" s="2">
        <v>105562</v>
      </c>
      <c r="B7730" s="2" t="s">
        <v>7166</v>
      </c>
      <c r="C7730" s="2" t="s">
        <v>11207</v>
      </c>
      <c r="D7730" s="2" t="s">
        <v>11204</v>
      </c>
      <c r="E7730" s="2">
        <v>106816</v>
      </c>
    </row>
    <row r="7731" spans="1:5" x14ac:dyDescent="0.25">
      <c r="A7731" s="2">
        <v>105563</v>
      </c>
      <c r="B7731" s="2" t="s">
        <v>5855</v>
      </c>
      <c r="C7731" s="2" t="s">
        <v>11206</v>
      </c>
      <c r="D7731" s="2" t="s">
        <v>11204</v>
      </c>
      <c r="E7731" s="2">
        <v>106816</v>
      </c>
    </row>
    <row r="7732" spans="1:5" x14ac:dyDescent="0.25">
      <c r="A7732" s="2">
        <v>105564</v>
      </c>
      <c r="B7732" s="2" t="s">
        <v>5864</v>
      </c>
      <c r="C7732" s="2" t="s">
        <v>11203</v>
      </c>
      <c r="D7732" s="2" t="s">
        <v>11204</v>
      </c>
      <c r="E7732" s="2">
        <v>106816</v>
      </c>
    </row>
    <row r="7733" spans="1:5" x14ac:dyDescent="0.25">
      <c r="A7733" s="2">
        <v>106542</v>
      </c>
      <c r="B7733" s="2" t="s">
        <v>11201</v>
      </c>
      <c r="C7733" s="2" t="s">
        <v>11202</v>
      </c>
      <c r="D7733" s="2" t="s">
        <v>11121</v>
      </c>
      <c r="E7733" s="2">
        <v>106862</v>
      </c>
    </row>
    <row r="7734" spans="1:5" x14ac:dyDescent="0.25">
      <c r="A7734" s="2">
        <v>106358</v>
      </c>
      <c r="B7734" s="2" t="s">
        <v>11197</v>
      </c>
      <c r="C7734" s="2" t="s">
        <v>11198</v>
      </c>
      <c r="D7734" s="2" t="s">
        <v>11199</v>
      </c>
      <c r="E7734" s="2">
        <v>106861</v>
      </c>
    </row>
    <row r="7735" spans="1:5" x14ac:dyDescent="0.25">
      <c r="A7735" s="2">
        <v>106359</v>
      </c>
      <c r="B7735" s="2" t="s">
        <v>11195</v>
      </c>
      <c r="C7735" s="2" t="s">
        <v>11196</v>
      </c>
      <c r="D7735" s="2" t="s">
        <v>10803</v>
      </c>
      <c r="E7735" s="2">
        <v>106861</v>
      </c>
    </row>
    <row r="7736" spans="1:5" x14ac:dyDescent="0.25">
      <c r="A7736" s="2">
        <v>106543</v>
      </c>
      <c r="B7736" s="2" t="s">
        <v>11191</v>
      </c>
      <c r="C7736" s="2" t="s">
        <v>11192</v>
      </c>
      <c r="D7736" s="2" t="s">
        <v>11193</v>
      </c>
      <c r="E7736" s="2">
        <v>106862</v>
      </c>
    </row>
    <row r="7737" spans="1:5" x14ac:dyDescent="0.25">
      <c r="A7737" s="2">
        <v>106360</v>
      </c>
      <c r="B7737" s="2" t="s">
        <v>11187</v>
      </c>
      <c r="C7737" s="2" t="s">
        <v>11188</v>
      </c>
      <c r="D7737" s="2" t="s">
        <v>11189</v>
      </c>
      <c r="E7737" s="2">
        <v>106861</v>
      </c>
    </row>
    <row r="7738" spans="1:5" x14ac:dyDescent="0.25">
      <c r="A7738" s="2">
        <v>106544</v>
      </c>
      <c r="B7738" s="2" t="s">
        <v>11183</v>
      </c>
      <c r="C7738" s="2" t="s">
        <v>11184</v>
      </c>
      <c r="D7738" s="2" t="s">
        <v>11185</v>
      </c>
      <c r="E7738" s="2">
        <v>106862</v>
      </c>
    </row>
    <row r="7739" spans="1:5" x14ac:dyDescent="0.25">
      <c r="A7739" s="2">
        <v>106545</v>
      </c>
      <c r="B7739" s="2" t="s">
        <v>11181</v>
      </c>
      <c r="C7739" s="2" t="s">
        <v>11182</v>
      </c>
      <c r="D7739" s="2" t="s">
        <v>11179</v>
      </c>
      <c r="E7739" s="2">
        <v>106862</v>
      </c>
    </row>
    <row r="7740" spans="1:5" x14ac:dyDescent="0.25">
      <c r="A7740" s="2">
        <v>106546</v>
      </c>
      <c r="B7740" s="2" t="s">
        <v>11177</v>
      </c>
      <c r="C7740" s="2" t="s">
        <v>11178</v>
      </c>
      <c r="D7740" s="2" t="s">
        <v>11179</v>
      </c>
      <c r="E7740" s="2">
        <v>106862</v>
      </c>
    </row>
    <row r="7741" spans="1:5" x14ac:dyDescent="0.25">
      <c r="A7741" s="2">
        <v>106361</v>
      </c>
      <c r="B7741" s="2" t="s">
        <v>11175</v>
      </c>
      <c r="C7741" s="2" t="s">
        <v>11176</v>
      </c>
      <c r="D7741" s="2" t="s">
        <v>10803</v>
      </c>
      <c r="E7741" s="2">
        <v>106861</v>
      </c>
    </row>
    <row r="7742" spans="1:5" x14ac:dyDescent="0.25">
      <c r="A7742" s="2">
        <v>106270</v>
      </c>
      <c r="B7742" s="2" t="s">
        <v>11171</v>
      </c>
      <c r="C7742" s="2" t="s">
        <v>11172</v>
      </c>
      <c r="D7742" s="2" t="s">
        <v>11173</v>
      </c>
      <c r="E7742" s="2">
        <v>106858</v>
      </c>
    </row>
    <row r="7743" spans="1:5" x14ac:dyDescent="0.25">
      <c r="A7743" s="2">
        <v>106362</v>
      </c>
      <c r="B7743" s="2" t="s">
        <v>11167</v>
      </c>
      <c r="C7743" s="2" t="s">
        <v>11168</v>
      </c>
      <c r="D7743" s="2" t="s">
        <v>11169</v>
      </c>
      <c r="E7743" s="2">
        <v>106861</v>
      </c>
    </row>
    <row r="7744" spans="1:5" x14ac:dyDescent="0.25">
      <c r="A7744" s="2">
        <v>106597</v>
      </c>
      <c r="B7744" s="2" t="s">
        <v>11163</v>
      </c>
      <c r="C7744" s="2" t="s">
        <v>11164</v>
      </c>
      <c r="D7744" s="2" t="s">
        <v>11165</v>
      </c>
      <c r="E7744" s="2">
        <v>106864</v>
      </c>
    </row>
    <row r="7745" spans="1:5" x14ac:dyDescent="0.25">
      <c r="A7745" s="2">
        <v>106817</v>
      </c>
      <c r="B7745" s="2" t="s">
        <v>11160</v>
      </c>
      <c r="C7745" s="2" t="s">
        <v>11159</v>
      </c>
      <c r="D7745" s="2" t="s">
        <v>10769</v>
      </c>
      <c r="E7745" s="2">
        <v>106862</v>
      </c>
    </row>
    <row r="7746" spans="1:5" x14ac:dyDescent="0.25">
      <c r="A7746" s="2">
        <v>105565</v>
      </c>
      <c r="B7746" s="2" t="s">
        <v>5728</v>
      </c>
      <c r="C7746" s="2" t="s">
        <v>11162</v>
      </c>
      <c r="D7746" s="2" t="s">
        <v>11159</v>
      </c>
      <c r="E7746" s="2">
        <v>106817</v>
      </c>
    </row>
    <row r="7747" spans="1:5" x14ac:dyDescent="0.25">
      <c r="A7747" s="2">
        <v>105566</v>
      </c>
      <c r="B7747" s="2" t="s">
        <v>5777</v>
      </c>
      <c r="C7747" s="2" t="s">
        <v>11161</v>
      </c>
      <c r="D7747" s="2" t="s">
        <v>11159</v>
      </c>
      <c r="E7747" s="2">
        <v>106817</v>
      </c>
    </row>
    <row r="7748" spans="1:5" x14ac:dyDescent="0.25">
      <c r="A7748" s="2">
        <v>105567</v>
      </c>
      <c r="B7748" s="2" t="s">
        <v>5726</v>
      </c>
      <c r="C7748" s="2" t="s">
        <v>11158</v>
      </c>
      <c r="D7748" s="2" t="s">
        <v>11159</v>
      </c>
      <c r="E7748" s="2">
        <v>106817</v>
      </c>
    </row>
    <row r="7749" spans="1:5" x14ac:dyDescent="0.25">
      <c r="A7749" s="2">
        <v>106611</v>
      </c>
      <c r="B7749" s="2" t="s">
        <v>11156</v>
      </c>
      <c r="C7749" s="2" t="s">
        <v>11155</v>
      </c>
      <c r="D7749" s="2" t="s">
        <v>11157</v>
      </c>
      <c r="E7749" s="2">
        <v>106857</v>
      </c>
    </row>
    <row r="7750" spans="1:5" x14ac:dyDescent="0.25">
      <c r="A7750" s="2">
        <v>100058</v>
      </c>
      <c r="B7750" s="2" t="s">
        <v>4893</v>
      </c>
      <c r="C7750" s="2" t="s">
        <v>11154</v>
      </c>
      <c r="D7750" s="2" t="s">
        <v>11155</v>
      </c>
      <c r="E7750" s="2">
        <v>106611</v>
      </c>
    </row>
    <row r="7751" spans="1:5" x14ac:dyDescent="0.25">
      <c r="A7751" s="2">
        <v>106847</v>
      </c>
      <c r="B7751" s="2" t="s">
        <v>11133</v>
      </c>
      <c r="C7751" s="2" t="s">
        <v>11132</v>
      </c>
      <c r="D7751" s="2" t="s">
        <v>10773</v>
      </c>
      <c r="E7751" s="2">
        <v>106864</v>
      </c>
    </row>
    <row r="7752" spans="1:5" x14ac:dyDescent="0.25">
      <c r="A7752" s="2">
        <v>106171</v>
      </c>
      <c r="B7752" s="2" t="s">
        <v>7471</v>
      </c>
      <c r="C7752" s="2" t="s">
        <v>11153</v>
      </c>
      <c r="D7752" s="2" t="s">
        <v>11132</v>
      </c>
      <c r="E7752" s="2">
        <v>106847</v>
      </c>
    </row>
    <row r="7753" spans="1:5" x14ac:dyDescent="0.25">
      <c r="A7753" s="2">
        <v>106173</v>
      </c>
      <c r="B7753" s="2" t="s">
        <v>7468</v>
      </c>
      <c r="C7753" s="2" t="s">
        <v>11152</v>
      </c>
      <c r="D7753" s="2" t="s">
        <v>11132</v>
      </c>
      <c r="E7753" s="2">
        <v>106847</v>
      </c>
    </row>
    <row r="7754" spans="1:5" x14ac:dyDescent="0.25">
      <c r="A7754" s="2">
        <v>106175</v>
      </c>
      <c r="B7754" s="2" t="s">
        <v>7359</v>
      </c>
      <c r="C7754" s="2" t="s">
        <v>11151</v>
      </c>
      <c r="D7754" s="2" t="s">
        <v>11132</v>
      </c>
      <c r="E7754" s="2">
        <v>106847</v>
      </c>
    </row>
    <row r="7755" spans="1:5" x14ac:dyDescent="0.25">
      <c r="A7755" s="2">
        <v>106188</v>
      </c>
      <c r="B7755" s="2" t="s">
        <v>7477</v>
      </c>
      <c r="C7755" s="2" t="s">
        <v>11149</v>
      </c>
      <c r="D7755" s="2" t="s">
        <v>11132</v>
      </c>
      <c r="E7755" s="2">
        <v>106847</v>
      </c>
    </row>
    <row r="7756" spans="1:5" x14ac:dyDescent="0.25">
      <c r="A7756" s="2">
        <v>106172</v>
      </c>
      <c r="B7756" s="2" t="s">
        <v>5193</v>
      </c>
      <c r="C7756" s="2" t="s">
        <v>11148</v>
      </c>
      <c r="D7756" s="2" t="s">
        <v>11132</v>
      </c>
      <c r="E7756" s="2">
        <v>106847</v>
      </c>
    </row>
    <row r="7757" spans="1:5" x14ac:dyDescent="0.25">
      <c r="A7757" s="2">
        <v>106174</v>
      </c>
      <c r="B7757" s="2" t="s">
        <v>7417</v>
      </c>
      <c r="C7757" s="2" t="s">
        <v>11147</v>
      </c>
      <c r="D7757" s="2" t="s">
        <v>11132</v>
      </c>
      <c r="E7757" s="2">
        <v>106847</v>
      </c>
    </row>
    <row r="7758" spans="1:5" x14ac:dyDescent="0.25">
      <c r="A7758" s="2">
        <v>106176</v>
      </c>
      <c r="B7758" s="2" t="s">
        <v>7422</v>
      </c>
      <c r="C7758" s="2" t="s">
        <v>11146</v>
      </c>
      <c r="D7758" s="2" t="s">
        <v>11132</v>
      </c>
      <c r="E7758" s="2">
        <v>106847</v>
      </c>
    </row>
    <row r="7759" spans="1:5" x14ac:dyDescent="0.25">
      <c r="A7759" s="2">
        <v>106177</v>
      </c>
      <c r="B7759" s="2" t="s">
        <v>7470</v>
      </c>
      <c r="C7759" s="2" t="s">
        <v>11145</v>
      </c>
      <c r="D7759" s="2" t="s">
        <v>11132</v>
      </c>
      <c r="E7759" s="2">
        <v>106847</v>
      </c>
    </row>
    <row r="7760" spans="1:5" x14ac:dyDescent="0.25">
      <c r="A7760" s="2">
        <v>106178</v>
      </c>
      <c r="B7760" s="2" t="s">
        <v>7484</v>
      </c>
      <c r="C7760" s="2" t="s">
        <v>11144</v>
      </c>
      <c r="D7760" s="2" t="s">
        <v>11132</v>
      </c>
      <c r="E7760" s="2">
        <v>106847</v>
      </c>
    </row>
    <row r="7761" spans="1:5" x14ac:dyDescent="0.25">
      <c r="A7761" s="2">
        <v>106179</v>
      </c>
      <c r="B7761" s="2" t="s">
        <v>7418</v>
      </c>
      <c r="C7761" s="2" t="s">
        <v>11143</v>
      </c>
      <c r="D7761" s="2" t="s">
        <v>11132</v>
      </c>
      <c r="E7761" s="2">
        <v>106847</v>
      </c>
    </row>
    <row r="7762" spans="1:5" x14ac:dyDescent="0.25">
      <c r="A7762" s="2">
        <v>106180</v>
      </c>
      <c r="B7762" s="2" t="s">
        <v>7426</v>
      </c>
      <c r="C7762" s="2" t="s">
        <v>11142</v>
      </c>
      <c r="D7762" s="2" t="s">
        <v>11132</v>
      </c>
      <c r="E7762" s="2">
        <v>106847</v>
      </c>
    </row>
    <row r="7763" spans="1:5" x14ac:dyDescent="0.25">
      <c r="A7763" s="2">
        <v>106181</v>
      </c>
      <c r="B7763" s="2" t="s">
        <v>7445</v>
      </c>
      <c r="C7763" s="2" t="s">
        <v>11141</v>
      </c>
      <c r="D7763" s="2" t="s">
        <v>11132</v>
      </c>
      <c r="E7763" s="2">
        <v>106847</v>
      </c>
    </row>
    <row r="7764" spans="1:5" x14ac:dyDescent="0.25">
      <c r="A7764" s="2">
        <v>106182</v>
      </c>
      <c r="B7764" s="2" t="s">
        <v>7460</v>
      </c>
      <c r="C7764" s="2" t="s">
        <v>11140</v>
      </c>
      <c r="D7764" s="2" t="s">
        <v>11132</v>
      </c>
      <c r="E7764" s="2">
        <v>106847</v>
      </c>
    </row>
    <row r="7765" spans="1:5" x14ac:dyDescent="0.25">
      <c r="A7765" s="2">
        <v>106183</v>
      </c>
      <c r="B7765" s="2" t="s">
        <v>7423</v>
      </c>
      <c r="C7765" s="2" t="s">
        <v>11139</v>
      </c>
      <c r="D7765" s="2" t="s">
        <v>11132</v>
      </c>
      <c r="E7765" s="2">
        <v>106847</v>
      </c>
    </row>
    <row r="7766" spans="1:5" x14ac:dyDescent="0.25">
      <c r="A7766" s="2">
        <v>106184</v>
      </c>
      <c r="B7766" s="2" t="s">
        <v>7409</v>
      </c>
      <c r="C7766" s="2" t="s">
        <v>11138</v>
      </c>
      <c r="D7766" s="2" t="s">
        <v>11132</v>
      </c>
      <c r="E7766" s="2">
        <v>106847</v>
      </c>
    </row>
    <row r="7767" spans="1:5" x14ac:dyDescent="0.25">
      <c r="A7767" s="2">
        <v>106185</v>
      </c>
      <c r="B7767" s="2" t="s">
        <v>7413</v>
      </c>
      <c r="C7767" s="2" t="s">
        <v>11137</v>
      </c>
      <c r="D7767" s="2" t="s">
        <v>11132</v>
      </c>
      <c r="E7767" s="2">
        <v>106847</v>
      </c>
    </row>
    <row r="7768" spans="1:5" x14ac:dyDescent="0.25">
      <c r="A7768" s="2">
        <v>106186</v>
      </c>
      <c r="B7768" s="2" t="s">
        <v>7479</v>
      </c>
      <c r="C7768" s="2" t="s">
        <v>11136</v>
      </c>
      <c r="D7768" s="2" t="s">
        <v>11132</v>
      </c>
      <c r="E7768" s="2">
        <v>106847</v>
      </c>
    </row>
    <row r="7769" spans="1:5" x14ac:dyDescent="0.25">
      <c r="A7769" s="2">
        <v>106187</v>
      </c>
      <c r="B7769" s="2" t="s">
        <v>7390</v>
      </c>
      <c r="C7769" s="2" t="s">
        <v>11135</v>
      </c>
      <c r="D7769" s="2" t="s">
        <v>11132</v>
      </c>
      <c r="E7769" s="2">
        <v>106847</v>
      </c>
    </row>
    <row r="7770" spans="1:5" x14ac:dyDescent="0.25">
      <c r="A7770" s="2">
        <v>106189</v>
      </c>
      <c r="B7770" s="2" t="s">
        <v>5400</v>
      </c>
      <c r="C7770" s="2" t="s">
        <v>11134</v>
      </c>
      <c r="D7770" s="2" t="s">
        <v>11132</v>
      </c>
      <c r="E7770" s="2">
        <v>106847</v>
      </c>
    </row>
    <row r="7771" spans="1:5" x14ac:dyDescent="0.25">
      <c r="A7771" s="2">
        <v>106190</v>
      </c>
      <c r="B7771" s="2" t="s">
        <v>7430</v>
      </c>
      <c r="C7771" s="2" t="s">
        <v>11131</v>
      </c>
      <c r="D7771" s="2" t="s">
        <v>11132</v>
      </c>
      <c r="E7771" s="2">
        <v>106847</v>
      </c>
    </row>
    <row r="7772" spans="1:5" x14ac:dyDescent="0.25">
      <c r="A7772" s="2">
        <v>106547</v>
      </c>
      <c r="B7772" s="2" t="s">
        <v>11127</v>
      </c>
      <c r="C7772" s="2" t="s">
        <v>11128</v>
      </c>
      <c r="D7772" s="2" t="s">
        <v>11129</v>
      </c>
      <c r="E7772" s="2">
        <v>106862</v>
      </c>
    </row>
    <row r="7773" spans="1:5" x14ac:dyDescent="0.25">
      <c r="A7773" s="2">
        <v>106548</v>
      </c>
      <c r="B7773" s="2" t="s">
        <v>11123</v>
      </c>
      <c r="C7773" s="2" t="s">
        <v>11124</v>
      </c>
      <c r="D7773" s="2" t="s">
        <v>11125</v>
      </c>
      <c r="E7773" s="2">
        <v>106862</v>
      </c>
    </row>
    <row r="7774" spans="1:5" x14ac:dyDescent="0.25">
      <c r="A7774" s="2">
        <v>106549</v>
      </c>
      <c r="B7774" s="2" t="s">
        <v>11119</v>
      </c>
      <c r="C7774" s="2" t="s">
        <v>11120</v>
      </c>
      <c r="D7774" s="2" t="s">
        <v>11121</v>
      </c>
      <c r="E7774" s="2">
        <v>106862</v>
      </c>
    </row>
    <row r="7775" spans="1:5" x14ac:dyDescent="0.25">
      <c r="A7775" s="2">
        <v>106550</v>
      </c>
      <c r="B7775" s="2" t="s">
        <v>11115</v>
      </c>
      <c r="C7775" s="2" t="s">
        <v>11116</v>
      </c>
      <c r="D7775" s="2" t="s">
        <v>11117</v>
      </c>
      <c r="E7775" s="2">
        <v>106862</v>
      </c>
    </row>
    <row r="7776" spans="1:5" x14ac:dyDescent="0.25">
      <c r="A7776" s="2">
        <v>106818</v>
      </c>
      <c r="B7776" s="2" t="s">
        <v>11111</v>
      </c>
      <c r="C7776" s="2" t="s">
        <v>11110</v>
      </c>
      <c r="D7776" s="2" t="s">
        <v>10769</v>
      </c>
      <c r="E7776" s="2">
        <v>106862</v>
      </c>
    </row>
    <row r="7777" spans="1:5" x14ac:dyDescent="0.25">
      <c r="A7777" s="2">
        <v>105568</v>
      </c>
      <c r="B7777" s="2" t="s">
        <v>7232</v>
      </c>
      <c r="C7777" s="2" t="s">
        <v>11114</v>
      </c>
      <c r="D7777" s="2" t="s">
        <v>11110</v>
      </c>
      <c r="E7777" s="2">
        <v>106818</v>
      </c>
    </row>
    <row r="7778" spans="1:5" x14ac:dyDescent="0.25">
      <c r="A7778" s="2">
        <v>105569</v>
      </c>
      <c r="B7778" s="2" t="s">
        <v>601</v>
      </c>
      <c r="C7778" s="2" t="s">
        <v>11113</v>
      </c>
      <c r="D7778" s="2" t="s">
        <v>11110</v>
      </c>
      <c r="E7778" s="2">
        <v>106818</v>
      </c>
    </row>
    <row r="7779" spans="1:5" x14ac:dyDescent="0.25">
      <c r="A7779" s="2">
        <v>105570</v>
      </c>
      <c r="B7779" s="2" t="s">
        <v>5121</v>
      </c>
      <c r="C7779" s="2" t="s">
        <v>11112</v>
      </c>
      <c r="D7779" s="2" t="s">
        <v>11110</v>
      </c>
      <c r="E7779" s="2">
        <v>106818</v>
      </c>
    </row>
    <row r="7780" spans="1:5" x14ac:dyDescent="0.25">
      <c r="A7780" s="2">
        <v>105571</v>
      </c>
      <c r="B7780" s="2" t="s">
        <v>4956</v>
      </c>
      <c r="C7780" s="2" t="s">
        <v>11109</v>
      </c>
      <c r="D7780" s="2" t="s">
        <v>11110</v>
      </c>
      <c r="E7780" s="2">
        <v>106818</v>
      </c>
    </row>
    <row r="7781" spans="1:5" x14ac:dyDescent="0.25">
      <c r="A7781" s="2">
        <v>106819</v>
      </c>
      <c r="B7781" s="2" t="s">
        <v>11100</v>
      </c>
      <c r="C7781" s="2" t="s">
        <v>11099</v>
      </c>
      <c r="D7781" s="2" t="s">
        <v>10769</v>
      </c>
      <c r="E7781" s="2">
        <v>106862</v>
      </c>
    </row>
    <row r="7782" spans="1:5" x14ac:dyDescent="0.25">
      <c r="A7782" s="2">
        <v>105572</v>
      </c>
      <c r="B7782" s="2" t="s">
        <v>6155</v>
      </c>
      <c r="C7782" s="2" t="s">
        <v>11108</v>
      </c>
      <c r="D7782" s="2" t="s">
        <v>11099</v>
      </c>
      <c r="E7782" s="2">
        <v>106819</v>
      </c>
    </row>
    <row r="7783" spans="1:5" x14ac:dyDescent="0.25">
      <c r="A7783" s="2">
        <v>105573</v>
      </c>
      <c r="B7783" s="2" t="s">
        <v>6289</v>
      </c>
      <c r="C7783" s="2" t="s">
        <v>11107</v>
      </c>
      <c r="D7783" s="2" t="s">
        <v>11108</v>
      </c>
      <c r="E7783" s="2">
        <v>106819</v>
      </c>
    </row>
    <row r="7784" spans="1:5" x14ac:dyDescent="0.25">
      <c r="A7784" s="2">
        <v>105574</v>
      </c>
      <c r="B7784" s="2" t="s">
        <v>6302</v>
      </c>
      <c r="C7784" s="2" t="s">
        <v>11106</v>
      </c>
      <c r="D7784" s="2" t="s">
        <v>11099</v>
      </c>
      <c r="E7784" s="2">
        <v>106819</v>
      </c>
    </row>
    <row r="7785" spans="1:5" x14ac:dyDescent="0.25">
      <c r="A7785" s="2">
        <v>105575</v>
      </c>
      <c r="B7785" s="2" t="s">
        <v>6010</v>
      </c>
      <c r="C7785" s="2" t="s">
        <v>11105</v>
      </c>
      <c r="D7785" s="2" t="s">
        <v>11099</v>
      </c>
      <c r="E7785" s="2">
        <v>106819</v>
      </c>
    </row>
    <row r="7786" spans="1:5" x14ac:dyDescent="0.25">
      <c r="A7786" s="2">
        <v>105576</v>
      </c>
      <c r="B7786" s="2" t="s">
        <v>7795</v>
      </c>
      <c r="C7786" s="2" t="s">
        <v>11104</v>
      </c>
      <c r="D7786" s="2" t="s">
        <v>11098</v>
      </c>
      <c r="E7786" s="2">
        <v>106819</v>
      </c>
    </row>
    <row r="7787" spans="1:5" x14ac:dyDescent="0.25">
      <c r="A7787" s="2">
        <v>105577</v>
      </c>
      <c r="B7787" s="2" t="s">
        <v>7788</v>
      </c>
      <c r="C7787" s="2" t="s">
        <v>11103</v>
      </c>
      <c r="D7787" s="2" t="s">
        <v>11099</v>
      </c>
      <c r="E7787" s="2">
        <v>106819</v>
      </c>
    </row>
    <row r="7788" spans="1:5" x14ac:dyDescent="0.25">
      <c r="A7788" s="2">
        <v>105578</v>
      </c>
      <c r="B7788" s="2" t="s">
        <v>6276</v>
      </c>
      <c r="C7788" s="2" t="s">
        <v>11102</v>
      </c>
      <c r="D7788" s="2" t="s">
        <v>11099</v>
      </c>
      <c r="E7788" s="2">
        <v>106819</v>
      </c>
    </row>
    <row r="7789" spans="1:5" x14ac:dyDescent="0.25">
      <c r="A7789" s="2">
        <v>105579</v>
      </c>
      <c r="B7789" s="2" t="s">
        <v>5831</v>
      </c>
      <c r="C7789" s="2" t="s">
        <v>11101</v>
      </c>
      <c r="D7789" s="2" t="s">
        <v>11098</v>
      </c>
      <c r="E7789" s="2">
        <v>106819</v>
      </c>
    </row>
    <row r="7790" spans="1:5" x14ac:dyDescent="0.25">
      <c r="A7790" s="2">
        <v>105580</v>
      </c>
      <c r="B7790" s="2" t="s">
        <v>5832</v>
      </c>
      <c r="C7790" s="2" t="s">
        <v>11098</v>
      </c>
      <c r="D7790" s="2" t="s">
        <v>11099</v>
      </c>
      <c r="E7790" s="2">
        <v>106819</v>
      </c>
    </row>
    <row r="7791" spans="1:5" x14ac:dyDescent="0.25">
      <c r="A7791" s="2">
        <v>106598</v>
      </c>
      <c r="B7791" s="2" t="s">
        <v>11094</v>
      </c>
      <c r="C7791" s="2" t="s">
        <v>11095</v>
      </c>
      <c r="D7791" s="2" t="s">
        <v>11096</v>
      </c>
      <c r="E7791" s="2">
        <v>106864</v>
      </c>
    </row>
    <row r="7792" spans="1:5" x14ac:dyDescent="0.25">
      <c r="A7792" s="2">
        <v>106551</v>
      </c>
      <c r="B7792" s="2" t="s">
        <v>11092</v>
      </c>
      <c r="C7792" s="2" t="s">
        <v>11093</v>
      </c>
      <c r="D7792" s="2" t="s">
        <v>10756</v>
      </c>
      <c r="E7792" s="2">
        <v>106862</v>
      </c>
    </row>
    <row r="7793" spans="1:5" x14ac:dyDescent="0.25">
      <c r="A7793" s="2">
        <v>201734</v>
      </c>
      <c r="B7793" s="2" t="s">
        <v>11075</v>
      </c>
      <c r="C7793" s="2" t="s">
        <v>11091</v>
      </c>
      <c r="D7793" s="2" t="s">
        <v>10795</v>
      </c>
      <c r="E7793" s="2">
        <v>201655</v>
      </c>
    </row>
    <row r="7794" spans="1:5" x14ac:dyDescent="0.25">
      <c r="A7794" s="2">
        <v>201278</v>
      </c>
      <c r="B7794" s="2" t="s">
        <v>11088</v>
      </c>
      <c r="C7794" s="2" t="s">
        <v>11089</v>
      </c>
      <c r="D7794" s="2" t="s">
        <v>11090</v>
      </c>
      <c r="E7794" s="2">
        <v>201734</v>
      </c>
    </row>
    <row r="7795" spans="1:5" x14ac:dyDescent="0.25">
      <c r="A7795" s="2">
        <v>201295</v>
      </c>
      <c r="B7795" s="2" t="s">
        <v>11085</v>
      </c>
      <c r="C7795" s="2" t="s">
        <v>11086</v>
      </c>
      <c r="D7795" s="2" t="s">
        <v>11087</v>
      </c>
      <c r="E7795" s="2">
        <v>201734</v>
      </c>
    </row>
    <row r="7796" spans="1:5" x14ac:dyDescent="0.25">
      <c r="A7796" s="2">
        <v>201317</v>
      </c>
      <c r="B7796" s="2" t="s">
        <v>11082</v>
      </c>
      <c r="C7796" s="2" t="s">
        <v>11083</v>
      </c>
      <c r="D7796" s="2" t="s">
        <v>11084</v>
      </c>
      <c r="E7796" s="2">
        <v>201734</v>
      </c>
    </row>
    <row r="7797" spans="1:5" x14ac:dyDescent="0.25">
      <c r="A7797" s="2">
        <v>201308</v>
      </c>
      <c r="B7797" s="2" t="s">
        <v>11079</v>
      </c>
      <c r="C7797" s="2" t="s">
        <v>11080</v>
      </c>
      <c r="D7797" s="2" t="s">
        <v>11081</v>
      </c>
      <c r="E7797" s="2">
        <v>201734</v>
      </c>
    </row>
    <row r="7798" spans="1:5" x14ac:dyDescent="0.25">
      <c r="A7798" s="2">
        <v>201320</v>
      </c>
      <c r="B7798" s="2" t="s">
        <v>11076</v>
      </c>
      <c r="C7798" s="2" t="s">
        <v>11077</v>
      </c>
      <c r="D7798" s="2" t="s">
        <v>11078</v>
      </c>
      <c r="E7798" s="2">
        <v>201734</v>
      </c>
    </row>
    <row r="7799" spans="1:5" x14ac:dyDescent="0.25">
      <c r="A7799" s="2">
        <v>201328</v>
      </c>
      <c r="B7799" s="2" t="s">
        <v>11072</v>
      </c>
      <c r="C7799" s="2" t="s">
        <v>11073</v>
      </c>
      <c r="D7799" s="2" t="s">
        <v>11074</v>
      </c>
      <c r="E7799" s="2">
        <v>201734</v>
      </c>
    </row>
    <row r="7800" spans="1:5" x14ac:dyDescent="0.25">
      <c r="A7800" s="2">
        <v>106848</v>
      </c>
      <c r="B7800" s="2" t="s">
        <v>10823</v>
      </c>
      <c r="C7800" s="2" t="s">
        <v>10822</v>
      </c>
      <c r="D7800" s="2" t="s">
        <v>10773</v>
      </c>
      <c r="E7800" s="2">
        <v>106864</v>
      </c>
    </row>
    <row r="7801" spans="1:5" x14ac:dyDescent="0.25">
      <c r="A7801" s="2">
        <v>106191</v>
      </c>
      <c r="B7801" s="2" t="s">
        <v>6713</v>
      </c>
      <c r="C7801" s="2" t="s">
        <v>11071</v>
      </c>
      <c r="D7801" s="2" t="s">
        <v>11053</v>
      </c>
      <c r="E7801" s="2">
        <v>106848</v>
      </c>
    </row>
    <row r="7802" spans="1:5" x14ac:dyDescent="0.25">
      <c r="A7802" s="2">
        <v>106193</v>
      </c>
      <c r="B7802" s="2" t="s">
        <v>5061</v>
      </c>
      <c r="C7802" s="2" t="s">
        <v>11056</v>
      </c>
      <c r="D7802" s="2" t="s">
        <v>10822</v>
      </c>
      <c r="E7802" s="2">
        <v>106848</v>
      </c>
    </row>
    <row r="7803" spans="1:5" x14ac:dyDescent="0.25">
      <c r="A7803" s="2">
        <v>106192</v>
      </c>
      <c r="B7803" s="2" t="s">
        <v>5061</v>
      </c>
      <c r="C7803" s="2" t="s">
        <v>11070</v>
      </c>
      <c r="D7803" s="2" t="s">
        <v>10822</v>
      </c>
      <c r="E7803" s="2">
        <v>106848</v>
      </c>
    </row>
    <row r="7804" spans="1:5" x14ac:dyDescent="0.25">
      <c r="A7804" s="2">
        <v>106194</v>
      </c>
      <c r="B7804" s="2" t="s">
        <v>5189</v>
      </c>
      <c r="C7804" s="2" t="s">
        <v>11069</v>
      </c>
      <c r="D7804" s="2" t="s">
        <v>11053</v>
      </c>
      <c r="E7804" s="2">
        <v>106848</v>
      </c>
    </row>
    <row r="7805" spans="1:5" x14ac:dyDescent="0.25">
      <c r="A7805" s="2">
        <v>106195</v>
      </c>
      <c r="B7805" s="2" t="s">
        <v>8155</v>
      </c>
      <c r="C7805" s="2" t="s">
        <v>11068</v>
      </c>
      <c r="D7805" s="2" t="s">
        <v>11061</v>
      </c>
      <c r="E7805" s="2">
        <v>106848</v>
      </c>
    </row>
    <row r="7806" spans="1:5" x14ac:dyDescent="0.25">
      <c r="A7806" s="2">
        <v>106196</v>
      </c>
      <c r="B7806" s="2" t="s">
        <v>8178</v>
      </c>
      <c r="C7806" s="2" t="s">
        <v>11067</v>
      </c>
      <c r="D7806" s="2" t="s">
        <v>10822</v>
      </c>
      <c r="E7806" s="2">
        <v>106848</v>
      </c>
    </row>
    <row r="7807" spans="1:5" x14ac:dyDescent="0.25">
      <c r="A7807" s="2">
        <v>106197</v>
      </c>
      <c r="B7807" s="2" t="s">
        <v>6880</v>
      </c>
      <c r="C7807" s="2" t="s">
        <v>11066</v>
      </c>
      <c r="D7807" s="2" t="s">
        <v>10822</v>
      </c>
      <c r="E7807" s="2">
        <v>106848</v>
      </c>
    </row>
    <row r="7808" spans="1:5" x14ac:dyDescent="0.25">
      <c r="A7808" s="2">
        <v>106198</v>
      </c>
      <c r="B7808" s="2" t="s">
        <v>5127</v>
      </c>
      <c r="C7808" s="2" t="s">
        <v>11065</v>
      </c>
      <c r="D7808" s="2" t="s">
        <v>11056</v>
      </c>
      <c r="E7808" s="2">
        <v>106848</v>
      </c>
    </row>
    <row r="7809" spans="1:5" x14ac:dyDescent="0.25">
      <c r="A7809" s="2">
        <v>106199</v>
      </c>
      <c r="B7809" s="2" t="s">
        <v>2187</v>
      </c>
      <c r="C7809" s="2" t="s">
        <v>11059</v>
      </c>
      <c r="D7809" s="2" t="s">
        <v>10822</v>
      </c>
      <c r="E7809" s="2">
        <v>106848</v>
      </c>
    </row>
    <row r="7810" spans="1:5" x14ac:dyDescent="0.25">
      <c r="A7810" s="2">
        <v>106200</v>
      </c>
      <c r="B7810" s="2" t="s">
        <v>8163</v>
      </c>
      <c r="C7810" s="2" t="s">
        <v>11064</v>
      </c>
      <c r="D7810" s="2" t="s">
        <v>10822</v>
      </c>
      <c r="E7810" s="2">
        <v>106848</v>
      </c>
    </row>
    <row r="7811" spans="1:5" x14ac:dyDescent="0.25">
      <c r="A7811" s="2">
        <v>106201</v>
      </c>
      <c r="B7811" s="2" t="s">
        <v>8298</v>
      </c>
      <c r="C7811" s="2" t="s">
        <v>11063</v>
      </c>
      <c r="D7811" s="2" t="s">
        <v>11056</v>
      </c>
      <c r="E7811" s="2">
        <v>106848</v>
      </c>
    </row>
    <row r="7812" spans="1:5" x14ac:dyDescent="0.25">
      <c r="A7812" s="2">
        <v>106202</v>
      </c>
      <c r="B7812" s="2" t="s">
        <v>5128</v>
      </c>
      <c r="C7812" s="2" t="s">
        <v>11062</v>
      </c>
      <c r="D7812" s="2" t="s">
        <v>11056</v>
      </c>
      <c r="E7812" s="2">
        <v>106848</v>
      </c>
    </row>
    <row r="7813" spans="1:5" x14ac:dyDescent="0.25">
      <c r="A7813" s="2">
        <v>106203</v>
      </c>
      <c r="B7813" s="2" t="s">
        <v>8157</v>
      </c>
      <c r="C7813" s="2" t="s">
        <v>11061</v>
      </c>
      <c r="D7813" s="2" t="s">
        <v>10822</v>
      </c>
      <c r="E7813" s="2">
        <v>106848</v>
      </c>
    </row>
    <row r="7814" spans="1:5" x14ac:dyDescent="0.25">
      <c r="A7814" s="2">
        <v>106204</v>
      </c>
      <c r="B7814" s="2" t="s">
        <v>5129</v>
      </c>
      <c r="C7814" s="2" t="s">
        <v>11060</v>
      </c>
      <c r="D7814" s="2" t="s">
        <v>11056</v>
      </c>
      <c r="E7814" s="2">
        <v>106848</v>
      </c>
    </row>
    <row r="7815" spans="1:5" x14ac:dyDescent="0.25">
      <c r="A7815" s="2">
        <v>106205</v>
      </c>
      <c r="B7815" s="2" t="s">
        <v>2185</v>
      </c>
      <c r="C7815" s="2" t="s">
        <v>11058</v>
      </c>
      <c r="D7815" s="2" t="s">
        <v>11059</v>
      </c>
      <c r="E7815" s="2">
        <v>106848</v>
      </c>
    </row>
    <row r="7816" spans="1:5" x14ac:dyDescent="0.25">
      <c r="A7816" s="2">
        <v>106206</v>
      </c>
      <c r="B7816" s="2" t="s">
        <v>6882</v>
      </c>
      <c r="C7816" s="2" t="s">
        <v>11057</v>
      </c>
      <c r="D7816" s="2" t="s">
        <v>10822</v>
      </c>
      <c r="E7816" s="2">
        <v>106848</v>
      </c>
    </row>
    <row r="7817" spans="1:5" x14ac:dyDescent="0.25">
      <c r="A7817" s="2">
        <v>106207</v>
      </c>
      <c r="B7817" s="2" t="s">
        <v>5778</v>
      </c>
      <c r="C7817" s="2" t="s">
        <v>11055</v>
      </c>
      <c r="D7817" s="2" t="s">
        <v>11056</v>
      </c>
      <c r="E7817" s="2">
        <v>106848</v>
      </c>
    </row>
    <row r="7818" spans="1:5" x14ac:dyDescent="0.25">
      <c r="A7818" s="2">
        <v>106208</v>
      </c>
      <c r="B7818" s="2" t="s">
        <v>9407</v>
      </c>
      <c r="C7818" s="2" t="s">
        <v>11054</v>
      </c>
      <c r="D7818" s="2" t="s">
        <v>11053</v>
      </c>
      <c r="E7818" s="2">
        <v>106848</v>
      </c>
    </row>
    <row r="7819" spans="1:5" x14ac:dyDescent="0.25">
      <c r="A7819" s="2">
        <v>106914</v>
      </c>
      <c r="B7819" s="2" t="s">
        <v>11052</v>
      </c>
      <c r="C7819" s="2" t="s">
        <v>11053</v>
      </c>
      <c r="D7819" s="2" t="s">
        <v>10822</v>
      </c>
      <c r="E7819" s="2">
        <v>106848</v>
      </c>
    </row>
    <row r="7820" spans="1:5" x14ac:dyDescent="0.25">
      <c r="A7820" s="2">
        <v>106209</v>
      </c>
      <c r="B7820" s="2" t="s">
        <v>5210</v>
      </c>
      <c r="C7820" s="2" t="s">
        <v>11051</v>
      </c>
      <c r="D7820" s="2" t="s">
        <v>10822</v>
      </c>
      <c r="E7820" s="2">
        <v>106848</v>
      </c>
    </row>
    <row r="7821" spans="1:5" x14ac:dyDescent="0.25">
      <c r="A7821" s="2">
        <v>106864</v>
      </c>
      <c r="B7821" s="2" t="s">
        <v>11049</v>
      </c>
      <c r="C7821" s="2" t="s">
        <v>10773</v>
      </c>
      <c r="D7821" s="2" t="s">
        <v>11050</v>
      </c>
      <c r="E7821" s="2">
        <v>106868</v>
      </c>
    </row>
    <row r="7822" spans="1:5" x14ac:dyDescent="0.25">
      <c r="A7822" s="2">
        <v>106552</v>
      </c>
      <c r="B7822" s="2" t="s">
        <v>11047</v>
      </c>
      <c r="C7822" s="2" t="s">
        <v>11048</v>
      </c>
      <c r="D7822" s="2" t="s">
        <v>10809</v>
      </c>
      <c r="E7822" s="2">
        <v>106862</v>
      </c>
    </row>
    <row r="7823" spans="1:5" x14ac:dyDescent="0.25">
      <c r="A7823" s="2">
        <v>106820</v>
      </c>
      <c r="B7823" s="2" t="s">
        <v>11041</v>
      </c>
      <c r="C7823" s="2" t="s">
        <v>11040</v>
      </c>
      <c r="D7823" s="2" t="s">
        <v>10769</v>
      </c>
      <c r="E7823" s="2">
        <v>106862</v>
      </c>
    </row>
    <row r="7824" spans="1:5" x14ac:dyDescent="0.25">
      <c r="A7824" s="2">
        <v>105581</v>
      </c>
      <c r="B7824" s="2" t="s">
        <v>8425</v>
      </c>
      <c r="C7824" s="2" t="s">
        <v>11046</v>
      </c>
      <c r="D7824" s="2" t="s">
        <v>11040</v>
      </c>
      <c r="E7824" s="2">
        <v>106820</v>
      </c>
    </row>
    <row r="7825" spans="1:5" x14ac:dyDescent="0.25">
      <c r="A7825" s="2">
        <v>105582</v>
      </c>
      <c r="B7825" s="2" t="s">
        <v>8057</v>
      </c>
      <c r="C7825" s="2" t="s">
        <v>11045</v>
      </c>
      <c r="D7825" s="2" t="s">
        <v>11040</v>
      </c>
      <c r="E7825" s="2">
        <v>106820</v>
      </c>
    </row>
    <row r="7826" spans="1:5" x14ac:dyDescent="0.25">
      <c r="A7826" s="2">
        <v>105583</v>
      </c>
      <c r="B7826" s="2" t="s">
        <v>8069</v>
      </c>
      <c r="C7826" s="2" t="s">
        <v>11044</v>
      </c>
      <c r="D7826" s="2" t="s">
        <v>11040</v>
      </c>
      <c r="E7826" s="2">
        <v>106820</v>
      </c>
    </row>
    <row r="7827" spans="1:5" x14ac:dyDescent="0.25">
      <c r="A7827" s="2">
        <v>105584</v>
      </c>
      <c r="B7827" s="2" t="s">
        <v>8009</v>
      </c>
      <c r="C7827" s="2" t="s">
        <v>11043</v>
      </c>
      <c r="D7827" s="2" t="s">
        <v>11039</v>
      </c>
      <c r="E7827" s="2">
        <v>106820</v>
      </c>
    </row>
    <row r="7828" spans="1:5" x14ac:dyDescent="0.25">
      <c r="A7828" s="2">
        <v>105585</v>
      </c>
      <c r="B7828" s="2" t="s">
        <v>8050</v>
      </c>
      <c r="C7828" s="2" t="s">
        <v>11042</v>
      </c>
      <c r="D7828" s="2" t="s">
        <v>11040</v>
      </c>
      <c r="E7828" s="2">
        <v>106820</v>
      </c>
    </row>
    <row r="7829" spans="1:5" x14ac:dyDescent="0.25">
      <c r="A7829" s="2">
        <v>105586</v>
      </c>
      <c r="B7829" s="2" t="s">
        <v>8017</v>
      </c>
      <c r="C7829" s="2" t="s">
        <v>11039</v>
      </c>
      <c r="D7829" s="2" t="s">
        <v>11040</v>
      </c>
      <c r="E7829" s="2">
        <v>106820</v>
      </c>
    </row>
    <row r="7830" spans="1:5" x14ac:dyDescent="0.25">
      <c r="A7830" s="2">
        <v>106849</v>
      </c>
      <c r="B7830" s="2" t="s">
        <v>11013</v>
      </c>
      <c r="C7830" s="2" t="s">
        <v>11012</v>
      </c>
      <c r="D7830" s="2" t="s">
        <v>10773</v>
      </c>
      <c r="E7830" s="2">
        <v>106864</v>
      </c>
    </row>
    <row r="7831" spans="1:5" x14ac:dyDescent="0.25">
      <c r="A7831" s="2">
        <v>106210</v>
      </c>
      <c r="B7831" s="2" t="s">
        <v>3275</v>
      </c>
      <c r="C7831" s="2" t="s">
        <v>11038</v>
      </c>
      <c r="D7831" s="2" t="s">
        <v>11012</v>
      </c>
      <c r="E7831" s="2">
        <v>106849</v>
      </c>
    </row>
    <row r="7832" spans="1:5" x14ac:dyDescent="0.25">
      <c r="A7832" s="2">
        <v>106211</v>
      </c>
      <c r="B7832" s="2" t="s">
        <v>8115</v>
      </c>
      <c r="C7832" s="2" t="s">
        <v>11037</v>
      </c>
      <c r="D7832" s="2" t="s">
        <v>11012</v>
      </c>
      <c r="E7832" s="2">
        <v>106849</v>
      </c>
    </row>
    <row r="7833" spans="1:5" x14ac:dyDescent="0.25">
      <c r="A7833" s="2">
        <v>106212</v>
      </c>
      <c r="B7833" s="2" t="s">
        <v>2776</v>
      </c>
      <c r="C7833" s="2" t="s">
        <v>11036</v>
      </c>
      <c r="D7833" s="2" t="s">
        <v>11012</v>
      </c>
      <c r="E7833" s="2">
        <v>106849</v>
      </c>
    </row>
    <row r="7834" spans="1:5" x14ac:dyDescent="0.25">
      <c r="A7834" s="2">
        <v>106213</v>
      </c>
      <c r="B7834" s="2" t="s">
        <v>2778</v>
      </c>
      <c r="C7834" s="2" t="s">
        <v>11035</v>
      </c>
      <c r="D7834" s="2" t="s">
        <v>11012</v>
      </c>
      <c r="E7834" s="2">
        <v>106849</v>
      </c>
    </row>
    <row r="7835" spans="1:5" x14ac:dyDescent="0.25">
      <c r="A7835" s="2">
        <v>106214</v>
      </c>
      <c r="B7835" s="2" t="s">
        <v>4984</v>
      </c>
      <c r="C7835" s="2" t="s">
        <v>11034</v>
      </c>
      <c r="D7835" s="2" t="s">
        <v>11012</v>
      </c>
      <c r="E7835" s="2">
        <v>106849</v>
      </c>
    </row>
    <row r="7836" spans="1:5" x14ac:dyDescent="0.25">
      <c r="A7836" s="2">
        <v>106215</v>
      </c>
      <c r="B7836" s="2" t="s">
        <v>7999</v>
      </c>
      <c r="C7836" s="2" t="s">
        <v>11033</v>
      </c>
      <c r="D7836" s="2" t="s">
        <v>11012</v>
      </c>
      <c r="E7836" s="2">
        <v>106849</v>
      </c>
    </row>
    <row r="7837" spans="1:5" x14ac:dyDescent="0.25">
      <c r="A7837" s="2">
        <v>106216</v>
      </c>
      <c r="B7837" s="2" t="s">
        <v>9543</v>
      </c>
      <c r="C7837" s="2" t="s">
        <v>11032</v>
      </c>
      <c r="D7837" s="2" t="s">
        <v>11012</v>
      </c>
      <c r="E7837" s="2">
        <v>106849</v>
      </c>
    </row>
    <row r="7838" spans="1:5" x14ac:dyDescent="0.25">
      <c r="A7838" s="2">
        <v>106217</v>
      </c>
      <c r="B7838" s="2" t="s">
        <v>2199</v>
      </c>
      <c r="C7838" s="2" t="s">
        <v>11031</v>
      </c>
      <c r="D7838" s="2" t="s">
        <v>11012</v>
      </c>
      <c r="E7838" s="2">
        <v>106849</v>
      </c>
    </row>
    <row r="7839" spans="1:5" x14ac:dyDescent="0.25">
      <c r="A7839" s="2">
        <v>106218</v>
      </c>
      <c r="B7839" s="2" t="s">
        <v>9285</v>
      </c>
      <c r="C7839" s="2" t="s">
        <v>11030</v>
      </c>
      <c r="D7839" s="2" t="s">
        <v>11012</v>
      </c>
      <c r="E7839" s="2">
        <v>106849</v>
      </c>
    </row>
    <row r="7840" spans="1:5" x14ac:dyDescent="0.25">
      <c r="A7840" s="2">
        <v>106219</v>
      </c>
      <c r="B7840" s="2" t="s">
        <v>3273</v>
      </c>
      <c r="C7840" s="2" t="s">
        <v>11029</v>
      </c>
      <c r="D7840" s="2" t="s">
        <v>11012</v>
      </c>
      <c r="E7840" s="2">
        <v>106849</v>
      </c>
    </row>
    <row r="7841" spans="1:5" x14ac:dyDescent="0.25">
      <c r="A7841" s="2">
        <v>106220</v>
      </c>
      <c r="B7841" s="2" t="s">
        <v>7565</v>
      </c>
      <c r="C7841" s="2" t="s">
        <v>11028</v>
      </c>
      <c r="D7841" s="2" t="s">
        <v>11012</v>
      </c>
      <c r="E7841" s="2">
        <v>106849</v>
      </c>
    </row>
    <row r="7842" spans="1:5" x14ac:dyDescent="0.25">
      <c r="A7842" s="2">
        <v>106221</v>
      </c>
      <c r="B7842" s="2" t="s">
        <v>5339</v>
      </c>
      <c r="C7842" s="2" t="s">
        <v>11027</v>
      </c>
      <c r="D7842" s="2" t="s">
        <v>11012</v>
      </c>
      <c r="E7842" s="2">
        <v>106849</v>
      </c>
    </row>
    <row r="7843" spans="1:5" x14ac:dyDescent="0.25">
      <c r="A7843" s="2">
        <v>106222</v>
      </c>
      <c r="B7843" s="2" t="s">
        <v>8385</v>
      </c>
      <c r="C7843" s="2" t="s">
        <v>11015</v>
      </c>
      <c r="D7843" s="2" t="s">
        <v>11012</v>
      </c>
      <c r="E7843" s="2">
        <v>106849</v>
      </c>
    </row>
    <row r="7844" spans="1:5" x14ac:dyDescent="0.25">
      <c r="A7844" s="2">
        <v>106223</v>
      </c>
      <c r="B7844" s="2" t="s">
        <v>2536</v>
      </c>
      <c r="C7844" s="2" t="s">
        <v>11026</v>
      </c>
      <c r="D7844" s="2" t="s">
        <v>11012</v>
      </c>
      <c r="E7844" s="2">
        <v>106849</v>
      </c>
    </row>
    <row r="7845" spans="1:5" x14ac:dyDescent="0.25">
      <c r="A7845" s="2">
        <v>106224</v>
      </c>
      <c r="B7845" s="2" t="s">
        <v>8387</v>
      </c>
      <c r="C7845" s="2" t="s">
        <v>11025</v>
      </c>
      <c r="D7845" s="2" t="s">
        <v>11015</v>
      </c>
      <c r="E7845" s="2">
        <v>106849</v>
      </c>
    </row>
    <row r="7846" spans="1:5" x14ac:dyDescent="0.25">
      <c r="A7846" s="2">
        <v>106225</v>
      </c>
      <c r="B7846" s="2" t="s">
        <v>8388</v>
      </c>
      <c r="C7846" s="2" t="s">
        <v>11024</v>
      </c>
      <c r="D7846" s="2" t="s">
        <v>11015</v>
      </c>
      <c r="E7846" s="2">
        <v>106849</v>
      </c>
    </row>
    <row r="7847" spans="1:5" x14ac:dyDescent="0.25">
      <c r="A7847" s="2">
        <v>106226</v>
      </c>
      <c r="B7847" s="2" t="s">
        <v>7997</v>
      </c>
      <c r="C7847" s="2" t="s">
        <v>11023</v>
      </c>
      <c r="D7847" s="2" t="s">
        <v>11012</v>
      </c>
      <c r="E7847" s="2">
        <v>106849</v>
      </c>
    </row>
    <row r="7848" spans="1:5" x14ac:dyDescent="0.25">
      <c r="A7848" s="2">
        <v>106227</v>
      </c>
      <c r="B7848" s="2" t="s">
        <v>9442</v>
      </c>
      <c r="C7848" s="2" t="s">
        <v>11022</v>
      </c>
      <c r="D7848" s="2" t="s">
        <v>11019</v>
      </c>
      <c r="E7848" s="2">
        <v>106849</v>
      </c>
    </row>
    <row r="7849" spans="1:5" x14ac:dyDescent="0.25">
      <c r="A7849" s="2">
        <v>106228</v>
      </c>
      <c r="B7849" s="2" t="s">
        <v>9271</v>
      </c>
      <c r="C7849" s="2" t="s">
        <v>11021</v>
      </c>
      <c r="D7849" s="2" t="s">
        <v>11012</v>
      </c>
      <c r="E7849" s="2">
        <v>106849</v>
      </c>
    </row>
    <row r="7850" spans="1:5" x14ac:dyDescent="0.25">
      <c r="A7850" s="2">
        <v>106229</v>
      </c>
      <c r="B7850" s="2" t="s">
        <v>4982</v>
      </c>
      <c r="C7850" s="2" t="s">
        <v>11020</v>
      </c>
      <c r="D7850" s="2" t="s">
        <v>11012</v>
      </c>
      <c r="E7850" s="2">
        <v>106849</v>
      </c>
    </row>
    <row r="7851" spans="1:5" x14ac:dyDescent="0.25">
      <c r="A7851" s="2">
        <v>106230</v>
      </c>
      <c r="B7851" s="2" t="s">
        <v>9493</v>
      </c>
      <c r="C7851" s="2" t="s">
        <v>11019</v>
      </c>
      <c r="D7851" s="2" t="s">
        <v>11012</v>
      </c>
      <c r="E7851" s="2">
        <v>106849</v>
      </c>
    </row>
    <row r="7852" spans="1:5" x14ac:dyDescent="0.25">
      <c r="A7852" s="2">
        <v>106231</v>
      </c>
      <c r="B7852" s="2" t="s">
        <v>2448</v>
      </c>
      <c r="C7852" s="2" t="s">
        <v>11018</v>
      </c>
      <c r="D7852" s="2" t="s">
        <v>11012</v>
      </c>
      <c r="E7852" s="2">
        <v>106849</v>
      </c>
    </row>
    <row r="7853" spans="1:5" x14ac:dyDescent="0.25">
      <c r="A7853" s="2">
        <v>106232</v>
      </c>
      <c r="B7853" s="2" t="s">
        <v>2444</v>
      </c>
      <c r="C7853" s="2" t="s">
        <v>11017</v>
      </c>
      <c r="D7853" s="2" t="s">
        <v>11012</v>
      </c>
      <c r="E7853" s="2">
        <v>106849</v>
      </c>
    </row>
    <row r="7854" spans="1:5" x14ac:dyDescent="0.25">
      <c r="A7854" s="2">
        <v>106233</v>
      </c>
      <c r="B7854" s="2" t="s">
        <v>8317</v>
      </c>
      <c r="C7854" s="2" t="s">
        <v>11016</v>
      </c>
      <c r="D7854" s="2" t="s">
        <v>11012</v>
      </c>
      <c r="E7854" s="2">
        <v>106849</v>
      </c>
    </row>
    <row r="7855" spans="1:5" x14ac:dyDescent="0.25">
      <c r="A7855" s="2">
        <v>106234</v>
      </c>
      <c r="B7855" s="2" t="s">
        <v>8389</v>
      </c>
      <c r="C7855" s="2" t="s">
        <v>11014</v>
      </c>
      <c r="D7855" s="2" t="s">
        <v>11015</v>
      </c>
      <c r="E7855" s="2">
        <v>106849</v>
      </c>
    </row>
    <row r="7856" spans="1:5" x14ac:dyDescent="0.25">
      <c r="A7856" s="2">
        <v>106235</v>
      </c>
      <c r="B7856" s="2" t="s">
        <v>7671</v>
      </c>
      <c r="C7856" s="2" t="s">
        <v>11011</v>
      </c>
      <c r="D7856" s="2" t="s">
        <v>11012</v>
      </c>
      <c r="E7856" s="2">
        <v>106849</v>
      </c>
    </row>
    <row r="7857" spans="1:5" x14ac:dyDescent="0.25">
      <c r="A7857" s="2">
        <v>106821</v>
      </c>
      <c r="B7857" s="2" t="s">
        <v>11009</v>
      </c>
      <c r="C7857" s="2" t="s">
        <v>11010</v>
      </c>
      <c r="D7857" s="2" t="s">
        <v>10769</v>
      </c>
      <c r="E7857" s="2">
        <v>106862</v>
      </c>
    </row>
    <row r="7858" spans="1:5" x14ac:dyDescent="0.25">
      <c r="A7858" s="2">
        <v>105587</v>
      </c>
      <c r="B7858" s="2" t="s">
        <v>1404</v>
      </c>
      <c r="C7858" s="2" t="s">
        <v>11008</v>
      </c>
      <c r="D7858" s="2" t="s">
        <v>11010</v>
      </c>
      <c r="E7858" s="2">
        <v>106821</v>
      </c>
    </row>
    <row r="7859" spans="1:5" x14ac:dyDescent="0.25">
      <c r="A7859" s="2">
        <v>105588</v>
      </c>
      <c r="B7859" s="2" t="s">
        <v>489</v>
      </c>
      <c r="C7859" s="2" t="s">
        <v>11007</v>
      </c>
      <c r="D7859" s="2" t="s">
        <v>11008</v>
      </c>
      <c r="E7859" s="2">
        <v>106821</v>
      </c>
    </row>
    <row r="7860" spans="1:5" x14ac:dyDescent="0.25">
      <c r="A7860" s="2">
        <v>106599</v>
      </c>
      <c r="B7860" s="2" t="s">
        <v>11003</v>
      </c>
      <c r="C7860" s="2" t="s">
        <v>11004</v>
      </c>
      <c r="D7860" s="2" t="s">
        <v>11005</v>
      </c>
      <c r="E7860" s="2">
        <v>106864</v>
      </c>
    </row>
    <row r="7861" spans="1:5" x14ac:dyDescent="0.25">
      <c r="A7861" s="2">
        <v>106856</v>
      </c>
      <c r="B7861" s="2" t="s">
        <v>10999</v>
      </c>
      <c r="C7861" s="2" t="s">
        <v>11001</v>
      </c>
      <c r="D7861" s="2" t="s">
        <v>10995</v>
      </c>
      <c r="E7861" s="2">
        <v>106865</v>
      </c>
    </row>
    <row r="7862" spans="1:5" x14ac:dyDescent="0.25">
      <c r="A7862" s="2">
        <v>106255</v>
      </c>
      <c r="B7862" s="2" t="s">
        <v>4859</v>
      </c>
      <c r="C7862" s="2" t="s">
        <v>11002</v>
      </c>
      <c r="D7862" s="2" t="s">
        <v>10998</v>
      </c>
      <c r="E7862" s="2">
        <v>106856</v>
      </c>
    </row>
    <row r="7863" spans="1:5" x14ac:dyDescent="0.25">
      <c r="A7863" s="2">
        <v>106256</v>
      </c>
      <c r="B7863" s="2" t="s">
        <v>3165</v>
      </c>
      <c r="C7863" s="2" t="s">
        <v>10998</v>
      </c>
      <c r="D7863" s="2" t="s">
        <v>11001</v>
      </c>
      <c r="E7863" s="2">
        <v>106856</v>
      </c>
    </row>
    <row r="7864" spans="1:5" x14ac:dyDescent="0.25">
      <c r="A7864" s="2">
        <v>106257</v>
      </c>
      <c r="B7864" s="2" t="s">
        <v>4895</v>
      </c>
      <c r="C7864" s="2" t="s">
        <v>11000</v>
      </c>
      <c r="D7864" s="2" t="s">
        <v>10998</v>
      </c>
      <c r="E7864" s="2">
        <v>106856</v>
      </c>
    </row>
    <row r="7865" spans="1:5" x14ac:dyDescent="0.25">
      <c r="A7865" s="2">
        <v>106258</v>
      </c>
      <c r="B7865" s="2" t="s">
        <v>4958</v>
      </c>
      <c r="C7865" s="2" t="s">
        <v>10997</v>
      </c>
      <c r="D7865" s="2" t="s">
        <v>10998</v>
      </c>
      <c r="E7865" s="2">
        <v>106856</v>
      </c>
    </row>
    <row r="7866" spans="1:5" x14ac:dyDescent="0.25">
      <c r="A7866" s="2">
        <v>106865</v>
      </c>
      <c r="B7866" s="2" t="s">
        <v>10994</v>
      </c>
      <c r="C7866" s="2" t="s">
        <v>10995</v>
      </c>
      <c r="D7866" s="2" t="s">
        <v>10996</v>
      </c>
      <c r="E7866" s="2">
        <v>106867</v>
      </c>
    </row>
    <row r="7867" spans="1:5" x14ac:dyDescent="0.25">
      <c r="A7867" s="2">
        <v>106689</v>
      </c>
      <c r="B7867" s="2" t="s">
        <v>10959</v>
      </c>
      <c r="C7867" s="2" t="s">
        <v>10962</v>
      </c>
      <c r="D7867" s="2" t="s">
        <v>10877</v>
      </c>
      <c r="E7867" s="2">
        <v>106861</v>
      </c>
    </row>
    <row r="7868" spans="1:5" x14ac:dyDescent="0.25">
      <c r="A7868" s="2">
        <v>101806</v>
      </c>
      <c r="B7868" s="2" t="s">
        <v>4671</v>
      </c>
      <c r="C7868" s="2" t="s">
        <v>10993</v>
      </c>
      <c r="D7868" s="2" t="s">
        <v>10962</v>
      </c>
      <c r="E7868" s="2">
        <v>106689</v>
      </c>
    </row>
    <row r="7869" spans="1:5" x14ac:dyDescent="0.25">
      <c r="A7869" s="2">
        <v>101807</v>
      </c>
      <c r="B7869" s="2" t="s">
        <v>3784</v>
      </c>
      <c r="C7869" s="2" t="s">
        <v>10992</v>
      </c>
      <c r="D7869" s="2" t="s">
        <v>10962</v>
      </c>
      <c r="E7869" s="2">
        <v>106689</v>
      </c>
    </row>
    <row r="7870" spans="1:5" x14ac:dyDescent="0.25">
      <c r="A7870" s="2">
        <v>101808</v>
      </c>
      <c r="B7870" s="2" t="s">
        <v>3591</v>
      </c>
      <c r="C7870" s="2" t="s">
        <v>10966</v>
      </c>
      <c r="D7870" s="2" t="s">
        <v>10962</v>
      </c>
      <c r="E7870" s="2">
        <v>106689</v>
      </c>
    </row>
    <row r="7871" spans="1:5" x14ac:dyDescent="0.25">
      <c r="A7871" s="2">
        <v>101809</v>
      </c>
      <c r="B7871" s="2" t="s">
        <v>1102</v>
      </c>
      <c r="C7871" s="2" t="s">
        <v>10991</v>
      </c>
      <c r="D7871" s="2" t="s">
        <v>10966</v>
      </c>
      <c r="E7871" s="2">
        <v>106689</v>
      </c>
    </row>
    <row r="7872" spans="1:5" x14ac:dyDescent="0.25">
      <c r="A7872" s="2">
        <v>101810</v>
      </c>
      <c r="B7872" s="2" t="s">
        <v>3592</v>
      </c>
      <c r="C7872" s="2" t="s">
        <v>10990</v>
      </c>
      <c r="D7872" s="2" t="s">
        <v>10966</v>
      </c>
      <c r="E7872" s="2">
        <v>106689</v>
      </c>
    </row>
    <row r="7873" spans="1:5" x14ac:dyDescent="0.25">
      <c r="A7873" s="2">
        <v>101811</v>
      </c>
      <c r="B7873" s="2" t="s">
        <v>6543</v>
      </c>
      <c r="C7873" s="2" t="s">
        <v>10989</v>
      </c>
      <c r="D7873" s="2" t="s">
        <v>10961</v>
      </c>
      <c r="E7873" s="2">
        <v>106689</v>
      </c>
    </row>
    <row r="7874" spans="1:5" x14ac:dyDescent="0.25">
      <c r="A7874" s="2">
        <v>101812</v>
      </c>
      <c r="B7874" s="2" t="s">
        <v>3646</v>
      </c>
      <c r="C7874" s="2" t="s">
        <v>10988</v>
      </c>
      <c r="D7874" s="2" t="s">
        <v>10966</v>
      </c>
      <c r="E7874" s="2">
        <v>106689</v>
      </c>
    </row>
    <row r="7875" spans="1:5" x14ac:dyDescent="0.25">
      <c r="A7875" s="2">
        <v>101813</v>
      </c>
      <c r="B7875" s="2" t="s">
        <v>3706</v>
      </c>
      <c r="C7875" s="2" t="s">
        <v>10987</v>
      </c>
      <c r="D7875" s="2" t="s">
        <v>10966</v>
      </c>
      <c r="E7875" s="2">
        <v>106689</v>
      </c>
    </row>
    <row r="7876" spans="1:5" x14ac:dyDescent="0.25">
      <c r="A7876" s="2">
        <v>101814</v>
      </c>
      <c r="B7876" s="2" t="s">
        <v>4791</v>
      </c>
      <c r="C7876" s="2" t="s">
        <v>10986</v>
      </c>
      <c r="D7876" s="2" t="s">
        <v>10962</v>
      </c>
      <c r="E7876" s="2">
        <v>106689</v>
      </c>
    </row>
    <row r="7877" spans="1:5" x14ac:dyDescent="0.25">
      <c r="A7877" s="2">
        <v>101815</v>
      </c>
      <c r="B7877" s="2" t="s">
        <v>8686</v>
      </c>
      <c r="C7877" s="2" t="s">
        <v>10985</v>
      </c>
      <c r="D7877" s="2" t="s">
        <v>10962</v>
      </c>
      <c r="E7877" s="2">
        <v>106689</v>
      </c>
    </row>
    <row r="7878" spans="1:5" x14ac:dyDescent="0.25">
      <c r="A7878" s="2">
        <v>101816</v>
      </c>
      <c r="B7878" s="2" t="s">
        <v>4789</v>
      </c>
      <c r="C7878" s="2" t="s">
        <v>10984</v>
      </c>
      <c r="D7878" s="2" t="s">
        <v>10962</v>
      </c>
      <c r="E7878" s="2">
        <v>106689</v>
      </c>
    </row>
    <row r="7879" spans="1:5" x14ac:dyDescent="0.25">
      <c r="A7879" s="2">
        <v>101817</v>
      </c>
      <c r="B7879" s="2" t="s">
        <v>9217</v>
      </c>
      <c r="C7879" s="2" t="s">
        <v>10983</v>
      </c>
      <c r="D7879" s="2" t="s">
        <v>10962</v>
      </c>
      <c r="E7879" s="2">
        <v>106689</v>
      </c>
    </row>
    <row r="7880" spans="1:5" x14ac:dyDescent="0.25">
      <c r="A7880" s="2">
        <v>101818</v>
      </c>
      <c r="B7880" s="2" t="s">
        <v>3861</v>
      </c>
      <c r="C7880" s="2" t="s">
        <v>10982</v>
      </c>
      <c r="D7880" s="2" t="s">
        <v>10958</v>
      </c>
      <c r="E7880" s="2">
        <v>106689</v>
      </c>
    </row>
    <row r="7881" spans="1:5" x14ac:dyDescent="0.25">
      <c r="A7881" s="2">
        <v>101819</v>
      </c>
      <c r="B7881" s="2" t="s">
        <v>6994</v>
      </c>
      <c r="C7881" s="2" t="s">
        <v>10981</v>
      </c>
      <c r="D7881" s="2" t="s">
        <v>10962</v>
      </c>
      <c r="E7881" s="2">
        <v>106689</v>
      </c>
    </row>
    <row r="7882" spans="1:5" x14ac:dyDescent="0.25">
      <c r="A7882" s="2">
        <v>101820</v>
      </c>
      <c r="B7882" s="2" t="s">
        <v>7534</v>
      </c>
      <c r="C7882" s="2" t="s">
        <v>10980</v>
      </c>
      <c r="D7882" s="2" t="s">
        <v>10958</v>
      </c>
      <c r="E7882" s="2">
        <v>106689</v>
      </c>
    </row>
    <row r="7883" spans="1:5" x14ac:dyDescent="0.25">
      <c r="A7883" s="2">
        <v>101821</v>
      </c>
      <c r="B7883" s="2" t="s">
        <v>4779</v>
      </c>
      <c r="C7883" s="2" t="s">
        <v>10979</v>
      </c>
      <c r="D7883" s="2" t="s">
        <v>10962</v>
      </c>
      <c r="E7883" s="2">
        <v>106689</v>
      </c>
    </row>
    <row r="7884" spans="1:5" x14ac:dyDescent="0.25">
      <c r="A7884" s="2">
        <v>101822</v>
      </c>
      <c r="B7884" s="2" t="s">
        <v>8570</v>
      </c>
      <c r="C7884" s="2" t="s">
        <v>10978</v>
      </c>
      <c r="D7884" s="2" t="s">
        <v>10958</v>
      </c>
      <c r="E7884" s="2">
        <v>106689</v>
      </c>
    </row>
    <row r="7885" spans="1:5" x14ac:dyDescent="0.25">
      <c r="A7885" s="2">
        <v>101823</v>
      </c>
      <c r="B7885" s="2" t="s">
        <v>3804</v>
      </c>
      <c r="C7885" s="2" t="s">
        <v>10977</v>
      </c>
      <c r="D7885" s="2" t="s">
        <v>10958</v>
      </c>
      <c r="E7885" s="2">
        <v>106689</v>
      </c>
    </row>
    <row r="7886" spans="1:5" x14ac:dyDescent="0.25">
      <c r="A7886" s="2">
        <v>101824</v>
      </c>
      <c r="B7886" s="2" t="s">
        <v>6236</v>
      </c>
      <c r="C7886" s="2" t="s">
        <v>10976</v>
      </c>
      <c r="D7886" s="2" t="s">
        <v>10962</v>
      </c>
      <c r="E7886" s="2">
        <v>106689</v>
      </c>
    </row>
    <row r="7887" spans="1:5" x14ac:dyDescent="0.25">
      <c r="A7887" s="2">
        <v>101825</v>
      </c>
      <c r="B7887" s="2" t="s">
        <v>8205</v>
      </c>
      <c r="C7887" s="2" t="s">
        <v>10975</v>
      </c>
      <c r="D7887" s="2" t="s">
        <v>10958</v>
      </c>
      <c r="E7887" s="2">
        <v>106689</v>
      </c>
    </row>
    <row r="7888" spans="1:5" x14ac:dyDescent="0.25">
      <c r="A7888" s="2">
        <v>101826</v>
      </c>
      <c r="B7888" s="2" t="s">
        <v>994</v>
      </c>
      <c r="C7888" s="2" t="s">
        <v>10974</v>
      </c>
      <c r="D7888" s="2" t="s">
        <v>10962</v>
      </c>
      <c r="E7888" s="2">
        <v>106689</v>
      </c>
    </row>
    <row r="7889" spans="1:5" x14ac:dyDescent="0.25">
      <c r="A7889" s="2">
        <v>101827</v>
      </c>
      <c r="B7889" s="2" t="s">
        <v>3078</v>
      </c>
      <c r="C7889" s="2" t="s">
        <v>10973</v>
      </c>
      <c r="D7889" s="2" t="s">
        <v>10958</v>
      </c>
      <c r="E7889" s="2">
        <v>106689</v>
      </c>
    </row>
    <row r="7890" spans="1:5" x14ac:dyDescent="0.25">
      <c r="A7890" s="2">
        <v>101828</v>
      </c>
      <c r="B7890" s="2" t="s">
        <v>5090</v>
      </c>
      <c r="C7890" s="2" t="s">
        <v>10972</v>
      </c>
      <c r="D7890" s="2" t="s">
        <v>10958</v>
      </c>
      <c r="E7890" s="2">
        <v>106689</v>
      </c>
    </row>
    <row r="7891" spans="1:5" x14ac:dyDescent="0.25">
      <c r="A7891" s="2">
        <v>101829</v>
      </c>
      <c r="B7891" s="2" t="s">
        <v>3795</v>
      </c>
      <c r="C7891" s="2" t="s">
        <v>10958</v>
      </c>
      <c r="D7891" s="2" t="s">
        <v>10962</v>
      </c>
      <c r="E7891" s="2">
        <v>106689</v>
      </c>
    </row>
    <row r="7892" spans="1:5" x14ac:dyDescent="0.25">
      <c r="A7892" s="2">
        <v>101830</v>
      </c>
      <c r="B7892" s="2" t="s">
        <v>6970</v>
      </c>
      <c r="C7892" s="2" t="s">
        <v>10971</v>
      </c>
      <c r="D7892" s="2" t="s">
        <v>10958</v>
      </c>
      <c r="E7892" s="2">
        <v>106689</v>
      </c>
    </row>
    <row r="7893" spans="1:5" x14ac:dyDescent="0.25">
      <c r="A7893" s="2">
        <v>101831</v>
      </c>
      <c r="B7893" s="2" t="s">
        <v>3786</v>
      </c>
      <c r="C7893" s="2" t="s">
        <v>10970</v>
      </c>
      <c r="D7893" s="2" t="s">
        <v>10958</v>
      </c>
      <c r="E7893" s="2">
        <v>106689</v>
      </c>
    </row>
    <row r="7894" spans="1:5" x14ac:dyDescent="0.25">
      <c r="A7894" s="2">
        <v>101832</v>
      </c>
      <c r="B7894" s="2" t="s">
        <v>3818</v>
      </c>
      <c r="C7894" s="2" t="s">
        <v>10969</v>
      </c>
      <c r="D7894" s="2" t="s">
        <v>10958</v>
      </c>
      <c r="E7894" s="2">
        <v>106689</v>
      </c>
    </row>
    <row r="7895" spans="1:5" x14ac:dyDescent="0.25">
      <c r="A7895" s="2">
        <v>101833</v>
      </c>
      <c r="B7895" s="2" t="s">
        <v>8577</v>
      </c>
      <c r="C7895" s="2" t="s">
        <v>10968</v>
      </c>
      <c r="D7895" s="2" t="s">
        <v>10958</v>
      </c>
      <c r="E7895" s="2">
        <v>106689</v>
      </c>
    </row>
    <row r="7896" spans="1:5" x14ac:dyDescent="0.25">
      <c r="A7896" s="2">
        <v>101834</v>
      </c>
      <c r="B7896" s="2" t="s">
        <v>3814</v>
      </c>
      <c r="C7896" s="2" t="s">
        <v>10967</v>
      </c>
      <c r="D7896" s="2" t="s">
        <v>10958</v>
      </c>
      <c r="E7896" s="2">
        <v>106689</v>
      </c>
    </row>
    <row r="7897" spans="1:5" x14ac:dyDescent="0.25">
      <c r="A7897" s="2">
        <v>101835</v>
      </c>
      <c r="B7897" s="2" t="s">
        <v>3611</v>
      </c>
      <c r="C7897" s="2" t="s">
        <v>10965</v>
      </c>
      <c r="D7897" s="2" t="s">
        <v>10966</v>
      </c>
      <c r="E7897" s="2">
        <v>106689</v>
      </c>
    </row>
    <row r="7898" spans="1:5" x14ac:dyDescent="0.25">
      <c r="A7898" s="2">
        <v>101836</v>
      </c>
      <c r="B7898" s="2" t="s">
        <v>5247</v>
      </c>
      <c r="C7898" s="2" t="s">
        <v>10964</v>
      </c>
      <c r="D7898" s="2" t="s">
        <v>10962</v>
      </c>
      <c r="E7898" s="2">
        <v>106689</v>
      </c>
    </row>
    <row r="7899" spans="1:5" x14ac:dyDescent="0.25">
      <c r="A7899" s="2">
        <v>101837</v>
      </c>
      <c r="B7899" s="2" t="s">
        <v>1312</v>
      </c>
      <c r="C7899" s="2" t="s">
        <v>10963</v>
      </c>
      <c r="D7899" s="2" t="s">
        <v>10961</v>
      </c>
      <c r="E7899" s="2">
        <v>106689</v>
      </c>
    </row>
    <row r="7900" spans="1:5" x14ac:dyDescent="0.25">
      <c r="A7900" s="2">
        <v>106915</v>
      </c>
      <c r="B7900" s="2" t="s">
        <v>10960</v>
      </c>
      <c r="C7900" s="2" t="s">
        <v>10961</v>
      </c>
      <c r="D7900" s="2" t="s">
        <v>10962</v>
      </c>
      <c r="E7900" s="2">
        <v>106689</v>
      </c>
    </row>
    <row r="7901" spans="1:5" x14ac:dyDescent="0.25">
      <c r="A7901" s="2">
        <v>101838</v>
      </c>
      <c r="B7901" s="2" t="s">
        <v>3806</v>
      </c>
      <c r="C7901" s="2" t="s">
        <v>10957</v>
      </c>
      <c r="D7901" s="2" t="s">
        <v>10958</v>
      </c>
      <c r="E7901" s="2">
        <v>106689</v>
      </c>
    </row>
    <row r="7902" spans="1:5" x14ac:dyDescent="0.25">
      <c r="A7902" s="2">
        <v>106553</v>
      </c>
      <c r="B7902" s="2" t="s">
        <v>10953</v>
      </c>
      <c r="C7902" s="2" t="s">
        <v>10954</v>
      </c>
      <c r="D7902" s="2" t="s">
        <v>10955</v>
      </c>
      <c r="E7902" s="2">
        <v>106862</v>
      </c>
    </row>
    <row r="7903" spans="1:5" x14ac:dyDescent="0.25">
      <c r="A7903" s="2">
        <v>106830</v>
      </c>
      <c r="B7903" s="2" t="s">
        <v>10940</v>
      </c>
      <c r="C7903" s="2" t="s">
        <v>10939</v>
      </c>
      <c r="D7903" s="2" t="s">
        <v>10937</v>
      </c>
      <c r="E7903" s="2">
        <v>106863</v>
      </c>
    </row>
    <row r="7904" spans="1:5" x14ac:dyDescent="0.25">
      <c r="A7904" s="2">
        <v>105739</v>
      </c>
      <c r="B7904" s="2" t="s">
        <v>3633</v>
      </c>
      <c r="C7904" s="2" t="s">
        <v>10952</v>
      </c>
      <c r="D7904" s="2" t="s">
        <v>10939</v>
      </c>
      <c r="E7904" s="2">
        <v>106830</v>
      </c>
    </row>
    <row r="7905" spans="1:5" x14ac:dyDescent="0.25">
      <c r="A7905" s="2">
        <v>105740</v>
      </c>
      <c r="B7905" s="2" t="s">
        <v>3726</v>
      </c>
      <c r="C7905" s="2" t="s">
        <v>10951</v>
      </c>
      <c r="D7905" s="2" t="s">
        <v>10939</v>
      </c>
      <c r="E7905" s="2">
        <v>106830</v>
      </c>
    </row>
    <row r="7906" spans="1:5" x14ac:dyDescent="0.25">
      <c r="A7906" s="2">
        <v>105741</v>
      </c>
      <c r="B7906" s="2" t="s">
        <v>8484</v>
      </c>
      <c r="C7906" s="2" t="s">
        <v>10950</v>
      </c>
      <c r="D7906" s="2" t="s">
        <v>10939</v>
      </c>
      <c r="E7906" s="2">
        <v>106830</v>
      </c>
    </row>
    <row r="7907" spans="1:5" x14ac:dyDescent="0.25">
      <c r="A7907" s="2">
        <v>105742</v>
      </c>
      <c r="B7907" s="2" t="s">
        <v>3206</v>
      </c>
      <c r="C7907" s="2" t="s">
        <v>10949</v>
      </c>
      <c r="D7907" s="2" t="s">
        <v>10939</v>
      </c>
      <c r="E7907" s="2">
        <v>106830</v>
      </c>
    </row>
    <row r="7908" spans="1:5" x14ac:dyDescent="0.25">
      <c r="A7908" s="2">
        <v>105743</v>
      </c>
      <c r="B7908" s="2" t="s">
        <v>2514</v>
      </c>
      <c r="C7908" s="2" t="s">
        <v>10948</v>
      </c>
      <c r="D7908" s="2" t="s">
        <v>10939</v>
      </c>
      <c r="E7908" s="2">
        <v>106830</v>
      </c>
    </row>
    <row r="7909" spans="1:5" x14ac:dyDescent="0.25">
      <c r="A7909" s="2">
        <v>105744</v>
      </c>
      <c r="B7909" s="2" t="s">
        <v>5600</v>
      </c>
      <c r="C7909" s="2" t="s">
        <v>10947</v>
      </c>
      <c r="D7909" s="2" t="s">
        <v>10939</v>
      </c>
      <c r="E7909" s="2">
        <v>106830</v>
      </c>
    </row>
    <row r="7910" spans="1:5" x14ac:dyDescent="0.25">
      <c r="A7910" s="2">
        <v>105745</v>
      </c>
      <c r="B7910" s="2" t="s">
        <v>3750</v>
      </c>
      <c r="C7910" s="2" t="s">
        <v>10946</v>
      </c>
      <c r="D7910" s="2" t="s">
        <v>10939</v>
      </c>
      <c r="E7910" s="2">
        <v>106830</v>
      </c>
    </row>
    <row r="7911" spans="1:5" x14ac:dyDescent="0.25">
      <c r="A7911" s="2">
        <v>105746</v>
      </c>
      <c r="B7911" s="2" t="s">
        <v>408</v>
      </c>
      <c r="C7911" s="2" t="s">
        <v>10945</v>
      </c>
      <c r="D7911" s="2" t="s">
        <v>10939</v>
      </c>
      <c r="E7911" s="2">
        <v>106830</v>
      </c>
    </row>
    <row r="7912" spans="1:5" x14ac:dyDescent="0.25">
      <c r="A7912" s="2">
        <v>105747</v>
      </c>
      <c r="B7912" s="2" t="s">
        <v>5031</v>
      </c>
      <c r="C7912" s="2" t="s">
        <v>10944</v>
      </c>
      <c r="D7912" s="2" t="s">
        <v>10939</v>
      </c>
      <c r="E7912" s="2">
        <v>106830</v>
      </c>
    </row>
    <row r="7913" spans="1:5" x14ac:dyDescent="0.25">
      <c r="A7913" s="2">
        <v>105748</v>
      </c>
      <c r="B7913" s="2" t="s">
        <v>2648</v>
      </c>
      <c r="C7913" s="2" t="s">
        <v>10943</v>
      </c>
      <c r="D7913" s="2" t="s">
        <v>10939</v>
      </c>
      <c r="E7913" s="2">
        <v>106830</v>
      </c>
    </row>
    <row r="7914" spans="1:5" x14ac:dyDescent="0.25">
      <c r="A7914" s="2">
        <v>105749</v>
      </c>
      <c r="B7914" s="2" t="s">
        <v>491</v>
      </c>
      <c r="C7914" s="2" t="s">
        <v>10942</v>
      </c>
      <c r="D7914" s="2" t="s">
        <v>10939</v>
      </c>
      <c r="E7914" s="2">
        <v>106830</v>
      </c>
    </row>
    <row r="7915" spans="1:5" x14ac:dyDescent="0.25">
      <c r="A7915" s="2">
        <v>105750</v>
      </c>
      <c r="B7915" s="2" t="s">
        <v>7972</v>
      </c>
      <c r="C7915" s="2" t="s">
        <v>10941</v>
      </c>
      <c r="D7915" s="2" t="s">
        <v>10939</v>
      </c>
      <c r="E7915" s="2">
        <v>106830</v>
      </c>
    </row>
    <row r="7916" spans="1:5" x14ac:dyDescent="0.25">
      <c r="A7916" s="2">
        <v>105751</v>
      </c>
      <c r="B7916" s="2" t="s">
        <v>3485</v>
      </c>
      <c r="C7916" s="2" t="s">
        <v>10938</v>
      </c>
      <c r="D7916" s="2" t="s">
        <v>10939</v>
      </c>
      <c r="E7916" s="2">
        <v>106830</v>
      </c>
    </row>
    <row r="7917" spans="1:5" x14ac:dyDescent="0.25">
      <c r="A7917" s="2">
        <v>106831</v>
      </c>
      <c r="B7917" s="2" t="s">
        <v>10907</v>
      </c>
      <c r="C7917" s="2" t="s">
        <v>10906</v>
      </c>
      <c r="D7917" s="2" t="s">
        <v>10937</v>
      </c>
      <c r="E7917" s="2">
        <v>106863</v>
      </c>
    </row>
    <row r="7918" spans="1:5" x14ac:dyDescent="0.25">
      <c r="A7918" s="2">
        <v>105752</v>
      </c>
      <c r="B7918" s="2" t="s">
        <v>493</v>
      </c>
      <c r="C7918" s="2" t="s">
        <v>10936</v>
      </c>
      <c r="D7918" s="2" t="s">
        <v>10906</v>
      </c>
      <c r="E7918" s="2">
        <v>106831</v>
      </c>
    </row>
    <row r="7919" spans="1:5" x14ac:dyDescent="0.25">
      <c r="A7919" s="2">
        <v>105753</v>
      </c>
      <c r="B7919" s="2" t="s">
        <v>3365</v>
      </c>
      <c r="C7919" s="2" t="s">
        <v>10935</v>
      </c>
      <c r="D7919" s="2" t="s">
        <v>10906</v>
      </c>
      <c r="E7919" s="2">
        <v>106831</v>
      </c>
    </row>
    <row r="7920" spans="1:5" x14ac:dyDescent="0.25">
      <c r="A7920" s="2">
        <v>105754</v>
      </c>
      <c r="B7920" s="2" t="s">
        <v>7397</v>
      </c>
      <c r="C7920" s="2" t="s">
        <v>10934</v>
      </c>
      <c r="D7920" s="2" t="s">
        <v>10906</v>
      </c>
      <c r="E7920" s="2">
        <v>106831</v>
      </c>
    </row>
    <row r="7921" spans="1:5" x14ac:dyDescent="0.25">
      <c r="A7921" s="2">
        <v>105755</v>
      </c>
      <c r="B7921" s="2" t="s">
        <v>3941</v>
      </c>
      <c r="C7921" s="2" t="s">
        <v>10933</v>
      </c>
      <c r="D7921" s="2" t="s">
        <v>10906</v>
      </c>
      <c r="E7921" s="2">
        <v>106831</v>
      </c>
    </row>
    <row r="7922" spans="1:5" x14ac:dyDescent="0.25">
      <c r="A7922" s="2">
        <v>105756</v>
      </c>
      <c r="B7922" s="2" t="s">
        <v>9484</v>
      </c>
      <c r="C7922" s="2" t="s">
        <v>10932</v>
      </c>
      <c r="D7922" s="2" t="s">
        <v>10906</v>
      </c>
      <c r="E7922" s="2">
        <v>106831</v>
      </c>
    </row>
    <row r="7923" spans="1:5" x14ac:dyDescent="0.25">
      <c r="A7923" s="2">
        <v>105757</v>
      </c>
      <c r="B7923" s="2" t="s">
        <v>9486</v>
      </c>
      <c r="C7923" s="2" t="s">
        <v>10931</v>
      </c>
      <c r="D7923" s="2" t="s">
        <v>10906</v>
      </c>
      <c r="E7923" s="2">
        <v>106831</v>
      </c>
    </row>
    <row r="7924" spans="1:5" x14ac:dyDescent="0.25">
      <c r="A7924" s="2">
        <v>105758</v>
      </c>
      <c r="B7924" s="2" t="s">
        <v>1479</v>
      </c>
      <c r="C7924" s="2" t="s">
        <v>10930</v>
      </c>
      <c r="D7924" s="2" t="s">
        <v>10906</v>
      </c>
      <c r="E7924" s="2">
        <v>106831</v>
      </c>
    </row>
    <row r="7925" spans="1:5" x14ac:dyDescent="0.25">
      <c r="A7925" s="2">
        <v>105759</v>
      </c>
      <c r="B7925" s="2" t="s">
        <v>2512</v>
      </c>
      <c r="C7925" s="2" t="s">
        <v>10929</v>
      </c>
      <c r="D7925" s="2" t="s">
        <v>10906</v>
      </c>
      <c r="E7925" s="2">
        <v>106831</v>
      </c>
    </row>
    <row r="7926" spans="1:5" x14ac:dyDescent="0.25">
      <c r="A7926" s="2">
        <v>105760</v>
      </c>
      <c r="B7926" s="2" t="s">
        <v>5005</v>
      </c>
      <c r="C7926" s="2" t="s">
        <v>10928</v>
      </c>
      <c r="D7926" s="2" t="s">
        <v>10906</v>
      </c>
      <c r="E7926" s="2">
        <v>106831</v>
      </c>
    </row>
    <row r="7927" spans="1:5" x14ac:dyDescent="0.25">
      <c r="A7927" s="2">
        <v>105761</v>
      </c>
      <c r="B7927" s="2" t="s">
        <v>5602</v>
      </c>
      <c r="C7927" s="2" t="s">
        <v>10927</v>
      </c>
      <c r="D7927" s="2" t="s">
        <v>10906</v>
      </c>
      <c r="E7927" s="2">
        <v>106831</v>
      </c>
    </row>
    <row r="7928" spans="1:5" x14ac:dyDescent="0.25">
      <c r="A7928" s="2">
        <v>105762</v>
      </c>
      <c r="B7928" s="2" t="s">
        <v>7399</v>
      </c>
      <c r="C7928" s="2" t="s">
        <v>10926</v>
      </c>
      <c r="D7928" s="2" t="s">
        <v>10906</v>
      </c>
      <c r="E7928" s="2">
        <v>106831</v>
      </c>
    </row>
    <row r="7929" spans="1:5" x14ac:dyDescent="0.25">
      <c r="A7929" s="2">
        <v>105763</v>
      </c>
      <c r="B7929" s="2" t="s">
        <v>1752</v>
      </c>
      <c r="C7929" s="2" t="s">
        <v>10925</v>
      </c>
      <c r="D7929" s="2" t="s">
        <v>10906</v>
      </c>
      <c r="E7929" s="2">
        <v>106831</v>
      </c>
    </row>
    <row r="7930" spans="1:5" x14ac:dyDescent="0.25">
      <c r="A7930" s="2">
        <v>105764</v>
      </c>
      <c r="B7930" s="2" t="s">
        <v>8486</v>
      </c>
      <c r="C7930" s="2" t="s">
        <v>10924</v>
      </c>
      <c r="D7930" s="2" t="s">
        <v>10906</v>
      </c>
      <c r="E7930" s="2">
        <v>106831</v>
      </c>
    </row>
    <row r="7931" spans="1:5" x14ac:dyDescent="0.25">
      <c r="A7931" s="2">
        <v>105765</v>
      </c>
      <c r="B7931" s="2" t="s">
        <v>7103</v>
      </c>
      <c r="C7931" s="2" t="s">
        <v>10923</v>
      </c>
      <c r="D7931" s="2" t="s">
        <v>10906</v>
      </c>
      <c r="E7931" s="2">
        <v>106831</v>
      </c>
    </row>
    <row r="7932" spans="1:5" x14ac:dyDescent="0.25">
      <c r="A7932" s="2">
        <v>105766</v>
      </c>
      <c r="B7932" s="2" t="s">
        <v>2516</v>
      </c>
      <c r="C7932" s="2" t="s">
        <v>10922</v>
      </c>
      <c r="D7932" s="2" t="s">
        <v>10906</v>
      </c>
      <c r="E7932" s="2">
        <v>106831</v>
      </c>
    </row>
    <row r="7933" spans="1:5" x14ac:dyDescent="0.25">
      <c r="A7933" s="2">
        <v>105767</v>
      </c>
      <c r="B7933" s="2" t="s">
        <v>4379</v>
      </c>
      <c r="C7933" s="2" t="s">
        <v>10921</v>
      </c>
      <c r="D7933" s="2" t="s">
        <v>10906</v>
      </c>
      <c r="E7933" s="2">
        <v>106831</v>
      </c>
    </row>
    <row r="7934" spans="1:5" x14ac:dyDescent="0.25">
      <c r="A7934" s="2">
        <v>105768</v>
      </c>
      <c r="B7934" s="2" t="s">
        <v>4394</v>
      </c>
      <c r="C7934" s="2" t="s">
        <v>10920</v>
      </c>
      <c r="D7934" s="2" t="s">
        <v>10906</v>
      </c>
      <c r="E7934" s="2">
        <v>106831</v>
      </c>
    </row>
    <row r="7935" spans="1:5" x14ac:dyDescent="0.25">
      <c r="A7935" s="2">
        <v>105769</v>
      </c>
      <c r="B7935" s="2" t="s">
        <v>7439</v>
      </c>
      <c r="C7935" s="2" t="s">
        <v>10919</v>
      </c>
      <c r="D7935" s="2" t="s">
        <v>10906</v>
      </c>
      <c r="E7935" s="2">
        <v>106831</v>
      </c>
    </row>
    <row r="7936" spans="1:5" x14ac:dyDescent="0.25">
      <c r="A7936" s="2">
        <v>105770</v>
      </c>
      <c r="B7936" s="2" t="s">
        <v>3183</v>
      </c>
      <c r="C7936" s="2" t="s">
        <v>10918</v>
      </c>
      <c r="D7936" s="2" t="s">
        <v>10906</v>
      </c>
      <c r="E7936" s="2">
        <v>106831</v>
      </c>
    </row>
    <row r="7937" spans="1:5" x14ac:dyDescent="0.25">
      <c r="A7937" s="2">
        <v>105771</v>
      </c>
      <c r="B7937" s="2" t="s">
        <v>5335</v>
      </c>
      <c r="C7937" s="2" t="s">
        <v>10917</v>
      </c>
      <c r="D7937" s="2" t="s">
        <v>10906</v>
      </c>
      <c r="E7937" s="2">
        <v>106831</v>
      </c>
    </row>
    <row r="7938" spans="1:5" x14ac:dyDescent="0.25">
      <c r="A7938" s="2">
        <v>105772</v>
      </c>
      <c r="B7938" s="2" t="s">
        <v>5603</v>
      </c>
      <c r="C7938" s="2" t="s">
        <v>10916</v>
      </c>
      <c r="D7938" s="2" t="s">
        <v>10906</v>
      </c>
      <c r="E7938" s="2">
        <v>106831</v>
      </c>
    </row>
    <row r="7939" spans="1:5" x14ac:dyDescent="0.25">
      <c r="A7939" s="2">
        <v>105773</v>
      </c>
      <c r="B7939" s="2" t="s">
        <v>3880</v>
      </c>
      <c r="C7939" s="2" t="s">
        <v>10915</v>
      </c>
      <c r="D7939" s="2" t="s">
        <v>10906</v>
      </c>
      <c r="E7939" s="2">
        <v>106831</v>
      </c>
    </row>
    <row r="7940" spans="1:5" x14ac:dyDescent="0.25">
      <c r="A7940" s="2">
        <v>105774</v>
      </c>
      <c r="B7940" s="2" t="s">
        <v>4046</v>
      </c>
      <c r="C7940" s="2" t="s">
        <v>10914</v>
      </c>
      <c r="D7940" s="2" t="s">
        <v>10906</v>
      </c>
      <c r="E7940" s="2">
        <v>106831</v>
      </c>
    </row>
    <row r="7941" spans="1:5" x14ac:dyDescent="0.25">
      <c r="A7941" s="2">
        <v>105775</v>
      </c>
      <c r="B7941" s="2" t="s">
        <v>5003</v>
      </c>
      <c r="C7941" s="2" t="s">
        <v>10913</v>
      </c>
      <c r="D7941" s="2" t="s">
        <v>10906</v>
      </c>
      <c r="E7941" s="2">
        <v>106831</v>
      </c>
    </row>
    <row r="7942" spans="1:5" x14ac:dyDescent="0.25">
      <c r="A7942" s="2">
        <v>105776</v>
      </c>
      <c r="B7942" s="2" t="s">
        <v>3729</v>
      </c>
      <c r="C7942" s="2" t="s">
        <v>10912</v>
      </c>
      <c r="D7942" s="2" t="s">
        <v>10906</v>
      </c>
      <c r="E7942" s="2">
        <v>106831</v>
      </c>
    </row>
    <row r="7943" spans="1:5" x14ac:dyDescent="0.25">
      <c r="A7943" s="2">
        <v>105777</v>
      </c>
      <c r="B7943" s="2" t="s">
        <v>5300</v>
      </c>
      <c r="C7943" s="2" t="s">
        <v>10911</v>
      </c>
      <c r="D7943" s="2" t="s">
        <v>10906</v>
      </c>
      <c r="E7943" s="2">
        <v>106831</v>
      </c>
    </row>
    <row r="7944" spans="1:5" x14ac:dyDescent="0.25">
      <c r="A7944" s="2">
        <v>105778</v>
      </c>
      <c r="B7944" s="2" t="s">
        <v>8488</v>
      </c>
      <c r="C7944" s="2" t="s">
        <v>10910</v>
      </c>
      <c r="D7944" s="2" t="s">
        <v>10906</v>
      </c>
      <c r="E7944" s="2">
        <v>106831</v>
      </c>
    </row>
    <row r="7945" spans="1:5" x14ac:dyDescent="0.25">
      <c r="A7945" s="2">
        <v>105779</v>
      </c>
      <c r="B7945" s="2" t="s">
        <v>1365</v>
      </c>
      <c r="C7945" s="2" t="s">
        <v>10909</v>
      </c>
      <c r="D7945" s="2" t="s">
        <v>10906</v>
      </c>
      <c r="E7945" s="2">
        <v>106831</v>
      </c>
    </row>
    <row r="7946" spans="1:5" x14ac:dyDescent="0.25">
      <c r="A7946" s="2">
        <v>105780</v>
      </c>
      <c r="B7946" s="2" t="s">
        <v>3724</v>
      </c>
      <c r="C7946" s="2" t="s">
        <v>10908</v>
      </c>
      <c r="D7946" s="2" t="s">
        <v>10906</v>
      </c>
      <c r="E7946" s="2">
        <v>106831</v>
      </c>
    </row>
    <row r="7947" spans="1:5" x14ac:dyDescent="0.25">
      <c r="A7947" s="2">
        <v>105781</v>
      </c>
      <c r="B7947" s="2" t="s">
        <v>3635</v>
      </c>
      <c r="C7947" s="2" t="s">
        <v>10905</v>
      </c>
      <c r="D7947" s="2" t="s">
        <v>10906</v>
      </c>
      <c r="E7947" s="2">
        <v>106831</v>
      </c>
    </row>
    <row r="7948" spans="1:5" x14ac:dyDescent="0.25">
      <c r="A7948" s="2">
        <v>106822</v>
      </c>
      <c r="B7948" s="2" t="s">
        <v>10903</v>
      </c>
      <c r="C7948" s="2" t="s">
        <v>10902</v>
      </c>
      <c r="D7948" s="2" t="s">
        <v>10769</v>
      </c>
      <c r="E7948" s="2">
        <v>106862</v>
      </c>
    </row>
    <row r="7949" spans="1:5" x14ac:dyDescent="0.25">
      <c r="A7949" s="2">
        <v>105589</v>
      </c>
      <c r="B7949" s="2" t="s">
        <v>2787</v>
      </c>
      <c r="C7949" s="2" t="s">
        <v>10904</v>
      </c>
      <c r="D7949" s="2" t="s">
        <v>10902</v>
      </c>
      <c r="E7949" s="2">
        <v>106822</v>
      </c>
    </row>
    <row r="7950" spans="1:5" x14ac:dyDescent="0.25">
      <c r="A7950" s="2">
        <v>105590</v>
      </c>
      <c r="B7950" s="2" t="s">
        <v>2789</v>
      </c>
      <c r="C7950" s="2" t="s">
        <v>10901</v>
      </c>
      <c r="D7950" s="2" t="s">
        <v>10902</v>
      </c>
      <c r="E7950" s="2">
        <v>106822</v>
      </c>
    </row>
    <row r="7951" spans="1:5" x14ac:dyDescent="0.25">
      <c r="A7951" s="2">
        <v>106823</v>
      </c>
      <c r="B7951" s="2" t="s">
        <v>10891</v>
      </c>
      <c r="C7951" s="2" t="s">
        <v>10889</v>
      </c>
      <c r="D7951" s="2" t="s">
        <v>10769</v>
      </c>
      <c r="E7951" s="2">
        <v>106862</v>
      </c>
    </row>
    <row r="7952" spans="1:5" x14ac:dyDescent="0.25">
      <c r="A7952" s="2">
        <v>105591</v>
      </c>
      <c r="B7952" s="2" t="s">
        <v>6396</v>
      </c>
      <c r="C7952" s="2" t="s">
        <v>10900</v>
      </c>
      <c r="D7952" s="2" t="s">
        <v>10889</v>
      </c>
      <c r="E7952" s="2">
        <v>106823</v>
      </c>
    </row>
    <row r="7953" spans="1:5" x14ac:dyDescent="0.25">
      <c r="A7953" s="2">
        <v>105592</v>
      </c>
      <c r="B7953" s="2" t="s">
        <v>6398</v>
      </c>
      <c r="C7953" s="2" t="s">
        <v>10899</v>
      </c>
      <c r="D7953" s="2" t="s">
        <v>10889</v>
      </c>
      <c r="E7953" s="2">
        <v>106823</v>
      </c>
    </row>
    <row r="7954" spans="1:5" x14ac:dyDescent="0.25">
      <c r="A7954" s="2">
        <v>105593</v>
      </c>
      <c r="B7954" s="2" t="s">
        <v>6394</v>
      </c>
      <c r="C7954" s="2" t="s">
        <v>10898</v>
      </c>
      <c r="D7954" s="2" t="s">
        <v>10889</v>
      </c>
      <c r="E7954" s="2">
        <v>106823</v>
      </c>
    </row>
    <row r="7955" spans="1:5" x14ac:dyDescent="0.25">
      <c r="A7955" s="2">
        <v>105594</v>
      </c>
      <c r="B7955" s="2" t="s">
        <v>6382</v>
      </c>
      <c r="C7955" s="2" t="s">
        <v>10897</v>
      </c>
      <c r="D7955" s="2" t="s">
        <v>10889</v>
      </c>
      <c r="E7955" s="2">
        <v>106823</v>
      </c>
    </row>
    <row r="7956" spans="1:5" x14ac:dyDescent="0.25">
      <c r="A7956" s="2">
        <v>105595</v>
      </c>
      <c r="B7956" s="2" t="s">
        <v>6331</v>
      </c>
      <c r="C7956" s="2" t="s">
        <v>10896</v>
      </c>
      <c r="D7956" s="2" t="s">
        <v>10889</v>
      </c>
      <c r="E7956" s="2">
        <v>106823</v>
      </c>
    </row>
    <row r="7957" spans="1:5" x14ac:dyDescent="0.25">
      <c r="A7957" s="2">
        <v>105596</v>
      </c>
      <c r="B7957" s="2" t="s">
        <v>6346</v>
      </c>
      <c r="C7957" s="2" t="s">
        <v>10895</v>
      </c>
      <c r="D7957" s="2" t="s">
        <v>10889</v>
      </c>
      <c r="E7957" s="2">
        <v>106823</v>
      </c>
    </row>
    <row r="7958" spans="1:5" x14ac:dyDescent="0.25">
      <c r="A7958" s="2">
        <v>105597</v>
      </c>
      <c r="B7958" s="2" t="s">
        <v>6329</v>
      </c>
      <c r="C7958" s="2" t="s">
        <v>10894</v>
      </c>
      <c r="D7958" s="2" t="s">
        <v>10889</v>
      </c>
      <c r="E7958" s="2">
        <v>106823</v>
      </c>
    </row>
    <row r="7959" spans="1:5" x14ac:dyDescent="0.25">
      <c r="A7959" s="2">
        <v>105598</v>
      </c>
      <c r="B7959" s="2" t="s">
        <v>8902</v>
      </c>
      <c r="C7959" s="2" t="s">
        <v>10893</v>
      </c>
      <c r="D7959" s="2" t="s">
        <v>10889</v>
      </c>
      <c r="E7959" s="2">
        <v>106823</v>
      </c>
    </row>
    <row r="7960" spans="1:5" x14ac:dyDescent="0.25">
      <c r="A7960" s="2">
        <v>105599</v>
      </c>
      <c r="B7960" s="2" t="s">
        <v>6333</v>
      </c>
      <c r="C7960" s="2" t="s">
        <v>10892</v>
      </c>
      <c r="D7960" s="2" t="s">
        <v>10889</v>
      </c>
      <c r="E7960" s="2">
        <v>106823</v>
      </c>
    </row>
    <row r="7961" spans="1:5" x14ac:dyDescent="0.25">
      <c r="A7961" s="2">
        <v>105600</v>
      </c>
      <c r="B7961" s="2" t="s">
        <v>6327</v>
      </c>
      <c r="C7961" s="2" t="s">
        <v>10890</v>
      </c>
      <c r="D7961" s="2" t="s">
        <v>10888</v>
      </c>
      <c r="E7961" s="2">
        <v>106823</v>
      </c>
    </row>
    <row r="7962" spans="1:5" x14ac:dyDescent="0.25">
      <c r="A7962" s="2">
        <v>106916</v>
      </c>
      <c r="B7962" s="2" t="s">
        <v>10887</v>
      </c>
      <c r="C7962" s="2" t="s">
        <v>10888</v>
      </c>
      <c r="D7962" s="2" t="s">
        <v>10889</v>
      </c>
      <c r="E7962" s="2">
        <v>106823</v>
      </c>
    </row>
    <row r="7963" spans="1:5" x14ac:dyDescent="0.25">
      <c r="A7963" s="2">
        <v>106554</v>
      </c>
      <c r="B7963" s="2" t="s">
        <v>10883</v>
      </c>
      <c r="C7963" s="2" t="s">
        <v>10884</v>
      </c>
      <c r="D7963" s="2" t="s">
        <v>10885</v>
      </c>
      <c r="E7963" s="2">
        <v>106862</v>
      </c>
    </row>
    <row r="7964" spans="1:5" x14ac:dyDescent="0.25">
      <c r="A7964" s="2">
        <v>201735</v>
      </c>
      <c r="B7964" s="2" t="s">
        <v>10881</v>
      </c>
      <c r="C7964" s="2" t="s">
        <v>10882</v>
      </c>
      <c r="D7964" s="2" t="s">
        <v>10795</v>
      </c>
      <c r="E7964" s="2">
        <v>201655</v>
      </c>
    </row>
    <row r="7965" spans="1:5" x14ac:dyDescent="0.25">
      <c r="A7965" s="2">
        <v>201523</v>
      </c>
      <c r="B7965" s="2" t="s">
        <v>10878</v>
      </c>
      <c r="C7965" s="2" t="s">
        <v>10879</v>
      </c>
      <c r="D7965" s="2" t="s">
        <v>10880</v>
      </c>
      <c r="E7965" s="2">
        <v>201735</v>
      </c>
    </row>
    <row r="7966" spans="1:5" x14ac:dyDescent="0.25">
      <c r="A7966" s="2">
        <v>106690</v>
      </c>
      <c r="B7966" s="2" t="s">
        <v>10873</v>
      </c>
      <c r="C7966" s="2" t="s">
        <v>10872</v>
      </c>
      <c r="D7966" s="2" t="s">
        <v>10877</v>
      </c>
      <c r="E7966" s="2">
        <v>106861</v>
      </c>
    </row>
    <row r="7967" spans="1:5" x14ac:dyDescent="0.25">
      <c r="A7967" s="2">
        <v>101839</v>
      </c>
      <c r="B7967" s="2" t="s">
        <v>929</v>
      </c>
      <c r="C7967" s="2" t="s">
        <v>10876</v>
      </c>
      <c r="D7967" s="2" t="s">
        <v>10872</v>
      </c>
      <c r="E7967" s="2">
        <v>106690</v>
      </c>
    </row>
    <row r="7968" spans="1:5" x14ac:dyDescent="0.25">
      <c r="A7968" s="2">
        <v>101840</v>
      </c>
      <c r="B7968" s="2" t="s">
        <v>6927</v>
      </c>
      <c r="C7968" s="2" t="s">
        <v>10875</v>
      </c>
      <c r="D7968" s="2" t="s">
        <v>10872</v>
      </c>
      <c r="E7968" s="2">
        <v>106690</v>
      </c>
    </row>
    <row r="7969" spans="1:5" x14ac:dyDescent="0.25">
      <c r="A7969" s="2">
        <v>101841</v>
      </c>
      <c r="B7969" s="2" t="s">
        <v>7512</v>
      </c>
      <c r="C7969" s="2" t="s">
        <v>10874</v>
      </c>
      <c r="D7969" s="2" t="s">
        <v>10872</v>
      </c>
      <c r="E7969" s="2">
        <v>106690</v>
      </c>
    </row>
    <row r="7970" spans="1:5" x14ac:dyDescent="0.25">
      <c r="A7970" s="2">
        <v>101842</v>
      </c>
      <c r="B7970" s="2" t="s">
        <v>7544</v>
      </c>
      <c r="C7970" s="2" t="s">
        <v>10871</v>
      </c>
      <c r="D7970" s="2" t="s">
        <v>10872</v>
      </c>
      <c r="E7970" s="2">
        <v>106690</v>
      </c>
    </row>
    <row r="7971" spans="1:5" x14ac:dyDescent="0.25">
      <c r="A7971" s="2">
        <v>106555</v>
      </c>
      <c r="B7971" s="2" t="s">
        <v>10869</v>
      </c>
      <c r="C7971" s="2" t="s">
        <v>10870</v>
      </c>
      <c r="D7971" s="2" t="s">
        <v>10756</v>
      </c>
      <c r="E7971" s="2">
        <v>106862</v>
      </c>
    </row>
    <row r="7972" spans="1:5" x14ac:dyDescent="0.25">
      <c r="A7972" s="2">
        <v>106824</v>
      </c>
      <c r="B7972" s="2" t="s">
        <v>10865</v>
      </c>
      <c r="C7972" s="2" t="s">
        <v>10864</v>
      </c>
      <c r="D7972" s="2" t="s">
        <v>10769</v>
      </c>
      <c r="E7972" s="2">
        <v>106862</v>
      </c>
    </row>
    <row r="7973" spans="1:5" x14ac:dyDescent="0.25">
      <c r="A7973" s="2">
        <v>105601</v>
      </c>
      <c r="B7973" s="2" t="s">
        <v>6896</v>
      </c>
      <c r="C7973" s="2" t="s">
        <v>10868</v>
      </c>
      <c r="D7973" s="2" t="s">
        <v>10867</v>
      </c>
      <c r="E7973" s="2">
        <v>106824</v>
      </c>
    </row>
    <row r="7974" spans="1:5" x14ac:dyDescent="0.25">
      <c r="A7974" s="2">
        <v>105602</v>
      </c>
      <c r="B7974" s="2" t="s">
        <v>6898</v>
      </c>
      <c r="C7974" s="2" t="s">
        <v>10867</v>
      </c>
      <c r="D7974" s="2" t="s">
        <v>10864</v>
      </c>
      <c r="E7974" s="2">
        <v>106824</v>
      </c>
    </row>
    <row r="7975" spans="1:5" x14ac:dyDescent="0.25">
      <c r="A7975" s="2">
        <v>105603</v>
      </c>
      <c r="B7975" s="2" t="s">
        <v>6901</v>
      </c>
      <c r="C7975" s="2" t="s">
        <v>10866</v>
      </c>
      <c r="D7975" s="2" t="s">
        <v>10864</v>
      </c>
      <c r="E7975" s="2">
        <v>106824</v>
      </c>
    </row>
    <row r="7976" spans="1:5" x14ac:dyDescent="0.25">
      <c r="A7976" s="2">
        <v>105604</v>
      </c>
      <c r="B7976" s="2" t="s">
        <v>6899</v>
      </c>
      <c r="C7976" s="2" t="s">
        <v>10863</v>
      </c>
      <c r="D7976" s="2" t="s">
        <v>10864</v>
      </c>
      <c r="E7976" s="2">
        <v>106824</v>
      </c>
    </row>
    <row r="7977" spans="1:5" x14ac:dyDescent="0.25">
      <c r="A7977" s="2">
        <v>106825</v>
      </c>
      <c r="B7977" s="2" t="s">
        <v>10855</v>
      </c>
      <c r="C7977" s="2" t="s">
        <v>10854</v>
      </c>
      <c r="D7977" s="2" t="s">
        <v>10769</v>
      </c>
      <c r="E7977" s="2">
        <v>106862</v>
      </c>
    </row>
    <row r="7978" spans="1:5" x14ac:dyDescent="0.25">
      <c r="A7978" s="2">
        <v>105605</v>
      </c>
      <c r="B7978" s="2" t="s">
        <v>7373</v>
      </c>
      <c r="C7978" s="2" t="s">
        <v>10862</v>
      </c>
      <c r="D7978" s="2" t="s">
        <v>10854</v>
      </c>
      <c r="E7978" s="2">
        <v>106825</v>
      </c>
    </row>
    <row r="7979" spans="1:5" x14ac:dyDescent="0.25">
      <c r="A7979" s="2">
        <v>105606</v>
      </c>
      <c r="B7979" s="2" t="s">
        <v>5568</v>
      </c>
      <c r="C7979" s="2" t="s">
        <v>10861</v>
      </c>
      <c r="D7979" s="2" t="s">
        <v>10854</v>
      </c>
      <c r="E7979" s="2">
        <v>106825</v>
      </c>
    </row>
    <row r="7980" spans="1:5" x14ac:dyDescent="0.25">
      <c r="A7980" s="2">
        <v>105607</v>
      </c>
      <c r="B7980" s="2" t="s">
        <v>7110</v>
      </c>
      <c r="C7980" s="2" t="s">
        <v>10860</v>
      </c>
      <c r="D7980" s="2" t="s">
        <v>10854</v>
      </c>
      <c r="E7980" s="2">
        <v>106825</v>
      </c>
    </row>
    <row r="7981" spans="1:5" x14ac:dyDescent="0.25">
      <c r="A7981" s="2">
        <v>105608</v>
      </c>
      <c r="B7981" s="2" t="s">
        <v>7122</v>
      </c>
      <c r="C7981" s="2" t="s">
        <v>10859</v>
      </c>
      <c r="D7981" s="2" t="s">
        <v>10854</v>
      </c>
      <c r="E7981" s="2">
        <v>106825</v>
      </c>
    </row>
    <row r="7982" spans="1:5" x14ac:dyDescent="0.25">
      <c r="A7982" s="2">
        <v>105609</v>
      </c>
      <c r="B7982" s="2" t="s">
        <v>5513</v>
      </c>
      <c r="C7982" s="2" t="s">
        <v>10858</v>
      </c>
      <c r="D7982" s="2" t="s">
        <v>10854</v>
      </c>
      <c r="E7982" s="2">
        <v>106825</v>
      </c>
    </row>
    <row r="7983" spans="1:5" x14ac:dyDescent="0.25">
      <c r="A7983" s="2">
        <v>105610</v>
      </c>
      <c r="B7983" s="2" t="s">
        <v>7107</v>
      </c>
      <c r="C7983" s="2" t="s">
        <v>10857</v>
      </c>
      <c r="D7983" s="2" t="s">
        <v>10854</v>
      </c>
      <c r="E7983" s="2">
        <v>106825</v>
      </c>
    </row>
    <row r="7984" spans="1:5" x14ac:dyDescent="0.25">
      <c r="A7984" s="2">
        <v>105611</v>
      </c>
      <c r="B7984" s="2" t="s">
        <v>5520</v>
      </c>
      <c r="C7984" s="2" t="s">
        <v>10856</v>
      </c>
      <c r="D7984" s="2" t="s">
        <v>10854</v>
      </c>
      <c r="E7984" s="2">
        <v>106825</v>
      </c>
    </row>
    <row r="7985" spans="1:5" x14ac:dyDescent="0.25">
      <c r="A7985" s="2">
        <v>105612</v>
      </c>
      <c r="B7985" s="2" t="s">
        <v>7123</v>
      </c>
      <c r="C7985" s="2" t="s">
        <v>10853</v>
      </c>
      <c r="D7985" s="2" t="s">
        <v>10854</v>
      </c>
      <c r="E7985" s="2">
        <v>106825</v>
      </c>
    </row>
    <row r="7986" spans="1:5" x14ac:dyDescent="0.25">
      <c r="A7986" s="2">
        <v>201629</v>
      </c>
      <c r="B7986" s="2" t="s">
        <v>10851</v>
      </c>
      <c r="C7986" s="2" t="s">
        <v>10850</v>
      </c>
      <c r="D7986" s="2" t="s">
        <v>10852</v>
      </c>
      <c r="E7986" s="2">
        <v>201649</v>
      </c>
    </row>
    <row r="7987" spans="1:5" x14ac:dyDescent="0.25">
      <c r="A7987" s="2">
        <v>201030</v>
      </c>
      <c r="B7987" s="2" t="s">
        <v>10634</v>
      </c>
      <c r="C7987" s="2" t="s">
        <v>10849</v>
      </c>
      <c r="D7987" s="2" t="s">
        <v>10850</v>
      </c>
      <c r="E7987" s="2">
        <v>201629</v>
      </c>
    </row>
    <row r="7988" spans="1:5" x14ac:dyDescent="0.25">
      <c r="A7988" s="2">
        <v>106556</v>
      </c>
      <c r="B7988" s="2" t="s">
        <v>10845</v>
      </c>
      <c r="C7988" s="2" t="s">
        <v>10846</v>
      </c>
      <c r="D7988" s="2" t="s">
        <v>10847</v>
      </c>
      <c r="E7988" s="2">
        <v>106862</v>
      </c>
    </row>
    <row r="7989" spans="1:5" x14ac:dyDescent="0.25">
      <c r="A7989" s="2">
        <v>106557</v>
      </c>
      <c r="B7989" s="2" t="s">
        <v>10841</v>
      </c>
      <c r="C7989" s="2" t="s">
        <v>10842</v>
      </c>
      <c r="D7989" s="2" t="s">
        <v>10843</v>
      </c>
      <c r="E7989" s="2">
        <v>106862</v>
      </c>
    </row>
    <row r="7990" spans="1:5" x14ac:dyDescent="0.25">
      <c r="A7990" s="2">
        <v>106363</v>
      </c>
      <c r="B7990" s="2" t="s">
        <v>10839</v>
      </c>
      <c r="C7990" s="2" t="s">
        <v>10840</v>
      </c>
      <c r="D7990" s="2" t="s">
        <v>10752</v>
      </c>
      <c r="E7990" s="2">
        <v>106861</v>
      </c>
    </row>
    <row r="7991" spans="1:5" x14ac:dyDescent="0.25">
      <c r="A7991" s="2">
        <v>106364</v>
      </c>
      <c r="B7991" s="2" t="s">
        <v>10835</v>
      </c>
      <c r="C7991" s="2" t="s">
        <v>10836</v>
      </c>
      <c r="D7991" s="2" t="s">
        <v>10837</v>
      </c>
      <c r="E7991" s="2">
        <v>106861</v>
      </c>
    </row>
    <row r="7992" spans="1:5" x14ac:dyDescent="0.25">
      <c r="A7992" s="2">
        <v>106558</v>
      </c>
      <c r="B7992" s="2" t="s">
        <v>10831</v>
      </c>
      <c r="C7992" s="2" t="s">
        <v>10832</v>
      </c>
      <c r="D7992" s="2" t="s">
        <v>10833</v>
      </c>
      <c r="E7992" s="2">
        <v>106862</v>
      </c>
    </row>
    <row r="7993" spans="1:5" x14ac:dyDescent="0.25">
      <c r="A7993" s="2">
        <v>106365</v>
      </c>
      <c r="B7993" s="2" t="s">
        <v>10829</v>
      </c>
      <c r="C7993" s="2" t="s">
        <v>10830</v>
      </c>
      <c r="D7993" s="2" t="s">
        <v>10752</v>
      </c>
      <c r="E7993" s="2">
        <v>106861</v>
      </c>
    </row>
    <row r="7994" spans="1:5" x14ac:dyDescent="0.25">
      <c r="A7994" s="2">
        <v>106826</v>
      </c>
      <c r="B7994" s="2" t="s">
        <v>10826</v>
      </c>
      <c r="C7994" s="2" t="s">
        <v>10825</v>
      </c>
      <c r="D7994" s="2" t="s">
        <v>10769</v>
      </c>
      <c r="E7994" s="2">
        <v>106862</v>
      </c>
    </row>
    <row r="7995" spans="1:5" x14ac:dyDescent="0.25">
      <c r="A7995" s="2">
        <v>105613</v>
      </c>
      <c r="B7995" s="2" t="s">
        <v>5215</v>
      </c>
      <c r="C7995" s="2" t="s">
        <v>10828</v>
      </c>
      <c r="D7995" s="2" t="s">
        <v>10824</v>
      </c>
      <c r="E7995" s="2">
        <v>106826</v>
      </c>
    </row>
    <row r="7996" spans="1:5" x14ac:dyDescent="0.25">
      <c r="A7996" s="2">
        <v>105614</v>
      </c>
      <c r="B7996" s="2" t="s">
        <v>5216</v>
      </c>
      <c r="C7996" s="2" t="s">
        <v>10824</v>
      </c>
      <c r="D7996" s="2" t="s">
        <v>10825</v>
      </c>
      <c r="E7996" s="2">
        <v>106826</v>
      </c>
    </row>
    <row r="7997" spans="1:5" x14ac:dyDescent="0.25">
      <c r="A7997" s="2">
        <v>105615</v>
      </c>
      <c r="B7997" s="2" t="s">
        <v>5216</v>
      </c>
      <c r="C7997" s="2" t="s">
        <v>10827</v>
      </c>
      <c r="D7997" s="2" t="s">
        <v>10825</v>
      </c>
      <c r="E7997" s="2">
        <v>106826</v>
      </c>
    </row>
    <row r="7998" spans="1:5" x14ac:dyDescent="0.25">
      <c r="A7998" s="2">
        <v>106600</v>
      </c>
      <c r="B7998" s="2" t="s">
        <v>10820</v>
      </c>
      <c r="C7998" s="2" t="s">
        <v>10821</v>
      </c>
      <c r="D7998" s="2" t="s">
        <v>10822</v>
      </c>
      <c r="E7998" s="2">
        <v>106864</v>
      </c>
    </row>
    <row r="7999" spans="1:5" x14ac:dyDescent="0.25">
      <c r="A7999" s="2">
        <v>106559</v>
      </c>
      <c r="B7999" s="2" t="s">
        <v>10818</v>
      </c>
      <c r="C7999" s="2" t="s">
        <v>10819</v>
      </c>
      <c r="D7999" s="2" t="s">
        <v>10812</v>
      </c>
      <c r="E7999" s="2">
        <v>106862</v>
      </c>
    </row>
    <row r="8000" spans="1:5" x14ac:dyDescent="0.25">
      <c r="A8000" s="2">
        <v>106827</v>
      </c>
      <c r="B8000" s="2" t="s">
        <v>10813</v>
      </c>
      <c r="C8000" s="2" t="s">
        <v>10812</v>
      </c>
      <c r="D8000" s="2" t="s">
        <v>10769</v>
      </c>
      <c r="E8000" s="2">
        <v>106862</v>
      </c>
    </row>
    <row r="8001" spans="1:5" x14ac:dyDescent="0.25">
      <c r="A8001" s="2">
        <v>105616</v>
      </c>
      <c r="B8001" s="2" t="s">
        <v>2246</v>
      </c>
      <c r="C8001" s="2" t="s">
        <v>10817</v>
      </c>
      <c r="D8001" s="2" t="s">
        <v>10812</v>
      </c>
      <c r="E8001" s="2">
        <v>106827</v>
      </c>
    </row>
    <row r="8002" spans="1:5" x14ac:dyDescent="0.25">
      <c r="A8002" s="2">
        <v>105617</v>
      </c>
      <c r="B8002" s="2" t="s">
        <v>8640</v>
      </c>
      <c r="C8002" s="2" t="s">
        <v>10816</v>
      </c>
      <c r="D8002" s="2" t="s">
        <v>10812</v>
      </c>
      <c r="E8002" s="2">
        <v>106827</v>
      </c>
    </row>
    <row r="8003" spans="1:5" x14ac:dyDescent="0.25">
      <c r="A8003" s="2">
        <v>105618</v>
      </c>
      <c r="B8003" s="2" t="s">
        <v>736</v>
      </c>
      <c r="C8003" s="2" t="s">
        <v>10815</v>
      </c>
      <c r="D8003" s="2" t="s">
        <v>10811</v>
      </c>
      <c r="E8003" s="2">
        <v>106827</v>
      </c>
    </row>
    <row r="8004" spans="1:5" x14ac:dyDescent="0.25">
      <c r="A8004" s="2">
        <v>105619</v>
      </c>
      <c r="B8004" s="2" t="s">
        <v>730</v>
      </c>
      <c r="C8004" s="2" t="s">
        <v>10814</v>
      </c>
      <c r="D8004" s="2" t="s">
        <v>10812</v>
      </c>
      <c r="E8004" s="2">
        <v>106827</v>
      </c>
    </row>
    <row r="8005" spans="1:5" x14ac:dyDescent="0.25">
      <c r="A8005" s="2">
        <v>105620</v>
      </c>
      <c r="B8005" s="2" t="s">
        <v>737</v>
      </c>
      <c r="C8005" s="2" t="s">
        <v>10811</v>
      </c>
      <c r="D8005" s="2" t="s">
        <v>10812</v>
      </c>
      <c r="E8005" s="2">
        <v>106827</v>
      </c>
    </row>
    <row r="8006" spans="1:5" x14ac:dyDescent="0.25">
      <c r="A8006" s="2">
        <v>106560</v>
      </c>
      <c r="B8006" s="2" t="s">
        <v>10807</v>
      </c>
      <c r="C8006" s="2" t="s">
        <v>10808</v>
      </c>
      <c r="D8006" s="2" t="s">
        <v>10809</v>
      </c>
      <c r="E8006" s="2">
        <v>106862</v>
      </c>
    </row>
    <row r="8007" spans="1:5" x14ac:dyDescent="0.25">
      <c r="A8007" s="2">
        <v>106366</v>
      </c>
      <c r="B8007" s="2" t="s">
        <v>10805</v>
      </c>
      <c r="C8007" s="2" t="s">
        <v>10806</v>
      </c>
      <c r="D8007" s="2" t="s">
        <v>10764</v>
      </c>
      <c r="E8007" s="2">
        <v>106861</v>
      </c>
    </row>
    <row r="8008" spans="1:5" x14ac:dyDescent="0.25">
      <c r="A8008" s="2">
        <v>106367</v>
      </c>
      <c r="B8008" s="2" t="s">
        <v>10801</v>
      </c>
      <c r="C8008" s="2" t="s">
        <v>10802</v>
      </c>
      <c r="D8008" s="2" t="s">
        <v>10803</v>
      </c>
      <c r="E8008" s="2">
        <v>106861</v>
      </c>
    </row>
    <row r="8009" spans="1:5" x14ac:dyDescent="0.25">
      <c r="A8009" s="2">
        <v>106368</v>
      </c>
      <c r="B8009" s="2" t="s">
        <v>10797</v>
      </c>
      <c r="C8009" s="2" t="s">
        <v>10798</v>
      </c>
      <c r="D8009" s="2" t="s">
        <v>10799</v>
      </c>
      <c r="E8009" s="2">
        <v>106861</v>
      </c>
    </row>
    <row r="8010" spans="1:5" x14ac:dyDescent="0.25">
      <c r="A8010" s="2">
        <v>201736</v>
      </c>
      <c r="B8010" s="2" t="s">
        <v>10791</v>
      </c>
      <c r="C8010" s="2" t="s">
        <v>10794</v>
      </c>
      <c r="D8010" s="2" t="s">
        <v>10795</v>
      </c>
      <c r="E8010" s="2">
        <v>201655</v>
      </c>
    </row>
    <row r="8011" spans="1:5" x14ac:dyDescent="0.25">
      <c r="A8011" s="2">
        <v>201500</v>
      </c>
      <c r="B8011" s="2" t="s">
        <v>10792</v>
      </c>
      <c r="C8011" s="2" t="s">
        <v>10793</v>
      </c>
      <c r="D8011" s="2" t="s">
        <v>10790</v>
      </c>
      <c r="E8011" s="2">
        <v>201736</v>
      </c>
    </row>
    <row r="8012" spans="1:5" x14ac:dyDescent="0.25">
      <c r="A8012" s="2">
        <v>201501</v>
      </c>
      <c r="B8012" s="2" t="s">
        <v>10788</v>
      </c>
      <c r="C8012" s="2" t="s">
        <v>10789</v>
      </c>
      <c r="D8012" s="2" t="s">
        <v>10790</v>
      </c>
      <c r="E8012" s="2">
        <v>201736</v>
      </c>
    </row>
    <row r="8013" spans="1:5" x14ac:dyDescent="0.25">
      <c r="A8013" s="2">
        <v>106561</v>
      </c>
      <c r="B8013" s="2" t="s">
        <v>10786</v>
      </c>
      <c r="C8013" s="2" t="s">
        <v>10787</v>
      </c>
      <c r="D8013" s="2" t="s">
        <v>10748</v>
      </c>
      <c r="E8013" s="2">
        <v>106862</v>
      </c>
    </row>
    <row r="8014" spans="1:5" x14ac:dyDescent="0.25">
      <c r="A8014" s="2">
        <v>201631</v>
      </c>
      <c r="B8014" s="2" t="s">
        <v>10780</v>
      </c>
      <c r="C8014" s="2" t="s">
        <v>10779</v>
      </c>
      <c r="D8014" s="2" t="s">
        <v>10785</v>
      </c>
      <c r="E8014" s="2">
        <v>201635</v>
      </c>
    </row>
    <row r="8015" spans="1:5" x14ac:dyDescent="0.25">
      <c r="A8015" s="2">
        <v>201032</v>
      </c>
      <c r="B8015" s="2" t="s">
        <v>10632</v>
      </c>
      <c r="C8015" s="2" t="s">
        <v>10784</v>
      </c>
      <c r="D8015" s="2" t="s">
        <v>10779</v>
      </c>
      <c r="E8015" s="2">
        <v>201631</v>
      </c>
    </row>
    <row r="8016" spans="1:5" x14ac:dyDescent="0.25">
      <c r="A8016" s="2">
        <v>201033</v>
      </c>
      <c r="B8016" s="2" t="s">
        <v>10630</v>
      </c>
      <c r="C8016" s="2" t="s">
        <v>10783</v>
      </c>
      <c r="D8016" s="2" t="s">
        <v>10779</v>
      </c>
      <c r="E8016" s="2">
        <v>201631</v>
      </c>
    </row>
    <row r="8017" spans="1:5" x14ac:dyDescent="0.25">
      <c r="A8017" s="2">
        <v>201034</v>
      </c>
      <c r="B8017" s="2" t="s">
        <v>10629</v>
      </c>
      <c r="C8017" s="2" t="s">
        <v>10782</v>
      </c>
      <c r="D8017" s="2" t="s">
        <v>10779</v>
      </c>
      <c r="E8017" s="2">
        <v>201631</v>
      </c>
    </row>
    <row r="8018" spans="1:5" x14ac:dyDescent="0.25">
      <c r="A8018" s="2">
        <v>201035</v>
      </c>
      <c r="B8018" s="2" t="s">
        <v>10664</v>
      </c>
      <c r="C8018" s="2" t="s">
        <v>10781</v>
      </c>
      <c r="D8018" s="2" t="s">
        <v>10779</v>
      </c>
      <c r="E8018" s="2">
        <v>201631</v>
      </c>
    </row>
    <row r="8019" spans="1:5" x14ac:dyDescent="0.25">
      <c r="A8019" s="2">
        <v>201036</v>
      </c>
      <c r="B8019" s="2" t="s">
        <v>10667</v>
      </c>
      <c r="C8019" s="2" t="s">
        <v>10778</v>
      </c>
      <c r="D8019" s="2" t="s">
        <v>10779</v>
      </c>
      <c r="E8019" s="2">
        <v>201631</v>
      </c>
    </row>
    <row r="8020" spans="1:5" x14ac:dyDescent="0.25">
      <c r="A8020" s="2">
        <v>106601</v>
      </c>
      <c r="B8020" s="2" t="s">
        <v>10774</v>
      </c>
      <c r="C8020" s="2" t="s">
        <v>10775</v>
      </c>
      <c r="D8020" s="2" t="s">
        <v>10776</v>
      </c>
      <c r="E8020" s="2">
        <v>106864</v>
      </c>
    </row>
    <row r="8021" spans="1:5" x14ac:dyDescent="0.25">
      <c r="A8021" s="2">
        <v>106850</v>
      </c>
      <c r="B8021" s="2" t="s">
        <v>10772</v>
      </c>
      <c r="C8021" s="2" t="s">
        <v>10771</v>
      </c>
      <c r="D8021" s="2" t="s">
        <v>10773</v>
      </c>
      <c r="E8021" s="2">
        <v>106864</v>
      </c>
    </row>
    <row r="8022" spans="1:5" x14ac:dyDescent="0.25">
      <c r="A8022" s="2">
        <v>106236</v>
      </c>
      <c r="B8022" s="2" t="s">
        <v>6595</v>
      </c>
      <c r="C8022" s="2" t="s">
        <v>10770</v>
      </c>
      <c r="D8022" s="2" t="s">
        <v>10771</v>
      </c>
      <c r="E8022" s="2">
        <v>106850</v>
      </c>
    </row>
    <row r="8023" spans="1:5" x14ac:dyDescent="0.25">
      <c r="A8023" s="2">
        <v>106828</v>
      </c>
      <c r="B8023" s="2" t="s">
        <v>10768</v>
      </c>
      <c r="C8023" s="2" t="s">
        <v>10767</v>
      </c>
      <c r="D8023" s="2" t="s">
        <v>10769</v>
      </c>
      <c r="E8023" s="2">
        <v>106862</v>
      </c>
    </row>
    <row r="8024" spans="1:5" x14ac:dyDescent="0.25">
      <c r="A8024" s="2">
        <v>105621</v>
      </c>
      <c r="B8024" s="2" t="s">
        <v>9453</v>
      </c>
      <c r="C8024" s="2" t="s">
        <v>10766</v>
      </c>
      <c r="D8024" s="2" t="s">
        <v>10767</v>
      </c>
      <c r="E8024" s="2">
        <v>106828</v>
      </c>
    </row>
    <row r="8025" spans="1:5" x14ac:dyDescent="0.25">
      <c r="A8025" s="2">
        <v>106369</v>
      </c>
      <c r="B8025" s="2" t="s">
        <v>10762</v>
      </c>
      <c r="C8025" s="2" t="s">
        <v>10763</v>
      </c>
      <c r="D8025" s="2" t="s">
        <v>10764</v>
      </c>
      <c r="E8025" s="2">
        <v>106861</v>
      </c>
    </row>
    <row r="8026" spans="1:5" x14ac:dyDescent="0.25">
      <c r="A8026" s="2">
        <v>106562</v>
      </c>
      <c r="B8026" s="2" t="s">
        <v>10758</v>
      </c>
      <c r="C8026" s="2" t="s">
        <v>10759</v>
      </c>
      <c r="D8026" s="2" t="s">
        <v>10760</v>
      </c>
      <c r="E8026" s="2">
        <v>106862</v>
      </c>
    </row>
    <row r="8027" spans="1:5" x14ac:dyDescent="0.25">
      <c r="A8027" s="2">
        <v>106563</v>
      </c>
      <c r="B8027" s="2" t="s">
        <v>10754</v>
      </c>
      <c r="C8027" s="2" t="s">
        <v>10755</v>
      </c>
      <c r="D8027" s="2" t="s">
        <v>10756</v>
      </c>
      <c r="E8027" s="2">
        <v>106862</v>
      </c>
    </row>
    <row r="8028" spans="1:5" x14ac:dyDescent="0.25">
      <c r="A8028" s="2">
        <v>106370</v>
      </c>
      <c r="B8028" s="2" t="s">
        <v>10750</v>
      </c>
      <c r="C8028" s="2" t="s">
        <v>10751</v>
      </c>
      <c r="D8028" s="2" t="s">
        <v>10752</v>
      </c>
      <c r="E8028" s="2">
        <v>106861</v>
      </c>
    </row>
    <row r="8029" spans="1:5" x14ac:dyDescent="0.25">
      <c r="A8029" s="2">
        <v>106564</v>
      </c>
      <c r="B8029" s="2" t="s">
        <v>10746</v>
      </c>
      <c r="C8029" s="2" t="s">
        <v>10747</v>
      </c>
      <c r="D8029" s="2" t="s">
        <v>10748</v>
      </c>
      <c r="E8029" s="2">
        <v>106862</v>
      </c>
    </row>
  </sheetData>
  <sortState ref="B2:BD8029">
    <sortCondition ref="B2:B802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1"/>
  <sheetViews>
    <sheetView workbookViewId="0">
      <selection activeCell="A2" sqref="A2:E5641"/>
    </sheetView>
  </sheetViews>
  <sheetFormatPr defaultRowHeight="15" x14ac:dyDescent="0.25"/>
  <cols>
    <col min="1" max="1" width="15.28515625" bestFit="1" customWidth="1"/>
    <col min="2" max="2" width="43.28515625" bestFit="1" customWidth="1"/>
    <col min="3" max="3" width="38.5703125" bestFit="1" customWidth="1"/>
    <col min="4" max="4" width="38.28515625" bestFit="1" customWidth="1"/>
    <col min="5" max="5" width="25" bestFit="1" customWidth="1"/>
  </cols>
  <sheetData>
    <row r="1" spans="1:5" ht="18" x14ac:dyDescent="0.25">
      <c r="A1" s="1" t="s">
        <v>10745</v>
      </c>
      <c r="B1" s="1" t="s">
        <v>10741</v>
      </c>
      <c r="C1" s="1" t="s">
        <v>10742</v>
      </c>
      <c r="D1" s="1" t="s">
        <v>10743</v>
      </c>
      <c r="E1" s="1" t="s">
        <v>10744</v>
      </c>
    </row>
    <row r="2" spans="1:5" x14ac:dyDescent="0.25">
      <c r="A2" s="2">
        <v>4792</v>
      </c>
      <c r="B2" s="2" t="s">
        <v>19988</v>
      </c>
      <c r="C2" s="2" t="s">
        <v>19989</v>
      </c>
      <c r="D2" s="2" t="s">
        <v>19990</v>
      </c>
      <c r="E2" s="2">
        <v>5507</v>
      </c>
    </row>
    <row r="3" spans="1:5" x14ac:dyDescent="0.25">
      <c r="A3" s="2">
        <v>1</v>
      </c>
      <c r="B3" s="2" t="s">
        <v>3442</v>
      </c>
      <c r="C3" s="2" t="s">
        <v>19991</v>
      </c>
      <c r="D3" s="2" t="s">
        <v>19989</v>
      </c>
      <c r="E3" s="2">
        <v>4792</v>
      </c>
    </row>
    <row r="4" spans="1:5" x14ac:dyDescent="0.25">
      <c r="A4" s="2">
        <v>2</v>
      </c>
      <c r="B4" s="2" t="s">
        <v>3447</v>
      </c>
      <c r="C4" s="2" t="s">
        <v>19992</v>
      </c>
      <c r="D4" s="2" t="s">
        <v>19989</v>
      </c>
      <c r="E4" s="2">
        <v>4792</v>
      </c>
    </row>
    <row r="5" spans="1:5" x14ac:dyDescent="0.25">
      <c r="A5" s="2">
        <v>3</v>
      </c>
      <c r="B5" s="2" t="s">
        <v>3449</v>
      </c>
      <c r="C5" s="2" t="s">
        <v>19993</v>
      </c>
      <c r="D5" s="2" t="s">
        <v>19989</v>
      </c>
      <c r="E5" s="2">
        <v>4792</v>
      </c>
    </row>
    <row r="6" spans="1:5" x14ac:dyDescent="0.25">
      <c r="A6" s="2">
        <v>5046</v>
      </c>
      <c r="B6" s="2" t="s">
        <v>19994</v>
      </c>
      <c r="C6" s="2" t="s">
        <v>19995</v>
      </c>
      <c r="D6" s="2" t="s">
        <v>19996</v>
      </c>
      <c r="E6" s="2">
        <v>5544</v>
      </c>
    </row>
    <row r="7" spans="1:5" x14ac:dyDescent="0.25">
      <c r="A7" s="2">
        <v>4</v>
      </c>
      <c r="B7" s="2" t="s">
        <v>3451</v>
      </c>
      <c r="C7" s="2" t="s">
        <v>19997</v>
      </c>
      <c r="D7" s="2" t="s">
        <v>19995</v>
      </c>
      <c r="E7" s="2">
        <v>5046</v>
      </c>
    </row>
    <row r="8" spans="1:5" x14ac:dyDescent="0.25">
      <c r="A8" s="2">
        <v>5</v>
      </c>
      <c r="B8" s="2" t="s">
        <v>3455</v>
      </c>
      <c r="C8" s="2" t="s">
        <v>19998</v>
      </c>
      <c r="D8" s="2" t="s">
        <v>19995</v>
      </c>
      <c r="E8" s="2">
        <v>5046</v>
      </c>
    </row>
    <row r="9" spans="1:5" x14ac:dyDescent="0.25">
      <c r="A9" s="2">
        <v>6</v>
      </c>
      <c r="B9" s="2" t="s">
        <v>3437</v>
      </c>
      <c r="C9" s="2" t="s">
        <v>19999</v>
      </c>
      <c r="D9" s="2" t="s">
        <v>19995</v>
      </c>
      <c r="E9" s="2">
        <v>5046</v>
      </c>
    </row>
    <row r="10" spans="1:5" x14ac:dyDescent="0.25">
      <c r="A10" s="2">
        <v>7</v>
      </c>
      <c r="B10" s="2" t="s">
        <v>20000</v>
      </c>
      <c r="C10" s="2" t="s">
        <v>20001</v>
      </c>
      <c r="D10" s="2" t="s">
        <v>19995</v>
      </c>
      <c r="E10" s="2">
        <v>5046</v>
      </c>
    </row>
    <row r="11" spans="1:5" x14ac:dyDescent="0.25">
      <c r="A11" s="2">
        <v>8</v>
      </c>
      <c r="B11" s="2" t="s">
        <v>3460</v>
      </c>
      <c r="C11" s="2" t="s">
        <v>20002</v>
      </c>
      <c r="D11" s="2" t="s">
        <v>19995</v>
      </c>
      <c r="E11" s="2">
        <v>5046</v>
      </c>
    </row>
    <row r="12" spans="1:5" x14ac:dyDescent="0.25">
      <c r="A12" s="2">
        <v>9</v>
      </c>
      <c r="B12" s="2" t="s">
        <v>3464</v>
      </c>
      <c r="C12" s="2" t="s">
        <v>20003</v>
      </c>
      <c r="D12" s="2" t="s">
        <v>19995</v>
      </c>
      <c r="E12" s="2">
        <v>5046</v>
      </c>
    </row>
    <row r="13" spans="1:5" x14ac:dyDescent="0.25">
      <c r="A13" s="2">
        <v>4903</v>
      </c>
      <c r="B13" s="2" t="s">
        <v>20004</v>
      </c>
      <c r="C13" s="2" t="s">
        <v>20005</v>
      </c>
      <c r="D13" s="2" t="s">
        <v>20006</v>
      </c>
      <c r="E13" s="2">
        <v>5521</v>
      </c>
    </row>
    <row r="14" spans="1:5" x14ac:dyDescent="0.25">
      <c r="A14" s="2">
        <v>10</v>
      </c>
      <c r="B14" s="2" t="s">
        <v>3466</v>
      </c>
      <c r="C14" s="2" t="s">
        <v>20007</v>
      </c>
      <c r="D14" s="2" t="s">
        <v>20005</v>
      </c>
      <c r="E14" s="2">
        <v>4903</v>
      </c>
    </row>
    <row r="15" spans="1:5" x14ac:dyDescent="0.25">
      <c r="A15" s="2">
        <v>5521</v>
      </c>
      <c r="B15" s="2" t="s">
        <v>20008</v>
      </c>
      <c r="C15" s="2" t="s">
        <v>20006</v>
      </c>
      <c r="D15" s="2" t="s">
        <v>20009</v>
      </c>
      <c r="E15" s="2">
        <v>5628</v>
      </c>
    </row>
    <row r="16" spans="1:5" x14ac:dyDescent="0.25">
      <c r="A16" s="2">
        <v>4733</v>
      </c>
      <c r="B16" s="2" t="s">
        <v>20010</v>
      </c>
      <c r="C16" s="2" t="s">
        <v>20011</v>
      </c>
      <c r="D16" s="2" t="s">
        <v>20012</v>
      </c>
      <c r="E16" s="2">
        <v>5502</v>
      </c>
    </row>
    <row r="17" spans="1:5" x14ac:dyDescent="0.25">
      <c r="A17" s="2">
        <v>11</v>
      </c>
      <c r="B17" s="2" t="s">
        <v>20013</v>
      </c>
      <c r="C17" s="2" t="s">
        <v>20014</v>
      </c>
      <c r="D17" s="2" t="s">
        <v>20011</v>
      </c>
      <c r="E17" s="2">
        <v>4733</v>
      </c>
    </row>
    <row r="18" spans="1:5" x14ac:dyDescent="0.25">
      <c r="A18" s="2">
        <v>12</v>
      </c>
      <c r="B18" s="2" t="s">
        <v>3468</v>
      </c>
      <c r="C18" s="2" t="s">
        <v>20015</v>
      </c>
      <c r="D18" s="2" t="s">
        <v>20011</v>
      </c>
      <c r="E18" s="2">
        <v>4733</v>
      </c>
    </row>
    <row r="19" spans="1:5" x14ac:dyDescent="0.25">
      <c r="A19" s="2">
        <v>13</v>
      </c>
      <c r="B19" s="2" t="s">
        <v>20016</v>
      </c>
      <c r="C19" s="2" t="s">
        <v>20017</v>
      </c>
      <c r="D19" s="2" t="s">
        <v>20011</v>
      </c>
      <c r="E19" s="2">
        <v>4733</v>
      </c>
    </row>
    <row r="20" spans="1:5" x14ac:dyDescent="0.25">
      <c r="A20" s="2">
        <v>14</v>
      </c>
      <c r="B20" s="2" t="s">
        <v>3470</v>
      </c>
      <c r="C20" s="2" t="s">
        <v>20018</v>
      </c>
      <c r="D20" s="2" t="s">
        <v>20011</v>
      </c>
      <c r="E20" s="2">
        <v>4733</v>
      </c>
    </row>
    <row r="21" spans="1:5" x14ac:dyDescent="0.25">
      <c r="A21" s="2">
        <v>15</v>
      </c>
      <c r="B21" s="2" t="s">
        <v>20019</v>
      </c>
      <c r="C21" s="2" t="s">
        <v>20020</v>
      </c>
      <c r="D21" s="2" t="s">
        <v>20011</v>
      </c>
      <c r="E21" s="2">
        <v>4733</v>
      </c>
    </row>
    <row r="22" spans="1:5" x14ac:dyDescent="0.25">
      <c r="A22" s="2">
        <v>16</v>
      </c>
      <c r="B22" s="2" t="s">
        <v>3399</v>
      </c>
      <c r="C22" s="2" t="s">
        <v>20021</v>
      </c>
      <c r="D22" s="2" t="s">
        <v>20011</v>
      </c>
      <c r="E22" s="2">
        <v>4733</v>
      </c>
    </row>
    <row r="23" spans="1:5" x14ac:dyDescent="0.25">
      <c r="A23" s="2">
        <v>17</v>
      </c>
      <c r="B23" s="2" t="s">
        <v>20022</v>
      </c>
      <c r="C23" s="2" t="s">
        <v>20023</v>
      </c>
      <c r="D23" s="2" t="s">
        <v>20011</v>
      </c>
      <c r="E23" s="2">
        <v>4733</v>
      </c>
    </row>
    <row r="24" spans="1:5" x14ac:dyDescent="0.25">
      <c r="A24" s="2">
        <v>18</v>
      </c>
      <c r="B24" s="2" t="s">
        <v>3401</v>
      </c>
      <c r="C24" s="2" t="s">
        <v>20024</v>
      </c>
      <c r="D24" s="2" t="s">
        <v>20011</v>
      </c>
      <c r="E24" s="2">
        <v>4733</v>
      </c>
    </row>
    <row r="25" spans="1:5" x14ac:dyDescent="0.25">
      <c r="A25" s="2">
        <v>19</v>
      </c>
      <c r="B25" s="2" t="s">
        <v>3403</v>
      </c>
      <c r="C25" s="2" t="s">
        <v>20025</v>
      </c>
      <c r="D25" s="2" t="s">
        <v>20011</v>
      </c>
      <c r="E25" s="2">
        <v>4733</v>
      </c>
    </row>
    <row r="26" spans="1:5" x14ac:dyDescent="0.25">
      <c r="A26" s="2">
        <v>20</v>
      </c>
      <c r="B26" s="2" t="s">
        <v>3409</v>
      </c>
      <c r="C26" s="2" t="s">
        <v>20026</v>
      </c>
      <c r="D26" s="2" t="s">
        <v>20011</v>
      </c>
      <c r="E26" s="2">
        <v>4733</v>
      </c>
    </row>
    <row r="27" spans="1:5" x14ac:dyDescent="0.25">
      <c r="A27" s="2">
        <v>21</v>
      </c>
      <c r="B27" s="2" t="s">
        <v>20027</v>
      </c>
      <c r="C27" s="2" t="s">
        <v>20028</v>
      </c>
      <c r="D27" s="2" t="s">
        <v>20011</v>
      </c>
      <c r="E27" s="2">
        <v>4733</v>
      </c>
    </row>
    <row r="28" spans="1:5" x14ac:dyDescent="0.25">
      <c r="A28" s="2">
        <v>22</v>
      </c>
      <c r="B28" s="2" t="s">
        <v>20029</v>
      </c>
      <c r="C28" s="2" t="s">
        <v>20030</v>
      </c>
      <c r="D28" s="2" t="s">
        <v>20011</v>
      </c>
      <c r="E28" s="2">
        <v>4733</v>
      </c>
    </row>
    <row r="29" spans="1:5" x14ac:dyDescent="0.25">
      <c r="A29" s="2">
        <v>23</v>
      </c>
      <c r="B29" s="2" t="s">
        <v>20031</v>
      </c>
      <c r="C29" s="2" t="s">
        <v>20032</v>
      </c>
      <c r="D29" s="2" t="s">
        <v>20011</v>
      </c>
      <c r="E29" s="2">
        <v>4733</v>
      </c>
    </row>
    <row r="30" spans="1:5" x14ac:dyDescent="0.25">
      <c r="A30" s="2">
        <v>24</v>
      </c>
      <c r="B30" s="2" t="s">
        <v>20033</v>
      </c>
      <c r="C30" s="2" t="s">
        <v>20034</v>
      </c>
      <c r="D30" s="2" t="s">
        <v>20011</v>
      </c>
      <c r="E30" s="2">
        <v>4733</v>
      </c>
    </row>
    <row r="31" spans="1:5" x14ac:dyDescent="0.25">
      <c r="A31" s="2">
        <v>25</v>
      </c>
      <c r="B31" s="2" t="s">
        <v>3411</v>
      </c>
      <c r="C31" s="2" t="s">
        <v>20035</v>
      </c>
      <c r="D31" s="2" t="s">
        <v>20011</v>
      </c>
      <c r="E31" s="2">
        <v>4733</v>
      </c>
    </row>
    <row r="32" spans="1:5" x14ac:dyDescent="0.25">
      <c r="A32" s="2">
        <v>26</v>
      </c>
      <c r="B32" s="2" t="s">
        <v>20036</v>
      </c>
      <c r="C32" s="2" t="s">
        <v>20037</v>
      </c>
      <c r="D32" s="2" t="s">
        <v>20011</v>
      </c>
      <c r="E32" s="2">
        <v>4733</v>
      </c>
    </row>
    <row r="33" spans="1:5" x14ac:dyDescent="0.25">
      <c r="A33" s="2">
        <v>5502</v>
      </c>
      <c r="B33" s="2" t="s">
        <v>20038</v>
      </c>
      <c r="C33" s="2" t="s">
        <v>20012</v>
      </c>
      <c r="D33" s="2" t="s">
        <v>20039</v>
      </c>
      <c r="E33" s="2">
        <v>5624</v>
      </c>
    </row>
    <row r="34" spans="1:5" x14ac:dyDescent="0.25">
      <c r="A34" s="2">
        <v>4684</v>
      </c>
      <c r="B34" s="2" t="s">
        <v>20040</v>
      </c>
      <c r="C34" s="2" t="s">
        <v>20041</v>
      </c>
      <c r="D34" s="2" t="s">
        <v>20042</v>
      </c>
      <c r="E34" s="2">
        <v>5493</v>
      </c>
    </row>
    <row r="35" spans="1:5" x14ac:dyDescent="0.25">
      <c r="A35" s="2">
        <v>27</v>
      </c>
      <c r="B35" s="2" t="s">
        <v>3414</v>
      </c>
      <c r="C35" s="2" t="s">
        <v>20043</v>
      </c>
      <c r="D35" s="2" t="s">
        <v>20041</v>
      </c>
      <c r="E35" s="2">
        <v>4684</v>
      </c>
    </row>
    <row r="36" spans="1:5" x14ac:dyDescent="0.25">
      <c r="A36" s="2">
        <v>28</v>
      </c>
      <c r="B36" s="2" t="s">
        <v>3396</v>
      </c>
      <c r="C36" s="2" t="s">
        <v>20044</v>
      </c>
      <c r="D36" s="2" t="s">
        <v>20041</v>
      </c>
      <c r="E36" s="2">
        <v>4684</v>
      </c>
    </row>
    <row r="37" spans="1:5" x14ac:dyDescent="0.25">
      <c r="A37" s="2">
        <v>29</v>
      </c>
      <c r="B37" s="2" t="s">
        <v>3417</v>
      </c>
      <c r="C37" s="2" t="s">
        <v>20045</v>
      </c>
      <c r="D37" s="2" t="s">
        <v>20041</v>
      </c>
      <c r="E37" s="2">
        <v>4684</v>
      </c>
    </row>
    <row r="38" spans="1:5" x14ac:dyDescent="0.25">
      <c r="A38" s="2">
        <v>30</v>
      </c>
      <c r="B38" s="2" t="s">
        <v>3419</v>
      </c>
      <c r="C38" s="2" t="s">
        <v>20046</v>
      </c>
      <c r="D38" s="2" t="s">
        <v>20041</v>
      </c>
      <c r="E38" s="2">
        <v>4684</v>
      </c>
    </row>
    <row r="39" spans="1:5" x14ac:dyDescent="0.25">
      <c r="A39" s="2">
        <v>31</v>
      </c>
      <c r="B39" s="2" t="s">
        <v>3422</v>
      </c>
      <c r="C39" s="2" t="s">
        <v>20047</v>
      </c>
      <c r="D39" s="2" t="s">
        <v>20041</v>
      </c>
      <c r="E39" s="2">
        <v>4684</v>
      </c>
    </row>
    <row r="40" spans="1:5" x14ac:dyDescent="0.25">
      <c r="A40" s="2">
        <v>32</v>
      </c>
      <c r="B40" s="2" t="s">
        <v>20048</v>
      </c>
      <c r="C40" s="2" t="s">
        <v>20049</v>
      </c>
      <c r="D40" s="2" t="s">
        <v>20041</v>
      </c>
      <c r="E40" s="2">
        <v>4684</v>
      </c>
    </row>
    <row r="41" spans="1:5" x14ac:dyDescent="0.25">
      <c r="A41" s="2">
        <v>33</v>
      </c>
      <c r="B41" s="2" t="s">
        <v>20050</v>
      </c>
      <c r="C41" s="2" t="s">
        <v>20051</v>
      </c>
      <c r="D41" s="2" t="s">
        <v>20041</v>
      </c>
      <c r="E41" s="2">
        <v>4684</v>
      </c>
    </row>
    <row r="42" spans="1:5" x14ac:dyDescent="0.25">
      <c r="A42" s="2">
        <v>34</v>
      </c>
      <c r="B42" s="2" t="s">
        <v>20052</v>
      </c>
      <c r="C42" s="2" t="s">
        <v>20053</v>
      </c>
      <c r="D42" s="2" t="s">
        <v>20041</v>
      </c>
      <c r="E42" s="2">
        <v>4684</v>
      </c>
    </row>
    <row r="43" spans="1:5" x14ac:dyDescent="0.25">
      <c r="A43" s="2">
        <v>35</v>
      </c>
      <c r="B43" s="2" t="s">
        <v>20054</v>
      </c>
      <c r="C43" s="2" t="s">
        <v>20055</v>
      </c>
      <c r="D43" s="2" t="s">
        <v>20041</v>
      </c>
      <c r="E43" s="2">
        <v>4684</v>
      </c>
    </row>
    <row r="44" spans="1:5" x14ac:dyDescent="0.25">
      <c r="A44" s="2">
        <v>36</v>
      </c>
      <c r="B44" s="2" t="s">
        <v>3424</v>
      </c>
      <c r="C44" s="2" t="s">
        <v>20056</v>
      </c>
      <c r="D44" s="2" t="s">
        <v>20041</v>
      </c>
      <c r="E44" s="2">
        <v>4684</v>
      </c>
    </row>
    <row r="45" spans="1:5" x14ac:dyDescent="0.25">
      <c r="A45" s="2">
        <v>37</v>
      </c>
      <c r="B45" s="2" t="s">
        <v>20057</v>
      </c>
      <c r="C45" s="2" t="s">
        <v>20058</v>
      </c>
      <c r="D45" s="2" t="s">
        <v>20041</v>
      </c>
      <c r="E45" s="2">
        <v>4684</v>
      </c>
    </row>
    <row r="46" spans="1:5" x14ac:dyDescent="0.25">
      <c r="A46" s="2">
        <v>38</v>
      </c>
      <c r="B46" s="2" t="s">
        <v>20059</v>
      </c>
      <c r="C46" s="2" t="s">
        <v>20060</v>
      </c>
      <c r="D46" s="2" t="s">
        <v>20041</v>
      </c>
      <c r="E46" s="2">
        <v>4684</v>
      </c>
    </row>
    <row r="47" spans="1:5" x14ac:dyDescent="0.25">
      <c r="A47" s="2">
        <v>39</v>
      </c>
      <c r="B47" s="2" t="s">
        <v>3427</v>
      </c>
      <c r="C47" s="2" t="s">
        <v>20061</v>
      </c>
      <c r="D47" s="2" t="s">
        <v>20041</v>
      </c>
      <c r="E47" s="2">
        <v>4684</v>
      </c>
    </row>
    <row r="48" spans="1:5" x14ac:dyDescent="0.25">
      <c r="A48" s="2">
        <v>40</v>
      </c>
      <c r="B48" s="2" t="s">
        <v>3429</v>
      </c>
      <c r="C48" s="2" t="s">
        <v>20062</v>
      </c>
      <c r="D48" s="2" t="s">
        <v>20041</v>
      </c>
      <c r="E48" s="2">
        <v>4684</v>
      </c>
    </row>
    <row r="49" spans="1:5" x14ac:dyDescent="0.25">
      <c r="A49" s="2">
        <v>41</v>
      </c>
      <c r="B49" s="2" t="s">
        <v>3429</v>
      </c>
      <c r="C49" s="2" t="s">
        <v>20063</v>
      </c>
      <c r="D49" s="2" t="s">
        <v>20041</v>
      </c>
      <c r="E49" s="2">
        <v>4684</v>
      </c>
    </row>
    <row r="50" spans="1:5" x14ac:dyDescent="0.25">
      <c r="A50" s="2">
        <v>5195</v>
      </c>
      <c r="B50" s="2" t="s">
        <v>20064</v>
      </c>
      <c r="C50" s="2" t="s">
        <v>20065</v>
      </c>
      <c r="D50" s="2" t="s">
        <v>20066</v>
      </c>
      <c r="E50" s="2">
        <v>5577</v>
      </c>
    </row>
    <row r="51" spans="1:5" x14ac:dyDescent="0.25">
      <c r="A51" s="2">
        <v>42</v>
      </c>
      <c r="B51" s="2" t="s">
        <v>3434</v>
      </c>
      <c r="C51" s="2" t="s">
        <v>20067</v>
      </c>
      <c r="D51" s="2" t="s">
        <v>20065</v>
      </c>
      <c r="E51" s="2">
        <v>5195</v>
      </c>
    </row>
    <row r="52" spans="1:5" x14ac:dyDescent="0.25">
      <c r="A52" s="2">
        <v>43</v>
      </c>
      <c r="B52" s="2" t="s">
        <v>3494</v>
      </c>
      <c r="C52" s="2" t="s">
        <v>20068</v>
      </c>
      <c r="D52" s="2" t="s">
        <v>20065</v>
      </c>
      <c r="E52" s="2">
        <v>5195</v>
      </c>
    </row>
    <row r="53" spans="1:5" x14ac:dyDescent="0.25">
      <c r="A53" s="2">
        <v>44</v>
      </c>
      <c r="B53" s="2" t="s">
        <v>3457</v>
      </c>
      <c r="C53" s="2" t="s">
        <v>20069</v>
      </c>
      <c r="D53" s="2" t="s">
        <v>20065</v>
      </c>
      <c r="E53" s="2">
        <v>5195</v>
      </c>
    </row>
    <row r="54" spans="1:5" x14ac:dyDescent="0.25">
      <c r="A54" s="2">
        <v>46</v>
      </c>
      <c r="B54" s="2" t="s">
        <v>3520</v>
      </c>
      <c r="C54" s="2" t="s">
        <v>20070</v>
      </c>
      <c r="D54" s="2" t="s">
        <v>20065</v>
      </c>
      <c r="E54" s="2">
        <v>5195</v>
      </c>
    </row>
    <row r="55" spans="1:5" x14ac:dyDescent="0.25">
      <c r="A55" s="2">
        <v>45</v>
      </c>
      <c r="B55" s="2" t="s">
        <v>3520</v>
      </c>
      <c r="C55" s="2" t="s">
        <v>20071</v>
      </c>
      <c r="D55" s="2" t="s">
        <v>20065</v>
      </c>
      <c r="E55" s="2">
        <v>5195</v>
      </c>
    </row>
    <row r="56" spans="1:5" x14ac:dyDescent="0.25">
      <c r="A56" s="2">
        <v>47</v>
      </c>
      <c r="B56" s="2" t="s">
        <v>3524</v>
      </c>
      <c r="C56" s="2" t="s">
        <v>20072</v>
      </c>
      <c r="D56" s="2" t="s">
        <v>20065</v>
      </c>
      <c r="E56" s="2">
        <v>5195</v>
      </c>
    </row>
    <row r="57" spans="1:5" x14ac:dyDescent="0.25">
      <c r="A57" s="2">
        <v>48</v>
      </c>
      <c r="B57" s="2" t="s">
        <v>3526</v>
      </c>
      <c r="C57" s="2" t="s">
        <v>20073</v>
      </c>
      <c r="D57" s="2" t="s">
        <v>20065</v>
      </c>
      <c r="E57" s="2">
        <v>5195</v>
      </c>
    </row>
    <row r="58" spans="1:5" x14ac:dyDescent="0.25">
      <c r="A58" s="2">
        <v>49</v>
      </c>
      <c r="B58" s="2" t="s">
        <v>3526</v>
      </c>
      <c r="C58" s="2" t="s">
        <v>20074</v>
      </c>
      <c r="D58" s="2" t="s">
        <v>20065</v>
      </c>
      <c r="E58" s="2">
        <v>5195</v>
      </c>
    </row>
    <row r="59" spans="1:5" x14ac:dyDescent="0.25">
      <c r="A59" s="2">
        <v>5210</v>
      </c>
      <c r="B59" s="2" t="s">
        <v>20075</v>
      </c>
      <c r="C59" s="2" t="s">
        <v>20076</v>
      </c>
      <c r="D59" s="2" t="s">
        <v>20077</v>
      </c>
      <c r="E59" s="2">
        <v>5578</v>
      </c>
    </row>
    <row r="60" spans="1:5" x14ac:dyDescent="0.25">
      <c r="A60" s="2">
        <v>50</v>
      </c>
      <c r="B60" s="2" t="s">
        <v>20078</v>
      </c>
      <c r="C60" s="2" t="s">
        <v>20079</v>
      </c>
      <c r="D60" s="2" t="s">
        <v>20076</v>
      </c>
      <c r="E60" s="2">
        <v>5210</v>
      </c>
    </row>
    <row r="61" spans="1:5" x14ac:dyDescent="0.25">
      <c r="A61" s="2">
        <v>51</v>
      </c>
      <c r="B61" s="2" t="s">
        <v>3531</v>
      </c>
      <c r="C61" s="2" t="s">
        <v>20080</v>
      </c>
      <c r="D61" s="2" t="s">
        <v>20076</v>
      </c>
      <c r="E61" s="2">
        <v>5210</v>
      </c>
    </row>
    <row r="62" spans="1:5" x14ac:dyDescent="0.25">
      <c r="A62" s="2">
        <v>52</v>
      </c>
      <c r="B62" s="2" t="s">
        <v>20081</v>
      </c>
      <c r="C62" s="2" t="s">
        <v>20082</v>
      </c>
      <c r="D62" s="2" t="s">
        <v>20076</v>
      </c>
      <c r="E62" s="2">
        <v>5210</v>
      </c>
    </row>
    <row r="63" spans="1:5" x14ac:dyDescent="0.25">
      <c r="A63" s="2">
        <v>53</v>
      </c>
      <c r="B63" s="2" t="s">
        <v>3552</v>
      </c>
      <c r="C63" s="2" t="s">
        <v>20083</v>
      </c>
      <c r="D63" s="2" t="s">
        <v>20076</v>
      </c>
      <c r="E63" s="2">
        <v>5210</v>
      </c>
    </row>
    <row r="64" spans="1:5" x14ac:dyDescent="0.25">
      <c r="A64" s="2">
        <v>54</v>
      </c>
      <c r="B64" s="2" t="s">
        <v>3534</v>
      </c>
      <c r="C64" s="2" t="s">
        <v>20084</v>
      </c>
      <c r="D64" s="2" t="s">
        <v>20076</v>
      </c>
      <c r="E64" s="2">
        <v>5210</v>
      </c>
    </row>
    <row r="65" spans="1:5" x14ac:dyDescent="0.25">
      <c r="A65" s="2">
        <v>55</v>
      </c>
      <c r="B65" s="2" t="s">
        <v>3516</v>
      </c>
      <c r="C65" s="2" t="s">
        <v>20085</v>
      </c>
      <c r="D65" s="2" t="s">
        <v>20076</v>
      </c>
      <c r="E65" s="2">
        <v>5210</v>
      </c>
    </row>
    <row r="66" spans="1:5" x14ac:dyDescent="0.25">
      <c r="A66" s="2">
        <v>56</v>
      </c>
      <c r="B66" s="2" t="s">
        <v>3537</v>
      </c>
      <c r="C66" s="2" t="s">
        <v>20086</v>
      </c>
      <c r="D66" s="2" t="s">
        <v>20076</v>
      </c>
      <c r="E66" s="2">
        <v>5210</v>
      </c>
    </row>
    <row r="67" spans="1:5" x14ac:dyDescent="0.25">
      <c r="A67" s="2">
        <v>57</v>
      </c>
      <c r="B67" s="2" t="s">
        <v>3540</v>
      </c>
      <c r="C67" s="2" t="s">
        <v>20087</v>
      </c>
      <c r="D67" s="2" t="s">
        <v>20076</v>
      </c>
      <c r="E67" s="2">
        <v>5210</v>
      </c>
    </row>
    <row r="68" spans="1:5" x14ac:dyDescent="0.25">
      <c r="A68" s="2">
        <v>58</v>
      </c>
      <c r="B68" s="2" t="s">
        <v>3543</v>
      </c>
      <c r="C68" s="2" t="s">
        <v>20088</v>
      </c>
      <c r="D68" s="2" t="s">
        <v>20076</v>
      </c>
      <c r="E68" s="2">
        <v>5210</v>
      </c>
    </row>
    <row r="69" spans="1:5" x14ac:dyDescent="0.25">
      <c r="A69" s="2">
        <v>4805</v>
      </c>
      <c r="B69" s="2" t="s">
        <v>20089</v>
      </c>
      <c r="C69" s="2" t="s">
        <v>20090</v>
      </c>
      <c r="D69" s="2" t="s">
        <v>20091</v>
      </c>
      <c r="E69" s="2">
        <v>5509</v>
      </c>
    </row>
    <row r="70" spans="1:5" x14ac:dyDescent="0.25">
      <c r="A70" s="2">
        <v>59</v>
      </c>
      <c r="B70" s="2" t="s">
        <v>3545</v>
      </c>
      <c r="C70" s="2" t="s">
        <v>20092</v>
      </c>
      <c r="D70" s="2" t="s">
        <v>20090</v>
      </c>
      <c r="E70" s="2">
        <v>4805</v>
      </c>
    </row>
    <row r="71" spans="1:5" x14ac:dyDescent="0.25">
      <c r="A71" s="2">
        <v>4671</v>
      </c>
      <c r="B71" s="2" t="s">
        <v>20093</v>
      </c>
      <c r="C71" s="2" t="s">
        <v>20094</v>
      </c>
      <c r="D71" s="2" t="s">
        <v>20095</v>
      </c>
      <c r="E71" s="2">
        <v>5491</v>
      </c>
    </row>
    <row r="72" spans="1:5" x14ac:dyDescent="0.25">
      <c r="A72" s="2">
        <v>60</v>
      </c>
      <c r="B72" s="2" t="s">
        <v>20096</v>
      </c>
      <c r="C72" s="2" t="s">
        <v>20097</v>
      </c>
      <c r="D72" s="2" t="s">
        <v>20094</v>
      </c>
      <c r="E72" s="2">
        <v>4671</v>
      </c>
    </row>
    <row r="73" spans="1:5" x14ac:dyDescent="0.25">
      <c r="A73" s="2">
        <v>61</v>
      </c>
      <c r="B73" s="2" t="s">
        <v>3497</v>
      </c>
      <c r="C73" s="2" t="s">
        <v>20098</v>
      </c>
      <c r="D73" s="2" t="s">
        <v>20094</v>
      </c>
      <c r="E73" s="2">
        <v>4671</v>
      </c>
    </row>
    <row r="74" spans="1:5" x14ac:dyDescent="0.25">
      <c r="A74" s="2">
        <v>5220</v>
      </c>
      <c r="B74" s="2" t="s">
        <v>20099</v>
      </c>
      <c r="C74" s="2" t="s">
        <v>20100</v>
      </c>
      <c r="D74" s="2" t="s">
        <v>20101</v>
      </c>
      <c r="E74" s="2">
        <v>5579</v>
      </c>
    </row>
    <row r="75" spans="1:5" x14ac:dyDescent="0.25">
      <c r="A75" s="2">
        <v>62</v>
      </c>
      <c r="B75" s="2" t="s">
        <v>20102</v>
      </c>
      <c r="C75" s="2" t="s">
        <v>20103</v>
      </c>
      <c r="D75" s="2" t="s">
        <v>20100</v>
      </c>
      <c r="E75" s="2">
        <v>5220</v>
      </c>
    </row>
    <row r="76" spans="1:5" x14ac:dyDescent="0.25">
      <c r="A76" s="2">
        <v>4565</v>
      </c>
      <c r="B76" s="2" t="s">
        <v>20104</v>
      </c>
      <c r="C76" s="2" t="s">
        <v>20105</v>
      </c>
      <c r="D76" s="2" t="s">
        <v>20106</v>
      </c>
      <c r="E76" s="2">
        <v>5480</v>
      </c>
    </row>
    <row r="77" spans="1:5" x14ac:dyDescent="0.25">
      <c r="A77" s="2">
        <v>63</v>
      </c>
      <c r="B77" s="2" t="s">
        <v>3478</v>
      </c>
      <c r="C77" s="2" t="s">
        <v>20107</v>
      </c>
      <c r="D77" s="2" t="s">
        <v>20105</v>
      </c>
      <c r="E77" s="2">
        <v>4565</v>
      </c>
    </row>
    <row r="78" spans="1:5" x14ac:dyDescent="0.25">
      <c r="A78" s="2">
        <v>64</v>
      </c>
      <c r="B78" s="2" t="s">
        <v>3481</v>
      </c>
      <c r="C78" s="2" t="s">
        <v>20108</v>
      </c>
      <c r="D78" s="2" t="s">
        <v>20105</v>
      </c>
      <c r="E78" s="2">
        <v>4565</v>
      </c>
    </row>
    <row r="79" spans="1:5" x14ac:dyDescent="0.25">
      <c r="A79" s="2">
        <v>4537</v>
      </c>
      <c r="B79" s="2" t="s">
        <v>20109</v>
      </c>
      <c r="C79" s="2" t="s">
        <v>20110</v>
      </c>
      <c r="D79" s="2" t="s">
        <v>20111</v>
      </c>
      <c r="E79" s="2">
        <v>5475</v>
      </c>
    </row>
    <row r="80" spans="1:5" x14ac:dyDescent="0.25">
      <c r="A80" s="2">
        <v>65</v>
      </c>
      <c r="B80" s="2" t="s">
        <v>3483</v>
      </c>
      <c r="C80" s="2" t="s">
        <v>20112</v>
      </c>
      <c r="D80" s="2" t="s">
        <v>20110</v>
      </c>
      <c r="E80" s="2">
        <v>4537</v>
      </c>
    </row>
    <row r="81" spans="1:5" x14ac:dyDescent="0.25">
      <c r="A81" s="2">
        <v>4471</v>
      </c>
      <c r="B81" s="2" t="s">
        <v>20113</v>
      </c>
      <c r="C81" s="2" t="s">
        <v>20114</v>
      </c>
      <c r="D81" s="2" t="s">
        <v>20115</v>
      </c>
      <c r="E81" s="2">
        <v>5459</v>
      </c>
    </row>
    <row r="82" spans="1:5" x14ac:dyDescent="0.25">
      <c r="A82" s="2">
        <v>66</v>
      </c>
      <c r="B82" s="2" t="s">
        <v>3486</v>
      </c>
      <c r="C82" s="2" t="s">
        <v>20116</v>
      </c>
      <c r="D82" s="2" t="s">
        <v>20114</v>
      </c>
      <c r="E82" s="2">
        <v>4471</v>
      </c>
    </row>
    <row r="83" spans="1:5" x14ac:dyDescent="0.25">
      <c r="A83" s="2">
        <v>5334</v>
      </c>
      <c r="B83" s="2" t="s">
        <v>20117</v>
      </c>
      <c r="C83" s="2" t="s">
        <v>20118</v>
      </c>
      <c r="D83" s="2" t="s">
        <v>20119</v>
      </c>
      <c r="E83" s="2">
        <v>5598</v>
      </c>
    </row>
    <row r="84" spans="1:5" x14ac:dyDescent="0.25">
      <c r="A84" s="2">
        <v>67</v>
      </c>
      <c r="B84" s="2" t="s">
        <v>3488</v>
      </c>
      <c r="C84" s="2" t="s">
        <v>20120</v>
      </c>
      <c r="D84" s="2" t="s">
        <v>20118</v>
      </c>
      <c r="E84" s="2">
        <v>5334</v>
      </c>
    </row>
    <row r="85" spans="1:5" x14ac:dyDescent="0.25">
      <c r="A85" s="2">
        <v>5522</v>
      </c>
      <c r="B85" s="2" t="s">
        <v>20121</v>
      </c>
      <c r="C85" s="2" t="s">
        <v>20122</v>
      </c>
      <c r="D85" s="2" t="s">
        <v>20009</v>
      </c>
      <c r="E85" s="2">
        <v>5628</v>
      </c>
    </row>
    <row r="86" spans="1:5" x14ac:dyDescent="0.25">
      <c r="A86" s="2">
        <v>4904</v>
      </c>
      <c r="B86" s="2" t="s">
        <v>20123</v>
      </c>
      <c r="C86" s="2" t="s">
        <v>20124</v>
      </c>
      <c r="D86" s="2" t="s">
        <v>20122</v>
      </c>
      <c r="E86" s="2">
        <v>5522</v>
      </c>
    </row>
    <row r="87" spans="1:5" x14ac:dyDescent="0.25">
      <c r="A87" s="2">
        <v>68</v>
      </c>
      <c r="B87" s="2" t="s">
        <v>3491</v>
      </c>
      <c r="C87" s="2" t="s">
        <v>20125</v>
      </c>
      <c r="D87" s="2" t="s">
        <v>20124</v>
      </c>
      <c r="E87" s="2">
        <v>4904</v>
      </c>
    </row>
    <row r="88" spans="1:5" x14ac:dyDescent="0.25">
      <c r="A88" s="2">
        <v>69</v>
      </c>
      <c r="B88" s="2" t="s">
        <v>3514</v>
      </c>
      <c r="C88" s="2" t="s">
        <v>20126</v>
      </c>
      <c r="D88" s="2" t="s">
        <v>20124</v>
      </c>
      <c r="E88" s="2">
        <v>4904</v>
      </c>
    </row>
    <row r="89" spans="1:5" x14ac:dyDescent="0.25">
      <c r="A89" s="2">
        <v>5426</v>
      </c>
      <c r="B89" s="2" t="s">
        <v>20127</v>
      </c>
      <c r="C89" s="2" t="s">
        <v>20128</v>
      </c>
      <c r="D89" s="2" t="s">
        <v>20129</v>
      </c>
      <c r="E89" s="2">
        <v>5608</v>
      </c>
    </row>
    <row r="90" spans="1:5" x14ac:dyDescent="0.25">
      <c r="A90" s="2">
        <v>70</v>
      </c>
      <c r="B90" s="2" t="s">
        <v>3476</v>
      </c>
      <c r="C90" s="2" t="s">
        <v>20130</v>
      </c>
      <c r="D90" s="2" t="s">
        <v>20128</v>
      </c>
      <c r="E90" s="2">
        <v>5426</v>
      </c>
    </row>
    <row r="91" spans="1:5" x14ac:dyDescent="0.25">
      <c r="A91" s="2">
        <v>71</v>
      </c>
      <c r="B91" s="2" t="s">
        <v>3499</v>
      </c>
      <c r="C91" s="2" t="s">
        <v>20131</v>
      </c>
      <c r="D91" s="2" t="s">
        <v>20128</v>
      </c>
      <c r="E91" s="2">
        <v>5426</v>
      </c>
    </row>
    <row r="92" spans="1:5" x14ac:dyDescent="0.25">
      <c r="A92" s="2">
        <v>4499</v>
      </c>
      <c r="B92" s="2" t="s">
        <v>20132</v>
      </c>
      <c r="C92" s="2" t="s">
        <v>20133</v>
      </c>
      <c r="D92" s="2" t="s">
        <v>20134</v>
      </c>
      <c r="E92" s="2">
        <v>5461</v>
      </c>
    </row>
    <row r="93" spans="1:5" x14ac:dyDescent="0.25">
      <c r="A93" s="2">
        <v>72</v>
      </c>
      <c r="B93" s="2" t="s">
        <v>3502</v>
      </c>
      <c r="C93" s="2" t="s">
        <v>20135</v>
      </c>
      <c r="D93" s="2" t="s">
        <v>20133</v>
      </c>
      <c r="E93" s="2">
        <v>4499</v>
      </c>
    </row>
    <row r="94" spans="1:5" x14ac:dyDescent="0.25">
      <c r="A94" s="2">
        <v>5461</v>
      </c>
      <c r="B94" s="2" t="s">
        <v>20136</v>
      </c>
      <c r="C94" s="2" t="s">
        <v>20134</v>
      </c>
      <c r="D94" s="2" t="s">
        <v>20137</v>
      </c>
      <c r="E94" s="2">
        <v>5616</v>
      </c>
    </row>
    <row r="95" spans="1:5" x14ac:dyDescent="0.25">
      <c r="A95" s="2">
        <v>4734</v>
      </c>
      <c r="B95" s="2" t="s">
        <v>20138</v>
      </c>
      <c r="C95" s="2" t="s">
        <v>20139</v>
      </c>
      <c r="D95" s="2" t="s">
        <v>20012</v>
      </c>
      <c r="E95" s="2">
        <v>5502</v>
      </c>
    </row>
    <row r="96" spans="1:5" x14ac:dyDescent="0.25">
      <c r="A96" s="2">
        <v>73</v>
      </c>
      <c r="B96" s="2" t="s">
        <v>3504</v>
      </c>
      <c r="C96" s="2" t="s">
        <v>20140</v>
      </c>
      <c r="D96" s="2" t="s">
        <v>20139</v>
      </c>
      <c r="E96" s="2">
        <v>4734</v>
      </c>
    </row>
    <row r="97" spans="1:5" x14ac:dyDescent="0.25">
      <c r="A97" s="2">
        <v>74</v>
      </c>
      <c r="B97" s="2" t="s">
        <v>3506</v>
      </c>
      <c r="C97" s="2" t="s">
        <v>20141</v>
      </c>
      <c r="D97" s="2" t="s">
        <v>20139</v>
      </c>
      <c r="E97" s="2">
        <v>4734</v>
      </c>
    </row>
    <row r="98" spans="1:5" x14ac:dyDescent="0.25">
      <c r="A98" s="2">
        <v>75</v>
      </c>
      <c r="B98" s="2" t="s">
        <v>3509</v>
      </c>
      <c r="C98" s="2" t="s">
        <v>20142</v>
      </c>
      <c r="D98" s="2" t="s">
        <v>20139</v>
      </c>
      <c r="E98" s="2">
        <v>4734</v>
      </c>
    </row>
    <row r="99" spans="1:5" x14ac:dyDescent="0.25">
      <c r="A99" s="2">
        <v>76</v>
      </c>
      <c r="B99" s="2" t="s">
        <v>3509</v>
      </c>
      <c r="C99" s="2" t="s">
        <v>20143</v>
      </c>
      <c r="D99" s="2" t="s">
        <v>20139</v>
      </c>
      <c r="E99" s="2">
        <v>4734</v>
      </c>
    </row>
    <row r="100" spans="1:5" x14ac:dyDescent="0.25">
      <c r="A100" s="2">
        <v>77</v>
      </c>
      <c r="B100" s="2" t="s">
        <v>3272</v>
      </c>
      <c r="C100" s="2" t="s">
        <v>20144</v>
      </c>
      <c r="D100" s="2" t="s">
        <v>20139</v>
      </c>
      <c r="E100" s="2">
        <v>4734</v>
      </c>
    </row>
    <row r="101" spans="1:5" x14ac:dyDescent="0.25">
      <c r="A101" s="2">
        <v>4799</v>
      </c>
      <c r="B101" s="2" t="s">
        <v>20145</v>
      </c>
      <c r="C101" s="2" t="s">
        <v>20146</v>
      </c>
      <c r="D101" s="2" t="s">
        <v>20147</v>
      </c>
      <c r="E101" s="2">
        <v>5508</v>
      </c>
    </row>
    <row r="102" spans="1:5" x14ac:dyDescent="0.25">
      <c r="A102" s="2">
        <v>78</v>
      </c>
      <c r="B102" s="2" t="s">
        <v>3278</v>
      </c>
      <c r="C102" s="2" t="s">
        <v>20148</v>
      </c>
      <c r="D102" s="2" t="s">
        <v>20146</v>
      </c>
      <c r="E102" s="2">
        <v>4799</v>
      </c>
    </row>
    <row r="103" spans="1:5" x14ac:dyDescent="0.25">
      <c r="A103" s="2">
        <v>79</v>
      </c>
      <c r="B103" s="2" t="s">
        <v>3312</v>
      </c>
      <c r="C103" s="2" t="s">
        <v>20149</v>
      </c>
      <c r="D103" s="2" t="s">
        <v>20146</v>
      </c>
      <c r="E103" s="2">
        <v>4799</v>
      </c>
    </row>
    <row r="104" spans="1:5" x14ac:dyDescent="0.25">
      <c r="A104" s="2">
        <v>4458</v>
      </c>
      <c r="B104" s="2" t="s">
        <v>20150</v>
      </c>
      <c r="C104" s="2" t="s">
        <v>20151</v>
      </c>
      <c r="D104" s="2" t="s">
        <v>20152</v>
      </c>
      <c r="E104" s="2">
        <v>5458</v>
      </c>
    </row>
    <row r="105" spans="1:5" x14ac:dyDescent="0.25">
      <c r="A105" s="2">
        <v>80</v>
      </c>
      <c r="B105" s="2" t="s">
        <v>3270</v>
      </c>
      <c r="C105" s="2" t="s">
        <v>20153</v>
      </c>
      <c r="D105" s="2" t="s">
        <v>20151</v>
      </c>
      <c r="E105" s="2">
        <v>4458</v>
      </c>
    </row>
    <row r="106" spans="1:5" x14ac:dyDescent="0.25">
      <c r="A106" s="2">
        <v>81</v>
      </c>
      <c r="B106" s="2" t="s">
        <v>3291</v>
      </c>
      <c r="C106" s="2" t="s">
        <v>20154</v>
      </c>
      <c r="D106" s="2" t="s">
        <v>20151</v>
      </c>
      <c r="E106" s="2">
        <v>4458</v>
      </c>
    </row>
    <row r="107" spans="1:5" x14ac:dyDescent="0.25">
      <c r="A107" s="2">
        <v>82</v>
      </c>
      <c r="B107" s="2" t="s">
        <v>3293</v>
      </c>
      <c r="C107" s="2" t="s">
        <v>20155</v>
      </c>
      <c r="D107" s="2" t="s">
        <v>20151</v>
      </c>
      <c r="E107" s="2">
        <v>4458</v>
      </c>
    </row>
    <row r="108" spans="1:5" x14ac:dyDescent="0.25">
      <c r="A108" s="2">
        <v>83</v>
      </c>
      <c r="B108" s="2" t="s">
        <v>3295</v>
      </c>
      <c r="C108" s="2" t="s">
        <v>20156</v>
      </c>
      <c r="D108" s="2" t="s">
        <v>20151</v>
      </c>
      <c r="E108" s="2">
        <v>4458</v>
      </c>
    </row>
    <row r="109" spans="1:5" x14ac:dyDescent="0.25">
      <c r="A109" s="2">
        <v>84</v>
      </c>
      <c r="B109" s="2" t="s">
        <v>3297</v>
      </c>
      <c r="C109" s="2" t="s">
        <v>20157</v>
      </c>
      <c r="D109" s="2" t="s">
        <v>20151</v>
      </c>
      <c r="E109" s="2">
        <v>4458</v>
      </c>
    </row>
    <row r="110" spans="1:5" x14ac:dyDescent="0.25">
      <c r="A110" s="2">
        <v>85</v>
      </c>
      <c r="B110" s="2" t="s">
        <v>3300</v>
      </c>
      <c r="C110" s="2" t="s">
        <v>20158</v>
      </c>
      <c r="D110" s="2" t="s">
        <v>20151</v>
      </c>
      <c r="E110" s="2">
        <v>4458</v>
      </c>
    </row>
    <row r="111" spans="1:5" x14ac:dyDescent="0.25">
      <c r="A111" s="2">
        <v>86</v>
      </c>
      <c r="B111" s="2" t="s">
        <v>3302</v>
      </c>
      <c r="C111" s="2" t="s">
        <v>20159</v>
      </c>
      <c r="D111" s="2" t="s">
        <v>20151</v>
      </c>
      <c r="E111" s="2">
        <v>4458</v>
      </c>
    </row>
    <row r="112" spans="1:5" x14ac:dyDescent="0.25">
      <c r="A112" s="2">
        <v>87</v>
      </c>
      <c r="B112" s="2" t="s">
        <v>3304</v>
      </c>
      <c r="C112" s="2" t="s">
        <v>20160</v>
      </c>
      <c r="D112" s="2" t="s">
        <v>20151</v>
      </c>
      <c r="E112" s="2">
        <v>4458</v>
      </c>
    </row>
    <row r="113" spans="1:5" x14ac:dyDescent="0.25">
      <c r="A113" s="2">
        <v>88</v>
      </c>
      <c r="B113" s="2" t="s">
        <v>3306</v>
      </c>
      <c r="C113" s="2" t="s">
        <v>20161</v>
      </c>
      <c r="D113" s="2" t="s">
        <v>20151</v>
      </c>
      <c r="E113" s="2">
        <v>4458</v>
      </c>
    </row>
    <row r="114" spans="1:5" x14ac:dyDescent="0.25">
      <c r="A114" s="2">
        <v>89</v>
      </c>
      <c r="B114" s="2" t="s">
        <v>3308</v>
      </c>
      <c r="C114" s="2" t="s">
        <v>20162</v>
      </c>
      <c r="D114" s="2" t="s">
        <v>20151</v>
      </c>
      <c r="E114" s="2">
        <v>4458</v>
      </c>
    </row>
    <row r="115" spans="1:5" x14ac:dyDescent="0.25">
      <c r="A115" s="2">
        <v>90</v>
      </c>
      <c r="B115" s="2" t="s">
        <v>3310</v>
      </c>
      <c r="C115" s="2" t="s">
        <v>20163</v>
      </c>
      <c r="D115" s="2" t="s">
        <v>20151</v>
      </c>
      <c r="E115" s="2">
        <v>4458</v>
      </c>
    </row>
    <row r="116" spans="1:5" x14ac:dyDescent="0.25">
      <c r="A116" s="2">
        <v>91</v>
      </c>
      <c r="B116" s="2" t="s">
        <v>20164</v>
      </c>
      <c r="C116" s="2" t="s">
        <v>20165</v>
      </c>
      <c r="D116" s="2" t="s">
        <v>20151</v>
      </c>
      <c r="E116" s="2">
        <v>4458</v>
      </c>
    </row>
    <row r="117" spans="1:5" x14ac:dyDescent="0.25">
      <c r="A117" s="2">
        <v>92</v>
      </c>
      <c r="B117" s="2" t="s">
        <v>3248</v>
      </c>
      <c r="C117" s="2" t="s">
        <v>20166</v>
      </c>
      <c r="D117" s="2" t="s">
        <v>20151</v>
      </c>
      <c r="E117" s="2">
        <v>4458</v>
      </c>
    </row>
    <row r="118" spans="1:5" x14ac:dyDescent="0.25">
      <c r="A118" s="2">
        <v>93</v>
      </c>
      <c r="B118" s="2" t="s">
        <v>3286</v>
      </c>
      <c r="C118" s="2" t="s">
        <v>20167</v>
      </c>
      <c r="D118" s="2" t="s">
        <v>20151</v>
      </c>
      <c r="E118" s="2">
        <v>4458</v>
      </c>
    </row>
    <row r="119" spans="1:5" x14ac:dyDescent="0.25">
      <c r="A119" s="2">
        <v>94</v>
      </c>
      <c r="B119" s="2" t="s">
        <v>3232</v>
      </c>
      <c r="C119" s="2" t="s">
        <v>20168</v>
      </c>
      <c r="D119" s="2" t="s">
        <v>20151</v>
      </c>
      <c r="E119" s="2">
        <v>4458</v>
      </c>
    </row>
    <row r="120" spans="1:5" x14ac:dyDescent="0.25">
      <c r="A120" s="2">
        <v>95</v>
      </c>
      <c r="B120" s="2" t="s">
        <v>20169</v>
      </c>
      <c r="C120" s="2" t="s">
        <v>20170</v>
      </c>
      <c r="D120" s="2" t="s">
        <v>20151</v>
      </c>
      <c r="E120" s="2">
        <v>4458</v>
      </c>
    </row>
    <row r="121" spans="1:5" x14ac:dyDescent="0.25">
      <c r="A121" s="2">
        <v>96</v>
      </c>
      <c r="B121" s="2" t="s">
        <v>3235</v>
      </c>
      <c r="C121" s="2" t="s">
        <v>20171</v>
      </c>
      <c r="D121" s="2" t="s">
        <v>20151</v>
      </c>
      <c r="E121" s="2">
        <v>4458</v>
      </c>
    </row>
    <row r="122" spans="1:5" x14ac:dyDescent="0.25">
      <c r="A122" s="2">
        <v>97</v>
      </c>
      <c r="B122" s="2" t="s">
        <v>3238</v>
      </c>
      <c r="C122" s="2" t="s">
        <v>20172</v>
      </c>
      <c r="D122" s="2" t="s">
        <v>20151</v>
      </c>
      <c r="E122" s="2">
        <v>4458</v>
      </c>
    </row>
    <row r="123" spans="1:5" x14ac:dyDescent="0.25">
      <c r="A123" s="2">
        <v>98</v>
      </c>
      <c r="B123" s="2" t="s">
        <v>20173</v>
      </c>
      <c r="C123" s="2" t="s">
        <v>20174</v>
      </c>
      <c r="D123" s="2" t="s">
        <v>20151</v>
      </c>
      <c r="E123" s="2">
        <v>4458</v>
      </c>
    </row>
    <row r="124" spans="1:5" x14ac:dyDescent="0.25">
      <c r="A124" s="2">
        <v>99</v>
      </c>
      <c r="B124" s="2" t="s">
        <v>3240</v>
      </c>
      <c r="C124" s="2" t="s">
        <v>20175</v>
      </c>
      <c r="D124" s="2" t="s">
        <v>20151</v>
      </c>
      <c r="E124" s="2">
        <v>4458</v>
      </c>
    </row>
    <row r="125" spans="1:5" x14ac:dyDescent="0.25">
      <c r="A125" s="2">
        <v>4459</v>
      </c>
      <c r="B125" s="2" t="s">
        <v>20176</v>
      </c>
      <c r="C125" s="2" t="s">
        <v>20177</v>
      </c>
      <c r="D125" s="2" t="s">
        <v>20152</v>
      </c>
      <c r="E125" s="2">
        <v>5458</v>
      </c>
    </row>
    <row r="126" spans="1:5" x14ac:dyDescent="0.25">
      <c r="A126" s="2">
        <v>100</v>
      </c>
      <c r="B126" s="2" t="s">
        <v>3242</v>
      </c>
      <c r="C126" s="2" t="s">
        <v>20178</v>
      </c>
      <c r="D126" s="2" t="s">
        <v>20177</v>
      </c>
      <c r="E126" s="2">
        <v>4459</v>
      </c>
    </row>
    <row r="127" spans="1:5" x14ac:dyDescent="0.25">
      <c r="A127" s="2">
        <v>101</v>
      </c>
      <c r="B127" s="2" t="s">
        <v>3244</v>
      </c>
      <c r="C127" s="2" t="s">
        <v>20179</v>
      </c>
      <c r="D127" s="2" t="s">
        <v>20177</v>
      </c>
      <c r="E127" s="2">
        <v>4459</v>
      </c>
    </row>
    <row r="128" spans="1:5" x14ac:dyDescent="0.25">
      <c r="A128" s="2">
        <v>102</v>
      </c>
      <c r="B128" s="2" t="s">
        <v>3246</v>
      </c>
      <c r="C128" s="2" t="s">
        <v>20180</v>
      </c>
      <c r="D128" s="2" t="s">
        <v>20177</v>
      </c>
      <c r="E128" s="2">
        <v>4459</v>
      </c>
    </row>
    <row r="129" spans="1:5" x14ac:dyDescent="0.25">
      <c r="A129" s="2">
        <v>4510</v>
      </c>
      <c r="B129" s="2" t="s">
        <v>20181</v>
      </c>
      <c r="C129" s="2" t="s">
        <v>20182</v>
      </c>
      <c r="D129" s="2" t="s">
        <v>20183</v>
      </c>
      <c r="E129" s="2">
        <v>5467</v>
      </c>
    </row>
    <row r="130" spans="1:5" x14ac:dyDescent="0.25">
      <c r="A130" s="2">
        <v>103</v>
      </c>
      <c r="B130" s="2" t="s">
        <v>3250</v>
      </c>
      <c r="C130" s="2" t="s">
        <v>20184</v>
      </c>
      <c r="D130" s="2" t="s">
        <v>20182</v>
      </c>
      <c r="E130" s="2">
        <v>4510</v>
      </c>
    </row>
    <row r="131" spans="1:5" x14ac:dyDescent="0.25">
      <c r="A131" s="2">
        <v>104</v>
      </c>
      <c r="B131" s="2" t="s">
        <v>3228</v>
      </c>
      <c r="C131" s="2" t="s">
        <v>20185</v>
      </c>
      <c r="D131" s="2" t="s">
        <v>20182</v>
      </c>
      <c r="E131" s="2">
        <v>4510</v>
      </c>
    </row>
    <row r="132" spans="1:5" x14ac:dyDescent="0.25">
      <c r="A132" s="2">
        <v>105</v>
      </c>
      <c r="B132" s="2" t="s">
        <v>20186</v>
      </c>
      <c r="C132" s="2" t="s">
        <v>20187</v>
      </c>
      <c r="D132" s="2" t="s">
        <v>20182</v>
      </c>
      <c r="E132" s="2">
        <v>4510</v>
      </c>
    </row>
    <row r="133" spans="1:5" x14ac:dyDescent="0.25">
      <c r="A133" s="2">
        <v>5136</v>
      </c>
      <c r="B133" s="2" t="s">
        <v>20188</v>
      </c>
      <c r="C133" s="2" t="s">
        <v>20189</v>
      </c>
      <c r="D133" s="2" t="s">
        <v>20190</v>
      </c>
      <c r="E133" s="2">
        <v>5558</v>
      </c>
    </row>
    <row r="134" spans="1:5" x14ac:dyDescent="0.25">
      <c r="A134" s="2">
        <v>106</v>
      </c>
      <c r="B134" s="2" t="s">
        <v>20191</v>
      </c>
      <c r="C134" s="2" t="s">
        <v>20192</v>
      </c>
      <c r="D134" s="2" t="s">
        <v>20189</v>
      </c>
      <c r="E134" s="2">
        <v>5136</v>
      </c>
    </row>
    <row r="135" spans="1:5" x14ac:dyDescent="0.25">
      <c r="A135" s="2">
        <v>107</v>
      </c>
      <c r="B135" s="2" t="s">
        <v>20193</v>
      </c>
      <c r="C135" s="2" t="s">
        <v>20194</v>
      </c>
      <c r="D135" s="2" t="s">
        <v>20189</v>
      </c>
      <c r="E135" s="2">
        <v>5136</v>
      </c>
    </row>
    <row r="136" spans="1:5" x14ac:dyDescent="0.25">
      <c r="A136" s="2">
        <v>4806</v>
      </c>
      <c r="B136" s="2" t="s">
        <v>20195</v>
      </c>
      <c r="C136" s="2" t="s">
        <v>20196</v>
      </c>
      <c r="D136" s="2" t="s">
        <v>20091</v>
      </c>
      <c r="E136" s="2">
        <v>5509</v>
      </c>
    </row>
    <row r="137" spans="1:5" x14ac:dyDescent="0.25">
      <c r="A137" s="2">
        <v>108</v>
      </c>
      <c r="B137" s="2" t="s">
        <v>3253</v>
      </c>
      <c r="C137" s="2" t="s">
        <v>20197</v>
      </c>
      <c r="D137" s="2" t="s">
        <v>20196</v>
      </c>
      <c r="E137" s="2">
        <v>4806</v>
      </c>
    </row>
    <row r="138" spans="1:5" x14ac:dyDescent="0.25">
      <c r="A138" s="2">
        <v>4592</v>
      </c>
      <c r="B138" s="2" t="s">
        <v>20198</v>
      </c>
      <c r="C138" s="2" t="s">
        <v>20199</v>
      </c>
      <c r="D138" s="2" t="s">
        <v>20200</v>
      </c>
      <c r="E138" s="2">
        <v>5483</v>
      </c>
    </row>
    <row r="139" spans="1:5" x14ac:dyDescent="0.25">
      <c r="A139" s="2">
        <v>109</v>
      </c>
      <c r="B139" s="2" t="s">
        <v>3261</v>
      </c>
      <c r="C139" s="2" t="s">
        <v>20201</v>
      </c>
      <c r="D139" s="2" t="s">
        <v>20199</v>
      </c>
      <c r="E139" s="2">
        <v>4592</v>
      </c>
    </row>
    <row r="140" spans="1:5" x14ac:dyDescent="0.25">
      <c r="A140" s="2">
        <v>5376</v>
      </c>
      <c r="B140" s="2" t="s">
        <v>20202</v>
      </c>
      <c r="C140" s="2" t="s">
        <v>20203</v>
      </c>
      <c r="D140" s="2" t="s">
        <v>20204</v>
      </c>
      <c r="E140" s="2">
        <v>5605</v>
      </c>
    </row>
    <row r="141" spans="1:5" x14ac:dyDescent="0.25">
      <c r="A141" s="2">
        <v>110</v>
      </c>
      <c r="B141" s="2" t="s">
        <v>3263</v>
      </c>
      <c r="C141" s="2" t="s">
        <v>20205</v>
      </c>
      <c r="D141" s="2" t="s">
        <v>20203</v>
      </c>
      <c r="E141" s="2">
        <v>5376</v>
      </c>
    </row>
    <row r="142" spans="1:5" x14ac:dyDescent="0.25">
      <c r="A142" s="2">
        <v>111</v>
      </c>
      <c r="B142" s="2" t="s">
        <v>3265</v>
      </c>
      <c r="C142" s="2" t="s">
        <v>20206</v>
      </c>
      <c r="D142" s="2" t="s">
        <v>20203</v>
      </c>
      <c r="E142" s="2">
        <v>5376</v>
      </c>
    </row>
    <row r="143" spans="1:5" x14ac:dyDescent="0.25">
      <c r="A143" s="2">
        <v>5084</v>
      </c>
      <c r="B143" s="2" t="s">
        <v>20207</v>
      </c>
      <c r="C143" s="2" t="s">
        <v>20208</v>
      </c>
      <c r="D143" s="2" t="s">
        <v>20209</v>
      </c>
      <c r="E143" s="2">
        <v>5548</v>
      </c>
    </row>
    <row r="144" spans="1:5" x14ac:dyDescent="0.25">
      <c r="A144" s="2">
        <v>112</v>
      </c>
      <c r="B144" s="2" t="s">
        <v>20210</v>
      </c>
      <c r="C144" s="2" t="s">
        <v>20211</v>
      </c>
      <c r="D144" s="2" t="s">
        <v>20208</v>
      </c>
      <c r="E144" s="2">
        <v>5084</v>
      </c>
    </row>
    <row r="145" spans="1:5" x14ac:dyDescent="0.25">
      <c r="A145" s="2">
        <v>113</v>
      </c>
      <c r="B145" s="2" t="s">
        <v>3230</v>
      </c>
      <c r="C145" s="2" t="s">
        <v>20212</v>
      </c>
      <c r="D145" s="2" t="s">
        <v>20208</v>
      </c>
      <c r="E145" s="2">
        <v>5084</v>
      </c>
    </row>
    <row r="146" spans="1:5" x14ac:dyDescent="0.25">
      <c r="A146" s="2">
        <v>114</v>
      </c>
      <c r="B146" s="2" t="s">
        <v>3358</v>
      </c>
      <c r="C146" s="2" t="s">
        <v>20213</v>
      </c>
      <c r="D146" s="2" t="s">
        <v>20208</v>
      </c>
      <c r="E146" s="2">
        <v>5084</v>
      </c>
    </row>
    <row r="147" spans="1:5" x14ac:dyDescent="0.25">
      <c r="A147" s="2">
        <v>4807</v>
      </c>
      <c r="B147" s="2" t="s">
        <v>20214</v>
      </c>
      <c r="C147" s="2" t="s">
        <v>20215</v>
      </c>
      <c r="D147" s="2" t="s">
        <v>20091</v>
      </c>
      <c r="E147" s="2">
        <v>5509</v>
      </c>
    </row>
    <row r="148" spans="1:5" x14ac:dyDescent="0.25">
      <c r="A148" s="2">
        <v>115</v>
      </c>
      <c r="B148" s="2" t="s">
        <v>3360</v>
      </c>
      <c r="C148" s="2" t="s">
        <v>20216</v>
      </c>
      <c r="D148" s="2" t="s">
        <v>20215</v>
      </c>
      <c r="E148" s="2">
        <v>4807</v>
      </c>
    </row>
    <row r="149" spans="1:5" x14ac:dyDescent="0.25">
      <c r="A149" s="2">
        <v>4472</v>
      </c>
      <c r="B149" s="2" t="s">
        <v>20217</v>
      </c>
      <c r="C149" s="2" t="s">
        <v>20218</v>
      </c>
      <c r="D149" s="2" t="s">
        <v>20115</v>
      </c>
      <c r="E149" s="2">
        <v>5459</v>
      </c>
    </row>
    <row r="150" spans="1:5" x14ac:dyDescent="0.25">
      <c r="A150" s="2">
        <v>116</v>
      </c>
      <c r="B150" s="2" t="s">
        <v>3366</v>
      </c>
      <c r="C150" s="2" t="s">
        <v>20219</v>
      </c>
      <c r="D150" s="2" t="s">
        <v>20218</v>
      </c>
      <c r="E150" s="2">
        <v>4472</v>
      </c>
    </row>
    <row r="151" spans="1:5" x14ac:dyDescent="0.25">
      <c r="A151" s="2">
        <v>4808</v>
      </c>
      <c r="B151" s="2" t="s">
        <v>20220</v>
      </c>
      <c r="C151" s="2" t="s">
        <v>20221</v>
      </c>
      <c r="D151" s="2" t="s">
        <v>20091</v>
      </c>
      <c r="E151" s="2">
        <v>5509</v>
      </c>
    </row>
    <row r="152" spans="1:5" x14ac:dyDescent="0.25">
      <c r="A152" s="2">
        <v>117</v>
      </c>
      <c r="B152" s="2" t="s">
        <v>3370</v>
      </c>
      <c r="C152" s="2" t="s">
        <v>20222</v>
      </c>
      <c r="D152" s="2" t="s">
        <v>20221</v>
      </c>
      <c r="E152" s="2">
        <v>4808</v>
      </c>
    </row>
    <row r="153" spans="1:5" x14ac:dyDescent="0.25">
      <c r="A153" s="2">
        <v>5255</v>
      </c>
      <c r="B153" s="2" t="s">
        <v>20223</v>
      </c>
      <c r="C153" s="2" t="s">
        <v>20224</v>
      </c>
      <c r="D153" s="2" t="s">
        <v>20225</v>
      </c>
      <c r="E153" s="2">
        <v>5582</v>
      </c>
    </row>
    <row r="154" spans="1:5" x14ac:dyDescent="0.25">
      <c r="A154" s="2">
        <v>118</v>
      </c>
      <c r="B154" s="2" t="s">
        <v>3394</v>
      </c>
      <c r="C154" s="2" t="s">
        <v>20226</v>
      </c>
      <c r="D154" s="2" t="s">
        <v>20224</v>
      </c>
      <c r="E154" s="2">
        <v>5255</v>
      </c>
    </row>
    <row r="155" spans="1:5" x14ac:dyDescent="0.25">
      <c r="A155" s="2">
        <v>5182</v>
      </c>
      <c r="B155" s="2" t="s">
        <v>20227</v>
      </c>
      <c r="C155" s="2" t="s">
        <v>20228</v>
      </c>
      <c r="D155" s="2" t="s">
        <v>20229</v>
      </c>
      <c r="E155" s="2">
        <v>5572</v>
      </c>
    </row>
    <row r="156" spans="1:5" x14ac:dyDescent="0.25">
      <c r="A156" s="2">
        <v>119</v>
      </c>
      <c r="B156" s="2" t="s">
        <v>3356</v>
      </c>
      <c r="C156" s="2" t="s">
        <v>20230</v>
      </c>
      <c r="D156" s="2" t="s">
        <v>20228</v>
      </c>
      <c r="E156" s="2">
        <v>5182</v>
      </c>
    </row>
    <row r="157" spans="1:5" x14ac:dyDescent="0.25">
      <c r="A157" s="2">
        <v>4975</v>
      </c>
      <c r="B157" s="2" t="s">
        <v>20231</v>
      </c>
      <c r="C157" s="2" t="s">
        <v>20232</v>
      </c>
      <c r="D157" s="2" t="s">
        <v>20233</v>
      </c>
      <c r="E157" s="2">
        <v>5539</v>
      </c>
    </row>
    <row r="158" spans="1:5" x14ac:dyDescent="0.25">
      <c r="A158" s="2">
        <v>120</v>
      </c>
      <c r="B158" s="2" t="s">
        <v>3377</v>
      </c>
      <c r="C158" s="2" t="s">
        <v>20234</v>
      </c>
      <c r="D158" s="2" t="s">
        <v>20232</v>
      </c>
      <c r="E158" s="2">
        <v>4975</v>
      </c>
    </row>
    <row r="159" spans="1:5" x14ac:dyDescent="0.25">
      <c r="A159" s="2">
        <v>121</v>
      </c>
      <c r="B159" s="2" t="s">
        <v>20235</v>
      </c>
      <c r="C159" s="2" t="s">
        <v>20236</v>
      </c>
      <c r="D159" s="2" t="s">
        <v>20232</v>
      </c>
      <c r="E159" s="2">
        <v>4975</v>
      </c>
    </row>
    <row r="160" spans="1:5" x14ac:dyDescent="0.25">
      <c r="A160" s="2">
        <v>122</v>
      </c>
      <c r="B160" s="2" t="s">
        <v>20237</v>
      </c>
      <c r="C160" s="2" t="s">
        <v>20238</v>
      </c>
      <c r="D160" s="2" t="s">
        <v>20232</v>
      </c>
      <c r="E160" s="2">
        <v>4975</v>
      </c>
    </row>
    <row r="161" spans="1:5" x14ac:dyDescent="0.25">
      <c r="A161" s="2">
        <v>4420</v>
      </c>
      <c r="B161" s="2" t="s">
        <v>20239</v>
      </c>
      <c r="C161" s="2" t="s">
        <v>20240</v>
      </c>
      <c r="D161" s="2" t="s">
        <v>20241</v>
      </c>
      <c r="E161" s="2">
        <v>5456</v>
      </c>
    </row>
    <row r="162" spans="1:5" x14ac:dyDescent="0.25">
      <c r="A162" s="2">
        <v>123</v>
      </c>
      <c r="B162" s="2" t="s">
        <v>20242</v>
      </c>
      <c r="C162" s="2" t="s">
        <v>20243</v>
      </c>
      <c r="D162" s="2" t="s">
        <v>20240</v>
      </c>
      <c r="E162" s="2">
        <v>4420</v>
      </c>
    </row>
    <row r="163" spans="1:5" x14ac:dyDescent="0.25">
      <c r="A163" s="2">
        <v>124</v>
      </c>
      <c r="B163" s="2" t="s">
        <v>3379</v>
      </c>
      <c r="C163" s="2" t="s">
        <v>20244</v>
      </c>
      <c r="D163" s="2" t="s">
        <v>20240</v>
      </c>
      <c r="E163" s="2">
        <v>4420</v>
      </c>
    </row>
    <row r="164" spans="1:5" x14ac:dyDescent="0.25">
      <c r="A164" s="2">
        <v>4614</v>
      </c>
      <c r="B164" s="2" t="s">
        <v>20245</v>
      </c>
      <c r="C164" s="2" t="s">
        <v>20246</v>
      </c>
      <c r="D164" s="2" t="s">
        <v>20247</v>
      </c>
      <c r="E164" s="2">
        <v>5487</v>
      </c>
    </row>
    <row r="165" spans="1:5" x14ac:dyDescent="0.25">
      <c r="A165" s="2">
        <v>125</v>
      </c>
      <c r="B165" s="2" t="s">
        <v>3382</v>
      </c>
      <c r="C165" s="2" t="s">
        <v>20248</v>
      </c>
      <c r="D165" s="2" t="s">
        <v>20246</v>
      </c>
      <c r="E165" s="2">
        <v>4614</v>
      </c>
    </row>
    <row r="166" spans="1:5" x14ac:dyDescent="0.25">
      <c r="A166" s="2">
        <v>126</v>
      </c>
      <c r="B166" s="2" t="s">
        <v>3384</v>
      </c>
      <c r="C166" s="2" t="s">
        <v>20249</v>
      </c>
      <c r="D166" s="2" t="s">
        <v>20246</v>
      </c>
      <c r="E166" s="2">
        <v>4614</v>
      </c>
    </row>
    <row r="167" spans="1:5" x14ac:dyDescent="0.25">
      <c r="A167" s="2">
        <v>4906</v>
      </c>
      <c r="B167" s="2" t="s">
        <v>20250</v>
      </c>
      <c r="C167" s="2" t="s">
        <v>20251</v>
      </c>
      <c r="D167" s="2" t="s">
        <v>20252</v>
      </c>
      <c r="E167" s="2">
        <v>5523</v>
      </c>
    </row>
    <row r="168" spans="1:5" x14ac:dyDescent="0.25">
      <c r="A168" s="2">
        <v>129</v>
      </c>
      <c r="B168" s="2" t="s">
        <v>3329</v>
      </c>
      <c r="C168" s="2" t="s">
        <v>20253</v>
      </c>
      <c r="D168" s="2" t="s">
        <v>20251</v>
      </c>
      <c r="E168" s="2">
        <v>4906</v>
      </c>
    </row>
    <row r="169" spans="1:5" x14ac:dyDescent="0.25">
      <c r="A169" s="2">
        <v>127</v>
      </c>
      <c r="B169" s="2" t="s">
        <v>3389</v>
      </c>
      <c r="C169" s="2" t="s">
        <v>20254</v>
      </c>
      <c r="D169" s="2" t="s">
        <v>20251</v>
      </c>
      <c r="E169" s="2">
        <v>4906</v>
      </c>
    </row>
    <row r="170" spans="1:5" x14ac:dyDescent="0.25">
      <c r="A170" s="2">
        <v>128</v>
      </c>
      <c r="B170" s="2" t="s">
        <v>3391</v>
      </c>
      <c r="C170" s="2" t="s">
        <v>20255</v>
      </c>
      <c r="D170" s="2" t="s">
        <v>20251</v>
      </c>
      <c r="E170" s="2">
        <v>4906</v>
      </c>
    </row>
    <row r="171" spans="1:5" x14ac:dyDescent="0.25">
      <c r="A171" s="2">
        <v>130</v>
      </c>
      <c r="B171" s="2" t="s">
        <v>3317</v>
      </c>
      <c r="C171" s="2" t="s">
        <v>20256</v>
      </c>
      <c r="D171" s="2" t="s">
        <v>20251</v>
      </c>
      <c r="E171" s="2">
        <v>4906</v>
      </c>
    </row>
    <row r="172" spans="1:5" x14ac:dyDescent="0.25">
      <c r="A172" s="2">
        <v>5523</v>
      </c>
      <c r="B172" s="2" t="s">
        <v>20257</v>
      </c>
      <c r="C172" s="2" t="s">
        <v>20252</v>
      </c>
      <c r="D172" s="2" t="s">
        <v>20009</v>
      </c>
      <c r="E172" s="2">
        <v>5628</v>
      </c>
    </row>
    <row r="173" spans="1:5" x14ac:dyDescent="0.25">
      <c r="A173" s="2">
        <v>4511</v>
      </c>
      <c r="B173" s="2" t="s">
        <v>20258</v>
      </c>
      <c r="C173" s="2" t="s">
        <v>20259</v>
      </c>
      <c r="D173" s="2" t="s">
        <v>20183</v>
      </c>
      <c r="E173" s="2">
        <v>5467</v>
      </c>
    </row>
    <row r="174" spans="1:5" x14ac:dyDescent="0.25">
      <c r="A174" s="2">
        <v>132</v>
      </c>
      <c r="B174" s="2" t="s">
        <v>3319</v>
      </c>
      <c r="C174" s="2" t="s">
        <v>20260</v>
      </c>
      <c r="D174" s="2" t="s">
        <v>20259</v>
      </c>
      <c r="E174" s="2">
        <v>4511</v>
      </c>
    </row>
    <row r="175" spans="1:5" x14ac:dyDescent="0.25">
      <c r="A175" s="2">
        <v>131</v>
      </c>
      <c r="B175" s="2" t="s">
        <v>3319</v>
      </c>
      <c r="C175" s="2" t="s">
        <v>20261</v>
      </c>
      <c r="D175" s="2" t="s">
        <v>20259</v>
      </c>
      <c r="E175" s="2">
        <v>4511</v>
      </c>
    </row>
    <row r="176" spans="1:5" x14ac:dyDescent="0.25">
      <c r="A176" s="2">
        <v>5491</v>
      </c>
      <c r="B176" s="2" t="s">
        <v>20262</v>
      </c>
      <c r="C176" s="2" t="s">
        <v>20095</v>
      </c>
      <c r="D176" s="2" t="s">
        <v>20263</v>
      </c>
      <c r="E176" s="2">
        <v>5622</v>
      </c>
    </row>
    <row r="177" spans="1:5" x14ac:dyDescent="0.25">
      <c r="A177" s="2">
        <v>4672</v>
      </c>
      <c r="B177" s="2" t="s">
        <v>20264</v>
      </c>
      <c r="C177" s="2" t="s">
        <v>20265</v>
      </c>
      <c r="D177" s="2" t="s">
        <v>20095</v>
      </c>
      <c r="E177" s="2">
        <v>5491</v>
      </c>
    </row>
    <row r="178" spans="1:5" x14ac:dyDescent="0.25">
      <c r="A178" s="2">
        <v>133</v>
      </c>
      <c r="B178" s="2" t="s">
        <v>3325</v>
      </c>
      <c r="C178" s="2" t="s">
        <v>20266</v>
      </c>
      <c r="D178" s="2" t="s">
        <v>20265</v>
      </c>
      <c r="E178" s="2">
        <v>4672</v>
      </c>
    </row>
    <row r="179" spans="1:5" x14ac:dyDescent="0.25">
      <c r="A179" s="2">
        <v>134</v>
      </c>
      <c r="B179" s="2" t="s">
        <v>3328</v>
      </c>
      <c r="C179" s="2" t="s">
        <v>20267</v>
      </c>
      <c r="D179" s="2" t="s">
        <v>20265</v>
      </c>
      <c r="E179" s="2">
        <v>4672</v>
      </c>
    </row>
    <row r="180" spans="1:5" x14ac:dyDescent="0.25">
      <c r="A180" s="2">
        <v>135</v>
      </c>
      <c r="B180" s="2" t="s">
        <v>3354</v>
      </c>
      <c r="C180" s="2" t="s">
        <v>20268</v>
      </c>
      <c r="D180" s="2" t="s">
        <v>20265</v>
      </c>
      <c r="E180" s="2">
        <v>4672</v>
      </c>
    </row>
    <row r="181" spans="1:5" x14ac:dyDescent="0.25">
      <c r="A181" s="2">
        <v>136</v>
      </c>
      <c r="B181" s="2" t="s">
        <v>3331</v>
      </c>
      <c r="C181" s="2" t="s">
        <v>20269</v>
      </c>
      <c r="D181" s="2" t="s">
        <v>20265</v>
      </c>
      <c r="E181" s="2">
        <v>4672</v>
      </c>
    </row>
    <row r="182" spans="1:5" x14ac:dyDescent="0.25">
      <c r="A182" s="2">
        <v>137</v>
      </c>
      <c r="B182" s="2" t="s">
        <v>3314</v>
      </c>
      <c r="C182" s="2" t="s">
        <v>20270</v>
      </c>
      <c r="D182" s="2" t="s">
        <v>20265</v>
      </c>
      <c r="E182" s="2">
        <v>4672</v>
      </c>
    </row>
    <row r="183" spans="1:5" x14ac:dyDescent="0.25">
      <c r="A183" s="2">
        <v>138</v>
      </c>
      <c r="B183" s="2" t="s">
        <v>3334</v>
      </c>
      <c r="C183" s="2" t="s">
        <v>20271</v>
      </c>
      <c r="D183" s="2" t="s">
        <v>20265</v>
      </c>
      <c r="E183" s="2">
        <v>4672</v>
      </c>
    </row>
    <row r="184" spans="1:5" x14ac:dyDescent="0.25">
      <c r="A184" s="2">
        <v>139</v>
      </c>
      <c r="B184" s="2" t="s">
        <v>3336</v>
      </c>
      <c r="C184" s="2" t="s">
        <v>20272</v>
      </c>
      <c r="D184" s="2" t="s">
        <v>20265</v>
      </c>
      <c r="E184" s="2">
        <v>4672</v>
      </c>
    </row>
    <row r="185" spans="1:5" x14ac:dyDescent="0.25">
      <c r="A185" s="2">
        <v>5467</v>
      </c>
      <c r="B185" s="2" t="s">
        <v>20273</v>
      </c>
      <c r="C185" s="2" t="s">
        <v>20183</v>
      </c>
      <c r="D185" s="2" t="s">
        <v>20274</v>
      </c>
      <c r="E185" s="2">
        <v>5618</v>
      </c>
    </row>
    <row r="186" spans="1:5" x14ac:dyDescent="0.25">
      <c r="A186" s="2">
        <v>4809</v>
      </c>
      <c r="B186" s="2" t="s">
        <v>20275</v>
      </c>
      <c r="C186" s="2" t="s">
        <v>20276</v>
      </c>
      <c r="D186" s="2" t="s">
        <v>20091</v>
      </c>
      <c r="E186" s="2">
        <v>5509</v>
      </c>
    </row>
    <row r="187" spans="1:5" x14ac:dyDescent="0.25">
      <c r="A187" s="2">
        <v>140</v>
      </c>
      <c r="B187" s="2" t="s">
        <v>3342</v>
      </c>
      <c r="C187" s="2" t="s">
        <v>20277</v>
      </c>
      <c r="D187" s="2" t="s">
        <v>20276</v>
      </c>
      <c r="E187" s="2">
        <v>4809</v>
      </c>
    </row>
    <row r="188" spans="1:5" x14ac:dyDescent="0.25">
      <c r="A188" s="2">
        <v>141</v>
      </c>
      <c r="B188" s="2" t="s">
        <v>3345</v>
      </c>
      <c r="C188" s="2" t="s">
        <v>20278</v>
      </c>
      <c r="D188" s="2" t="s">
        <v>20276</v>
      </c>
      <c r="E188" s="2">
        <v>4809</v>
      </c>
    </row>
    <row r="189" spans="1:5" x14ac:dyDescent="0.25">
      <c r="A189" s="2">
        <v>142</v>
      </c>
      <c r="B189" s="2" t="s">
        <v>3347</v>
      </c>
      <c r="C189" s="2" t="s">
        <v>20279</v>
      </c>
      <c r="D189" s="2" t="s">
        <v>20276</v>
      </c>
      <c r="E189" s="2">
        <v>4809</v>
      </c>
    </row>
    <row r="190" spans="1:5" x14ac:dyDescent="0.25">
      <c r="A190" s="2">
        <v>143</v>
      </c>
      <c r="B190" s="2" t="s">
        <v>3350</v>
      </c>
      <c r="C190" s="2" t="s">
        <v>20280</v>
      </c>
      <c r="D190" s="2" t="s">
        <v>20276</v>
      </c>
      <c r="E190" s="2">
        <v>4809</v>
      </c>
    </row>
    <row r="191" spans="1:5" x14ac:dyDescent="0.25">
      <c r="A191" s="2">
        <v>144</v>
      </c>
      <c r="B191" s="2" t="s">
        <v>3352</v>
      </c>
      <c r="C191" s="2" t="s">
        <v>20281</v>
      </c>
      <c r="D191" s="2" t="s">
        <v>20276</v>
      </c>
      <c r="E191" s="2">
        <v>4809</v>
      </c>
    </row>
    <row r="192" spans="1:5" x14ac:dyDescent="0.25">
      <c r="A192" s="2">
        <v>145</v>
      </c>
      <c r="B192" s="2" t="s">
        <v>3824</v>
      </c>
      <c r="C192" s="2" t="s">
        <v>20282</v>
      </c>
      <c r="D192" s="2" t="s">
        <v>20276</v>
      </c>
      <c r="E192" s="2">
        <v>4809</v>
      </c>
    </row>
    <row r="193" spans="1:5" x14ac:dyDescent="0.25">
      <c r="A193" s="2">
        <v>146</v>
      </c>
      <c r="B193" s="2" t="s">
        <v>3512</v>
      </c>
      <c r="C193" s="2" t="s">
        <v>20283</v>
      </c>
      <c r="D193" s="2" t="s">
        <v>20276</v>
      </c>
      <c r="E193" s="2">
        <v>4809</v>
      </c>
    </row>
    <row r="194" spans="1:5" x14ac:dyDescent="0.25">
      <c r="A194" s="2">
        <v>147</v>
      </c>
      <c r="B194" s="2" t="s">
        <v>3756</v>
      </c>
      <c r="C194" s="2" t="s">
        <v>20284</v>
      </c>
      <c r="D194" s="2" t="s">
        <v>20276</v>
      </c>
      <c r="E194" s="2">
        <v>4809</v>
      </c>
    </row>
    <row r="195" spans="1:5" x14ac:dyDescent="0.25">
      <c r="A195" s="2">
        <v>148</v>
      </c>
      <c r="B195" s="2" t="s">
        <v>3763</v>
      </c>
      <c r="C195" s="2" t="s">
        <v>20285</v>
      </c>
      <c r="D195" s="2" t="s">
        <v>20276</v>
      </c>
      <c r="E195" s="2">
        <v>4809</v>
      </c>
    </row>
    <row r="196" spans="1:5" x14ac:dyDescent="0.25">
      <c r="A196" s="2">
        <v>4633</v>
      </c>
      <c r="B196" s="2" t="s">
        <v>20286</v>
      </c>
      <c r="C196" s="2" t="s">
        <v>20287</v>
      </c>
      <c r="D196" s="2" t="s">
        <v>20288</v>
      </c>
      <c r="E196" s="2">
        <v>5489</v>
      </c>
    </row>
    <row r="197" spans="1:5" x14ac:dyDescent="0.25">
      <c r="A197" s="2">
        <v>149</v>
      </c>
      <c r="B197" s="2" t="s">
        <v>3765</v>
      </c>
      <c r="C197" s="2" t="s">
        <v>20289</v>
      </c>
      <c r="D197" s="2" t="s">
        <v>20287</v>
      </c>
      <c r="E197" s="2">
        <v>4633</v>
      </c>
    </row>
    <row r="198" spans="1:5" x14ac:dyDescent="0.25">
      <c r="A198" s="2">
        <v>4800</v>
      </c>
      <c r="B198" s="2" t="s">
        <v>20290</v>
      </c>
      <c r="C198" s="2" t="s">
        <v>20291</v>
      </c>
      <c r="D198" s="2" t="s">
        <v>20147</v>
      </c>
      <c r="E198" s="2">
        <v>5508</v>
      </c>
    </row>
    <row r="199" spans="1:5" x14ac:dyDescent="0.25">
      <c r="A199" s="2">
        <v>150</v>
      </c>
      <c r="B199" s="2" t="s">
        <v>3753</v>
      </c>
      <c r="C199" s="2" t="s">
        <v>20292</v>
      </c>
      <c r="D199" s="2" t="s">
        <v>20291</v>
      </c>
      <c r="E199" s="2">
        <v>4800</v>
      </c>
    </row>
    <row r="200" spans="1:5" x14ac:dyDescent="0.25">
      <c r="A200" s="2">
        <v>151</v>
      </c>
      <c r="B200" s="2" t="s">
        <v>3773</v>
      </c>
      <c r="C200" s="2" t="s">
        <v>20293</v>
      </c>
      <c r="D200" s="2" t="s">
        <v>20291</v>
      </c>
      <c r="E200" s="2">
        <v>4800</v>
      </c>
    </row>
    <row r="201" spans="1:5" x14ac:dyDescent="0.25">
      <c r="A201" s="2">
        <v>5377</v>
      </c>
      <c r="B201" s="2" t="s">
        <v>20294</v>
      </c>
      <c r="C201" s="2" t="s">
        <v>20295</v>
      </c>
      <c r="D201" s="2" t="s">
        <v>20204</v>
      </c>
      <c r="E201" s="2">
        <v>5605</v>
      </c>
    </row>
    <row r="202" spans="1:5" x14ac:dyDescent="0.25">
      <c r="A202" s="2">
        <v>152</v>
      </c>
      <c r="B202" s="2" t="s">
        <v>20296</v>
      </c>
      <c r="C202" s="2" t="s">
        <v>20297</v>
      </c>
      <c r="D202" s="2" t="s">
        <v>20295</v>
      </c>
      <c r="E202" s="2">
        <v>5377</v>
      </c>
    </row>
    <row r="203" spans="1:5" x14ac:dyDescent="0.25">
      <c r="A203" s="2">
        <v>153</v>
      </c>
      <c r="B203" s="2" t="s">
        <v>3776</v>
      </c>
      <c r="C203" s="2" t="s">
        <v>20298</v>
      </c>
      <c r="D203" s="2" t="s">
        <v>20295</v>
      </c>
      <c r="E203" s="2">
        <v>5377</v>
      </c>
    </row>
    <row r="204" spans="1:5" x14ac:dyDescent="0.25">
      <c r="A204" s="2">
        <v>154</v>
      </c>
      <c r="B204" s="2" t="s">
        <v>20299</v>
      </c>
      <c r="C204" s="2" t="s">
        <v>20300</v>
      </c>
      <c r="D204" s="2" t="s">
        <v>20295</v>
      </c>
      <c r="E204" s="2">
        <v>5377</v>
      </c>
    </row>
    <row r="205" spans="1:5" x14ac:dyDescent="0.25">
      <c r="A205" s="2">
        <v>4512</v>
      </c>
      <c r="B205" s="2" t="s">
        <v>20301</v>
      </c>
      <c r="C205" s="2" t="s">
        <v>20302</v>
      </c>
      <c r="D205" s="2" t="s">
        <v>20183</v>
      </c>
      <c r="E205" s="2">
        <v>5467</v>
      </c>
    </row>
    <row r="206" spans="1:5" x14ac:dyDescent="0.25">
      <c r="A206" s="2">
        <v>155</v>
      </c>
      <c r="B206" s="2" t="s">
        <v>3778</v>
      </c>
      <c r="C206" s="2" t="s">
        <v>20303</v>
      </c>
      <c r="D206" s="2" t="s">
        <v>20302</v>
      </c>
      <c r="E206" s="2">
        <v>4512</v>
      </c>
    </row>
    <row r="207" spans="1:5" x14ac:dyDescent="0.25">
      <c r="A207" s="2">
        <v>4421</v>
      </c>
      <c r="B207" s="2" t="s">
        <v>20304</v>
      </c>
      <c r="C207" s="2" t="s">
        <v>20305</v>
      </c>
      <c r="D207" s="2" t="s">
        <v>20241</v>
      </c>
      <c r="E207" s="2">
        <v>5456</v>
      </c>
    </row>
    <row r="208" spans="1:5" x14ac:dyDescent="0.25">
      <c r="A208" s="2">
        <v>156</v>
      </c>
      <c r="B208" s="2" t="s">
        <v>3782</v>
      </c>
      <c r="C208" s="2" t="s">
        <v>20306</v>
      </c>
      <c r="D208" s="2" t="s">
        <v>20305</v>
      </c>
      <c r="E208" s="2">
        <v>4421</v>
      </c>
    </row>
    <row r="209" spans="1:5" x14ac:dyDescent="0.25">
      <c r="A209" s="2">
        <v>157</v>
      </c>
      <c r="B209" s="2" t="s">
        <v>3712</v>
      </c>
      <c r="C209" s="2" t="s">
        <v>20307</v>
      </c>
      <c r="D209" s="2" t="s">
        <v>20305</v>
      </c>
      <c r="E209" s="2">
        <v>4421</v>
      </c>
    </row>
    <row r="210" spans="1:5" x14ac:dyDescent="0.25">
      <c r="A210" s="2">
        <v>5025</v>
      </c>
      <c r="B210" s="2" t="s">
        <v>20308</v>
      </c>
      <c r="C210" s="2" t="s">
        <v>20309</v>
      </c>
      <c r="D210" s="2" t="s">
        <v>20310</v>
      </c>
      <c r="E210" s="2">
        <v>5541</v>
      </c>
    </row>
    <row r="211" spans="1:5" x14ac:dyDescent="0.25">
      <c r="A211" s="2">
        <v>158</v>
      </c>
      <c r="B211" s="2" t="s">
        <v>3717</v>
      </c>
      <c r="C211" s="2" t="s">
        <v>20311</v>
      </c>
      <c r="D211" s="2" t="s">
        <v>20309</v>
      </c>
      <c r="E211" s="2">
        <v>5025</v>
      </c>
    </row>
    <row r="212" spans="1:5" x14ac:dyDescent="0.25">
      <c r="A212" s="2">
        <v>4884</v>
      </c>
      <c r="B212" s="2" t="s">
        <v>20312</v>
      </c>
      <c r="C212" s="2" t="s">
        <v>20313</v>
      </c>
      <c r="D212" s="2" t="s">
        <v>20314</v>
      </c>
      <c r="E212" s="2">
        <v>5519</v>
      </c>
    </row>
    <row r="213" spans="1:5" x14ac:dyDescent="0.25">
      <c r="A213" s="2">
        <v>159</v>
      </c>
      <c r="B213" s="2" t="s">
        <v>3719</v>
      </c>
      <c r="C213" s="2" t="s">
        <v>20315</v>
      </c>
      <c r="D213" s="2" t="s">
        <v>20313</v>
      </c>
      <c r="E213" s="2">
        <v>4884</v>
      </c>
    </row>
    <row r="214" spans="1:5" x14ac:dyDescent="0.25">
      <c r="A214" s="2">
        <v>4885</v>
      </c>
      <c r="B214" s="2" t="s">
        <v>20316</v>
      </c>
      <c r="C214" s="2" t="s">
        <v>20317</v>
      </c>
      <c r="D214" s="2" t="s">
        <v>20314</v>
      </c>
      <c r="E214" s="2">
        <v>5519</v>
      </c>
    </row>
    <row r="215" spans="1:5" x14ac:dyDescent="0.25">
      <c r="A215" s="2">
        <v>160</v>
      </c>
      <c r="B215" s="2" t="s">
        <v>20318</v>
      </c>
      <c r="C215" s="2" t="s">
        <v>20319</v>
      </c>
      <c r="D215" s="2" t="s">
        <v>20317</v>
      </c>
      <c r="E215" s="2">
        <v>4885</v>
      </c>
    </row>
    <row r="216" spans="1:5" x14ac:dyDescent="0.25">
      <c r="A216" s="2">
        <v>161</v>
      </c>
      <c r="B216" s="2" t="s">
        <v>3721</v>
      </c>
      <c r="C216" s="2" t="s">
        <v>20320</v>
      </c>
      <c r="D216" s="2" t="s">
        <v>20317</v>
      </c>
      <c r="E216" s="2">
        <v>4885</v>
      </c>
    </row>
    <row r="217" spans="1:5" x14ac:dyDescent="0.25">
      <c r="A217" s="2">
        <v>162</v>
      </c>
      <c r="B217" s="2" t="s">
        <v>3723</v>
      </c>
      <c r="C217" s="2" t="s">
        <v>20321</v>
      </c>
      <c r="D217" s="2" t="s">
        <v>20317</v>
      </c>
      <c r="E217" s="2">
        <v>4885</v>
      </c>
    </row>
    <row r="218" spans="1:5" x14ac:dyDescent="0.25">
      <c r="A218" s="2">
        <v>4473</v>
      </c>
      <c r="B218" s="2" t="s">
        <v>20322</v>
      </c>
      <c r="C218" s="2" t="s">
        <v>20323</v>
      </c>
      <c r="D218" s="2" t="s">
        <v>20115</v>
      </c>
      <c r="E218" s="2">
        <v>5459</v>
      </c>
    </row>
    <row r="219" spans="1:5" x14ac:dyDescent="0.25">
      <c r="A219" s="2">
        <v>163</v>
      </c>
      <c r="B219" s="2" t="s">
        <v>3725</v>
      </c>
      <c r="C219" s="2" t="s">
        <v>20324</v>
      </c>
      <c r="D219" s="2" t="s">
        <v>20323</v>
      </c>
      <c r="E219" s="2">
        <v>4473</v>
      </c>
    </row>
    <row r="220" spans="1:5" x14ac:dyDescent="0.25">
      <c r="A220" s="2">
        <v>164</v>
      </c>
      <c r="B220" s="2" t="s">
        <v>3727</v>
      </c>
      <c r="C220" s="2" t="s">
        <v>20325</v>
      </c>
      <c r="D220" s="2" t="s">
        <v>20323</v>
      </c>
      <c r="E220" s="2">
        <v>4473</v>
      </c>
    </row>
    <row r="221" spans="1:5" x14ac:dyDescent="0.25">
      <c r="A221" s="2">
        <v>165</v>
      </c>
      <c r="B221" s="2" t="s">
        <v>3751</v>
      </c>
      <c r="C221" s="2" t="s">
        <v>20326</v>
      </c>
      <c r="D221" s="2" t="s">
        <v>20323</v>
      </c>
      <c r="E221" s="2">
        <v>4473</v>
      </c>
    </row>
    <row r="222" spans="1:5" x14ac:dyDescent="0.25">
      <c r="A222" s="2">
        <v>166</v>
      </c>
      <c r="B222" s="2" t="s">
        <v>3730</v>
      </c>
      <c r="C222" s="2" t="s">
        <v>20327</v>
      </c>
      <c r="D222" s="2" t="s">
        <v>20323</v>
      </c>
      <c r="E222" s="2">
        <v>4473</v>
      </c>
    </row>
    <row r="223" spans="1:5" x14ac:dyDescent="0.25">
      <c r="A223" s="2">
        <v>5378</v>
      </c>
      <c r="B223" s="2" t="s">
        <v>20328</v>
      </c>
      <c r="C223" s="2" t="s">
        <v>20329</v>
      </c>
      <c r="D223" s="2" t="s">
        <v>20204</v>
      </c>
      <c r="E223" s="2">
        <v>5605</v>
      </c>
    </row>
    <row r="224" spans="1:5" x14ac:dyDescent="0.25">
      <c r="A224" s="2">
        <v>167</v>
      </c>
      <c r="B224" s="2" t="s">
        <v>20330</v>
      </c>
      <c r="C224" s="2" t="s">
        <v>20331</v>
      </c>
      <c r="D224" s="2" t="s">
        <v>20329</v>
      </c>
      <c r="E224" s="2">
        <v>5378</v>
      </c>
    </row>
    <row r="225" spans="1:5" x14ac:dyDescent="0.25">
      <c r="A225" s="2">
        <v>168</v>
      </c>
      <c r="B225" s="2" t="s">
        <v>3709</v>
      </c>
      <c r="C225" s="2" t="s">
        <v>20332</v>
      </c>
      <c r="D225" s="2" t="s">
        <v>20329</v>
      </c>
      <c r="E225" s="2">
        <v>5378</v>
      </c>
    </row>
    <row r="226" spans="1:5" x14ac:dyDescent="0.25">
      <c r="A226" s="2">
        <v>169</v>
      </c>
      <c r="B226" s="2" t="s">
        <v>3735</v>
      </c>
      <c r="C226" s="2" t="s">
        <v>20333</v>
      </c>
      <c r="D226" s="2" t="s">
        <v>20329</v>
      </c>
      <c r="E226" s="2">
        <v>5378</v>
      </c>
    </row>
    <row r="227" spans="1:5" x14ac:dyDescent="0.25">
      <c r="A227" s="2">
        <v>170</v>
      </c>
      <c r="B227" s="2" t="s">
        <v>3738</v>
      </c>
      <c r="C227" s="2" t="s">
        <v>20334</v>
      </c>
      <c r="D227" s="2" t="s">
        <v>20329</v>
      </c>
      <c r="E227" s="2">
        <v>5378</v>
      </c>
    </row>
    <row r="228" spans="1:5" x14ac:dyDescent="0.25">
      <c r="A228" s="2">
        <v>171</v>
      </c>
      <c r="B228" s="2" t="s">
        <v>20335</v>
      </c>
      <c r="C228" s="2" t="s">
        <v>20336</v>
      </c>
      <c r="D228" s="2" t="s">
        <v>20329</v>
      </c>
      <c r="E228" s="2">
        <v>5378</v>
      </c>
    </row>
    <row r="229" spans="1:5" x14ac:dyDescent="0.25">
      <c r="A229" s="2">
        <v>172</v>
      </c>
      <c r="B229" s="2" t="s">
        <v>3740</v>
      </c>
      <c r="C229" s="2" t="s">
        <v>20337</v>
      </c>
      <c r="D229" s="2" t="s">
        <v>20329</v>
      </c>
      <c r="E229" s="2">
        <v>5378</v>
      </c>
    </row>
    <row r="230" spans="1:5" x14ac:dyDescent="0.25">
      <c r="A230" s="2">
        <v>173</v>
      </c>
      <c r="B230" s="2" t="s">
        <v>20338</v>
      </c>
      <c r="C230" s="2" t="s">
        <v>20339</v>
      </c>
      <c r="D230" s="2" t="s">
        <v>20329</v>
      </c>
      <c r="E230" s="2">
        <v>5378</v>
      </c>
    </row>
    <row r="231" spans="1:5" x14ac:dyDescent="0.25">
      <c r="A231" s="2">
        <v>174</v>
      </c>
      <c r="B231" s="2" t="s">
        <v>3742</v>
      </c>
      <c r="C231" s="2" t="s">
        <v>20340</v>
      </c>
      <c r="D231" s="2" t="s">
        <v>20329</v>
      </c>
      <c r="E231" s="2">
        <v>5378</v>
      </c>
    </row>
    <row r="232" spans="1:5" x14ac:dyDescent="0.25">
      <c r="A232" s="2">
        <v>175</v>
      </c>
      <c r="B232" s="2" t="s">
        <v>20341</v>
      </c>
      <c r="C232" s="2" t="s">
        <v>20342</v>
      </c>
      <c r="D232" s="2" t="s">
        <v>20329</v>
      </c>
      <c r="E232" s="2">
        <v>5378</v>
      </c>
    </row>
    <row r="233" spans="1:5" x14ac:dyDescent="0.25">
      <c r="A233" s="2">
        <v>176</v>
      </c>
      <c r="B233" s="2" t="s">
        <v>3745</v>
      </c>
      <c r="C233" s="2" t="s">
        <v>20343</v>
      </c>
      <c r="D233" s="2" t="s">
        <v>20329</v>
      </c>
      <c r="E233" s="2">
        <v>5378</v>
      </c>
    </row>
    <row r="234" spans="1:5" x14ac:dyDescent="0.25">
      <c r="A234" s="2">
        <v>177</v>
      </c>
      <c r="B234" s="2" t="s">
        <v>3747</v>
      </c>
      <c r="C234" s="2" t="s">
        <v>20344</v>
      </c>
      <c r="D234" s="2" t="s">
        <v>20329</v>
      </c>
      <c r="E234" s="2">
        <v>5378</v>
      </c>
    </row>
    <row r="235" spans="1:5" x14ac:dyDescent="0.25">
      <c r="A235" s="2">
        <v>178</v>
      </c>
      <c r="B235" s="2" t="s">
        <v>3749</v>
      </c>
      <c r="C235" s="2" t="s">
        <v>20345</v>
      </c>
      <c r="D235" s="2" t="s">
        <v>20329</v>
      </c>
      <c r="E235" s="2">
        <v>5378</v>
      </c>
    </row>
    <row r="236" spans="1:5" x14ac:dyDescent="0.25">
      <c r="A236" s="2">
        <v>179</v>
      </c>
      <c r="B236" s="2" t="s">
        <v>3769</v>
      </c>
      <c r="C236" s="2" t="s">
        <v>20346</v>
      </c>
      <c r="D236" s="2" t="s">
        <v>20329</v>
      </c>
      <c r="E236" s="2">
        <v>5378</v>
      </c>
    </row>
    <row r="237" spans="1:5" x14ac:dyDescent="0.25">
      <c r="A237" s="2">
        <v>180</v>
      </c>
      <c r="B237" s="2" t="s">
        <v>20347</v>
      </c>
      <c r="C237" s="2" t="s">
        <v>20348</v>
      </c>
      <c r="D237" s="2" t="s">
        <v>20329</v>
      </c>
      <c r="E237" s="2">
        <v>5378</v>
      </c>
    </row>
    <row r="238" spans="1:5" x14ac:dyDescent="0.25">
      <c r="A238" s="2">
        <v>181</v>
      </c>
      <c r="B238" s="2" t="s">
        <v>3826</v>
      </c>
      <c r="C238" s="2" t="s">
        <v>20349</v>
      </c>
      <c r="D238" s="2" t="s">
        <v>20329</v>
      </c>
      <c r="E238" s="2">
        <v>5378</v>
      </c>
    </row>
    <row r="239" spans="1:5" x14ac:dyDescent="0.25">
      <c r="A239" s="2">
        <v>182</v>
      </c>
      <c r="B239" s="2" t="s">
        <v>20350</v>
      </c>
      <c r="C239" s="2" t="s">
        <v>20351</v>
      </c>
      <c r="D239" s="2" t="s">
        <v>20329</v>
      </c>
      <c r="E239" s="2">
        <v>5378</v>
      </c>
    </row>
    <row r="240" spans="1:5" x14ac:dyDescent="0.25">
      <c r="A240" s="2">
        <v>183</v>
      </c>
      <c r="B240" s="2" t="s">
        <v>3828</v>
      </c>
      <c r="C240" s="2" t="s">
        <v>20352</v>
      </c>
      <c r="D240" s="2" t="s">
        <v>20329</v>
      </c>
      <c r="E240" s="2">
        <v>5378</v>
      </c>
    </row>
    <row r="241" spans="1:5" x14ac:dyDescent="0.25">
      <c r="A241" s="2">
        <v>184</v>
      </c>
      <c r="B241" s="2" t="s">
        <v>3830</v>
      </c>
      <c r="C241" s="2" t="s">
        <v>20353</v>
      </c>
      <c r="D241" s="2" t="s">
        <v>20329</v>
      </c>
      <c r="E241" s="2">
        <v>5378</v>
      </c>
    </row>
    <row r="242" spans="1:5" x14ac:dyDescent="0.25">
      <c r="A242" s="2">
        <v>185</v>
      </c>
      <c r="B242" s="2" t="s">
        <v>3833</v>
      </c>
      <c r="C242" s="2" t="s">
        <v>20354</v>
      </c>
      <c r="D242" s="2" t="s">
        <v>20329</v>
      </c>
      <c r="E242" s="2">
        <v>5378</v>
      </c>
    </row>
    <row r="243" spans="1:5" x14ac:dyDescent="0.25">
      <c r="A243" s="2">
        <v>186</v>
      </c>
      <c r="B243" s="2" t="s">
        <v>3833</v>
      </c>
      <c r="C243" s="2" t="s">
        <v>20355</v>
      </c>
      <c r="D243" s="2" t="s">
        <v>20329</v>
      </c>
      <c r="E243" s="2">
        <v>5378</v>
      </c>
    </row>
    <row r="244" spans="1:5" x14ac:dyDescent="0.25">
      <c r="A244" s="2">
        <v>187</v>
      </c>
      <c r="B244" s="2" t="s">
        <v>3835</v>
      </c>
      <c r="C244" s="2" t="s">
        <v>20356</v>
      </c>
      <c r="D244" s="2" t="s">
        <v>20329</v>
      </c>
      <c r="E244" s="2">
        <v>5378</v>
      </c>
    </row>
    <row r="245" spans="1:5" x14ac:dyDescent="0.25">
      <c r="A245" s="2">
        <v>188</v>
      </c>
      <c r="B245" s="2" t="s">
        <v>3837</v>
      </c>
      <c r="C245" s="2" t="s">
        <v>20357</v>
      </c>
      <c r="D245" s="2" t="s">
        <v>20329</v>
      </c>
      <c r="E245" s="2">
        <v>5378</v>
      </c>
    </row>
    <row r="246" spans="1:5" x14ac:dyDescent="0.25">
      <c r="A246" s="2">
        <v>189</v>
      </c>
      <c r="B246" s="2" t="s">
        <v>20358</v>
      </c>
      <c r="C246" s="2" t="s">
        <v>20359</v>
      </c>
      <c r="D246" s="2" t="s">
        <v>20329</v>
      </c>
      <c r="E246" s="2">
        <v>5378</v>
      </c>
    </row>
    <row r="247" spans="1:5" x14ac:dyDescent="0.25">
      <c r="A247" s="2">
        <v>190</v>
      </c>
      <c r="B247" s="2" t="s">
        <v>3839</v>
      </c>
      <c r="C247" s="2" t="s">
        <v>20360</v>
      </c>
      <c r="D247" s="2" t="s">
        <v>20329</v>
      </c>
      <c r="E247" s="2">
        <v>5378</v>
      </c>
    </row>
    <row r="248" spans="1:5" x14ac:dyDescent="0.25">
      <c r="A248" s="2">
        <v>191</v>
      </c>
      <c r="B248" s="2" t="s">
        <v>20361</v>
      </c>
      <c r="C248" s="2" t="s">
        <v>20362</v>
      </c>
      <c r="D248" s="2" t="s">
        <v>20329</v>
      </c>
      <c r="E248" s="2">
        <v>5378</v>
      </c>
    </row>
    <row r="249" spans="1:5" x14ac:dyDescent="0.25">
      <c r="A249" s="2">
        <v>192</v>
      </c>
      <c r="B249" s="2" t="s">
        <v>3842</v>
      </c>
      <c r="C249" s="2" t="s">
        <v>20363</v>
      </c>
      <c r="D249" s="2" t="s">
        <v>20329</v>
      </c>
      <c r="E249" s="2">
        <v>5378</v>
      </c>
    </row>
    <row r="250" spans="1:5" x14ac:dyDescent="0.25">
      <c r="A250" s="2">
        <v>4422</v>
      </c>
      <c r="B250" s="2" t="s">
        <v>20364</v>
      </c>
      <c r="C250" s="2" t="s">
        <v>20365</v>
      </c>
      <c r="D250" s="2" t="s">
        <v>20241</v>
      </c>
      <c r="E250" s="2">
        <v>5456</v>
      </c>
    </row>
    <row r="251" spans="1:5" x14ac:dyDescent="0.25">
      <c r="A251" s="2">
        <v>193</v>
      </c>
      <c r="B251" s="2" t="s">
        <v>3864</v>
      </c>
      <c r="C251" s="2" t="s">
        <v>20366</v>
      </c>
      <c r="D251" s="2" t="s">
        <v>20365</v>
      </c>
      <c r="E251" s="2">
        <v>4422</v>
      </c>
    </row>
    <row r="252" spans="1:5" x14ac:dyDescent="0.25">
      <c r="A252" s="2">
        <v>5085</v>
      </c>
      <c r="B252" s="2" t="s">
        <v>20367</v>
      </c>
      <c r="C252" s="2" t="s">
        <v>20368</v>
      </c>
      <c r="D252" s="2" t="s">
        <v>20209</v>
      </c>
      <c r="E252" s="2">
        <v>5548</v>
      </c>
    </row>
    <row r="253" spans="1:5" x14ac:dyDescent="0.25">
      <c r="A253" s="2">
        <v>194</v>
      </c>
      <c r="B253" s="2" t="s">
        <v>3822</v>
      </c>
      <c r="C253" s="2" t="s">
        <v>20369</v>
      </c>
      <c r="D253" s="2" t="s">
        <v>20368</v>
      </c>
      <c r="E253" s="2">
        <v>5085</v>
      </c>
    </row>
    <row r="254" spans="1:5" x14ac:dyDescent="0.25">
      <c r="A254" s="2">
        <v>4976</v>
      </c>
      <c r="B254" s="2" t="s">
        <v>20370</v>
      </c>
      <c r="C254" s="2" t="s">
        <v>20371</v>
      </c>
      <c r="D254" s="2" t="s">
        <v>20233</v>
      </c>
      <c r="E254" s="2">
        <v>5539</v>
      </c>
    </row>
    <row r="255" spans="1:5" x14ac:dyDescent="0.25">
      <c r="A255" s="2">
        <v>195</v>
      </c>
      <c r="B255" s="2" t="s">
        <v>20372</v>
      </c>
      <c r="C255" s="2" t="s">
        <v>20373</v>
      </c>
      <c r="D255" s="2" t="s">
        <v>20371</v>
      </c>
      <c r="E255" s="2">
        <v>4976</v>
      </c>
    </row>
    <row r="256" spans="1:5" x14ac:dyDescent="0.25">
      <c r="A256" s="2">
        <v>196</v>
      </c>
      <c r="B256" s="2" t="s">
        <v>20374</v>
      </c>
      <c r="C256" s="2" t="s">
        <v>20375</v>
      </c>
      <c r="D256" s="2" t="s">
        <v>20371</v>
      </c>
      <c r="E256" s="2">
        <v>4976</v>
      </c>
    </row>
    <row r="257" spans="1:5" x14ac:dyDescent="0.25">
      <c r="A257" s="2">
        <v>4907</v>
      </c>
      <c r="B257" s="2" t="s">
        <v>20376</v>
      </c>
      <c r="C257" s="2" t="s">
        <v>20377</v>
      </c>
      <c r="D257" s="2" t="s">
        <v>20252</v>
      </c>
      <c r="E257" s="2">
        <v>5523</v>
      </c>
    </row>
    <row r="258" spans="1:5" x14ac:dyDescent="0.25">
      <c r="A258" s="2">
        <v>197</v>
      </c>
      <c r="B258" s="2" t="s">
        <v>20378</v>
      </c>
      <c r="C258" s="2" t="s">
        <v>20379</v>
      </c>
      <c r="D258" s="2" t="s">
        <v>20377</v>
      </c>
      <c r="E258" s="2">
        <v>4907</v>
      </c>
    </row>
    <row r="259" spans="1:5" x14ac:dyDescent="0.25">
      <c r="A259" s="2">
        <v>198</v>
      </c>
      <c r="B259" s="2" t="s">
        <v>3847</v>
      </c>
      <c r="C259" s="2" t="s">
        <v>20380</v>
      </c>
      <c r="D259" s="2" t="s">
        <v>20377</v>
      </c>
      <c r="E259" s="2">
        <v>4907</v>
      </c>
    </row>
    <row r="260" spans="1:5" x14ac:dyDescent="0.25">
      <c r="A260" s="2">
        <v>4810</v>
      </c>
      <c r="B260" s="2" t="s">
        <v>20381</v>
      </c>
      <c r="C260" s="2" t="s">
        <v>20382</v>
      </c>
      <c r="D260" s="2" t="s">
        <v>20091</v>
      </c>
      <c r="E260" s="2">
        <v>5509</v>
      </c>
    </row>
    <row r="261" spans="1:5" x14ac:dyDescent="0.25">
      <c r="A261" s="2">
        <v>199</v>
      </c>
      <c r="B261" s="2" t="s">
        <v>3849</v>
      </c>
      <c r="C261" s="2" t="s">
        <v>20383</v>
      </c>
      <c r="D261" s="2" t="s">
        <v>20382</v>
      </c>
      <c r="E261" s="2">
        <v>4810</v>
      </c>
    </row>
    <row r="262" spans="1:5" x14ac:dyDescent="0.25">
      <c r="A262" s="2">
        <v>200</v>
      </c>
      <c r="B262" s="2" t="s">
        <v>20384</v>
      </c>
      <c r="C262" s="2" t="s">
        <v>20385</v>
      </c>
      <c r="D262" s="2" t="s">
        <v>20382</v>
      </c>
      <c r="E262" s="2">
        <v>4810</v>
      </c>
    </row>
    <row r="263" spans="1:5" x14ac:dyDescent="0.25">
      <c r="A263" s="2">
        <v>201</v>
      </c>
      <c r="B263" s="2" t="s">
        <v>3851</v>
      </c>
      <c r="C263" s="2" t="s">
        <v>20386</v>
      </c>
      <c r="D263" s="2" t="s">
        <v>20382</v>
      </c>
      <c r="E263" s="2">
        <v>4810</v>
      </c>
    </row>
    <row r="264" spans="1:5" x14ac:dyDescent="0.25">
      <c r="A264" s="2">
        <v>4947</v>
      </c>
      <c r="B264" s="2" t="s">
        <v>20387</v>
      </c>
      <c r="C264" s="2" t="s">
        <v>20388</v>
      </c>
      <c r="D264" s="2" t="s">
        <v>20389</v>
      </c>
      <c r="E264" s="2">
        <v>5533</v>
      </c>
    </row>
    <row r="265" spans="1:5" x14ac:dyDescent="0.25">
      <c r="A265" s="2">
        <v>202</v>
      </c>
      <c r="B265" s="2" t="s">
        <v>3856</v>
      </c>
      <c r="C265" s="2" t="s">
        <v>20390</v>
      </c>
      <c r="D265" s="2" t="s">
        <v>20388</v>
      </c>
      <c r="E265" s="2">
        <v>4947</v>
      </c>
    </row>
    <row r="266" spans="1:5" x14ac:dyDescent="0.25">
      <c r="A266" s="2">
        <v>4977</v>
      </c>
      <c r="B266" s="2" t="s">
        <v>20391</v>
      </c>
      <c r="C266" s="2" t="s">
        <v>20392</v>
      </c>
      <c r="D266" s="2" t="s">
        <v>20233</v>
      </c>
      <c r="E266" s="2">
        <v>5539</v>
      </c>
    </row>
    <row r="267" spans="1:5" x14ac:dyDescent="0.25">
      <c r="A267" s="2">
        <v>203</v>
      </c>
      <c r="B267" s="2" t="s">
        <v>3858</v>
      </c>
      <c r="C267" s="2" t="s">
        <v>20393</v>
      </c>
      <c r="D267" s="2" t="s">
        <v>20392</v>
      </c>
      <c r="E267" s="2">
        <v>4977</v>
      </c>
    </row>
    <row r="268" spans="1:5" x14ac:dyDescent="0.25">
      <c r="A268" s="2">
        <v>204</v>
      </c>
      <c r="B268" s="2" t="s">
        <v>3858</v>
      </c>
      <c r="C268" s="2" t="s">
        <v>20394</v>
      </c>
      <c r="D268" s="2" t="s">
        <v>20392</v>
      </c>
      <c r="E268" s="2">
        <v>4977</v>
      </c>
    </row>
    <row r="269" spans="1:5" x14ac:dyDescent="0.25">
      <c r="A269" s="2">
        <v>205</v>
      </c>
      <c r="B269" s="2" t="s">
        <v>20395</v>
      </c>
      <c r="C269" s="2" t="s">
        <v>20396</v>
      </c>
      <c r="D269" s="2" t="s">
        <v>20392</v>
      </c>
      <c r="E269" s="2">
        <v>4977</v>
      </c>
    </row>
    <row r="270" spans="1:5" x14ac:dyDescent="0.25">
      <c r="A270" s="2">
        <v>5256</v>
      </c>
      <c r="B270" s="2" t="s">
        <v>20397</v>
      </c>
      <c r="C270" s="2" t="s">
        <v>20398</v>
      </c>
      <c r="D270" s="2" t="s">
        <v>20225</v>
      </c>
      <c r="E270" s="2">
        <v>5582</v>
      </c>
    </row>
    <row r="271" spans="1:5" x14ac:dyDescent="0.25">
      <c r="A271" s="2">
        <v>206</v>
      </c>
      <c r="B271" s="2" t="s">
        <v>20399</v>
      </c>
      <c r="C271" s="2" t="s">
        <v>20400</v>
      </c>
      <c r="D271" s="2" t="s">
        <v>20398</v>
      </c>
      <c r="E271" s="2">
        <v>5256</v>
      </c>
    </row>
    <row r="272" spans="1:5" x14ac:dyDescent="0.25">
      <c r="A272" s="2">
        <v>4522</v>
      </c>
      <c r="B272" s="2" t="s">
        <v>20401</v>
      </c>
      <c r="C272" s="2" t="s">
        <v>20402</v>
      </c>
      <c r="D272" s="2" t="s">
        <v>20403</v>
      </c>
      <c r="E272" s="2">
        <v>5469</v>
      </c>
    </row>
    <row r="273" spans="1:5" x14ac:dyDescent="0.25">
      <c r="A273" s="2">
        <v>207</v>
      </c>
      <c r="B273" s="2" t="s">
        <v>20404</v>
      </c>
      <c r="C273" s="2" t="s">
        <v>20405</v>
      </c>
      <c r="D273" s="2" t="s">
        <v>20402</v>
      </c>
      <c r="E273" s="2">
        <v>4522</v>
      </c>
    </row>
    <row r="274" spans="1:5" x14ac:dyDescent="0.25">
      <c r="A274" s="2">
        <v>4423</v>
      </c>
      <c r="B274" s="2" t="s">
        <v>20406</v>
      </c>
      <c r="C274" s="2" t="s">
        <v>20407</v>
      </c>
      <c r="D274" s="2" t="s">
        <v>20241</v>
      </c>
      <c r="E274" s="2">
        <v>5456</v>
      </c>
    </row>
    <row r="275" spans="1:5" x14ac:dyDescent="0.25">
      <c r="A275" s="2">
        <v>208</v>
      </c>
      <c r="B275" s="2" t="s">
        <v>3805</v>
      </c>
      <c r="C275" s="2" t="s">
        <v>20408</v>
      </c>
      <c r="D275" s="2" t="s">
        <v>20407</v>
      </c>
      <c r="E275" s="2">
        <v>4423</v>
      </c>
    </row>
    <row r="276" spans="1:5" x14ac:dyDescent="0.25">
      <c r="A276" s="2">
        <v>209</v>
      </c>
      <c r="B276" s="2" t="s">
        <v>20409</v>
      </c>
      <c r="C276" s="2" t="s">
        <v>20410</v>
      </c>
      <c r="D276" s="2" t="s">
        <v>20407</v>
      </c>
      <c r="E276" s="2">
        <v>4423</v>
      </c>
    </row>
    <row r="277" spans="1:5" x14ac:dyDescent="0.25">
      <c r="A277" s="2">
        <v>210</v>
      </c>
      <c r="B277" s="2" t="s">
        <v>20411</v>
      </c>
      <c r="C277" s="2" t="s">
        <v>20412</v>
      </c>
      <c r="D277" s="2" t="s">
        <v>20407</v>
      </c>
      <c r="E277" s="2">
        <v>4423</v>
      </c>
    </row>
    <row r="278" spans="1:5" x14ac:dyDescent="0.25">
      <c r="A278" s="2">
        <v>211</v>
      </c>
      <c r="B278" s="2" t="s">
        <v>20413</v>
      </c>
      <c r="C278" s="2" t="s">
        <v>20414</v>
      </c>
      <c r="D278" s="2" t="s">
        <v>20407</v>
      </c>
      <c r="E278" s="2">
        <v>4423</v>
      </c>
    </row>
    <row r="279" spans="1:5" x14ac:dyDescent="0.25">
      <c r="A279" s="2">
        <v>212</v>
      </c>
      <c r="B279" s="2" t="s">
        <v>20415</v>
      </c>
      <c r="C279" s="2" t="s">
        <v>20416</v>
      </c>
      <c r="D279" s="2" t="s">
        <v>20407</v>
      </c>
      <c r="E279" s="2">
        <v>4423</v>
      </c>
    </row>
    <row r="280" spans="1:5" x14ac:dyDescent="0.25">
      <c r="A280" s="2">
        <v>213</v>
      </c>
      <c r="B280" s="2" t="s">
        <v>20417</v>
      </c>
      <c r="C280" s="2" t="s">
        <v>20418</v>
      </c>
      <c r="D280" s="2" t="s">
        <v>20407</v>
      </c>
      <c r="E280" s="2">
        <v>4423</v>
      </c>
    </row>
    <row r="281" spans="1:5" x14ac:dyDescent="0.25">
      <c r="A281" s="2">
        <v>214</v>
      </c>
      <c r="B281" s="2" t="s">
        <v>3789</v>
      </c>
      <c r="C281" s="2" t="s">
        <v>20419</v>
      </c>
      <c r="D281" s="2" t="s">
        <v>20407</v>
      </c>
      <c r="E281" s="2">
        <v>4423</v>
      </c>
    </row>
    <row r="282" spans="1:5" x14ac:dyDescent="0.25">
      <c r="A282" s="2">
        <v>215</v>
      </c>
      <c r="B282" s="2" t="s">
        <v>3794</v>
      </c>
      <c r="C282" s="2" t="s">
        <v>20420</v>
      </c>
      <c r="D282" s="2" t="s">
        <v>20407</v>
      </c>
      <c r="E282" s="2">
        <v>4423</v>
      </c>
    </row>
    <row r="283" spans="1:5" x14ac:dyDescent="0.25">
      <c r="A283" s="2">
        <v>216</v>
      </c>
      <c r="B283" s="2" t="s">
        <v>20421</v>
      </c>
      <c r="C283" s="2" t="s">
        <v>20422</v>
      </c>
      <c r="D283" s="2" t="s">
        <v>20407</v>
      </c>
      <c r="E283" s="2">
        <v>4423</v>
      </c>
    </row>
    <row r="284" spans="1:5" x14ac:dyDescent="0.25">
      <c r="A284" s="2">
        <v>217</v>
      </c>
      <c r="B284" s="2" t="s">
        <v>20423</v>
      </c>
      <c r="C284" s="2" t="s">
        <v>20424</v>
      </c>
      <c r="D284" s="2" t="s">
        <v>20407</v>
      </c>
      <c r="E284" s="2">
        <v>4423</v>
      </c>
    </row>
    <row r="285" spans="1:5" x14ac:dyDescent="0.25">
      <c r="A285" s="2">
        <v>218</v>
      </c>
      <c r="B285" s="2" t="s">
        <v>3800</v>
      </c>
      <c r="C285" s="2" t="s">
        <v>20425</v>
      </c>
      <c r="D285" s="2" t="s">
        <v>20407</v>
      </c>
      <c r="E285" s="2">
        <v>4423</v>
      </c>
    </row>
    <row r="286" spans="1:5" x14ac:dyDescent="0.25">
      <c r="A286" s="2">
        <v>219</v>
      </c>
      <c r="B286" s="2" t="s">
        <v>3803</v>
      </c>
      <c r="C286" s="2" t="s">
        <v>20426</v>
      </c>
      <c r="D286" s="2" t="s">
        <v>20407</v>
      </c>
      <c r="E286" s="2">
        <v>4423</v>
      </c>
    </row>
    <row r="287" spans="1:5" x14ac:dyDescent="0.25">
      <c r="A287" s="2">
        <v>221</v>
      </c>
      <c r="B287" s="2" t="s">
        <v>20427</v>
      </c>
      <c r="C287" s="2" t="s">
        <v>20428</v>
      </c>
      <c r="D287" s="2" t="s">
        <v>20407</v>
      </c>
      <c r="E287" s="2">
        <v>4423</v>
      </c>
    </row>
    <row r="288" spans="1:5" x14ac:dyDescent="0.25">
      <c r="A288" s="2">
        <v>220</v>
      </c>
      <c r="B288" s="2" t="s">
        <v>3787</v>
      </c>
      <c r="C288" s="2" t="s">
        <v>20429</v>
      </c>
      <c r="D288" s="2" t="s">
        <v>20407</v>
      </c>
      <c r="E288" s="2">
        <v>4423</v>
      </c>
    </row>
    <row r="289" spans="1:5" x14ac:dyDescent="0.25">
      <c r="A289" s="2">
        <v>222</v>
      </c>
      <c r="B289" s="2" t="s">
        <v>3807</v>
      </c>
      <c r="C289" s="2" t="s">
        <v>20430</v>
      </c>
      <c r="D289" s="2" t="s">
        <v>20407</v>
      </c>
      <c r="E289" s="2">
        <v>4423</v>
      </c>
    </row>
    <row r="290" spans="1:5" x14ac:dyDescent="0.25">
      <c r="A290" s="2">
        <v>223</v>
      </c>
      <c r="B290" s="2" t="s">
        <v>20431</v>
      </c>
      <c r="C290" s="2" t="s">
        <v>20432</v>
      </c>
      <c r="D290" s="2" t="s">
        <v>20407</v>
      </c>
      <c r="E290" s="2">
        <v>4423</v>
      </c>
    </row>
    <row r="291" spans="1:5" x14ac:dyDescent="0.25">
      <c r="A291" s="2">
        <v>224</v>
      </c>
      <c r="B291" s="2" t="s">
        <v>3809</v>
      </c>
      <c r="C291" s="2" t="s">
        <v>20433</v>
      </c>
      <c r="D291" s="2" t="s">
        <v>20407</v>
      </c>
      <c r="E291" s="2">
        <v>4423</v>
      </c>
    </row>
    <row r="292" spans="1:5" x14ac:dyDescent="0.25">
      <c r="A292" s="2">
        <v>225</v>
      </c>
      <c r="B292" s="2" t="s">
        <v>3811</v>
      </c>
      <c r="C292" s="2" t="s">
        <v>20434</v>
      </c>
      <c r="D292" s="2" t="s">
        <v>20407</v>
      </c>
      <c r="E292" s="2">
        <v>4423</v>
      </c>
    </row>
    <row r="293" spans="1:5" x14ac:dyDescent="0.25">
      <c r="A293" s="2">
        <v>226</v>
      </c>
      <c r="B293" s="2" t="s">
        <v>3813</v>
      </c>
      <c r="C293" s="2" t="s">
        <v>20435</v>
      </c>
      <c r="D293" s="2" t="s">
        <v>20407</v>
      </c>
      <c r="E293" s="2">
        <v>4423</v>
      </c>
    </row>
    <row r="294" spans="1:5" x14ac:dyDescent="0.25">
      <c r="A294" s="2">
        <v>227</v>
      </c>
      <c r="B294" s="2" t="s">
        <v>3556</v>
      </c>
      <c r="C294" s="2" t="s">
        <v>20436</v>
      </c>
      <c r="D294" s="2" t="s">
        <v>20407</v>
      </c>
      <c r="E294" s="2">
        <v>4423</v>
      </c>
    </row>
    <row r="295" spans="1:5" x14ac:dyDescent="0.25">
      <c r="A295" s="2">
        <v>228</v>
      </c>
      <c r="B295" s="2" t="s">
        <v>3602</v>
      </c>
      <c r="C295" s="2" t="s">
        <v>20437</v>
      </c>
      <c r="D295" s="2" t="s">
        <v>20407</v>
      </c>
      <c r="E295" s="2">
        <v>4423</v>
      </c>
    </row>
    <row r="296" spans="1:5" x14ac:dyDescent="0.25">
      <c r="A296" s="2">
        <v>229</v>
      </c>
      <c r="B296" s="2" t="s">
        <v>20438</v>
      </c>
      <c r="C296" s="2" t="s">
        <v>20439</v>
      </c>
      <c r="D296" s="2" t="s">
        <v>20407</v>
      </c>
      <c r="E296" s="2">
        <v>4423</v>
      </c>
    </row>
    <row r="297" spans="1:5" x14ac:dyDescent="0.25">
      <c r="A297" s="2">
        <v>230</v>
      </c>
      <c r="B297" s="2" t="s">
        <v>20440</v>
      </c>
      <c r="C297" s="2" t="s">
        <v>20441</v>
      </c>
      <c r="D297" s="2" t="s">
        <v>20407</v>
      </c>
      <c r="E297" s="2">
        <v>4423</v>
      </c>
    </row>
    <row r="298" spans="1:5" x14ac:dyDescent="0.25">
      <c r="A298" s="2">
        <v>231</v>
      </c>
      <c r="B298" s="2" t="s">
        <v>3605</v>
      </c>
      <c r="C298" s="2" t="s">
        <v>20442</v>
      </c>
      <c r="D298" s="2" t="s">
        <v>20407</v>
      </c>
      <c r="E298" s="2">
        <v>4423</v>
      </c>
    </row>
    <row r="299" spans="1:5" x14ac:dyDescent="0.25">
      <c r="A299" s="2">
        <v>233</v>
      </c>
      <c r="B299" s="2" t="s">
        <v>20443</v>
      </c>
      <c r="C299" s="2" t="s">
        <v>20444</v>
      </c>
      <c r="D299" s="2" t="s">
        <v>20407</v>
      </c>
      <c r="E299" s="2">
        <v>4423</v>
      </c>
    </row>
    <row r="300" spans="1:5" x14ac:dyDescent="0.25">
      <c r="A300" s="2">
        <v>232</v>
      </c>
      <c r="B300" s="2" t="s">
        <v>20443</v>
      </c>
      <c r="C300" s="2" t="s">
        <v>20445</v>
      </c>
      <c r="D300" s="2" t="s">
        <v>20407</v>
      </c>
      <c r="E300" s="2">
        <v>4423</v>
      </c>
    </row>
    <row r="301" spans="1:5" x14ac:dyDescent="0.25">
      <c r="A301" s="2">
        <v>234</v>
      </c>
      <c r="B301" s="2" t="s">
        <v>20446</v>
      </c>
      <c r="C301" s="2" t="s">
        <v>20447</v>
      </c>
      <c r="D301" s="2" t="s">
        <v>20407</v>
      </c>
      <c r="E301" s="2">
        <v>4423</v>
      </c>
    </row>
    <row r="302" spans="1:5" x14ac:dyDescent="0.25">
      <c r="A302" s="2">
        <v>235</v>
      </c>
      <c r="B302" s="2" t="s">
        <v>20448</v>
      </c>
      <c r="C302" s="2" t="s">
        <v>20449</v>
      </c>
      <c r="D302" s="2" t="s">
        <v>20407</v>
      </c>
      <c r="E302" s="2">
        <v>4423</v>
      </c>
    </row>
    <row r="303" spans="1:5" x14ac:dyDescent="0.25">
      <c r="A303" s="2">
        <v>236</v>
      </c>
      <c r="B303" s="2" t="s">
        <v>20450</v>
      </c>
      <c r="C303" s="2" t="s">
        <v>20451</v>
      </c>
      <c r="D303" s="2" t="s">
        <v>20407</v>
      </c>
      <c r="E303" s="2">
        <v>4423</v>
      </c>
    </row>
    <row r="304" spans="1:5" x14ac:dyDescent="0.25">
      <c r="A304" s="2">
        <v>237</v>
      </c>
      <c r="B304" s="2" t="s">
        <v>20452</v>
      </c>
      <c r="C304" s="2" t="s">
        <v>20453</v>
      </c>
      <c r="D304" s="2" t="s">
        <v>20407</v>
      </c>
      <c r="E304" s="2">
        <v>4423</v>
      </c>
    </row>
    <row r="305" spans="1:5" x14ac:dyDescent="0.25">
      <c r="A305" s="2">
        <v>239</v>
      </c>
      <c r="B305" s="2" t="s">
        <v>3608</v>
      </c>
      <c r="C305" s="2" t="s">
        <v>20454</v>
      </c>
      <c r="D305" s="2" t="s">
        <v>20407</v>
      </c>
      <c r="E305" s="2">
        <v>4423</v>
      </c>
    </row>
    <row r="306" spans="1:5" x14ac:dyDescent="0.25">
      <c r="A306" s="2">
        <v>238</v>
      </c>
      <c r="B306" s="2" t="s">
        <v>3608</v>
      </c>
      <c r="C306" s="2" t="s">
        <v>20455</v>
      </c>
      <c r="D306" s="2" t="s">
        <v>20407</v>
      </c>
      <c r="E306" s="2">
        <v>4423</v>
      </c>
    </row>
    <row r="307" spans="1:5" x14ac:dyDescent="0.25">
      <c r="A307" s="2">
        <v>240</v>
      </c>
      <c r="B307" s="2" t="s">
        <v>20456</v>
      </c>
      <c r="C307" s="2" t="s">
        <v>20457</v>
      </c>
      <c r="D307" s="2" t="s">
        <v>20407</v>
      </c>
      <c r="E307" s="2">
        <v>4423</v>
      </c>
    </row>
    <row r="308" spans="1:5" x14ac:dyDescent="0.25">
      <c r="A308" s="2">
        <v>241</v>
      </c>
      <c r="B308" s="2" t="s">
        <v>3595</v>
      </c>
      <c r="C308" s="2" t="s">
        <v>20458</v>
      </c>
      <c r="D308" s="2" t="s">
        <v>20407</v>
      </c>
      <c r="E308" s="2">
        <v>4423</v>
      </c>
    </row>
    <row r="309" spans="1:5" x14ac:dyDescent="0.25">
      <c r="A309" s="2">
        <v>242</v>
      </c>
      <c r="B309" s="2" t="s">
        <v>20459</v>
      </c>
      <c r="C309" s="2" t="s">
        <v>20460</v>
      </c>
      <c r="D309" s="2" t="s">
        <v>20407</v>
      </c>
      <c r="E309" s="2">
        <v>4423</v>
      </c>
    </row>
    <row r="310" spans="1:5" x14ac:dyDescent="0.25">
      <c r="A310" s="2">
        <v>243</v>
      </c>
      <c r="B310" s="2" t="s">
        <v>20461</v>
      </c>
      <c r="C310" s="2" t="s">
        <v>20462</v>
      </c>
      <c r="D310" s="2" t="s">
        <v>20407</v>
      </c>
      <c r="E310" s="2">
        <v>4423</v>
      </c>
    </row>
    <row r="311" spans="1:5" x14ac:dyDescent="0.25">
      <c r="A311" s="2">
        <v>4605</v>
      </c>
      <c r="B311" s="2" t="s">
        <v>20463</v>
      </c>
      <c r="C311" s="2" t="s">
        <v>20464</v>
      </c>
      <c r="D311" s="2" t="s">
        <v>20465</v>
      </c>
      <c r="E311" s="2">
        <v>5484</v>
      </c>
    </row>
    <row r="312" spans="1:5" x14ac:dyDescent="0.25">
      <c r="A312" s="2">
        <v>244</v>
      </c>
      <c r="B312" s="2" t="s">
        <v>3614</v>
      </c>
      <c r="C312" s="2" t="s">
        <v>20466</v>
      </c>
      <c r="D312" s="2" t="s">
        <v>20464</v>
      </c>
      <c r="E312" s="2">
        <v>4605</v>
      </c>
    </row>
    <row r="313" spans="1:5" x14ac:dyDescent="0.25">
      <c r="A313" s="2">
        <v>245</v>
      </c>
      <c r="B313" s="2" t="s">
        <v>3620</v>
      </c>
      <c r="C313" s="2" t="s">
        <v>20467</v>
      </c>
      <c r="D313" s="2" t="s">
        <v>20464</v>
      </c>
      <c r="E313" s="2">
        <v>4605</v>
      </c>
    </row>
    <row r="314" spans="1:5" x14ac:dyDescent="0.25">
      <c r="A314" s="2">
        <v>5456</v>
      </c>
      <c r="B314" s="2" t="s">
        <v>20468</v>
      </c>
      <c r="C314" s="2" t="s">
        <v>20241</v>
      </c>
      <c r="D314" s="2" t="s">
        <v>20469</v>
      </c>
      <c r="E314" s="2">
        <v>5613</v>
      </c>
    </row>
    <row r="315" spans="1:5" x14ac:dyDescent="0.25">
      <c r="A315" s="2">
        <v>5329</v>
      </c>
      <c r="B315" s="2" t="s">
        <v>20470</v>
      </c>
      <c r="C315" s="2" t="s">
        <v>20471</v>
      </c>
      <c r="D315" s="2" t="s">
        <v>20472</v>
      </c>
      <c r="E315" s="2">
        <v>5597</v>
      </c>
    </row>
    <row r="316" spans="1:5" x14ac:dyDescent="0.25">
      <c r="A316" s="2">
        <v>246</v>
      </c>
      <c r="B316" s="2" t="s">
        <v>3625</v>
      </c>
      <c r="C316" s="2" t="s">
        <v>20473</v>
      </c>
      <c r="D316" s="2" t="s">
        <v>20471</v>
      </c>
      <c r="E316" s="2">
        <v>5329</v>
      </c>
    </row>
    <row r="317" spans="1:5" x14ac:dyDescent="0.25">
      <c r="A317" s="2">
        <v>247</v>
      </c>
      <c r="B317" s="2" t="s">
        <v>20474</v>
      </c>
      <c r="C317" s="2" t="s">
        <v>20475</v>
      </c>
      <c r="D317" s="2" t="s">
        <v>20471</v>
      </c>
      <c r="E317" s="2">
        <v>5329</v>
      </c>
    </row>
    <row r="318" spans="1:5" x14ac:dyDescent="0.25">
      <c r="A318" s="2">
        <v>248</v>
      </c>
      <c r="B318" s="2" t="s">
        <v>3577</v>
      </c>
      <c r="C318" s="2" t="s">
        <v>20476</v>
      </c>
      <c r="D318" s="2" t="s">
        <v>20471</v>
      </c>
      <c r="E318" s="2">
        <v>5329</v>
      </c>
    </row>
    <row r="319" spans="1:5" x14ac:dyDescent="0.25">
      <c r="A319" s="2">
        <v>4456</v>
      </c>
      <c r="B319" s="2" t="s">
        <v>20477</v>
      </c>
      <c r="C319" s="2" t="s">
        <v>20478</v>
      </c>
      <c r="D319" s="2" t="s">
        <v>20479</v>
      </c>
      <c r="E319" s="2">
        <v>5457</v>
      </c>
    </row>
    <row r="320" spans="1:5" x14ac:dyDescent="0.25">
      <c r="A320" s="2">
        <v>249</v>
      </c>
      <c r="B320" s="2" t="s">
        <v>3558</v>
      </c>
      <c r="C320" s="2" t="s">
        <v>20480</v>
      </c>
      <c r="D320" s="2" t="s">
        <v>20478</v>
      </c>
      <c r="E320" s="2">
        <v>4456</v>
      </c>
    </row>
    <row r="321" spans="1:5" x14ac:dyDescent="0.25">
      <c r="A321" s="2">
        <v>5457</v>
      </c>
      <c r="B321" s="2" t="s">
        <v>20481</v>
      </c>
      <c r="C321" s="2" t="s">
        <v>20479</v>
      </c>
      <c r="D321" s="2" t="s">
        <v>20469</v>
      </c>
      <c r="E321" s="2">
        <v>5613</v>
      </c>
    </row>
    <row r="322" spans="1:5" x14ac:dyDescent="0.25">
      <c r="A322" s="2">
        <v>5289</v>
      </c>
      <c r="B322" s="2" t="s">
        <v>20482</v>
      </c>
      <c r="C322" s="2" t="s">
        <v>20483</v>
      </c>
      <c r="D322" s="2" t="s">
        <v>20484</v>
      </c>
      <c r="E322" s="2">
        <v>5586</v>
      </c>
    </row>
    <row r="323" spans="1:5" x14ac:dyDescent="0.25">
      <c r="A323" s="2">
        <v>250</v>
      </c>
      <c r="B323" s="2" t="s">
        <v>3560</v>
      </c>
      <c r="C323" s="2" t="s">
        <v>20485</v>
      </c>
      <c r="D323" s="2" t="s">
        <v>20483</v>
      </c>
      <c r="E323" s="2">
        <v>5289</v>
      </c>
    </row>
    <row r="324" spans="1:5" x14ac:dyDescent="0.25">
      <c r="A324" s="2">
        <v>251</v>
      </c>
      <c r="B324" s="2" t="s">
        <v>3562</v>
      </c>
      <c r="C324" s="2" t="s">
        <v>20486</v>
      </c>
      <c r="D324" s="2" t="s">
        <v>20483</v>
      </c>
      <c r="E324" s="2">
        <v>5289</v>
      </c>
    </row>
    <row r="325" spans="1:5" x14ac:dyDescent="0.25">
      <c r="A325" s="2">
        <v>252</v>
      </c>
      <c r="B325" s="2" t="s">
        <v>3564</v>
      </c>
      <c r="C325" s="2" t="s">
        <v>20487</v>
      </c>
      <c r="D325" s="2" t="s">
        <v>20483</v>
      </c>
      <c r="E325" s="2">
        <v>5289</v>
      </c>
    </row>
    <row r="326" spans="1:5" x14ac:dyDescent="0.25">
      <c r="A326" s="2">
        <v>253</v>
      </c>
      <c r="B326" s="2" t="s">
        <v>20488</v>
      </c>
      <c r="C326" s="2" t="s">
        <v>20489</v>
      </c>
      <c r="D326" s="2" t="s">
        <v>20483</v>
      </c>
      <c r="E326" s="2">
        <v>5289</v>
      </c>
    </row>
    <row r="327" spans="1:5" x14ac:dyDescent="0.25">
      <c r="A327" s="2">
        <v>5586</v>
      </c>
      <c r="B327" s="2" t="s">
        <v>20490</v>
      </c>
      <c r="C327" s="2" t="s">
        <v>20484</v>
      </c>
      <c r="D327" s="2" t="s">
        <v>20491</v>
      </c>
      <c r="E327" s="2">
        <v>5629</v>
      </c>
    </row>
    <row r="328" spans="1:5" x14ac:dyDescent="0.25">
      <c r="A328" s="2">
        <v>5379</v>
      </c>
      <c r="B328" s="2" t="s">
        <v>20492</v>
      </c>
      <c r="C328" s="2" t="s">
        <v>20493</v>
      </c>
      <c r="D328" s="2" t="s">
        <v>20204</v>
      </c>
      <c r="E328" s="2">
        <v>5605</v>
      </c>
    </row>
    <row r="329" spans="1:5" x14ac:dyDescent="0.25">
      <c r="A329" s="2">
        <v>254</v>
      </c>
      <c r="B329" s="2" t="s">
        <v>3566</v>
      </c>
      <c r="C329" s="2" t="s">
        <v>20494</v>
      </c>
      <c r="D329" s="2" t="s">
        <v>20493</v>
      </c>
      <c r="E329" s="2">
        <v>5379</v>
      </c>
    </row>
    <row r="330" spans="1:5" x14ac:dyDescent="0.25">
      <c r="A330" s="2">
        <v>4685</v>
      </c>
      <c r="B330" s="2" t="s">
        <v>20495</v>
      </c>
      <c r="C330" s="2" t="s">
        <v>20496</v>
      </c>
      <c r="D330" s="2" t="s">
        <v>20042</v>
      </c>
      <c r="E330" s="2">
        <v>5493</v>
      </c>
    </row>
    <row r="331" spans="1:5" x14ac:dyDescent="0.25">
      <c r="A331" s="2">
        <v>255</v>
      </c>
      <c r="B331" s="2" t="s">
        <v>3569</v>
      </c>
      <c r="C331" s="2" t="s">
        <v>20497</v>
      </c>
      <c r="D331" s="2" t="s">
        <v>20496</v>
      </c>
      <c r="E331" s="2">
        <v>4685</v>
      </c>
    </row>
    <row r="332" spans="1:5" x14ac:dyDescent="0.25">
      <c r="A332" s="2">
        <v>256</v>
      </c>
      <c r="B332" s="2" t="s">
        <v>3571</v>
      </c>
      <c r="C332" s="2" t="s">
        <v>20498</v>
      </c>
      <c r="D332" s="2" t="s">
        <v>20496</v>
      </c>
      <c r="E332" s="2">
        <v>4685</v>
      </c>
    </row>
    <row r="333" spans="1:5" x14ac:dyDescent="0.25">
      <c r="A333" s="2">
        <v>4542</v>
      </c>
      <c r="B333" s="2" t="s">
        <v>20499</v>
      </c>
      <c r="C333" s="2" t="s">
        <v>20500</v>
      </c>
      <c r="D333" s="2" t="s">
        <v>20501</v>
      </c>
      <c r="E333" s="2">
        <v>5476</v>
      </c>
    </row>
    <row r="334" spans="1:5" x14ac:dyDescent="0.25">
      <c r="A334" s="2">
        <v>257</v>
      </c>
      <c r="B334" s="2" t="s">
        <v>20502</v>
      </c>
      <c r="C334" s="2" t="s">
        <v>20503</v>
      </c>
      <c r="D334" s="2" t="s">
        <v>20500</v>
      </c>
      <c r="E334" s="2">
        <v>4542</v>
      </c>
    </row>
    <row r="335" spans="1:5" x14ac:dyDescent="0.25">
      <c r="A335" s="2">
        <v>258</v>
      </c>
      <c r="B335" s="2" t="s">
        <v>3573</v>
      </c>
      <c r="C335" s="2" t="s">
        <v>20504</v>
      </c>
      <c r="D335" s="2" t="s">
        <v>20500</v>
      </c>
      <c r="E335" s="2">
        <v>4542</v>
      </c>
    </row>
    <row r="336" spans="1:5" x14ac:dyDescent="0.25">
      <c r="A336" s="2">
        <v>259</v>
      </c>
      <c r="B336" s="2" t="s">
        <v>3554</v>
      </c>
      <c r="C336" s="2" t="s">
        <v>20505</v>
      </c>
      <c r="D336" s="2" t="s">
        <v>20500</v>
      </c>
      <c r="E336" s="2">
        <v>4542</v>
      </c>
    </row>
    <row r="337" spans="1:5" x14ac:dyDescent="0.25">
      <c r="A337" s="2">
        <v>260</v>
      </c>
      <c r="B337" s="2" t="s">
        <v>3554</v>
      </c>
      <c r="C337" s="2" t="s">
        <v>20506</v>
      </c>
      <c r="D337" s="2" t="s">
        <v>20500</v>
      </c>
      <c r="E337" s="2">
        <v>4542</v>
      </c>
    </row>
    <row r="338" spans="1:5" x14ac:dyDescent="0.25">
      <c r="A338" s="2">
        <v>261</v>
      </c>
      <c r="B338" s="2" t="s">
        <v>3581</v>
      </c>
      <c r="C338" s="2" t="s">
        <v>20507</v>
      </c>
      <c r="D338" s="2" t="s">
        <v>20500</v>
      </c>
      <c r="E338" s="2">
        <v>4542</v>
      </c>
    </row>
    <row r="339" spans="1:5" x14ac:dyDescent="0.25">
      <c r="A339" s="2">
        <v>262</v>
      </c>
      <c r="B339" s="2" t="s">
        <v>20508</v>
      </c>
      <c r="C339" s="2" t="s">
        <v>20509</v>
      </c>
      <c r="D339" s="2" t="s">
        <v>20500</v>
      </c>
      <c r="E339" s="2">
        <v>4542</v>
      </c>
    </row>
    <row r="340" spans="1:5" x14ac:dyDescent="0.25">
      <c r="A340" s="2">
        <v>4424</v>
      </c>
      <c r="B340" s="2" t="s">
        <v>20510</v>
      </c>
      <c r="C340" s="2" t="s">
        <v>20511</v>
      </c>
      <c r="D340" s="2" t="s">
        <v>20241</v>
      </c>
      <c r="E340" s="2">
        <v>5456</v>
      </c>
    </row>
    <row r="341" spans="1:5" x14ac:dyDescent="0.25">
      <c r="A341" s="2">
        <v>263</v>
      </c>
      <c r="B341" s="2" t="s">
        <v>3583</v>
      </c>
      <c r="C341" s="2" t="s">
        <v>20512</v>
      </c>
      <c r="D341" s="2" t="s">
        <v>20511</v>
      </c>
      <c r="E341" s="2">
        <v>4424</v>
      </c>
    </row>
    <row r="342" spans="1:5" x14ac:dyDescent="0.25">
      <c r="A342" s="2">
        <v>264</v>
      </c>
      <c r="B342" s="2" t="s">
        <v>3586</v>
      </c>
      <c r="C342" s="2" t="s">
        <v>20513</v>
      </c>
      <c r="D342" s="2" t="s">
        <v>20511</v>
      </c>
      <c r="E342" s="2">
        <v>4424</v>
      </c>
    </row>
    <row r="343" spans="1:5" x14ac:dyDescent="0.25">
      <c r="A343" s="2">
        <v>265</v>
      </c>
      <c r="B343" s="2" t="s">
        <v>3588</v>
      </c>
      <c r="C343" s="2" t="s">
        <v>20514</v>
      </c>
      <c r="D343" s="2" t="s">
        <v>20511</v>
      </c>
      <c r="E343" s="2">
        <v>4424</v>
      </c>
    </row>
    <row r="344" spans="1:5" x14ac:dyDescent="0.25">
      <c r="A344" s="2">
        <v>266</v>
      </c>
      <c r="B344" s="2" t="s">
        <v>3683</v>
      </c>
      <c r="C344" s="2" t="s">
        <v>20515</v>
      </c>
      <c r="D344" s="2" t="s">
        <v>20511</v>
      </c>
      <c r="E344" s="2">
        <v>4424</v>
      </c>
    </row>
    <row r="345" spans="1:5" x14ac:dyDescent="0.25">
      <c r="A345" s="2">
        <v>267</v>
      </c>
      <c r="B345" s="2" t="s">
        <v>3673</v>
      </c>
      <c r="C345" s="2" t="s">
        <v>20516</v>
      </c>
      <c r="D345" s="2" t="s">
        <v>20511</v>
      </c>
      <c r="E345" s="2">
        <v>4424</v>
      </c>
    </row>
    <row r="346" spans="1:5" x14ac:dyDescent="0.25">
      <c r="A346" s="2">
        <v>268</v>
      </c>
      <c r="B346" s="2" t="s">
        <v>20517</v>
      </c>
      <c r="C346" s="2" t="s">
        <v>20518</v>
      </c>
      <c r="D346" s="2" t="s">
        <v>20511</v>
      </c>
      <c r="E346" s="2">
        <v>4424</v>
      </c>
    </row>
    <row r="347" spans="1:5" x14ac:dyDescent="0.25">
      <c r="A347" s="2">
        <v>269</v>
      </c>
      <c r="B347" s="2" t="s">
        <v>3691</v>
      </c>
      <c r="C347" s="2" t="s">
        <v>20519</v>
      </c>
      <c r="D347" s="2" t="s">
        <v>20511</v>
      </c>
      <c r="E347" s="2">
        <v>4424</v>
      </c>
    </row>
    <row r="348" spans="1:5" x14ac:dyDescent="0.25">
      <c r="A348" s="2">
        <v>270</v>
      </c>
      <c r="B348" s="2" t="s">
        <v>20520</v>
      </c>
      <c r="C348" s="2" t="s">
        <v>20521</v>
      </c>
      <c r="D348" s="2" t="s">
        <v>20511</v>
      </c>
      <c r="E348" s="2">
        <v>4424</v>
      </c>
    </row>
    <row r="349" spans="1:5" x14ac:dyDescent="0.25">
      <c r="A349" s="2">
        <v>271</v>
      </c>
      <c r="B349" s="2" t="s">
        <v>3695</v>
      </c>
      <c r="C349" s="2" t="s">
        <v>20522</v>
      </c>
      <c r="D349" s="2" t="s">
        <v>20511</v>
      </c>
      <c r="E349" s="2">
        <v>4424</v>
      </c>
    </row>
    <row r="350" spans="1:5" x14ac:dyDescent="0.25">
      <c r="A350" s="2">
        <v>272</v>
      </c>
      <c r="B350" s="2" t="s">
        <v>20523</v>
      </c>
      <c r="C350" s="2" t="s">
        <v>20524</v>
      </c>
      <c r="D350" s="2" t="s">
        <v>20511</v>
      </c>
      <c r="E350" s="2">
        <v>4424</v>
      </c>
    </row>
    <row r="351" spans="1:5" x14ac:dyDescent="0.25">
      <c r="A351" s="2">
        <v>273</v>
      </c>
      <c r="B351" s="2" t="s">
        <v>20525</v>
      </c>
      <c r="C351" s="2" t="s">
        <v>20526</v>
      </c>
      <c r="D351" s="2" t="s">
        <v>20511</v>
      </c>
      <c r="E351" s="2">
        <v>4424</v>
      </c>
    </row>
    <row r="352" spans="1:5" x14ac:dyDescent="0.25">
      <c r="A352" s="2">
        <v>4425</v>
      </c>
      <c r="B352" s="2" t="s">
        <v>20527</v>
      </c>
      <c r="C352" s="2" t="s">
        <v>20528</v>
      </c>
      <c r="D352" s="2" t="s">
        <v>20241</v>
      </c>
      <c r="E352" s="2">
        <v>5456</v>
      </c>
    </row>
    <row r="353" spans="1:5" x14ac:dyDescent="0.25">
      <c r="A353" s="2">
        <v>274</v>
      </c>
      <c r="B353" s="2" t="s">
        <v>3698</v>
      </c>
      <c r="C353" s="2" t="s">
        <v>20529</v>
      </c>
      <c r="D353" s="2" t="s">
        <v>20528</v>
      </c>
      <c r="E353" s="2">
        <v>4425</v>
      </c>
    </row>
    <row r="354" spans="1:5" x14ac:dyDescent="0.25">
      <c r="A354" s="2">
        <v>5613</v>
      </c>
      <c r="B354" s="2" t="s">
        <v>20530</v>
      </c>
      <c r="C354" s="2" t="s">
        <v>20469</v>
      </c>
      <c r="D354" s="2" t="s">
        <v>20531</v>
      </c>
      <c r="E354" s="2">
        <v>5640</v>
      </c>
    </row>
    <row r="355" spans="1:5" x14ac:dyDescent="0.25">
      <c r="A355" s="2">
        <v>5109</v>
      </c>
      <c r="B355" s="2" t="s">
        <v>20532</v>
      </c>
      <c r="C355" s="2" t="s">
        <v>20533</v>
      </c>
      <c r="D355" s="2" t="s">
        <v>20534</v>
      </c>
      <c r="E355" s="2">
        <v>5552</v>
      </c>
    </row>
    <row r="356" spans="1:5" x14ac:dyDescent="0.25">
      <c r="A356" s="2">
        <v>275</v>
      </c>
      <c r="B356" s="2" t="s">
        <v>20535</v>
      </c>
      <c r="C356" s="2" t="s">
        <v>20536</v>
      </c>
      <c r="D356" s="2" t="s">
        <v>20533</v>
      </c>
      <c r="E356" s="2">
        <v>5109</v>
      </c>
    </row>
    <row r="357" spans="1:5" x14ac:dyDescent="0.25">
      <c r="A357" s="2">
        <v>5110</v>
      </c>
      <c r="B357" s="2" t="s">
        <v>20537</v>
      </c>
      <c r="C357" s="2" t="s">
        <v>20538</v>
      </c>
      <c r="D357" s="2" t="s">
        <v>20534</v>
      </c>
      <c r="E357" s="2">
        <v>5552</v>
      </c>
    </row>
    <row r="358" spans="1:5" x14ac:dyDescent="0.25">
      <c r="A358" s="2">
        <v>276</v>
      </c>
      <c r="B358" s="2" t="s">
        <v>20539</v>
      </c>
      <c r="C358" s="2" t="s">
        <v>20540</v>
      </c>
      <c r="D358" s="2" t="s">
        <v>20538</v>
      </c>
      <c r="E358" s="2">
        <v>5110</v>
      </c>
    </row>
    <row r="359" spans="1:5" x14ac:dyDescent="0.25">
      <c r="A359" s="2">
        <v>4686</v>
      </c>
      <c r="B359" s="2" t="s">
        <v>20541</v>
      </c>
      <c r="C359" s="2" t="s">
        <v>20542</v>
      </c>
      <c r="D359" s="2" t="s">
        <v>20042</v>
      </c>
      <c r="E359" s="2">
        <v>5493</v>
      </c>
    </row>
    <row r="360" spans="1:5" x14ac:dyDescent="0.25">
      <c r="A360" s="2">
        <v>277</v>
      </c>
      <c r="B360" s="2" t="s">
        <v>20543</v>
      </c>
      <c r="C360" s="2" t="s">
        <v>20544</v>
      </c>
      <c r="D360" s="2" t="s">
        <v>20542</v>
      </c>
      <c r="E360" s="2">
        <v>4686</v>
      </c>
    </row>
    <row r="361" spans="1:5" x14ac:dyDescent="0.25">
      <c r="A361" s="2">
        <v>278</v>
      </c>
      <c r="B361" s="2" t="s">
        <v>3689</v>
      </c>
      <c r="C361" s="2" t="s">
        <v>20545</v>
      </c>
      <c r="D361" s="2" t="s">
        <v>20542</v>
      </c>
      <c r="E361" s="2">
        <v>4686</v>
      </c>
    </row>
    <row r="362" spans="1:5" x14ac:dyDescent="0.25">
      <c r="A362" s="2">
        <v>279</v>
      </c>
      <c r="B362" s="2" t="s">
        <v>3686</v>
      </c>
      <c r="C362" s="2" t="s">
        <v>20546</v>
      </c>
      <c r="D362" s="2" t="s">
        <v>20542</v>
      </c>
      <c r="E362" s="2">
        <v>4686</v>
      </c>
    </row>
    <row r="363" spans="1:5" x14ac:dyDescent="0.25">
      <c r="A363" s="2">
        <v>280</v>
      </c>
      <c r="B363" s="2" t="s">
        <v>3630</v>
      </c>
      <c r="C363" s="2" t="s">
        <v>20547</v>
      </c>
      <c r="D363" s="2" t="s">
        <v>20542</v>
      </c>
      <c r="E363" s="2">
        <v>4686</v>
      </c>
    </row>
    <row r="364" spans="1:5" x14ac:dyDescent="0.25">
      <c r="A364" s="2">
        <v>281</v>
      </c>
      <c r="B364" s="2" t="s">
        <v>20548</v>
      </c>
      <c r="C364" s="2" t="s">
        <v>20549</v>
      </c>
      <c r="D364" s="2" t="s">
        <v>20542</v>
      </c>
      <c r="E364" s="2">
        <v>4686</v>
      </c>
    </row>
    <row r="365" spans="1:5" x14ac:dyDescent="0.25">
      <c r="A365" s="2">
        <v>282</v>
      </c>
      <c r="B365" s="2" t="s">
        <v>3632</v>
      </c>
      <c r="C365" s="2" t="s">
        <v>20550</v>
      </c>
      <c r="D365" s="2" t="s">
        <v>20542</v>
      </c>
      <c r="E365" s="2">
        <v>4686</v>
      </c>
    </row>
    <row r="366" spans="1:5" x14ac:dyDescent="0.25">
      <c r="A366" s="2">
        <v>4474</v>
      </c>
      <c r="B366" s="2" t="s">
        <v>20551</v>
      </c>
      <c r="C366" s="2" t="s">
        <v>20552</v>
      </c>
      <c r="D366" s="2" t="s">
        <v>20115</v>
      </c>
      <c r="E366" s="2">
        <v>5459</v>
      </c>
    </row>
    <row r="367" spans="1:5" x14ac:dyDescent="0.25">
      <c r="A367" s="2">
        <v>283</v>
      </c>
      <c r="B367" s="2" t="s">
        <v>3634</v>
      </c>
      <c r="C367" s="2" t="s">
        <v>20553</v>
      </c>
      <c r="D367" s="2" t="s">
        <v>20552</v>
      </c>
      <c r="E367" s="2">
        <v>4474</v>
      </c>
    </row>
    <row r="368" spans="1:5" x14ac:dyDescent="0.25">
      <c r="A368" s="2">
        <v>284</v>
      </c>
      <c r="B368" s="2" t="s">
        <v>3636</v>
      </c>
      <c r="C368" s="2" t="s">
        <v>20554</v>
      </c>
      <c r="D368" s="2" t="s">
        <v>20552</v>
      </c>
      <c r="E368" s="2">
        <v>4474</v>
      </c>
    </row>
    <row r="369" spans="1:5" x14ac:dyDescent="0.25">
      <c r="A369" s="2">
        <v>4868</v>
      </c>
      <c r="B369" s="2" t="s">
        <v>20555</v>
      </c>
      <c r="C369" s="2" t="s">
        <v>20556</v>
      </c>
      <c r="D369" s="2" t="s">
        <v>20557</v>
      </c>
      <c r="E369" s="2">
        <v>5514</v>
      </c>
    </row>
    <row r="370" spans="1:5" x14ac:dyDescent="0.25">
      <c r="A370" s="2">
        <v>285</v>
      </c>
      <c r="B370" s="2" t="s">
        <v>3638</v>
      </c>
      <c r="C370" s="2" t="s">
        <v>20558</v>
      </c>
      <c r="D370" s="2" t="s">
        <v>20556</v>
      </c>
      <c r="E370" s="2">
        <v>4868</v>
      </c>
    </row>
    <row r="371" spans="1:5" x14ac:dyDescent="0.25">
      <c r="A371" s="2">
        <v>286</v>
      </c>
      <c r="B371" s="2" t="s">
        <v>3641</v>
      </c>
      <c r="C371" s="2" t="s">
        <v>20559</v>
      </c>
      <c r="D371" s="2" t="s">
        <v>20556</v>
      </c>
      <c r="E371" s="2">
        <v>4868</v>
      </c>
    </row>
    <row r="372" spans="1:5" x14ac:dyDescent="0.25">
      <c r="A372" s="2">
        <v>5126</v>
      </c>
      <c r="B372" s="2" t="s">
        <v>20560</v>
      </c>
      <c r="C372" s="2" t="s">
        <v>20561</v>
      </c>
      <c r="D372" s="2" t="s">
        <v>20562</v>
      </c>
      <c r="E372" s="2">
        <v>5556</v>
      </c>
    </row>
    <row r="373" spans="1:5" x14ac:dyDescent="0.25">
      <c r="A373" s="2">
        <v>287</v>
      </c>
      <c r="B373" s="2" t="s">
        <v>3644</v>
      </c>
      <c r="C373" s="2" t="s">
        <v>20563</v>
      </c>
      <c r="D373" s="2" t="s">
        <v>20561</v>
      </c>
      <c r="E373" s="2">
        <v>5126</v>
      </c>
    </row>
    <row r="374" spans="1:5" x14ac:dyDescent="0.25">
      <c r="A374" s="2">
        <v>288</v>
      </c>
      <c r="B374" s="2" t="s">
        <v>3671</v>
      </c>
      <c r="C374" s="2" t="s">
        <v>20564</v>
      </c>
      <c r="D374" s="2" t="s">
        <v>20561</v>
      </c>
      <c r="E374" s="2">
        <v>5126</v>
      </c>
    </row>
    <row r="375" spans="1:5" x14ac:dyDescent="0.25">
      <c r="A375" s="2">
        <v>289</v>
      </c>
      <c r="B375" s="2" t="s">
        <v>20565</v>
      </c>
      <c r="C375" s="2" t="s">
        <v>20566</v>
      </c>
      <c r="D375" s="2" t="s">
        <v>20561</v>
      </c>
      <c r="E375" s="2">
        <v>5126</v>
      </c>
    </row>
    <row r="376" spans="1:5" x14ac:dyDescent="0.25">
      <c r="A376" s="2">
        <v>290</v>
      </c>
      <c r="B376" s="2" t="s">
        <v>20567</v>
      </c>
      <c r="C376" s="2" t="s">
        <v>20568</v>
      </c>
      <c r="D376" s="2" t="s">
        <v>20561</v>
      </c>
      <c r="E376" s="2">
        <v>5126</v>
      </c>
    </row>
    <row r="377" spans="1:5" x14ac:dyDescent="0.25">
      <c r="A377" s="2">
        <v>291</v>
      </c>
      <c r="B377" s="2" t="s">
        <v>20569</v>
      </c>
      <c r="C377" s="2" t="s">
        <v>20570</v>
      </c>
      <c r="D377" s="2" t="s">
        <v>20561</v>
      </c>
      <c r="E377" s="2">
        <v>5126</v>
      </c>
    </row>
    <row r="378" spans="1:5" x14ac:dyDescent="0.25">
      <c r="A378" s="2">
        <v>292</v>
      </c>
      <c r="B378" s="2" t="s">
        <v>3648</v>
      </c>
      <c r="C378" s="2" t="s">
        <v>20571</v>
      </c>
      <c r="D378" s="2" t="s">
        <v>20561</v>
      </c>
      <c r="E378" s="2">
        <v>5126</v>
      </c>
    </row>
    <row r="379" spans="1:5" x14ac:dyDescent="0.25">
      <c r="A379" s="2">
        <v>293</v>
      </c>
      <c r="B379" s="2" t="s">
        <v>20572</v>
      </c>
      <c r="C379" s="2" t="s">
        <v>20573</v>
      </c>
      <c r="D379" s="2" t="s">
        <v>20561</v>
      </c>
      <c r="E379" s="2">
        <v>5126</v>
      </c>
    </row>
    <row r="380" spans="1:5" x14ac:dyDescent="0.25">
      <c r="A380" s="2">
        <v>294</v>
      </c>
      <c r="B380" s="2" t="s">
        <v>3628</v>
      </c>
      <c r="C380" s="2" t="s">
        <v>20574</v>
      </c>
      <c r="D380" s="2" t="s">
        <v>20561</v>
      </c>
      <c r="E380" s="2">
        <v>5126</v>
      </c>
    </row>
    <row r="381" spans="1:5" x14ac:dyDescent="0.25">
      <c r="A381" s="2">
        <v>295</v>
      </c>
      <c r="B381" s="2" t="s">
        <v>3653</v>
      </c>
      <c r="C381" s="2" t="s">
        <v>20575</v>
      </c>
      <c r="D381" s="2" t="s">
        <v>20561</v>
      </c>
      <c r="E381" s="2">
        <v>5126</v>
      </c>
    </row>
    <row r="382" spans="1:5" x14ac:dyDescent="0.25">
      <c r="A382" s="2">
        <v>296</v>
      </c>
      <c r="B382" s="2" t="s">
        <v>3655</v>
      </c>
      <c r="C382" s="2" t="s">
        <v>20576</v>
      </c>
      <c r="D382" s="2" t="s">
        <v>20561</v>
      </c>
      <c r="E382" s="2">
        <v>5126</v>
      </c>
    </row>
    <row r="383" spans="1:5" x14ac:dyDescent="0.25">
      <c r="A383" s="2">
        <v>297</v>
      </c>
      <c r="B383" s="2" t="s">
        <v>20577</v>
      </c>
      <c r="C383" s="2" t="s">
        <v>20578</v>
      </c>
      <c r="D383" s="2" t="s">
        <v>20561</v>
      </c>
      <c r="E383" s="2">
        <v>5126</v>
      </c>
    </row>
    <row r="384" spans="1:5" x14ac:dyDescent="0.25">
      <c r="A384" s="2">
        <v>298</v>
      </c>
      <c r="B384" s="2" t="s">
        <v>3659</v>
      </c>
      <c r="C384" s="2" t="s">
        <v>20579</v>
      </c>
      <c r="D384" s="2" t="s">
        <v>20561</v>
      </c>
      <c r="E384" s="2">
        <v>5126</v>
      </c>
    </row>
    <row r="385" spans="1:5" x14ac:dyDescent="0.25">
      <c r="A385" s="2">
        <v>299</v>
      </c>
      <c r="B385" s="2" t="s">
        <v>3661</v>
      </c>
      <c r="C385" s="2" t="s">
        <v>20580</v>
      </c>
      <c r="D385" s="2" t="s">
        <v>20561</v>
      </c>
      <c r="E385" s="2">
        <v>5126</v>
      </c>
    </row>
    <row r="386" spans="1:5" x14ac:dyDescent="0.25">
      <c r="A386" s="2">
        <v>300</v>
      </c>
      <c r="B386" s="2" t="s">
        <v>20581</v>
      </c>
      <c r="C386" s="2" t="s">
        <v>20582</v>
      </c>
      <c r="D386" s="2" t="s">
        <v>20561</v>
      </c>
      <c r="E386" s="2">
        <v>5126</v>
      </c>
    </row>
    <row r="387" spans="1:5" x14ac:dyDescent="0.25">
      <c r="A387" s="2">
        <v>301</v>
      </c>
      <c r="B387" s="2" t="s">
        <v>3663</v>
      </c>
      <c r="C387" s="2" t="s">
        <v>20583</v>
      </c>
      <c r="D387" s="2" t="s">
        <v>20561</v>
      </c>
      <c r="E387" s="2">
        <v>5126</v>
      </c>
    </row>
    <row r="388" spans="1:5" x14ac:dyDescent="0.25">
      <c r="A388" s="2">
        <v>302</v>
      </c>
      <c r="B388" s="2" t="s">
        <v>3665</v>
      </c>
      <c r="C388" s="2" t="s">
        <v>20584</v>
      </c>
      <c r="D388" s="2" t="s">
        <v>20561</v>
      </c>
      <c r="E388" s="2">
        <v>5126</v>
      </c>
    </row>
    <row r="389" spans="1:5" x14ac:dyDescent="0.25">
      <c r="A389" s="2">
        <v>303</v>
      </c>
      <c r="B389" s="2" t="s">
        <v>3667</v>
      </c>
      <c r="C389" s="2" t="s">
        <v>20585</v>
      </c>
      <c r="D389" s="2" t="s">
        <v>20561</v>
      </c>
      <c r="E389" s="2">
        <v>5126</v>
      </c>
    </row>
    <row r="390" spans="1:5" x14ac:dyDescent="0.25">
      <c r="A390" s="2">
        <v>304</v>
      </c>
      <c r="B390" s="2" t="s">
        <v>3181</v>
      </c>
      <c r="C390" s="2" t="s">
        <v>20586</v>
      </c>
      <c r="D390" s="2" t="s">
        <v>20561</v>
      </c>
      <c r="E390" s="2">
        <v>5126</v>
      </c>
    </row>
    <row r="391" spans="1:5" x14ac:dyDescent="0.25">
      <c r="A391" s="2">
        <v>305</v>
      </c>
      <c r="B391" s="2" t="s">
        <v>20587</v>
      </c>
      <c r="C391" s="2" t="s">
        <v>20588</v>
      </c>
      <c r="D391" s="2" t="s">
        <v>20561</v>
      </c>
      <c r="E391" s="2">
        <v>5126</v>
      </c>
    </row>
    <row r="392" spans="1:5" x14ac:dyDescent="0.25">
      <c r="A392" s="2">
        <v>4523</v>
      </c>
      <c r="B392" s="2" t="s">
        <v>20589</v>
      </c>
      <c r="C392" s="2" t="s">
        <v>20590</v>
      </c>
      <c r="D392" s="2" t="s">
        <v>20403</v>
      </c>
      <c r="E392" s="2">
        <v>5469</v>
      </c>
    </row>
    <row r="393" spans="1:5" x14ac:dyDescent="0.25">
      <c r="A393" s="2">
        <v>306</v>
      </c>
      <c r="B393" s="2" t="s">
        <v>2775</v>
      </c>
      <c r="C393" s="2" t="s">
        <v>20591</v>
      </c>
      <c r="D393" s="2" t="s">
        <v>20590</v>
      </c>
      <c r="E393" s="2">
        <v>4523</v>
      </c>
    </row>
    <row r="394" spans="1:5" x14ac:dyDescent="0.25">
      <c r="A394" s="2">
        <v>5059</v>
      </c>
      <c r="B394" s="2" t="s">
        <v>20592</v>
      </c>
      <c r="C394" s="2" t="s">
        <v>20593</v>
      </c>
      <c r="D394" s="2" t="s">
        <v>20594</v>
      </c>
      <c r="E394" s="2">
        <v>5545</v>
      </c>
    </row>
    <row r="395" spans="1:5" x14ac:dyDescent="0.25">
      <c r="A395" s="2">
        <v>307</v>
      </c>
      <c r="B395" s="2" t="s">
        <v>2781</v>
      </c>
      <c r="C395" s="2" t="s">
        <v>20595</v>
      </c>
      <c r="D395" s="2" t="s">
        <v>20593</v>
      </c>
      <c r="E395" s="2">
        <v>5059</v>
      </c>
    </row>
    <row r="396" spans="1:5" x14ac:dyDescent="0.25">
      <c r="A396" s="2">
        <v>308</v>
      </c>
      <c r="B396" s="2" t="s">
        <v>2781</v>
      </c>
      <c r="C396" s="2" t="s">
        <v>20596</v>
      </c>
      <c r="D396" s="2" t="s">
        <v>20593</v>
      </c>
      <c r="E396" s="2">
        <v>5059</v>
      </c>
    </row>
    <row r="397" spans="1:5" x14ac:dyDescent="0.25">
      <c r="A397" s="2">
        <v>5453</v>
      </c>
      <c r="B397" s="2" t="s">
        <v>20597</v>
      </c>
      <c r="C397" s="2" t="s">
        <v>20598</v>
      </c>
      <c r="D397" s="2" t="s">
        <v>20599</v>
      </c>
      <c r="E397" s="2">
        <v>5612</v>
      </c>
    </row>
    <row r="398" spans="1:5" x14ac:dyDescent="0.25">
      <c r="A398" s="2">
        <v>309</v>
      </c>
      <c r="B398" s="2" t="s">
        <v>2788</v>
      </c>
      <c r="C398" s="2" t="s">
        <v>20600</v>
      </c>
      <c r="D398" s="2" t="s">
        <v>20598</v>
      </c>
      <c r="E398" s="2">
        <v>5453</v>
      </c>
    </row>
    <row r="399" spans="1:5" x14ac:dyDescent="0.25">
      <c r="A399" s="2">
        <v>310</v>
      </c>
      <c r="B399" s="2" t="s">
        <v>2790</v>
      </c>
      <c r="C399" s="2" t="s">
        <v>20601</v>
      </c>
      <c r="D399" s="2" t="s">
        <v>20598</v>
      </c>
      <c r="E399" s="2">
        <v>5453</v>
      </c>
    </row>
    <row r="400" spans="1:5" x14ac:dyDescent="0.25">
      <c r="A400" s="2">
        <v>4927</v>
      </c>
      <c r="B400" s="2" t="s">
        <v>20602</v>
      </c>
      <c r="C400" s="2" t="s">
        <v>20603</v>
      </c>
      <c r="D400" s="2" t="s">
        <v>20604</v>
      </c>
      <c r="E400" s="2">
        <v>5532</v>
      </c>
    </row>
    <row r="401" spans="1:5" x14ac:dyDescent="0.25">
      <c r="A401" s="2">
        <v>311</v>
      </c>
      <c r="B401" s="2" t="s">
        <v>20605</v>
      </c>
      <c r="C401" s="2" t="s">
        <v>20606</v>
      </c>
      <c r="D401" s="2" t="s">
        <v>20603</v>
      </c>
      <c r="E401" s="2">
        <v>4927</v>
      </c>
    </row>
    <row r="402" spans="1:5" x14ac:dyDescent="0.25">
      <c r="A402" s="2">
        <v>312</v>
      </c>
      <c r="B402" s="2" t="s">
        <v>2792</v>
      </c>
      <c r="C402" s="2" t="s">
        <v>20607</v>
      </c>
      <c r="D402" s="2" t="s">
        <v>20603</v>
      </c>
      <c r="E402" s="2">
        <v>4927</v>
      </c>
    </row>
    <row r="403" spans="1:5" x14ac:dyDescent="0.25">
      <c r="A403" s="2">
        <v>313</v>
      </c>
      <c r="B403" s="2" t="s">
        <v>20608</v>
      </c>
      <c r="C403" s="2" t="s">
        <v>20609</v>
      </c>
      <c r="D403" s="2" t="s">
        <v>20603</v>
      </c>
      <c r="E403" s="2">
        <v>4927</v>
      </c>
    </row>
    <row r="404" spans="1:5" x14ac:dyDescent="0.25">
      <c r="A404" s="2">
        <v>4566</v>
      </c>
      <c r="B404" s="2" t="s">
        <v>20610</v>
      </c>
      <c r="C404" s="2" t="s">
        <v>20611</v>
      </c>
      <c r="D404" s="2" t="s">
        <v>20106</v>
      </c>
      <c r="E404" s="2">
        <v>5480</v>
      </c>
    </row>
    <row r="405" spans="1:5" x14ac:dyDescent="0.25">
      <c r="A405" s="2">
        <v>314</v>
      </c>
      <c r="B405" s="2" t="s">
        <v>20612</v>
      </c>
      <c r="C405" s="2" t="s">
        <v>20613</v>
      </c>
      <c r="D405" s="2" t="s">
        <v>20611</v>
      </c>
      <c r="E405" s="2">
        <v>4566</v>
      </c>
    </row>
    <row r="406" spans="1:5" x14ac:dyDescent="0.25">
      <c r="A406" s="2">
        <v>5196</v>
      </c>
      <c r="B406" s="2" t="s">
        <v>20614</v>
      </c>
      <c r="C406" s="2" t="s">
        <v>20615</v>
      </c>
      <c r="D406" s="2" t="s">
        <v>20066</v>
      </c>
      <c r="E406" s="2">
        <v>5577</v>
      </c>
    </row>
    <row r="407" spans="1:5" x14ac:dyDescent="0.25">
      <c r="A407" s="2">
        <v>315</v>
      </c>
      <c r="B407" s="2" t="s">
        <v>2816</v>
      </c>
      <c r="C407" s="2" t="s">
        <v>20616</v>
      </c>
      <c r="D407" s="2" t="s">
        <v>20615</v>
      </c>
      <c r="E407" s="2">
        <v>5196</v>
      </c>
    </row>
    <row r="408" spans="1:5" x14ac:dyDescent="0.25">
      <c r="A408" s="2">
        <v>316</v>
      </c>
      <c r="B408" s="2" t="s">
        <v>20617</v>
      </c>
      <c r="C408" s="2" t="s">
        <v>20618</v>
      </c>
      <c r="D408" s="2" t="s">
        <v>20615</v>
      </c>
      <c r="E408" s="2">
        <v>5196</v>
      </c>
    </row>
    <row r="409" spans="1:5" x14ac:dyDescent="0.25">
      <c r="A409" s="2">
        <v>317</v>
      </c>
      <c r="B409" s="2" t="s">
        <v>20619</v>
      </c>
      <c r="C409" s="2" t="s">
        <v>20620</v>
      </c>
      <c r="D409" s="2" t="s">
        <v>20615</v>
      </c>
      <c r="E409" s="2">
        <v>5196</v>
      </c>
    </row>
    <row r="410" spans="1:5" x14ac:dyDescent="0.25">
      <c r="A410" s="2">
        <v>318</v>
      </c>
      <c r="B410" s="2" t="s">
        <v>2795</v>
      </c>
      <c r="C410" s="2" t="s">
        <v>20621</v>
      </c>
      <c r="D410" s="2" t="s">
        <v>20615</v>
      </c>
      <c r="E410" s="2">
        <v>5196</v>
      </c>
    </row>
    <row r="411" spans="1:5" x14ac:dyDescent="0.25">
      <c r="A411" s="2">
        <v>319</v>
      </c>
      <c r="B411" s="2" t="s">
        <v>2773</v>
      </c>
      <c r="C411" s="2" t="s">
        <v>20622</v>
      </c>
      <c r="D411" s="2" t="s">
        <v>20615</v>
      </c>
      <c r="E411" s="2">
        <v>5196</v>
      </c>
    </row>
    <row r="412" spans="1:5" x14ac:dyDescent="0.25">
      <c r="A412" s="2">
        <v>320</v>
      </c>
      <c r="B412" s="2" t="s">
        <v>2798</v>
      </c>
      <c r="C412" s="2" t="s">
        <v>20623</v>
      </c>
      <c r="D412" s="2" t="s">
        <v>20615</v>
      </c>
      <c r="E412" s="2">
        <v>5196</v>
      </c>
    </row>
    <row r="413" spans="1:5" x14ac:dyDescent="0.25">
      <c r="A413" s="2">
        <v>321</v>
      </c>
      <c r="B413" s="2" t="s">
        <v>20624</v>
      </c>
      <c r="C413" s="2" t="s">
        <v>20625</v>
      </c>
      <c r="D413" s="2" t="s">
        <v>20615</v>
      </c>
      <c r="E413" s="2">
        <v>5196</v>
      </c>
    </row>
    <row r="414" spans="1:5" x14ac:dyDescent="0.25">
      <c r="A414" s="2">
        <v>4634</v>
      </c>
      <c r="B414" s="2" t="s">
        <v>20626</v>
      </c>
      <c r="C414" s="2" t="s">
        <v>20627</v>
      </c>
      <c r="D414" s="2" t="s">
        <v>20288</v>
      </c>
      <c r="E414" s="2">
        <v>5489</v>
      </c>
    </row>
    <row r="415" spans="1:5" x14ac:dyDescent="0.25">
      <c r="A415" s="2">
        <v>322</v>
      </c>
      <c r="B415" s="2" t="s">
        <v>20628</v>
      </c>
      <c r="C415" s="2" t="s">
        <v>20629</v>
      </c>
      <c r="D415" s="2" t="s">
        <v>20627</v>
      </c>
      <c r="E415" s="2">
        <v>4634</v>
      </c>
    </row>
    <row r="416" spans="1:5" x14ac:dyDescent="0.25">
      <c r="A416" s="2">
        <v>323</v>
      </c>
      <c r="B416" s="2" t="s">
        <v>2801</v>
      </c>
      <c r="C416" s="2" t="s">
        <v>20630</v>
      </c>
      <c r="D416" s="2" t="s">
        <v>20627</v>
      </c>
      <c r="E416" s="2">
        <v>4634</v>
      </c>
    </row>
    <row r="417" spans="1:5" x14ac:dyDescent="0.25">
      <c r="A417" s="2">
        <v>324</v>
      </c>
      <c r="B417" s="2" t="s">
        <v>2805</v>
      </c>
      <c r="C417" s="2" t="s">
        <v>20631</v>
      </c>
      <c r="D417" s="2" t="s">
        <v>20627</v>
      </c>
      <c r="E417" s="2">
        <v>4634</v>
      </c>
    </row>
    <row r="418" spans="1:5" x14ac:dyDescent="0.25">
      <c r="A418" s="2">
        <v>325</v>
      </c>
      <c r="B418" s="2" t="s">
        <v>20632</v>
      </c>
      <c r="C418" s="2" t="s">
        <v>20633</v>
      </c>
      <c r="D418" s="2" t="s">
        <v>20627</v>
      </c>
      <c r="E418" s="2">
        <v>4634</v>
      </c>
    </row>
    <row r="419" spans="1:5" x14ac:dyDescent="0.25">
      <c r="A419" s="2">
        <v>326</v>
      </c>
      <c r="B419" s="2" t="s">
        <v>2807</v>
      </c>
      <c r="C419" s="2" t="s">
        <v>20634</v>
      </c>
      <c r="D419" s="2" t="s">
        <v>20627</v>
      </c>
      <c r="E419" s="2">
        <v>4634</v>
      </c>
    </row>
    <row r="420" spans="1:5" x14ac:dyDescent="0.25">
      <c r="A420" s="2">
        <v>5458</v>
      </c>
      <c r="B420" s="2" t="s">
        <v>20635</v>
      </c>
      <c r="C420" s="2" t="s">
        <v>20152</v>
      </c>
      <c r="D420" s="2" t="s">
        <v>20636</v>
      </c>
      <c r="E420" s="2">
        <v>5614</v>
      </c>
    </row>
    <row r="421" spans="1:5" x14ac:dyDescent="0.25">
      <c r="A421" s="2">
        <v>5614</v>
      </c>
      <c r="B421" s="2" t="s">
        <v>20637</v>
      </c>
      <c r="C421" s="2" t="s">
        <v>20636</v>
      </c>
      <c r="D421" s="2" t="s">
        <v>20531</v>
      </c>
      <c r="E421" s="2">
        <v>5640</v>
      </c>
    </row>
    <row r="422" spans="1:5" x14ac:dyDescent="0.25">
      <c r="A422" s="2">
        <v>5380</v>
      </c>
      <c r="B422" s="2" t="s">
        <v>20638</v>
      </c>
      <c r="C422" s="2" t="s">
        <v>20639</v>
      </c>
      <c r="D422" s="2" t="s">
        <v>20204</v>
      </c>
      <c r="E422" s="2">
        <v>5605</v>
      </c>
    </row>
    <row r="423" spans="1:5" x14ac:dyDescent="0.25">
      <c r="A423" s="2">
        <v>327</v>
      </c>
      <c r="B423" s="2" t="s">
        <v>2809</v>
      </c>
      <c r="C423" s="2" t="s">
        <v>20640</v>
      </c>
      <c r="D423" s="2" t="s">
        <v>20639</v>
      </c>
      <c r="E423" s="2">
        <v>5380</v>
      </c>
    </row>
    <row r="424" spans="1:5" x14ac:dyDescent="0.25">
      <c r="A424" s="2">
        <v>5420</v>
      </c>
      <c r="B424" s="2" t="s">
        <v>20641</v>
      </c>
      <c r="C424" s="2" t="s">
        <v>20642</v>
      </c>
      <c r="D424" s="2" t="s">
        <v>20643</v>
      </c>
      <c r="E424" s="2">
        <v>5607</v>
      </c>
    </row>
    <row r="425" spans="1:5" x14ac:dyDescent="0.25">
      <c r="A425" s="2">
        <v>328</v>
      </c>
      <c r="B425" s="2" t="s">
        <v>2811</v>
      </c>
      <c r="C425" s="2" t="s">
        <v>20644</v>
      </c>
      <c r="D425" s="2" t="s">
        <v>20642</v>
      </c>
      <c r="E425" s="2">
        <v>5420</v>
      </c>
    </row>
    <row r="426" spans="1:5" x14ac:dyDescent="0.25">
      <c r="A426" s="2">
        <v>330</v>
      </c>
      <c r="B426" s="2" t="s">
        <v>20645</v>
      </c>
      <c r="C426" s="2" t="s">
        <v>20646</v>
      </c>
      <c r="D426" s="2" t="s">
        <v>20642</v>
      </c>
      <c r="E426" s="2">
        <v>5420</v>
      </c>
    </row>
    <row r="427" spans="1:5" x14ac:dyDescent="0.25">
      <c r="A427" s="2">
        <v>329</v>
      </c>
      <c r="B427" s="2" t="s">
        <v>2813</v>
      </c>
      <c r="C427" s="2" t="s">
        <v>20647</v>
      </c>
      <c r="D427" s="2" t="s">
        <v>20642</v>
      </c>
      <c r="E427" s="2">
        <v>5420</v>
      </c>
    </row>
    <row r="428" spans="1:5" x14ac:dyDescent="0.25">
      <c r="A428" s="2">
        <v>5460</v>
      </c>
      <c r="B428" s="2" t="s">
        <v>20648</v>
      </c>
      <c r="C428" s="2" t="s">
        <v>20649</v>
      </c>
      <c r="D428" s="2" t="s">
        <v>20650</v>
      </c>
      <c r="E428" s="2">
        <v>5615</v>
      </c>
    </row>
    <row r="429" spans="1:5" x14ac:dyDescent="0.25">
      <c r="A429" s="2">
        <v>5615</v>
      </c>
      <c r="B429" s="2" t="s">
        <v>20651</v>
      </c>
      <c r="C429" s="2" t="s">
        <v>20650</v>
      </c>
      <c r="D429" s="2" t="s">
        <v>20531</v>
      </c>
      <c r="E429" s="2">
        <v>5640</v>
      </c>
    </row>
    <row r="430" spans="1:5" x14ac:dyDescent="0.25">
      <c r="A430" s="2">
        <v>4498</v>
      </c>
      <c r="B430" s="2" t="s">
        <v>20652</v>
      </c>
      <c r="C430" s="2" t="s">
        <v>20653</v>
      </c>
      <c r="D430" s="2" t="s">
        <v>20649</v>
      </c>
      <c r="E430" s="2">
        <v>5460</v>
      </c>
    </row>
    <row r="431" spans="1:5" x14ac:dyDescent="0.25">
      <c r="A431" s="2">
        <v>331</v>
      </c>
      <c r="B431" s="2" t="s">
        <v>2749</v>
      </c>
      <c r="C431" s="2" t="s">
        <v>20654</v>
      </c>
      <c r="D431" s="2" t="s">
        <v>20653</v>
      </c>
      <c r="E431" s="2">
        <v>4498</v>
      </c>
    </row>
    <row r="432" spans="1:5" x14ac:dyDescent="0.25">
      <c r="A432" s="2">
        <v>332</v>
      </c>
      <c r="B432" s="2" t="s">
        <v>2735</v>
      </c>
      <c r="C432" s="2" t="s">
        <v>20655</v>
      </c>
      <c r="D432" s="2" t="s">
        <v>20653</v>
      </c>
      <c r="E432" s="2">
        <v>4498</v>
      </c>
    </row>
    <row r="433" spans="1:5" x14ac:dyDescent="0.25">
      <c r="A433" s="2">
        <v>333</v>
      </c>
      <c r="B433" s="2" t="s">
        <v>2737</v>
      </c>
      <c r="C433" s="2" t="s">
        <v>20656</v>
      </c>
      <c r="D433" s="2" t="s">
        <v>20653</v>
      </c>
      <c r="E433" s="2">
        <v>4498</v>
      </c>
    </row>
    <row r="434" spans="1:5" x14ac:dyDescent="0.25">
      <c r="A434" s="2">
        <v>334</v>
      </c>
      <c r="B434" s="2" t="s">
        <v>2740</v>
      </c>
      <c r="C434" s="2" t="s">
        <v>20657</v>
      </c>
      <c r="D434" s="2" t="s">
        <v>20653</v>
      </c>
      <c r="E434" s="2">
        <v>4498</v>
      </c>
    </row>
    <row r="435" spans="1:5" x14ac:dyDescent="0.25">
      <c r="A435" s="2">
        <v>335</v>
      </c>
      <c r="B435" s="2" t="s">
        <v>2744</v>
      </c>
      <c r="C435" s="2" t="s">
        <v>20658</v>
      </c>
      <c r="D435" s="2" t="s">
        <v>20653</v>
      </c>
      <c r="E435" s="2">
        <v>4498</v>
      </c>
    </row>
    <row r="436" spans="1:5" x14ac:dyDescent="0.25">
      <c r="A436" s="2">
        <v>4460</v>
      </c>
      <c r="B436" s="2" t="s">
        <v>20659</v>
      </c>
      <c r="C436" s="2" t="s">
        <v>20660</v>
      </c>
      <c r="D436" s="2" t="s">
        <v>20152</v>
      </c>
      <c r="E436" s="2">
        <v>5458</v>
      </c>
    </row>
    <row r="437" spans="1:5" x14ac:dyDescent="0.25">
      <c r="A437" s="2">
        <v>336</v>
      </c>
      <c r="B437" s="2" t="s">
        <v>20661</v>
      </c>
      <c r="C437" s="2" t="s">
        <v>20662</v>
      </c>
      <c r="D437" s="2" t="s">
        <v>20660</v>
      </c>
      <c r="E437" s="2">
        <v>4460</v>
      </c>
    </row>
    <row r="438" spans="1:5" x14ac:dyDescent="0.25">
      <c r="A438" s="2">
        <v>337</v>
      </c>
      <c r="B438" s="2" t="s">
        <v>20663</v>
      </c>
      <c r="C438" s="2" t="s">
        <v>20664</v>
      </c>
      <c r="D438" s="2" t="s">
        <v>20660</v>
      </c>
      <c r="E438" s="2">
        <v>4460</v>
      </c>
    </row>
    <row r="439" spans="1:5" x14ac:dyDescent="0.25">
      <c r="A439" s="2">
        <v>338</v>
      </c>
      <c r="B439" s="2" t="s">
        <v>2746</v>
      </c>
      <c r="C439" s="2" t="s">
        <v>20665</v>
      </c>
      <c r="D439" s="2" t="s">
        <v>20660</v>
      </c>
      <c r="E439" s="2">
        <v>4460</v>
      </c>
    </row>
    <row r="440" spans="1:5" x14ac:dyDescent="0.25">
      <c r="A440" s="2">
        <v>339</v>
      </c>
      <c r="B440" s="2" t="s">
        <v>20666</v>
      </c>
      <c r="C440" s="2" t="s">
        <v>20667</v>
      </c>
      <c r="D440" s="2" t="s">
        <v>20660</v>
      </c>
      <c r="E440" s="2">
        <v>4460</v>
      </c>
    </row>
    <row r="441" spans="1:5" x14ac:dyDescent="0.25">
      <c r="A441" s="2">
        <v>340</v>
      </c>
      <c r="B441" s="2" t="s">
        <v>2731</v>
      </c>
      <c r="C441" s="2" t="s">
        <v>20668</v>
      </c>
      <c r="D441" s="2" t="s">
        <v>20660</v>
      </c>
      <c r="E441" s="2">
        <v>4460</v>
      </c>
    </row>
    <row r="442" spans="1:5" x14ac:dyDescent="0.25">
      <c r="A442" s="2">
        <v>341</v>
      </c>
      <c r="B442" s="2" t="s">
        <v>20669</v>
      </c>
      <c r="C442" s="2" t="s">
        <v>20670</v>
      </c>
      <c r="D442" s="2" t="s">
        <v>20660</v>
      </c>
      <c r="E442" s="2">
        <v>4460</v>
      </c>
    </row>
    <row r="443" spans="1:5" x14ac:dyDescent="0.25">
      <c r="A443" s="2">
        <v>342</v>
      </c>
      <c r="B443" s="2" t="s">
        <v>2756</v>
      </c>
      <c r="C443" s="2" t="s">
        <v>20671</v>
      </c>
      <c r="D443" s="2" t="s">
        <v>20660</v>
      </c>
      <c r="E443" s="2">
        <v>4460</v>
      </c>
    </row>
    <row r="444" spans="1:5" x14ac:dyDescent="0.25">
      <c r="A444" s="2">
        <v>343</v>
      </c>
      <c r="B444" s="2" t="s">
        <v>2758</v>
      </c>
      <c r="C444" s="2" t="s">
        <v>20672</v>
      </c>
      <c r="D444" s="2" t="s">
        <v>20660</v>
      </c>
      <c r="E444" s="2">
        <v>4460</v>
      </c>
    </row>
    <row r="445" spans="1:5" x14ac:dyDescent="0.25">
      <c r="A445" s="2">
        <v>344</v>
      </c>
      <c r="B445" s="2" t="s">
        <v>20673</v>
      </c>
      <c r="C445" s="2" t="s">
        <v>20674</v>
      </c>
      <c r="D445" s="2" t="s">
        <v>20660</v>
      </c>
      <c r="E445" s="2">
        <v>4460</v>
      </c>
    </row>
    <row r="446" spans="1:5" x14ac:dyDescent="0.25">
      <c r="A446" s="2">
        <v>345</v>
      </c>
      <c r="B446" s="2" t="s">
        <v>20675</v>
      </c>
      <c r="C446" s="2" t="s">
        <v>20676</v>
      </c>
      <c r="D446" s="2" t="s">
        <v>20660</v>
      </c>
      <c r="E446" s="2">
        <v>4460</v>
      </c>
    </row>
    <row r="447" spans="1:5" x14ac:dyDescent="0.25">
      <c r="A447" s="2">
        <v>346</v>
      </c>
      <c r="B447" s="2" t="s">
        <v>2761</v>
      </c>
      <c r="C447" s="2" t="s">
        <v>20677</v>
      </c>
      <c r="D447" s="2" t="s">
        <v>20660</v>
      </c>
      <c r="E447" s="2">
        <v>4460</v>
      </c>
    </row>
    <row r="448" spans="1:5" x14ac:dyDescent="0.25">
      <c r="A448" s="2">
        <v>347</v>
      </c>
      <c r="B448" s="2" t="s">
        <v>20678</v>
      </c>
      <c r="C448" s="2" t="s">
        <v>20679</v>
      </c>
      <c r="D448" s="2" t="s">
        <v>20660</v>
      </c>
      <c r="E448" s="2">
        <v>4460</v>
      </c>
    </row>
    <row r="449" spans="1:5" x14ac:dyDescent="0.25">
      <c r="A449" s="2">
        <v>348</v>
      </c>
      <c r="B449" s="2" t="s">
        <v>2764</v>
      </c>
      <c r="C449" s="2" t="s">
        <v>20680</v>
      </c>
      <c r="D449" s="2" t="s">
        <v>20660</v>
      </c>
      <c r="E449" s="2">
        <v>4460</v>
      </c>
    </row>
    <row r="450" spans="1:5" x14ac:dyDescent="0.25">
      <c r="A450" s="2">
        <v>4735</v>
      </c>
      <c r="B450" s="2" t="s">
        <v>13102</v>
      </c>
      <c r="C450" s="2" t="s">
        <v>20681</v>
      </c>
      <c r="D450" s="2" t="s">
        <v>20012</v>
      </c>
      <c r="E450" s="2">
        <v>5502</v>
      </c>
    </row>
    <row r="451" spans="1:5" x14ac:dyDescent="0.25">
      <c r="A451" s="2">
        <v>349</v>
      </c>
      <c r="B451" s="2" t="s">
        <v>2766</v>
      </c>
      <c r="C451" s="2" t="s">
        <v>20682</v>
      </c>
      <c r="D451" s="2" t="s">
        <v>20681</v>
      </c>
      <c r="E451" s="2">
        <v>4735</v>
      </c>
    </row>
    <row r="452" spans="1:5" x14ac:dyDescent="0.25">
      <c r="A452" s="2">
        <v>350</v>
      </c>
      <c r="B452" s="2" t="s">
        <v>2768</v>
      </c>
      <c r="C452" s="2" t="s">
        <v>20683</v>
      </c>
      <c r="D452" s="2" t="s">
        <v>20681</v>
      </c>
      <c r="E452" s="2">
        <v>4735</v>
      </c>
    </row>
    <row r="453" spans="1:5" x14ac:dyDescent="0.25">
      <c r="A453" s="2">
        <v>351</v>
      </c>
      <c r="B453" s="2" t="s">
        <v>2770</v>
      </c>
      <c r="C453" s="2" t="s">
        <v>20684</v>
      </c>
      <c r="D453" s="2" t="s">
        <v>20681</v>
      </c>
      <c r="E453" s="2">
        <v>4735</v>
      </c>
    </row>
    <row r="454" spans="1:5" x14ac:dyDescent="0.25">
      <c r="A454" s="2">
        <v>352</v>
      </c>
      <c r="B454" s="2" t="s">
        <v>20685</v>
      </c>
      <c r="C454" s="2" t="s">
        <v>20686</v>
      </c>
      <c r="D454" s="2" t="s">
        <v>20681</v>
      </c>
      <c r="E454" s="2">
        <v>4735</v>
      </c>
    </row>
    <row r="455" spans="1:5" x14ac:dyDescent="0.25">
      <c r="A455" s="2">
        <v>353</v>
      </c>
      <c r="B455" s="2" t="s">
        <v>2872</v>
      </c>
      <c r="C455" s="2" t="s">
        <v>20687</v>
      </c>
      <c r="D455" s="2" t="s">
        <v>20681</v>
      </c>
      <c r="E455" s="2">
        <v>4735</v>
      </c>
    </row>
    <row r="456" spans="1:5" x14ac:dyDescent="0.25">
      <c r="A456" s="2">
        <v>356</v>
      </c>
      <c r="B456" s="2" t="s">
        <v>20688</v>
      </c>
      <c r="C456" s="2" t="s">
        <v>20689</v>
      </c>
      <c r="D456" s="2" t="s">
        <v>20681</v>
      </c>
      <c r="E456" s="2">
        <v>4735</v>
      </c>
    </row>
    <row r="457" spans="1:5" x14ac:dyDescent="0.25">
      <c r="A457" s="2">
        <v>354</v>
      </c>
      <c r="B457" s="2" t="s">
        <v>2874</v>
      </c>
      <c r="C457" s="2" t="s">
        <v>20690</v>
      </c>
      <c r="D457" s="2" t="s">
        <v>20681</v>
      </c>
      <c r="E457" s="2">
        <v>4735</v>
      </c>
    </row>
    <row r="458" spans="1:5" x14ac:dyDescent="0.25">
      <c r="A458" s="2">
        <v>355</v>
      </c>
      <c r="B458" s="2" t="s">
        <v>2895</v>
      </c>
      <c r="C458" s="2" t="s">
        <v>20691</v>
      </c>
      <c r="D458" s="2" t="s">
        <v>20681</v>
      </c>
      <c r="E458" s="2">
        <v>4735</v>
      </c>
    </row>
    <row r="459" spans="1:5" x14ac:dyDescent="0.25">
      <c r="A459" s="2">
        <v>357</v>
      </c>
      <c r="B459" s="2" t="s">
        <v>2861</v>
      </c>
      <c r="C459" s="2" t="s">
        <v>20692</v>
      </c>
      <c r="D459" s="2" t="s">
        <v>20681</v>
      </c>
      <c r="E459" s="2">
        <v>4735</v>
      </c>
    </row>
    <row r="460" spans="1:5" x14ac:dyDescent="0.25">
      <c r="A460" s="2">
        <v>358</v>
      </c>
      <c r="B460" s="2" t="s">
        <v>2881</v>
      </c>
      <c r="C460" s="2" t="s">
        <v>20693</v>
      </c>
      <c r="D460" s="2" t="s">
        <v>20681</v>
      </c>
      <c r="E460" s="2">
        <v>4735</v>
      </c>
    </row>
    <row r="461" spans="1:5" x14ac:dyDescent="0.25">
      <c r="A461" s="2">
        <v>359</v>
      </c>
      <c r="B461" s="2" t="s">
        <v>20694</v>
      </c>
      <c r="C461" s="2" t="s">
        <v>20695</v>
      </c>
      <c r="D461" s="2" t="s">
        <v>20681</v>
      </c>
      <c r="E461" s="2">
        <v>4735</v>
      </c>
    </row>
    <row r="462" spans="1:5" x14ac:dyDescent="0.25">
      <c r="A462" s="2">
        <v>360</v>
      </c>
      <c r="B462" s="2" t="s">
        <v>2883</v>
      </c>
      <c r="C462" s="2" t="s">
        <v>20696</v>
      </c>
      <c r="D462" s="2" t="s">
        <v>20681</v>
      </c>
      <c r="E462" s="2">
        <v>4735</v>
      </c>
    </row>
    <row r="463" spans="1:5" x14ac:dyDescent="0.25">
      <c r="A463" s="2">
        <v>5381</v>
      </c>
      <c r="B463" s="2" t="s">
        <v>20697</v>
      </c>
      <c r="C463" s="2" t="s">
        <v>20698</v>
      </c>
      <c r="D463" s="2" t="s">
        <v>20204</v>
      </c>
      <c r="E463" s="2">
        <v>5605</v>
      </c>
    </row>
    <row r="464" spans="1:5" x14ac:dyDescent="0.25">
      <c r="A464" s="2">
        <v>361</v>
      </c>
      <c r="B464" s="2" t="s">
        <v>2885</v>
      </c>
      <c r="C464" s="2" t="s">
        <v>20699</v>
      </c>
      <c r="D464" s="2" t="s">
        <v>20698</v>
      </c>
      <c r="E464" s="2">
        <v>5381</v>
      </c>
    </row>
    <row r="465" spans="1:5" x14ac:dyDescent="0.25">
      <c r="A465" s="2">
        <v>362</v>
      </c>
      <c r="B465" s="2" t="s">
        <v>2887</v>
      </c>
      <c r="C465" s="2" t="s">
        <v>20700</v>
      </c>
      <c r="D465" s="2" t="s">
        <v>20698</v>
      </c>
      <c r="E465" s="2">
        <v>5381</v>
      </c>
    </row>
    <row r="466" spans="1:5" x14ac:dyDescent="0.25">
      <c r="A466" s="2">
        <v>363</v>
      </c>
      <c r="B466" s="2" t="s">
        <v>20701</v>
      </c>
      <c r="C466" s="2" t="s">
        <v>20702</v>
      </c>
      <c r="D466" s="2" t="s">
        <v>20698</v>
      </c>
      <c r="E466" s="2">
        <v>5381</v>
      </c>
    </row>
    <row r="467" spans="1:5" x14ac:dyDescent="0.25">
      <c r="A467" s="2">
        <v>364</v>
      </c>
      <c r="B467" s="2" t="s">
        <v>2839</v>
      </c>
      <c r="C467" s="2" t="s">
        <v>20703</v>
      </c>
      <c r="D467" s="2" t="s">
        <v>20698</v>
      </c>
      <c r="E467" s="2">
        <v>5381</v>
      </c>
    </row>
    <row r="468" spans="1:5" x14ac:dyDescent="0.25">
      <c r="A468" s="2">
        <v>365</v>
      </c>
      <c r="B468" s="2" t="s">
        <v>2876</v>
      </c>
      <c r="C468" s="2" t="s">
        <v>20704</v>
      </c>
      <c r="D468" s="2" t="s">
        <v>20698</v>
      </c>
      <c r="E468" s="2">
        <v>5381</v>
      </c>
    </row>
    <row r="469" spans="1:5" x14ac:dyDescent="0.25">
      <c r="A469" s="2">
        <v>366</v>
      </c>
      <c r="B469" s="2" t="s">
        <v>2820</v>
      </c>
      <c r="C469" s="2" t="s">
        <v>20705</v>
      </c>
      <c r="D469" s="2" t="s">
        <v>20698</v>
      </c>
      <c r="E469" s="2">
        <v>5381</v>
      </c>
    </row>
    <row r="470" spans="1:5" x14ac:dyDescent="0.25">
      <c r="A470" s="2">
        <v>367</v>
      </c>
      <c r="B470" s="2" t="s">
        <v>2823</v>
      </c>
      <c r="C470" s="2" t="s">
        <v>20706</v>
      </c>
      <c r="D470" s="2" t="s">
        <v>20698</v>
      </c>
      <c r="E470" s="2">
        <v>5381</v>
      </c>
    </row>
    <row r="471" spans="1:5" x14ac:dyDescent="0.25">
      <c r="A471" s="2">
        <v>368</v>
      </c>
      <c r="B471" s="2" t="s">
        <v>2825</v>
      </c>
      <c r="C471" s="2" t="s">
        <v>20707</v>
      </c>
      <c r="D471" s="2" t="s">
        <v>20698</v>
      </c>
      <c r="E471" s="2">
        <v>5381</v>
      </c>
    </row>
    <row r="472" spans="1:5" x14ac:dyDescent="0.25">
      <c r="A472" s="2">
        <v>369</v>
      </c>
      <c r="B472" s="2" t="s">
        <v>2828</v>
      </c>
      <c r="C472" s="2" t="s">
        <v>20708</v>
      </c>
      <c r="D472" s="2" t="s">
        <v>20698</v>
      </c>
      <c r="E472" s="2">
        <v>5381</v>
      </c>
    </row>
    <row r="473" spans="1:5" x14ac:dyDescent="0.25">
      <c r="A473" s="2">
        <v>370</v>
      </c>
      <c r="B473" s="2" t="s">
        <v>20709</v>
      </c>
      <c r="C473" s="2" t="s">
        <v>20710</v>
      </c>
      <c r="D473" s="2" t="s">
        <v>20698</v>
      </c>
      <c r="E473" s="2">
        <v>5381</v>
      </c>
    </row>
    <row r="474" spans="1:5" x14ac:dyDescent="0.25">
      <c r="A474" s="2">
        <v>371</v>
      </c>
      <c r="B474" s="2" t="s">
        <v>2831</v>
      </c>
      <c r="C474" s="2" t="s">
        <v>20711</v>
      </c>
      <c r="D474" s="2" t="s">
        <v>20698</v>
      </c>
      <c r="E474" s="2">
        <v>5381</v>
      </c>
    </row>
    <row r="475" spans="1:5" x14ac:dyDescent="0.25">
      <c r="A475" s="2">
        <v>372</v>
      </c>
      <c r="B475" s="2" t="s">
        <v>2834</v>
      </c>
      <c r="C475" s="2" t="s">
        <v>20712</v>
      </c>
      <c r="D475" s="2" t="s">
        <v>20698</v>
      </c>
      <c r="E475" s="2">
        <v>5381</v>
      </c>
    </row>
    <row r="476" spans="1:5" x14ac:dyDescent="0.25">
      <c r="A476" s="2">
        <v>373</v>
      </c>
      <c r="B476" s="2" t="s">
        <v>2837</v>
      </c>
      <c r="C476" s="2" t="s">
        <v>20713</v>
      </c>
      <c r="D476" s="2" t="s">
        <v>20698</v>
      </c>
      <c r="E476" s="2">
        <v>5381</v>
      </c>
    </row>
    <row r="477" spans="1:5" x14ac:dyDescent="0.25">
      <c r="A477" s="2">
        <v>5137</v>
      </c>
      <c r="B477" s="2" t="s">
        <v>20714</v>
      </c>
      <c r="C477" s="2" t="s">
        <v>20715</v>
      </c>
      <c r="D477" s="2" t="s">
        <v>20190</v>
      </c>
      <c r="E477" s="2">
        <v>5558</v>
      </c>
    </row>
    <row r="478" spans="1:5" x14ac:dyDescent="0.25">
      <c r="A478" s="2">
        <v>374</v>
      </c>
      <c r="B478" s="2" t="s">
        <v>20716</v>
      </c>
      <c r="C478" s="2" t="s">
        <v>20717</v>
      </c>
      <c r="D478" s="2" t="s">
        <v>20715</v>
      </c>
      <c r="E478" s="2">
        <v>5137</v>
      </c>
    </row>
    <row r="479" spans="1:5" x14ac:dyDescent="0.25">
      <c r="A479" s="2">
        <v>375</v>
      </c>
      <c r="B479" s="2" t="s">
        <v>20718</v>
      </c>
      <c r="C479" s="2" t="s">
        <v>20719</v>
      </c>
      <c r="D479" s="2" t="s">
        <v>20715</v>
      </c>
      <c r="E479" s="2">
        <v>5137</v>
      </c>
    </row>
    <row r="480" spans="1:5" x14ac:dyDescent="0.25">
      <c r="A480" s="2">
        <v>376</v>
      </c>
      <c r="B480" s="2" t="s">
        <v>20720</v>
      </c>
      <c r="C480" s="2" t="s">
        <v>20721</v>
      </c>
      <c r="D480" s="2" t="s">
        <v>20715</v>
      </c>
      <c r="E480" s="2">
        <v>5137</v>
      </c>
    </row>
    <row r="481" spans="1:5" x14ac:dyDescent="0.25">
      <c r="A481" s="2">
        <v>5511</v>
      </c>
      <c r="B481" s="2" t="s">
        <v>20722</v>
      </c>
      <c r="C481" s="2" t="s">
        <v>20723</v>
      </c>
      <c r="D481" s="2" t="s">
        <v>20724</v>
      </c>
      <c r="E481" s="2">
        <v>5627</v>
      </c>
    </row>
    <row r="482" spans="1:5" x14ac:dyDescent="0.25">
      <c r="A482" s="2">
        <v>4864</v>
      </c>
      <c r="B482" s="2" t="s">
        <v>20725</v>
      </c>
      <c r="C482" s="2" t="s">
        <v>20726</v>
      </c>
      <c r="D482" s="2" t="s">
        <v>20723</v>
      </c>
      <c r="E482" s="2">
        <v>5511</v>
      </c>
    </row>
    <row r="483" spans="1:5" x14ac:dyDescent="0.25">
      <c r="A483" s="2">
        <v>377</v>
      </c>
      <c r="B483" s="2" t="s">
        <v>2843</v>
      </c>
      <c r="C483" s="2" t="s">
        <v>20727</v>
      </c>
      <c r="D483" s="2" t="s">
        <v>20726</v>
      </c>
      <c r="E483" s="2">
        <v>4864</v>
      </c>
    </row>
    <row r="484" spans="1:5" x14ac:dyDescent="0.25">
      <c r="A484" s="2">
        <v>378</v>
      </c>
      <c r="B484" s="2" t="s">
        <v>2846</v>
      </c>
      <c r="C484" s="2" t="s">
        <v>20728</v>
      </c>
      <c r="D484" s="2" t="s">
        <v>20726</v>
      </c>
      <c r="E484" s="2">
        <v>4864</v>
      </c>
    </row>
    <row r="485" spans="1:5" x14ac:dyDescent="0.25">
      <c r="A485" s="2">
        <v>379</v>
      </c>
      <c r="B485" s="2" t="s">
        <v>2849</v>
      </c>
      <c r="C485" s="2" t="s">
        <v>20729</v>
      </c>
      <c r="D485" s="2" t="s">
        <v>20726</v>
      </c>
      <c r="E485" s="2">
        <v>4864</v>
      </c>
    </row>
    <row r="486" spans="1:5" x14ac:dyDescent="0.25">
      <c r="A486" s="2">
        <v>380</v>
      </c>
      <c r="B486" s="2" t="s">
        <v>2851</v>
      </c>
      <c r="C486" s="2" t="s">
        <v>20730</v>
      </c>
      <c r="D486" s="2" t="s">
        <v>20726</v>
      </c>
      <c r="E486" s="2">
        <v>4864</v>
      </c>
    </row>
    <row r="487" spans="1:5" x14ac:dyDescent="0.25">
      <c r="A487" s="2">
        <v>5382</v>
      </c>
      <c r="B487" s="2" t="s">
        <v>20731</v>
      </c>
      <c r="C487" s="2" t="s">
        <v>20732</v>
      </c>
      <c r="D487" s="2" t="s">
        <v>20204</v>
      </c>
      <c r="E487" s="2">
        <v>5605</v>
      </c>
    </row>
    <row r="488" spans="1:5" x14ac:dyDescent="0.25">
      <c r="A488" s="2">
        <v>381</v>
      </c>
      <c r="B488" s="2" t="s">
        <v>20733</v>
      </c>
      <c r="C488" s="2" t="s">
        <v>20734</v>
      </c>
      <c r="D488" s="2" t="s">
        <v>20732</v>
      </c>
      <c r="E488" s="2">
        <v>5382</v>
      </c>
    </row>
    <row r="489" spans="1:5" x14ac:dyDescent="0.25">
      <c r="A489" s="2">
        <v>382</v>
      </c>
      <c r="B489" s="2" t="s">
        <v>2853</v>
      </c>
      <c r="C489" s="2" t="s">
        <v>20735</v>
      </c>
      <c r="D489" s="2" t="s">
        <v>20732</v>
      </c>
      <c r="E489" s="2">
        <v>5382</v>
      </c>
    </row>
    <row r="490" spans="1:5" x14ac:dyDescent="0.25">
      <c r="A490" s="2">
        <v>383</v>
      </c>
      <c r="B490" s="2" t="s">
        <v>2855</v>
      </c>
      <c r="C490" s="2" t="s">
        <v>20736</v>
      </c>
      <c r="D490" s="2" t="s">
        <v>20732</v>
      </c>
      <c r="E490" s="2">
        <v>5382</v>
      </c>
    </row>
    <row r="491" spans="1:5" x14ac:dyDescent="0.25">
      <c r="A491" s="2">
        <v>385</v>
      </c>
      <c r="B491" s="2" t="s">
        <v>2712</v>
      </c>
      <c r="C491" s="2" t="s">
        <v>20737</v>
      </c>
      <c r="D491" s="2" t="s">
        <v>20732</v>
      </c>
      <c r="E491" s="2">
        <v>5382</v>
      </c>
    </row>
    <row r="492" spans="1:5" x14ac:dyDescent="0.25">
      <c r="A492" s="2">
        <v>384</v>
      </c>
      <c r="B492" s="2" t="s">
        <v>2712</v>
      </c>
      <c r="C492" s="2" t="s">
        <v>20738</v>
      </c>
      <c r="D492" s="2" t="s">
        <v>20732</v>
      </c>
      <c r="E492" s="2">
        <v>5382</v>
      </c>
    </row>
    <row r="493" spans="1:5" x14ac:dyDescent="0.25">
      <c r="A493" s="2">
        <v>386</v>
      </c>
      <c r="B493" s="2" t="s">
        <v>2863</v>
      </c>
      <c r="C493" s="2" t="s">
        <v>20739</v>
      </c>
      <c r="D493" s="2" t="s">
        <v>20732</v>
      </c>
      <c r="E493" s="2">
        <v>5382</v>
      </c>
    </row>
    <row r="494" spans="1:5" x14ac:dyDescent="0.25">
      <c r="A494" s="2">
        <v>387</v>
      </c>
      <c r="B494" s="2" t="s">
        <v>2733</v>
      </c>
      <c r="C494" s="2" t="s">
        <v>20740</v>
      </c>
      <c r="D494" s="2" t="s">
        <v>20732</v>
      </c>
      <c r="E494" s="2">
        <v>5382</v>
      </c>
    </row>
    <row r="495" spans="1:5" x14ac:dyDescent="0.25">
      <c r="A495" s="2">
        <v>388</v>
      </c>
      <c r="B495" s="2" t="s">
        <v>20741</v>
      </c>
      <c r="C495" s="2" t="s">
        <v>20742</v>
      </c>
      <c r="D495" s="2" t="s">
        <v>20732</v>
      </c>
      <c r="E495" s="2">
        <v>5382</v>
      </c>
    </row>
    <row r="496" spans="1:5" x14ac:dyDescent="0.25">
      <c r="A496" s="2">
        <v>389</v>
      </c>
      <c r="B496" s="2" t="s">
        <v>20743</v>
      </c>
      <c r="C496" s="2" t="s">
        <v>20744</v>
      </c>
      <c r="D496" s="2" t="s">
        <v>20732</v>
      </c>
      <c r="E496" s="2">
        <v>5382</v>
      </c>
    </row>
    <row r="497" spans="1:5" x14ac:dyDescent="0.25">
      <c r="A497" s="2">
        <v>390</v>
      </c>
      <c r="B497" s="2" t="s">
        <v>20745</v>
      </c>
      <c r="C497" s="2" t="s">
        <v>20746</v>
      </c>
      <c r="D497" s="2" t="s">
        <v>20732</v>
      </c>
      <c r="E497" s="2">
        <v>5382</v>
      </c>
    </row>
    <row r="498" spans="1:5" x14ac:dyDescent="0.25">
      <c r="A498" s="2">
        <v>391</v>
      </c>
      <c r="B498" s="2" t="s">
        <v>20747</v>
      </c>
      <c r="C498" s="2" t="s">
        <v>20748</v>
      </c>
      <c r="D498" s="2" t="s">
        <v>20732</v>
      </c>
      <c r="E498" s="2">
        <v>5382</v>
      </c>
    </row>
    <row r="499" spans="1:5" x14ac:dyDescent="0.25">
      <c r="A499" s="2">
        <v>392</v>
      </c>
      <c r="B499" s="2" t="s">
        <v>20749</v>
      </c>
      <c r="C499" s="2" t="s">
        <v>20750</v>
      </c>
      <c r="D499" s="2" t="s">
        <v>20732</v>
      </c>
      <c r="E499" s="2">
        <v>5382</v>
      </c>
    </row>
    <row r="500" spans="1:5" x14ac:dyDescent="0.25">
      <c r="A500" s="2">
        <v>393</v>
      </c>
      <c r="B500" s="2" t="s">
        <v>2618</v>
      </c>
      <c r="C500" s="2" t="s">
        <v>20751</v>
      </c>
      <c r="D500" s="2" t="s">
        <v>20732</v>
      </c>
      <c r="E500" s="2">
        <v>5382</v>
      </c>
    </row>
    <row r="501" spans="1:5" x14ac:dyDescent="0.25">
      <c r="A501" s="2">
        <v>394</v>
      </c>
      <c r="B501" s="2" t="s">
        <v>2620</v>
      </c>
      <c r="C501" s="2" t="s">
        <v>20752</v>
      </c>
      <c r="D501" s="2" t="s">
        <v>20732</v>
      </c>
      <c r="E501" s="2">
        <v>5382</v>
      </c>
    </row>
    <row r="502" spans="1:5" x14ac:dyDescent="0.25">
      <c r="A502" s="2">
        <v>395</v>
      </c>
      <c r="B502" s="2" t="s">
        <v>20753</v>
      </c>
      <c r="C502" s="2" t="s">
        <v>20754</v>
      </c>
      <c r="D502" s="2" t="s">
        <v>20732</v>
      </c>
      <c r="E502" s="2">
        <v>5382</v>
      </c>
    </row>
    <row r="503" spans="1:5" x14ac:dyDescent="0.25">
      <c r="A503" s="2">
        <v>396</v>
      </c>
      <c r="B503" s="2" t="s">
        <v>20755</v>
      </c>
      <c r="C503" s="2" t="s">
        <v>20756</v>
      </c>
      <c r="D503" s="2" t="s">
        <v>20732</v>
      </c>
      <c r="E503" s="2">
        <v>5382</v>
      </c>
    </row>
    <row r="504" spans="1:5" x14ac:dyDescent="0.25">
      <c r="A504" s="2">
        <v>397</v>
      </c>
      <c r="B504" s="2" t="s">
        <v>2622</v>
      </c>
      <c r="C504" s="2" t="s">
        <v>20757</v>
      </c>
      <c r="D504" s="2" t="s">
        <v>20732</v>
      </c>
      <c r="E504" s="2">
        <v>5382</v>
      </c>
    </row>
    <row r="505" spans="1:5" x14ac:dyDescent="0.25">
      <c r="A505" s="2">
        <v>398</v>
      </c>
      <c r="B505" s="2" t="s">
        <v>20758</v>
      </c>
      <c r="C505" s="2" t="s">
        <v>20759</v>
      </c>
      <c r="D505" s="2" t="s">
        <v>20732</v>
      </c>
      <c r="E505" s="2">
        <v>5382</v>
      </c>
    </row>
    <row r="506" spans="1:5" x14ac:dyDescent="0.25">
      <c r="A506" s="2">
        <v>4811</v>
      </c>
      <c r="B506" s="2" t="s">
        <v>20760</v>
      </c>
      <c r="C506" s="2" t="s">
        <v>20761</v>
      </c>
      <c r="D506" s="2" t="s">
        <v>20091</v>
      </c>
      <c r="E506" s="2">
        <v>5509</v>
      </c>
    </row>
    <row r="507" spans="1:5" x14ac:dyDescent="0.25">
      <c r="A507" s="2">
        <v>399</v>
      </c>
      <c r="B507" s="2" t="s">
        <v>20762</v>
      </c>
      <c r="C507" s="2" t="s">
        <v>20763</v>
      </c>
      <c r="D507" s="2" t="s">
        <v>20761</v>
      </c>
      <c r="E507" s="2">
        <v>4811</v>
      </c>
    </row>
    <row r="508" spans="1:5" x14ac:dyDescent="0.25">
      <c r="A508" s="2">
        <v>400</v>
      </c>
      <c r="B508" s="2" t="s">
        <v>20764</v>
      </c>
      <c r="C508" s="2" t="s">
        <v>20765</v>
      </c>
      <c r="D508" s="2" t="s">
        <v>20761</v>
      </c>
      <c r="E508" s="2">
        <v>4811</v>
      </c>
    </row>
    <row r="509" spans="1:5" x14ac:dyDescent="0.25">
      <c r="A509" s="2">
        <v>401</v>
      </c>
      <c r="B509" s="2" t="s">
        <v>2626</v>
      </c>
      <c r="C509" s="2" t="s">
        <v>20766</v>
      </c>
      <c r="D509" s="2" t="s">
        <v>20761</v>
      </c>
      <c r="E509" s="2">
        <v>4811</v>
      </c>
    </row>
    <row r="510" spans="1:5" x14ac:dyDescent="0.25">
      <c r="A510" s="2">
        <v>402</v>
      </c>
      <c r="B510" s="2" t="s">
        <v>2629</v>
      </c>
      <c r="C510" s="2" t="s">
        <v>20767</v>
      </c>
      <c r="D510" s="2" t="s">
        <v>20761</v>
      </c>
      <c r="E510" s="2">
        <v>4811</v>
      </c>
    </row>
    <row r="511" spans="1:5" x14ac:dyDescent="0.25">
      <c r="A511" s="2">
        <v>403</v>
      </c>
      <c r="B511" s="2" t="s">
        <v>20768</v>
      </c>
      <c r="C511" s="2" t="s">
        <v>20769</v>
      </c>
      <c r="D511" s="2" t="s">
        <v>20761</v>
      </c>
      <c r="E511" s="2">
        <v>4811</v>
      </c>
    </row>
    <row r="512" spans="1:5" x14ac:dyDescent="0.25">
      <c r="A512" s="2">
        <v>404</v>
      </c>
      <c r="B512" s="2" t="s">
        <v>2631</v>
      </c>
      <c r="C512" s="2" t="s">
        <v>20770</v>
      </c>
      <c r="D512" s="2" t="s">
        <v>20761</v>
      </c>
      <c r="E512" s="2">
        <v>4811</v>
      </c>
    </row>
    <row r="513" spans="1:5" x14ac:dyDescent="0.25">
      <c r="A513" s="2">
        <v>405</v>
      </c>
      <c r="B513" s="2" t="s">
        <v>20771</v>
      </c>
      <c r="C513" s="2" t="s">
        <v>20772</v>
      </c>
      <c r="D513" s="2" t="s">
        <v>20761</v>
      </c>
      <c r="E513" s="2">
        <v>4811</v>
      </c>
    </row>
    <row r="514" spans="1:5" x14ac:dyDescent="0.25">
      <c r="A514" s="2">
        <v>406</v>
      </c>
      <c r="B514" s="2" t="s">
        <v>2616</v>
      </c>
      <c r="C514" s="2" t="s">
        <v>20773</v>
      </c>
      <c r="D514" s="2" t="s">
        <v>20761</v>
      </c>
      <c r="E514" s="2">
        <v>4811</v>
      </c>
    </row>
    <row r="515" spans="1:5" x14ac:dyDescent="0.25">
      <c r="A515" s="2">
        <v>407</v>
      </c>
      <c r="B515" s="2" t="s">
        <v>20774</v>
      </c>
      <c r="C515" s="2" t="s">
        <v>20775</v>
      </c>
      <c r="D515" s="2" t="s">
        <v>20761</v>
      </c>
      <c r="E515" s="2">
        <v>4811</v>
      </c>
    </row>
    <row r="516" spans="1:5" x14ac:dyDescent="0.25">
      <c r="A516" s="2">
        <v>408</v>
      </c>
      <c r="B516" s="2" t="s">
        <v>2639</v>
      </c>
      <c r="C516" s="2" t="s">
        <v>20776</v>
      </c>
      <c r="D516" s="2" t="s">
        <v>20761</v>
      </c>
      <c r="E516" s="2">
        <v>4811</v>
      </c>
    </row>
    <row r="517" spans="1:5" x14ac:dyDescent="0.25">
      <c r="A517" s="2">
        <v>409</v>
      </c>
      <c r="B517" s="2" t="s">
        <v>20777</v>
      </c>
      <c r="C517" s="2" t="s">
        <v>20778</v>
      </c>
      <c r="D517" s="2" t="s">
        <v>20761</v>
      </c>
      <c r="E517" s="2">
        <v>4811</v>
      </c>
    </row>
    <row r="518" spans="1:5" x14ac:dyDescent="0.25">
      <c r="A518" s="2">
        <v>410</v>
      </c>
      <c r="B518" s="2" t="s">
        <v>2641</v>
      </c>
      <c r="C518" s="2" t="s">
        <v>20779</v>
      </c>
      <c r="D518" s="2" t="s">
        <v>20761</v>
      </c>
      <c r="E518" s="2">
        <v>4811</v>
      </c>
    </row>
    <row r="519" spans="1:5" x14ac:dyDescent="0.25">
      <c r="A519" s="2">
        <v>411</v>
      </c>
      <c r="B519" s="2" t="s">
        <v>2644</v>
      </c>
      <c r="C519" s="2" t="s">
        <v>20780</v>
      </c>
      <c r="D519" s="2" t="s">
        <v>20761</v>
      </c>
      <c r="E519" s="2">
        <v>4811</v>
      </c>
    </row>
    <row r="520" spans="1:5" x14ac:dyDescent="0.25">
      <c r="A520" s="2">
        <v>412</v>
      </c>
      <c r="B520" s="2" t="s">
        <v>2645</v>
      </c>
      <c r="C520" s="2" t="s">
        <v>20781</v>
      </c>
      <c r="D520" s="2" t="s">
        <v>20761</v>
      </c>
      <c r="E520" s="2">
        <v>4811</v>
      </c>
    </row>
    <row r="521" spans="1:5" x14ac:dyDescent="0.25">
      <c r="A521" s="2">
        <v>413</v>
      </c>
      <c r="B521" s="2" t="s">
        <v>20782</v>
      </c>
      <c r="C521" s="2" t="s">
        <v>20783</v>
      </c>
      <c r="D521" s="2" t="s">
        <v>20761</v>
      </c>
      <c r="E521" s="2">
        <v>4811</v>
      </c>
    </row>
    <row r="522" spans="1:5" x14ac:dyDescent="0.25">
      <c r="A522" s="2">
        <v>414</v>
      </c>
      <c r="B522" s="2" t="s">
        <v>2647</v>
      </c>
      <c r="C522" s="2" t="s">
        <v>20784</v>
      </c>
      <c r="D522" s="2" t="s">
        <v>20761</v>
      </c>
      <c r="E522" s="2">
        <v>4811</v>
      </c>
    </row>
    <row r="523" spans="1:5" x14ac:dyDescent="0.25">
      <c r="A523" s="2">
        <v>4475</v>
      </c>
      <c r="B523" s="2" t="s">
        <v>20785</v>
      </c>
      <c r="C523" s="2" t="s">
        <v>20786</v>
      </c>
      <c r="D523" s="2" t="s">
        <v>20115</v>
      </c>
      <c r="E523" s="2">
        <v>5459</v>
      </c>
    </row>
    <row r="524" spans="1:5" x14ac:dyDescent="0.25">
      <c r="A524" s="2">
        <v>415</v>
      </c>
      <c r="B524" s="2" t="s">
        <v>2649</v>
      </c>
      <c r="C524" s="2" t="s">
        <v>20787</v>
      </c>
      <c r="D524" s="2" t="s">
        <v>20786</v>
      </c>
      <c r="E524" s="2">
        <v>4475</v>
      </c>
    </row>
    <row r="525" spans="1:5" x14ac:dyDescent="0.25">
      <c r="A525" s="2">
        <v>4593</v>
      </c>
      <c r="B525" s="2" t="s">
        <v>20788</v>
      </c>
      <c r="C525" s="2" t="s">
        <v>20789</v>
      </c>
      <c r="D525" s="2" t="s">
        <v>20200</v>
      </c>
      <c r="E525" s="2">
        <v>5483</v>
      </c>
    </row>
    <row r="526" spans="1:5" x14ac:dyDescent="0.25">
      <c r="A526" s="2">
        <v>416</v>
      </c>
      <c r="B526" s="2" t="s">
        <v>2594</v>
      </c>
      <c r="C526" s="2" t="s">
        <v>20790</v>
      </c>
      <c r="D526" s="2" t="s">
        <v>20789</v>
      </c>
      <c r="E526" s="2">
        <v>4593</v>
      </c>
    </row>
    <row r="527" spans="1:5" x14ac:dyDescent="0.25">
      <c r="A527" s="2">
        <v>417</v>
      </c>
      <c r="B527" s="2" t="s">
        <v>2578</v>
      </c>
      <c r="C527" s="2" t="s">
        <v>20791</v>
      </c>
      <c r="D527" s="2" t="s">
        <v>20789</v>
      </c>
      <c r="E527" s="2">
        <v>4593</v>
      </c>
    </row>
    <row r="528" spans="1:5" x14ac:dyDescent="0.25">
      <c r="A528" s="2">
        <v>419</v>
      </c>
      <c r="B528" s="2" t="s">
        <v>2580</v>
      </c>
      <c r="C528" s="2" t="s">
        <v>20792</v>
      </c>
      <c r="D528" s="2" t="s">
        <v>20789</v>
      </c>
      <c r="E528" s="2">
        <v>4593</v>
      </c>
    </row>
    <row r="529" spans="1:5" x14ac:dyDescent="0.25">
      <c r="A529" s="2">
        <v>418</v>
      </c>
      <c r="B529" s="2" t="s">
        <v>2580</v>
      </c>
      <c r="C529" s="2" t="s">
        <v>20793</v>
      </c>
      <c r="D529" s="2" t="s">
        <v>20789</v>
      </c>
      <c r="E529" s="2">
        <v>4593</v>
      </c>
    </row>
    <row r="530" spans="1:5" x14ac:dyDescent="0.25">
      <c r="A530" s="2">
        <v>420</v>
      </c>
      <c r="B530" s="2" t="s">
        <v>2583</v>
      </c>
      <c r="C530" s="2" t="s">
        <v>20794</v>
      </c>
      <c r="D530" s="2" t="s">
        <v>20789</v>
      </c>
      <c r="E530" s="2">
        <v>4593</v>
      </c>
    </row>
    <row r="531" spans="1:5" x14ac:dyDescent="0.25">
      <c r="A531" s="2">
        <v>421</v>
      </c>
      <c r="B531" s="2" t="s">
        <v>2585</v>
      </c>
      <c r="C531" s="2" t="s">
        <v>20795</v>
      </c>
      <c r="D531" s="2" t="s">
        <v>20789</v>
      </c>
      <c r="E531" s="2">
        <v>4593</v>
      </c>
    </row>
    <row r="532" spans="1:5" x14ac:dyDescent="0.25">
      <c r="A532" s="2">
        <v>422</v>
      </c>
      <c r="B532" s="2" t="s">
        <v>20796</v>
      </c>
      <c r="C532" s="2" t="s">
        <v>20797</v>
      </c>
      <c r="D532" s="2" t="s">
        <v>20789</v>
      </c>
      <c r="E532" s="2">
        <v>4593</v>
      </c>
    </row>
    <row r="533" spans="1:5" x14ac:dyDescent="0.25">
      <c r="A533" s="2">
        <v>423</v>
      </c>
      <c r="B533" s="2" t="s">
        <v>2587</v>
      </c>
      <c r="C533" s="2" t="s">
        <v>20798</v>
      </c>
      <c r="D533" s="2" t="s">
        <v>20789</v>
      </c>
      <c r="E533" s="2">
        <v>4593</v>
      </c>
    </row>
    <row r="534" spans="1:5" x14ac:dyDescent="0.25">
      <c r="A534" s="2">
        <v>424</v>
      </c>
      <c r="B534" s="2" t="s">
        <v>2589</v>
      </c>
      <c r="C534" s="2" t="s">
        <v>20799</v>
      </c>
      <c r="D534" s="2" t="s">
        <v>20789</v>
      </c>
      <c r="E534" s="2">
        <v>4593</v>
      </c>
    </row>
    <row r="535" spans="1:5" x14ac:dyDescent="0.25">
      <c r="A535" s="2">
        <v>425</v>
      </c>
      <c r="B535" s="2" t="s">
        <v>2591</v>
      </c>
      <c r="C535" s="2" t="s">
        <v>20800</v>
      </c>
      <c r="D535" s="2" t="s">
        <v>20789</v>
      </c>
      <c r="E535" s="2">
        <v>4593</v>
      </c>
    </row>
    <row r="536" spans="1:5" x14ac:dyDescent="0.25">
      <c r="A536" s="2">
        <v>426</v>
      </c>
      <c r="B536" s="2" t="s">
        <v>2614</v>
      </c>
      <c r="C536" s="2" t="s">
        <v>20801</v>
      </c>
      <c r="D536" s="2" t="s">
        <v>20789</v>
      </c>
      <c r="E536" s="2">
        <v>4593</v>
      </c>
    </row>
    <row r="537" spans="1:5" x14ac:dyDescent="0.25">
      <c r="A537" s="2">
        <v>427</v>
      </c>
      <c r="B537" s="2" t="s">
        <v>2596</v>
      </c>
      <c r="C537" s="2" t="s">
        <v>20802</v>
      </c>
      <c r="D537" s="2" t="s">
        <v>20789</v>
      </c>
      <c r="E537" s="2">
        <v>4593</v>
      </c>
    </row>
    <row r="538" spans="1:5" x14ac:dyDescent="0.25">
      <c r="A538" s="2">
        <v>429</v>
      </c>
      <c r="B538" s="2" t="s">
        <v>2574</v>
      </c>
      <c r="C538" s="2" t="s">
        <v>20803</v>
      </c>
      <c r="D538" s="2" t="s">
        <v>20789</v>
      </c>
      <c r="E538" s="2">
        <v>4593</v>
      </c>
    </row>
    <row r="539" spans="1:5" x14ac:dyDescent="0.25">
      <c r="A539" s="2">
        <v>428</v>
      </c>
      <c r="B539" s="2" t="s">
        <v>2574</v>
      </c>
      <c r="C539" s="2" t="s">
        <v>20804</v>
      </c>
      <c r="D539" s="2" t="s">
        <v>20789</v>
      </c>
      <c r="E539" s="2">
        <v>4593</v>
      </c>
    </row>
    <row r="540" spans="1:5" x14ac:dyDescent="0.25">
      <c r="A540" s="2">
        <v>5483</v>
      </c>
      <c r="B540" s="2" t="s">
        <v>20805</v>
      </c>
      <c r="C540" s="2" t="s">
        <v>20200</v>
      </c>
      <c r="D540" s="2" t="s">
        <v>20806</v>
      </c>
      <c r="E540" s="2">
        <v>5619</v>
      </c>
    </row>
    <row r="541" spans="1:5" x14ac:dyDescent="0.25">
      <c r="A541" s="2">
        <v>4594</v>
      </c>
      <c r="B541" s="2" t="s">
        <v>20807</v>
      </c>
      <c r="C541" s="2" t="s">
        <v>20808</v>
      </c>
      <c r="D541" s="2" t="s">
        <v>20200</v>
      </c>
      <c r="E541" s="2">
        <v>5483</v>
      </c>
    </row>
    <row r="542" spans="1:5" x14ac:dyDescent="0.25">
      <c r="A542" s="2">
        <v>430</v>
      </c>
      <c r="B542" s="2" t="s">
        <v>20809</v>
      </c>
      <c r="C542" s="2" t="s">
        <v>20810</v>
      </c>
      <c r="D542" s="2" t="s">
        <v>20808</v>
      </c>
      <c r="E542" s="2">
        <v>4594</v>
      </c>
    </row>
    <row r="543" spans="1:5" x14ac:dyDescent="0.25">
      <c r="A543" s="2">
        <v>431</v>
      </c>
      <c r="B543" s="2" t="s">
        <v>2600</v>
      </c>
      <c r="C543" s="2" t="s">
        <v>20811</v>
      </c>
      <c r="D543" s="2" t="s">
        <v>20808</v>
      </c>
      <c r="E543" s="2">
        <v>4594</v>
      </c>
    </row>
    <row r="544" spans="1:5" x14ac:dyDescent="0.25">
      <c r="A544" s="2">
        <v>432</v>
      </c>
      <c r="B544" s="2" t="s">
        <v>20812</v>
      </c>
      <c r="C544" s="2" t="s">
        <v>20813</v>
      </c>
      <c r="D544" s="2" t="s">
        <v>20808</v>
      </c>
      <c r="E544" s="2">
        <v>4594</v>
      </c>
    </row>
    <row r="545" spans="1:5" x14ac:dyDescent="0.25">
      <c r="A545" s="2">
        <v>433</v>
      </c>
      <c r="B545" s="2" t="s">
        <v>2603</v>
      </c>
      <c r="C545" s="2" t="s">
        <v>20814</v>
      </c>
      <c r="D545" s="2" t="s">
        <v>20808</v>
      </c>
      <c r="E545" s="2">
        <v>4594</v>
      </c>
    </row>
    <row r="546" spans="1:5" x14ac:dyDescent="0.25">
      <c r="A546" s="2">
        <v>434</v>
      </c>
      <c r="B546" s="2" t="s">
        <v>20815</v>
      </c>
      <c r="C546" s="2" t="s">
        <v>20816</v>
      </c>
      <c r="D546" s="2" t="s">
        <v>20808</v>
      </c>
      <c r="E546" s="2">
        <v>4594</v>
      </c>
    </row>
    <row r="547" spans="1:5" x14ac:dyDescent="0.25">
      <c r="A547" s="2">
        <v>4877</v>
      </c>
      <c r="B547" s="2" t="s">
        <v>20817</v>
      </c>
      <c r="C547" s="2" t="s">
        <v>20818</v>
      </c>
      <c r="D547" s="2" t="s">
        <v>20819</v>
      </c>
      <c r="E547" s="2">
        <v>5517</v>
      </c>
    </row>
    <row r="548" spans="1:5" x14ac:dyDescent="0.25">
      <c r="A548" s="2">
        <v>435</v>
      </c>
      <c r="B548" s="2" t="s">
        <v>2607</v>
      </c>
      <c r="C548" s="2" t="s">
        <v>20820</v>
      </c>
      <c r="D548" s="2" t="s">
        <v>20818</v>
      </c>
      <c r="E548" s="2">
        <v>4877</v>
      </c>
    </row>
    <row r="549" spans="1:5" x14ac:dyDescent="0.25">
      <c r="A549" s="2">
        <v>4567</v>
      </c>
      <c r="B549" s="2" t="s">
        <v>20821</v>
      </c>
      <c r="C549" s="2" t="s">
        <v>20822</v>
      </c>
      <c r="D549" s="2" t="s">
        <v>20106</v>
      </c>
      <c r="E549" s="2">
        <v>5480</v>
      </c>
    </row>
    <row r="550" spans="1:5" x14ac:dyDescent="0.25">
      <c r="A550" s="2">
        <v>436</v>
      </c>
      <c r="B550" s="2" t="s">
        <v>2576</v>
      </c>
      <c r="C550" s="2" t="s">
        <v>20823</v>
      </c>
      <c r="D550" s="2" t="s">
        <v>20822</v>
      </c>
      <c r="E550" s="2">
        <v>4567</v>
      </c>
    </row>
    <row r="551" spans="1:5" x14ac:dyDescent="0.25">
      <c r="A551" s="2">
        <v>437</v>
      </c>
      <c r="B551" s="2" t="s">
        <v>2702</v>
      </c>
      <c r="C551" s="2" t="s">
        <v>20824</v>
      </c>
      <c r="D551" s="2" t="s">
        <v>20822</v>
      </c>
      <c r="E551" s="2">
        <v>4567</v>
      </c>
    </row>
    <row r="552" spans="1:5" x14ac:dyDescent="0.25">
      <c r="A552" s="2">
        <v>438</v>
      </c>
      <c r="B552" s="2" t="s">
        <v>2705</v>
      </c>
      <c r="C552" s="2" t="s">
        <v>20825</v>
      </c>
      <c r="D552" s="2" t="s">
        <v>20822</v>
      </c>
      <c r="E552" s="2">
        <v>4567</v>
      </c>
    </row>
    <row r="553" spans="1:5" x14ac:dyDescent="0.25">
      <c r="A553" s="2">
        <v>4812</v>
      </c>
      <c r="B553" s="2" t="s">
        <v>20826</v>
      </c>
      <c r="C553" s="2" t="s">
        <v>20827</v>
      </c>
      <c r="D553" s="2" t="s">
        <v>20091</v>
      </c>
      <c r="E553" s="2">
        <v>5509</v>
      </c>
    </row>
    <row r="554" spans="1:5" x14ac:dyDescent="0.25">
      <c r="A554" s="2">
        <v>439</v>
      </c>
      <c r="B554" s="2" t="s">
        <v>2696</v>
      </c>
      <c r="C554" s="2" t="s">
        <v>20828</v>
      </c>
      <c r="D554" s="2" t="s">
        <v>20827</v>
      </c>
      <c r="E554" s="2">
        <v>4812</v>
      </c>
    </row>
    <row r="555" spans="1:5" x14ac:dyDescent="0.25">
      <c r="A555" s="2">
        <v>4978</v>
      </c>
      <c r="B555" s="2" t="s">
        <v>20829</v>
      </c>
      <c r="C555" s="2" t="s">
        <v>20830</v>
      </c>
      <c r="D555" s="2" t="s">
        <v>20233</v>
      </c>
      <c r="E555" s="2">
        <v>5539</v>
      </c>
    </row>
    <row r="556" spans="1:5" x14ac:dyDescent="0.25">
      <c r="A556" s="2">
        <v>440</v>
      </c>
      <c r="B556" s="2" t="s">
        <v>20831</v>
      </c>
      <c r="C556" s="2" t="s">
        <v>20832</v>
      </c>
      <c r="D556" s="2" t="s">
        <v>20830</v>
      </c>
      <c r="E556" s="2">
        <v>4978</v>
      </c>
    </row>
    <row r="557" spans="1:5" x14ac:dyDescent="0.25">
      <c r="A557" s="2">
        <v>5524</v>
      </c>
      <c r="B557" s="2" t="s">
        <v>20833</v>
      </c>
      <c r="C557" s="2" t="s">
        <v>20834</v>
      </c>
      <c r="D557" s="2" t="s">
        <v>20009</v>
      </c>
      <c r="E557" s="2">
        <v>5628</v>
      </c>
    </row>
    <row r="558" spans="1:5" x14ac:dyDescent="0.25">
      <c r="A558" s="2">
        <v>4914</v>
      </c>
      <c r="B558" s="2" t="s">
        <v>20835</v>
      </c>
      <c r="C558" s="2" t="s">
        <v>20836</v>
      </c>
      <c r="D558" s="2" t="s">
        <v>20834</v>
      </c>
      <c r="E558" s="2">
        <v>5524</v>
      </c>
    </row>
    <row r="559" spans="1:5" x14ac:dyDescent="0.25">
      <c r="A559" s="2">
        <v>441</v>
      </c>
      <c r="B559" s="2" t="s">
        <v>2716</v>
      </c>
      <c r="C559" s="2" t="s">
        <v>20837</v>
      </c>
      <c r="D559" s="2" t="s">
        <v>20836</v>
      </c>
      <c r="E559" s="2">
        <v>4914</v>
      </c>
    </row>
    <row r="560" spans="1:5" x14ac:dyDescent="0.25">
      <c r="A560" s="2">
        <v>442</v>
      </c>
      <c r="B560" s="2" t="s">
        <v>2718</v>
      </c>
      <c r="C560" s="2" t="s">
        <v>20838</v>
      </c>
      <c r="D560" s="2" t="s">
        <v>20836</v>
      </c>
      <c r="E560" s="2">
        <v>4914</v>
      </c>
    </row>
    <row r="561" spans="1:5" x14ac:dyDescent="0.25">
      <c r="A561" s="2">
        <v>443</v>
      </c>
      <c r="B561" s="2" t="s">
        <v>20839</v>
      </c>
      <c r="C561" s="2" t="s">
        <v>20840</v>
      </c>
      <c r="D561" s="2" t="s">
        <v>20836</v>
      </c>
      <c r="E561" s="2">
        <v>4914</v>
      </c>
    </row>
    <row r="562" spans="1:5" x14ac:dyDescent="0.25">
      <c r="A562" s="2">
        <v>5427</v>
      </c>
      <c r="B562" s="2" t="s">
        <v>20841</v>
      </c>
      <c r="C562" s="2" t="s">
        <v>20842</v>
      </c>
      <c r="D562" s="2" t="s">
        <v>20129</v>
      </c>
      <c r="E562" s="2">
        <v>5608</v>
      </c>
    </row>
    <row r="563" spans="1:5" x14ac:dyDescent="0.25">
      <c r="A563" s="2">
        <v>444</v>
      </c>
      <c r="B563" s="2" t="s">
        <v>20843</v>
      </c>
      <c r="C563" s="2" t="s">
        <v>20844</v>
      </c>
      <c r="D563" s="2" t="s">
        <v>20842</v>
      </c>
      <c r="E563" s="2">
        <v>5427</v>
      </c>
    </row>
    <row r="564" spans="1:5" x14ac:dyDescent="0.25">
      <c r="A564" s="2">
        <v>445</v>
      </c>
      <c r="B564" s="2" t="s">
        <v>2720</v>
      </c>
      <c r="C564" s="2" t="s">
        <v>20845</v>
      </c>
      <c r="D564" s="2" t="s">
        <v>20842</v>
      </c>
      <c r="E564" s="2">
        <v>5427</v>
      </c>
    </row>
    <row r="565" spans="1:5" x14ac:dyDescent="0.25">
      <c r="A565" s="2">
        <v>446</v>
      </c>
      <c r="B565" s="2" t="s">
        <v>2722</v>
      </c>
      <c r="C565" s="2" t="s">
        <v>20846</v>
      </c>
      <c r="D565" s="2" t="s">
        <v>20842</v>
      </c>
      <c r="E565" s="2">
        <v>5427</v>
      </c>
    </row>
    <row r="566" spans="1:5" x14ac:dyDescent="0.25">
      <c r="A566" s="2">
        <v>447</v>
      </c>
      <c r="B566" s="2" t="s">
        <v>2725</v>
      </c>
      <c r="C566" s="2" t="s">
        <v>20847</v>
      </c>
      <c r="D566" s="2" t="s">
        <v>20842</v>
      </c>
      <c r="E566" s="2">
        <v>5427</v>
      </c>
    </row>
    <row r="567" spans="1:5" x14ac:dyDescent="0.25">
      <c r="A567" s="2">
        <v>448</v>
      </c>
      <c r="B567" s="2" t="s">
        <v>2674</v>
      </c>
      <c r="C567" s="2" t="s">
        <v>20848</v>
      </c>
      <c r="D567" s="2" t="s">
        <v>20842</v>
      </c>
      <c r="E567" s="2">
        <v>5427</v>
      </c>
    </row>
    <row r="568" spans="1:5" x14ac:dyDescent="0.25">
      <c r="A568" s="2">
        <v>449</v>
      </c>
      <c r="B568" s="2" t="s">
        <v>20849</v>
      </c>
      <c r="C568" s="2" t="s">
        <v>20850</v>
      </c>
      <c r="D568" s="2" t="s">
        <v>20842</v>
      </c>
      <c r="E568" s="2">
        <v>5427</v>
      </c>
    </row>
    <row r="569" spans="1:5" x14ac:dyDescent="0.25">
      <c r="A569" s="2">
        <v>450</v>
      </c>
      <c r="B569" s="2" t="s">
        <v>20851</v>
      </c>
      <c r="C569" s="2" t="s">
        <v>20852</v>
      </c>
      <c r="D569" s="2" t="s">
        <v>20842</v>
      </c>
      <c r="E569" s="2">
        <v>5427</v>
      </c>
    </row>
    <row r="570" spans="1:5" x14ac:dyDescent="0.25">
      <c r="A570" s="2">
        <v>451</v>
      </c>
      <c r="B570" s="2" t="s">
        <v>2709</v>
      </c>
      <c r="C570" s="2" t="s">
        <v>20853</v>
      </c>
      <c r="D570" s="2" t="s">
        <v>20842</v>
      </c>
      <c r="E570" s="2">
        <v>5427</v>
      </c>
    </row>
    <row r="571" spans="1:5" x14ac:dyDescent="0.25">
      <c r="A571" s="2">
        <v>5428</v>
      </c>
      <c r="B571" s="2" t="s">
        <v>20854</v>
      </c>
      <c r="C571" s="2" t="s">
        <v>20855</v>
      </c>
      <c r="D571" s="2" t="s">
        <v>20129</v>
      </c>
      <c r="E571" s="2">
        <v>5608</v>
      </c>
    </row>
    <row r="572" spans="1:5" x14ac:dyDescent="0.25">
      <c r="A572" s="2">
        <v>452</v>
      </c>
      <c r="B572" s="2" t="s">
        <v>2659</v>
      </c>
      <c r="C572" s="2" t="s">
        <v>20856</v>
      </c>
      <c r="D572" s="2" t="s">
        <v>20855</v>
      </c>
      <c r="E572" s="2">
        <v>5428</v>
      </c>
    </row>
    <row r="573" spans="1:5" x14ac:dyDescent="0.25">
      <c r="A573" s="2">
        <v>453</v>
      </c>
      <c r="B573" s="2" t="s">
        <v>2661</v>
      </c>
      <c r="C573" s="2" t="s">
        <v>20857</v>
      </c>
      <c r="D573" s="2" t="s">
        <v>20855</v>
      </c>
      <c r="E573" s="2">
        <v>5428</v>
      </c>
    </row>
    <row r="574" spans="1:5" x14ac:dyDescent="0.25">
      <c r="A574" s="2">
        <v>454</v>
      </c>
      <c r="B574" s="2" t="s">
        <v>20858</v>
      </c>
      <c r="C574" s="2" t="s">
        <v>20859</v>
      </c>
      <c r="D574" s="2" t="s">
        <v>20855</v>
      </c>
      <c r="E574" s="2">
        <v>5428</v>
      </c>
    </row>
    <row r="575" spans="1:5" x14ac:dyDescent="0.25">
      <c r="A575" s="2">
        <v>455</v>
      </c>
      <c r="B575" s="2" t="s">
        <v>2663</v>
      </c>
      <c r="C575" s="2" t="s">
        <v>20860</v>
      </c>
      <c r="D575" s="2" t="s">
        <v>20855</v>
      </c>
      <c r="E575" s="2">
        <v>5428</v>
      </c>
    </row>
    <row r="576" spans="1:5" x14ac:dyDescent="0.25">
      <c r="A576" s="2">
        <v>456</v>
      </c>
      <c r="B576" s="2" t="s">
        <v>2666</v>
      </c>
      <c r="C576" s="2" t="s">
        <v>20861</v>
      </c>
      <c r="D576" s="2" t="s">
        <v>20855</v>
      </c>
      <c r="E576" s="2">
        <v>5428</v>
      </c>
    </row>
    <row r="577" spans="1:5" x14ac:dyDescent="0.25">
      <c r="A577" s="2">
        <v>457</v>
      </c>
      <c r="B577" s="2" t="s">
        <v>2669</v>
      </c>
      <c r="C577" s="2" t="s">
        <v>20862</v>
      </c>
      <c r="D577" s="2" t="s">
        <v>20855</v>
      </c>
      <c r="E577" s="2">
        <v>5428</v>
      </c>
    </row>
    <row r="578" spans="1:5" x14ac:dyDescent="0.25">
      <c r="A578" s="2">
        <v>458</v>
      </c>
      <c r="B578" s="2" t="s">
        <v>2671</v>
      </c>
      <c r="C578" s="2" t="s">
        <v>20863</v>
      </c>
      <c r="D578" s="2" t="s">
        <v>20855</v>
      </c>
      <c r="E578" s="2">
        <v>5428</v>
      </c>
    </row>
    <row r="579" spans="1:5" x14ac:dyDescent="0.25">
      <c r="A579" s="2">
        <v>459</v>
      </c>
      <c r="B579" s="2" t="s">
        <v>2656</v>
      </c>
      <c r="C579" s="2" t="s">
        <v>20864</v>
      </c>
      <c r="D579" s="2" t="s">
        <v>20855</v>
      </c>
      <c r="E579" s="2">
        <v>5428</v>
      </c>
    </row>
    <row r="580" spans="1:5" x14ac:dyDescent="0.25">
      <c r="A580" s="2">
        <v>460</v>
      </c>
      <c r="B580" s="2" t="s">
        <v>2679</v>
      </c>
      <c r="C580" s="2" t="s">
        <v>20865</v>
      </c>
      <c r="D580" s="2" t="s">
        <v>20855</v>
      </c>
      <c r="E580" s="2">
        <v>5428</v>
      </c>
    </row>
    <row r="581" spans="1:5" x14ac:dyDescent="0.25">
      <c r="A581" s="2">
        <v>4886</v>
      </c>
      <c r="B581" s="2" t="s">
        <v>20866</v>
      </c>
      <c r="C581" s="2" t="s">
        <v>20867</v>
      </c>
      <c r="D581" s="2" t="s">
        <v>20314</v>
      </c>
      <c r="E581" s="2">
        <v>5519</v>
      </c>
    </row>
    <row r="582" spans="1:5" x14ac:dyDescent="0.25">
      <c r="A582" s="2">
        <v>461</v>
      </c>
      <c r="B582" s="2" t="s">
        <v>2691</v>
      </c>
      <c r="C582" s="2" t="s">
        <v>20868</v>
      </c>
      <c r="D582" s="2" t="s">
        <v>20867</v>
      </c>
      <c r="E582" s="2">
        <v>4886</v>
      </c>
    </row>
    <row r="583" spans="1:5" x14ac:dyDescent="0.25">
      <c r="A583" s="2">
        <v>4979</v>
      </c>
      <c r="B583" s="2" t="s">
        <v>20869</v>
      </c>
      <c r="C583" s="2" t="s">
        <v>20870</v>
      </c>
      <c r="D583" s="2" t="s">
        <v>20233</v>
      </c>
      <c r="E583" s="2">
        <v>5539</v>
      </c>
    </row>
    <row r="584" spans="1:5" x14ac:dyDescent="0.25">
      <c r="A584" s="2">
        <v>462</v>
      </c>
      <c r="B584" s="2" t="s">
        <v>2612</v>
      </c>
      <c r="C584" s="2" t="s">
        <v>20871</v>
      </c>
      <c r="D584" s="2" t="s">
        <v>20870</v>
      </c>
      <c r="E584" s="2">
        <v>4979</v>
      </c>
    </row>
    <row r="585" spans="1:5" x14ac:dyDescent="0.25">
      <c r="A585" s="2">
        <v>463</v>
      </c>
      <c r="B585" s="2" t="s">
        <v>2858</v>
      </c>
      <c r="C585" s="2" t="s">
        <v>20872</v>
      </c>
      <c r="D585" s="2" t="s">
        <v>20870</v>
      </c>
      <c r="E585" s="2">
        <v>4979</v>
      </c>
    </row>
    <row r="586" spans="1:5" x14ac:dyDescent="0.25">
      <c r="A586" s="2">
        <v>464</v>
      </c>
      <c r="B586" s="2" t="s">
        <v>3102</v>
      </c>
      <c r="C586" s="2" t="s">
        <v>20873</v>
      </c>
      <c r="D586" s="2" t="s">
        <v>20870</v>
      </c>
      <c r="E586" s="2">
        <v>4979</v>
      </c>
    </row>
    <row r="587" spans="1:5" x14ac:dyDescent="0.25">
      <c r="A587" s="2">
        <v>4590</v>
      </c>
      <c r="B587" s="2" t="s">
        <v>20874</v>
      </c>
      <c r="C587" s="2" t="s">
        <v>20875</v>
      </c>
      <c r="D587" s="2" t="s">
        <v>20876</v>
      </c>
      <c r="E587" s="2">
        <v>5482</v>
      </c>
    </row>
    <row r="588" spans="1:5" x14ac:dyDescent="0.25">
      <c r="A588" s="2">
        <v>465</v>
      </c>
      <c r="B588" s="2" t="s">
        <v>3104</v>
      </c>
      <c r="C588" s="2" t="s">
        <v>20877</v>
      </c>
      <c r="D588" s="2" t="s">
        <v>20875</v>
      </c>
      <c r="E588" s="2">
        <v>4590</v>
      </c>
    </row>
    <row r="589" spans="1:5" x14ac:dyDescent="0.25">
      <c r="A589" s="2">
        <v>5257</v>
      </c>
      <c r="B589" s="2" t="s">
        <v>20878</v>
      </c>
      <c r="C589" s="2" t="s">
        <v>20879</v>
      </c>
      <c r="D589" s="2" t="s">
        <v>20225</v>
      </c>
      <c r="E589" s="2">
        <v>5582</v>
      </c>
    </row>
    <row r="590" spans="1:5" x14ac:dyDescent="0.25">
      <c r="A590" s="2">
        <v>466</v>
      </c>
      <c r="B590" s="2" t="s">
        <v>3106</v>
      </c>
      <c r="C590" s="2" t="s">
        <v>20880</v>
      </c>
      <c r="D590" s="2" t="s">
        <v>20879</v>
      </c>
      <c r="E590" s="2">
        <v>5257</v>
      </c>
    </row>
    <row r="591" spans="1:5" x14ac:dyDescent="0.25">
      <c r="A591" s="2">
        <v>5330</v>
      </c>
      <c r="B591" s="2" t="s">
        <v>20881</v>
      </c>
      <c r="C591" s="2" t="s">
        <v>20882</v>
      </c>
      <c r="D591" s="2" t="s">
        <v>20472</v>
      </c>
      <c r="E591" s="2">
        <v>5597</v>
      </c>
    </row>
    <row r="592" spans="1:5" x14ac:dyDescent="0.25">
      <c r="A592" s="2">
        <v>467</v>
      </c>
      <c r="B592" s="2" t="s">
        <v>3108</v>
      </c>
      <c r="C592" s="2" t="s">
        <v>20883</v>
      </c>
      <c r="D592" s="2" t="s">
        <v>20882</v>
      </c>
      <c r="E592" s="2">
        <v>5330</v>
      </c>
    </row>
    <row r="593" spans="1:5" x14ac:dyDescent="0.25">
      <c r="A593" s="2">
        <v>468</v>
      </c>
      <c r="B593" s="2" t="s">
        <v>3110</v>
      </c>
      <c r="C593" s="2" t="s">
        <v>20884</v>
      </c>
      <c r="D593" s="2" t="s">
        <v>20882</v>
      </c>
      <c r="E593" s="2">
        <v>5330</v>
      </c>
    </row>
    <row r="594" spans="1:5" x14ac:dyDescent="0.25">
      <c r="A594" s="2">
        <v>469</v>
      </c>
      <c r="B594" s="2" t="s">
        <v>3112</v>
      </c>
      <c r="C594" s="2" t="s">
        <v>20885</v>
      </c>
      <c r="D594" s="2" t="s">
        <v>20882</v>
      </c>
      <c r="E594" s="2">
        <v>5330</v>
      </c>
    </row>
    <row r="595" spans="1:5" x14ac:dyDescent="0.25">
      <c r="A595" s="2">
        <v>470</v>
      </c>
      <c r="B595" s="2" t="s">
        <v>20886</v>
      </c>
      <c r="C595" s="2" t="s">
        <v>20887</v>
      </c>
      <c r="D595" s="2" t="s">
        <v>20882</v>
      </c>
      <c r="E595" s="2">
        <v>5330</v>
      </c>
    </row>
    <row r="596" spans="1:5" x14ac:dyDescent="0.25">
      <c r="A596" s="2">
        <v>471</v>
      </c>
      <c r="B596" s="2" t="s">
        <v>3114</v>
      </c>
      <c r="C596" s="2" t="s">
        <v>20888</v>
      </c>
      <c r="D596" s="2" t="s">
        <v>20882</v>
      </c>
      <c r="E596" s="2">
        <v>5330</v>
      </c>
    </row>
    <row r="597" spans="1:5" x14ac:dyDescent="0.25">
      <c r="A597" s="2">
        <v>472</v>
      </c>
      <c r="B597" s="2" t="s">
        <v>3118</v>
      </c>
      <c r="C597" s="2" t="s">
        <v>20889</v>
      </c>
      <c r="D597" s="2" t="s">
        <v>20882</v>
      </c>
      <c r="E597" s="2">
        <v>5330</v>
      </c>
    </row>
    <row r="598" spans="1:5" x14ac:dyDescent="0.25">
      <c r="A598" s="2">
        <v>473</v>
      </c>
      <c r="B598" s="2" t="s">
        <v>3121</v>
      </c>
      <c r="C598" s="2" t="s">
        <v>20890</v>
      </c>
      <c r="D598" s="2" t="s">
        <v>20882</v>
      </c>
      <c r="E598" s="2">
        <v>5330</v>
      </c>
    </row>
    <row r="599" spans="1:5" x14ac:dyDescent="0.25">
      <c r="A599" s="2">
        <v>474</v>
      </c>
      <c r="B599" s="2" t="s">
        <v>3100</v>
      </c>
      <c r="C599" s="2" t="s">
        <v>20891</v>
      </c>
      <c r="D599" s="2" t="s">
        <v>20882</v>
      </c>
      <c r="E599" s="2">
        <v>5330</v>
      </c>
    </row>
    <row r="600" spans="1:5" x14ac:dyDescent="0.25">
      <c r="A600" s="2">
        <v>5190</v>
      </c>
      <c r="B600" s="2" t="s">
        <v>20892</v>
      </c>
      <c r="C600" s="2" t="s">
        <v>20893</v>
      </c>
      <c r="D600" s="2" t="s">
        <v>20894</v>
      </c>
      <c r="E600" s="2">
        <v>5574</v>
      </c>
    </row>
    <row r="601" spans="1:5" x14ac:dyDescent="0.25">
      <c r="A601" s="2">
        <v>475</v>
      </c>
      <c r="B601" s="2" t="s">
        <v>3125</v>
      </c>
      <c r="C601" s="2" t="s">
        <v>20895</v>
      </c>
      <c r="D601" s="2" t="s">
        <v>20893</v>
      </c>
      <c r="E601" s="2">
        <v>5190</v>
      </c>
    </row>
    <row r="602" spans="1:5" x14ac:dyDescent="0.25">
      <c r="A602" s="2">
        <v>5640</v>
      </c>
      <c r="B602" s="2" t="s">
        <v>20896</v>
      </c>
      <c r="C602" s="2" t="s">
        <v>20531</v>
      </c>
      <c r="D602" s="2"/>
      <c r="E602" s="2">
        <v>7084</v>
      </c>
    </row>
    <row r="603" spans="1:5" x14ac:dyDescent="0.25">
      <c r="A603" s="2">
        <v>4736</v>
      </c>
      <c r="B603" s="2" t="s">
        <v>20897</v>
      </c>
      <c r="C603" s="2" t="s">
        <v>20898</v>
      </c>
      <c r="D603" s="2" t="s">
        <v>20012</v>
      </c>
      <c r="E603" s="2">
        <v>5502</v>
      </c>
    </row>
    <row r="604" spans="1:5" x14ac:dyDescent="0.25">
      <c r="A604" s="2">
        <v>476</v>
      </c>
      <c r="B604" s="2" t="s">
        <v>20899</v>
      </c>
      <c r="C604" s="2" t="s">
        <v>20900</v>
      </c>
      <c r="D604" s="2" t="s">
        <v>20898</v>
      </c>
      <c r="E604" s="2">
        <v>4736</v>
      </c>
    </row>
    <row r="605" spans="1:5" x14ac:dyDescent="0.25">
      <c r="A605" s="2">
        <v>477</v>
      </c>
      <c r="B605" s="2" t="s">
        <v>3127</v>
      </c>
      <c r="C605" s="2" t="s">
        <v>20901</v>
      </c>
      <c r="D605" s="2" t="s">
        <v>20898</v>
      </c>
      <c r="E605" s="2">
        <v>4736</v>
      </c>
    </row>
    <row r="606" spans="1:5" x14ac:dyDescent="0.25">
      <c r="A606" s="2">
        <v>478</v>
      </c>
      <c r="B606" s="2" t="s">
        <v>20902</v>
      </c>
      <c r="C606" s="2" t="s">
        <v>20903</v>
      </c>
      <c r="D606" s="2" t="s">
        <v>20898</v>
      </c>
      <c r="E606" s="2">
        <v>4736</v>
      </c>
    </row>
    <row r="607" spans="1:5" x14ac:dyDescent="0.25">
      <c r="A607" s="2">
        <v>4426</v>
      </c>
      <c r="B607" s="2" t="s">
        <v>20904</v>
      </c>
      <c r="C607" s="2" t="s">
        <v>20905</v>
      </c>
      <c r="D607" s="2" t="s">
        <v>20241</v>
      </c>
      <c r="E607" s="2">
        <v>5456</v>
      </c>
    </row>
    <row r="608" spans="1:5" x14ac:dyDescent="0.25">
      <c r="A608" s="2">
        <v>479</v>
      </c>
      <c r="B608" s="2" t="s">
        <v>3131</v>
      </c>
      <c r="C608" s="2" t="s">
        <v>20906</v>
      </c>
      <c r="D608" s="2" t="s">
        <v>20905</v>
      </c>
      <c r="E608" s="2">
        <v>4426</v>
      </c>
    </row>
    <row r="609" spans="1:5" x14ac:dyDescent="0.25">
      <c r="A609" s="2">
        <v>480</v>
      </c>
      <c r="B609" s="2" t="s">
        <v>3135</v>
      </c>
      <c r="C609" s="2" t="s">
        <v>20907</v>
      </c>
      <c r="D609" s="2" t="s">
        <v>20905</v>
      </c>
      <c r="E609" s="2">
        <v>4426</v>
      </c>
    </row>
    <row r="610" spans="1:5" x14ac:dyDescent="0.25">
      <c r="A610" s="2">
        <v>481</v>
      </c>
      <c r="B610" s="2" t="s">
        <v>3137</v>
      </c>
      <c r="C610" s="2" t="s">
        <v>20908</v>
      </c>
      <c r="D610" s="2" t="s">
        <v>20905</v>
      </c>
      <c r="E610" s="2">
        <v>4426</v>
      </c>
    </row>
    <row r="611" spans="1:5" x14ac:dyDescent="0.25">
      <c r="A611" s="2">
        <v>482</v>
      </c>
      <c r="B611" s="2" t="s">
        <v>20909</v>
      </c>
      <c r="C611" s="2" t="s">
        <v>20910</v>
      </c>
      <c r="D611" s="2" t="s">
        <v>20905</v>
      </c>
      <c r="E611" s="2">
        <v>4426</v>
      </c>
    </row>
    <row r="612" spans="1:5" x14ac:dyDescent="0.25">
      <c r="A612" s="2">
        <v>483</v>
      </c>
      <c r="B612" s="2" t="s">
        <v>20911</v>
      </c>
      <c r="C612" s="2" t="s">
        <v>20912</v>
      </c>
      <c r="D612" s="2" t="s">
        <v>20905</v>
      </c>
      <c r="E612" s="2">
        <v>4426</v>
      </c>
    </row>
    <row r="613" spans="1:5" x14ac:dyDescent="0.25">
      <c r="A613" s="2">
        <v>484</v>
      </c>
      <c r="B613" s="2" t="s">
        <v>3076</v>
      </c>
      <c r="C613" s="2" t="s">
        <v>20913</v>
      </c>
      <c r="D613" s="2" t="s">
        <v>20905</v>
      </c>
      <c r="E613" s="2">
        <v>4426</v>
      </c>
    </row>
    <row r="614" spans="1:5" x14ac:dyDescent="0.25">
      <c r="A614" s="2">
        <v>485</v>
      </c>
      <c r="B614" s="2" t="s">
        <v>3061</v>
      </c>
      <c r="C614" s="2" t="s">
        <v>20914</v>
      </c>
      <c r="D614" s="2" t="s">
        <v>20905</v>
      </c>
      <c r="E614" s="2">
        <v>4426</v>
      </c>
    </row>
    <row r="615" spans="1:5" x14ac:dyDescent="0.25">
      <c r="A615" s="2">
        <v>486</v>
      </c>
      <c r="B615" s="2" t="s">
        <v>3065</v>
      </c>
      <c r="C615" s="2" t="s">
        <v>20915</v>
      </c>
      <c r="D615" s="2" t="s">
        <v>20905</v>
      </c>
      <c r="E615" s="2">
        <v>4426</v>
      </c>
    </row>
    <row r="616" spans="1:5" x14ac:dyDescent="0.25">
      <c r="A616" s="2">
        <v>487</v>
      </c>
      <c r="B616" s="2" t="s">
        <v>20916</v>
      </c>
      <c r="C616" s="2" t="s">
        <v>20917</v>
      </c>
      <c r="D616" s="2" t="s">
        <v>20905</v>
      </c>
      <c r="E616" s="2">
        <v>4426</v>
      </c>
    </row>
    <row r="617" spans="1:5" x14ac:dyDescent="0.25">
      <c r="A617" s="2">
        <v>488</v>
      </c>
      <c r="B617" s="2" t="s">
        <v>3067</v>
      </c>
      <c r="C617" s="2" t="s">
        <v>20918</v>
      </c>
      <c r="D617" s="2" t="s">
        <v>20905</v>
      </c>
      <c r="E617" s="2">
        <v>4426</v>
      </c>
    </row>
    <row r="618" spans="1:5" x14ac:dyDescent="0.25">
      <c r="A618" s="2">
        <v>489</v>
      </c>
      <c r="B618" s="2" t="s">
        <v>3070</v>
      </c>
      <c r="C618" s="2" t="s">
        <v>20919</v>
      </c>
      <c r="D618" s="2" t="s">
        <v>20905</v>
      </c>
      <c r="E618" s="2">
        <v>4426</v>
      </c>
    </row>
    <row r="619" spans="1:5" x14ac:dyDescent="0.25">
      <c r="A619" s="2">
        <v>4869</v>
      </c>
      <c r="B619" s="2" t="s">
        <v>20920</v>
      </c>
      <c r="C619" s="2" t="s">
        <v>20921</v>
      </c>
      <c r="D619" s="2" t="s">
        <v>20557</v>
      </c>
      <c r="E619" s="2">
        <v>5514</v>
      </c>
    </row>
    <row r="620" spans="1:5" x14ac:dyDescent="0.25">
      <c r="A620" s="2">
        <v>490</v>
      </c>
      <c r="B620" s="2" t="s">
        <v>3074</v>
      </c>
      <c r="C620" s="2" t="s">
        <v>20922</v>
      </c>
      <c r="D620" s="2" t="s">
        <v>20921</v>
      </c>
      <c r="E620" s="2">
        <v>4869</v>
      </c>
    </row>
    <row r="621" spans="1:5" x14ac:dyDescent="0.25">
      <c r="A621" s="2">
        <v>491</v>
      </c>
      <c r="B621" s="2" t="s">
        <v>3074</v>
      </c>
      <c r="C621" s="2" t="s">
        <v>20923</v>
      </c>
      <c r="D621" s="2" t="s">
        <v>20921</v>
      </c>
      <c r="E621" s="2">
        <v>4869</v>
      </c>
    </row>
    <row r="622" spans="1:5" x14ac:dyDescent="0.25">
      <c r="A622" s="2">
        <v>492</v>
      </c>
      <c r="B622" s="2" t="s">
        <v>20924</v>
      </c>
      <c r="C622" s="2" t="s">
        <v>20925</v>
      </c>
      <c r="D622" s="2" t="s">
        <v>20921</v>
      </c>
      <c r="E622" s="2">
        <v>4869</v>
      </c>
    </row>
    <row r="623" spans="1:5" x14ac:dyDescent="0.25">
      <c r="A623" s="2">
        <v>493</v>
      </c>
      <c r="B623" s="2" t="s">
        <v>3058</v>
      </c>
      <c r="C623" s="2" t="s">
        <v>20926</v>
      </c>
      <c r="D623" s="2" t="s">
        <v>20921</v>
      </c>
      <c r="E623" s="2">
        <v>4869</v>
      </c>
    </row>
    <row r="624" spans="1:5" x14ac:dyDescent="0.25">
      <c r="A624" s="2">
        <v>494</v>
      </c>
      <c r="B624" s="2" t="s">
        <v>3082</v>
      </c>
      <c r="C624" s="2" t="s">
        <v>20927</v>
      </c>
      <c r="D624" s="2" t="s">
        <v>20921</v>
      </c>
      <c r="E624" s="2">
        <v>4869</v>
      </c>
    </row>
    <row r="625" spans="1:5" x14ac:dyDescent="0.25">
      <c r="A625" s="2">
        <v>495</v>
      </c>
      <c r="B625" s="2" t="s">
        <v>20928</v>
      </c>
      <c r="C625" s="2" t="s">
        <v>20929</v>
      </c>
      <c r="D625" s="2" t="s">
        <v>20921</v>
      </c>
      <c r="E625" s="2">
        <v>4869</v>
      </c>
    </row>
    <row r="626" spans="1:5" x14ac:dyDescent="0.25">
      <c r="A626" s="2">
        <v>4813</v>
      </c>
      <c r="B626" s="2" t="s">
        <v>20930</v>
      </c>
      <c r="C626" s="2" t="s">
        <v>20931</v>
      </c>
      <c r="D626" s="2" t="s">
        <v>20091</v>
      </c>
      <c r="E626" s="2">
        <v>5509</v>
      </c>
    </row>
    <row r="627" spans="1:5" x14ac:dyDescent="0.25">
      <c r="A627" s="2">
        <v>496</v>
      </c>
      <c r="B627" s="2" t="s">
        <v>3084</v>
      </c>
      <c r="C627" s="2" t="s">
        <v>20932</v>
      </c>
      <c r="D627" s="2" t="s">
        <v>20931</v>
      </c>
      <c r="E627" s="2">
        <v>4813</v>
      </c>
    </row>
    <row r="628" spans="1:5" x14ac:dyDescent="0.25">
      <c r="A628" s="2">
        <v>497</v>
      </c>
      <c r="B628" s="2" t="s">
        <v>20933</v>
      </c>
      <c r="C628" s="2" t="s">
        <v>20934</v>
      </c>
      <c r="D628" s="2" t="s">
        <v>20931</v>
      </c>
      <c r="E628" s="2">
        <v>4813</v>
      </c>
    </row>
    <row r="629" spans="1:5" x14ac:dyDescent="0.25">
      <c r="A629" s="2">
        <v>498</v>
      </c>
      <c r="B629" s="2" t="s">
        <v>3086</v>
      </c>
      <c r="C629" s="2" t="s">
        <v>20935</v>
      </c>
      <c r="D629" s="2" t="s">
        <v>20931</v>
      </c>
      <c r="E629" s="2">
        <v>4813</v>
      </c>
    </row>
    <row r="630" spans="1:5" x14ac:dyDescent="0.25">
      <c r="A630" s="2">
        <v>5383</v>
      </c>
      <c r="B630" s="2" t="s">
        <v>20936</v>
      </c>
      <c r="C630" s="2" t="s">
        <v>20937</v>
      </c>
      <c r="D630" s="2" t="s">
        <v>20204</v>
      </c>
      <c r="E630" s="2">
        <v>5605</v>
      </c>
    </row>
    <row r="631" spans="1:5" x14ac:dyDescent="0.25">
      <c r="A631" s="2">
        <v>499</v>
      </c>
      <c r="B631" s="2" t="s">
        <v>3088</v>
      </c>
      <c r="C631" s="2" t="s">
        <v>20938</v>
      </c>
      <c r="D631" s="2" t="s">
        <v>20937</v>
      </c>
      <c r="E631" s="2">
        <v>5383</v>
      </c>
    </row>
    <row r="632" spans="1:5" x14ac:dyDescent="0.25">
      <c r="A632" s="2">
        <v>4568</v>
      </c>
      <c r="B632" s="2" t="s">
        <v>20939</v>
      </c>
      <c r="C632" s="2" t="s">
        <v>20940</v>
      </c>
      <c r="D632" s="2" t="s">
        <v>20106</v>
      </c>
      <c r="E632" s="2">
        <v>5480</v>
      </c>
    </row>
    <row r="633" spans="1:5" x14ac:dyDescent="0.25">
      <c r="A633" s="2">
        <v>500</v>
      </c>
      <c r="B633" s="2" t="s">
        <v>3090</v>
      </c>
      <c r="C633" s="2" t="s">
        <v>20941</v>
      </c>
      <c r="D633" s="2" t="s">
        <v>20940</v>
      </c>
      <c r="E633" s="2">
        <v>4568</v>
      </c>
    </row>
    <row r="634" spans="1:5" x14ac:dyDescent="0.25">
      <c r="A634" s="2">
        <v>4699</v>
      </c>
      <c r="B634" s="2" t="s">
        <v>20942</v>
      </c>
      <c r="C634" s="2" t="s">
        <v>20943</v>
      </c>
      <c r="D634" s="2" t="s">
        <v>20944</v>
      </c>
      <c r="E634" s="2">
        <v>5496</v>
      </c>
    </row>
    <row r="635" spans="1:5" x14ac:dyDescent="0.25">
      <c r="A635" s="2">
        <v>501</v>
      </c>
      <c r="B635" s="2" t="s">
        <v>3093</v>
      </c>
      <c r="C635" s="2" t="s">
        <v>20945</v>
      </c>
      <c r="D635" s="2" t="s">
        <v>20943</v>
      </c>
      <c r="E635" s="2">
        <v>4699</v>
      </c>
    </row>
    <row r="636" spans="1:5" x14ac:dyDescent="0.25">
      <c r="A636" s="2">
        <v>502</v>
      </c>
      <c r="B636" s="2" t="s">
        <v>3095</v>
      </c>
      <c r="C636" s="2" t="s">
        <v>20946</v>
      </c>
      <c r="D636" s="2" t="s">
        <v>20943</v>
      </c>
      <c r="E636" s="2">
        <v>4699</v>
      </c>
    </row>
    <row r="637" spans="1:5" x14ac:dyDescent="0.25">
      <c r="A637" s="2">
        <v>5153</v>
      </c>
      <c r="B637" s="2" t="s">
        <v>20947</v>
      </c>
      <c r="C637" s="2" t="s">
        <v>20948</v>
      </c>
      <c r="D637" s="2" t="s">
        <v>20949</v>
      </c>
      <c r="E637" s="2">
        <v>5564</v>
      </c>
    </row>
    <row r="638" spans="1:5" x14ac:dyDescent="0.25">
      <c r="A638" s="2">
        <v>503</v>
      </c>
      <c r="B638" s="2" t="s">
        <v>3097</v>
      </c>
      <c r="C638" s="2" t="s">
        <v>20950</v>
      </c>
      <c r="D638" s="2" t="s">
        <v>20948</v>
      </c>
      <c r="E638" s="2">
        <v>5153</v>
      </c>
    </row>
    <row r="639" spans="1:5" x14ac:dyDescent="0.25">
      <c r="A639" s="2">
        <v>5197</v>
      </c>
      <c r="B639" s="2" t="s">
        <v>20951</v>
      </c>
      <c r="C639" s="2" t="s">
        <v>20952</v>
      </c>
      <c r="D639" s="2" t="s">
        <v>20066</v>
      </c>
      <c r="E639" s="2">
        <v>5577</v>
      </c>
    </row>
    <row r="640" spans="1:5" x14ac:dyDescent="0.25">
      <c r="A640" s="2">
        <v>504</v>
      </c>
      <c r="B640" s="2" t="s">
        <v>3160</v>
      </c>
      <c r="C640" s="2" t="s">
        <v>20953</v>
      </c>
      <c r="D640" s="2" t="s">
        <v>20952</v>
      </c>
      <c r="E640" s="2">
        <v>5197</v>
      </c>
    </row>
    <row r="641" spans="1:5" x14ac:dyDescent="0.25">
      <c r="A641" s="2">
        <v>5169</v>
      </c>
      <c r="B641" s="2" t="s">
        <v>20954</v>
      </c>
      <c r="C641" s="2" t="s">
        <v>20955</v>
      </c>
      <c r="D641" s="2" t="s">
        <v>20956</v>
      </c>
      <c r="E641" s="2">
        <v>5568</v>
      </c>
    </row>
    <row r="642" spans="1:5" x14ac:dyDescent="0.25">
      <c r="A642" s="2">
        <v>505</v>
      </c>
      <c r="B642" s="2" t="s">
        <v>20957</v>
      </c>
      <c r="C642" s="2" t="s">
        <v>20958</v>
      </c>
      <c r="D642" s="2" t="s">
        <v>20955</v>
      </c>
      <c r="E642" s="2">
        <v>5169</v>
      </c>
    </row>
    <row r="643" spans="1:5" x14ac:dyDescent="0.25">
      <c r="A643" s="2">
        <v>4506</v>
      </c>
      <c r="B643" s="2" t="s">
        <v>20959</v>
      </c>
      <c r="C643" s="2" t="s">
        <v>20960</v>
      </c>
      <c r="D643" s="2" t="s">
        <v>20961</v>
      </c>
      <c r="E643" s="2">
        <v>5464</v>
      </c>
    </row>
    <row r="644" spans="1:5" x14ac:dyDescent="0.25">
      <c r="A644" s="2">
        <v>506</v>
      </c>
      <c r="B644" s="2" t="s">
        <v>3123</v>
      </c>
      <c r="C644" s="2" t="s">
        <v>20962</v>
      </c>
      <c r="D644" s="2" t="s">
        <v>20960</v>
      </c>
      <c r="E644" s="2">
        <v>4506</v>
      </c>
    </row>
    <row r="645" spans="1:5" x14ac:dyDescent="0.25">
      <c r="A645" s="2">
        <v>4427</v>
      </c>
      <c r="B645" s="2" t="s">
        <v>20963</v>
      </c>
      <c r="C645" s="2" t="s">
        <v>20964</v>
      </c>
      <c r="D645" s="2" t="s">
        <v>20241</v>
      </c>
      <c r="E645" s="2">
        <v>5456</v>
      </c>
    </row>
    <row r="646" spans="1:5" x14ac:dyDescent="0.25">
      <c r="A646" s="2">
        <v>507</v>
      </c>
      <c r="B646" s="2" t="s">
        <v>3226</v>
      </c>
      <c r="C646" s="2" t="s">
        <v>20965</v>
      </c>
      <c r="D646" s="2" t="s">
        <v>20964</v>
      </c>
      <c r="E646" s="2">
        <v>4427</v>
      </c>
    </row>
    <row r="647" spans="1:5" x14ac:dyDescent="0.25">
      <c r="A647" s="2">
        <v>5308</v>
      </c>
      <c r="B647" s="2" t="s">
        <v>20966</v>
      </c>
      <c r="C647" s="2" t="s">
        <v>20967</v>
      </c>
      <c r="D647" s="2" t="s">
        <v>20968</v>
      </c>
      <c r="E647" s="2">
        <v>5596</v>
      </c>
    </row>
    <row r="648" spans="1:5" x14ac:dyDescent="0.25">
      <c r="A648" s="2">
        <v>508</v>
      </c>
      <c r="B648" s="2" t="s">
        <v>20969</v>
      </c>
      <c r="C648" s="2" t="s">
        <v>20970</v>
      </c>
      <c r="D648" s="2" t="s">
        <v>20967</v>
      </c>
      <c r="E648" s="2">
        <v>5308</v>
      </c>
    </row>
    <row r="649" spans="1:5" x14ac:dyDescent="0.25">
      <c r="A649" s="2">
        <v>509</v>
      </c>
      <c r="B649" s="2" t="s">
        <v>20971</v>
      </c>
      <c r="C649" s="2" t="s">
        <v>20972</v>
      </c>
      <c r="D649" s="2" t="s">
        <v>20967</v>
      </c>
      <c r="E649" s="2">
        <v>5308</v>
      </c>
    </row>
    <row r="650" spans="1:5" x14ac:dyDescent="0.25">
      <c r="A650" s="2">
        <v>4476</v>
      </c>
      <c r="B650" s="2" t="s">
        <v>20973</v>
      </c>
      <c r="C650" s="2" t="s">
        <v>20974</v>
      </c>
      <c r="D650" s="2" t="s">
        <v>20115</v>
      </c>
      <c r="E650" s="2">
        <v>5459</v>
      </c>
    </row>
    <row r="651" spans="1:5" x14ac:dyDescent="0.25">
      <c r="A651" s="2">
        <v>510</v>
      </c>
      <c r="B651" s="2" t="s">
        <v>3184</v>
      </c>
      <c r="C651" s="2" t="s">
        <v>20975</v>
      </c>
      <c r="D651" s="2" t="s">
        <v>20974</v>
      </c>
      <c r="E651" s="2">
        <v>4476</v>
      </c>
    </row>
    <row r="652" spans="1:5" x14ac:dyDescent="0.25">
      <c r="A652" s="2">
        <v>5384</v>
      </c>
      <c r="B652" s="2" t="s">
        <v>20976</v>
      </c>
      <c r="C652" s="2" t="s">
        <v>20977</v>
      </c>
      <c r="D652" s="2" t="s">
        <v>20204</v>
      </c>
      <c r="E652" s="2">
        <v>5605</v>
      </c>
    </row>
    <row r="653" spans="1:5" x14ac:dyDescent="0.25">
      <c r="A653" s="2">
        <v>511</v>
      </c>
      <c r="B653" s="2" t="s">
        <v>20978</v>
      </c>
      <c r="C653" s="2" t="s">
        <v>20979</v>
      </c>
      <c r="D653" s="2" t="s">
        <v>20977</v>
      </c>
      <c r="E653" s="2">
        <v>5384</v>
      </c>
    </row>
    <row r="654" spans="1:5" x14ac:dyDescent="0.25">
      <c r="A654" s="2">
        <v>512</v>
      </c>
      <c r="B654" s="2" t="s">
        <v>3210</v>
      </c>
      <c r="C654" s="2" t="s">
        <v>20980</v>
      </c>
      <c r="D654" s="2" t="s">
        <v>20977</v>
      </c>
      <c r="E654" s="2">
        <v>5384</v>
      </c>
    </row>
    <row r="655" spans="1:5" x14ac:dyDescent="0.25">
      <c r="A655" s="2">
        <v>4915</v>
      </c>
      <c r="B655" s="2" t="s">
        <v>20981</v>
      </c>
      <c r="C655" s="2" t="s">
        <v>20982</v>
      </c>
      <c r="D655" s="2" t="s">
        <v>20983</v>
      </c>
      <c r="E655" s="2">
        <v>5525</v>
      </c>
    </row>
    <row r="656" spans="1:5" x14ac:dyDescent="0.25">
      <c r="A656" s="2">
        <v>513</v>
      </c>
      <c r="B656" s="2" t="s">
        <v>3212</v>
      </c>
      <c r="C656" s="2" t="s">
        <v>20984</v>
      </c>
      <c r="D656" s="2" t="s">
        <v>20982</v>
      </c>
      <c r="E656" s="2">
        <v>4915</v>
      </c>
    </row>
    <row r="657" spans="1:5" x14ac:dyDescent="0.25">
      <c r="A657" s="2">
        <v>514</v>
      </c>
      <c r="B657" s="2" t="s">
        <v>3214</v>
      </c>
      <c r="C657" s="2" t="s">
        <v>20985</v>
      </c>
      <c r="D657" s="2" t="s">
        <v>20982</v>
      </c>
      <c r="E657" s="2">
        <v>4915</v>
      </c>
    </row>
    <row r="658" spans="1:5" x14ac:dyDescent="0.25">
      <c r="A658" s="2">
        <v>5525</v>
      </c>
      <c r="B658" s="2" t="s">
        <v>20986</v>
      </c>
      <c r="C658" s="2" t="s">
        <v>20983</v>
      </c>
      <c r="D658" s="2" t="s">
        <v>20009</v>
      </c>
      <c r="E658" s="2">
        <v>5628</v>
      </c>
    </row>
    <row r="659" spans="1:5" x14ac:dyDescent="0.25">
      <c r="A659" s="2">
        <v>4814</v>
      </c>
      <c r="B659" s="2" t="s">
        <v>20987</v>
      </c>
      <c r="C659" s="2" t="s">
        <v>20988</v>
      </c>
      <c r="D659" s="2" t="s">
        <v>20091</v>
      </c>
      <c r="E659" s="2">
        <v>5509</v>
      </c>
    </row>
    <row r="660" spans="1:5" x14ac:dyDescent="0.25">
      <c r="A660" s="2">
        <v>515</v>
      </c>
      <c r="B660" s="2" t="s">
        <v>3220</v>
      </c>
      <c r="C660" s="2" t="s">
        <v>20989</v>
      </c>
      <c r="D660" s="2" t="s">
        <v>20988</v>
      </c>
      <c r="E660" s="2">
        <v>4814</v>
      </c>
    </row>
    <row r="661" spans="1:5" x14ac:dyDescent="0.25">
      <c r="A661" s="2">
        <v>516</v>
      </c>
      <c r="B661" s="2" t="s">
        <v>20990</v>
      </c>
      <c r="C661" s="2" t="s">
        <v>20991</v>
      </c>
      <c r="D661" s="2" t="s">
        <v>20988</v>
      </c>
      <c r="E661" s="2">
        <v>4814</v>
      </c>
    </row>
    <row r="662" spans="1:5" x14ac:dyDescent="0.25">
      <c r="A662" s="2">
        <v>517</v>
      </c>
      <c r="B662" s="2" t="s">
        <v>3164</v>
      </c>
      <c r="C662" s="2" t="s">
        <v>20992</v>
      </c>
      <c r="D662" s="2" t="s">
        <v>20988</v>
      </c>
      <c r="E662" s="2">
        <v>4814</v>
      </c>
    </row>
    <row r="663" spans="1:5" x14ac:dyDescent="0.25">
      <c r="A663" s="2">
        <v>518</v>
      </c>
      <c r="B663" s="2" t="s">
        <v>3208</v>
      </c>
      <c r="C663" s="2" t="s">
        <v>20993</v>
      </c>
      <c r="D663" s="2" t="s">
        <v>20988</v>
      </c>
      <c r="E663" s="2">
        <v>4814</v>
      </c>
    </row>
    <row r="664" spans="1:5" x14ac:dyDescent="0.25">
      <c r="A664" s="2">
        <v>4615</v>
      </c>
      <c r="B664" s="2" t="s">
        <v>20994</v>
      </c>
      <c r="C664" s="2" t="s">
        <v>20995</v>
      </c>
      <c r="D664" s="2" t="s">
        <v>20247</v>
      </c>
      <c r="E664" s="2">
        <v>5487</v>
      </c>
    </row>
    <row r="665" spans="1:5" x14ac:dyDescent="0.25">
      <c r="A665" s="2">
        <v>519</v>
      </c>
      <c r="B665" s="2" t="s">
        <v>3148</v>
      </c>
      <c r="C665" s="2" t="s">
        <v>20996</v>
      </c>
      <c r="D665" s="2" t="s">
        <v>20995</v>
      </c>
      <c r="E665" s="2">
        <v>4615</v>
      </c>
    </row>
    <row r="666" spans="1:5" x14ac:dyDescent="0.25">
      <c r="A666" s="2">
        <v>4595</v>
      </c>
      <c r="B666" s="2" t="s">
        <v>20997</v>
      </c>
      <c r="C666" s="2" t="s">
        <v>20998</v>
      </c>
      <c r="D666" s="2" t="s">
        <v>20200</v>
      </c>
      <c r="E666" s="2">
        <v>5483</v>
      </c>
    </row>
    <row r="667" spans="1:5" x14ac:dyDescent="0.25">
      <c r="A667" s="2">
        <v>520</v>
      </c>
      <c r="B667" s="2" t="s">
        <v>3151</v>
      </c>
      <c r="C667" s="2" t="s">
        <v>20999</v>
      </c>
      <c r="D667" s="2" t="s">
        <v>20998</v>
      </c>
      <c r="E667" s="2">
        <v>4595</v>
      </c>
    </row>
    <row r="668" spans="1:5" x14ac:dyDescent="0.25">
      <c r="A668" s="2">
        <v>521</v>
      </c>
      <c r="B668" s="2" t="s">
        <v>21000</v>
      </c>
      <c r="C668" s="2" t="s">
        <v>21001</v>
      </c>
      <c r="D668" s="2" t="s">
        <v>20998</v>
      </c>
      <c r="E668" s="2">
        <v>4595</v>
      </c>
    </row>
    <row r="669" spans="1:5" x14ac:dyDescent="0.25">
      <c r="A669" s="2">
        <v>522</v>
      </c>
      <c r="B669" s="2" t="s">
        <v>3153</v>
      </c>
      <c r="C669" s="2" t="s">
        <v>21002</v>
      </c>
      <c r="D669" s="2" t="s">
        <v>20998</v>
      </c>
      <c r="E669" s="2">
        <v>4595</v>
      </c>
    </row>
    <row r="670" spans="1:5" x14ac:dyDescent="0.25">
      <c r="A670" s="2">
        <v>523</v>
      </c>
      <c r="B670" s="2" t="s">
        <v>3153</v>
      </c>
      <c r="C670" s="2" t="s">
        <v>21003</v>
      </c>
      <c r="D670" s="2" t="s">
        <v>20998</v>
      </c>
      <c r="E670" s="2">
        <v>4595</v>
      </c>
    </row>
    <row r="671" spans="1:5" x14ac:dyDescent="0.25">
      <c r="A671" s="2">
        <v>4682</v>
      </c>
      <c r="B671" s="2" t="s">
        <v>21004</v>
      </c>
      <c r="C671" s="2" t="s">
        <v>21005</v>
      </c>
      <c r="D671" s="2" t="s">
        <v>21006</v>
      </c>
      <c r="E671" s="2">
        <v>5492</v>
      </c>
    </row>
    <row r="672" spans="1:5" x14ac:dyDescent="0.25">
      <c r="A672" s="2">
        <v>524</v>
      </c>
      <c r="B672" s="2" t="s">
        <v>3158</v>
      </c>
      <c r="C672" s="2" t="s">
        <v>21007</v>
      </c>
      <c r="D672" s="2" t="s">
        <v>21005</v>
      </c>
      <c r="E672" s="2">
        <v>4682</v>
      </c>
    </row>
    <row r="673" spans="1:5" x14ac:dyDescent="0.25">
      <c r="A673" s="2">
        <v>5492</v>
      </c>
      <c r="B673" s="2" t="s">
        <v>21008</v>
      </c>
      <c r="C673" s="2" t="s">
        <v>21006</v>
      </c>
      <c r="D673" s="2" t="s">
        <v>20263</v>
      </c>
      <c r="E673" s="2">
        <v>5622</v>
      </c>
    </row>
    <row r="674" spans="1:5" x14ac:dyDescent="0.25">
      <c r="A674" s="2">
        <v>5233</v>
      </c>
      <c r="B674" s="2" t="s">
        <v>21009</v>
      </c>
      <c r="C674" s="2" t="s">
        <v>21010</v>
      </c>
      <c r="D674" s="2" t="s">
        <v>21011</v>
      </c>
      <c r="E674" s="2">
        <v>5581</v>
      </c>
    </row>
    <row r="675" spans="1:5" x14ac:dyDescent="0.25">
      <c r="A675" s="2">
        <v>525</v>
      </c>
      <c r="B675" s="2" t="s">
        <v>21012</v>
      </c>
      <c r="C675" s="2" t="s">
        <v>21013</v>
      </c>
      <c r="D675" s="2" t="s">
        <v>21010</v>
      </c>
      <c r="E675" s="2">
        <v>5233</v>
      </c>
    </row>
    <row r="676" spans="1:5" x14ac:dyDescent="0.25">
      <c r="A676" s="2">
        <v>526</v>
      </c>
      <c r="B676" s="2" t="s">
        <v>21014</v>
      </c>
      <c r="C676" s="2" t="s">
        <v>21015</v>
      </c>
      <c r="D676" s="2" t="s">
        <v>21010</v>
      </c>
      <c r="E676" s="2">
        <v>5233</v>
      </c>
    </row>
    <row r="677" spans="1:5" x14ac:dyDescent="0.25">
      <c r="A677" s="2">
        <v>4513</v>
      </c>
      <c r="B677" s="2" t="s">
        <v>21016</v>
      </c>
      <c r="C677" s="2" t="s">
        <v>21017</v>
      </c>
      <c r="D677" s="2" t="s">
        <v>20183</v>
      </c>
      <c r="E677" s="2">
        <v>5467</v>
      </c>
    </row>
    <row r="678" spans="1:5" x14ac:dyDescent="0.25">
      <c r="A678" s="2">
        <v>527</v>
      </c>
      <c r="B678" s="2" t="s">
        <v>21018</v>
      </c>
      <c r="C678" s="2" t="s">
        <v>21019</v>
      </c>
      <c r="D678" s="2" t="s">
        <v>21017</v>
      </c>
      <c r="E678" s="2">
        <v>4513</v>
      </c>
    </row>
    <row r="679" spans="1:5" x14ac:dyDescent="0.25">
      <c r="A679" s="2">
        <v>528</v>
      </c>
      <c r="B679" s="2" t="s">
        <v>3162</v>
      </c>
      <c r="C679" s="2" t="s">
        <v>21020</v>
      </c>
      <c r="D679" s="2" t="s">
        <v>21017</v>
      </c>
      <c r="E679" s="2">
        <v>4513</v>
      </c>
    </row>
    <row r="680" spans="1:5" x14ac:dyDescent="0.25">
      <c r="A680" s="2">
        <v>4428</v>
      </c>
      <c r="B680" s="2" t="s">
        <v>21021</v>
      </c>
      <c r="C680" s="2" t="s">
        <v>21022</v>
      </c>
      <c r="D680" s="2" t="s">
        <v>20241</v>
      </c>
      <c r="E680" s="2">
        <v>5456</v>
      </c>
    </row>
    <row r="681" spans="1:5" x14ac:dyDescent="0.25">
      <c r="A681" s="2">
        <v>529</v>
      </c>
      <c r="B681" s="2" t="s">
        <v>3169</v>
      </c>
      <c r="C681" s="2" t="s">
        <v>21023</v>
      </c>
      <c r="D681" s="2" t="s">
        <v>21022</v>
      </c>
      <c r="E681" s="2">
        <v>4428</v>
      </c>
    </row>
    <row r="682" spans="1:5" x14ac:dyDescent="0.25">
      <c r="A682" s="2">
        <v>530</v>
      </c>
      <c r="B682" s="2" t="s">
        <v>3171</v>
      </c>
      <c r="C682" s="2" t="s">
        <v>21024</v>
      </c>
      <c r="D682" s="2" t="s">
        <v>21022</v>
      </c>
      <c r="E682" s="2">
        <v>4428</v>
      </c>
    </row>
    <row r="683" spans="1:5" x14ac:dyDescent="0.25">
      <c r="A683" s="2">
        <v>531</v>
      </c>
      <c r="B683" s="2" t="s">
        <v>3174</v>
      </c>
      <c r="C683" s="2" t="s">
        <v>21025</v>
      </c>
      <c r="D683" s="2" t="s">
        <v>21022</v>
      </c>
      <c r="E683" s="2">
        <v>4428</v>
      </c>
    </row>
    <row r="684" spans="1:5" x14ac:dyDescent="0.25">
      <c r="A684" s="2">
        <v>532</v>
      </c>
      <c r="B684" s="2" t="s">
        <v>3177</v>
      </c>
      <c r="C684" s="2" t="s">
        <v>21026</v>
      </c>
      <c r="D684" s="2" t="s">
        <v>21022</v>
      </c>
      <c r="E684" s="2">
        <v>4428</v>
      </c>
    </row>
    <row r="685" spans="1:5" x14ac:dyDescent="0.25">
      <c r="A685" s="2">
        <v>533</v>
      </c>
      <c r="B685" s="2" t="s">
        <v>21027</v>
      </c>
      <c r="C685" s="2" t="s">
        <v>21028</v>
      </c>
      <c r="D685" s="2" t="s">
        <v>21022</v>
      </c>
      <c r="E685" s="2">
        <v>4428</v>
      </c>
    </row>
    <row r="686" spans="1:5" x14ac:dyDescent="0.25">
      <c r="A686" s="2">
        <v>5385</v>
      </c>
      <c r="B686" s="2" t="s">
        <v>21029</v>
      </c>
      <c r="C686" s="2" t="s">
        <v>21030</v>
      </c>
      <c r="D686" s="2" t="s">
        <v>20204</v>
      </c>
      <c r="E686" s="2">
        <v>5605</v>
      </c>
    </row>
    <row r="687" spans="1:5" x14ac:dyDescent="0.25">
      <c r="A687" s="2">
        <v>534</v>
      </c>
      <c r="B687" s="2" t="s">
        <v>21031</v>
      </c>
      <c r="C687" s="2" t="s">
        <v>21032</v>
      </c>
      <c r="D687" s="2" t="s">
        <v>21030</v>
      </c>
      <c r="E687" s="2">
        <v>5385</v>
      </c>
    </row>
    <row r="688" spans="1:5" x14ac:dyDescent="0.25">
      <c r="A688" s="2">
        <v>535</v>
      </c>
      <c r="B688" s="2" t="s">
        <v>3042</v>
      </c>
      <c r="C688" s="2" t="s">
        <v>21033</v>
      </c>
      <c r="D688" s="2" t="s">
        <v>21030</v>
      </c>
      <c r="E688" s="2">
        <v>5385</v>
      </c>
    </row>
    <row r="689" spans="1:5" x14ac:dyDescent="0.25">
      <c r="A689" s="2">
        <v>536</v>
      </c>
      <c r="B689" s="2" t="s">
        <v>3186</v>
      </c>
      <c r="C689" s="2" t="s">
        <v>21034</v>
      </c>
      <c r="D689" s="2" t="s">
        <v>21030</v>
      </c>
      <c r="E689" s="2">
        <v>5385</v>
      </c>
    </row>
    <row r="690" spans="1:5" x14ac:dyDescent="0.25">
      <c r="A690" s="2">
        <v>537</v>
      </c>
      <c r="B690" s="2" t="s">
        <v>2941</v>
      </c>
      <c r="C690" s="2" t="s">
        <v>21035</v>
      </c>
      <c r="D690" s="2" t="s">
        <v>21030</v>
      </c>
      <c r="E690" s="2">
        <v>5385</v>
      </c>
    </row>
    <row r="691" spans="1:5" x14ac:dyDescent="0.25">
      <c r="A691" s="2">
        <v>538</v>
      </c>
      <c r="B691" s="2" t="s">
        <v>2943</v>
      </c>
      <c r="C691" s="2" t="s">
        <v>21036</v>
      </c>
      <c r="D691" s="2" t="s">
        <v>21030</v>
      </c>
      <c r="E691" s="2">
        <v>5385</v>
      </c>
    </row>
    <row r="692" spans="1:5" x14ac:dyDescent="0.25">
      <c r="A692" s="2">
        <v>539</v>
      </c>
      <c r="B692" s="2" t="s">
        <v>2945</v>
      </c>
      <c r="C692" s="2" t="s">
        <v>21037</v>
      </c>
      <c r="D692" s="2" t="s">
        <v>21030</v>
      </c>
      <c r="E692" s="2">
        <v>5385</v>
      </c>
    </row>
    <row r="693" spans="1:5" x14ac:dyDescent="0.25">
      <c r="A693" s="2">
        <v>5170</v>
      </c>
      <c r="B693" s="2" t="s">
        <v>21038</v>
      </c>
      <c r="C693" s="2" t="s">
        <v>21039</v>
      </c>
      <c r="D693" s="2" t="s">
        <v>21040</v>
      </c>
      <c r="E693" s="2">
        <v>5569</v>
      </c>
    </row>
    <row r="694" spans="1:5" x14ac:dyDescent="0.25">
      <c r="A694" s="2">
        <v>540</v>
      </c>
      <c r="B694" s="2" t="s">
        <v>2948</v>
      </c>
      <c r="C694" s="2" t="s">
        <v>21041</v>
      </c>
      <c r="D694" s="2" t="s">
        <v>21039</v>
      </c>
      <c r="E694" s="2">
        <v>5170</v>
      </c>
    </row>
    <row r="695" spans="1:5" x14ac:dyDescent="0.25">
      <c r="A695" s="2">
        <v>5429</v>
      </c>
      <c r="B695" s="2" t="s">
        <v>21042</v>
      </c>
      <c r="C695" s="2" t="s">
        <v>21043</v>
      </c>
      <c r="D695" s="2" t="s">
        <v>20129</v>
      </c>
      <c r="E695" s="2">
        <v>5608</v>
      </c>
    </row>
    <row r="696" spans="1:5" x14ac:dyDescent="0.25">
      <c r="A696" s="2">
        <v>541</v>
      </c>
      <c r="B696" s="2" t="s">
        <v>21044</v>
      </c>
      <c r="C696" s="2" t="s">
        <v>21045</v>
      </c>
      <c r="D696" s="2" t="s">
        <v>21043</v>
      </c>
      <c r="E696" s="2">
        <v>5429</v>
      </c>
    </row>
    <row r="697" spans="1:5" x14ac:dyDescent="0.25">
      <c r="A697" s="2">
        <v>542</v>
      </c>
      <c r="B697" s="2" t="s">
        <v>2950</v>
      </c>
      <c r="C697" s="2" t="s">
        <v>21046</v>
      </c>
      <c r="D697" s="2" t="s">
        <v>21043</v>
      </c>
      <c r="E697" s="2">
        <v>5429</v>
      </c>
    </row>
    <row r="698" spans="1:5" x14ac:dyDescent="0.25">
      <c r="A698" s="2">
        <v>543</v>
      </c>
      <c r="B698" s="2" t="s">
        <v>21047</v>
      </c>
      <c r="C698" s="2" t="s">
        <v>21048</v>
      </c>
      <c r="D698" s="2" t="s">
        <v>21043</v>
      </c>
      <c r="E698" s="2">
        <v>5429</v>
      </c>
    </row>
    <row r="699" spans="1:5" x14ac:dyDescent="0.25">
      <c r="A699" s="2">
        <v>544</v>
      </c>
      <c r="B699" s="2" t="s">
        <v>2939</v>
      </c>
      <c r="C699" s="2" t="s">
        <v>21049</v>
      </c>
      <c r="D699" s="2" t="s">
        <v>21043</v>
      </c>
      <c r="E699" s="2">
        <v>5429</v>
      </c>
    </row>
    <row r="700" spans="1:5" x14ac:dyDescent="0.25">
      <c r="A700" s="2">
        <v>545</v>
      </c>
      <c r="B700" s="2" t="s">
        <v>2960</v>
      </c>
      <c r="C700" s="2" t="s">
        <v>21050</v>
      </c>
      <c r="D700" s="2" t="s">
        <v>21043</v>
      </c>
      <c r="E700" s="2">
        <v>5429</v>
      </c>
    </row>
    <row r="701" spans="1:5" x14ac:dyDescent="0.25">
      <c r="A701" s="2">
        <v>546</v>
      </c>
      <c r="B701" s="2" t="s">
        <v>2962</v>
      </c>
      <c r="C701" s="2" t="s">
        <v>21051</v>
      </c>
      <c r="D701" s="2" t="s">
        <v>21043</v>
      </c>
      <c r="E701" s="2">
        <v>5429</v>
      </c>
    </row>
    <row r="702" spans="1:5" x14ac:dyDescent="0.25">
      <c r="A702" s="2">
        <v>547</v>
      </c>
      <c r="B702" s="2" t="s">
        <v>21052</v>
      </c>
      <c r="C702" s="2" t="s">
        <v>21053</v>
      </c>
      <c r="D702" s="2" t="s">
        <v>21043</v>
      </c>
      <c r="E702" s="2">
        <v>5429</v>
      </c>
    </row>
    <row r="703" spans="1:5" x14ac:dyDescent="0.25">
      <c r="A703" s="2">
        <v>548</v>
      </c>
      <c r="B703" s="2" t="s">
        <v>2964</v>
      </c>
      <c r="C703" s="2" t="s">
        <v>21054</v>
      </c>
      <c r="D703" s="2" t="s">
        <v>21043</v>
      </c>
      <c r="E703" s="2">
        <v>5429</v>
      </c>
    </row>
    <row r="704" spans="1:5" x14ac:dyDescent="0.25">
      <c r="A704" s="2">
        <v>549</v>
      </c>
      <c r="B704" s="2" t="s">
        <v>21055</v>
      </c>
      <c r="C704" s="2" t="s">
        <v>21056</v>
      </c>
      <c r="D704" s="2" t="s">
        <v>21043</v>
      </c>
      <c r="E704" s="2">
        <v>5429</v>
      </c>
    </row>
    <row r="705" spans="1:5" x14ac:dyDescent="0.25">
      <c r="A705" s="2">
        <v>550</v>
      </c>
      <c r="B705" s="2" t="s">
        <v>2966</v>
      </c>
      <c r="C705" s="2" t="s">
        <v>21057</v>
      </c>
      <c r="D705" s="2" t="s">
        <v>21043</v>
      </c>
      <c r="E705" s="2">
        <v>5429</v>
      </c>
    </row>
    <row r="706" spans="1:5" x14ac:dyDescent="0.25">
      <c r="A706" s="2">
        <v>551</v>
      </c>
      <c r="B706" s="2" t="s">
        <v>2972</v>
      </c>
      <c r="C706" s="2" t="s">
        <v>21058</v>
      </c>
      <c r="D706" s="2" t="s">
        <v>21043</v>
      </c>
      <c r="E706" s="2">
        <v>5429</v>
      </c>
    </row>
    <row r="707" spans="1:5" x14ac:dyDescent="0.25">
      <c r="A707" s="2">
        <v>552</v>
      </c>
      <c r="B707" s="2" t="s">
        <v>2974</v>
      </c>
      <c r="C707" s="2" t="s">
        <v>21059</v>
      </c>
      <c r="D707" s="2" t="s">
        <v>21043</v>
      </c>
      <c r="E707" s="2">
        <v>5429</v>
      </c>
    </row>
    <row r="708" spans="1:5" x14ac:dyDescent="0.25">
      <c r="A708" s="2">
        <v>553</v>
      </c>
      <c r="B708" s="2" t="s">
        <v>21060</v>
      </c>
      <c r="C708" s="2" t="s">
        <v>21061</v>
      </c>
      <c r="D708" s="2" t="s">
        <v>21043</v>
      </c>
      <c r="E708" s="2">
        <v>5429</v>
      </c>
    </row>
    <row r="709" spans="1:5" x14ac:dyDescent="0.25">
      <c r="A709" s="2">
        <v>554</v>
      </c>
      <c r="B709" s="2" t="s">
        <v>2976</v>
      </c>
      <c r="C709" s="2" t="s">
        <v>21062</v>
      </c>
      <c r="D709" s="2" t="s">
        <v>21043</v>
      </c>
      <c r="E709" s="2">
        <v>5429</v>
      </c>
    </row>
    <row r="710" spans="1:5" x14ac:dyDescent="0.25">
      <c r="A710" s="2">
        <v>4596</v>
      </c>
      <c r="B710" s="2" t="s">
        <v>21063</v>
      </c>
      <c r="C710" s="2" t="s">
        <v>21064</v>
      </c>
      <c r="D710" s="2" t="s">
        <v>20200</v>
      </c>
      <c r="E710" s="2">
        <v>5483</v>
      </c>
    </row>
    <row r="711" spans="1:5" x14ac:dyDescent="0.25">
      <c r="A711" s="2">
        <v>555</v>
      </c>
      <c r="B711" s="2" t="s">
        <v>2921</v>
      </c>
      <c r="C711" s="2" t="s">
        <v>21065</v>
      </c>
      <c r="D711" s="2" t="s">
        <v>21064</v>
      </c>
      <c r="E711" s="2">
        <v>4596</v>
      </c>
    </row>
    <row r="712" spans="1:5" x14ac:dyDescent="0.25">
      <c r="A712" s="2">
        <v>556</v>
      </c>
      <c r="B712" s="2" t="s">
        <v>2917</v>
      </c>
      <c r="C712" s="2" t="s">
        <v>21066</v>
      </c>
      <c r="D712" s="2" t="s">
        <v>21064</v>
      </c>
      <c r="E712" s="2">
        <v>4596</v>
      </c>
    </row>
    <row r="713" spans="1:5" x14ac:dyDescent="0.25">
      <c r="A713" s="2">
        <v>557</v>
      </c>
      <c r="B713" s="2" t="s">
        <v>2901</v>
      </c>
      <c r="C713" s="2" t="s">
        <v>21067</v>
      </c>
      <c r="D713" s="2" t="s">
        <v>21064</v>
      </c>
      <c r="E713" s="2">
        <v>4596</v>
      </c>
    </row>
    <row r="714" spans="1:5" x14ac:dyDescent="0.25">
      <c r="A714" s="2">
        <v>5298</v>
      </c>
      <c r="B714" s="2" t="s">
        <v>21068</v>
      </c>
      <c r="C714" s="2" t="s">
        <v>21069</v>
      </c>
      <c r="D714" s="2" t="s">
        <v>21070</v>
      </c>
      <c r="E714" s="2">
        <v>5592</v>
      </c>
    </row>
    <row r="715" spans="1:5" x14ac:dyDescent="0.25">
      <c r="A715" s="2">
        <v>558</v>
      </c>
      <c r="B715" s="2" t="s">
        <v>2903</v>
      </c>
      <c r="C715" s="2" t="s">
        <v>21071</v>
      </c>
      <c r="D715" s="2" t="s">
        <v>21069</v>
      </c>
      <c r="E715" s="2">
        <v>5298</v>
      </c>
    </row>
    <row r="716" spans="1:5" x14ac:dyDescent="0.25">
      <c r="A716" s="2">
        <v>5592</v>
      </c>
      <c r="B716" s="2" t="s">
        <v>21072</v>
      </c>
      <c r="C716" s="2" t="s">
        <v>21070</v>
      </c>
      <c r="D716" s="2" t="s">
        <v>21073</v>
      </c>
      <c r="E716" s="2">
        <v>5630</v>
      </c>
    </row>
    <row r="717" spans="1:5" x14ac:dyDescent="0.25">
      <c r="A717" s="2">
        <v>4429</v>
      </c>
      <c r="B717" s="2" t="s">
        <v>21074</v>
      </c>
      <c r="C717" s="2" t="s">
        <v>21075</v>
      </c>
      <c r="D717" s="2" t="s">
        <v>20241</v>
      </c>
      <c r="E717" s="2">
        <v>5456</v>
      </c>
    </row>
    <row r="718" spans="1:5" x14ac:dyDescent="0.25">
      <c r="A718" s="2">
        <v>559</v>
      </c>
      <c r="B718" s="2" t="s">
        <v>2905</v>
      </c>
      <c r="C718" s="2" t="s">
        <v>21076</v>
      </c>
      <c r="D718" s="2" t="s">
        <v>21075</v>
      </c>
      <c r="E718" s="2">
        <v>4429</v>
      </c>
    </row>
    <row r="719" spans="1:5" x14ac:dyDescent="0.25">
      <c r="A719" s="2">
        <v>560</v>
      </c>
      <c r="B719" s="2" t="s">
        <v>2907</v>
      </c>
      <c r="C719" s="2" t="s">
        <v>21077</v>
      </c>
      <c r="D719" s="2" t="s">
        <v>21075</v>
      </c>
      <c r="E719" s="2">
        <v>4429</v>
      </c>
    </row>
    <row r="720" spans="1:5" x14ac:dyDescent="0.25">
      <c r="A720" s="2">
        <v>561</v>
      </c>
      <c r="B720" s="2" t="s">
        <v>2910</v>
      </c>
      <c r="C720" s="2" t="s">
        <v>21078</v>
      </c>
      <c r="D720" s="2" t="s">
        <v>21075</v>
      </c>
      <c r="E720" s="2">
        <v>4429</v>
      </c>
    </row>
    <row r="721" spans="1:5" x14ac:dyDescent="0.25">
      <c r="A721" s="2">
        <v>4687</v>
      </c>
      <c r="B721" s="2" t="s">
        <v>21079</v>
      </c>
      <c r="C721" s="2" t="s">
        <v>21080</v>
      </c>
      <c r="D721" s="2" t="s">
        <v>20042</v>
      </c>
      <c r="E721" s="2">
        <v>5493</v>
      </c>
    </row>
    <row r="722" spans="1:5" x14ac:dyDescent="0.25">
      <c r="A722" s="2">
        <v>562</v>
      </c>
      <c r="B722" s="2" t="s">
        <v>2913</v>
      </c>
      <c r="C722" s="2" t="s">
        <v>21081</v>
      </c>
      <c r="D722" s="2" t="s">
        <v>21080</v>
      </c>
      <c r="E722" s="2">
        <v>4687</v>
      </c>
    </row>
    <row r="723" spans="1:5" x14ac:dyDescent="0.25">
      <c r="A723" s="2">
        <v>564</v>
      </c>
      <c r="B723" s="2" t="s">
        <v>2915</v>
      </c>
      <c r="C723" s="2" t="s">
        <v>21082</v>
      </c>
      <c r="D723" s="2" t="s">
        <v>21080</v>
      </c>
      <c r="E723" s="2">
        <v>4687</v>
      </c>
    </row>
    <row r="724" spans="1:5" x14ac:dyDescent="0.25">
      <c r="A724" s="2">
        <v>563</v>
      </c>
      <c r="B724" s="2" t="s">
        <v>2915</v>
      </c>
      <c r="C724" s="2" t="s">
        <v>21083</v>
      </c>
      <c r="D724" s="2" t="s">
        <v>21080</v>
      </c>
      <c r="E724" s="2">
        <v>4687</v>
      </c>
    </row>
    <row r="725" spans="1:5" x14ac:dyDescent="0.25">
      <c r="A725" s="2">
        <v>565</v>
      </c>
      <c r="B725" s="2" t="s">
        <v>21084</v>
      </c>
      <c r="C725" s="2" t="s">
        <v>21085</v>
      </c>
      <c r="D725" s="2" t="s">
        <v>21080</v>
      </c>
      <c r="E725" s="2">
        <v>4687</v>
      </c>
    </row>
    <row r="726" spans="1:5" x14ac:dyDescent="0.25">
      <c r="A726" s="2">
        <v>566</v>
      </c>
      <c r="B726" s="2" t="s">
        <v>2937</v>
      </c>
      <c r="C726" s="2" t="s">
        <v>21086</v>
      </c>
      <c r="D726" s="2" t="s">
        <v>21080</v>
      </c>
      <c r="E726" s="2">
        <v>4687</v>
      </c>
    </row>
    <row r="727" spans="1:5" x14ac:dyDescent="0.25">
      <c r="A727" s="2">
        <v>567</v>
      </c>
      <c r="B727" s="2" t="s">
        <v>2919</v>
      </c>
      <c r="C727" s="2" t="s">
        <v>21087</v>
      </c>
      <c r="D727" s="2" t="s">
        <v>21080</v>
      </c>
      <c r="E727" s="2">
        <v>4687</v>
      </c>
    </row>
    <row r="728" spans="1:5" x14ac:dyDescent="0.25">
      <c r="A728" s="2">
        <v>568</v>
      </c>
      <c r="B728" s="2" t="s">
        <v>2897</v>
      </c>
      <c r="C728" s="2" t="s">
        <v>21088</v>
      </c>
      <c r="D728" s="2" t="s">
        <v>21080</v>
      </c>
      <c r="E728" s="2">
        <v>4687</v>
      </c>
    </row>
    <row r="729" spans="1:5" x14ac:dyDescent="0.25">
      <c r="A729" s="2">
        <v>5493</v>
      </c>
      <c r="B729" s="2" t="s">
        <v>21089</v>
      </c>
      <c r="C729" s="2" t="s">
        <v>20042</v>
      </c>
      <c r="D729" s="2" t="s">
        <v>20263</v>
      </c>
      <c r="E729" s="2">
        <v>5622</v>
      </c>
    </row>
    <row r="730" spans="1:5" x14ac:dyDescent="0.25">
      <c r="A730" s="2">
        <v>4688</v>
      </c>
      <c r="B730" s="2" t="s">
        <v>21090</v>
      </c>
      <c r="C730" s="2" t="s">
        <v>21091</v>
      </c>
      <c r="D730" s="2" t="s">
        <v>20042</v>
      </c>
      <c r="E730" s="2">
        <v>5493</v>
      </c>
    </row>
    <row r="731" spans="1:5" x14ac:dyDescent="0.25">
      <c r="A731" s="2">
        <v>569</v>
      </c>
      <c r="B731" s="2" t="s">
        <v>2924</v>
      </c>
      <c r="C731" s="2" t="s">
        <v>21092</v>
      </c>
      <c r="D731" s="2" t="s">
        <v>21091</v>
      </c>
      <c r="E731" s="2">
        <v>4688</v>
      </c>
    </row>
    <row r="732" spans="1:5" x14ac:dyDescent="0.25">
      <c r="A732" s="2">
        <v>570</v>
      </c>
      <c r="B732" s="2" t="s">
        <v>2929</v>
      </c>
      <c r="C732" s="2" t="s">
        <v>21093</v>
      </c>
      <c r="D732" s="2" t="s">
        <v>21091</v>
      </c>
      <c r="E732" s="2">
        <v>4688</v>
      </c>
    </row>
    <row r="733" spans="1:5" x14ac:dyDescent="0.25">
      <c r="A733" s="2">
        <v>4870</v>
      </c>
      <c r="B733" s="2" t="s">
        <v>21094</v>
      </c>
      <c r="C733" s="2" t="s">
        <v>21095</v>
      </c>
      <c r="D733" s="2" t="s">
        <v>20557</v>
      </c>
      <c r="E733" s="2">
        <v>5514</v>
      </c>
    </row>
    <row r="734" spans="1:5" x14ac:dyDescent="0.25">
      <c r="A734" s="2">
        <v>571</v>
      </c>
      <c r="B734" s="2" t="s">
        <v>2931</v>
      </c>
      <c r="C734" s="2" t="s">
        <v>21096</v>
      </c>
      <c r="D734" s="2" t="s">
        <v>21095</v>
      </c>
      <c r="E734" s="2">
        <v>4870</v>
      </c>
    </row>
    <row r="735" spans="1:5" x14ac:dyDescent="0.25">
      <c r="A735" s="2">
        <v>5350</v>
      </c>
      <c r="B735" s="2" t="s">
        <v>21097</v>
      </c>
      <c r="C735" s="2" t="s">
        <v>21098</v>
      </c>
      <c r="D735" s="2" t="s">
        <v>21099</v>
      </c>
      <c r="E735" s="2">
        <v>5602</v>
      </c>
    </row>
    <row r="736" spans="1:5" x14ac:dyDescent="0.25">
      <c r="A736" s="2">
        <v>572</v>
      </c>
      <c r="B736" s="2" t="s">
        <v>2899</v>
      </c>
      <c r="C736" s="2" t="s">
        <v>21100</v>
      </c>
      <c r="D736" s="2" t="s">
        <v>21098</v>
      </c>
      <c r="E736" s="2">
        <v>5350</v>
      </c>
    </row>
    <row r="737" spans="1:5" x14ac:dyDescent="0.25">
      <c r="A737" s="2">
        <v>573</v>
      </c>
      <c r="B737" s="2" t="s">
        <v>2958</v>
      </c>
      <c r="C737" s="2" t="s">
        <v>21101</v>
      </c>
      <c r="D737" s="2" t="s">
        <v>21098</v>
      </c>
      <c r="E737" s="2">
        <v>5350</v>
      </c>
    </row>
    <row r="738" spans="1:5" x14ac:dyDescent="0.25">
      <c r="A738" s="2">
        <v>5198</v>
      </c>
      <c r="B738" s="2" t="s">
        <v>21102</v>
      </c>
      <c r="C738" s="2" t="s">
        <v>21103</v>
      </c>
      <c r="D738" s="2" t="s">
        <v>20066</v>
      </c>
      <c r="E738" s="2">
        <v>5577</v>
      </c>
    </row>
    <row r="739" spans="1:5" x14ac:dyDescent="0.25">
      <c r="A739" s="2">
        <v>574</v>
      </c>
      <c r="B739" s="2" t="s">
        <v>3022</v>
      </c>
      <c r="C739" s="2" t="s">
        <v>21104</v>
      </c>
      <c r="D739" s="2" t="s">
        <v>21103</v>
      </c>
      <c r="E739" s="2">
        <v>5198</v>
      </c>
    </row>
    <row r="740" spans="1:5" x14ac:dyDescent="0.25">
      <c r="A740" s="2">
        <v>575</v>
      </c>
      <c r="B740" s="2" t="s">
        <v>3024</v>
      </c>
      <c r="C740" s="2" t="s">
        <v>21105</v>
      </c>
      <c r="D740" s="2" t="s">
        <v>21103</v>
      </c>
      <c r="E740" s="2">
        <v>5198</v>
      </c>
    </row>
    <row r="741" spans="1:5" x14ac:dyDescent="0.25">
      <c r="A741" s="2">
        <v>5468</v>
      </c>
      <c r="B741" s="2" t="s">
        <v>21106</v>
      </c>
      <c r="C741" s="2" t="s">
        <v>21107</v>
      </c>
      <c r="D741" s="2" t="s">
        <v>20274</v>
      </c>
      <c r="E741" s="2">
        <v>5618</v>
      </c>
    </row>
    <row r="742" spans="1:5" x14ac:dyDescent="0.25">
      <c r="A742" s="2">
        <v>4521</v>
      </c>
      <c r="B742" s="2" t="s">
        <v>21108</v>
      </c>
      <c r="C742" s="2" t="s">
        <v>21109</v>
      </c>
      <c r="D742" s="2" t="s">
        <v>21107</v>
      </c>
      <c r="E742" s="2">
        <v>5468</v>
      </c>
    </row>
    <row r="743" spans="1:5" x14ac:dyDescent="0.25">
      <c r="A743" s="2">
        <v>576</v>
      </c>
      <c r="B743" s="2" t="s">
        <v>21110</v>
      </c>
      <c r="C743" s="2" t="s">
        <v>21111</v>
      </c>
      <c r="D743" s="2" t="s">
        <v>21109</v>
      </c>
      <c r="E743" s="2">
        <v>4521</v>
      </c>
    </row>
    <row r="744" spans="1:5" x14ac:dyDescent="0.25">
      <c r="A744" s="2">
        <v>577</v>
      </c>
      <c r="B744" s="2" t="s">
        <v>3026</v>
      </c>
      <c r="C744" s="2" t="s">
        <v>21112</v>
      </c>
      <c r="D744" s="2" t="s">
        <v>21109</v>
      </c>
      <c r="E744" s="2">
        <v>4521</v>
      </c>
    </row>
    <row r="745" spans="1:5" x14ac:dyDescent="0.25">
      <c r="A745" s="2">
        <v>578</v>
      </c>
      <c r="B745" s="2" t="s">
        <v>3028</v>
      </c>
      <c r="C745" s="2" t="s">
        <v>21113</v>
      </c>
      <c r="D745" s="2" t="s">
        <v>21109</v>
      </c>
      <c r="E745" s="2">
        <v>4521</v>
      </c>
    </row>
    <row r="746" spans="1:5" x14ac:dyDescent="0.25">
      <c r="A746" s="2">
        <v>579</v>
      </c>
      <c r="B746" s="2" t="s">
        <v>21114</v>
      </c>
      <c r="C746" s="2" t="s">
        <v>21115</v>
      </c>
      <c r="D746" s="2" t="s">
        <v>21109</v>
      </c>
      <c r="E746" s="2">
        <v>4521</v>
      </c>
    </row>
    <row r="747" spans="1:5" x14ac:dyDescent="0.25">
      <c r="A747" s="2">
        <v>580</v>
      </c>
      <c r="B747" s="2" t="s">
        <v>3032</v>
      </c>
      <c r="C747" s="2" t="s">
        <v>21116</v>
      </c>
      <c r="D747" s="2" t="s">
        <v>21109</v>
      </c>
      <c r="E747" s="2">
        <v>4521</v>
      </c>
    </row>
    <row r="748" spans="1:5" x14ac:dyDescent="0.25">
      <c r="A748" s="2">
        <v>4737</v>
      </c>
      <c r="B748" s="2" t="s">
        <v>21117</v>
      </c>
      <c r="C748" s="2" t="s">
        <v>21118</v>
      </c>
      <c r="D748" s="2" t="s">
        <v>20012</v>
      </c>
      <c r="E748" s="2">
        <v>5502</v>
      </c>
    </row>
    <row r="749" spans="1:5" x14ac:dyDescent="0.25">
      <c r="A749" s="2">
        <v>581</v>
      </c>
      <c r="B749" s="2" t="s">
        <v>21119</v>
      </c>
      <c r="C749" s="2" t="s">
        <v>21120</v>
      </c>
      <c r="D749" s="2" t="s">
        <v>21118</v>
      </c>
      <c r="E749" s="2">
        <v>4737</v>
      </c>
    </row>
    <row r="750" spans="1:5" x14ac:dyDescent="0.25">
      <c r="A750" s="2">
        <v>582</v>
      </c>
      <c r="B750" s="2" t="s">
        <v>3034</v>
      </c>
      <c r="C750" s="2" t="s">
        <v>21121</v>
      </c>
      <c r="D750" s="2" t="s">
        <v>21118</v>
      </c>
      <c r="E750" s="2">
        <v>4737</v>
      </c>
    </row>
    <row r="751" spans="1:5" x14ac:dyDescent="0.25">
      <c r="A751" s="2">
        <v>4738</v>
      </c>
      <c r="B751" s="2" t="s">
        <v>21122</v>
      </c>
      <c r="C751" s="2" t="s">
        <v>21123</v>
      </c>
      <c r="D751" s="2" t="s">
        <v>20012</v>
      </c>
      <c r="E751" s="2">
        <v>5502</v>
      </c>
    </row>
    <row r="752" spans="1:5" x14ac:dyDescent="0.25">
      <c r="A752" s="2">
        <v>583</v>
      </c>
      <c r="B752" s="2" t="s">
        <v>21124</v>
      </c>
      <c r="C752" s="2" t="s">
        <v>21125</v>
      </c>
      <c r="D752" s="2" t="s">
        <v>21123</v>
      </c>
      <c r="E752" s="2">
        <v>4738</v>
      </c>
    </row>
    <row r="753" spans="1:5" x14ac:dyDescent="0.25">
      <c r="A753" s="2">
        <v>584</v>
      </c>
      <c r="B753" s="2" t="s">
        <v>21126</v>
      </c>
      <c r="C753" s="2" t="s">
        <v>21127</v>
      </c>
      <c r="D753" s="2" t="s">
        <v>21123</v>
      </c>
      <c r="E753" s="2">
        <v>4738</v>
      </c>
    </row>
    <row r="754" spans="1:5" x14ac:dyDescent="0.25">
      <c r="A754" s="2">
        <v>585</v>
      </c>
      <c r="B754" s="2" t="s">
        <v>3038</v>
      </c>
      <c r="C754" s="2" t="s">
        <v>21128</v>
      </c>
      <c r="D754" s="2" t="s">
        <v>21123</v>
      </c>
      <c r="E754" s="2">
        <v>4738</v>
      </c>
    </row>
    <row r="755" spans="1:5" x14ac:dyDescent="0.25">
      <c r="A755" s="2">
        <v>4739</v>
      </c>
      <c r="B755" s="2" t="s">
        <v>21129</v>
      </c>
      <c r="C755" s="2" t="s">
        <v>21130</v>
      </c>
      <c r="D755" s="2" t="s">
        <v>20012</v>
      </c>
      <c r="E755" s="2">
        <v>5502</v>
      </c>
    </row>
    <row r="756" spans="1:5" x14ac:dyDescent="0.25">
      <c r="A756" s="2">
        <v>586</v>
      </c>
      <c r="B756" s="2" t="s">
        <v>21131</v>
      </c>
      <c r="C756" s="2" t="s">
        <v>21132</v>
      </c>
      <c r="D756" s="2" t="s">
        <v>21130</v>
      </c>
      <c r="E756" s="2">
        <v>4739</v>
      </c>
    </row>
    <row r="757" spans="1:5" x14ac:dyDescent="0.25">
      <c r="A757" s="2">
        <v>588</v>
      </c>
      <c r="B757" s="2" t="s">
        <v>3020</v>
      </c>
      <c r="C757" s="2" t="s">
        <v>21133</v>
      </c>
      <c r="D757" s="2" t="s">
        <v>21130</v>
      </c>
      <c r="E757" s="2">
        <v>4739</v>
      </c>
    </row>
    <row r="758" spans="1:5" x14ac:dyDescent="0.25">
      <c r="A758" s="2">
        <v>587</v>
      </c>
      <c r="B758" s="2" t="s">
        <v>3020</v>
      </c>
      <c r="C758" s="2" t="s">
        <v>21134</v>
      </c>
      <c r="D758" s="2" t="s">
        <v>21130</v>
      </c>
      <c r="E758" s="2">
        <v>4739</v>
      </c>
    </row>
    <row r="759" spans="1:5" x14ac:dyDescent="0.25">
      <c r="A759" s="2">
        <v>590</v>
      </c>
      <c r="B759" s="2" t="s">
        <v>3044</v>
      </c>
      <c r="C759" s="2" t="s">
        <v>21135</v>
      </c>
      <c r="D759" s="2" t="s">
        <v>21130</v>
      </c>
      <c r="E759" s="2">
        <v>4739</v>
      </c>
    </row>
    <row r="760" spans="1:5" x14ac:dyDescent="0.25">
      <c r="A760" s="2">
        <v>589</v>
      </c>
      <c r="B760" s="2" t="s">
        <v>3044</v>
      </c>
      <c r="C760" s="2" t="s">
        <v>21136</v>
      </c>
      <c r="D760" s="2" t="s">
        <v>21130</v>
      </c>
      <c r="E760" s="2">
        <v>4739</v>
      </c>
    </row>
    <row r="761" spans="1:5" x14ac:dyDescent="0.25">
      <c r="A761" s="2">
        <v>591</v>
      </c>
      <c r="B761" s="2" t="s">
        <v>3047</v>
      </c>
      <c r="C761" s="2" t="s">
        <v>21137</v>
      </c>
      <c r="D761" s="2" t="s">
        <v>21130</v>
      </c>
      <c r="E761" s="2">
        <v>4739</v>
      </c>
    </row>
    <row r="762" spans="1:5" x14ac:dyDescent="0.25">
      <c r="A762" s="2">
        <v>592</v>
      </c>
      <c r="B762" s="2" t="s">
        <v>2996</v>
      </c>
      <c r="C762" s="2" t="s">
        <v>21138</v>
      </c>
      <c r="D762" s="2" t="s">
        <v>21130</v>
      </c>
      <c r="E762" s="2">
        <v>4739</v>
      </c>
    </row>
    <row r="763" spans="1:5" x14ac:dyDescent="0.25">
      <c r="A763" s="2">
        <v>594</v>
      </c>
      <c r="B763" s="2" t="s">
        <v>2996</v>
      </c>
      <c r="C763" s="2" t="s">
        <v>21139</v>
      </c>
      <c r="D763" s="2" t="s">
        <v>21130</v>
      </c>
      <c r="E763" s="2">
        <v>4739</v>
      </c>
    </row>
    <row r="764" spans="1:5" x14ac:dyDescent="0.25">
      <c r="A764" s="2">
        <v>593</v>
      </c>
      <c r="B764" s="2" t="s">
        <v>2996</v>
      </c>
      <c r="C764" s="2" t="s">
        <v>21140</v>
      </c>
      <c r="D764" s="2" t="s">
        <v>21130</v>
      </c>
      <c r="E764" s="2">
        <v>4739</v>
      </c>
    </row>
    <row r="765" spans="1:5" x14ac:dyDescent="0.25">
      <c r="A765" s="2">
        <v>595</v>
      </c>
      <c r="B765" s="2" t="s">
        <v>2981</v>
      </c>
      <c r="C765" s="2" t="s">
        <v>21141</v>
      </c>
      <c r="D765" s="2" t="s">
        <v>21130</v>
      </c>
      <c r="E765" s="2">
        <v>4739</v>
      </c>
    </row>
    <row r="766" spans="1:5" x14ac:dyDescent="0.25">
      <c r="A766" s="2">
        <v>596</v>
      </c>
      <c r="B766" s="2" t="s">
        <v>2983</v>
      </c>
      <c r="C766" s="2" t="s">
        <v>21142</v>
      </c>
      <c r="D766" s="2" t="s">
        <v>21130</v>
      </c>
      <c r="E766" s="2">
        <v>4739</v>
      </c>
    </row>
    <row r="767" spans="1:5" x14ac:dyDescent="0.25">
      <c r="A767" s="2">
        <v>597</v>
      </c>
      <c r="B767" s="2" t="s">
        <v>2985</v>
      </c>
      <c r="C767" s="2" t="s">
        <v>21143</v>
      </c>
      <c r="D767" s="2" t="s">
        <v>21130</v>
      </c>
      <c r="E767" s="2">
        <v>4739</v>
      </c>
    </row>
    <row r="768" spans="1:5" x14ac:dyDescent="0.25">
      <c r="A768" s="2">
        <v>598</v>
      </c>
      <c r="B768" s="2" t="s">
        <v>21144</v>
      </c>
      <c r="C768" s="2" t="s">
        <v>21145</v>
      </c>
      <c r="D768" s="2" t="s">
        <v>21130</v>
      </c>
      <c r="E768" s="2">
        <v>4739</v>
      </c>
    </row>
    <row r="769" spans="1:5" x14ac:dyDescent="0.25">
      <c r="A769" s="2">
        <v>599</v>
      </c>
      <c r="B769" s="2" t="s">
        <v>2987</v>
      </c>
      <c r="C769" s="2" t="s">
        <v>21146</v>
      </c>
      <c r="D769" s="2" t="s">
        <v>21130</v>
      </c>
      <c r="E769" s="2">
        <v>4739</v>
      </c>
    </row>
    <row r="770" spans="1:5" x14ac:dyDescent="0.25">
      <c r="A770" s="2">
        <v>600</v>
      </c>
      <c r="B770" s="2" t="s">
        <v>2990</v>
      </c>
      <c r="C770" s="2" t="s">
        <v>21147</v>
      </c>
      <c r="D770" s="2" t="s">
        <v>21130</v>
      </c>
      <c r="E770" s="2">
        <v>4739</v>
      </c>
    </row>
    <row r="771" spans="1:5" x14ac:dyDescent="0.25">
      <c r="A771" s="2">
        <v>601</v>
      </c>
      <c r="B771" s="2" t="s">
        <v>2992</v>
      </c>
      <c r="C771" s="2" t="s">
        <v>21148</v>
      </c>
      <c r="D771" s="2" t="s">
        <v>21130</v>
      </c>
      <c r="E771" s="2">
        <v>4739</v>
      </c>
    </row>
    <row r="772" spans="1:5" x14ac:dyDescent="0.25">
      <c r="A772" s="2">
        <v>602</v>
      </c>
      <c r="B772" s="2" t="s">
        <v>2998</v>
      </c>
      <c r="C772" s="2" t="s">
        <v>21149</v>
      </c>
      <c r="D772" s="2" t="s">
        <v>21130</v>
      </c>
      <c r="E772" s="2">
        <v>4739</v>
      </c>
    </row>
    <row r="773" spans="1:5" x14ac:dyDescent="0.25">
      <c r="A773" s="2">
        <v>603</v>
      </c>
      <c r="B773" s="2" t="s">
        <v>2978</v>
      </c>
      <c r="C773" s="2" t="s">
        <v>21150</v>
      </c>
      <c r="D773" s="2" t="s">
        <v>21130</v>
      </c>
      <c r="E773" s="2">
        <v>4739</v>
      </c>
    </row>
    <row r="774" spans="1:5" x14ac:dyDescent="0.25">
      <c r="A774" s="2">
        <v>604</v>
      </c>
      <c r="B774" s="2" t="s">
        <v>21151</v>
      </c>
      <c r="C774" s="2" t="s">
        <v>21152</v>
      </c>
      <c r="D774" s="2" t="s">
        <v>21130</v>
      </c>
      <c r="E774" s="2">
        <v>4739</v>
      </c>
    </row>
    <row r="775" spans="1:5" x14ac:dyDescent="0.25">
      <c r="A775" s="2">
        <v>605</v>
      </c>
      <c r="B775" s="2" t="s">
        <v>3001</v>
      </c>
      <c r="C775" s="2" t="s">
        <v>21153</v>
      </c>
      <c r="D775" s="2" t="s">
        <v>21130</v>
      </c>
      <c r="E775" s="2">
        <v>4739</v>
      </c>
    </row>
    <row r="776" spans="1:5" x14ac:dyDescent="0.25">
      <c r="A776" s="2">
        <v>606</v>
      </c>
      <c r="B776" s="2" t="s">
        <v>3003</v>
      </c>
      <c r="C776" s="2" t="s">
        <v>21154</v>
      </c>
      <c r="D776" s="2" t="s">
        <v>21130</v>
      </c>
      <c r="E776" s="2">
        <v>4739</v>
      </c>
    </row>
    <row r="777" spans="1:5" x14ac:dyDescent="0.25">
      <c r="A777" s="2">
        <v>607</v>
      </c>
      <c r="B777" s="2" t="s">
        <v>3005</v>
      </c>
      <c r="C777" s="2" t="s">
        <v>21155</v>
      </c>
      <c r="D777" s="2" t="s">
        <v>21130</v>
      </c>
      <c r="E777" s="2">
        <v>4739</v>
      </c>
    </row>
    <row r="778" spans="1:5" x14ac:dyDescent="0.25">
      <c r="A778" s="2">
        <v>608</v>
      </c>
      <c r="B778" s="2" t="s">
        <v>3007</v>
      </c>
      <c r="C778" s="2" t="s">
        <v>21156</v>
      </c>
      <c r="D778" s="2" t="s">
        <v>21130</v>
      </c>
      <c r="E778" s="2">
        <v>4739</v>
      </c>
    </row>
    <row r="779" spans="1:5" x14ac:dyDescent="0.25">
      <c r="A779" s="2">
        <v>609</v>
      </c>
      <c r="B779" s="2" t="s">
        <v>3010</v>
      </c>
      <c r="C779" s="2" t="s">
        <v>21157</v>
      </c>
      <c r="D779" s="2" t="s">
        <v>21130</v>
      </c>
      <c r="E779" s="2">
        <v>4739</v>
      </c>
    </row>
    <row r="780" spans="1:5" x14ac:dyDescent="0.25">
      <c r="A780" s="2">
        <v>610</v>
      </c>
      <c r="B780" s="2" t="s">
        <v>21158</v>
      </c>
      <c r="C780" s="2" t="s">
        <v>21159</v>
      </c>
      <c r="D780" s="2" t="s">
        <v>21130</v>
      </c>
      <c r="E780" s="2">
        <v>4739</v>
      </c>
    </row>
    <row r="781" spans="1:5" x14ac:dyDescent="0.25">
      <c r="A781" s="2">
        <v>611</v>
      </c>
      <c r="B781" s="2" t="s">
        <v>3013</v>
      </c>
      <c r="C781" s="2" t="s">
        <v>21160</v>
      </c>
      <c r="D781" s="2" t="s">
        <v>21130</v>
      </c>
      <c r="E781" s="2">
        <v>4739</v>
      </c>
    </row>
    <row r="782" spans="1:5" x14ac:dyDescent="0.25">
      <c r="A782" s="2">
        <v>612</v>
      </c>
      <c r="B782" s="2" t="s">
        <v>3015</v>
      </c>
      <c r="C782" s="2" t="s">
        <v>21161</v>
      </c>
      <c r="D782" s="2" t="s">
        <v>21130</v>
      </c>
      <c r="E782" s="2">
        <v>4739</v>
      </c>
    </row>
    <row r="783" spans="1:5" x14ac:dyDescent="0.25">
      <c r="A783" s="2">
        <v>613</v>
      </c>
      <c r="B783" s="2" t="s">
        <v>3984</v>
      </c>
      <c r="C783" s="2" t="s">
        <v>21162</v>
      </c>
      <c r="D783" s="2" t="s">
        <v>21130</v>
      </c>
      <c r="E783" s="2">
        <v>4739</v>
      </c>
    </row>
    <row r="784" spans="1:5" x14ac:dyDescent="0.25">
      <c r="A784" s="2">
        <v>4740</v>
      </c>
      <c r="B784" s="2" t="s">
        <v>21163</v>
      </c>
      <c r="C784" s="2" t="s">
        <v>21164</v>
      </c>
      <c r="D784" s="2" t="s">
        <v>20012</v>
      </c>
      <c r="E784" s="2">
        <v>5502</v>
      </c>
    </row>
    <row r="785" spans="1:5" x14ac:dyDescent="0.25">
      <c r="A785" s="2">
        <v>614</v>
      </c>
      <c r="B785" s="2" t="s">
        <v>21165</v>
      </c>
      <c r="C785" s="2" t="s">
        <v>21166</v>
      </c>
      <c r="D785" s="2" t="s">
        <v>21164</v>
      </c>
      <c r="E785" s="2">
        <v>4740</v>
      </c>
    </row>
    <row r="786" spans="1:5" x14ac:dyDescent="0.25">
      <c r="A786" s="2">
        <v>615</v>
      </c>
      <c r="B786" s="2" t="s">
        <v>2693</v>
      </c>
      <c r="C786" s="2" t="s">
        <v>21167</v>
      </c>
      <c r="D786" s="2" t="s">
        <v>21164</v>
      </c>
      <c r="E786" s="2">
        <v>4740</v>
      </c>
    </row>
    <row r="787" spans="1:5" x14ac:dyDescent="0.25">
      <c r="A787" s="2">
        <v>616</v>
      </c>
      <c r="B787" s="2" t="s">
        <v>3669</v>
      </c>
      <c r="C787" s="2" t="s">
        <v>21168</v>
      </c>
      <c r="D787" s="2" t="s">
        <v>21164</v>
      </c>
      <c r="E787" s="2">
        <v>4740</v>
      </c>
    </row>
    <row r="788" spans="1:5" x14ac:dyDescent="0.25">
      <c r="A788" s="2">
        <v>617</v>
      </c>
      <c r="B788" s="2" t="s">
        <v>21169</v>
      </c>
      <c r="C788" s="2" t="s">
        <v>21170</v>
      </c>
      <c r="D788" s="2" t="s">
        <v>21164</v>
      </c>
      <c r="E788" s="2">
        <v>4740</v>
      </c>
    </row>
    <row r="789" spans="1:5" x14ac:dyDescent="0.25">
      <c r="A789" s="2">
        <v>618</v>
      </c>
      <c r="B789" s="2" t="s">
        <v>4710</v>
      </c>
      <c r="C789" s="2" t="s">
        <v>21171</v>
      </c>
      <c r="D789" s="2" t="s">
        <v>21164</v>
      </c>
      <c r="E789" s="2">
        <v>4740</v>
      </c>
    </row>
    <row r="790" spans="1:5" x14ac:dyDescent="0.25">
      <c r="A790" s="2">
        <v>4980</v>
      </c>
      <c r="B790" s="2" t="s">
        <v>21172</v>
      </c>
      <c r="C790" s="2" t="s">
        <v>21173</v>
      </c>
      <c r="D790" s="2" t="s">
        <v>20233</v>
      </c>
      <c r="E790" s="2">
        <v>5539</v>
      </c>
    </row>
    <row r="791" spans="1:5" x14ac:dyDescent="0.25">
      <c r="A791" s="2">
        <v>619</v>
      </c>
      <c r="B791" s="2" t="s">
        <v>4712</v>
      </c>
      <c r="C791" s="2" t="s">
        <v>21174</v>
      </c>
      <c r="D791" s="2" t="s">
        <v>21173</v>
      </c>
      <c r="E791" s="2">
        <v>4980</v>
      </c>
    </row>
    <row r="792" spans="1:5" x14ac:dyDescent="0.25">
      <c r="A792" s="2">
        <v>4597</v>
      </c>
      <c r="B792" s="2" t="s">
        <v>21175</v>
      </c>
      <c r="C792" s="2" t="s">
        <v>21176</v>
      </c>
      <c r="D792" s="2" t="s">
        <v>20200</v>
      </c>
      <c r="E792" s="2">
        <v>5483</v>
      </c>
    </row>
    <row r="793" spans="1:5" x14ac:dyDescent="0.25">
      <c r="A793" s="2">
        <v>620</v>
      </c>
      <c r="B793" s="2" t="s">
        <v>4714</v>
      </c>
      <c r="C793" s="2" t="s">
        <v>21177</v>
      </c>
      <c r="D793" s="2" t="s">
        <v>21176</v>
      </c>
      <c r="E793" s="2">
        <v>4597</v>
      </c>
    </row>
    <row r="794" spans="1:5" x14ac:dyDescent="0.25">
      <c r="A794" s="2">
        <v>621</v>
      </c>
      <c r="B794" s="2" t="s">
        <v>21178</v>
      </c>
      <c r="C794" s="2" t="s">
        <v>21179</v>
      </c>
      <c r="D794" s="2" t="s">
        <v>21176</v>
      </c>
      <c r="E794" s="2">
        <v>4597</v>
      </c>
    </row>
    <row r="795" spans="1:5" x14ac:dyDescent="0.25">
      <c r="A795" s="2">
        <v>622</v>
      </c>
      <c r="B795" s="2" t="s">
        <v>4716</v>
      </c>
      <c r="C795" s="2" t="s">
        <v>21180</v>
      </c>
      <c r="D795" s="2" t="s">
        <v>21176</v>
      </c>
      <c r="E795" s="2">
        <v>4597</v>
      </c>
    </row>
    <row r="796" spans="1:5" x14ac:dyDescent="0.25">
      <c r="A796" s="2">
        <v>5364</v>
      </c>
      <c r="B796" s="2" t="s">
        <v>21181</v>
      </c>
      <c r="C796" s="2" t="s">
        <v>21182</v>
      </c>
      <c r="D796" s="2" t="s">
        <v>21183</v>
      </c>
      <c r="E796" s="2">
        <v>5603</v>
      </c>
    </row>
    <row r="797" spans="1:5" x14ac:dyDescent="0.25">
      <c r="A797" s="2">
        <v>623</v>
      </c>
      <c r="B797" s="2" t="s">
        <v>4718</v>
      </c>
      <c r="C797" s="2" t="s">
        <v>21184</v>
      </c>
      <c r="D797" s="2" t="s">
        <v>21182</v>
      </c>
      <c r="E797" s="2">
        <v>5364</v>
      </c>
    </row>
    <row r="798" spans="1:5" x14ac:dyDescent="0.25">
      <c r="A798" s="2">
        <v>624</v>
      </c>
      <c r="B798" s="2" t="s">
        <v>4722</v>
      </c>
      <c r="C798" s="2" t="s">
        <v>21185</v>
      </c>
      <c r="D798" s="2" t="s">
        <v>21182</v>
      </c>
      <c r="E798" s="2">
        <v>5364</v>
      </c>
    </row>
    <row r="799" spans="1:5" x14ac:dyDescent="0.25">
      <c r="A799" s="2">
        <v>625</v>
      </c>
      <c r="B799" s="2" t="s">
        <v>4707</v>
      </c>
      <c r="C799" s="2" t="s">
        <v>21186</v>
      </c>
      <c r="D799" s="2" t="s">
        <v>21182</v>
      </c>
      <c r="E799" s="2">
        <v>5364</v>
      </c>
    </row>
    <row r="800" spans="1:5" x14ac:dyDescent="0.25">
      <c r="A800" s="2">
        <v>626</v>
      </c>
      <c r="B800" s="2" t="s">
        <v>4730</v>
      </c>
      <c r="C800" s="2" t="s">
        <v>21187</v>
      </c>
      <c r="D800" s="2" t="s">
        <v>21182</v>
      </c>
      <c r="E800" s="2">
        <v>5364</v>
      </c>
    </row>
    <row r="801" spans="1:5" x14ac:dyDescent="0.25">
      <c r="A801" s="2">
        <v>627</v>
      </c>
      <c r="B801" s="2" t="s">
        <v>4734</v>
      </c>
      <c r="C801" s="2" t="s">
        <v>21188</v>
      </c>
      <c r="D801" s="2" t="s">
        <v>21182</v>
      </c>
      <c r="E801" s="2">
        <v>5364</v>
      </c>
    </row>
    <row r="802" spans="1:5" x14ac:dyDescent="0.25">
      <c r="A802" s="2">
        <v>628</v>
      </c>
      <c r="B802" s="2" t="s">
        <v>4736</v>
      </c>
      <c r="C802" s="2" t="s">
        <v>21189</v>
      </c>
      <c r="D802" s="2" t="s">
        <v>21182</v>
      </c>
      <c r="E802" s="2">
        <v>5364</v>
      </c>
    </row>
    <row r="803" spans="1:5" x14ac:dyDescent="0.25">
      <c r="A803" s="2">
        <v>629</v>
      </c>
      <c r="B803" s="2" t="s">
        <v>21190</v>
      </c>
      <c r="C803" s="2" t="s">
        <v>21191</v>
      </c>
      <c r="D803" s="2" t="s">
        <v>21182</v>
      </c>
      <c r="E803" s="2">
        <v>5364</v>
      </c>
    </row>
    <row r="804" spans="1:5" x14ac:dyDescent="0.25">
      <c r="A804" s="2">
        <v>630</v>
      </c>
      <c r="B804" s="2" t="s">
        <v>4668</v>
      </c>
      <c r="C804" s="2" t="s">
        <v>21192</v>
      </c>
      <c r="D804" s="2" t="s">
        <v>21182</v>
      </c>
      <c r="E804" s="2">
        <v>5364</v>
      </c>
    </row>
    <row r="805" spans="1:5" x14ac:dyDescent="0.25">
      <c r="A805" s="2">
        <v>5603</v>
      </c>
      <c r="B805" s="2" t="s">
        <v>21193</v>
      </c>
      <c r="C805" s="2" t="s">
        <v>21183</v>
      </c>
      <c r="D805" s="2" t="s">
        <v>21194</v>
      </c>
      <c r="E805" s="2">
        <v>5633</v>
      </c>
    </row>
    <row r="806" spans="1:5" x14ac:dyDescent="0.25">
      <c r="A806" s="2">
        <v>5086</v>
      </c>
      <c r="B806" s="2" t="s">
        <v>21195</v>
      </c>
      <c r="C806" s="2" t="s">
        <v>21196</v>
      </c>
      <c r="D806" s="2" t="s">
        <v>20209</v>
      </c>
      <c r="E806" s="2">
        <v>5548</v>
      </c>
    </row>
    <row r="807" spans="1:5" x14ac:dyDescent="0.25">
      <c r="A807" s="2">
        <v>631</v>
      </c>
      <c r="B807" s="2" t="s">
        <v>4627</v>
      </c>
      <c r="C807" s="2" t="s">
        <v>21197</v>
      </c>
      <c r="D807" s="2" t="s">
        <v>21196</v>
      </c>
      <c r="E807" s="2">
        <v>5086</v>
      </c>
    </row>
    <row r="808" spans="1:5" x14ac:dyDescent="0.25">
      <c r="A808" s="2">
        <v>632</v>
      </c>
      <c r="B808" s="2" t="s">
        <v>4650</v>
      </c>
      <c r="C808" s="2" t="s">
        <v>21198</v>
      </c>
      <c r="D808" s="2" t="s">
        <v>21196</v>
      </c>
      <c r="E808" s="2">
        <v>5086</v>
      </c>
    </row>
    <row r="809" spans="1:5" x14ac:dyDescent="0.25">
      <c r="A809" s="2">
        <v>633</v>
      </c>
      <c r="B809" s="2" t="s">
        <v>4652</v>
      </c>
      <c r="C809" s="2" t="s">
        <v>21199</v>
      </c>
      <c r="D809" s="2" t="s">
        <v>21196</v>
      </c>
      <c r="E809" s="2">
        <v>5086</v>
      </c>
    </row>
    <row r="810" spans="1:5" x14ac:dyDescent="0.25">
      <c r="A810" s="2">
        <v>634</v>
      </c>
      <c r="B810" s="2" t="s">
        <v>4655</v>
      </c>
      <c r="C810" s="2" t="s">
        <v>21200</v>
      </c>
      <c r="D810" s="2" t="s">
        <v>21196</v>
      </c>
      <c r="E810" s="2">
        <v>5086</v>
      </c>
    </row>
    <row r="811" spans="1:5" x14ac:dyDescent="0.25">
      <c r="A811" s="2">
        <v>635</v>
      </c>
      <c r="B811" s="2" t="s">
        <v>4657</v>
      </c>
      <c r="C811" s="2" t="s">
        <v>21201</v>
      </c>
      <c r="D811" s="2" t="s">
        <v>21196</v>
      </c>
      <c r="E811" s="2">
        <v>5086</v>
      </c>
    </row>
    <row r="812" spans="1:5" x14ac:dyDescent="0.25">
      <c r="A812" s="2">
        <v>4705</v>
      </c>
      <c r="B812" s="2" t="s">
        <v>21202</v>
      </c>
      <c r="C812" s="2" t="s">
        <v>21203</v>
      </c>
      <c r="D812" s="2" t="s">
        <v>21204</v>
      </c>
      <c r="E812" s="2">
        <v>5499</v>
      </c>
    </row>
    <row r="813" spans="1:5" x14ac:dyDescent="0.25">
      <c r="A813" s="2">
        <v>636</v>
      </c>
      <c r="B813" s="2" t="s">
        <v>21205</v>
      </c>
      <c r="C813" s="2" t="s">
        <v>21206</v>
      </c>
      <c r="D813" s="2" t="s">
        <v>21203</v>
      </c>
      <c r="E813" s="2">
        <v>4705</v>
      </c>
    </row>
    <row r="814" spans="1:5" x14ac:dyDescent="0.25">
      <c r="A814" s="2">
        <v>637</v>
      </c>
      <c r="B814" s="2" t="s">
        <v>4659</v>
      </c>
      <c r="C814" s="2" t="s">
        <v>21207</v>
      </c>
      <c r="D814" s="2" t="s">
        <v>21203</v>
      </c>
      <c r="E814" s="2">
        <v>4705</v>
      </c>
    </row>
    <row r="815" spans="1:5" x14ac:dyDescent="0.25">
      <c r="A815" s="2">
        <v>4430</v>
      </c>
      <c r="B815" s="2" t="s">
        <v>21208</v>
      </c>
      <c r="C815" s="2" t="s">
        <v>21209</v>
      </c>
      <c r="D815" s="2" t="s">
        <v>20241</v>
      </c>
      <c r="E815" s="2">
        <v>5456</v>
      </c>
    </row>
    <row r="816" spans="1:5" x14ac:dyDescent="0.25">
      <c r="A816" s="2">
        <v>638</v>
      </c>
      <c r="B816" s="2" t="s">
        <v>4665</v>
      </c>
      <c r="C816" s="2" t="s">
        <v>21210</v>
      </c>
      <c r="D816" s="2" t="s">
        <v>21209</v>
      </c>
      <c r="E816" s="2">
        <v>4430</v>
      </c>
    </row>
    <row r="817" spans="1:5" x14ac:dyDescent="0.25">
      <c r="A817" s="2">
        <v>639</v>
      </c>
      <c r="B817" s="2" t="s">
        <v>21211</v>
      </c>
      <c r="C817" s="2" t="s">
        <v>21212</v>
      </c>
      <c r="D817" s="2" t="s">
        <v>21209</v>
      </c>
      <c r="E817" s="2">
        <v>4430</v>
      </c>
    </row>
    <row r="818" spans="1:5" x14ac:dyDescent="0.25">
      <c r="A818" s="2">
        <v>4908</v>
      </c>
      <c r="B818" s="2" t="s">
        <v>21213</v>
      </c>
      <c r="C818" s="2" t="s">
        <v>21214</v>
      </c>
      <c r="D818" s="2" t="s">
        <v>20252</v>
      </c>
      <c r="E818" s="2">
        <v>5523</v>
      </c>
    </row>
    <row r="819" spans="1:5" x14ac:dyDescent="0.25">
      <c r="A819" s="2">
        <v>640</v>
      </c>
      <c r="B819" s="2" t="s">
        <v>4609</v>
      </c>
      <c r="C819" s="2" t="s">
        <v>21215</v>
      </c>
      <c r="D819" s="2" t="s">
        <v>21214</v>
      </c>
      <c r="E819" s="2">
        <v>4908</v>
      </c>
    </row>
    <row r="820" spans="1:5" x14ac:dyDescent="0.25">
      <c r="A820" s="2">
        <v>641</v>
      </c>
      <c r="B820" s="2" t="s">
        <v>21216</v>
      </c>
      <c r="C820" s="2" t="s">
        <v>21217</v>
      </c>
      <c r="D820" s="2" t="s">
        <v>21214</v>
      </c>
      <c r="E820" s="2">
        <v>4908</v>
      </c>
    </row>
    <row r="821" spans="1:5" x14ac:dyDescent="0.25">
      <c r="A821" s="2">
        <v>4981</v>
      </c>
      <c r="B821" s="2" t="s">
        <v>21218</v>
      </c>
      <c r="C821" s="2" t="s">
        <v>21219</v>
      </c>
      <c r="D821" s="2" t="s">
        <v>20233</v>
      </c>
      <c r="E821" s="2">
        <v>5539</v>
      </c>
    </row>
    <row r="822" spans="1:5" x14ac:dyDescent="0.25">
      <c r="A822" s="2">
        <v>642</v>
      </c>
      <c r="B822" s="2" t="s">
        <v>4606</v>
      </c>
      <c r="C822" s="2" t="s">
        <v>21220</v>
      </c>
      <c r="D822" s="2" t="s">
        <v>21219</v>
      </c>
      <c r="E822" s="2">
        <v>4981</v>
      </c>
    </row>
    <row r="823" spans="1:5" x14ac:dyDescent="0.25">
      <c r="A823" s="2">
        <v>643</v>
      </c>
      <c r="B823" s="2" t="s">
        <v>4594</v>
      </c>
      <c r="C823" s="2" t="s">
        <v>21221</v>
      </c>
      <c r="D823" s="2" t="s">
        <v>21219</v>
      </c>
      <c r="E823" s="2">
        <v>4981</v>
      </c>
    </row>
    <row r="824" spans="1:5" x14ac:dyDescent="0.25">
      <c r="A824" s="2">
        <v>4569</v>
      </c>
      <c r="B824" s="2" t="s">
        <v>21222</v>
      </c>
      <c r="C824" s="2" t="s">
        <v>21223</v>
      </c>
      <c r="D824" s="2" t="s">
        <v>20106</v>
      </c>
      <c r="E824" s="2">
        <v>5480</v>
      </c>
    </row>
    <row r="825" spans="1:5" x14ac:dyDescent="0.25">
      <c r="A825" s="2">
        <v>644</v>
      </c>
      <c r="B825" s="2" t="s">
        <v>21224</v>
      </c>
      <c r="C825" s="2" t="s">
        <v>21225</v>
      </c>
      <c r="D825" s="2" t="s">
        <v>21223</v>
      </c>
      <c r="E825" s="2">
        <v>4569</v>
      </c>
    </row>
    <row r="826" spans="1:5" x14ac:dyDescent="0.25">
      <c r="A826" s="2">
        <v>645</v>
      </c>
      <c r="B826" s="2" t="s">
        <v>4596</v>
      </c>
      <c r="C826" s="2" t="s">
        <v>21226</v>
      </c>
      <c r="D826" s="2" t="s">
        <v>21223</v>
      </c>
      <c r="E826" s="2">
        <v>4569</v>
      </c>
    </row>
    <row r="827" spans="1:5" x14ac:dyDescent="0.25">
      <c r="A827" s="2">
        <v>646</v>
      </c>
      <c r="B827" s="2" t="s">
        <v>4602</v>
      </c>
      <c r="C827" s="2" t="s">
        <v>21227</v>
      </c>
      <c r="D827" s="2" t="s">
        <v>21223</v>
      </c>
      <c r="E827" s="2">
        <v>4569</v>
      </c>
    </row>
    <row r="828" spans="1:5" x14ac:dyDescent="0.25">
      <c r="A828" s="2">
        <v>647</v>
      </c>
      <c r="B828" s="2" t="s">
        <v>4590</v>
      </c>
      <c r="C828" s="2" t="s">
        <v>21228</v>
      </c>
      <c r="D828" s="2" t="s">
        <v>21223</v>
      </c>
      <c r="E828" s="2">
        <v>4569</v>
      </c>
    </row>
    <row r="829" spans="1:5" x14ac:dyDescent="0.25">
      <c r="A829" s="2">
        <v>648</v>
      </c>
      <c r="B829" s="2" t="s">
        <v>4611</v>
      </c>
      <c r="C829" s="2" t="s">
        <v>21229</v>
      </c>
      <c r="D829" s="2" t="s">
        <v>21223</v>
      </c>
      <c r="E829" s="2">
        <v>4569</v>
      </c>
    </row>
    <row r="830" spans="1:5" x14ac:dyDescent="0.25">
      <c r="A830" s="2">
        <v>649</v>
      </c>
      <c r="B830" s="2" t="s">
        <v>21230</v>
      </c>
      <c r="C830" s="2" t="s">
        <v>21231</v>
      </c>
      <c r="D830" s="2" t="s">
        <v>21223</v>
      </c>
      <c r="E830" s="2">
        <v>4569</v>
      </c>
    </row>
    <row r="831" spans="1:5" x14ac:dyDescent="0.25">
      <c r="A831" s="2">
        <v>650</v>
      </c>
      <c r="B831" s="2" t="s">
        <v>4613</v>
      </c>
      <c r="C831" s="2" t="s">
        <v>21232</v>
      </c>
      <c r="D831" s="2" t="s">
        <v>21223</v>
      </c>
      <c r="E831" s="2">
        <v>4569</v>
      </c>
    </row>
    <row r="832" spans="1:5" x14ac:dyDescent="0.25">
      <c r="A832" s="2">
        <v>651</v>
      </c>
      <c r="B832" s="2" t="s">
        <v>4618</v>
      </c>
      <c r="C832" s="2" t="s">
        <v>21233</v>
      </c>
      <c r="D832" s="2" t="s">
        <v>21223</v>
      </c>
      <c r="E832" s="2">
        <v>4569</v>
      </c>
    </row>
    <row r="833" spans="1:5" x14ac:dyDescent="0.25">
      <c r="A833" s="2">
        <v>652</v>
      </c>
      <c r="B833" s="2" t="s">
        <v>4622</v>
      </c>
      <c r="C833" s="2" t="s">
        <v>21234</v>
      </c>
      <c r="D833" s="2" t="s">
        <v>21223</v>
      </c>
      <c r="E833" s="2">
        <v>4569</v>
      </c>
    </row>
    <row r="834" spans="1:5" x14ac:dyDescent="0.25">
      <c r="A834" s="2">
        <v>653</v>
      </c>
      <c r="B834" s="2" t="s">
        <v>4624</v>
      </c>
      <c r="C834" s="2" t="s">
        <v>21235</v>
      </c>
      <c r="D834" s="2" t="s">
        <v>21223</v>
      </c>
      <c r="E834" s="2">
        <v>4569</v>
      </c>
    </row>
    <row r="835" spans="1:5" x14ac:dyDescent="0.25">
      <c r="A835" s="2">
        <v>655</v>
      </c>
      <c r="B835" s="2" t="s">
        <v>5046</v>
      </c>
      <c r="C835" s="2" t="s">
        <v>21236</v>
      </c>
      <c r="D835" s="2" t="s">
        <v>21223</v>
      </c>
      <c r="E835" s="2">
        <v>4569</v>
      </c>
    </row>
    <row r="836" spans="1:5" x14ac:dyDescent="0.25">
      <c r="A836" s="2">
        <v>654</v>
      </c>
      <c r="B836" s="2" t="s">
        <v>5046</v>
      </c>
      <c r="C836" s="2" t="s">
        <v>21237</v>
      </c>
      <c r="D836" s="2" t="s">
        <v>21223</v>
      </c>
      <c r="E836" s="2">
        <v>4569</v>
      </c>
    </row>
    <row r="837" spans="1:5" x14ac:dyDescent="0.25">
      <c r="A837" s="2">
        <v>656</v>
      </c>
      <c r="B837" s="2" t="s">
        <v>5048</v>
      </c>
      <c r="C837" s="2" t="s">
        <v>21238</v>
      </c>
      <c r="D837" s="2" t="s">
        <v>21223</v>
      </c>
      <c r="E837" s="2">
        <v>4569</v>
      </c>
    </row>
    <row r="838" spans="1:5" x14ac:dyDescent="0.25">
      <c r="A838" s="2">
        <v>657</v>
      </c>
      <c r="B838" s="2" t="s">
        <v>5050</v>
      </c>
      <c r="C838" s="2" t="s">
        <v>21239</v>
      </c>
      <c r="D838" s="2" t="s">
        <v>21223</v>
      </c>
      <c r="E838" s="2">
        <v>4569</v>
      </c>
    </row>
    <row r="839" spans="1:5" x14ac:dyDescent="0.25">
      <c r="A839" s="2">
        <v>658</v>
      </c>
      <c r="B839" s="2" t="s">
        <v>21240</v>
      </c>
      <c r="C839" s="2" t="s">
        <v>21241</v>
      </c>
      <c r="D839" s="2" t="s">
        <v>21223</v>
      </c>
      <c r="E839" s="2">
        <v>4569</v>
      </c>
    </row>
    <row r="840" spans="1:5" x14ac:dyDescent="0.25">
      <c r="A840" s="2">
        <v>659</v>
      </c>
      <c r="B840" s="2" t="s">
        <v>21242</v>
      </c>
      <c r="C840" s="2" t="s">
        <v>21243</v>
      </c>
      <c r="D840" s="2" t="s">
        <v>21223</v>
      </c>
      <c r="E840" s="2">
        <v>4569</v>
      </c>
    </row>
    <row r="841" spans="1:5" x14ac:dyDescent="0.25">
      <c r="A841" s="2">
        <v>660</v>
      </c>
      <c r="B841" s="2" t="s">
        <v>5055</v>
      </c>
      <c r="C841" s="2" t="s">
        <v>21244</v>
      </c>
      <c r="D841" s="2" t="s">
        <v>21223</v>
      </c>
      <c r="E841" s="2">
        <v>4569</v>
      </c>
    </row>
    <row r="842" spans="1:5" x14ac:dyDescent="0.25">
      <c r="A842" s="2">
        <v>661</v>
      </c>
      <c r="B842" s="2" t="s">
        <v>21245</v>
      </c>
      <c r="C842" s="2" t="s">
        <v>21246</v>
      </c>
      <c r="D842" s="2" t="s">
        <v>21223</v>
      </c>
      <c r="E842" s="2">
        <v>4569</v>
      </c>
    </row>
    <row r="843" spans="1:5" x14ac:dyDescent="0.25">
      <c r="A843" s="2">
        <v>662</v>
      </c>
      <c r="B843" s="2" t="s">
        <v>21247</v>
      </c>
      <c r="C843" s="2" t="s">
        <v>21248</v>
      </c>
      <c r="D843" s="2" t="s">
        <v>21223</v>
      </c>
      <c r="E843" s="2">
        <v>4569</v>
      </c>
    </row>
    <row r="844" spans="1:5" x14ac:dyDescent="0.25">
      <c r="A844" s="2">
        <v>663</v>
      </c>
      <c r="B844" s="2" t="s">
        <v>21249</v>
      </c>
      <c r="C844" s="2" t="s">
        <v>21250</v>
      </c>
      <c r="D844" s="2" t="s">
        <v>21223</v>
      </c>
      <c r="E844" s="2">
        <v>4569</v>
      </c>
    </row>
    <row r="845" spans="1:5" x14ac:dyDescent="0.25">
      <c r="A845" s="2">
        <v>664</v>
      </c>
      <c r="B845" s="2" t="s">
        <v>5080</v>
      </c>
      <c r="C845" s="2" t="s">
        <v>21251</v>
      </c>
      <c r="D845" s="2" t="s">
        <v>21223</v>
      </c>
      <c r="E845" s="2">
        <v>4569</v>
      </c>
    </row>
    <row r="846" spans="1:5" x14ac:dyDescent="0.25">
      <c r="A846" s="2">
        <v>4919</v>
      </c>
      <c r="B846" s="2" t="s">
        <v>21252</v>
      </c>
      <c r="C846" s="2" t="s">
        <v>21253</v>
      </c>
      <c r="D846" s="2" t="s">
        <v>21254</v>
      </c>
      <c r="E846" s="2">
        <v>5526</v>
      </c>
    </row>
    <row r="847" spans="1:5" x14ac:dyDescent="0.25">
      <c r="A847" s="2">
        <v>665</v>
      </c>
      <c r="B847" s="2" t="s">
        <v>5060</v>
      </c>
      <c r="C847" s="2" t="s">
        <v>21255</v>
      </c>
      <c r="D847" s="2" t="s">
        <v>21253</v>
      </c>
      <c r="E847" s="2">
        <v>4919</v>
      </c>
    </row>
    <row r="848" spans="1:5" x14ac:dyDescent="0.25">
      <c r="A848" s="2">
        <v>5526</v>
      </c>
      <c r="B848" s="2" t="s">
        <v>21256</v>
      </c>
      <c r="C848" s="2" t="s">
        <v>21254</v>
      </c>
      <c r="D848" s="2" t="s">
        <v>20009</v>
      </c>
      <c r="E848" s="2">
        <v>5628</v>
      </c>
    </row>
    <row r="849" spans="1:5" x14ac:dyDescent="0.25">
      <c r="A849" s="2">
        <v>4815</v>
      </c>
      <c r="B849" s="2" t="s">
        <v>21257</v>
      </c>
      <c r="C849" s="2" t="s">
        <v>21258</v>
      </c>
      <c r="D849" s="2" t="s">
        <v>20091</v>
      </c>
      <c r="E849" s="2">
        <v>5509</v>
      </c>
    </row>
    <row r="850" spans="1:5" x14ac:dyDescent="0.25">
      <c r="A850" s="2">
        <v>666</v>
      </c>
      <c r="B850" s="2" t="s">
        <v>5043</v>
      </c>
      <c r="C850" s="2" t="s">
        <v>21259</v>
      </c>
      <c r="D850" s="2" t="s">
        <v>21258</v>
      </c>
      <c r="E850" s="2">
        <v>4815</v>
      </c>
    </row>
    <row r="851" spans="1:5" x14ac:dyDescent="0.25">
      <c r="A851" s="2">
        <v>667</v>
      </c>
      <c r="B851" s="2" t="s">
        <v>5064</v>
      </c>
      <c r="C851" s="2" t="s">
        <v>21260</v>
      </c>
      <c r="D851" s="2" t="s">
        <v>21258</v>
      </c>
      <c r="E851" s="2">
        <v>4815</v>
      </c>
    </row>
    <row r="852" spans="1:5" x14ac:dyDescent="0.25">
      <c r="A852" s="2">
        <v>4928</v>
      </c>
      <c r="B852" s="2" t="s">
        <v>21261</v>
      </c>
      <c r="C852" s="2" t="s">
        <v>21262</v>
      </c>
      <c r="D852" s="2" t="s">
        <v>20604</v>
      </c>
      <c r="E852" s="2">
        <v>5532</v>
      </c>
    </row>
    <row r="853" spans="1:5" x14ac:dyDescent="0.25">
      <c r="A853" s="2">
        <v>668</v>
      </c>
      <c r="B853" s="2" t="s">
        <v>21263</v>
      </c>
      <c r="C853" s="2" t="s">
        <v>21264</v>
      </c>
      <c r="D853" s="2" t="s">
        <v>21262</v>
      </c>
      <c r="E853" s="2">
        <v>4928</v>
      </c>
    </row>
    <row r="854" spans="1:5" x14ac:dyDescent="0.25">
      <c r="A854" s="2">
        <v>669</v>
      </c>
      <c r="B854" s="2" t="s">
        <v>5066</v>
      </c>
      <c r="C854" s="2" t="s">
        <v>21265</v>
      </c>
      <c r="D854" s="2" t="s">
        <v>21262</v>
      </c>
      <c r="E854" s="2">
        <v>4928</v>
      </c>
    </row>
    <row r="855" spans="1:5" x14ac:dyDescent="0.25">
      <c r="A855" s="2">
        <v>4635</v>
      </c>
      <c r="B855" s="2" t="s">
        <v>21266</v>
      </c>
      <c r="C855" s="2" t="s">
        <v>21267</v>
      </c>
      <c r="D855" s="2" t="s">
        <v>20288</v>
      </c>
      <c r="E855" s="2">
        <v>5489</v>
      </c>
    </row>
    <row r="856" spans="1:5" x14ac:dyDescent="0.25">
      <c r="A856" s="2">
        <v>670</v>
      </c>
      <c r="B856" s="2" t="s">
        <v>5068</v>
      </c>
      <c r="C856" s="2" t="s">
        <v>21268</v>
      </c>
      <c r="D856" s="2" t="s">
        <v>21267</v>
      </c>
      <c r="E856" s="2">
        <v>4635</v>
      </c>
    </row>
    <row r="857" spans="1:5" x14ac:dyDescent="0.25">
      <c r="A857" s="2">
        <v>671</v>
      </c>
      <c r="B857" s="2" t="s">
        <v>5070</v>
      </c>
      <c r="C857" s="2" t="s">
        <v>21269</v>
      </c>
      <c r="D857" s="2" t="s">
        <v>21267</v>
      </c>
      <c r="E857" s="2">
        <v>4635</v>
      </c>
    </row>
    <row r="858" spans="1:5" x14ac:dyDescent="0.25">
      <c r="A858" s="2">
        <v>5351</v>
      </c>
      <c r="B858" s="2" t="s">
        <v>21270</v>
      </c>
      <c r="C858" s="2" t="s">
        <v>21271</v>
      </c>
      <c r="D858" s="2" t="s">
        <v>21099</v>
      </c>
      <c r="E858" s="2">
        <v>5602</v>
      </c>
    </row>
    <row r="859" spans="1:5" x14ac:dyDescent="0.25">
      <c r="A859" s="2">
        <v>672</v>
      </c>
      <c r="B859" s="2" t="s">
        <v>5073</v>
      </c>
      <c r="C859" s="2" t="s">
        <v>21272</v>
      </c>
      <c r="D859" s="2" t="s">
        <v>21271</v>
      </c>
      <c r="E859" s="2">
        <v>5351</v>
      </c>
    </row>
    <row r="860" spans="1:5" x14ac:dyDescent="0.25">
      <c r="A860" s="2">
        <v>673</v>
      </c>
      <c r="B860" s="2" t="s">
        <v>5075</v>
      </c>
      <c r="C860" s="2" t="s">
        <v>21273</v>
      </c>
      <c r="D860" s="2" t="s">
        <v>21271</v>
      </c>
      <c r="E860" s="2">
        <v>5351</v>
      </c>
    </row>
    <row r="861" spans="1:5" x14ac:dyDescent="0.25">
      <c r="A861" s="2">
        <v>674</v>
      </c>
      <c r="B861" s="2" t="s">
        <v>5020</v>
      </c>
      <c r="C861" s="2" t="s">
        <v>21274</v>
      </c>
      <c r="D861" s="2" t="s">
        <v>21271</v>
      </c>
      <c r="E861" s="2">
        <v>5351</v>
      </c>
    </row>
    <row r="862" spans="1:5" x14ac:dyDescent="0.25">
      <c r="A862" s="2">
        <v>4816</v>
      </c>
      <c r="B862" s="2" t="s">
        <v>21275</v>
      </c>
      <c r="C862" s="2" t="s">
        <v>21276</v>
      </c>
      <c r="D862" s="2" t="s">
        <v>20091</v>
      </c>
      <c r="E862" s="2">
        <v>5509</v>
      </c>
    </row>
    <row r="863" spans="1:5" x14ac:dyDescent="0.25">
      <c r="A863" s="2">
        <v>675</v>
      </c>
      <c r="B863" s="2" t="s">
        <v>21277</v>
      </c>
      <c r="C863" s="2" t="s">
        <v>21278</v>
      </c>
      <c r="D863" s="2" t="s">
        <v>21276</v>
      </c>
      <c r="E863" s="2">
        <v>4816</v>
      </c>
    </row>
    <row r="864" spans="1:5" x14ac:dyDescent="0.25">
      <c r="A864" s="2">
        <v>676</v>
      </c>
      <c r="B864" s="2" t="s">
        <v>5002</v>
      </c>
      <c r="C864" s="2" t="s">
        <v>21279</v>
      </c>
      <c r="D864" s="2" t="s">
        <v>21276</v>
      </c>
      <c r="E864" s="2">
        <v>4816</v>
      </c>
    </row>
    <row r="865" spans="1:5" x14ac:dyDescent="0.25">
      <c r="A865" s="2">
        <v>4477</v>
      </c>
      <c r="B865" s="2" t="s">
        <v>21280</v>
      </c>
      <c r="C865" s="2" t="s">
        <v>21281</v>
      </c>
      <c r="D865" s="2" t="s">
        <v>20115</v>
      </c>
      <c r="E865" s="2">
        <v>5459</v>
      </c>
    </row>
    <row r="866" spans="1:5" x14ac:dyDescent="0.25">
      <c r="A866" s="2">
        <v>677</v>
      </c>
      <c r="B866" s="2" t="s">
        <v>5004</v>
      </c>
      <c r="C866" s="2" t="s">
        <v>21282</v>
      </c>
      <c r="D866" s="2" t="s">
        <v>21281</v>
      </c>
      <c r="E866" s="2">
        <v>4477</v>
      </c>
    </row>
    <row r="867" spans="1:5" x14ac:dyDescent="0.25">
      <c r="A867" s="2">
        <v>678</v>
      </c>
      <c r="B867" s="2" t="s">
        <v>5006</v>
      </c>
      <c r="C867" s="2" t="s">
        <v>21283</v>
      </c>
      <c r="D867" s="2" t="s">
        <v>21281</v>
      </c>
      <c r="E867" s="2">
        <v>4477</v>
      </c>
    </row>
    <row r="868" spans="1:5" x14ac:dyDescent="0.25">
      <c r="A868" s="2">
        <v>5365</v>
      </c>
      <c r="B868" s="2" t="s">
        <v>21284</v>
      </c>
      <c r="C868" s="2" t="s">
        <v>21285</v>
      </c>
      <c r="D868" s="2" t="s">
        <v>21183</v>
      </c>
      <c r="E868" s="2">
        <v>5603</v>
      </c>
    </row>
    <row r="869" spans="1:5" x14ac:dyDescent="0.25">
      <c r="A869" s="2">
        <v>679</v>
      </c>
      <c r="B869" s="2" t="s">
        <v>5008</v>
      </c>
      <c r="C869" s="2" t="s">
        <v>21286</v>
      </c>
      <c r="D869" s="2" t="s">
        <v>21285</v>
      </c>
      <c r="E869" s="2">
        <v>5365</v>
      </c>
    </row>
    <row r="870" spans="1:5" x14ac:dyDescent="0.25">
      <c r="A870" s="2">
        <v>680</v>
      </c>
      <c r="B870" s="2" t="s">
        <v>5012</v>
      </c>
      <c r="C870" s="2" t="s">
        <v>21287</v>
      </c>
      <c r="D870" s="2" t="s">
        <v>21285</v>
      </c>
      <c r="E870" s="2">
        <v>5365</v>
      </c>
    </row>
    <row r="871" spans="1:5" x14ac:dyDescent="0.25">
      <c r="A871" s="2">
        <v>4982</v>
      </c>
      <c r="B871" s="2" t="s">
        <v>21288</v>
      </c>
      <c r="C871" s="2" t="s">
        <v>21289</v>
      </c>
      <c r="D871" s="2" t="s">
        <v>20233</v>
      </c>
      <c r="E871" s="2">
        <v>5539</v>
      </c>
    </row>
    <row r="872" spans="1:5" x14ac:dyDescent="0.25">
      <c r="A872" s="2">
        <v>681</v>
      </c>
      <c r="B872" s="2" t="s">
        <v>21290</v>
      </c>
      <c r="C872" s="2" t="s">
        <v>21291</v>
      </c>
      <c r="D872" s="2" t="s">
        <v>21289</v>
      </c>
      <c r="E872" s="2">
        <v>4982</v>
      </c>
    </row>
    <row r="873" spans="1:5" x14ac:dyDescent="0.25">
      <c r="A873" s="2">
        <v>683</v>
      </c>
      <c r="B873" s="2" t="s">
        <v>5014</v>
      </c>
      <c r="C873" s="2" t="s">
        <v>21292</v>
      </c>
      <c r="D873" s="2" t="s">
        <v>21289</v>
      </c>
      <c r="E873" s="2">
        <v>4982</v>
      </c>
    </row>
    <row r="874" spans="1:5" x14ac:dyDescent="0.25">
      <c r="A874" s="2">
        <v>682</v>
      </c>
      <c r="B874" s="2" t="s">
        <v>5014</v>
      </c>
      <c r="C874" s="2" t="s">
        <v>21293</v>
      </c>
      <c r="D874" s="2" t="s">
        <v>21289</v>
      </c>
      <c r="E874" s="2">
        <v>4982</v>
      </c>
    </row>
    <row r="875" spans="1:5" x14ac:dyDescent="0.25">
      <c r="A875" s="2">
        <v>684</v>
      </c>
      <c r="B875" s="2" t="s">
        <v>21294</v>
      </c>
      <c r="C875" s="2" t="s">
        <v>21295</v>
      </c>
      <c r="D875" s="2" t="s">
        <v>21289</v>
      </c>
      <c r="E875" s="2">
        <v>4982</v>
      </c>
    </row>
    <row r="876" spans="1:5" x14ac:dyDescent="0.25">
      <c r="A876" s="2">
        <v>5527</v>
      </c>
      <c r="B876" s="2" t="s">
        <v>21296</v>
      </c>
      <c r="C876" s="2" t="s">
        <v>21297</v>
      </c>
      <c r="D876" s="2" t="s">
        <v>20009</v>
      </c>
      <c r="E876" s="2">
        <v>5628</v>
      </c>
    </row>
    <row r="877" spans="1:5" x14ac:dyDescent="0.25">
      <c r="A877" s="2">
        <v>5309</v>
      </c>
      <c r="B877" s="2" t="s">
        <v>21298</v>
      </c>
      <c r="C877" s="2" t="s">
        <v>21299</v>
      </c>
      <c r="D877" s="2" t="s">
        <v>20968</v>
      </c>
      <c r="E877" s="2">
        <v>5596</v>
      </c>
    </row>
    <row r="878" spans="1:5" x14ac:dyDescent="0.25">
      <c r="A878" s="2">
        <v>685</v>
      </c>
      <c r="B878" s="2" t="s">
        <v>21300</v>
      </c>
      <c r="C878" s="2" t="s">
        <v>21301</v>
      </c>
      <c r="D878" s="2" t="s">
        <v>21299</v>
      </c>
      <c r="E878" s="2">
        <v>5309</v>
      </c>
    </row>
    <row r="879" spans="1:5" x14ac:dyDescent="0.25">
      <c r="A879" s="2">
        <v>686</v>
      </c>
      <c r="B879" s="2" t="s">
        <v>5018</v>
      </c>
      <c r="C879" s="2" t="s">
        <v>21302</v>
      </c>
      <c r="D879" s="2" t="s">
        <v>21299</v>
      </c>
      <c r="E879" s="2">
        <v>5309</v>
      </c>
    </row>
    <row r="880" spans="1:5" x14ac:dyDescent="0.25">
      <c r="A880" s="2">
        <v>687</v>
      </c>
      <c r="B880" s="2" t="s">
        <v>21303</v>
      </c>
      <c r="C880" s="2" t="s">
        <v>21304</v>
      </c>
      <c r="D880" s="2" t="s">
        <v>21299</v>
      </c>
      <c r="E880" s="2">
        <v>5309</v>
      </c>
    </row>
    <row r="881" spans="1:5" x14ac:dyDescent="0.25">
      <c r="A881" s="2">
        <v>688</v>
      </c>
      <c r="B881" s="2" t="s">
        <v>4998</v>
      </c>
      <c r="C881" s="2" t="s">
        <v>21305</v>
      </c>
      <c r="D881" s="2" t="s">
        <v>21299</v>
      </c>
      <c r="E881" s="2">
        <v>5309</v>
      </c>
    </row>
    <row r="882" spans="1:5" x14ac:dyDescent="0.25">
      <c r="A882" s="2">
        <v>689</v>
      </c>
      <c r="B882" s="2" t="s">
        <v>5023</v>
      </c>
      <c r="C882" s="2" t="s">
        <v>21306</v>
      </c>
      <c r="D882" s="2" t="s">
        <v>21299</v>
      </c>
      <c r="E882" s="2">
        <v>5309</v>
      </c>
    </row>
    <row r="883" spans="1:5" x14ac:dyDescent="0.25">
      <c r="A883" s="2">
        <v>690</v>
      </c>
      <c r="B883" s="2" t="s">
        <v>5025</v>
      </c>
      <c r="C883" s="2" t="s">
        <v>21307</v>
      </c>
      <c r="D883" s="2" t="s">
        <v>21299</v>
      </c>
      <c r="E883" s="2">
        <v>5309</v>
      </c>
    </row>
    <row r="884" spans="1:5" x14ac:dyDescent="0.25">
      <c r="A884" s="2">
        <v>691</v>
      </c>
      <c r="B884" s="2" t="s">
        <v>5028</v>
      </c>
      <c r="C884" s="2" t="s">
        <v>21308</v>
      </c>
      <c r="D884" s="2" t="s">
        <v>21299</v>
      </c>
      <c r="E884" s="2">
        <v>5309</v>
      </c>
    </row>
    <row r="885" spans="1:5" x14ac:dyDescent="0.25">
      <c r="A885" s="2">
        <v>5310</v>
      </c>
      <c r="B885" s="2" t="s">
        <v>21309</v>
      </c>
      <c r="C885" s="2" t="s">
        <v>21310</v>
      </c>
      <c r="D885" s="2" t="s">
        <v>20968</v>
      </c>
      <c r="E885" s="2">
        <v>5596</v>
      </c>
    </row>
    <row r="886" spans="1:5" x14ac:dyDescent="0.25">
      <c r="A886" s="2">
        <v>692</v>
      </c>
      <c r="B886" s="2" t="s">
        <v>21311</v>
      </c>
      <c r="C886" s="2" t="s">
        <v>21312</v>
      </c>
      <c r="D886" s="2" t="s">
        <v>21310</v>
      </c>
      <c r="E886" s="2">
        <v>5310</v>
      </c>
    </row>
    <row r="887" spans="1:5" x14ac:dyDescent="0.25">
      <c r="A887" s="2">
        <v>693</v>
      </c>
      <c r="B887" s="2" t="s">
        <v>5030</v>
      </c>
      <c r="C887" s="2" t="s">
        <v>21313</v>
      </c>
      <c r="D887" s="2" t="s">
        <v>21310</v>
      </c>
      <c r="E887" s="2">
        <v>5310</v>
      </c>
    </row>
    <row r="888" spans="1:5" x14ac:dyDescent="0.25">
      <c r="A888" s="2">
        <v>694</v>
      </c>
      <c r="B888" s="2" t="s">
        <v>21314</v>
      </c>
      <c r="C888" s="2" t="s">
        <v>21315</v>
      </c>
      <c r="D888" s="2" t="s">
        <v>21310</v>
      </c>
      <c r="E888" s="2">
        <v>5310</v>
      </c>
    </row>
    <row r="889" spans="1:5" x14ac:dyDescent="0.25">
      <c r="A889" s="2">
        <v>695</v>
      </c>
      <c r="B889" s="2" t="s">
        <v>21316</v>
      </c>
      <c r="C889" s="2" t="s">
        <v>21317</v>
      </c>
      <c r="D889" s="2" t="s">
        <v>21310</v>
      </c>
      <c r="E889" s="2">
        <v>5310</v>
      </c>
    </row>
    <row r="890" spans="1:5" x14ac:dyDescent="0.25">
      <c r="A890" s="2">
        <v>4431</v>
      </c>
      <c r="B890" s="2" t="s">
        <v>21318</v>
      </c>
      <c r="C890" s="2" t="s">
        <v>21319</v>
      </c>
      <c r="D890" s="2" t="s">
        <v>20241</v>
      </c>
      <c r="E890" s="2">
        <v>5456</v>
      </c>
    </row>
    <row r="891" spans="1:5" x14ac:dyDescent="0.25">
      <c r="A891" s="2">
        <v>696</v>
      </c>
      <c r="B891" s="2" t="s">
        <v>21320</v>
      </c>
      <c r="C891" s="2" t="s">
        <v>21321</v>
      </c>
      <c r="D891" s="2" t="s">
        <v>21319</v>
      </c>
      <c r="E891" s="2">
        <v>4431</v>
      </c>
    </row>
    <row r="892" spans="1:5" x14ac:dyDescent="0.25">
      <c r="A892" s="2">
        <v>4478</v>
      </c>
      <c r="B892" s="2" t="s">
        <v>21322</v>
      </c>
      <c r="C892" s="2" t="s">
        <v>21323</v>
      </c>
      <c r="D892" s="2" t="s">
        <v>20115</v>
      </c>
      <c r="E892" s="2">
        <v>5459</v>
      </c>
    </row>
    <row r="893" spans="1:5" x14ac:dyDescent="0.25">
      <c r="A893" s="2">
        <v>697</v>
      </c>
      <c r="B893" s="2" t="s">
        <v>5032</v>
      </c>
      <c r="C893" s="2" t="s">
        <v>21324</v>
      </c>
      <c r="D893" s="2" t="s">
        <v>21323</v>
      </c>
      <c r="E893" s="2">
        <v>4478</v>
      </c>
    </row>
    <row r="894" spans="1:5" x14ac:dyDescent="0.25">
      <c r="A894" s="2">
        <v>4959</v>
      </c>
      <c r="B894" s="2" t="s">
        <v>21325</v>
      </c>
      <c r="C894" s="2" t="s">
        <v>21326</v>
      </c>
      <c r="D894" s="2" t="s">
        <v>21327</v>
      </c>
      <c r="E894" s="2">
        <v>5535</v>
      </c>
    </row>
    <row r="895" spans="1:5" x14ac:dyDescent="0.25">
      <c r="A895" s="2">
        <v>698</v>
      </c>
      <c r="B895" s="2" t="s">
        <v>5034</v>
      </c>
      <c r="C895" s="2" t="s">
        <v>21328</v>
      </c>
      <c r="D895" s="2" t="s">
        <v>21326</v>
      </c>
      <c r="E895" s="2">
        <v>4959</v>
      </c>
    </row>
    <row r="896" spans="1:5" x14ac:dyDescent="0.25">
      <c r="A896" s="2">
        <v>4887</v>
      </c>
      <c r="B896" s="2" t="s">
        <v>21329</v>
      </c>
      <c r="C896" s="2" t="s">
        <v>21330</v>
      </c>
      <c r="D896" s="2" t="s">
        <v>20314</v>
      </c>
      <c r="E896" s="2">
        <v>5519</v>
      </c>
    </row>
    <row r="897" spans="1:5" x14ac:dyDescent="0.25">
      <c r="A897" s="2">
        <v>699</v>
      </c>
      <c r="B897" s="2" t="s">
        <v>5036</v>
      </c>
      <c r="C897" s="2" t="s">
        <v>21331</v>
      </c>
      <c r="D897" s="2" t="s">
        <v>21330</v>
      </c>
      <c r="E897" s="2">
        <v>4887</v>
      </c>
    </row>
    <row r="898" spans="1:5" x14ac:dyDescent="0.25">
      <c r="A898" s="2">
        <v>5593</v>
      </c>
      <c r="B898" s="2" t="s">
        <v>21332</v>
      </c>
      <c r="C898" s="2" t="s">
        <v>21333</v>
      </c>
      <c r="D898" s="2" t="s">
        <v>21073</v>
      </c>
      <c r="E898" s="2">
        <v>5630</v>
      </c>
    </row>
    <row r="899" spans="1:5" x14ac:dyDescent="0.25">
      <c r="A899" s="2">
        <v>5462</v>
      </c>
      <c r="B899" s="2" t="s">
        <v>21334</v>
      </c>
      <c r="C899" s="2" t="s">
        <v>21335</v>
      </c>
      <c r="D899" s="2" t="s">
        <v>20137</v>
      </c>
      <c r="E899" s="2">
        <v>5616</v>
      </c>
    </row>
    <row r="900" spans="1:5" x14ac:dyDescent="0.25">
      <c r="A900" s="2">
        <v>5616</v>
      </c>
      <c r="B900" s="2" t="s">
        <v>21336</v>
      </c>
      <c r="C900" s="2" t="s">
        <v>20137</v>
      </c>
      <c r="D900" s="2" t="s">
        <v>20531</v>
      </c>
      <c r="E900" s="2">
        <v>5640</v>
      </c>
    </row>
    <row r="901" spans="1:5" x14ac:dyDescent="0.25">
      <c r="A901" s="2">
        <v>4500</v>
      </c>
      <c r="B901" s="2" t="s">
        <v>21337</v>
      </c>
      <c r="C901" s="2" t="s">
        <v>21338</v>
      </c>
      <c r="D901" s="2" t="s">
        <v>21335</v>
      </c>
      <c r="E901" s="2">
        <v>5462</v>
      </c>
    </row>
    <row r="902" spans="1:5" x14ac:dyDescent="0.25">
      <c r="A902" s="2">
        <v>700</v>
      </c>
      <c r="B902" s="2" t="s">
        <v>5151</v>
      </c>
      <c r="C902" s="2" t="s">
        <v>21339</v>
      </c>
      <c r="D902" s="2" t="s">
        <v>21338</v>
      </c>
      <c r="E902" s="2">
        <v>4500</v>
      </c>
    </row>
    <row r="903" spans="1:5" x14ac:dyDescent="0.25">
      <c r="A903" s="2">
        <v>702</v>
      </c>
      <c r="B903" s="2" t="s">
        <v>5153</v>
      </c>
      <c r="C903" s="2" t="s">
        <v>21340</v>
      </c>
      <c r="D903" s="2" t="s">
        <v>21338</v>
      </c>
      <c r="E903" s="2">
        <v>4500</v>
      </c>
    </row>
    <row r="904" spans="1:5" x14ac:dyDescent="0.25">
      <c r="A904" s="2">
        <v>701</v>
      </c>
      <c r="B904" s="2" t="s">
        <v>5153</v>
      </c>
      <c r="C904" s="2" t="s">
        <v>21341</v>
      </c>
      <c r="D904" s="2" t="s">
        <v>21338</v>
      </c>
      <c r="E904" s="2">
        <v>4500</v>
      </c>
    </row>
    <row r="905" spans="1:5" x14ac:dyDescent="0.25">
      <c r="A905" s="2">
        <v>703</v>
      </c>
      <c r="B905" s="2" t="s">
        <v>5156</v>
      </c>
      <c r="C905" s="2" t="s">
        <v>21342</v>
      </c>
      <c r="D905" s="2" t="s">
        <v>21338</v>
      </c>
      <c r="E905" s="2">
        <v>4500</v>
      </c>
    </row>
    <row r="906" spans="1:5" x14ac:dyDescent="0.25">
      <c r="A906" s="2">
        <v>704</v>
      </c>
      <c r="B906" s="2" t="s">
        <v>5104</v>
      </c>
      <c r="C906" s="2" t="s">
        <v>21343</v>
      </c>
      <c r="D906" s="2" t="s">
        <v>21338</v>
      </c>
      <c r="E906" s="2">
        <v>4500</v>
      </c>
    </row>
    <row r="907" spans="1:5" x14ac:dyDescent="0.25">
      <c r="A907" s="2">
        <v>705</v>
      </c>
      <c r="B907" s="2" t="s">
        <v>5142</v>
      </c>
      <c r="C907" s="2" t="s">
        <v>21344</v>
      </c>
      <c r="D907" s="2" t="s">
        <v>21338</v>
      </c>
      <c r="E907" s="2">
        <v>4500</v>
      </c>
    </row>
    <row r="908" spans="1:5" x14ac:dyDescent="0.25">
      <c r="A908" s="2">
        <v>706</v>
      </c>
      <c r="B908" s="2" t="s">
        <v>5139</v>
      </c>
      <c r="C908" s="2" t="s">
        <v>21345</v>
      </c>
      <c r="D908" s="2" t="s">
        <v>21338</v>
      </c>
      <c r="E908" s="2">
        <v>4500</v>
      </c>
    </row>
    <row r="909" spans="1:5" x14ac:dyDescent="0.25">
      <c r="A909" s="2">
        <v>707</v>
      </c>
      <c r="B909" s="2" t="s">
        <v>21346</v>
      </c>
      <c r="C909" s="2" t="s">
        <v>21347</v>
      </c>
      <c r="D909" s="2" t="s">
        <v>21338</v>
      </c>
      <c r="E909" s="2">
        <v>4500</v>
      </c>
    </row>
    <row r="910" spans="1:5" x14ac:dyDescent="0.25">
      <c r="A910" s="2">
        <v>4983</v>
      </c>
      <c r="B910" s="2" t="s">
        <v>21348</v>
      </c>
      <c r="C910" s="2" t="s">
        <v>21349</v>
      </c>
      <c r="D910" s="2" t="s">
        <v>20233</v>
      </c>
      <c r="E910" s="2">
        <v>5539</v>
      </c>
    </row>
    <row r="911" spans="1:5" x14ac:dyDescent="0.25">
      <c r="A911" s="2">
        <v>708</v>
      </c>
      <c r="B911" s="2" t="s">
        <v>5097</v>
      </c>
      <c r="C911" s="2" t="s">
        <v>21350</v>
      </c>
      <c r="D911" s="2" t="s">
        <v>21349</v>
      </c>
      <c r="E911" s="2">
        <v>4983</v>
      </c>
    </row>
    <row r="912" spans="1:5" x14ac:dyDescent="0.25">
      <c r="A912" s="2">
        <v>5047</v>
      </c>
      <c r="B912" s="2" t="s">
        <v>21351</v>
      </c>
      <c r="C912" s="2" t="s">
        <v>21352</v>
      </c>
      <c r="D912" s="2" t="s">
        <v>19996</v>
      </c>
      <c r="E912" s="2">
        <v>5544</v>
      </c>
    </row>
    <row r="913" spans="1:5" x14ac:dyDescent="0.25">
      <c r="A913" s="2">
        <v>709</v>
      </c>
      <c r="B913" s="2" t="s">
        <v>5099</v>
      </c>
      <c r="C913" s="2" t="s">
        <v>21353</v>
      </c>
      <c r="D913" s="2" t="s">
        <v>21352</v>
      </c>
      <c r="E913" s="2">
        <v>5047</v>
      </c>
    </row>
    <row r="914" spans="1:5" x14ac:dyDescent="0.25">
      <c r="A914" s="2">
        <v>710</v>
      </c>
      <c r="B914" s="2" t="s">
        <v>5123</v>
      </c>
      <c r="C914" s="2" t="s">
        <v>21354</v>
      </c>
      <c r="D914" s="2" t="s">
        <v>21352</v>
      </c>
      <c r="E914" s="2">
        <v>5047</v>
      </c>
    </row>
    <row r="915" spans="1:5" x14ac:dyDescent="0.25">
      <c r="A915" s="2">
        <v>711</v>
      </c>
      <c r="B915" s="2" t="s">
        <v>5102</v>
      </c>
      <c r="C915" s="2" t="s">
        <v>21355</v>
      </c>
      <c r="D915" s="2" t="s">
        <v>21352</v>
      </c>
      <c r="E915" s="2">
        <v>5047</v>
      </c>
    </row>
    <row r="916" spans="1:5" x14ac:dyDescent="0.25">
      <c r="A916" s="2">
        <v>712</v>
      </c>
      <c r="B916" s="2" t="s">
        <v>5082</v>
      </c>
      <c r="C916" s="2" t="s">
        <v>21356</v>
      </c>
      <c r="D916" s="2" t="s">
        <v>21352</v>
      </c>
      <c r="E916" s="2">
        <v>5047</v>
      </c>
    </row>
    <row r="917" spans="1:5" x14ac:dyDescent="0.25">
      <c r="A917" s="2">
        <v>713</v>
      </c>
      <c r="B917" s="2" t="s">
        <v>5106</v>
      </c>
      <c r="C917" s="2" t="s">
        <v>21357</v>
      </c>
      <c r="D917" s="2" t="s">
        <v>21352</v>
      </c>
      <c r="E917" s="2">
        <v>5047</v>
      </c>
    </row>
    <row r="918" spans="1:5" x14ac:dyDescent="0.25">
      <c r="A918" s="2">
        <v>714</v>
      </c>
      <c r="B918" s="2" t="s">
        <v>5108</v>
      </c>
      <c r="C918" s="2" t="s">
        <v>21358</v>
      </c>
      <c r="D918" s="2" t="s">
        <v>21352</v>
      </c>
      <c r="E918" s="2">
        <v>5047</v>
      </c>
    </row>
    <row r="919" spans="1:5" x14ac:dyDescent="0.25">
      <c r="A919" s="2">
        <v>715</v>
      </c>
      <c r="B919" s="2" t="s">
        <v>5111</v>
      </c>
      <c r="C919" s="2" t="s">
        <v>21359</v>
      </c>
      <c r="D919" s="2" t="s">
        <v>21352</v>
      </c>
      <c r="E919" s="2">
        <v>5047</v>
      </c>
    </row>
    <row r="920" spans="1:5" x14ac:dyDescent="0.25">
      <c r="A920" s="2">
        <v>716</v>
      </c>
      <c r="B920" s="2" t="s">
        <v>5113</v>
      </c>
      <c r="C920" s="2" t="s">
        <v>21360</v>
      </c>
      <c r="D920" s="2" t="s">
        <v>21352</v>
      </c>
      <c r="E920" s="2">
        <v>5047</v>
      </c>
    </row>
    <row r="921" spans="1:5" x14ac:dyDescent="0.25">
      <c r="A921" s="2">
        <v>717</v>
      </c>
      <c r="B921" s="2" t="s">
        <v>21361</v>
      </c>
      <c r="C921" s="2" t="s">
        <v>21362</v>
      </c>
      <c r="D921" s="2" t="s">
        <v>21352</v>
      </c>
      <c r="E921" s="2">
        <v>5047</v>
      </c>
    </row>
    <row r="922" spans="1:5" x14ac:dyDescent="0.25">
      <c r="A922" s="2">
        <v>718</v>
      </c>
      <c r="B922" s="2" t="s">
        <v>21363</v>
      </c>
      <c r="C922" s="2" t="s">
        <v>21364</v>
      </c>
      <c r="D922" s="2" t="s">
        <v>21352</v>
      </c>
      <c r="E922" s="2">
        <v>5047</v>
      </c>
    </row>
    <row r="923" spans="1:5" x14ac:dyDescent="0.25">
      <c r="A923" s="2">
        <v>719</v>
      </c>
      <c r="B923" s="2" t="s">
        <v>5115</v>
      </c>
      <c r="C923" s="2" t="s">
        <v>21365</v>
      </c>
      <c r="D923" s="2" t="s">
        <v>21352</v>
      </c>
      <c r="E923" s="2">
        <v>5047</v>
      </c>
    </row>
    <row r="924" spans="1:5" x14ac:dyDescent="0.25">
      <c r="A924" s="2">
        <v>720</v>
      </c>
      <c r="B924" s="2" t="s">
        <v>5117</v>
      </c>
      <c r="C924" s="2" t="s">
        <v>21366</v>
      </c>
      <c r="D924" s="2" t="s">
        <v>21352</v>
      </c>
      <c r="E924" s="2">
        <v>5047</v>
      </c>
    </row>
    <row r="925" spans="1:5" x14ac:dyDescent="0.25">
      <c r="A925" s="2">
        <v>721</v>
      </c>
      <c r="B925" s="2" t="s">
        <v>21367</v>
      </c>
      <c r="C925" s="2" t="s">
        <v>21368</v>
      </c>
      <c r="D925" s="2" t="s">
        <v>21352</v>
      </c>
      <c r="E925" s="2">
        <v>5047</v>
      </c>
    </row>
    <row r="926" spans="1:5" x14ac:dyDescent="0.25">
      <c r="A926" s="2">
        <v>4865</v>
      </c>
      <c r="B926" s="2" t="s">
        <v>21369</v>
      </c>
      <c r="C926" s="2" t="s">
        <v>21370</v>
      </c>
      <c r="D926" s="2" t="s">
        <v>21371</v>
      </c>
      <c r="E926" s="2">
        <v>5512</v>
      </c>
    </row>
    <row r="927" spans="1:5" x14ac:dyDescent="0.25">
      <c r="A927" s="2">
        <v>722</v>
      </c>
      <c r="B927" s="2" t="s">
        <v>4957</v>
      </c>
      <c r="C927" s="2" t="s">
        <v>21372</v>
      </c>
      <c r="D927" s="2" t="s">
        <v>21370</v>
      </c>
      <c r="E927" s="2">
        <v>4865</v>
      </c>
    </row>
    <row r="928" spans="1:5" x14ac:dyDescent="0.25">
      <c r="A928" s="2">
        <v>5512</v>
      </c>
      <c r="B928" s="2" t="s">
        <v>21373</v>
      </c>
      <c r="C928" s="2" t="s">
        <v>21371</v>
      </c>
      <c r="D928" s="2" t="s">
        <v>20724</v>
      </c>
      <c r="E928" s="2">
        <v>5627</v>
      </c>
    </row>
    <row r="929" spans="1:5" x14ac:dyDescent="0.25">
      <c r="A929" s="2">
        <v>4706</v>
      </c>
      <c r="B929" s="2" t="s">
        <v>21374</v>
      </c>
      <c r="C929" s="2" t="s">
        <v>21375</v>
      </c>
      <c r="D929" s="2" t="s">
        <v>21204</v>
      </c>
      <c r="E929" s="2">
        <v>5499</v>
      </c>
    </row>
    <row r="930" spans="1:5" x14ac:dyDescent="0.25">
      <c r="A930" s="2">
        <v>723</v>
      </c>
      <c r="B930" s="2" t="s">
        <v>4835</v>
      </c>
      <c r="C930" s="2" t="s">
        <v>21376</v>
      </c>
      <c r="D930" s="2" t="s">
        <v>21375</v>
      </c>
      <c r="E930" s="2">
        <v>4706</v>
      </c>
    </row>
    <row r="931" spans="1:5" x14ac:dyDescent="0.25">
      <c r="A931" s="2">
        <v>724</v>
      </c>
      <c r="B931" s="2" t="s">
        <v>5000</v>
      </c>
      <c r="C931" s="2" t="s">
        <v>21377</v>
      </c>
      <c r="D931" s="2" t="s">
        <v>21375</v>
      </c>
      <c r="E931" s="2">
        <v>4706</v>
      </c>
    </row>
    <row r="932" spans="1:5" x14ac:dyDescent="0.25">
      <c r="A932" s="2">
        <v>5048</v>
      </c>
      <c r="B932" s="2" t="s">
        <v>21378</v>
      </c>
      <c r="C932" s="2" t="s">
        <v>21379</v>
      </c>
      <c r="D932" s="2" t="s">
        <v>19996</v>
      </c>
      <c r="E932" s="2">
        <v>5544</v>
      </c>
    </row>
    <row r="933" spans="1:5" x14ac:dyDescent="0.25">
      <c r="A933" s="2">
        <v>725</v>
      </c>
      <c r="B933" s="2" t="s">
        <v>21380</v>
      </c>
      <c r="C933" s="2" t="s">
        <v>21381</v>
      </c>
      <c r="D933" s="2" t="s">
        <v>21379</v>
      </c>
      <c r="E933" s="2">
        <v>5048</v>
      </c>
    </row>
    <row r="934" spans="1:5" x14ac:dyDescent="0.25">
      <c r="A934" s="2">
        <v>726</v>
      </c>
      <c r="B934" s="2" t="s">
        <v>4875</v>
      </c>
      <c r="C934" s="2" t="s">
        <v>21382</v>
      </c>
      <c r="D934" s="2" t="s">
        <v>21379</v>
      </c>
      <c r="E934" s="2">
        <v>5048</v>
      </c>
    </row>
    <row r="935" spans="1:5" x14ac:dyDescent="0.25">
      <c r="A935" s="2">
        <v>727</v>
      </c>
      <c r="B935" s="2" t="s">
        <v>4877</v>
      </c>
      <c r="C935" s="2" t="s">
        <v>21383</v>
      </c>
      <c r="D935" s="2" t="s">
        <v>21379</v>
      </c>
      <c r="E935" s="2">
        <v>5048</v>
      </c>
    </row>
    <row r="936" spans="1:5" x14ac:dyDescent="0.25">
      <c r="A936" s="2">
        <v>728</v>
      </c>
      <c r="B936" s="2" t="s">
        <v>21384</v>
      </c>
      <c r="C936" s="2" t="s">
        <v>21385</v>
      </c>
      <c r="D936" s="2" t="s">
        <v>21379</v>
      </c>
      <c r="E936" s="2">
        <v>5048</v>
      </c>
    </row>
    <row r="937" spans="1:5" x14ac:dyDescent="0.25">
      <c r="A937" s="2">
        <v>730</v>
      </c>
      <c r="B937" s="2" t="s">
        <v>4879</v>
      </c>
      <c r="C937" s="2" t="s">
        <v>21386</v>
      </c>
      <c r="D937" s="2" t="s">
        <v>21379</v>
      </c>
      <c r="E937" s="2">
        <v>5048</v>
      </c>
    </row>
    <row r="938" spans="1:5" x14ac:dyDescent="0.25">
      <c r="A938" s="2">
        <v>729</v>
      </c>
      <c r="B938" s="2" t="s">
        <v>4879</v>
      </c>
      <c r="C938" s="2" t="s">
        <v>21387</v>
      </c>
      <c r="D938" s="2" t="s">
        <v>21379</v>
      </c>
      <c r="E938" s="2">
        <v>5048</v>
      </c>
    </row>
    <row r="939" spans="1:5" x14ac:dyDescent="0.25">
      <c r="A939" s="2">
        <v>731</v>
      </c>
      <c r="B939" s="2" t="s">
        <v>4882</v>
      </c>
      <c r="C939" s="2" t="s">
        <v>21388</v>
      </c>
      <c r="D939" s="2" t="s">
        <v>21379</v>
      </c>
      <c r="E939" s="2">
        <v>5048</v>
      </c>
    </row>
    <row r="940" spans="1:5" x14ac:dyDescent="0.25">
      <c r="A940" s="2">
        <v>732</v>
      </c>
      <c r="B940" s="2" t="s">
        <v>21389</v>
      </c>
      <c r="C940" s="2" t="s">
        <v>21390</v>
      </c>
      <c r="D940" s="2" t="s">
        <v>21379</v>
      </c>
      <c r="E940" s="2">
        <v>5048</v>
      </c>
    </row>
    <row r="941" spans="1:5" x14ac:dyDescent="0.25">
      <c r="A941" s="2">
        <v>733</v>
      </c>
      <c r="B941" s="2" t="s">
        <v>21391</v>
      </c>
      <c r="C941" s="2" t="s">
        <v>21392</v>
      </c>
      <c r="D941" s="2" t="s">
        <v>21379</v>
      </c>
      <c r="E941" s="2">
        <v>5048</v>
      </c>
    </row>
    <row r="942" spans="1:5" x14ac:dyDescent="0.25">
      <c r="A942" s="2">
        <v>734</v>
      </c>
      <c r="B942" s="2" t="s">
        <v>4884</v>
      </c>
      <c r="C942" s="2" t="s">
        <v>21393</v>
      </c>
      <c r="D942" s="2" t="s">
        <v>21379</v>
      </c>
      <c r="E942" s="2">
        <v>5048</v>
      </c>
    </row>
    <row r="943" spans="1:5" x14ac:dyDescent="0.25">
      <c r="A943" s="2">
        <v>4948</v>
      </c>
      <c r="B943" s="2" t="s">
        <v>21394</v>
      </c>
      <c r="C943" s="2" t="s">
        <v>21395</v>
      </c>
      <c r="D943" s="2" t="s">
        <v>20389</v>
      </c>
      <c r="E943" s="2">
        <v>5533</v>
      </c>
    </row>
    <row r="944" spans="1:5" x14ac:dyDescent="0.25">
      <c r="A944" s="2">
        <v>735</v>
      </c>
      <c r="B944" s="2" t="s">
        <v>4886</v>
      </c>
      <c r="C944" s="2" t="s">
        <v>21396</v>
      </c>
      <c r="D944" s="2" t="s">
        <v>21395</v>
      </c>
      <c r="E944" s="2">
        <v>4948</v>
      </c>
    </row>
    <row r="945" spans="1:5" x14ac:dyDescent="0.25">
      <c r="A945" s="2">
        <v>5465</v>
      </c>
      <c r="B945" s="2" t="s">
        <v>21397</v>
      </c>
      <c r="C945" s="2" t="s">
        <v>21398</v>
      </c>
      <c r="D945" s="2" t="s">
        <v>21399</v>
      </c>
      <c r="E945" s="2">
        <v>5617</v>
      </c>
    </row>
    <row r="946" spans="1:5" x14ac:dyDescent="0.25">
      <c r="A946" s="2">
        <v>5617</v>
      </c>
      <c r="B946" s="2" t="s">
        <v>21400</v>
      </c>
      <c r="C946" s="2" t="s">
        <v>21399</v>
      </c>
      <c r="D946" s="2" t="s">
        <v>20531</v>
      </c>
      <c r="E946" s="2">
        <v>5640</v>
      </c>
    </row>
    <row r="947" spans="1:5" x14ac:dyDescent="0.25">
      <c r="A947" s="2">
        <v>4508</v>
      </c>
      <c r="B947" s="2" t="s">
        <v>21401</v>
      </c>
      <c r="C947" s="2" t="s">
        <v>21402</v>
      </c>
      <c r="D947" s="2" t="s">
        <v>21398</v>
      </c>
      <c r="E947" s="2">
        <v>5465</v>
      </c>
    </row>
    <row r="948" spans="1:5" x14ac:dyDescent="0.25">
      <c r="A948" s="2">
        <v>736</v>
      </c>
      <c r="B948" s="2" t="s">
        <v>4894</v>
      </c>
      <c r="C948" s="2" t="s">
        <v>21403</v>
      </c>
      <c r="D948" s="2" t="s">
        <v>21402</v>
      </c>
      <c r="E948" s="2">
        <v>4508</v>
      </c>
    </row>
    <row r="949" spans="1:5" x14ac:dyDescent="0.25">
      <c r="A949" s="2">
        <v>4588</v>
      </c>
      <c r="B949" s="2" t="s">
        <v>21404</v>
      </c>
      <c r="C949" s="2" t="s">
        <v>21405</v>
      </c>
      <c r="D949" s="2" t="s">
        <v>21406</v>
      </c>
      <c r="E949" s="2">
        <v>5481</v>
      </c>
    </row>
    <row r="950" spans="1:5" x14ac:dyDescent="0.25">
      <c r="A950" s="2">
        <v>737</v>
      </c>
      <c r="B950" s="2" t="s">
        <v>4872</v>
      </c>
      <c r="C950" s="2" t="s">
        <v>21407</v>
      </c>
      <c r="D950" s="2" t="s">
        <v>21405</v>
      </c>
      <c r="E950" s="2">
        <v>4588</v>
      </c>
    </row>
    <row r="951" spans="1:5" x14ac:dyDescent="0.25">
      <c r="A951" s="2">
        <v>738</v>
      </c>
      <c r="B951" s="2" t="s">
        <v>21408</v>
      </c>
      <c r="C951" s="2" t="s">
        <v>21409</v>
      </c>
      <c r="D951" s="2" t="s">
        <v>21405</v>
      </c>
      <c r="E951" s="2">
        <v>4588</v>
      </c>
    </row>
    <row r="952" spans="1:5" x14ac:dyDescent="0.25">
      <c r="A952" s="2">
        <v>739</v>
      </c>
      <c r="B952" s="2" t="s">
        <v>21410</v>
      </c>
      <c r="C952" s="2" t="s">
        <v>21411</v>
      </c>
      <c r="D952" s="2" t="s">
        <v>21405</v>
      </c>
      <c r="E952" s="2">
        <v>4588</v>
      </c>
    </row>
    <row r="953" spans="1:5" x14ac:dyDescent="0.25">
      <c r="A953" s="2">
        <v>740</v>
      </c>
      <c r="B953" s="2" t="s">
        <v>21412</v>
      </c>
      <c r="C953" s="2" t="s">
        <v>21413</v>
      </c>
      <c r="D953" s="2" t="s">
        <v>21405</v>
      </c>
      <c r="E953" s="2">
        <v>4588</v>
      </c>
    </row>
    <row r="954" spans="1:5" x14ac:dyDescent="0.25">
      <c r="A954" s="2">
        <v>741</v>
      </c>
      <c r="B954" s="2" t="s">
        <v>4897</v>
      </c>
      <c r="C954" s="2" t="s">
        <v>21414</v>
      </c>
      <c r="D954" s="2" t="s">
        <v>21405</v>
      </c>
      <c r="E954" s="2">
        <v>4588</v>
      </c>
    </row>
    <row r="955" spans="1:5" x14ac:dyDescent="0.25">
      <c r="A955" s="2">
        <v>742</v>
      </c>
      <c r="B955" s="2" t="s">
        <v>4899</v>
      </c>
      <c r="C955" s="2" t="s">
        <v>21415</v>
      </c>
      <c r="D955" s="2" t="s">
        <v>21405</v>
      </c>
      <c r="E955" s="2">
        <v>4588</v>
      </c>
    </row>
    <row r="956" spans="1:5" x14ac:dyDescent="0.25">
      <c r="A956" s="2">
        <v>4776</v>
      </c>
      <c r="B956" s="2" t="s">
        <v>21416</v>
      </c>
      <c r="C956" s="2" t="s">
        <v>21417</v>
      </c>
      <c r="D956" s="2" t="s">
        <v>21418</v>
      </c>
      <c r="E956" s="2">
        <v>5503</v>
      </c>
    </row>
    <row r="957" spans="1:5" x14ac:dyDescent="0.25">
      <c r="A957" s="2">
        <v>743</v>
      </c>
      <c r="B957" s="2" t="s">
        <v>4902</v>
      </c>
      <c r="C957" s="2" t="s">
        <v>21419</v>
      </c>
      <c r="D957" s="2" t="s">
        <v>21417</v>
      </c>
      <c r="E957" s="2">
        <v>4776</v>
      </c>
    </row>
    <row r="958" spans="1:5" x14ac:dyDescent="0.25">
      <c r="A958" s="2">
        <v>744</v>
      </c>
      <c r="B958" s="2" t="s">
        <v>4908</v>
      </c>
      <c r="C958" s="2" t="s">
        <v>21420</v>
      </c>
      <c r="D958" s="2" t="s">
        <v>21417</v>
      </c>
      <c r="E958" s="2">
        <v>4776</v>
      </c>
    </row>
    <row r="959" spans="1:5" x14ac:dyDescent="0.25">
      <c r="A959" s="2">
        <v>745</v>
      </c>
      <c r="B959" s="2" t="s">
        <v>21421</v>
      </c>
      <c r="C959" s="2" t="s">
        <v>21422</v>
      </c>
      <c r="D959" s="2" t="s">
        <v>21417</v>
      </c>
      <c r="E959" s="2">
        <v>4776</v>
      </c>
    </row>
    <row r="960" spans="1:5" x14ac:dyDescent="0.25">
      <c r="A960" s="2">
        <v>746</v>
      </c>
      <c r="B960" s="2" t="s">
        <v>21423</v>
      </c>
      <c r="C960" s="2" t="s">
        <v>21424</v>
      </c>
      <c r="D960" s="2" t="s">
        <v>21417</v>
      </c>
      <c r="E960" s="2">
        <v>4776</v>
      </c>
    </row>
    <row r="961" spans="1:5" x14ac:dyDescent="0.25">
      <c r="A961" s="2">
        <v>747</v>
      </c>
      <c r="B961" s="2" t="s">
        <v>4910</v>
      </c>
      <c r="C961" s="2" t="s">
        <v>21425</v>
      </c>
      <c r="D961" s="2" t="s">
        <v>21417</v>
      </c>
      <c r="E961" s="2">
        <v>4776</v>
      </c>
    </row>
    <row r="962" spans="1:5" x14ac:dyDescent="0.25">
      <c r="A962" s="2">
        <v>5503</v>
      </c>
      <c r="B962" s="2" t="s">
        <v>21426</v>
      </c>
      <c r="C962" s="2" t="s">
        <v>21418</v>
      </c>
      <c r="D962" s="2" t="s">
        <v>20039</v>
      </c>
      <c r="E962" s="2">
        <v>5624</v>
      </c>
    </row>
    <row r="963" spans="1:5" x14ac:dyDescent="0.25">
      <c r="A963" s="2">
        <v>5234</v>
      </c>
      <c r="B963" s="2" t="s">
        <v>21427</v>
      </c>
      <c r="C963" s="2" t="s">
        <v>21428</v>
      </c>
      <c r="D963" s="2" t="s">
        <v>21011</v>
      </c>
      <c r="E963" s="2">
        <v>5581</v>
      </c>
    </row>
    <row r="964" spans="1:5" x14ac:dyDescent="0.25">
      <c r="A964" s="2">
        <v>748</v>
      </c>
      <c r="B964" s="2" t="s">
        <v>4912</v>
      </c>
      <c r="C964" s="2" t="s">
        <v>21429</v>
      </c>
      <c r="D964" s="2" t="s">
        <v>21428</v>
      </c>
      <c r="E964" s="2">
        <v>5234</v>
      </c>
    </row>
    <row r="965" spans="1:5" x14ac:dyDescent="0.25">
      <c r="A965" s="2">
        <v>749</v>
      </c>
      <c r="B965" s="2" t="s">
        <v>4856</v>
      </c>
      <c r="C965" s="2" t="s">
        <v>21430</v>
      </c>
      <c r="D965" s="2" t="s">
        <v>21428</v>
      </c>
      <c r="E965" s="2">
        <v>5234</v>
      </c>
    </row>
    <row r="966" spans="1:5" x14ac:dyDescent="0.25">
      <c r="A966" s="2">
        <v>750</v>
      </c>
      <c r="B966" s="2" t="s">
        <v>4852</v>
      </c>
      <c r="C966" s="2" t="s">
        <v>21431</v>
      </c>
      <c r="D966" s="2" t="s">
        <v>21428</v>
      </c>
      <c r="E966" s="2">
        <v>5234</v>
      </c>
    </row>
    <row r="967" spans="1:5" x14ac:dyDescent="0.25">
      <c r="A967" s="2">
        <v>751</v>
      </c>
      <c r="B967" s="2" t="s">
        <v>4892</v>
      </c>
      <c r="C967" s="2" t="s">
        <v>21432</v>
      </c>
      <c r="D967" s="2" t="s">
        <v>21428</v>
      </c>
      <c r="E967" s="2">
        <v>5234</v>
      </c>
    </row>
    <row r="968" spans="1:5" x14ac:dyDescent="0.25">
      <c r="A968" s="2">
        <v>752</v>
      </c>
      <c r="B968" s="2" t="s">
        <v>4837</v>
      </c>
      <c r="C968" s="2" t="s">
        <v>21433</v>
      </c>
      <c r="D968" s="2" t="s">
        <v>21428</v>
      </c>
      <c r="E968" s="2">
        <v>5234</v>
      </c>
    </row>
    <row r="969" spans="1:5" x14ac:dyDescent="0.25">
      <c r="A969" s="2">
        <v>753</v>
      </c>
      <c r="B969" s="2" t="s">
        <v>4840</v>
      </c>
      <c r="C969" s="2" t="s">
        <v>21434</v>
      </c>
      <c r="D969" s="2" t="s">
        <v>21428</v>
      </c>
      <c r="E969" s="2">
        <v>5234</v>
      </c>
    </row>
    <row r="970" spans="1:5" x14ac:dyDescent="0.25">
      <c r="A970" s="2">
        <v>754</v>
      </c>
      <c r="B970" s="2" t="s">
        <v>21435</v>
      </c>
      <c r="C970" s="2" t="s">
        <v>21436</v>
      </c>
      <c r="D970" s="2" t="s">
        <v>21428</v>
      </c>
      <c r="E970" s="2">
        <v>5234</v>
      </c>
    </row>
    <row r="971" spans="1:5" x14ac:dyDescent="0.25">
      <c r="A971" s="2">
        <v>755</v>
      </c>
      <c r="B971" s="2" t="s">
        <v>4842</v>
      </c>
      <c r="C971" s="2" t="s">
        <v>21437</v>
      </c>
      <c r="D971" s="2" t="s">
        <v>21428</v>
      </c>
      <c r="E971" s="2">
        <v>5234</v>
      </c>
    </row>
    <row r="972" spans="1:5" x14ac:dyDescent="0.25">
      <c r="A972" s="2">
        <v>756</v>
      </c>
      <c r="B972" s="2" t="s">
        <v>4846</v>
      </c>
      <c r="C972" s="2" t="s">
        <v>21438</v>
      </c>
      <c r="D972" s="2" t="s">
        <v>21428</v>
      </c>
      <c r="E972" s="2">
        <v>5234</v>
      </c>
    </row>
    <row r="973" spans="1:5" x14ac:dyDescent="0.25">
      <c r="A973" s="2">
        <v>4570</v>
      </c>
      <c r="B973" s="2" t="s">
        <v>21439</v>
      </c>
      <c r="C973" s="2" t="s">
        <v>21440</v>
      </c>
      <c r="D973" s="2" t="s">
        <v>20106</v>
      </c>
      <c r="E973" s="2">
        <v>5480</v>
      </c>
    </row>
    <row r="974" spans="1:5" x14ac:dyDescent="0.25">
      <c r="A974" s="2">
        <v>757</v>
      </c>
      <c r="B974" s="2" t="s">
        <v>4848</v>
      </c>
      <c r="C974" s="2" t="s">
        <v>21441</v>
      </c>
      <c r="D974" s="2" t="s">
        <v>21440</v>
      </c>
      <c r="E974" s="2">
        <v>4570</v>
      </c>
    </row>
    <row r="975" spans="1:5" x14ac:dyDescent="0.25">
      <c r="A975" s="2">
        <v>758</v>
      </c>
      <c r="B975" s="2" t="s">
        <v>4850</v>
      </c>
      <c r="C975" s="2" t="s">
        <v>21442</v>
      </c>
      <c r="D975" s="2" t="s">
        <v>21440</v>
      </c>
      <c r="E975" s="2">
        <v>4570</v>
      </c>
    </row>
    <row r="976" spans="1:5" x14ac:dyDescent="0.25">
      <c r="A976" s="2">
        <v>4817</v>
      </c>
      <c r="B976" s="2" t="s">
        <v>21443</v>
      </c>
      <c r="C976" s="2" t="s">
        <v>21444</v>
      </c>
      <c r="D976" s="2" t="s">
        <v>20091</v>
      </c>
      <c r="E976" s="2">
        <v>5509</v>
      </c>
    </row>
    <row r="977" spans="1:5" x14ac:dyDescent="0.25">
      <c r="A977" s="2">
        <v>759</v>
      </c>
      <c r="B977" s="2" t="s">
        <v>4854</v>
      </c>
      <c r="C977" s="2" t="s">
        <v>21445</v>
      </c>
      <c r="D977" s="2" t="s">
        <v>21444</v>
      </c>
      <c r="E977" s="2">
        <v>4817</v>
      </c>
    </row>
    <row r="978" spans="1:5" x14ac:dyDescent="0.25">
      <c r="A978" s="2">
        <v>5311</v>
      </c>
      <c r="B978" s="2" t="s">
        <v>21446</v>
      </c>
      <c r="C978" s="2" t="s">
        <v>21447</v>
      </c>
      <c r="D978" s="2" t="s">
        <v>20968</v>
      </c>
      <c r="E978" s="2">
        <v>5596</v>
      </c>
    </row>
    <row r="979" spans="1:5" x14ac:dyDescent="0.25">
      <c r="A979" s="2">
        <v>760</v>
      </c>
      <c r="B979" s="2" t="s">
        <v>21448</v>
      </c>
      <c r="C979" s="2" t="s">
        <v>21449</v>
      </c>
      <c r="D979" s="2" t="s">
        <v>21447</v>
      </c>
      <c r="E979" s="2">
        <v>5311</v>
      </c>
    </row>
    <row r="980" spans="1:5" x14ac:dyDescent="0.25">
      <c r="A980" s="2">
        <v>4818</v>
      </c>
      <c r="B980" s="2" t="s">
        <v>21450</v>
      </c>
      <c r="C980" s="2" t="s">
        <v>21451</v>
      </c>
      <c r="D980" s="2" t="s">
        <v>20091</v>
      </c>
      <c r="E980" s="2">
        <v>5509</v>
      </c>
    </row>
    <row r="981" spans="1:5" x14ac:dyDescent="0.25">
      <c r="A981" s="2">
        <v>761</v>
      </c>
      <c r="B981" s="2" t="s">
        <v>4963</v>
      </c>
      <c r="C981" s="2" t="s">
        <v>21452</v>
      </c>
      <c r="D981" s="2" t="s">
        <v>21451</v>
      </c>
      <c r="E981" s="2">
        <v>4818</v>
      </c>
    </row>
    <row r="982" spans="1:5" x14ac:dyDescent="0.25">
      <c r="A982" s="2">
        <v>4707</v>
      </c>
      <c r="B982" s="2" t="s">
        <v>21453</v>
      </c>
      <c r="C982" s="2" t="s">
        <v>21454</v>
      </c>
      <c r="D982" s="2" t="s">
        <v>21204</v>
      </c>
      <c r="E982" s="2">
        <v>5499</v>
      </c>
    </row>
    <row r="983" spans="1:5" x14ac:dyDescent="0.25">
      <c r="A983" s="2">
        <v>762</v>
      </c>
      <c r="B983" s="2" t="s">
        <v>21455</v>
      </c>
      <c r="C983" s="2" t="s">
        <v>21456</v>
      </c>
      <c r="D983" s="2" t="s">
        <v>21454</v>
      </c>
      <c r="E983" s="2">
        <v>4707</v>
      </c>
    </row>
    <row r="984" spans="1:5" x14ac:dyDescent="0.25">
      <c r="A984" s="2">
        <v>763</v>
      </c>
      <c r="B984" s="2" t="s">
        <v>21457</v>
      </c>
      <c r="C984" s="2" t="s">
        <v>21458</v>
      </c>
      <c r="D984" s="2" t="s">
        <v>21454</v>
      </c>
      <c r="E984" s="2">
        <v>4707</v>
      </c>
    </row>
    <row r="985" spans="1:5" x14ac:dyDescent="0.25">
      <c r="A985" s="2">
        <v>765</v>
      </c>
      <c r="B985" s="2" t="s">
        <v>4966</v>
      </c>
      <c r="C985" s="2" t="s">
        <v>21459</v>
      </c>
      <c r="D985" s="2" t="s">
        <v>21454</v>
      </c>
      <c r="E985" s="2">
        <v>4707</v>
      </c>
    </row>
    <row r="986" spans="1:5" x14ac:dyDescent="0.25">
      <c r="A986" s="2">
        <v>764</v>
      </c>
      <c r="B986" s="2" t="s">
        <v>4966</v>
      </c>
      <c r="C986" s="2" t="s">
        <v>21460</v>
      </c>
      <c r="D986" s="2" t="s">
        <v>21454</v>
      </c>
      <c r="E986" s="2">
        <v>4707</v>
      </c>
    </row>
    <row r="987" spans="1:5" x14ac:dyDescent="0.25">
      <c r="A987" s="2">
        <v>766</v>
      </c>
      <c r="B987" s="2" t="s">
        <v>4969</v>
      </c>
      <c r="C987" s="2" t="s">
        <v>21461</v>
      </c>
      <c r="D987" s="2" t="s">
        <v>21454</v>
      </c>
      <c r="E987" s="2">
        <v>4707</v>
      </c>
    </row>
    <row r="988" spans="1:5" x14ac:dyDescent="0.25">
      <c r="A988" s="2">
        <v>768</v>
      </c>
      <c r="B988" s="2" t="s">
        <v>4971</v>
      </c>
      <c r="C988" s="2" t="s">
        <v>21462</v>
      </c>
      <c r="D988" s="2" t="s">
        <v>21454</v>
      </c>
      <c r="E988" s="2">
        <v>4707</v>
      </c>
    </row>
    <row r="989" spans="1:5" x14ac:dyDescent="0.25">
      <c r="A989" s="2">
        <v>767</v>
      </c>
      <c r="B989" s="2" t="s">
        <v>4971</v>
      </c>
      <c r="C989" s="2" t="s">
        <v>21463</v>
      </c>
      <c r="D989" s="2" t="s">
        <v>21454</v>
      </c>
      <c r="E989" s="2">
        <v>4707</v>
      </c>
    </row>
    <row r="990" spans="1:5" x14ac:dyDescent="0.25">
      <c r="A990" s="2">
        <v>769</v>
      </c>
      <c r="B990" s="2" t="s">
        <v>21464</v>
      </c>
      <c r="C990" s="2" t="s">
        <v>21465</v>
      </c>
      <c r="D990" s="2" t="s">
        <v>21454</v>
      </c>
      <c r="E990" s="2">
        <v>4707</v>
      </c>
    </row>
    <row r="991" spans="1:5" x14ac:dyDescent="0.25">
      <c r="A991" s="2">
        <v>770</v>
      </c>
      <c r="B991" s="2" t="s">
        <v>4973</v>
      </c>
      <c r="C991" s="2" t="s">
        <v>21466</v>
      </c>
      <c r="D991" s="2" t="s">
        <v>21454</v>
      </c>
      <c r="E991" s="2">
        <v>4707</v>
      </c>
    </row>
    <row r="992" spans="1:5" x14ac:dyDescent="0.25">
      <c r="A992" s="2">
        <v>771</v>
      </c>
      <c r="B992" s="2" t="s">
        <v>21467</v>
      </c>
      <c r="C992" s="2" t="s">
        <v>21468</v>
      </c>
      <c r="D992" s="2" t="s">
        <v>21454</v>
      </c>
      <c r="E992" s="2">
        <v>4707</v>
      </c>
    </row>
    <row r="993" spans="1:5" x14ac:dyDescent="0.25">
      <c r="A993" s="2">
        <v>772</v>
      </c>
      <c r="B993" s="2" t="s">
        <v>4955</v>
      </c>
      <c r="C993" s="2" t="s">
        <v>21469</v>
      </c>
      <c r="D993" s="2" t="s">
        <v>21454</v>
      </c>
      <c r="E993" s="2">
        <v>4707</v>
      </c>
    </row>
    <row r="994" spans="1:5" x14ac:dyDescent="0.25">
      <c r="A994" s="2">
        <v>773</v>
      </c>
      <c r="B994" s="2" t="s">
        <v>21470</v>
      </c>
      <c r="C994" s="2" t="s">
        <v>21471</v>
      </c>
      <c r="D994" s="2" t="s">
        <v>21454</v>
      </c>
      <c r="E994" s="2">
        <v>4707</v>
      </c>
    </row>
    <row r="995" spans="1:5" x14ac:dyDescent="0.25">
      <c r="A995" s="2">
        <v>775</v>
      </c>
      <c r="B995" s="2" t="s">
        <v>21472</v>
      </c>
      <c r="C995" s="2" t="s">
        <v>21473</v>
      </c>
      <c r="D995" s="2" t="s">
        <v>21454</v>
      </c>
      <c r="E995" s="2">
        <v>4707</v>
      </c>
    </row>
    <row r="996" spans="1:5" x14ac:dyDescent="0.25">
      <c r="A996" s="2">
        <v>774</v>
      </c>
      <c r="B996" s="2" t="s">
        <v>4980</v>
      </c>
      <c r="C996" s="2" t="s">
        <v>21474</v>
      </c>
      <c r="D996" s="2" t="s">
        <v>21454</v>
      </c>
      <c r="E996" s="2">
        <v>4707</v>
      </c>
    </row>
    <row r="997" spans="1:5" x14ac:dyDescent="0.25">
      <c r="A997" s="2">
        <v>776</v>
      </c>
      <c r="B997" s="2" t="s">
        <v>21475</v>
      </c>
      <c r="C997" s="2" t="s">
        <v>21476</v>
      </c>
      <c r="D997" s="2" t="s">
        <v>21454</v>
      </c>
      <c r="E997" s="2">
        <v>4707</v>
      </c>
    </row>
    <row r="998" spans="1:5" x14ac:dyDescent="0.25">
      <c r="A998" s="2">
        <v>4949</v>
      </c>
      <c r="B998" s="2" t="s">
        <v>21477</v>
      </c>
      <c r="C998" s="2" t="s">
        <v>21478</v>
      </c>
      <c r="D998" s="2" t="s">
        <v>20389</v>
      </c>
      <c r="E998" s="2">
        <v>5533</v>
      </c>
    </row>
    <row r="999" spans="1:5" x14ac:dyDescent="0.25">
      <c r="A999" s="2">
        <v>777</v>
      </c>
      <c r="B999" s="2" t="s">
        <v>4989</v>
      </c>
      <c r="C999" s="2" t="s">
        <v>21479</v>
      </c>
      <c r="D999" s="2" t="s">
        <v>21478</v>
      </c>
      <c r="E999" s="2">
        <v>4949</v>
      </c>
    </row>
    <row r="1000" spans="1:5" x14ac:dyDescent="0.25">
      <c r="A1000" s="2">
        <v>778</v>
      </c>
      <c r="B1000" s="2" t="s">
        <v>4991</v>
      </c>
      <c r="C1000" s="2" t="s">
        <v>21480</v>
      </c>
      <c r="D1000" s="2" t="s">
        <v>21478</v>
      </c>
      <c r="E1000" s="2">
        <v>4949</v>
      </c>
    </row>
    <row r="1001" spans="1:5" x14ac:dyDescent="0.25">
      <c r="A1001" s="2">
        <v>4514</v>
      </c>
      <c r="B1001" s="2" t="s">
        <v>21481</v>
      </c>
      <c r="C1001" s="2" t="s">
        <v>21482</v>
      </c>
      <c r="D1001" s="2" t="s">
        <v>20183</v>
      </c>
      <c r="E1001" s="2">
        <v>5467</v>
      </c>
    </row>
    <row r="1002" spans="1:5" x14ac:dyDescent="0.25">
      <c r="A1002" s="2">
        <v>779</v>
      </c>
      <c r="B1002" s="2" t="s">
        <v>4993</v>
      </c>
      <c r="C1002" s="2" t="s">
        <v>21483</v>
      </c>
      <c r="D1002" s="2" t="s">
        <v>21482</v>
      </c>
      <c r="E1002" s="2">
        <v>4514</v>
      </c>
    </row>
    <row r="1003" spans="1:5" x14ac:dyDescent="0.25">
      <c r="A1003" s="2">
        <v>780</v>
      </c>
      <c r="B1003" s="2" t="s">
        <v>4936</v>
      </c>
      <c r="C1003" s="2" t="s">
        <v>21484</v>
      </c>
      <c r="D1003" s="2" t="s">
        <v>21482</v>
      </c>
      <c r="E1003" s="2">
        <v>4514</v>
      </c>
    </row>
    <row r="1004" spans="1:5" x14ac:dyDescent="0.25">
      <c r="A1004" s="2">
        <v>4689</v>
      </c>
      <c r="B1004" s="2" t="s">
        <v>21485</v>
      </c>
      <c r="C1004" s="2" t="s">
        <v>21486</v>
      </c>
      <c r="D1004" s="2" t="s">
        <v>20042</v>
      </c>
      <c r="E1004" s="2">
        <v>5493</v>
      </c>
    </row>
    <row r="1005" spans="1:5" x14ac:dyDescent="0.25">
      <c r="A1005" s="2">
        <v>781</v>
      </c>
      <c r="B1005" s="2" t="s">
        <v>4975</v>
      </c>
      <c r="C1005" s="2" t="s">
        <v>21487</v>
      </c>
      <c r="D1005" s="2" t="s">
        <v>21486</v>
      </c>
      <c r="E1005" s="2">
        <v>4689</v>
      </c>
    </row>
    <row r="1006" spans="1:5" x14ac:dyDescent="0.25">
      <c r="A1006" s="2">
        <v>782</v>
      </c>
      <c r="B1006" s="2" t="s">
        <v>4918</v>
      </c>
      <c r="C1006" s="2" t="s">
        <v>21488</v>
      </c>
      <c r="D1006" s="2" t="s">
        <v>21486</v>
      </c>
      <c r="E1006" s="2">
        <v>4689</v>
      </c>
    </row>
    <row r="1007" spans="1:5" x14ac:dyDescent="0.25">
      <c r="A1007" s="2">
        <v>783</v>
      </c>
      <c r="B1007" s="2" t="s">
        <v>21489</v>
      </c>
      <c r="C1007" s="2" t="s">
        <v>21490</v>
      </c>
      <c r="D1007" s="2" t="s">
        <v>21486</v>
      </c>
      <c r="E1007" s="2">
        <v>4689</v>
      </c>
    </row>
    <row r="1008" spans="1:5" x14ac:dyDescent="0.25">
      <c r="A1008" s="2">
        <v>784</v>
      </c>
      <c r="B1008" s="2" t="s">
        <v>21491</v>
      </c>
      <c r="C1008" s="2" t="s">
        <v>21492</v>
      </c>
      <c r="D1008" s="2" t="s">
        <v>21486</v>
      </c>
      <c r="E1008" s="2">
        <v>4689</v>
      </c>
    </row>
    <row r="1009" spans="1:5" x14ac:dyDescent="0.25">
      <c r="A1009" s="2">
        <v>785</v>
      </c>
      <c r="B1009" s="2" t="s">
        <v>4920</v>
      </c>
      <c r="C1009" s="2" t="s">
        <v>21493</v>
      </c>
      <c r="D1009" s="2" t="s">
        <v>21486</v>
      </c>
      <c r="E1009" s="2">
        <v>4689</v>
      </c>
    </row>
    <row r="1010" spans="1:5" x14ac:dyDescent="0.25">
      <c r="A1010" s="2">
        <v>786</v>
      </c>
      <c r="B1010" s="2" t="s">
        <v>21494</v>
      </c>
      <c r="C1010" s="2" t="s">
        <v>21495</v>
      </c>
      <c r="D1010" s="2" t="s">
        <v>21486</v>
      </c>
      <c r="E1010" s="2">
        <v>4689</v>
      </c>
    </row>
    <row r="1011" spans="1:5" x14ac:dyDescent="0.25">
      <c r="A1011" s="2">
        <v>787</v>
      </c>
      <c r="B1011" s="2" t="s">
        <v>4922</v>
      </c>
      <c r="C1011" s="2" t="s">
        <v>21496</v>
      </c>
      <c r="D1011" s="2" t="s">
        <v>21486</v>
      </c>
      <c r="E1011" s="2">
        <v>4689</v>
      </c>
    </row>
    <row r="1012" spans="1:5" x14ac:dyDescent="0.25">
      <c r="A1012" s="2">
        <v>788</v>
      </c>
      <c r="B1012" s="2" t="s">
        <v>21497</v>
      </c>
      <c r="C1012" s="2" t="s">
        <v>21498</v>
      </c>
      <c r="D1012" s="2" t="s">
        <v>21486</v>
      </c>
      <c r="E1012" s="2">
        <v>4689</v>
      </c>
    </row>
    <row r="1013" spans="1:5" x14ac:dyDescent="0.25">
      <c r="A1013" s="2">
        <v>789</v>
      </c>
      <c r="B1013" s="2" t="s">
        <v>4925</v>
      </c>
      <c r="C1013" s="2" t="s">
        <v>21499</v>
      </c>
      <c r="D1013" s="2" t="s">
        <v>21486</v>
      </c>
      <c r="E1013" s="2">
        <v>4689</v>
      </c>
    </row>
    <row r="1014" spans="1:5" x14ac:dyDescent="0.25">
      <c r="A1014" s="2">
        <v>4616</v>
      </c>
      <c r="B1014" s="2" t="s">
        <v>21500</v>
      </c>
      <c r="C1014" s="2" t="s">
        <v>21501</v>
      </c>
      <c r="D1014" s="2" t="s">
        <v>20247</v>
      </c>
      <c r="E1014" s="2">
        <v>5487</v>
      </c>
    </row>
    <row r="1015" spans="1:5" x14ac:dyDescent="0.25">
      <c r="A1015" s="2">
        <v>790</v>
      </c>
      <c r="B1015" s="2" t="s">
        <v>4927</v>
      </c>
      <c r="C1015" s="2" t="s">
        <v>21502</v>
      </c>
      <c r="D1015" s="2" t="s">
        <v>21501</v>
      </c>
      <c r="E1015" s="2">
        <v>4616</v>
      </c>
    </row>
    <row r="1016" spans="1:5" x14ac:dyDescent="0.25">
      <c r="A1016" s="2">
        <v>5031</v>
      </c>
      <c r="B1016" s="2" t="s">
        <v>21503</v>
      </c>
      <c r="C1016" s="2" t="s">
        <v>21504</v>
      </c>
      <c r="D1016" s="2" t="s">
        <v>21505</v>
      </c>
      <c r="E1016" s="2">
        <v>5543</v>
      </c>
    </row>
    <row r="1017" spans="1:5" x14ac:dyDescent="0.25">
      <c r="A1017" s="2">
        <v>791</v>
      </c>
      <c r="B1017" s="2" t="s">
        <v>4931</v>
      </c>
      <c r="C1017" s="2" t="s">
        <v>21506</v>
      </c>
      <c r="D1017" s="2" t="s">
        <v>21504</v>
      </c>
      <c r="E1017" s="2">
        <v>5031</v>
      </c>
    </row>
    <row r="1018" spans="1:5" x14ac:dyDescent="0.25">
      <c r="A1018" s="2">
        <v>5235</v>
      </c>
      <c r="B1018" s="2" t="s">
        <v>21507</v>
      </c>
      <c r="C1018" s="2" t="s">
        <v>21508</v>
      </c>
      <c r="D1018" s="2" t="s">
        <v>21011</v>
      </c>
      <c r="E1018" s="2">
        <v>5581</v>
      </c>
    </row>
    <row r="1019" spans="1:5" x14ac:dyDescent="0.25">
      <c r="A1019" s="2">
        <v>792</v>
      </c>
      <c r="B1019" s="2" t="s">
        <v>21509</v>
      </c>
      <c r="C1019" s="2" t="s">
        <v>21510</v>
      </c>
      <c r="D1019" s="2" t="s">
        <v>21508</v>
      </c>
      <c r="E1019" s="2">
        <v>5235</v>
      </c>
    </row>
    <row r="1020" spans="1:5" x14ac:dyDescent="0.25">
      <c r="A1020" s="2">
        <v>5236</v>
      </c>
      <c r="B1020" s="2" t="s">
        <v>21511</v>
      </c>
      <c r="C1020" s="2" t="s">
        <v>21512</v>
      </c>
      <c r="D1020" s="2" t="s">
        <v>21011</v>
      </c>
      <c r="E1020" s="2">
        <v>5581</v>
      </c>
    </row>
    <row r="1021" spans="1:5" x14ac:dyDescent="0.25">
      <c r="A1021" s="2">
        <v>793</v>
      </c>
      <c r="B1021" s="2" t="s">
        <v>21513</v>
      </c>
      <c r="C1021" s="2" t="s">
        <v>21514</v>
      </c>
      <c r="D1021" s="2" t="s">
        <v>21512</v>
      </c>
      <c r="E1021" s="2">
        <v>5236</v>
      </c>
    </row>
    <row r="1022" spans="1:5" x14ac:dyDescent="0.25">
      <c r="A1022" s="2">
        <v>794</v>
      </c>
      <c r="B1022" s="2" t="s">
        <v>21515</v>
      </c>
      <c r="C1022" s="2" t="s">
        <v>21516</v>
      </c>
      <c r="D1022" s="2" t="s">
        <v>21512</v>
      </c>
      <c r="E1022" s="2">
        <v>5236</v>
      </c>
    </row>
    <row r="1023" spans="1:5" x14ac:dyDescent="0.25">
      <c r="A1023" s="2">
        <v>4432</v>
      </c>
      <c r="B1023" s="2" t="s">
        <v>21517</v>
      </c>
      <c r="C1023" s="2" t="s">
        <v>21518</v>
      </c>
      <c r="D1023" s="2" t="s">
        <v>20241</v>
      </c>
      <c r="E1023" s="2">
        <v>5456</v>
      </c>
    </row>
    <row r="1024" spans="1:5" x14ac:dyDescent="0.25">
      <c r="A1024" s="2">
        <v>795</v>
      </c>
      <c r="B1024" s="2" t="s">
        <v>4916</v>
      </c>
      <c r="C1024" s="2" t="s">
        <v>21519</v>
      </c>
      <c r="D1024" s="2" t="s">
        <v>21518</v>
      </c>
      <c r="E1024" s="2">
        <v>4432</v>
      </c>
    </row>
    <row r="1025" spans="1:5" x14ac:dyDescent="0.25">
      <c r="A1025" s="2">
        <v>4515</v>
      </c>
      <c r="B1025" s="2" t="s">
        <v>21520</v>
      </c>
      <c r="C1025" s="2" t="s">
        <v>21521</v>
      </c>
      <c r="D1025" s="2" t="s">
        <v>20183</v>
      </c>
      <c r="E1025" s="2">
        <v>5467</v>
      </c>
    </row>
    <row r="1026" spans="1:5" x14ac:dyDescent="0.25">
      <c r="A1026" s="2">
        <v>796</v>
      </c>
      <c r="B1026" s="2" t="s">
        <v>4940</v>
      </c>
      <c r="C1026" s="2" t="s">
        <v>21522</v>
      </c>
      <c r="D1026" s="2" t="s">
        <v>21521</v>
      </c>
      <c r="E1026" s="2">
        <v>4515</v>
      </c>
    </row>
    <row r="1027" spans="1:5" x14ac:dyDescent="0.25">
      <c r="A1027" s="2">
        <v>4923</v>
      </c>
      <c r="B1027" s="2" t="s">
        <v>21523</v>
      </c>
      <c r="C1027" s="2" t="s">
        <v>21524</v>
      </c>
      <c r="D1027" s="2" t="s">
        <v>21525</v>
      </c>
      <c r="E1027" s="2">
        <v>5528</v>
      </c>
    </row>
    <row r="1028" spans="1:5" x14ac:dyDescent="0.25">
      <c r="A1028" s="2">
        <v>797</v>
      </c>
      <c r="B1028" s="2" t="s">
        <v>4943</v>
      </c>
      <c r="C1028" s="2" t="s">
        <v>21526</v>
      </c>
      <c r="D1028" s="2" t="s">
        <v>21524</v>
      </c>
      <c r="E1028" s="2">
        <v>4923</v>
      </c>
    </row>
    <row r="1029" spans="1:5" x14ac:dyDescent="0.25">
      <c r="A1029" s="2">
        <v>798</v>
      </c>
      <c r="B1029" s="2" t="s">
        <v>4945</v>
      </c>
      <c r="C1029" s="2" t="s">
        <v>21527</v>
      </c>
      <c r="D1029" s="2" t="s">
        <v>21524</v>
      </c>
      <c r="E1029" s="2">
        <v>4923</v>
      </c>
    </row>
    <row r="1030" spans="1:5" x14ac:dyDescent="0.25">
      <c r="A1030" s="2">
        <v>5060</v>
      </c>
      <c r="B1030" s="2" t="s">
        <v>21528</v>
      </c>
      <c r="C1030" s="2" t="s">
        <v>21529</v>
      </c>
      <c r="D1030" s="2" t="s">
        <v>20594</v>
      </c>
      <c r="E1030" s="2">
        <v>5545</v>
      </c>
    </row>
    <row r="1031" spans="1:5" x14ac:dyDescent="0.25">
      <c r="A1031" s="2">
        <v>799</v>
      </c>
      <c r="B1031" s="2" t="s">
        <v>21530</v>
      </c>
      <c r="C1031" s="2" t="s">
        <v>21531</v>
      </c>
      <c r="D1031" s="2" t="s">
        <v>21529</v>
      </c>
      <c r="E1031" s="2">
        <v>5060</v>
      </c>
    </row>
    <row r="1032" spans="1:5" x14ac:dyDescent="0.25">
      <c r="A1032" s="2">
        <v>800</v>
      </c>
      <c r="B1032" s="2" t="s">
        <v>4948</v>
      </c>
      <c r="C1032" s="2" t="s">
        <v>21532</v>
      </c>
      <c r="D1032" s="2" t="s">
        <v>21529</v>
      </c>
      <c r="E1032" s="2">
        <v>5060</v>
      </c>
    </row>
    <row r="1033" spans="1:5" x14ac:dyDescent="0.25">
      <c r="A1033" s="2">
        <v>801</v>
      </c>
      <c r="B1033" s="2" t="s">
        <v>4950</v>
      </c>
      <c r="C1033" s="2" t="s">
        <v>21533</v>
      </c>
      <c r="D1033" s="2" t="s">
        <v>21529</v>
      </c>
      <c r="E1033" s="2">
        <v>5060</v>
      </c>
    </row>
    <row r="1034" spans="1:5" x14ac:dyDescent="0.25">
      <c r="A1034" s="2">
        <v>4984</v>
      </c>
      <c r="B1034" s="2" t="s">
        <v>21534</v>
      </c>
      <c r="C1034" s="2" t="s">
        <v>21535</v>
      </c>
      <c r="D1034" s="2" t="s">
        <v>20233</v>
      </c>
      <c r="E1034" s="2">
        <v>5539</v>
      </c>
    </row>
    <row r="1035" spans="1:5" x14ac:dyDescent="0.25">
      <c r="A1035" s="2">
        <v>802</v>
      </c>
      <c r="B1035" s="2" t="s">
        <v>4951</v>
      </c>
      <c r="C1035" s="2" t="s">
        <v>21536</v>
      </c>
      <c r="D1035" s="2" t="s">
        <v>21535</v>
      </c>
      <c r="E1035" s="2">
        <v>4984</v>
      </c>
    </row>
    <row r="1036" spans="1:5" x14ac:dyDescent="0.25">
      <c r="A1036" s="2">
        <v>5528</v>
      </c>
      <c r="B1036" s="2" t="s">
        <v>21537</v>
      </c>
      <c r="C1036" s="2" t="s">
        <v>21525</v>
      </c>
      <c r="D1036" s="2" t="s">
        <v>20009</v>
      </c>
      <c r="E1036" s="2">
        <v>5628</v>
      </c>
    </row>
    <row r="1037" spans="1:5" x14ac:dyDescent="0.25">
      <c r="A1037" s="2">
        <v>4673</v>
      </c>
      <c r="B1037" s="2" t="s">
        <v>21538</v>
      </c>
      <c r="C1037" s="2" t="s">
        <v>21539</v>
      </c>
      <c r="D1037" s="2" t="s">
        <v>20095</v>
      </c>
      <c r="E1037" s="2">
        <v>5491</v>
      </c>
    </row>
    <row r="1038" spans="1:5" x14ac:dyDescent="0.25">
      <c r="A1038" s="2">
        <v>803</v>
      </c>
      <c r="B1038" s="2" t="s">
        <v>4081</v>
      </c>
      <c r="C1038" s="2" t="s">
        <v>21540</v>
      </c>
      <c r="D1038" s="2" t="s">
        <v>21539</v>
      </c>
      <c r="E1038" s="2">
        <v>4673</v>
      </c>
    </row>
    <row r="1039" spans="1:5" x14ac:dyDescent="0.25">
      <c r="A1039" s="2">
        <v>804</v>
      </c>
      <c r="B1039" s="2" t="s">
        <v>4083</v>
      </c>
      <c r="C1039" s="2" t="s">
        <v>21541</v>
      </c>
      <c r="D1039" s="2" t="s">
        <v>21539</v>
      </c>
      <c r="E1039" s="2">
        <v>4673</v>
      </c>
    </row>
    <row r="1040" spans="1:5" x14ac:dyDescent="0.25">
      <c r="A1040" s="2">
        <v>805</v>
      </c>
      <c r="B1040" s="2" t="s">
        <v>4085</v>
      </c>
      <c r="C1040" s="2" t="s">
        <v>21542</v>
      </c>
      <c r="D1040" s="2" t="s">
        <v>21539</v>
      </c>
      <c r="E1040" s="2">
        <v>4673</v>
      </c>
    </row>
    <row r="1041" spans="1:5" x14ac:dyDescent="0.25">
      <c r="A1041" s="2">
        <v>806</v>
      </c>
      <c r="B1041" s="2" t="s">
        <v>4088</v>
      </c>
      <c r="C1041" s="2" t="s">
        <v>21543</v>
      </c>
      <c r="D1041" s="2" t="s">
        <v>21539</v>
      </c>
      <c r="E1041" s="2">
        <v>4673</v>
      </c>
    </row>
    <row r="1042" spans="1:5" x14ac:dyDescent="0.25">
      <c r="A1042" s="2">
        <v>5211</v>
      </c>
      <c r="B1042" s="2" t="s">
        <v>21544</v>
      </c>
      <c r="C1042" s="2" t="s">
        <v>21545</v>
      </c>
      <c r="D1042" s="2" t="s">
        <v>20077</v>
      </c>
      <c r="E1042" s="2">
        <v>5578</v>
      </c>
    </row>
    <row r="1043" spans="1:5" x14ac:dyDescent="0.25">
      <c r="A1043" s="2">
        <v>807</v>
      </c>
      <c r="B1043" s="2" t="s">
        <v>21546</v>
      </c>
      <c r="C1043" s="2" t="s">
        <v>21547</v>
      </c>
      <c r="D1043" s="2" t="s">
        <v>21545</v>
      </c>
      <c r="E1043" s="2">
        <v>5211</v>
      </c>
    </row>
    <row r="1044" spans="1:5" x14ac:dyDescent="0.25">
      <c r="A1044" s="2">
        <v>808</v>
      </c>
      <c r="B1044" s="2" t="s">
        <v>4114</v>
      </c>
      <c r="C1044" s="2" t="s">
        <v>21548</v>
      </c>
      <c r="D1044" s="2" t="s">
        <v>21545</v>
      </c>
      <c r="E1044" s="2">
        <v>5211</v>
      </c>
    </row>
    <row r="1045" spans="1:5" x14ac:dyDescent="0.25">
      <c r="A1045" s="2">
        <v>809</v>
      </c>
      <c r="B1045" s="2" t="s">
        <v>4092</v>
      </c>
      <c r="C1045" s="2" t="s">
        <v>21549</v>
      </c>
      <c r="D1045" s="2" t="s">
        <v>21545</v>
      </c>
      <c r="E1045" s="2">
        <v>5211</v>
      </c>
    </row>
    <row r="1046" spans="1:5" x14ac:dyDescent="0.25">
      <c r="A1046" s="2">
        <v>810</v>
      </c>
      <c r="B1046" s="2" t="s">
        <v>4069</v>
      </c>
      <c r="C1046" s="2" t="s">
        <v>21550</v>
      </c>
      <c r="D1046" s="2" t="s">
        <v>21545</v>
      </c>
      <c r="E1046" s="2">
        <v>5211</v>
      </c>
    </row>
    <row r="1047" spans="1:5" x14ac:dyDescent="0.25">
      <c r="A1047" s="2">
        <v>4674</v>
      </c>
      <c r="B1047" s="2" t="s">
        <v>21551</v>
      </c>
      <c r="C1047" s="2" t="s">
        <v>21552</v>
      </c>
      <c r="D1047" s="2" t="s">
        <v>20095</v>
      </c>
      <c r="E1047" s="2">
        <v>5491</v>
      </c>
    </row>
    <row r="1048" spans="1:5" x14ac:dyDescent="0.25">
      <c r="A1048" s="2">
        <v>811</v>
      </c>
      <c r="B1048" s="2" t="s">
        <v>4096</v>
      </c>
      <c r="C1048" s="2" t="s">
        <v>21553</v>
      </c>
      <c r="D1048" s="2" t="s">
        <v>21552</v>
      </c>
      <c r="E1048" s="2">
        <v>4674</v>
      </c>
    </row>
    <row r="1049" spans="1:5" x14ac:dyDescent="0.25">
      <c r="A1049" s="2">
        <v>812</v>
      </c>
      <c r="B1049" s="2" t="s">
        <v>4097</v>
      </c>
      <c r="C1049" s="2" t="s">
        <v>21554</v>
      </c>
      <c r="D1049" s="2" t="s">
        <v>21552</v>
      </c>
      <c r="E1049" s="2">
        <v>4674</v>
      </c>
    </row>
    <row r="1050" spans="1:5" x14ac:dyDescent="0.25">
      <c r="A1050" s="2">
        <v>813</v>
      </c>
      <c r="B1050" s="2" t="s">
        <v>4100</v>
      </c>
      <c r="C1050" s="2" t="s">
        <v>21555</v>
      </c>
      <c r="D1050" s="2" t="s">
        <v>21552</v>
      </c>
      <c r="E1050" s="2">
        <v>4674</v>
      </c>
    </row>
    <row r="1051" spans="1:5" x14ac:dyDescent="0.25">
      <c r="A1051" s="2">
        <v>814</v>
      </c>
      <c r="B1051" s="2" t="s">
        <v>4102</v>
      </c>
      <c r="C1051" s="2" t="s">
        <v>21556</v>
      </c>
      <c r="D1051" s="2" t="s">
        <v>21552</v>
      </c>
      <c r="E1051" s="2">
        <v>4674</v>
      </c>
    </row>
    <row r="1052" spans="1:5" x14ac:dyDescent="0.25">
      <c r="A1052" s="2">
        <v>4461</v>
      </c>
      <c r="B1052" s="2" t="s">
        <v>21557</v>
      </c>
      <c r="C1052" s="2" t="s">
        <v>21558</v>
      </c>
      <c r="D1052" s="2" t="s">
        <v>20152</v>
      </c>
      <c r="E1052" s="2">
        <v>5458</v>
      </c>
    </row>
    <row r="1053" spans="1:5" x14ac:dyDescent="0.25">
      <c r="A1053" s="2">
        <v>815</v>
      </c>
      <c r="B1053" s="2" t="s">
        <v>4106</v>
      </c>
      <c r="C1053" s="2" t="s">
        <v>21559</v>
      </c>
      <c r="D1053" s="2" t="s">
        <v>21558</v>
      </c>
      <c r="E1053" s="2">
        <v>4461</v>
      </c>
    </row>
    <row r="1054" spans="1:5" x14ac:dyDescent="0.25">
      <c r="A1054" s="2">
        <v>816</v>
      </c>
      <c r="B1054" s="2" t="s">
        <v>4108</v>
      </c>
      <c r="C1054" s="2" t="s">
        <v>21560</v>
      </c>
      <c r="D1054" s="2" t="s">
        <v>21558</v>
      </c>
      <c r="E1054" s="2">
        <v>4461</v>
      </c>
    </row>
    <row r="1055" spans="1:5" x14ac:dyDescent="0.25">
      <c r="A1055" s="2">
        <v>817</v>
      </c>
      <c r="B1055" s="2" t="s">
        <v>4110</v>
      </c>
      <c r="C1055" s="2" t="s">
        <v>21561</v>
      </c>
      <c r="D1055" s="2" t="s">
        <v>21558</v>
      </c>
      <c r="E1055" s="2">
        <v>4461</v>
      </c>
    </row>
    <row r="1056" spans="1:5" x14ac:dyDescent="0.25">
      <c r="A1056" s="2">
        <v>818</v>
      </c>
      <c r="B1056" s="2" t="s">
        <v>4049</v>
      </c>
      <c r="C1056" s="2" t="s">
        <v>21562</v>
      </c>
      <c r="D1056" s="2" t="s">
        <v>21558</v>
      </c>
      <c r="E1056" s="2">
        <v>4461</v>
      </c>
    </row>
    <row r="1057" spans="1:5" x14ac:dyDescent="0.25">
      <c r="A1057" s="2">
        <v>819</v>
      </c>
      <c r="B1057" s="2" t="s">
        <v>4045</v>
      </c>
      <c r="C1057" s="2" t="s">
        <v>21563</v>
      </c>
      <c r="D1057" s="2" t="s">
        <v>21558</v>
      </c>
      <c r="E1057" s="2">
        <v>4461</v>
      </c>
    </row>
    <row r="1058" spans="1:5" x14ac:dyDescent="0.25">
      <c r="A1058" s="2">
        <v>820</v>
      </c>
      <c r="B1058" s="2" t="s">
        <v>4090</v>
      </c>
      <c r="C1058" s="2" t="s">
        <v>21564</v>
      </c>
      <c r="D1058" s="2" t="s">
        <v>21558</v>
      </c>
      <c r="E1058" s="2">
        <v>4461</v>
      </c>
    </row>
    <row r="1059" spans="1:5" x14ac:dyDescent="0.25">
      <c r="A1059" s="2">
        <v>4708</v>
      </c>
      <c r="B1059" s="2" t="s">
        <v>21565</v>
      </c>
      <c r="C1059" s="2" t="s">
        <v>21566</v>
      </c>
      <c r="D1059" s="2" t="s">
        <v>21204</v>
      </c>
      <c r="E1059" s="2">
        <v>5499</v>
      </c>
    </row>
    <row r="1060" spans="1:5" x14ac:dyDescent="0.25">
      <c r="A1060" s="2">
        <v>821</v>
      </c>
      <c r="B1060" s="2" t="s">
        <v>4031</v>
      </c>
      <c r="C1060" s="2" t="s">
        <v>21567</v>
      </c>
      <c r="D1060" s="2" t="s">
        <v>21566</v>
      </c>
      <c r="E1060" s="2">
        <v>4708</v>
      </c>
    </row>
    <row r="1061" spans="1:5" x14ac:dyDescent="0.25">
      <c r="A1061" s="2">
        <v>4636</v>
      </c>
      <c r="B1061" s="2" t="s">
        <v>21568</v>
      </c>
      <c r="C1061" s="2" t="s">
        <v>21569</v>
      </c>
      <c r="D1061" s="2" t="s">
        <v>20288</v>
      </c>
      <c r="E1061" s="2">
        <v>5489</v>
      </c>
    </row>
    <row r="1062" spans="1:5" x14ac:dyDescent="0.25">
      <c r="A1062" s="2">
        <v>822</v>
      </c>
      <c r="B1062" s="2" t="s">
        <v>4033</v>
      </c>
      <c r="C1062" s="2" t="s">
        <v>21570</v>
      </c>
      <c r="D1062" s="2" t="s">
        <v>21569</v>
      </c>
      <c r="E1062" s="2">
        <v>4636</v>
      </c>
    </row>
    <row r="1063" spans="1:5" x14ac:dyDescent="0.25">
      <c r="A1063" s="2">
        <v>823</v>
      </c>
      <c r="B1063" s="2" t="s">
        <v>4036</v>
      </c>
      <c r="C1063" s="2" t="s">
        <v>21571</v>
      </c>
      <c r="D1063" s="2" t="s">
        <v>21569</v>
      </c>
      <c r="E1063" s="2">
        <v>4636</v>
      </c>
    </row>
    <row r="1064" spans="1:5" x14ac:dyDescent="0.25">
      <c r="A1064" s="2">
        <v>824</v>
      </c>
      <c r="B1064" s="2" t="s">
        <v>4039</v>
      </c>
      <c r="C1064" s="2" t="s">
        <v>21572</v>
      </c>
      <c r="D1064" s="2" t="s">
        <v>21569</v>
      </c>
      <c r="E1064" s="2">
        <v>4636</v>
      </c>
    </row>
    <row r="1065" spans="1:5" x14ac:dyDescent="0.25">
      <c r="A1065" s="2">
        <v>5368</v>
      </c>
      <c r="B1065" s="2" t="s">
        <v>21573</v>
      </c>
      <c r="C1065" s="2" t="s">
        <v>21574</v>
      </c>
      <c r="D1065" s="2" t="s">
        <v>21575</v>
      </c>
      <c r="E1065" s="2">
        <v>5604</v>
      </c>
    </row>
    <row r="1066" spans="1:5" x14ac:dyDescent="0.25">
      <c r="A1066" s="2">
        <v>825</v>
      </c>
      <c r="B1066" s="2" t="s">
        <v>4041</v>
      </c>
      <c r="C1066" s="2" t="s">
        <v>21576</v>
      </c>
      <c r="D1066" s="2" t="s">
        <v>21574</v>
      </c>
      <c r="E1066" s="2">
        <v>5368</v>
      </c>
    </row>
    <row r="1067" spans="1:5" x14ac:dyDescent="0.25">
      <c r="A1067" s="2">
        <v>826</v>
      </c>
      <c r="B1067" s="2" t="s">
        <v>4067</v>
      </c>
      <c r="C1067" s="2" t="s">
        <v>21577</v>
      </c>
      <c r="D1067" s="2" t="s">
        <v>21574</v>
      </c>
      <c r="E1067" s="2">
        <v>5368</v>
      </c>
    </row>
    <row r="1068" spans="1:5" x14ac:dyDescent="0.25">
      <c r="A1068" s="2">
        <v>4479</v>
      </c>
      <c r="B1068" s="2" t="s">
        <v>21578</v>
      </c>
      <c r="C1068" s="2" t="s">
        <v>21579</v>
      </c>
      <c r="D1068" s="2" t="s">
        <v>20115</v>
      </c>
      <c r="E1068" s="2">
        <v>5459</v>
      </c>
    </row>
    <row r="1069" spans="1:5" x14ac:dyDescent="0.25">
      <c r="A1069" s="2">
        <v>827</v>
      </c>
      <c r="B1069" s="2" t="s">
        <v>4047</v>
      </c>
      <c r="C1069" s="2" t="s">
        <v>21580</v>
      </c>
      <c r="D1069" s="2" t="s">
        <v>21579</v>
      </c>
      <c r="E1069" s="2">
        <v>4479</v>
      </c>
    </row>
    <row r="1070" spans="1:5" x14ac:dyDescent="0.25">
      <c r="A1070" s="2">
        <v>4793</v>
      </c>
      <c r="B1070" s="2" t="s">
        <v>21581</v>
      </c>
      <c r="C1070" s="2" t="s">
        <v>21582</v>
      </c>
      <c r="D1070" s="2" t="s">
        <v>19990</v>
      </c>
      <c r="E1070" s="2">
        <v>5507</v>
      </c>
    </row>
    <row r="1071" spans="1:5" x14ac:dyDescent="0.25">
      <c r="A1071" s="2">
        <v>828</v>
      </c>
      <c r="B1071" s="2" t="s">
        <v>21583</v>
      </c>
      <c r="C1071" s="2" t="s">
        <v>21584</v>
      </c>
      <c r="D1071" s="2" t="s">
        <v>21582</v>
      </c>
      <c r="E1071" s="2">
        <v>4793</v>
      </c>
    </row>
    <row r="1072" spans="1:5" x14ac:dyDescent="0.25">
      <c r="A1072" s="2">
        <v>829</v>
      </c>
      <c r="B1072" s="2" t="s">
        <v>4051</v>
      </c>
      <c r="C1072" s="2" t="s">
        <v>21585</v>
      </c>
      <c r="D1072" s="2" t="s">
        <v>21582</v>
      </c>
      <c r="E1072" s="2">
        <v>4793</v>
      </c>
    </row>
    <row r="1073" spans="1:5" x14ac:dyDescent="0.25">
      <c r="A1073" s="2">
        <v>830</v>
      </c>
      <c r="B1073" s="2" t="s">
        <v>4053</v>
      </c>
      <c r="C1073" s="2" t="s">
        <v>21586</v>
      </c>
      <c r="D1073" s="2" t="s">
        <v>21582</v>
      </c>
      <c r="E1073" s="2">
        <v>4793</v>
      </c>
    </row>
    <row r="1074" spans="1:5" x14ac:dyDescent="0.25">
      <c r="A1074" s="2">
        <v>831</v>
      </c>
      <c r="B1074" s="2" t="s">
        <v>4056</v>
      </c>
      <c r="C1074" s="2" t="s">
        <v>21587</v>
      </c>
      <c r="D1074" s="2" t="s">
        <v>21582</v>
      </c>
      <c r="E1074" s="2">
        <v>4793</v>
      </c>
    </row>
    <row r="1075" spans="1:5" x14ac:dyDescent="0.25">
      <c r="A1075" s="2">
        <v>832</v>
      </c>
      <c r="B1075" s="2" t="s">
        <v>4061</v>
      </c>
      <c r="C1075" s="2" t="s">
        <v>21588</v>
      </c>
      <c r="D1075" s="2" t="s">
        <v>21582</v>
      </c>
      <c r="E1075" s="2">
        <v>4793</v>
      </c>
    </row>
    <row r="1076" spans="1:5" x14ac:dyDescent="0.25">
      <c r="A1076" s="2">
        <v>5032</v>
      </c>
      <c r="B1076" s="2" t="s">
        <v>21589</v>
      </c>
      <c r="C1076" s="2" t="s">
        <v>21590</v>
      </c>
      <c r="D1076" s="2" t="s">
        <v>21505</v>
      </c>
      <c r="E1076" s="2">
        <v>5543</v>
      </c>
    </row>
    <row r="1077" spans="1:5" x14ac:dyDescent="0.25">
      <c r="A1077" s="2">
        <v>833</v>
      </c>
      <c r="B1077" s="2" t="s">
        <v>4065</v>
      </c>
      <c r="C1077" s="2" t="s">
        <v>21591</v>
      </c>
      <c r="D1077" s="2" t="s">
        <v>21590</v>
      </c>
      <c r="E1077" s="2">
        <v>5032</v>
      </c>
    </row>
    <row r="1078" spans="1:5" x14ac:dyDescent="0.25">
      <c r="A1078" s="2">
        <v>5469</v>
      </c>
      <c r="B1078" s="2" t="s">
        <v>21592</v>
      </c>
      <c r="C1078" s="2" t="s">
        <v>20403</v>
      </c>
      <c r="D1078" s="2" t="s">
        <v>20274</v>
      </c>
      <c r="E1078" s="2">
        <v>5618</v>
      </c>
    </row>
    <row r="1079" spans="1:5" x14ac:dyDescent="0.25">
      <c r="A1079" s="2">
        <v>5618</v>
      </c>
      <c r="B1079" s="2" t="s">
        <v>21593</v>
      </c>
      <c r="C1079" s="2" t="s">
        <v>20274</v>
      </c>
      <c r="D1079" s="2" t="s">
        <v>20531</v>
      </c>
      <c r="E1079" s="2">
        <v>5640</v>
      </c>
    </row>
    <row r="1080" spans="1:5" x14ac:dyDescent="0.25">
      <c r="A1080" s="2">
        <v>4524</v>
      </c>
      <c r="B1080" s="2" t="s">
        <v>21594</v>
      </c>
      <c r="C1080" s="2" t="s">
        <v>21595</v>
      </c>
      <c r="D1080" s="2" t="s">
        <v>20403</v>
      </c>
      <c r="E1080" s="2">
        <v>5469</v>
      </c>
    </row>
    <row r="1081" spans="1:5" x14ac:dyDescent="0.25">
      <c r="A1081" s="2">
        <v>834</v>
      </c>
      <c r="B1081" s="2" t="s">
        <v>4135</v>
      </c>
      <c r="C1081" s="2" t="s">
        <v>21596</v>
      </c>
      <c r="D1081" s="2" t="s">
        <v>21595</v>
      </c>
      <c r="E1081" s="2">
        <v>4524</v>
      </c>
    </row>
    <row r="1082" spans="1:5" x14ac:dyDescent="0.25">
      <c r="A1082" s="2">
        <v>835</v>
      </c>
      <c r="B1082" s="2" t="s">
        <v>4094</v>
      </c>
      <c r="C1082" s="2" t="s">
        <v>21597</v>
      </c>
      <c r="D1082" s="2" t="s">
        <v>21595</v>
      </c>
      <c r="E1082" s="2">
        <v>4524</v>
      </c>
    </row>
    <row r="1083" spans="1:5" x14ac:dyDescent="0.25">
      <c r="A1083" s="2">
        <v>836</v>
      </c>
      <c r="B1083" s="2" t="s">
        <v>4161</v>
      </c>
      <c r="C1083" s="2" t="s">
        <v>21598</v>
      </c>
      <c r="D1083" s="2" t="s">
        <v>21595</v>
      </c>
      <c r="E1083" s="2">
        <v>4524</v>
      </c>
    </row>
    <row r="1084" spans="1:5" x14ac:dyDescent="0.25">
      <c r="A1084" s="2">
        <v>837</v>
      </c>
      <c r="B1084" s="2" t="s">
        <v>4163</v>
      </c>
      <c r="C1084" s="2" t="s">
        <v>21599</v>
      </c>
      <c r="D1084" s="2" t="s">
        <v>21595</v>
      </c>
      <c r="E1084" s="2">
        <v>4524</v>
      </c>
    </row>
    <row r="1085" spans="1:5" x14ac:dyDescent="0.25">
      <c r="A1085" s="2">
        <v>838</v>
      </c>
      <c r="B1085" s="2" t="s">
        <v>21600</v>
      </c>
      <c r="C1085" s="2" t="s">
        <v>21601</v>
      </c>
      <c r="D1085" s="2" t="s">
        <v>21595</v>
      </c>
      <c r="E1085" s="2">
        <v>4524</v>
      </c>
    </row>
    <row r="1086" spans="1:5" x14ac:dyDescent="0.25">
      <c r="A1086" s="2">
        <v>839</v>
      </c>
      <c r="B1086" s="2" t="s">
        <v>4166</v>
      </c>
      <c r="C1086" s="2" t="s">
        <v>21602</v>
      </c>
      <c r="D1086" s="2" t="s">
        <v>21595</v>
      </c>
      <c r="E1086" s="2">
        <v>4524</v>
      </c>
    </row>
    <row r="1087" spans="1:5" x14ac:dyDescent="0.25">
      <c r="A1087" s="2">
        <v>840</v>
      </c>
      <c r="B1087" s="2" t="s">
        <v>21603</v>
      </c>
      <c r="C1087" s="2" t="s">
        <v>21604</v>
      </c>
      <c r="D1087" s="2" t="s">
        <v>21595</v>
      </c>
      <c r="E1087" s="2">
        <v>4524</v>
      </c>
    </row>
    <row r="1088" spans="1:5" x14ac:dyDescent="0.25">
      <c r="A1088" s="2">
        <v>842</v>
      </c>
      <c r="B1088" s="2" t="s">
        <v>4171</v>
      </c>
      <c r="C1088" s="2" t="s">
        <v>21605</v>
      </c>
      <c r="D1088" s="2" t="s">
        <v>21595</v>
      </c>
      <c r="E1088" s="2">
        <v>4524</v>
      </c>
    </row>
    <row r="1089" spans="1:5" x14ac:dyDescent="0.25">
      <c r="A1089" s="2">
        <v>841</v>
      </c>
      <c r="B1089" s="2" t="s">
        <v>4169</v>
      </c>
      <c r="C1089" s="2" t="s">
        <v>21606</v>
      </c>
      <c r="D1089" s="2" t="s">
        <v>21595</v>
      </c>
      <c r="E1089" s="2">
        <v>4524</v>
      </c>
    </row>
    <row r="1090" spans="1:5" x14ac:dyDescent="0.25">
      <c r="A1090" s="2">
        <v>843</v>
      </c>
      <c r="B1090" s="2" t="s">
        <v>4158</v>
      </c>
      <c r="C1090" s="2" t="s">
        <v>21607</v>
      </c>
      <c r="D1090" s="2" t="s">
        <v>21595</v>
      </c>
      <c r="E1090" s="2">
        <v>4524</v>
      </c>
    </row>
    <row r="1091" spans="1:5" x14ac:dyDescent="0.25">
      <c r="A1091" s="2">
        <v>844</v>
      </c>
      <c r="B1091" s="2" t="s">
        <v>21608</v>
      </c>
      <c r="C1091" s="2" t="s">
        <v>21609</v>
      </c>
      <c r="D1091" s="2" t="s">
        <v>21595</v>
      </c>
      <c r="E1091" s="2">
        <v>4524</v>
      </c>
    </row>
    <row r="1092" spans="1:5" x14ac:dyDescent="0.25">
      <c r="A1092" s="2">
        <v>845</v>
      </c>
      <c r="B1092" s="2" t="s">
        <v>4179</v>
      </c>
      <c r="C1092" s="2" t="s">
        <v>21610</v>
      </c>
      <c r="D1092" s="2" t="s">
        <v>21595</v>
      </c>
      <c r="E1092" s="2">
        <v>4524</v>
      </c>
    </row>
    <row r="1093" spans="1:5" x14ac:dyDescent="0.25">
      <c r="A1093" s="2">
        <v>846</v>
      </c>
      <c r="B1093" s="2" t="s">
        <v>21611</v>
      </c>
      <c r="C1093" s="2" t="s">
        <v>21612</v>
      </c>
      <c r="D1093" s="2" t="s">
        <v>21595</v>
      </c>
      <c r="E1093" s="2">
        <v>4524</v>
      </c>
    </row>
    <row r="1094" spans="1:5" x14ac:dyDescent="0.25">
      <c r="A1094" s="2">
        <v>848</v>
      </c>
      <c r="B1094" s="2" t="s">
        <v>21613</v>
      </c>
      <c r="C1094" s="2" t="s">
        <v>21614</v>
      </c>
      <c r="D1094" s="2" t="s">
        <v>21595</v>
      </c>
      <c r="E1094" s="2">
        <v>4524</v>
      </c>
    </row>
    <row r="1095" spans="1:5" x14ac:dyDescent="0.25">
      <c r="A1095" s="2">
        <v>847</v>
      </c>
      <c r="B1095" s="2" t="s">
        <v>4181</v>
      </c>
      <c r="C1095" s="2" t="s">
        <v>21615</v>
      </c>
      <c r="D1095" s="2" t="s">
        <v>21595</v>
      </c>
      <c r="E1095" s="2">
        <v>4524</v>
      </c>
    </row>
    <row r="1096" spans="1:5" x14ac:dyDescent="0.25">
      <c r="A1096" s="2">
        <v>849</v>
      </c>
      <c r="B1096" s="2" t="s">
        <v>21616</v>
      </c>
      <c r="C1096" s="2" t="s">
        <v>21617</v>
      </c>
      <c r="D1096" s="2" t="s">
        <v>21595</v>
      </c>
      <c r="E1096" s="2">
        <v>4524</v>
      </c>
    </row>
    <row r="1097" spans="1:5" x14ac:dyDescent="0.25">
      <c r="A1097" s="2">
        <v>850</v>
      </c>
      <c r="B1097" s="2" t="s">
        <v>4183</v>
      </c>
      <c r="C1097" s="2" t="s">
        <v>21618</v>
      </c>
      <c r="D1097" s="2" t="s">
        <v>21595</v>
      </c>
      <c r="E1097" s="2">
        <v>4524</v>
      </c>
    </row>
    <row r="1098" spans="1:5" x14ac:dyDescent="0.25">
      <c r="A1098" s="2">
        <v>851</v>
      </c>
      <c r="B1098" s="2" t="s">
        <v>4186</v>
      </c>
      <c r="C1098" s="2" t="s">
        <v>21619</v>
      </c>
      <c r="D1098" s="2" t="s">
        <v>21595</v>
      </c>
      <c r="E1098" s="2">
        <v>4524</v>
      </c>
    </row>
    <row r="1099" spans="1:5" x14ac:dyDescent="0.25">
      <c r="A1099" s="2">
        <v>852</v>
      </c>
      <c r="B1099" s="2" t="s">
        <v>21620</v>
      </c>
      <c r="C1099" s="2" t="s">
        <v>21621</v>
      </c>
      <c r="D1099" s="2" t="s">
        <v>21595</v>
      </c>
      <c r="E1099" s="2">
        <v>4524</v>
      </c>
    </row>
    <row r="1100" spans="1:5" x14ac:dyDescent="0.25">
      <c r="A1100" s="2">
        <v>853</v>
      </c>
      <c r="B1100" s="2" t="s">
        <v>4189</v>
      </c>
      <c r="C1100" s="2" t="s">
        <v>21622</v>
      </c>
      <c r="D1100" s="2" t="s">
        <v>21595</v>
      </c>
      <c r="E1100" s="2">
        <v>4524</v>
      </c>
    </row>
    <row r="1101" spans="1:5" x14ac:dyDescent="0.25">
      <c r="A1101" s="2">
        <v>854</v>
      </c>
      <c r="B1101" s="2" t="s">
        <v>21623</v>
      </c>
      <c r="C1101" s="2" t="s">
        <v>21624</v>
      </c>
      <c r="D1101" s="2" t="s">
        <v>21595</v>
      </c>
      <c r="E1101" s="2">
        <v>4524</v>
      </c>
    </row>
    <row r="1102" spans="1:5" x14ac:dyDescent="0.25">
      <c r="A1102" s="2">
        <v>855</v>
      </c>
      <c r="B1102" s="2" t="s">
        <v>21625</v>
      </c>
      <c r="C1102" s="2" t="s">
        <v>21626</v>
      </c>
      <c r="D1102" s="2" t="s">
        <v>21595</v>
      </c>
      <c r="E1102" s="2">
        <v>4524</v>
      </c>
    </row>
    <row r="1103" spans="1:5" x14ac:dyDescent="0.25">
      <c r="A1103" s="2">
        <v>856</v>
      </c>
      <c r="B1103" s="2" t="s">
        <v>4139</v>
      </c>
      <c r="C1103" s="2" t="s">
        <v>21627</v>
      </c>
      <c r="D1103" s="2" t="s">
        <v>21595</v>
      </c>
      <c r="E1103" s="2">
        <v>4524</v>
      </c>
    </row>
    <row r="1104" spans="1:5" x14ac:dyDescent="0.25">
      <c r="A1104" s="2">
        <v>857</v>
      </c>
      <c r="B1104" s="2" t="s">
        <v>21628</v>
      </c>
      <c r="C1104" s="2" t="s">
        <v>21629</v>
      </c>
      <c r="D1104" s="2" t="s">
        <v>21595</v>
      </c>
      <c r="E1104" s="2">
        <v>4524</v>
      </c>
    </row>
    <row r="1105" spans="1:5" x14ac:dyDescent="0.25">
      <c r="A1105" s="2">
        <v>858</v>
      </c>
      <c r="B1105" s="2" t="s">
        <v>21630</v>
      </c>
      <c r="C1105" s="2" t="s">
        <v>21631</v>
      </c>
      <c r="D1105" s="2" t="s">
        <v>21595</v>
      </c>
      <c r="E1105" s="2">
        <v>4524</v>
      </c>
    </row>
    <row r="1106" spans="1:5" x14ac:dyDescent="0.25">
      <c r="A1106" s="2">
        <v>859</v>
      </c>
      <c r="B1106" s="2" t="s">
        <v>21632</v>
      </c>
      <c r="C1106" s="2" t="s">
        <v>21633</v>
      </c>
      <c r="D1106" s="2" t="s">
        <v>21595</v>
      </c>
      <c r="E1106" s="2">
        <v>4524</v>
      </c>
    </row>
    <row r="1107" spans="1:5" x14ac:dyDescent="0.25">
      <c r="A1107" s="2">
        <v>860</v>
      </c>
      <c r="B1107" s="2" t="s">
        <v>21634</v>
      </c>
      <c r="C1107" s="2" t="s">
        <v>21635</v>
      </c>
      <c r="D1107" s="2" t="s">
        <v>21595</v>
      </c>
      <c r="E1107" s="2">
        <v>4524</v>
      </c>
    </row>
    <row r="1108" spans="1:5" x14ac:dyDescent="0.25">
      <c r="A1108" s="2">
        <v>861</v>
      </c>
      <c r="B1108" s="2" t="s">
        <v>4118</v>
      </c>
      <c r="C1108" s="2" t="s">
        <v>21636</v>
      </c>
      <c r="D1108" s="2" t="s">
        <v>21595</v>
      </c>
      <c r="E1108" s="2">
        <v>4524</v>
      </c>
    </row>
    <row r="1109" spans="1:5" x14ac:dyDescent="0.25">
      <c r="A1109" s="2">
        <v>862</v>
      </c>
      <c r="B1109" s="2" t="s">
        <v>4120</v>
      </c>
      <c r="C1109" s="2" t="s">
        <v>21637</v>
      </c>
      <c r="D1109" s="2" t="s">
        <v>21595</v>
      </c>
      <c r="E1109" s="2">
        <v>4524</v>
      </c>
    </row>
    <row r="1110" spans="1:5" x14ac:dyDescent="0.25">
      <c r="A1110" s="2">
        <v>863</v>
      </c>
      <c r="B1110" s="2" t="s">
        <v>4122</v>
      </c>
      <c r="C1110" s="2" t="s">
        <v>21638</v>
      </c>
      <c r="D1110" s="2" t="s">
        <v>21595</v>
      </c>
      <c r="E1110" s="2">
        <v>4524</v>
      </c>
    </row>
    <row r="1111" spans="1:5" x14ac:dyDescent="0.25">
      <c r="A1111" s="2">
        <v>865</v>
      </c>
      <c r="B1111" s="2" t="s">
        <v>21639</v>
      </c>
      <c r="C1111" s="2" t="s">
        <v>21640</v>
      </c>
      <c r="D1111" s="2" t="s">
        <v>21595</v>
      </c>
      <c r="E1111" s="2">
        <v>4524</v>
      </c>
    </row>
    <row r="1112" spans="1:5" x14ac:dyDescent="0.25">
      <c r="A1112" s="2">
        <v>864</v>
      </c>
      <c r="B1112" s="2" t="s">
        <v>4124</v>
      </c>
      <c r="C1112" s="2" t="s">
        <v>21641</v>
      </c>
      <c r="D1112" s="2" t="s">
        <v>21595</v>
      </c>
      <c r="E1112" s="2">
        <v>4524</v>
      </c>
    </row>
    <row r="1113" spans="1:5" x14ac:dyDescent="0.25">
      <c r="A1113" s="2">
        <v>866</v>
      </c>
      <c r="B1113" s="2" t="s">
        <v>4126</v>
      </c>
      <c r="C1113" s="2" t="s">
        <v>21642</v>
      </c>
      <c r="D1113" s="2" t="s">
        <v>21595</v>
      </c>
      <c r="E1113" s="2">
        <v>4524</v>
      </c>
    </row>
    <row r="1114" spans="1:5" x14ac:dyDescent="0.25">
      <c r="A1114" s="2">
        <v>5369</v>
      </c>
      <c r="B1114" s="2" t="s">
        <v>21643</v>
      </c>
      <c r="C1114" s="2" t="s">
        <v>21644</v>
      </c>
      <c r="D1114" s="2" t="s">
        <v>21575</v>
      </c>
      <c r="E1114" s="2">
        <v>5604</v>
      </c>
    </row>
    <row r="1115" spans="1:5" x14ac:dyDescent="0.25">
      <c r="A1115" s="2">
        <v>867</v>
      </c>
      <c r="B1115" s="2" t="s">
        <v>4128</v>
      </c>
      <c r="C1115" s="2" t="s">
        <v>21645</v>
      </c>
      <c r="D1115" s="2" t="s">
        <v>21644</v>
      </c>
      <c r="E1115" s="2">
        <v>5369</v>
      </c>
    </row>
    <row r="1116" spans="1:5" x14ac:dyDescent="0.25">
      <c r="A1116" s="2">
        <v>868</v>
      </c>
      <c r="B1116" s="2" t="s">
        <v>4133</v>
      </c>
      <c r="C1116" s="2" t="s">
        <v>21646</v>
      </c>
      <c r="D1116" s="2" t="s">
        <v>21644</v>
      </c>
      <c r="E1116" s="2">
        <v>5369</v>
      </c>
    </row>
    <row r="1117" spans="1:5" x14ac:dyDescent="0.25">
      <c r="A1117" s="2">
        <v>869</v>
      </c>
      <c r="B1117" s="2" t="s">
        <v>4156</v>
      </c>
      <c r="C1117" s="2" t="s">
        <v>21647</v>
      </c>
      <c r="D1117" s="2" t="s">
        <v>21644</v>
      </c>
      <c r="E1117" s="2">
        <v>5369</v>
      </c>
    </row>
    <row r="1118" spans="1:5" x14ac:dyDescent="0.25">
      <c r="A1118" s="2">
        <v>870</v>
      </c>
      <c r="B1118" s="2" t="s">
        <v>4137</v>
      </c>
      <c r="C1118" s="2" t="s">
        <v>21648</v>
      </c>
      <c r="D1118" s="2" t="s">
        <v>21644</v>
      </c>
      <c r="E1118" s="2">
        <v>5369</v>
      </c>
    </row>
    <row r="1119" spans="1:5" x14ac:dyDescent="0.25">
      <c r="A1119" s="2">
        <v>4457</v>
      </c>
      <c r="B1119" s="2" t="s">
        <v>21649</v>
      </c>
      <c r="C1119" s="2" t="s">
        <v>21650</v>
      </c>
      <c r="D1119" s="2" t="s">
        <v>20479</v>
      </c>
      <c r="E1119" s="2">
        <v>5457</v>
      </c>
    </row>
    <row r="1120" spans="1:5" x14ac:dyDescent="0.25">
      <c r="A1120" s="2">
        <v>871</v>
      </c>
      <c r="B1120" s="2" t="s">
        <v>4116</v>
      </c>
      <c r="C1120" s="2" t="s">
        <v>21651</v>
      </c>
      <c r="D1120" s="2" t="s">
        <v>21650</v>
      </c>
      <c r="E1120" s="2">
        <v>4457</v>
      </c>
    </row>
    <row r="1121" spans="1:5" x14ac:dyDescent="0.25">
      <c r="A1121" s="2">
        <v>872</v>
      </c>
      <c r="B1121" s="2" t="s">
        <v>4116</v>
      </c>
      <c r="C1121" s="2" t="s">
        <v>21652</v>
      </c>
      <c r="D1121" s="2" t="s">
        <v>21650</v>
      </c>
      <c r="E1121" s="2">
        <v>4457</v>
      </c>
    </row>
    <row r="1122" spans="1:5" x14ac:dyDescent="0.25">
      <c r="A1122" s="2">
        <v>873</v>
      </c>
      <c r="B1122" s="2" t="s">
        <v>4144</v>
      </c>
      <c r="C1122" s="2" t="s">
        <v>21653</v>
      </c>
      <c r="D1122" s="2" t="s">
        <v>21650</v>
      </c>
      <c r="E1122" s="2">
        <v>4457</v>
      </c>
    </row>
    <row r="1123" spans="1:5" x14ac:dyDescent="0.25">
      <c r="A1123" s="2">
        <v>4741</v>
      </c>
      <c r="B1123" s="2" t="s">
        <v>21654</v>
      </c>
      <c r="C1123" s="2" t="s">
        <v>21655</v>
      </c>
      <c r="D1123" s="2" t="s">
        <v>20012</v>
      </c>
      <c r="E1123" s="2">
        <v>5502</v>
      </c>
    </row>
    <row r="1124" spans="1:5" x14ac:dyDescent="0.25">
      <c r="A1124" s="2">
        <v>874</v>
      </c>
      <c r="B1124" s="2" t="s">
        <v>4146</v>
      </c>
      <c r="C1124" s="2" t="s">
        <v>21656</v>
      </c>
      <c r="D1124" s="2" t="s">
        <v>21655</v>
      </c>
      <c r="E1124" s="2">
        <v>4741</v>
      </c>
    </row>
    <row r="1125" spans="1:5" x14ac:dyDescent="0.25">
      <c r="A1125" s="2">
        <v>4433</v>
      </c>
      <c r="B1125" s="2" t="s">
        <v>21657</v>
      </c>
      <c r="C1125" s="2" t="s">
        <v>21658</v>
      </c>
      <c r="D1125" s="2" t="s">
        <v>20241</v>
      </c>
      <c r="E1125" s="2">
        <v>5456</v>
      </c>
    </row>
    <row r="1126" spans="1:5" x14ac:dyDescent="0.25">
      <c r="A1126" s="2">
        <v>875</v>
      </c>
      <c r="B1126" s="2" t="s">
        <v>21659</v>
      </c>
      <c r="C1126" s="2" t="s">
        <v>21660</v>
      </c>
      <c r="D1126" s="2" t="s">
        <v>21658</v>
      </c>
      <c r="E1126" s="2">
        <v>4433</v>
      </c>
    </row>
    <row r="1127" spans="1:5" x14ac:dyDescent="0.25">
      <c r="A1127" s="2">
        <v>5470</v>
      </c>
      <c r="B1127" s="2" t="s">
        <v>21661</v>
      </c>
      <c r="C1127" s="2" t="s">
        <v>21662</v>
      </c>
      <c r="D1127" s="2" t="s">
        <v>20274</v>
      </c>
      <c r="E1127" s="2">
        <v>5618</v>
      </c>
    </row>
    <row r="1128" spans="1:5" x14ac:dyDescent="0.25">
      <c r="A1128" s="2">
        <v>4529</v>
      </c>
      <c r="B1128" s="2" t="s">
        <v>21663</v>
      </c>
      <c r="C1128" s="2" t="s">
        <v>21664</v>
      </c>
      <c r="D1128" s="2" t="s">
        <v>21662</v>
      </c>
      <c r="E1128" s="2">
        <v>5470</v>
      </c>
    </row>
    <row r="1129" spans="1:5" x14ac:dyDescent="0.25">
      <c r="A1129" s="2">
        <v>876</v>
      </c>
      <c r="B1129" s="2" t="s">
        <v>21665</v>
      </c>
      <c r="C1129" s="2" t="s">
        <v>21666</v>
      </c>
      <c r="D1129" s="2" t="s">
        <v>21664</v>
      </c>
      <c r="E1129" s="2">
        <v>4529</v>
      </c>
    </row>
    <row r="1130" spans="1:5" x14ac:dyDescent="0.25">
      <c r="A1130" s="2">
        <v>877</v>
      </c>
      <c r="B1130" s="2" t="s">
        <v>4005</v>
      </c>
      <c r="C1130" s="2" t="s">
        <v>21667</v>
      </c>
      <c r="D1130" s="2" t="s">
        <v>21664</v>
      </c>
      <c r="E1130" s="2">
        <v>4529</v>
      </c>
    </row>
    <row r="1131" spans="1:5" x14ac:dyDescent="0.25">
      <c r="A1131" s="2">
        <v>878</v>
      </c>
      <c r="B1131" s="2" t="s">
        <v>4029</v>
      </c>
      <c r="C1131" s="2" t="s">
        <v>21668</v>
      </c>
      <c r="D1131" s="2" t="s">
        <v>21664</v>
      </c>
      <c r="E1131" s="2">
        <v>4529</v>
      </c>
    </row>
    <row r="1132" spans="1:5" x14ac:dyDescent="0.25">
      <c r="A1132" s="2">
        <v>5164</v>
      </c>
      <c r="B1132" s="2" t="s">
        <v>21669</v>
      </c>
      <c r="C1132" s="2" t="s">
        <v>21670</v>
      </c>
      <c r="D1132" s="2" t="s">
        <v>21671</v>
      </c>
      <c r="E1132" s="2">
        <v>5566</v>
      </c>
    </row>
    <row r="1133" spans="1:5" x14ac:dyDescent="0.25">
      <c r="A1133" s="2">
        <v>879</v>
      </c>
      <c r="B1133" s="2" t="s">
        <v>3910</v>
      </c>
      <c r="C1133" s="2" t="s">
        <v>21672</v>
      </c>
      <c r="D1133" s="2" t="s">
        <v>21670</v>
      </c>
      <c r="E1133" s="2">
        <v>5164</v>
      </c>
    </row>
    <row r="1134" spans="1:5" x14ac:dyDescent="0.25">
      <c r="A1134" s="2">
        <v>4878</v>
      </c>
      <c r="B1134" s="2" t="s">
        <v>21673</v>
      </c>
      <c r="C1134" s="2" t="s">
        <v>21674</v>
      </c>
      <c r="D1134" s="2" t="s">
        <v>20819</v>
      </c>
      <c r="E1134" s="2">
        <v>5517</v>
      </c>
    </row>
    <row r="1135" spans="1:5" x14ac:dyDescent="0.25">
      <c r="A1135" s="2">
        <v>880</v>
      </c>
      <c r="B1135" s="2" t="s">
        <v>3913</v>
      </c>
      <c r="C1135" s="2" t="s">
        <v>21675</v>
      </c>
      <c r="D1135" s="2" t="s">
        <v>21674</v>
      </c>
      <c r="E1135" s="2">
        <v>4878</v>
      </c>
    </row>
    <row r="1136" spans="1:5" x14ac:dyDescent="0.25">
      <c r="A1136" s="2">
        <v>4543</v>
      </c>
      <c r="B1136" s="2" t="s">
        <v>21676</v>
      </c>
      <c r="C1136" s="2" t="s">
        <v>21677</v>
      </c>
      <c r="D1136" s="2" t="s">
        <v>20501</v>
      </c>
      <c r="E1136" s="2">
        <v>5476</v>
      </c>
    </row>
    <row r="1137" spans="1:5" x14ac:dyDescent="0.25">
      <c r="A1137" s="2">
        <v>881</v>
      </c>
      <c r="B1137" s="2" t="s">
        <v>3915</v>
      </c>
      <c r="C1137" s="2" t="s">
        <v>21678</v>
      </c>
      <c r="D1137" s="2" t="s">
        <v>21677</v>
      </c>
      <c r="E1137" s="2">
        <v>4543</v>
      </c>
    </row>
    <row r="1138" spans="1:5" x14ac:dyDescent="0.25">
      <c r="A1138" s="2">
        <v>882</v>
      </c>
      <c r="B1138" s="2" t="s">
        <v>3918</v>
      </c>
      <c r="C1138" s="2" t="s">
        <v>21679</v>
      </c>
      <c r="D1138" s="2" t="s">
        <v>21677</v>
      </c>
      <c r="E1138" s="2">
        <v>4543</v>
      </c>
    </row>
    <row r="1139" spans="1:5" x14ac:dyDescent="0.25">
      <c r="A1139" s="2">
        <v>883</v>
      </c>
      <c r="B1139" s="2" t="s">
        <v>3908</v>
      </c>
      <c r="C1139" s="2" t="s">
        <v>21680</v>
      </c>
      <c r="D1139" s="2" t="s">
        <v>21677</v>
      </c>
      <c r="E1139" s="2">
        <v>4543</v>
      </c>
    </row>
    <row r="1140" spans="1:5" x14ac:dyDescent="0.25">
      <c r="A1140" s="2">
        <v>5026</v>
      </c>
      <c r="B1140" s="2" t="s">
        <v>21681</v>
      </c>
      <c r="C1140" s="2" t="s">
        <v>21682</v>
      </c>
      <c r="D1140" s="2" t="s">
        <v>20310</v>
      </c>
      <c r="E1140" s="2">
        <v>5541</v>
      </c>
    </row>
    <row r="1141" spans="1:5" x14ac:dyDescent="0.25">
      <c r="A1141" s="2">
        <v>884</v>
      </c>
      <c r="B1141" s="2" t="s">
        <v>3928</v>
      </c>
      <c r="C1141" s="2" t="s">
        <v>21683</v>
      </c>
      <c r="D1141" s="2" t="s">
        <v>21682</v>
      </c>
      <c r="E1141" s="2">
        <v>5026</v>
      </c>
    </row>
    <row r="1142" spans="1:5" x14ac:dyDescent="0.25">
      <c r="A1142" s="2">
        <v>4434</v>
      </c>
      <c r="B1142" s="2" t="s">
        <v>21684</v>
      </c>
      <c r="C1142" s="2" t="s">
        <v>21685</v>
      </c>
      <c r="D1142" s="2" t="s">
        <v>20241</v>
      </c>
      <c r="E1142" s="2">
        <v>5456</v>
      </c>
    </row>
    <row r="1143" spans="1:5" x14ac:dyDescent="0.25">
      <c r="A1143" s="2">
        <v>885</v>
      </c>
      <c r="B1143" s="2" t="s">
        <v>21686</v>
      </c>
      <c r="C1143" s="2" t="s">
        <v>21687</v>
      </c>
      <c r="D1143" s="2" t="s">
        <v>21685</v>
      </c>
      <c r="E1143" s="2">
        <v>4434</v>
      </c>
    </row>
    <row r="1144" spans="1:5" x14ac:dyDescent="0.25">
      <c r="A1144" s="2">
        <v>886</v>
      </c>
      <c r="B1144" s="2" t="s">
        <v>3930</v>
      </c>
      <c r="C1144" s="2" t="s">
        <v>21688</v>
      </c>
      <c r="D1144" s="2" t="s">
        <v>21685</v>
      </c>
      <c r="E1144" s="2">
        <v>4434</v>
      </c>
    </row>
    <row r="1145" spans="1:5" x14ac:dyDescent="0.25">
      <c r="A1145" s="2">
        <v>887</v>
      </c>
      <c r="B1145" s="2" t="s">
        <v>21689</v>
      </c>
      <c r="C1145" s="2" t="s">
        <v>21690</v>
      </c>
      <c r="D1145" s="2" t="s">
        <v>21685</v>
      </c>
      <c r="E1145" s="2">
        <v>4434</v>
      </c>
    </row>
    <row r="1146" spans="1:5" x14ac:dyDescent="0.25">
      <c r="A1146" s="2">
        <v>888</v>
      </c>
      <c r="B1146" s="2" t="s">
        <v>3932</v>
      </c>
      <c r="C1146" s="2" t="s">
        <v>21691</v>
      </c>
      <c r="D1146" s="2" t="s">
        <v>21685</v>
      </c>
      <c r="E1146" s="2">
        <v>4434</v>
      </c>
    </row>
    <row r="1147" spans="1:5" x14ac:dyDescent="0.25">
      <c r="A1147" s="2">
        <v>889</v>
      </c>
      <c r="B1147" s="2" t="s">
        <v>21692</v>
      </c>
      <c r="C1147" s="2" t="s">
        <v>21693</v>
      </c>
      <c r="D1147" s="2" t="s">
        <v>21685</v>
      </c>
      <c r="E1147" s="2">
        <v>4434</v>
      </c>
    </row>
    <row r="1148" spans="1:5" x14ac:dyDescent="0.25">
      <c r="A1148" s="2">
        <v>4675</v>
      </c>
      <c r="B1148" s="2" t="s">
        <v>21694</v>
      </c>
      <c r="C1148" s="2" t="s">
        <v>21695</v>
      </c>
      <c r="D1148" s="2" t="s">
        <v>20095</v>
      </c>
      <c r="E1148" s="2">
        <v>5491</v>
      </c>
    </row>
    <row r="1149" spans="1:5" x14ac:dyDescent="0.25">
      <c r="A1149" s="2">
        <v>890</v>
      </c>
      <c r="B1149" s="2" t="s">
        <v>3934</v>
      </c>
      <c r="C1149" s="2" t="s">
        <v>21696</v>
      </c>
      <c r="D1149" s="2" t="s">
        <v>21695</v>
      </c>
      <c r="E1149" s="2">
        <v>4675</v>
      </c>
    </row>
    <row r="1150" spans="1:5" x14ac:dyDescent="0.25">
      <c r="A1150" s="2">
        <v>891</v>
      </c>
      <c r="B1150" s="2" t="s">
        <v>3936</v>
      </c>
      <c r="C1150" s="2" t="s">
        <v>21697</v>
      </c>
      <c r="D1150" s="2" t="s">
        <v>21695</v>
      </c>
      <c r="E1150" s="2">
        <v>4675</v>
      </c>
    </row>
    <row r="1151" spans="1:5" x14ac:dyDescent="0.25">
      <c r="A1151" s="2">
        <v>892</v>
      </c>
      <c r="B1151" s="2" t="s">
        <v>3938</v>
      </c>
      <c r="C1151" s="2" t="s">
        <v>21698</v>
      </c>
      <c r="D1151" s="2" t="s">
        <v>21695</v>
      </c>
      <c r="E1151" s="2">
        <v>4675</v>
      </c>
    </row>
    <row r="1152" spans="1:5" x14ac:dyDescent="0.25">
      <c r="A1152" s="2">
        <v>5099</v>
      </c>
      <c r="B1152" s="2" t="s">
        <v>21699</v>
      </c>
      <c r="C1152" s="2" t="s">
        <v>21700</v>
      </c>
      <c r="D1152" s="2" t="s">
        <v>21701</v>
      </c>
      <c r="E1152" s="2">
        <v>5549</v>
      </c>
    </row>
    <row r="1153" spans="1:5" x14ac:dyDescent="0.25">
      <c r="A1153" s="2">
        <v>893</v>
      </c>
      <c r="B1153" s="2" t="s">
        <v>21702</v>
      </c>
      <c r="C1153" s="2" t="s">
        <v>21703</v>
      </c>
      <c r="D1153" s="2" t="s">
        <v>21700</v>
      </c>
      <c r="E1153" s="2">
        <v>5099</v>
      </c>
    </row>
    <row r="1154" spans="1:5" x14ac:dyDescent="0.25">
      <c r="A1154" s="2">
        <v>894</v>
      </c>
      <c r="B1154" s="2" t="s">
        <v>21704</v>
      </c>
      <c r="C1154" s="2" t="s">
        <v>21705</v>
      </c>
      <c r="D1154" s="2" t="s">
        <v>21700</v>
      </c>
      <c r="E1154" s="2">
        <v>5099</v>
      </c>
    </row>
    <row r="1155" spans="1:5" x14ac:dyDescent="0.25">
      <c r="A1155" s="2">
        <v>895</v>
      </c>
      <c r="B1155" s="2" t="s">
        <v>21706</v>
      </c>
      <c r="C1155" s="2" t="s">
        <v>21707</v>
      </c>
      <c r="D1155" s="2" t="s">
        <v>21700</v>
      </c>
      <c r="E1155" s="2">
        <v>5099</v>
      </c>
    </row>
    <row r="1156" spans="1:5" x14ac:dyDescent="0.25">
      <c r="A1156" s="2">
        <v>896</v>
      </c>
      <c r="B1156" s="2" t="s">
        <v>21708</v>
      </c>
      <c r="C1156" s="2" t="s">
        <v>21709</v>
      </c>
      <c r="D1156" s="2" t="s">
        <v>21700</v>
      </c>
      <c r="E1156" s="2">
        <v>5099</v>
      </c>
    </row>
    <row r="1157" spans="1:5" x14ac:dyDescent="0.25">
      <c r="A1157" s="2">
        <v>4480</v>
      </c>
      <c r="B1157" s="2" t="s">
        <v>21710</v>
      </c>
      <c r="C1157" s="2" t="s">
        <v>21711</v>
      </c>
      <c r="D1157" s="2" t="s">
        <v>20115</v>
      </c>
      <c r="E1157" s="2">
        <v>5459</v>
      </c>
    </row>
    <row r="1158" spans="1:5" x14ac:dyDescent="0.25">
      <c r="A1158" s="2">
        <v>897</v>
      </c>
      <c r="B1158" s="2" t="s">
        <v>3942</v>
      </c>
      <c r="C1158" s="2" t="s">
        <v>21712</v>
      </c>
      <c r="D1158" s="2" t="s">
        <v>21711</v>
      </c>
      <c r="E1158" s="2">
        <v>4480</v>
      </c>
    </row>
    <row r="1159" spans="1:5" x14ac:dyDescent="0.25">
      <c r="A1159" s="2">
        <v>898</v>
      </c>
      <c r="B1159" s="2" t="s">
        <v>3944</v>
      </c>
      <c r="C1159" s="2" t="s">
        <v>21713</v>
      </c>
      <c r="D1159" s="2" t="s">
        <v>21711</v>
      </c>
      <c r="E1159" s="2">
        <v>4480</v>
      </c>
    </row>
    <row r="1160" spans="1:5" x14ac:dyDescent="0.25">
      <c r="A1160" s="2">
        <v>4985</v>
      </c>
      <c r="B1160" s="2" t="s">
        <v>21714</v>
      </c>
      <c r="C1160" s="2" t="s">
        <v>21715</v>
      </c>
      <c r="D1160" s="2" t="s">
        <v>20233</v>
      </c>
      <c r="E1160" s="2">
        <v>5539</v>
      </c>
    </row>
    <row r="1161" spans="1:5" x14ac:dyDescent="0.25">
      <c r="A1161" s="2">
        <v>899</v>
      </c>
      <c r="B1161" s="2" t="s">
        <v>21716</v>
      </c>
      <c r="C1161" s="2" t="s">
        <v>21717</v>
      </c>
      <c r="D1161" s="2" t="s">
        <v>21715</v>
      </c>
      <c r="E1161" s="2">
        <v>4985</v>
      </c>
    </row>
    <row r="1162" spans="1:5" x14ac:dyDescent="0.25">
      <c r="A1162" s="2">
        <v>4986</v>
      </c>
      <c r="B1162" s="2" t="s">
        <v>21718</v>
      </c>
      <c r="C1162" s="2" t="s">
        <v>21719</v>
      </c>
      <c r="D1162" s="2" t="s">
        <v>20233</v>
      </c>
      <c r="E1162" s="2">
        <v>5539</v>
      </c>
    </row>
    <row r="1163" spans="1:5" x14ac:dyDescent="0.25">
      <c r="A1163" s="2">
        <v>900</v>
      </c>
      <c r="B1163" s="2" t="s">
        <v>21720</v>
      </c>
      <c r="C1163" s="2" t="s">
        <v>21721</v>
      </c>
      <c r="D1163" s="2" t="s">
        <v>21719</v>
      </c>
      <c r="E1163" s="2">
        <v>4986</v>
      </c>
    </row>
    <row r="1164" spans="1:5" x14ac:dyDescent="0.25">
      <c r="A1164" s="2">
        <v>901</v>
      </c>
      <c r="B1164" s="2" t="s">
        <v>3948</v>
      </c>
      <c r="C1164" s="2" t="s">
        <v>21722</v>
      </c>
      <c r="D1164" s="2" t="s">
        <v>21719</v>
      </c>
      <c r="E1164" s="2">
        <v>4986</v>
      </c>
    </row>
    <row r="1165" spans="1:5" x14ac:dyDescent="0.25">
      <c r="A1165" s="2">
        <v>4742</v>
      </c>
      <c r="B1165" s="2" t="s">
        <v>21723</v>
      </c>
      <c r="C1165" s="2" t="s">
        <v>21724</v>
      </c>
      <c r="D1165" s="2" t="s">
        <v>20012</v>
      </c>
      <c r="E1165" s="2">
        <v>5502</v>
      </c>
    </row>
    <row r="1166" spans="1:5" x14ac:dyDescent="0.25">
      <c r="A1166" s="2">
        <v>902</v>
      </c>
      <c r="B1166" s="2" t="s">
        <v>3885</v>
      </c>
      <c r="C1166" s="2" t="s">
        <v>21725</v>
      </c>
      <c r="D1166" s="2" t="s">
        <v>21724</v>
      </c>
      <c r="E1166" s="2">
        <v>4742</v>
      </c>
    </row>
    <row r="1167" spans="1:5" x14ac:dyDescent="0.25">
      <c r="A1167" s="2">
        <v>4501</v>
      </c>
      <c r="B1167" s="2" t="s">
        <v>21726</v>
      </c>
      <c r="C1167" s="2" t="s">
        <v>21727</v>
      </c>
      <c r="D1167" s="2" t="s">
        <v>21335</v>
      </c>
      <c r="E1167" s="2">
        <v>5462</v>
      </c>
    </row>
    <row r="1168" spans="1:5" x14ac:dyDescent="0.25">
      <c r="A1168" s="2">
        <v>903</v>
      </c>
      <c r="B1168" s="2" t="s">
        <v>3924</v>
      </c>
      <c r="C1168" s="2" t="s">
        <v>21728</v>
      </c>
      <c r="D1168" s="2" t="s">
        <v>21727</v>
      </c>
      <c r="E1168" s="2">
        <v>4501</v>
      </c>
    </row>
    <row r="1169" spans="1:5" x14ac:dyDescent="0.25">
      <c r="A1169" s="2">
        <v>4709</v>
      </c>
      <c r="B1169" s="2" t="s">
        <v>21729</v>
      </c>
      <c r="C1169" s="2" t="s">
        <v>21730</v>
      </c>
      <c r="D1169" s="2" t="s">
        <v>21204</v>
      </c>
      <c r="E1169" s="2">
        <v>5499</v>
      </c>
    </row>
    <row r="1170" spans="1:5" x14ac:dyDescent="0.25">
      <c r="A1170" s="2">
        <v>904</v>
      </c>
      <c r="B1170" s="2" t="s">
        <v>21731</v>
      </c>
      <c r="C1170" s="2" t="s">
        <v>21732</v>
      </c>
      <c r="D1170" s="2" t="s">
        <v>21730</v>
      </c>
      <c r="E1170" s="2">
        <v>4709</v>
      </c>
    </row>
    <row r="1171" spans="1:5" x14ac:dyDescent="0.25">
      <c r="A1171" s="2">
        <v>905</v>
      </c>
      <c r="B1171" s="2" t="s">
        <v>3870</v>
      </c>
      <c r="C1171" s="2" t="s">
        <v>21733</v>
      </c>
      <c r="D1171" s="2" t="s">
        <v>21730</v>
      </c>
      <c r="E1171" s="2">
        <v>4709</v>
      </c>
    </row>
    <row r="1172" spans="1:5" x14ac:dyDescent="0.25">
      <c r="A1172" s="2">
        <v>5312</v>
      </c>
      <c r="B1172" s="2" t="s">
        <v>21734</v>
      </c>
      <c r="C1172" s="2" t="s">
        <v>21735</v>
      </c>
      <c r="D1172" s="2" t="s">
        <v>20968</v>
      </c>
      <c r="E1172" s="2">
        <v>5596</v>
      </c>
    </row>
    <row r="1173" spans="1:5" x14ac:dyDescent="0.25">
      <c r="A1173" s="2">
        <v>906</v>
      </c>
      <c r="B1173" s="2" t="s">
        <v>21736</v>
      </c>
      <c r="C1173" s="2" t="s">
        <v>21737</v>
      </c>
      <c r="D1173" s="2" t="s">
        <v>21735</v>
      </c>
      <c r="E1173" s="2">
        <v>5312</v>
      </c>
    </row>
    <row r="1174" spans="1:5" x14ac:dyDescent="0.25">
      <c r="A1174" s="2">
        <v>4819</v>
      </c>
      <c r="B1174" s="2" t="s">
        <v>21738</v>
      </c>
      <c r="C1174" s="2" t="s">
        <v>21739</v>
      </c>
      <c r="D1174" s="2" t="s">
        <v>20091</v>
      </c>
      <c r="E1174" s="2">
        <v>5509</v>
      </c>
    </row>
    <row r="1175" spans="1:5" x14ac:dyDescent="0.25">
      <c r="A1175" s="2">
        <v>907</v>
      </c>
      <c r="B1175" s="2" t="s">
        <v>3873</v>
      </c>
      <c r="C1175" s="2" t="s">
        <v>21740</v>
      </c>
      <c r="D1175" s="2" t="s">
        <v>21739</v>
      </c>
      <c r="E1175" s="2">
        <v>4819</v>
      </c>
    </row>
    <row r="1176" spans="1:5" x14ac:dyDescent="0.25">
      <c r="A1176" s="2">
        <v>908</v>
      </c>
      <c r="B1176" s="2" t="s">
        <v>3875</v>
      </c>
      <c r="C1176" s="2" t="s">
        <v>21741</v>
      </c>
      <c r="D1176" s="2" t="s">
        <v>21739</v>
      </c>
      <c r="E1176" s="2">
        <v>4819</v>
      </c>
    </row>
    <row r="1177" spans="1:5" x14ac:dyDescent="0.25">
      <c r="A1177" s="2">
        <v>909</v>
      </c>
      <c r="B1177" s="2" t="s">
        <v>3875</v>
      </c>
      <c r="C1177" s="2" t="s">
        <v>21742</v>
      </c>
      <c r="D1177" s="2" t="s">
        <v>21739</v>
      </c>
      <c r="E1177" s="2">
        <v>4819</v>
      </c>
    </row>
    <row r="1178" spans="1:5" x14ac:dyDescent="0.25">
      <c r="A1178" s="2">
        <v>4481</v>
      </c>
      <c r="B1178" s="2" t="s">
        <v>21743</v>
      </c>
      <c r="C1178" s="2" t="s">
        <v>21744</v>
      </c>
      <c r="D1178" s="2" t="s">
        <v>20115</v>
      </c>
      <c r="E1178" s="2">
        <v>5459</v>
      </c>
    </row>
    <row r="1179" spans="1:5" x14ac:dyDescent="0.25">
      <c r="A1179" s="2">
        <v>910</v>
      </c>
      <c r="B1179" s="2" t="s">
        <v>3881</v>
      </c>
      <c r="C1179" s="2" t="s">
        <v>21745</v>
      </c>
      <c r="D1179" s="2" t="s">
        <v>21744</v>
      </c>
      <c r="E1179" s="2">
        <v>4481</v>
      </c>
    </row>
    <row r="1180" spans="1:5" x14ac:dyDescent="0.25">
      <c r="A1180" s="2">
        <v>4866</v>
      </c>
      <c r="B1180" s="2" t="s">
        <v>21746</v>
      </c>
      <c r="C1180" s="2" t="s">
        <v>21747</v>
      </c>
      <c r="D1180" s="2" t="s">
        <v>21371</v>
      </c>
      <c r="E1180" s="2">
        <v>5512</v>
      </c>
    </row>
    <row r="1181" spans="1:5" x14ac:dyDescent="0.25">
      <c r="A1181" s="2">
        <v>911</v>
      </c>
      <c r="B1181" s="2" t="s">
        <v>3883</v>
      </c>
      <c r="C1181" s="2" t="s">
        <v>21748</v>
      </c>
      <c r="D1181" s="2" t="s">
        <v>21747</v>
      </c>
      <c r="E1181" s="2">
        <v>4866</v>
      </c>
    </row>
    <row r="1182" spans="1:5" x14ac:dyDescent="0.25">
      <c r="A1182" s="2">
        <v>914</v>
      </c>
      <c r="B1182" s="2" t="s">
        <v>3883</v>
      </c>
      <c r="C1182" s="2" t="s">
        <v>21749</v>
      </c>
      <c r="D1182" s="2" t="s">
        <v>21747</v>
      </c>
      <c r="E1182" s="2">
        <v>4866</v>
      </c>
    </row>
    <row r="1183" spans="1:5" x14ac:dyDescent="0.25">
      <c r="A1183" s="2">
        <v>913</v>
      </c>
      <c r="B1183" s="2" t="s">
        <v>3883</v>
      </c>
      <c r="C1183" s="2" t="s">
        <v>21750</v>
      </c>
      <c r="D1183" s="2" t="s">
        <v>21747</v>
      </c>
      <c r="E1183" s="2">
        <v>4866</v>
      </c>
    </row>
    <row r="1184" spans="1:5" x14ac:dyDescent="0.25">
      <c r="A1184" s="2">
        <v>912</v>
      </c>
      <c r="B1184" s="2" t="s">
        <v>3883</v>
      </c>
      <c r="C1184" s="2" t="s">
        <v>21751</v>
      </c>
      <c r="D1184" s="2" t="s">
        <v>21747</v>
      </c>
      <c r="E1184" s="2">
        <v>4866</v>
      </c>
    </row>
    <row r="1185" spans="1:5" x14ac:dyDescent="0.25">
      <c r="A1185" s="2">
        <v>5430</v>
      </c>
      <c r="B1185" s="2" t="s">
        <v>21752</v>
      </c>
      <c r="C1185" s="2" t="s">
        <v>21753</v>
      </c>
      <c r="D1185" s="2" t="s">
        <v>20129</v>
      </c>
      <c r="E1185" s="2">
        <v>5608</v>
      </c>
    </row>
    <row r="1186" spans="1:5" x14ac:dyDescent="0.25">
      <c r="A1186" s="2">
        <v>915</v>
      </c>
      <c r="B1186" s="2" t="s">
        <v>3866</v>
      </c>
      <c r="C1186" s="2" t="s">
        <v>21754</v>
      </c>
      <c r="D1186" s="2" t="s">
        <v>21753</v>
      </c>
      <c r="E1186" s="2">
        <v>5430</v>
      </c>
    </row>
    <row r="1187" spans="1:5" x14ac:dyDescent="0.25">
      <c r="A1187" s="2">
        <v>916</v>
      </c>
      <c r="B1187" s="2" t="s">
        <v>3889</v>
      </c>
      <c r="C1187" s="2" t="s">
        <v>21755</v>
      </c>
      <c r="D1187" s="2" t="s">
        <v>21753</v>
      </c>
      <c r="E1187" s="2">
        <v>5430</v>
      </c>
    </row>
    <row r="1188" spans="1:5" x14ac:dyDescent="0.25">
      <c r="A1188" s="2">
        <v>917</v>
      </c>
      <c r="B1188" s="2" t="s">
        <v>3891</v>
      </c>
      <c r="C1188" s="2" t="s">
        <v>21756</v>
      </c>
      <c r="D1188" s="2" t="s">
        <v>21753</v>
      </c>
      <c r="E1188" s="2">
        <v>5430</v>
      </c>
    </row>
    <row r="1189" spans="1:5" x14ac:dyDescent="0.25">
      <c r="A1189" s="2">
        <v>918</v>
      </c>
      <c r="B1189" s="2" t="s">
        <v>3893</v>
      </c>
      <c r="C1189" s="2" t="s">
        <v>21757</v>
      </c>
      <c r="D1189" s="2" t="s">
        <v>21753</v>
      </c>
      <c r="E1189" s="2">
        <v>5430</v>
      </c>
    </row>
    <row r="1190" spans="1:5" x14ac:dyDescent="0.25">
      <c r="A1190" s="2">
        <v>5061</v>
      </c>
      <c r="B1190" s="2" t="s">
        <v>21758</v>
      </c>
      <c r="C1190" s="2" t="s">
        <v>21759</v>
      </c>
      <c r="D1190" s="2" t="s">
        <v>20594</v>
      </c>
      <c r="E1190" s="2">
        <v>5545</v>
      </c>
    </row>
    <row r="1191" spans="1:5" x14ac:dyDescent="0.25">
      <c r="A1191" s="2">
        <v>919</v>
      </c>
      <c r="B1191" s="2" t="s">
        <v>3895</v>
      </c>
      <c r="C1191" s="2" t="s">
        <v>21760</v>
      </c>
      <c r="D1191" s="2" t="s">
        <v>21759</v>
      </c>
      <c r="E1191" s="2">
        <v>5061</v>
      </c>
    </row>
    <row r="1192" spans="1:5" x14ac:dyDescent="0.25">
      <c r="A1192" s="2">
        <v>5144</v>
      </c>
      <c r="B1192" s="2" t="s">
        <v>21761</v>
      </c>
      <c r="C1192" s="2" t="s">
        <v>21762</v>
      </c>
      <c r="D1192" s="2" t="s">
        <v>21763</v>
      </c>
      <c r="E1192" s="2">
        <v>5562</v>
      </c>
    </row>
    <row r="1193" spans="1:5" x14ac:dyDescent="0.25">
      <c r="A1193" s="2">
        <v>920</v>
      </c>
      <c r="B1193" s="2" t="s">
        <v>21764</v>
      </c>
      <c r="C1193" s="2" t="s">
        <v>21765</v>
      </c>
      <c r="D1193" s="2" t="s">
        <v>21762</v>
      </c>
      <c r="E1193" s="2">
        <v>5144</v>
      </c>
    </row>
    <row r="1194" spans="1:5" x14ac:dyDescent="0.25">
      <c r="A1194" s="2">
        <v>4606</v>
      </c>
      <c r="B1194" s="2" t="s">
        <v>21766</v>
      </c>
      <c r="C1194" s="2" t="s">
        <v>21767</v>
      </c>
      <c r="D1194" s="2" t="s">
        <v>20465</v>
      </c>
      <c r="E1194" s="2">
        <v>5484</v>
      </c>
    </row>
    <row r="1195" spans="1:5" x14ac:dyDescent="0.25">
      <c r="A1195" s="2">
        <v>921</v>
      </c>
      <c r="B1195" s="2" t="s">
        <v>3897</v>
      </c>
      <c r="C1195" s="2" t="s">
        <v>21768</v>
      </c>
      <c r="D1195" s="2" t="s">
        <v>21767</v>
      </c>
      <c r="E1195" s="2">
        <v>4606</v>
      </c>
    </row>
    <row r="1196" spans="1:5" x14ac:dyDescent="0.25">
      <c r="A1196" s="2">
        <v>922</v>
      </c>
      <c r="B1196" s="2" t="s">
        <v>3900</v>
      </c>
      <c r="C1196" s="2" t="s">
        <v>21769</v>
      </c>
      <c r="D1196" s="2" t="s">
        <v>21767</v>
      </c>
      <c r="E1196" s="2">
        <v>4606</v>
      </c>
    </row>
    <row r="1197" spans="1:5" x14ac:dyDescent="0.25">
      <c r="A1197" s="2">
        <v>923</v>
      </c>
      <c r="B1197" s="2" t="s">
        <v>3868</v>
      </c>
      <c r="C1197" s="2" t="s">
        <v>21770</v>
      </c>
      <c r="D1197" s="2" t="s">
        <v>21767</v>
      </c>
      <c r="E1197" s="2">
        <v>4606</v>
      </c>
    </row>
    <row r="1198" spans="1:5" x14ac:dyDescent="0.25">
      <c r="A1198" s="2">
        <v>924</v>
      </c>
      <c r="B1198" s="2" t="s">
        <v>3989</v>
      </c>
      <c r="C1198" s="2" t="s">
        <v>21771</v>
      </c>
      <c r="D1198" s="2" t="s">
        <v>21767</v>
      </c>
      <c r="E1198" s="2">
        <v>4606</v>
      </c>
    </row>
    <row r="1199" spans="1:5" x14ac:dyDescent="0.25">
      <c r="A1199" s="2">
        <v>925</v>
      </c>
      <c r="B1199" s="2" t="s">
        <v>3993</v>
      </c>
      <c r="C1199" s="2" t="s">
        <v>21772</v>
      </c>
      <c r="D1199" s="2" t="s">
        <v>21767</v>
      </c>
      <c r="E1199" s="2">
        <v>4606</v>
      </c>
    </row>
    <row r="1200" spans="1:5" x14ac:dyDescent="0.25">
      <c r="A1200" s="2">
        <v>926</v>
      </c>
      <c r="B1200" s="2" t="s">
        <v>3996</v>
      </c>
      <c r="C1200" s="2" t="s">
        <v>21773</v>
      </c>
      <c r="D1200" s="2" t="s">
        <v>21767</v>
      </c>
      <c r="E1200" s="2">
        <v>4606</v>
      </c>
    </row>
    <row r="1201" spans="1:5" x14ac:dyDescent="0.25">
      <c r="A1201" s="2">
        <v>927</v>
      </c>
      <c r="B1201" s="2" t="s">
        <v>3998</v>
      </c>
      <c r="C1201" s="2" t="s">
        <v>21774</v>
      </c>
      <c r="D1201" s="2" t="s">
        <v>21767</v>
      </c>
      <c r="E1201" s="2">
        <v>4606</v>
      </c>
    </row>
    <row r="1202" spans="1:5" x14ac:dyDescent="0.25">
      <c r="A1202" s="2">
        <v>928</v>
      </c>
      <c r="B1202" s="2" t="s">
        <v>3987</v>
      </c>
      <c r="C1202" s="2" t="s">
        <v>21775</v>
      </c>
      <c r="D1202" s="2" t="s">
        <v>21767</v>
      </c>
      <c r="E1202" s="2">
        <v>4606</v>
      </c>
    </row>
    <row r="1203" spans="1:5" x14ac:dyDescent="0.25">
      <c r="A1203" s="2">
        <v>929</v>
      </c>
      <c r="B1203" s="2" t="s">
        <v>3987</v>
      </c>
      <c r="C1203" s="2" t="s">
        <v>21776</v>
      </c>
      <c r="D1203" s="2" t="s">
        <v>21767</v>
      </c>
      <c r="E1203" s="2">
        <v>4606</v>
      </c>
    </row>
    <row r="1204" spans="1:5" x14ac:dyDescent="0.25">
      <c r="A1204" s="2">
        <v>5484</v>
      </c>
      <c r="B1204" s="2" t="s">
        <v>21777</v>
      </c>
      <c r="C1204" s="2" t="s">
        <v>20465</v>
      </c>
      <c r="D1204" s="2" t="s">
        <v>20806</v>
      </c>
      <c r="E1204" s="2">
        <v>5619</v>
      </c>
    </row>
    <row r="1205" spans="1:5" x14ac:dyDescent="0.25">
      <c r="A1205" s="2">
        <v>5619</v>
      </c>
      <c r="B1205" s="2" t="s">
        <v>21778</v>
      </c>
      <c r="C1205" s="2" t="s">
        <v>20806</v>
      </c>
      <c r="D1205" s="2" t="s">
        <v>20531</v>
      </c>
      <c r="E1205" s="2">
        <v>5640</v>
      </c>
    </row>
    <row r="1206" spans="1:5" x14ac:dyDescent="0.25">
      <c r="A1206" s="2">
        <v>5529</v>
      </c>
      <c r="B1206" s="2" t="s">
        <v>21779</v>
      </c>
      <c r="C1206" s="2" t="s">
        <v>21780</v>
      </c>
      <c r="D1206" s="2" t="s">
        <v>20009</v>
      </c>
      <c r="E1206" s="2">
        <v>5628</v>
      </c>
    </row>
    <row r="1207" spans="1:5" x14ac:dyDescent="0.25">
      <c r="A1207" s="2">
        <v>5237</v>
      </c>
      <c r="B1207" s="2" t="s">
        <v>21781</v>
      </c>
      <c r="C1207" s="2" t="s">
        <v>21782</v>
      </c>
      <c r="D1207" s="2" t="s">
        <v>21011</v>
      </c>
      <c r="E1207" s="2">
        <v>5581</v>
      </c>
    </row>
    <row r="1208" spans="1:5" x14ac:dyDescent="0.25">
      <c r="A1208" s="2">
        <v>930</v>
      </c>
      <c r="B1208" s="2" t="s">
        <v>21783</v>
      </c>
      <c r="C1208" s="2" t="s">
        <v>21784</v>
      </c>
      <c r="D1208" s="2" t="s">
        <v>21782</v>
      </c>
      <c r="E1208" s="2">
        <v>5237</v>
      </c>
    </row>
    <row r="1209" spans="1:5" x14ac:dyDescent="0.25">
      <c r="A1209" s="2">
        <v>5062</v>
      </c>
      <c r="B1209" s="2" t="s">
        <v>21785</v>
      </c>
      <c r="C1209" s="2" t="s">
        <v>21786</v>
      </c>
      <c r="D1209" s="2" t="s">
        <v>20594</v>
      </c>
      <c r="E1209" s="2">
        <v>5545</v>
      </c>
    </row>
    <row r="1210" spans="1:5" x14ac:dyDescent="0.25">
      <c r="A1210" s="2">
        <v>931</v>
      </c>
      <c r="B1210" s="2" t="s">
        <v>21787</v>
      </c>
      <c r="C1210" s="2" t="s">
        <v>21788</v>
      </c>
      <c r="D1210" s="2" t="s">
        <v>21786</v>
      </c>
      <c r="E1210" s="2">
        <v>5062</v>
      </c>
    </row>
    <row r="1211" spans="1:5" x14ac:dyDescent="0.25">
      <c r="A1211" s="2">
        <v>932</v>
      </c>
      <c r="B1211" s="2" t="s">
        <v>21789</v>
      </c>
      <c r="C1211" s="2" t="s">
        <v>21790</v>
      </c>
      <c r="D1211" s="2" t="s">
        <v>21786</v>
      </c>
      <c r="E1211" s="2">
        <v>5062</v>
      </c>
    </row>
    <row r="1212" spans="1:5" x14ac:dyDescent="0.25">
      <c r="A1212" s="2">
        <v>933</v>
      </c>
      <c r="B1212" s="2" t="s">
        <v>4009</v>
      </c>
      <c r="C1212" s="2" t="s">
        <v>21791</v>
      </c>
      <c r="D1212" s="2" t="s">
        <v>21786</v>
      </c>
      <c r="E1212" s="2">
        <v>5062</v>
      </c>
    </row>
    <row r="1213" spans="1:5" x14ac:dyDescent="0.25">
      <c r="A1213" s="2">
        <v>934</v>
      </c>
      <c r="B1213" s="2" t="s">
        <v>21792</v>
      </c>
      <c r="C1213" s="2" t="s">
        <v>21793</v>
      </c>
      <c r="D1213" s="2" t="s">
        <v>21786</v>
      </c>
      <c r="E1213" s="2">
        <v>5062</v>
      </c>
    </row>
    <row r="1214" spans="1:5" x14ac:dyDescent="0.25">
      <c r="A1214" s="2">
        <v>935</v>
      </c>
      <c r="B1214" s="2" t="s">
        <v>21794</v>
      </c>
      <c r="C1214" s="2" t="s">
        <v>21795</v>
      </c>
      <c r="D1214" s="2" t="s">
        <v>21786</v>
      </c>
      <c r="E1214" s="2">
        <v>5062</v>
      </c>
    </row>
    <row r="1215" spans="1:5" x14ac:dyDescent="0.25">
      <c r="A1215" s="2">
        <v>936</v>
      </c>
      <c r="B1215" s="2" t="s">
        <v>21796</v>
      </c>
      <c r="C1215" s="2" t="s">
        <v>21797</v>
      </c>
      <c r="D1215" s="2" t="s">
        <v>21786</v>
      </c>
      <c r="E1215" s="2">
        <v>5062</v>
      </c>
    </row>
    <row r="1216" spans="1:5" x14ac:dyDescent="0.25">
      <c r="A1216" s="2">
        <v>4924</v>
      </c>
      <c r="B1216" s="2" t="s">
        <v>21798</v>
      </c>
      <c r="C1216" s="2" t="s">
        <v>21799</v>
      </c>
      <c r="D1216" s="2" t="s">
        <v>21780</v>
      </c>
      <c r="E1216" s="2">
        <v>5529</v>
      </c>
    </row>
    <row r="1217" spans="1:5" x14ac:dyDescent="0.25">
      <c r="A1217" s="2">
        <v>937</v>
      </c>
      <c r="B1217" s="2" t="s">
        <v>4015</v>
      </c>
      <c r="C1217" s="2" t="s">
        <v>21800</v>
      </c>
      <c r="D1217" s="2" t="s">
        <v>21799</v>
      </c>
      <c r="E1217" s="2">
        <v>4924</v>
      </c>
    </row>
    <row r="1218" spans="1:5" x14ac:dyDescent="0.25">
      <c r="A1218" s="2">
        <v>938</v>
      </c>
      <c r="B1218" s="2" t="s">
        <v>4018</v>
      </c>
      <c r="C1218" s="2" t="s">
        <v>21801</v>
      </c>
      <c r="D1218" s="2" t="s">
        <v>21799</v>
      </c>
      <c r="E1218" s="2">
        <v>4924</v>
      </c>
    </row>
    <row r="1219" spans="1:5" x14ac:dyDescent="0.25">
      <c r="A1219" s="2">
        <v>939</v>
      </c>
      <c r="B1219" s="2" t="s">
        <v>4020</v>
      </c>
      <c r="C1219" s="2" t="s">
        <v>21802</v>
      </c>
      <c r="D1219" s="2" t="s">
        <v>21799</v>
      </c>
      <c r="E1219" s="2">
        <v>4924</v>
      </c>
    </row>
    <row r="1220" spans="1:5" x14ac:dyDescent="0.25">
      <c r="A1220" s="2">
        <v>940</v>
      </c>
      <c r="B1220" s="2" t="s">
        <v>4022</v>
      </c>
      <c r="C1220" s="2" t="s">
        <v>21803</v>
      </c>
      <c r="D1220" s="2" t="s">
        <v>21799</v>
      </c>
      <c r="E1220" s="2">
        <v>4924</v>
      </c>
    </row>
    <row r="1221" spans="1:5" x14ac:dyDescent="0.25">
      <c r="A1221" s="2">
        <v>941</v>
      </c>
      <c r="B1221" s="2" t="s">
        <v>4024</v>
      </c>
      <c r="C1221" s="2" t="s">
        <v>21804</v>
      </c>
      <c r="D1221" s="2" t="s">
        <v>21799</v>
      </c>
      <c r="E1221" s="2">
        <v>4924</v>
      </c>
    </row>
    <row r="1222" spans="1:5" x14ac:dyDescent="0.25">
      <c r="A1222" s="2">
        <v>942</v>
      </c>
      <c r="B1222" s="2" t="s">
        <v>21805</v>
      </c>
      <c r="C1222" s="2" t="s">
        <v>21806</v>
      </c>
      <c r="D1222" s="2" t="s">
        <v>21799</v>
      </c>
      <c r="E1222" s="2">
        <v>4924</v>
      </c>
    </row>
    <row r="1223" spans="1:5" x14ac:dyDescent="0.25">
      <c r="A1223" s="2">
        <v>943</v>
      </c>
      <c r="B1223" s="2" t="s">
        <v>3967</v>
      </c>
      <c r="C1223" s="2" t="s">
        <v>21807</v>
      </c>
      <c r="D1223" s="2" t="s">
        <v>21799</v>
      </c>
      <c r="E1223" s="2">
        <v>4924</v>
      </c>
    </row>
    <row r="1224" spans="1:5" x14ac:dyDescent="0.25">
      <c r="A1224" s="2">
        <v>4743</v>
      </c>
      <c r="B1224" s="2" t="s">
        <v>21808</v>
      </c>
      <c r="C1224" s="2" t="s">
        <v>21809</v>
      </c>
      <c r="D1224" s="2" t="s">
        <v>20012</v>
      </c>
      <c r="E1224" s="2">
        <v>5502</v>
      </c>
    </row>
    <row r="1225" spans="1:5" x14ac:dyDescent="0.25">
      <c r="A1225" s="2">
        <v>944</v>
      </c>
      <c r="B1225" s="2" t="s">
        <v>3964</v>
      </c>
      <c r="C1225" s="2" t="s">
        <v>21810</v>
      </c>
      <c r="D1225" s="2" t="s">
        <v>21809</v>
      </c>
      <c r="E1225" s="2">
        <v>4743</v>
      </c>
    </row>
    <row r="1226" spans="1:5" x14ac:dyDescent="0.25">
      <c r="A1226" s="2">
        <v>945</v>
      </c>
      <c r="B1226" s="2" t="s">
        <v>21811</v>
      </c>
      <c r="C1226" s="2" t="s">
        <v>21812</v>
      </c>
      <c r="D1226" s="2" t="s">
        <v>21809</v>
      </c>
      <c r="E1226" s="2">
        <v>4743</v>
      </c>
    </row>
    <row r="1227" spans="1:5" x14ac:dyDescent="0.25">
      <c r="A1227" s="2">
        <v>946</v>
      </c>
      <c r="B1227" s="2" t="s">
        <v>3954</v>
      </c>
      <c r="C1227" s="2" t="s">
        <v>21813</v>
      </c>
      <c r="D1227" s="2" t="s">
        <v>21809</v>
      </c>
      <c r="E1227" s="2">
        <v>4743</v>
      </c>
    </row>
    <row r="1228" spans="1:5" x14ac:dyDescent="0.25">
      <c r="A1228" s="2">
        <v>947</v>
      </c>
      <c r="B1228" s="2" t="s">
        <v>3958</v>
      </c>
      <c r="C1228" s="2" t="s">
        <v>21814</v>
      </c>
      <c r="D1228" s="2" t="s">
        <v>21809</v>
      </c>
      <c r="E1228" s="2">
        <v>4743</v>
      </c>
    </row>
    <row r="1229" spans="1:5" x14ac:dyDescent="0.25">
      <c r="A1229" s="2">
        <v>4744</v>
      </c>
      <c r="B1229" s="2" t="s">
        <v>21815</v>
      </c>
      <c r="C1229" s="2" t="s">
        <v>21816</v>
      </c>
      <c r="D1229" s="2" t="s">
        <v>20012</v>
      </c>
      <c r="E1229" s="2">
        <v>5502</v>
      </c>
    </row>
    <row r="1230" spans="1:5" x14ac:dyDescent="0.25">
      <c r="A1230" s="2">
        <v>948</v>
      </c>
      <c r="B1230" s="2" t="s">
        <v>3951</v>
      </c>
      <c r="C1230" s="2" t="s">
        <v>21817</v>
      </c>
      <c r="D1230" s="2" t="s">
        <v>21816</v>
      </c>
      <c r="E1230" s="2">
        <v>4744</v>
      </c>
    </row>
    <row r="1231" spans="1:5" x14ac:dyDescent="0.25">
      <c r="A1231" s="2">
        <v>949</v>
      </c>
      <c r="B1231" s="2" t="s">
        <v>3951</v>
      </c>
      <c r="C1231" s="2" t="s">
        <v>21818</v>
      </c>
      <c r="D1231" s="2" t="s">
        <v>21816</v>
      </c>
      <c r="E1231" s="2">
        <v>4744</v>
      </c>
    </row>
    <row r="1232" spans="1:5" x14ac:dyDescent="0.25">
      <c r="A1232" s="2">
        <v>950</v>
      </c>
      <c r="B1232" s="2" t="s">
        <v>3970</v>
      </c>
      <c r="C1232" s="2" t="s">
        <v>21819</v>
      </c>
      <c r="D1232" s="2" t="s">
        <v>21816</v>
      </c>
      <c r="E1232" s="2">
        <v>4744</v>
      </c>
    </row>
    <row r="1233" spans="1:5" x14ac:dyDescent="0.25">
      <c r="A1233" s="2">
        <v>951</v>
      </c>
      <c r="B1233" s="2" t="s">
        <v>21820</v>
      </c>
      <c r="C1233" s="2" t="s">
        <v>21821</v>
      </c>
      <c r="D1233" s="2" t="s">
        <v>21816</v>
      </c>
      <c r="E1233" s="2">
        <v>4744</v>
      </c>
    </row>
    <row r="1234" spans="1:5" x14ac:dyDescent="0.25">
      <c r="A1234" s="2">
        <v>952</v>
      </c>
      <c r="B1234" s="2" t="s">
        <v>21822</v>
      </c>
      <c r="C1234" s="2" t="s">
        <v>21823</v>
      </c>
      <c r="D1234" s="2" t="s">
        <v>21816</v>
      </c>
      <c r="E1234" s="2">
        <v>4744</v>
      </c>
    </row>
    <row r="1235" spans="1:5" x14ac:dyDescent="0.25">
      <c r="A1235" s="2">
        <v>953</v>
      </c>
      <c r="B1235" s="2" t="s">
        <v>3972</v>
      </c>
      <c r="C1235" s="2" t="s">
        <v>21824</v>
      </c>
      <c r="D1235" s="2" t="s">
        <v>21816</v>
      </c>
      <c r="E1235" s="2">
        <v>4744</v>
      </c>
    </row>
    <row r="1236" spans="1:5" x14ac:dyDescent="0.25">
      <c r="A1236" s="2">
        <v>954</v>
      </c>
      <c r="B1236" s="2" t="s">
        <v>21825</v>
      </c>
      <c r="C1236" s="2" t="s">
        <v>21826</v>
      </c>
      <c r="D1236" s="2" t="s">
        <v>21816</v>
      </c>
      <c r="E1236" s="2">
        <v>4744</v>
      </c>
    </row>
    <row r="1237" spans="1:5" x14ac:dyDescent="0.25">
      <c r="A1237" s="2">
        <v>955</v>
      </c>
      <c r="B1237" s="2" t="s">
        <v>21827</v>
      </c>
      <c r="C1237" s="2" t="s">
        <v>21828</v>
      </c>
      <c r="D1237" s="2" t="s">
        <v>21816</v>
      </c>
      <c r="E1237" s="2">
        <v>4744</v>
      </c>
    </row>
    <row r="1238" spans="1:5" x14ac:dyDescent="0.25">
      <c r="A1238" s="2">
        <v>956</v>
      </c>
      <c r="B1238" s="2" t="s">
        <v>21829</v>
      </c>
      <c r="C1238" s="2" t="s">
        <v>21830</v>
      </c>
      <c r="D1238" s="2" t="s">
        <v>21816</v>
      </c>
      <c r="E1238" s="2">
        <v>4744</v>
      </c>
    </row>
    <row r="1239" spans="1:5" x14ac:dyDescent="0.25">
      <c r="A1239" s="2">
        <v>957</v>
      </c>
      <c r="B1239" s="2" t="s">
        <v>21831</v>
      </c>
      <c r="C1239" s="2" t="s">
        <v>21832</v>
      </c>
      <c r="D1239" s="2" t="s">
        <v>21816</v>
      </c>
      <c r="E1239" s="2">
        <v>4744</v>
      </c>
    </row>
    <row r="1240" spans="1:5" x14ac:dyDescent="0.25">
      <c r="A1240" s="2">
        <v>958</v>
      </c>
      <c r="B1240" s="2" t="s">
        <v>3973</v>
      </c>
      <c r="C1240" s="2" t="s">
        <v>21833</v>
      </c>
      <c r="D1240" s="2" t="s">
        <v>21816</v>
      </c>
      <c r="E1240" s="2">
        <v>4744</v>
      </c>
    </row>
    <row r="1241" spans="1:5" x14ac:dyDescent="0.25">
      <c r="A1241" s="2">
        <v>959</v>
      </c>
      <c r="B1241" s="2" t="s">
        <v>3976</v>
      </c>
      <c r="C1241" s="2" t="s">
        <v>21834</v>
      </c>
      <c r="D1241" s="2" t="s">
        <v>21816</v>
      </c>
      <c r="E1241" s="2">
        <v>4744</v>
      </c>
    </row>
    <row r="1242" spans="1:5" x14ac:dyDescent="0.25">
      <c r="A1242" s="2">
        <v>4929</v>
      </c>
      <c r="B1242" s="2" t="s">
        <v>21835</v>
      </c>
      <c r="C1242" s="2" t="s">
        <v>21836</v>
      </c>
      <c r="D1242" s="2" t="s">
        <v>20604</v>
      </c>
      <c r="E1242" s="2">
        <v>5532</v>
      </c>
    </row>
    <row r="1243" spans="1:5" x14ac:dyDescent="0.25">
      <c r="A1243" s="2">
        <v>960</v>
      </c>
      <c r="B1243" s="2" t="s">
        <v>3978</v>
      </c>
      <c r="C1243" s="2" t="s">
        <v>21837</v>
      </c>
      <c r="D1243" s="2" t="s">
        <v>21836</v>
      </c>
      <c r="E1243" s="2">
        <v>4929</v>
      </c>
    </row>
    <row r="1244" spans="1:5" x14ac:dyDescent="0.25">
      <c r="A1244" s="2">
        <v>5228</v>
      </c>
      <c r="B1244" s="2" t="s">
        <v>21838</v>
      </c>
      <c r="C1244" s="2" t="s">
        <v>21839</v>
      </c>
      <c r="D1244" s="2" t="s">
        <v>21840</v>
      </c>
      <c r="E1244" s="2">
        <v>5580</v>
      </c>
    </row>
    <row r="1245" spans="1:5" x14ac:dyDescent="0.25">
      <c r="A1245" s="2">
        <v>961</v>
      </c>
      <c r="B1245" s="2" t="s">
        <v>21841</v>
      </c>
      <c r="C1245" s="2" t="s">
        <v>21842</v>
      </c>
      <c r="D1245" s="2" t="s">
        <v>21839</v>
      </c>
      <c r="E1245" s="2">
        <v>5228</v>
      </c>
    </row>
    <row r="1246" spans="1:5" x14ac:dyDescent="0.25">
      <c r="A1246" s="2">
        <v>962</v>
      </c>
      <c r="B1246" s="2" t="s">
        <v>21843</v>
      </c>
      <c r="C1246" s="2" t="s">
        <v>21844</v>
      </c>
      <c r="D1246" s="2" t="s">
        <v>21839</v>
      </c>
      <c r="E1246" s="2">
        <v>5228</v>
      </c>
    </row>
    <row r="1247" spans="1:5" x14ac:dyDescent="0.25">
      <c r="A1247" s="2">
        <v>4559</v>
      </c>
      <c r="B1247" s="2" t="s">
        <v>21845</v>
      </c>
      <c r="C1247" s="2" t="s">
        <v>21846</v>
      </c>
      <c r="D1247" s="2" t="s">
        <v>21847</v>
      </c>
      <c r="E1247" s="2">
        <v>5477</v>
      </c>
    </row>
    <row r="1248" spans="1:5" x14ac:dyDescent="0.25">
      <c r="A1248" s="2">
        <v>963</v>
      </c>
      <c r="B1248" s="2" t="s">
        <v>3980</v>
      </c>
      <c r="C1248" s="2" t="s">
        <v>21848</v>
      </c>
      <c r="D1248" s="2" t="s">
        <v>21846</v>
      </c>
      <c r="E1248" s="2">
        <v>4559</v>
      </c>
    </row>
    <row r="1249" spans="1:5" x14ac:dyDescent="0.25">
      <c r="A1249" s="2">
        <v>4710</v>
      </c>
      <c r="B1249" s="2" t="s">
        <v>21849</v>
      </c>
      <c r="C1249" s="2" t="s">
        <v>21850</v>
      </c>
      <c r="D1249" s="2" t="s">
        <v>21204</v>
      </c>
      <c r="E1249" s="2">
        <v>5499</v>
      </c>
    </row>
    <row r="1250" spans="1:5" x14ac:dyDescent="0.25">
      <c r="A1250" s="2">
        <v>964</v>
      </c>
      <c r="B1250" s="2" t="s">
        <v>3982</v>
      </c>
      <c r="C1250" s="2" t="s">
        <v>21851</v>
      </c>
      <c r="D1250" s="2" t="s">
        <v>21850</v>
      </c>
      <c r="E1250" s="2">
        <v>4710</v>
      </c>
    </row>
    <row r="1251" spans="1:5" x14ac:dyDescent="0.25">
      <c r="A1251" s="2">
        <v>965</v>
      </c>
      <c r="B1251" s="2" t="s">
        <v>4237</v>
      </c>
      <c r="C1251" s="2" t="s">
        <v>21852</v>
      </c>
      <c r="D1251" s="2" t="s">
        <v>21850</v>
      </c>
      <c r="E1251" s="2">
        <v>4710</v>
      </c>
    </row>
    <row r="1252" spans="1:5" x14ac:dyDescent="0.25">
      <c r="A1252" s="2">
        <v>4435</v>
      </c>
      <c r="B1252" s="2" t="s">
        <v>21853</v>
      </c>
      <c r="C1252" s="2" t="s">
        <v>21854</v>
      </c>
      <c r="D1252" s="2" t="s">
        <v>20241</v>
      </c>
      <c r="E1252" s="2">
        <v>5456</v>
      </c>
    </row>
    <row r="1253" spans="1:5" x14ac:dyDescent="0.25">
      <c r="A1253" s="2">
        <v>966</v>
      </c>
      <c r="B1253" s="2" t="s">
        <v>3905</v>
      </c>
      <c r="C1253" s="2" t="s">
        <v>21855</v>
      </c>
      <c r="D1253" s="2" t="s">
        <v>21854</v>
      </c>
      <c r="E1253" s="2">
        <v>4435</v>
      </c>
    </row>
    <row r="1254" spans="1:5" x14ac:dyDescent="0.25">
      <c r="A1254" s="2">
        <v>4637</v>
      </c>
      <c r="B1254" s="2" t="s">
        <v>21856</v>
      </c>
      <c r="C1254" s="2" t="s">
        <v>21857</v>
      </c>
      <c r="D1254" s="2" t="s">
        <v>20288</v>
      </c>
      <c r="E1254" s="2">
        <v>5489</v>
      </c>
    </row>
    <row r="1255" spans="1:5" x14ac:dyDescent="0.25">
      <c r="A1255" s="2">
        <v>967</v>
      </c>
      <c r="B1255" s="2" t="s">
        <v>21858</v>
      </c>
      <c r="C1255" s="2" t="s">
        <v>21859</v>
      </c>
      <c r="D1255" s="2" t="s">
        <v>21857</v>
      </c>
      <c r="E1255" s="2">
        <v>4637</v>
      </c>
    </row>
    <row r="1256" spans="1:5" x14ac:dyDescent="0.25">
      <c r="A1256" s="2">
        <v>968</v>
      </c>
      <c r="B1256" s="2" t="s">
        <v>4399</v>
      </c>
      <c r="C1256" s="2" t="s">
        <v>21860</v>
      </c>
      <c r="D1256" s="2" t="s">
        <v>21857</v>
      </c>
      <c r="E1256" s="2">
        <v>4637</v>
      </c>
    </row>
    <row r="1257" spans="1:5" x14ac:dyDescent="0.25">
      <c r="A1257" s="2">
        <v>4676</v>
      </c>
      <c r="B1257" s="2" t="s">
        <v>21861</v>
      </c>
      <c r="C1257" s="2" t="s">
        <v>21862</v>
      </c>
      <c r="D1257" s="2" t="s">
        <v>20095</v>
      </c>
      <c r="E1257" s="2">
        <v>5491</v>
      </c>
    </row>
    <row r="1258" spans="1:5" x14ac:dyDescent="0.25">
      <c r="A1258" s="2">
        <v>969</v>
      </c>
      <c r="B1258" s="2" t="s">
        <v>4401</v>
      </c>
      <c r="C1258" s="2" t="s">
        <v>21863</v>
      </c>
      <c r="D1258" s="2" t="s">
        <v>21862</v>
      </c>
      <c r="E1258" s="2">
        <v>4676</v>
      </c>
    </row>
    <row r="1259" spans="1:5" x14ac:dyDescent="0.25">
      <c r="A1259" s="2">
        <v>5123</v>
      </c>
      <c r="B1259" s="2" t="s">
        <v>21864</v>
      </c>
      <c r="C1259" s="2" t="s">
        <v>21865</v>
      </c>
      <c r="D1259" s="2" t="s">
        <v>21866</v>
      </c>
      <c r="E1259" s="2">
        <v>5555</v>
      </c>
    </row>
    <row r="1260" spans="1:5" x14ac:dyDescent="0.25">
      <c r="A1260" s="2">
        <v>970</v>
      </c>
      <c r="B1260" s="2" t="s">
        <v>21867</v>
      </c>
      <c r="C1260" s="2" t="s">
        <v>21868</v>
      </c>
      <c r="D1260" s="2" t="s">
        <v>21865</v>
      </c>
      <c r="E1260" s="2">
        <v>5123</v>
      </c>
    </row>
    <row r="1261" spans="1:5" x14ac:dyDescent="0.25">
      <c r="A1261" s="2">
        <v>5049</v>
      </c>
      <c r="B1261" s="2" t="s">
        <v>21869</v>
      </c>
      <c r="C1261" s="2" t="s">
        <v>21870</v>
      </c>
      <c r="D1261" s="2" t="s">
        <v>19996</v>
      </c>
      <c r="E1261" s="2">
        <v>5544</v>
      </c>
    </row>
    <row r="1262" spans="1:5" x14ac:dyDescent="0.25">
      <c r="A1262" s="2">
        <v>971</v>
      </c>
      <c r="B1262" s="2" t="s">
        <v>4403</v>
      </c>
      <c r="C1262" s="2" t="s">
        <v>21871</v>
      </c>
      <c r="D1262" s="2" t="s">
        <v>21870</v>
      </c>
      <c r="E1262" s="2">
        <v>5049</v>
      </c>
    </row>
    <row r="1263" spans="1:5" x14ac:dyDescent="0.25">
      <c r="A1263" s="2">
        <v>972</v>
      </c>
      <c r="B1263" s="2" t="s">
        <v>4405</v>
      </c>
      <c r="C1263" s="2" t="s">
        <v>21872</v>
      </c>
      <c r="D1263" s="2" t="s">
        <v>21870</v>
      </c>
      <c r="E1263" s="2">
        <v>5049</v>
      </c>
    </row>
    <row r="1264" spans="1:5" x14ac:dyDescent="0.25">
      <c r="A1264" s="2">
        <v>973</v>
      </c>
      <c r="B1264" s="2" t="s">
        <v>4407</v>
      </c>
      <c r="C1264" s="2" t="s">
        <v>21873</v>
      </c>
      <c r="D1264" s="2" t="s">
        <v>21870</v>
      </c>
      <c r="E1264" s="2">
        <v>5049</v>
      </c>
    </row>
    <row r="1265" spans="1:5" x14ac:dyDescent="0.25">
      <c r="A1265" s="2">
        <v>4711</v>
      </c>
      <c r="B1265" s="2" t="s">
        <v>21874</v>
      </c>
      <c r="C1265" s="2" t="s">
        <v>21875</v>
      </c>
      <c r="D1265" s="2" t="s">
        <v>21204</v>
      </c>
      <c r="E1265" s="2">
        <v>5499</v>
      </c>
    </row>
    <row r="1266" spans="1:5" x14ac:dyDescent="0.25">
      <c r="A1266" s="2">
        <v>974</v>
      </c>
      <c r="B1266" s="2" t="s">
        <v>4409</v>
      </c>
      <c r="C1266" s="2" t="s">
        <v>21876</v>
      </c>
      <c r="D1266" s="2" t="s">
        <v>21875</v>
      </c>
      <c r="E1266" s="2">
        <v>4711</v>
      </c>
    </row>
    <row r="1267" spans="1:5" x14ac:dyDescent="0.25">
      <c r="A1267" s="2">
        <v>975</v>
      </c>
      <c r="B1267" s="2" t="s">
        <v>4411</v>
      </c>
      <c r="C1267" s="2" t="s">
        <v>21877</v>
      </c>
      <c r="D1267" s="2" t="s">
        <v>21875</v>
      </c>
      <c r="E1267" s="2">
        <v>4711</v>
      </c>
    </row>
    <row r="1268" spans="1:5" x14ac:dyDescent="0.25">
      <c r="A1268" s="2">
        <v>976</v>
      </c>
      <c r="B1268" s="2" t="s">
        <v>4413</v>
      </c>
      <c r="C1268" s="2" t="s">
        <v>21878</v>
      </c>
      <c r="D1268" s="2" t="s">
        <v>21875</v>
      </c>
      <c r="E1268" s="2">
        <v>4711</v>
      </c>
    </row>
    <row r="1269" spans="1:5" x14ac:dyDescent="0.25">
      <c r="A1269" s="2">
        <v>977</v>
      </c>
      <c r="B1269" s="2" t="s">
        <v>4436</v>
      </c>
      <c r="C1269" s="2" t="s">
        <v>21879</v>
      </c>
      <c r="D1269" s="2" t="s">
        <v>21875</v>
      </c>
      <c r="E1269" s="2">
        <v>4711</v>
      </c>
    </row>
    <row r="1270" spans="1:5" x14ac:dyDescent="0.25">
      <c r="A1270" s="2">
        <v>978</v>
      </c>
      <c r="B1270" s="2" t="s">
        <v>21880</v>
      </c>
      <c r="C1270" s="2" t="s">
        <v>21881</v>
      </c>
      <c r="D1270" s="2" t="s">
        <v>21875</v>
      </c>
      <c r="E1270" s="2">
        <v>4711</v>
      </c>
    </row>
    <row r="1271" spans="1:5" x14ac:dyDescent="0.25">
      <c r="A1271" s="2">
        <v>4598</v>
      </c>
      <c r="B1271" s="2" t="s">
        <v>21882</v>
      </c>
      <c r="C1271" s="2" t="s">
        <v>21883</v>
      </c>
      <c r="D1271" s="2" t="s">
        <v>20200</v>
      </c>
      <c r="E1271" s="2">
        <v>5483</v>
      </c>
    </row>
    <row r="1272" spans="1:5" x14ac:dyDescent="0.25">
      <c r="A1272" s="2">
        <v>979</v>
      </c>
      <c r="B1272" s="2" t="s">
        <v>4416</v>
      </c>
      <c r="C1272" s="2" t="s">
        <v>21884</v>
      </c>
      <c r="D1272" s="2" t="s">
        <v>21883</v>
      </c>
      <c r="E1272" s="2">
        <v>4598</v>
      </c>
    </row>
    <row r="1273" spans="1:5" x14ac:dyDescent="0.25">
      <c r="A1273" s="2">
        <v>4482</v>
      </c>
      <c r="B1273" s="2" t="s">
        <v>21885</v>
      </c>
      <c r="C1273" s="2" t="s">
        <v>21886</v>
      </c>
      <c r="D1273" s="2" t="s">
        <v>20115</v>
      </c>
      <c r="E1273" s="2">
        <v>5459</v>
      </c>
    </row>
    <row r="1274" spans="1:5" x14ac:dyDescent="0.25">
      <c r="A1274" s="2">
        <v>980</v>
      </c>
      <c r="B1274" s="2" t="s">
        <v>4395</v>
      </c>
      <c r="C1274" s="2" t="s">
        <v>21887</v>
      </c>
      <c r="D1274" s="2" t="s">
        <v>21886</v>
      </c>
      <c r="E1274" s="2">
        <v>4482</v>
      </c>
    </row>
    <row r="1275" spans="1:5" x14ac:dyDescent="0.25">
      <c r="A1275" s="2">
        <v>4571</v>
      </c>
      <c r="B1275" s="2" t="s">
        <v>21888</v>
      </c>
      <c r="C1275" s="2" t="s">
        <v>21889</v>
      </c>
      <c r="D1275" s="2" t="s">
        <v>20106</v>
      </c>
      <c r="E1275" s="2">
        <v>5480</v>
      </c>
    </row>
    <row r="1276" spans="1:5" x14ac:dyDescent="0.25">
      <c r="A1276" s="2">
        <v>981</v>
      </c>
      <c r="B1276" s="2" t="s">
        <v>4359</v>
      </c>
      <c r="C1276" s="2" t="s">
        <v>21890</v>
      </c>
      <c r="D1276" s="2" t="s">
        <v>21889</v>
      </c>
      <c r="E1276" s="2">
        <v>4571</v>
      </c>
    </row>
    <row r="1277" spans="1:5" x14ac:dyDescent="0.25">
      <c r="A1277" s="2">
        <v>4925</v>
      </c>
      <c r="B1277" s="2" t="s">
        <v>21891</v>
      </c>
      <c r="C1277" s="2" t="s">
        <v>21892</v>
      </c>
      <c r="D1277" s="2" t="s">
        <v>21893</v>
      </c>
      <c r="E1277" s="2">
        <v>5530</v>
      </c>
    </row>
    <row r="1278" spans="1:5" x14ac:dyDescent="0.25">
      <c r="A1278" s="2">
        <v>982</v>
      </c>
      <c r="B1278" s="2" t="s">
        <v>4361</v>
      </c>
      <c r="C1278" s="2" t="s">
        <v>21894</v>
      </c>
      <c r="D1278" s="2" t="s">
        <v>21892</v>
      </c>
      <c r="E1278" s="2">
        <v>4925</v>
      </c>
    </row>
    <row r="1279" spans="1:5" x14ac:dyDescent="0.25">
      <c r="A1279" s="2">
        <v>5530</v>
      </c>
      <c r="B1279" s="2" t="s">
        <v>21895</v>
      </c>
      <c r="C1279" s="2" t="s">
        <v>21893</v>
      </c>
      <c r="D1279" s="2" t="s">
        <v>20009</v>
      </c>
      <c r="E1279" s="2">
        <v>5628</v>
      </c>
    </row>
    <row r="1280" spans="1:5" x14ac:dyDescent="0.25">
      <c r="A1280" s="2">
        <v>5313</v>
      </c>
      <c r="B1280" s="2" t="s">
        <v>21896</v>
      </c>
      <c r="C1280" s="2" t="s">
        <v>21897</v>
      </c>
      <c r="D1280" s="2" t="s">
        <v>20968</v>
      </c>
      <c r="E1280" s="2">
        <v>5596</v>
      </c>
    </row>
    <row r="1281" spans="1:5" x14ac:dyDescent="0.25">
      <c r="A1281" s="2">
        <v>983</v>
      </c>
      <c r="B1281" s="2" t="s">
        <v>21898</v>
      </c>
      <c r="C1281" s="2" t="s">
        <v>21899</v>
      </c>
      <c r="D1281" s="2" t="s">
        <v>21897</v>
      </c>
      <c r="E1281" s="2">
        <v>5313</v>
      </c>
    </row>
    <row r="1282" spans="1:5" x14ac:dyDescent="0.25">
      <c r="A1282" s="2">
        <v>984</v>
      </c>
      <c r="B1282" s="2" t="s">
        <v>4363</v>
      </c>
      <c r="C1282" s="2" t="s">
        <v>21900</v>
      </c>
      <c r="D1282" s="2" t="s">
        <v>21897</v>
      </c>
      <c r="E1282" s="2">
        <v>5313</v>
      </c>
    </row>
    <row r="1283" spans="1:5" x14ac:dyDescent="0.25">
      <c r="A1283" s="2">
        <v>986</v>
      </c>
      <c r="B1283" s="2" t="s">
        <v>4363</v>
      </c>
      <c r="C1283" s="2" t="s">
        <v>21901</v>
      </c>
      <c r="D1283" s="2" t="s">
        <v>21897</v>
      </c>
      <c r="E1283" s="2">
        <v>5313</v>
      </c>
    </row>
    <row r="1284" spans="1:5" x14ac:dyDescent="0.25">
      <c r="A1284" s="2">
        <v>985</v>
      </c>
      <c r="B1284" s="2" t="s">
        <v>4363</v>
      </c>
      <c r="C1284" s="2" t="s">
        <v>21902</v>
      </c>
      <c r="D1284" s="2" t="s">
        <v>21897</v>
      </c>
      <c r="E1284" s="2">
        <v>5313</v>
      </c>
    </row>
    <row r="1285" spans="1:5" x14ac:dyDescent="0.25">
      <c r="A1285" s="2">
        <v>987</v>
      </c>
      <c r="B1285" s="2" t="s">
        <v>4393</v>
      </c>
      <c r="C1285" s="2" t="s">
        <v>21903</v>
      </c>
      <c r="D1285" s="2" t="s">
        <v>21897</v>
      </c>
      <c r="E1285" s="2">
        <v>5313</v>
      </c>
    </row>
    <row r="1286" spans="1:5" x14ac:dyDescent="0.25">
      <c r="A1286" s="2">
        <v>988</v>
      </c>
      <c r="B1286" s="2" t="s">
        <v>4370</v>
      </c>
      <c r="C1286" s="2" t="s">
        <v>21904</v>
      </c>
      <c r="D1286" s="2" t="s">
        <v>21897</v>
      </c>
      <c r="E1286" s="2">
        <v>5313</v>
      </c>
    </row>
    <row r="1287" spans="1:5" x14ac:dyDescent="0.25">
      <c r="A1287" s="2">
        <v>989</v>
      </c>
      <c r="B1287" s="2" t="s">
        <v>4351</v>
      </c>
      <c r="C1287" s="2" t="s">
        <v>21905</v>
      </c>
      <c r="D1287" s="2" t="s">
        <v>21897</v>
      </c>
      <c r="E1287" s="2">
        <v>5313</v>
      </c>
    </row>
    <row r="1288" spans="1:5" x14ac:dyDescent="0.25">
      <c r="A1288" s="2">
        <v>990</v>
      </c>
      <c r="B1288" s="2" t="s">
        <v>4374</v>
      </c>
      <c r="C1288" s="2" t="s">
        <v>21906</v>
      </c>
      <c r="D1288" s="2" t="s">
        <v>21897</v>
      </c>
      <c r="E1288" s="2">
        <v>5313</v>
      </c>
    </row>
    <row r="1289" spans="1:5" x14ac:dyDescent="0.25">
      <c r="A1289" s="2">
        <v>991</v>
      </c>
      <c r="B1289" s="2" t="s">
        <v>21907</v>
      </c>
      <c r="C1289" s="2" t="s">
        <v>21908</v>
      </c>
      <c r="D1289" s="2" t="s">
        <v>21897</v>
      </c>
      <c r="E1289" s="2">
        <v>5313</v>
      </c>
    </row>
    <row r="1290" spans="1:5" x14ac:dyDescent="0.25">
      <c r="A1290" s="2">
        <v>992</v>
      </c>
      <c r="B1290" s="2" t="s">
        <v>4376</v>
      </c>
      <c r="C1290" s="2" t="s">
        <v>21909</v>
      </c>
      <c r="D1290" s="2" t="s">
        <v>21897</v>
      </c>
      <c r="E1290" s="2">
        <v>5313</v>
      </c>
    </row>
    <row r="1291" spans="1:5" x14ac:dyDescent="0.25">
      <c r="A1291" s="2">
        <v>993</v>
      </c>
      <c r="B1291" s="2" t="s">
        <v>21910</v>
      </c>
      <c r="C1291" s="2" t="s">
        <v>21911</v>
      </c>
      <c r="D1291" s="2" t="s">
        <v>21897</v>
      </c>
      <c r="E1291" s="2">
        <v>5313</v>
      </c>
    </row>
    <row r="1292" spans="1:5" x14ac:dyDescent="0.25">
      <c r="A1292" s="2">
        <v>994</v>
      </c>
      <c r="B1292" s="2" t="s">
        <v>21912</v>
      </c>
      <c r="C1292" s="2" t="s">
        <v>21913</v>
      </c>
      <c r="D1292" s="2" t="s">
        <v>21897</v>
      </c>
      <c r="E1292" s="2">
        <v>5313</v>
      </c>
    </row>
    <row r="1293" spans="1:5" x14ac:dyDescent="0.25">
      <c r="A1293" s="2">
        <v>995</v>
      </c>
      <c r="B1293" s="2" t="s">
        <v>4378</v>
      </c>
      <c r="C1293" s="2" t="s">
        <v>21914</v>
      </c>
      <c r="D1293" s="2" t="s">
        <v>21897</v>
      </c>
      <c r="E1293" s="2">
        <v>5313</v>
      </c>
    </row>
    <row r="1294" spans="1:5" x14ac:dyDescent="0.25">
      <c r="A1294" s="2">
        <v>4483</v>
      </c>
      <c r="B1294" s="2" t="s">
        <v>21915</v>
      </c>
      <c r="C1294" s="2" t="s">
        <v>21916</v>
      </c>
      <c r="D1294" s="2" t="s">
        <v>20115</v>
      </c>
      <c r="E1294" s="2">
        <v>5459</v>
      </c>
    </row>
    <row r="1295" spans="1:5" x14ac:dyDescent="0.25">
      <c r="A1295" s="2">
        <v>996</v>
      </c>
      <c r="B1295" s="2" t="s">
        <v>4380</v>
      </c>
      <c r="C1295" s="2" t="s">
        <v>21917</v>
      </c>
      <c r="D1295" s="2" t="s">
        <v>21916</v>
      </c>
      <c r="E1295" s="2">
        <v>4483</v>
      </c>
    </row>
    <row r="1296" spans="1:5" x14ac:dyDescent="0.25">
      <c r="A1296" s="2">
        <v>5488</v>
      </c>
      <c r="B1296" s="2" t="s">
        <v>21918</v>
      </c>
      <c r="C1296" s="2" t="s">
        <v>21919</v>
      </c>
      <c r="D1296" s="2" t="s">
        <v>21920</v>
      </c>
      <c r="E1296" s="2">
        <v>5620</v>
      </c>
    </row>
    <row r="1297" spans="1:5" x14ac:dyDescent="0.25">
      <c r="A1297" s="2">
        <v>5620</v>
      </c>
      <c r="B1297" s="2" t="s">
        <v>21921</v>
      </c>
      <c r="C1297" s="2" t="s">
        <v>21920</v>
      </c>
      <c r="D1297" s="2" t="s">
        <v>20531</v>
      </c>
      <c r="E1297" s="2">
        <v>5640</v>
      </c>
    </row>
    <row r="1298" spans="1:5" x14ac:dyDescent="0.25">
      <c r="A1298" s="2">
        <v>4820</v>
      </c>
      <c r="B1298" s="2" t="s">
        <v>21922</v>
      </c>
      <c r="C1298" s="2" t="s">
        <v>21923</v>
      </c>
      <c r="D1298" s="2" t="s">
        <v>20091</v>
      </c>
      <c r="E1298" s="2">
        <v>5509</v>
      </c>
    </row>
    <row r="1299" spans="1:5" x14ac:dyDescent="0.25">
      <c r="A1299" s="2">
        <v>997</v>
      </c>
      <c r="B1299" s="2" t="s">
        <v>21924</v>
      </c>
      <c r="C1299" s="2" t="s">
        <v>21925</v>
      </c>
      <c r="D1299" s="2" t="s">
        <v>21923</v>
      </c>
      <c r="E1299" s="2">
        <v>4820</v>
      </c>
    </row>
    <row r="1300" spans="1:5" x14ac:dyDescent="0.25">
      <c r="A1300" s="2">
        <v>998</v>
      </c>
      <c r="B1300" s="2" t="s">
        <v>4382</v>
      </c>
      <c r="C1300" s="2" t="s">
        <v>21926</v>
      </c>
      <c r="D1300" s="2" t="s">
        <v>21923</v>
      </c>
      <c r="E1300" s="2">
        <v>4820</v>
      </c>
    </row>
    <row r="1301" spans="1:5" x14ac:dyDescent="0.25">
      <c r="A1301" s="2">
        <v>999</v>
      </c>
      <c r="B1301" s="2" t="s">
        <v>4385</v>
      </c>
      <c r="C1301" s="2" t="s">
        <v>21927</v>
      </c>
      <c r="D1301" s="2" t="s">
        <v>21923</v>
      </c>
      <c r="E1301" s="2">
        <v>4820</v>
      </c>
    </row>
    <row r="1302" spans="1:5" x14ac:dyDescent="0.25">
      <c r="A1302" s="2">
        <v>1000</v>
      </c>
      <c r="B1302" s="2" t="s">
        <v>4389</v>
      </c>
      <c r="C1302" s="2" t="s">
        <v>21928</v>
      </c>
      <c r="D1302" s="2" t="s">
        <v>21923</v>
      </c>
      <c r="E1302" s="2">
        <v>4820</v>
      </c>
    </row>
    <row r="1303" spans="1:5" x14ac:dyDescent="0.25">
      <c r="A1303" s="2">
        <v>1001</v>
      </c>
      <c r="B1303" s="2" t="s">
        <v>4391</v>
      </c>
      <c r="C1303" s="2" t="s">
        <v>21929</v>
      </c>
      <c r="D1303" s="2" t="s">
        <v>21923</v>
      </c>
      <c r="E1303" s="2">
        <v>4820</v>
      </c>
    </row>
    <row r="1304" spans="1:5" x14ac:dyDescent="0.25">
      <c r="A1304" s="2">
        <v>1002</v>
      </c>
      <c r="B1304" s="2" t="s">
        <v>4476</v>
      </c>
      <c r="C1304" s="2" t="s">
        <v>21930</v>
      </c>
      <c r="D1304" s="2" t="s">
        <v>21923</v>
      </c>
      <c r="E1304" s="2">
        <v>4820</v>
      </c>
    </row>
    <row r="1305" spans="1:5" x14ac:dyDescent="0.25">
      <c r="A1305" s="2">
        <v>1003</v>
      </c>
      <c r="B1305" s="2" t="s">
        <v>4478</v>
      </c>
      <c r="C1305" s="2" t="s">
        <v>21931</v>
      </c>
      <c r="D1305" s="2" t="s">
        <v>21923</v>
      </c>
      <c r="E1305" s="2">
        <v>4820</v>
      </c>
    </row>
    <row r="1306" spans="1:5" x14ac:dyDescent="0.25">
      <c r="A1306" s="2">
        <v>1004</v>
      </c>
      <c r="B1306" s="2" t="s">
        <v>4478</v>
      </c>
      <c r="C1306" s="2" t="s">
        <v>21932</v>
      </c>
      <c r="D1306" s="2" t="s">
        <v>21923</v>
      </c>
      <c r="E1306" s="2">
        <v>4820</v>
      </c>
    </row>
    <row r="1307" spans="1:5" x14ac:dyDescent="0.25">
      <c r="A1307" s="2">
        <v>1005</v>
      </c>
      <c r="B1307" s="2" t="s">
        <v>4483</v>
      </c>
      <c r="C1307" s="2" t="s">
        <v>21933</v>
      </c>
      <c r="D1307" s="2" t="s">
        <v>21923</v>
      </c>
      <c r="E1307" s="2">
        <v>4820</v>
      </c>
    </row>
    <row r="1308" spans="1:5" x14ac:dyDescent="0.25">
      <c r="A1308" s="2">
        <v>1006</v>
      </c>
      <c r="B1308" s="2" t="s">
        <v>4485</v>
      </c>
      <c r="C1308" s="2" t="s">
        <v>21934</v>
      </c>
      <c r="D1308" s="2" t="s">
        <v>21923</v>
      </c>
      <c r="E1308" s="2">
        <v>4820</v>
      </c>
    </row>
    <row r="1309" spans="1:5" x14ac:dyDescent="0.25">
      <c r="A1309" s="2">
        <v>1007</v>
      </c>
      <c r="B1309" s="2" t="s">
        <v>4489</v>
      </c>
      <c r="C1309" s="2" t="s">
        <v>21935</v>
      </c>
      <c r="D1309" s="2" t="s">
        <v>21923</v>
      </c>
      <c r="E1309" s="2">
        <v>4820</v>
      </c>
    </row>
    <row r="1310" spans="1:5" x14ac:dyDescent="0.25">
      <c r="A1310" s="2">
        <v>4631</v>
      </c>
      <c r="B1310" s="2" t="s">
        <v>21936</v>
      </c>
      <c r="C1310" s="2" t="s">
        <v>21937</v>
      </c>
      <c r="D1310" s="2" t="s">
        <v>21919</v>
      </c>
      <c r="E1310" s="2">
        <v>5488</v>
      </c>
    </row>
    <row r="1311" spans="1:5" x14ac:dyDescent="0.25">
      <c r="A1311" s="2">
        <v>1008</v>
      </c>
      <c r="B1311" s="2" t="s">
        <v>4513</v>
      </c>
      <c r="C1311" s="2" t="s">
        <v>21938</v>
      </c>
      <c r="D1311" s="2" t="s">
        <v>21937</v>
      </c>
      <c r="E1311" s="2">
        <v>4631</v>
      </c>
    </row>
    <row r="1312" spans="1:5" x14ac:dyDescent="0.25">
      <c r="A1312" s="2">
        <v>1009</v>
      </c>
      <c r="B1312" s="2" t="s">
        <v>21939</v>
      </c>
      <c r="C1312" s="2" t="s">
        <v>21940</v>
      </c>
      <c r="D1312" s="2" t="s">
        <v>21937</v>
      </c>
      <c r="E1312" s="2">
        <v>4631</v>
      </c>
    </row>
    <row r="1313" spans="1:5" x14ac:dyDescent="0.25">
      <c r="A1313" s="2">
        <v>1010</v>
      </c>
      <c r="B1313" s="2" t="s">
        <v>4472</v>
      </c>
      <c r="C1313" s="2" t="s">
        <v>21941</v>
      </c>
      <c r="D1313" s="2" t="s">
        <v>21937</v>
      </c>
      <c r="E1313" s="2">
        <v>4631</v>
      </c>
    </row>
    <row r="1314" spans="1:5" x14ac:dyDescent="0.25">
      <c r="A1314" s="2">
        <v>1011</v>
      </c>
      <c r="B1314" s="2" t="s">
        <v>21942</v>
      </c>
      <c r="C1314" s="2" t="s">
        <v>21943</v>
      </c>
      <c r="D1314" s="2" t="s">
        <v>21937</v>
      </c>
      <c r="E1314" s="2">
        <v>4631</v>
      </c>
    </row>
    <row r="1315" spans="1:5" x14ac:dyDescent="0.25">
      <c r="A1315" s="2">
        <v>4462</v>
      </c>
      <c r="B1315" s="2" t="s">
        <v>21944</v>
      </c>
      <c r="C1315" s="2" t="s">
        <v>21945</v>
      </c>
      <c r="D1315" s="2" t="s">
        <v>20152</v>
      </c>
      <c r="E1315" s="2">
        <v>5458</v>
      </c>
    </row>
    <row r="1316" spans="1:5" x14ac:dyDescent="0.25">
      <c r="A1316" s="2">
        <v>1012</v>
      </c>
      <c r="B1316" s="2" t="s">
        <v>4495</v>
      </c>
      <c r="C1316" s="2" t="s">
        <v>21946</v>
      </c>
      <c r="D1316" s="2" t="s">
        <v>21945</v>
      </c>
      <c r="E1316" s="2">
        <v>4462</v>
      </c>
    </row>
    <row r="1317" spans="1:5" x14ac:dyDescent="0.25">
      <c r="A1317" s="2">
        <v>1013</v>
      </c>
      <c r="B1317" s="2" t="s">
        <v>4497</v>
      </c>
      <c r="C1317" s="2" t="s">
        <v>21947</v>
      </c>
      <c r="D1317" s="2" t="s">
        <v>21945</v>
      </c>
      <c r="E1317" s="2">
        <v>4462</v>
      </c>
    </row>
    <row r="1318" spans="1:5" x14ac:dyDescent="0.25">
      <c r="A1318" s="2">
        <v>1014</v>
      </c>
      <c r="B1318" s="2" t="s">
        <v>4499</v>
      </c>
      <c r="C1318" s="2" t="s">
        <v>21948</v>
      </c>
      <c r="D1318" s="2" t="s">
        <v>21945</v>
      </c>
      <c r="E1318" s="2">
        <v>4462</v>
      </c>
    </row>
    <row r="1319" spans="1:5" x14ac:dyDescent="0.25">
      <c r="A1319" s="2">
        <v>1015</v>
      </c>
      <c r="B1319" s="2" t="s">
        <v>4501</v>
      </c>
      <c r="C1319" s="2" t="s">
        <v>21949</v>
      </c>
      <c r="D1319" s="2" t="s">
        <v>21945</v>
      </c>
      <c r="E1319" s="2">
        <v>4462</v>
      </c>
    </row>
    <row r="1320" spans="1:5" x14ac:dyDescent="0.25">
      <c r="A1320" s="2">
        <v>1016</v>
      </c>
      <c r="B1320" s="2" t="s">
        <v>21950</v>
      </c>
      <c r="C1320" s="2" t="s">
        <v>21951</v>
      </c>
      <c r="D1320" s="2" t="s">
        <v>21945</v>
      </c>
      <c r="E1320" s="2">
        <v>4462</v>
      </c>
    </row>
    <row r="1321" spans="1:5" x14ac:dyDescent="0.25">
      <c r="A1321" s="2">
        <v>1018</v>
      </c>
      <c r="B1321" s="2" t="s">
        <v>4504</v>
      </c>
      <c r="C1321" s="2" t="s">
        <v>21952</v>
      </c>
      <c r="D1321" s="2" t="s">
        <v>21945</v>
      </c>
      <c r="E1321" s="2">
        <v>4462</v>
      </c>
    </row>
    <row r="1322" spans="1:5" x14ac:dyDescent="0.25">
      <c r="A1322" s="2">
        <v>1017</v>
      </c>
      <c r="B1322" s="2" t="s">
        <v>4504</v>
      </c>
      <c r="C1322" s="2" t="s">
        <v>21953</v>
      </c>
      <c r="D1322" s="2" t="s">
        <v>21945</v>
      </c>
      <c r="E1322" s="2">
        <v>4462</v>
      </c>
    </row>
    <row r="1323" spans="1:5" x14ac:dyDescent="0.25">
      <c r="A1323" s="2">
        <v>5141</v>
      </c>
      <c r="B1323" s="2" t="s">
        <v>21954</v>
      </c>
      <c r="C1323" s="2" t="s">
        <v>21955</v>
      </c>
      <c r="D1323" s="2" t="s">
        <v>21956</v>
      </c>
      <c r="E1323" s="2">
        <v>5560</v>
      </c>
    </row>
    <row r="1324" spans="1:5" x14ac:dyDescent="0.25">
      <c r="A1324" s="2">
        <v>1019</v>
      </c>
      <c r="B1324" s="2" t="s">
        <v>21957</v>
      </c>
      <c r="C1324" s="2" t="s">
        <v>21958</v>
      </c>
      <c r="D1324" s="2" t="s">
        <v>21955</v>
      </c>
      <c r="E1324" s="2">
        <v>5141</v>
      </c>
    </row>
    <row r="1325" spans="1:5" x14ac:dyDescent="0.25">
      <c r="A1325" s="2">
        <v>4638</v>
      </c>
      <c r="B1325" s="2" t="s">
        <v>21959</v>
      </c>
      <c r="C1325" s="2" t="s">
        <v>21960</v>
      </c>
      <c r="D1325" s="2" t="s">
        <v>20288</v>
      </c>
      <c r="E1325" s="2">
        <v>5489</v>
      </c>
    </row>
    <row r="1326" spans="1:5" x14ac:dyDescent="0.25">
      <c r="A1326" s="2">
        <v>1020</v>
      </c>
      <c r="B1326" s="2" t="s">
        <v>4510</v>
      </c>
      <c r="C1326" s="2" t="s">
        <v>21961</v>
      </c>
      <c r="D1326" s="2" t="s">
        <v>21960</v>
      </c>
      <c r="E1326" s="2">
        <v>4638</v>
      </c>
    </row>
    <row r="1327" spans="1:5" x14ac:dyDescent="0.25">
      <c r="A1327" s="2">
        <v>1021</v>
      </c>
      <c r="B1327" s="2" t="s">
        <v>4457</v>
      </c>
      <c r="C1327" s="2" t="s">
        <v>21962</v>
      </c>
      <c r="D1327" s="2" t="s">
        <v>21960</v>
      </c>
      <c r="E1327" s="2">
        <v>4638</v>
      </c>
    </row>
    <row r="1328" spans="1:5" x14ac:dyDescent="0.25">
      <c r="A1328" s="2">
        <v>1022</v>
      </c>
      <c r="B1328" s="2" t="s">
        <v>4491</v>
      </c>
      <c r="C1328" s="2" t="s">
        <v>21963</v>
      </c>
      <c r="D1328" s="2" t="s">
        <v>21960</v>
      </c>
      <c r="E1328" s="2">
        <v>4638</v>
      </c>
    </row>
    <row r="1329" spans="1:5" x14ac:dyDescent="0.25">
      <c r="A1329" s="2">
        <v>1023</v>
      </c>
      <c r="B1329" s="2" t="s">
        <v>21964</v>
      </c>
      <c r="C1329" s="2" t="s">
        <v>21965</v>
      </c>
      <c r="D1329" s="2" t="s">
        <v>21960</v>
      </c>
      <c r="E1329" s="2">
        <v>4638</v>
      </c>
    </row>
    <row r="1330" spans="1:5" x14ac:dyDescent="0.25">
      <c r="A1330" s="2">
        <v>1024</v>
      </c>
      <c r="B1330" s="2" t="s">
        <v>4439</v>
      </c>
      <c r="C1330" s="2" t="s">
        <v>21966</v>
      </c>
      <c r="D1330" s="2" t="s">
        <v>21960</v>
      </c>
      <c r="E1330" s="2">
        <v>4638</v>
      </c>
    </row>
    <row r="1331" spans="1:5" x14ac:dyDescent="0.25">
      <c r="A1331" s="2">
        <v>1026</v>
      </c>
      <c r="B1331" s="2" t="s">
        <v>4444</v>
      </c>
      <c r="C1331" s="2" t="s">
        <v>21967</v>
      </c>
      <c r="D1331" s="2" t="s">
        <v>21960</v>
      </c>
      <c r="E1331" s="2">
        <v>4638</v>
      </c>
    </row>
    <row r="1332" spans="1:5" x14ac:dyDescent="0.25">
      <c r="A1332" s="2">
        <v>1025</v>
      </c>
      <c r="B1332" s="2" t="s">
        <v>4441</v>
      </c>
      <c r="C1332" s="2" t="s">
        <v>21968</v>
      </c>
      <c r="D1332" s="2" t="s">
        <v>21960</v>
      </c>
      <c r="E1332" s="2">
        <v>4638</v>
      </c>
    </row>
    <row r="1333" spans="1:5" x14ac:dyDescent="0.25">
      <c r="A1333" s="2">
        <v>1027</v>
      </c>
      <c r="B1333" s="2" t="s">
        <v>4446</v>
      </c>
      <c r="C1333" s="2" t="s">
        <v>21969</v>
      </c>
      <c r="D1333" s="2" t="s">
        <v>21960</v>
      </c>
      <c r="E1333" s="2">
        <v>4638</v>
      </c>
    </row>
    <row r="1334" spans="1:5" x14ac:dyDescent="0.25">
      <c r="A1334" s="2">
        <v>1029</v>
      </c>
      <c r="B1334" s="2" t="s">
        <v>21970</v>
      </c>
      <c r="C1334" s="2" t="s">
        <v>21971</v>
      </c>
      <c r="D1334" s="2" t="s">
        <v>21960</v>
      </c>
      <c r="E1334" s="2">
        <v>4638</v>
      </c>
    </row>
    <row r="1335" spans="1:5" x14ac:dyDescent="0.25">
      <c r="A1335" s="2">
        <v>1028</v>
      </c>
      <c r="B1335" s="2" t="s">
        <v>4448</v>
      </c>
      <c r="C1335" s="2" t="s">
        <v>21972</v>
      </c>
      <c r="D1335" s="2" t="s">
        <v>21960</v>
      </c>
      <c r="E1335" s="2">
        <v>4638</v>
      </c>
    </row>
    <row r="1336" spans="1:5" x14ac:dyDescent="0.25">
      <c r="A1336" s="2">
        <v>1030</v>
      </c>
      <c r="B1336" s="2" t="s">
        <v>4450</v>
      </c>
      <c r="C1336" s="2" t="s">
        <v>21973</v>
      </c>
      <c r="D1336" s="2" t="s">
        <v>21960</v>
      </c>
      <c r="E1336" s="2">
        <v>4638</v>
      </c>
    </row>
    <row r="1337" spans="1:5" x14ac:dyDescent="0.25">
      <c r="A1337" s="2">
        <v>1032</v>
      </c>
      <c r="B1337" s="2" t="s">
        <v>4453</v>
      </c>
      <c r="C1337" s="2" t="s">
        <v>21974</v>
      </c>
      <c r="D1337" s="2" t="s">
        <v>21960</v>
      </c>
      <c r="E1337" s="2">
        <v>4638</v>
      </c>
    </row>
    <row r="1338" spans="1:5" x14ac:dyDescent="0.25">
      <c r="A1338" s="2">
        <v>1031</v>
      </c>
      <c r="B1338" s="2" t="s">
        <v>4453</v>
      </c>
      <c r="C1338" s="2" t="s">
        <v>21975</v>
      </c>
      <c r="D1338" s="2" t="s">
        <v>21960</v>
      </c>
      <c r="E1338" s="2">
        <v>4638</v>
      </c>
    </row>
    <row r="1339" spans="1:5" x14ac:dyDescent="0.25">
      <c r="A1339" s="2">
        <v>1033</v>
      </c>
      <c r="B1339" s="2" t="s">
        <v>21976</v>
      </c>
      <c r="C1339" s="2" t="s">
        <v>21977</v>
      </c>
      <c r="D1339" s="2" t="s">
        <v>21960</v>
      </c>
      <c r="E1339" s="2">
        <v>4638</v>
      </c>
    </row>
    <row r="1340" spans="1:5" x14ac:dyDescent="0.25">
      <c r="A1340" s="2">
        <v>1035</v>
      </c>
      <c r="B1340" s="2" t="s">
        <v>21978</v>
      </c>
      <c r="C1340" s="2" t="s">
        <v>21979</v>
      </c>
      <c r="D1340" s="2" t="s">
        <v>21960</v>
      </c>
      <c r="E1340" s="2">
        <v>4638</v>
      </c>
    </row>
    <row r="1341" spans="1:5" x14ac:dyDescent="0.25">
      <c r="A1341" s="2">
        <v>1034</v>
      </c>
      <c r="B1341" s="2" t="s">
        <v>4470</v>
      </c>
      <c r="C1341" s="2" t="s">
        <v>21980</v>
      </c>
      <c r="D1341" s="2" t="s">
        <v>21960</v>
      </c>
      <c r="E1341" s="2">
        <v>4638</v>
      </c>
    </row>
    <row r="1342" spans="1:5" x14ac:dyDescent="0.25">
      <c r="A1342" s="2">
        <v>1037</v>
      </c>
      <c r="B1342" s="2" t="s">
        <v>4336</v>
      </c>
      <c r="C1342" s="2" t="s">
        <v>21981</v>
      </c>
      <c r="D1342" s="2" t="s">
        <v>21960</v>
      </c>
      <c r="E1342" s="2">
        <v>4638</v>
      </c>
    </row>
    <row r="1343" spans="1:5" x14ac:dyDescent="0.25">
      <c r="A1343" s="2">
        <v>1036</v>
      </c>
      <c r="B1343" s="2" t="s">
        <v>4336</v>
      </c>
      <c r="C1343" s="2" t="s">
        <v>21982</v>
      </c>
      <c r="D1343" s="2" t="s">
        <v>21960</v>
      </c>
      <c r="E1343" s="2">
        <v>4638</v>
      </c>
    </row>
    <row r="1344" spans="1:5" x14ac:dyDescent="0.25">
      <c r="A1344" s="2">
        <v>1038</v>
      </c>
      <c r="B1344" s="2" t="s">
        <v>4474</v>
      </c>
      <c r="C1344" s="2" t="s">
        <v>21983</v>
      </c>
      <c r="D1344" s="2" t="s">
        <v>21960</v>
      </c>
      <c r="E1344" s="2">
        <v>4638</v>
      </c>
    </row>
    <row r="1345" spans="1:5" x14ac:dyDescent="0.25">
      <c r="A1345" s="2">
        <v>1039</v>
      </c>
      <c r="B1345" s="2" t="s">
        <v>4353</v>
      </c>
      <c r="C1345" s="2" t="s">
        <v>21984</v>
      </c>
      <c r="D1345" s="2" t="s">
        <v>21960</v>
      </c>
      <c r="E1345" s="2">
        <v>4638</v>
      </c>
    </row>
    <row r="1346" spans="1:5" x14ac:dyDescent="0.25">
      <c r="A1346" s="2">
        <v>1040</v>
      </c>
      <c r="B1346" s="2" t="s">
        <v>4243</v>
      </c>
      <c r="C1346" s="2" t="s">
        <v>21985</v>
      </c>
      <c r="D1346" s="2" t="s">
        <v>21960</v>
      </c>
      <c r="E1346" s="2">
        <v>4638</v>
      </c>
    </row>
    <row r="1347" spans="1:5" x14ac:dyDescent="0.25">
      <c r="A1347" s="2">
        <v>1041</v>
      </c>
      <c r="B1347" s="2" t="s">
        <v>21986</v>
      </c>
      <c r="C1347" s="2" t="s">
        <v>21987</v>
      </c>
      <c r="D1347" s="2" t="s">
        <v>21960</v>
      </c>
      <c r="E1347" s="2">
        <v>4638</v>
      </c>
    </row>
    <row r="1348" spans="1:5" x14ac:dyDescent="0.25">
      <c r="A1348" s="2">
        <v>1042</v>
      </c>
      <c r="B1348" s="2" t="s">
        <v>4245</v>
      </c>
      <c r="C1348" s="2" t="s">
        <v>21988</v>
      </c>
      <c r="D1348" s="2" t="s">
        <v>21960</v>
      </c>
      <c r="E1348" s="2">
        <v>4638</v>
      </c>
    </row>
    <row r="1349" spans="1:5" x14ac:dyDescent="0.25">
      <c r="A1349" s="2">
        <v>1043</v>
      </c>
      <c r="B1349" s="2" t="s">
        <v>4247</v>
      </c>
      <c r="C1349" s="2" t="s">
        <v>21989</v>
      </c>
      <c r="D1349" s="2" t="s">
        <v>21960</v>
      </c>
      <c r="E1349" s="2">
        <v>4638</v>
      </c>
    </row>
    <row r="1350" spans="1:5" x14ac:dyDescent="0.25">
      <c r="A1350" s="2">
        <v>1044</v>
      </c>
      <c r="B1350" s="2" t="s">
        <v>4251</v>
      </c>
      <c r="C1350" s="2" t="s">
        <v>21990</v>
      </c>
      <c r="D1350" s="2" t="s">
        <v>21960</v>
      </c>
      <c r="E1350" s="2">
        <v>4638</v>
      </c>
    </row>
    <row r="1351" spans="1:5" x14ac:dyDescent="0.25">
      <c r="A1351" s="2">
        <v>1045</v>
      </c>
      <c r="B1351" s="2" t="s">
        <v>4251</v>
      </c>
      <c r="C1351" s="2" t="s">
        <v>21991</v>
      </c>
      <c r="D1351" s="2" t="s">
        <v>21960</v>
      </c>
      <c r="E1351" s="2">
        <v>4638</v>
      </c>
    </row>
    <row r="1352" spans="1:5" x14ac:dyDescent="0.25">
      <c r="A1352" s="2">
        <v>1046</v>
      </c>
      <c r="B1352" s="2" t="s">
        <v>4282</v>
      </c>
      <c r="C1352" s="2" t="s">
        <v>21992</v>
      </c>
      <c r="D1352" s="2" t="s">
        <v>21960</v>
      </c>
      <c r="E1352" s="2">
        <v>4638</v>
      </c>
    </row>
    <row r="1353" spans="1:5" x14ac:dyDescent="0.25">
      <c r="A1353" s="2">
        <v>1051</v>
      </c>
      <c r="B1353" s="2" t="s">
        <v>4259</v>
      </c>
      <c r="C1353" s="2" t="s">
        <v>21993</v>
      </c>
      <c r="D1353" s="2" t="s">
        <v>21960</v>
      </c>
      <c r="E1353" s="2">
        <v>4638</v>
      </c>
    </row>
    <row r="1354" spans="1:5" x14ac:dyDescent="0.25">
      <c r="A1354" s="2">
        <v>1047</v>
      </c>
      <c r="B1354" s="2" t="s">
        <v>4259</v>
      </c>
      <c r="C1354" s="2" t="s">
        <v>21994</v>
      </c>
      <c r="D1354" s="2" t="s">
        <v>21960</v>
      </c>
      <c r="E1354" s="2">
        <v>4638</v>
      </c>
    </row>
    <row r="1355" spans="1:5" x14ac:dyDescent="0.25">
      <c r="A1355" s="2">
        <v>1048</v>
      </c>
      <c r="B1355" s="2" t="s">
        <v>4259</v>
      </c>
      <c r="C1355" s="2" t="s">
        <v>21995</v>
      </c>
      <c r="D1355" s="2" t="s">
        <v>21960</v>
      </c>
      <c r="E1355" s="2">
        <v>4638</v>
      </c>
    </row>
    <row r="1356" spans="1:5" x14ac:dyDescent="0.25">
      <c r="A1356" s="2">
        <v>1049</v>
      </c>
      <c r="B1356" s="2" t="s">
        <v>4241</v>
      </c>
      <c r="C1356" s="2" t="s">
        <v>21996</v>
      </c>
      <c r="D1356" s="2" t="s">
        <v>21960</v>
      </c>
      <c r="E1356" s="2">
        <v>4638</v>
      </c>
    </row>
    <row r="1357" spans="1:5" x14ac:dyDescent="0.25">
      <c r="A1357" s="2">
        <v>1050</v>
      </c>
      <c r="B1357" s="2" t="s">
        <v>4262</v>
      </c>
      <c r="C1357" s="2" t="s">
        <v>21997</v>
      </c>
      <c r="D1357" s="2" t="s">
        <v>21960</v>
      </c>
      <c r="E1357" s="2">
        <v>4638</v>
      </c>
    </row>
    <row r="1358" spans="1:5" x14ac:dyDescent="0.25">
      <c r="A1358" s="2">
        <v>1052</v>
      </c>
      <c r="B1358" s="2" t="s">
        <v>4264</v>
      </c>
      <c r="C1358" s="2" t="s">
        <v>21998</v>
      </c>
      <c r="D1358" s="2" t="s">
        <v>21960</v>
      </c>
      <c r="E1358" s="2">
        <v>4638</v>
      </c>
    </row>
    <row r="1359" spans="1:5" x14ac:dyDescent="0.25">
      <c r="A1359" s="2">
        <v>1053</v>
      </c>
      <c r="B1359" s="2" t="s">
        <v>4267</v>
      </c>
      <c r="C1359" s="2" t="s">
        <v>21999</v>
      </c>
      <c r="D1359" s="2" t="s">
        <v>21960</v>
      </c>
      <c r="E1359" s="2">
        <v>4638</v>
      </c>
    </row>
    <row r="1360" spans="1:5" x14ac:dyDescent="0.25">
      <c r="A1360" s="2">
        <v>1054</v>
      </c>
      <c r="B1360" s="2" t="s">
        <v>4269</v>
      </c>
      <c r="C1360" s="2" t="s">
        <v>22000</v>
      </c>
      <c r="D1360" s="2" t="s">
        <v>21960</v>
      </c>
      <c r="E1360" s="2">
        <v>4638</v>
      </c>
    </row>
    <row r="1361" spans="1:5" x14ac:dyDescent="0.25">
      <c r="A1361" s="2">
        <v>1055</v>
      </c>
      <c r="B1361" s="2" t="s">
        <v>4271</v>
      </c>
      <c r="C1361" s="2" t="s">
        <v>22001</v>
      </c>
      <c r="D1361" s="2" t="s">
        <v>21960</v>
      </c>
      <c r="E1361" s="2">
        <v>4638</v>
      </c>
    </row>
    <row r="1362" spans="1:5" x14ac:dyDescent="0.25">
      <c r="A1362" s="2">
        <v>1056</v>
      </c>
      <c r="B1362" s="2" t="s">
        <v>4273</v>
      </c>
      <c r="C1362" s="2" t="s">
        <v>22002</v>
      </c>
      <c r="D1362" s="2" t="s">
        <v>21960</v>
      </c>
      <c r="E1362" s="2">
        <v>4638</v>
      </c>
    </row>
    <row r="1363" spans="1:5" x14ac:dyDescent="0.25">
      <c r="A1363" s="2">
        <v>1057</v>
      </c>
      <c r="B1363" s="2" t="s">
        <v>4275</v>
      </c>
      <c r="C1363" s="2" t="s">
        <v>22003</v>
      </c>
      <c r="D1363" s="2" t="s">
        <v>21960</v>
      </c>
      <c r="E1363" s="2">
        <v>4638</v>
      </c>
    </row>
    <row r="1364" spans="1:5" x14ac:dyDescent="0.25">
      <c r="A1364" s="2">
        <v>1058</v>
      </c>
      <c r="B1364" s="2" t="s">
        <v>4277</v>
      </c>
      <c r="C1364" s="2" t="s">
        <v>22004</v>
      </c>
      <c r="D1364" s="2" t="s">
        <v>21960</v>
      </c>
      <c r="E1364" s="2">
        <v>4638</v>
      </c>
    </row>
    <row r="1365" spans="1:5" x14ac:dyDescent="0.25">
      <c r="A1365" s="2">
        <v>1060</v>
      </c>
      <c r="B1365" s="2" t="s">
        <v>4279</v>
      </c>
      <c r="C1365" s="2" t="s">
        <v>22005</v>
      </c>
      <c r="D1365" s="2" t="s">
        <v>21960</v>
      </c>
      <c r="E1365" s="2">
        <v>4638</v>
      </c>
    </row>
    <row r="1366" spans="1:5" x14ac:dyDescent="0.25">
      <c r="A1366" s="2">
        <v>1059</v>
      </c>
      <c r="B1366" s="2" t="s">
        <v>4279</v>
      </c>
      <c r="C1366" s="2" t="s">
        <v>22006</v>
      </c>
      <c r="D1366" s="2" t="s">
        <v>21960</v>
      </c>
      <c r="E1366" s="2">
        <v>4638</v>
      </c>
    </row>
    <row r="1367" spans="1:5" x14ac:dyDescent="0.25">
      <c r="A1367" s="2">
        <v>1061</v>
      </c>
      <c r="B1367" s="2" t="s">
        <v>4216</v>
      </c>
      <c r="C1367" s="2" t="s">
        <v>22007</v>
      </c>
      <c r="D1367" s="2" t="s">
        <v>21960</v>
      </c>
      <c r="E1367" s="2">
        <v>4638</v>
      </c>
    </row>
    <row r="1368" spans="1:5" x14ac:dyDescent="0.25">
      <c r="A1368" s="2">
        <v>1062</v>
      </c>
      <c r="B1368" s="2" t="s">
        <v>4213</v>
      </c>
      <c r="C1368" s="2" t="s">
        <v>22008</v>
      </c>
      <c r="D1368" s="2" t="s">
        <v>21960</v>
      </c>
      <c r="E1368" s="2">
        <v>4638</v>
      </c>
    </row>
    <row r="1369" spans="1:5" x14ac:dyDescent="0.25">
      <c r="A1369" s="2">
        <v>5489</v>
      </c>
      <c r="B1369" s="2" t="s">
        <v>22009</v>
      </c>
      <c r="C1369" s="2" t="s">
        <v>20288</v>
      </c>
      <c r="D1369" s="2" t="s">
        <v>22010</v>
      </c>
      <c r="E1369" s="2">
        <v>5621</v>
      </c>
    </row>
    <row r="1370" spans="1:5" x14ac:dyDescent="0.25">
      <c r="A1370" s="2">
        <v>5621</v>
      </c>
      <c r="B1370" s="2" t="s">
        <v>22011</v>
      </c>
      <c r="C1370" s="2" t="s">
        <v>22010</v>
      </c>
      <c r="D1370" s="2" t="s">
        <v>20531</v>
      </c>
      <c r="E1370" s="2">
        <v>5640</v>
      </c>
    </row>
    <row r="1371" spans="1:5" x14ac:dyDescent="0.25">
      <c r="A1371" s="2">
        <v>4639</v>
      </c>
      <c r="B1371" s="2" t="s">
        <v>22012</v>
      </c>
      <c r="C1371" s="2" t="s">
        <v>22013</v>
      </c>
      <c r="D1371" s="2" t="s">
        <v>20288</v>
      </c>
      <c r="E1371" s="2">
        <v>5489</v>
      </c>
    </row>
    <row r="1372" spans="1:5" x14ac:dyDescent="0.25">
      <c r="A1372" s="2">
        <v>1063</v>
      </c>
      <c r="B1372" s="2" t="s">
        <v>22014</v>
      </c>
      <c r="C1372" s="2" t="s">
        <v>22015</v>
      </c>
      <c r="D1372" s="2" t="s">
        <v>22013</v>
      </c>
      <c r="E1372" s="2">
        <v>4639</v>
      </c>
    </row>
    <row r="1373" spans="1:5" x14ac:dyDescent="0.25">
      <c r="A1373" s="2">
        <v>1064</v>
      </c>
      <c r="B1373" s="2" t="s">
        <v>4257</v>
      </c>
      <c r="C1373" s="2" t="s">
        <v>22016</v>
      </c>
      <c r="D1373" s="2" t="s">
        <v>22013</v>
      </c>
      <c r="E1373" s="2">
        <v>4639</v>
      </c>
    </row>
    <row r="1374" spans="1:5" x14ac:dyDescent="0.25">
      <c r="A1374" s="2">
        <v>1065</v>
      </c>
      <c r="B1374" s="2" t="s">
        <v>4199</v>
      </c>
      <c r="C1374" s="2" t="s">
        <v>22017</v>
      </c>
      <c r="D1374" s="2" t="s">
        <v>22013</v>
      </c>
      <c r="E1374" s="2">
        <v>4639</v>
      </c>
    </row>
    <row r="1375" spans="1:5" x14ac:dyDescent="0.25">
      <c r="A1375" s="2">
        <v>1066</v>
      </c>
      <c r="B1375" s="2" t="s">
        <v>4201</v>
      </c>
      <c r="C1375" s="2" t="s">
        <v>22018</v>
      </c>
      <c r="D1375" s="2" t="s">
        <v>22013</v>
      </c>
      <c r="E1375" s="2">
        <v>4639</v>
      </c>
    </row>
    <row r="1376" spans="1:5" x14ac:dyDescent="0.25">
      <c r="A1376" s="2">
        <v>1067</v>
      </c>
      <c r="B1376" s="2" t="s">
        <v>4203</v>
      </c>
      <c r="C1376" s="2" t="s">
        <v>22019</v>
      </c>
      <c r="D1376" s="2" t="s">
        <v>22013</v>
      </c>
      <c r="E1376" s="2">
        <v>4639</v>
      </c>
    </row>
    <row r="1377" spans="1:5" x14ac:dyDescent="0.25">
      <c r="A1377" s="2">
        <v>1068</v>
      </c>
      <c r="B1377" s="2" t="s">
        <v>22020</v>
      </c>
      <c r="C1377" s="2" t="s">
        <v>22021</v>
      </c>
      <c r="D1377" s="2" t="s">
        <v>22013</v>
      </c>
      <c r="E1377" s="2">
        <v>4639</v>
      </c>
    </row>
    <row r="1378" spans="1:5" x14ac:dyDescent="0.25">
      <c r="A1378" s="2">
        <v>1069</v>
      </c>
      <c r="B1378" s="2" t="s">
        <v>4206</v>
      </c>
      <c r="C1378" s="2" t="s">
        <v>22022</v>
      </c>
      <c r="D1378" s="2" t="s">
        <v>22013</v>
      </c>
      <c r="E1378" s="2">
        <v>4639</v>
      </c>
    </row>
    <row r="1379" spans="1:5" x14ac:dyDescent="0.25">
      <c r="A1379" s="2">
        <v>1070</v>
      </c>
      <c r="B1379" s="2" t="s">
        <v>4206</v>
      </c>
      <c r="C1379" s="2" t="s">
        <v>22023</v>
      </c>
      <c r="D1379" s="2" t="s">
        <v>22013</v>
      </c>
      <c r="E1379" s="2">
        <v>4639</v>
      </c>
    </row>
    <row r="1380" spans="1:5" x14ac:dyDescent="0.25">
      <c r="A1380" s="2">
        <v>1071</v>
      </c>
      <c r="B1380" s="2" t="s">
        <v>22024</v>
      </c>
      <c r="C1380" s="2" t="s">
        <v>22025</v>
      </c>
      <c r="D1380" s="2" t="s">
        <v>22013</v>
      </c>
      <c r="E1380" s="2">
        <v>4639</v>
      </c>
    </row>
    <row r="1381" spans="1:5" x14ac:dyDescent="0.25">
      <c r="A1381" s="2">
        <v>1072</v>
      </c>
      <c r="B1381" s="2" t="s">
        <v>4211</v>
      </c>
      <c r="C1381" s="2" t="s">
        <v>22026</v>
      </c>
      <c r="D1381" s="2" t="s">
        <v>22013</v>
      </c>
      <c r="E1381" s="2">
        <v>4639</v>
      </c>
    </row>
    <row r="1382" spans="1:5" x14ac:dyDescent="0.25">
      <c r="A1382" s="2">
        <v>4926</v>
      </c>
      <c r="B1382" s="2" t="s">
        <v>22027</v>
      </c>
      <c r="C1382" s="2" t="s">
        <v>22028</v>
      </c>
      <c r="D1382" s="2" t="s">
        <v>22029</v>
      </c>
      <c r="E1382" s="2">
        <v>5531</v>
      </c>
    </row>
    <row r="1383" spans="1:5" x14ac:dyDescent="0.25">
      <c r="A1383" s="2">
        <v>1073</v>
      </c>
      <c r="B1383" s="2" t="s">
        <v>4231</v>
      </c>
      <c r="C1383" s="2" t="s">
        <v>22030</v>
      </c>
      <c r="D1383" s="2" t="s">
        <v>22028</v>
      </c>
      <c r="E1383" s="2">
        <v>4926</v>
      </c>
    </row>
    <row r="1384" spans="1:5" x14ac:dyDescent="0.25">
      <c r="A1384" s="2">
        <v>1074</v>
      </c>
      <c r="B1384" s="2" t="s">
        <v>4233</v>
      </c>
      <c r="C1384" s="2" t="s">
        <v>22031</v>
      </c>
      <c r="D1384" s="2" t="s">
        <v>22028</v>
      </c>
      <c r="E1384" s="2">
        <v>4926</v>
      </c>
    </row>
    <row r="1385" spans="1:5" x14ac:dyDescent="0.25">
      <c r="A1385" s="2">
        <v>5531</v>
      </c>
      <c r="B1385" s="2" t="s">
        <v>22032</v>
      </c>
      <c r="C1385" s="2" t="s">
        <v>22029</v>
      </c>
      <c r="D1385" s="2" t="s">
        <v>20009</v>
      </c>
      <c r="E1385" s="2">
        <v>5628</v>
      </c>
    </row>
    <row r="1386" spans="1:5" x14ac:dyDescent="0.25">
      <c r="A1386" s="2">
        <v>5258</v>
      </c>
      <c r="B1386" s="2" t="s">
        <v>22033</v>
      </c>
      <c r="C1386" s="2" t="s">
        <v>22034</v>
      </c>
      <c r="D1386" s="2" t="s">
        <v>20225</v>
      </c>
      <c r="E1386" s="2">
        <v>5582</v>
      </c>
    </row>
    <row r="1387" spans="1:5" x14ac:dyDescent="0.25">
      <c r="A1387" s="2">
        <v>1075</v>
      </c>
      <c r="B1387" s="2" t="s">
        <v>22035</v>
      </c>
      <c r="C1387" s="2" t="s">
        <v>22036</v>
      </c>
      <c r="D1387" s="2" t="s">
        <v>22034</v>
      </c>
      <c r="E1387" s="2">
        <v>5258</v>
      </c>
    </row>
    <row r="1388" spans="1:5" x14ac:dyDescent="0.25">
      <c r="A1388" s="2">
        <v>5259</v>
      </c>
      <c r="B1388" s="2" t="s">
        <v>22037</v>
      </c>
      <c r="C1388" s="2" t="s">
        <v>22038</v>
      </c>
      <c r="D1388" s="2" t="s">
        <v>20225</v>
      </c>
      <c r="E1388" s="2">
        <v>5582</v>
      </c>
    </row>
    <row r="1389" spans="1:5" x14ac:dyDescent="0.25">
      <c r="A1389" s="2">
        <v>1076</v>
      </c>
      <c r="B1389" s="2" t="s">
        <v>22039</v>
      </c>
      <c r="C1389" s="2" t="s">
        <v>22040</v>
      </c>
      <c r="D1389" s="2" t="s">
        <v>22038</v>
      </c>
      <c r="E1389" s="2">
        <v>5259</v>
      </c>
    </row>
    <row r="1390" spans="1:5" x14ac:dyDescent="0.25">
      <c r="A1390" s="2">
        <v>1077</v>
      </c>
      <c r="B1390" s="2" t="s">
        <v>22041</v>
      </c>
      <c r="C1390" s="2" t="s">
        <v>22042</v>
      </c>
      <c r="D1390" s="2" t="s">
        <v>22038</v>
      </c>
      <c r="E1390" s="2">
        <v>5259</v>
      </c>
    </row>
    <row r="1391" spans="1:5" x14ac:dyDescent="0.25">
      <c r="A1391" s="2">
        <v>1078</v>
      </c>
      <c r="B1391" s="2" t="s">
        <v>4235</v>
      </c>
      <c r="C1391" s="2" t="s">
        <v>22043</v>
      </c>
      <c r="D1391" s="2" t="s">
        <v>22038</v>
      </c>
      <c r="E1391" s="2">
        <v>5259</v>
      </c>
    </row>
    <row r="1392" spans="1:5" x14ac:dyDescent="0.25">
      <c r="A1392" s="2">
        <v>4694</v>
      </c>
      <c r="B1392" s="2" t="s">
        <v>22044</v>
      </c>
      <c r="C1392" s="2" t="s">
        <v>22045</v>
      </c>
      <c r="D1392" s="2" t="s">
        <v>22046</v>
      </c>
      <c r="E1392" s="2">
        <v>5494</v>
      </c>
    </row>
    <row r="1393" spans="1:5" x14ac:dyDescent="0.25">
      <c r="A1393" s="2">
        <v>1079</v>
      </c>
      <c r="B1393" s="2" t="s">
        <v>22047</v>
      </c>
      <c r="C1393" s="2" t="s">
        <v>22048</v>
      </c>
      <c r="D1393" s="2" t="s">
        <v>22045</v>
      </c>
      <c r="E1393" s="2">
        <v>4694</v>
      </c>
    </row>
    <row r="1394" spans="1:5" x14ac:dyDescent="0.25">
      <c r="A1394" s="2">
        <v>1080</v>
      </c>
      <c r="B1394" s="2" t="s">
        <v>4197</v>
      </c>
      <c r="C1394" s="2" t="s">
        <v>22049</v>
      </c>
      <c r="D1394" s="2" t="s">
        <v>22045</v>
      </c>
      <c r="E1394" s="2">
        <v>4694</v>
      </c>
    </row>
    <row r="1395" spans="1:5" x14ac:dyDescent="0.25">
      <c r="A1395" s="2">
        <v>1081</v>
      </c>
      <c r="B1395" s="2" t="s">
        <v>22050</v>
      </c>
      <c r="C1395" s="2" t="s">
        <v>22051</v>
      </c>
      <c r="D1395" s="2" t="s">
        <v>22045</v>
      </c>
      <c r="E1395" s="2">
        <v>4694</v>
      </c>
    </row>
    <row r="1396" spans="1:5" x14ac:dyDescent="0.25">
      <c r="A1396" s="2">
        <v>1082</v>
      </c>
      <c r="B1396" s="2" t="s">
        <v>4317</v>
      </c>
      <c r="C1396" s="2" t="s">
        <v>22052</v>
      </c>
      <c r="D1396" s="2" t="s">
        <v>22045</v>
      </c>
      <c r="E1396" s="2">
        <v>4694</v>
      </c>
    </row>
    <row r="1397" spans="1:5" x14ac:dyDescent="0.25">
      <c r="A1397" s="2">
        <v>1083</v>
      </c>
      <c r="B1397" s="2" t="s">
        <v>4320</v>
      </c>
      <c r="C1397" s="2" t="s">
        <v>22053</v>
      </c>
      <c r="D1397" s="2" t="s">
        <v>22045</v>
      </c>
      <c r="E1397" s="2">
        <v>4694</v>
      </c>
    </row>
    <row r="1398" spans="1:5" x14ac:dyDescent="0.25">
      <c r="A1398" s="2">
        <v>5494</v>
      </c>
      <c r="B1398" s="2" t="s">
        <v>22054</v>
      </c>
      <c r="C1398" s="2" t="s">
        <v>22046</v>
      </c>
      <c r="D1398" s="2" t="s">
        <v>20263</v>
      </c>
      <c r="E1398" s="2">
        <v>5622</v>
      </c>
    </row>
    <row r="1399" spans="1:5" x14ac:dyDescent="0.25">
      <c r="A1399" s="2">
        <v>5622</v>
      </c>
      <c r="B1399" s="2" t="s">
        <v>22055</v>
      </c>
      <c r="C1399" s="2" t="s">
        <v>20263</v>
      </c>
      <c r="D1399" s="2" t="s">
        <v>20531</v>
      </c>
      <c r="E1399" s="2">
        <v>5640</v>
      </c>
    </row>
    <row r="1400" spans="1:5" x14ac:dyDescent="0.25">
      <c r="A1400" s="2">
        <v>4921</v>
      </c>
      <c r="B1400" s="2" t="s">
        <v>22056</v>
      </c>
      <c r="C1400" s="2" t="s">
        <v>22057</v>
      </c>
      <c r="D1400" s="2" t="s">
        <v>21297</v>
      </c>
      <c r="E1400" s="2">
        <v>5527</v>
      </c>
    </row>
    <row r="1401" spans="1:5" x14ac:dyDescent="0.25">
      <c r="A1401" s="2">
        <v>1084</v>
      </c>
      <c r="B1401" s="2" t="s">
        <v>4322</v>
      </c>
      <c r="C1401" s="2" t="s">
        <v>22058</v>
      </c>
      <c r="D1401" s="2" t="s">
        <v>22057</v>
      </c>
      <c r="E1401" s="2">
        <v>4921</v>
      </c>
    </row>
    <row r="1402" spans="1:5" x14ac:dyDescent="0.25">
      <c r="A1402" s="2">
        <v>1085</v>
      </c>
      <c r="B1402" s="2" t="s">
        <v>4324</v>
      </c>
      <c r="C1402" s="2" t="s">
        <v>22059</v>
      </c>
      <c r="D1402" s="2" t="s">
        <v>22057</v>
      </c>
      <c r="E1402" s="2">
        <v>4921</v>
      </c>
    </row>
    <row r="1403" spans="1:5" x14ac:dyDescent="0.25">
      <c r="A1403" s="2">
        <v>1086</v>
      </c>
      <c r="B1403" s="2" t="s">
        <v>4326</v>
      </c>
      <c r="C1403" s="2" t="s">
        <v>22060</v>
      </c>
      <c r="D1403" s="2" t="s">
        <v>22057</v>
      </c>
      <c r="E1403" s="2">
        <v>4921</v>
      </c>
    </row>
    <row r="1404" spans="1:5" x14ac:dyDescent="0.25">
      <c r="A1404" s="2">
        <v>1087</v>
      </c>
      <c r="B1404" s="2" t="s">
        <v>4328</v>
      </c>
      <c r="C1404" s="2" t="s">
        <v>22061</v>
      </c>
      <c r="D1404" s="2" t="s">
        <v>22057</v>
      </c>
      <c r="E1404" s="2">
        <v>4921</v>
      </c>
    </row>
    <row r="1405" spans="1:5" x14ac:dyDescent="0.25">
      <c r="A1405" s="2">
        <v>5386</v>
      </c>
      <c r="B1405" s="2" t="s">
        <v>22062</v>
      </c>
      <c r="C1405" s="2" t="s">
        <v>22063</v>
      </c>
      <c r="D1405" s="2" t="s">
        <v>20204</v>
      </c>
      <c r="E1405" s="2">
        <v>5605</v>
      </c>
    </row>
    <row r="1406" spans="1:5" x14ac:dyDescent="0.25">
      <c r="A1406" s="2">
        <v>1088</v>
      </c>
      <c r="B1406" s="2" t="s">
        <v>4330</v>
      </c>
      <c r="C1406" s="2" t="s">
        <v>22064</v>
      </c>
      <c r="D1406" s="2" t="s">
        <v>22063</v>
      </c>
      <c r="E1406" s="2">
        <v>5386</v>
      </c>
    </row>
    <row r="1407" spans="1:5" x14ac:dyDescent="0.25">
      <c r="A1407" s="2">
        <v>1089</v>
      </c>
      <c r="B1407" s="2" t="s">
        <v>4332</v>
      </c>
      <c r="C1407" s="2" t="s">
        <v>22065</v>
      </c>
      <c r="D1407" s="2" t="s">
        <v>22063</v>
      </c>
      <c r="E1407" s="2">
        <v>5386</v>
      </c>
    </row>
    <row r="1408" spans="1:5" x14ac:dyDescent="0.25">
      <c r="A1408" s="2">
        <v>4777</v>
      </c>
      <c r="B1408" s="2" t="s">
        <v>22066</v>
      </c>
      <c r="C1408" s="2" t="s">
        <v>22067</v>
      </c>
      <c r="D1408" s="2" t="s">
        <v>21418</v>
      </c>
      <c r="E1408" s="2">
        <v>5503</v>
      </c>
    </row>
    <row r="1409" spans="1:5" x14ac:dyDescent="0.25">
      <c r="A1409" s="2">
        <v>1090</v>
      </c>
      <c r="B1409" s="2" t="s">
        <v>4315</v>
      </c>
      <c r="C1409" s="2" t="s">
        <v>22068</v>
      </c>
      <c r="D1409" s="2" t="s">
        <v>22067</v>
      </c>
      <c r="E1409" s="2">
        <v>4777</v>
      </c>
    </row>
    <row r="1410" spans="1:5" x14ac:dyDescent="0.25">
      <c r="A1410" s="2">
        <v>5532</v>
      </c>
      <c r="B1410" s="2" t="s">
        <v>22069</v>
      </c>
      <c r="C1410" s="2" t="s">
        <v>20604</v>
      </c>
      <c r="D1410" s="2" t="s">
        <v>20009</v>
      </c>
      <c r="E1410" s="2">
        <v>5628</v>
      </c>
    </row>
    <row r="1411" spans="1:5" x14ac:dyDescent="0.25">
      <c r="A1411" s="2">
        <v>5101</v>
      </c>
      <c r="B1411" s="2" t="s">
        <v>22070</v>
      </c>
      <c r="C1411" s="2" t="s">
        <v>22071</v>
      </c>
      <c r="D1411" s="2" t="s">
        <v>22072</v>
      </c>
      <c r="E1411" s="2">
        <v>5550</v>
      </c>
    </row>
    <row r="1412" spans="1:5" x14ac:dyDescent="0.25">
      <c r="A1412" s="2">
        <v>1091</v>
      </c>
      <c r="B1412" s="2" t="s">
        <v>4342</v>
      </c>
      <c r="C1412" s="2" t="s">
        <v>22073</v>
      </c>
      <c r="D1412" s="2" t="s">
        <v>22071</v>
      </c>
      <c r="E1412" s="2">
        <v>5101</v>
      </c>
    </row>
    <row r="1413" spans="1:5" x14ac:dyDescent="0.25">
      <c r="A1413" s="2">
        <v>4930</v>
      </c>
      <c r="B1413" s="2" t="s">
        <v>22074</v>
      </c>
      <c r="C1413" s="2" t="s">
        <v>22075</v>
      </c>
      <c r="D1413" s="2" t="s">
        <v>20604</v>
      </c>
      <c r="E1413" s="2">
        <v>5532</v>
      </c>
    </row>
    <row r="1414" spans="1:5" x14ac:dyDescent="0.25">
      <c r="A1414" s="2">
        <v>1092</v>
      </c>
      <c r="B1414" s="2" t="s">
        <v>4344</v>
      </c>
      <c r="C1414" s="2" t="s">
        <v>22076</v>
      </c>
      <c r="D1414" s="2" t="s">
        <v>22075</v>
      </c>
      <c r="E1414" s="2">
        <v>4930</v>
      </c>
    </row>
    <row r="1415" spans="1:5" x14ac:dyDescent="0.25">
      <c r="A1415" s="2">
        <v>1093</v>
      </c>
      <c r="B1415" s="2" t="s">
        <v>4287</v>
      </c>
      <c r="C1415" s="2" t="s">
        <v>22077</v>
      </c>
      <c r="D1415" s="2" t="s">
        <v>22075</v>
      </c>
      <c r="E1415" s="2">
        <v>4930</v>
      </c>
    </row>
    <row r="1416" spans="1:5" x14ac:dyDescent="0.25">
      <c r="A1416" s="2">
        <v>1094</v>
      </c>
      <c r="B1416" s="2" t="s">
        <v>4294</v>
      </c>
      <c r="C1416" s="2" t="s">
        <v>22078</v>
      </c>
      <c r="D1416" s="2" t="s">
        <v>22075</v>
      </c>
      <c r="E1416" s="2">
        <v>4930</v>
      </c>
    </row>
    <row r="1417" spans="1:5" x14ac:dyDescent="0.25">
      <c r="A1417" s="2">
        <v>1095</v>
      </c>
      <c r="B1417" s="2" t="s">
        <v>4296</v>
      </c>
      <c r="C1417" s="2" t="s">
        <v>22079</v>
      </c>
      <c r="D1417" s="2" t="s">
        <v>22075</v>
      </c>
      <c r="E1417" s="2">
        <v>4930</v>
      </c>
    </row>
    <row r="1418" spans="1:5" x14ac:dyDescent="0.25">
      <c r="A1418" s="2">
        <v>1097</v>
      </c>
      <c r="B1418" s="2" t="s">
        <v>4283</v>
      </c>
      <c r="C1418" s="2" t="s">
        <v>22080</v>
      </c>
      <c r="D1418" s="2" t="s">
        <v>22075</v>
      </c>
      <c r="E1418" s="2">
        <v>4930</v>
      </c>
    </row>
    <row r="1419" spans="1:5" x14ac:dyDescent="0.25">
      <c r="A1419" s="2">
        <v>1096</v>
      </c>
      <c r="B1419" s="2" t="s">
        <v>4283</v>
      </c>
      <c r="C1419" s="2" t="s">
        <v>22081</v>
      </c>
      <c r="D1419" s="2" t="s">
        <v>22075</v>
      </c>
      <c r="E1419" s="2">
        <v>4930</v>
      </c>
    </row>
    <row r="1420" spans="1:5" x14ac:dyDescent="0.25">
      <c r="A1420" s="2">
        <v>1098</v>
      </c>
      <c r="B1420" s="2" t="s">
        <v>4303</v>
      </c>
      <c r="C1420" s="2" t="s">
        <v>22082</v>
      </c>
      <c r="D1420" s="2" t="s">
        <v>22075</v>
      </c>
      <c r="E1420" s="2">
        <v>4930</v>
      </c>
    </row>
    <row r="1421" spans="1:5" x14ac:dyDescent="0.25">
      <c r="A1421" s="2">
        <v>1099</v>
      </c>
      <c r="B1421" s="2" t="s">
        <v>22083</v>
      </c>
      <c r="C1421" s="2" t="s">
        <v>22084</v>
      </c>
      <c r="D1421" s="2" t="s">
        <v>22075</v>
      </c>
      <c r="E1421" s="2">
        <v>4930</v>
      </c>
    </row>
    <row r="1422" spans="1:5" x14ac:dyDescent="0.25">
      <c r="A1422" s="2">
        <v>1101</v>
      </c>
      <c r="B1422" s="2" t="s">
        <v>465</v>
      </c>
      <c r="C1422" s="2" t="s">
        <v>22085</v>
      </c>
      <c r="D1422" s="2" t="s">
        <v>22075</v>
      </c>
      <c r="E1422" s="2">
        <v>4930</v>
      </c>
    </row>
    <row r="1423" spans="1:5" x14ac:dyDescent="0.25">
      <c r="A1423" s="2">
        <v>1100</v>
      </c>
      <c r="B1423" s="2" t="s">
        <v>4308</v>
      </c>
      <c r="C1423" s="2" t="s">
        <v>22086</v>
      </c>
      <c r="D1423" s="2" t="s">
        <v>22075</v>
      </c>
      <c r="E1423" s="2">
        <v>4930</v>
      </c>
    </row>
    <row r="1424" spans="1:5" x14ac:dyDescent="0.25">
      <c r="A1424" s="2">
        <v>1102</v>
      </c>
      <c r="B1424" s="2" t="s">
        <v>858</v>
      </c>
      <c r="C1424" s="2" t="s">
        <v>22087</v>
      </c>
      <c r="D1424" s="2" t="s">
        <v>22075</v>
      </c>
      <c r="E1424" s="2">
        <v>4930</v>
      </c>
    </row>
    <row r="1425" spans="1:5" x14ac:dyDescent="0.25">
      <c r="A1425" s="2">
        <v>1103</v>
      </c>
      <c r="B1425" s="2" t="s">
        <v>860</v>
      </c>
      <c r="C1425" s="2" t="s">
        <v>22088</v>
      </c>
      <c r="D1425" s="2" t="s">
        <v>22075</v>
      </c>
      <c r="E1425" s="2">
        <v>4930</v>
      </c>
    </row>
    <row r="1426" spans="1:5" x14ac:dyDescent="0.25">
      <c r="A1426" s="2">
        <v>1104</v>
      </c>
      <c r="B1426" s="2" t="s">
        <v>862</v>
      </c>
      <c r="C1426" s="2" t="s">
        <v>22089</v>
      </c>
      <c r="D1426" s="2" t="s">
        <v>22075</v>
      </c>
      <c r="E1426" s="2">
        <v>4930</v>
      </c>
    </row>
    <row r="1427" spans="1:5" x14ac:dyDescent="0.25">
      <c r="A1427" s="2">
        <v>1105</v>
      </c>
      <c r="B1427" s="2" t="s">
        <v>865</v>
      </c>
      <c r="C1427" s="2" t="s">
        <v>22090</v>
      </c>
      <c r="D1427" s="2" t="s">
        <v>22075</v>
      </c>
      <c r="E1427" s="2">
        <v>4930</v>
      </c>
    </row>
    <row r="1428" spans="1:5" x14ac:dyDescent="0.25">
      <c r="A1428" s="2">
        <v>1106</v>
      </c>
      <c r="B1428" s="2" t="s">
        <v>867</v>
      </c>
      <c r="C1428" s="2" t="s">
        <v>22091</v>
      </c>
      <c r="D1428" s="2" t="s">
        <v>22075</v>
      </c>
      <c r="E1428" s="2">
        <v>4930</v>
      </c>
    </row>
    <row r="1429" spans="1:5" x14ac:dyDescent="0.25">
      <c r="A1429" s="2">
        <v>1112</v>
      </c>
      <c r="B1429" s="2" t="s">
        <v>869</v>
      </c>
      <c r="C1429" s="2" t="s">
        <v>22092</v>
      </c>
      <c r="D1429" s="2" t="s">
        <v>22075</v>
      </c>
      <c r="E1429" s="2">
        <v>4930</v>
      </c>
    </row>
    <row r="1430" spans="1:5" x14ac:dyDescent="0.25">
      <c r="A1430" s="2">
        <v>1108</v>
      </c>
      <c r="B1430" s="2" t="s">
        <v>869</v>
      </c>
      <c r="C1430" s="2" t="s">
        <v>22093</v>
      </c>
      <c r="D1430" s="2" t="s">
        <v>22075</v>
      </c>
      <c r="E1430" s="2">
        <v>4930</v>
      </c>
    </row>
    <row r="1431" spans="1:5" x14ac:dyDescent="0.25">
      <c r="A1431" s="2">
        <v>1107</v>
      </c>
      <c r="B1431" s="2" t="s">
        <v>869</v>
      </c>
      <c r="C1431" s="2" t="s">
        <v>22094</v>
      </c>
      <c r="D1431" s="2" t="s">
        <v>22075</v>
      </c>
      <c r="E1431" s="2">
        <v>4930</v>
      </c>
    </row>
    <row r="1432" spans="1:5" x14ac:dyDescent="0.25">
      <c r="A1432" s="2">
        <v>1109</v>
      </c>
      <c r="B1432" s="2" t="s">
        <v>853</v>
      </c>
      <c r="C1432" s="2" t="s">
        <v>22095</v>
      </c>
      <c r="D1432" s="2" t="s">
        <v>22075</v>
      </c>
      <c r="E1432" s="2">
        <v>4930</v>
      </c>
    </row>
    <row r="1433" spans="1:5" x14ac:dyDescent="0.25">
      <c r="A1433" s="2">
        <v>1110</v>
      </c>
      <c r="B1433" s="2" t="s">
        <v>853</v>
      </c>
      <c r="C1433" s="2" t="s">
        <v>22096</v>
      </c>
      <c r="D1433" s="2" t="s">
        <v>22075</v>
      </c>
      <c r="E1433" s="2">
        <v>4930</v>
      </c>
    </row>
    <row r="1434" spans="1:5" x14ac:dyDescent="0.25">
      <c r="A1434" s="2">
        <v>1111</v>
      </c>
      <c r="B1434" s="2" t="s">
        <v>879</v>
      </c>
      <c r="C1434" s="2" t="s">
        <v>22097</v>
      </c>
      <c r="D1434" s="2" t="s">
        <v>22075</v>
      </c>
      <c r="E1434" s="2">
        <v>4930</v>
      </c>
    </row>
    <row r="1435" spans="1:5" x14ac:dyDescent="0.25">
      <c r="A1435" s="2">
        <v>1113</v>
      </c>
      <c r="B1435" s="2" t="s">
        <v>4740</v>
      </c>
      <c r="C1435" s="2" t="s">
        <v>22098</v>
      </c>
      <c r="D1435" s="2" t="s">
        <v>22075</v>
      </c>
      <c r="E1435" s="2">
        <v>4930</v>
      </c>
    </row>
    <row r="1436" spans="1:5" x14ac:dyDescent="0.25">
      <c r="A1436" s="2">
        <v>1114</v>
      </c>
      <c r="B1436" s="2" t="s">
        <v>4742</v>
      </c>
      <c r="C1436" s="2" t="s">
        <v>22099</v>
      </c>
      <c r="D1436" s="2" t="s">
        <v>22075</v>
      </c>
      <c r="E1436" s="2">
        <v>4930</v>
      </c>
    </row>
    <row r="1437" spans="1:5" x14ac:dyDescent="0.25">
      <c r="A1437" s="2">
        <v>1115</v>
      </c>
      <c r="B1437" s="2" t="s">
        <v>22100</v>
      </c>
      <c r="C1437" s="2" t="s">
        <v>22101</v>
      </c>
      <c r="D1437" s="2" t="s">
        <v>22075</v>
      </c>
      <c r="E1437" s="2">
        <v>4930</v>
      </c>
    </row>
    <row r="1438" spans="1:5" x14ac:dyDescent="0.25">
      <c r="A1438" s="2">
        <v>1116</v>
      </c>
      <c r="B1438" s="2" t="s">
        <v>4684</v>
      </c>
      <c r="C1438" s="2" t="s">
        <v>22102</v>
      </c>
      <c r="D1438" s="2" t="s">
        <v>22075</v>
      </c>
      <c r="E1438" s="2">
        <v>4930</v>
      </c>
    </row>
    <row r="1439" spans="1:5" x14ac:dyDescent="0.25">
      <c r="A1439" s="2">
        <v>1117</v>
      </c>
      <c r="B1439" s="2" t="s">
        <v>4725</v>
      </c>
      <c r="C1439" s="2" t="s">
        <v>22103</v>
      </c>
      <c r="D1439" s="2" t="s">
        <v>22075</v>
      </c>
      <c r="E1439" s="2">
        <v>4930</v>
      </c>
    </row>
    <row r="1440" spans="1:5" x14ac:dyDescent="0.25">
      <c r="A1440" s="2">
        <v>1118</v>
      </c>
      <c r="B1440" s="2" t="s">
        <v>22104</v>
      </c>
      <c r="C1440" s="2" t="s">
        <v>22105</v>
      </c>
      <c r="D1440" s="2" t="s">
        <v>22075</v>
      </c>
      <c r="E1440" s="2">
        <v>4930</v>
      </c>
    </row>
    <row r="1441" spans="1:5" x14ac:dyDescent="0.25">
      <c r="A1441" s="2">
        <v>1119</v>
      </c>
      <c r="B1441" s="2" t="s">
        <v>4674</v>
      </c>
      <c r="C1441" s="2" t="s">
        <v>22106</v>
      </c>
      <c r="D1441" s="2" t="s">
        <v>22075</v>
      </c>
      <c r="E1441" s="2">
        <v>4930</v>
      </c>
    </row>
    <row r="1442" spans="1:5" x14ac:dyDescent="0.25">
      <c r="A1442" s="2">
        <v>1120</v>
      </c>
      <c r="B1442" s="2" t="s">
        <v>4677</v>
      </c>
      <c r="C1442" s="2" t="s">
        <v>22107</v>
      </c>
      <c r="D1442" s="2" t="s">
        <v>22075</v>
      </c>
      <c r="E1442" s="2">
        <v>4930</v>
      </c>
    </row>
    <row r="1443" spans="1:5" x14ac:dyDescent="0.25">
      <c r="A1443" s="2">
        <v>1121</v>
      </c>
      <c r="B1443" s="2" t="s">
        <v>4681</v>
      </c>
      <c r="C1443" s="2" t="s">
        <v>22108</v>
      </c>
      <c r="D1443" s="2" t="s">
        <v>22075</v>
      </c>
      <c r="E1443" s="2">
        <v>4930</v>
      </c>
    </row>
    <row r="1444" spans="1:5" x14ac:dyDescent="0.25">
      <c r="A1444" s="2">
        <v>1123</v>
      </c>
      <c r="B1444" s="2" t="s">
        <v>4688</v>
      </c>
      <c r="C1444" s="2" t="s">
        <v>22109</v>
      </c>
      <c r="D1444" s="2" t="s">
        <v>22075</v>
      </c>
      <c r="E1444" s="2">
        <v>4930</v>
      </c>
    </row>
    <row r="1445" spans="1:5" x14ac:dyDescent="0.25">
      <c r="A1445" s="2">
        <v>1122</v>
      </c>
      <c r="B1445" s="2" t="s">
        <v>4670</v>
      </c>
      <c r="C1445" s="2" t="s">
        <v>22110</v>
      </c>
      <c r="D1445" s="2" t="s">
        <v>22075</v>
      </c>
      <c r="E1445" s="2">
        <v>4930</v>
      </c>
    </row>
    <row r="1446" spans="1:5" x14ac:dyDescent="0.25">
      <c r="A1446" s="2">
        <v>1124</v>
      </c>
      <c r="B1446" s="2" t="s">
        <v>4692</v>
      </c>
      <c r="C1446" s="2" t="s">
        <v>22111</v>
      </c>
      <c r="D1446" s="2" t="s">
        <v>22075</v>
      </c>
      <c r="E1446" s="2">
        <v>4930</v>
      </c>
    </row>
    <row r="1447" spans="1:5" x14ac:dyDescent="0.25">
      <c r="A1447" s="2">
        <v>1125</v>
      </c>
      <c r="B1447" s="2" t="s">
        <v>4694</v>
      </c>
      <c r="C1447" s="2" t="s">
        <v>22112</v>
      </c>
      <c r="D1447" s="2" t="s">
        <v>22075</v>
      </c>
      <c r="E1447" s="2">
        <v>4930</v>
      </c>
    </row>
    <row r="1448" spans="1:5" x14ac:dyDescent="0.25">
      <c r="A1448" s="2">
        <v>1126</v>
      </c>
      <c r="B1448" s="2" t="s">
        <v>4696</v>
      </c>
      <c r="C1448" s="2" t="s">
        <v>22113</v>
      </c>
      <c r="D1448" s="2" t="s">
        <v>22075</v>
      </c>
      <c r="E1448" s="2">
        <v>4930</v>
      </c>
    </row>
    <row r="1449" spans="1:5" x14ac:dyDescent="0.25">
      <c r="A1449" s="2">
        <v>1133</v>
      </c>
      <c r="B1449" s="2" t="s">
        <v>4802</v>
      </c>
      <c r="C1449" s="2" t="s">
        <v>22114</v>
      </c>
      <c r="D1449" s="2" t="s">
        <v>22075</v>
      </c>
      <c r="E1449" s="2">
        <v>4930</v>
      </c>
    </row>
    <row r="1450" spans="1:5" x14ac:dyDescent="0.25">
      <c r="A1450" s="2">
        <v>1127</v>
      </c>
      <c r="B1450" s="2" t="s">
        <v>4699</v>
      </c>
      <c r="C1450" s="2" t="s">
        <v>22115</v>
      </c>
      <c r="D1450" s="2" t="s">
        <v>22075</v>
      </c>
      <c r="E1450" s="2">
        <v>4930</v>
      </c>
    </row>
    <row r="1451" spans="1:5" x14ac:dyDescent="0.25">
      <c r="A1451" s="2">
        <v>1128</v>
      </c>
      <c r="B1451" s="2" t="s">
        <v>4701</v>
      </c>
      <c r="C1451" s="2" t="s">
        <v>22116</v>
      </c>
      <c r="D1451" s="2" t="s">
        <v>22075</v>
      </c>
      <c r="E1451" s="2">
        <v>4930</v>
      </c>
    </row>
    <row r="1452" spans="1:5" x14ac:dyDescent="0.25">
      <c r="A1452" s="2">
        <v>1129</v>
      </c>
      <c r="B1452" s="2" t="s">
        <v>4703</v>
      </c>
      <c r="C1452" s="2" t="s">
        <v>22117</v>
      </c>
      <c r="D1452" s="2" t="s">
        <v>22075</v>
      </c>
      <c r="E1452" s="2">
        <v>4930</v>
      </c>
    </row>
    <row r="1453" spans="1:5" x14ac:dyDescent="0.25">
      <c r="A1453" s="2">
        <v>1130</v>
      </c>
      <c r="B1453" s="2" t="s">
        <v>4768</v>
      </c>
      <c r="C1453" s="2" t="s">
        <v>22118</v>
      </c>
      <c r="D1453" s="2" t="s">
        <v>22075</v>
      </c>
      <c r="E1453" s="2">
        <v>4930</v>
      </c>
    </row>
    <row r="1454" spans="1:5" x14ac:dyDescent="0.25">
      <c r="A1454" s="2">
        <v>1131</v>
      </c>
      <c r="B1454" s="2" t="s">
        <v>4728</v>
      </c>
      <c r="C1454" s="2" t="s">
        <v>22119</v>
      </c>
      <c r="D1454" s="2" t="s">
        <v>22075</v>
      </c>
      <c r="E1454" s="2">
        <v>4930</v>
      </c>
    </row>
    <row r="1455" spans="1:5" x14ac:dyDescent="0.25">
      <c r="A1455" s="2">
        <v>1132</v>
      </c>
      <c r="B1455" s="2" t="s">
        <v>4799</v>
      </c>
      <c r="C1455" s="2" t="s">
        <v>22120</v>
      </c>
      <c r="D1455" s="2" t="s">
        <v>22075</v>
      </c>
      <c r="E1455" s="2">
        <v>4930</v>
      </c>
    </row>
    <row r="1456" spans="1:5" x14ac:dyDescent="0.25">
      <c r="A1456" s="2">
        <v>1134</v>
      </c>
      <c r="B1456" s="2" t="s">
        <v>4808</v>
      </c>
      <c r="C1456" s="2" t="s">
        <v>22121</v>
      </c>
      <c r="D1456" s="2" t="s">
        <v>22075</v>
      </c>
      <c r="E1456" s="2">
        <v>4930</v>
      </c>
    </row>
    <row r="1457" spans="1:5" x14ac:dyDescent="0.25">
      <c r="A1457" s="2">
        <v>1135</v>
      </c>
      <c r="B1457" s="2" t="s">
        <v>4796</v>
      </c>
      <c r="C1457" s="2" t="s">
        <v>22122</v>
      </c>
      <c r="D1457" s="2" t="s">
        <v>22075</v>
      </c>
      <c r="E1457" s="2">
        <v>4930</v>
      </c>
    </row>
    <row r="1458" spans="1:5" x14ac:dyDescent="0.25">
      <c r="A1458" s="2">
        <v>1136</v>
      </c>
      <c r="B1458" s="2" t="s">
        <v>4815</v>
      </c>
      <c r="C1458" s="2" t="s">
        <v>22123</v>
      </c>
      <c r="D1458" s="2" t="s">
        <v>22075</v>
      </c>
      <c r="E1458" s="2">
        <v>4930</v>
      </c>
    </row>
    <row r="1459" spans="1:5" x14ac:dyDescent="0.25">
      <c r="A1459" s="2">
        <v>1137</v>
      </c>
      <c r="B1459" s="2" t="s">
        <v>883</v>
      </c>
      <c r="C1459" s="2" t="s">
        <v>22124</v>
      </c>
      <c r="D1459" s="2" t="s">
        <v>22075</v>
      </c>
      <c r="E1459" s="2">
        <v>4930</v>
      </c>
    </row>
    <row r="1460" spans="1:5" x14ac:dyDescent="0.25">
      <c r="A1460" s="2">
        <v>1138</v>
      </c>
      <c r="B1460" s="2" t="s">
        <v>885</v>
      </c>
      <c r="C1460" s="2" t="s">
        <v>22125</v>
      </c>
      <c r="D1460" s="2" t="s">
        <v>22075</v>
      </c>
      <c r="E1460" s="2">
        <v>4930</v>
      </c>
    </row>
    <row r="1461" spans="1:5" x14ac:dyDescent="0.25">
      <c r="A1461" s="2">
        <v>1139</v>
      </c>
      <c r="B1461" s="2" t="s">
        <v>22126</v>
      </c>
      <c r="C1461" s="2" t="s">
        <v>22127</v>
      </c>
      <c r="D1461" s="2" t="s">
        <v>22075</v>
      </c>
      <c r="E1461" s="2">
        <v>4930</v>
      </c>
    </row>
    <row r="1462" spans="1:5" x14ac:dyDescent="0.25">
      <c r="A1462" s="2">
        <v>1140</v>
      </c>
      <c r="B1462" s="2" t="s">
        <v>832</v>
      </c>
      <c r="C1462" s="2" t="s">
        <v>22128</v>
      </c>
      <c r="D1462" s="2" t="s">
        <v>22075</v>
      </c>
      <c r="E1462" s="2">
        <v>4930</v>
      </c>
    </row>
    <row r="1463" spans="1:5" x14ac:dyDescent="0.25">
      <c r="A1463" s="2">
        <v>1141</v>
      </c>
      <c r="B1463" s="2" t="s">
        <v>813</v>
      </c>
      <c r="C1463" s="2" t="s">
        <v>22129</v>
      </c>
      <c r="D1463" s="2" t="s">
        <v>22075</v>
      </c>
      <c r="E1463" s="2">
        <v>4930</v>
      </c>
    </row>
    <row r="1464" spans="1:5" x14ac:dyDescent="0.25">
      <c r="A1464" s="2">
        <v>1142</v>
      </c>
      <c r="B1464" s="2" t="s">
        <v>815</v>
      </c>
      <c r="C1464" s="2" t="s">
        <v>22130</v>
      </c>
      <c r="D1464" s="2" t="s">
        <v>22075</v>
      </c>
      <c r="E1464" s="2">
        <v>4930</v>
      </c>
    </row>
    <row r="1465" spans="1:5" x14ac:dyDescent="0.25">
      <c r="A1465" s="2">
        <v>1143</v>
      </c>
      <c r="B1465" s="2" t="s">
        <v>817</v>
      </c>
      <c r="C1465" s="2" t="s">
        <v>22131</v>
      </c>
      <c r="D1465" s="2" t="s">
        <v>22075</v>
      </c>
      <c r="E1465" s="2">
        <v>4930</v>
      </c>
    </row>
    <row r="1466" spans="1:5" x14ac:dyDescent="0.25">
      <c r="A1466" s="2">
        <v>1144</v>
      </c>
      <c r="B1466" s="2" t="s">
        <v>819</v>
      </c>
      <c r="C1466" s="2" t="s">
        <v>22132</v>
      </c>
      <c r="D1466" s="2" t="s">
        <v>22075</v>
      </c>
      <c r="E1466" s="2">
        <v>4930</v>
      </c>
    </row>
    <row r="1467" spans="1:5" x14ac:dyDescent="0.25">
      <c r="A1467" s="2">
        <v>1146</v>
      </c>
      <c r="B1467" s="2" t="s">
        <v>22133</v>
      </c>
      <c r="C1467" s="2" t="s">
        <v>22134</v>
      </c>
      <c r="D1467" s="2" t="s">
        <v>22075</v>
      </c>
      <c r="E1467" s="2">
        <v>4930</v>
      </c>
    </row>
    <row r="1468" spans="1:5" x14ac:dyDescent="0.25">
      <c r="A1468" s="2">
        <v>1145</v>
      </c>
      <c r="B1468" s="2" t="s">
        <v>822</v>
      </c>
      <c r="C1468" s="2" t="s">
        <v>22135</v>
      </c>
      <c r="D1468" s="2" t="s">
        <v>22075</v>
      </c>
      <c r="E1468" s="2">
        <v>4930</v>
      </c>
    </row>
    <row r="1469" spans="1:5" x14ac:dyDescent="0.25">
      <c r="A1469" s="2">
        <v>1147</v>
      </c>
      <c r="B1469" s="2" t="s">
        <v>824</v>
      </c>
      <c r="C1469" s="2" t="s">
        <v>22136</v>
      </c>
      <c r="D1469" s="2" t="s">
        <v>22075</v>
      </c>
      <c r="E1469" s="2">
        <v>4930</v>
      </c>
    </row>
    <row r="1470" spans="1:5" x14ac:dyDescent="0.25">
      <c r="A1470" s="2">
        <v>1148</v>
      </c>
      <c r="B1470" s="2" t="s">
        <v>826</v>
      </c>
      <c r="C1470" s="2" t="s">
        <v>22137</v>
      </c>
      <c r="D1470" s="2" t="s">
        <v>22075</v>
      </c>
      <c r="E1470" s="2">
        <v>4930</v>
      </c>
    </row>
    <row r="1471" spans="1:5" x14ac:dyDescent="0.25">
      <c r="A1471" s="2">
        <v>1152</v>
      </c>
      <c r="B1471" s="2" t="s">
        <v>835</v>
      </c>
      <c r="C1471" s="2" t="s">
        <v>22138</v>
      </c>
      <c r="D1471" s="2" t="s">
        <v>22075</v>
      </c>
      <c r="E1471" s="2">
        <v>4930</v>
      </c>
    </row>
    <row r="1472" spans="1:5" x14ac:dyDescent="0.25">
      <c r="A1472" s="2">
        <v>1149</v>
      </c>
      <c r="B1472" s="2" t="s">
        <v>828</v>
      </c>
      <c r="C1472" s="2" t="s">
        <v>22139</v>
      </c>
      <c r="D1472" s="2" t="s">
        <v>22075</v>
      </c>
      <c r="E1472" s="2">
        <v>4930</v>
      </c>
    </row>
    <row r="1473" spans="1:5" x14ac:dyDescent="0.25">
      <c r="A1473" s="2">
        <v>1151</v>
      </c>
      <c r="B1473" s="2" t="s">
        <v>809</v>
      </c>
      <c r="C1473" s="2" t="s">
        <v>22140</v>
      </c>
      <c r="D1473" s="2" t="s">
        <v>22075</v>
      </c>
      <c r="E1473" s="2">
        <v>4930</v>
      </c>
    </row>
    <row r="1474" spans="1:5" x14ac:dyDescent="0.25">
      <c r="A1474" s="2">
        <v>1150</v>
      </c>
      <c r="B1474" s="2" t="s">
        <v>809</v>
      </c>
      <c r="C1474" s="2" t="s">
        <v>22141</v>
      </c>
      <c r="D1474" s="2" t="s">
        <v>22075</v>
      </c>
      <c r="E1474" s="2">
        <v>4930</v>
      </c>
    </row>
    <row r="1475" spans="1:5" x14ac:dyDescent="0.25">
      <c r="A1475" s="2">
        <v>1153</v>
      </c>
      <c r="B1475" s="2" t="s">
        <v>22142</v>
      </c>
      <c r="C1475" s="2" t="s">
        <v>22143</v>
      </c>
      <c r="D1475" s="2" t="s">
        <v>22075</v>
      </c>
      <c r="E1475" s="2">
        <v>4930</v>
      </c>
    </row>
    <row r="1476" spans="1:5" x14ac:dyDescent="0.25">
      <c r="A1476" s="2">
        <v>1154</v>
      </c>
      <c r="B1476" s="2" t="s">
        <v>838</v>
      </c>
      <c r="C1476" s="2" t="s">
        <v>22144</v>
      </c>
      <c r="D1476" s="2" t="s">
        <v>22075</v>
      </c>
      <c r="E1476" s="2">
        <v>4930</v>
      </c>
    </row>
    <row r="1477" spans="1:5" x14ac:dyDescent="0.25">
      <c r="A1477" s="2">
        <v>1155</v>
      </c>
      <c r="B1477" s="2" t="s">
        <v>840</v>
      </c>
      <c r="C1477" s="2" t="s">
        <v>22145</v>
      </c>
      <c r="D1477" s="2" t="s">
        <v>22075</v>
      </c>
      <c r="E1477" s="2">
        <v>4930</v>
      </c>
    </row>
    <row r="1478" spans="1:5" x14ac:dyDescent="0.25">
      <c r="A1478" s="2">
        <v>1156</v>
      </c>
      <c r="B1478" s="2" t="s">
        <v>842</v>
      </c>
      <c r="C1478" s="2" t="s">
        <v>22146</v>
      </c>
      <c r="D1478" s="2" t="s">
        <v>22075</v>
      </c>
      <c r="E1478" s="2">
        <v>4930</v>
      </c>
    </row>
    <row r="1479" spans="1:5" x14ac:dyDescent="0.25">
      <c r="A1479" s="2">
        <v>1157</v>
      </c>
      <c r="B1479" s="2" t="s">
        <v>22147</v>
      </c>
      <c r="C1479" s="2" t="s">
        <v>22148</v>
      </c>
      <c r="D1479" s="2" t="s">
        <v>22075</v>
      </c>
      <c r="E1479" s="2">
        <v>4930</v>
      </c>
    </row>
    <row r="1480" spans="1:5" x14ac:dyDescent="0.25">
      <c r="A1480" s="2">
        <v>1158</v>
      </c>
      <c r="B1480" s="2" t="s">
        <v>846</v>
      </c>
      <c r="C1480" s="2" t="s">
        <v>22149</v>
      </c>
      <c r="D1480" s="2" t="s">
        <v>22075</v>
      </c>
      <c r="E1480" s="2">
        <v>4930</v>
      </c>
    </row>
    <row r="1481" spans="1:5" x14ac:dyDescent="0.25">
      <c r="A1481" s="2">
        <v>1159</v>
      </c>
      <c r="B1481" s="2" t="s">
        <v>22150</v>
      </c>
      <c r="C1481" s="2" t="s">
        <v>22151</v>
      </c>
      <c r="D1481" s="2" t="s">
        <v>22075</v>
      </c>
      <c r="E1481" s="2">
        <v>4930</v>
      </c>
    </row>
    <row r="1482" spans="1:5" x14ac:dyDescent="0.25">
      <c r="A1482" s="2">
        <v>4987</v>
      </c>
      <c r="B1482" s="2" t="s">
        <v>22152</v>
      </c>
      <c r="C1482" s="2" t="s">
        <v>22153</v>
      </c>
      <c r="D1482" s="2" t="s">
        <v>20233</v>
      </c>
      <c r="E1482" s="2">
        <v>5539</v>
      </c>
    </row>
    <row r="1483" spans="1:5" x14ac:dyDescent="0.25">
      <c r="A1483" s="2">
        <v>1160</v>
      </c>
      <c r="B1483" s="2" t="s">
        <v>848</v>
      </c>
      <c r="C1483" s="2" t="s">
        <v>22154</v>
      </c>
      <c r="D1483" s="2" t="s">
        <v>22153</v>
      </c>
      <c r="E1483" s="2">
        <v>4987</v>
      </c>
    </row>
    <row r="1484" spans="1:5" x14ac:dyDescent="0.25">
      <c r="A1484" s="2">
        <v>4727</v>
      </c>
      <c r="B1484" s="2" t="s">
        <v>22155</v>
      </c>
      <c r="C1484" s="2" t="s">
        <v>22156</v>
      </c>
      <c r="D1484" s="2" t="s">
        <v>22157</v>
      </c>
      <c r="E1484" s="2">
        <v>5500</v>
      </c>
    </row>
    <row r="1485" spans="1:5" x14ac:dyDescent="0.25">
      <c r="A1485" s="2">
        <v>1161</v>
      </c>
      <c r="B1485" s="2" t="s">
        <v>850</v>
      </c>
      <c r="C1485" s="2" t="s">
        <v>22158</v>
      </c>
      <c r="D1485" s="2" t="s">
        <v>22156</v>
      </c>
      <c r="E1485" s="2">
        <v>4727</v>
      </c>
    </row>
    <row r="1486" spans="1:5" x14ac:dyDescent="0.25">
      <c r="A1486" s="2">
        <v>4728</v>
      </c>
      <c r="B1486" s="2" t="s">
        <v>22159</v>
      </c>
      <c r="C1486" s="2" t="s">
        <v>22160</v>
      </c>
      <c r="D1486" s="2" t="s">
        <v>22157</v>
      </c>
      <c r="E1486" s="2">
        <v>5500</v>
      </c>
    </row>
    <row r="1487" spans="1:5" x14ac:dyDescent="0.25">
      <c r="A1487" s="2">
        <v>1162</v>
      </c>
      <c r="B1487" s="2" t="s">
        <v>874</v>
      </c>
      <c r="C1487" s="2" t="s">
        <v>22161</v>
      </c>
      <c r="D1487" s="2" t="s">
        <v>22160</v>
      </c>
      <c r="E1487" s="2">
        <v>4728</v>
      </c>
    </row>
    <row r="1488" spans="1:5" x14ac:dyDescent="0.25">
      <c r="A1488" s="2">
        <v>1163</v>
      </c>
      <c r="B1488" s="2" t="s">
        <v>22162</v>
      </c>
      <c r="C1488" s="2" t="s">
        <v>22163</v>
      </c>
      <c r="D1488" s="2" t="s">
        <v>22160</v>
      </c>
      <c r="E1488" s="2">
        <v>4728</v>
      </c>
    </row>
    <row r="1489" spans="1:5" x14ac:dyDescent="0.25">
      <c r="A1489" s="2">
        <v>1164</v>
      </c>
      <c r="B1489" s="2" t="s">
        <v>930</v>
      </c>
      <c r="C1489" s="2" t="s">
        <v>22164</v>
      </c>
      <c r="D1489" s="2" t="s">
        <v>22160</v>
      </c>
      <c r="E1489" s="2">
        <v>4728</v>
      </c>
    </row>
    <row r="1490" spans="1:5" x14ac:dyDescent="0.25">
      <c r="A1490" s="2">
        <v>4436</v>
      </c>
      <c r="B1490" s="2" t="s">
        <v>22165</v>
      </c>
      <c r="C1490" s="2" t="s">
        <v>22166</v>
      </c>
      <c r="D1490" s="2" t="s">
        <v>20241</v>
      </c>
      <c r="E1490" s="2">
        <v>5456</v>
      </c>
    </row>
    <row r="1491" spans="1:5" x14ac:dyDescent="0.25">
      <c r="A1491" s="2">
        <v>1165</v>
      </c>
      <c r="B1491" s="2" t="s">
        <v>932</v>
      </c>
      <c r="C1491" s="2" t="s">
        <v>22167</v>
      </c>
      <c r="D1491" s="2" t="s">
        <v>22166</v>
      </c>
      <c r="E1491" s="2">
        <v>4436</v>
      </c>
    </row>
    <row r="1492" spans="1:5" x14ac:dyDescent="0.25">
      <c r="A1492" s="2">
        <v>5238</v>
      </c>
      <c r="B1492" s="2" t="s">
        <v>22168</v>
      </c>
      <c r="C1492" s="2" t="s">
        <v>22169</v>
      </c>
      <c r="D1492" s="2" t="s">
        <v>21011</v>
      </c>
      <c r="E1492" s="2">
        <v>5581</v>
      </c>
    </row>
    <row r="1493" spans="1:5" x14ac:dyDescent="0.25">
      <c r="A1493" s="2">
        <v>1166</v>
      </c>
      <c r="B1493" s="2" t="s">
        <v>22170</v>
      </c>
      <c r="C1493" s="2" t="s">
        <v>22171</v>
      </c>
      <c r="D1493" s="2" t="s">
        <v>22169</v>
      </c>
      <c r="E1493" s="2">
        <v>5238</v>
      </c>
    </row>
    <row r="1494" spans="1:5" x14ac:dyDescent="0.25">
      <c r="A1494" s="2">
        <v>4950</v>
      </c>
      <c r="B1494" s="2" t="s">
        <v>22172</v>
      </c>
      <c r="C1494" s="2" t="s">
        <v>22173</v>
      </c>
      <c r="D1494" s="2" t="s">
        <v>20389</v>
      </c>
      <c r="E1494" s="2">
        <v>5533</v>
      </c>
    </row>
    <row r="1495" spans="1:5" x14ac:dyDescent="0.25">
      <c r="A1495" s="2">
        <v>1167</v>
      </c>
      <c r="B1495" s="2" t="s">
        <v>934</v>
      </c>
      <c r="C1495" s="2" t="s">
        <v>22174</v>
      </c>
      <c r="D1495" s="2" t="s">
        <v>22173</v>
      </c>
      <c r="E1495" s="2">
        <v>4950</v>
      </c>
    </row>
    <row r="1496" spans="1:5" x14ac:dyDescent="0.25">
      <c r="A1496" s="2">
        <v>5533</v>
      </c>
      <c r="B1496" s="2" t="s">
        <v>22175</v>
      </c>
      <c r="C1496" s="2" t="s">
        <v>20389</v>
      </c>
      <c r="D1496" s="2" t="s">
        <v>20009</v>
      </c>
      <c r="E1496" s="2">
        <v>5628</v>
      </c>
    </row>
    <row r="1497" spans="1:5" x14ac:dyDescent="0.25">
      <c r="A1497" s="2">
        <v>4888</v>
      </c>
      <c r="B1497" s="2" t="s">
        <v>22176</v>
      </c>
      <c r="C1497" s="2" t="s">
        <v>22177</v>
      </c>
      <c r="D1497" s="2" t="s">
        <v>20314</v>
      </c>
      <c r="E1497" s="2">
        <v>5519</v>
      </c>
    </row>
    <row r="1498" spans="1:5" x14ac:dyDescent="0.25">
      <c r="A1498" s="2">
        <v>1168</v>
      </c>
      <c r="B1498" s="2" t="s">
        <v>936</v>
      </c>
      <c r="C1498" s="2" t="s">
        <v>22178</v>
      </c>
      <c r="D1498" s="2" t="s">
        <v>22177</v>
      </c>
      <c r="E1498" s="2">
        <v>4888</v>
      </c>
    </row>
    <row r="1499" spans="1:5" x14ac:dyDescent="0.25">
      <c r="A1499" s="2">
        <v>1169</v>
      </c>
      <c r="B1499" s="2" t="s">
        <v>938</v>
      </c>
      <c r="C1499" s="2" t="s">
        <v>22179</v>
      </c>
      <c r="D1499" s="2" t="s">
        <v>22177</v>
      </c>
      <c r="E1499" s="2">
        <v>4888</v>
      </c>
    </row>
    <row r="1500" spans="1:5" x14ac:dyDescent="0.25">
      <c r="A1500" s="2">
        <v>4821</v>
      </c>
      <c r="B1500" s="2" t="s">
        <v>22180</v>
      </c>
      <c r="C1500" s="2" t="s">
        <v>22181</v>
      </c>
      <c r="D1500" s="2" t="s">
        <v>20091</v>
      </c>
      <c r="E1500" s="2">
        <v>5509</v>
      </c>
    </row>
    <row r="1501" spans="1:5" x14ac:dyDescent="0.25">
      <c r="A1501" s="2">
        <v>1170</v>
      </c>
      <c r="B1501" s="2" t="s">
        <v>940</v>
      </c>
      <c r="C1501" s="2" t="s">
        <v>22182</v>
      </c>
      <c r="D1501" s="2" t="s">
        <v>22181</v>
      </c>
      <c r="E1501" s="2">
        <v>4821</v>
      </c>
    </row>
    <row r="1502" spans="1:5" x14ac:dyDescent="0.25">
      <c r="A1502" s="2">
        <v>1171</v>
      </c>
      <c r="B1502" s="2" t="s">
        <v>22183</v>
      </c>
      <c r="C1502" s="2" t="s">
        <v>22184</v>
      </c>
      <c r="D1502" s="2" t="s">
        <v>22181</v>
      </c>
      <c r="E1502" s="2">
        <v>4821</v>
      </c>
    </row>
    <row r="1503" spans="1:5" x14ac:dyDescent="0.25">
      <c r="A1503" s="2">
        <v>1172</v>
      </c>
      <c r="B1503" s="2" t="s">
        <v>943</v>
      </c>
      <c r="C1503" s="2" t="s">
        <v>22185</v>
      </c>
      <c r="D1503" s="2" t="s">
        <v>22181</v>
      </c>
      <c r="E1503" s="2">
        <v>4821</v>
      </c>
    </row>
    <row r="1504" spans="1:5" x14ac:dyDescent="0.25">
      <c r="A1504" s="2">
        <v>1173</v>
      </c>
      <c r="B1504" s="2" t="s">
        <v>945</v>
      </c>
      <c r="C1504" s="2" t="s">
        <v>22186</v>
      </c>
      <c r="D1504" s="2" t="s">
        <v>22181</v>
      </c>
      <c r="E1504" s="2">
        <v>4821</v>
      </c>
    </row>
    <row r="1505" spans="1:5" x14ac:dyDescent="0.25">
      <c r="A1505" s="2">
        <v>1174</v>
      </c>
      <c r="B1505" s="2" t="s">
        <v>926</v>
      </c>
      <c r="C1505" s="2" t="s">
        <v>22187</v>
      </c>
      <c r="D1505" s="2" t="s">
        <v>22181</v>
      </c>
      <c r="E1505" s="2">
        <v>4821</v>
      </c>
    </row>
    <row r="1506" spans="1:5" x14ac:dyDescent="0.25">
      <c r="A1506" s="2">
        <v>1175</v>
      </c>
      <c r="B1506" s="2" t="s">
        <v>22188</v>
      </c>
      <c r="C1506" s="2" t="s">
        <v>22189</v>
      </c>
      <c r="D1506" s="2" t="s">
        <v>22181</v>
      </c>
      <c r="E1506" s="2">
        <v>4821</v>
      </c>
    </row>
    <row r="1507" spans="1:5" x14ac:dyDescent="0.25">
      <c r="A1507" s="2">
        <v>1176</v>
      </c>
      <c r="B1507" s="2" t="s">
        <v>951</v>
      </c>
      <c r="C1507" s="2" t="s">
        <v>22190</v>
      </c>
      <c r="D1507" s="2" t="s">
        <v>22181</v>
      </c>
      <c r="E1507" s="2">
        <v>4821</v>
      </c>
    </row>
    <row r="1508" spans="1:5" x14ac:dyDescent="0.25">
      <c r="A1508" s="2">
        <v>1177</v>
      </c>
      <c r="B1508" s="2" t="s">
        <v>959</v>
      </c>
      <c r="C1508" s="2" t="s">
        <v>22191</v>
      </c>
      <c r="D1508" s="2" t="s">
        <v>22181</v>
      </c>
      <c r="E1508" s="2">
        <v>4821</v>
      </c>
    </row>
    <row r="1509" spans="1:5" x14ac:dyDescent="0.25">
      <c r="A1509" s="2">
        <v>1178</v>
      </c>
      <c r="B1509" s="2" t="s">
        <v>22192</v>
      </c>
      <c r="C1509" s="2" t="s">
        <v>22193</v>
      </c>
      <c r="D1509" s="2" t="s">
        <v>22181</v>
      </c>
      <c r="E1509" s="2">
        <v>4821</v>
      </c>
    </row>
    <row r="1510" spans="1:5" x14ac:dyDescent="0.25">
      <c r="A1510" s="2">
        <v>1179</v>
      </c>
      <c r="B1510" s="2" t="s">
        <v>961</v>
      </c>
      <c r="C1510" s="2" t="s">
        <v>22194</v>
      </c>
      <c r="D1510" s="2" t="s">
        <v>22181</v>
      </c>
      <c r="E1510" s="2">
        <v>4821</v>
      </c>
    </row>
    <row r="1511" spans="1:5" x14ac:dyDescent="0.25">
      <c r="A1511" s="2">
        <v>1180</v>
      </c>
      <c r="B1511" s="2" t="s">
        <v>22195</v>
      </c>
      <c r="C1511" s="2" t="s">
        <v>22196</v>
      </c>
      <c r="D1511" s="2" t="s">
        <v>22181</v>
      </c>
      <c r="E1511" s="2">
        <v>4821</v>
      </c>
    </row>
    <row r="1512" spans="1:5" x14ac:dyDescent="0.25">
      <c r="A1512" s="2">
        <v>5507</v>
      </c>
      <c r="B1512" s="2" t="s">
        <v>22197</v>
      </c>
      <c r="C1512" s="2" t="s">
        <v>19990</v>
      </c>
      <c r="D1512" s="2" t="s">
        <v>22198</v>
      </c>
      <c r="E1512" s="2">
        <v>5625</v>
      </c>
    </row>
    <row r="1513" spans="1:5" x14ac:dyDescent="0.25">
      <c r="A1513" s="2">
        <v>5534</v>
      </c>
      <c r="B1513" s="2" t="s">
        <v>22199</v>
      </c>
      <c r="C1513" s="2" t="s">
        <v>22200</v>
      </c>
      <c r="D1513" s="2" t="s">
        <v>20009</v>
      </c>
      <c r="E1513" s="2">
        <v>5628</v>
      </c>
    </row>
    <row r="1514" spans="1:5" x14ac:dyDescent="0.25">
      <c r="A1514" s="2">
        <v>4794</v>
      </c>
      <c r="B1514" s="2" t="s">
        <v>22201</v>
      </c>
      <c r="C1514" s="2" t="s">
        <v>22202</v>
      </c>
      <c r="D1514" s="2" t="s">
        <v>19990</v>
      </c>
      <c r="E1514" s="2">
        <v>5507</v>
      </c>
    </row>
    <row r="1515" spans="1:5" x14ac:dyDescent="0.25">
      <c r="A1515" s="2">
        <v>1181</v>
      </c>
      <c r="B1515" s="2" t="s">
        <v>893</v>
      </c>
      <c r="C1515" s="2" t="s">
        <v>22203</v>
      </c>
      <c r="D1515" s="2" t="s">
        <v>22202</v>
      </c>
      <c r="E1515" s="2">
        <v>4794</v>
      </c>
    </row>
    <row r="1516" spans="1:5" x14ac:dyDescent="0.25">
      <c r="A1516" s="2">
        <v>1182</v>
      </c>
      <c r="B1516" s="2" t="s">
        <v>898</v>
      </c>
      <c r="C1516" s="2" t="s">
        <v>22204</v>
      </c>
      <c r="D1516" s="2" t="s">
        <v>22202</v>
      </c>
      <c r="E1516" s="2">
        <v>4794</v>
      </c>
    </row>
    <row r="1517" spans="1:5" x14ac:dyDescent="0.25">
      <c r="A1517" s="2">
        <v>1183</v>
      </c>
      <c r="B1517" s="2" t="s">
        <v>903</v>
      </c>
      <c r="C1517" s="2" t="s">
        <v>22205</v>
      </c>
      <c r="D1517" s="2" t="s">
        <v>22202</v>
      </c>
      <c r="E1517" s="2">
        <v>4794</v>
      </c>
    </row>
    <row r="1518" spans="1:5" x14ac:dyDescent="0.25">
      <c r="A1518" s="2">
        <v>1184</v>
      </c>
      <c r="B1518" s="2" t="s">
        <v>924</v>
      </c>
      <c r="C1518" s="2" t="s">
        <v>22206</v>
      </c>
      <c r="D1518" s="2" t="s">
        <v>22202</v>
      </c>
      <c r="E1518" s="2">
        <v>4794</v>
      </c>
    </row>
    <row r="1519" spans="1:5" x14ac:dyDescent="0.25">
      <c r="A1519" s="2">
        <v>1185</v>
      </c>
      <c r="B1519" s="2" t="s">
        <v>891</v>
      </c>
      <c r="C1519" s="2" t="s">
        <v>22207</v>
      </c>
      <c r="D1519" s="2" t="s">
        <v>22202</v>
      </c>
      <c r="E1519" s="2">
        <v>4794</v>
      </c>
    </row>
    <row r="1520" spans="1:5" x14ac:dyDescent="0.25">
      <c r="A1520" s="2">
        <v>1186</v>
      </c>
      <c r="B1520" s="2" t="s">
        <v>910</v>
      </c>
      <c r="C1520" s="2" t="s">
        <v>22208</v>
      </c>
      <c r="D1520" s="2" t="s">
        <v>22202</v>
      </c>
      <c r="E1520" s="2">
        <v>4794</v>
      </c>
    </row>
    <row r="1521" spans="1:5" x14ac:dyDescent="0.25">
      <c r="A1521" s="2">
        <v>1190</v>
      </c>
      <c r="B1521" s="2" t="s">
        <v>913</v>
      </c>
      <c r="C1521" s="2" t="s">
        <v>22209</v>
      </c>
      <c r="D1521" s="2" t="s">
        <v>22202</v>
      </c>
      <c r="E1521" s="2">
        <v>4794</v>
      </c>
    </row>
    <row r="1522" spans="1:5" x14ac:dyDescent="0.25">
      <c r="A1522" s="2">
        <v>1187</v>
      </c>
      <c r="B1522" s="2" t="s">
        <v>913</v>
      </c>
      <c r="C1522" s="2" t="s">
        <v>22210</v>
      </c>
      <c r="D1522" s="2" t="s">
        <v>22202</v>
      </c>
      <c r="E1522" s="2">
        <v>4794</v>
      </c>
    </row>
    <row r="1523" spans="1:5" x14ac:dyDescent="0.25">
      <c r="A1523" s="2">
        <v>1189</v>
      </c>
      <c r="B1523" s="2" t="s">
        <v>915</v>
      </c>
      <c r="C1523" s="2" t="s">
        <v>22211</v>
      </c>
      <c r="D1523" s="2" t="s">
        <v>22202</v>
      </c>
      <c r="E1523" s="2">
        <v>4794</v>
      </c>
    </row>
    <row r="1524" spans="1:5" x14ac:dyDescent="0.25">
      <c r="A1524" s="2">
        <v>1188</v>
      </c>
      <c r="B1524" s="2" t="s">
        <v>915</v>
      </c>
      <c r="C1524" s="2" t="s">
        <v>22212</v>
      </c>
      <c r="D1524" s="2" t="s">
        <v>22202</v>
      </c>
      <c r="E1524" s="2">
        <v>4794</v>
      </c>
    </row>
    <row r="1525" spans="1:5" x14ac:dyDescent="0.25">
      <c r="A1525" s="2">
        <v>1191</v>
      </c>
      <c r="B1525" s="2" t="s">
        <v>919</v>
      </c>
      <c r="C1525" s="2" t="s">
        <v>22213</v>
      </c>
      <c r="D1525" s="2" t="s">
        <v>22202</v>
      </c>
      <c r="E1525" s="2">
        <v>4794</v>
      </c>
    </row>
    <row r="1526" spans="1:5" x14ac:dyDescent="0.25">
      <c r="A1526" s="2">
        <v>1193</v>
      </c>
      <c r="B1526" s="2" t="s">
        <v>793</v>
      </c>
      <c r="C1526" s="2" t="s">
        <v>22214</v>
      </c>
      <c r="D1526" s="2" t="s">
        <v>22202</v>
      </c>
      <c r="E1526" s="2">
        <v>4794</v>
      </c>
    </row>
    <row r="1527" spans="1:5" x14ac:dyDescent="0.25">
      <c r="A1527" s="2">
        <v>1192</v>
      </c>
      <c r="B1527" s="2" t="s">
        <v>793</v>
      </c>
      <c r="C1527" s="2" t="s">
        <v>22215</v>
      </c>
      <c r="D1527" s="2" t="s">
        <v>22202</v>
      </c>
      <c r="E1527" s="2">
        <v>4794</v>
      </c>
    </row>
    <row r="1528" spans="1:5" x14ac:dyDescent="0.25">
      <c r="A1528" s="2">
        <v>1194</v>
      </c>
      <c r="B1528" s="2" t="s">
        <v>928</v>
      </c>
      <c r="C1528" s="2" t="s">
        <v>22216</v>
      </c>
      <c r="D1528" s="2" t="s">
        <v>22202</v>
      </c>
      <c r="E1528" s="2">
        <v>4794</v>
      </c>
    </row>
    <row r="1529" spans="1:5" x14ac:dyDescent="0.25">
      <c r="A1529" s="2">
        <v>4544</v>
      </c>
      <c r="B1529" s="2" t="s">
        <v>22217</v>
      </c>
      <c r="C1529" s="2" t="s">
        <v>22218</v>
      </c>
      <c r="D1529" s="2" t="s">
        <v>20501</v>
      </c>
      <c r="E1529" s="2">
        <v>5476</v>
      </c>
    </row>
    <row r="1530" spans="1:5" x14ac:dyDescent="0.25">
      <c r="A1530" s="2">
        <v>1195</v>
      </c>
      <c r="B1530" s="2" t="s">
        <v>811</v>
      </c>
      <c r="C1530" s="2" t="s">
        <v>22219</v>
      </c>
      <c r="D1530" s="2" t="s">
        <v>22218</v>
      </c>
      <c r="E1530" s="2">
        <v>4544</v>
      </c>
    </row>
    <row r="1531" spans="1:5" x14ac:dyDescent="0.25">
      <c r="A1531" s="2">
        <v>5199</v>
      </c>
      <c r="B1531" s="2" t="s">
        <v>22220</v>
      </c>
      <c r="C1531" s="2" t="s">
        <v>22221</v>
      </c>
      <c r="D1531" s="2" t="s">
        <v>20066</v>
      </c>
      <c r="E1531" s="2">
        <v>5577</v>
      </c>
    </row>
    <row r="1532" spans="1:5" x14ac:dyDescent="0.25">
      <c r="A1532" s="2">
        <v>1196</v>
      </c>
      <c r="B1532" s="2" t="s">
        <v>707</v>
      </c>
      <c r="C1532" s="2" t="s">
        <v>22222</v>
      </c>
      <c r="D1532" s="2" t="s">
        <v>22221</v>
      </c>
      <c r="E1532" s="2">
        <v>5199</v>
      </c>
    </row>
    <row r="1533" spans="1:5" x14ac:dyDescent="0.25">
      <c r="A1533" s="2">
        <v>4889</v>
      </c>
      <c r="B1533" s="2" t="s">
        <v>22223</v>
      </c>
      <c r="C1533" s="2" t="s">
        <v>22224</v>
      </c>
      <c r="D1533" s="2" t="s">
        <v>20314</v>
      </c>
      <c r="E1533" s="2">
        <v>5519</v>
      </c>
    </row>
    <row r="1534" spans="1:5" x14ac:dyDescent="0.25">
      <c r="A1534" s="2">
        <v>1197</v>
      </c>
      <c r="B1534" s="2" t="s">
        <v>709</v>
      </c>
      <c r="C1534" s="2" t="s">
        <v>22225</v>
      </c>
      <c r="D1534" s="2" t="s">
        <v>22224</v>
      </c>
      <c r="E1534" s="2">
        <v>4889</v>
      </c>
    </row>
    <row r="1535" spans="1:5" x14ac:dyDescent="0.25">
      <c r="A1535" s="2">
        <v>5185</v>
      </c>
      <c r="B1535" s="2" t="s">
        <v>22226</v>
      </c>
      <c r="C1535" s="2" t="s">
        <v>22227</v>
      </c>
      <c r="D1535" s="2" t="s">
        <v>22228</v>
      </c>
      <c r="E1535" s="2">
        <v>5573</v>
      </c>
    </row>
    <row r="1536" spans="1:5" x14ac:dyDescent="0.25">
      <c r="A1536" s="2">
        <v>1198</v>
      </c>
      <c r="B1536" s="2" t="s">
        <v>22229</v>
      </c>
      <c r="C1536" s="2" t="s">
        <v>22230</v>
      </c>
      <c r="D1536" s="2" t="s">
        <v>22227</v>
      </c>
      <c r="E1536" s="2">
        <v>5185</v>
      </c>
    </row>
    <row r="1537" spans="1:5" x14ac:dyDescent="0.25">
      <c r="A1537" s="2">
        <v>1199</v>
      </c>
      <c r="B1537" s="2" t="s">
        <v>22231</v>
      </c>
      <c r="C1537" s="2" t="s">
        <v>22232</v>
      </c>
      <c r="D1537" s="2" t="s">
        <v>22227</v>
      </c>
      <c r="E1537" s="2">
        <v>5185</v>
      </c>
    </row>
    <row r="1538" spans="1:5" x14ac:dyDescent="0.25">
      <c r="A1538" s="2">
        <v>1200</v>
      </c>
      <c r="B1538" s="2" t="s">
        <v>22233</v>
      </c>
      <c r="C1538" s="2" t="s">
        <v>22234</v>
      </c>
      <c r="D1538" s="2" t="s">
        <v>22227</v>
      </c>
      <c r="E1538" s="2">
        <v>5185</v>
      </c>
    </row>
    <row r="1539" spans="1:5" x14ac:dyDescent="0.25">
      <c r="A1539" s="2">
        <v>1201</v>
      </c>
      <c r="B1539" s="2" t="s">
        <v>22235</v>
      </c>
      <c r="C1539" s="2" t="s">
        <v>22236</v>
      </c>
      <c r="D1539" s="2" t="s">
        <v>22227</v>
      </c>
      <c r="E1539" s="2">
        <v>5185</v>
      </c>
    </row>
    <row r="1540" spans="1:5" x14ac:dyDescent="0.25">
      <c r="A1540" s="2">
        <v>4822</v>
      </c>
      <c r="B1540" s="2" t="s">
        <v>22237</v>
      </c>
      <c r="C1540" s="2" t="s">
        <v>22238</v>
      </c>
      <c r="D1540" s="2" t="s">
        <v>20091</v>
      </c>
      <c r="E1540" s="2">
        <v>5509</v>
      </c>
    </row>
    <row r="1541" spans="1:5" x14ac:dyDescent="0.25">
      <c r="A1541" s="2">
        <v>1202</v>
      </c>
      <c r="B1541" s="2" t="s">
        <v>717</v>
      </c>
      <c r="C1541" s="2" t="s">
        <v>22239</v>
      </c>
      <c r="D1541" s="2" t="s">
        <v>22238</v>
      </c>
      <c r="E1541" s="2">
        <v>4822</v>
      </c>
    </row>
    <row r="1542" spans="1:5" x14ac:dyDescent="0.25">
      <c r="A1542" s="2">
        <v>1203</v>
      </c>
      <c r="B1542" s="2" t="s">
        <v>721</v>
      </c>
      <c r="C1542" s="2" t="s">
        <v>22240</v>
      </c>
      <c r="D1542" s="2" t="s">
        <v>22238</v>
      </c>
      <c r="E1542" s="2">
        <v>4822</v>
      </c>
    </row>
    <row r="1543" spans="1:5" x14ac:dyDescent="0.25">
      <c r="A1543" s="2">
        <v>1204</v>
      </c>
      <c r="B1543" s="2" t="s">
        <v>705</v>
      </c>
      <c r="C1543" s="2" t="s">
        <v>22241</v>
      </c>
      <c r="D1543" s="2" t="s">
        <v>22238</v>
      </c>
      <c r="E1543" s="2">
        <v>4822</v>
      </c>
    </row>
    <row r="1544" spans="1:5" x14ac:dyDescent="0.25">
      <c r="A1544" s="2">
        <v>1205</v>
      </c>
      <c r="B1544" s="2" t="s">
        <v>727</v>
      </c>
      <c r="C1544" s="2" t="s">
        <v>22242</v>
      </c>
      <c r="D1544" s="2" t="s">
        <v>22238</v>
      </c>
      <c r="E1544" s="2">
        <v>4822</v>
      </c>
    </row>
    <row r="1545" spans="1:5" x14ac:dyDescent="0.25">
      <c r="A1545" s="2">
        <v>1206</v>
      </c>
      <c r="B1545" s="2" t="s">
        <v>727</v>
      </c>
      <c r="C1545" s="2" t="s">
        <v>22243</v>
      </c>
      <c r="D1545" s="2" t="s">
        <v>22238</v>
      </c>
      <c r="E1545" s="2">
        <v>4822</v>
      </c>
    </row>
    <row r="1546" spans="1:5" x14ac:dyDescent="0.25">
      <c r="A1546" s="2">
        <v>4712</v>
      </c>
      <c r="B1546" s="2" t="s">
        <v>22244</v>
      </c>
      <c r="C1546" s="2" t="s">
        <v>22245</v>
      </c>
      <c r="D1546" s="2" t="s">
        <v>21204</v>
      </c>
      <c r="E1546" s="2">
        <v>5499</v>
      </c>
    </row>
    <row r="1547" spans="1:5" x14ac:dyDescent="0.25">
      <c r="A1547" s="2">
        <v>1207</v>
      </c>
      <c r="B1547" s="2" t="s">
        <v>729</v>
      </c>
      <c r="C1547" s="2" t="s">
        <v>22246</v>
      </c>
      <c r="D1547" s="2" t="s">
        <v>22245</v>
      </c>
      <c r="E1547" s="2">
        <v>4712</v>
      </c>
    </row>
    <row r="1548" spans="1:5" x14ac:dyDescent="0.25">
      <c r="A1548" s="2">
        <v>1208</v>
      </c>
      <c r="B1548" s="2" t="s">
        <v>732</v>
      </c>
      <c r="C1548" s="2" t="s">
        <v>22247</v>
      </c>
      <c r="D1548" s="2" t="s">
        <v>22245</v>
      </c>
      <c r="E1548" s="2">
        <v>4712</v>
      </c>
    </row>
    <row r="1549" spans="1:5" x14ac:dyDescent="0.25">
      <c r="A1549" s="2">
        <v>1209</v>
      </c>
      <c r="B1549" s="2" t="s">
        <v>735</v>
      </c>
      <c r="C1549" s="2" t="s">
        <v>22248</v>
      </c>
      <c r="D1549" s="2" t="s">
        <v>22245</v>
      </c>
      <c r="E1549" s="2">
        <v>4712</v>
      </c>
    </row>
    <row r="1550" spans="1:5" x14ac:dyDescent="0.25">
      <c r="A1550" s="2">
        <v>4729</v>
      </c>
      <c r="B1550" s="2" t="s">
        <v>22249</v>
      </c>
      <c r="C1550" s="2" t="s">
        <v>22250</v>
      </c>
      <c r="D1550" s="2" t="s">
        <v>22157</v>
      </c>
      <c r="E1550" s="2">
        <v>5500</v>
      </c>
    </row>
    <row r="1551" spans="1:5" x14ac:dyDescent="0.25">
      <c r="A1551" s="2">
        <v>1210</v>
      </c>
      <c r="B1551" s="2" t="s">
        <v>22251</v>
      </c>
      <c r="C1551" s="2" t="s">
        <v>22252</v>
      </c>
      <c r="D1551" s="2" t="s">
        <v>22250</v>
      </c>
      <c r="E1551" s="2">
        <v>4729</v>
      </c>
    </row>
    <row r="1552" spans="1:5" x14ac:dyDescent="0.25">
      <c r="A1552" s="2">
        <v>4640</v>
      </c>
      <c r="B1552" s="2" t="s">
        <v>22253</v>
      </c>
      <c r="C1552" s="2" t="s">
        <v>22254</v>
      </c>
      <c r="D1552" s="2" t="s">
        <v>20288</v>
      </c>
      <c r="E1552" s="2">
        <v>5489</v>
      </c>
    </row>
    <row r="1553" spans="1:5" x14ac:dyDescent="0.25">
      <c r="A1553" s="2">
        <v>1211</v>
      </c>
      <c r="B1553" s="2" t="s">
        <v>739</v>
      </c>
      <c r="C1553" s="2" t="s">
        <v>22255</v>
      </c>
      <c r="D1553" s="2" t="s">
        <v>22254</v>
      </c>
      <c r="E1553" s="2">
        <v>4640</v>
      </c>
    </row>
    <row r="1554" spans="1:5" x14ac:dyDescent="0.25">
      <c r="A1554" s="2">
        <v>5445</v>
      </c>
      <c r="B1554" s="2" t="s">
        <v>22256</v>
      </c>
      <c r="C1554" s="2" t="s">
        <v>22257</v>
      </c>
      <c r="D1554" s="2" t="s">
        <v>22258</v>
      </c>
      <c r="E1554" s="2">
        <v>5611</v>
      </c>
    </row>
    <row r="1555" spans="1:5" x14ac:dyDescent="0.25">
      <c r="A1555" s="2">
        <v>1212</v>
      </c>
      <c r="B1555" s="2" t="s">
        <v>741</v>
      </c>
      <c r="C1555" s="2" t="s">
        <v>22259</v>
      </c>
      <c r="D1555" s="2" t="s">
        <v>22257</v>
      </c>
      <c r="E1555" s="2">
        <v>5445</v>
      </c>
    </row>
    <row r="1556" spans="1:5" x14ac:dyDescent="0.25">
      <c r="A1556" s="2">
        <v>1213</v>
      </c>
      <c r="B1556" s="2" t="s">
        <v>741</v>
      </c>
      <c r="C1556" s="2" t="s">
        <v>22260</v>
      </c>
      <c r="D1556" s="2" t="s">
        <v>22257</v>
      </c>
      <c r="E1556" s="2">
        <v>5445</v>
      </c>
    </row>
    <row r="1557" spans="1:5" x14ac:dyDescent="0.25">
      <c r="A1557" s="2">
        <v>1214</v>
      </c>
      <c r="B1557" s="2" t="s">
        <v>679</v>
      </c>
      <c r="C1557" s="2" t="s">
        <v>22261</v>
      </c>
      <c r="D1557" s="2" t="s">
        <v>22257</v>
      </c>
      <c r="E1557" s="2">
        <v>5445</v>
      </c>
    </row>
    <row r="1558" spans="1:5" x14ac:dyDescent="0.25">
      <c r="A1558" s="2">
        <v>1215</v>
      </c>
      <c r="B1558" s="2" t="s">
        <v>686</v>
      </c>
      <c r="C1558" s="2" t="s">
        <v>22262</v>
      </c>
      <c r="D1558" s="2" t="s">
        <v>22257</v>
      </c>
      <c r="E1558" s="2">
        <v>5445</v>
      </c>
    </row>
    <row r="1559" spans="1:5" x14ac:dyDescent="0.25">
      <c r="A1559" s="2">
        <v>1216</v>
      </c>
      <c r="B1559" s="2" t="s">
        <v>22263</v>
      </c>
      <c r="C1559" s="2" t="s">
        <v>22264</v>
      </c>
      <c r="D1559" s="2" t="s">
        <v>22257</v>
      </c>
      <c r="E1559" s="2">
        <v>5445</v>
      </c>
    </row>
    <row r="1560" spans="1:5" x14ac:dyDescent="0.25">
      <c r="A1560" s="2">
        <v>1217</v>
      </c>
      <c r="B1560" s="2" t="s">
        <v>675</v>
      </c>
      <c r="C1560" s="2" t="s">
        <v>22265</v>
      </c>
      <c r="D1560" s="2" t="s">
        <v>22257</v>
      </c>
      <c r="E1560" s="2">
        <v>5445</v>
      </c>
    </row>
    <row r="1561" spans="1:5" x14ac:dyDescent="0.25">
      <c r="A1561" s="2">
        <v>1218</v>
      </c>
      <c r="B1561" s="2" t="s">
        <v>677</v>
      </c>
      <c r="C1561" s="2" t="s">
        <v>22266</v>
      </c>
      <c r="D1561" s="2" t="s">
        <v>22257</v>
      </c>
      <c r="E1561" s="2">
        <v>5445</v>
      </c>
    </row>
    <row r="1562" spans="1:5" x14ac:dyDescent="0.25">
      <c r="A1562" s="2">
        <v>1219</v>
      </c>
      <c r="B1562" s="2" t="s">
        <v>22267</v>
      </c>
      <c r="C1562" s="2" t="s">
        <v>22268</v>
      </c>
      <c r="D1562" s="2" t="s">
        <v>22257</v>
      </c>
      <c r="E1562" s="2">
        <v>5445</v>
      </c>
    </row>
    <row r="1563" spans="1:5" x14ac:dyDescent="0.25">
      <c r="A1563" s="2">
        <v>1220</v>
      </c>
      <c r="B1563" s="2" t="s">
        <v>785</v>
      </c>
      <c r="C1563" s="2" t="s">
        <v>22269</v>
      </c>
      <c r="D1563" s="2" t="s">
        <v>22257</v>
      </c>
      <c r="E1563" s="2">
        <v>5445</v>
      </c>
    </row>
    <row r="1564" spans="1:5" x14ac:dyDescent="0.25">
      <c r="A1564" s="2">
        <v>1221</v>
      </c>
      <c r="B1564" s="2" t="s">
        <v>22270</v>
      </c>
      <c r="C1564" s="2" t="s">
        <v>22271</v>
      </c>
      <c r="D1564" s="2" t="s">
        <v>22257</v>
      </c>
      <c r="E1564" s="2">
        <v>5445</v>
      </c>
    </row>
    <row r="1565" spans="1:5" x14ac:dyDescent="0.25">
      <c r="A1565" s="2">
        <v>1222</v>
      </c>
      <c r="B1565" s="2" t="s">
        <v>778</v>
      </c>
      <c r="C1565" s="2" t="s">
        <v>22272</v>
      </c>
      <c r="D1565" s="2" t="s">
        <v>22257</v>
      </c>
      <c r="E1565" s="2">
        <v>5445</v>
      </c>
    </row>
    <row r="1566" spans="1:5" x14ac:dyDescent="0.25">
      <c r="A1566" s="2">
        <v>1223</v>
      </c>
      <c r="B1566" s="2" t="s">
        <v>795</v>
      </c>
      <c r="C1566" s="2" t="s">
        <v>22273</v>
      </c>
      <c r="D1566" s="2" t="s">
        <v>22257</v>
      </c>
      <c r="E1566" s="2">
        <v>5445</v>
      </c>
    </row>
    <row r="1567" spans="1:5" x14ac:dyDescent="0.25">
      <c r="A1567" s="2">
        <v>1224</v>
      </c>
      <c r="B1567" s="2" t="s">
        <v>800</v>
      </c>
      <c r="C1567" s="2" t="s">
        <v>22274</v>
      </c>
      <c r="D1567" s="2" t="s">
        <v>22257</v>
      </c>
      <c r="E1567" s="2">
        <v>5445</v>
      </c>
    </row>
    <row r="1568" spans="1:5" x14ac:dyDescent="0.25">
      <c r="A1568" s="2">
        <v>1225</v>
      </c>
      <c r="B1568" s="2" t="s">
        <v>758</v>
      </c>
      <c r="C1568" s="2" t="s">
        <v>22275</v>
      </c>
      <c r="D1568" s="2" t="s">
        <v>22257</v>
      </c>
      <c r="E1568" s="2">
        <v>5445</v>
      </c>
    </row>
    <row r="1569" spans="1:5" x14ac:dyDescent="0.25">
      <c r="A1569" s="2">
        <v>1226</v>
      </c>
      <c r="B1569" s="2" t="s">
        <v>747</v>
      </c>
      <c r="C1569" s="2" t="s">
        <v>22276</v>
      </c>
      <c r="D1569" s="2" t="s">
        <v>22257</v>
      </c>
      <c r="E1569" s="2">
        <v>5445</v>
      </c>
    </row>
    <row r="1570" spans="1:5" x14ac:dyDescent="0.25">
      <c r="A1570" s="2">
        <v>1227</v>
      </c>
      <c r="B1570" s="2" t="s">
        <v>22277</v>
      </c>
      <c r="C1570" s="2" t="s">
        <v>22278</v>
      </c>
      <c r="D1570" s="2" t="s">
        <v>22257</v>
      </c>
      <c r="E1570" s="2">
        <v>5445</v>
      </c>
    </row>
    <row r="1571" spans="1:5" x14ac:dyDescent="0.25">
      <c r="A1571" s="2">
        <v>1228</v>
      </c>
      <c r="B1571" s="2" t="s">
        <v>749</v>
      </c>
      <c r="C1571" s="2" t="s">
        <v>22279</v>
      </c>
      <c r="D1571" s="2" t="s">
        <v>22257</v>
      </c>
      <c r="E1571" s="2">
        <v>5445</v>
      </c>
    </row>
    <row r="1572" spans="1:5" x14ac:dyDescent="0.25">
      <c r="A1572" s="2">
        <v>1229</v>
      </c>
      <c r="B1572" s="2" t="s">
        <v>744</v>
      </c>
      <c r="C1572" s="2" t="s">
        <v>22280</v>
      </c>
      <c r="D1572" s="2" t="s">
        <v>22257</v>
      </c>
      <c r="E1572" s="2">
        <v>5445</v>
      </c>
    </row>
    <row r="1573" spans="1:5" x14ac:dyDescent="0.25">
      <c r="A1573" s="2">
        <v>1230</v>
      </c>
      <c r="B1573" s="2" t="s">
        <v>22281</v>
      </c>
      <c r="C1573" s="2" t="s">
        <v>22282</v>
      </c>
      <c r="D1573" s="2" t="s">
        <v>22257</v>
      </c>
      <c r="E1573" s="2">
        <v>5445</v>
      </c>
    </row>
    <row r="1574" spans="1:5" x14ac:dyDescent="0.25">
      <c r="A1574" s="2">
        <v>1231</v>
      </c>
      <c r="B1574" s="2" t="s">
        <v>762</v>
      </c>
      <c r="C1574" s="2" t="s">
        <v>22283</v>
      </c>
      <c r="D1574" s="2" t="s">
        <v>22257</v>
      </c>
      <c r="E1574" s="2">
        <v>5445</v>
      </c>
    </row>
    <row r="1575" spans="1:5" x14ac:dyDescent="0.25">
      <c r="A1575" s="2">
        <v>1232</v>
      </c>
      <c r="B1575" s="2" t="s">
        <v>764</v>
      </c>
      <c r="C1575" s="2" t="s">
        <v>22284</v>
      </c>
      <c r="D1575" s="2" t="s">
        <v>22257</v>
      </c>
      <c r="E1575" s="2">
        <v>5445</v>
      </c>
    </row>
    <row r="1576" spans="1:5" x14ac:dyDescent="0.25">
      <c r="A1576" s="2">
        <v>1233</v>
      </c>
      <c r="B1576" s="2" t="s">
        <v>772</v>
      </c>
      <c r="C1576" s="2" t="s">
        <v>22285</v>
      </c>
      <c r="D1576" s="2" t="s">
        <v>22257</v>
      </c>
      <c r="E1576" s="2">
        <v>5445</v>
      </c>
    </row>
    <row r="1577" spans="1:5" x14ac:dyDescent="0.25">
      <c r="A1577" s="2">
        <v>1234</v>
      </c>
      <c r="B1577" s="2" t="s">
        <v>774</v>
      </c>
      <c r="C1577" s="2" t="s">
        <v>22286</v>
      </c>
      <c r="D1577" s="2" t="s">
        <v>22257</v>
      </c>
      <c r="E1577" s="2">
        <v>5445</v>
      </c>
    </row>
    <row r="1578" spans="1:5" x14ac:dyDescent="0.25">
      <c r="A1578" s="2">
        <v>1235</v>
      </c>
      <c r="B1578" s="2" t="s">
        <v>1177</v>
      </c>
      <c r="C1578" s="2" t="s">
        <v>22287</v>
      </c>
      <c r="D1578" s="2" t="s">
        <v>22257</v>
      </c>
      <c r="E1578" s="2">
        <v>5445</v>
      </c>
    </row>
    <row r="1579" spans="1:5" x14ac:dyDescent="0.25">
      <c r="A1579" s="2">
        <v>1236</v>
      </c>
      <c r="B1579" s="2" t="s">
        <v>22288</v>
      </c>
      <c r="C1579" s="2" t="s">
        <v>22289</v>
      </c>
      <c r="D1579" s="2" t="s">
        <v>22257</v>
      </c>
      <c r="E1579" s="2">
        <v>5445</v>
      </c>
    </row>
    <row r="1580" spans="1:5" x14ac:dyDescent="0.25">
      <c r="A1580" s="2">
        <v>1237</v>
      </c>
      <c r="B1580" s="2" t="s">
        <v>1166</v>
      </c>
      <c r="C1580" s="2" t="s">
        <v>22290</v>
      </c>
      <c r="D1580" s="2" t="s">
        <v>22257</v>
      </c>
      <c r="E1580" s="2">
        <v>5445</v>
      </c>
    </row>
    <row r="1581" spans="1:5" x14ac:dyDescent="0.25">
      <c r="A1581" s="2">
        <v>1238</v>
      </c>
      <c r="B1581" s="2" t="s">
        <v>1182</v>
      </c>
      <c r="C1581" s="2" t="s">
        <v>22291</v>
      </c>
      <c r="D1581" s="2" t="s">
        <v>22257</v>
      </c>
      <c r="E1581" s="2">
        <v>5445</v>
      </c>
    </row>
    <row r="1582" spans="1:5" x14ac:dyDescent="0.25">
      <c r="A1582" s="2">
        <v>1239</v>
      </c>
      <c r="B1582" s="2" t="s">
        <v>1186</v>
      </c>
      <c r="C1582" s="2" t="s">
        <v>22292</v>
      </c>
      <c r="D1582" s="2" t="s">
        <v>22257</v>
      </c>
      <c r="E1582" s="2">
        <v>5445</v>
      </c>
    </row>
    <row r="1583" spans="1:5" x14ac:dyDescent="0.25">
      <c r="A1583" s="2">
        <v>1240</v>
      </c>
      <c r="B1583" s="2" t="s">
        <v>22293</v>
      </c>
      <c r="C1583" s="2" t="s">
        <v>22294</v>
      </c>
      <c r="D1583" s="2" t="s">
        <v>22257</v>
      </c>
      <c r="E1583" s="2">
        <v>5445</v>
      </c>
    </row>
    <row r="1584" spans="1:5" x14ac:dyDescent="0.25">
      <c r="A1584" s="2">
        <v>1241</v>
      </c>
      <c r="B1584" s="2" t="s">
        <v>1146</v>
      </c>
      <c r="C1584" s="2" t="s">
        <v>22295</v>
      </c>
      <c r="D1584" s="2" t="s">
        <v>22257</v>
      </c>
      <c r="E1584" s="2">
        <v>5445</v>
      </c>
    </row>
    <row r="1585" spans="1:5" x14ac:dyDescent="0.25">
      <c r="A1585" s="2">
        <v>1242</v>
      </c>
      <c r="B1585" s="2" t="s">
        <v>1134</v>
      </c>
      <c r="C1585" s="2" t="s">
        <v>22296</v>
      </c>
      <c r="D1585" s="2" t="s">
        <v>22257</v>
      </c>
      <c r="E1585" s="2">
        <v>5445</v>
      </c>
    </row>
    <row r="1586" spans="1:5" x14ac:dyDescent="0.25">
      <c r="A1586" s="2">
        <v>1243</v>
      </c>
      <c r="B1586" s="2" t="s">
        <v>1138</v>
      </c>
      <c r="C1586" s="2" t="s">
        <v>22297</v>
      </c>
      <c r="D1586" s="2" t="s">
        <v>22257</v>
      </c>
      <c r="E1586" s="2">
        <v>5445</v>
      </c>
    </row>
    <row r="1587" spans="1:5" x14ac:dyDescent="0.25">
      <c r="A1587" s="2">
        <v>1244</v>
      </c>
      <c r="B1587" s="2" t="s">
        <v>1140</v>
      </c>
      <c r="C1587" s="2" t="s">
        <v>22298</v>
      </c>
      <c r="D1587" s="2" t="s">
        <v>22257</v>
      </c>
      <c r="E1587" s="2">
        <v>5445</v>
      </c>
    </row>
    <row r="1588" spans="1:5" x14ac:dyDescent="0.25">
      <c r="A1588" s="2">
        <v>1245</v>
      </c>
      <c r="B1588" s="2" t="s">
        <v>1131</v>
      </c>
      <c r="C1588" s="2" t="s">
        <v>22299</v>
      </c>
      <c r="D1588" s="2" t="s">
        <v>22257</v>
      </c>
      <c r="E1588" s="2">
        <v>5445</v>
      </c>
    </row>
    <row r="1589" spans="1:5" x14ac:dyDescent="0.25">
      <c r="A1589" s="2">
        <v>1246</v>
      </c>
      <c r="B1589" s="2" t="s">
        <v>22300</v>
      </c>
      <c r="C1589" s="2" t="s">
        <v>22301</v>
      </c>
      <c r="D1589" s="2" t="s">
        <v>22257</v>
      </c>
      <c r="E1589" s="2">
        <v>5445</v>
      </c>
    </row>
    <row r="1590" spans="1:5" x14ac:dyDescent="0.25">
      <c r="A1590" s="2">
        <v>1247</v>
      </c>
      <c r="B1590" s="2" t="s">
        <v>1150</v>
      </c>
      <c r="C1590" s="2" t="s">
        <v>22302</v>
      </c>
      <c r="D1590" s="2" t="s">
        <v>22257</v>
      </c>
      <c r="E1590" s="2">
        <v>5445</v>
      </c>
    </row>
    <row r="1591" spans="1:5" x14ac:dyDescent="0.25">
      <c r="A1591" s="2">
        <v>1248</v>
      </c>
      <c r="B1591" s="2" t="s">
        <v>1150</v>
      </c>
      <c r="C1591" s="2" t="s">
        <v>22303</v>
      </c>
      <c r="D1591" s="2" t="s">
        <v>22257</v>
      </c>
      <c r="E1591" s="2">
        <v>5445</v>
      </c>
    </row>
    <row r="1592" spans="1:5" x14ac:dyDescent="0.25">
      <c r="A1592" s="2">
        <v>1249</v>
      </c>
      <c r="B1592" s="2" t="s">
        <v>1155</v>
      </c>
      <c r="C1592" s="2" t="s">
        <v>22304</v>
      </c>
      <c r="D1592" s="2" t="s">
        <v>22257</v>
      </c>
      <c r="E1592" s="2">
        <v>5445</v>
      </c>
    </row>
    <row r="1593" spans="1:5" x14ac:dyDescent="0.25">
      <c r="A1593" s="2">
        <v>1250</v>
      </c>
      <c r="B1593" s="2" t="s">
        <v>1157</v>
      </c>
      <c r="C1593" s="2" t="s">
        <v>22305</v>
      </c>
      <c r="D1593" s="2" t="s">
        <v>22257</v>
      </c>
      <c r="E1593" s="2">
        <v>5445</v>
      </c>
    </row>
    <row r="1594" spans="1:5" x14ac:dyDescent="0.25">
      <c r="A1594" s="2">
        <v>1251</v>
      </c>
      <c r="B1594" s="2" t="s">
        <v>1157</v>
      </c>
      <c r="C1594" s="2" t="s">
        <v>22306</v>
      </c>
      <c r="D1594" s="2" t="s">
        <v>22257</v>
      </c>
      <c r="E1594" s="2">
        <v>5445</v>
      </c>
    </row>
    <row r="1595" spans="1:5" x14ac:dyDescent="0.25">
      <c r="A1595" s="2">
        <v>1252</v>
      </c>
      <c r="B1595" s="2" t="s">
        <v>1162</v>
      </c>
      <c r="C1595" s="2" t="s">
        <v>22307</v>
      </c>
      <c r="D1595" s="2" t="s">
        <v>22257</v>
      </c>
      <c r="E1595" s="2">
        <v>5445</v>
      </c>
    </row>
    <row r="1596" spans="1:5" x14ac:dyDescent="0.25">
      <c r="A1596" s="2">
        <v>1254</v>
      </c>
      <c r="B1596" s="2" t="s">
        <v>1162</v>
      </c>
      <c r="C1596" s="2" t="s">
        <v>22308</v>
      </c>
      <c r="D1596" s="2" t="s">
        <v>22257</v>
      </c>
      <c r="E1596" s="2">
        <v>5445</v>
      </c>
    </row>
    <row r="1597" spans="1:5" x14ac:dyDescent="0.25">
      <c r="A1597" s="2">
        <v>1253</v>
      </c>
      <c r="B1597" s="2" t="s">
        <v>1162</v>
      </c>
      <c r="C1597" s="2" t="s">
        <v>22309</v>
      </c>
      <c r="D1597" s="2" t="s">
        <v>22257</v>
      </c>
      <c r="E1597" s="2">
        <v>5445</v>
      </c>
    </row>
    <row r="1598" spans="1:5" x14ac:dyDescent="0.25">
      <c r="A1598" s="2">
        <v>1255</v>
      </c>
      <c r="B1598" s="2" t="s">
        <v>22310</v>
      </c>
      <c r="C1598" s="2" t="s">
        <v>22311</v>
      </c>
      <c r="D1598" s="2" t="s">
        <v>22257</v>
      </c>
      <c r="E1598" s="2">
        <v>5445</v>
      </c>
    </row>
    <row r="1599" spans="1:5" x14ac:dyDescent="0.25">
      <c r="A1599" s="2">
        <v>1256</v>
      </c>
      <c r="B1599" s="2" t="s">
        <v>1241</v>
      </c>
      <c r="C1599" s="2" t="s">
        <v>22312</v>
      </c>
      <c r="D1599" s="2" t="s">
        <v>22257</v>
      </c>
      <c r="E1599" s="2">
        <v>5445</v>
      </c>
    </row>
    <row r="1600" spans="1:5" x14ac:dyDescent="0.25">
      <c r="A1600" s="2">
        <v>1257</v>
      </c>
      <c r="B1600" s="2" t="s">
        <v>1234</v>
      </c>
      <c r="C1600" s="2" t="s">
        <v>22313</v>
      </c>
      <c r="D1600" s="2" t="s">
        <v>22257</v>
      </c>
      <c r="E1600" s="2">
        <v>5445</v>
      </c>
    </row>
    <row r="1601" spans="1:5" x14ac:dyDescent="0.25">
      <c r="A1601" s="2">
        <v>1258</v>
      </c>
      <c r="B1601" s="2" t="s">
        <v>1251</v>
      </c>
      <c r="C1601" s="2" t="s">
        <v>22314</v>
      </c>
      <c r="D1601" s="2" t="s">
        <v>22257</v>
      </c>
      <c r="E1601" s="2">
        <v>5445</v>
      </c>
    </row>
    <row r="1602" spans="1:5" x14ac:dyDescent="0.25">
      <c r="A1602" s="2">
        <v>1259</v>
      </c>
      <c r="B1602" s="2" t="s">
        <v>1254</v>
      </c>
      <c r="C1602" s="2" t="s">
        <v>22315</v>
      </c>
      <c r="D1602" s="2" t="s">
        <v>22257</v>
      </c>
      <c r="E1602" s="2">
        <v>5445</v>
      </c>
    </row>
    <row r="1603" spans="1:5" x14ac:dyDescent="0.25">
      <c r="A1603" s="2">
        <v>1260</v>
      </c>
      <c r="B1603" s="2" t="s">
        <v>1198</v>
      </c>
      <c r="C1603" s="2" t="s">
        <v>22316</v>
      </c>
      <c r="D1603" s="2" t="s">
        <v>22257</v>
      </c>
      <c r="E1603" s="2">
        <v>5445</v>
      </c>
    </row>
    <row r="1604" spans="1:5" x14ac:dyDescent="0.25">
      <c r="A1604" s="2">
        <v>5499</v>
      </c>
      <c r="B1604" s="2" t="s">
        <v>22317</v>
      </c>
      <c r="C1604" s="2" t="s">
        <v>21204</v>
      </c>
      <c r="D1604" s="2" t="s">
        <v>22318</v>
      </c>
      <c r="E1604" s="2">
        <v>5623</v>
      </c>
    </row>
    <row r="1605" spans="1:5" x14ac:dyDescent="0.25">
      <c r="A1605" s="2">
        <v>5623</v>
      </c>
      <c r="B1605" s="2" t="s">
        <v>22319</v>
      </c>
      <c r="C1605" s="2" t="s">
        <v>22318</v>
      </c>
      <c r="D1605" s="2" t="s">
        <v>20531</v>
      </c>
      <c r="E1605" s="2">
        <v>5640</v>
      </c>
    </row>
    <row r="1606" spans="1:5" x14ac:dyDescent="0.25">
      <c r="A1606" s="2">
        <v>4713</v>
      </c>
      <c r="B1606" s="2" t="s">
        <v>22320</v>
      </c>
      <c r="C1606" s="2" t="s">
        <v>22321</v>
      </c>
      <c r="D1606" s="2" t="s">
        <v>21204</v>
      </c>
      <c r="E1606" s="2">
        <v>5499</v>
      </c>
    </row>
    <row r="1607" spans="1:5" x14ac:dyDescent="0.25">
      <c r="A1607" s="2">
        <v>1261</v>
      </c>
      <c r="B1607" s="2" t="s">
        <v>968</v>
      </c>
      <c r="C1607" s="2" t="s">
        <v>22322</v>
      </c>
      <c r="D1607" s="2" t="s">
        <v>22321</v>
      </c>
      <c r="E1607" s="2">
        <v>4713</v>
      </c>
    </row>
    <row r="1608" spans="1:5" x14ac:dyDescent="0.25">
      <c r="A1608" s="2">
        <v>1262</v>
      </c>
      <c r="B1608" s="2" t="s">
        <v>22323</v>
      </c>
      <c r="C1608" s="2" t="s">
        <v>22324</v>
      </c>
      <c r="D1608" s="2" t="s">
        <v>22321</v>
      </c>
      <c r="E1608" s="2">
        <v>4713</v>
      </c>
    </row>
    <row r="1609" spans="1:5" x14ac:dyDescent="0.25">
      <c r="A1609" s="2">
        <v>1263</v>
      </c>
      <c r="B1609" s="2" t="s">
        <v>1017</v>
      </c>
      <c r="C1609" s="2" t="s">
        <v>22325</v>
      </c>
      <c r="D1609" s="2" t="s">
        <v>22321</v>
      </c>
      <c r="E1609" s="2">
        <v>4713</v>
      </c>
    </row>
    <row r="1610" spans="1:5" x14ac:dyDescent="0.25">
      <c r="A1610" s="2">
        <v>1264</v>
      </c>
      <c r="B1610" s="2" t="s">
        <v>22326</v>
      </c>
      <c r="C1610" s="2" t="s">
        <v>22327</v>
      </c>
      <c r="D1610" s="2" t="s">
        <v>22321</v>
      </c>
      <c r="E1610" s="2">
        <v>4713</v>
      </c>
    </row>
    <row r="1611" spans="1:5" x14ac:dyDescent="0.25">
      <c r="A1611" s="2">
        <v>1265</v>
      </c>
      <c r="B1611" s="2" t="s">
        <v>1019</v>
      </c>
      <c r="C1611" s="2" t="s">
        <v>22328</v>
      </c>
      <c r="D1611" s="2" t="s">
        <v>22321</v>
      </c>
      <c r="E1611" s="2">
        <v>4713</v>
      </c>
    </row>
    <row r="1612" spans="1:5" x14ac:dyDescent="0.25">
      <c r="A1612" s="2">
        <v>1266</v>
      </c>
      <c r="B1612" s="2" t="s">
        <v>22329</v>
      </c>
      <c r="C1612" s="2" t="s">
        <v>22330</v>
      </c>
      <c r="D1612" s="2" t="s">
        <v>22321</v>
      </c>
      <c r="E1612" s="2">
        <v>4713</v>
      </c>
    </row>
    <row r="1613" spans="1:5" x14ac:dyDescent="0.25">
      <c r="A1613" s="2">
        <v>1267</v>
      </c>
      <c r="B1613" s="2" t="s">
        <v>22331</v>
      </c>
      <c r="C1613" s="2" t="s">
        <v>22332</v>
      </c>
      <c r="D1613" s="2" t="s">
        <v>22321</v>
      </c>
      <c r="E1613" s="2">
        <v>4713</v>
      </c>
    </row>
    <row r="1614" spans="1:5" x14ac:dyDescent="0.25">
      <c r="A1614" s="2">
        <v>1268</v>
      </c>
      <c r="B1614" s="2" t="s">
        <v>22333</v>
      </c>
      <c r="C1614" s="2" t="s">
        <v>22334</v>
      </c>
      <c r="D1614" s="2" t="s">
        <v>22321</v>
      </c>
      <c r="E1614" s="2">
        <v>4713</v>
      </c>
    </row>
    <row r="1615" spans="1:5" x14ac:dyDescent="0.25">
      <c r="A1615" s="2">
        <v>1269</v>
      </c>
      <c r="B1615" s="2" t="s">
        <v>1021</v>
      </c>
      <c r="C1615" s="2" t="s">
        <v>22335</v>
      </c>
      <c r="D1615" s="2" t="s">
        <v>22321</v>
      </c>
      <c r="E1615" s="2">
        <v>4713</v>
      </c>
    </row>
    <row r="1616" spans="1:5" x14ac:dyDescent="0.25">
      <c r="A1616" s="2">
        <v>5087</v>
      </c>
      <c r="B1616" s="2" t="s">
        <v>22336</v>
      </c>
      <c r="C1616" s="2" t="s">
        <v>22337</v>
      </c>
      <c r="D1616" s="2" t="s">
        <v>20209</v>
      </c>
      <c r="E1616" s="2">
        <v>5548</v>
      </c>
    </row>
    <row r="1617" spans="1:5" x14ac:dyDescent="0.25">
      <c r="A1617" s="2">
        <v>1270</v>
      </c>
      <c r="B1617" s="2" t="s">
        <v>22338</v>
      </c>
      <c r="C1617" s="2" t="s">
        <v>22339</v>
      </c>
      <c r="D1617" s="2" t="s">
        <v>22337</v>
      </c>
      <c r="E1617" s="2">
        <v>5087</v>
      </c>
    </row>
    <row r="1618" spans="1:5" x14ac:dyDescent="0.25">
      <c r="A1618" s="2">
        <v>1271</v>
      </c>
      <c r="B1618" s="2" t="s">
        <v>1046</v>
      </c>
      <c r="C1618" s="2" t="s">
        <v>22340</v>
      </c>
      <c r="D1618" s="2" t="s">
        <v>22337</v>
      </c>
      <c r="E1618" s="2">
        <v>5087</v>
      </c>
    </row>
    <row r="1619" spans="1:5" x14ac:dyDescent="0.25">
      <c r="A1619" s="2">
        <v>4531</v>
      </c>
      <c r="B1619" s="2" t="s">
        <v>22341</v>
      </c>
      <c r="C1619" s="2" t="s">
        <v>22342</v>
      </c>
      <c r="D1619" s="2" t="s">
        <v>22343</v>
      </c>
      <c r="E1619" s="2">
        <v>5472</v>
      </c>
    </row>
    <row r="1620" spans="1:5" x14ac:dyDescent="0.25">
      <c r="A1620" s="2">
        <v>1272</v>
      </c>
      <c r="B1620" s="2" t="s">
        <v>1008</v>
      </c>
      <c r="C1620" s="2" t="s">
        <v>22344</v>
      </c>
      <c r="D1620" s="2" t="s">
        <v>22342</v>
      </c>
      <c r="E1620" s="2">
        <v>4531</v>
      </c>
    </row>
    <row r="1621" spans="1:5" x14ac:dyDescent="0.25">
      <c r="A1621" s="2">
        <v>5221</v>
      </c>
      <c r="B1621" s="2" t="s">
        <v>22345</v>
      </c>
      <c r="C1621" s="2" t="s">
        <v>22346</v>
      </c>
      <c r="D1621" s="2" t="s">
        <v>20101</v>
      </c>
      <c r="E1621" s="2">
        <v>5579</v>
      </c>
    </row>
    <row r="1622" spans="1:5" x14ac:dyDescent="0.25">
      <c r="A1622" s="2">
        <v>1273</v>
      </c>
      <c r="B1622" s="2" t="s">
        <v>1033</v>
      </c>
      <c r="C1622" s="2" t="s">
        <v>22347</v>
      </c>
      <c r="D1622" s="2" t="s">
        <v>22346</v>
      </c>
      <c r="E1622" s="2">
        <v>5221</v>
      </c>
    </row>
    <row r="1623" spans="1:5" x14ac:dyDescent="0.25">
      <c r="A1623" s="2">
        <v>4931</v>
      </c>
      <c r="B1623" s="2" t="s">
        <v>22348</v>
      </c>
      <c r="C1623" s="2" t="s">
        <v>22349</v>
      </c>
      <c r="D1623" s="2" t="s">
        <v>20604</v>
      </c>
      <c r="E1623" s="2">
        <v>5532</v>
      </c>
    </row>
    <row r="1624" spans="1:5" x14ac:dyDescent="0.25">
      <c r="A1624" s="2">
        <v>1274</v>
      </c>
      <c r="B1624" s="2" t="s">
        <v>1035</v>
      </c>
      <c r="C1624" s="2" t="s">
        <v>22350</v>
      </c>
      <c r="D1624" s="2" t="s">
        <v>22349</v>
      </c>
      <c r="E1624" s="2">
        <v>4931</v>
      </c>
    </row>
    <row r="1625" spans="1:5" x14ac:dyDescent="0.25">
      <c r="A1625" s="2">
        <v>1275</v>
      </c>
      <c r="B1625" s="2" t="s">
        <v>1038</v>
      </c>
      <c r="C1625" s="2" t="s">
        <v>22351</v>
      </c>
      <c r="D1625" s="2" t="s">
        <v>22349</v>
      </c>
      <c r="E1625" s="2">
        <v>4931</v>
      </c>
    </row>
    <row r="1626" spans="1:5" x14ac:dyDescent="0.25">
      <c r="A1626" s="2">
        <v>1276</v>
      </c>
      <c r="B1626" s="2" t="s">
        <v>22352</v>
      </c>
      <c r="C1626" s="2" t="s">
        <v>22353</v>
      </c>
      <c r="D1626" s="2" t="s">
        <v>22349</v>
      </c>
      <c r="E1626" s="2">
        <v>4931</v>
      </c>
    </row>
    <row r="1627" spans="1:5" x14ac:dyDescent="0.25">
      <c r="A1627" s="2">
        <v>4932</v>
      </c>
      <c r="B1627" s="2" t="s">
        <v>22354</v>
      </c>
      <c r="C1627" s="2" t="s">
        <v>22355</v>
      </c>
      <c r="D1627" s="2" t="s">
        <v>20604</v>
      </c>
      <c r="E1627" s="2">
        <v>5532</v>
      </c>
    </row>
    <row r="1628" spans="1:5" x14ac:dyDescent="0.25">
      <c r="A1628" s="2">
        <v>1277</v>
      </c>
      <c r="B1628" s="2" t="s">
        <v>1040</v>
      </c>
      <c r="C1628" s="2" t="s">
        <v>22356</v>
      </c>
      <c r="D1628" s="2" t="s">
        <v>22355</v>
      </c>
      <c r="E1628" s="2">
        <v>4932</v>
      </c>
    </row>
    <row r="1629" spans="1:5" x14ac:dyDescent="0.25">
      <c r="A1629" s="2">
        <v>1278</v>
      </c>
      <c r="B1629" s="2" t="s">
        <v>1042</v>
      </c>
      <c r="C1629" s="2" t="s">
        <v>22357</v>
      </c>
      <c r="D1629" s="2" t="s">
        <v>22355</v>
      </c>
      <c r="E1629" s="2">
        <v>4932</v>
      </c>
    </row>
    <row r="1630" spans="1:5" x14ac:dyDescent="0.25">
      <c r="A1630" s="2">
        <v>1279</v>
      </c>
      <c r="B1630" s="2" t="s">
        <v>1044</v>
      </c>
      <c r="C1630" s="2" t="s">
        <v>22358</v>
      </c>
      <c r="D1630" s="2" t="s">
        <v>22355</v>
      </c>
      <c r="E1630" s="2">
        <v>4932</v>
      </c>
    </row>
    <row r="1631" spans="1:5" x14ac:dyDescent="0.25">
      <c r="A1631" s="2">
        <v>1280</v>
      </c>
      <c r="B1631" s="2" t="s">
        <v>989</v>
      </c>
      <c r="C1631" s="2" t="s">
        <v>22359</v>
      </c>
      <c r="D1631" s="2" t="s">
        <v>22355</v>
      </c>
      <c r="E1631" s="2">
        <v>4932</v>
      </c>
    </row>
    <row r="1632" spans="1:5" x14ac:dyDescent="0.25">
      <c r="A1632" s="2">
        <v>1281</v>
      </c>
      <c r="B1632" s="2" t="s">
        <v>986</v>
      </c>
      <c r="C1632" s="2" t="s">
        <v>22360</v>
      </c>
      <c r="D1632" s="2" t="s">
        <v>22355</v>
      </c>
      <c r="E1632" s="2">
        <v>4932</v>
      </c>
    </row>
    <row r="1633" spans="1:5" x14ac:dyDescent="0.25">
      <c r="A1633" s="2">
        <v>1282</v>
      </c>
      <c r="B1633" s="2" t="s">
        <v>970</v>
      </c>
      <c r="C1633" s="2" t="s">
        <v>22361</v>
      </c>
      <c r="D1633" s="2" t="s">
        <v>22355</v>
      </c>
      <c r="E1633" s="2">
        <v>4932</v>
      </c>
    </row>
    <row r="1634" spans="1:5" x14ac:dyDescent="0.25">
      <c r="A1634" s="2">
        <v>1284</v>
      </c>
      <c r="B1634" s="2" t="s">
        <v>22362</v>
      </c>
      <c r="C1634" s="2" t="s">
        <v>22363</v>
      </c>
      <c r="D1634" s="2" t="s">
        <v>22355</v>
      </c>
      <c r="E1634" s="2">
        <v>4932</v>
      </c>
    </row>
    <row r="1635" spans="1:5" x14ac:dyDescent="0.25">
      <c r="A1635" s="2">
        <v>1283</v>
      </c>
      <c r="B1635" s="2" t="s">
        <v>22362</v>
      </c>
      <c r="C1635" s="2" t="s">
        <v>22364</v>
      </c>
      <c r="D1635" s="2" t="s">
        <v>22355</v>
      </c>
      <c r="E1635" s="2">
        <v>4932</v>
      </c>
    </row>
    <row r="1636" spans="1:5" x14ac:dyDescent="0.25">
      <c r="A1636" s="2">
        <v>1285</v>
      </c>
      <c r="B1636" s="2" t="s">
        <v>972</v>
      </c>
      <c r="C1636" s="2" t="s">
        <v>22365</v>
      </c>
      <c r="D1636" s="2" t="s">
        <v>22355</v>
      </c>
      <c r="E1636" s="2">
        <v>4932</v>
      </c>
    </row>
    <row r="1637" spans="1:5" x14ac:dyDescent="0.25">
      <c r="A1637" s="2">
        <v>1286</v>
      </c>
      <c r="B1637" s="2" t="s">
        <v>974</v>
      </c>
      <c r="C1637" s="2" t="s">
        <v>22366</v>
      </c>
      <c r="D1637" s="2" t="s">
        <v>22355</v>
      </c>
      <c r="E1637" s="2">
        <v>4932</v>
      </c>
    </row>
    <row r="1638" spans="1:5" x14ac:dyDescent="0.25">
      <c r="A1638" s="2">
        <v>5387</v>
      </c>
      <c r="B1638" s="2" t="s">
        <v>22367</v>
      </c>
      <c r="C1638" s="2" t="s">
        <v>22368</v>
      </c>
      <c r="D1638" s="2" t="s">
        <v>20204</v>
      </c>
      <c r="E1638" s="2">
        <v>5605</v>
      </c>
    </row>
    <row r="1639" spans="1:5" x14ac:dyDescent="0.25">
      <c r="A1639" s="2">
        <v>1287</v>
      </c>
      <c r="B1639" s="2" t="s">
        <v>976</v>
      </c>
      <c r="C1639" s="2" t="s">
        <v>22369</v>
      </c>
      <c r="D1639" s="2" t="s">
        <v>22368</v>
      </c>
      <c r="E1639" s="2">
        <v>5387</v>
      </c>
    </row>
    <row r="1640" spans="1:5" x14ac:dyDescent="0.25">
      <c r="A1640" s="2">
        <v>1288</v>
      </c>
      <c r="B1640" s="2" t="s">
        <v>979</v>
      </c>
      <c r="C1640" s="2" t="s">
        <v>22370</v>
      </c>
      <c r="D1640" s="2" t="s">
        <v>22368</v>
      </c>
      <c r="E1640" s="2">
        <v>5387</v>
      </c>
    </row>
    <row r="1641" spans="1:5" x14ac:dyDescent="0.25">
      <c r="A1641" s="2">
        <v>4933</v>
      </c>
      <c r="B1641" s="2" t="s">
        <v>22371</v>
      </c>
      <c r="C1641" s="2" t="s">
        <v>22372</v>
      </c>
      <c r="D1641" s="2" t="s">
        <v>20604</v>
      </c>
      <c r="E1641" s="2">
        <v>5532</v>
      </c>
    </row>
    <row r="1642" spans="1:5" x14ac:dyDescent="0.25">
      <c r="A1642" s="2">
        <v>1289</v>
      </c>
      <c r="B1642" s="2" t="s">
        <v>22373</v>
      </c>
      <c r="C1642" s="2" t="s">
        <v>22374</v>
      </c>
      <c r="D1642" s="2" t="s">
        <v>22372</v>
      </c>
      <c r="E1642" s="2">
        <v>4933</v>
      </c>
    </row>
    <row r="1643" spans="1:5" x14ac:dyDescent="0.25">
      <c r="A1643" s="2">
        <v>4934</v>
      </c>
      <c r="B1643" s="2" t="s">
        <v>22375</v>
      </c>
      <c r="C1643" s="2" t="s">
        <v>22376</v>
      </c>
      <c r="D1643" s="2" t="s">
        <v>20604</v>
      </c>
      <c r="E1643" s="2">
        <v>5532</v>
      </c>
    </row>
    <row r="1644" spans="1:5" x14ac:dyDescent="0.25">
      <c r="A1644" s="2">
        <v>1290</v>
      </c>
      <c r="B1644" s="2" t="s">
        <v>981</v>
      </c>
      <c r="C1644" s="2" t="s">
        <v>22377</v>
      </c>
      <c r="D1644" s="2" t="s">
        <v>22376</v>
      </c>
      <c r="E1644" s="2">
        <v>4934</v>
      </c>
    </row>
    <row r="1645" spans="1:5" x14ac:dyDescent="0.25">
      <c r="A1645" s="2">
        <v>1292</v>
      </c>
      <c r="B1645" s="2" t="s">
        <v>983</v>
      </c>
      <c r="C1645" s="2" t="s">
        <v>22378</v>
      </c>
      <c r="D1645" s="2" t="s">
        <v>22376</v>
      </c>
      <c r="E1645" s="2">
        <v>4934</v>
      </c>
    </row>
    <row r="1646" spans="1:5" x14ac:dyDescent="0.25">
      <c r="A1646" s="2">
        <v>1291</v>
      </c>
      <c r="B1646" s="2" t="s">
        <v>983</v>
      </c>
      <c r="C1646" s="2" t="s">
        <v>22379</v>
      </c>
      <c r="D1646" s="2" t="s">
        <v>22376</v>
      </c>
      <c r="E1646" s="2">
        <v>4934</v>
      </c>
    </row>
    <row r="1647" spans="1:5" x14ac:dyDescent="0.25">
      <c r="A1647" s="2">
        <v>1293</v>
      </c>
      <c r="B1647" s="2" t="s">
        <v>966</v>
      </c>
      <c r="C1647" s="2" t="s">
        <v>22380</v>
      </c>
      <c r="D1647" s="2" t="s">
        <v>22376</v>
      </c>
      <c r="E1647" s="2">
        <v>4934</v>
      </c>
    </row>
    <row r="1648" spans="1:5" x14ac:dyDescent="0.25">
      <c r="A1648" s="2">
        <v>5131</v>
      </c>
      <c r="B1648" s="2" t="s">
        <v>22381</v>
      </c>
      <c r="C1648" s="2" t="s">
        <v>22382</v>
      </c>
      <c r="D1648" s="2" t="s">
        <v>22383</v>
      </c>
      <c r="E1648" s="2">
        <v>5557</v>
      </c>
    </row>
    <row r="1649" spans="1:5" x14ac:dyDescent="0.25">
      <c r="A1649" s="2">
        <v>1294</v>
      </c>
      <c r="B1649" s="2" t="s">
        <v>991</v>
      </c>
      <c r="C1649" s="2" t="s">
        <v>22384</v>
      </c>
      <c r="D1649" s="2" t="s">
        <v>22382</v>
      </c>
      <c r="E1649" s="2">
        <v>5131</v>
      </c>
    </row>
    <row r="1650" spans="1:5" x14ac:dyDescent="0.25">
      <c r="A1650" s="2">
        <v>5388</v>
      </c>
      <c r="B1650" s="2" t="s">
        <v>22385</v>
      </c>
      <c r="C1650" s="2" t="s">
        <v>22386</v>
      </c>
      <c r="D1650" s="2" t="s">
        <v>20204</v>
      </c>
      <c r="E1650" s="2">
        <v>5605</v>
      </c>
    </row>
    <row r="1651" spans="1:5" x14ac:dyDescent="0.25">
      <c r="A1651" s="2">
        <v>1295</v>
      </c>
      <c r="B1651" s="2" t="s">
        <v>22387</v>
      </c>
      <c r="C1651" s="2" t="s">
        <v>22388</v>
      </c>
      <c r="D1651" s="2" t="s">
        <v>22386</v>
      </c>
      <c r="E1651" s="2">
        <v>5388</v>
      </c>
    </row>
    <row r="1652" spans="1:5" x14ac:dyDescent="0.25">
      <c r="A1652" s="2">
        <v>1296</v>
      </c>
      <c r="B1652" s="2" t="s">
        <v>22389</v>
      </c>
      <c r="C1652" s="2" t="s">
        <v>22390</v>
      </c>
      <c r="D1652" s="2" t="s">
        <v>22386</v>
      </c>
      <c r="E1652" s="2">
        <v>5388</v>
      </c>
    </row>
    <row r="1653" spans="1:5" x14ac:dyDescent="0.25">
      <c r="A1653" s="2">
        <v>1297</v>
      </c>
      <c r="B1653" s="2" t="s">
        <v>993</v>
      </c>
      <c r="C1653" s="2" t="s">
        <v>22391</v>
      </c>
      <c r="D1653" s="2" t="s">
        <v>22386</v>
      </c>
      <c r="E1653" s="2">
        <v>5388</v>
      </c>
    </row>
    <row r="1654" spans="1:5" x14ac:dyDescent="0.25">
      <c r="A1654" s="2">
        <v>1298</v>
      </c>
      <c r="B1654" s="2" t="s">
        <v>22392</v>
      </c>
      <c r="C1654" s="2" t="s">
        <v>22393</v>
      </c>
      <c r="D1654" s="2" t="s">
        <v>22386</v>
      </c>
      <c r="E1654" s="2">
        <v>5388</v>
      </c>
    </row>
    <row r="1655" spans="1:5" x14ac:dyDescent="0.25">
      <c r="A1655" s="2">
        <v>4516</v>
      </c>
      <c r="B1655" s="2" t="s">
        <v>22394</v>
      </c>
      <c r="C1655" s="2" t="s">
        <v>22395</v>
      </c>
      <c r="D1655" s="2" t="s">
        <v>20183</v>
      </c>
      <c r="E1655" s="2">
        <v>5467</v>
      </c>
    </row>
    <row r="1656" spans="1:5" x14ac:dyDescent="0.25">
      <c r="A1656" s="2">
        <v>1299</v>
      </c>
      <c r="B1656" s="2" t="s">
        <v>22396</v>
      </c>
      <c r="C1656" s="2" t="s">
        <v>22397</v>
      </c>
      <c r="D1656" s="2" t="s">
        <v>22395</v>
      </c>
      <c r="E1656" s="2">
        <v>4516</v>
      </c>
    </row>
    <row r="1657" spans="1:5" x14ac:dyDescent="0.25">
      <c r="A1657" s="2">
        <v>4437</v>
      </c>
      <c r="B1657" s="2" t="s">
        <v>22398</v>
      </c>
      <c r="C1657" s="2" t="s">
        <v>22399</v>
      </c>
      <c r="D1657" s="2" t="s">
        <v>20241</v>
      </c>
      <c r="E1657" s="2">
        <v>5456</v>
      </c>
    </row>
    <row r="1658" spans="1:5" x14ac:dyDescent="0.25">
      <c r="A1658" s="2">
        <v>1300</v>
      </c>
      <c r="B1658" s="2" t="s">
        <v>995</v>
      </c>
      <c r="C1658" s="2" t="s">
        <v>22400</v>
      </c>
      <c r="D1658" s="2" t="s">
        <v>22399</v>
      </c>
      <c r="E1658" s="2">
        <v>4437</v>
      </c>
    </row>
    <row r="1659" spans="1:5" x14ac:dyDescent="0.25">
      <c r="A1659" s="2">
        <v>1301</v>
      </c>
      <c r="B1659" s="2" t="s">
        <v>995</v>
      </c>
      <c r="C1659" s="2" t="s">
        <v>22401</v>
      </c>
      <c r="D1659" s="2" t="s">
        <v>22399</v>
      </c>
      <c r="E1659" s="2">
        <v>4437</v>
      </c>
    </row>
    <row r="1660" spans="1:5" x14ac:dyDescent="0.25">
      <c r="A1660" s="2">
        <v>1302</v>
      </c>
      <c r="B1660" s="2" t="s">
        <v>1001</v>
      </c>
      <c r="C1660" s="2" t="s">
        <v>22402</v>
      </c>
      <c r="D1660" s="2" t="s">
        <v>22399</v>
      </c>
      <c r="E1660" s="2">
        <v>4437</v>
      </c>
    </row>
    <row r="1661" spans="1:5" x14ac:dyDescent="0.25">
      <c r="A1661" s="2">
        <v>1303</v>
      </c>
      <c r="B1661" s="2" t="s">
        <v>1005</v>
      </c>
      <c r="C1661" s="2" t="s">
        <v>22403</v>
      </c>
      <c r="D1661" s="2" t="s">
        <v>22399</v>
      </c>
      <c r="E1661" s="2">
        <v>4437</v>
      </c>
    </row>
    <row r="1662" spans="1:5" x14ac:dyDescent="0.25">
      <c r="A1662" s="2">
        <v>1304</v>
      </c>
      <c r="B1662" s="2" t="s">
        <v>1026</v>
      </c>
      <c r="C1662" s="2" t="s">
        <v>22404</v>
      </c>
      <c r="D1662" s="2" t="s">
        <v>22399</v>
      </c>
      <c r="E1662" s="2">
        <v>4437</v>
      </c>
    </row>
    <row r="1663" spans="1:5" x14ac:dyDescent="0.25">
      <c r="A1663" s="2">
        <v>1305</v>
      </c>
      <c r="B1663" s="2" t="s">
        <v>1092</v>
      </c>
      <c r="C1663" s="2" t="s">
        <v>22405</v>
      </c>
      <c r="D1663" s="2" t="s">
        <v>22399</v>
      </c>
      <c r="E1663" s="2">
        <v>4437</v>
      </c>
    </row>
    <row r="1664" spans="1:5" x14ac:dyDescent="0.25">
      <c r="A1664" s="2">
        <v>1306</v>
      </c>
      <c r="B1664" s="2" t="s">
        <v>1098</v>
      </c>
      <c r="C1664" s="2" t="s">
        <v>22406</v>
      </c>
      <c r="D1664" s="2" t="s">
        <v>22399</v>
      </c>
      <c r="E1664" s="2">
        <v>4437</v>
      </c>
    </row>
    <row r="1665" spans="1:5" x14ac:dyDescent="0.25">
      <c r="A1665" s="2">
        <v>1307</v>
      </c>
      <c r="B1665" s="2" t="s">
        <v>1101</v>
      </c>
      <c r="C1665" s="2" t="s">
        <v>22407</v>
      </c>
      <c r="D1665" s="2" t="s">
        <v>22399</v>
      </c>
      <c r="E1665" s="2">
        <v>4437</v>
      </c>
    </row>
    <row r="1666" spans="1:5" x14ac:dyDescent="0.25">
      <c r="A1666" s="2">
        <v>1308</v>
      </c>
      <c r="B1666" s="2" t="s">
        <v>1088</v>
      </c>
      <c r="C1666" s="2" t="s">
        <v>22408</v>
      </c>
      <c r="D1666" s="2" t="s">
        <v>22399</v>
      </c>
      <c r="E1666" s="2">
        <v>4437</v>
      </c>
    </row>
    <row r="1667" spans="1:5" x14ac:dyDescent="0.25">
      <c r="A1667" s="2">
        <v>1309</v>
      </c>
      <c r="B1667" s="2" t="s">
        <v>1110</v>
      </c>
      <c r="C1667" s="2" t="s">
        <v>22409</v>
      </c>
      <c r="D1667" s="2" t="s">
        <v>22399</v>
      </c>
      <c r="E1667" s="2">
        <v>4437</v>
      </c>
    </row>
    <row r="1668" spans="1:5" x14ac:dyDescent="0.25">
      <c r="A1668" s="2">
        <v>4463</v>
      </c>
      <c r="B1668" s="2" t="s">
        <v>22410</v>
      </c>
      <c r="C1668" s="2" t="s">
        <v>22411</v>
      </c>
      <c r="D1668" s="2" t="s">
        <v>20152</v>
      </c>
      <c r="E1668" s="2">
        <v>5458</v>
      </c>
    </row>
    <row r="1669" spans="1:5" x14ac:dyDescent="0.25">
      <c r="A1669" s="2">
        <v>1310</v>
      </c>
      <c r="B1669" s="2" t="s">
        <v>1118</v>
      </c>
      <c r="C1669" s="2" t="s">
        <v>22412</v>
      </c>
      <c r="D1669" s="2" t="s">
        <v>22411</v>
      </c>
      <c r="E1669" s="2">
        <v>4463</v>
      </c>
    </row>
    <row r="1670" spans="1:5" x14ac:dyDescent="0.25">
      <c r="A1670" s="2">
        <v>1311</v>
      </c>
      <c r="B1670" s="2" t="s">
        <v>1120</v>
      </c>
      <c r="C1670" s="2" t="s">
        <v>22413</v>
      </c>
      <c r="D1670" s="2" t="s">
        <v>22411</v>
      </c>
      <c r="E1670" s="2">
        <v>4463</v>
      </c>
    </row>
    <row r="1671" spans="1:5" x14ac:dyDescent="0.25">
      <c r="A1671" s="2">
        <v>1312</v>
      </c>
      <c r="B1671" s="2" t="s">
        <v>1122</v>
      </c>
      <c r="C1671" s="2" t="s">
        <v>22414</v>
      </c>
      <c r="D1671" s="2" t="s">
        <v>22411</v>
      </c>
      <c r="E1671" s="2">
        <v>4463</v>
      </c>
    </row>
    <row r="1672" spans="1:5" x14ac:dyDescent="0.25">
      <c r="A1672" s="2">
        <v>4464</v>
      </c>
      <c r="B1672" s="2" t="s">
        <v>22415</v>
      </c>
      <c r="C1672" s="2" t="s">
        <v>22416</v>
      </c>
      <c r="D1672" s="2" t="s">
        <v>20152</v>
      </c>
      <c r="E1672" s="2">
        <v>5458</v>
      </c>
    </row>
    <row r="1673" spans="1:5" x14ac:dyDescent="0.25">
      <c r="A1673" s="2">
        <v>1313</v>
      </c>
      <c r="B1673" s="2" t="s">
        <v>1126</v>
      </c>
      <c r="C1673" s="2" t="s">
        <v>22417</v>
      </c>
      <c r="D1673" s="2" t="s">
        <v>22416</v>
      </c>
      <c r="E1673" s="2">
        <v>4464</v>
      </c>
    </row>
    <row r="1674" spans="1:5" x14ac:dyDescent="0.25">
      <c r="A1674" s="2">
        <v>1314</v>
      </c>
      <c r="B1674" s="2" t="s">
        <v>22418</v>
      </c>
      <c r="C1674" s="2" t="s">
        <v>22419</v>
      </c>
      <c r="D1674" s="2" t="s">
        <v>22416</v>
      </c>
      <c r="E1674" s="2">
        <v>4464</v>
      </c>
    </row>
    <row r="1675" spans="1:5" x14ac:dyDescent="0.25">
      <c r="A1675" s="2">
        <v>4823</v>
      </c>
      <c r="B1675" s="2" t="s">
        <v>22420</v>
      </c>
      <c r="C1675" s="2" t="s">
        <v>22421</v>
      </c>
      <c r="D1675" s="2" t="s">
        <v>20091</v>
      </c>
      <c r="E1675" s="2">
        <v>5509</v>
      </c>
    </row>
    <row r="1676" spans="1:5" x14ac:dyDescent="0.25">
      <c r="A1676" s="2">
        <v>1315</v>
      </c>
      <c r="B1676" s="2" t="s">
        <v>1069</v>
      </c>
      <c r="C1676" s="2" t="s">
        <v>22422</v>
      </c>
      <c r="D1676" s="2" t="s">
        <v>22421</v>
      </c>
      <c r="E1676" s="2">
        <v>4823</v>
      </c>
    </row>
    <row r="1677" spans="1:5" x14ac:dyDescent="0.25">
      <c r="A1677" s="2">
        <v>4677</v>
      </c>
      <c r="B1677" s="2" t="s">
        <v>22423</v>
      </c>
      <c r="C1677" s="2" t="s">
        <v>22424</v>
      </c>
      <c r="D1677" s="2" t="s">
        <v>20095</v>
      </c>
      <c r="E1677" s="2">
        <v>5491</v>
      </c>
    </row>
    <row r="1678" spans="1:5" x14ac:dyDescent="0.25">
      <c r="A1678" s="2">
        <v>1316</v>
      </c>
      <c r="B1678" s="2" t="s">
        <v>1108</v>
      </c>
      <c r="C1678" s="2" t="s">
        <v>22425</v>
      </c>
      <c r="D1678" s="2" t="s">
        <v>22424</v>
      </c>
      <c r="E1678" s="2">
        <v>4677</v>
      </c>
    </row>
    <row r="1679" spans="1:5" x14ac:dyDescent="0.25">
      <c r="A1679" s="2">
        <v>1317</v>
      </c>
      <c r="B1679" s="2" t="s">
        <v>1105</v>
      </c>
      <c r="C1679" s="2" t="s">
        <v>22426</v>
      </c>
      <c r="D1679" s="2" t="s">
        <v>22424</v>
      </c>
      <c r="E1679" s="2">
        <v>4677</v>
      </c>
    </row>
    <row r="1680" spans="1:5" x14ac:dyDescent="0.25">
      <c r="A1680" s="2">
        <v>1318</v>
      </c>
      <c r="B1680" s="2" t="s">
        <v>1050</v>
      </c>
      <c r="C1680" s="2" t="s">
        <v>22427</v>
      </c>
      <c r="D1680" s="2" t="s">
        <v>22424</v>
      </c>
      <c r="E1680" s="2">
        <v>4677</v>
      </c>
    </row>
    <row r="1681" spans="1:5" x14ac:dyDescent="0.25">
      <c r="A1681" s="2">
        <v>1319</v>
      </c>
      <c r="B1681" s="2" t="s">
        <v>1050</v>
      </c>
      <c r="C1681" s="2" t="s">
        <v>22428</v>
      </c>
      <c r="D1681" s="2" t="s">
        <v>22424</v>
      </c>
      <c r="E1681" s="2">
        <v>4677</v>
      </c>
    </row>
    <row r="1682" spans="1:5" x14ac:dyDescent="0.25">
      <c r="A1682" s="2">
        <v>1320</v>
      </c>
      <c r="B1682" s="2" t="s">
        <v>1054</v>
      </c>
      <c r="C1682" s="2" t="s">
        <v>22429</v>
      </c>
      <c r="D1682" s="2" t="s">
        <v>22424</v>
      </c>
      <c r="E1682" s="2">
        <v>4677</v>
      </c>
    </row>
    <row r="1683" spans="1:5" x14ac:dyDescent="0.25">
      <c r="A1683" s="2">
        <v>4824</v>
      </c>
      <c r="B1683" s="2" t="s">
        <v>22430</v>
      </c>
      <c r="C1683" s="2" t="s">
        <v>22431</v>
      </c>
      <c r="D1683" s="2" t="s">
        <v>20091</v>
      </c>
      <c r="E1683" s="2">
        <v>5509</v>
      </c>
    </row>
    <row r="1684" spans="1:5" x14ac:dyDescent="0.25">
      <c r="A1684" s="2">
        <v>1321</v>
      </c>
      <c r="B1684" s="2" t="s">
        <v>1058</v>
      </c>
      <c r="C1684" s="2" t="s">
        <v>22432</v>
      </c>
      <c r="D1684" s="2" t="s">
        <v>22431</v>
      </c>
      <c r="E1684" s="2">
        <v>4824</v>
      </c>
    </row>
    <row r="1685" spans="1:5" x14ac:dyDescent="0.25">
      <c r="A1685" s="2">
        <v>5352</v>
      </c>
      <c r="B1685" s="2" t="s">
        <v>22433</v>
      </c>
      <c r="C1685" s="2" t="s">
        <v>22434</v>
      </c>
      <c r="D1685" s="2" t="s">
        <v>21099</v>
      </c>
      <c r="E1685" s="2">
        <v>5602</v>
      </c>
    </row>
    <row r="1686" spans="1:5" x14ac:dyDescent="0.25">
      <c r="A1686" s="2">
        <v>1322</v>
      </c>
      <c r="B1686" s="2" t="s">
        <v>1048</v>
      </c>
      <c r="C1686" s="2" t="s">
        <v>22435</v>
      </c>
      <c r="D1686" s="2" t="s">
        <v>22434</v>
      </c>
      <c r="E1686" s="2">
        <v>5352</v>
      </c>
    </row>
    <row r="1687" spans="1:5" x14ac:dyDescent="0.25">
      <c r="A1687" s="2">
        <v>1323</v>
      </c>
      <c r="B1687" s="2" t="s">
        <v>1048</v>
      </c>
      <c r="C1687" s="2" t="s">
        <v>22436</v>
      </c>
      <c r="D1687" s="2" t="s">
        <v>22434</v>
      </c>
      <c r="E1687" s="2">
        <v>5352</v>
      </c>
    </row>
    <row r="1688" spans="1:5" x14ac:dyDescent="0.25">
      <c r="A1688" s="2">
        <v>4781</v>
      </c>
      <c r="B1688" s="2" t="s">
        <v>22437</v>
      </c>
      <c r="C1688" s="2" t="s">
        <v>22438</v>
      </c>
      <c r="D1688" s="2" t="s">
        <v>22439</v>
      </c>
      <c r="E1688" s="2">
        <v>5504</v>
      </c>
    </row>
    <row r="1689" spans="1:5" x14ac:dyDescent="0.25">
      <c r="A1689" s="2">
        <v>1324</v>
      </c>
      <c r="B1689" s="2" t="s">
        <v>1073</v>
      </c>
      <c r="C1689" s="2" t="s">
        <v>22440</v>
      </c>
      <c r="D1689" s="2" t="s">
        <v>22438</v>
      </c>
      <c r="E1689" s="2">
        <v>4781</v>
      </c>
    </row>
    <row r="1690" spans="1:5" x14ac:dyDescent="0.25">
      <c r="A1690" s="2">
        <v>1325</v>
      </c>
      <c r="B1690" s="2" t="s">
        <v>1075</v>
      </c>
      <c r="C1690" s="2" t="s">
        <v>22441</v>
      </c>
      <c r="D1690" s="2" t="s">
        <v>22438</v>
      </c>
      <c r="E1690" s="2">
        <v>4781</v>
      </c>
    </row>
    <row r="1691" spans="1:5" x14ac:dyDescent="0.25">
      <c r="A1691" s="2">
        <v>1326</v>
      </c>
      <c r="B1691" s="2" t="s">
        <v>1075</v>
      </c>
      <c r="C1691" s="2" t="s">
        <v>22442</v>
      </c>
      <c r="D1691" s="2" t="s">
        <v>22438</v>
      </c>
      <c r="E1691" s="2">
        <v>4781</v>
      </c>
    </row>
    <row r="1692" spans="1:5" x14ac:dyDescent="0.25">
      <c r="A1692" s="2">
        <v>4960</v>
      </c>
      <c r="B1692" s="2" t="s">
        <v>22443</v>
      </c>
      <c r="C1692" s="2" t="s">
        <v>22444</v>
      </c>
      <c r="D1692" s="2" t="s">
        <v>21327</v>
      </c>
      <c r="E1692" s="2">
        <v>5535</v>
      </c>
    </row>
    <row r="1693" spans="1:5" x14ac:dyDescent="0.25">
      <c r="A1693" s="2">
        <v>1327</v>
      </c>
      <c r="B1693" s="2" t="s">
        <v>4827</v>
      </c>
      <c r="C1693" s="2" t="s">
        <v>22445</v>
      </c>
      <c r="D1693" s="2" t="s">
        <v>22444</v>
      </c>
      <c r="E1693" s="2">
        <v>4960</v>
      </c>
    </row>
    <row r="1694" spans="1:5" x14ac:dyDescent="0.25">
      <c r="A1694" s="2">
        <v>5077</v>
      </c>
      <c r="B1694" s="2" t="s">
        <v>22446</v>
      </c>
      <c r="C1694" s="2" t="s">
        <v>22447</v>
      </c>
      <c r="D1694" s="2" t="s">
        <v>22448</v>
      </c>
      <c r="E1694" s="2">
        <v>5547</v>
      </c>
    </row>
    <row r="1695" spans="1:5" x14ac:dyDescent="0.25">
      <c r="A1695" s="2">
        <v>1328</v>
      </c>
      <c r="B1695" s="2" t="s">
        <v>4772</v>
      </c>
      <c r="C1695" s="2" t="s">
        <v>22449</v>
      </c>
      <c r="D1695" s="2" t="s">
        <v>22447</v>
      </c>
      <c r="E1695" s="2">
        <v>5077</v>
      </c>
    </row>
    <row r="1696" spans="1:5" x14ac:dyDescent="0.25">
      <c r="A1696" s="2">
        <v>4825</v>
      </c>
      <c r="B1696" s="2" t="s">
        <v>22450</v>
      </c>
      <c r="C1696" s="2" t="s">
        <v>22451</v>
      </c>
      <c r="D1696" s="2" t="s">
        <v>20091</v>
      </c>
      <c r="E1696" s="2">
        <v>5509</v>
      </c>
    </row>
    <row r="1697" spans="1:5" x14ac:dyDescent="0.25">
      <c r="A1697" s="2">
        <v>1329</v>
      </c>
      <c r="B1697" s="2" t="s">
        <v>4749</v>
      </c>
      <c r="C1697" s="2" t="s">
        <v>22452</v>
      </c>
      <c r="D1697" s="2" t="s">
        <v>22451</v>
      </c>
      <c r="E1697" s="2">
        <v>4825</v>
      </c>
    </row>
    <row r="1698" spans="1:5" x14ac:dyDescent="0.25">
      <c r="A1698" s="2">
        <v>1330</v>
      </c>
      <c r="B1698" s="2" t="s">
        <v>22453</v>
      </c>
      <c r="C1698" s="2" t="s">
        <v>22454</v>
      </c>
      <c r="D1698" s="2" t="s">
        <v>22451</v>
      </c>
      <c r="E1698" s="2">
        <v>4825</v>
      </c>
    </row>
    <row r="1699" spans="1:5" x14ac:dyDescent="0.25">
      <c r="A1699" s="2">
        <v>1331</v>
      </c>
      <c r="B1699" s="2" t="s">
        <v>22455</v>
      </c>
      <c r="C1699" s="2" t="s">
        <v>22456</v>
      </c>
      <c r="D1699" s="2" t="s">
        <v>22451</v>
      </c>
      <c r="E1699" s="2">
        <v>4825</v>
      </c>
    </row>
    <row r="1700" spans="1:5" x14ac:dyDescent="0.25">
      <c r="A1700" s="2">
        <v>1332</v>
      </c>
      <c r="B1700" s="2" t="s">
        <v>4751</v>
      </c>
      <c r="C1700" s="2" t="s">
        <v>22457</v>
      </c>
      <c r="D1700" s="2" t="s">
        <v>22451</v>
      </c>
      <c r="E1700" s="2">
        <v>4825</v>
      </c>
    </row>
    <row r="1701" spans="1:5" x14ac:dyDescent="0.25">
      <c r="A1701" s="2">
        <v>1333</v>
      </c>
      <c r="B1701" s="2" t="s">
        <v>4753</v>
      </c>
      <c r="C1701" s="2" t="s">
        <v>22458</v>
      </c>
      <c r="D1701" s="2" t="s">
        <v>22451</v>
      </c>
      <c r="E1701" s="2">
        <v>4825</v>
      </c>
    </row>
    <row r="1702" spans="1:5" x14ac:dyDescent="0.25">
      <c r="A1702" s="2">
        <v>4961</v>
      </c>
      <c r="B1702" s="2" t="s">
        <v>22459</v>
      </c>
      <c r="C1702" s="2" t="s">
        <v>22460</v>
      </c>
      <c r="D1702" s="2" t="s">
        <v>21327</v>
      </c>
      <c r="E1702" s="2">
        <v>5535</v>
      </c>
    </row>
    <row r="1703" spans="1:5" x14ac:dyDescent="0.25">
      <c r="A1703" s="2">
        <v>1334</v>
      </c>
      <c r="B1703" s="2" t="s">
        <v>4756</v>
      </c>
      <c r="C1703" s="2" t="s">
        <v>22461</v>
      </c>
      <c r="D1703" s="2" t="s">
        <v>22460</v>
      </c>
      <c r="E1703" s="2">
        <v>4961</v>
      </c>
    </row>
    <row r="1704" spans="1:5" x14ac:dyDescent="0.25">
      <c r="A1704" s="2">
        <v>1335</v>
      </c>
      <c r="B1704" s="2" t="s">
        <v>4758</v>
      </c>
      <c r="C1704" s="2" t="s">
        <v>22462</v>
      </c>
      <c r="D1704" s="2" t="s">
        <v>22460</v>
      </c>
      <c r="E1704" s="2">
        <v>4961</v>
      </c>
    </row>
    <row r="1705" spans="1:5" x14ac:dyDescent="0.25">
      <c r="A1705" s="2">
        <v>1336</v>
      </c>
      <c r="B1705" s="2" t="s">
        <v>4760</v>
      </c>
      <c r="C1705" s="2" t="s">
        <v>22463</v>
      </c>
      <c r="D1705" s="2" t="s">
        <v>22460</v>
      </c>
      <c r="E1705" s="2">
        <v>4961</v>
      </c>
    </row>
    <row r="1706" spans="1:5" x14ac:dyDescent="0.25">
      <c r="A1706" s="2">
        <v>4935</v>
      </c>
      <c r="B1706" s="2" t="s">
        <v>22464</v>
      </c>
      <c r="C1706" s="2" t="s">
        <v>22465</v>
      </c>
      <c r="D1706" s="2" t="s">
        <v>20604</v>
      </c>
      <c r="E1706" s="2">
        <v>5532</v>
      </c>
    </row>
    <row r="1707" spans="1:5" x14ac:dyDescent="0.25">
      <c r="A1707" s="2">
        <v>1337</v>
      </c>
      <c r="B1707" s="2" t="s">
        <v>4762</v>
      </c>
      <c r="C1707" s="2" t="s">
        <v>22466</v>
      </c>
      <c r="D1707" s="2" t="s">
        <v>22465</v>
      </c>
      <c r="E1707" s="2">
        <v>4935</v>
      </c>
    </row>
    <row r="1708" spans="1:5" x14ac:dyDescent="0.25">
      <c r="A1708" s="2">
        <v>1338</v>
      </c>
      <c r="B1708" s="2" t="s">
        <v>4764</v>
      </c>
      <c r="C1708" s="2" t="s">
        <v>22467</v>
      </c>
      <c r="D1708" s="2" t="s">
        <v>22465</v>
      </c>
      <c r="E1708" s="2">
        <v>4935</v>
      </c>
    </row>
    <row r="1709" spans="1:5" x14ac:dyDescent="0.25">
      <c r="A1709" s="2">
        <v>1339</v>
      </c>
      <c r="B1709" s="2" t="s">
        <v>4766</v>
      </c>
      <c r="C1709" s="2" t="s">
        <v>22468</v>
      </c>
      <c r="D1709" s="2" t="s">
        <v>22465</v>
      </c>
      <c r="E1709" s="2">
        <v>4935</v>
      </c>
    </row>
    <row r="1710" spans="1:5" x14ac:dyDescent="0.25">
      <c r="A1710" s="2">
        <v>4962</v>
      </c>
      <c r="B1710" s="2" t="s">
        <v>22469</v>
      </c>
      <c r="C1710" s="2" t="s">
        <v>22470</v>
      </c>
      <c r="D1710" s="2" t="s">
        <v>21327</v>
      </c>
      <c r="E1710" s="2">
        <v>5535</v>
      </c>
    </row>
    <row r="1711" spans="1:5" x14ac:dyDescent="0.25">
      <c r="A1711" s="2">
        <v>1340</v>
      </c>
      <c r="B1711" s="2" t="s">
        <v>4794</v>
      </c>
      <c r="C1711" s="2" t="s">
        <v>22471</v>
      </c>
      <c r="D1711" s="2" t="s">
        <v>22470</v>
      </c>
      <c r="E1711" s="2">
        <v>4962</v>
      </c>
    </row>
    <row r="1712" spans="1:5" x14ac:dyDescent="0.25">
      <c r="A1712" s="2">
        <v>1341</v>
      </c>
      <c r="B1712" s="2" t="s">
        <v>4770</v>
      </c>
      <c r="C1712" s="2" t="s">
        <v>22472</v>
      </c>
      <c r="D1712" s="2" t="s">
        <v>22470</v>
      </c>
      <c r="E1712" s="2">
        <v>4962</v>
      </c>
    </row>
    <row r="1713" spans="1:5" x14ac:dyDescent="0.25">
      <c r="A1713" s="2">
        <v>1342</v>
      </c>
      <c r="B1713" s="2" t="s">
        <v>4747</v>
      </c>
      <c r="C1713" s="2" t="s">
        <v>22473</v>
      </c>
      <c r="D1713" s="2" t="s">
        <v>22470</v>
      </c>
      <c r="E1713" s="2">
        <v>4962</v>
      </c>
    </row>
    <row r="1714" spans="1:5" x14ac:dyDescent="0.25">
      <c r="A1714" s="2">
        <v>1343</v>
      </c>
      <c r="B1714" s="2" t="s">
        <v>4774</v>
      </c>
      <c r="C1714" s="2" t="s">
        <v>22474</v>
      </c>
      <c r="D1714" s="2" t="s">
        <v>22470</v>
      </c>
      <c r="E1714" s="2">
        <v>4962</v>
      </c>
    </row>
    <row r="1715" spans="1:5" x14ac:dyDescent="0.25">
      <c r="A1715" s="2">
        <v>5535</v>
      </c>
      <c r="B1715" s="2" t="s">
        <v>22475</v>
      </c>
      <c r="C1715" s="2" t="s">
        <v>21327</v>
      </c>
      <c r="D1715" s="2" t="s">
        <v>20009</v>
      </c>
      <c r="E1715" s="2">
        <v>5628</v>
      </c>
    </row>
    <row r="1716" spans="1:5" x14ac:dyDescent="0.25">
      <c r="A1716" s="2">
        <v>4438</v>
      </c>
      <c r="B1716" s="2" t="s">
        <v>22476</v>
      </c>
      <c r="C1716" s="2" t="s">
        <v>22477</v>
      </c>
      <c r="D1716" s="2" t="s">
        <v>20241</v>
      </c>
      <c r="E1716" s="2">
        <v>5456</v>
      </c>
    </row>
    <row r="1717" spans="1:5" x14ac:dyDescent="0.25">
      <c r="A1717" s="2">
        <v>1344</v>
      </c>
      <c r="B1717" s="2" t="s">
        <v>4778</v>
      </c>
      <c r="C1717" s="2" t="s">
        <v>22478</v>
      </c>
      <c r="D1717" s="2" t="s">
        <v>22477</v>
      </c>
      <c r="E1717" s="2">
        <v>4438</v>
      </c>
    </row>
    <row r="1718" spans="1:5" x14ac:dyDescent="0.25">
      <c r="A1718" s="2">
        <v>1345</v>
      </c>
      <c r="B1718" s="2" t="s">
        <v>4780</v>
      </c>
      <c r="C1718" s="2" t="s">
        <v>22479</v>
      </c>
      <c r="D1718" s="2" t="s">
        <v>22477</v>
      </c>
      <c r="E1718" s="2">
        <v>4438</v>
      </c>
    </row>
    <row r="1719" spans="1:5" x14ac:dyDescent="0.25">
      <c r="A1719" s="2">
        <v>1346</v>
      </c>
      <c r="B1719" s="2" t="s">
        <v>4782</v>
      </c>
      <c r="C1719" s="2" t="s">
        <v>22480</v>
      </c>
      <c r="D1719" s="2" t="s">
        <v>22477</v>
      </c>
      <c r="E1719" s="2">
        <v>4438</v>
      </c>
    </row>
    <row r="1720" spans="1:5" x14ac:dyDescent="0.25">
      <c r="A1720" s="2">
        <v>1347</v>
      </c>
      <c r="B1720" s="2" t="s">
        <v>4784</v>
      </c>
      <c r="C1720" s="2" t="s">
        <v>22481</v>
      </c>
      <c r="D1720" s="2" t="s">
        <v>22477</v>
      </c>
      <c r="E1720" s="2">
        <v>4438</v>
      </c>
    </row>
    <row r="1721" spans="1:5" x14ac:dyDescent="0.25">
      <c r="A1721" s="2">
        <v>1348</v>
      </c>
      <c r="B1721" s="2" t="s">
        <v>4786</v>
      </c>
      <c r="C1721" s="2" t="s">
        <v>22482</v>
      </c>
      <c r="D1721" s="2" t="s">
        <v>22477</v>
      </c>
      <c r="E1721" s="2">
        <v>4438</v>
      </c>
    </row>
    <row r="1722" spans="1:5" x14ac:dyDescent="0.25">
      <c r="A1722" s="2">
        <v>1349</v>
      </c>
      <c r="B1722" s="2" t="s">
        <v>22483</v>
      </c>
      <c r="C1722" s="2" t="s">
        <v>22484</v>
      </c>
      <c r="D1722" s="2" t="s">
        <v>22477</v>
      </c>
      <c r="E1722" s="2">
        <v>4438</v>
      </c>
    </row>
    <row r="1723" spans="1:5" x14ac:dyDescent="0.25">
      <c r="A1723" s="2">
        <v>1350</v>
      </c>
      <c r="B1723" s="2" t="s">
        <v>4788</v>
      </c>
      <c r="C1723" s="2" t="s">
        <v>22485</v>
      </c>
      <c r="D1723" s="2" t="s">
        <v>22477</v>
      </c>
      <c r="E1723" s="2">
        <v>4438</v>
      </c>
    </row>
    <row r="1724" spans="1:5" x14ac:dyDescent="0.25">
      <c r="A1724" s="2">
        <v>1351</v>
      </c>
      <c r="B1724" s="2" t="s">
        <v>4790</v>
      </c>
      <c r="C1724" s="2" t="s">
        <v>22486</v>
      </c>
      <c r="D1724" s="2" t="s">
        <v>22477</v>
      </c>
      <c r="E1724" s="2">
        <v>4438</v>
      </c>
    </row>
    <row r="1725" spans="1:5" x14ac:dyDescent="0.25">
      <c r="A1725" s="2">
        <v>1352</v>
      </c>
      <c r="B1725" s="2" t="s">
        <v>22487</v>
      </c>
      <c r="C1725" s="2" t="s">
        <v>22488</v>
      </c>
      <c r="D1725" s="2" t="s">
        <v>22477</v>
      </c>
      <c r="E1725" s="2">
        <v>4438</v>
      </c>
    </row>
    <row r="1726" spans="1:5" x14ac:dyDescent="0.25">
      <c r="A1726" s="2">
        <v>1353</v>
      </c>
      <c r="B1726" s="2" t="s">
        <v>4647</v>
      </c>
      <c r="C1726" s="2" t="s">
        <v>22489</v>
      </c>
      <c r="D1726" s="2" t="s">
        <v>22477</v>
      </c>
      <c r="E1726" s="2">
        <v>4438</v>
      </c>
    </row>
    <row r="1727" spans="1:5" x14ac:dyDescent="0.25">
      <c r="A1727" s="2">
        <v>1354</v>
      </c>
      <c r="B1727" s="2" t="s">
        <v>4672</v>
      </c>
      <c r="C1727" s="2" t="s">
        <v>22490</v>
      </c>
      <c r="D1727" s="2" t="s">
        <v>22477</v>
      </c>
      <c r="E1727" s="2">
        <v>4438</v>
      </c>
    </row>
    <row r="1728" spans="1:5" x14ac:dyDescent="0.25">
      <c r="A1728" s="2">
        <v>5154</v>
      </c>
      <c r="B1728" s="2" t="s">
        <v>22491</v>
      </c>
      <c r="C1728" s="2" t="s">
        <v>22492</v>
      </c>
      <c r="D1728" s="2" t="s">
        <v>20949</v>
      </c>
      <c r="E1728" s="2">
        <v>5564</v>
      </c>
    </row>
    <row r="1729" spans="1:5" x14ac:dyDescent="0.25">
      <c r="A1729" s="2">
        <v>1355</v>
      </c>
      <c r="B1729" s="2" t="s">
        <v>22493</v>
      </c>
      <c r="C1729" s="2" t="s">
        <v>22494</v>
      </c>
      <c r="D1729" s="2" t="s">
        <v>22492</v>
      </c>
      <c r="E1729" s="2">
        <v>5154</v>
      </c>
    </row>
    <row r="1730" spans="1:5" x14ac:dyDescent="0.25">
      <c r="A1730" s="2">
        <v>1356</v>
      </c>
      <c r="B1730" s="2" t="s">
        <v>22495</v>
      </c>
      <c r="C1730" s="2" t="s">
        <v>22496</v>
      </c>
      <c r="D1730" s="2" t="s">
        <v>22492</v>
      </c>
      <c r="E1730" s="2">
        <v>5154</v>
      </c>
    </row>
    <row r="1731" spans="1:5" x14ac:dyDescent="0.25">
      <c r="A1731" s="2">
        <v>1357</v>
      </c>
      <c r="B1731" s="2" t="s">
        <v>251</v>
      </c>
      <c r="C1731" s="2" t="s">
        <v>22497</v>
      </c>
      <c r="D1731" s="2" t="s">
        <v>22492</v>
      </c>
      <c r="E1731" s="2">
        <v>5154</v>
      </c>
    </row>
    <row r="1732" spans="1:5" x14ac:dyDescent="0.25">
      <c r="A1732" s="2">
        <v>1358</v>
      </c>
      <c r="B1732" s="2" t="s">
        <v>22498</v>
      </c>
      <c r="C1732" s="2" t="s">
        <v>22499</v>
      </c>
      <c r="D1732" s="2" t="s">
        <v>22492</v>
      </c>
      <c r="E1732" s="2">
        <v>5154</v>
      </c>
    </row>
    <row r="1733" spans="1:5" x14ac:dyDescent="0.25">
      <c r="A1733" s="2">
        <v>1359</v>
      </c>
      <c r="B1733" s="2" t="s">
        <v>22500</v>
      </c>
      <c r="C1733" s="2" t="s">
        <v>22501</v>
      </c>
      <c r="D1733" s="2" t="s">
        <v>22492</v>
      </c>
      <c r="E1733" s="2">
        <v>5154</v>
      </c>
    </row>
    <row r="1734" spans="1:5" x14ac:dyDescent="0.25">
      <c r="A1734" s="2">
        <v>1360</v>
      </c>
      <c r="B1734" s="2" t="s">
        <v>22502</v>
      </c>
      <c r="C1734" s="2" t="s">
        <v>22503</v>
      </c>
      <c r="D1734" s="2" t="s">
        <v>22492</v>
      </c>
      <c r="E1734" s="2">
        <v>5154</v>
      </c>
    </row>
    <row r="1735" spans="1:5" x14ac:dyDescent="0.25">
      <c r="A1735" s="2">
        <v>1361</v>
      </c>
      <c r="B1735" s="2" t="s">
        <v>22504</v>
      </c>
      <c r="C1735" s="2" t="s">
        <v>22505</v>
      </c>
      <c r="D1735" s="2" t="s">
        <v>22492</v>
      </c>
      <c r="E1735" s="2">
        <v>5154</v>
      </c>
    </row>
    <row r="1736" spans="1:5" x14ac:dyDescent="0.25">
      <c r="A1736" s="2">
        <v>1362</v>
      </c>
      <c r="B1736" s="2" t="s">
        <v>22506</v>
      </c>
      <c r="C1736" s="2" t="s">
        <v>22507</v>
      </c>
      <c r="D1736" s="2" t="s">
        <v>22492</v>
      </c>
      <c r="E1736" s="2">
        <v>5154</v>
      </c>
    </row>
    <row r="1737" spans="1:5" x14ac:dyDescent="0.25">
      <c r="A1737" s="2">
        <v>1363</v>
      </c>
      <c r="B1737" s="2" t="s">
        <v>253</v>
      </c>
      <c r="C1737" s="2" t="s">
        <v>22508</v>
      </c>
      <c r="D1737" s="2" t="s">
        <v>22492</v>
      </c>
      <c r="E1737" s="2">
        <v>5154</v>
      </c>
    </row>
    <row r="1738" spans="1:5" x14ac:dyDescent="0.25">
      <c r="A1738" s="2">
        <v>1364</v>
      </c>
      <c r="B1738" s="2" t="s">
        <v>22509</v>
      </c>
      <c r="C1738" s="2" t="s">
        <v>22510</v>
      </c>
      <c r="D1738" s="2" t="s">
        <v>22492</v>
      </c>
      <c r="E1738" s="2">
        <v>5154</v>
      </c>
    </row>
    <row r="1739" spans="1:5" x14ac:dyDescent="0.25">
      <c r="A1739" s="2">
        <v>1365</v>
      </c>
      <c r="B1739" s="2" t="s">
        <v>256</v>
      </c>
      <c r="C1739" s="2" t="s">
        <v>22511</v>
      </c>
      <c r="D1739" s="2" t="s">
        <v>22492</v>
      </c>
      <c r="E1739" s="2">
        <v>5154</v>
      </c>
    </row>
    <row r="1740" spans="1:5" x14ac:dyDescent="0.25">
      <c r="A1740" s="2">
        <v>1366</v>
      </c>
      <c r="B1740" s="2" t="s">
        <v>22512</v>
      </c>
      <c r="C1740" s="2" t="s">
        <v>22513</v>
      </c>
      <c r="D1740" s="2" t="s">
        <v>22492</v>
      </c>
      <c r="E1740" s="2">
        <v>5154</v>
      </c>
    </row>
    <row r="1741" spans="1:5" x14ac:dyDescent="0.25">
      <c r="A1741" s="2">
        <v>5127</v>
      </c>
      <c r="B1741" s="2" t="s">
        <v>22514</v>
      </c>
      <c r="C1741" s="2" t="s">
        <v>22515</v>
      </c>
      <c r="D1741" s="2" t="s">
        <v>20562</v>
      </c>
      <c r="E1741" s="2">
        <v>5556</v>
      </c>
    </row>
    <row r="1742" spans="1:5" x14ac:dyDescent="0.25">
      <c r="A1742" s="2">
        <v>1367</v>
      </c>
      <c r="B1742" s="2" t="s">
        <v>22516</v>
      </c>
      <c r="C1742" s="2" t="s">
        <v>22517</v>
      </c>
      <c r="D1742" s="2" t="s">
        <v>22515</v>
      </c>
      <c r="E1742" s="2">
        <v>5127</v>
      </c>
    </row>
    <row r="1743" spans="1:5" x14ac:dyDescent="0.25">
      <c r="A1743" s="2">
        <v>5314</v>
      </c>
      <c r="B1743" s="2" t="s">
        <v>22518</v>
      </c>
      <c r="C1743" s="2" t="s">
        <v>22519</v>
      </c>
      <c r="D1743" s="2" t="s">
        <v>20968</v>
      </c>
      <c r="E1743" s="2">
        <v>5596</v>
      </c>
    </row>
    <row r="1744" spans="1:5" x14ac:dyDescent="0.25">
      <c r="A1744" s="2">
        <v>1368</v>
      </c>
      <c r="B1744" s="2" t="s">
        <v>262</v>
      </c>
      <c r="C1744" s="2" t="s">
        <v>22520</v>
      </c>
      <c r="D1744" s="2" t="s">
        <v>22519</v>
      </c>
      <c r="E1744" s="2">
        <v>5314</v>
      </c>
    </row>
    <row r="1745" spans="1:5" x14ac:dyDescent="0.25">
      <c r="A1745" s="2">
        <v>1369</v>
      </c>
      <c r="B1745" s="2" t="s">
        <v>204</v>
      </c>
      <c r="C1745" s="2" t="s">
        <v>22521</v>
      </c>
      <c r="D1745" s="2" t="s">
        <v>22519</v>
      </c>
      <c r="E1745" s="2">
        <v>5314</v>
      </c>
    </row>
    <row r="1746" spans="1:5" x14ac:dyDescent="0.25">
      <c r="A1746" s="2">
        <v>1370</v>
      </c>
      <c r="B1746" s="2" t="s">
        <v>200</v>
      </c>
      <c r="C1746" s="2" t="s">
        <v>22522</v>
      </c>
      <c r="D1746" s="2" t="s">
        <v>22519</v>
      </c>
      <c r="E1746" s="2">
        <v>5314</v>
      </c>
    </row>
    <row r="1747" spans="1:5" x14ac:dyDescent="0.25">
      <c r="A1747" s="2">
        <v>4826</v>
      </c>
      <c r="B1747" s="2" t="s">
        <v>22523</v>
      </c>
      <c r="C1747" s="2" t="s">
        <v>22524</v>
      </c>
      <c r="D1747" s="2" t="s">
        <v>20091</v>
      </c>
      <c r="E1747" s="2">
        <v>5509</v>
      </c>
    </row>
    <row r="1748" spans="1:5" x14ac:dyDescent="0.25">
      <c r="A1748" s="2">
        <v>1371</v>
      </c>
      <c r="B1748" s="2" t="s">
        <v>239</v>
      </c>
      <c r="C1748" s="2" t="s">
        <v>22525</v>
      </c>
      <c r="D1748" s="2" t="s">
        <v>22524</v>
      </c>
      <c r="E1748" s="2">
        <v>4826</v>
      </c>
    </row>
    <row r="1749" spans="1:5" x14ac:dyDescent="0.25">
      <c r="A1749" s="2">
        <v>1372</v>
      </c>
      <c r="B1749" s="2" t="s">
        <v>182</v>
      </c>
      <c r="C1749" s="2" t="s">
        <v>22526</v>
      </c>
      <c r="D1749" s="2" t="s">
        <v>22524</v>
      </c>
      <c r="E1749" s="2">
        <v>4826</v>
      </c>
    </row>
    <row r="1750" spans="1:5" x14ac:dyDescent="0.25">
      <c r="A1750" s="2">
        <v>1373</v>
      </c>
      <c r="B1750" s="2" t="s">
        <v>184</v>
      </c>
      <c r="C1750" s="2" t="s">
        <v>22527</v>
      </c>
      <c r="D1750" s="2" t="s">
        <v>22524</v>
      </c>
      <c r="E1750" s="2">
        <v>4826</v>
      </c>
    </row>
    <row r="1751" spans="1:5" x14ac:dyDescent="0.25">
      <c r="A1751" s="2">
        <v>1374</v>
      </c>
      <c r="B1751" s="2" t="s">
        <v>186</v>
      </c>
      <c r="C1751" s="2" t="s">
        <v>22528</v>
      </c>
      <c r="D1751" s="2" t="s">
        <v>22524</v>
      </c>
      <c r="E1751" s="2">
        <v>4826</v>
      </c>
    </row>
    <row r="1752" spans="1:5" x14ac:dyDescent="0.25">
      <c r="A1752" s="2">
        <v>5536</v>
      </c>
      <c r="B1752" s="2" t="s">
        <v>22529</v>
      </c>
      <c r="C1752" s="2" t="s">
        <v>22530</v>
      </c>
      <c r="D1752" s="2" t="s">
        <v>20009</v>
      </c>
      <c r="E1752" s="2">
        <v>5628</v>
      </c>
    </row>
    <row r="1753" spans="1:5" x14ac:dyDescent="0.25">
      <c r="A1753" s="2">
        <v>4968</v>
      </c>
      <c r="B1753" s="2" t="s">
        <v>22531</v>
      </c>
      <c r="C1753" s="2" t="s">
        <v>22532</v>
      </c>
      <c r="D1753" s="2" t="s">
        <v>22530</v>
      </c>
      <c r="E1753" s="2">
        <v>5536</v>
      </c>
    </row>
    <row r="1754" spans="1:5" x14ac:dyDescent="0.25">
      <c r="A1754" s="2">
        <v>1375</v>
      </c>
      <c r="B1754" s="2" t="s">
        <v>188</v>
      </c>
      <c r="C1754" s="2" t="s">
        <v>22533</v>
      </c>
      <c r="D1754" s="2" t="s">
        <v>22532</v>
      </c>
      <c r="E1754" s="2">
        <v>4968</v>
      </c>
    </row>
    <row r="1755" spans="1:5" x14ac:dyDescent="0.25">
      <c r="A1755" s="2">
        <v>5537</v>
      </c>
      <c r="B1755" s="2" t="s">
        <v>22534</v>
      </c>
      <c r="C1755" s="2" t="s">
        <v>22535</v>
      </c>
      <c r="D1755" s="2" t="s">
        <v>20009</v>
      </c>
      <c r="E1755" s="2">
        <v>5628</v>
      </c>
    </row>
    <row r="1756" spans="1:5" x14ac:dyDescent="0.25">
      <c r="A1756" s="2">
        <v>4972</v>
      </c>
      <c r="B1756" s="2" t="s">
        <v>22536</v>
      </c>
      <c r="C1756" s="2" t="s">
        <v>22537</v>
      </c>
      <c r="D1756" s="2" t="s">
        <v>22535</v>
      </c>
      <c r="E1756" s="2">
        <v>5537</v>
      </c>
    </row>
    <row r="1757" spans="1:5" x14ac:dyDescent="0.25">
      <c r="A1757" s="2">
        <v>1376</v>
      </c>
      <c r="B1757" s="2" t="s">
        <v>192</v>
      </c>
      <c r="C1757" s="2" t="s">
        <v>22538</v>
      </c>
      <c r="D1757" s="2" t="s">
        <v>22537</v>
      </c>
      <c r="E1757" s="2">
        <v>4972</v>
      </c>
    </row>
    <row r="1758" spans="1:5" x14ac:dyDescent="0.25">
      <c r="A1758" s="2">
        <v>1377</v>
      </c>
      <c r="B1758" s="2" t="s">
        <v>22539</v>
      </c>
      <c r="C1758" s="2" t="s">
        <v>22540</v>
      </c>
      <c r="D1758" s="2" t="s">
        <v>22537</v>
      </c>
      <c r="E1758" s="2">
        <v>4972</v>
      </c>
    </row>
    <row r="1759" spans="1:5" x14ac:dyDescent="0.25">
      <c r="A1759" s="2">
        <v>1378</v>
      </c>
      <c r="B1759" s="2" t="s">
        <v>22541</v>
      </c>
      <c r="C1759" s="2" t="s">
        <v>22542</v>
      </c>
      <c r="D1759" s="2" t="s">
        <v>22537</v>
      </c>
      <c r="E1759" s="2">
        <v>4972</v>
      </c>
    </row>
    <row r="1760" spans="1:5" x14ac:dyDescent="0.25">
      <c r="A1760" s="2">
        <v>1379</v>
      </c>
      <c r="B1760" s="2" t="s">
        <v>22543</v>
      </c>
      <c r="C1760" s="2" t="s">
        <v>22544</v>
      </c>
      <c r="D1760" s="2" t="s">
        <v>22537</v>
      </c>
      <c r="E1760" s="2">
        <v>4972</v>
      </c>
    </row>
    <row r="1761" spans="1:5" x14ac:dyDescent="0.25">
      <c r="A1761" s="2">
        <v>1380</v>
      </c>
      <c r="B1761" s="2" t="s">
        <v>194</v>
      </c>
      <c r="C1761" s="2" t="s">
        <v>22545</v>
      </c>
      <c r="D1761" s="2" t="s">
        <v>22537</v>
      </c>
      <c r="E1761" s="2">
        <v>4972</v>
      </c>
    </row>
    <row r="1762" spans="1:5" x14ac:dyDescent="0.25">
      <c r="A1762" s="2">
        <v>1381</v>
      </c>
      <c r="B1762" s="2" t="s">
        <v>196</v>
      </c>
      <c r="C1762" s="2" t="s">
        <v>22546</v>
      </c>
      <c r="D1762" s="2" t="s">
        <v>22537</v>
      </c>
      <c r="E1762" s="2">
        <v>4972</v>
      </c>
    </row>
    <row r="1763" spans="1:5" x14ac:dyDescent="0.25">
      <c r="A1763" s="2">
        <v>1382</v>
      </c>
      <c r="B1763" s="2" t="s">
        <v>198</v>
      </c>
      <c r="C1763" s="2" t="s">
        <v>22547</v>
      </c>
      <c r="D1763" s="2" t="s">
        <v>22537</v>
      </c>
      <c r="E1763" s="2">
        <v>4972</v>
      </c>
    </row>
    <row r="1764" spans="1:5" x14ac:dyDescent="0.25">
      <c r="A1764" s="2">
        <v>1387</v>
      </c>
      <c r="B1764" s="2" t="s">
        <v>207</v>
      </c>
      <c r="C1764" s="2" t="s">
        <v>22548</v>
      </c>
      <c r="D1764" s="2" t="s">
        <v>22537</v>
      </c>
      <c r="E1764" s="2">
        <v>4972</v>
      </c>
    </row>
    <row r="1765" spans="1:5" x14ac:dyDescent="0.25">
      <c r="A1765" s="2">
        <v>1383</v>
      </c>
      <c r="B1765" s="2" t="s">
        <v>207</v>
      </c>
      <c r="C1765" s="2" t="s">
        <v>22549</v>
      </c>
      <c r="D1765" s="2" t="s">
        <v>22537</v>
      </c>
      <c r="E1765" s="2">
        <v>4972</v>
      </c>
    </row>
    <row r="1766" spans="1:5" x14ac:dyDescent="0.25">
      <c r="A1766" s="2">
        <v>1384</v>
      </c>
      <c r="B1766" s="2" t="s">
        <v>22550</v>
      </c>
      <c r="C1766" s="2" t="s">
        <v>22551</v>
      </c>
      <c r="D1766" s="2" t="s">
        <v>22537</v>
      </c>
      <c r="E1766" s="2">
        <v>4972</v>
      </c>
    </row>
    <row r="1767" spans="1:5" x14ac:dyDescent="0.25">
      <c r="A1767" s="2">
        <v>1385</v>
      </c>
      <c r="B1767" s="2" t="s">
        <v>202</v>
      </c>
      <c r="C1767" s="2" t="s">
        <v>22552</v>
      </c>
      <c r="D1767" s="2" t="s">
        <v>22537</v>
      </c>
      <c r="E1767" s="2">
        <v>4972</v>
      </c>
    </row>
    <row r="1768" spans="1:5" x14ac:dyDescent="0.25">
      <c r="A1768" s="2">
        <v>1386</v>
      </c>
      <c r="B1768" s="2" t="s">
        <v>179</v>
      </c>
      <c r="C1768" s="2" t="s">
        <v>22553</v>
      </c>
      <c r="D1768" s="2" t="s">
        <v>22537</v>
      </c>
      <c r="E1768" s="2">
        <v>4972</v>
      </c>
    </row>
    <row r="1769" spans="1:5" x14ac:dyDescent="0.25">
      <c r="A1769" s="2">
        <v>1388</v>
      </c>
      <c r="B1769" s="2" t="s">
        <v>22554</v>
      </c>
      <c r="C1769" s="2" t="s">
        <v>22555</v>
      </c>
      <c r="D1769" s="2" t="s">
        <v>22537</v>
      </c>
      <c r="E1769" s="2">
        <v>4972</v>
      </c>
    </row>
    <row r="1770" spans="1:5" x14ac:dyDescent="0.25">
      <c r="A1770" s="2">
        <v>1389</v>
      </c>
      <c r="B1770" s="2" t="s">
        <v>209</v>
      </c>
      <c r="C1770" s="2" t="s">
        <v>22556</v>
      </c>
      <c r="D1770" s="2" t="s">
        <v>22537</v>
      </c>
      <c r="E1770" s="2">
        <v>4972</v>
      </c>
    </row>
    <row r="1771" spans="1:5" x14ac:dyDescent="0.25">
      <c r="A1771" s="2">
        <v>4988</v>
      </c>
      <c r="B1771" s="2" t="s">
        <v>22557</v>
      </c>
      <c r="C1771" s="2" t="s">
        <v>22558</v>
      </c>
      <c r="D1771" s="2" t="s">
        <v>20233</v>
      </c>
      <c r="E1771" s="2">
        <v>5539</v>
      </c>
    </row>
    <row r="1772" spans="1:5" x14ac:dyDescent="0.25">
      <c r="A1772" s="2">
        <v>1390</v>
      </c>
      <c r="B1772" s="2" t="s">
        <v>212</v>
      </c>
      <c r="C1772" s="2" t="s">
        <v>22559</v>
      </c>
      <c r="D1772" s="2" t="s">
        <v>22558</v>
      </c>
      <c r="E1772" s="2">
        <v>4988</v>
      </c>
    </row>
    <row r="1773" spans="1:5" x14ac:dyDescent="0.25">
      <c r="A1773" s="2">
        <v>5315</v>
      </c>
      <c r="B1773" s="2" t="s">
        <v>22560</v>
      </c>
      <c r="C1773" s="2" t="s">
        <v>22561</v>
      </c>
      <c r="D1773" s="2" t="s">
        <v>20968</v>
      </c>
      <c r="E1773" s="2">
        <v>5596</v>
      </c>
    </row>
    <row r="1774" spans="1:5" x14ac:dyDescent="0.25">
      <c r="A1774" s="2">
        <v>1391</v>
      </c>
      <c r="B1774" s="2" t="s">
        <v>22562</v>
      </c>
      <c r="C1774" s="2" t="s">
        <v>22563</v>
      </c>
      <c r="D1774" s="2" t="s">
        <v>22561</v>
      </c>
      <c r="E1774" s="2">
        <v>5315</v>
      </c>
    </row>
    <row r="1775" spans="1:5" x14ac:dyDescent="0.25">
      <c r="A1775" s="2">
        <v>1392</v>
      </c>
      <c r="B1775" s="2" t="s">
        <v>22564</v>
      </c>
      <c r="C1775" s="2" t="s">
        <v>22565</v>
      </c>
      <c r="D1775" s="2" t="s">
        <v>22561</v>
      </c>
      <c r="E1775" s="2">
        <v>5315</v>
      </c>
    </row>
    <row r="1776" spans="1:5" x14ac:dyDescent="0.25">
      <c r="A1776" s="2">
        <v>5339</v>
      </c>
      <c r="B1776" s="2" t="s">
        <v>22566</v>
      </c>
      <c r="C1776" s="2" t="s">
        <v>22567</v>
      </c>
      <c r="D1776" s="2" t="s">
        <v>22568</v>
      </c>
      <c r="E1776" s="2">
        <v>5599</v>
      </c>
    </row>
    <row r="1777" spans="1:5" x14ac:dyDescent="0.25">
      <c r="A1777" s="2">
        <v>1394</v>
      </c>
      <c r="B1777" s="2" t="s">
        <v>215</v>
      </c>
      <c r="C1777" s="2" t="s">
        <v>22569</v>
      </c>
      <c r="D1777" s="2" t="s">
        <v>22567</v>
      </c>
      <c r="E1777" s="2">
        <v>5339</v>
      </c>
    </row>
    <row r="1778" spans="1:5" x14ac:dyDescent="0.25">
      <c r="A1778" s="2">
        <v>1393</v>
      </c>
      <c r="B1778" s="2" t="s">
        <v>215</v>
      </c>
      <c r="C1778" s="2" t="s">
        <v>22570</v>
      </c>
      <c r="D1778" s="2" t="s">
        <v>22567</v>
      </c>
      <c r="E1778" s="2">
        <v>5339</v>
      </c>
    </row>
    <row r="1779" spans="1:5" x14ac:dyDescent="0.25">
      <c r="A1779" s="2">
        <v>1395</v>
      </c>
      <c r="B1779" s="2" t="s">
        <v>308</v>
      </c>
      <c r="C1779" s="2" t="s">
        <v>22571</v>
      </c>
      <c r="D1779" s="2" t="s">
        <v>22567</v>
      </c>
      <c r="E1779" s="2">
        <v>5339</v>
      </c>
    </row>
    <row r="1780" spans="1:5" x14ac:dyDescent="0.25">
      <c r="A1780" s="2">
        <v>1396</v>
      </c>
      <c r="B1780" s="2" t="s">
        <v>22572</v>
      </c>
      <c r="C1780" s="2" t="s">
        <v>22573</v>
      </c>
      <c r="D1780" s="2" t="s">
        <v>22567</v>
      </c>
      <c r="E1780" s="2">
        <v>5339</v>
      </c>
    </row>
    <row r="1781" spans="1:5" x14ac:dyDescent="0.25">
      <c r="A1781" s="2">
        <v>1397</v>
      </c>
      <c r="B1781" s="2" t="s">
        <v>22574</v>
      </c>
      <c r="C1781" s="2" t="s">
        <v>22575</v>
      </c>
      <c r="D1781" s="2" t="s">
        <v>22567</v>
      </c>
      <c r="E1781" s="2">
        <v>5339</v>
      </c>
    </row>
    <row r="1782" spans="1:5" x14ac:dyDescent="0.25">
      <c r="A1782" s="2">
        <v>1398</v>
      </c>
      <c r="B1782" s="2" t="s">
        <v>22576</v>
      </c>
      <c r="C1782" s="2" t="s">
        <v>22577</v>
      </c>
      <c r="D1782" s="2" t="s">
        <v>22567</v>
      </c>
      <c r="E1782" s="2">
        <v>5339</v>
      </c>
    </row>
    <row r="1783" spans="1:5" x14ac:dyDescent="0.25">
      <c r="A1783" s="2">
        <v>1399</v>
      </c>
      <c r="B1783" s="2" t="s">
        <v>310</v>
      </c>
      <c r="C1783" s="2" t="s">
        <v>22578</v>
      </c>
      <c r="D1783" s="2" t="s">
        <v>22567</v>
      </c>
      <c r="E1783" s="2">
        <v>5339</v>
      </c>
    </row>
    <row r="1784" spans="1:5" x14ac:dyDescent="0.25">
      <c r="A1784" s="2">
        <v>1404</v>
      </c>
      <c r="B1784" s="2" t="s">
        <v>303</v>
      </c>
      <c r="C1784" s="2" t="s">
        <v>22579</v>
      </c>
      <c r="D1784" s="2" t="s">
        <v>22567</v>
      </c>
      <c r="E1784" s="2">
        <v>5339</v>
      </c>
    </row>
    <row r="1785" spans="1:5" x14ac:dyDescent="0.25">
      <c r="A1785" s="2">
        <v>1403</v>
      </c>
      <c r="B1785" s="2" t="s">
        <v>303</v>
      </c>
      <c r="C1785" s="2" t="s">
        <v>22580</v>
      </c>
      <c r="D1785" s="2" t="s">
        <v>22567</v>
      </c>
      <c r="E1785" s="2">
        <v>5339</v>
      </c>
    </row>
    <row r="1786" spans="1:5" x14ac:dyDescent="0.25">
      <c r="A1786" s="2">
        <v>1402</v>
      </c>
      <c r="B1786" s="2" t="s">
        <v>303</v>
      </c>
      <c r="C1786" s="2" t="s">
        <v>22581</v>
      </c>
      <c r="D1786" s="2" t="s">
        <v>22567</v>
      </c>
      <c r="E1786" s="2">
        <v>5339</v>
      </c>
    </row>
    <row r="1787" spans="1:5" x14ac:dyDescent="0.25">
      <c r="A1787" s="2">
        <v>1401</v>
      </c>
      <c r="B1787" s="2" t="s">
        <v>303</v>
      </c>
      <c r="C1787" s="2" t="s">
        <v>22582</v>
      </c>
      <c r="D1787" s="2" t="s">
        <v>22567</v>
      </c>
      <c r="E1787" s="2">
        <v>5339</v>
      </c>
    </row>
    <row r="1788" spans="1:5" x14ac:dyDescent="0.25">
      <c r="A1788" s="2">
        <v>1400</v>
      </c>
      <c r="B1788" s="2" t="s">
        <v>303</v>
      </c>
      <c r="C1788" s="2" t="s">
        <v>22583</v>
      </c>
      <c r="D1788" s="2" t="s">
        <v>22567</v>
      </c>
      <c r="E1788" s="2">
        <v>5339</v>
      </c>
    </row>
    <row r="1789" spans="1:5" x14ac:dyDescent="0.25">
      <c r="A1789" s="2">
        <v>1405</v>
      </c>
      <c r="B1789" s="2" t="s">
        <v>328</v>
      </c>
      <c r="C1789" s="2" t="s">
        <v>22584</v>
      </c>
      <c r="D1789" s="2" t="s">
        <v>22567</v>
      </c>
      <c r="E1789" s="2">
        <v>5339</v>
      </c>
    </row>
    <row r="1790" spans="1:5" x14ac:dyDescent="0.25">
      <c r="A1790" s="2">
        <v>1406</v>
      </c>
      <c r="B1790" s="2" t="s">
        <v>281</v>
      </c>
      <c r="C1790" s="2" t="s">
        <v>22585</v>
      </c>
      <c r="D1790" s="2" t="s">
        <v>22567</v>
      </c>
      <c r="E1790" s="2">
        <v>5339</v>
      </c>
    </row>
    <row r="1791" spans="1:5" x14ac:dyDescent="0.25">
      <c r="A1791" s="2">
        <v>1407</v>
      </c>
      <c r="B1791" s="2" t="s">
        <v>281</v>
      </c>
      <c r="C1791" s="2" t="s">
        <v>22586</v>
      </c>
      <c r="D1791" s="2" t="s">
        <v>22567</v>
      </c>
      <c r="E1791" s="2">
        <v>5339</v>
      </c>
    </row>
    <row r="1792" spans="1:5" x14ac:dyDescent="0.25">
      <c r="A1792" s="2">
        <v>1408</v>
      </c>
      <c r="B1792" s="2" t="s">
        <v>267</v>
      </c>
      <c r="C1792" s="2" t="s">
        <v>22587</v>
      </c>
      <c r="D1792" s="2" t="s">
        <v>22567</v>
      </c>
      <c r="E1792" s="2">
        <v>5339</v>
      </c>
    </row>
    <row r="1793" spans="1:5" x14ac:dyDescent="0.25">
      <c r="A1793" s="2">
        <v>1410</v>
      </c>
      <c r="B1793" s="2" t="s">
        <v>274</v>
      </c>
      <c r="C1793" s="2" t="s">
        <v>22588</v>
      </c>
      <c r="D1793" s="2" t="s">
        <v>22567</v>
      </c>
      <c r="E1793" s="2">
        <v>5339</v>
      </c>
    </row>
    <row r="1794" spans="1:5" x14ac:dyDescent="0.25">
      <c r="A1794" s="2">
        <v>1409</v>
      </c>
      <c r="B1794" s="2" t="s">
        <v>274</v>
      </c>
      <c r="C1794" s="2" t="s">
        <v>22589</v>
      </c>
      <c r="D1794" s="2" t="s">
        <v>22567</v>
      </c>
      <c r="E1794" s="2">
        <v>5339</v>
      </c>
    </row>
    <row r="1795" spans="1:5" x14ac:dyDescent="0.25">
      <c r="A1795" s="2">
        <v>1411</v>
      </c>
      <c r="B1795" s="2" t="s">
        <v>265</v>
      </c>
      <c r="C1795" s="2" t="s">
        <v>22590</v>
      </c>
      <c r="D1795" s="2" t="s">
        <v>22567</v>
      </c>
      <c r="E1795" s="2">
        <v>5339</v>
      </c>
    </row>
    <row r="1796" spans="1:5" x14ac:dyDescent="0.25">
      <c r="A1796" s="2">
        <v>5599</v>
      </c>
      <c r="B1796" s="2" t="s">
        <v>22591</v>
      </c>
      <c r="C1796" s="2" t="s">
        <v>22568</v>
      </c>
      <c r="D1796" s="2" t="s">
        <v>22592</v>
      </c>
      <c r="E1796" s="2">
        <v>5632</v>
      </c>
    </row>
    <row r="1797" spans="1:5" x14ac:dyDescent="0.25">
      <c r="A1797" s="2">
        <v>5145</v>
      </c>
      <c r="B1797" s="2" t="s">
        <v>22593</v>
      </c>
      <c r="C1797" s="2" t="s">
        <v>22594</v>
      </c>
      <c r="D1797" s="2" t="s">
        <v>21763</v>
      </c>
      <c r="E1797" s="2">
        <v>5562</v>
      </c>
    </row>
    <row r="1798" spans="1:5" x14ac:dyDescent="0.25">
      <c r="A1798" s="2">
        <v>1412</v>
      </c>
      <c r="B1798" s="2" t="s">
        <v>284</v>
      </c>
      <c r="C1798" s="2" t="s">
        <v>22595</v>
      </c>
      <c r="D1798" s="2" t="s">
        <v>22594</v>
      </c>
      <c r="E1798" s="2">
        <v>5145</v>
      </c>
    </row>
    <row r="1799" spans="1:5" x14ac:dyDescent="0.25">
      <c r="A1799" s="2">
        <v>5088</v>
      </c>
      <c r="B1799" s="2" t="s">
        <v>22596</v>
      </c>
      <c r="C1799" s="2" t="s">
        <v>22597</v>
      </c>
      <c r="D1799" s="2" t="s">
        <v>20209</v>
      </c>
      <c r="E1799" s="2">
        <v>5548</v>
      </c>
    </row>
    <row r="1800" spans="1:5" x14ac:dyDescent="0.25">
      <c r="A1800" s="2">
        <v>1413</v>
      </c>
      <c r="B1800" s="2" t="s">
        <v>289</v>
      </c>
      <c r="C1800" s="2" t="s">
        <v>22598</v>
      </c>
      <c r="D1800" s="2" t="s">
        <v>22597</v>
      </c>
      <c r="E1800" s="2">
        <v>5088</v>
      </c>
    </row>
    <row r="1801" spans="1:5" x14ac:dyDescent="0.25">
      <c r="A1801" s="2">
        <v>1414</v>
      </c>
      <c r="B1801" s="2" t="s">
        <v>289</v>
      </c>
      <c r="C1801" s="2" t="s">
        <v>22599</v>
      </c>
      <c r="D1801" s="2" t="s">
        <v>22597</v>
      </c>
      <c r="E1801" s="2">
        <v>5088</v>
      </c>
    </row>
    <row r="1802" spans="1:5" x14ac:dyDescent="0.25">
      <c r="A1802" s="2">
        <v>5229</v>
      </c>
      <c r="B1802" s="2" t="s">
        <v>22600</v>
      </c>
      <c r="C1802" s="2" t="s">
        <v>22601</v>
      </c>
      <c r="D1802" s="2" t="s">
        <v>21840</v>
      </c>
      <c r="E1802" s="2">
        <v>5580</v>
      </c>
    </row>
    <row r="1803" spans="1:5" x14ac:dyDescent="0.25">
      <c r="A1803" s="2">
        <v>1415</v>
      </c>
      <c r="B1803" s="2" t="s">
        <v>297</v>
      </c>
      <c r="C1803" s="2" t="s">
        <v>22602</v>
      </c>
      <c r="D1803" s="2" t="s">
        <v>22601</v>
      </c>
      <c r="E1803" s="2">
        <v>5229</v>
      </c>
    </row>
    <row r="1804" spans="1:5" x14ac:dyDescent="0.25">
      <c r="A1804" s="2">
        <v>5538</v>
      </c>
      <c r="B1804" s="2" t="s">
        <v>22603</v>
      </c>
      <c r="C1804" s="2" t="s">
        <v>22604</v>
      </c>
      <c r="D1804" s="2" t="s">
        <v>20009</v>
      </c>
      <c r="E1804" s="2">
        <v>5628</v>
      </c>
    </row>
    <row r="1805" spans="1:5" x14ac:dyDescent="0.25">
      <c r="A1805" s="2">
        <v>5471</v>
      </c>
      <c r="B1805" s="2" t="s">
        <v>22605</v>
      </c>
      <c r="C1805" s="2" t="s">
        <v>22606</v>
      </c>
      <c r="D1805" s="2" t="s">
        <v>20274</v>
      </c>
      <c r="E1805" s="2">
        <v>5618</v>
      </c>
    </row>
    <row r="1806" spans="1:5" x14ac:dyDescent="0.25">
      <c r="A1806" s="2">
        <v>5466</v>
      </c>
      <c r="B1806" s="2" t="s">
        <v>22607</v>
      </c>
      <c r="C1806" s="2" t="s">
        <v>22608</v>
      </c>
      <c r="D1806" s="2" t="s">
        <v>21399</v>
      </c>
      <c r="E1806" s="2">
        <v>5617</v>
      </c>
    </row>
    <row r="1807" spans="1:5" x14ac:dyDescent="0.25">
      <c r="A1807" s="2">
        <v>4509</v>
      </c>
      <c r="B1807" s="2" t="s">
        <v>22609</v>
      </c>
      <c r="C1807" s="2" t="s">
        <v>22610</v>
      </c>
      <c r="D1807" s="2" t="s">
        <v>22608</v>
      </c>
      <c r="E1807" s="2">
        <v>5466</v>
      </c>
    </row>
    <row r="1808" spans="1:5" x14ac:dyDescent="0.25">
      <c r="A1808" s="2">
        <v>1416</v>
      </c>
      <c r="B1808" s="2" t="s">
        <v>52</v>
      </c>
      <c r="C1808" s="2" t="s">
        <v>22611</v>
      </c>
      <c r="D1808" s="2" t="s">
        <v>22610</v>
      </c>
      <c r="E1808" s="2">
        <v>4509</v>
      </c>
    </row>
    <row r="1809" spans="1:5" x14ac:dyDescent="0.25">
      <c r="A1809" s="2">
        <v>4530</v>
      </c>
      <c r="B1809" s="2" t="s">
        <v>22612</v>
      </c>
      <c r="C1809" s="2" t="s">
        <v>22613</v>
      </c>
      <c r="D1809" s="2" t="s">
        <v>22606</v>
      </c>
      <c r="E1809" s="2">
        <v>5471</v>
      </c>
    </row>
    <row r="1810" spans="1:5" x14ac:dyDescent="0.25">
      <c r="A1810" s="2">
        <v>1418</v>
      </c>
      <c r="B1810" s="2" t="s">
        <v>54</v>
      </c>
      <c r="C1810" s="2" t="s">
        <v>22614</v>
      </c>
      <c r="D1810" s="2" t="s">
        <v>22613</v>
      </c>
      <c r="E1810" s="2">
        <v>4530</v>
      </c>
    </row>
    <row r="1811" spans="1:5" x14ac:dyDescent="0.25">
      <c r="A1811" s="2">
        <v>1417</v>
      </c>
      <c r="B1811" s="2" t="s">
        <v>54</v>
      </c>
      <c r="C1811" s="2" t="s">
        <v>22615</v>
      </c>
      <c r="D1811" s="2" t="s">
        <v>22613</v>
      </c>
      <c r="E1811" s="2">
        <v>4530</v>
      </c>
    </row>
    <row r="1812" spans="1:5" x14ac:dyDescent="0.25">
      <c r="A1812" s="2">
        <v>5316</v>
      </c>
      <c r="B1812" s="2" t="s">
        <v>22616</v>
      </c>
      <c r="C1812" s="2" t="s">
        <v>22617</v>
      </c>
      <c r="D1812" s="2" t="s">
        <v>20968</v>
      </c>
      <c r="E1812" s="2">
        <v>5596</v>
      </c>
    </row>
    <row r="1813" spans="1:5" x14ac:dyDescent="0.25">
      <c r="A1813" s="2">
        <v>1419</v>
      </c>
      <c r="B1813" s="2" t="s">
        <v>22618</v>
      </c>
      <c r="C1813" s="2" t="s">
        <v>22619</v>
      </c>
      <c r="D1813" s="2" t="s">
        <v>22617</v>
      </c>
      <c r="E1813" s="2">
        <v>5316</v>
      </c>
    </row>
    <row r="1814" spans="1:5" x14ac:dyDescent="0.25">
      <c r="A1814" s="2">
        <v>1420</v>
      </c>
      <c r="B1814" s="2" t="s">
        <v>64</v>
      </c>
      <c r="C1814" s="2" t="s">
        <v>22620</v>
      </c>
      <c r="D1814" s="2" t="s">
        <v>22617</v>
      </c>
      <c r="E1814" s="2">
        <v>5316</v>
      </c>
    </row>
    <row r="1815" spans="1:5" x14ac:dyDescent="0.25">
      <c r="A1815" s="2">
        <v>1421</v>
      </c>
      <c r="B1815" s="2" t="s">
        <v>22621</v>
      </c>
      <c r="C1815" s="2" t="s">
        <v>22622</v>
      </c>
      <c r="D1815" s="2" t="s">
        <v>22617</v>
      </c>
      <c r="E1815" s="2">
        <v>5316</v>
      </c>
    </row>
    <row r="1816" spans="1:5" x14ac:dyDescent="0.25">
      <c r="A1816" s="2">
        <v>1422</v>
      </c>
      <c r="B1816" s="2" t="s">
        <v>22623</v>
      </c>
      <c r="C1816" s="2" t="s">
        <v>22624</v>
      </c>
      <c r="D1816" s="2" t="s">
        <v>22617</v>
      </c>
      <c r="E1816" s="2">
        <v>5316</v>
      </c>
    </row>
    <row r="1817" spans="1:5" x14ac:dyDescent="0.25">
      <c r="A1817" s="2">
        <v>1423</v>
      </c>
      <c r="B1817" s="2" t="s">
        <v>66</v>
      </c>
      <c r="C1817" s="2" t="s">
        <v>22625</v>
      </c>
      <c r="D1817" s="2" t="s">
        <v>22617</v>
      </c>
      <c r="E1817" s="2">
        <v>5316</v>
      </c>
    </row>
    <row r="1818" spans="1:5" x14ac:dyDescent="0.25">
      <c r="A1818" s="2">
        <v>1424</v>
      </c>
      <c r="B1818" s="2" t="s">
        <v>87</v>
      </c>
      <c r="C1818" s="2" t="s">
        <v>22626</v>
      </c>
      <c r="D1818" s="2" t="s">
        <v>22617</v>
      </c>
      <c r="E1818" s="2">
        <v>5316</v>
      </c>
    </row>
    <row r="1819" spans="1:5" x14ac:dyDescent="0.25">
      <c r="A1819" s="2">
        <v>1425</v>
      </c>
      <c r="B1819" s="2" t="s">
        <v>50</v>
      </c>
      <c r="C1819" s="2" t="s">
        <v>22627</v>
      </c>
      <c r="D1819" s="2" t="s">
        <v>22617</v>
      </c>
      <c r="E1819" s="2">
        <v>5316</v>
      </c>
    </row>
    <row r="1820" spans="1:5" x14ac:dyDescent="0.25">
      <c r="A1820" s="2">
        <v>1426</v>
      </c>
      <c r="B1820" s="2" t="s">
        <v>73</v>
      </c>
      <c r="C1820" s="2" t="s">
        <v>22628</v>
      </c>
      <c r="D1820" s="2" t="s">
        <v>22617</v>
      </c>
      <c r="E1820" s="2">
        <v>5316</v>
      </c>
    </row>
    <row r="1821" spans="1:5" x14ac:dyDescent="0.25">
      <c r="A1821" s="2">
        <v>1427</v>
      </c>
      <c r="B1821" s="2" t="s">
        <v>76</v>
      </c>
      <c r="C1821" s="2" t="s">
        <v>22629</v>
      </c>
      <c r="D1821" s="2" t="s">
        <v>22617</v>
      </c>
      <c r="E1821" s="2">
        <v>5316</v>
      </c>
    </row>
    <row r="1822" spans="1:5" x14ac:dyDescent="0.25">
      <c r="A1822" s="2">
        <v>5102</v>
      </c>
      <c r="B1822" s="2" t="s">
        <v>22630</v>
      </c>
      <c r="C1822" s="2" t="s">
        <v>22631</v>
      </c>
      <c r="D1822" s="2" t="s">
        <v>22072</v>
      </c>
      <c r="E1822" s="2">
        <v>5550</v>
      </c>
    </row>
    <row r="1823" spans="1:5" x14ac:dyDescent="0.25">
      <c r="A1823" s="2">
        <v>1428</v>
      </c>
      <c r="B1823" s="2" t="s">
        <v>22632</v>
      </c>
      <c r="C1823" s="2" t="s">
        <v>22633</v>
      </c>
      <c r="D1823" s="2" t="s">
        <v>22631</v>
      </c>
      <c r="E1823" s="2">
        <v>5102</v>
      </c>
    </row>
    <row r="1824" spans="1:5" x14ac:dyDescent="0.25">
      <c r="A1824" s="2">
        <v>4641</v>
      </c>
      <c r="B1824" s="2" t="s">
        <v>22634</v>
      </c>
      <c r="C1824" s="2" t="s">
        <v>22635</v>
      </c>
      <c r="D1824" s="2" t="s">
        <v>20288</v>
      </c>
      <c r="E1824" s="2">
        <v>5489</v>
      </c>
    </row>
    <row r="1825" spans="1:5" x14ac:dyDescent="0.25">
      <c r="A1825" s="2">
        <v>1429</v>
      </c>
      <c r="B1825" s="2" t="s">
        <v>80</v>
      </c>
      <c r="C1825" s="2" t="s">
        <v>22636</v>
      </c>
      <c r="D1825" s="2" t="s">
        <v>22635</v>
      </c>
      <c r="E1825" s="2">
        <v>4641</v>
      </c>
    </row>
    <row r="1826" spans="1:5" x14ac:dyDescent="0.25">
      <c r="A1826" s="2">
        <v>1430</v>
      </c>
      <c r="B1826" s="2" t="s">
        <v>83</v>
      </c>
      <c r="C1826" s="2" t="s">
        <v>22637</v>
      </c>
      <c r="D1826" s="2" t="s">
        <v>22635</v>
      </c>
      <c r="E1826" s="2">
        <v>4641</v>
      </c>
    </row>
    <row r="1827" spans="1:5" x14ac:dyDescent="0.25">
      <c r="A1827" s="2">
        <v>1431</v>
      </c>
      <c r="B1827" s="2" t="s">
        <v>85</v>
      </c>
      <c r="C1827" s="2" t="s">
        <v>22638</v>
      </c>
      <c r="D1827" s="2" t="s">
        <v>22635</v>
      </c>
      <c r="E1827" s="2">
        <v>4641</v>
      </c>
    </row>
    <row r="1828" spans="1:5" x14ac:dyDescent="0.25">
      <c r="A1828" s="2">
        <v>1432</v>
      </c>
      <c r="B1828" s="2" t="s">
        <v>24</v>
      </c>
      <c r="C1828" s="2" t="s">
        <v>22639</v>
      </c>
      <c r="D1828" s="2" t="s">
        <v>22635</v>
      </c>
      <c r="E1828" s="2">
        <v>4641</v>
      </c>
    </row>
    <row r="1829" spans="1:5" x14ac:dyDescent="0.25">
      <c r="A1829" s="2">
        <v>1433</v>
      </c>
      <c r="B1829" s="2" t="s">
        <v>8</v>
      </c>
      <c r="C1829" s="2" t="s">
        <v>22640</v>
      </c>
      <c r="D1829" s="2" t="s">
        <v>22635</v>
      </c>
      <c r="E1829" s="2">
        <v>4641</v>
      </c>
    </row>
    <row r="1830" spans="1:5" x14ac:dyDescent="0.25">
      <c r="A1830" s="2">
        <v>1434</v>
      </c>
      <c r="B1830" s="2" t="s">
        <v>10</v>
      </c>
      <c r="C1830" s="2" t="s">
        <v>22641</v>
      </c>
      <c r="D1830" s="2" t="s">
        <v>22635</v>
      </c>
      <c r="E1830" s="2">
        <v>4641</v>
      </c>
    </row>
    <row r="1831" spans="1:5" x14ac:dyDescent="0.25">
      <c r="A1831" s="2">
        <v>1435</v>
      </c>
      <c r="B1831" s="2" t="s">
        <v>22642</v>
      </c>
      <c r="C1831" s="2" t="s">
        <v>22643</v>
      </c>
      <c r="D1831" s="2" t="s">
        <v>22635</v>
      </c>
      <c r="E1831" s="2">
        <v>4641</v>
      </c>
    </row>
    <row r="1832" spans="1:5" x14ac:dyDescent="0.25">
      <c r="A1832" s="2">
        <v>1436</v>
      </c>
      <c r="B1832" s="2" t="s">
        <v>12</v>
      </c>
      <c r="C1832" s="2" t="s">
        <v>22644</v>
      </c>
      <c r="D1832" s="2" t="s">
        <v>22635</v>
      </c>
      <c r="E1832" s="2">
        <v>4641</v>
      </c>
    </row>
    <row r="1833" spans="1:5" x14ac:dyDescent="0.25">
      <c r="A1833" s="2">
        <v>1437</v>
      </c>
      <c r="B1833" s="2" t="s">
        <v>16</v>
      </c>
      <c r="C1833" s="2" t="s">
        <v>22645</v>
      </c>
      <c r="D1833" s="2" t="s">
        <v>22635</v>
      </c>
      <c r="E1833" s="2">
        <v>4641</v>
      </c>
    </row>
    <row r="1834" spans="1:5" x14ac:dyDescent="0.25">
      <c r="A1834" s="2">
        <v>1438</v>
      </c>
      <c r="B1834" s="2" t="s">
        <v>22646</v>
      </c>
      <c r="C1834" s="2" t="s">
        <v>22647</v>
      </c>
      <c r="D1834" s="2" t="s">
        <v>22635</v>
      </c>
      <c r="E1834" s="2">
        <v>4641</v>
      </c>
    </row>
    <row r="1835" spans="1:5" x14ac:dyDescent="0.25">
      <c r="A1835" s="2">
        <v>1439</v>
      </c>
      <c r="B1835" s="2" t="s">
        <v>18</v>
      </c>
      <c r="C1835" s="2" t="s">
        <v>22648</v>
      </c>
      <c r="D1835" s="2" t="s">
        <v>22635</v>
      </c>
      <c r="E1835" s="2">
        <v>4641</v>
      </c>
    </row>
    <row r="1836" spans="1:5" x14ac:dyDescent="0.25">
      <c r="A1836" s="2">
        <v>1440</v>
      </c>
      <c r="B1836" s="2" t="s">
        <v>20</v>
      </c>
      <c r="C1836" s="2" t="s">
        <v>22649</v>
      </c>
      <c r="D1836" s="2" t="s">
        <v>22635</v>
      </c>
      <c r="E1836" s="2">
        <v>4641</v>
      </c>
    </row>
    <row r="1837" spans="1:5" x14ac:dyDescent="0.25">
      <c r="A1837" s="2">
        <v>1441</v>
      </c>
      <c r="B1837" s="2" t="s">
        <v>22650</v>
      </c>
      <c r="C1837" s="2" t="s">
        <v>22651</v>
      </c>
      <c r="D1837" s="2" t="s">
        <v>22635</v>
      </c>
      <c r="E1837" s="2">
        <v>4641</v>
      </c>
    </row>
    <row r="1838" spans="1:5" x14ac:dyDescent="0.25">
      <c r="A1838" s="2">
        <v>1442</v>
      </c>
      <c r="B1838" s="2" t="s">
        <v>22</v>
      </c>
      <c r="C1838" s="2" t="s">
        <v>22652</v>
      </c>
      <c r="D1838" s="2" t="s">
        <v>22635</v>
      </c>
      <c r="E1838" s="2">
        <v>4641</v>
      </c>
    </row>
    <row r="1839" spans="1:5" x14ac:dyDescent="0.25">
      <c r="A1839" s="2">
        <v>1443</v>
      </c>
      <c r="B1839" s="2" t="s">
        <v>26</v>
      </c>
      <c r="C1839" s="2" t="s">
        <v>22653</v>
      </c>
      <c r="D1839" s="2" t="s">
        <v>22635</v>
      </c>
      <c r="E1839" s="2">
        <v>4641</v>
      </c>
    </row>
    <row r="1840" spans="1:5" x14ac:dyDescent="0.25">
      <c r="A1840" s="2">
        <v>1444</v>
      </c>
      <c r="B1840" s="2" t="s">
        <v>4</v>
      </c>
      <c r="C1840" s="2" t="s">
        <v>22654</v>
      </c>
      <c r="D1840" s="2" t="s">
        <v>22635</v>
      </c>
      <c r="E1840" s="2">
        <v>4641</v>
      </c>
    </row>
    <row r="1841" spans="1:5" x14ac:dyDescent="0.25">
      <c r="A1841" s="2">
        <v>1445</v>
      </c>
      <c r="B1841" s="2" t="s">
        <v>29</v>
      </c>
      <c r="C1841" s="2" t="s">
        <v>22655</v>
      </c>
      <c r="D1841" s="2" t="s">
        <v>22635</v>
      </c>
      <c r="E1841" s="2">
        <v>4641</v>
      </c>
    </row>
    <row r="1842" spans="1:5" x14ac:dyDescent="0.25">
      <c r="A1842" s="2">
        <v>1446</v>
      </c>
      <c r="B1842" s="2" t="s">
        <v>22656</v>
      </c>
      <c r="C1842" s="2" t="s">
        <v>22657</v>
      </c>
      <c r="D1842" s="2" t="s">
        <v>22635</v>
      </c>
      <c r="E1842" s="2">
        <v>4641</v>
      </c>
    </row>
    <row r="1843" spans="1:5" x14ac:dyDescent="0.25">
      <c r="A1843" s="2">
        <v>1447</v>
      </c>
      <c r="B1843" s="2" t="s">
        <v>32</v>
      </c>
      <c r="C1843" s="2" t="s">
        <v>22658</v>
      </c>
      <c r="D1843" s="2" t="s">
        <v>22635</v>
      </c>
      <c r="E1843" s="2">
        <v>4641</v>
      </c>
    </row>
    <row r="1844" spans="1:5" x14ac:dyDescent="0.25">
      <c r="A1844" s="2">
        <v>1448</v>
      </c>
      <c r="B1844" s="2" t="s">
        <v>34</v>
      </c>
      <c r="C1844" s="2" t="s">
        <v>22659</v>
      </c>
      <c r="D1844" s="2" t="s">
        <v>22635</v>
      </c>
      <c r="E1844" s="2">
        <v>4641</v>
      </c>
    </row>
    <row r="1845" spans="1:5" x14ac:dyDescent="0.25">
      <c r="A1845" s="2">
        <v>1449</v>
      </c>
      <c r="B1845" s="2" t="s">
        <v>36</v>
      </c>
      <c r="C1845" s="2" t="s">
        <v>22660</v>
      </c>
      <c r="D1845" s="2" t="s">
        <v>22635</v>
      </c>
      <c r="E1845" s="2">
        <v>4641</v>
      </c>
    </row>
    <row r="1846" spans="1:5" x14ac:dyDescent="0.25">
      <c r="A1846" s="2">
        <v>1450</v>
      </c>
      <c r="B1846" s="2" t="s">
        <v>39</v>
      </c>
      <c r="C1846" s="2" t="s">
        <v>22661</v>
      </c>
      <c r="D1846" s="2" t="s">
        <v>22635</v>
      </c>
      <c r="E1846" s="2">
        <v>4641</v>
      </c>
    </row>
    <row r="1847" spans="1:5" x14ac:dyDescent="0.25">
      <c r="A1847" s="2">
        <v>1451</v>
      </c>
      <c r="B1847" s="2" t="s">
        <v>22662</v>
      </c>
      <c r="C1847" s="2" t="s">
        <v>22663</v>
      </c>
      <c r="D1847" s="2" t="s">
        <v>22635</v>
      </c>
      <c r="E1847" s="2">
        <v>4641</v>
      </c>
    </row>
    <row r="1848" spans="1:5" x14ac:dyDescent="0.25">
      <c r="A1848" s="2">
        <v>1452</v>
      </c>
      <c r="B1848" s="2" t="s">
        <v>41</v>
      </c>
      <c r="C1848" s="2" t="s">
        <v>22664</v>
      </c>
      <c r="D1848" s="2" t="s">
        <v>22635</v>
      </c>
      <c r="E1848" s="2">
        <v>4641</v>
      </c>
    </row>
    <row r="1849" spans="1:5" x14ac:dyDescent="0.25">
      <c r="A1849" s="2">
        <v>1453</v>
      </c>
      <c r="B1849" s="2" t="s">
        <v>43</v>
      </c>
      <c r="C1849" s="2" t="s">
        <v>22665</v>
      </c>
      <c r="D1849" s="2" t="s">
        <v>22635</v>
      </c>
      <c r="E1849" s="2">
        <v>4641</v>
      </c>
    </row>
    <row r="1850" spans="1:5" x14ac:dyDescent="0.25">
      <c r="A1850" s="2">
        <v>1454</v>
      </c>
      <c r="B1850" s="2" t="s">
        <v>45</v>
      </c>
      <c r="C1850" s="2" t="s">
        <v>22666</v>
      </c>
      <c r="D1850" s="2" t="s">
        <v>22635</v>
      </c>
      <c r="E1850" s="2">
        <v>4641</v>
      </c>
    </row>
    <row r="1851" spans="1:5" x14ac:dyDescent="0.25">
      <c r="A1851" s="2">
        <v>1455</v>
      </c>
      <c r="B1851" s="2" t="s">
        <v>6</v>
      </c>
      <c r="C1851" s="2" t="s">
        <v>22667</v>
      </c>
      <c r="D1851" s="2" t="s">
        <v>22635</v>
      </c>
      <c r="E1851" s="2">
        <v>4641</v>
      </c>
    </row>
    <row r="1852" spans="1:5" x14ac:dyDescent="0.25">
      <c r="A1852" s="2">
        <v>1456</v>
      </c>
      <c r="B1852" s="2" t="s">
        <v>70</v>
      </c>
      <c r="C1852" s="2" t="s">
        <v>22668</v>
      </c>
      <c r="D1852" s="2" t="s">
        <v>22635</v>
      </c>
      <c r="E1852" s="2">
        <v>4641</v>
      </c>
    </row>
    <row r="1853" spans="1:5" x14ac:dyDescent="0.25">
      <c r="A1853" s="2">
        <v>1457</v>
      </c>
      <c r="B1853" s="2" t="s">
        <v>136</v>
      </c>
      <c r="C1853" s="2" t="s">
        <v>22669</v>
      </c>
      <c r="D1853" s="2" t="s">
        <v>22635</v>
      </c>
      <c r="E1853" s="2">
        <v>4641</v>
      </c>
    </row>
    <row r="1854" spans="1:5" x14ac:dyDescent="0.25">
      <c r="A1854" s="2">
        <v>1458</v>
      </c>
      <c r="B1854" s="2" t="s">
        <v>22670</v>
      </c>
      <c r="C1854" s="2" t="s">
        <v>22671</v>
      </c>
      <c r="D1854" s="2" t="s">
        <v>22635</v>
      </c>
      <c r="E1854" s="2">
        <v>4641</v>
      </c>
    </row>
    <row r="1855" spans="1:5" x14ac:dyDescent="0.25">
      <c r="A1855" s="2">
        <v>1459</v>
      </c>
      <c r="B1855" s="2" t="s">
        <v>138</v>
      </c>
      <c r="C1855" s="2" t="s">
        <v>22672</v>
      </c>
      <c r="D1855" s="2" t="s">
        <v>22635</v>
      </c>
      <c r="E1855" s="2">
        <v>4641</v>
      </c>
    </row>
    <row r="1856" spans="1:5" x14ac:dyDescent="0.25">
      <c r="A1856" s="2">
        <v>1460</v>
      </c>
      <c r="B1856" s="2" t="s">
        <v>140</v>
      </c>
      <c r="C1856" s="2" t="s">
        <v>22673</v>
      </c>
      <c r="D1856" s="2" t="s">
        <v>22635</v>
      </c>
      <c r="E1856" s="2">
        <v>4641</v>
      </c>
    </row>
    <row r="1857" spans="1:5" x14ac:dyDescent="0.25">
      <c r="A1857" s="2">
        <v>1461</v>
      </c>
      <c r="B1857" s="2" t="s">
        <v>22674</v>
      </c>
      <c r="C1857" s="2" t="s">
        <v>22675</v>
      </c>
      <c r="D1857" s="2" t="s">
        <v>22635</v>
      </c>
      <c r="E1857" s="2">
        <v>4641</v>
      </c>
    </row>
    <row r="1858" spans="1:5" x14ac:dyDescent="0.25">
      <c r="A1858" s="2">
        <v>1462</v>
      </c>
      <c r="B1858" s="2" t="s">
        <v>142</v>
      </c>
      <c r="C1858" s="2" t="s">
        <v>22676</v>
      </c>
      <c r="D1858" s="2" t="s">
        <v>22635</v>
      </c>
      <c r="E1858" s="2">
        <v>4641</v>
      </c>
    </row>
    <row r="1859" spans="1:5" x14ac:dyDescent="0.25">
      <c r="A1859" s="2">
        <v>1463</v>
      </c>
      <c r="B1859" s="2" t="s">
        <v>144</v>
      </c>
      <c r="C1859" s="2" t="s">
        <v>22677</v>
      </c>
      <c r="D1859" s="2" t="s">
        <v>22635</v>
      </c>
      <c r="E1859" s="2">
        <v>4641</v>
      </c>
    </row>
    <row r="1860" spans="1:5" x14ac:dyDescent="0.25">
      <c r="A1860" s="2">
        <v>1464</v>
      </c>
      <c r="B1860" s="2" t="s">
        <v>146</v>
      </c>
      <c r="C1860" s="2" t="s">
        <v>22678</v>
      </c>
      <c r="D1860" s="2" t="s">
        <v>22635</v>
      </c>
      <c r="E1860" s="2">
        <v>4641</v>
      </c>
    </row>
    <row r="1861" spans="1:5" x14ac:dyDescent="0.25">
      <c r="A1861" s="2">
        <v>1465</v>
      </c>
      <c r="B1861" s="2" t="s">
        <v>148</v>
      </c>
      <c r="C1861" s="2" t="s">
        <v>22679</v>
      </c>
      <c r="D1861" s="2" t="s">
        <v>22635</v>
      </c>
      <c r="E1861" s="2">
        <v>4641</v>
      </c>
    </row>
    <row r="1862" spans="1:5" x14ac:dyDescent="0.25">
      <c r="A1862" s="2">
        <v>5116</v>
      </c>
      <c r="B1862" s="2" t="s">
        <v>22680</v>
      </c>
      <c r="C1862" s="2" t="s">
        <v>22681</v>
      </c>
      <c r="D1862" s="2" t="s">
        <v>22682</v>
      </c>
      <c r="E1862" s="2">
        <v>5554</v>
      </c>
    </row>
    <row r="1863" spans="1:5" x14ac:dyDescent="0.25">
      <c r="A1863" s="2">
        <v>1466</v>
      </c>
      <c r="B1863" s="2" t="s">
        <v>150</v>
      </c>
      <c r="C1863" s="2" t="s">
        <v>22683</v>
      </c>
      <c r="D1863" s="2" t="s">
        <v>22681</v>
      </c>
      <c r="E1863" s="2">
        <v>5116</v>
      </c>
    </row>
    <row r="1864" spans="1:5" x14ac:dyDescent="0.25">
      <c r="A1864" s="2">
        <v>5389</v>
      </c>
      <c r="B1864" s="2" t="s">
        <v>22684</v>
      </c>
      <c r="C1864" s="2" t="s">
        <v>22685</v>
      </c>
      <c r="D1864" s="2" t="s">
        <v>20204</v>
      </c>
      <c r="E1864" s="2">
        <v>5605</v>
      </c>
    </row>
    <row r="1865" spans="1:5" x14ac:dyDescent="0.25">
      <c r="A1865" s="2">
        <v>1467</v>
      </c>
      <c r="B1865" s="2" t="s">
        <v>162</v>
      </c>
      <c r="C1865" s="2" t="s">
        <v>22686</v>
      </c>
      <c r="D1865" s="2" t="s">
        <v>22685</v>
      </c>
      <c r="E1865" s="2">
        <v>5389</v>
      </c>
    </row>
    <row r="1866" spans="1:5" x14ac:dyDescent="0.25">
      <c r="A1866" s="2">
        <v>1468</v>
      </c>
      <c r="B1866" s="2" t="s">
        <v>167</v>
      </c>
      <c r="C1866" s="2" t="s">
        <v>22687</v>
      </c>
      <c r="D1866" s="2" t="s">
        <v>22685</v>
      </c>
      <c r="E1866" s="2">
        <v>5389</v>
      </c>
    </row>
    <row r="1867" spans="1:5" x14ac:dyDescent="0.25">
      <c r="A1867" s="2">
        <v>1469</v>
      </c>
      <c r="B1867" s="2" t="s">
        <v>167</v>
      </c>
      <c r="C1867" s="2" t="s">
        <v>22688</v>
      </c>
      <c r="D1867" s="2" t="s">
        <v>22685</v>
      </c>
      <c r="E1867" s="2">
        <v>5389</v>
      </c>
    </row>
    <row r="1868" spans="1:5" x14ac:dyDescent="0.25">
      <c r="A1868" s="2">
        <v>4642</v>
      </c>
      <c r="B1868" s="2" t="s">
        <v>22689</v>
      </c>
      <c r="C1868" s="2" t="s">
        <v>22690</v>
      </c>
      <c r="D1868" s="2" t="s">
        <v>20288</v>
      </c>
      <c r="E1868" s="2">
        <v>5489</v>
      </c>
    </row>
    <row r="1869" spans="1:5" x14ac:dyDescent="0.25">
      <c r="A1869" s="2">
        <v>1470</v>
      </c>
      <c r="B1869" s="2" t="s">
        <v>171</v>
      </c>
      <c r="C1869" s="2" t="s">
        <v>22691</v>
      </c>
      <c r="D1869" s="2" t="s">
        <v>22690</v>
      </c>
      <c r="E1869" s="2">
        <v>4642</v>
      </c>
    </row>
    <row r="1870" spans="1:5" x14ac:dyDescent="0.25">
      <c r="A1870" s="2">
        <v>1471</v>
      </c>
      <c r="B1870" s="2" t="s">
        <v>171</v>
      </c>
      <c r="C1870" s="2" t="s">
        <v>22692</v>
      </c>
      <c r="D1870" s="2" t="s">
        <v>22690</v>
      </c>
      <c r="E1870" s="2">
        <v>4642</v>
      </c>
    </row>
    <row r="1871" spans="1:5" x14ac:dyDescent="0.25">
      <c r="A1871" s="2">
        <v>4599</v>
      </c>
      <c r="B1871" s="2" t="s">
        <v>22693</v>
      </c>
      <c r="C1871" s="2" t="s">
        <v>22694</v>
      </c>
      <c r="D1871" s="2" t="s">
        <v>20200</v>
      </c>
      <c r="E1871" s="2">
        <v>5483</v>
      </c>
    </row>
    <row r="1872" spans="1:5" x14ac:dyDescent="0.25">
      <c r="A1872" s="2">
        <v>1472</v>
      </c>
      <c r="B1872" s="2" t="s">
        <v>174</v>
      </c>
      <c r="C1872" s="2" t="s">
        <v>22695</v>
      </c>
      <c r="D1872" s="2" t="s">
        <v>22694</v>
      </c>
      <c r="E1872" s="2">
        <v>4599</v>
      </c>
    </row>
    <row r="1873" spans="1:5" x14ac:dyDescent="0.25">
      <c r="A1873" s="2">
        <v>1473</v>
      </c>
      <c r="B1873" s="2" t="s">
        <v>107</v>
      </c>
      <c r="C1873" s="2" t="s">
        <v>22696</v>
      </c>
      <c r="D1873" s="2" t="s">
        <v>22694</v>
      </c>
      <c r="E1873" s="2">
        <v>4599</v>
      </c>
    </row>
    <row r="1874" spans="1:5" x14ac:dyDescent="0.25">
      <c r="A1874" s="2">
        <v>1474</v>
      </c>
      <c r="B1874" s="2" t="s">
        <v>156</v>
      </c>
      <c r="C1874" s="2" t="s">
        <v>22697</v>
      </c>
      <c r="D1874" s="2" t="s">
        <v>22694</v>
      </c>
      <c r="E1874" s="2">
        <v>4599</v>
      </c>
    </row>
    <row r="1875" spans="1:5" x14ac:dyDescent="0.25">
      <c r="A1875" s="2">
        <v>1475</v>
      </c>
      <c r="B1875" s="2" t="s">
        <v>92</v>
      </c>
      <c r="C1875" s="2" t="s">
        <v>22698</v>
      </c>
      <c r="D1875" s="2" t="s">
        <v>22694</v>
      </c>
      <c r="E1875" s="2">
        <v>4599</v>
      </c>
    </row>
    <row r="1876" spans="1:5" x14ac:dyDescent="0.25">
      <c r="A1876" s="2">
        <v>1476</v>
      </c>
      <c r="B1876" s="2" t="s">
        <v>94</v>
      </c>
      <c r="C1876" s="2" t="s">
        <v>22699</v>
      </c>
      <c r="D1876" s="2" t="s">
        <v>22694</v>
      </c>
      <c r="E1876" s="2">
        <v>4599</v>
      </c>
    </row>
    <row r="1877" spans="1:5" x14ac:dyDescent="0.25">
      <c r="A1877" s="2">
        <v>1477</v>
      </c>
      <c r="B1877" s="2" t="s">
        <v>97</v>
      </c>
      <c r="C1877" s="2" t="s">
        <v>22700</v>
      </c>
      <c r="D1877" s="2" t="s">
        <v>22694</v>
      </c>
      <c r="E1877" s="2">
        <v>4599</v>
      </c>
    </row>
    <row r="1878" spans="1:5" x14ac:dyDescent="0.25">
      <c r="A1878" s="2">
        <v>1478</v>
      </c>
      <c r="B1878" s="2" t="s">
        <v>100</v>
      </c>
      <c r="C1878" s="2" t="s">
        <v>22701</v>
      </c>
      <c r="D1878" s="2" t="s">
        <v>22694</v>
      </c>
      <c r="E1878" s="2">
        <v>4599</v>
      </c>
    </row>
    <row r="1879" spans="1:5" x14ac:dyDescent="0.25">
      <c r="A1879" s="2">
        <v>1479</v>
      </c>
      <c r="B1879" s="2" t="s">
        <v>22702</v>
      </c>
      <c r="C1879" s="2" t="s">
        <v>22703</v>
      </c>
      <c r="D1879" s="2" t="s">
        <v>22694</v>
      </c>
      <c r="E1879" s="2">
        <v>4599</v>
      </c>
    </row>
    <row r="1880" spans="1:5" x14ac:dyDescent="0.25">
      <c r="A1880" s="2">
        <v>1480</v>
      </c>
      <c r="B1880" s="2" t="s">
        <v>102</v>
      </c>
      <c r="C1880" s="2" t="s">
        <v>22704</v>
      </c>
      <c r="D1880" s="2" t="s">
        <v>22694</v>
      </c>
      <c r="E1880" s="2">
        <v>4599</v>
      </c>
    </row>
    <row r="1881" spans="1:5" x14ac:dyDescent="0.25">
      <c r="A1881" s="2">
        <v>1481</v>
      </c>
      <c r="B1881" s="2" t="s">
        <v>22705</v>
      </c>
      <c r="C1881" s="2" t="s">
        <v>22706</v>
      </c>
      <c r="D1881" s="2" t="s">
        <v>22694</v>
      </c>
      <c r="E1881" s="2">
        <v>4599</v>
      </c>
    </row>
    <row r="1882" spans="1:5" x14ac:dyDescent="0.25">
      <c r="A1882" s="2">
        <v>1482</v>
      </c>
      <c r="B1882" s="2" t="s">
        <v>104</v>
      </c>
      <c r="C1882" s="2" t="s">
        <v>22707</v>
      </c>
      <c r="D1882" s="2" t="s">
        <v>22694</v>
      </c>
      <c r="E1882" s="2">
        <v>4599</v>
      </c>
    </row>
    <row r="1883" spans="1:5" x14ac:dyDescent="0.25">
      <c r="A1883" s="2">
        <v>1483</v>
      </c>
      <c r="B1883" s="2" t="s">
        <v>109</v>
      </c>
      <c r="C1883" s="2" t="s">
        <v>22708</v>
      </c>
      <c r="D1883" s="2" t="s">
        <v>22694</v>
      </c>
      <c r="E1883" s="2">
        <v>4599</v>
      </c>
    </row>
    <row r="1884" spans="1:5" x14ac:dyDescent="0.25">
      <c r="A1884" s="2">
        <v>1484</v>
      </c>
      <c r="B1884" s="2" t="s">
        <v>89</v>
      </c>
      <c r="C1884" s="2" t="s">
        <v>22709</v>
      </c>
      <c r="D1884" s="2" t="s">
        <v>22694</v>
      </c>
      <c r="E1884" s="2">
        <v>4599</v>
      </c>
    </row>
    <row r="1885" spans="1:5" x14ac:dyDescent="0.25">
      <c r="A1885" s="2">
        <v>1485</v>
      </c>
      <c r="B1885" s="2" t="s">
        <v>22710</v>
      </c>
      <c r="C1885" s="2" t="s">
        <v>22711</v>
      </c>
      <c r="D1885" s="2" t="s">
        <v>22694</v>
      </c>
      <c r="E1885" s="2">
        <v>4599</v>
      </c>
    </row>
    <row r="1886" spans="1:5" x14ac:dyDescent="0.25">
      <c r="A1886" s="2">
        <v>5260</v>
      </c>
      <c r="B1886" s="2" t="s">
        <v>22712</v>
      </c>
      <c r="C1886" s="2" t="s">
        <v>22713</v>
      </c>
      <c r="D1886" s="2" t="s">
        <v>20225</v>
      </c>
      <c r="E1886" s="2">
        <v>5582</v>
      </c>
    </row>
    <row r="1887" spans="1:5" x14ac:dyDescent="0.25">
      <c r="A1887" s="2">
        <v>1486</v>
      </c>
      <c r="B1887" s="2" t="s">
        <v>22714</v>
      </c>
      <c r="C1887" s="2" t="s">
        <v>22715</v>
      </c>
      <c r="D1887" s="2" t="s">
        <v>22713</v>
      </c>
      <c r="E1887" s="2">
        <v>5260</v>
      </c>
    </row>
    <row r="1888" spans="1:5" x14ac:dyDescent="0.25">
      <c r="A1888" s="2">
        <v>4745</v>
      </c>
      <c r="B1888" s="2" t="s">
        <v>22716</v>
      </c>
      <c r="C1888" s="2" t="s">
        <v>22717</v>
      </c>
      <c r="D1888" s="2" t="s">
        <v>20012</v>
      </c>
      <c r="E1888" s="2">
        <v>5502</v>
      </c>
    </row>
    <row r="1889" spans="1:5" x14ac:dyDescent="0.25">
      <c r="A1889" s="2">
        <v>1487</v>
      </c>
      <c r="B1889" s="2" t="s">
        <v>22718</v>
      </c>
      <c r="C1889" s="2" t="s">
        <v>22719</v>
      </c>
      <c r="D1889" s="2" t="s">
        <v>22717</v>
      </c>
      <c r="E1889" s="2">
        <v>4745</v>
      </c>
    </row>
    <row r="1890" spans="1:5" x14ac:dyDescent="0.25">
      <c r="A1890" s="2">
        <v>1488</v>
      </c>
      <c r="B1890" s="2" t="s">
        <v>115</v>
      </c>
      <c r="C1890" s="2" t="s">
        <v>22720</v>
      </c>
      <c r="D1890" s="2" t="s">
        <v>22717</v>
      </c>
      <c r="E1890" s="2">
        <v>4745</v>
      </c>
    </row>
    <row r="1891" spans="1:5" x14ac:dyDescent="0.25">
      <c r="A1891" s="2">
        <v>4746</v>
      </c>
      <c r="B1891" s="2" t="s">
        <v>22721</v>
      </c>
      <c r="C1891" s="2" t="s">
        <v>22722</v>
      </c>
      <c r="D1891" s="2" t="s">
        <v>20012</v>
      </c>
      <c r="E1891" s="2">
        <v>5502</v>
      </c>
    </row>
    <row r="1892" spans="1:5" x14ac:dyDescent="0.25">
      <c r="A1892" s="2">
        <v>1489</v>
      </c>
      <c r="B1892" s="2" t="s">
        <v>117</v>
      </c>
      <c r="C1892" s="2" t="s">
        <v>22723</v>
      </c>
      <c r="D1892" s="2" t="s">
        <v>22722</v>
      </c>
      <c r="E1892" s="2">
        <v>4746</v>
      </c>
    </row>
    <row r="1893" spans="1:5" x14ac:dyDescent="0.25">
      <c r="A1893" s="2">
        <v>1490</v>
      </c>
      <c r="B1893" s="2" t="s">
        <v>119</v>
      </c>
      <c r="C1893" s="2" t="s">
        <v>22724</v>
      </c>
      <c r="D1893" s="2" t="s">
        <v>22722</v>
      </c>
      <c r="E1893" s="2">
        <v>4746</v>
      </c>
    </row>
    <row r="1894" spans="1:5" x14ac:dyDescent="0.25">
      <c r="A1894" s="2">
        <v>1491</v>
      </c>
      <c r="B1894" s="2" t="s">
        <v>121</v>
      </c>
      <c r="C1894" s="2" t="s">
        <v>22725</v>
      </c>
      <c r="D1894" s="2" t="s">
        <v>22722</v>
      </c>
      <c r="E1894" s="2">
        <v>4746</v>
      </c>
    </row>
    <row r="1895" spans="1:5" x14ac:dyDescent="0.25">
      <c r="A1895" s="2">
        <v>1492</v>
      </c>
      <c r="B1895" s="2" t="s">
        <v>123</v>
      </c>
      <c r="C1895" s="2" t="s">
        <v>22726</v>
      </c>
      <c r="D1895" s="2" t="s">
        <v>22722</v>
      </c>
      <c r="E1895" s="2">
        <v>4746</v>
      </c>
    </row>
    <row r="1896" spans="1:5" x14ac:dyDescent="0.25">
      <c r="A1896" s="2">
        <v>1493</v>
      </c>
      <c r="B1896" s="2" t="s">
        <v>22727</v>
      </c>
      <c r="C1896" s="2" t="s">
        <v>22728</v>
      </c>
      <c r="D1896" s="2" t="s">
        <v>22722</v>
      </c>
      <c r="E1896" s="2">
        <v>4746</v>
      </c>
    </row>
    <row r="1897" spans="1:5" x14ac:dyDescent="0.25">
      <c r="A1897" s="2">
        <v>4989</v>
      </c>
      <c r="B1897" s="2" t="s">
        <v>22729</v>
      </c>
      <c r="C1897" s="2" t="s">
        <v>22730</v>
      </c>
      <c r="D1897" s="2" t="s">
        <v>20233</v>
      </c>
      <c r="E1897" s="2">
        <v>5539</v>
      </c>
    </row>
    <row r="1898" spans="1:5" x14ac:dyDescent="0.25">
      <c r="A1898" s="2">
        <v>1495</v>
      </c>
      <c r="B1898" s="2" t="s">
        <v>47</v>
      </c>
      <c r="C1898" s="2" t="s">
        <v>22731</v>
      </c>
      <c r="D1898" s="2" t="s">
        <v>22730</v>
      </c>
      <c r="E1898" s="2">
        <v>4989</v>
      </c>
    </row>
    <row r="1899" spans="1:5" x14ac:dyDescent="0.25">
      <c r="A1899" s="2">
        <v>1494</v>
      </c>
      <c r="B1899" s="2" t="s">
        <v>373</v>
      </c>
      <c r="C1899" s="2" t="s">
        <v>22732</v>
      </c>
      <c r="D1899" s="2" t="s">
        <v>22730</v>
      </c>
      <c r="E1899" s="2">
        <v>4989</v>
      </c>
    </row>
    <row r="1900" spans="1:5" x14ac:dyDescent="0.25">
      <c r="A1900" s="2">
        <v>1496</v>
      </c>
      <c r="B1900" s="2" t="s">
        <v>300</v>
      </c>
      <c r="C1900" s="2" t="s">
        <v>22733</v>
      </c>
      <c r="D1900" s="2" t="s">
        <v>22730</v>
      </c>
      <c r="E1900" s="2">
        <v>4989</v>
      </c>
    </row>
    <row r="1901" spans="1:5" x14ac:dyDescent="0.25">
      <c r="A1901" s="2">
        <v>1497</v>
      </c>
      <c r="B1901" s="2" t="s">
        <v>558</v>
      </c>
      <c r="C1901" s="2" t="s">
        <v>22734</v>
      </c>
      <c r="D1901" s="2" t="s">
        <v>22730</v>
      </c>
      <c r="E1901" s="2">
        <v>4989</v>
      </c>
    </row>
    <row r="1902" spans="1:5" x14ac:dyDescent="0.25">
      <c r="A1902" s="2">
        <v>1498</v>
      </c>
      <c r="B1902" s="2" t="s">
        <v>22735</v>
      </c>
      <c r="C1902" s="2" t="s">
        <v>22736</v>
      </c>
      <c r="D1902" s="2" t="s">
        <v>22730</v>
      </c>
      <c r="E1902" s="2">
        <v>4989</v>
      </c>
    </row>
    <row r="1903" spans="1:5" x14ac:dyDescent="0.25">
      <c r="A1903" s="2">
        <v>1499</v>
      </c>
      <c r="B1903" s="2" t="s">
        <v>561</v>
      </c>
      <c r="C1903" s="2" t="s">
        <v>22737</v>
      </c>
      <c r="D1903" s="2" t="s">
        <v>22730</v>
      </c>
      <c r="E1903" s="2">
        <v>4989</v>
      </c>
    </row>
    <row r="1904" spans="1:5" x14ac:dyDescent="0.25">
      <c r="A1904" s="2">
        <v>1500</v>
      </c>
      <c r="B1904" s="2" t="s">
        <v>571</v>
      </c>
      <c r="C1904" s="2" t="s">
        <v>22738</v>
      </c>
      <c r="D1904" s="2" t="s">
        <v>22730</v>
      </c>
      <c r="E1904" s="2">
        <v>4989</v>
      </c>
    </row>
    <row r="1905" spans="1:5" x14ac:dyDescent="0.25">
      <c r="A1905" s="2">
        <v>1501</v>
      </c>
      <c r="B1905" s="2" t="s">
        <v>22739</v>
      </c>
      <c r="C1905" s="2" t="s">
        <v>22740</v>
      </c>
      <c r="D1905" s="2" t="s">
        <v>22730</v>
      </c>
      <c r="E1905" s="2">
        <v>4989</v>
      </c>
    </row>
    <row r="1906" spans="1:5" x14ac:dyDescent="0.25">
      <c r="A1906" s="2">
        <v>1502</v>
      </c>
      <c r="B1906" s="2" t="s">
        <v>555</v>
      </c>
      <c r="C1906" s="2" t="s">
        <v>22741</v>
      </c>
      <c r="D1906" s="2" t="s">
        <v>22730</v>
      </c>
      <c r="E1906" s="2">
        <v>4989</v>
      </c>
    </row>
    <row r="1907" spans="1:5" x14ac:dyDescent="0.25">
      <c r="A1907" s="2">
        <v>1503</v>
      </c>
      <c r="B1907" s="2" t="s">
        <v>575</v>
      </c>
      <c r="C1907" s="2" t="s">
        <v>22742</v>
      </c>
      <c r="D1907" s="2" t="s">
        <v>22730</v>
      </c>
      <c r="E1907" s="2">
        <v>4989</v>
      </c>
    </row>
    <row r="1908" spans="1:5" x14ac:dyDescent="0.25">
      <c r="A1908" s="2">
        <v>1504</v>
      </c>
      <c r="B1908" s="2" t="s">
        <v>577</v>
      </c>
      <c r="C1908" s="2" t="s">
        <v>22743</v>
      </c>
      <c r="D1908" s="2" t="s">
        <v>22730</v>
      </c>
      <c r="E1908" s="2">
        <v>4989</v>
      </c>
    </row>
    <row r="1909" spans="1:5" x14ac:dyDescent="0.25">
      <c r="A1909" s="2">
        <v>1505</v>
      </c>
      <c r="B1909" s="2" t="s">
        <v>22744</v>
      </c>
      <c r="C1909" s="2" t="s">
        <v>22745</v>
      </c>
      <c r="D1909" s="2" t="s">
        <v>22730</v>
      </c>
      <c r="E1909" s="2">
        <v>4989</v>
      </c>
    </row>
    <row r="1910" spans="1:5" x14ac:dyDescent="0.25">
      <c r="A1910" s="2">
        <v>1506</v>
      </c>
      <c r="B1910" s="2" t="s">
        <v>579</v>
      </c>
      <c r="C1910" s="2" t="s">
        <v>22746</v>
      </c>
      <c r="D1910" s="2" t="s">
        <v>22730</v>
      </c>
      <c r="E1910" s="2">
        <v>4989</v>
      </c>
    </row>
    <row r="1911" spans="1:5" x14ac:dyDescent="0.25">
      <c r="A1911" s="2">
        <v>1507</v>
      </c>
      <c r="B1911" s="2" t="s">
        <v>581</v>
      </c>
      <c r="C1911" s="2" t="s">
        <v>22747</v>
      </c>
      <c r="D1911" s="2" t="s">
        <v>22730</v>
      </c>
      <c r="E1911" s="2">
        <v>4989</v>
      </c>
    </row>
    <row r="1912" spans="1:5" x14ac:dyDescent="0.25">
      <c r="A1912" s="2">
        <v>1508</v>
      </c>
      <c r="B1912" s="2" t="s">
        <v>583</v>
      </c>
      <c r="C1912" s="2" t="s">
        <v>22748</v>
      </c>
      <c r="D1912" s="2" t="s">
        <v>22730</v>
      </c>
      <c r="E1912" s="2">
        <v>4989</v>
      </c>
    </row>
    <row r="1913" spans="1:5" x14ac:dyDescent="0.25">
      <c r="A1913" s="2">
        <v>1509</v>
      </c>
      <c r="B1913" s="2" t="s">
        <v>585</v>
      </c>
      <c r="C1913" s="2" t="s">
        <v>22749</v>
      </c>
      <c r="D1913" s="2" t="s">
        <v>22730</v>
      </c>
      <c r="E1913" s="2">
        <v>4989</v>
      </c>
    </row>
    <row r="1914" spans="1:5" x14ac:dyDescent="0.25">
      <c r="A1914" s="2">
        <v>1510</v>
      </c>
      <c r="B1914" s="2" t="s">
        <v>22750</v>
      </c>
      <c r="C1914" s="2" t="s">
        <v>22751</v>
      </c>
      <c r="D1914" s="2" t="s">
        <v>22730</v>
      </c>
      <c r="E1914" s="2">
        <v>4989</v>
      </c>
    </row>
    <row r="1915" spans="1:5" x14ac:dyDescent="0.25">
      <c r="A1915" s="2">
        <v>1511</v>
      </c>
      <c r="B1915" s="2" t="s">
        <v>22752</v>
      </c>
      <c r="C1915" s="2" t="s">
        <v>22753</v>
      </c>
      <c r="D1915" s="2" t="s">
        <v>22730</v>
      </c>
      <c r="E1915" s="2">
        <v>4989</v>
      </c>
    </row>
    <row r="1916" spans="1:5" x14ac:dyDescent="0.25">
      <c r="A1916" s="2">
        <v>5539</v>
      </c>
      <c r="B1916" s="2" t="s">
        <v>22754</v>
      </c>
      <c r="C1916" s="2" t="s">
        <v>20233</v>
      </c>
      <c r="D1916" s="2" t="s">
        <v>20009</v>
      </c>
      <c r="E1916" s="2">
        <v>5628</v>
      </c>
    </row>
    <row r="1917" spans="1:5" x14ac:dyDescent="0.25">
      <c r="A1917" s="2">
        <v>4990</v>
      </c>
      <c r="B1917" s="2" t="s">
        <v>22755</v>
      </c>
      <c r="C1917" s="2" t="s">
        <v>22756</v>
      </c>
      <c r="D1917" s="2" t="s">
        <v>20233</v>
      </c>
      <c r="E1917" s="2">
        <v>5539</v>
      </c>
    </row>
    <row r="1918" spans="1:5" x14ac:dyDescent="0.25">
      <c r="A1918" s="2">
        <v>1512</v>
      </c>
      <c r="B1918" s="2" t="s">
        <v>588</v>
      </c>
      <c r="C1918" s="2" t="s">
        <v>22757</v>
      </c>
      <c r="D1918" s="2" t="s">
        <v>22756</v>
      </c>
      <c r="E1918" s="2">
        <v>4990</v>
      </c>
    </row>
    <row r="1919" spans="1:5" x14ac:dyDescent="0.25">
      <c r="A1919" s="2">
        <v>5261</v>
      </c>
      <c r="B1919" s="2" t="s">
        <v>22758</v>
      </c>
      <c r="C1919" s="2" t="s">
        <v>22759</v>
      </c>
      <c r="D1919" s="2" t="s">
        <v>20225</v>
      </c>
      <c r="E1919" s="2">
        <v>5582</v>
      </c>
    </row>
    <row r="1920" spans="1:5" x14ac:dyDescent="0.25">
      <c r="A1920" s="2">
        <v>1513</v>
      </c>
      <c r="B1920" s="2" t="s">
        <v>590</v>
      </c>
      <c r="C1920" s="2" t="s">
        <v>22760</v>
      </c>
      <c r="D1920" s="2" t="s">
        <v>22759</v>
      </c>
      <c r="E1920" s="2">
        <v>5261</v>
      </c>
    </row>
    <row r="1921" spans="1:5" x14ac:dyDescent="0.25">
      <c r="A1921" s="2">
        <v>1514</v>
      </c>
      <c r="B1921" s="2" t="s">
        <v>533</v>
      </c>
      <c r="C1921" s="2" t="s">
        <v>22761</v>
      </c>
      <c r="D1921" s="2" t="s">
        <v>22759</v>
      </c>
      <c r="E1921" s="2">
        <v>5261</v>
      </c>
    </row>
    <row r="1922" spans="1:5" x14ac:dyDescent="0.25">
      <c r="A1922" s="2">
        <v>1515</v>
      </c>
      <c r="B1922" s="2" t="s">
        <v>22762</v>
      </c>
      <c r="C1922" s="2" t="s">
        <v>22763</v>
      </c>
      <c r="D1922" s="2" t="s">
        <v>22759</v>
      </c>
      <c r="E1922" s="2">
        <v>5261</v>
      </c>
    </row>
    <row r="1923" spans="1:5" x14ac:dyDescent="0.25">
      <c r="A1923" s="2">
        <v>1516</v>
      </c>
      <c r="B1923" s="2" t="s">
        <v>530</v>
      </c>
      <c r="C1923" s="2" t="s">
        <v>22764</v>
      </c>
      <c r="D1923" s="2" t="s">
        <v>22759</v>
      </c>
      <c r="E1923" s="2">
        <v>5261</v>
      </c>
    </row>
    <row r="1924" spans="1:5" x14ac:dyDescent="0.25">
      <c r="A1924" s="2">
        <v>1517</v>
      </c>
      <c r="B1924" s="2" t="s">
        <v>22765</v>
      </c>
      <c r="C1924" s="2" t="s">
        <v>22766</v>
      </c>
      <c r="D1924" s="2" t="s">
        <v>22759</v>
      </c>
      <c r="E1924" s="2">
        <v>5261</v>
      </c>
    </row>
    <row r="1925" spans="1:5" x14ac:dyDescent="0.25">
      <c r="A1925" s="2">
        <v>5390</v>
      </c>
      <c r="B1925" s="2" t="s">
        <v>22767</v>
      </c>
      <c r="C1925" s="2" t="s">
        <v>22768</v>
      </c>
      <c r="D1925" s="2" t="s">
        <v>20204</v>
      </c>
      <c r="E1925" s="2">
        <v>5605</v>
      </c>
    </row>
    <row r="1926" spans="1:5" x14ac:dyDescent="0.25">
      <c r="A1926" s="2">
        <v>1518</v>
      </c>
      <c r="B1926" s="2" t="s">
        <v>22769</v>
      </c>
      <c r="C1926" s="2" t="s">
        <v>22770</v>
      </c>
      <c r="D1926" s="2" t="s">
        <v>22768</v>
      </c>
      <c r="E1926" s="2">
        <v>5390</v>
      </c>
    </row>
    <row r="1927" spans="1:5" x14ac:dyDescent="0.25">
      <c r="A1927" s="2">
        <v>5239</v>
      </c>
      <c r="B1927" s="2" t="s">
        <v>22771</v>
      </c>
      <c r="C1927" s="2" t="s">
        <v>22772</v>
      </c>
      <c r="D1927" s="2" t="s">
        <v>21011</v>
      </c>
      <c r="E1927" s="2">
        <v>5581</v>
      </c>
    </row>
    <row r="1928" spans="1:5" x14ac:dyDescent="0.25">
      <c r="A1928" s="2">
        <v>1519</v>
      </c>
      <c r="B1928" s="2" t="s">
        <v>569</v>
      </c>
      <c r="C1928" s="2" t="s">
        <v>22773</v>
      </c>
      <c r="D1928" s="2" t="s">
        <v>22772</v>
      </c>
      <c r="E1928" s="2">
        <v>5239</v>
      </c>
    </row>
    <row r="1929" spans="1:5" x14ac:dyDescent="0.25">
      <c r="A1929" s="2">
        <v>5240</v>
      </c>
      <c r="B1929" s="2" t="s">
        <v>22774</v>
      </c>
      <c r="C1929" s="2" t="s">
        <v>22775</v>
      </c>
      <c r="D1929" s="2" t="s">
        <v>21011</v>
      </c>
      <c r="E1929" s="2">
        <v>5581</v>
      </c>
    </row>
    <row r="1930" spans="1:5" x14ac:dyDescent="0.25">
      <c r="A1930" s="2">
        <v>1520</v>
      </c>
      <c r="B1930" s="2" t="s">
        <v>516</v>
      </c>
      <c r="C1930" s="2" t="s">
        <v>22776</v>
      </c>
      <c r="D1930" s="2" t="s">
        <v>22775</v>
      </c>
      <c r="E1930" s="2">
        <v>5240</v>
      </c>
    </row>
    <row r="1931" spans="1:5" x14ac:dyDescent="0.25">
      <c r="A1931" s="2">
        <v>5366</v>
      </c>
      <c r="B1931" s="2" t="s">
        <v>22777</v>
      </c>
      <c r="C1931" s="2" t="s">
        <v>22778</v>
      </c>
      <c r="D1931" s="2" t="s">
        <v>21183</v>
      </c>
      <c r="E1931" s="2">
        <v>5603</v>
      </c>
    </row>
    <row r="1932" spans="1:5" x14ac:dyDescent="0.25">
      <c r="A1932" s="2">
        <v>1521</v>
      </c>
      <c r="B1932" s="2" t="s">
        <v>520</v>
      </c>
      <c r="C1932" s="2" t="s">
        <v>22779</v>
      </c>
      <c r="D1932" s="2" t="s">
        <v>22778</v>
      </c>
      <c r="E1932" s="2">
        <v>5366</v>
      </c>
    </row>
    <row r="1933" spans="1:5" x14ac:dyDescent="0.25">
      <c r="A1933" s="2">
        <v>5540</v>
      </c>
      <c r="B1933" s="2" t="s">
        <v>22780</v>
      </c>
      <c r="C1933" s="2" t="s">
        <v>22781</v>
      </c>
      <c r="D1933" s="2" t="s">
        <v>20009</v>
      </c>
      <c r="E1933" s="2">
        <v>5628</v>
      </c>
    </row>
    <row r="1934" spans="1:5" x14ac:dyDescent="0.25">
      <c r="A1934" s="2">
        <v>5370</v>
      </c>
      <c r="B1934" s="2" t="s">
        <v>22782</v>
      </c>
      <c r="C1934" s="2" t="s">
        <v>22783</v>
      </c>
      <c r="D1934" s="2" t="s">
        <v>21575</v>
      </c>
      <c r="E1934" s="2">
        <v>5604</v>
      </c>
    </row>
    <row r="1935" spans="1:5" x14ac:dyDescent="0.25">
      <c r="A1935" s="2">
        <v>1522</v>
      </c>
      <c r="B1935" s="2" t="s">
        <v>22784</v>
      </c>
      <c r="C1935" s="2" t="s">
        <v>22785</v>
      </c>
      <c r="D1935" s="2" t="s">
        <v>22783</v>
      </c>
      <c r="E1935" s="2">
        <v>5370</v>
      </c>
    </row>
    <row r="1936" spans="1:5" x14ac:dyDescent="0.25">
      <c r="A1936" s="2">
        <v>1523</v>
      </c>
      <c r="B1936" s="2" t="s">
        <v>525</v>
      </c>
      <c r="C1936" s="2" t="s">
        <v>22786</v>
      </c>
      <c r="D1936" s="2" t="s">
        <v>22783</v>
      </c>
      <c r="E1936" s="2">
        <v>5370</v>
      </c>
    </row>
    <row r="1937" spans="1:5" x14ac:dyDescent="0.25">
      <c r="A1937" s="2">
        <v>4607</v>
      </c>
      <c r="B1937" s="2" t="s">
        <v>22787</v>
      </c>
      <c r="C1937" s="2" t="s">
        <v>22788</v>
      </c>
      <c r="D1937" s="2" t="s">
        <v>20465</v>
      </c>
      <c r="E1937" s="2">
        <v>5484</v>
      </c>
    </row>
    <row r="1938" spans="1:5" x14ac:dyDescent="0.25">
      <c r="A1938" s="2">
        <v>1524</v>
      </c>
      <c r="B1938" s="2" t="s">
        <v>22789</v>
      </c>
      <c r="C1938" s="2" t="s">
        <v>22790</v>
      </c>
      <c r="D1938" s="2" t="s">
        <v>22788</v>
      </c>
      <c r="E1938" s="2">
        <v>4607</v>
      </c>
    </row>
    <row r="1939" spans="1:5" x14ac:dyDescent="0.25">
      <c r="A1939" s="2">
        <v>1525</v>
      </c>
      <c r="B1939" s="2" t="s">
        <v>527</v>
      </c>
      <c r="C1939" s="2" t="s">
        <v>22791</v>
      </c>
      <c r="D1939" s="2" t="s">
        <v>22788</v>
      </c>
      <c r="E1939" s="2">
        <v>4607</v>
      </c>
    </row>
    <row r="1940" spans="1:5" x14ac:dyDescent="0.25">
      <c r="A1940" s="2">
        <v>1526</v>
      </c>
      <c r="B1940" s="2" t="s">
        <v>553</v>
      </c>
      <c r="C1940" s="2" t="s">
        <v>22792</v>
      </c>
      <c r="D1940" s="2" t="s">
        <v>22788</v>
      </c>
      <c r="E1940" s="2">
        <v>4607</v>
      </c>
    </row>
    <row r="1941" spans="1:5" x14ac:dyDescent="0.25">
      <c r="A1941" s="2">
        <v>1527</v>
      </c>
      <c r="B1941" s="2" t="s">
        <v>512</v>
      </c>
      <c r="C1941" s="2" t="s">
        <v>22793</v>
      </c>
      <c r="D1941" s="2" t="s">
        <v>22788</v>
      </c>
      <c r="E1941" s="2">
        <v>4607</v>
      </c>
    </row>
    <row r="1942" spans="1:5" x14ac:dyDescent="0.25">
      <c r="A1942" s="2">
        <v>1528</v>
      </c>
      <c r="B1942" s="2" t="s">
        <v>535</v>
      </c>
      <c r="C1942" s="2" t="s">
        <v>22794</v>
      </c>
      <c r="D1942" s="2" t="s">
        <v>22788</v>
      </c>
      <c r="E1942" s="2">
        <v>4607</v>
      </c>
    </row>
    <row r="1943" spans="1:5" x14ac:dyDescent="0.25">
      <c r="A1943" s="2">
        <v>1529</v>
      </c>
      <c r="B1943" s="2" t="s">
        <v>535</v>
      </c>
      <c r="C1943" s="2" t="s">
        <v>22795</v>
      </c>
      <c r="D1943" s="2" t="s">
        <v>22788</v>
      </c>
      <c r="E1943" s="2">
        <v>4607</v>
      </c>
    </row>
    <row r="1944" spans="1:5" x14ac:dyDescent="0.25">
      <c r="A1944" s="2">
        <v>5146</v>
      </c>
      <c r="B1944" s="2" t="s">
        <v>22796</v>
      </c>
      <c r="C1944" s="2" t="s">
        <v>22797</v>
      </c>
      <c r="D1944" s="2" t="s">
        <v>21763</v>
      </c>
      <c r="E1944" s="2">
        <v>5562</v>
      </c>
    </row>
    <row r="1945" spans="1:5" x14ac:dyDescent="0.25">
      <c r="A1945" s="2">
        <v>1531</v>
      </c>
      <c r="B1945" s="2" t="s">
        <v>540</v>
      </c>
      <c r="C1945" s="2" t="s">
        <v>22798</v>
      </c>
      <c r="D1945" s="2" t="s">
        <v>22797</v>
      </c>
      <c r="E1945" s="2">
        <v>5146</v>
      </c>
    </row>
    <row r="1946" spans="1:5" x14ac:dyDescent="0.25">
      <c r="A1946" s="2">
        <v>1530</v>
      </c>
      <c r="B1946" s="2" t="s">
        <v>540</v>
      </c>
      <c r="C1946" s="2" t="s">
        <v>22799</v>
      </c>
      <c r="D1946" s="2" t="s">
        <v>22797</v>
      </c>
      <c r="E1946" s="2">
        <v>5146</v>
      </c>
    </row>
    <row r="1947" spans="1:5" x14ac:dyDescent="0.25">
      <c r="A1947" s="2">
        <v>1532</v>
      </c>
      <c r="B1947" s="2" t="s">
        <v>543</v>
      </c>
      <c r="C1947" s="2" t="s">
        <v>22800</v>
      </c>
      <c r="D1947" s="2" t="s">
        <v>22797</v>
      </c>
      <c r="E1947" s="2">
        <v>5146</v>
      </c>
    </row>
    <row r="1948" spans="1:5" x14ac:dyDescent="0.25">
      <c r="A1948" s="2">
        <v>1533</v>
      </c>
      <c r="B1948" s="2" t="s">
        <v>545</v>
      </c>
      <c r="C1948" s="2" t="s">
        <v>22801</v>
      </c>
      <c r="D1948" s="2" t="s">
        <v>22797</v>
      </c>
      <c r="E1948" s="2">
        <v>5146</v>
      </c>
    </row>
    <row r="1949" spans="1:5" x14ac:dyDescent="0.25">
      <c r="A1949" s="2">
        <v>4909</v>
      </c>
      <c r="B1949" s="2" t="s">
        <v>22802</v>
      </c>
      <c r="C1949" s="2" t="s">
        <v>22803</v>
      </c>
      <c r="D1949" s="2" t="s">
        <v>20252</v>
      </c>
      <c r="E1949" s="2">
        <v>5523</v>
      </c>
    </row>
    <row r="1950" spans="1:5" x14ac:dyDescent="0.25">
      <c r="A1950" s="2">
        <v>1534</v>
      </c>
      <c r="B1950" s="2" t="s">
        <v>648</v>
      </c>
      <c r="C1950" s="2" t="s">
        <v>22804</v>
      </c>
      <c r="D1950" s="2" t="s">
        <v>22803</v>
      </c>
      <c r="E1950" s="2">
        <v>4909</v>
      </c>
    </row>
    <row r="1951" spans="1:5" x14ac:dyDescent="0.25">
      <c r="A1951" s="2">
        <v>1535</v>
      </c>
      <c r="B1951" s="2" t="s">
        <v>652</v>
      </c>
      <c r="C1951" s="2" t="s">
        <v>22805</v>
      </c>
      <c r="D1951" s="2" t="s">
        <v>22803</v>
      </c>
      <c r="E1951" s="2">
        <v>4909</v>
      </c>
    </row>
    <row r="1952" spans="1:5" x14ac:dyDescent="0.25">
      <c r="A1952" s="2">
        <v>1536</v>
      </c>
      <c r="B1952" s="2" t="s">
        <v>673</v>
      </c>
      <c r="C1952" s="2" t="s">
        <v>22806</v>
      </c>
      <c r="D1952" s="2" t="s">
        <v>22803</v>
      </c>
      <c r="E1952" s="2">
        <v>4909</v>
      </c>
    </row>
    <row r="1953" spans="1:5" x14ac:dyDescent="0.25">
      <c r="A1953" s="2">
        <v>4910</v>
      </c>
      <c r="B1953" s="2" t="s">
        <v>22807</v>
      </c>
      <c r="C1953" s="2" t="s">
        <v>22808</v>
      </c>
      <c r="D1953" s="2" t="s">
        <v>20252</v>
      </c>
      <c r="E1953" s="2">
        <v>5523</v>
      </c>
    </row>
    <row r="1954" spans="1:5" x14ac:dyDescent="0.25">
      <c r="A1954" s="2">
        <v>1537</v>
      </c>
      <c r="B1954" s="2" t="s">
        <v>22809</v>
      </c>
      <c r="C1954" s="2" t="s">
        <v>22810</v>
      </c>
      <c r="D1954" s="2" t="s">
        <v>22808</v>
      </c>
      <c r="E1954" s="2">
        <v>4910</v>
      </c>
    </row>
    <row r="1955" spans="1:5" x14ac:dyDescent="0.25">
      <c r="A1955" s="2">
        <v>1538</v>
      </c>
      <c r="B1955" s="2" t="s">
        <v>22811</v>
      </c>
      <c r="C1955" s="2" t="s">
        <v>22812</v>
      </c>
      <c r="D1955" s="2" t="s">
        <v>22808</v>
      </c>
      <c r="E1955" s="2">
        <v>4910</v>
      </c>
    </row>
    <row r="1956" spans="1:5" x14ac:dyDescent="0.25">
      <c r="A1956" s="2">
        <v>5241</v>
      </c>
      <c r="B1956" s="2" t="s">
        <v>22813</v>
      </c>
      <c r="C1956" s="2" t="s">
        <v>22814</v>
      </c>
      <c r="D1956" s="2" t="s">
        <v>21011</v>
      </c>
      <c r="E1956" s="2">
        <v>5581</v>
      </c>
    </row>
    <row r="1957" spans="1:5" x14ac:dyDescent="0.25">
      <c r="A1957" s="2">
        <v>1539</v>
      </c>
      <c r="B1957" s="2" t="s">
        <v>637</v>
      </c>
      <c r="C1957" s="2" t="s">
        <v>22815</v>
      </c>
      <c r="D1957" s="2" t="s">
        <v>22814</v>
      </c>
      <c r="E1957" s="2">
        <v>5241</v>
      </c>
    </row>
    <row r="1958" spans="1:5" x14ac:dyDescent="0.25">
      <c r="A1958" s="2">
        <v>1540</v>
      </c>
      <c r="B1958" s="2" t="s">
        <v>658</v>
      </c>
      <c r="C1958" s="2" t="s">
        <v>22816</v>
      </c>
      <c r="D1958" s="2" t="s">
        <v>22814</v>
      </c>
      <c r="E1958" s="2">
        <v>5241</v>
      </c>
    </row>
    <row r="1959" spans="1:5" x14ac:dyDescent="0.25">
      <c r="A1959" s="2">
        <v>1541</v>
      </c>
      <c r="B1959" s="2" t="s">
        <v>22817</v>
      </c>
      <c r="C1959" s="2" t="s">
        <v>22818</v>
      </c>
      <c r="D1959" s="2" t="s">
        <v>22814</v>
      </c>
      <c r="E1959" s="2">
        <v>5241</v>
      </c>
    </row>
    <row r="1960" spans="1:5" x14ac:dyDescent="0.25">
      <c r="A1960" s="2">
        <v>1542</v>
      </c>
      <c r="B1960" s="2" t="s">
        <v>660</v>
      </c>
      <c r="C1960" s="2" t="s">
        <v>22819</v>
      </c>
      <c r="D1960" s="2" t="s">
        <v>22814</v>
      </c>
      <c r="E1960" s="2">
        <v>5241</v>
      </c>
    </row>
    <row r="1961" spans="1:5" x14ac:dyDescent="0.25">
      <c r="A1961" s="2">
        <v>5027</v>
      </c>
      <c r="B1961" s="2" t="s">
        <v>22820</v>
      </c>
      <c r="C1961" s="2" t="s">
        <v>22821</v>
      </c>
      <c r="D1961" s="2" t="s">
        <v>20310</v>
      </c>
      <c r="E1961" s="2">
        <v>5541</v>
      </c>
    </row>
    <row r="1962" spans="1:5" x14ac:dyDescent="0.25">
      <c r="A1962" s="2">
        <v>1543</v>
      </c>
      <c r="B1962" s="2" t="s">
        <v>667</v>
      </c>
      <c r="C1962" s="2" t="s">
        <v>22822</v>
      </c>
      <c r="D1962" s="2" t="s">
        <v>22821</v>
      </c>
      <c r="E1962" s="2">
        <v>5027</v>
      </c>
    </row>
    <row r="1963" spans="1:5" x14ac:dyDescent="0.25">
      <c r="A1963" s="2">
        <v>1544</v>
      </c>
      <c r="B1963" s="2" t="s">
        <v>669</v>
      </c>
      <c r="C1963" s="2" t="s">
        <v>22823</v>
      </c>
      <c r="D1963" s="2" t="s">
        <v>22821</v>
      </c>
      <c r="E1963" s="2">
        <v>5027</v>
      </c>
    </row>
    <row r="1964" spans="1:5" x14ac:dyDescent="0.25">
      <c r="A1964" s="2">
        <v>5541</v>
      </c>
      <c r="B1964" s="2" t="s">
        <v>22824</v>
      </c>
      <c r="C1964" s="2" t="s">
        <v>20310</v>
      </c>
      <c r="D1964" s="2" t="s">
        <v>20009</v>
      </c>
      <c r="E1964" s="2">
        <v>5628</v>
      </c>
    </row>
    <row r="1965" spans="1:5" x14ac:dyDescent="0.25">
      <c r="A1965" s="2">
        <v>5301</v>
      </c>
      <c r="B1965" s="2" t="s">
        <v>22825</v>
      </c>
      <c r="C1965" s="2" t="s">
        <v>22826</v>
      </c>
      <c r="D1965" s="2" t="s">
        <v>21333</v>
      </c>
      <c r="E1965" s="2">
        <v>5593</v>
      </c>
    </row>
    <row r="1966" spans="1:5" x14ac:dyDescent="0.25">
      <c r="A1966" s="2">
        <v>1545</v>
      </c>
      <c r="B1966" s="2" t="s">
        <v>22827</v>
      </c>
      <c r="C1966" s="2" t="s">
        <v>22828</v>
      </c>
      <c r="D1966" s="2" t="s">
        <v>22826</v>
      </c>
      <c r="E1966" s="2">
        <v>5301</v>
      </c>
    </row>
    <row r="1967" spans="1:5" x14ac:dyDescent="0.25">
      <c r="A1967" s="2">
        <v>1546</v>
      </c>
      <c r="B1967" s="2" t="s">
        <v>22829</v>
      </c>
      <c r="C1967" s="2" t="s">
        <v>22830</v>
      </c>
      <c r="D1967" s="2" t="s">
        <v>22826</v>
      </c>
      <c r="E1967" s="2">
        <v>5301</v>
      </c>
    </row>
    <row r="1968" spans="1:5" x14ac:dyDescent="0.25">
      <c r="A1968" s="2">
        <v>4991</v>
      </c>
      <c r="B1968" s="2" t="s">
        <v>22831</v>
      </c>
      <c r="C1968" s="2" t="s">
        <v>22832</v>
      </c>
      <c r="D1968" s="2" t="s">
        <v>20233</v>
      </c>
      <c r="E1968" s="2">
        <v>5539</v>
      </c>
    </row>
    <row r="1969" spans="1:5" x14ac:dyDescent="0.25">
      <c r="A1969" s="2">
        <v>1547</v>
      </c>
      <c r="B1969" s="2" t="s">
        <v>22833</v>
      </c>
      <c r="C1969" s="2" t="s">
        <v>22834</v>
      </c>
      <c r="D1969" s="2" t="s">
        <v>22832</v>
      </c>
      <c r="E1969" s="2">
        <v>4991</v>
      </c>
    </row>
    <row r="1970" spans="1:5" x14ac:dyDescent="0.25">
      <c r="A1970" s="2">
        <v>4617</v>
      </c>
      <c r="B1970" s="2" t="s">
        <v>22835</v>
      </c>
      <c r="C1970" s="2" t="s">
        <v>22836</v>
      </c>
      <c r="D1970" s="2" t="s">
        <v>20247</v>
      </c>
      <c r="E1970" s="2">
        <v>5487</v>
      </c>
    </row>
    <row r="1971" spans="1:5" x14ac:dyDescent="0.25">
      <c r="A1971" s="2">
        <v>1548</v>
      </c>
      <c r="B1971" s="2" t="s">
        <v>596</v>
      </c>
      <c r="C1971" s="2" t="s">
        <v>22837</v>
      </c>
      <c r="D1971" s="2" t="s">
        <v>22836</v>
      </c>
      <c r="E1971" s="2">
        <v>4617</v>
      </c>
    </row>
    <row r="1972" spans="1:5" x14ac:dyDescent="0.25">
      <c r="A1972" s="2">
        <v>1549</v>
      </c>
      <c r="B1972" s="2" t="s">
        <v>598</v>
      </c>
      <c r="C1972" s="2" t="s">
        <v>22838</v>
      </c>
      <c r="D1972" s="2" t="s">
        <v>22836</v>
      </c>
      <c r="E1972" s="2">
        <v>4617</v>
      </c>
    </row>
    <row r="1973" spans="1:5" x14ac:dyDescent="0.25">
      <c r="A1973" s="2">
        <v>5446</v>
      </c>
      <c r="B1973" s="2" t="s">
        <v>22839</v>
      </c>
      <c r="C1973" s="2" t="s">
        <v>22840</v>
      </c>
      <c r="D1973" s="2" t="s">
        <v>22258</v>
      </c>
      <c r="E1973" s="2">
        <v>5611</v>
      </c>
    </row>
    <row r="1974" spans="1:5" x14ac:dyDescent="0.25">
      <c r="A1974" s="2">
        <v>1551</v>
      </c>
      <c r="B1974" s="2" t="s">
        <v>22841</v>
      </c>
      <c r="C1974" s="2" t="s">
        <v>22842</v>
      </c>
      <c r="D1974" s="2" t="s">
        <v>22840</v>
      </c>
      <c r="E1974" s="2">
        <v>5446</v>
      </c>
    </row>
    <row r="1975" spans="1:5" x14ac:dyDescent="0.25">
      <c r="A1975" s="2">
        <v>1550</v>
      </c>
      <c r="B1975" s="2" t="s">
        <v>602</v>
      </c>
      <c r="C1975" s="2" t="s">
        <v>22843</v>
      </c>
      <c r="D1975" s="2" t="s">
        <v>22840</v>
      </c>
      <c r="E1975" s="2">
        <v>5446</v>
      </c>
    </row>
    <row r="1976" spans="1:5" x14ac:dyDescent="0.25">
      <c r="A1976" s="2">
        <v>4525</v>
      </c>
      <c r="B1976" s="2" t="s">
        <v>22844</v>
      </c>
      <c r="C1976" s="2" t="s">
        <v>22845</v>
      </c>
      <c r="D1976" s="2" t="s">
        <v>20403</v>
      </c>
      <c r="E1976" s="2">
        <v>5469</v>
      </c>
    </row>
    <row r="1977" spans="1:5" x14ac:dyDescent="0.25">
      <c r="A1977" s="2">
        <v>1552</v>
      </c>
      <c r="B1977" s="2" t="s">
        <v>604</v>
      </c>
      <c r="C1977" s="2" t="s">
        <v>22846</v>
      </c>
      <c r="D1977" s="2" t="s">
        <v>22845</v>
      </c>
      <c r="E1977" s="2">
        <v>4525</v>
      </c>
    </row>
    <row r="1978" spans="1:5" x14ac:dyDescent="0.25">
      <c r="A1978" s="2">
        <v>1553</v>
      </c>
      <c r="B1978" s="2" t="s">
        <v>609</v>
      </c>
      <c r="C1978" s="2" t="s">
        <v>22847</v>
      </c>
      <c r="D1978" s="2" t="s">
        <v>22845</v>
      </c>
      <c r="E1978" s="2">
        <v>4525</v>
      </c>
    </row>
    <row r="1979" spans="1:5" x14ac:dyDescent="0.25">
      <c r="A1979" s="2">
        <v>4714</v>
      </c>
      <c r="B1979" s="2" t="s">
        <v>22848</v>
      </c>
      <c r="C1979" s="2" t="s">
        <v>22849</v>
      </c>
      <c r="D1979" s="2" t="s">
        <v>21204</v>
      </c>
      <c r="E1979" s="2">
        <v>5499</v>
      </c>
    </row>
    <row r="1980" spans="1:5" x14ac:dyDescent="0.25">
      <c r="A1980" s="2">
        <v>1554</v>
      </c>
      <c r="B1980" s="2" t="s">
        <v>22850</v>
      </c>
      <c r="C1980" s="2" t="s">
        <v>22851</v>
      </c>
      <c r="D1980" s="2" t="s">
        <v>22849</v>
      </c>
      <c r="E1980" s="2">
        <v>4714</v>
      </c>
    </row>
    <row r="1981" spans="1:5" x14ac:dyDescent="0.25">
      <c r="A1981" s="2">
        <v>1555</v>
      </c>
      <c r="B1981" s="2" t="s">
        <v>635</v>
      </c>
      <c r="C1981" s="2" t="s">
        <v>22852</v>
      </c>
      <c r="D1981" s="2" t="s">
        <v>22849</v>
      </c>
      <c r="E1981" s="2">
        <v>4714</v>
      </c>
    </row>
    <row r="1982" spans="1:5" x14ac:dyDescent="0.25">
      <c r="A1982" s="2">
        <v>1556</v>
      </c>
      <c r="B1982" s="2" t="s">
        <v>613</v>
      </c>
      <c r="C1982" s="2" t="s">
        <v>22853</v>
      </c>
      <c r="D1982" s="2" t="s">
        <v>22849</v>
      </c>
      <c r="E1982" s="2">
        <v>4714</v>
      </c>
    </row>
    <row r="1983" spans="1:5" x14ac:dyDescent="0.25">
      <c r="A1983" s="2">
        <v>5421</v>
      </c>
      <c r="B1983" s="2" t="s">
        <v>22854</v>
      </c>
      <c r="C1983" s="2" t="s">
        <v>22855</v>
      </c>
      <c r="D1983" s="2" t="s">
        <v>20643</v>
      </c>
      <c r="E1983" s="2">
        <v>5607</v>
      </c>
    </row>
    <row r="1984" spans="1:5" x14ac:dyDescent="0.25">
      <c r="A1984" s="2">
        <v>1557</v>
      </c>
      <c r="B1984" s="2" t="s">
        <v>594</v>
      </c>
      <c r="C1984" s="2" t="s">
        <v>22856</v>
      </c>
      <c r="D1984" s="2" t="s">
        <v>22855</v>
      </c>
      <c r="E1984" s="2">
        <v>5421</v>
      </c>
    </row>
    <row r="1985" spans="1:5" x14ac:dyDescent="0.25">
      <c r="A1985" s="2">
        <v>1558</v>
      </c>
      <c r="B1985" s="2" t="s">
        <v>616</v>
      </c>
      <c r="C1985" s="2" t="s">
        <v>22857</v>
      </c>
      <c r="D1985" s="2" t="s">
        <v>22855</v>
      </c>
      <c r="E1985" s="2">
        <v>5421</v>
      </c>
    </row>
    <row r="1986" spans="1:5" x14ac:dyDescent="0.25">
      <c r="A1986" s="2">
        <v>1559</v>
      </c>
      <c r="B1986" s="2" t="s">
        <v>618</v>
      </c>
      <c r="C1986" s="2" t="s">
        <v>22858</v>
      </c>
      <c r="D1986" s="2" t="s">
        <v>22855</v>
      </c>
      <c r="E1986" s="2">
        <v>5421</v>
      </c>
    </row>
    <row r="1987" spans="1:5" x14ac:dyDescent="0.25">
      <c r="A1987" s="2">
        <v>1560</v>
      </c>
      <c r="B1987" s="2" t="s">
        <v>621</v>
      </c>
      <c r="C1987" s="2" t="s">
        <v>22859</v>
      </c>
      <c r="D1987" s="2" t="s">
        <v>22855</v>
      </c>
      <c r="E1987" s="2">
        <v>5421</v>
      </c>
    </row>
    <row r="1988" spans="1:5" x14ac:dyDescent="0.25">
      <c r="A1988" s="2">
        <v>1561</v>
      </c>
      <c r="B1988" s="2" t="s">
        <v>623</v>
      </c>
      <c r="C1988" s="2" t="s">
        <v>22860</v>
      </c>
      <c r="D1988" s="2" t="s">
        <v>22855</v>
      </c>
      <c r="E1988" s="2">
        <v>5421</v>
      </c>
    </row>
    <row r="1989" spans="1:5" x14ac:dyDescent="0.25">
      <c r="A1989" s="2">
        <v>1562</v>
      </c>
      <c r="B1989" s="2" t="s">
        <v>22861</v>
      </c>
      <c r="C1989" s="2" t="s">
        <v>22862</v>
      </c>
      <c r="D1989" s="2" t="s">
        <v>22855</v>
      </c>
      <c r="E1989" s="2">
        <v>5421</v>
      </c>
    </row>
    <row r="1990" spans="1:5" x14ac:dyDescent="0.25">
      <c r="A1990" s="2">
        <v>1563</v>
      </c>
      <c r="B1990" s="2" t="s">
        <v>22863</v>
      </c>
      <c r="C1990" s="2" t="s">
        <v>22864</v>
      </c>
      <c r="D1990" s="2" t="s">
        <v>22855</v>
      </c>
      <c r="E1990" s="2">
        <v>5421</v>
      </c>
    </row>
    <row r="1991" spans="1:5" x14ac:dyDescent="0.25">
      <c r="A1991" s="2">
        <v>1564</v>
      </c>
      <c r="B1991" s="2" t="s">
        <v>22865</v>
      </c>
      <c r="C1991" s="2" t="s">
        <v>22866</v>
      </c>
      <c r="D1991" s="2" t="s">
        <v>22855</v>
      </c>
      <c r="E1991" s="2">
        <v>5421</v>
      </c>
    </row>
    <row r="1992" spans="1:5" x14ac:dyDescent="0.25">
      <c r="A1992" s="2">
        <v>1565</v>
      </c>
      <c r="B1992" s="2" t="s">
        <v>625</v>
      </c>
      <c r="C1992" s="2" t="s">
        <v>22867</v>
      </c>
      <c r="D1992" s="2" t="s">
        <v>22855</v>
      </c>
      <c r="E1992" s="2">
        <v>5421</v>
      </c>
    </row>
    <row r="1993" spans="1:5" x14ac:dyDescent="0.25">
      <c r="A1993" s="2">
        <v>5422</v>
      </c>
      <c r="B1993" s="2" t="s">
        <v>22868</v>
      </c>
      <c r="C1993" s="2" t="s">
        <v>22869</v>
      </c>
      <c r="D1993" s="2" t="s">
        <v>20643</v>
      </c>
      <c r="E1993" s="2">
        <v>5607</v>
      </c>
    </row>
    <row r="1994" spans="1:5" x14ac:dyDescent="0.25">
      <c r="A1994" s="2">
        <v>1566</v>
      </c>
      <c r="B1994" s="2" t="s">
        <v>627</v>
      </c>
      <c r="C1994" s="2" t="s">
        <v>22870</v>
      </c>
      <c r="D1994" s="2" t="s">
        <v>22869</v>
      </c>
      <c r="E1994" s="2">
        <v>5422</v>
      </c>
    </row>
    <row r="1995" spans="1:5" x14ac:dyDescent="0.25">
      <c r="A1995" s="2">
        <v>4890</v>
      </c>
      <c r="B1995" s="2" t="s">
        <v>22871</v>
      </c>
      <c r="C1995" s="2" t="s">
        <v>22872</v>
      </c>
      <c r="D1995" s="2" t="s">
        <v>20314</v>
      </c>
      <c r="E1995" s="2">
        <v>5519</v>
      </c>
    </row>
    <row r="1996" spans="1:5" x14ac:dyDescent="0.25">
      <c r="A1996" s="2">
        <v>1567</v>
      </c>
      <c r="B1996" s="2" t="s">
        <v>629</v>
      </c>
      <c r="C1996" s="2" t="s">
        <v>22873</v>
      </c>
      <c r="D1996" s="2" t="s">
        <v>22872</v>
      </c>
      <c r="E1996" s="2">
        <v>4890</v>
      </c>
    </row>
    <row r="1997" spans="1:5" x14ac:dyDescent="0.25">
      <c r="A1997" s="2">
        <v>1568</v>
      </c>
      <c r="B1997" s="2" t="s">
        <v>22874</v>
      </c>
      <c r="C1997" s="2" t="s">
        <v>22875</v>
      </c>
      <c r="D1997" s="2" t="s">
        <v>22872</v>
      </c>
      <c r="E1997" s="2">
        <v>4890</v>
      </c>
    </row>
    <row r="1998" spans="1:5" x14ac:dyDescent="0.25">
      <c r="A1998" s="2">
        <v>5089</v>
      </c>
      <c r="B1998" s="2" t="s">
        <v>22876</v>
      </c>
      <c r="C1998" s="2" t="s">
        <v>22877</v>
      </c>
      <c r="D1998" s="2" t="s">
        <v>20209</v>
      </c>
      <c r="E1998" s="2">
        <v>5548</v>
      </c>
    </row>
    <row r="1999" spans="1:5" x14ac:dyDescent="0.25">
      <c r="A1999" s="2">
        <v>1569</v>
      </c>
      <c r="B1999" s="2" t="s">
        <v>514</v>
      </c>
      <c r="C1999" s="2" t="s">
        <v>22878</v>
      </c>
      <c r="D1999" s="2" t="s">
        <v>22877</v>
      </c>
      <c r="E1999" s="2">
        <v>5089</v>
      </c>
    </row>
    <row r="2000" spans="1:5" x14ac:dyDescent="0.25">
      <c r="A2000" s="2">
        <v>4992</v>
      </c>
      <c r="B2000" s="2" t="s">
        <v>22879</v>
      </c>
      <c r="C2000" s="2" t="s">
        <v>22880</v>
      </c>
      <c r="D2000" s="2" t="s">
        <v>20233</v>
      </c>
      <c r="E2000" s="2">
        <v>5539</v>
      </c>
    </row>
    <row r="2001" spans="1:5" x14ac:dyDescent="0.25">
      <c r="A2001" s="2">
        <v>1570</v>
      </c>
      <c r="B2001" s="2" t="s">
        <v>379</v>
      </c>
      <c r="C2001" s="2" t="s">
        <v>22881</v>
      </c>
      <c r="D2001" s="2" t="s">
        <v>22880</v>
      </c>
      <c r="E2001" s="2">
        <v>4992</v>
      </c>
    </row>
    <row r="2002" spans="1:5" x14ac:dyDescent="0.25">
      <c r="A2002" s="2">
        <v>1571</v>
      </c>
      <c r="B2002" s="2" t="s">
        <v>22882</v>
      </c>
      <c r="C2002" s="2" t="s">
        <v>22883</v>
      </c>
      <c r="D2002" s="2" t="s">
        <v>22880</v>
      </c>
      <c r="E2002" s="2">
        <v>4992</v>
      </c>
    </row>
    <row r="2003" spans="1:5" x14ac:dyDescent="0.25">
      <c r="A2003" s="2">
        <v>1572</v>
      </c>
      <c r="B2003" s="2" t="s">
        <v>22884</v>
      </c>
      <c r="C2003" s="2" t="s">
        <v>22885</v>
      </c>
      <c r="D2003" s="2" t="s">
        <v>22880</v>
      </c>
      <c r="E2003" s="2">
        <v>4992</v>
      </c>
    </row>
    <row r="2004" spans="1:5" x14ac:dyDescent="0.25">
      <c r="A2004" s="2">
        <v>1573</v>
      </c>
      <c r="B2004" s="2" t="s">
        <v>381</v>
      </c>
      <c r="C2004" s="2" t="s">
        <v>22886</v>
      </c>
      <c r="D2004" s="2" t="s">
        <v>22880</v>
      </c>
      <c r="E2004" s="2">
        <v>4992</v>
      </c>
    </row>
    <row r="2005" spans="1:5" x14ac:dyDescent="0.25">
      <c r="A2005" s="2">
        <v>4879</v>
      </c>
      <c r="B2005" s="2" t="s">
        <v>22887</v>
      </c>
      <c r="C2005" s="2" t="s">
        <v>22888</v>
      </c>
      <c r="D2005" s="2" t="s">
        <v>20819</v>
      </c>
      <c r="E2005" s="2">
        <v>5517</v>
      </c>
    </row>
    <row r="2006" spans="1:5" x14ac:dyDescent="0.25">
      <c r="A2006" s="2">
        <v>1574</v>
      </c>
      <c r="B2006" s="2" t="s">
        <v>387</v>
      </c>
      <c r="C2006" s="2" t="s">
        <v>22889</v>
      </c>
      <c r="D2006" s="2" t="s">
        <v>22888</v>
      </c>
      <c r="E2006" s="2">
        <v>4879</v>
      </c>
    </row>
    <row r="2007" spans="1:5" x14ac:dyDescent="0.25">
      <c r="A2007" s="2">
        <v>5103</v>
      </c>
      <c r="B2007" s="2" t="s">
        <v>22890</v>
      </c>
      <c r="C2007" s="2" t="s">
        <v>22891</v>
      </c>
      <c r="D2007" s="2" t="s">
        <v>22072</v>
      </c>
      <c r="E2007" s="2">
        <v>5550</v>
      </c>
    </row>
    <row r="2008" spans="1:5" x14ac:dyDescent="0.25">
      <c r="A2008" s="2">
        <v>1575</v>
      </c>
      <c r="B2008" s="2" t="s">
        <v>389</v>
      </c>
      <c r="C2008" s="2" t="s">
        <v>22892</v>
      </c>
      <c r="D2008" s="2" t="s">
        <v>22891</v>
      </c>
      <c r="E2008" s="2">
        <v>5103</v>
      </c>
    </row>
    <row r="2009" spans="1:5" x14ac:dyDescent="0.25">
      <c r="A2009" s="2">
        <v>1576</v>
      </c>
      <c r="B2009" s="2" t="s">
        <v>22893</v>
      </c>
      <c r="C2009" s="2" t="s">
        <v>22894</v>
      </c>
      <c r="D2009" s="2" t="s">
        <v>22891</v>
      </c>
      <c r="E2009" s="2">
        <v>5103</v>
      </c>
    </row>
    <row r="2010" spans="1:5" x14ac:dyDescent="0.25">
      <c r="A2010" s="2">
        <v>5285</v>
      </c>
      <c r="B2010" s="2" t="s">
        <v>22895</v>
      </c>
      <c r="C2010" s="2" t="s">
        <v>22896</v>
      </c>
      <c r="D2010" s="2" t="s">
        <v>22897</v>
      </c>
      <c r="E2010" s="2">
        <v>5583</v>
      </c>
    </row>
    <row r="2011" spans="1:5" x14ac:dyDescent="0.25">
      <c r="A2011" s="2">
        <v>1577</v>
      </c>
      <c r="B2011" s="2" t="s">
        <v>391</v>
      </c>
      <c r="C2011" s="2" t="s">
        <v>22898</v>
      </c>
      <c r="D2011" s="2" t="s">
        <v>22896</v>
      </c>
      <c r="E2011" s="2">
        <v>5285</v>
      </c>
    </row>
    <row r="2012" spans="1:5" x14ac:dyDescent="0.25">
      <c r="A2012" s="2">
        <v>5542</v>
      </c>
      <c r="B2012" s="2" t="s">
        <v>22899</v>
      </c>
      <c r="C2012" s="2" t="s">
        <v>22900</v>
      </c>
      <c r="D2012" s="2" t="s">
        <v>20009</v>
      </c>
      <c r="E2012" s="2">
        <v>5628</v>
      </c>
    </row>
    <row r="2013" spans="1:5" x14ac:dyDescent="0.25">
      <c r="A2013" s="2">
        <v>5030</v>
      </c>
      <c r="B2013" s="2" t="s">
        <v>22901</v>
      </c>
      <c r="C2013" s="2" t="s">
        <v>22902</v>
      </c>
      <c r="D2013" s="2" t="s">
        <v>22900</v>
      </c>
      <c r="E2013" s="2">
        <v>5542</v>
      </c>
    </row>
    <row r="2014" spans="1:5" x14ac:dyDescent="0.25">
      <c r="A2014" s="2">
        <v>1578</v>
      </c>
      <c r="B2014" s="2" t="s">
        <v>393</v>
      </c>
      <c r="C2014" s="2" t="s">
        <v>22903</v>
      </c>
      <c r="D2014" s="2" t="s">
        <v>22902</v>
      </c>
      <c r="E2014" s="2">
        <v>5030</v>
      </c>
    </row>
    <row r="2015" spans="1:5" x14ac:dyDescent="0.25">
      <c r="A2015" s="2">
        <v>1579</v>
      </c>
      <c r="B2015" s="2" t="s">
        <v>395</v>
      </c>
      <c r="C2015" s="2" t="s">
        <v>22904</v>
      </c>
      <c r="D2015" s="2" t="s">
        <v>22902</v>
      </c>
      <c r="E2015" s="2">
        <v>5030</v>
      </c>
    </row>
    <row r="2016" spans="1:5" x14ac:dyDescent="0.25">
      <c r="A2016" s="2">
        <v>4572</v>
      </c>
      <c r="B2016" s="2" t="s">
        <v>22905</v>
      </c>
      <c r="C2016" s="2" t="s">
        <v>22906</v>
      </c>
      <c r="D2016" s="2" t="s">
        <v>20106</v>
      </c>
      <c r="E2016" s="2">
        <v>5480</v>
      </c>
    </row>
    <row r="2017" spans="1:5" x14ac:dyDescent="0.25">
      <c r="A2017" s="2">
        <v>1580</v>
      </c>
      <c r="B2017" s="2" t="s">
        <v>22907</v>
      </c>
      <c r="C2017" s="2" t="s">
        <v>22908</v>
      </c>
      <c r="D2017" s="2" t="s">
        <v>22906</v>
      </c>
      <c r="E2017" s="2">
        <v>4572</v>
      </c>
    </row>
    <row r="2018" spans="1:5" x14ac:dyDescent="0.25">
      <c r="A2018" s="2">
        <v>4867</v>
      </c>
      <c r="B2018" s="2" t="s">
        <v>22909</v>
      </c>
      <c r="C2018" s="2" t="s">
        <v>22910</v>
      </c>
      <c r="D2018" s="2" t="s">
        <v>22911</v>
      </c>
      <c r="E2018" s="2">
        <v>5513</v>
      </c>
    </row>
    <row r="2019" spans="1:5" x14ac:dyDescent="0.25">
      <c r="A2019" s="2">
        <v>1581</v>
      </c>
      <c r="B2019" s="2" t="s">
        <v>397</v>
      </c>
      <c r="C2019" s="2" t="s">
        <v>22912</v>
      </c>
      <c r="D2019" s="2" t="s">
        <v>22910</v>
      </c>
      <c r="E2019" s="2">
        <v>4867</v>
      </c>
    </row>
    <row r="2020" spans="1:5" x14ac:dyDescent="0.25">
      <c r="A2020" s="2">
        <v>1582</v>
      </c>
      <c r="B2020" s="2" t="s">
        <v>422</v>
      </c>
      <c r="C2020" s="2" t="s">
        <v>22913</v>
      </c>
      <c r="D2020" s="2" t="s">
        <v>22910</v>
      </c>
      <c r="E2020" s="2">
        <v>4867</v>
      </c>
    </row>
    <row r="2021" spans="1:5" x14ac:dyDescent="0.25">
      <c r="A2021" s="2">
        <v>1583</v>
      </c>
      <c r="B2021" s="2" t="s">
        <v>400</v>
      </c>
      <c r="C2021" s="2" t="s">
        <v>22914</v>
      </c>
      <c r="D2021" s="2" t="s">
        <v>22910</v>
      </c>
      <c r="E2021" s="2">
        <v>4867</v>
      </c>
    </row>
    <row r="2022" spans="1:5" x14ac:dyDescent="0.25">
      <c r="A2022" s="2">
        <v>5513</v>
      </c>
      <c r="B2022" s="2" t="s">
        <v>22915</v>
      </c>
      <c r="C2022" s="2" t="s">
        <v>22911</v>
      </c>
      <c r="D2022" s="2" t="s">
        <v>20724</v>
      </c>
      <c r="E2022" s="2">
        <v>5627</v>
      </c>
    </row>
    <row r="2023" spans="1:5" x14ac:dyDescent="0.25">
      <c r="A2023" s="2">
        <v>4695</v>
      </c>
      <c r="B2023" s="2" t="s">
        <v>22916</v>
      </c>
      <c r="C2023" s="2" t="s">
        <v>22917</v>
      </c>
      <c r="D2023" s="2" t="s">
        <v>22046</v>
      </c>
      <c r="E2023" s="2">
        <v>5494</v>
      </c>
    </row>
    <row r="2024" spans="1:5" x14ac:dyDescent="0.25">
      <c r="A2024" s="2">
        <v>1584</v>
      </c>
      <c r="B2024" s="2" t="s">
        <v>377</v>
      </c>
      <c r="C2024" s="2" t="s">
        <v>22918</v>
      </c>
      <c r="D2024" s="2" t="s">
        <v>22917</v>
      </c>
      <c r="E2024" s="2">
        <v>4695</v>
      </c>
    </row>
    <row r="2025" spans="1:5" x14ac:dyDescent="0.25">
      <c r="A2025" s="2">
        <v>1585</v>
      </c>
      <c r="B2025" s="2" t="s">
        <v>22919</v>
      </c>
      <c r="C2025" s="2" t="s">
        <v>22920</v>
      </c>
      <c r="D2025" s="2" t="s">
        <v>22917</v>
      </c>
      <c r="E2025" s="2">
        <v>4695</v>
      </c>
    </row>
    <row r="2026" spans="1:5" x14ac:dyDescent="0.25">
      <c r="A2026" s="2">
        <v>1586</v>
      </c>
      <c r="B2026" s="2" t="s">
        <v>22921</v>
      </c>
      <c r="C2026" s="2" t="s">
        <v>22922</v>
      </c>
      <c r="D2026" s="2" t="s">
        <v>22917</v>
      </c>
      <c r="E2026" s="2">
        <v>4695</v>
      </c>
    </row>
    <row r="2027" spans="1:5" x14ac:dyDescent="0.25">
      <c r="A2027" s="2">
        <v>4484</v>
      </c>
      <c r="B2027" s="2" t="s">
        <v>22923</v>
      </c>
      <c r="C2027" s="2" t="s">
        <v>22924</v>
      </c>
      <c r="D2027" s="2" t="s">
        <v>20115</v>
      </c>
      <c r="E2027" s="2">
        <v>5459</v>
      </c>
    </row>
    <row r="2028" spans="1:5" x14ac:dyDescent="0.25">
      <c r="A2028" s="2">
        <v>1587</v>
      </c>
      <c r="B2028" s="2" t="s">
        <v>409</v>
      </c>
      <c r="C2028" s="2" t="s">
        <v>22925</v>
      </c>
      <c r="D2028" s="2" t="s">
        <v>22924</v>
      </c>
      <c r="E2028" s="2">
        <v>4484</v>
      </c>
    </row>
    <row r="2029" spans="1:5" x14ac:dyDescent="0.25">
      <c r="A2029" s="2">
        <v>4782</v>
      </c>
      <c r="B2029" s="2" t="s">
        <v>22926</v>
      </c>
      <c r="C2029" s="2" t="s">
        <v>22927</v>
      </c>
      <c r="D2029" s="2" t="s">
        <v>22439</v>
      </c>
      <c r="E2029" s="2">
        <v>5504</v>
      </c>
    </row>
    <row r="2030" spans="1:5" x14ac:dyDescent="0.25">
      <c r="A2030" s="2">
        <v>1588</v>
      </c>
      <c r="B2030" s="2" t="s">
        <v>22928</v>
      </c>
      <c r="C2030" s="2" t="s">
        <v>22929</v>
      </c>
      <c r="D2030" s="2" t="s">
        <v>22927</v>
      </c>
      <c r="E2030" s="2">
        <v>4782</v>
      </c>
    </row>
    <row r="2031" spans="1:5" x14ac:dyDescent="0.25">
      <c r="A2031" s="2">
        <v>1589</v>
      </c>
      <c r="B2031" s="2" t="s">
        <v>22930</v>
      </c>
      <c r="C2031" s="2" t="s">
        <v>22931</v>
      </c>
      <c r="D2031" s="2" t="s">
        <v>22927</v>
      </c>
      <c r="E2031" s="2">
        <v>4782</v>
      </c>
    </row>
    <row r="2032" spans="1:5" x14ac:dyDescent="0.25">
      <c r="A2032" s="2">
        <v>1590</v>
      </c>
      <c r="B2032" s="2" t="s">
        <v>411</v>
      </c>
      <c r="C2032" s="2" t="s">
        <v>22932</v>
      </c>
      <c r="D2032" s="2" t="s">
        <v>22927</v>
      </c>
      <c r="E2032" s="2">
        <v>4782</v>
      </c>
    </row>
    <row r="2033" spans="1:5" x14ac:dyDescent="0.25">
      <c r="A2033" s="2">
        <v>1592</v>
      </c>
      <c r="B2033" s="2" t="s">
        <v>22933</v>
      </c>
      <c r="C2033" s="2" t="s">
        <v>22934</v>
      </c>
      <c r="D2033" s="2" t="s">
        <v>22927</v>
      </c>
      <c r="E2033" s="2">
        <v>4782</v>
      </c>
    </row>
    <row r="2034" spans="1:5" x14ac:dyDescent="0.25">
      <c r="A2034" s="2">
        <v>1591</v>
      </c>
      <c r="B2034" s="2" t="s">
        <v>413</v>
      </c>
      <c r="C2034" s="2" t="s">
        <v>22935</v>
      </c>
      <c r="D2034" s="2" t="s">
        <v>22927</v>
      </c>
      <c r="E2034" s="2">
        <v>4782</v>
      </c>
    </row>
    <row r="2035" spans="1:5" x14ac:dyDescent="0.25">
      <c r="A2035" s="2">
        <v>1595</v>
      </c>
      <c r="B2035" s="2" t="s">
        <v>22936</v>
      </c>
      <c r="C2035" s="2" t="s">
        <v>22937</v>
      </c>
      <c r="D2035" s="2" t="s">
        <v>22927</v>
      </c>
      <c r="E2035" s="2">
        <v>4782</v>
      </c>
    </row>
    <row r="2036" spans="1:5" x14ac:dyDescent="0.25">
      <c r="A2036" s="2">
        <v>1593</v>
      </c>
      <c r="B2036" s="2" t="s">
        <v>415</v>
      </c>
      <c r="C2036" s="2" t="s">
        <v>22938</v>
      </c>
      <c r="D2036" s="2" t="s">
        <v>22927</v>
      </c>
      <c r="E2036" s="2">
        <v>4782</v>
      </c>
    </row>
    <row r="2037" spans="1:5" x14ac:dyDescent="0.25">
      <c r="A2037" s="2">
        <v>1594</v>
      </c>
      <c r="B2037" s="2" t="s">
        <v>417</v>
      </c>
      <c r="C2037" s="2" t="s">
        <v>22939</v>
      </c>
      <c r="D2037" s="2" t="s">
        <v>22927</v>
      </c>
      <c r="E2037" s="2">
        <v>4782</v>
      </c>
    </row>
    <row r="2038" spans="1:5" x14ac:dyDescent="0.25">
      <c r="A2038" s="2">
        <v>1596</v>
      </c>
      <c r="B2038" s="2" t="s">
        <v>22940</v>
      </c>
      <c r="C2038" s="2" t="s">
        <v>22941</v>
      </c>
      <c r="D2038" s="2" t="s">
        <v>22927</v>
      </c>
      <c r="E2038" s="2">
        <v>4782</v>
      </c>
    </row>
    <row r="2039" spans="1:5" x14ac:dyDescent="0.25">
      <c r="A2039" s="2">
        <v>1597</v>
      </c>
      <c r="B2039" s="2" t="s">
        <v>22942</v>
      </c>
      <c r="C2039" s="2" t="s">
        <v>22943</v>
      </c>
      <c r="D2039" s="2" t="s">
        <v>22927</v>
      </c>
      <c r="E2039" s="2">
        <v>4782</v>
      </c>
    </row>
    <row r="2040" spans="1:5" x14ac:dyDescent="0.25">
      <c r="A2040" s="2">
        <v>1598</v>
      </c>
      <c r="B2040" s="2" t="s">
        <v>419</v>
      </c>
      <c r="C2040" s="2" t="s">
        <v>22944</v>
      </c>
      <c r="D2040" s="2" t="s">
        <v>22927</v>
      </c>
      <c r="E2040" s="2">
        <v>4782</v>
      </c>
    </row>
    <row r="2041" spans="1:5" x14ac:dyDescent="0.25">
      <c r="A2041" s="2">
        <v>1599</v>
      </c>
      <c r="B2041" s="2" t="s">
        <v>353</v>
      </c>
      <c r="C2041" s="2" t="s">
        <v>22945</v>
      </c>
      <c r="D2041" s="2" t="s">
        <v>22927</v>
      </c>
      <c r="E2041" s="2">
        <v>4782</v>
      </c>
    </row>
    <row r="2042" spans="1:5" x14ac:dyDescent="0.25">
      <c r="A2042" s="2">
        <v>1600</v>
      </c>
      <c r="B2042" s="2" t="s">
        <v>22946</v>
      </c>
      <c r="C2042" s="2" t="s">
        <v>22947</v>
      </c>
      <c r="D2042" s="2" t="s">
        <v>22927</v>
      </c>
      <c r="E2042" s="2">
        <v>4782</v>
      </c>
    </row>
    <row r="2043" spans="1:5" x14ac:dyDescent="0.25">
      <c r="A2043" s="2">
        <v>1601</v>
      </c>
      <c r="B2043" s="2" t="s">
        <v>22948</v>
      </c>
      <c r="C2043" s="2" t="s">
        <v>22949</v>
      </c>
      <c r="D2043" s="2" t="s">
        <v>22927</v>
      </c>
      <c r="E2043" s="2">
        <v>4782</v>
      </c>
    </row>
    <row r="2044" spans="1:5" x14ac:dyDescent="0.25">
      <c r="A2044" s="2">
        <v>1602</v>
      </c>
      <c r="B2044" s="2" t="s">
        <v>22950</v>
      </c>
      <c r="C2044" s="2" t="s">
        <v>22951</v>
      </c>
      <c r="D2044" s="2" t="s">
        <v>22927</v>
      </c>
      <c r="E2044" s="2">
        <v>4782</v>
      </c>
    </row>
    <row r="2045" spans="1:5" x14ac:dyDescent="0.25">
      <c r="A2045" s="2">
        <v>1604</v>
      </c>
      <c r="B2045" s="2" t="s">
        <v>340</v>
      </c>
      <c r="C2045" s="2" t="s">
        <v>22952</v>
      </c>
      <c r="D2045" s="2" t="s">
        <v>22927</v>
      </c>
      <c r="E2045" s="2">
        <v>4782</v>
      </c>
    </row>
    <row r="2046" spans="1:5" x14ac:dyDescent="0.25">
      <c r="A2046" s="2">
        <v>1603</v>
      </c>
      <c r="B2046" s="2" t="s">
        <v>338</v>
      </c>
      <c r="C2046" s="2" t="s">
        <v>22953</v>
      </c>
      <c r="D2046" s="2" t="s">
        <v>22927</v>
      </c>
      <c r="E2046" s="2">
        <v>4782</v>
      </c>
    </row>
    <row r="2047" spans="1:5" x14ac:dyDescent="0.25">
      <c r="A2047" s="2">
        <v>1605</v>
      </c>
      <c r="B2047" s="2" t="s">
        <v>22954</v>
      </c>
      <c r="C2047" s="2" t="s">
        <v>22955</v>
      </c>
      <c r="D2047" s="2" t="s">
        <v>22927</v>
      </c>
      <c r="E2047" s="2">
        <v>4782</v>
      </c>
    </row>
    <row r="2048" spans="1:5" x14ac:dyDescent="0.25">
      <c r="A2048" s="2">
        <v>1606</v>
      </c>
      <c r="B2048" s="2" t="s">
        <v>342</v>
      </c>
      <c r="C2048" s="2" t="s">
        <v>22956</v>
      </c>
      <c r="D2048" s="2" t="s">
        <v>22927</v>
      </c>
      <c r="E2048" s="2">
        <v>4782</v>
      </c>
    </row>
    <row r="2049" spans="1:5" x14ac:dyDescent="0.25">
      <c r="A2049" s="2">
        <v>1607</v>
      </c>
      <c r="B2049" s="2" t="s">
        <v>22957</v>
      </c>
      <c r="C2049" s="2" t="s">
        <v>22958</v>
      </c>
      <c r="D2049" s="2" t="s">
        <v>22927</v>
      </c>
      <c r="E2049" s="2">
        <v>4782</v>
      </c>
    </row>
    <row r="2050" spans="1:5" x14ac:dyDescent="0.25">
      <c r="A2050" s="2">
        <v>1608</v>
      </c>
      <c r="B2050" s="2" t="s">
        <v>347</v>
      </c>
      <c r="C2050" s="2" t="s">
        <v>22959</v>
      </c>
      <c r="D2050" s="2" t="s">
        <v>22927</v>
      </c>
      <c r="E2050" s="2">
        <v>4782</v>
      </c>
    </row>
    <row r="2051" spans="1:5" x14ac:dyDescent="0.25">
      <c r="A2051" s="2">
        <v>1609</v>
      </c>
      <c r="B2051" s="2" t="s">
        <v>22960</v>
      </c>
      <c r="C2051" s="2" t="s">
        <v>22961</v>
      </c>
      <c r="D2051" s="2" t="s">
        <v>22927</v>
      </c>
      <c r="E2051" s="2">
        <v>4782</v>
      </c>
    </row>
    <row r="2052" spans="1:5" x14ac:dyDescent="0.25">
      <c r="A2052" s="2">
        <v>1610</v>
      </c>
      <c r="B2052" s="2" t="s">
        <v>349</v>
      </c>
      <c r="C2052" s="2" t="s">
        <v>22962</v>
      </c>
      <c r="D2052" s="2" t="s">
        <v>22927</v>
      </c>
      <c r="E2052" s="2">
        <v>4782</v>
      </c>
    </row>
    <row r="2053" spans="1:5" x14ac:dyDescent="0.25">
      <c r="A2053" s="2">
        <v>1611</v>
      </c>
      <c r="B2053" s="2" t="s">
        <v>22963</v>
      </c>
      <c r="C2053" s="2" t="s">
        <v>22964</v>
      </c>
      <c r="D2053" s="2" t="s">
        <v>22927</v>
      </c>
      <c r="E2053" s="2">
        <v>4782</v>
      </c>
    </row>
    <row r="2054" spans="1:5" x14ac:dyDescent="0.25">
      <c r="A2054" s="2">
        <v>1613</v>
      </c>
      <c r="B2054" s="2" t="s">
        <v>22965</v>
      </c>
      <c r="C2054" s="2" t="s">
        <v>22966</v>
      </c>
      <c r="D2054" s="2" t="s">
        <v>22927</v>
      </c>
      <c r="E2054" s="2">
        <v>4782</v>
      </c>
    </row>
    <row r="2055" spans="1:5" x14ac:dyDescent="0.25">
      <c r="A2055" s="2">
        <v>1612</v>
      </c>
      <c r="B2055" s="2" t="s">
        <v>351</v>
      </c>
      <c r="C2055" s="2" t="s">
        <v>22967</v>
      </c>
      <c r="D2055" s="2" t="s">
        <v>22927</v>
      </c>
      <c r="E2055" s="2">
        <v>4782</v>
      </c>
    </row>
    <row r="2056" spans="1:5" x14ac:dyDescent="0.25">
      <c r="A2056" s="2">
        <v>1614</v>
      </c>
      <c r="B2056" s="2" t="s">
        <v>22968</v>
      </c>
      <c r="C2056" s="2" t="s">
        <v>22969</v>
      </c>
      <c r="D2056" s="2" t="s">
        <v>22927</v>
      </c>
      <c r="E2056" s="2">
        <v>4782</v>
      </c>
    </row>
    <row r="2057" spans="1:5" x14ac:dyDescent="0.25">
      <c r="A2057" s="2">
        <v>1615</v>
      </c>
      <c r="B2057" s="2" t="s">
        <v>375</v>
      </c>
      <c r="C2057" s="2" t="s">
        <v>22970</v>
      </c>
      <c r="D2057" s="2" t="s">
        <v>22927</v>
      </c>
      <c r="E2057" s="2">
        <v>4782</v>
      </c>
    </row>
    <row r="2058" spans="1:5" x14ac:dyDescent="0.25">
      <c r="A2058" s="2">
        <v>1616</v>
      </c>
      <c r="B2058" s="2" t="s">
        <v>22971</v>
      </c>
      <c r="C2058" s="2" t="s">
        <v>22972</v>
      </c>
      <c r="D2058" s="2" t="s">
        <v>22927</v>
      </c>
      <c r="E2058" s="2">
        <v>4782</v>
      </c>
    </row>
    <row r="2059" spans="1:5" x14ac:dyDescent="0.25">
      <c r="A2059" s="2">
        <v>1617</v>
      </c>
      <c r="B2059" s="2" t="s">
        <v>334</v>
      </c>
      <c r="C2059" s="2" t="s">
        <v>22973</v>
      </c>
      <c r="D2059" s="2" t="s">
        <v>22927</v>
      </c>
      <c r="E2059" s="2">
        <v>4782</v>
      </c>
    </row>
    <row r="2060" spans="1:5" x14ac:dyDescent="0.25">
      <c r="A2060" s="2">
        <v>1618</v>
      </c>
      <c r="B2060" s="2" t="s">
        <v>22974</v>
      </c>
      <c r="C2060" s="2" t="s">
        <v>22975</v>
      </c>
      <c r="D2060" s="2" t="s">
        <v>22927</v>
      </c>
      <c r="E2060" s="2">
        <v>4782</v>
      </c>
    </row>
    <row r="2061" spans="1:5" x14ac:dyDescent="0.25">
      <c r="A2061" s="2">
        <v>1619</v>
      </c>
      <c r="B2061" s="2" t="s">
        <v>357</v>
      </c>
      <c r="C2061" s="2" t="s">
        <v>22976</v>
      </c>
      <c r="D2061" s="2" t="s">
        <v>22927</v>
      </c>
      <c r="E2061" s="2">
        <v>4782</v>
      </c>
    </row>
    <row r="2062" spans="1:5" x14ac:dyDescent="0.25">
      <c r="A2062" s="2">
        <v>1621</v>
      </c>
      <c r="B2062" s="2" t="s">
        <v>361</v>
      </c>
      <c r="C2062" s="2" t="s">
        <v>22977</v>
      </c>
      <c r="D2062" s="2" t="s">
        <v>22927</v>
      </c>
      <c r="E2062" s="2">
        <v>4782</v>
      </c>
    </row>
    <row r="2063" spans="1:5" x14ac:dyDescent="0.25">
      <c r="A2063" s="2">
        <v>1620</v>
      </c>
      <c r="B2063" s="2" t="s">
        <v>359</v>
      </c>
      <c r="C2063" s="2" t="s">
        <v>22978</v>
      </c>
      <c r="D2063" s="2" t="s">
        <v>22927</v>
      </c>
      <c r="E2063" s="2">
        <v>4782</v>
      </c>
    </row>
    <row r="2064" spans="1:5" x14ac:dyDescent="0.25">
      <c r="A2064" s="2">
        <v>1622</v>
      </c>
      <c r="B2064" s="2" t="s">
        <v>363</v>
      </c>
      <c r="C2064" s="2" t="s">
        <v>22979</v>
      </c>
      <c r="D2064" s="2" t="s">
        <v>22927</v>
      </c>
      <c r="E2064" s="2">
        <v>4782</v>
      </c>
    </row>
    <row r="2065" spans="1:5" x14ac:dyDescent="0.25">
      <c r="A2065" s="2">
        <v>1623</v>
      </c>
      <c r="B2065" s="2" t="s">
        <v>365</v>
      </c>
      <c r="C2065" s="2" t="s">
        <v>22980</v>
      </c>
      <c r="D2065" s="2" t="s">
        <v>22927</v>
      </c>
      <c r="E2065" s="2">
        <v>4782</v>
      </c>
    </row>
    <row r="2066" spans="1:5" x14ac:dyDescent="0.25">
      <c r="A2066" s="2">
        <v>1625</v>
      </c>
      <c r="B2066" s="2" t="s">
        <v>369</v>
      </c>
      <c r="C2066" s="2" t="s">
        <v>22981</v>
      </c>
      <c r="D2066" s="2" t="s">
        <v>22927</v>
      </c>
      <c r="E2066" s="2">
        <v>4782</v>
      </c>
    </row>
    <row r="2067" spans="1:5" x14ac:dyDescent="0.25">
      <c r="A2067" s="2">
        <v>1624</v>
      </c>
      <c r="B2067" s="2" t="s">
        <v>369</v>
      </c>
      <c r="C2067" s="2" t="s">
        <v>22982</v>
      </c>
      <c r="D2067" s="2" t="s">
        <v>22927</v>
      </c>
      <c r="E2067" s="2">
        <v>4782</v>
      </c>
    </row>
    <row r="2068" spans="1:5" x14ac:dyDescent="0.25">
      <c r="A2068" s="2">
        <v>1628</v>
      </c>
      <c r="B2068" s="2" t="s">
        <v>336</v>
      </c>
      <c r="C2068" s="2" t="s">
        <v>22983</v>
      </c>
      <c r="D2068" s="2" t="s">
        <v>22927</v>
      </c>
      <c r="E2068" s="2">
        <v>4782</v>
      </c>
    </row>
    <row r="2069" spans="1:5" x14ac:dyDescent="0.25">
      <c r="A2069" s="2">
        <v>1626</v>
      </c>
      <c r="B2069" s="2" t="s">
        <v>336</v>
      </c>
      <c r="C2069" s="2" t="s">
        <v>22984</v>
      </c>
      <c r="D2069" s="2" t="s">
        <v>22927</v>
      </c>
      <c r="E2069" s="2">
        <v>4782</v>
      </c>
    </row>
    <row r="2070" spans="1:5" x14ac:dyDescent="0.25">
      <c r="A2070" s="2">
        <v>1627</v>
      </c>
      <c r="B2070" s="2" t="s">
        <v>426</v>
      </c>
      <c r="C2070" s="2" t="s">
        <v>22985</v>
      </c>
      <c r="D2070" s="2" t="s">
        <v>22927</v>
      </c>
      <c r="E2070" s="2">
        <v>4782</v>
      </c>
    </row>
    <row r="2071" spans="1:5" x14ac:dyDescent="0.25">
      <c r="A2071" s="2">
        <v>1629</v>
      </c>
      <c r="B2071" s="2" t="s">
        <v>473</v>
      </c>
      <c r="C2071" s="2" t="s">
        <v>22986</v>
      </c>
      <c r="D2071" s="2" t="s">
        <v>22927</v>
      </c>
      <c r="E2071" s="2">
        <v>4782</v>
      </c>
    </row>
    <row r="2072" spans="1:5" x14ac:dyDescent="0.25">
      <c r="A2072" s="2">
        <v>5504</v>
      </c>
      <c r="B2072" s="2" t="s">
        <v>22987</v>
      </c>
      <c r="C2072" s="2" t="s">
        <v>22439</v>
      </c>
      <c r="D2072" s="2" t="s">
        <v>20039</v>
      </c>
      <c r="E2072" s="2">
        <v>5624</v>
      </c>
    </row>
    <row r="2073" spans="1:5" x14ac:dyDescent="0.25">
      <c r="A2073" s="2">
        <v>5624</v>
      </c>
      <c r="B2073" s="2" t="s">
        <v>22988</v>
      </c>
      <c r="C2073" s="2" t="s">
        <v>20039</v>
      </c>
      <c r="D2073" s="2" t="s">
        <v>20531</v>
      </c>
      <c r="E2073" s="2">
        <v>5640</v>
      </c>
    </row>
    <row r="2074" spans="1:5" x14ac:dyDescent="0.25">
      <c r="A2074" s="2">
        <v>5132</v>
      </c>
      <c r="B2074" s="2" t="s">
        <v>22989</v>
      </c>
      <c r="C2074" s="2" t="s">
        <v>22990</v>
      </c>
      <c r="D2074" s="2" t="s">
        <v>22383</v>
      </c>
      <c r="E2074" s="2">
        <v>5557</v>
      </c>
    </row>
    <row r="2075" spans="1:5" x14ac:dyDescent="0.25">
      <c r="A2075" s="2">
        <v>1630</v>
      </c>
      <c r="B2075" s="2" t="s">
        <v>483</v>
      </c>
      <c r="C2075" s="2" t="s">
        <v>22991</v>
      </c>
      <c r="D2075" s="2" t="s">
        <v>22990</v>
      </c>
      <c r="E2075" s="2">
        <v>5132</v>
      </c>
    </row>
    <row r="2076" spans="1:5" x14ac:dyDescent="0.25">
      <c r="A2076" s="2">
        <v>1631</v>
      </c>
      <c r="B2076" s="2" t="s">
        <v>22992</v>
      </c>
      <c r="C2076" s="2" t="s">
        <v>22993</v>
      </c>
      <c r="D2076" s="2" t="s">
        <v>22990</v>
      </c>
      <c r="E2076" s="2">
        <v>5132</v>
      </c>
    </row>
    <row r="2077" spans="1:5" x14ac:dyDescent="0.25">
      <c r="A2077" s="2">
        <v>1632</v>
      </c>
      <c r="B2077" s="2" t="s">
        <v>485</v>
      </c>
      <c r="C2077" s="2" t="s">
        <v>22994</v>
      </c>
      <c r="D2077" s="2" t="s">
        <v>22990</v>
      </c>
      <c r="E2077" s="2">
        <v>5132</v>
      </c>
    </row>
    <row r="2078" spans="1:5" x14ac:dyDescent="0.25">
      <c r="A2078" s="2">
        <v>1634</v>
      </c>
      <c r="B2078" s="2" t="s">
        <v>488</v>
      </c>
      <c r="C2078" s="2" t="s">
        <v>22995</v>
      </c>
      <c r="D2078" s="2" t="s">
        <v>22990</v>
      </c>
      <c r="E2078" s="2">
        <v>5132</v>
      </c>
    </row>
    <row r="2079" spans="1:5" x14ac:dyDescent="0.25">
      <c r="A2079" s="2">
        <v>1633</v>
      </c>
      <c r="B2079" s="2" t="s">
        <v>488</v>
      </c>
      <c r="C2079" s="2" t="s">
        <v>22996</v>
      </c>
      <c r="D2079" s="2" t="s">
        <v>22990</v>
      </c>
      <c r="E2079" s="2">
        <v>5132</v>
      </c>
    </row>
    <row r="2080" spans="1:5" x14ac:dyDescent="0.25">
      <c r="A2080" s="2">
        <v>1635</v>
      </c>
      <c r="B2080" s="2" t="s">
        <v>22997</v>
      </c>
      <c r="C2080" s="2" t="s">
        <v>22998</v>
      </c>
      <c r="D2080" s="2" t="s">
        <v>22990</v>
      </c>
      <c r="E2080" s="2">
        <v>5132</v>
      </c>
    </row>
    <row r="2081" spans="1:5" x14ac:dyDescent="0.25">
      <c r="A2081" s="2">
        <v>1636</v>
      </c>
      <c r="B2081" s="2" t="s">
        <v>469</v>
      </c>
      <c r="C2081" s="2" t="s">
        <v>22999</v>
      </c>
      <c r="D2081" s="2" t="s">
        <v>22990</v>
      </c>
      <c r="E2081" s="2">
        <v>5132</v>
      </c>
    </row>
    <row r="2082" spans="1:5" x14ac:dyDescent="0.25">
      <c r="A2082" s="2">
        <v>4485</v>
      </c>
      <c r="B2082" s="2" t="s">
        <v>23000</v>
      </c>
      <c r="C2082" s="2" t="s">
        <v>23001</v>
      </c>
      <c r="D2082" s="2" t="s">
        <v>20115</v>
      </c>
      <c r="E2082" s="2">
        <v>5459</v>
      </c>
    </row>
    <row r="2083" spans="1:5" x14ac:dyDescent="0.25">
      <c r="A2083" s="2">
        <v>1637</v>
      </c>
      <c r="B2083" s="2" t="s">
        <v>492</v>
      </c>
      <c r="C2083" s="2" t="s">
        <v>23002</v>
      </c>
      <c r="D2083" s="2" t="s">
        <v>23001</v>
      </c>
      <c r="E2083" s="2">
        <v>4485</v>
      </c>
    </row>
    <row r="2084" spans="1:5" x14ac:dyDescent="0.25">
      <c r="A2084" s="2">
        <v>1638</v>
      </c>
      <c r="B2084" s="2" t="s">
        <v>494</v>
      </c>
      <c r="C2084" s="2" t="s">
        <v>23003</v>
      </c>
      <c r="D2084" s="2" t="s">
        <v>23001</v>
      </c>
      <c r="E2084" s="2">
        <v>4485</v>
      </c>
    </row>
    <row r="2085" spans="1:5" x14ac:dyDescent="0.25">
      <c r="A2085" s="2">
        <v>5262</v>
      </c>
      <c r="B2085" s="2" t="s">
        <v>23004</v>
      </c>
      <c r="C2085" s="2" t="s">
        <v>23005</v>
      </c>
      <c r="D2085" s="2" t="s">
        <v>20225</v>
      </c>
      <c r="E2085" s="2">
        <v>5582</v>
      </c>
    </row>
    <row r="2086" spans="1:5" x14ac:dyDescent="0.25">
      <c r="A2086" s="2">
        <v>1639</v>
      </c>
      <c r="B2086" s="2" t="s">
        <v>496</v>
      </c>
      <c r="C2086" s="2" t="s">
        <v>23006</v>
      </c>
      <c r="D2086" s="2" t="s">
        <v>23005</v>
      </c>
      <c r="E2086" s="2">
        <v>5262</v>
      </c>
    </row>
    <row r="2087" spans="1:5" x14ac:dyDescent="0.25">
      <c r="A2087" s="2">
        <v>5543</v>
      </c>
      <c r="B2087" s="2" t="s">
        <v>23007</v>
      </c>
      <c r="C2087" s="2" t="s">
        <v>21505</v>
      </c>
      <c r="D2087" s="2" t="s">
        <v>20009</v>
      </c>
      <c r="E2087" s="2">
        <v>5628</v>
      </c>
    </row>
    <row r="2088" spans="1:5" x14ac:dyDescent="0.25">
      <c r="A2088" s="2">
        <v>5033</v>
      </c>
      <c r="B2088" s="2" t="s">
        <v>23008</v>
      </c>
      <c r="C2088" s="2" t="s">
        <v>23009</v>
      </c>
      <c r="D2088" s="2" t="s">
        <v>21505</v>
      </c>
      <c r="E2088" s="2">
        <v>5543</v>
      </c>
    </row>
    <row r="2089" spans="1:5" x14ac:dyDescent="0.25">
      <c r="A2089" s="2">
        <v>1640</v>
      </c>
      <c r="B2089" s="2" t="s">
        <v>23010</v>
      </c>
      <c r="C2089" s="2" t="s">
        <v>23011</v>
      </c>
      <c r="D2089" s="2" t="s">
        <v>23009</v>
      </c>
      <c r="E2089" s="2">
        <v>5033</v>
      </c>
    </row>
    <row r="2090" spans="1:5" x14ac:dyDescent="0.25">
      <c r="A2090" s="2">
        <v>1641</v>
      </c>
      <c r="B2090" s="2" t="s">
        <v>4550</v>
      </c>
      <c r="C2090" s="2" t="s">
        <v>23012</v>
      </c>
      <c r="D2090" s="2" t="s">
        <v>23009</v>
      </c>
      <c r="E2090" s="2">
        <v>5033</v>
      </c>
    </row>
    <row r="2091" spans="1:5" x14ac:dyDescent="0.25">
      <c r="A2091" s="2">
        <v>1642</v>
      </c>
      <c r="B2091" s="2" t="s">
        <v>4552</v>
      </c>
      <c r="C2091" s="2" t="s">
        <v>23013</v>
      </c>
      <c r="D2091" s="2" t="s">
        <v>23009</v>
      </c>
      <c r="E2091" s="2">
        <v>5033</v>
      </c>
    </row>
    <row r="2092" spans="1:5" x14ac:dyDescent="0.25">
      <c r="A2092" s="2">
        <v>1643</v>
      </c>
      <c r="B2092" s="2" t="s">
        <v>4554</v>
      </c>
      <c r="C2092" s="2" t="s">
        <v>23014</v>
      </c>
      <c r="D2092" s="2" t="s">
        <v>23009</v>
      </c>
      <c r="E2092" s="2">
        <v>5033</v>
      </c>
    </row>
    <row r="2093" spans="1:5" x14ac:dyDescent="0.25">
      <c r="A2093" s="2">
        <v>1644</v>
      </c>
      <c r="B2093" s="2" t="s">
        <v>4556</v>
      </c>
      <c r="C2093" s="2" t="s">
        <v>23015</v>
      </c>
      <c r="D2093" s="2" t="s">
        <v>23009</v>
      </c>
      <c r="E2093" s="2">
        <v>5033</v>
      </c>
    </row>
    <row r="2094" spans="1:5" x14ac:dyDescent="0.25">
      <c r="A2094" s="2">
        <v>1645</v>
      </c>
      <c r="B2094" s="2" t="s">
        <v>4558</v>
      </c>
      <c r="C2094" s="2" t="s">
        <v>23016</v>
      </c>
      <c r="D2094" s="2" t="s">
        <v>23009</v>
      </c>
      <c r="E2094" s="2">
        <v>5033</v>
      </c>
    </row>
    <row r="2095" spans="1:5" x14ac:dyDescent="0.25">
      <c r="A2095" s="2">
        <v>1647</v>
      </c>
      <c r="B2095" s="2" t="s">
        <v>23017</v>
      </c>
      <c r="C2095" s="2" t="s">
        <v>23018</v>
      </c>
      <c r="D2095" s="2" t="s">
        <v>23009</v>
      </c>
      <c r="E2095" s="2">
        <v>5033</v>
      </c>
    </row>
    <row r="2096" spans="1:5" x14ac:dyDescent="0.25">
      <c r="A2096" s="2">
        <v>1646</v>
      </c>
      <c r="B2096" s="2" t="s">
        <v>4560</v>
      </c>
      <c r="C2096" s="2" t="s">
        <v>23019</v>
      </c>
      <c r="D2096" s="2" t="s">
        <v>23009</v>
      </c>
      <c r="E2096" s="2">
        <v>5033</v>
      </c>
    </row>
    <row r="2097" spans="1:5" x14ac:dyDescent="0.25">
      <c r="A2097" s="2">
        <v>1649</v>
      </c>
      <c r="B2097" s="2" t="s">
        <v>23020</v>
      </c>
      <c r="C2097" s="2" t="s">
        <v>23021</v>
      </c>
      <c r="D2097" s="2" t="s">
        <v>23009</v>
      </c>
      <c r="E2097" s="2">
        <v>5033</v>
      </c>
    </row>
    <row r="2098" spans="1:5" x14ac:dyDescent="0.25">
      <c r="A2098" s="2">
        <v>1648</v>
      </c>
      <c r="B2098" s="2" t="s">
        <v>4562</v>
      </c>
      <c r="C2098" s="2" t="s">
        <v>23022</v>
      </c>
      <c r="D2098" s="2" t="s">
        <v>23009</v>
      </c>
      <c r="E2098" s="2">
        <v>5033</v>
      </c>
    </row>
    <row r="2099" spans="1:5" x14ac:dyDescent="0.25">
      <c r="A2099" s="2">
        <v>1650</v>
      </c>
      <c r="B2099" s="2" t="s">
        <v>23023</v>
      </c>
      <c r="C2099" s="2" t="s">
        <v>23024</v>
      </c>
      <c r="D2099" s="2" t="s">
        <v>23009</v>
      </c>
      <c r="E2099" s="2">
        <v>5033</v>
      </c>
    </row>
    <row r="2100" spans="1:5" x14ac:dyDescent="0.25">
      <c r="A2100" s="2">
        <v>5391</v>
      </c>
      <c r="B2100" s="2" t="s">
        <v>23025</v>
      </c>
      <c r="C2100" s="2" t="s">
        <v>23026</v>
      </c>
      <c r="D2100" s="2" t="s">
        <v>20204</v>
      </c>
      <c r="E2100" s="2">
        <v>5605</v>
      </c>
    </row>
    <row r="2101" spans="1:5" x14ac:dyDescent="0.25">
      <c r="A2101" s="2">
        <v>1651</v>
      </c>
      <c r="B2101" s="2" t="s">
        <v>23027</v>
      </c>
      <c r="C2101" s="2" t="s">
        <v>23028</v>
      </c>
      <c r="D2101" s="2" t="s">
        <v>23026</v>
      </c>
      <c r="E2101" s="2">
        <v>5391</v>
      </c>
    </row>
    <row r="2102" spans="1:5" x14ac:dyDescent="0.25">
      <c r="A2102" s="2">
        <v>1652</v>
      </c>
      <c r="B2102" s="2" t="s">
        <v>23029</v>
      </c>
      <c r="C2102" s="2" t="s">
        <v>23030</v>
      </c>
      <c r="D2102" s="2" t="s">
        <v>23026</v>
      </c>
      <c r="E2102" s="2">
        <v>5391</v>
      </c>
    </row>
    <row r="2103" spans="1:5" x14ac:dyDescent="0.25">
      <c r="A2103" s="2">
        <v>1653</v>
      </c>
      <c r="B2103" s="2" t="s">
        <v>4564</v>
      </c>
      <c r="C2103" s="2" t="s">
        <v>23031</v>
      </c>
      <c r="D2103" s="2" t="s">
        <v>23026</v>
      </c>
      <c r="E2103" s="2">
        <v>5391</v>
      </c>
    </row>
    <row r="2104" spans="1:5" x14ac:dyDescent="0.25">
      <c r="A2104" s="2">
        <v>1654</v>
      </c>
      <c r="B2104" s="2" t="s">
        <v>23032</v>
      </c>
      <c r="C2104" s="2" t="s">
        <v>23033</v>
      </c>
      <c r="D2104" s="2" t="s">
        <v>23026</v>
      </c>
      <c r="E2104" s="2">
        <v>5391</v>
      </c>
    </row>
    <row r="2105" spans="1:5" x14ac:dyDescent="0.25">
      <c r="A2105" s="2">
        <v>1655</v>
      </c>
      <c r="B2105" s="2" t="s">
        <v>4567</v>
      </c>
      <c r="C2105" s="2" t="s">
        <v>23034</v>
      </c>
      <c r="D2105" s="2" t="s">
        <v>23026</v>
      </c>
      <c r="E2105" s="2">
        <v>5391</v>
      </c>
    </row>
    <row r="2106" spans="1:5" x14ac:dyDescent="0.25">
      <c r="A2106" s="2">
        <v>1656</v>
      </c>
      <c r="B2106" s="2" t="s">
        <v>4589</v>
      </c>
      <c r="C2106" s="2" t="s">
        <v>23035</v>
      </c>
      <c r="D2106" s="2" t="s">
        <v>23026</v>
      </c>
      <c r="E2106" s="2">
        <v>5391</v>
      </c>
    </row>
    <row r="2107" spans="1:5" x14ac:dyDescent="0.25">
      <c r="A2107" s="2">
        <v>4827</v>
      </c>
      <c r="B2107" s="2" t="s">
        <v>23036</v>
      </c>
      <c r="C2107" s="2" t="s">
        <v>23037</v>
      </c>
      <c r="D2107" s="2" t="s">
        <v>20091</v>
      </c>
      <c r="E2107" s="2">
        <v>5509</v>
      </c>
    </row>
    <row r="2108" spans="1:5" x14ac:dyDescent="0.25">
      <c r="A2108" s="2">
        <v>1657</v>
      </c>
      <c r="B2108" s="2" t="s">
        <v>23038</v>
      </c>
      <c r="C2108" s="2" t="s">
        <v>23039</v>
      </c>
      <c r="D2108" s="2" t="s">
        <v>23037</v>
      </c>
      <c r="E2108" s="2">
        <v>4827</v>
      </c>
    </row>
    <row r="2109" spans="1:5" x14ac:dyDescent="0.25">
      <c r="A2109" s="2">
        <v>1658</v>
      </c>
      <c r="B2109" s="2" t="s">
        <v>4570</v>
      </c>
      <c r="C2109" s="2" t="s">
        <v>23040</v>
      </c>
      <c r="D2109" s="2" t="s">
        <v>23037</v>
      </c>
      <c r="E2109" s="2">
        <v>4827</v>
      </c>
    </row>
    <row r="2110" spans="1:5" x14ac:dyDescent="0.25">
      <c r="A2110" s="2">
        <v>1659</v>
      </c>
      <c r="B2110" s="2" t="s">
        <v>4548</v>
      </c>
      <c r="C2110" s="2" t="s">
        <v>23041</v>
      </c>
      <c r="D2110" s="2" t="s">
        <v>23037</v>
      </c>
      <c r="E2110" s="2">
        <v>4827</v>
      </c>
    </row>
    <row r="2111" spans="1:5" x14ac:dyDescent="0.25">
      <c r="A2111" s="2">
        <v>1661</v>
      </c>
      <c r="B2111" s="2" t="s">
        <v>4578</v>
      </c>
      <c r="C2111" s="2" t="s">
        <v>23042</v>
      </c>
      <c r="D2111" s="2" t="s">
        <v>23037</v>
      </c>
      <c r="E2111" s="2">
        <v>4827</v>
      </c>
    </row>
    <row r="2112" spans="1:5" x14ac:dyDescent="0.25">
      <c r="A2112" s="2">
        <v>1660</v>
      </c>
      <c r="B2112" s="2" t="s">
        <v>4576</v>
      </c>
      <c r="C2112" s="2" t="s">
        <v>23043</v>
      </c>
      <c r="D2112" s="2" t="s">
        <v>23037</v>
      </c>
      <c r="E2112" s="2">
        <v>4827</v>
      </c>
    </row>
    <row r="2113" spans="1:5" x14ac:dyDescent="0.25">
      <c r="A2113" s="2">
        <v>1662</v>
      </c>
      <c r="B2113" s="2" t="s">
        <v>4581</v>
      </c>
      <c r="C2113" s="2" t="s">
        <v>23044</v>
      </c>
      <c r="D2113" s="2" t="s">
        <v>23037</v>
      </c>
      <c r="E2113" s="2">
        <v>4827</v>
      </c>
    </row>
    <row r="2114" spans="1:5" x14ac:dyDescent="0.25">
      <c r="A2114" s="2">
        <v>1663</v>
      </c>
      <c r="B2114" s="2" t="s">
        <v>23045</v>
      </c>
      <c r="C2114" s="2" t="s">
        <v>23046</v>
      </c>
      <c r="D2114" s="2" t="s">
        <v>23037</v>
      </c>
      <c r="E2114" s="2">
        <v>4827</v>
      </c>
    </row>
    <row r="2115" spans="1:5" x14ac:dyDescent="0.25">
      <c r="A2115" s="2">
        <v>1664</v>
      </c>
      <c r="B2115" s="2" t="s">
        <v>498</v>
      </c>
      <c r="C2115" s="2" t="s">
        <v>23047</v>
      </c>
      <c r="D2115" s="2" t="s">
        <v>23037</v>
      </c>
      <c r="E2115" s="2">
        <v>4827</v>
      </c>
    </row>
    <row r="2116" spans="1:5" x14ac:dyDescent="0.25">
      <c r="A2116" s="2">
        <v>1665</v>
      </c>
      <c r="B2116" s="2" t="s">
        <v>500</v>
      </c>
      <c r="C2116" s="2" t="s">
        <v>23048</v>
      </c>
      <c r="D2116" s="2" t="s">
        <v>23037</v>
      </c>
      <c r="E2116" s="2">
        <v>4827</v>
      </c>
    </row>
    <row r="2117" spans="1:5" x14ac:dyDescent="0.25">
      <c r="A2117" s="2">
        <v>1666</v>
      </c>
      <c r="B2117" s="2" t="s">
        <v>502</v>
      </c>
      <c r="C2117" s="2" t="s">
        <v>23049</v>
      </c>
      <c r="D2117" s="2" t="s">
        <v>23037</v>
      </c>
      <c r="E2117" s="2">
        <v>4827</v>
      </c>
    </row>
    <row r="2118" spans="1:5" x14ac:dyDescent="0.25">
      <c r="A2118" s="2">
        <v>1668</v>
      </c>
      <c r="B2118" s="2" t="s">
        <v>509</v>
      </c>
      <c r="C2118" s="2" t="s">
        <v>23050</v>
      </c>
      <c r="D2118" s="2" t="s">
        <v>23037</v>
      </c>
      <c r="E2118" s="2">
        <v>4827</v>
      </c>
    </row>
    <row r="2119" spans="1:5" x14ac:dyDescent="0.25">
      <c r="A2119" s="2">
        <v>1667</v>
      </c>
      <c r="B2119" s="2" t="s">
        <v>506</v>
      </c>
      <c r="C2119" s="2" t="s">
        <v>23051</v>
      </c>
      <c r="D2119" s="2" t="s">
        <v>23037</v>
      </c>
      <c r="E2119" s="2">
        <v>4827</v>
      </c>
    </row>
    <row r="2120" spans="1:5" x14ac:dyDescent="0.25">
      <c r="A2120" s="2">
        <v>1669</v>
      </c>
      <c r="B2120" s="2" t="s">
        <v>447</v>
      </c>
      <c r="C2120" s="2" t="s">
        <v>23052</v>
      </c>
      <c r="D2120" s="2" t="s">
        <v>23037</v>
      </c>
      <c r="E2120" s="2">
        <v>4827</v>
      </c>
    </row>
    <row r="2121" spans="1:5" x14ac:dyDescent="0.25">
      <c r="A2121" s="2">
        <v>1670</v>
      </c>
      <c r="B2121" s="2" t="s">
        <v>443</v>
      </c>
      <c r="C2121" s="2" t="s">
        <v>23053</v>
      </c>
      <c r="D2121" s="2" t="s">
        <v>23037</v>
      </c>
      <c r="E2121" s="2">
        <v>4827</v>
      </c>
    </row>
    <row r="2122" spans="1:5" x14ac:dyDescent="0.25">
      <c r="A2122" s="2">
        <v>1671</v>
      </c>
      <c r="B2122" s="2" t="s">
        <v>428</v>
      </c>
      <c r="C2122" s="2" t="s">
        <v>23054</v>
      </c>
      <c r="D2122" s="2" t="s">
        <v>23037</v>
      </c>
      <c r="E2122" s="2">
        <v>4827</v>
      </c>
    </row>
    <row r="2123" spans="1:5" x14ac:dyDescent="0.25">
      <c r="A2123" s="2">
        <v>1672</v>
      </c>
      <c r="B2123" s="2" t="s">
        <v>23055</v>
      </c>
      <c r="C2123" s="2" t="s">
        <v>23056</v>
      </c>
      <c r="D2123" s="2" t="s">
        <v>23037</v>
      </c>
      <c r="E2123" s="2">
        <v>4827</v>
      </c>
    </row>
    <row r="2124" spans="1:5" x14ac:dyDescent="0.25">
      <c r="A2124" s="2">
        <v>1673</v>
      </c>
      <c r="B2124" s="2" t="s">
        <v>23057</v>
      </c>
      <c r="C2124" s="2" t="s">
        <v>23058</v>
      </c>
      <c r="D2124" s="2" t="s">
        <v>23037</v>
      </c>
      <c r="E2124" s="2">
        <v>4827</v>
      </c>
    </row>
    <row r="2125" spans="1:5" x14ac:dyDescent="0.25">
      <c r="A2125" s="2">
        <v>1674</v>
      </c>
      <c r="B2125" s="2" t="s">
        <v>23059</v>
      </c>
      <c r="C2125" s="2" t="s">
        <v>23060</v>
      </c>
      <c r="D2125" s="2" t="s">
        <v>23037</v>
      </c>
      <c r="E2125" s="2">
        <v>4827</v>
      </c>
    </row>
    <row r="2126" spans="1:5" x14ac:dyDescent="0.25">
      <c r="A2126" s="2">
        <v>1675</v>
      </c>
      <c r="B2126" s="2" t="s">
        <v>430</v>
      </c>
      <c r="C2126" s="2" t="s">
        <v>23061</v>
      </c>
      <c r="D2126" s="2" t="s">
        <v>23037</v>
      </c>
      <c r="E2126" s="2">
        <v>4827</v>
      </c>
    </row>
    <row r="2127" spans="1:5" x14ac:dyDescent="0.25">
      <c r="A2127" s="2">
        <v>1676</v>
      </c>
      <c r="B2127" s="2" t="s">
        <v>432</v>
      </c>
      <c r="C2127" s="2" t="s">
        <v>23062</v>
      </c>
      <c r="D2127" s="2" t="s">
        <v>23037</v>
      </c>
      <c r="E2127" s="2">
        <v>4827</v>
      </c>
    </row>
    <row r="2128" spans="1:5" x14ac:dyDescent="0.25">
      <c r="A2128" s="2">
        <v>1677</v>
      </c>
      <c r="B2128" s="2" t="s">
        <v>434</v>
      </c>
      <c r="C2128" s="2" t="s">
        <v>23063</v>
      </c>
      <c r="D2128" s="2" t="s">
        <v>23037</v>
      </c>
      <c r="E2128" s="2">
        <v>4827</v>
      </c>
    </row>
    <row r="2129" spans="1:5" x14ac:dyDescent="0.25">
      <c r="A2129" s="2">
        <v>1678</v>
      </c>
      <c r="B2129" s="2" t="s">
        <v>23064</v>
      </c>
      <c r="C2129" s="2" t="s">
        <v>23065</v>
      </c>
      <c r="D2129" s="2" t="s">
        <v>23037</v>
      </c>
      <c r="E2129" s="2">
        <v>4827</v>
      </c>
    </row>
    <row r="2130" spans="1:5" x14ac:dyDescent="0.25">
      <c r="A2130" s="2">
        <v>1679</v>
      </c>
      <c r="B2130" s="2" t="s">
        <v>437</v>
      </c>
      <c r="C2130" s="2" t="s">
        <v>23066</v>
      </c>
      <c r="D2130" s="2" t="s">
        <v>23037</v>
      </c>
      <c r="E2130" s="2">
        <v>4827</v>
      </c>
    </row>
    <row r="2131" spans="1:5" x14ac:dyDescent="0.25">
      <c r="A2131" s="2">
        <v>1680</v>
      </c>
      <c r="B2131" s="2" t="s">
        <v>440</v>
      </c>
      <c r="C2131" s="2" t="s">
        <v>23067</v>
      </c>
      <c r="D2131" s="2" t="s">
        <v>23037</v>
      </c>
      <c r="E2131" s="2">
        <v>4827</v>
      </c>
    </row>
    <row r="2132" spans="1:5" x14ac:dyDescent="0.25">
      <c r="A2132" s="2">
        <v>1681</v>
      </c>
      <c r="B2132" s="2" t="s">
        <v>467</v>
      </c>
      <c r="C2132" s="2" t="s">
        <v>23068</v>
      </c>
      <c r="D2132" s="2" t="s">
        <v>23037</v>
      </c>
      <c r="E2132" s="2">
        <v>4827</v>
      </c>
    </row>
    <row r="2133" spans="1:5" x14ac:dyDescent="0.25">
      <c r="A2133" s="2">
        <v>1682</v>
      </c>
      <c r="B2133" s="2" t="s">
        <v>445</v>
      </c>
      <c r="C2133" s="2" t="s">
        <v>23069</v>
      </c>
      <c r="D2133" s="2" t="s">
        <v>23037</v>
      </c>
      <c r="E2133" s="2">
        <v>4827</v>
      </c>
    </row>
    <row r="2134" spans="1:5" x14ac:dyDescent="0.25">
      <c r="A2134" s="2">
        <v>1683</v>
      </c>
      <c r="B2134" s="2" t="s">
        <v>424</v>
      </c>
      <c r="C2134" s="2" t="s">
        <v>23070</v>
      </c>
      <c r="D2134" s="2" t="s">
        <v>23037</v>
      </c>
      <c r="E2134" s="2">
        <v>4827</v>
      </c>
    </row>
    <row r="2135" spans="1:5" x14ac:dyDescent="0.25">
      <c r="A2135" s="2">
        <v>1684</v>
      </c>
      <c r="B2135" s="2" t="s">
        <v>23071</v>
      </c>
      <c r="C2135" s="2" t="s">
        <v>23072</v>
      </c>
      <c r="D2135" s="2" t="s">
        <v>23037</v>
      </c>
      <c r="E2135" s="2">
        <v>4827</v>
      </c>
    </row>
    <row r="2136" spans="1:5" x14ac:dyDescent="0.25">
      <c r="A2136" s="2">
        <v>1686</v>
      </c>
      <c r="B2136" s="2" t="s">
        <v>23073</v>
      </c>
      <c r="C2136" s="2" t="s">
        <v>23074</v>
      </c>
      <c r="D2136" s="2" t="s">
        <v>23037</v>
      </c>
      <c r="E2136" s="2">
        <v>4827</v>
      </c>
    </row>
    <row r="2137" spans="1:5" x14ac:dyDescent="0.25">
      <c r="A2137" s="2">
        <v>1685</v>
      </c>
      <c r="B2137" s="2" t="s">
        <v>450</v>
      </c>
      <c r="C2137" s="2" t="s">
        <v>23075</v>
      </c>
      <c r="D2137" s="2" t="s">
        <v>23037</v>
      </c>
      <c r="E2137" s="2">
        <v>4827</v>
      </c>
    </row>
    <row r="2138" spans="1:5" x14ac:dyDescent="0.25">
      <c r="A2138" s="2">
        <v>1688</v>
      </c>
      <c r="B2138" s="2" t="s">
        <v>23076</v>
      </c>
      <c r="C2138" s="2" t="s">
        <v>23077</v>
      </c>
      <c r="D2138" s="2" t="s">
        <v>23037</v>
      </c>
      <c r="E2138" s="2">
        <v>4827</v>
      </c>
    </row>
    <row r="2139" spans="1:5" x14ac:dyDescent="0.25">
      <c r="A2139" s="2">
        <v>1687</v>
      </c>
      <c r="B2139" s="2" t="s">
        <v>452</v>
      </c>
      <c r="C2139" s="2" t="s">
        <v>23078</v>
      </c>
      <c r="D2139" s="2" t="s">
        <v>23037</v>
      </c>
      <c r="E2139" s="2">
        <v>4827</v>
      </c>
    </row>
    <row r="2140" spans="1:5" x14ac:dyDescent="0.25">
      <c r="A2140" s="2">
        <v>1689</v>
      </c>
      <c r="B2140" s="2" t="s">
        <v>23079</v>
      </c>
      <c r="C2140" s="2" t="s">
        <v>23080</v>
      </c>
      <c r="D2140" s="2" t="s">
        <v>23037</v>
      </c>
      <c r="E2140" s="2">
        <v>4827</v>
      </c>
    </row>
    <row r="2141" spans="1:5" x14ac:dyDescent="0.25">
      <c r="A2141" s="2">
        <v>1690</v>
      </c>
      <c r="B2141" s="2" t="s">
        <v>23081</v>
      </c>
      <c r="C2141" s="2" t="s">
        <v>23082</v>
      </c>
      <c r="D2141" s="2" t="s">
        <v>23037</v>
      </c>
      <c r="E2141" s="2">
        <v>4827</v>
      </c>
    </row>
    <row r="2142" spans="1:5" x14ac:dyDescent="0.25">
      <c r="A2142" s="2">
        <v>1691</v>
      </c>
      <c r="B2142" s="2" t="s">
        <v>454</v>
      </c>
      <c r="C2142" s="2" t="s">
        <v>23083</v>
      </c>
      <c r="D2142" s="2" t="s">
        <v>23037</v>
      </c>
      <c r="E2142" s="2">
        <v>4827</v>
      </c>
    </row>
    <row r="2143" spans="1:5" x14ac:dyDescent="0.25">
      <c r="A2143" s="2">
        <v>1692</v>
      </c>
      <c r="B2143" s="2" t="s">
        <v>458</v>
      </c>
      <c r="C2143" s="2" t="s">
        <v>23084</v>
      </c>
      <c r="D2143" s="2" t="s">
        <v>23037</v>
      </c>
      <c r="E2143" s="2">
        <v>4827</v>
      </c>
    </row>
    <row r="2144" spans="1:5" x14ac:dyDescent="0.25">
      <c r="A2144" s="2">
        <v>1693</v>
      </c>
      <c r="B2144" s="2" t="s">
        <v>23085</v>
      </c>
      <c r="C2144" s="2" t="s">
        <v>23086</v>
      </c>
      <c r="D2144" s="2" t="s">
        <v>23037</v>
      </c>
      <c r="E2144" s="2">
        <v>4827</v>
      </c>
    </row>
    <row r="2145" spans="1:5" x14ac:dyDescent="0.25">
      <c r="A2145" s="2">
        <v>1694</v>
      </c>
      <c r="B2145" s="2" t="s">
        <v>460</v>
      </c>
      <c r="C2145" s="2" t="s">
        <v>23087</v>
      </c>
      <c r="D2145" s="2" t="s">
        <v>23037</v>
      </c>
      <c r="E2145" s="2">
        <v>4827</v>
      </c>
    </row>
    <row r="2146" spans="1:5" x14ac:dyDescent="0.25">
      <c r="A2146" s="2">
        <v>1697</v>
      </c>
      <c r="B2146" s="2" t="s">
        <v>23088</v>
      </c>
      <c r="C2146" s="2" t="s">
        <v>23089</v>
      </c>
      <c r="D2146" s="2" t="s">
        <v>23037</v>
      </c>
      <c r="E2146" s="2">
        <v>4827</v>
      </c>
    </row>
    <row r="2147" spans="1:5" x14ac:dyDescent="0.25">
      <c r="A2147" s="2">
        <v>1696</v>
      </c>
      <c r="B2147" s="2" t="s">
        <v>462</v>
      </c>
      <c r="C2147" s="2" t="s">
        <v>23090</v>
      </c>
      <c r="D2147" s="2" t="s">
        <v>23037</v>
      </c>
      <c r="E2147" s="2">
        <v>4827</v>
      </c>
    </row>
    <row r="2148" spans="1:5" x14ac:dyDescent="0.25">
      <c r="A2148" s="2">
        <v>1695</v>
      </c>
      <c r="B2148" s="2" t="s">
        <v>462</v>
      </c>
      <c r="C2148" s="2" t="s">
        <v>23091</v>
      </c>
      <c r="D2148" s="2" t="s">
        <v>23037</v>
      </c>
      <c r="E2148" s="2">
        <v>4827</v>
      </c>
    </row>
    <row r="2149" spans="1:5" x14ac:dyDescent="0.25">
      <c r="A2149" s="2">
        <v>1698</v>
      </c>
      <c r="B2149" s="2" t="s">
        <v>131</v>
      </c>
      <c r="C2149" s="2" t="s">
        <v>23092</v>
      </c>
      <c r="D2149" s="2" t="s">
        <v>23037</v>
      </c>
      <c r="E2149" s="2">
        <v>4827</v>
      </c>
    </row>
    <row r="2150" spans="1:5" x14ac:dyDescent="0.25">
      <c r="A2150" s="2">
        <v>1699</v>
      </c>
      <c r="B2150" s="2" t="s">
        <v>23093</v>
      </c>
      <c r="C2150" s="2" t="s">
        <v>23094</v>
      </c>
      <c r="D2150" s="2" t="s">
        <v>23037</v>
      </c>
      <c r="E2150" s="2">
        <v>4827</v>
      </c>
    </row>
    <row r="2151" spans="1:5" x14ac:dyDescent="0.25">
      <c r="A2151" s="2">
        <v>1700</v>
      </c>
      <c r="B2151" s="2" t="s">
        <v>1085</v>
      </c>
      <c r="C2151" s="2" t="s">
        <v>23095</v>
      </c>
      <c r="D2151" s="2" t="s">
        <v>23037</v>
      </c>
      <c r="E2151" s="2">
        <v>4827</v>
      </c>
    </row>
    <row r="2152" spans="1:5" x14ac:dyDescent="0.25">
      <c r="A2152" s="2">
        <v>1701</v>
      </c>
      <c r="B2152" s="2" t="s">
        <v>2124</v>
      </c>
      <c r="C2152" s="2" t="s">
        <v>23096</v>
      </c>
      <c r="D2152" s="2" t="s">
        <v>23037</v>
      </c>
      <c r="E2152" s="2">
        <v>4827</v>
      </c>
    </row>
    <row r="2153" spans="1:5" x14ac:dyDescent="0.25">
      <c r="A2153" s="2">
        <v>1702</v>
      </c>
      <c r="B2153" s="2" t="s">
        <v>2127</v>
      </c>
      <c r="C2153" s="2" t="s">
        <v>23097</v>
      </c>
      <c r="D2153" s="2" t="s">
        <v>23037</v>
      </c>
      <c r="E2153" s="2">
        <v>4827</v>
      </c>
    </row>
    <row r="2154" spans="1:5" x14ac:dyDescent="0.25">
      <c r="A2154" s="2">
        <v>1703</v>
      </c>
      <c r="B2154" s="2" t="s">
        <v>2129</v>
      </c>
      <c r="C2154" s="2" t="s">
        <v>23098</v>
      </c>
      <c r="D2154" s="2" t="s">
        <v>23037</v>
      </c>
      <c r="E2154" s="2">
        <v>4827</v>
      </c>
    </row>
    <row r="2155" spans="1:5" x14ac:dyDescent="0.25">
      <c r="A2155" s="2">
        <v>1704</v>
      </c>
      <c r="B2155" s="2" t="s">
        <v>23099</v>
      </c>
      <c r="C2155" s="2" t="s">
        <v>23100</v>
      </c>
      <c r="D2155" s="2" t="s">
        <v>23037</v>
      </c>
      <c r="E2155" s="2">
        <v>4827</v>
      </c>
    </row>
    <row r="2156" spans="1:5" x14ac:dyDescent="0.25">
      <c r="A2156" s="2">
        <v>1705</v>
      </c>
      <c r="B2156" s="2" t="s">
        <v>2131</v>
      </c>
      <c r="C2156" s="2" t="s">
        <v>23101</v>
      </c>
      <c r="D2156" s="2" t="s">
        <v>23037</v>
      </c>
      <c r="E2156" s="2">
        <v>4827</v>
      </c>
    </row>
    <row r="2157" spans="1:5" x14ac:dyDescent="0.25">
      <c r="A2157" s="2">
        <v>1706</v>
      </c>
      <c r="B2157" s="2" t="s">
        <v>2134</v>
      </c>
      <c r="C2157" s="2" t="s">
        <v>23102</v>
      </c>
      <c r="D2157" s="2" t="s">
        <v>23037</v>
      </c>
      <c r="E2157" s="2">
        <v>4827</v>
      </c>
    </row>
    <row r="2158" spans="1:5" x14ac:dyDescent="0.25">
      <c r="A2158" s="2">
        <v>1707</v>
      </c>
      <c r="B2158" s="2" t="s">
        <v>23103</v>
      </c>
      <c r="C2158" s="2" t="s">
        <v>23104</v>
      </c>
      <c r="D2158" s="2" t="s">
        <v>23037</v>
      </c>
      <c r="E2158" s="2">
        <v>4827</v>
      </c>
    </row>
    <row r="2159" spans="1:5" x14ac:dyDescent="0.25">
      <c r="A2159" s="2">
        <v>1708</v>
      </c>
      <c r="B2159" s="2" t="s">
        <v>2158</v>
      </c>
      <c r="C2159" s="2" t="s">
        <v>23105</v>
      </c>
      <c r="D2159" s="2" t="s">
        <v>23037</v>
      </c>
      <c r="E2159" s="2">
        <v>4827</v>
      </c>
    </row>
    <row r="2160" spans="1:5" x14ac:dyDescent="0.25">
      <c r="A2160" s="2">
        <v>1709</v>
      </c>
      <c r="B2160" s="2" t="s">
        <v>2119</v>
      </c>
      <c r="C2160" s="2" t="s">
        <v>23106</v>
      </c>
      <c r="D2160" s="2" t="s">
        <v>23037</v>
      </c>
      <c r="E2160" s="2">
        <v>4827</v>
      </c>
    </row>
    <row r="2161" spans="1:5" x14ac:dyDescent="0.25">
      <c r="A2161" s="2">
        <v>1710</v>
      </c>
      <c r="B2161" s="2" t="s">
        <v>2140</v>
      </c>
      <c r="C2161" s="2" t="s">
        <v>23107</v>
      </c>
      <c r="D2161" s="2" t="s">
        <v>23037</v>
      </c>
      <c r="E2161" s="2">
        <v>4827</v>
      </c>
    </row>
    <row r="2162" spans="1:5" x14ac:dyDescent="0.25">
      <c r="A2162" s="2">
        <v>1711</v>
      </c>
      <c r="B2162" s="2" t="s">
        <v>23108</v>
      </c>
      <c r="C2162" s="2" t="s">
        <v>23109</v>
      </c>
      <c r="D2162" s="2" t="s">
        <v>23037</v>
      </c>
      <c r="E2162" s="2">
        <v>4827</v>
      </c>
    </row>
    <row r="2163" spans="1:5" x14ac:dyDescent="0.25">
      <c r="A2163" s="2">
        <v>1712</v>
      </c>
      <c r="B2163" s="2" t="s">
        <v>2143</v>
      </c>
      <c r="C2163" s="2" t="s">
        <v>23110</v>
      </c>
      <c r="D2163" s="2" t="s">
        <v>23037</v>
      </c>
      <c r="E2163" s="2">
        <v>4827</v>
      </c>
    </row>
    <row r="2164" spans="1:5" x14ac:dyDescent="0.25">
      <c r="A2164" s="2">
        <v>1713</v>
      </c>
      <c r="B2164" s="2" t="s">
        <v>2145</v>
      </c>
      <c r="C2164" s="2" t="s">
        <v>23111</v>
      </c>
      <c r="D2164" s="2" t="s">
        <v>23037</v>
      </c>
      <c r="E2164" s="2">
        <v>4827</v>
      </c>
    </row>
    <row r="2165" spans="1:5" x14ac:dyDescent="0.25">
      <c r="A2165" s="2">
        <v>1714</v>
      </c>
      <c r="B2165" s="2" t="s">
        <v>2147</v>
      </c>
      <c r="C2165" s="2" t="s">
        <v>23112</v>
      </c>
      <c r="D2165" s="2" t="s">
        <v>23037</v>
      </c>
      <c r="E2165" s="2">
        <v>4827</v>
      </c>
    </row>
    <row r="2166" spans="1:5" x14ac:dyDescent="0.25">
      <c r="A2166" s="2">
        <v>4517</v>
      </c>
      <c r="B2166" s="2" t="s">
        <v>23113</v>
      </c>
      <c r="C2166" s="2" t="s">
        <v>23114</v>
      </c>
      <c r="D2166" s="2" t="s">
        <v>20183</v>
      </c>
      <c r="E2166" s="2">
        <v>5467</v>
      </c>
    </row>
    <row r="2167" spans="1:5" x14ac:dyDescent="0.25">
      <c r="A2167" s="2">
        <v>1715</v>
      </c>
      <c r="B2167" s="2" t="s">
        <v>2151</v>
      </c>
      <c r="C2167" s="2" t="s">
        <v>23115</v>
      </c>
      <c r="D2167" s="2" t="s">
        <v>23114</v>
      </c>
      <c r="E2167" s="2">
        <v>4517</v>
      </c>
    </row>
    <row r="2168" spans="1:5" x14ac:dyDescent="0.25">
      <c r="A2168" s="2">
        <v>1716</v>
      </c>
      <c r="B2168" s="2" t="s">
        <v>2154</v>
      </c>
      <c r="C2168" s="2" t="s">
        <v>23116</v>
      </c>
      <c r="D2168" s="2" t="s">
        <v>23114</v>
      </c>
      <c r="E2168" s="2">
        <v>4517</v>
      </c>
    </row>
    <row r="2169" spans="1:5" x14ac:dyDescent="0.25">
      <c r="A2169" s="2">
        <v>1717</v>
      </c>
      <c r="B2169" s="2" t="s">
        <v>23117</v>
      </c>
      <c r="C2169" s="2" t="s">
        <v>23118</v>
      </c>
      <c r="D2169" s="2" t="s">
        <v>23114</v>
      </c>
      <c r="E2169" s="2">
        <v>4517</v>
      </c>
    </row>
    <row r="2170" spans="1:5" x14ac:dyDescent="0.25">
      <c r="A2170" s="2">
        <v>5290</v>
      </c>
      <c r="B2170" s="2" t="s">
        <v>23119</v>
      </c>
      <c r="C2170" s="2" t="s">
        <v>23120</v>
      </c>
      <c r="D2170" s="2" t="s">
        <v>23121</v>
      </c>
      <c r="E2170" s="2">
        <v>5587</v>
      </c>
    </row>
    <row r="2171" spans="1:5" x14ac:dyDescent="0.25">
      <c r="A2171" s="2">
        <v>1718</v>
      </c>
      <c r="B2171" s="2" t="s">
        <v>23122</v>
      </c>
      <c r="C2171" s="2" t="s">
        <v>23123</v>
      </c>
      <c r="D2171" s="2" t="s">
        <v>23120</v>
      </c>
      <c r="E2171" s="2">
        <v>5290</v>
      </c>
    </row>
    <row r="2172" spans="1:5" x14ac:dyDescent="0.25">
      <c r="A2172" s="2">
        <v>1719</v>
      </c>
      <c r="B2172" s="2" t="s">
        <v>2156</v>
      </c>
      <c r="C2172" s="2" t="s">
        <v>23124</v>
      </c>
      <c r="D2172" s="2" t="s">
        <v>23120</v>
      </c>
      <c r="E2172" s="2">
        <v>5290</v>
      </c>
    </row>
    <row r="2173" spans="1:5" x14ac:dyDescent="0.25">
      <c r="A2173" s="2">
        <v>1720</v>
      </c>
      <c r="B2173" s="2" t="s">
        <v>23125</v>
      </c>
      <c r="C2173" s="2" t="s">
        <v>23126</v>
      </c>
      <c r="D2173" s="2" t="s">
        <v>23120</v>
      </c>
      <c r="E2173" s="2">
        <v>5290</v>
      </c>
    </row>
    <row r="2174" spans="1:5" x14ac:dyDescent="0.25">
      <c r="A2174" s="2">
        <v>1721</v>
      </c>
      <c r="B2174" s="2" t="s">
        <v>2101</v>
      </c>
      <c r="C2174" s="2" t="s">
        <v>23127</v>
      </c>
      <c r="D2174" s="2" t="s">
        <v>23120</v>
      </c>
      <c r="E2174" s="2">
        <v>5290</v>
      </c>
    </row>
    <row r="2175" spans="1:5" x14ac:dyDescent="0.25">
      <c r="A2175" s="2">
        <v>1722</v>
      </c>
      <c r="B2175" s="2" t="s">
        <v>2086</v>
      </c>
      <c r="C2175" s="2" t="s">
        <v>23128</v>
      </c>
      <c r="D2175" s="2" t="s">
        <v>23120</v>
      </c>
      <c r="E2175" s="2">
        <v>5290</v>
      </c>
    </row>
    <row r="2176" spans="1:5" x14ac:dyDescent="0.25">
      <c r="A2176" s="2">
        <v>1723</v>
      </c>
      <c r="B2176" s="2" t="s">
        <v>2089</v>
      </c>
      <c r="C2176" s="2" t="s">
        <v>23129</v>
      </c>
      <c r="D2176" s="2" t="s">
        <v>23120</v>
      </c>
      <c r="E2176" s="2">
        <v>5290</v>
      </c>
    </row>
    <row r="2177" spans="1:5" x14ac:dyDescent="0.25">
      <c r="A2177" s="2">
        <v>5587</v>
      </c>
      <c r="B2177" s="2" t="s">
        <v>23130</v>
      </c>
      <c r="C2177" s="2" t="s">
        <v>23121</v>
      </c>
      <c r="D2177" s="2" t="s">
        <v>20491</v>
      </c>
      <c r="E2177" s="2">
        <v>5629</v>
      </c>
    </row>
    <row r="2178" spans="1:5" x14ac:dyDescent="0.25">
      <c r="A2178" s="2">
        <v>5341</v>
      </c>
      <c r="B2178" s="2" t="s">
        <v>23131</v>
      </c>
      <c r="C2178" s="2" t="s">
        <v>23132</v>
      </c>
      <c r="D2178" s="2" t="s">
        <v>23133</v>
      </c>
      <c r="E2178" s="2">
        <v>5600</v>
      </c>
    </row>
    <row r="2179" spans="1:5" x14ac:dyDescent="0.25">
      <c r="A2179" s="2">
        <v>1724</v>
      </c>
      <c r="B2179" s="2" t="s">
        <v>23134</v>
      </c>
      <c r="C2179" s="2" t="s">
        <v>23135</v>
      </c>
      <c r="D2179" s="2" t="s">
        <v>23132</v>
      </c>
      <c r="E2179" s="2">
        <v>5341</v>
      </c>
    </row>
    <row r="2180" spans="1:5" x14ac:dyDescent="0.25">
      <c r="A2180" s="2">
        <v>1725</v>
      </c>
      <c r="B2180" s="2" t="s">
        <v>23136</v>
      </c>
      <c r="C2180" s="2" t="s">
        <v>23137</v>
      </c>
      <c r="D2180" s="2" t="s">
        <v>23132</v>
      </c>
      <c r="E2180" s="2">
        <v>5341</v>
      </c>
    </row>
    <row r="2181" spans="1:5" x14ac:dyDescent="0.25">
      <c r="A2181" s="2">
        <v>1726</v>
      </c>
      <c r="B2181" s="2" t="s">
        <v>2094</v>
      </c>
      <c r="C2181" s="2" t="s">
        <v>23138</v>
      </c>
      <c r="D2181" s="2" t="s">
        <v>23132</v>
      </c>
      <c r="E2181" s="2">
        <v>5341</v>
      </c>
    </row>
    <row r="2182" spans="1:5" x14ac:dyDescent="0.25">
      <c r="A2182" s="2">
        <v>5050</v>
      </c>
      <c r="B2182" s="2" t="s">
        <v>23139</v>
      </c>
      <c r="C2182" s="2" t="s">
        <v>23140</v>
      </c>
      <c r="D2182" s="2" t="s">
        <v>19996</v>
      </c>
      <c r="E2182" s="2">
        <v>5544</v>
      </c>
    </row>
    <row r="2183" spans="1:5" x14ac:dyDescent="0.25">
      <c r="A2183" s="2">
        <v>1729</v>
      </c>
      <c r="B2183" s="2" t="s">
        <v>2103</v>
      </c>
      <c r="C2183" s="2" t="s">
        <v>23141</v>
      </c>
      <c r="D2183" s="2" t="s">
        <v>23140</v>
      </c>
      <c r="E2183" s="2">
        <v>5050</v>
      </c>
    </row>
    <row r="2184" spans="1:5" x14ac:dyDescent="0.25">
      <c r="A2184" s="2">
        <v>1727</v>
      </c>
      <c r="B2184" s="2" t="s">
        <v>2096</v>
      </c>
      <c r="C2184" s="2" t="s">
        <v>23142</v>
      </c>
      <c r="D2184" s="2" t="s">
        <v>23140</v>
      </c>
      <c r="E2184" s="2">
        <v>5050</v>
      </c>
    </row>
    <row r="2185" spans="1:5" x14ac:dyDescent="0.25">
      <c r="A2185" s="2">
        <v>1728</v>
      </c>
      <c r="B2185" s="2" t="s">
        <v>2083</v>
      </c>
      <c r="C2185" s="2" t="s">
        <v>23143</v>
      </c>
      <c r="D2185" s="2" t="s">
        <v>23140</v>
      </c>
      <c r="E2185" s="2">
        <v>5050</v>
      </c>
    </row>
    <row r="2186" spans="1:5" x14ac:dyDescent="0.25">
      <c r="A2186" s="2">
        <v>1730</v>
      </c>
      <c r="B2186" s="2" t="s">
        <v>2106</v>
      </c>
      <c r="C2186" s="2" t="s">
        <v>23144</v>
      </c>
      <c r="D2186" s="2" t="s">
        <v>23140</v>
      </c>
      <c r="E2186" s="2">
        <v>5050</v>
      </c>
    </row>
    <row r="2187" spans="1:5" x14ac:dyDescent="0.25">
      <c r="A2187" s="2">
        <v>5544</v>
      </c>
      <c r="B2187" s="2" t="s">
        <v>23145</v>
      </c>
      <c r="C2187" s="2" t="s">
        <v>19996</v>
      </c>
      <c r="D2187" s="2" t="s">
        <v>20009</v>
      </c>
      <c r="E2187" s="2">
        <v>5628</v>
      </c>
    </row>
    <row r="2188" spans="1:5" x14ac:dyDescent="0.25">
      <c r="A2188" s="2">
        <v>4891</v>
      </c>
      <c r="B2188" s="2" t="s">
        <v>23146</v>
      </c>
      <c r="C2188" s="2" t="s">
        <v>23147</v>
      </c>
      <c r="D2188" s="2" t="s">
        <v>20314</v>
      </c>
      <c r="E2188" s="2">
        <v>5519</v>
      </c>
    </row>
    <row r="2189" spans="1:5" x14ac:dyDescent="0.25">
      <c r="A2189" s="2">
        <v>1732</v>
      </c>
      <c r="B2189" s="2" t="s">
        <v>2109</v>
      </c>
      <c r="C2189" s="2" t="s">
        <v>23148</v>
      </c>
      <c r="D2189" s="2" t="s">
        <v>23147</v>
      </c>
      <c r="E2189" s="2">
        <v>4891</v>
      </c>
    </row>
    <row r="2190" spans="1:5" x14ac:dyDescent="0.25">
      <c r="A2190" s="2">
        <v>1731</v>
      </c>
      <c r="B2190" s="2" t="s">
        <v>2109</v>
      </c>
      <c r="C2190" s="2" t="s">
        <v>23149</v>
      </c>
      <c r="D2190" s="2" t="s">
        <v>23147</v>
      </c>
      <c r="E2190" s="2">
        <v>4891</v>
      </c>
    </row>
    <row r="2191" spans="1:5" x14ac:dyDescent="0.25">
      <c r="A2191" s="2">
        <v>1733</v>
      </c>
      <c r="B2191" s="2" t="s">
        <v>2116</v>
      </c>
      <c r="C2191" s="2" t="s">
        <v>23150</v>
      </c>
      <c r="D2191" s="2" t="s">
        <v>23147</v>
      </c>
      <c r="E2191" s="2">
        <v>4891</v>
      </c>
    </row>
    <row r="2192" spans="1:5" x14ac:dyDescent="0.25">
      <c r="A2192" s="2">
        <v>1734</v>
      </c>
      <c r="B2192" s="2" t="s">
        <v>2138</v>
      </c>
      <c r="C2192" s="2" t="s">
        <v>23151</v>
      </c>
      <c r="D2192" s="2" t="s">
        <v>23147</v>
      </c>
      <c r="E2192" s="2">
        <v>4891</v>
      </c>
    </row>
    <row r="2193" spans="1:5" x14ac:dyDescent="0.25">
      <c r="A2193" s="2">
        <v>1735</v>
      </c>
      <c r="B2193" s="2" t="s">
        <v>23152</v>
      </c>
      <c r="C2193" s="2" t="s">
        <v>23153</v>
      </c>
      <c r="D2193" s="2" t="s">
        <v>23147</v>
      </c>
      <c r="E2193" s="2">
        <v>4891</v>
      </c>
    </row>
    <row r="2194" spans="1:5" x14ac:dyDescent="0.25">
      <c r="A2194" s="2">
        <v>1736</v>
      </c>
      <c r="B2194" s="2" t="s">
        <v>2215</v>
      </c>
      <c r="C2194" s="2" t="s">
        <v>23154</v>
      </c>
      <c r="D2194" s="2" t="s">
        <v>23147</v>
      </c>
      <c r="E2194" s="2">
        <v>4891</v>
      </c>
    </row>
    <row r="2195" spans="1:5" x14ac:dyDescent="0.25">
      <c r="A2195" s="2">
        <v>1737</v>
      </c>
      <c r="B2195" s="2" t="s">
        <v>23155</v>
      </c>
      <c r="C2195" s="2" t="s">
        <v>23156</v>
      </c>
      <c r="D2195" s="2" t="s">
        <v>23147</v>
      </c>
      <c r="E2195" s="2">
        <v>4891</v>
      </c>
    </row>
    <row r="2196" spans="1:5" x14ac:dyDescent="0.25">
      <c r="A2196" s="2">
        <v>1738</v>
      </c>
      <c r="B2196" s="2" t="s">
        <v>2217</v>
      </c>
      <c r="C2196" s="2" t="s">
        <v>23157</v>
      </c>
      <c r="D2196" s="2" t="s">
        <v>23147</v>
      </c>
      <c r="E2196" s="2">
        <v>4891</v>
      </c>
    </row>
    <row r="2197" spans="1:5" x14ac:dyDescent="0.25">
      <c r="A2197" s="2">
        <v>1739</v>
      </c>
      <c r="B2197" s="2" t="s">
        <v>2204</v>
      </c>
      <c r="C2197" s="2" t="s">
        <v>23158</v>
      </c>
      <c r="D2197" s="2" t="s">
        <v>23147</v>
      </c>
      <c r="E2197" s="2">
        <v>4891</v>
      </c>
    </row>
    <row r="2198" spans="1:5" x14ac:dyDescent="0.25">
      <c r="A2198" s="2">
        <v>1740</v>
      </c>
      <c r="B2198" s="2" t="s">
        <v>2224</v>
      </c>
      <c r="C2198" s="2" t="s">
        <v>23159</v>
      </c>
      <c r="D2198" s="2" t="s">
        <v>23147</v>
      </c>
      <c r="E2198" s="2">
        <v>4891</v>
      </c>
    </row>
    <row r="2199" spans="1:5" x14ac:dyDescent="0.25">
      <c r="A2199" s="2">
        <v>1741</v>
      </c>
      <c r="B2199" s="2" t="s">
        <v>2227</v>
      </c>
      <c r="C2199" s="2" t="s">
        <v>23160</v>
      </c>
      <c r="D2199" s="2" t="s">
        <v>23147</v>
      </c>
      <c r="E2199" s="2">
        <v>4891</v>
      </c>
    </row>
    <row r="2200" spans="1:5" x14ac:dyDescent="0.25">
      <c r="A2200" s="2">
        <v>5353</v>
      </c>
      <c r="B2200" s="2" t="s">
        <v>23161</v>
      </c>
      <c r="C2200" s="2" t="s">
        <v>23162</v>
      </c>
      <c r="D2200" s="2" t="s">
        <v>21099</v>
      </c>
      <c r="E2200" s="2">
        <v>5602</v>
      </c>
    </row>
    <row r="2201" spans="1:5" x14ac:dyDescent="0.25">
      <c r="A2201" s="2">
        <v>1742</v>
      </c>
      <c r="B2201" s="2" t="s">
        <v>2229</v>
      </c>
      <c r="C2201" s="2" t="s">
        <v>23163</v>
      </c>
      <c r="D2201" s="2" t="s">
        <v>23162</v>
      </c>
      <c r="E2201" s="2">
        <v>5353</v>
      </c>
    </row>
    <row r="2202" spans="1:5" x14ac:dyDescent="0.25">
      <c r="A2202" s="2">
        <v>1743</v>
      </c>
      <c r="B2202" s="2" t="s">
        <v>2184</v>
      </c>
      <c r="C2202" s="2" t="s">
        <v>23164</v>
      </c>
      <c r="D2202" s="2" t="s">
        <v>23162</v>
      </c>
      <c r="E2202" s="2">
        <v>5353</v>
      </c>
    </row>
    <row r="2203" spans="1:5" x14ac:dyDescent="0.25">
      <c r="A2203" s="2">
        <v>1744</v>
      </c>
      <c r="B2203" s="2" t="s">
        <v>2222</v>
      </c>
      <c r="C2203" s="2" t="s">
        <v>23165</v>
      </c>
      <c r="D2203" s="2" t="s">
        <v>23162</v>
      </c>
      <c r="E2203" s="2">
        <v>5353</v>
      </c>
    </row>
    <row r="2204" spans="1:5" x14ac:dyDescent="0.25">
      <c r="A2204" s="2">
        <v>5545</v>
      </c>
      <c r="B2204" s="2" t="s">
        <v>23166</v>
      </c>
      <c r="C2204" s="2" t="s">
        <v>20594</v>
      </c>
      <c r="D2204" s="2" t="s">
        <v>20009</v>
      </c>
      <c r="E2204" s="2">
        <v>5628</v>
      </c>
    </row>
    <row r="2205" spans="1:5" x14ac:dyDescent="0.25">
      <c r="A2205" s="2">
        <v>5063</v>
      </c>
      <c r="B2205" s="2" t="s">
        <v>23167</v>
      </c>
      <c r="C2205" s="2" t="s">
        <v>23168</v>
      </c>
      <c r="D2205" s="2" t="s">
        <v>20594</v>
      </c>
      <c r="E2205" s="2">
        <v>5545</v>
      </c>
    </row>
    <row r="2206" spans="1:5" x14ac:dyDescent="0.25">
      <c r="A2206" s="2">
        <v>1745</v>
      </c>
      <c r="B2206" s="2" t="s">
        <v>2219</v>
      </c>
      <c r="C2206" s="2" t="s">
        <v>23169</v>
      </c>
      <c r="D2206" s="2" t="s">
        <v>23168</v>
      </c>
      <c r="E2206" s="2">
        <v>5063</v>
      </c>
    </row>
    <row r="2207" spans="1:5" x14ac:dyDescent="0.25">
      <c r="A2207" s="2">
        <v>1746</v>
      </c>
      <c r="B2207" s="2" t="s">
        <v>2162</v>
      </c>
      <c r="C2207" s="2" t="s">
        <v>23170</v>
      </c>
      <c r="D2207" s="2" t="s">
        <v>23168</v>
      </c>
      <c r="E2207" s="2">
        <v>5063</v>
      </c>
    </row>
    <row r="2208" spans="1:5" x14ac:dyDescent="0.25">
      <c r="A2208" s="2">
        <v>1747</v>
      </c>
      <c r="B2208" s="2" t="s">
        <v>2164</v>
      </c>
      <c r="C2208" s="2" t="s">
        <v>23171</v>
      </c>
      <c r="D2208" s="2" t="s">
        <v>23168</v>
      </c>
      <c r="E2208" s="2">
        <v>5063</v>
      </c>
    </row>
    <row r="2209" spans="1:5" x14ac:dyDescent="0.25">
      <c r="A2209" s="2">
        <v>4545</v>
      </c>
      <c r="B2209" s="2" t="s">
        <v>23172</v>
      </c>
      <c r="C2209" s="2" t="s">
        <v>23173</v>
      </c>
      <c r="D2209" s="2" t="s">
        <v>20501</v>
      </c>
      <c r="E2209" s="2">
        <v>5476</v>
      </c>
    </row>
    <row r="2210" spans="1:5" x14ac:dyDescent="0.25">
      <c r="A2210" s="2">
        <v>1748</v>
      </c>
      <c r="B2210" s="2" t="s">
        <v>2167</v>
      </c>
      <c r="C2210" s="2" t="s">
        <v>23174</v>
      </c>
      <c r="D2210" s="2" t="s">
        <v>23173</v>
      </c>
      <c r="E2210" s="2">
        <v>4545</v>
      </c>
    </row>
    <row r="2211" spans="1:5" x14ac:dyDescent="0.25">
      <c r="A2211" s="2">
        <v>1749</v>
      </c>
      <c r="B2211" s="2" t="s">
        <v>2169</v>
      </c>
      <c r="C2211" s="2" t="s">
        <v>23175</v>
      </c>
      <c r="D2211" s="2" t="s">
        <v>23173</v>
      </c>
      <c r="E2211" s="2">
        <v>4545</v>
      </c>
    </row>
    <row r="2212" spans="1:5" x14ac:dyDescent="0.25">
      <c r="A2212" s="2">
        <v>5306</v>
      </c>
      <c r="B2212" s="2" t="s">
        <v>23176</v>
      </c>
      <c r="C2212" s="2" t="s">
        <v>23177</v>
      </c>
      <c r="D2212" s="2" t="s">
        <v>23178</v>
      </c>
      <c r="E2212" s="2">
        <v>5594</v>
      </c>
    </row>
    <row r="2213" spans="1:5" x14ac:dyDescent="0.25">
      <c r="A2213" s="2">
        <v>1750</v>
      </c>
      <c r="B2213" s="2" t="s">
        <v>2171</v>
      </c>
      <c r="C2213" s="2" t="s">
        <v>23179</v>
      </c>
      <c r="D2213" s="2" t="s">
        <v>23177</v>
      </c>
      <c r="E2213" s="2">
        <v>5306</v>
      </c>
    </row>
    <row r="2214" spans="1:5" x14ac:dyDescent="0.25">
      <c r="A2214" s="2">
        <v>5594</v>
      </c>
      <c r="B2214" s="2" t="s">
        <v>23180</v>
      </c>
      <c r="C2214" s="2" t="s">
        <v>23178</v>
      </c>
      <c r="D2214" s="2" t="s">
        <v>21073</v>
      </c>
      <c r="E2214" s="2">
        <v>5630</v>
      </c>
    </row>
    <row r="2215" spans="1:5" x14ac:dyDescent="0.25">
      <c r="A2215" s="2">
        <v>4911</v>
      </c>
      <c r="B2215" s="2" t="s">
        <v>23181</v>
      </c>
      <c r="C2215" s="2" t="s">
        <v>23182</v>
      </c>
      <c r="D2215" s="2" t="s">
        <v>20252</v>
      </c>
      <c r="E2215" s="2">
        <v>5523</v>
      </c>
    </row>
    <row r="2216" spans="1:5" x14ac:dyDescent="0.25">
      <c r="A2216" s="2">
        <v>1751</v>
      </c>
      <c r="B2216" s="2" t="s">
        <v>23183</v>
      </c>
      <c r="C2216" s="2" t="s">
        <v>23184</v>
      </c>
      <c r="D2216" s="2" t="s">
        <v>23182</v>
      </c>
      <c r="E2216" s="2">
        <v>4911</v>
      </c>
    </row>
    <row r="2217" spans="1:5" x14ac:dyDescent="0.25">
      <c r="A2217" s="2">
        <v>1752</v>
      </c>
      <c r="B2217" s="2" t="s">
        <v>2179</v>
      </c>
      <c r="C2217" s="2" t="s">
        <v>23185</v>
      </c>
      <c r="D2217" s="2" t="s">
        <v>23182</v>
      </c>
      <c r="E2217" s="2">
        <v>4911</v>
      </c>
    </row>
    <row r="2218" spans="1:5" x14ac:dyDescent="0.25">
      <c r="A2218" s="2">
        <v>1753</v>
      </c>
      <c r="B2218" s="2" t="s">
        <v>2202</v>
      </c>
      <c r="C2218" s="2" t="s">
        <v>23186</v>
      </c>
      <c r="D2218" s="2" t="s">
        <v>23182</v>
      </c>
      <c r="E2218" s="2">
        <v>4911</v>
      </c>
    </row>
    <row r="2219" spans="1:5" x14ac:dyDescent="0.25">
      <c r="A2219" s="2">
        <v>1754</v>
      </c>
      <c r="B2219" s="2" t="s">
        <v>2182</v>
      </c>
      <c r="C2219" s="2" t="s">
        <v>23187</v>
      </c>
      <c r="D2219" s="2" t="s">
        <v>23182</v>
      </c>
      <c r="E2219" s="2">
        <v>4911</v>
      </c>
    </row>
    <row r="2220" spans="1:5" x14ac:dyDescent="0.25">
      <c r="A2220" s="2">
        <v>1755</v>
      </c>
      <c r="B2220" s="2" t="s">
        <v>23188</v>
      </c>
      <c r="C2220" s="2" t="s">
        <v>23189</v>
      </c>
      <c r="D2220" s="2" t="s">
        <v>23182</v>
      </c>
      <c r="E2220" s="2">
        <v>4911</v>
      </c>
    </row>
    <row r="2221" spans="1:5" x14ac:dyDescent="0.25">
      <c r="A2221" s="2">
        <v>4643</v>
      </c>
      <c r="B2221" s="2" t="s">
        <v>23190</v>
      </c>
      <c r="C2221" s="2" t="s">
        <v>23191</v>
      </c>
      <c r="D2221" s="2" t="s">
        <v>20288</v>
      </c>
      <c r="E2221" s="2">
        <v>5489</v>
      </c>
    </row>
    <row r="2222" spans="1:5" x14ac:dyDescent="0.25">
      <c r="A2222" s="2">
        <v>1756</v>
      </c>
      <c r="B2222" s="2" t="s">
        <v>2190</v>
      </c>
      <c r="C2222" s="2" t="s">
        <v>23192</v>
      </c>
      <c r="D2222" s="2" t="s">
        <v>23191</v>
      </c>
      <c r="E2222" s="2">
        <v>4643</v>
      </c>
    </row>
    <row r="2223" spans="1:5" x14ac:dyDescent="0.25">
      <c r="A2223" s="2">
        <v>1757</v>
      </c>
      <c r="B2223" s="2" t="s">
        <v>23193</v>
      </c>
      <c r="C2223" s="2" t="s">
        <v>23194</v>
      </c>
      <c r="D2223" s="2" t="s">
        <v>23191</v>
      </c>
      <c r="E2223" s="2">
        <v>4643</v>
      </c>
    </row>
    <row r="2224" spans="1:5" x14ac:dyDescent="0.25">
      <c r="A2224" s="2">
        <v>1758</v>
      </c>
      <c r="B2224" s="2" t="s">
        <v>23195</v>
      </c>
      <c r="C2224" s="2" t="s">
        <v>23196</v>
      </c>
      <c r="D2224" s="2" t="s">
        <v>23191</v>
      </c>
      <c r="E2224" s="2">
        <v>4643</v>
      </c>
    </row>
    <row r="2225" spans="1:5" x14ac:dyDescent="0.25">
      <c r="A2225" s="2">
        <v>4892</v>
      </c>
      <c r="B2225" s="2" t="s">
        <v>23197</v>
      </c>
      <c r="C2225" s="2" t="s">
        <v>23198</v>
      </c>
      <c r="D2225" s="2" t="s">
        <v>20314</v>
      </c>
      <c r="E2225" s="2">
        <v>5519</v>
      </c>
    </row>
    <row r="2226" spans="1:5" x14ac:dyDescent="0.25">
      <c r="A2226" s="2">
        <v>1759</v>
      </c>
      <c r="B2226" s="2" t="s">
        <v>2192</v>
      </c>
      <c r="C2226" s="2" t="s">
        <v>23199</v>
      </c>
      <c r="D2226" s="2" t="s">
        <v>23198</v>
      </c>
      <c r="E2226" s="2">
        <v>4892</v>
      </c>
    </row>
    <row r="2227" spans="1:5" x14ac:dyDescent="0.25">
      <c r="A2227" s="2">
        <v>5625</v>
      </c>
      <c r="B2227" s="2" t="s">
        <v>23200</v>
      </c>
      <c r="C2227" s="2" t="s">
        <v>22198</v>
      </c>
      <c r="D2227" s="2" t="s">
        <v>20531</v>
      </c>
      <c r="E2227" s="2">
        <v>5640</v>
      </c>
    </row>
    <row r="2228" spans="1:5" x14ac:dyDescent="0.25">
      <c r="A2228" s="2">
        <v>4573</v>
      </c>
      <c r="B2228" s="2" t="s">
        <v>23201</v>
      </c>
      <c r="C2228" s="2" t="s">
        <v>23202</v>
      </c>
      <c r="D2228" s="2" t="s">
        <v>20106</v>
      </c>
      <c r="E2228" s="2">
        <v>5480</v>
      </c>
    </row>
    <row r="2229" spans="1:5" x14ac:dyDescent="0.25">
      <c r="A2229" s="2">
        <v>1760</v>
      </c>
      <c r="B2229" s="2" t="s">
        <v>2061</v>
      </c>
      <c r="C2229" s="2" t="s">
        <v>23203</v>
      </c>
      <c r="D2229" s="2" t="s">
        <v>23202</v>
      </c>
      <c r="E2229" s="2">
        <v>4573</v>
      </c>
    </row>
    <row r="2230" spans="1:5" x14ac:dyDescent="0.25">
      <c r="A2230" s="2">
        <v>1761</v>
      </c>
      <c r="B2230" s="2" t="s">
        <v>1965</v>
      </c>
      <c r="C2230" s="2" t="s">
        <v>23204</v>
      </c>
      <c r="D2230" s="2" t="s">
        <v>23202</v>
      </c>
      <c r="E2230" s="2">
        <v>4573</v>
      </c>
    </row>
    <row r="2231" spans="1:5" x14ac:dyDescent="0.25">
      <c r="A2231" s="2">
        <v>1762</v>
      </c>
      <c r="B2231" s="2" t="s">
        <v>1967</v>
      </c>
      <c r="C2231" s="2" t="s">
        <v>23205</v>
      </c>
      <c r="D2231" s="2" t="s">
        <v>23202</v>
      </c>
      <c r="E2231" s="2">
        <v>4573</v>
      </c>
    </row>
    <row r="2232" spans="1:5" x14ac:dyDescent="0.25">
      <c r="A2232" s="2">
        <v>1763</v>
      </c>
      <c r="B2232" s="2" t="s">
        <v>1969</v>
      </c>
      <c r="C2232" s="2" t="s">
        <v>23206</v>
      </c>
      <c r="D2232" s="2" t="s">
        <v>23202</v>
      </c>
      <c r="E2232" s="2">
        <v>4573</v>
      </c>
    </row>
    <row r="2233" spans="1:5" x14ac:dyDescent="0.25">
      <c r="A2233" s="2">
        <v>1764</v>
      </c>
      <c r="B2233" s="2" t="s">
        <v>23207</v>
      </c>
      <c r="C2233" s="2" t="s">
        <v>23208</v>
      </c>
      <c r="D2233" s="2" t="s">
        <v>23202</v>
      </c>
      <c r="E2233" s="2">
        <v>4573</v>
      </c>
    </row>
    <row r="2234" spans="1:5" x14ac:dyDescent="0.25">
      <c r="A2234" s="2">
        <v>1765</v>
      </c>
      <c r="B2234" s="2" t="s">
        <v>1972</v>
      </c>
      <c r="C2234" s="2" t="s">
        <v>23209</v>
      </c>
      <c r="D2234" s="2" t="s">
        <v>23202</v>
      </c>
      <c r="E2234" s="2">
        <v>4573</v>
      </c>
    </row>
    <row r="2235" spans="1:5" x14ac:dyDescent="0.25">
      <c r="A2235" s="2">
        <v>1766</v>
      </c>
      <c r="B2235" s="2" t="s">
        <v>1974</v>
      </c>
      <c r="C2235" s="2" t="s">
        <v>23210</v>
      </c>
      <c r="D2235" s="2" t="s">
        <v>23202</v>
      </c>
      <c r="E2235" s="2">
        <v>4573</v>
      </c>
    </row>
    <row r="2236" spans="1:5" x14ac:dyDescent="0.25">
      <c r="A2236" s="2">
        <v>1767</v>
      </c>
      <c r="B2236" s="2" t="s">
        <v>23211</v>
      </c>
      <c r="C2236" s="2" t="s">
        <v>23212</v>
      </c>
      <c r="D2236" s="2" t="s">
        <v>23202</v>
      </c>
      <c r="E2236" s="2">
        <v>4573</v>
      </c>
    </row>
    <row r="2237" spans="1:5" x14ac:dyDescent="0.25">
      <c r="A2237" s="2">
        <v>1768</v>
      </c>
      <c r="B2237" s="2" t="s">
        <v>1976</v>
      </c>
      <c r="C2237" s="2" t="s">
        <v>23213</v>
      </c>
      <c r="D2237" s="2" t="s">
        <v>23202</v>
      </c>
      <c r="E2237" s="2">
        <v>4573</v>
      </c>
    </row>
    <row r="2238" spans="1:5" x14ac:dyDescent="0.25">
      <c r="A2238" s="2">
        <v>1769</v>
      </c>
      <c r="B2238" s="2" t="s">
        <v>1978</v>
      </c>
      <c r="C2238" s="2" t="s">
        <v>23214</v>
      </c>
      <c r="D2238" s="2" t="s">
        <v>23202</v>
      </c>
      <c r="E2238" s="2">
        <v>4573</v>
      </c>
    </row>
    <row r="2239" spans="1:5" x14ac:dyDescent="0.25">
      <c r="A2239" s="2">
        <v>1770</v>
      </c>
      <c r="B2239" s="2" t="s">
        <v>1980</v>
      </c>
      <c r="C2239" s="2" t="s">
        <v>23215</v>
      </c>
      <c r="D2239" s="2" t="s">
        <v>23202</v>
      </c>
      <c r="E2239" s="2">
        <v>4573</v>
      </c>
    </row>
    <row r="2240" spans="1:5" x14ac:dyDescent="0.25">
      <c r="A2240" s="2">
        <v>4893</v>
      </c>
      <c r="B2240" s="2" t="s">
        <v>23216</v>
      </c>
      <c r="C2240" s="2" t="s">
        <v>23217</v>
      </c>
      <c r="D2240" s="2" t="s">
        <v>20314</v>
      </c>
      <c r="E2240" s="2">
        <v>5519</v>
      </c>
    </row>
    <row r="2241" spans="1:5" x14ac:dyDescent="0.25">
      <c r="A2241" s="2">
        <v>1771</v>
      </c>
      <c r="B2241" s="2" t="s">
        <v>2005</v>
      </c>
      <c r="C2241" s="2" t="s">
        <v>23218</v>
      </c>
      <c r="D2241" s="2" t="s">
        <v>23217</v>
      </c>
      <c r="E2241" s="2">
        <v>4893</v>
      </c>
    </row>
    <row r="2242" spans="1:5" x14ac:dyDescent="0.25">
      <c r="A2242" s="2">
        <v>1772</v>
      </c>
      <c r="B2242" s="2" t="s">
        <v>23219</v>
      </c>
      <c r="C2242" s="2" t="s">
        <v>23220</v>
      </c>
      <c r="D2242" s="2" t="s">
        <v>23217</v>
      </c>
      <c r="E2242" s="2">
        <v>4893</v>
      </c>
    </row>
    <row r="2243" spans="1:5" x14ac:dyDescent="0.25">
      <c r="A2243" s="2">
        <v>1773</v>
      </c>
      <c r="B2243" s="2" t="s">
        <v>1963</v>
      </c>
      <c r="C2243" s="2" t="s">
        <v>23221</v>
      </c>
      <c r="D2243" s="2" t="s">
        <v>23217</v>
      </c>
      <c r="E2243" s="2">
        <v>4893</v>
      </c>
    </row>
    <row r="2244" spans="1:5" x14ac:dyDescent="0.25">
      <c r="A2244" s="2">
        <v>1774</v>
      </c>
      <c r="B2244" s="2" t="s">
        <v>1987</v>
      </c>
      <c r="C2244" s="2" t="s">
        <v>23222</v>
      </c>
      <c r="D2244" s="2" t="s">
        <v>23217</v>
      </c>
      <c r="E2244" s="2">
        <v>4893</v>
      </c>
    </row>
    <row r="2245" spans="1:5" x14ac:dyDescent="0.25">
      <c r="A2245" s="2">
        <v>1775</v>
      </c>
      <c r="B2245" s="2" t="s">
        <v>1989</v>
      </c>
      <c r="C2245" s="2" t="s">
        <v>23223</v>
      </c>
      <c r="D2245" s="2" t="s">
        <v>23217</v>
      </c>
      <c r="E2245" s="2">
        <v>4893</v>
      </c>
    </row>
    <row r="2246" spans="1:5" x14ac:dyDescent="0.25">
      <c r="A2246" s="2">
        <v>1776</v>
      </c>
      <c r="B2246" s="2" t="s">
        <v>1991</v>
      </c>
      <c r="C2246" s="2" t="s">
        <v>23224</v>
      </c>
      <c r="D2246" s="2" t="s">
        <v>23217</v>
      </c>
      <c r="E2246" s="2">
        <v>4893</v>
      </c>
    </row>
    <row r="2247" spans="1:5" x14ac:dyDescent="0.25">
      <c r="A2247" s="2">
        <v>1777</v>
      </c>
      <c r="B2247" s="2" t="s">
        <v>1993</v>
      </c>
      <c r="C2247" s="2" t="s">
        <v>23225</v>
      </c>
      <c r="D2247" s="2" t="s">
        <v>23217</v>
      </c>
      <c r="E2247" s="2">
        <v>4893</v>
      </c>
    </row>
    <row r="2248" spans="1:5" x14ac:dyDescent="0.25">
      <c r="A2248" s="2">
        <v>1778</v>
      </c>
      <c r="B2248" s="2" t="s">
        <v>1996</v>
      </c>
      <c r="C2248" s="2" t="s">
        <v>23226</v>
      </c>
      <c r="D2248" s="2" t="s">
        <v>23217</v>
      </c>
      <c r="E2248" s="2">
        <v>4893</v>
      </c>
    </row>
    <row r="2249" spans="1:5" x14ac:dyDescent="0.25">
      <c r="A2249" s="2">
        <v>1779</v>
      </c>
      <c r="B2249" s="2" t="s">
        <v>1998</v>
      </c>
      <c r="C2249" s="2" t="s">
        <v>23227</v>
      </c>
      <c r="D2249" s="2" t="s">
        <v>23217</v>
      </c>
      <c r="E2249" s="2">
        <v>4893</v>
      </c>
    </row>
    <row r="2250" spans="1:5" x14ac:dyDescent="0.25">
      <c r="A2250" s="2">
        <v>1780</v>
      </c>
      <c r="B2250" s="2" t="s">
        <v>2000</v>
      </c>
      <c r="C2250" s="2" t="s">
        <v>23228</v>
      </c>
      <c r="D2250" s="2" t="s">
        <v>23217</v>
      </c>
      <c r="E2250" s="2">
        <v>4893</v>
      </c>
    </row>
    <row r="2251" spans="1:5" x14ac:dyDescent="0.25">
      <c r="A2251" s="2">
        <v>1781</v>
      </c>
      <c r="B2251" s="2" t="s">
        <v>2002</v>
      </c>
      <c r="C2251" s="2" t="s">
        <v>23229</v>
      </c>
      <c r="D2251" s="2" t="s">
        <v>23217</v>
      </c>
      <c r="E2251" s="2">
        <v>4893</v>
      </c>
    </row>
    <row r="2252" spans="1:5" x14ac:dyDescent="0.25">
      <c r="A2252" s="2">
        <v>1782</v>
      </c>
      <c r="B2252" s="2" t="s">
        <v>1948</v>
      </c>
      <c r="C2252" s="2" t="s">
        <v>23230</v>
      </c>
      <c r="D2252" s="2" t="s">
        <v>23217</v>
      </c>
      <c r="E2252" s="2">
        <v>4893</v>
      </c>
    </row>
    <row r="2253" spans="1:5" x14ac:dyDescent="0.25">
      <c r="A2253" s="2">
        <v>1783</v>
      </c>
      <c r="B2253" s="2" t="s">
        <v>1932</v>
      </c>
      <c r="C2253" s="2" t="s">
        <v>23231</v>
      </c>
      <c r="D2253" s="2" t="s">
        <v>23217</v>
      </c>
      <c r="E2253" s="2">
        <v>4893</v>
      </c>
    </row>
    <row r="2254" spans="1:5" x14ac:dyDescent="0.25">
      <c r="A2254" s="2">
        <v>4894</v>
      </c>
      <c r="B2254" s="2" t="s">
        <v>23232</v>
      </c>
      <c r="C2254" s="2" t="s">
        <v>23233</v>
      </c>
      <c r="D2254" s="2" t="s">
        <v>20314</v>
      </c>
      <c r="E2254" s="2">
        <v>5519</v>
      </c>
    </row>
    <row r="2255" spans="1:5" x14ac:dyDescent="0.25">
      <c r="A2255" s="2">
        <v>1784</v>
      </c>
      <c r="B2255" s="2" t="s">
        <v>23234</v>
      </c>
      <c r="C2255" s="2" t="s">
        <v>23235</v>
      </c>
      <c r="D2255" s="2" t="s">
        <v>23233</v>
      </c>
      <c r="E2255" s="2">
        <v>4894</v>
      </c>
    </row>
    <row r="2256" spans="1:5" x14ac:dyDescent="0.25">
      <c r="A2256" s="2">
        <v>1785</v>
      </c>
      <c r="B2256" s="2" t="s">
        <v>1934</v>
      </c>
      <c r="C2256" s="2" t="s">
        <v>23236</v>
      </c>
      <c r="D2256" s="2" t="s">
        <v>23233</v>
      </c>
      <c r="E2256" s="2">
        <v>4894</v>
      </c>
    </row>
    <row r="2257" spans="1:5" x14ac:dyDescent="0.25">
      <c r="A2257" s="2">
        <v>4828</v>
      </c>
      <c r="B2257" s="2" t="s">
        <v>23237</v>
      </c>
      <c r="C2257" s="2" t="s">
        <v>23238</v>
      </c>
      <c r="D2257" s="2" t="s">
        <v>20091</v>
      </c>
      <c r="E2257" s="2">
        <v>5509</v>
      </c>
    </row>
    <row r="2258" spans="1:5" x14ac:dyDescent="0.25">
      <c r="A2258" s="2">
        <v>1786</v>
      </c>
      <c r="B2258" s="2" t="s">
        <v>1937</v>
      </c>
      <c r="C2258" s="2" t="s">
        <v>23239</v>
      </c>
      <c r="D2258" s="2" t="s">
        <v>23238</v>
      </c>
      <c r="E2258" s="2">
        <v>4828</v>
      </c>
    </row>
    <row r="2259" spans="1:5" x14ac:dyDescent="0.25">
      <c r="A2259" s="2">
        <v>1787</v>
      </c>
      <c r="B2259" s="2" t="s">
        <v>1939</v>
      </c>
      <c r="C2259" s="2" t="s">
        <v>23240</v>
      </c>
      <c r="D2259" s="2" t="s">
        <v>23238</v>
      </c>
      <c r="E2259" s="2">
        <v>4828</v>
      </c>
    </row>
    <row r="2260" spans="1:5" x14ac:dyDescent="0.25">
      <c r="A2260" s="2">
        <v>4829</v>
      </c>
      <c r="B2260" s="2" t="s">
        <v>23241</v>
      </c>
      <c r="C2260" s="2" t="s">
        <v>23242</v>
      </c>
      <c r="D2260" s="2" t="s">
        <v>20091</v>
      </c>
      <c r="E2260" s="2">
        <v>5509</v>
      </c>
    </row>
    <row r="2261" spans="1:5" x14ac:dyDescent="0.25">
      <c r="A2261" s="2">
        <v>1788</v>
      </c>
      <c r="B2261" s="2" t="s">
        <v>1941</v>
      </c>
      <c r="C2261" s="2" t="s">
        <v>23243</v>
      </c>
      <c r="D2261" s="2" t="s">
        <v>23242</v>
      </c>
      <c r="E2261" s="2">
        <v>4829</v>
      </c>
    </row>
    <row r="2262" spans="1:5" x14ac:dyDescent="0.25">
      <c r="A2262" s="2">
        <v>1789</v>
      </c>
      <c r="B2262" s="2" t="s">
        <v>1929</v>
      </c>
      <c r="C2262" s="2" t="s">
        <v>23244</v>
      </c>
      <c r="D2262" s="2" t="s">
        <v>23242</v>
      </c>
      <c r="E2262" s="2">
        <v>4829</v>
      </c>
    </row>
    <row r="2263" spans="1:5" x14ac:dyDescent="0.25">
      <c r="A2263" s="2">
        <v>1790</v>
      </c>
      <c r="B2263" s="2" t="s">
        <v>2053</v>
      </c>
      <c r="C2263" s="2" t="s">
        <v>23245</v>
      </c>
      <c r="D2263" s="2" t="s">
        <v>23242</v>
      </c>
      <c r="E2263" s="2">
        <v>4829</v>
      </c>
    </row>
    <row r="2264" spans="1:5" x14ac:dyDescent="0.25">
      <c r="A2264" s="2">
        <v>1791</v>
      </c>
      <c r="B2264" s="2" t="s">
        <v>2053</v>
      </c>
      <c r="C2264" s="2" t="s">
        <v>23246</v>
      </c>
      <c r="D2264" s="2" t="s">
        <v>23242</v>
      </c>
      <c r="E2264" s="2">
        <v>4829</v>
      </c>
    </row>
    <row r="2265" spans="1:5" x14ac:dyDescent="0.25">
      <c r="A2265" s="2">
        <v>1792</v>
      </c>
      <c r="B2265" s="2" t="s">
        <v>23247</v>
      </c>
      <c r="C2265" s="2" t="s">
        <v>23248</v>
      </c>
      <c r="D2265" s="2" t="s">
        <v>23242</v>
      </c>
      <c r="E2265" s="2">
        <v>4829</v>
      </c>
    </row>
    <row r="2266" spans="1:5" x14ac:dyDescent="0.25">
      <c r="A2266" s="2">
        <v>1793</v>
      </c>
      <c r="B2266" s="2" t="s">
        <v>23249</v>
      </c>
      <c r="C2266" s="2" t="s">
        <v>23250</v>
      </c>
      <c r="D2266" s="2" t="s">
        <v>23242</v>
      </c>
      <c r="E2266" s="2">
        <v>4829</v>
      </c>
    </row>
    <row r="2267" spans="1:5" x14ac:dyDescent="0.25">
      <c r="A2267" s="2">
        <v>1794</v>
      </c>
      <c r="B2267" s="2" t="s">
        <v>2059</v>
      </c>
      <c r="C2267" s="2" t="s">
        <v>23251</v>
      </c>
      <c r="D2267" s="2" t="s">
        <v>23242</v>
      </c>
      <c r="E2267" s="2">
        <v>4829</v>
      </c>
    </row>
    <row r="2268" spans="1:5" x14ac:dyDescent="0.25">
      <c r="A2268" s="2">
        <v>1795</v>
      </c>
      <c r="B2268" s="2" t="s">
        <v>2059</v>
      </c>
      <c r="C2268" s="2" t="s">
        <v>23252</v>
      </c>
      <c r="D2268" s="2" t="s">
        <v>23242</v>
      </c>
      <c r="E2268" s="2">
        <v>4829</v>
      </c>
    </row>
    <row r="2269" spans="1:5" x14ac:dyDescent="0.25">
      <c r="A2269" s="2">
        <v>4747</v>
      </c>
      <c r="B2269" s="2" t="s">
        <v>23253</v>
      </c>
      <c r="C2269" s="2" t="s">
        <v>23254</v>
      </c>
      <c r="D2269" s="2" t="s">
        <v>20012</v>
      </c>
      <c r="E2269" s="2">
        <v>5502</v>
      </c>
    </row>
    <row r="2270" spans="1:5" x14ac:dyDescent="0.25">
      <c r="A2270" s="2">
        <v>1796</v>
      </c>
      <c r="B2270" s="2" t="s">
        <v>2045</v>
      </c>
      <c r="C2270" s="2" t="s">
        <v>23255</v>
      </c>
      <c r="D2270" s="2" t="s">
        <v>23254</v>
      </c>
      <c r="E2270" s="2">
        <v>4747</v>
      </c>
    </row>
    <row r="2271" spans="1:5" x14ac:dyDescent="0.25">
      <c r="A2271" s="2">
        <v>5342</v>
      </c>
      <c r="B2271" s="2" t="s">
        <v>23256</v>
      </c>
      <c r="C2271" s="2" t="s">
        <v>23257</v>
      </c>
      <c r="D2271" s="2" t="s">
        <v>23133</v>
      </c>
      <c r="E2271" s="2">
        <v>5600</v>
      </c>
    </row>
    <row r="2272" spans="1:5" x14ac:dyDescent="0.25">
      <c r="A2272" s="2">
        <v>1797</v>
      </c>
      <c r="B2272" s="2" t="s">
        <v>2063</v>
      </c>
      <c r="C2272" s="2" t="s">
        <v>23258</v>
      </c>
      <c r="D2272" s="2" t="s">
        <v>23257</v>
      </c>
      <c r="E2272" s="2">
        <v>5342</v>
      </c>
    </row>
    <row r="2273" spans="1:5" x14ac:dyDescent="0.25">
      <c r="A2273" s="2">
        <v>5222</v>
      </c>
      <c r="B2273" s="2" t="s">
        <v>23259</v>
      </c>
      <c r="C2273" s="2" t="s">
        <v>23260</v>
      </c>
      <c r="D2273" s="2" t="s">
        <v>20101</v>
      </c>
      <c r="E2273" s="2">
        <v>5579</v>
      </c>
    </row>
    <row r="2274" spans="1:5" x14ac:dyDescent="0.25">
      <c r="A2274" s="2">
        <v>1798</v>
      </c>
      <c r="B2274" s="2" t="s">
        <v>2066</v>
      </c>
      <c r="C2274" s="2" t="s">
        <v>23261</v>
      </c>
      <c r="D2274" s="2" t="s">
        <v>23260</v>
      </c>
      <c r="E2274" s="2">
        <v>5222</v>
      </c>
    </row>
    <row r="2275" spans="1:5" x14ac:dyDescent="0.25">
      <c r="A2275" s="2">
        <v>1799</v>
      </c>
      <c r="B2275" s="2" t="s">
        <v>23262</v>
      </c>
      <c r="C2275" s="2" t="s">
        <v>23263</v>
      </c>
      <c r="D2275" s="2" t="s">
        <v>23260</v>
      </c>
      <c r="E2275" s="2">
        <v>5222</v>
      </c>
    </row>
    <row r="2276" spans="1:5" x14ac:dyDescent="0.25">
      <c r="A2276" s="2">
        <v>1800</v>
      </c>
      <c r="B2276" s="2" t="s">
        <v>2068</v>
      </c>
      <c r="C2276" s="2" t="s">
        <v>23264</v>
      </c>
      <c r="D2276" s="2" t="s">
        <v>23260</v>
      </c>
      <c r="E2276" s="2">
        <v>5222</v>
      </c>
    </row>
    <row r="2277" spans="1:5" x14ac:dyDescent="0.25">
      <c r="A2277" s="2">
        <v>1801</v>
      </c>
      <c r="B2277" s="2" t="s">
        <v>23265</v>
      </c>
      <c r="C2277" s="2" t="s">
        <v>23266</v>
      </c>
      <c r="D2277" s="2" t="s">
        <v>23260</v>
      </c>
      <c r="E2277" s="2">
        <v>5222</v>
      </c>
    </row>
    <row r="2278" spans="1:5" x14ac:dyDescent="0.25">
      <c r="A2278" s="2">
        <v>1802</v>
      </c>
      <c r="B2278" s="2" t="s">
        <v>23267</v>
      </c>
      <c r="C2278" s="2" t="s">
        <v>23268</v>
      </c>
      <c r="D2278" s="2" t="s">
        <v>23260</v>
      </c>
      <c r="E2278" s="2">
        <v>5222</v>
      </c>
    </row>
    <row r="2279" spans="1:5" x14ac:dyDescent="0.25">
      <c r="A2279" s="2">
        <v>1803</v>
      </c>
      <c r="B2279" s="2" t="s">
        <v>2071</v>
      </c>
      <c r="C2279" s="2" t="s">
        <v>23269</v>
      </c>
      <c r="D2279" s="2" t="s">
        <v>23260</v>
      </c>
      <c r="E2279" s="2">
        <v>5222</v>
      </c>
    </row>
    <row r="2280" spans="1:5" x14ac:dyDescent="0.25">
      <c r="A2280" s="2">
        <v>1804</v>
      </c>
      <c r="B2280" s="2" t="s">
        <v>23270</v>
      </c>
      <c r="C2280" s="2" t="s">
        <v>23271</v>
      </c>
      <c r="D2280" s="2" t="s">
        <v>23260</v>
      </c>
      <c r="E2280" s="2">
        <v>5222</v>
      </c>
    </row>
    <row r="2281" spans="1:5" x14ac:dyDescent="0.25">
      <c r="A2281" s="2">
        <v>1805</v>
      </c>
      <c r="B2281" s="2" t="s">
        <v>2073</v>
      </c>
      <c r="C2281" s="2" t="s">
        <v>23272</v>
      </c>
      <c r="D2281" s="2" t="s">
        <v>23260</v>
      </c>
      <c r="E2281" s="2">
        <v>5222</v>
      </c>
    </row>
    <row r="2282" spans="1:5" x14ac:dyDescent="0.25">
      <c r="A2282" s="2">
        <v>1806</v>
      </c>
      <c r="B2282" s="2" t="s">
        <v>2075</v>
      </c>
      <c r="C2282" s="2" t="s">
        <v>23273</v>
      </c>
      <c r="D2282" s="2" t="s">
        <v>23260</v>
      </c>
      <c r="E2282" s="2">
        <v>5222</v>
      </c>
    </row>
    <row r="2283" spans="1:5" x14ac:dyDescent="0.25">
      <c r="A2283" s="2">
        <v>1807</v>
      </c>
      <c r="B2283" s="2" t="s">
        <v>2077</v>
      </c>
      <c r="C2283" s="2" t="s">
        <v>23274</v>
      </c>
      <c r="D2283" s="2" t="s">
        <v>23260</v>
      </c>
      <c r="E2283" s="2">
        <v>5222</v>
      </c>
    </row>
    <row r="2284" spans="1:5" x14ac:dyDescent="0.25">
      <c r="A2284" s="2">
        <v>1808</v>
      </c>
      <c r="B2284" s="2" t="s">
        <v>2080</v>
      </c>
      <c r="C2284" s="2" t="s">
        <v>23275</v>
      </c>
      <c r="D2284" s="2" t="s">
        <v>23260</v>
      </c>
      <c r="E2284" s="2">
        <v>5222</v>
      </c>
    </row>
    <row r="2285" spans="1:5" x14ac:dyDescent="0.25">
      <c r="A2285" s="2">
        <v>1809</v>
      </c>
      <c r="B2285" s="2" t="s">
        <v>2028</v>
      </c>
      <c r="C2285" s="2" t="s">
        <v>23276</v>
      </c>
      <c r="D2285" s="2" t="s">
        <v>23260</v>
      </c>
      <c r="E2285" s="2">
        <v>5222</v>
      </c>
    </row>
    <row r="2286" spans="1:5" x14ac:dyDescent="0.25">
      <c r="A2286" s="2">
        <v>1810</v>
      </c>
      <c r="B2286" s="2" t="s">
        <v>2024</v>
      </c>
      <c r="C2286" s="2" t="s">
        <v>23277</v>
      </c>
      <c r="D2286" s="2" t="s">
        <v>23260</v>
      </c>
      <c r="E2286" s="2">
        <v>5222</v>
      </c>
    </row>
    <row r="2287" spans="1:5" x14ac:dyDescent="0.25">
      <c r="A2287" s="2">
        <v>1811</v>
      </c>
      <c r="B2287" s="2" t="s">
        <v>23278</v>
      </c>
      <c r="C2287" s="2" t="s">
        <v>23279</v>
      </c>
      <c r="D2287" s="2" t="s">
        <v>23260</v>
      </c>
      <c r="E2287" s="2">
        <v>5222</v>
      </c>
    </row>
    <row r="2288" spans="1:5" x14ac:dyDescent="0.25">
      <c r="A2288" s="2">
        <v>1812</v>
      </c>
      <c r="B2288" s="2" t="s">
        <v>2010</v>
      </c>
      <c r="C2288" s="2" t="s">
        <v>23280</v>
      </c>
      <c r="D2288" s="2" t="s">
        <v>23260</v>
      </c>
      <c r="E2288" s="2">
        <v>5222</v>
      </c>
    </row>
    <row r="2289" spans="1:5" x14ac:dyDescent="0.25">
      <c r="A2289" s="2">
        <v>1813</v>
      </c>
      <c r="B2289" s="2" t="s">
        <v>2012</v>
      </c>
      <c r="C2289" s="2" t="s">
        <v>23281</v>
      </c>
      <c r="D2289" s="2" t="s">
        <v>23260</v>
      </c>
      <c r="E2289" s="2">
        <v>5222</v>
      </c>
    </row>
    <row r="2290" spans="1:5" x14ac:dyDescent="0.25">
      <c r="A2290" s="2">
        <v>1814</v>
      </c>
      <c r="B2290" s="2" t="s">
        <v>2015</v>
      </c>
      <c r="C2290" s="2" t="s">
        <v>23282</v>
      </c>
      <c r="D2290" s="2" t="s">
        <v>23260</v>
      </c>
      <c r="E2290" s="2">
        <v>5222</v>
      </c>
    </row>
    <row r="2291" spans="1:5" x14ac:dyDescent="0.25">
      <c r="A2291" s="2">
        <v>1815</v>
      </c>
      <c r="B2291" s="2" t="s">
        <v>2018</v>
      </c>
      <c r="C2291" s="2" t="s">
        <v>23283</v>
      </c>
      <c r="D2291" s="2" t="s">
        <v>23260</v>
      </c>
      <c r="E2291" s="2">
        <v>5222</v>
      </c>
    </row>
    <row r="2292" spans="1:5" x14ac:dyDescent="0.25">
      <c r="A2292" s="2">
        <v>1816</v>
      </c>
      <c r="B2292" s="2" t="s">
        <v>2022</v>
      </c>
      <c r="C2292" s="2" t="s">
        <v>23284</v>
      </c>
      <c r="D2292" s="2" t="s">
        <v>23260</v>
      </c>
      <c r="E2292" s="2">
        <v>5222</v>
      </c>
    </row>
    <row r="2293" spans="1:5" x14ac:dyDescent="0.25">
      <c r="A2293" s="2">
        <v>1817</v>
      </c>
      <c r="B2293" s="2" t="s">
        <v>2026</v>
      </c>
      <c r="C2293" s="2" t="s">
        <v>23285</v>
      </c>
      <c r="D2293" s="2" t="s">
        <v>23260</v>
      </c>
      <c r="E2293" s="2">
        <v>5222</v>
      </c>
    </row>
    <row r="2294" spans="1:5" x14ac:dyDescent="0.25">
      <c r="A2294" s="2">
        <v>4936</v>
      </c>
      <c r="B2294" s="2" t="s">
        <v>23286</v>
      </c>
      <c r="C2294" s="2" t="s">
        <v>23287</v>
      </c>
      <c r="D2294" s="2" t="s">
        <v>20604</v>
      </c>
      <c r="E2294" s="2">
        <v>5532</v>
      </c>
    </row>
    <row r="2295" spans="1:5" x14ac:dyDescent="0.25">
      <c r="A2295" s="2">
        <v>1818</v>
      </c>
      <c r="B2295" s="2" t="s">
        <v>2007</v>
      </c>
      <c r="C2295" s="2" t="s">
        <v>23288</v>
      </c>
      <c r="D2295" s="2" t="s">
        <v>23287</v>
      </c>
      <c r="E2295" s="2">
        <v>4936</v>
      </c>
    </row>
    <row r="2296" spans="1:5" x14ac:dyDescent="0.25">
      <c r="A2296" s="2">
        <v>1819</v>
      </c>
      <c r="B2296" s="2" t="s">
        <v>2034</v>
      </c>
      <c r="C2296" s="2" t="s">
        <v>23289</v>
      </c>
      <c r="D2296" s="2" t="s">
        <v>23287</v>
      </c>
      <c r="E2296" s="2">
        <v>4936</v>
      </c>
    </row>
    <row r="2297" spans="1:5" x14ac:dyDescent="0.25">
      <c r="A2297" s="2">
        <v>4863</v>
      </c>
      <c r="B2297" s="2" t="s">
        <v>23290</v>
      </c>
      <c r="C2297" s="2" t="s">
        <v>23291</v>
      </c>
      <c r="D2297" s="2" t="s">
        <v>23292</v>
      </c>
      <c r="E2297" s="2">
        <v>5510</v>
      </c>
    </row>
    <row r="2298" spans="1:5" x14ac:dyDescent="0.25">
      <c r="A2298" s="2">
        <v>1820</v>
      </c>
      <c r="B2298" s="2" t="s">
        <v>23293</v>
      </c>
      <c r="C2298" s="2" t="s">
        <v>23294</v>
      </c>
      <c r="D2298" s="2" t="s">
        <v>23291</v>
      </c>
      <c r="E2298" s="2">
        <v>4863</v>
      </c>
    </row>
    <row r="2299" spans="1:5" x14ac:dyDescent="0.25">
      <c r="A2299" s="2">
        <v>1821</v>
      </c>
      <c r="B2299" s="2" t="s">
        <v>2036</v>
      </c>
      <c r="C2299" s="2" t="s">
        <v>23295</v>
      </c>
      <c r="D2299" s="2" t="s">
        <v>23291</v>
      </c>
      <c r="E2299" s="2">
        <v>4863</v>
      </c>
    </row>
    <row r="2300" spans="1:5" x14ac:dyDescent="0.25">
      <c r="A2300" s="2">
        <v>1822</v>
      </c>
      <c r="B2300" s="2" t="s">
        <v>2038</v>
      </c>
      <c r="C2300" s="2" t="s">
        <v>23296</v>
      </c>
      <c r="D2300" s="2" t="s">
        <v>23291</v>
      </c>
      <c r="E2300" s="2">
        <v>4863</v>
      </c>
    </row>
    <row r="2301" spans="1:5" x14ac:dyDescent="0.25">
      <c r="A2301" s="2">
        <v>1823</v>
      </c>
      <c r="B2301" s="2" t="s">
        <v>2040</v>
      </c>
      <c r="C2301" s="2" t="s">
        <v>23297</v>
      </c>
      <c r="D2301" s="2" t="s">
        <v>23291</v>
      </c>
      <c r="E2301" s="2">
        <v>4863</v>
      </c>
    </row>
    <row r="2302" spans="1:5" x14ac:dyDescent="0.25">
      <c r="A2302" s="2">
        <v>1824</v>
      </c>
      <c r="B2302" s="2" t="s">
        <v>2042</v>
      </c>
      <c r="C2302" s="2" t="s">
        <v>23298</v>
      </c>
      <c r="D2302" s="2" t="s">
        <v>23291</v>
      </c>
      <c r="E2302" s="2">
        <v>4863</v>
      </c>
    </row>
    <row r="2303" spans="1:5" x14ac:dyDescent="0.25">
      <c r="A2303" s="2">
        <v>5510</v>
      </c>
      <c r="B2303" s="2" t="s">
        <v>23299</v>
      </c>
      <c r="C2303" s="2" t="s">
        <v>23292</v>
      </c>
      <c r="D2303" s="2" t="s">
        <v>23300</v>
      </c>
      <c r="E2303" s="2">
        <v>5626</v>
      </c>
    </row>
    <row r="2304" spans="1:5" x14ac:dyDescent="0.25">
      <c r="A2304" s="2">
        <v>5626</v>
      </c>
      <c r="B2304" s="2" t="s">
        <v>23301</v>
      </c>
      <c r="C2304" s="2" t="s">
        <v>23300</v>
      </c>
      <c r="D2304" s="2" t="s">
        <v>20531</v>
      </c>
      <c r="E2304" s="2">
        <v>5640</v>
      </c>
    </row>
    <row r="2305" spans="1:5" x14ac:dyDescent="0.25">
      <c r="A2305" s="2">
        <v>5317</v>
      </c>
      <c r="B2305" s="2" t="s">
        <v>23302</v>
      </c>
      <c r="C2305" s="2" t="s">
        <v>23303</v>
      </c>
      <c r="D2305" s="2" t="s">
        <v>20968</v>
      </c>
      <c r="E2305" s="2">
        <v>5596</v>
      </c>
    </row>
    <row r="2306" spans="1:5" x14ac:dyDescent="0.25">
      <c r="A2306" s="2">
        <v>1825</v>
      </c>
      <c r="B2306" s="2" t="s">
        <v>23304</v>
      </c>
      <c r="C2306" s="2" t="s">
        <v>23305</v>
      </c>
      <c r="D2306" s="2" t="s">
        <v>23303</v>
      </c>
      <c r="E2306" s="2">
        <v>5317</v>
      </c>
    </row>
    <row r="2307" spans="1:5" x14ac:dyDescent="0.25">
      <c r="A2307" s="2">
        <v>4546</v>
      </c>
      <c r="B2307" s="2" t="s">
        <v>23306</v>
      </c>
      <c r="C2307" s="2" t="s">
        <v>23307</v>
      </c>
      <c r="D2307" s="2" t="s">
        <v>20501</v>
      </c>
      <c r="E2307" s="2">
        <v>5476</v>
      </c>
    </row>
    <row r="2308" spans="1:5" x14ac:dyDescent="0.25">
      <c r="A2308" s="2">
        <v>1826</v>
      </c>
      <c r="B2308" s="2" t="s">
        <v>2451</v>
      </c>
      <c r="C2308" s="2" t="s">
        <v>23308</v>
      </c>
      <c r="D2308" s="2" t="s">
        <v>23307</v>
      </c>
      <c r="E2308" s="2">
        <v>4546</v>
      </c>
    </row>
    <row r="2309" spans="1:5" x14ac:dyDescent="0.25">
      <c r="A2309" s="2">
        <v>1827</v>
      </c>
      <c r="B2309" s="2" t="s">
        <v>2453</v>
      </c>
      <c r="C2309" s="2" t="s">
        <v>23309</v>
      </c>
      <c r="D2309" s="2" t="s">
        <v>23307</v>
      </c>
      <c r="E2309" s="2">
        <v>4546</v>
      </c>
    </row>
    <row r="2310" spans="1:5" x14ac:dyDescent="0.25">
      <c r="A2310" s="2">
        <v>4715</v>
      </c>
      <c r="B2310" s="2" t="s">
        <v>23310</v>
      </c>
      <c r="C2310" s="2" t="s">
        <v>23311</v>
      </c>
      <c r="D2310" s="2" t="s">
        <v>21204</v>
      </c>
      <c r="E2310" s="2">
        <v>5499</v>
      </c>
    </row>
    <row r="2311" spans="1:5" x14ac:dyDescent="0.25">
      <c r="A2311" s="2">
        <v>1828</v>
      </c>
      <c r="B2311" s="2" t="s">
        <v>23312</v>
      </c>
      <c r="C2311" s="2" t="s">
        <v>23313</v>
      </c>
      <c r="D2311" s="2" t="s">
        <v>23311</v>
      </c>
      <c r="E2311" s="2">
        <v>4715</v>
      </c>
    </row>
    <row r="2312" spans="1:5" x14ac:dyDescent="0.25">
      <c r="A2312" s="2">
        <v>5318</v>
      </c>
      <c r="B2312" s="2" t="s">
        <v>23314</v>
      </c>
      <c r="C2312" s="2" t="s">
        <v>23315</v>
      </c>
      <c r="D2312" s="2" t="s">
        <v>20968</v>
      </c>
      <c r="E2312" s="2">
        <v>5596</v>
      </c>
    </row>
    <row r="2313" spans="1:5" x14ac:dyDescent="0.25">
      <c r="A2313" s="2">
        <v>1829</v>
      </c>
      <c r="B2313" s="2" t="s">
        <v>2473</v>
      </c>
      <c r="C2313" s="2" t="s">
        <v>23316</v>
      </c>
      <c r="D2313" s="2" t="s">
        <v>23315</v>
      </c>
      <c r="E2313" s="2">
        <v>5318</v>
      </c>
    </row>
    <row r="2314" spans="1:5" x14ac:dyDescent="0.25">
      <c r="A2314" s="2">
        <v>5392</v>
      </c>
      <c r="B2314" s="2" t="s">
        <v>23317</v>
      </c>
      <c r="C2314" s="2" t="s">
        <v>23318</v>
      </c>
      <c r="D2314" s="2" t="s">
        <v>20204</v>
      </c>
      <c r="E2314" s="2">
        <v>5605</v>
      </c>
    </row>
    <row r="2315" spans="1:5" x14ac:dyDescent="0.25">
      <c r="A2315" s="2">
        <v>1830</v>
      </c>
      <c r="B2315" s="2" t="s">
        <v>2475</v>
      </c>
      <c r="C2315" s="2" t="s">
        <v>23319</v>
      </c>
      <c r="D2315" s="2" t="s">
        <v>23318</v>
      </c>
      <c r="E2315" s="2">
        <v>5392</v>
      </c>
    </row>
    <row r="2316" spans="1:5" x14ac:dyDescent="0.25">
      <c r="A2316" s="2">
        <v>1831</v>
      </c>
      <c r="B2316" s="2" t="s">
        <v>2477</v>
      </c>
      <c r="C2316" s="2" t="s">
        <v>23320</v>
      </c>
      <c r="D2316" s="2" t="s">
        <v>23318</v>
      </c>
      <c r="E2316" s="2">
        <v>5392</v>
      </c>
    </row>
    <row r="2317" spans="1:5" x14ac:dyDescent="0.25">
      <c r="A2317" s="2">
        <v>1832</v>
      </c>
      <c r="B2317" s="2" t="s">
        <v>23321</v>
      </c>
      <c r="C2317" s="2" t="s">
        <v>23322</v>
      </c>
      <c r="D2317" s="2" t="s">
        <v>23318</v>
      </c>
      <c r="E2317" s="2">
        <v>5392</v>
      </c>
    </row>
    <row r="2318" spans="1:5" x14ac:dyDescent="0.25">
      <c r="A2318" s="2">
        <v>1833</v>
      </c>
      <c r="B2318" s="2" t="s">
        <v>2479</v>
      </c>
      <c r="C2318" s="2" t="s">
        <v>23323</v>
      </c>
      <c r="D2318" s="2" t="s">
        <v>23318</v>
      </c>
      <c r="E2318" s="2">
        <v>5392</v>
      </c>
    </row>
    <row r="2319" spans="1:5" x14ac:dyDescent="0.25">
      <c r="A2319" s="2">
        <v>1834</v>
      </c>
      <c r="B2319" s="2" t="s">
        <v>23324</v>
      </c>
      <c r="C2319" s="2" t="s">
        <v>23325</v>
      </c>
      <c r="D2319" s="2" t="s">
        <v>23318</v>
      </c>
      <c r="E2319" s="2">
        <v>5392</v>
      </c>
    </row>
    <row r="2320" spans="1:5" x14ac:dyDescent="0.25">
      <c r="A2320" s="2">
        <v>4644</v>
      </c>
      <c r="B2320" s="2" t="s">
        <v>23326</v>
      </c>
      <c r="C2320" s="2" t="s">
        <v>23327</v>
      </c>
      <c r="D2320" s="2" t="s">
        <v>20288</v>
      </c>
      <c r="E2320" s="2">
        <v>5489</v>
      </c>
    </row>
    <row r="2321" spans="1:5" x14ac:dyDescent="0.25">
      <c r="A2321" s="2">
        <v>1835</v>
      </c>
      <c r="B2321" s="2" t="s">
        <v>2425</v>
      </c>
      <c r="C2321" s="2" t="s">
        <v>23328</v>
      </c>
      <c r="D2321" s="2" t="s">
        <v>23327</v>
      </c>
      <c r="E2321" s="2">
        <v>4644</v>
      </c>
    </row>
    <row r="2322" spans="1:5" x14ac:dyDescent="0.25">
      <c r="A2322" s="2">
        <v>1836</v>
      </c>
      <c r="B2322" s="2" t="s">
        <v>2427</v>
      </c>
      <c r="C2322" s="2" t="s">
        <v>23329</v>
      </c>
      <c r="D2322" s="2" t="s">
        <v>23327</v>
      </c>
      <c r="E2322" s="2">
        <v>4644</v>
      </c>
    </row>
    <row r="2323" spans="1:5" x14ac:dyDescent="0.25">
      <c r="A2323" s="2">
        <v>5064</v>
      </c>
      <c r="B2323" s="2" t="s">
        <v>23330</v>
      </c>
      <c r="C2323" s="2" t="s">
        <v>23331</v>
      </c>
      <c r="D2323" s="2" t="s">
        <v>20594</v>
      </c>
      <c r="E2323" s="2">
        <v>5545</v>
      </c>
    </row>
    <row r="2324" spans="1:5" x14ac:dyDescent="0.25">
      <c r="A2324" s="2">
        <v>1837</v>
      </c>
      <c r="B2324" s="2" t="s">
        <v>2432</v>
      </c>
      <c r="C2324" s="2" t="s">
        <v>23332</v>
      </c>
      <c r="D2324" s="2" t="s">
        <v>23331</v>
      </c>
      <c r="E2324" s="2">
        <v>5064</v>
      </c>
    </row>
    <row r="2325" spans="1:5" x14ac:dyDescent="0.25">
      <c r="A2325" s="2">
        <v>4993</v>
      </c>
      <c r="B2325" s="2" t="s">
        <v>23333</v>
      </c>
      <c r="C2325" s="2" t="s">
        <v>23334</v>
      </c>
      <c r="D2325" s="2" t="s">
        <v>20233</v>
      </c>
      <c r="E2325" s="2">
        <v>5539</v>
      </c>
    </row>
    <row r="2326" spans="1:5" x14ac:dyDescent="0.25">
      <c r="A2326" s="2">
        <v>1839</v>
      </c>
      <c r="B2326" s="2" t="s">
        <v>2434</v>
      </c>
      <c r="C2326" s="2" t="s">
        <v>23335</v>
      </c>
      <c r="D2326" s="2" t="s">
        <v>23334</v>
      </c>
      <c r="E2326" s="2">
        <v>4993</v>
      </c>
    </row>
    <row r="2327" spans="1:5" x14ac:dyDescent="0.25">
      <c r="A2327" s="2">
        <v>1838</v>
      </c>
      <c r="B2327" s="2" t="s">
        <v>2434</v>
      </c>
      <c r="C2327" s="2" t="s">
        <v>23336</v>
      </c>
      <c r="D2327" s="2" t="s">
        <v>23334</v>
      </c>
      <c r="E2327" s="2">
        <v>4993</v>
      </c>
    </row>
    <row r="2328" spans="1:5" x14ac:dyDescent="0.25">
      <c r="A2328" s="2">
        <v>1840</v>
      </c>
      <c r="B2328" s="2" t="s">
        <v>23337</v>
      </c>
      <c r="C2328" s="2" t="s">
        <v>23338</v>
      </c>
      <c r="D2328" s="2" t="s">
        <v>23334</v>
      </c>
      <c r="E2328" s="2">
        <v>4993</v>
      </c>
    </row>
    <row r="2329" spans="1:5" x14ac:dyDescent="0.25">
      <c r="A2329" s="2">
        <v>1842</v>
      </c>
      <c r="B2329" s="2" t="s">
        <v>2436</v>
      </c>
      <c r="C2329" s="2" t="s">
        <v>23339</v>
      </c>
      <c r="D2329" s="2" t="s">
        <v>23334</v>
      </c>
      <c r="E2329" s="2">
        <v>4993</v>
      </c>
    </row>
    <row r="2330" spans="1:5" x14ac:dyDescent="0.25">
      <c r="A2330" s="2">
        <v>1844</v>
      </c>
      <c r="B2330" s="2" t="s">
        <v>2436</v>
      </c>
      <c r="C2330" s="2" t="s">
        <v>23340</v>
      </c>
      <c r="D2330" s="2" t="s">
        <v>23334</v>
      </c>
      <c r="E2330" s="2">
        <v>4993</v>
      </c>
    </row>
    <row r="2331" spans="1:5" x14ac:dyDescent="0.25">
      <c r="A2331" s="2">
        <v>1843</v>
      </c>
      <c r="B2331" s="2" t="s">
        <v>2436</v>
      </c>
      <c r="C2331" s="2" t="s">
        <v>23341</v>
      </c>
      <c r="D2331" s="2" t="s">
        <v>23334</v>
      </c>
      <c r="E2331" s="2">
        <v>4993</v>
      </c>
    </row>
    <row r="2332" spans="1:5" x14ac:dyDescent="0.25">
      <c r="A2332" s="2">
        <v>1841</v>
      </c>
      <c r="B2332" s="2" t="s">
        <v>2436</v>
      </c>
      <c r="C2332" s="2" t="s">
        <v>23342</v>
      </c>
      <c r="D2332" s="2" t="s">
        <v>23334</v>
      </c>
      <c r="E2332" s="2">
        <v>4993</v>
      </c>
    </row>
    <row r="2333" spans="1:5" x14ac:dyDescent="0.25">
      <c r="A2333" s="2">
        <v>5155</v>
      </c>
      <c r="B2333" s="2" t="s">
        <v>23343</v>
      </c>
      <c r="C2333" s="2" t="s">
        <v>23344</v>
      </c>
      <c r="D2333" s="2" t="s">
        <v>20949</v>
      </c>
      <c r="E2333" s="2">
        <v>5564</v>
      </c>
    </row>
    <row r="2334" spans="1:5" x14ac:dyDescent="0.25">
      <c r="A2334" s="2">
        <v>1845</v>
      </c>
      <c r="B2334" s="2" t="s">
        <v>23345</v>
      </c>
      <c r="C2334" s="2" t="s">
        <v>23346</v>
      </c>
      <c r="D2334" s="2" t="s">
        <v>23344</v>
      </c>
      <c r="E2334" s="2">
        <v>5155</v>
      </c>
    </row>
    <row r="2335" spans="1:5" x14ac:dyDescent="0.25">
      <c r="A2335" s="2">
        <v>1846</v>
      </c>
      <c r="B2335" s="2" t="s">
        <v>2538</v>
      </c>
      <c r="C2335" s="2" t="s">
        <v>23347</v>
      </c>
      <c r="D2335" s="2" t="s">
        <v>23344</v>
      </c>
      <c r="E2335" s="2">
        <v>5155</v>
      </c>
    </row>
    <row r="2336" spans="1:5" x14ac:dyDescent="0.25">
      <c r="A2336" s="2">
        <v>1847</v>
      </c>
      <c r="B2336" s="2" t="s">
        <v>23348</v>
      </c>
      <c r="C2336" s="2" t="s">
        <v>23349</v>
      </c>
      <c r="D2336" s="2" t="s">
        <v>23344</v>
      </c>
      <c r="E2336" s="2">
        <v>5155</v>
      </c>
    </row>
    <row r="2337" spans="1:5" x14ac:dyDescent="0.25">
      <c r="A2337" s="2">
        <v>1848</v>
      </c>
      <c r="B2337" s="2" t="s">
        <v>2540</v>
      </c>
      <c r="C2337" s="2" t="s">
        <v>23350</v>
      </c>
      <c r="D2337" s="2" t="s">
        <v>23344</v>
      </c>
      <c r="E2337" s="2">
        <v>5155</v>
      </c>
    </row>
    <row r="2338" spans="1:5" x14ac:dyDescent="0.25">
      <c r="A2338" s="2">
        <v>4645</v>
      </c>
      <c r="B2338" s="2" t="s">
        <v>23351</v>
      </c>
      <c r="C2338" s="2" t="s">
        <v>23352</v>
      </c>
      <c r="D2338" s="2" t="s">
        <v>20288</v>
      </c>
      <c r="E2338" s="2">
        <v>5489</v>
      </c>
    </row>
    <row r="2339" spans="1:5" x14ac:dyDescent="0.25">
      <c r="A2339" s="2">
        <v>1849</v>
      </c>
      <c r="B2339" s="2" t="s">
        <v>2543</v>
      </c>
      <c r="C2339" s="2" t="s">
        <v>23353</v>
      </c>
      <c r="D2339" s="2" t="s">
        <v>23352</v>
      </c>
      <c r="E2339" s="2">
        <v>4645</v>
      </c>
    </row>
    <row r="2340" spans="1:5" x14ac:dyDescent="0.25">
      <c r="A2340" s="2">
        <v>1850</v>
      </c>
      <c r="B2340" s="2" t="s">
        <v>23354</v>
      </c>
      <c r="C2340" s="2" t="s">
        <v>23355</v>
      </c>
      <c r="D2340" s="2" t="s">
        <v>23352</v>
      </c>
      <c r="E2340" s="2">
        <v>4645</v>
      </c>
    </row>
    <row r="2341" spans="1:5" x14ac:dyDescent="0.25">
      <c r="A2341" s="2">
        <v>1851</v>
      </c>
      <c r="B2341" s="2" t="s">
        <v>23356</v>
      </c>
      <c r="C2341" s="2" t="s">
        <v>23357</v>
      </c>
      <c r="D2341" s="2" t="s">
        <v>23352</v>
      </c>
      <c r="E2341" s="2">
        <v>4645</v>
      </c>
    </row>
    <row r="2342" spans="1:5" x14ac:dyDescent="0.25">
      <c r="A2342" s="2">
        <v>1852</v>
      </c>
      <c r="B2342" s="2" t="s">
        <v>2545</v>
      </c>
      <c r="C2342" s="2" t="s">
        <v>23358</v>
      </c>
      <c r="D2342" s="2" t="s">
        <v>23352</v>
      </c>
      <c r="E2342" s="2">
        <v>4645</v>
      </c>
    </row>
    <row r="2343" spans="1:5" x14ac:dyDescent="0.25">
      <c r="A2343" s="2">
        <v>1853</v>
      </c>
      <c r="B2343" s="2" t="s">
        <v>2547</v>
      </c>
      <c r="C2343" s="2" t="s">
        <v>23359</v>
      </c>
      <c r="D2343" s="2" t="s">
        <v>23352</v>
      </c>
      <c r="E2343" s="2">
        <v>4645</v>
      </c>
    </row>
    <row r="2344" spans="1:5" x14ac:dyDescent="0.25">
      <c r="A2344" s="2">
        <v>1854</v>
      </c>
      <c r="B2344" s="2" t="s">
        <v>2552</v>
      </c>
      <c r="C2344" s="2" t="s">
        <v>23360</v>
      </c>
      <c r="D2344" s="2" t="s">
        <v>23352</v>
      </c>
      <c r="E2344" s="2">
        <v>4645</v>
      </c>
    </row>
    <row r="2345" spans="1:5" x14ac:dyDescent="0.25">
      <c r="A2345" s="2">
        <v>1855</v>
      </c>
      <c r="B2345" s="2" t="s">
        <v>2572</v>
      </c>
      <c r="C2345" s="2" t="s">
        <v>23361</v>
      </c>
      <c r="D2345" s="2" t="s">
        <v>23352</v>
      </c>
      <c r="E2345" s="2">
        <v>4645</v>
      </c>
    </row>
    <row r="2346" spans="1:5" x14ac:dyDescent="0.25">
      <c r="A2346" s="2">
        <v>1856</v>
      </c>
      <c r="B2346" s="2" t="s">
        <v>2535</v>
      </c>
      <c r="C2346" s="2" t="s">
        <v>23362</v>
      </c>
      <c r="D2346" s="2" t="s">
        <v>23352</v>
      </c>
      <c r="E2346" s="2">
        <v>4645</v>
      </c>
    </row>
    <row r="2347" spans="1:5" x14ac:dyDescent="0.25">
      <c r="A2347" s="2">
        <v>1857</v>
      </c>
      <c r="B2347" s="2" t="s">
        <v>23363</v>
      </c>
      <c r="C2347" s="2" t="s">
        <v>23364</v>
      </c>
      <c r="D2347" s="2" t="s">
        <v>23352</v>
      </c>
      <c r="E2347" s="2">
        <v>4645</v>
      </c>
    </row>
    <row r="2348" spans="1:5" x14ac:dyDescent="0.25">
      <c r="A2348" s="2">
        <v>1858</v>
      </c>
      <c r="B2348" s="2" t="s">
        <v>2557</v>
      </c>
      <c r="C2348" s="2" t="s">
        <v>23365</v>
      </c>
      <c r="D2348" s="2" t="s">
        <v>23352</v>
      </c>
      <c r="E2348" s="2">
        <v>4645</v>
      </c>
    </row>
    <row r="2349" spans="1:5" x14ac:dyDescent="0.25">
      <c r="A2349" s="2">
        <v>1859</v>
      </c>
      <c r="B2349" s="2" t="s">
        <v>2557</v>
      </c>
      <c r="C2349" s="2" t="s">
        <v>23366</v>
      </c>
      <c r="D2349" s="2" t="s">
        <v>23352</v>
      </c>
      <c r="E2349" s="2">
        <v>4645</v>
      </c>
    </row>
    <row r="2350" spans="1:5" x14ac:dyDescent="0.25">
      <c r="A2350" s="2">
        <v>1860</v>
      </c>
      <c r="B2350" s="2" t="s">
        <v>23367</v>
      </c>
      <c r="C2350" s="2" t="s">
        <v>23368</v>
      </c>
      <c r="D2350" s="2" t="s">
        <v>23352</v>
      </c>
      <c r="E2350" s="2">
        <v>4645</v>
      </c>
    </row>
    <row r="2351" spans="1:5" x14ac:dyDescent="0.25">
      <c r="A2351" s="2">
        <v>1861</v>
      </c>
      <c r="B2351" s="2" t="s">
        <v>2560</v>
      </c>
      <c r="C2351" s="2" t="s">
        <v>23369</v>
      </c>
      <c r="D2351" s="2" t="s">
        <v>23352</v>
      </c>
      <c r="E2351" s="2">
        <v>4645</v>
      </c>
    </row>
    <row r="2352" spans="1:5" x14ac:dyDescent="0.25">
      <c r="A2352" s="2">
        <v>1862</v>
      </c>
      <c r="B2352" s="2" t="s">
        <v>23370</v>
      </c>
      <c r="C2352" s="2" t="s">
        <v>23371</v>
      </c>
      <c r="D2352" s="2" t="s">
        <v>23352</v>
      </c>
      <c r="E2352" s="2">
        <v>4645</v>
      </c>
    </row>
    <row r="2353" spans="1:5" x14ac:dyDescent="0.25">
      <c r="A2353" s="2">
        <v>4748</v>
      </c>
      <c r="B2353" s="2" t="s">
        <v>23372</v>
      </c>
      <c r="C2353" s="2" t="s">
        <v>23373</v>
      </c>
      <c r="D2353" s="2" t="s">
        <v>20012</v>
      </c>
      <c r="E2353" s="2">
        <v>5502</v>
      </c>
    </row>
    <row r="2354" spans="1:5" x14ac:dyDescent="0.25">
      <c r="A2354" s="2">
        <v>1863</v>
      </c>
      <c r="B2354" s="2" t="s">
        <v>23374</v>
      </c>
      <c r="C2354" s="2" t="s">
        <v>23375</v>
      </c>
      <c r="D2354" s="2" t="s">
        <v>23373</v>
      </c>
      <c r="E2354" s="2">
        <v>4748</v>
      </c>
    </row>
    <row r="2355" spans="1:5" x14ac:dyDescent="0.25">
      <c r="A2355" s="2">
        <v>1864</v>
      </c>
      <c r="B2355" s="2" t="s">
        <v>2562</v>
      </c>
      <c r="C2355" s="2" t="s">
        <v>23376</v>
      </c>
      <c r="D2355" s="2" t="s">
        <v>23373</v>
      </c>
      <c r="E2355" s="2">
        <v>4748</v>
      </c>
    </row>
    <row r="2356" spans="1:5" x14ac:dyDescent="0.25">
      <c r="A2356" s="2">
        <v>4749</v>
      </c>
      <c r="B2356" s="2" t="s">
        <v>23377</v>
      </c>
      <c r="C2356" s="2" t="s">
        <v>23378</v>
      </c>
      <c r="D2356" s="2" t="s">
        <v>20012</v>
      </c>
      <c r="E2356" s="2">
        <v>5502</v>
      </c>
    </row>
    <row r="2357" spans="1:5" x14ac:dyDescent="0.25">
      <c r="A2357" s="2">
        <v>1865</v>
      </c>
      <c r="B2357" s="2" t="s">
        <v>2564</v>
      </c>
      <c r="C2357" s="2" t="s">
        <v>23379</v>
      </c>
      <c r="D2357" s="2" t="s">
        <v>23378</v>
      </c>
      <c r="E2357" s="2">
        <v>4749</v>
      </c>
    </row>
    <row r="2358" spans="1:5" x14ac:dyDescent="0.25">
      <c r="A2358" s="2">
        <v>4618</v>
      </c>
      <c r="B2358" s="2" t="s">
        <v>23380</v>
      </c>
      <c r="C2358" s="2" t="s">
        <v>23381</v>
      </c>
      <c r="D2358" s="2" t="s">
        <v>20247</v>
      </c>
      <c r="E2358" s="2">
        <v>5487</v>
      </c>
    </row>
    <row r="2359" spans="1:5" x14ac:dyDescent="0.25">
      <c r="A2359" s="2">
        <v>1866</v>
      </c>
      <c r="B2359" s="2" t="s">
        <v>2566</v>
      </c>
      <c r="C2359" s="2" t="s">
        <v>23382</v>
      </c>
      <c r="D2359" s="2" t="s">
        <v>23381</v>
      </c>
      <c r="E2359" s="2">
        <v>4618</v>
      </c>
    </row>
    <row r="2360" spans="1:5" x14ac:dyDescent="0.25">
      <c r="A2360" s="2">
        <v>1867</v>
      </c>
      <c r="B2360" s="2" t="s">
        <v>2511</v>
      </c>
      <c r="C2360" s="2" t="s">
        <v>23383</v>
      </c>
      <c r="D2360" s="2" t="s">
        <v>23381</v>
      </c>
      <c r="E2360" s="2">
        <v>4618</v>
      </c>
    </row>
    <row r="2361" spans="1:5" x14ac:dyDescent="0.25">
      <c r="A2361" s="2">
        <v>4532</v>
      </c>
      <c r="B2361" s="2" t="s">
        <v>23384</v>
      </c>
      <c r="C2361" s="2" t="s">
        <v>23385</v>
      </c>
      <c r="D2361" s="2" t="s">
        <v>22343</v>
      </c>
      <c r="E2361" s="2">
        <v>5472</v>
      </c>
    </row>
    <row r="2362" spans="1:5" x14ac:dyDescent="0.25">
      <c r="A2362" s="2">
        <v>1868</v>
      </c>
      <c r="B2362" s="2" t="s">
        <v>2491</v>
      </c>
      <c r="C2362" s="2" t="s">
        <v>23386</v>
      </c>
      <c r="D2362" s="2" t="s">
        <v>23385</v>
      </c>
      <c r="E2362" s="2">
        <v>4532</v>
      </c>
    </row>
    <row r="2363" spans="1:5" x14ac:dyDescent="0.25">
      <c r="A2363" s="2">
        <v>1869</v>
      </c>
      <c r="B2363" s="2" t="s">
        <v>23387</v>
      </c>
      <c r="C2363" s="2" t="s">
        <v>23388</v>
      </c>
      <c r="D2363" s="2" t="s">
        <v>23385</v>
      </c>
      <c r="E2363" s="2">
        <v>4532</v>
      </c>
    </row>
    <row r="2364" spans="1:5" x14ac:dyDescent="0.25">
      <c r="A2364" s="2">
        <v>1870</v>
      </c>
      <c r="B2364" s="2" t="s">
        <v>23389</v>
      </c>
      <c r="C2364" s="2" t="s">
        <v>23390</v>
      </c>
      <c r="D2364" s="2" t="s">
        <v>23385</v>
      </c>
      <c r="E2364" s="2">
        <v>4532</v>
      </c>
    </row>
    <row r="2365" spans="1:5" x14ac:dyDescent="0.25">
      <c r="A2365" s="2">
        <v>1871</v>
      </c>
      <c r="B2365" s="2" t="s">
        <v>2493</v>
      </c>
      <c r="C2365" s="2" t="s">
        <v>23391</v>
      </c>
      <c r="D2365" s="2" t="s">
        <v>23385</v>
      </c>
      <c r="E2365" s="2">
        <v>4532</v>
      </c>
    </row>
    <row r="2366" spans="1:5" x14ac:dyDescent="0.25">
      <c r="A2366" s="2">
        <v>1872</v>
      </c>
      <c r="B2366" s="2" t="s">
        <v>2495</v>
      </c>
      <c r="C2366" s="2" t="s">
        <v>23392</v>
      </c>
      <c r="D2366" s="2" t="s">
        <v>23385</v>
      </c>
      <c r="E2366" s="2">
        <v>4532</v>
      </c>
    </row>
    <row r="2367" spans="1:5" x14ac:dyDescent="0.25">
      <c r="A2367" s="2">
        <v>5472</v>
      </c>
      <c r="B2367" s="2" t="s">
        <v>23393</v>
      </c>
      <c r="C2367" s="2" t="s">
        <v>22343</v>
      </c>
      <c r="D2367" s="2" t="s">
        <v>20274</v>
      </c>
      <c r="E2367" s="2">
        <v>5618</v>
      </c>
    </row>
    <row r="2368" spans="1:5" x14ac:dyDescent="0.25">
      <c r="A2368" s="2">
        <v>5431</v>
      </c>
      <c r="B2368" s="2" t="s">
        <v>23394</v>
      </c>
      <c r="C2368" s="2" t="s">
        <v>23395</v>
      </c>
      <c r="D2368" s="2" t="s">
        <v>20129</v>
      </c>
      <c r="E2368" s="2">
        <v>5608</v>
      </c>
    </row>
    <row r="2369" spans="1:5" x14ac:dyDescent="0.25">
      <c r="A2369" s="2">
        <v>1873</v>
      </c>
      <c r="B2369" s="2" t="s">
        <v>23396</v>
      </c>
      <c r="C2369" s="2" t="s">
        <v>23397</v>
      </c>
      <c r="D2369" s="2" t="s">
        <v>23395</v>
      </c>
      <c r="E2369" s="2">
        <v>5431</v>
      </c>
    </row>
    <row r="2370" spans="1:5" x14ac:dyDescent="0.25">
      <c r="A2370" s="2">
        <v>1874</v>
      </c>
      <c r="B2370" s="2" t="s">
        <v>2499</v>
      </c>
      <c r="C2370" s="2" t="s">
        <v>23398</v>
      </c>
      <c r="D2370" s="2" t="s">
        <v>23395</v>
      </c>
      <c r="E2370" s="2">
        <v>5431</v>
      </c>
    </row>
    <row r="2371" spans="1:5" x14ac:dyDescent="0.25">
      <c r="A2371" s="2">
        <v>1875</v>
      </c>
      <c r="B2371" s="2" t="s">
        <v>23399</v>
      </c>
      <c r="C2371" s="2" t="s">
        <v>23400</v>
      </c>
      <c r="D2371" s="2" t="s">
        <v>23395</v>
      </c>
      <c r="E2371" s="2">
        <v>5431</v>
      </c>
    </row>
    <row r="2372" spans="1:5" x14ac:dyDescent="0.25">
      <c r="A2372" s="2">
        <v>1876</v>
      </c>
      <c r="B2372" s="2" t="s">
        <v>2502</v>
      </c>
      <c r="C2372" s="2" t="s">
        <v>23401</v>
      </c>
      <c r="D2372" s="2" t="s">
        <v>23395</v>
      </c>
      <c r="E2372" s="2">
        <v>5431</v>
      </c>
    </row>
    <row r="2373" spans="1:5" x14ac:dyDescent="0.25">
      <c r="A2373" s="2">
        <v>1877</v>
      </c>
      <c r="B2373" s="2" t="s">
        <v>23402</v>
      </c>
      <c r="C2373" s="2" t="s">
        <v>23403</v>
      </c>
      <c r="D2373" s="2" t="s">
        <v>23395</v>
      </c>
      <c r="E2373" s="2">
        <v>5431</v>
      </c>
    </row>
    <row r="2374" spans="1:5" x14ac:dyDescent="0.25">
      <c r="A2374" s="2">
        <v>1878</v>
      </c>
      <c r="B2374" s="2" t="s">
        <v>23404</v>
      </c>
      <c r="C2374" s="2" t="s">
        <v>23405</v>
      </c>
      <c r="D2374" s="2" t="s">
        <v>23395</v>
      </c>
      <c r="E2374" s="2">
        <v>5431</v>
      </c>
    </row>
    <row r="2375" spans="1:5" x14ac:dyDescent="0.25">
      <c r="A2375" s="2">
        <v>1879</v>
      </c>
      <c r="B2375" s="2" t="s">
        <v>2504</v>
      </c>
      <c r="C2375" s="2" t="s">
        <v>23406</v>
      </c>
      <c r="D2375" s="2" t="s">
        <v>23395</v>
      </c>
      <c r="E2375" s="2">
        <v>5431</v>
      </c>
    </row>
    <row r="2376" spans="1:5" x14ac:dyDescent="0.25">
      <c r="A2376" s="2">
        <v>1880</v>
      </c>
      <c r="B2376" s="2" t="s">
        <v>2506</v>
      </c>
      <c r="C2376" s="2" t="s">
        <v>23407</v>
      </c>
      <c r="D2376" s="2" t="s">
        <v>23395</v>
      </c>
      <c r="E2376" s="2">
        <v>5431</v>
      </c>
    </row>
    <row r="2377" spans="1:5" x14ac:dyDescent="0.25">
      <c r="A2377" s="2">
        <v>1881</v>
      </c>
      <c r="B2377" s="2" t="s">
        <v>2533</v>
      </c>
      <c r="C2377" s="2" t="s">
        <v>23408</v>
      </c>
      <c r="D2377" s="2" t="s">
        <v>23395</v>
      </c>
      <c r="E2377" s="2">
        <v>5431</v>
      </c>
    </row>
    <row r="2378" spans="1:5" x14ac:dyDescent="0.25">
      <c r="A2378" s="2">
        <v>1882</v>
      </c>
      <c r="B2378" s="2" t="s">
        <v>2509</v>
      </c>
      <c r="C2378" s="2" t="s">
        <v>23409</v>
      </c>
      <c r="D2378" s="2" t="s">
        <v>23395</v>
      </c>
      <c r="E2378" s="2">
        <v>5431</v>
      </c>
    </row>
    <row r="2379" spans="1:5" x14ac:dyDescent="0.25">
      <c r="A2379" s="2">
        <v>1883</v>
      </c>
      <c r="B2379" s="2" t="s">
        <v>2489</v>
      </c>
      <c r="C2379" s="2" t="s">
        <v>23410</v>
      </c>
      <c r="D2379" s="2" t="s">
        <v>23395</v>
      </c>
      <c r="E2379" s="2">
        <v>5431</v>
      </c>
    </row>
    <row r="2380" spans="1:5" x14ac:dyDescent="0.25">
      <c r="A2380" s="2">
        <v>4486</v>
      </c>
      <c r="B2380" s="2" t="s">
        <v>23411</v>
      </c>
      <c r="C2380" s="2" t="s">
        <v>23412</v>
      </c>
      <c r="D2380" s="2" t="s">
        <v>20115</v>
      </c>
      <c r="E2380" s="2">
        <v>5459</v>
      </c>
    </row>
    <row r="2381" spans="1:5" x14ac:dyDescent="0.25">
      <c r="A2381" s="2">
        <v>1884</v>
      </c>
      <c r="B2381" s="2" t="s">
        <v>2513</v>
      </c>
      <c r="C2381" s="2" t="s">
        <v>23413</v>
      </c>
      <c r="D2381" s="2" t="s">
        <v>23412</v>
      </c>
      <c r="E2381" s="2">
        <v>4486</v>
      </c>
    </row>
    <row r="2382" spans="1:5" x14ac:dyDescent="0.25">
      <c r="A2382" s="2">
        <v>1886</v>
      </c>
      <c r="B2382" s="2" t="s">
        <v>2515</v>
      </c>
      <c r="C2382" s="2" t="s">
        <v>23414</v>
      </c>
      <c r="D2382" s="2" t="s">
        <v>23412</v>
      </c>
      <c r="E2382" s="2">
        <v>4486</v>
      </c>
    </row>
    <row r="2383" spans="1:5" x14ac:dyDescent="0.25">
      <c r="A2383" s="2">
        <v>1885</v>
      </c>
      <c r="B2383" s="2" t="s">
        <v>2515</v>
      </c>
      <c r="C2383" s="2" t="s">
        <v>23415</v>
      </c>
      <c r="D2383" s="2" t="s">
        <v>23412</v>
      </c>
      <c r="E2383" s="2">
        <v>4486</v>
      </c>
    </row>
    <row r="2384" spans="1:5" x14ac:dyDescent="0.25">
      <c r="A2384" s="2">
        <v>5371</v>
      </c>
      <c r="B2384" s="2" t="s">
        <v>23416</v>
      </c>
      <c r="C2384" s="2" t="s">
        <v>23417</v>
      </c>
      <c r="D2384" s="2" t="s">
        <v>21575</v>
      </c>
      <c r="E2384" s="2">
        <v>5604</v>
      </c>
    </row>
    <row r="2385" spans="1:5" x14ac:dyDescent="0.25">
      <c r="A2385" s="2">
        <v>1887</v>
      </c>
      <c r="B2385" s="2" t="s">
        <v>2518</v>
      </c>
      <c r="C2385" s="2" t="s">
        <v>23418</v>
      </c>
      <c r="D2385" s="2" t="s">
        <v>23417</v>
      </c>
      <c r="E2385" s="2">
        <v>5371</v>
      </c>
    </row>
    <row r="2386" spans="1:5" x14ac:dyDescent="0.25">
      <c r="A2386" s="2">
        <v>1888</v>
      </c>
      <c r="B2386" s="2" t="s">
        <v>2520</v>
      </c>
      <c r="C2386" s="2" t="s">
        <v>23419</v>
      </c>
      <c r="D2386" s="2" t="s">
        <v>23417</v>
      </c>
      <c r="E2386" s="2">
        <v>5371</v>
      </c>
    </row>
    <row r="2387" spans="1:5" x14ac:dyDescent="0.25">
      <c r="A2387" s="2">
        <v>4963</v>
      </c>
      <c r="B2387" s="2" t="s">
        <v>23420</v>
      </c>
      <c r="C2387" s="2" t="s">
        <v>23421</v>
      </c>
      <c r="D2387" s="2" t="s">
        <v>21327</v>
      </c>
      <c r="E2387" s="2">
        <v>5535</v>
      </c>
    </row>
    <row r="2388" spans="1:5" x14ac:dyDescent="0.25">
      <c r="A2388" s="2">
        <v>1889</v>
      </c>
      <c r="B2388" s="2" t="s">
        <v>2525</v>
      </c>
      <c r="C2388" s="2" t="s">
        <v>23422</v>
      </c>
      <c r="D2388" s="2" t="s">
        <v>23421</v>
      </c>
      <c r="E2388" s="2">
        <v>4963</v>
      </c>
    </row>
    <row r="2389" spans="1:5" x14ac:dyDescent="0.25">
      <c r="A2389" s="2">
        <v>1890</v>
      </c>
      <c r="B2389" s="2" t="s">
        <v>2527</v>
      </c>
      <c r="C2389" s="2" t="s">
        <v>23423</v>
      </c>
      <c r="D2389" s="2" t="s">
        <v>23421</v>
      </c>
      <c r="E2389" s="2">
        <v>4963</v>
      </c>
    </row>
    <row r="2390" spans="1:5" x14ac:dyDescent="0.25">
      <c r="A2390" s="2">
        <v>4600</v>
      </c>
      <c r="B2390" s="2" t="s">
        <v>23424</v>
      </c>
      <c r="C2390" s="2" t="s">
        <v>23425</v>
      </c>
      <c r="D2390" s="2" t="s">
        <v>20200</v>
      </c>
      <c r="E2390" s="2">
        <v>5483</v>
      </c>
    </row>
    <row r="2391" spans="1:5" x14ac:dyDescent="0.25">
      <c r="A2391" s="2">
        <v>1891</v>
      </c>
      <c r="B2391" s="2" t="s">
        <v>2529</v>
      </c>
      <c r="C2391" s="2" t="s">
        <v>23426</v>
      </c>
      <c r="D2391" s="2" t="s">
        <v>23425</v>
      </c>
      <c r="E2391" s="2">
        <v>4600</v>
      </c>
    </row>
    <row r="2392" spans="1:5" x14ac:dyDescent="0.25">
      <c r="A2392" s="2">
        <v>4646</v>
      </c>
      <c r="B2392" s="2" t="s">
        <v>23427</v>
      </c>
      <c r="C2392" s="2" t="s">
        <v>23428</v>
      </c>
      <c r="D2392" s="2" t="s">
        <v>20288</v>
      </c>
      <c r="E2392" s="2">
        <v>5489</v>
      </c>
    </row>
    <row r="2393" spans="1:5" x14ac:dyDescent="0.25">
      <c r="A2393" s="2">
        <v>1892</v>
      </c>
      <c r="B2393" s="2" t="s">
        <v>2531</v>
      </c>
      <c r="C2393" s="2" t="s">
        <v>23429</v>
      </c>
      <c r="D2393" s="2" t="s">
        <v>23428</v>
      </c>
      <c r="E2393" s="2">
        <v>4646</v>
      </c>
    </row>
    <row r="2394" spans="1:5" x14ac:dyDescent="0.25">
      <c r="A2394" s="2">
        <v>1893</v>
      </c>
      <c r="B2394" s="2" t="s">
        <v>2356</v>
      </c>
      <c r="C2394" s="2" t="s">
        <v>23430</v>
      </c>
      <c r="D2394" s="2" t="s">
        <v>23428</v>
      </c>
      <c r="E2394" s="2">
        <v>4646</v>
      </c>
    </row>
    <row r="2395" spans="1:5" x14ac:dyDescent="0.25">
      <c r="A2395" s="2">
        <v>1894</v>
      </c>
      <c r="B2395" s="2" t="s">
        <v>2241</v>
      </c>
      <c r="C2395" s="2" t="s">
        <v>23431</v>
      </c>
      <c r="D2395" s="2" t="s">
        <v>23428</v>
      </c>
      <c r="E2395" s="2">
        <v>4646</v>
      </c>
    </row>
    <row r="2396" spans="1:5" x14ac:dyDescent="0.25">
      <c r="A2396" s="2">
        <v>1895</v>
      </c>
      <c r="B2396" s="2" t="s">
        <v>23432</v>
      </c>
      <c r="C2396" s="2" t="s">
        <v>23433</v>
      </c>
      <c r="D2396" s="2" t="s">
        <v>23428</v>
      </c>
      <c r="E2396" s="2">
        <v>4646</v>
      </c>
    </row>
    <row r="2397" spans="1:5" x14ac:dyDescent="0.25">
      <c r="A2397" s="2">
        <v>1896</v>
      </c>
      <c r="B2397" s="2" t="s">
        <v>2399</v>
      </c>
      <c r="C2397" s="2" t="s">
        <v>23434</v>
      </c>
      <c r="D2397" s="2" t="s">
        <v>23428</v>
      </c>
      <c r="E2397" s="2">
        <v>4646</v>
      </c>
    </row>
    <row r="2398" spans="1:5" x14ac:dyDescent="0.25">
      <c r="A2398" s="2">
        <v>5200</v>
      </c>
      <c r="B2398" s="2" t="s">
        <v>23435</v>
      </c>
      <c r="C2398" s="2" t="s">
        <v>23436</v>
      </c>
      <c r="D2398" s="2" t="s">
        <v>20066</v>
      </c>
      <c r="E2398" s="2">
        <v>5577</v>
      </c>
    </row>
    <row r="2399" spans="1:5" x14ac:dyDescent="0.25">
      <c r="A2399" s="2">
        <v>1899</v>
      </c>
      <c r="B2399" s="2" t="s">
        <v>2287</v>
      </c>
      <c r="C2399" s="2" t="s">
        <v>23437</v>
      </c>
      <c r="D2399" s="2" t="s">
        <v>23436</v>
      </c>
      <c r="E2399" s="2">
        <v>5200</v>
      </c>
    </row>
    <row r="2400" spans="1:5" x14ac:dyDescent="0.25">
      <c r="A2400" s="2">
        <v>1897</v>
      </c>
      <c r="B2400" s="2" t="s">
        <v>2287</v>
      </c>
      <c r="C2400" s="2" t="s">
        <v>23438</v>
      </c>
      <c r="D2400" s="2" t="s">
        <v>23436</v>
      </c>
      <c r="E2400" s="2">
        <v>5200</v>
      </c>
    </row>
    <row r="2401" spans="1:5" x14ac:dyDescent="0.25">
      <c r="A2401" s="2">
        <v>1898</v>
      </c>
      <c r="B2401" s="2" t="s">
        <v>2285</v>
      </c>
      <c r="C2401" s="2" t="s">
        <v>23439</v>
      </c>
      <c r="D2401" s="2" t="s">
        <v>23436</v>
      </c>
      <c r="E2401" s="2">
        <v>5200</v>
      </c>
    </row>
    <row r="2402" spans="1:5" x14ac:dyDescent="0.25">
      <c r="A2402" s="2">
        <v>1900</v>
      </c>
      <c r="B2402" s="2" t="s">
        <v>2290</v>
      </c>
      <c r="C2402" s="2" t="s">
        <v>23440</v>
      </c>
      <c r="D2402" s="2" t="s">
        <v>23436</v>
      </c>
      <c r="E2402" s="2">
        <v>5200</v>
      </c>
    </row>
    <row r="2403" spans="1:5" x14ac:dyDescent="0.25">
      <c r="A2403" s="2">
        <v>5034</v>
      </c>
      <c r="B2403" s="2" t="s">
        <v>23441</v>
      </c>
      <c r="C2403" s="2" t="s">
        <v>23442</v>
      </c>
      <c r="D2403" s="2" t="s">
        <v>21505</v>
      </c>
      <c r="E2403" s="2">
        <v>5543</v>
      </c>
    </row>
    <row r="2404" spans="1:5" x14ac:dyDescent="0.25">
      <c r="A2404" s="2">
        <v>1901</v>
      </c>
      <c r="B2404" s="2" t="s">
        <v>23443</v>
      </c>
      <c r="C2404" s="2" t="s">
        <v>23444</v>
      </c>
      <c r="D2404" s="2" t="s">
        <v>23442</v>
      </c>
      <c r="E2404" s="2">
        <v>5034</v>
      </c>
    </row>
    <row r="2405" spans="1:5" x14ac:dyDescent="0.25">
      <c r="A2405" s="2">
        <v>1902</v>
      </c>
      <c r="B2405" s="2" t="s">
        <v>23445</v>
      </c>
      <c r="C2405" s="2" t="s">
        <v>23446</v>
      </c>
      <c r="D2405" s="2" t="s">
        <v>23442</v>
      </c>
      <c r="E2405" s="2">
        <v>5034</v>
      </c>
    </row>
    <row r="2406" spans="1:5" x14ac:dyDescent="0.25">
      <c r="A2406" s="2">
        <v>5075</v>
      </c>
      <c r="B2406" s="2" t="s">
        <v>23447</v>
      </c>
      <c r="C2406" s="2" t="s">
        <v>23448</v>
      </c>
      <c r="D2406" s="2" t="s">
        <v>23449</v>
      </c>
      <c r="E2406" s="2">
        <v>5546</v>
      </c>
    </row>
    <row r="2407" spans="1:5" x14ac:dyDescent="0.25">
      <c r="A2407" s="2">
        <v>1903</v>
      </c>
      <c r="B2407" s="2" t="s">
        <v>2292</v>
      </c>
      <c r="C2407" s="2" t="s">
        <v>23450</v>
      </c>
      <c r="D2407" s="2" t="s">
        <v>23448</v>
      </c>
      <c r="E2407" s="2">
        <v>5075</v>
      </c>
    </row>
    <row r="2408" spans="1:5" x14ac:dyDescent="0.25">
      <c r="A2408" s="2">
        <v>5546</v>
      </c>
      <c r="B2408" s="2" t="s">
        <v>23451</v>
      </c>
      <c r="C2408" s="2" t="s">
        <v>23449</v>
      </c>
      <c r="D2408" s="2" t="s">
        <v>20009</v>
      </c>
      <c r="E2408" s="2">
        <v>5628</v>
      </c>
    </row>
    <row r="2409" spans="1:5" x14ac:dyDescent="0.25">
      <c r="A2409" s="2">
        <v>5242</v>
      </c>
      <c r="B2409" s="2" t="s">
        <v>23452</v>
      </c>
      <c r="C2409" s="2" t="s">
        <v>23453</v>
      </c>
      <c r="D2409" s="2" t="s">
        <v>21011</v>
      </c>
      <c r="E2409" s="2">
        <v>5581</v>
      </c>
    </row>
    <row r="2410" spans="1:5" x14ac:dyDescent="0.25">
      <c r="A2410" s="2">
        <v>1904</v>
      </c>
      <c r="B2410" s="2" t="s">
        <v>2294</v>
      </c>
      <c r="C2410" s="2" t="s">
        <v>23454</v>
      </c>
      <c r="D2410" s="2" t="s">
        <v>23453</v>
      </c>
      <c r="E2410" s="2">
        <v>5242</v>
      </c>
    </row>
    <row r="2411" spans="1:5" x14ac:dyDescent="0.25">
      <c r="A2411" s="2">
        <v>5514</v>
      </c>
      <c r="B2411" s="2" t="s">
        <v>23455</v>
      </c>
      <c r="C2411" s="2" t="s">
        <v>20557</v>
      </c>
      <c r="D2411" s="2" t="s">
        <v>20724</v>
      </c>
      <c r="E2411" s="2">
        <v>5627</v>
      </c>
    </row>
    <row r="2412" spans="1:5" x14ac:dyDescent="0.25">
      <c r="A2412" s="2">
        <v>5627</v>
      </c>
      <c r="B2412" s="2" t="s">
        <v>23456</v>
      </c>
      <c r="C2412" s="2" t="s">
        <v>20724</v>
      </c>
      <c r="D2412" s="2" t="s">
        <v>20531</v>
      </c>
      <c r="E2412" s="2">
        <v>5640</v>
      </c>
    </row>
    <row r="2413" spans="1:5" x14ac:dyDescent="0.25">
      <c r="A2413" s="2">
        <v>4871</v>
      </c>
      <c r="B2413" s="2" t="s">
        <v>23457</v>
      </c>
      <c r="C2413" s="2" t="s">
        <v>23458</v>
      </c>
      <c r="D2413" s="2" t="s">
        <v>20557</v>
      </c>
      <c r="E2413" s="2">
        <v>5514</v>
      </c>
    </row>
    <row r="2414" spans="1:5" x14ac:dyDescent="0.25">
      <c r="A2414" s="2">
        <v>1905</v>
      </c>
      <c r="B2414" s="2" t="s">
        <v>2296</v>
      </c>
      <c r="C2414" s="2" t="s">
        <v>23459</v>
      </c>
      <c r="D2414" s="2" t="s">
        <v>23458</v>
      </c>
      <c r="E2414" s="2">
        <v>4871</v>
      </c>
    </row>
    <row r="2415" spans="1:5" x14ac:dyDescent="0.25">
      <c r="A2415" s="2">
        <v>1906</v>
      </c>
      <c r="B2415" s="2" t="s">
        <v>2317</v>
      </c>
      <c r="C2415" s="2" t="s">
        <v>23460</v>
      </c>
      <c r="D2415" s="2" t="s">
        <v>23458</v>
      </c>
      <c r="E2415" s="2">
        <v>4871</v>
      </c>
    </row>
    <row r="2416" spans="1:5" x14ac:dyDescent="0.25">
      <c r="A2416" s="2">
        <v>1907</v>
      </c>
      <c r="B2416" s="2" t="s">
        <v>2299</v>
      </c>
      <c r="C2416" s="2" t="s">
        <v>23461</v>
      </c>
      <c r="D2416" s="2" t="s">
        <v>23458</v>
      </c>
      <c r="E2416" s="2">
        <v>4871</v>
      </c>
    </row>
    <row r="2417" spans="1:5" x14ac:dyDescent="0.25">
      <c r="A2417" s="2">
        <v>1908</v>
      </c>
      <c r="B2417" s="2" t="s">
        <v>23462</v>
      </c>
      <c r="C2417" s="2" t="s">
        <v>23463</v>
      </c>
      <c r="D2417" s="2" t="s">
        <v>23458</v>
      </c>
      <c r="E2417" s="2">
        <v>4871</v>
      </c>
    </row>
    <row r="2418" spans="1:5" x14ac:dyDescent="0.25">
      <c r="A2418" s="2">
        <v>1909</v>
      </c>
      <c r="B2418" s="2" t="s">
        <v>2279</v>
      </c>
      <c r="C2418" s="2" t="s">
        <v>23464</v>
      </c>
      <c r="D2418" s="2" t="s">
        <v>23458</v>
      </c>
      <c r="E2418" s="2">
        <v>4871</v>
      </c>
    </row>
    <row r="2419" spans="1:5" x14ac:dyDescent="0.25">
      <c r="A2419" s="2">
        <v>1910</v>
      </c>
      <c r="B2419" s="2" t="s">
        <v>2302</v>
      </c>
      <c r="C2419" s="2" t="s">
        <v>23465</v>
      </c>
      <c r="D2419" s="2" t="s">
        <v>23458</v>
      </c>
      <c r="E2419" s="2">
        <v>4871</v>
      </c>
    </row>
    <row r="2420" spans="1:5" x14ac:dyDescent="0.25">
      <c r="A2420" s="2">
        <v>1911</v>
      </c>
      <c r="B2420" s="2" t="s">
        <v>2304</v>
      </c>
      <c r="C2420" s="2" t="s">
        <v>23466</v>
      </c>
      <c r="D2420" s="2" t="s">
        <v>23458</v>
      </c>
      <c r="E2420" s="2">
        <v>4871</v>
      </c>
    </row>
    <row r="2421" spans="1:5" x14ac:dyDescent="0.25">
      <c r="A2421" s="2">
        <v>1912</v>
      </c>
      <c r="B2421" s="2" t="s">
        <v>2306</v>
      </c>
      <c r="C2421" s="2" t="s">
        <v>23467</v>
      </c>
      <c r="D2421" s="2" t="s">
        <v>23458</v>
      </c>
      <c r="E2421" s="2">
        <v>4871</v>
      </c>
    </row>
    <row r="2422" spans="1:5" x14ac:dyDescent="0.25">
      <c r="A2422" s="2">
        <v>1913</v>
      </c>
      <c r="B2422" s="2" t="s">
        <v>2315</v>
      </c>
      <c r="C2422" s="2" t="s">
        <v>23468</v>
      </c>
      <c r="D2422" s="2" t="s">
        <v>23458</v>
      </c>
      <c r="E2422" s="2">
        <v>4871</v>
      </c>
    </row>
    <row r="2423" spans="1:5" x14ac:dyDescent="0.25">
      <c r="A2423" s="2">
        <v>1914</v>
      </c>
      <c r="B2423" s="2" t="s">
        <v>2259</v>
      </c>
      <c r="C2423" s="2" t="s">
        <v>23469</v>
      </c>
      <c r="D2423" s="2" t="s">
        <v>23458</v>
      </c>
      <c r="E2423" s="2">
        <v>4871</v>
      </c>
    </row>
    <row r="2424" spans="1:5" x14ac:dyDescent="0.25">
      <c r="A2424" s="2">
        <v>1915</v>
      </c>
      <c r="B2424" s="2" t="s">
        <v>23470</v>
      </c>
      <c r="C2424" s="2" t="s">
        <v>23471</v>
      </c>
      <c r="D2424" s="2" t="s">
        <v>23458</v>
      </c>
      <c r="E2424" s="2">
        <v>4871</v>
      </c>
    </row>
    <row r="2425" spans="1:5" x14ac:dyDescent="0.25">
      <c r="A2425" s="2">
        <v>1916</v>
      </c>
      <c r="B2425" s="2" t="s">
        <v>2256</v>
      </c>
      <c r="C2425" s="2" t="s">
        <v>23472</v>
      </c>
      <c r="D2425" s="2" t="s">
        <v>23458</v>
      </c>
      <c r="E2425" s="2">
        <v>4871</v>
      </c>
    </row>
    <row r="2426" spans="1:5" x14ac:dyDescent="0.25">
      <c r="A2426" s="2">
        <v>1917</v>
      </c>
      <c r="B2426" s="2" t="s">
        <v>2243</v>
      </c>
      <c r="C2426" s="2" t="s">
        <v>23473</v>
      </c>
      <c r="D2426" s="2" t="s">
        <v>23458</v>
      </c>
      <c r="E2426" s="2">
        <v>4871</v>
      </c>
    </row>
    <row r="2427" spans="1:5" x14ac:dyDescent="0.25">
      <c r="A2427" s="2">
        <v>4716</v>
      </c>
      <c r="B2427" s="2" t="s">
        <v>23474</v>
      </c>
      <c r="C2427" s="2" t="s">
        <v>23475</v>
      </c>
      <c r="D2427" s="2" t="s">
        <v>21204</v>
      </c>
      <c r="E2427" s="2">
        <v>5499</v>
      </c>
    </row>
    <row r="2428" spans="1:5" x14ac:dyDescent="0.25">
      <c r="A2428" s="2">
        <v>1918</v>
      </c>
      <c r="B2428" s="2" t="s">
        <v>2245</v>
      </c>
      <c r="C2428" s="2" t="s">
        <v>23476</v>
      </c>
      <c r="D2428" s="2" t="s">
        <v>23475</v>
      </c>
      <c r="E2428" s="2">
        <v>4716</v>
      </c>
    </row>
    <row r="2429" spans="1:5" x14ac:dyDescent="0.25">
      <c r="A2429" s="2">
        <v>4994</v>
      </c>
      <c r="B2429" s="2" t="s">
        <v>23477</v>
      </c>
      <c r="C2429" s="2" t="s">
        <v>23478</v>
      </c>
      <c r="D2429" s="2" t="s">
        <v>20233</v>
      </c>
      <c r="E2429" s="2">
        <v>5539</v>
      </c>
    </row>
    <row r="2430" spans="1:5" x14ac:dyDescent="0.25">
      <c r="A2430" s="2">
        <v>1919</v>
      </c>
      <c r="B2430" s="2" t="s">
        <v>23479</v>
      </c>
      <c r="C2430" s="2" t="s">
        <v>23480</v>
      </c>
      <c r="D2430" s="2" t="s">
        <v>23478</v>
      </c>
      <c r="E2430" s="2">
        <v>4994</v>
      </c>
    </row>
    <row r="2431" spans="1:5" x14ac:dyDescent="0.25">
      <c r="A2431" s="2">
        <v>4830</v>
      </c>
      <c r="B2431" s="2" t="s">
        <v>23481</v>
      </c>
      <c r="C2431" s="2" t="s">
        <v>23482</v>
      </c>
      <c r="D2431" s="2" t="s">
        <v>20091</v>
      </c>
      <c r="E2431" s="2">
        <v>5509</v>
      </c>
    </row>
    <row r="2432" spans="1:5" x14ac:dyDescent="0.25">
      <c r="A2432" s="2">
        <v>1920</v>
      </c>
      <c r="B2432" s="2" t="s">
        <v>23483</v>
      </c>
      <c r="C2432" s="2" t="s">
        <v>23484</v>
      </c>
      <c r="D2432" s="2" t="s">
        <v>23482</v>
      </c>
      <c r="E2432" s="2">
        <v>4830</v>
      </c>
    </row>
    <row r="2433" spans="1:5" x14ac:dyDescent="0.25">
      <c r="A2433" s="2">
        <v>1921</v>
      </c>
      <c r="B2433" s="2" t="s">
        <v>2248</v>
      </c>
      <c r="C2433" s="2" t="s">
        <v>23485</v>
      </c>
      <c r="D2433" s="2" t="s">
        <v>23482</v>
      </c>
      <c r="E2433" s="2">
        <v>4830</v>
      </c>
    </row>
    <row r="2434" spans="1:5" x14ac:dyDescent="0.25">
      <c r="A2434" s="2">
        <v>1922</v>
      </c>
      <c r="B2434" s="2" t="s">
        <v>2250</v>
      </c>
      <c r="C2434" s="2" t="s">
        <v>23486</v>
      </c>
      <c r="D2434" s="2" t="s">
        <v>23482</v>
      </c>
      <c r="E2434" s="2">
        <v>4830</v>
      </c>
    </row>
    <row r="2435" spans="1:5" x14ac:dyDescent="0.25">
      <c r="A2435" s="2">
        <v>1923</v>
      </c>
      <c r="B2435" s="2" t="s">
        <v>2239</v>
      </c>
      <c r="C2435" s="2" t="s">
        <v>23487</v>
      </c>
      <c r="D2435" s="2" t="s">
        <v>23482</v>
      </c>
      <c r="E2435" s="2">
        <v>4830</v>
      </c>
    </row>
    <row r="2436" spans="1:5" x14ac:dyDescent="0.25">
      <c r="A2436" s="2">
        <v>1924</v>
      </c>
      <c r="B2436" s="2" t="s">
        <v>2261</v>
      </c>
      <c r="C2436" s="2" t="s">
        <v>23488</v>
      </c>
      <c r="D2436" s="2" t="s">
        <v>23482</v>
      </c>
      <c r="E2436" s="2">
        <v>4830</v>
      </c>
    </row>
    <row r="2437" spans="1:5" x14ac:dyDescent="0.25">
      <c r="A2437" s="2">
        <v>1925</v>
      </c>
      <c r="B2437" s="2" t="s">
        <v>2263</v>
      </c>
      <c r="C2437" s="2" t="s">
        <v>23489</v>
      </c>
      <c r="D2437" s="2" t="s">
        <v>23482</v>
      </c>
      <c r="E2437" s="2">
        <v>4830</v>
      </c>
    </row>
    <row r="2438" spans="1:5" x14ac:dyDescent="0.25">
      <c r="A2438" s="2">
        <v>1926</v>
      </c>
      <c r="B2438" s="2" t="s">
        <v>2265</v>
      </c>
      <c r="C2438" s="2" t="s">
        <v>23490</v>
      </c>
      <c r="D2438" s="2" t="s">
        <v>23482</v>
      </c>
      <c r="E2438" s="2">
        <v>4830</v>
      </c>
    </row>
    <row r="2439" spans="1:5" x14ac:dyDescent="0.25">
      <c r="A2439" s="2">
        <v>1927</v>
      </c>
      <c r="B2439" s="2" t="s">
        <v>2268</v>
      </c>
      <c r="C2439" s="2" t="s">
        <v>23491</v>
      </c>
      <c r="D2439" s="2" t="s">
        <v>23482</v>
      </c>
      <c r="E2439" s="2">
        <v>4830</v>
      </c>
    </row>
    <row r="2440" spans="1:5" x14ac:dyDescent="0.25">
      <c r="A2440" s="2">
        <v>1928</v>
      </c>
      <c r="B2440" s="2" t="s">
        <v>23492</v>
      </c>
      <c r="C2440" s="2" t="s">
        <v>23493</v>
      </c>
      <c r="D2440" s="2" t="s">
        <v>23482</v>
      </c>
      <c r="E2440" s="2">
        <v>4830</v>
      </c>
    </row>
    <row r="2441" spans="1:5" x14ac:dyDescent="0.25">
      <c r="A2441" s="2">
        <v>1929</v>
      </c>
      <c r="B2441" s="2" t="s">
        <v>2270</v>
      </c>
      <c r="C2441" s="2" t="s">
        <v>23494</v>
      </c>
      <c r="D2441" s="2" t="s">
        <v>23482</v>
      </c>
      <c r="E2441" s="2">
        <v>4830</v>
      </c>
    </row>
    <row r="2442" spans="1:5" x14ac:dyDescent="0.25">
      <c r="A2442" s="2">
        <v>1930</v>
      </c>
      <c r="B2442" s="2" t="s">
        <v>2275</v>
      </c>
      <c r="C2442" s="2" t="s">
        <v>23495</v>
      </c>
      <c r="D2442" s="2" t="s">
        <v>23482</v>
      </c>
      <c r="E2442" s="2">
        <v>4830</v>
      </c>
    </row>
    <row r="2443" spans="1:5" x14ac:dyDescent="0.25">
      <c r="A2443" s="2">
        <v>4547</v>
      </c>
      <c r="B2443" s="2" t="s">
        <v>23496</v>
      </c>
      <c r="C2443" s="2" t="s">
        <v>23497</v>
      </c>
      <c r="D2443" s="2" t="s">
        <v>20501</v>
      </c>
      <c r="E2443" s="2">
        <v>5476</v>
      </c>
    </row>
    <row r="2444" spans="1:5" x14ac:dyDescent="0.25">
      <c r="A2444" s="2">
        <v>1931</v>
      </c>
      <c r="B2444" s="2" t="s">
        <v>23498</v>
      </c>
      <c r="C2444" s="2" t="s">
        <v>23499</v>
      </c>
      <c r="D2444" s="2" t="s">
        <v>23497</v>
      </c>
      <c r="E2444" s="2">
        <v>4547</v>
      </c>
    </row>
    <row r="2445" spans="1:5" x14ac:dyDescent="0.25">
      <c r="A2445" s="2">
        <v>1932</v>
      </c>
      <c r="B2445" s="2" t="s">
        <v>2359</v>
      </c>
      <c r="C2445" s="2" t="s">
        <v>23500</v>
      </c>
      <c r="D2445" s="2" t="s">
        <v>23497</v>
      </c>
      <c r="E2445" s="2">
        <v>4547</v>
      </c>
    </row>
    <row r="2446" spans="1:5" x14ac:dyDescent="0.25">
      <c r="A2446" s="2">
        <v>5035</v>
      </c>
      <c r="B2446" s="2" t="s">
        <v>23501</v>
      </c>
      <c r="C2446" s="2" t="s">
        <v>23502</v>
      </c>
      <c r="D2446" s="2" t="s">
        <v>21505</v>
      </c>
      <c r="E2446" s="2">
        <v>5543</v>
      </c>
    </row>
    <row r="2447" spans="1:5" x14ac:dyDescent="0.25">
      <c r="A2447" s="2">
        <v>1933</v>
      </c>
      <c r="B2447" s="2" t="s">
        <v>2361</v>
      </c>
      <c r="C2447" s="2" t="s">
        <v>23503</v>
      </c>
      <c r="D2447" s="2" t="s">
        <v>23502</v>
      </c>
      <c r="E2447" s="2">
        <v>5035</v>
      </c>
    </row>
    <row r="2448" spans="1:5" x14ac:dyDescent="0.25">
      <c r="A2448" s="2">
        <v>4778</v>
      </c>
      <c r="B2448" s="2" t="s">
        <v>23504</v>
      </c>
      <c r="C2448" s="2" t="s">
        <v>23505</v>
      </c>
      <c r="D2448" s="2" t="s">
        <v>21418</v>
      </c>
      <c r="E2448" s="2">
        <v>5503</v>
      </c>
    </row>
    <row r="2449" spans="1:5" x14ac:dyDescent="0.25">
      <c r="A2449" s="2">
        <v>1934</v>
      </c>
      <c r="B2449" s="2" t="s">
        <v>2363</v>
      </c>
      <c r="C2449" s="2" t="s">
        <v>23506</v>
      </c>
      <c r="D2449" s="2" t="s">
        <v>23505</v>
      </c>
      <c r="E2449" s="2">
        <v>4778</v>
      </c>
    </row>
    <row r="2450" spans="1:5" x14ac:dyDescent="0.25">
      <c r="A2450" s="2">
        <v>5036</v>
      </c>
      <c r="B2450" s="2" t="s">
        <v>23507</v>
      </c>
      <c r="C2450" s="2" t="s">
        <v>23508</v>
      </c>
      <c r="D2450" s="2" t="s">
        <v>21505</v>
      </c>
      <c r="E2450" s="2">
        <v>5543</v>
      </c>
    </row>
    <row r="2451" spans="1:5" x14ac:dyDescent="0.25">
      <c r="A2451" s="2">
        <v>1935</v>
      </c>
      <c r="B2451" s="2" t="s">
        <v>2365</v>
      </c>
      <c r="C2451" s="2" t="s">
        <v>23509</v>
      </c>
      <c r="D2451" s="2" t="s">
        <v>23508</v>
      </c>
      <c r="E2451" s="2">
        <v>5036</v>
      </c>
    </row>
    <row r="2452" spans="1:5" x14ac:dyDescent="0.25">
      <c r="A2452" s="2">
        <v>4957</v>
      </c>
      <c r="B2452" s="2" t="s">
        <v>23510</v>
      </c>
      <c r="C2452" s="2" t="s">
        <v>23511</v>
      </c>
      <c r="D2452" s="2" t="s">
        <v>22200</v>
      </c>
      <c r="E2452" s="2">
        <v>5534</v>
      </c>
    </row>
    <row r="2453" spans="1:5" x14ac:dyDescent="0.25">
      <c r="A2453" s="2">
        <v>1936</v>
      </c>
      <c r="B2453" s="2" t="s">
        <v>2367</v>
      </c>
      <c r="C2453" s="2" t="s">
        <v>23512</v>
      </c>
      <c r="D2453" s="2" t="s">
        <v>23511</v>
      </c>
      <c r="E2453" s="2">
        <v>4957</v>
      </c>
    </row>
    <row r="2454" spans="1:5" x14ac:dyDescent="0.25">
      <c r="A2454" s="2">
        <v>1937</v>
      </c>
      <c r="B2454" s="2" t="s">
        <v>2370</v>
      </c>
      <c r="C2454" s="2" t="s">
        <v>23513</v>
      </c>
      <c r="D2454" s="2" t="s">
        <v>23511</v>
      </c>
      <c r="E2454" s="2">
        <v>4957</v>
      </c>
    </row>
    <row r="2455" spans="1:5" x14ac:dyDescent="0.25">
      <c r="A2455" s="2">
        <v>4937</v>
      </c>
      <c r="B2455" s="2" t="s">
        <v>23514</v>
      </c>
      <c r="C2455" s="2" t="s">
        <v>23515</v>
      </c>
      <c r="D2455" s="2" t="s">
        <v>20604</v>
      </c>
      <c r="E2455" s="2">
        <v>5532</v>
      </c>
    </row>
    <row r="2456" spans="1:5" x14ac:dyDescent="0.25">
      <c r="A2456" s="2">
        <v>1938</v>
      </c>
      <c r="B2456" s="2" t="s">
        <v>2372</v>
      </c>
      <c r="C2456" s="2" t="s">
        <v>23516</v>
      </c>
      <c r="D2456" s="2" t="s">
        <v>23515</v>
      </c>
      <c r="E2456" s="2">
        <v>4937</v>
      </c>
    </row>
    <row r="2457" spans="1:5" x14ac:dyDescent="0.25">
      <c r="A2457" s="2">
        <v>4750</v>
      </c>
      <c r="B2457" s="2" t="s">
        <v>23517</v>
      </c>
      <c r="C2457" s="2" t="s">
        <v>23518</v>
      </c>
      <c r="D2457" s="2" t="s">
        <v>20012</v>
      </c>
      <c r="E2457" s="2">
        <v>5502</v>
      </c>
    </row>
    <row r="2458" spans="1:5" x14ac:dyDescent="0.25">
      <c r="A2458" s="2">
        <v>1939</v>
      </c>
      <c r="B2458" s="2" t="s">
        <v>2395</v>
      </c>
      <c r="C2458" s="2" t="s">
        <v>23519</v>
      </c>
      <c r="D2458" s="2" t="s">
        <v>23518</v>
      </c>
      <c r="E2458" s="2">
        <v>4750</v>
      </c>
    </row>
    <row r="2459" spans="1:5" x14ac:dyDescent="0.25">
      <c r="A2459" s="2">
        <v>4751</v>
      </c>
      <c r="B2459" s="2" t="s">
        <v>23520</v>
      </c>
      <c r="C2459" s="2" t="s">
        <v>23521</v>
      </c>
      <c r="D2459" s="2" t="s">
        <v>20012</v>
      </c>
      <c r="E2459" s="2">
        <v>5502</v>
      </c>
    </row>
    <row r="2460" spans="1:5" x14ac:dyDescent="0.25">
      <c r="A2460" s="2">
        <v>1940</v>
      </c>
      <c r="B2460" s="2" t="s">
        <v>4519</v>
      </c>
      <c r="C2460" s="2" t="s">
        <v>23522</v>
      </c>
      <c r="D2460" s="2" t="s">
        <v>23521</v>
      </c>
      <c r="E2460" s="2">
        <v>4751</v>
      </c>
    </row>
    <row r="2461" spans="1:5" x14ac:dyDescent="0.25">
      <c r="A2461" s="2">
        <v>1941</v>
      </c>
      <c r="B2461" s="2" t="s">
        <v>4519</v>
      </c>
      <c r="C2461" s="2" t="s">
        <v>23523</v>
      </c>
      <c r="D2461" s="2" t="s">
        <v>23521</v>
      </c>
      <c r="E2461" s="2">
        <v>4751</v>
      </c>
    </row>
    <row r="2462" spans="1:5" x14ac:dyDescent="0.25">
      <c r="A2462" s="2">
        <v>4752</v>
      </c>
      <c r="B2462" s="2" t="s">
        <v>23524</v>
      </c>
      <c r="C2462" s="2" t="s">
        <v>23525</v>
      </c>
      <c r="D2462" s="2" t="s">
        <v>20012</v>
      </c>
      <c r="E2462" s="2">
        <v>5502</v>
      </c>
    </row>
    <row r="2463" spans="1:5" x14ac:dyDescent="0.25">
      <c r="A2463" s="2">
        <v>1942</v>
      </c>
      <c r="B2463" s="2" t="s">
        <v>4522</v>
      </c>
      <c r="C2463" s="2" t="s">
        <v>23526</v>
      </c>
      <c r="D2463" s="2" t="s">
        <v>23525</v>
      </c>
      <c r="E2463" s="2">
        <v>4752</v>
      </c>
    </row>
    <row r="2464" spans="1:5" x14ac:dyDescent="0.25">
      <c r="A2464" s="2">
        <v>1943</v>
      </c>
      <c r="B2464" s="2" t="s">
        <v>4526</v>
      </c>
      <c r="C2464" s="2" t="s">
        <v>23527</v>
      </c>
      <c r="D2464" s="2" t="s">
        <v>23525</v>
      </c>
      <c r="E2464" s="2">
        <v>4752</v>
      </c>
    </row>
    <row r="2465" spans="1:5" x14ac:dyDescent="0.25">
      <c r="A2465" s="2">
        <v>1944</v>
      </c>
      <c r="B2465" s="2" t="s">
        <v>4515</v>
      </c>
      <c r="C2465" s="2" t="s">
        <v>23528</v>
      </c>
      <c r="D2465" s="2" t="s">
        <v>23525</v>
      </c>
      <c r="E2465" s="2">
        <v>4752</v>
      </c>
    </row>
    <row r="2466" spans="1:5" x14ac:dyDescent="0.25">
      <c r="A2466" s="2">
        <v>1945</v>
      </c>
      <c r="B2466" s="2" t="s">
        <v>2354</v>
      </c>
      <c r="C2466" s="2" t="s">
        <v>23529</v>
      </c>
      <c r="D2466" s="2" t="s">
        <v>23525</v>
      </c>
      <c r="E2466" s="2">
        <v>4752</v>
      </c>
    </row>
    <row r="2467" spans="1:5" x14ac:dyDescent="0.25">
      <c r="A2467" s="2">
        <v>1946</v>
      </c>
      <c r="B2467" s="2" t="s">
        <v>2380</v>
      </c>
      <c r="C2467" s="2" t="s">
        <v>23530</v>
      </c>
      <c r="D2467" s="2" t="s">
        <v>23525</v>
      </c>
      <c r="E2467" s="2">
        <v>4752</v>
      </c>
    </row>
    <row r="2468" spans="1:5" x14ac:dyDescent="0.25">
      <c r="A2468" s="2">
        <v>1947</v>
      </c>
      <c r="B2468" s="2" t="s">
        <v>2383</v>
      </c>
      <c r="C2468" s="2" t="s">
        <v>23531</v>
      </c>
      <c r="D2468" s="2" t="s">
        <v>23525</v>
      </c>
      <c r="E2468" s="2">
        <v>4752</v>
      </c>
    </row>
    <row r="2469" spans="1:5" x14ac:dyDescent="0.25">
      <c r="A2469" s="2">
        <v>1948</v>
      </c>
      <c r="B2469" s="2" t="s">
        <v>2383</v>
      </c>
      <c r="C2469" s="2" t="s">
        <v>23532</v>
      </c>
      <c r="D2469" s="2" t="s">
        <v>23525</v>
      </c>
      <c r="E2469" s="2">
        <v>4752</v>
      </c>
    </row>
    <row r="2470" spans="1:5" x14ac:dyDescent="0.25">
      <c r="A2470" s="2">
        <v>1949</v>
      </c>
      <c r="B2470" s="2" t="s">
        <v>2389</v>
      </c>
      <c r="C2470" s="2" t="s">
        <v>23533</v>
      </c>
      <c r="D2470" s="2" t="s">
        <v>23525</v>
      </c>
      <c r="E2470" s="2">
        <v>4752</v>
      </c>
    </row>
    <row r="2471" spans="1:5" x14ac:dyDescent="0.25">
      <c r="A2471" s="2">
        <v>1950</v>
      </c>
      <c r="B2471" s="2" t="s">
        <v>2392</v>
      </c>
      <c r="C2471" s="2" t="s">
        <v>23534</v>
      </c>
      <c r="D2471" s="2" t="s">
        <v>23525</v>
      </c>
      <c r="E2471" s="2">
        <v>4752</v>
      </c>
    </row>
    <row r="2472" spans="1:5" x14ac:dyDescent="0.25">
      <c r="A2472" s="2">
        <v>1951</v>
      </c>
      <c r="B2472" s="2" t="s">
        <v>2336</v>
      </c>
      <c r="C2472" s="2" t="s">
        <v>23535</v>
      </c>
      <c r="D2472" s="2" t="s">
        <v>23525</v>
      </c>
      <c r="E2472" s="2">
        <v>4752</v>
      </c>
    </row>
    <row r="2473" spans="1:5" x14ac:dyDescent="0.25">
      <c r="A2473" s="2">
        <v>1952</v>
      </c>
      <c r="B2473" s="2" t="s">
        <v>2336</v>
      </c>
      <c r="C2473" s="2" t="s">
        <v>23536</v>
      </c>
      <c r="D2473" s="2" t="s">
        <v>23525</v>
      </c>
      <c r="E2473" s="2">
        <v>4752</v>
      </c>
    </row>
    <row r="2474" spans="1:5" x14ac:dyDescent="0.25">
      <c r="A2474" s="2">
        <v>4995</v>
      </c>
      <c r="B2474" s="2" t="s">
        <v>23537</v>
      </c>
      <c r="C2474" s="2" t="s">
        <v>23538</v>
      </c>
      <c r="D2474" s="2" t="s">
        <v>20233</v>
      </c>
      <c r="E2474" s="2">
        <v>5539</v>
      </c>
    </row>
    <row r="2475" spans="1:5" x14ac:dyDescent="0.25">
      <c r="A2475" s="2">
        <v>1953</v>
      </c>
      <c r="B2475" s="2" t="s">
        <v>2376</v>
      </c>
      <c r="C2475" s="2" t="s">
        <v>23539</v>
      </c>
      <c r="D2475" s="2" t="s">
        <v>23538</v>
      </c>
      <c r="E2475" s="2">
        <v>4995</v>
      </c>
    </row>
    <row r="2476" spans="1:5" x14ac:dyDescent="0.25">
      <c r="A2476" s="2">
        <v>1954</v>
      </c>
      <c r="B2476" s="2" t="s">
        <v>2321</v>
      </c>
      <c r="C2476" s="2" t="s">
        <v>23540</v>
      </c>
      <c r="D2476" s="2" t="s">
        <v>23538</v>
      </c>
      <c r="E2476" s="2">
        <v>4995</v>
      </c>
    </row>
    <row r="2477" spans="1:5" x14ac:dyDescent="0.25">
      <c r="A2477" s="2">
        <v>5473</v>
      </c>
      <c r="B2477" s="2" t="s">
        <v>23541</v>
      </c>
      <c r="C2477" s="2" t="s">
        <v>23542</v>
      </c>
      <c r="D2477" s="2" t="s">
        <v>20274</v>
      </c>
      <c r="E2477" s="2">
        <v>5618</v>
      </c>
    </row>
    <row r="2478" spans="1:5" x14ac:dyDescent="0.25">
      <c r="A2478" s="2">
        <v>4535</v>
      </c>
      <c r="B2478" s="2" t="s">
        <v>23543</v>
      </c>
      <c r="C2478" s="2" t="s">
        <v>23544</v>
      </c>
      <c r="D2478" s="2" t="s">
        <v>23542</v>
      </c>
      <c r="E2478" s="2">
        <v>5473</v>
      </c>
    </row>
    <row r="2479" spans="1:5" x14ac:dyDescent="0.25">
      <c r="A2479" s="2">
        <v>1955</v>
      </c>
      <c r="B2479" s="2" t="s">
        <v>23545</v>
      </c>
      <c r="C2479" s="2" t="s">
        <v>23546</v>
      </c>
      <c r="D2479" s="2" t="s">
        <v>23544</v>
      </c>
      <c r="E2479" s="2">
        <v>4535</v>
      </c>
    </row>
    <row r="2480" spans="1:5" x14ac:dyDescent="0.25">
      <c r="A2480" s="2">
        <v>1957</v>
      </c>
      <c r="B2480" s="2" t="s">
        <v>2323</v>
      </c>
      <c r="C2480" s="2" t="s">
        <v>23547</v>
      </c>
      <c r="D2480" s="2" t="s">
        <v>23544</v>
      </c>
      <c r="E2480" s="2">
        <v>4535</v>
      </c>
    </row>
    <row r="2481" spans="1:5" x14ac:dyDescent="0.25">
      <c r="A2481" s="2">
        <v>1956</v>
      </c>
      <c r="B2481" s="2" t="s">
        <v>2323</v>
      </c>
      <c r="C2481" s="2" t="s">
        <v>23548</v>
      </c>
      <c r="D2481" s="2" t="s">
        <v>23544</v>
      </c>
      <c r="E2481" s="2">
        <v>4535</v>
      </c>
    </row>
    <row r="2482" spans="1:5" x14ac:dyDescent="0.25">
      <c r="A2482" s="2">
        <v>1958</v>
      </c>
      <c r="B2482" s="2" t="s">
        <v>23549</v>
      </c>
      <c r="C2482" s="2" t="s">
        <v>23550</v>
      </c>
      <c r="D2482" s="2" t="s">
        <v>23544</v>
      </c>
      <c r="E2482" s="2">
        <v>4535</v>
      </c>
    </row>
    <row r="2483" spans="1:5" x14ac:dyDescent="0.25">
      <c r="A2483" s="2">
        <v>1959</v>
      </c>
      <c r="B2483" s="2" t="s">
        <v>23551</v>
      </c>
      <c r="C2483" s="2" t="s">
        <v>23552</v>
      </c>
      <c r="D2483" s="2" t="s">
        <v>23544</v>
      </c>
      <c r="E2483" s="2">
        <v>4535</v>
      </c>
    </row>
    <row r="2484" spans="1:5" x14ac:dyDescent="0.25">
      <c r="A2484" s="2">
        <v>1960</v>
      </c>
      <c r="B2484" s="2" t="s">
        <v>2325</v>
      </c>
      <c r="C2484" s="2" t="s">
        <v>23553</v>
      </c>
      <c r="D2484" s="2" t="s">
        <v>23544</v>
      </c>
      <c r="E2484" s="2">
        <v>4535</v>
      </c>
    </row>
    <row r="2485" spans="1:5" x14ac:dyDescent="0.25">
      <c r="A2485" s="2">
        <v>1961</v>
      </c>
      <c r="B2485" s="2" t="s">
        <v>23554</v>
      </c>
      <c r="C2485" s="2" t="s">
        <v>23555</v>
      </c>
      <c r="D2485" s="2" t="s">
        <v>23544</v>
      </c>
      <c r="E2485" s="2">
        <v>4535</v>
      </c>
    </row>
    <row r="2486" spans="1:5" x14ac:dyDescent="0.25">
      <c r="A2486" s="2">
        <v>1962</v>
      </c>
      <c r="B2486" s="2" t="s">
        <v>23556</v>
      </c>
      <c r="C2486" s="2" t="s">
        <v>23557</v>
      </c>
      <c r="D2486" s="2" t="s">
        <v>23544</v>
      </c>
      <c r="E2486" s="2">
        <v>4535</v>
      </c>
    </row>
    <row r="2487" spans="1:5" x14ac:dyDescent="0.25">
      <c r="A2487" s="2">
        <v>1964</v>
      </c>
      <c r="B2487" s="2" t="s">
        <v>2319</v>
      </c>
      <c r="C2487" s="2" t="s">
        <v>23558</v>
      </c>
      <c r="D2487" s="2" t="s">
        <v>23544</v>
      </c>
      <c r="E2487" s="2">
        <v>4535</v>
      </c>
    </row>
    <row r="2488" spans="1:5" x14ac:dyDescent="0.25">
      <c r="A2488" s="2">
        <v>1963</v>
      </c>
      <c r="B2488" s="2" t="s">
        <v>2319</v>
      </c>
      <c r="C2488" s="2" t="s">
        <v>23559</v>
      </c>
      <c r="D2488" s="2" t="s">
        <v>23544</v>
      </c>
      <c r="E2488" s="2">
        <v>4535</v>
      </c>
    </row>
    <row r="2489" spans="1:5" x14ac:dyDescent="0.25">
      <c r="A2489" s="2">
        <v>1966</v>
      </c>
      <c r="B2489" s="2" t="s">
        <v>23560</v>
      </c>
      <c r="C2489" s="2" t="s">
        <v>23561</v>
      </c>
      <c r="D2489" s="2" t="s">
        <v>23544</v>
      </c>
      <c r="E2489" s="2">
        <v>4535</v>
      </c>
    </row>
    <row r="2490" spans="1:5" x14ac:dyDescent="0.25">
      <c r="A2490" s="2">
        <v>1965</v>
      </c>
      <c r="B2490" s="2" t="s">
        <v>2342</v>
      </c>
      <c r="C2490" s="2" t="s">
        <v>23562</v>
      </c>
      <c r="D2490" s="2" t="s">
        <v>23544</v>
      </c>
      <c r="E2490" s="2">
        <v>4535</v>
      </c>
    </row>
    <row r="2491" spans="1:5" x14ac:dyDescent="0.25">
      <c r="A2491" s="2">
        <v>1967</v>
      </c>
      <c r="B2491" s="2" t="s">
        <v>23563</v>
      </c>
      <c r="C2491" s="2" t="s">
        <v>23564</v>
      </c>
      <c r="D2491" s="2" t="s">
        <v>23544</v>
      </c>
      <c r="E2491" s="2">
        <v>4535</v>
      </c>
    </row>
    <row r="2492" spans="1:5" x14ac:dyDescent="0.25">
      <c r="A2492" s="2">
        <v>4619</v>
      </c>
      <c r="B2492" s="2" t="s">
        <v>23565</v>
      </c>
      <c r="C2492" s="2" t="s">
        <v>23566</v>
      </c>
      <c r="D2492" s="2" t="s">
        <v>20247</v>
      </c>
      <c r="E2492" s="2">
        <v>5487</v>
      </c>
    </row>
    <row r="2493" spans="1:5" x14ac:dyDescent="0.25">
      <c r="A2493" s="2">
        <v>1968</v>
      </c>
      <c r="B2493" s="2" t="s">
        <v>2344</v>
      </c>
      <c r="C2493" s="2" t="s">
        <v>23567</v>
      </c>
      <c r="D2493" s="2" t="s">
        <v>23566</v>
      </c>
      <c r="E2493" s="2">
        <v>4619</v>
      </c>
    </row>
    <row r="2494" spans="1:5" x14ac:dyDescent="0.25">
      <c r="A2494" s="2">
        <v>1969</v>
      </c>
      <c r="B2494" s="2" t="s">
        <v>2348</v>
      </c>
      <c r="C2494" s="2" t="s">
        <v>23568</v>
      </c>
      <c r="D2494" s="2" t="s">
        <v>23566</v>
      </c>
      <c r="E2494" s="2">
        <v>4619</v>
      </c>
    </row>
    <row r="2495" spans="1:5" x14ac:dyDescent="0.25">
      <c r="A2495" s="2">
        <v>4678</v>
      </c>
      <c r="B2495" s="2" t="s">
        <v>23569</v>
      </c>
      <c r="C2495" s="2" t="s">
        <v>23570</v>
      </c>
      <c r="D2495" s="2" t="s">
        <v>20095</v>
      </c>
      <c r="E2495" s="2">
        <v>5491</v>
      </c>
    </row>
    <row r="2496" spans="1:5" x14ac:dyDescent="0.25">
      <c r="A2496" s="2">
        <v>1970</v>
      </c>
      <c r="B2496" s="2" t="s">
        <v>1891</v>
      </c>
      <c r="C2496" s="2" t="s">
        <v>23571</v>
      </c>
      <c r="D2496" s="2" t="s">
        <v>23570</v>
      </c>
      <c r="E2496" s="2">
        <v>4678</v>
      </c>
    </row>
    <row r="2497" spans="1:5" x14ac:dyDescent="0.25">
      <c r="A2497" s="2">
        <v>1971</v>
      </c>
      <c r="B2497" s="2" t="s">
        <v>23572</v>
      </c>
      <c r="C2497" s="2" t="s">
        <v>23573</v>
      </c>
      <c r="D2497" s="2" t="s">
        <v>23570</v>
      </c>
      <c r="E2497" s="2">
        <v>4678</v>
      </c>
    </row>
    <row r="2498" spans="1:5" x14ac:dyDescent="0.25">
      <c r="A2498" s="2">
        <v>1972</v>
      </c>
      <c r="B2498" s="2" t="s">
        <v>1960</v>
      </c>
      <c r="C2498" s="2" t="s">
        <v>23574</v>
      </c>
      <c r="D2498" s="2" t="s">
        <v>23570</v>
      </c>
      <c r="E2498" s="2">
        <v>4678</v>
      </c>
    </row>
    <row r="2499" spans="1:5" x14ac:dyDescent="0.25">
      <c r="A2499" s="2">
        <v>1973</v>
      </c>
      <c r="B2499" s="2" t="s">
        <v>1495</v>
      </c>
      <c r="C2499" s="2" t="s">
        <v>23575</v>
      </c>
      <c r="D2499" s="2" t="s">
        <v>23570</v>
      </c>
      <c r="E2499" s="2">
        <v>4678</v>
      </c>
    </row>
    <row r="2500" spans="1:5" x14ac:dyDescent="0.25">
      <c r="A2500" s="2">
        <v>1974</v>
      </c>
      <c r="B2500" s="2" t="s">
        <v>1497</v>
      </c>
      <c r="C2500" s="2" t="s">
        <v>23576</v>
      </c>
      <c r="D2500" s="2" t="s">
        <v>23570</v>
      </c>
      <c r="E2500" s="2">
        <v>4678</v>
      </c>
    </row>
    <row r="2501" spans="1:5" x14ac:dyDescent="0.25">
      <c r="A2501" s="2">
        <v>1975</v>
      </c>
      <c r="B2501" s="2" t="s">
        <v>1499</v>
      </c>
      <c r="C2501" s="2" t="s">
        <v>23577</v>
      </c>
      <c r="D2501" s="2" t="s">
        <v>23570</v>
      </c>
      <c r="E2501" s="2">
        <v>4678</v>
      </c>
    </row>
    <row r="2502" spans="1:5" x14ac:dyDescent="0.25">
      <c r="A2502" s="2">
        <v>1976</v>
      </c>
      <c r="B2502" s="2" t="s">
        <v>23578</v>
      </c>
      <c r="C2502" s="2" t="s">
        <v>23579</v>
      </c>
      <c r="D2502" s="2" t="s">
        <v>23570</v>
      </c>
      <c r="E2502" s="2">
        <v>4678</v>
      </c>
    </row>
    <row r="2503" spans="1:5" x14ac:dyDescent="0.25">
      <c r="A2503" s="2">
        <v>1977</v>
      </c>
      <c r="B2503" s="2" t="s">
        <v>23580</v>
      </c>
      <c r="C2503" s="2" t="s">
        <v>23581</v>
      </c>
      <c r="D2503" s="2" t="s">
        <v>23570</v>
      </c>
      <c r="E2503" s="2">
        <v>4678</v>
      </c>
    </row>
    <row r="2504" spans="1:5" x14ac:dyDescent="0.25">
      <c r="A2504" s="2">
        <v>1978</v>
      </c>
      <c r="B2504" s="2" t="s">
        <v>23582</v>
      </c>
      <c r="C2504" s="2" t="s">
        <v>23583</v>
      </c>
      <c r="D2504" s="2" t="s">
        <v>23570</v>
      </c>
      <c r="E2504" s="2">
        <v>4678</v>
      </c>
    </row>
    <row r="2505" spans="1:5" x14ac:dyDescent="0.25">
      <c r="A2505" s="2">
        <v>1979</v>
      </c>
      <c r="B2505" s="2" t="s">
        <v>1500</v>
      </c>
      <c r="C2505" s="2" t="s">
        <v>23584</v>
      </c>
      <c r="D2505" s="2" t="s">
        <v>23570</v>
      </c>
      <c r="E2505" s="2">
        <v>4678</v>
      </c>
    </row>
    <row r="2506" spans="1:5" x14ac:dyDescent="0.25">
      <c r="A2506" s="2">
        <v>1983</v>
      </c>
      <c r="B2506" s="2" t="s">
        <v>23585</v>
      </c>
      <c r="C2506" s="2" t="s">
        <v>23586</v>
      </c>
      <c r="D2506" s="2" t="s">
        <v>23570</v>
      </c>
      <c r="E2506" s="2">
        <v>4678</v>
      </c>
    </row>
    <row r="2507" spans="1:5" x14ac:dyDescent="0.25">
      <c r="A2507" s="2">
        <v>1980</v>
      </c>
      <c r="B2507" s="2" t="s">
        <v>1502</v>
      </c>
      <c r="C2507" s="2" t="s">
        <v>23587</v>
      </c>
      <c r="D2507" s="2" t="s">
        <v>23570</v>
      </c>
      <c r="E2507" s="2">
        <v>4678</v>
      </c>
    </row>
    <row r="2508" spans="1:5" x14ac:dyDescent="0.25">
      <c r="A2508" s="2">
        <v>1981</v>
      </c>
      <c r="B2508" s="2" t="s">
        <v>1503</v>
      </c>
      <c r="C2508" s="2" t="s">
        <v>23588</v>
      </c>
      <c r="D2508" s="2" t="s">
        <v>23570</v>
      </c>
      <c r="E2508" s="2">
        <v>4678</v>
      </c>
    </row>
    <row r="2509" spans="1:5" x14ac:dyDescent="0.25">
      <c r="A2509" s="2">
        <v>1982</v>
      </c>
      <c r="B2509" s="2" t="s">
        <v>1504</v>
      </c>
      <c r="C2509" s="2" t="s">
        <v>23589</v>
      </c>
      <c r="D2509" s="2" t="s">
        <v>23570</v>
      </c>
      <c r="E2509" s="2">
        <v>4678</v>
      </c>
    </row>
    <row r="2510" spans="1:5" x14ac:dyDescent="0.25">
      <c r="A2510" s="2">
        <v>1984</v>
      </c>
      <c r="B2510" s="2" t="s">
        <v>1506</v>
      </c>
      <c r="C2510" s="2" t="s">
        <v>23590</v>
      </c>
      <c r="D2510" s="2" t="s">
        <v>23570</v>
      </c>
      <c r="E2510" s="2">
        <v>4678</v>
      </c>
    </row>
    <row r="2511" spans="1:5" x14ac:dyDescent="0.25">
      <c r="A2511" s="2">
        <v>1985</v>
      </c>
      <c r="B2511" s="2" t="s">
        <v>1508</v>
      </c>
      <c r="C2511" s="2" t="s">
        <v>23591</v>
      </c>
      <c r="D2511" s="2" t="s">
        <v>23570</v>
      </c>
      <c r="E2511" s="2">
        <v>4678</v>
      </c>
    </row>
    <row r="2512" spans="1:5" x14ac:dyDescent="0.25">
      <c r="A2512" s="2">
        <v>1986</v>
      </c>
      <c r="B2512" s="2" t="s">
        <v>1510</v>
      </c>
      <c r="C2512" s="2" t="s">
        <v>23592</v>
      </c>
      <c r="D2512" s="2" t="s">
        <v>23570</v>
      </c>
      <c r="E2512" s="2">
        <v>4678</v>
      </c>
    </row>
    <row r="2513" spans="1:5" x14ac:dyDescent="0.25">
      <c r="A2513" s="2">
        <v>1987</v>
      </c>
      <c r="B2513" s="2" t="s">
        <v>1532</v>
      </c>
      <c r="C2513" s="2" t="s">
        <v>23593</v>
      </c>
      <c r="D2513" s="2" t="s">
        <v>23570</v>
      </c>
      <c r="E2513" s="2">
        <v>4678</v>
      </c>
    </row>
    <row r="2514" spans="1:5" x14ac:dyDescent="0.25">
      <c r="A2514" s="2">
        <v>1989</v>
      </c>
      <c r="B2514" s="2" t="s">
        <v>23594</v>
      </c>
      <c r="C2514" s="2" t="s">
        <v>23595</v>
      </c>
      <c r="D2514" s="2" t="s">
        <v>23570</v>
      </c>
      <c r="E2514" s="2">
        <v>4678</v>
      </c>
    </row>
    <row r="2515" spans="1:5" x14ac:dyDescent="0.25">
      <c r="A2515" s="2">
        <v>1988</v>
      </c>
      <c r="B2515" s="2" t="s">
        <v>1513</v>
      </c>
      <c r="C2515" s="2" t="s">
        <v>23596</v>
      </c>
      <c r="D2515" s="2" t="s">
        <v>23570</v>
      </c>
      <c r="E2515" s="2">
        <v>4678</v>
      </c>
    </row>
    <row r="2516" spans="1:5" x14ac:dyDescent="0.25">
      <c r="A2516" s="2">
        <v>1990</v>
      </c>
      <c r="B2516" s="2" t="s">
        <v>1493</v>
      </c>
      <c r="C2516" s="2" t="s">
        <v>23597</v>
      </c>
      <c r="D2516" s="2" t="s">
        <v>23570</v>
      </c>
      <c r="E2516" s="2">
        <v>4678</v>
      </c>
    </row>
    <row r="2517" spans="1:5" x14ac:dyDescent="0.25">
      <c r="A2517" s="2">
        <v>1991</v>
      </c>
      <c r="B2517" s="2" t="s">
        <v>23598</v>
      </c>
      <c r="C2517" s="2" t="s">
        <v>23599</v>
      </c>
      <c r="D2517" s="2" t="s">
        <v>23570</v>
      </c>
      <c r="E2517" s="2">
        <v>4678</v>
      </c>
    </row>
    <row r="2518" spans="1:5" x14ac:dyDescent="0.25">
      <c r="A2518" s="2">
        <v>1992</v>
      </c>
      <c r="B2518" s="2" t="s">
        <v>1517</v>
      </c>
      <c r="C2518" s="2" t="s">
        <v>23600</v>
      </c>
      <c r="D2518" s="2" t="s">
        <v>23570</v>
      </c>
      <c r="E2518" s="2">
        <v>4678</v>
      </c>
    </row>
    <row r="2519" spans="1:5" x14ac:dyDescent="0.25">
      <c r="A2519" s="2">
        <v>4753</v>
      </c>
      <c r="B2519" s="2" t="s">
        <v>23601</v>
      </c>
      <c r="C2519" s="2" t="s">
        <v>23602</v>
      </c>
      <c r="D2519" s="2" t="s">
        <v>20012</v>
      </c>
      <c r="E2519" s="2">
        <v>5502</v>
      </c>
    </row>
    <row r="2520" spans="1:5" x14ac:dyDescent="0.25">
      <c r="A2520" s="2">
        <v>1993</v>
      </c>
      <c r="B2520" s="2" t="s">
        <v>1520</v>
      </c>
      <c r="C2520" s="2" t="s">
        <v>23603</v>
      </c>
      <c r="D2520" s="2" t="s">
        <v>23602</v>
      </c>
      <c r="E2520" s="2">
        <v>4753</v>
      </c>
    </row>
    <row r="2521" spans="1:5" x14ac:dyDescent="0.25">
      <c r="A2521" s="2">
        <v>1994</v>
      </c>
      <c r="B2521" s="2" t="s">
        <v>1527</v>
      </c>
      <c r="C2521" s="2" t="s">
        <v>23604</v>
      </c>
      <c r="D2521" s="2" t="s">
        <v>23602</v>
      </c>
      <c r="E2521" s="2">
        <v>4753</v>
      </c>
    </row>
    <row r="2522" spans="1:5" x14ac:dyDescent="0.25">
      <c r="A2522" s="2">
        <v>1995</v>
      </c>
      <c r="B2522" s="2" t="s">
        <v>1530</v>
      </c>
      <c r="C2522" s="2" t="s">
        <v>23605</v>
      </c>
      <c r="D2522" s="2" t="s">
        <v>23602</v>
      </c>
      <c r="E2522" s="2">
        <v>4753</v>
      </c>
    </row>
    <row r="2523" spans="1:5" x14ac:dyDescent="0.25">
      <c r="A2523" s="2">
        <v>1996</v>
      </c>
      <c r="B2523" s="2" t="s">
        <v>1470</v>
      </c>
      <c r="C2523" s="2" t="s">
        <v>23606</v>
      </c>
      <c r="D2523" s="2" t="s">
        <v>23602</v>
      </c>
      <c r="E2523" s="2">
        <v>4753</v>
      </c>
    </row>
    <row r="2524" spans="1:5" x14ac:dyDescent="0.25">
      <c r="A2524" s="2">
        <v>1997</v>
      </c>
      <c r="B2524" s="2" t="s">
        <v>1466</v>
      </c>
      <c r="C2524" s="2" t="s">
        <v>23607</v>
      </c>
      <c r="D2524" s="2" t="s">
        <v>23602</v>
      </c>
      <c r="E2524" s="2">
        <v>4753</v>
      </c>
    </row>
    <row r="2525" spans="1:5" x14ac:dyDescent="0.25">
      <c r="A2525" s="2">
        <v>1998</v>
      </c>
      <c r="B2525" s="2" t="s">
        <v>23608</v>
      </c>
      <c r="C2525" s="2" t="s">
        <v>23609</v>
      </c>
      <c r="D2525" s="2" t="s">
        <v>23602</v>
      </c>
      <c r="E2525" s="2">
        <v>4753</v>
      </c>
    </row>
    <row r="2526" spans="1:5" x14ac:dyDescent="0.25">
      <c r="A2526" s="2">
        <v>1999</v>
      </c>
      <c r="B2526" s="2" t="s">
        <v>1450</v>
      </c>
      <c r="C2526" s="2" t="s">
        <v>23610</v>
      </c>
      <c r="D2526" s="2" t="s">
        <v>23602</v>
      </c>
      <c r="E2526" s="2">
        <v>4753</v>
      </c>
    </row>
    <row r="2527" spans="1:5" x14ac:dyDescent="0.25">
      <c r="A2527" s="2">
        <v>4754</v>
      </c>
      <c r="B2527" s="2" t="s">
        <v>23611</v>
      </c>
      <c r="C2527" s="2" t="s">
        <v>23612</v>
      </c>
      <c r="D2527" s="2" t="s">
        <v>20012</v>
      </c>
      <c r="E2527" s="2">
        <v>5502</v>
      </c>
    </row>
    <row r="2528" spans="1:5" x14ac:dyDescent="0.25">
      <c r="A2528" s="2">
        <v>2000</v>
      </c>
      <c r="B2528" s="2" t="s">
        <v>1454</v>
      </c>
      <c r="C2528" s="2" t="s">
        <v>23613</v>
      </c>
      <c r="D2528" s="2" t="s">
        <v>23612</v>
      </c>
      <c r="E2528" s="2">
        <v>4754</v>
      </c>
    </row>
    <row r="2529" spans="1:5" x14ac:dyDescent="0.25">
      <c r="A2529" s="2">
        <v>2001</v>
      </c>
      <c r="B2529" s="2" t="s">
        <v>1457</v>
      </c>
      <c r="C2529" s="2" t="s">
        <v>23614</v>
      </c>
      <c r="D2529" s="2" t="s">
        <v>23612</v>
      </c>
      <c r="E2529" s="2">
        <v>4754</v>
      </c>
    </row>
    <row r="2530" spans="1:5" x14ac:dyDescent="0.25">
      <c r="A2530" s="2">
        <v>2002</v>
      </c>
      <c r="B2530" s="2" t="s">
        <v>1459</v>
      </c>
      <c r="C2530" s="2" t="s">
        <v>23615</v>
      </c>
      <c r="D2530" s="2" t="s">
        <v>23612</v>
      </c>
      <c r="E2530" s="2">
        <v>4754</v>
      </c>
    </row>
    <row r="2531" spans="1:5" x14ac:dyDescent="0.25">
      <c r="A2531" s="2">
        <v>2003</v>
      </c>
      <c r="B2531" s="2" t="s">
        <v>23616</v>
      </c>
      <c r="C2531" s="2" t="s">
        <v>23617</v>
      </c>
      <c r="D2531" s="2" t="s">
        <v>23612</v>
      </c>
      <c r="E2531" s="2">
        <v>4754</v>
      </c>
    </row>
    <row r="2532" spans="1:5" x14ac:dyDescent="0.25">
      <c r="A2532" s="2">
        <v>5354</v>
      </c>
      <c r="B2532" s="2" t="s">
        <v>23618</v>
      </c>
      <c r="C2532" s="2" t="s">
        <v>23619</v>
      </c>
      <c r="D2532" s="2" t="s">
        <v>21099</v>
      </c>
      <c r="E2532" s="2">
        <v>5602</v>
      </c>
    </row>
    <row r="2533" spans="1:5" x14ac:dyDescent="0.25">
      <c r="A2533" s="2">
        <v>2004</v>
      </c>
      <c r="B2533" s="2" t="s">
        <v>1464</v>
      </c>
      <c r="C2533" s="2" t="s">
        <v>23620</v>
      </c>
      <c r="D2533" s="2" t="s">
        <v>23619</v>
      </c>
      <c r="E2533" s="2">
        <v>5354</v>
      </c>
    </row>
    <row r="2534" spans="1:5" x14ac:dyDescent="0.25">
      <c r="A2534" s="2">
        <v>5343</v>
      </c>
      <c r="B2534" s="2" t="s">
        <v>23621</v>
      </c>
      <c r="C2534" s="2" t="s">
        <v>23622</v>
      </c>
      <c r="D2534" s="2" t="s">
        <v>23133</v>
      </c>
      <c r="E2534" s="2">
        <v>5600</v>
      </c>
    </row>
    <row r="2535" spans="1:5" x14ac:dyDescent="0.25">
      <c r="A2535" s="2">
        <v>2005</v>
      </c>
      <c r="B2535" s="2" t="s">
        <v>23623</v>
      </c>
      <c r="C2535" s="2" t="s">
        <v>23624</v>
      </c>
      <c r="D2535" s="2" t="s">
        <v>23622</v>
      </c>
      <c r="E2535" s="2">
        <v>5343</v>
      </c>
    </row>
    <row r="2536" spans="1:5" x14ac:dyDescent="0.25">
      <c r="A2536" s="2">
        <v>5393</v>
      </c>
      <c r="B2536" s="2" t="s">
        <v>23625</v>
      </c>
      <c r="C2536" s="2" t="s">
        <v>23626</v>
      </c>
      <c r="D2536" s="2" t="s">
        <v>20204</v>
      </c>
      <c r="E2536" s="2">
        <v>5605</v>
      </c>
    </row>
    <row r="2537" spans="1:5" x14ac:dyDescent="0.25">
      <c r="A2537" s="2">
        <v>2006</v>
      </c>
      <c r="B2537" s="2" t="s">
        <v>1491</v>
      </c>
      <c r="C2537" s="2" t="s">
        <v>23627</v>
      </c>
      <c r="D2537" s="2" t="s">
        <v>23626</v>
      </c>
      <c r="E2537" s="2">
        <v>5393</v>
      </c>
    </row>
    <row r="2538" spans="1:5" x14ac:dyDescent="0.25">
      <c r="A2538" s="2">
        <v>4755</v>
      </c>
      <c r="B2538" s="2" t="s">
        <v>23628</v>
      </c>
      <c r="C2538" s="2" t="s">
        <v>23629</v>
      </c>
      <c r="D2538" s="2" t="s">
        <v>20012</v>
      </c>
      <c r="E2538" s="2">
        <v>5502</v>
      </c>
    </row>
    <row r="2539" spans="1:5" x14ac:dyDescent="0.25">
      <c r="A2539" s="2">
        <v>2007</v>
      </c>
      <c r="B2539" s="2" t="s">
        <v>1468</v>
      </c>
      <c r="C2539" s="2" t="s">
        <v>23630</v>
      </c>
      <c r="D2539" s="2" t="s">
        <v>23629</v>
      </c>
      <c r="E2539" s="2">
        <v>4755</v>
      </c>
    </row>
    <row r="2540" spans="1:5" x14ac:dyDescent="0.25">
      <c r="A2540" s="2">
        <v>4756</v>
      </c>
      <c r="B2540" s="2" t="s">
        <v>23631</v>
      </c>
      <c r="C2540" s="2" t="s">
        <v>23632</v>
      </c>
      <c r="D2540" s="2" t="s">
        <v>20012</v>
      </c>
      <c r="E2540" s="2">
        <v>5502</v>
      </c>
    </row>
    <row r="2541" spans="1:5" x14ac:dyDescent="0.25">
      <c r="A2541" s="2">
        <v>2008</v>
      </c>
      <c r="B2541" s="2" t="s">
        <v>1446</v>
      </c>
      <c r="C2541" s="2" t="s">
        <v>23633</v>
      </c>
      <c r="D2541" s="2" t="s">
        <v>23632</v>
      </c>
      <c r="E2541" s="2">
        <v>4756</v>
      </c>
    </row>
    <row r="2542" spans="1:5" x14ac:dyDescent="0.25">
      <c r="A2542" s="2">
        <v>4620</v>
      </c>
      <c r="B2542" s="2" t="s">
        <v>23634</v>
      </c>
      <c r="C2542" s="2" t="s">
        <v>23635</v>
      </c>
      <c r="D2542" s="2" t="s">
        <v>20247</v>
      </c>
      <c r="E2542" s="2">
        <v>5487</v>
      </c>
    </row>
    <row r="2543" spans="1:5" x14ac:dyDescent="0.25">
      <c r="A2543" s="2">
        <v>2009</v>
      </c>
      <c r="B2543" s="2" t="s">
        <v>1472</v>
      </c>
      <c r="C2543" s="2" t="s">
        <v>23636</v>
      </c>
      <c r="D2543" s="2" t="s">
        <v>23635</v>
      </c>
      <c r="E2543" s="2">
        <v>4620</v>
      </c>
    </row>
    <row r="2544" spans="1:5" x14ac:dyDescent="0.25">
      <c r="A2544" s="2">
        <v>4872</v>
      </c>
      <c r="B2544" s="2" t="s">
        <v>23637</v>
      </c>
      <c r="C2544" s="2" t="s">
        <v>23638</v>
      </c>
      <c r="D2544" s="2" t="s">
        <v>23639</v>
      </c>
      <c r="E2544" s="2">
        <v>5515</v>
      </c>
    </row>
    <row r="2545" spans="1:5" x14ac:dyDescent="0.25">
      <c r="A2545" s="2">
        <v>2010</v>
      </c>
      <c r="B2545" s="2" t="s">
        <v>1475</v>
      </c>
      <c r="C2545" s="2" t="s">
        <v>23640</v>
      </c>
      <c r="D2545" s="2" t="s">
        <v>23638</v>
      </c>
      <c r="E2545" s="2">
        <v>4872</v>
      </c>
    </row>
    <row r="2546" spans="1:5" x14ac:dyDescent="0.25">
      <c r="A2546" s="2">
        <v>4873</v>
      </c>
      <c r="B2546" s="2" t="s">
        <v>23641</v>
      </c>
      <c r="C2546" s="2" t="s">
        <v>23642</v>
      </c>
      <c r="D2546" s="2" t="s">
        <v>23639</v>
      </c>
      <c r="E2546" s="2">
        <v>5515</v>
      </c>
    </row>
    <row r="2547" spans="1:5" x14ac:dyDescent="0.25">
      <c r="A2547" s="2">
        <v>2011</v>
      </c>
      <c r="B2547" s="2" t="s">
        <v>1477</v>
      </c>
      <c r="C2547" s="2" t="s">
        <v>23643</v>
      </c>
      <c r="D2547" s="2" t="s">
        <v>23642</v>
      </c>
      <c r="E2547" s="2">
        <v>4873</v>
      </c>
    </row>
    <row r="2548" spans="1:5" x14ac:dyDescent="0.25">
      <c r="A2548" s="2">
        <v>5515</v>
      </c>
      <c r="B2548" s="2" t="s">
        <v>23644</v>
      </c>
      <c r="C2548" s="2" t="s">
        <v>23639</v>
      </c>
      <c r="D2548" s="2" t="s">
        <v>20724</v>
      </c>
      <c r="E2548" s="2">
        <v>5627</v>
      </c>
    </row>
    <row r="2549" spans="1:5" x14ac:dyDescent="0.25">
      <c r="A2549" s="2">
        <v>4487</v>
      </c>
      <c r="B2549" s="2" t="s">
        <v>23645</v>
      </c>
      <c r="C2549" s="2" t="s">
        <v>23646</v>
      </c>
      <c r="D2549" s="2" t="s">
        <v>20115</v>
      </c>
      <c r="E2549" s="2">
        <v>5459</v>
      </c>
    </row>
    <row r="2550" spans="1:5" x14ac:dyDescent="0.25">
      <c r="A2550" s="2">
        <v>2012</v>
      </c>
      <c r="B2550" s="2" t="s">
        <v>1480</v>
      </c>
      <c r="C2550" s="2" t="s">
        <v>23647</v>
      </c>
      <c r="D2550" s="2" t="s">
        <v>23646</v>
      </c>
      <c r="E2550" s="2">
        <v>4487</v>
      </c>
    </row>
    <row r="2551" spans="1:5" x14ac:dyDescent="0.25">
      <c r="A2551" s="2">
        <v>4973</v>
      </c>
      <c r="B2551" s="2" t="s">
        <v>23648</v>
      </c>
      <c r="C2551" s="2" t="s">
        <v>23649</v>
      </c>
      <c r="D2551" s="2" t="s">
        <v>22604</v>
      </c>
      <c r="E2551" s="2">
        <v>5538</v>
      </c>
    </row>
    <row r="2552" spans="1:5" x14ac:dyDescent="0.25">
      <c r="A2552" s="2">
        <v>2013</v>
      </c>
      <c r="B2552" s="2" t="s">
        <v>1486</v>
      </c>
      <c r="C2552" s="2" t="s">
        <v>23650</v>
      </c>
      <c r="D2552" s="2" t="s">
        <v>23649</v>
      </c>
      <c r="E2552" s="2">
        <v>4973</v>
      </c>
    </row>
    <row r="2553" spans="1:5" x14ac:dyDescent="0.25">
      <c r="A2553" s="2">
        <v>5128</v>
      </c>
      <c r="B2553" s="2" t="s">
        <v>23651</v>
      </c>
      <c r="C2553" s="2" t="s">
        <v>23652</v>
      </c>
      <c r="D2553" s="2" t="s">
        <v>20562</v>
      </c>
      <c r="E2553" s="2">
        <v>5556</v>
      </c>
    </row>
    <row r="2554" spans="1:5" x14ac:dyDescent="0.25">
      <c r="A2554" s="2">
        <v>2014</v>
      </c>
      <c r="B2554" s="2" t="s">
        <v>1489</v>
      </c>
      <c r="C2554" s="2" t="s">
        <v>23653</v>
      </c>
      <c r="D2554" s="2" t="s">
        <v>23652</v>
      </c>
      <c r="E2554" s="2">
        <v>5128</v>
      </c>
    </row>
    <row r="2555" spans="1:5" x14ac:dyDescent="0.25">
      <c r="A2555" s="2">
        <v>4647</v>
      </c>
      <c r="B2555" s="2" t="s">
        <v>23654</v>
      </c>
      <c r="C2555" s="2" t="s">
        <v>23655</v>
      </c>
      <c r="D2555" s="2" t="s">
        <v>20288</v>
      </c>
      <c r="E2555" s="2">
        <v>5489</v>
      </c>
    </row>
    <row r="2556" spans="1:5" x14ac:dyDescent="0.25">
      <c r="A2556" s="2">
        <v>2015</v>
      </c>
      <c r="B2556" s="2" t="s">
        <v>1552</v>
      </c>
      <c r="C2556" s="2" t="s">
        <v>23656</v>
      </c>
      <c r="D2556" s="2" t="s">
        <v>23655</v>
      </c>
      <c r="E2556" s="2">
        <v>4647</v>
      </c>
    </row>
    <row r="2557" spans="1:5" x14ac:dyDescent="0.25">
      <c r="A2557" s="2">
        <v>2016</v>
      </c>
      <c r="B2557" s="2" t="s">
        <v>1616</v>
      </c>
      <c r="C2557" s="2" t="s">
        <v>23657</v>
      </c>
      <c r="D2557" s="2" t="s">
        <v>23655</v>
      </c>
      <c r="E2557" s="2">
        <v>4647</v>
      </c>
    </row>
    <row r="2558" spans="1:5" x14ac:dyDescent="0.25">
      <c r="A2558" s="2">
        <v>2017</v>
      </c>
      <c r="B2558" s="2" t="s">
        <v>1515</v>
      </c>
      <c r="C2558" s="2" t="s">
        <v>23658</v>
      </c>
      <c r="D2558" s="2" t="s">
        <v>23655</v>
      </c>
      <c r="E2558" s="2">
        <v>4647</v>
      </c>
    </row>
    <row r="2559" spans="1:5" x14ac:dyDescent="0.25">
      <c r="A2559" s="2">
        <v>4757</v>
      </c>
      <c r="B2559" s="2" t="s">
        <v>23659</v>
      </c>
      <c r="C2559" s="2" t="s">
        <v>23660</v>
      </c>
      <c r="D2559" s="2" t="s">
        <v>20012</v>
      </c>
      <c r="E2559" s="2">
        <v>5502</v>
      </c>
    </row>
    <row r="2560" spans="1:5" x14ac:dyDescent="0.25">
      <c r="A2560" s="2">
        <v>2018</v>
      </c>
      <c r="B2560" s="2" t="s">
        <v>23661</v>
      </c>
      <c r="C2560" s="2" t="s">
        <v>23662</v>
      </c>
      <c r="D2560" s="2" t="s">
        <v>23660</v>
      </c>
      <c r="E2560" s="2">
        <v>4757</v>
      </c>
    </row>
    <row r="2561" spans="1:5" x14ac:dyDescent="0.25">
      <c r="A2561" s="2">
        <v>2019</v>
      </c>
      <c r="B2561" s="2" t="s">
        <v>1580</v>
      </c>
      <c r="C2561" s="2" t="s">
        <v>23663</v>
      </c>
      <c r="D2561" s="2" t="s">
        <v>23660</v>
      </c>
      <c r="E2561" s="2">
        <v>4757</v>
      </c>
    </row>
    <row r="2562" spans="1:5" x14ac:dyDescent="0.25">
      <c r="A2562" s="2">
        <v>4648</v>
      </c>
      <c r="B2562" s="2" t="s">
        <v>23664</v>
      </c>
      <c r="C2562" s="2" t="s">
        <v>23665</v>
      </c>
      <c r="D2562" s="2" t="s">
        <v>20288</v>
      </c>
      <c r="E2562" s="2">
        <v>5489</v>
      </c>
    </row>
    <row r="2563" spans="1:5" x14ac:dyDescent="0.25">
      <c r="A2563" s="2">
        <v>2020</v>
      </c>
      <c r="B2563" s="2" t="s">
        <v>1582</v>
      </c>
      <c r="C2563" s="2" t="s">
        <v>23666</v>
      </c>
      <c r="D2563" s="2" t="s">
        <v>23665</v>
      </c>
      <c r="E2563" s="2">
        <v>4648</v>
      </c>
    </row>
    <row r="2564" spans="1:5" x14ac:dyDescent="0.25">
      <c r="A2564" s="2">
        <v>4783</v>
      </c>
      <c r="B2564" s="2" t="s">
        <v>23667</v>
      </c>
      <c r="C2564" s="2" t="s">
        <v>23668</v>
      </c>
      <c r="D2564" s="2" t="s">
        <v>22439</v>
      </c>
      <c r="E2564" s="2">
        <v>5504</v>
      </c>
    </row>
    <row r="2565" spans="1:5" x14ac:dyDescent="0.25">
      <c r="A2565" s="2">
        <v>2021</v>
      </c>
      <c r="B2565" s="2" t="s">
        <v>23669</v>
      </c>
      <c r="C2565" s="2" t="s">
        <v>23670</v>
      </c>
      <c r="D2565" s="2" t="s">
        <v>23668</v>
      </c>
      <c r="E2565" s="2">
        <v>4783</v>
      </c>
    </row>
    <row r="2566" spans="1:5" x14ac:dyDescent="0.25">
      <c r="A2566" s="2">
        <v>5037</v>
      </c>
      <c r="B2566" s="2" t="s">
        <v>23671</v>
      </c>
      <c r="C2566" s="2" t="s">
        <v>23672</v>
      </c>
      <c r="D2566" s="2" t="s">
        <v>21505</v>
      </c>
      <c r="E2566" s="2">
        <v>5543</v>
      </c>
    </row>
    <row r="2567" spans="1:5" x14ac:dyDescent="0.25">
      <c r="A2567" s="2">
        <v>2022</v>
      </c>
      <c r="B2567" s="2" t="s">
        <v>1573</v>
      </c>
      <c r="C2567" s="2" t="s">
        <v>23673</v>
      </c>
      <c r="D2567" s="2" t="s">
        <v>23672</v>
      </c>
      <c r="E2567" s="2">
        <v>5037</v>
      </c>
    </row>
    <row r="2568" spans="1:5" x14ac:dyDescent="0.25">
      <c r="A2568" s="2">
        <v>4920</v>
      </c>
      <c r="B2568" s="2" t="s">
        <v>23674</v>
      </c>
      <c r="C2568" s="2" t="s">
        <v>23675</v>
      </c>
      <c r="D2568" s="2" t="s">
        <v>21254</v>
      </c>
      <c r="E2568" s="2">
        <v>5526</v>
      </c>
    </row>
    <row r="2569" spans="1:5" x14ac:dyDescent="0.25">
      <c r="A2569" s="2">
        <v>2023</v>
      </c>
      <c r="B2569" s="2" t="s">
        <v>1599</v>
      </c>
      <c r="C2569" s="2" t="s">
        <v>23676</v>
      </c>
      <c r="D2569" s="2" t="s">
        <v>23675</v>
      </c>
      <c r="E2569" s="2">
        <v>4920</v>
      </c>
    </row>
    <row r="2570" spans="1:5" x14ac:dyDescent="0.25">
      <c r="A2570" s="2">
        <v>4574</v>
      </c>
      <c r="B2570" s="2" t="s">
        <v>23677</v>
      </c>
      <c r="C2570" s="2" t="s">
        <v>23678</v>
      </c>
      <c r="D2570" s="2" t="s">
        <v>20106</v>
      </c>
      <c r="E2570" s="2">
        <v>5480</v>
      </c>
    </row>
    <row r="2571" spans="1:5" x14ac:dyDescent="0.25">
      <c r="A2571" s="2">
        <v>2024</v>
      </c>
      <c r="B2571" s="2" t="s">
        <v>1539</v>
      </c>
      <c r="C2571" s="2" t="s">
        <v>23679</v>
      </c>
      <c r="D2571" s="2" t="s">
        <v>23678</v>
      </c>
      <c r="E2571" s="2">
        <v>4574</v>
      </c>
    </row>
    <row r="2572" spans="1:5" x14ac:dyDescent="0.25">
      <c r="A2572" s="2">
        <v>2025</v>
      </c>
      <c r="B2572" s="2" t="s">
        <v>1541</v>
      </c>
      <c r="C2572" s="2" t="s">
        <v>23680</v>
      </c>
      <c r="D2572" s="2" t="s">
        <v>23678</v>
      </c>
      <c r="E2572" s="2">
        <v>4574</v>
      </c>
    </row>
    <row r="2573" spans="1:5" x14ac:dyDescent="0.25">
      <c r="A2573" s="2">
        <v>4758</v>
      </c>
      <c r="B2573" s="2" t="s">
        <v>23681</v>
      </c>
      <c r="C2573" s="2" t="s">
        <v>23682</v>
      </c>
      <c r="D2573" s="2" t="s">
        <v>20012</v>
      </c>
      <c r="E2573" s="2">
        <v>5502</v>
      </c>
    </row>
    <row r="2574" spans="1:5" x14ac:dyDescent="0.25">
      <c r="A2574" s="2">
        <v>2026</v>
      </c>
      <c r="B2574" s="2" t="s">
        <v>1543</v>
      </c>
      <c r="C2574" s="2" t="s">
        <v>23683</v>
      </c>
      <c r="D2574" s="2" t="s">
        <v>23682</v>
      </c>
      <c r="E2574" s="2">
        <v>4758</v>
      </c>
    </row>
    <row r="2575" spans="1:5" x14ac:dyDescent="0.25">
      <c r="A2575" s="2">
        <v>2027</v>
      </c>
      <c r="B2575" s="2" t="s">
        <v>23684</v>
      </c>
      <c r="C2575" s="2" t="s">
        <v>23685</v>
      </c>
      <c r="D2575" s="2" t="s">
        <v>23682</v>
      </c>
      <c r="E2575" s="2">
        <v>4758</v>
      </c>
    </row>
    <row r="2576" spans="1:5" x14ac:dyDescent="0.25">
      <c r="A2576" s="2">
        <v>2028</v>
      </c>
      <c r="B2576" s="2" t="s">
        <v>1545</v>
      </c>
      <c r="C2576" s="2" t="s">
        <v>23686</v>
      </c>
      <c r="D2576" s="2" t="s">
        <v>23682</v>
      </c>
      <c r="E2576" s="2">
        <v>4758</v>
      </c>
    </row>
    <row r="2577" spans="1:5" x14ac:dyDescent="0.25">
      <c r="A2577" s="2">
        <v>2029</v>
      </c>
      <c r="B2577" s="2" t="s">
        <v>23687</v>
      </c>
      <c r="C2577" s="2" t="s">
        <v>23688</v>
      </c>
      <c r="D2577" s="2" t="s">
        <v>23682</v>
      </c>
      <c r="E2577" s="2">
        <v>4758</v>
      </c>
    </row>
    <row r="2578" spans="1:5" x14ac:dyDescent="0.25">
      <c r="A2578" s="2">
        <v>2030</v>
      </c>
      <c r="B2578" s="2" t="s">
        <v>1547</v>
      </c>
      <c r="C2578" s="2" t="s">
        <v>23689</v>
      </c>
      <c r="D2578" s="2" t="s">
        <v>23682</v>
      </c>
      <c r="E2578" s="2">
        <v>4758</v>
      </c>
    </row>
    <row r="2579" spans="1:5" x14ac:dyDescent="0.25">
      <c r="A2579" s="2">
        <v>2031</v>
      </c>
      <c r="B2579" s="2" t="s">
        <v>1571</v>
      </c>
      <c r="C2579" s="2" t="s">
        <v>23690</v>
      </c>
      <c r="D2579" s="2" t="s">
        <v>23682</v>
      </c>
      <c r="E2579" s="2">
        <v>4758</v>
      </c>
    </row>
    <row r="2580" spans="1:5" x14ac:dyDescent="0.25">
      <c r="A2580" s="2">
        <v>4560</v>
      </c>
      <c r="B2580" s="2" t="s">
        <v>23691</v>
      </c>
      <c r="C2580" s="2" t="s">
        <v>23692</v>
      </c>
      <c r="D2580" s="2" t="s">
        <v>21847</v>
      </c>
      <c r="E2580" s="2">
        <v>5477</v>
      </c>
    </row>
    <row r="2581" spans="1:5" x14ac:dyDescent="0.25">
      <c r="A2581" s="2">
        <v>2032</v>
      </c>
      <c r="B2581" s="2" t="s">
        <v>1534</v>
      </c>
      <c r="C2581" s="2" t="s">
        <v>23693</v>
      </c>
      <c r="D2581" s="2" t="s">
        <v>23692</v>
      </c>
      <c r="E2581" s="2">
        <v>4560</v>
      </c>
    </row>
    <row r="2582" spans="1:5" x14ac:dyDescent="0.25">
      <c r="A2582" s="2">
        <v>2033</v>
      </c>
      <c r="B2582" s="2" t="s">
        <v>1562</v>
      </c>
      <c r="C2582" s="2" t="s">
        <v>23694</v>
      </c>
      <c r="D2582" s="2" t="s">
        <v>23692</v>
      </c>
      <c r="E2582" s="2">
        <v>4560</v>
      </c>
    </row>
    <row r="2583" spans="1:5" x14ac:dyDescent="0.25">
      <c r="A2583" s="2">
        <v>2034</v>
      </c>
      <c r="B2583" s="2" t="s">
        <v>23695</v>
      </c>
      <c r="C2583" s="2" t="s">
        <v>23696</v>
      </c>
      <c r="D2583" s="2" t="s">
        <v>23692</v>
      </c>
      <c r="E2583" s="2">
        <v>4560</v>
      </c>
    </row>
    <row r="2584" spans="1:5" x14ac:dyDescent="0.25">
      <c r="A2584" s="2">
        <v>4895</v>
      </c>
      <c r="B2584" s="2" t="s">
        <v>23697</v>
      </c>
      <c r="C2584" s="2" t="s">
        <v>23698</v>
      </c>
      <c r="D2584" s="2" t="s">
        <v>20314</v>
      </c>
      <c r="E2584" s="2">
        <v>5519</v>
      </c>
    </row>
    <row r="2585" spans="1:5" x14ac:dyDescent="0.25">
      <c r="A2585" s="2">
        <v>2036</v>
      </c>
      <c r="B2585" s="2" t="s">
        <v>1422</v>
      </c>
      <c r="C2585" s="2" t="s">
        <v>23699</v>
      </c>
      <c r="D2585" s="2" t="s">
        <v>23698</v>
      </c>
      <c r="E2585" s="2">
        <v>4895</v>
      </c>
    </row>
    <row r="2586" spans="1:5" x14ac:dyDescent="0.25">
      <c r="A2586" s="2">
        <v>2035</v>
      </c>
      <c r="B2586" s="2" t="s">
        <v>1565</v>
      </c>
      <c r="C2586" s="2" t="s">
        <v>23700</v>
      </c>
      <c r="D2586" s="2" t="s">
        <v>23698</v>
      </c>
      <c r="E2586" s="2">
        <v>4895</v>
      </c>
    </row>
    <row r="2587" spans="1:5" x14ac:dyDescent="0.25">
      <c r="A2587" s="2">
        <v>4465</v>
      </c>
      <c r="B2587" s="2" t="s">
        <v>23701</v>
      </c>
      <c r="C2587" s="2" t="s">
        <v>23702</v>
      </c>
      <c r="D2587" s="2" t="s">
        <v>20152</v>
      </c>
      <c r="E2587" s="2">
        <v>5458</v>
      </c>
    </row>
    <row r="2588" spans="1:5" x14ac:dyDescent="0.25">
      <c r="A2588" s="2">
        <v>2037</v>
      </c>
      <c r="B2588" s="2" t="s">
        <v>1575</v>
      </c>
      <c r="C2588" s="2" t="s">
        <v>23703</v>
      </c>
      <c r="D2588" s="2" t="s">
        <v>23702</v>
      </c>
      <c r="E2588" s="2">
        <v>4465</v>
      </c>
    </row>
    <row r="2589" spans="1:5" x14ac:dyDescent="0.25">
      <c r="A2589" s="2">
        <v>2038</v>
      </c>
      <c r="B2589" s="2" t="s">
        <v>1448</v>
      </c>
      <c r="C2589" s="2" t="s">
        <v>23704</v>
      </c>
      <c r="D2589" s="2" t="s">
        <v>23702</v>
      </c>
      <c r="E2589" s="2">
        <v>4465</v>
      </c>
    </row>
    <row r="2590" spans="1:5" x14ac:dyDescent="0.25">
      <c r="A2590" s="2">
        <v>5547</v>
      </c>
      <c r="B2590" s="2" t="s">
        <v>23705</v>
      </c>
      <c r="C2590" s="2" t="s">
        <v>22448</v>
      </c>
      <c r="D2590" s="2" t="s">
        <v>20009</v>
      </c>
      <c r="E2590" s="2">
        <v>5628</v>
      </c>
    </row>
    <row r="2591" spans="1:5" x14ac:dyDescent="0.25">
      <c r="A2591" s="2">
        <v>5078</v>
      </c>
      <c r="B2591" s="2" t="s">
        <v>23706</v>
      </c>
      <c r="C2591" s="2" t="s">
        <v>23707</v>
      </c>
      <c r="D2591" s="2" t="s">
        <v>22448</v>
      </c>
      <c r="E2591" s="2">
        <v>5547</v>
      </c>
    </row>
    <row r="2592" spans="1:5" x14ac:dyDescent="0.25">
      <c r="A2592" s="2">
        <v>2039</v>
      </c>
      <c r="B2592" s="2" t="s">
        <v>23708</v>
      </c>
      <c r="C2592" s="2" t="s">
        <v>23709</v>
      </c>
      <c r="D2592" s="2" t="s">
        <v>23707</v>
      </c>
      <c r="E2592" s="2">
        <v>5078</v>
      </c>
    </row>
    <row r="2593" spans="1:5" x14ac:dyDescent="0.25">
      <c r="A2593" s="2">
        <v>2040</v>
      </c>
      <c r="B2593" s="2" t="s">
        <v>1313</v>
      </c>
      <c r="C2593" s="2" t="s">
        <v>23710</v>
      </c>
      <c r="D2593" s="2" t="s">
        <v>23707</v>
      </c>
      <c r="E2593" s="2">
        <v>5078</v>
      </c>
    </row>
    <row r="2594" spans="1:5" x14ac:dyDescent="0.25">
      <c r="A2594" s="2">
        <v>2041</v>
      </c>
      <c r="B2594" s="2" t="s">
        <v>23711</v>
      </c>
      <c r="C2594" s="2" t="s">
        <v>23712</v>
      </c>
      <c r="D2594" s="2" t="s">
        <v>23707</v>
      </c>
      <c r="E2594" s="2">
        <v>5078</v>
      </c>
    </row>
    <row r="2595" spans="1:5" x14ac:dyDescent="0.25">
      <c r="A2595" s="2">
        <v>2042</v>
      </c>
      <c r="B2595" s="2" t="s">
        <v>23713</v>
      </c>
      <c r="C2595" s="2" t="s">
        <v>23714</v>
      </c>
      <c r="D2595" s="2" t="s">
        <v>23707</v>
      </c>
      <c r="E2595" s="2">
        <v>5078</v>
      </c>
    </row>
    <row r="2596" spans="1:5" x14ac:dyDescent="0.25">
      <c r="A2596" s="2">
        <v>2043</v>
      </c>
      <c r="B2596" s="2" t="s">
        <v>1315</v>
      </c>
      <c r="C2596" s="2" t="s">
        <v>23715</v>
      </c>
      <c r="D2596" s="2" t="s">
        <v>23707</v>
      </c>
      <c r="E2596" s="2">
        <v>5078</v>
      </c>
    </row>
    <row r="2597" spans="1:5" x14ac:dyDescent="0.25">
      <c r="A2597" s="2">
        <v>2044</v>
      </c>
      <c r="B2597" s="2" t="s">
        <v>1318</v>
      </c>
      <c r="C2597" s="2" t="s">
        <v>23716</v>
      </c>
      <c r="D2597" s="2" t="s">
        <v>23707</v>
      </c>
      <c r="E2597" s="2">
        <v>5078</v>
      </c>
    </row>
    <row r="2598" spans="1:5" x14ac:dyDescent="0.25">
      <c r="A2598" s="2">
        <v>2047</v>
      </c>
      <c r="B2598" s="2" t="s">
        <v>1324</v>
      </c>
      <c r="C2598" s="2" t="s">
        <v>23717</v>
      </c>
      <c r="D2598" s="2" t="s">
        <v>23707</v>
      </c>
      <c r="E2598" s="2">
        <v>5078</v>
      </c>
    </row>
    <row r="2599" spans="1:5" x14ac:dyDescent="0.25">
      <c r="A2599" s="2">
        <v>2045</v>
      </c>
      <c r="B2599" s="2" t="s">
        <v>1320</v>
      </c>
      <c r="C2599" s="2" t="s">
        <v>23718</v>
      </c>
      <c r="D2599" s="2" t="s">
        <v>23707</v>
      </c>
      <c r="E2599" s="2">
        <v>5078</v>
      </c>
    </row>
    <row r="2600" spans="1:5" x14ac:dyDescent="0.25">
      <c r="A2600" s="2">
        <v>2046</v>
      </c>
      <c r="B2600" s="2" t="s">
        <v>1322</v>
      </c>
      <c r="C2600" s="2" t="s">
        <v>23719</v>
      </c>
      <c r="D2600" s="2" t="s">
        <v>23707</v>
      </c>
      <c r="E2600" s="2">
        <v>5078</v>
      </c>
    </row>
    <row r="2601" spans="1:5" x14ac:dyDescent="0.25">
      <c r="A2601" s="2">
        <v>2048</v>
      </c>
      <c r="B2601" s="2" t="s">
        <v>1328</v>
      </c>
      <c r="C2601" s="2" t="s">
        <v>23720</v>
      </c>
      <c r="D2601" s="2" t="s">
        <v>23707</v>
      </c>
      <c r="E2601" s="2">
        <v>5078</v>
      </c>
    </row>
    <row r="2602" spans="1:5" x14ac:dyDescent="0.25">
      <c r="A2602" s="2">
        <v>2049</v>
      </c>
      <c r="B2602" s="2" t="s">
        <v>1331</v>
      </c>
      <c r="C2602" s="2" t="s">
        <v>23721</v>
      </c>
      <c r="D2602" s="2" t="s">
        <v>23707</v>
      </c>
      <c r="E2602" s="2">
        <v>5078</v>
      </c>
    </row>
    <row r="2603" spans="1:5" x14ac:dyDescent="0.25">
      <c r="A2603" s="2">
        <v>2051</v>
      </c>
      <c r="B2603" s="2" t="s">
        <v>23722</v>
      </c>
      <c r="C2603" s="2" t="s">
        <v>23723</v>
      </c>
      <c r="D2603" s="2" t="s">
        <v>23707</v>
      </c>
      <c r="E2603" s="2">
        <v>5078</v>
      </c>
    </row>
    <row r="2604" spans="1:5" x14ac:dyDescent="0.25">
      <c r="A2604" s="2">
        <v>2050</v>
      </c>
      <c r="B2604" s="2" t="s">
        <v>23722</v>
      </c>
      <c r="C2604" s="2" t="s">
        <v>23724</v>
      </c>
      <c r="D2604" s="2" t="s">
        <v>23707</v>
      </c>
      <c r="E2604" s="2">
        <v>5078</v>
      </c>
    </row>
    <row r="2605" spans="1:5" x14ac:dyDescent="0.25">
      <c r="A2605" s="2">
        <v>2052</v>
      </c>
      <c r="B2605" s="2" t="s">
        <v>23725</v>
      </c>
      <c r="C2605" s="2" t="s">
        <v>23726</v>
      </c>
      <c r="D2605" s="2" t="s">
        <v>23707</v>
      </c>
      <c r="E2605" s="2">
        <v>5078</v>
      </c>
    </row>
    <row r="2606" spans="1:5" x14ac:dyDescent="0.25">
      <c r="A2606" s="2">
        <v>2053</v>
      </c>
      <c r="B2606" s="2" t="s">
        <v>1311</v>
      </c>
      <c r="C2606" s="2" t="s">
        <v>23727</v>
      </c>
      <c r="D2606" s="2" t="s">
        <v>23707</v>
      </c>
      <c r="E2606" s="2">
        <v>5078</v>
      </c>
    </row>
    <row r="2607" spans="1:5" x14ac:dyDescent="0.25">
      <c r="A2607" s="2">
        <v>4439</v>
      </c>
      <c r="B2607" s="2" t="s">
        <v>23728</v>
      </c>
      <c r="C2607" s="2" t="s">
        <v>23729</v>
      </c>
      <c r="D2607" s="2" t="s">
        <v>20241</v>
      </c>
      <c r="E2607" s="2">
        <v>5456</v>
      </c>
    </row>
    <row r="2608" spans="1:5" x14ac:dyDescent="0.25">
      <c r="A2608" s="2">
        <v>2054</v>
      </c>
      <c r="B2608" s="2" t="s">
        <v>1335</v>
      </c>
      <c r="C2608" s="2" t="s">
        <v>23730</v>
      </c>
      <c r="D2608" s="2" t="s">
        <v>23729</v>
      </c>
      <c r="E2608" s="2">
        <v>4439</v>
      </c>
    </row>
    <row r="2609" spans="1:5" x14ac:dyDescent="0.25">
      <c r="A2609" s="2">
        <v>5344</v>
      </c>
      <c r="B2609" s="2" t="s">
        <v>23731</v>
      </c>
      <c r="C2609" s="2" t="s">
        <v>23732</v>
      </c>
      <c r="D2609" s="2" t="s">
        <v>23133</v>
      </c>
      <c r="E2609" s="2">
        <v>5600</v>
      </c>
    </row>
    <row r="2610" spans="1:5" x14ac:dyDescent="0.25">
      <c r="A2610" s="2">
        <v>2055</v>
      </c>
      <c r="B2610" s="2" t="s">
        <v>1346</v>
      </c>
      <c r="C2610" s="2" t="s">
        <v>23733</v>
      </c>
      <c r="D2610" s="2" t="s">
        <v>23732</v>
      </c>
      <c r="E2610" s="2">
        <v>5344</v>
      </c>
    </row>
    <row r="2611" spans="1:5" x14ac:dyDescent="0.25">
      <c r="A2611" s="2">
        <v>5600</v>
      </c>
      <c r="B2611" s="2" t="s">
        <v>23734</v>
      </c>
      <c r="C2611" s="2" t="s">
        <v>23133</v>
      </c>
      <c r="D2611" s="2" t="s">
        <v>22592</v>
      </c>
      <c r="E2611" s="2">
        <v>5632</v>
      </c>
    </row>
    <row r="2612" spans="1:5" x14ac:dyDescent="0.25">
      <c r="A2612" s="2">
        <v>4466</v>
      </c>
      <c r="B2612" s="2" t="s">
        <v>23735</v>
      </c>
      <c r="C2612" s="2" t="s">
        <v>23736</v>
      </c>
      <c r="D2612" s="2" t="s">
        <v>20152</v>
      </c>
      <c r="E2612" s="2">
        <v>5458</v>
      </c>
    </row>
    <row r="2613" spans="1:5" x14ac:dyDescent="0.25">
      <c r="A2613" s="2">
        <v>2056</v>
      </c>
      <c r="B2613" s="2" t="s">
        <v>1286</v>
      </c>
      <c r="C2613" s="2" t="s">
        <v>23737</v>
      </c>
      <c r="D2613" s="2" t="s">
        <v>23736</v>
      </c>
      <c r="E2613" s="2">
        <v>4466</v>
      </c>
    </row>
    <row r="2614" spans="1:5" x14ac:dyDescent="0.25">
      <c r="A2614" s="2">
        <v>4538</v>
      </c>
      <c r="B2614" s="2" t="s">
        <v>23738</v>
      </c>
      <c r="C2614" s="2" t="s">
        <v>23739</v>
      </c>
      <c r="D2614" s="2" t="s">
        <v>20111</v>
      </c>
      <c r="E2614" s="2">
        <v>5475</v>
      </c>
    </row>
    <row r="2615" spans="1:5" x14ac:dyDescent="0.25">
      <c r="A2615" s="2">
        <v>2057</v>
      </c>
      <c r="B2615" s="2" t="s">
        <v>1283</v>
      </c>
      <c r="C2615" s="2" t="s">
        <v>23740</v>
      </c>
      <c r="D2615" s="2" t="s">
        <v>23739</v>
      </c>
      <c r="E2615" s="2">
        <v>4538</v>
      </c>
    </row>
    <row r="2616" spans="1:5" x14ac:dyDescent="0.25">
      <c r="A2616" s="2">
        <v>4548</v>
      </c>
      <c r="B2616" s="2" t="s">
        <v>23741</v>
      </c>
      <c r="C2616" s="2" t="s">
        <v>23742</v>
      </c>
      <c r="D2616" s="2" t="s">
        <v>20501</v>
      </c>
      <c r="E2616" s="2">
        <v>5476</v>
      </c>
    </row>
    <row r="2617" spans="1:5" x14ac:dyDescent="0.25">
      <c r="A2617" s="2">
        <v>2058</v>
      </c>
      <c r="B2617" s="2" t="s">
        <v>1270</v>
      </c>
      <c r="C2617" s="2" t="s">
        <v>23743</v>
      </c>
      <c r="D2617" s="2" t="s">
        <v>23742</v>
      </c>
      <c r="E2617" s="2">
        <v>4548</v>
      </c>
    </row>
    <row r="2618" spans="1:5" x14ac:dyDescent="0.25">
      <c r="A2618" s="2">
        <v>5243</v>
      </c>
      <c r="B2618" s="2" t="s">
        <v>23744</v>
      </c>
      <c r="C2618" s="2" t="s">
        <v>23745</v>
      </c>
      <c r="D2618" s="2" t="s">
        <v>21011</v>
      </c>
      <c r="E2618" s="2">
        <v>5581</v>
      </c>
    </row>
    <row r="2619" spans="1:5" x14ac:dyDescent="0.25">
      <c r="A2619" s="2">
        <v>2059</v>
      </c>
      <c r="B2619" s="2" t="s">
        <v>23746</v>
      </c>
      <c r="C2619" s="2" t="s">
        <v>23747</v>
      </c>
      <c r="D2619" s="2" t="s">
        <v>23745</v>
      </c>
      <c r="E2619" s="2">
        <v>5243</v>
      </c>
    </row>
    <row r="2620" spans="1:5" x14ac:dyDescent="0.25">
      <c r="A2620" s="2">
        <v>4700</v>
      </c>
      <c r="B2620" s="2" t="s">
        <v>23748</v>
      </c>
      <c r="C2620" s="2" t="s">
        <v>23749</v>
      </c>
      <c r="D2620" s="2" t="s">
        <v>20944</v>
      </c>
      <c r="E2620" s="2">
        <v>5496</v>
      </c>
    </row>
    <row r="2621" spans="1:5" x14ac:dyDescent="0.25">
      <c r="A2621" s="2">
        <v>2060</v>
      </c>
      <c r="B2621" s="2" t="s">
        <v>1275</v>
      </c>
      <c r="C2621" s="2" t="s">
        <v>23750</v>
      </c>
      <c r="D2621" s="2" t="s">
        <v>23749</v>
      </c>
      <c r="E2621" s="2">
        <v>4700</v>
      </c>
    </row>
    <row r="2622" spans="1:5" x14ac:dyDescent="0.25">
      <c r="A2622" s="2">
        <v>5038</v>
      </c>
      <c r="B2622" s="2" t="s">
        <v>23751</v>
      </c>
      <c r="C2622" s="2" t="s">
        <v>23752</v>
      </c>
      <c r="D2622" s="2" t="s">
        <v>21505</v>
      </c>
      <c r="E2622" s="2">
        <v>5543</v>
      </c>
    </row>
    <row r="2623" spans="1:5" x14ac:dyDescent="0.25">
      <c r="A2623" s="2">
        <v>2061</v>
      </c>
      <c r="B2623" s="2" t="s">
        <v>1277</v>
      </c>
      <c r="C2623" s="2" t="s">
        <v>23753</v>
      </c>
      <c r="D2623" s="2" t="s">
        <v>23752</v>
      </c>
      <c r="E2623" s="2">
        <v>5038</v>
      </c>
    </row>
    <row r="2624" spans="1:5" x14ac:dyDescent="0.25">
      <c r="A2624" s="2">
        <v>4440</v>
      </c>
      <c r="B2624" s="2" t="s">
        <v>23754</v>
      </c>
      <c r="C2624" s="2" t="s">
        <v>23755</v>
      </c>
      <c r="D2624" s="2" t="s">
        <v>20241</v>
      </c>
      <c r="E2624" s="2">
        <v>5456</v>
      </c>
    </row>
    <row r="2625" spans="1:5" x14ac:dyDescent="0.25">
      <c r="A2625" s="2">
        <v>2062</v>
      </c>
      <c r="B2625" s="2" t="s">
        <v>1279</v>
      </c>
      <c r="C2625" s="2" t="s">
        <v>23756</v>
      </c>
      <c r="D2625" s="2" t="s">
        <v>23755</v>
      </c>
      <c r="E2625" s="2">
        <v>4440</v>
      </c>
    </row>
    <row r="2626" spans="1:5" x14ac:dyDescent="0.25">
      <c r="A2626" s="2">
        <v>5299</v>
      </c>
      <c r="B2626" s="2" t="s">
        <v>23757</v>
      </c>
      <c r="C2626" s="2" t="s">
        <v>23758</v>
      </c>
      <c r="D2626" s="2" t="s">
        <v>21070</v>
      </c>
      <c r="E2626" s="2">
        <v>5592</v>
      </c>
    </row>
    <row r="2627" spans="1:5" x14ac:dyDescent="0.25">
      <c r="A2627" s="2">
        <v>2063</v>
      </c>
      <c r="B2627" s="2" t="s">
        <v>1281</v>
      </c>
      <c r="C2627" s="2" t="s">
        <v>23759</v>
      </c>
      <c r="D2627" s="2" t="s">
        <v>23758</v>
      </c>
      <c r="E2627" s="2">
        <v>5299</v>
      </c>
    </row>
    <row r="2628" spans="1:5" x14ac:dyDescent="0.25">
      <c r="A2628" s="2">
        <v>4916</v>
      </c>
      <c r="B2628" s="2" t="s">
        <v>23760</v>
      </c>
      <c r="C2628" s="2" t="s">
        <v>23761</v>
      </c>
      <c r="D2628" s="2" t="s">
        <v>20983</v>
      </c>
      <c r="E2628" s="2">
        <v>5525</v>
      </c>
    </row>
    <row r="2629" spans="1:5" x14ac:dyDescent="0.25">
      <c r="A2629" s="2">
        <v>2064</v>
      </c>
      <c r="B2629" s="2" t="s">
        <v>1309</v>
      </c>
      <c r="C2629" s="2" t="s">
        <v>23762</v>
      </c>
      <c r="D2629" s="2" t="s">
        <v>23761</v>
      </c>
      <c r="E2629" s="2">
        <v>4916</v>
      </c>
    </row>
    <row r="2630" spans="1:5" x14ac:dyDescent="0.25">
      <c r="A2630" s="2">
        <v>5186</v>
      </c>
      <c r="B2630" s="2" t="s">
        <v>23763</v>
      </c>
      <c r="C2630" s="2" t="s">
        <v>23764</v>
      </c>
      <c r="D2630" s="2" t="s">
        <v>22228</v>
      </c>
      <c r="E2630" s="2">
        <v>5573</v>
      </c>
    </row>
    <row r="2631" spans="1:5" x14ac:dyDescent="0.25">
      <c r="A2631" s="2">
        <v>2065</v>
      </c>
      <c r="B2631" s="2" t="s">
        <v>23765</v>
      </c>
      <c r="C2631" s="2" t="s">
        <v>23766</v>
      </c>
      <c r="D2631" s="2" t="s">
        <v>23764</v>
      </c>
      <c r="E2631" s="2">
        <v>5186</v>
      </c>
    </row>
    <row r="2632" spans="1:5" x14ac:dyDescent="0.25">
      <c r="A2632" s="2">
        <v>2066</v>
      </c>
      <c r="B2632" s="2" t="s">
        <v>1264</v>
      </c>
      <c r="C2632" s="2" t="s">
        <v>23767</v>
      </c>
      <c r="D2632" s="2" t="s">
        <v>23764</v>
      </c>
      <c r="E2632" s="2">
        <v>5186</v>
      </c>
    </row>
    <row r="2633" spans="1:5" x14ac:dyDescent="0.25">
      <c r="A2633" s="2">
        <v>2067</v>
      </c>
      <c r="B2633" s="2" t="s">
        <v>1288</v>
      </c>
      <c r="C2633" s="2" t="s">
        <v>23768</v>
      </c>
      <c r="D2633" s="2" t="s">
        <v>23764</v>
      </c>
      <c r="E2633" s="2">
        <v>5186</v>
      </c>
    </row>
    <row r="2634" spans="1:5" x14ac:dyDescent="0.25">
      <c r="A2634" s="2">
        <v>2068</v>
      </c>
      <c r="B2634" s="2" t="s">
        <v>23769</v>
      </c>
      <c r="C2634" s="2" t="s">
        <v>23770</v>
      </c>
      <c r="D2634" s="2" t="s">
        <v>23764</v>
      </c>
      <c r="E2634" s="2">
        <v>5186</v>
      </c>
    </row>
    <row r="2635" spans="1:5" x14ac:dyDescent="0.25">
      <c r="A2635" s="2">
        <v>2069</v>
      </c>
      <c r="B2635" s="2" t="s">
        <v>23771</v>
      </c>
      <c r="C2635" s="2" t="s">
        <v>23772</v>
      </c>
      <c r="D2635" s="2" t="s">
        <v>23764</v>
      </c>
      <c r="E2635" s="2">
        <v>5186</v>
      </c>
    </row>
    <row r="2636" spans="1:5" x14ac:dyDescent="0.25">
      <c r="A2636" s="2">
        <v>2070</v>
      </c>
      <c r="B2636" s="2" t="s">
        <v>23773</v>
      </c>
      <c r="C2636" s="2" t="s">
        <v>23774</v>
      </c>
      <c r="D2636" s="2" t="s">
        <v>23764</v>
      </c>
      <c r="E2636" s="2">
        <v>5186</v>
      </c>
    </row>
    <row r="2637" spans="1:5" x14ac:dyDescent="0.25">
      <c r="A2637" s="2">
        <v>2071</v>
      </c>
      <c r="B2637" s="2" t="s">
        <v>23775</v>
      </c>
      <c r="C2637" s="2" t="s">
        <v>23776</v>
      </c>
      <c r="D2637" s="2" t="s">
        <v>23764</v>
      </c>
      <c r="E2637" s="2">
        <v>5186</v>
      </c>
    </row>
    <row r="2638" spans="1:5" x14ac:dyDescent="0.25">
      <c r="A2638" s="2">
        <v>4536</v>
      </c>
      <c r="B2638" s="2" t="s">
        <v>23777</v>
      </c>
      <c r="C2638" s="2" t="s">
        <v>23778</v>
      </c>
      <c r="D2638" s="2" t="s">
        <v>23779</v>
      </c>
      <c r="E2638" s="2">
        <v>5474</v>
      </c>
    </row>
    <row r="2639" spans="1:5" x14ac:dyDescent="0.25">
      <c r="A2639" s="2">
        <v>2072</v>
      </c>
      <c r="B2639" s="2" t="s">
        <v>1290</v>
      </c>
      <c r="C2639" s="2" t="s">
        <v>23780</v>
      </c>
      <c r="D2639" s="2" t="s">
        <v>23778</v>
      </c>
      <c r="E2639" s="2">
        <v>4536</v>
      </c>
    </row>
    <row r="2640" spans="1:5" x14ac:dyDescent="0.25">
      <c r="A2640" s="2">
        <v>5474</v>
      </c>
      <c r="B2640" s="2" t="s">
        <v>23781</v>
      </c>
      <c r="C2640" s="2" t="s">
        <v>23779</v>
      </c>
      <c r="D2640" s="2" t="s">
        <v>20274</v>
      </c>
      <c r="E2640" s="2">
        <v>5618</v>
      </c>
    </row>
    <row r="2641" spans="1:5" x14ac:dyDescent="0.25">
      <c r="A2641" s="2">
        <v>4759</v>
      </c>
      <c r="B2641" s="2" t="s">
        <v>23782</v>
      </c>
      <c r="C2641" s="2" t="s">
        <v>23783</v>
      </c>
      <c r="D2641" s="2" t="s">
        <v>20012</v>
      </c>
      <c r="E2641" s="2">
        <v>5502</v>
      </c>
    </row>
    <row r="2642" spans="1:5" x14ac:dyDescent="0.25">
      <c r="A2642" s="2">
        <v>2073</v>
      </c>
      <c r="B2642" s="2" t="s">
        <v>23784</v>
      </c>
      <c r="C2642" s="2" t="s">
        <v>23785</v>
      </c>
      <c r="D2642" s="2" t="s">
        <v>23783</v>
      </c>
      <c r="E2642" s="2">
        <v>4759</v>
      </c>
    </row>
    <row r="2643" spans="1:5" x14ac:dyDescent="0.25">
      <c r="A2643" s="2">
        <v>5548</v>
      </c>
      <c r="B2643" s="2" t="s">
        <v>23786</v>
      </c>
      <c r="C2643" s="2" t="s">
        <v>20209</v>
      </c>
      <c r="D2643" s="2" t="s">
        <v>20009</v>
      </c>
      <c r="E2643" s="2">
        <v>5628</v>
      </c>
    </row>
    <row r="2644" spans="1:5" x14ac:dyDescent="0.25">
      <c r="A2644" s="2">
        <v>5090</v>
      </c>
      <c r="B2644" s="2" t="s">
        <v>23787</v>
      </c>
      <c r="C2644" s="2" t="s">
        <v>23788</v>
      </c>
      <c r="D2644" s="2" t="s">
        <v>20209</v>
      </c>
      <c r="E2644" s="2">
        <v>5548</v>
      </c>
    </row>
    <row r="2645" spans="1:5" x14ac:dyDescent="0.25">
      <c r="A2645" s="2">
        <v>2074</v>
      </c>
      <c r="B2645" s="2" t="s">
        <v>23789</v>
      </c>
      <c r="C2645" s="2" t="s">
        <v>23790</v>
      </c>
      <c r="D2645" s="2" t="s">
        <v>23788</v>
      </c>
      <c r="E2645" s="2">
        <v>5090</v>
      </c>
    </row>
    <row r="2646" spans="1:5" x14ac:dyDescent="0.25">
      <c r="A2646" s="2">
        <v>2075</v>
      </c>
      <c r="B2646" s="2" t="s">
        <v>1303</v>
      </c>
      <c r="C2646" s="2" t="s">
        <v>23791</v>
      </c>
      <c r="D2646" s="2" t="s">
        <v>23788</v>
      </c>
      <c r="E2646" s="2">
        <v>5090</v>
      </c>
    </row>
    <row r="2647" spans="1:5" x14ac:dyDescent="0.25">
      <c r="A2647" s="2">
        <v>2076</v>
      </c>
      <c r="B2647" s="2" t="s">
        <v>1305</v>
      </c>
      <c r="C2647" s="2" t="s">
        <v>23792</v>
      </c>
      <c r="D2647" s="2" t="s">
        <v>23788</v>
      </c>
      <c r="E2647" s="2">
        <v>5090</v>
      </c>
    </row>
    <row r="2648" spans="1:5" x14ac:dyDescent="0.25">
      <c r="A2648" s="2">
        <v>4760</v>
      </c>
      <c r="B2648" s="2" t="s">
        <v>23793</v>
      </c>
      <c r="C2648" s="2" t="s">
        <v>23794</v>
      </c>
      <c r="D2648" s="2" t="s">
        <v>20012</v>
      </c>
      <c r="E2648" s="2">
        <v>5502</v>
      </c>
    </row>
    <row r="2649" spans="1:5" x14ac:dyDescent="0.25">
      <c r="A2649" s="2">
        <v>2077</v>
      </c>
      <c r="B2649" s="2" t="s">
        <v>23795</v>
      </c>
      <c r="C2649" s="2" t="s">
        <v>23796</v>
      </c>
      <c r="D2649" s="2" t="s">
        <v>23794</v>
      </c>
      <c r="E2649" s="2">
        <v>4760</v>
      </c>
    </row>
    <row r="2650" spans="1:5" x14ac:dyDescent="0.25">
      <c r="A2650" s="2">
        <v>4761</v>
      </c>
      <c r="B2650" s="2" t="s">
        <v>23797</v>
      </c>
      <c r="C2650" s="2" t="s">
        <v>23798</v>
      </c>
      <c r="D2650" s="2" t="s">
        <v>20012</v>
      </c>
      <c r="E2650" s="2">
        <v>5502</v>
      </c>
    </row>
    <row r="2651" spans="1:5" x14ac:dyDescent="0.25">
      <c r="A2651" s="2">
        <v>2078</v>
      </c>
      <c r="B2651" s="2" t="s">
        <v>23799</v>
      </c>
      <c r="C2651" s="2" t="s">
        <v>23800</v>
      </c>
      <c r="D2651" s="2" t="s">
        <v>23798</v>
      </c>
      <c r="E2651" s="2">
        <v>4761</v>
      </c>
    </row>
    <row r="2652" spans="1:5" x14ac:dyDescent="0.25">
      <c r="A2652" s="2">
        <v>2079</v>
      </c>
      <c r="B2652" s="2" t="s">
        <v>1266</v>
      </c>
      <c r="C2652" s="2" t="s">
        <v>23801</v>
      </c>
      <c r="D2652" s="2" t="s">
        <v>23798</v>
      </c>
      <c r="E2652" s="2">
        <v>4761</v>
      </c>
    </row>
    <row r="2653" spans="1:5" x14ac:dyDescent="0.25">
      <c r="A2653" s="2">
        <v>2080</v>
      </c>
      <c r="B2653" s="2" t="s">
        <v>1266</v>
      </c>
      <c r="C2653" s="2" t="s">
        <v>23802</v>
      </c>
      <c r="D2653" s="2" t="s">
        <v>23798</v>
      </c>
      <c r="E2653" s="2">
        <v>4761</v>
      </c>
    </row>
    <row r="2654" spans="1:5" x14ac:dyDescent="0.25">
      <c r="A2654" s="2">
        <v>5307</v>
      </c>
      <c r="B2654" s="2" t="s">
        <v>23803</v>
      </c>
      <c r="C2654" s="2" t="s">
        <v>23804</v>
      </c>
      <c r="D2654" s="2" t="s">
        <v>23805</v>
      </c>
      <c r="E2654" s="2">
        <v>5595</v>
      </c>
    </row>
    <row r="2655" spans="1:5" x14ac:dyDescent="0.25">
      <c r="A2655" s="2">
        <v>2081</v>
      </c>
      <c r="B2655" s="2" t="s">
        <v>1403</v>
      </c>
      <c r="C2655" s="2" t="s">
        <v>23806</v>
      </c>
      <c r="D2655" s="2" t="s">
        <v>23804</v>
      </c>
      <c r="E2655" s="2">
        <v>5307</v>
      </c>
    </row>
    <row r="2656" spans="1:5" x14ac:dyDescent="0.25">
      <c r="A2656" s="2">
        <v>5595</v>
      </c>
      <c r="B2656" s="2" t="s">
        <v>23807</v>
      </c>
      <c r="C2656" s="2" t="s">
        <v>23805</v>
      </c>
      <c r="D2656" s="2" t="s">
        <v>21073</v>
      </c>
      <c r="E2656" s="2">
        <v>5630</v>
      </c>
    </row>
    <row r="2657" spans="1:5" x14ac:dyDescent="0.25">
      <c r="A2657" s="2">
        <v>4539</v>
      </c>
      <c r="B2657" s="2" t="s">
        <v>23808</v>
      </c>
      <c r="C2657" s="2" t="s">
        <v>23809</v>
      </c>
      <c r="D2657" s="2" t="s">
        <v>20111</v>
      </c>
      <c r="E2657" s="2">
        <v>5475</v>
      </c>
    </row>
    <row r="2658" spans="1:5" x14ac:dyDescent="0.25">
      <c r="A2658" s="2">
        <v>2082</v>
      </c>
      <c r="B2658" s="2" t="s">
        <v>1407</v>
      </c>
      <c r="C2658" s="2" t="s">
        <v>23810</v>
      </c>
      <c r="D2658" s="2" t="s">
        <v>23809</v>
      </c>
      <c r="E2658" s="2">
        <v>4539</v>
      </c>
    </row>
    <row r="2659" spans="1:5" x14ac:dyDescent="0.25">
      <c r="A2659" s="2">
        <v>5100</v>
      </c>
      <c r="B2659" s="2" t="s">
        <v>23811</v>
      </c>
      <c r="C2659" s="2" t="s">
        <v>23812</v>
      </c>
      <c r="D2659" s="2" t="s">
        <v>21701</v>
      </c>
      <c r="E2659" s="2">
        <v>5549</v>
      </c>
    </row>
    <row r="2660" spans="1:5" x14ac:dyDescent="0.25">
      <c r="A2660" s="2">
        <v>2083</v>
      </c>
      <c r="B2660" s="2" t="s">
        <v>23813</v>
      </c>
      <c r="C2660" s="2" t="s">
        <v>23814</v>
      </c>
      <c r="D2660" s="2" t="s">
        <v>23812</v>
      </c>
      <c r="E2660" s="2">
        <v>5100</v>
      </c>
    </row>
    <row r="2661" spans="1:5" x14ac:dyDescent="0.25">
      <c r="A2661" s="2">
        <v>5549</v>
      </c>
      <c r="B2661" s="2" t="s">
        <v>23815</v>
      </c>
      <c r="C2661" s="2" t="s">
        <v>21701</v>
      </c>
      <c r="D2661" s="2" t="s">
        <v>20009</v>
      </c>
      <c r="E2661" s="2">
        <v>5628</v>
      </c>
    </row>
    <row r="2662" spans="1:5" x14ac:dyDescent="0.25">
      <c r="A2662" s="2">
        <v>4831</v>
      </c>
      <c r="B2662" s="2" t="s">
        <v>23816</v>
      </c>
      <c r="C2662" s="2" t="s">
        <v>23817</v>
      </c>
      <c r="D2662" s="2" t="s">
        <v>20091</v>
      </c>
      <c r="E2662" s="2">
        <v>5509</v>
      </c>
    </row>
    <row r="2663" spans="1:5" x14ac:dyDescent="0.25">
      <c r="A2663" s="2">
        <v>2084</v>
      </c>
      <c r="B2663" s="2" t="s">
        <v>23818</v>
      </c>
      <c r="C2663" s="2" t="s">
        <v>23819</v>
      </c>
      <c r="D2663" s="2" t="s">
        <v>23817</v>
      </c>
      <c r="E2663" s="2">
        <v>4831</v>
      </c>
    </row>
    <row r="2664" spans="1:5" x14ac:dyDescent="0.25">
      <c r="A2664" s="2">
        <v>2085</v>
      </c>
      <c r="B2664" s="2" t="s">
        <v>1412</v>
      </c>
      <c r="C2664" s="2" t="s">
        <v>23820</v>
      </c>
      <c r="D2664" s="2" t="s">
        <v>23817</v>
      </c>
      <c r="E2664" s="2">
        <v>4831</v>
      </c>
    </row>
    <row r="2665" spans="1:5" x14ac:dyDescent="0.25">
      <c r="A2665" s="2">
        <v>2086</v>
      </c>
      <c r="B2665" s="2" t="s">
        <v>1415</v>
      </c>
      <c r="C2665" s="2" t="s">
        <v>23821</v>
      </c>
      <c r="D2665" s="2" t="s">
        <v>23817</v>
      </c>
      <c r="E2665" s="2">
        <v>4831</v>
      </c>
    </row>
    <row r="2666" spans="1:5" x14ac:dyDescent="0.25">
      <c r="A2666" s="2">
        <v>4601</v>
      </c>
      <c r="B2666" s="2" t="s">
        <v>23822</v>
      </c>
      <c r="C2666" s="2" t="s">
        <v>23823</v>
      </c>
      <c r="D2666" s="2" t="s">
        <v>20200</v>
      </c>
      <c r="E2666" s="2">
        <v>5483</v>
      </c>
    </row>
    <row r="2667" spans="1:5" x14ac:dyDescent="0.25">
      <c r="A2667" s="2">
        <v>2087</v>
      </c>
      <c r="B2667" s="2" t="s">
        <v>1417</v>
      </c>
      <c r="C2667" s="2" t="s">
        <v>23824</v>
      </c>
      <c r="D2667" s="2" t="s">
        <v>23823</v>
      </c>
      <c r="E2667" s="2">
        <v>4601</v>
      </c>
    </row>
    <row r="2668" spans="1:5" x14ac:dyDescent="0.25">
      <c r="A2668" s="2">
        <v>2088</v>
      </c>
      <c r="B2668" s="2" t="s">
        <v>1420</v>
      </c>
      <c r="C2668" s="2" t="s">
        <v>23825</v>
      </c>
      <c r="D2668" s="2" t="s">
        <v>23823</v>
      </c>
      <c r="E2668" s="2">
        <v>4601</v>
      </c>
    </row>
    <row r="2669" spans="1:5" x14ac:dyDescent="0.25">
      <c r="A2669" s="2">
        <v>2089</v>
      </c>
      <c r="B2669" s="2" t="s">
        <v>23826</v>
      </c>
      <c r="C2669" s="2" t="s">
        <v>23827</v>
      </c>
      <c r="D2669" s="2" t="s">
        <v>23823</v>
      </c>
      <c r="E2669" s="2">
        <v>4601</v>
      </c>
    </row>
    <row r="2670" spans="1:5" x14ac:dyDescent="0.25">
      <c r="A2670" s="2">
        <v>2090</v>
      </c>
      <c r="B2670" s="2" t="s">
        <v>1399</v>
      </c>
      <c r="C2670" s="2" t="s">
        <v>23828</v>
      </c>
      <c r="D2670" s="2" t="s">
        <v>23823</v>
      </c>
      <c r="E2670" s="2">
        <v>4601</v>
      </c>
    </row>
    <row r="2671" spans="1:5" x14ac:dyDescent="0.25">
      <c r="A2671" s="2">
        <v>4540</v>
      </c>
      <c r="B2671" s="2" t="s">
        <v>23829</v>
      </c>
      <c r="C2671" s="2" t="s">
        <v>23830</v>
      </c>
      <c r="D2671" s="2" t="s">
        <v>20111</v>
      </c>
      <c r="E2671" s="2">
        <v>5475</v>
      </c>
    </row>
    <row r="2672" spans="1:5" x14ac:dyDescent="0.25">
      <c r="A2672" s="2">
        <v>2091</v>
      </c>
      <c r="B2672" s="2" t="s">
        <v>23831</v>
      </c>
      <c r="C2672" s="2" t="s">
        <v>23832</v>
      </c>
      <c r="D2672" s="2" t="s">
        <v>23830</v>
      </c>
      <c r="E2672" s="2">
        <v>4540</v>
      </c>
    </row>
    <row r="2673" spans="1:5" x14ac:dyDescent="0.25">
      <c r="A2673" s="2">
        <v>2092</v>
      </c>
      <c r="B2673" s="2" t="s">
        <v>1424</v>
      </c>
      <c r="C2673" s="2" t="s">
        <v>23833</v>
      </c>
      <c r="D2673" s="2" t="s">
        <v>23830</v>
      </c>
      <c r="E2673" s="2">
        <v>4540</v>
      </c>
    </row>
    <row r="2674" spans="1:5" x14ac:dyDescent="0.25">
      <c r="A2674" s="2">
        <v>2093</v>
      </c>
      <c r="B2674" s="2" t="s">
        <v>1427</v>
      </c>
      <c r="C2674" s="2" t="s">
        <v>23834</v>
      </c>
      <c r="D2674" s="2" t="s">
        <v>23830</v>
      </c>
      <c r="E2674" s="2">
        <v>4540</v>
      </c>
    </row>
    <row r="2675" spans="1:5" x14ac:dyDescent="0.25">
      <c r="A2675" s="2">
        <v>5475</v>
      </c>
      <c r="B2675" s="2" t="s">
        <v>23835</v>
      </c>
      <c r="C2675" s="2" t="s">
        <v>20111</v>
      </c>
      <c r="D2675" s="2" t="s">
        <v>20274</v>
      </c>
      <c r="E2675" s="2">
        <v>5618</v>
      </c>
    </row>
    <row r="2676" spans="1:5" x14ac:dyDescent="0.25">
      <c r="A2676" s="2">
        <v>4996</v>
      </c>
      <c r="B2676" s="2" t="s">
        <v>23836</v>
      </c>
      <c r="C2676" s="2" t="s">
        <v>23837</v>
      </c>
      <c r="D2676" s="2" t="s">
        <v>20233</v>
      </c>
      <c r="E2676" s="2">
        <v>5539</v>
      </c>
    </row>
    <row r="2677" spans="1:5" x14ac:dyDescent="0.25">
      <c r="A2677" s="2">
        <v>2094</v>
      </c>
      <c r="B2677" s="2" t="s">
        <v>1429</v>
      </c>
      <c r="C2677" s="2" t="s">
        <v>23838</v>
      </c>
      <c r="D2677" s="2" t="s">
        <v>23837</v>
      </c>
      <c r="E2677" s="2">
        <v>4996</v>
      </c>
    </row>
    <row r="2678" spans="1:5" x14ac:dyDescent="0.25">
      <c r="A2678" s="2">
        <v>2095</v>
      </c>
      <c r="B2678" s="2" t="s">
        <v>1431</v>
      </c>
      <c r="C2678" s="2" t="s">
        <v>23839</v>
      </c>
      <c r="D2678" s="2" t="s">
        <v>23837</v>
      </c>
      <c r="E2678" s="2">
        <v>4996</v>
      </c>
    </row>
    <row r="2679" spans="1:5" x14ac:dyDescent="0.25">
      <c r="A2679" s="2">
        <v>2096</v>
      </c>
      <c r="B2679" s="2" t="s">
        <v>1433</v>
      </c>
      <c r="C2679" s="2" t="s">
        <v>23840</v>
      </c>
      <c r="D2679" s="2" t="s">
        <v>23837</v>
      </c>
      <c r="E2679" s="2">
        <v>4996</v>
      </c>
    </row>
    <row r="2680" spans="1:5" x14ac:dyDescent="0.25">
      <c r="A2680" s="2">
        <v>2097</v>
      </c>
      <c r="B2680" s="2" t="s">
        <v>23841</v>
      </c>
      <c r="C2680" s="2" t="s">
        <v>23842</v>
      </c>
      <c r="D2680" s="2" t="s">
        <v>23837</v>
      </c>
      <c r="E2680" s="2">
        <v>4996</v>
      </c>
    </row>
    <row r="2681" spans="1:5" x14ac:dyDescent="0.25">
      <c r="A2681" s="2">
        <v>2098</v>
      </c>
      <c r="B2681" s="2" t="s">
        <v>1435</v>
      </c>
      <c r="C2681" s="2" t="s">
        <v>23843</v>
      </c>
      <c r="D2681" s="2" t="s">
        <v>23837</v>
      </c>
      <c r="E2681" s="2">
        <v>4996</v>
      </c>
    </row>
    <row r="2682" spans="1:5" x14ac:dyDescent="0.25">
      <c r="A2682" s="2">
        <v>5319</v>
      </c>
      <c r="B2682" s="2" t="s">
        <v>23844</v>
      </c>
      <c r="C2682" s="2" t="s">
        <v>23845</v>
      </c>
      <c r="D2682" s="2" t="s">
        <v>20968</v>
      </c>
      <c r="E2682" s="2">
        <v>5596</v>
      </c>
    </row>
    <row r="2683" spans="1:5" x14ac:dyDescent="0.25">
      <c r="A2683" s="2">
        <v>2099</v>
      </c>
      <c r="B2683" s="2" t="s">
        <v>23846</v>
      </c>
      <c r="C2683" s="2" t="s">
        <v>23847</v>
      </c>
      <c r="D2683" s="2" t="s">
        <v>23845</v>
      </c>
      <c r="E2683" s="2">
        <v>5319</v>
      </c>
    </row>
    <row r="2684" spans="1:5" x14ac:dyDescent="0.25">
      <c r="A2684" s="2">
        <v>2100</v>
      </c>
      <c r="B2684" s="2" t="s">
        <v>1437</v>
      </c>
      <c r="C2684" s="2" t="s">
        <v>23848</v>
      </c>
      <c r="D2684" s="2" t="s">
        <v>23845</v>
      </c>
      <c r="E2684" s="2">
        <v>5319</v>
      </c>
    </row>
    <row r="2685" spans="1:5" x14ac:dyDescent="0.25">
      <c r="A2685" s="2">
        <v>2101</v>
      </c>
      <c r="B2685" s="2" t="s">
        <v>1439</v>
      </c>
      <c r="C2685" s="2" t="s">
        <v>23849</v>
      </c>
      <c r="D2685" s="2" t="s">
        <v>23845</v>
      </c>
      <c r="E2685" s="2">
        <v>5319</v>
      </c>
    </row>
    <row r="2686" spans="1:5" x14ac:dyDescent="0.25">
      <c r="A2686" s="2">
        <v>4762</v>
      </c>
      <c r="B2686" s="2" t="s">
        <v>23850</v>
      </c>
      <c r="C2686" s="2" t="s">
        <v>23851</v>
      </c>
      <c r="D2686" s="2" t="s">
        <v>20012</v>
      </c>
      <c r="E2686" s="2">
        <v>5502</v>
      </c>
    </row>
    <row r="2687" spans="1:5" x14ac:dyDescent="0.25">
      <c r="A2687" s="2">
        <v>2102</v>
      </c>
      <c r="B2687" s="2" t="s">
        <v>1443</v>
      </c>
      <c r="C2687" s="2" t="s">
        <v>23852</v>
      </c>
      <c r="D2687" s="2" t="s">
        <v>23851</v>
      </c>
      <c r="E2687" s="2">
        <v>4762</v>
      </c>
    </row>
    <row r="2688" spans="1:5" x14ac:dyDescent="0.25">
      <c r="A2688" s="2">
        <v>4679</v>
      </c>
      <c r="B2688" s="2" t="s">
        <v>23853</v>
      </c>
      <c r="C2688" s="2" t="s">
        <v>23854</v>
      </c>
      <c r="D2688" s="2" t="s">
        <v>20095</v>
      </c>
      <c r="E2688" s="2">
        <v>5491</v>
      </c>
    </row>
    <row r="2689" spans="1:5" x14ac:dyDescent="0.25">
      <c r="A2689" s="2">
        <v>2103</v>
      </c>
      <c r="B2689" s="2" t="s">
        <v>1364</v>
      </c>
      <c r="C2689" s="2" t="s">
        <v>23855</v>
      </c>
      <c r="D2689" s="2" t="s">
        <v>23854</v>
      </c>
      <c r="E2689" s="2">
        <v>4679</v>
      </c>
    </row>
    <row r="2690" spans="1:5" x14ac:dyDescent="0.25">
      <c r="A2690" s="2">
        <v>4488</v>
      </c>
      <c r="B2690" s="2" t="s">
        <v>23856</v>
      </c>
      <c r="C2690" s="2" t="s">
        <v>23857</v>
      </c>
      <c r="D2690" s="2" t="s">
        <v>20115</v>
      </c>
      <c r="E2690" s="2">
        <v>5459</v>
      </c>
    </row>
    <row r="2691" spans="1:5" x14ac:dyDescent="0.25">
      <c r="A2691" s="2">
        <v>2104</v>
      </c>
      <c r="B2691" s="2" t="s">
        <v>1366</v>
      </c>
      <c r="C2691" s="2" t="s">
        <v>23858</v>
      </c>
      <c r="D2691" s="2" t="s">
        <v>23857</v>
      </c>
      <c r="E2691" s="2">
        <v>4488</v>
      </c>
    </row>
    <row r="2692" spans="1:5" x14ac:dyDescent="0.25">
      <c r="A2692" s="2">
        <v>4832</v>
      </c>
      <c r="B2692" s="2" t="s">
        <v>23859</v>
      </c>
      <c r="C2692" s="2" t="s">
        <v>23860</v>
      </c>
      <c r="D2692" s="2" t="s">
        <v>20091</v>
      </c>
      <c r="E2692" s="2">
        <v>5509</v>
      </c>
    </row>
    <row r="2693" spans="1:5" x14ac:dyDescent="0.25">
      <c r="A2693" s="2">
        <v>2105</v>
      </c>
      <c r="B2693" s="2" t="s">
        <v>1397</v>
      </c>
      <c r="C2693" s="2" t="s">
        <v>23861</v>
      </c>
      <c r="D2693" s="2" t="s">
        <v>23860</v>
      </c>
      <c r="E2693" s="2">
        <v>4832</v>
      </c>
    </row>
    <row r="2694" spans="1:5" x14ac:dyDescent="0.25">
      <c r="A2694" s="2">
        <v>2106</v>
      </c>
      <c r="B2694" s="2" t="s">
        <v>1352</v>
      </c>
      <c r="C2694" s="2" t="s">
        <v>23862</v>
      </c>
      <c r="D2694" s="2" t="s">
        <v>23860</v>
      </c>
      <c r="E2694" s="2">
        <v>4832</v>
      </c>
    </row>
    <row r="2695" spans="1:5" x14ac:dyDescent="0.25">
      <c r="A2695" s="2">
        <v>2107</v>
      </c>
      <c r="B2695" s="2" t="s">
        <v>1380</v>
      </c>
      <c r="C2695" s="2" t="s">
        <v>23863</v>
      </c>
      <c r="D2695" s="2" t="s">
        <v>23860</v>
      </c>
      <c r="E2695" s="2">
        <v>4832</v>
      </c>
    </row>
    <row r="2696" spans="1:5" x14ac:dyDescent="0.25">
      <c r="A2696" s="2">
        <v>2108</v>
      </c>
      <c r="B2696" s="2" t="s">
        <v>23864</v>
      </c>
      <c r="C2696" s="2" t="s">
        <v>23865</v>
      </c>
      <c r="D2696" s="2" t="s">
        <v>23860</v>
      </c>
      <c r="E2696" s="2">
        <v>4832</v>
      </c>
    </row>
    <row r="2697" spans="1:5" x14ac:dyDescent="0.25">
      <c r="A2697" s="2">
        <v>2109</v>
      </c>
      <c r="B2697" s="2" t="s">
        <v>1382</v>
      </c>
      <c r="C2697" s="2" t="s">
        <v>23866</v>
      </c>
      <c r="D2697" s="2" t="s">
        <v>23860</v>
      </c>
      <c r="E2697" s="2">
        <v>4832</v>
      </c>
    </row>
    <row r="2698" spans="1:5" x14ac:dyDescent="0.25">
      <c r="A2698" s="2">
        <v>2110</v>
      </c>
      <c r="B2698" s="2" t="s">
        <v>1384</v>
      </c>
      <c r="C2698" s="2" t="s">
        <v>23867</v>
      </c>
      <c r="D2698" s="2" t="s">
        <v>23860</v>
      </c>
      <c r="E2698" s="2">
        <v>4832</v>
      </c>
    </row>
    <row r="2699" spans="1:5" x14ac:dyDescent="0.25">
      <c r="A2699" s="2">
        <v>2111</v>
      </c>
      <c r="B2699" s="2" t="s">
        <v>1386</v>
      </c>
      <c r="C2699" s="2" t="s">
        <v>23868</v>
      </c>
      <c r="D2699" s="2" t="s">
        <v>23860</v>
      </c>
      <c r="E2699" s="2">
        <v>4832</v>
      </c>
    </row>
    <row r="2700" spans="1:5" x14ac:dyDescent="0.25">
      <c r="A2700" s="2">
        <v>2112</v>
      </c>
      <c r="B2700" s="2" t="s">
        <v>1388</v>
      </c>
      <c r="C2700" s="2" t="s">
        <v>23869</v>
      </c>
      <c r="D2700" s="2" t="s">
        <v>23860</v>
      </c>
      <c r="E2700" s="2">
        <v>4832</v>
      </c>
    </row>
    <row r="2701" spans="1:5" x14ac:dyDescent="0.25">
      <c r="A2701" s="2">
        <v>2113</v>
      </c>
      <c r="B2701" s="2" t="s">
        <v>1390</v>
      </c>
      <c r="C2701" s="2" t="s">
        <v>23870</v>
      </c>
      <c r="D2701" s="2" t="s">
        <v>23860</v>
      </c>
      <c r="E2701" s="2">
        <v>4832</v>
      </c>
    </row>
    <row r="2702" spans="1:5" x14ac:dyDescent="0.25">
      <c r="A2702" s="2">
        <v>4621</v>
      </c>
      <c r="B2702" s="2" t="s">
        <v>23871</v>
      </c>
      <c r="C2702" s="2" t="s">
        <v>23872</v>
      </c>
      <c r="D2702" s="2" t="s">
        <v>20247</v>
      </c>
      <c r="E2702" s="2">
        <v>5487</v>
      </c>
    </row>
    <row r="2703" spans="1:5" x14ac:dyDescent="0.25">
      <c r="A2703" s="2">
        <v>2114</v>
      </c>
      <c r="B2703" s="2" t="s">
        <v>1569</v>
      </c>
      <c r="C2703" s="2" t="s">
        <v>23873</v>
      </c>
      <c r="D2703" s="2" t="s">
        <v>23872</v>
      </c>
      <c r="E2703" s="2">
        <v>4621</v>
      </c>
    </row>
    <row r="2704" spans="1:5" x14ac:dyDescent="0.25">
      <c r="A2704" s="2">
        <v>2115</v>
      </c>
      <c r="B2704" s="2" t="s">
        <v>1815</v>
      </c>
      <c r="C2704" s="2" t="s">
        <v>23874</v>
      </c>
      <c r="D2704" s="2" t="s">
        <v>23872</v>
      </c>
      <c r="E2704" s="2">
        <v>4621</v>
      </c>
    </row>
    <row r="2705" spans="1:5" x14ac:dyDescent="0.25">
      <c r="A2705" s="2">
        <v>2117</v>
      </c>
      <c r="B2705" s="2" t="s">
        <v>1818</v>
      </c>
      <c r="C2705" s="2" t="s">
        <v>23875</v>
      </c>
      <c r="D2705" s="2" t="s">
        <v>23872</v>
      </c>
      <c r="E2705" s="2">
        <v>4621</v>
      </c>
    </row>
    <row r="2706" spans="1:5" x14ac:dyDescent="0.25">
      <c r="A2706" s="2">
        <v>2116</v>
      </c>
      <c r="B2706" s="2" t="s">
        <v>1818</v>
      </c>
      <c r="C2706" s="2" t="s">
        <v>23876</v>
      </c>
      <c r="D2706" s="2" t="s">
        <v>23872</v>
      </c>
      <c r="E2706" s="2">
        <v>4621</v>
      </c>
    </row>
    <row r="2707" spans="1:5" x14ac:dyDescent="0.25">
      <c r="A2707" s="2">
        <v>5201</v>
      </c>
      <c r="B2707" s="2" t="s">
        <v>23877</v>
      </c>
      <c r="C2707" s="2" t="s">
        <v>23878</v>
      </c>
      <c r="D2707" s="2" t="s">
        <v>20066</v>
      </c>
      <c r="E2707" s="2">
        <v>5577</v>
      </c>
    </row>
    <row r="2708" spans="1:5" x14ac:dyDescent="0.25">
      <c r="A2708" s="2">
        <v>2118</v>
      </c>
      <c r="B2708" s="2" t="s">
        <v>1820</v>
      </c>
      <c r="C2708" s="2" t="s">
        <v>23879</v>
      </c>
      <c r="D2708" s="2" t="s">
        <v>23878</v>
      </c>
      <c r="E2708" s="2">
        <v>5201</v>
      </c>
    </row>
    <row r="2709" spans="1:5" x14ac:dyDescent="0.25">
      <c r="A2709" s="2">
        <v>2119</v>
      </c>
      <c r="B2709" s="2" t="s">
        <v>1822</v>
      </c>
      <c r="C2709" s="2" t="s">
        <v>23880</v>
      </c>
      <c r="D2709" s="2" t="s">
        <v>23878</v>
      </c>
      <c r="E2709" s="2">
        <v>5201</v>
      </c>
    </row>
    <row r="2710" spans="1:5" x14ac:dyDescent="0.25">
      <c r="A2710" s="2">
        <v>2120</v>
      </c>
      <c r="B2710" s="2" t="s">
        <v>1824</v>
      </c>
      <c r="C2710" s="2" t="s">
        <v>23881</v>
      </c>
      <c r="D2710" s="2" t="s">
        <v>23878</v>
      </c>
      <c r="E2710" s="2">
        <v>5201</v>
      </c>
    </row>
    <row r="2711" spans="1:5" x14ac:dyDescent="0.25">
      <c r="A2711" s="2">
        <v>2122</v>
      </c>
      <c r="B2711" s="2" t="s">
        <v>23882</v>
      </c>
      <c r="C2711" s="2" t="s">
        <v>23883</v>
      </c>
      <c r="D2711" s="2" t="s">
        <v>23878</v>
      </c>
      <c r="E2711" s="2">
        <v>5201</v>
      </c>
    </row>
    <row r="2712" spans="1:5" x14ac:dyDescent="0.25">
      <c r="A2712" s="2">
        <v>2121</v>
      </c>
      <c r="B2712" s="2" t="s">
        <v>1826</v>
      </c>
      <c r="C2712" s="2" t="s">
        <v>23884</v>
      </c>
      <c r="D2712" s="2" t="s">
        <v>23878</v>
      </c>
      <c r="E2712" s="2">
        <v>5201</v>
      </c>
    </row>
    <row r="2713" spans="1:5" x14ac:dyDescent="0.25">
      <c r="A2713" s="2">
        <v>2123</v>
      </c>
      <c r="B2713" s="2" t="s">
        <v>23885</v>
      </c>
      <c r="C2713" s="2" t="s">
        <v>23886</v>
      </c>
      <c r="D2713" s="2" t="s">
        <v>23878</v>
      </c>
      <c r="E2713" s="2">
        <v>5201</v>
      </c>
    </row>
    <row r="2714" spans="1:5" x14ac:dyDescent="0.25">
      <c r="A2714" s="2">
        <v>2124</v>
      </c>
      <c r="B2714" s="2" t="s">
        <v>1828</v>
      </c>
      <c r="C2714" s="2" t="s">
        <v>23887</v>
      </c>
      <c r="D2714" s="2" t="s">
        <v>23878</v>
      </c>
      <c r="E2714" s="2">
        <v>5201</v>
      </c>
    </row>
    <row r="2715" spans="1:5" x14ac:dyDescent="0.25">
      <c r="A2715" s="2">
        <v>2125</v>
      </c>
      <c r="B2715" s="2" t="s">
        <v>1830</v>
      </c>
      <c r="C2715" s="2" t="s">
        <v>23888</v>
      </c>
      <c r="D2715" s="2" t="s">
        <v>23878</v>
      </c>
      <c r="E2715" s="2">
        <v>5201</v>
      </c>
    </row>
    <row r="2716" spans="1:5" x14ac:dyDescent="0.25">
      <c r="A2716" s="2">
        <v>2126</v>
      </c>
      <c r="B2716" s="2" t="s">
        <v>1833</v>
      </c>
      <c r="C2716" s="2" t="s">
        <v>23889</v>
      </c>
      <c r="D2716" s="2" t="s">
        <v>23878</v>
      </c>
      <c r="E2716" s="2">
        <v>5201</v>
      </c>
    </row>
    <row r="2717" spans="1:5" x14ac:dyDescent="0.25">
      <c r="A2717" s="2">
        <v>2128</v>
      </c>
      <c r="B2717" s="2" t="s">
        <v>1812</v>
      </c>
      <c r="C2717" s="2" t="s">
        <v>23890</v>
      </c>
      <c r="D2717" s="2" t="s">
        <v>23878</v>
      </c>
      <c r="E2717" s="2">
        <v>5201</v>
      </c>
    </row>
    <row r="2718" spans="1:5" x14ac:dyDescent="0.25">
      <c r="A2718" s="2">
        <v>2127</v>
      </c>
      <c r="B2718" s="2" t="s">
        <v>1812</v>
      </c>
      <c r="C2718" s="2" t="s">
        <v>23891</v>
      </c>
      <c r="D2718" s="2" t="s">
        <v>23878</v>
      </c>
      <c r="E2718" s="2">
        <v>5201</v>
      </c>
    </row>
    <row r="2719" spans="1:5" x14ac:dyDescent="0.25">
      <c r="A2719" s="2">
        <v>2129</v>
      </c>
      <c r="B2719" s="2" t="s">
        <v>1838</v>
      </c>
      <c r="C2719" s="2" t="s">
        <v>23892</v>
      </c>
      <c r="D2719" s="2" t="s">
        <v>23878</v>
      </c>
      <c r="E2719" s="2">
        <v>5201</v>
      </c>
    </row>
    <row r="2720" spans="1:5" x14ac:dyDescent="0.25">
      <c r="A2720" s="2">
        <v>2130</v>
      </c>
      <c r="B2720" s="2" t="s">
        <v>1840</v>
      </c>
      <c r="C2720" s="2" t="s">
        <v>23893</v>
      </c>
      <c r="D2720" s="2" t="s">
        <v>23878</v>
      </c>
      <c r="E2720" s="2">
        <v>5201</v>
      </c>
    </row>
    <row r="2721" spans="1:5" x14ac:dyDescent="0.25">
      <c r="A2721" s="2">
        <v>5550</v>
      </c>
      <c r="B2721" s="2" t="s">
        <v>23894</v>
      </c>
      <c r="C2721" s="2" t="s">
        <v>22072</v>
      </c>
      <c r="D2721" s="2" t="s">
        <v>20009</v>
      </c>
      <c r="E2721" s="2">
        <v>5628</v>
      </c>
    </row>
    <row r="2722" spans="1:5" x14ac:dyDescent="0.25">
      <c r="A2722" s="2">
        <v>5104</v>
      </c>
      <c r="B2722" s="2" t="s">
        <v>23895</v>
      </c>
      <c r="C2722" s="2" t="s">
        <v>23896</v>
      </c>
      <c r="D2722" s="2" t="s">
        <v>22072</v>
      </c>
      <c r="E2722" s="2">
        <v>5550</v>
      </c>
    </row>
    <row r="2723" spans="1:5" x14ac:dyDescent="0.25">
      <c r="A2723" s="2">
        <v>2132</v>
      </c>
      <c r="B2723" s="2" t="s">
        <v>1844</v>
      </c>
      <c r="C2723" s="2" t="s">
        <v>23897</v>
      </c>
      <c r="D2723" s="2" t="s">
        <v>23896</v>
      </c>
      <c r="E2723" s="2">
        <v>5104</v>
      </c>
    </row>
    <row r="2724" spans="1:5" x14ac:dyDescent="0.25">
      <c r="A2724" s="2">
        <v>2131</v>
      </c>
      <c r="B2724" s="2" t="s">
        <v>1842</v>
      </c>
      <c r="C2724" s="2" t="s">
        <v>23898</v>
      </c>
      <c r="D2724" s="2" t="s">
        <v>23896</v>
      </c>
      <c r="E2724" s="2">
        <v>5104</v>
      </c>
    </row>
    <row r="2725" spans="1:5" x14ac:dyDescent="0.25">
      <c r="A2725" s="2">
        <v>2133</v>
      </c>
      <c r="B2725" s="2" t="s">
        <v>23899</v>
      </c>
      <c r="C2725" s="2" t="s">
        <v>23900</v>
      </c>
      <c r="D2725" s="2" t="s">
        <v>23896</v>
      </c>
      <c r="E2725" s="2">
        <v>5104</v>
      </c>
    </row>
    <row r="2726" spans="1:5" x14ac:dyDescent="0.25">
      <c r="A2726" s="2">
        <v>2134</v>
      </c>
      <c r="B2726" s="2" t="s">
        <v>23901</v>
      </c>
      <c r="C2726" s="2" t="s">
        <v>23902</v>
      </c>
      <c r="D2726" s="2" t="s">
        <v>23896</v>
      </c>
      <c r="E2726" s="2">
        <v>5104</v>
      </c>
    </row>
    <row r="2727" spans="1:5" x14ac:dyDescent="0.25">
      <c r="A2727" s="2">
        <v>2137</v>
      </c>
      <c r="B2727" s="2" t="s">
        <v>1776</v>
      </c>
      <c r="C2727" s="2" t="s">
        <v>23903</v>
      </c>
      <c r="D2727" s="2" t="s">
        <v>23896</v>
      </c>
      <c r="E2727" s="2">
        <v>5104</v>
      </c>
    </row>
    <row r="2728" spans="1:5" x14ac:dyDescent="0.25">
      <c r="A2728" s="2">
        <v>2135</v>
      </c>
      <c r="B2728" s="2" t="s">
        <v>1776</v>
      </c>
      <c r="C2728" s="2" t="s">
        <v>23904</v>
      </c>
      <c r="D2728" s="2" t="s">
        <v>23896</v>
      </c>
      <c r="E2728" s="2">
        <v>5104</v>
      </c>
    </row>
    <row r="2729" spans="1:5" x14ac:dyDescent="0.25">
      <c r="A2729" s="2">
        <v>2136</v>
      </c>
      <c r="B2729" s="2" t="s">
        <v>1795</v>
      </c>
      <c r="C2729" s="2" t="s">
        <v>23905</v>
      </c>
      <c r="D2729" s="2" t="s">
        <v>23896</v>
      </c>
      <c r="E2729" s="2">
        <v>5104</v>
      </c>
    </row>
    <row r="2730" spans="1:5" x14ac:dyDescent="0.25">
      <c r="A2730" s="2">
        <v>2138</v>
      </c>
      <c r="B2730" s="2" t="s">
        <v>1778</v>
      </c>
      <c r="C2730" s="2" t="s">
        <v>23906</v>
      </c>
      <c r="D2730" s="2" t="s">
        <v>23896</v>
      </c>
      <c r="E2730" s="2">
        <v>5104</v>
      </c>
    </row>
    <row r="2731" spans="1:5" x14ac:dyDescent="0.25">
      <c r="A2731" s="2">
        <v>2139</v>
      </c>
      <c r="B2731" s="2" t="s">
        <v>1780</v>
      </c>
      <c r="C2731" s="2" t="s">
        <v>23907</v>
      </c>
      <c r="D2731" s="2" t="s">
        <v>23896</v>
      </c>
      <c r="E2731" s="2">
        <v>5104</v>
      </c>
    </row>
    <row r="2732" spans="1:5" x14ac:dyDescent="0.25">
      <c r="A2732" s="2">
        <v>2140</v>
      </c>
      <c r="B2732" s="2" t="s">
        <v>23908</v>
      </c>
      <c r="C2732" s="2" t="s">
        <v>23909</v>
      </c>
      <c r="D2732" s="2" t="s">
        <v>23896</v>
      </c>
      <c r="E2732" s="2">
        <v>5104</v>
      </c>
    </row>
    <row r="2733" spans="1:5" x14ac:dyDescent="0.25">
      <c r="A2733" s="2">
        <v>2141</v>
      </c>
      <c r="B2733" s="2" t="s">
        <v>1782</v>
      </c>
      <c r="C2733" s="2" t="s">
        <v>23910</v>
      </c>
      <c r="D2733" s="2" t="s">
        <v>23896</v>
      </c>
      <c r="E2733" s="2">
        <v>5104</v>
      </c>
    </row>
    <row r="2734" spans="1:5" x14ac:dyDescent="0.25">
      <c r="A2734" s="2">
        <v>2142</v>
      </c>
      <c r="B2734" s="2" t="s">
        <v>23911</v>
      </c>
      <c r="C2734" s="2" t="s">
        <v>23912</v>
      </c>
      <c r="D2734" s="2" t="s">
        <v>23896</v>
      </c>
      <c r="E2734" s="2">
        <v>5104</v>
      </c>
    </row>
    <row r="2735" spans="1:5" x14ac:dyDescent="0.25">
      <c r="A2735" s="2">
        <v>2144</v>
      </c>
      <c r="B2735" s="2" t="s">
        <v>23913</v>
      </c>
      <c r="C2735" s="2" t="s">
        <v>23914</v>
      </c>
      <c r="D2735" s="2" t="s">
        <v>23896</v>
      </c>
      <c r="E2735" s="2">
        <v>5104</v>
      </c>
    </row>
    <row r="2736" spans="1:5" x14ac:dyDescent="0.25">
      <c r="A2736" s="2">
        <v>2143</v>
      </c>
      <c r="B2736" s="2" t="s">
        <v>1786</v>
      </c>
      <c r="C2736" s="2" t="s">
        <v>23915</v>
      </c>
      <c r="D2736" s="2" t="s">
        <v>23896</v>
      </c>
      <c r="E2736" s="2">
        <v>5104</v>
      </c>
    </row>
    <row r="2737" spans="1:5" x14ac:dyDescent="0.25">
      <c r="A2737" s="2">
        <v>2145</v>
      </c>
      <c r="B2737" s="2" t="s">
        <v>1788</v>
      </c>
      <c r="C2737" s="2" t="s">
        <v>23916</v>
      </c>
      <c r="D2737" s="2" t="s">
        <v>23896</v>
      </c>
      <c r="E2737" s="2">
        <v>5104</v>
      </c>
    </row>
    <row r="2738" spans="1:5" x14ac:dyDescent="0.25">
      <c r="A2738" s="2">
        <v>2146</v>
      </c>
      <c r="B2738" s="2" t="s">
        <v>23917</v>
      </c>
      <c r="C2738" s="2" t="s">
        <v>23918</v>
      </c>
      <c r="D2738" s="2" t="s">
        <v>23896</v>
      </c>
      <c r="E2738" s="2">
        <v>5104</v>
      </c>
    </row>
    <row r="2739" spans="1:5" x14ac:dyDescent="0.25">
      <c r="A2739" s="2">
        <v>2147</v>
      </c>
      <c r="B2739" s="2" t="s">
        <v>1790</v>
      </c>
      <c r="C2739" s="2" t="s">
        <v>23919</v>
      </c>
      <c r="D2739" s="2" t="s">
        <v>23896</v>
      </c>
      <c r="E2739" s="2">
        <v>5104</v>
      </c>
    </row>
    <row r="2740" spans="1:5" x14ac:dyDescent="0.25">
      <c r="A2740" s="2">
        <v>5476</v>
      </c>
      <c r="B2740" s="2" t="s">
        <v>23920</v>
      </c>
      <c r="C2740" s="2" t="s">
        <v>20501</v>
      </c>
      <c r="D2740" s="2" t="s">
        <v>20274</v>
      </c>
      <c r="E2740" s="2">
        <v>5618</v>
      </c>
    </row>
    <row r="2741" spans="1:5" x14ac:dyDescent="0.25">
      <c r="A2741" s="2">
        <v>4549</v>
      </c>
      <c r="B2741" s="2" t="s">
        <v>23921</v>
      </c>
      <c r="C2741" s="2" t="s">
        <v>23922</v>
      </c>
      <c r="D2741" s="2" t="s">
        <v>20501</v>
      </c>
      <c r="E2741" s="2">
        <v>5476</v>
      </c>
    </row>
    <row r="2742" spans="1:5" x14ac:dyDescent="0.25">
      <c r="A2742" s="2">
        <v>2148</v>
      </c>
      <c r="B2742" s="2" t="s">
        <v>1793</v>
      </c>
      <c r="C2742" s="2" t="s">
        <v>23923</v>
      </c>
      <c r="D2742" s="2" t="s">
        <v>23922</v>
      </c>
      <c r="E2742" s="2">
        <v>4549</v>
      </c>
    </row>
    <row r="2743" spans="1:5" x14ac:dyDescent="0.25">
      <c r="A2743" s="2">
        <v>4550</v>
      </c>
      <c r="B2743" s="2" t="s">
        <v>23924</v>
      </c>
      <c r="C2743" s="2" t="s">
        <v>23925</v>
      </c>
      <c r="D2743" s="2" t="s">
        <v>20501</v>
      </c>
      <c r="E2743" s="2">
        <v>5476</v>
      </c>
    </row>
    <row r="2744" spans="1:5" x14ac:dyDescent="0.25">
      <c r="A2744" s="2">
        <v>2150</v>
      </c>
      <c r="B2744" s="2" t="s">
        <v>1797</v>
      </c>
      <c r="C2744" s="2" t="s">
        <v>23926</v>
      </c>
      <c r="D2744" s="2" t="s">
        <v>23925</v>
      </c>
      <c r="E2744" s="2">
        <v>4550</v>
      </c>
    </row>
    <row r="2745" spans="1:5" x14ac:dyDescent="0.25">
      <c r="A2745" s="2">
        <v>2149</v>
      </c>
      <c r="B2745" s="2" t="s">
        <v>1772</v>
      </c>
      <c r="C2745" s="2" t="s">
        <v>23927</v>
      </c>
      <c r="D2745" s="2" t="s">
        <v>23925</v>
      </c>
      <c r="E2745" s="2">
        <v>4550</v>
      </c>
    </row>
    <row r="2746" spans="1:5" x14ac:dyDescent="0.25">
      <c r="A2746" s="2">
        <v>2152</v>
      </c>
      <c r="B2746" s="2" t="s">
        <v>1800</v>
      </c>
      <c r="C2746" s="2" t="s">
        <v>23928</v>
      </c>
      <c r="D2746" s="2" t="s">
        <v>23925</v>
      </c>
      <c r="E2746" s="2">
        <v>4550</v>
      </c>
    </row>
    <row r="2747" spans="1:5" x14ac:dyDescent="0.25">
      <c r="A2747" s="2">
        <v>2151</v>
      </c>
      <c r="B2747" s="2" t="s">
        <v>1800</v>
      </c>
      <c r="C2747" s="2" t="s">
        <v>23929</v>
      </c>
      <c r="D2747" s="2" t="s">
        <v>23925</v>
      </c>
      <c r="E2747" s="2">
        <v>4550</v>
      </c>
    </row>
    <row r="2748" spans="1:5" x14ac:dyDescent="0.25">
      <c r="A2748" s="2">
        <v>2153</v>
      </c>
      <c r="B2748" s="2" t="s">
        <v>23930</v>
      </c>
      <c r="C2748" s="2" t="s">
        <v>23931</v>
      </c>
      <c r="D2748" s="2" t="s">
        <v>23925</v>
      </c>
      <c r="E2748" s="2">
        <v>4550</v>
      </c>
    </row>
    <row r="2749" spans="1:5" x14ac:dyDescent="0.25">
      <c r="A2749" s="2">
        <v>2154</v>
      </c>
      <c r="B2749" s="2" t="s">
        <v>23932</v>
      </c>
      <c r="C2749" s="2" t="s">
        <v>23933</v>
      </c>
      <c r="D2749" s="2" t="s">
        <v>23925</v>
      </c>
      <c r="E2749" s="2">
        <v>4550</v>
      </c>
    </row>
    <row r="2750" spans="1:5" x14ac:dyDescent="0.25">
      <c r="A2750" s="2">
        <v>2155</v>
      </c>
      <c r="B2750" s="2" t="s">
        <v>23934</v>
      </c>
      <c r="C2750" s="2" t="s">
        <v>23935</v>
      </c>
      <c r="D2750" s="2" t="s">
        <v>23925</v>
      </c>
      <c r="E2750" s="2">
        <v>4550</v>
      </c>
    </row>
    <row r="2751" spans="1:5" x14ac:dyDescent="0.25">
      <c r="A2751" s="2">
        <v>2156</v>
      </c>
      <c r="B2751" s="2" t="s">
        <v>23936</v>
      </c>
      <c r="C2751" s="2" t="s">
        <v>23937</v>
      </c>
      <c r="D2751" s="2" t="s">
        <v>23925</v>
      </c>
      <c r="E2751" s="2">
        <v>4550</v>
      </c>
    </row>
    <row r="2752" spans="1:5" x14ac:dyDescent="0.25">
      <c r="A2752" s="2">
        <v>2157</v>
      </c>
      <c r="B2752" s="2" t="s">
        <v>23938</v>
      </c>
      <c r="C2752" s="2" t="s">
        <v>23939</v>
      </c>
      <c r="D2752" s="2" t="s">
        <v>23925</v>
      </c>
      <c r="E2752" s="2">
        <v>4550</v>
      </c>
    </row>
    <row r="2753" spans="1:5" x14ac:dyDescent="0.25">
      <c r="A2753" s="2">
        <v>2159</v>
      </c>
      <c r="B2753" s="2" t="s">
        <v>1803</v>
      </c>
      <c r="C2753" s="2" t="s">
        <v>23940</v>
      </c>
      <c r="D2753" s="2" t="s">
        <v>23925</v>
      </c>
      <c r="E2753" s="2">
        <v>4550</v>
      </c>
    </row>
    <row r="2754" spans="1:5" x14ac:dyDescent="0.25">
      <c r="A2754" s="2">
        <v>2158</v>
      </c>
      <c r="B2754" s="2" t="s">
        <v>1803</v>
      </c>
      <c r="C2754" s="2" t="s">
        <v>23941</v>
      </c>
      <c r="D2754" s="2" t="s">
        <v>23925</v>
      </c>
      <c r="E2754" s="2">
        <v>4550</v>
      </c>
    </row>
    <row r="2755" spans="1:5" x14ac:dyDescent="0.25">
      <c r="A2755" s="2">
        <v>2160</v>
      </c>
      <c r="B2755" s="2" t="s">
        <v>1867</v>
      </c>
      <c r="C2755" s="2" t="s">
        <v>23942</v>
      </c>
      <c r="D2755" s="2" t="s">
        <v>23925</v>
      </c>
      <c r="E2755" s="2">
        <v>4550</v>
      </c>
    </row>
    <row r="2756" spans="1:5" x14ac:dyDescent="0.25">
      <c r="A2756" s="2">
        <v>2161</v>
      </c>
      <c r="B2756" s="2" t="s">
        <v>23943</v>
      </c>
      <c r="C2756" s="2" t="s">
        <v>23944</v>
      </c>
      <c r="D2756" s="2" t="s">
        <v>23925</v>
      </c>
      <c r="E2756" s="2">
        <v>4550</v>
      </c>
    </row>
    <row r="2757" spans="1:5" x14ac:dyDescent="0.25">
      <c r="A2757" s="2">
        <v>2162</v>
      </c>
      <c r="B2757" s="2" t="s">
        <v>23945</v>
      </c>
      <c r="C2757" s="2" t="s">
        <v>23946</v>
      </c>
      <c r="D2757" s="2" t="s">
        <v>23925</v>
      </c>
      <c r="E2757" s="2">
        <v>4550</v>
      </c>
    </row>
    <row r="2758" spans="1:5" x14ac:dyDescent="0.25">
      <c r="A2758" s="2">
        <v>2163</v>
      </c>
      <c r="B2758" s="2" t="s">
        <v>1926</v>
      </c>
      <c r="C2758" s="2" t="s">
        <v>23947</v>
      </c>
      <c r="D2758" s="2" t="s">
        <v>23925</v>
      </c>
      <c r="E2758" s="2">
        <v>4550</v>
      </c>
    </row>
    <row r="2759" spans="1:5" x14ac:dyDescent="0.25">
      <c r="A2759" s="2">
        <v>2164</v>
      </c>
      <c r="B2759" s="2" t="s">
        <v>1835</v>
      </c>
      <c r="C2759" s="2" t="s">
        <v>23948</v>
      </c>
      <c r="D2759" s="2" t="s">
        <v>23925</v>
      </c>
      <c r="E2759" s="2">
        <v>4550</v>
      </c>
    </row>
    <row r="2760" spans="1:5" x14ac:dyDescent="0.25">
      <c r="A2760" s="2">
        <v>2165</v>
      </c>
      <c r="B2760" s="2" t="s">
        <v>23949</v>
      </c>
      <c r="C2760" s="2" t="s">
        <v>23950</v>
      </c>
      <c r="D2760" s="2" t="s">
        <v>23925</v>
      </c>
      <c r="E2760" s="2">
        <v>4550</v>
      </c>
    </row>
    <row r="2761" spans="1:5" x14ac:dyDescent="0.25">
      <c r="A2761" s="2">
        <v>2166</v>
      </c>
      <c r="B2761" s="2" t="s">
        <v>1900</v>
      </c>
      <c r="C2761" s="2" t="s">
        <v>23951</v>
      </c>
      <c r="D2761" s="2" t="s">
        <v>23925</v>
      </c>
      <c r="E2761" s="2">
        <v>4550</v>
      </c>
    </row>
    <row r="2762" spans="1:5" x14ac:dyDescent="0.25">
      <c r="A2762" s="2">
        <v>2167</v>
      </c>
      <c r="B2762" s="2" t="s">
        <v>1900</v>
      </c>
      <c r="C2762" s="2" t="s">
        <v>23952</v>
      </c>
      <c r="D2762" s="2" t="s">
        <v>23925</v>
      </c>
      <c r="E2762" s="2">
        <v>4550</v>
      </c>
    </row>
    <row r="2763" spans="1:5" x14ac:dyDescent="0.25">
      <c r="A2763" s="2">
        <v>2168</v>
      </c>
      <c r="B2763" s="2" t="s">
        <v>1904</v>
      </c>
      <c r="C2763" s="2" t="s">
        <v>23953</v>
      </c>
      <c r="D2763" s="2" t="s">
        <v>23925</v>
      </c>
      <c r="E2763" s="2">
        <v>4550</v>
      </c>
    </row>
    <row r="2764" spans="1:5" x14ac:dyDescent="0.25">
      <c r="A2764" s="2">
        <v>2169</v>
      </c>
      <c r="B2764" s="2" t="s">
        <v>1907</v>
      </c>
      <c r="C2764" s="2" t="s">
        <v>23954</v>
      </c>
      <c r="D2764" s="2" t="s">
        <v>23925</v>
      </c>
      <c r="E2764" s="2">
        <v>4550</v>
      </c>
    </row>
    <row r="2765" spans="1:5" x14ac:dyDescent="0.25">
      <c r="A2765" s="2">
        <v>2170</v>
      </c>
      <c r="B2765" s="2" t="s">
        <v>23955</v>
      </c>
      <c r="C2765" s="2" t="s">
        <v>23956</v>
      </c>
      <c r="D2765" s="2" t="s">
        <v>23925</v>
      </c>
      <c r="E2765" s="2">
        <v>4550</v>
      </c>
    </row>
    <row r="2766" spans="1:5" x14ac:dyDescent="0.25">
      <c r="A2766" s="2">
        <v>2171</v>
      </c>
      <c r="B2766" s="2" t="s">
        <v>1893</v>
      </c>
      <c r="C2766" s="2" t="s">
        <v>23957</v>
      </c>
      <c r="D2766" s="2" t="s">
        <v>23925</v>
      </c>
      <c r="E2766" s="2">
        <v>4550</v>
      </c>
    </row>
    <row r="2767" spans="1:5" x14ac:dyDescent="0.25">
      <c r="A2767" s="2">
        <v>2172</v>
      </c>
      <c r="B2767" s="2" t="s">
        <v>1914</v>
      </c>
      <c r="C2767" s="2" t="s">
        <v>23958</v>
      </c>
      <c r="D2767" s="2" t="s">
        <v>23925</v>
      </c>
      <c r="E2767" s="2">
        <v>4550</v>
      </c>
    </row>
    <row r="2768" spans="1:5" x14ac:dyDescent="0.25">
      <c r="A2768" s="2">
        <v>2173</v>
      </c>
      <c r="B2768" s="2" t="s">
        <v>1917</v>
      </c>
      <c r="C2768" s="2" t="s">
        <v>23959</v>
      </c>
      <c r="D2768" s="2" t="s">
        <v>23925</v>
      </c>
      <c r="E2768" s="2">
        <v>4550</v>
      </c>
    </row>
    <row r="2769" spans="1:5" x14ac:dyDescent="0.25">
      <c r="A2769" s="2">
        <v>2174</v>
      </c>
      <c r="B2769" s="2" t="s">
        <v>23960</v>
      </c>
      <c r="C2769" s="2" t="s">
        <v>23961</v>
      </c>
      <c r="D2769" s="2" t="s">
        <v>23925</v>
      </c>
      <c r="E2769" s="2">
        <v>4550</v>
      </c>
    </row>
    <row r="2770" spans="1:5" x14ac:dyDescent="0.25">
      <c r="A2770" s="2">
        <v>2175</v>
      </c>
      <c r="B2770" s="2" t="s">
        <v>23962</v>
      </c>
      <c r="C2770" s="2" t="s">
        <v>23963</v>
      </c>
      <c r="D2770" s="2" t="s">
        <v>23925</v>
      </c>
      <c r="E2770" s="2">
        <v>4550</v>
      </c>
    </row>
    <row r="2771" spans="1:5" x14ac:dyDescent="0.25">
      <c r="A2771" s="2">
        <v>2176</v>
      </c>
      <c r="B2771" s="2" t="s">
        <v>1921</v>
      </c>
      <c r="C2771" s="2" t="s">
        <v>23964</v>
      </c>
      <c r="D2771" s="2" t="s">
        <v>23925</v>
      </c>
      <c r="E2771" s="2">
        <v>4550</v>
      </c>
    </row>
    <row r="2772" spans="1:5" x14ac:dyDescent="0.25">
      <c r="A2772" s="2">
        <v>2177</v>
      </c>
      <c r="B2772" s="2" t="s">
        <v>1870</v>
      </c>
      <c r="C2772" s="2" t="s">
        <v>23965</v>
      </c>
      <c r="D2772" s="2" t="s">
        <v>23925</v>
      </c>
      <c r="E2772" s="2">
        <v>4550</v>
      </c>
    </row>
    <row r="2773" spans="1:5" x14ac:dyDescent="0.25">
      <c r="A2773" s="2">
        <v>2178</v>
      </c>
      <c r="B2773" s="2" t="s">
        <v>1912</v>
      </c>
      <c r="C2773" s="2" t="s">
        <v>23966</v>
      </c>
      <c r="D2773" s="2" t="s">
        <v>23925</v>
      </c>
      <c r="E2773" s="2">
        <v>4550</v>
      </c>
    </row>
    <row r="2774" spans="1:5" x14ac:dyDescent="0.25">
      <c r="A2774" s="2">
        <v>2179</v>
      </c>
      <c r="B2774" s="2" t="s">
        <v>1855</v>
      </c>
      <c r="C2774" s="2" t="s">
        <v>23967</v>
      </c>
      <c r="D2774" s="2" t="s">
        <v>23925</v>
      </c>
      <c r="E2774" s="2">
        <v>4550</v>
      </c>
    </row>
    <row r="2775" spans="1:5" x14ac:dyDescent="0.25">
      <c r="A2775" s="2">
        <v>2180</v>
      </c>
      <c r="B2775" s="2" t="s">
        <v>1855</v>
      </c>
      <c r="C2775" s="2" t="s">
        <v>23968</v>
      </c>
      <c r="D2775" s="2" t="s">
        <v>23925</v>
      </c>
      <c r="E2775" s="2">
        <v>4550</v>
      </c>
    </row>
    <row r="2776" spans="1:5" x14ac:dyDescent="0.25">
      <c r="A2776" s="2">
        <v>2181</v>
      </c>
      <c r="B2776" s="2" t="s">
        <v>23969</v>
      </c>
      <c r="C2776" s="2" t="s">
        <v>23970</v>
      </c>
      <c r="D2776" s="2" t="s">
        <v>23925</v>
      </c>
      <c r="E2776" s="2">
        <v>4550</v>
      </c>
    </row>
    <row r="2777" spans="1:5" x14ac:dyDescent="0.25">
      <c r="A2777" s="2">
        <v>2184</v>
      </c>
      <c r="B2777" s="2" t="s">
        <v>23971</v>
      </c>
      <c r="C2777" s="2" t="s">
        <v>23972</v>
      </c>
      <c r="D2777" s="2" t="s">
        <v>23925</v>
      </c>
      <c r="E2777" s="2">
        <v>4550</v>
      </c>
    </row>
    <row r="2778" spans="1:5" x14ac:dyDescent="0.25">
      <c r="A2778" s="2">
        <v>2182</v>
      </c>
      <c r="B2778" s="2" t="s">
        <v>1859</v>
      </c>
      <c r="C2778" s="2" t="s">
        <v>23973</v>
      </c>
      <c r="D2778" s="2" t="s">
        <v>23925</v>
      </c>
      <c r="E2778" s="2">
        <v>4550</v>
      </c>
    </row>
    <row r="2779" spans="1:5" x14ac:dyDescent="0.25">
      <c r="A2779" s="2">
        <v>2183</v>
      </c>
      <c r="B2779" s="2" t="s">
        <v>1861</v>
      </c>
      <c r="C2779" s="2" t="s">
        <v>23974</v>
      </c>
      <c r="D2779" s="2" t="s">
        <v>23925</v>
      </c>
      <c r="E2779" s="2">
        <v>4550</v>
      </c>
    </row>
    <row r="2780" spans="1:5" x14ac:dyDescent="0.25">
      <c r="A2780" s="2">
        <v>2185</v>
      </c>
      <c r="B2780" s="2" t="s">
        <v>23975</v>
      </c>
      <c r="C2780" s="2" t="s">
        <v>23976</v>
      </c>
      <c r="D2780" s="2" t="s">
        <v>23925</v>
      </c>
      <c r="E2780" s="2">
        <v>4550</v>
      </c>
    </row>
    <row r="2781" spans="1:5" x14ac:dyDescent="0.25">
      <c r="A2781" s="2">
        <v>2186</v>
      </c>
      <c r="B2781" s="2" t="s">
        <v>23977</v>
      </c>
      <c r="C2781" s="2" t="s">
        <v>23978</v>
      </c>
      <c r="D2781" s="2" t="s">
        <v>23925</v>
      </c>
      <c r="E2781" s="2">
        <v>4550</v>
      </c>
    </row>
    <row r="2782" spans="1:5" x14ac:dyDescent="0.25">
      <c r="A2782" s="2">
        <v>2187</v>
      </c>
      <c r="B2782" s="2" t="s">
        <v>23979</v>
      </c>
      <c r="C2782" s="2" t="s">
        <v>23980</v>
      </c>
      <c r="D2782" s="2" t="s">
        <v>23925</v>
      </c>
      <c r="E2782" s="2">
        <v>4550</v>
      </c>
    </row>
    <row r="2783" spans="1:5" x14ac:dyDescent="0.25">
      <c r="A2783" s="2">
        <v>2188</v>
      </c>
      <c r="B2783" s="2" t="s">
        <v>1863</v>
      </c>
      <c r="C2783" s="2" t="s">
        <v>23981</v>
      </c>
      <c r="D2783" s="2" t="s">
        <v>23925</v>
      </c>
      <c r="E2783" s="2">
        <v>4550</v>
      </c>
    </row>
    <row r="2784" spans="1:5" x14ac:dyDescent="0.25">
      <c r="A2784" s="2">
        <v>2189</v>
      </c>
      <c r="B2784" s="2" t="s">
        <v>23982</v>
      </c>
      <c r="C2784" s="2" t="s">
        <v>23983</v>
      </c>
      <c r="D2784" s="2" t="s">
        <v>23925</v>
      </c>
      <c r="E2784" s="2">
        <v>4550</v>
      </c>
    </row>
    <row r="2785" spans="1:5" x14ac:dyDescent="0.25">
      <c r="A2785" s="2">
        <v>2190</v>
      </c>
      <c r="B2785" s="2" t="s">
        <v>23984</v>
      </c>
      <c r="C2785" s="2" t="s">
        <v>23985</v>
      </c>
      <c r="D2785" s="2" t="s">
        <v>23925</v>
      </c>
      <c r="E2785" s="2">
        <v>4550</v>
      </c>
    </row>
    <row r="2786" spans="1:5" x14ac:dyDescent="0.25">
      <c r="A2786" s="2">
        <v>2191</v>
      </c>
      <c r="B2786" s="2" t="s">
        <v>1853</v>
      </c>
      <c r="C2786" s="2" t="s">
        <v>23986</v>
      </c>
      <c r="D2786" s="2" t="s">
        <v>23925</v>
      </c>
      <c r="E2786" s="2">
        <v>4550</v>
      </c>
    </row>
    <row r="2787" spans="1:5" x14ac:dyDescent="0.25">
      <c r="A2787" s="2">
        <v>2192</v>
      </c>
      <c r="B2787" s="2" t="s">
        <v>1872</v>
      </c>
      <c r="C2787" s="2" t="s">
        <v>23987</v>
      </c>
      <c r="D2787" s="2" t="s">
        <v>23925</v>
      </c>
      <c r="E2787" s="2">
        <v>4550</v>
      </c>
    </row>
    <row r="2788" spans="1:5" x14ac:dyDescent="0.25">
      <c r="A2788" s="2">
        <v>4896</v>
      </c>
      <c r="B2788" s="2" t="s">
        <v>23988</v>
      </c>
      <c r="C2788" s="2" t="s">
        <v>23989</v>
      </c>
      <c r="D2788" s="2" t="s">
        <v>20314</v>
      </c>
      <c r="E2788" s="2">
        <v>5519</v>
      </c>
    </row>
    <row r="2789" spans="1:5" x14ac:dyDescent="0.25">
      <c r="A2789" s="2">
        <v>2193</v>
      </c>
      <c r="B2789" s="2" t="s">
        <v>23990</v>
      </c>
      <c r="C2789" s="2" t="s">
        <v>23991</v>
      </c>
      <c r="D2789" s="2" t="s">
        <v>23989</v>
      </c>
      <c r="E2789" s="2">
        <v>4896</v>
      </c>
    </row>
    <row r="2790" spans="1:5" x14ac:dyDescent="0.25">
      <c r="A2790" s="2">
        <v>2194</v>
      </c>
      <c r="B2790" s="2" t="s">
        <v>1876</v>
      </c>
      <c r="C2790" s="2" t="s">
        <v>23992</v>
      </c>
      <c r="D2790" s="2" t="s">
        <v>23989</v>
      </c>
      <c r="E2790" s="2">
        <v>4896</v>
      </c>
    </row>
    <row r="2791" spans="1:5" x14ac:dyDescent="0.25">
      <c r="A2791" s="2">
        <v>2195</v>
      </c>
      <c r="B2791" s="2" t="s">
        <v>1878</v>
      </c>
      <c r="C2791" s="2" t="s">
        <v>23993</v>
      </c>
      <c r="D2791" s="2" t="s">
        <v>23989</v>
      </c>
      <c r="E2791" s="2">
        <v>4896</v>
      </c>
    </row>
    <row r="2792" spans="1:5" x14ac:dyDescent="0.25">
      <c r="A2792" s="2">
        <v>2196</v>
      </c>
      <c r="B2792" s="2" t="s">
        <v>23994</v>
      </c>
      <c r="C2792" s="2" t="s">
        <v>23995</v>
      </c>
      <c r="D2792" s="2" t="s">
        <v>23989</v>
      </c>
      <c r="E2792" s="2">
        <v>4896</v>
      </c>
    </row>
    <row r="2793" spans="1:5" x14ac:dyDescent="0.25">
      <c r="A2793" s="2">
        <v>2197</v>
      </c>
      <c r="B2793" s="2" t="s">
        <v>23996</v>
      </c>
      <c r="C2793" s="2" t="s">
        <v>23997</v>
      </c>
      <c r="D2793" s="2" t="s">
        <v>23989</v>
      </c>
      <c r="E2793" s="2">
        <v>4896</v>
      </c>
    </row>
    <row r="2794" spans="1:5" x14ac:dyDescent="0.25">
      <c r="A2794" s="2">
        <v>2198</v>
      </c>
      <c r="B2794" s="2" t="s">
        <v>23998</v>
      </c>
      <c r="C2794" s="2" t="s">
        <v>23999</v>
      </c>
      <c r="D2794" s="2" t="s">
        <v>23989</v>
      </c>
      <c r="E2794" s="2">
        <v>4896</v>
      </c>
    </row>
    <row r="2795" spans="1:5" x14ac:dyDescent="0.25">
      <c r="A2795" s="2">
        <v>2199</v>
      </c>
      <c r="B2795" s="2" t="s">
        <v>4535</v>
      </c>
      <c r="C2795" s="2" t="s">
        <v>24000</v>
      </c>
      <c r="D2795" s="2" t="s">
        <v>23989</v>
      </c>
      <c r="E2795" s="2">
        <v>4896</v>
      </c>
    </row>
    <row r="2796" spans="1:5" x14ac:dyDescent="0.25">
      <c r="A2796" s="2">
        <v>5394</v>
      </c>
      <c r="B2796" s="2" t="s">
        <v>24001</v>
      </c>
      <c r="C2796" s="2" t="s">
        <v>24002</v>
      </c>
      <c r="D2796" s="2" t="s">
        <v>20204</v>
      </c>
      <c r="E2796" s="2">
        <v>5605</v>
      </c>
    </row>
    <row r="2797" spans="1:5" x14ac:dyDescent="0.25">
      <c r="A2797" s="2">
        <v>2200</v>
      </c>
      <c r="B2797" s="2" t="s">
        <v>4537</v>
      </c>
      <c r="C2797" s="2" t="s">
        <v>24003</v>
      </c>
      <c r="D2797" s="2" t="s">
        <v>24002</v>
      </c>
      <c r="E2797" s="2">
        <v>5394</v>
      </c>
    </row>
    <row r="2798" spans="1:5" x14ac:dyDescent="0.25">
      <c r="A2798" s="2">
        <v>5263</v>
      </c>
      <c r="B2798" s="2" t="s">
        <v>24004</v>
      </c>
      <c r="C2798" s="2" t="s">
        <v>24005</v>
      </c>
      <c r="D2798" s="2" t="s">
        <v>20225</v>
      </c>
      <c r="E2798" s="2">
        <v>5582</v>
      </c>
    </row>
    <row r="2799" spans="1:5" x14ac:dyDescent="0.25">
      <c r="A2799" s="2">
        <v>2201</v>
      </c>
      <c r="B2799" s="2" t="s">
        <v>24006</v>
      </c>
      <c r="C2799" s="2" t="s">
        <v>24007</v>
      </c>
      <c r="D2799" s="2" t="s">
        <v>24005</v>
      </c>
      <c r="E2799" s="2">
        <v>5263</v>
      </c>
    </row>
    <row r="2800" spans="1:5" x14ac:dyDescent="0.25">
      <c r="A2800" s="2">
        <v>4801</v>
      </c>
      <c r="B2800" s="2" t="s">
        <v>24008</v>
      </c>
      <c r="C2800" s="2" t="s">
        <v>24009</v>
      </c>
      <c r="D2800" s="2" t="s">
        <v>20147</v>
      </c>
      <c r="E2800" s="2">
        <v>5508</v>
      </c>
    </row>
    <row r="2801" spans="1:5" x14ac:dyDescent="0.25">
      <c r="A2801" s="2">
        <v>2202</v>
      </c>
      <c r="B2801" s="2" t="s">
        <v>4539</v>
      </c>
      <c r="C2801" s="2" t="s">
        <v>24010</v>
      </c>
      <c r="D2801" s="2" t="s">
        <v>24009</v>
      </c>
      <c r="E2801" s="2">
        <v>4801</v>
      </c>
    </row>
    <row r="2802" spans="1:5" x14ac:dyDescent="0.25">
      <c r="A2802" s="2">
        <v>4964</v>
      </c>
      <c r="B2802" s="2" t="s">
        <v>24011</v>
      </c>
      <c r="C2802" s="2" t="s">
        <v>24012</v>
      </c>
      <c r="D2802" s="2" t="s">
        <v>21327</v>
      </c>
      <c r="E2802" s="2">
        <v>5535</v>
      </c>
    </row>
    <row r="2803" spans="1:5" x14ac:dyDescent="0.25">
      <c r="A2803" s="2">
        <v>2203</v>
      </c>
      <c r="B2803" s="2" t="s">
        <v>4629</v>
      </c>
      <c r="C2803" s="2" t="s">
        <v>24013</v>
      </c>
      <c r="D2803" s="2" t="s">
        <v>24012</v>
      </c>
      <c r="E2803" s="2">
        <v>4964</v>
      </c>
    </row>
    <row r="2804" spans="1:5" x14ac:dyDescent="0.25">
      <c r="A2804" s="2">
        <v>5065</v>
      </c>
      <c r="B2804" s="2" t="s">
        <v>24014</v>
      </c>
      <c r="C2804" s="2" t="s">
        <v>24015</v>
      </c>
      <c r="D2804" s="2" t="s">
        <v>20594</v>
      </c>
      <c r="E2804" s="2">
        <v>5545</v>
      </c>
    </row>
    <row r="2805" spans="1:5" x14ac:dyDescent="0.25">
      <c r="A2805" s="2">
        <v>2204</v>
      </c>
      <c r="B2805" s="2" t="s">
        <v>4631</v>
      </c>
      <c r="C2805" s="2" t="s">
        <v>24016</v>
      </c>
      <c r="D2805" s="2" t="s">
        <v>24015</v>
      </c>
      <c r="E2805" s="2">
        <v>5065</v>
      </c>
    </row>
    <row r="2806" spans="1:5" x14ac:dyDescent="0.25">
      <c r="A2806" s="2">
        <v>4608</v>
      </c>
      <c r="B2806" s="2" t="s">
        <v>24017</v>
      </c>
      <c r="C2806" s="2" t="s">
        <v>24018</v>
      </c>
      <c r="D2806" s="2" t="s">
        <v>20465</v>
      </c>
      <c r="E2806" s="2">
        <v>5484</v>
      </c>
    </row>
    <row r="2807" spans="1:5" x14ac:dyDescent="0.25">
      <c r="A2807" s="2">
        <v>2205</v>
      </c>
      <c r="B2807" s="2" t="s">
        <v>4633</v>
      </c>
      <c r="C2807" s="2" t="s">
        <v>24019</v>
      </c>
      <c r="D2807" s="2" t="s">
        <v>24018</v>
      </c>
      <c r="E2807" s="2">
        <v>4608</v>
      </c>
    </row>
    <row r="2808" spans="1:5" x14ac:dyDescent="0.25">
      <c r="A2808" s="2">
        <v>2206</v>
      </c>
      <c r="B2808" s="2" t="s">
        <v>4637</v>
      </c>
      <c r="C2808" s="2" t="s">
        <v>24020</v>
      </c>
      <c r="D2808" s="2" t="s">
        <v>24018</v>
      </c>
      <c r="E2808" s="2">
        <v>4608</v>
      </c>
    </row>
    <row r="2809" spans="1:5" x14ac:dyDescent="0.25">
      <c r="A2809" s="2">
        <v>2207</v>
      </c>
      <c r="B2809" s="2" t="s">
        <v>4640</v>
      </c>
      <c r="C2809" s="2" t="s">
        <v>24021</v>
      </c>
      <c r="D2809" s="2" t="s">
        <v>24018</v>
      </c>
      <c r="E2809" s="2">
        <v>4608</v>
      </c>
    </row>
    <row r="2810" spans="1:5" x14ac:dyDescent="0.25">
      <c r="A2810" s="2">
        <v>4649</v>
      </c>
      <c r="B2810" s="2" t="s">
        <v>24022</v>
      </c>
      <c r="C2810" s="2" t="s">
        <v>24023</v>
      </c>
      <c r="D2810" s="2" t="s">
        <v>20288</v>
      </c>
      <c r="E2810" s="2">
        <v>5489</v>
      </c>
    </row>
    <row r="2811" spans="1:5" x14ac:dyDescent="0.25">
      <c r="A2811" s="2">
        <v>2208</v>
      </c>
      <c r="B2811" s="2" t="s">
        <v>24024</v>
      </c>
      <c r="C2811" s="2" t="s">
        <v>24025</v>
      </c>
      <c r="D2811" s="2" t="s">
        <v>24023</v>
      </c>
      <c r="E2811" s="2">
        <v>4649</v>
      </c>
    </row>
    <row r="2812" spans="1:5" x14ac:dyDescent="0.25">
      <c r="A2812" s="2">
        <v>2209</v>
      </c>
      <c r="B2812" s="2" t="s">
        <v>24026</v>
      </c>
      <c r="C2812" s="2" t="s">
        <v>24027</v>
      </c>
      <c r="D2812" s="2" t="s">
        <v>24023</v>
      </c>
      <c r="E2812" s="2">
        <v>4649</v>
      </c>
    </row>
    <row r="2813" spans="1:5" x14ac:dyDescent="0.25">
      <c r="A2813" s="2">
        <v>2210</v>
      </c>
      <c r="B2813" s="2" t="s">
        <v>24028</v>
      </c>
      <c r="C2813" s="2" t="s">
        <v>24029</v>
      </c>
      <c r="D2813" s="2" t="s">
        <v>24023</v>
      </c>
      <c r="E2813" s="2">
        <v>4649</v>
      </c>
    </row>
    <row r="2814" spans="1:5" x14ac:dyDescent="0.25">
      <c r="A2814" s="2">
        <v>2211</v>
      </c>
      <c r="B2814" s="2" t="s">
        <v>24030</v>
      </c>
      <c r="C2814" s="2" t="s">
        <v>24031</v>
      </c>
      <c r="D2814" s="2" t="s">
        <v>24023</v>
      </c>
      <c r="E2814" s="2">
        <v>4649</v>
      </c>
    </row>
    <row r="2815" spans="1:5" x14ac:dyDescent="0.25">
      <c r="A2815" s="2">
        <v>2212</v>
      </c>
      <c r="B2815" s="2" t="s">
        <v>1880</v>
      </c>
      <c r="C2815" s="2" t="s">
        <v>24032</v>
      </c>
      <c r="D2815" s="2" t="s">
        <v>24023</v>
      </c>
      <c r="E2815" s="2">
        <v>4649</v>
      </c>
    </row>
    <row r="2816" spans="1:5" x14ac:dyDescent="0.25">
      <c r="A2816" s="2">
        <v>2213</v>
      </c>
      <c r="B2816" s="2" t="s">
        <v>1882</v>
      </c>
      <c r="C2816" s="2" t="s">
        <v>24033</v>
      </c>
      <c r="D2816" s="2" t="s">
        <v>24023</v>
      </c>
      <c r="E2816" s="2">
        <v>4649</v>
      </c>
    </row>
    <row r="2817" spans="1:5" x14ac:dyDescent="0.25">
      <c r="A2817" s="2">
        <v>2214</v>
      </c>
      <c r="B2817" s="2" t="s">
        <v>1884</v>
      </c>
      <c r="C2817" s="2" t="s">
        <v>24034</v>
      </c>
      <c r="D2817" s="2" t="s">
        <v>24023</v>
      </c>
      <c r="E2817" s="2">
        <v>4649</v>
      </c>
    </row>
    <row r="2818" spans="1:5" x14ac:dyDescent="0.25">
      <c r="A2818" s="2">
        <v>2215</v>
      </c>
      <c r="B2818" s="2" t="s">
        <v>24035</v>
      </c>
      <c r="C2818" s="2" t="s">
        <v>24036</v>
      </c>
      <c r="D2818" s="2" t="s">
        <v>24023</v>
      </c>
      <c r="E2818" s="2">
        <v>4649</v>
      </c>
    </row>
    <row r="2819" spans="1:5" x14ac:dyDescent="0.25">
      <c r="A2819" s="2">
        <v>2216</v>
      </c>
      <c r="B2819" s="2" t="s">
        <v>1886</v>
      </c>
      <c r="C2819" s="2" t="s">
        <v>24037</v>
      </c>
      <c r="D2819" s="2" t="s">
        <v>24023</v>
      </c>
      <c r="E2819" s="2">
        <v>4649</v>
      </c>
    </row>
    <row r="2820" spans="1:5" x14ac:dyDescent="0.25">
      <c r="A2820" s="2">
        <v>4833</v>
      </c>
      <c r="B2820" s="2" t="s">
        <v>24038</v>
      </c>
      <c r="C2820" s="2" t="s">
        <v>24039</v>
      </c>
      <c r="D2820" s="2" t="s">
        <v>20091</v>
      </c>
      <c r="E2820" s="2">
        <v>5509</v>
      </c>
    </row>
    <row r="2821" spans="1:5" x14ac:dyDescent="0.25">
      <c r="A2821" s="2">
        <v>2217</v>
      </c>
      <c r="B2821" s="2" t="s">
        <v>1888</v>
      </c>
      <c r="C2821" s="2" t="s">
        <v>24040</v>
      </c>
      <c r="D2821" s="2" t="s">
        <v>24039</v>
      </c>
      <c r="E2821" s="2">
        <v>4833</v>
      </c>
    </row>
    <row r="2822" spans="1:5" x14ac:dyDescent="0.25">
      <c r="A2822" s="2">
        <v>4489</v>
      </c>
      <c r="B2822" s="2" t="s">
        <v>24041</v>
      </c>
      <c r="C2822" s="2" t="s">
        <v>24042</v>
      </c>
      <c r="D2822" s="2" t="s">
        <v>20115</v>
      </c>
      <c r="E2822" s="2">
        <v>5459</v>
      </c>
    </row>
    <row r="2823" spans="1:5" x14ac:dyDescent="0.25">
      <c r="A2823" s="2">
        <v>2218</v>
      </c>
      <c r="B2823" s="2" t="s">
        <v>1753</v>
      </c>
      <c r="C2823" s="2" t="s">
        <v>24043</v>
      </c>
      <c r="D2823" s="2" t="s">
        <v>24042</v>
      </c>
      <c r="E2823" s="2">
        <v>4489</v>
      </c>
    </row>
    <row r="2824" spans="1:5" x14ac:dyDescent="0.25">
      <c r="A2824" s="2">
        <v>5264</v>
      </c>
      <c r="B2824" s="2" t="s">
        <v>24044</v>
      </c>
      <c r="C2824" s="2" t="s">
        <v>24045</v>
      </c>
      <c r="D2824" s="2" t="s">
        <v>20225</v>
      </c>
      <c r="E2824" s="2">
        <v>5582</v>
      </c>
    </row>
    <row r="2825" spans="1:5" x14ac:dyDescent="0.25">
      <c r="A2825" s="2">
        <v>2219</v>
      </c>
      <c r="B2825" s="2" t="s">
        <v>1895</v>
      </c>
      <c r="C2825" s="2" t="s">
        <v>24046</v>
      </c>
      <c r="D2825" s="2" t="s">
        <v>24045</v>
      </c>
      <c r="E2825" s="2">
        <v>5264</v>
      </c>
    </row>
    <row r="2826" spans="1:5" x14ac:dyDescent="0.25">
      <c r="A2826" s="2">
        <v>2220</v>
      </c>
      <c r="B2826" s="2" t="s">
        <v>24047</v>
      </c>
      <c r="C2826" s="2" t="s">
        <v>24048</v>
      </c>
      <c r="D2826" s="2" t="s">
        <v>24045</v>
      </c>
      <c r="E2826" s="2">
        <v>5264</v>
      </c>
    </row>
    <row r="2827" spans="1:5" x14ac:dyDescent="0.25">
      <c r="A2827" s="2">
        <v>5202</v>
      </c>
      <c r="B2827" s="2" t="s">
        <v>24049</v>
      </c>
      <c r="C2827" s="2" t="s">
        <v>24050</v>
      </c>
      <c r="D2827" s="2" t="s">
        <v>20066</v>
      </c>
      <c r="E2827" s="2">
        <v>5577</v>
      </c>
    </row>
    <row r="2828" spans="1:5" x14ac:dyDescent="0.25">
      <c r="A2828" s="2">
        <v>2221</v>
      </c>
      <c r="B2828" s="2" t="s">
        <v>1667</v>
      </c>
      <c r="C2828" s="2" t="s">
        <v>24051</v>
      </c>
      <c r="D2828" s="2" t="s">
        <v>24050</v>
      </c>
      <c r="E2828" s="2">
        <v>5202</v>
      </c>
    </row>
    <row r="2829" spans="1:5" x14ac:dyDescent="0.25">
      <c r="A2829" s="2">
        <v>4763</v>
      </c>
      <c r="B2829" s="2" t="s">
        <v>24052</v>
      </c>
      <c r="C2829" s="2" t="s">
        <v>24053</v>
      </c>
      <c r="D2829" s="2" t="s">
        <v>20012</v>
      </c>
      <c r="E2829" s="2">
        <v>5502</v>
      </c>
    </row>
    <row r="2830" spans="1:5" x14ac:dyDescent="0.25">
      <c r="A2830" s="2">
        <v>2222</v>
      </c>
      <c r="B2830" s="2" t="s">
        <v>1669</v>
      </c>
      <c r="C2830" s="2" t="s">
        <v>24054</v>
      </c>
      <c r="D2830" s="2" t="s">
        <v>24053</v>
      </c>
      <c r="E2830" s="2">
        <v>4763</v>
      </c>
    </row>
    <row r="2831" spans="1:5" x14ac:dyDescent="0.25">
      <c r="A2831" s="2">
        <v>2223</v>
      </c>
      <c r="B2831" s="2" t="s">
        <v>1670</v>
      </c>
      <c r="C2831" s="2" t="s">
        <v>24055</v>
      </c>
      <c r="D2831" s="2" t="s">
        <v>24053</v>
      </c>
      <c r="E2831" s="2">
        <v>4763</v>
      </c>
    </row>
    <row r="2832" spans="1:5" x14ac:dyDescent="0.25">
      <c r="A2832" s="2">
        <v>2224</v>
      </c>
      <c r="B2832" s="2" t="s">
        <v>1672</v>
      </c>
      <c r="C2832" s="2" t="s">
        <v>24056</v>
      </c>
      <c r="D2832" s="2" t="s">
        <v>24053</v>
      </c>
      <c r="E2832" s="2">
        <v>4763</v>
      </c>
    </row>
    <row r="2833" spans="1:5" x14ac:dyDescent="0.25">
      <c r="A2833" s="2">
        <v>5051</v>
      </c>
      <c r="B2833" s="2" t="s">
        <v>24057</v>
      </c>
      <c r="C2833" s="2" t="s">
        <v>24058</v>
      </c>
      <c r="D2833" s="2" t="s">
        <v>19996</v>
      </c>
      <c r="E2833" s="2">
        <v>5544</v>
      </c>
    </row>
    <row r="2834" spans="1:5" x14ac:dyDescent="0.25">
      <c r="A2834" s="2">
        <v>2225</v>
      </c>
      <c r="B2834" s="2" t="s">
        <v>24059</v>
      </c>
      <c r="C2834" s="2" t="s">
        <v>24060</v>
      </c>
      <c r="D2834" s="2" t="s">
        <v>24058</v>
      </c>
      <c r="E2834" s="2">
        <v>5051</v>
      </c>
    </row>
    <row r="2835" spans="1:5" x14ac:dyDescent="0.25">
      <c r="A2835" s="2">
        <v>2226</v>
      </c>
      <c r="B2835" s="2" t="s">
        <v>1674</v>
      </c>
      <c r="C2835" s="2" t="s">
        <v>24061</v>
      </c>
      <c r="D2835" s="2" t="s">
        <v>24058</v>
      </c>
      <c r="E2835" s="2">
        <v>5051</v>
      </c>
    </row>
    <row r="2836" spans="1:5" x14ac:dyDescent="0.25">
      <c r="A2836" s="2">
        <v>2227</v>
      </c>
      <c r="B2836" s="2" t="s">
        <v>1676</v>
      </c>
      <c r="C2836" s="2" t="s">
        <v>24062</v>
      </c>
      <c r="D2836" s="2" t="s">
        <v>24058</v>
      </c>
      <c r="E2836" s="2">
        <v>5051</v>
      </c>
    </row>
    <row r="2837" spans="1:5" x14ac:dyDescent="0.25">
      <c r="A2837" s="2">
        <v>2228</v>
      </c>
      <c r="B2837" s="2" t="s">
        <v>1678</v>
      </c>
      <c r="C2837" s="2" t="s">
        <v>24063</v>
      </c>
      <c r="D2837" s="2" t="s">
        <v>24058</v>
      </c>
      <c r="E2837" s="2">
        <v>5051</v>
      </c>
    </row>
    <row r="2838" spans="1:5" x14ac:dyDescent="0.25">
      <c r="A2838" s="2">
        <v>4575</v>
      </c>
      <c r="B2838" s="2" t="s">
        <v>24064</v>
      </c>
      <c r="C2838" s="2" t="s">
        <v>24065</v>
      </c>
      <c r="D2838" s="2" t="s">
        <v>20106</v>
      </c>
      <c r="E2838" s="2">
        <v>5480</v>
      </c>
    </row>
    <row r="2839" spans="1:5" x14ac:dyDescent="0.25">
      <c r="A2839" s="2">
        <v>2229</v>
      </c>
      <c r="B2839" s="2" t="s">
        <v>1700</v>
      </c>
      <c r="C2839" s="2" t="s">
        <v>24066</v>
      </c>
      <c r="D2839" s="2" t="s">
        <v>24065</v>
      </c>
      <c r="E2839" s="2">
        <v>4575</v>
      </c>
    </row>
    <row r="2840" spans="1:5" x14ac:dyDescent="0.25">
      <c r="A2840" s="2">
        <v>4576</v>
      </c>
      <c r="B2840" s="2" t="s">
        <v>24067</v>
      </c>
      <c r="C2840" s="2" t="s">
        <v>24068</v>
      </c>
      <c r="D2840" s="2" t="s">
        <v>20106</v>
      </c>
      <c r="E2840" s="2">
        <v>5480</v>
      </c>
    </row>
    <row r="2841" spans="1:5" x14ac:dyDescent="0.25">
      <c r="A2841" s="2">
        <v>2230</v>
      </c>
      <c r="B2841" s="2" t="s">
        <v>24069</v>
      </c>
      <c r="C2841" s="2" t="s">
        <v>24070</v>
      </c>
      <c r="D2841" s="2" t="s">
        <v>24068</v>
      </c>
      <c r="E2841" s="2">
        <v>4576</v>
      </c>
    </row>
    <row r="2842" spans="1:5" x14ac:dyDescent="0.25">
      <c r="A2842" s="2">
        <v>2231</v>
      </c>
      <c r="B2842" s="2" t="s">
        <v>1662</v>
      </c>
      <c r="C2842" s="2" t="s">
        <v>24071</v>
      </c>
      <c r="D2842" s="2" t="s">
        <v>24068</v>
      </c>
      <c r="E2842" s="2">
        <v>4576</v>
      </c>
    </row>
    <row r="2843" spans="1:5" x14ac:dyDescent="0.25">
      <c r="A2843" s="2">
        <v>2232</v>
      </c>
      <c r="B2843" s="2" t="s">
        <v>1686</v>
      </c>
      <c r="C2843" s="2" t="s">
        <v>24072</v>
      </c>
      <c r="D2843" s="2" t="s">
        <v>24068</v>
      </c>
      <c r="E2843" s="2">
        <v>4576</v>
      </c>
    </row>
    <row r="2844" spans="1:5" x14ac:dyDescent="0.25">
      <c r="A2844" s="2">
        <v>4577</v>
      </c>
      <c r="B2844" s="2" t="s">
        <v>24073</v>
      </c>
      <c r="C2844" s="2" t="s">
        <v>24074</v>
      </c>
      <c r="D2844" s="2" t="s">
        <v>20106</v>
      </c>
      <c r="E2844" s="2">
        <v>5480</v>
      </c>
    </row>
    <row r="2845" spans="1:5" x14ac:dyDescent="0.25">
      <c r="A2845" s="2">
        <v>2233</v>
      </c>
      <c r="B2845" s="2" t="s">
        <v>1688</v>
      </c>
      <c r="C2845" s="2" t="s">
        <v>24075</v>
      </c>
      <c r="D2845" s="2" t="s">
        <v>24074</v>
      </c>
      <c r="E2845" s="2">
        <v>4577</v>
      </c>
    </row>
    <row r="2846" spans="1:5" x14ac:dyDescent="0.25">
      <c r="A2846" s="2">
        <v>2234</v>
      </c>
      <c r="B2846" s="2" t="s">
        <v>1693</v>
      </c>
      <c r="C2846" s="2" t="s">
        <v>24076</v>
      </c>
      <c r="D2846" s="2" t="s">
        <v>24074</v>
      </c>
      <c r="E2846" s="2">
        <v>4577</v>
      </c>
    </row>
    <row r="2847" spans="1:5" x14ac:dyDescent="0.25">
      <c r="A2847" s="2">
        <v>2235</v>
      </c>
      <c r="B2847" s="2" t="s">
        <v>1637</v>
      </c>
      <c r="C2847" s="2" t="s">
        <v>24077</v>
      </c>
      <c r="D2847" s="2" t="s">
        <v>24074</v>
      </c>
      <c r="E2847" s="2">
        <v>4577</v>
      </c>
    </row>
    <row r="2848" spans="1:5" x14ac:dyDescent="0.25">
      <c r="A2848" s="2">
        <v>2236</v>
      </c>
      <c r="B2848" s="2" t="s">
        <v>1624</v>
      </c>
      <c r="C2848" s="2" t="s">
        <v>24078</v>
      </c>
      <c r="D2848" s="2" t="s">
        <v>24074</v>
      </c>
      <c r="E2848" s="2">
        <v>4577</v>
      </c>
    </row>
    <row r="2849" spans="1:5" x14ac:dyDescent="0.25">
      <c r="A2849" s="2">
        <v>5223</v>
      </c>
      <c r="B2849" s="2" t="s">
        <v>24079</v>
      </c>
      <c r="C2849" s="2" t="s">
        <v>24080</v>
      </c>
      <c r="D2849" s="2" t="s">
        <v>20101</v>
      </c>
      <c r="E2849" s="2">
        <v>5579</v>
      </c>
    </row>
    <row r="2850" spans="1:5" x14ac:dyDescent="0.25">
      <c r="A2850" s="2">
        <v>2237</v>
      </c>
      <c r="B2850" s="2" t="s">
        <v>1630</v>
      </c>
      <c r="C2850" s="2" t="s">
        <v>24081</v>
      </c>
      <c r="D2850" s="2" t="s">
        <v>24080</v>
      </c>
      <c r="E2850" s="2">
        <v>5223</v>
      </c>
    </row>
    <row r="2851" spans="1:5" x14ac:dyDescent="0.25">
      <c r="A2851" s="2">
        <v>4951</v>
      </c>
      <c r="B2851" s="2" t="s">
        <v>24082</v>
      </c>
      <c r="C2851" s="2" t="s">
        <v>24083</v>
      </c>
      <c r="D2851" s="2" t="s">
        <v>20389</v>
      </c>
      <c r="E2851" s="2">
        <v>5533</v>
      </c>
    </row>
    <row r="2852" spans="1:5" x14ac:dyDescent="0.25">
      <c r="A2852" s="2">
        <v>2238</v>
      </c>
      <c r="B2852" s="2" t="s">
        <v>1632</v>
      </c>
      <c r="C2852" s="2" t="s">
        <v>24084</v>
      </c>
      <c r="D2852" s="2" t="s">
        <v>24083</v>
      </c>
      <c r="E2852" s="2">
        <v>4951</v>
      </c>
    </row>
    <row r="2853" spans="1:5" x14ac:dyDescent="0.25">
      <c r="A2853" s="2">
        <v>5066</v>
      </c>
      <c r="B2853" s="2" t="s">
        <v>24085</v>
      </c>
      <c r="C2853" s="2" t="s">
        <v>24086</v>
      </c>
      <c r="D2853" s="2" t="s">
        <v>20594</v>
      </c>
      <c r="E2853" s="2">
        <v>5545</v>
      </c>
    </row>
    <row r="2854" spans="1:5" x14ac:dyDescent="0.25">
      <c r="A2854" s="2">
        <v>2239</v>
      </c>
      <c r="B2854" s="2" t="s">
        <v>1660</v>
      </c>
      <c r="C2854" s="2" t="s">
        <v>24087</v>
      </c>
      <c r="D2854" s="2" t="s">
        <v>24086</v>
      </c>
      <c r="E2854" s="2">
        <v>5066</v>
      </c>
    </row>
    <row r="2855" spans="1:5" x14ac:dyDescent="0.25">
      <c r="A2855" s="2">
        <v>5212</v>
      </c>
      <c r="B2855" s="2" t="s">
        <v>24088</v>
      </c>
      <c r="C2855" s="2" t="s">
        <v>24089</v>
      </c>
      <c r="D2855" s="2" t="s">
        <v>20077</v>
      </c>
      <c r="E2855" s="2">
        <v>5578</v>
      </c>
    </row>
    <row r="2856" spans="1:5" x14ac:dyDescent="0.25">
      <c r="A2856" s="2">
        <v>2240</v>
      </c>
      <c r="B2856" s="2" t="s">
        <v>24090</v>
      </c>
      <c r="C2856" s="2" t="s">
        <v>24091</v>
      </c>
      <c r="D2856" s="2" t="s">
        <v>24089</v>
      </c>
      <c r="E2856" s="2">
        <v>5212</v>
      </c>
    </row>
    <row r="2857" spans="1:5" x14ac:dyDescent="0.25">
      <c r="A2857" s="2">
        <v>2241</v>
      </c>
      <c r="B2857" s="2" t="s">
        <v>1639</v>
      </c>
      <c r="C2857" s="2" t="s">
        <v>24092</v>
      </c>
      <c r="D2857" s="2" t="s">
        <v>24089</v>
      </c>
      <c r="E2857" s="2">
        <v>5212</v>
      </c>
    </row>
    <row r="2858" spans="1:5" x14ac:dyDescent="0.25">
      <c r="A2858" s="2">
        <v>2242</v>
      </c>
      <c r="B2858" s="2" t="s">
        <v>24093</v>
      </c>
      <c r="C2858" s="2" t="s">
        <v>24094</v>
      </c>
      <c r="D2858" s="2" t="s">
        <v>24089</v>
      </c>
      <c r="E2858" s="2">
        <v>5212</v>
      </c>
    </row>
    <row r="2859" spans="1:5" x14ac:dyDescent="0.25">
      <c r="A2859" s="2">
        <v>2243</v>
      </c>
      <c r="B2859" s="2" t="s">
        <v>1620</v>
      </c>
      <c r="C2859" s="2" t="s">
        <v>24095</v>
      </c>
      <c r="D2859" s="2" t="s">
        <v>24089</v>
      </c>
      <c r="E2859" s="2">
        <v>5212</v>
      </c>
    </row>
    <row r="2860" spans="1:5" x14ac:dyDescent="0.25">
      <c r="A2860" s="2">
        <v>2244</v>
      </c>
      <c r="B2860" s="2" t="s">
        <v>1643</v>
      </c>
      <c r="C2860" s="2" t="s">
        <v>24096</v>
      </c>
      <c r="D2860" s="2" t="s">
        <v>24089</v>
      </c>
      <c r="E2860" s="2">
        <v>5212</v>
      </c>
    </row>
    <row r="2861" spans="1:5" x14ac:dyDescent="0.25">
      <c r="A2861" s="2">
        <v>2245</v>
      </c>
      <c r="B2861" s="2" t="s">
        <v>24097</v>
      </c>
      <c r="C2861" s="2" t="s">
        <v>24098</v>
      </c>
      <c r="D2861" s="2" t="s">
        <v>24089</v>
      </c>
      <c r="E2861" s="2">
        <v>5212</v>
      </c>
    </row>
    <row r="2862" spans="1:5" x14ac:dyDescent="0.25">
      <c r="A2862" s="2">
        <v>5028</v>
      </c>
      <c r="B2862" s="2" t="s">
        <v>24099</v>
      </c>
      <c r="C2862" s="2" t="s">
        <v>24100</v>
      </c>
      <c r="D2862" s="2" t="s">
        <v>20310</v>
      </c>
      <c r="E2862" s="2">
        <v>5541</v>
      </c>
    </row>
    <row r="2863" spans="1:5" x14ac:dyDescent="0.25">
      <c r="A2863" s="2">
        <v>2246</v>
      </c>
      <c r="B2863" s="2" t="s">
        <v>1645</v>
      </c>
      <c r="C2863" s="2" t="s">
        <v>24101</v>
      </c>
      <c r="D2863" s="2" t="s">
        <v>24100</v>
      </c>
      <c r="E2863" s="2">
        <v>5028</v>
      </c>
    </row>
    <row r="2864" spans="1:5" x14ac:dyDescent="0.25">
      <c r="A2864" s="2">
        <v>2247</v>
      </c>
      <c r="B2864" s="2" t="s">
        <v>1647</v>
      </c>
      <c r="C2864" s="2" t="s">
        <v>24102</v>
      </c>
      <c r="D2864" s="2" t="s">
        <v>24100</v>
      </c>
      <c r="E2864" s="2">
        <v>5028</v>
      </c>
    </row>
    <row r="2865" spans="1:5" x14ac:dyDescent="0.25">
      <c r="A2865" s="2">
        <v>2248</v>
      </c>
      <c r="B2865" s="2" t="s">
        <v>24103</v>
      </c>
      <c r="C2865" s="2" t="s">
        <v>24104</v>
      </c>
      <c r="D2865" s="2" t="s">
        <v>24100</v>
      </c>
      <c r="E2865" s="2">
        <v>5028</v>
      </c>
    </row>
    <row r="2866" spans="1:5" x14ac:dyDescent="0.25">
      <c r="A2866" s="2">
        <v>2249</v>
      </c>
      <c r="B2866" s="2" t="s">
        <v>1649</v>
      </c>
      <c r="C2866" s="2" t="s">
        <v>24105</v>
      </c>
      <c r="D2866" s="2" t="s">
        <v>24100</v>
      </c>
      <c r="E2866" s="2">
        <v>5028</v>
      </c>
    </row>
    <row r="2867" spans="1:5" x14ac:dyDescent="0.25">
      <c r="A2867" s="2">
        <v>2250</v>
      </c>
      <c r="B2867" s="2" t="s">
        <v>1652</v>
      </c>
      <c r="C2867" s="2" t="s">
        <v>24106</v>
      </c>
      <c r="D2867" s="2" t="s">
        <v>24100</v>
      </c>
      <c r="E2867" s="2">
        <v>5028</v>
      </c>
    </row>
    <row r="2868" spans="1:5" x14ac:dyDescent="0.25">
      <c r="A2868" s="2">
        <v>2251</v>
      </c>
      <c r="B2868" s="2" t="s">
        <v>24107</v>
      </c>
      <c r="C2868" s="2" t="s">
        <v>24108</v>
      </c>
      <c r="D2868" s="2" t="s">
        <v>24100</v>
      </c>
      <c r="E2868" s="2">
        <v>5028</v>
      </c>
    </row>
    <row r="2869" spans="1:5" x14ac:dyDescent="0.25">
      <c r="A2869" s="2">
        <v>2252</v>
      </c>
      <c r="B2869" s="2" t="s">
        <v>1655</v>
      </c>
      <c r="C2869" s="2" t="s">
        <v>24109</v>
      </c>
      <c r="D2869" s="2" t="s">
        <v>24100</v>
      </c>
      <c r="E2869" s="2">
        <v>5028</v>
      </c>
    </row>
    <row r="2870" spans="1:5" x14ac:dyDescent="0.25">
      <c r="A2870" s="2">
        <v>4650</v>
      </c>
      <c r="B2870" s="2" t="s">
        <v>24110</v>
      </c>
      <c r="C2870" s="2" t="s">
        <v>24111</v>
      </c>
      <c r="D2870" s="2" t="s">
        <v>20288</v>
      </c>
      <c r="E2870" s="2">
        <v>5489</v>
      </c>
    </row>
    <row r="2871" spans="1:5" x14ac:dyDescent="0.25">
      <c r="A2871" s="2">
        <v>2253</v>
      </c>
      <c r="B2871" s="2" t="s">
        <v>1704</v>
      </c>
      <c r="C2871" s="2" t="s">
        <v>24112</v>
      </c>
      <c r="D2871" s="2" t="s">
        <v>24111</v>
      </c>
      <c r="E2871" s="2">
        <v>4650</v>
      </c>
    </row>
    <row r="2872" spans="1:5" x14ac:dyDescent="0.25">
      <c r="A2872" s="2">
        <v>4834</v>
      </c>
      <c r="B2872" s="2" t="s">
        <v>24113</v>
      </c>
      <c r="C2872" s="2" t="s">
        <v>24114</v>
      </c>
      <c r="D2872" s="2" t="s">
        <v>20091</v>
      </c>
      <c r="E2872" s="2">
        <v>5509</v>
      </c>
    </row>
    <row r="2873" spans="1:5" x14ac:dyDescent="0.25">
      <c r="A2873" s="2">
        <v>2254</v>
      </c>
      <c r="B2873" s="2" t="s">
        <v>1622</v>
      </c>
      <c r="C2873" s="2" t="s">
        <v>24115</v>
      </c>
      <c r="D2873" s="2" t="s">
        <v>24114</v>
      </c>
      <c r="E2873" s="2">
        <v>4834</v>
      </c>
    </row>
    <row r="2874" spans="1:5" x14ac:dyDescent="0.25">
      <c r="A2874" s="2">
        <v>2255</v>
      </c>
      <c r="B2874" s="2" t="s">
        <v>1684</v>
      </c>
      <c r="C2874" s="2" t="s">
        <v>24116</v>
      </c>
      <c r="D2874" s="2" t="s">
        <v>24114</v>
      </c>
      <c r="E2874" s="2">
        <v>4834</v>
      </c>
    </row>
    <row r="2875" spans="1:5" x14ac:dyDescent="0.25">
      <c r="A2875" s="2">
        <v>2257</v>
      </c>
      <c r="B2875" s="2" t="s">
        <v>1684</v>
      </c>
      <c r="C2875" s="2" t="s">
        <v>24117</v>
      </c>
      <c r="D2875" s="2" t="s">
        <v>24114</v>
      </c>
      <c r="E2875" s="2">
        <v>4834</v>
      </c>
    </row>
    <row r="2876" spans="1:5" x14ac:dyDescent="0.25">
      <c r="A2876" s="2">
        <v>2256</v>
      </c>
      <c r="B2876" s="2" t="s">
        <v>1684</v>
      </c>
      <c r="C2876" s="2" t="s">
        <v>24118</v>
      </c>
      <c r="D2876" s="2" t="s">
        <v>24114</v>
      </c>
      <c r="E2876" s="2">
        <v>4834</v>
      </c>
    </row>
    <row r="2877" spans="1:5" x14ac:dyDescent="0.25">
      <c r="A2877" s="2">
        <v>2258</v>
      </c>
      <c r="B2877" s="2" t="s">
        <v>1770</v>
      </c>
      <c r="C2877" s="2" t="s">
        <v>24119</v>
      </c>
      <c r="D2877" s="2" t="s">
        <v>24114</v>
      </c>
      <c r="E2877" s="2">
        <v>4834</v>
      </c>
    </row>
    <row r="2878" spans="1:5" x14ac:dyDescent="0.25">
      <c r="A2878" s="2">
        <v>2259</v>
      </c>
      <c r="B2878" s="2" t="s">
        <v>1751</v>
      </c>
      <c r="C2878" s="2" t="s">
        <v>24120</v>
      </c>
      <c r="D2878" s="2" t="s">
        <v>24114</v>
      </c>
      <c r="E2878" s="2">
        <v>4834</v>
      </c>
    </row>
    <row r="2879" spans="1:5" x14ac:dyDescent="0.25">
      <c r="A2879" s="2">
        <v>2260</v>
      </c>
      <c r="B2879" s="2" t="s">
        <v>24121</v>
      </c>
      <c r="C2879" s="2" t="s">
        <v>24122</v>
      </c>
      <c r="D2879" s="2" t="s">
        <v>24114</v>
      </c>
      <c r="E2879" s="2">
        <v>4834</v>
      </c>
    </row>
    <row r="2880" spans="1:5" x14ac:dyDescent="0.25">
      <c r="A2880" s="2">
        <v>4835</v>
      </c>
      <c r="B2880" s="2" t="s">
        <v>24123</v>
      </c>
      <c r="C2880" s="2" t="s">
        <v>24124</v>
      </c>
      <c r="D2880" s="2" t="s">
        <v>20091</v>
      </c>
      <c r="E2880" s="2">
        <v>5509</v>
      </c>
    </row>
    <row r="2881" spans="1:5" x14ac:dyDescent="0.25">
      <c r="A2881" s="2">
        <v>2261</v>
      </c>
      <c r="B2881" s="2" t="s">
        <v>1738</v>
      </c>
      <c r="C2881" s="2" t="s">
        <v>24125</v>
      </c>
      <c r="D2881" s="2" t="s">
        <v>24124</v>
      </c>
      <c r="E2881" s="2">
        <v>4835</v>
      </c>
    </row>
    <row r="2882" spans="1:5" x14ac:dyDescent="0.25">
      <c r="A2882" s="2">
        <v>2262</v>
      </c>
      <c r="B2882" s="2" t="s">
        <v>1759</v>
      </c>
      <c r="C2882" s="2" t="s">
        <v>24126</v>
      </c>
      <c r="D2882" s="2" t="s">
        <v>24124</v>
      </c>
      <c r="E2882" s="2">
        <v>4835</v>
      </c>
    </row>
    <row r="2883" spans="1:5" x14ac:dyDescent="0.25">
      <c r="A2883" s="2">
        <v>2263</v>
      </c>
      <c r="B2883" s="2" t="s">
        <v>1761</v>
      </c>
      <c r="C2883" s="2" t="s">
        <v>24127</v>
      </c>
      <c r="D2883" s="2" t="s">
        <v>24124</v>
      </c>
      <c r="E2883" s="2">
        <v>4835</v>
      </c>
    </row>
    <row r="2884" spans="1:5" x14ac:dyDescent="0.25">
      <c r="A2884" s="2">
        <v>5432</v>
      </c>
      <c r="B2884" s="2" t="s">
        <v>24128</v>
      </c>
      <c r="C2884" s="2" t="s">
        <v>24129</v>
      </c>
      <c r="D2884" s="2" t="s">
        <v>20129</v>
      </c>
      <c r="E2884" s="2">
        <v>5608</v>
      </c>
    </row>
    <row r="2885" spans="1:5" x14ac:dyDescent="0.25">
      <c r="A2885" s="2">
        <v>2264</v>
      </c>
      <c r="B2885" s="2" t="s">
        <v>1764</v>
      </c>
      <c r="C2885" s="2" t="s">
        <v>24130</v>
      </c>
      <c r="D2885" s="2" t="s">
        <v>24129</v>
      </c>
      <c r="E2885" s="2">
        <v>5432</v>
      </c>
    </row>
    <row r="2886" spans="1:5" x14ac:dyDescent="0.25">
      <c r="A2886" s="2">
        <v>2265</v>
      </c>
      <c r="B2886" s="2" t="s">
        <v>1766</v>
      </c>
      <c r="C2886" s="2" t="s">
        <v>24131</v>
      </c>
      <c r="D2886" s="2" t="s">
        <v>24129</v>
      </c>
      <c r="E2886" s="2">
        <v>5432</v>
      </c>
    </row>
    <row r="2887" spans="1:5" x14ac:dyDescent="0.25">
      <c r="A2887" s="2">
        <v>4622</v>
      </c>
      <c r="B2887" s="2" t="s">
        <v>24132</v>
      </c>
      <c r="C2887" s="2" t="s">
        <v>24133</v>
      </c>
      <c r="D2887" s="2" t="s">
        <v>20247</v>
      </c>
      <c r="E2887" s="2">
        <v>5487</v>
      </c>
    </row>
    <row r="2888" spans="1:5" x14ac:dyDescent="0.25">
      <c r="A2888" s="2">
        <v>2266</v>
      </c>
      <c r="B2888" s="2" t="s">
        <v>1718</v>
      </c>
      <c r="C2888" s="2" t="s">
        <v>24134</v>
      </c>
      <c r="D2888" s="2" t="s">
        <v>24133</v>
      </c>
      <c r="E2888" s="2">
        <v>4622</v>
      </c>
    </row>
    <row r="2889" spans="1:5" x14ac:dyDescent="0.25">
      <c r="A2889" s="2">
        <v>4836</v>
      </c>
      <c r="B2889" s="2" t="s">
        <v>24135</v>
      </c>
      <c r="C2889" s="2" t="s">
        <v>24136</v>
      </c>
      <c r="D2889" s="2" t="s">
        <v>20091</v>
      </c>
      <c r="E2889" s="2">
        <v>5509</v>
      </c>
    </row>
    <row r="2890" spans="1:5" x14ac:dyDescent="0.25">
      <c r="A2890" s="2">
        <v>2267</v>
      </c>
      <c r="B2890" s="2" t="s">
        <v>24137</v>
      </c>
      <c r="C2890" s="2" t="s">
        <v>24138</v>
      </c>
      <c r="D2890" s="2" t="s">
        <v>24136</v>
      </c>
      <c r="E2890" s="2">
        <v>4836</v>
      </c>
    </row>
    <row r="2891" spans="1:5" x14ac:dyDescent="0.25">
      <c r="A2891" s="2">
        <v>2268</v>
      </c>
      <c r="B2891" s="2" t="s">
        <v>1706</v>
      </c>
      <c r="C2891" s="2" t="s">
        <v>24139</v>
      </c>
      <c r="D2891" s="2" t="s">
        <v>24136</v>
      </c>
      <c r="E2891" s="2">
        <v>4836</v>
      </c>
    </row>
    <row r="2892" spans="1:5" x14ac:dyDescent="0.25">
      <c r="A2892" s="2">
        <v>2269</v>
      </c>
      <c r="B2892" s="2" t="s">
        <v>1710</v>
      </c>
      <c r="C2892" s="2" t="s">
        <v>24140</v>
      </c>
      <c r="D2892" s="2" t="s">
        <v>24136</v>
      </c>
      <c r="E2892" s="2">
        <v>4836</v>
      </c>
    </row>
    <row r="2893" spans="1:5" x14ac:dyDescent="0.25">
      <c r="A2893" s="2">
        <v>2270</v>
      </c>
      <c r="B2893" s="2" t="s">
        <v>1712</v>
      </c>
      <c r="C2893" s="2" t="s">
        <v>24141</v>
      </c>
      <c r="D2893" s="2" t="s">
        <v>24136</v>
      </c>
      <c r="E2893" s="2">
        <v>4836</v>
      </c>
    </row>
    <row r="2894" spans="1:5" x14ac:dyDescent="0.25">
      <c r="A2894" s="2">
        <v>2271</v>
      </c>
      <c r="B2894" s="2" t="s">
        <v>1702</v>
      </c>
      <c r="C2894" s="2" t="s">
        <v>24142</v>
      </c>
      <c r="D2894" s="2" t="s">
        <v>24136</v>
      </c>
      <c r="E2894" s="2">
        <v>4836</v>
      </c>
    </row>
    <row r="2895" spans="1:5" x14ac:dyDescent="0.25">
      <c r="A2895" s="2">
        <v>2272</v>
      </c>
      <c r="B2895" s="2" t="s">
        <v>1723</v>
      </c>
      <c r="C2895" s="2" t="s">
        <v>24143</v>
      </c>
      <c r="D2895" s="2" t="s">
        <v>24136</v>
      </c>
      <c r="E2895" s="2">
        <v>4836</v>
      </c>
    </row>
    <row r="2896" spans="1:5" x14ac:dyDescent="0.25">
      <c r="A2896" s="2">
        <v>2273</v>
      </c>
      <c r="B2896" s="2" t="s">
        <v>1728</v>
      </c>
      <c r="C2896" s="2" t="s">
        <v>24144</v>
      </c>
      <c r="D2896" s="2" t="s">
        <v>24136</v>
      </c>
      <c r="E2896" s="2">
        <v>4836</v>
      </c>
    </row>
    <row r="2897" spans="1:5" x14ac:dyDescent="0.25">
      <c r="A2897" s="2">
        <v>2274</v>
      </c>
      <c r="B2897" s="2" t="s">
        <v>1730</v>
      </c>
      <c r="C2897" s="2" t="s">
        <v>24145</v>
      </c>
      <c r="D2897" s="2" t="s">
        <v>24136</v>
      </c>
      <c r="E2897" s="2">
        <v>4836</v>
      </c>
    </row>
    <row r="2898" spans="1:5" x14ac:dyDescent="0.25">
      <c r="A2898" s="2">
        <v>2275</v>
      </c>
      <c r="B2898" s="2" t="s">
        <v>1733</v>
      </c>
      <c r="C2898" s="2" t="s">
        <v>24146</v>
      </c>
      <c r="D2898" s="2" t="s">
        <v>24136</v>
      </c>
      <c r="E2898" s="2">
        <v>4836</v>
      </c>
    </row>
    <row r="2899" spans="1:5" x14ac:dyDescent="0.25">
      <c r="A2899" s="2">
        <v>2276</v>
      </c>
      <c r="B2899" s="2" t="s">
        <v>1735</v>
      </c>
      <c r="C2899" s="2" t="s">
        <v>24147</v>
      </c>
      <c r="D2899" s="2" t="s">
        <v>24136</v>
      </c>
      <c r="E2899" s="2">
        <v>4836</v>
      </c>
    </row>
    <row r="2900" spans="1:5" x14ac:dyDescent="0.25">
      <c r="A2900" s="2">
        <v>2277</v>
      </c>
      <c r="B2900" s="2" t="s">
        <v>8271</v>
      </c>
      <c r="C2900" s="2" t="s">
        <v>24148</v>
      </c>
      <c r="D2900" s="2" t="s">
        <v>24136</v>
      </c>
      <c r="E2900" s="2">
        <v>4836</v>
      </c>
    </row>
    <row r="2901" spans="1:5" x14ac:dyDescent="0.25">
      <c r="A2901" s="2">
        <v>2278</v>
      </c>
      <c r="B2901" s="2" t="s">
        <v>8273</v>
      </c>
      <c r="C2901" s="2" t="s">
        <v>24149</v>
      </c>
      <c r="D2901" s="2" t="s">
        <v>24136</v>
      </c>
      <c r="E2901" s="2">
        <v>4836</v>
      </c>
    </row>
    <row r="2902" spans="1:5" x14ac:dyDescent="0.25">
      <c r="A2902" s="2">
        <v>2279</v>
      </c>
      <c r="B2902" s="2" t="s">
        <v>8301</v>
      </c>
      <c r="C2902" s="2" t="s">
        <v>24150</v>
      </c>
      <c r="D2902" s="2" t="s">
        <v>24136</v>
      </c>
      <c r="E2902" s="2">
        <v>4836</v>
      </c>
    </row>
    <row r="2903" spans="1:5" x14ac:dyDescent="0.25">
      <c r="A2903" s="2">
        <v>2280</v>
      </c>
      <c r="B2903" s="2" t="s">
        <v>8281</v>
      </c>
      <c r="C2903" s="2" t="s">
        <v>24151</v>
      </c>
      <c r="D2903" s="2" t="s">
        <v>24136</v>
      </c>
      <c r="E2903" s="2">
        <v>4836</v>
      </c>
    </row>
    <row r="2904" spans="1:5" x14ac:dyDescent="0.25">
      <c r="A2904" s="2">
        <v>5604</v>
      </c>
      <c r="B2904" s="2" t="s">
        <v>24152</v>
      </c>
      <c r="C2904" s="2" t="s">
        <v>21575</v>
      </c>
      <c r="D2904" s="2" t="s">
        <v>21194</v>
      </c>
      <c r="E2904" s="2">
        <v>5633</v>
      </c>
    </row>
    <row r="2905" spans="1:5" x14ac:dyDescent="0.25">
      <c r="A2905" s="2">
        <v>5372</v>
      </c>
      <c r="B2905" s="2" t="s">
        <v>24153</v>
      </c>
      <c r="C2905" s="2" t="s">
        <v>24154</v>
      </c>
      <c r="D2905" s="2" t="s">
        <v>21575</v>
      </c>
      <c r="E2905" s="2">
        <v>5604</v>
      </c>
    </row>
    <row r="2906" spans="1:5" x14ac:dyDescent="0.25">
      <c r="A2906" s="2">
        <v>2281</v>
      </c>
      <c r="B2906" s="2" t="s">
        <v>8268</v>
      </c>
      <c r="C2906" s="2" t="s">
        <v>24155</v>
      </c>
      <c r="D2906" s="2" t="s">
        <v>24154</v>
      </c>
      <c r="E2906" s="2">
        <v>5372</v>
      </c>
    </row>
    <row r="2907" spans="1:5" x14ac:dyDescent="0.25">
      <c r="A2907" s="2">
        <v>2282</v>
      </c>
      <c r="B2907" s="2" t="s">
        <v>24156</v>
      </c>
      <c r="C2907" s="2" t="s">
        <v>24157</v>
      </c>
      <c r="D2907" s="2" t="s">
        <v>24154</v>
      </c>
      <c r="E2907" s="2">
        <v>5372</v>
      </c>
    </row>
    <row r="2908" spans="1:5" x14ac:dyDescent="0.25">
      <c r="A2908" s="2">
        <v>2283</v>
      </c>
      <c r="B2908" s="2" t="s">
        <v>8286</v>
      </c>
      <c r="C2908" s="2" t="s">
        <v>24158</v>
      </c>
      <c r="D2908" s="2" t="s">
        <v>24154</v>
      </c>
      <c r="E2908" s="2">
        <v>5372</v>
      </c>
    </row>
    <row r="2909" spans="1:5" x14ac:dyDescent="0.25">
      <c r="A2909" s="2">
        <v>2284</v>
      </c>
      <c r="B2909" s="2" t="s">
        <v>8289</v>
      </c>
      <c r="C2909" s="2" t="s">
        <v>24159</v>
      </c>
      <c r="D2909" s="2" t="s">
        <v>24154</v>
      </c>
      <c r="E2909" s="2">
        <v>5372</v>
      </c>
    </row>
    <row r="2910" spans="1:5" x14ac:dyDescent="0.25">
      <c r="A2910" s="2">
        <v>5052</v>
      </c>
      <c r="B2910" s="2" t="s">
        <v>24160</v>
      </c>
      <c r="C2910" s="2" t="s">
        <v>24161</v>
      </c>
      <c r="D2910" s="2" t="s">
        <v>19996</v>
      </c>
      <c r="E2910" s="2">
        <v>5544</v>
      </c>
    </row>
    <row r="2911" spans="1:5" x14ac:dyDescent="0.25">
      <c r="A2911" s="2">
        <v>2286</v>
      </c>
      <c r="B2911" s="2" t="s">
        <v>8293</v>
      </c>
      <c r="C2911" s="2" t="s">
        <v>24162</v>
      </c>
      <c r="D2911" s="2" t="s">
        <v>24161</v>
      </c>
      <c r="E2911" s="2">
        <v>5052</v>
      </c>
    </row>
    <row r="2912" spans="1:5" x14ac:dyDescent="0.25">
      <c r="A2912" s="2">
        <v>2285</v>
      </c>
      <c r="B2912" s="2" t="s">
        <v>8291</v>
      </c>
      <c r="C2912" s="2" t="s">
        <v>24163</v>
      </c>
      <c r="D2912" s="2" t="s">
        <v>24161</v>
      </c>
      <c r="E2912" s="2">
        <v>5052</v>
      </c>
    </row>
    <row r="2913" spans="1:5" x14ac:dyDescent="0.25">
      <c r="A2913" s="2">
        <v>2287</v>
      </c>
      <c r="B2913" s="2" t="s">
        <v>8297</v>
      </c>
      <c r="C2913" s="2" t="s">
        <v>24164</v>
      </c>
      <c r="D2913" s="2" t="s">
        <v>24161</v>
      </c>
      <c r="E2913" s="2">
        <v>5052</v>
      </c>
    </row>
    <row r="2914" spans="1:5" x14ac:dyDescent="0.25">
      <c r="A2914" s="2">
        <v>2288</v>
      </c>
      <c r="B2914" s="2" t="s">
        <v>8247</v>
      </c>
      <c r="C2914" s="2" t="s">
        <v>24165</v>
      </c>
      <c r="D2914" s="2" t="s">
        <v>24161</v>
      </c>
      <c r="E2914" s="2">
        <v>5052</v>
      </c>
    </row>
    <row r="2915" spans="1:5" x14ac:dyDescent="0.25">
      <c r="A2915" s="2">
        <v>2289</v>
      </c>
      <c r="B2915" s="2" t="s">
        <v>8283</v>
      </c>
      <c r="C2915" s="2" t="s">
        <v>24166</v>
      </c>
      <c r="D2915" s="2" t="s">
        <v>24161</v>
      </c>
      <c r="E2915" s="2">
        <v>5052</v>
      </c>
    </row>
    <row r="2916" spans="1:5" x14ac:dyDescent="0.25">
      <c r="A2916" s="2">
        <v>4997</v>
      </c>
      <c r="B2916" s="2" t="s">
        <v>24167</v>
      </c>
      <c r="C2916" s="2" t="s">
        <v>24168</v>
      </c>
      <c r="D2916" s="2" t="s">
        <v>20233</v>
      </c>
      <c r="E2916" s="2">
        <v>5539</v>
      </c>
    </row>
    <row r="2917" spans="1:5" x14ac:dyDescent="0.25">
      <c r="A2917" s="2">
        <v>2290</v>
      </c>
      <c r="B2917" s="2" t="s">
        <v>24169</v>
      </c>
      <c r="C2917" s="2" t="s">
        <v>24170</v>
      </c>
      <c r="D2917" s="2" t="s">
        <v>24168</v>
      </c>
      <c r="E2917" s="2">
        <v>4997</v>
      </c>
    </row>
    <row r="2918" spans="1:5" x14ac:dyDescent="0.25">
      <c r="A2918" s="2">
        <v>5355</v>
      </c>
      <c r="B2918" s="2" t="s">
        <v>24171</v>
      </c>
      <c r="C2918" s="2" t="s">
        <v>24172</v>
      </c>
      <c r="D2918" s="2" t="s">
        <v>21099</v>
      </c>
      <c r="E2918" s="2">
        <v>5602</v>
      </c>
    </row>
    <row r="2919" spans="1:5" x14ac:dyDescent="0.25">
      <c r="A2919" s="2">
        <v>2291</v>
      </c>
      <c r="B2919" s="2" t="s">
        <v>8231</v>
      </c>
      <c r="C2919" s="2" t="s">
        <v>24173</v>
      </c>
      <c r="D2919" s="2" t="s">
        <v>24172</v>
      </c>
      <c r="E2919" s="2">
        <v>5355</v>
      </c>
    </row>
    <row r="2920" spans="1:5" x14ac:dyDescent="0.25">
      <c r="A2920" s="2">
        <v>4912</v>
      </c>
      <c r="B2920" s="2" t="s">
        <v>24174</v>
      </c>
      <c r="C2920" s="2" t="s">
        <v>24175</v>
      </c>
      <c r="D2920" s="2" t="s">
        <v>20252</v>
      </c>
      <c r="E2920" s="2">
        <v>5523</v>
      </c>
    </row>
    <row r="2921" spans="1:5" x14ac:dyDescent="0.25">
      <c r="A2921" s="2">
        <v>2292</v>
      </c>
      <c r="B2921" s="2" t="s">
        <v>8235</v>
      </c>
      <c r="C2921" s="2" t="s">
        <v>24176</v>
      </c>
      <c r="D2921" s="2" t="s">
        <v>24175</v>
      </c>
      <c r="E2921" s="2">
        <v>4912</v>
      </c>
    </row>
    <row r="2922" spans="1:5" x14ac:dyDescent="0.25">
      <c r="A2922" s="2">
        <v>2293</v>
      </c>
      <c r="B2922" s="2" t="s">
        <v>8237</v>
      </c>
      <c r="C2922" s="2" t="s">
        <v>24177</v>
      </c>
      <c r="D2922" s="2" t="s">
        <v>24175</v>
      </c>
      <c r="E2922" s="2">
        <v>4912</v>
      </c>
    </row>
    <row r="2923" spans="1:5" x14ac:dyDescent="0.25">
      <c r="A2923" s="2">
        <v>5244</v>
      </c>
      <c r="B2923" s="2" t="s">
        <v>24178</v>
      </c>
      <c r="C2923" s="2" t="s">
        <v>24179</v>
      </c>
      <c r="D2923" s="2" t="s">
        <v>21011</v>
      </c>
      <c r="E2923" s="2">
        <v>5581</v>
      </c>
    </row>
    <row r="2924" spans="1:5" x14ac:dyDescent="0.25">
      <c r="A2924" s="2">
        <v>2294</v>
      </c>
      <c r="B2924" s="2" t="s">
        <v>8241</v>
      </c>
      <c r="C2924" s="2" t="s">
        <v>24180</v>
      </c>
      <c r="D2924" s="2" t="s">
        <v>24179</v>
      </c>
      <c r="E2924" s="2">
        <v>5244</v>
      </c>
    </row>
    <row r="2925" spans="1:5" x14ac:dyDescent="0.25">
      <c r="A2925" s="2">
        <v>2295</v>
      </c>
      <c r="B2925" s="2" t="s">
        <v>8266</v>
      </c>
      <c r="C2925" s="2" t="s">
        <v>24181</v>
      </c>
      <c r="D2925" s="2" t="s">
        <v>24179</v>
      </c>
      <c r="E2925" s="2">
        <v>5244</v>
      </c>
    </row>
    <row r="2926" spans="1:5" x14ac:dyDescent="0.25">
      <c r="A2926" s="2">
        <v>2296</v>
      </c>
      <c r="B2926" s="2" t="s">
        <v>8245</v>
      </c>
      <c r="C2926" s="2" t="s">
        <v>24182</v>
      </c>
      <c r="D2926" s="2" t="s">
        <v>24179</v>
      </c>
      <c r="E2926" s="2">
        <v>5244</v>
      </c>
    </row>
    <row r="2927" spans="1:5" x14ac:dyDescent="0.25">
      <c r="A2927" s="2">
        <v>5302</v>
      </c>
      <c r="B2927" s="2" t="s">
        <v>24183</v>
      </c>
      <c r="C2927" s="2" t="s">
        <v>24184</v>
      </c>
      <c r="D2927" s="2" t="s">
        <v>21333</v>
      </c>
      <c r="E2927" s="2">
        <v>5593</v>
      </c>
    </row>
    <row r="2928" spans="1:5" x14ac:dyDescent="0.25">
      <c r="A2928" s="2">
        <v>2297</v>
      </c>
      <c r="B2928" s="2" t="s">
        <v>8253</v>
      </c>
      <c r="C2928" s="2" t="s">
        <v>24185</v>
      </c>
      <c r="D2928" s="2" t="s">
        <v>24184</v>
      </c>
      <c r="E2928" s="2">
        <v>5302</v>
      </c>
    </row>
    <row r="2929" spans="1:5" x14ac:dyDescent="0.25">
      <c r="A2929" s="2">
        <v>2298</v>
      </c>
      <c r="B2929" s="2" t="s">
        <v>8255</v>
      </c>
      <c r="C2929" s="2" t="s">
        <v>24186</v>
      </c>
      <c r="D2929" s="2" t="s">
        <v>24184</v>
      </c>
      <c r="E2929" s="2">
        <v>5302</v>
      </c>
    </row>
    <row r="2930" spans="1:5" x14ac:dyDescent="0.25">
      <c r="A2930" s="2">
        <v>2299</v>
      </c>
      <c r="B2930" s="2" t="s">
        <v>24187</v>
      </c>
      <c r="C2930" s="2" t="s">
        <v>24188</v>
      </c>
      <c r="D2930" s="2" t="s">
        <v>24184</v>
      </c>
      <c r="E2930" s="2">
        <v>5302</v>
      </c>
    </row>
    <row r="2931" spans="1:5" x14ac:dyDescent="0.25">
      <c r="A2931" s="2">
        <v>2300</v>
      </c>
      <c r="B2931" s="2" t="s">
        <v>8257</v>
      </c>
      <c r="C2931" s="2" t="s">
        <v>24189</v>
      </c>
      <c r="D2931" s="2" t="s">
        <v>24184</v>
      </c>
      <c r="E2931" s="2">
        <v>5302</v>
      </c>
    </row>
    <row r="2932" spans="1:5" x14ac:dyDescent="0.25">
      <c r="A2932" s="2">
        <v>2301</v>
      </c>
      <c r="B2932" s="2" t="s">
        <v>24190</v>
      </c>
      <c r="C2932" s="2" t="s">
        <v>24191</v>
      </c>
      <c r="D2932" s="2" t="s">
        <v>24184</v>
      </c>
      <c r="E2932" s="2">
        <v>5302</v>
      </c>
    </row>
    <row r="2933" spans="1:5" x14ac:dyDescent="0.25">
      <c r="A2933" s="2">
        <v>2302</v>
      </c>
      <c r="B2933" s="2" t="s">
        <v>8259</v>
      </c>
      <c r="C2933" s="2" t="s">
        <v>24192</v>
      </c>
      <c r="D2933" s="2" t="s">
        <v>24184</v>
      </c>
      <c r="E2933" s="2">
        <v>5302</v>
      </c>
    </row>
    <row r="2934" spans="1:5" x14ac:dyDescent="0.25">
      <c r="A2934" s="2">
        <v>4578</v>
      </c>
      <c r="B2934" s="2" t="s">
        <v>24193</v>
      </c>
      <c r="C2934" s="2" t="s">
        <v>24194</v>
      </c>
      <c r="D2934" s="2" t="s">
        <v>20106</v>
      </c>
      <c r="E2934" s="2">
        <v>5480</v>
      </c>
    </row>
    <row r="2935" spans="1:5" x14ac:dyDescent="0.25">
      <c r="A2935" s="2">
        <v>2303</v>
      </c>
      <c r="B2935" s="2" t="s">
        <v>8261</v>
      </c>
      <c r="C2935" s="2" t="s">
        <v>24195</v>
      </c>
      <c r="D2935" s="2" t="s">
        <v>24194</v>
      </c>
      <c r="E2935" s="2">
        <v>4578</v>
      </c>
    </row>
    <row r="2936" spans="1:5" x14ac:dyDescent="0.25">
      <c r="A2936" s="2">
        <v>5165</v>
      </c>
      <c r="B2936" s="2" t="s">
        <v>24196</v>
      </c>
      <c r="C2936" s="2" t="s">
        <v>24197</v>
      </c>
      <c r="D2936" s="2" t="s">
        <v>21671</v>
      </c>
      <c r="E2936" s="2">
        <v>5566</v>
      </c>
    </row>
    <row r="2937" spans="1:5" x14ac:dyDescent="0.25">
      <c r="A2937" s="2">
        <v>2304</v>
      </c>
      <c r="B2937" s="2" t="s">
        <v>24198</v>
      </c>
      <c r="C2937" s="2" t="s">
        <v>24199</v>
      </c>
      <c r="D2937" s="2" t="s">
        <v>24197</v>
      </c>
      <c r="E2937" s="2">
        <v>5165</v>
      </c>
    </row>
    <row r="2938" spans="1:5" x14ac:dyDescent="0.25">
      <c r="A2938" s="2">
        <v>2305</v>
      </c>
      <c r="B2938" s="2" t="s">
        <v>8348</v>
      </c>
      <c r="C2938" s="2" t="s">
        <v>24200</v>
      </c>
      <c r="D2938" s="2" t="s">
        <v>24197</v>
      </c>
      <c r="E2938" s="2">
        <v>5165</v>
      </c>
    </row>
    <row r="2939" spans="1:5" x14ac:dyDescent="0.25">
      <c r="A2939" s="2">
        <v>5091</v>
      </c>
      <c r="B2939" s="2" t="s">
        <v>24201</v>
      </c>
      <c r="C2939" s="2" t="s">
        <v>24202</v>
      </c>
      <c r="D2939" s="2" t="s">
        <v>20209</v>
      </c>
      <c r="E2939" s="2">
        <v>5548</v>
      </c>
    </row>
    <row r="2940" spans="1:5" x14ac:dyDescent="0.25">
      <c r="A2940" s="2">
        <v>2306</v>
      </c>
      <c r="B2940" s="2" t="s">
        <v>8350</v>
      </c>
      <c r="C2940" s="2" t="s">
        <v>24203</v>
      </c>
      <c r="D2940" s="2" t="s">
        <v>24202</v>
      </c>
      <c r="E2940" s="2">
        <v>5091</v>
      </c>
    </row>
    <row r="2941" spans="1:5" x14ac:dyDescent="0.25">
      <c r="A2941" s="2">
        <v>4802</v>
      </c>
      <c r="B2941" s="2" t="s">
        <v>24204</v>
      </c>
      <c r="C2941" s="2" t="s">
        <v>24205</v>
      </c>
      <c r="D2941" s="2" t="s">
        <v>20147</v>
      </c>
      <c r="E2941" s="2">
        <v>5508</v>
      </c>
    </row>
    <row r="2942" spans="1:5" x14ac:dyDescent="0.25">
      <c r="A2942" s="2">
        <v>2307</v>
      </c>
      <c r="B2942" s="2" t="s">
        <v>8352</v>
      </c>
      <c r="C2942" s="2" t="s">
        <v>24206</v>
      </c>
      <c r="D2942" s="2" t="s">
        <v>24205</v>
      </c>
      <c r="E2942" s="2">
        <v>4802</v>
      </c>
    </row>
    <row r="2943" spans="1:5" x14ac:dyDescent="0.25">
      <c r="A2943" s="2">
        <v>4502</v>
      </c>
      <c r="B2943" s="2" t="s">
        <v>24207</v>
      </c>
      <c r="C2943" s="2" t="s">
        <v>24208</v>
      </c>
      <c r="D2943" s="2" t="s">
        <v>21335</v>
      </c>
      <c r="E2943" s="2">
        <v>5462</v>
      </c>
    </row>
    <row r="2944" spans="1:5" x14ac:dyDescent="0.25">
      <c r="A2944" s="2">
        <v>2308</v>
      </c>
      <c r="B2944" s="2" t="s">
        <v>8356</v>
      </c>
      <c r="C2944" s="2" t="s">
        <v>24209</v>
      </c>
      <c r="D2944" s="2" t="s">
        <v>24208</v>
      </c>
      <c r="E2944" s="2">
        <v>4502</v>
      </c>
    </row>
    <row r="2945" spans="1:5" x14ac:dyDescent="0.25">
      <c r="A2945" s="2">
        <v>5356</v>
      </c>
      <c r="B2945" s="2" t="s">
        <v>24210</v>
      </c>
      <c r="C2945" s="2" t="s">
        <v>24211</v>
      </c>
      <c r="D2945" s="2" t="s">
        <v>21099</v>
      </c>
      <c r="E2945" s="2">
        <v>5602</v>
      </c>
    </row>
    <row r="2946" spans="1:5" x14ac:dyDescent="0.25">
      <c r="A2946" s="2">
        <v>2309</v>
      </c>
      <c r="B2946" s="2" t="s">
        <v>8346</v>
      </c>
      <c r="C2946" s="2" t="s">
        <v>24212</v>
      </c>
      <c r="D2946" s="2" t="s">
        <v>24211</v>
      </c>
      <c r="E2946" s="2">
        <v>5356</v>
      </c>
    </row>
    <row r="2947" spans="1:5" x14ac:dyDescent="0.25">
      <c r="A2947" s="2">
        <v>2310</v>
      </c>
      <c r="B2947" s="2" t="s">
        <v>8369</v>
      </c>
      <c r="C2947" s="2" t="s">
        <v>24213</v>
      </c>
      <c r="D2947" s="2" t="s">
        <v>24211</v>
      </c>
      <c r="E2947" s="2">
        <v>5356</v>
      </c>
    </row>
    <row r="2948" spans="1:5" x14ac:dyDescent="0.25">
      <c r="A2948" s="2">
        <v>5129</v>
      </c>
      <c r="B2948" s="2" t="s">
        <v>24214</v>
      </c>
      <c r="C2948" s="2" t="s">
        <v>24215</v>
      </c>
      <c r="D2948" s="2" t="s">
        <v>20562</v>
      </c>
      <c r="E2948" s="2">
        <v>5556</v>
      </c>
    </row>
    <row r="2949" spans="1:5" x14ac:dyDescent="0.25">
      <c r="A2949" s="2">
        <v>2311</v>
      </c>
      <c r="B2949" s="2" t="s">
        <v>24216</v>
      </c>
      <c r="C2949" s="2" t="s">
        <v>24217</v>
      </c>
      <c r="D2949" s="2" t="s">
        <v>24215</v>
      </c>
      <c r="E2949" s="2">
        <v>5129</v>
      </c>
    </row>
    <row r="2950" spans="1:5" x14ac:dyDescent="0.25">
      <c r="A2950" s="2">
        <v>2312</v>
      </c>
      <c r="B2950" s="2" t="s">
        <v>24218</v>
      </c>
      <c r="C2950" s="2" t="s">
        <v>24219</v>
      </c>
      <c r="D2950" s="2" t="s">
        <v>24215</v>
      </c>
      <c r="E2950" s="2">
        <v>5129</v>
      </c>
    </row>
    <row r="2951" spans="1:5" x14ac:dyDescent="0.25">
      <c r="A2951" s="2">
        <v>4651</v>
      </c>
      <c r="B2951" s="2" t="s">
        <v>24220</v>
      </c>
      <c r="C2951" s="2" t="s">
        <v>24221</v>
      </c>
      <c r="D2951" s="2" t="s">
        <v>20288</v>
      </c>
      <c r="E2951" s="2">
        <v>5489</v>
      </c>
    </row>
    <row r="2952" spans="1:5" x14ac:dyDescent="0.25">
      <c r="A2952" s="2">
        <v>2313</v>
      </c>
      <c r="B2952" s="2" t="s">
        <v>8312</v>
      </c>
      <c r="C2952" s="2" t="s">
        <v>24222</v>
      </c>
      <c r="D2952" s="2" t="s">
        <v>24221</v>
      </c>
      <c r="E2952" s="2">
        <v>4651</v>
      </c>
    </row>
    <row r="2953" spans="1:5" x14ac:dyDescent="0.25">
      <c r="A2953" s="2">
        <v>2314</v>
      </c>
      <c r="B2953" s="2" t="s">
        <v>8314</v>
      </c>
      <c r="C2953" s="2" t="s">
        <v>24223</v>
      </c>
      <c r="D2953" s="2" t="s">
        <v>24221</v>
      </c>
      <c r="E2953" s="2">
        <v>4651</v>
      </c>
    </row>
    <row r="2954" spans="1:5" x14ac:dyDescent="0.25">
      <c r="A2954" s="2">
        <v>2315</v>
      </c>
      <c r="B2954" s="2" t="s">
        <v>24224</v>
      </c>
      <c r="C2954" s="2" t="s">
        <v>24225</v>
      </c>
      <c r="D2954" s="2" t="s">
        <v>24221</v>
      </c>
      <c r="E2954" s="2">
        <v>4651</v>
      </c>
    </row>
    <row r="2955" spans="1:5" x14ac:dyDescent="0.25">
      <c r="A2955" s="2">
        <v>2316</v>
      </c>
      <c r="B2955" s="2" t="s">
        <v>24226</v>
      </c>
      <c r="C2955" s="2" t="s">
        <v>24227</v>
      </c>
      <c r="D2955" s="2" t="s">
        <v>24221</v>
      </c>
      <c r="E2955" s="2">
        <v>4651</v>
      </c>
    </row>
    <row r="2956" spans="1:5" x14ac:dyDescent="0.25">
      <c r="A2956" s="2">
        <v>2317</v>
      </c>
      <c r="B2956" s="2" t="s">
        <v>24228</v>
      </c>
      <c r="C2956" s="2" t="s">
        <v>24229</v>
      </c>
      <c r="D2956" s="2" t="s">
        <v>24221</v>
      </c>
      <c r="E2956" s="2">
        <v>4651</v>
      </c>
    </row>
    <row r="2957" spans="1:5" x14ac:dyDescent="0.25">
      <c r="A2957" s="2">
        <v>2318</v>
      </c>
      <c r="B2957" s="2" t="s">
        <v>24230</v>
      </c>
      <c r="C2957" s="2" t="s">
        <v>24231</v>
      </c>
      <c r="D2957" s="2" t="s">
        <v>24221</v>
      </c>
      <c r="E2957" s="2">
        <v>4651</v>
      </c>
    </row>
    <row r="2958" spans="1:5" x14ac:dyDescent="0.25">
      <c r="A2958" s="2">
        <v>2319</v>
      </c>
      <c r="B2958" s="2" t="s">
        <v>8316</v>
      </c>
      <c r="C2958" s="2" t="s">
        <v>24232</v>
      </c>
      <c r="D2958" s="2" t="s">
        <v>24221</v>
      </c>
      <c r="E2958" s="2">
        <v>4651</v>
      </c>
    </row>
    <row r="2959" spans="1:5" x14ac:dyDescent="0.25">
      <c r="A2959" s="2">
        <v>5224</v>
      </c>
      <c r="B2959" s="2" t="s">
        <v>24233</v>
      </c>
      <c r="C2959" s="2" t="s">
        <v>24234</v>
      </c>
      <c r="D2959" s="2" t="s">
        <v>20101</v>
      </c>
      <c r="E2959" s="2">
        <v>5579</v>
      </c>
    </row>
    <row r="2960" spans="1:5" x14ac:dyDescent="0.25">
      <c r="A2960" s="2">
        <v>2320</v>
      </c>
      <c r="B2960" s="2" t="s">
        <v>24235</v>
      </c>
      <c r="C2960" s="2" t="s">
        <v>24236</v>
      </c>
      <c r="D2960" s="2" t="s">
        <v>24234</v>
      </c>
      <c r="E2960" s="2">
        <v>5224</v>
      </c>
    </row>
    <row r="2961" spans="1:5" x14ac:dyDescent="0.25">
      <c r="A2961" s="2">
        <v>5105</v>
      </c>
      <c r="B2961" s="2" t="s">
        <v>24237</v>
      </c>
      <c r="C2961" s="2" t="s">
        <v>24238</v>
      </c>
      <c r="D2961" s="2" t="s">
        <v>22072</v>
      </c>
      <c r="E2961" s="2">
        <v>5550</v>
      </c>
    </row>
    <row r="2962" spans="1:5" x14ac:dyDescent="0.25">
      <c r="A2962" s="2">
        <v>2321</v>
      </c>
      <c r="B2962" s="2" t="s">
        <v>8320</v>
      </c>
      <c r="C2962" s="2" t="s">
        <v>24239</v>
      </c>
      <c r="D2962" s="2" t="s">
        <v>24238</v>
      </c>
      <c r="E2962" s="2">
        <v>5105</v>
      </c>
    </row>
    <row r="2963" spans="1:5" x14ac:dyDescent="0.25">
      <c r="A2963" s="2">
        <v>5300</v>
      </c>
      <c r="B2963" s="2" t="s">
        <v>24240</v>
      </c>
      <c r="C2963" s="2" t="s">
        <v>24241</v>
      </c>
      <c r="D2963" s="2" t="s">
        <v>21070</v>
      </c>
      <c r="E2963" s="2">
        <v>5592</v>
      </c>
    </row>
    <row r="2964" spans="1:5" x14ac:dyDescent="0.25">
      <c r="A2964" s="2">
        <v>2322</v>
      </c>
      <c r="B2964" s="2" t="s">
        <v>8344</v>
      </c>
      <c r="C2964" s="2" t="s">
        <v>24242</v>
      </c>
      <c r="D2964" s="2" t="s">
        <v>24241</v>
      </c>
      <c r="E2964" s="2">
        <v>5300</v>
      </c>
    </row>
    <row r="2965" spans="1:5" x14ac:dyDescent="0.25">
      <c r="A2965" s="2">
        <v>4441</v>
      </c>
      <c r="B2965" s="2" t="s">
        <v>24243</v>
      </c>
      <c r="C2965" s="2" t="s">
        <v>24244</v>
      </c>
      <c r="D2965" s="2" t="s">
        <v>20241</v>
      </c>
      <c r="E2965" s="2">
        <v>5456</v>
      </c>
    </row>
    <row r="2966" spans="1:5" x14ac:dyDescent="0.25">
      <c r="A2966" s="2">
        <v>2323</v>
      </c>
      <c r="B2966" s="2" t="s">
        <v>8324</v>
      </c>
      <c r="C2966" s="2" t="s">
        <v>24245</v>
      </c>
      <c r="D2966" s="2" t="s">
        <v>24244</v>
      </c>
      <c r="E2966" s="2">
        <v>4441</v>
      </c>
    </row>
    <row r="2967" spans="1:5" x14ac:dyDescent="0.25">
      <c r="A2967" s="2">
        <v>5551</v>
      </c>
      <c r="B2967" s="2" t="s">
        <v>24246</v>
      </c>
      <c r="C2967" s="2" t="s">
        <v>24247</v>
      </c>
      <c r="D2967" s="2" t="s">
        <v>20009</v>
      </c>
      <c r="E2967" s="2">
        <v>5628</v>
      </c>
    </row>
    <row r="2968" spans="1:5" x14ac:dyDescent="0.25">
      <c r="A2968" s="2">
        <v>5108</v>
      </c>
      <c r="B2968" s="2" t="s">
        <v>24248</v>
      </c>
      <c r="C2968" s="2" t="s">
        <v>24249</v>
      </c>
      <c r="D2968" s="2" t="s">
        <v>24247</v>
      </c>
      <c r="E2968" s="2">
        <v>5551</v>
      </c>
    </row>
    <row r="2969" spans="1:5" x14ac:dyDescent="0.25">
      <c r="A2969" s="2">
        <v>2324</v>
      </c>
      <c r="B2969" s="2" t="s">
        <v>8303</v>
      </c>
      <c r="C2969" s="2" t="s">
        <v>24250</v>
      </c>
      <c r="D2969" s="2" t="s">
        <v>24249</v>
      </c>
      <c r="E2969" s="2">
        <v>5108</v>
      </c>
    </row>
    <row r="2970" spans="1:5" x14ac:dyDescent="0.25">
      <c r="A2970" s="2">
        <v>2325</v>
      </c>
      <c r="B2970" s="2" t="s">
        <v>24251</v>
      </c>
      <c r="C2970" s="2" t="s">
        <v>24252</v>
      </c>
      <c r="D2970" s="2" t="s">
        <v>24249</v>
      </c>
      <c r="E2970" s="2">
        <v>5108</v>
      </c>
    </row>
    <row r="2971" spans="1:5" x14ac:dyDescent="0.25">
      <c r="A2971" s="2">
        <v>2326</v>
      </c>
      <c r="B2971" s="2" t="s">
        <v>8328</v>
      </c>
      <c r="C2971" s="2" t="s">
        <v>24253</v>
      </c>
      <c r="D2971" s="2" t="s">
        <v>24249</v>
      </c>
      <c r="E2971" s="2">
        <v>5108</v>
      </c>
    </row>
    <row r="2972" spans="1:5" x14ac:dyDescent="0.25">
      <c r="A2972" s="2">
        <v>5166</v>
      </c>
      <c r="B2972" s="2" t="s">
        <v>24254</v>
      </c>
      <c r="C2972" s="2" t="s">
        <v>24255</v>
      </c>
      <c r="D2972" s="2" t="s">
        <v>21671</v>
      </c>
      <c r="E2972" s="2">
        <v>5566</v>
      </c>
    </row>
    <row r="2973" spans="1:5" x14ac:dyDescent="0.25">
      <c r="A2973" s="2">
        <v>2327</v>
      </c>
      <c r="B2973" s="2" t="s">
        <v>24256</v>
      </c>
      <c r="C2973" s="2" t="s">
        <v>24257</v>
      </c>
      <c r="D2973" s="2" t="s">
        <v>24255</v>
      </c>
      <c r="E2973" s="2">
        <v>5166</v>
      </c>
    </row>
    <row r="2974" spans="1:5" x14ac:dyDescent="0.25">
      <c r="A2974" s="2">
        <v>2328</v>
      </c>
      <c r="B2974" s="2" t="s">
        <v>8330</v>
      </c>
      <c r="C2974" s="2" t="s">
        <v>24258</v>
      </c>
      <c r="D2974" s="2" t="s">
        <v>24255</v>
      </c>
      <c r="E2974" s="2">
        <v>5166</v>
      </c>
    </row>
    <row r="2975" spans="1:5" x14ac:dyDescent="0.25">
      <c r="A2975" s="2">
        <v>2329</v>
      </c>
      <c r="B2975" s="2" t="s">
        <v>8332</v>
      </c>
      <c r="C2975" s="2" t="s">
        <v>24259</v>
      </c>
      <c r="D2975" s="2" t="s">
        <v>24255</v>
      </c>
      <c r="E2975" s="2">
        <v>5166</v>
      </c>
    </row>
    <row r="2976" spans="1:5" x14ac:dyDescent="0.25">
      <c r="A2976" s="2">
        <v>5147</v>
      </c>
      <c r="B2976" s="2" t="s">
        <v>24260</v>
      </c>
      <c r="C2976" s="2" t="s">
        <v>24261</v>
      </c>
      <c r="D2976" s="2" t="s">
        <v>21763</v>
      </c>
      <c r="E2976" s="2">
        <v>5562</v>
      </c>
    </row>
    <row r="2977" spans="1:5" x14ac:dyDescent="0.25">
      <c r="A2977" s="2">
        <v>2330</v>
      </c>
      <c r="B2977" s="2" t="s">
        <v>8334</v>
      </c>
      <c r="C2977" s="2" t="s">
        <v>24262</v>
      </c>
      <c r="D2977" s="2" t="s">
        <v>24261</v>
      </c>
      <c r="E2977" s="2">
        <v>5147</v>
      </c>
    </row>
    <row r="2978" spans="1:5" x14ac:dyDescent="0.25">
      <c r="A2978" s="2">
        <v>4837</v>
      </c>
      <c r="B2978" s="2" t="s">
        <v>24263</v>
      </c>
      <c r="C2978" s="2" t="s">
        <v>24264</v>
      </c>
      <c r="D2978" s="2" t="s">
        <v>20091</v>
      </c>
      <c r="E2978" s="2">
        <v>5509</v>
      </c>
    </row>
    <row r="2979" spans="1:5" x14ac:dyDescent="0.25">
      <c r="A2979" s="2">
        <v>2331</v>
      </c>
      <c r="B2979" s="2" t="s">
        <v>8336</v>
      </c>
      <c r="C2979" s="2" t="s">
        <v>24265</v>
      </c>
      <c r="D2979" s="2" t="s">
        <v>24264</v>
      </c>
      <c r="E2979" s="2">
        <v>4837</v>
      </c>
    </row>
    <row r="2980" spans="1:5" x14ac:dyDescent="0.25">
      <c r="A2980" s="2">
        <v>5067</v>
      </c>
      <c r="B2980" s="2" t="s">
        <v>24266</v>
      </c>
      <c r="C2980" s="2" t="s">
        <v>24267</v>
      </c>
      <c r="D2980" s="2" t="s">
        <v>20594</v>
      </c>
      <c r="E2980" s="2">
        <v>5545</v>
      </c>
    </row>
    <row r="2981" spans="1:5" x14ac:dyDescent="0.25">
      <c r="A2981" s="2">
        <v>2332</v>
      </c>
      <c r="B2981" s="2" t="s">
        <v>8338</v>
      </c>
      <c r="C2981" s="2" t="s">
        <v>24268</v>
      </c>
      <c r="D2981" s="2" t="s">
        <v>24267</v>
      </c>
      <c r="E2981" s="2">
        <v>5067</v>
      </c>
    </row>
    <row r="2982" spans="1:5" x14ac:dyDescent="0.25">
      <c r="A2982" s="2">
        <v>2333</v>
      </c>
      <c r="B2982" s="2" t="s">
        <v>8340</v>
      </c>
      <c r="C2982" s="2" t="s">
        <v>24269</v>
      </c>
      <c r="D2982" s="2" t="s">
        <v>24267</v>
      </c>
      <c r="E2982" s="2">
        <v>5067</v>
      </c>
    </row>
    <row r="2983" spans="1:5" x14ac:dyDescent="0.25">
      <c r="A2983" s="2">
        <v>5265</v>
      </c>
      <c r="B2983" s="2" t="s">
        <v>24270</v>
      </c>
      <c r="C2983" s="2" t="s">
        <v>24271</v>
      </c>
      <c r="D2983" s="2" t="s">
        <v>20225</v>
      </c>
      <c r="E2983" s="2">
        <v>5582</v>
      </c>
    </row>
    <row r="2984" spans="1:5" x14ac:dyDescent="0.25">
      <c r="A2984" s="2">
        <v>2334</v>
      </c>
      <c r="B2984" s="2" t="s">
        <v>8118</v>
      </c>
      <c r="C2984" s="2" t="s">
        <v>24272</v>
      </c>
      <c r="D2984" s="2" t="s">
        <v>24271</v>
      </c>
      <c r="E2984" s="2">
        <v>5265</v>
      </c>
    </row>
    <row r="2985" spans="1:5" x14ac:dyDescent="0.25">
      <c r="A2985" s="2">
        <v>4680</v>
      </c>
      <c r="B2985" s="2" t="s">
        <v>24273</v>
      </c>
      <c r="C2985" s="2" t="s">
        <v>24274</v>
      </c>
      <c r="D2985" s="2" t="s">
        <v>20095</v>
      </c>
      <c r="E2985" s="2">
        <v>5491</v>
      </c>
    </row>
    <row r="2986" spans="1:5" x14ac:dyDescent="0.25">
      <c r="A2986" s="2">
        <v>2335</v>
      </c>
      <c r="B2986" s="2" t="s">
        <v>8120</v>
      </c>
      <c r="C2986" s="2" t="s">
        <v>24275</v>
      </c>
      <c r="D2986" s="2" t="s">
        <v>24274</v>
      </c>
      <c r="E2986" s="2">
        <v>4680</v>
      </c>
    </row>
    <row r="2987" spans="1:5" x14ac:dyDescent="0.25">
      <c r="A2987" s="2">
        <v>2336</v>
      </c>
      <c r="B2987" s="2" t="s">
        <v>8122</v>
      </c>
      <c r="C2987" s="2" t="s">
        <v>24276</v>
      </c>
      <c r="D2987" s="2" t="s">
        <v>24274</v>
      </c>
      <c r="E2987" s="2">
        <v>4680</v>
      </c>
    </row>
    <row r="2988" spans="1:5" x14ac:dyDescent="0.25">
      <c r="A2988" s="2">
        <v>2337</v>
      </c>
      <c r="B2988" s="2" t="s">
        <v>8145</v>
      </c>
      <c r="C2988" s="2" t="s">
        <v>24277</v>
      </c>
      <c r="D2988" s="2" t="s">
        <v>24274</v>
      </c>
      <c r="E2988" s="2">
        <v>4680</v>
      </c>
    </row>
    <row r="2989" spans="1:5" x14ac:dyDescent="0.25">
      <c r="A2989" s="2">
        <v>2338</v>
      </c>
      <c r="B2989" s="2" t="s">
        <v>8125</v>
      </c>
      <c r="C2989" s="2" t="s">
        <v>24278</v>
      </c>
      <c r="D2989" s="2" t="s">
        <v>24274</v>
      </c>
      <c r="E2989" s="2">
        <v>4680</v>
      </c>
    </row>
    <row r="2990" spans="1:5" x14ac:dyDescent="0.25">
      <c r="A2990" s="2">
        <v>5423</v>
      </c>
      <c r="B2990" s="2" t="s">
        <v>24279</v>
      </c>
      <c r="C2990" s="2" t="s">
        <v>24280</v>
      </c>
      <c r="D2990" s="2" t="s">
        <v>20643</v>
      </c>
      <c r="E2990" s="2">
        <v>5607</v>
      </c>
    </row>
    <row r="2991" spans="1:5" x14ac:dyDescent="0.25">
      <c r="A2991" s="2">
        <v>2339</v>
      </c>
      <c r="B2991" s="2" t="s">
        <v>24281</v>
      </c>
      <c r="C2991" s="2" t="s">
        <v>24282</v>
      </c>
      <c r="D2991" s="2" t="s">
        <v>24280</v>
      </c>
      <c r="E2991" s="2">
        <v>5423</v>
      </c>
    </row>
    <row r="2992" spans="1:5" x14ac:dyDescent="0.25">
      <c r="A2992" s="2">
        <v>5303</v>
      </c>
      <c r="B2992" s="2" t="s">
        <v>24283</v>
      </c>
      <c r="C2992" s="2" t="s">
        <v>24284</v>
      </c>
      <c r="D2992" s="2" t="s">
        <v>21333</v>
      </c>
      <c r="E2992" s="2">
        <v>5593</v>
      </c>
    </row>
    <row r="2993" spans="1:5" x14ac:dyDescent="0.25">
      <c r="A2993" s="2">
        <v>2340</v>
      </c>
      <c r="B2993" s="2" t="s">
        <v>8105</v>
      </c>
      <c r="C2993" s="2" t="s">
        <v>24285</v>
      </c>
      <c r="D2993" s="2" t="s">
        <v>24284</v>
      </c>
      <c r="E2993" s="2">
        <v>5303</v>
      </c>
    </row>
    <row r="2994" spans="1:5" x14ac:dyDescent="0.25">
      <c r="A2994" s="2">
        <v>2341</v>
      </c>
      <c r="B2994" s="2" t="s">
        <v>24286</v>
      </c>
      <c r="C2994" s="2" t="s">
        <v>24287</v>
      </c>
      <c r="D2994" s="2" t="s">
        <v>24284</v>
      </c>
      <c r="E2994" s="2">
        <v>5303</v>
      </c>
    </row>
    <row r="2995" spans="1:5" x14ac:dyDescent="0.25">
      <c r="A2995" s="2">
        <v>2342</v>
      </c>
      <c r="B2995" s="2" t="s">
        <v>8128</v>
      </c>
      <c r="C2995" s="2" t="s">
        <v>24288</v>
      </c>
      <c r="D2995" s="2" t="s">
        <v>24284</v>
      </c>
      <c r="E2995" s="2">
        <v>5303</v>
      </c>
    </row>
    <row r="2996" spans="1:5" x14ac:dyDescent="0.25">
      <c r="A2996" s="2">
        <v>2343</v>
      </c>
      <c r="B2996" s="2" t="s">
        <v>24289</v>
      </c>
      <c r="C2996" s="2" t="s">
        <v>24290</v>
      </c>
      <c r="D2996" s="2" t="s">
        <v>24284</v>
      </c>
      <c r="E2996" s="2">
        <v>5303</v>
      </c>
    </row>
    <row r="2997" spans="1:5" x14ac:dyDescent="0.25">
      <c r="A2997" s="2">
        <v>2345</v>
      </c>
      <c r="B2997" s="2" t="s">
        <v>8130</v>
      </c>
      <c r="C2997" s="2" t="s">
        <v>24291</v>
      </c>
      <c r="D2997" s="2" t="s">
        <v>24284</v>
      </c>
      <c r="E2997" s="2">
        <v>5303</v>
      </c>
    </row>
    <row r="2998" spans="1:5" x14ac:dyDescent="0.25">
      <c r="A2998" s="2">
        <v>2344</v>
      </c>
      <c r="B2998" s="2" t="s">
        <v>8130</v>
      </c>
      <c r="C2998" s="2" t="s">
        <v>24292</v>
      </c>
      <c r="D2998" s="2" t="s">
        <v>24284</v>
      </c>
      <c r="E2998" s="2">
        <v>5303</v>
      </c>
    </row>
    <row r="2999" spans="1:5" x14ac:dyDescent="0.25">
      <c r="A2999" s="2">
        <v>2346</v>
      </c>
      <c r="B2999" s="2" t="s">
        <v>8133</v>
      </c>
      <c r="C2999" s="2" t="s">
        <v>24293</v>
      </c>
      <c r="D2999" s="2" t="s">
        <v>24284</v>
      </c>
      <c r="E2999" s="2">
        <v>5303</v>
      </c>
    </row>
    <row r="3000" spans="1:5" x14ac:dyDescent="0.25">
      <c r="A3000" s="2">
        <v>5508</v>
      </c>
      <c r="B3000" s="2" t="s">
        <v>24294</v>
      </c>
      <c r="C3000" s="2" t="s">
        <v>20147</v>
      </c>
      <c r="D3000" s="2" t="s">
        <v>22198</v>
      </c>
      <c r="E3000" s="2">
        <v>5625</v>
      </c>
    </row>
    <row r="3001" spans="1:5" x14ac:dyDescent="0.25">
      <c r="A3001" s="2">
        <v>4803</v>
      </c>
      <c r="B3001" s="2" t="s">
        <v>24295</v>
      </c>
      <c r="C3001" s="2" t="s">
        <v>24296</v>
      </c>
      <c r="D3001" s="2" t="s">
        <v>20147</v>
      </c>
      <c r="E3001" s="2">
        <v>5508</v>
      </c>
    </row>
    <row r="3002" spans="1:5" x14ac:dyDescent="0.25">
      <c r="A3002" s="2">
        <v>2347</v>
      </c>
      <c r="B3002" s="2" t="s">
        <v>24297</v>
      </c>
      <c r="C3002" s="2" t="s">
        <v>24298</v>
      </c>
      <c r="D3002" s="2" t="s">
        <v>24296</v>
      </c>
      <c r="E3002" s="2">
        <v>4803</v>
      </c>
    </row>
    <row r="3003" spans="1:5" x14ac:dyDescent="0.25">
      <c r="A3003" s="2">
        <v>2348</v>
      </c>
      <c r="B3003" s="2" t="s">
        <v>24299</v>
      </c>
      <c r="C3003" s="2" t="s">
        <v>24300</v>
      </c>
      <c r="D3003" s="2" t="s">
        <v>24296</v>
      </c>
      <c r="E3003" s="2">
        <v>4803</v>
      </c>
    </row>
    <row r="3004" spans="1:5" x14ac:dyDescent="0.25">
      <c r="A3004" s="2">
        <v>2349</v>
      </c>
      <c r="B3004" s="2" t="s">
        <v>8135</v>
      </c>
      <c r="C3004" s="2" t="s">
        <v>24301</v>
      </c>
      <c r="D3004" s="2" t="s">
        <v>24296</v>
      </c>
      <c r="E3004" s="2">
        <v>4803</v>
      </c>
    </row>
    <row r="3005" spans="1:5" x14ac:dyDescent="0.25">
      <c r="A3005" s="2">
        <v>2350</v>
      </c>
      <c r="B3005" s="2" t="s">
        <v>8138</v>
      </c>
      <c r="C3005" s="2" t="s">
        <v>24302</v>
      </c>
      <c r="D3005" s="2" t="s">
        <v>24296</v>
      </c>
      <c r="E3005" s="2">
        <v>4803</v>
      </c>
    </row>
    <row r="3006" spans="1:5" x14ac:dyDescent="0.25">
      <c r="A3006" s="2">
        <v>2351</v>
      </c>
      <c r="B3006" s="2" t="s">
        <v>24303</v>
      </c>
      <c r="C3006" s="2" t="s">
        <v>24304</v>
      </c>
      <c r="D3006" s="2" t="s">
        <v>24296</v>
      </c>
      <c r="E3006" s="2">
        <v>4803</v>
      </c>
    </row>
    <row r="3007" spans="1:5" x14ac:dyDescent="0.25">
      <c r="A3007" s="2">
        <v>2353</v>
      </c>
      <c r="B3007" s="2" t="s">
        <v>8090</v>
      </c>
      <c r="C3007" s="2" t="s">
        <v>24305</v>
      </c>
      <c r="D3007" s="2" t="s">
        <v>24296</v>
      </c>
      <c r="E3007" s="2">
        <v>4803</v>
      </c>
    </row>
    <row r="3008" spans="1:5" x14ac:dyDescent="0.25">
      <c r="A3008" s="2">
        <v>2352</v>
      </c>
      <c r="B3008" s="2" t="s">
        <v>8140</v>
      </c>
      <c r="C3008" s="2" t="s">
        <v>24306</v>
      </c>
      <c r="D3008" s="2" t="s">
        <v>24296</v>
      </c>
      <c r="E3008" s="2">
        <v>4803</v>
      </c>
    </row>
    <row r="3009" spans="1:5" x14ac:dyDescent="0.25">
      <c r="A3009" s="2">
        <v>2354</v>
      </c>
      <c r="B3009" s="2" t="s">
        <v>24307</v>
      </c>
      <c r="C3009" s="2" t="s">
        <v>24308</v>
      </c>
      <c r="D3009" s="2" t="s">
        <v>24296</v>
      </c>
      <c r="E3009" s="2">
        <v>4803</v>
      </c>
    </row>
    <row r="3010" spans="1:5" x14ac:dyDescent="0.25">
      <c r="A3010" s="2">
        <v>2355</v>
      </c>
      <c r="B3010" s="2" t="s">
        <v>8072</v>
      </c>
      <c r="C3010" s="2" t="s">
        <v>24309</v>
      </c>
      <c r="D3010" s="2" t="s">
        <v>24296</v>
      </c>
      <c r="E3010" s="2">
        <v>4803</v>
      </c>
    </row>
    <row r="3011" spans="1:5" x14ac:dyDescent="0.25">
      <c r="A3011" s="2">
        <v>2356</v>
      </c>
      <c r="B3011" s="2" t="s">
        <v>24310</v>
      </c>
      <c r="C3011" s="2" t="s">
        <v>24311</v>
      </c>
      <c r="D3011" s="2" t="s">
        <v>24296</v>
      </c>
      <c r="E3011" s="2">
        <v>4803</v>
      </c>
    </row>
    <row r="3012" spans="1:5" x14ac:dyDescent="0.25">
      <c r="A3012" s="2">
        <v>2357</v>
      </c>
      <c r="B3012" s="2" t="s">
        <v>8075</v>
      </c>
      <c r="C3012" s="2" t="s">
        <v>24312</v>
      </c>
      <c r="D3012" s="2" t="s">
        <v>24296</v>
      </c>
      <c r="E3012" s="2">
        <v>4803</v>
      </c>
    </row>
    <row r="3013" spans="1:5" x14ac:dyDescent="0.25">
      <c r="A3013" s="2">
        <v>2358</v>
      </c>
      <c r="B3013" s="2" t="s">
        <v>8077</v>
      </c>
      <c r="C3013" s="2" t="s">
        <v>24313</v>
      </c>
      <c r="D3013" s="2" t="s">
        <v>24296</v>
      </c>
      <c r="E3013" s="2">
        <v>4803</v>
      </c>
    </row>
    <row r="3014" spans="1:5" x14ac:dyDescent="0.25">
      <c r="A3014" s="2">
        <v>2359</v>
      </c>
      <c r="B3014" s="2" t="s">
        <v>8080</v>
      </c>
      <c r="C3014" s="2" t="s">
        <v>24314</v>
      </c>
      <c r="D3014" s="2" t="s">
        <v>24296</v>
      </c>
      <c r="E3014" s="2">
        <v>4803</v>
      </c>
    </row>
    <row r="3015" spans="1:5" x14ac:dyDescent="0.25">
      <c r="A3015" s="2">
        <v>2360</v>
      </c>
      <c r="B3015" s="2" t="s">
        <v>8082</v>
      </c>
      <c r="C3015" s="2" t="s">
        <v>24315</v>
      </c>
      <c r="D3015" s="2" t="s">
        <v>24296</v>
      </c>
      <c r="E3015" s="2">
        <v>4803</v>
      </c>
    </row>
    <row r="3016" spans="1:5" x14ac:dyDescent="0.25">
      <c r="A3016" s="2">
        <v>2361</v>
      </c>
      <c r="B3016" s="2" t="s">
        <v>8084</v>
      </c>
      <c r="C3016" s="2" t="s">
        <v>24316</v>
      </c>
      <c r="D3016" s="2" t="s">
        <v>24296</v>
      </c>
      <c r="E3016" s="2">
        <v>4803</v>
      </c>
    </row>
    <row r="3017" spans="1:5" x14ac:dyDescent="0.25">
      <c r="A3017" s="2">
        <v>2362</v>
      </c>
      <c r="B3017" s="2" t="s">
        <v>8071</v>
      </c>
      <c r="C3017" s="2" t="s">
        <v>24317</v>
      </c>
      <c r="D3017" s="2" t="s">
        <v>24296</v>
      </c>
      <c r="E3017" s="2">
        <v>4803</v>
      </c>
    </row>
    <row r="3018" spans="1:5" x14ac:dyDescent="0.25">
      <c r="A3018" s="2">
        <v>2363</v>
      </c>
      <c r="B3018" s="2" t="s">
        <v>8095</v>
      </c>
      <c r="C3018" s="2" t="s">
        <v>24318</v>
      </c>
      <c r="D3018" s="2" t="s">
        <v>24296</v>
      </c>
      <c r="E3018" s="2">
        <v>4803</v>
      </c>
    </row>
    <row r="3019" spans="1:5" x14ac:dyDescent="0.25">
      <c r="A3019" s="2">
        <v>2364</v>
      </c>
      <c r="B3019" s="2" t="s">
        <v>8098</v>
      </c>
      <c r="C3019" s="2" t="s">
        <v>24319</v>
      </c>
      <c r="D3019" s="2" t="s">
        <v>24296</v>
      </c>
      <c r="E3019" s="2">
        <v>4803</v>
      </c>
    </row>
    <row r="3020" spans="1:5" x14ac:dyDescent="0.25">
      <c r="A3020" s="2">
        <v>5133</v>
      </c>
      <c r="B3020" s="2" t="s">
        <v>24320</v>
      </c>
      <c r="C3020" s="2" t="s">
        <v>24321</v>
      </c>
      <c r="D3020" s="2" t="s">
        <v>22383</v>
      </c>
      <c r="E3020" s="2">
        <v>5557</v>
      </c>
    </row>
    <row r="3021" spans="1:5" x14ac:dyDescent="0.25">
      <c r="A3021" s="2">
        <v>2365</v>
      </c>
      <c r="B3021" s="2" t="s">
        <v>24322</v>
      </c>
      <c r="C3021" s="2" t="s">
        <v>24323</v>
      </c>
      <c r="D3021" s="2" t="s">
        <v>24321</v>
      </c>
      <c r="E3021" s="2">
        <v>5133</v>
      </c>
    </row>
    <row r="3022" spans="1:5" x14ac:dyDescent="0.25">
      <c r="A3022" s="2">
        <v>5320</v>
      </c>
      <c r="B3022" s="2" t="s">
        <v>24324</v>
      </c>
      <c r="C3022" s="2" t="s">
        <v>24325</v>
      </c>
      <c r="D3022" s="2" t="s">
        <v>20968</v>
      </c>
      <c r="E3022" s="2">
        <v>5596</v>
      </c>
    </row>
    <row r="3023" spans="1:5" x14ac:dyDescent="0.25">
      <c r="A3023" s="2">
        <v>2366</v>
      </c>
      <c r="B3023" s="2" t="s">
        <v>24326</v>
      </c>
      <c r="C3023" s="2" t="s">
        <v>24327</v>
      </c>
      <c r="D3023" s="2" t="s">
        <v>24325</v>
      </c>
      <c r="E3023" s="2">
        <v>5320</v>
      </c>
    </row>
    <row r="3024" spans="1:5" x14ac:dyDescent="0.25">
      <c r="A3024" s="2">
        <v>2367</v>
      </c>
      <c r="B3024" s="2" t="s">
        <v>8143</v>
      </c>
      <c r="C3024" s="2" t="s">
        <v>24328</v>
      </c>
      <c r="D3024" s="2" t="s">
        <v>24325</v>
      </c>
      <c r="E3024" s="2">
        <v>5320</v>
      </c>
    </row>
    <row r="3025" spans="1:5" x14ac:dyDescent="0.25">
      <c r="A3025" s="2">
        <v>2368</v>
      </c>
      <c r="B3025" s="2" t="s">
        <v>8183</v>
      </c>
      <c r="C3025" s="2" t="s">
        <v>24329</v>
      </c>
      <c r="D3025" s="2" t="s">
        <v>24325</v>
      </c>
      <c r="E3025" s="2">
        <v>5320</v>
      </c>
    </row>
    <row r="3026" spans="1:5" x14ac:dyDescent="0.25">
      <c r="A3026" s="2">
        <v>2369</v>
      </c>
      <c r="B3026" s="2" t="s">
        <v>8185</v>
      </c>
      <c r="C3026" s="2" t="s">
        <v>24330</v>
      </c>
      <c r="D3026" s="2" t="s">
        <v>24325</v>
      </c>
      <c r="E3026" s="2">
        <v>5320</v>
      </c>
    </row>
    <row r="3027" spans="1:5" x14ac:dyDescent="0.25">
      <c r="A3027" s="2">
        <v>2370</v>
      </c>
      <c r="B3027" s="2" t="s">
        <v>24331</v>
      </c>
      <c r="C3027" s="2" t="s">
        <v>24332</v>
      </c>
      <c r="D3027" s="2" t="s">
        <v>24325</v>
      </c>
      <c r="E3027" s="2">
        <v>5320</v>
      </c>
    </row>
    <row r="3028" spans="1:5" x14ac:dyDescent="0.25">
      <c r="A3028" s="2">
        <v>2371</v>
      </c>
      <c r="B3028" s="2" t="s">
        <v>8187</v>
      </c>
      <c r="C3028" s="2" t="s">
        <v>24333</v>
      </c>
      <c r="D3028" s="2" t="s">
        <v>24325</v>
      </c>
      <c r="E3028" s="2">
        <v>5320</v>
      </c>
    </row>
    <row r="3029" spans="1:5" x14ac:dyDescent="0.25">
      <c r="A3029" s="2">
        <v>2372</v>
      </c>
      <c r="B3029" s="2" t="s">
        <v>24334</v>
      </c>
      <c r="C3029" s="2" t="s">
        <v>24335</v>
      </c>
      <c r="D3029" s="2" t="s">
        <v>24325</v>
      </c>
      <c r="E3029" s="2">
        <v>5320</v>
      </c>
    </row>
    <row r="3030" spans="1:5" x14ac:dyDescent="0.25">
      <c r="A3030" s="2">
        <v>2373</v>
      </c>
      <c r="B3030" s="2" t="s">
        <v>24336</v>
      </c>
      <c r="C3030" s="2" t="s">
        <v>24337</v>
      </c>
      <c r="D3030" s="2" t="s">
        <v>24325</v>
      </c>
      <c r="E3030" s="2">
        <v>5320</v>
      </c>
    </row>
    <row r="3031" spans="1:5" x14ac:dyDescent="0.25">
      <c r="A3031" s="2">
        <v>2374</v>
      </c>
      <c r="B3031" s="2" t="s">
        <v>8189</v>
      </c>
      <c r="C3031" s="2" t="s">
        <v>24338</v>
      </c>
      <c r="D3031" s="2" t="s">
        <v>24325</v>
      </c>
      <c r="E3031" s="2">
        <v>5320</v>
      </c>
    </row>
    <row r="3032" spans="1:5" x14ac:dyDescent="0.25">
      <c r="A3032" s="2">
        <v>2375</v>
      </c>
      <c r="B3032" s="2" t="s">
        <v>8191</v>
      </c>
      <c r="C3032" s="2" t="s">
        <v>24339</v>
      </c>
      <c r="D3032" s="2" t="s">
        <v>24325</v>
      </c>
      <c r="E3032" s="2">
        <v>5320</v>
      </c>
    </row>
    <row r="3033" spans="1:5" x14ac:dyDescent="0.25">
      <c r="A3033" s="2">
        <v>2376</v>
      </c>
      <c r="B3033" s="2" t="s">
        <v>8193</v>
      </c>
      <c r="C3033" s="2" t="s">
        <v>24340</v>
      </c>
      <c r="D3033" s="2" t="s">
        <v>24325</v>
      </c>
      <c r="E3033" s="2">
        <v>5320</v>
      </c>
    </row>
    <row r="3034" spans="1:5" x14ac:dyDescent="0.25">
      <c r="A3034" s="2">
        <v>2377</v>
      </c>
      <c r="B3034" s="2" t="s">
        <v>24341</v>
      </c>
      <c r="C3034" s="2" t="s">
        <v>24342</v>
      </c>
      <c r="D3034" s="2" t="s">
        <v>24325</v>
      </c>
      <c r="E3034" s="2">
        <v>5320</v>
      </c>
    </row>
    <row r="3035" spans="1:5" x14ac:dyDescent="0.25">
      <c r="A3035" s="2">
        <v>2378</v>
      </c>
      <c r="B3035" s="2" t="s">
        <v>8195</v>
      </c>
      <c r="C3035" s="2" t="s">
        <v>24343</v>
      </c>
      <c r="D3035" s="2" t="s">
        <v>24325</v>
      </c>
      <c r="E3035" s="2">
        <v>5320</v>
      </c>
    </row>
    <row r="3036" spans="1:5" x14ac:dyDescent="0.25">
      <c r="A3036" s="2">
        <v>2379</v>
      </c>
      <c r="B3036" s="2" t="s">
        <v>24344</v>
      </c>
      <c r="C3036" s="2" t="s">
        <v>24345</v>
      </c>
      <c r="D3036" s="2" t="s">
        <v>24325</v>
      </c>
      <c r="E3036" s="2">
        <v>5320</v>
      </c>
    </row>
    <row r="3037" spans="1:5" x14ac:dyDescent="0.25">
      <c r="A3037" s="2">
        <v>2380</v>
      </c>
      <c r="B3037" s="2" t="s">
        <v>8197</v>
      </c>
      <c r="C3037" s="2" t="s">
        <v>24346</v>
      </c>
      <c r="D3037" s="2" t="s">
        <v>24325</v>
      </c>
      <c r="E3037" s="2">
        <v>5320</v>
      </c>
    </row>
    <row r="3038" spans="1:5" x14ac:dyDescent="0.25">
      <c r="A3038" s="2">
        <v>4442</v>
      </c>
      <c r="B3038" s="2" t="s">
        <v>24347</v>
      </c>
      <c r="C3038" s="2" t="s">
        <v>24348</v>
      </c>
      <c r="D3038" s="2" t="s">
        <v>20241</v>
      </c>
      <c r="E3038" s="2">
        <v>5456</v>
      </c>
    </row>
    <row r="3039" spans="1:5" x14ac:dyDescent="0.25">
      <c r="A3039" s="2">
        <v>2381</v>
      </c>
      <c r="B3039" s="2" t="s">
        <v>8199</v>
      </c>
      <c r="C3039" s="2" t="s">
        <v>24349</v>
      </c>
      <c r="D3039" s="2" t="s">
        <v>24348</v>
      </c>
      <c r="E3039" s="2">
        <v>4442</v>
      </c>
    </row>
    <row r="3040" spans="1:5" x14ac:dyDescent="0.25">
      <c r="A3040" s="2">
        <v>2382</v>
      </c>
      <c r="B3040" s="2" t="s">
        <v>8224</v>
      </c>
      <c r="C3040" s="2" t="s">
        <v>24350</v>
      </c>
      <c r="D3040" s="2" t="s">
        <v>24348</v>
      </c>
      <c r="E3040" s="2">
        <v>4442</v>
      </c>
    </row>
    <row r="3041" spans="1:5" x14ac:dyDescent="0.25">
      <c r="A3041" s="2">
        <v>2383</v>
      </c>
      <c r="B3041" s="2" t="s">
        <v>8202</v>
      </c>
      <c r="C3041" s="2" t="s">
        <v>24351</v>
      </c>
      <c r="D3041" s="2" t="s">
        <v>24348</v>
      </c>
      <c r="E3041" s="2">
        <v>4442</v>
      </c>
    </row>
    <row r="3042" spans="1:5" x14ac:dyDescent="0.25">
      <c r="A3042" s="2">
        <v>2384</v>
      </c>
      <c r="B3042" s="2" t="s">
        <v>8181</v>
      </c>
      <c r="C3042" s="2" t="s">
        <v>24352</v>
      </c>
      <c r="D3042" s="2" t="s">
        <v>24348</v>
      </c>
      <c r="E3042" s="2">
        <v>4442</v>
      </c>
    </row>
    <row r="3043" spans="1:5" x14ac:dyDescent="0.25">
      <c r="A3043" s="2">
        <v>2385</v>
      </c>
      <c r="B3043" s="2" t="s">
        <v>8206</v>
      </c>
      <c r="C3043" s="2" t="s">
        <v>24353</v>
      </c>
      <c r="D3043" s="2" t="s">
        <v>24348</v>
      </c>
      <c r="E3043" s="2">
        <v>4442</v>
      </c>
    </row>
    <row r="3044" spans="1:5" x14ac:dyDescent="0.25">
      <c r="A3044" s="2">
        <v>2386</v>
      </c>
      <c r="B3044" s="2" t="s">
        <v>8208</v>
      </c>
      <c r="C3044" s="2" t="s">
        <v>24354</v>
      </c>
      <c r="D3044" s="2" t="s">
        <v>24348</v>
      </c>
      <c r="E3044" s="2">
        <v>4442</v>
      </c>
    </row>
    <row r="3045" spans="1:5" x14ac:dyDescent="0.25">
      <c r="A3045" s="2">
        <v>4969</v>
      </c>
      <c r="B3045" s="2" t="s">
        <v>24355</v>
      </c>
      <c r="C3045" s="2" t="s">
        <v>24356</v>
      </c>
      <c r="D3045" s="2" t="s">
        <v>22530</v>
      </c>
      <c r="E3045" s="2">
        <v>5536</v>
      </c>
    </row>
    <row r="3046" spans="1:5" x14ac:dyDescent="0.25">
      <c r="A3046" s="2">
        <v>2387</v>
      </c>
      <c r="B3046" s="2" t="s">
        <v>24357</v>
      </c>
      <c r="C3046" s="2" t="s">
        <v>24358</v>
      </c>
      <c r="D3046" s="2" t="s">
        <v>24356</v>
      </c>
      <c r="E3046" s="2">
        <v>4969</v>
      </c>
    </row>
    <row r="3047" spans="1:5" x14ac:dyDescent="0.25">
      <c r="A3047" s="2">
        <v>4913</v>
      </c>
      <c r="B3047" s="2" t="s">
        <v>24359</v>
      </c>
      <c r="C3047" s="2" t="s">
        <v>24360</v>
      </c>
      <c r="D3047" s="2" t="s">
        <v>20252</v>
      </c>
      <c r="E3047" s="2">
        <v>5523</v>
      </c>
    </row>
    <row r="3048" spans="1:5" x14ac:dyDescent="0.25">
      <c r="A3048" s="2">
        <v>2388</v>
      </c>
      <c r="B3048" s="2" t="s">
        <v>8210</v>
      </c>
      <c r="C3048" s="2" t="s">
        <v>24361</v>
      </c>
      <c r="D3048" s="2" t="s">
        <v>24360</v>
      </c>
      <c r="E3048" s="2">
        <v>4913</v>
      </c>
    </row>
    <row r="3049" spans="1:5" x14ac:dyDescent="0.25">
      <c r="A3049" s="2">
        <v>2389</v>
      </c>
      <c r="B3049" s="2" t="s">
        <v>8212</v>
      </c>
      <c r="C3049" s="2" t="s">
        <v>24362</v>
      </c>
      <c r="D3049" s="2" t="s">
        <v>24360</v>
      </c>
      <c r="E3049" s="2">
        <v>4913</v>
      </c>
    </row>
    <row r="3050" spans="1:5" x14ac:dyDescent="0.25">
      <c r="A3050" s="2">
        <v>2390</v>
      </c>
      <c r="B3050" s="2" t="s">
        <v>8214</v>
      </c>
      <c r="C3050" s="2" t="s">
        <v>24363</v>
      </c>
      <c r="D3050" s="2" t="s">
        <v>24360</v>
      </c>
      <c r="E3050" s="2">
        <v>4913</v>
      </c>
    </row>
    <row r="3051" spans="1:5" x14ac:dyDescent="0.25">
      <c r="A3051" s="2">
        <v>2391</v>
      </c>
      <c r="B3051" s="2" t="s">
        <v>8216</v>
      </c>
      <c r="C3051" s="2" t="s">
        <v>24364</v>
      </c>
      <c r="D3051" s="2" t="s">
        <v>24360</v>
      </c>
      <c r="E3051" s="2">
        <v>4913</v>
      </c>
    </row>
    <row r="3052" spans="1:5" x14ac:dyDescent="0.25">
      <c r="A3052" s="2">
        <v>4838</v>
      </c>
      <c r="B3052" s="2" t="s">
        <v>24365</v>
      </c>
      <c r="C3052" s="2" t="s">
        <v>24366</v>
      </c>
      <c r="D3052" s="2" t="s">
        <v>20091</v>
      </c>
      <c r="E3052" s="2">
        <v>5509</v>
      </c>
    </row>
    <row r="3053" spans="1:5" x14ac:dyDescent="0.25">
      <c r="A3053" s="2">
        <v>2392</v>
      </c>
      <c r="B3053" s="2" t="s">
        <v>8218</v>
      </c>
      <c r="C3053" s="2" t="s">
        <v>24367</v>
      </c>
      <c r="D3053" s="2" t="s">
        <v>24366</v>
      </c>
      <c r="E3053" s="2">
        <v>4838</v>
      </c>
    </row>
    <row r="3054" spans="1:5" x14ac:dyDescent="0.25">
      <c r="A3054" s="2">
        <v>5117</v>
      </c>
      <c r="B3054" s="2" t="s">
        <v>24368</v>
      </c>
      <c r="C3054" s="2" t="s">
        <v>24369</v>
      </c>
      <c r="D3054" s="2" t="s">
        <v>22682</v>
      </c>
      <c r="E3054" s="2">
        <v>5554</v>
      </c>
    </row>
    <row r="3055" spans="1:5" x14ac:dyDescent="0.25">
      <c r="A3055" s="2">
        <v>2393</v>
      </c>
      <c r="B3055" s="2" t="s">
        <v>24370</v>
      </c>
      <c r="C3055" s="2" t="s">
        <v>24371</v>
      </c>
      <c r="D3055" s="2" t="s">
        <v>24369</v>
      </c>
      <c r="E3055" s="2">
        <v>5117</v>
      </c>
    </row>
    <row r="3056" spans="1:5" x14ac:dyDescent="0.25">
      <c r="A3056" s="2">
        <v>4839</v>
      </c>
      <c r="B3056" s="2" t="s">
        <v>24372</v>
      </c>
      <c r="C3056" s="2" t="s">
        <v>24373</v>
      </c>
      <c r="D3056" s="2" t="s">
        <v>20091</v>
      </c>
      <c r="E3056" s="2">
        <v>5509</v>
      </c>
    </row>
    <row r="3057" spans="1:5" x14ac:dyDescent="0.25">
      <c r="A3057" s="2">
        <v>2395</v>
      </c>
      <c r="B3057" s="2" t="s">
        <v>8149</v>
      </c>
      <c r="C3057" s="2" t="s">
        <v>24374</v>
      </c>
      <c r="D3057" s="2" t="s">
        <v>24373</v>
      </c>
      <c r="E3057" s="2">
        <v>4839</v>
      </c>
    </row>
    <row r="3058" spans="1:5" x14ac:dyDescent="0.25">
      <c r="A3058" s="2">
        <v>2394</v>
      </c>
      <c r="B3058" s="2" t="s">
        <v>8220</v>
      </c>
      <c r="C3058" s="2" t="s">
        <v>24375</v>
      </c>
      <c r="D3058" s="2" t="s">
        <v>24373</v>
      </c>
      <c r="E3058" s="2">
        <v>4839</v>
      </c>
    </row>
    <row r="3059" spans="1:5" x14ac:dyDescent="0.25">
      <c r="A3059" s="2">
        <v>2396</v>
      </c>
      <c r="B3059" s="2" t="s">
        <v>8154</v>
      </c>
      <c r="C3059" s="2" t="s">
        <v>24376</v>
      </c>
      <c r="D3059" s="2" t="s">
        <v>24373</v>
      </c>
      <c r="E3059" s="2">
        <v>4839</v>
      </c>
    </row>
    <row r="3060" spans="1:5" x14ac:dyDescent="0.25">
      <c r="A3060" s="2">
        <v>4764</v>
      </c>
      <c r="B3060" s="2" t="s">
        <v>24377</v>
      </c>
      <c r="C3060" s="2" t="s">
        <v>24378</v>
      </c>
      <c r="D3060" s="2" t="s">
        <v>20012</v>
      </c>
      <c r="E3060" s="2">
        <v>5502</v>
      </c>
    </row>
    <row r="3061" spans="1:5" x14ac:dyDescent="0.25">
      <c r="A3061" s="2">
        <v>2397</v>
      </c>
      <c r="B3061" s="2" t="s">
        <v>24379</v>
      </c>
      <c r="C3061" s="2" t="s">
        <v>24380</v>
      </c>
      <c r="D3061" s="2" t="s">
        <v>24378</v>
      </c>
      <c r="E3061" s="2">
        <v>4764</v>
      </c>
    </row>
    <row r="3062" spans="1:5" x14ac:dyDescent="0.25">
      <c r="A3062" s="2">
        <v>2398</v>
      </c>
      <c r="B3062" s="2" t="s">
        <v>24381</v>
      </c>
      <c r="C3062" s="2" t="s">
        <v>24382</v>
      </c>
      <c r="D3062" s="2" t="s">
        <v>24378</v>
      </c>
      <c r="E3062" s="2">
        <v>4764</v>
      </c>
    </row>
    <row r="3063" spans="1:5" x14ac:dyDescent="0.25">
      <c r="A3063" s="2">
        <v>5111</v>
      </c>
      <c r="B3063" s="2" t="s">
        <v>24383</v>
      </c>
      <c r="C3063" s="2" t="s">
        <v>24384</v>
      </c>
      <c r="D3063" s="2" t="s">
        <v>20534</v>
      </c>
      <c r="E3063" s="2">
        <v>5552</v>
      </c>
    </row>
    <row r="3064" spans="1:5" x14ac:dyDescent="0.25">
      <c r="A3064" s="2">
        <v>2399</v>
      </c>
      <c r="B3064" s="2" t="s">
        <v>8159</v>
      </c>
      <c r="C3064" s="2" t="s">
        <v>24385</v>
      </c>
      <c r="D3064" s="2" t="s">
        <v>24384</v>
      </c>
      <c r="E3064" s="2">
        <v>5111</v>
      </c>
    </row>
    <row r="3065" spans="1:5" x14ac:dyDescent="0.25">
      <c r="A3065" s="2">
        <v>2400</v>
      </c>
      <c r="B3065" s="2" t="s">
        <v>8161</v>
      </c>
      <c r="C3065" s="2" t="s">
        <v>24386</v>
      </c>
      <c r="D3065" s="2" t="s">
        <v>24384</v>
      </c>
      <c r="E3065" s="2">
        <v>5111</v>
      </c>
    </row>
    <row r="3066" spans="1:5" x14ac:dyDescent="0.25">
      <c r="A3066" s="2">
        <v>5552</v>
      </c>
      <c r="B3066" s="2" t="s">
        <v>24387</v>
      </c>
      <c r="C3066" s="2" t="s">
        <v>20534</v>
      </c>
      <c r="D3066" s="2" t="s">
        <v>20009</v>
      </c>
      <c r="E3066" s="2">
        <v>5628</v>
      </c>
    </row>
    <row r="3067" spans="1:5" x14ac:dyDescent="0.25">
      <c r="A3067" s="2">
        <v>4998</v>
      </c>
      <c r="B3067" s="2" t="s">
        <v>24388</v>
      </c>
      <c r="C3067" s="2" t="s">
        <v>24389</v>
      </c>
      <c r="D3067" s="2" t="s">
        <v>20233</v>
      </c>
      <c r="E3067" s="2">
        <v>5539</v>
      </c>
    </row>
    <row r="3068" spans="1:5" x14ac:dyDescent="0.25">
      <c r="A3068" s="2">
        <v>2401</v>
      </c>
      <c r="B3068" s="2" t="s">
        <v>8147</v>
      </c>
      <c r="C3068" s="2" t="s">
        <v>24390</v>
      </c>
      <c r="D3068" s="2" t="s">
        <v>24389</v>
      </c>
      <c r="E3068" s="2">
        <v>4998</v>
      </c>
    </row>
    <row r="3069" spans="1:5" x14ac:dyDescent="0.25">
      <c r="A3069" s="2">
        <v>4999</v>
      </c>
      <c r="B3069" s="2" t="s">
        <v>24391</v>
      </c>
      <c r="C3069" s="2" t="s">
        <v>24392</v>
      </c>
      <c r="D3069" s="2" t="s">
        <v>20233</v>
      </c>
      <c r="E3069" s="2">
        <v>5539</v>
      </c>
    </row>
    <row r="3070" spans="1:5" x14ac:dyDescent="0.25">
      <c r="A3070" s="2">
        <v>2402</v>
      </c>
      <c r="B3070" s="2" t="s">
        <v>24393</v>
      </c>
      <c r="C3070" s="2" t="s">
        <v>24394</v>
      </c>
      <c r="D3070" s="2" t="s">
        <v>24392</v>
      </c>
      <c r="E3070" s="2">
        <v>4999</v>
      </c>
    </row>
    <row r="3071" spans="1:5" x14ac:dyDescent="0.25">
      <c r="A3071" s="2">
        <v>2403</v>
      </c>
      <c r="B3071" s="2" t="s">
        <v>24395</v>
      </c>
      <c r="C3071" s="2" t="s">
        <v>24396</v>
      </c>
      <c r="D3071" s="2" t="s">
        <v>24392</v>
      </c>
      <c r="E3071" s="2">
        <v>4999</v>
      </c>
    </row>
    <row r="3072" spans="1:5" x14ac:dyDescent="0.25">
      <c r="A3072" s="2">
        <v>2404</v>
      </c>
      <c r="B3072" s="2" t="s">
        <v>8167</v>
      </c>
      <c r="C3072" s="2" t="s">
        <v>24397</v>
      </c>
      <c r="D3072" s="2" t="s">
        <v>24392</v>
      </c>
      <c r="E3072" s="2">
        <v>4999</v>
      </c>
    </row>
    <row r="3073" spans="1:5" x14ac:dyDescent="0.25">
      <c r="A3073" s="2">
        <v>2405</v>
      </c>
      <c r="B3073" s="2" t="s">
        <v>8169</v>
      </c>
      <c r="C3073" s="2" t="s">
        <v>24398</v>
      </c>
      <c r="D3073" s="2" t="s">
        <v>24392</v>
      </c>
      <c r="E3073" s="2">
        <v>4999</v>
      </c>
    </row>
    <row r="3074" spans="1:5" x14ac:dyDescent="0.25">
      <c r="A3074" s="2">
        <v>5000</v>
      </c>
      <c r="B3074" s="2" t="s">
        <v>24399</v>
      </c>
      <c r="C3074" s="2" t="s">
        <v>24400</v>
      </c>
      <c r="D3074" s="2" t="s">
        <v>20233</v>
      </c>
      <c r="E3074" s="2">
        <v>5539</v>
      </c>
    </row>
    <row r="3075" spans="1:5" x14ac:dyDescent="0.25">
      <c r="A3075" s="2">
        <v>2406</v>
      </c>
      <c r="B3075" s="2" t="s">
        <v>8172</v>
      </c>
      <c r="C3075" s="2" t="s">
        <v>24401</v>
      </c>
      <c r="D3075" s="2" t="s">
        <v>24400</v>
      </c>
      <c r="E3075" s="2">
        <v>5000</v>
      </c>
    </row>
    <row r="3076" spans="1:5" x14ac:dyDescent="0.25">
      <c r="A3076" s="2">
        <v>2407</v>
      </c>
      <c r="B3076" s="2" t="s">
        <v>8173</v>
      </c>
      <c r="C3076" s="2" t="s">
        <v>24402</v>
      </c>
      <c r="D3076" s="2" t="s">
        <v>24400</v>
      </c>
      <c r="E3076" s="2">
        <v>5000</v>
      </c>
    </row>
    <row r="3077" spans="1:5" x14ac:dyDescent="0.25">
      <c r="A3077" s="2">
        <v>5115</v>
      </c>
      <c r="B3077" s="2" t="s">
        <v>24403</v>
      </c>
      <c r="C3077" s="2" t="s">
        <v>24404</v>
      </c>
      <c r="D3077" s="2" t="s">
        <v>24405</v>
      </c>
      <c r="E3077" s="2">
        <v>5553</v>
      </c>
    </row>
    <row r="3078" spans="1:5" x14ac:dyDescent="0.25">
      <c r="A3078" s="2">
        <v>2408</v>
      </c>
      <c r="B3078" s="2" t="s">
        <v>8107</v>
      </c>
      <c r="C3078" s="2" t="s">
        <v>24406</v>
      </c>
      <c r="D3078" s="2" t="s">
        <v>24404</v>
      </c>
      <c r="E3078" s="2">
        <v>5115</v>
      </c>
    </row>
    <row r="3079" spans="1:5" x14ac:dyDescent="0.25">
      <c r="A3079" s="2">
        <v>2409</v>
      </c>
      <c r="B3079" s="2" t="s">
        <v>8565</v>
      </c>
      <c r="C3079" s="2" t="s">
        <v>24407</v>
      </c>
      <c r="D3079" s="2" t="s">
        <v>24404</v>
      </c>
      <c r="E3079" s="2">
        <v>5115</v>
      </c>
    </row>
    <row r="3080" spans="1:5" x14ac:dyDescent="0.25">
      <c r="A3080" s="2">
        <v>5553</v>
      </c>
      <c r="B3080" s="2" t="s">
        <v>24408</v>
      </c>
      <c r="C3080" s="2" t="s">
        <v>24405</v>
      </c>
      <c r="D3080" s="2" t="s">
        <v>20009</v>
      </c>
      <c r="E3080" s="2">
        <v>5628</v>
      </c>
    </row>
    <row r="3081" spans="1:5" x14ac:dyDescent="0.25">
      <c r="A3081" s="2">
        <v>4443</v>
      </c>
      <c r="B3081" s="2" t="s">
        <v>24409</v>
      </c>
      <c r="C3081" s="2" t="s">
        <v>24410</v>
      </c>
      <c r="D3081" s="2" t="s">
        <v>20241</v>
      </c>
      <c r="E3081" s="2">
        <v>5456</v>
      </c>
    </row>
    <row r="3082" spans="1:5" x14ac:dyDescent="0.25">
      <c r="A3082" s="2">
        <v>2410</v>
      </c>
      <c r="B3082" s="2" t="s">
        <v>8571</v>
      </c>
      <c r="C3082" s="2" t="s">
        <v>24411</v>
      </c>
      <c r="D3082" s="2" t="s">
        <v>24410</v>
      </c>
      <c r="E3082" s="2">
        <v>4443</v>
      </c>
    </row>
    <row r="3083" spans="1:5" x14ac:dyDescent="0.25">
      <c r="A3083" s="2">
        <v>2411</v>
      </c>
      <c r="B3083" s="2" t="s">
        <v>24412</v>
      </c>
      <c r="C3083" s="2" t="s">
        <v>24413</v>
      </c>
      <c r="D3083" s="2" t="s">
        <v>24410</v>
      </c>
      <c r="E3083" s="2">
        <v>4443</v>
      </c>
    </row>
    <row r="3084" spans="1:5" x14ac:dyDescent="0.25">
      <c r="A3084" s="2">
        <v>2412</v>
      </c>
      <c r="B3084" s="2" t="s">
        <v>8573</v>
      </c>
      <c r="C3084" s="2" t="s">
        <v>24414</v>
      </c>
      <c r="D3084" s="2" t="s">
        <v>24410</v>
      </c>
      <c r="E3084" s="2">
        <v>4443</v>
      </c>
    </row>
    <row r="3085" spans="1:5" x14ac:dyDescent="0.25">
      <c r="A3085" s="2">
        <v>2413</v>
      </c>
      <c r="B3085" s="2" t="s">
        <v>8575</v>
      </c>
      <c r="C3085" s="2" t="s">
        <v>24415</v>
      </c>
      <c r="D3085" s="2" t="s">
        <v>24410</v>
      </c>
      <c r="E3085" s="2">
        <v>4443</v>
      </c>
    </row>
    <row r="3086" spans="1:5" x14ac:dyDescent="0.25">
      <c r="A3086" s="2">
        <v>2415</v>
      </c>
      <c r="B3086" s="2" t="s">
        <v>8563</v>
      </c>
      <c r="C3086" s="2" t="s">
        <v>24416</v>
      </c>
      <c r="D3086" s="2" t="s">
        <v>24410</v>
      </c>
      <c r="E3086" s="2">
        <v>4443</v>
      </c>
    </row>
    <row r="3087" spans="1:5" x14ac:dyDescent="0.25">
      <c r="A3087" s="2">
        <v>2414</v>
      </c>
      <c r="B3087" s="2" t="s">
        <v>8563</v>
      </c>
      <c r="C3087" s="2" t="s">
        <v>24417</v>
      </c>
      <c r="D3087" s="2" t="s">
        <v>24410</v>
      </c>
      <c r="E3087" s="2">
        <v>4443</v>
      </c>
    </row>
    <row r="3088" spans="1:5" x14ac:dyDescent="0.25">
      <c r="A3088" s="2">
        <v>5495</v>
      </c>
      <c r="B3088" s="2" t="s">
        <v>24418</v>
      </c>
      <c r="C3088" s="2" t="s">
        <v>24419</v>
      </c>
      <c r="D3088" s="2" t="s">
        <v>20263</v>
      </c>
      <c r="E3088" s="2">
        <v>5622</v>
      </c>
    </row>
    <row r="3089" spans="1:5" x14ac:dyDescent="0.25">
      <c r="A3089" s="2">
        <v>4696</v>
      </c>
      <c r="B3089" s="2" t="s">
        <v>24420</v>
      </c>
      <c r="C3089" s="2" t="s">
        <v>24421</v>
      </c>
      <c r="D3089" s="2" t="s">
        <v>24419</v>
      </c>
      <c r="E3089" s="2">
        <v>5495</v>
      </c>
    </row>
    <row r="3090" spans="1:5" x14ac:dyDescent="0.25">
      <c r="A3090" s="2">
        <v>2416</v>
      </c>
      <c r="B3090" s="2" t="s">
        <v>24422</v>
      </c>
      <c r="C3090" s="2" t="s">
        <v>24423</v>
      </c>
      <c r="D3090" s="2" t="s">
        <v>24421</v>
      </c>
      <c r="E3090" s="2">
        <v>4696</v>
      </c>
    </row>
    <row r="3091" spans="1:5" x14ac:dyDescent="0.25">
      <c r="A3091" s="2">
        <v>2417</v>
      </c>
      <c r="B3091" s="2" t="s">
        <v>8586</v>
      </c>
      <c r="C3091" s="2" t="s">
        <v>24424</v>
      </c>
      <c r="D3091" s="2" t="s">
        <v>24421</v>
      </c>
      <c r="E3091" s="2">
        <v>4696</v>
      </c>
    </row>
    <row r="3092" spans="1:5" x14ac:dyDescent="0.25">
      <c r="A3092" s="2">
        <v>2418</v>
      </c>
      <c r="B3092" s="2" t="s">
        <v>8592</v>
      </c>
      <c r="C3092" s="2" t="s">
        <v>24425</v>
      </c>
      <c r="D3092" s="2" t="s">
        <v>24421</v>
      </c>
      <c r="E3092" s="2">
        <v>4696</v>
      </c>
    </row>
    <row r="3093" spans="1:5" x14ac:dyDescent="0.25">
      <c r="A3093" s="2">
        <v>2420</v>
      </c>
      <c r="B3093" s="2" t="s">
        <v>24426</v>
      </c>
      <c r="C3093" s="2" t="s">
        <v>24427</v>
      </c>
      <c r="D3093" s="2" t="s">
        <v>24421</v>
      </c>
      <c r="E3093" s="2">
        <v>4696</v>
      </c>
    </row>
    <row r="3094" spans="1:5" x14ac:dyDescent="0.25">
      <c r="A3094" s="2">
        <v>2419</v>
      </c>
      <c r="B3094" s="2" t="s">
        <v>8546</v>
      </c>
      <c r="C3094" s="2" t="s">
        <v>24428</v>
      </c>
      <c r="D3094" s="2" t="s">
        <v>24421</v>
      </c>
      <c r="E3094" s="2">
        <v>4696</v>
      </c>
    </row>
    <row r="3095" spans="1:5" x14ac:dyDescent="0.25">
      <c r="A3095" s="2">
        <v>2421</v>
      </c>
      <c r="B3095" s="2" t="s">
        <v>24429</v>
      </c>
      <c r="C3095" s="2" t="s">
        <v>24430</v>
      </c>
      <c r="D3095" s="2" t="s">
        <v>24421</v>
      </c>
      <c r="E3095" s="2">
        <v>4696</v>
      </c>
    </row>
    <row r="3096" spans="1:5" x14ac:dyDescent="0.25">
      <c r="A3096" s="2">
        <v>2423</v>
      </c>
      <c r="B3096" s="2" t="s">
        <v>8527</v>
      </c>
      <c r="C3096" s="2" t="s">
        <v>24431</v>
      </c>
      <c r="D3096" s="2" t="s">
        <v>24421</v>
      </c>
      <c r="E3096" s="2">
        <v>4696</v>
      </c>
    </row>
    <row r="3097" spans="1:5" x14ac:dyDescent="0.25">
      <c r="A3097" s="2">
        <v>2422</v>
      </c>
      <c r="B3097" s="2" t="s">
        <v>8580</v>
      </c>
      <c r="C3097" s="2" t="s">
        <v>24432</v>
      </c>
      <c r="D3097" s="2" t="s">
        <v>24421</v>
      </c>
      <c r="E3097" s="2">
        <v>4696</v>
      </c>
    </row>
    <row r="3098" spans="1:5" x14ac:dyDescent="0.25">
      <c r="A3098" s="2">
        <v>2424</v>
      </c>
      <c r="B3098" s="2" t="s">
        <v>24433</v>
      </c>
      <c r="C3098" s="2" t="s">
        <v>24434</v>
      </c>
      <c r="D3098" s="2" t="s">
        <v>24421</v>
      </c>
      <c r="E3098" s="2">
        <v>4696</v>
      </c>
    </row>
    <row r="3099" spans="1:5" x14ac:dyDescent="0.25">
      <c r="A3099" s="2">
        <v>2425</v>
      </c>
      <c r="B3099" s="2" t="s">
        <v>8529</v>
      </c>
      <c r="C3099" s="2" t="s">
        <v>24435</v>
      </c>
      <c r="D3099" s="2" t="s">
        <v>24421</v>
      </c>
      <c r="E3099" s="2">
        <v>4696</v>
      </c>
    </row>
    <row r="3100" spans="1:5" x14ac:dyDescent="0.25">
      <c r="A3100" s="2">
        <v>2426</v>
      </c>
      <c r="B3100" s="2" t="s">
        <v>8531</v>
      </c>
      <c r="C3100" s="2" t="s">
        <v>24436</v>
      </c>
      <c r="D3100" s="2" t="s">
        <v>24421</v>
      </c>
      <c r="E3100" s="2">
        <v>4696</v>
      </c>
    </row>
    <row r="3101" spans="1:5" x14ac:dyDescent="0.25">
      <c r="A3101" s="2">
        <v>2427</v>
      </c>
      <c r="B3101" s="2" t="s">
        <v>24437</v>
      </c>
      <c r="C3101" s="2" t="s">
        <v>24438</v>
      </c>
      <c r="D3101" s="2" t="s">
        <v>24421</v>
      </c>
      <c r="E3101" s="2">
        <v>4696</v>
      </c>
    </row>
    <row r="3102" spans="1:5" x14ac:dyDescent="0.25">
      <c r="A3102" s="2">
        <v>2428</v>
      </c>
      <c r="B3102" s="2" t="s">
        <v>8533</v>
      </c>
      <c r="C3102" s="2" t="s">
        <v>24439</v>
      </c>
      <c r="D3102" s="2" t="s">
        <v>24421</v>
      </c>
      <c r="E3102" s="2">
        <v>4696</v>
      </c>
    </row>
    <row r="3103" spans="1:5" x14ac:dyDescent="0.25">
      <c r="A3103" s="2">
        <v>2429</v>
      </c>
      <c r="B3103" s="2" t="s">
        <v>24440</v>
      </c>
      <c r="C3103" s="2" t="s">
        <v>24441</v>
      </c>
      <c r="D3103" s="2" t="s">
        <v>24421</v>
      </c>
      <c r="E3103" s="2">
        <v>4696</v>
      </c>
    </row>
    <row r="3104" spans="1:5" x14ac:dyDescent="0.25">
      <c r="A3104" s="2">
        <v>2430</v>
      </c>
      <c r="B3104" s="2" t="s">
        <v>24442</v>
      </c>
      <c r="C3104" s="2" t="s">
        <v>24443</v>
      </c>
      <c r="D3104" s="2" t="s">
        <v>24421</v>
      </c>
      <c r="E3104" s="2">
        <v>4696</v>
      </c>
    </row>
    <row r="3105" spans="1:5" x14ac:dyDescent="0.25">
      <c r="A3105" s="2">
        <v>2431</v>
      </c>
      <c r="B3105" s="2" t="s">
        <v>8536</v>
      </c>
      <c r="C3105" s="2" t="s">
        <v>24444</v>
      </c>
      <c r="D3105" s="2" t="s">
        <v>24421</v>
      </c>
      <c r="E3105" s="2">
        <v>4696</v>
      </c>
    </row>
    <row r="3106" spans="1:5" x14ac:dyDescent="0.25">
      <c r="A3106" s="2">
        <v>2432</v>
      </c>
      <c r="B3106" s="2" t="s">
        <v>24445</v>
      </c>
      <c r="C3106" s="2" t="s">
        <v>24446</v>
      </c>
      <c r="D3106" s="2" t="s">
        <v>24421</v>
      </c>
      <c r="E3106" s="2">
        <v>4696</v>
      </c>
    </row>
    <row r="3107" spans="1:5" x14ac:dyDescent="0.25">
      <c r="A3107" s="2">
        <v>2433</v>
      </c>
      <c r="B3107" s="2" t="s">
        <v>24447</v>
      </c>
      <c r="C3107" s="2" t="s">
        <v>24448</v>
      </c>
      <c r="D3107" s="2" t="s">
        <v>24421</v>
      </c>
      <c r="E3107" s="2">
        <v>4696</v>
      </c>
    </row>
    <row r="3108" spans="1:5" x14ac:dyDescent="0.25">
      <c r="A3108" s="2">
        <v>4623</v>
      </c>
      <c r="B3108" s="2" t="s">
        <v>24449</v>
      </c>
      <c r="C3108" s="2" t="s">
        <v>24450</v>
      </c>
      <c r="D3108" s="2" t="s">
        <v>20247</v>
      </c>
      <c r="E3108" s="2">
        <v>5487</v>
      </c>
    </row>
    <row r="3109" spans="1:5" x14ac:dyDescent="0.25">
      <c r="A3109" s="2">
        <v>2434</v>
      </c>
      <c r="B3109" s="2" t="s">
        <v>8538</v>
      </c>
      <c r="C3109" s="2" t="s">
        <v>24451</v>
      </c>
      <c r="D3109" s="2" t="s">
        <v>24450</v>
      </c>
      <c r="E3109" s="2">
        <v>4623</v>
      </c>
    </row>
    <row r="3110" spans="1:5" x14ac:dyDescent="0.25">
      <c r="A3110" s="2">
        <v>4875</v>
      </c>
      <c r="B3110" s="2" t="s">
        <v>24452</v>
      </c>
      <c r="C3110" s="2" t="s">
        <v>24453</v>
      </c>
      <c r="D3110" s="2" t="s">
        <v>24454</v>
      </c>
      <c r="E3110" s="2">
        <v>5516</v>
      </c>
    </row>
    <row r="3111" spans="1:5" x14ac:dyDescent="0.25">
      <c r="A3111" s="2">
        <v>2435</v>
      </c>
      <c r="B3111" s="2" t="s">
        <v>8544</v>
      </c>
      <c r="C3111" s="2" t="s">
        <v>24455</v>
      </c>
      <c r="D3111" s="2" t="s">
        <v>24453</v>
      </c>
      <c r="E3111" s="2">
        <v>4875</v>
      </c>
    </row>
    <row r="3112" spans="1:5" x14ac:dyDescent="0.25">
      <c r="A3112" s="2">
        <v>5516</v>
      </c>
      <c r="B3112" s="2" t="s">
        <v>24456</v>
      </c>
      <c r="C3112" s="2" t="s">
        <v>24454</v>
      </c>
      <c r="D3112" s="2" t="s">
        <v>20724</v>
      </c>
      <c r="E3112" s="2">
        <v>5627</v>
      </c>
    </row>
    <row r="3113" spans="1:5" x14ac:dyDescent="0.25">
      <c r="A3113" s="2">
        <v>4541</v>
      </c>
      <c r="B3113" s="2" t="s">
        <v>24457</v>
      </c>
      <c r="C3113" s="2" t="s">
        <v>24458</v>
      </c>
      <c r="D3113" s="2" t="s">
        <v>20111</v>
      </c>
      <c r="E3113" s="2">
        <v>5475</v>
      </c>
    </row>
    <row r="3114" spans="1:5" x14ac:dyDescent="0.25">
      <c r="A3114" s="2">
        <v>2436</v>
      </c>
      <c r="B3114" s="2" t="s">
        <v>8549</v>
      </c>
      <c r="C3114" s="2" t="s">
        <v>24459</v>
      </c>
      <c r="D3114" s="2" t="s">
        <v>24458</v>
      </c>
      <c r="E3114" s="2">
        <v>4541</v>
      </c>
    </row>
    <row r="3115" spans="1:5" x14ac:dyDescent="0.25">
      <c r="A3115" s="2">
        <v>4652</v>
      </c>
      <c r="B3115" s="2" t="s">
        <v>24460</v>
      </c>
      <c r="C3115" s="2" t="s">
        <v>24461</v>
      </c>
      <c r="D3115" s="2" t="s">
        <v>20288</v>
      </c>
      <c r="E3115" s="2">
        <v>5489</v>
      </c>
    </row>
    <row r="3116" spans="1:5" x14ac:dyDescent="0.25">
      <c r="A3116" s="2">
        <v>2437</v>
      </c>
      <c r="B3116" s="2" t="s">
        <v>8552</v>
      </c>
      <c r="C3116" s="2" t="s">
        <v>24462</v>
      </c>
      <c r="D3116" s="2" t="s">
        <v>24461</v>
      </c>
      <c r="E3116" s="2">
        <v>4652</v>
      </c>
    </row>
    <row r="3117" spans="1:5" x14ac:dyDescent="0.25">
      <c r="A3117" s="2">
        <v>2438</v>
      </c>
      <c r="B3117" s="2" t="s">
        <v>8555</v>
      </c>
      <c r="C3117" s="2" t="s">
        <v>24463</v>
      </c>
      <c r="D3117" s="2" t="s">
        <v>24461</v>
      </c>
      <c r="E3117" s="2">
        <v>4652</v>
      </c>
    </row>
    <row r="3118" spans="1:5" x14ac:dyDescent="0.25">
      <c r="A3118" s="2">
        <v>2439</v>
      </c>
      <c r="B3118" s="2" t="s">
        <v>8558</v>
      </c>
      <c r="C3118" s="2" t="s">
        <v>24464</v>
      </c>
      <c r="D3118" s="2" t="s">
        <v>24461</v>
      </c>
      <c r="E3118" s="2">
        <v>4652</v>
      </c>
    </row>
    <row r="3119" spans="1:5" x14ac:dyDescent="0.25">
      <c r="A3119" s="2">
        <v>2440</v>
      </c>
      <c r="B3119" s="2" t="s">
        <v>8542</v>
      </c>
      <c r="C3119" s="2" t="s">
        <v>24465</v>
      </c>
      <c r="D3119" s="2" t="s">
        <v>24461</v>
      </c>
      <c r="E3119" s="2">
        <v>4652</v>
      </c>
    </row>
    <row r="3120" spans="1:5" x14ac:dyDescent="0.25">
      <c r="A3120" s="2">
        <v>4784</v>
      </c>
      <c r="B3120" s="2" t="s">
        <v>24466</v>
      </c>
      <c r="C3120" s="2" t="s">
        <v>24467</v>
      </c>
      <c r="D3120" s="2" t="s">
        <v>22439</v>
      </c>
      <c r="E3120" s="2">
        <v>5504</v>
      </c>
    </row>
    <row r="3121" spans="1:5" x14ac:dyDescent="0.25">
      <c r="A3121" s="2">
        <v>2441</v>
      </c>
      <c r="B3121" s="2" t="s">
        <v>8595</v>
      </c>
      <c r="C3121" s="2" t="s">
        <v>24468</v>
      </c>
      <c r="D3121" s="2" t="s">
        <v>24467</v>
      </c>
      <c r="E3121" s="2">
        <v>4784</v>
      </c>
    </row>
    <row r="3122" spans="1:5" x14ac:dyDescent="0.25">
      <c r="A3122" s="2">
        <v>2442</v>
      </c>
      <c r="B3122" s="2" t="s">
        <v>8633</v>
      </c>
      <c r="C3122" s="2" t="s">
        <v>24469</v>
      </c>
      <c r="D3122" s="2" t="s">
        <v>24467</v>
      </c>
      <c r="E3122" s="2">
        <v>4784</v>
      </c>
    </row>
    <row r="3123" spans="1:5" x14ac:dyDescent="0.25">
      <c r="A3123" s="2">
        <v>2443</v>
      </c>
      <c r="B3123" s="2" t="s">
        <v>8635</v>
      </c>
      <c r="C3123" s="2" t="s">
        <v>24470</v>
      </c>
      <c r="D3123" s="2" t="s">
        <v>24467</v>
      </c>
      <c r="E3123" s="2">
        <v>4784</v>
      </c>
    </row>
    <row r="3124" spans="1:5" x14ac:dyDescent="0.25">
      <c r="A3124" s="2">
        <v>2444</v>
      </c>
      <c r="B3124" s="2" t="s">
        <v>8637</v>
      </c>
      <c r="C3124" s="2" t="s">
        <v>24471</v>
      </c>
      <c r="D3124" s="2" t="s">
        <v>24467</v>
      </c>
      <c r="E3124" s="2">
        <v>4784</v>
      </c>
    </row>
    <row r="3125" spans="1:5" x14ac:dyDescent="0.25">
      <c r="A3125" s="2">
        <v>2445</v>
      </c>
      <c r="B3125" s="2" t="s">
        <v>8639</v>
      </c>
      <c r="C3125" s="2" t="s">
        <v>24472</v>
      </c>
      <c r="D3125" s="2" t="s">
        <v>24467</v>
      </c>
      <c r="E3125" s="2">
        <v>4784</v>
      </c>
    </row>
    <row r="3126" spans="1:5" x14ac:dyDescent="0.25">
      <c r="A3126" s="2">
        <v>2446</v>
      </c>
      <c r="B3126" s="2" t="s">
        <v>8641</v>
      </c>
      <c r="C3126" s="2" t="s">
        <v>24473</v>
      </c>
      <c r="D3126" s="2" t="s">
        <v>24467</v>
      </c>
      <c r="E3126" s="2">
        <v>4784</v>
      </c>
    </row>
    <row r="3127" spans="1:5" x14ac:dyDescent="0.25">
      <c r="A3127" s="2">
        <v>5433</v>
      </c>
      <c r="B3127" s="2" t="s">
        <v>24474</v>
      </c>
      <c r="C3127" s="2" t="s">
        <v>24475</v>
      </c>
      <c r="D3127" s="2" t="s">
        <v>20129</v>
      </c>
      <c r="E3127" s="2">
        <v>5608</v>
      </c>
    </row>
    <row r="3128" spans="1:5" x14ac:dyDescent="0.25">
      <c r="A3128" s="2">
        <v>2447</v>
      </c>
      <c r="B3128" s="2" t="s">
        <v>24476</v>
      </c>
      <c r="C3128" s="2" t="s">
        <v>24477</v>
      </c>
      <c r="D3128" s="2" t="s">
        <v>24475</v>
      </c>
      <c r="E3128" s="2">
        <v>5433</v>
      </c>
    </row>
    <row r="3129" spans="1:5" x14ac:dyDescent="0.25">
      <c r="A3129" s="2">
        <v>4785</v>
      </c>
      <c r="B3129" s="2" t="s">
        <v>24478</v>
      </c>
      <c r="C3129" s="2" t="s">
        <v>24479</v>
      </c>
      <c r="D3129" s="2" t="s">
        <v>22439</v>
      </c>
      <c r="E3129" s="2">
        <v>5504</v>
      </c>
    </row>
    <row r="3130" spans="1:5" x14ac:dyDescent="0.25">
      <c r="A3130" s="2">
        <v>2448</v>
      </c>
      <c r="B3130" s="2" t="s">
        <v>8649</v>
      </c>
      <c r="C3130" s="2" t="s">
        <v>24480</v>
      </c>
      <c r="D3130" s="2" t="s">
        <v>24479</v>
      </c>
      <c r="E3130" s="2">
        <v>4785</v>
      </c>
    </row>
    <row r="3131" spans="1:5" x14ac:dyDescent="0.25">
      <c r="A3131" s="2">
        <v>2449</v>
      </c>
      <c r="B3131" s="2" t="s">
        <v>8631</v>
      </c>
      <c r="C3131" s="2" t="s">
        <v>24481</v>
      </c>
      <c r="D3131" s="2" t="s">
        <v>24479</v>
      </c>
      <c r="E3131" s="2">
        <v>4785</v>
      </c>
    </row>
    <row r="3132" spans="1:5" x14ac:dyDescent="0.25">
      <c r="A3132" s="2">
        <v>2450</v>
      </c>
      <c r="B3132" s="2" t="s">
        <v>8631</v>
      </c>
      <c r="C3132" s="2" t="s">
        <v>24482</v>
      </c>
      <c r="D3132" s="2" t="s">
        <v>24479</v>
      </c>
      <c r="E3132" s="2">
        <v>4785</v>
      </c>
    </row>
    <row r="3133" spans="1:5" x14ac:dyDescent="0.25">
      <c r="A3133" s="2">
        <v>2451</v>
      </c>
      <c r="B3133" s="2" t="s">
        <v>8656</v>
      </c>
      <c r="C3133" s="2" t="s">
        <v>24483</v>
      </c>
      <c r="D3133" s="2" t="s">
        <v>24479</v>
      </c>
      <c r="E3133" s="2">
        <v>4785</v>
      </c>
    </row>
    <row r="3134" spans="1:5" x14ac:dyDescent="0.25">
      <c r="A3134" s="2">
        <v>4579</v>
      </c>
      <c r="B3134" s="2" t="s">
        <v>24484</v>
      </c>
      <c r="C3134" s="2" t="s">
        <v>24485</v>
      </c>
      <c r="D3134" s="2" t="s">
        <v>20106</v>
      </c>
      <c r="E3134" s="2">
        <v>5480</v>
      </c>
    </row>
    <row r="3135" spans="1:5" x14ac:dyDescent="0.25">
      <c r="A3135" s="2">
        <v>2452</v>
      </c>
      <c r="B3135" s="2" t="s">
        <v>24486</v>
      </c>
      <c r="C3135" s="2" t="s">
        <v>24487</v>
      </c>
      <c r="D3135" s="2" t="s">
        <v>24485</v>
      </c>
      <c r="E3135" s="2">
        <v>4579</v>
      </c>
    </row>
    <row r="3136" spans="1:5" x14ac:dyDescent="0.25">
      <c r="A3136" s="2">
        <v>5395</v>
      </c>
      <c r="B3136" s="2" t="s">
        <v>24488</v>
      </c>
      <c r="C3136" s="2" t="s">
        <v>24489</v>
      </c>
      <c r="D3136" s="2" t="s">
        <v>20204</v>
      </c>
      <c r="E3136" s="2">
        <v>5605</v>
      </c>
    </row>
    <row r="3137" spans="1:5" x14ac:dyDescent="0.25">
      <c r="A3137" s="2">
        <v>2453</v>
      </c>
      <c r="B3137" s="2" t="s">
        <v>8658</v>
      </c>
      <c r="C3137" s="2" t="s">
        <v>24490</v>
      </c>
      <c r="D3137" s="2" t="s">
        <v>24489</v>
      </c>
      <c r="E3137" s="2">
        <v>5395</v>
      </c>
    </row>
    <row r="3138" spans="1:5" x14ac:dyDescent="0.25">
      <c r="A3138" s="2">
        <v>4786</v>
      </c>
      <c r="B3138" s="2" t="s">
        <v>24491</v>
      </c>
      <c r="C3138" s="2" t="s">
        <v>24492</v>
      </c>
      <c r="D3138" s="2" t="s">
        <v>22439</v>
      </c>
      <c r="E3138" s="2">
        <v>5504</v>
      </c>
    </row>
    <row r="3139" spans="1:5" x14ac:dyDescent="0.25">
      <c r="A3139" s="2">
        <v>2454</v>
      </c>
      <c r="B3139" s="2" t="s">
        <v>8660</v>
      </c>
      <c r="C3139" s="2" t="s">
        <v>24493</v>
      </c>
      <c r="D3139" s="2" t="s">
        <v>24492</v>
      </c>
      <c r="E3139" s="2">
        <v>4786</v>
      </c>
    </row>
    <row r="3140" spans="1:5" x14ac:dyDescent="0.25">
      <c r="A3140" s="2">
        <v>2455</v>
      </c>
      <c r="B3140" s="2" t="s">
        <v>8662</v>
      </c>
      <c r="C3140" s="2" t="s">
        <v>24494</v>
      </c>
      <c r="D3140" s="2" t="s">
        <v>24492</v>
      </c>
      <c r="E3140" s="2">
        <v>4786</v>
      </c>
    </row>
    <row r="3141" spans="1:5" x14ac:dyDescent="0.25">
      <c r="A3141" s="2">
        <v>2456</v>
      </c>
      <c r="B3141" s="2" t="s">
        <v>8664</v>
      </c>
      <c r="C3141" s="2" t="s">
        <v>24495</v>
      </c>
      <c r="D3141" s="2" t="s">
        <v>24492</v>
      </c>
      <c r="E3141" s="2">
        <v>4786</v>
      </c>
    </row>
    <row r="3142" spans="1:5" x14ac:dyDescent="0.25">
      <c r="A3142" s="2">
        <v>2457</v>
      </c>
      <c r="B3142" s="2" t="s">
        <v>8666</v>
      </c>
      <c r="C3142" s="2" t="s">
        <v>24496</v>
      </c>
      <c r="D3142" s="2" t="s">
        <v>24492</v>
      </c>
      <c r="E3142" s="2">
        <v>4786</v>
      </c>
    </row>
    <row r="3143" spans="1:5" x14ac:dyDescent="0.25">
      <c r="A3143" s="2">
        <v>2459</v>
      </c>
      <c r="B3143" s="2" t="s">
        <v>8614</v>
      </c>
      <c r="C3143" s="2" t="s">
        <v>24497</v>
      </c>
      <c r="D3143" s="2" t="s">
        <v>24492</v>
      </c>
      <c r="E3143" s="2">
        <v>4786</v>
      </c>
    </row>
    <row r="3144" spans="1:5" x14ac:dyDescent="0.25">
      <c r="A3144" s="2">
        <v>2458</v>
      </c>
      <c r="B3144" s="2" t="s">
        <v>8614</v>
      </c>
      <c r="C3144" s="2" t="s">
        <v>24498</v>
      </c>
      <c r="D3144" s="2" t="s">
        <v>24492</v>
      </c>
      <c r="E3144" s="2">
        <v>4786</v>
      </c>
    </row>
    <row r="3145" spans="1:5" x14ac:dyDescent="0.25">
      <c r="A3145" s="2">
        <v>4765</v>
      </c>
      <c r="B3145" s="2" t="s">
        <v>24499</v>
      </c>
      <c r="C3145" s="2" t="s">
        <v>24500</v>
      </c>
      <c r="D3145" s="2" t="s">
        <v>20012</v>
      </c>
      <c r="E3145" s="2">
        <v>5502</v>
      </c>
    </row>
    <row r="3146" spans="1:5" x14ac:dyDescent="0.25">
      <c r="A3146" s="2">
        <v>2460</v>
      </c>
      <c r="B3146" s="2" t="s">
        <v>8651</v>
      </c>
      <c r="C3146" s="2" t="s">
        <v>24501</v>
      </c>
      <c r="D3146" s="2" t="s">
        <v>24500</v>
      </c>
      <c r="E3146" s="2">
        <v>4765</v>
      </c>
    </row>
    <row r="3147" spans="1:5" x14ac:dyDescent="0.25">
      <c r="A3147" s="2">
        <v>2461</v>
      </c>
      <c r="B3147" s="2" t="s">
        <v>8600</v>
      </c>
      <c r="C3147" s="2" t="s">
        <v>24502</v>
      </c>
      <c r="D3147" s="2" t="s">
        <v>24500</v>
      </c>
      <c r="E3147" s="2">
        <v>4765</v>
      </c>
    </row>
    <row r="3148" spans="1:5" x14ac:dyDescent="0.25">
      <c r="A3148" s="2">
        <v>2462</v>
      </c>
      <c r="B3148" s="2" t="s">
        <v>8603</v>
      </c>
      <c r="C3148" s="2" t="s">
        <v>24503</v>
      </c>
      <c r="D3148" s="2" t="s">
        <v>24500</v>
      </c>
      <c r="E3148" s="2">
        <v>4765</v>
      </c>
    </row>
    <row r="3149" spans="1:5" x14ac:dyDescent="0.25">
      <c r="A3149" s="2">
        <v>2463</v>
      </c>
      <c r="B3149" s="2" t="s">
        <v>8608</v>
      </c>
      <c r="C3149" s="2" t="s">
        <v>24504</v>
      </c>
      <c r="D3149" s="2" t="s">
        <v>24500</v>
      </c>
      <c r="E3149" s="2">
        <v>4765</v>
      </c>
    </row>
    <row r="3150" spans="1:5" x14ac:dyDescent="0.25">
      <c r="A3150" s="2">
        <v>2464</v>
      </c>
      <c r="B3150" s="2" t="s">
        <v>8598</v>
      </c>
      <c r="C3150" s="2" t="s">
        <v>24505</v>
      </c>
      <c r="D3150" s="2" t="s">
        <v>24500</v>
      </c>
      <c r="E3150" s="2">
        <v>4765</v>
      </c>
    </row>
    <row r="3151" spans="1:5" x14ac:dyDescent="0.25">
      <c r="A3151" s="2">
        <v>2465</v>
      </c>
      <c r="B3151" s="2" t="s">
        <v>8617</v>
      </c>
      <c r="C3151" s="2" t="s">
        <v>24506</v>
      </c>
      <c r="D3151" s="2" t="s">
        <v>24500</v>
      </c>
      <c r="E3151" s="2">
        <v>4765</v>
      </c>
    </row>
    <row r="3152" spans="1:5" x14ac:dyDescent="0.25">
      <c r="A3152" s="2">
        <v>2466</v>
      </c>
      <c r="B3152" s="2" t="s">
        <v>24507</v>
      </c>
      <c r="C3152" s="2" t="s">
        <v>24508</v>
      </c>
      <c r="D3152" s="2" t="s">
        <v>24500</v>
      </c>
      <c r="E3152" s="2">
        <v>4765</v>
      </c>
    </row>
    <row r="3153" spans="1:5" x14ac:dyDescent="0.25">
      <c r="A3153" s="2">
        <v>2467</v>
      </c>
      <c r="B3153" s="2" t="s">
        <v>8619</v>
      </c>
      <c r="C3153" s="2" t="s">
        <v>24509</v>
      </c>
      <c r="D3153" s="2" t="s">
        <v>24500</v>
      </c>
      <c r="E3153" s="2">
        <v>4765</v>
      </c>
    </row>
    <row r="3154" spans="1:5" x14ac:dyDescent="0.25">
      <c r="A3154" s="2">
        <v>5554</v>
      </c>
      <c r="B3154" s="2" t="s">
        <v>24510</v>
      </c>
      <c r="C3154" s="2" t="s">
        <v>22682</v>
      </c>
      <c r="D3154" s="2" t="s">
        <v>20009</v>
      </c>
      <c r="E3154" s="2">
        <v>5628</v>
      </c>
    </row>
    <row r="3155" spans="1:5" x14ac:dyDescent="0.25">
      <c r="A3155" s="2">
        <v>5118</v>
      </c>
      <c r="B3155" s="2" t="s">
        <v>24511</v>
      </c>
      <c r="C3155" s="2" t="s">
        <v>24512</v>
      </c>
      <c r="D3155" s="2" t="s">
        <v>22682</v>
      </c>
      <c r="E3155" s="2">
        <v>5554</v>
      </c>
    </row>
    <row r="3156" spans="1:5" x14ac:dyDescent="0.25">
      <c r="A3156" s="2">
        <v>2468</v>
      </c>
      <c r="B3156" s="2" t="s">
        <v>24513</v>
      </c>
      <c r="C3156" s="2" t="s">
        <v>24514</v>
      </c>
      <c r="D3156" s="2" t="s">
        <v>24512</v>
      </c>
      <c r="E3156" s="2">
        <v>5118</v>
      </c>
    </row>
    <row r="3157" spans="1:5" x14ac:dyDescent="0.25">
      <c r="A3157" s="2">
        <v>2469</v>
      </c>
      <c r="B3157" s="2" t="s">
        <v>24515</v>
      </c>
      <c r="C3157" s="2" t="s">
        <v>24516</v>
      </c>
      <c r="D3157" s="2" t="s">
        <v>24512</v>
      </c>
      <c r="E3157" s="2">
        <v>5118</v>
      </c>
    </row>
    <row r="3158" spans="1:5" x14ac:dyDescent="0.25">
      <c r="A3158" s="2">
        <v>2470</v>
      </c>
      <c r="B3158" s="2" t="s">
        <v>24517</v>
      </c>
      <c r="C3158" s="2" t="s">
        <v>24518</v>
      </c>
      <c r="D3158" s="2" t="s">
        <v>24512</v>
      </c>
      <c r="E3158" s="2">
        <v>5118</v>
      </c>
    </row>
    <row r="3159" spans="1:5" x14ac:dyDescent="0.25">
      <c r="A3159" s="2">
        <v>2471</v>
      </c>
      <c r="B3159" s="2" t="s">
        <v>24519</v>
      </c>
      <c r="C3159" s="2" t="s">
        <v>24520</v>
      </c>
      <c r="D3159" s="2" t="s">
        <v>24512</v>
      </c>
      <c r="E3159" s="2">
        <v>5118</v>
      </c>
    </row>
    <row r="3160" spans="1:5" x14ac:dyDescent="0.25">
      <c r="A3160" s="2">
        <v>2472</v>
      </c>
      <c r="B3160" s="2" t="s">
        <v>8624</v>
      </c>
      <c r="C3160" s="2" t="s">
        <v>24521</v>
      </c>
      <c r="D3160" s="2" t="s">
        <v>24512</v>
      </c>
      <c r="E3160" s="2">
        <v>5118</v>
      </c>
    </row>
    <row r="3161" spans="1:5" x14ac:dyDescent="0.25">
      <c r="A3161" s="2">
        <v>2473</v>
      </c>
      <c r="B3161" s="2" t="s">
        <v>24522</v>
      </c>
      <c r="C3161" s="2" t="s">
        <v>24523</v>
      </c>
      <c r="D3161" s="2" t="s">
        <v>24512</v>
      </c>
      <c r="E3161" s="2">
        <v>5118</v>
      </c>
    </row>
    <row r="3162" spans="1:5" x14ac:dyDescent="0.25">
      <c r="A3162" s="2">
        <v>2474</v>
      </c>
      <c r="B3162" s="2" t="s">
        <v>24524</v>
      </c>
      <c r="C3162" s="2" t="s">
        <v>24525</v>
      </c>
      <c r="D3162" s="2" t="s">
        <v>24512</v>
      </c>
      <c r="E3162" s="2">
        <v>5118</v>
      </c>
    </row>
    <row r="3163" spans="1:5" x14ac:dyDescent="0.25">
      <c r="A3163" s="2">
        <v>5203</v>
      </c>
      <c r="B3163" s="2" t="s">
        <v>24526</v>
      </c>
      <c r="C3163" s="2" t="s">
        <v>24527</v>
      </c>
      <c r="D3163" s="2" t="s">
        <v>20066</v>
      </c>
      <c r="E3163" s="2">
        <v>5577</v>
      </c>
    </row>
    <row r="3164" spans="1:5" x14ac:dyDescent="0.25">
      <c r="A3164" s="2">
        <v>2475</v>
      </c>
      <c r="B3164" s="2" t="s">
        <v>8626</v>
      </c>
      <c r="C3164" s="2" t="s">
        <v>24528</v>
      </c>
      <c r="D3164" s="2" t="s">
        <v>24527</v>
      </c>
      <c r="E3164" s="2">
        <v>5203</v>
      </c>
    </row>
    <row r="3165" spans="1:5" x14ac:dyDescent="0.25">
      <c r="A3165" s="2">
        <v>5156</v>
      </c>
      <c r="B3165" s="2" t="s">
        <v>24529</v>
      </c>
      <c r="C3165" s="2" t="s">
        <v>24530</v>
      </c>
      <c r="D3165" s="2" t="s">
        <v>20949</v>
      </c>
      <c r="E3165" s="2">
        <v>5564</v>
      </c>
    </row>
    <row r="3166" spans="1:5" x14ac:dyDescent="0.25">
      <c r="A3166" s="2">
        <v>2476</v>
      </c>
      <c r="B3166" s="2" t="s">
        <v>24531</v>
      </c>
      <c r="C3166" s="2" t="s">
        <v>24532</v>
      </c>
      <c r="D3166" s="2" t="s">
        <v>24530</v>
      </c>
      <c r="E3166" s="2">
        <v>5156</v>
      </c>
    </row>
    <row r="3167" spans="1:5" x14ac:dyDescent="0.25">
      <c r="A3167" s="2">
        <v>5092</v>
      </c>
      <c r="B3167" s="2" t="s">
        <v>24533</v>
      </c>
      <c r="C3167" s="2" t="s">
        <v>24534</v>
      </c>
      <c r="D3167" s="2" t="s">
        <v>20209</v>
      </c>
      <c r="E3167" s="2">
        <v>5548</v>
      </c>
    </row>
    <row r="3168" spans="1:5" x14ac:dyDescent="0.25">
      <c r="A3168" s="2">
        <v>2477</v>
      </c>
      <c r="B3168" s="2" t="s">
        <v>8628</v>
      </c>
      <c r="C3168" s="2" t="s">
        <v>24535</v>
      </c>
      <c r="D3168" s="2" t="s">
        <v>24534</v>
      </c>
      <c r="E3168" s="2">
        <v>5092</v>
      </c>
    </row>
    <row r="3169" spans="1:5" x14ac:dyDescent="0.25">
      <c r="A3169" s="2">
        <v>2478</v>
      </c>
      <c r="B3169" s="2" t="s">
        <v>8522</v>
      </c>
      <c r="C3169" s="2" t="s">
        <v>24536</v>
      </c>
      <c r="D3169" s="2" t="s">
        <v>24534</v>
      </c>
      <c r="E3169" s="2">
        <v>5092</v>
      </c>
    </row>
    <row r="3170" spans="1:5" x14ac:dyDescent="0.25">
      <c r="A3170" s="2">
        <v>2479</v>
      </c>
      <c r="B3170" s="2" t="s">
        <v>8522</v>
      </c>
      <c r="C3170" s="2" t="s">
        <v>24537</v>
      </c>
      <c r="D3170" s="2" t="s">
        <v>24534</v>
      </c>
      <c r="E3170" s="2">
        <v>5092</v>
      </c>
    </row>
    <row r="3171" spans="1:5" x14ac:dyDescent="0.25">
      <c r="A3171" s="2">
        <v>2480</v>
      </c>
      <c r="B3171" s="2" t="s">
        <v>8413</v>
      </c>
      <c r="C3171" s="2" t="s">
        <v>24538</v>
      </c>
      <c r="D3171" s="2" t="s">
        <v>24534</v>
      </c>
      <c r="E3171" s="2">
        <v>5092</v>
      </c>
    </row>
    <row r="3172" spans="1:5" x14ac:dyDescent="0.25">
      <c r="A3172" s="2">
        <v>2481</v>
      </c>
      <c r="B3172" s="2" t="s">
        <v>8560</v>
      </c>
      <c r="C3172" s="2" t="s">
        <v>24539</v>
      </c>
      <c r="D3172" s="2" t="s">
        <v>24534</v>
      </c>
      <c r="E3172" s="2">
        <v>5092</v>
      </c>
    </row>
    <row r="3173" spans="1:5" x14ac:dyDescent="0.25">
      <c r="A3173" s="2">
        <v>2482</v>
      </c>
      <c r="B3173" s="2" t="s">
        <v>8418</v>
      </c>
      <c r="C3173" s="2" t="s">
        <v>24540</v>
      </c>
      <c r="D3173" s="2" t="s">
        <v>24534</v>
      </c>
      <c r="E3173" s="2">
        <v>5092</v>
      </c>
    </row>
    <row r="3174" spans="1:5" x14ac:dyDescent="0.25">
      <c r="A3174" s="2">
        <v>2483</v>
      </c>
      <c r="B3174" s="2" t="s">
        <v>8420</v>
      </c>
      <c r="C3174" s="2" t="s">
        <v>24541</v>
      </c>
      <c r="D3174" s="2" t="s">
        <v>24534</v>
      </c>
      <c r="E3174" s="2">
        <v>5092</v>
      </c>
    </row>
    <row r="3175" spans="1:5" x14ac:dyDescent="0.25">
      <c r="A3175" s="2">
        <v>2484</v>
      </c>
      <c r="B3175" s="2" t="s">
        <v>8422</v>
      </c>
      <c r="C3175" s="2" t="s">
        <v>24542</v>
      </c>
      <c r="D3175" s="2" t="s">
        <v>24534</v>
      </c>
      <c r="E3175" s="2">
        <v>5092</v>
      </c>
    </row>
    <row r="3176" spans="1:5" x14ac:dyDescent="0.25">
      <c r="A3176" s="2">
        <v>5496</v>
      </c>
      <c r="B3176" s="2" t="s">
        <v>24543</v>
      </c>
      <c r="C3176" s="2" t="s">
        <v>20944</v>
      </c>
      <c r="D3176" s="2" t="s">
        <v>20263</v>
      </c>
      <c r="E3176" s="2">
        <v>5622</v>
      </c>
    </row>
    <row r="3177" spans="1:5" x14ac:dyDescent="0.25">
      <c r="A3177" s="2">
        <v>4701</v>
      </c>
      <c r="B3177" s="2" t="s">
        <v>24544</v>
      </c>
      <c r="C3177" s="2" t="s">
        <v>24545</v>
      </c>
      <c r="D3177" s="2" t="s">
        <v>20944</v>
      </c>
      <c r="E3177" s="2">
        <v>5496</v>
      </c>
    </row>
    <row r="3178" spans="1:5" x14ac:dyDescent="0.25">
      <c r="A3178" s="2">
        <v>2485</v>
      </c>
      <c r="B3178" s="2" t="s">
        <v>8428</v>
      </c>
      <c r="C3178" s="2" t="s">
        <v>24546</v>
      </c>
      <c r="D3178" s="2" t="s">
        <v>24545</v>
      </c>
      <c r="E3178" s="2">
        <v>4701</v>
      </c>
    </row>
    <row r="3179" spans="1:5" x14ac:dyDescent="0.25">
      <c r="A3179" s="2">
        <v>2486</v>
      </c>
      <c r="B3179" s="2" t="s">
        <v>8430</v>
      </c>
      <c r="C3179" s="2" t="s">
        <v>24547</v>
      </c>
      <c r="D3179" s="2" t="s">
        <v>24545</v>
      </c>
      <c r="E3179" s="2">
        <v>4701</v>
      </c>
    </row>
    <row r="3180" spans="1:5" x14ac:dyDescent="0.25">
      <c r="A3180" s="2">
        <v>2487</v>
      </c>
      <c r="B3180" s="2" t="s">
        <v>8452</v>
      </c>
      <c r="C3180" s="2" t="s">
        <v>24548</v>
      </c>
      <c r="D3180" s="2" t="s">
        <v>24545</v>
      </c>
      <c r="E3180" s="2">
        <v>4701</v>
      </c>
    </row>
    <row r="3181" spans="1:5" x14ac:dyDescent="0.25">
      <c r="A3181" s="2">
        <v>2488</v>
      </c>
      <c r="B3181" s="2" t="s">
        <v>8434</v>
      </c>
      <c r="C3181" s="2" t="s">
        <v>24549</v>
      </c>
      <c r="D3181" s="2" t="s">
        <v>24545</v>
      </c>
      <c r="E3181" s="2">
        <v>4701</v>
      </c>
    </row>
    <row r="3182" spans="1:5" x14ac:dyDescent="0.25">
      <c r="A3182" s="2">
        <v>2489</v>
      </c>
      <c r="B3182" s="2" t="s">
        <v>8416</v>
      </c>
      <c r="C3182" s="2" t="s">
        <v>24550</v>
      </c>
      <c r="D3182" s="2" t="s">
        <v>24545</v>
      </c>
      <c r="E3182" s="2">
        <v>4701</v>
      </c>
    </row>
    <row r="3183" spans="1:5" x14ac:dyDescent="0.25">
      <c r="A3183" s="2">
        <v>5555</v>
      </c>
      <c r="B3183" s="2" t="s">
        <v>24551</v>
      </c>
      <c r="C3183" s="2" t="s">
        <v>21866</v>
      </c>
      <c r="D3183" s="2" t="s">
        <v>20009</v>
      </c>
      <c r="E3183" s="2">
        <v>5628</v>
      </c>
    </row>
    <row r="3184" spans="1:5" x14ac:dyDescent="0.25">
      <c r="A3184" s="2">
        <v>4876</v>
      </c>
      <c r="B3184" s="2" t="s">
        <v>24552</v>
      </c>
      <c r="C3184" s="2" t="s">
        <v>24553</v>
      </c>
      <c r="D3184" s="2" t="s">
        <v>24454</v>
      </c>
      <c r="E3184" s="2">
        <v>5516</v>
      </c>
    </row>
    <row r="3185" spans="1:5" x14ac:dyDescent="0.25">
      <c r="A3185" s="2">
        <v>2490</v>
      </c>
      <c r="B3185" s="2" t="s">
        <v>8437</v>
      </c>
      <c r="C3185" s="2" t="s">
        <v>24554</v>
      </c>
      <c r="D3185" s="2" t="s">
        <v>24553</v>
      </c>
      <c r="E3185" s="2">
        <v>4876</v>
      </c>
    </row>
    <row r="3186" spans="1:5" x14ac:dyDescent="0.25">
      <c r="A3186" s="2">
        <v>5245</v>
      </c>
      <c r="B3186" s="2" t="s">
        <v>24555</v>
      </c>
      <c r="C3186" s="2" t="s">
        <v>24556</v>
      </c>
      <c r="D3186" s="2" t="s">
        <v>21011</v>
      </c>
      <c r="E3186" s="2">
        <v>5581</v>
      </c>
    </row>
    <row r="3187" spans="1:5" x14ac:dyDescent="0.25">
      <c r="A3187" s="2">
        <v>2491</v>
      </c>
      <c r="B3187" s="2" t="s">
        <v>8442</v>
      </c>
      <c r="C3187" s="2" t="s">
        <v>24557</v>
      </c>
      <c r="D3187" s="2" t="s">
        <v>24556</v>
      </c>
      <c r="E3187" s="2">
        <v>5245</v>
      </c>
    </row>
    <row r="3188" spans="1:5" x14ac:dyDescent="0.25">
      <c r="A3188" s="2">
        <v>2492</v>
      </c>
      <c r="B3188" s="2" t="s">
        <v>24558</v>
      </c>
      <c r="C3188" s="2" t="s">
        <v>24559</v>
      </c>
      <c r="D3188" s="2" t="s">
        <v>24556</v>
      </c>
      <c r="E3188" s="2">
        <v>5245</v>
      </c>
    </row>
    <row r="3189" spans="1:5" x14ac:dyDescent="0.25">
      <c r="A3189" s="2">
        <v>5171</v>
      </c>
      <c r="B3189" s="2" t="s">
        <v>24560</v>
      </c>
      <c r="C3189" s="2" t="s">
        <v>24561</v>
      </c>
      <c r="D3189" s="2" t="s">
        <v>21040</v>
      </c>
      <c r="E3189" s="2">
        <v>5569</v>
      </c>
    </row>
    <row r="3190" spans="1:5" x14ac:dyDescent="0.25">
      <c r="A3190" s="2">
        <v>2493</v>
      </c>
      <c r="B3190" s="2" t="s">
        <v>8444</v>
      </c>
      <c r="C3190" s="2" t="s">
        <v>24562</v>
      </c>
      <c r="D3190" s="2" t="s">
        <v>24561</v>
      </c>
      <c r="E3190" s="2">
        <v>5171</v>
      </c>
    </row>
    <row r="3191" spans="1:5" x14ac:dyDescent="0.25">
      <c r="A3191" s="2">
        <v>4766</v>
      </c>
      <c r="B3191" s="2" t="s">
        <v>24563</v>
      </c>
      <c r="C3191" s="2" t="s">
        <v>24564</v>
      </c>
      <c r="D3191" s="2" t="s">
        <v>20012</v>
      </c>
      <c r="E3191" s="2">
        <v>5502</v>
      </c>
    </row>
    <row r="3192" spans="1:5" x14ac:dyDescent="0.25">
      <c r="A3192" s="2">
        <v>2494</v>
      </c>
      <c r="B3192" s="2" t="s">
        <v>24565</v>
      </c>
      <c r="C3192" s="2" t="s">
        <v>24566</v>
      </c>
      <c r="D3192" s="2" t="s">
        <v>24564</v>
      </c>
      <c r="E3192" s="2">
        <v>4766</v>
      </c>
    </row>
    <row r="3193" spans="1:5" x14ac:dyDescent="0.25">
      <c r="A3193" s="2">
        <v>5295</v>
      </c>
      <c r="B3193" s="2" t="s">
        <v>24567</v>
      </c>
      <c r="C3193" s="2" t="s">
        <v>24568</v>
      </c>
      <c r="D3193" s="2" t="s">
        <v>24569</v>
      </c>
      <c r="E3193" s="2">
        <v>5591</v>
      </c>
    </row>
    <row r="3194" spans="1:5" x14ac:dyDescent="0.25">
      <c r="A3194" s="2">
        <v>2495</v>
      </c>
      <c r="B3194" s="2" t="s">
        <v>8401</v>
      </c>
      <c r="C3194" s="2" t="s">
        <v>24570</v>
      </c>
      <c r="D3194" s="2" t="s">
        <v>24568</v>
      </c>
      <c r="E3194" s="2">
        <v>5295</v>
      </c>
    </row>
    <row r="3195" spans="1:5" x14ac:dyDescent="0.25">
      <c r="A3195" s="2">
        <v>2496</v>
      </c>
      <c r="B3195" s="2" t="s">
        <v>8384</v>
      </c>
      <c r="C3195" s="2" t="s">
        <v>24571</v>
      </c>
      <c r="D3195" s="2" t="s">
        <v>24568</v>
      </c>
      <c r="E3195" s="2">
        <v>5295</v>
      </c>
    </row>
    <row r="3196" spans="1:5" x14ac:dyDescent="0.25">
      <c r="A3196" s="2">
        <v>2497</v>
      </c>
      <c r="B3196" s="2" t="s">
        <v>7753</v>
      </c>
      <c r="C3196" s="2" t="s">
        <v>24572</v>
      </c>
      <c r="D3196" s="2" t="s">
        <v>24568</v>
      </c>
      <c r="E3196" s="2">
        <v>5295</v>
      </c>
    </row>
    <row r="3197" spans="1:5" x14ac:dyDescent="0.25">
      <c r="A3197" s="2">
        <v>5130</v>
      </c>
      <c r="B3197" s="2" t="s">
        <v>24573</v>
      </c>
      <c r="C3197" s="2" t="s">
        <v>24574</v>
      </c>
      <c r="D3197" s="2" t="s">
        <v>20562</v>
      </c>
      <c r="E3197" s="2">
        <v>5556</v>
      </c>
    </row>
    <row r="3198" spans="1:5" x14ac:dyDescent="0.25">
      <c r="A3198" s="2">
        <v>2498</v>
      </c>
      <c r="B3198" s="2" t="s">
        <v>24575</v>
      </c>
      <c r="C3198" s="2" t="s">
        <v>24576</v>
      </c>
      <c r="D3198" s="2" t="s">
        <v>24574</v>
      </c>
      <c r="E3198" s="2">
        <v>5130</v>
      </c>
    </row>
    <row r="3199" spans="1:5" x14ac:dyDescent="0.25">
      <c r="A3199" s="2">
        <v>2501</v>
      </c>
      <c r="B3199" s="2" t="s">
        <v>7528</v>
      </c>
      <c r="C3199" s="2" t="s">
        <v>24577</v>
      </c>
      <c r="D3199" s="2" t="s">
        <v>24574</v>
      </c>
      <c r="E3199" s="2">
        <v>5130</v>
      </c>
    </row>
    <row r="3200" spans="1:5" x14ac:dyDescent="0.25">
      <c r="A3200" s="2">
        <v>2499</v>
      </c>
      <c r="B3200" s="2" t="s">
        <v>7528</v>
      </c>
      <c r="C3200" s="2" t="s">
        <v>24578</v>
      </c>
      <c r="D3200" s="2" t="s">
        <v>24574</v>
      </c>
      <c r="E3200" s="2">
        <v>5130</v>
      </c>
    </row>
    <row r="3201" spans="1:5" x14ac:dyDescent="0.25">
      <c r="A3201" s="2">
        <v>2500</v>
      </c>
      <c r="B3201" s="2" t="s">
        <v>7609</v>
      </c>
      <c r="C3201" s="2" t="s">
        <v>24579</v>
      </c>
      <c r="D3201" s="2" t="s">
        <v>24574</v>
      </c>
      <c r="E3201" s="2">
        <v>5130</v>
      </c>
    </row>
    <row r="3202" spans="1:5" x14ac:dyDescent="0.25">
      <c r="A3202" s="2">
        <v>2502</v>
      </c>
      <c r="B3202" s="2" t="s">
        <v>7530</v>
      </c>
      <c r="C3202" s="2" t="s">
        <v>24580</v>
      </c>
      <c r="D3202" s="2" t="s">
        <v>24574</v>
      </c>
      <c r="E3202" s="2">
        <v>5130</v>
      </c>
    </row>
    <row r="3203" spans="1:5" x14ac:dyDescent="0.25">
      <c r="A3203" s="2">
        <v>2503</v>
      </c>
      <c r="B3203" s="2" t="s">
        <v>7532</v>
      </c>
      <c r="C3203" s="2" t="s">
        <v>24581</v>
      </c>
      <c r="D3203" s="2" t="s">
        <v>24574</v>
      </c>
      <c r="E3203" s="2">
        <v>5130</v>
      </c>
    </row>
    <row r="3204" spans="1:5" x14ac:dyDescent="0.25">
      <c r="A3204" s="2">
        <v>5556</v>
      </c>
      <c r="B3204" s="2" t="s">
        <v>24582</v>
      </c>
      <c r="C3204" s="2" t="s">
        <v>20562</v>
      </c>
      <c r="D3204" s="2" t="s">
        <v>20009</v>
      </c>
      <c r="E3204" s="2">
        <v>5628</v>
      </c>
    </row>
    <row r="3205" spans="1:5" x14ac:dyDescent="0.25">
      <c r="A3205" s="2">
        <v>5321</v>
      </c>
      <c r="B3205" s="2" t="s">
        <v>24583</v>
      </c>
      <c r="C3205" s="2" t="s">
        <v>24584</v>
      </c>
      <c r="D3205" s="2" t="s">
        <v>20968</v>
      </c>
      <c r="E3205" s="2">
        <v>5596</v>
      </c>
    </row>
    <row r="3206" spans="1:5" x14ac:dyDescent="0.25">
      <c r="A3206" s="2">
        <v>2504</v>
      </c>
      <c r="B3206" s="2" t="s">
        <v>24585</v>
      </c>
      <c r="C3206" s="2" t="s">
        <v>24586</v>
      </c>
      <c r="D3206" s="2" t="s">
        <v>24584</v>
      </c>
      <c r="E3206" s="2">
        <v>5321</v>
      </c>
    </row>
    <row r="3207" spans="1:5" x14ac:dyDescent="0.25">
      <c r="A3207" s="2">
        <v>2505</v>
      </c>
      <c r="B3207" s="2" t="s">
        <v>7537</v>
      </c>
      <c r="C3207" s="2" t="s">
        <v>24587</v>
      </c>
      <c r="D3207" s="2" t="s">
        <v>24584</v>
      </c>
      <c r="E3207" s="2">
        <v>5321</v>
      </c>
    </row>
    <row r="3208" spans="1:5" x14ac:dyDescent="0.25">
      <c r="A3208" s="2">
        <v>2506</v>
      </c>
      <c r="B3208" s="2" t="s">
        <v>7539</v>
      </c>
      <c r="C3208" s="2" t="s">
        <v>24588</v>
      </c>
      <c r="D3208" s="2" t="s">
        <v>24584</v>
      </c>
      <c r="E3208" s="2">
        <v>5321</v>
      </c>
    </row>
    <row r="3209" spans="1:5" x14ac:dyDescent="0.25">
      <c r="A3209" s="2">
        <v>5134</v>
      </c>
      <c r="B3209" s="2" t="s">
        <v>24589</v>
      </c>
      <c r="C3209" s="2" t="s">
        <v>24590</v>
      </c>
      <c r="D3209" s="2" t="s">
        <v>22383</v>
      </c>
      <c r="E3209" s="2">
        <v>5557</v>
      </c>
    </row>
    <row r="3210" spans="1:5" x14ac:dyDescent="0.25">
      <c r="A3210" s="2">
        <v>2507</v>
      </c>
      <c r="B3210" s="2" t="s">
        <v>7526</v>
      </c>
      <c r="C3210" s="2" t="s">
        <v>24591</v>
      </c>
      <c r="D3210" s="2" t="s">
        <v>24590</v>
      </c>
      <c r="E3210" s="2">
        <v>5134</v>
      </c>
    </row>
    <row r="3211" spans="1:5" x14ac:dyDescent="0.25">
      <c r="A3211" s="2">
        <v>2508</v>
      </c>
      <c r="B3211" s="2" t="s">
        <v>7551</v>
      </c>
      <c r="C3211" s="2" t="s">
        <v>24592</v>
      </c>
      <c r="D3211" s="2" t="s">
        <v>24590</v>
      </c>
      <c r="E3211" s="2">
        <v>5134</v>
      </c>
    </row>
    <row r="3212" spans="1:5" x14ac:dyDescent="0.25">
      <c r="A3212" s="2">
        <v>2509</v>
      </c>
      <c r="B3212" s="2" t="s">
        <v>24593</v>
      </c>
      <c r="C3212" s="2" t="s">
        <v>24594</v>
      </c>
      <c r="D3212" s="2" t="s">
        <v>24590</v>
      </c>
      <c r="E3212" s="2">
        <v>5134</v>
      </c>
    </row>
    <row r="3213" spans="1:5" x14ac:dyDescent="0.25">
      <c r="A3213" s="2">
        <v>2510</v>
      </c>
      <c r="B3213" s="2" t="s">
        <v>7553</v>
      </c>
      <c r="C3213" s="2" t="s">
        <v>24595</v>
      </c>
      <c r="D3213" s="2" t="s">
        <v>24590</v>
      </c>
      <c r="E3213" s="2">
        <v>5134</v>
      </c>
    </row>
    <row r="3214" spans="1:5" x14ac:dyDescent="0.25">
      <c r="A3214" s="2">
        <v>5557</v>
      </c>
      <c r="B3214" s="2" t="s">
        <v>24596</v>
      </c>
      <c r="C3214" s="2" t="s">
        <v>22383</v>
      </c>
      <c r="D3214" s="2" t="s">
        <v>20009</v>
      </c>
      <c r="E3214" s="2">
        <v>5628</v>
      </c>
    </row>
    <row r="3215" spans="1:5" x14ac:dyDescent="0.25">
      <c r="A3215" s="2">
        <v>5266</v>
      </c>
      <c r="B3215" s="2" t="s">
        <v>24597</v>
      </c>
      <c r="C3215" s="2" t="s">
        <v>24598</v>
      </c>
      <c r="D3215" s="2" t="s">
        <v>20225</v>
      </c>
      <c r="E3215" s="2">
        <v>5582</v>
      </c>
    </row>
    <row r="3216" spans="1:5" x14ac:dyDescent="0.25">
      <c r="A3216" s="2">
        <v>2511</v>
      </c>
      <c r="B3216" s="2" t="s">
        <v>24599</v>
      </c>
      <c r="C3216" s="2" t="s">
        <v>24600</v>
      </c>
      <c r="D3216" s="2" t="s">
        <v>24598</v>
      </c>
      <c r="E3216" s="2">
        <v>5266</v>
      </c>
    </row>
    <row r="3217" spans="1:5" x14ac:dyDescent="0.25">
      <c r="A3217" s="2">
        <v>2512</v>
      </c>
      <c r="B3217" s="2" t="s">
        <v>7556</v>
      </c>
      <c r="C3217" s="2" t="s">
        <v>24601</v>
      </c>
      <c r="D3217" s="2" t="s">
        <v>24598</v>
      </c>
      <c r="E3217" s="2">
        <v>5266</v>
      </c>
    </row>
    <row r="3218" spans="1:5" x14ac:dyDescent="0.25">
      <c r="A3218" s="2">
        <v>2513</v>
      </c>
      <c r="B3218" s="2" t="s">
        <v>7558</v>
      </c>
      <c r="C3218" s="2" t="s">
        <v>24602</v>
      </c>
      <c r="D3218" s="2" t="s">
        <v>24598</v>
      </c>
      <c r="E3218" s="2">
        <v>5266</v>
      </c>
    </row>
    <row r="3219" spans="1:5" x14ac:dyDescent="0.25">
      <c r="A3219" s="2">
        <v>2514</v>
      </c>
      <c r="B3219" s="2" t="s">
        <v>24603</v>
      </c>
      <c r="C3219" s="2" t="s">
        <v>24604</v>
      </c>
      <c r="D3219" s="2" t="s">
        <v>24598</v>
      </c>
      <c r="E3219" s="2">
        <v>5266</v>
      </c>
    </row>
    <row r="3220" spans="1:5" x14ac:dyDescent="0.25">
      <c r="A3220" s="2">
        <v>4730</v>
      </c>
      <c r="B3220" s="2" t="s">
        <v>24605</v>
      </c>
      <c r="C3220" s="2" t="s">
        <v>24606</v>
      </c>
      <c r="D3220" s="2" t="s">
        <v>22157</v>
      </c>
      <c r="E3220" s="2">
        <v>5500</v>
      </c>
    </row>
    <row r="3221" spans="1:5" x14ac:dyDescent="0.25">
      <c r="A3221" s="2">
        <v>2515</v>
      </c>
      <c r="B3221" s="2" t="s">
        <v>24607</v>
      </c>
      <c r="C3221" s="2" t="s">
        <v>24608</v>
      </c>
      <c r="D3221" s="2" t="s">
        <v>24606</v>
      </c>
      <c r="E3221" s="2">
        <v>4730</v>
      </c>
    </row>
    <row r="3222" spans="1:5" x14ac:dyDescent="0.25">
      <c r="A3222" s="2">
        <v>2516</v>
      </c>
      <c r="B3222" s="2" t="s">
        <v>7561</v>
      </c>
      <c r="C3222" s="2" t="s">
        <v>24609</v>
      </c>
      <c r="D3222" s="2" t="s">
        <v>24606</v>
      </c>
      <c r="E3222" s="2">
        <v>4730</v>
      </c>
    </row>
    <row r="3223" spans="1:5" x14ac:dyDescent="0.25">
      <c r="A3223" s="2">
        <v>2517</v>
      </c>
      <c r="B3223" s="2" t="s">
        <v>7563</v>
      </c>
      <c r="C3223" s="2" t="s">
        <v>24610</v>
      </c>
      <c r="D3223" s="2" t="s">
        <v>24606</v>
      </c>
      <c r="E3223" s="2">
        <v>4730</v>
      </c>
    </row>
    <row r="3224" spans="1:5" x14ac:dyDescent="0.25">
      <c r="A3224" s="2">
        <v>2519</v>
      </c>
      <c r="B3224" s="2" t="s">
        <v>7510</v>
      </c>
      <c r="C3224" s="2" t="s">
        <v>24611</v>
      </c>
      <c r="D3224" s="2" t="s">
        <v>24606</v>
      </c>
      <c r="E3224" s="2">
        <v>4730</v>
      </c>
    </row>
    <row r="3225" spans="1:5" x14ac:dyDescent="0.25">
      <c r="A3225" s="2">
        <v>2518</v>
      </c>
      <c r="B3225" s="2" t="s">
        <v>7510</v>
      </c>
      <c r="C3225" s="2" t="s">
        <v>24612</v>
      </c>
      <c r="D3225" s="2" t="s">
        <v>24606</v>
      </c>
      <c r="E3225" s="2">
        <v>4730</v>
      </c>
    </row>
    <row r="3226" spans="1:5" x14ac:dyDescent="0.25">
      <c r="A3226" s="2">
        <v>2520</v>
      </c>
      <c r="B3226" s="2" t="s">
        <v>7545</v>
      </c>
      <c r="C3226" s="2" t="s">
        <v>24613</v>
      </c>
      <c r="D3226" s="2" t="s">
        <v>24606</v>
      </c>
      <c r="E3226" s="2">
        <v>4730</v>
      </c>
    </row>
    <row r="3227" spans="1:5" x14ac:dyDescent="0.25">
      <c r="A3227" s="2">
        <v>5500</v>
      </c>
      <c r="B3227" s="2" t="s">
        <v>24614</v>
      </c>
      <c r="C3227" s="2" t="s">
        <v>22157</v>
      </c>
      <c r="D3227" s="2" t="s">
        <v>22318</v>
      </c>
      <c r="E3227" s="2">
        <v>5623</v>
      </c>
    </row>
    <row r="3228" spans="1:5" x14ac:dyDescent="0.25">
      <c r="A3228" s="2">
        <v>4609</v>
      </c>
      <c r="B3228" s="2" t="s">
        <v>24615</v>
      </c>
      <c r="C3228" s="2" t="s">
        <v>24616</v>
      </c>
      <c r="D3228" s="2" t="s">
        <v>20465</v>
      </c>
      <c r="E3228" s="2">
        <v>5484</v>
      </c>
    </row>
    <row r="3229" spans="1:5" x14ac:dyDescent="0.25">
      <c r="A3229" s="2">
        <v>2523</v>
      </c>
      <c r="B3229" s="2" t="s">
        <v>7492</v>
      </c>
      <c r="C3229" s="2" t="s">
        <v>24617</v>
      </c>
      <c r="D3229" s="2" t="s">
        <v>24616</v>
      </c>
      <c r="E3229" s="2">
        <v>4609</v>
      </c>
    </row>
    <row r="3230" spans="1:5" x14ac:dyDescent="0.25">
      <c r="A3230" s="2">
        <v>2522</v>
      </c>
      <c r="B3230" s="2" t="s">
        <v>7492</v>
      </c>
      <c r="C3230" s="2" t="s">
        <v>24618</v>
      </c>
      <c r="D3230" s="2" t="s">
        <v>24616</v>
      </c>
      <c r="E3230" s="2">
        <v>4609</v>
      </c>
    </row>
    <row r="3231" spans="1:5" x14ac:dyDescent="0.25">
      <c r="A3231" s="2">
        <v>2521</v>
      </c>
      <c r="B3231" s="2" t="s">
        <v>7492</v>
      </c>
      <c r="C3231" s="2" t="s">
        <v>24619</v>
      </c>
      <c r="D3231" s="2" t="s">
        <v>24616</v>
      </c>
      <c r="E3231" s="2">
        <v>4609</v>
      </c>
    </row>
    <row r="3232" spans="1:5" x14ac:dyDescent="0.25">
      <c r="A3232" s="2">
        <v>2524</v>
      </c>
      <c r="B3232" s="2" t="s">
        <v>7522</v>
      </c>
      <c r="C3232" s="2" t="s">
        <v>24620</v>
      </c>
      <c r="D3232" s="2" t="s">
        <v>24616</v>
      </c>
      <c r="E3232" s="2">
        <v>4609</v>
      </c>
    </row>
    <row r="3233" spans="1:5" x14ac:dyDescent="0.25">
      <c r="A3233" s="2">
        <v>2525</v>
      </c>
      <c r="B3233" s="2" t="s">
        <v>7643</v>
      </c>
      <c r="C3233" s="2" t="s">
        <v>24621</v>
      </c>
      <c r="D3233" s="2" t="s">
        <v>24616</v>
      </c>
      <c r="E3233" s="2">
        <v>4609</v>
      </c>
    </row>
    <row r="3234" spans="1:5" x14ac:dyDescent="0.25">
      <c r="A3234" s="2">
        <v>2526</v>
      </c>
      <c r="B3234" s="2" t="s">
        <v>7549</v>
      </c>
      <c r="C3234" s="2" t="s">
        <v>24622</v>
      </c>
      <c r="D3234" s="2" t="s">
        <v>24616</v>
      </c>
      <c r="E3234" s="2">
        <v>4609</v>
      </c>
    </row>
    <row r="3235" spans="1:5" x14ac:dyDescent="0.25">
      <c r="A3235" s="2">
        <v>2527</v>
      </c>
      <c r="B3235" s="2" t="s">
        <v>7614</v>
      </c>
      <c r="C3235" s="2" t="s">
        <v>24623</v>
      </c>
      <c r="D3235" s="2" t="s">
        <v>24616</v>
      </c>
      <c r="E3235" s="2">
        <v>4609</v>
      </c>
    </row>
    <row r="3236" spans="1:5" x14ac:dyDescent="0.25">
      <c r="A3236" s="2">
        <v>2528</v>
      </c>
      <c r="B3236" s="2" t="s">
        <v>7618</v>
      </c>
      <c r="C3236" s="2" t="s">
        <v>24624</v>
      </c>
      <c r="D3236" s="2" t="s">
        <v>24616</v>
      </c>
      <c r="E3236" s="2">
        <v>4609</v>
      </c>
    </row>
    <row r="3237" spans="1:5" x14ac:dyDescent="0.25">
      <c r="A3237" s="2">
        <v>5267</v>
      </c>
      <c r="B3237" s="2" t="s">
        <v>24625</v>
      </c>
      <c r="C3237" s="2" t="s">
        <v>24626</v>
      </c>
      <c r="D3237" s="2" t="s">
        <v>20225</v>
      </c>
      <c r="E3237" s="2">
        <v>5582</v>
      </c>
    </row>
    <row r="3238" spans="1:5" x14ac:dyDescent="0.25">
      <c r="A3238" s="2">
        <v>2529</v>
      </c>
      <c r="B3238" s="2" t="s">
        <v>7620</v>
      </c>
      <c r="C3238" s="2" t="s">
        <v>24627</v>
      </c>
      <c r="D3238" s="2" t="s">
        <v>24626</v>
      </c>
      <c r="E3238" s="2">
        <v>5267</v>
      </c>
    </row>
    <row r="3239" spans="1:5" x14ac:dyDescent="0.25">
      <c r="A3239" s="2">
        <v>2530</v>
      </c>
      <c r="B3239" s="2" t="s">
        <v>7624</v>
      </c>
      <c r="C3239" s="2" t="s">
        <v>24628</v>
      </c>
      <c r="D3239" s="2" t="s">
        <v>24626</v>
      </c>
      <c r="E3239" s="2">
        <v>5267</v>
      </c>
    </row>
    <row r="3240" spans="1:5" x14ac:dyDescent="0.25">
      <c r="A3240" s="2">
        <v>2531</v>
      </c>
      <c r="B3240" s="2" t="s">
        <v>24629</v>
      </c>
      <c r="C3240" s="2" t="s">
        <v>24630</v>
      </c>
      <c r="D3240" s="2" t="s">
        <v>24626</v>
      </c>
      <c r="E3240" s="2">
        <v>5267</v>
      </c>
    </row>
    <row r="3241" spans="1:5" x14ac:dyDescent="0.25">
      <c r="A3241" s="2">
        <v>2532</v>
      </c>
      <c r="B3241" s="2" t="s">
        <v>24631</v>
      </c>
      <c r="C3241" s="2" t="s">
        <v>24632</v>
      </c>
      <c r="D3241" s="2" t="s">
        <v>24626</v>
      </c>
      <c r="E3241" s="2">
        <v>5267</v>
      </c>
    </row>
    <row r="3242" spans="1:5" x14ac:dyDescent="0.25">
      <c r="A3242" s="2">
        <v>2533</v>
      </c>
      <c r="B3242" s="2" t="s">
        <v>24633</v>
      </c>
      <c r="C3242" s="2" t="s">
        <v>24634</v>
      </c>
      <c r="D3242" s="2" t="s">
        <v>24626</v>
      </c>
      <c r="E3242" s="2">
        <v>5267</v>
      </c>
    </row>
    <row r="3243" spans="1:5" x14ac:dyDescent="0.25">
      <c r="A3243" s="2">
        <v>2534</v>
      </c>
      <c r="B3243" s="2" t="s">
        <v>7607</v>
      </c>
      <c r="C3243" s="2" t="s">
        <v>24635</v>
      </c>
      <c r="D3243" s="2" t="s">
        <v>24626</v>
      </c>
      <c r="E3243" s="2">
        <v>5267</v>
      </c>
    </row>
    <row r="3244" spans="1:5" x14ac:dyDescent="0.25">
      <c r="A3244" s="2">
        <v>2535</v>
      </c>
      <c r="B3244" s="2" t="s">
        <v>24636</v>
      </c>
      <c r="C3244" s="2" t="s">
        <v>24637</v>
      </c>
      <c r="D3244" s="2" t="s">
        <v>24626</v>
      </c>
      <c r="E3244" s="2">
        <v>5267</v>
      </c>
    </row>
    <row r="3245" spans="1:5" x14ac:dyDescent="0.25">
      <c r="A3245" s="2">
        <v>5268</v>
      </c>
      <c r="B3245" s="2" t="s">
        <v>24638</v>
      </c>
      <c r="C3245" s="2" t="s">
        <v>24639</v>
      </c>
      <c r="D3245" s="2" t="s">
        <v>20225</v>
      </c>
      <c r="E3245" s="2">
        <v>5582</v>
      </c>
    </row>
    <row r="3246" spans="1:5" x14ac:dyDescent="0.25">
      <c r="A3246" s="2">
        <v>2536</v>
      </c>
      <c r="B3246" s="2" t="s">
        <v>24640</v>
      </c>
      <c r="C3246" s="2" t="s">
        <v>24641</v>
      </c>
      <c r="D3246" s="2" t="s">
        <v>24639</v>
      </c>
      <c r="E3246" s="2">
        <v>5268</v>
      </c>
    </row>
    <row r="3247" spans="1:5" x14ac:dyDescent="0.25">
      <c r="A3247" s="2">
        <v>2537</v>
      </c>
      <c r="B3247" s="2" t="s">
        <v>7627</v>
      </c>
      <c r="C3247" s="2" t="s">
        <v>24642</v>
      </c>
      <c r="D3247" s="2" t="s">
        <v>24639</v>
      </c>
      <c r="E3247" s="2">
        <v>5268</v>
      </c>
    </row>
    <row r="3248" spans="1:5" x14ac:dyDescent="0.25">
      <c r="A3248" s="2">
        <v>5269</v>
      </c>
      <c r="B3248" s="2" t="s">
        <v>24643</v>
      </c>
      <c r="C3248" s="2" t="s">
        <v>24644</v>
      </c>
      <c r="D3248" s="2" t="s">
        <v>20225</v>
      </c>
      <c r="E3248" s="2">
        <v>5582</v>
      </c>
    </row>
    <row r="3249" spans="1:5" x14ac:dyDescent="0.25">
      <c r="A3249" s="2">
        <v>2538</v>
      </c>
      <c r="B3249" s="2" t="s">
        <v>24645</v>
      </c>
      <c r="C3249" s="2" t="s">
        <v>24646</v>
      </c>
      <c r="D3249" s="2" t="s">
        <v>24644</v>
      </c>
      <c r="E3249" s="2">
        <v>5269</v>
      </c>
    </row>
    <row r="3250" spans="1:5" x14ac:dyDescent="0.25">
      <c r="A3250" s="2">
        <v>5270</v>
      </c>
      <c r="B3250" s="2" t="s">
        <v>24647</v>
      </c>
      <c r="C3250" s="2" t="s">
        <v>24648</v>
      </c>
      <c r="D3250" s="2" t="s">
        <v>20225</v>
      </c>
      <c r="E3250" s="2">
        <v>5582</v>
      </c>
    </row>
    <row r="3251" spans="1:5" x14ac:dyDescent="0.25">
      <c r="A3251" s="2">
        <v>2539</v>
      </c>
      <c r="B3251" s="2" t="s">
        <v>7629</v>
      </c>
      <c r="C3251" s="2" t="s">
        <v>24649</v>
      </c>
      <c r="D3251" s="2" t="s">
        <v>24648</v>
      </c>
      <c r="E3251" s="2">
        <v>5270</v>
      </c>
    </row>
    <row r="3252" spans="1:5" x14ac:dyDescent="0.25">
      <c r="A3252" s="2">
        <v>5246</v>
      </c>
      <c r="B3252" s="2" t="s">
        <v>24650</v>
      </c>
      <c r="C3252" s="2" t="s">
        <v>24651</v>
      </c>
      <c r="D3252" s="2" t="s">
        <v>21011</v>
      </c>
      <c r="E3252" s="2">
        <v>5581</v>
      </c>
    </row>
    <row r="3253" spans="1:5" x14ac:dyDescent="0.25">
      <c r="A3253" s="2">
        <v>2541</v>
      </c>
      <c r="B3253" s="2" t="s">
        <v>7631</v>
      </c>
      <c r="C3253" s="2" t="s">
        <v>24652</v>
      </c>
      <c r="D3253" s="2" t="s">
        <v>24651</v>
      </c>
      <c r="E3253" s="2">
        <v>5246</v>
      </c>
    </row>
    <row r="3254" spans="1:5" x14ac:dyDescent="0.25">
      <c r="A3254" s="2">
        <v>2540</v>
      </c>
      <c r="B3254" s="2" t="s">
        <v>7631</v>
      </c>
      <c r="C3254" s="2" t="s">
        <v>24653</v>
      </c>
      <c r="D3254" s="2" t="s">
        <v>24651</v>
      </c>
      <c r="E3254" s="2">
        <v>5246</v>
      </c>
    </row>
    <row r="3255" spans="1:5" x14ac:dyDescent="0.25">
      <c r="A3255" s="2">
        <v>5396</v>
      </c>
      <c r="B3255" s="2" t="s">
        <v>24654</v>
      </c>
      <c r="C3255" s="2" t="s">
        <v>24655</v>
      </c>
      <c r="D3255" s="2" t="s">
        <v>20204</v>
      </c>
      <c r="E3255" s="2">
        <v>5605</v>
      </c>
    </row>
    <row r="3256" spans="1:5" x14ac:dyDescent="0.25">
      <c r="A3256" s="2">
        <v>2542</v>
      </c>
      <c r="B3256" s="2" t="s">
        <v>7634</v>
      </c>
      <c r="C3256" s="2" t="s">
        <v>24656</v>
      </c>
      <c r="D3256" s="2" t="s">
        <v>24655</v>
      </c>
      <c r="E3256" s="2">
        <v>5396</v>
      </c>
    </row>
    <row r="3257" spans="1:5" x14ac:dyDescent="0.25">
      <c r="A3257" s="2">
        <v>2543</v>
      </c>
      <c r="B3257" s="2" t="s">
        <v>24657</v>
      </c>
      <c r="C3257" s="2" t="s">
        <v>24658</v>
      </c>
      <c r="D3257" s="2" t="s">
        <v>24655</v>
      </c>
      <c r="E3257" s="2">
        <v>5396</v>
      </c>
    </row>
    <row r="3258" spans="1:5" x14ac:dyDescent="0.25">
      <c r="A3258" s="2">
        <v>5271</v>
      </c>
      <c r="B3258" s="2" t="s">
        <v>24659</v>
      </c>
      <c r="C3258" s="2" t="s">
        <v>24660</v>
      </c>
      <c r="D3258" s="2" t="s">
        <v>20225</v>
      </c>
      <c r="E3258" s="2">
        <v>5582</v>
      </c>
    </row>
    <row r="3259" spans="1:5" x14ac:dyDescent="0.25">
      <c r="A3259" s="2">
        <v>2544</v>
      </c>
      <c r="B3259" s="2" t="s">
        <v>7636</v>
      </c>
      <c r="C3259" s="2" t="s">
        <v>24661</v>
      </c>
      <c r="D3259" s="2" t="s">
        <v>24660</v>
      </c>
      <c r="E3259" s="2">
        <v>5271</v>
      </c>
    </row>
    <row r="3260" spans="1:5" x14ac:dyDescent="0.25">
      <c r="A3260" s="2">
        <v>2545</v>
      </c>
      <c r="B3260" s="2" t="s">
        <v>7636</v>
      </c>
      <c r="C3260" s="2" t="s">
        <v>24662</v>
      </c>
      <c r="D3260" s="2" t="s">
        <v>24660</v>
      </c>
      <c r="E3260" s="2">
        <v>5271</v>
      </c>
    </row>
    <row r="3261" spans="1:5" x14ac:dyDescent="0.25">
      <c r="A3261" s="2">
        <v>2546</v>
      </c>
      <c r="B3261" s="2" t="s">
        <v>7638</v>
      </c>
      <c r="C3261" s="2" t="s">
        <v>24663</v>
      </c>
      <c r="D3261" s="2" t="s">
        <v>24660</v>
      </c>
      <c r="E3261" s="2">
        <v>5271</v>
      </c>
    </row>
    <row r="3262" spans="1:5" x14ac:dyDescent="0.25">
      <c r="A3262" s="2">
        <v>2547</v>
      </c>
      <c r="B3262" s="2" t="s">
        <v>7640</v>
      </c>
      <c r="C3262" s="2" t="s">
        <v>24664</v>
      </c>
      <c r="D3262" s="2" t="s">
        <v>24660</v>
      </c>
      <c r="E3262" s="2">
        <v>5271</v>
      </c>
    </row>
    <row r="3263" spans="1:5" x14ac:dyDescent="0.25">
      <c r="A3263" s="2">
        <v>2548</v>
      </c>
      <c r="B3263" s="2" t="s">
        <v>24665</v>
      </c>
      <c r="C3263" s="2" t="s">
        <v>24666</v>
      </c>
      <c r="D3263" s="2" t="s">
        <v>24660</v>
      </c>
      <c r="E3263" s="2">
        <v>5271</v>
      </c>
    </row>
    <row r="3264" spans="1:5" x14ac:dyDescent="0.25">
      <c r="A3264" s="2">
        <v>5039</v>
      </c>
      <c r="B3264" s="2" t="s">
        <v>24667</v>
      </c>
      <c r="C3264" s="2" t="s">
        <v>24668</v>
      </c>
      <c r="D3264" s="2" t="s">
        <v>21505</v>
      </c>
      <c r="E3264" s="2">
        <v>5543</v>
      </c>
    </row>
    <row r="3265" spans="1:5" x14ac:dyDescent="0.25">
      <c r="A3265" s="2">
        <v>2549</v>
      </c>
      <c r="B3265" s="2" t="s">
        <v>7569</v>
      </c>
      <c r="C3265" s="2" t="s">
        <v>24669</v>
      </c>
      <c r="D3265" s="2" t="s">
        <v>24668</v>
      </c>
      <c r="E3265" s="2">
        <v>5039</v>
      </c>
    </row>
    <row r="3266" spans="1:5" x14ac:dyDescent="0.25">
      <c r="A3266" s="2">
        <v>2550</v>
      </c>
      <c r="B3266" s="2" t="s">
        <v>7571</v>
      </c>
      <c r="C3266" s="2" t="s">
        <v>24670</v>
      </c>
      <c r="D3266" s="2" t="s">
        <v>24668</v>
      </c>
      <c r="E3266" s="2">
        <v>5039</v>
      </c>
    </row>
    <row r="3267" spans="1:5" x14ac:dyDescent="0.25">
      <c r="A3267" s="2">
        <v>2551</v>
      </c>
      <c r="B3267" s="2" t="s">
        <v>7574</v>
      </c>
      <c r="C3267" s="2" t="s">
        <v>24671</v>
      </c>
      <c r="D3267" s="2" t="s">
        <v>24668</v>
      </c>
      <c r="E3267" s="2">
        <v>5039</v>
      </c>
    </row>
    <row r="3268" spans="1:5" x14ac:dyDescent="0.25">
      <c r="A3268" s="2">
        <v>2552</v>
      </c>
      <c r="B3268" s="2" t="s">
        <v>7576</v>
      </c>
      <c r="C3268" s="2" t="s">
        <v>24672</v>
      </c>
      <c r="D3268" s="2" t="s">
        <v>24668</v>
      </c>
      <c r="E3268" s="2">
        <v>5039</v>
      </c>
    </row>
    <row r="3269" spans="1:5" x14ac:dyDescent="0.25">
      <c r="A3269" s="2">
        <v>2553</v>
      </c>
      <c r="B3269" s="2" t="s">
        <v>7578</v>
      </c>
      <c r="C3269" s="2" t="s">
        <v>24673</v>
      </c>
      <c r="D3269" s="2" t="s">
        <v>24668</v>
      </c>
      <c r="E3269" s="2">
        <v>5039</v>
      </c>
    </row>
    <row r="3270" spans="1:5" x14ac:dyDescent="0.25">
      <c r="A3270" s="2">
        <v>5040</v>
      </c>
      <c r="B3270" s="2" t="s">
        <v>24674</v>
      </c>
      <c r="C3270" s="2" t="s">
        <v>24675</v>
      </c>
      <c r="D3270" s="2" t="s">
        <v>21505</v>
      </c>
      <c r="E3270" s="2">
        <v>5543</v>
      </c>
    </row>
    <row r="3271" spans="1:5" x14ac:dyDescent="0.25">
      <c r="A3271" s="2">
        <v>2554</v>
      </c>
      <c r="B3271" s="2" t="s">
        <v>24676</v>
      </c>
      <c r="C3271" s="2" t="s">
        <v>24677</v>
      </c>
      <c r="D3271" s="2" t="s">
        <v>24675</v>
      </c>
      <c r="E3271" s="2">
        <v>5040</v>
      </c>
    </row>
    <row r="3272" spans="1:5" x14ac:dyDescent="0.25">
      <c r="A3272" s="2">
        <v>5041</v>
      </c>
      <c r="B3272" s="2" t="s">
        <v>24678</v>
      </c>
      <c r="C3272" s="2" t="s">
        <v>24679</v>
      </c>
      <c r="D3272" s="2" t="s">
        <v>21505</v>
      </c>
      <c r="E3272" s="2">
        <v>5543</v>
      </c>
    </row>
    <row r="3273" spans="1:5" x14ac:dyDescent="0.25">
      <c r="A3273" s="2">
        <v>2555</v>
      </c>
      <c r="B3273" s="2" t="s">
        <v>7580</v>
      </c>
      <c r="C3273" s="2" t="s">
        <v>24680</v>
      </c>
      <c r="D3273" s="2" t="s">
        <v>24679</v>
      </c>
      <c r="E3273" s="2">
        <v>5041</v>
      </c>
    </row>
    <row r="3274" spans="1:5" x14ac:dyDescent="0.25">
      <c r="A3274" s="2">
        <v>2556</v>
      </c>
      <c r="B3274" s="2" t="s">
        <v>24681</v>
      </c>
      <c r="C3274" s="2" t="s">
        <v>24682</v>
      </c>
      <c r="D3274" s="2" t="s">
        <v>24679</v>
      </c>
      <c r="E3274" s="2">
        <v>5041</v>
      </c>
    </row>
    <row r="3275" spans="1:5" x14ac:dyDescent="0.25">
      <c r="A3275" s="2">
        <v>2557</v>
      </c>
      <c r="B3275" s="2" t="s">
        <v>7582</v>
      </c>
      <c r="C3275" s="2" t="s">
        <v>24683</v>
      </c>
      <c r="D3275" s="2" t="s">
        <v>24679</v>
      </c>
      <c r="E3275" s="2">
        <v>5041</v>
      </c>
    </row>
    <row r="3276" spans="1:5" x14ac:dyDescent="0.25">
      <c r="A3276" s="2">
        <v>5112</v>
      </c>
      <c r="B3276" s="2" t="s">
        <v>24684</v>
      </c>
      <c r="C3276" s="2" t="s">
        <v>24685</v>
      </c>
      <c r="D3276" s="2" t="s">
        <v>20534</v>
      </c>
      <c r="E3276" s="2">
        <v>5552</v>
      </c>
    </row>
    <row r="3277" spans="1:5" x14ac:dyDescent="0.25">
      <c r="A3277" s="2">
        <v>2558</v>
      </c>
      <c r="B3277" s="2" t="s">
        <v>7591</v>
      </c>
      <c r="C3277" s="2" t="s">
        <v>24686</v>
      </c>
      <c r="D3277" s="2" t="s">
        <v>24685</v>
      </c>
      <c r="E3277" s="2">
        <v>5112</v>
      </c>
    </row>
    <row r="3278" spans="1:5" x14ac:dyDescent="0.25">
      <c r="A3278" s="2">
        <v>5397</v>
      </c>
      <c r="B3278" s="2" t="s">
        <v>24687</v>
      </c>
      <c r="C3278" s="2" t="s">
        <v>24688</v>
      </c>
      <c r="D3278" s="2" t="s">
        <v>20204</v>
      </c>
      <c r="E3278" s="2">
        <v>5605</v>
      </c>
    </row>
    <row r="3279" spans="1:5" x14ac:dyDescent="0.25">
      <c r="A3279" s="2">
        <v>2559</v>
      </c>
      <c r="B3279" s="2" t="s">
        <v>7597</v>
      </c>
      <c r="C3279" s="2" t="s">
        <v>24689</v>
      </c>
      <c r="D3279" s="2" t="s">
        <v>24688</v>
      </c>
      <c r="E3279" s="2">
        <v>5397</v>
      </c>
    </row>
    <row r="3280" spans="1:5" x14ac:dyDescent="0.25">
      <c r="A3280" s="2">
        <v>5293</v>
      </c>
      <c r="B3280" s="2" t="s">
        <v>24690</v>
      </c>
      <c r="C3280" s="2" t="s">
        <v>24691</v>
      </c>
      <c r="D3280" s="2" t="s">
        <v>24692</v>
      </c>
      <c r="E3280" s="2">
        <v>5590</v>
      </c>
    </row>
    <row r="3281" spans="1:5" x14ac:dyDescent="0.25">
      <c r="A3281" s="2">
        <v>2560</v>
      </c>
      <c r="B3281" s="2" t="s">
        <v>7601</v>
      </c>
      <c r="C3281" s="2" t="s">
        <v>24693</v>
      </c>
      <c r="D3281" s="2" t="s">
        <v>24691</v>
      </c>
      <c r="E3281" s="2">
        <v>5293</v>
      </c>
    </row>
    <row r="3282" spans="1:5" x14ac:dyDescent="0.25">
      <c r="A3282" s="2">
        <v>4767</v>
      </c>
      <c r="B3282" s="2" t="s">
        <v>24694</v>
      </c>
      <c r="C3282" s="2" t="s">
        <v>24695</v>
      </c>
      <c r="D3282" s="2" t="s">
        <v>20012</v>
      </c>
      <c r="E3282" s="2">
        <v>5502</v>
      </c>
    </row>
    <row r="3283" spans="1:5" x14ac:dyDescent="0.25">
      <c r="A3283" s="2">
        <v>2561</v>
      </c>
      <c r="B3283" s="2" t="s">
        <v>7833</v>
      </c>
      <c r="C3283" s="2" t="s">
        <v>24696</v>
      </c>
      <c r="D3283" s="2" t="s">
        <v>24695</v>
      </c>
      <c r="E3283" s="2">
        <v>4767</v>
      </c>
    </row>
    <row r="3284" spans="1:5" x14ac:dyDescent="0.25">
      <c r="A3284" s="2">
        <v>2562</v>
      </c>
      <c r="B3284" s="2" t="s">
        <v>7756</v>
      </c>
      <c r="C3284" s="2" t="s">
        <v>24697</v>
      </c>
      <c r="D3284" s="2" t="s">
        <v>24695</v>
      </c>
      <c r="E3284" s="2">
        <v>4767</v>
      </c>
    </row>
    <row r="3285" spans="1:5" x14ac:dyDescent="0.25">
      <c r="A3285" s="2">
        <v>2563</v>
      </c>
      <c r="B3285" s="2" t="s">
        <v>7977</v>
      </c>
      <c r="C3285" s="2" t="s">
        <v>24698</v>
      </c>
      <c r="D3285" s="2" t="s">
        <v>24695</v>
      </c>
      <c r="E3285" s="2">
        <v>4767</v>
      </c>
    </row>
    <row r="3286" spans="1:5" x14ac:dyDescent="0.25">
      <c r="A3286" s="2">
        <v>5138</v>
      </c>
      <c r="B3286" s="2" t="s">
        <v>24699</v>
      </c>
      <c r="C3286" s="2" t="s">
        <v>24700</v>
      </c>
      <c r="D3286" s="2" t="s">
        <v>20190</v>
      </c>
      <c r="E3286" s="2">
        <v>5558</v>
      </c>
    </row>
    <row r="3287" spans="1:5" x14ac:dyDescent="0.25">
      <c r="A3287" s="2">
        <v>2564</v>
      </c>
      <c r="B3287" s="2" t="s">
        <v>24701</v>
      </c>
      <c r="C3287" s="2" t="s">
        <v>24702</v>
      </c>
      <c r="D3287" s="2" t="s">
        <v>24700</v>
      </c>
      <c r="E3287" s="2">
        <v>5138</v>
      </c>
    </row>
    <row r="3288" spans="1:5" x14ac:dyDescent="0.25">
      <c r="A3288" s="2">
        <v>2565</v>
      </c>
      <c r="B3288" s="2" t="s">
        <v>7979</v>
      </c>
      <c r="C3288" s="2" t="s">
        <v>24703</v>
      </c>
      <c r="D3288" s="2" t="s">
        <v>24700</v>
      </c>
      <c r="E3288" s="2">
        <v>5138</v>
      </c>
    </row>
    <row r="3289" spans="1:5" x14ac:dyDescent="0.25">
      <c r="A3289" s="2">
        <v>2566</v>
      </c>
      <c r="B3289" s="2" t="s">
        <v>24704</v>
      </c>
      <c r="C3289" s="2" t="s">
        <v>24705</v>
      </c>
      <c r="D3289" s="2" t="s">
        <v>24700</v>
      </c>
      <c r="E3289" s="2">
        <v>5138</v>
      </c>
    </row>
    <row r="3290" spans="1:5" x14ac:dyDescent="0.25">
      <c r="A3290" s="2">
        <v>2567</v>
      </c>
      <c r="B3290" s="2" t="s">
        <v>24706</v>
      </c>
      <c r="C3290" s="2" t="s">
        <v>24707</v>
      </c>
      <c r="D3290" s="2" t="s">
        <v>24700</v>
      </c>
      <c r="E3290" s="2">
        <v>5138</v>
      </c>
    </row>
    <row r="3291" spans="1:5" x14ac:dyDescent="0.25">
      <c r="A3291" s="2">
        <v>2568</v>
      </c>
      <c r="B3291" s="2" t="s">
        <v>24708</v>
      </c>
      <c r="C3291" s="2" t="s">
        <v>24709</v>
      </c>
      <c r="D3291" s="2" t="s">
        <v>24700</v>
      </c>
      <c r="E3291" s="2">
        <v>5138</v>
      </c>
    </row>
    <row r="3292" spans="1:5" x14ac:dyDescent="0.25">
      <c r="A3292" s="2">
        <v>2569</v>
      </c>
      <c r="B3292" s="2" t="s">
        <v>24710</v>
      </c>
      <c r="C3292" s="2" t="s">
        <v>24711</v>
      </c>
      <c r="D3292" s="2" t="s">
        <v>24700</v>
      </c>
      <c r="E3292" s="2">
        <v>5138</v>
      </c>
    </row>
    <row r="3293" spans="1:5" x14ac:dyDescent="0.25">
      <c r="A3293" s="2">
        <v>2570</v>
      </c>
      <c r="B3293" s="2" t="s">
        <v>7981</v>
      </c>
      <c r="C3293" s="2" t="s">
        <v>24712</v>
      </c>
      <c r="D3293" s="2" t="s">
        <v>24700</v>
      </c>
      <c r="E3293" s="2">
        <v>5138</v>
      </c>
    </row>
    <row r="3294" spans="1:5" x14ac:dyDescent="0.25">
      <c r="A3294" s="2">
        <v>5558</v>
      </c>
      <c r="B3294" s="2" t="s">
        <v>24713</v>
      </c>
      <c r="C3294" s="2" t="s">
        <v>20190</v>
      </c>
      <c r="D3294" s="2" t="s">
        <v>20009</v>
      </c>
      <c r="E3294" s="2">
        <v>5628</v>
      </c>
    </row>
    <row r="3295" spans="1:5" x14ac:dyDescent="0.25">
      <c r="A3295" s="2">
        <v>5398</v>
      </c>
      <c r="B3295" s="2" t="s">
        <v>24714</v>
      </c>
      <c r="C3295" s="2" t="s">
        <v>24715</v>
      </c>
      <c r="D3295" s="2" t="s">
        <v>20204</v>
      </c>
      <c r="E3295" s="2">
        <v>5605</v>
      </c>
    </row>
    <row r="3296" spans="1:5" x14ac:dyDescent="0.25">
      <c r="A3296" s="2">
        <v>2571</v>
      </c>
      <c r="B3296" s="2" t="s">
        <v>7983</v>
      </c>
      <c r="C3296" s="2" t="s">
        <v>24716</v>
      </c>
      <c r="D3296" s="2" t="s">
        <v>24715</v>
      </c>
      <c r="E3296" s="2">
        <v>5398</v>
      </c>
    </row>
    <row r="3297" spans="1:5" x14ac:dyDescent="0.25">
      <c r="A3297" s="2">
        <v>2572</v>
      </c>
      <c r="B3297" s="2" t="s">
        <v>24717</v>
      </c>
      <c r="C3297" s="2" t="s">
        <v>24718</v>
      </c>
      <c r="D3297" s="2" t="s">
        <v>24715</v>
      </c>
      <c r="E3297" s="2">
        <v>5398</v>
      </c>
    </row>
    <row r="3298" spans="1:5" x14ac:dyDescent="0.25">
      <c r="A3298" s="2">
        <v>4768</v>
      </c>
      <c r="B3298" s="2" t="s">
        <v>24719</v>
      </c>
      <c r="C3298" s="2" t="s">
        <v>24720</v>
      </c>
      <c r="D3298" s="2" t="s">
        <v>20012</v>
      </c>
      <c r="E3298" s="2">
        <v>5502</v>
      </c>
    </row>
    <row r="3299" spans="1:5" x14ac:dyDescent="0.25">
      <c r="A3299" s="2">
        <v>2573</v>
      </c>
      <c r="B3299" s="2" t="s">
        <v>7985</v>
      </c>
      <c r="C3299" s="2" t="s">
        <v>24721</v>
      </c>
      <c r="D3299" s="2" t="s">
        <v>24720</v>
      </c>
      <c r="E3299" s="2">
        <v>4768</v>
      </c>
    </row>
    <row r="3300" spans="1:5" x14ac:dyDescent="0.25">
      <c r="A3300" s="2">
        <v>2574</v>
      </c>
      <c r="B3300" s="2" t="s">
        <v>7985</v>
      </c>
      <c r="C3300" s="2" t="s">
        <v>24722</v>
      </c>
      <c r="D3300" s="2" t="s">
        <v>24720</v>
      </c>
      <c r="E3300" s="2">
        <v>4768</v>
      </c>
    </row>
    <row r="3301" spans="1:5" x14ac:dyDescent="0.25">
      <c r="A3301" s="2">
        <v>2575</v>
      </c>
      <c r="B3301" s="2" t="s">
        <v>7971</v>
      </c>
      <c r="C3301" s="2" t="s">
        <v>24723</v>
      </c>
      <c r="D3301" s="2" t="s">
        <v>24720</v>
      </c>
      <c r="E3301" s="2">
        <v>4768</v>
      </c>
    </row>
    <row r="3302" spans="1:5" x14ac:dyDescent="0.25">
      <c r="A3302" s="2">
        <v>5373</v>
      </c>
      <c r="B3302" s="2" t="s">
        <v>24724</v>
      </c>
      <c r="C3302" s="2" t="s">
        <v>24725</v>
      </c>
      <c r="D3302" s="2" t="s">
        <v>21575</v>
      </c>
      <c r="E3302" s="2">
        <v>5604</v>
      </c>
    </row>
    <row r="3303" spans="1:5" x14ac:dyDescent="0.25">
      <c r="A3303" s="2">
        <v>2576</v>
      </c>
      <c r="B3303" s="2" t="s">
        <v>7993</v>
      </c>
      <c r="C3303" s="2" t="s">
        <v>24726</v>
      </c>
      <c r="D3303" s="2" t="s">
        <v>24725</v>
      </c>
      <c r="E3303" s="2">
        <v>5373</v>
      </c>
    </row>
    <row r="3304" spans="1:5" x14ac:dyDescent="0.25">
      <c r="A3304" s="2">
        <v>2577</v>
      </c>
      <c r="B3304" s="2" t="s">
        <v>24727</v>
      </c>
      <c r="C3304" s="2" t="s">
        <v>24728</v>
      </c>
      <c r="D3304" s="2" t="s">
        <v>24725</v>
      </c>
      <c r="E3304" s="2">
        <v>5373</v>
      </c>
    </row>
    <row r="3305" spans="1:5" x14ac:dyDescent="0.25">
      <c r="A3305" s="2">
        <v>4880</v>
      </c>
      <c r="B3305" s="2" t="s">
        <v>24729</v>
      </c>
      <c r="C3305" s="2" t="s">
        <v>24730</v>
      </c>
      <c r="D3305" s="2" t="s">
        <v>20819</v>
      </c>
      <c r="E3305" s="2">
        <v>5517</v>
      </c>
    </row>
    <row r="3306" spans="1:5" x14ac:dyDescent="0.25">
      <c r="A3306" s="2">
        <v>2578</v>
      </c>
      <c r="B3306" s="2" t="s">
        <v>7995</v>
      </c>
      <c r="C3306" s="2" t="s">
        <v>24731</v>
      </c>
      <c r="D3306" s="2" t="s">
        <v>24730</v>
      </c>
      <c r="E3306" s="2">
        <v>4880</v>
      </c>
    </row>
    <row r="3307" spans="1:5" x14ac:dyDescent="0.25">
      <c r="A3307" s="2">
        <v>4467</v>
      </c>
      <c r="B3307" s="2" t="s">
        <v>24732</v>
      </c>
      <c r="C3307" s="2" t="s">
        <v>24733</v>
      </c>
      <c r="D3307" s="2" t="s">
        <v>20152</v>
      </c>
      <c r="E3307" s="2">
        <v>5458</v>
      </c>
    </row>
    <row r="3308" spans="1:5" x14ac:dyDescent="0.25">
      <c r="A3308" s="2">
        <v>2579</v>
      </c>
      <c r="B3308" s="2" t="s">
        <v>8002</v>
      </c>
      <c r="C3308" s="2" t="s">
        <v>24734</v>
      </c>
      <c r="D3308" s="2" t="s">
        <v>24733</v>
      </c>
      <c r="E3308" s="2">
        <v>4467</v>
      </c>
    </row>
    <row r="3309" spans="1:5" x14ac:dyDescent="0.25">
      <c r="A3309" s="2">
        <v>5345</v>
      </c>
      <c r="B3309" s="2" t="s">
        <v>24735</v>
      </c>
      <c r="C3309" s="2" t="s">
        <v>24736</v>
      </c>
      <c r="D3309" s="2" t="s">
        <v>23133</v>
      </c>
      <c r="E3309" s="2">
        <v>5600</v>
      </c>
    </row>
    <row r="3310" spans="1:5" x14ac:dyDescent="0.25">
      <c r="A3310" s="2">
        <v>2580</v>
      </c>
      <c r="B3310" s="2" t="s">
        <v>7954</v>
      </c>
      <c r="C3310" s="2" t="s">
        <v>24737</v>
      </c>
      <c r="D3310" s="2" t="s">
        <v>24736</v>
      </c>
      <c r="E3310" s="2">
        <v>5345</v>
      </c>
    </row>
    <row r="3311" spans="1:5" x14ac:dyDescent="0.25">
      <c r="A3311" s="2">
        <v>5119</v>
      </c>
      <c r="B3311" s="2" t="s">
        <v>24738</v>
      </c>
      <c r="C3311" s="2" t="s">
        <v>24739</v>
      </c>
      <c r="D3311" s="2" t="s">
        <v>22682</v>
      </c>
      <c r="E3311" s="2">
        <v>5554</v>
      </c>
    </row>
    <row r="3312" spans="1:5" x14ac:dyDescent="0.25">
      <c r="A3312" s="2">
        <v>2581</v>
      </c>
      <c r="B3312" s="2" t="s">
        <v>24740</v>
      </c>
      <c r="C3312" s="2" t="s">
        <v>24741</v>
      </c>
      <c r="D3312" s="2" t="s">
        <v>24739</v>
      </c>
      <c r="E3312" s="2">
        <v>5119</v>
      </c>
    </row>
    <row r="3313" spans="1:5" x14ac:dyDescent="0.25">
      <c r="A3313" s="2">
        <v>5399</v>
      </c>
      <c r="B3313" s="2" t="s">
        <v>24742</v>
      </c>
      <c r="C3313" s="2" t="s">
        <v>24743</v>
      </c>
      <c r="D3313" s="2" t="s">
        <v>20204</v>
      </c>
      <c r="E3313" s="2">
        <v>5605</v>
      </c>
    </row>
    <row r="3314" spans="1:5" x14ac:dyDescent="0.25">
      <c r="A3314" s="2">
        <v>2582</v>
      </c>
      <c r="B3314" s="2" t="s">
        <v>7990</v>
      </c>
      <c r="C3314" s="2" t="s">
        <v>24744</v>
      </c>
      <c r="D3314" s="2" t="s">
        <v>24743</v>
      </c>
      <c r="E3314" s="2">
        <v>5399</v>
      </c>
    </row>
    <row r="3315" spans="1:5" x14ac:dyDescent="0.25">
      <c r="A3315" s="2">
        <v>2583</v>
      </c>
      <c r="B3315" s="2" t="s">
        <v>7937</v>
      </c>
      <c r="C3315" s="2" t="s">
        <v>24745</v>
      </c>
      <c r="D3315" s="2" t="s">
        <v>24743</v>
      </c>
      <c r="E3315" s="2">
        <v>5399</v>
      </c>
    </row>
    <row r="3316" spans="1:5" x14ac:dyDescent="0.25">
      <c r="A3316" s="2">
        <v>4444</v>
      </c>
      <c r="B3316" s="2" t="s">
        <v>24746</v>
      </c>
      <c r="C3316" s="2" t="s">
        <v>24747</v>
      </c>
      <c r="D3316" s="2" t="s">
        <v>20241</v>
      </c>
      <c r="E3316" s="2">
        <v>5456</v>
      </c>
    </row>
    <row r="3317" spans="1:5" x14ac:dyDescent="0.25">
      <c r="A3317" s="2">
        <v>2584</v>
      </c>
      <c r="B3317" s="2" t="s">
        <v>7940</v>
      </c>
      <c r="C3317" s="2" t="s">
        <v>24748</v>
      </c>
      <c r="D3317" s="2" t="s">
        <v>24747</v>
      </c>
      <c r="E3317" s="2">
        <v>4444</v>
      </c>
    </row>
    <row r="3318" spans="1:5" x14ac:dyDescent="0.25">
      <c r="A3318" s="2">
        <v>2585</v>
      </c>
      <c r="B3318" s="2" t="s">
        <v>7943</v>
      </c>
      <c r="C3318" s="2" t="s">
        <v>24749</v>
      </c>
      <c r="D3318" s="2" t="s">
        <v>24747</v>
      </c>
      <c r="E3318" s="2">
        <v>4444</v>
      </c>
    </row>
    <row r="3319" spans="1:5" x14ac:dyDescent="0.25">
      <c r="A3319" s="2">
        <v>2586</v>
      </c>
      <c r="B3319" s="2" t="s">
        <v>7945</v>
      </c>
      <c r="C3319" s="2" t="s">
        <v>24750</v>
      </c>
      <c r="D3319" s="2" t="s">
        <v>24747</v>
      </c>
      <c r="E3319" s="2">
        <v>4444</v>
      </c>
    </row>
    <row r="3320" spans="1:5" x14ac:dyDescent="0.25">
      <c r="A3320" s="2">
        <v>4445</v>
      </c>
      <c r="B3320" s="2" t="s">
        <v>24751</v>
      </c>
      <c r="C3320" s="2" t="s">
        <v>24752</v>
      </c>
      <c r="D3320" s="2" t="s">
        <v>20241</v>
      </c>
      <c r="E3320" s="2">
        <v>5456</v>
      </c>
    </row>
    <row r="3321" spans="1:5" x14ac:dyDescent="0.25">
      <c r="A3321" s="2">
        <v>2587</v>
      </c>
      <c r="B3321" s="2" t="s">
        <v>24753</v>
      </c>
      <c r="C3321" s="2" t="s">
        <v>24754</v>
      </c>
      <c r="D3321" s="2" t="s">
        <v>24752</v>
      </c>
      <c r="E3321" s="2">
        <v>4445</v>
      </c>
    </row>
    <row r="3322" spans="1:5" x14ac:dyDescent="0.25">
      <c r="A3322" s="2">
        <v>5135</v>
      </c>
      <c r="B3322" s="2" t="s">
        <v>24755</v>
      </c>
      <c r="C3322" s="2" t="s">
        <v>24756</v>
      </c>
      <c r="D3322" s="2" t="s">
        <v>22383</v>
      </c>
      <c r="E3322" s="2">
        <v>5557</v>
      </c>
    </row>
    <row r="3323" spans="1:5" x14ac:dyDescent="0.25">
      <c r="A3323" s="2">
        <v>2588</v>
      </c>
      <c r="B3323" s="2" t="s">
        <v>24757</v>
      </c>
      <c r="C3323" s="2" t="s">
        <v>24758</v>
      </c>
      <c r="D3323" s="2" t="s">
        <v>24756</v>
      </c>
      <c r="E3323" s="2">
        <v>5135</v>
      </c>
    </row>
    <row r="3324" spans="1:5" x14ac:dyDescent="0.25">
      <c r="A3324" s="2">
        <v>5434</v>
      </c>
      <c r="B3324" s="2" t="s">
        <v>24759</v>
      </c>
      <c r="C3324" s="2" t="s">
        <v>24760</v>
      </c>
      <c r="D3324" s="2" t="s">
        <v>20129</v>
      </c>
      <c r="E3324" s="2">
        <v>5608</v>
      </c>
    </row>
    <row r="3325" spans="1:5" x14ac:dyDescent="0.25">
      <c r="A3325" s="2">
        <v>2589</v>
      </c>
      <c r="B3325" s="2" t="s">
        <v>24761</v>
      </c>
      <c r="C3325" s="2" t="s">
        <v>24762</v>
      </c>
      <c r="D3325" s="2" t="s">
        <v>24760</v>
      </c>
      <c r="E3325" s="2">
        <v>5434</v>
      </c>
    </row>
    <row r="3326" spans="1:5" x14ac:dyDescent="0.25">
      <c r="A3326" s="2">
        <v>2590</v>
      </c>
      <c r="B3326" s="2" t="s">
        <v>24763</v>
      </c>
      <c r="C3326" s="2" t="s">
        <v>24764</v>
      </c>
      <c r="D3326" s="2" t="s">
        <v>24760</v>
      </c>
      <c r="E3326" s="2">
        <v>5434</v>
      </c>
    </row>
    <row r="3327" spans="1:5" x14ac:dyDescent="0.25">
      <c r="A3327" s="2">
        <v>2591</v>
      </c>
      <c r="B3327" s="2" t="s">
        <v>7949</v>
      </c>
      <c r="C3327" s="2" t="s">
        <v>24765</v>
      </c>
      <c r="D3327" s="2" t="s">
        <v>24760</v>
      </c>
      <c r="E3327" s="2">
        <v>5434</v>
      </c>
    </row>
    <row r="3328" spans="1:5" x14ac:dyDescent="0.25">
      <c r="A3328" s="2">
        <v>2592</v>
      </c>
      <c r="B3328" s="2" t="s">
        <v>24766</v>
      </c>
      <c r="C3328" s="2" t="s">
        <v>24767</v>
      </c>
      <c r="D3328" s="2" t="s">
        <v>24760</v>
      </c>
      <c r="E3328" s="2">
        <v>5434</v>
      </c>
    </row>
    <row r="3329" spans="1:5" x14ac:dyDescent="0.25">
      <c r="A3329" s="2">
        <v>2593</v>
      </c>
      <c r="B3329" s="2" t="s">
        <v>7969</v>
      </c>
      <c r="C3329" s="2" t="s">
        <v>24768</v>
      </c>
      <c r="D3329" s="2" t="s">
        <v>24760</v>
      </c>
      <c r="E3329" s="2">
        <v>5434</v>
      </c>
    </row>
    <row r="3330" spans="1:5" x14ac:dyDescent="0.25">
      <c r="A3330" s="2">
        <v>2594</v>
      </c>
      <c r="B3330" s="2" t="s">
        <v>24769</v>
      </c>
      <c r="C3330" s="2" t="s">
        <v>24770</v>
      </c>
      <c r="D3330" s="2" t="s">
        <v>24760</v>
      </c>
      <c r="E3330" s="2">
        <v>5434</v>
      </c>
    </row>
    <row r="3331" spans="1:5" x14ac:dyDescent="0.25">
      <c r="A3331" s="2">
        <v>4624</v>
      </c>
      <c r="B3331" s="2" t="s">
        <v>24771</v>
      </c>
      <c r="C3331" s="2" t="s">
        <v>24772</v>
      </c>
      <c r="D3331" s="2" t="s">
        <v>20247</v>
      </c>
      <c r="E3331" s="2">
        <v>5487</v>
      </c>
    </row>
    <row r="3332" spans="1:5" x14ac:dyDescent="0.25">
      <c r="A3332" s="2">
        <v>2595</v>
      </c>
      <c r="B3332" s="2" t="s">
        <v>7935</v>
      </c>
      <c r="C3332" s="2" t="s">
        <v>24773</v>
      </c>
      <c r="D3332" s="2" t="s">
        <v>24772</v>
      </c>
      <c r="E3332" s="2">
        <v>4624</v>
      </c>
    </row>
    <row r="3333" spans="1:5" x14ac:dyDescent="0.25">
      <c r="A3333" s="2">
        <v>5447</v>
      </c>
      <c r="B3333" s="2" t="s">
        <v>24774</v>
      </c>
      <c r="C3333" s="2" t="s">
        <v>24775</v>
      </c>
      <c r="D3333" s="2" t="s">
        <v>22258</v>
      </c>
      <c r="E3333" s="2">
        <v>5611</v>
      </c>
    </row>
    <row r="3334" spans="1:5" x14ac:dyDescent="0.25">
      <c r="A3334" s="2">
        <v>2596</v>
      </c>
      <c r="B3334" s="2" t="s">
        <v>7951</v>
      </c>
      <c r="C3334" s="2" t="s">
        <v>24776</v>
      </c>
      <c r="D3334" s="2" t="s">
        <v>24775</v>
      </c>
      <c r="E3334" s="2">
        <v>5447</v>
      </c>
    </row>
    <row r="3335" spans="1:5" x14ac:dyDescent="0.25">
      <c r="A3335" s="2">
        <v>2597</v>
      </c>
      <c r="B3335" s="2" t="s">
        <v>8046</v>
      </c>
      <c r="C3335" s="2" t="s">
        <v>24777</v>
      </c>
      <c r="D3335" s="2" t="s">
        <v>24775</v>
      </c>
      <c r="E3335" s="2">
        <v>5447</v>
      </c>
    </row>
    <row r="3336" spans="1:5" x14ac:dyDescent="0.25">
      <c r="A3336" s="2">
        <v>2598</v>
      </c>
      <c r="B3336" s="2" t="s">
        <v>8052</v>
      </c>
      <c r="C3336" s="2" t="s">
        <v>24778</v>
      </c>
      <c r="D3336" s="2" t="s">
        <v>24775</v>
      </c>
      <c r="E3336" s="2">
        <v>5447</v>
      </c>
    </row>
    <row r="3337" spans="1:5" x14ac:dyDescent="0.25">
      <c r="A3337" s="2">
        <v>2599</v>
      </c>
      <c r="B3337" s="2" t="s">
        <v>8042</v>
      </c>
      <c r="C3337" s="2" t="s">
        <v>24779</v>
      </c>
      <c r="D3337" s="2" t="s">
        <v>24775</v>
      </c>
      <c r="E3337" s="2">
        <v>5447</v>
      </c>
    </row>
    <row r="3338" spans="1:5" x14ac:dyDescent="0.25">
      <c r="A3338" s="2">
        <v>2600</v>
      </c>
      <c r="B3338" s="2" t="s">
        <v>24780</v>
      </c>
      <c r="C3338" s="2" t="s">
        <v>24781</v>
      </c>
      <c r="D3338" s="2" t="s">
        <v>24775</v>
      </c>
      <c r="E3338" s="2">
        <v>5447</v>
      </c>
    </row>
    <row r="3339" spans="1:5" x14ac:dyDescent="0.25">
      <c r="A3339" s="2">
        <v>2601</v>
      </c>
      <c r="B3339" s="2" t="s">
        <v>8059</v>
      </c>
      <c r="C3339" s="2" t="s">
        <v>24782</v>
      </c>
      <c r="D3339" s="2" t="s">
        <v>24775</v>
      </c>
      <c r="E3339" s="2">
        <v>5447</v>
      </c>
    </row>
    <row r="3340" spans="1:5" x14ac:dyDescent="0.25">
      <c r="A3340" s="2">
        <v>2602</v>
      </c>
      <c r="B3340" s="2" t="s">
        <v>24783</v>
      </c>
      <c r="C3340" s="2" t="s">
        <v>24784</v>
      </c>
      <c r="D3340" s="2" t="s">
        <v>24775</v>
      </c>
      <c r="E3340" s="2">
        <v>5447</v>
      </c>
    </row>
    <row r="3341" spans="1:5" x14ac:dyDescent="0.25">
      <c r="A3341" s="2">
        <v>2603</v>
      </c>
      <c r="B3341" s="2" t="s">
        <v>8010</v>
      </c>
      <c r="C3341" s="2" t="s">
        <v>24785</v>
      </c>
      <c r="D3341" s="2" t="s">
        <v>24775</v>
      </c>
      <c r="E3341" s="2">
        <v>5447</v>
      </c>
    </row>
    <row r="3342" spans="1:5" x14ac:dyDescent="0.25">
      <c r="A3342" s="2">
        <v>2604</v>
      </c>
      <c r="B3342" s="2" t="s">
        <v>8012</v>
      </c>
      <c r="C3342" s="2" t="s">
        <v>24786</v>
      </c>
      <c r="D3342" s="2" t="s">
        <v>24775</v>
      </c>
      <c r="E3342" s="2">
        <v>5447</v>
      </c>
    </row>
    <row r="3343" spans="1:5" x14ac:dyDescent="0.25">
      <c r="A3343" s="2">
        <v>5448</v>
      </c>
      <c r="B3343" s="2" t="s">
        <v>24787</v>
      </c>
      <c r="C3343" s="2" t="s">
        <v>24788</v>
      </c>
      <c r="D3343" s="2" t="s">
        <v>22258</v>
      </c>
      <c r="E3343" s="2">
        <v>5611</v>
      </c>
    </row>
    <row r="3344" spans="1:5" x14ac:dyDescent="0.25">
      <c r="A3344" s="2">
        <v>2605</v>
      </c>
      <c r="B3344" s="2" t="s">
        <v>8019</v>
      </c>
      <c r="C3344" s="2" t="s">
        <v>24789</v>
      </c>
      <c r="D3344" s="2" t="s">
        <v>24788</v>
      </c>
      <c r="E3344" s="2">
        <v>5448</v>
      </c>
    </row>
    <row r="3345" spans="1:5" x14ac:dyDescent="0.25">
      <c r="A3345" s="2">
        <v>2608</v>
      </c>
      <c r="B3345" s="2" t="s">
        <v>8028</v>
      </c>
      <c r="C3345" s="2" t="s">
        <v>24790</v>
      </c>
      <c r="D3345" s="2" t="s">
        <v>24788</v>
      </c>
      <c r="E3345" s="2">
        <v>5448</v>
      </c>
    </row>
    <row r="3346" spans="1:5" x14ac:dyDescent="0.25">
      <c r="A3346" s="2">
        <v>2606</v>
      </c>
      <c r="B3346" s="2" t="s">
        <v>8008</v>
      </c>
      <c r="C3346" s="2" t="s">
        <v>24791</v>
      </c>
      <c r="D3346" s="2" t="s">
        <v>24788</v>
      </c>
      <c r="E3346" s="2">
        <v>5448</v>
      </c>
    </row>
    <row r="3347" spans="1:5" x14ac:dyDescent="0.25">
      <c r="A3347" s="2">
        <v>2607</v>
      </c>
      <c r="B3347" s="2" t="s">
        <v>8026</v>
      </c>
      <c r="C3347" s="2" t="s">
        <v>24792</v>
      </c>
      <c r="D3347" s="2" t="s">
        <v>24788</v>
      </c>
      <c r="E3347" s="2">
        <v>5448</v>
      </c>
    </row>
    <row r="3348" spans="1:5" x14ac:dyDescent="0.25">
      <c r="A3348" s="2">
        <v>2609</v>
      </c>
      <c r="B3348" s="2" t="s">
        <v>8030</v>
      </c>
      <c r="C3348" s="2" t="s">
        <v>24793</v>
      </c>
      <c r="D3348" s="2" t="s">
        <v>24788</v>
      </c>
      <c r="E3348" s="2">
        <v>5448</v>
      </c>
    </row>
    <row r="3349" spans="1:5" x14ac:dyDescent="0.25">
      <c r="A3349" s="2">
        <v>2610</v>
      </c>
      <c r="B3349" s="2" t="s">
        <v>8035</v>
      </c>
      <c r="C3349" s="2" t="s">
        <v>24794</v>
      </c>
      <c r="D3349" s="2" t="s">
        <v>24788</v>
      </c>
      <c r="E3349" s="2">
        <v>5448</v>
      </c>
    </row>
    <row r="3350" spans="1:5" x14ac:dyDescent="0.25">
      <c r="A3350" s="2">
        <v>2611</v>
      </c>
      <c r="B3350" s="2" t="s">
        <v>8037</v>
      </c>
      <c r="C3350" s="2" t="s">
        <v>24795</v>
      </c>
      <c r="D3350" s="2" t="s">
        <v>24788</v>
      </c>
      <c r="E3350" s="2">
        <v>5448</v>
      </c>
    </row>
    <row r="3351" spans="1:5" x14ac:dyDescent="0.25">
      <c r="A3351" s="2">
        <v>2612</v>
      </c>
      <c r="B3351" s="2" t="s">
        <v>24796</v>
      </c>
      <c r="C3351" s="2" t="s">
        <v>24797</v>
      </c>
      <c r="D3351" s="2" t="s">
        <v>24788</v>
      </c>
      <c r="E3351" s="2">
        <v>5448</v>
      </c>
    </row>
    <row r="3352" spans="1:5" x14ac:dyDescent="0.25">
      <c r="A3352" s="2">
        <v>2613</v>
      </c>
      <c r="B3352" s="2" t="s">
        <v>8039</v>
      </c>
      <c r="C3352" s="2" t="s">
        <v>24798</v>
      </c>
      <c r="D3352" s="2" t="s">
        <v>24788</v>
      </c>
      <c r="E3352" s="2">
        <v>5448</v>
      </c>
    </row>
    <row r="3353" spans="1:5" x14ac:dyDescent="0.25">
      <c r="A3353" s="2">
        <v>2614</v>
      </c>
      <c r="B3353" s="2" t="s">
        <v>7828</v>
      </c>
      <c r="C3353" s="2" t="s">
        <v>24799</v>
      </c>
      <c r="D3353" s="2" t="s">
        <v>24788</v>
      </c>
      <c r="E3353" s="2">
        <v>5448</v>
      </c>
    </row>
    <row r="3354" spans="1:5" x14ac:dyDescent="0.25">
      <c r="A3354" s="2">
        <v>2615</v>
      </c>
      <c r="B3354" s="2" t="s">
        <v>7836</v>
      </c>
      <c r="C3354" s="2" t="s">
        <v>24800</v>
      </c>
      <c r="D3354" s="2" t="s">
        <v>24788</v>
      </c>
      <c r="E3354" s="2">
        <v>5448</v>
      </c>
    </row>
    <row r="3355" spans="1:5" x14ac:dyDescent="0.25">
      <c r="A3355" s="2">
        <v>2616</v>
      </c>
      <c r="B3355" s="2" t="s">
        <v>24801</v>
      </c>
      <c r="C3355" s="2" t="s">
        <v>24802</v>
      </c>
      <c r="D3355" s="2" t="s">
        <v>24788</v>
      </c>
      <c r="E3355" s="2">
        <v>5448</v>
      </c>
    </row>
    <row r="3356" spans="1:5" x14ac:dyDescent="0.25">
      <c r="A3356" s="2">
        <v>5449</v>
      </c>
      <c r="B3356" s="2" t="s">
        <v>24803</v>
      </c>
      <c r="C3356" s="2" t="s">
        <v>24804</v>
      </c>
      <c r="D3356" s="2" t="s">
        <v>22258</v>
      </c>
      <c r="E3356" s="2">
        <v>5611</v>
      </c>
    </row>
    <row r="3357" spans="1:5" x14ac:dyDescent="0.25">
      <c r="A3357" s="2">
        <v>2617</v>
      </c>
      <c r="B3357" s="2" t="s">
        <v>7839</v>
      </c>
      <c r="C3357" s="2" t="s">
        <v>24805</v>
      </c>
      <c r="D3357" s="2" t="s">
        <v>24804</v>
      </c>
      <c r="E3357" s="2">
        <v>5449</v>
      </c>
    </row>
    <row r="3358" spans="1:5" x14ac:dyDescent="0.25">
      <c r="A3358" s="2">
        <v>2618</v>
      </c>
      <c r="B3358" s="2" t="s">
        <v>7863</v>
      </c>
      <c r="C3358" s="2" t="s">
        <v>24806</v>
      </c>
      <c r="D3358" s="2" t="s">
        <v>24804</v>
      </c>
      <c r="E3358" s="2">
        <v>5449</v>
      </c>
    </row>
    <row r="3359" spans="1:5" x14ac:dyDescent="0.25">
      <c r="A3359" s="2">
        <v>2619</v>
      </c>
      <c r="B3359" s="2" t="s">
        <v>7846</v>
      </c>
      <c r="C3359" s="2" t="s">
        <v>24807</v>
      </c>
      <c r="D3359" s="2" t="s">
        <v>24804</v>
      </c>
      <c r="E3359" s="2">
        <v>5449</v>
      </c>
    </row>
    <row r="3360" spans="1:5" x14ac:dyDescent="0.25">
      <c r="A3360" s="2">
        <v>2620</v>
      </c>
      <c r="B3360" s="2" t="s">
        <v>24808</v>
      </c>
      <c r="C3360" s="2" t="s">
        <v>24809</v>
      </c>
      <c r="D3360" s="2" t="s">
        <v>24804</v>
      </c>
      <c r="E3360" s="2">
        <v>5449</v>
      </c>
    </row>
    <row r="3361" spans="1:5" x14ac:dyDescent="0.25">
      <c r="A3361" s="2">
        <v>2621</v>
      </c>
      <c r="B3361" s="2" t="s">
        <v>7831</v>
      </c>
      <c r="C3361" s="2" t="s">
        <v>24810</v>
      </c>
      <c r="D3361" s="2" t="s">
        <v>24804</v>
      </c>
      <c r="E3361" s="2">
        <v>5449</v>
      </c>
    </row>
    <row r="3362" spans="1:5" x14ac:dyDescent="0.25">
      <c r="A3362" s="2">
        <v>2622</v>
      </c>
      <c r="B3362" s="2" t="s">
        <v>24811</v>
      </c>
      <c r="C3362" s="2" t="s">
        <v>24812</v>
      </c>
      <c r="D3362" s="2" t="s">
        <v>24804</v>
      </c>
      <c r="E3362" s="2">
        <v>5449</v>
      </c>
    </row>
    <row r="3363" spans="1:5" x14ac:dyDescent="0.25">
      <c r="A3363" s="2">
        <v>4938</v>
      </c>
      <c r="B3363" s="2" t="s">
        <v>24813</v>
      </c>
      <c r="C3363" s="2" t="s">
        <v>24814</v>
      </c>
      <c r="D3363" s="2" t="s">
        <v>20604</v>
      </c>
      <c r="E3363" s="2">
        <v>5532</v>
      </c>
    </row>
    <row r="3364" spans="1:5" x14ac:dyDescent="0.25">
      <c r="A3364" s="2">
        <v>2623</v>
      </c>
      <c r="B3364" s="2" t="s">
        <v>7849</v>
      </c>
      <c r="C3364" s="2" t="s">
        <v>24815</v>
      </c>
      <c r="D3364" s="2" t="s">
        <v>24814</v>
      </c>
      <c r="E3364" s="2">
        <v>4938</v>
      </c>
    </row>
    <row r="3365" spans="1:5" x14ac:dyDescent="0.25">
      <c r="A3365" s="2">
        <v>2624</v>
      </c>
      <c r="B3365" s="2" t="s">
        <v>7854</v>
      </c>
      <c r="C3365" s="2" t="s">
        <v>24816</v>
      </c>
      <c r="D3365" s="2" t="s">
        <v>24814</v>
      </c>
      <c r="E3365" s="2">
        <v>4938</v>
      </c>
    </row>
    <row r="3366" spans="1:5" x14ac:dyDescent="0.25">
      <c r="A3366" s="2">
        <v>2625</v>
      </c>
      <c r="B3366" s="2" t="s">
        <v>7856</v>
      </c>
      <c r="C3366" s="2" t="s">
        <v>24817</v>
      </c>
      <c r="D3366" s="2" t="s">
        <v>24814</v>
      </c>
      <c r="E3366" s="2">
        <v>4938</v>
      </c>
    </row>
    <row r="3367" spans="1:5" x14ac:dyDescent="0.25">
      <c r="A3367" s="2">
        <v>2626</v>
      </c>
      <c r="B3367" s="2" t="s">
        <v>24818</v>
      </c>
      <c r="C3367" s="2" t="s">
        <v>24819</v>
      </c>
      <c r="D3367" s="2" t="s">
        <v>24814</v>
      </c>
      <c r="E3367" s="2">
        <v>4938</v>
      </c>
    </row>
    <row r="3368" spans="1:5" x14ac:dyDescent="0.25">
      <c r="A3368" s="2">
        <v>4580</v>
      </c>
      <c r="B3368" s="2" t="s">
        <v>24820</v>
      </c>
      <c r="C3368" s="2" t="s">
        <v>24821</v>
      </c>
      <c r="D3368" s="2" t="s">
        <v>20106</v>
      </c>
      <c r="E3368" s="2">
        <v>5480</v>
      </c>
    </row>
    <row r="3369" spans="1:5" x14ac:dyDescent="0.25">
      <c r="A3369" s="2">
        <v>2628</v>
      </c>
      <c r="B3369" s="2" t="s">
        <v>7860</v>
      </c>
      <c r="C3369" s="2" t="s">
        <v>24822</v>
      </c>
      <c r="D3369" s="2" t="s">
        <v>24821</v>
      </c>
      <c r="E3369" s="2">
        <v>4580</v>
      </c>
    </row>
    <row r="3370" spans="1:5" x14ac:dyDescent="0.25">
      <c r="A3370" s="2">
        <v>2627</v>
      </c>
      <c r="B3370" s="2" t="s">
        <v>7858</v>
      </c>
      <c r="C3370" s="2" t="s">
        <v>24823</v>
      </c>
      <c r="D3370" s="2" t="s">
        <v>24821</v>
      </c>
      <c r="E3370" s="2">
        <v>4580</v>
      </c>
    </row>
    <row r="3371" spans="1:5" x14ac:dyDescent="0.25">
      <c r="A3371" s="2">
        <v>2629</v>
      </c>
      <c r="B3371" s="2" t="s">
        <v>7802</v>
      </c>
      <c r="C3371" s="2" t="s">
        <v>24824</v>
      </c>
      <c r="D3371" s="2" t="s">
        <v>24821</v>
      </c>
      <c r="E3371" s="2">
        <v>4580</v>
      </c>
    </row>
    <row r="3372" spans="1:5" x14ac:dyDescent="0.25">
      <c r="A3372" s="2">
        <v>2630</v>
      </c>
      <c r="B3372" s="2" t="s">
        <v>7814</v>
      </c>
      <c r="C3372" s="2" t="s">
        <v>24825</v>
      </c>
      <c r="D3372" s="2" t="s">
        <v>24821</v>
      </c>
      <c r="E3372" s="2">
        <v>4580</v>
      </c>
    </row>
    <row r="3373" spans="1:5" x14ac:dyDescent="0.25">
      <c r="A3373" s="2">
        <v>2631</v>
      </c>
      <c r="B3373" s="2" t="s">
        <v>7800</v>
      </c>
      <c r="C3373" s="2" t="s">
        <v>24826</v>
      </c>
      <c r="D3373" s="2" t="s">
        <v>24821</v>
      </c>
      <c r="E3373" s="2">
        <v>4580</v>
      </c>
    </row>
    <row r="3374" spans="1:5" x14ac:dyDescent="0.25">
      <c r="A3374" s="2">
        <v>2632</v>
      </c>
      <c r="B3374" s="2" t="s">
        <v>7817</v>
      </c>
      <c r="C3374" s="2" t="s">
        <v>24827</v>
      </c>
      <c r="D3374" s="2" t="s">
        <v>24821</v>
      </c>
      <c r="E3374" s="2">
        <v>4580</v>
      </c>
    </row>
    <row r="3375" spans="1:5" x14ac:dyDescent="0.25">
      <c r="A3375" s="2">
        <v>2633</v>
      </c>
      <c r="B3375" s="2" t="s">
        <v>24828</v>
      </c>
      <c r="C3375" s="2" t="s">
        <v>24829</v>
      </c>
      <c r="D3375" s="2" t="s">
        <v>24821</v>
      </c>
      <c r="E3375" s="2">
        <v>4580</v>
      </c>
    </row>
    <row r="3376" spans="1:5" x14ac:dyDescent="0.25">
      <c r="A3376" s="2">
        <v>2634</v>
      </c>
      <c r="B3376" s="2" t="s">
        <v>7819</v>
      </c>
      <c r="C3376" s="2" t="s">
        <v>24830</v>
      </c>
      <c r="D3376" s="2" t="s">
        <v>24821</v>
      </c>
      <c r="E3376" s="2">
        <v>4580</v>
      </c>
    </row>
    <row r="3377" spans="1:5" x14ac:dyDescent="0.25">
      <c r="A3377" s="2">
        <v>2635</v>
      </c>
      <c r="B3377" s="2" t="s">
        <v>7821</v>
      </c>
      <c r="C3377" s="2" t="s">
        <v>24831</v>
      </c>
      <c r="D3377" s="2" t="s">
        <v>24821</v>
      </c>
      <c r="E3377" s="2">
        <v>4580</v>
      </c>
    </row>
    <row r="3378" spans="1:5" x14ac:dyDescent="0.25">
      <c r="A3378" s="2">
        <v>2636</v>
      </c>
      <c r="B3378" s="2" t="s">
        <v>7812</v>
      </c>
      <c r="C3378" s="2" t="s">
        <v>24832</v>
      </c>
      <c r="D3378" s="2" t="s">
        <v>24821</v>
      </c>
      <c r="E3378" s="2">
        <v>4580</v>
      </c>
    </row>
    <row r="3379" spans="1:5" x14ac:dyDescent="0.25">
      <c r="A3379" s="2">
        <v>2637</v>
      </c>
      <c r="B3379" s="2" t="s">
        <v>7903</v>
      </c>
      <c r="C3379" s="2" t="s">
        <v>24833</v>
      </c>
      <c r="D3379" s="2" t="s">
        <v>24821</v>
      </c>
      <c r="E3379" s="2">
        <v>4580</v>
      </c>
    </row>
    <row r="3380" spans="1:5" x14ac:dyDescent="0.25">
      <c r="A3380" s="2">
        <v>2638</v>
      </c>
      <c r="B3380" s="2" t="s">
        <v>7903</v>
      </c>
      <c r="C3380" s="2" t="s">
        <v>24834</v>
      </c>
      <c r="D3380" s="2" t="s">
        <v>24821</v>
      </c>
      <c r="E3380" s="2">
        <v>4580</v>
      </c>
    </row>
    <row r="3381" spans="1:5" x14ac:dyDescent="0.25">
      <c r="A3381" s="2">
        <v>2639</v>
      </c>
      <c r="B3381" s="2" t="s">
        <v>7906</v>
      </c>
      <c r="C3381" s="2" t="s">
        <v>24835</v>
      </c>
      <c r="D3381" s="2" t="s">
        <v>24821</v>
      </c>
      <c r="E3381" s="2">
        <v>4580</v>
      </c>
    </row>
    <row r="3382" spans="1:5" x14ac:dyDescent="0.25">
      <c r="A3382" s="2">
        <v>2640</v>
      </c>
      <c r="B3382" s="2" t="s">
        <v>7909</v>
      </c>
      <c r="C3382" s="2" t="s">
        <v>24836</v>
      </c>
      <c r="D3382" s="2" t="s">
        <v>24821</v>
      </c>
      <c r="E3382" s="2">
        <v>4580</v>
      </c>
    </row>
    <row r="3383" spans="1:5" x14ac:dyDescent="0.25">
      <c r="A3383" s="2">
        <v>2641</v>
      </c>
      <c r="B3383" s="2" t="s">
        <v>7913</v>
      </c>
      <c r="C3383" s="2" t="s">
        <v>24837</v>
      </c>
      <c r="D3383" s="2" t="s">
        <v>24821</v>
      </c>
      <c r="E3383" s="2">
        <v>4580</v>
      </c>
    </row>
    <row r="3384" spans="1:5" x14ac:dyDescent="0.25">
      <c r="A3384" s="2">
        <v>4840</v>
      </c>
      <c r="B3384" s="2" t="s">
        <v>24838</v>
      </c>
      <c r="C3384" s="2" t="s">
        <v>24839</v>
      </c>
      <c r="D3384" s="2" t="s">
        <v>20091</v>
      </c>
      <c r="E3384" s="2">
        <v>5509</v>
      </c>
    </row>
    <row r="3385" spans="1:5" x14ac:dyDescent="0.25">
      <c r="A3385" s="2">
        <v>2642</v>
      </c>
      <c r="B3385" s="2" t="s">
        <v>7901</v>
      </c>
      <c r="C3385" s="2" t="s">
        <v>24840</v>
      </c>
      <c r="D3385" s="2" t="s">
        <v>24839</v>
      </c>
      <c r="E3385" s="2">
        <v>4840</v>
      </c>
    </row>
    <row r="3386" spans="1:5" x14ac:dyDescent="0.25">
      <c r="A3386" s="2">
        <v>2643</v>
      </c>
      <c r="B3386" s="2" t="s">
        <v>7901</v>
      </c>
      <c r="C3386" s="2" t="s">
        <v>24841</v>
      </c>
      <c r="D3386" s="2" t="s">
        <v>24839</v>
      </c>
      <c r="E3386" s="2">
        <v>4840</v>
      </c>
    </row>
    <row r="3387" spans="1:5" x14ac:dyDescent="0.25">
      <c r="A3387" s="2">
        <v>2644</v>
      </c>
      <c r="B3387" s="2" t="s">
        <v>7922</v>
      </c>
      <c r="C3387" s="2" t="s">
        <v>24842</v>
      </c>
      <c r="D3387" s="2" t="s">
        <v>24839</v>
      </c>
      <c r="E3387" s="2">
        <v>4840</v>
      </c>
    </row>
    <row r="3388" spans="1:5" x14ac:dyDescent="0.25">
      <c r="A3388" s="2">
        <v>2645</v>
      </c>
      <c r="B3388" s="2" t="s">
        <v>7925</v>
      </c>
      <c r="C3388" s="2" t="s">
        <v>24843</v>
      </c>
      <c r="D3388" s="2" t="s">
        <v>24839</v>
      </c>
      <c r="E3388" s="2">
        <v>4840</v>
      </c>
    </row>
    <row r="3389" spans="1:5" x14ac:dyDescent="0.25">
      <c r="A3389" s="2">
        <v>2646</v>
      </c>
      <c r="B3389" s="2" t="s">
        <v>7927</v>
      </c>
      <c r="C3389" s="2" t="s">
        <v>24844</v>
      </c>
      <c r="D3389" s="2" t="s">
        <v>24839</v>
      </c>
      <c r="E3389" s="2">
        <v>4840</v>
      </c>
    </row>
    <row r="3390" spans="1:5" x14ac:dyDescent="0.25">
      <c r="A3390" s="2">
        <v>2647</v>
      </c>
      <c r="B3390" s="2" t="s">
        <v>7929</v>
      </c>
      <c r="C3390" s="2" t="s">
        <v>24845</v>
      </c>
      <c r="D3390" s="2" t="s">
        <v>24839</v>
      </c>
      <c r="E3390" s="2">
        <v>4840</v>
      </c>
    </row>
    <row r="3391" spans="1:5" x14ac:dyDescent="0.25">
      <c r="A3391" s="2">
        <v>2648</v>
      </c>
      <c r="B3391" s="2" t="s">
        <v>7882</v>
      </c>
      <c r="C3391" s="2" t="s">
        <v>24846</v>
      </c>
      <c r="D3391" s="2" t="s">
        <v>24839</v>
      </c>
      <c r="E3391" s="2">
        <v>4840</v>
      </c>
    </row>
    <row r="3392" spans="1:5" x14ac:dyDescent="0.25">
      <c r="A3392" s="2">
        <v>2649</v>
      </c>
      <c r="B3392" s="2" t="s">
        <v>7918</v>
      </c>
      <c r="C3392" s="2" t="s">
        <v>24847</v>
      </c>
      <c r="D3392" s="2" t="s">
        <v>24839</v>
      </c>
      <c r="E3392" s="2">
        <v>4840</v>
      </c>
    </row>
    <row r="3393" spans="1:5" x14ac:dyDescent="0.25">
      <c r="A3393" s="2">
        <v>2650</v>
      </c>
      <c r="B3393" s="2" t="s">
        <v>7867</v>
      </c>
      <c r="C3393" s="2" t="s">
        <v>24848</v>
      </c>
      <c r="D3393" s="2" t="s">
        <v>24839</v>
      </c>
      <c r="E3393" s="2">
        <v>4840</v>
      </c>
    </row>
    <row r="3394" spans="1:5" x14ac:dyDescent="0.25">
      <c r="A3394" s="2">
        <v>2651</v>
      </c>
      <c r="B3394" s="2" t="s">
        <v>7870</v>
      </c>
      <c r="C3394" s="2" t="s">
        <v>24849</v>
      </c>
      <c r="D3394" s="2" t="s">
        <v>24839</v>
      </c>
      <c r="E3394" s="2">
        <v>4840</v>
      </c>
    </row>
    <row r="3395" spans="1:5" x14ac:dyDescent="0.25">
      <c r="A3395" s="2">
        <v>2652</v>
      </c>
      <c r="B3395" s="2" t="s">
        <v>7872</v>
      </c>
      <c r="C3395" s="2" t="s">
        <v>24850</v>
      </c>
      <c r="D3395" s="2" t="s">
        <v>24839</v>
      </c>
      <c r="E3395" s="2">
        <v>4840</v>
      </c>
    </row>
    <row r="3396" spans="1:5" x14ac:dyDescent="0.25">
      <c r="A3396" s="2">
        <v>5435</v>
      </c>
      <c r="B3396" s="2" t="s">
        <v>24851</v>
      </c>
      <c r="C3396" s="2" t="s">
        <v>24852</v>
      </c>
      <c r="D3396" s="2" t="s">
        <v>20129</v>
      </c>
      <c r="E3396" s="2">
        <v>5608</v>
      </c>
    </row>
    <row r="3397" spans="1:5" x14ac:dyDescent="0.25">
      <c r="A3397" s="2">
        <v>2653</v>
      </c>
      <c r="B3397" s="2" t="s">
        <v>7876</v>
      </c>
      <c r="C3397" s="2" t="s">
        <v>24853</v>
      </c>
      <c r="D3397" s="2" t="s">
        <v>24852</v>
      </c>
      <c r="E3397" s="2">
        <v>5435</v>
      </c>
    </row>
    <row r="3398" spans="1:5" x14ac:dyDescent="0.25">
      <c r="A3398" s="2">
        <v>5463</v>
      </c>
      <c r="B3398" s="2" t="s">
        <v>24854</v>
      </c>
      <c r="C3398" s="2" t="s">
        <v>24855</v>
      </c>
      <c r="D3398" s="2" t="s">
        <v>20137</v>
      </c>
      <c r="E3398" s="2">
        <v>5616</v>
      </c>
    </row>
    <row r="3399" spans="1:5" x14ac:dyDescent="0.25">
      <c r="A3399" s="2">
        <v>4505</v>
      </c>
      <c r="B3399" s="2" t="s">
        <v>24856</v>
      </c>
      <c r="C3399" s="2" t="s">
        <v>24857</v>
      </c>
      <c r="D3399" s="2" t="s">
        <v>24855</v>
      </c>
      <c r="E3399" s="2">
        <v>5463</v>
      </c>
    </row>
    <row r="3400" spans="1:5" x14ac:dyDescent="0.25">
      <c r="A3400" s="2">
        <v>2654</v>
      </c>
      <c r="B3400" s="2" t="s">
        <v>24858</v>
      </c>
      <c r="C3400" s="2" t="s">
        <v>24859</v>
      </c>
      <c r="D3400" s="2" t="s">
        <v>24857</v>
      </c>
      <c r="E3400" s="2">
        <v>4505</v>
      </c>
    </row>
    <row r="3401" spans="1:5" x14ac:dyDescent="0.25">
      <c r="A3401" s="2">
        <v>2655</v>
      </c>
      <c r="B3401" s="2" t="s">
        <v>7878</v>
      </c>
      <c r="C3401" s="2" t="s">
        <v>24860</v>
      </c>
      <c r="D3401" s="2" t="s">
        <v>24857</v>
      </c>
      <c r="E3401" s="2">
        <v>4505</v>
      </c>
    </row>
    <row r="3402" spans="1:5" x14ac:dyDescent="0.25">
      <c r="A3402" s="2">
        <v>4602</v>
      </c>
      <c r="B3402" s="2" t="s">
        <v>24861</v>
      </c>
      <c r="C3402" s="2" t="s">
        <v>24862</v>
      </c>
      <c r="D3402" s="2" t="s">
        <v>20200</v>
      </c>
      <c r="E3402" s="2">
        <v>5483</v>
      </c>
    </row>
    <row r="3403" spans="1:5" x14ac:dyDescent="0.25">
      <c r="A3403" s="2">
        <v>2656</v>
      </c>
      <c r="B3403" s="2" t="s">
        <v>7865</v>
      </c>
      <c r="C3403" s="2" t="s">
        <v>24863</v>
      </c>
      <c r="D3403" s="2" t="s">
        <v>24862</v>
      </c>
      <c r="E3403" s="2">
        <v>4602</v>
      </c>
    </row>
    <row r="3404" spans="1:5" x14ac:dyDescent="0.25">
      <c r="A3404" s="2">
        <v>2657</v>
      </c>
      <c r="B3404" s="2" t="s">
        <v>24864</v>
      </c>
      <c r="C3404" s="2" t="s">
        <v>24865</v>
      </c>
      <c r="D3404" s="2" t="s">
        <v>24862</v>
      </c>
      <c r="E3404" s="2">
        <v>4602</v>
      </c>
    </row>
    <row r="3405" spans="1:5" x14ac:dyDescent="0.25">
      <c r="A3405" s="2">
        <v>2658</v>
      </c>
      <c r="B3405" s="2" t="s">
        <v>7884</v>
      </c>
      <c r="C3405" s="2" t="s">
        <v>24866</v>
      </c>
      <c r="D3405" s="2" t="s">
        <v>24862</v>
      </c>
      <c r="E3405" s="2">
        <v>4602</v>
      </c>
    </row>
    <row r="3406" spans="1:5" x14ac:dyDescent="0.25">
      <c r="A3406" s="2">
        <v>2659</v>
      </c>
      <c r="B3406" s="2" t="s">
        <v>7884</v>
      </c>
      <c r="C3406" s="2" t="s">
        <v>24867</v>
      </c>
      <c r="D3406" s="2" t="s">
        <v>24862</v>
      </c>
      <c r="E3406" s="2">
        <v>4602</v>
      </c>
    </row>
    <row r="3407" spans="1:5" x14ac:dyDescent="0.25">
      <c r="A3407" s="2">
        <v>2660</v>
      </c>
      <c r="B3407" s="2" t="s">
        <v>7887</v>
      </c>
      <c r="C3407" s="2" t="s">
        <v>24868</v>
      </c>
      <c r="D3407" s="2" t="s">
        <v>24862</v>
      </c>
      <c r="E3407" s="2">
        <v>4602</v>
      </c>
    </row>
    <row r="3408" spans="1:5" x14ac:dyDescent="0.25">
      <c r="A3408" s="2">
        <v>2661</v>
      </c>
      <c r="B3408" s="2" t="s">
        <v>7891</v>
      </c>
      <c r="C3408" s="2" t="s">
        <v>24869</v>
      </c>
      <c r="D3408" s="2" t="s">
        <v>24862</v>
      </c>
      <c r="E3408" s="2">
        <v>4602</v>
      </c>
    </row>
    <row r="3409" spans="1:5" x14ac:dyDescent="0.25">
      <c r="A3409" s="2">
        <v>2662</v>
      </c>
      <c r="B3409" s="2" t="s">
        <v>7893</v>
      </c>
      <c r="C3409" s="2" t="s">
        <v>24870</v>
      </c>
      <c r="D3409" s="2" t="s">
        <v>24862</v>
      </c>
      <c r="E3409" s="2">
        <v>4602</v>
      </c>
    </row>
    <row r="3410" spans="1:5" x14ac:dyDescent="0.25">
      <c r="A3410" s="2">
        <v>4562</v>
      </c>
      <c r="B3410" s="2" t="s">
        <v>24871</v>
      </c>
      <c r="C3410" s="2" t="s">
        <v>24872</v>
      </c>
      <c r="D3410" s="2" t="s">
        <v>24873</v>
      </c>
      <c r="E3410" s="2">
        <v>5478</v>
      </c>
    </row>
    <row r="3411" spans="1:5" x14ac:dyDescent="0.25">
      <c r="A3411" s="2">
        <v>2663</v>
      </c>
      <c r="B3411" s="2" t="s">
        <v>7895</v>
      </c>
      <c r="C3411" s="2" t="s">
        <v>24874</v>
      </c>
      <c r="D3411" s="2" t="s">
        <v>24872</v>
      </c>
      <c r="E3411" s="2">
        <v>4562</v>
      </c>
    </row>
    <row r="3412" spans="1:5" x14ac:dyDescent="0.25">
      <c r="A3412" s="2">
        <v>4697</v>
      </c>
      <c r="B3412" s="2" t="s">
        <v>24875</v>
      </c>
      <c r="C3412" s="2" t="s">
        <v>24876</v>
      </c>
      <c r="D3412" s="2" t="s">
        <v>24419</v>
      </c>
      <c r="E3412" s="2">
        <v>5495</v>
      </c>
    </row>
    <row r="3413" spans="1:5" x14ac:dyDescent="0.25">
      <c r="A3413" s="2">
        <v>2664</v>
      </c>
      <c r="B3413" s="2" t="s">
        <v>24877</v>
      </c>
      <c r="C3413" s="2" t="s">
        <v>24878</v>
      </c>
      <c r="D3413" s="2" t="s">
        <v>24876</v>
      </c>
      <c r="E3413" s="2">
        <v>4697</v>
      </c>
    </row>
    <row r="3414" spans="1:5" x14ac:dyDescent="0.25">
      <c r="A3414" s="2">
        <v>4698</v>
      </c>
      <c r="B3414" s="2" t="s">
        <v>24879</v>
      </c>
      <c r="C3414" s="2" t="s">
        <v>24880</v>
      </c>
      <c r="D3414" s="2" t="s">
        <v>24419</v>
      </c>
      <c r="E3414" s="2">
        <v>5495</v>
      </c>
    </row>
    <row r="3415" spans="1:5" x14ac:dyDescent="0.25">
      <c r="A3415" s="2">
        <v>2665</v>
      </c>
      <c r="B3415" s="2" t="s">
        <v>24881</v>
      </c>
      <c r="C3415" s="2" t="s">
        <v>24882</v>
      </c>
      <c r="D3415" s="2" t="s">
        <v>24880</v>
      </c>
      <c r="E3415" s="2">
        <v>4698</v>
      </c>
    </row>
    <row r="3416" spans="1:5" x14ac:dyDescent="0.25">
      <c r="A3416" s="2">
        <v>2666</v>
      </c>
      <c r="B3416" s="2" t="s">
        <v>7494</v>
      </c>
      <c r="C3416" s="2" t="s">
        <v>24883</v>
      </c>
      <c r="D3416" s="2" t="s">
        <v>24880</v>
      </c>
      <c r="E3416" s="2">
        <v>4698</v>
      </c>
    </row>
    <row r="3417" spans="1:5" x14ac:dyDescent="0.25">
      <c r="A3417" s="2">
        <v>5346</v>
      </c>
      <c r="B3417" s="2" t="s">
        <v>24884</v>
      </c>
      <c r="C3417" s="2" t="s">
        <v>24885</v>
      </c>
      <c r="D3417" s="2" t="s">
        <v>23133</v>
      </c>
      <c r="E3417" s="2">
        <v>5600</v>
      </c>
    </row>
    <row r="3418" spans="1:5" x14ac:dyDescent="0.25">
      <c r="A3418" s="2">
        <v>2667</v>
      </c>
      <c r="B3418" s="2" t="s">
        <v>9461</v>
      </c>
      <c r="C3418" s="2" t="s">
        <v>24886</v>
      </c>
      <c r="D3418" s="2" t="s">
        <v>24885</v>
      </c>
      <c r="E3418" s="2">
        <v>5346</v>
      </c>
    </row>
    <row r="3419" spans="1:5" x14ac:dyDescent="0.25">
      <c r="A3419" s="2">
        <v>2668</v>
      </c>
      <c r="B3419" s="2" t="s">
        <v>9464</v>
      </c>
      <c r="C3419" s="2" t="s">
        <v>24887</v>
      </c>
      <c r="D3419" s="2" t="s">
        <v>24885</v>
      </c>
      <c r="E3419" s="2">
        <v>5346</v>
      </c>
    </row>
    <row r="3420" spans="1:5" x14ac:dyDescent="0.25">
      <c r="A3420" s="2">
        <v>2669</v>
      </c>
      <c r="B3420" s="2" t="s">
        <v>9466</v>
      </c>
      <c r="C3420" s="2" t="s">
        <v>24888</v>
      </c>
      <c r="D3420" s="2" t="s">
        <v>24885</v>
      </c>
      <c r="E3420" s="2">
        <v>5346</v>
      </c>
    </row>
    <row r="3421" spans="1:5" x14ac:dyDescent="0.25">
      <c r="A3421" s="2">
        <v>2670</v>
      </c>
      <c r="B3421" s="2" t="s">
        <v>9466</v>
      </c>
      <c r="C3421" s="2" t="s">
        <v>24889</v>
      </c>
      <c r="D3421" s="2" t="s">
        <v>24885</v>
      </c>
      <c r="E3421" s="2">
        <v>5346</v>
      </c>
    </row>
    <row r="3422" spans="1:5" x14ac:dyDescent="0.25">
      <c r="A3422" s="2">
        <v>2671</v>
      </c>
      <c r="B3422" s="2" t="s">
        <v>9468</v>
      </c>
      <c r="C3422" s="2" t="s">
        <v>24890</v>
      </c>
      <c r="D3422" s="2" t="s">
        <v>24885</v>
      </c>
      <c r="E3422" s="2">
        <v>5346</v>
      </c>
    </row>
    <row r="3423" spans="1:5" x14ac:dyDescent="0.25">
      <c r="A3423" s="2">
        <v>5347</v>
      </c>
      <c r="B3423" s="2" t="s">
        <v>24891</v>
      </c>
      <c r="C3423" s="2" t="s">
        <v>24892</v>
      </c>
      <c r="D3423" s="2" t="s">
        <v>23133</v>
      </c>
      <c r="E3423" s="2">
        <v>5600</v>
      </c>
    </row>
    <row r="3424" spans="1:5" x14ac:dyDescent="0.25">
      <c r="A3424" s="2">
        <v>2672</v>
      </c>
      <c r="B3424" s="2" t="s">
        <v>24893</v>
      </c>
      <c r="C3424" s="2" t="s">
        <v>24894</v>
      </c>
      <c r="D3424" s="2" t="s">
        <v>24892</v>
      </c>
      <c r="E3424" s="2">
        <v>5347</v>
      </c>
    </row>
    <row r="3425" spans="1:5" x14ac:dyDescent="0.25">
      <c r="A3425" s="2">
        <v>2673</v>
      </c>
      <c r="B3425" s="2" t="s">
        <v>9470</v>
      </c>
      <c r="C3425" s="2" t="s">
        <v>24895</v>
      </c>
      <c r="D3425" s="2" t="s">
        <v>24892</v>
      </c>
      <c r="E3425" s="2">
        <v>5347</v>
      </c>
    </row>
    <row r="3426" spans="1:5" x14ac:dyDescent="0.25">
      <c r="A3426" s="2">
        <v>2674</v>
      </c>
      <c r="B3426" s="2" t="s">
        <v>24896</v>
      </c>
      <c r="C3426" s="2" t="s">
        <v>24897</v>
      </c>
      <c r="D3426" s="2" t="s">
        <v>24892</v>
      </c>
      <c r="E3426" s="2">
        <v>5347</v>
      </c>
    </row>
    <row r="3427" spans="1:5" x14ac:dyDescent="0.25">
      <c r="A3427" s="2">
        <v>2675</v>
      </c>
      <c r="B3427" s="2" t="s">
        <v>9472</v>
      </c>
      <c r="C3427" s="2" t="s">
        <v>24898</v>
      </c>
      <c r="D3427" s="2" t="s">
        <v>24892</v>
      </c>
      <c r="E3427" s="2">
        <v>5347</v>
      </c>
    </row>
    <row r="3428" spans="1:5" x14ac:dyDescent="0.25">
      <c r="A3428" s="2">
        <v>2676</v>
      </c>
      <c r="B3428" s="2" t="s">
        <v>9474</v>
      </c>
      <c r="C3428" s="2" t="s">
        <v>24899</v>
      </c>
      <c r="D3428" s="2" t="s">
        <v>24892</v>
      </c>
      <c r="E3428" s="2">
        <v>5347</v>
      </c>
    </row>
    <row r="3429" spans="1:5" x14ac:dyDescent="0.25">
      <c r="A3429" s="2">
        <v>2677</v>
      </c>
      <c r="B3429" s="2" t="s">
        <v>9458</v>
      </c>
      <c r="C3429" s="2" t="s">
        <v>24900</v>
      </c>
      <c r="D3429" s="2" t="s">
        <v>24892</v>
      </c>
      <c r="E3429" s="2">
        <v>5347</v>
      </c>
    </row>
    <row r="3430" spans="1:5" x14ac:dyDescent="0.25">
      <c r="A3430" s="2">
        <v>2678</v>
      </c>
      <c r="B3430" s="2" t="s">
        <v>24901</v>
      </c>
      <c r="C3430" s="2" t="s">
        <v>24902</v>
      </c>
      <c r="D3430" s="2" t="s">
        <v>24892</v>
      </c>
      <c r="E3430" s="2">
        <v>5347</v>
      </c>
    </row>
    <row r="3431" spans="1:5" x14ac:dyDescent="0.25">
      <c r="A3431" s="2">
        <v>2679</v>
      </c>
      <c r="B3431" s="2" t="s">
        <v>9479</v>
      </c>
      <c r="C3431" s="2" t="s">
        <v>24903</v>
      </c>
      <c r="D3431" s="2" t="s">
        <v>24892</v>
      </c>
      <c r="E3431" s="2">
        <v>5347</v>
      </c>
    </row>
    <row r="3432" spans="1:5" x14ac:dyDescent="0.25">
      <c r="A3432" s="2">
        <v>2680</v>
      </c>
      <c r="B3432" s="2" t="s">
        <v>24904</v>
      </c>
      <c r="C3432" s="2" t="s">
        <v>24905</v>
      </c>
      <c r="D3432" s="2" t="s">
        <v>24892</v>
      </c>
      <c r="E3432" s="2">
        <v>5347</v>
      </c>
    </row>
    <row r="3433" spans="1:5" x14ac:dyDescent="0.25">
      <c r="A3433" s="2">
        <v>2681</v>
      </c>
      <c r="B3433" s="2" t="s">
        <v>9481</v>
      </c>
      <c r="C3433" s="2" t="s">
        <v>24906</v>
      </c>
      <c r="D3433" s="2" t="s">
        <v>24892</v>
      </c>
      <c r="E3433" s="2">
        <v>5347</v>
      </c>
    </row>
    <row r="3434" spans="1:5" x14ac:dyDescent="0.25">
      <c r="A3434" s="2">
        <v>5272</v>
      </c>
      <c r="B3434" s="2" t="s">
        <v>24907</v>
      </c>
      <c r="C3434" s="2" t="s">
        <v>24908</v>
      </c>
      <c r="D3434" s="2" t="s">
        <v>20225</v>
      </c>
      <c r="E3434" s="2">
        <v>5582</v>
      </c>
    </row>
    <row r="3435" spans="1:5" x14ac:dyDescent="0.25">
      <c r="A3435" s="2">
        <v>2682</v>
      </c>
      <c r="B3435" s="2" t="s">
        <v>9483</v>
      </c>
      <c r="C3435" s="2" t="s">
        <v>24909</v>
      </c>
      <c r="D3435" s="2" t="s">
        <v>24908</v>
      </c>
      <c r="E3435" s="2">
        <v>5272</v>
      </c>
    </row>
    <row r="3436" spans="1:5" x14ac:dyDescent="0.25">
      <c r="A3436" s="2">
        <v>4490</v>
      </c>
      <c r="B3436" s="2" t="s">
        <v>24910</v>
      </c>
      <c r="C3436" s="2" t="s">
        <v>24911</v>
      </c>
      <c r="D3436" s="2" t="s">
        <v>20115</v>
      </c>
      <c r="E3436" s="2">
        <v>5459</v>
      </c>
    </row>
    <row r="3437" spans="1:5" x14ac:dyDescent="0.25">
      <c r="A3437" s="2">
        <v>2683</v>
      </c>
      <c r="B3437" s="2" t="s">
        <v>9485</v>
      </c>
      <c r="C3437" s="2" t="s">
        <v>24912</v>
      </c>
      <c r="D3437" s="2" t="s">
        <v>24911</v>
      </c>
      <c r="E3437" s="2">
        <v>4490</v>
      </c>
    </row>
    <row r="3438" spans="1:5" x14ac:dyDescent="0.25">
      <c r="A3438" s="2">
        <v>2684</v>
      </c>
      <c r="B3438" s="2" t="s">
        <v>9487</v>
      </c>
      <c r="C3438" s="2" t="s">
        <v>24913</v>
      </c>
      <c r="D3438" s="2" t="s">
        <v>24911</v>
      </c>
      <c r="E3438" s="2">
        <v>4490</v>
      </c>
    </row>
    <row r="3439" spans="1:5" x14ac:dyDescent="0.25">
      <c r="A3439" s="2">
        <v>4653</v>
      </c>
      <c r="B3439" s="2" t="s">
        <v>24914</v>
      </c>
      <c r="C3439" s="2" t="s">
        <v>24915</v>
      </c>
      <c r="D3439" s="2" t="s">
        <v>20288</v>
      </c>
      <c r="E3439" s="2">
        <v>5489</v>
      </c>
    </row>
    <row r="3440" spans="1:5" x14ac:dyDescent="0.25">
      <c r="A3440" s="2">
        <v>2685</v>
      </c>
      <c r="B3440" s="2" t="s">
        <v>9491</v>
      </c>
      <c r="C3440" s="2" t="s">
        <v>24916</v>
      </c>
      <c r="D3440" s="2" t="s">
        <v>24915</v>
      </c>
      <c r="E3440" s="2">
        <v>4653</v>
      </c>
    </row>
    <row r="3441" spans="1:5" x14ac:dyDescent="0.25">
      <c r="A3441" s="2">
        <v>4841</v>
      </c>
      <c r="B3441" s="2" t="s">
        <v>24917</v>
      </c>
      <c r="C3441" s="2" t="s">
        <v>24918</v>
      </c>
      <c r="D3441" s="2" t="s">
        <v>20091</v>
      </c>
      <c r="E3441" s="2">
        <v>5509</v>
      </c>
    </row>
    <row r="3442" spans="1:5" x14ac:dyDescent="0.25">
      <c r="A3442" s="2">
        <v>2686</v>
      </c>
      <c r="B3442" s="2" t="s">
        <v>8392</v>
      </c>
      <c r="C3442" s="2" t="s">
        <v>24919</v>
      </c>
      <c r="D3442" s="2" t="s">
        <v>24918</v>
      </c>
      <c r="E3442" s="2">
        <v>4841</v>
      </c>
    </row>
    <row r="3443" spans="1:5" x14ac:dyDescent="0.25">
      <c r="A3443" s="2">
        <v>2687</v>
      </c>
      <c r="B3443" s="2" t="s">
        <v>8394</v>
      </c>
      <c r="C3443" s="2" t="s">
        <v>24920</v>
      </c>
      <c r="D3443" s="2" t="s">
        <v>24918</v>
      </c>
      <c r="E3443" s="2">
        <v>4841</v>
      </c>
    </row>
    <row r="3444" spans="1:5" x14ac:dyDescent="0.25">
      <c r="A3444" s="2">
        <v>2688</v>
      </c>
      <c r="B3444" s="2" t="s">
        <v>8382</v>
      </c>
      <c r="C3444" s="2" t="s">
        <v>24921</v>
      </c>
      <c r="D3444" s="2" t="s">
        <v>24918</v>
      </c>
      <c r="E3444" s="2">
        <v>4841</v>
      </c>
    </row>
    <row r="3445" spans="1:5" x14ac:dyDescent="0.25">
      <c r="A3445" s="2">
        <v>2689</v>
      </c>
      <c r="B3445" s="2" t="s">
        <v>8403</v>
      </c>
      <c r="C3445" s="2" t="s">
        <v>24922</v>
      </c>
      <c r="D3445" s="2" t="s">
        <v>24918</v>
      </c>
      <c r="E3445" s="2">
        <v>4841</v>
      </c>
    </row>
    <row r="3446" spans="1:5" x14ac:dyDescent="0.25">
      <c r="A3446" s="2">
        <v>2690</v>
      </c>
      <c r="B3446" s="2" t="s">
        <v>8409</v>
      </c>
      <c r="C3446" s="2" t="s">
        <v>24923</v>
      </c>
      <c r="D3446" s="2" t="s">
        <v>24918</v>
      </c>
      <c r="E3446" s="2">
        <v>4841</v>
      </c>
    </row>
    <row r="3447" spans="1:5" x14ac:dyDescent="0.25">
      <c r="A3447" s="2">
        <v>2691</v>
      </c>
      <c r="B3447" s="2" t="s">
        <v>8398</v>
      </c>
      <c r="C3447" s="2" t="s">
        <v>24924</v>
      </c>
      <c r="D3447" s="2" t="s">
        <v>24918</v>
      </c>
      <c r="E3447" s="2">
        <v>4841</v>
      </c>
    </row>
    <row r="3448" spans="1:5" x14ac:dyDescent="0.25">
      <c r="A3448" s="2">
        <v>2692</v>
      </c>
      <c r="B3448" s="2" t="s">
        <v>8450</v>
      </c>
      <c r="C3448" s="2" t="s">
        <v>24925</v>
      </c>
      <c r="D3448" s="2" t="s">
        <v>24918</v>
      </c>
      <c r="E3448" s="2">
        <v>4841</v>
      </c>
    </row>
    <row r="3449" spans="1:5" x14ac:dyDescent="0.25">
      <c r="A3449" s="2">
        <v>2693</v>
      </c>
      <c r="B3449" s="2" t="s">
        <v>8497</v>
      </c>
      <c r="C3449" s="2" t="s">
        <v>24926</v>
      </c>
      <c r="D3449" s="2" t="s">
        <v>24918</v>
      </c>
      <c r="E3449" s="2">
        <v>4841</v>
      </c>
    </row>
    <row r="3450" spans="1:5" x14ac:dyDescent="0.25">
      <c r="A3450" s="2">
        <v>2694</v>
      </c>
      <c r="B3450" s="2" t="s">
        <v>8500</v>
      </c>
      <c r="C3450" s="2" t="s">
        <v>24927</v>
      </c>
      <c r="D3450" s="2" t="s">
        <v>24918</v>
      </c>
      <c r="E3450" s="2">
        <v>4841</v>
      </c>
    </row>
    <row r="3451" spans="1:5" x14ac:dyDescent="0.25">
      <c r="A3451" s="2">
        <v>2695</v>
      </c>
      <c r="B3451" s="2" t="s">
        <v>8500</v>
      </c>
      <c r="C3451" s="2" t="s">
        <v>24928</v>
      </c>
      <c r="D3451" s="2" t="s">
        <v>24918</v>
      </c>
      <c r="E3451" s="2">
        <v>4841</v>
      </c>
    </row>
    <row r="3452" spans="1:5" x14ac:dyDescent="0.25">
      <c r="A3452" s="2">
        <v>2696</v>
      </c>
      <c r="B3452" s="2" t="s">
        <v>8493</v>
      </c>
      <c r="C3452" s="2" t="s">
        <v>24929</v>
      </c>
      <c r="D3452" s="2" t="s">
        <v>24918</v>
      </c>
      <c r="E3452" s="2">
        <v>4841</v>
      </c>
    </row>
    <row r="3453" spans="1:5" x14ac:dyDescent="0.25">
      <c r="A3453" s="2">
        <v>2698</v>
      </c>
      <c r="B3453" s="2" t="s">
        <v>8493</v>
      </c>
      <c r="C3453" s="2" t="s">
        <v>24930</v>
      </c>
      <c r="D3453" s="2" t="s">
        <v>24918</v>
      </c>
      <c r="E3453" s="2">
        <v>4841</v>
      </c>
    </row>
    <row r="3454" spans="1:5" x14ac:dyDescent="0.25">
      <c r="A3454" s="2">
        <v>2697</v>
      </c>
      <c r="B3454" s="2" t="s">
        <v>8493</v>
      </c>
      <c r="C3454" s="2" t="s">
        <v>24931</v>
      </c>
      <c r="D3454" s="2" t="s">
        <v>24918</v>
      </c>
      <c r="E3454" s="2">
        <v>4841</v>
      </c>
    </row>
    <row r="3455" spans="1:5" x14ac:dyDescent="0.25">
      <c r="A3455" s="2">
        <v>2699</v>
      </c>
      <c r="B3455" s="2" t="s">
        <v>8510</v>
      </c>
      <c r="C3455" s="2" t="s">
        <v>24932</v>
      </c>
      <c r="D3455" s="2" t="s">
        <v>24918</v>
      </c>
      <c r="E3455" s="2">
        <v>4841</v>
      </c>
    </row>
    <row r="3456" spans="1:5" x14ac:dyDescent="0.25">
      <c r="A3456" s="2">
        <v>2700</v>
      </c>
      <c r="B3456" s="2" t="s">
        <v>8510</v>
      </c>
      <c r="C3456" s="2" t="s">
        <v>24933</v>
      </c>
      <c r="D3456" s="2" t="s">
        <v>24918</v>
      </c>
      <c r="E3456" s="2">
        <v>4841</v>
      </c>
    </row>
    <row r="3457" spans="1:5" x14ac:dyDescent="0.25">
      <c r="A3457" s="2">
        <v>2701</v>
      </c>
      <c r="B3457" s="2" t="s">
        <v>8513</v>
      </c>
      <c r="C3457" s="2" t="s">
        <v>24934</v>
      </c>
      <c r="D3457" s="2" t="s">
        <v>24918</v>
      </c>
      <c r="E3457" s="2">
        <v>4841</v>
      </c>
    </row>
    <row r="3458" spans="1:5" x14ac:dyDescent="0.25">
      <c r="A3458" s="2">
        <v>2702</v>
      </c>
      <c r="B3458" s="2" t="s">
        <v>8517</v>
      </c>
      <c r="C3458" s="2" t="s">
        <v>24935</v>
      </c>
      <c r="D3458" s="2" t="s">
        <v>24918</v>
      </c>
      <c r="E3458" s="2">
        <v>4841</v>
      </c>
    </row>
    <row r="3459" spans="1:5" x14ac:dyDescent="0.25">
      <c r="A3459" s="2">
        <v>2703</v>
      </c>
      <c r="B3459" s="2" t="s">
        <v>8517</v>
      </c>
      <c r="C3459" s="2" t="s">
        <v>24936</v>
      </c>
      <c r="D3459" s="2" t="s">
        <v>24918</v>
      </c>
      <c r="E3459" s="2">
        <v>4841</v>
      </c>
    </row>
    <row r="3460" spans="1:5" x14ac:dyDescent="0.25">
      <c r="A3460" s="2">
        <v>2704</v>
      </c>
      <c r="B3460" s="2" t="s">
        <v>8475</v>
      </c>
      <c r="C3460" s="2" t="s">
        <v>24937</v>
      </c>
      <c r="D3460" s="2" t="s">
        <v>24918</v>
      </c>
      <c r="E3460" s="2">
        <v>4841</v>
      </c>
    </row>
    <row r="3461" spans="1:5" x14ac:dyDescent="0.25">
      <c r="A3461" s="2">
        <v>2705</v>
      </c>
      <c r="B3461" s="2" t="s">
        <v>8506</v>
      </c>
      <c r="C3461" s="2" t="s">
        <v>24938</v>
      </c>
      <c r="D3461" s="2" t="s">
        <v>24918</v>
      </c>
      <c r="E3461" s="2">
        <v>4841</v>
      </c>
    </row>
    <row r="3462" spans="1:5" x14ac:dyDescent="0.25">
      <c r="A3462" s="2">
        <v>2706</v>
      </c>
      <c r="B3462" s="2" t="s">
        <v>8456</v>
      </c>
      <c r="C3462" s="2" t="s">
        <v>24939</v>
      </c>
      <c r="D3462" s="2" t="s">
        <v>24918</v>
      </c>
      <c r="E3462" s="2">
        <v>4841</v>
      </c>
    </row>
    <row r="3463" spans="1:5" x14ac:dyDescent="0.25">
      <c r="A3463" s="2">
        <v>2708</v>
      </c>
      <c r="B3463" s="2" t="s">
        <v>8461</v>
      </c>
      <c r="C3463" s="2" t="s">
        <v>24940</v>
      </c>
      <c r="D3463" s="2" t="s">
        <v>24918</v>
      </c>
      <c r="E3463" s="2">
        <v>4841</v>
      </c>
    </row>
    <row r="3464" spans="1:5" x14ac:dyDescent="0.25">
      <c r="A3464" s="2">
        <v>2707</v>
      </c>
      <c r="B3464" s="2" t="s">
        <v>8459</v>
      </c>
      <c r="C3464" s="2" t="s">
        <v>24941</v>
      </c>
      <c r="D3464" s="2" t="s">
        <v>24918</v>
      </c>
      <c r="E3464" s="2">
        <v>4841</v>
      </c>
    </row>
    <row r="3465" spans="1:5" x14ac:dyDescent="0.25">
      <c r="A3465" s="2">
        <v>2709</v>
      </c>
      <c r="B3465" s="2" t="s">
        <v>8463</v>
      </c>
      <c r="C3465" s="2" t="s">
        <v>24942</v>
      </c>
      <c r="D3465" s="2" t="s">
        <v>24918</v>
      </c>
      <c r="E3465" s="2">
        <v>4841</v>
      </c>
    </row>
    <row r="3466" spans="1:5" x14ac:dyDescent="0.25">
      <c r="A3466" s="2">
        <v>4654</v>
      </c>
      <c r="B3466" s="2" t="s">
        <v>24943</v>
      </c>
      <c r="C3466" s="2" t="s">
        <v>24944</v>
      </c>
      <c r="D3466" s="2" t="s">
        <v>20288</v>
      </c>
      <c r="E3466" s="2">
        <v>5489</v>
      </c>
    </row>
    <row r="3467" spans="1:5" x14ac:dyDescent="0.25">
      <c r="A3467" s="2">
        <v>2710</v>
      </c>
      <c r="B3467" s="2" t="s">
        <v>24945</v>
      </c>
      <c r="C3467" s="2" t="s">
        <v>24946</v>
      </c>
      <c r="D3467" s="2" t="s">
        <v>24944</v>
      </c>
      <c r="E3467" s="2">
        <v>4654</v>
      </c>
    </row>
    <row r="3468" spans="1:5" x14ac:dyDescent="0.25">
      <c r="A3468" s="2">
        <v>2711</v>
      </c>
      <c r="B3468" s="2" t="s">
        <v>8467</v>
      </c>
      <c r="C3468" s="2" t="s">
        <v>24947</v>
      </c>
      <c r="D3468" s="2" t="s">
        <v>24944</v>
      </c>
      <c r="E3468" s="2">
        <v>4654</v>
      </c>
    </row>
    <row r="3469" spans="1:5" x14ac:dyDescent="0.25">
      <c r="A3469" s="2">
        <v>5247</v>
      </c>
      <c r="B3469" s="2" t="s">
        <v>24948</v>
      </c>
      <c r="C3469" s="2" t="s">
        <v>24949</v>
      </c>
      <c r="D3469" s="2" t="s">
        <v>21011</v>
      </c>
      <c r="E3469" s="2">
        <v>5581</v>
      </c>
    </row>
    <row r="3470" spans="1:5" x14ac:dyDescent="0.25">
      <c r="A3470" s="2">
        <v>2712</v>
      </c>
      <c r="B3470" s="2" t="s">
        <v>8470</v>
      </c>
      <c r="C3470" s="2" t="s">
        <v>24950</v>
      </c>
      <c r="D3470" s="2" t="s">
        <v>24949</v>
      </c>
      <c r="E3470" s="2">
        <v>5247</v>
      </c>
    </row>
    <row r="3471" spans="1:5" x14ac:dyDescent="0.25">
      <c r="A3471" s="2">
        <v>2713</v>
      </c>
      <c r="B3471" s="2" t="s">
        <v>8473</v>
      </c>
      <c r="C3471" s="2" t="s">
        <v>24951</v>
      </c>
      <c r="D3471" s="2" t="s">
        <v>24949</v>
      </c>
      <c r="E3471" s="2">
        <v>5247</v>
      </c>
    </row>
    <row r="3472" spans="1:5" x14ac:dyDescent="0.25">
      <c r="A3472" s="2">
        <v>2714</v>
      </c>
      <c r="B3472" s="2" t="s">
        <v>8454</v>
      </c>
      <c r="C3472" s="2" t="s">
        <v>24952</v>
      </c>
      <c r="D3472" s="2" t="s">
        <v>24949</v>
      </c>
      <c r="E3472" s="2">
        <v>5247</v>
      </c>
    </row>
    <row r="3473" spans="1:5" x14ac:dyDescent="0.25">
      <c r="A3473" s="2">
        <v>2715</v>
      </c>
      <c r="B3473" s="2" t="s">
        <v>9424</v>
      </c>
      <c r="C3473" s="2" t="s">
        <v>24953</v>
      </c>
      <c r="D3473" s="2" t="s">
        <v>24949</v>
      </c>
      <c r="E3473" s="2">
        <v>5247</v>
      </c>
    </row>
    <row r="3474" spans="1:5" x14ac:dyDescent="0.25">
      <c r="A3474" s="2">
        <v>2716</v>
      </c>
      <c r="B3474" s="2" t="s">
        <v>9426</v>
      </c>
      <c r="C3474" s="2" t="s">
        <v>24954</v>
      </c>
      <c r="D3474" s="2" t="s">
        <v>24949</v>
      </c>
      <c r="E3474" s="2">
        <v>5247</v>
      </c>
    </row>
    <row r="3475" spans="1:5" x14ac:dyDescent="0.25">
      <c r="A3475" s="2">
        <v>2717</v>
      </c>
      <c r="B3475" s="2" t="s">
        <v>9430</v>
      </c>
      <c r="C3475" s="2" t="s">
        <v>24955</v>
      </c>
      <c r="D3475" s="2" t="s">
        <v>24949</v>
      </c>
      <c r="E3475" s="2">
        <v>5247</v>
      </c>
    </row>
    <row r="3476" spans="1:5" x14ac:dyDescent="0.25">
      <c r="A3476" s="2">
        <v>5204</v>
      </c>
      <c r="B3476" s="2" t="s">
        <v>24956</v>
      </c>
      <c r="C3476" s="2" t="s">
        <v>24957</v>
      </c>
      <c r="D3476" s="2" t="s">
        <v>20066</v>
      </c>
      <c r="E3476" s="2">
        <v>5577</v>
      </c>
    </row>
    <row r="3477" spans="1:5" x14ac:dyDescent="0.25">
      <c r="A3477" s="2">
        <v>2718</v>
      </c>
      <c r="B3477" s="2" t="s">
        <v>9437</v>
      </c>
      <c r="C3477" s="2" t="s">
        <v>24958</v>
      </c>
      <c r="D3477" s="2" t="s">
        <v>24957</v>
      </c>
      <c r="E3477" s="2">
        <v>5204</v>
      </c>
    </row>
    <row r="3478" spans="1:5" x14ac:dyDescent="0.25">
      <c r="A3478" s="2">
        <v>2719</v>
      </c>
      <c r="B3478" s="2" t="s">
        <v>9441</v>
      </c>
      <c r="C3478" s="2" t="s">
        <v>24959</v>
      </c>
      <c r="D3478" s="2" t="s">
        <v>24957</v>
      </c>
      <c r="E3478" s="2">
        <v>5204</v>
      </c>
    </row>
    <row r="3479" spans="1:5" x14ac:dyDescent="0.25">
      <c r="A3479" s="2">
        <v>2720</v>
      </c>
      <c r="B3479" s="2" t="s">
        <v>9422</v>
      </c>
      <c r="C3479" s="2" t="s">
        <v>24960</v>
      </c>
      <c r="D3479" s="2" t="s">
        <v>24957</v>
      </c>
      <c r="E3479" s="2">
        <v>5204</v>
      </c>
    </row>
    <row r="3480" spans="1:5" x14ac:dyDescent="0.25">
      <c r="A3480" s="2">
        <v>2721</v>
      </c>
      <c r="B3480" s="2" t="s">
        <v>9445</v>
      </c>
      <c r="C3480" s="2" t="s">
        <v>24961</v>
      </c>
      <c r="D3480" s="2" t="s">
        <v>24957</v>
      </c>
      <c r="E3480" s="2">
        <v>5204</v>
      </c>
    </row>
    <row r="3481" spans="1:5" x14ac:dyDescent="0.25">
      <c r="A3481" s="2">
        <v>5501</v>
      </c>
      <c r="B3481" s="2" t="s">
        <v>24962</v>
      </c>
      <c r="C3481" s="2" t="s">
        <v>24963</v>
      </c>
      <c r="D3481" s="2" t="s">
        <v>22318</v>
      </c>
      <c r="E3481" s="2">
        <v>5623</v>
      </c>
    </row>
    <row r="3482" spans="1:5" x14ac:dyDescent="0.25">
      <c r="A3482" s="2">
        <v>4732</v>
      </c>
      <c r="B3482" s="2" t="s">
        <v>24964</v>
      </c>
      <c r="C3482" s="2" t="s">
        <v>24965</v>
      </c>
      <c r="D3482" s="2" t="s">
        <v>24963</v>
      </c>
      <c r="E3482" s="2">
        <v>5501</v>
      </c>
    </row>
    <row r="3483" spans="1:5" x14ac:dyDescent="0.25">
      <c r="A3483" s="2">
        <v>2722</v>
      </c>
      <c r="B3483" s="2" t="s">
        <v>9447</v>
      </c>
      <c r="C3483" s="2" t="s">
        <v>24966</v>
      </c>
      <c r="D3483" s="2" t="s">
        <v>24965</v>
      </c>
      <c r="E3483" s="2">
        <v>4732</v>
      </c>
    </row>
    <row r="3484" spans="1:5" x14ac:dyDescent="0.25">
      <c r="A3484" s="2">
        <v>5400</v>
      </c>
      <c r="B3484" s="2" t="s">
        <v>24967</v>
      </c>
      <c r="C3484" s="2" t="s">
        <v>24968</v>
      </c>
      <c r="D3484" s="2" t="s">
        <v>20204</v>
      </c>
      <c r="E3484" s="2">
        <v>5605</v>
      </c>
    </row>
    <row r="3485" spans="1:5" x14ac:dyDescent="0.25">
      <c r="A3485" s="2">
        <v>2723</v>
      </c>
      <c r="B3485" s="2" t="s">
        <v>9515</v>
      </c>
      <c r="C3485" s="2" t="s">
        <v>24969</v>
      </c>
      <c r="D3485" s="2" t="s">
        <v>24968</v>
      </c>
      <c r="E3485" s="2">
        <v>5400</v>
      </c>
    </row>
    <row r="3486" spans="1:5" x14ac:dyDescent="0.25">
      <c r="A3486" s="2">
        <v>4970</v>
      </c>
      <c r="B3486" s="2" t="s">
        <v>24970</v>
      </c>
      <c r="C3486" s="2" t="s">
        <v>24971</v>
      </c>
      <c r="D3486" s="2" t="s">
        <v>22530</v>
      </c>
      <c r="E3486" s="2">
        <v>5536</v>
      </c>
    </row>
    <row r="3487" spans="1:5" x14ac:dyDescent="0.25">
      <c r="A3487" s="2">
        <v>2724</v>
      </c>
      <c r="B3487" s="2" t="s">
        <v>24972</v>
      </c>
      <c r="C3487" s="2" t="s">
        <v>24973</v>
      </c>
      <c r="D3487" s="2" t="s">
        <v>24971</v>
      </c>
      <c r="E3487" s="2">
        <v>4970</v>
      </c>
    </row>
    <row r="3488" spans="1:5" x14ac:dyDescent="0.25">
      <c r="A3488" s="2">
        <v>4795</v>
      </c>
      <c r="B3488" s="2" t="s">
        <v>24974</v>
      </c>
      <c r="C3488" s="2" t="s">
        <v>24975</v>
      </c>
      <c r="D3488" s="2" t="s">
        <v>19990</v>
      </c>
      <c r="E3488" s="2">
        <v>5507</v>
      </c>
    </row>
    <row r="3489" spans="1:5" x14ac:dyDescent="0.25">
      <c r="A3489" s="2">
        <v>2726</v>
      </c>
      <c r="B3489" s="2" t="s">
        <v>9496</v>
      </c>
      <c r="C3489" s="2" t="s">
        <v>24976</v>
      </c>
      <c r="D3489" s="2" t="s">
        <v>24975</v>
      </c>
      <c r="E3489" s="2">
        <v>4795</v>
      </c>
    </row>
    <row r="3490" spans="1:5" x14ac:dyDescent="0.25">
      <c r="A3490" s="2">
        <v>2725</v>
      </c>
      <c r="B3490" s="2" t="s">
        <v>9496</v>
      </c>
      <c r="C3490" s="2" t="s">
        <v>24977</v>
      </c>
      <c r="D3490" s="2" t="s">
        <v>24975</v>
      </c>
      <c r="E3490" s="2">
        <v>4795</v>
      </c>
    </row>
    <row r="3491" spans="1:5" x14ac:dyDescent="0.25">
      <c r="A3491" s="2">
        <v>4842</v>
      </c>
      <c r="B3491" s="2" t="s">
        <v>24978</v>
      </c>
      <c r="C3491" s="2" t="s">
        <v>24979</v>
      </c>
      <c r="D3491" s="2" t="s">
        <v>20091</v>
      </c>
      <c r="E3491" s="2">
        <v>5509</v>
      </c>
    </row>
    <row r="3492" spans="1:5" x14ac:dyDescent="0.25">
      <c r="A3492" s="2">
        <v>2727</v>
      </c>
      <c r="B3492" s="2" t="s">
        <v>24980</v>
      </c>
      <c r="C3492" s="2" t="s">
        <v>24981</v>
      </c>
      <c r="D3492" s="2" t="s">
        <v>24979</v>
      </c>
      <c r="E3492" s="2">
        <v>4842</v>
      </c>
    </row>
    <row r="3493" spans="1:5" x14ac:dyDescent="0.25">
      <c r="A3493" s="2">
        <v>2728</v>
      </c>
      <c r="B3493" s="2" t="s">
        <v>9539</v>
      </c>
      <c r="C3493" s="2" t="s">
        <v>24982</v>
      </c>
      <c r="D3493" s="2" t="s">
        <v>24979</v>
      </c>
      <c r="E3493" s="2">
        <v>4842</v>
      </c>
    </row>
    <row r="3494" spans="1:5" x14ac:dyDescent="0.25">
      <c r="A3494" s="2">
        <v>5120</v>
      </c>
      <c r="B3494" s="2" t="s">
        <v>24983</v>
      </c>
      <c r="C3494" s="2" t="s">
        <v>24984</v>
      </c>
      <c r="D3494" s="2" t="s">
        <v>22682</v>
      </c>
      <c r="E3494" s="2">
        <v>5554</v>
      </c>
    </row>
    <row r="3495" spans="1:5" x14ac:dyDescent="0.25">
      <c r="A3495" s="2">
        <v>2729</v>
      </c>
      <c r="B3495" s="2" t="s">
        <v>9542</v>
      </c>
      <c r="C3495" s="2" t="s">
        <v>24985</v>
      </c>
      <c r="D3495" s="2" t="s">
        <v>24984</v>
      </c>
      <c r="E3495" s="2">
        <v>5120</v>
      </c>
    </row>
    <row r="3496" spans="1:5" x14ac:dyDescent="0.25">
      <c r="A3496" s="2">
        <v>5286</v>
      </c>
      <c r="B3496" s="2" t="s">
        <v>24986</v>
      </c>
      <c r="C3496" s="2" t="s">
        <v>24987</v>
      </c>
      <c r="D3496" s="2" t="s">
        <v>22897</v>
      </c>
      <c r="E3496" s="2">
        <v>5583</v>
      </c>
    </row>
    <row r="3497" spans="1:5" x14ac:dyDescent="0.25">
      <c r="A3497" s="2">
        <v>2730</v>
      </c>
      <c r="B3497" s="2" t="s">
        <v>9546</v>
      </c>
      <c r="C3497" s="2" t="s">
        <v>24988</v>
      </c>
      <c r="D3497" s="2" t="s">
        <v>24987</v>
      </c>
      <c r="E3497" s="2">
        <v>5286</v>
      </c>
    </row>
    <row r="3498" spans="1:5" x14ac:dyDescent="0.25">
      <c r="A3498" s="2">
        <v>5559</v>
      </c>
      <c r="B3498" s="2" t="s">
        <v>24989</v>
      </c>
      <c r="C3498" s="2" t="s">
        <v>24990</v>
      </c>
      <c r="D3498" s="2" t="s">
        <v>20009</v>
      </c>
      <c r="E3498" s="2">
        <v>5628</v>
      </c>
    </row>
    <row r="3499" spans="1:5" x14ac:dyDescent="0.25">
      <c r="A3499" s="2">
        <v>5139</v>
      </c>
      <c r="B3499" s="2" t="s">
        <v>24991</v>
      </c>
      <c r="C3499" s="2" t="s">
        <v>24992</v>
      </c>
      <c r="D3499" s="2" t="s">
        <v>24990</v>
      </c>
      <c r="E3499" s="2">
        <v>5559</v>
      </c>
    </row>
    <row r="3500" spans="1:5" x14ac:dyDescent="0.25">
      <c r="A3500" s="2">
        <v>2731</v>
      </c>
      <c r="B3500" s="2" t="s">
        <v>24993</v>
      </c>
      <c r="C3500" s="2" t="s">
        <v>24994</v>
      </c>
      <c r="D3500" s="2" t="s">
        <v>24992</v>
      </c>
      <c r="E3500" s="2">
        <v>5139</v>
      </c>
    </row>
    <row r="3501" spans="1:5" x14ac:dyDescent="0.25">
      <c r="A3501" s="2">
        <v>2732</v>
      </c>
      <c r="B3501" s="2" t="s">
        <v>24995</v>
      </c>
      <c r="C3501" s="2" t="s">
        <v>24996</v>
      </c>
      <c r="D3501" s="2" t="s">
        <v>24992</v>
      </c>
      <c r="E3501" s="2">
        <v>5139</v>
      </c>
    </row>
    <row r="3502" spans="1:5" x14ac:dyDescent="0.25">
      <c r="A3502" s="2">
        <v>2733</v>
      </c>
      <c r="B3502" s="2" t="s">
        <v>9548</v>
      </c>
      <c r="C3502" s="2" t="s">
        <v>24997</v>
      </c>
      <c r="D3502" s="2" t="s">
        <v>24992</v>
      </c>
      <c r="E3502" s="2">
        <v>5139</v>
      </c>
    </row>
    <row r="3503" spans="1:5" x14ac:dyDescent="0.25">
      <c r="A3503" s="2">
        <v>2734</v>
      </c>
      <c r="B3503" s="2" t="s">
        <v>9536</v>
      </c>
      <c r="C3503" s="2" t="s">
        <v>24998</v>
      </c>
      <c r="D3503" s="2" t="s">
        <v>24992</v>
      </c>
      <c r="E3503" s="2">
        <v>5139</v>
      </c>
    </row>
    <row r="3504" spans="1:5" x14ac:dyDescent="0.25">
      <c r="A3504" s="2">
        <v>2735</v>
      </c>
      <c r="B3504" s="2" t="s">
        <v>9556</v>
      </c>
      <c r="C3504" s="2" t="s">
        <v>24999</v>
      </c>
      <c r="D3504" s="2" t="s">
        <v>24992</v>
      </c>
      <c r="E3504" s="2">
        <v>5139</v>
      </c>
    </row>
    <row r="3505" spans="1:5" x14ac:dyDescent="0.25">
      <c r="A3505" s="2">
        <v>2736</v>
      </c>
      <c r="B3505" s="2" t="s">
        <v>25000</v>
      </c>
      <c r="C3505" s="2" t="s">
        <v>25001</v>
      </c>
      <c r="D3505" s="2" t="s">
        <v>24992</v>
      </c>
      <c r="E3505" s="2">
        <v>5139</v>
      </c>
    </row>
    <row r="3506" spans="1:5" x14ac:dyDescent="0.25">
      <c r="A3506" s="2">
        <v>4796</v>
      </c>
      <c r="B3506" s="2" t="s">
        <v>25002</v>
      </c>
      <c r="C3506" s="2" t="s">
        <v>25003</v>
      </c>
      <c r="D3506" s="2" t="s">
        <v>19990</v>
      </c>
      <c r="E3506" s="2">
        <v>5507</v>
      </c>
    </row>
    <row r="3507" spans="1:5" x14ac:dyDescent="0.25">
      <c r="A3507" s="2">
        <v>2737</v>
      </c>
      <c r="B3507" s="2" t="s">
        <v>9558</v>
      </c>
      <c r="C3507" s="2" t="s">
        <v>25004</v>
      </c>
      <c r="D3507" s="2" t="s">
        <v>25003</v>
      </c>
      <c r="E3507" s="2">
        <v>4796</v>
      </c>
    </row>
    <row r="3508" spans="1:5" x14ac:dyDescent="0.25">
      <c r="A3508" s="2">
        <v>2738</v>
      </c>
      <c r="B3508" s="2" t="s">
        <v>9560</v>
      </c>
      <c r="C3508" s="2" t="s">
        <v>25005</v>
      </c>
      <c r="D3508" s="2" t="s">
        <v>25003</v>
      </c>
      <c r="E3508" s="2">
        <v>4796</v>
      </c>
    </row>
    <row r="3509" spans="1:5" x14ac:dyDescent="0.25">
      <c r="A3509" s="2">
        <v>2740</v>
      </c>
      <c r="B3509" s="2" t="s">
        <v>9562</v>
      </c>
      <c r="C3509" s="2" t="s">
        <v>25006</v>
      </c>
      <c r="D3509" s="2" t="s">
        <v>25003</v>
      </c>
      <c r="E3509" s="2">
        <v>4796</v>
      </c>
    </row>
    <row r="3510" spans="1:5" x14ac:dyDescent="0.25">
      <c r="A3510" s="2">
        <v>2739</v>
      </c>
      <c r="B3510" s="2" t="s">
        <v>9562</v>
      </c>
      <c r="C3510" s="2" t="s">
        <v>25007</v>
      </c>
      <c r="D3510" s="2" t="s">
        <v>25003</v>
      </c>
      <c r="E3510" s="2">
        <v>4796</v>
      </c>
    </row>
    <row r="3511" spans="1:5" x14ac:dyDescent="0.25">
      <c r="A3511" s="2">
        <v>2741</v>
      </c>
      <c r="B3511" s="2" t="s">
        <v>9566</v>
      </c>
      <c r="C3511" s="2" t="s">
        <v>25008</v>
      </c>
      <c r="D3511" s="2" t="s">
        <v>25003</v>
      </c>
      <c r="E3511" s="2">
        <v>4796</v>
      </c>
    </row>
    <row r="3512" spans="1:5" x14ac:dyDescent="0.25">
      <c r="A3512" s="2">
        <v>2742</v>
      </c>
      <c r="B3512" s="2" t="s">
        <v>9519</v>
      </c>
      <c r="C3512" s="2" t="s">
        <v>25009</v>
      </c>
      <c r="D3512" s="2" t="s">
        <v>25003</v>
      </c>
      <c r="E3512" s="2">
        <v>4796</v>
      </c>
    </row>
    <row r="3513" spans="1:5" x14ac:dyDescent="0.25">
      <c r="A3513" s="2">
        <v>2743</v>
      </c>
      <c r="B3513" s="2" t="s">
        <v>9554</v>
      </c>
      <c r="C3513" s="2" t="s">
        <v>25010</v>
      </c>
      <c r="D3513" s="2" t="s">
        <v>25003</v>
      </c>
      <c r="E3513" s="2">
        <v>4796</v>
      </c>
    </row>
    <row r="3514" spans="1:5" x14ac:dyDescent="0.25">
      <c r="A3514" s="2">
        <v>2744</v>
      </c>
      <c r="B3514" s="2" t="s">
        <v>9501</v>
      </c>
      <c r="C3514" s="2" t="s">
        <v>25011</v>
      </c>
      <c r="D3514" s="2" t="s">
        <v>25003</v>
      </c>
      <c r="E3514" s="2">
        <v>4796</v>
      </c>
    </row>
    <row r="3515" spans="1:5" x14ac:dyDescent="0.25">
      <c r="A3515" s="2">
        <v>2745</v>
      </c>
      <c r="B3515" s="2" t="s">
        <v>9503</v>
      </c>
      <c r="C3515" s="2" t="s">
        <v>25012</v>
      </c>
      <c r="D3515" s="2" t="s">
        <v>25003</v>
      </c>
      <c r="E3515" s="2">
        <v>4796</v>
      </c>
    </row>
    <row r="3516" spans="1:5" x14ac:dyDescent="0.25">
      <c r="A3516" s="2">
        <v>2746</v>
      </c>
      <c r="B3516" s="2" t="s">
        <v>9506</v>
      </c>
      <c r="C3516" s="2" t="s">
        <v>25013</v>
      </c>
      <c r="D3516" s="2" t="s">
        <v>25003</v>
      </c>
      <c r="E3516" s="2">
        <v>4796</v>
      </c>
    </row>
    <row r="3517" spans="1:5" x14ac:dyDescent="0.25">
      <c r="A3517" s="2">
        <v>2747</v>
      </c>
      <c r="B3517" s="2" t="s">
        <v>9509</v>
      </c>
      <c r="C3517" s="2" t="s">
        <v>25014</v>
      </c>
      <c r="D3517" s="2" t="s">
        <v>25003</v>
      </c>
      <c r="E3517" s="2">
        <v>4796</v>
      </c>
    </row>
    <row r="3518" spans="1:5" x14ac:dyDescent="0.25">
      <c r="A3518" s="2">
        <v>2748</v>
      </c>
      <c r="B3518" s="2" t="s">
        <v>9512</v>
      </c>
      <c r="C3518" s="2" t="s">
        <v>25015</v>
      </c>
      <c r="D3518" s="2" t="s">
        <v>25003</v>
      </c>
      <c r="E3518" s="2">
        <v>4796</v>
      </c>
    </row>
    <row r="3519" spans="1:5" x14ac:dyDescent="0.25">
      <c r="A3519" s="2">
        <v>2749</v>
      </c>
      <c r="B3519" s="2" t="s">
        <v>9534</v>
      </c>
      <c r="C3519" s="2" t="s">
        <v>25016</v>
      </c>
      <c r="D3519" s="2" t="s">
        <v>25003</v>
      </c>
      <c r="E3519" s="2">
        <v>4796</v>
      </c>
    </row>
    <row r="3520" spans="1:5" x14ac:dyDescent="0.25">
      <c r="A3520" s="2">
        <v>2750</v>
      </c>
      <c r="B3520" s="2" t="s">
        <v>9517</v>
      </c>
      <c r="C3520" s="2" t="s">
        <v>25017</v>
      </c>
      <c r="D3520" s="2" t="s">
        <v>25003</v>
      </c>
      <c r="E3520" s="2">
        <v>4796</v>
      </c>
    </row>
    <row r="3521" spans="1:5" x14ac:dyDescent="0.25">
      <c r="A3521" s="2">
        <v>2751</v>
      </c>
      <c r="B3521" s="2" t="s">
        <v>9499</v>
      </c>
      <c r="C3521" s="2" t="s">
        <v>25018</v>
      </c>
      <c r="D3521" s="2" t="s">
        <v>25003</v>
      </c>
      <c r="E3521" s="2">
        <v>4796</v>
      </c>
    </row>
    <row r="3522" spans="1:5" x14ac:dyDescent="0.25">
      <c r="A3522" s="2">
        <v>2752</v>
      </c>
      <c r="B3522" s="2" t="s">
        <v>9523</v>
      </c>
      <c r="C3522" s="2" t="s">
        <v>25019</v>
      </c>
      <c r="D3522" s="2" t="s">
        <v>25003</v>
      </c>
      <c r="E3522" s="2">
        <v>4796</v>
      </c>
    </row>
    <row r="3523" spans="1:5" x14ac:dyDescent="0.25">
      <c r="A3523" s="2">
        <v>2753</v>
      </c>
      <c r="B3523" s="2" t="s">
        <v>9527</v>
      </c>
      <c r="C3523" s="2" t="s">
        <v>25020</v>
      </c>
      <c r="D3523" s="2" t="s">
        <v>25003</v>
      </c>
      <c r="E3523" s="2">
        <v>4796</v>
      </c>
    </row>
    <row r="3524" spans="1:5" x14ac:dyDescent="0.25">
      <c r="A3524" s="2">
        <v>2754</v>
      </c>
      <c r="B3524" s="2" t="s">
        <v>9529</v>
      </c>
      <c r="C3524" s="2" t="s">
        <v>25021</v>
      </c>
      <c r="D3524" s="2" t="s">
        <v>25003</v>
      </c>
      <c r="E3524" s="2">
        <v>4796</v>
      </c>
    </row>
    <row r="3525" spans="1:5" x14ac:dyDescent="0.25">
      <c r="A3525" s="2">
        <v>5213</v>
      </c>
      <c r="B3525" s="2" t="s">
        <v>25022</v>
      </c>
      <c r="C3525" s="2" t="s">
        <v>25023</v>
      </c>
      <c r="D3525" s="2" t="s">
        <v>20077</v>
      </c>
      <c r="E3525" s="2">
        <v>5578</v>
      </c>
    </row>
    <row r="3526" spans="1:5" x14ac:dyDescent="0.25">
      <c r="A3526" s="2">
        <v>2755</v>
      </c>
      <c r="B3526" s="2" t="s">
        <v>25024</v>
      </c>
      <c r="C3526" s="2" t="s">
        <v>25025</v>
      </c>
      <c r="D3526" s="2" t="s">
        <v>25023</v>
      </c>
      <c r="E3526" s="2">
        <v>5213</v>
      </c>
    </row>
    <row r="3527" spans="1:5" x14ac:dyDescent="0.25">
      <c r="A3527" s="2">
        <v>5001</v>
      </c>
      <c r="B3527" s="2" t="s">
        <v>25026</v>
      </c>
      <c r="C3527" s="2" t="s">
        <v>25027</v>
      </c>
      <c r="D3527" s="2" t="s">
        <v>20233</v>
      </c>
      <c r="E3527" s="2">
        <v>5539</v>
      </c>
    </row>
    <row r="3528" spans="1:5" x14ac:dyDescent="0.25">
      <c r="A3528" s="2">
        <v>2756</v>
      </c>
      <c r="B3528" s="2" t="s">
        <v>25028</v>
      </c>
      <c r="C3528" s="2" t="s">
        <v>25029</v>
      </c>
      <c r="D3528" s="2" t="s">
        <v>25027</v>
      </c>
      <c r="E3528" s="2">
        <v>5001</v>
      </c>
    </row>
    <row r="3529" spans="1:5" x14ac:dyDescent="0.25">
      <c r="A3529" s="2">
        <v>5517</v>
      </c>
      <c r="B3529" s="2" t="s">
        <v>25030</v>
      </c>
      <c r="C3529" s="2" t="s">
        <v>20819</v>
      </c>
      <c r="D3529" s="2" t="s">
        <v>20724</v>
      </c>
      <c r="E3529" s="2">
        <v>5627</v>
      </c>
    </row>
    <row r="3530" spans="1:5" x14ac:dyDescent="0.25">
      <c r="A3530" s="2">
        <v>4655</v>
      </c>
      <c r="B3530" s="2" t="s">
        <v>25031</v>
      </c>
      <c r="C3530" s="2" t="s">
        <v>25032</v>
      </c>
      <c r="D3530" s="2" t="s">
        <v>20288</v>
      </c>
      <c r="E3530" s="2">
        <v>5489</v>
      </c>
    </row>
    <row r="3531" spans="1:5" x14ac:dyDescent="0.25">
      <c r="A3531" s="2">
        <v>2757</v>
      </c>
      <c r="B3531" s="2" t="s">
        <v>9301</v>
      </c>
      <c r="C3531" s="2" t="s">
        <v>25033</v>
      </c>
      <c r="D3531" s="2" t="s">
        <v>25032</v>
      </c>
      <c r="E3531" s="2">
        <v>4655</v>
      </c>
    </row>
    <row r="3532" spans="1:5" x14ac:dyDescent="0.25">
      <c r="A3532" s="2">
        <v>4881</v>
      </c>
      <c r="B3532" s="2" t="s">
        <v>25034</v>
      </c>
      <c r="C3532" s="2" t="s">
        <v>25035</v>
      </c>
      <c r="D3532" s="2" t="s">
        <v>20819</v>
      </c>
      <c r="E3532" s="2">
        <v>5517</v>
      </c>
    </row>
    <row r="3533" spans="1:5" x14ac:dyDescent="0.25">
      <c r="A3533" s="2">
        <v>2759</v>
      </c>
      <c r="B3533" s="2" t="s">
        <v>9327</v>
      </c>
      <c r="C3533" s="2" t="s">
        <v>25036</v>
      </c>
      <c r="D3533" s="2" t="s">
        <v>25035</v>
      </c>
      <c r="E3533" s="2">
        <v>4881</v>
      </c>
    </row>
    <row r="3534" spans="1:5" x14ac:dyDescent="0.25">
      <c r="A3534" s="2">
        <v>2758</v>
      </c>
      <c r="B3534" s="2" t="s">
        <v>9327</v>
      </c>
      <c r="C3534" s="2" t="s">
        <v>25037</v>
      </c>
      <c r="D3534" s="2" t="s">
        <v>25035</v>
      </c>
      <c r="E3534" s="2">
        <v>4881</v>
      </c>
    </row>
    <row r="3535" spans="1:5" x14ac:dyDescent="0.25">
      <c r="A3535" s="2">
        <v>5436</v>
      </c>
      <c r="B3535" s="2" t="s">
        <v>25038</v>
      </c>
      <c r="C3535" s="2" t="s">
        <v>25039</v>
      </c>
      <c r="D3535" s="2" t="s">
        <v>20129</v>
      </c>
      <c r="E3535" s="2">
        <v>5608</v>
      </c>
    </row>
    <row r="3536" spans="1:5" x14ac:dyDescent="0.25">
      <c r="A3536" s="2">
        <v>2760</v>
      </c>
      <c r="B3536" s="2" t="s">
        <v>25040</v>
      </c>
      <c r="C3536" s="2" t="s">
        <v>25041</v>
      </c>
      <c r="D3536" s="2" t="s">
        <v>25039</v>
      </c>
      <c r="E3536" s="2">
        <v>5436</v>
      </c>
    </row>
    <row r="3537" spans="1:5" x14ac:dyDescent="0.25">
      <c r="A3537" s="2">
        <v>2761</v>
      </c>
      <c r="B3537" s="2" t="s">
        <v>9332</v>
      </c>
      <c r="C3537" s="2" t="s">
        <v>25042</v>
      </c>
      <c r="D3537" s="2" t="s">
        <v>25039</v>
      </c>
      <c r="E3537" s="2">
        <v>5436</v>
      </c>
    </row>
    <row r="3538" spans="1:5" x14ac:dyDescent="0.25">
      <c r="A3538" s="2">
        <v>2763</v>
      </c>
      <c r="B3538" s="2" t="s">
        <v>25043</v>
      </c>
      <c r="C3538" s="2" t="s">
        <v>25044</v>
      </c>
      <c r="D3538" s="2" t="s">
        <v>25039</v>
      </c>
      <c r="E3538" s="2">
        <v>5436</v>
      </c>
    </row>
    <row r="3539" spans="1:5" x14ac:dyDescent="0.25">
      <c r="A3539" s="2">
        <v>2762</v>
      </c>
      <c r="B3539" s="2" t="s">
        <v>9334</v>
      </c>
      <c r="C3539" s="2" t="s">
        <v>25045</v>
      </c>
      <c r="D3539" s="2" t="s">
        <v>25039</v>
      </c>
      <c r="E3539" s="2">
        <v>5436</v>
      </c>
    </row>
    <row r="3540" spans="1:5" x14ac:dyDescent="0.25">
      <c r="A3540" s="2">
        <v>2764</v>
      </c>
      <c r="B3540" s="2" t="s">
        <v>9337</v>
      </c>
      <c r="C3540" s="2" t="s">
        <v>25046</v>
      </c>
      <c r="D3540" s="2" t="s">
        <v>25039</v>
      </c>
      <c r="E3540" s="2">
        <v>5436</v>
      </c>
    </row>
    <row r="3541" spans="1:5" x14ac:dyDescent="0.25">
      <c r="A3541" s="2">
        <v>2765</v>
      </c>
      <c r="B3541" s="2" t="s">
        <v>9281</v>
      </c>
      <c r="C3541" s="2" t="s">
        <v>25047</v>
      </c>
      <c r="D3541" s="2" t="s">
        <v>25039</v>
      </c>
      <c r="E3541" s="2">
        <v>5436</v>
      </c>
    </row>
    <row r="3542" spans="1:5" x14ac:dyDescent="0.25">
      <c r="A3542" s="2">
        <v>2766</v>
      </c>
      <c r="B3542" s="2" t="s">
        <v>25048</v>
      </c>
      <c r="C3542" s="2" t="s">
        <v>25049</v>
      </c>
      <c r="D3542" s="2" t="s">
        <v>25039</v>
      </c>
      <c r="E3542" s="2">
        <v>5436</v>
      </c>
    </row>
    <row r="3543" spans="1:5" x14ac:dyDescent="0.25">
      <c r="A3543" s="2">
        <v>2767</v>
      </c>
      <c r="B3543" s="2" t="s">
        <v>25050</v>
      </c>
      <c r="C3543" s="2" t="s">
        <v>25051</v>
      </c>
      <c r="D3543" s="2" t="s">
        <v>25039</v>
      </c>
      <c r="E3543" s="2">
        <v>5436</v>
      </c>
    </row>
    <row r="3544" spans="1:5" x14ac:dyDescent="0.25">
      <c r="A3544" s="2">
        <v>2768</v>
      </c>
      <c r="B3544" s="2" t="s">
        <v>25052</v>
      </c>
      <c r="C3544" s="2" t="s">
        <v>25053</v>
      </c>
      <c r="D3544" s="2" t="s">
        <v>25039</v>
      </c>
      <c r="E3544" s="2">
        <v>5436</v>
      </c>
    </row>
    <row r="3545" spans="1:5" x14ac:dyDescent="0.25">
      <c r="A3545" s="2">
        <v>2769</v>
      </c>
      <c r="B3545" s="2" t="s">
        <v>25054</v>
      </c>
      <c r="C3545" s="2" t="s">
        <v>25055</v>
      </c>
      <c r="D3545" s="2" t="s">
        <v>25039</v>
      </c>
      <c r="E3545" s="2">
        <v>5436</v>
      </c>
    </row>
    <row r="3546" spans="1:5" x14ac:dyDescent="0.25">
      <c r="A3546" s="2">
        <v>2770</v>
      </c>
      <c r="B3546" s="2" t="s">
        <v>25056</v>
      </c>
      <c r="C3546" s="2" t="s">
        <v>25057</v>
      </c>
      <c r="D3546" s="2" t="s">
        <v>25039</v>
      </c>
      <c r="E3546" s="2">
        <v>5436</v>
      </c>
    </row>
    <row r="3547" spans="1:5" x14ac:dyDescent="0.25">
      <c r="A3547" s="2">
        <v>2771</v>
      </c>
      <c r="B3547" s="2" t="s">
        <v>9321</v>
      </c>
      <c r="C3547" s="2" t="s">
        <v>25058</v>
      </c>
      <c r="D3547" s="2" t="s">
        <v>25039</v>
      </c>
      <c r="E3547" s="2">
        <v>5436</v>
      </c>
    </row>
    <row r="3548" spans="1:5" x14ac:dyDescent="0.25">
      <c r="A3548" s="2">
        <v>2772</v>
      </c>
      <c r="B3548" s="2" t="s">
        <v>25059</v>
      </c>
      <c r="C3548" s="2" t="s">
        <v>25060</v>
      </c>
      <c r="D3548" s="2" t="s">
        <v>25039</v>
      </c>
      <c r="E3548" s="2">
        <v>5436</v>
      </c>
    </row>
    <row r="3549" spans="1:5" x14ac:dyDescent="0.25">
      <c r="A3549" s="2">
        <v>2773</v>
      </c>
      <c r="B3549" s="2" t="s">
        <v>9264</v>
      </c>
      <c r="C3549" s="2" t="s">
        <v>25061</v>
      </c>
      <c r="D3549" s="2" t="s">
        <v>25039</v>
      </c>
      <c r="E3549" s="2">
        <v>5436</v>
      </c>
    </row>
    <row r="3550" spans="1:5" x14ac:dyDescent="0.25">
      <c r="A3550" s="2">
        <v>2774</v>
      </c>
      <c r="B3550" s="2" t="s">
        <v>9266</v>
      </c>
      <c r="C3550" s="2" t="s">
        <v>25062</v>
      </c>
      <c r="D3550" s="2" t="s">
        <v>25039</v>
      </c>
      <c r="E3550" s="2">
        <v>5436</v>
      </c>
    </row>
    <row r="3551" spans="1:5" x14ac:dyDescent="0.25">
      <c r="A3551" s="2">
        <v>2775</v>
      </c>
      <c r="B3551" s="2" t="s">
        <v>25063</v>
      </c>
      <c r="C3551" s="2" t="s">
        <v>25064</v>
      </c>
      <c r="D3551" s="2" t="s">
        <v>25039</v>
      </c>
      <c r="E3551" s="2">
        <v>5436</v>
      </c>
    </row>
    <row r="3552" spans="1:5" x14ac:dyDescent="0.25">
      <c r="A3552" s="2">
        <v>2776</v>
      </c>
      <c r="B3552" s="2" t="s">
        <v>25065</v>
      </c>
      <c r="C3552" s="2" t="s">
        <v>25066</v>
      </c>
      <c r="D3552" s="2" t="s">
        <v>25039</v>
      </c>
      <c r="E3552" s="2">
        <v>5436</v>
      </c>
    </row>
    <row r="3553" spans="1:5" x14ac:dyDescent="0.25">
      <c r="A3553" s="2">
        <v>2777</v>
      </c>
      <c r="B3553" s="2" t="s">
        <v>25067</v>
      </c>
      <c r="C3553" s="2" t="s">
        <v>25068</v>
      </c>
      <c r="D3553" s="2" t="s">
        <v>25039</v>
      </c>
      <c r="E3553" s="2">
        <v>5436</v>
      </c>
    </row>
    <row r="3554" spans="1:5" x14ac:dyDescent="0.25">
      <c r="A3554" s="2">
        <v>2778</v>
      </c>
      <c r="B3554" s="2" t="s">
        <v>9268</v>
      </c>
      <c r="C3554" s="2" t="s">
        <v>25069</v>
      </c>
      <c r="D3554" s="2" t="s">
        <v>25039</v>
      </c>
      <c r="E3554" s="2">
        <v>5436</v>
      </c>
    </row>
    <row r="3555" spans="1:5" x14ac:dyDescent="0.25">
      <c r="A3555" s="2">
        <v>2779</v>
      </c>
      <c r="B3555" s="2" t="s">
        <v>25070</v>
      </c>
      <c r="C3555" s="2" t="s">
        <v>25071</v>
      </c>
      <c r="D3555" s="2" t="s">
        <v>25039</v>
      </c>
      <c r="E3555" s="2">
        <v>5436</v>
      </c>
    </row>
    <row r="3556" spans="1:5" x14ac:dyDescent="0.25">
      <c r="A3556" s="2">
        <v>2780</v>
      </c>
      <c r="B3556" s="2" t="s">
        <v>9270</v>
      </c>
      <c r="C3556" s="2" t="s">
        <v>25072</v>
      </c>
      <c r="D3556" s="2" t="s">
        <v>25039</v>
      </c>
      <c r="E3556" s="2">
        <v>5436</v>
      </c>
    </row>
    <row r="3557" spans="1:5" x14ac:dyDescent="0.25">
      <c r="A3557" s="2">
        <v>2781</v>
      </c>
      <c r="B3557" s="2" t="s">
        <v>25073</v>
      </c>
      <c r="C3557" s="2" t="s">
        <v>25074</v>
      </c>
      <c r="D3557" s="2" t="s">
        <v>25039</v>
      </c>
      <c r="E3557" s="2">
        <v>5436</v>
      </c>
    </row>
    <row r="3558" spans="1:5" x14ac:dyDescent="0.25">
      <c r="A3558" s="2">
        <v>2782</v>
      </c>
      <c r="B3558" s="2" t="s">
        <v>25075</v>
      </c>
      <c r="C3558" s="2" t="s">
        <v>25076</v>
      </c>
      <c r="D3558" s="2" t="s">
        <v>25039</v>
      </c>
      <c r="E3558" s="2">
        <v>5436</v>
      </c>
    </row>
    <row r="3559" spans="1:5" x14ac:dyDescent="0.25">
      <c r="A3559" s="2">
        <v>2783</v>
      </c>
      <c r="B3559" s="2" t="s">
        <v>25077</v>
      </c>
      <c r="C3559" s="2" t="s">
        <v>25078</v>
      </c>
      <c r="D3559" s="2" t="s">
        <v>25039</v>
      </c>
      <c r="E3559" s="2">
        <v>5436</v>
      </c>
    </row>
    <row r="3560" spans="1:5" x14ac:dyDescent="0.25">
      <c r="A3560" s="2">
        <v>4717</v>
      </c>
      <c r="B3560" s="2" t="s">
        <v>25079</v>
      </c>
      <c r="C3560" s="2" t="s">
        <v>25080</v>
      </c>
      <c r="D3560" s="2" t="s">
        <v>21204</v>
      </c>
      <c r="E3560" s="2">
        <v>5499</v>
      </c>
    </row>
    <row r="3561" spans="1:5" x14ac:dyDescent="0.25">
      <c r="A3561" s="2">
        <v>2784</v>
      </c>
      <c r="B3561" s="2" t="s">
        <v>25081</v>
      </c>
      <c r="C3561" s="2" t="s">
        <v>25082</v>
      </c>
      <c r="D3561" s="2" t="s">
        <v>25080</v>
      </c>
      <c r="E3561" s="2">
        <v>4717</v>
      </c>
    </row>
    <row r="3562" spans="1:5" x14ac:dyDescent="0.25">
      <c r="A3562" s="2">
        <v>2785</v>
      </c>
      <c r="B3562" s="2" t="s">
        <v>9262</v>
      </c>
      <c r="C3562" s="2" t="s">
        <v>25083</v>
      </c>
      <c r="D3562" s="2" t="s">
        <v>25080</v>
      </c>
      <c r="E3562" s="2">
        <v>4717</v>
      </c>
    </row>
    <row r="3563" spans="1:5" x14ac:dyDescent="0.25">
      <c r="A3563" s="2">
        <v>4446</v>
      </c>
      <c r="B3563" s="2" t="s">
        <v>25084</v>
      </c>
      <c r="C3563" s="2" t="s">
        <v>25085</v>
      </c>
      <c r="D3563" s="2" t="s">
        <v>20241</v>
      </c>
      <c r="E3563" s="2">
        <v>5456</v>
      </c>
    </row>
    <row r="3564" spans="1:5" x14ac:dyDescent="0.25">
      <c r="A3564" s="2">
        <v>2786</v>
      </c>
      <c r="B3564" s="2" t="s">
        <v>25086</v>
      </c>
      <c r="C3564" s="2" t="s">
        <v>25087</v>
      </c>
      <c r="D3564" s="2" t="s">
        <v>25085</v>
      </c>
      <c r="E3564" s="2">
        <v>4446</v>
      </c>
    </row>
    <row r="3565" spans="1:5" x14ac:dyDescent="0.25">
      <c r="A3565" s="2">
        <v>2787</v>
      </c>
      <c r="B3565" s="2" t="s">
        <v>25088</v>
      </c>
      <c r="C3565" s="2" t="s">
        <v>25089</v>
      </c>
      <c r="D3565" s="2" t="s">
        <v>25085</v>
      </c>
      <c r="E3565" s="2">
        <v>4446</v>
      </c>
    </row>
    <row r="3566" spans="1:5" x14ac:dyDescent="0.25">
      <c r="A3566" s="2">
        <v>2788</v>
      </c>
      <c r="B3566" s="2" t="s">
        <v>25090</v>
      </c>
      <c r="C3566" s="2" t="s">
        <v>25091</v>
      </c>
      <c r="D3566" s="2" t="s">
        <v>25085</v>
      </c>
      <c r="E3566" s="2">
        <v>4446</v>
      </c>
    </row>
    <row r="3567" spans="1:5" x14ac:dyDescent="0.25">
      <c r="A3567" s="2">
        <v>2789</v>
      </c>
      <c r="B3567" s="2" t="s">
        <v>9284</v>
      </c>
      <c r="C3567" s="2" t="s">
        <v>25092</v>
      </c>
      <c r="D3567" s="2" t="s">
        <v>25085</v>
      </c>
      <c r="E3567" s="2">
        <v>4446</v>
      </c>
    </row>
    <row r="3568" spans="1:5" x14ac:dyDescent="0.25">
      <c r="A3568" s="2">
        <v>5142</v>
      </c>
      <c r="B3568" s="2" t="s">
        <v>25093</v>
      </c>
      <c r="C3568" s="2" t="s">
        <v>25094</v>
      </c>
      <c r="D3568" s="2" t="s">
        <v>21956</v>
      </c>
      <c r="E3568" s="2">
        <v>5560</v>
      </c>
    </row>
    <row r="3569" spans="1:5" x14ac:dyDescent="0.25">
      <c r="A3569" s="2">
        <v>2790</v>
      </c>
      <c r="B3569" s="2" t="s">
        <v>25095</v>
      </c>
      <c r="C3569" s="2" t="s">
        <v>25096</v>
      </c>
      <c r="D3569" s="2" t="s">
        <v>25094</v>
      </c>
      <c r="E3569" s="2">
        <v>5142</v>
      </c>
    </row>
    <row r="3570" spans="1:5" x14ac:dyDescent="0.25">
      <c r="A3570" s="2">
        <v>2791</v>
      </c>
      <c r="B3570" s="2" t="s">
        <v>9288</v>
      </c>
      <c r="C3570" s="2" t="s">
        <v>25097</v>
      </c>
      <c r="D3570" s="2" t="s">
        <v>25094</v>
      </c>
      <c r="E3570" s="2">
        <v>5142</v>
      </c>
    </row>
    <row r="3571" spans="1:5" x14ac:dyDescent="0.25">
      <c r="A3571" s="2">
        <v>2792</v>
      </c>
      <c r="B3571" s="2" t="s">
        <v>9290</v>
      </c>
      <c r="C3571" s="2" t="s">
        <v>25098</v>
      </c>
      <c r="D3571" s="2" t="s">
        <v>25094</v>
      </c>
      <c r="E3571" s="2">
        <v>5142</v>
      </c>
    </row>
    <row r="3572" spans="1:5" x14ac:dyDescent="0.25">
      <c r="A3572" s="2">
        <v>5560</v>
      </c>
      <c r="B3572" s="2" t="s">
        <v>25099</v>
      </c>
      <c r="C3572" s="2" t="s">
        <v>21956</v>
      </c>
      <c r="D3572" s="2" t="s">
        <v>20009</v>
      </c>
      <c r="E3572" s="2">
        <v>5628</v>
      </c>
    </row>
    <row r="3573" spans="1:5" x14ac:dyDescent="0.25">
      <c r="A3573" s="2">
        <v>5357</v>
      </c>
      <c r="B3573" s="2" t="s">
        <v>25100</v>
      </c>
      <c r="C3573" s="2" t="s">
        <v>25101</v>
      </c>
      <c r="D3573" s="2" t="s">
        <v>21099</v>
      </c>
      <c r="E3573" s="2">
        <v>5602</v>
      </c>
    </row>
    <row r="3574" spans="1:5" x14ac:dyDescent="0.25">
      <c r="A3574" s="2">
        <v>2793</v>
      </c>
      <c r="B3574" s="2" t="s">
        <v>25102</v>
      </c>
      <c r="C3574" s="2" t="s">
        <v>25103</v>
      </c>
      <c r="D3574" s="2" t="s">
        <v>25101</v>
      </c>
      <c r="E3574" s="2">
        <v>5357</v>
      </c>
    </row>
    <row r="3575" spans="1:5" x14ac:dyDescent="0.25">
      <c r="A3575" s="2">
        <v>2794</v>
      </c>
      <c r="B3575" s="2" t="s">
        <v>25104</v>
      </c>
      <c r="C3575" s="2" t="s">
        <v>25105</v>
      </c>
      <c r="D3575" s="2" t="s">
        <v>25101</v>
      </c>
      <c r="E3575" s="2">
        <v>5357</v>
      </c>
    </row>
    <row r="3576" spans="1:5" x14ac:dyDescent="0.25">
      <c r="A3576" s="2">
        <v>2795</v>
      </c>
      <c r="B3576" s="2" t="s">
        <v>9292</v>
      </c>
      <c r="C3576" s="2" t="s">
        <v>25106</v>
      </c>
      <c r="D3576" s="2" t="s">
        <v>25101</v>
      </c>
      <c r="E3576" s="2">
        <v>5357</v>
      </c>
    </row>
    <row r="3577" spans="1:5" x14ac:dyDescent="0.25">
      <c r="A3577" s="2">
        <v>2796</v>
      </c>
      <c r="B3577" s="2" t="s">
        <v>25107</v>
      </c>
      <c r="C3577" s="2" t="s">
        <v>25108</v>
      </c>
      <c r="D3577" s="2" t="s">
        <v>25101</v>
      </c>
      <c r="E3577" s="2">
        <v>5357</v>
      </c>
    </row>
    <row r="3578" spans="1:5" x14ac:dyDescent="0.25">
      <c r="A3578" s="2">
        <v>2797</v>
      </c>
      <c r="B3578" s="2" t="s">
        <v>9295</v>
      </c>
      <c r="C3578" s="2" t="s">
        <v>25109</v>
      </c>
      <c r="D3578" s="2" t="s">
        <v>25101</v>
      </c>
      <c r="E3578" s="2">
        <v>5357</v>
      </c>
    </row>
    <row r="3579" spans="1:5" x14ac:dyDescent="0.25">
      <c r="A3579" s="2">
        <v>2798</v>
      </c>
      <c r="B3579" s="2" t="s">
        <v>9361</v>
      </c>
      <c r="C3579" s="2" t="s">
        <v>25110</v>
      </c>
      <c r="D3579" s="2" t="s">
        <v>25101</v>
      </c>
      <c r="E3579" s="2">
        <v>5357</v>
      </c>
    </row>
    <row r="3580" spans="1:5" x14ac:dyDescent="0.25">
      <c r="A3580" s="2">
        <v>2799</v>
      </c>
      <c r="B3580" s="2" t="s">
        <v>25111</v>
      </c>
      <c r="C3580" s="2" t="s">
        <v>25112</v>
      </c>
      <c r="D3580" s="2" t="s">
        <v>25101</v>
      </c>
      <c r="E3580" s="2">
        <v>5357</v>
      </c>
    </row>
    <row r="3581" spans="1:5" x14ac:dyDescent="0.25">
      <c r="A3581" s="2">
        <v>5273</v>
      </c>
      <c r="B3581" s="2" t="s">
        <v>25113</v>
      </c>
      <c r="C3581" s="2" t="s">
        <v>25114</v>
      </c>
      <c r="D3581" s="2" t="s">
        <v>20225</v>
      </c>
      <c r="E3581" s="2">
        <v>5582</v>
      </c>
    </row>
    <row r="3582" spans="1:5" x14ac:dyDescent="0.25">
      <c r="A3582" s="2">
        <v>2800</v>
      </c>
      <c r="B3582" s="2" t="s">
        <v>9278</v>
      </c>
      <c r="C3582" s="2" t="s">
        <v>25115</v>
      </c>
      <c r="D3582" s="2" t="s">
        <v>25114</v>
      </c>
      <c r="E3582" s="2">
        <v>5273</v>
      </c>
    </row>
    <row r="3583" spans="1:5" x14ac:dyDescent="0.25">
      <c r="A3583" s="2">
        <v>2801</v>
      </c>
      <c r="B3583" s="2" t="s">
        <v>25116</v>
      </c>
      <c r="C3583" s="2" t="s">
        <v>25117</v>
      </c>
      <c r="D3583" s="2" t="s">
        <v>25114</v>
      </c>
      <c r="E3583" s="2">
        <v>5273</v>
      </c>
    </row>
    <row r="3584" spans="1:5" x14ac:dyDescent="0.25">
      <c r="A3584" s="2">
        <v>2802</v>
      </c>
      <c r="B3584" s="2" t="s">
        <v>9339</v>
      </c>
      <c r="C3584" s="2" t="s">
        <v>25118</v>
      </c>
      <c r="D3584" s="2" t="s">
        <v>25114</v>
      </c>
      <c r="E3584" s="2">
        <v>5273</v>
      </c>
    </row>
    <row r="3585" spans="1:5" x14ac:dyDescent="0.25">
      <c r="A3585" s="2">
        <v>2803</v>
      </c>
      <c r="B3585" s="2" t="s">
        <v>9384</v>
      </c>
      <c r="C3585" s="2" t="s">
        <v>25119</v>
      </c>
      <c r="D3585" s="2" t="s">
        <v>25114</v>
      </c>
      <c r="E3585" s="2">
        <v>5273</v>
      </c>
    </row>
    <row r="3586" spans="1:5" x14ac:dyDescent="0.25">
      <c r="A3586" s="2">
        <v>2804</v>
      </c>
      <c r="B3586" s="2" t="s">
        <v>9386</v>
      </c>
      <c r="C3586" s="2" t="s">
        <v>25120</v>
      </c>
      <c r="D3586" s="2" t="s">
        <v>25114</v>
      </c>
      <c r="E3586" s="2">
        <v>5273</v>
      </c>
    </row>
    <row r="3587" spans="1:5" x14ac:dyDescent="0.25">
      <c r="A3587" s="2">
        <v>2805</v>
      </c>
      <c r="B3587" s="2" t="s">
        <v>9389</v>
      </c>
      <c r="C3587" s="2" t="s">
        <v>25121</v>
      </c>
      <c r="D3587" s="2" t="s">
        <v>25114</v>
      </c>
      <c r="E3587" s="2">
        <v>5273</v>
      </c>
    </row>
    <row r="3588" spans="1:5" x14ac:dyDescent="0.25">
      <c r="A3588" s="2">
        <v>5358</v>
      </c>
      <c r="B3588" s="2" t="s">
        <v>25122</v>
      </c>
      <c r="C3588" s="2" t="s">
        <v>25123</v>
      </c>
      <c r="D3588" s="2" t="s">
        <v>21099</v>
      </c>
      <c r="E3588" s="2">
        <v>5602</v>
      </c>
    </row>
    <row r="3589" spans="1:5" x14ac:dyDescent="0.25">
      <c r="A3589" s="2">
        <v>2806</v>
      </c>
      <c r="B3589" s="2" t="s">
        <v>9392</v>
      </c>
      <c r="C3589" s="2" t="s">
        <v>25124</v>
      </c>
      <c r="D3589" s="2" t="s">
        <v>25123</v>
      </c>
      <c r="E3589" s="2">
        <v>5358</v>
      </c>
    </row>
    <row r="3590" spans="1:5" x14ac:dyDescent="0.25">
      <c r="A3590" s="2">
        <v>4551</v>
      </c>
      <c r="B3590" s="2" t="s">
        <v>25125</v>
      </c>
      <c r="C3590" s="2" t="s">
        <v>25126</v>
      </c>
      <c r="D3590" s="2" t="s">
        <v>20501</v>
      </c>
      <c r="E3590" s="2">
        <v>5476</v>
      </c>
    </row>
    <row r="3591" spans="1:5" x14ac:dyDescent="0.25">
      <c r="A3591" s="2">
        <v>2807</v>
      </c>
      <c r="B3591" s="2" t="s">
        <v>9396</v>
      </c>
      <c r="C3591" s="2" t="s">
        <v>25127</v>
      </c>
      <c r="D3591" s="2" t="s">
        <v>25126</v>
      </c>
      <c r="E3591" s="2">
        <v>4551</v>
      </c>
    </row>
    <row r="3592" spans="1:5" x14ac:dyDescent="0.25">
      <c r="A3592" s="2">
        <v>4790</v>
      </c>
      <c r="B3592" s="2" t="s">
        <v>25128</v>
      </c>
      <c r="C3592" s="2" t="s">
        <v>25129</v>
      </c>
      <c r="D3592" s="2" t="s">
        <v>25130</v>
      </c>
      <c r="E3592" s="2">
        <v>5505</v>
      </c>
    </row>
    <row r="3593" spans="1:5" x14ac:dyDescent="0.25">
      <c r="A3593" s="2">
        <v>2808</v>
      </c>
      <c r="B3593" s="2" t="s">
        <v>9382</v>
      </c>
      <c r="C3593" s="2" t="s">
        <v>25131</v>
      </c>
      <c r="D3593" s="2" t="s">
        <v>25129</v>
      </c>
      <c r="E3593" s="2">
        <v>4790</v>
      </c>
    </row>
    <row r="3594" spans="1:5" x14ac:dyDescent="0.25">
      <c r="A3594" s="2">
        <v>5505</v>
      </c>
      <c r="B3594" s="2" t="s">
        <v>25132</v>
      </c>
      <c r="C3594" s="2" t="s">
        <v>25130</v>
      </c>
      <c r="D3594" s="2" t="s">
        <v>20039</v>
      </c>
      <c r="E3594" s="2">
        <v>5624</v>
      </c>
    </row>
    <row r="3595" spans="1:5" x14ac:dyDescent="0.25">
      <c r="A3595" s="2">
        <v>5561</v>
      </c>
      <c r="B3595" s="2" t="s">
        <v>25133</v>
      </c>
      <c r="C3595" s="2" t="s">
        <v>25134</v>
      </c>
      <c r="D3595" s="2" t="s">
        <v>20009</v>
      </c>
      <c r="E3595" s="2">
        <v>5628</v>
      </c>
    </row>
    <row r="3596" spans="1:5" x14ac:dyDescent="0.25">
      <c r="A3596" s="2">
        <v>5143</v>
      </c>
      <c r="B3596" s="2" t="s">
        <v>25135</v>
      </c>
      <c r="C3596" s="2" t="s">
        <v>25136</v>
      </c>
      <c r="D3596" s="2" t="s">
        <v>25134</v>
      </c>
      <c r="E3596" s="2">
        <v>5561</v>
      </c>
    </row>
    <row r="3597" spans="1:5" x14ac:dyDescent="0.25">
      <c r="A3597" s="2">
        <v>2809</v>
      </c>
      <c r="B3597" s="2" t="s">
        <v>9410</v>
      </c>
      <c r="C3597" s="2" t="s">
        <v>25137</v>
      </c>
      <c r="D3597" s="2" t="s">
        <v>25136</v>
      </c>
      <c r="E3597" s="2">
        <v>5143</v>
      </c>
    </row>
    <row r="3598" spans="1:5" x14ac:dyDescent="0.25">
      <c r="A3598" s="2">
        <v>5296</v>
      </c>
      <c r="B3598" s="2" t="s">
        <v>25138</v>
      </c>
      <c r="C3598" s="2" t="s">
        <v>25139</v>
      </c>
      <c r="D3598" s="2" t="s">
        <v>24569</v>
      </c>
      <c r="E3598" s="2">
        <v>5591</v>
      </c>
    </row>
    <row r="3599" spans="1:5" x14ac:dyDescent="0.25">
      <c r="A3599" s="2">
        <v>2810</v>
      </c>
      <c r="B3599" s="2" t="s">
        <v>25140</v>
      </c>
      <c r="C3599" s="2" t="s">
        <v>25141</v>
      </c>
      <c r="D3599" s="2" t="s">
        <v>25139</v>
      </c>
      <c r="E3599" s="2">
        <v>5296</v>
      </c>
    </row>
    <row r="3600" spans="1:5" x14ac:dyDescent="0.25">
      <c r="A3600" s="2">
        <v>4769</v>
      </c>
      <c r="B3600" s="2" t="s">
        <v>25142</v>
      </c>
      <c r="C3600" s="2" t="s">
        <v>25143</v>
      </c>
      <c r="D3600" s="2" t="s">
        <v>20012</v>
      </c>
      <c r="E3600" s="2">
        <v>5502</v>
      </c>
    </row>
    <row r="3601" spans="1:5" x14ac:dyDescent="0.25">
      <c r="A3601" s="2">
        <v>2811</v>
      </c>
      <c r="B3601" s="2" t="s">
        <v>25144</v>
      </c>
      <c r="C3601" s="2" t="s">
        <v>25145</v>
      </c>
      <c r="D3601" s="2" t="s">
        <v>25143</v>
      </c>
      <c r="E3601" s="2">
        <v>4769</v>
      </c>
    </row>
    <row r="3602" spans="1:5" x14ac:dyDescent="0.25">
      <c r="A3602" s="2">
        <v>5148</v>
      </c>
      <c r="B3602" s="2" t="s">
        <v>25146</v>
      </c>
      <c r="C3602" s="2" t="s">
        <v>25147</v>
      </c>
      <c r="D3602" s="2" t="s">
        <v>21763</v>
      </c>
      <c r="E3602" s="2">
        <v>5562</v>
      </c>
    </row>
    <row r="3603" spans="1:5" x14ac:dyDescent="0.25">
      <c r="A3603" s="2">
        <v>2813</v>
      </c>
      <c r="B3603" s="2" t="s">
        <v>9753</v>
      </c>
      <c r="C3603" s="2" t="s">
        <v>25148</v>
      </c>
      <c r="D3603" s="2" t="s">
        <v>25147</v>
      </c>
      <c r="E3603" s="2">
        <v>5148</v>
      </c>
    </row>
    <row r="3604" spans="1:5" x14ac:dyDescent="0.25">
      <c r="A3604" s="2">
        <v>2812</v>
      </c>
      <c r="B3604" s="2" t="s">
        <v>9679</v>
      </c>
      <c r="C3604" s="2" t="s">
        <v>25149</v>
      </c>
      <c r="D3604" s="2" t="s">
        <v>25147</v>
      </c>
      <c r="E3604" s="2">
        <v>5148</v>
      </c>
    </row>
    <row r="3605" spans="1:5" x14ac:dyDescent="0.25">
      <c r="A3605" s="2">
        <v>2814</v>
      </c>
      <c r="B3605" s="2" t="s">
        <v>9757</v>
      </c>
      <c r="C3605" s="2" t="s">
        <v>25150</v>
      </c>
      <c r="D3605" s="2" t="s">
        <v>25147</v>
      </c>
      <c r="E3605" s="2">
        <v>5148</v>
      </c>
    </row>
    <row r="3606" spans="1:5" x14ac:dyDescent="0.25">
      <c r="A3606" s="2">
        <v>2815</v>
      </c>
      <c r="B3606" s="2" t="s">
        <v>9759</v>
      </c>
      <c r="C3606" s="2" t="s">
        <v>25151</v>
      </c>
      <c r="D3606" s="2" t="s">
        <v>25147</v>
      </c>
      <c r="E3606" s="2">
        <v>5148</v>
      </c>
    </row>
    <row r="3607" spans="1:5" x14ac:dyDescent="0.25">
      <c r="A3607" s="2">
        <v>5562</v>
      </c>
      <c r="B3607" s="2" t="s">
        <v>25152</v>
      </c>
      <c r="C3607" s="2" t="s">
        <v>21763</v>
      </c>
      <c r="D3607" s="2" t="s">
        <v>20009</v>
      </c>
      <c r="E3607" s="2">
        <v>5628</v>
      </c>
    </row>
    <row r="3608" spans="1:5" x14ac:dyDescent="0.25">
      <c r="A3608" s="2">
        <v>4971</v>
      </c>
      <c r="B3608" s="2" t="s">
        <v>25153</v>
      </c>
      <c r="C3608" s="2" t="s">
        <v>25154</v>
      </c>
      <c r="D3608" s="2" t="s">
        <v>22530</v>
      </c>
      <c r="E3608" s="2">
        <v>5536</v>
      </c>
    </row>
    <row r="3609" spans="1:5" x14ac:dyDescent="0.25">
      <c r="A3609" s="2">
        <v>2816</v>
      </c>
      <c r="B3609" s="2" t="s">
        <v>25155</v>
      </c>
      <c r="C3609" s="2" t="s">
        <v>25156</v>
      </c>
      <c r="D3609" s="2" t="s">
        <v>25154</v>
      </c>
      <c r="E3609" s="2">
        <v>4971</v>
      </c>
    </row>
    <row r="3610" spans="1:5" x14ac:dyDescent="0.25">
      <c r="A3610" s="2">
        <v>5563</v>
      </c>
      <c r="B3610" s="2" t="s">
        <v>25157</v>
      </c>
      <c r="C3610" s="2" t="s">
        <v>25158</v>
      </c>
      <c r="D3610" s="2" t="s">
        <v>20009</v>
      </c>
      <c r="E3610" s="2">
        <v>5628</v>
      </c>
    </row>
    <row r="3611" spans="1:5" x14ac:dyDescent="0.25">
      <c r="A3611" s="2">
        <v>5002</v>
      </c>
      <c r="B3611" s="2" t="s">
        <v>25159</v>
      </c>
      <c r="C3611" s="2" t="s">
        <v>25160</v>
      </c>
      <c r="D3611" s="2" t="s">
        <v>20233</v>
      </c>
      <c r="E3611" s="2">
        <v>5539</v>
      </c>
    </row>
    <row r="3612" spans="1:5" x14ac:dyDescent="0.25">
      <c r="A3612" s="2">
        <v>2817</v>
      </c>
      <c r="B3612" s="2" t="s">
        <v>9772</v>
      </c>
      <c r="C3612" s="2" t="s">
        <v>25161</v>
      </c>
      <c r="D3612" s="2" t="s">
        <v>25160</v>
      </c>
      <c r="E3612" s="2">
        <v>5002</v>
      </c>
    </row>
    <row r="3613" spans="1:5" x14ac:dyDescent="0.25">
      <c r="A3613" s="2">
        <v>5149</v>
      </c>
      <c r="B3613" s="2" t="s">
        <v>25162</v>
      </c>
      <c r="C3613" s="2" t="s">
        <v>25163</v>
      </c>
      <c r="D3613" s="2" t="s">
        <v>21763</v>
      </c>
      <c r="E3613" s="2">
        <v>5562</v>
      </c>
    </row>
    <row r="3614" spans="1:5" x14ac:dyDescent="0.25">
      <c r="A3614" s="2">
        <v>2818</v>
      </c>
      <c r="B3614" s="2" t="s">
        <v>9775</v>
      </c>
      <c r="C3614" s="2" t="s">
        <v>25164</v>
      </c>
      <c r="D3614" s="2" t="s">
        <v>25163</v>
      </c>
      <c r="E3614" s="2">
        <v>5149</v>
      </c>
    </row>
    <row r="3615" spans="1:5" x14ac:dyDescent="0.25">
      <c r="A3615" s="2">
        <v>5157</v>
      </c>
      <c r="B3615" s="2" t="s">
        <v>25165</v>
      </c>
      <c r="C3615" s="2" t="s">
        <v>25166</v>
      </c>
      <c r="D3615" s="2" t="s">
        <v>20949</v>
      </c>
      <c r="E3615" s="2">
        <v>5564</v>
      </c>
    </row>
    <row r="3616" spans="1:5" x14ac:dyDescent="0.25">
      <c r="A3616" s="2">
        <v>2819</v>
      </c>
      <c r="B3616" s="2" t="s">
        <v>25167</v>
      </c>
      <c r="C3616" s="2" t="s">
        <v>25168</v>
      </c>
      <c r="D3616" s="2" t="s">
        <v>25166</v>
      </c>
      <c r="E3616" s="2">
        <v>5157</v>
      </c>
    </row>
    <row r="3617" spans="1:5" x14ac:dyDescent="0.25">
      <c r="A3617" s="2">
        <v>5564</v>
      </c>
      <c r="B3617" s="2" t="s">
        <v>25169</v>
      </c>
      <c r="C3617" s="2" t="s">
        <v>20949</v>
      </c>
      <c r="D3617" s="2" t="s">
        <v>20009</v>
      </c>
      <c r="E3617" s="2">
        <v>5628</v>
      </c>
    </row>
    <row r="3618" spans="1:5" x14ac:dyDescent="0.25">
      <c r="A3618" s="2">
        <v>5152</v>
      </c>
      <c r="B3618" s="2" t="s">
        <v>25170</v>
      </c>
      <c r="C3618" s="2" t="s">
        <v>25171</v>
      </c>
      <c r="D3618" s="2" t="s">
        <v>25158</v>
      </c>
      <c r="E3618" s="2">
        <v>5563</v>
      </c>
    </row>
    <row r="3619" spans="1:5" x14ac:dyDescent="0.25">
      <c r="A3619" s="2">
        <v>2822</v>
      </c>
      <c r="B3619" s="2" t="s">
        <v>9782</v>
      </c>
      <c r="C3619" s="2" t="s">
        <v>25172</v>
      </c>
      <c r="D3619" s="2" t="s">
        <v>25171</v>
      </c>
      <c r="E3619" s="2">
        <v>5152</v>
      </c>
    </row>
    <row r="3620" spans="1:5" x14ac:dyDescent="0.25">
      <c r="A3620" s="2">
        <v>2820</v>
      </c>
      <c r="B3620" s="2" t="s">
        <v>9778</v>
      </c>
      <c r="C3620" s="2" t="s">
        <v>25173</v>
      </c>
      <c r="D3620" s="2" t="s">
        <v>25171</v>
      </c>
      <c r="E3620" s="2">
        <v>5152</v>
      </c>
    </row>
    <row r="3621" spans="1:5" x14ac:dyDescent="0.25">
      <c r="A3621" s="2">
        <v>2821</v>
      </c>
      <c r="B3621" s="2" t="s">
        <v>9780</v>
      </c>
      <c r="C3621" s="2" t="s">
        <v>25174</v>
      </c>
      <c r="D3621" s="2" t="s">
        <v>25171</v>
      </c>
      <c r="E3621" s="2">
        <v>5152</v>
      </c>
    </row>
    <row r="3622" spans="1:5" x14ac:dyDescent="0.25">
      <c r="A3622" s="2">
        <v>2823</v>
      </c>
      <c r="B3622" s="2" t="s">
        <v>25175</v>
      </c>
      <c r="C3622" s="2" t="s">
        <v>25176</v>
      </c>
      <c r="D3622" s="2" t="s">
        <v>25171</v>
      </c>
      <c r="E3622" s="2">
        <v>5152</v>
      </c>
    </row>
    <row r="3623" spans="1:5" x14ac:dyDescent="0.25">
      <c r="A3623" s="2">
        <v>2824</v>
      </c>
      <c r="B3623" s="2" t="s">
        <v>9737</v>
      </c>
      <c r="C3623" s="2" t="s">
        <v>25177</v>
      </c>
      <c r="D3623" s="2" t="s">
        <v>25171</v>
      </c>
      <c r="E3623" s="2">
        <v>5152</v>
      </c>
    </row>
    <row r="3624" spans="1:5" x14ac:dyDescent="0.25">
      <c r="A3624" s="2">
        <v>2825</v>
      </c>
      <c r="B3624" s="2" t="s">
        <v>9770</v>
      </c>
      <c r="C3624" s="2" t="s">
        <v>25178</v>
      </c>
      <c r="D3624" s="2" t="s">
        <v>25171</v>
      </c>
      <c r="E3624" s="2">
        <v>5152</v>
      </c>
    </row>
    <row r="3625" spans="1:5" x14ac:dyDescent="0.25">
      <c r="A3625" s="2">
        <v>2826</v>
      </c>
      <c r="B3625" s="2" t="s">
        <v>25179</v>
      </c>
      <c r="C3625" s="2" t="s">
        <v>25180</v>
      </c>
      <c r="D3625" s="2" t="s">
        <v>25171</v>
      </c>
      <c r="E3625" s="2">
        <v>5152</v>
      </c>
    </row>
    <row r="3626" spans="1:5" x14ac:dyDescent="0.25">
      <c r="A3626" s="2">
        <v>2828</v>
      </c>
      <c r="B3626" s="2" t="s">
        <v>9720</v>
      </c>
      <c r="C3626" s="2" t="s">
        <v>25181</v>
      </c>
      <c r="D3626" s="2" t="s">
        <v>25171</v>
      </c>
      <c r="E3626" s="2">
        <v>5152</v>
      </c>
    </row>
    <row r="3627" spans="1:5" x14ac:dyDescent="0.25">
      <c r="A3627" s="2">
        <v>2827</v>
      </c>
      <c r="B3627" s="2" t="s">
        <v>9766</v>
      </c>
      <c r="C3627" s="2" t="s">
        <v>25182</v>
      </c>
      <c r="D3627" s="2" t="s">
        <v>25171</v>
      </c>
      <c r="E3627" s="2">
        <v>5152</v>
      </c>
    </row>
    <row r="3628" spans="1:5" x14ac:dyDescent="0.25">
      <c r="A3628" s="2">
        <v>2829</v>
      </c>
      <c r="B3628" s="2" t="s">
        <v>9722</v>
      </c>
      <c r="C3628" s="2" t="s">
        <v>25183</v>
      </c>
      <c r="D3628" s="2" t="s">
        <v>25171</v>
      </c>
      <c r="E3628" s="2">
        <v>5152</v>
      </c>
    </row>
    <row r="3629" spans="1:5" x14ac:dyDescent="0.25">
      <c r="A3629" s="2">
        <v>2830</v>
      </c>
      <c r="B3629" s="2" t="s">
        <v>9724</v>
      </c>
      <c r="C3629" s="2" t="s">
        <v>25184</v>
      </c>
      <c r="D3629" s="2" t="s">
        <v>25171</v>
      </c>
      <c r="E3629" s="2">
        <v>5152</v>
      </c>
    </row>
    <row r="3630" spans="1:5" x14ac:dyDescent="0.25">
      <c r="A3630" s="2">
        <v>2831</v>
      </c>
      <c r="B3630" s="2" t="s">
        <v>25185</v>
      </c>
      <c r="C3630" s="2" t="s">
        <v>25186</v>
      </c>
      <c r="D3630" s="2" t="s">
        <v>25171</v>
      </c>
      <c r="E3630" s="2">
        <v>5152</v>
      </c>
    </row>
    <row r="3631" spans="1:5" x14ac:dyDescent="0.25">
      <c r="A3631" s="2">
        <v>2832</v>
      </c>
      <c r="B3631" s="2" t="s">
        <v>25187</v>
      </c>
      <c r="C3631" s="2" t="s">
        <v>25188</v>
      </c>
      <c r="D3631" s="2" t="s">
        <v>25171</v>
      </c>
      <c r="E3631" s="2">
        <v>5152</v>
      </c>
    </row>
    <row r="3632" spans="1:5" x14ac:dyDescent="0.25">
      <c r="A3632" s="2">
        <v>2833</v>
      </c>
      <c r="B3632" s="2" t="s">
        <v>25189</v>
      </c>
      <c r="C3632" s="2" t="s">
        <v>25190</v>
      </c>
      <c r="D3632" s="2" t="s">
        <v>25171</v>
      </c>
      <c r="E3632" s="2">
        <v>5152</v>
      </c>
    </row>
    <row r="3633" spans="1:5" x14ac:dyDescent="0.25">
      <c r="A3633" s="2">
        <v>2834</v>
      </c>
      <c r="B3633" s="2" t="s">
        <v>9725</v>
      </c>
      <c r="C3633" s="2" t="s">
        <v>25191</v>
      </c>
      <c r="D3633" s="2" t="s">
        <v>25171</v>
      </c>
      <c r="E3633" s="2">
        <v>5152</v>
      </c>
    </row>
    <row r="3634" spans="1:5" x14ac:dyDescent="0.25">
      <c r="A3634" s="2">
        <v>2835</v>
      </c>
      <c r="B3634" s="2" t="s">
        <v>9729</v>
      </c>
      <c r="C3634" s="2" t="s">
        <v>25192</v>
      </c>
      <c r="D3634" s="2" t="s">
        <v>25171</v>
      </c>
      <c r="E3634" s="2">
        <v>5152</v>
      </c>
    </row>
    <row r="3635" spans="1:5" x14ac:dyDescent="0.25">
      <c r="A3635" s="2">
        <v>2836</v>
      </c>
      <c r="B3635" s="2" t="s">
        <v>9749</v>
      </c>
      <c r="C3635" s="2" t="s">
        <v>25193</v>
      </c>
      <c r="D3635" s="2" t="s">
        <v>25171</v>
      </c>
      <c r="E3635" s="2">
        <v>5152</v>
      </c>
    </row>
    <row r="3636" spans="1:5" x14ac:dyDescent="0.25">
      <c r="A3636" s="2">
        <v>2837</v>
      </c>
      <c r="B3636" s="2" t="s">
        <v>9735</v>
      </c>
      <c r="C3636" s="2" t="s">
        <v>25194</v>
      </c>
      <c r="D3636" s="2" t="s">
        <v>25171</v>
      </c>
      <c r="E3636" s="2">
        <v>5152</v>
      </c>
    </row>
    <row r="3637" spans="1:5" x14ac:dyDescent="0.25">
      <c r="A3637" s="2">
        <v>2838</v>
      </c>
      <c r="B3637" s="2" t="s">
        <v>25195</v>
      </c>
      <c r="C3637" s="2" t="s">
        <v>25196</v>
      </c>
      <c r="D3637" s="2" t="s">
        <v>25171</v>
      </c>
      <c r="E3637" s="2">
        <v>5152</v>
      </c>
    </row>
    <row r="3638" spans="1:5" x14ac:dyDescent="0.25">
      <c r="A3638" s="2">
        <v>5172</v>
      </c>
      <c r="B3638" s="2" t="s">
        <v>25197</v>
      </c>
      <c r="C3638" s="2" t="s">
        <v>25198</v>
      </c>
      <c r="D3638" s="2" t="s">
        <v>21040</v>
      </c>
      <c r="E3638" s="2">
        <v>5569</v>
      </c>
    </row>
    <row r="3639" spans="1:5" x14ac:dyDescent="0.25">
      <c r="A3639" s="2">
        <v>2839</v>
      </c>
      <c r="B3639" s="2" t="s">
        <v>9719</v>
      </c>
      <c r="C3639" s="2" t="s">
        <v>25199</v>
      </c>
      <c r="D3639" s="2" t="s">
        <v>25198</v>
      </c>
      <c r="E3639" s="2">
        <v>5172</v>
      </c>
    </row>
    <row r="3640" spans="1:5" x14ac:dyDescent="0.25">
      <c r="A3640" s="2">
        <v>2840</v>
      </c>
      <c r="B3640" s="2" t="s">
        <v>9719</v>
      </c>
      <c r="C3640" s="2" t="s">
        <v>25200</v>
      </c>
      <c r="D3640" s="2" t="s">
        <v>25198</v>
      </c>
      <c r="E3640" s="2">
        <v>5172</v>
      </c>
    </row>
    <row r="3641" spans="1:5" x14ac:dyDescent="0.25">
      <c r="A3641" s="2">
        <v>2841</v>
      </c>
      <c r="B3641" s="2" t="s">
        <v>9744</v>
      </c>
      <c r="C3641" s="2" t="s">
        <v>25201</v>
      </c>
      <c r="D3641" s="2" t="s">
        <v>25198</v>
      </c>
      <c r="E3641" s="2">
        <v>5172</v>
      </c>
    </row>
    <row r="3642" spans="1:5" x14ac:dyDescent="0.25">
      <c r="A3642" s="2">
        <v>2842</v>
      </c>
      <c r="B3642" s="2" t="s">
        <v>9747</v>
      </c>
      <c r="C3642" s="2" t="s">
        <v>25202</v>
      </c>
      <c r="D3642" s="2" t="s">
        <v>25198</v>
      </c>
      <c r="E3642" s="2">
        <v>5172</v>
      </c>
    </row>
    <row r="3643" spans="1:5" x14ac:dyDescent="0.25">
      <c r="A3643" s="2">
        <v>2843</v>
      </c>
      <c r="B3643" s="2" t="s">
        <v>9733</v>
      </c>
      <c r="C3643" s="2" t="s">
        <v>25203</v>
      </c>
      <c r="D3643" s="2" t="s">
        <v>25198</v>
      </c>
      <c r="E3643" s="2">
        <v>5172</v>
      </c>
    </row>
    <row r="3644" spans="1:5" x14ac:dyDescent="0.25">
      <c r="A3644" s="2">
        <v>2844</v>
      </c>
      <c r="B3644" s="2" t="s">
        <v>9799</v>
      </c>
      <c r="C3644" s="2" t="s">
        <v>25204</v>
      </c>
      <c r="D3644" s="2" t="s">
        <v>25198</v>
      </c>
      <c r="E3644" s="2">
        <v>5172</v>
      </c>
    </row>
    <row r="3645" spans="1:5" x14ac:dyDescent="0.25">
      <c r="A3645" s="2">
        <v>2845</v>
      </c>
      <c r="B3645" s="2" t="s">
        <v>9788</v>
      </c>
      <c r="C3645" s="2" t="s">
        <v>25205</v>
      </c>
      <c r="D3645" s="2" t="s">
        <v>25198</v>
      </c>
      <c r="E3645" s="2">
        <v>5172</v>
      </c>
    </row>
    <row r="3646" spans="1:5" x14ac:dyDescent="0.25">
      <c r="A3646" s="2">
        <v>2846</v>
      </c>
      <c r="B3646" s="2" t="s">
        <v>25206</v>
      </c>
      <c r="C3646" s="2" t="s">
        <v>25207</v>
      </c>
      <c r="D3646" s="2" t="s">
        <v>25198</v>
      </c>
      <c r="E3646" s="2">
        <v>5172</v>
      </c>
    </row>
    <row r="3647" spans="1:5" x14ac:dyDescent="0.25">
      <c r="A3647" s="2">
        <v>2847</v>
      </c>
      <c r="B3647" s="2" t="s">
        <v>9790</v>
      </c>
      <c r="C3647" s="2" t="s">
        <v>25208</v>
      </c>
      <c r="D3647" s="2" t="s">
        <v>25198</v>
      </c>
      <c r="E3647" s="2">
        <v>5172</v>
      </c>
    </row>
    <row r="3648" spans="1:5" x14ac:dyDescent="0.25">
      <c r="A3648" s="2">
        <v>5003</v>
      </c>
      <c r="B3648" s="2" t="s">
        <v>25209</v>
      </c>
      <c r="C3648" s="2" t="s">
        <v>25210</v>
      </c>
      <c r="D3648" s="2" t="s">
        <v>20233</v>
      </c>
      <c r="E3648" s="2">
        <v>5539</v>
      </c>
    </row>
    <row r="3649" spans="1:5" x14ac:dyDescent="0.25">
      <c r="A3649" s="2">
        <v>2848</v>
      </c>
      <c r="B3649" s="2" t="s">
        <v>9793</v>
      </c>
      <c r="C3649" s="2" t="s">
        <v>25211</v>
      </c>
      <c r="D3649" s="2" t="s">
        <v>25210</v>
      </c>
      <c r="E3649" s="2">
        <v>5003</v>
      </c>
    </row>
    <row r="3650" spans="1:5" x14ac:dyDescent="0.25">
      <c r="A3650" s="2">
        <v>5004</v>
      </c>
      <c r="B3650" s="2" t="s">
        <v>25212</v>
      </c>
      <c r="C3650" s="2" t="s">
        <v>25213</v>
      </c>
      <c r="D3650" s="2" t="s">
        <v>20233</v>
      </c>
      <c r="E3650" s="2">
        <v>5539</v>
      </c>
    </row>
    <row r="3651" spans="1:5" x14ac:dyDescent="0.25">
      <c r="A3651" s="2">
        <v>2849</v>
      </c>
      <c r="B3651" s="2" t="s">
        <v>25214</v>
      </c>
      <c r="C3651" s="2" t="s">
        <v>25215</v>
      </c>
      <c r="D3651" s="2" t="s">
        <v>25213</v>
      </c>
      <c r="E3651" s="2">
        <v>5004</v>
      </c>
    </row>
    <row r="3652" spans="1:5" x14ac:dyDescent="0.25">
      <c r="A3652" s="2">
        <v>5628</v>
      </c>
      <c r="B3652" s="2" t="s">
        <v>25216</v>
      </c>
      <c r="C3652" s="2" t="s">
        <v>20009</v>
      </c>
      <c r="D3652" s="2" t="s">
        <v>20531</v>
      </c>
      <c r="E3652" s="2">
        <v>5640</v>
      </c>
    </row>
    <row r="3653" spans="1:5" x14ac:dyDescent="0.25">
      <c r="A3653" s="2">
        <v>5005</v>
      </c>
      <c r="B3653" s="2" t="s">
        <v>25217</v>
      </c>
      <c r="C3653" s="2" t="s">
        <v>25218</v>
      </c>
      <c r="D3653" s="2" t="s">
        <v>20233</v>
      </c>
      <c r="E3653" s="2">
        <v>5539</v>
      </c>
    </row>
    <row r="3654" spans="1:5" x14ac:dyDescent="0.25">
      <c r="A3654" s="2">
        <v>2850</v>
      </c>
      <c r="B3654" s="2" t="s">
        <v>25219</v>
      </c>
      <c r="C3654" s="2" t="s">
        <v>25220</v>
      </c>
      <c r="D3654" s="2" t="s">
        <v>25218</v>
      </c>
      <c r="E3654" s="2">
        <v>5005</v>
      </c>
    </row>
    <row r="3655" spans="1:5" x14ac:dyDescent="0.25">
      <c r="A3655" s="2">
        <v>2851</v>
      </c>
      <c r="B3655" s="2" t="s">
        <v>25221</v>
      </c>
      <c r="C3655" s="2" t="s">
        <v>25222</v>
      </c>
      <c r="D3655" s="2" t="s">
        <v>25218</v>
      </c>
      <c r="E3655" s="2">
        <v>5005</v>
      </c>
    </row>
    <row r="3656" spans="1:5" x14ac:dyDescent="0.25">
      <c r="A3656" s="2">
        <v>2852</v>
      </c>
      <c r="B3656" s="2" t="s">
        <v>25223</v>
      </c>
      <c r="C3656" s="2" t="s">
        <v>25224</v>
      </c>
      <c r="D3656" s="2" t="s">
        <v>25218</v>
      </c>
      <c r="E3656" s="2">
        <v>5005</v>
      </c>
    </row>
    <row r="3657" spans="1:5" x14ac:dyDescent="0.25">
      <c r="A3657" s="2">
        <v>2853</v>
      </c>
      <c r="B3657" s="2" t="s">
        <v>9795</v>
      </c>
      <c r="C3657" s="2" t="s">
        <v>25225</v>
      </c>
      <c r="D3657" s="2" t="s">
        <v>25218</v>
      </c>
      <c r="E3657" s="2">
        <v>5005</v>
      </c>
    </row>
    <row r="3658" spans="1:5" x14ac:dyDescent="0.25">
      <c r="A3658" s="2">
        <v>4843</v>
      </c>
      <c r="B3658" s="2" t="s">
        <v>25226</v>
      </c>
      <c r="C3658" s="2" t="s">
        <v>25227</v>
      </c>
      <c r="D3658" s="2" t="s">
        <v>20091</v>
      </c>
      <c r="E3658" s="2">
        <v>5509</v>
      </c>
    </row>
    <row r="3659" spans="1:5" x14ac:dyDescent="0.25">
      <c r="A3659" s="2">
        <v>2854</v>
      </c>
      <c r="B3659" s="2" t="s">
        <v>9604</v>
      </c>
      <c r="C3659" s="2" t="s">
        <v>25228</v>
      </c>
      <c r="D3659" s="2" t="s">
        <v>25227</v>
      </c>
      <c r="E3659" s="2">
        <v>4843</v>
      </c>
    </row>
    <row r="3660" spans="1:5" x14ac:dyDescent="0.25">
      <c r="A3660" s="2">
        <v>2856</v>
      </c>
      <c r="B3660" s="2" t="s">
        <v>9615</v>
      </c>
      <c r="C3660" s="2" t="s">
        <v>25229</v>
      </c>
      <c r="D3660" s="2" t="s">
        <v>25227</v>
      </c>
      <c r="E3660" s="2">
        <v>4843</v>
      </c>
    </row>
    <row r="3661" spans="1:5" x14ac:dyDescent="0.25">
      <c r="A3661" s="2">
        <v>2855</v>
      </c>
      <c r="B3661" s="2" t="s">
        <v>9613</v>
      </c>
      <c r="C3661" s="2" t="s">
        <v>25230</v>
      </c>
      <c r="D3661" s="2" t="s">
        <v>25227</v>
      </c>
      <c r="E3661" s="2">
        <v>4843</v>
      </c>
    </row>
    <row r="3662" spans="1:5" x14ac:dyDescent="0.25">
      <c r="A3662" s="2">
        <v>2857</v>
      </c>
      <c r="B3662" s="2" t="s">
        <v>9618</v>
      </c>
      <c r="C3662" s="2" t="s">
        <v>25231</v>
      </c>
      <c r="D3662" s="2" t="s">
        <v>25227</v>
      </c>
      <c r="E3662" s="2">
        <v>4843</v>
      </c>
    </row>
    <row r="3663" spans="1:5" x14ac:dyDescent="0.25">
      <c r="A3663" s="2">
        <v>5348</v>
      </c>
      <c r="B3663" s="2" t="s">
        <v>25232</v>
      </c>
      <c r="C3663" s="2" t="s">
        <v>25233</v>
      </c>
      <c r="D3663" s="2" t="s">
        <v>23133</v>
      </c>
      <c r="E3663" s="2">
        <v>5600</v>
      </c>
    </row>
    <row r="3664" spans="1:5" x14ac:dyDescent="0.25">
      <c r="A3664" s="2">
        <v>2858</v>
      </c>
      <c r="B3664" s="2" t="s">
        <v>9608</v>
      </c>
      <c r="C3664" s="2" t="s">
        <v>25234</v>
      </c>
      <c r="D3664" s="2" t="s">
        <v>25233</v>
      </c>
      <c r="E3664" s="2">
        <v>5348</v>
      </c>
    </row>
    <row r="3665" spans="1:5" x14ac:dyDescent="0.25">
      <c r="A3665" s="2">
        <v>5588</v>
      </c>
      <c r="B3665" s="2" t="s">
        <v>25235</v>
      </c>
      <c r="C3665" s="2" t="s">
        <v>25236</v>
      </c>
      <c r="D3665" s="2" t="s">
        <v>20491</v>
      </c>
      <c r="E3665" s="2">
        <v>5629</v>
      </c>
    </row>
    <row r="3666" spans="1:5" x14ac:dyDescent="0.25">
      <c r="A3666" s="2">
        <v>5629</v>
      </c>
      <c r="B3666" s="2" t="s">
        <v>25237</v>
      </c>
      <c r="C3666" s="2" t="s">
        <v>20491</v>
      </c>
      <c r="D3666" s="2" t="s">
        <v>20531</v>
      </c>
      <c r="E3666" s="2">
        <v>5640</v>
      </c>
    </row>
    <row r="3667" spans="1:5" x14ac:dyDescent="0.25">
      <c r="A3667" s="2">
        <v>5349</v>
      </c>
      <c r="B3667" s="2" t="s">
        <v>25238</v>
      </c>
      <c r="C3667" s="2" t="s">
        <v>25239</v>
      </c>
      <c r="D3667" s="2" t="s">
        <v>25240</v>
      </c>
      <c r="E3667" s="2">
        <v>5601</v>
      </c>
    </row>
    <row r="3668" spans="1:5" x14ac:dyDescent="0.25">
      <c r="A3668" s="2">
        <v>2859</v>
      </c>
      <c r="B3668" s="2" t="s">
        <v>9630</v>
      </c>
      <c r="C3668" s="2" t="s">
        <v>25241</v>
      </c>
      <c r="D3668" s="2" t="s">
        <v>25239</v>
      </c>
      <c r="E3668" s="2">
        <v>5349</v>
      </c>
    </row>
    <row r="3669" spans="1:5" x14ac:dyDescent="0.25">
      <c r="A3669" s="2">
        <v>2860</v>
      </c>
      <c r="B3669" s="2" t="s">
        <v>9632</v>
      </c>
      <c r="C3669" s="2" t="s">
        <v>25242</v>
      </c>
      <c r="D3669" s="2" t="s">
        <v>25239</v>
      </c>
      <c r="E3669" s="2">
        <v>5349</v>
      </c>
    </row>
    <row r="3670" spans="1:5" x14ac:dyDescent="0.25">
      <c r="A3670" s="2">
        <v>2861</v>
      </c>
      <c r="B3670" s="2" t="s">
        <v>9634</v>
      </c>
      <c r="C3670" s="2" t="s">
        <v>25243</v>
      </c>
      <c r="D3670" s="2" t="s">
        <v>25239</v>
      </c>
      <c r="E3670" s="2">
        <v>5349</v>
      </c>
    </row>
    <row r="3671" spans="1:5" x14ac:dyDescent="0.25">
      <c r="A3671" s="2">
        <v>2862</v>
      </c>
      <c r="B3671" s="2" t="s">
        <v>9636</v>
      </c>
      <c r="C3671" s="2" t="s">
        <v>25244</v>
      </c>
      <c r="D3671" s="2" t="s">
        <v>25239</v>
      </c>
      <c r="E3671" s="2">
        <v>5349</v>
      </c>
    </row>
    <row r="3672" spans="1:5" x14ac:dyDescent="0.25">
      <c r="A3672" s="2">
        <v>5601</v>
      </c>
      <c r="B3672" s="2" t="s">
        <v>25245</v>
      </c>
      <c r="C3672" s="2" t="s">
        <v>25240</v>
      </c>
      <c r="D3672" s="2" t="s">
        <v>22592</v>
      </c>
      <c r="E3672" s="2">
        <v>5632</v>
      </c>
    </row>
    <row r="3673" spans="1:5" x14ac:dyDescent="0.25">
      <c r="A3673" s="2">
        <v>5291</v>
      </c>
      <c r="B3673" s="2" t="s">
        <v>25246</v>
      </c>
      <c r="C3673" s="2" t="s">
        <v>25247</v>
      </c>
      <c r="D3673" s="2" t="s">
        <v>25236</v>
      </c>
      <c r="E3673" s="2">
        <v>5588</v>
      </c>
    </row>
    <row r="3674" spans="1:5" x14ac:dyDescent="0.25">
      <c r="A3674" s="2">
        <v>2863</v>
      </c>
      <c r="B3674" s="2" t="s">
        <v>9590</v>
      </c>
      <c r="C3674" s="2" t="s">
        <v>25248</v>
      </c>
      <c r="D3674" s="2" t="s">
        <v>25247</v>
      </c>
      <c r="E3674" s="2">
        <v>5291</v>
      </c>
    </row>
    <row r="3675" spans="1:5" x14ac:dyDescent="0.25">
      <c r="A3675" s="2">
        <v>2864</v>
      </c>
      <c r="B3675" s="2" t="s">
        <v>9626</v>
      </c>
      <c r="C3675" s="2" t="s">
        <v>25249</v>
      </c>
      <c r="D3675" s="2" t="s">
        <v>25247</v>
      </c>
      <c r="E3675" s="2">
        <v>5291</v>
      </c>
    </row>
    <row r="3676" spans="1:5" x14ac:dyDescent="0.25">
      <c r="A3676" s="2">
        <v>2865</v>
      </c>
      <c r="B3676" s="2" t="s">
        <v>9574</v>
      </c>
      <c r="C3676" s="2" t="s">
        <v>25250</v>
      </c>
      <c r="D3676" s="2" t="s">
        <v>25247</v>
      </c>
      <c r="E3676" s="2">
        <v>5291</v>
      </c>
    </row>
    <row r="3677" spans="1:5" x14ac:dyDescent="0.25">
      <c r="A3677" s="2">
        <v>2867</v>
      </c>
      <c r="B3677" s="2" t="s">
        <v>9583</v>
      </c>
      <c r="C3677" s="2" t="s">
        <v>25251</v>
      </c>
      <c r="D3677" s="2" t="s">
        <v>25247</v>
      </c>
      <c r="E3677" s="2">
        <v>5291</v>
      </c>
    </row>
    <row r="3678" spans="1:5" x14ac:dyDescent="0.25">
      <c r="A3678" s="2">
        <v>2866</v>
      </c>
      <c r="B3678" s="2" t="s">
        <v>9581</v>
      </c>
      <c r="C3678" s="2" t="s">
        <v>25252</v>
      </c>
      <c r="D3678" s="2" t="s">
        <v>25247</v>
      </c>
      <c r="E3678" s="2">
        <v>5291</v>
      </c>
    </row>
    <row r="3679" spans="1:5" x14ac:dyDescent="0.25">
      <c r="A3679" s="2">
        <v>2868</v>
      </c>
      <c r="B3679" s="2" t="s">
        <v>9606</v>
      </c>
      <c r="C3679" s="2" t="s">
        <v>25253</v>
      </c>
      <c r="D3679" s="2" t="s">
        <v>25247</v>
      </c>
      <c r="E3679" s="2">
        <v>5291</v>
      </c>
    </row>
    <row r="3680" spans="1:5" x14ac:dyDescent="0.25">
      <c r="A3680" s="2">
        <v>2869</v>
      </c>
      <c r="B3680" s="2" t="s">
        <v>9588</v>
      </c>
      <c r="C3680" s="2" t="s">
        <v>25254</v>
      </c>
      <c r="D3680" s="2" t="s">
        <v>25247</v>
      </c>
      <c r="E3680" s="2">
        <v>5291</v>
      </c>
    </row>
    <row r="3681" spans="1:5" x14ac:dyDescent="0.25">
      <c r="A3681" s="2">
        <v>2870</v>
      </c>
      <c r="B3681" s="2" t="s">
        <v>9572</v>
      </c>
      <c r="C3681" s="2" t="s">
        <v>25255</v>
      </c>
      <c r="D3681" s="2" t="s">
        <v>25247</v>
      </c>
      <c r="E3681" s="2">
        <v>5291</v>
      </c>
    </row>
    <row r="3682" spans="1:5" x14ac:dyDescent="0.25">
      <c r="A3682" s="2">
        <v>2871</v>
      </c>
      <c r="B3682" s="2" t="s">
        <v>25256</v>
      </c>
      <c r="C3682" s="2" t="s">
        <v>25257</v>
      </c>
      <c r="D3682" s="2" t="s">
        <v>25247</v>
      </c>
      <c r="E3682" s="2">
        <v>5291</v>
      </c>
    </row>
    <row r="3683" spans="1:5" x14ac:dyDescent="0.25">
      <c r="A3683" s="2">
        <v>2872</v>
      </c>
      <c r="B3683" s="2" t="s">
        <v>9594</v>
      </c>
      <c r="C3683" s="2" t="s">
        <v>25258</v>
      </c>
      <c r="D3683" s="2" t="s">
        <v>25247</v>
      </c>
      <c r="E3683" s="2">
        <v>5291</v>
      </c>
    </row>
    <row r="3684" spans="1:5" x14ac:dyDescent="0.25">
      <c r="A3684" s="2">
        <v>2873</v>
      </c>
      <c r="B3684" s="2" t="s">
        <v>9596</v>
      </c>
      <c r="C3684" s="2" t="s">
        <v>25259</v>
      </c>
      <c r="D3684" s="2" t="s">
        <v>25247</v>
      </c>
      <c r="E3684" s="2">
        <v>5291</v>
      </c>
    </row>
    <row r="3685" spans="1:5" x14ac:dyDescent="0.25">
      <c r="A3685" s="2">
        <v>2874</v>
      </c>
      <c r="B3685" s="2" t="s">
        <v>9598</v>
      </c>
      <c r="C3685" s="2" t="s">
        <v>25260</v>
      </c>
      <c r="D3685" s="2" t="s">
        <v>25247</v>
      </c>
      <c r="E3685" s="2">
        <v>5291</v>
      </c>
    </row>
    <row r="3686" spans="1:5" x14ac:dyDescent="0.25">
      <c r="A3686" s="2">
        <v>4526</v>
      </c>
      <c r="B3686" s="2" t="s">
        <v>25261</v>
      </c>
      <c r="C3686" s="2" t="s">
        <v>25262</v>
      </c>
      <c r="D3686" s="2" t="s">
        <v>20403</v>
      </c>
      <c r="E3686" s="2">
        <v>5469</v>
      </c>
    </row>
    <row r="3687" spans="1:5" x14ac:dyDescent="0.25">
      <c r="A3687" s="2">
        <v>2875</v>
      </c>
      <c r="B3687" s="2" t="s">
        <v>9600</v>
      </c>
      <c r="C3687" s="2" t="s">
        <v>25263</v>
      </c>
      <c r="D3687" s="2" t="s">
        <v>25262</v>
      </c>
      <c r="E3687" s="2">
        <v>4526</v>
      </c>
    </row>
    <row r="3688" spans="1:5" x14ac:dyDescent="0.25">
      <c r="A3688" s="2">
        <v>4797</v>
      </c>
      <c r="B3688" s="2" t="s">
        <v>25264</v>
      </c>
      <c r="C3688" s="2" t="s">
        <v>25265</v>
      </c>
      <c r="D3688" s="2" t="s">
        <v>19990</v>
      </c>
      <c r="E3688" s="2">
        <v>5507</v>
      </c>
    </row>
    <row r="3689" spans="1:5" x14ac:dyDescent="0.25">
      <c r="A3689" s="2">
        <v>2876</v>
      </c>
      <c r="B3689" s="2" t="s">
        <v>9602</v>
      </c>
      <c r="C3689" s="2" t="s">
        <v>25266</v>
      </c>
      <c r="D3689" s="2" t="s">
        <v>25265</v>
      </c>
      <c r="E3689" s="2">
        <v>4797</v>
      </c>
    </row>
    <row r="3690" spans="1:5" x14ac:dyDescent="0.25">
      <c r="A3690" s="2">
        <v>2877</v>
      </c>
      <c r="B3690" s="2" t="s">
        <v>9586</v>
      </c>
      <c r="C3690" s="2" t="s">
        <v>25267</v>
      </c>
      <c r="D3690" s="2" t="s">
        <v>25265</v>
      </c>
      <c r="E3690" s="2">
        <v>4797</v>
      </c>
    </row>
    <row r="3691" spans="1:5" x14ac:dyDescent="0.25">
      <c r="A3691" s="2">
        <v>2878</v>
      </c>
      <c r="B3691" s="2" t="s">
        <v>9685</v>
      </c>
      <c r="C3691" s="2" t="s">
        <v>25268</v>
      </c>
      <c r="D3691" s="2" t="s">
        <v>25265</v>
      </c>
      <c r="E3691" s="2">
        <v>4797</v>
      </c>
    </row>
    <row r="3692" spans="1:5" x14ac:dyDescent="0.25">
      <c r="A3692" s="2">
        <v>2879</v>
      </c>
      <c r="B3692" s="2" t="s">
        <v>9689</v>
      </c>
      <c r="C3692" s="2" t="s">
        <v>25269</v>
      </c>
      <c r="D3692" s="2" t="s">
        <v>25265</v>
      </c>
      <c r="E3692" s="2">
        <v>4797</v>
      </c>
    </row>
    <row r="3693" spans="1:5" x14ac:dyDescent="0.25">
      <c r="A3693" s="2">
        <v>2882</v>
      </c>
      <c r="B3693" s="2" t="s">
        <v>9696</v>
      </c>
      <c r="C3693" s="2" t="s">
        <v>25270</v>
      </c>
      <c r="D3693" s="2" t="s">
        <v>25265</v>
      </c>
      <c r="E3693" s="2">
        <v>4797</v>
      </c>
    </row>
    <row r="3694" spans="1:5" x14ac:dyDescent="0.25">
      <c r="A3694" s="2">
        <v>2880</v>
      </c>
      <c r="B3694" s="2" t="s">
        <v>9691</v>
      </c>
      <c r="C3694" s="2" t="s">
        <v>25271</v>
      </c>
      <c r="D3694" s="2" t="s">
        <v>25265</v>
      </c>
      <c r="E3694" s="2">
        <v>4797</v>
      </c>
    </row>
    <row r="3695" spans="1:5" x14ac:dyDescent="0.25">
      <c r="A3695" s="2">
        <v>2881</v>
      </c>
      <c r="B3695" s="2" t="s">
        <v>9694</v>
      </c>
      <c r="C3695" s="2" t="s">
        <v>25272</v>
      </c>
      <c r="D3695" s="2" t="s">
        <v>25265</v>
      </c>
      <c r="E3695" s="2">
        <v>4797</v>
      </c>
    </row>
    <row r="3696" spans="1:5" x14ac:dyDescent="0.25">
      <c r="A3696" s="2">
        <v>2883</v>
      </c>
      <c r="B3696" s="2" t="s">
        <v>9698</v>
      </c>
      <c r="C3696" s="2" t="s">
        <v>25273</v>
      </c>
      <c r="D3696" s="2" t="s">
        <v>25265</v>
      </c>
      <c r="E3696" s="2">
        <v>4797</v>
      </c>
    </row>
    <row r="3697" spans="1:5" x14ac:dyDescent="0.25">
      <c r="A3697" s="2">
        <v>2884</v>
      </c>
      <c r="B3697" s="2" t="s">
        <v>25274</v>
      </c>
      <c r="C3697" s="2" t="s">
        <v>25275</v>
      </c>
      <c r="D3697" s="2" t="s">
        <v>25265</v>
      </c>
      <c r="E3697" s="2">
        <v>4797</v>
      </c>
    </row>
    <row r="3698" spans="1:5" x14ac:dyDescent="0.25">
      <c r="A3698" s="2">
        <v>2885</v>
      </c>
      <c r="B3698" s="2" t="s">
        <v>9683</v>
      </c>
      <c r="C3698" s="2" t="s">
        <v>25276</v>
      </c>
      <c r="D3698" s="2" t="s">
        <v>25265</v>
      </c>
      <c r="E3698" s="2">
        <v>4797</v>
      </c>
    </row>
    <row r="3699" spans="1:5" x14ac:dyDescent="0.25">
      <c r="A3699" s="2">
        <v>2886</v>
      </c>
      <c r="B3699" s="2" t="s">
        <v>9704</v>
      </c>
      <c r="C3699" s="2" t="s">
        <v>25277</v>
      </c>
      <c r="D3699" s="2" t="s">
        <v>25265</v>
      </c>
      <c r="E3699" s="2">
        <v>4797</v>
      </c>
    </row>
    <row r="3700" spans="1:5" x14ac:dyDescent="0.25">
      <c r="A3700" s="2">
        <v>2887</v>
      </c>
      <c r="B3700" s="2" t="s">
        <v>9706</v>
      </c>
      <c r="C3700" s="2" t="s">
        <v>25278</v>
      </c>
      <c r="D3700" s="2" t="s">
        <v>25265</v>
      </c>
      <c r="E3700" s="2">
        <v>4797</v>
      </c>
    </row>
    <row r="3701" spans="1:5" x14ac:dyDescent="0.25">
      <c r="A3701" s="2">
        <v>2889</v>
      </c>
      <c r="B3701" s="2" t="s">
        <v>25279</v>
      </c>
      <c r="C3701" s="2" t="s">
        <v>25280</v>
      </c>
      <c r="D3701" s="2" t="s">
        <v>25265</v>
      </c>
      <c r="E3701" s="2">
        <v>4797</v>
      </c>
    </row>
    <row r="3702" spans="1:5" x14ac:dyDescent="0.25">
      <c r="A3702" s="2">
        <v>2888</v>
      </c>
      <c r="B3702" s="2" t="s">
        <v>9708</v>
      </c>
      <c r="C3702" s="2" t="s">
        <v>25281</v>
      </c>
      <c r="D3702" s="2" t="s">
        <v>25265</v>
      </c>
      <c r="E3702" s="2">
        <v>4797</v>
      </c>
    </row>
    <row r="3703" spans="1:5" x14ac:dyDescent="0.25">
      <c r="A3703" s="2">
        <v>2890</v>
      </c>
      <c r="B3703" s="2" t="s">
        <v>9711</v>
      </c>
      <c r="C3703" s="2" t="s">
        <v>25282</v>
      </c>
      <c r="D3703" s="2" t="s">
        <v>25265</v>
      </c>
      <c r="E3703" s="2">
        <v>4797</v>
      </c>
    </row>
    <row r="3704" spans="1:5" x14ac:dyDescent="0.25">
      <c r="A3704" s="2">
        <v>2891</v>
      </c>
      <c r="B3704" s="2" t="s">
        <v>9665</v>
      </c>
      <c r="C3704" s="2" t="s">
        <v>25283</v>
      </c>
      <c r="D3704" s="2" t="s">
        <v>25265</v>
      </c>
      <c r="E3704" s="2">
        <v>4797</v>
      </c>
    </row>
    <row r="3705" spans="1:5" x14ac:dyDescent="0.25">
      <c r="A3705" s="2">
        <v>2892</v>
      </c>
      <c r="B3705" s="2" t="s">
        <v>9700</v>
      </c>
      <c r="C3705" s="2" t="s">
        <v>25284</v>
      </c>
      <c r="D3705" s="2" t="s">
        <v>25265</v>
      </c>
      <c r="E3705" s="2">
        <v>4797</v>
      </c>
    </row>
    <row r="3706" spans="1:5" x14ac:dyDescent="0.25">
      <c r="A3706" s="2">
        <v>4690</v>
      </c>
      <c r="B3706" s="2" t="s">
        <v>25285</v>
      </c>
      <c r="C3706" s="2" t="s">
        <v>25286</v>
      </c>
      <c r="D3706" s="2" t="s">
        <v>20042</v>
      </c>
      <c r="E3706" s="2">
        <v>5493</v>
      </c>
    </row>
    <row r="3707" spans="1:5" x14ac:dyDescent="0.25">
      <c r="A3707" s="2">
        <v>2893</v>
      </c>
      <c r="B3707" s="2" t="s">
        <v>9645</v>
      </c>
      <c r="C3707" s="2" t="s">
        <v>25287</v>
      </c>
      <c r="D3707" s="2" t="s">
        <v>25286</v>
      </c>
      <c r="E3707" s="2">
        <v>4690</v>
      </c>
    </row>
    <row r="3708" spans="1:5" x14ac:dyDescent="0.25">
      <c r="A3708" s="2">
        <v>2894</v>
      </c>
      <c r="B3708" s="2" t="s">
        <v>9647</v>
      </c>
      <c r="C3708" s="2" t="s">
        <v>25288</v>
      </c>
      <c r="D3708" s="2" t="s">
        <v>25286</v>
      </c>
      <c r="E3708" s="2">
        <v>4690</v>
      </c>
    </row>
    <row r="3709" spans="1:5" x14ac:dyDescent="0.25">
      <c r="A3709" s="2">
        <v>2895</v>
      </c>
      <c r="B3709" s="2" t="s">
        <v>25289</v>
      </c>
      <c r="C3709" s="2" t="s">
        <v>25290</v>
      </c>
      <c r="D3709" s="2" t="s">
        <v>25286</v>
      </c>
      <c r="E3709" s="2">
        <v>4690</v>
      </c>
    </row>
    <row r="3710" spans="1:5" x14ac:dyDescent="0.25">
      <c r="A3710" s="2">
        <v>2896</v>
      </c>
      <c r="B3710" s="2" t="s">
        <v>9649</v>
      </c>
      <c r="C3710" s="2" t="s">
        <v>25291</v>
      </c>
      <c r="D3710" s="2" t="s">
        <v>25286</v>
      </c>
      <c r="E3710" s="2">
        <v>4690</v>
      </c>
    </row>
    <row r="3711" spans="1:5" x14ac:dyDescent="0.25">
      <c r="A3711" s="2">
        <v>2897</v>
      </c>
      <c r="B3711" s="2" t="s">
        <v>9651</v>
      </c>
      <c r="C3711" s="2" t="s">
        <v>25292</v>
      </c>
      <c r="D3711" s="2" t="s">
        <v>25286</v>
      </c>
      <c r="E3711" s="2">
        <v>4690</v>
      </c>
    </row>
    <row r="3712" spans="1:5" x14ac:dyDescent="0.25">
      <c r="A3712" s="2">
        <v>4798</v>
      </c>
      <c r="B3712" s="2" t="s">
        <v>25293</v>
      </c>
      <c r="C3712" s="2" t="s">
        <v>25294</v>
      </c>
      <c r="D3712" s="2" t="s">
        <v>19990</v>
      </c>
      <c r="E3712" s="2">
        <v>5507</v>
      </c>
    </row>
    <row r="3713" spans="1:5" x14ac:dyDescent="0.25">
      <c r="A3713" s="2">
        <v>2898</v>
      </c>
      <c r="B3713" s="2" t="s">
        <v>9653</v>
      </c>
      <c r="C3713" s="2" t="s">
        <v>25295</v>
      </c>
      <c r="D3713" s="2" t="s">
        <v>25294</v>
      </c>
      <c r="E3713" s="2">
        <v>4798</v>
      </c>
    </row>
    <row r="3714" spans="1:5" x14ac:dyDescent="0.25">
      <c r="A3714" s="2">
        <v>5042</v>
      </c>
      <c r="B3714" s="2" t="s">
        <v>25296</v>
      </c>
      <c r="C3714" s="2" t="s">
        <v>25297</v>
      </c>
      <c r="D3714" s="2" t="s">
        <v>21505</v>
      </c>
      <c r="E3714" s="2">
        <v>5543</v>
      </c>
    </row>
    <row r="3715" spans="1:5" x14ac:dyDescent="0.25">
      <c r="A3715" s="2">
        <v>2899</v>
      </c>
      <c r="B3715" s="2" t="s">
        <v>9658</v>
      </c>
      <c r="C3715" s="2" t="s">
        <v>25298</v>
      </c>
      <c r="D3715" s="2" t="s">
        <v>25297</v>
      </c>
      <c r="E3715" s="2">
        <v>5042</v>
      </c>
    </row>
    <row r="3716" spans="1:5" x14ac:dyDescent="0.25">
      <c r="A3716" s="2">
        <v>4844</v>
      </c>
      <c r="B3716" s="2" t="s">
        <v>25299</v>
      </c>
      <c r="C3716" s="2" t="s">
        <v>25300</v>
      </c>
      <c r="D3716" s="2" t="s">
        <v>20091</v>
      </c>
      <c r="E3716" s="2">
        <v>5509</v>
      </c>
    </row>
    <row r="3717" spans="1:5" x14ac:dyDescent="0.25">
      <c r="A3717" s="2">
        <v>2900</v>
      </c>
      <c r="B3717" s="2" t="s">
        <v>9660</v>
      </c>
      <c r="C3717" s="2" t="s">
        <v>25301</v>
      </c>
      <c r="D3717" s="2" t="s">
        <v>25300</v>
      </c>
      <c r="E3717" s="2">
        <v>4844</v>
      </c>
    </row>
    <row r="3718" spans="1:5" x14ac:dyDescent="0.25">
      <c r="A3718" s="2">
        <v>4845</v>
      </c>
      <c r="B3718" s="2" t="s">
        <v>25302</v>
      </c>
      <c r="C3718" s="2" t="s">
        <v>25303</v>
      </c>
      <c r="D3718" s="2" t="s">
        <v>20091</v>
      </c>
      <c r="E3718" s="2">
        <v>5509</v>
      </c>
    </row>
    <row r="3719" spans="1:5" x14ac:dyDescent="0.25">
      <c r="A3719" s="2">
        <v>2901</v>
      </c>
      <c r="B3719" s="2" t="s">
        <v>9681</v>
      </c>
      <c r="C3719" s="2" t="s">
        <v>25304</v>
      </c>
      <c r="D3719" s="2" t="s">
        <v>25303</v>
      </c>
      <c r="E3719" s="2">
        <v>4845</v>
      </c>
    </row>
    <row r="3720" spans="1:5" x14ac:dyDescent="0.25">
      <c r="A3720" s="2">
        <v>2902</v>
      </c>
      <c r="B3720" s="2" t="s">
        <v>9663</v>
      </c>
      <c r="C3720" s="2" t="s">
        <v>25305</v>
      </c>
      <c r="D3720" s="2" t="s">
        <v>25303</v>
      </c>
      <c r="E3720" s="2">
        <v>4845</v>
      </c>
    </row>
    <row r="3721" spans="1:5" x14ac:dyDescent="0.25">
      <c r="A3721" s="2">
        <v>2903</v>
      </c>
      <c r="B3721" s="2" t="s">
        <v>9643</v>
      </c>
      <c r="C3721" s="2" t="s">
        <v>25306</v>
      </c>
      <c r="D3721" s="2" t="s">
        <v>25303</v>
      </c>
      <c r="E3721" s="2">
        <v>4845</v>
      </c>
    </row>
    <row r="3722" spans="1:5" x14ac:dyDescent="0.25">
      <c r="A3722" s="2">
        <v>2904</v>
      </c>
      <c r="B3722" s="2" t="s">
        <v>9671</v>
      </c>
      <c r="C3722" s="2" t="s">
        <v>25307</v>
      </c>
      <c r="D3722" s="2" t="s">
        <v>25303</v>
      </c>
      <c r="E3722" s="2">
        <v>4845</v>
      </c>
    </row>
    <row r="3723" spans="1:5" x14ac:dyDescent="0.25">
      <c r="A3723" s="2">
        <v>2905</v>
      </c>
      <c r="B3723" s="2" t="s">
        <v>9673</v>
      </c>
      <c r="C3723" s="2" t="s">
        <v>25308</v>
      </c>
      <c r="D3723" s="2" t="s">
        <v>25303</v>
      </c>
      <c r="E3723" s="2">
        <v>4845</v>
      </c>
    </row>
    <row r="3724" spans="1:5" x14ac:dyDescent="0.25">
      <c r="A3724" s="2">
        <v>4922</v>
      </c>
      <c r="B3724" s="2" t="s">
        <v>25309</v>
      </c>
      <c r="C3724" s="2" t="s">
        <v>25310</v>
      </c>
      <c r="D3724" s="2" t="s">
        <v>21297</v>
      </c>
      <c r="E3724" s="2">
        <v>5527</v>
      </c>
    </row>
    <row r="3725" spans="1:5" x14ac:dyDescent="0.25">
      <c r="A3725" s="2">
        <v>2906</v>
      </c>
      <c r="B3725" s="2" t="s">
        <v>9675</v>
      </c>
      <c r="C3725" s="2" t="s">
        <v>25311</v>
      </c>
      <c r="D3725" s="2" t="s">
        <v>25310</v>
      </c>
      <c r="E3725" s="2">
        <v>4922</v>
      </c>
    </row>
    <row r="3726" spans="1:5" x14ac:dyDescent="0.25">
      <c r="A3726" s="2">
        <v>2907</v>
      </c>
      <c r="B3726" s="2" t="s">
        <v>25312</v>
      </c>
      <c r="C3726" s="2" t="s">
        <v>25313</v>
      </c>
      <c r="D3726" s="2" t="s">
        <v>25310</v>
      </c>
      <c r="E3726" s="2">
        <v>4922</v>
      </c>
    </row>
    <row r="3727" spans="1:5" x14ac:dyDescent="0.25">
      <c r="A3727" s="2">
        <v>2908</v>
      </c>
      <c r="B3727" s="2" t="s">
        <v>25314</v>
      </c>
      <c r="C3727" s="2" t="s">
        <v>25315</v>
      </c>
      <c r="D3727" s="2" t="s">
        <v>25310</v>
      </c>
      <c r="E3727" s="2">
        <v>4922</v>
      </c>
    </row>
    <row r="3728" spans="1:5" x14ac:dyDescent="0.25">
      <c r="A3728" s="2">
        <v>4939</v>
      </c>
      <c r="B3728" s="2" t="s">
        <v>25316</v>
      </c>
      <c r="C3728" s="2" t="s">
        <v>25317</v>
      </c>
      <c r="D3728" s="2" t="s">
        <v>20604</v>
      </c>
      <c r="E3728" s="2">
        <v>5532</v>
      </c>
    </row>
    <row r="3729" spans="1:5" x14ac:dyDescent="0.25">
      <c r="A3729" s="2">
        <v>2909</v>
      </c>
      <c r="B3729" s="2" t="s">
        <v>25318</v>
      </c>
      <c r="C3729" s="2" t="s">
        <v>25319</v>
      </c>
      <c r="D3729" s="2" t="s">
        <v>25317</v>
      </c>
      <c r="E3729" s="2">
        <v>4939</v>
      </c>
    </row>
    <row r="3730" spans="1:5" x14ac:dyDescent="0.25">
      <c r="A3730" s="2">
        <v>2910</v>
      </c>
      <c r="B3730" s="2" t="s">
        <v>9677</v>
      </c>
      <c r="C3730" s="2" t="s">
        <v>25320</v>
      </c>
      <c r="D3730" s="2" t="s">
        <v>25317</v>
      </c>
      <c r="E3730" s="2">
        <v>4939</v>
      </c>
    </row>
    <row r="3731" spans="1:5" x14ac:dyDescent="0.25">
      <c r="A3731" s="2">
        <v>4770</v>
      </c>
      <c r="B3731" s="2" t="s">
        <v>25321</v>
      </c>
      <c r="C3731" s="2" t="s">
        <v>25322</v>
      </c>
      <c r="D3731" s="2" t="s">
        <v>20012</v>
      </c>
      <c r="E3731" s="2">
        <v>5502</v>
      </c>
    </row>
    <row r="3732" spans="1:5" x14ac:dyDescent="0.25">
      <c r="A3732" s="2">
        <v>2911</v>
      </c>
      <c r="B3732" s="2" t="s">
        <v>8675</v>
      </c>
      <c r="C3732" s="2" t="s">
        <v>25323</v>
      </c>
      <c r="D3732" s="2" t="s">
        <v>25322</v>
      </c>
      <c r="E3732" s="2">
        <v>4770</v>
      </c>
    </row>
    <row r="3733" spans="1:5" x14ac:dyDescent="0.25">
      <c r="A3733" s="2">
        <v>2912</v>
      </c>
      <c r="B3733" s="2" t="s">
        <v>8864</v>
      </c>
      <c r="C3733" s="2" t="s">
        <v>25324</v>
      </c>
      <c r="D3733" s="2" t="s">
        <v>25322</v>
      </c>
      <c r="E3733" s="2">
        <v>4770</v>
      </c>
    </row>
    <row r="3734" spans="1:5" x14ac:dyDescent="0.25">
      <c r="A3734" s="2">
        <v>2913</v>
      </c>
      <c r="B3734" s="2" t="s">
        <v>25325</v>
      </c>
      <c r="C3734" s="2" t="s">
        <v>25326</v>
      </c>
      <c r="D3734" s="2" t="s">
        <v>25322</v>
      </c>
      <c r="E3734" s="2">
        <v>4770</v>
      </c>
    </row>
    <row r="3735" spans="1:5" x14ac:dyDescent="0.25">
      <c r="A3735" s="2">
        <v>2914</v>
      </c>
      <c r="B3735" s="2" t="s">
        <v>8866</v>
      </c>
      <c r="C3735" s="2" t="s">
        <v>25327</v>
      </c>
      <c r="D3735" s="2" t="s">
        <v>25322</v>
      </c>
      <c r="E3735" s="2">
        <v>4770</v>
      </c>
    </row>
    <row r="3736" spans="1:5" x14ac:dyDescent="0.25">
      <c r="A3736" s="2">
        <v>5024</v>
      </c>
      <c r="B3736" s="2" t="s">
        <v>25328</v>
      </c>
      <c r="C3736" s="2" t="s">
        <v>25329</v>
      </c>
      <c r="D3736" s="2" t="s">
        <v>22781</v>
      </c>
      <c r="E3736" s="2">
        <v>5540</v>
      </c>
    </row>
    <row r="3737" spans="1:5" x14ac:dyDescent="0.25">
      <c r="A3737" s="2">
        <v>2915</v>
      </c>
      <c r="B3737" s="2" t="s">
        <v>25330</v>
      </c>
      <c r="C3737" s="2" t="s">
        <v>25331</v>
      </c>
      <c r="D3737" s="2" t="s">
        <v>25329</v>
      </c>
      <c r="E3737" s="2">
        <v>5024</v>
      </c>
    </row>
    <row r="3738" spans="1:5" x14ac:dyDescent="0.25">
      <c r="A3738" s="2">
        <v>2916</v>
      </c>
      <c r="B3738" s="2" t="s">
        <v>25332</v>
      </c>
      <c r="C3738" s="2" t="s">
        <v>25333</v>
      </c>
      <c r="D3738" s="2" t="s">
        <v>25329</v>
      </c>
      <c r="E3738" s="2">
        <v>5024</v>
      </c>
    </row>
    <row r="3739" spans="1:5" x14ac:dyDescent="0.25">
      <c r="A3739" s="2">
        <v>5173</v>
      </c>
      <c r="B3739" s="2" t="s">
        <v>25334</v>
      </c>
      <c r="C3739" s="2" t="s">
        <v>25335</v>
      </c>
      <c r="D3739" s="2" t="s">
        <v>21040</v>
      </c>
      <c r="E3739" s="2">
        <v>5569</v>
      </c>
    </row>
    <row r="3740" spans="1:5" x14ac:dyDescent="0.25">
      <c r="A3740" s="2">
        <v>2917</v>
      </c>
      <c r="B3740" s="2" t="s">
        <v>8889</v>
      </c>
      <c r="C3740" s="2" t="s">
        <v>25336</v>
      </c>
      <c r="D3740" s="2" t="s">
        <v>25335</v>
      </c>
      <c r="E3740" s="2">
        <v>5173</v>
      </c>
    </row>
    <row r="3741" spans="1:5" x14ac:dyDescent="0.25">
      <c r="A3741" s="2">
        <v>2918</v>
      </c>
      <c r="B3741" s="2" t="s">
        <v>8891</v>
      </c>
      <c r="C3741" s="2" t="s">
        <v>25337</v>
      </c>
      <c r="D3741" s="2" t="s">
        <v>25335</v>
      </c>
      <c r="E3741" s="2">
        <v>5173</v>
      </c>
    </row>
    <row r="3742" spans="1:5" x14ac:dyDescent="0.25">
      <c r="A3742" s="2">
        <v>2919</v>
      </c>
      <c r="B3742" s="2" t="s">
        <v>8841</v>
      </c>
      <c r="C3742" s="2" t="s">
        <v>25338</v>
      </c>
      <c r="D3742" s="2" t="s">
        <v>25335</v>
      </c>
      <c r="E3742" s="2">
        <v>5173</v>
      </c>
    </row>
    <row r="3743" spans="1:5" x14ac:dyDescent="0.25">
      <c r="A3743" s="2">
        <v>4656</v>
      </c>
      <c r="B3743" s="2" t="s">
        <v>25339</v>
      </c>
      <c r="C3743" s="2" t="s">
        <v>25340</v>
      </c>
      <c r="D3743" s="2" t="s">
        <v>20288</v>
      </c>
      <c r="E3743" s="2">
        <v>5489</v>
      </c>
    </row>
    <row r="3744" spans="1:5" x14ac:dyDescent="0.25">
      <c r="A3744" s="2">
        <v>2920</v>
      </c>
      <c r="B3744" s="2" t="s">
        <v>25341</v>
      </c>
      <c r="C3744" s="2" t="s">
        <v>25342</v>
      </c>
      <c r="D3744" s="2" t="s">
        <v>25340</v>
      </c>
      <c r="E3744" s="2">
        <v>4656</v>
      </c>
    </row>
    <row r="3745" spans="1:5" x14ac:dyDescent="0.25">
      <c r="A3745" s="2">
        <v>4718</v>
      </c>
      <c r="B3745" s="2" t="s">
        <v>25343</v>
      </c>
      <c r="C3745" s="2" t="s">
        <v>25344</v>
      </c>
      <c r="D3745" s="2" t="s">
        <v>21204</v>
      </c>
      <c r="E3745" s="2">
        <v>5499</v>
      </c>
    </row>
    <row r="3746" spans="1:5" x14ac:dyDescent="0.25">
      <c r="A3746" s="2">
        <v>2921</v>
      </c>
      <c r="B3746" s="2" t="s">
        <v>25345</v>
      </c>
      <c r="C3746" s="2" t="s">
        <v>25346</v>
      </c>
      <c r="D3746" s="2" t="s">
        <v>25344</v>
      </c>
      <c r="E3746" s="2">
        <v>4718</v>
      </c>
    </row>
    <row r="3747" spans="1:5" x14ac:dyDescent="0.25">
      <c r="A3747" s="2">
        <v>5079</v>
      </c>
      <c r="B3747" s="2" t="s">
        <v>25347</v>
      </c>
      <c r="C3747" s="2" t="s">
        <v>25348</v>
      </c>
      <c r="D3747" s="2" t="s">
        <v>22448</v>
      </c>
      <c r="E3747" s="2">
        <v>5547</v>
      </c>
    </row>
    <row r="3748" spans="1:5" x14ac:dyDescent="0.25">
      <c r="A3748" s="2">
        <v>2922</v>
      </c>
      <c r="B3748" s="2" t="s">
        <v>8825</v>
      </c>
      <c r="C3748" s="2" t="s">
        <v>25349</v>
      </c>
      <c r="D3748" s="2" t="s">
        <v>25348</v>
      </c>
      <c r="E3748" s="2">
        <v>5079</v>
      </c>
    </row>
    <row r="3749" spans="1:5" x14ac:dyDescent="0.25">
      <c r="A3749" s="2">
        <v>2923</v>
      </c>
      <c r="B3749" s="2" t="s">
        <v>8827</v>
      </c>
      <c r="C3749" s="2" t="s">
        <v>25350</v>
      </c>
      <c r="D3749" s="2" t="s">
        <v>25348</v>
      </c>
      <c r="E3749" s="2">
        <v>5079</v>
      </c>
    </row>
    <row r="3750" spans="1:5" x14ac:dyDescent="0.25">
      <c r="A3750" s="2">
        <v>5292</v>
      </c>
      <c r="B3750" s="2" t="s">
        <v>25351</v>
      </c>
      <c r="C3750" s="2" t="s">
        <v>25352</v>
      </c>
      <c r="D3750" s="2" t="s">
        <v>25353</v>
      </c>
      <c r="E3750" s="2">
        <v>5589</v>
      </c>
    </row>
    <row r="3751" spans="1:5" x14ac:dyDescent="0.25">
      <c r="A3751" s="2">
        <v>2924</v>
      </c>
      <c r="B3751" s="2" t="s">
        <v>8829</v>
      </c>
      <c r="C3751" s="2" t="s">
        <v>25354</v>
      </c>
      <c r="D3751" s="2" t="s">
        <v>25352</v>
      </c>
      <c r="E3751" s="2">
        <v>5292</v>
      </c>
    </row>
    <row r="3752" spans="1:5" x14ac:dyDescent="0.25">
      <c r="A3752" s="2">
        <v>2925</v>
      </c>
      <c r="B3752" s="2" t="s">
        <v>8478</v>
      </c>
      <c r="C3752" s="2" t="s">
        <v>25355</v>
      </c>
      <c r="D3752" s="2" t="s">
        <v>25352</v>
      </c>
      <c r="E3752" s="2">
        <v>5292</v>
      </c>
    </row>
    <row r="3753" spans="1:5" x14ac:dyDescent="0.25">
      <c r="A3753" s="2">
        <v>2926</v>
      </c>
      <c r="B3753" s="2" t="s">
        <v>8480</v>
      </c>
      <c r="C3753" s="2" t="s">
        <v>25356</v>
      </c>
      <c r="D3753" s="2" t="s">
        <v>25352</v>
      </c>
      <c r="E3753" s="2">
        <v>5292</v>
      </c>
    </row>
    <row r="3754" spans="1:5" x14ac:dyDescent="0.25">
      <c r="A3754" s="2">
        <v>2927</v>
      </c>
      <c r="B3754" s="2" t="s">
        <v>8483</v>
      </c>
      <c r="C3754" s="2" t="s">
        <v>25357</v>
      </c>
      <c r="D3754" s="2" t="s">
        <v>25352</v>
      </c>
      <c r="E3754" s="2">
        <v>5292</v>
      </c>
    </row>
    <row r="3755" spans="1:5" x14ac:dyDescent="0.25">
      <c r="A3755" s="2">
        <v>5589</v>
      </c>
      <c r="B3755" s="2" t="s">
        <v>25358</v>
      </c>
      <c r="C3755" s="2" t="s">
        <v>25353</v>
      </c>
      <c r="D3755" s="2" t="s">
        <v>20491</v>
      </c>
      <c r="E3755" s="2">
        <v>5629</v>
      </c>
    </row>
    <row r="3756" spans="1:5" x14ac:dyDescent="0.25">
      <c r="A3756" s="2">
        <v>4491</v>
      </c>
      <c r="B3756" s="2" t="s">
        <v>25359</v>
      </c>
      <c r="C3756" s="2" t="s">
        <v>25360</v>
      </c>
      <c r="D3756" s="2" t="s">
        <v>20115</v>
      </c>
      <c r="E3756" s="2">
        <v>5459</v>
      </c>
    </row>
    <row r="3757" spans="1:5" x14ac:dyDescent="0.25">
      <c r="A3757" s="2">
        <v>2928</v>
      </c>
      <c r="B3757" s="2" t="s">
        <v>8485</v>
      </c>
      <c r="C3757" s="2" t="s">
        <v>25361</v>
      </c>
      <c r="D3757" s="2" t="s">
        <v>25360</v>
      </c>
      <c r="E3757" s="2">
        <v>4491</v>
      </c>
    </row>
    <row r="3758" spans="1:5" x14ac:dyDescent="0.25">
      <c r="A3758" s="2">
        <v>2929</v>
      </c>
      <c r="B3758" s="2" t="s">
        <v>8487</v>
      </c>
      <c r="C3758" s="2" t="s">
        <v>25362</v>
      </c>
      <c r="D3758" s="2" t="s">
        <v>25360</v>
      </c>
      <c r="E3758" s="2">
        <v>4491</v>
      </c>
    </row>
    <row r="3759" spans="1:5" x14ac:dyDescent="0.25">
      <c r="A3759" s="2">
        <v>2930</v>
      </c>
      <c r="B3759" s="2" t="s">
        <v>8489</v>
      </c>
      <c r="C3759" s="2" t="s">
        <v>25363</v>
      </c>
      <c r="D3759" s="2" t="s">
        <v>25360</v>
      </c>
      <c r="E3759" s="2">
        <v>4491</v>
      </c>
    </row>
    <row r="3760" spans="1:5" x14ac:dyDescent="0.25">
      <c r="A3760" s="2">
        <v>2931</v>
      </c>
      <c r="B3760" s="2" t="s">
        <v>7973</v>
      </c>
      <c r="C3760" s="2" t="s">
        <v>25364</v>
      </c>
      <c r="D3760" s="2" t="s">
        <v>25360</v>
      </c>
      <c r="E3760" s="2">
        <v>4491</v>
      </c>
    </row>
    <row r="3761" spans="1:5" x14ac:dyDescent="0.25">
      <c r="A3761" s="2">
        <v>4552</v>
      </c>
      <c r="B3761" s="2" t="s">
        <v>25365</v>
      </c>
      <c r="C3761" s="2" t="s">
        <v>25366</v>
      </c>
      <c r="D3761" s="2" t="s">
        <v>20501</v>
      </c>
      <c r="E3761" s="2">
        <v>5476</v>
      </c>
    </row>
    <row r="3762" spans="1:5" x14ac:dyDescent="0.25">
      <c r="A3762" s="2">
        <v>2932</v>
      </c>
      <c r="B3762" s="2" t="s">
        <v>7688</v>
      </c>
      <c r="C3762" s="2" t="s">
        <v>25367</v>
      </c>
      <c r="D3762" s="2" t="s">
        <v>25366</v>
      </c>
      <c r="E3762" s="2">
        <v>4552</v>
      </c>
    </row>
    <row r="3763" spans="1:5" x14ac:dyDescent="0.25">
      <c r="A3763" s="2">
        <v>4917</v>
      </c>
      <c r="B3763" s="2" t="s">
        <v>25368</v>
      </c>
      <c r="C3763" s="2" t="s">
        <v>25369</v>
      </c>
      <c r="D3763" s="2" t="s">
        <v>20983</v>
      </c>
      <c r="E3763" s="2">
        <v>5525</v>
      </c>
    </row>
    <row r="3764" spans="1:5" x14ac:dyDescent="0.25">
      <c r="A3764" s="2">
        <v>2933</v>
      </c>
      <c r="B3764" s="2" t="s">
        <v>7691</v>
      </c>
      <c r="C3764" s="2" t="s">
        <v>25370</v>
      </c>
      <c r="D3764" s="2" t="s">
        <v>25369</v>
      </c>
      <c r="E3764" s="2">
        <v>4917</v>
      </c>
    </row>
    <row r="3765" spans="1:5" x14ac:dyDescent="0.25">
      <c r="A3765" s="2">
        <v>2934</v>
      </c>
      <c r="B3765" s="2" t="s">
        <v>7691</v>
      </c>
      <c r="C3765" s="2" t="s">
        <v>25371</v>
      </c>
      <c r="D3765" s="2" t="s">
        <v>25369</v>
      </c>
      <c r="E3765" s="2">
        <v>4917</v>
      </c>
    </row>
    <row r="3766" spans="1:5" x14ac:dyDescent="0.25">
      <c r="A3766" s="2">
        <v>5590</v>
      </c>
      <c r="B3766" s="2" t="s">
        <v>25372</v>
      </c>
      <c r="C3766" s="2" t="s">
        <v>24692</v>
      </c>
      <c r="D3766" s="2" t="s">
        <v>20491</v>
      </c>
      <c r="E3766" s="2">
        <v>5629</v>
      </c>
    </row>
    <row r="3767" spans="1:5" x14ac:dyDescent="0.25">
      <c r="A3767" s="2">
        <v>5294</v>
      </c>
      <c r="B3767" s="2" t="s">
        <v>25373</v>
      </c>
      <c r="C3767" s="2" t="s">
        <v>25374</v>
      </c>
      <c r="D3767" s="2" t="s">
        <v>24692</v>
      </c>
      <c r="E3767" s="2">
        <v>5590</v>
      </c>
    </row>
    <row r="3768" spans="1:5" x14ac:dyDescent="0.25">
      <c r="A3768" s="2">
        <v>2935</v>
      </c>
      <c r="B3768" s="2" t="s">
        <v>7694</v>
      </c>
      <c r="C3768" s="2" t="s">
        <v>25375</v>
      </c>
      <c r="D3768" s="2" t="s">
        <v>25374</v>
      </c>
      <c r="E3768" s="2">
        <v>5294</v>
      </c>
    </row>
    <row r="3769" spans="1:5" x14ac:dyDescent="0.25">
      <c r="A3769" s="2">
        <v>2936</v>
      </c>
      <c r="B3769" s="2" t="s">
        <v>7694</v>
      </c>
      <c r="C3769" s="2" t="s">
        <v>25376</v>
      </c>
      <c r="D3769" s="2" t="s">
        <v>25374</v>
      </c>
      <c r="E3769" s="2">
        <v>5294</v>
      </c>
    </row>
    <row r="3770" spans="1:5" x14ac:dyDescent="0.25">
      <c r="A3770" s="2">
        <v>2937</v>
      </c>
      <c r="B3770" s="2" t="s">
        <v>25377</v>
      </c>
      <c r="C3770" s="2" t="s">
        <v>25378</v>
      </c>
      <c r="D3770" s="2" t="s">
        <v>25374</v>
      </c>
      <c r="E3770" s="2">
        <v>5294</v>
      </c>
    </row>
    <row r="3771" spans="1:5" x14ac:dyDescent="0.25">
      <c r="A3771" s="2">
        <v>2938</v>
      </c>
      <c r="B3771" s="2" t="s">
        <v>7697</v>
      </c>
      <c r="C3771" s="2" t="s">
        <v>25379</v>
      </c>
      <c r="D3771" s="2" t="s">
        <v>25374</v>
      </c>
      <c r="E3771" s="2">
        <v>5294</v>
      </c>
    </row>
    <row r="3772" spans="1:5" x14ac:dyDescent="0.25">
      <c r="A3772" s="2">
        <v>2939</v>
      </c>
      <c r="B3772" s="2" t="s">
        <v>7698</v>
      </c>
      <c r="C3772" s="2" t="s">
        <v>25380</v>
      </c>
      <c r="D3772" s="2" t="s">
        <v>25374</v>
      </c>
      <c r="E3772" s="2">
        <v>5294</v>
      </c>
    </row>
    <row r="3773" spans="1:5" x14ac:dyDescent="0.25">
      <c r="A3773" s="2">
        <v>2941</v>
      </c>
      <c r="B3773" s="2" t="s">
        <v>25381</v>
      </c>
      <c r="C3773" s="2" t="s">
        <v>25382</v>
      </c>
      <c r="D3773" s="2" t="s">
        <v>25374</v>
      </c>
      <c r="E3773" s="2">
        <v>5294</v>
      </c>
    </row>
    <row r="3774" spans="1:5" x14ac:dyDescent="0.25">
      <c r="A3774" s="2">
        <v>2940</v>
      </c>
      <c r="B3774" s="2" t="s">
        <v>7700</v>
      </c>
      <c r="C3774" s="2" t="s">
        <v>25383</v>
      </c>
      <c r="D3774" s="2" t="s">
        <v>25374</v>
      </c>
      <c r="E3774" s="2">
        <v>5294</v>
      </c>
    </row>
    <row r="3775" spans="1:5" x14ac:dyDescent="0.25">
      <c r="A3775" s="2">
        <v>2942</v>
      </c>
      <c r="B3775" s="2" t="s">
        <v>25384</v>
      </c>
      <c r="C3775" s="2" t="s">
        <v>25385</v>
      </c>
      <c r="D3775" s="2" t="s">
        <v>25374</v>
      </c>
      <c r="E3775" s="2">
        <v>5294</v>
      </c>
    </row>
    <row r="3776" spans="1:5" x14ac:dyDescent="0.25">
      <c r="A3776" s="2">
        <v>2943</v>
      </c>
      <c r="B3776" s="2" t="s">
        <v>7721</v>
      </c>
      <c r="C3776" s="2" t="s">
        <v>25386</v>
      </c>
      <c r="D3776" s="2" t="s">
        <v>25374</v>
      </c>
      <c r="E3776" s="2">
        <v>5294</v>
      </c>
    </row>
    <row r="3777" spans="1:5" x14ac:dyDescent="0.25">
      <c r="A3777" s="2">
        <v>2944</v>
      </c>
      <c r="B3777" s="2" t="s">
        <v>7686</v>
      </c>
      <c r="C3777" s="2" t="s">
        <v>25387</v>
      </c>
      <c r="D3777" s="2" t="s">
        <v>25374</v>
      </c>
      <c r="E3777" s="2">
        <v>5294</v>
      </c>
    </row>
    <row r="3778" spans="1:5" x14ac:dyDescent="0.25">
      <c r="A3778" s="2">
        <v>2945</v>
      </c>
      <c r="B3778" s="2" t="s">
        <v>25388</v>
      </c>
      <c r="C3778" s="2" t="s">
        <v>25389</v>
      </c>
      <c r="D3778" s="2" t="s">
        <v>25374</v>
      </c>
      <c r="E3778" s="2">
        <v>5294</v>
      </c>
    </row>
    <row r="3779" spans="1:5" x14ac:dyDescent="0.25">
      <c r="A3779" s="2">
        <v>2946</v>
      </c>
      <c r="B3779" s="2" t="s">
        <v>7708</v>
      </c>
      <c r="C3779" s="2" t="s">
        <v>25390</v>
      </c>
      <c r="D3779" s="2" t="s">
        <v>25374</v>
      </c>
      <c r="E3779" s="2">
        <v>5294</v>
      </c>
    </row>
    <row r="3780" spans="1:5" x14ac:dyDescent="0.25">
      <c r="A3780" s="2">
        <v>2947</v>
      </c>
      <c r="B3780" s="2" t="s">
        <v>7710</v>
      </c>
      <c r="C3780" s="2" t="s">
        <v>25391</v>
      </c>
      <c r="D3780" s="2" t="s">
        <v>25374</v>
      </c>
      <c r="E3780" s="2">
        <v>5294</v>
      </c>
    </row>
    <row r="3781" spans="1:5" x14ac:dyDescent="0.25">
      <c r="A3781" s="2">
        <v>2948</v>
      </c>
      <c r="B3781" s="2" t="s">
        <v>7714</v>
      </c>
      <c r="C3781" s="2" t="s">
        <v>25392</v>
      </c>
      <c r="D3781" s="2" t="s">
        <v>25374</v>
      </c>
      <c r="E3781" s="2">
        <v>5294</v>
      </c>
    </row>
    <row r="3782" spans="1:5" x14ac:dyDescent="0.25">
      <c r="A3782" s="2">
        <v>2949</v>
      </c>
      <c r="B3782" s="2" t="s">
        <v>7714</v>
      </c>
      <c r="C3782" s="2" t="s">
        <v>25393</v>
      </c>
      <c r="D3782" s="2" t="s">
        <v>25374</v>
      </c>
      <c r="E3782" s="2">
        <v>5294</v>
      </c>
    </row>
    <row r="3783" spans="1:5" x14ac:dyDescent="0.25">
      <c r="A3783" s="2">
        <v>2950</v>
      </c>
      <c r="B3783" s="2" t="s">
        <v>7718</v>
      </c>
      <c r="C3783" s="2" t="s">
        <v>25394</v>
      </c>
      <c r="D3783" s="2" t="s">
        <v>25374</v>
      </c>
      <c r="E3783" s="2">
        <v>5294</v>
      </c>
    </row>
    <row r="3784" spans="1:5" x14ac:dyDescent="0.25">
      <c r="A3784" s="2">
        <v>2951</v>
      </c>
      <c r="B3784" s="2" t="s">
        <v>7668</v>
      </c>
      <c r="C3784" s="2" t="s">
        <v>25395</v>
      </c>
      <c r="D3784" s="2" t="s">
        <v>25374</v>
      </c>
      <c r="E3784" s="2">
        <v>5294</v>
      </c>
    </row>
    <row r="3785" spans="1:5" x14ac:dyDescent="0.25">
      <c r="A3785" s="2">
        <v>2952</v>
      </c>
      <c r="B3785" s="2" t="s">
        <v>25396</v>
      </c>
      <c r="C3785" s="2" t="s">
        <v>25397</v>
      </c>
      <c r="D3785" s="2" t="s">
        <v>25374</v>
      </c>
      <c r="E3785" s="2">
        <v>5294</v>
      </c>
    </row>
    <row r="3786" spans="1:5" x14ac:dyDescent="0.25">
      <c r="A3786" s="2">
        <v>2953</v>
      </c>
      <c r="B3786" s="2" t="s">
        <v>7705</v>
      </c>
      <c r="C3786" s="2" t="s">
        <v>25398</v>
      </c>
      <c r="D3786" s="2" t="s">
        <v>25374</v>
      </c>
      <c r="E3786" s="2">
        <v>5294</v>
      </c>
    </row>
    <row r="3787" spans="1:5" x14ac:dyDescent="0.25">
      <c r="A3787" s="2">
        <v>2954</v>
      </c>
      <c r="B3787" s="2" t="s">
        <v>25399</v>
      </c>
      <c r="C3787" s="2" t="s">
        <v>25400</v>
      </c>
      <c r="D3787" s="2" t="s">
        <v>25374</v>
      </c>
      <c r="E3787" s="2">
        <v>5294</v>
      </c>
    </row>
    <row r="3788" spans="1:5" x14ac:dyDescent="0.25">
      <c r="A3788" s="2">
        <v>2955</v>
      </c>
      <c r="B3788" s="2" t="s">
        <v>7702</v>
      </c>
      <c r="C3788" s="2" t="s">
        <v>25401</v>
      </c>
      <c r="D3788" s="2" t="s">
        <v>25374</v>
      </c>
      <c r="E3788" s="2">
        <v>5294</v>
      </c>
    </row>
    <row r="3789" spans="1:5" x14ac:dyDescent="0.25">
      <c r="A3789" s="2">
        <v>2956</v>
      </c>
      <c r="B3789" s="2" t="s">
        <v>7648</v>
      </c>
      <c r="C3789" s="2" t="s">
        <v>25402</v>
      </c>
      <c r="D3789" s="2" t="s">
        <v>25374</v>
      </c>
      <c r="E3789" s="2">
        <v>5294</v>
      </c>
    </row>
    <row r="3790" spans="1:5" x14ac:dyDescent="0.25">
      <c r="A3790" s="2">
        <v>2957</v>
      </c>
      <c r="B3790" s="2" t="s">
        <v>25403</v>
      </c>
      <c r="C3790" s="2" t="s">
        <v>25404</v>
      </c>
      <c r="D3790" s="2" t="s">
        <v>25374</v>
      </c>
      <c r="E3790" s="2">
        <v>5294</v>
      </c>
    </row>
    <row r="3791" spans="1:5" x14ac:dyDescent="0.25">
      <c r="A3791" s="2">
        <v>2958</v>
      </c>
      <c r="B3791" s="2" t="s">
        <v>7650</v>
      </c>
      <c r="C3791" s="2" t="s">
        <v>25405</v>
      </c>
      <c r="D3791" s="2" t="s">
        <v>25374</v>
      </c>
      <c r="E3791" s="2">
        <v>5294</v>
      </c>
    </row>
    <row r="3792" spans="1:5" x14ac:dyDescent="0.25">
      <c r="A3792" s="2">
        <v>2959</v>
      </c>
      <c r="B3792" s="2" t="s">
        <v>25406</v>
      </c>
      <c r="C3792" s="2" t="s">
        <v>25407</v>
      </c>
      <c r="D3792" s="2" t="s">
        <v>25374</v>
      </c>
      <c r="E3792" s="2">
        <v>5294</v>
      </c>
    </row>
    <row r="3793" spans="1:5" x14ac:dyDescent="0.25">
      <c r="A3793" s="2">
        <v>2960</v>
      </c>
      <c r="B3793" s="2" t="s">
        <v>8832</v>
      </c>
      <c r="C3793" s="2" t="s">
        <v>25408</v>
      </c>
      <c r="D3793" s="2" t="s">
        <v>25374</v>
      </c>
      <c r="E3793" s="2">
        <v>5294</v>
      </c>
    </row>
    <row r="3794" spans="1:5" x14ac:dyDescent="0.25">
      <c r="A3794" s="2">
        <v>2961</v>
      </c>
      <c r="B3794" s="2" t="s">
        <v>8835</v>
      </c>
      <c r="C3794" s="2" t="s">
        <v>25409</v>
      </c>
      <c r="D3794" s="2" t="s">
        <v>25374</v>
      </c>
      <c r="E3794" s="2">
        <v>5294</v>
      </c>
    </row>
    <row r="3795" spans="1:5" x14ac:dyDescent="0.25">
      <c r="A3795" s="2">
        <v>2962</v>
      </c>
      <c r="B3795" s="2" t="s">
        <v>8821</v>
      </c>
      <c r="C3795" s="2" t="s">
        <v>25410</v>
      </c>
      <c r="D3795" s="2" t="s">
        <v>25374</v>
      </c>
      <c r="E3795" s="2">
        <v>5294</v>
      </c>
    </row>
    <row r="3796" spans="1:5" x14ac:dyDescent="0.25">
      <c r="A3796" s="2">
        <v>2963</v>
      </c>
      <c r="B3796" s="2" t="s">
        <v>8843</v>
      </c>
      <c r="C3796" s="2" t="s">
        <v>25411</v>
      </c>
      <c r="D3796" s="2" t="s">
        <v>25374</v>
      </c>
      <c r="E3796" s="2">
        <v>5294</v>
      </c>
    </row>
    <row r="3797" spans="1:5" x14ac:dyDescent="0.25">
      <c r="A3797" s="2">
        <v>2964</v>
      </c>
      <c r="B3797" s="2" t="s">
        <v>25412</v>
      </c>
      <c r="C3797" s="2" t="s">
        <v>25413</v>
      </c>
      <c r="D3797" s="2" t="s">
        <v>25374</v>
      </c>
      <c r="E3797" s="2">
        <v>5294</v>
      </c>
    </row>
    <row r="3798" spans="1:5" x14ac:dyDescent="0.25">
      <c r="A3798" s="2">
        <v>2965</v>
      </c>
      <c r="B3798" s="2" t="s">
        <v>8845</v>
      </c>
      <c r="C3798" s="2" t="s">
        <v>25414</v>
      </c>
      <c r="D3798" s="2" t="s">
        <v>25374</v>
      </c>
      <c r="E3798" s="2">
        <v>5294</v>
      </c>
    </row>
    <row r="3799" spans="1:5" x14ac:dyDescent="0.25">
      <c r="A3799" s="2">
        <v>2966</v>
      </c>
      <c r="B3799" s="2" t="s">
        <v>8847</v>
      </c>
      <c r="C3799" s="2" t="s">
        <v>25415</v>
      </c>
      <c r="D3799" s="2" t="s">
        <v>25374</v>
      </c>
      <c r="E3799" s="2">
        <v>5294</v>
      </c>
    </row>
    <row r="3800" spans="1:5" x14ac:dyDescent="0.25">
      <c r="A3800" s="2">
        <v>2967</v>
      </c>
      <c r="B3800" s="2" t="s">
        <v>25416</v>
      </c>
      <c r="C3800" s="2" t="s">
        <v>25417</v>
      </c>
      <c r="D3800" s="2" t="s">
        <v>25374</v>
      </c>
      <c r="E3800" s="2">
        <v>5294</v>
      </c>
    </row>
    <row r="3801" spans="1:5" x14ac:dyDescent="0.25">
      <c r="A3801" s="2">
        <v>2968</v>
      </c>
      <c r="B3801" s="2" t="s">
        <v>8851</v>
      </c>
      <c r="C3801" s="2" t="s">
        <v>25418</v>
      </c>
      <c r="D3801" s="2" t="s">
        <v>25374</v>
      </c>
      <c r="E3801" s="2">
        <v>5294</v>
      </c>
    </row>
    <row r="3802" spans="1:5" x14ac:dyDescent="0.25">
      <c r="A3802" s="2">
        <v>2969</v>
      </c>
      <c r="B3802" s="2" t="s">
        <v>8853</v>
      </c>
      <c r="C3802" s="2" t="s">
        <v>25419</v>
      </c>
      <c r="D3802" s="2" t="s">
        <v>25374</v>
      </c>
      <c r="E3802" s="2">
        <v>5294</v>
      </c>
    </row>
    <row r="3803" spans="1:5" x14ac:dyDescent="0.25">
      <c r="A3803" s="2">
        <v>2970</v>
      </c>
      <c r="B3803" s="2" t="s">
        <v>8855</v>
      </c>
      <c r="C3803" s="2" t="s">
        <v>25420</v>
      </c>
      <c r="D3803" s="2" t="s">
        <v>25374</v>
      </c>
      <c r="E3803" s="2">
        <v>5294</v>
      </c>
    </row>
    <row r="3804" spans="1:5" x14ac:dyDescent="0.25">
      <c r="A3804" s="2">
        <v>2971</v>
      </c>
      <c r="B3804" s="2" t="s">
        <v>8838</v>
      </c>
      <c r="C3804" s="2" t="s">
        <v>25421</v>
      </c>
      <c r="D3804" s="2" t="s">
        <v>25374</v>
      </c>
      <c r="E3804" s="2">
        <v>5294</v>
      </c>
    </row>
    <row r="3805" spans="1:5" x14ac:dyDescent="0.25">
      <c r="A3805" s="2">
        <v>4581</v>
      </c>
      <c r="B3805" s="2" t="s">
        <v>25422</v>
      </c>
      <c r="C3805" s="2" t="s">
        <v>25423</v>
      </c>
      <c r="D3805" s="2" t="s">
        <v>20106</v>
      </c>
      <c r="E3805" s="2">
        <v>5480</v>
      </c>
    </row>
    <row r="3806" spans="1:5" x14ac:dyDescent="0.25">
      <c r="A3806" s="2">
        <v>2972</v>
      </c>
      <c r="B3806" s="2" t="s">
        <v>8894</v>
      </c>
      <c r="C3806" s="2" t="s">
        <v>25424</v>
      </c>
      <c r="D3806" s="2" t="s">
        <v>25423</v>
      </c>
      <c r="E3806" s="2">
        <v>4581</v>
      </c>
    </row>
    <row r="3807" spans="1:5" x14ac:dyDescent="0.25">
      <c r="A3807" s="2">
        <v>2973</v>
      </c>
      <c r="B3807" s="2" t="s">
        <v>8935</v>
      </c>
      <c r="C3807" s="2" t="s">
        <v>25425</v>
      </c>
      <c r="D3807" s="2" t="s">
        <v>25423</v>
      </c>
      <c r="E3807" s="2">
        <v>4581</v>
      </c>
    </row>
    <row r="3808" spans="1:5" x14ac:dyDescent="0.25">
      <c r="A3808" s="2">
        <v>2974</v>
      </c>
      <c r="B3808" s="2" t="s">
        <v>8941</v>
      </c>
      <c r="C3808" s="2" t="s">
        <v>25426</v>
      </c>
      <c r="D3808" s="2" t="s">
        <v>25423</v>
      </c>
      <c r="E3808" s="2">
        <v>4581</v>
      </c>
    </row>
    <row r="3809" spans="1:5" x14ac:dyDescent="0.25">
      <c r="A3809" s="2">
        <v>4787</v>
      </c>
      <c r="B3809" s="2" t="s">
        <v>25427</v>
      </c>
      <c r="C3809" s="2" t="s">
        <v>25428</v>
      </c>
      <c r="D3809" s="2" t="s">
        <v>22439</v>
      </c>
      <c r="E3809" s="2">
        <v>5504</v>
      </c>
    </row>
    <row r="3810" spans="1:5" x14ac:dyDescent="0.25">
      <c r="A3810" s="2">
        <v>2975</v>
      </c>
      <c r="B3810" s="2" t="s">
        <v>8944</v>
      </c>
      <c r="C3810" s="2" t="s">
        <v>25429</v>
      </c>
      <c r="D3810" s="2" t="s">
        <v>25428</v>
      </c>
      <c r="E3810" s="2">
        <v>4787</v>
      </c>
    </row>
    <row r="3811" spans="1:5" x14ac:dyDescent="0.25">
      <c r="A3811" s="2">
        <v>2976</v>
      </c>
      <c r="B3811" s="2" t="s">
        <v>8930</v>
      </c>
      <c r="C3811" s="2" t="s">
        <v>25430</v>
      </c>
      <c r="D3811" s="2" t="s">
        <v>25428</v>
      </c>
      <c r="E3811" s="2">
        <v>4787</v>
      </c>
    </row>
    <row r="3812" spans="1:5" x14ac:dyDescent="0.25">
      <c r="A3812" s="2">
        <v>2977</v>
      </c>
      <c r="B3812" s="2" t="s">
        <v>8948</v>
      </c>
      <c r="C3812" s="2" t="s">
        <v>25431</v>
      </c>
      <c r="D3812" s="2" t="s">
        <v>25428</v>
      </c>
      <c r="E3812" s="2">
        <v>4787</v>
      </c>
    </row>
    <row r="3813" spans="1:5" x14ac:dyDescent="0.25">
      <c r="A3813" s="2">
        <v>4657</v>
      </c>
      <c r="B3813" s="2" t="s">
        <v>25432</v>
      </c>
      <c r="C3813" s="2" t="s">
        <v>25433</v>
      </c>
      <c r="D3813" s="2" t="s">
        <v>20288</v>
      </c>
      <c r="E3813" s="2">
        <v>5489</v>
      </c>
    </row>
    <row r="3814" spans="1:5" x14ac:dyDescent="0.25">
      <c r="A3814" s="2">
        <v>2979</v>
      </c>
      <c r="B3814" s="2" t="s">
        <v>8953</v>
      </c>
      <c r="C3814" s="2" t="s">
        <v>25434</v>
      </c>
      <c r="D3814" s="2" t="s">
        <v>25433</v>
      </c>
      <c r="E3814" s="2">
        <v>4657</v>
      </c>
    </row>
    <row r="3815" spans="1:5" x14ac:dyDescent="0.25">
      <c r="A3815" s="2">
        <v>2978</v>
      </c>
      <c r="B3815" s="2" t="s">
        <v>8951</v>
      </c>
      <c r="C3815" s="2" t="s">
        <v>25435</v>
      </c>
      <c r="D3815" s="2" t="s">
        <v>25433</v>
      </c>
      <c r="E3815" s="2">
        <v>4657</v>
      </c>
    </row>
    <row r="3816" spans="1:5" x14ac:dyDescent="0.25">
      <c r="A3816" s="2">
        <v>2980</v>
      </c>
      <c r="B3816" s="2" t="s">
        <v>8955</v>
      </c>
      <c r="C3816" s="2" t="s">
        <v>25436</v>
      </c>
      <c r="D3816" s="2" t="s">
        <v>25433</v>
      </c>
      <c r="E3816" s="2">
        <v>4657</v>
      </c>
    </row>
    <row r="3817" spans="1:5" x14ac:dyDescent="0.25">
      <c r="A3817" s="2">
        <v>4658</v>
      </c>
      <c r="B3817" s="2" t="s">
        <v>25437</v>
      </c>
      <c r="C3817" s="2" t="s">
        <v>25438</v>
      </c>
      <c r="D3817" s="2" t="s">
        <v>20288</v>
      </c>
      <c r="E3817" s="2">
        <v>5489</v>
      </c>
    </row>
    <row r="3818" spans="1:5" x14ac:dyDescent="0.25">
      <c r="A3818" s="2">
        <v>2981</v>
      </c>
      <c r="B3818" s="2" t="s">
        <v>8915</v>
      </c>
      <c r="C3818" s="2" t="s">
        <v>25439</v>
      </c>
      <c r="D3818" s="2" t="s">
        <v>25438</v>
      </c>
      <c r="E3818" s="2">
        <v>4658</v>
      </c>
    </row>
    <row r="3819" spans="1:5" x14ac:dyDescent="0.25">
      <c r="A3819" s="2">
        <v>2982</v>
      </c>
      <c r="B3819" s="2" t="s">
        <v>8915</v>
      </c>
      <c r="C3819" s="2" t="s">
        <v>25440</v>
      </c>
      <c r="D3819" s="2" t="s">
        <v>25438</v>
      </c>
      <c r="E3819" s="2">
        <v>4658</v>
      </c>
    </row>
    <row r="3820" spans="1:5" x14ac:dyDescent="0.25">
      <c r="A3820" s="2">
        <v>2983</v>
      </c>
      <c r="B3820" s="2" t="s">
        <v>8899</v>
      </c>
      <c r="C3820" s="2" t="s">
        <v>25441</v>
      </c>
      <c r="D3820" s="2" t="s">
        <v>25438</v>
      </c>
      <c r="E3820" s="2">
        <v>4658</v>
      </c>
    </row>
    <row r="3821" spans="1:5" x14ac:dyDescent="0.25">
      <c r="A3821" s="2">
        <v>2984</v>
      </c>
      <c r="B3821" s="2" t="s">
        <v>8901</v>
      </c>
      <c r="C3821" s="2" t="s">
        <v>25442</v>
      </c>
      <c r="D3821" s="2" t="s">
        <v>25438</v>
      </c>
      <c r="E3821" s="2">
        <v>4658</v>
      </c>
    </row>
    <row r="3822" spans="1:5" x14ac:dyDescent="0.25">
      <c r="A3822" s="2">
        <v>5454</v>
      </c>
      <c r="B3822" s="2" t="s">
        <v>25443</v>
      </c>
      <c r="C3822" s="2" t="s">
        <v>25444</v>
      </c>
      <c r="D3822" s="2" t="s">
        <v>20599</v>
      </c>
      <c r="E3822" s="2">
        <v>5612</v>
      </c>
    </row>
    <row r="3823" spans="1:5" x14ac:dyDescent="0.25">
      <c r="A3823" s="2">
        <v>2985</v>
      </c>
      <c r="B3823" s="2" t="s">
        <v>8903</v>
      </c>
      <c r="C3823" s="2" t="s">
        <v>25445</v>
      </c>
      <c r="D3823" s="2" t="s">
        <v>25444</v>
      </c>
      <c r="E3823" s="2">
        <v>5454</v>
      </c>
    </row>
    <row r="3824" spans="1:5" x14ac:dyDescent="0.25">
      <c r="A3824" s="2">
        <v>5509</v>
      </c>
      <c r="B3824" s="2" t="s">
        <v>25446</v>
      </c>
      <c r="C3824" s="2" t="s">
        <v>20091</v>
      </c>
      <c r="D3824" s="2" t="s">
        <v>22198</v>
      </c>
      <c r="E3824" s="2">
        <v>5625</v>
      </c>
    </row>
    <row r="3825" spans="1:5" x14ac:dyDescent="0.25">
      <c r="A3825" s="2">
        <v>4846</v>
      </c>
      <c r="B3825" s="2" t="s">
        <v>25447</v>
      </c>
      <c r="C3825" s="2" t="s">
        <v>25448</v>
      </c>
      <c r="D3825" s="2" t="s">
        <v>20091</v>
      </c>
      <c r="E3825" s="2">
        <v>5509</v>
      </c>
    </row>
    <row r="3826" spans="1:5" x14ac:dyDescent="0.25">
      <c r="A3826" s="2">
        <v>2987</v>
      </c>
      <c r="B3826" s="2" t="s">
        <v>8897</v>
      </c>
      <c r="C3826" s="2" t="s">
        <v>25449</v>
      </c>
      <c r="D3826" s="2" t="s">
        <v>25448</v>
      </c>
      <c r="E3826" s="2">
        <v>4846</v>
      </c>
    </row>
    <row r="3827" spans="1:5" x14ac:dyDescent="0.25">
      <c r="A3827" s="2">
        <v>2986</v>
      </c>
      <c r="B3827" s="2" t="s">
        <v>8907</v>
      </c>
      <c r="C3827" s="2" t="s">
        <v>25450</v>
      </c>
      <c r="D3827" s="2" t="s">
        <v>25448</v>
      </c>
      <c r="E3827" s="2">
        <v>4846</v>
      </c>
    </row>
    <row r="3828" spans="1:5" x14ac:dyDescent="0.25">
      <c r="A3828" s="2">
        <v>2988</v>
      </c>
      <c r="B3828" s="2" t="s">
        <v>8920</v>
      </c>
      <c r="C3828" s="2" t="s">
        <v>25451</v>
      </c>
      <c r="D3828" s="2" t="s">
        <v>25448</v>
      </c>
      <c r="E3828" s="2">
        <v>4846</v>
      </c>
    </row>
    <row r="3829" spans="1:5" x14ac:dyDescent="0.25">
      <c r="A3829" s="2">
        <v>2989</v>
      </c>
      <c r="B3829" s="2" t="s">
        <v>8921</v>
      </c>
      <c r="C3829" s="2" t="s">
        <v>25452</v>
      </c>
      <c r="D3829" s="2" t="s">
        <v>25448</v>
      </c>
      <c r="E3829" s="2">
        <v>4846</v>
      </c>
    </row>
    <row r="3830" spans="1:5" x14ac:dyDescent="0.25">
      <c r="A3830" s="2">
        <v>2990</v>
      </c>
      <c r="B3830" s="2" t="s">
        <v>8923</v>
      </c>
      <c r="C3830" s="2" t="s">
        <v>25453</v>
      </c>
      <c r="D3830" s="2" t="s">
        <v>25448</v>
      </c>
      <c r="E3830" s="2">
        <v>4846</v>
      </c>
    </row>
    <row r="3831" spans="1:5" x14ac:dyDescent="0.25">
      <c r="A3831" s="2">
        <v>4847</v>
      </c>
      <c r="B3831" s="2" t="s">
        <v>25454</v>
      </c>
      <c r="C3831" s="2" t="s">
        <v>25455</v>
      </c>
      <c r="D3831" s="2" t="s">
        <v>20091</v>
      </c>
      <c r="E3831" s="2">
        <v>5509</v>
      </c>
    </row>
    <row r="3832" spans="1:5" x14ac:dyDescent="0.25">
      <c r="A3832" s="2">
        <v>2992</v>
      </c>
      <c r="B3832" s="2" t="s">
        <v>8782</v>
      </c>
      <c r="C3832" s="2" t="s">
        <v>25456</v>
      </c>
      <c r="D3832" s="2" t="s">
        <v>25455</v>
      </c>
      <c r="E3832" s="2">
        <v>4847</v>
      </c>
    </row>
    <row r="3833" spans="1:5" x14ac:dyDescent="0.25">
      <c r="A3833" s="2">
        <v>2991</v>
      </c>
      <c r="B3833" s="2" t="s">
        <v>8782</v>
      </c>
      <c r="C3833" s="2" t="s">
        <v>25457</v>
      </c>
      <c r="D3833" s="2" t="s">
        <v>25455</v>
      </c>
      <c r="E3833" s="2">
        <v>4847</v>
      </c>
    </row>
    <row r="3834" spans="1:5" x14ac:dyDescent="0.25">
      <c r="A3834" s="2">
        <v>5006</v>
      </c>
      <c r="B3834" s="2" t="s">
        <v>25458</v>
      </c>
      <c r="C3834" s="2" t="s">
        <v>25459</v>
      </c>
      <c r="D3834" s="2" t="s">
        <v>20233</v>
      </c>
      <c r="E3834" s="2">
        <v>5539</v>
      </c>
    </row>
    <row r="3835" spans="1:5" x14ac:dyDescent="0.25">
      <c r="A3835" s="2">
        <v>2993</v>
      </c>
      <c r="B3835" s="2" t="s">
        <v>8705</v>
      </c>
      <c r="C3835" s="2" t="s">
        <v>25460</v>
      </c>
      <c r="D3835" s="2" t="s">
        <v>25459</v>
      </c>
      <c r="E3835" s="2">
        <v>5006</v>
      </c>
    </row>
    <row r="3836" spans="1:5" x14ac:dyDescent="0.25">
      <c r="A3836" s="2">
        <v>5163</v>
      </c>
      <c r="B3836" s="2" t="s">
        <v>25461</v>
      </c>
      <c r="C3836" s="2" t="s">
        <v>25462</v>
      </c>
      <c r="D3836" s="2" t="s">
        <v>25463</v>
      </c>
      <c r="E3836" s="2">
        <v>5565</v>
      </c>
    </row>
    <row r="3837" spans="1:5" x14ac:dyDescent="0.25">
      <c r="A3837" s="2">
        <v>2994</v>
      </c>
      <c r="B3837" s="2" t="s">
        <v>8708</v>
      </c>
      <c r="C3837" s="2" t="s">
        <v>25464</v>
      </c>
      <c r="D3837" s="2" t="s">
        <v>25462</v>
      </c>
      <c r="E3837" s="2">
        <v>5163</v>
      </c>
    </row>
    <row r="3838" spans="1:5" x14ac:dyDescent="0.25">
      <c r="A3838" s="2">
        <v>5565</v>
      </c>
      <c r="B3838" s="2" t="s">
        <v>25465</v>
      </c>
      <c r="C3838" s="2" t="s">
        <v>25463</v>
      </c>
      <c r="D3838" s="2" t="s">
        <v>20009</v>
      </c>
      <c r="E3838" s="2">
        <v>5628</v>
      </c>
    </row>
    <row r="3839" spans="1:5" x14ac:dyDescent="0.25">
      <c r="A3839" s="2">
        <v>5174</v>
      </c>
      <c r="B3839" s="2" t="s">
        <v>25466</v>
      </c>
      <c r="C3839" s="2" t="s">
        <v>25467</v>
      </c>
      <c r="D3839" s="2" t="s">
        <v>21040</v>
      </c>
      <c r="E3839" s="2">
        <v>5569</v>
      </c>
    </row>
    <row r="3840" spans="1:5" x14ac:dyDescent="0.25">
      <c r="A3840" s="2">
        <v>2995</v>
      </c>
      <c r="B3840" s="2" t="s">
        <v>8710</v>
      </c>
      <c r="C3840" s="2" t="s">
        <v>25468</v>
      </c>
      <c r="D3840" s="2" t="s">
        <v>25467</v>
      </c>
      <c r="E3840" s="2">
        <v>5174</v>
      </c>
    </row>
    <row r="3841" spans="1:5" x14ac:dyDescent="0.25">
      <c r="A3841" s="2">
        <v>4582</v>
      </c>
      <c r="B3841" s="2" t="s">
        <v>25469</v>
      </c>
      <c r="C3841" s="2" t="s">
        <v>25470</v>
      </c>
      <c r="D3841" s="2" t="s">
        <v>20106</v>
      </c>
      <c r="E3841" s="2">
        <v>5480</v>
      </c>
    </row>
    <row r="3842" spans="1:5" x14ac:dyDescent="0.25">
      <c r="A3842" s="2">
        <v>2996</v>
      </c>
      <c r="B3842" s="2" t="s">
        <v>8712</v>
      </c>
      <c r="C3842" s="2" t="s">
        <v>25471</v>
      </c>
      <c r="D3842" s="2" t="s">
        <v>25470</v>
      </c>
      <c r="E3842" s="2">
        <v>4582</v>
      </c>
    </row>
    <row r="3843" spans="1:5" x14ac:dyDescent="0.25">
      <c r="A3843" s="2">
        <v>4848</v>
      </c>
      <c r="B3843" s="2" t="s">
        <v>25472</v>
      </c>
      <c r="C3843" s="2" t="s">
        <v>25473</v>
      </c>
      <c r="D3843" s="2" t="s">
        <v>20091</v>
      </c>
      <c r="E3843" s="2">
        <v>5509</v>
      </c>
    </row>
    <row r="3844" spans="1:5" x14ac:dyDescent="0.25">
      <c r="A3844" s="2">
        <v>2997</v>
      </c>
      <c r="B3844" s="2" t="s">
        <v>8704</v>
      </c>
      <c r="C3844" s="2" t="s">
        <v>25474</v>
      </c>
      <c r="D3844" s="2" t="s">
        <v>25473</v>
      </c>
      <c r="E3844" s="2">
        <v>4848</v>
      </c>
    </row>
    <row r="3845" spans="1:5" x14ac:dyDescent="0.25">
      <c r="A3845" s="2">
        <v>5068</v>
      </c>
      <c r="B3845" s="2" t="s">
        <v>25475</v>
      </c>
      <c r="C3845" s="2" t="s">
        <v>25476</v>
      </c>
      <c r="D3845" s="2" t="s">
        <v>20594</v>
      </c>
      <c r="E3845" s="2">
        <v>5545</v>
      </c>
    </row>
    <row r="3846" spans="1:5" x14ac:dyDescent="0.25">
      <c r="A3846" s="2">
        <v>2998</v>
      </c>
      <c r="B3846" s="2" t="s">
        <v>25477</v>
      </c>
      <c r="C3846" s="2" t="s">
        <v>25478</v>
      </c>
      <c r="D3846" s="2" t="s">
        <v>25476</v>
      </c>
      <c r="E3846" s="2">
        <v>5068</v>
      </c>
    </row>
    <row r="3847" spans="1:5" x14ac:dyDescent="0.25">
      <c r="A3847" s="2">
        <v>2999</v>
      </c>
      <c r="B3847" s="2" t="s">
        <v>8723</v>
      </c>
      <c r="C3847" s="2" t="s">
        <v>25479</v>
      </c>
      <c r="D3847" s="2" t="s">
        <v>25476</v>
      </c>
      <c r="E3847" s="2">
        <v>5068</v>
      </c>
    </row>
    <row r="3848" spans="1:5" x14ac:dyDescent="0.25">
      <c r="A3848" s="2">
        <v>3000</v>
      </c>
      <c r="B3848" s="2" t="s">
        <v>8725</v>
      </c>
      <c r="C3848" s="2" t="s">
        <v>25480</v>
      </c>
      <c r="D3848" s="2" t="s">
        <v>25476</v>
      </c>
      <c r="E3848" s="2">
        <v>5068</v>
      </c>
    </row>
    <row r="3849" spans="1:5" x14ac:dyDescent="0.25">
      <c r="A3849" s="2">
        <v>4625</v>
      </c>
      <c r="B3849" s="2" t="s">
        <v>25481</v>
      </c>
      <c r="C3849" s="2" t="s">
        <v>25482</v>
      </c>
      <c r="D3849" s="2" t="s">
        <v>20247</v>
      </c>
      <c r="E3849" s="2">
        <v>5487</v>
      </c>
    </row>
    <row r="3850" spans="1:5" x14ac:dyDescent="0.25">
      <c r="A3850" s="2">
        <v>3001</v>
      </c>
      <c r="B3850" s="2" t="s">
        <v>8727</v>
      </c>
      <c r="C3850" s="2" t="s">
        <v>25483</v>
      </c>
      <c r="D3850" s="2" t="s">
        <v>25482</v>
      </c>
      <c r="E3850" s="2">
        <v>4625</v>
      </c>
    </row>
    <row r="3851" spans="1:5" x14ac:dyDescent="0.25">
      <c r="A3851" s="2">
        <v>3002</v>
      </c>
      <c r="B3851" s="2" t="s">
        <v>8729</v>
      </c>
      <c r="C3851" s="2" t="s">
        <v>25484</v>
      </c>
      <c r="D3851" s="2" t="s">
        <v>25482</v>
      </c>
      <c r="E3851" s="2">
        <v>4625</v>
      </c>
    </row>
    <row r="3852" spans="1:5" x14ac:dyDescent="0.25">
      <c r="A3852" s="2">
        <v>5069</v>
      </c>
      <c r="B3852" s="2" t="s">
        <v>25485</v>
      </c>
      <c r="C3852" s="2" t="s">
        <v>25486</v>
      </c>
      <c r="D3852" s="2" t="s">
        <v>20594</v>
      </c>
      <c r="E3852" s="2">
        <v>5545</v>
      </c>
    </row>
    <row r="3853" spans="1:5" x14ac:dyDescent="0.25">
      <c r="A3853" s="2">
        <v>3003</v>
      </c>
      <c r="B3853" s="2" t="s">
        <v>8732</v>
      </c>
      <c r="C3853" s="2" t="s">
        <v>25487</v>
      </c>
      <c r="D3853" s="2" t="s">
        <v>25486</v>
      </c>
      <c r="E3853" s="2">
        <v>5069</v>
      </c>
    </row>
    <row r="3854" spans="1:5" x14ac:dyDescent="0.25">
      <c r="A3854" s="2">
        <v>5442</v>
      </c>
      <c r="B3854" s="2" t="s">
        <v>25488</v>
      </c>
      <c r="C3854" s="2" t="s">
        <v>25489</v>
      </c>
      <c r="D3854" s="2" t="s">
        <v>25490</v>
      </c>
      <c r="E3854" s="2">
        <v>5609</v>
      </c>
    </row>
    <row r="3855" spans="1:5" x14ac:dyDescent="0.25">
      <c r="A3855" s="2">
        <v>3004</v>
      </c>
      <c r="B3855" s="2" t="s">
        <v>8734</v>
      </c>
      <c r="C3855" s="2" t="s">
        <v>25491</v>
      </c>
      <c r="D3855" s="2" t="s">
        <v>25489</v>
      </c>
      <c r="E3855" s="2">
        <v>5442</v>
      </c>
    </row>
    <row r="3856" spans="1:5" x14ac:dyDescent="0.25">
      <c r="A3856" s="2">
        <v>3005</v>
      </c>
      <c r="B3856" s="2" t="s">
        <v>8736</v>
      </c>
      <c r="C3856" s="2" t="s">
        <v>25492</v>
      </c>
      <c r="D3856" s="2" t="s">
        <v>25489</v>
      </c>
      <c r="E3856" s="2">
        <v>5442</v>
      </c>
    </row>
    <row r="3857" spans="1:5" x14ac:dyDescent="0.25">
      <c r="A3857" s="2">
        <v>5340</v>
      </c>
      <c r="B3857" s="2" t="s">
        <v>25493</v>
      </c>
      <c r="C3857" s="2" t="s">
        <v>25494</v>
      </c>
      <c r="D3857" s="2" t="s">
        <v>22568</v>
      </c>
      <c r="E3857" s="2">
        <v>5599</v>
      </c>
    </row>
    <row r="3858" spans="1:5" x14ac:dyDescent="0.25">
      <c r="A3858" s="2">
        <v>3006</v>
      </c>
      <c r="B3858" s="2" t="s">
        <v>25495</v>
      </c>
      <c r="C3858" s="2" t="s">
        <v>25496</v>
      </c>
      <c r="D3858" s="2" t="s">
        <v>25494</v>
      </c>
      <c r="E3858" s="2">
        <v>5340</v>
      </c>
    </row>
    <row r="3859" spans="1:5" x14ac:dyDescent="0.25">
      <c r="A3859" s="2">
        <v>3007</v>
      </c>
      <c r="B3859" s="2" t="s">
        <v>8688</v>
      </c>
      <c r="C3859" s="2" t="s">
        <v>25497</v>
      </c>
      <c r="D3859" s="2" t="s">
        <v>25494</v>
      </c>
      <c r="E3859" s="2">
        <v>5340</v>
      </c>
    </row>
    <row r="3860" spans="1:5" x14ac:dyDescent="0.25">
      <c r="A3860" s="2">
        <v>4610</v>
      </c>
      <c r="B3860" s="2" t="s">
        <v>25498</v>
      </c>
      <c r="C3860" s="2" t="s">
        <v>25499</v>
      </c>
      <c r="D3860" s="2" t="s">
        <v>25500</v>
      </c>
      <c r="E3860" s="2">
        <v>5485</v>
      </c>
    </row>
    <row r="3861" spans="1:5" x14ac:dyDescent="0.25">
      <c r="A3861" s="2">
        <v>3008</v>
      </c>
      <c r="B3861" s="2" t="s">
        <v>8718</v>
      </c>
      <c r="C3861" s="2" t="s">
        <v>25501</v>
      </c>
      <c r="D3861" s="2" t="s">
        <v>25499</v>
      </c>
      <c r="E3861" s="2">
        <v>4610</v>
      </c>
    </row>
    <row r="3862" spans="1:5" x14ac:dyDescent="0.25">
      <c r="A3862" s="2">
        <v>4611</v>
      </c>
      <c r="B3862" s="2" t="s">
        <v>25502</v>
      </c>
      <c r="C3862" s="2" t="s">
        <v>25503</v>
      </c>
      <c r="D3862" s="2" t="s">
        <v>25500</v>
      </c>
      <c r="E3862" s="2">
        <v>5485</v>
      </c>
    </row>
    <row r="3863" spans="1:5" x14ac:dyDescent="0.25">
      <c r="A3863" s="2">
        <v>3009</v>
      </c>
      <c r="B3863" s="2" t="s">
        <v>8677</v>
      </c>
      <c r="C3863" s="2" t="s">
        <v>25504</v>
      </c>
      <c r="D3863" s="2" t="s">
        <v>25503</v>
      </c>
      <c r="E3863" s="2">
        <v>4611</v>
      </c>
    </row>
    <row r="3864" spans="1:5" x14ac:dyDescent="0.25">
      <c r="A3864" s="2">
        <v>5485</v>
      </c>
      <c r="B3864" s="2" t="s">
        <v>25505</v>
      </c>
      <c r="C3864" s="2" t="s">
        <v>25500</v>
      </c>
      <c r="D3864" s="2" t="s">
        <v>20806</v>
      </c>
      <c r="E3864" s="2">
        <v>5619</v>
      </c>
    </row>
    <row r="3865" spans="1:5" x14ac:dyDescent="0.25">
      <c r="A3865" s="2">
        <v>4612</v>
      </c>
      <c r="B3865" s="2" t="s">
        <v>25506</v>
      </c>
      <c r="C3865" s="2" t="s">
        <v>25507</v>
      </c>
      <c r="D3865" s="2" t="s">
        <v>25500</v>
      </c>
      <c r="E3865" s="2">
        <v>5485</v>
      </c>
    </row>
    <row r="3866" spans="1:5" x14ac:dyDescent="0.25">
      <c r="A3866" s="2">
        <v>3010</v>
      </c>
      <c r="B3866" s="2" t="s">
        <v>8681</v>
      </c>
      <c r="C3866" s="2" t="s">
        <v>25508</v>
      </c>
      <c r="D3866" s="2" t="s">
        <v>25507</v>
      </c>
      <c r="E3866" s="2">
        <v>4612</v>
      </c>
    </row>
    <row r="3867" spans="1:5" x14ac:dyDescent="0.25">
      <c r="A3867" s="2">
        <v>3012</v>
      </c>
      <c r="B3867" s="2" t="s">
        <v>8673</v>
      </c>
      <c r="C3867" s="2" t="s">
        <v>25509</v>
      </c>
      <c r="D3867" s="2" t="s">
        <v>25507</v>
      </c>
      <c r="E3867" s="2">
        <v>4612</v>
      </c>
    </row>
    <row r="3868" spans="1:5" x14ac:dyDescent="0.25">
      <c r="A3868" s="2">
        <v>3011</v>
      </c>
      <c r="B3868" s="2" t="s">
        <v>8673</v>
      </c>
      <c r="C3868" s="2" t="s">
        <v>25510</v>
      </c>
      <c r="D3868" s="2" t="s">
        <v>25507</v>
      </c>
      <c r="E3868" s="2">
        <v>4612</v>
      </c>
    </row>
    <row r="3869" spans="1:5" x14ac:dyDescent="0.25">
      <c r="A3869" s="2">
        <v>3013</v>
      </c>
      <c r="B3869" s="2" t="s">
        <v>8697</v>
      </c>
      <c r="C3869" s="2" t="s">
        <v>25511</v>
      </c>
      <c r="D3869" s="2" t="s">
        <v>25507</v>
      </c>
      <c r="E3869" s="2">
        <v>4612</v>
      </c>
    </row>
    <row r="3870" spans="1:5" x14ac:dyDescent="0.25">
      <c r="A3870" s="2">
        <v>5497</v>
      </c>
      <c r="B3870" s="2" t="s">
        <v>25512</v>
      </c>
      <c r="C3870" s="2" t="s">
        <v>25513</v>
      </c>
      <c r="D3870" s="2" t="s">
        <v>20263</v>
      </c>
      <c r="E3870" s="2">
        <v>5622</v>
      </c>
    </row>
    <row r="3871" spans="1:5" x14ac:dyDescent="0.25">
      <c r="A3871" s="2">
        <v>4702</v>
      </c>
      <c r="B3871" s="2" t="s">
        <v>25514</v>
      </c>
      <c r="C3871" s="2" t="s">
        <v>25515</v>
      </c>
      <c r="D3871" s="2" t="s">
        <v>25513</v>
      </c>
      <c r="E3871" s="2">
        <v>5497</v>
      </c>
    </row>
    <row r="3872" spans="1:5" x14ac:dyDescent="0.25">
      <c r="A3872" s="2">
        <v>3014</v>
      </c>
      <c r="B3872" s="2" t="s">
        <v>8700</v>
      </c>
      <c r="C3872" s="2" t="s">
        <v>25516</v>
      </c>
      <c r="D3872" s="2" t="s">
        <v>25515</v>
      </c>
      <c r="E3872" s="2">
        <v>4702</v>
      </c>
    </row>
    <row r="3873" spans="1:5" x14ac:dyDescent="0.25">
      <c r="A3873" s="2">
        <v>3015</v>
      </c>
      <c r="B3873" s="2" t="s">
        <v>8758</v>
      </c>
      <c r="C3873" s="2" t="s">
        <v>25517</v>
      </c>
      <c r="D3873" s="2" t="s">
        <v>25515</v>
      </c>
      <c r="E3873" s="2">
        <v>4702</v>
      </c>
    </row>
    <row r="3874" spans="1:5" x14ac:dyDescent="0.25">
      <c r="A3874" s="2">
        <v>3016</v>
      </c>
      <c r="B3874" s="2" t="s">
        <v>8817</v>
      </c>
      <c r="C3874" s="2" t="s">
        <v>25518</v>
      </c>
      <c r="D3874" s="2" t="s">
        <v>25515</v>
      </c>
      <c r="E3874" s="2">
        <v>4702</v>
      </c>
    </row>
    <row r="3875" spans="1:5" x14ac:dyDescent="0.25">
      <c r="A3875" s="2">
        <v>3017</v>
      </c>
      <c r="B3875" s="2" t="s">
        <v>8721</v>
      </c>
      <c r="C3875" s="2" t="s">
        <v>25519</v>
      </c>
      <c r="D3875" s="2" t="s">
        <v>25515</v>
      </c>
      <c r="E3875" s="2">
        <v>4702</v>
      </c>
    </row>
    <row r="3876" spans="1:5" x14ac:dyDescent="0.25">
      <c r="A3876" s="2">
        <v>5248</v>
      </c>
      <c r="B3876" s="2" t="s">
        <v>25520</v>
      </c>
      <c r="C3876" s="2" t="s">
        <v>25521</v>
      </c>
      <c r="D3876" s="2" t="s">
        <v>21011</v>
      </c>
      <c r="E3876" s="2">
        <v>5581</v>
      </c>
    </row>
    <row r="3877" spans="1:5" x14ac:dyDescent="0.25">
      <c r="A3877" s="2">
        <v>3018</v>
      </c>
      <c r="B3877" s="2" t="s">
        <v>8784</v>
      </c>
      <c r="C3877" s="2" t="s">
        <v>25522</v>
      </c>
      <c r="D3877" s="2" t="s">
        <v>25521</v>
      </c>
      <c r="E3877" s="2">
        <v>5248</v>
      </c>
    </row>
    <row r="3878" spans="1:5" x14ac:dyDescent="0.25">
      <c r="A3878" s="2">
        <v>3019</v>
      </c>
      <c r="B3878" s="2" t="s">
        <v>25523</v>
      </c>
      <c r="C3878" s="2" t="s">
        <v>25524</v>
      </c>
      <c r="D3878" s="2" t="s">
        <v>25521</v>
      </c>
      <c r="E3878" s="2">
        <v>5248</v>
      </c>
    </row>
    <row r="3879" spans="1:5" x14ac:dyDescent="0.25">
      <c r="A3879" s="2">
        <v>3020</v>
      </c>
      <c r="B3879" s="2" t="s">
        <v>25525</v>
      </c>
      <c r="C3879" s="2" t="s">
        <v>25526</v>
      </c>
      <c r="D3879" s="2" t="s">
        <v>25521</v>
      </c>
      <c r="E3879" s="2">
        <v>5248</v>
      </c>
    </row>
    <row r="3880" spans="1:5" x14ac:dyDescent="0.25">
      <c r="A3880" s="2">
        <v>3021</v>
      </c>
      <c r="B3880" s="2" t="s">
        <v>8786</v>
      </c>
      <c r="C3880" s="2" t="s">
        <v>25527</v>
      </c>
      <c r="D3880" s="2" t="s">
        <v>25521</v>
      </c>
      <c r="E3880" s="2">
        <v>5248</v>
      </c>
    </row>
    <row r="3881" spans="1:5" x14ac:dyDescent="0.25">
      <c r="A3881" s="2">
        <v>3022</v>
      </c>
      <c r="B3881" s="2" t="s">
        <v>25528</v>
      </c>
      <c r="C3881" s="2" t="s">
        <v>25529</v>
      </c>
      <c r="D3881" s="2" t="s">
        <v>25521</v>
      </c>
      <c r="E3881" s="2">
        <v>5248</v>
      </c>
    </row>
    <row r="3882" spans="1:5" x14ac:dyDescent="0.25">
      <c r="A3882" s="2">
        <v>3023</v>
      </c>
      <c r="B3882" s="2" t="s">
        <v>8791</v>
      </c>
      <c r="C3882" s="2" t="s">
        <v>25530</v>
      </c>
      <c r="D3882" s="2" t="s">
        <v>25521</v>
      </c>
      <c r="E3882" s="2">
        <v>5248</v>
      </c>
    </row>
    <row r="3883" spans="1:5" x14ac:dyDescent="0.25">
      <c r="A3883" s="2">
        <v>5113</v>
      </c>
      <c r="B3883" s="2" t="s">
        <v>25531</v>
      </c>
      <c r="C3883" s="2" t="s">
        <v>25532</v>
      </c>
      <c r="D3883" s="2" t="s">
        <v>20534</v>
      </c>
      <c r="E3883" s="2">
        <v>5552</v>
      </c>
    </row>
    <row r="3884" spans="1:5" x14ac:dyDescent="0.25">
      <c r="A3884" s="2">
        <v>3024</v>
      </c>
      <c r="B3884" s="2" t="s">
        <v>25533</v>
      </c>
      <c r="C3884" s="2" t="s">
        <v>25534</v>
      </c>
      <c r="D3884" s="2" t="s">
        <v>25532</v>
      </c>
      <c r="E3884" s="2">
        <v>5113</v>
      </c>
    </row>
    <row r="3885" spans="1:5" x14ac:dyDescent="0.25">
      <c r="A3885" s="2">
        <v>5187</v>
      </c>
      <c r="B3885" s="2" t="s">
        <v>25535</v>
      </c>
      <c r="C3885" s="2" t="s">
        <v>25536</v>
      </c>
      <c r="D3885" s="2" t="s">
        <v>22228</v>
      </c>
      <c r="E3885" s="2">
        <v>5573</v>
      </c>
    </row>
    <row r="3886" spans="1:5" x14ac:dyDescent="0.25">
      <c r="A3886" s="2">
        <v>3025</v>
      </c>
      <c r="B3886" s="2" t="s">
        <v>25537</v>
      </c>
      <c r="C3886" s="2" t="s">
        <v>25538</v>
      </c>
      <c r="D3886" s="2" t="s">
        <v>25536</v>
      </c>
      <c r="E3886" s="2">
        <v>5187</v>
      </c>
    </row>
    <row r="3887" spans="1:5" x14ac:dyDescent="0.25">
      <c r="A3887" s="2">
        <v>5274</v>
      </c>
      <c r="B3887" s="2" t="s">
        <v>25539</v>
      </c>
      <c r="C3887" s="2" t="s">
        <v>25540</v>
      </c>
      <c r="D3887" s="2" t="s">
        <v>20225</v>
      </c>
      <c r="E3887" s="2">
        <v>5582</v>
      </c>
    </row>
    <row r="3888" spans="1:5" x14ac:dyDescent="0.25">
      <c r="A3888" s="2">
        <v>3026</v>
      </c>
      <c r="B3888" s="2" t="s">
        <v>8793</v>
      </c>
      <c r="C3888" s="2" t="s">
        <v>25541</v>
      </c>
      <c r="D3888" s="2" t="s">
        <v>25540</v>
      </c>
      <c r="E3888" s="2">
        <v>5274</v>
      </c>
    </row>
    <row r="3889" spans="1:5" x14ac:dyDescent="0.25">
      <c r="A3889" s="2">
        <v>5214</v>
      </c>
      <c r="B3889" s="2" t="s">
        <v>25542</v>
      </c>
      <c r="C3889" s="2" t="s">
        <v>25543</v>
      </c>
      <c r="D3889" s="2" t="s">
        <v>20077</v>
      </c>
      <c r="E3889" s="2">
        <v>5578</v>
      </c>
    </row>
    <row r="3890" spans="1:5" x14ac:dyDescent="0.25">
      <c r="A3890" s="2">
        <v>3027</v>
      </c>
      <c r="B3890" s="2" t="s">
        <v>25544</v>
      </c>
      <c r="C3890" s="2" t="s">
        <v>25545</v>
      </c>
      <c r="D3890" s="2" t="s">
        <v>25543</v>
      </c>
      <c r="E3890" s="2">
        <v>5214</v>
      </c>
    </row>
    <row r="3891" spans="1:5" x14ac:dyDescent="0.25">
      <c r="A3891" s="2">
        <v>3028</v>
      </c>
      <c r="B3891" s="2" t="s">
        <v>25546</v>
      </c>
      <c r="C3891" s="2" t="s">
        <v>25547</v>
      </c>
      <c r="D3891" s="2" t="s">
        <v>25543</v>
      </c>
      <c r="E3891" s="2">
        <v>5214</v>
      </c>
    </row>
    <row r="3892" spans="1:5" x14ac:dyDescent="0.25">
      <c r="A3892" s="2">
        <v>3029</v>
      </c>
      <c r="B3892" s="2" t="s">
        <v>8795</v>
      </c>
      <c r="C3892" s="2" t="s">
        <v>25548</v>
      </c>
      <c r="D3892" s="2" t="s">
        <v>25543</v>
      </c>
      <c r="E3892" s="2">
        <v>5214</v>
      </c>
    </row>
    <row r="3893" spans="1:5" x14ac:dyDescent="0.25">
      <c r="A3893" s="2">
        <v>3030</v>
      </c>
      <c r="B3893" s="2" t="s">
        <v>25549</v>
      </c>
      <c r="C3893" s="2" t="s">
        <v>25550</v>
      </c>
      <c r="D3893" s="2" t="s">
        <v>25543</v>
      </c>
      <c r="E3893" s="2">
        <v>5214</v>
      </c>
    </row>
    <row r="3894" spans="1:5" x14ac:dyDescent="0.25">
      <c r="A3894" s="2">
        <v>3031</v>
      </c>
      <c r="B3894" s="2" t="s">
        <v>8819</v>
      </c>
      <c r="C3894" s="2" t="s">
        <v>25551</v>
      </c>
      <c r="D3894" s="2" t="s">
        <v>25543</v>
      </c>
      <c r="E3894" s="2">
        <v>5214</v>
      </c>
    </row>
    <row r="3895" spans="1:5" x14ac:dyDescent="0.25">
      <c r="A3895" s="2">
        <v>3032</v>
      </c>
      <c r="B3895" s="2" t="s">
        <v>8798</v>
      </c>
      <c r="C3895" s="2" t="s">
        <v>25552</v>
      </c>
      <c r="D3895" s="2" t="s">
        <v>25543</v>
      </c>
      <c r="E3895" s="2">
        <v>5214</v>
      </c>
    </row>
    <row r="3896" spans="1:5" x14ac:dyDescent="0.25">
      <c r="A3896" s="2">
        <v>3033</v>
      </c>
      <c r="B3896" s="2" t="s">
        <v>25553</v>
      </c>
      <c r="C3896" s="2" t="s">
        <v>25554</v>
      </c>
      <c r="D3896" s="2" t="s">
        <v>25543</v>
      </c>
      <c r="E3896" s="2">
        <v>5214</v>
      </c>
    </row>
    <row r="3897" spans="1:5" x14ac:dyDescent="0.25">
      <c r="A3897" s="2">
        <v>3034</v>
      </c>
      <c r="B3897" s="2" t="s">
        <v>8780</v>
      </c>
      <c r="C3897" s="2" t="s">
        <v>25555</v>
      </c>
      <c r="D3897" s="2" t="s">
        <v>25543</v>
      </c>
      <c r="E3897" s="2">
        <v>5214</v>
      </c>
    </row>
    <row r="3898" spans="1:5" x14ac:dyDescent="0.25">
      <c r="A3898" s="2">
        <v>3035</v>
      </c>
      <c r="B3898" s="2" t="s">
        <v>25556</v>
      </c>
      <c r="C3898" s="2" t="s">
        <v>25557</v>
      </c>
      <c r="D3898" s="2" t="s">
        <v>25543</v>
      </c>
      <c r="E3898" s="2">
        <v>5214</v>
      </c>
    </row>
    <row r="3899" spans="1:5" x14ac:dyDescent="0.25">
      <c r="A3899" s="2">
        <v>3036</v>
      </c>
      <c r="B3899" s="2" t="s">
        <v>25558</v>
      </c>
      <c r="C3899" s="2" t="s">
        <v>25559</v>
      </c>
      <c r="D3899" s="2" t="s">
        <v>25543</v>
      </c>
      <c r="E3899" s="2">
        <v>5214</v>
      </c>
    </row>
    <row r="3900" spans="1:5" x14ac:dyDescent="0.25">
      <c r="A3900" s="2">
        <v>3037</v>
      </c>
      <c r="B3900" s="2" t="s">
        <v>8801</v>
      </c>
      <c r="C3900" s="2" t="s">
        <v>25560</v>
      </c>
      <c r="D3900" s="2" t="s">
        <v>25543</v>
      </c>
      <c r="E3900" s="2">
        <v>5214</v>
      </c>
    </row>
    <row r="3901" spans="1:5" x14ac:dyDescent="0.25">
      <c r="A3901" s="2">
        <v>3038</v>
      </c>
      <c r="B3901" s="2" t="s">
        <v>8803</v>
      </c>
      <c r="C3901" s="2" t="s">
        <v>25561</v>
      </c>
      <c r="D3901" s="2" t="s">
        <v>25543</v>
      </c>
      <c r="E3901" s="2">
        <v>5214</v>
      </c>
    </row>
    <row r="3902" spans="1:5" x14ac:dyDescent="0.25">
      <c r="A3902" s="2">
        <v>3039</v>
      </c>
      <c r="B3902" s="2" t="s">
        <v>25562</v>
      </c>
      <c r="C3902" s="2" t="s">
        <v>25563</v>
      </c>
      <c r="D3902" s="2" t="s">
        <v>25543</v>
      </c>
      <c r="E3902" s="2">
        <v>5214</v>
      </c>
    </row>
    <row r="3903" spans="1:5" x14ac:dyDescent="0.25">
      <c r="A3903" s="2">
        <v>3040</v>
      </c>
      <c r="B3903" s="2" t="s">
        <v>8805</v>
      </c>
      <c r="C3903" s="2" t="s">
        <v>25564</v>
      </c>
      <c r="D3903" s="2" t="s">
        <v>25543</v>
      </c>
      <c r="E3903" s="2">
        <v>5214</v>
      </c>
    </row>
    <row r="3904" spans="1:5" x14ac:dyDescent="0.25">
      <c r="A3904" s="2">
        <v>4719</v>
      </c>
      <c r="B3904" s="2" t="s">
        <v>25565</v>
      </c>
      <c r="C3904" s="2" t="s">
        <v>25566</v>
      </c>
      <c r="D3904" s="2" t="s">
        <v>21204</v>
      </c>
      <c r="E3904" s="2">
        <v>5499</v>
      </c>
    </row>
    <row r="3905" spans="1:5" x14ac:dyDescent="0.25">
      <c r="A3905" s="2">
        <v>3041</v>
      </c>
      <c r="B3905" s="2" t="s">
        <v>25567</v>
      </c>
      <c r="C3905" s="2" t="s">
        <v>25568</v>
      </c>
      <c r="D3905" s="2" t="s">
        <v>25566</v>
      </c>
      <c r="E3905" s="2">
        <v>4719</v>
      </c>
    </row>
    <row r="3906" spans="1:5" x14ac:dyDescent="0.25">
      <c r="A3906" s="2">
        <v>3042</v>
      </c>
      <c r="B3906" s="2" t="s">
        <v>8807</v>
      </c>
      <c r="C3906" s="2" t="s">
        <v>25569</v>
      </c>
      <c r="D3906" s="2" t="s">
        <v>25566</v>
      </c>
      <c r="E3906" s="2">
        <v>4719</v>
      </c>
    </row>
    <row r="3907" spans="1:5" x14ac:dyDescent="0.25">
      <c r="A3907" s="2">
        <v>3043</v>
      </c>
      <c r="B3907" s="2" t="s">
        <v>8809</v>
      </c>
      <c r="C3907" s="2" t="s">
        <v>25570</v>
      </c>
      <c r="D3907" s="2" t="s">
        <v>25566</v>
      </c>
      <c r="E3907" s="2">
        <v>4719</v>
      </c>
    </row>
    <row r="3908" spans="1:5" x14ac:dyDescent="0.25">
      <c r="A3908" s="2">
        <v>3044</v>
      </c>
      <c r="B3908" s="2" t="s">
        <v>8812</v>
      </c>
      <c r="C3908" s="2" t="s">
        <v>25571</v>
      </c>
      <c r="D3908" s="2" t="s">
        <v>25566</v>
      </c>
      <c r="E3908" s="2">
        <v>4719</v>
      </c>
    </row>
    <row r="3909" spans="1:5" x14ac:dyDescent="0.25">
      <c r="A3909" s="2">
        <v>4940</v>
      </c>
      <c r="B3909" s="2" t="s">
        <v>25572</v>
      </c>
      <c r="C3909" s="2" t="s">
        <v>25573</v>
      </c>
      <c r="D3909" s="2" t="s">
        <v>20604</v>
      </c>
      <c r="E3909" s="2">
        <v>5532</v>
      </c>
    </row>
    <row r="3910" spans="1:5" x14ac:dyDescent="0.25">
      <c r="A3910" s="2">
        <v>3045</v>
      </c>
      <c r="B3910" s="2" t="s">
        <v>8814</v>
      </c>
      <c r="C3910" s="2" t="s">
        <v>25574</v>
      </c>
      <c r="D3910" s="2" t="s">
        <v>25573</v>
      </c>
      <c r="E3910" s="2">
        <v>4940</v>
      </c>
    </row>
    <row r="3911" spans="1:5" x14ac:dyDescent="0.25">
      <c r="A3911" s="2">
        <v>3046</v>
      </c>
      <c r="B3911" s="2" t="s">
        <v>8742</v>
      </c>
      <c r="C3911" s="2" t="s">
        <v>25575</v>
      </c>
      <c r="D3911" s="2" t="s">
        <v>25573</v>
      </c>
      <c r="E3911" s="2">
        <v>4940</v>
      </c>
    </row>
    <row r="3912" spans="1:5" x14ac:dyDescent="0.25">
      <c r="A3912" s="2">
        <v>3047</v>
      </c>
      <c r="B3912" s="2" t="s">
        <v>8745</v>
      </c>
      <c r="C3912" s="2" t="s">
        <v>25576</v>
      </c>
      <c r="D3912" s="2" t="s">
        <v>25573</v>
      </c>
      <c r="E3912" s="2">
        <v>4940</v>
      </c>
    </row>
    <row r="3913" spans="1:5" x14ac:dyDescent="0.25">
      <c r="A3913" s="2">
        <v>3048</v>
      </c>
      <c r="B3913" s="2" t="s">
        <v>8747</v>
      </c>
      <c r="C3913" s="2" t="s">
        <v>25577</v>
      </c>
      <c r="D3913" s="2" t="s">
        <v>25573</v>
      </c>
      <c r="E3913" s="2">
        <v>4940</v>
      </c>
    </row>
    <row r="3914" spans="1:5" x14ac:dyDescent="0.25">
      <c r="A3914" s="2">
        <v>3049</v>
      </c>
      <c r="B3914" s="2" t="s">
        <v>8749</v>
      </c>
      <c r="C3914" s="2" t="s">
        <v>25578</v>
      </c>
      <c r="D3914" s="2" t="s">
        <v>25573</v>
      </c>
      <c r="E3914" s="2">
        <v>4940</v>
      </c>
    </row>
    <row r="3915" spans="1:5" x14ac:dyDescent="0.25">
      <c r="A3915" s="2">
        <v>5596</v>
      </c>
      <c r="B3915" s="2" t="s">
        <v>25579</v>
      </c>
      <c r="C3915" s="2" t="s">
        <v>20968</v>
      </c>
      <c r="D3915" s="2" t="s">
        <v>21073</v>
      </c>
      <c r="E3915" s="2">
        <v>5630</v>
      </c>
    </row>
    <row r="3916" spans="1:5" x14ac:dyDescent="0.25">
      <c r="A3916" s="2">
        <v>5630</v>
      </c>
      <c r="B3916" s="2" t="s">
        <v>25580</v>
      </c>
      <c r="C3916" s="2" t="s">
        <v>21073</v>
      </c>
      <c r="D3916" s="2" t="s">
        <v>20531</v>
      </c>
      <c r="E3916" s="2">
        <v>5640</v>
      </c>
    </row>
    <row r="3917" spans="1:5" x14ac:dyDescent="0.25">
      <c r="A3917" s="2">
        <v>5322</v>
      </c>
      <c r="B3917" s="2" t="s">
        <v>25581</v>
      </c>
      <c r="C3917" s="2" t="s">
        <v>25582</v>
      </c>
      <c r="D3917" s="2" t="s">
        <v>20968</v>
      </c>
      <c r="E3917" s="2">
        <v>5596</v>
      </c>
    </row>
    <row r="3918" spans="1:5" x14ac:dyDescent="0.25">
      <c r="A3918" s="2">
        <v>3050</v>
      </c>
      <c r="B3918" s="2" t="s">
        <v>25583</v>
      </c>
      <c r="C3918" s="2" t="s">
        <v>25584</v>
      </c>
      <c r="D3918" s="2" t="s">
        <v>25582</v>
      </c>
      <c r="E3918" s="2">
        <v>5322</v>
      </c>
    </row>
    <row r="3919" spans="1:5" x14ac:dyDescent="0.25">
      <c r="A3919" s="2">
        <v>3051</v>
      </c>
      <c r="B3919" s="2" t="s">
        <v>8753</v>
      </c>
      <c r="C3919" s="2" t="s">
        <v>25585</v>
      </c>
      <c r="D3919" s="2" t="s">
        <v>25582</v>
      </c>
      <c r="E3919" s="2">
        <v>5322</v>
      </c>
    </row>
    <row r="3920" spans="1:5" x14ac:dyDescent="0.25">
      <c r="A3920" s="2">
        <v>3052</v>
      </c>
      <c r="B3920" s="2" t="s">
        <v>8756</v>
      </c>
      <c r="C3920" s="2" t="s">
        <v>25586</v>
      </c>
      <c r="D3920" s="2" t="s">
        <v>25582</v>
      </c>
      <c r="E3920" s="2">
        <v>5322</v>
      </c>
    </row>
    <row r="3921" spans="1:5" x14ac:dyDescent="0.25">
      <c r="A3921" s="2">
        <v>3053</v>
      </c>
      <c r="B3921" s="2" t="s">
        <v>25587</v>
      </c>
      <c r="C3921" s="2" t="s">
        <v>25588</v>
      </c>
      <c r="D3921" s="2" t="s">
        <v>25582</v>
      </c>
      <c r="E3921" s="2">
        <v>5322</v>
      </c>
    </row>
    <row r="3922" spans="1:5" x14ac:dyDescent="0.25">
      <c r="A3922" s="2">
        <v>3054</v>
      </c>
      <c r="B3922" s="2" t="s">
        <v>25589</v>
      </c>
      <c r="C3922" s="2" t="s">
        <v>25590</v>
      </c>
      <c r="D3922" s="2" t="s">
        <v>25582</v>
      </c>
      <c r="E3922" s="2">
        <v>5322</v>
      </c>
    </row>
    <row r="3923" spans="1:5" x14ac:dyDescent="0.25">
      <c r="A3923" s="2">
        <v>3055</v>
      </c>
      <c r="B3923" s="2" t="s">
        <v>25591</v>
      </c>
      <c r="C3923" s="2" t="s">
        <v>25592</v>
      </c>
      <c r="D3923" s="2" t="s">
        <v>25582</v>
      </c>
      <c r="E3923" s="2">
        <v>5322</v>
      </c>
    </row>
    <row r="3924" spans="1:5" x14ac:dyDescent="0.25">
      <c r="A3924" s="2">
        <v>3056</v>
      </c>
      <c r="B3924" s="2" t="s">
        <v>25593</v>
      </c>
      <c r="C3924" s="2" t="s">
        <v>25594</v>
      </c>
      <c r="D3924" s="2" t="s">
        <v>25582</v>
      </c>
      <c r="E3924" s="2">
        <v>5322</v>
      </c>
    </row>
    <row r="3925" spans="1:5" x14ac:dyDescent="0.25">
      <c r="A3925" s="2">
        <v>3057</v>
      </c>
      <c r="B3925" s="2" t="s">
        <v>25595</v>
      </c>
      <c r="C3925" s="2" t="s">
        <v>25596</v>
      </c>
      <c r="D3925" s="2" t="s">
        <v>25582</v>
      </c>
      <c r="E3925" s="2">
        <v>5322</v>
      </c>
    </row>
    <row r="3926" spans="1:5" x14ac:dyDescent="0.25">
      <c r="A3926" s="2">
        <v>3058</v>
      </c>
      <c r="B3926" s="2" t="s">
        <v>8778</v>
      </c>
      <c r="C3926" s="2" t="s">
        <v>25597</v>
      </c>
      <c r="D3926" s="2" t="s">
        <v>25582</v>
      </c>
      <c r="E3926" s="2">
        <v>5322</v>
      </c>
    </row>
    <row r="3927" spans="1:5" x14ac:dyDescent="0.25">
      <c r="A3927" s="2">
        <v>3059</v>
      </c>
      <c r="B3927" s="2" t="s">
        <v>25598</v>
      </c>
      <c r="C3927" s="2" t="s">
        <v>25599</v>
      </c>
      <c r="D3927" s="2" t="s">
        <v>25582</v>
      </c>
      <c r="E3927" s="2">
        <v>5322</v>
      </c>
    </row>
    <row r="3928" spans="1:5" x14ac:dyDescent="0.25">
      <c r="A3928" s="2">
        <v>3060</v>
      </c>
      <c r="B3928" s="2" t="s">
        <v>8740</v>
      </c>
      <c r="C3928" s="2" t="s">
        <v>25600</v>
      </c>
      <c r="D3928" s="2" t="s">
        <v>25582</v>
      </c>
      <c r="E3928" s="2">
        <v>5322</v>
      </c>
    </row>
    <row r="3929" spans="1:5" x14ac:dyDescent="0.25">
      <c r="A3929" s="2">
        <v>3061</v>
      </c>
      <c r="B3929" s="2" t="s">
        <v>8761</v>
      </c>
      <c r="C3929" s="2" t="s">
        <v>25601</v>
      </c>
      <c r="D3929" s="2" t="s">
        <v>25582</v>
      </c>
      <c r="E3929" s="2">
        <v>5322</v>
      </c>
    </row>
    <row r="3930" spans="1:5" x14ac:dyDescent="0.25">
      <c r="A3930" s="2">
        <v>3062</v>
      </c>
      <c r="B3930" s="2" t="s">
        <v>8764</v>
      </c>
      <c r="C3930" s="2" t="s">
        <v>25602</v>
      </c>
      <c r="D3930" s="2" t="s">
        <v>25582</v>
      </c>
      <c r="E3930" s="2">
        <v>5322</v>
      </c>
    </row>
    <row r="3931" spans="1:5" x14ac:dyDescent="0.25">
      <c r="A3931" s="2">
        <v>3063</v>
      </c>
      <c r="B3931" s="2" t="s">
        <v>8766</v>
      </c>
      <c r="C3931" s="2" t="s">
        <v>25603</v>
      </c>
      <c r="D3931" s="2" t="s">
        <v>25582</v>
      </c>
      <c r="E3931" s="2">
        <v>5322</v>
      </c>
    </row>
    <row r="3932" spans="1:5" x14ac:dyDescent="0.25">
      <c r="A3932" s="2">
        <v>3064</v>
      </c>
      <c r="B3932" s="2" t="s">
        <v>8768</v>
      </c>
      <c r="C3932" s="2" t="s">
        <v>25604</v>
      </c>
      <c r="D3932" s="2" t="s">
        <v>25582</v>
      </c>
      <c r="E3932" s="2">
        <v>5322</v>
      </c>
    </row>
    <row r="3933" spans="1:5" x14ac:dyDescent="0.25">
      <c r="A3933" s="2">
        <v>3065</v>
      </c>
      <c r="B3933" s="2" t="s">
        <v>25605</v>
      </c>
      <c r="C3933" s="2" t="s">
        <v>25606</v>
      </c>
      <c r="D3933" s="2" t="s">
        <v>25582</v>
      </c>
      <c r="E3933" s="2">
        <v>5322</v>
      </c>
    </row>
    <row r="3934" spans="1:5" x14ac:dyDescent="0.25">
      <c r="A3934" s="2">
        <v>3066</v>
      </c>
      <c r="B3934" s="2" t="s">
        <v>8770</v>
      </c>
      <c r="C3934" s="2" t="s">
        <v>25607</v>
      </c>
      <c r="D3934" s="2" t="s">
        <v>25582</v>
      </c>
      <c r="E3934" s="2">
        <v>5322</v>
      </c>
    </row>
    <row r="3935" spans="1:5" x14ac:dyDescent="0.25">
      <c r="A3935" s="2">
        <v>3067</v>
      </c>
      <c r="B3935" s="2" t="s">
        <v>25608</v>
      </c>
      <c r="C3935" s="2" t="s">
        <v>25609</v>
      </c>
      <c r="D3935" s="2" t="s">
        <v>25582</v>
      </c>
      <c r="E3935" s="2">
        <v>5322</v>
      </c>
    </row>
    <row r="3936" spans="1:5" x14ac:dyDescent="0.25">
      <c r="A3936" s="2">
        <v>3068</v>
      </c>
      <c r="B3936" s="2" t="s">
        <v>25610</v>
      </c>
      <c r="C3936" s="2" t="s">
        <v>25611</v>
      </c>
      <c r="D3936" s="2" t="s">
        <v>25582</v>
      </c>
      <c r="E3936" s="2">
        <v>5322</v>
      </c>
    </row>
    <row r="3937" spans="1:5" x14ac:dyDescent="0.25">
      <c r="A3937" s="2">
        <v>3069</v>
      </c>
      <c r="B3937" s="2" t="s">
        <v>25612</v>
      </c>
      <c r="C3937" s="2" t="s">
        <v>25613</v>
      </c>
      <c r="D3937" s="2" t="s">
        <v>25582</v>
      </c>
      <c r="E3937" s="2">
        <v>5322</v>
      </c>
    </row>
    <row r="3938" spans="1:5" x14ac:dyDescent="0.25">
      <c r="A3938" s="2">
        <v>3070</v>
      </c>
      <c r="B3938" s="2" t="s">
        <v>25614</v>
      </c>
      <c r="C3938" s="2" t="s">
        <v>25615</v>
      </c>
      <c r="D3938" s="2" t="s">
        <v>25582</v>
      </c>
      <c r="E3938" s="2">
        <v>5322</v>
      </c>
    </row>
    <row r="3939" spans="1:5" x14ac:dyDescent="0.25">
      <c r="A3939" s="2">
        <v>3071</v>
      </c>
      <c r="B3939" s="2" t="s">
        <v>8772</v>
      </c>
      <c r="C3939" s="2" t="s">
        <v>25616</v>
      </c>
      <c r="D3939" s="2" t="s">
        <v>25582</v>
      </c>
      <c r="E3939" s="2">
        <v>5322</v>
      </c>
    </row>
    <row r="3940" spans="1:5" x14ac:dyDescent="0.25">
      <c r="A3940" s="2">
        <v>3072</v>
      </c>
      <c r="B3940" s="2" t="s">
        <v>9151</v>
      </c>
      <c r="C3940" s="2" t="s">
        <v>25617</v>
      </c>
      <c r="D3940" s="2" t="s">
        <v>25582</v>
      </c>
      <c r="E3940" s="2">
        <v>5322</v>
      </c>
    </row>
    <row r="3941" spans="1:5" x14ac:dyDescent="0.25">
      <c r="A3941" s="2">
        <v>3073</v>
      </c>
      <c r="B3941" s="2" t="s">
        <v>25618</v>
      </c>
      <c r="C3941" s="2" t="s">
        <v>25619</v>
      </c>
      <c r="D3941" s="2" t="s">
        <v>25582</v>
      </c>
      <c r="E3941" s="2">
        <v>5322</v>
      </c>
    </row>
    <row r="3942" spans="1:5" x14ac:dyDescent="0.25">
      <c r="A3942" s="2">
        <v>3074</v>
      </c>
      <c r="B3942" s="2" t="s">
        <v>25620</v>
      </c>
      <c r="C3942" s="2" t="s">
        <v>25621</v>
      </c>
      <c r="D3942" s="2" t="s">
        <v>25582</v>
      </c>
      <c r="E3942" s="2">
        <v>5322</v>
      </c>
    </row>
    <row r="3943" spans="1:5" x14ac:dyDescent="0.25">
      <c r="A3943" s="2">
        <v>3075</v>
      </c>
      <c r="B3943" s="2" t="s">
        <v>25622</v>
      </c>
      <c r="C3943" s="2" t="s">
        <v>25623</v>
      </c>
      <c r="D3943" s="2" t="s">
        <v>25582</v>
      </c>
      <c r="E3943" s="2">
        <v>5322</v>
      </c>
    </row>
    <row r="3944" spans="1:5" x14ac:dyDescent="0.25">
      <c r="A3944" s="2">
        <v>3076</v>
      </c>
      <c r="B3944" s="2" t="s">
        <v>8776</v>
      </c>
      <c r="C3944" s="2" t="s">
        <v>25624</v>
      </c>
      <c r="D3944" s="2" t="s">
        <v>25582</v>
      </c>
      <c r="E3944" s="2">
        <v>5322</v>
      </c>
    </row>
    <row r="3945" spans="1:5" x14ac:dyDescent="0.25">
      <c r="A3945" s="2">
        <v>3077</v>
      </c>
      <c r="B3945" s="2" t="s">
        <v>25625</v>
      </c>
      <c r="C3945" s="2" t="s">
        <v>25626</v>
      </c>
      <c r="D3945" s="2" t="s">
        <v>25582</v>
      </c>
      <c r="E3945" s="2">
        <v>5322</v>
      </c>
    </row>
    <row r="3946" spans="1:5" x14ac:dyDescent="0.25">
      <c r="A3946" s="2">
        <v>3078</v>
      </c>
      <c r="B3946" s="2" t="s">
        <v>9459</v>
      </c>
      <c r="C3946" s="2" t="s">
        <v>25627</v>
      </c>
      <c r="D3946" s="2" t="s">
        <v>25582</v>
      </c>
      <c r="E3946" s="2">
        <v>5322</v>
      </c>
    </row>
    <row r="3947" spans="1:5" x14ac:dyDescent="0.25">
      <c r="A3947" s="2">
        <v>3079</v>
      </c>
      <c r="B3947" s="2" t="s">
        <v>25628</v>
      </c>
      <c r="C3947" s="2" t="s">
        <v>25629</v>
      </c>
      <c r="D3947" s="2" t="s">
        <v>25582</v>
      </c>
      <c r="E3947" s="2">
        <v>5322</v>
      </c>
    </row>
    <row r="3948" spans="1:5" x14ac:dyDescent="0.25">
      <c r="A3948" s="2">
        <v>3080</v>
      </c>
      <c r="B3948" s="2" t="s">
        <v>9259</v>
      </c>
      <c r="C3948" s="2" t="s">
        <v>25630</v>
      </c>
      <c r="D3948" s="2" t="s">
        <v>25582</v>
      </c>
      <c r="E3948" s="2">
        <v>5322</v>
      </c>
    </row>
    <row r="3949" spans="1:5" x14ac:dyDescent="0.25">
      <c r="A3949" s="2">
        <v>5323</v>
      </c>
      <c r="B3949" s="2" t="s">
        <v>25631</v>
      </c>
      <c r="C3949" s="2" t="s">
        <v>25632</v>
      </c>
      <c r="D3949" s="2" t="s">
        <v>20968</v>
      </c>
      <c r="E3949" s="2">
        <v>5596</v>
      </c>
    </row>
    <row r="3950" spans="1:5" x14ac:dyDescent="0.25">
      <c r="A3950" s="2">
        <v>3081</v>
      </c>
      <c r="B3950" s="2" t="s">
        <v>25633</v>
      </c>
      <c r="C3950" s="2" t="s">
        <v>25634</v>
      </c>
      <c r="D3950" s="2" t="s">
        <v>25632</v>
      </c>
      <c r="E3950" s="2">
        <v>5323</v>
      </c>
    </row>
    <row r="3951" spans="1:5" x14ac:dyDescent="0.25">
      <c r="A3951" s="2">
        <v>3082</v>
      </c>
      <c r="B3951" s="2" t="s">
        <v>25635</v>
      </c>
      <c r="C3951" s="2" t="s">
        <v>25636</v>
      </c>
      <c r="D3951" s="2" t="s">
        <v>25632</v>
      </c>
      <c r="E3951" s="2">
        <v>5323</v>
      </c>
    </row>
    <row r="3952" spans="1:5" x14ac:dyDescent="0.25">
      <c r="A3952" s="2">
        <v>3083</v>
      </c>
      <c r="B3952" s="2" t="s">
        <v>8927</v>
      </c>
      <c r="C3952" s="2" t="s">
        <v>25637</v>
      </c>
      <c r="D3952" s="2" t="s">
        <v>25632</v>
      </c>
      <c r="E3952" s="2">
        <v>5323</v>
      </c>
    </row>
    <row r="3953" spans="1:5" x14ac:dyDescent="0.25">
      <c r="A3953" s="2">
        <v>3084</v>
      </c>
      <c r="B3953" s="2" t="s">
        <v>25638</v>
      </c>
      <c r="C3953" s="2" t="s">
        <v>25639</v>
      </c>
      <c r="D3953" s="2" t="s">
        <v>25632</v>
      </c>
      <c r="E3953" s="2">
        <v>5323</v>
      </c>
    </row>
    <row r="3954" spans="1:5" x14ac:dyDescent="0.25">
      <c r="A3954" s="2">
        <v>5324</v>
      </c>
      <c r="B3954" s="2" t="s">
        <v>25640</v>
      </c>
      <c r="C3954" s="2" t="s">
        <v>25641</v>
      </c>
      <c r="D3954" s="2" t="s">
        <v>20968</v>
      </c>
      <c r="E3954" s="2">
        <v>5596</v>
      </c>
    </row>
    <row r="3955" spans="1:5" x14ac:dyDescent="0.25">
      <c r="A3955" s="2">
        <v>3085</v>
      </c>
      <c r="B3955" s="2" t="s">
        <v>25642</v>
      </c>
      <c r="C3955" s="2" t="s">
        <v>25643</v>
      </c>
      <c r="D3955" s="2" t="s">
        <v>25641</v>
      </c>
      <c r="E3955" s="2">
        <v>5324</v>
      </c>
    </row>
    <row r="3956" spans="1:5" x14ac:dyDescent="0.25">
      <c r="A3956" s="2">
        <v>3086</v>
      </c>
      <c r="B3956" s="2" t="s">
        <v>25644</v>
      </c>
      <c r="C3956" s="2" t="s">
        <v>25645</v>
      </c>
      <c r="D3956" s="2" t="s">
        <v>25641</v>
      </c>
      <c r="E3956" s="2">
        <v>5324</v>
      </c>
    </row>
    <row r="3957" spans="1:5" x14ac:dyDescent="0.25">
      <c r="A3957" s="2">
        <v>3087</v>
      </c>
      <c r="B3957" s="2" t="s">
        <v>25646</v>
      </c>
      <c r="C3957" s="2" t="s">
        <v>25647</v>
      </c>
      <c r="D3957" s="2" t="s">
        <v>25641</v>
      </c>
      <c r="E3957" s="2">
        <v>5324</v>
      </c>
    </row>
    <row r="3958" spans="1:5" x14ac:dyDescent="0.25">
      <c r="A3958" s="2">
        <v>3088</v>
      </c>
      <c r="B3958" s="2" t="s">
        <v>25648</v>
      </c>
      <c r="C3958" s="2" t="s">
        <v>25649</v>
      </c>
      <c r="D3958" s="2" t="s">
        <v>25641</v>
      </c>
      <c r="E3958" s="2">
        <v>5324</v>
      </c>
    </row>
    <row r="3959" spans="1:5" x14ac:dyDescent="0.25">
      <c r="A3959" s="2">
        <v>3089</v>
      </c>
      <c r="B3959" s="2" t="s">
        <v>25650</v>
      </c>
      <c r="C3959" s="2" t="s">
        <v>25651</v>
      </c>
      <c r="D3959" s="2" t="s">
        <v>25641</v>
      </c>
      <c r="E3959" s="2">
        <v>5324</v>
      </c>
    </row>
    <row r="3960" spans="1:5" x14ac:dyDescent="0.25">
      <c r="A3960" s="2">
        <v>3090</v>
      </c>
      <c r="B3960" s="2" t="s">
        <v>25652</v>
      </c>
      <c r="C3960" s="2" t="s">
        <v>25653</v>
      </c>
      <c r="D3960" s="2" t="s">
        <v>25641</v>
      </c>
      <c r="E3960" s="2">
        <v>5324</v>
      </c>
    </row>
    <row r="3961" spans="1:5" x14ac:dyDescent="0.25">
      <c r="A3961" s="2">
        <v>5325</v>
      </c>
      <c r="B3961" s="2" t="s">
        <v>25654</v>
      </c>
      <c r="C3961" s="2" t="s">
        <v>25655</v>
      </c>
      <c r="D3961" s="2" t="s">
        <v>20968</v>
      </c>
      <c r="E3961" s="2">
        <v>5596</v>
      </c>
    </row>
    <row r="3962" spans="1:5" x14ac:dyDescent="0.25">
      <c r="A3962" s="2">
        <v>3092</v>
      </c>
      <c r="B3962" s="2" t="s">
        <v>9156</v>
      </c>
      <c r="C3962" s="2" t="s">
        <v>25656</v>
      </c>
      <c r="D3962" s="2" t="s">
        <v>25655</v>
      </c>
      <c r="E3962" s="2">
        <v>5325</v>
      </c>
    </row>
    <row r="3963" spans="1:5" x14ac:dyDescent="0.25">
      <c r="A3963" s="2">
        <v>3091</v>
      </c>
      <c r="B3963" s="2" t="s">
        <v>9153</v>
      </c>
      <c r="C3963" s="2" t="s">
        <v>25657</v>
      </c>
      <c r="D3963" s="2" t="s">
        <v>25655</v>
      </c>
      <c r="E3963" s="2">
        <v>5325</v>
      </c>
    </row>
    <row r="3964" spans="1:5" x14ac:dyDescent="0.25">
      <c r="A3964" s="2">
        <v>3093</v>
      </c>
      <c r="B3964" s="2" t="s">
        <v>9158</v>
      </c>
      <c r="C3964" s="2" t="s">
        <v>25658</v>
      </c>
      <c r="D3964" s="2" t="s">
        <v>25655</v>
      </c>
      <c r="E3964" s="2">
        <v>5325</v>
      </c>
    </row>
    <row r="3965" spans="1:5" x14ac:dyDescent="0.25">
      <c r="A3965" s="2">
        <v>3094</v>
      </c>
      <c r="B3965" s="2" t="s">
        <v>9160</v>
      </c>
      <c r="C3965" s="2" t="s">
        <v>25659</v>
      </c>
      <c r="D3965" s="2" t="s">
        <v>25655</v>
      </c>
      <c r="E3965" s="2">
        <v>5325</v>
      </c>
    </row>
    <row r="3966" spans="1:5" x14ac:dyDescent="0.25">
      <c r="A3966" s="2">
        <v>3095</v>
      </c>
      <c r="B3966" s="2" t="s">
        <v>25660</v>
      </c>
      <c r="C3966" s="2" t="s">
        <v>25661</v>
      </c>
      <c r="D3966" s="2" t="s">
        <v>25655</v>
      </c>
      <c r="E3966" s="2">
        <v>5325</v>
      </c>
    </row>
    <row r="3967" spans="1:5" x14ac:dyDescent="0.25">
      <c r="A3967" s="2">
        <v>3096</v>
      </c>
      <c r="B3967" s="2" t="s">
        <v>9162</v>
      </c>
      <c r="C3967" s="2" t="s">
        <v>25662</v>
      </c>
      <c r="D3967" s="2" t="s">
        <v>25655</v>
      </c>
      <c r="E3967" s="2">
        <v>5325</v>
      </c>
    </row>
    <row r="3968" spans="1:5" x14ac:dyDescent="0.25">
      <c r="A3968" s="2">
        <v>3097</v>
      </c>
      <c r="B3968" s="2" t="s">
        <v>25663</v>
      </c>
      <c r="C3968" s="2" t="s">
        <v>25664</v>
      </c>
      <c r="D3968" s="2" t="s">
        <v>25655</v>
      </c>
      <c r="E3968" s="2">
        <v>5325</v>
      </c>
    </row>
    <row r="3969" spans="1:5" x14ac:dyDescent="0.25">
      <c r="A3969" s="2">
        <v>3098</v>
      </c>
      <c r="B3969" s="2" t="s">
        <v>25665</v>
      </c>
      <c r="C3969" s="2" t="s">
        <v>25666</v>
      </c>
      <c r="D3969" s="2" t="s">
        <v>25655</v>
      </c>
      <c r="E3969" s="2">
        <v>5325</v>
      </c>
    </row>
    <row r="3970" spans="1:5" x14ac:dyDescent="0.25">
      <c r="A3970" s="2">
        <v>3099</v>
      </c>
      <c r="B3970" s="2" t="s">
        <v>9164</v>
      </c>
      <c r="C3970" s="2" t="s">
        <v>25667</v>
      </c>
      <c r="D3970" s="2" t="s">
        <v>25655</v>
      </c>
      <c r="E3970" s="2">
        <v>5325</v>
      </c>
    </row>
    <row r="3971" spans="1:5" x14ac:dyDescent="0.25">
      <c r="A3971" s="2">
        <v>3101</v>
      </c>
      <c r="B3971" s="2" t="s">
        <v>25668</v>
      </c>
      <c r="C3971" s="2" t="s">
        <v>25669</v>
      </c>
      <c r="D3971" s="2" t="s">
        <v>25655</v>
      </c>
      <c r="E3971" s="2">
        <v>5325</v>
      </c>
    </row>
    <row r="3972" spans="1:5" x14ac:dyDescent="0.25">
      <c r="A3972" s="2">
        <v>3100</v>
      </c>
      <c r="B3972" s="2" t="s">
        <v>9166</v>
      </c>
      <c r="C3972" s="2" t="s">
        <v>25670</v>
      </c>
      <c r="D3972" s="2" t="s">
        <v>25655</v>
      </c>
      <c r="E3972" s="2">
        <v>5325</v>
      </c>
    </row>
    <row r="3973" spans="1:5" x14ac:dyDescent="0.25">
      <c r="A3973" s="2">
        <v>3102</v>
      </c>
      <c r="B3973" s="2" t="s">
        <v>9149</v>
      </c>
      <c r="C3973" s="2" t="s">
        <v>25671</v>
      </c>
      <c r="D3973" s="2" t="s">
        <v>25655</v>
      </c>
      <c r="E3973" s="2">
        <v>5325</v>
      </c>
    </row>
    <row r="3974" spans="1:5" x14ac:dyDescent="0.25">
      <c r="A3974" s="2">
        <v>3103</v>
      </c>
      <c r="B3974" s="2" t="s">
        <v>9173</v>
      </c>
      <c r="C3974" s="2" t="s">
        <v>25672</v>
      </c>
      <c r="D3974" s="2" t="s">
        <v>25655</v>
      </c>
      <c r="E3974" s="2">
        <v>5325</v>
      </c>
    </row>
    <row r="3975" spans="1:5" x14ac:dyDescent="0.25">
      <c r="A3975" s="2">
        <v>3104</v>
      </c>
      <c r="B3975" s="2" t="s">
        <v>25673</v>
      </c>
      <c r="C3975" s="2" t="s">
        <v>25674</v>
      </c>
      <c r="D3975" s="2" t="s">
        <v>25655</v>
      </c>
      <c r="E3975" s="2">
        <v>5325</v>
      </c>
    </row>
    <row r="3976" spans="1:5" x14ac:dyDescent="0.25">
      <c r="A3976" s="2">
        <v>5007</v>
      </c>
      <c r="B3976" s="2" t="s">
        <v>25675</v>
      </c>
      <c r="C3976" s="2" t="s">
        <v>25676</v>
      </c>
      <c r="D3976" s="2" t="s">
        <v>20233</v>
      </c>
      <c r="E3976" s="2">
        <v>5539</v>
      </c>
    </row>
    <row r="3977" spans="1:5" x14ac:dyDescent="0.25">
      <c r="A3977" s="2">
        <v>3105</v>
      </c>
      <c r="B3977" s="2" t="s">
        <v>9175</v>
      </c>
      <c r="C3977" s="2" t="s">
        <v>25677</v>
      </c>
      <c r="D3977" s="2" t="s">
        <v>25676</v>
      </c>
      <c r="E3977" s="2">
        <v>5007</v>
      </c>
    </row>
    <row r="3978" spans="1:5" x14ac:dyDescent="0.25">
      <c r="A3978" s="2">
        <v>4603</v>
      </c>
      <c r="B3978" s="2" t="s">
        <v>25678</v>
      </c>
      <c r="C3978" s="2" t="s">
        <v>25679</v>
      </c>
      <c r="D3978" s="2" t="s">
        <v>20200</v>
      </c>
      <c r="E3978" s="2">
        <v>5483</v>
      </c>
    </row>
    <row r="3979" spans="1:5" x14ac:dyDescent="0.25">
      <c r="A3979" s="2">
        <v>3106</v>
      </c>
      <c r="B3979" s="2" t="s">
        <v>9177</v>
      </c>
      <c r="C3979" s="2" t="s">
        <v>25680</v>
      </c>
      <c r="D3979" s="2" t="s">
        <v>25679</v>
      </c>
      <c r="E3979" s="2">
        <v>4603</v>
      </c>
    </row>
    <row r="3980" spans="1:5" x14ac:dyDescent="0.25">
      <c r="A3980" s="2">
        <v>5053</v>
      </c>
      <c r="B3980" s="2" t="s">
        <v>25681</v>
      </c>
      <c r="C3980" s="2" t="s">
        <v>25682</v>
      </c>
      <c r="D3980" s="2" t="s">
        <v>19996</v>
      </c>
      <c r="E3980" s="2">
        <v>5544</v>
      </c>
    </row>
    <row r="3981" spans="1:5" x14ac:dyDescent="0.25">
      <c r="A3981" s="2">
        <v>3107</v>
      </c>
      <c r="B3981" s="2" t="s">
        <v>25683</v>
      </c>
      <c r="C3981" s="2" t="s">
        <v>25684</v>
      </c>
      <c r="D3981" s="2" t="s">
        <v>25682</v>
      </c>
      <c r="E3981" s="2">
        <v>5053</v>
      </c>
    </row>
    <row r="3982" spans="1:5" x14ac:dyDescent="0.25">
      <c r="A3982" s="2">
        <v>3108</v>
      </c>
      <c r="B3982" s="2" t="s">
        <v>9178</v>
      </c>
      <c r="C3982" s="2" t="s">
        <v>25685</v>
      </c>
      <c r="D3982" s="2" t="s">
        <v>25682</v>
      </c>
      <c r="E3982" s="2">
        <v>5053</v>
      </c>
    </row>
    <row r="3983" spans="1:5" x14ac:dyDescent="0.25">
      <c r="A3983" s="2">
        <v>5401</v>
      </c>
      <c r="B3983" s="2" t="s">
        <v>25686</v>
      </c>
      <c r="C3983" s="2" t="s">
        <v>25687</v>
      </c>
      <c r="D3983" s="2" t="s">
        <v>20204</v>
      </c>
      <c r="E3983" s="2">
        <v>5605</v>
      </c>
    </row>
    <row r="3984" spans="1:5" x14ac:dyDescent="0.25">
      <c r="A3984" s="2">
        <v>3109</v>
      </c>
      <c r="B3984" s="2" t="s">
        <v>25688</v>
      </c>
      <c r="C3984" s="2" t="s">
        <v>25689</v>
      </c>
      <c r="D3984" s="2" t="s">
        <v>25687</v>
      </c>
      <c r="E3984" s="2">
        <v>5401</v>
      </c>
    </row>
    <row r="3985" spans="1:5" x14ac:dyDescent="0.25">
      <c r="A3985" s="2">
        <v>3110</v>
      </c>
      <c r="B3985" s="2" t="s">
        <v>25690</v>
      </c>
      <c r="C3985" s="2" t="s">
        <v>25691</v>
      </c>
      <c r="D3985" s="2" t="s">
        <v>25687</v>
      </c>
      <c r="E3985" s="2">
        <v>5401</v>
      </c>
    </row>
    <row r="3986" spans="1:5" x14ac:dyDescent="0.25">
      <c r="A3986" s="2">
        <v>3111</v>
      </c>
      <c r="B3986" s="2" t="s">
        <v>9180</v>
      </c>
      <c r="C3986" s="2" t="s">
        <v>25692</v>
      </c>
      <c r="D3986" s="2" t="s">
        <v>25687</v>
      </c>
      <c r="E3986" s="2">
        <v>5401</v>
      </c>
    </row>
    <row r="3987" spans="1:5" x14ac:dyDescent="0.25">
      <c r="A3987" s="2">
        <v>3112</v>
      </c>
      <c r="B3987" s="2" t="s">
        <v>9182</v>
      </c>
      <c r="C3987" s="2" t="s">
        <v>25693</v>
      </c>
      <c r="D3987" s="2" t="s">
        <v>25687</v>
      </c>
      <c r="E3987" s="2">
        <v>5401</v>
      </c>
    </row>
    <row r="3988" spans="1:5" x14ac:dyDescent="0.25">
      <c r="A3988" s="2">
        <v>3113</v>
      </c>
      <c r="B3988" s="2" t="s">
        <v>9184</v>
      </c>
      <c r="C3988" s="2" t="s">
        <v>25694</v>
      </c>
      <c r="D3988" s="2" t="s">
        <v>25687</v>
      </c>
      <c r="E3988" s="2">
        <v>5401</v>
      </c>
    </row>
    <row r="3989" spans="1:5" x14ac:dyDescent="0.25">
      <c r="A3989" s="2">
        <v>5402</v>
      </c>
      <c r="B3989" s="2" t="s">
        <v>25695</v>
      </c>
      <c r="C3989" s="2" t="s">
        <v>25696</v>
      </c>
      <c r="D3989" s="2" t="s">
        <v>20204</v>
      </c>
      <c r="E3989" s="2">
        <v>5605</v>
      </c>
    </row>
    <row r="3990" spans="1:5" x14ac:dyDescent="0.25">
      <c r="A3990" s="2">
        <v>3114</v>
      </c>
      <c r="B3990" s="2" t="s">
        <v>25697</v>
      </c>
      <c r="C3990" s="2" t="s">
        <v>25698</v>
      </c>
      <c r="D3990" s="2" t="s">
        <v>25696</v>
      </c>
      <c r="E3990" s="2">
        <v>5402</v>
      </c>
    </row>
    <row r="3991" spans="1:5" x14ac:dyDescent="0.25">
      <c r="A3991" s="2">
        <v>3115</v>
      </c>
      <c r="B3991" s="2" t="s">
        <v>9186</v>
      </c>
      <c r="C3991" s="2" t="s">
        <v>25699</v>
      </c>
      <c r="D3991" s="2" t="s">
        <v>25696</v>
      </c>
      <c r="E3991" s="2">
        <v>5402</v>
      </c>
    </row>
    <row r="3992" spans="1:5" x14ac:dyDescent="0.25">
      <c r="A3992" s="2">
        <v>3116</v>
      </c>
      <c r="B3992" s="2" t="s">
        <v>25700</v>
      </c>
      <c r="C3992" s="2" t="s">
        <v>25701</v>
      </c>
      <c r="D3992" s="2" t="s">
        <v>25696</v>
      </c>
      <c r="E3992" s="2">
        <v>5402</v>
      </c>
    </row>
    <row r="3993" spans="1:5" x14ac:dyDescent="0.25">
      <c r="A3993" s="2">
        <v>3117</v>
      </c>
      <c r="B3993" s="2" t="s">
        <v>9131</v>
      </c>
      <c r="C3993" s="2" t="s">
        <v>25702</v>
      </c>
      <c r="D3993" s="2" t="s">
        <v>25696</v>
      </c>
      <c r="E3993" s="2">
        <v>5402</v>
      </c>
    </row>
    <row r="3994" spans="1:5" x14ac:dyDescent="0.25">
      <c r="A3994" s="2">
        <v>3118</v>
      </c>
      <c r="B3994" s="2" t="s">
        <v>25703</v>
      </c>
      <c r="C3994" s="2" t="s">
        <v>25704</v>
      </c>
      <c r="D3994" s="2" t="s">
        <v>25696</v>
      </c>
      <c r="E3994" s="2">
        <v>5402</v>
      </c>
    </row>
    <row r="3995" spans="1:5" x14ac:dyDescent="0.25">
      <c r="A3995" s="2">
        <v>3119</v>
      </c>
      <c r="B3995" s="2" t="s">
        <v>25705</v>
      </c>
      <c r="C3995" s="2" t="s">
        <v>25706</v>
      </c>
      <c r="D3995" s="2" t="s">
        <v>25696</v>
      </c>
      <c r="E3995" s="2">
        <v>5402</v>
      </c>
    </row>
    <row r="3996" spans="1:5" x14ac:dyDescent="0.25">
      <c r="A3996" s="2">
        <v>3120</v>
      </c>
      <c r="B3996" s="2" t="s">
        <v>9168</v>
      </c>
      <c r="C3996" s="2" t="s">
        <v>25707</v>
      </c>
      <c r="D3996" s="2" t="s">
        <v>25696</v>
      </c>
      <c r="E3996" s="2">
        <v>5402</v>
      </c>
    </row>
    <row r="3997" spans="1:5" x14ac:dyDescent="0.25">
      <c r="A3997" s="2">
        <v>3121</v>
      </c>
      <c r="B3997" s="2" t="s">
        <v>9111</v>
      </c>
      <c r="C3997" s="2" t="s">
        <v>25708</v>
      </c>
      <c r="D3997" s="2" t="s">
        <v>25696</v>
      </c>
      <c r="E3997" s="2">
        <v>5402</v>
      </c>
    </row>
    <row r="3998" spans="1:5" x14ac:dyDescent="0.25">
      <c r="A3998" s="2">
        <v>3122</v>
      </c>
      <c r="B3998" s="2" t="s">
        <v>9113</v>
      </c>
      <c r="C3998" s="2" t="s">
        <v>25709</v>
      </c>
      <c r="D3998" s="2" t="s">
        <v>25696</v>
      </c>
      <c r="E3998" s="2">
        <v>5402</v>
      </c>
    </row>
    <row r="3999" spans="1:5" x14ac:dyDescent="0.25">
      <c r="A3999" s="2">
        <v>5008</v>
      </c>
      <c r="B3999" s="2" t="s">
        <v>25710</v>
      </c>
      <c r="C3999" s="2" t="s">
        <v>25711</v>
      </c>
      <c r="D3999" s="2" t="s">
        <v>20233</v>
      </c>
      <c r="E3999" s="2">
        <v>5539</v>
      </c>
    </row>
    <row r="4000" spans="1:5" x14ac:dyDescent="0.25">
      <c r="A4000" s="2">
        <v>3123</v>
      </c>
      <c r="B4000" s="2" t="s">
        <v>9115</v>
      </c>
      <c r="C4000" s="2" t="s">
        <v>25712</v>
      </c>
      <c r="D4000" s="2" t="s">
        <v>25711</v>
      </c>
      <c r="E4000" s="2">
        <v>5008</v>
      </c>
    </row>
    <row r="4001" spans="1:5" x14ac:dyDescent="0.25">
      <c r="A4001" s="2">
        <v>3124</v>
      </c>
      <c r="B4001" s="2" t="s">
        <v>9118</v>
      </c>
      <c r="C4001" s="2" t="s">
        <v>25713</v>
      </c>
      <c r="D4001" s="2" t="s">
        <v>25711</v>
      </c>
      <c r="E4001" s="2">
        <v>5008</v>
      </c>
    </row>
    <row r="4002" spans="1:5" x14ac:dyDescent="0.25">
      <c r="A4002" s="2">
        <v>3126</v>
      </c>
      <c r="B4002" s="2" t="s">
        <v>25714</v>
      </c>
      <c r="C4002" s="2" t="s">
        <v>25715</v>
      </c>
      <c r="D4002" s="2" t="s">
        <v>25711</v>
      </c>
      <c r="E4002" s="2">
        <v>5008</v>
      </c>
    </row>
    <row r="4003" spans="1:5" x14ac:dyDescent="0.25">
      <c r="A4003" s="2">
        <v>3125</v>
      </c>
      <c r="B4003" s="2" t="s">
        <v>9120</v>
      </c>
      <c r="C4003" s="2" t="s">
        <v>25716</v>
      </c>
      <c r="D4003" s="2" t="s">
        <v>25711</v>
      </c>
      <c r="E4003" s="2">
        <v>5008</v>
      </c>
    </row>
    <row r="4004" spans="1:5" x14ac:dyDescent="0.25">
      <c r="A4004" s="2">
        <v>5167</v>
      </c>
      <c r="B4004" s="2" t="s">
        <v>25717</v>
      </c>
      <c r="C4004" s="2" t="s">
        <v>25718</v>
      </c>
      <c r="D4004" s="2" t="s">
        <v>21671</v>
      </c>
      <c r="E4004" s="2">
        <v>5566</v>
      </c>
    </row>
    <row r="4005" spans="1:5" x14ac:dyDescent="0.25">
      <c r="A4005" s="2">
        <v>3127</v>
      </c>
      <c r="B4005" s="2" t="s">
        <v>9122</v>
      </c>
      <c r="C4005" s="2" t="s">
        <v>25719</v>
      </c>
      <c r="D4005" s="2" t="s">
        <v>25718</v>
      </c>
      <c r="E4005" s="2">
        <v>5167</v>
      </c>
    </row>
    <row r="4006" spans="1:5" x14ac:dyDescent="0.25">
      <c r="A4006" s="2">
        <v>3128</v>
      </c>
      <c r="B4006" s="2" t="s">
        <v>9124</v>
      </c>
      <c r="C4006" s="2" t="s">
        <v>25720</v>
      </c>
      <c r="D4006" s="2" t="s">
        <v>25718</v>
      </c>
      <c r="E4006" s="2">
        <v>5167</v>
      </c>
    </row>
    <row r="4007" spans="1:5" x14ac:dyDescent="0.25">
      <c r="A4007" s="2">
        <v>3129</v>
      </c>
      <c r="B4007" s="2" t="s">
        <v>25721</v>
      </c>
      <c r="C4007" s="2" t="s">
        <v>25722</v>
      </c>
      <c r="D4007" s="2" t="s">
        <v>25718</v>
      </c>
      <c r="E4007" s="2">
        <v>5167</v>
      </c>
    </row>
    <row r="4008" spans="1:5" x14ac:dyDescent="0.25">
      <c r="A4008" s="2">
        <v>3130</v>
      </c>
      <c r="B4008" s="2" t="s">
        <v>9148</v>
      </c>
      <c r="C4008" s="2" t="s">
        <v>25723</v>
      </c>
      <c r="D4008" s="2" t="s">
        <v>25718</v>
      </c>
      <c r="E4008" s="2">
        <v>5167</v>
      </c>
    </row>
    <row r="4009" spans="1:5" x14ac:dyDescent="0.25">
      <c r="A4009" s="2">
        <v>3131</v>
      </c>
      <c r="B4009" s="2" t="s">
        <v>25724</v>
      </c>
      <c r="C4009" s="2" t="s">
        <v>25725</v>
      </c>
      <c r="D4009" s="2" t="s">
        <v>25718</v>
      </c>
      <c r="E4009" s="2">
        <v>5167</v>
      </c>
    </row>
    <row r="4010" spans="1:5" x14ac:dyDescent="0.25">
      <c r="A4010" s="2">
        <v>3132</v>
      </c>
      <c r="B4010" s="2" t="s">
        <v>9129</v>
      </c>
      <c r="C4010" s="2" t="s">
        <v>25726</v>
      </c>
      <c r="D4010" s="2" t="s">
        <v>25718</v>
      </c>
      <c r="E4010" s="2">
        <v>5167</v>
      </c>
    </row>
    <row r="4011" spans="1:5" x14ac:dyDescent="0.25">
      <c r="A4011" s="2">
        <v>4952</v>
      </c>
      <c r="B4011" s="2" t="s">
        <v>25727</v>
      </c>
      <c r="C4011" s="2" t="s">
        <v>25728</v>
      </c>
      <c r="D4011" s="2" t="s">
        <v>20389</v>
      </c>
      <c r="E4011" s="2">
        <v>5533</v>
      </c>
    </row>
    <row r="4012" spans="1:5" x14ac:dyDescent="0.25">
      <c r="A4012" s="2">
        <v>3133</v>
      </c>
      <c r="B4012" s="2" t="s">
        <v>9109</v>
      </c>
      <c r="C4012" s="2" t="s">
        <v>25729</v>
      </c>
      <c r="D4012" s="2" t="s">
        <v>25728</v>
      </c>
      <c r="E4012" s="2">
        <v>4952</v>
      </c>
    </row>
    <row r="4013" spans="1:5" x14ac:dyDescent="0.25">
      <c r="A4013" s="2">
        <v>3134</v>
      </c>
      <c r="B4013" s="2" t="s">
        <v>9134</v>
      </c>
      <c r="C4013" s="2" t="s">
        <v>25730</v>
      </c>
      <c r="D4013" s="2" t="s">
        <v>25728</v>
      </c>
      <c r="E4013" s="2">
        <v>4952</v>
      </c>
    </row>
    <row r="4014" spans="1:5" x14ac:dyDescent="0.25">
      <c r="A4014" s="2">
        <v>3135</v>
      </c>
      <c r="B4014" s="2" t="s">
        <v>9134</v>
      </c>
      <c r="C4014" s="2" t="s">
        <v>25731</v>
      </c>
      <c r="D4014" s="2" t="s">
        <v>25728</v>
      </c>
      <c r="E4014" s="2">
        <v>4952</v>
      </c>
    </row>
    <row r="4015" spans="1:5" x14ac:dyDescent="0.25">
      <c r="A4015" s="2">
        <v>3136</v>
      </c>
      <c r="B4015" s="2" t="s">
        <v>9137</v>
      </c>
      <c r="C4015" s="2" t="s">
        <v>25732</v>
      </c>
      <c r="D4015" s="2" t="s">
        <v>25728</v>
      </c>
      <c r="E4015" s="2">
        <v>4952</v>
      </c>
    </row>
    <row r="4016" spans="1:5" x14ac:dyDescent="0.25">
      <c r="A4016" s="2">
        <v>3137</v>
      </c>
      <c r="B4016" s="2" t="s">
        <v>9139</v>
      </c>
      <c r="C4016" s="2" t="s">
        <v>25733</v>
      </c>
      <c r="D4016" s="2" t="s">
        <v>25728</v>
      </c>
      <c r="E4016" s="2">
        <v>4952</v>
      </c>
    </row>
    <row r="4017" spans="1:5" x14ac:dyDescent="0.25">
      <c r="A4017" s="2">
        <v>3138</v>
      </c>
      <c r="B4017" s="2" t="s">
        <v>9141</v>
      </c>
      <c r="C4017" s="2" t="s">
        <v>25734</v>
      </c>
      <c r="D4017" s="2" t="s">
        <v>25728</v>
      </c>
      <c r="E4017" s="2">
        <v>4952</v>
      </c>
    </row>
    <row r="4018" spans="1:5" x14ac:dyDescent="0.25">
      <c r="A4018" s="2">
        <v>3139</v>
      </c>
      <c r="B4018" s="2" t="s">
        <v>9143</v>
      </c>
      <c r="C4018" s="2" t="s">
        <v>25735</v>
      </c>
      <c r="D4018" s="2" t="s">
        <v>25728</v>
      </c>
      <c r="E4018" s="2">
        <v>4952</v>
      </c>
    </row>
    <row r="4019" spans="1:5" x14ac:dyDescent="0.25">
      <c r="A4019" s="2">
        <v>3140</v>
      </c>
      <c r="B4019" s="2" t="s">
        <v>9145</v>
      </c>
      <c r="C4019" s="2" t="s">
        <v>25736</v>
      </c>
      <c r="D4019" s="2" t="s">
        <v>25728</v>
      </c>
      <c r="E4019" s="2">
        <v>4952</v>
      </c>
    </row>
    <row r="4020" spans="1:5" x14ac:dyDescent="0.25">
      <c r="A4020" s="2">
        <v>3141</v>
      </c>
      <c r="B4020" s="2" t="s">
        <v>9206</v>
      </c>
      <c r="C4020" s="2" t="s">
        <v>25737</v>
      </c>
      <c r="D4020" s="2" t="s">
        <v>25728</v>
      </c>
      <c r="E4020" s="2">
        <v>4952</v>
      </c>
    </row>
    <row r="4021" spans="1:5" x14ac:dyDescent="0.25">
      <c r="A4021" s="2">
        <v>5566</v>
      </c>
      <c r="B4021" s="2" t="s">
        <v>25738</v>
      </c>
      <c r="C4021" s="2" t="s">
        <v>21671</v>
      </c>
      <c r="D4021" s="2" t="s">
        <v>20009</v>
      </c>
      <c r="E4021" s="2">
        <v>5628</v>
      </c>
    </row>
    <row r="4022" spans="1:5" x14ac:dyDescent="0.25">
      <c r="A4022" s="2">
        <v>5009</v>
      </c>
      <c r="B4022" s="2" t="s">
        <v>25739</v>
      </c>
      <c r="C4022" s="2" t="s">
        <v>25740</v>
      </c>
      <c r="D4022" s="2" t="s">
        <v>20233</v>
      </c>
      <c r="E4022" s="2">
        <v>5539</v>
      </c>
    </row>
    <row r="4023" spans="1:5" x14ac:dyDescent="0.25">
      <c r="A4023" s="2">
        <v>3142</v>
      </c>
      <c r="B4023" s="2" t="s">
        <v>9127</v>
      </c>
      <c r="C4023" s="2" t="s">
        <v>25741</v>
      </c>
      <c r="D4023" s="2" t="s">
        <v>25740</v>
      </c>
      <c r="E4023" s="2">
        <v>5009</v>
      </c>
    </row>
    <row r="4024" spans="1:5" x14ac:dyDescent="0.25">
      <c r="A4024" s="2">
        <v>5275</v>
      </c>
      <c r="B4024" s="2" t="s">
        <v>25742</v>
      </c>
      <c r="C4024" s="2" t="s">
        <v>25743</v>
      </c>
      <c r="D4024" s="2" t="s">
        <v>20225</v>
      </c>
      <c r="E4024" s="2">
        <v>5582</v>
      </c>
    </row>
    <row r="4025" spans="1:5" x14ac:dyDescent="0.25">
      <c r="A4025" s="2">
        <v>3143</v>
      </c>
      <c r="B4025" s="2" t="s">
        <v>25744</v>
      </c>
      <c r="C4025" s="2" t="s">
        <v>25745</v>
      </c>
      <c r="D4025" s="2" t="s">
        <v>25743</v>
      </c>
      <c r="E4025" s="2">
        <v>5275</v>
      </c>
    </row>
    <row r="4026" spans="1:5" x14ac:dyDescent="0.25">
      <c r="A4026" s="2">
        <v>3144</v>
      </c>
      <c r="B4026" s="2" t="s">
        <v>9188</v>
      </c>
      <c r="C4026" s="2" t="s">
        <v>25746</v>
      </c>
      <c r="D4026" s="2" t="s">
        <v>25743</v>
      </c>
      <c r="E4026" s="2">
        <v>5275</v>
      </c>
    </row>
    <row r="4027" spans="1:5" x14ac:dyDescent="0.25">
      <c r="A4027" s="2">
        <v>5168</v>
      </c>
      <c r="B4027" s="2" t="s">
        <v>25747</v>
      </c>
      <c r="C4027" s="2" t="s">
        <v>25748</v>
      </c>
      <c r="D4027" s="2" t="s">
        <v>25749</v>
      </c>
      <c r="E4027" s="2">
        <v>5567</v>
      </c>
    </row>
    <row r="4028" spans="1:5" x14ac:dyDescent="0.25">
      <c r="A4028" s="2">
        <v>3145</v>
      </c>
      <c r="B4028" s="2" t="s">
        <v>9225</v>
      </c>
      <c r="C4028" s="2" t="s">
        <v>25750</v>
      </c>
      <c r="D4028" s="2" t="s">
        <v>25748</v>
      </c>
      <c r="E4028" s="2">
        <v>5168</v>
      </c>
    </row>
    <row r="4029" spans="1:5" x14ac:dyDescent="0.25">
      <c r="A4029" s="2">
        <v>3146</v>
      </c>
      <c r="B4029" s="2" t="s">
        <v>9227</v>
      </c>
      <c r="C4029" s="2" t="s">
        <v>25751</v>
      </c>
      <c r="D4029" s="2" t="s">
        <v>25748</v>
      </c>
      <c r="E4029" s="2">
        <v>5168</v>
      </c>
    </row>
    <row r="4030" spans="1:5" x14ac:dyDescent="0.25">
      <c r="A4030" s="2">
        <v>3147</v>
      </c>
      <c r="B4030" s="2" t="s">
        <v>25752</v>
      </c>
      <c r="C4030" s="2" t="s">
        <v>25753</v>
      </c>
      <c r="D4030" s="2" t="s">
        <v>25748</v>
      </c>
      <c r="E4030" s="2">
        <v>5168</v>
      </c>
    </row>
    <row r="4031" spans="1:5" x14ac:dyDescent="0.25">
      <c r="A4031" s="2">
        <v>3149</v>
      </c>
      <c r="B4031" s="2" t="s">
        <v>25754</v>
      </c>
      <c r="C4031" s="2" t="s">
        <v>25755</v>
      </c>
      <c r="D4031" s="2" t="s">
        <v>25748</v>
      </c>
      <c r="E4031" s="2">
        <v>5168</v>
      </c>
    </row>
    <row r="4032" spans="1:5" x14ac:dyDescent="0.25">
      <c r="A4032" s="2">
        <v>3148</v>
      </c>
      <c r="B4032" s="2" t="s">
        <v>9229</v>
      </c>
      <c r="C4032" s="2" t="s">
        <v>25756</v>
      </c>
      <c r="D4032" s="2" t="s">
        <v>25748</v>
      </c>
      <c r="E4032" s="2">
        <v>5168</v>
      </c>
    </row>
    <row r="4033" spans="1:5" x14ac:dyDescent="0.25">
      <c r="A4033" s="2">
        <v>3150</v>
      </c>
      <c r="B4033" s="2" t="s">
        <v>25757</v>
      </c>
      <c r="C4033" s="2" t="s">
        <v>25758</v>
      </c>
      <c r="D4033" s="2" t="s">
        <v>25748</v>
      </c>
      <c r="E4033" s="2">
        <v>5168</v>
      </c>
    </row>
    <row r="4034" spans="1:5" x14ac:dyDescent="0.25">
      <c r="A4034" s="2">
        <v>3151</v>
      </c>
      <c r="B4034" s="2" t="s">
        <v>9231</v>
      </c>
      <c r="C4034" s="2" t="s">
        <v>25759</v>
      </c>
      <c r="D4034" s="2" t="s">
        <v>25748</v>
      </c>
      <c r="E4034" s="2">
        <v>5168</v>
      </c>
    </row>
    <row r="4035" spans="1:5" x14ac:dyDescent="0.25">
      <c r="A4035" s="2">
        <v>3152</v>
      </c>
      <c r="B4035" s="2" t="s">
        <v>9233</v>
      </c>
      <c r="C4035" s="2" t="s">
        <v>25760</v>
      </c>
      <c r="D4035" s="2" t="s">
        <v>25748</v>
      </c>
      <c r="E4035" s="2">
        <v>5168</v>
      </c>
    </row>
    <row r="4036" spans="1:5" x14ac:dyDescent="0.25">
      <c r="A4036" s="2">
        <v>3153</v>
      </c>
      <c r="B4036" s="2" t="s">
        <v>25761</v>
      </c>
      <c r="C4036" s="2" t="s">
        <v>25762</v>
      </c>
      <c r="D4036" s="2" t="s">
        <v>25748</v>
      </c>
      <c r="E4036" s="2">
        <v>5168</v>
      </c>
    </row>
    <row r="4037" spans="1:5" x14ac:dyDescent="0.25">
      <c r="A4037" s="2">
        <v>3154</v>
      </c>
      <c r="B4037" s="2" t="s">
        <v>9237</v>
      </c>
      <c r="C4037" s="2" t="s">
        <v>25763</v>
      </c>
      <c r="D4037" s="2" t="s">
        <v>25748</v>
      </c>
      <c r="E4037" s="2">
        <v>5168</v>
      </c>
    </row>
    <row r="4038" spans="1:5" x14ac:dyDescent="0.25">
      <c r="A4038" s="2">
        <v>3155</v>
      </c>
      <c r="B4038" s="2" t="s">
        <v>9239</v>
      </c>
      <c r="C4038" s="2" t="s">
        <v>25764</v>
      </c>
      <c r="D4038" s="2" t="s">
        <v>25748</v>
      </c>
      <c r="E4038" s="2">
        <v>5168</v>
      </c>
    </row>
    <row r="4039" spans="1:5" x14ac:dyDescent="0.25">
      <c r="A4039" s="2">
        <v>3156</v>
      </c>
      <c r="B4039" s="2" t="s">
        <v>9242</v>
      </c>
      <c r="C4039" s="2" t="s">
        <v>25765</v>
      </c>
      <c r="D4039" s="2" t="s">
        <v>25748</v>
      </c>
      <c r="E4039" s="2">
        <v>5168</v>
      </c>
    </row>
    <row r="4040" spans="1:5" x14ac:dyDescent="0.25">
      <c r="A4040" s="2">
        <v>3157</v>
      </c>
      <c r="B4040" s="2" t="s">
        <v>9223</v>
      </c>
      <c r="C4040" s="2" t="s">
        <v>25766</v>
      </c>
      <c r="D4040" s="2" t="s">
        <v>25748</v>
      </c>
      <c r="E4040" s="2">
        <v>5168</v>
      </c>
    </row>
    <row r="4041" spans="1:5" x14ac:dyDescent="0.25">
      <c r="A4041" s="2">
        <v>3158</v>
      </c>
      <c r="B4041" s="2" t="s">
        <v>25767</v>
      </c>
      <c r="C4041" s="2" t="s">
        <v>25768</v>
      </c>
      <c r="D4041" s="2" t="s">
        <v>25748</v>
      </c>
      <c r="E4041" s="2">
        <v>5168</v>
      </c>
    </row>
    <row r="4042" spans="1:5" x14ac:dyDescent="0.25">
      <c r="A4042" s="2">
        <v>3159</v>
      </c>
      <c r="B4042" s="2" t="s">
        <v>9246</v>
      </c>
      <c r="C4042" s="2" t="s">
        <v>25769</v>
      </c>
      <c r="D4042" s="2" t="s">
        <v>25748</v>
      </c>
      <c r="E4042" s="2">
        <v>5168</v>
      </c>
    </row>
    <row r="4043" spans="1:5" x14ac:dyDescent="0.25">
      <c r="A4043" s="2">
        <v>3160</v>
      </c>
      <c r="B4043" s="2" t="s">
        <v>9248</v>
      </c>
      <c r="C4043" s="2" t="s">
        <v>25770</v>
      </c>
      <c r="D4043" s="2" t="s">
        <v>25748</v>
      </c>
      <c r="E4043" s="2">
        <v>5168</v>
      </c>
    </row>
    <row r="4044" spans="1:5" x14ac:dyDescent="0.25">
      <c r="A4044" s="2">
        <v>5043</v>
      </c>
      <c r="B4044" s="2" t="s">
        <v>25771</v>
      </c>
      <c r="C4044" s="2" t="s">
        <v>25772</v>
      </c>
      <c r="D4044" s="2" t="s">
        <v>21505</v>
      </c>
      <c r="E4044" s="2">
        <v>5543</v>
      </c>
    </row>
    <row r="4045" spans="1:5" x14ac:dyDescent="0.25">
      <c r="A4045" s="2">
        <v>3161</v>
      </c>
      <c r="B4045" s="2" t="s">
        <v>9250</v>
      </c>
      <c r="C4045" s="2" t="s">
        <v>25773</v>
      </c>
      <c r="D4045" s="2" t="s">
        <v>25772</v>
      </c>
      <c r="E4045" s="2">
        <v>5043</v>
      </c>
    </row>
    <row r="4046" spans="1:5" x14ac:dyDescent="0.25">
      <c r="A4046" s="2">
        <v>3162</v>
      </c>
      <c r="B4046" s="2" t="s">
        <v>9252</v>
      </c>
      <c r="C4046" s="2" t="s">
        <v>25774</v>
      </c>
      <c r="D4046" s="2" t="s">
        <v>25772</v>
      </c>
      <c r="E4046" s="2">
        <v>5043</v>
      </c>
    </row>
    <row r="4047" spans="1:5" x14ac:dyDescent="0.25">
      <c r="A4047" s="2">
        <v>5567</v>
      </c>
      <c r="B4047" s="2" t="s">
        <v>25775</v>
      </c>
      <c r="C4047" s="2" t="s">
        <v>25749</v>
      </c>
      <c r="D4047" s="2" t="s">
        <v>20009</v>
      </c>
      <c r="E4047" s="2">
        <v>5628</v>
      </c>
    </row>
    <row r="4048" spans="1:5" x14ac:dyDescent="0.25">
      <c r="A4048" s="2">
        <v>4626</v>
      </c>
      <c r="B4048" s="2" t="s">
        <v>25776</v>
      </c>
      <c r="C4048" s="2" t="s">
        <v>25777</v>
      </c>
      <c r="D4048" s="2" t="s">
        <v>20247</v>
      </c>
      <c r="E4048" s="2">
        <v>5487</v>
      </c>
    </row>
    <row r="4049" spans="1:5" x14ac:dyDescent="0.25">
      <c r="A4049" s="2">
        <v>3164</v>
      </c>
      <c r="B4049" s="2" t="s">
        <v>9254</v>
      </c>
      <c r="C4049" s="2" t="s">
        <v>25778</v>
      </c>
      <c r="D4049" s="2" t="s">
        <v>25777</v>
      </c>
      <c r="E4049" s="2">
        <v>4626</v>
      </c>
    </row>
    <row r="4050" spans="1:5" x14ac:dyDescent="0.25">
      <c r="A4050" s="2">
        <v>3163</v>
      </c>
      <c r="B4050" s="2" t="s">
        <v>9254</v>
      </c>
      <c r="C4050" s="2" t="s">
        <v>25779</v>
      </c>
      <c r="D4050" s="2" t="s">
        <v>25777</v>
      </c>
      <c r="E4050" s="2">
        <v>4626</v>
      </c>
    </row>
    <row r="4051" spans="1:5" x14ac:dyDescent="0.25">
      <c r="A4051" s="2">
        <v>3165</v>
      </c>
      <c r="B4051" s="2" t="s">
        <v>9209</v>
      </c>
      <c r="C4051" s="2" t="s">
        <v>25780</v>
      </c>
      <c r="D4051" s="2" t="s">
        <v>25777</v>
      </c>
      <c r="E4051" s="2">
        <v>4626</v>
      </c>
    </row>
    <row r="4052" spans="1:5" x14ac:dyDescent="0.25">
      <c r="A4052" s="2">
        <v>3167</v>
      </c>
      <c r="B4052" s="2" t="s">
        <v>9193</v>
      </c>
      <c r="C4052" s="2" t="s">
        <v>25781</v>
      </c>
      <c r="D4052" s="2" t="s">
        <v>25777</v>
      </c>
      <c r="E4052" s="2">
        <v>4626</v>
      </c>
    </row>
    <row r="4053" spans="1:5" x14ac:dyDescent="0.25">
      <c r="A4053" s="2">
        <v>3166</v>
      </c>
      <c r="B4053" s="2" t="s">
        <v>9193</v>
      </c>
      <c r="C4053" s="2" t="s">
        <v>25782</v>
      </c>
      <c r="D4053" s="2" t="s">
        <v>25777</v>
      </c>
      <c r="E4053" s="2">
        <v>4626</v>
      </c>
    </row>
    <row r="4054" spans="1:5" x14ac:dyDescent="0.25">
      <c r="A4054" s="2">
        <v>3168</v>
      </c>
      <c r="B4054" s="2" t="s">
        <v>9198</v>
      </c>
      <c r="C4054" s="2" t="s">
        <v>25783</v>
      </c>
      <c r="D4054" s="2" t="s">
        <v>25777</v>
      </c>
      <c r="E4054" s="2">
        <v>4626</v>
      </c>
    </row>
    <row r="4055" spans="1:5" x14ac:dyDescent="0.25">
      <c r="A4055" s="2">
        <v>3169</v>
      </c>
      <c r="B4055" s="2" t="s">
        <v>25784</v>
      </c>
      <c r="C4055" s="2" t="s">
        <v>25785</v>
      </c>
      <c r="D4055" s="2" t="s">
        <v>25777</v>
      </c>
      <c r="E4055" s="2">
        <v>4626</v>
      </c>
    </row>
    <row r="4056" spans="1:5" x14ac:dyDescent="0.25">
      <c r="A4056" s="2">
        <v>3170</v>
      </c>
      <c r="B4056" s="2" t="s">
        <v>9200</v>
      </c>
      <c r="C4056" s="2" t="s">
        <v>25786</v>
      </c>
      <c r="D4056" s="2" t="s">
        <v>25777</v>
      </c>
      <c r="E4056" s="2">
        <v>4626</v>
      </c>
    </row>
    <row r="4057" spans="1:5" x14ac:dyDescent="0.25">
      <c r="A4057" s="2">
        <v>5403</v>
      </c>
      <c r="B4057" s="2" t="s">
        <v>25787</v>
      </c>
      <c r="C4057" s="2" t="s">
        <v>25788</v>
      </c>
      <c r="D4057" s="2" t="s">
        <v>20204</v>
      </c>
      <c r="E4057" s="2">
        <v>5605</v>
      </c>
    </row>
    <row r="4058" spans="1:5" x14ac:dyDescent="0.25">
      <c r="A4058" s="2">
        <v>3171</v>
      </c>
      <c r="B4058" s="2" t="s">
        <v>25789</v>
      </c>
      <c r="C4058" s="2" t="s">
        <v>25790</v>
      </c>
      <c r="D4058" s="2" t="s">
        <v>25788</v>
      </c>
      <c r="E4058" s="2">
        <v>5403</v>
      </c>
    </row>
    <row r="4059" spans="1:5" x14ac:dyDescent="0.25">
      <c r="A4059" s="2">
        <v>3172</v>
      </c>
      <c r="B4059" s="2" t="s">
        <v>25791</v>
      </c>
      <c r="C4059" s="2" t="s">
        <v>25792</v>
      </c>
      <c r="D4059" s="2" t="s">
        <v>25788</v>
      </c>
      <c r="E4059" s="2">
        <v>5403</v>
      </c>
    </row>
    <row r="4060" spans="1:5" x14ac:dyDescent="0.25">
      <c r="A4060" s="2">
        <v>3173</v>
      </c>
      <c r="B4060" s="2" t="s">
        <v>9202</v>
      </c>
      <c r="C4060" s="2" t="s">
        <v>25793</v>
      </c>
      <c r="D4060" s="2" t="s">
        <v>25788</v>
      </c>
      <c r="E4060" s="2">
        <v>5403</v>
      </c>
    </row>
    <row r="4061" spans="1:5" x14ac:dyDescent="0.25">
      <c r="A4061" s="2">
        <v>3174</v>
      </c>
      <c r="B4061" s="2" t="s">
        <v>9221</v>
      </c>
      <c r="C4061" s="2" t="s">
        <v>25794</v>
      </c>
      <c r="D4061" s="2" t="s">
        <v>25788</v>
      </c>
      <c r="E4061" s="2">
        <v>5403</v>
      </c>
    </row>
    <row r="4062" spans="1:5" x14ac:dyDescent="0.25">
      <c r="A4062" s="2">
        <v>5568</v>
      </c>
      <c r="B4062" s="2" t="s">
        <v>25795</v>
      </c>
      <c r="C4062" s="2" t="s">
        <v>20956</v>
      </c>
      <c r="D4062" s="2" t="s">
        <v>20009</v>
      </c>
      <c r="E4062" s="2">
        <v>5628</v>
      </c>
    </row>
    <row r="4063" spans="1:5" x14ac:dyDescent="0.25">
      <c r="A4063" s="2">
        <v>5010</v>
      </c>
      <c r="B4063" s="2" t="s">
        <v>25796</v>
      </c>
      <c r="C4063" s="2" t="s">
        <v>25797</v>
      </c>
      <c r="D4063" s="2" t="s">
        <v>20233</v>
      </c>
      <c r="E4063" s="2">
        <v>5539</v>
      </c>
    </row>
    <row r="4064" spans="1:5" x14ac:dyDescent="0.25">
      <c r="A4064" s="2">
        <v>3175</v>
      </c>
      <c r="B4064" s="2" t="s">
        <v>25798</v>
      </c>
      <c r="C4064" s="2" t="s">
        <v>25799</v>
      </c>
      <c r="D4064" s="2" t="s">
        <v>25797</v>
      </c>
      <c r="E4064" s="2">
        <v>5010</v>
      </c>
    </row>
    <row r="4065" spans="1:5" x14ac:dyDescent="0.25">
      <c r="A4065" s="2">
        <v>3176</v>
      </c>
      <c r="B4065" s="2" t="s">
        <v>9191</v>
      </c>
      <c r="C4065" s="2" t="s">
        <v>25800</v>
      </c>
      <c r="D4065" s="2" t="s">
        <v>25797</v>
      </c>
      <c r="E4065" s="2">
        <v>5010</v>
      </c>
    </row>
    <row r="4066" spans="1:5" x14ac:dyDescent="0.25">
      <c r="A4066" s="2">
        <v>4447</v>
      </c>
      <c r="B4066" s="2" t="s">
        <v>25801</v>
      </c>
      <c r="C4066" s="2" t="s">
        <v>25802</v>
      </c>
      <c r="D4066" s="2" t="s">
        <v>20241</v>
      </c>
      <c r="E4066" s="2">
        <v>5456</v>
      </c>
    </row>
    <row r="4067" spans="1:5" x14ac:dyDescent="0.25">
      <c r="A4067" s="2">
        <v>3177</v>
      </c>
      <c r="B4067" s="2" t="s">
        <v>9212</v>
      </c>
      <c r="C4067" s="2" t="s">
        <v>25803</v>
      </c>
      <c r="D4067" s="2" t="s">
        <v>25802</v>
      </c>
      <c r="E4067" s="2">
        <v>4447</v>
      </c>
    </row>
    <row r="4068" spans="1:5" x14ac:dyDescent="0.25">
      <c r="A4068" s="2">
        <v>3178</v>
      </c>
      <c r="B4068" s="2" t="s">
        <v>9216</v>
      </c>
      <c r="C4068" s="2" t="s">
        <v>25804</v>
      </c>
      <c r="D4068" s="2" t="s">
        <v>25802</v>
      </c>
      <c r="E4068" s="2">
        <v>4447</v>
      </c>
    </row>
    <row r="4069" spans="1:5" x14ac:dyDescent="0.25">
      <c r="A4069" s="2">
        <v>4627</v>
      </c>
      <c r="B4069" s="2" t="s">
        <v>25805</v>
      </c>
      <c r="C4069" s="2" t="s">
        <v>25806</v>
      </c>
      <c r="D4069" s="2" t="s">
        <v>20247</v>
      </c>
      <c r="E4069" s="2">
        <v>5487</v>
      </c>
    </row>
    <row r="4070" spans="1:5" x14ac:dyDescent="0.25">
      <c r="A4070" s="2">
        <v>3179</v>
      </c>
      <c r="B4070" s="2" t="s">
        <v>25807</v>
      </c>
      <c r="C4070" s="2" t="s">
        <v>25808</v>
      </c>
      <c r="D4070" s="2" t="s">
        <v>25806</v>
      </c>
      <c r="E4070" s="2">
        <v>4627</v>
      </c>
    </row>
    <row r="4071" spans="1:5" x14ac:dyDescent="0.25">
      <c r="A4071" s="2">
        <v>3180</v>
      </c>
      <c r="B4071" s="2" t="s">
        <v>8994</v>
      </c>
      <c r="C4071" s="2" t="s">
        <v>25809</v>
      </c>
      <c r="D4071" s="2" t="s">
        <v>25806</v>
      </c>
      <c r="E4071" s="2">
        <v>4627</v>
      </c>
    </row>
    <row r="4072" spans="1:5" x14ac:dyDescent="0.25">
      <c r="A4072" s="2">
        <v>3181</v>
      </c>
      <c r="B4072" s="2" t="s">
        <v>9003</v>
      </c>
      <c r="C4072" s="2" t="s">
        <v>25810</v>
      </c>
      <c r="D4072" s="2" t="s">
        <v>25806</v>
      </c>
      <c r="E4072" s="2">
        <v>4627</v>
      </c>
    </row>
    <row r="4073" spans="1:5" x14ac:dyDescent="0.25">
      <c r="A4073" s="2">
        <v>5569</v>
      </c>
      <c r="B4073" s="2" t="s">
        <v>25811</v>
      </c>
      <c r="C4073" s="2" t="s">
        <v>21040</v>
      </c>
      <c r="D4073" s="2" t="s">
        <v>20009</v>
      </c>
      <c r="E4073" s="2">
        <v>5628</v>
      </c>
    </row>
    <row r="4074" spans="1:5" x14ac:dyDescent="0.25">
      <c r="A4074" s="2">
        <v>5175</v>
      </c>
      <c r="B4074" s="2" t="s">
        <v>25812</v>
      </c>
      <c r="C4074" s="2" t="s">
        <v>25813</v>
      </c>
      <c r="D4074" s="2" t="s">
        <v>21040</v>
      </c>
      <c r="E4074" s="2">
        <v>5569</v>
      </c>
    </row>
    <row r="4075" spans="1:5" x14ac:dyDescent="0.25">
      <c r="A4075" s="2">
        <v>3182</v>
      </c>
      <c r="B4075" s="2" t="s">
        <v>25814</v>
      </c>
      <c r="C4075" s="2" t="s">
        <v>25815</v>
      </c>
      <c r="D4075" s="2" t="s">
        <v>25813</v>
      </c>
      <c r="E4075" s="2">
        <v>5175</v>
      </c>
    </row>
    <row r="4076" spans="1:5" x14ac:dyDescent="0.25">
      <c r="A4076" s="2">
        <v>5176</v>
      </c>
      <c r="B4076" s="2" t="s">
        <v>25816</v>
      </c>
      <c r="C4076" s="2" t="s">
        <v>25817</v>
      </c>
      <c r="D4076" s="2" t="s">
        <v>21040</v>
      </c>
      <c r="E4076" s="2">
        <v>5569</v>
      </c>
    </row>
    <row r="4077" spans="1:5" x14ac:dyDescent="0.25">
      <c r="A4077" s="2">
        <v>3183</v>
      </c>
      <c r="B4077" s="2" t="s">
        <v>9006</v>
      </c>
      <c r="C4077" s="2" t="s">
        <v>25818</v>
      </c>
      <c r="D4077" s="2" t="s">
        <v>25817</v>
      </c>
      <c r="E4077" s="2">
        <v>5176</v>
      </c>
    </row>
    <row r="4078" spans="1:5" x14ac:dyDescent="0.25">
      <c r="A4078" s="2">
        <v>3184</v>
      </c>
      <c r="B4078" s="2" t="s">
        <v>25819</v>
      </c>
      <c r="C4078" s="2" t="s">
        <v>25820</v>
      </c>
      <c r="D4078" s="2" t="s">
        <v>25817</v>
      </c>
      <c r="E4078" s="2">
        <v>5176</v>
      </c>
    </row>
    <row r="4079" spans="1:5" x14ac:dyDescent="0.25">
      <c r="A4079" s="2">
        <v>3185</v>
      </c>
      <c r="B4079" s="2" t="s">
        <v>9008</v>
      </c>
      <c r="C4079" s="2" t="s">
        <v>25821</v>
      </c>
      <c r="D4079" s="2" t="s">
        <v>25817</v>
      </c>
      <c r="E4079" s="2">
        <v>5176</v>
      </c>
    </row>
    <row r="4080" spans="1:5" x14ac:dyDescent="0.25">
      <c r="A4080" s="2">
        <v>3186</v>
      </c>
      <c r="B4080" s="2" t="s">
        <v>9012</v>
      </c>
      <c r="C4080" s="2" t="s">
        <v>25822</v>
      </c>
      <c r="D4080" s="2" t="s">
        <v>25817</v>
      </c>
      <c r="E4080" s="2">
        <v>5176</v>
      </c>
    </row>
    <row r="4081" spans="1:5" x14ac:dyDescent="0.25">
      <c r="A4081" s="2">
        <v>3187</v>
      </c>
      <c r="B4081" s="2" t="s">
        <v>8997</v>
      </c>
      <c r="C4081" s="2" t="s">
        <v>25823</v>
      </c>
      <c r="D4081" s="2" t="s">
        <v>25817</v>
      </c>
      <c r="E4081" s="2">
        <v>5176</v>
      </c>
    </row>
    <row r="4082" spans="1:5" x14ac:dyDescent="0.25">
      <c r="A4082" s="2">
        <v>3188</v>
      </c>
      <c r="B4082" s="2" t="s">
        <v>9014</v>
      </c>
      <c r="C4082" s="2" t="s">
        <v>25824</v>
      </c>
      <c r="D4082" s="2" t="s">
        <v>25817</v>
      </c>
      <c r="E4082" s="2">
        <v>5176</v>
      </c>
    </row>
    <row r="4083" spans="1:5" x14ac:dyDescent="0.25">
      <c r="A4083" s="2">
        <v>3189</v>
      </c>
      <c r="B4083" s="2" t="s">
        <v>9017</v>
      </c>
      <c r="C4083" s="2" t="s">
        <v>25825</v>
      </c>
      <c r="D4083" s="2" t="s">
        <v>25817</v>
      </c>
      <c r="E4083" s="2">
        <v>5176</v>
      </c>
    </row>
    <row r="4084" spans="1:5" x14ac:dyDescent="0.25">
      <c r="A4084" s="2">
        <v>3190</v>
      </c>
      <c r="B4084" s="2" t="s">
        <v>9019</v>
      </c>
      <c r="C4084" s="2" t="s">
        <v>25826</v>
      </c>
      <c r="D4084" s="2" t="s">
        <v>25817</v>
      </c>
      <c r="E4084" s="2">
        <v>5176</v>
      </c>
    </row>
    <row r="4085" spans="1:5" x14ac:dyDescent="0.25">
      <c r="A4085" s="2">
        <v>3191</v>
      </c>
      <c r="B4085" s="2" t="s">
        <v>25827</v>
      </c>
      <c r="C4085" s="2" t="s">
        <v>25828</v>
      </c>
      <c r="D4085" s="2" t="s">
        <v>25817</v>
      </c>
      <c r="E4085" s="2">
        <v>5176</v>
      </c>
    </row>
    <row r="4086" spans="1:5" x14ac:dyDescent="0.25">
      <c r="A4086" s="2">
        <v>3192</v>
      </c>
      <c r="B4086" s="2" t="s">
        <v>9021</v>
      </c>
      <c r="C4086" s="2" t="s">
        <v>25829</v>
      </c>
      <c r="D4086" s="2" t="s">
        <v>25817</v>
      </c>
      <c r="E4086" s="2">
        <v>5176</v>
      </c>
    </row>
    <row r="4087" spans="1:5" x14ac:dyDescent="0.25">
      <c r="A4087" s="2">
        <v>3194</v>
      </c>
      <c r="B4087" s="2" t="s">
        <v>25830</v>
      </c>
      <c r="C4087" s="2" t="s">
        <v>25831</v>
      </c>
      <c r="D4087" s="2" t="s">
        <v>25817</v>
      </c>
      <c r="E4087" s="2">
        <v>5176</v>
      </c>
    </row>
    <row r="4088" spans="1:5" x14ac:dyDescent="0.25">
      <c r="A4088" s="2">
        <v>3193</v>
      </c>
      <c r="B4088" s="2" t="s">
        <v>9023</v>
      </c>
      <c r="C4088" s="2" t="s">
        <v>25832</v>
      </c>
      <c r="D4088" s="2" t="s">
        <v>25817</v>
      </c>
      <c r="E4088" s="2">
        <v>5176</v>
      </c>
    </row>
    <row r="4089" spans="1:5" x14ac:dyDescent="0.25">
      <c r="A4089" s="2">
        <v>3195</v>
      </c>
      <c r="B4089" s="2" t="s">
        <v>9025</v>
      </c>
      <c r="C4089" s="2" t="s">
        <v>25833</v>
      </c>
      <c r="D4089" s="2" t="s">
        <v>25817</v>
      </c>
      <c r="E4089" s="2">
        <v>5176</v>
      </c>
    </row>
    <row r="4090" spans="1:5" x14ac:dyDescent="0.25">
      <c r="A4090" s="2">
        <v>4527</v>
      </c>
      <c r="B4090" s="2" t="s">
        <v>25834</v>
      </c>
      <c r="C4090" s="2" t="s">
        <v>25835</v>
      </c>
      <c r="D4090" s="2" t="s">
        <v>20403</v>
      </c>
      <c r="E4090" s="2">
        <v>5469</v>
      </c>
    </row>
    <row r="4091" spans="1:5" x14ac:dyDescent="0.25">
      <c r="A4091" s="2">
        <v>3196</v>
      </c>
      <c r="B4091" s="2" t="s">
        <v>8978</v>
      </c>
      <c r="C4091" s="2" t="s">
        <v>25836</v>
      </c>
      <c r="D4091" s="2" t="s">
        <v>25835</v>
      </c>
      <c r="E4091" s="2">
        <v>4527</v>
      </c>
    </row>
    <row r="4092" spans="1:5" x14ac:dyDescent="0.25">
      <c r="A4092" s="2">
        <v>3197</v>
      </c>
      <c r="B4092" s="2" t="s">
        <v>9010</v>
      </c>
      <c r="C4092" s="2" t="s">
        <v>25837</v>
      </c>
      <c r="D4092" s="2" t="s">
        <v>25835</v>
      </c>
      <c r="E4092" s="2">
        <v>4527</v>
      </c>
    </row>
    <row r="4093" spans="1:5" x14ac:dyDescent="0.25">
      <c r="A4093" s="2">
        <v>3198</v>
      </c>
      <c r="B4093" s="2" t="s">
        <v>8964</v>
      </c>
      <c r="C4093" s="2" t="s">
        <v>25838</v>
      </c>
      <c r="D4093" s="2" t="s">
        <v>25835</v>
      </c>
      <c r="E4093" s="2">
        <v>4527</v>
      </c>
    </row>
    <row r="4094" spans="1:5" x14ac:dyDescent="0.25">
      <c r="A4094" s="2">
        <v>3199</v>
      </c>
      <c r="B4094" s="2" t="s">
        <v>8968</v>
      </c>
      <c r="C4094" s="2" t="s">
        <v>25839</v>
      </c>
      <c r="D4094" s="2" t="s">
        <v>25835</v>
      </c>
      <c r="E4094" s="2">
        <v>4527</v>
      </c>
    </row>
    <row r="4095" spans="1:5" x14ac:dyDescent="0.25">
      <c r="A4095" s="2">
        <v>3200</v>
      </c>
      <c r="B4095" s="2" t="s">
        <v>8970</v>
      </c>
      <c r="C4095" s="2" t="s">
        <v>25840</v>
      </c>
      <c r="D4095" s="2" t="s">
        <v>25835</v>
      </c>
      <c r="E4095" s="2">
        <v>4527</v>
      </c>
    </row>
    <row r="4096" spans="1:5" x14ac:dyDescent="0.25">
      <c r="A4096" s="2">
        <v>4533</v>
      </c>
      <c r="B4096" s="2" t="s">
        <v>25841</v>
      </c>
      <c r="C4096" s="2" t="s">
        <v>25842</v>
      </c>
      <c r="D4096" s="2" t="s">
        <v>22343</v>
      </c>
      <c r="E4096" s="2">
        <v>5472</v>
      </c>
    </row>
    <row r="4097" spans="1:5" x14ac:dyDescent="0.25">
      <c r="A4097" s="2">
        <v>3201</v>
      </c>
      <c r="B4097" s="2" t="s">
        <v>8962</v>
      </c>
      <c r="C4097" s="2" t="s">
        <v>25843</v>
      </c>
      <c r="D4097" s="2" t="s">
        <v>25842</v>
      </c>
      <c r="E4097" s="2">
        <v>4533</v>
      </c>
    </row>
    <row r="4098" spans="1:5" x14ac:dyDescent="0.25">
      <c r="A4098" s="2">
        <v>4503</v>
      </c>
      <c r="B4098" s="2" t="s">
        <v>25844</v>
      </c>
      <c r="C4098" s="2" t="s">
        <v>25845</v>
      </c>
      <c r="D4098" s="2" t="s">
        <v>21335</v>
      </c>
      <c r="E4098" s="2">
        <v>5462</v>
      </c>
    </row>
    <row r="4099" spans="1:5" x14ac:dyDescent="0.25">
      <c r="A4099" s="2">
        <v>3203</v>
      </c>
      <c r="B4099" s="2" t="s">
        <v>8981</v>
      </c>
      <c r="C4099" s="2" t="s">
        <v>25846</v>
      </c>
      <c r="D4099" s="2" t="s">
        <v>25845</v>
      </c>
      <c r="E4099" s="2">
        <v>4503</v>
      </c>
    </row>
    <row r="4100" spans="1:5" x14ac:dyDescent="0.25">
      <c r="A4100" s="2">
        <v>3202</v>
      </c>
      <c r="B4100" s="2" t="s">
        <v>8981</v>
      </c>
      <c r="C4100" s="2" t="s">
        <v>25847</v>
      </c>
      <c r="D4100" s="2" t="s">
        <v>25845</v>
      </c>
      <c r="E4100" s="2">
        <v>4503</v>
      </c>
    </row>
    <row r="4101" spans="1:5" x14ac:dyDescent="0.25">
      <c r="A4101" s="2">
        <v>3204</v>
      </c>
      <c r="B4101" s="2" t="s">
        <v>8984</v>
      </c>
      <c r="C4101" s="2" t="s">
        <v>25848</v>
      </c>
      <c r="D4101" s="2" t="s">
        <v>25845</v>
      </c>
      <c r="E4101" s="2">
        <v>4503</v>
      </c>
    </row>
    <row r="4102" spans="1:5" x14ac:dyDescent="0.25">
      <c r="A4102" s="2">
        <v>5464</v>
      </c>
      <c r="B4102" s="2" t="s">
        <v>25849</v>
      </c>
      <c r="C4102" s="2" t="s">
        <v>20961</v>
      </c>
      <c r="D4102" s="2" t="s">
        <v>20137</v>
      </c>
      <c r="E4102" s="2">
        <v>5616</v>
      </c>
    </row>
    <row r="4103" spans="1:5" x14ac:dyDescent="0.25">
      <c r="A4103" s="2">
        <v>4507</v>
      </c>
      <c r="B4103" s="2" t="s">
        <v>25850</v>
      </c>
      <c r="C4103" s="2" t="s">
        <v>25851</v>
      </c>
      <c r="D4103" s="2" t="s">
        <v>20961</v>
      </c>
      <c r="E4103" s="2">
        <v>5464</v>
      </c>
    </row>
    <row r="4104" spans="1:5" x14ac:dyDescent="0.25">
      <c r="A4104" s="2">
        <v>3205</v>
      </c>
      <c r="B4104" s="2" t="s">
        <v>8986</v>
      </c>
      <c r="C4104" s="2" t="s">
        <v>25852</v>
      </c>
      <c r="D4104" s="2" t="s">
        <v>25851</v>
      </c>
      <c r="E4104" s="2">
        <v>4507</v>
      </c>
    </row>
    <row r="4105" spans="1:5" x14ac:dyDescent="0.25">
      <c r="A4105" s="2">
        <v>3206</v>
      </c>
      <c r="B4105" s="2" t="s">
        <v>8988</v>
      </c>
      <c r="C4105" s="2" t="s">
        <v>25853</v>
      </c>
      <c r="D4105" s="2" t="s">
        <v>25851</v>
      </c>
      <c r="E4105" s="2">
        <v>4507</v>
      </c>
    </row>
    <row r="4106" spans="1:5" x14ac:dyDescent="0.25">
      <c r="A4106" s="2">
        <v>4874</v>
      </c>
      <c r="B4106" s="2" t="s">
        <v>25854</v>
      </c>
      <c r="C4106" s="2" t="s">
        <v>25855</v>
      </c>
      <c r="D4106" s="2" t="s">
        <v>23639</v>
      </c>
      <c r="E4106" s="2">
        <v>5515</v>
      </c>
    </row>
    <row r="4107" spans="1:5" x14ac:dyDescent="0.25">
      <c r="A4107" s="2">
        <v>3207</v>
      </c>
      <c r="B4107" s="2" t="s">
        <v>8990</v>
      </c>
      <c r="C4107" s="2" t="s">
        <v>25856</v>
      </c>
      <c r="D4107" s="2" t="s">
        <v>25855</v>
      </c>
      <c r="E4107" s="2">
        <v>4874</v>
      </c>
    </row>
    <row r="4108" spans="1:5" x14ac:dyDescent="0.25">
      <c r="A4108" s="2">
        <v>3208</v>
      </c>
      <c r="B4108" s="2" t="s">
        <v>8992</v>
      </c>
      <c r="C4108" s="2" t="s">
        <v>25857</v>
      </c>
      <c r="D4108" s="2" t="s">
        <v>25855</v>
      </c>
      <c r="E4108" s="2">
        <v>4874</v>
      </c>
    </row>
    <row r="4109" spans="1:5" x14ac:dyDescent="0.25">
      <c r="A4109" s="2">
        <v>3209</v>
      </c>
      <c r="B4109" s="2" t="s">
        <v>9048</v>
      </c>
      <c r="C4109" s="2" t="s">
        <v>25858</v>
      </c>
      <c r="D4109" s="2" t="s">
        <v>25855</v>
      </c>
      <c r="E4109" s="2">
        <v>4874</v>
      </c>
    </row>
    <row r="4110" spans="1:5" x14ac:dyDescent="0.25">
      <c r="A4110" s="2">
        <v>5335</v>
      </c>
      <c r="B4110" s="2" t="s">
        <v>25859</v>
      </c>
      <c r="C4110" s="2" t="s">
        <v>25860</v>
      </c>
      <c r="D4110" s="2" t="s">
        <v>20119</v>
      </c>
      <c r="E4110" s="2">
        <v>5598</v>
      </c>
    </row>
    <row r="4111" spans="1:5" x14ac:dyDescent="0.25">
      <c r="A4111" s="2">
        <v>3210</v>
      </c>
      <c r="B4111" s="2" t="s">
        <v>8975</v>
      </c>
      <c r="C4111" s="2" t="s">
        <v>25861</v>
      </c>
      <c r="D4111" s="2" t="s">
        <v>25860</v>
      </c>
      <c r="E4111" s="2">
        <v>5335</v>
      </c>
    </row>
    <row r="4112" spans="1:5" x14ac:dyDescent="0.25">
      <c r="A4112" s="2">
        <v>3211</v>
      </c>
      <c r="B4112" s="2" t="s">
        <v>9073</v>
      </c>
      <c r="C4112" s="2" t="s">
        <v>25862</v>
      </c>
      <c r="D4112" s="2" t="s">
        <v>25860</v>
      </c>
      <c r="E4112" s="2">
        <v>5335</v>
      </c>
    </row>
    <row r="4113" spans="1:5" x14ac:dyDescent="0.25">
      <c r="A4113" s="2">
        <v>3212</v>
      </c>
      <c r="B4113" s="2" t="s">
        <v>9076</v>
      </c>
      <c r="C4113" s="2" t="s">
        <v>25863</v>
      </c>
      <c r="D4113" s="2" t="s">
        <v>25860</v>
      </c>
      <c r="E4113" s="2">
        <v>5335</v>
      </c>
    </row>
    <row r="4114" spans="1:5" x14ac:dyDescent="0.25">
      <c r="A4114" s="2">
        <v>3213</v>
      </c>
      <c r="B4114" s="2" t="s">
        <v>9078</v>
      </c>
      <c r="C4114" s="2" t="s">
        <v>25864</v>
      </c>
      <c r="D4114" s="2" t="s">
        <v>25860</v>
      </c>
      <c r="E4114" s="2">
        <v>5335</v>
      </c>
    </row>
    <row r="4115" spans="1:5" x14ac:dyDescent="0.25">
      <c r="A4115" s="2">
        <v>3214</v>
      </c>
      <c r="B4115" s="2" t="s">
        <v>9080</v>
      </c>
      <c r="C4115" s="2" t="s">
        <v>25865</v>
      </c>
      <c r="D4115" s="2" t="s">
        <v>25860</v>
      </c>
      <c r="E4115" s="2">
        <v>5335</v>
      </c>
    </row>
    <row r="4116" spans="1:5" x14ac:dyDescent="0.25">
      <c r="A4116" s="2">
        <v>3215</v>
      </c>
      <c r="B4116" s="2" t="s">
        <v>25866</v>
      </c>
      <c r="C4116" s="2" t="s">
        <v>25867</v>
      </c>
      <c r="D4116" s="2" t="s">
        <v>25860</v>
      </c>
      <c r="E4116" s="2">
        <v>5335</v>
      </c>
    </row>
    <row r="4117" spans="1:5" x14ac:dyDescent="0.25">
      <c r="A4117" s="2">
        <v>3216</v>
      </c>
      <c r="B4117" s="2" t="s">
        <v>9082</v>
      </c>
      <c r="C4117" s="2" t="s">
        <v>25868</v>
      </c>
      <c r="D4117" s="2" t="s">
        <v>25860</v>
      </c>
      <c r="E4117" s="2">
        <v>5335</v>
      </c>
    </row>
    <row r="4118" spans="1:5" x14ac:dyDescent="0.25">
      <c r="A4118" s="2">
        <v>3217</v>
      </c>
      <c r="B4118" s="2" t="s">
        <v>25869</v>
      </c>
      <c r="C4118" s="2" t="s">
        <v>25870</v>
      </c>
      <c r="D4118" s="2" t="s">
        <v>25860</v>
      </c>
      <c r="E4118" s="2">
        <v>5335</v>
      </c>
    </row>
    <row r="4119" spans="1:5" x14ac:dyDescent="0.25">
      <c r="A4119" s="2">
        <v>3218</v>
      </c>
      <c r="B4119" s="2" t="s">
        <v>25871</v>
      </c>
      <c r="C4119" s="2" t="s">
        <v>25872</v>
      </c>
      <c r="D4119" s="2" t="s">
        <v>25860</v>
      </c>
      <c r="E4119" s="2">
        <v>5335</v>
      </c>
    </row>
    <row r="4120" spans="1:5" x14ac:dyDescent="0.25">
      <c r="A4120" s="2">
        <v>3219</v>
      </c>
      <c r="B4120" s="2" t="s">
        <v>9087</v>
      </c>
      <c r="C4120" s="2" t="s">
        <v>25873</v>
      </c>
      <c r="D4120" s="2" t="s">
        <v>25860</v>
      </c>
      <c r="E4120" s="2">
        <v>5335</v>
      </c>
    </row>
    <row r="4121" spans="1:5" x14ac:dyDescent="0.25">
      <c r="A4121" s="2">
        <v>3220</v>
      </c>
      <c r="B4121" s="2" t="s">
        <v>25874</v>
      </c>
      <c r="C4121" s="2" t="s">
        <v>25875</v>
      </c>
      <c r="D4121" s="2" t="s">
        <v>25860</v>
      </c>
      <c r="E4121" s="2">
        <v>5335</v>
      </c>
    </row>
    <row r="4122" spans="1:5" x14ac:dyDescent="0.25">
      <c r="A4122" s="2">
        <v>5598</v>
      </c>
      <c r="B4122" s="2" t="s">
        <v>25876</v>
      </c>
      <c r="C4122" s="2" t="s">
        <v>20119</v>
      </c>
      <c r="D4122" s="2" t="s">
        <v>25877</v>
      </c>
      <c r="E4122" s="2">
        <v>5631</v>
      </c>
    </row>
    <row r="4123" spans="1:5" x14ac:dyDescent="0.25">
      <c r="A4123" s="2">
        <v>5631</v>
      </c>
      <c r="B4123" s="2" t="s">
        <v>25878</v>
      </c>
      <c r="C4123" s="2" t="s">
        <v>25877</v>
      </c>
      <c r="D4123" s="2" t="s">
        <v>20531</v>
      </c>
      <c r="E4123" s="2">
        <v>5640</v>
      </c>
    </row>
    <row r="4124" spans="1:5" x14ac:dyDescent="0.25">
      <c r="A4124" s="2">
        <v>5336</v>
      </c>
      <c r="B4124" s="2" t="s">
        <v>25879</v>
      </c>
      <c r="C4124" s="2" t="s">
        <v>25880</v>
      </c>
      <c r="D4124" s="2" t="s">
        <v>20119</v>
      </c>
      <c r="E4124" s="2">
        <v>5598</v>
      </c>
    </row>
    <row r="4125" spans="1:5" x14ac:dyDescent="0.25">
      <c r="A4125" s="2">
        <v>3221</v>
      </c>
      <c r="B4125" s="2" t="s">
        <v>9069</v>
      </c>
      <c r="C4125" s="2" t="s">
        <v>25881</v>
      </c>
      <c r="D4125" s="2" t="s">
        <v>25880</v>
      </c>
      <c r="E4125" s="2">
        <v>5336</v>
      </c>
    </row>
    <row r="4126" spans="1:5" x14ac:dyDescent="0.25">
      <c r="A4126" s="2">
        <v>4941</v>
      </c>
      <c r="B4126" s="2" t="s">
        <v>25882</v>
      </c>
      <c r="C4126" s="2" t="s">
        <v>25883</v>
      </c>
      <c r="D4126" s="2" t="s">
        <v>20604</v>
      </c>
      <c r="E4126" s="2">
        <v>5532</v>
      </c>
    </row>
    <row r="4127" spans="1:5" x14ac:dyDescent="0.25">
      <c r="A4127" s="2">
        <v>3222</v>
      </c>
      <c r="B4127" s="2" t="s">
        <v>9092</v>
      </c>
      <c r="C4127" s="2" t="s">
        <v>25884</v>
      </c>
      <c r="D4127" s="2" t="s">
        <v>25883</v>
      </c>
      <c r="E4127" s="2">
        <v>4941</v>
      </c>
    </row>
    <row r="4128" spans="1:5" x14ac:dyDescent="0.25">
      <c r="A4128" s="2">
        <v>3223</v>
      </c>
      <c r="B4128" s="2" t="s">
        <v>9094</v>
      </c>
      <c r="C4128" s="2" t="s">
        <v>25885</v>
      </c>
      <c r="D4128" s="2" t="s">
        <v>25883</v>
      </c>
      <c r="E4128" s="2">
        <v>4941</v>
      </c>
    </row>
    <row r="4129" spans="1:5" x14ac:dyDescent="0.25">
      <c r="A4129" s="2">
        <v>3224</v>
      </c>
      <c r="B4129" s="2" t="s">
        <v>9094</v>
      </c>
      <c r="C4129" s="2" t="s">
        <v>25886</v>
      </c>
      <c r="D4129" s="2" t="s">
        <v>25883</v>
      </c>
      <c r="E4129" s="2">
        <v>4941</v>
      </c>
    </row>
    <row r="4130" spans="1:5" x14ac:dyDescent="0.25">
      <c r="A4130" s="2">
        <v>3225</v>
      </c>
      <c r="B4130" s="2" t="s">
        <v>25887</v>
      </c>
      <c r="C4130" s="2" t="s">
        <v>25888</v>
      </c>
      <c r="D4130" s="2" t="s">
        <v>25883</v>
      </c>
      <c r="E4130" s="2">
        <v>4941</v>
      </c>
    </row>
    <row r="4131" spans="1:5" x14ac:dyDescent="0.25">
      <c r="A4131" s="2">
        <v>3226</v>
      </c>
      <c r="B4131" s="2" t="s">
        <v>9096</v>
      </c>
      <c r="C4131" s="2" t="s">
        <v>25889</v>
      </c>
      <c r="D4131" s="2" t="s">
        <v>25883</v>
      </c>
      <c r="E4131" s="2">
        <v>4941</v>
      </c>
    </row>
    <row r="4132" spans="1:5" x14ac:dyDescent="0.25">
      <c r="A4132" s="2">
        <v>5404</v>
      </c>
      <c r="B4132" s="2" t="s">
        <v>25890</v>
      </c>
      <c r="C4132" s="2" t="s">
        <v>25891</v>
      </c>
      <c r="D4132" s="2" t="s">
        <v>20204</v>
      </c>
      <c r="E4132" s="2">
        <v>5605</v>
      </c>
    </row>
    <row r="4133" spans="1:5" x14ac:dyDescent="0.25">
      <c r="A4133" s="2">
        <v>3227</v>
      </c>
      <c r="B4133" s="2" t="s">
        <v>25892</v>
      </c>
      <c r="C4133" s="2" t="s">
        <v>25893</v>
      </c>
      <c r="D4133" s="2" t="s">
        <v>25891</v>
      </c>
      <c r="E4133" s="2">
        <v>5404</v>
      </c>
    </row>
    <row r="4134" spans="1:5" x14ac:dyDescent="0.25">
      <c r="A4134" s="2">
        <v>3228</v>
      </c>
      <c r="B4134" s="2" t="s">
        <v>9102</v>
      </c>
      <c r="C4134" s="2" t="s">
        <v>25894</v>
      </c>
      <c r="D4134" s="2" t="s">
        <v>25891</v>
      </c>
      <c r="E4134" s="2">
        <v>5404</v>
      </c>
    </row>
    <row r="4135" spans="1:5" x14ac:dyDescent="0.25">
      <c r="A4135" s="2">
        <v>3229</v>
      </c>
      <c r="B4135" s="2" t="s">
        <v>25895</v>
      </c>
      <c r="C4135" s="2" t="s">
        <v>25896</v>
      </c>
      <c r="D4135" s="2" t="s">
        <v>25891</v>
      </c>
      <c r="E4135" s="2">
        <v>5404</v>
      </c>
    </row>
    <row r="4136" spans="1:5" x14ac:dyDescent="0.25">
      <c r="A4136" s="2">
        <v>3230</v>
      </c>
      <c r="B4136" s="2" t="s">
        <v>9105</v>
      </c>
      <c r="C4136" s="2" t="s">
        <v>25897</v>
      </c>
      <c r="D4136" s="2" t="s">
        <v>25891</v>
      </c>
      <c r="E4136" s="2">
        <v>5404</v>
      </c>
    </row>
    <row r="4137" spans="1:5" x14ac:dyDescent="0.25">
      <c r="A4137" s="2">
        <v>3231</v>
      </c>
      <c r="B4137" s="2" t="s">
        <v>9052</v>
      </c>
      <c r="C4137" s="2" t="s">
        <v>25898</v>
      </c>
      <c r="D4137" s="2" t="s">
        <v>25891</v>
      </c>
      <c r="E4137" s="2">
        <v>5404</v>
      </c>
    </row>
    <row r="4138" spans="1:5" x14ac:dyDescent="0.25">
      <c r="A4138" s="2">
        <v>3232</v>
      </c>
      <c r="B4138" s="2" t="s">
        <v>25899</v>
      </c>
      <c r="C4138" s="2" t="s">
        <v>25900</v>
      </c>
      <c r="D4138" s="2" t="s">
        <v>25891</v>
      </c>
      <c r="E4138" s="2">
        <v>5404</v>
      </c>
    </row>
    <row r="4139" spans="1:5" x14ac:dyDescent="0.25">
      <c r="A4139" s="2">
        <v>3233</v>
      </c>
      <c r="B4139" s="2" t="s">
        <v>9085</v>
      </c>
      <c r="C4139" s="2" t="s">
        <v>25901</v>
      </c>
      <c r="D4139" s="2" t="s">
        <v>25891</v>
      </c>
      <c r="E4139" s="2">
        <v>5404</v>
      </c>
    </row>
    <row r="4140" spans="1:5" x14ac:dyDescent="0.25">
      <c r="A4140" s="2">
        <v>3234</v>
      </c>
      <c r="B4140" s="2" t="s">
        <v>25902</v>
      </c>
      <c r="C4140" s="2" t="s">
        <v>25903</v>
      </c>
      <c r="D4140" s="2" t="s">
        <v>25891</v>
      </c>
      <c r="E4140" s="2">
        <v>5404</v>
      </c>
    </row>
    <row r="4141" spans="1:5" x14ac:dyDescent="0.25">
      <c r="A4141" s="2">
        <v>3235</v>
      </c>
      <c r="B4141" s="2" t="s">
        <v>25904</v>
      </c>
      <c r="C4141" s="2" t="s">
        <v>25905</v>
      </c>
      <c r="D4141" s="2" t="s">
        <v>25891</v>
      </c>
      <c r="E4141" s="2">
        <v>5404</v>
      </c>
    </row>
    <row r="4142" spans="1:5" x14ac:dyDescent="0.25">
      <c r="A4142" s="2">
        <v>4788</v>
      </c>
      <c r="B4142" s="2" t="s">
        <v>25906</v>
      </c>
      <c r="C4142" s="2" t="s">
        <v>25907</v>
      </c>
      <c r="D4142" s="2" t="s">
        <v>22439</v>
      </c>
      <c r="E4142" s="2">
        <v>5504</v>
      </c>
    </row>
    <row r="4143" spans="1:5" x14ac:dyDescent="0.25">
      <c r="A4143" s="2">
        <v>3236</v>
      </c>
      <c r="B4143" s="2" t="s">
        <v>25908</v>
      </c>
      <c r="C4143" s="2" t="s">
        <v>25909</v>
      </c>
      <c r="D4143" s="2" t="s">
        <v>25907</v>
      </c>
      <c r="E4143" s="2">
        <v>4788</v>
      </c>
    </row>
    <row r="4144" spans="1:5" x14ac:dyDescent="0.25">
      <c r="A4144" s="2">
        <v>3237</v>
      </c>
      <c r="B4144" s="2" t="s">
        <v>9032</v>
      </c>
      <c r="C4144" s="2" t="s">
        <v>25910</v>
      </c>
      <c r="D4144" s="2" t="s">
        <v>25907</v>
      </c>
      <c r="E4144" s="2">
        <v>4788</v>
      </c>
    </row>
    <row r="4145" spans="1:5" x14ac:dyDescent="0.25">
      <c r="A4145" s="2">
        <v>5180</v>
      </c>
      <c r="B4145" s="2" t="s">
        <v>25911</v>
      </c>
      <c r="C4145" s="2" t="s">
        <v>25912</v>
      </c>
      <c r="D4145" s="2" t="s">
        <v>25913</v>
      </c>
      <c r="E4145" s="2">
        <v>5570</v>
      </c>
    </row>
    <row r="4146" spans="1:5" x14ac:dyDescent="0.25">
      <c r="A4146" s="2">
        <v>3238</v>
      </c>
      <c r="B4146" s="2" t="s">
        <v>25914</v>
      </c>
      <c r="C4146" s="2" t="s">
        <v>25915</v>
      </c>
      <c r="D4146" s="2" t="s">
        <v>25912</v>
      </c>
      <c r="E4146" s="2">
        <v>5180</v>
      </c>
    </row>
    <row r="4147" spans="1:5" x14ac:dyDescent="0.25">
      <c r="A4147" s="2">
        <v>3239</v>
      </c>
      <c r="B4147" s="2" t="s">
        <v>9034</v>
      </c>
      <c r="C4147" s="2" t="s">
        <v>25916</v>
      </c>
      <c r="D4147" s="2" t="s">
        <v>25912</v>
      </c>
      <c r="E4147" s="2">
        <v>5180</v>
      </c>
    </row>
    <row r="4148" spans="1:5" x14ac:dyDescent="0.25">
      <c r="A4148" s="2">
        <v>3240</v>
      </c>
      <c r="B4148" s="2" t="s">
        <v>9036</v>
      </c>
      <c r="C4148" s="2" t="s">
        <v>25917</v>
      </c>
      <c r="D4148" s="2" t="s">
        <v>25912</v>
      </c>
      <c r="E4148" s="2">
        <v>5180</v>
      </c>
    </row>
    <row r="4149" spans="1:5" x14ac:dyDescent="0.25">
      <c r="A4149" s="2">
        <v>5570</v>
      </c>
      <c r="B4149" s="2" t="s">
        <v>25918</v>
      </c>
      <c r="C4149" s="2" t="s">
        <v>25913</v>
      </c>
      <c r="D4149" s="2" t="s">
        <v>20009</v>
      </c>
      <c r="E4149" s="2">
        <v>5628</v>
      </c>
    </row>
    <row r="4150" spans="1:5" x14ac:dyDescent="0.25">
      <c r="A4150" s="2">
        <v>5276</v>
      </c>
      <c r="B4150" s="2" t="s">
        <v>25919</v>
      </c>
      <c r="C4150" s="2" t="s">
        <v>25920</v>
      </c>
      <c r="D4150" s="2" t="s">
        <v>20225</v>
      </c>
      <c r="E4150" s="2">
        <v>5582</v>
      </c>
    </row>
    <row r="4151" spans="1:5" x14ac:dyDescent="0.25">
      <c r="A4151" s="2">
        <v>3241</v>
      </c>
      <c r="B4151" s="2" t="s">
        <v>9038</v>
      </c>
      <c r="C4151" s="2" t="s">
        <v>25921</v>
      </c>
      <c r="D4151" s="2" t="s">
        <v>25920</v>
      </c>
      <c r="E4151" s="2">
        <v>5276</v>
      </c>
    </row>
    <row r="4152" spans="1:5" x14ac:dyDescent="0.25">
      <c r="A4152" s="2">
        <v>4771</v>
      </c>
      <c r="B4152" s="2" t="s">
        <v>25922</v>
      </c>
      <c r="C4152" s="2" t="s">
        <v>25923</v>
      </c>
      <c r="D4152" s="2" t="s">
        <v>20012</v>
      </c>
      <c r="E4152" s="2">
        <v>5502</v>
      </c>
    </row>
    <row r="4153" spans="1:5" x14ac:dyDescent="0.25">
      <c r="A4153" s="2">
        <v>3242</v>
      </c>
      <c r="B4153" s="2" t="s">
        <v>25924</v>
      </c>
      <c r="C4153" s="2" t="s">
        <v>25925</v>
      </c>
      <c r="D4153" s="2" t="s">
        <v>25923</v>
      </c>
      <c r="E4153" s="2">
        <v>4771</v>
      </c>
    </row>
    <row r="4154" spans="1:5" x14ac:dyDescent="0.25">
      <c r="A4154" s="2">
        <v>3243</v>
      </c>
      <c r="B4154" s="2" t="s">
        <v>25926</v>
      </c>
      <c r="C4154" s="2" t="s">
        <v>25927</v>
      </c>
      <c r="D4154" s="2" t="s">
        <v>25923</v>
      </c>
      <c r="E4154" s="2">
        <v>4771</v>
      </c>
    </row>
    <row r="4155" spans="1:5" x14ac:dyDescent="0.25">
      <c r="A4155" s="2">
        <v>3244</v>
      </c>
      <c r="B4155" s="2" t="s">
        <v>9040</v>
      </c>
      <c r="C4155" s="2" t="s">
        <v>25928</v>
      </c>
      <c r="D4155" s="2" t="s">
        <v>25923</v>
      </c>
      <c r="E4155" s="2">
        <v>4771</v>
      </c>
    </row>
    <row r="4156" spans="1:5" x14ac:dyDescent="0.25">
      <c r="A4156" s="2">
        <v>4789</v>
      </c>
      <c r="B4156" s="2" t="s">
        <v>25929</v>
      </c>
      <c r="C4156" s="2" t="s">
        <v>25930</v>
      </c>
      <c r="D4156" s="2" t="s">
        <v>22439</v>
      </c>
      <c r="E4156" s="2">
        <v>5504</v>
      </c>
    </row>
    <row r="4157" spans="1:5" x14ac:dyDescent="0.25">
      <c r="A4157" s="2">
        <v>3245</v>
      </c>
      <c r="B4157" s="2" t="s">
        <v>9042</v>
      </c>
      <c r="C4157" s="2" t="s">
        <v>25931</v>
      </c>
      <c r="D4157" s="2" t="s">
        <v>25930</v>
      </c>
      <c r="E4157" s="2">
        <v>4789</v>
      </c>
    </row>
    <row r="4158" spans="1:5" x14ac:dyDescent="0.25">
      <c r="A4158" s="2">
        <v>3246</v>
      </c>
      <c r="B4158" s="2" t="s">
        <v>9044</v>
      </c>
      <c r="C4158" s="2" t="s">
        <v>25932</v>
      </c>
      <c r="D4158" s="2" t="s">
        <v>25930</v>
      </c>
      <c r="E4158" s="2">
        <v>4789</v>
      </c>
    </row>
    <row r="4159" spans="1:5" x14ac:dyDescent="0.25">
      <c r="A4159" s="2">
        <v>3247</v>
      </c>
      <c r="B4159" s="2" t="s">
        <v>9050</v>
      </c>
      <c r="C4159" s="2" t="s">
        <v>25933</v>
      </c>
      <c r="D4159" s="2" t="s">
        <v>25930</v>
      </c>
      <c r="E4159" s="2">
        <v>4789</v>
      </c>
    </row>
    <row r="4160" spans="1:5" x14ac:dyDescent="0.25">
      <c r="A4160" s="2">
        <v>3248</v>
      </c>
      <c r="B4160" s="2" t="s">
        <v>9030</v>
      </c>
      <c r="C4160" s="2" t="s">
        <v>25934</v>
      </c>
      <c r="D4160" s="2" t="s">
        <v>25930</v>
      </c>
      <c r="E4160" s="2">
        <v>4789</v>
      </c>
    </row>
    <row r="4161" spans="1:5" x14ac:dyDescent="0.25">
      <c r="A4161" s="2">
        <v>3249</v>
      </c>
      <c r="B4161" s="2" t="s">
        <v>9054</v>
      </c>
      <c r="C4161" s="2" t="s">
        <v>25935</v>
      </c>
      <c r="D4161" s="2" t="s">
        <v>25930</v>
      </c>
      <c r="E4161" s="2">
        <v>4789</v>
      </c>
    </row>
    <row r="4162" spans="1:5" x14ac:dyDescent="0.25">
      <c r="A4162" s="2">
        <v>3250</v>
      </c>
      <c r="B4162" s="2" t="s">
        <v>9058</v>
      </c>
      <c r="C4162" s="2" t="s">
        <v>25936</v>
      </c>
      <c r="D4162" s="2" t="s">
        <v>25930</v>
      </c>
      <c r="E4162" s="2">
        <v>4789</v>
      </c>
    </row>
    <row r="4163" spans="1:5" x14ac:dyDescent="0.25">
      <c r="A4163" s="2">
        <v>3253</v>
      </c>
      <c r="B4163" s="2" t="s">
        <v>9060</v>
      </c>
      <c r="C4163" s="2" t="s">
        <v>25937</v>
      </c>
      <c r="D4163" s="2" t="s">
        <v>25930</v>
      </c>
      <c r="E4163" s="2">
        <v>4789</v>
      </c>
    </row>
    <row r="4164" spans="1:5" x14ac:dyDescent="0.25">
      <c r="A4164" s="2">
        <v>3252</v>
      </c>
      <c r="B4164" s="2" t="s">
        <v>9060</v>
      </c>
      <c r="C4164" s="2" t="s">
        <v>25938</v>
      </c>
      <c r="D4164" s="2" t="s">
        <v>25930</v>
      </c>
      <c r="E4164" s="2">
        <v>4789</v>
      </c>
    </row>
    <row r="4165" spans="1:5" x14ac:dyDescent="0.25">
      <c r="A4165" s="2">
        <v>3251</v>
      </c>
      <c r="B4165" s="2" t="s">
        <v>9060</v>
      </c>
      <c r="C4165" s="2" t="s">
        <v>25939</v>
      </c>
      <c r="D4165" s="2" t="s">
        <v>25930</v>
      </c>
      <c r="E4165" s="2">
        <v>4789</v>
      </c>
    </row>
    <row r="4166" spans="1:5" x14ac:dyDescent="0.25">
      <c r="A4166" s="2">
        <v>4849</v>
      </c>
      <c r="B4166" s="2" t="s">
        <v>25940</v>
      </c>
      <c r="C4166" s="2" t="s">
        <v>25941</v>
      </c>
      <c r="D4166" s="2" t="s">
        <v>20091</v>
      </c>
      <c r="E4166" s="2">
        <v>5509</v>
      </c>
    </row>
    <row r="4167" spans="1:5" x14ac:dyDescent="0.25">
      <c r="A4167" s="2">
        <v>3254</v>
      </c>
      <c r="B4167" s="2" t="s">
        <v>25942</v>
      </c>
      <c r="C4167" s="2" t="s">
        <v>25943</v>
      </c>
      <c r="D4167" s="2" t="s">
        <v>25941</v>
      </c>
      <c r="E4167" s="2">
        <v>4849</v>
      </c>
    </row>
    <row r="4168" spans="1:5" x14ac:dyDescent="0.25">
      <c r="A4168" s="2">
        <v>3255</v>
      </c>
      <c r="B4168" s="2" t="s">
        <v>9064</v>
      </c>
      <c r="C4168" s="2" t="s">
        <v>25944</v>
      </c>
      <c r="D4168" s="2" t="s">
        <v>25941</v>
      </c>
      <c r="E4168" s="2">
        <v>4849</v>
      </c>
    </row>
    <row r="4169" spans="1:5" x14ac:dyDescent="0.25">
      <c r="A4169" s="2">
        <v>3256</v>
      </c>
      <c r="B4169" s="2" t="s">
        <v>9066</v>
      </c>
      <c r="C4169" s="2" t="s">
        <v>25945</v>
      </c>
      <c r="D4169" s="2" t="s">
        <v>25941</v>
      </c>
      <c r="E4169" s="2">
        <v>4849</v>
      </c>
    </row>
    <row r="4170" spans="1:5" x14ac:dyDescent="0.25">
      <c r="A4170" s="2">
        <v>3257</v>
      </c>
      <c r="B4170" s="2" t="s">
        <v>7975</v>
      </c>
      <c r="C4170" s="2" t="s">
        <v>25946</v>
      </c>
      <c r="D4170" s="2" t="s">
        <v>25941</v>
      </c>
      <c r="E4170" s="2">
        <v>4849</v>
      </c>
    </row>
    <row r="4171" spans="1:5" x14ac:dyDescent="0.25">
      <c r="A4171" s="2">
        <v>3258</v>
      </c>
      <c r="B4171" s="2" t="s">
        <v>5252</v>
      </c>
      <c r="C4171" s="2" t="s">
        <v>25947</v>
      </c>
      <c r="D4171" s="2" t="s">
        <v>25941</v>
      </c>
      <c r="E4171" s="2">
        <v>4849</v>
      </c>
    </row>
    <row r="4172" spans="1:5" x14ac:dyDescent="0.25">
      <c r="A4172" s="2">
        <v>3259</v>
      </c>
      <c r="B4172" s="2" t="s">
        <v>5917</v>
      </c>
      <c r="C4172" s="2" t="s">
        <v>25948</v>
      </c>
      <c r="D4172" s="2" t="s">
        <v>25941</v>
      </c>
      <c r="E4172" s="2">
        <v>4849</v>
      </c>
    </row>
    <row r="4173" spans="1:5" x14ac:dyDescent="0.25">
      <c r="A4173" s="2">
        <v>3260</v>
      </c>
      <c r="B4173" s="2" t="s">
        <v>5919</v>
      </c>
      <c r="C4173" s="2" t="s">
        <v>25949</v>
      </c>
      <c r="D4173" s="2" t="s">
        <v>25941</v>
      </c>
      <c r="E4173" s="2">
        <v>4849</v>
      </c>
    </row>
    <row r="4174" spans="1:5" x14ac:dyDescent="0.25">
      <c r="A4174" s="2">
        <v>4448</v>
      </c>
      <c r="B4174" s="2" t="s">
        <v>25950</v>
      </c>
      <c r="C4174" s="2" t="s">
        <v>25951</v>
      </c>
      <c r="D4174" s="2" t="s">
        <v>20241</v>
      </c>
      <c r="E4174" s="2">
        <v>5456</v>
      </c>
    </row>
    <row r="4175" spans="1:5" x14ac:dyDescent="0.25">
      <c r="A4175" s="2">
        <v>3261</v>
      </c>
      <c r="B4175" s="2" t="s">
        <v>5921</v>
      </c>
      <c r="C4175" s="2" t="s">
        <v>25952</v>
      </c>
      <c r="D4175" s="2" t="s">
        <v>25951</v>
      </c>
      <c r="E4175" s="2">
        <v>4448</v>
      </c>
    </row>
    <row r="4176" spans="1:5" x14ac:dyDescent="0.25">
      <c r="A4176" s="2">
        <v>5405</v>
      </c>
      <c r="B4176" s="2" t="s">
        <v>25953</v>
      </c>
      <c r="C4176" s="2" t="s">
        <v>25954</v>
      </c>
      <c r="D4176" s="2" t="s">
        <v>20204</v>
      </c>
      <c r="E4176" s="2">
        <v>5605</v>
      </c>
    </row>
    <row r="4177" spans="1:5" x14ac:dyDescent="0.25">
      <c r="A4177" s="2">
        <v>3262</v>
      </c>
      <c r="B4177" s="2" t="s">
        <v>25955</v>
      </c>
      <c r="C4177" s="2" t="s">
        <v>25956</v>
      </c>
      <c r="D4177" s="2" t="s">
        <v>25954</v>
      </c>
      <c r="E4177" s="2">
        <v>5405</v>
      </c>
    </row>
    <row r="4178" spans="1:5" x14ac:dyDescent="0.25">
      <c r="A4178" s="2">
        <v>3263</v>
      </c>
      <c r="B4178" s="2" t="s">
        <v>5923</v>
      </c>
      <c r="C4178" s="2" t="s">
        <v>25957</v>
      </c>
      <c r="D4178" s="2" t="s">
        <v>25954</v>
      </c>
      <c r="E4178" s="2">
        <v>5405</v>
      </c>
    </row>
    <row r="4179" spans="1:5" x14ac:dyDescent="0.25">
      <c r="A4179" s="2">
        <v>3264</v>
      </c>
      <c r="B4179" s="2" t="s">
        <v>5923</v>
      </c>
      <c r="C4179" s="2" t="s">
        <v>25958</v>
      </c>
      <c r="D4179" s="2" t="s">
        <v>25954</v>
      </c>
      <c r="E4179" s="2">
        <v>5405</v>
      </c>
    </row>
    <row r="4180" spans="1:5" x14ac:dyDescent="0.25">
      <c r="A4180" s="2">
        <v>3265</v>
      </c>
      <c r="B4180" s="2" t="s">
        <v>5925</v>
      </c>
      <c r="C4180" s="2" t="s">
        <v>25959</v>
      </c>
      <c r="D4180" s="2" t="s">
        <v>25954</v>
      </c>
      <c r="E4180" s="2">
        <v>5405</v>
      </c>
    </row>
    <row r="4181" spans="1:5" x14ac:dyDescent="0.25">
      <c r="A4181" s="2">
        <v>5225</v>
      </c>
      <c r="B4181" s="2" t="s">
        <v>25960</v>
      </c>
      <c r="C4181" s="2" t="s">
        <v>25961</v>
      </c>
      <c r="D4181" s="2" t="s">
        <v>20101</v>
      </c>
      <c r="E4181" s="2">
        <v>5579</v>
      </c>
    </row>
    <row r="4182" spans="1:5" x14ac:dyDescent="0.25">
      <c r="A4182" s="2">
        <v>3266</v>
      </c>
      <c r="B4182" s="2" t="s">
        <v>5927</v>
      </c>
      <c r="C4182" s="2" t="s">
        <v>25962</v>
      </c>
      <c r="D4182" s="2" t="s">
        <v>25961</v>
      </c>
      <c r="E4182" s="2">
        <v>5225</v>
      </c>
    </row>
    <row r="4183" spans="1:5" x14ac:dyDescent="0.25">
      <c r="A4183" s="2">
        <v>3267</v>
      </c>
      <c r="B4183" s="2" t="s">
        <v>5948</v>
      </c>
      <c r="C4183" s="2" t="s">
        <v>25963</v>
      </c>
      <c r="D4183" s="2" t="s">
        <v>25961</v>
      </c>
      <c r="E4183" s="2">
        <v>5225</v>
      </c>
    </row>
    <row r="4184" spans="1:5" x14ac:dyDescent="0.25">
      <c r="A4184" s="2">
        <v>5011</v>
      </c>
      <c r="B4184" s="2" t="s">
        <v>25964</v>
      </c>
      <c r="C4184" s="2" t="s">
        <v>25965</v>
      </c>
      <c r="D4184" s="2" t="s">
        <v>20233</v>
      </c>
      <c r="E4184" s="2">
        <v>5539</v>
      </c>
    </row>
    <row r="4185" spans="1:5" x14ac:dyDescent="0.25">
      <c r="A4185" s="2">
        <v>3268</v>
      </c>
      <c r="B4185" s="2" t="s">
        <v>25966</v>
      </c>
      <c r="C4185" s="2" t="s">
        <v>25967</v>
      </c>
      <c r="D4185" s="2" t="s">
        <v>25965</v>
      </c>
      <c r="E4185" s="2">
        <v>5011</v>
      </c>
    </row>
    <row r="4186" spans="1:5" x14ac:dyDescent="0.25">
      <c r="A4186" s="2">
        <v>4897</v>
      </c>
      <c r="B4186" s="2" t="s">
        <v>25968</v>
      </c>
      <c r="C4186" s="2" t="s">
        <v>25969</v>
      </c>
      <c r="D4186" s="2" t="s">
        <v>20314</v>
      </c>
      <c r="E4186" s="2">
        <v>5519</v>
      </c>
    </row>
    <row r="4187" spans="1:5" x14ac:dyDescent="0.25">
      <c r="A4187" s="2">
        <v>3269</v>
      </c>
      <c r="B4187" s="2" t="s">
        <v>5930</v>
      </c>
      <c r="C4187" s="2" t="s">
        <v>25970</v>
      </c>
      <c r="D4187" s="2" t="s">
        <v>25969</v>
      </c>
      <c r="E4187" s="2">
        <v>4897</v>
      </c>
    </row>
    <row r="4188" spans="1:5" x14ac:dyDescent="0.25">
      <c r="A4188" s="2">
        <v>3270</v>
      </c>
      <c r="B4188" s="2" t="s">
        <v>5913</v>
      </c>
      <c r="C4188" s="2" t="s">
        <v>25971</v>
      </c>
      <c r="D4188" s="2" t="s">
        <v>25969</v>
      </c>
      <c r="E4188" s="2">
        <v>4897</v>
      </c>
    </row>
    <row r="4189" spans="1:5" x14ac:dyDescent="0.25">
      <c r="A4189" s="2">
        <v>3271</v>
      </c>
      <c r="B4189" s="2" t="s">
        <v>5936</v>
      </c>
      <c r="C4189" s="2" t="s">
        <v>25972</v>
      </c>
      <c r="D4189" s="2" t="s">
        <v>25969</v>
      </c>
      <c r="E4189" s="2">
        <v>4897</v>
      </c>
    </row>
    <row r="4190" spans="1:5" x14ac:dyDescent="0.25">
      <c r="A4190" s="2">
        <v>3272</v>
      </c>
      <c r="B4190" s="2" t="s">
        <v>5939</v>
      </c>
      <c r="C4190" s="2" t="s">
        <v>25973</v>
      </c>
      <c r="D4190" s="2" t="s">
        <v>25969</v>
      </c>
      <c r="E4190" s="2">
        <v>4897</v>
      </c>
    </row>
    <row r="4191" spans="1:5" x14ac:dyDescent="0.25">
      <c r="A4191" s="2">
        <v>3273</v>
      </c>
      <c r="B4191" s="2" t="s">
        <v>5941</v>
      </c>
      <c r="C4191" s="2" t="s">
        <v>25974</v>
      </c>
      <c r="D4191" s="2" t="s">
        <v>25969</v>
      </c>
      <c r="E4191" s="2">
        <v>4897</v>
      </c>
    </row>
    <row r="4192" spans="1:5" x14ac:dyDescent="0.25">
      <c r="A4192" s="2">
        <v>3274</v>
      </c>
      <c r="B4192" s="2" t="s">
        <v>5943</v>
      </c>
      <c r="C4192" s="2" t="s">
        <v>25975</v>
      </c>
      <c r="D4192" s="2" t="s">
        <v>25969</v>
      </c>
      <c r="E4192" s="2">
        <v>4897</v>
      </c>
    </row>
    <row r="4193" spans="1:5" x14ac:dyDescent="0.25">
      <c r="A4193" s="2">
        <v>3275</v>
      </c>
      <c r="B4193" s="2" t="s">
        <v>5945</v>
      </c>
      <c r="C4193" s="2" t="s">
        <v>25976</v>
      </c>
      <c r="D4193" s="2" t="s">
        <v>25969</v>
      </c>
      <c r="E4193" s="2">
        <v>4897</v>
      </c>
    </row>
    <row r="4194" spans="1:5" x14ac:dyDescent="0.25">
      <c r="A4194" s="2">
        <v>3276</v>
      </c>
      <c r="B4194" s="2" t="s">
        <v>5894</v>
      </c>
      <c r="C4194" s="2" t="s">
        <v>25977</v>
      </c>
      <c r="D4194" s="2" t="s">
        <v>25969</v>
      </c>
      <c r="E4194" s="2">
        <v>4897</v>
      </c>
    </row>
    <row r="4195" spans="1:5" x14ac:dyDescent="0.25">
      <c r="A4195" s="2">
        <v>3278</v>
      </c>
      <c r="B4195" s="2" t="s">
        <v>5891</v>
      </c>
      <c r="C4195" s="2" t="s">
        <v>25978</v>
      </c>
      <c r="D4195" s="2" t="s">
        <v>25969</v>
      </c>
      <c r="E4195" s="2">
        <v>4897</v>
      </c>
    </row>
    <row r="4196" spans="1:5" x14ac:dyDescent="0.25">
      <c r="A4196" s="2">
        <v>3277</v>
      </c>
      <c r="B4196" s="2" t="s">
        <v>5891</v>
      </c>
      <c r="C4196" s="2" t="s">
        <v>25979</v>
      </c>
      <c r="D4196" s="2" t="s">
        <v>25969</v>
      </c>
      <c r="E4196" s="2">
        <v>4897</v>
      </c>
    </row>
    <row r="4197" spans="1:5" x14ac:dyDescent="0.25">
      <c r="A4197" s="2">
        <v>4898</v>
      </c>
      <c r="B4197" s="2" t="s">
        <v>25980</v>
      </c>
      <c r="C4197" s="2" t="s">
        <v>25981</v>
      </c>
      <c r="D4197" s="2" t="s">
        <v>20314</v>
      </c>
      <c r="E4197" s="2">
        <v>5519</v>
      </c>
    </row>
    <row r="4198" spans="1:5" x14ac:dyDescent="0.25">
      <c r="A4198" s="2">
        <v>3279</v>
      </c>
      <c r="B4198" s="2" t="s">
        <v>5879</v>
      </c>
      <c r="C4198" s="2" t="s">
        <v>25982</v>
      </c>
      <c r="D4198" s="2" t="s">
        <v>25981</v>
      </c>
      <c r="E4198" s="2">
        <v>4898</v>
      </c>
    </row>
    <row r="4199" spans="1:5" x14ac:dyDescent="0.25">
      <c r="A4199" s="2">
        <v>3280</v>
      </c>
      <c r="B4199" s="2" t="s">
        <v>5883</v>
      </c>
      <c r="C4199" s="2" t="s">
        <v>25983</v>
      </c>
      <c r="D4199" s="2" t="s">
        <v>25981</v>
      </c>
      <c r="E4199" s="2">
        <v>4898</v>
      </c>
    </row>
    <row r="4200" spans="1:5" x14ac:dyDescent="0.25">
      <c r="A4200" s="2">
        <v>3281</v>
      </c>
      <c r="B4200" s="2" t="s">
        <v>5885</v>
      </c>
      <c r="C4200" s="2" t="s">
        <v>25984</v>
      </c>
      <c r="D4200" s="2" t="s">
        <v>25981</v>
      </c>
      <c r="E4200" s="2">
        <v>4898</v>
      </c>
    </row>
    <row r="4201" spans="1:5" x14ac:dyDescent="0.25">
      <c r="A4201" s="2">
        <v>3282</v>
      </c>
      <c r="B4201" s="2" t="s">
        <v>5887</v>
      </c>
      <c r="C4201" s="2" t="s">
        <v>25985</v>
      </c>
      <c r="D4201" s="2" t="s">
        <v>25981</v>
      </c>
      <c r="E4201" s="2">
        <v>4898</v>
      </c>
    </row>
    <row r="4202" spans="1:5" x14ac:dyDescent="0.25">
      <c r="A4202" s="2">
        <v>3283</v>
      </c>
      <c r="B4202" s="2" t="s">
        <v>25986</v>
      </c>
      <c r="C4202" s="2" t="s">
        <v>25987</v>
      </c>
      <c r="D4202" s="2" t="s">
        <v>25981</v>
      </c>
      <c r="E4202" s="2">
        <v>4898</v>
      </c>
    </row>
    <row r="4203" spans="1:5" x14ac:dyDescent="0.25">
      <c r="A4203" s="2">
        <v>3284</v>
      </c>
      <c r="B4203" s="2" t="s">
        <v>5911</v>
      </c>
      <c r="C4203" s="2" t="s">
        <v>25988</v>
      </c>
      <c r="D4203" s="2" t="s">
        <v>25981</v>
      </c>
      <c r="E4203" s="2">
        <v>4898</v>
      </c>
    </row>
    <row r="4204" spans="1:5" x14ac:dyDescent="0.25">
      <c r="A4204" s="2">
        <v>3285</v>
      </c>
      <c r="B4204" s="2" t="s">
        <v>5875</v>
      </c>
      <c r="C4204" s="2" t="s">
        <v>25989</v>
      </c>
      <c r="D4204" s="2" t="s">
        <v>25981</v>
      </c>
      <c r="E4204" s="2">
        <v>4898</v>
      </c>
    </row>
    <row r="4205" spans="1:5" x14ac:dyDescent="0.25">
      <c r="A4205" s="2">
        <v>3286</v>
      </c>
      <c r="B4205" s="2" t="s">
        <v>25990</v>
      </c>
      <c r="C4205" s="2" t="s">
        <v>25991</v>
      </c>
      <c r="D4205" s="2" t="s">
        <v>25981</v>
      </c>
      <c r="E4205" s="2">
        <v>4898</v>
      </c>
    </row>
    <row r="4206" spans="1:5" x14ac:dyDescent="0.25">
      <c r="A4206" s="2">
        <v>3287</v>
      </c>
      <c r="B4206" s="2" t="s">
        <v>25992</v>
      </c>
      <c r="C4206" s="2" t="s">
        <v>25993</v>
      </c>
      <c r="D4206" s="2" t="s">
        <v>25981</v>
      </c>
      <c r="E4206" s="2">
        <v>4898</v>
      </c>
    </row>
    <row r="4207" spans="1:5" x14ac:dyDescent="0.25">
      <c r="A4207" s="2">
        <v>3288</v>
      </c>
      <c r="B4207" s="2" t="s">
        <v>5898</v>
      </c>
      <c r="C4207" s="2" t="s">
        <v>25994</v>
      </c>
      <c r="D4207" s="2" t="s">
        <v>25981</v>
      </c>
      <c r="E4207" s="2">
        <v>4898</v>
      </c>
    </row>
    <row r="4208" spans="1:5" x14ac:dyDescent="0.25">
      <c r="A4208" s="2">
        <v>3289</v>
      </c>
      <c r="B4208" s="2" t="s">
        <v>25995</v>
      </c>
      <c r="C4208" s="2" t="s">
        <v>25996</v>
      </c>
      <c r="D4208" s="2" t="s">
        <v>25981</v>
      </c>
      <c r="E4208" s="2">
        <v>4898</v>
      </c>
    </row>
    <row r="4209" spans="1:5" x14ac:dyDescent="0.25">
      <c r="A4209" s="2">
        <v>5215</v>
      </c>
      <c r="B4209" s="2" t="s">
        <v>25997</v>
      </c>
      <c r="C4209" s="2" t="s">
        <v>25998</v>
      </c>
      <c r="D4209" s="2" t="s">
        <v>20077</v>
      </c>
      <c r="E4209" s="2">
        <v>5578</v>
      </c>
    </row>
    <row r="4210" spans="1:5" x14ac:dyDescent="0.25">
      <c r="A4210" s="2">
        <v>3290</v>
      </c>
      <c r="B4210" s="2" t="s">
        <v>5906</v>
      </c>
      <c r="C4210" s="2" t="s">
        <v>25999</v>
      </c>
      <c r="D4210" s="2" t="s">
        <v>25998</v>
      </c>
      <c r="E4210" s="2">
        <v>5215</v>
      </c>
    </row>
    <row r="4211" spans="1:5" x14ac:dyDescent="0.25">
      <c r="A4211" s="2">
        <v>3291</v>
      </c>
      <c r="B4211" s="2" t="s">
        <v>26000</v>
      </c>
      <c r="C4211" s="2" t="s">
        <v>26001</v>
      </c>
      <c r="D4211" s="2" t="s">
        <v>25998</v>
      </c>
      <c r="E4211" s="2">
        <v>5215</v>
      </c>
    </row>
    <row r="4212" spans="1:5" x14ac:dyDescent="0.25">
      <c r="A4212" s="2">
        <v>5106</v>
      </c>
      <c r="B4212" s="2" t="s">
        <v>26002</v>
      </c>
      <c r="C4212" s="2" t="s">
        <v>26003</v>
      </c>
      <c r="D4212" s="2" t="s">
        <v>22072</v>
      </c>
      <c r="E4212" s="2">
        <v>5550</v>
      </c>
    </row>
    <row r="4213" spans="1:5" x14ac:dyDescent="0.25">
      <c r="A4213" s="2">
        <v>3292</v>
      </c>
      <c r="B4213" s="2" t="s">
        <v>7656</v>
      </c>
      <c r="C4213" s="2" t="s">
        <v>26004</v>
      </c>
      <c r="D4213" s="2" t="s">
        <v>26003</v>
      </c>
      <c r="E4213" s="2">
        <v>5106</v>
      </c>
    </row>
    <row r="4214" spans="1:5" x14ac:dyDescent="0.25">
      <c r="A4214" s="2">
        <v>5406</v>
      </c>
      <c r="B4214" s="2" t="s">
        <v>26005</v>
      </c>
      <c r="C4214" s="2" t="s">
        <v>26006</v>
      </c>
      <c r="D4214" s="2" t="s">
        <v>20204</v>
      </c>
      <c r="E4214" s="2">
        <v>5605</v>
      </c>
    </row>
    <row r="4215" spans="1:5" x14ac:dyDescent="0.25">
      <c r="A4215" s="2">
        <v>3293</v>
      </c>
      <c r="B4215" s="2" t="s">
        <v>26007</v>
      </c>
      <c r="C4215" s="2" t="s">
        <v>26008</v>
      </c>
      <c r="D4215" s="2" t="s">
        <v>26006</v>
      </c>
      <c r="E4215" s="2">
        <v>5406</v>
      </c>
    </row>
    <row r="4216" spans="1:5" x14ac:dyDescent="0.25">
      <c r="A4216" s="2">
        <v>3294</v>
      </c>
      <c r="B4216" s="2" t="s">
        <v>26009</v>
      </c>
      <c r="C4216" s="2" t="s">
        <v>26010</v>
      </c>
      <c r="D4216" s="2" t="s">
        <v>26006</v>
      </c>
      <c r="E4216" s="2">
        <v>5406</v>
      </c>
    </row>
    <row r="4217" spans="1:5" x14ac:dyDescent="0.25">
      <c r="A4217" s="2">
        <v>3295</v>
      </c>
      <c r="B4217" s="2" t="s">
        <v>7660</v>
      </c>
      <c r="C4217" s="2" t="s">
        <v>26011</v>
      </c>
      <c r="D4217" s="2" t="s">
        <v>26006</v>
      </c>
      <c r="E4217" s="2">
        <v>5406</v>
      </c>
    </row>
    <row r="4218" spans="1:5" x14ac:dyDescent="0.25">
      <c r="A4218" s="2">
        <v>3296</v>
      </c>
      <c r="B4218" s="2" t="s">
        <v>7662</v>
      </c>
      <c r="C4218" s="2" t="s">
        <v>26012</v>
      </c>
      <c r="D4218" s="2" t="s">
        <v>26006</v>
      </c>
      <c r="E4218" s="2">
        <v>5406</v>
      </c>
    </row>
    <row r="4219" spans="1:5" x14ac:dyDescent="0.25">
      <c r="A4219" s="2">
        <v>5367</v>
      </c>
      <c r="B4219" s="2" t="s">
        <v>26013</v>
      </c>
      <c r="C4219" s="2" t="s">
        <v>26014</v>
      </c>
      <c r="D4219" s="2" t="s">
        <v>21183</v>
      </c>
      <c r="E4219" s="2">
        <v>5603</v>
      </c>
    </row>
    <row r="4220" spans="1:5" x14ac:dyDescent="0.25">
      <c r="A4220" s="2">
        <v>3297</v>
      </c>
      <c r="B4220" s="2" t="s">
        <v>7646</v>
      </c>
      <c r="C4220" s="2" t="s">
        <v>26015</v>
      </c>
      <c r="D4220" s="2" t="s">
        <v>26014</v>
      </c>
      <c r="E4220" s="2">
        <v>5367</v>
      </c>
    </row>
    <row r="4221" spans="1:5" x14ac:dyDescent="0.25">
      <c r="A4221" s="2">
        <v>3298</v>
      </c>
      <c r="B4221" s="2" t="s">
        <v>7670</v>
      </c>
      <c r="C4221" s="2" t="s">
        <v>26016</v>
      </c>
      <c r="D4221" s="2" t="s">
        <v>26014</v>
      </c>
      <c r="E4221" s="2">
        <v>5367</v>
      </c>
    </row>
    <row r="4222" spans="1:5" x14ac:dyDescent="0.25">
      <c r="A4222" s="2">
        <v>5359</v>
      </c>
      <c r="B4222" s="2" t="s">
        <v>26017</v>
      </c>
      <c r="C4222" s="2" t="s">
        <v>26018</v>
      </c>
      <c r="D4222" s="2" t="s">
        <v>21099</v>
      </c>
      <c r="E4222" s="2">
        <v>5602</v>
      </c>
    </row>
    <row r="4223" spans="1:5" x14ac:dyDescent="0.25">
      <c r="A4223" s="2">
        <v>3299</v>
      </c>
      <c r="B4223" s="2" t="s">
        <v>7789</v>
      </c>
      <c r="C4223" s="2" t="s">
        <v>26019</v>
      </c>
      <c r="D4223" s="2" t="s">
        <v>26018</v>
      </c>
      <c r="E4223" s="2">
        <v>5359</v>
      </c>
    </row>
    <row r="4224" spans="1:5" x14ac:dyDescent="0.25">
      <c r="A4224" s="2">
        <v>3301</v>
      </c>
      <c r="B4224" s="2" t="s">
        <v>7791</v>
      </c>
      <c r="C4224" s="2" t="s">
        <v>26020</v>
      </c>
      <c r="D4224" s="2" t="s">
        <v>26018</v>
      </c>
      <c r="E4224" s="2">
        <v>5359</v>
      </c>
    </row>
    <row r="4225" spans="1:5" x14ac:dyDescent="0.25">
      <c r="A4225" s="2">
        <v>3302</v>
      </c>
      <c r="B4225" s="2" t="s">
        <v>7791</v>
      </c>
      <c r="C4225" s="2" t="s">
        <v>26021</v>
      </c>
      <c r="D4225" s="2" t="s">
        <v>26018</v>
      </c>
      <c r="E4225" s="2">
        <v>5359</v>
      </c>
    </row>
    <row r="4226" spans="1:5" x14ac:dyDescent="0.25">
      <c r="A4226" s="2">
        <v>3300</v>
      </c>
      <c r="B4226" s="2" t="s">
        <v>7791</v>
      </c>
      <c r="C4226" s="2" t="s">
        <v>26022</v>
      </c>
      <c r="D4226" s="2" t="s">
        <v>26018</v>
      </c>
      <c r="E4226" s="2">
        <v>5359</v>
      </c>
    </row>
    <row r="4227" spans="1:5" x14ac:dyDescent="0.25">
      <c r="A4227" s="2">
        <v>3304</v>
      </c>
      <c r="B4227" s="2" t="s">
        <v>7794</v>
      </c>
      <c r="C4227" s="2" t="s">
        <v>26023</v>
      </c>
      <c r="D4227" s="2" t="s">
        <v>26018</v>
      </c>
      <c r="E4227" s="2">
        <v>5359</v>
      </c>
    </row>
    <row r="4228" spans="1:5" x14ac:dyDescent="0.25">
      <c r="A4228" s="2">
        <v>3303</v>
      </c>
      <c r="B4228" s="2" t="s">
        <v>7794</v>
      </c>
      <c r="C4228" s="2" t="s">
        <v>26024</v>
      </c>
      <c r="D4228" s="2" t="s">
        <v>26018</v>
      </c>
      <c r="E4228" s="2">
        <v>5359</v>
      </c>
    </row>
    <row r="4229" spans="1:5" x14ac:dyDescent="0.25">
      <c r="A4229" s="2">
        <v>3306</v>
      </c>
      <c r="B4229" s="2" t="s">
        <v>7743</v>
      </c>
      <c r="C4229" s="2" t="s">
        <v>26025</v>
      </c>
      <c r="D4229" s="2" t="s">
        <v>26018</v>
      </c>
      <c r="E4229" s="2">
        <v>5359</v>
      </c>
    </row>
    <row r="4230" spans="1:5" x14ac:dyDescent="0.25">
      <c r="A4230" s="2">
        <v>3305</v>
      </c>
      <c r="B4230" s="2" t="s">
        <v>7743</v>
      </c>
      <c r="C4230" s="2" t="s">
        <v>26026</v>
      </c>
      <c r="D4230" s="2" t="s">
        <v>26018</v>
      </c>
      <c r="E4230" s="2">
        <v>5359</v>
      </c>
    </row>
    <row r="4231" spans="1:5" x14ac:dyDescent="0.25">
      <c r="A4231" s="2">
        <v>3307</v>
      </c>
      <c r="B4231" s="2" t="s">
        <v>7782</v>
      </c>
      <c r="C4231" s="2" t="s">
        <v>26027</v>
      </c>
      <c r="D4231" s="2" t="s">
        <v>26018</v>
      </c>
      <c r="E4231" s="2">
        <v>5359</v>
      </c>
    </row>
    <row r="4232" spans="1:5" x14ac:dyDescent="0.25">
      <c r="A4232" s="2">
        <v>3308</v>
      </c>
      <c r="B4232" s="2" t="s">
        <v>26028</v>
      </c>
      <c r="C4232" s="2" t="s">
        <v>26029</v>
      </c>
      <c r="D4232" s="2" t="s">
        <v>26018</v>
      </c>
      <c r="E4232" s="2">
        <v>5359</v>
      </c>
    </row>
    <row r="4233" spans="1:5" x14ac:dyDescent="0.25">
      <c r="A4233" s="2">
        <v>3309</v>
      </c>
      <c r="B4233" s="2" t="s">
        <v>7778</v>
      </c>
      <c r="C4233" s="2" t="s">
        <v>26030</v>
      </c>
      <c r="D4233" s="2" t="s">
        <v>26018</v>
      </c>
      <c r="E4233" s="2">
        <v>5359</v>
      </c>
    </row>
    <row r="4234" spans="1:5" x14ac:dyDescent="0.25">
      <c r="A4234" s="2">
        <v>3310</v>
      </c>
      <c r="B4234" s="2" t="s">
        <v>26031</v>
      </c>
      <c r="C4234" s="2" t="s">
        <v>26032</v>
      </c>
      <c r="D4234" s="2" t="s">
        <v>26018</v>
      </c>
      <c r="E4234" s="2">
        <v>5359</v>
      </c>
    </row>
    <row r="4235" spans="1:5" x14ac:dyDescent="0.25">
      <c r="A4235" s="2">
        <v>5602</v>
      </c>
      <c r="B4235" s="2" t="s">
        <v>26033</v>
      </c>
      <c r="C4235" s="2" t="s">
        <v>21099</v>
      </c>
      <c r="D4235" s="2" t="s">
        <v>22592</v>
      </c>
      <c r="E4235" s="2">
        <v>5632</v>
      </c>
    </row>
    <row r="4236" spans="1:5" x14ac:dyDescent="0.25">
      <c r="A4236" s="2">
        <v>5632</v>
      </c>
      <c r="B4236" s="2" t="s">
        <v>26034</v>
      </c>
      <c r="C4236" s="2" t="s">
        <v>22592</v>
      </c>
      <c r="D4236" s="2" t="s">
        <v>20531</v>
      </c>
      <c r="E4236" s="2">
        <v>5640</v>
      </c>
    </row>
    <row r="4237" spans="1:5" x14ac:dyDescent="0.25">
      <c r="A4237" s="2">
        <v>4553</v>
      </c>
      <c r="B4237" s="2" t="s">
        <v>26035</v>
      </c>
      <c r="C4237" s="2" t="s">
        <v>26036</v>
      </c>
      <c r="D4237" s="2" t="s">
        <v>20501</v>
      </c>
      <c r="E4237" s="2">
        <v>5476</v>
      </c>
    </row>
    <row r="4238" spans="1:5" x14ac:dyDescent="0.25">
      <c r="A4238" s="2">
        <v>3311</v>
      </c>
      <c r="B4238" s="2" t="s">
        <v>26037</v>
      </c>
      <c r="C4238" s="2" t="s">
        <v>26038</v>
      </c>
      <c r="D4238" s="2" t="s">
        <v>26036</v>
      </c>
      <c r="E4238" s="2">
        <v>4553</v>
      </c>
    </row>
    <row r="4239" spans="1:5" x14ac:dyDescent="0.25">
      <c r="A4239" s="2">
        <v>3312</v>
      </c>
      <c r="B4239" s="2" t="s">
        <v>5952</v>
      </c>
      <c r="C4239" s="2" t="s">
        <v>26039</v>
      </c>
      <c r="D4239" s="2" t="s">
        <v>26036</v>
      </c>
      <c r="E4239" s="2">
        <v>4553</v>
      </c>
    </row>
    <row r="4240" spans="1:5" x14ac:dyDescent="0.25">
      <c r="A4240" s="2">
        <v>3313</v>
      </c>
      <c r="B4240" s="2" t="s">
        <v>5877</v>
      </c>
      <c r="C4240" s="2" t="s">
        <v>26040</v>
      </c>
      <c r="D4240" s="2" t="s">
        <v>26036</v>
      </c>
      <c r="E4240" s="2">
        <v>4553</v>
      </c>
    </row>
    <row r="4241" spans="1:5" x14ac:dyDescent="0.25">
      <c r="A4241" s="2">
        <v>4953</v>
      </c>
      <c r="B4241" s="2" t="s">
        <v>26041</v>
      </c>
      <c r="C4241" s="2" t="s">
        <v>26042</v>
      </c>
      <c r="D4241" s="2" t="s">
        <v>20389</v>
      </c>
      <c r="E4241" s="2">
        <v>5533</v>
      </c>
    </row>
    <row r="4242" spans="1:5" x14ac:dyDescent="0.25">
      <c r="A4242" s="2">
        <v>3314</v>
      </c>
      <c r="B4242" s="2" t="s">
        <v>5932</v>
      </c>
      <c r="C4242" s="2" t="s">
        <v>26043</v>
      </c>
      <c r="D4242" s="2" t="s">
        <v>26042</v>
      </c>
      <c r="E4242" s="2">
        <v>4953</v>
      </c>
    </row>
    <row r="4243" spans="1:5" x14ac:dyDescent="0.25">
      <c r="A4243" s="2">
        <v>3315</v>
      </c>
      <c r="B4243" s="2" t="s">
        <v>5991</v>
      </c>
      <c r="C4243" s="2" t="s">
        <v>26044</v>
      </c>
      <c r="D4243" s="2" t="s">
        <v>26042</v>
      </c>
      <c r="E4243" s="2">
        <v>4953</v>
      </c>
    </row>
    <row r="4244" spans="1:5" x14ac:dyDescent="0.25">
      <c r="A4244" s="2">
        <v>5080</v>
      </c>
      <c r="B4244" s="2" t="s">
        <v>26045</v>
      </c>
      <c r="C4244" s="2" t="s">
        <v>26046</v>
      </c>
      <c r="D4244" s="2" t="s">
        <v>22448</v>
      </c>
      <c r="E4244" s="2">
        <v>5547</v>
      </c>
    </row>
    <row r="4245" spans="1:5" x14ac:dyDescent="0.25">
      <c r="A4245" s="2">
        <v>3316</v>
      </c>
      <c r="B4245" s="2" t="s">
        <v>26047</v>
      </c>
      <c r="C4245" s="2" t="s">
        <v>26048</v>
      </c>
      <c r="D4245" s="2" t="s">
        <v>26046</v>
      </c>
      <c r="E4245" s="2">
        <v>5080</v>
      </c>
    </row>
    <row r="4246" spans="1:5" x14ac:dyDescent="0.25">
      <c r="A4246" s="2">
        <v>3317</v>
      </c>
      <c r="B4246" s="2" t="s">
        <v>6008</v>
      </c>
      <c r="C4246" s="2" t="s">
        <v>26049</v>
      </c>
      <c r="D4246" s="2" t="s">
        <v>26046</v>
      </c>
      <c r="E4246" s="2">
        <v>5080</v>
      </c>
    </row>
    <row r="4247" spans="1:5" x14ac:dyDescent="0.25">
      <c r="A4247" s="2">
        <v>3318</v>
      </c>
      <c r="B4247" s="2" t="s">
        <v>5954</v>
      </c>
      <c r="C4247" s="2" t="s">
        <v>26050</v>
      </c>
      <c r="D4247" s="2" t="s">
        <v>26046</v>
      </c>
      <c r="E4247" s="2">
        <v>5080</v>
      </c>
    </row>
    <row r="4248" spans="1:5" x14ac:dyDescent="0.25">
      <c r="A4248" s="2">
        <v>3319</v>
      </c>
      <c r="B4248" s="2" t="s">
        <v>5956</v>
      </c>
      <c r="C4248" s="2" t="s">
        <v>26051</v>
      </c>
      <c r="D4248" s="2" t="s">
        <v>26046</v>
      </c>
      <c r="E4248" s="2">
        <v>5080</v>
      </c>
    </row>
    <row r="4249" spans="1:5" x14ac:dyDescent="0.25">
      <c r="A4249" s="2">
        <v>3320</v>
      </c>
      <c r="B4249" s="2" t="s">
        <v>5959</v>
      </c>
      <c r="C4249" s="2" t="s">
        <v>26052</v>
      </c>
      <c r="D4249" s="2" t="s">
        <v>26046</v>
      </c>
      <c r="E4249" s="2">
        <v>5080</v>
      </c>
    </row>
    <row r="4250" spans="1:5" x14ac:dyDescent="0.25">
      <c r="A4250" s="2">
        <v>4583</v>
      </c>
      <c r="B4250" s="2" t="s">
        <v>26053</v>
      </c>
      <c r="C4250" s="2" t="s">
        <v>26054</v>
      </c>
      <c r="D4250" s="2" t="s">
        <v>20106</v>
      </c>
      <c r="E4250" s="2">
        <v>5480</v>
      </c>
    </row>
    <row r="4251" spans="1:5" x14ac:dyDescent="0.25">
      <c r="A4251" s="2">
        <v>3321</v>
      </c>
      <c r="B4251" s="2" t="s">
        <v>5962</v>
      </c>
      <c r="C4251" s="2" t="s">
        <v>26055</v>
      </c>
      <c r="D4251" s="2" t="s">
        <v>26054</v>
      </c>
      <c r="E4251" s="2">
        <v>4583</v>
      </c>
    </row>
    <row r="4252" spans="1:5" x14ac:dyDescent="0.25">
      <c r="A4252" s="2">
        <v>5407</v>
      </c>
      <c r="B4252" s="2" t="s">
        <v>26056</v>
      </c>
      <c r="C4252" s="2" t="s">
        <v>26057</v>
      </c>
      <c r="D4252" s="2" t="s">
        <v>20204</v>
      </c>
      <c r="E4252" s="2">
        <v>5605</v>
      </c>
    </row>
    <row r="4253" spans="1:5" x14ac:dyDescent="0.25">
      <c r="A4253" s="2">
        <v>3322</v>
      </c>
      <c r="B4253" s="2" t="s">
        <v>26058</v>
      </c>
      <c r="C4253" s="2" t="s">
        <v>26059</v>
      </c>
      <c r="D4253" s="2" t="s">
        <v>26057</v>
      </c>
      <c r="E4253" s="2">
        <v>5407</v>
      </c>
    </row>
    <row r="4254" spans="1:5" x14ac:dyDescent="0.25">
      <c r="A4254" s="2">
        <v>3323</v>
      </c>
      <c r="B4254" s="2" t="s">
        <v>5964</v>
      </c>
      <c r="C4254" s="2" t="s">
        <v>26060</v>
      </c>
      <c r="D4254" s="2" t="s">
        <v>26057</v>
      </c>
      <c r="E4254" s="2">
        <v>5407</v>
      </c>
    </row>
    <row r="4255" spans="1:5" x14ac:dyDescent="0.25">
      <c r="A4255" s="2">
        <v>5114</v>
      </c>
      <c r="B4255" s="2" t="s">
        <v>26061</v>
      </c>
      <c r="C4255" s="2" t="s">
        <v>26062</v>
      </c>
      <c r="D4255" s="2" t="s">
        <v>20534</v>
      </c>
      <c r="E4255" s="2">
        <v>5552</v>
      </c>
    </row>
    <row r="4256" spans="1:5" x14ac:dyDescent="0.25">
      <c r="A4256" s="2">
        <v>3324</v>
      </c>
      <c r="B4256" s="2" t="s">
        <v>26063</v>
      </c>
      <c r="C4256" s="2" t="s">
        <v>26064</v>
      </c>
      <c r="D4256" s="2" t="s">
        <v>26062</v>
      </c>
      <c r="E4256" s="2">
        <v>5114</v>
      </c>
    </row>
    <row r="4257" spans="1:5" x14ac:dyDescent="0.25">
      <c r="A4257" s="2">
        <v>5158</v>
      </c>
      <c r="B4257" s="2" t="s">
        <v>26065</v>
      </c>
      <c r="C4257" s="2" t="s">
        <v>26066</v>
      </c>
      <c r="D4257" s="2" t="s">
        <v>20949</v>
      </c>
      <c r="E4257" s="2">
        <v>5564</v>
      </c>
    </row>
    <row r="4258" spans="1:5" x14ac:dyDescent="0.25">
      <c r="A4258" s="2">
        <v>3325</v>
      </c>
      <c r="B4258" s="2" t="s">
        <v>5987</v>
      </c>
      <c r="C4258" s="2" t="s">
        <v>26067</v>
      </c>
      <c r="D4258" s="2" t="s">
        <v>26066</v>
      </c>
      <c r="E4258" s="2">
        <v>5158</v>
      </c>
    </row>
    <row r="4259" spans="1:5" x14ac:dyDescent="0.25">
      <c r="A4259" s="2">
        <v>5181</v>
      </c>
      <c r="B4259" s="2" t="s">
        <v>26068</v>
      </c>
      <c r="C4259" s="2" t="s">
        <v>26069</v>
      </c>
      <c r="D4259" s="2" t="s">
        <v>26070</v>
      </c>
      <c r="E4259" s="2">
        <v>5571</v>
      </c>
    </row>
    <row r="4260" spans="1:5" x14ac:dyDescent="0.25">
      <c r="A4260" s="2">
        <v>3326</v>
      </c>
      <c r="B4260" s="2" t="s">
        <v>26071</v>
      </c>
      <c r="C4260" s="2" t="s">
        <v>26072</v>
      </c>
      <c r="D4260" s="2" t="s">
        <v>26069</v>
      </c>
      <c r="E4260" s="2">
        <v>5181</v>
      </c>
    </row>
    <row r="4261" spans="1:5" x14ac:dyDescent="0.25">
      <c r="A4261" s="2">
        <v>3327</v>
      </c>
      <c r="B4261" s="2" t="s">
        <v>5950</v>
      </c>
      <c r="C4261" s="2" t="s">
        <v>26073</v>
      </c>
      <c r="D4261" s="2" t="s">
        <v>26069</v>
      </c>
      <c r="E4261" s="2">
        <v>5181</v>
      </c>
    </row>
    <row r="4262" spans="1:5" x14ac:dyDescent="0.25">
      <c r="A4262" s="2">
        <v>3328</v>
      </c>
      <c r="B4262" s="2" t="s">
        <v>5973</v>
      </c>
      <c r="C4262" s="2" t="s">
        <v>26074</v>
      </c>
      <c r="D4262" s="2" t="s">
        <v>26069</v>
      </c>
      <c r="E4262" s="2">
        <v>5181</v>
      </c>
    </row>
    <row r="4263" spans="1:5" x14ac:dyDescent="0.25">
      <c r="A4263" s="2">
        <v>3329</v>
      </c>
      <c r="B4263" s="2" t="s">
        <v>5975</v>
      </c>
      <c r="C4263" s="2" t="s">
        <v>26075</v>
      </c>
      <c r="D4263" s="2" t="s">
        <v>26069</v>
      </c>
      <c r="E4263" s="2">
        <v>5181</v>
      </c>
    </row>
    <row r="4264" spans="1:5" x14ac:dyDescent="0.25">
      <c r="A4264" s="2">
        <v>3330</v>
      </c>
      <c r="B4264" s="2" t="s">
        <v>5978</v>
      </c>
      <c r="C4264" s="2" t="s">
        <v>26076</v>
      </c>
      <c r="D4264" s="2" t="s">
        <v>26069</v>
      </c>
      <c r="E4264" s="2">
        <v>5181</v>
      </c>
    </row>
    <row r="4265" spans="1:5" x14ac:dyDescent="0.25">
      <c r="A4265" s="2">
        <v>3331</v>
      </c>
      <c r="B4265" s="2" t="s">
        <v>5980</v>
      </c>
      <c r="C4265" s="2" t="s">
        <v>26077</v>
      </c>
      <c r="D4265" s="2" t="s">
        <v>26069</v>
      </c>
      <c r="E4265" s="2">
        <v>5181</v>
      </c>
    </row>
    <row r="4266" spans="1:5" x14ac:dyDescent="0.25">
      <c r="A4266" s="2">
        <v>3332</v>
      </c>
      <c r="B4266" s="2" t="s">
        <v>5983</v>
      </c>
      <c r="C4266" s="2" t="s">
        <v>26078</v>
      </c>
      <c r="D4266" s="2" t="s">
        <v>26069</v>
      </c>
      <c r="E4266" s="2">
        <v>5181</v>
      </c>
    </row>
    <row r="4267" spans="1:5" x14ac:dyDescent="0.25">
      <c r="A4267" s="2">
        <v>3333</v>
      </c>
      <c r="B4267" s="2" t="s">
        <v>26079</v>
      </c>
      <c r="C4267" s="2" t="s">
        <v>26080</v>
      </c>
      <c r="D4267" s="2" t="s">
        <v>26069</v>
      </c>
      <c r="E4267" s="2">
        <v>5181</v>
      </c>
    </row>
    <row r="4268" spans="1:5" x14ac:dyDescent="0.25">
      <c r="A4268" s="2">
        <v>5571</v>
      </c>
      <c r="B4268" s="2" t="s">
        <v>26081</v>
      </c>
      <c r="C4268" s="2" t="s">
        <v>26070</v>
      </c>
      <c r="D4268" s="2" t="s">
        <v>20009</v>
      </c>
      <c r="E4268" s="2">
        <v>5628</v>
      </c>
    </row>
    <row r="4269" spans="1:5" x14ac:dyDescent="0.25">
      <c r="A4269" s="2">
        <v>4905</v>
      </c>
      <c r="B4269" s="2" t="s">
        <v>26082</v>
      </c>
      <c r="C4269" s="2" t="s">
        <v>26083</v>
      </c>
      <c r="D4269" s="2" t="s">
        <v>20122</v>
      </c>
      <c r="E4269" s="2">
        <v>5522</v>
      </c>
    </row>
    <row r="4270" spans="1:5" x14ac:dyDescent="0.25">
      <c r="A4270" s="2">
        <v>3334</v>
      </c>
      <c r="B4270" s="2" t="s">
        <v>5854</v>
      </c>
      <c r="C4270" s="2" t="s">
        <v>26084</v>
      </c>
      <c r="D4270" s="2" t="s">
        <v>26083</v>
      </c>
      <c r="E4270" s="2">
        <v>4905</v>
      </c>
    </row>
    <row r="4271" spans="1:5" x14ac:dyDescent="0.25">
      <c r="A4271" s="2">
        <v>3335</v>
      </c>
      <c r="B4271" s="2" t="s">
        <v>5854</v>
      </c>
      <c r="C4271" s="2" t="s">
        <v>26085</v>
      </c>
      <c r="D4271" s="2" t="s">
        <v>26083</v>
      </c>
      <c r="E4271" s="2">
        <v>4905</v>
      </c>
    </row>
    <row r="4272" spans="1:5" x14ac:dyDescent="0.25">
      <c r="A4272" s="2">
        <v>5093</v>
      </c>
      <c r="B4272" s="2" t="s">
        <v>26086</v>
      </c>
      <c r="C4272" s="2" t="s">
        <v>26087</v>
      </c>
      <c r="D4272" s="2" t="s">
        <v>20209</v>
      </c>
      <c r="E4272" s="2">
        <v>5548</v>
      </c>
    </row>
    <row r="4273" spans="1:5" x14ac:dyDescent="0.25">
      <c r="A4273" s="2">
        <v>3336</v>
      </c>
      <c r="B4273" s="2" t="s">
        <v>5757</v>
      </c>
      <c r="C4273" s="2" t="s">
        <v>26088</v>
      </c>
      <c r="D4273" s="2" t="s">
        <v>26087</v>
      </c>
      <c r="E4273" s="2">
        <v>5093</v>
      </c>
    </row>
    <row r="4274" spans="1:5" x14ac:dyDescent="0.25">
      <c r="A4274" s="2">
        <v>3337</v>
      </c>
      <c r="B4274" s="2" t="s">
        <v>26089</v>
      </c>
      <c r="C4274" s="2" t="s">
        <v>26090</v>
      </c>
      <c r="D4274" s="2" t="s">
        <v>26087</v>
      </c>
      <c r="E4274" s="2">
        <v>5093</v>
      </c>
    </row>
    <row r="4275" spans="1:5" x14ac:dyDescent="0.25">
      <c r="A4275" s="2">
        <v>3338</v>
      </c>
      <c r="B4275" s="2" t="s">
        <v>5764</v>
      </c>
      <c r="C4275" s="2" t="s">
        <v>26091</v>
      </c>
      <c r="D4275" s="2" t="s">
        <v>26087</v>
      </c>
      <c r="E4275" s="2">
        <v>5093</v>
      </c>
    </row>
    <row r="4276" spans="1:5" x14ac:dyDescent="0.25">
      <c r="A4276" s="2">
        <v>3339</v>
      </c>
      <c r="B4276" s="2" t="s">
        <v>5766</v>
      </c>
      <c r="C4276" s="2" t="s">
        <v>26092</v>
      </c>
      <c r="D4276" s="2" t="s">
        <v>26087</v>
      </c>
      <c r="E4276" s="2">
        <v>5093</v>
      </c>
    </row>
    <row r="4277" spans="1:5" x14ac:dyDescent="0.25">
      <c r="A4277" s="2">
        <v>3340</v>
      </c>
      <c r="B4277" s="2" t="s">
        <v>5768</v>
      </c>
      <c r="C4277" s="2" t="s">
        <v>26093</v>
      </c>
      <c r="D4277" s="2" t="s">
        <v>26087</v>
      </c>
      <c r="E4277" s="2">
        <v>5093</v>
      </c>
    </row>
    <row r="4278" spans="1:5" x14ac:dyDescent="0.25">
      <c r="A4278" s="2">
        <v>3341</v>
      </c>
      <c r="B4278" s="2" t="s">
        <v>5770</v>
      </c>
      <c r="C4278" s="2" t="s">
        <v>26094</v>
      </c>
      <c r="D4278" s="2" t="s">
        <v>26087</v>
      </c>
      <c r="E4278" s="2">
        <v>5093</v>
      </c>
    </row>
    <row r="4279" spans="1:5" x14ac:dyDescent="0.25">
      <c r="A4279" s="2">
        <v>3342</v>
      </c>
      <c r="B4279" s="2" t="s">
        <v>5773</v>
      </c>
      <c r="C4279" s="2" t="s">
        <v>26095</v>
      </c>
      <c r="D4279" s="2" t="s">
        <v>26087</v>
      </c>
      <c r="E4279" s="2">
        <v>5093</v>
      </c>
    </row>
    <row r="4280" spans="1:5" x14ac:dyDescent="0.25">
      <c r="A4280" s="2">
        <v>3343</v>
      </c>
      <c r="B4280" s="2" t="s">
        <v>5776</v>
      </c>
      <c r="C4280" s="2" t="s">
        <v>26096</v>
      </c>
      <c r="D4280" s="2" t="s">
        <v>26087</v>
      </c>
      <c r="E4280" s="2">
        <v>5093</v>
      </c>
    </row>
    <row r="4281" spans="1:5" x14ac:dyDescent="0.25">
      <c r="A4281" s="2">
        <v>5408</v>
      </c>
      <c r="B4281" s="2" t="s">
        <v>26097</v>
      </c>
      <c r="C4281" s="2" t="s">
        <v>26098</v>
      </c>
      <c r="D4281" s="2" t="s">
        <v>20204</v>
      </c>
      <c r="E4281" s="2">
        <v>5605</v>
      </c>
    </row>
    <row r="4282" spans="1:5" x14ac:dyDescent="0.25">
      <c r="A4282" s="2">
        <v>3344</v>
      </c>
      <c r="B4282" s="2" t="s">
        <v>26099</v>
      </c>
      <c r="C4282" s="2" t="s">
        <v>26100</v>
      </c>
      <c r="D4282" s="2" t="s">
        <v>26098</v>
      </c>
      <c r="E4282" s="2">
        <v>5408</v>
      </c>
    </row>
    <row r="4283" spans="1:5" x14ac:dyDescent="0.25">
      <c r="A4283" s="2">
        <v>3345</v>
      </c>
      <c r="B4283" s="2" t="s">
        <v>5798</v>
      </c>
      <c r="C4283" s="2" t="s">
        <v>26101</v>
      </c>
      <c r="D4283" s="2" t="s">
        <v>26098</v>
      </c>
      <c r="E4283" s="2">
        <v>5408</v>
      </c>
    </row>
    <row r="4284" spans="1:5" x14ac:dyDescent="0.25">
      <c r="A4284" s="2">
        <v>5374</v>
      </c>
      <c r="B4284" s="2" t="s">
        <v>26102</v>
      </c>
      <c r="C4284" s="2" t="s">
        <v>26103</v>
      </c>
      <c r="D4284" s="2" t="s">
        <v>21575</v>
      </c>
      <c r="E4284" s="2">
        <v>5604</v>
      </c>
    </row>
    <row r="4285" spans="1:5" x14ac:dyDescent="0.25">
      <c r="A4285" s="2">
        <v>3346</v>
      </c>
      <c r="B4285" s="2" t="s">
        <v>5760</v>
      </c>
      <c r="C4285" s="2" t="s">
        <v>26104</v>
      </c>
      <c r="D4285" s="2" t="s">
        <v>26103</v>
      </c>
      <c r="E4285" s="2">
        <v>5374</v>
      </c>
    </row>
    <row r="4286" spans="1:5" x14ac:dyDescent="0.25">
      <c r="A4286" s="2">
        <v>4628</v>
      </c>
      <c r="B4286" s="2" t="s">
        <v>26105</v>
      </c>
      <c r="C4286" s="2" t="s">
        <v>26106</v>
      </c>
      <c r="D4286" s="2" t="s">
        <v>20247</v>
      </c>
      <c r="E4286" s="2">
        <v>5487</v>
      </c>
    </row>
    <row r="4287" spans="1:5" x14ac:dyDescent="0.25">
      <c r="A4287" s="2">
        <v>3347</v>
      </c>
      <c r="B4287" s="2" t="s">
        <v>5784</v>
      </c>
      <c r="C4287" s="2" t="s">
        <v>26107</v>
      </c>
      <c r="D4287" s="2" t="s">
        <v>26106</v>
      </c>
      <c r="E4287" s="2">
        <v>4628</v>
      </c>
    </row>
    <row r="4288" spans="1:5" x14ac:dyDescent="0.25">
      <c r="A4288" s="2">
        <v>3348</v>
      </c>
      <c r="B4288" s="2" t="s">
        <v>5787</v>
      </c>
      <c r="C4288" s="2" t="s">
        <v>26108</v>
      </c>
      <c r="D4288" s="2" t="s">
        <v>26106</v>
      </c>
      <c r="E4288" s="2">
        <v>4628</v>
      </c>
    </row>
    <row r="4289" spans="1:5" x14ac:dyDescent="0.25">
      <c r="A4289" s="2">
        <v>5360</v>
      </c>
      <c r="B4289" s="2" t="s">
        <v>26109</v>
      </c>
      <c r="C4289" s="2" t="s">
        <v>26110</v>
      </c>
      <c r="D4289" s="2" t="s">
        <v>21099</v>
      </c>
      <c r="E4289" s="2">
        <v>5602</v>
      </c>
    </row>
    <row r="4290" spans="1:5" x14ac:dyDescent="0.25">
      <c r="A4290" s="2">
        <v>3349</v>
      </c>
      <c r="B4290" s="2" t="s">
        <v>5790</v>
      </c>
      <c r="C4290" s="2" t="s">
        <v>26111</v>
      </c>
      <c r="D4290" s="2" t="s">
        <v>26110</v>
      </c>
      <c r="E4290" s="2">
        <v>5360</v>
      </c>
    </row>
    <row r="4291" spans="1:5" x14ac:dyDescent="0.25">
      <c r="A4291" s="2">
        <v>5094</v>
      </c>
      <c r="B4291" s="2" t="s">
        <v>26112</v>
      </c>
      <c r="C4291" s="2" t="s">
        <v>26113</v>
      </c>
      <c r="D4291" s="2" t="s">
        <v>20209</v>
      </c>
      <c r="E4291" s="2">
        <v>5548</v>
      </c>
    </row>
    <row r="4292" spans="1:5" x14ac:dyDescent="0.25">
      <c r="A4292" s="2">
        <v>3350</v>
      </c>
      <c r="B4292" s="2" t="s">
        <v>5796</v>
      </c>
      <c r="C4292" s="2" t="s">
        <v>26114</v>
      </c>
      <c r="D4292" s="2" t="s">
        <v>26113</v>
      </c>
      <c r="E4292" s="2">
        <v>5094</v>
      </c>
    </row>
    <row r="4293" spans="1:5" x14ac:dyDescent="0.25">
      <c r="A4293" s="2">
        <v>4942</v>
      </c>
      <c r="B4293" s="2" t="s">
        <v>26115</v>
      </c>
      <c r="C4293" s="2" t="s">
        <v>26116</v>
      </c>
      <c r="D4293" s="2" t="s">
        <v>20604</v>
      </c>
      <c r="E4293" s="2">
        <v>5532</v>
      </c>
    </row>
    <row r="4294" spans="1:5" x14ac:dyDescent="0.25">
      <c r="A4294" s="2">
        <v>3351</v>
      </c>
      <c r="B4294" s="2" t="s">
        <v>5741</v>
      </c>
      <c r="C4294" s="2" t="s">
        <v>26117</v>
      </c>
      <c r="D4294" s="2" t="s">
        <v>26116</v>
      </c>
      <c r="E4294" s="2">
        <v>4942</v>
      </c>
    </row>
    <row r="4295" spans="1:5" x14ac:dyDescent="0.25">
      <c r="A4295" s="2">
        <v>5409</v>
      </c>
      <c r="B4295" s="2" t="s">
        <v>26118</v>
      </c>
      <c r="C4295" s="2" t="s">
        <v>26119</v>
      </c>
      <c r="D4295" s="2" t="s">
        <v>20204</v>
      </c>
      <c r="E4295" s="2">
        <v>5605</v>
      </c>
    </row>
    <row r="4296" spans="1:5" x14ac:dyDescent="0.25">
      <c r="A4296" s="2">
        <v>3352</v>
      </c>
      <c r="B4296" s="2" t="s">
        <v>5727</v>
      </c>
      <c r="C4296" s="2" t="s">
        <v>26120</v>
      </c>
      <c r="D4296" s="2" t="s">
        <v>26119</v>
      </c>
      <c r="E4296" s="2">
        <v>5409</v>
      </c>
    </row>
    <row r="4297" spans="1:5" x14ac:dyDescent="0.25">
      <c r="A4297" s="2">
        <v>3353</v>
      </c>
      <c r="B4297" s="2" t="s">
        <v>5729</v>
      </c>
      <c r="C4297" s="2" t="s">
        <v>26121</v>
      </c>
      <c r="D4297" s="2" t="s">
        <v>26119</v>
      </c>
      <c r="E4297" s="2">
        <v>5409</v>
      </c>
    </row>
    <row r="4298" spans="1:5" x14ac:dyDescent="0.25">
      <c r="A4298" s="2">
        <v>3354</v>
      </c>
      <c r="B4298" s="2" t="s">
        <v>26122</v>
      </c>
      <c r="C4298" s="2" t="s">
        <v>26123</v>
      </c>
      <c r="D4298" s="2" t="s">
        <v>26119</v>
      </c>
      <c r="E4298" s="2">
        <v>5409</v>
      </c>
    </row>
    <row r="4299" spans="1:5" x14ac:dyDescent="0.25">
      <c r="A4299" s="2">
        <v>5605</v>
      </c>
      <c r="B4299" s="2" t="s">
        <v>26124</v>
      </c>
      <c r="C4299" s="2" t="s">
        <v>20204</v>
      </c>
      <c r="D4299" s="2" t="s">
        <v>21194</v>
      </c>
      <c r="E4299" s="2">
        <v>5633</v>
      </c>
    </row>
    <row r="4300" spans="1:5" x14ac:dyDescent="0.25">
      <c r="A4300" s="2">
        <v>5633</v>
      </c>
      <c r="B4300" s="2" t="s">
        <v>26125</v>
      </c>
      <c r="C4300" s="2" t="s">
        <v>21194</v>
      </c>
      <c r="D4300" s="2" t="s">
        <v>20531</v>
      </c>
      <c r="E4300" s="2">
        <v>5640</v>
      </c>
    </row>
    <row r="4301" spans="1:5" x14ac:dyDescent="0.25">
      <c r="A4301" s="2">
        <v>5410</v>
      </c>
      <c r="B4301" s="2" t="s">
        <v>26126</v>
      </c>
      <c r="C4301" s="2" t="s">
        <v>26127</v>
      </c>
      <c r="D4301" s="2" t="s">
        <v>20204</v>
      </c>
      <c r="E4301" s="2">
        <v>5605</v>
      </c>
    </row>
    <row r="4302" spans="1:5" x14ac:dyDescent="0.25">
      <c r="A4302" s="2">
        <v>3355</v>
      </c>
      <c r="B4302" s="2" t="s">
        <v>26128</v>
      </c>
      <c r="C4302" s="2" t="s">
        <v>26129</v>
      </c>
      <c r="D4302" s="2" t="s">
        <v>26127</v>
      </c>
      <c r="E4302" s="2">
        <v>5410</v>
      </c>
    </row>
    <row r="4303" spans="1:5" x14ac:dyDescent="0.25">
      <c r="A4303" s="2">
        <v>3356</v>
      </c>
      <c r="B4303" s="2" t="s">
        <v>5731</v>
      </c>
      <c r="C4303" s="2" t="s">
        <v>26130</v>
      </c>
      <c r="D4303" s="2" t="s">
        <v>26127</v>
      </c>
      <c r="E4303" s="2">
        <v>5410</v>
      </c>
    </row>
    <row r="4304" spans="1:5" x14ac:dyDescent="0.25">
      <c r="A4304" s="2">
        <v>3357</v>
      </c>
      <c r="B4304" s="2" t="s">
        <v>26131</v>
      </c>
      <c r="C4304" s="2" t="s">
        <v>26132</v>
      </c>
      <c r="D4304" s="2" t="s">
        <v>26127</v>
      </c>
      <c r="E4304" s="2">
        <v>5410</v>
      </c>
    </row>
    <row r="4305" spans="1:5" x14ac:dyDescent="0.25">
      <c r="A4305" s="2">
        <v>3358</v>
      </c>
      <c r="B4305" s="2" t="s">
        <v>5734</v>
      </c>
      <c r="C4305" s="2" t="s">
        <v>26133</v>
      </c>
      <c r="D4305" s="2" t="s">
        <v>26127</v>
      </c>
      <c r="E4305" s="2">
        <v>5410</v>
      </c>
    </row>
    <row r="4306" spans="1:5" x14ac:dyDescent="0.25">
      <c r="A4306" s="2">
        <v>3359</v>
      </c>
      <c r="B4306" s="2" t="s">
        <v>26134</v>
      </c>
      <c r="C4306" s="2" t="s">
        <v>26135</v>
      </c>
      <c r="D4306" s="2" t="s">
        <v>26127</v>
      </c>
      <c r="E4306" s="2">
        <v>5410</v>
      </c>
    </row>
    <row r="4307" spans="1:5" x14ac:dyDescent="0.25">
      <c r="A4307" s="2">
        <v>3360</v>
      </c>
      <c r="B4307" s="2" t="s">
        <v>5736</v>
      </c>
      <c r="C4307" s="2" t="s">
        <v>26136</v>
      </c>
      <c r="D4307" s="2" t="s">
        <v>26127</v>
      </c>
      <c r="E4307" s="2">
        <v>5410</v>
      </c>
    </row>
    <row r="4308" spans="1:5" x14ac:dyDescent="0.25">
      <c r="A4308" s="2">
        <v>3361</v>
      </c>
      <c r="B4308" s="2" t="s">
        <v>5739</v>
      </c>
      <c r="C4308" s="2" t="s">
        <v>26137</v>
      </c>
      <c r="D4308" s="2" t="s">
        <v>26127</v>
      </c>
      <c r="E4308" s="2">
        <v>5410</v>
      </c>
    </row>
    <row r="4309" spans="1:5" x14ac:dyDescent="0.25">
      <c r="A4309" s="2">
        <v>3362</v>
      </c>
      <c r="B4309" s="2" t="s">
        <v>26138</v>
      </c>
      <c r="C4309" s="2" t="s">
        <v>26139</v>
      </c>
      <c r="D4309" s="2" t="s">
        <v>26127</v>
      </c>
      <c r="E4309" s="2">
        <v>5410</v>
      </c>
    </row>
    <row r="4310" spans="1:5" x14ac:dyDescent="0.25">
      <c r="A4310" s="2">
        <v>3363</v>
      </c>
      <c r="B4310" s="2" t="s">
        <v>26140</v>
      </c>
      <c r="C4310" s="2" t="s">
        <v>26141</v>
      </c>
      <c r="D4310" s="2" t="s">
        <v>26127</v>
      </c>
      <c r="E4310" s="2">
        <v>5410</v>
      </c>
    </row>
    <row r="4311" spans="1:5" x14ac:dyDescent="0.25">
      <c r="A4311" s="2">
        <v>3364</v>
      </c>
      <c r="B4311" s="2" t="s">
        <v>5743</v>
      </c>
      <c r="C4311" s="2" t="s">
        <v>26142</v>
      </c>
      <c r="D4311" s="2" t="s">
        <v>26127</v>
      </c>
      <c r="E4311" s="2">
        <v>5410</v>
      </c>
    </row>
    <row r="4312" spans="1:5" x14ac:dyDescent="0.25">
      <c r="A4312" s="2">
        <v>5411</v>
      </c>
      <c r="B4312" s="2" t="s">
        <v>26143</v>
      </c>
      <c r="C4312" s="2" t="s">
        <v>26144</v>
      </c>
      <c r="D4312" s="2" t="s">
        <v>20204</v>
      </c>
      <c r="E4312" s="2">
        <v>5605</v>
      </c>
    </row>
    <row r="4313" spans="1:5" x14ac:dyDescent="0.25">
      <c r="A4313" s="2">
        <v>3365</v>
      </c>
      <c r="B4313" s="2" t="s">
        <v>5723</v>
      </c>
      <c r="C4313" s="2" t="s">
        <v>26145</v>
      </c>
      <c r="D4313" s="2" t="s">
        <v>26144</v>
      </c>
      <c r="E4313" s="2">
        <v>5411</v>
      </c>
    </row>
    <row r="4314" spans="1:5" x14ac:dyDescent="0.25">
      <c r="A4314" s="2">
        <v>5412</v>
      </c>
      <c r="B4314" s="2" t="s">
        <v>26146</v>
      </c>
      <c r="C4314" s="2" t="s">
        <v>26147</v>
      </c>
      <c r="D4314" s="2" t="s">
        <v>20204</v>
      </c>
      <c r="E4314" s="2">
        <v>5605</v>
      </c>
    </row>
    <row r="4315" spans="1:5" x14ac:dyDescent="0.25">
      <c r="A4315" s="2">
        <v>3366</v>
      </c>
      <c r="B4315" s="2" t="s">
        <v>5747</v>
      </c>
      <c r="C4315" s="2" t="s">
        <v>26148</v>
      </c>
      <c r="D4315" s="2" t="s">
        <v>26147</v>
      </c>
      <c r="E4315" s="2">
        <v>5412</v>
      </c>
    </row>
    <row r="4316" spans="1:5" x14ac:dyDescent="0.25">
      <c r="A4316" s="2">
        <v>3370</v>
      </c>
      <c r="B4316" s="2" t="s">
        <v>5749</v>
      </c>
      <c r="C4316" s="2" t="s">
        <v>26149</v>
      </c>
      <c r="D4316" s="2" t="s">
        <v>26147</v>
      </c>
      <c r="E4316" s="2">
        <v>5412</v>
      </c>
    </row>
    <row r="4317" spans="1:5" x14ac:dyDescent="0.25">
      <c r="A4317" s="2">
        <v>3368</v>
      </c>
      <c r="B4317" s="2" t="s">
        <v>5749</v>
      </c>
      <c r="C4317" s="2" t="s">
        <v>26150</v>
      </c>
      <c r="D4317" s="2" t="s">
        <v>26147</v>
      </c>
      <c r="E4317" s="2">
        <v>5412</v>
      </c>
    </row>
    <row r="4318" spans="1:5" x14ac:dyDescent="0.25">
      <c r="A4318" s="2">
        <v>3367</v>
      </c>
      <c r="B4318" s="2" t="s">
        <v>5749</v>
      </c>
      <c r="C4318" s="2" t="s">
        <v>26151</v>
      </c>
      <c r="D4318" s="2" t="s">
        <v>26147</v>
      </c>
      <c r="E4318" s="2">
        <v>5412</v>
      </c>
    </row>
    <row r="4319" spans="1:5" x14ac:dyDescent="0.25">
      <c r="A4319" s="2">
        <v>3369</v>
      </c>
      <c r="B4319" s="2" t="s">
        <v>5752</v>
      </c>
      <c r="C4319" s="2" t="s">
        <v>26152</v>
      </c>
      <c r="D4319" s="2" t="s">
        <v>26147</v>
      </c>
      <c r="E4319" s="2">
        <v>5412</v>
      </c>
    </row>
    <row r="4320" spans="1:5" x14ac:dyDescent="0.25">
      <c r="A4320" s="2">
        <v>3372</v>
      </c>
      <c r="B4320" s="2" t="s">
        <v>5725</v>
      </c>
      <c r="C4320" s="2" t="s">
        <v>26153</v>
      </c>
      <c r="D4320" s="2" t="s">
        <v>26147</v>
      </c>
      <c r="E4320" s="2">
        <v>5412</v>
      </c>
    </row>
    <row r="4321" spans="1:5" x14ac:dyDescent="0.25">
      <c r="A4321" s="2">
        <v>3371</v>
      </c>
      <c r="B4321" s="2" t="s">
        <v>5725</v>
      </c>
      <c r="C4321" s="2" t="s">
        <v>26154</v>
      </c>
      <c r="D4321" s="2" t="s">
        <v>26147</v>
      </c>
      <c r="E4321" s="2">
        <v>5412</v>
      </c>
    </row>
    <row r="4322" spans="1:5" x14ac:dyDescent="0.25">
      <c r="A4322" s="2">
        <v>5413</v>
      </c>
      <c r="B4322" s="2" t="s">
        <v>26155</v>
      </c>
      <c r="C4322" s="2" t="s">
        <v>26156</v>
      </c>
      <c r="D4322" s="2" t="s">
        <v>20204</v>
      </c>
      <c r="E4322" s="2">
        <v>5605</v>
      </c>
    </row>
    <row r="4323" spans="1:5" x14ac:dyDescent="0.25">
      <c r="A4323" s="2">
        <v>3373</v>
      </c>
      <c r="B4323" s="2" t="s">
        <v>5781</v>
      </c>
      <c r="C4323" s="2" t="s">
        <v>26157</v>
      </c>
      <c r="D4323" s="2" t="s">
        <v>26156</v>
      </c>
      <c r="E4323" s="2">
        <v>5413</v>
      </c>
    </row>
    <row r="4324" spans="1:5" x14ac:dyDescent="0.25">
      <c r="A4324" s="2">
        <v>4883</v>
      </c>
      <c r="B4324" s="2" t="s">
        <v>26158</v>
      </c>
      <c r="C4324" s="2" t="s">
        <v>26159</v>
      </c>
      <c r="D4324" s="2" t="s">
        <v>26160</v>
      </c>
      <c r="E4324" s="2">
        <v>5518</v>
      </c>
    </row>
    <row r="4325" spans="1:5" x14ac:dyDescent="0.25">
      <c r="A4325" s="2">
        <v>3374</v>
      </c>
      <c r="B4325" s="2" t="s">
        <v>5839</v>
      </c>
      <c r="C4325" s="2" t="s">
        <v>26161</v>
      </c>
      <c r="D4325" s="2" t="s">
        <v>26159</v>
      </c>
      <c r="E4325" s="2">
        <v>4883</v>
      </c>
    </row>
    <row r="4326" spans="1:5" x14ac:dyDescent="0.25">
      <c r="A4326" s="2">
        <v>3375</v>
      </c>
      <c r="B4326" s="2" t="s">
        <v>26162</v>
      </c>
      <c r="C4326" s="2" t="s">
        <v>26163</v>
      </c>
      <c r="D4326" s="2" t="s">
        <v>26159</v>
      </c>
      <c r="E4326" s="2">
        <v>4883</v>
      </c>
    </row>
    <row r="4327" spans="1:5" x14ac:dyDescent="0.25">
      <c r="A4327" s="2">
        <v>3376</v>
      </c>
      <c r="B4327" s="2" t="s">
        <v>26164</v>
      </c>
      <c r="C4327" s="2" t="s">
        <v>26165</v>
      </c>
      <c r="D4327" s="2" t="s">
        <v>26159</v>
      </c>
      <c r="E4327" s="2">
        <v>4883</v>
      </c>
    </row>
    <row r="4328" spans="1:5" x14ac:dyDescent="0.25">
      <c r="A4328" s="2">
        <v>5518</v>
      </c>
      <c r="B4328" s="2" t="s">
        <v>26166</v>
      </c>
      <c r="C4328" s="2" t="s">
        <v>26160</v>
      </c>
      <c r="D4328" s="2" t="s">
        <v>20724</v>
      </c>
      <c r="E4328" s="2">
        <v>5627</v>
      </c>
    </row>
    <row r="4329" spans="1:5" x14ac:dyDescent="0.25">
      <c r="A4329" s="2">
        <v>4669</v>
      </c>
      <c r="B4329" s="2" t="s">
        <v>26167</v>
      </c>
      <c r="C4329" s="2" t="s">
        <v>26168</v>
      </c>
      <c r="D4329" s="2" t="s">
        <v>26169</v>
      </c>
      <c r="E4329" s="2">
        <v>5490</v>
      </c>
    </row>
    <row r="4330" spans="1:5" x14ac:dyDescent="0.25">
      <c r="A4330" s="2">
        <v>3377</v>
      </c>
      <c r="B4330" s="2" t="s">
        <v>5843</v>
      </c>
      <c r="C4330" s="2" t="s">
        <v>26170</v>
      </c>
      <c r="D4330" s="2" t="s">
        <v>26168</v>
      </c>
      <c r="E4330" s="2">
        <v>4669</v>
      </c>
    </row>
    <row r="4331" spans="1:5" x14ac:dyDescent="0.25">
      <c r="A4331" s="2">
        <v>3378</v>
      </c>
      <c r="B4331" s="2" t="s">
        <v>5846</v>
      </c>
      <c r="C4331" s="2" t="s">
        <v>26171</v>
      </c>
      <c r="D4331" s="2" t="s">
        <v>26168</v>
      </c>
      <c r="E4331" s="2">
        <v>4669</v>
      </c>
    </row>
    <row r="4332" spans="1:5" x14ac:dyDescent="0.25">
      <c r="A4332" s="2">
        <v>3379</v>
      </c>
      <c r="B4332" s="2" t="s">
        <v>5848</v>
      </c>
      <c r="C4332" s="2" t="s">
        <v>26172</v>
      </c>
      <c r="D4332" s="2" t="s">
        <v>26168</v>
      </c>
      <c r="E4332" s="2">
        <v>4669</v>
      </c>
    </row>
    <row r="4333" spans="1:5" x14ac:dyDescent="0.25">
      <c r="A4333" s="2">
        <v>3380</v>
      </c>
      <c r="B4333" s="2" t="s">
        <v>5873</v>
      </c>
      <c r="C4333" s="2" t="s">
        <v>26173</v>
      </c>
      <c r="D4333" s="2" t="s">
        <v>26168</v>
      </c>
      <c r="E4333" s="2">
        <v>4669</v>
      </c>
    </row>
    <row r="4334" spans="1:5" x14ac:dyDescent="0.25">
      <c r="A4334" s="2">
        <v>3381</v>
      </c>
      <c r="B4334" s="2" t="s">
        <v>5852</v>
      </c>
      <c r="C4334" s="2" t="s">
        <v>26174</v>
      </c>
      <c r="D4334" s="2" t="s">
        <v>26168</v>
      </c>
      <c r="E4334" s="2">
        <v>4669</v>
      </c>
    </row>
    <row r="4335" spans="1:5" x14ac:dyDescent="0.25">
      <c r="A4335" s="2">
        <v>3382</v>
      </c>
      <c r="B4335" s="2" t="s">
        <v>5836</v>
      </c>
      <c r="C4335" s="2" t="s">
        <v>26175</v>
      </c>
      <c r="D4335" s="2" t="s">
        <v>26168</v>
      </c>
      <c r="E4335" s="2">
        <v>4669</v>
      </c>
    </row>
    <row r="4336" spans="1:5" x14ac:dyDescent="0.25">
      <c r="A4336" s="2">
        <v>3383</v>
      </c>
      <c r="B4336" s="2" t="s">
        <v>5856</v>
      </c>
      <c r="C4336" s="2" t="s">
        <v>26176</v>
      </c>
      <c r="D4336" s="2" t="s">
        <v>26168</v>
      </c>
      <c r="E4336" s="2">
        <v>4669</v>
      </c>
    </row>
    <row r="4337" spans="1:5" x14ac:dyDescent="0.25">
      <c r="A4337" s="2">
        <v>3384</v>
      </c>
      <c r="B4337" s="2" t="s">
        <v>5858</v>
      </c>
      <c r="C4337" s="2" t="s">
        <v>26177</v>
      </c>
      <c r="D4337" s="2" t="s">
        <v>26168</v>
      </c>
      <c r="E4337" s="2">
        <v>4669</v>
      </c>
    </row>
    <row r="4338" spans="1:5" x14ac:dyDescent="0.25">
      <c r="A4338" s="2">
        <v>3385</v>
      </c>
      <c r="B4338" s="2" t="s">
        <v>5860</v>
      </c>
      <c r="C4338" s="2" t="s">
        <v>26178</v>
      </c>
      <c r="D4338" s="2" t="s">
        <v>26168</v>
      </c>
      <c r="E4338" s="2">
        <v>4669</v>
      </c>
    </row>
    <row r="4339" spans="1:5" x14ac:dyDescent="0.25">
      <c r="A4339" s="2">
        <v>3386</v>
      </c>
      <c r="B4339" s="2" t="s">
        <v>5863</v>
      </c>
      <c r="C4339" s="2" t="s">
        <v>26179</v>
      </c>
      <c r="D4339" s="2" t="s">
        <v>26168</v>
      </c>
      <c r="E4339" s="2">
        <v>4669</v>
      </c>
    </row>
    <row r="4340" spans="1:5" x14ac:dyDescent="0.25">
      <c r="A4340" s="2">
        <v>3387</v>
      </c>
      <c r="B4340" s="2" t="s">
        <v>5865</v>
      </c>
      <c r="C4340" s="2" t="s">
        <v>26180</v>
      </c>
      <c r="D4340" s="2" t="s">
        <v>26168</v>
      </c>
      <c r="E4340" s="2">
        <v>4669</v>
      </c>
    </row>
    <row r="4341" spans="1:5" x14ac:dyDescent="0.25">
      <c r="A4341" s="2">
        <v>3388</v>
      </c>
      <c r="B4341" s="2" t="s">
        <v>5867</v>
      </c>
      <c r="C4341" s="2" t="s">
        <v>26181</v>
      </c>
      <c r="D4341" s="2" t="s">
        <v>26168</v>
      </c>
      <c r="E4341" s="2">
        <v>4669</v>
      </c>
    </row>
    <row r="4342" spans="1:5" x14ac:dyDescent="0.25">
      <c r="A4342" s="2">
        <v>3389</v>
      </c>
      <c r="B4342" s="2" t="s">
        <v>5869</v>
      </c>
      <c r="C4342" s="2" t="s">
        <v>26182</v>
      </c>
      <c r="D4342" s="2" t="s">
        <v>26168</v>
      </c>
      <c r="E4342" s="2">
        <v>4669</v>
      </c>
    </row>
    <row r="4343" spans="1:5" x14ac:dyDescent="0.25">
      <c r="A4343" s="2">
        <v>5490</v>
      </c>
      <c r="B4343" s="2" t="s">
        <v>26183</v>
      </c>
      <c r="C4343" s="2" t="s">
        <v>26169</v>
      </c>
      <c r="D4343" s="2" t="s">
        <v>22010</v>
      </c>
      <c r="E4343" s="2">
        <v>5621</v>
      </c>
    </row>
    <row r="4344" spans="1:5" x14ac:dyDescent="0.25">
      <c r="A4344" s="2">
        <v>5418</v>
      </c>
      <c r="B4344" s="2" t="s">
        <v>26184</v>
      </c>
      <c r="C4344" s="2" t="s">
        <v>26185</v>
      </c>
      <c r="D4344" s="2" t="s">
        <v>26186</v>
      </c>
      <c r="E4344" s="2">
        <v>5606</v>
      </c>
    </row>
    <row r="4345" spans="1:5" x14ac:dyDescent="0.25">
      <c r="A4345" s="2">
        <v>3390</v>
      </c>
      <c r="B4345" s="2" t="s">
        <v>5871</v>
      </c>
      <c r="C4345" s="2" t="s">
        <v>26187</v>
      </c>
      <c r="D4345" s="2" t="s">
        <v>26185</v>
      </c>
      <c r="E4345" s="2">
        <v>5418</v>
      </c>
    </row>
    <row r="4346" spans="1:5" x14ac:dyDescent="0.25">
      <c r="A4346" s="2">
        <v>3391</v>
      </c>
      <c r="B4346" s="2" t="s">
        <v>5817</v>
      </c>
      <c r="C4346" s="2" t="s">
        <v>26188</v>
      </c>
      <c r="D4346" s="2" t="s">
        <v>26185</v>
      </c>
      <c r="E4346" s="2">
        <v>5418</v>
      </c>
    </row>
    <row r="4347" spans="1:5" x14ac:dyDescent="0.25">
      <c r="A4347" s="2">
        <v>3392</v>
      </c>
      <c r="B4347" s="2" t="s">
        <v>5803</v>
      </c>
      <c r="C4347" s="2" t="s">
        <v>26189</v>
      </c>
      <c r="D4347" s="2" t="s">
        <v>26185</v>
      </c>
      <c r="E4347" s="2">
        <v>5418</v>
      </c>
    </row>
    <row r="4348" spans="1:5" x14ac:dyDescent="0.25">
      <c r="A4348" s="2">
        <v>3393</v>
      </c>
      <c r="B4348" s="2" t="s">
        <v>5803</v>
      </c>
      <c r="C4348" s="2" t="s">
        <v>26190</v>
      </c>
      <c r="D4348" s="2" t="s">
        <v>26185</v>
      </c>
      <c r="E4348" s="2">
        <v>5418</v>
      </c>
    </row>
    <row r="4349" spans="1:5" x14ac:dyDescent="0.25">
      <c r="A4349" s="2">
        <v>5361</v>
      </c>
      <c r="B4349" s="2" t="s">
        <v>26191</v>
      </c>
      <c r="C4349" s="2" t="s">
        <v>26192</v>
      </c>
      <c r="D4349" s="2" t="s">
        <v>21099</v>
      </c>
      <c r="E4349" s="2">
        <v>5602</v>
      </c>
    </row>
    <row r="4350" spans="1:5" x14ac:dyDescent="0.25">
      <c r="A4350" s="2">
        <v>3394</v>
      </c>
      <c r="B4350" s="2" t="s">
        <v>5805</v>
      </c>
      <c r="C4350" s="2" t="s">
        <v>26193</v>
      </c>
      <c r="D4350" s="2" t="s">
        <v>26192</v>
      </c>
      <c r="E4350" s="2">
        <v>5361</v>
      </c>
    </row>
    <row r="4351" spans="1:5" x14ac:dyDescent="0.25">
      <c r="A4351" s="2">
        <v>3395</v>
      </c>
      <c r="B4351" s="2" t="s">
        <v>26194</v>
      </c>
      <c r="C4351" s="2" t="s">
        <v>26195</v>
      </c>
      <c r="D4351" s="2" t="s">
        <v>26192</v>
      </c>
      <c r="E4351" s="2">
        <v>5361</v>
      </c>
    </row>
    <row r="4352" spans="1:5" x14ac:dyDescent="0.25">
      <c r="A4352" s="2">
        <v>3396</v>
      </c>
      <c r="B4352" s="2" t="s">
        <v>26196</v>
      </c>
      <c r="C4352" s="2" t="s">
        <v>26197</v>
      </c>
      <c r="D4352" s="2" t="s">
        <v>26192</v>
      </c>
      <c r="E4352" s="2">
        <v>5361</v>
      </c>
    </row>
    <row r="4353" spans="1:5" x14ac:dyDescent="0.25">
      <c r="A4353" s="2">
        <v>3397</v>
      </c>
      <c r="B4353" s="2" t="s">
        <v>26198</v>
      </c>
      <c r="C4353" s="2" t="s">
        <v>26199</v>
      </c>
      <c r="D4353" s="2" t="s">
        <v>26192</v>
      </c>
      <c r="E4353" s="2">
        <v>5361</v>
      </c>
    </row>
    <row r="4354" spans="1:5" x14ac:dyDescent="0.25">
      <c r="A4354" s="2">
        <v>3398</v>
      </c>
      <c r="B4354" s="2" t="s">
        <v>26200</v>
      </c>
      <c r="C4354" s="2" t="s">
        <v>26201</v>
      </c>
      <c r="D4354" s="2" t="s">
        <v>26192</v>
      </c>
      <c r="E4354" s="2">
        <v>5361</v>
      </c>
    </row>
    <row r="4355" spans="1:5" x14ac:dyDescent="0.25">
      <c r="A4355" s="2">
        <v>3399</v>
      </c>
      <c r="B4355" s="2" t="s">
        <v>26202</v>
      </c>
      <c r="C4355" s="2" t="s">
        <v>26203</v>
      </c>
      <c r="D4355" s="2" t="s">
        <v>26192</v>
      </c>
      <c r="E4355" s="2">
        <v>5361</v>
      </c>
    </row>
    <row r="4356" spans="1:5" x14ac:dyDescent="0.25">
      <c r="A4356" s="2">
        <v>3400</v>
      </c>
      <c r="B4356" s="2" t="s">
        <v>26204</v>
      </c>
      <c r="C4356" s="2" t="s">
        <v>26205</v>
      </c>
      <c r="D4356" s="2" t="s">
        <v>26192</v>
      </c>
      <c r="E4356" s="2">
        <v>5361</v>
      </c>
    </row>
    <row r="4357" spans="1:5" x14ac:dyDescent="0.25">
      <c r="A4357" s="2">
        <v>3401</v>
      </c>
      <c r="B4357" s="2" t="s">
        <v>26206</v>
      </c>
      <c r="C4357" s="2" t="s">
        <v>26207</v>
      </c>
      <c r="D4357" s="2" t="s">
        <v>26192</v>
      </c>
      <c r="E4357" s="2">
        <v>5361</v>
      </c>
    </row>
    <row r="4358" spans="1:5" x14ac:dyDescent="0.25">
      <c r="A4358" s="2">
        <v>3402</v>
      </c>
      <c r="B4358" s="2" t="s">
        <v>26208</v>
      </c>
      <c r="C4358" s="2" t="s">
        <v>26209</v>
      </c>
      <c r="D4358" s="2" t="s">
        <v>26192</v>
      </c>
      <c r="E4358" s="2">
        <v>5361</v>
      </c>
    </row>
    <row r="4359" spans="1:5" x14ac:dyDescent="0.25">
      <c r="A4359" s="2">
        <v>3403</v>
      </c>
      <c r="B4359" s="2" t="s">
        <v>26210</v>
      </c>
      <c r="C4359" s="2" t="s">
        <v>26211</v>
      </c>
      <c r="D4359" s="2" t="s">
        <v>26192</v>
      </c>
      <c r="E4359" s="2">
        <v>5361</v>
      </c>
    </row>
    <row r="4360" spans="1:5" x14ac:dyDescent="0.25">
      <c r="A4360" s="2">
        <v>3404</v>
      </c>
      <c r="B4360" s="2" t="s">
        <v>5807</v>
      </c>
      <c r="C4360" s="2" t="s">
        <v>26212</v>
      </c>
      <c r="D4360" s="2" t="s">
        <v>26192</v>
      </c>
      <c r="E4360" s="2">
        <v>5361</v>
      </c>
    </row>
    <row r="4361" spans="1:5" x14ac:dyDescent="0.25">
      <c r="A4361" s="2">
        <v>3405</v>
      </c>
      <c r="B4361" s="2" t="s">
        <v>5809</v>
      </c>
      <c r="C4361" s="2" t="s">
        <v>26213</v>
      </c>
      <c r="D4361" s="2" t="s">
        <v>26192</v>
      </c>
      <c r="E4361" s="2">
        <v>5361</v>
      </c>
    </row>
    <row r="4362" spans="1:5" x14ac:dyDescent="0.25">
      <c r="A4362" s="2">
        <v>3406</v>
      </c>
      <c r="B4362" s="2" t="s">
        <v>5812</v>
      </c>
      <c r="C4362" s="2" t="s">
        <v>26214</v>
      </c>
      <c r="D4362" s="2" t="s">
        <v>26192</v>
      </c>
      <c r="E4362" s="2">
        <v>5361</v>
      </c>
    </row>
    <row r="4363" spans="1:5" x14ac:dyDescent="0.25">
      <c r="A4363" s="2">
        <v>3407</v>
      </c>
      <c r="B4363" s="2" t="s">
        <v>5814</v>
      </c>
      <c r="C4363" s="2" t="s">
        <v>26215</v>
      </c>
      <c r="D4363" s="2" t="s">
        <v>26192</v>
      </c>
      <c r="E4363" s="2">
        <v>5361</v>
      </c>
    </row>
    <row r="4364" spans="1:5" x14ac:dyDescent="0.25">
      <c r="A4364" s="2">
        <v>3408</v>
      </c>
      <c r="B4364" s="2" t="s">
        <v>5834</v>
      </c>
      <c r="C4364" s="2" t="s">
        <v>26216</v>
      </c>
      <c r="D4364" s="2" t="s">
        <v>26192</v>
      </c>
      <c r="E4364" s="2">
        <v>5361</v>
      </c>
    </row>
    <row r="4365" spans="1:5" x14ac:dyDescent="0.25">
      <c r="A4365" s="2">
        <v>3409</v>
      </c>
      <c r="B4365" s="2" t="s">
        <v>5819</v>
      </c>
      <c r="C4365" s="2" t="s">
        <v>26217</v>
      </c>
      <c r="D4365" s="2" t="s">
        <v>26192</v>
      </c>
      <c r="E4365" s="2">
        <v>5361</v>
      </c>
    </row>
    <row r="4366" spans="1:5" x14ac:dyDescent="0.25">
      <c r="A4366" s="2">
        <v>3410</v>
      </c>
      <c r="B4366" s="2" t="s">
        <v>5800</v>
      </c>
      <c r="C4366" s="2" t="s">
        <v>26218</v>
      </c>
      <c r="D4366" s="2" t="s">
        <v>26192</v>
      </c>
      <c r="E4366" s="2">
        <v>5361</v>
      </c>
    </row>
    <row r="4367" spans="1:5" x14ac:dyDescent="0.25">
      <c r="A4367" s="2">
        <v>3411</v>
      </c>
      <c r="B4367" s="2" t="s">
        <v>5822</v>
      </c>
      <c r="C4367" s="2" t="s">
        <v>26219</v>
      </c>
      <c r="D4367" s="2" t="s">
        <v>26192</v>
      </c>
      <c r="E4367" s="2">
        <v>5361</v>
      </c>
    </row>
    <row r="4368" spans="1:5" x14ac:dyDescent="0.25">
      <c r="A4368" s="2">
        <v>3412</v>
      </c>
      <c r="B4368" s="2" t="s">
        <v>5825</v>
      </c>
      <c r="C4368" s="2" t="s">
        <v>26220</v>
      </c>
      <c r="D4368" s="2" t="s">
        <v>26192</v>
      </c>
      <c r="E4368" s="2">
        <v>5361</v>
      </c>
    </row>
    <row r="4369" spans="1:5" x14ac:dyDescent="0.25">
      <c r="A4369" s="2">
        <v>3413</v>
      </c>
      <c r="B4369" s="2" t="s">
        <v>26221</v>
      </c>
      <c r="C4369" s="2" t="s">
        <v>26222</v>
      </c>
      <c r="D4369" s="2" t="s">
        <v>26192</v>
      </c>
      <c r="E4369" s="2">
        <v>5361</v>
      </c>
    </row>
    <row r="4370" spans="1:5" x14ac:dyDescent="0.25">
      <c r="A4370" s="2">
        <v>3414</v>
      </c>
      <c r="B4370" s="2" t="s">
        <v>26223</v>
      </c>
      <c r="C4370" s="2" t="s">
        <v>26224</v>
      </c>
      <c r="D4370" s="2" t="s">
        <v>26192</v>
      </c>
      <c r="E4370" s="2">
        <v>5361</v>
      </c>
    </row>
    <row r="4371" spans="1:5" x14ac:dyDescent="0.25">
      <c r="A4371" s="2">
        <v>3415</v>
      </c>
      <c r="B4371" s="2" t="s">
        <v>5828</v>
      </c>
      <c r="C4371" s="2" t="s">
        <v>26225</v>
      </c>
      <c r="D4371" s="2" t="s">
        <v>26192</v>
      </c>
      <c r="E4371" s="2">
        <v>5361</v>
      </c>
    </row>
    <row r="4372" spans="1:5" x14ac:dyDescent="0.25">
      <c r="A4372" s="2">
        <v>3416</v>
      </c>
      <c r="B4372" s="2" t="s">
        <v>6011</v>
      </c>
      <c r="C4372" s="2" t="s">
        <v>26226</v>
      </c>
      <c r="D4372" s="2" t="s">
        <v>26192</v>
      </c>
      <c r="E4372" s="2">
        <v>5361</v>
      </c>
    </row>
    <row r="4373" spans="1:5" x14ac:dyDescent="0.25">
      <c r="A4373" s="2">
        <v>3417</v>
      </c>
      <c r="B4373" s="2" t="s">
        <v>26227</v>
      </c>
      <c r="C4373" s="2" t="s">
        <v>26228</v>
      </c>
      <c r="D4373" s="2" t="s">
        <v>26192</v>
      </c>
      <c r="E4373" s="2">
        <v>5361</v>
      </c>
    </row>
    <row r="4374" spans="1:5" x14ac:dyDescent="0.25">
      <c r="A4374" s="2">
        <v>3418</v>
      </c>
      <c r="B4374" s="2" t="s">
        <v>26229</v>
      </c>
      <c r="C4374" s="2" t="s">
        <v>26230</v>
      </c>
      <c r="D4374" s="2" t="s">
        <v>26192</v>
      </c>
      <c r="E4374" s="2">
        <v>5361</v>
      </c>
    </row>
    <row r="4375" spans="1:5" x14ac:dyDescent="0.25">
      <c r="A4375" s="2">
        <v>3419</v>
      </c>
      <c r="B4375" s="2" t="s">
        <v>26231</v>
      </c>
      <c r="C4375" s="2" t="s">
        <v>26232</v>
      </c>
      <c r="D4375" s="2" t="s">
        <v>26192</v>
      </c>
      <c r="E4375" s="2">
        <v>5361</v>
      </c>
    </row>
    <row r="4376" spans="1:5" x14ac:dyDescent="0.25">
      <c r="A4376" s="2">
        <v>3420</v>
      </c>
      <c r="B4376" s="2" t="s">
        <v>6216</v>
      </c>
      <c r="C4376" s="2" t="s">
        <v>26233</v>
      </c>
      <c r="D4376" s="2" t="s">
        <v>26192</v>
      </c>
      <c r="E4376" s="2">
        <v>5361</v>
      </c>
    </row>
    <row r="4377" spans="1:5" x14ac:dyDescent="0.25">
      <c r="A4377" s="2">
        <v>3421</v>
      </c>
      <c r="B4377" s="2" t="s">
        <v>26234</v>
      </c>
      <c r="C4377" s="2" t="s">
        <v>26235</v>
      </c>
      <c r="D4377" s="2" t="s">
        <v>26192</v>
      </c>
      <c r="E4377" s="2">
        <v>5361</v>
      </c>
    </row>
    <row r="4378" spans="1:5" x14ac:dyDescent="0.25">
      <c r="A4378" s="2">
        <v>3422</v>
      </c>
      <c r="B4378" s="2" t="s">
        <v>6220</v>
      </c>
      <c r="C4378" s="2" t="s">
        <v>26236</v>
      </c>
      <c r="D4378" s="2" t="s">
        <v>26192</v>
      </c>
      <c r="E4378" s="2">
        <v>5361</v>
      </c>
    </row>
    <row r="4379" spans="1:5" x14ac:dyDescent="0.25">
      <c r="A4379" s="2">
        <v>3423</v>
      </c>
      <c r="B4379" s="2" t="s">
        <v>6222</v>
      </c>
      <c r="C4379" s="2" t="s">
        <v>26237</v>
      </c>
      <c r="D4379" s="2" t="s">
        <v>26192</v>
      </c>
      <c r="E4379" s="2">
        <v>5361</v>
      </c>
    </row>
    <row r="4380" spans="1:5" x14ac:dyDescent="0.25">
      <c r="A4380" s="2">
        <v>5331</v>
      </c>
      <c r="B4380" s="2" t="s">
        <v>26238</v>
      </c>
      <c r="C4380" s="2" t="s">
        <v>26239</v>
      </c>
      <c r="D4380" s="2" t="s">
        <v>20472</v>
      </c>
      <c r="E4380" s="2">
        <v>5597</v>
      </c>
    </row>
    <row r="4381" spans="1:5" x14ac:dyDescent="0.25">
      <c r="A4381" s="2">
        <v>3424</v>
      </c>
      <c r="B4381" s="2" t="s">
        <v>6224</v>
      </c>
      <c r="C4381" s="2" t="s">
        <v>26240</v>
      </c>
      <c r="D4381" s="2" t="s">
        <v>26239</v>
      </c>
      <c r="E4381" s="2">
        <v>5331</v>
      </c>
    </row>
    <row r="4382" spans="1:5" x14ac:dyDescent="0.25">
      <c r="A4382" s="2">
        <v>3425</v>
      </c>
      <c r="B4382" s="2" t="s">
        <v>6226</v>
      </c>
      <c r="C4382" s="2" t="s">
        <v>26241</v>
      </c>
      <c r="D4382" s="2" t="s">
        <v>26239</v>
      </c>
      <c r="E4382" s="2">
        <v>5331</v>
      </c>
    </row>
    <row r="4383" spans="1:5" x14ac:dyDescent="0.25">
      <c r="A4383" s="2">
        <v>3426</v>
      </c>
      <c r="B4383" s="2" t="s">
        <v>26242</v>
      </c>
      <c r="C4383" s="2" t="s">
        <v>26243</v>
      </c>
      <c r="D4383" s="2" t="s">
        <v>26239</v>
      </c>
      <c r="E4383" s="2">
        <v>5331</v>
      </c>
    </row>
    <row r="4384" spans="1:5" x14ac:dyDescent="0.25">
      <c r="A4384" s="2">
        <v>3427</v>
      </c>
      <c r="B4384" s="2" t="s">
        <v>6250</v>
      </c>
      <c r="C4384" s="2" t="s">
        <v>26244</v>
      </c>
      <c r="D4384" s="2" t="s">
        <v>26239</v>
      </c>
      <c r="E4384" s="2">
        <v>5331</v>
      </c>
    </row>
    <row r="4385" spans="1:5" x14ac:dyDescent="0.25">
      <c r="A4385" s="2">
        <v>3428</v>
      </c>
      <c r="B4385" s="2" t="s">
        <v>6230</v>
      </c>
      <c r="C4385" s="2" t="s">
        <v>26245</v>
      </c>
      <c r="D4385" s="2" t="s">
        <v>26239</v>
      </c>
      <c r="E4385" s="2">
        <v>5331</v>
      </c>
    </row>
    <row r="4386" spans="1:5" x14ac:dyDescent="0.25">
      <c r="A4386" s="2">
        <v>3429</v>
      </c>
      <c r="B4386" s="2" t="s">
        <v>6212</v>
      </c>
      <c r="C4386" s="2" t="s">
        <v>26246</v>
      </c>
      <c r="D4386" s="2" t="s">
        <v>26239</v>
      </c>
      <c r="E4386" s="2">
        <v>5331</v>
      </c>
    </row>
    <row r="4387" spans="1:5" x14ac:dyDescent="0.25">
      <c r="A4387" s="2">
        <v>4449</v>
      </c>
      <c r="B4387" s="2" t="s">
        <v>26247</v>
      </c>
      <c r="C4387" s="2" t="s">
        <v>26248</v>
      </c>
      <c r="D4387" s="2" t="s">
        <v>20241</v>
      </c>
      <c r="E4387" s="2">
        <v>5456</v>
      </c>
    </row>
    <row r="4388" spans="1:5" x14ac:dyDescent="0.25">
      <c r="A4388" s="2">
        <v>3430</v>
      </c>
      <c r="B4388" s="2" t="s">
        <v>26249</v>
      </c>
      <c r="C4388" s="2" t="s">
        <v>26250</v>
      </c>
      <c r="D4388" s="2" t="s">
        <v>26248</v>
      </c>
      <c r="E4388" s="2">
        <v>4449</v>
      </c>
    </row>
    <row r="4389" spans="1:5" x14ac:dyDescent="0.25">
      <c r="A4389" s="2">
        <v>4492</v>
      </c>
      <c r="B4389" s="2" t="s">
        <v>26251</v>
      </c>
      <c r="C4389" s="2" t="s">
        <v>26252</v>
      </c>
      <c r="D4389" s="2" t="s">
        <v>20115</v>
      </c>
      <c r="E4389" s="2">
        <v>5459</v>
      </c>
    </row>
    <row r="4390" spans="1:5" x14ac:dyDescent="0.25">
      <c r="A4390" s="2">
        <v>3431</v>
      </c>
      <c r="B4390" s="2" t="s">
        <v>7104</v>
      </c>
      <c r="C4390" s="2" t="s">
        <v>26253</v>
      </c>
      <c r="D4390" s="2" t="s">
        <v>26252</v>
      </c>
      <c r="E4390" s="2">
        <v>4492</v>
      </c>
    </row>
    <row r="4391" spans="1:5" x14ac:dyDescent="0.25">
      <c r="A4391" s="2">
        <v>4659</v>
      </c>
      <c r="B4391" s="2" t="s">
        <v>26254</v>
      </c>
      <c r="C4391" s="2" t="s">
        <v>26255</v>
      </c>
      <c r="D4391" s="2" t="s">
        <v>20288</v>
      </c>
      <c r="E4391" s="2">
        <v>5489</v>
      </c>
    </row>
    <row r="4392" spans="1:5" x14ac:dyDescent="0.25">
      <c r="A4392" s="2">
        <v>3432</v>
      </c>
      <c r="B4392" s="2" t="s">
        <v>8068</v>
      </c>
      <c r="C4392" s="2" t="s">
        <v>26256</v>
      </c>
      <c r="D4392" s="2" t="s">
        <v>26255</v>
      </c>
      <c r="E4392" s="2">
        <v>4659</v>
      </c>
    </row>
    <row r="4393" spans="1:5" x14ac:dyDescent="0.25">
      <c r="A4393" s="2">
        <v>3433</v>
      </c>
      <c r="B4393" s="2" t="s">
        <v>6240</v>
      </c>
      <c r="C4393" s="2" t="s">
        <v>26257</v>
      </c>
      <c r="D4393" s="2" t="s">
        <v>26255</v>
      </c>
      <c r="E4393" s="2">
        <v>4659</v>
      </c>
    </row>
    <row r="4394" spans="1:5" x14ac:dyDescent="0.25">
      <c r="A4394" s="2">
        <v>3434</v>
      </c>
      <c r="B4394" s="2" t="s">
        <v>26258</v>
      </c>
      <c r="C4394" s="2" t="s">
        <v>26259</v>
      </c>
      <c r="D4394" s="2" t="s">
        <v>26255</v>
      </c>
      <c r="E4394" s="2">
        <v>4659</v>
      </c>
    </row>
    <row r="4395" spans="1:5" x14ac:dyDescent="0.25">
      <c r="A4395" s="2">
        <v>3435</v>
      </c>
      <c r="B4395" s="2" t="s">
        <v>6242</v>
      </c>
      <c r="C4395" s="2" t="s">
        <v>26260</v>
      </c>
      <c r="D4395" s="2" t="s">
        <v>26255</v>
      </c>
      <c r="E4395" s="2">
        <v>4659</v>
      </c>
    </row>
    <row r="4396" spans="1:5" x14ac:dyDescent="0.25">
      <c r="A4396" s="2">
        <v>3436</v>
      </c>
      <c r="B4396" s="2" t="s">
        <v>6244</v>
      </c>
      <c r="C4396" s="2" t="s">
        <v>26261</v>
      </c>
      <c r="D4396" s="2" t="s">
        <v>26255</v>
      </c>
      <c r="E4396" s="2">
        <v>4659</v>
      </c>
    </row>
    <row r="4397" spans="1:5" x14ac:dyDescent="0.25">
      <c r="A4397" s="2">
        <v>3437</v>
      </c>
      <c r="B4397" s="2" t="s">
        <v>6246</v>
      </c>
      <c r="C4397" s="2" t="s">
        <v>26262</v>
      </c>
      <c r="D4397" s="2" t="s">
        <v>26255</v>
      </c>
      <c r="E4397" s="2">
        <v>4659</v>
      </c>
    </row>
    <row r="4398" spans="1:5" x14ac:dyDescent="0.25">
      <c r="A4398" s="2">
        <v>3438</v>
      </c>
      <c r="B4398" s="2" t="s">
        <v>26263</v>
      </c>
      <c r="C4398" s="2" t="s">
        <v>26264</v>
      </c>
      <c r="D4398" s="2" t="s">
        <v>26255</v>
      </c>
      <c r="E4398" s="2">
        <v>4659</v>
      </c>
    </row>
    <row r="4399" spans="1:5" x14ac:dyDescent="0.25">
      <c r="A4399" s="2">
        <v>3439</v>
      </c>
      <c r="B4399" s="2" t="s">
        <v>6248</v>
      </c>
      <c r="C4399" s="2" t="s">
        <v>26265</v>
      </c>
      <c r="D4399" s="2" t="s">
        <v>26255</v>
      </c>
      <c r="E4399" s="2">
        <v>4659</v>
      </c>
    </row>
    <row r="4400" spans="1:5" x14ac:dyDescent="0.25">
      <c r="A4400" s="2">
        <v>3440</v>
      </c>
      <c r="B4400" s="2" t="s">
        <v>26266</v>
      </c>
      <c r="C4400" s="2" t="s">
        <v>26267</v>
      </c>
      <c r="D4400" s="2" t="s">
        <v>26255</v>
      </c>
      <c r="E4400" s="2">
        <v>4659</v>
      </c>
    </row>
    <row r="4401" spans="1:5" x14ac:dyDescent="0.25">
      <c r="A4401" s="2">
        <v>3441</v>
      </c>
      <c r="B4401" s="2" t="s">
        <v>6195</v>
      </c>
      <c r="C4401" s="2" t="s">
        <v>26268</v>
      </c>
      <c r="D4401" s="2" t="s">
        <v>26255</v>
      </c>
      <c r="E4401" s="2">
        <v>4659</v>
      </c>
    </row>
    <row r="4402" spans="1:5" x14ac:dyDescent="0.25">
      <c r="A4402" s="2">
        <v>3442</v>
      </c>
      <c r="B4402" s="2" t="s">
        <v>6192</v>
      </c>
      <c r="C4402" s="2" t="s">
        <v>26269</v>
      </c>
      <c r="D4402" s="2" t="s">
        <v>26255</v>
      </c>
      <c r="E4402" s="2">
        <v>4659</v>
      </c>
    </row>
    <row r="4403" spans="1:5" x14ac:dyDescent="0.25">
      <c r="A4403" s="2">
        <v>3443</v>
      </c>
      <c r="B4403" s="2" t="s">
        <v>6177</v>
      </c>
      <c r="C4403" s="2" t="s">
        <v>26270</v>
      </c>
      <c r="D4403" s="2" t="s">
        <v>26255</v>
      </c>
      <c r="E4403" s="2">
        <v>4659</v>
      </c>
    </row>
    <row r="4404" spans="1:5" x14ac:dyDescent="0.25">
      <c r="A4404" s="2">
        <v>3444</v>
      </c>
      <c r="B4404" s="2" t="s">
        <v>6179</v>
      </c>
      <c r="C4404" s="2" t="s">
        <v>26271</v>
      </c>
      <c r="D4404" s="2" t="s">
        <v>26255</v>
      </c>
      <c r="E4404" s="2">
        <v>4659</v>
      </c>
    </row>
    <row r="4405" spans="1:5" x14ac:dyDescent="0.25">
      <c r="A4405" s="2">
        <v>3445</v>
      </c>
      <c r="B4405" s="2" t="s">
        <v>6181</v>
      </c>
      <c r="C4405" s="2" t="s">
        <v>26272</v>
      </c>
      <c r="D4405" s="2" t="s">
        <v>26255</v>
      </c>
      <c r="E4405" s="2">
        <v>4659</v>
      </c>
    </row>
    <row r="4406" spans="1:5" x14ac:dyDescent="0.25">
      <c r="A4406" s="2">
        <v>3446</v>
      </c>
      <c r="B4406" s="2" t="s">
        <v>26273</v>
      </c>
      <c r="C4406" s="2" t="s">
        <v>26274</v>
      </c>
      <c r="D4406" s="2" t="s">
        <v>26255</v>
      </c>
      <c r="E4406" s="2">
        <v>4659</v>
      </c>
    </row>
    <row r="4407" spans="1:5" x14ac:dyDescent="0.25">
      <c r="A4407" s="2">
        <v>3447</v>
      </c>
      <c r="B4407" s="2" t="s">
        <v>6183</v>
      </c>
      <c r="C4407" s="2" t="s">
        <v>26275</v>
      </c>
      <c r="D4407" s="2" t="s">
        <v>26255</v>
      </c>
      <c r="E4407" s="2">
        <v>4659</v>
      </c>
    </row>
    <row r="4408" spans="1:5" x14ac:dyDescent="0.25">
      <c r="A4408" s="2">
        <v>3448</v>
      </c>
      <c r="B4408" s="2" t="s">
        <v>6185</v>
      </c>
      <c r="C4408" s="2" t="s">
        <v>26276</v>
      </c>
      <c r="D4408" s="2" t="s">
        <v>26255</v>
      </c>
      <c r="E4408" s="2">
        <v>4659</v>
      </c>
    </row>
    <row r="4409" spans="1:5" x14ac:dyDescent="0.25">
      <c r="A4409" s="2">
        <v>3449</v>
      </c>
      <c r="B4409" s="2" t="s">
        <v>6187</v>
      </c>
      <c r="C4409" s="2" t="s">
        <v>26277</v>
      </c>
      <c r="D4409" s="2" t="s">
        <v>26255</v>
      </c>
      <c r="E4409" s="2">
        <v>4659</v>
      </c>
    </row>
    <row r="4410" spans="1:5" x14ac:dyDescent="0.25">
      <c r="A4410" s="2">
        <v>3450</v>
      </c>
      <c r="B4410" s="2" t="s">
        <v>26278</v>
      </c>
      <c r="C4410" s="2" t="s">
        <v>26279</v>
      </c>
      <c r="D4410" s="2" t="s">
        <v>26255</v>
      </c>
      <c r="E4410" s="2">
        <v>4659</v>
      </c>
    </row>
    <row r="4411" spans="1:5" x14ac:dyDescent="0.25">
      <c r="A4411" s="2">
        <v>3451</v>
      </c>
      <c r="B4411" s="2" t="s">
        <v>6189</v>
      </c>
      <c r="C4411" s="2" t="s">
        <v>26280</v>
      </c>
      <c r="D4411" s="2" t="s">
        <v>26255</v>
      </c>
      <c r="E4411" s="2">
        <v>4659</v>
      </c>
    </row>
    <row r="4412" spans="1:5" x14ac:dyDescent="0.25">
      <c r="A4412" s="2">
        <v>3452</v>
      </c>
      <c r="B4412" s="2" t="s">
        <v>26281</v>
      </c>
      <c r="C4412" s="2" t="s">
        <v>26282</v>
      </c>
      <c r="D4412" s="2" t="s">
        <v>26255</v>
      </c>
      <c r="E4412" s="2">
        <v>4659</v>
      </c>
    </row>
    <row r="4413" spans="1:5" x14ac:dyDescent="0.25">
      <c r="A4413" s="2">
        <v>3453</v>
      </c>
      <c r="B4413" s="2" t="s">
        <v>6174</v>
      </c>
      <c r="C4413" s="2" t="s">
        <v>26283</v>
      </c>
      <c r="D4413" s="2" t="s">
        <v>26255</v>
      </c>
      <c r="E4413" s="2">
        <v>4659</v>
      </c>
    </row>
    <row r="4414" spans="1:5" x14ac:dyDescent="0.25">
      <c r="A4414" s="2">
        <v>3454</v>
      </c>
      <c r="B4414" s="2" t="s">
        <v>26284</v>
      </c>
      <c r="C4414" s="2" t="s">
        <v>26285</v>
      </c>
      <c r="D4414" s="2" t="s">
        <v>26255</v>
      </c>
      <c r="E4414" s="2">
        <v>4659</v>
      </c>
    </row>
    <row r="4415" spans="1:5" x14ac:dyDescent="0.25">
      <c r="A4415" s="2">
        <v>3455</v>
      </c>
      <c r="B4415" s="2" t="s">
        <v>6198</v>
      </c>
      <c r="C4415" s="2" t="s">
        <v>26286</v>
      </c>
      <c r="D4415" s="2" t="s">
        <v>26255</v>
      </c>
      <c r="E4415" s="2">
        <v>4659</v>
      </c>
    </row>
    <row r="4416" spans="1:5" x14ac:dyDescent="0.25">
      <c r="A4416" s="2">
        <v>3456</v>
      </c>
      <c r="B4416" s="2" t="s">
        <v>26287</v>
      </c>
      <c r="C4416" s="2" t="s">
        <v>26288</v>
      </c>
      <c r="D4416" s="2" t="s">
        <v>26255</v>
      </c>
      <c r="E4416" s="2">
        <v>4659</v>
      </c>
    </row>
    <row r="4417" spans="1:5" x14ac:dyDescent="0.25">
      <c r="A4417" s="2">
        <v>4918</v>
      </c>
      <c r="B4417" s="2" t="s">
        <v>26289</v>
      </c>
      <c r="C4417" s="2" t="s">
        <v>26290</v>
      </c>
      <c r="D4417" s="2" t="s">
        <v>20983</v>
      </c>
      <c r="E4417" s="2">
        <v>5525</v>
      </c>
    </row>
    <row r="4418" spans="1:5" x14ac:dyDescent="0.25">
      <c r="A4418" s="2">
        <v>3457</v>
      </c>
      <c r="B4418" s="2" t="s">
        <v>6200</v>
      </c>
      <c r="C4418" s="2" t="s">
        <v>26291</v>
      </c>
      <c r="D4418" s="2" t="s">
        <v>26290</v>
      </c>
      <c r="E4418" s="2">
        <v>4918</v>
      </c>
    </row>
    <row r="4419" spans="1:5" x14ac:dyDescent="0.25">
      <c r="A4419" s="2">
        <v>4691</v>
      </c>
      <c r="B4419" s="2" t="s">
        <v>26292</v>
      </c>
      <c r="C4419" s="2" t="s">
        <v>26293</v>
      </c>
      <c r="D4419" s="2" t="s">
        <v>20042</v>
      </c>
      <c r="E4419" s="2">
        <v>5493</v>
      </c>
    </row>
    <row r="4420" spans="1:5" x14ac:dyDescent="0.25">
      <c r="A4420" s="2">
        <v>3458</v>
      </c>
      <c r="B4420" s="2" t="s">
        <v>26294</v>
      </c>
      <c r="C4420" s="2" t="s">
        <v>26295</v>
      </c>
      <c r="D4420" s="2" t="s">
        <v>26293</v>
      </c>
      <c r="E4420" s="2">
        <v>4691</v>
      </c>
    </row>
    <row r="4421" spans="1:5" x14ac:dyDescent="0.25">
      <c r="A4421" s="2">
        <v>3459</v>
      </c>
      <c r="B4421" s="2" t="s">
        <v>6202</v>
      </c>
      <c r="C4421" s="2" t="s">
        <v>26296</v>
      </c>
      <c r="D4421" s="2" t="s">
        <v>26293</v>
      </c>
      <c r="E4421" s="2">
        <v>4691</v>
      </c>
    </row>
    <row r="4422" spans="1:5" x14ac:dyDescent="0.25">
      <c r="A4422" s="2">
        <v>5572</v>
      </c>
      <c r="B4422" s="2" t="s">
        <v>26297</v>
      </c>
      <c r="C4422" s="2" t="s">
        <v>20229</v>
      </c>
      <c r="D4422" s="2" t="s">
        <v>20009</v>
      </c>
      <c r="E4422" s="2">
        <v>5628</v>
      </c>
    </row>
    <row r="4423" spans="1:5" x14ac:dyDescent="0.25">
      <c r="A4423" s="2">
        <v>5183</v>
      </c>
      <c r="B4423" s="2" t="s">
        <v>26298</v>
      </c>
      <c r="C4423" s="2" t="s">
        <v>26299</v>
      </c>
      <c r="D4423" s="2" t="s">
        <v>20229</v>
      </c>
      <c r="E4423" s="2">
        <v>5572</v>
      </c>
    </row>
    <row r="4424" spans="1:5" x14ac:dyDescent="0.25">
      <c r="A4424" s="2">
        <v>3460</v>
      </c>
      <c r="B4424" s="2" t="s">
        <v>6204</v>
      </c>
      <c r="C4424" s="2" t="s">
        <v>26300</v>
      </c>
      <c r="D4424" s="2" t="s">
        <v>26299</v>
      </c>
      <c r="E4424" s="2">
        <v>5183</v>
      </c>
    </row>
    <row r="4425" spans="1:5" x14ac:dyDescent="0.25">
      <c r="A4425" s="2">
        <v>4850</v>
      </c>
      <c r="B4425" s="2" t="s">
        <v>26301</v>
      </c>
      <c r="C4425" s="2" t="s">
        <v>26302</v>
      </c>
      <c r="D4425" s="2" t="s">
        <v>20091</v>
      </c>
      <c r="E4425" s="2">
        <v>5509</v>
      </c>
    </row>
    <row r="4426" spans="1:5" x14ac:dyDescent="0.25">
      <c r="A4426" s="2">
        <v>3461</v>
      </c>
      <c r="B4426" s="2" t="s">
        <v>26303</v>
      </c>
      <c r="C4426" s="2" t="s">
        <v>26304</v>
      </c>
      <c r="D4426" s="2" t="s">
        <v>26302</v>
      </c>
      <c r="E4426" s="2">
        <v>4850</v>
      </c>
    </row>
    <row r="4427" spans="1:5" x14ac:dyDescent="0.25">
      <c r="A4427" s="2">
        <v>3462</v>
      </c>
      <c r="B4427" s="2" t="s">
        <v>6209</v>
      </c>
      <c r="C4427" s="2" t="s">
        <v>26305</v>
      </c>
      <c r="D4427" s="2" t="s">
        <v>26302</v>
      </c>
      <c r="E4427" s="2">
        <v>4850</v>
      </c>
    </row>
    <row r="4428" spans="1:5" x14ac:dyDescent="0.25">
      <c r="A4428" s="2">
        <v>5150</v>
      </c>
      <c r="B4428" s="2" t="s">
        <v>26306</v>
      </c>
      <c r="C4428" s="2" t="s">
        <v>26307</v>
      </c>
      <c r="D4428" s="2" t="s">
        <v>21763</v>
      </c>
      <c r="E4428" s="2">
        <v>5562</v>
      </c>
    </row>
    <row r="4429" spans="1:5" x14ac:dyDescent="0.25">
      <c r="A4429" s="2">
        <v>3463</v>
      </c>
      <c r="B4429" s="2" t="s">
        <v>6320</v>
      </c>
      <c r="C4429" s="2" t="s">
        <v>26308</v>
      </c>
      <c r="D4429" s="2" t="s">
        <v>26307</v>
      </c>
      <c r="E4429" s="2">
        <v>5150</v>
      </c>
    </row>
    <row r="4430" spans="1:5" x14ac:dyDescent="0.25">
      <c r="A4430" s="2">
        <v>3464</v>
      </c>
      <c r="B4430" s="2" t="s">
        <v>6232</v>
      </c>
      <c r="C4430" s="2" t="s">
        <v>26309</v>
      </c>
      <c r="D4430" s="2" t="s">
        <v>26307</v>
      </c>
      <c r="E4430" s="2">
        <v>5150</v>
      </c>
    </row>
    <row r="4431" spans="1:5" x14ac:dyDescent="0.25">
      <c r="A4431" s="2">
        <v>4943</v>
      </c>
      <c r="B4431" s="2" t="s">
        <v>26310</v>
      </c>
      <c r="C4431" s="2" t="s">
        <v>26311</v>
      </c>
      <c r="D4431" s="2" t="s">
        <v>20604</v>
      </c>
      <c r="E4431" s="2">
        <v>5532</v>
      </c>
    </row>
    <row r="4432" spans="1:5" x14ac:dyDescent="0.25">
      <c r="A4432" s="2">
        <v>3465</v>
      </c>
      <c r="B4432" s="2" t="s">
        <v>6291</v>
      </c>
      <c r="C4432" s="2" t="s">
        <v>26312</v>
      </c>
      <c r="D4432" s="2" t="s">
        <v>26311</v>
      </c>
      <c r="E4432" s="2">
        <v>4943</v>
      </c>
    </row>
    <row r="4433" spans="1:5" x14ac:dyDescent="0.25">
      <c r="A4433" s="2">
        <v>4518</v>
      </c>
      <c r="B4433" s="2" t="s">
        <v>26313</v>
      </c>
      <c r="C4433" s="2" t="s">
        <v>26314</v>
      </c>
      <c r="D4433" s="2" t="s">
        <v>20183</v>
      </c>
      <c r="E4433" s="2">
        <v>5467</v>
      </c>
    </row>
    <row r="4434" spans="1:5" x14ac:dyDescent="0.25">
      <c r="A4434" s="2">
        <v>3466</v>
      </c>
      <c r="B4434" s="2" t="s">
        <v>6296</v>
      </c>
      <c r="C4434" s="2" t="s">
        <v>26315</v>
      </c>
      <c r="D4434" s="2" t="s">
        <v>26314</v>
      </c>
      <c r="E4434" s="2">
        <v>4518</v>
      </c>
    </row>
    <row r="4435" spans="1:5" x14ac:dyDescent="0.25">
      <c r="A4435" s="2">
        <v>4851</v>
      </c>
      <c r="B4435" s="2" t="s">
        <v>26316</v>
      </c>
      <c r="C4435" s="2" t="s">
        <v>26317</v>
      </c>
      <c r="D4435" s="2" t="s">
        <v>20091</v>
      </c>
      <c r="E4435" s="2">
        <v>5509</v>
      </c>
    </row>
    <row r="4436" spans="1:5" x14ac:dyDescent="0.25">
      <c r="A4436" s="2">
        <v>3467</v>
      </c>
      <c r="B4436" s="2" t="s">
        <v>26318</v>
      </c>
      <c r="C4436" s="2" t="s">
        <v>26319</v>
      </c>
      <c r="D4436" s="2" t="s">
        <v>26317</v>
      </c>
      <c r="E4436" s="2">
        <v>4851</v>
      </c>
    </row>
    <row r="4437" spans="1:5" x14ac:dyDescent="0.25">
      <c r="A4437" s="2">
        <v>3468</v>
      </c>
      <c r="B4437" s="2" t="s">
        <v>6299</v>
      </c>
      <c r="C4437" s="2" t="s">
        <v>26320</v>
      </c>
      <c r="D4437" s="2" t="s">
        <v>26317</v>
      </c>
      <c r="E4437" s="2">
        <v>4851</v>
      </c>
    </row>
    <row r="4438" spans="1:5" x14ac:dyDescent="0.25">
      <c r="A4438" s="2">
        <v>3469</v>
      </c>
      <c r="B4438" s="2" t="s">
        <v>6301</v>
      </c>
      <c r="C4438" s="2" t="s">
        <v>26321</v>
      </c>
      <c r="D4438" s="2" t="s">
        <v>26317</v>
      </c>
      <c r="E4438" s="2">
        <v>4851</v>
      </c>
    </row>
    <row r="4439" spans="1:5" x14ac:dyDescent="0.25">
      <c r="A4439" s="2">
        <v>5362</v>
      </c>
      <c r="B4439" s="2" t="s">
        <v>26322</v>
      </c>
      <c r="C4439" s="2" t="s">
        <v>26323</v>
      </c>
      <c r="D4439" s="2" t="s">
        <v>21099</v>
      </c>
      <c r="E4439" s="2">
        <v>5602</v>
      </c>
    </row>
    <row r="4440" spans="1:5" x14ac:dyDescent="0.25">
      <c r="A4440" s="2">
        <v>3472</v>
      </c>
      <c r="B4440" s="2" t="s">
        <v>26324</v>
      </c>
      <c r="C4440" s="2" t="s">
        <v>26325</v>
      </c>
      <c r="D4440" s="2" t="s">
        <v>26323</v>
      </c>
      <c r="E4440" s="2">
        <v>5362</v>
      </c>
    </row>
    <row r="4441" spans="1:5" x14ac:dyDescent="0.25">
      <c r="A4441" s="2">
        <v>3470</v>
      </c>
      <c r="B4441" s="2" t="s">
        <v>26326</v>
      </c>
      <c r="C4441" s="2" t="s">
        <v>26327</v>
      </c>
      <c r="D4441" s="2" t="s">
        <v>26323</v>
      </c>
      <c r="E4441" s="2">
        <v>5362</v>
      </c>
    </row>
    <row r="4442" spans="1:5" x14ac:dyDescent="0.25">
      <c r="A4442" s="2">
        <v>3471</v>
      </c>
      <c r="B4442" s="2" t="s">
        <v>6322</v>
      </c>
      <c r="C4442" s="2" t="s">
        <v>26328</v>
      </c>
      <c r="D4442" s="2" t="s">
        <v>26323</v>
      </c>
      <c r="E4442" s="2">
        <v>5362</v>
      </c>
    </row>
    <row r="4443" spans="1:5" x14ac:dyDescent="0.25">
      <c r="A4443" s="2">
        <v>3473</v>
      </c>
      <c r="B4443" s="2" t="s">
        <v>26329</v>
      </c>
      <c r="C4443" s="2" t="s">
        <v>26330</v>
      </c>
      <c r="D4443" s="2" t="s">
        <v>26323</v>
      </c>
      <c r="E4443" s="2">
        <v>5362</v>
      </c>
    </row>
    <row r="4444" spans="1:5" x14ac:dyDescent="0.25">
      <c r="A4444" s="2">
        <v>3474</v>
      </c>
      <c r="B4444" s="2" t="s">
        <v>26331</v>
      </c>
      <c r="C4444" s="2" t="s">
        <v>26332</v>
      </c>
      <c r="D4444" s="2" t="s">
        <v>26323</v>
      </c>
      <c r="E4444" s="2">
        <v>5362</v>
      </c>
    </row>
    <row r="4445" spans="1:5" x14ac:dyDescent="0.25">
      <c r="A4445" s="2">
        <v>3475</v>
      </c>
      <c r="B4445" s="2" t="s">
        <v>6305</v>
      </c>
      <c r="C4445" s="2" t="s">
        <v>26333</v>
      </c>
      <c r="D4445" s="2" t="s">
        <v>26323</v>
      </c>
      <c r="E4445" s="2">
        <v>5362</v>
      </c>
    </row>
    <row r="4446" spans="1:5" x14ac:dyDescent="0.25">
      <c r="A4446" s="2">
        <v>3476</v>
      </c>
      <c r="B4446" s="2" t="s">
        <v>26334</v>
      </c>
      <c r="C4446" s="2" t="s">
        <v>26335</v>
      </c>
      <c r="D4446" s="2" t="s">
        <v>26323</v>
      </c>
      <c r="E4446" s="2">
        <v>5362</v>
      </c>
    </row>
    <row r="4447" spans="1:5" x14ac:dyDescent="0.25">
      <c r="A4447" s="2">
        <v>3477</v>
      </c>
      <c r="B4447" s="2" t="s">
        <v>6288</v>
      </c>
      <c r="C4447" s="2" t="s">
        <v>26336</v>
      </c>
      <c r="D4447" s="2" t="s">
        <v>26323</v>
      </c>
      <c r="E4447" s="2">
        <v>5362</v>
      </c>
    </row>
    <row r="4448" spans="1:5" x14ac:dyDescent="0.25">
      <c r="A4448" s="2">
        <v>3478</v>
      </c>
      <c r="B4448" s="2" t="s">
        <v>6308</v>
      </c>
      <c r="C4448" s="2" t="s">
        <v>26337</v>
      </c>
      <c r="D4448" s="2" t="s">
        <v>26323</v>
      </c>
      <c r="E4448" s="2">
        <v>5362</v>
      </c>
    </row>
    <row r="4449" spans="1:5" x14ac:dyDescent="0.25">
      <c r="A4449" s="2">
        <v>3479</v>
      </c>
      <c r="B4449" s="2" t="s">
        <v>6310</v>
      </c>
      <c r="C4449" s="2" t="s">
        <v>26338</v>
      </c>
      <c r="D4449" s="2" t="s">
        <v>26323</v>
      </c>
      <c r="E4449" s="2">
        <v>5362</v>
      </c>
    </row>
    <row r="4450" spans="1:5" x14ac:dyDescent="0.25">
      <c r="A4450" s="2">
        <v>3480</v>
      </c>
      <c r="B4450" s="2" t="s">
        <v>6310</v>
      </c>
      <c r="C4450" s="2" t="s">
        <v>26339</v>
      </c>
      <c r="D4450" s="2" t="s">
        <v>26323</v>
      </c>
      <c r="E4450" s="2">
        <v>5362</v>
      </c>
    </row>
    <row r="4451" spans="1:5" x14ac:dyDescent="0.25">
      <c r="A4451" s="2">
        <v>3481</v>
      </c>
      <c r="B4451" s="2" t="s">
        <v>6313</v>
      </c>
      <c r="C4451" s="2" t="s">
        <v>26340</v>
      </c>
      <c r="D4451" s="2" t="s">
        <v>26323</v>
      </c>
      <c r="E4451" s="2">
        <v>5362</v>
      </c>
    </row>
    <row r="4452" spans="1:5" x14ac:dyDescent="0.25">
      <c r="A4452" s="2">
        <v>3482</v>
      </c>
      <c r="B4452" s="2" t="s">
        <v>26341</v>
      </c>
      <c r="C4452" s="2" t="s">
        <v>26342</v>
      </c>
      <c r="D4452" s="2" t="s">
        <v>26323</v>
      </c>
      <c r="E4452" s="2">
        <v>5362</v>
      </c>
    </row>
    <row r="4453" spans="1:5" x14ac:dyDescent="0.25">
      <c r="A4453" s="2">
        <v>3483</v>
      </c>
      <c r="B4453" s="2" t="s">
        <v>6315</v>
      </c>
      <c r="C4453" s="2" t="s">
        <v>26343</v>
      </c>
      <c r="D4453" s="2" t="s">
        <v>26323</v>
      </c>
      <c r="E4453" s="2">
        <v>5362</v>
      </c>
    </row>
    <row r="4454" spans="1:5" x14ac:dyDescent="0.25">
      <c r="A4454" s="2">
        <v>3484</v>
      </c>
      <c r="B4454" s="2" t="s">
        <v>6272</v>
      </c>
      <c r="C4454" s="2" t="s">
        <v>26344</v>
      </c>
      <c r="D4454" s="2" t="s">
        <v>26323</v>
      </c>
      <c r="E4454" s="2">
        <v>5362</v>
      </c>
    </row>
    <row r="4455" spans="1:5" x14ac:dyDescent="0.25">
      <c r="A4455" s="2">
        <v>3485</v>
      </c>
      <c r="B4455" s="2" t="s">
        <v>6272</v>
      </c>
      <c r="C4455" s="2" t="s">
        <v>26345</v>
      </c>
      <c r="D4455" s="2" t="s">
        <v>26323</v>
      </c>
      <c r="E4455" s="2">
        <v>5362</v>
      </c>
    </row>
    <row r="4456" spans="1:5" x14ac:dyDescent="0.25">
      <c r="A4456" s="2">
        <v>3486</v>
      </c>
      <c r="B4456" s="2" t="s">
        <v>26346</v>
      </c>
      <c r="C4456" s="2" t="s">
        <v>26347</v>
      </c>
      <c r="D4456" s="2" t="s">
        <v>26323</v>
      </c>
      <c r="E4456" s="2">
        <v>5362</v>
      </c>
    </row>
    <row r="4457" spans="1:5" x14ac:dyDescent="0.25">
      <c r="A4457" s="2">
        <v>3487</v>
      </c>
      <c r="B4457" s="2" t="s">
        <v>26346</v>
      </c>
      <c r="C4457" s="2" t="s">
        <v>26348</v>
      </c>
      <c r="D4457" s="2" t="s">
        <v>26323</v>
      </c>
      <c r="E4457" s="2">
        <v>5362</v>
      </c>
    </row>
    <row r="4458" spans="1:5" x14ac:dyDescent="0.25">
      <c r="A4458" s="2">
        <v>3488</v>
      </c>
      <c r="B4458" s="2" t="s">
        <v>6303</v>
      </c>
      <c r="C4458" s="2" t="s">
        <v>26349</v>
      </c>
      <c r="D4458" s="2" t="s">
        <v>26323</v>
      </c>
      <c r="E4458" s="2">
        <v>5362</v>
      </c>
    </row>
    <row r="4459" spans="1:5" x14ac:dyDescent="0.25">
      <c r="A4459" s="2">
        <v>3491</v>
      </c>
      <c r="B4459" s="2" t="s">
        <v>6256</v>
      </c>
      <c r="C4459" s="2" t="s">
        <v>26350</v>
      </c>
      <c r="D4459" s="2" t="s">
        <v>26323</v>
      </c>
      <c r="E4459" s="2">
        <v>5362</v>
      </c>
    </row>
    <row r="4460" spans="1:5" x14ac:dyDescent="0.25">
      <c r="A4460" s="2">
        <v>3489</v>
      </c>
      <c r="B4460" s="2" t="s">
        <v>26351</v>
      </c>
      <c r="C4460" s="2" t="s">
        <v>26352</v>
      </c>
      <c r="D4460" s="2" t="s">
        <v>26323</v>
      </c>
      <c r="E4460" s="2">
        <v>5362</v>
      </c>
    </row>
    <row r="4461" spans="1:5" x14ac:dyDescent="0.25">
      <c r="A4461" s="2">
        <v>3490</v>
      </c>
      <c r="B4461" s="2" t="s">
        <v>6254</v>
      </c>
      <c r="C4461" s="2" t="s">
        <v>26353</v>
      </c>
      <c r="D4461" s="2" t="s">
        <v>26323</v>
      </c>
      <c r="E4461" s="2">
        <v>5362</v>
      </c>
    </row>
    <row r="4462" spans="1:5" x14ac:dyDescent="0.25">
      <c r="A4462" s="2">
        <v>3492</v>
      </c>
      <c r="B4462" s="2" t="s">
        <v>6258</v>
      </c>
      <c r="C4462" s="2" t="s">
        <v>26354</v>
      </c>
      <c r="D4462" s="2" t="s">
        <v>26323</v>
      </c>
      <c r="E4462" s="2">
        <v>5362</v>
      </c>
    </row>
    <row r="4463" spans="1:5" x14ac:dyDescent="0.25">
      <c r="A4463" s="2">
        <v>3493</v>
      </c>
      <c r="B4463" s="2" t="s">
        <v>26355</v>
      </c>
      <c r="C4463" s="2" t="s">
        <v>26356</v>
      </c>
      <c r="D4463" s="2" t="s">
        <v>26323</v>
      </c>
      <c r="E4463" s="2">
        <v>5362</v>
      </c>
    </row>
    <row r="4464" spans="1:5" x14ac:dyDescent="0.25">
      <c r="A4464" s="2">
        <v>3494</v>
      </c>
      <c r="B4464" s="2" t="s">
        <v>6260</v>
      </c>
      <c r="C4464" s="2" t="s">
        <v>26357</v>
      </c>
      <c r="D4464" s="2" t="s">
        <v>26323</v>
      </c>
      <c r="E4464" s="2">
        <v>5362</v>
      </c>
    </row>
    <row r="4465" spans="1:5" x14ac:dyDescent="0.25">
      <c r="A4465" s="2">
        <v>3495</v>
      </c>
      <c r="B4465" s="2" t="s">
        <v>6263</v>
      </c>
      <c r="C4465" s="2" t="s">
        <v>26358</v>
      </c>
      <c r="D4465" s="2" t="s">
        <v>26323</v>
      </c>
      <c r="E4465" s="2">
        <v>5362</v>
      </c>
    </row>
    <row r="4466" spans="1:5" x14ac:dyDescent="0.25">
      <c r="A4466" s="2">
        <v>3496</v>
      </c>
      <c r="B4466" s="2" t="s">
        <v>6267</v>
      </c>
      <c r="C4466" s="2" t="s">
        <v>26359</v>
      </c>
      <c r="D4466" s="2" t="s">
        <v>26323</v>
      </c>
      <c r="E4466" s="2">
        <v>5362</v>
      </c>
    </row>
    <row r="4467" spans="1:5" x14ac:dyDescent="0.25">
      <c r="A4467" s="2">
        <v>3497</v>
      </c>
      <c r="B4467" s="2" t="s">
        <v>6286</v>
      </c>
      <c r="C4467" s="2" t="s">
        <v>26360</v>
      </c>
      <c r="D4467" s="2" t="s">
        <v>26323</v>
      </c>
      <c r="E4467" s="2">
        <v>5362</v>
      </c>
    </row>
    <row r="4468" spans="1:5" x14ac:dyDescent="0.25">
      <c r="A4468" s="2">
        <v>3499</v>
      </c>
      <c r="B4468" s="2" t="s">
        <v>6252</v>
      </c>
      <c r="C4468" s="2" t="s">
        <v>26361</v>
      </c>
      <c r="D4468" s="2" t="s">
        <v>26323</v>
      </c>
      <c r="E4468" s="2">
        <v>5362</v>
      </c>
    </row>
    <row r="4469" spans="1:5" x14ac:dyDescent="0.25">
      <c r="A4469" s="2">
        <v>3498</v>
      </c>
      <c r="B4469" s="2" t="s">
        <v>6252</v>
      </c>
      <c r="C4469" s="2" t="s">
        <v>26362</v>
      </c>
      <c r="D4469" s="2" t="s">
        <v>26323</v>
      </c>
      <c r="E4469" s="2">
        <v>5362</v>
      </c>
    </row>
    <row r="4470" spans="1:5" x14ac:dyDescent="0.25">
      <c r="A4470" s="2">
        <v>3500</v>
      </c>
      <c r="B4470" s="2" t="s">
        <v>6278</v>
      </c>
      <c r="C4470" s="2" t="s">
        <v>26363</v>
      </c>
      <c r="D4470" s="2" t="s">
        <v>26323</v>
      </c>
      <c r="E4470" s="2">
        <v>5362</v>
      </c>
    </row>
    <row r="4471" spans="1:5" x14ac:dyDescent="0.25">
      <c r="A4471" s="2">
        <v>3501</v>
      </c>
      <c r="B4471" s="2" t="s">
        <v>6278</v>
      </c>
      <c r="C4471" s="2" t="s">
        <v>26364</v>
      </c>
      <c r="D4471" s="2" t="s">
        <v>26323</v>
      </c>
      <c r="E4471" s="2">
        <v>5362</v>
      </c>
    </row>
    <row r="4472" spans="1:5" x14ac:dyDescent="0.25">
      <c r="A4472" s="2">
        <v>3502</v>
      </c>
      <c r="B4472" s="2" t="s">
        <v>6280</v>
      </c>
      <c r="C4472" s="2" t="s">
        <v>26365</v>
      </c>
      <c r="D4472" s="2" t="s">
        <v>26323</v>
      </c>
      <c r="E4472" s="2">
        <v>5362</v>
      </c>
    </row>
    <row r="4473" spans="1:5" x14ac:dyDescent="0.25">
      <c r="A4473" s="2">
        <v>3503</v>
      </c>
      <c r="B4473" s="2" t="s">
        <v>6282</v>
      </c>
      <c r="C4473" s="2" t="s">
        <v>26366</v>
      </c>
      <c r="D4473" s="2" t="s">
        <v>26323</v>
      </c>
      <c r="E4473" s="2">
        <v>5362</v>
      </c>
    </row>
    <row r="4474" spans="1:5" x14ac:dyDescent="0.25">
      <c r="A4474" s="2">
        <v>3504</v>
      </c>
      <c r="B4474" s="2" t="s">
        <v>26367</v>
      </c>
      <c r="C4474" s="2" t="s">
        <v>26368</v>
      </c>
      <c r="D4474" s="2" t="s">
        <v>26323</v>
      </c>
      <c r="E4474" s="2">
        <v>5362</v>
      </c>
    </row>
    <row r="4475" spans="1:5" x14ac:dyDescent="0.25">
      <c r="A4475" s="2">
        <v>3505</v>
      </c>
      <c r="B4475" s="2" t="s">
        <v>26369</v>
      </c>
      <c r="C4475" s="2" t="s">
        <v>26370</v>
      </c>
      <c r="D4475" s="2" t="s">
        <v>26323</v>
      </c>
      <c r="E4475" s="2">
        <v>5362</v>
      </c>
    </row>
    <row r="4476" spans="1:5" x14ac:dyDescent="0.25">
      <c r="A4476" s="2">
        <v>3506</v>
      </c>
      <c r="B4476" s="2" t="s">
        <v>26371</v>
      </c>
      <c r="C4476" s="2" t="s">
        <v>26372</v>
      </c>
      <c r="D4476" s="2" t="s">
        <v>26323</v>
      </c>
      <c r="E4476" s="2">
        <v>5362</v>
      </c>
    </row>
    <row r="4477" spans="1:5" x14ac:dyDescent="0.25">
      <c r="A4477" s="2">
        <v>3507</v>
      </c>
      <c r="B4477" s="2" t="s">
        <v>6156</v>
      </c>
      <c r="C4477" s="2" t="s">
        <v>26373</v>
      </c>
      <c r="D4477" s="2" t="s">
        <v>26323</v>
      </c>
      <c r="E4477" s="2">
        <v>5362</v>
      </c>
    </row>
    <row r="4478" spans="1:5" x14ac:dyDescent="0.25">
      <c r="A4478" s="2">
        <v>3508</v>
      </c>
      <c r="B4478" s="2" t="s">
        <v>6070</v>
      </c>
      <c r="C4478" s="2" t="s">
        <v>26374</v>
      </c>
      <c r="D4478" s="2" t="s">
        <v>26323</v>
      </c>
      <c r="E4478" s="2">
        <v>5362</v>
      </c>
    </row>
    <row r="4479" spans="1:5" x14ac:dyDescent="0.25">
      <c r="A4479" s="2">
        <v>3509</v>
      </c>
      <c r="B4479" s="2" t="s">
        <v>26375</v>
      </c>
      <c r="C4479" s="2" t="s">
        <v>26376</v>
      </c>
      <c r="D4479" s="2" t="s">
        <v>26323</v>
      </c>
      <c r="E4479" s="2">
        <v>5362</v>
      </c>
    </row>
    <row r="4480" spans="1:5" x14ac:dyDescent="0.25">
      <c r="A4480" s="2">
        <v>5437</v>
      </c>
      <c r="B4480" s="2" t="s">
        <v>26377</v>
      </c>
      <c r="C4480" s="2" t="s">
        <v>26378</v>
      </c>
      <c r="D4480" s="2" t="s">
        <v>20129</v>
      </c>
      <c r="E4480" s="2">
        <v>5608</v>
      </c>
    </row>
    <row r="4481" spans="1:5" x14ac:dyDescent="0.25">
      <c r="A4481" s="2">
        <v>3510</v>
      </c>
      <c r="B4481" s="2" t="s">
        <v>6072</v>
      </c>
      <c r="C4481" s="2" t="s">
        <v>26379</v>
      </c>
      <c r="D4481" s="2" t="s">
        <v>26378</v>
      </c>
      <c r="E4481" s="2">
        <v>5437</v>
      </c>
    </row>
    <row r="4482" spans="1:5" x14ac:dyDescent="0.25">
      <c r="A4482" s="2">
        <v>5414</v>
      </c>
      <c r="B4482" s="2" t="s">
        <v>26380</v>
      </c>
      <c r="C4482" s="2" t="s">
        <v>26381</v>
      </c>
      <c r="D4482" s="2" t="s">
        <v>20204</v>
      </c>
      <c r="E4482" s="2">
        <v>5605</v>
      </c>
    </row>
    <row r="4483" spans="1:5" x14ac:dyDescent="0.25">
      <c r="A4483" s="2">
        <v>3511</v>
      </c>
      <c r="B4483" s="2" t="s">
        <v>6076</v>
      </c>
      <c r="C4483" s="2" t="s">
        <v>26382</v>
      </c>
      <c r="D4483" s="2" t="s">
        <v>26381</v>
      </c>
      <c r="E4483" s="2">
        <v>5414</v>
      </c>
    </row>
    <row r="4484" spans="1:5" x14ac:dyDescent="0.25">
      <c r="A4484" s="2">
        <v>5573</v>
      </c>
      <c r="B4484" s="2" t="s">
        <v>26383</v>
      </c>
      <c r="C4484" s="2" t="s">
        <v>22228</v>
      </c>
      <c r="D4484" s="2" t="s">
        <v>20009</v>
      </c>
      <c r="E4484" s="2">
        <v>5628</v>
      </c>
    </row>
    <row r="4485" spans="1:5" x14ac:dyDescent="0.25">
      <c r="A4485" s="2">
        <v>5188</v>
      </c>
      <c r="B4485" s="2" t="s">
        <v>26384</v>
      </c>
      <c r="C4485" s="2" t="s">
        <v>26385</v>
      </c>
      <c r="D4485" s="2" t="s">
        <v>22228</v>
      </c>
      <c r="E4485" s="2">
        <v>5573</v>
      </c>
    </row>
    <row r="4486" spans="1:5" x14ac:dyDescent="0.25">
      <c r="A4486" s="2">
        <v>3512</v>
      </c>
      <c r="B4486" s="2" t="s">
        <v>26386</v>
      </c>
      <c r="C4486" s="2" t="s">
        <v>26387</v>
      </c>
      <c r="D4486" s="2" t="s">
        <v>26385</v>
      </c>
      <c r="E4486" s="2">
        <v>5188</v>
      </c>
    </row>
    <row r="4487" spans="1:5" x14ac:dyDescent="0.25">
      <c r="A4487" s="2">
        <v>3513</v>
      </c>
      <c r="B4487" s="2" t="s">
        <v>26388</v>
      </c>
      <c r="C4487" s="2" t="s">
        <v>26389</v>
      </c>
      <c r="D4487" s="2" t="s">
        <v>26385</v>
      </c>
      <c r="E4487" s="2">
        <v>5188</v>
      </c>
    </row>
    <row r="4488" spans="1:5" x14ac:dyDescent="0.25">
      <c r="A4488" s="2">
        <v>3514</v>
      </c>
      <c r="B4488" s="2" t="s">
        <v>26390</v>
      </c>
      <c r="C4488" s="2" t="s">
        <v>26391</v>
      </c>
      <c r="D4488" s="2" t="s">
        <v>26385</v>
      </c>
      <c r="E4488" s="2">
        <v>5188</v>
      </c>
    </row>
    <row r="4489" spans="1:5" x14ac:dyDescent="0.25">
      <c r="A4489" s="2">
        <v>3515</v>
      </c>
      <c r="B4489" s="2" t="s">
        <v>26392</v>
      </c>
      <c r="C4489" s="2" t="s">
        <v>26393</v>
      </c>
      <c r="D4489" s="2" t="s">
        <v>26385</v>
      </c>
      <c r="E4489" s="2">
        <v>5188</v>
      </c>
    </row>
    <row r="4490" spans="1:5" x14ac:dyDescent="0.25">
      <c r="A4490" s="2">
        <v>3516</v>
      </c>
      <c r="B4490" s="2" t="s">
        <v>26394</v>
      </c>
      <c r="C4490" s="2" t="s">
        <v>26395</v>
      </c>
      <c r="D4490" s="2" t="s">
        <v>26385</v>
      </c>
      <c r="E4490" s="2">
        <v>5188</v>
      </c>
    </row>
    <row r="4491" spans="1:5" x14ac:dyDescent="0.25">
      <c r="A4491" s="2">
        <v>3517</v>
      </c>
      <c r="B4491" s="2" t="s">
        <v>6078</v>
      </c>
      <c r="C4491" s="2" t="s">
        <v>26396</v>
      </c>
      <c r="D4491" s="2" t="s">
        <v>26385</v>
      </c>
      <c r="E4491" s="2">
        <v>5188</v>
      </c>
    </row>
    <row r="4492" spans="1:5" x14ac:dyDescent="0.25">
      <c r="A4492" s="2">
        <v>3518</v>
      </c>
      <c r="B4492" s="2" t="s">
        <v>26397</v>
      </c>
      <c r="C4492" s="2" t="s">
        <v>26398</v>
      </c>
      <c r="D4492" s="2" t="s">
        <v>26385</v>
      </c>
      <c r="E4492" s="2">
        <v>5188</v>
      </c>
    </row>
    <row r="4493" spans="1:5" x14ac:dyDescent="0.25">
      <c r="A4493" s="2">
        <v>3519</v>
      </c>
      <c r="B4493" s="2" t="s">
        <v>26399</v>
      </c>
      <c r="C4493" s="2" t="s">
        <v>26400</v>
      </c>
      <c r="D4493" s="2" t="s">
        <v>26385</v>
      </c>
      <c r="E4493" s="2">
        <v>5188</v>
      </c>
    </row>
    <row r="4494" spans="1:5" x14ac:dyDescent="0.25">
      <c r="A4494" s="2">
        <v>3520</v>
      </c>
      <c r="B4494" s="2" t="s">
        <v>6081</v>
      </c>
      <c r="C4494" s="2" t="s">
        <v>26401</v>
      </c>
      <c r="D4494" s="2" t="s">
        <v>26385</v>
      </c>
      <c r="E4494" s="2">
        <v>5188</v>
      </c>
    </row>
    <row r="4495" spans="1:5" x14ac:dyDescent="0.25">
      <c r="A4495" s="2">
        <v>3521</v>
      </c>
      <c r="B4495" s="2" t="s">
        <v>26402</v>
      </c>
      <c r="C4495" s="2" t="s">
        <v>26403</v>
      </c>
      <c r="D4495" s="2" t="s">
        <v>26385</v>
      </c>
      <c r="E4495" s="2">
        <v>5188</v>
      </c>
    </row>
    <row r="4496" spans="1:5" x14ac:dyDescent="0.25">
      <c r="A4496" s="2">
        <v>3522</v>
      </c>
      <c r="B4496" s="2" t="s">
        <v>26404</v>
      </c>
      <c r="C4496" s="2" t="s">
        <v>26405</v>
      </c>
      <c r="D4496" s="2" t="s">
        <v>26385</v>
      </c>
      <c r="E4496" s="2">
        <v>5188</v>
      </c>
    </row>
    <row r="4497" spans="1:5" x14ac:dyDescent="0.25">
      <c r="A4497" s="2">
        <v>3523</v>
      </c>
      <c r="B4497" s="2" t="s">
        <v>6083</v>
      </c>
      <c r="C4497" s="2" t="s">
        <v>26406</v>
      </c>
      <c r="D4497" s="2" t="s">
        <v>26385</v>
      </c>
      <c r="E4497" s="2">
        <v>5188</v>
      </c>
    </row>
    <row r="4498" spans="1:5" x14ac:dyDescent="0.25">
      <c r="A4498" s="2">
        <v>3524</v>
      </c>
      <c r="B4498" s="2" t="s">
        <v>26407</v>
      </c>
      <c r="C4498" s="2" t="s">
        <v>26408</v>
      </c>
      <c r="D4498" s="2" t="s">
        <v>26385</v>
      </c>
      <c r="E4498" s="2">
        <v>5188</v>
      </c>
    </row>
    <row r="4499" spans="1:5" x14ac:dyDescent="0.25">
      <c r="A4499" s="2">
        <v>3525</v>
      </c>
      <c r="B4499" s="2" t="s">
        <v>26409</v>
      </c>
      <c r="C4499" s="2" t="s">
        <v>26410</v>
      </c>
      <c r="D4499" s="2" t="s">
        <v>26385</v>
      </c>
      <c r="E4499" s="2">
        <v>5188</v>
      </c>
    </row>
    <row r="4500" spans="1:5" x14ac:dyDescent="0.25">
      <c r="A4500" s="2">
        <v>3526</v>
      </c>
      <c r="B4500" s="2" t="s">
        <v>26411</v>
      </c>
      <c r="C4500" s="2" t="s">
        <v>26412</v>
      </c>
      <c r="D4500" s="2" t="s">
        <v>26385</v>
      </c>
      <c r="E4500" s="2">
        <v>5188</v>
      </c>
    </row>
    <row r="4501" spans="1:5" x14ac:dyDescent="0.25">
      <c r="A4501" s="2">
        <v>3527</v>
      </c>
      <c r="B4501" s="2" t="s">
        <v>26413</v>
      </c>
      <c r="C4501" s="2" t="s">
        <v>26414</v>
      </c>
      <c r="D4501" s="2" t="s">
        <v>26385</v>
      </c>
      <c r="E4501" s="2">
        <v>5188</v>
      </c>
    </row>
    <row r="4502" spans="1:5" x14ac:dyDescent="0.25">
      <c r="A4502" s="2">
        <v>3528</v>
      </c>
      <c r="B4502" s="2" t="s">
        <v>26415</v>
      </c>
      <c r="C4502" s="2" t="s">
        <v>26416</v>
      </c>
      <c r="D4502" s="2" t="s">
        <v>26385</v>
      </c>
      <c r="E4502" s="2">
        <v>5188</v>
      </c>
    </row>
    <row r="4503" spans="1:5" x14ac:dyDescent="0.25">
      <c r="A4503" s="2">
        <v>3529</v>
      </c>
      <c r="B4503" s="2" t="s">
        <v>26417</v>
      </c>
      <c r="C4503" s="2" t="s">
        <v>26418</v>
      </c>
      <c r="D4503" s="2" t="s">
        <v>26385</v>
      </c>
      <c r="E4503" s="2">
        <v>5188</v>
      </c>
    </row>
    <row r="4504" spans="1:5" x14ac:dyDescent="0.25">
      <c r="A4504" s="2">
        <v>5424</v>
      </c>
      <c r="B4504" s="2" t="s">
        <v>26419</v>
      </c>
      <c r="C4504" s="2" t="s">
        <v>26420</v>
      </c>
      <c r="D4504" s="2" t="s">
        <v>20643</v>
      </c>
      <c r="E4504" s="2">
        <v>5607</v>
      </c>
    </row>
    <row r="4505" spans="1:5" x14ac:dyDescent="0.25">
      <c r="A4505" s="2">
        <v>3530</v>
      </c>
      <c r="B4505" s="2" t="s">
        <v>6104</v>
      </c>
      <c r="C4505" s="2" t="s">
        <v>26421</v>
      </c>
      <c r="D4505" s="2" t="s">
        <v>26420</v>
      </c>
      <c r="E4505" s="2">
        <v>5424</v>
      </c>
    </row>
    <row r="4506" spans="1:5" x14ac:dyDescent="0.25">
      <c r="A4506" s="2">
        <v>3531</v>
      </c>
      <c r="B4506" s="2" t="s">
        <v>26422</v>
      </c>
      <c r="C4506" s="2" t="s">
        <v>26423</v>
      </c>
      <c r="D4506" s="2" t="s">
        <v>26420</v>
      </c>
      <c r="E4506" s="2">
        <v>5424</v>
      </c>
    </row>
    <row r="4507" spans="1:5" x14ac:dyDescent="0.25">
      <c r="A4507" s="2">
        <v>3532</v>
      </c>
      <c r="B4507" s="2" t="s">
        <v>26424</v>
      </c>
      <c r="C4507" s="2" t="s">
        <v>26425</v>
      </c>
      <c r="D4507" s="2" t="s">
        <v>26420</v>
      </c>
      <c r="E4507" s="2">
        <v>5424</v>
      </c>
    </row>
    <row r="4508" spans="1:5" x14ac:dyDescent="0.25">
      <c r="A4508" s="2">
        <v>3533</v>
      </c>
      <c r="B4508" s="2" t="s">
        <v>6087</v>
      </c>
      <c r="C4508" s="2" t="s">
        <v>26426</v>
      </c>
      <c r="D4508" s="2" t="s">
        <v>26420</v>
      </c>
      <c r="E4508" s="2">
        <v>5424</v>
      </c>
    </row>
    <row r="4509" spans="1:5" x14ac:dyDescent="0.25">
      <c r="A4509" s="2">
        <v>5044</v>
      </c>
      <c r="B4509" s="2" t="s">
        <v>26427</v>
      </c>
      <c r="C4509" s="2" t="s">
        <v>26428</v>
      </c>
      <c r="D4509" s="2" t="s">
        <v>21505</v>
      </c>
      <c r="E4509" s="2">
        <v>5543</v>
      </c>
    </row>
    <row r="4510" spans="1:5" x14ac:dyDescent="0.25">
      <c r="A4510" s="2">
        <v>3534</v>
      </c>
      <c r="B4510" s="2" t="s">
        <v>6068</v>
      </c>
      <c r="C4510" s="2" t="s">
        <v>26429</v>
      </c>
      <c r="D4510" s="2" t="s">
        <v>26428</v>
      </c>
      <c r="E4510" s="2">
        <v>5044</v>
      </c>
    </row>
    <row r="4511" spans="1:5" x14ac:dyDescent="0.25">
      <c r="A4511" s="2">
        <v>3535</v>
      </c>
      <c r="B4511" s="2" t="s">
        <v>6091</v>
      </c>
      <c r="C4511" s="2" t="s">
        <v>26430</v>
      </c>
      <c r="D4511" s="2" t="s">
        <v>26428</v>
      </c>
      <c r="E4511" s="2">
        <v>5044</v>
      </c>
    </row>
    <row r="4512" spans="1:5" x14ac:dyDescent="0.25">
      <c r="A4512" s="2">
        <v>5277</v>
      </c>
      <c r="B4512" s="2" t="s">
        <v>26431</v>
      </c>
      <c r="C4512" s="2" t="s">
        <v>26432</v>
      </c>
      <c r="D4512" s="2" t="s">
        <v>20225</v>
      </c>
      <c r="E4512" s="2">
        <v>5582</v>
      </c>
    </row>
    <row r="4513" spans="1:5" x14ac:dyDescent="0.25">
      <c r="A4513" s="2">
        <v>3536</v>
      </c>
      <c r="B4513" s="2" t="s">
        <v>26433</v>
      </c>
      <c r="C4513" s="2" t="s">
        <v>26434</v>
      </c>
      <c r="D4513" s="2" t="s">
        <v>26432</v>
      </c>
      <c r="E4513" s="2">
        <v>5277</v>
      </c>
    </row>
    <row r="4514" spans="1:5" x14ac:dyDescent="0.25">
      <c r="A4514" s="2">
        <v>3537</v>
      </c>
      <c r="B4514" s="2" t="s">
        <v>6093</v>
      </c>
      <c r="C4514" s="2" t="s">
        <v>26435</v>
      </c>
      <c r="D4514" s="2" t="s">
        <v>26432</v>
      </c>
      <c r="E4514" s="2">
        <v>5277</v>
      </c>
    </row>
    <row r="4515" spans="1:5" x14ac:dyDescent="0.25">
      <c r="A4515" s="2">
        <v>3538</v>
      </c>
      <c r="B4515" s="2" t="s">
        <v>6094</v>
      </c>
      <c r="C4515" s="2" t="s">
        <v>26436</v>
      </c>
      <c r="D4515" s="2" t="s">
        <v>26432</v>
      </c>
      <c r="E4515" s="2">
        <v>5277</v>
      </c>
    </row>
    <row r="4516" spans="1:5" x14ac:dyDescent="0.25">
      <c r="A4516" s="2">
        <v>3539</v>
      </c>
      <c r="B4516" s="2" t="s">
        <v>6096</v>
      </c>
      <c r="C4516" s="2" t="s">
        <v>26437</v>
      </c>
      <c r="D4516" s="2" t="s">
        <v>26432</v>
      </c>
      <c r="E4516" s="2">
        <v>5277</v>
      </c>
    </row>
    <row r="4517" spans="1:5" x14ac:dyDescent="0.25">
      <c r="A4517" s="2">
        <v>4954</v>
      </c>
      <c r="B4517" s="2" t="s">
        <v>26438</v>
      </c>
      <c r="C4517" s="2" t="s">
        <v>26439</v>
      </c>
      <c r="D4517" s="2" t="s">
        <v>20389</v>
      </c>
      <c r="E4517" s="2">
        <v>5533</v>
      </c>
    </row>
    <row r="4518" spans="1:5" x14ac:dyDescent="0.25">
      <c r="A4518" s="2">
        <v>3540</v>
      </c>
      <c r="B4518" s="2" t="s">
        <v>6098</v>
      </c>
      <c r="C4518" s="2" t="s">
        <v>26440</v>
      </c>
      <c r="D4518" s="2" t="s">
        <v>26439</v>
      </c>
      <c r="E4518" s="2">
        <v>4954</v>
      </c>
    </row>
    <row r="4519" spans="1:5" x14ac:dyDescent="0.25">
      <c r="A4519" s="2">
        <v>4944</v>
      </c>
      <c r="B4519" s="2" t="s">
        <v>26441</v>
      </c>
      <c r="C4519" s="2" t="s">
        <v>26442</v>
      </c>
      <c r="D4519" s="2" t="s">
        <v>20604</v>
      </c>
      <c r="E4519" s="2">
        <v>5532</v>
      </c>
    </row>
    <row r="4520" spans="1:5" x14ac:dyDescent="0.25">
      <c r="A4520" s="2">
        <v>3541</v>
      </c>
      <c r="B4520" s="2" t="s">
        <v>6100</v>
      </c>
      <c r="C4520" s="2" t="s">
        <v>26443</v>
      </c>
      <c r="D4520" s="2" t="s">
        <v>26442</v>
      </c>
      <c r="E4520" s="2">
        <v>4944</v>
      </c>
    </row>
    <row r="4521" spans="1:5" x14ac:dyDescent="0.25">
      <c r="A4521" s="2">
        <v>3542</v>
      </c>
      <c r="B4521" s="2" t="s">
        <v>6100</v>
      </c>
      <c r="C4521" s="2" t="s">
        <v>26444</v>
      </c>
      <c r="D4521" s="2" t="s">
        <v>26442</v>
      </c>
      <c r="E4521" s="2">
        <v>4944</v>
      </c>
    </row>
    <row r="4522" spans="1:5" x14ac:dyDescent="0.25">
      <c r="A4522" s="2">
        <v>3543</v>
      </c>
      <c r="B4522" s="2" t="s">
        <v>6049</v>
      </c>
      <c r="C4522" s="2" t="s">
        <v>26445</v>
      </c>
      <c r="D4522" s="2" t="s">
        <v>26442</v>
      </c>
      <c r="E4522" s="2">
        <v>4944</v>
      </c>
    </row>
    <row r="4523" spans="1:5" x14ac:dyDescent="0.25">
      <c r="A4523" s="2">
        <v>3544</v>
      </c>
      <c r="B4523" s="2" t="s">
        <v>6045</v>
      </c>
      <c r="C4523" s="2" t="s">
        <v>26446</v>
      </c>
      <c r="D4523" s="2" t="s">
        <v>26442</v>
      </c>
      <c r="E4523" s="2">
        <v>4944</v>
      </c>
    </row>
    <row r="4524" spans="1:5" x14ac:dyDescent="0.25">
      <c r="A4524" s="2">
        <v>3545</v>
      </c>
      <c r="B4524" s="2" t="s">
        <v>6085</v>
      </c>
      <c r="C4524" s="2" t="s">
        <v>26447</v>
      </c>
      <c r="D4524" s="2" t="s">
        <v>26442</v>
      </c>
      <c r="E4524" s="2">
        <v>4944</v>
      </c>
    </row>
    <row r="4525" spans="1:5" x14ac:dyDescent="0.25">
      <c r="A4525" s="2">
        <v>5054</v>
      </c>
      <c r="B4525" s="2" t="s">
        <v>26448</v>
      </c>
      <c r="C4525" s="2" t="s">
        <v>26449</v>
      </c>
      <c r="D4525" s="2" t="s">
        <v>19996</v>
      </c>
      <c r="E4525" s="2">
        <v>5544</v>
      </c>
    </row>
    <row r="4526" spans="1:5" x14ac:dyDescent="0.25">
      <c r="A4526" s="2">
        <v>3546</v>
      </c>
      <c r="B4526" s="2" t="s">
        <v>6031</v>
      </c>
      <c r="C4526" s="2" t="s">
        <v>26450</v>
      </c>
      <c r="D4526" s="2" t="s">
        <v>26449</v>
      </c>
      <c r="E4526" s="2">
        <v>5054</v>
      </c>
    </row>
    <row r="4527" spans="1:5" x14ac:dyDescent="0.25">
      <c r="A4527" s="2">
        <v>3547</v>
      </c>
      <c r="B4527" s="2" t="s">
        <v>6034</v>
      </c>
      <c r="C4527" s="2" t="s">
        <v>26451</v>
      </c>
      <c r="D4527" s="2" t="s">
        <v>26449</v>
      </c>
      <c r="E4527" s="2">
        <v>5054</v>
      </c>
    </row>
    <row r="4528" spans="1:5" x14ac:dyDescent="0.25">
      <c r="A4528" s="2">
        <v>3548</v>
      </c>
      <c r="B4528" s="2" t="s">
        <v>6036</v>
      </c>
      <c r="C4528" s="2" t="s">
        <v>26452</v>
      </c>
      <c r="D4528" s="2" t="s">
        <v>26449</v>
      </c>
      <c r="E4528" s="2">
        <v>5054</v>
      </c>
    </row>
    <row r="4529" spans="1:5" x14ac:dyDescent="0.25">
      <c r="A4529" s="2">
        <v>5012</v>
      </c>
      <c r="B4529" s="2" t="s">
        <v>26453</v>
      </c>
      <c r="C4529" s="2" t="s">
        <v>26454</v>
      </c>
      <c r="D4529" s="2" t="s">
        <v>20233</v>
      </c>
      <c r="E4529" s="2">
        <v>5539</v>
      </c>
    </row>
    <row r="4530" spans="1:5" x14ac:dyDescent="0.25">
      <c r="A4530" s="2">
        <v>3549</v>
      </c>
      <c r="B4530" s="2" t="s">
        <v>6039</v>
      </c>
      <c r="C4530" s="2" t="s">
        <v>26455</v>
      </c>
      <c r="D4530" s="2" t="s">
        <v>26454</v>
      </c>
      <c r="E4530" s="2">
        <v>5012</v>
      </c>
    </row>
    <row r="4531" spans="1:5" x14ac:dyDescent="0.25">
      <c r="A4531" s="2">
        <v>5415</v>
      </c>
      <c r="B4531" s="2" t="s">
        <v>26456</v>
      </c>
      <c r="C4531" s="2" t="s">
        <v>26457</v>
      </c>
      <c r="D4531" s="2" t="s">
        <v>20204</v>
      </c>
      <c r="E4531" s="2">
        <v>5605</v>
      </c>
    </row>
    <row r="4532" spans="1:5" x14ac:dyDescent="0.25">
      <c r="A4532" s="2">
        <v>3550</v>
      </c>
      <c r="B4532" s="2" t="s">
        <v>26458</v>
      </c>
      <c r="C4532" s="2" t="s">
        <v>26459</v>
      </c>
      <c r="D4532" s="2" t="s">
        <v>26457</v>
      </c>
      <c r="E4532" s="2">
        <v>5415</v>
      </c>
    </row>
    <row r="4533" spans="1:5" x14ac:dyDescent="0.25">
      <c r="A4533" s="2">
        <v>3551</v>
      </c>
      <c r="B4533" s="2" t="s">
        <v>26460</v>
      </c>
      <c r="C4533" s="2" t="s">
        <v>26461</v>
      </c>
      <c r="D4533" s="2" t="s">
        <v>26457</v>
      </c>
      <c r="E4533" s="2">
        <v>5415</v>
      </c>
    </row>
    <row r="4534" spans="1:5" x14ac:dyDescent="0.25">
      <c r="A4534" s="2">
        <v>3552</v>
      </c>
      <c r="B4534" s="2" t="s">
        <v>26462</v>
      </c>
      <c r="C4534" s="2" t="s">
        <v>26463</v>
      </c>
      <c r="D4534" s="2" t="s">
        <v>26457</v>
      </c>
      <c r="E4534" s="2">
        <v>5415</v>
      </c>
    </row>
    <row r="4535" spans="1:5" x14ac:dyDescent="0.25">
      <c r="A4535" s="2">
        <v>3553</v>
      </c>
      <c r="B4535" s="2" t="s">
        <v>6041</v>
      </c>
      <c r="C4535" s="2" t="s">
        <v>26464</v>
      </c>
      <c r="D4535" s="2" t="s">
        <v>26457</v>
      </c>
      <c r="E4535" s="2">
        <v>5415</v>
      </c>
    </row>
    <row r="4536" spans="1:5" x14ac:dyDescent="0.25">
      <c r="A4536" s="2">
        <v>3554</v>
      </c>
      <c r="B4536" s="2" t="s">
        <v>26465</v>
      </c>
      <c r="C4536" s="2" t="s">
        <v>26466</v>
      </c>
      <c r="D4536" s="2" t="s">
        <v>26457</v>
      </c>
      <c r="E4536" s="2">
        <v>5415</v>
      </c>
    </row>
    <row r="4537" spans="1:5" x14ac:dyDescent="0.25">
      <c r="A4537" s="2">
        <v>3555</v>
      </c>
      <c r="B4537" s="2" t="s">
        <v>6043</v>
      </c>
      <c r="C4537" s="2" t="s">
        <v>26467</v>
      </c>
      <c r="D4537" s="2" t="s">
        <v>26457</v>
      </c>
      <c r="E4537" s="2">
        <v>5415</v>
      </c>
    </row>
    <row r="4538" spans="1:5" x14ac:dyDescent="0.25">
      <c r="A4538" s="2">
        <v>3556</v>
      </c>
      <c r="B4538" s="2" t="s">
        <v>6066</v>
      </c>
      <c r="C4538" s="2" t="s">
        <v>26468</v>
      </c>
      <c r="D4538" s="2" t="s">
        <v>26457</v>
      </c>
      <c r="E4538" s="2">
        <v>5415</v>
      </c>
    </row>
    <row r="4539" spans="1:5" x14ac:dyDescent="0.25">
      <c r="A4539" s="2">
        <v>3557</v>
      </c>
      <c r="B4539" s="2" t="s">
        <v>6047</v>
      </c>
      <c r="C4539" s="2" t="s">
        <v>26469</v>
      </c>
      <c r="D4539" s="2" t="s">
        <v>26457</v>
      </c>
      <c r="E4539" s="2">
        <v>5415</v>
      </c>
    </row>
    <row r="4540" spans="1:5" x14ac:dyDescent="0.25">
      <c r="A4540" s="2">
        <v>3558</v>
      </c>
      <c r="B4540" s="2" t="s">
        <v>6027</v>
      </c>
      <c r="C4540" s="2" t="s">
        <v>26470</v>
      </c>
      <c r="D4540" s="2" t="s">
        <v>26457</v>
      </c>
      <c r="E4540" s="2">
        <v>5415</v>
      </c>
    </row>
    <row r="4541" spans="1:5" x14ac:dyDescent="0.25">
      <c r="A4541" s="2">
        <v>3559</v>
      </c>
      <c r="B4541" s="2" t="s">
        <v>26471</v>
      </c>
      <c r="C4541" s="2" t="s">
        <v>26472</v>
      </c>
      <c r="D4541" s="2" t="s">
        <v>26457</v>
      </c>
      <c r="E4541" s="2">
        <v>5415</v>
      </c>
    </row>
    <row r="4542" spans="1:5" x14ac:dyDescent="0.25">
      <c r="A4542" s="2">
        <v>3560</v>
      </c>
      <c r="B4542" s="2" t="s">
        <v>6051</v>
      </c>
      <c r="C4542" s="2" t="s">
        <v>26473</v>
      </c>
      <c r="D4542" s="2" t="s">
        <v>26457</v>
      </c>
      <c r="E4542" s="2">
        <v>5415</v>
      </c>
    </row>
    <row r="4543" spans="1:5" x14ac:dyDescent="0.25">
      <c r="A4543" s="2">
        <v>5029</v>
      </c>
      <c r="B4543" s="2" t="s">
        <v>26474</v>
      </c>
      <c r="C4543" s="2" t="s">
        <v>26475</v>
      </c>
      <c r="D4543" s="2" t="s">
        <v>20310</v>
      </c>
      <c r="E4543" s="2">
        <v>5541</v>
      </c>
    </row>
    <row r="4544" spans="1:5" x14ac:dyDescent="0.25">
      <c r="A4544" s="2">
        <v>3561</v>
      </c>
      <c r="B4544" s="2" t="s">
        <v>26476</v>
      </c>
      <c r="C4544" s="2" t="s">
        <v>26477</v>
      </c>
      <c r="D4544" s="2" t="s">
        <v>26475</v>
      </c>
      <c r="E4544" s="2">
        <v>5029</v>
      </c>
    </row>
    <row r="4545" spans="1:5" x14ac:dyDescent="0.25">
      <c r="A4545" s="2">
        <v>5177</v>
      </c>
      <c r="B4545" s="2" t="s">
        <v>26478</v>
      </c>
      <c r="C4545" s="2" t="s">
        <v>26479</v>
      </c>
      <c r="D4545" s="2" t="s">
        <v>21040</v>
      </c>
      <c r="E4545" s="2">
        <v>5569</v>
      </c>
    </row>
    <row r="4546" spans="1:5" x14ac:dyDescent="0.25">
      <c r="A4546" s="2">
        <v>3562</v>
      </c>
      <c r="B4546" s="2" t="s">
        <v>26480</v>
      </c>
      <c r="C4546" s="2" t="s">
        <v>26481</v>
      </c>
      <c r="D4546" s="2" t="s">
        <v>26479</v>
      </c>
      <c r="E4546" s="2">
        <v>5177</v>
      </c>
    </row>
    <row r="4547" spans="1:5" x14ac:dyDescent="0.25">
      <c r="A4547" s="2">
        <v>3563</v>
      </c>
      <c r="B4547" s="2" t="s">
        <v>6054</v>
      </c>
      <c r="C4547" s="2" t="s">
        <v>26482</v>
      </c>
      <c r="D4547" s="2" t="s">
        <v>26479</v>
      </c>
      <c r="E4547" s="2">
        <v>5177</v>
      </c>
    </row>
    <row r="4548" spans="1:5" x14ac:dyDescent="0.25">
      <c r="A4548" s="2">
        <v>3564</v>
      </c>
      <c r="B4548" s="2" t="s">
        <v>6056</v>
      </c>
      <c r="C4548" s="2" t="s">
        <v>26483</v>
      </c>
      <c r="D4548" s="2" t="s">
        <v>26479</v>
      </c>
      <c r="E4548" s="2">
        <v>5177</v>
      </c>
    </row>
    <row r="4549" spans="1:5" x14ac:dyDescent="0.25">
      <c r="A4549" s="2">
        <v>4955</v>
      </c>
      <c r="B4549" s="2" t="s">
        <v>26484</v>
      </c>
      <c r="C4549" s="2" t="s">
        <v>26485</v>
      </c>
      <c r="D4549" s="2" t="s">
        <v>20389</v>
      </c>
      <c r="E4549" s="2">
        <v>5533</v>
      </c>
    </row>
    <row r="4550" spans="1:5" x14ac:dyDescent="0.25">
      <c r="A4550" s="2">
        <v>3565</v>
      </c>
      <c r="B4550" s="2" t="s">
        <v>6058</v>
      </c>
      <c r="C4550" s="2" t="s">
        <v>26486</v>
      </c>
      <c r="D4550" s="2" t="s">
        <v>26485</v>
      </c>
      <c r="E4550" s="2">
        <v>4955</v>
      </c>
    </row>
    <row r="4551" spans="1:5" x14ac:dyDescent="0.25">
      <c r="A4551" s="2">
        <v>5095</v>
      </c>
      <c r="B4551" s="2" t="s">
        <v>26487</v>
      </c>
      <c r="C4551" s="2" t="s">
        <v>26488</v>
      </c>
      <c r="D4551" s="2" t="s">
        <v>20209</v>
      </c>
      <c r="E4551" s="2">
        <v>5548</v>
      </c>
    </row>
    <row r="4552" spans="1:5" x14ac:dyDescent="0.25">
      <c r="A4552" s="2">
        <v>3566</v>
      </c>
      <c r="B4552" s="2" t="s">
        <v>26489</v>
      </c>
      <c r="C4552" s="2" t="s">
        <v>26490</v>
      </c>
      <c r="D4552" s="2" t="s">
        <v>26488</v>
      </c>
      <c r="E4552" s="2">
        <v>5095</v>
      </c>
    </row>
    <row r="4553" spans="1:5" x14ac:dyDescent="0.25">
      <c r="A4553" s="2">
        <v>3567</v>
      </c>
      <c r="B4553" s="2" t="s">
        <v>26491</v>
      </c>
      <c r="C4553" s="2" t="s">
        <v>26492</v>
      </c>
      <c r="D4553" s="2" t="s">
        <v>26488</v>
      </c>
      <c r="E4553" s="2">
        <v>5095</v>
      </c>
    </row>
    <row r="4554" spans="1:5" x14ac:dyDescent="0.25">
      <c r="A4554" s="2">
        <v>3568</v>
      </c>
      <c r="B4554" s="2" t="s">
        <v>26493</v>
      </c>
      <c r="C4554" s="2" t="s">
        <v>26494</v>
      </c>
      <c r="D4554" s="2" t="s">
        <v>26488</v>
      </c>
      <c r="E4554" s="2">
        <v>5095</v>
      </c>
    </row>
    <row r="4555" spans="1:5" x14ac:dyDescent="0.25">
      <c r="A4555" s="2">
        <v>3569</v>
      </c>
      <c r="B4555" s="2" t="s">
        <v>6060</v>
      </c>
      <c r="C4555" s="2" t="s">
        <v>26495</v>
      </c>
      <c r="D4555" s="2" t="s">
        <v>26488</v>
      </c>
      <c r="E4555" s="2">
        <v>5095</v>
      </c>
    </row>
    <row r="4556" spans="1:5" x14ac:dyDescent="0.25">
      <c r="A4556" s="2">
        <v>3570</v>
      </c>
      <c r="B4556" s="2" t="s">
        <v>6062</v>
      </c>
      <c r="C4556" s="2" t="s">
        <v>26496</v>
      </c>
      <c r="D4556" s="2" t="s">
        <v>26488</v>
      </c>
      <c r="E4556" s="2">
        <v>5095</v>
      </c>
    </row>
    <row r="4557" spans="1:5" x14ac:dyDescent="0.25">
      <c r="A4557" s="2">
        <v>3571</v>
      </c>
      <c r="B4557" s="2" t="s">
        <v>26497</v>
      </c>
      <c r="C4557" s="2" t="s">
        <v>26498</v>
      </c>
      <c r="D4557" s="2" t="s">
        <v>26488</v>
      </c>
      <c r="E4557" s="2">
        <v>5095</v>
      </c>
    </row>
    <row r="4558" spans="1:5" x14ac:dyDescent="0.25">
      <c r="A4558" s="2">
        <v>3572</v>
      </c>
      <c r="B4558" s="2" t="s">
        <v>6029</v>
      </c>
      <c r="C4558" s="2" t="s">
        <v>26499</v>
      </c>
      <c r="D4558" s="2" t="s">
        <v>26488</v>
      </c>
      <c r="E4558" s="2">
        <v>5095</v>
      </c>
    </row>
    <row r="4559" spans="1:5" x14ac:dyDescent="0.25">
      <c r="A4559" s="2">
        <v>5519</v>
      </c>
      <c r="B4559" s="2" t="s">
        <v>26500</v>
      </c>
      <c r="C4559" s="2" t="s">
        <v>20314</v>
      </c>
      <c r="D4559" s="2" t="s">
        <v>20724</v>
      </c>
      <c r="E4559" s="2">
        <v>5627</v>
      </c>
    </row>
    <row r="4560" spans="1:5" x14ac:dyDescent="0.25">
      <c r="A4560" s="2">
        <v>4899</v>
      </c>
      <c r="B4560" s="2" t="s">
        <v>26501</v>
      </c>
      <c r="C4560" s="2" t="s">
        <v>26502</v>
      </c>
      <c r="D4560" s="2" t="s">
        <v>20314</v>
      </c>
      <c r="E4560" s="2">
        <v>5519</v>
      </c>
    </row>
    <row r="4561" spans="1:5" x14ac:dyDescent="0.25">
      <c r="A4561" s="2">
        <v>3573</v>
      </c>
      <c r="B4561" s="2" t="s">
        <v>26503</v>
      </c>
      <c r="C4561" s="2" t="s">
        <v>26504</v>
      </c>
      <c r="D4561" s="2" t="s">
        <v>26502</v>
      </c>
      <c r="E4561" s="2">
        <v>4899</v>
      </c>
    </row>
    <row r="4562" spans="1:5" x14ac:dyDescent="0.25">
      <c r="A4562" s="2">
        <v>3574</v>
      </c>
      <c r="B4562" s="2" t="s">
        <v>6089</v>
      </c>
      <c r="C4562" s="2" t="s">
        <v>26505</v>
      </c>
      <c r="D4562" s="2" t="s">
        <v>26502</v>
      </c>
      <c r="E4562" s="2">
        <v>4899</v>
      </c>
    </row>
    <row r="4563" spans="1:5" x14ac:dyDescent="0.25">
      <c r="A4563" s="2">
        <v>3575</v>
      </c>
      <c r="B4563" s="2" t="s">
        <v>6142</v>
      </c>
      <c r="C4563" s="2" t="s">
        <v>26506</v>
      </c>
      <c r="D4563" s="2" t="s">
        <v>26502</v>
      </c>
      <c r="E4563" s="2">
        <v>4899</v>
      </c>
    </row>
    <row r="4564" spans="1:5" x14ac:dyDescent="0.25">
      <c r="A4564" s="2">
        <v>4900</v>
      </c>
      <c r="B4564" s="2" t="s">
        <v>26507</v>
      </c>
      <c r="C4564" s="2" t="s">
        <v>26508</v>
      </c>
      <c r="D4564" s="2" t="s">
        <v>20314</v>
      </c>
      <c r="E4564" s="2">
        <v>5519</v>
      </c>
    </row>
    <row r="4565" spans="1:5" x14ac:dyDescent="0.25">
      <c r="A4565" s="2">
        <v>3577</v>
      </c>
      <c r="B4565" s="2" t="s">
        <v>6144</v>
      </c>
      <c r="C4565" s="2" t="s">
        <v>26509</v>
      </c>
      <c r="D4565" s="2" t="s">
        <v>26508</v>
      </c>
      <c r="E4565" s="2">
        <v>4900</v>
      </c>
    </row>
    <row r="4566" spans="1:5" x14ac:dyDescent="0.25">
      <c r="A4566" s="2">
        <v>3576</v>
      </c>
      <c r="B4566" s="2" t="s">
        <v>6144</v>
      </c>
      <c r="C4566" s="2" t="s">
        <v>26510</v>
      </c>
      <c r="D4566" s="2" t="s">
        <v>26508</v>
      </c>
      <c r="E4566" s="2">
        <v>4900</v>
      </c>
    </row>
    <row r="4567" spans="1:5" x14ac:dyDescent="0.25">
      <c r="A4567" s="2">
        <v>3578</v>
      </c>
      <c r="B4567" s="2" t="s">
        <v>6151</v>
      </c>
      <c r="C4567" s="2" t="s">
        <v>26511</v>
      </c>
      <c r="D4567" s="2" t="s">
        <v>26508</v>
      </c>
      <c r="E4567" s="2">
        <v>4900</v>
      </c>
    </row>
    <row r="4568" spans="1:5" x14ac:dyDescent="0.25">
      <c r="A4568" s="2">
        <v>3580</v>
      </c>
      <c r="B4568" s="2" t="s">
        <v>6140</v>
      </c>
      <c r="C4568" s="2" t="s">
        <v>26512</v>
      </c>
      <c r="D4568" s="2" t="s">
        <v>26508</v>
      </c>
      <c r="E4568" s="2">
        <v>4900</v>
      </c>
    </row>
    <row r="4569" spans="1:5" x14ac:dyDescent="0.25">
      <c r="A4569" s="2">
        <v>3579</v>
      </c>
      <c r="B4569" s="2" t="s">
        <v>6154</v>
      </c>
      <c r="C4569" s="2" t="s">
        <v>26513</v>
      </c>
      <c r="D4569" s="2" t="s">
        <v>26508</v>
      </c>
      <c r="E4569" s="2">
        <v>4900</v>
      </c>
    </row>
    <row r="4570" spans="1:5" x14ac:dyDescent="0.25">
      <c r="A4570" s="2">
        <v>3581</v>
      </c>
      <c r="B4570" s="2" t="s">
        <v>26514</v>
      </c>
      <c r="C4570" s="2" t="s">
        <v>26515</v>
      </c>
      <c r="D4570" s="2" t="s">
        <v>26508</v>
      </c>
      <c r="E4570" s="2">
        <v>4900</v>
      </c>
    </row>
    <row r="4571" spans="1:5" x14ac:dyDescent="0.25">
      <c r="A4571" s="2">
        <v>3582</v>
      </c>
      <c r="B4571" s="2" t="s">
        <v>6159</v>
      </c>
      <c r="C4571" s="2" t="s">
        <v>26516</v>
      </c>
      <c r="D4571" s="2" t="s">
        <v>26508</v>
      </c>
      <c r="E4571" s="2">
        <v>4900</v>
      </c>
    </row>
    <row r="4572" spans="1:5" x14ac:dyDescent="0.25">
      <c r="A4572" s="2">
        <v>3583</v>
      </c>
      <c r="B4572" s="2" t="s">
        <v>6161</v>
      </c>
      <c r="C4572" s="2" t="s">
        <v>26517</v>
      </c>
      <c r="D4572" s="2" t="s">
        <v>26508</v>
      </c>
      <c r="E4572" s="2">
        <v>4900</v>
      </c>
    </row>
    <row r="4573" spans="1:5" x14ac:dyDescent="0.25">
      <c r="A4573" s="2">
        <v>3584</v>
      </c>
      <c r="B4573" s="2" t="s">
        <v>6163</v>
      </c>
      <c r="C4573" s="2" t="s">
        <v>26518</v>
      </c>
      <c r="D4573" s="2" t="s">
        <v>26508</v>
      </c>
      <c r="E4573" s="2">
        <v>4900</v>
      </c>
    </row>
    <row r="4574" spans="1:5" x14ac:dyDescent="0.25">
      <c r="A4574" s="2">
        <v>3585</v>
      </c>
      <c r="B4574" s="2" t="s">
        <v>6165</v>
      </c>
      <c r="C4574" s="2" t="s">
        <v>26519</v>
      </c>
      <c r="D4574" s="2" t="s">
        <v>26508</v>
      </c>
      <c r="E4574" s="2">
        <v>4900</v>
      </c>
    </row>
    <row r="4575" spans="1:5" x14ac:dyDescent="0.25">
      <c r="A4575" s="2">
        <v>3586</v>
      </c>
      <c r="B4575" s="2" t="s">
        <v>26520</v>
      </c>
      <c r="C4575" s="2" t="s">
        <v>26521</v>
      </c>
      <c r="D4575" s="2" t="s">
        <v>26508</v>
      </c>
      <c r="E4575" s="2">
        <v>4900</v>
      </c>
    </row>
    <row r="4576" spans="1:5" x14ac:dyDescent="0.25">
      <c r="A4576" s="2">
        <v>3589</v>
      </c>
      <c r="B4576" s="2" t="s">
        <v>26522</v>
      </c>
      <c r="C4576" s="2" t="s">
        <v>26523</v>
      </c>
      <c r="D4576" s="2" t="s">
        <v>26508</v>
      </c>
      <c r="E4576" s="2">
        <v>4900</v>
      </c>
    </row>
    <row r="4577" spans="1:5" x14ac:dyDescent="0.25">
      <c r="A4577" s="2">
        <v>3587</v>
      </c>
      <c r="B4577" s="2" t="s">
        <v>26524</v>
      </c>
      <c r="C4577" s="2" t="s">
        <v>26525</v>
      </c>
      <c r="D4577" s="2" t="s">
        <v>26508</v>
      </c>
      <c r="E4577" s="2">
        <v>4900</v>
      </c>
    </row>
    <row r="4578" spans="1:5" x14ac:dyDescent="0.25">
      <c r="A4578" s="2">
        <v>3588</v>
      </c>
      <c r="B4578" s="2" t="s">
        <v>26526</v>
      </c>
      <c r="C4578" s="2" t="s">
        <v>26527</v>
      </c>
      <c r="D4578" s="2" t="s">
        <v>26508</v>
      </c>
      <c r="E4578" s="2">
        <v>4900</v>
      </c>
    </row>
    <row r="4579" spans="1:5" x14ac:dyDescent="0.25">
      <c r="A4579" s="2">
        <v>3590</v>
      </c>
      <c r="B4579" s="2" t="s">
        <v>26528</v>
      </c>
      <c r="C4579" s="2" t="s">
        <v>26529</v>
      </c>
      <c r="D4579" s="2" t="s">
        <v>26508</v>
      </c>
      <c r="E4579" s="2">
        <v>4900</v>
      </c>
    </row>
    <row r="4580" spans="1:5" x14ac:dyDescent="0.25">
      <c r="A4580" s="2">
        <v>3591</v>
      </c>
      <c r="B4580" s="2" t="s">
        <v>6167</v>
      </c>
      <c r="C4580" s="2" t="s">
        <v>26530</v>
      </c>
      <c r="D4580" s="2" t="s">
        <v>26508</v>
      </c>
      <c r="E4580" s="2">
        <v>4900</v>
      </c>
    </row>
    <row r="4581" spans="1:5" x14ac:dyDescent="0.25">
      <c r="A4581" s="2">
        <v>3592</v>
      </c>
      <c r="B4581" s="2" t="s">
        <v>26531</v>
      </c>
      <c r="C4581" s="2" t="s">
        <v>26532</v>
      </c>
      <c r="D4581" s="2" t="s">
        <v>26508</v>
      </c>
      <c r="E4581" s="2">
        <v>4900</v>
      </c>
    </row>
    <row r="4582" spans="1:5" x14ac:dyDescent="0.25">
      <c r="A4582" s="2">
        <v>3593</v>
      </c>
      <c r="B4582" s="2" t="s">
        <v>6169</v>
      </c>
      <c r="C4582" s="2" t="s">
        <v>26533</v>
      </c>
      <c r="D4582" s="2" t="s">
        <v>26508</v>
      </c>
      <c r="E4582" s="2">
        <v>4900</v>
      </c>
    </row>
    <row r="4583" spans="1:5" x14ac:dyDescent="0.25">
      <c r="A4583" s="2">
        <v>3594</v>
      </c>
      <c r="B4583" s="2" t="s">
        <v>6171</v>
      </c>
      <c r="C4583" s="2" t="s">
        <v>26534</v>
      </c>
      <c r="D4583" s="2" t="s">
        <v>26508</v>
      </c>
      <c r="E4583" s="2">
        <v>4900</v>
      </c>
    </row>
    <row r="4584" spans="1:5" x14ac:dyDescent="0.25">
      <c r="A4584" s="2">
        <v>3595</v>
      </c>
      <c r="B4584" s="2" t="s">
        <v>26535</v>
      </c>
      <c r="C4584" s="2" t="s">
        <v>26536</v>
      </c>
      <c r="D4584" s="2" t="s">
        <v>26508</v>
      </c>
      <c r="E4584" s="2">
        <v>4900</v>
      </c>
    </row>
    <row r="4585" spans="1:5" x14ac:dyDescent="0.25">
      <c r="A4585" s="2">
        <v>3596</v>
      </c>
      <c r="B4585" s="2" t="s">
        <v>26537</v>
      </c>
      <c r="C4585" s="2" t="s">
        <v>26538</v>
      </c>
      <c r="D4585" s="2" t="s">
        <v>26508</v>
      </c>
      <c r="E4585" s="2">
        <v>4900</v>
      </c>
    </row>
    <row r="4586" spans="1:5" x14ac:dyDescent="0.25">
      <c r="A4586" s="2">
        <v>3597</v>
      </c>
      <c r="B4586" s="2" t="s">
        <v>6125</v>
      </c>
      <c r="C4586" s="2" t="s">
        <v>26539</v>
      </c>
      <c r="D4586" s="2" t="s">
        <v>26508</v>
      </c>
      <c r="E4586" s="2">
        <v>4900</v>
      </c>
    </row>
    <row r="4587" spans="1:5" x14ac:dyDescent="0.25">
      <c r="A4587" s="2">
        <v>5597</v>
      </c>
      <c r="B4587" s="2" t="s">
        <v>26540</v>
      </c>
      <c r="C4587" s="2" t="s">
        <v>20472</v>
      </c>
      <c r="D4587" s="2" t="s">
        <v>21073</v>
      </c>
      <c r="E4587" s="2">
        <v>5630</v>
      </c>
    </row>
    <row r="4588" spans="1:5" x14ac:dyDescent="0.25">
      <c r="A4588" s="2">
        <v>5332</v>
      </c>
      <c r="B4588" s="2" t="s">
        <v>26541</v>
      </c>
      <c r="C4588" s="2" t="s">
        <v>26542</v>
      </c>
      <c r="D4588" s="2" t="s">
        <v>20472</v>
      </c>
      <c r="E4588" s="2">
        <v>5597</v>
      </c>
    </row>
    <row r="4589" spans="1:5" x14ac:dyDescent="0.25">
      <c r="A4589" s="2">
        <v>3599</v>
      </c>
      <c r="B4589" s="2" t="s">
        <v>26543</v>
      </c>
      <c r="C4589" s="2" t="s">
        <v>26544</v>
      </c>
      <c r="D4589" s="2" t="s">
        <v>26542</v>
      </c>
      <c r="E4589" s="2">
        <v>5332</v>
      </c>
    </row>
    <row r="4590" spans="1:5" x14ac:dyDescent="0.25">
      <c r="A4590" s="2">
        <v>3598</v>
      </c>
      <c r="B4590" s="2" t="s">
        <v>6122</v>
      </c>
      <c r="C4590" s="2" t="s">
        <v>26545</v>
      </c>
      <c r="D4590" s="2" t="s">
        <v>26542</v>
      </c>
      <c r="E4590" s="2">
        <v>5332</v>
      </c>
    </row>
    <row r="4591" spans="1:5" x14ac:dyDescent="0.25">
      <c r="A4591" s="2">
        <v>3600</v>
      </c>
      <c r="B4591" s="2" t="s">
        <v>6109</v>
      </c>
      <c r="C4591" s="2" t="s">
        <v>26546</v>
      </c>
      <c r="D4591" s="2" t="s">
        <v>26542</v>
      </c>
      <c r="E4591" s="2">
        <v>5332</v>
      </c>
    </row>
    <row r="4592" spans="1:5" x14ac:dyDescent="0.25">
      <c r="A4592" s="2">
        <v>3601</v>
      </c>
      <c r="B4592" s="2" t="s">
        <v>6111</v>
      </c>
      <c r="C4592" s="2" t="s">
        <v>26547</v>
      </c>
      <c r="D4592" s="2" t="s">
        <v>26542</v>
      </c>
      <c r="E4592" s="2">
        <v>5332</v>
      </c>
    </row>
    <row r="4593" spans="1:5" x14ac:dyDescent="0.25">
      <c r="A4593" s="2">
        <v>3603</v>
      </c>
      <c r="B4593" s="2" t="s">
        <v>26548</v>
      </c>
      <c r="C4593" s="2" t="s">
        <v>26549</v>
      </c>
      <c r="D4593" s="2" t="s">
        <v>26542</v>
      </c>
      <c r="E4593" s="2">
        <v>5332</v>
      </c>
    </row>
    <row r="4594" spans="1:5" x14ac:dyDescent="0.25">
      <c r="A4594" s="2">
        <v>3602</v>
      </c>
      <c r="B4594" s="2" t="s">
        <v>6113</v>
      </c>
      <c r="C4594" s="2" t="s">
        <v>26550</v>
      </c>
      <c r="D4594" s="2" t="s">
        <v>26542</v>
      </c>
      <c r="E4594" s="2">
        <v>5332</v>
      </c>
    </row>
    <row r="4595" spans="1:5" x14ac:dyDescent="0.25">
      <c r="A4595" s="2">
        <v>3604</v>
      </c>
      <c r="B4595" s="2" t="s">
        <v>6116</v>
      </c>
      <c r="C4595" s="2" t="s">
        <v>26551</v>
      </c>
      <c r="D4595" s="2" t="s">
        <v>26542</v>
      </c>
      <c r="E4595" s="2">
        <v>5332</v>
      </c>
    </row>
    <row r="4596" spans="1:5" x14ac:dyDescent="0.25">
      <c r="A4596" s="2">
        <v>3605</v>
      </c>
      <c r="B4596" s="2" t="s">
        <v>6118</v>
      </c>
      <c r="C4596" s="2" t="s">
        <v>26552</v>
      </c>
      <c r="D4596" s="2" t="s">
        <v>26542</v>
      </c>
      <c r="E4596" s="2">
        <v>5332</v>
      </c>
    </row>
    <row r="4597" spans="1:5" x14ac:dyDescent="0.25">
      <c r="A4597" s="2">
        <v>3609</v>
      </c>
      <c r="B4597" s="2" t="s">
        <v>26553</v>
      </c>
      <c r="C4597" s="2" t="s">
        <v>26554</v>
      </c>
      <c r="D4597" s="2" t="s">
        <v>26542</v>
      </c>
      <c r="E4597" s="2">
        <v>5332</v>
      </c>
    </row>
    <row r="4598" spans="1:5" x14ac:dyDescent="0.25">
      <c r="A4598" s="2">
        <v>3606</v>
      </c>
      <c r="B4598" s="2" t="s">
        <v>6106</v>
      </c>
      <c r="C4598" s="2" t="s">
        <v>26555</v>
      </c>
      <c r="D4598" s="2" t="s">
        <v>26542</v>
      </c>
      <c r="E4598" s="2">
        <v>5332</v>
      </c>
    </row>
    <row r="4599" spans="1:5" x14ac:dyDescent="0.25">
      <c r="A4599" s="2">
        <v>3608</v>
      </c>
      <c r="B4599" s="2" t="s">
        <v>6130</v>
      </c>
      <c r="C4599" s="2" t="s">
        <v>26556</v>
      </c>
      <c r="D4599" s="2" t="s">
        <v>26542</v>
      </c>
      <c r="E4599" s="2">
        <v>5332</v>
      </c>
    </row>
    <row r="4600" spans="1:5" x14ac:dyDescent="0.25">
      <c r="A4600" s="2">
        <v>3607</v>
      </c>
      <c r="B4600" s="2" t="s">
        <v>6130</v>
      </c>
      <c r="C4600" s="2" t="s">
        <v>26557</v>
      </c>
      <c r="D4600" s="2" t="s">
        <v>26542</v>
      </c>
      <c r="E4600" s="2">
        <v>5332</v>
      </c>
    </row>
    <row r="4601" spans="1:5" x14ac:dyDescent="0.25">
      <c r="A4601" s="2">
        <v>3610</v>
      </c>
      <c r="B4601" s="2" t="s">
        <v>6133</v>
      </c>
      <c r="C4601" s="2" t="s">
        <v>26558</v>
      </c>
      <c r="D4601" s="2" t="s">
        <v>26542</v>
      </c>
      <c r="E4601" s="2">
        <v>5332</v>
      </c>
    </row>
    <row r="4602" spans="1:5" x14ac:dyDescent="0.25">
      <c r="A4602" s="2">
        <v>3613</v>
      </c>
      <c r="B4602" s="2" t="s">
        <v>5762</v>
      </c>
      <c r="C4602" s="2" t="s">
        <v>26559</v>
      </c>
      <c r="D4602" s="2" t="s">
        <v>26542</v>
      </c>
      <c r="E4602" s="2">
        <v>5332</v>
      </c>
    </row>
    <row r="4603" spans="1:5" x14ac:dyDescent="0.25">
      <c r="A4603" s="2">
        <v>3611</v>
      </c>
      <c r="B4603" s="2" t="s">
        <v>5704</v>
      </c>
      <c r="C4603" s="2" t="s">
        <v>26560</v>
      </c>
      <c r="D4603" s="2" t="s">
        <v>26542</v>
      </c>
      <c r="E4603" s="2">
        <v>5332</v>
      </c>
    </row>
    <row r="4604" spans="1:5" x14ac:dyDescent="0.25">
      <c r="A4604" s="2">
        <v>3612</v>
      </c>
      <c r="B4604" s="2" t="s">
        <v>6214</v>
      </c>
      <c r="C4604" s="2" t="s">
        <v>26561</v>
      </c>
      <c r="D4604" s="2" t="s">
        <v>26542</v>
      </c>
      <c r="E4604" s="2">
        <v>5332</v>
      </c>
    </row>
    <row r="4605" spans="1:5" x14ac:dyDescent="0.25">
      <c r="A4605" s="2">
        <v>3614</v>
      </c>
      <c r="B4605" s="2" t="s">
        <v>5329</v>
      </c>
      <c r="C4605" s="2" t="s">
        <v>26562</v>
      </c>
      <c r="D4605" s="2" t="s">
        <v>26542</v>
      </c>
      <c r="E4605" s="2">
        <v>5332</v>
      </c>
    </row>
    <row r="4606" spans="1:5" x14ac:dyDescent="0.25">
      <c r="A4606" s="2">
        <v>5013</v>
      </c>
      <c r="B4606" s="2" t="s">
        <v>26563</v>
      </c>
      <c r="C4606" s="2" t="s">
        <v>26564</v>
      </c>
      <c r="D4606" s="2" t="s">
        <v>20233</v>
      </c>
      <c r="E4606" s="2">
        <v>5539</v>
      </c>
    </row>
    <row r="4607" spans="1:5" x14ac:dyDescent="0.25">
      <c r="A4607" s="2">
        <v>3615</v>
      </c>
      <c r="B4607" s="2" t="s">
        <v>5331</v>
      </c>
      <c r="C4607" s="2" t="s">
        <v>26565</v>
      </c>
      <c r="D4607" s="2" t="s">
        <v>26564</v>
      </c>
      <c r="E4607" s="2">
        <v>5013</v>
      </c>
    </row>
    <row r="4608" spans="1:5" x14ac:dyDescent="0.25">
      <c r="A4608" s="2">
        <v>3616</v>
      </c>
      <c r="B4608" s="2" t="s">
        <v>5333</v>
      </c>
      <c r="C4608" s="2" t="s">
        <v>26566</v>
      </c>
      <c r="D4608" s="2" t="s">
        <v>26564</v>
      </c>
      <c r="E4608" s="2">
        <v>5013</v>
      </c>
    </row>
    <row r="4609" spans="1:5" x14ac:dyDescent="0.25">
      <c r="A4609" s="2">
        <v>5121</v>
      </c>
      <c r="B4609" s="2" t="s">
        <v>26567</v>
      </c>
      <c r="C4609" s="2" t="s">
        <v>26568</v>
      </c>
      <c r="D4609" s="2" t="s">
        <v>22682</v>
      </c>
      <c r="E4609" s="2">
        <v>5554</v>
      </c>
    </row>
    <row r="4610" spans="1:5" x14ac:dyDescent="0.25">
      <c r="A4610" s="2">
        <v>3617</v>
      </c>
      <c r="B4610" s="2" t="s">
        <v>26569</v>
      </c>
      <c r="C4610" s="2" t="s">
        <v>26570</v>
      </c>
      <c r="D4610" s="2" t="s">
        <v>26568</v>
      </c>
      <c r="E4610" s="2">
        <v>5121</v>
      </c>
    </row>
    <row r="4611" spans="1:5" x14ac:dyDescent="0.25">
      <c r="A4611" s="2">
        <v>4493</v>
      </c>
      <c r="B4611" s="2" t="s">
        <v>26571</v>
      </c>
      <c r="C4611" s="2" t="s">
        <v>26572</v>
      </c>
      <c r="D4611" s="2" t="s">
        <v>20115</v>
      </c>
      <c r="E4611" s="2">
        <v>5459</v>
      </c>
    </row>
    <row r="4612" spans="1:5" x14ac:dyDescent="0.25">
      <c r="A4612" s="2">
        <v>3618</v>
      </c>
      <c r="B4612" s="2" t="s">
        <v>5336</v>
      </c>
      <c r="C4612" s="2" t="s">
        <v>26573</v>
      </c>
      <c r="D4612" s="2" t="s">
        <v>26572</v>
      </c>
      <c r="E4612" s="2">
        <v>4493</v>
      </c>
    </row>
    <row r="4613" spans="1:5" x14ac:dyDescent="0.25">
      <c r="A4613" s="2">
        <v>4561</v>
      </c>
      <c r="B4613" s="2" t="s">
        <v>26574</v>
      </c>
      <c r="C4613" s="2" t="s">
        <v>26575</v>
      </c>
      <c r="D4613" s="2" t="s">
        <v>21847</v>
      </c>
      <c r="E4613" s="2">
        <v>5477</v>
      </c>
    </row>
    <row r="4614" spans="1:5" x14ac:dyDescent="0.25">
      <c r="A4614" s="2">
        <v>3619</v>
      </c>
      <c r="B4614" s="2" t="s">
        <v>5327</v>
      </c>
      <c r="C4614" s="2" t="s">
        <v>26576</v>
      </c>
      <c r="D4614" s="2" t="s">
        <v>26575</v>
      </c>
      <c r="E4614" s="2">
        <v>4561</v>
      </c>
    </row>
    <row r="4615" spans="1:5" x14ac:dyDescent="0.25">
      <c r="A4615" s="2">
        <v>3620</v>
      </c>
      <c r="B4615" s="2" t="s">
        <v>5348</v>
      </c>
      <c r="C4615" s="2" t="s">
        <v>26577</v>
      </c>
      <c r="D4615" s="2" t="s">
        <v>26575</v>
      </c>
      <c r="E4615" s="2">
        <v>4561</v>
      </c>
    </row>
    <row r="4616" spans="1:5" x14ac:dyDescent="0.25">
      <c r="A4616" s="2">
        <v>3621</v>
      </c>
      <c r="B4616" s="2" t="s">
        <v>5352</v>
      </c>
      <c r="C4616" s="2" t="s">
        <v>26578</v>
      </c>
      <c r="D4616" s="2" t="s">
        <v>26575</v>
      </c>
      <c r="E4616" s="2">
        <v>4561</v>
      </c>
    </row>
    <row r="4617" spans="1:5" x14ac:dyDescent="0.25">
      <c r="A4617" s="2">
        <v>3622</v>
      </c>
      <c r="B4617" s="2" t="s">
        <v>26579</v>
      </c>
      <c r="C4617" s="2" t="s">
        <v>26580</v>
      </c>
      <c r="D4617" s="2" t="s">
        <v>26575</v>
      </c>
      <c r="E4617" s="2">
        <v>4561</v>
      </c>
    </row>
    <row r="4618" spans="1:5" x14ac:dyDescent="0.25">
      <c r="A4618" s="2">
        <v>5477</v>
      </c>
      <c r="B4618" s="2" t="s">
        <v>26581</v>
      </c>
      <c r="C4618" s="2" t="s">
        <v>21847</v>
      </c>
      <c r="D4618" s="2" t="s">
        <v>20274</v>
      </c>
      <c r="E4618" s="2">
        <v>5618</v>
      </c>
    </row>
    <row r="4619" spans="1:5" x14ac:dyDescent="0.25">
      <c r="A4619" s="2">
        <v>5216</v>
      </c>
      <c r="B4619" s="2" t="s">
        <v>26582</v>
      </c>
      <c r="C4619" s="2" t="s">
        <v>26583</v>
      </c>
      <c r="D4619" s="2" t="s">
        <v>20077</v>
      </c>
      <c r="E4619" s="2">
        <v>5578</v>
      </c>
    </row>
    <row r="4620" spans="1:5" x14ac:dyDescent="0.25">
      <c r="A4620" s="2">
        <v>3623</v>
      </c>
      <c r="B4620" s="2" t="s">
        <v>26584</v>
      </c>
      <c r="C4620" s="2" t="s">
        <v>26585</v>
      </c>
      <c r="D4620" s="2" t="s">
        <v>26583</v>
      </c>
      <c r="E4620" s="2">
        <v>5216</v>
      </c>
    </row>
    <row r="4621" spans="1:5" x14ac:dyDescent="0.25">
      <c r="A4621" s="2">
        <v>3624</v>
      </c>
      <c r="B4621" s="2" t="s">
        <v>26586</v>
      </c>
      <c r="C4621" s="2" t="s">
        <v>26587</v>
      </c>
      <c r="D4621" s="2" t="s">
        <v>26583</v>
      </c>
      <c r="E4621" s="2">
        <v>5216</v>
      </c>
    </row>
    <row r="4622" spans="1:5" x14ac:dyDescent="0.25">
      <c r="A4622" s="2">
        <v>3625</v>
      </c>
      <c r="B4622" s="2" t="s">
        <v>7732</v>
      </c>
      <c r="C4622" s="2" t="s">
        <v>26588</v>
      </c>
      <c r="D4622" s="2" t="s">
        <v>26583</v>
      </c>
      <c r="E4622" s="2">
        <v>5216</v>
      </c>
    </row>
    <row r="4623" spans="1:5" x14ac:dyDescent="0.25">
      <c r="A4623" s="2">
        <v>5326</v>
      </c>
      <c r="B4623" s="2" t="s">
        <v>26589</v>
      </c>
      <c r="C4623" s="2" t="s">
        <v>26590</v>
      </c>
      <c r="D4623" s="2" t="s">
        <v>20968</v>
      </c>
      <c r="E4623" s="2">
        <v>5596</v>
      </c>
    </row>
    <row r="4624" spans="1:5" x14ac:dyDescent="0.25">
      <c r="A4624" s="2">
        <v>3626</v>
      </c>
      <c r="B4624" s="2" t="s">
        <v>7735</v>
      </c>
      <c r="C4624" s="2" t="s">
        <v>26591</v>
      </c>
      <c r="D4624" s="2" t="s">
        <v>26590</v>
      </c>
      <c r="E4624" s="2">
        <v>5326</v>
      </c>
    </row>
    <row r="4625" spans="1:5" x14ac:dyDescent="0.25">
      <c r="A4625" s="2">
        <v>4660</v>
      </c>
      <c r="B4625" s="2" t="s">
        <v>26592</v>
      </c>
      <c r="C4625" s="2" t="s">
        <v>26593</v>
      </c>
      <c r="D4625" s="2" t="s">
        <v>20288</v>
      </c>
      <c r="E4625" s="2">
        <v>5489</v>
      </c>
    </row>
    <row r="4626" spans="1:5" x14ac:dyDescent="0.25">
      <c r="A4626" s="2">
        <v>3627</v>
      </c>
      <c r="B4626" s="2" t="s">
        <v>7737</v>
      </c>
      <c r="C4626" s="2" t="s">
        <v>26594</v>
      </c>
      <c r="D4626" s="2" t="s">
        <v>26593</v>
      </c>
      <c r="E4626" s="2">
        <v>4660</v>
      </c>
    </row>
    <row r="4627" spans="1:5" x14ac:dyDescent="0.25">
      <c r="A4627" s="2">
        <v>5191</v>
      </c>
      <c r="B4627" s="2" t="s">
        <v>26595</v>
      </c>
      <c r="C4627" s="2" t="s">
        <v>26596</v>
      </c>
      <c r="D4627" s="2" t="s">
        <v>20894</v>
      </c>
      <c r="E4627" s="2">
        <v>5574</v>
      </c>
    </row>
    <row r="4628" spans="1:5" x14ac:dyDescent="0.25">
      <c r="A4628" s="2">
        <v>3628</v>
      </c>
      <c r="B4628" s="2" t="s">
        <v>7741</v>
      </c>
      <c r="C4628" s="2" t="s">
        <v>26597</v>
      </c>
      <c r="D4628" s="2" t="s">
        <v>26596</v>
      </c>
      <c r="E4628" s="2">
        <v>5191</v>
      </c>
    </row>
    <row r="4629" spans="1:5" x14ac:dyDescent="0.25">
      <c r="A4629" s="2">
        <v>5574</v>
      </c>
      <c r="B4629" s="2" t="s">
        <v>26598</v>
      </c>
      <c r="C4629" s="2" t="s">
        <v>20894</v>
      </c>
      <c r="D4629" s="2" t="s">
        <v>20009</v>
      </c>
      <c r="E4629" s="2">
        <v>5628</v>
      </c>
    </row>
    <row r="4630" spans="1:5" x14ac:dyDescent="0.25">
      <c r="A4630" s="2">
        <v>4720</v>
      </c>
      <c r="B4630" s="2" t="s">
        <v>26599</v>
      </c>
      <c r="C4630" s="2" t="s">
        <v>26600</v>
      </c>
      <c r="D4630" s="2" t="s">
        <v>21204</v>
      </c>
      <c r="E4630" s="2">
        <v>5499</v>
      </c>
    </row>
    <row r="4631" spans="1:5" x14ac:dyDescent="0.25">
      <c r="A4631" s="2">
        <v>3629</v>
      </c>
      <c r="B4631" s="2" t="s">
        <v>26601</v>
      </c>
      <c r="C4631" s="2" t="s">
        <v>26602</v>
      </c>
      <c r="D4631" s="2" t="s">
        <v>26600</v>
      </c>
      <c r="E4631" s="2">
        <v>4720</v>
      </c>
    </row>
    <row r="4632" spans="1:5" x14ac:dyDescent="0.25">
      <c r="A4632" s="2">
        <v>5419</v>
      </c>
      <c r="B4632" s="2" t="s">
        <v>26603</v>
      </c>
      <c r="C4632" s="2" t="s">
        <v>26604</v>
      </c>
      <c r="D4632" s="2" t="s">
        <v>26186</v>
      </c>
      <c r="E4632" s="2">
        <v>5606</v>
      </c>
    </row>
    <row r="4633" spans="1:5" x14ac:dyDescent="0.25">
      <c r="A4633" s="2">
        <v>3630</v>
      </c>
      <c r="B4633" s="2" t="s">
        <v>7745</v>
      </c>
      <c r="C4633" s="2" t="s">
        <v>26605</v>
      </c>
      <c r="D4633" s="2" t="s">
        <v>26604</v>
      </c>
      <c r="E4633" s="2">
        <v>5419</v>
      </c>
    </row>
    <row r="4634" spans="1:5" x14ac:dyDescent="0.25">
      <c r="A4634" s="2">
        <v>3632</v>
      </c>
      <c r="B4634" s="2" t="s">
        <v>7750</v>
      </c>
      <c r="C4634" s="2" t="s">
        <v>26606</v>
      </c>
      <c r="D4634" s="2" t="s">
        <v>26604</v>
      </c>
      <c r="E4634" s="2">
        <v>5419</v>
      </c>
    </row>
    <row r="4635" spans="1:5" x14ac:dyDescent="0.25">
      <c r="A4635" s="2">
        <v>3631</v>
      </c>
      <c r="B4635" s="2" t="s">
        <v>7750</v>
      </c>
      <c r="C4635" s="2" t="s">
        <v>26607</v>
      </c>
      <c r="D4635" s="2" t="s">
        <v>26604</v>
      </c>
      <c r="E4635" s="2">
        <v>5419</v>
      </c>
    </row>
    <row r="4636" spans="1:5" x14ac:dyDescent="0.25">
      <c r="A4636" s="2">
        <v>5606</v>
      </c>
      <c r="B4636" s="2" t="s">
        <v>26608</v>
      </c>
      <c r="C4636" s="2" t="s">
        <v>26186</v>
      </c>
      <c r="D4636" s="2" t="s">
        <v>26609</v>
      </c>
      <c r="E4636" s="2">
        <v>5634</v>
      </c>
    </row>
    <row r="4637" spans="1:5" x14ac:dyDescent="0.25">
      <c r="A4637" s="2">
        <v>5634</v>
      </c>
      <c r="B4637" s="2" t="s">
        <v>26610</v>
      </c>
      <c r="C4637" s="2" t="s">
        <v>26609</v>
      </c>
      <c r="D4637" s="2" t="s">
        <v>20531</v>
      </c>
      <c r="E4637" s="2">
        <v>5640</v>
      </c>
    </row>
    <row r="4638" spans="1:5" x14ac:dyDescent="0.25">
      <c r="A4638" s="2">
        <v>4852</v>
      </c>
      <c r="B4638" s="2" t="s">
        <v>26611</v>
      </c>
      <c r="C4638" s="2" t="s">
        <v>26612</v>
      </c>
      <c r="D4638" s="2" t="s">
        <v>20091</v>
      </c>
      <c r="E4638" s="2">
        <v>5509</v>
      </c>
    </row>
    <row r="4639" spans="1:5" x14ac:dyDescent="0.25">
      <c r="A4639" s="2">
        <v>3633</v>
      </c>
      <c r="B4639" s="2" t="s">
        <v>26613</v>
      </c>
      <c r="C4639" s="2" t="s">
        <v>26614</v>
      </c>
      <c r="D4639" s="2" t="s">
        <v>26612</v>
      </c>
      <c r="E4639" s="2">
        <v>4852</v>
      </c>
    </row>
    <row r="4640" spans="1:5" x14ac:dyDescent="0.25">
      <c r="A4640" s="2">
        <v>3634</v>
      </c>
      <c r="B4640" s="2" t="s">
        <v>5358</v>
      </c>
      <c r="C4640" s="2" t="s">
        <v>26615</v>
      </c>
      <c r="D4640" s="2" t="s">
        <v>26612</v>
      </c>
      <c r="E4640" s="2">
        <v>4852</v>
      </c>
    </row>
    <row r="4641" spans="1:5" x14ac:dyDescent="0.25">
      <c r="A4641" s="2">
        <v>5575</v>
      </c>
      <c r="B4641" s="2" t="s">
        <v>26616</v>
      </c>
      <c r="C4641" s="2" t="s">
        <v>26617</v>
      </c>
      <c r="D4641" s="2" t="s">
        <v>20009</v>
      </c>
      <c r="E4641" s="2">
        <v>5628</v>
      </c>
    </row>
    <row r="4642" spans="1:5" x14ac:dyDescent="0.25">
      <c r="A4642" s="2">
        <v>4692</v>
      </c>
      <c r="B4642" s="2" t="s">
        <v>26618</v>
      </c>
      <c r="C4642" s="2" t="s">
        <v>26619</v>
      </c>
      <c r="D4642" s="2" t="s">
        <v>20042</v>
      </c>
      <c r="E4642" s="2">
        <v>5493</v>
      </c>
    </row>
    <row r="4643" spans="1:5" x14ac:dyDescent="0.25">
      <c r="A4643" s="2">
        <v>3635</v>
      </c>
      <c r="B4643" s="2" t="s">
        <v>26620</v>
      </c>
      <c r="C4643" s="2" t="s">
        <v>26621</v>
      </c>
      <c r="D4643" s="2" t="s">
        <v>26619</v>
      </c>
      <c r="E4643" s="2">
        <v>4692</v>
      </c>
    </row>
    <row r="4644" spans="1:5" x14ac:dyDescent="0.25">
      <c r="A4644" s="2">
        <v>4703</v>
      </c>
      <c r="B4644" s="2" t="s">
        <v>26622</v>
      </c>
      <c r="C4644" s="2" t="s">
        <v>26623</v>
      </c>
      <c r="D4644" s="2" t="s">
        <v>25513</v>
      </c>
      <c r="E4644" s="2">
        <v>5497</v>
      </c>
    </row>
    <row r="4645" spans="1:5" x14ac:dyDescent="0.25">
      <c r="A4645" s="2">
        <v>3636</v>
      </c>
      <c r="B4645" s="2" t="s">
        <v>26624</v>
      </c>
      <c r="C4645" s="2" t="s">
        <v>26625</v>
      </c>
      <c r="D4645" s="2" t="s">
        <v>26623</v>
      </c>
      <c r="E4645" s="2">
        <v>4703</v>
      </c>
    </row>
    <row r="4646" spans="1:5" x14ac:dyDescent="0.25">
      <c r="A4646" s="2">
        <v>3637</v>
      </c>
      <c r="B4646" s="2" t="s">
        <v>5305</v>
      </c>
      <c r="C4646" s="2" t="s">
        <v>26626</v>
      </c>
      <c r="D4646" s="2" t="s">
        <v>26623</v>
      </c>
      <c r="E4646" s="2">
        <v>4703</v>
      </c>
    </row>
    <row r="4647" spans="1:5" x14ac:dyDescent="0.25">
      <c r="A4647" s="2">
        <v>4534</v>
      </c>
      <c r="B4647" s="2" t="s">
        <v>26627</v>
      </c>
      <c r="C4647" s="2" t="s">
        <v>26628</v>
      </c>
      <c r="D4647" s="2" t="s">
        <v>22343</v>
      </c>
      <c r="E4647" s="2">
        <v>5472</v>
      </c>
    </row>
    <row r="4648" spans="1:5" x14ac:dyDescent="0.25">
      <c r="A4648" s="2">
        <v>3638</v>
      </c>
      <c r="B4648" s="2" t="s">
        <v>5344</v>
      </c>
      <c r="C4648" s="2" t="s">
        <v>26629</v>
      </c>
      <c r="D4648" s="2" t="s">
        <v>26628</v>
      </c>
      <c r="E4648" s="2">
        <v>4534</v>
      </c>
    </row>
    <row r="4649" spans="1:5" x14ac:dyDescent="0.25">
      <c r="A4649" s="2">
        <v>3639</v>
      </c>
      <c r="B4649" s="2" t="s">
        <v>5290</v>
      </c>
      <c r="C4649" s="2" t="s">
        <v>26630</v>
      </c>
      <c r="D4649" s="2" t="s">
        <v>26628</v>
      </c>
      <c r="E4649" s="2">
        <v>4534</v>
      </c>
    </row>
    <row r="4650" spans="1:5" x14ac:dyDescent="0.25">
      <c r="A4650" s="2">
        <v>5124</v>
      </c>
      <c r="B4650" s="2" t="s">
        <v>26631</v>
      </c>
      <c r="C4650" s="2" t="s">
        <v>26632</v>
      </c>
      <c r="D4650" s="2" t="s">
        <v>21866</v>
      </c>
      <c r="E4650" s="2">
        <v>5555</v>
      </c>
    </row>
    <row r="4651" spans="1:5" x14ac:dyDescent="0.25">
      <c r="A4651" s="2">
        <v>3640</v>
      </c>
      <c r="B4651" s="2" t="s">
        <v>26633</v>
      </c>
      <c r="C4651" s="2" t="s">
        <v>26634</v>
      </c>
      <c r="D4651" s="2" t="s">
        <v>26632</v>
      </c>
      <c r="E4651" s="2">
        <v>5124</v>
      </c>
    </row>
    <row r="4652" spans="1:5" x14ac:dyDescent="0.25">
      <c r="A4652" s="2">
        <v>3641</v>
      </c>
      <c r="B4652" s="2" t="s">
        <v>26635</v>
      </c>
      <c r="C4652" s="2" t="s">
        <v>26636</v>
      </c>
      <c r="D4652" s="2" t="s">
        <v>26632</v>
      </c>
      <c r="E4652" s="2">
        <v>5124</v>
      </c>
    </row>
    <row r="4653" spans="1:5" x14ac:dyDescent="0.25">
      <c r="A4653" s="2">
        <v>3642</v>
      </c>
      <c r="B4653" s="2" t="s">
        <v>26637</v>
      </c>
      <c r="C4653" s="2" t="s">
        <v>26638</v>
      </c>
      <c r="D4653" s="2" t="s">
        <v>26632</v>
      </c>
      <c r="E4653" s="2">
        <v>5124</v>
      </c>
    </row>
    <row r="4654" spans="1:5" x14ac:dyDescent="0.25">
      <c r="A4654" s="2">
        <v>3643</v>
      </c>
      <c r="B4654" s="2" t="s">
        <v>26639</v>
      </c>
      <c r="C4654" s="2" t="s">
        <v>26640</v>
      </c>
      <c r="D4654" s="2" t="s">
        <v>26632</v>
      </c>
      <c r="E4654" s="2">
        <v>5124</v>
      </c>
    </row>
    <row r="4655" spans="1:5" x14ac:dyDescent="0.25">
      <c r="A4655" s="2">
        <v>3644</v>
      </c>
      <c r="B4655" s="2" t="s">
        <v>5292</v>
      </c>
      <c r="C4655" s="2" t="s">
        <v>26641</v>
      </c>
      <c r="D4655" s="2" t="s">
        <v>26632</v>
      </c>
      <c r="E4655" s="2">
        <v>5124</v>
      </c>
    </row>
    <row r="4656" spans="1:5" x14ac:dyDescent="0.25">
      <c r="A4656" s="2">
        <v>3645</v>
      </c>
      <c r="B4656" s="2" t="s">
        <v>26642</v>
      </c>
      <c r="C4656" s="2" t="s">
        <v>26643</v>
      </c>
      <c r="D4656" s="2" t="s">
        <v>26632</v>
      </c>
      <c r="E4656" s="2">
        <v>5124</v>
      </c>
    </row>
    <row r="4657" spans="1:5" x14ac:dyDescent="0.25">
      <c r="A4657" s="2">
        <v>3646</v>
      </c>
      <c r="B4657" s="2" t="s">
        <v>26644</v>
      </c>
      <c r="C4657" s="2" t="s">
        <v>26645</v>
      </c>
      <c r="D4657" s="2" t="s">
        <v>26632</v>
      </c>
      <c r="E4657" s="2">
        <v>5124</v>
      </c>
    </row>
    <row r="4658" spans="1:5" x14ac:dyDescent="0.25">
      <c r="A4658" s="2">
        <v>4853</v>
      </c>
      <c r="B4658" s="2" t="s">
        <v>26646</v>
      </c>
      <c r="C4658" s="2" t="s">
        <v>26647</v>
      </c>
      <c r="D4658" s="2" t="s">
        <v>20091</v>
      </c>
      <c r="E4658" s="2">
        <v>5509</v>
      </c>
    </row>
    <row r="4659" spans="1:5" x14ac:dyDescent="0.25">
      <c r="A4659" s="2">
        <v>3647</v>
      </c>
      <c r="B4659" s="2" t="s">
        <v>26648</v>
      </c>
      <c r="C4659" s="2" t="s">
        <v>26649</v>
      </c>
      <c r="D4659" s="2" t="s">
        <v>26647</v>
      </c>
      <c r="E4659" s="2">
        <v>4853</v>
      </c>
    </row>
    <row r="4660" spans="1:5" x14ac:dyDescent="0.25">
      <c r="A4660" s="2">
        <v>3648</v>
      </c>
      <c r="B4660" s="2" t="s">
        <v>5294</v>
      </c>
      <c r="C4660" s="2" t="s">
        <v>26650</v>
      </c>
      <c r="D4660" s="2" t="s">
        <v>26647</v>
      </c>
      <c r="E4660" s="2">
        <v>4853</v>
      </c>
    </row>
    <row r="4661" spans="1:5" x14ac:dyDescent="0.25">
      <c r="A4661" s="2">
        <v>5055</v>
      </c>
      <c r="B4661" s="2" t="s">
        <v>26651</v>
      </c>
      <c r="C4661" s="2" t="s">
        <v>26652</v>
      </c>
      <c r="D4661" s="2" t="s">
        <v>19996</v>
      </c>
      <c r="E4661" s="2">
        <v>5544</v>
      </c>
    </row>
    <row r="4662" spans="1:5" x14ac:dyDescent="0.25">
      <c r="A4662" s="2">
        <v>3649</v>
      </c>
      <c r="B4662" s="2" t="s">
        <v>5297</v>
      </c>
      <c r="C4662" s="2" t="s">
        <v>26653</v>
      </c>
      <c r="D4662" s="2" t="s">
        <v>26652</v>
      </c>
      <c r="E4662" s="2">
        <v>5055</v>
      </c>
    </row>
    <row r="4663" spans="1:5" x14ac:dyDescent="0.25">
      <c r="A4663" s="2">
        <v>3650</v>
      </c>
      <c r="B4663" s="2" t="s">
        <v>5299</v>
      </c>
      <c r="C4663" s="2" t="s">
        <v>26654</v>
      </c>
      <c r="D4663" s="2" t="s">
        <v>26652</v>
      </c>
      <c r="E4663" s="2">
        <v>5055</v>
      </c>
    </row>
    <row r="4664" spans="1:5" x14ac:dyDescent="0.25">
      <c r="A4664" s="2">
        <v>4494</v>
      </c>
      <c r="B4664" s="2" t="s">
        <v>26655</v>
      </c>
      <c r="C4664" s="2" t="s">
        <v>26656</v>
      </c>
      <c r="D4664" s="2" t="s">
        <v>20115</v>
      </c>
      <c r="E4664" s="2">
        <v>5459</v>
      </c>
    </row>
    <row r="4665" spans="1:5" x14ac:dyDescent="0.25">
      <c r="A4665" s="2">
        <v>3651</v>
      </c>
      <c r="B4665" s="2" t="s">
        <v>5301</v>
      </c>
      <c r="C4665" s="2" t="s">
        <v>26657</v>
      </c>
      <c r="D4665" s="2" t="s">
        <v>26656</v>
      </c>
      <c r="E4665" s="2">
        <v>4494</v>
      </c>
    </row>
    <row r="4666" spans="1:5" x14ac:dyDescent="0.25">
      <c r="A4666" s="2">
        <v>4554</v>
      </c>
      <c r="B4666" s="2" t="s">
        <v>26658</v>
      </c>
      <c r="C4666" s="2" t="s">
        <v>26659</v>
      </c>
      <c r="D4666" s="2" t="s">
        <v>20501</v>
      </c>
      <c r="E4666" s="2">
        <v>5476</v>
      </c>
    </row>
    <row r="4667" spans="1:5" x14ac:dyDescent="0.25">
      <c r="A4667" s="2">
        <v>3652</v>
      </c>
      <c r="B4667" s="2" t="s">
        <v>5303</v>
      </c>
      <c r="C4667" s="2" t="s">
        <v>26660</v>
      </c>
      <c r="D4667" s="2" t="s">
        <v>26659</v>
      </c>
      <c r="E4667" s="2">
        <v>4554</v>
      </c>
    </row>
    <row r="4668" spans="1:5" x14ac:dyDescent="0.25">
      <c r="A4668" s="2">
        <v>3653</v>
      </c>
      <c r="B4668" s="2" t="s">
        <v>5303</v>
      </c>
      <c r="C4668" s="2" t="s">
        <v>26661</v>
      </c>
      <c r="D4668" s="2" t="s">
        <v>26659</v>
      </c>
      <c r="E4668" s="2">
        <v>4554</v>
      </c>
    </row>
    <row r="4669" spans="1:5" x14ac:dyDescent="0.25">
      <c r="A4669" s="2">
        <v>4721</v>
      </c>
      <c r="B4669" s="2" t="s">
        <v>26662</v>
      </c>
      <c r="C4669" s="2" t="s">
        <v>26663</v>
      </c>
      <c r="D4669" s="2" t="s">
        <v>21204</v>
      </c>
      <c r="E4669" s="2">
        <v>5499</v>
      </c>
    </row>
    <row r="4670" spans="1:5" x14ac:dyDescent="0.25">
      <c r="A4670" s="2">
        <v>3654</v>
      </c>
      <c r="B4670" s="2" t="s">
        <v>26664</v>
      </c>
      <c r="C4670" s="2" t="s">
        <v>26665</v>
      </c>
      <c r="D4670" s="2" t="s">
        <v>26663</v>
      </c>
      <c r="E4670" s="2">
        <v>4721</v>
      </c>
    </row>
    <row r="4671" spans="1:5" x14ac:dyDescent="0.25">
      <c r="A4671" s="2">
        <v>3655</v>
      </c>
      <c r="B4671" s="2" t="s">
        <v>26666</v>
      </c>
      <c r="C4671" s="2" t="s">
        <v>26667</v>
      </c>
      <c r="D4671" s="2" t="s">
        <v>26663</v>
      </c>
      <c r="E4671" s="2">
        <v>4721</v>
      </c>
    </row>
    <row r="4672" spans="1:5" x14ac:dyDescent="0.25">
      <c r="A4672" s="2">
        <v>3656</v>
      </c>
      <c r="B4672" s="2" t="s">
        <v>5307</v>
      </c>
      <c r="C4672" s="2" t="s">
        <v>26668</v>
      </c>
      <c r="D4672" s="2" t="s">
        <v>26663</v>
      </c>
      <c r="E4672" s="2">
        <v>4721</v>
      </c>
    </row>
    <row r="4673" spans="1:5" x14ac:dyDescent="0.25">
      <c r="A4673" s="2">
        <v>4854</v>
      </c>
      <c r="B4673" s="2" t="s">
        <v>26669</v>
      </c>
      <c r="C4673" s="2" t="s">
        <v>26670</v>
      </c>
      <c r="D4673" s="2" t="s">
        <v>20091</v>
      </c>
      <c r="E4673" s="2">
        <v>5509</v>
      </c>
    </row>
    <row r="4674" spans="1:5" x14ac:dyDescent="0.25">
      <c r="A4674" s="2">
        <v>3657</v>
      </c>
      <c r="B4674" s="2" t="s">
        <v>5314</v>
      </c>
      <c r="C4674" s="2" t="s">
        <v>26671</v>
      </c>
      <c r="D4674" s="2" t="s">
        <v>26670</v>
      </c>
      <c r="E4674" s="2">
        <v>4854</v>
      </c>
    </row>
    <row r="4675" spans="1:5" x14ac:dyDescent="0.25">
      <c r="A4675" s="2">
        <v>5056</v>
      </c>
      <c r="B4675" s="2" t="s">
        <v>26672</v>
      </c>
      <c r="C4675" s="2" t="s">
        <v>26673</v>
      </c>
      <c r="D4675" s="2" t="s">
        <v>19996</v>
      </c>
      <c r="E4675" s="2">
        <v>5544</v>
      </c>
    </row>
    <row r="4676" spans="1:5" x14ac:dyDescent="0.25">
      <c r="A4676" s="2">
        <v>3658</v>
      </c>
      <c r="B4676" s="2" t="s">
        <v>26674</v>
      </c>
      <c r="C4676" s="2" t="s">
        <v>26675</v>
      </c>
      <c r="D4676" s="2" t="s">
        <v>26673</v>
      </c>
      <c r="E4676" s="2">
        <v>5056</v>
      </c>
    </row>
    <row r="4677" spans="1:5" x14ac:dyDescent="0.25">
      <c r="A4677" s="2">
        <v>5450</v>
      </c>
      <c r="B4677" s="2" t="s">
        <v>26676</v>
      </c>
      <c r="C4677" s="2" t="s">
        <v>26677</v>
      </c>
      <c r="D4677" s="2" t="s">
        <v>22258</v>
      </c>
      <c r="E4677" s="2">
        <v>5611</v>
      </c>
    </row>
    <row r="4678" spans="1:5" x14ac:dyDescent="0.25">
      <c r="A4678" s="2">
        <v>3659</v>
      </c>
      <c r="B4678" s="2" t="s">
        <v>5163</v>
      </c>
      <c r="C4678" s="2" t="s">
        <v>26678</v>
      </c>
      <c r="D4678" s="2" t="s">
        <v>26677</v>
      </c>
      <c r="E4678" s="2">
        <v>5450</v>
      </c>
    </row>
    <row r="4679" spans="1:5" x14ac:dyDescent="0.25">
      <c r="A4679" s="2">
        <v>3660</v>
      </c>
      <c r="B4679" s="2" t="s">
        <v>26679</v>
      </c>
      <c r="C4679" s="2" t="s">
        <v>26680</v>
      </c>
      <c r="D4679" s="2" t="s">
        <v>26677</v>
      </c>
      <c r="E4679" s="2">
        <v>5450</v>
      </c>
    </row>
    <row r="4680" spans="1:5" x14ac:dyDescent="0.25">
      <c r="A4680" s="2">
        <v>3661</v>
      </c>
      <c r="B4680" s="2" t="s">
        <v>5170</v>
      </c>
      <c r="C4680" s="2" t="s">
        <v>26681</v>
      </c>
      <c r="D4680" s="2" t="s">
        <v>26677</v>
      </c>
      <c r="E4680" s="2">
        <v>5450</v>
      </c>
    </row>
    <row r="4681" spans="1:5" x14ac:dyDescent="0.25">
      <c r="A4681" s="2">
        <v>3662</v>
      </c>
      <c r="B4681" s="2" t="s">
        <v>26682</v>
      </c>
      <c r="C4681" s="2" t="s">
        <v>26683</v>
      </c>
      <c r="D4681" s="2" t="s">
        <v>26677</v>
      </c>
      <c r="E4681" s="2">
        <v>5450</v>
      </c>
    </row>
    <row r="4682" spans="1:5" x14ac:dyDescent="0.25">
      <c r="A4682" s="2">
        <v>3663</v>
      </c>
      <c r="B4682" s="2" t="s">
        <v>5159</v>
      </c>
      <c r="C4682" s="2" t="s">
        <v>26684</v>
      </c>
      <c r="D4682" s="2" t="s">
        <v>26677</v>
      </c>
      <c r="E4682" s="2">
        <v>5450</v>
      </c>
    </row>
    <row r="4683" spans="1:5" x14ac:dyDescent="0.25">
      <c r="A4683" s="2">
        <v>3664</v>
      </c>
      <c r="B4683" s="2" t="s">
        <v>5159</v>
      </c>
      <c r="C4683" s="2" t="s">
        <v>26685</v>
      </c>
      <c r="D4683" s="2" t="s">
        <v>26677</v>
      </c>
      <c r="E4683" s="2">
        <v>5450</v>
      </c>
    </row>
    <row r="4684" spans="1:5" x14ac:dyDescent="0.25">
      <c r="A4684" s="2">
        <v>5278</v>
      </c>
      <c r="B4684" s="2" t="s">
        <v>26686</v>
      </c>
      <c r="C4684" s="2" t="s">
        <v>26687</v>
      </c>
      <c r="D4684" s="2" t="s">
        <v>20225</v>
      </c>
      <c r="E4684" s="2">
        <v>5582</v>
      </c>
    </row>
    <row r="4685" spans="1:5" x14ac:dyDescent="0.25">
      <c r="A4685" s="2">
        <v>3665</v>
      </c>
      <c r="B4685" s="2" t="s">
        <v>26688</v>
      </c>
      <c r="C4685" s="2" t="s">
        <v>26689</v>
      </c>
      <c r="D4685" s="2" t="s">
        <v>26687</v>
      </c>
      <c r="E4685" s="2">
        <v>5278</v>
      </c>
    </row>
    <row r="4686" spans="1:5" x14ac:dyDescent="0.25">
      <c r="A4686" s="2">
        <v>3667</v>
      </c>
      <c r="B4686" s="2" t="s">
        <v>5178</v>
      </c>
      <c r="C4686" s="2" t="s">
        <v>26690</v>
      </c>
      <c r="D4686" s="2" t="s">
        <v>26687</v>
      </c>
      <c r="E4686" s="2">
        <v>5278</v>
      </c>
    </row>
    <row r="4687" spans="1:5" x14ac:dyDescent="0.25">
      <c r="A4687" s="2">
        <v>3666</v>
      </c>
      <c r="B4687" s="2" t="s">
        <v>5178</v>
      </c>
      <c r="C4687" s="2" t="s">
        <v>26691</v>
      </c>
      <c r="D4687" s="2" t="s">
        <v>26687</v>
      </c>
      <c r="E4687" s="2">
        <v>5278</v>
      </c>
    </row>
    <row r="4688" spans="1:5" x14ac:dyDescent="0.25">
      <c r="A4688" s="2">
        <v>5081</v>
      </c>
      <c r="B4688" s="2" t="s">
        <v>26692</v>
      </c>
      <c r="C4688" s="2" t="s">
        <v>26693</v>
      </c>
      <c r="D4688" s="2" t="s">
        <v>22448</v>
      </c>
      <c r="E4688" s="2">
        <v>5547</v>
      </c>
    </row>
    <row r="4689" spans="1:5" x14ac:dyDescent="0.25">
      <c r="A4689" s="2">
        <v>3668</v>
      </c>
      <c r="B4689" s="2" t="s">
        <v>5181</v>
      </c>
      <c r="C4689" s="2" t="s">
        <v>26694</v>
      </c>
      <c r="D4689" s="2" t="s">
        <v>26693</v>
      </c>
      <c r="E4689" s="2">
        <v>5081</v>
      </c>
    </row>
    <row r="4690" spans="1:5" x14ac:dyDescent="0.25">
      <c r="A4690" s="2">
        <v>4555</v>
      </c>
      <c r="B4690" s="2" t="s">
        <v>26695</v>
      </c>
      <c r="C4690" s="2" t="s">
        <v>26696</v>
      </c>
      <c r="D4690" s="2" t="s">
        <v>20501</v>
      </c>
      <c r="E4690" s="2">
        <v>5476</v>
      </c>
    </row>
    <row r="4691" spans="1:5" x14ac:dyDescent="0.25">
      <c r="A4691" s="2">
        <v>3669</v>
      </c>
      <c r="B4691" s="2" t="s">
        <v>26697</v>
      </c>
      <c r="C4691" s="2" t="s">
        <v>26698</v>
      </c>
      <c r="D4691" s="2" t="s">
        <v>26696</v>
      </c>
      <c r="E4691" s="2">
        <v>4555</v>
      </c>
    </row>
    <row r="4692" spans="1:5" x14ac:dyDescent="0.25">
      <c r="A4692" s="2">
        <v>3670</v>
      </c>
      <c r="B4692" s="2" t="s">
        <v>5161</v>
      </c>
      <c r="C4692" s="2" t="s">
        <v>26699</v>
      </c>
      <c r="D4692" s="2" t="s">
        <v>26696</v>
      </c>
      <c r="E4692" s="2">
        <v>4555</v>
      </c>
    </row>
    <row r="4693" spans="1:5" x14ac:dyDescent="0.25">
      <c r="A4693" s="2">
        <v>5337</v>
      </c>
      <c r="B4693" s="2" t="s">
        <v>26700</v>
      </c>
      <c r="C4693" s="2" t="s">
        <v>26701</v>
      </c>
      <c r="D4693" s="2" t="s">
        <v>20119</v>
      </c>
      <c r="E4693" s="2">
        <v>5598</v>
      </c>
    </row>
    <row r="4694" spans="1:5" x14ac:dyDescent="0.25">
      <c r="A4694" s="2">
        <v>3671</v>
      </c>
      <c r="B4694" s="2" t="s">
        <v>5259</v>
      </c>
      <c r="C4694" s="2" t="s">
        <v>26702</v>
      </c>
      <c r="D4694" s="2" t="s">
        <v>26701</v>
      </c>
      <c r="E4694" s="2">
        <v>5337</v>
      </c>
    </row>
    <row r="4695" spans="1:5" x14ac:dyDescent="0.25">
      <c r="A4695" s="2">
        <v>4855</v>
      </c>
      <c r="B4695" s="2" t="s">
        <v>26703</v>
      </c>
      <c r="C4695" s="2" t="s">
        <v>26704</v>
      </c>
      <c r="D4695" s="2" t="s">
        <v>20091</v>
      </c>
      <c r="E4695" s="2">
        <v>5509</v>
      </c>
    </row>
    <row r="4696" spans="1:5" x14ac:dyDescent="0.25">
      <c r="A4696" s="2">
        <v>3672</v>
      </c>
      <c r="B4696" s="2" t="s">
        <v>5261</v>
      </c>
      <c r="C4696" s="2" t="s">
        <v>26705</v>
      </c>
      <c r="D4696" s="2" t="s">
        <v>26704</v>
      </c>
      <c r="E4696" s="2">
        <v>4855</v>
      </c>
    </row>
    <row r="4697" spans="1:5" x14ac:dyDescent="0.25">
      <c r="A4697" s="2">
        <v>4563</v>
      </c>
      <c r="B4697" s="2" t="s">
        <v>26706</v>
      </c>
      <c r="C4697" s="2" t="s">
        <v>26707</v>
      </c>
      <c r="D4697" s="2" t="s">
        <v>24873</v>
      </c>
      <c r="E4697" s="2">
        <v>5478</v>
      </c>
    </row>
    <row r="4698" spans="1:5" x14ac:dyDescent="0.25">
      <c r="A4698" s="2">
        <v>3673</v>
      </c>
      <c r="B4698" s="2" t="s">
        <v>5255</v>
      </c>
      <c r="C4698" s="2" t="s">
        <v>26708</v>
      </c>
      <c r="D4698" s="2" t="s">
        <v>26707</v>
      </c>
      <c r="E4698" s="2">
        <v>4563</v>
      </c>
    </row>
    <row r="4699" spans="1:5" x14ac:dyDescent="0.25">
      <c r="A4699" s="2">
        <v>5478</v>
      </c>
      <c r="B4699" s="2" t="s">
        <v>26709</v>
      </c>
      <c r="C4699" s="2" t="s">
        <v>24873</v>
      </c>
      <c r="D4699" s="2" t="s">
        <v>20274</v>
      </c>
      <c r="E4699" s="2">
        <v>5618</v>
      </c>
    </row>
    <row r="4700" spans="1:5" x14ac:dyDescent="0.25">
      <c r="A4700" s="2">
        <v>4772</v>
      </c>
      <c r="B4700" s="2" t="s">
        <v>26710</v>
      </c>
      <c r="C4700" s="2" t="s">
        <v>26711</v>
      </c>
      <c r="D4700" s="2" t="s">
        <v>20012</v>
      </c>
      <c r="E4700" s="2">
        <v>5502</v>
      </c>
    </row>
    <row r="4701" spans="1:5" x14ac:dyDescent="0.25">
      <c r="A4701" s="2">
        <v>3674</v>
      </c>
      <c r="B4701" s="2" t="s">
        <v>26712</v>
      </c>
      <c r="C4701" s="2" t="s">
        <v>26713</v>
      </c>
      <c r="D4701" s="2" t="s">
        <v>26711</v>
      </c>
      <c r="E4701" s="2">
        <v>4772</v>
      </c>
    </row>
    <row r="4702" spans="1:5" x14ac:dyDescent="0.25">
      <c r="A4702" s="2">
        <v>3675</v>
      </c>
      <c r="B4702" s="2" t="s">
        <v>5273</v>
      </c>
      <c r="C4702" s="2" t="s">
        <v>26714</v>
      </c>
      <c r="D4702" s="2" t="s">
        <v>26711</v>
      </c>
      <c r="E4702" s="2">
        <v>4772</v>
      </c>
    </row>
    <row r="4703" spans="1:5" x14ac:dyDescent="0.25">
      <c r="A4703" s="2">
        <v>4901</v>
      </c>
      <c r="B4703" s="2" t="s">
        <v>26715</v>
      </c>
      <c r="C4703" s="2" t="s">
        <v>26716</v>
      </c>
      <c r="D4703" s="2" t="s">
        <v>20314</v>
      </c>
      <c r="E4703" s="2">
        <v>5519</v>
      </c>
    </row>
    <row r="4704" spans="1:5" x14ac:dyDescent="0.25">
      <c r="A4704" s="2">
        <v>3676</v>
      </c>
      <c r="B4704" s="2" t="s">
        <v>5275</v>
      </c>
      <c r="C4704" s="2" t="s">
        <v>26717</v>
      </c>
      <c r="D4704" s="2" t="s">
        <v>26716</v>
      </c>
      <c r="E4704" s="2">
        <v>4901</v>
      </c>
    </row>
    <row r="4705" spans="1:5" x14ac:dyDescent="0.25">
      <c r="A4705" s="2">
        <v>4956</v>
      </c>
      <c r="B4705" s="2" t="s">
        <v>26718</v>
      </c>
      <c r="C4705" s="2" t="s">
        <v>26719</v>
      </c>
      <c r="D4705" s="2" t="s">
        <v>20389</v>
      </c>
      <c r="E4705" s="2">
        <v>5533</v>
      </c>
    </row>
    <row r="4706" spans="1:5" x14ac:dyDescent="0.25">
      <c r="A4706" s="2">
        <v>3677</v>
      </c>
      <c r="B4706" s="2" t="s">
        <v>26720</v>
      </c>
      <c r="C4706" s="2" t="s">
        <v>26721</v>
      </c>
      <c r="D4706" s="2" t="s">
        <v>26719</v>
      </c>
      <c r="E4706" s="2">
        <v>4956</v>
      </c>
    </row>
    <row r="4707" spans="1:5" x14ac:dyDescent="0.25">
      <c r="A4707" s="2">
        <v>3678</v>
      </c>
      <c r="B4707" s="2" t="s">
        <v>5280</v>
      </c>
      <c r="C4707" s="2" t="s">
        <v>26722</v>
      </c>
      <c r="D4707" s="2" t="s">
        <v>26719</v>
      </c>
      <c r="E4707" s="2">
        <v>4956</v>
      </c>
    </row>
    <row r="4708" spans="1:5" x14ac:dyDescent="0.25">
      <c r="A4708" s="2">
        <v>3679</v>
      </c>
      <c r="B4708" s="2" t="s">
        <v>5282</v>
      </c>
      <c r="C4708" s="2" t="s">
        <v>26723</v>
      </c>
      <c r="D4708" s="2" t="s">
        <v>26719</v>
      </c>
      <c r="E4708" s="2">
        <v>4956</v>
      </c>
    </row>
    <row r="4709" spans="1:5" x14ac:dyDescent="0.25">
      <c r="A4709" s="2">
        <v>5479</v>
      </c>
      <c r="B4709" s="2" t="s">
        <v>26724</v>
      </c>
      <c r="C4709" s="2" t="s">
        <v>26725</v>
      </c>
      <c r="D4709" s="2" t="s">
        <v>20274</v>
      </c>
      <c r="E4709" s="2">
        <v>5618</v>
      </c>
    </row>
    <row r="4710" spans="1:5" x14ac:dyDescent="0.25">
      <c r="A4710" s="2">
        <v>4564</v>
      </c>
      <c r="B4710" s="2" t="s">
        <v>26726</v>
      </c>
      <c r="C4710" s="2" t="s">
        <v>26727</v>
      </c>
      <c r="D4710" s="2" t="s">
        <v>26725</v>
      </c>
      <c r="E4710" s="2">
        <v>5479</v>
      </c>
    </row>
    <row r="4711" spans="1:5" x14ac:dyDescent="0.25">
      <c r="A4711" s="2">
        <v>3680</v>
      </c>
      <c r="B4711" s="2" t="s">
        <v>5241</v>
      </c>
      <c r="C4711" s="2" t="s">
        <v>26728</v>
      </c>
      <c r="D4711" s="2" t="s">
        <v>26727</v>
      </c>
      <c r="E4711" s="2">
        <v>4564</v>
      </c>
    </row>
    <row r="4712" spans="1:5" x14ac:dyDescent="0.25">
      <c r="A4712" s="2">
        <v>3681</v>
      </c>
      <c r="B4712" s="2" t="s">
        <v>26729</v>
      </c>
      <c r="C4712" s="2" t="s">
        <v>26730</v>
      </c>
      <c r="D4712" s="2" t="s">
        <v>26727</v>
      </c>
      <c r="E4712" s="2">
        <v>4564</v>
      </c>
    </row>
    <row r="4713" spans="1:5" x14ac:dyDescent="0.25">
      <c r="A4713" s="2">
        <v>5506</v>
      </c>
      <c r="B4713" s="2" t="s">
        <v>26731</v>
      </c>
      <c r="C4713" s="2" t="s">
        <v>26732</v>
      </c>
      <c r="D4713" s="2" t="s">
        <v>20039</v>
      </c>
      <c r="E4713" s="2">
        <v>5624</v>
      </c>
    </row>
    <row r="4714" spans="1:5" x14ac:dyDescent="0.25">
      <c r="A4714" s="2">
        <v>4791</v>
      </c>
      <c r="B4714" s="2" t="s">
        <v>26733</v>
      </c>
      <c r="C4714" s="2" t="s">
        <v>26734</v>
      </c>
      <c r="D4714" s="2" t="s">
        <v>26732</v>
      </c>
      <c r="E4714" s="2">
        <v>5506</v>
      </c>
    </row>
    <row r="4715" spans="1:5" x14ac:dyDescent="0.25">
      <c r="A4715" s="2">
        <v>3682</v>
      </c>
      <c r="B4715" s="2" t="s">
        <v>5228</v>
      </c>
      <c r="C4715" s="2" t="s">
        <v>26735</v>
      </c>
      <c r="D4715" s="2" t="s">
        <v>26734</v>
      </c>
      <c r="E4715" s="2">
        <v>4791</v>
      </c>
    </row>
    <row r="4716" spans="1:5" x14ac:dyDescent="0.25">
      <c r="A4716" s="2">
        <v>5230</v>
      </c>
      <c r="B4716" s="2" t="s">
        <v>26736</v>
      </c>
      <c r="C4716" s="2" t="s">
        <v>26737</v>
      </c>
      <c r="D4716" s="2" t="s">
        <v>21840</v>
      </c>
      <c r="E4716" s="2">
        <v>5580</v>
      </c>
    </row>
    <row r="4717" spans="1:5" x14ac:dyDescent="0.25">
      <c r="A4717" s="2">
        <v>3683</v>
      </c>
      <c r="B4717" s="2" t="s">
        <v>5231</v>
      </c>
      <c r="C4717" s="2" t="s">
        <v>26738</v>
      </c>
      <c r="D4717" s="2" t="s">
        <v>26737</v>
      </c>
      <c r="E4717" s="2">
        <v>5230</v>
      </c>
    </row>
    <row r="4718" spans="1:5" x14ac:dyDescent="0.25">
      <c r="A4718" s="2">
        <v>5014</v>
      </c>
      <c r="B4718" s="2" t="s">
        <v>26739</v>
      </c>
      <c r="C4718" s="2" t="s">
        <v>26740</v>
      </c>
      <c r="D4718" s="2" t="s">
        <v>20233</v>
      </c>
      <c r="E4718" s="2">
        <v>5539</v>
      </c>
    </row>
    <row r="4719" spans="1:5" x14ac:dyDescent="0.25">
      <c r="A4719" s="2">
        <v>3684</v>
      </c>
      <c r="B4719" s="2" t="s">
        <v>26741</v>
      </c>
      <c r="C4719" s="2" t="s">
        <v>26742</v>
      </c>
      <c r="D4719" s="2" t="s">
        <v>26740</v>
      </c>
      <c r="E4719" s="2">
        <v>5014</v>
      </c>
    </row>
    <row r="4720" spans="1:5" x14ac:dyDescent="0.25">
      <c r="A4720" s="2">
        <v>3685</v>
      </c>
      <c r="B4720" s="2" t="s">
        <v>5233</v>
      </c>
      <c r="C4720" s="2" t="s">
        <v>26743</v>
      </c>
      <c r="D4720" s="2" t="s">
        <v>26740</v>
      </c>
      <c r="E4720" s="2">
        <v>5014</v>
      </c>
    </row>
    <row r="4721" spans="1:5" x14ac:dyDescent="0.25">
      <c r="A4721" s="2">
        <v>5205</v>
      </c>
      <c r="B4721" s="2" t="s">
        <v>26744</v>
      </c>
      <c r="C4721" s="2" t="s">
        <v>26745</v>
      </c>
      <c r="D4721" s="2" t="s">
        <v>20066</v>
      </c>
      <c r="E4721" s="2">
        <v>5577</v>
      </c>
    </row>
    <row r="4722" spans="1:5" x14ac:dyDescent="0.25">
      <c r="A4722" s="2">
        <v>3686</v>
      </c>
      <c r="B4722" s="2" t="s">
        <v>26746</v>
      </c>
      <c r="C4722" s="2" t="s">
        <v>26747</v>
      </c>
      <c r="D4722" s="2" t="s">
        <v>26745</v>
      </c>
      <c r="E4722" s="2">
        <v>5205</v>
      </c>
    </row>
    <row r="4723" spans="1:5" x14ac:dyDescent="0.25">
      <c r="A4723" s="2">
        <v>4779</v>
      </c>
      <c r="B4723" s="2" t="s">
        <v>26748</v>
      </c>
      <c r="C4723" s="2" t="s">
        <v>26749</v>
      </c>
      <c r="D4723" s="2" t="s">
        <v>21418</v>
      </c>
      <c r="E4723" s="2">
        <v>5503</v>
      </c>
    </row>
    <row r="4724" spans="1:5" x14ac:dyDescent="0.25">
      <c r="A4724" s="2">
        <v>3689</v>
      </c>
      <c r="B4724" s="2" t="s">
        <v>5235</v>
      </c>
      <c r="C4724" s="2" t="s">
        <v>26750</v>
      </c>
      <c r="D4724" s="2" t="s">
        <v>26749</v>
      </c>
      <c r="E4724" s="2">
        <v>4779</v>
      </c>
    </row>
    <row r="4725" spans="1:5" x14ac:dyDescent="0.25">
      <c r="A4725" s="2">
        <v>3688</v>
      </c>
      <c r="B4725" s="2" t="s">
        <v>5235</v>
      </c>
      <c r="C4725" s="2" t="s">
        <v>26751</v>
      </c>
      <c r="D4725" s="2" t="s">
        <v>26749</v>
      </c>
      <c r="E4725" s="2">
        <v>4779</v>
      </c>
    </row>
    <row r="4726" spans="1:5" x14ac:dyDescent="0.25">
      <c r="A4726" s="2">
        <v>3687</v>
      </c>
      <c r="B4726" s="2" t="s">
        <v>5235</v>
      </c>
      <c r="C4726" s="2" t="s">
        <v>26752</v>
      </c>
      <c r="D4726" s="2" t="s">
        <v>26749</v>
      </c>
      <c r="E4726" s="2">
        <v>4779</v>
      </c>
    </row>
    <row r="4727" spans="1:5" x14ac:dyDescent="0.25">
      <c r="A4727" s="2">
        <v>3690</v>
      </c>
      <c r="B4727" s="2" t="s">
        <v>5225</v>
      </c>
      <c r="C4727" s="2" t="s">
        <v>26753</v>
      </c>
      <c r="D4727" s="2" t="s">
        <v>26749</v>
      </c>
      <c r="E4727" s="2">
        <v>4779</v>
      </c>
    </row>
    <row r="4728" spans="1:5" x14ac:dyDescent="0.25">
      <c r="A4728" s="2">
        <v>4450</v>
      </c>
      <c r="B4728" s="2" t="s">
        <v>26754</v>
      </c>
      <c r="C4728" s="2" t="s">
        <v>26755</v>
      </c>
      <c r="D4728" s="2" t="s">
        <v>20241</v>
      </c>
      <c r="E4728" s="2">
        <v>5456</v>
      </c>
    </row>
    <row r="4729" spans="1:5" x14ac:dyDescent="0.25">
      <c r="A4729" s="2">
        <v>3691</v>
      </c>
      <c r="B4729" s="2" t="s">
        <v>5246</v>
      </c>
      <c r="C4729" s="2" t="s">
        <v>26756</v>
      </c>
      <c r="D4729" s="2" t="s">
        <v>26755</v>
      </c>
      <c r="E4729" s="2">
        <v>4450</v>
      </c>
    </row>
    <row r="4730" spans="1:5" x14ac:dyDescent="0.25">
      <c r="A4730" s="2">
        <v>5206</v>
      </c>
      <c r="B4730" s="2" t="s">
        <v>26757</v>
      </c>
      <c r="C4730" s="2" t="s">
        <v>26758</v>
      </c>
      <c r="D4730" s="2" t="s">
        <v>20066</v>
      </c>
      <c r="E4730" s="2">
        <v>5577</v>
      </c>
    </row>
    <row r="4731" spans="1:5" x14ac:dyDescent="0.25">
      <c r="A4731" s="2">
        <v>3692</v>
      </c>
      <c r="B4731" s="2" t="s">
        <v>5472</v>
      </c>
      <c r="C4731" s="2" t="s">
        <v>26759</v>
      </c>
      <c r="D4731" s="2" t="s">
        <v>26758</v>
      </c>
      <c r="E4731" s="2">
        <v>5206</v>
      </c>
    </row>
    <row r="4732" spans="1:5" x14ac:dyDescent="0.25">
      <c r="A4732" s="2">
        <v>5249</v>
      </c>
      <c r="B4732" s="2" t="s">
        <v>26760</v>
      </c>
      <c r="C4732" s="2" t="s">
        <v>26761</v>
      </c>
      <c r="D4732" s="2" t="s">
        <v>21011</v>
      </c>
      <c r="E4732" s="2">
        <v>5581</v>
      </c>
    </row>
    <row r="4733" spans="1:5" x14ac:dyDescent="0.25">
      <c r="A4733" s="2">
        <v>3693</v>
      </c>
      <c r="B4733" s="2" t="s">
        <v>26762</v>
      </c>
      <c r="C4733" s="2" t="s">
        <v>26763</v>
      </c>
      <c r="D4733" s="2" t="s">
        <v>26761</v>
      </c>
      <c r="E4733" s="2">
        <v>5249</v>
      </c>
    </row>
    <row r="4734" spans="1:5" x14ac:dyDescent="0.25">
      <c r="A4734" s="2">
        <v>3694</v>
      </c>
      <c r="B4734" s="2" t="s">
        <v>26764</v>
      </c>
      <c r="C4734" s="2" t="s">
        <v>26765</v>
      </c>
      <c r="D4734" s="2" t="s">
        <v>26761</v>
      </c>
      <c r="E4734" s="2">
        <v>5249</v>
      </c>
    </row>
    <row r="4735" spans="1:5" x14ac:dyDescent="0.25">
      <c r="A4735" s="2">
        <v>3695</v>
      </c>
      <c r="B4735" s="2" t="s">
        <v>5192</v>
      </c>
      <c r="C4735" s="2" t="s">
        <v>26766</v>
      </c>
      <c r="D4735" s="2" t="s">
        <v>26761</v>
      </c>
      <c r="E4735" s="2">
        <v>5249</v>
      </c>
    </row>
    <row r="4736" spans="1:5" x14ac:dyDescent="0.25">
      <c r="A4736" s="2">
        <v>3696</v>
      </c>
      <c r="B4736" s="2" t="s">
        <v>5419</v>
      </c>
      <c r="C4736" s="2" t="s">
        <v>26767</v>
      </c>
      <c r="D4736" s="2" t="s">
        <v>26761</v>
      </c>
      <c r="E4736" s="2">
        <v>5249</v>
      </c>
    </row>
    <row r="4737" spans="1:5" x14ac:dyDescent="0.25">
      <c r="A4737" s="2">
        <v>5250</v>
      </c>
      <c r="B4737" s="2" t="s">
        <v>26768</v>
      </c>
      <c r="C4737" s="2" t="s">
        <v>26769</v>
      </c>
      <c r="D4737" s="2" t="s">
        <v>21011</v>
      </c>
      <c r="E4737" s="2">
        <v>5581</v>
      </c>
    </row>
    <row r="4738" spans="1:5" x14ac:dyDescent="0.25">
      <c r="A4738" s="2">
        <v>3697</v>
      </c>
      <c r="B4738" s="2" t="s">
        <v>5615</v>
      </c>
      <c r="C4738" s="2" t="s">
        <v>26770</v>
      </c>
      <c r="D4738" s="2" t="s">
        <v>26769</v>
      </c>
      <c r="E4738" s="2">
        <v>5250</v>
      </c>
    </row>
    <row r="4739" spans="1:5" x14ac:dyDescent="0.25">
      <c r="A4739" s="2">
        <v>5279</v>
      </c>
      <c r="B4739" s="2" t="s">
        <v>26771</v>
      </c>
      <c r="C4739" s="2" t="s">
        <v>26772</v>
      </c>
      <c r="D4739" s="2" t="s">
        <v>20225</v>
      </c>
      <c r="E4739" s="2">
        <v>5582</v>
      </c>
    </row>
    <row r="4740" spans="1:5" x14ac:dyDescent="0.25">
      <c r="A4740" s="2">
        <v>3698</v>
      </c>
      <c r="B4740" s="2" t="s">
        <v>26773</v>
      </c>
      <c r="C4740" s="2" t="s">
        <v>26774</v>
      </c>
      <c r="D4740" s="2" t="s">
        <v>26772</v>
      </c>
      <c r="E4740" s="2">
        <v>5279</v>
      </c>
    </row>
    <row r="4741" spans="1:5" x14ac:dyDescent="0.25">
      <c r="A4741" s="2">
        <v>3699</v>
      </c>
      <c r="B4741" s="2" t="s">
        <v>26775</v>
      </c>
      <c r="C4741" s="2" t="s">
        <v>26776</v>
      </c>
      <c r="D4741" s="2" t="s">
        <v>26772</v>
      </c>
      <c r="E4741" s="2">
        <v>5279</v>
      </c>
    </row>
    <row r="4742" spans="1:5" x14ac:dyDescent="0.25">
      <c r="A4742" s="2">
        <v>3700</v>
      </c>
      <c r="B4742" s="2" t="s">
        <v>26777</v>
      </c>
      <c r="C4742" s="2" t="s">
        <v>26778</v>
      </c>
      <c r="D4742" s="2" t="s">
        <v>26772</v>
      </c>
      <c r="E4742" s="2">
        <v>5279</v>
      </c>
    </row>
    <row r="4743" spans="1:5" x14ac:dyDescent="0.25">
      <c r="A4743" s="2">
        <v>5096</v>
      </c>
      <c r="B4743" s="2" t="s">
        <v>26779</v>
      </c>
      <c r="C4743" s="2" t="s">
        <v>26780</v>
      </c>
      <c r="D4743" s="2" t="s">
        <v>20209</v>
      </c>
      <c r="E4743" s="2">
        <v>5548</v>
      </c>
    </row>
    <row r="4744" spans="1:5" x14ac:dyDescent="0.25">
      <c r="A4744" s="2">
        <v>3701</v>
      </c>
      <c r="B4744" s="2" t="s">
        <v>26781</v>
      </c>
      <c r="C4744" s="2" t="s">
        <v>26782</v>
      </c>
      <c r="D4744" s="2" t="s">
        <v>26780</v>
      </c>
      <c r="E4744" s="2">
        <v>5096</v>
      </c>
    </row>
    <row r="4745" spans="1:5" x14ac:dyDescent="0.25">
      <c r="A4745" s="2">
        <v>3702</v>
      </c>
      <c r="B4745" s="2" t="s">
        <v>5618</v>
      </c>
      <c r="C4745" s="2" t="s">
        <v>26783</v>
      </c>
      <c r="D4745" s="2" t="s">
        <v>26780</v>
      </c>
      <c r="E4745" s="2">
        <v>5096</v>
      </c>
    </row>
    <row r="4746" spans="1:5" x14ac:dyDescent="0.25">
      <c r="A4746" s="2">
        <v>4661</v>
      </c>
      <c r="B4746" s="2" t="s">
        <v>26784</v>
      </c>
      <c r="C4746" s="2" t="s">
        <v>26785</v>
      </c>
      <c r="D4746" s="2" t="s">
        <v>20288</v>
      </c>
      <c r="E4746" s="2">
        <v>5489</v>
      </c>
    </row>
    <row r="4747" spans="1:5" x14ac:dyDescent="0.25">
      <c r="A4747" s="2">
        <v>3703</v>
      </c>
      <c r="B4747" s="2" t="s">
        <v>26786</v>
      </c>
      <c r="C4747" s="2" t="s">
        <v>26787</v>
      </c>
      <c r="D4747" s="2" t="s">
        <v>26785</v>
      </c>
      <c r="E4747" s="2">
        <v>4661</v>
      </c>
    </row>
    <row r="4748" spans="1:5" x14ac:dyDescent="0.25">
      <c r="A4748" s="2">
        <v>5207</v>
      </c>
      <c r="B4748" s="2" t="s">
        <v>26788</v>
      </c>
      <c r="C4748" s="2" t="s">
        <v>26789</v>
      </c>
      <c r="D4748" s="2" t="s">
        <v>20066</v>
      </c>
      <c r="E4748" s="2">
        <v>5577</v>
      </c>
    </row>
    <row r="4749" spans="1:5" x14ac:dyDescent="0.25">
      <c r="A4749" s="2">
        <v>3704</v>
      </c>
      <c r="B4749" s="2" t="s">
        <v>5620</v>
      </c>
      <c r="C4749" s="2" t="s">
        <v>26790</v>
      </c>
      <c r="D4749" s="2" t="s">
        <v>26789</v>
      </c>
      <c r="E4749" s="2">
        <v>5207</v>
      </c>
    </row>
    <row r="4750" spans="1:5" x14ac:dyDescent="0.25">
      <c r="A4750" s="2">
        <v>5070</v>
      </c>
      <c r="B4750" s="2" t="s">
        <v>26791</v>
      </c>
      <c r="C4750" s="2" t="s">
        <v>26792</v>
      </c>
      <c r="D4750" s="2" t="s">
        <v>20594</v>
      </c>
      <c r="E4750" s="2">
        <v>5545</v>
      </c>
    </row>
    <row r="4751" spans="1:5" x14ac:dyDescent="0.25">
      <c r="A4751" s="2">
        <v>3705</v>
      </c>
      <c r="B4751" s="2" t="s">
        <v>5624</v>
      </c>
      <c r="C4751" s="2" t="s">
        <v>26793</v>
      </c>
      <c r="D4751" s="2" t="s">
        <v>26792</v>
      </c>
      <c r="E4751" s="2">
        <v>5070</v>
      </c>
    </row>
    <row r="4752" spans="1:5" x14ac:dyDescent="0.25">
      <c r="A4752" s="2">
        <v>3706</v>
      </c>
      <c r="B4752" s="2" t="s">
        <v>5627</v>
      </c>
      <c r="C4752" s="2" t="s">
        <v>26794</v>
      </c>
      <c r="D4752" s="2" t="s">
        <v>26792</v>
      </c>
      <c r="E4752" s="2">
        <v>5070</v>
      </c>
    </row>
    <row r="4753" spans="1:5" x14ac:dyDescent="0.25">
      <c r="A4753" s="2">
        <v>5480</v>
      </c>
      <c r="B4753" s="2" t="s">
        <v>26795</v>
      </c>
      <c r="C4753" s="2" t="s">
        <v>20106</v>
      </c>
      <c r="D4753" s="2" t="s">
        <v>20274</v>
      </c>
      <c r="E4753" s="2">
        <v>5618</v>
      </c>
    </row>
    <row r="4754" spans="1:5" x14ac:dyDescent="0.25">
      <c r="A4754" s="2">
        <v>4584</v>
      </c>
      <c r="B4754" s="2" t="s">
        <v>26796</v>
      </c>
      <c r="C4754" s="2" t="s">
        <v>26797</v>
      </c>
      <c r="D4754" s="2" t="s">
        <v>20106</v>
      </c>
      <c r="E4754" s="2">
        <v>5480</v>
      </c>
    </row>
    <row r="4755" spans="1:5" x14ac:dyDescent="0.25">
      <c r="A4755" s="2">
        <v>3707</v>
      </c>
      <c r="B4755" s="2" t="s">
        <v>5630</v>
      </c>
      <c r="C4755" s="2" t="s">
        <v>26798</v>
      </c>
      <c r="D4755" s="2" t="s">
        <v>26797</v>
      </c>
      <c r="E4755" s="2">
        <v>4584</v>
      </c>
    </row>
    <row r="4756" spans="1:5" x14ac:dyDescent="0.25">
      <c r="A4756" s="2">
        <v>3708</v>
      </c>
      <c r="B4756" s="2" t="s">
        <v>26799</v>
      </c>
      <c r="C4756" s="2" t="s">
        <v>26800</v>
      </c>
      <c r="D4756" s="2" t="s">
        <v>26797</v>
      </c>
      <c r="E4756" s="2">
        <v>4584</v>
      </c>
    </row>
    <row r="4757" spans="1:5" x14ac:dyDescent="0.25">
      <c r="A4757" s="2">
        <v>3709</v>
      </c>
      <c r="B4757" s="2" t="s">
        <v>5613</v>
      </c>
      <c r="C4757" s="2" t="s">
        <v>26801</v>
      </c>
      <c r="D4757" s="2" t="s">
        <v>26797</v>
      </c>
      <c r="E4757" s="2">
        <v>4584</v>
      </c>
    </row>
    <row r="4758" spans="1:5" x14ac:dyDescent="0.25">
      <c r="A4758" s="2">
        <v>5486</v>
      </c>
      <c r="B4758" s="2" t="s">
        <v>26802</v>
      </c>
      <c r="C4758" s="2" t="s">
        <v>26803</v>
      </c>
      <c r="D4758" s="2" t="s">
        <v>20806</v>
      </c>
      <c r="E4758" s="2">
        <v>5619</v>
      </c>
    </row>
    <row r="4759" spans="1:5" x14ac:dyDescent="0.25">
      <c r="A4759" s="2">
        <v>4613</v>
      </c>
      <c r="B4759" s="2" t="s">
        <v>26804</v>
      </c>
      <c r="C4759" s="2" t="s">
        <v>26805</v>
      </c>
      <c r="D4759" s="2" t="s">
        <v>26803</v>
      </c>
      <c r="E4759" s="2">
        <v>5486</v>
      </c>
    </row>
    <row r="4760" spans="1:5" x14ac:dyDescent="0.25">
      <c r="A4760" s="2">
        <v>3710</v>
      </c>
      <c r="B4760" s="2" t="s">
        <v>5594</v>
      </c>
      <c r="C4760" s="2" t="s">
        <v>26806</v>
      </c>
      <c r="D4760" s="2" t="s">
        <v>26805</v>
      </c>
      <c r="E4760" s="2">
        <v>4613</v>
      </c>
    </row>
    <row r="4761" spans="1:5" x14ac:dyDescent="0.25">
      <c r="A4761" s="2">
        <v>5217</v>
      </c>
      <c r="B4761" s="2" t="s">
        <v>26807</v>
      </c>
      <c r="C4761" s="2" t="s">
        <v>26808</v>
      </c>
      <c r="D4761" s="2" t="s">
        <v>20077</v>
      </c>
      <c r="E4761" s="2">
        <v>5578</v>
      </c>
    </row>
    <row r="4762" spans="1:5" x14ac:dyDescent="0.25">
      <c r="A4762" s="2">
        <v>3711</v>
      </c>
      <c r="B4762" s="2" t="s">
        <v>5591</v>
      </c>
      <c r="C4762" s="2" t="s">
        <v>26809</v>
      </c>
      <c r="D4762" s="2" t="s">
        <v>26808</v>
      </c>
      <c r="E4762" s="2">
        <v>5217</v>
      </c>
    </row>
    <row r="4763" spans="1:5" x14ac:dyDescent="0.25">
      <c r="A4763" s="2">
        <v>5438</v>
      </c>
      <c r="B4763" s="2" t="s">
        <v>26810</v>
      </c>
      <c r="C4763" s="2" t="s">
        <v>26811</v>
      </c>
      <c r="D4763" s="2" t="s">
        <v>20129</v>
      </c>
      <c r="E4763" s="2">
        <v>5608</v>
      </c>
    </row>
    <row r="4764" spans="1:5" x14ac:dyDescent="0.25">
      <c r="A4764" s="2">
        <v>3712</v>
      </c>
      <c r="B4764" s="2" t="s">
        <v>5578</v>
      </c>
      <c r="C4764" s="2" t="s">
        <v>26812</v>
      </c>
      <c r="D4764" s="2" t="s">
        <v>26811</v>
      </c>
      <c r="E4764" s="2">
        <v>5438</v>
      </c>
    </row>
    <row r="4765" spans="1:5" x14ac:dyDescent="0.25">
      <c r="A4765" s="2">
        <v>4504</v>
      </c>
      <c r="B4765" s="2" t="s">
        <v>26813</v>
      </c>
      <c r="C4765" s="2" t="s">
        <v>26814</v>
      </c>
      <c r="D4765" s="2" t="s">
        <v>21335</v>
      </c>
      <c r="E4765" s="2">
        <v>5462</v>
      </c>
    </row>
    <row r="4766" spans="1:5" x14ac:dyDescent="0.25">
      <c r="A4766" s="2">
        <v>3713</v>
      </c>
      <c r="B4766" s="2" t="s">
        <v>5580</v>
      </c>
      <c r="C4766" s="2" t="s">
        <v>26815</v>
      </c>
      <c r="D4766" s="2" t="s">
        <v>26814</v>
      </c>
      <c r="E4766" s="2">
        <v>4504</v>
      </c>
    </row>
    <row r="4767" spans="1:5" x14ac:dyDescent="0.25">
      <c r="A4767" s="2">
        <v>3714</v>
      </c>
      <c r="B4767" s="2" t="s">
        <v>5583</v>
      </c>
      <c r="C4767" s="2" t="s">
        <v>26816</v>
      </c>
      <c r="D4767" s="2" t="s">
        <v>26814</v>
      </c>
      <c r="E4767" s="2">
        <v>4504</v>
      </c>
    </row>
    <row r="4768" spans="1:5" x14ac:dyDescent="0.25">
      <c r="A4768" s="2">
        <v>3715</v>
      </c>
      <c r="B4768" s="2" t="s">
        <v>26817</v>
      </c>
      <c r="C4768" s="2" t="s">
        <v>26818</v>
      </c>
      <c r="D4768" s="2" t="s">
        <v>26814</v>
      </c>
      <c r="E4768" s="2">
        <v>4504</v>
      </c>
    </row>
    <row r="4769" spans="1:5" x14ac:dyDescent="0.25">
      <c r="A4769" s="2">
        <v>5192</v>
      </c>
      <c r="B4769" s="2" t="s">
        <v>26819</v>
      </c>
      <c r="C4769" s="2" t="s">
        <v>26820</v>
      </c>
      <c r="D4769" s="2" t="s">
        <v>26617</v>
      </c>
      <c r="E4769" s="2">
        <v>5575</v>
      </c>
    </row>
    <row r="4770" spans="1:5" x14ac:dyDescent="0.25">
      <c r="A4770" s="2">
        <v>3716</v>
      </c>
      <c r="B4770" s="2" t="s">
        <v>26821</v>
      </c>
      <c r="C4770" s="2" t="s">
        <v>26822</v>
      </c>
      <c r="D4770" s="2" t="s">
        <v>26820</v>
      </c>
      <c r="E4770" s="2">
        <v>5192</v>
      </c>
    </row>
    <row r="4771" spans="1:5" x14ac:dyDescent="0.25">
      <c r="A4771" s="2">
        <v>3717</v>
      </c>
      <c r="B4771" s="2" t="s">
        <v>5585</v>
      </c>
      <c r="C4771" s="2" t="s">
        <v>26823</v>
      </c>
      <c r="D4771" s="2" t="s">
        <v>26820</v>
      </c>
      <c r="E4771" s="2">
        <v>5192</v>
      </c>
    </row>
    <row r="4772" spans="1:5" x14ac:dyDescent="0.25">
      <c r="A4772" s="2">
        <v>3718</v>
      </c>
      <c r="B4772" s="2" t="s">
        <v>5587</v>
      </c>
      <c r="C4772" s="2" t="s">
        <v>26824</v>
      </c>
      <c r="D4772" s="2" t="s">
        <v>26820</v>
      </c>
      <c r="E4772" s="2">
        <v>5192</v>
      </c>
    </row>
    <row r="4773" spans="1:5" x14ac:dyDescent="0.25">
      <c r="A4773" s="2">
        <v>3719</v>
      </c>
      <c r="B4773" s="2" t="s">
        <v>26825</v>
      </c>
      <c r="C4773" s="2" t="s">
        <v>26826</v>
      </c>
      <c r="D4773" s="2" t="s">
        <v>26820</v>
      </c>
      <c r="E4773" s="2">
        <v>5192</v>
      </c>
    </row>
    <row r="4774" spans="1:5" x14ac:dyDescent="0.25">
      <c r="A4774" s="2">
        <v>4722</v>
      </c>
      <c r="B4774" s="2" t="s">
        <v>26827</v>
      </c>
      <c r="C4774" s="2" t="s">
        <v>26828</v>
      </c>
      <c r="D4774" s="2" t="s">
        <v>21204</v>
      </c>
      <c r="E4774" s="2">
        <v>5499</v>
      </c>
    </row>
    <row r="4775" spans="1:5" x14ac:dyDescent="0.25">
      <c r="A4775" s="2">
        <v>3720</v>
      </c>
      <c r="B4775" s="2" t="s">
        <v>5575</v>
      </c>
      <c r="C4775" s="2" t="s">
        <v>26829</v>
      </c>
      <c r="D4775" s="2" t="s">
        <v>26828</v>
      </c>
      <c r="E4775" s="2">
        <v>4722</v>
      </c>
    </row>
    <row r="4776" spans="1:5" x14ac:dyDescent="0.25">
      <c r="A4776" s="2">
        <v>5218</v>
      </c>
      <c r="B4776" s="2" t="s">
        <v>26830</v>
      </c>
      <c r="C4776" s="2" t="s">
        <v>26831</v>
      </c>
      <c r="D4776" s="2" t="s">
        <v>20077</v>
      </c>
      <c r="E4776" s="2">
        <v>5578</v>
      </c>
    </row>
    <row r="4777" spans="1:5" x14ac:dyDescent="0.25">
      <c r="A4777" s="2">
        <v>3721</v>
      </c>
      <c r="B4777" s="2" t="s">
        <v>26832</v>
      </c>
      <c r="C4777" s="2" t="s">
        <v>26833</v>
      </c>
      <c r="D4777" s="2" t="s">
        <v>26831</v>
      </c>
      <c r="E4777" s="2">
        <v>5218</v>
      </c>
    </row>
    <row r="4778" spans="1:5" x14ac:dyDescent="0.25">
      <c r="A4778" s="2">
        <v>5159</v>
      </c>
      <c r="B4778" s="2" t="s">
        <v>26834</v>
      </c>
      <c r="C4778" s="2" t="s">
        <v>26835</v>
      </c>
      <c r="D4778" s="2" t="s">
        <v>20949</v>
      </c>
      <c r="E4778" s="2">
        <v>5564</v>
      </c>
    </row>
    <row r="4779" spans="1:5" x14ac:dyDescent="0.25">
      <c r="A4779" s="2">
        <v>3722</v>
      </c>
      <c r="B4779" s="2" t="s">
        <v>5597</v>
      </c>
      <c r="C4779" s="2" t="s">
        <v>26836</v>
      </c>
      <c r="D4779" s="2" t="s">
        <v>26835</v>
      </c>
      <c r="E4779" s="2">
        <v>5159</v>
      </c>
    </row>
    <row r="4780" spans="1:5" x14ac:dyDescent="0.25">
      <c r="A4780" s="2">
        <v>3723</v>
      </c>
      <c r="B4780" s="2" t="s">
        <v>26837</v>
      </c>
      <c r="C4780" s="2" t="s">
        <v>26838</v>
      </c>
      <c r="D4780" s="2" t="s">
        <v>26835</v>
      </c>
      <c r="E4780" s="2">
        <v>5159</v>
      </c>
    </row>
    <row r="4781" spans="1:5" x14ac:dyDescent="0.25">
      <c r="A4781" s="2">
        <v>3724</v>
      </c>
      <c r="B4781" s="2" t="s">
        <v>5599</v>
      </c>
      <c r="C4781" s="2" t="s">
        <v>26839</v>
      </c>
      <c r="D4781" s="2" t="s">
        <v>26835</v>
      </c>
      <c r="E4781" s="2">
        <v>5159</v>
      </c>
    </row>
    <row r="4782" spans="1:5" x14ac:dyDescent="0.25">
      <c r="A4782" s="2">
        <v>4495</v>
      </c>
      <c r="B4782" s="2" t="s">
        <v>26840</v>
      </c>
      <c r="C4782" s="2" t="s">
        <v>26841</v>
      </c>
      <c r="D4782" s="2" t="s">
        <v>20115</v>
      </c>
      <c r="E4782" s="2">
        <v>5459</v>
      </c>
    </row>
    <row r="4783" spans="1:5" x14ac:dyDescent="0.25">
      <c r="A4783" s="2">
        <v>3725</v>
      </c>
      <c r="B4783" s="2" t="s">
        <v>5601</v>
      </c>
      <c r="C4783" s="2" t="s">
        <v>26842</v>
      </c>
      <c r="D4783" s="2" t="s">
        <v>26841</v>
      </c>
      <c r="E4783" s="2">
        <v>4495</v>
      </c>
    </row>
    <row r="4784" spans="1:5" x14ac:dyDescent="0.25">
      <c r="A4784" s="2">
        <v>3726</v>
      </c>
      <c r="B4784" s="2" t="s">
        <v>5604</v>
      </c>
      <c r="C4784" s="2" t="s">
        <v>26843</v>
      </c>
      <c r="D4784" s="2" t="s">
        <v>26841</v>
      </c>
      <c r="E4784" s="2">
        <v>4495</v>
      </c>
    </row>
    <row r="4785" spans="1:5" x14ac:dyDescent="0.25">
      <c r="A4785" s="2">
        <v>5333</v>
      </c>
      <c r="B4785" s="2" t="s">
        <v>26844</v>
      </c>
      <c r="C4785" s="2" t="s">
        <v>26845</v>
      </c>
      <c r="D4785" s="2" t="s">
        <v>20472</v>
      </c>
      <c r="E4785" s="2">
        <v>5597</v>
      </c>
    </row>
    <row r="4786" spans="1:5" x14ac:dyDescent="0.25">
      <c r="A4786" s="2">
        <v>3727</v>
      </c>
      <c r="B4786" s="2" t="s">
        <v>5606</v>
      </c>
      <c r="C4786" s="2" t="s">
        <v>26846</v>
      </c>
      <c r="D4786" s="2" t="s">
        <v>26845</v>
      </c>
      <c r="E4786" s="2">
        <v>5333</v>
      </c>
    </row>
    <row r="4787" spans="1:5" x14ac:dyDescent="0.25">
      <c r="A4787" s="2">
        <v>5151</v>
      </c>
      <c r="B4787" s="2" t="s">
        <v>26847</v>
      </c>
      <c r="C4787" s="2" t="s">
        <v>26848</v>
      </c>
      <c r="D4787" s="2" t="s">
        <v>21763</v>
      </c>
      <c r="E4787" s="2">
        <v>5562</v>
      </c>
    </row>
    <row r="4788" spans="1:5" x14ac:dyDescent="0.25">
      <c r="A4788" s="2">
        <v>3728</v>
      </c>
      <c r="B4788" s="2" t="s">
        <v>5576</v>
      </c>
      <c r="C4788" s="2" t="s">
        <v>26849</v>
      </c>
      <c r="D4788" s="2" t="s">
        <v>26848</v>
      </c>
      <c r="E4788" s="2">
        <v>5151</v>
      </c>
    </row>
    <row r="4789" spans="1:5" x14ac:dyDescent="0.25">
      <c r="A4789" s="2">
        <v>5184</v>
      </c>
      <c r="B4789" s="2" t="s">
        <v>26850</v>
      </c>
      <c r="C4789" s="2" t="s">
        <v>26851</v>
      </c>
      <c r="D4789" s="2" t="s">
        <v>20229</v>
      </c>
      <c r="E4789" s="2">
        <v>5572</v>
      </c>
    </row>
    <row r="4790" spans="1:5" x14ac:dyDescent="0.25">
      <c r="A4790" s="2">
        <v>3729</v>
      </c>
      <c r="B4790" s="2" t="s">
        <v>5686</v>
      </c>
      <c r="C4790" s="2" t="s">
        <v>26852</v>
      </c>
      <c r="D4790" s="2" t="s">
        <v>26851</v>
      </c>
      <c r="E4790" s="2">
        <v>5184</v>
      </c>
    </row>
    <row r="4791" spans="1:5" x14ac:dyDescent="0.25">
      <c r="A4791" s="2">
        <v>3730</v>
      </c>
      <c r="B4791" s="2" t="s">
        <v>5689</v>
      </c>
      <c r="C4791" s="2" t="s">
        <v>26853</v>
      </c>
      <c r="D4791" s="2" t="s">
        <v>26851</v>
      </c>
      <c r="E4791" s="2">
        <v>5184</v>
      </c>
    </row>
    <row r="4792" spans="1:5" x14ac:dyDescent="0.25">
      <c r="A4792" s="2">
        <v>5057</v>
      </c>
      <c r="B4792" s="2" t="s">
        <v>26854</v>
      </c>
      <c r="C4792" s="2" t="s">
        <v>26855</v>
      </c>
      <c r="D4792" s="2" t="s">
        <v>19996</v>
      </c>
      <c r="E4792" s="2">
        <v>5544</v>
      </c>
    </row>
    <row r="4793" spans="1:5" x14ac:dyDescent="0.25">
      <c r="A4793" s="2">
        <v>3731</v>
      </c>
      <c r="B4793" s="2" t="s">
        <v>26856</v>
      </c>
      <c r="C4793" s="2" t="s">
        <v>26857</v>
      </c>
      <c r="D4793" s="2" t="s">
        <v>26855</v>
      </c>
      <c r="E4793" s="2">
        <v>5057</v>
      </c>
    </row>
    <row r="4794" spans="1:5" x14ac:dyDescent="0.25">
      <c r="A4794" s="2">
        <v>3732</v>
      </c>
      <c r="B4794" s="2" t="s">
        <v>26858</v>
      </c>
      <c r="C4794" s="2" t="s">
        <v>26859</v>
      </c>
      <c r="D4794" s="2" t="s">
        <v>26855</v>
      </c>
      <c r="E4794" s="2">
        <v>5057</v>
      </c>
    </row>
    <row r="4795" spans="1:5" x14ac:dyDescent="0.25">
      <c r="A4795" s="2">
        <v>3733</v>
      </c>
      <c r="B4795" s="2" t="s">
        <v>5691</v>
      </c>
      <c r="C4795" s="2" t="s">
        <v>26860</v>
      </c>
      <c r="D4795" s="2" t="s">
        <v>26855</v>
      </c>
      <c r="E4795" s="2">
        <v>5057</v>
      </c>
    </row>
    <row r="4796" spans="1:5" x14ac:dyDescent="0.25">
      <c r="A4796" s="2">
        <v>3734</v>
      </c>
      <c r="B4796" s="2" t="s">
        <v>5693</v>
      </c>
      <c r="C4796" s="2" t="s">
        <v>26861</v>
      </c>
      <c r="D4796" s="2" t="s">
        <v>26855</v>
      </c>
      <c r="E4796" s="2">
        <v>5057</v>
      </c>
    </row>
    <row r="4797" spans="1:5" x14ac:dyDescent="0.25">
      <c r="A4797" s="2">
        <v>3735</v>
      </c>
      <c r="B4797" s="2" t="s">
        <v>26862</v>
      </c>
      <c r="C4797" s="2" t="s">
        <v>26863</v>
      </c>
      <c r="D4797" s="2" t="s">
        <v>26855</v>
      </c>
      <c r="E4797" s="2">
        <v>5057</v>
      </c>
    </row>
    <row r="4798" spans="1:5" x14ac:dyDescent="0.25">
      <c r="A4798" s="2">
        <v>5160</v>
      </c>
      <c r="B4798" s="2" t="s">
        <v>26864</v>
      </c>
      <c r="C4798" s="2" t="s">
        <v>26865</v>
      </c>
      <c r="D4798" s="2" t="s">
        <v>20949</v>
      </c>
      <c r="E4798" s="2">
        <v>5564</v>
      </c>
    </row>
    <row r="4799" spans="1:5" x14ac:dyDescent="0.25">
      <c r="A4799" s="2">
        <v>3736</v>
      </c>
      <c r="B4799" s="2" t="s">
        <v>26866</v>
      </c>
      <c r="C4799" s="2" t="s">
        <v>26867</v>
      </c>
      <c r="D4799" s="2" t="s">
        <v>26865</v>
      </c>
      <c r="E4799" s="2">
        <v>5160</v>
      </c>
    </row>
    <row r="4800" spans="1:5" x14ac:dyDescent="0.25">
      <c r="A4800" s="2">
        <v>5251</v>
      </c>
      <c r="B4800" s="2" t="s">
        <v>26868</v>
      </c>
      <c r="C4800" s="2" t="s">
        <v>26869</v>
      </c>
      <c r="D4800" s="2" t="s">
        <v>21011</v>
      </c>
      <c r="E4800" s="2">
        <v>5581</v>
      </c>
    </row>
    <row r="4801" spans="1:5" x14ac:dyDescent="0.25">
      <c r="A4801" s="2">
        <v>3737</v>
      </c>
      <c r="B4801" s="2" t="s">
        <v>26870</v>
      </c>
      <c r="C4801" s="2" t="s">
        <v>26871</v>
      </c>
      <c r="D4801" s="2" t="s">
        <v>26869</v>
      </c>
      <c r="E4801" s="2">
        <v>5251</v>
      </c>
    </row>
    <row r="4802" spans="1:5" x14ac:dyDescent="0.25">
      <c r="A4802" s="2">
        <v>3738</v>
      </c>
      <c r="B4802" s="2" t="s">
        <v>5698</v>
      </c>
      <c r="C4802" s="2" t="s">
        <v>26872</v>
      </c>
      <c r="D4802" s="2" t="s">
        <v>26869</v>
      </c>
      <c r="E4802" s="2">
        <v>5251</v>
      </c>
    </row>
    <row r="4803" spans="1:5" x14ac:dyDescent="0.25">
      <c r="A4803" s="2">
        <v>5015</v>
      </c>
      <c r="B4803" s="2" t="s">
        <v>26873</v>
      </c>
      <c r="C4803" s="2" t="s">
        <v>26874</v>
      </c>
      <c r="D4803" s="2" t="s">
        <v>20233</v>
      </c>
      <c r="E4803" s="2">
        <v>5539</v>
      </c>
    </row>
    <row r="4804" spans="1:5" x14ac:dyDescent="0.25">
      <c r="A4804" s="2">
        <v>3739</v>
      </c>
      <c r="B4804" s="2" t="s">
        <v>5702</v>
      </c>
      <c r="C4804" s="2" t="s">
        <v>26875</v>
      </c>
      <c r="D4804" s="2" t="s">
        <v>26874</v>
      </c>
      <c r="E4804" s="2">
        <v>5015</v>
      </c>
    </row>
    <row r="4805" spans="1:5" x14ac:dyDescent="0.25">
      <c r="A4805" s="2">
        <v>5193</v>
      </c>
      <c r="B4805" s="2" t="s">
        <v>26876</v>
      </c>
      <c r="C4805" s="2" t="s">
        <v>26877</v>
      </c>
      <c r="D4805" s="2" t="s">
        <v>26878</v>
      </c>
      <c r="E4805" s="2">
        <v>5576</v>
      </c>
    </row>
    <row r="4806" spans="1:5" x14ac:dyDescent="0.25">
      <c r="A4806" s="2">
        <v>3740</v>
      </c>
      <c r="B4806" s="2" t="s">
        <v>5706</v>
      </c>
      <c r="C4806" s="2" t="s">
        <v>26879</v>
      </c>
      <c r="D4806" s="2" t="s">
        <v>26877</v>
      </c>
      <c r="E4806" s="2">
        <v>5193</v>
      </c>
    </row>
    <row r="4807" spans="1:5" x14ac:dyDescent="0.25">
      <c r="A4807" s="2">
        <v>3743</v>
      </c>
      <c r="B4807" s="2" t="s">
        <v>5712</v>
      </c>
      <c r="C4807" s="2" t="s">
        <v>26880</v>
      </c>
      <c r="D4807" s="2" t="s">
        <v>26877</v>
      </c>
      <c r="E4807" s="2">
        <v>5193</v>
      </c>
    </row>
    <row r="4808" spans="1:5" x14ac:dyDescent="0.25">
      <c r="A4808" s="2">
        <v>3741</v>
      </c>
      <c r="B4808" s="2" t="s">
        <v>5708</v>
      </c>
      <c r="C4808" s="2" t="s">
        <v>26881</v>
      </c>
      <c r="D4808" s="2" t="s">
        <v>26877</v>
      </c>
      <c r="E4808" s="2">
        <v>5193</v>
      </c>
    </row>
    <row r="4809" spans="1:5" x14ac:dyDescent="0.25">
      <c r="A4809" s="2">
        <v>3742</v>
      </c>
      <c r="B4809" s="2" t="s">
        <v>5710</v>
      </c>
      <c r="C4809" s="2" t="s">
        <v>26882</v>
      </c>
      <c r="D4809" s="2" t="s">
        <v>26877</v>
      </c>
      <c r="E4809" s="2">
        <v>5193</v>
      </c>
    </row>
    <row r="4810" spans="1:5" x14ac:dyDescent="0.25">
      <c r="A4810" s="2">
        <v>4965</v>
      </c>
      <c r="B4810" s="2" t="s">
        <v>26883</v>
      </c>
      <c r="C4810" s="2" t="s">
        <v>26884</v>
      </c>
      <c r="D4810" s="2" t="s">
        <v>21327</v>
      </c>
      <c r="E4810" s="2">
        <v>5535</v>
      </c>
    </row>
    <row r="4811" spans="1:5" x14ac:dyDescent="0.25">
      <c r="A4811" s="2">
        <v>3744</v>
      </c>
      <c r="B4811" s="2" t="s">
        <v>26885</v>
      </c>
      <c r="C4811" s="2" t="s">
        <v>26886</v>
      </c>
      <c r="D4811" s="2" t="s">
        <v>26884</v>
      </c>
      <c r="E4811" s="2">
        <v>4965</v>
      </c>
    </row>
    <row r="4812" spans="1:5" x14ac:dyDescent="0.25">
      <c r="A4812" s="2">
        <v>5576</v>
      </c>
      <c r="B4812" s="2" t="s">
        <v>26887</v>
      </c>
      <c r="C4812" s="2" t="s">
        <v>26878</v>
      </c>
      <c r="D4812" s="2" t="s">
        <v>20009</v>
      </c>
      <c r="E4812" s="2">
        <v>5628</v>
      </c>
    </row>
    <row r="4813" spans="1:5" x14ac:dyDescent="0.25">
      <c r="A4813" s="2">
        <v>4451</v>
      </c>
      <c r="B4813" s="2" t="s">
        <v>26888</v>
      </c>
      <c r="C4813" s="2" t="s">
        <v>26889</v>
      </c>
      <c r="D4813" s="2" t="s">
        <v>20241</v>
      </c>
      <c r="E4813" s="2">
        <v>5456</v>
      </c>
    </row>
    <row r="4814" spans="1:5" x14ac:dyDescent="0.25">
      <c r="A4814" s="2">
        <v>3745</v>
      </c>
      <c r="B4814" s="2" t="s">
        <v>26890</v>
      </c>
      <c r="C4814" s="2" t="s">
        <v>26891</v>
      </c>
      <c r="D4814" s="2" t="s">
        <v>26889</v>
      </c>
      <c r="E4814" s="2">
        <v>4451</v>
      </c>
    </row>
    <row r="4815" spans="1:5" x14ac:dyDescent="0.25">
      <c r="A4815" s="2">
        <v>3746</v>
      </c>
      <c r="B4815" s="2" t="s">
        <v>5662</v>
      </c>
      <c r="C4815" s="2" t="s">
        <v>26892</v>
      </c>
      <c r="D4815" s="2" t="s">
        <v>26889</v>
      </c>
      <c r="E4815" s="2">
        <v>4451</v>
      </c>
    </row>
    <row r="4816" spans="1:5" x14ac:dyDescent="0.25">
      <c r="A4816" s="2">
        <v>3747</v>
      </c>
      <c r="B4816" s="2" t="s">
        <v>5700</v>
      </c>
      <c r="C4816" s="2" t="s">
        <v>26893</v>
      </c>
      <c r="D4816" s="2" t="s">
        <v>26889</v>
      </c>
      <c r="E4816" s="2">
        <v>4451</v>
      </c>
    </row>
    <row r="4817" spans="1:5" x14ac:dyDescent="0.25">
      <c r="A4817" s="2">
        <v>3748</v>
      </c>
      <c r="B4817" s="2" t="s">
        <v>5647</v>
      </c>
      <c r="C4817" s="2" t="s">
        <v>26894</v>
      </c>
      <c r="D4817" s="2" t="s">
        <v>26889</v>
      </c>
      <c r="E4817" s="2">
        <v>4451</v>
      </c>
    </row>
    <row r="4818" spans="1:5" x14ac:dyDescent="0.25">
      <c r="A4818" s="2">
        <v>5208</v>
      </c>
      <c r="B4818" s="2" t="s">
        <v>26895</v>
      </c>
      <c r="C4818" s="2" t="s">
        <v>26896</v>
      </c>
      <c r="D4818" s="2" t="s">
        <v>20066</v>
      </c>
      <c r="E4818" s="2">
        <v>5577</v>
      </c>
    </row>
    <row r="4819" spans="1:5" x14ac:dyDescent="0.25">
      <c r="A4819" s="2">
        <v>3749</v>
      </c>
      <c r="B4819" s="2" t="s">
        <v>5652</v>
      </c>
      <c r="C4819" s="2" t="s">
        <v>26897</v>
      </c>
      <c r="D4819" s="2" t="s">
        <v>26896</v>
      </c>
      <c r="E4819" s="2">
        <v>5208</v>
      </c>
    </row>
    <row r="4820" spans="1:5" x14ac:dyDescent="0.25">
      <c r="A4820" s="2">
        <v>5140</v>
      </c>
      <c r="B4820" s="2" t="s">
        <v>26898</v>
      </c>
      <c r="C4820" s="2" t="s">
        <v>26899</v>
      </c>
      <c r="D4820" s="2" t="s">
        <v>24990</v>
      </c>
      <c r="E4820" s="2">
        <v>5559</v>
      </c>
    </row>
    <row r="4821" spans="1:5" x14ac:dyDescent="0.25">
      <c r="A4821" s="2">
        <v>3750</v>
      </c>
      <c r="B4821" s="2" t="s">
        <v>5654</v>
      </c>
      <c r="C4821" s="2" t="s">
        <v>26900</v>
      </c>
      <c r="D4821" s="2" t="s">
        <v>26899</v>
      </c>
      <c r="E4821" s="2">
        <v>5140</v>
      </c>
    </row>
    <row r="4822" spans="1:5" x14ac:dyDescent="0.25">
      <c r="A4822" s="2">
        <v>5607</v>
      </c>
      <c r="B4822" s="2" t="s">
        <v>26901</v>
      </c>
      <c r="C4822" s="2" t="s">
        <v>20643</v>
      </c>
      <c r="D4822" s="2" t="s">
        <v>26902</v>
      </c>
      <c r="E4822" s="2">
        <v>5635</v>
      </c>
    </row>
    <row r="4823" spans="1:5" x14ac:dyDescent="0.25">
      <c r="A4823" s="2">
        <v>5635</v>
      </c>
      <c r="B4823" s="2" t="s">
        <v>26903</v>
      </c>
      <c r="C4823" s="2" t="s">
        <v>26902</v>
      </c>
      <c r="D4823" s="2" t="s">
        <v>20531</v>
      </c>
      <c r="E4823" s="2">
        <v>5640</v>
      </c>
    </row>
    <row r="4824" spans="1:5" x14ac:dyDescent="0.25">
      <c r="A4824" s="2">
        <v>5425</v>
      </c>
      <c r="B4824" s="2" t="s">
        <v>12950</v>
      </c>
      <c r="C4824" s="2" t="s">
        <v>26904</v>
      </c>
      <c r="D4824" s="2" t="s">
        <v>20643</v>
      </c>
      <c r="E4824" s="2">
        <v>5607</v>
      </c>
    </row>
    <row r="4825" spans="1:5" x14ac:dyDescent="0.25">
      <c r="A4825" s="2">
        <v>3751</v>
      </c>
      <c r="B4825" s="2" t="s">
        <v>5656</v>
      </c>
      <c r="C4825" s="2" t="s">
        <v>26905</v>
      </c>
      <c r="D4825" s="2" t="s">
        <v>26904</v>
      </c>
      <c r="E4825" s="2">
        <v>5425</v>
      </c>
    </row>
    <row r="4826" spans="1:5" x14ac:dyDescent="0.25">
      <c r="A4826" s="2">
        <v>3752</v>
      </c>
      <c r="B4826" s="2" t="s">
        <v>5658</v>
      </c>
      <c r="C4826" s="2" t="s">
        <v>26906</v>
      </c>
      <c r="D4826" s="2" t="s">
        <v>26904</v>
      </c>
      <c r="E4826" s="2">
        <v>5425</v>
      </c>
    </row>
    <row r="4827" spans="1:5" x14ac:dyDescent="0.25">
      <c r="A4827" s="2">
        <v>5327</v>
      </c>
      <c r="B4827" s="2" t="s">
        <v>26907</v>
      </c>
      <c r="C4827" s="2" t="s">
        <v>26908</v>
      </c>
      <c r="D4827" s="2" t="s">
        <v>20968</v>
      </c>
      <c r="E4827" s="2">
        <v>5596</v>
      </c>
    </row>
    <row r="4828" spans="1:5" x14ac:dyDescent="0.25">
      <c r="A4828" s="2">
        <v>3753</v>
      </c>
      <c r="B4828" s="2" t="s">
        <v>26909</v>
      </c>
      <c r="C4828" s="2" t="s">
        <v>26910</v>
      </c>
      <c r="D4828" s="2" t="s">
        <v>26908</v>
      </c>
      <c r="E4828" s="2">
        <v>5327</v>
      </c>
    </row>
    <row r="4829" spans="1:5" x14ac:dyDescent="0.25">
      <c r="A4829" s="2">
        <v>3754</v>
      </c>
      <c r="B4829" s="2" t="s">
        <v>26911</v>
      </c>
      <c r="C4829" s="2" t="s">
        <v>26912</v>
      </c>
      <c r="D4829" s="2" t="s">
        <v>26908</v>
      </c>
      <c r="E4829" s="2">
        <v>5327</v>
      </c>
    </row>
    <row r="4830" spans="1:5" x14ac:dyDescent="0.25">
      <c r="A4830" s="2">
        <v>3755</v>
      </c>
      <c r="B4830" s="2" t="s">
        <v>5660</v>
      </c>
      <c r="C4830" s="2" t="s">
        <v>26913</v>
      </c>
      <c r="D4830" s="2" t="s">
        <v>26908</v>
      </c>
      <c r="E4830" s="2">
        <v>5327</v>
      </c>
    </row>
    <row r="4831" spans="1:5" x14ac:dyDescent="0.25">
      <c r="A4831" s="2">
        <v>4773</v>
      </c>
      <c r="B4831" s="2" t="s">
        <v>26914</v>
      </c>
      <c r="C4831" s="2" t="s">
        <v>26915</v>
      </c>
      <c r="D4831" s="2" t="s">
        <v>20012</v>
      </c>
      <c r="E4831" s="2">
        <v>5502</v>
      </c>
    </row>
    <row r="4832" spans="1:5" x14ac:dyDescent="0.25">
      <c r="A4832" s="2">
        <v>3756</v>
      </c>
      <c r="B4832" s="2" t="s">
        <v>26916</v>
      </c>
      <c r="C4832" s="2" t="s">
        <v>26917</v>
      </c>
      <c r="D4832" s="2" t="s">
        <v>26915</v>
      </c>
      <c r="E4832" s="2">
        <v>4773</v>
      </c>
    </row>
    <row r="4833" spans="1:5" x14ac:dyDescent="0.25">
      <c r="A4833" s="2">
        <v>3757</v>
      </c>
      <c r="B4833" s="2" t="s">
        <v>5644</v>
      </c>
      <c r="C4833" s="2" t="s">
        <v>26918</v>
      </c>
      <c r="D4833" s="2" t="s">
        <v>26915</v>
      </c>
      <c r="E4833" s="2">
        <v>4773</v>
      </c>
    </row>
    <row r="4834" spans="1:5" x14ac:dyDescent="0.25">
      <c r="A4834" s="2">
        <v>4774</v>
      </c>
      <c r="B4834" s="2" t="s">
        <v>26919</v>
      </c>
      <c r="C4834" s="2" t="s">
        <v>26920</v>
      </c>
      <c r="D4834" s="2" t="s">
        <v>20012</v>
      </c>
      <c r="E4834" s="2">
        <v>5502</v>
      </c>
    </row>
    <row r="4835" spans="1:5" x14ac:dyDescent="0.25">
      <c r="A4835" s="2">
        <v>3758</v>
      </c>
      <c r="B4835" s="2" t="s">
        <v>5667</v>
      </c>
      <c r="C4835" s="2" t="s">
        <v>26921</v>
      </c>
      <c r="D4835" s="2" t="s">
        <v>26920</v>
      </c>
      <c r="E4835" s="2">
        <v>4774</v>
      </c>
    </row>
    <row r="4836" spans="1:5" x14ac:dyDescent="0.25">
      <c r="A4836" s="2">
        <v>3759</v>
      </c>
      <c r="B4836" s="2" t="s">
        <v>5670</v>
      </c>
      <c r="C4836" s="2" t="s">
        <v>26922</v>
      </c>
      <c r="D4836" s="2" t="s">
        <v>26920</v>
      </c>
      <c r="E4836" s="2">
        <v>4774</v>
      </c>
    </row>
    <row r="4837" spans="1:5" x14ac:dyDescent="0.25">
      <c r="A4837" s="2">
        <v>3760</v>
      </c>
      <c r="B4837" s="2" t="s">
        <v>5672</v>
      </c>
      <c r="C4837" s="2" t="s">
        <v>26923</v>
      </c>
      <c r="D4837" s="2" t="s">
        <v>26920</v>
      </c>
      <c r="E4837" s="2">
        <v>4774</v>
      </c>
    </row>
    <row r="4838" spans="1:5" x14ac:dyDescent="0.25">
      <c r="A4838" s="2">
        <v>3761</v>
      </c>
      <c r="B4838" s="2" t="s">
        <v>26924</v>
      </c>
      <c r="C4838" s="2" t="s">
        <v>26925</v>
      </c>
      <c r="D4838" s="2" t="s">
        <v>26920</v>
      </c>
      <c r="E4838" s="2">
        <v>4774</v>
      </c>
    </row>
    <row r="4839" spans="1:5" x14ac:dyDescent="0.25">
      <c r="A4839" s="2">
        <v>3762</v>
      </c>
      <c r="B4839" s="2" t="s">
        <v>5674</v>
      </c>
      <c r="C4839" s="2" t="s">
        <v>26926</v>
      </c>
      <c r="D4839" s="2" t="s">
        <v>26920</v>
      </c>
      <c r="E4839" s="2">
        <v>4774</v>
      </c>
    </row>
    <row r="4840" spans="1:5" x14ac:dyDescent="0.25">
      <c r="A4840" s="2">
        <v>3763</v>
      </c>
      <c r="B4840" s="2" t="s">
        <v>26927</v>
      </c>
      <c r="C4840" s="2" t="s">
        <v>26928</v>
      </c>
      <c r="D4840" s="2" t="s">
        <v>26920</v>
      </c>
      <c r="E4840" s="2">
        <v>4774</v>
      </c>
    </row>
    <row r="4841" spans="1:5" x14ac:dyDescent="0.25">
      <c r="A4841" s="2">
        <v>5016</v>
      </c>
      <c r="B4841" s="2" t="s">
        <v>26929</v>
      </c>
      <c r="C4841" s="2" t="s">
        <v>26930</v>
      </c>
      <c r="D4841" s="2" t="s">
        <v>20233</v>
      </c>
      <c r="E4841" s="2">
        <v>5539</v>
      </c>
    </row>
    <row r="4842" spans="1:5" x14ac:dyDescent="0.25">
      <c r="A4842" s="2">
        <v>3764</v>
      </c>
      <c r="B4842" s="2" t="s">
        <v>26931</v>
      </c>
      <c r="C4842" s="2" t="s">
        <v>26932</v>
      </c>
      <c r="D4842" s="2" t="s">
        <v>26930</v>
      </c>
      <c r="E4842" s="2">
        <v>5016</v>
      </c>
    </row>
    <row r="4843" spans="1:5" x14ac:dyDescent="0.25">
      <c r="A4843" s="2">
        <v>3765</v>
      </c>
      <c r="B4843" s="2" t="s">
        <v>26933</v>
      </c>
      <c r="C4843" s="2" t="s">
        <v>26934</v>
      </c>
      <c r="D4843" s="2" t="s">
        <v>26930</v>
      </c>
      <c r="E4843" s="2">
        <v>5016</v>
      </c>
    </row>
    <row r="4844" spans="1:5" x14ac:dyDescent="0.25">
      <c r="A4844" s="2">
        <v>3766</v>
      </c>
      <c r="B4844" s="2" t="s">
        <v>5678</v>
      </c>
      <c r="C4844" s="2" t="s">
        <v>26935</v>
      </c>
      <c r="D4844" s="2" t="s">
        <v>26930</v>
      </c>
      <c r="E4844" s="2">
        <v>5016</v>
      </c>
    </row>
    <row r="4845" spans="1:5" x14ac:dyDescent="0.25">
      <c r="A4845" s="2">
        <v>3767</v>
      </c>
      <c r="B4845" s="2" t="s">
        <v>26936</v>
      </c>
      <c r="C4845" s="2" t="s">
        <v>26937</v>
      </c>
      <c r="D4845" s="2" t="s">
        <v>26930</v>
      </c>
      <c r="E4845" s="2">
        <v>5016</v>
      </c>
    </row>
    <row r="4846" spans="1:5" x14ac:dyDescent="0.25">
      <c r="A4846" s="2">
        <v>3768</v>
      </c>
      <c r="B4846" s="2" t="s">
        <v>5680</v>
      </c>
      <c r="C4846" s="2" t="s">
        <v>26938</v>
      </c>
      <c r="D4846" s="2" t="s">
        <v>26930</v>
      </c>
      <c r="E4846" s="2">
        <v>5016</v>
      </c>
    </row>
    <row r="4847" spans="1:5" x14ac:dyDescent="0.25">
      <c r="A4847" s="2">
        <v>5189</v>
      </c>
      <c r="B4847" s="2" t="s">
        <v>26939</v>
      </c>
      <c r="C4847" s="2" t="s">
        <v>26940</v>
      </c>
      <c r="D4847" s="2" t="s">
        <v>22228</v>
      </c>
      <c r="E4847" s="2">
        <v>5573</v>
      </c>
    </row>
    <row r="4848" spans="1:5" x14ac:dyDescent="0.25">
      <c r="A4848" s="2">
        <v>3769</v>
      </c>
      <c r="B4848" s="2" t="s">
        <v>26941</v>
      </c>
      <c r="C4848" s="2" t="s">
        <v>26942</v>
      </c>
      <c r="D4848" s="2" t="s">
        <v>26940</v>
      </c>
      <c r="E4848" s="2">
        <v>5189</v>
      </c>
    </row>
    <row r="4849" spans="1:5" x14ac:dyDescent="0.25">
      <c r="A4849" s="2">
        <v>3770</v>
      </c>
      <c r="B4849" s="2" t="s">
        <v>5557</v>
      </c>
      <c r="C4849" s="2" t="s">
        <v>26943</v>
      </c>
      <c r="D4849" s="2" t="s">
        <v>26940</v>
      </c>
      <c r="E4849" s="2">
        <v>5189</v>
      </c>
    </row>
    <row r="4850" spans="1:5" x14ac:dyDescent="0.25">
      <c r="A4850" s="2">
        <v>5178</v>
      </c>
      <c r="B4850" s="2" t="s">
        <v>26944</v>
      </c>
      <c r="C4850" s="2" t="s">
        <v>26945</v>
      </c>
      <c r="D4850" s="2" t="s">
        <v>21040</v>
      </c>
      <c r="E4850" s="2">
        <v>5569</v>
      </c>
    </row>
    <row r="4851" spans="1:5" x14ac:dyDescent="0.25">
      <c r="A4851" s="2">
        <v>3771</v>
      </c>
      <c r="B4851" s="2" t="s">
        <v>5467</v>
      </c>
      <c r="C4851" s="2" t="s">
        <v>26946</v>
      </c>
      <c r="D4851" s="2" t="s">
        <v>26945</v>
      </c>
      <c r="E4851" s="2">
        <v>5178</v>
      </c>
    </row>
    <row r="4852" spans="1:5" x14ac:dyDescent="0.25">
      <c r="A4852" s="2">
        <v>5304</v>
      </c>
      <c r="B4852" s="2" t="s">
        <v>26947</v>
      </c>
      <c r="C4852" s="2" t="s">
        <v>26948</v>
      </c>
      <c r="D4852" s="2" t="s">
        <v>21333</v>
      </c>
      <c r="E4852" s="2">
        <v>5593</v>
      </c>
    </row>
    <row r="4853" spans="1:5" x14ac:dyDescent="0.25">
      <c r="A4853" s="2">
        <v>3772</v>
      </c>
      <c r="B4853" s="2" t="s">
        <v>5610</v>
      </c>
      <c r="C4853" s="2" t="s">
        <v>26949</v>
      </c>
      <c r="D4853" s="2" t="s">
        <v>26948</v>
      </c>
      <c r="E4853" s="2">
        <v>5304</v>
      </c>
    </row>
    <row r="4854" spans="1:5" x14ac:dyDescent="0.25">
      <c r="A4854" s="2">
        <v>4662</v>
      </c>
      <c r="B4854" s="2" t="s">
        <v>26950</v>
      </c>
      <c r="C4854" s="2" t="s">
        <v>26951</v>
      </c>
      <c r="D4854" s="2" t="s">
        <v>20288</v>
      </c>
      <c r="E4854" s="2">
        <v>5489</v>
      </c>
    </row>
    <row r="4855" spans="1:5" x14ac:dyDescent="0.25">
      <c r="A4855" s="2">
        <v>3773</v>
      </c>
      <c r="B4855" s="2" t="s">
        <v>5474</v>
      </c>
      <c r="C4855" s="2" t="s">
        <v>26952</v>
      </c>
      <c r="D4855" s="2" t="s">
        <v>26951</v>
      </c>
      <c r="E4855" s="2">
        <v>4662</v>
      </c>
    </row>
    <row r="4856" spans="1:5" x14ac:dyDescent="0.25">
      <c r="A4856" s="2">
        <v>5082</v>
      </c>
      <c r="B4856" s="2" t="s">
        <v>26953</v>
      </c>
      <c r="C4856" s="2" t="s">
        <v>26954</v>
      </c>
      <c r="D4856" s="2" t="s">
        <v>22448</v>
      </c>
      <c r="E4856" s="2">
        <v>5547</v>
      </c>
    </row>
    <row r="4857" spans="1:5" x14ac:dyDescent="0.25">
      <c r="A4857" s="2">
        <v>3774</v>
      </c>
      <c r="B4857" s="2" t="s">
        <v>26955</v>
      </c>
      <c r="C4857" s="2" t="s">
        <v>26956</v>
      </c>
      <c r="D4857" s="2" t="s">
        <v>26954</v>
      </c>
      <c r="E4857" s="2">
        <v>5082</v>
      </c>
    </row>
    <row r="4858" spans="1:5" x14ac:dyDescent="0.25">
      <c r="A4858" s="2">
        <v>3775</v>
      </c>
      <c r="B4858" s="2" t="s">
        <v>5477</v>
      </c>
      <c r="C4858" s="2" t="s">
        <v>26957</v>
      </c>
      <c r="D4858" s="2" t="s">
        <v>26954</v>
      </c>
      <c r="E4858" s="2">
        <v>5082</v>
      </c>
    </row>
    <row r="4859" spans="1:5" x14ac:dyDescent="0.25">
      <c r="A4859" s="2">
        <v>3776</v>
      </c>
      <c r="B4859" s="2" t="s">
        <v>5479</v>
      </c>
      <c r="C4859" s="2" t="s">
        <v>26958</v>
      </c>
      <c r="D4859" s="2" t="s">
        <v>26954</v>
      </c>
      <c r="E4859" s="2">
        <v>5082</v>
      </c>
    </row>
    <row r="4860" spans="1:5" x14ac:dyDescent="0.25">
      <c r="A4860" s="2">
        <v>5481</v>
      </c>
      <c r="B4860" s="2" t="s">
        <v>26959</v>
      </c>
      <c r="C4860" s="2" t="s">
        <v>21406</v>
      </c>
      <c r="D4860" s="2" t="s">
        <v>20274</v>
      </c>
      <c r="E4860" s="2">
        <v>5618</v>
      </c>
    </row>
    <row r="4861" spans="1:5" x14ac:dyDescent="0.25">
      <c r="A4861" s="2">
        <v>4589</v>
      </c>
      <c r="B4861" s="2" t="s">
        <v>26960</v>
      </c>
      <c r="C4861" s="2" t="s">
        <v>26961</v>
      </c>
      <c r="D4861" s="2" t="s">
        <v>21406</v>
      </c>
      <c r="E4861" s="2">
        <v>5481</v>
      </c>
    </row>
    <row r="4862" spans="1:5" x14ac:dyDescent="0.25">
      <c r="A4862" s="2">
        <v>3777</v>
      </c>
      <c r="B4862" s="2" t="s">
        <v>5481</v>
      </c>
      <c r="C4862" s="2" t="s">
        <v>26962</v>
      </c>
      <c r="D4862" s="2" t="s">
        <v>26961</v>
      </c>
      <c r="E4862" s="2">
        <v>4589</v>
      </c>
    </row>
    <row r="4863" spans="1:5" x14ac:dyDescent="0.25">
      <c r="A4863" s="2">
        <v>3778</v>
      </c>
      <c r="B4863" s="2" t="s">
        <v>5483</v>
      </c>
      <c r="C4863" s="2" t="s">
        <v>26963</v>
      </c>
      <c r="D4863" s="2" t="s">
        <v>26961</v>
      </c>
      <c r="E4863" s="2">
        <v>4589</v>
      </c>
    </row>
    <row r="4864" spans="1:5" x14ac:dyDescent="0.25">
      <c r="A4864" s="2">
        <v>3779</v>
      </c>
      <c r="B4864" s="2" t="s">
        <v>5470</v>
      </c>
      <c r="C4864" s="2" t="s">
        <v>26964</v>
      </c>
      <c r="D4864" s="2" t="s">
        <v>26961</v>
      </c>
      <c r="E4864" s="2">
        <v>4589</v>
      </c>
    </row>
    <row r="4865" spans="1:5" x14ac:dyDescent="0.25">
      <c r="A4865" s="2">
        <v>4556</v>
      </c>
      <c r="B4865" s="2" t="s">
        <v>26965</v>
      </c>
      <c r="C4865" s="2" t="s">
        <v>26966</v>
      </c>
      <c r="D4865" s="2" t="s">
        <v>20501</v>
      </c>
      <c r="E4865" s="2">
        <v>5476</v>
      </c>
    </row>
    <row r="4866" spans="1:5" x14ac:dyDescent="0.25">
      <c r="A4866" s="2">
        <v>3782</v>
      </c>
      <c r="B4866" s="2" t="s">
        <v>5451</v>
      </c>
      <c r="C4866" s="2" t="s">
        <v>26967</v>
      </c>
      <c r="D4866" s="2" t="s">
        <v>26966</v>
      </c>
      <c r="E4866" s="2">
        <v>4556</v>
      </c>
    </row>
    <row r="4867" spans="1:5" x14ac:dyDescent="0.25">
      <c r="A4867" s="2">
        <v>3780</v>
      </c>
      <c r="B4867" s="2" t="s">
        <v>5451</v>
      </c>
      <c r="C4867" s="2" t="s">
        <v>26968</v>
      </c>
      <c r="D4867" s="2" t="s">
        <v>26966</v>
      </c>
      <c r="E4867" s="2">
        <v>4556</v>
      </c>
    </row>
    <row r="4868" spans="1:5" x14ac:dyDescent="0.25">
      <c r="A4868" s="2">
        <v>3781</v>
      </c>
      <c r="B4868" s="2" t="s">
        <v>5451</v>
      </c>
      <c r="C4868" s="2" t="s">
        <v>26969</v>
      </c>
      <c r="D4868" s="2" t="s">
        <v>26966</v>
      </c>
      <c r="E4868" s="2">
        <v>4556</v>
      </c>
    </row>
    <row r="4869" spans="1:5" x14ac:dyDescent="0.25">
      <c r="A4869" s="2">
        <v>3783</v>
      </c>
      <c r="B4869" s="2" t="s">
        <v>26970</v>
      </c>
      <c r="C4869" s="2" t="s">
        <v>26971</v>
      </c>
      <c r="D4869" s="2" t="s">
        <v>26966</v>
      </c>
      <c r="E4869" s="2">
        <v>4556</v>
      </c>
    </row>
    <row r="4870" spans="1:5" x14ac:dyDescent="0.25">
      <c r="A4870" s="2">
        <v>3785</v>
      </c>
      <c r="B4870" s="2" t="s">
        <v>5438</v>
      </c>
      <c r="C4870" s="2" t="s">
        <v>26972</v>
      </c>
      <c r="D4870" s="2" t="s">
        <v>26966</v>
      </c>
      <c r="E4870" s="2">
        <v>4556</v>
      </c>
    </row>
    <row r="4871" spans="1:5" x14ac:dyDescent="0.25">
      <c r="A4871" s="2">
        <v>3784</v>
      </c>
      <c r="B4871" s="2" t="s">
        <v>5487</v>
      </c>
      <c r="C4871" s="2" t="s">
        <v>26973</v>
      </c>
      <c r="D4871" s="2" t="s">
        <v>26966</v>
      </c>
      <c r="E4871" s="2">
        <v>4556</v>
      </c>
    </row>
    <row r="4872" spans="1:5" x14ac:dyDescent="0.25">
      <c r="A4872" s="2">
        <v>3786</v>
      </c>
      <c r="B4872" s="2" t="s">
        <v>5440</v>
      </c>
      <c r="C4872" s="2" t="s">
        <v>26974</v>
      </c>
      <c r="D4872" s="2" t="s">
        <v>26966</v>
      </c>
      <c r="E4872" s="2">
        <v>4556</v>
      </c>
    </row>
    <row r="4873" spans="1:5" x14ac:dyDescent="0.25">
      <c r="A4873" s="2">
        <v>3787</v>
      </c>
      <c r="B4873" s="2" t="s">
        <v>5444</v>
      </c>
      <c r="C4873" s="2" t="s">
        <v>26975</v>
      </c>
      <c r="D4873" s="2" t="s">
        <v>26966</v>
      </c>
      <c r="E4873" s="2">
        <v>4556</v>
      </c>
    </row>
    <row r="4874" spans="1:5" x14ac:dyDescent="0.25">
      <c r="A4874" s="2">
        <v>3788</v>
      </c>
      <c r="B4874" s="2" t="s">
        <v>5446</v>
      </c>
      <c r="C4874" s="2" t="s">
        <v>26976</v>
      </c>
      <c r="D4874" s="2" t="s">
        <v>26966</v>
      </c>
      <c r="E4874" s="2">
        <v>4556</v>
      </c>
    </row>
    <row r="4875" spans="1:5" x14ac:dyDescent="0.25">
      <c r="A4875" s="2">
        <v>3790</v>
      </c>
      <c r="B4875" s="2" t="s">
        <v>5448</v>
      </c>
      <c r="C4875" s="2" t="s">
        <v>26977</v>
      </c>
      <c r="D4875" s="2" t="s">
        <v>26966</v>
      </c>
      <c r="E4875" s="2">
        <v>4556</v>
      </c>
    </row>
    <row r="4876" spans="1:5" x14ac:dyDescent="0.25">
      <c r="A4876" s="2">
        <v>3789</v>
      </c>
      <c r="B4876" s="2" t="s">
        <v>5448</v>
      </c>
      <c r="C4876" s="2" t="s">
        <v>26978</v>
      </c>
      <c r="D4876" s="2" t="s">
        <v>26966</v>
      </c>
      <c r="E4876" s="2">
        <v>4556</v>
      </c>
    </row>
    <row r="4877" spans="1:5" x14ac:dyDescent="0.25">
      <c r="A4877" s="2">
        <v>3794</v>
      </c>
      <c r="B4877" s="2" t="s">
        <v>5456</v>
      </c>
      <c r="C4877" s="2" t="s">
        <v>26979</v>
      </c>
      <c r="D4877" s="2" t="s">
        <v>26966</v>
      </c>
      <c r="E4877" s="2">
        <v>4556</v>
      </c>
    </row>
    <row r="4878" spans="1:5" x14ac:dyDescent="0.25">
      <c r="A4878" s="2">
        <v>3791</v>
      </c>
      <c r="B4878" s="2" t="s">
        <v>5453</v>
      </c>
      <c r="C4878" s="2" t="s">
        <v>26980</v>
      </c>
      <c r="D4878" s="2" t="s">
        <v>26966</v>
      </c>
      <c r="E4878" s="2">
        <v>4556</v>
      </c>
    </row>
    <row r="4879" spans="1:5" x14ac:dyDescent="0.25">
      <c r="A4879" s="2">
        <v>3792</v>
      </c>
      <c r="B4879" s="2" t="s">
        <v>5453</v>
      </c>
      <c r="C4879" s="2" t="s">
        <v>26981</v>
      </c>
      <c r="D4879" s="2" t="s">
        <v>26966</v>
      </c>
      <c r="E4879" s="2">
        <v>4556</v>
      </c>
    </row>
    <row r="4880" spans="1:5" x14ac:dyDescent="0.25">
      <c r="A4880" s="2">
        <v>3793</v>
      </c>
      <c r="B4880" s="2" t="s">
        <v>5434</v>
      </c>
      <c r="C4880" s="2" t="s">
        <v>26982</v>
      </c>
      <c r="D4880" s="2" t="s">
        <v>26966</v>
      </c>
      <c r="E4880" s="2">
        <v>4556</v>
      </c>
    </row>
    <row r="4881" spans="1:5" x14ac:dyDescent="0.25">
      <c r="A4881" s="2">
        <v>3795</v>
      </c>
      <c r="B4881" s="2" t="s">
        <v>5459</v>
      </c>
      <c r="C4881" s="2" t="s">
        <v>26983</v>
      </c>
      <c r="D4881" s="2" t="s">
        <v>26966</v>
      </c>
      <c r="E4881" s="2">
        <v>4556</v>
      </c>
    </row>
    <row r="4882" spans="1:5" x14ac:dyDescent="0.25">
      <c r="A4882" s="2">
        <v>3800</v>
      </c>
      <c r="B4882" s="2" t="s">
        <v>5436</v>
      </c>
      <c r="C4882" s="2" t="s">
        <v>26984</v>
      </c>
      <c r="D4882" s="2" t="s">
        <v>26966</v>
      </c>
      <c r="E4882" s="2">
        <v>4556</v>
      </c>
    </row>
    <row r="4883" spans="1:5" x14ac:dyDescent="0.25">
      <c r="A4883" s="2">
        <v>3798</v>
      </c>
      <c r="B4883" s="2" t="s">
        <v>5436</v>
      </c>
      <c r="C4883" s="2" t="s">
        <v>26985</v>
      </c>
      <c r="D4883" s="2" t="s">
        <v>26966</v>
      </c>
      <c r="E4883" s="2">
        <v>4556</v>
      </c>
    </row>
    <row r="4884" spans="1:5" x14ac:dyDescent="0.25">
      <c r="A4884" s="2">
        <v>3797</v>
      </c>
      <c r="B4884" s="2" t="s">
        <v>5436</v>
      </c>
      <c r="C4884" s="2" t="s">
        <v>26986</v>
      </c>
      <c r="D4884" s="2" t="s">
        <v>26966</v>
      </c>
      <c r="E4884" s="2">
        <v>4556</v>
      </c>
    </row>
    <row r="4885" spans="1:5" x14ac:dyDescent="0.25">
      <c r="A4885" s="2">
        <v>3796</v>
      </c>
      <c r="B4885" s="2" t="s">
        <v>5436</v>
      </c>
      <c r="C4885" s="2" t="s">
        <v>26987</v>
      </c>
      <c r="D4885" s="2" t="s">
        <v>26966</v>
      </c>
      <c r="E4885" s="2">
        <v>4556</v>
      </c>
    </row>
    <row r="4886" spans="1:5" x14ac:dyDescent="0.25">
      <c r="A4886" s="2">
        <v>3799</v>
      </c>
      <c r="B4886" s="2" t="s">
        <v>5464</v>
      </c>
      <c r="C4886" s="2" t="s">
        <v>26988</v>
      </c>
      <c r="D4886" s="2" t="s">
        <v>26966</v>
      </c>
      <c r="E4886" s="2">
        <v>4556</v>
      </c>
    </row>
    <row r="4887" spans="1:5" x14ac:dyDescent="0.25">
      <c r="A4887" s="2">
        <v>3801</v>
      </c>
      <c r="B4887" s="2" t="s">
        <v>5541</v>
      </c>
      <c r="C4887" s="2" t="s">
        <v>26989</v>
      </c>
      <c r="D4887" s="2" t="s">
        <v>26966</v>
      </c>
      <c r="E4887" s="2">
        <v>4556</v>
      </c>
    </row>
    <row r="4888" spans="1:5" x14ac:dyDescent="0.25">
      <c r="A4888" s="2">
        <v>3802</v>
      </c>
      <c r="B4888" s="2" t="s">
        <v>5543</v>
      </c>
      <c r="C4888" s="2" t="s">
        <v>26990</v>
      </c>
      <c r="D4888" s="2" t="s">
        <v>26966</v>
      </c>
      <c r="E4888" s="2">
        <v>4556</v>
      </c>
    </row>
    <row r="4889" spans="1:5" x14ac:dyDescent="0.25">
      <c r="A4889" s="2">
        <v>3803</v>
      </c>
      <c r="B4889" s="2" t="s">
        <v>26991</v>
      </c>
      <c r="C4889" s="2" t="s">
        <v>26992</v>
      </c>
      <c r="D4889" s="2" t="s">
        <v>26966</v>
      </c>
      <c r="E4889" s="2">
        <v>4556</v>
      </c>
    </row>
    <row r="4890" spans="1:5" x14ac:dyDescent="0.25">
      <c r="A4890" s="2">
        <v>3804</v>
      </c>
      <c r="B4890" s="2" t="s">
        <v>5545</v>
      </c>
      <c r="C4890" s="2" t="s">
        <v>26993</v>
      </c>
      <c r="D4890" s="2" t="s">
        <v>26966</v>
      </c>
      <c r="E4890" s="2">
        <v>4556</v>
      </c>
    </row>
    <row r="4891" spans="1:5" x14ac:dyDescent="0.25">
      <c r="A4891" s="2">
        <v>3805</v>
      </c>
      <c r="B4891" s="2" t="s">
        <v>5547</v>
      </c>
      <c r="C4891" s="2" t="s">
        <v>26994</v>
      </c>
      <c r="D4891" s="2" t="s">
        <v>26966</v>
      </c>
      <c r="E4891" s="2">
        <v>4556</v>
      </c>
    </row>
    <row r="4892" spans="1:5" x14ac:dyDescent="0.25">
      <c r="A4892" s="2">
        <v>3807</v>
      </c>
      <c r="B4892" s="2" t="s">
        <v>5549</v>
      </c>
      <c r="C4892" s="2" t="s">
        <v>26995</v>
      </c>
      <c r="D4892" s="2" t="s">
        <v>26966</v>
      </c>
      <c r="E4892" s="2">
        <v>4556</v>
      </c>
    </row>
    <row r="4893" spans="1:5" x14ac:dyDescent="0.25">
      <c r="A4893" s="2">
        <v>3806</v>
      </c>
      <c r="B4893" s="2" t="s">
        <v>5549</v>
      </c>
      <c r="C4893" s="2" t="s">
        <v>26996</v>
      </c>
      <c r="D4893" s="2" t="s">
        <v>26966</v>
      </c>
      <c r="E4893" s="2">
        <v>4556</v>
      </c>
    </row>
    <row r="4894" spans="1:5" x14ac:dyDescent="0.25">
      <c r="A4894" s="2">
        <v>3808</v>
      </c>
      <c r="B4894" s="2" t="s">
        <v>26997</v>
      </c>
      <c r="C4894" s="2" t="s">
        <v>26998</v>
      </c>
      <c r="D4894" s="2" t="s">
        <v>26966</v>
      </c>
      <c r="E4894" s="2">
        <v>4556</v>
      </c>
    </row>
    <row r="4895" spans="1:5" x14ac:dyDescent="0.25">
      <c r="A4895" s="2">
        <v>3809</v>
      </c>
      <c r="B4895" s="2" t="s">
        <v>26999</v>
      </c>
      <c r="C4895" s="2" t="s">
        <v>27000</v>
      </c>
      <c r="D4895" s="2" t="s">
        <v>26966</v>
      </c>
      <c r="E4895" s="2">
        <v>4556</v>
      </c>
    </row>
    <row r="4896" spans="1:5" x14ac:dyDescent="0.25">
      <c r="A4896" s="2">
        <v>3810</v>
      </c>
      <c r="B4896" s="2" t="s">
        <v>5552</v>
      </c>
      <c r="C4896" s="2" t="s">
        <v>27001</v>
      </c>
      <c r="D4896" s="2" t="s">
        <v>26966</v>
      </c>
      <c r="E4896" s="2">
        <v>4556</v>
      </c>
    </row>
    <row r="4897" spans="1:5" x14ac:dyDescent="0.25">
      <c r="A4897" s="2">
        <v>3811</v>
      </c>
      <c r="B4897" s="2" t="s">
        <v>27002</v>
      </c>
      <c r="C4897" s="2" t="s">
        <v>27003</v>
      </c>
      <c r="D4897" s="2" t="s">
        <v>26966</v>
      </c>
      <c r="E4897" s="2">
        <v>4556</v>
      </c>
    </row>
    <row r="4898" spans="1:5" x14ac:dyDescent="0.25">
      <c r="A4898" s="2">
        <v>3814</v>
      </c>
      <c r="B4898" s="2" t="s">
        <v>27004</v>
      </c>
      <c r="C4898" s="2" t="s">
        <v>27005</v>
      </c>
      <c r="D4898" s="2" t="s">
        <v>26966</v>
      </c>
      <c r="E4898" s="2">
        <v>4556</v>
      </c>
    </row>
    <row r="4899" spans="1:5" x14ac:dyDescent="0.25">
      <c r="A4899" s="2">
        <v>3812</v>
      </c>
      <c r="B4899" s="2" t="s">
        <v>27006</v>
      </c>
      <c r="C4899" s="2" t="s">
        <v>27007</v>
      </c>
      <c r="D4899" s="2" t="s">
        <v>26966</v>
      </c>
      <c r="E4899" s="2">
        <v>4556</v>
      </c>
    </row>
    <row r="4900" spans="1:5" x14ac:dyDescent="0.25">
      <c r="A4900" s="2">
        <v>3813</v>
      </c>
      <c r="B4900" s="2" t="s">
        <v>5573</v>
      </c>
      <c r="C4900" s="2" t="s">
        <v>27008</v>
      </c>
      <c r="D4900" s="2" t="s">
        <v>26966</v>
      </c>
      <c r="E4900" s="2">
        <v>4556</v>
      </c>
    </row>
    <row r="4901" spans="1:5" x14ac:dyDescent="0.25">
      <c r="A4901" s="2">
        <v>4452</v>
      </c>
      <c r="B4901" s="2" t="s">
        <v>27009</v>
      </c>
      <c r="C4901" s="2" t="s">
        <v>27010</v>
      </c>
      <c r="D4901" s="2" t="s">
        <v>20241</v>
      </c>
      <c r="E4901" s="2">
        <v>5456</v>
      </c>
    </row>
    <row r="4902" spans="1:5" x14ac:dyDescent="0.25">
      <c r="A4902" s="2">
        <v>3815</v>
      </c>
      <c r="B4902" s="2" t="s">
        <v>27011</v>
      </c>
      <c r="C4902" s="2" t="s">
        <v>27012</v>
      </c>
      <c r="D4902" s="2" t="s">
        <v>27010</v>
      </c>
      <c r="E4902" s="2">
        <v>4452</v>
      </c>
    </row>
    <row r="4903" spans="1:5" x14ac:dyDescent="0.25">
      <c r="A4903" s="2">
        <v>4958</v>
      </c>
      <c r="B4903" s="2" t="s">
        <v>27013</v>
      </c>
      <c r="C4903" s="2" t="s">
        <v>27014</v>
      </c>
      <c r="D4903" s="2" t="s">
        <v>22200</v>
      </c>
      <c r="E4903" s="2">
        <v>5534</v>
      </c>
    </row>
    <row r="4904" spans="1:5" x14ac:dyDescent="0.25">
      <c r="A4904" s="2">
        <v>3816</v>
      </c>
      <c r="B4904" s="2" t="s">
        <v>5537</v>
      </c>
      <c r="C4904" s="2" t="s">
        <v>27015</v>
      </c>
      <c r="D4904" s="2" t="s">
        <v>27014</v>
      </c>
      <c r="E4904" s="2">
        <v>4958</v>
      </c>
    </row>
    <row r="4905" spans="1:5" x14ac:dyDescent="0.25">
      <c r="A4905" s="2">
        <v>3817</v>
      </c>
      <c r="B4905" s="2" t="s">
        <v>5559</v>
      </c>
      <c r="C4905" s="2" t="s">
        <v>27016</v>
      </c>
      <c r="D4905" s="2" t="s">
        <v>27014</v>
      </c>
      <c r="E4905" s="2">
        <v>4958</v>
      </c>
    </row>
    <row r="4906" spans="1:5" x14ac:dyDescent="0.25">
      <c r="A4906" s="2">
        <v>4663</v>
      </c>
      <c r="B4906" s="2" t="s">
        <v>27017</v>
      </c>
      <c r="C4906" s="2" t="s">
        <v>27018</v>
      </c>
      <c r="D4906" s="2" t="s">
        <v>20288</v>
      </c>
      <c r="E4906" s="2">
        <v>5489</v>
      </c>
    </row>
    <row r="4907" spans="1:5" x14ac:dyDescent="0.25">
      <c r="A4907" s="2">
        <v>3818</v>
      </c>
      <c r="B4907" s="2" t="s">
        <v>5563</v>
      </c>
      <c r="C4907" s="2" t="s">
        <v>27019</v>
      </c>
      <c r="D4907" s="2" t="s">
        <v>27018</v>
      </c>
      <c r="E4907" s="2">
        <v>4663</v>
      </c>
    </row>
    <row r="4908" spans="1:5" x14ac:dyDescent="0.25">
      <c r="A4908" s="2">
        <v>3819</v>
      </c>
      <c r="B4908" s="2" t="s">
        <v>5565</v>
      </c>
      <c r="C4908" s="2" t="s">
        <v>27020</v>
      </c>
      <c r="D4908" s="2" t="s">
        <v>27018</v>
      </c>
      <c r="E4908" s="2">
        <v>4663</v>
      </c>
    </row>
    <row r="4909" spans="1:5" x14ac:dyDescent="0.25">
      <c r="A4909" s="2">
        <v>3820</v>
      </c>
      <c r="B4909" s="2" t="s">
        <v>5567</v>
      </c>
      <c r="C4909" s="2" t="s">
        <v>27021</v>
      </c>
      <c r="D4909" s="2" t="s">
        <v>27018</v>
      </c>
      <c r="E4909" s="2">
        <v>4663</v>
      </c>
    </row>
    <row r="4910" spans="1:5" x14ac:dyDescent="0.25">
      <c r="A4910" s="2">
        <v>3821</v>
      </c>
      <c r="B4910" s="2" t="s">
        <v>5569</v>
      </c>
      <c r="C4910" s="2" t="s">
        <v>27022</v>
      </c>
      <c r="D4910" s="2" t="s">
        <v>27018</v>
      </c>
      <c r="E4910" s="2">
        <v>4663</v>
      </c>
    </row>
    <row r="4911" spans="1:5" x14ac:dyDescent="0.25">
      <c r="A4911" s="2">
        <v>3822</v>
      </c>
      <c r="B4911" s="2" t="s">
        <v>5571</v>
      </c>
      <c r="C4911" s="2" t="s">
        <v>27023</v>
      </c>
      <c r="D4911" s="2" t="s">
        <v>27018</v>
      </c>
      <c r="E4911" s="2">
        <v>4663</v>
      </c>
    </row>
    <row r="4912" spans="1:5" x14ac:dyDescent="0.25">
      <c r="A4912" s="2">
        <v>3823</v>
      </c>
      <c r="B4912" s="2" t="s">
        <v>27024</v>
      </c>
      <c r="C4912" s="2" t="s">
        <v>27025</v>
      </c>
      <c r="D4912" s="2" t="s">
        <v>27018</v>
      </c>
      <c r="E4912" s="2">
        <v>4663</v>
      </c>
    </row>
    <row r="4913" spans="1:5" x14ac:dyDescent="0.25">
      <c r="A4913" s="2">
        <v>3824</v>
      </c>
      <c r="B4913" s="2" t="s">
        <v>27026</v>
      </c>
      <c r="C4913" s="2" t="s">
        <v>27027</v>
      </c>
      <c r="D4913" s="2" t="s">
        <v>27018</v>
      </c>
      <c r="E4913" s="2">
        <v>4663</v>
      </c>
    </row>
    <row r="4914" spans="1:5" x14ac:dyDescent="0.25">
      <c r="A4914" s="2">
        <v>3825</v>
      </c>
      <c r="B4914" s="2" t="s">
        <v>5516</v>
      </c>
      <c r="C4914" s="2" t="s">
        <v>27028</v>
      </c>
      <c r="D4914" s="2" t="s">
        <v>27018</v>
      </c>
      <c r="E4914" s="2">
        <v>4663</v>
      </c>
    </row>
    <row r="4915" spans="1:5" x14ac:dyDescent="0.25">
      <c r="A4915" s="2">
        <v>3826</v>
      </c>
      <c r="B4915" s="2" t="s">
        <v>5504</v>
      </c>
      <c r="C4915" s="2" t="s">
        <v>27029</v>
      </c>
      <c r="D4915" s="2" t="s">
        <v>27018</v>
      </c>
      <c r="E4915" s="2">
        <v>4663</v>
      </c>
    </row>
    <row r="4916" spans="1:5" x14ac:dyDescent="0.25">
      <c r="A4916" s="2">
        <v>3827</v>
      </c>
      <c r="B4916" s="2" t="s">
        <v>5508</v>
      </c>
      <c r="C4916" s="2" t="s">
        <v>27030</v>
      </c>
      <c r="D4916" s="2" t="s">
        <v>27018</v>
      </c>
      <c r="E4916" s="2">
        <v>4663</v>
      </c>
    </row>
    <row r="4917" spans="1:5" x14ac:dyDescent="0.25">
      <c r="A4917" s="2">
        <v>3828</v>
      </c>
      <c r="B4917" s="2" t="s">
        <v>27031</v>
      </c>
      <c r="C4917" s="2" t="s">
        <v>27032</v>
      </c>
      <c r="D4917" s="2" t="s">
        <v>27018</v>
      </c>
      <c r="E4917" s="2">
        <v>4663</v>
      </c>
    </row>
    <row r="4918" spans="1:5" x14ac:dyDescent="0.25">
      <c r="A4918" s="2">
        <v>3829</v>
      </c>
      <c r="B4918" s="2" t="s">
        <v>5510</v>
      </c>
      <c r="C4918" s="2" t="s">
        <v>27033</v>
      </c>
      <c r="D4918" s="2" t="s">
        <v>27018</v>
      </c>
      <c r="E4918" s="2">
        <v>4663</v>
      </c>
    </row>
    <row r="4919" spans="1:5" x14ac:dyDescent="0.25">
      <c r="A4919" s="2">
        <v>3830</v>
      </c>
      <c r="B4919" s="2" t="s">
        <v>5514</v>
      </c>
      <c r="C4919" s="2" t="s">
        <v>27034</v>
      </c>
      <c r="D4919" s="2" t="s">
        <v>27018</v>
      </c>
      <c r="E4919" s="2">
        <v>4663</v>
      </c>
    </row>
    <row r="4920" spans="1:5" x14ac:dyDescent="0.25">
      <c r="A4920" s="2">
        <v>3831</v>
      </c>
      <c r="B4920" s="2" t="s">
        <v>5501</v>
      </c>
      <c r="C4920" s="2" t="s">
        <v>27035</v>
      </c>
      <c r="D4920" s="2" t="s">
        <v>27018</v>
      </c>
      <c r="E4920" s="2">
        <v>4663</v>
      </c>
    </row>
    <row r="4921" spans="1:5" x14ac:dyDescent="0.25">
      <c r="A4921" s="2">
        <v>3832</v>
      </c>
      <c r="B4921" s="2" t="s">
        <v>5521</v>
      </c>
      <c r="C4921" s="2" t="s">
        <v>27036</v>
      </c>
      <c r="D4921" s="2" t="s">
        <v>27018</v>
      </c>
      <c r="E4921" s="2">
        <v>4663</v>
      </c>
    </row>
    <row r="4922" spans="1:5" x14ac:dyDescent="0.25">
      <c r="A4922" s="2">
        <v>3833</v>
      </c>
      <c r="B4922" s="2" t="s">
        <v>27037</v>
      </c>
      <c r="C4922" s="2" t="s">
        <v>27038</v>
      </c>
      <c r="D4922" s="2" t="s">
        <v>27018</v>
      </c>
      <c r="E4922" s="2">
        <v>4663</v>
      </c>
    </row>
    <row r="4923" spans="1:5" x14ac:dyDescent="0.25">
      <c r="A4923" s="2">
        <v>3834</v>
      </c>
      <c r="B4923" s="2" t="s">
        <v>5523</v>
      </c>
      <c r="C4923" s="2" t="s">
        <v>27039</v>
      </c>
      <c r="D4923" s="2" t="s">
        <v>27018</v>
      </c>
      <c r="E4923" s="2">
        <v>4663</v>
      </c>
    </row>
    <row r="4924" spans="1:5" x14ac:dyDescent="0.25">
      <c r="A4924" s="2">
        <v>3835</v>
      </c>
      <c r="B4924" s="2" t="s">
        <v>5525</v>
      </c>
      <c r="C4924" s="2" t="s">
        <v>27040</v>
      </c>
      <c r="D4924" s="2" t="s">
        <v>27018</v>
      </c>
      <c r="E4924" s="2">
        <v>4663</v>
      </c>
    </row>
    <row r="4925" spans="1:5" x14ac:dyDescent="0.25">
      <c r="A4925" s="2">
        <v>3836</v>
      </c>
      <c r="B4925" s="2" t="s">
        <v>5527</v>
      </c>
      <c r="C4925" s="2" t="s">
        <v>27041</v>
      </c>
      <c r="D4925" s="2" t="s">
        <v>27018</v>
      </c>
      <c r="E4925" s="2">
        <v>4663</v>
      </c>
    </row>
    <row r="4926" spans="1:5" x14ac:dyDescent="0.25">
      <c r="A4926" s="2">
        <v>3837</v>
      </c>
      <c r="B4926" s="2" t="s">
        <v>5529</v>
      </c>
      <c r="C4926" s="2" t="s">
        <v>27042</v>
      </c>
      <c r="D4926" s="2" t="s">
        <v>27018</v>
      </c>
      <c r="E4926" s="2">
        <v>4663</v>
      </c>
    </row>
    <row r="4927" spans="1:5" x14ac:dyDescent="0.25">
      <c r="A4927" s="2">
        <v>3838</v>
      </c>
      <c r="B4927" s="2" t="s">
        <v>5531</v>
      </c>
      <c r="C4927" s="2" t="s">
        <v>27043</v>
      </c>
      <c r="D4927" s="2" t="s">
        <v>27018</v>
      </c>
      <c r="E4927" s="2">
        <v>4663</v>
      </c>
    </row>
    <row r="4928" spans="1:5" x14ac:dyDescent="0.25">
      <c r="A4928" s="2">
        <v>3839</v>
      </c>
      <c r="B4928" s="2" t="s">
        <v>5533</v>
      </c>
      <c r="C4928" s="2" t="s">
        <v>27044</v>
      </c>
      <c r="D4928" s="2" t="s">
        <v>27018</v>
      </c>
      <c r="E4928" s="2">
        <v>4663</v>
      </c>
    </row>
    <row r="4929" spans="1:5" x14ac:dyDescent="0.25">
      <c r="A4929" s="2">
        <v>3840</v>
      </c>
      <c r="B4929" s="2" t="s">
        <v>7374</v>
      </c>
      <c r="C4929" s="2" t="s">
        <v>27045</v>
      </c>
      <c r="D4929" s="2" t="s">
        <v>27018</v>
      </c>
      <c r="E4929" s="2">
        <v>4663</v>
      </c>
    </row>
    <row r="4930" spans="1:5" x14ac:dyDescent="0.25">
      <c r="A4930" s="2">
        <v>3841</v>
      </c>
      <c r="B4930" s="2" t="s">
        <v>6137</v>
      </c>
      <c r="C4930" s="2" t="s">
        <v>27046</v>
      </c>
      <c r="D4930" s="2" t="s">
        <v>27018</v>
      </c>
      <c r="E4930" s="2">
        <v>4663</v>
      </c>
    </row>
    <row r="4931" spans="1:5" x14ac:dyDescent="0.25">
      <c r="A4931" s="2">
        <v>3842</v>
      </c>
      <c r="B4931" s="2" t="s">
        <v>7109</v>
      </c>
      <c r="C4931" s="2" t="s">
        <v>27047</v>
      </c>
      <c r="D4931" s="2" t="s">
        <v>27018</v>
      </c>
      <c r="E4931" s="2">
        <v>4663</v>
      </c>
    </row>
    <row r="4932" spans="1:5" x14ac:dyDescent="0.25">
      <c r="A4932" s="2">
        <v>3843</v>
      </c>
      <c r="B4932" s="2" t="s">
        <v>7112</v>
      </c>
      <c r="C4932" s="2" t="s">
        <v>27048</v>
      </c>
      <c r="D4932" s="2" t="s">
        <v>27018</v>
      </c>
      <c r="E4932" s="2">
        <v>4663</v>
      </c>
    </row>
    <row r="4933" spans="1:5" x14ac:dyDescent="0.25">
      <c r="A4933" s="2">
        <v>3844</v>
      </c>
      <c r="B4933" s="2" t="s">
        <v>7114</v>
      </c>
      <c r="C4933" s="2" t="s">
        <v>27049</v>
      </c>
      <c r="D4933" s="2" t="s">
        <v>27018</v>
      </c>
      <c r="E4933" s="2">
        <v>4663</v>
      </c>
    </row>
    <row r="4934" spans="1:5" x14ac:dyDescent="0.25">
      <c r="A4934" s="2">
        <v>3845</v>
      </c>
      <c r="B4934" s="2" t="s">
        <v>27050</v>
      </c>
      <c r="C4934" s="2" t="s">
        <v>27051</v>
      </c>
      <c r="D4934" s="2" t="s">
        <v>27018</v>
      </c>
      <c r="E4934" s="2">
        <v>4663</v>
      </c>
    </row>
    <row r="4935" spans="1:5" x14ac:dyDescent="0.25">
      <c r="A4935" s="2">
        <v>3846</v>
      </c>
      <c r="B4935" s="2" t="s">
        <v>27052</v>
      </c>
      <c r="C4935" s="2" t="s">
        <v>27053</v>
      </c>
      <c r="D4935" s="2" t="s">
        <v>27018</v>
      </c>
      <c r="E4935" s="2">
        <v>4663</v>
      </c>
    </row>
    <row r="4936" spans="1:5" x14ac:dyDescent="0.25">
      <c r="A4936" s="2">
        <v>3847</v>
      </c>
      <c r="B4936" s="2" t="s">
        <v>7116</v>
      </c>
      <c r="C4936" s="2" t="s">
        <v>27054</v>
      </c>
      <c r="D4936" s="2" t="s">
        <v>27018</v>
      </c>
      <c r="E4936" s="2">
        <v>4663</v>
      </c>
    </row>
    <row r="4937" spans="1:5" x14ac:dyDescent="0.25">
      <c r="A4937" s="2">
        <v>3848</v>
      </c>
      <c r="B4937" s="2" t="s">
        <v>7134</v>
      </c>
      <c r="C4937" s="2" t="s">
        <v>27055</v>
      </c>
      <c r="D4937" s="2" t="s">
        <v>27018</v>
      </c>
      <c r="E4937" s="2">
        <v>4663</v>
      </c>
    </row>
    <row r="4938" spans="1:5" x14ac:dyDescent="0.25">
      <c r="A4938" s="2">
        <v>3849</v>
      </c>
      <c r="B4938" s="2" t="s">
        <v>27056</v>
      </c>
      <c r="C4938" s="2" t="s">
        <v>27057</v>
      </c>
      <c r="D4938" s="2" t="s">
        <v>27018</v>
      </c>
      <c r="E4938" s="2">
        <v>4663</v>
      </c>
    </row>
    <row r="4939" spans="1:5" x14ac:dyDescent="0.25">
      <c r="A4939" s="2">
        <v>3850</v>
      </c>
      <c r="B4939" s="2" t="s">
        <v>7102</v>
      </c>
      <c r="C4939" s="2" t="s">
        <v>27058</v>
      </c>
      <c r="D4939" s="2" t="s">
        <v>27018</v>
      </c>
      <c r="E4939" s="2">
        <v>4663</v>
      </c>
    </row>
    <row r="4940" spans="1:5" x14ac:dyDescent="0.25">
      <c r="A4940" s="2">
        <v>3851</v>
      </c>
      <c r="B4940" s="2" t="s">
        <v>7121</v>
      </c>
      <c r="C4940" s="2" t="s">
        <v>27059</v>
      </c>
      <c r="D4940" s="2" t="s">
        <v>27018</v>
      </c>
      <c r="E4940" s="2">
        <v>4663</v>
      </c>
    </row>
    <row r="4941" spans="1:5" x14ac:dyDescent="0.25">
      <c r="A4941" s="2">
        <v>4468</v>
      </c>
      <c r="B4941" s="2" t="s">
        <v>27060</v>
      </c>
      <c r="C4941" s="2" t="s">
        <v>27061</v>
      </c>
      <c r="D4941" s="2" t="s">
        <v>20152</v>
      </c>
      <c r="E4941" s="2">
        <v>5458</v>
      </c>
    </row>
    <row r="4942" spans="1:5" x14ac:dyDescent="0.25">
      <c r="A4942" s="2">
        <v>3852</v>
      </c>
      <c r="B4942" s="2" t="s">
        <v>7125</v>
      </c>
      <c r="C4942" s="2" t="s">
        <v>27062</v>
      </c>
      <c r="D4942" s="2" t="s">
        <v>27061</v>
      </c>
      <c r="E4942" s="2">
        <v>4468</v>
      </c>
    </row>
    <row r="4943" spans="1:5" x14ac:dyDescent="0.25">
      <c r="A4943" s="2">
        <v>3853</v>
      </c>
      <c r="B4943" s="2" t="s">
        <v>7127</v>
      </c>
      <c r="C4943" s="2" t="s">
        <v>27063</v>
      </c>
      <c r="D4943" s="2" t="s">
        <v>27061</v>
      </c>
      <c r="E4943" s="2">
        <v>4468</v>
      </c>
    </row>
    <row r="4944" spans="1:5" x14ac:dyDescent="0.25">
      <c r="A4944" s="2">
        <v>5608</v>
      </c>
      <c r="B4944" s="2" t="s">
        <v>27064</v>
      </c>
      <c r="C4944" s="2" t="s">
        <v>20129</v>
      </c>
      <c r="D4944" s="2" t="s">
        <v>27065</v>
      </c>
      <c r="E4944" s="2">
        <v>5636</v>
      </c>
    </row>
    <row r="4945" spans="1:5" x14ac:dyDescent="0.25">
      <c r="A4945" s="2">
        <v>5636</v>
      </c>
      <c r="B4945" s="2" t="s">
        <v>27066</v>
      </c>
      <c r="C4945" s="2" t="s">
        <v>27065</v>
      </c>
      <c r="D4945" s="2" t="s">
        <v>20531</v>
      </c>
      <c r="E4945" s="2">
        <v>5640</v>
      </c>
    </row>
    <row r="4946" spans="1:5" x14ac:dyDescent="0.25">
      <c r="A4946" s="2">
        <v>5416</v>
      </c>
      <c r="B4946" s="2" t="s">
        <v>27067</v>
      </c>
      <c r="C4946" s="2" t="s">
        <v>27068</v>
      </c>
      <c r="D4946" s="2" t="s">
        <v>20204</v>
      </c>
      <c r="E4946" s="2">
        <v>5605</v>
      </c>
    </row>
    <row r="4947" spans="1:5" x14ac:dyDescent="0.25">
      <c r="A4947" s="2">
        <v>3854</v>
      </c>
      <c r="B4947" s="2" t="s">
        <v>27069</v>
      </c>
      <c r="C4947" s="2" t="s">
        <v>27070</v>
      </c>
      <c r="D4947" s="2" t="s">
        <v>27068</v>
      </c>
      <c r="E4947" s="2">
        <v>5416</v>
      </c>
    </row>
    <row r="4948" spans="1:5" x14ac:dyDescent="0.25">
      <c r="A4948" s="2">
        <v>5439</v>
      </c>
      <c r="B4948" s="2" t="s">
        <v>27071</v>
      </c>
      <c r="C4948" s="2" t="s">
        <v>27072</v>
      </c>
      <c r="D4948" s="2" t="s">
        <v>20129</v>
      </c>
      <c r="E4948" s="2">
        <v>5608</v>
      </c>
    </row>
    <row r="4949" spans="1:5" x14ac:dyDescent="0.25">
      <c r="A4949" s="2">
        <v>3856</v>
      </c>
      <c r="B4949" s="2" t="s">
        <v>7131</v>
      </c>
      <c r="C4949" s="2" t="s">
        <v>27073</v>
      </c>
      <c r="D4949" s="2" t="s">
        <v>27072</v>
      </c>
      <c r="E4949" s="2">
        <v>5439</v>
      </c>
    </row>
    <row r="4950" spans="1:5" x14ac:dyDescent="0.25">
      <c r="A4950" s="2">
        <v>3855</v>
      </c>
      <c r="B4950" s="2" t="s">
        <v>7129</v>
      </c>
      <c r="C4950" s="2" t="s">
        <v>27074</v>
      </c>
      <c r="D4950" s="2" t="s">
        <v>27072</v>
      </c>
      <c r="E4950" s="2">
        <v>5439</v>
      </c>
    </row>
    <row r="4951" spans="1:5" x14ac:dyDescent="0.25">
      <c r="A4951" s="2">
        <v>3857</v>
      </c>
      <c r="B4951" s="2" t="s">
        <v>7132</v>
      </c>
      <c r="C4951" s="2" t="s">
        <v>27075</v>
      </c>
      <c r="D4951" s="2" t="s">
        <v>27072</v>
      </c>
      <c r="E4951" s="2">
        <v>5439</v>
      </c>
    </row>
    <row r="4952" spans="1:5" x14ac:dyDescent="0.25">
      <c r="A4952" s="2">
        <v>3858</v>
      </c>
      <c r="B4952" s="2" t="s">
        <v>27076</v>
      </c>
      <c r="C4952" s="2" t="s">
        <v>27077</v>
      </c>
      <c r="D4952" s="2" t="s">
        <v>27072</v>
      </c>
      <c r="E4952" s="2">
        <v>5439</v>
      </c>
    </row>
    <row r="4953" spans="1:5" x14ac:dyDescent="0.25">
      <c r="A4953" s="2">
        <v>3859</v>
      </c>
      <c r="B4953" s="2" t="s">
        <v>7085</v>
      </c>
      <c r="C4953" s="2" t="s">
        <v>27078</v>
      </c>
      <c r="D4953" s="2" t="s">
        <v>27072</v>
      </c>
      <c r="E4953" s="2">
        <v>5439</v>
      </c>
    </row>
    <row r="4954" spans="1:5" x14ac:dyDescent="0.25">
      <c r="A4954" s="2">
        <v>3860</v>
      </c>
      <c r="B4954" s="2" t="s">
        <v>27079</v>
      </c>
      <c r="C4954" s="2" t="s">
        <v>27080</v>
      </c>
      <c r="D4954" s="2" t="s">
        <v>27072</v>
      </c>
      <c r="E4954" s="2">
        <v>5439</v>
      </c>
    </row>
    <row r="4955" spans="1:5" x14ac:dyDescent="0.25">
      <c r="A4955" s="2">
        <v>3861</v>
      </c>
      <c r="B4955" s="2" t="s">
        <v>7082</v>
      </c>
      <c r="C4955" s="2" t="s">
        <v>27081</v>
      </c>
      <c r="D4955" s="2" t="s">
        <v>27072</v>
      </c>
      <c r="E4955" s="2">
        <v>5439</v>
      </c>
    </row>
    <row r="4956" spans="1:5" x14ac:dyDescent="0.25">
      <c r="A4956" s="2">
        <v>3862</v>
      </c>
      <c r="B4956" s="2" t="s">
        <v>7066</v>
      </c>
      <c r="C4956" s="2" t="s">
        <v>27082</v>
      </c>
      <c r="D4956" s="2" t="s">
        <v>27072</v>
      </c>
      <c r="E4956" s="2">
        <v>5439</v>
      </c>
    </row>
    <row r="4957" spans="1:5" x14ac:dyDescent="0.25">
      <c r="A4957" s="2">
        <v>3863</v>
      </c>
      <c r="B4957" s="2" t="s">
        <v>27083</v>
      </c>
      <c r="C4957" s="2" t="s">
        <v>27084</v>
      </c>
      <c r="D4957" s="2" t="s">
        <v>27072</v>
      </c>
      <c r="E4957" s="2">
        <v>5439</v>
      </c>
    </row>
    <row r="4958" spans="1:5" x14ac:dyDescent="0.25">
      <c r="A4958" s="2">
        <v>3864</v>
      </c>
      <c r="B4958" s="2" t="s">
        <v>27085</v>
      </c>
      <c r="C4958" s="2" t="s">
        <v>27086</v>
      </c>
      <c r="D4958" s="2" t="s">
        <v>27072</v>
      </c>
      <c r="E4958" s="2">
        <v>5439</v>
      </c>
    </row>
    <row r="4959" spans="1:5" x14ac:dyDescent="0.25">
      <c r="A4959" s="2">
        <v>3865</v>
      </c>
      <c r="B4959" s="2" t="s">
        <v>27087</v>
      </c>
      <c r="C4959" s="2" t="s">
        <v>27088</v>
      </c>
      <c r="D4959" s="2" t="s">
        <v>27072</v>
      </c>
      <c r="E4959" s="2">
        <v>5439</v>
      </c>
    </row>
    <row r="4960" spans="1:5" x14ac:dyDescent="0.25">
      <c r="A4960" s="2">
        <v>3869</v>
      </c>
      <c r="B4960" s="2" t="s">
        <v>7074</v>
      </c>
      <c r="C4960" s="2" t="s">
        <v>27089</v>
      </c>
      <c r="D4960" s="2" t="s">
        <v>27072</v>
      </c>
      <c r="E4960" s="2">
        <v>5439</v>
      </c>
    </row>
    <row r="4961" spans="1:5" x14ac:dyDescent="0.25">
      <c r="A4961" s="2">
        <v>3866</v>
      </c>
      <c r="B4961" s="2" t="s">
        <v>7068</v>
      </c>
      <c r="C4961" s="2" t="s">
        <v>27090</v>
      </c>
      <c r="D4961" s="2" t="s">
        <v>27072</v>
      </c>
      <c r="E4961" s="2">
        <v>5439</v>
      </c>
    </row>
    <row r="4962" spans="1:5" x14ac:dyDescent="0.25">
      <c r="A4962" s="2">
        <v>3867</v>
      </c>
      <c r="B4962" s="2" t="s">
        <v>7070</v>
      </c>
      <c r="C4962" s="2" t="s">
        <v>27091</v>
      </c>
      <c r="D4962" s="2" t="s">
        <v>27072</v>
      </c>
      <c r="E4962" s="2">
        <v>5439</v>
      </c>
    </row>
    <row r="4963" spans="1:5" x14ac:dyDescent="0.25">
      <c r="A4963" s="2">
        <v>3868</v>
      </c>
      <c r="B4963" s="2" t="s">
        <v>7072</v>
      </c>
      <c r="C4963" s="2" t="s">
        <v>27092</v>
      </c>
      <c r="D4963" s="2" t="s">
        <v>27072</v>
      </c>
      <c r="E4963" s="2">
        <v>5439</v>
      </c>
    </row>
    <row r="4964" spans="1:5" x14ac:dyDescent="0.25">
      <c r="A4964" s="2">
        <v>3870</v>
      </c>
      <c r="B4964" s="2" t="s">
        <v>7076</v>
      </c>
      <c r="C4964" s="2" t="s">
        <v>27093</v>
      </c>
      <c r="D4964" s="2" t="s">
        <v>27072</v>
      </c>
      <c r="E4964" s="2">
        <v>5439</v>
      </c>
    </row>
    <row r="4965" spans="1:5" x14ac:dyDescent="0.25">
      <c r="A4965" s="2">
        <v>3871</v>
      </c>
      <c r="B4965" s="2" t="s">
        <v>7078</v>
      </c>
      <c r="C4965" s="2" t="s">
        <v>27094</v>
      </c>
      <c r="D4965" s="2" t="s">
        <v>27072</v>
      </c>
      <c r="E4965" s="2">
        <v>5439</v>
      </c>
    </row>
    <row r="4966" spans="1:5" x14ac:dyDescent="0.25">
      <c r="A4966" s="2">
        <v>3872</v>
      </c>
      <c r="B4966" s="2" t="s">
        <v>7080</v>
      </c>
      <c r="C4966" s="2" t="s">
        <v>27095</v>
      </c>
      <c r="D4966" s="2" t="s">
        <v>27072</v>
      </c>
      <c r="E4966" s="2">
        <v>5439</v>
      </c>
    </row>
    <row r="4967" spans="1:5" x14ac:dyDescent="0.25">
      <c r="A4967" s="2">
        <v>3873</v>
      </c>
      <c r="B4967" s="2" t="s">
        <v>7100</v>
      </c>
      <c r="C4967" s="2" t="s">
        <v>27096</v>
      </c>
      <c r="D4967" s="2" t="s">
        <v>27072</v>
      </c>
      <c r="E4967" s="2">
        <v>5439</v>
      </c>
    </row>
    <row r="4968" spans="1:5" x14ac:dyDescent="0.25">
      <c r="A4968" s="2">
        <v>5076</v>
      </c>
      <c r="B4968" s="2" t="s">
        <v>27097</v>
      </c>
      <c r="C4968" s="2" t="s">
        <v>27098</v>
      </c>
      <c r="D4968" s="2" t="s">
        <v>23449</v>
      </c>
      <c r="E4968" s="2">
        <v>5546</v>
      </c>
    </row>
    <row r="4969" spans="1:5" x14ac:dyDescent="0.25">
      <c r="A4969" s="2">
        <v>3874</v>
      </c>
      <c r="B4969" s="2" t="s">
        <v>7062</v>
      </c>
      <c r="C4969" s="2" t="s">
        <v>27099</v>
      </c>
      <c r="D4969" s="2" t="s">
        <v>27098</v>
      </c>
      <c r="E4969" s="2">
        <v>5076</v>
      </c>
    </row>
    <row r="4970" spans="1:5" x14ac:dyDescent="0.25">
      <c r="A4970" s="2">
        <v>5444</v>
      </c>
      <c r="B4970" s="2" t="s">
        <v>27100</v>
      </c>
      <c r="C4970" s="2" t="s">
        <v>27101</v>
      </c>
      <c r="D4970" s="2" t="s">
        <v>27102</v>
      </c>
      <c r="E4970" s="2">
        <v>5610</v>
      </c>
    </row>
    <row r="4971" spans="1:5" x14ac:dyDescent="0.25">
      <c r="A4971" s="2">
        <v>3875</v>
      </c>
      <c r="B4971" s="2" t="s">
        <v>7087</v>
      </c>
      <c r="C4971" s="2" t="s">
        <v>27103</v>
      </c>
      <c r="D4971" s="2" t="s">
        <v>27101</v>
      </c>
      <c r="E4971" s="2">
        <v>5444</v>
      </c>
    </row>
    <row r="4972" spans="1:5" x14ac:dyDescent="0.25">
      <c r="A4972" s="2">
        <v>5610</v>
      </c>
      <c r="B4972" s="2" t="s">
        <v>27104</v>
      </c>
      <c r="C4972" s="2" t="s">
        <v>27102</v>
      </c>
      <c r="D4972" s="2" t="s">
        <v>27105</v>
      </c>
      <c r="E4972" s="2">
        <v>5637</v>
      </c>
    </row>
    <row r="4973" spans="1:5" x14ac:dyDescent="0.25">
      <c r="A4973" s="2">
        <v>5637</v>
      </c>
      <c r="B4973" s="2" t="s">
        <v>27106</v>
      </c>
      <c r="C4973" s="2" t="s">
        <v>27105</v>
      </c>
      <c r="D4973" s="2" t="s">
        <v>20531</v>
      </c>
      <c r="E4973" s="2">
        <v>5640</v>
      </c>
    </row>
    <row r="4974" spans="1:5" x14ac:dyDescent="0.25">
      <c r="A4974" s="2">
        <v>5097</v>
      </c>
      <c r="B4974" s="2" t="s">
        <v>27107</v>
      </c>
      <c r="C4974" s="2" t="s">
        <v>27108</v>
      </c>
      <c r="D4974" s="2" t="s">
        <v>20209</v>
      </c>
      <c r="E4974" s="2">
        <v>5548</v>
      </c>
    </row>
    <row r="4975" spans="1:5" x14ac:dyDescent="0.25">
      <c r="A4975" s="2">
        <v>3876</v>
      </c>
      <c r="B4975" s="2" t="s">
        <v>27109</v>
      </c>
      <c r="C4975" s="2" t="s">
        <v>27110</v>
      </c>
      <c r="D4975" s="2" t="s">
        <v>27108</v>
      </c>
      <c r="E4975" s="2">
        <v>5097</v>
      </c>
    </row>
    <row r="4976" spans="1:5" x14ac:dyDescent="0.25">
      <c r="A4976" s="2">
        <v>3877</v>
      </c>
      <c r="B4976" s="2" t="s">
        <v>7090</v>
      </c>
      <c r="C4976" s="2" t="s">
        <v>27111</v>
      </c>
      <c r="D4976" s="2" t="s">
        <v>27108</v>
      </c>
      <c r="E4976" s="2">
        <v>5097</v>
      </c>
    </row>
    <row r="4977" spans="1:5" x14ac:dyDescent="0.25">
      <c r="A4977" s="2">
        <v>3878</v>
      </c>
      <c r="B4977" s="2" t="s">
        <v>5316</v>
      </c>
      <c r="C4977" s="2" t="s">
        <v>27112</v>
      </c>
      <c r="D4977" s="2" t="s">
        <v>27108</v>
      </c>
      <c r="E4977" s="2">
        <v>5097</v>
      </c>
    </row>
    <row r="4978" spans="1:5" x14ac:dyDescent="0.25">
      <c r="A4978" s="2">
        <v>3879</v>
      </c>
      <c r="B4978" s="2" t="s">
        <v>5319</v>
      </c>
      <c r="C4978" s="2" t="s">
        <v>27113</v>
      </c>
      <c r="D4978" s="2" t="s">
        <v>27108</v>
      </c>
      <c r="E4978" s="2">
        <v>5097</v>
      </c>
    </row>
    <row r="4979" spans="1:5" x14ac:dyDescent="0.25">
      <c r="A4979" s="2">
        <v>3880</v>
      </c>
      <c r="B4979" s="2" t="s">
        <v>5321</v>
      </c>
      <c r="C4979" s="2" t="s">
        <v>27114</v>
      </c>
      <c r="D4979" s="2" t="s">
        <v>27108</v>
      </c>
      <c r="E4979" s="2">
        <v>5097</v>
      </c>
    </row>
    <row r="4980" spans="1:5" x14ac:dyDescent="0.25">
      <c r="A4980" s="2">
        <v>5577</v>
      </c>
      <c r="B4980" s="2" t="s">
        <v>27115</v>
      </c>
      <c r="C4980" s="2" t="s">
        <v>20066</v>
      </c>
      <c r="D4980" s="2" t="s">
        <v>20009</v>
      </c>
      <c r="E4980" s="2">
        <v>5628</v>
      </c>
    </row>
    <row r="4981" spans="1:5" x14ac:dyDescent="0.25">
      <c r="A4981" s="2">
        <v>5209</v>
      </c>
      <c r="B4981" s="2" t="s">
        <v>27116</v>
      </c>
      <c r="C4981" s="2" t="s">
        <v>27117</v>
      </c>
      <c r="D4981" s="2" t="s">
        <v>20066</v>
      </c>
      <c r="E4981" s="2">
        <v>5577</v>
      </c>
    </row>
    <row r="4982" spans="1:5" x14ac:dyDescent="0.25">
      <c r="A4982" s="2">
        <v>3881</v>
      </c>
      <c r="B4982" s="2" t="s">
        <v>5323</v>
      </c>
      <c r="C4982" s="2" t="s">
        <v>27118</v>
      </c>
      <c r="D4982" s="2" t="s">
        <v>27117</v>
      </c>
      <c r="E4982" s="2">
        <v>5209</v>
      </c>
    </row>
    <row r="4983" spans="1:5" x14ac:dyDescent="0.25">
      <c r="A4983" s="2">
        <v>3882</v>
      </c>
      <c r="B4983" s="2" t="s">
        <v>5363</v>
      </c>
      <c r="C4983" s="2" t="s">
        <v>27119</v>
      </c>
      <c r="D4983" s="2" t="s">
        <v>27117</v>
      </c>
      <c r="E4983" s="2">
        <v>5209</v>
      </c>
    </row>
    <row r="4984" spans="1:5" x14ac:dyDescent="0.25">
      <c r="A4984" s="2">
        <v>3883</v>
      </c>
      <c r="B4984" s="2" t="s">
        <v>5288</v>
      </c>
      <c r="C4984" s="2" t="s">
        <v>27120</v>
      </c>
      <c r="D4984" s="2" t="s">
        <v>27117</v>
      </c>
      <c r="E4984" s="2">
        <v>5209</v>
      </c>
    </row>
    <row r="4985" spans="1:5" x14ac:dyDescent="0.25">
      <c r="A4985" s="2">
        <v>3884</v>
      </c>
      <c r="B4985" s="2" t="s">
        <v>5346</v>
      </c>
      <c r="C4985" s="2" t="s">
        <v>27121</v>
      </c>
      <c r="D4985" s="2" t="s">
        <v>27117</v>
      </c>
      <c r="E4985" s="2">
        <v>5209</v>
      </c>
    </row>
    <row r="4986" spans="1:5" x14ac:dyDescent="0.25">
      <c r="A4986" s="2">
        <v>3885</v>
      </c>
      <c r="B4986" s="2" t="s">
        <v>5406</v>
      </c>
      <c r="C4986" s="2" t="s">
        <v>27122</v>
      </c>
      <c r="D4986" s="2" t="s">
        <v>27117</v>
      </c>
      <c r="E4986" s="2">
        <v>5209</v>
      </c>
    </row>
    <row r="4987" spans="1:5" x14ac:dyDescent="0.25">
      <c r="A4987" s="2">
        <v>3886</v>
      </c>
      <c r="B4987" s="2" t="s">
        <v>5409</v>
      </c>
      <c r="C4987" s="2" t="s">
        <v>27123</v>
      </c>
      <c r="D4987" s="2" t="s">
        <v>27117</v>
      </c>
      <c r="E4987" s="2">
        <v>5209</v>
      </c>
    </row>
    <row r="4988" spans="1:5" x14ac:dyDescent="0.25">
      <c r="A4988" s="2">
        <v>3887</v>
      </c>
      <c r="B4988" s="2" t="s">
        <v>5411</v>
      </c>
      <c r="C4988" s="2" t="s">
        <v>27124</v>
      </c>
      <c r="D4988" s="2" t="s">
        <v>27117</v>
      </c>
      <c r="E4988" s="2">
        <v>5209</v>
      </c>
    </row>
    <row r="4989" spans="1:5" x14ac:dyDescent="0.25">
      <c r="A4989" s="2">
        <v>3888</v>
      </c>
      <c r="B4989" s="2" t="s">
        <v>5413</v>
      </c>
      <c r="C4989" s="2" t="s">
        <v>27125</v>
      </c>
      <c r="D4989" s="2" t="s">
        <v>27117</v>
      </c>
      <c r="E4989" s="2">
        <v>5209</v>
      </c>
    </row>
    <row r="4990" spans="1:5" x14ac:dyDescent="0.25">
      <c r="A4990" s="2">
        <v>3889</v>
      </c>
      <c r="B4990" s="2" t="s">
        <v>5432</v>
      </c>
      <c r="C4990" s="2" t="s">
        <v>27126</v>
      </c>
      <c r="D4990" s="2" t="s">
        <v>27117</v>
      </c>
      <c r="E4990" s="2">
        <v>5209</v>
      </c>
    </row>
    <row r="4991" spans="1:5" x14ac:dyDescent="0.25">
      <c r="A4991" s="2">
        <v>3890</v>
      </c>
      <c r="B4991" s="2" t="s">
        <v>27127</v>
      </c>
      <c r="C4991" s="2" t="s">
        <v>27128</v>
      </c>
      <c r="D4991" s="2" t="s">
        <v>27117</v>
      </c>
      <c r="E4991" s="2">
        <v>5209</v>
      </c>
    </row>
    <row r="4992" spans="1:5" x14ac:dyDescent="0.25">
      <c r="A4992" s="2">
        <v>3893</v>
      </c>
      <c r="B4992" s="2" t="s">
        <v>5421</v>
      </c>
      <c r="C4992" s="2" t="s">
        <v>27129</v>
      </c>
      <c r="D4992" s="2" t="s">
        <v>27117</v>
      </c>
      <c r="E4992" s="2">
        <v>5209</v>
      </c>
    </row>
    <row r="4993" spans="1:5" x14ac:dyDescent="0.25">
      <c r="A4993" s="2">
        <v>3891</v>
      </c>
      <c r="B4993" s="2" t="s">
        <v>5421</v>
      </c>
      <c r="C4993" s="2" t="s">
        <v>27130</v>
      </c>
      <c r="D4993" s="2" t="s">
        <v>27117</v>
      </c>
      <c r="E4993" s="2">
        <v>5209</v>
      </c>
    </row>
    <row r="4994" spans="1:5" x14ac:dyDescent="0.25">
      <c r="A4994" s="2">
        <v>3892</v>
      </c>
      <c r="B4994" s="2" t="s">
        <v>5403</v>
      </c>
      <c r="C4994" s="2" t="s">
        <v>27131</v>
      </c>
      <c r="D4994" s="2" t="s">
        <v>27117</v>
      </c>
      <c r="E4994" s="2">
        <v>5209</v>
      </c>
    </row>
    <row r="4995" spans="1:5" x14ac:dyDescent="0.25">
      <c r="A4995" s="2">
        <v>5297</v>
      </c>
      <c r="B4995" s="2" t="s">
        <v>27132</v>
      </c>
      <c r="C4995" s="2" t="s">
        <v>27133</v>
      </c>
      <c r="D4995" s="2" t="s">
        <v>24569</v>
      </c>
      <c r="E4995" s="2">
        <v>5591</v>
      </c>
    </row>
    <row r="4996" spans="1:5" x14ac:dyDescent="0.25">
      <c r="A4996" s="2">
        <v>3895</v>
      </c>
      <c r="B4996" s="2" t="s">
        <v>5429</v>
      </c>
      <c r="C4996" s="2" t="s">
        <v>27134</v>
      </c>
      <c r="D4996" s="2" t="s">
        <v>27133</v>
      </c>
      <c r="E4996" s="2">
        <v>5297</v>
      </c>
    </row>
    <row r="4997" spans="1:5" x14ac:dyDescent="0.25">
      <c r="A4997" s="2">
        <v>3894</v>
      </c>
      <c r="B4997" s="2" t="s">
        <v>5429</v>
      </c>
      <c r="C4997" s="2" t="s">
        <v>27135</v>
      </c>
      <c r="D4997" s="2" t="s">
        <v>27133</v>
      </c>
      <c r="E4997" s="2">
        <v>5297</v>
      </c>
    </row>
    <row r="4998" spans="1:5" x14ac:dyDescent="0.25">
      <c r="A4998" s="2">
        <v>3897</v>
      </c>
      <c r="B4998" s="2" t="s">
        <v>27136</v>
      </c>
      <c r="C4998" s="2" t="s">
        <v>27137</v>
      </c>
      <c r="D4998" s="2" t="s">
        <v>27133</v>
      </c>
      <c r="E4998" s="2">
        <v>5297</v>
      </c>
    </row>
    <row r="4999" spans="1:5" x14ac:dyDescent="0.25">
      <c r="A4999" s="2">
        <v>3896</v>
      </c>
      <c r="B4999" s="2" t="s">
        <v>5384</v>
      </c>
      <c r="C4999" s="2" t="s">
        <v>27138</v>
      </c>
      <c r="D4999" s="2" t="s">
        <v>27133</v>
      </c>
      <c r="E4999" s="2">
        <v>5297</v>
      </c>
    </row>
    <row r="5000" spans="1:5" x14ac:dyDescent="0.25">
      <c r="A5000" s="2">
        <v>3899</v>
      </c>
      <c r="B5000" s="2" t="s">
        <v>5380</v>
      </c>
      <c r="C5000" s="2" t="s">
        <v>27139</v>
      </c>
      <c r="D5000" s="2" t="s">
        <v>27133</v>
      </c>
      <c r="E5000" s="2">
        <v>5297</v>
      </c>
    </row>
    <row r="5001" spans="1:5" x14ac:dyDescent="0.25">
      <c r="A5001" s="2">
        <v>3898</v>
      </c>
      <c r="B5001" s="2" t="s">
        <v>5380</v>
      </c>
      <c r="C5001" s="2" t="s">
        <v>27140</v>
      </c>
      <c r="D5001" s="2" t="s">
        <v>27133</v>
      </c>
      <c r="E5001" s="2">
        <v>5297</v>
      </c>
    </row>
    <row r="5002" spans="1:5" x14ac:dyDescent="0.25">
      <c r="A5002" s="2">
        <v>3900</v>
      </c>
      <c r="B5002" s="2" t="s">
        <v>5365</v>
      </c>
      <c r="C5002" s="2" t="s">
        <v>27141</v>
      </c>
      <c r="D5002" s="2" t="s">
        <v>27133</v>
      </c>
      <c r="E5002" s="2">
        <v>5297</v>
      </c>
    </row>
    <row r="5003" spans="1:5" x14ac:dyDescent="0.25">
      <c r="A5003" s="2">
        <v>3901</v>
      </c>
      <c r="B5003" s="2" t="s">
        <v>5367</v>
      </c>
      <c r="C5003" s="2" t="s">
        <v>27142</v>
      </c>
      <c r="D5003" s="2" t="s">
        <v>27133</v>
      </c>
      <c r="E5003" s="2">
        <v>5297</v>
      </c>
    </row>
    <row r="5004" spans="1:5" x14ac:dyDescent="0.25">
      <c r="A5004" s="2">
        <v>3902</v>
      </c>
      <c r="B5004" s="2" t="s">
        <v>5370</v>
      </c>
      <c r="C5004" s="2" t="s">
        <v>27143</v>
      </c>
      <c r="D5004" s="2" t="s">
        <v>27133</v>
      </c>
      <c r="E5004" s="2">
        <v>5297</v>
      </c>
    </row>
    <row r="5005" spans="1:5" x14ac:dyDescent="0.25">
      <c r="A5005" s="2">
        <v>3903</v>
      </c>
      <c r="B5005" s="2" t="s">
        <v>5372</v>
      </c>
      <c r="C5005" s="2" t="s">
        <v>27144</v>
      </c>
      <c r="D5005" s="2" t="s">
        <v>27133</v>
      </c>
      <c r="E5005" s="2">
        <v>5297</v>
      </c>
    </row>
    <row r="5006" spans="1:5" x14ac:dyDescent="0.25">
      <c r="A5006" s="2">
        <v>3904</v>
      </c>
      <c r="B5006" s="2" t="s">
        <v>5374</v>
      </c>
      <c r="C5006" s="2" t="s">
        <v>27145</v>
      </c>
      <c r="D5006" s="2" t="s">
        <v>27133</v>
      </c>
      <c r="E5006" s="2">
        <v>5297</v>
      </c>
    </row>
    <row r="5007" spans="1:5" x14ac:dyDescent="0.25">
      <c r="A5007" s="2">
        <v>3905</v>
      </c>
      <c r="B5007" s="2" t="s">
        <v>27146</v>
      </c>
      <c r="C5007" s="2" t="s">
        <v>27147</v>
      </c>
      <c r="D5007" s="2" t="s">
        <v>27133</v>
      </c>
      <c r="E5007" s="2">
        <v>5297</v>
      </c>
    </row>
    <row r="5008" spans="1:5" x14ac:dyDescent="0.25">
      <c r="A5008" s="2">
        <v>3906</v>
      </c>
      <c r="B5008" s="2" t="s">
        <v>5376</v>
      </c>
      <c r="C5008" s="2" t="s">
        <v>27148</v>
      </c>
      <c r="D5008" s="2" t="s">
        <v>27133</v>
      </c>
      <c r="E5008" s="2">
        <v>5297</v>
      </c>
    </row>
    <row r="5009" spans="1:5" x14ac:dyDescent="0.25">
      <c r="A5009" s="2">
        <v>3907</v>
      </c>
      <c r="B5009" s="2" t="s">
        <v>5378</v>
      </c>
      <c r="C5009" s="2" t="s">
        <v>27149</v>
      </c>
      <c r="D5009" s="2" t="s">
        <v>27133</v>
      </c>
      <c r="E5009" s="2">
        <v>5297</v>
      </c>
    </row>
    <row r="5010" spans="1:5" x14ac:dyDescent="0.25">
      <c r="A5010" s="2">
        <v>3908</v>
      </c>
      <c r="B5010" s="2" t="s">
        <v>5382</v>
      </c>
      <c r="C5010" s="2" t="s">
        <v>27150</v>
      </c>
      <c r="D5010" s="2" t="s">
        <v>27133</v>
      </c>
      <c r="E5010" s="2">
        <v>5297</v>
      </c>
    </row>
    <row r="5011" spans="1:5" x14ac:dyDescent="0.25">
      <c r="A5011" s="2">
        <v>3909</v>
      </c>
      <c r="B5011" s="2" t="s">
        <v>5361</v>
      </c>
      <c r="C5011" s="2" t="s">
        <v>27151</v>
      </c>
      <c r="D5011" s="2" t="s">
        <v>27133</v>
      </c>
      <c r="E5011" s="2">
        <v>5297</v>
      </c>
    </row>
    <row r="5012" spans="1:5" x14ac:dyDescent="0.25">
      <c r="A5012" s="2">
        <v>5591</v>
      </c>
      <c r="B5012" s="2" t="s">
        <v>27152</v>
      </c>
      <c r="C5012" s="2" t="s">
        <v>24569</v>
      </c>
      <c r="D5012" s="2" t="s">
        <v>20491</v>
      </c>
      <c r="E5012" s="2">
        <v>5629</v>
      </c>
    </row>
    <row r="5013" spans="1:5" x14ac:dyDescent="0.25">
      <c r="A5013" s="2">
        <v>5440</v>
      </c>
      <c r="B5013" s="2" t="s">
        <v>27153</v>
      </c>
      <c r="C5013" s="2" t="s">
        <v>27154</v>
      </c>
      <c r="D5013" s="2" t="s">
        <v>20129</v>
      </c>
      <c r="E5013" s="2">
        <v>5608</v>
      </c>
    </row>
    <row r="5014" spans="1:5" x14ac:dyDescent="0.25">
      <c r="A5014" s="2">
        <v>3910</v>
      </c>
      <c r="B5014" s="2" t="s">
        <v>5388</v>
      </c>
      <c r="C5014" s="2" t="s">
        <v>27155</v>
      </c>
      <c r="D5014" s="2" t="s">
        <v>27154</v>
      </c>
      <c r="E5014" s="2">
        <v>5440</v>
      </c>
    </row>
    <row r="5015" spans="1:5" x14ac:dyDescent="0.25">
      <c r="A5015" s="2">
        <v>4723</v>
      </c>
      <c r="B5015" s="2" t="s">
        <v>27156</v>
      </c>
      <c r="C5015" s="2" t="s">
        <v>27157</v>
      </c>
      <c r="D5015" s="2" t="s">
        <v>21204</v>
      </c>
      <c r="E5015" s="2">
        <v>5499</v>
      </c>
    </row>
    <row r="5016" spans="1:5" x14ac:dyDescent="0.25">
      <c r="A5016" s="2">
        <v>3911</v>
      </c>
      <c r="B5016" s="2" t="s">
        <v>27158</v>
      </c>
      <c r="C5016" s="2" t="s">
        <v>27159</v>
      </c>
      <c r="D5016" s="2" t="s">
        <v>27157</v>
      </c>
      <c r="E5016" s="2">
        <v>4723</v>
      </c>
    </row>
    <row r="5017" spans="1:5" x14ac:dyDescent="0.25">
      <c r="A5017" s="2">
        <v>5219</v>
      </c>
      <c r="B5017" s="2" t="s">
        <v>27160</v>
      </c>
      <c r="C5017" s="2" t="s">
        <v>27161</v>
      </c>
      <c r="D5017" s="2" t="s">
        <v>20077</v>
      </c>
      <c r="E5017" s="2">
        <v>5578</v>
      </c>
    </row>
    <row r="5018" spans="1:5" x14ac:dyDescent="0.25">
      <c r="A5018" s="2">
        <v>3912</v>
      </c>
      <c r="B5018" s="2" t="s">
        <v>7092</v>
      </c>
      <c r="C5018" s="2" t="s">
        <v>27162</v>
      </c>
      <c r="D5018" s="2" t="s">
        <v>27161</v>
      </c>
      <c r="E5018" s="2">
        <v>5219</v>
      </c>
    </row>
    <row r="5019" spans="1:5" x14ac:dyDescent="0.25">
      <c r="A5019" s="2">
        <v>3913</v>
      </c>
      <c r="B5019" s="2" t="s">
        <v>7096</v>
      </c>
      <c r="C5019" s="2" t="s">
        <v>27163</v>
      </c>
      <c r="D5019" s="2" t="s">
        <v>27161</v>
      </c>
      <c r="E5019" s="2">
        <v>5219</v>
      </c>
    </row>
    <row r="5020" spans="1:5" x14ac:dyDescent="0.25">
      <c r="A5020" s="2">
        <v>3914</v>
      </c>
      <c r="B5020" s="2" t="s">
        <v>7064</v>
      </c>
      <c r="C5020" s="2" t="s">
        <v>27164</v>
      </c>
      <c r="D5020" s="2" t="s">
        <v>27161</v>
      </c>
      <c r="E5020" s="2">
        <v>5219</v>
      </c>
    </row>
    <row r="5021" spans="1:5" x14ac:dyDescent="0.25">
      <c r="A5021" s="2">
        <v>3915</v>
      </c>
      <c r="B5021" s="2" t="s">
        <v>7171</v>
      </c>
      <c r="C5021" s="2" t="s">
        <v>27165</v>
      </c>
      <c r="D5021" s="2" t="s">
        <v>27161</v>
      </c>
      <c r="E5021" s="2">
        <v>5219</v>
      </c>
    </row>
    <row r="5022" spans="1:5" x14ac:dyDescent="0.25">
      <c r="A5022" s="2">
        <v>3916</v>
      </c>
      <c r="B5022" s="2" t="s">
        <v>7174</v>
      </c>
      <c r="C5022" s="2" t="s">
        <v>27166</v>
      </c>
      <c r="D5022" s="2" t="s">
        <v>27161</v>
      </c>
      <c r="E5022" s="2">
        <v>5219</v>
      </c>
    </row>
    <row r="5023" spans="1:5" x14ac:dyDescent="0.25">
      <c r="A5023" s="2">
        <v>3917</v>
      </c>
      <c r="B5023" s="2" t="s">
        <v>7176</v>
      </c>
      <c r="C5023" s="2" t="s">
        <v>27167</v>
      </c>
      <c r="D5023" s="2" t="s">
        <v>27161</v>
      </c>
      <c r="E5023" s="2">
        <v>5219</v>
      </c>
    </row>
    <row r="5024" spans="1:5" x14ac:dyDescent="0.25">
      <c r="A5024" s="2">
        <v>3918</v>
      </c>
      <c r="B5024" s="2" t="s">
        <v>7181</v>
      </c>
      <c r="C5024" s="2" t="s">
        <v>27168</v>
      </c>
      <c r="D5024" s="2" t="s">
        <v>27161</v>
      </c>
      <c r="E5024" s="2">
        <v>5219</v>
      </c>
    </row>
    <row r="5025" spans="1:5" x14ac:dyDescent="0.25">
      <c r="A5025" s="2">
        <v>3919</v>
      </c>
      <c r="B5025" s="2" t="s">
        <v>7204</v>
      </c>
      <c r="C5025" s="2" t="s">
        <v>27169</v>
      </c>
      <c r="D5025" s="2" t="s">
        <v>27161</v>
      </c>
      <c r="E5025" s="2">
        <v>5219</v>
      </c>
    </row>
    <row r="5026" spans="1:5" x14ac:dyDescent="0.25">
      <c r="A5026" s="2">
        <v>5578</v>
      </c>
      <c r="B5026" s="2" t="s">
        <v>27170</v>
      </c>
      <c r="C5026" s="2" t="s">
        <v>20077</v>
      </c>
      <c r="D5026" s="2" t="s">
        <v>20009</v>
      </c>
      <c r="E5026" s="2">
        <v>5628</v>
      </c>
    </row>
    <row r="5027" spans="1:5" x14ac:dyDescent="0.25">
      <c r="A5027" s="2">
        <v>5071</v>
      </c>
      <c r="B5027" s="2" t="s">
        <v>27171</v>
      </c>
      <c r="C5027" s="2" t="s">
        <v>27172</v>
      </c>
      <c r="D5027" s="2" t="s">
        <v>20594</v>
      </c>
      <c r="E5027" s="2">
        <v>5545</v>
      </c>
    </row>
    <row r="5028" spans="1:5" x14ac:dyDescent="0.25">
      <c r="A5028" s="2">
        <v>3922</v>
      </c>
      <c r="B5028" s="2" t="s">
        <v>27173</v>
      </c>
      <c r="C5028" s="2" t="s">
        <v>27174</v>
      </c>
      <c r="D5028" s="2" t="s">
        <v>27172</v>
      </c>
      <c r="E5028" s="2">
        <v>5071</v>
      </c>
    </row>
    <row r="5029" spans="1:5" x14ac:dyDescent="0.25">
      <c r="A5029" s="2">
        <v>3920</v>
      </c>
      <c r="B5029" s="2" t="s">
        <v>7169</v>
      </c>
      <c r="C5029" s="2" t="s">
        <v>27175</v>
      </c>
      <c r="D5029" s="2" t="s">
        <v>27172</v>
      </c>
      <c r="E5029" s="2">
        <v>5071</v>
      </c>
    </row>
    <row r="5030" spans="1:5" x14ac:dyDescent="0.25">
      <c r="A5030" s="2">
        <v>3921</v>
      </c>
      <c r="B5030" s="2" t="s">
        <v>7188</v>
      </c>
      <c r="C5030" s="2" t="s">
        <v>27176</v>
      </c>
      <c r="D5030" s="2" t="s">
        <v>27172</v>
      </c>
      <c r="E5030" s="2">
        <v>5071</v>
      </c>
    </row>
    <row r="5031" spans="1:5" x14ac:dyDescent="0.25">
      <c r="A5031" s="2">
        <v>3923</v>
      </c>
      <c r="B5031" s="2" t="s">
        <v>7190</v>
      </c>
      <c r="C5031" s="2" t="s">
        <v>27177</v>
      </c>
      <c r="D5031" s="2" t="s">
        <v>27172</v>
      </c>
      <c r="E5031" s="2">
        <v>5071</v>
      </c>
    </row>
    <row r="5032" spans="1:5" x14ac:dyDescent="0.25">
      <c r="A5032" s="2">
        <v>3924</v>
      </c>
      <c r="B5032" s="2" t="s">
        <v>7192</v>
      </c>
      <c r="C5032" s="2" t="s">
        <v>27178</v>
      </c>
      <c r="D5032" s="2" t="s">
        <v>27172</v>
      </c>
      <c r="E5032" s="2">
        <v>5071</v>
      </c>
    </row>
    <row r="5033" spans="1:5" x14ac:dyDescent="0.25">
      <c r="A5033" s="2">
        <v>3925</v>
      </c>
      <c r="B5033" s="2" t="s">
        <v>7194</v>
      </c>
      <c r="C5033" s="2" t="s">
        <v>27179</v>
      </c>
      <c r="D5033" s="2" t="s">
        <v>27172</v>
      </c>
      <c r="E5033" s="2">
        <v>5071</v>
      </c>
    </row>
    <row r="5034" spans="1:5" x14ac:dyDescent="0.25">
      <c r="A5034" s="2">
        <v>3926</v>
      </c>
      <c r="B5034" s="2" t="s">
        <v>7196</v>
      </c>
      <c r="C5034" s="2" t="s">
        <v>27180</v>
      </c>
      <c r="D5034" s="2" t="s">
        <v>27172</v>
      </c>
      <c r="E5034" s="2">
        <v>5071</v>
      </c>
    </row>
    <row r="5035" spans="1:5" x14ac:dyDescent="0.25">
      <c r="A5035" s="2">
        <v>4519</v>
      </c>
      <c r="B5035" s="2" t="s">
        <v>27181</v>
      </c>
      <c r="C5035" s="2" t="s">
        <v>27182</v>
      </c>
      <c r="D5035" s="2" t="s">
        <v>20183</v>
      </c>
      <c r="E5035" s="2">
        <v>5467</v>
      </c>
    </row>
    <row r="5036" spans="1:5" x14ac:dyDescent="0.25">
      <c r="A5036" s="2">
        <v>3927</v>
      </c>
      <c r="B5036" s="2" t="s">
        <v>7198</v>
      </c>
      <c r="C5036" s="2" t="s">
        <v>27183</v>
      </c>
      <c r="D5036" s="2" t="s">
        <v>27182</v>
      </c>
      <c r="E5036" s="2">
        <v>4519</v>
      </c>
    </row>
    <row r="5037" spans="1:5" x14ac:dyDescent="0.25">
      <c r="A5037" s="2">
        <v>4856</v>
      </c>
      <c r="B5037" s="2" t="s">
        <v>27184</v>
      </c>
      <c r="C5037" s="2" t="s">
        <v>27185</v>
      </c>
      <c r="D5037" s="2" t="s">
        <v>20091</v>
      </c>
      <c r="E5037" s="2">
        <v>5509</v>
      </c>
    </row>
    <row r="5038" spans="1:5" x14ac:dyDescent="0.25">
      <c r="A5038" s="2">
        <v>3928</v>
      </c>
      <c r="B5038" s="2" t="s">
        <v>27186</v>
      </c>
      <c r="C5038" s="2" t="s">
        <v>27187</v>
      </c>
      <c r="D5038" s="2" t="s">
        <v>27185</v>
      </c>
      <c r="E5038" s="2">
        <v>4856</v>
      </c>
    </row>
    <row r="5039" spans="1:5" x14ac:dyDescent="0.25">
      <c r="A5039" s="2">
        <v>3929</v>
      </c>
      <c r="B5039" s="2" t="s">
        <v>27188</v>
      </c>
      <c r="C5039" s="2" t="s">
        <v>27189</v>
      </c>
      <c r="D5039" s="2" t="s">
        <v>27185</v>
      </c>
      <c r="E5039" s="2">
        <v>4856</v>
      </c>
    </row>
    <row r="5040" spans="1:5" x14ac:dyDescent="0.25">
      <c r="A5040" s="2">
        <v>3930</v>
      </c>
      <c r="B5040" s="2" t="s">
        <v>7201</v>
      </c>
      <c r="C5040" s="2" t="s">
        <v>27190</v>
      </c>
      <c r="D5040" s="2" t="s">
        <v>27185</v>
      </c>
      <c r="E5040" s="2">
        <v>4856</v>
      </c>
    </row>
    <row r="5041" spans="1:5" x14ac:dyDescent="0.25">
      <c r="A5041" s="2">
        <v>3931</v>
      </c>
      <c r="B5041" s="2" t="s">
        <v>7139</v>
      </c>
      <c r="C5041" s="2" t="s">
        <v>27191</v>
      </c>
      <c r="D5041" s="2" t="s">
        <v>27185</v>
      </c>
      <c r="E5041" s="2">
        <v>4856</v>
      </c>
    </row>
    <row r="5042" spans="1:5" x14ac:dyDescent="0.25">
      <c r="A5042" s="2">
        <v>3932</v>
      </c>
      <c r="B5042" s="2" t="s">
        <v>7141</v>
      </c>
      <c r="C5042" s="2" t="s">
        <v>27192</v>
      </c>
      <c r="D5042" s="2" t="s">
        <v>27185</v>
      </c>
      <c r="E5042" s="2">
        <v>4856</v>
      </c>
    </row>
    <row r="5043" spans="1:5" x14ac:dyDescent="0.25">
      <c r="A5043" s="2">
        <v>3933</v>
      </c>
      <c r="B5043" s="2" t="s">
        <v>7145</v>
      </c>
      <c r="C5043" s="2" t="s">
        <v>27193</v>
      </c>
      <c r="D5043" s="2" t="s">
        <v>27185</v>
      </c>
      <c r="E5043" s="2">
        <v>4856</v>
      </c>
    </row>
    <row r="5044" spans="1:5" x14ac:dyDescent="0.25">
      <c r="A5044" s="2">
        <v>4670</v>
      </c>
      <c r="B5044" s="2" t="s">
        <v>27194</v>
      </c>
      <c r="C5044" s="2" t="s">
        <v>27195</v>
      </c>
      <c r="D5044" s="2" t="s">
        <v>26169</v>
      </c>
      <c r="E5044" s="2">
        <v>5490</v>
      </c>
    </row>
    <row r="5045" spans="1:5" x14ac:dyDescent="0.25">
      <c r="A5045" s="2">
        <v>3934</v>
      </c>
      <c r="B5045" s="2" t="s">
        <v>7146</v>
      </c>
      <c r="C5045" s="2" t="s">
        <v>27196</v>
      </c>
      <c r="D5045" s="2" t="s">
        <v>27195</v>
      </c>
      <c r="E5045" s="2">
        <v>4670</v>
      </c>
    </row>
    <row r="5046" spans="1:5" x14ac:dyDescent="0.25">
      <c r="A5046" s="2">
        <v>3935</v>
      </c>
      <c r="B5046" s="2" t="s">
        <v>7167</v>
      </c>
      <c r="C5046" s="2" t="s">
        <v>27197</v>
      </c>
      <c r="D5046" s="2" t="s">
        <v>27195</v>
      </c>
      <c r="E5046" s="2">
        <v>4670</v>
      </c>
    </row>
    <row r="5047" spans="1:5" x14ac:dyDescent="0.25">
      <c r="A5047" s="2">
        <v>4469</v>
      </c>
      <c r="B5047" s="2" t="s">
        <v>27198</v>
      </c>
      <c r="C5047" s="2" t="s">
        <v>27199</v>
      </c>
      <c r="D5047" s="2" t="s">
        <v>20152</v>
      </c>
      <c r="E5047" s="2">
        <v>5458</v>
      </c>
    </row>
    <row r="5048" spans="1:5" x14ac:dyDescent="0.25">
      <c r="A5048" s="2">
        <v>3936</v>
      </c>
      <c r="B5048" s="2" t="s">
        <v>7136</v>
      </c>
      <c r="C5048" s="2" t="s">
        <v>27200</v>
      </c>
      <c r="D5048" s="2" t="s">
        <v>27199</v>
      </c>
      <c r="E5048" s="2">
        <v>4469</v>
      </c>
    </row>
    <row r="5049" spans="1:5" x14ac:dyDescent="0.25">
      <c r="A5049" s="2">
        <v>5280</v>
      </c>
      <c r="B5049" s="2" t="s">
        <v>27201</v>
      </c>
      <c r="C5049" s="2" t="s">
        <v>27202</v>
      </c>
      <c r="D5049" s="2" t="s">
        <v>20225</v>
      </c>
      <c r="E5049" s="2">
        <v>5582</v>
      </c>
    </row>
    <row r="5050" spans="1:5" x14ac:dyDescent="0.25">
      <c r="A5050" s="2">
        <v>3937</v>
      </c>
      <c r="B5050" s="2" t="s">
        <v>7153</v>
      </c>
      <c r="C5050" s="2" t="s">
        <v>27203</v>
      </c>
      <c r="D5050" s="2" t="s">
        <v>27202</v>
      </c>
      <c r="E5050" s="2">
        <v>5280</v>
      </c>
    </row>
    <row r="5051" spans="1:5" x14ac:dyDescent="0.25">
      <c r="A5051" s="2">
        <v>5338</v>
      </c>
      <c r="B5051" s="2" t="s">
        <v>27204</v>
      </c>
      <c r="C5051" s="2" t="s">
        <v>27205</v>
      </c>
      <c r="D5051" s="2" t="s">
        <v>20119</v>
      </c>
      <c r="E5051" s="2">
        <v>5598</v>
      </c>
    </row>
    <row r="5052" spans="1:5" x14ac:dyDescent="0.25">
      <c r="A5052" s="2">
        <v>3938</v>
      </c>
      <c r="B5052" s="2" t="s">
        <v>27206</v>
      </c>
      <c r="C5052" s="2" t="s">
        <v>27207</v>
      </c>
      <c r="D5052" s="2" t="s">
        <v>27205</v>
      </c>
      <c r="E5052" s="2">
        <v>5338</v>
      </c>
    </row>
    <row r="5053" spans="1:5" x14ac:dyDescent="0.25">
      <c r="A5053" s="2">
        <v>3939</v>
      </c>
      <c r="B5053" s="2" t="s">
        <v>7156</v>
      </c>
      <c r="C5053" s="2" t="s">
        <v>27208</v>
      </c>
      <c r="D5053" s="2" t="s">
        <v>27205</v>
      </c>
      <c r="E5053" s="2">
        <v>5338</v>
      </c>
    </row>
    <row r="5054" spans="1:5" x14ac:dyDescent="0.25">
      <c r="A5054" s="2">
        <v>3940</v>
      </c>
      <c r="B5054" s="2" t="s">
        <v>7158</v>
      </c>
      <c r="C5054" s="2" t="s">
        <v>27209</v>
      </c>
      <c r="D5054" s="2" t="s">
        <v>27205</v>
      </c>
      <c r="E5054" s="2">
        <v>5338</v>
      </c>
    </row>
    <row r="5055" spans="1:5" x14ac:dyDescent="0.25">
      <c r="A5055" s="2">
        <v>5083</v>
      </c>
      <c r="B5055" s="2" t="s">
        <v>27210</v>
      </c>
      <c r="C5055" s="2" t="s">
        <v>27211</v>
      </c>
      <c r="D5055" s="2" t="s">
        <v>22448</v>
      </c>
      <c r="E5055" s="2">
        <v>5547</v>
      </c>
    </row>
    <row r="5056" spans="1:5" x14ac:dyDescent="0.25">
      <c r="A5056" s="2">
        <v>3941</v>
      </c>
      <c r="B5056" s="2" t="s">
        <v>7161</v>
      </c>
      <c r="C5056" s="2" t="s">
        <v>27212</v>
      </c>
      <c r="D5056" s="2" t="s">
        <v>27211</v>
      </c>
      <c r="E5056" s="2">
        <v>5083</v>
      </c>
    </row>
    <row r="5057" spans="1:5" x14ac:dyDescent="0.25">
      <c r="A5057" s="2">
        <v>3942</v>
      </c>
      <c r="B5057" s="2" t="s">
        <v>7163</v>
      </c>
      <c r="C5057" s="2" t="s">
        <v>27213</v>
      </c>
      <c r="D5057" s="2" t="s">
        <v>27211</v>
      </c>
      <c r="E5057" s="2">
        <v>5083</v>
      </c>
    </row>
    <row r="5058" spans="1:5" x14ac:dyDescent="0.25">
      <c r="A5058" s="2">
        <v>3943</v>
      </c>
      <c r="B5058" s="2" t="s">
        <v>7165</v>
      </c>
      <c r="C5058" s="2" t="s">
        <v>27214</v>
      </c>
      <c r="D5058" s="2" t="s">
        <v>27211</v>
      </c>
      <c r="E5058" s="2">
        <v>5083</v>
      </c>
    </row>
    <row r="5059" spans="1:5" x14ac:dyDescent="0.25">
      <c r="A5059" s="2">
        <v>4453</v>
      </c>
      <c r="B5059" s="2" t="s">
        <v>27215</v>
      </c>
      <c r="C5059" s="2" t="s">
        <v>27216</v>
      </c>
      <c r="D5059" s="2" t="s">
        <v>20241</v>
      </c>
      <c r="E5059" s="2">
        <v>5456</v>
      </c>
    </row>
    <row r="5060" spans="1:5" x14ac:dyDescent="0.25">
      <c r="A5060" s="2">
        <v>3944</v>
      </c>
      <c r="B5060" s="2" t="s">
        <v>7098</v>
      </c>
      <c r="C5060" s="2" t="s">
        <v>27217</v>
      </c>
      <c r="D5060" s="2" t="s">
        <v>27216</v>
      </c>
      <c r="E5060" s="2">
        <v>4453</v>
      </c>
    </row>
    <row r="5061" spans="1:5" x14ac:dyDescent="0.25">
      <c r="A5061" s="2">
        <v>4470</v>
      </c>
      <c r="B5061" s="2" t="s">
        <v>27218</v>
      </c>
      <c r="C5061" s="2" t="s">
        <v>27219</v>
      </c>
      <c r="D5061" s="2" t="s">
        <v>20152</v>
      </c>
      <c r="E5061" s="2">
        <v>5458</v>
      </c>
    </row>
    <row r="5062" spans="1:5" x14ac:dyDescent="0.25">
      <c r="A5062" s="2">
        <v>3945</v>
      </c>
      <c r="B5062" s="2" t="s">
        <v>6965</v>
      </c>
      <c r="C5062" s="2" t="s">
        <v>27220</v>
      </c>
      <c r="D5062" s="2" t="s">
        <v>27219</v>
      </c>
      <c r="E5062" s="2">
        <v>4470</v>
      </c>
    </row>
    <row r="5063" spans="1:5" x14ac:dyDescent="0.25">
      <c r="A5063" s="2">
        <v>3946</v>
      </c>
      <c r="B5063" s="2" t="s">
        <v>27221</v>
      </c>
      <c r="C5063" s="2" t="s">
        <v>27222</v>
      </c>
      <c r="D5063" s="2" t="s">
        <v>27219</v>
      </c>
      <c r="E5063" s="2">
        <v>4470</v>
      </c>
    </row>
    <row r="5064" spans="1:5" x14ac:dyDescent="0.25">
      <c r="A5064" s="2">
        <v>3947</v>
      </c>
      <c r="B5064" s="2" t="s">
        <v>6967</v>
      </c>
      <c r="C5064" s="2" t="s">
        <v>27223</v>
      </c>
      <c r="D5064" s="2" t="s">
        <v>27219</v>
      </c>
      <c r="E5064" s="2">
        <v>4470</v>
      </c>
    </row>
    <row r="5065" spans="1:5" x14ac:dyDescent="0.25">
      <c r="A5065" s="2">
        <v>5017</v>
      </c>
      <c r="B5065" s="2" t="s">
        <v>27224</v>
      </c>
      <c r="C5065" s="2" t="s">
        <v>27225</v>
      </c>
      <c r="D5065" s="2" t="s">
        <v>20233</v>
      </c>
      <c r="E5065" s="2">
        <v>5539</v>
      </c>
    </row>
    <row r="5066" spans="1:5" x14ac:dyDescent="0.25">
      <c r="A5066" s="2">
        <v>3948</v>
      </c>
      <c r="B5066" s="2" t="s">
        <v>6969</v>
      </c>
      <c r="C5066" s="2" t="s">
        <v>27226</v>
      </c>
      <c r="D5066" s="2" t="s">
        <v>27225</v>
      </c>
      <c r="E5066" s="2">
        <v>5017</v>
      </c>
    </row>
    <row r="5067" spans="1:5" x14ac:dyDescent="0.25">
      <c r="A5067" s="2">
        <v>3949</v>
      </c>
      <c r="B5067" s="2" t="s">
        <v>27227</v>
      </c>
      <c r="C5067" s="2" t="s">
        <v>27228</v>
      </c>
      <c r="D5067" s="2" t="s">
        <v>27225</v>
      </c>
      <c r="E5067" s="2">
        <v>5017</v>
      </c>
    </row>
    <row r="5068" spans="1:5" x14ac:dyDescent="0.25">
      <c r="A5068" s="2">
        <v>4454</v>
      </c>
      <c r="B5068" s="2" t="s">
        <v>27229</v>
      </c>
      <c r="C5068" s="2" t="s">
        <v>27230</v>
      </c>
      <c r="D5068" s="2" t="s">
        <v>20241</v>
      </c>
      <c r="E5068" s="2">
        <v>5456</v>
      </c>
    </row>
    <row r="5069" spans="1:5" x14ac:dyDescent="0.25">
      <c r="A5069" s="2">
        <v>3950</v>
      </c>
      <c r="B5069" s="2" t="s">
        <v>6971</v>
      </c>
      <c r="C5069" s="2" t="s">
        <v>27231</v>
      </c>
      <c r="D5069" s="2" t="s">
        <v>27230</v>
      </c>
      <c r="E5069" s="2">
        <v>4454</v>
      </c>
    </row>
    <row r="5070" spans="1:5" x14ac:dyDescent="0.25">
      <c r="A5070" s="2">
        <v>3951</v>
      </c>
      <c r="B5070" s="2" t="s">
        <v>6973</v>
      </c>
      <c r="C5070" s="2" t="s">
        <v>27232</v>
      </c>
      <c r="D5070" s="2" t="s">
        <v>27230</v>
      </c>
      <c r="E5070" s="2">
        <v>4454</v>
      </c>
    </row>
    <row r="5071" spans="1:5" x14ac:dyDescent="0.25">
      <c r="A5071" s="2">
        <v>3952</v>
      </c>
      <c r="B5071" s="2" t="s">
        <v>6975</v>
      </c>
      <c r="C5071" s="2" t="s">
        <v>27233</v>
      </c>
      <c r="D5071" s="2" t="s">
        <v>27230</v>
      </c>
      <c r="E5071" s="2">
        <v>4454</v>
      </c>
    </row>
    <row r="5072" spans="1:5" x14ac:dyDescent="0.25">
      <c r="A5072" s="2">
        <v>3953</v>
      </c>
      <c r="B5072" s="2" t="s">
        <v>6978</v>
      </c>
      <c r="C5072" s="2" t="s">
        <v>27234</v>
      </c>
      <c r="D5072" s="2" t="s">
        <v>27230</v>
      </c>
      <c r="E5072" s="2">
        <v>4454</v>
      </c>
    </row>
    <row r="5073" spans="1:5" x14ac:dyDescent="0.25">
      <c r="A5073" s="2">
        <v>3954</v>
      </c>
      <c r="B5073" s="2" t="s">
        <v>6962</v>
      </c>
      <c r="C5073" s="2" t="s">
        <v>27235</v>
      </c>
      <c r="D5073" s="2" t="s">
        <v>27230</v>
      </c>
      <c r="E5073" s="2">
        <v>4454</v>
      </c>
    </row>
    <row r="5074" spans="1:5" x14ac:dyDescent="0.25">
      <c r="A5074" s="2">
        <v>3955</v>
      </c>
      <c r="B5074" s="2" t="s">
        <v>27236</v>
      </c>
      <c r="C5074" s="2" t="s">
        <v>27237</v>
      </c>
      <c r="D5074" s="2" t="s">
        <v>27230</v>
      </c>
      <c r="E5074" s="2">
        <v>4454</v>
      </c>
    </row>
    <row r="5075" spans="1:5" x14ac:dyDescent="0.25">
      <c r="A5075" s="2">
        <v>3956</v>
      </c>
      <c r="B5075" s="2" t="s">
        <v>6988</v>
      </c>
      <c r="C5075" s="2" t="s">
        <v>27238</v>
      </c>
      <c r="D5075" s="2" t="s">
        <v>27230</v>
      </c>
      <c r="E5075" s="2">
        <v>4454</v>
      </c>
    </row>
    <row r="5076" spans="1:5" x14ac:dyDescent="0.25">
      <c r="A5076" s="2">
        <v>4804</v>
      </c>
      <c r="B5076" s="2" t="s">
        <v>27239</v>
      </c>
      <c r="C5076" s="2" t="s">
        <v>27240</v>
      </c>
      <c r="D5076" s="2" t="s">
        <v>20147</v>
      </c>
      <c r="E5076" s="2">
        <v>5508</v>
      </c>
    </row>
    <row r="5077" spans="1:5" x14ac:dyDescent="0.25">
      <c r="A5077" s="2">
        <v>3957</v>
      </c>
      <c r="B5077" s="2" t="s">
        <v>6990</v>
      </c>
      <c r="C5077" s="2" t="s">
        <v>27241</v>
      </c>
      <c r="D5077" s="2" t="s">
        <v>27240</v>
      </c>
      <c r="E5077" s="2">
        <v>4804</v>
      </c>
    </row>
    <row r="5078" spans="1:5" x14ac:dyDescent="0.25">
      <c r="A5078" s="2">
        <v>3958</v>
      </c>
      <c r="B5078" s="2" t="s">
        <v>6930</v>
      </c>
      <c r="C5078" s="2" t="s">
        <v>27242</v>
      </c>
      <c r="D5078" s="2" t="s">
        <v>27240</v>
      </c>
      <c r="E5078" s="2">
        <v>4804</v>
      </c>
    </row>
    <row r="5079" spans="1:5" x14ac:dyDescent="0.25">
      <c r="A5079" s="2">
        <v>3960</v>
      </c>
      <c r="B5079" s="2" t="s">
        <v>27243</v>
      </c>
      <c r="C5079" s="2" t="s">
        <v>27244</v>
      </c>
      <c r="D5079" s="2" t="s">
        <v>27240</v>
      </c>
      <c r="E5079" s="2">
        <v>4804</v>
      </c>
    </row>
    <row r="5080" spans="1:5" x14ac:dyDescent="0.25">
      <c r="A5080" s="2">
        <v>3959</v>
      </c>
      <c r="B5080" s="2" t="s">
        <v>6934</v>
      </c>
      <c r="C5080" s="2" t="s">
        <v>27245</v>
      </c>
      <c r="D5080" s="2" t="s">
        <v>27240</v>
      </c>
      <c r="E5080" s="2">
        <v>4804</v>
      </c>
    </row>
    <row r="5081" spans="1:5" x14ac:dyDescent="0.25">
      <c r="A5081" s="2">
        <v>5018</v>
      </c>
      <c r="B5081" s="2" t="s">
        <v>27246</v>
      </c>
      <c r="C5081" s="2" t="s">
        <v>27247</v>
      </c>
      <c r="D5081" s="2" t="s">
        <v>20233</v>
      </c>
      <c r="E5081" s="2">
        <v>5539</v>
      </c>
    </row>
    <row r="5082" spans="1:5" x14ac:dyDescent="0.25">
      <c r="A5082" s="2">
        <v>3961</v>
      </c>
      <c r="B5082" s="2" t="s">
        <v>27248</v>
      </c>
      <c r="C5082" s="2" t="s">
        <v>27249</v>
      </c>
      <c r="D5082" s="2" t="s">
        <v>27247</v>
      </c>
      <c r="E5082" s="2">
        <v>5018</v>
      </c>
    </row>
    <row r="5083" spans="1:5" x14ac:dyDescent="0.25">
      <c r="A5083" s="2">
        <v>3962</v>
      </c>
      <c r="B5083" s="2" t="s">
        <v>27250</v>
      </c>
      <c r="C5083" s="2" t="s">
        <v>27251</v>
      </c>
      <c r="D5083" s="2" t="s">
        <v>27247</v>
      </c>
      <c r="E5083" s="2">
        <v>5018</v>
      </c>
    </row>
    <row r="5084" spans="1:5" x14ac:dyDescent="0.25">
      <c r="A5084" s="2">
        <v>3963</v>
      </c>
      <c r="B5084" s="2" t="s">
        <v>6941</v>
      </c>
      <c r="C5084" s="2" t="s">
        <v>27252</v>
      </c>
      <c r="D5084" s="2" t="s">
        <v>27247</v>
      </c>
      <c r="E5084" s="2">
        <v>5018</v>
      </c>
    </row>
    <row r="5085" spans="1:5" x14ac:dyDescent="0.25">
      <c r="A5085" s="2">
        <v>3964</v>
      </c>
      <c r="B5085" s="2" t="s">
        <v>27253</v>
      </c>
      <c r="C5085" s="2" t="s">
        <v>27254</v>
      </c>
      <c r="D5085" s="2" t="s">
        <v>27247</v>
      </c>
      <c r="E5085" s="2">
        <v>5018</v>
      </c>
    </row>
    <row r="5086" spans="1:5" x14ac:dyDescent="0.25">
      <c r="A5086" s="2">
        <v>3965</v>
      </c>
      <c r="B5086" s="2" t="s">
        <v>6926</v>
      </c>
      <c r="C5086" s="2" t="s">
        <v>27255</v>
      </c>
      <c r="D5086" s="2" t="s">
        <v>27247</v>
      </c>
      <c r="E5086" s="2">
        <v>5018</v>
      </c>
    </row>
    <row r="5087" spans="1:5" x14ac:dyDescent="0.25">
      <c r="A5087" s="2">
        <v>3966</v>
      </c>
      <c r="B5087" s="2" t="s">
        <v>6944</v>
      </c>
      <c r="C5087" s="2" t="s">
        <v>27256</v>
      </c>
      <c r="D5087" s="2" t="s">
        <v>27247</v>
      </c>
      <c r="E5087" s="2">
        <v>5018</v>
      </c>
    </row>
    <row r="5088" spans="1:5" x14ac:dyDescent="0.25">
      <c r="A5088" s="2">
        <v>5417</v>
      </c>
      <c r="B5088" s="2" t="s">
        <v>27257</v>
      </c>
      <c r="C5088" s="2" t="s">
        <v>27258</v>
      </c>
      <c r="D5088" s="2" t="s">
        <v>20204</v>
      </c>
      <c r="E5088" s="2">
        <v>5605</v>
      </c>
    </row>
    <row r="5089" spans="1:5" x14ac:dyDescent="0.25">
      <c r="A5089" s="2">
        <v>3967</v>
      </c>
      <c r="B5089" s="2" t="s">
        <v>27259</v>
      </c>
      <c r="C5089" s="2" t="s">
        <v>27260</v>
      </c>
      <c r="D5089" s="2" t="s">
        <v>27258</v>
      </c>
      <c r="E5089" s="2">
        <v>5417</v>
      </c>
    </row>
    <row r="5090" spans="1:5" x14ac:dyDescent="0.25">
      <c r="A5090" s="2">
        <v>3968</v>
      </c>
      <c r="B5090" s="2" t="s">
        <v>6949</v>
      </c>
      <c r="C5090" s="2" t="s">
        <v>27261</v>
      </c>
      <c r="D5090" s="2" t="s">
        <v>27258</v>
      </c>
      <c r="E5090" s="2">
        <v>5417</v>
      </c>
    </row>
    <row r="5091" spans="1:5" x14ac:dyDescent="0.25">
      <c r="A5091" s="2">
        <v>3969</v>
      </c>
      <c r="B5091" s="2" t="s">
        <v>27262</v>
      </c>
      <c r="C5091" s="2" t="s">
        <v>27263</v>
      </c>
      <c r="D5091" s="2" t="s">
        <v>27258</v>
      </c>
      <c r="E5091" s="2">
        <v>5417</v>
      </c>
    </row>
    <row r="5092" spans="1:5" x14ac:dyDescent="0.25">
      <c r="A5092" s="2">
        <v>3970</v>
      </c>
      <c r="B5092" s="2" t="s">
        <v>6951</v>
      </c>
      <c r="C5092" s="2" t="s">
        <v>27264</v>
      </c>
      <c r="D5092" s="2" t="s">
        <v>27258</v>
      </c>
      <c r="E5092" s="2">
        <v>5417</v>
      </c>
    </row>
    <row r="5093" spans="1:5" x14ac:dyDescent="0.25">
      <c r="A5093" s="2">
        <v>3971</v>
      </c>
      <c r="B5093" s="2" t="s">
        <v>6953</v>
      </c>
      <c r="C5093" s="2" t="s">
        <v>27265</v>
      </c>
      <c r="D5093" s="2" t="s">
        <v>27258</v>
      </c>
      <c r="E5093" s="2">
        <v>5417</v>
      </c>
    </row>
    <row r="5094" spans="1:5" x14ac:dyDescent="0.25">
      <c r="A5094" s="2">
        <v>3972</v>
      </c>
      <c r="B5094" s="2" t="s">
        <v>6955</v>
      </c>
      <c r="C5094" s="2" t="s">
        <v>27266</v>
      </c>
      <c r="D5094" s="2" t="s">
        <v>27258</v>
      </c>
      <c r="E5094" s="2">
        <v>5417</v>
      </c>
    </row>
    <row r="5095" spans="1:5" x14ac:dyDescent="0.25">
      <c r="A5095" s="2">
        <v>4681</v>
      </c>
      <c r="B5095" s="2" t="s">
        <v>27267</v>
      </c>
      <c r="C5095" s="2" t="s">
        <v>27268</v>
      </c>
      <c r="D5095" s="2" t="s">
        <v>20095</v>
      </c>
      <c r="E5095" s="2">
        <v>5491</v>
      </c>
    </row>
    <row r="5096" spans="1:5" x14ac:dyDescent="0.25">
      <c r="A5096" s="2">
        <v>3973</v>
      </c>
      <c r="B5096" s="2" t="s">
        <v>6957</v>
      </c>
      <c r="C5096" s="2" t="s">
        <v>27269</v>
      </c>
      <c r="D5096" s="2" t="s">
        <v>27268</v>
      </c>
      <c r="E5096" s="2">
        <v>4681</v>
      </c>
    </row>
    <row r="5097" spans="1:5" x14ac:dyDescent="0.25">
      <c r="A5097" s="2">
        <v>4724</v>
      </c>
      <c r="B5097" s="2" t="s">
        <v>27270</v>
      </c>
      <c r="C5097" s="2" t="s">
        <v>27271</v>
      </c>
      <c r="D5097" s="2" t="s">
        <v>21204</v>
      </c>
      <c r="E5097" s="2">
        <v>5499</v>
      </c>
    </row>
    <row r="5098" spans="1:5" x14ac:dyDescent="0.25">
      <c r="A5098" s="2">
        <v>3974</v>
      </c>
      <c r="B5098" s="2" t="s">
        <v>6998</v>
      </c>
      <c r="C5098" s="2" t="s">
        <v>27272</v>
      </c>
      <c r="D5098" s="2" t="s">
        <v>27271</v>
      </c>
      <c r="E5098" s="2">
        <v>4724</v>
      </c>
    </row>
    <row r="5099" spans="1:5" x14ac:dyDescent="0.25">
      <c r="A5099" s="2">
        <v>5252</v>
      </c>
      <c r="B5099" s="2" t="s">
        <v>27273</v>
      </c>
      <c r="C5099" s="2" t="s">
        <v>27274</v>
      </c>
      <c r="D5099" s="2" t="s">
        <v>21011</v>
      </c>
      <c r="E5099" s="2">
        <v>5581</v>
      </c>
    </row>
    <row r="5100" spans="1:5" x14ac:dyDescent="0.25">
      <c r="A5100" s="2">
        <v>3975</v>
      </c>
      <c r="B5100" s="2" t="s">
        <v>27275</v>
      </c>
      <c r="C5100" s="2" t="s">
        <v>27276</v>
      </c>
      <c r="D5100" s="2" t="s">
        <v>27274</v>
      </c>
      <c r="E5100" s="2">
        <v>5252</v>
      </c>
    </row>
    <row r="5101" spans="1:5" x14ac:dyDescent="0.25">
      <c r="A5101" s="2">
        <v>3976</v>
      </c>
      <c r="B5101" s="2" t="s">
        <v>27277</v>
      </c>
      <c r="C5101" s="2" t="s">
        <v>27278</v>
      </c>
      <c r="D5101" s="2" t="s">
        <v>27274</v>
      </c>
      <c r="E5101" s="2">
        <v>5252</v>
      </c>
    </row>
    <row r="5102" spans="1:5" x14ac:dyDescent="0.25">
      <c r="A5102" s="2">
        <v>4731</v>
      </c>
      <c r="B5102" s="2" t="s">
        <v>27279</v>
      </c>
      <c r="C5102" s="2" t="s">
        <v>27280</v>
      </c>
      <c r="D5102" s="2" t="s">
        <v>22157</v>
      </c>
      <c r="E5102" s="2">
        <v>5500</v>
      </c>
    </row>
    <row r="5103" spans="1:5" x14ac:dyDescent="0.25">
      <c r="A5103" s="2">
        <v>3977</v>
      </c>
      <c r="B5103" s="2" t="s">
        <v>27281</v>
      </c>
      <c r="C5103" s="2" t="s">
        <v>27282</v>
      </c>
      <c r="D5103" s="2" t="s">
        <v>27280</v>
      </c>
      <c r="E5103" s="2">
        <v>4731</v>
      </c>
    </row>
    <row r="5104" spans="1:5" x14ac:dyDescent="0.25">
      <c r="A5104" s="2">
        <v>3978</v>
      </c>
      <c r="B5104" s="2" t="s">
        <v>6928</v>
      </c>
      <c r="C5104" s="2" t="s">
        <v>27283</v>
      </c>
      <c r="D5104" s="2" t="s">
        <v>27280</v>
      </c>
      <c r="E5104" s="2">
        <v>4731</v>
      </c>
    </row>
    <row r="5105" spans="1:5" x14ac:dyDescent="0.25">
      <c r="A5105" s="2">
        <v>3979</v>
      </c>
      <c r="B5105" s="2" t="s">
        <v>6982</v>
      </c>
      <c r="C5105" s="2" t="s">
        <v>27284</v>
      </c>
      <c r="D5105" s="2" t="s">
        <v>27280</v>
      </c>
      <c r="E5105" s="2">
        <v>4731</v>
      </c>
    </row>
    <row r="5106" spans="1:5" x14ac:dyDescent="0.25">
      <c r="A5106" s="2">
        <v>3980</v>
      </c>
      <c r="B5106" s="2" t="s">
        <v>7031</v>
      </c>
      <c r="C5106" s="2" t="s">
        <v>27285</v>
      </c>
      <c r="D5106" s="2" t="s">
        <v>27280</v>
      </c>
      <c r="E5106" s="2">
        <v>4731</v>
      </c>
    </row>
    <row r="5107" spans="1:5" x14ac:dyDescent="0.25">
      <c r="A5107" s="2">
        <v>3981</v>
      </c>
      <c r="B5107" s="2" t="s">
        <v>27286</v>
      </c>
      <c r="C5107" s="2" t="s">
        <v>27287</v>
      </c>
      <c r="D5107" s="2" t="s">
        <v>27280</v>
      </c>
      <c r="E5107" s="2">
        <v>4731</v>
      </c>
    </row>
    <row r="5108" spans="1:5" x14ac:dyDescent="0.25">
      <c r="A5108" s="2">
        <v>3982</v>
      </c>
      <c r="B5108" s="2" t="s">
        <v>7033</v>
      </c>
      <c r="C5108" s="2" t="s">
        <v>27288</v>
      </c>
      <c r="D5108" s="2" t="s">
        <v>27280</v>
      </c>
      <c r="E5108" s="2">
        <v>4731</v>
      </c>
    </row>
    <row r="5109" spans="1:5" x14ac:dyDescent="0.25">
      <c r="A5109" s="2">
        <v>3983</v>
      </c>
      <c r="B5109" s="2" t="s">
        <v>7035</v>
      </c>
      <c r="C5109" s="2" t="s">
        <v>27289</v>
      </c>
      <c r="D5109" s="2" t="s">
        <v>27280</v>
      </c>
      <c r="E5109" s="2">
        <v>4731</v>
      </c>
    </row>
    <row r="5110" spans="1:5" x14ac:dyDescent="0.25">
      <c r="A5110" s="2">
        <v>5107</v>
      </c>
      <c r="B5110" s="2" t="s">
        <v>27290</v>
      </c>
      <c r="C5110" s="2" t="s">
        <v>27291</v>
      </c>
      <c r="D5110" s="2" t="s">
        <v>22072</v>
      </c>
      <c r="E5110" s="2">
        <v>5550</v>
      </c>
    </row>
    <row r="5111" spans="1:5" x14ac:dyDescent="0.25">
      <c r="A5111" s="2">
        <v>3984</v>
      </c>
      <c r="B5111" s="2" t="s">
        <v>7041</v>
      </c>
      <c r="C5111" s="2" t="s">
        <v>27292</v>
      </c>
      <c r="D5111" s="2" t="s">
        <v>27291</v>
      </c>
      <c r="E5111" s="2">
        <v>5107</v>
      </c>
    </row>
    <row r="5112" spans="1:5" x14ac:dyDescent="0.25">
      <c r="A5112" s="2">
        <v>3985</v>
      </c>
      <c r="B5112" s="2" t="s">
        <v>7043</v>
      </c>
      <c r="C5112" s="2" t="s">
        <v>27293</v>
      </c>
      <c r="D5112" s="2" t="s">
        <v>27291</v>
      </c>
      <c r="E5112" s="2">
        <v>5107</v>
      </c>
    </row>
    <row r="5113" spans="1:5" x14ac:dyDescent="0.25">
      <c r="A5113" s="2">
        <v>4775</v>
      </c>
      <c r="B5113" s="2" t="s">
        <v>27294</v>
      </c>
      <c r="C5113" s="2" t="s">
        <v>27295</v>
      </c>
      <c r="D5113" s="2" t="s">
        <v>20012</v>
      </c>
      <c r="E5113" s="2">
        <v>5502</v>
      </c>
    </row>
    <row r="5114" spans="1:5" x14ac:dyDescent="0.25">
      <c r="A5114" s="2">
        <v>3986</v>
      </c>
      <c r="B5114" s="2" t="s">
        <v>7028</v>
      </c>
      <c r="C5114" s="2" t="s">
        <v>27296</v>
      </c>
      <c r="D5114" s="2" t="s">
        <v>27295</v>
      </c>
      <c r="E5114" s="2">
        <v>4775</v>
      </c>
    </row>
    <row r="5115" spans="1:5" x14ac:dyDescent="0.25">
      <c r="A5115" s="2">
        <v>3987</v>
      </c>
      <c r="B5115" s="2" t="s">
        <v>7028</v>
      </c>
      <c r="C5115" s="2" t="s">
        <v>27297</v>
      </c>
      <c r="D5115" s="2" t="s">
        <v>27295</v>
      </c>
      <c r="E5115" s="2">
        <v>4775</v>
      </c>
    </row>
    <row r="5116" spans="1:5" x14ac:dyDescent="0.25">
      <c r="A5116" s="2">
        <v>5125</v>
      </c>
      <c r="B5116" s="2" t="s">
        <v>27298</v>
      </c>
      <c r="C5116" s="2" t="s">
        <v>27299</v>
      </c>
      <c r="D5116" s="2" t="s">
        <v>21866</v>
      </c>
      <c r="E5116" s="2">
        <v>5555</v>
      </c>
    </row>
    <row r="5117" spans="1:5" x14ac:dyDescent="0.25">
      <c r="A5117" s="2">
        <v>3988</v>
      </c>
      <c r="B5117" s="2" t="s">
        <v>27300</v>
      </c>
      <c r="C5117" s="2" t="s">
        <v>27301</v>
      </c>
      <c r="D5117" s="2" t="s">
        <v>27299</v>
      </c>
      <c r="E5117" s="2">
        <v>5125</v>
      </c>
    </row>
    <row r="5118" spans="1:5" x14ac:dyDescent="0.25">
      <c r="A5118" s="2">
        <v>3989</v>
      </c>
      <c r="B5118" s="2" t="s">
        <v>7049</v>
      </c>
      <c r="C5118" s="2" t="s">
        <v>27302</v>
      </c>
      <c r="D5118" s="2" t="s">
        <v>27299</v>
      </c>
      <c r="E5118" s="2">
        <v>5125</v>
      </c>
    </row>
    <row r="5119" spans="1:5" x14ac:dyDescent="0.25">
      <c r="A5119" s="2">
        <v>3990</v>
      </c>
      <c r="B5119" s="2" t="s">
        <v>7051</v>
      </c>
      <c r="C5119" s="2" t="s">
        <v>27303</v>
      </c>
      <c r="D5119" s="2" t="s">
        <v>27299</v>
      </c>
      <c r="E5119" s="2">
        <v>5125</v>
      </c>
    </row>
    <row r="5120" spans="1:5" x14ac:dyDescent="0.25">
      <c r="A5120" s="2">
        <v>3991</v>
      </c>
      <c r="B5120" s="2" t="s">
        <v>27304</v>
      </c>
      <c r="C5120" s="2" t="s">
        <v>27305</v>
      </c>
      <c r="D5120" s="2" t="s">
        <v>27299</v>
      </c>
      <c r="E5120" s="2">
        <v>5125</v>
      </c>
    </row>
    <row r="5121" spans="1:5" x14ac:dyDescent="0.25">
      <c r="A5121" s="2">
        <v>5019</v>
      </c>
      <c r="B5121" s="2" t="s">
        <v>27306</v>
      </c>
      <c r="C5121" s="2" t="s">
        <v>27307</v>
      </c>
      <c r="D5121" s="2" t="s">
        <v>20233</v>
      </c>
      <c r="E5121" s="2">
        <v>5539</v>
      </c>
    </row>
    <row r="5122" spans="1:5" x14ac:dyDescent="0.25">
      <c r="A5122" s="2">
        <v>3992</v>
      </c>
      <c r="B5122" s="2" t="s">
        <v>7053</v>
      </c>
      <c r="C5122" s="2" t="s">
        <v>27308</v>
      </c>
      <c r="D5122" s="2" t="s">
        <v>27307</v>
      </c>
      <c r="E5122" s="2">
        <v>5019</v>
      </c>
    </row>
    <row r="5123" spans="1:5" x14ac:dyDescent="0.25">
      <c r="A5123" s="2">
        <v>4857</v>
      </c>
      <c r="B5123" s="2" t="s">
        <v>27309</v>
      </c>
      <c r="C5123" s="2" t="s">
        <v>27310</v>
      </c>
      <c r="D5123" s="2" t="s">
        <v>20091</v>
      </c>
      <c r="E5123" s="2">
        <v>5509</v>
      </c>
    </row>
    <row r="5124" spans="1:5" x14ac:dyDescent="0.25">
      <c r="A5124" s="2">
        <v>3993</v>
      </c>
      <c r="B5124" s="2" t="s">
        <v>27311</v>
      </c>
      <c r="C5124" s="2" t="s">
        <v>27312</v>
      </c>
      <c r="D5124" s="2" t="s">
        <v>27310</v>
      </c>
      <c r="E5124" s="2">
        <v>4857</v>
      </c>
    </row>
    <row r="5125" spans="1:5" x14ac:dyDescent="0.25">
      <c r="A5125" s="2">
        <v>3994</v>
      </c>
      <c r="B5125" s="2" t="s">
        <v>7055</v>
      </c>
      <c r="C5125" s="2" t="s">
        <v>27313</v>
      </c>
      <c r="D5125" s="2" t="s">
        <v>27310</v>
      </c>
      <c r="E5125" s="2">
        <v>4857</v>
      </c>
    </row>
    <row r="5126" spans="1:5" x14ac:dyDescent="0.25">
      <c r="A5126" s="2">
        <v>3995</v>
      </c>
      <c r="B5126" s="2" t="s">
        <v>7000</v>
      </c>
      <c r="C5126" s="2" t="s">
        <v>27314</v>
      </c>
      <c r="D5126" s="2" t="s">
        <v>27310</v>
      </c>
      <c r="E5126" s="2">
        <v>4857</v>
      </c>
    </row>
    <row r="5127" spans="1:5" x14ac:dyDescent="0.25">
      <c r="A5127" s="2">
        <v>3996</v>
      </c>
      <c r="B5127" s="2" t="s">
        <v>7004</v>
      </c>
      <c r="C5127" s="2" t="s">
        <v>27315</v>
      </c>
      <c r="D5127" s="2" t="s">
        <v>27310</v>
      </c>
      <c r="E5127" s="2">
        <v>4857</v>
      </c>
    </row>
    <row r="5128" spans="1:5" x14ac:dyDescent="0.25">
      <c r="A5128" s="2">
        <v>3997</v>
      </c>
      <c r="B5128" s="2" t="s">
        <v>6996</v>
      </c>
      <c r="C5128" s="2" t="s">
        <v>27316</v>
      </c>
      <c r="D5128" s="2" t="s">
        <v>27310</v>
      </c>
      <c r="E5128" s="2">
        <v>4857</v>
      </c>
    </row>
    <row r="5129" spans="1:5" x14ac:dyDescent="0.25">
      <c r="A5129" s="2">
        <v>4858</v>
      </c>
      <c r="B5129" s="2" t="s">
        <v>27317</v>
      </c>
      <c r="C5129" s="2" t="s">
        <v>27318</v>
      </c>
      <c r="D5129" s="2" t="s">
        <v>20091</v>
      </c>
      <c r="E5129" s="2">
        <v>5509</v>
      </c>
    </row>
    <row r="5130" spans="1:5" x14ac:dyDescent="0.25">
      <c r="A5130" s="2">
        <v>3998</v>
      </c>
      <c r="B5130" s="2" t="s">
        <v>7013</v>
      </c>
      <c r="C5130" s="2" t="s">
        <v>27319</v>
      </c>
      <c r="D5130" s="2" t="s">
        <v>27318</v>
      </c>
      <c r="E5130" s="2">
        <v>4858</v>
      </c>
    </row>
    <row r="5131" spans="1:5" x14ac:dyDescent="0.25">
      <c r="A5131" s="2">
        <v>3999</v>
      </c>
      <c r="B5131" s="2" t="s">
        <v>27320</v>
      </c>
      <c r="C5131" s="2" t="s">
        <v>27321</v>
      </c>
      <c r="D5131" s="2" t="s">
        <v>27318</v>
      </c>
      <c r="E5131" s="2">
        <v>4858</v>
      </c>
    </row>
    <row r="5132" spans="1:5" x14ac:dyDescent="0.25">
      <c r="A5132" s="2">
        <v>4000</v>
      </c>
      <c r="B5132" s="2" t="s">
        <v>7015</v>
      </c>
      <c r="C5132" s="2" t="s">
        <v>27322</v>
      </c>
      <c r="D5132" s="2" t="s">
        <v>27318</v>
      </c>
      <c r="E5132" s="2">
        <v>4858</v>
      </c>
    </row>
    <row r="5133" spans="1:5" x14ac:dyDescent="0.25">
      <c r="A5133" s="2">
        <v>4001</v>
      </c>
      <c r="B5133" s="2" t="s">
        <v>7017</v>
      </c>
      <c r="C5133" s="2" t="s">
        <v>27323</v>
      </c>
      <c r="D5133" s="2" t="s">
        <v>27318</v>
      </c>
      <c r="E5133" s="2">
        <v>4858</v>
      </c>
    </row>
    <row r="5134" spans="1:5" x14ac:dyDescent="0.25">
      <c r="A5134" s="2">
        <v>4003</v>
      </c>
      <c r="B5134" s="2" t="s">
        <v>27324</v>
      </c>
      <c r="C5134" s="2" t="s">
        <v>27325</v>
      </c>
      <c r="D5134" s="2" t="s">
        <v>27318</v>
      </c>
      <c r="E5134" s="2">
        <v>4858</v>
      </c>
    </row>
    <row r="5135" spans="1:5" x14ac:dyDescent="0.25">
      <c r="A5135" s="2">
        <v>4002</v>
      </c>
      <c r="B5135" s="2" t="s">
        <v>7021</v>
      </c>
      <c r="C5135" s="2" t="s">
        <v>27326</v>
      </c>
      <c r="D5135" s="2" t="s">
        <v>27318</v>
      </c>
      <c r="E5135" s="2">
        <v>4858</v>
      </c>
    </row>
    <row r="5136" spans="1:5" x14ac:dyDescent="0.25">
      <c r="A5136" s="2">
        <v>4004</v>
      </c>
      <c r="B5136" s="2" t="s">
        <v>7023</v>
      </c>
      <c r="C5136" s="2" t="s">
        <v>27327</v>
      </c>
      <c r="D5136" s="2" t="s">
        <v>27318</v>
      </c>
      <c r="E5136" s="2">
        <v>4858</v>
      </c>
    </row>
    <row r="5137" spans="1:5" x14ac:dyDescent="0.25">
      <c r="A5137" s="2">
        <v>4859</v>
      </c>
      <c r="B5137" s="2" t="s">
        <v>27328</v>
      </c>
      <c r="C5137" s="2" t="s">
        <v>27329</v>
      </c>
      <c r="D5137" s="2" t="s">
        <v>20091</v>
      </c>
      <c r="E5137" s="2">
        <v>5509</v>
      </c>
    </row>
    <row r="5138" spans="1:5" x14ac:dyDescent="0.25">
      <c r="A5138" s="2">
        <v>4005</v>
      </c>
      <c r="B5138" s="2" t="s">
        <v>7025</v>
      </c>
      <c r="C5138" s="2" t="s">
        <v>27330</v>
      </c>
      <c r="D5138" s="2" t="s">
        <v>27329</v>
      </c>
      <c r="E5138" s="2">
        <v>4859</v>
      </c>
    </row>
    <row r="5139" spans="1:5" x14ac:dyDescent="0.25">
      <c r="A5139" s="2">
        <v>4882</v>
      </c>
      <c r="B5139" s="2" t="s">
        <v>27331</v>
      </c>
      <c r="C5139" s="2" t="s">
        <v>27332</v>
      </c>
      <c r="D5139" s="2" t="s">
        <v>20819</v>
      </c>
      <c r="E5139" s="2">
        <v>5517</v>
      </c>
    </row>
    <row r="5140" spans="1:5" x14ac:dyDescent="0.25">
      <c r="A5140" s="2">
        <v>4006</v>
      </c>
      <c r="B5140" s="2" t="s">
        <v>7376</v>
      </c>
      <c r="C5140" s="2" t="s">
        <v>27333</v>
      </c>
      <c r="D5140" s="2" t="s">
        <v>27332</v>
      </c>
      <c r="E5140" s="2">
        <v>4882</v>
      </c>
    </row>
    <row r="5141" spans="1:5" x14ac:dyDescent="0.25">
      <c r="A5141" s="2">
        <v>4557</v>
      </c>
      <c r="B5141" s="2" t="s">
        <v>27334</v>
      </c>
      <c r="C5141" s="2" t="s">
        <v>27335</v>
      </c>
      <c r="D5141" s="2" t="s">
        <v>20501</v>
      </c>
      <c r="E5141" s="2">
        <v>5476</v>
      </c>
    </row>
    <row r="5142" spans="1:5" x14ac:dyDescent="0.25">
      <c r="A5142" s="2">
        <v>4007</v>
      </c>
      <c r="B5142" s="2" t="s">
        <v>27336</v>
      </c>
      <c r="C5142" s="2" t="s">
        <v>27337</v>
      </c>
      <c r="D5142" s="2" t="s">
        <v>27335</v>
      </c>
      <c r="E5142" s="2">
        <v>4557</v>
      </c>
    </row>
    <row r="5143" spans="1:5" x14ac:dyDescent="0.25">
      <c r="A5143" s="2">
        <v>4008</v>
      </c>
      <c r="B5143" s="2" t="s">
        <v>27338</v>
      </c>
      <c r="C5143" s="2" t="s">
        <v>27339</v>
      </c>
      <c r="D5143" s="2" t="s">
        <v>27335</v>
      </c>
      <c r="E5143" s="2">
        <v>4557</v>
      </c>
    </row>
    <row r="5144" spans="1:5" x14ac:dyDescent="0.25">
      <c r="A5144" s="2">
        <v>4009</v>
      </c>
      <c r="B5144" s="2" t="s">
        <v>7378</v>
      </c>
      <c r="C5144" s="2" t="s">
        <v>27340</v>
      </c>
      <c r="D5144" s="2" t="s">
        <v>27335</v>
      </c>
      <c r="E5144" s="2">
        <v>4557</v>
      </c>
    </row>
    <row r="5145" spans="1:5" x14ac:dyDescent="0.25">
      <c r="A5145" s="2">
        <v>4010</v>
      </c>
      <c r="B5145" s="2" t="s">
        <v>27341</v>
      </c>
      <c r="C5145" s="2" t="s">
        <v>27342</v>
      </c>
      <c r="D5145" s="2" t="s">
        <v>27335</v>
      </c>
      <c r="E5145" s="2">
        <v>4557</v>
      </c>
    </row>
    <row r="5146" spans="1:5" x14ac:dyDescent="0.25">
      <c r="A5146" s="2">
        <v>4011</v>
      </c>
      <c r="B5146" s="2" t="s">
        <v>7380</v>
      </c>
      <c r="C5146" s="2" t="s">
        <v>27343</v>
      </c>
      <c r="D5146" s="2" t="s">
        <v>27335</v>
      </c>
      <c r="E5146" s="2">
        <v>4557</v>
      </c>
    </row>
    <row r="5147" spans="1:5" x14ac:dyDescent="0.25">
      <c r="A5147" s="2">
        <v>4012</v>
      </c>
      <c r="B5147" s="2" t="s">
        <v>7383</v>
      </c>
      <c r="C5147" s="2" t="s">
        <v>27344</v>
      </c>
      <c r="D5147" s="2" t="s">
        <v>27335</v>
      </c>
      <c r="E5147" s="2">
        <v>4557</v>
      </c>
    </row>
    <row r="5148" spans="1:5" x14ac:dyDescent="0.25">
      <c r="A5148" s="2">
        <v>4013</v>
      </c>
      <c r="B5148" s="2" t="s">
        <v>7383</v>
      </c>
      <c r="C5148" s="2" t="s">
        <v>27345</v>
      </c>
      <c r="D5148" s="2" t="s">
        <v>27335</v>
      </c>
      <c r="E5148" s="2">
        <v>4557</v>
      </c>
    </row>
    <row r="5149" spans="1:5" x14ac:dyDescent="0.25">
      <c r="A5149" s="2">
        <v>4014</v>
      </c>
      <c r="B5149" s="2" t="s">
        <v>7387</v>
      </c>
      <c r="C5149" s="2" t="s">
        <v>27346</v>
      </c>
      <c r="D5149" s="2" t="s">
        <v>27335</v>
      </c>
      <c r="E5149" s="2">
        <v>4557</v>
      </c>
    </row>
    <row r="5150" spans="1:5" x14ac:dyDescent="0.25">
      <c r="A5150" s="2">
        <v>4015</v>
      </c>
      <c r="B5150" s="2" t="s">
        <v>7372</v>
      </c>
      <c r="C5150" s="2" t="s">
        <v>27347</v>
      </c>
      <c r="D5150" s="2" t="s">
        <v>27335</v>
      </c>
      <c r="E5150" s="2">
        <v>4557</v>
      </c>
    </row>
    <row r="5151" spans="1:5" x14ac:dyDescent="0.25">
      <c r="A5151" s="2">
        <v>5363</v>
      </c>
      <c r="B5151" s="2" t="s">
        <v>27348</v>
      </c>
      <c r="C5151" s="2" t="s">
        <v>27349</v>
      </c>
      <c r="D5151" s="2" t="s">
        <v>21099</v>
      </c>
      <c r="E5151" s="2">
        <v>5602</v>
      </c>
    </row>
    <row r="5152" spans="1:5" x14ac:dyDescent="0.25">
      <c r="A5152" s="2">
        <v>4016</v>
      </c>
      <c r="B5152" s="2" t="s">
        <v>7393</v>
      </c>
      <c r="C5152" s="2" t="s">
        <v>27350</v>
      </c>
      <c r="D5152" s="2" t="s">
        <v>27349</v>
      </c>
      <c r="E5152" s="2">
        <v>5363</v>
      </c>
    </row>
    <row r="5153" spans="1:5" x14ac:dyDescent="0.25">
      <c r="A5153" s="2">
        <v>4455</v>
      </c>
      <c r="B5153" s="2" t="s">
        <v>27351</v>
      </c>
      <c r="C5153" s="2" t="s">
        <v>27352</v>
      </c>
      <c r="D5153" s="2" t="s">
        <v>20241</v>
      </c>
      <c r="E5153" s="2">
        <v>5456</v>
      </c>
    </row>
    <row r="5154" spans="1:5" x14ac:dyDescent="0.25">
      <c r="A5154" s="2">
        <v>4017</v>
      </c>
      <c r="B5154" s="2" t="s">
        <v>27353</v>
      </c>
      <c r="C5154" s="2" t="s">
        <v>27354</v>
      </c>
      <c r="D5154" s="2" t="s">
        <v>27352</v>
      </c>
      <c r="E5154" s="2">
        <v>4455</v>
      </c>
    </row>
    <row r="5155" spans="1:5" x14ac:dyDescent="0.25">
      <c r="A5155" s="2">
        <v>4018</v>
      </c>
      <c r="B5155" s="2" t="s">
        <v>7396</v>
      </c>
      <c r="C5155" s="2" t="s">
        <v>27355</v>
      </c>
      <c r="D5155" s="2" t="s">
        <v>27352</v>
      </c>
      <c r="E5155" s="2">
        <v>4455</v>
      </c>
    </row>
    <row r="5156" spans="1:5" x14ac:dyDescent="0.25">
      <c r="A5156" s="2">
        <v>4496</v>
      </c>
      <c r="B5156" s="2" t="s">
        <v>27356</v>
      </c>
      <c r="C5156" s="2" t="s">
        <v>27357</v>
      </c>
      <c r="D5156" s="2" t="s">
        <v>20115</v>
      </c>
      <c r="E5156" s="2">
        <v>5459</v>
      </c>
    </row>
    <row r="5157" spans="1:5" x14ac:dyDescent="0.25">
      <c r="A5157" s="2">
        <v>4019</v>
      </c>
      <c r="B5157" s="2" t="s">
        <v>7398</v>
      </c>
      <c r="C5157" s="2" t="s">
        <v>27358</v>
      </c>
      <c r="D5157" s="2" t="s">
        <v>27357</v>
      </c>
      <c r="E5157" s="2">
        <v>4496</v>
      </c>
    </row>
    <row r="5158" spans="1:5" x14ac:dyDescent="0.25">
      <c r="A5158" s="2">
        <v>4020</v>
      </c>
      <c r="B5158" s="2" t="s">
        <v>7400</v>
      </c>
      <c r="C5158" s="2" t="s">
        <v>27359</v>
      </c>
      <c r="D5158" s="2" t="s">
        <v>27357</v>
      </c>
      <c r="E5158" s="2">
        <v>4496</v>
      </c>
    </row>
    <row r="5159" spans="1:5" x14ac:dyDescent="0.25">
      <c r="A5159" s="2">
        <v>5045</v>
      </c>
      <c r="B5159" s="2" t="s">
        <v>27360</v>
      </c>
      <c r="C5159" s="2" t="s">
        <v>27361</v>
      </c>
      <c r="D5159" s="2" t="s">
        <v>21505</v>
      </c>
      <c r="E5159" s="2">
        <v>5543</v>
      </c>
    </row>
    <row r="5160" spans="1:5" x14ac:dyDescent="0.25">
      <c r="A5160" s="2">
        <v>4021</v>
      </c>
      <c r="B5160" s="2" t="s">
        <v>7402</v>
      </c>
      <c r="C5160" s="2" t="s">
        <v>27362</v>
      </c>
      <c r="D5160" s="2" t="s">
        <v>27361</v>
      </c>
      <c r="E5160" s="2">
        <v>5045</v>
      </c>
    </row>
    <row r="5161" spans="1:5" x14ac:dyDescent="0.25">
      <c r="A5161" s="2">
        <v>4629</v>
      </c>
      <c r="B5161" s="2" t="s">
        <v>27363</v>
      </c>
      <c r="C5161" s="2" t="s">
        <v>27364</v>
      </c>
      <c r="D5161" s="2" t="s">
        <v>20247</v>
      </c>
      <c r="E5161" s="2">
        <v>5487</v>
      </c>
    </row>
    <row r="5162" spans="1:5" x14ac:dyDescent="0.25">
      <c r="A5162" s="2">
        <v>4022</v>
      </c>
      <c r="B5162" s="2" t="s">
        <v>7352</v>
      </c>
      <c r="C5162" s="2" t="s">
        <v>27365</v>
      </c>
      <c r="D5162" s="2" t="s">
        <v>27364</v>
      </c>
      <c r="E5162" s="2">
        <v>4629</v>
      </c>
    </row>
    <row r="5163" spans="1:5" x14ac:dyDescent="0.25">
      <c r="A5163" s="2">
        <v>4023</v>
      </c>
      <c r="B5163" s="2" t="s">
        <v>7348</v>
      </c>
      <c r="C5163" s="2" t="s">
        <v>27366</v>
      </c>
      <c r="D5163" s="2" t="s">
        <v>27364</v>
      </c>
      <c r="E5163" s="2">
        <v>4629</v>
      </c>
    </row>
    <row r="5164" spans="1:5" x14ac:dyDescent="0.25">
      <c r="A5164" s="2">
        <v>4024</v>
      </c>
      <c r="B5164" s="2" t="s">
        <v>7336</v>
      </c>
      <c r="C5164" s="2" t="s">
        <v>27367</v>
      </c>
      <c r="D5164" s="2" t="s">
        <v>27364</v>
      </c>
      <c r="E5164" s="2">
        <v>4629</v>
      </c>
    </row>
    <row r="5165" spans="1:5" x14ac:dyDescent="0.25">
      <c r="A5165" s="2">
        <v>5482</v>
      </c>
      <c r="B5165" s="2" t="s">
        <v>27368</v>
      </c>
      <c r="C5165" s="2" t="s">
        <v>20876</v>
      </c>
      <c r="D5165" s="2" t="s">
        <v>20274</v>
      </c>
      <c r="E5165" s="2">
        <v>5618</v>
      </c>
    </row>
    <row r="5166" spans="1:5" x14ac:dyDescent="0.25">
      <c r="A5166" s="2">
        <v>4591</v>
      </c>
      <c r="B5166" s="2" t="s">
        <v>27369</v>
      </c>
      <c r="C5166" s="2" t="s">
        <v>27370</v>
      </c>
      <c r="D5166" s="2" t="s">
        <v>20876</v>
      </c>
      <c r="E5166" s="2">
        <v>5482</v>
      </c>
    </row>
    <row r="5167" spans="1:5" x14ac:dyDescent="0.25">
      <c r="A5167" s="2">
        <v>4025</v>
      </c>
      <c r="B5167" s="2" t="s">
        <v>7338</v>
      </c>
      <c r="C5167" s="2" t="s">
        <v>27371</v>
      </c>
      <c r="D5167" s="2" t="s">
        <v>27370</v>
      </c>
      <c r="E5167" s="2">
        <v>4591</v>
      </c>
    </row>
    <row r="5168" spans="1:5" x14ac:dyDescent="0.25">
      <c r="A5168" s="2">
        <v>4027</v>
      </c>
      <c r="B5168" s="2" t="s">
        <v>7341</v>
      </c>
      <c r="C5168" s="2" t="s">
        <v>27372</v>
      </c>
      <c r="D5168" s="2" t="s">
        <v>27370</v>
      </c>
      <c r="E5168" s="2">
        <v>4591</v>
      </c>
    </row>
    <row r="5169" spans="1:5" x14ac:dyDescent="0.25">
      <c r="A5169" s="2">
        <v>4026</v>
      </c>
      <c r="B5169" s="2" t="s">
        <v>7341</v>
      </c>
      <c r="C5169" s="2" t="s">
        <v>27373</v>
      </c>
      <c r="D5169" s="2" t="s">
        <v>27370</v>
      </c>
      <c r="E5169" s="2">
        <v>4591</v>
      </c>
    </row>
    <row r="5170" spans="1:5" x14ac:dyDescent="0.25">
      <c r="A5170" s="2">
        <v>5020</v>
      </c>
      <c r="B5170" s="2" t="s">
        <v>27374</v>
      </c>
      <c r="C5170" s="2" t="s">
        <v>27375</v>
      </c>
      <c r="D5170" s="2" t="s">
        <v>20233</v>
      </c>
      <c r="E5170" s="2">
        <v>5539</v>
      </c>
    </row>
    <row r="5171" spans="1:5" x14ac:dyDescent="0.25">
      <c r="A5171" s="2">
        <v>4028</v>
      </c>
      <c r="B5171" s="2" t="s">
        <v>7432</v>
      </c>
      <c r="C5171" s="2" t="s">
        <v>27376</v>
      </c>
      <c r="D5171" s="2" t="s">
        <v>27375</v>
      </c>
      <c r="E5171" s="2">
        <v>5020</v>
      </c>
    </row>
    <row r="5172" spans="1:5" x14ac:dyDescent="0.25">
      <c r="A5172" s="2">
        <v>4029</v>
      </c>
      <c r="B5172" s="2" t="s">
        <v>27377</v>
      </c>
      <c r="C5172" s="2" t="s">
        <v>27378</v>
      </c>
      <c r="D5172" s="2" t="s">
        <v>27375</v>
      </c>
      <c r="E5172" s="2">
        <v>5020</v>
      </c>
    </row>
    <row r="5173" spans="1:5" x14ac:dyDescent="0.25">
      <c r="A5173" s="2">
        <v>4030</v>
      </c>
      <c r="B5173" s="2" t="s">
        <v>27379</v>
      </c>
      <c r="C5173" s="2" t="s">
        <v>27380</v>
      </c>
      <c r="D5173" s="2" t="s">
        <v>27375</v>
      </c>
      <c r="E5173" s="2">
        <v>5020</v>
      </c>
    </row>
    <row r="5174" spans="1:5" x14ac:dyDescent="0.25">
      <c r="A5174" s="2">
        <v>4031</v>
      </c>
      <c r="B5174" s="2" t="s">
        <v>7434</v>
      </c>
      <c r="C5174" s="2" t="s">
        <v>27381</v>
      </c>
      <c r="D5174" s="2" t="s">
        <v>27375</v>
      </c>
      <c r="E5174" s="2">
        <v>5020</v>
      </c>
    </row>
    <row r="5175" spans="1:5" x14ac:dyDescent="0.25">
      <c r="A5175" s="2">
        <v>4032</v>
      </c>
      <c r="B5175" s="2" t="s">
        <v>7436</v>
      </c>
      <c r="C5175" s="2" t="s">
        <v>27382</v>
      </c>
      <c r="D5175" s="2" t="s">
        <v>27375</v>
      </c>
      <c r="E5175" s="2">
        <v>5020</v>
      </c>
    </row>
    <row r="5176" spans="1:5" x14ac:dyDescent="0.25">
      <c r="A5176" s="2">
        <v>4033</v>
      </c>
      <c r="B5176" s="2" t="s">
        <v>27383</v>
      </c>
      <c r="C5176" s="2" t="s">
        <v>27384</v>
      </c>
      <c r="D5176" s="2" t="s">
        <v>27375</v>
      </c>
      <c r="E5176" s="2">
        <v>5020</v>
      </c>
    </row>
    <row r="5177" spans="1:5" x14ac:dyDescent="0.25">
      <c r="A5177" s="2">
        <v>4034</v>
      </c>
      <c r="B5177" s="2" t="s">
        <v>7438</v>
      </c>
      <c r="C5177" s="2" t="s">
        <v>27385</v>
      </c>
      <c r="D5177" s="2" t="s">
        <v>27375</v>
      </c>
      <c r="E5177" s="2">
        <v>5020</v>
      </c>
    </row>
    <row r="5178" spans="1:5" x14ac:dyDescent="0.25">
      <c r="A5178" s="2">
        <v>4497</v>
      </c>
      <c r="B5178" s="2" t="s">
        <v>27386</v>
      </c>
      <c r="C5178" s="2" t="s">
        <v>27387</v>
      </c>
      <c r="D5178" s="2" t="s">
        <v>20115</v>
      </c>
      <c r="E5178" s="2">
        <v>5459</v>
      </c>
    </row>
    <row r="5179" spans="1:5" x14ac:dyDescent="0.25">
      <c r="A5179" s="2">
        <v>4035</v>
      </c>
      <c r="B5179" s="2" t="s">
        <v>7440</v>
      </c>
      <c r="C5179" s="2" t="s">
        <v>27388</v>
      </c>
      <c r="D5179" s="2" t="s">
        <v>27387</v>
      </c>
      <c r="E5179" s="2">
        <v>4497</v>
      </c>
    </row>
    <row r="5180" spans="1:5" x14ac:dyDescent="0.25">
      <c r="A5180" s="2">
        <v>4630</v>
      </c>
      <c r="B5180" s="2" t="s">
        <v>27389</v>
      </c>
      <c r="C5180" s="2" t="s">
        <v>27390</v>
      </c>
      <c r="D5180" s="2" t="s">
        <v>20247</v>
      </c>
      <c r="E5180" s="2">
        <v>5487</v>
      </c>
    </row>
    <row r="5181" spans="1:5" x14ac:dyDescent="0.25">
      <c r="A5181" s="2">
        <v>4036</v>
      </c>
      <c r="B5181" s="2" t="s">
        <v>7442</v>
      </c>
      <c r="C5181" s="2" t="s">
        <v>27391</v>
      </c>
      <c r="D5181" s="2" t="s">
        <v>27390</v>
      </c>
      <c r="E5181" s="2">
        <v>4630</v>
      </c>
    </row>
    <row r="5182" spans="1:5" x14ac:dyDescent="0.25">
      <c r="A5182" s="2">
        <v>4037</v>
      </c>
      <c r="B5182" s="2" t="s">
        <v>7319</v>
      </c>
      <c r="C5182" s="2" t="s">
        <v>27392</v>
      </c>
      <c r="D5182" s="2" t="s">
        <v>27390</v>
      </c>
      <c r="E5182" s="2">
        <v>4630</v>
      </c>
    </row>
    <row r="5183" spans="1:5" x14ac:dyDescent="0.25">
      <c r="A5183" s="2">
        <v>4038</v>
      </c>
      <c r="B5183" s="2" t="s">
        <v>7248</v>
      </c>
      <c r="C5183" s="2" t="s">
        <v>27393</v>
      </c>
      <c r="D5183" s="2" t="s">
        <v>27390</v>
      </c>
      <c r="E5183" s="2">
        <v>4630</v>
      </c>
    </row>
    <row r="5184" spans="1:5" x14ac:dyDescent="0.25">
      <c r="A5184" s="2">
        <v>4039</v>
      </c>
      <c r="B5184" s="2" t="s">
        <v>7252</v>
      </c>
      <c r="C5184" s="2" t="s">
        <v>27394</v>
      </c>
      <c r="D5184" s="2" t="s">
        <v>27390</v>
      </c>
      <c r="E5184" s="2">
        <v>4630</v>
      </c>
    </row>
    <row r="5185" spans="1:5" x14ac:dyDescent="0.25">
      <c r="A5185" s="2">
        <v>4040</v>
      </c>
      <c r="B5185" s="2" t="s">
        <v>7255</v>
      </c>
      <c r="C5185" s="2" t="s">
        <v>27395</v>
      </c>
      <c r="D5185" s="2" t="s">
        <v>27390</v>
      </c>
      <c r="E5185" s="2">
        <v>4630</v>
      </c>
    </row>
    <row r="5186" spans="1:5" x14ac:dyDescent="0.25">
      <c r="A5186" s="2">
        <v>4041</v>
      </c>
      <c r="B5186" s="2" t="s">
        <v>7262</v>
      </c>
      <c r="C5186" s="2" t="s">
        <v>27396</v>
      </c>
      <c r="D5186" s="2" t="s">
        <v>27390</v>
      </c>
      <c r="E5186" s="2">
        <v>4630</v>
      </c>
    </row>
    <row r="5187" spans="1:5" x14ac:dyDescent="0.25">
      <c r="A5187" s="2">
        <v>4042</v>
      </c>
      <c r="B5187" s="2" t="s">
        <v>7246</v>
      </c>
      <c r="C5187" s="2" t="s">
        <v>27397</v>
      </c>
      <c r="D5187" s="2" t="s">
        <v>27390</v>
      </c>
      <c r="E5187" s="2">
        <v>4630</v>
      </c>
    </row>
    <row r="5188" spans="1:5" x14ac:dyDescent="0.25">
      <c r="A5188" s="2">
        <v>4043</v>
      </c>
      <c r="B5188" s="2" t="s">
        <v>7266</v>
      </c>
      <c r="C5188" s="2" t="s">
        <v>27398</v>
      </c>
      <c r="D5188" s="2" t="s">
        <v>27390</v>
      </c>
      <c r="E5188" s="2">
        <v>4630</v>
      </c>
    </row>
    <row r="5189" spans="1:5" x14ac:dyDescent="0.25">
      <c r="A5189" s="2">
        <v>5487</v>
      </c>
      <c r="B5189" s="2" t="s">
        <v>27399</v>
      </c>
      <c r="C5189" s="2" t="s">
        <v>20247</v>
      </c>
      <c r="D5189" s="2" t="s">
        <v>20806</v>
      </c>
      <c r="E5189" s="2">
        <v>5619</v>
      </c>
    </row>
    <row r="5190" spans="1:5" x14ac:dyDescent="0.25">
      <c r="A5190" s="2">
        <v>5072</v>
      </c>
      <c r="B5190" s="2" t="s">
        <v>27400</v>
      </c>
      <c r="C5190" s="2" t="s">
        <v>27401</v>
      </c>
      <c r="D5190" s="2" t="s">
        <v>20594</v>
      </c>
      <c r="E5190" s="2">
        <v>5545</v>
      </c>
    </row>
    <row r="5191" spans="1:5" x14ac:dyDescent="0.25">
      <c r="A5191" s="2">
        <v>4044</v>
      </c>
      <c r="B5191" s="2" t="s">
        <v>7228</v>
      </c>
      <c r="C5191" s="2" t="s">
        <v>27402</v>
      </c>
      <c r="D5191" s="2" t="s">
        <v>27401</v>
      </c>
      <c r="E5191" s="2">
        <v>5072</v>
      </c>
    </row>
    <row r="5192" spans="1:5" x14ac:dyDescent="0.25">
      <c r="A5192" s="2">
        <v>5073</v>
      </c>
      <c r="B5192" s="2" t="s">
        <v>27403</v>
      </c>
      <c r="C5192" s="2" t="s">
        <v>27404</v>
      </c>
      <c r="D5192" s="2" t="s">
        <v>20594</v>
      </c>
      <c r="E5192" s="2">
        <v>5545</v>
      </c>
    </row>
    <row r="5193" spans="1:5" x14ac:dyDescent="0.25">
      <c r="A5193" s="2">
        <v>4045</v>
      </c>
      <c r="B5193" s="2" t="s">
        <v>7224</v>
      </c>
      <c r="C5193" s="2" t="s">
        <v>27405</v>
      </c>
      <c r="D5193" s="2" t="s">
        <v>27404</v>
      </c>
      <c r="E5193" s="2">
        <v>5073</v>
      </c>
    </row>
    <row r="5194" spans="1:5" x14ac:dyDescent="0.25">
      <c r="A5194" s="2">
        <v>4046</v>
      </c>
      <c r="B5194" s="2" t="s">
        <v>27406</v>
      </c>
      <c r="C5194" s="2" t="s">
        <v>27407</v>
      </c>
      <c r="D5194" s="2" t="s">
        <v>27404</v>
      </c>
      <c r="E5194" s="2">
        <v>5073</v>
      </c>
    </row>
    <row r="5195" spans="1:5" x14ac:dyDescent="0.25">
      <c r="A5195" s="2">
        <v>5231</v>
      </c>
      <c r="B5195" s="2" t="s">
        <v>27408</v>
      </c>
      <c r="C5195" s="2" t="s">
        <v>27409</v>
      </c>
      <c r="D5195" s="2" t="s">
        <v>21840</v>
      </c>
      <c r="E5195" s="2">
        <v>5580</v>
      </c>
    </row>
    <row r="5196" spans="1:5" x14ac:dyDescent="0.25">
      <c r="A5196" s="2">
        <v>4047</v>
      </c>
      <c r="B5196" s="2" t="s">
        <v>27410</v>
      </c>
      <c r="C5196" s="2" t="s">
        <v>27411</v>
      </c>
      <c r="D5196" s="2" t="s">
        <v>27409</v>
      </c>
      <c r="E5196" s="2">
        <v>5231</v>
      </c>
    </row>
    <row r="5197" spans="1:5" x14ac:dyDescent="0.25">
      <c r="A5197" s="2">
        <v>4048</v>
      </c>
      <c r="B5197" s="2" t="s">
        <v>7260</v>
      </c>
      <c r="C5197" s="2" t="s">
        <v>27412</v>
      </c>
      <c r="D5197" s="2" t="s">
        <v>27409</v>
      </c>
      <c r="E5197" s="2">
        <v>5231</v>
      </c>
    </row>
    <row r="5198" spans="1:5" x14ac:dyDescent="0.25">
      <c r="A5198" s="2">
        <v>5021</v>
      </c>
      <c r="B5198" s="2" t="s">
        <v>27413</v>
      </c>
      <c r="C5198" s="2" t="s">
        <v>27414</v>
      </c>
      <c r="D5198" s="2" t="s">
        <v>20233</v>
      </c>
      <c r="E5198" s="2">
        <v>5539</v>
      </c>
    </row>
    <row r="5199" spans="1:5" x14ac:dyDescent="0.25">
      <c r="A5199" s="2">
        <v>4049</v>
      </c>
      <c r="B5199" s="2" t="s">
        <v>7219</v>
      </c>
      <c r="C5199" s="2" t="s">
        <v>27415</v>
      </c>
      <c r="D5199" s="2" t="s">
        <v>27414</v>
      </c>
      <c r="E5199" s="2">
        <v>5021</v>
      </c>
    </row>
    <row r="5200" spans="1:5" x14ac:dyDescent="0.25">
      <c r="A5200" s="2">
        <v>5194</v>
      </c>
      <c r="B5200" s="2" t="s">
        <v>27416</v>
      </c>
      <c r="C5200" s="2" t="s">
        <v>27417</v>
      </c>
      <c r="D5200" s="2" t="s">
        <v>26878</v>
      </c>
      <c r="E5200" s="2">
        <v>5576</v>
      </c>
    </row>
    <row r="5201" spans="1:5" x14ac:dyDescent="0.25">
      <c r="A5201" s="2">
        <v>4050</v>
      </c>
      <c r="B5201" s="2" t="s">
        <v>7221</v>
      </c>
      <c r="C5201" s="2" t="s">
        <v>27418</v>
      </c>
      <c r="D5201" s="2" t="s">
        <v>27417</v>
      </c>
      <c r="E5201" s="2">
        <v>5194</v>
      </c>
    </row>
    <row r="5202" spans="1:5" x14ac:dyDescent="0.25">
      <c r="A5202" s="2">
        <v>4604</v>
      </c>
      <c r="B5202" s="2" t="s">
        <v>27419</v>
      </c>
      <c r="C5202" s="2" t="s">
        <v>27420</v>
      </c>
      <c r="D5202" s="2" t="s">
        <v>20200</v>
      </c>
      <c r="E5202" s="2">
        <v>5483</v>
      </c>
    </row>
    <row r="5203" spans="1:5" x14ac:dyDescent="0.25">
      <c r="A5203" s="2">
        <v>4051</v>
      </c>
      <c r="B5203" s="2" t="s">
        <v>7244</v>
      </c>
      <c r="C5203" s="2" t="s">
        <v>27421</v>
      </c>
      <c r="D5203" s="2" t="s">
        <v>27420</v>
      </c>
      <c r="E5203" s="2">
        <v>4604</v>
      </c>
    </row>
    <row r="5204" spans="1:5" x14ac:dyDescent="0.25">
      <c r="A5204" s="2">
        <v>4052</v>
      </c>
      <c r="B5204" s="2" t="s">
        <v>7226</v>
      </c>
      <c r="C5204" s="2" t="s">
        <v>27422</v>
      </c>
      <c r="D5204" s="2" t="s">
        <v>27420</v>
      </c>
      <c r="E5204" s="2">
        <v>4604</v>
      </c>
    </row>
    <row r="5205" spans="1:5" x14ac:dyDescent="0.25">
      <c r="A5205" s="2">
        <v>4053</v>
      </c>
      <c r="B5205" s="2" t="s">
        <v>7226</v>
      </c>
      <c r="C5205" s="2" t="s">
        <v>27423</v>
      </c>
      <c r="D5205" s="2" t="s">
        <v>27420</v>
      </c>
      <c r="E5205" s="2">
        <v>4604</v>
      </c>
    </row>
    <row r="5206" spans="1:5" x14ac:dyDescent="0.25">
      <c r="A5206" s="2">
        <v>4054</v>
      </c>
      <c r="B5206" s="2" t="s">
        <v>7206</v>
      </c>
      <c r="C5206" s="2" t="s">
        <v>27424</v>
      </c>
      <c r="D5206" s="2" t="s">
        <v>27420</v>
      </c>
      <c r="E5206" s="2">
        <v>4604</v>
      </c>
    </row>
    <row r="5207" spans="1:5" x14ac:dyDescent="0.25">
      <c r="A5207" s="2">
        <v>5226</v>
      </c>
      <c r="B5207" s="2" t="s">
        <v>27425</v>
      </c>
      <c r="C5207" s="2" t="s">
        <v>27426</v>
      </c>
      <c r="D5207" s="2" t="s">
        <v>20101</v>
      </c>
      <c r="E5207" s="2">
        <v>5579</v>
      </c>
    </row>
    <row r="5208" spans="1:5" x14ac:dyDescent="0.25">
      <c r="A5208" s="2">
        <v>4055</v>
      </c>
      <c r="B5208" s="2" t="s">
        <v>27427</v>
      </c>
      <c r="C5208" s="2" t="s">
        <v>27428</v>
      </c>
      <c r="D5208" s="2" t="s">
        <v>27426</v>
      </c>
      <c r="E5208" s="2">
        <v>5226</v>
      </c>
    </row>
    <row r="5209" spans="1:5" x14ac:dyDescent="0.25">
      <c r="A5209" s="2">
        <v>5579</v>
      </c>
      <c r="B5209" s="2" t="s">
        <v>27429</v>
      </c>
      <c r="C5209" s="2" t="s">
        <v>20101</v>
      </c>
      <c r="D5209" s="2" t="s">
        <v>20009</v>
      </c>
      <c r="E5209" s="2">
        <v>5628</v>
      </c>
    </row>
    <row r="5210" spans="1:5" x14ac:dyDescent="0.25">
      <c r="A5210" s="2">
        <v>5611</v>
      </c>
      <c r="B5210" s="2" t="s">
        <v>27430</v>
      </c>
      <c r="C5210" s="2" t="s">
        <v>22258</v>
      </c>
      <c r="D5210" s="2" t="s">
        <v>27431</v>
      </c>
      <c r="E5210" s="2">
        <v>5638</v>
      </c>
    </row>
    <row r="5211" spans="1:5" x14ac:dyDescent="0.25">
      <c r="A5211" s="2">
        <v>5638</v>
      </c>
      <c r="B5211" s="2" t="s">
        <v>27432</v>
      </c>
      <c r="C5211" s="2" t="s">
        <v>27431</v>
      </c>
      <c r="D5211" s="2" t="s">
        <v>20531</v>
      </c>
      <c r="E5211" s="2">
        <v>5640</v>
      </c>
    </row>
    <row r="5212" spans="1:5" x14ac:dyDescent="0.25">
      <c r="A5212" s="2">
        <v>5451</v>
      </c>
      <c r="B5212" s="2" t="s">
        <v>27433</v>
      </c>
      <c r="C5212" s="2" t="s">
        <v>27434</v>
      </c>
      <c r="D5212" s="2" t="s">
        <v>22258</v>
      </c>
      <c r="E5212" s="2">
        <v>5611</v>
      </c>
    </row>
    <row r="5213" spans="1:5" x14ac:dyDescent="0.25">
      <c r="A5213" s="2">
        <v>4056</v>
      </c>
      <c r="B5213" s="2" t="s">
        <v>27435</v>
      </c>
      <c r="C5213" s="2" t="s">
        <v>27436</v>
      </c>
      <c r="D5213" s="2" t="s">
        <v>27434</v>
      </c>
      <c r="E5213" s="2">
        <v>5451</v>
      </c>
    </row>
    <row r="5214" spans="1:5" x14ac:dyDescent="0.25">
      <c r="A5214" s="2">
        <v>4057</v>
      </c>
      <c r="B5214" s="2" t="s">
        <v>7231</v>
      </c>
      <c r="C5214" s="2" t="s">
        <v>27437</v>
      </c>
      <c r="D5214" s="2" t="s">
        <v>27434</v>
      </c>
      <c r="E5214" s="2">
        <v>5451</v>
      </c>
    </row>
    <row r="5215" spans="1:5" x14ac:dyDescent="0.25">
      <c r="A5215" s="2">
        <v>5452</v>
      </c>
      <c r="B5215" s="2" t="s">
        <v>27438</v>
      </c>
      <c r="C5215" s="2" t="s">
        <v>27439</v>
      </c>
      <c r="D5215" s="2" t="s">
        <v>22258</v>
      </c>
      <c r="E5215" s="2">
        <v>5611</v>
      </c>
    </row>
    <row r="5216" spans="1:5" x14ac:dyDescent="0.25">
      <c r="A5216" s="2">
        <v>4058</v>
      </c>
      <c r="B5216" s="2" t="s">
        <v>7234</v>
      </c>
      <c r="C5216" s="2" t="s">
        <v>27440</v>
      </c>
      <c r="D5216" s="2" t="s">
        <v>27439</v>
      </c>
      <c r="E5216" s="2">
        <v>5452</v>
      </c>
    </row>
    <row r="5217" spans="1:5" x14ac:dyDescent="0.25">
      <c r="A5217" s="2">
        <v>4059</v>
      </c>
      <c r="B5217" s="2" t="s">
        <v>7236</v>
      </c>
      <c r="C5217" s="2" t="s">
        <v>27441</v>
      </c>
      <c r="D5217" s="2" t="s">
        <v>27439</v>
      </c>
      <c r="E5217" s="2">
        <v>5452</v>
      </c>
    </row>
    <row r="5218" spans="1:5" x14ac:dyDescent="0.25">
      <c r="A5218" s="2">
        <v>4060</v>
      </c>
      <c r="B5218" s="2" t="s">
        <v>27442</v>
      </c>
      <c r="C5218" s="2" t="s">
        <v>27443</v>
      </c>
      <c r="D5218" s="2" t="s">
        <v>27439</v>
      </c>
      <c r="E5218" s="2">
        <v>5452</v>
      </c>
    </row>
    <row r="5219" spans="1:5" x14ac:dyDescent="0.25">
      <c r="A5219" s="2">
        <v>4061</v>
      </c>
      <c r="B5219" s="2" t="s">
        <v>7238</v>
      </c>
      <c r="C5219" s="2" t="s">
        <v>27444</v>
      </c>
      <c r="D5219" s="2" t="s">
        <v>27439</v>
      </c>
      <c r="E5219" s="2">
        <v>5452</v>
      </c>
    </row>
    <row r="5220" spans="1:5" x14ac:dyDescent="0.25">
      <c r="A5220" s="2">
        <v>4062</v>
      </c>
      <c r="B5220" s="2" t="s">
        <v>27445</v>
      </c>
      <c r="C5220" s="2" t="s">
        <v>27446</v>
      </c>
      <c r="D5220" s="2" t="s">
        <v>27439</v>
      </c>
      <c r="E5220" s="2">
        <v>5452</v>
      </c>
    </row>
    <row r="5221" spans="1:5" x14ac:dyDescent="0.25">
      <c r="A5221" s="2">
        <v>4063</v>
      </c>
      <c r="B5221" s="2" t="s">
        <v>7240</v>
      </c>
      <c r="C5221" s="2" t="s">
        <v>27447</v>
      </c>
      <c r="D5221" s="2" t="s">
        <v>27439</v>
      </c>
      <c r="E5221" s="2">
        <v>5452</v>
      </c>
    </row>
    <row r="5222" spans="1:5" x14ac:dyDescent="0.25">
      <c r="A5222" s="2">
        <v>4064</v>
      </c>
      <c r="B5222" s="2" t="s">
        <v>7208</v>
      </c>
      <c r="C5222" s="2" t="s">
        <v>27448</v>
      </c>
      <c r="D5222" s="2" t="s">
        <v>27439</v>
      </c>
      <c r="E5222" s="2">
        <v>5452</v>
      </c>
    </row>
    <row r="5223" spans="1:5" x14ac:dyDescent="0.25">
      <c r="A5223" s="2">
        <v>4065</v>
      </c>
      <c r="B5223" s="2" t="s">
        <v>7208</v>
      </c>
      <c r="C5223" s="2" t="s">
        <v>27449</v>
      </c>
      <c r="D5223" s="2" t="s">
        <v>27439</v>
      </c>
      <c r="E5223" s="2">
        <v>5452</v>
      </c>
    </row>
    <row r="5224" spans="1:5" x14ac:dyDescent="0.25">
      <c r="A5224" s="2">
        <v>4066</v>
      </c>
      <c r="B5224" s="2" t="s">
        <v>27450</v>
      </c>
      <c r="C5224" s="2" t="s">
        <v>27451</v>
      </c>
      <c r="D5224" s="2" t="s">
        <v>27439</v>
      </c>
      <c r="E5224" s="2">
        <v>5452</v>
      </c>
    </row>
    <row r="5225" spans="1:5" x14ac:dyDescent="0.25">
      <c r="A5225" s="2">
        <v>4068</v>
      </c>
      <c r="B5225" s="2" t="s">
        <v>7306</v>
      </c>
      <c r="C5225" s="2" t="s">
        <v>27452</v>
      </c>
      <c r="D5225" s="2" t="s">
        <v>27439</v>
      </c>
      <c r="E5225" s="2">
        <v>5452</v>
      </c>
    </row>
    <row r="5226" spans="1:5" x14ac:dyDescent="0.25">
      <c r="A5226" s="2">
        <v>4067</v>
      </c>
      <c r="B5226" s="2" t="s">
        <v>7306</v>
      </c>
      <c r="C5226" s="2" t="s">
        <v>27453</v>
      </c>
      <c r="D5226" s="2" t="s">
        <v>27439</v>
      </c>
      <c r="E5226" s="2">
        <v>5452</v>
      </c>
    </row>
    <row r="5227" spans="1:5" x14ac:dyDescent="0.25">
      <c r="A5227" s="2">
        <v>4069</v>
      </c>
      <c r="B5227" s="2" t="s">
        <v>7321</v>
      </c>
      <c r="C5227" s="2" t="s">
        <v>27454</v>
      </c>
      <c r="D5227" s="2" t="s">
        <v>27439</v>
      </c>
      <c r="E5227" s="2">
        <v>5452</v>
      </c>
    </row>
    <row r="5228" spans="1:5" x14ac:dyDescent="0.25">
      <c r="A5228" s="2">
        <v>4070</v>
      </c>
      <c r="B5228" s="2" t="s">
        <v>7324</v>
      </c>
      <c r="C5228" s="2" t="s">
        <v>27455</v>
      </c>
      <c r="D5228" s="2" t="s">
        <v>27439</v>
      </c>
      <c r="E5228" s="2">
        <v>5452</v>
      </c>
    </row>
    <row r="5229" spans="1:5" x14ac:dyDescent="0.25">
      <c r="A5229" s="2">
        <v>4076</v>
      </c>
      <c r="B5229" s="2" t="s">
        <v>7324</v>
      </c>
      <c r="C5229" s="2" t="s">
        <v>27456</v>
      </c>
      <c r="D5229" s="2" t="s">
        <v>27439</v>
      </c>
      <c r="E5229" s="2">
        <v>5452</v>
      </c>
    </row>
    <row r="5230" spans="1:5" x14ac:dyDescent="0.25">
      <c r="A5230" s="2">
        <v>4075</v>
      </c>
      <c r="B5230" s="2" t="s">
        <v>7324</v>
      </c>
      <c r="C5230" s="2" t="s">
        <v>27457</v>
      </c>
      <c r="D5230" s="2" t="s">
        <v>27439</v>
      </c>
      <c r="E5230" s="2">
        <v>5452</v>
      </c>
    </row>
    <row r="5231" spans="1:5" x14ac:dyDescent="0.25">
      <c r="A5231" s="2">
        <v>4074</v>
      </c>
      <c r="B5231" s="2" t="s">
        <v>7324</v>
      </c>
      <c r="C5231" s="2" t="s">
        <v>27458</v>
      </c>
      <c r="D5231" s="2" t="s">
        <v>27439</v>
      </c>
      <c r="E5231" s="2">
        <v>5452</v>
      </c>
    </row>
    <row r="5232" spans="1:5" x14ac:dyDescent="0.25">
      <c r="A5232" s="2">
        <v>4073</v>
      </c>
      <c r="B5232" s="2" t="s">
        <v>7324</v>
      </c>
      <c r="C5232" s="2" t="s">
        <v>27459</v>
      </c>
      <c r="D5232" s="2" t="s">
        <v>27439</v>
      </c>
      <c r="E5232" s="2">
        <v>5452</v>
      </c>
    </row>
    <row r="5233" spans="1:5" x14ac:dyDescent="0.25">
      <c r="A5233" s="2">
        <v>4072</v>
      </c>
      <c r="B5233" s="2" t="s">
        <v>7324</v>
      </c>
      <c r="C5233" s="2" t="s">
        <v>27460</v>
      </c>
      <c r="D5233" s="2" t="s">
        <v>27439</v>
      </c>
      <c r="E5233" s="2">
        <v>5452</v>
      </c>
    </row>
    <row r="5234" spans="1:5" x14ac:dyDescent="0.25">
      <c r="A5234" s="2">
        <v>4071</v>
      </c>
      <c r="B5234" s="2" t="s">
        <v>7324</v>
      </c>
      <c r="C5234" s="2" t="s">
        <v>27461</v>
      </c>
      <c r="D5234" s="2" t="s">
        <v>27439</v>
      </c>
      <c r="E5234" s="2">
        <v>5452</v>
      </c>
    </row>
    <row r="5235" spans="1:5" x14ac:dyDescent="0.25">
      <c r="A5235" s="2">
        <v>4077</v>
      </c>
      <c r="B5235" s="2" t="s">
        <v>7282</v>
      </c>
      <c r="C5235" s="2" t="s">
        <v>27462</v>
      </c>
      <c r="D5235" s="2" t="s">
        <v>27439</v>
      </c>
      <c r="E5235" s="2">
        <v>5452</v>
      </c>
    </row>
    <row r="5236" spans="1:5" x14ac:dyDescent="0.25">
      <c r="A5236" s="2">
        <v>4078</v>
      </c>
      <c r="B5236" s="2" t="s">
        <v>7284</v>
      </c>
      <c r="C5236" s="2" t="s">
        <v>27463</v>
      </c>
      <c r="D5236" s="2" t="s">
        <v>27439</v>
      </c>
      <c r="E5236" s="2">
        <v>5452</v>
      </c>
    </row>
    <row r="5237" spans="1:5" x14ac:dyDescent="0.25">
      <c r="A5237" s="2">
        <v>4084</v>
      </c>
      <c r="B5237" s="2" t="s">
        <v>7284</v>
      </c>
      <c r="C5237" s="2" t="s">
        <v>27464</v>
      </c>
      <c r="D5237" s="2" t="s">
        <v>27439</v>
      </c>
      <c r="E5237" s="2">
        <v>5452</v>
      </c>
    </row>
    <row r="5238" spans="1:5" x14ac:dyDescent="0.25">
      <c r="A5238" s="2">
        <v>4083</v>
      </c>
      <c r="B5238" s="2" t="s">
        <v>7284</v>
      </c>
      <c r="C5238" s="2" t="s">
        <v>27465</v>
      </c>
      <c r="D5238" s="2" t="s">
        <v>27439</v>
      </c>
      <c r="E5238" s="2">
        <v>5452</v>
      </c>
    </row>
    <row r="5239" spans="1:5" x14ac:dyDescent="0.25">
      <c r="A5239" s="2">
        <v>4082</v>
      </c>
      <c r="B5239" s="2" t="s">
        <v>7284</v>
      </c>
      <c r="C5239" s="2" t="s">
        <v>27466</v>
      </c>
      <c r="D5239" s="2" t="s">
        <v>27439</v>
      </c>
      <c r="E5239" s="2">
        <v>5452</v>
      </c>
    </row>
    <row r="5240" spans="1:5" x14ac:dyDescent="0.25">
      <c r="A5240" s="2">
        <v>4081</v>
      </c>
      <c r="B5240" s="2" t="s">
        <v>7284</v>
      </c>
      <c r="C5240" s="2" t="s">
        <v>27467</v>
      </c>
      <c r="D5240" s="2" t="s">
        <v>27439</v>
      </c>
      <c r="E5240" s="2">
        <v>5452</v>
      </c>
    </row>
    <row r="5241" spans="1:5" x14ac:dyDescent="0.25">
      <c r="A5241" s="2">
        <v>4080</v>
      </c>
      <c r="B5241" s="2" t="s">
        <v>7284</v>
      </c>
      <c r="C5241" s="2" t="s">
        <v>27468</v>
      </c>
      <c r="D5241" s="2" t="s">
        <v>27439</v>
      </c>
      <c r="E5241" s="2">
        <v>5452</v>
      </c>
    </row>
    <row r="5242" spans="1:5" x14ac:dyDescent="0.25">
      <c r="A5242" s="2">
        <v>4079</v>
      </c>
      <c r="B5242" s="2" t="s">
        <v>7284</v>
      </c>
      <c r="C5242" s="2" t="s">
        <v>27469</v>
      </c>
      <c r="D5242" s="2" t="s">
        <v>27439</v>
      </c>
      <c r="E5242" s="2">
        <v>5452</v>
      </c>
    </row>
    <row r="5243" spans="1:5" x14ac:dyDescent="0.25">
      <c r="A5243" s="2">
        <v>4085</v>
      </c>
      <c r="B5243" s="2" t="s">
        <v>7279</v>
      </c>
      <c r="C5243" s="2" t="s">
        <v>27470</v>
      </c>
      <c r="D5243" s="2" t="s">
        <v>27439</v>
      </c>
      <c r="E5243" s="2">
        <v>5452</v>
      </c>
    </row>
    <row r="5244" spans="1:5" x14ac:dyDescent="0.25">
      <c r="A5244" s="2">
        <v>4086</v>
      </c>
      <c r="B5244" s="2" t="s">
        <v>27471</v>
      </c>
      <c r="C5244" s="2" t="s">
        <v>27472</v>
      </c>
      <c r="D5244" s="2" t="s">
        <v>27439</v>
      </c>
      <c r="E5244" s="2">
        <v>5452</v>
      </c>
    </row>
    <row r="5245" spans="1:5" x14ac:dyDescent="0.25">
      <c r="A5245" s="2">
        <v>4087</v>
      </c>
      <c r="B5245" s="2" t="s">
        <v>7295</v>
      </c>
      <c r="C5245" s="2" t="s">
        <v>27473</v>
      </c>
      <c r="D5245" s="2" t="s">
        <v>27439</v>
      </c>
      <c r="E5245" s="2">
        <v>5452</v>
      </c>
    </row>
    <row r="5246" spans="1:5" x14ac:dyDescent="0.25">
      <c r="A5246" s="2">
        <v>4088</v>
      </c>
      <c r="B5246" s="2" t="s">
        <v>6816</v>
      </c>
      <c r="C5246" s="2" t="s">
        <v>27474</v>
      </c>
      <c r="D5246" s="2" t="s">
        <v>27439</v>
      </c>
      <c r="E5246" s="2">
        <v>5452</v>
      </c>
    </row>
    <row r="5247" spans="1:5" x14ac:dyDescent="0.25">
      <c r="A5247" s="2">
        <v>4090</v>
      </c>
      <c r="B5247" s="2" t="s">
        <v>6816</v>
      </c>
      <c r="C5247" s="2" t="s">
        <v>27475</v>
      </c>
      <c r="D5247" s="2" t="s">
        <v>27439</v>
      </c>
      <c r="E5247" s="2">
        <v>5452</v>
      </c>
    </row>
    <row r="5248" spans="1:5" x14ac:dyDescent="0.25">
      <c r="A5248" s="2">
        <v>4089</v>
      </c>
      <c r="B5248" s="2" t="s">
        <v>6816</v>
      </c>
      <c r="C5248" s="2" t="s">
        <v>27476</v>
      </c>
      <c r="D5248" s="2" t="s">
        <v>27439</v>
      </c>
      <c r="E5248" s="2">
        <v>5452</v>
      </c>
    </row>
    <row r="5249" spans="1:5" x14ac:dyDescent="0.25">
      <c r="A5249" s="2">
        <v>4101</v>
      </c>
      <c r="B5249" s="2" t="s">
        <v>6539</v>
      </c>
      <c r="C5249" s="2" t="s">
        <v>27477</v>
      </c>
      <c r="D5249" s="2" t="s">
        <v>27439</v>
      </c>
      <c r="E5249" s="2">
        <v>5452</v>
      </c>
    </row>
    <row r="5250" spans="1:5" x14ac:dyDescent="0.25">
      <c r="A5250" s="2">
        <v>4091</v>
      </c>
      <c r="B5250" s="2" t="s">
        <v>6367</v>
      </c>
      <c r="C5250" s="2" t="s">
        <v>27478</v>
      </c>
      <c r="D5250" s="2" t="s">
        <v>27439</v>
      </c>
      <c r="E5250" s="2">
        <v>5452</v>
      </c>
    </row>
    <row r="5251" spans="1:5" x14ac:dyDescent="0.25">
      <c r="A5251" s="2">
        <v>4092</v>
      </c>
      <c r="B5251" s="2" t="s">
        <v>27479</v>
      </c>
      <c r="C5251" s="2" t="s">
        <v>27480</v>
      </c>
      <c r="D5251" s="2" t="s">
        <v>27439</v>
      </c>
      <c r="E5251" s="2">
        <v>5452</v>
      </c>
    </row>
    <row r="5252" spans="1:5" x14ac:dyDescent="0.25">
      <c r="A5252" s="2">
        <v>4100</v>
      </c>
      <c r="B5252" s="2" t="s">
        <v>6523</v>
      </c>
      <c r="C5252" s="2" t="s">
        <v>27481</v>
      </c>
      <c r="D5252" s="2" t="s">
        <v>27439</v>
      </c>
      <c r="E5252" s="2">
        <v>5452</v>
      </c>
    </row>
    <row r="5253" spans="1:5" x14ac:dyDescent="0.25">
      <c r="A5253" s="2">
        <v>4099</v>
      </c>
      <c r="B5253" s="2" t="s">
        <v>6523</v>
      </c>
      <c r="C5253" s="2" t="s">
        <v>27482</v>
      </c>
      <c r="D5253" s="2" t="s">
        <v>27439</v>
      </c>
      <c r="E5253" s="2">
        <v>5452</v>
      </c>
    </row>
    <row r="5254" spans="1:5" x14ac:dyDescent="0.25">
      <c r="A5254" s="2">
        <v>4098</v>
      </c>
      <c r="B5254" s="2" t="s">
        <v>6523</v>
      </c>
      <c r="C5254" s="2" t="s">
        <v>27483</v>
      </c>
      <c r="D5254" s="2" t="s">
        <v>27439</v>
      </c>
      <c r="E5254" s="2">
        <v>5452</v>
      </c>
    </row>
    <row r="5255" spans="1:5" x14ac:dyDescent="0.25">
      <c r="A5255" s="2">
        <v>4097</v>
      </c>
      <c r="B5255" s="2" t="s">
        <v>6523</v>
      </c>
      <c r="C5255" s="2" t="s">
        <v>27484</v>
      </c>
      <c r="D5255" s="2" t="s">
        <v>27439</v>
      </c>
      <c r="E5255" s="2">
        <v>5452</v>
      </c>
    </row>
    <row r="5256" spans="1:5" x14ac:dyDescent="0.25">
      <c r="A5256" s="2">
        <v>4096</v>
      </c>
      <c r="B5256" s="2" t="s">
        <v>6523</v>
      </c>
      <c r="C5256" s="2" t="s">
        <v>27485</v>
      </c>
      <c r="D5256" s="2" t="s">
        <v>27439</v>
      </c>
      <c r="E5256" s="2">
        <v>5452</v>
      </c>
    </row>
    <row r="5257" spans="1:5" x14ac:dyDescent="0.25">
      <c r="A5257" s="2">
        <v>4095</v>
      </c>
      <c r="B5257" s="2" t="s">
        <v>6523</v>
      </c>
      <c r="C5257" s="2" t="s">
        <v>27486</v>
      </c>
      <c r="D5257" s="2" t="s">
        <v>27439</v>
      </c>
      <c r="E5257" s="2">
        <v>5452</v>
      </c>
    </row>
    <row r="5258" spans="1:5" x14ac:dyDescent="0.25">
      <c r="A5258" s="2">
        <v>4094</v>
      </c>
      <c r="B5258" s="2" t="s">
        <v>6523</v>
      </c>
      <c r="C5258" s="2" t="s">
        <v>27487</v>
      </c>
      <c r="D5258" s="2" t="s">
        <v>27439</v>
      </c>
      <c r="E5258" s="2">
        <v>5452</v>
      </c>
    </row>
    <row r="5259" spans="1:5" x14ac:dyDescent="0.25">
      <c r="A5259" s="2">
        <v>4093</v>
      </c>
      <c r="B5259" s="2" t="s">
        <v>6523</v>
      </c>
      <c r="C5259" s="2" t="s">
        <v>27488</v>
      </c>
      <c r="D5259" s="2" t="s">
        <v>27439</v>
      </c>
      <c r="E5259" s="2">
        <v>5452</v>
      </c>
    </row>
    <row r="5260" spans="1:5" x14ac:dyDescent="0.25">
      <c r="A5260" s="2">
        <v>5281</v>
      </c>
      <c r="B5260" s="2" t="s">
        <v>27489</v>
      </c>
      <c r="C5260" s="2" t="s">
        <v>27490</v>
      </c>
      <c r="D5260" s="2" t="s">
        <v>20225</v>
      </c>
      <c r="E5260" s="2">
        <v>5582</v>
      </c>
    </row>
    <row r="5261" spans="1:5" x14ac:dyDescent="0.25">
      <c r="A5261" s="2">
        <v>4102</v>
      </c>
      <c r="B5261" s="2" t="s">
        <v>27491</v>
      </c>
      <c r="C5261" s="2" t="s">
        <v>27492</v>
      </c>
      <c r="D5261" s="2" t="s">
        <v>27490</v>
      </c>
      <c r="E5261" s="2">
        <v>5281</v>
      </c>
    </row>
    <row r="5262" spans="1:5" x14ac:dyDescent="0.25">
      <c r="A5262" s="2">
        <v>4103</v>
      </c>
      <c r="B5262" s="2" t="s">
        <v>6546</v>
      </c>
      <c r="C5262" s="2" t="s">
        <v>27493</v>
      </c>
      <c r="D5262" s="2" t="s">
        <v>27490</v>
      </c>
      <c r="E5262" s="2">
        <v>5281</v>
      </c>
    </row>
    <row r="5263" spans="1:5" x14ac:dyDescent="0.25">
      <c r="A5263" s="2">
        <v>4104</v>
      </c>
      <c r="B5263" s="2" t="s">
        <v>6548</v>
      </c>
      <c r="C5263" s="2" t="s">
        <v>27494</v>
      </c>
      <c r="D5263" s="2" t="s">
        <v>27490</v>
      </c>
      <c r="E5263" s="2">
        <v>5281</v>
      </c>
    </row>
    <row r="5264" spans="1:5" x14ac:dyDescent="0.25">
      <c r="A5264" s="2">
        <v>4105</v>
      </c>
      <c r="B5264" s="2" t="s">
        <v>27495</v>
      </c>
      <c r="C5264" s="2" t="s">
        <v>27496</v>
      </c>
      <c r="D5264" s="2" t="s">
        <v>27490</v>
      </c>
      <c r="E5264" s="2">
        <v>5281</v>
      </c>
    </row>
    <row r="5265" spans="1:5" x14ac:dyDescent="0.25">
      <c r="A5265" s="2">
        <v>4106</v>
      </c>
      <c r="B5265" s="2" t="s">
        <v>6550</v>
      </c>
      <c r="C5265" s="2" t="s">
        <v>27497</v>
      </c>
      <c r="D5265" s="2" t="s">
        <v>27490</v>
      </c>
      <c r="E5265" s="2">
        <v>5281</v>
      </c>
    </row>
    <row r="5266" spans="1:5" x14ac:dyDescent="0.25">
      <c r="A5266" s="2">
        <v>4107</v>
      </c>
      <c r="B5266" s="2" t="s">
        <v>6500</v>
      </c>
      <c r="C5266" s="2" t="s">
        <v>27498</v>
      </c>
      <c r="D5266" s="2" t="s">
        <v>27490</v>
      </c>
      <c r="E5266" s="2">
        <v>5281</v>
      </c>
    </row>
    <row r="5267" spans="1:5" x14ac:dyDescent="0.25">
      <c r="A5267" s="2">
        <v>4693</v>
      </c>
      <c r="B5267" s="2" t="s">
        <v>27499</v>
      </c>
      <c r="C5267" s="2" t="s">
        <v>27500</v>
      </c>
      <c r="D5267" s="2" t="s">
        <v>20042</v>
      </c>
      <c r="E5267" s="2">
        <v>5493</v>
      </c>
    </row>
    <row r="5268" spans="1:5" x14ac:dyDescent="0.25">
      <c r="A5268" s="2">
        <v>4108</v>
      </c>
      <c r="B5268" s="2" t="s">
        <v>6485</v>
      </c>
      <c r="C5268" s="2" t="s">
        <v>27501</v>
      </c>
      <c r="D5268" s="2" t="s">
        <v>27500</v>
      </c>
      <c r="E5268" s="2">
        <v>4693</v>
      </c>
    </row>
    <row r="5269" spans="1:5" x14ac:dyDescent="0.25">
      <c r="A5269" s="2">
        <v>4109</v>
      </c>
      <c r="B5269" s="2" t="s">
        <v>6487</v>
      </c>
      <c r="C5269" s="2" t="s">
        <v>27502</v>
      </c>
      <c r="D5269" s="2" t="s">
        <v>27500</v>
      </c>
      <c r="E5269" s="2">
        <v>4693</v>
      </c>
    </row>
    <row r="5270" spans="1:5" x14ac:dyDescent="0.25">
      <c r="A5270" s="2">
        <v>4110</v>
      </c>
      <c r="B5270" s="2" t="s">
        <v>27503</v>
      </c>
      <c r="C5270" s="2" t="s">
        <v>27504</v>
      </c>
      <c r="D5270" s="2" t="s">
        <v>27500</v>
      </c>
      <c r="E5270" s="2">
        <v>4693</v>
      </c>
    </row>
    <row r="5271" spans="1:5" x14ac:dyDescent="0.25">
      <c r="A5271" s="2">
        <v>4111</v>
      </c>
      <c r="B5271" s="2" t="s">
        <v>6489</v>
      </c>
      <c r="C5271" s="2" t="s">
        <v>27505</v>
      </c>
      <c r="D5271" s="2" t="s">
        <v>27500</v>
      </c>
      <c r="E5271" s="2">
        <v>4693</v>
      </c>
    </row>
    <row r="5272" spans="1:5" x14ac:dyDescent="0.25">
      <c r="A5272" s="2">
        <v>4112</v>
      </c>
      <c r="B5272" s="2" t="s">
        <v>6491</v>
      </c>
      <c r="C5272" s="2" t="s">
        <v>27506</v>
      </c>
      <c r="D5272" s="2" t="s">
        <v>27500</v>
      </c>
      <c r="E5272" s="2">
        <v>4693</v>
      </c>
    </row>
    <row r="5273" spans="1:5" x14ac:dyDescent="0.25">
      <c r="A5273" s="2">
        <v>4113</v>
      </c>
      <c r="B5273" s="2" t="s">
        <v>27507</v>
      </c>
      <c r="C5273" s="2" t="s">
        <v>27508</v>
      </c>
      <c r="D5273" s="2" t="s">
        <v>27500</v>
      </c>
      <c r="E5273" s="2">
        <v>4693</v>
      </c>
    </row>
    <row r="5274" spans="1:5" x14ac:dyDescent="0.25">
      <c r="A5274" s="2">
        <v>4114</v>
      </c>
      <c r="B5274" s="2" t="s">
        <v>6493</v>
      </c>
      <c r="C5274" s="2" t="s">
        <v>27509</v>
      </c>
      <c r="D5274" s="2" t="s">
        <v>27500</v>
      </c>
      <c r="E5274" s="2">
        <v>4693</v>
      </c>
    </row>
    <row r="5275" spans="1:5" x14ac:dyDescent="0.25">
      <c r="A5275" s="2">
        <v>4115</v>
      </c>
      <c r="B5275" s="2" t="s">
        <v>6495</v>
      </c>
      <c r="C5275" s="2" t="s">
        <v>27510</v>
      </c>
      <c r="D5275" s="2" t="s">
        <v>27500</v>
      </c>
      <c r="E5275" s="2">
        <v>4693</v>
      </c>
    </row>
    <row r="5276" spans="1:5" x14ac:dyDescent="0.25">
      <c r="A5276" s="2">
        <v>4116</v>
      </c>
      <c r="B5276" s="2" t="s">
        <v>27511</v>
      </c>
      <c r="C5276" s="2" t="s">
        <v>27512</v>
      </c>
      <c r="D5276" s="2" t="s">
        <v>27500</v>
      </c>
      <c r="E5276" s="2">
        <v>4693</v>
      </c>
    </row>
    <row r="5277" spans="1:5" x14ac:dyDescent="0.25">
      <c r="A5277" s="2">
        <v>4117</v>
      </c>
      <c r="B5277" s="2" t="s">
        <v>27513</v>
      </c>
      <c r="C5277" s="2" t="s">
        <v>27514</v>
      </c>
      <c r="D5277" s="2" t="s">
        <v>27500</v>
      </c>
      <c r="E5277" s="2">
        <v>4693</v>
      </c>
    </row>
    <row r="5278" spans="1:5" x14ac:dyDescent="0.25">
      <c r="A5278" s="2">
        <v>4118</v>
      </c>
      <c r="B5278" s="2" t="s">
        <v>27515</v>
      </c>
      <c r="C5278" s="2" t="s">
        <v>27516</v>
      </c>
      <c r="D5278" s="2" t="s">
        <v>27500</v>
      </c>
      <c r="E5278" s="2">
        <v>4693</v>
      </c>
    </row>
    <row r="5279" spans="1:5" x14ac:dyDescent="0.25">
      <c r="A5279" s="2">
        <v>4119</v>
      </c>
      <c r="B5279" s="2" t="s">
        <v>6498</v>
      </c>
      <c r="C5279" s="2" t="s">
        <v>27517</v>
      </c>
      <c r="D5279" s="2" t="s">
        <v>27500</v>
      </c>
      <c r="E5279" s="2">
        <v>4693</v>
      </c>
    </row>
    <row r="5280" spans="1:5" x14ac:dyDescent="0.25">
      <c r="A5280" s="2">
        <v>4120</v>
      </c>
      <c r="B5280" s="2" t="s">
        <v>6521</v>
      </c>
      <c r="C5280" s="2" t="s">
        <v>27518</v>
      </c>
      <c r="D5280" s="2" t="s">
        <v>27500</v>
      </c>
      <c r="E5280" s="2">
        <v>4693</v>
      </c>
    </row>
    <row r="5281" spans="1:5" x14ac:dyDescent="0.25">
      <c r="A5281" s="2">
        <v>4121</v>
      </c>
      <c r="B5281" s="2" t="s">
        <v>27519</v>
      </c>
      <c r="C5281" s="2" t="s">
        <v>27520</v>
      </c>
      <c r="D5281" s="2" t="s">
        <v>27500</v>
      </c>
      <c r="E5281" s="2">
        <v>4693</v>
      </c>
    </row>
    <row r="5282" spans="1:5" x14ac:dyDescent="0.25">
      <c r="A5282" s="2">
        <v>4122</v>
      </c>
      <c r="B5282" s="2" t="s">
        <v>27521</v>
      </c>
      <c r="C5282" s="2" t="s">
        <v>27522</v>
      </c>
      <c r="D5282" s="2" t="s">
        <v>27500</v>
      </c>
      <c r="E5282" s="2">
        <v>4693</v>
      </c>
    </row>
    <row r="5283" spans="1:5" x14ac:dyDescent="0.25">
      <c r="A5283" s="2">
        <v>4123</v>
      </c>
      <c r="B5283" s="2" t="s">
        <v>27523</v>
      </c>
      <c r="C5283" s="2" t="s">
        <v>27524</v>
      </c>
      <c r="D5283" s="2" t="s">
        <v>27500</v>
      </c>
      <c r="E5283" s="2">
        <v>4693</v>
      </c>
    </row>
    <row r="5284" spans="1:5" x14ac:dyDescent="0.25">
      <c r="A5284" s="2">
        <v>5282</v>
      </c>
      <c r="B5284" s="2" t="s">
        <v>27525</v>
      </c>
      <c r="C5284" s="2" t="s">
        <v>27526</v>
      </c>
      <c r="D5284" s="2" t="s">
        <v>20225</v>
      </c>
      <c r="E5284" s="2">
        <v>5582</v>
      </c>
    </row>
    <row r="5285" spans="1:5" x14ac:dyDescent="0.25">
      <c r="A5285" s="2">
        <v>4124</v>
      </c>
      <c r="B5285" s="2" t="s">
        <v>27527</v>
      </c>
      <c r="C5285" s="2" t="s">
        <v>27528</v>
      </c>
      <c r="D5285" s="2" t="s">
        <v>27526</v>
      </c>
      <c r="E5285" s="2">
        <v>5282</v>
      </c>
    </row>
    <row r="5286" spans="1:5" x14ac:dyDescent="0.25">
      <c r="A5286" s="2">
        <v>5122</v>
      </c>
      <c r="B5286" s="2" t="s">
        <v>27529</v>
      </c>
      <c r="C5286" s="2" t="s">
        <v>27530</v>
      </c>
      <c r="D5286" s="2" t="s">
        <v>22682</v>
      </c>
      <c r="E5286" s="2">
        <v>5554</v>
      </c>
    </row>
    <row r="5287" spans="1:5" x14ac:dyDescent="0.25">
      <c r="A5287" s="2">
        <v>4125</v>
      </c>
      <c r="B5287" s="2" t="s">
        <v>27531</v>
      </c>
      <c r="C5287" s="2" t="s">
        <v>27532</v>
      </c>
      <c r="D5287" s="2" t="s">
        <v>27530</v>
      </c>
      <c r="E5287" s="2">
        <v>5122</v>
      </c>
    </row>
    <row r="5288" spans="1:5" x14ac:dyDescent="0.25">
      <c r="A5288" s="2">
        <v>4126</v>
      </c>
      <c r="B5288" s="2" t="s">
        <v>27533</v>
      </c>
      <c r="C5288" s="2" t="s">
        <v>27534</v>
      </c>
      <c r="D5288" s="2" t="s">
        <v>27530</v>
      </c>
      <c r="E5288" s="2">
        <v>5122</v>
      </c>
    </row>
    <row r="5289" spans="1:5" x14ac:dyDescent="0.25">
      <c r="A5289" s="2">
        <v>4127</v>
      </c>
      <c r="B5289" s="2" t="s">
        <v>6507</v>
      </c>
      <c r="C5289" s="2" t="s">
        <v>27535</v>
      </c>
      <c r="D5289" s="2" t="s">
        <v>27530</v>
      </c>
      <c r="E5289" s="2">
        <v>5122</v>
      </c>
    </row>
    <row r="5290" spans="1:5" x14ac:dyDescent="0.25">
      <c r="A5290" s="2">
        <v>4128</v>
      </c>
      <c r="B5290" s="2" t="s">
        <v>27536</v>
      </c>
      <c r="C5290" s="2" t="s">
        <v>27537</v>
      </c>
      <c r="D5290" s="2" t="s">
        <v>27530</v>
      </c>
      <c r="E5290" s="2">
        <v>5122</v>
      </c>
    </row>
    <row r="5291" spans="1:5" x14ac:dyDescent="0.25">
      <c r="A5291" s="2">
        <v>4129</v>
      </c>
      <c r="B5291" s="2" t="s">
        <v>27538</v>
      </c>
      <c r="C5291" s="2" t="s">
        <v>27539</v>
      </c>
      <c r="D5291" s="2" t="s">
        <v>27530</v>
      </c>
      <c r="E5291" s="2">
        <v>5122</v>
      </c>
    </row>
    <row r="5292" spans="1:5" x14ac:dyDescent="0.25">
      <c r="A5292" s="2">
        <v>4860</v>
      </c>
      <c r="B5292" s="2" t="s">
        <v>27540</v>
      </c>
      <c r="C5292" s="2" t="s">
        <v>27541</v>
      </c>
      <c r="D5292" s="2" t="s">
        <v>20091</v>
      </c>
      <c r="E5292" s="2">
        <v>5509</v>
      </c>
    </row>
    <row r="5293" spans="1:5" x14ac:dyDescent="0.25">
      <c r="A5293" s="2">
        <v>4130</v>
      </c>
      <c r="B5293" s="2" t="s">
        <v>6513</v>
      </c>
      <c r="C5293" s="2" t="s">
        <v>27542</v>
      </c>
      <c r="D5293" s="2" t="s">
        <v>27541</v>
      </c>
      <c r="E5293" s="2">
        <v>4860</v>
      </c>
    </row>
    <row r="5294" spans="1:5" x14ac:dyDescent="0.25">
      <c r="A5294" s="2">
        <v>4131</v>
      </c>
      <c r="B5294" s="2" t="s">
        <v>27543</v>
      </c>
      <c r="C5294" s="2" t="s">
        <v>27544</v>
      </c>
      <c r="D5294" s="2" t="s">
        <v>27541</v>
      </c>
      <c r="E5294" s="2">
        <v>4860</v>
      </c>
    </row>
    <row r="5295" spans="1:5" x14ac:dyDescent="0.25">
      <c r="A5295" s="2">
        <v>4132</v>
      </c>
      <c r="B5295" s="2" t="s">
        <v>6515</v>
      </c>
      <c r="C5295" s="2" t="s">
        <v>27545</v>
      </c>
      <c r="D5295" s="2" t="s">
        <v>27541</v>
      </c>
      <c r="E5295" s="2">
        <v>4860</v>
      </c>
    </row>
    <row r="5296" spans="1:5" x14ac:dyDescent="0.25">
      <c r="A5296" s="2">
        <v>4133</v>
      </c>
      <c r="B5296" s="2" t="s">
        <v>6483</v>
      </c>
      <c r="C5296" s="2" t="s">
        <v>27546</v>
      </c>
      <c r="D5296" s="2" t="s">
        <v>27541</v>
      </c>
      <c r="E5296" s="2">
        <v>4860</v>
      </c>
    </row>
    <row r="5297" spans="1:5" x14ac:dyDescent="0.25">
      <c r="A5297" s="2">
        <v>4134</v>
      </c>
      <c r="B5297" s="2" t="s">
        <v>6590</v>
      </c>
      <c r="C5297" s="2" t="s">
        <v>27547</v>
      </c>
      <c r="D5297" s="2" t="s">
        <v>27541</v>
      </c>
      <c r="E5297" s="2">
        <v>4860</v>
      </c>
    </row>
    <row r="5298" spans="1:5" x14ac:dyDescent="0.25">
      <c r="A5298" s="2">
        <v>4664</v>
      </c>
      <c r="B5298" s="2" t="s">
        <v>27548</v>
      </c>
      <c r="C5298" s="2" t="s">
        <v>27549</v>
      </c>
      <c r="D5298" s="2" t="s">
        <v>20288</v>
      </c>
      <c r="E5298" s="2">
        <v>5489</v>
      </c>
    </row>
    <row r="5299" spans="1:5" x14ac:dyDescent="0.25">
      <c r="A5299" s="2">
        <v>4135</v>
      </c>
      <c r="B5299" s="2" t="s">
        <v>6598</v>
      </c>
      <c r="C5299" s="2" t="s">
        <v>27550</v>
      </c>
      <c r="D5299" s="2" t="s">
        <v>27549</v>
      </c>
      <c r="E5299" s="2">
        <v>4664</v>
      </c>
    </row>
    <row r="5300" spans="1:5" x14ac:dyDescent="0.25">
      <c r="A5300" s="2">
        <v>4136</v>
      </c>
      <c r="B5300" s="2" t="s">
        <v>27551</v>
      </c>
      <c r="C5300" s="2" t="s">
        <v>27552</v>
      </c>
      <c r="D5300" s="2" t="s">
        <v>27549</v>
      </c>
      <c r="E5300" s="2">
        <v>4664</v>
      </c>
    </row>
    <row r="5301" spans="1:5" x14ac:dyDescent="0.25">
      <c r="A5301" s="2">
        <v>4137</v>
      </c>
      <c r="B5301" s="2" t="s">
        <v>27553</v>
      </c>
      <c r="C5301" s="2" t="s">
        <v>27554</v>
      </c>
      <c r="D5301" s="2" t="s">
        <v>27549</v>
      </c>
      <c r="E5301" s="2">
        <v>4664</v>
      </c>
    </row>
    <row r="5302" spans="1:5" x14ac:dyDescent="0.25">
      <c r="A5302" s="2">
        <v>4138</v>
      </c>
      <c r="B5302" s="2" t="s">
        <v>6601</v>
      </c>
      <c r="C5302" s="2" t="s">
        <v>27555</v>
      </c>
      <c r="D5302" s="2" t="s">
        <v>27549</v>
      </c>
      <c r="E5302" s="2">
        <v>4664</v>
      </c>
    </row>
    <row r="5303" spans="1:5" x14ac:dyDescent="0.25">
      <c r="A5303" s="2">
        <v>4139</v>
      </c>
      <c r="B5303" s="2" t="s">
        <v>27556</v>
      </c>
      <c r="C5303" s="2" t="s">
        <v>27557</v>
      </c>
      <c r="D5303" s="2" t="s">
        <v>27549</v>
      </c>
      <c r="E5303" s="2">
        <v>4664</v>
      </c>
    </row>
    <row r="5304" spans="1:5" x14ac:dyDescent="0.25">
      <c r="A5304" s="2">
        <v>4140</v>
      </c>
      <c r="B5304" s="2" t="s">
        <v>6603</v>
      </c>
      <c r="C5304" s="2" t="s">
        <v>27558</v>
      </c>
      <c r="D5304" s="2" t="s">
        <v>27549</v>
      </c>
      <c r="E5304" s="2">
        <v>4664</v>
      </c>
    </row>
    <row r="5305" spans="1:5" x14ac:dyDescent="0.25">
      <c r="A5305" s="2">
        <v>4141</v>
      </c>
      <c r="B5305" s="2" t="s">
        <v>6627</v>
      </c>
      <c r="C5305" s="2" t="s">
        <v>27559</v>
      </c>
      <c r="D5305" s="2" t="s">
        <v>27549</v>
      </c>
      <c r="E5305" s="2">
        <v>4664</v>
      </c>
    </row>
    <row r="5306" spans="1:5" x14ac:dyDescent="0.25">
      <c r="A5306" s="2">
        <v>4142</v>
      </c>
      <c r="B5306" s="2" t="s">
        <v>27560</v>
      </c>
      <c r="C5306" s="2" t="s">
        <v>27561</v>
      </c>
      <c r="D5306" s="2" t="s">
        <v>27549</v>
      </c>
      <c r="E5306" s="2">
        <v>4664</v>
      </c>
    </row>
    <row r="5307" spans="1:5" x14ac:dyDescent="0.25">
      <c r="A5307" s="2">
        <v>4143</v>
      </c>
      <c r="B5307" s="2" t="s">
        <v>6606</v>
      </c>
      <c r="C5307" s="2" t="s">
        <v>27562</v>
      </c>
      <c r="D5307" s="2" t="s">
        <v>27549</v>
      </c>
      <c r="E5307" s="2">
        <v>4664</v>
      </c>
    </row>
    <row r="5308" spans="1:5" x14ac:dyDescent="0.25">
      <c r="A5308" s="2">
        <v>4144</v>
      </c>
      <c r="B5308" s="2" t="s">
        <v>27563</v>
      </c>
      <c r="C5308" s="2" t="s">
        <v>27564</v>
      </c>
      <c r="D5308" s="2" t="s">
        <v>27549</v>
      </c>
      <c r="E5308" s="2">
        <v>4664</v>
      </c>
    </row>
    <row r="5309" spans="1:5" x14ac:dyDescent="0.25">
      <c r="A5309" s="2">
        <v>4146</v>
      </c>
      <c r="B5309" s="2" t="s">
        <v>27565</v>
      </c>
      <c r="C5309" s="2" t="s">
        <v>27566</v>
      </c>
      <c r="D5309" s="2" t="s">
        <v>27549</v>
      </c>
      <c r="E5309" s="2">
        <v>4664</v>
      </c>
    </row>
    <row r="5310" spans="1:5" x14ac:dyDescent="0.25">
      <c r="A5310" s="2">
        <v>4145</v>
      </c>
      <c r="B5310" s="2" t="s">
        <v>6587</v>
      </c>
      <c r="C5310" s="2" t="s">
        <v>27567</v>
      </c>
      <c r="D5310" s="2" t="s">
        <v>27549</v>
      </c>
      <c r="E5310" s="2">
        <v>4664</v>
      </c>
    </row>
    <row r="5311" spans="1:5" x14ac:dyDescent="0.25">
      <c r="A5311" s="2">
        <v>4147</v>
      </c>
      <c r="B5311" s="2" t="s">
        <v>27568</v>
      </c>
      <c r="C5311" s="2" t="s">
        <v>27569</v>
      </c>
      <c r="D5311" s="2" t="s">
        <v>27549</v>
      </c>
      <c r="E5311" s="2">
        <v>4664</v>
      </c>
    </row>
    <row r="5312" spans="1:5" x14ac:dyDescent="0.25">
      <c r="A5312" s="2">
        <v>4148</v>
      </c>
      <c r="B5312" s="2" t="s">
        <v>27570</v>
      </c>
      <c r="C5312" s="2" t="s">
        <v>27571</v>
      </c>
      <c r="D5312" s="2" t="s">
        <v>27549</v>
      </c>
      <c r="E5312" s="2">
        <v>4664</v>
      </c>
    </row>
    <row r="5313" spans="1:5" x14ac:dyDescent="0.25">
      <c r="A5313" s="2">
        <v>4149</v>
      </c>
      <c r="B5313" s="2" t="s">
        <v>27572</v>
      </c>
      <c r="C5313" s="2" t="s">
        <v>27573</v>
      </c>
      <c r="D5313" s="2" t="s">
        <v>27549</v>
      </c>
      <c r="E5313" s="2">
        <v>4664</v>
      </c>
    </row>
    <row r="5314" spans="1:5" x14ac:dyDescent="0.25">
      <c r="A5314" s="2">
        <v>4150</v>
      </c>
      <c r="B5314" s="2" t="s">
        <v>27574</v>
      </c>
      <c r="C5314" s="2" t="s">
        <v>27575</v>
      </c>
      <c r="D5314" s="2" t="s">
        <v>27549</v>
      </c>
      <c r="E5314" s="2">
        <v>4664</v>
      </c>
    </row>
    <row r="5315" spans="1:5" x14ac:dyDescent="0.25">
      <c r="A5315" s="2">
        <v>4151</v>
      </c>
      <c r="B5315" s="2" t="s">
        <v>6610</v>
      </c>
      <c r="C5315" s="2" t="s">
        <v>27576</v>
      </c>
      <c r="D5315" s="2" t="s">
        <v>27549</v>
      </c>
      <c r="E5315" s="2">
        <v>4664</v>
      </c>
    </row>
    <row r="5316" spans="1:5" x14ac:dyDescent="0.25">
      <c r="A5316" s="2">
        <v>4152</v>
      </c>
      <c r="B5316" s="2" t="s">
        <v>27577</v>
      </c>
      <c r="C5316" s="2" t="s">
        <v>27578</v>
      </c>
      <c r="D5316" s="2" t="s">
        <v>27549</v>
      </c>
      <c r="E5316" s="2">
        <v>4664</v>
      </c>
    </row>
    <row r="5317" spans="1:5" x14ac:dyDescent="0.25">
      <c r="A5317" s="2">
        <v>4153</v>
      </c>
      <c r="B5317" s="2" t="s">
        <v>27579</v>
      </c>
      <c r="C5317" s="2" t="s">
        <v>27580</v>
      </c>
      <c r="D5317" s="2" t="s">
        <v>27549</v>
      </c>
      <c r="E5317" s="2">
        <v>4664</v>
      </c>
    </row>
    <row r="5318" spans="1:5" x14ac:dyDescent="0.25">
      <c r="A5318" s="2">
        <v>4154</v>
      </c>
      <c r="B5318" s="2" t="s">
        <v>27581</v>
      </c>
      <c r="C5318" s="2" t="s">
        <v>27582</v>
      </c>
      <c r="D5318" s="2" t="s">
        <v>27549</v>
      </c>
      <c r="E5318" s="2">
        <v>4664</v>
      </c>
    </row>
    <row r="5319" spans="1:5" x14ac:dyDescent="0.25">
      <c r="A5319" s="2">
        <v>4155</v>
      </c>
      <c r="B5319" s="2" t="s">
        <v>6612</v>
      </c>
      <c r="C5319" s="2" t="s">
        <v>27583</v>
      </c>
      <c r="D5319" s="2" t="s">
        <v>27549</v>
      </c>
      <c r="E5319" s="2">
        <v>4664</v>
      </c>
    </row>
    <row r="5320" spans="1:5" x14ac:dyDescent="0.25">
      <c r="A5320" s="2">
        <v>4156</v>
      </c>
      <c r="B5320" s="2" t="s">
        <v>27584</v>
      </c>
      <c r="C5320" s="2" t="s">
        <v>27585</v>
      </c>
      <c r="D5320" s="2" t="s">
        <v>27549</v>
      </c>
      <c r="E5320" s="2">
        <v>4664</v>
      </c>
    </row>
    <row r="5321" spans="1:5" x14ac:dyDescent="0.25">
      <c r="A5321" s="2">
        <v>4157</v>
      </c>
      <c r="B5321" s="2" t="s">
        <v>6614</v>
      </c>
      <c r="C5321" s="2" t="s">
        <v>27586</v>
      </c>
      <c r="D5321" s="2" t="s">
        <v>27549</v>
      </c>
      <c r="E5321" s="2">
        <v>4664</v>
      </c>
    </row>
    <row r="5322" spans="1:5" x14ac:dyDescent="0.25">
      <c r="A5322" s="2">
        <v>4158</v>
      </c>
      <c r="B5322" s="2" t="s">
        <v>6616</v>
      </c>
      <c r="C5322" s="2" t="s">
        <v>27587</v>
      </c>
      <c r="D5322" s="2" t="s">
        <v>27549</v>
      </c>
      <c r="E5322" s="2">
        <v>4664</v>
      </c>
    </row>
    <row r="5323" spans="1:5" x14ac:dyDescent="0.25">
      <c r="A5323" s="2">
        <v>4159</v>
      </c>
      <c r="B5323" s="2" t="s">
        <v>6619</v>
      </c>
      <c r="C5323" s="2" t="s">
        <v>27588</v>
      </c>
      <c r="D5323" s="2" t="s">
        <v>27549</v>
      </c>
      <c r="E5323" s="2">
        <v>4664</v>
      </c>
    </row>
    <row r="5324" spans="1:5" x14ac:dyDescent="0.25">
      <c r="A5324" s="2">
        <v>4160</v>
      </c>
      <c r="B5324" s="2" t="s">
        <v>6621</v>
      </c>
      <c r="C5324" s="2" t="s">
        <v>27589</v>
      </c>
      <c r="D5324" s="2" t="s">
        <v>27549</v>
      </c>
      <c r="E5324" s="2">
        <v>4664</v>
      </c>
    </row>
    <row r="5325" spans="1:5" x14ac:dyDescent="0.25">
      <c r="A5325" s="2">
        <v>4161</v>
      </c>
      <c r="B5325" s="2" t="s">
        <v>6623</v>
      </c>
      <c r="C5325" s="2" t="s">
        <v>27590</v>
      </c>
      <c r="D5325" s="2" t="s">
        <v>27549</v>
      </c>
      <c r="E5325" s="2">
        <v>4664</v>
      </c>
    </row>
    <row r="5326" spans="1:5" x14ac:dyDescent="0.25">
      <c r="A5326" s="2">
        <v>4162</v>
      </c>
      <c r="B5326" s="2" t="s">
        <v>27591</v>
      </c>
      <c r="C5326" s="2" t="s">
        <v>27592</v>
      </c>
      <c r="D5326" s="2" t="s">
        <v>27549</v>
      </c>
      <c r="E5326" s="2">
        <v>4664</v>
      </c>
    </row>
    <row r="5327" spans="1:5" x14ac:dyDescent="0.25">
      <c r="A5327" s="2">
        <v>4163</v>
      </c>
      <c r="B5327" s="2" t="s">
        <v>27593</v>
      </c>
      <c r="C5327" s="2" t="s">
        <v>27594</v>
      </c>
      <c r="D5327" s="2" t="s">
        <v>27549</v>
      </c>
      <c r="E5327" s="2">
        <v>4664</v>
      </c>
    </row>
    <row r="5328" spans="1:5" x14ac:dyDescent="0.25">
      <c r="A5328" s="2">
        <v>5375</v>
      </c>
      <c r="B5328" s="2" t="s">
        <v>27595</v>
      </c>
      <c r="C5328" s="2" t="s">
        <v>27596</v>
      </c>
      <c r="D5328" s="2" t="s">
        <v>21575</v>
      </c>
      <c r="E5328" s="2">
        <v>5604</v>
      </c>
    </row>
    <row r="5329" spans="1:5" x14ac:dyDescent="0.25">
      <c r="A5329" s="2">
        <v>4164</v>
      </c>
      <c r="B5329" s="2" t="s">
        <v>27597</v>
      </c>
      <c r="C5329" s="2" t="s">
        <v>27598</v>
      </c>
      <c r="D5329" s="2" t="s">
        <v>27596</v>
      </c>
      <c r="E5329" s="2">
        <v>5375</v>
      </c>
    </row>
    <row r="5330" spans="1:5" x14ac:dyDescent="0.25">
      <c r="A5330" s="2">
        <v>4165</v>
      </c>
      <c r="B5330" s="2" t="s">
        <v>27599</v>
      </c>
      <c r="C5330" s="2" t="s">
        <v>27600</v>
      </c>
      <c r="D5330" s="2" t="s">
        <v>27596</v>
      </c>
      <c r="E5330" s="2">
        <v>5375</v>
      </c>
    </row>
    <row r="5331" spans="1:5" x14ac:dyDescent="0.25">
      <c r="A5331" s="2">
        <v>4166</v>
      </c>
      <c r="B5331" s="2" t="s">
        <v>6570</v>
      </c>
      <c r="C5331" s="2" t="s">
        <v>27601</v>
      </c>
      <c r="D5331" s="2" t="s">
        <v>27596</v>
      </c>
      <c r="E5331" s="2">
        <v>5375</v>
      </c>
    </row>
    <row r="5332" spans="1:5" x14ac:dyDescent="0.25">
      <c r="A5332" s="2">
        <v>4167</v>
      </c>
      <c r="B5332" s="2" t="s">
        <v>6556</v>
      </c>
      <c r="C5332" s="2" t="s">
        <v>27602</v>
      </c>
      <c r="D5332" s="2" t="s">
        <v>27596</v>
      </c>
      <c r="E5332" s="2">
        <v>5375</v>
      </c>
    </row>
    <row r="5333" spans="1:5" x14ac:dyDescent="0.25">
      <c r="A5333" s="2">
        <v>4168</v>
      </c>
      <c r="B5333" s="2" t="s">
        <v>6558</v>
      </c>
      <c r="C5333" s="2" t="s">
        <v>27603</v>
      </c>
      <c r="D5333" s="2" t="s">
        <v>27596</v>
      </c>
      <c r="E5333" s="2">
        <v>5375</v>
      </c>
    </row>
    <row r="5334" spans="1:5" x14ac:dyDescent="0.25">
      <c r="A5334" s="2">
        <v>4169</v>
      </c>
      <c r="B5334" s="2" t="s">
        <v>6560</v>
      </c>
      <c r="C5334" s="2" t="s">
        <v>27604</v>
      </c>
      <c r="D5334" s="2" t="s">
        <v>27596</v>
      </c>
      <c r="E5334" s="2">
        <v>5375</v>
      </c>
    </row>
    <row r="5335" spans="1:5" x14ac:dyDescent="0.25">
      <c r="A5335" s="2">
        <v>4170</v>
      </c>
      <c r="B5335" s="2" t="s">
        <v>6562</v>
      </c>
      <c r="C5335" s="2" t="s">
        <v>27605</v>
      </c>
      <c r="D5335" s="2" t="s">
        <v>27596</v>
      </c>
      <c r="E5335" s="2">
        <v>5375</v>
      </c>
    </row>
    <row r="5336" spans="1:5" x14ac:dyDescent="0.25">
      <c r="A5336" s="2">
        <v>5305</v>
      </c>
      <c r="B5336" s="2" t="s">
        <v>27606</v>
      </c>
      <c r="C5336" s="2" t="s">
        <v>27607</v>
      </c>
      <c r="D5336" s="2" t="s">
        <v>21333</v>
      </c>
      <c r="E5336" s="2">
        <v>5593</v>
      </c>
    </row>
    <row r="5337" spans="1:5" x14ac:dyDescent="0.25">
      <c r="A5337" s="2">
        <v>4171</v>
      </c>
      <c r="B5337" s="2" t="s">
        <v>6565</v>
      </c>
      <c r="C5337" s="2" t="s">
        <v>27608</v>
      </c>
      <c r="D5337" s="2" t="s">
        <v>27607</v>
      </c>
      <c r="E5337" s="2">
        <v>5305</v>
      </c>
    </row>
    <row r="5338" spans="1:5" x14ac:dyDescent="0.25">
      <c r="A5338" s="2">
        <v>4585</v>
      </c>
      <c r="B5338" s="2" t="s">
        <v>27609</v>
      </c>
      <c r="C5338" s="2" t="s">
        <v>27610</v>
      </c>
      <c r="D5338" s="2" t="s">
        <v>20106</v>
      </c>
      <c r="E5338" s="2">
        <v>5480</v>
      </c>
    </row>
    <row r="5339" spans="1:5" x14ac:dyDescent="0.25">
      <c r="A5339" s="2">
        <v>4172</v>
      </c>
      <c r="B5339" s="2" t="s">
        <v>6553</v>
      </c>
      <c r="C5339" s="2" t="s">
        <v>27611</v>
      </c>
      <c r="D5339" s="2" t="s">
        <v>27610</v>
      </c>
      <c r="E5339" s="2">
        <v>4585</v>
      </c>
    </row>
    <row r="5340" spans="1:5" x14ac:dyDescent="0.25">
      <c r="A5340" s="2">
        <v>4173</v>
      </c>
      <c r="B5340" s="2" t="s">
        <v>6573</v>
      </c>
      <c r="C5340" s="2" t="s">
        <v>27612</v>
      </c>
      <c r="D5340" s="2" t="s">
        <v>27610</v>
      </c>
      <c r="E5340" s="2">
        <v>4585</v>
      </c>
    </row>
    <row r="5341" spans="1:5" x14ac:dyDescent="0.25">
      <c r="A5341" s="2">
        <v>4174</v>
      </c>
      <c r="B5341" s="2" t="s">
        <v>6575</v>
      </c>
      <c r="C5341" s="2" t="s">
        <v>27613</v>
      </c>
      <c r="D5341" s="2" t="s">
        <v>27610</v>
      </c>
      <c r="E5341" s="2">
        <v>4585</v>
      </c>
    </row>
    <row r="5342" spans="1:5" x14ac:dyDescent="0.25">
      <c r="A5342" s="2">
        <v>4175</v>
      </c>
      <c r="B5342" s="2" t="s">
        <v>6579</v>
      </c>
      <c r="C5342" s="2" t="s">
        <v>27614</v>
      </c>
      <c r="D5342" s="2" t="s">
        <v>27610</v>
      </c>
      <c r="E5342" s="2">
        <v>4585</v>
      </c>
    </row>
    <row r="5343" spans="1:5" x14ac:dyDescent="0.25">
      <c r="A5343" s="2">
        <v>4176</v>
      </c>
      <c r="B5343" s="2" t="s">
        <v>6581</v>
      </c>
      <c r="C5343" s="2" t="s">
        <v>27615</v>
      </c>
      <c r="D5343" s="2" t="s">
        <v>27610</v>
      </c>
      <c r="E5343" s="2">
        <v>4585</v>
      </c>
    </row>
    <row r="5344" spans="1:5" x14ac:dyDescent="0.25">
      <c r="A5344" s="2">
        <v>4178</v>
      </c>
      <c r="B5344" s="2" t="s">
        <v>6361</v>
      </c>
      <c r="C5344" s="2" t="s">
        <v>27616</v>
      </c>
      <c r="D5344" s="2" t="s">
        <v>27610</v>
      </c>
      <c r="E5344" s="2">
        <v>4585</v>
      </c>
    </row>
    <row r="5345" spans="1:5" x14ac:dyDescent="0.25">
      <c r="A5345" s="2">
        <v>4177</v>
      </c>
      <c r="B5345" s="2" t="s">
        <v>6361</v>
      </c>
      <c r="C5345" s="2" t="s">
        <v>27617</v>
      </c>
      <c r="D5345" s="2" t="s">
        <v>27610</v>
      </c>
      <c r="E5345" s="2">
        <v>4585</v>
      </c>
    </row>
    <row r="5346" spans="1:5" x14ac:dyDescent="0.25">
      <c r="A5346" s="2">
        <v>4179</v>
      </c>
      <c r="B5346" s="2" t="s">
        <v>6519</v>
      </c>
      <c r="C5346" s="2" t="s">
        <v>27618</v>
      </c>
      <c r="D5346" s="2" t="s">
        <v>27610</v>
      </c>
      <c r="E5346" s="2">
        <v>4585</v>
      </c>
    </row>
    <row r="5347" spans="1:5" x14ac:dyDescent="0.25">
      <c r="A5347" s="2">
        <v>4180</v>
      </c>
      <c r="B5347" s="2" t="s">
        <v>6369</v>
      </c>
      <c r="C5347" s="2" t="s">
        <v>27619</v>
      </c>
      <c r="D5347" s="2" t="s">
        <v>27610</v>
      </c>
      <c r="E5347" s="2">
        <v>4585</v>
      </c>
    </row>
    <row r="5348" spans="1:5" x14ac:dyDescent="0.25">
      <c r="A5348" s="2">
        <v>4181</v>
      </c>
      <c r="B5348" s="2" t="s">
        <v>27620</v>
      </c>
      <c r="C5348" s="2" t="s">
        <v>27621</v>
      </c>
      <c r="D5348" s="2" t="s">
        <v>27610</v>
      </c>
      <c r="E5348" s="2">
        <v>4585</v>
      </c>
    </row>
    <row r="5349" spans="1:5" x14ac:dyDescent="0.25">
      <c r="A5349" s="2">
        <v>4182</v>
      </c>
      <c r="B5349" s="2" t="s">
        <v>6371</v>
      </c>
      <c r="C5349" s="2" t="s">
        <v>27622</v>
      </c>
      <c r="D5349" s="2" t="s">
        <v>27610</v>
      </c>
      <c r="E5349" s="2">
        <v>4585</v>
      </c>
    </row>
    <row r="5350" spans="1:5" x14ac:dyDescent="0.25">
      <c r="A5350" s="2">
        <v>4183</v>
      </c>
      <c r="B5350" s="2" t="s">
        <v>6373</v>
      </c>
      <c r="C5350" s="2" t="s">
        <v>27623</v>
      </c>
      <c r="D5350" s="2" t="s">
        <v>27610</v>
      </c>
      <c r="E5350" s="2">
        <v>4585</v>
      </c>
    </row>
    <row r="5351" spans="1:5" x14ac:dyDescent="0.25">
      <c r="A5351" s="2">
        <v>4184</v>
      </c>
      <c r="B5351" s="2" t="s">
        <v>6377</v>
      </c>
      <c r="C5351" s="2" t="s">
        <v>27624</v>
      </c>
      <c r="D5351" s="2" t="s">
        <v>27610</v>
      </c>
      <c r="E5351" s="2">
        <v>4585</v>
      </c>
    </row>
    <row r="5352" spans="1:5" x14ac:dyDescent="0.25">
      <c r="A5352" s="2">
        <v>5459</v>
      </c>
      <c r="B5352" s="2" t="s">
        <v>27625</v>
      </c>
      <c r="C5352" s="2" t="s">
        <v>20115</v>
      </c>
      <c r="D5352" s="2" t="s">
        <v>20636</v>
      </c>
      <c r="E5352" s="2">
        <v>5614</v>
      </c>
    </row>
    <row r="5353" spans="1:5" x14ac:dyDescent="0.25">
      <c r="A5353" s="2">
        <v>5232</v>
      </c>
      <c r="B5353" s="2" t="s">
        <v>27626</v>
      </c>
      <c r="C5353" s="2" t="s">
        <v>27627</v>
      </c>
      <c r="D5353" s="2" t="s">
        <v>21840</v>
      </c>
      <c r="E5353" s="2">
        <v>5580</v>
      </c>
    </row>
    <row r="5354" spans="1:5" x14ac:dyDescent="0.25">
      <c r="A5354" s="2">
        <v>4186</v>
      </c>
      <c r="B5354" s="2" t="s">
        <v>6385</v>
      </c>
      <c r="C5354" s="2" t="s">
        <v>27628</v>
      </c>
      <c r="D5354" s="2" t="s">
        <v>27627</v>
      </c>
      <c r="E5354" s="2">
        <v>5232</v>
      </c>
    </row>
    <row r="5355" spans="1:5" x14ac:dyDescent="0.25">
      <c r="A5355" s="2">
        <v>4185</v>
      </c>
      <c r="B5355" s="2" t="s">
        <v>6401</v>
      </c>
      <c r="C5355" s="2" t="s">
        <v>27629</v>
      </c>
      <c r="D5355" s="2" t="s">
        <v>27627</v>
      </c>
      <c r="E5355" s="2">
        <v>5232</v>
      </c>
    </row>
    <row r="5356" spans="1:5" x14ac:dyDescent="0.25">
      <c r="A5356" s="2">
        <v>4187</v>
      </c>
      <c r="B5356" s="2" t="s">
        <v>6365</v>
      </c>
      <c r="C5356" s="2" t="s">
        <v>27630</v>
      </c>
      <c r="D5356" s="2" t="s">
        <v>27627</v>
      </c>
      <c r="E5356" s="2">
        <v>5232</v>
      </c>
    </row>
    <row r="5357" spans="1:5" x14ac:dyDescent="0.25">
      <c r="A5357" s="2">
        <v>4188</v>
      </c>
      <c r="B5357" s="2" t="s">
        <v>6391</v>
      </c>
      <c r="C5357" s="2" t="s">
        <v>27631</v>
      </c>
      <c r="D5357" s="2" t="s">
        <v>27627</v>
      </c>
      <c r="E5357" s="2">
        <v>5232</v>
      </c>
    </row>
    <row r="5358" spans="1:5" x14ac:dyDescent="0.25">
      <c r="A5358" s="2">
        <v>4189</v>
      </c>
      <c r="B5358" s="2" t="s">
        <v>6393</v>
      </c>
      <c r="C5358" s="2" t="s">
        <v>27632</v>
      </c>
      <c r="D5358" s="2" t="s">
        <v>27627</v>
      </c>
      <c r="E5358" s="2">
        <v>5232</v>
      </c>
    </row>
    <row r="5359" spans="1:5" x14ac:dyDescent="0.25">
      <c r="A5359" s="2">
        <v>5580</v>
      </c>
      <c r="B5359" s="2" t="s">
        <v>27633</v>
      </c>
      <c r="C5359" s="2" t="s">
        <v>21840</v>
      </c>
      <c r="D5359" s="2" t="s">
        <v>20009</v>
      </c>
      <c r="E5359" s="2">
        <v>5628</v>
      </c>
    </row>
    <row r="5360" spans="1:5" x14ac:dyDescent="0.25">
      <c r="A5360" s="2">
        <v>5455</v>
      </c>
      <c r="B5360" s="2" t="s">
        <v>27634</v>
      </c>
      <c r="C5360" s="2" t="s">
        <v>27635</v>
      </c>
      <c r="D5360" s="2" t="s">
        <v>20599</v>
      </c>
      <c r="E5360" s="2">
        <v>5612</v>
      </c>
    </row>
    <row r="5361" spans="1:5" x14ac:dyDescent="0.25">
      <c r="A5361" s="2">
        <v>4190</v>
      </c>
      <c r="B5361" s="2" t="s">
        <v>6395</v>
      </c>
      <c r="C5361" s="2" t="s">
        <v>27636</v>
      </c>
      <c r="D5361" s="2" t="s">
        <v>27635</v>
      </c>
      <c r="E5361" s="2">
        <v>5455</v>
      </c>
    </row>
    <row r="5362" spans="1:5" x14ac:dyDescent="0.25">
      <c r="A5362" s="2">
        <v>4191</v>
      </c>
      <c r="B5362" s="2" t="s">
        <v>6397</v>
      </c>
      <c r="C5362" s="2" t="s">
        <v>27637</v>
      </c>
      <c r="D5362" s="2" t="s">
        <v>27635</v>
      </c>
      <c r="E5362" s="2">
        <v>5455</v>
      </c>
    </row>
    <row r="5363" spans="1:5" x14ac:dyDescent="0.25">
      <c r="A5363" s="2">
        <v>4192</v>
      </c>
      <c r="B5363" s="2" t="s">
        <v>6399</v>
      </c>
      <c r="C5363" s="2" t="s">
        <v>27638</v>
      </c>
      <c r="D5363" s="2" t="s">
        <v>27635</v>
      </c>
      <c r="E5363" s="2">
        <v>5455</v>
      </c>
    </row>
    <row r="5364" spans="1:5" x14ac:dyDescent="0.25">
      <c r="A5364" s="2">
        <v>4193</v>
      </c>
      <c r="B5364" s="2" t="s">
        <v>6347</v>
      </c>
      <c r="C5364" s="2" t="s">
        <v>27639</v>
      </c>
      <c r="D5364" s="2" t="s">
        <v>27635</v>
      </c>
      <c r="E5364" s="2">
        <v>5455</v>
      </c>
    </row>
    <row r="5365" spans="1:5" x14ac:dyDescent="0.25">
      <c r="A5365" s="2">
        <v>4194</v>
      </c>
      <c r="B5365" s="2" t="s">
        <v>6343</v>
      </c>
      <c r="C5365" s="2" t="s">
        <v>27640</v>
      </c>
      <c r="D5365" s="2" t="s">
        <v>27635</v>
      </c>
      <c r="E5365" s="2">
        <v>5455</v>
      </c>
    </row>
    <row r="5366" spans="1:5" x14ac:dyDescent="0.25">
      <c r="A5366" s="2">
        <v>4195</v>
      </c>
      <c r="B5366" s="2" t="s">
        <v>6383</v>
      </c>
      <c r="C5366" s="2" t="s">
        <v>27641</v>
      </c>
      <c r="D5366" s="2" t="s">
        <v>27635</v>
      </c>
      <c r="E5366" s="2">
        <v>5455</v>
      </c>
    </row>
    <row r="5367" spans="1:5" x14ac:dyDescent="0.25">
      <c r="A5367" s="2">
        <v>4196</v>
      </c>
      <c r="B5367" s="2" t="s">
        <v>6328</v>
      </c>
      <c r="C5367" s="2" t="s">
        <v>27642</v>
      </c>
      <c r="D5367" s="2" t="s">
        <v>27635</v>
      </c>
      <c r="E5367" s="2">
        <v>5455</v>
      </c>
    </row>
    <row r="5368" spans="1:5" x14ac:dyDescent="0.25">
      <c r="A5368" s="2">
        <v>4197</v>
      </c>
      <c r="B5368" s="2" t="s">
        <v>6330</v>
      </c>
      <c r="C5368" s="2" t="s">
        <v>27643</v>
      </c>
      <c r="D5368" s="2" t="s">
        <v>27635</v>
      </c>
      <c r="E5368" s="2">
        <v>5455</v>
      </c>
    </row>
    <row r="5369" spans="1:5" x14ac:dyDescent="0.25">
      <c r="A5369" s="2">
        <v>4198</v>
      </c>
      <c r="B5369" s="2" t="s">
        <v>6332</v>
      </c>
      <c r="C5369" s="2" t="s">
        <v>27644</v>
      </c>
      <c r="D5369" s="2" t="s">
        <v>27635</v>
      </c>
      <c r="E5369" s="2">
        <v>5455</v>
      </c>
    </row>
    <row r="5370" spans="1:5" x14ac:dyDescent="0.25">
      <c r="A5370" s="2">
        <v>4199</v>
      </c>
      <c r="B5370" s="2" t="s">
        <v>6334</v>
      </c>
      <c r="C5370" s="2" t="s">
        <v>27645</v>
      </c>
      <c r="D5370" s="2" t="s">
        <v>27635</v>
      </c>
      <c r="E5370" s="2">
        <v>5455</v>
      </c>
    </row>
    <row r="5371" spans="1:5" x14ac:dyDescent="0.25">
      <c r="A5371" s="2">
        <v>5612</v>
      </c>
      <c r="B5371" s="2" t="s">
        <v>27646</v>
      </c>
      <c r="C5371" s="2" t="s">
        <v>20599</v>
      </c>
      <c r="D5371" s="2" t="s">
        <v>27647</v>
      </c>
      <c r="E5371" s="2">
        <v>5639</v>
      </c>
    </row>
    <row r="5372" spans="1:5" x14ac:dyDescent="0.25">
      <c r="A5372" s="2">
        <v>5639</v>
      </c>
      <c r="B5372" s="2" t="s">
        <v>27648</v>
      </c>
      <c r="C5372" s="2" t="s">
        <v>27647</v>
      </c>
      <c r="D5372" s="2" t="s">
        <v>20531</v>
      </c>
      <c r="E5372" s="2">
        <v>5640</v>
      </c>
    </row>
    <row r="5373" spans="1:5" x14ac:dyDescent="0.25">
      <c r="A5373" s="2">
        <v>4861</v>
      </c>
      <c r="B5373" s="2" t="s">
        <v>27649</v>
      </c>
      <c r="C5373" s="2" t="s">
        <v>27650</v>
      </c>
      <c r="D5373" s="2" t="s">
        <v>20091</v>
      </c>
      <c r="E5373" s="2">
        <v>5509</v>
      </c>
    </row>
    <row r="5374" spans="1:5" x14ac:dyDescent="0.25">
      <c r="A5374" s="2">
        <v>4200</v>
      </c>
      <c r="B5374" s="2" t="s">
        <v>6336</v>
      </c>
      <c r="C5374" s="2" t="s">
        <v>27651</v>
      </c>
      <c r="D5374" s="2" t="s">
        <v>27650</v>
      </c>
      <c r="E5374" s="2">
        <v>4861</v>
      </c>
    </row>
    <row r="5375" spans="1:5" x14ac:dyDescent="0.25">
      <c r="A5375" s="2">
        <v>4201</v>
      </c>
      <c r="B5375" s="2" t="s">
        <v>6338</v>
      </c>
      <c r="C5375" s="2" t="s">
        <v>27652</v>
      </c>
      <c r="D5375" s="2" t="s">
        <v>27650</v>
      </c>
      <c r="E5375" s="2">
        <v>4861</v>
      </c>
    </row>
    <row r="5376" spans="1:5" x14ac:dyDescent="0.25">
      <c r="A5376" s="2">
        <v>4202</v>
      </c>
      <c r="B5376" s="2" t="s">
        <v>6340</v>
      </c>
      <c r="C5376" s="2" t="s">
        <v>27653</v>
      </c>
      <c r="D5376" s="2" t="s">
        <v>27650</v>
      </c>
      <c r="E5376" s="2">
        <v>4861</v>
      </c>
    </row>
    <row r="5377" spans="1:5" x14ac:dyDescent="0.25">
      <c r="A5377" s="2">
        <v>4203</v>
      </c>
      <c r="B5377" s="2" t="s">
        <v>6363</v>
      </c>
      <c r="C5377" s="2" t="s">
        <v>27654</v>
      </c>
      <c r="D5377" s="2" t="s">
        <v>27650</v>
      </c>
      <c r="E5377" s="2">
        <v>4861</v>
      </c>
    </row>
    <row r="5378" spans="1:5" x14ac:dyDescent="0.25">
      <c r="A5378" s="2">
        <v>4665</v>
      </c>
      <c r="B5378" s="2" t="s">
        <v>27655</v>
      </c>
      <c r="C5378" s="2" t="s">
        <v>27656</v>
      </c>
      <c r="D5378" s="2" t="s">
        <v>20288</v>
      </c>
      <c r="E5378" s="2">
        <v>5489</v>
      </c>
    </row>
    <row r="5379" spans="1:5" x14ac:dyDescent="0.25">
      <c r="A5379" s="2">
        <v>4204</v>
      </c>
      <c r="B5379" s="2" t="s">
        <v>27657</v>
      </c>
      <c r="C5379" s="2" t="s">
        <v>27658</v>
      </c>
      <c r="D5379" s="2" t="s">
        <v>27656</v>
      </c>
      <c r="E5379" s="2">
        <v>4665</v>
      </c>
    </row>
    <row r="5380" spans="1:5" x14ac:dyDescent="0.25">
      <c r="A5380" s="2">
        <v>4586</v>
      </c>
      <c r="B5380" s="2" t="s">
        <v>27659</v>
      </c>
      <c r="C5380" s="2" t="s">
        <v>27660</v>
      </c>
      <c r="D5380" s="2" t="s">
        <v>20106</v>
      </c>
      <c r="E5380" s="2">
        <v>5480</v>
      </c>
    </row>
    <row r="5381" spans="1:5" x14ac:dyDescent="0.25">
      <c r="A5381" s="2">
        <v>4205</v>
      </c>
      <c r="B5381" s="2" t="s">
        <v>27661</v>
      </c>
      <c r="C5381" s="2" t="s">
        <v>27662</v>
      </c>
      <c r="D5381" s="2" t="s">
        <v>27660</v>
      </c>
      <c r="E5381" s="2">
        <v>4586</v>
      </c>
    </row>
    <row r="5382" spans="1:5" x14ac:dyDescent="0.25">
      <c r="A5382" s="2">
        <v>4666</v>
      </c>
      <c r="B5382" s="2" t="s">
        <v>27663</v>
      </c>
      <c r="C5382" s="2" t="s">
        <v>27664</v>
      </c>
      <c r="D5382" s="2" t="s">
        <v>20288</v>
      </c>
      <c r="E5382" s="2">
        <v>5489</v>
      </c>
    </row>
    <row r="5383" spans="1:5" x14ac:dyDescent="0.25">
      <c r="A5383" s="2">
        <v>4206</v>
      </c>
      <c r="B5383" s="2" t="s">
        <v>6324</v>
      </c>
      <c r="C5383" s="2" t="s">
        <v>27665</v>
      </c>
      <c r="D5383" s="2" t="s">
        <v>27664</v>
      </c>
      <c r="E5383" s="2">
        <v>4666</v>
      </c>
    </row>
    <row r="5384" spans="1:5" x14ac:dyDescent="0.25">
      <c r="A5384" s="2">
        <v>5581</v>
      </c>
      <c r="B5384" s="2" t="s">
        <v>27666</v>
      </c>
      <c r="C5384" s="2" t="s">
        <v>21011</v>
      </c>
      <c r="D5384" s="2" t="s">
        <v>20009</v>
      </c>
      <c r="E5384" s="2">
        <v>5628</v>
      </c>
    </row>
    <row r="5385" spans="1:5" x14ac:dyDescent="0.25">
      <c r="A5385" s="2">
        <v>5227</v>
      </c>
      <c r="B5385" s="2" t="s">
        <v>27667</v>
      </c>
      <c r="C5385" s="2" t="s">
        <v>27668</v>
      </c>
      <c r="D5385" s="2" t="s">
        <v>20101</v>
      </c>
      <c r="E5385" s="2">
        <v>5579</v>
      </c>
    </row>
    <row r="5386" spans="1:5" x14ac:dyDescent="0.25">
      <c r="A5386" s="2">
        <v>4207</v>
      </c>
      <c r="B5386" s="2" t="s">
        <v>6357</v>
      </c>
      <c r="C5386" s="2" t="s">
        <v>27669</v>
      </c>
      <c r="D5386" s="2" t="s">
        <v>27668</v>
      </c>
      <c r="E5386" s="2">
        <v>5227</v>
      </c>
    </row>
    <row r="5387" spans="1:5" x14ac:dyDescent="0.25">
      <c r="A5387" s="2">
        <v>4208</v>
      </c>
      <c r="B5387" s="2" t="s">
        <v>6359</v>
      </c>
      <c r="C5387" s="2" t="s">
        <v>27670</v>
      </c>
      <c r="D5387" s="2" t="s">
        <v>27668</v>
      </c>
      <c r="E5387" s="2">
        <v>5227</v>
      </c>
    </row>
    <row r="5388" spans="1:5" x14ac:dyDescent="0.25">
      <c r="A5388" s="2">
        <v>4209</v>
      </c>
      <c r="B5388" s="2" t="s">
        <v>6326</v>
      </c>
      <c r="C5388" s="2" t="s">
        <v>27671</v>
      </c>
      <c r="D5388" s="2" t="s">
        <v>27668</v>
      </c>
      <c r="E5388" s="2">
        <v>5227</v>
      </c>
    </row>
    <row r="5389" spans="1:5" x14ac:dyDescent="0.25">
      <c r="A5389" s="2">
        <v>4210</v>
      </c>
      <c r="B5389" s="2" t="s">
        <v>6440</v>
      </c>
      <c r="C5389" s="2" t="s">
        <v>27672</v>
      </c>
      <c r="D5389" s="2" t="s">
        <v>27668</v>
      </c>
      <c r="E5389" s="2">
        <v>5227</v>
      </c>
    </row>
    <row r="5390" spans="1:5" x14ac:dyDescent="0.25">
      <c r="A5390" s="2">
        <v>4211</v>
      </c>
      <c r="B5390" s="2" t="s">
        <v>6442</v>
      </c>
      <c r="C5390" s="2" t="s">
        <v>27673</v>
      </c>
      <c r="D5390" s="2" t="s">
        <v>27668</v>
      </c>
      <c r="E5390" s="2">
        <v>5227</v>
      </c>
    </row>
    <row r="5391" spans="1:5" x14ac:dyDescent="0.25">
      <c r="A5391" s="2">
        <v>4212</v>
      </c>
      <c r="B5391" s="2" t="s">
        <v>6444</v>
      </c>
      <c r="C5391" s="2" t="s">
        <v>27674</v>
      </c>
      <c r="D5391" s="2" t="s">
        <v>27668</v>
      </c>
      <c r="E5391" s="2">
        <v>5227</v>
      </c>
    </row>
    <row r="5392" spans="1:5" x14ac:dyDescent="0.25">
      <c r="A5392" s="2">
        <v>4213</v>
      </c>
      <c r="B5392" s="2" t="s">
        <v>6446</v>
      </c>
      <c r="C5392" s="2" t="s">
        <v>27675</v>
      </c>
      <c r="D5392" s="2" t="s">
        <v>27668</v>
      </c>
      <c r="E5392" s="2">
        <v>5227</v>
      </c>
    </row>
    <row r="5393" spans="1:5" x14ac:dyDescent="0.25">
      <c r="A5393" s="2">
        <v>4214</v>
      </c>
      <c r="B5393" s="2" t="s">
        <v>6448</v>
      </c>
      <c r="C5393" s="2" t="s">
        <v>27676</v>
      </c>
      <c r="D5393" s="2" t="s">
        <v>27668</v>
      </c>
      <c r="E5393" s="2">
        <v>5227</v>
      </c>
    </row>
    <row r="5394" spans="1:5" x14ac:dyDescent="0.25">
      <c r="A5394" s="2">
        <v>4215</v>
      </c>
      <c r="B5394" s="2" t="s">
        <v>6450</v>
      </c>
      <c r="C5394" s="2" t="s">
        <v>27677</v>
      </c>
      <c r="D5394" s="2" t="s">
        <v>27668</v>
      </c>
      <c r="E5394" s="2">
        <v>5227</v>
      </c>
    </row>
    <row r="5395" spans="1:5" x14ac:dyDescent="0.25">
      <c r="A5395" s="2">
        <v>4216</v>
      </c>
      <c r="B5395" s="2" t="s">
        <v>6452</v>
      </c>
      <c r="C5395" s="2" t="s">
        <v>27678</v>
      </c>
      <c r="D5395" s="2" t="s">
        <v>27668</v>
      </c>
      <c r="E5395" s="2">
        <v>5227</v>
      </c>
    </row>
    <row r="5396" spans="1:5" x14ac:dyDescent="0.25">
      <c r="A5396" s="2">
        <v>4217</v>
      </c>
      <c r="B5396" s="2" t="s">
        <v>27679</v>
      </c>
      <c r="C5396" s="2" t="s">
        <v>27680</v>
      </c>
      <c r="D5396" s="2" t="s">
        <v>27668</v>
      </c>
      <c r="E5396" s="2">
        <v>5227</v>
      </c>
    </row>
    <row r="5397" spans="1:5" x14ac:dyDescent="0.25">
      <c r="A5397" s="2">
        <v>4218</v>
      </c>
      <c r="B5397" s="2" t="s">
        <v>6454</v>
      </c>
      <c r="C5397" s="2" t="s">
        <v>27681</v>
      </c>
      <c r="D5397" s="2" t="s">
        <v>27668</v>
      </c>
      <c r="E5397" s="2">
        <v>5227</v>
      </c>
    </row>
    <row r="5398" spans="1:5" x14ac:dyDescent="0.25">
      <c r="A5398" s="2">
        <v>4219</v>
      </c>
      <c r="B5398" s="2" t="s">
        <v>6456</v>
      </c>
      <c r="C5398" s="2" t="s">
        <v>27682</v>
      </c>
      <c r="D5398" s="2" t="s">
        <v>27668</v>
      </c>
      <c r="E5398" s="2">
        <v>5227</v>
      </c>
    </row>
    <row r="5399" spans="1:5" x14ac:dyDescent="0.25">
      <c r="A5399" s="2">
        <v>4220</v>
      </c>
      <c r="B5399" s="2" t="s">
        <v>6460</v>
      </c>
      <c r="C5399" s="2" t="s">
        <v>27683</v>
      </c>
      <c r="D5399" s="2" t="s">
        <v>27668</v>
      </c>
      <c r="E5399" s="2">
        <v>5227</v>
      </c>
    </row>
    <row r="5400" spans="1:5" x14ac:dyDescent="0.25">
      <c r="A5400" s="2">
        <v>5253</v>
      </c>
      <c r="B5400" s="2" t="s">
        <v>27684</v>
      </c>
      <c r="C5400" s="2" t="s">
        <v>27685</v>
      </c>
      <c r="D5400" s="2" t="s">
        <v>21011</v>
      </c>
      <c r="E5400" s="2">
        <v>5581</v>
      </c>
    </row>
    <row r="5401" spans="1:5" x14ac:dyDescent="0.25">
      <c r="A5401" s="2">
        <v>4221</v>
      </c>
      <c r="B5401" s="2" t="s">
        <v>6438</v>
      </c>
      <c r="C5401" s="2" t="s">
        <v>27686</v>
      </c>
      <c r="D5401" s="2" t="s">
        <v>27685</v>
      </c>
      <c r="E5401" s="2">
        <v>5253</v>
      </c>
    </row>
    <row r="5402" spans="1:5" x14ac:dyDescent="0.25">
      <c r="A5402" s="2">
        <v>4222</v>
      </c>
      <c r="B5402" s="2" t="s">
        <v>27687</v>
      </c>
      <c r="C5402" s="2" t="s">
        <v>27688</v>
      </c>
      <c r="D5402" s="2" t="s">
        <v>27685</v>
      </c>
      <c r="E5402" s="2">
        <v>5253</v>
      </c>
    </row>
    <row r="5403" spans="1:5" x14ac:dyDescent="0.25">
      <c r="A5403" s="2">
        <v>4223</v>
      </c>
      <c r="B5403" s="2" t="s">
        <v>6463</v>
      </c>
      <c r="C5403" s="2" t="s">
        <v>27689</v>
      </c>
      <c r="D5403" s="2" t="s">
        <v>27685</v>
      </c>
      <c r="E5403" s="2">
        <v>5253</v>
      </c>
    </row>
    <row r="5404" spans="1:5" x14ac:dyDescent="0.25">
      <c r="A5404" s="2">
        <v>4224</v>
      </c>
      <c r="B5404" s="2" t="s">
        <v>27690</v>
      </c>
      <c r="C5404" s="2" t="s">
        <v>27691</v>
      </c>
      <c r="D5404" s="2" t="s">
        <v>27685</v>
      </c>
      <c r="E5404" s="2">
        <v>5253</v>
      </c>
    </row>
    <row r="5405" spans="1:5" x14ac:dyDescent="0.25">
      <c r="A5405" s="2">
        <v>4225</v>
      </c>
      <c r="B5405" s="2" t="s">
        <v>27692</v>
      </c>
      <c r="C5405" s="2" t="s">
        <v>27693</v>
      </c>
      <c r="D5405" s="2" t="s">
        <v>27685</v>
      </c>
      <c r="E5405" s="2">
        <v>5253</v>
      </c>
    </row>
    <row r="5406" spans="1:5" x14ac:dyDescent="0.25">
      <c r="A5406" s="2">
        <v>4226</v>
      </c>
      <c r="B5406" s="2" t="s">
        <v>6465</v>
      </c>
      <c r="C5406" s="2" t="s">
        <v>27694</v>
      </c>
      <c r="D5406" s="2" t="s">
        <v>27685</v>
      </c>
      <c r="E5406" s="2">
        <v>5253</v>
      </c>
    </row>
    <row r="5407" spans="1:5" x14ac:dyDescent="0.25">
      <c r="A5407" s="2">
        <v>4227</v>
      </c>
      <c r="B5407" s="2" t="s">
        <v>6467</v>
      </c>
      <c r="C5407" s="2" t="s">
        <v>27695</v>
      </c>
      <c r="D5407" s="2" t="s">
        <v>27685</v>
      </c>
      <c r="E5407" s="2">
        <v>5253</v>
      </c>
    </row>
    <row r="5408" spans="1:5" x14ac:dyDescent="0.25">
      <c r="A5408" s="2">
        <v>4228</v>
      </c>
      <c r="B5408" s="2" t="s">
        <v>27696</v>
      </c>
      <c r="C5408" s="2" t="s">
        <v>27697</v>
      </c>
      <c r="D5408" s="2" t="s">
        <v>27685</v>
      </c>
      <c r="E5408" s="2">
        <v>5253</v>
      </c>
    </row>
    <row r="5409" spans="1:5" x14ac:dyDescent="0.25">
      <c r="A5409" s="2">
        <v>4229</v>
      </c>
      <c r="B5409" s="2" t="s">
        <v>27698</v>
      </c>
      <c r="C5409" s="2" t="s">
        <v>27699</v>
      </c>
      <c r="D5409" s="2" t="s">
        <v>27685</v>
      </c>
      <c r="E5409" s="2">
        <v>5253</v>
      </c>
    </row>
    <row r="5410" spans="1:5" x14ac:dyDescent="0.25">
      <c r="A5410" s="2">
        <v>4230</v>
      </c>
      <c r="B5410" s="2" t="s">
        <v>6469</v>
      </c>
      <c r="C5410" s="2" t="s">
        <v>27700</v>
      </c>
      <c r="D5410" s="2" t="s">
        <v>27685</v>
      </c>
      <c r="E5410" s="2">
        <v>5253</v>
      </c>
    </row>
    <row r="5411" spans="1:5" x14ac:dyDescent="0.25">
      <c r="A5411" s="2">
        <v>4232</v>
      </c>
      <c r="B5411" s="2" t="s">
        <v>6473</v>
      </c>
      <c r="C5411" s="2" t="s">
        <v>27701</v>
      </c>
      <c r="D5411" s="2" t="s">
        <v>27685</v>
      </c>
      <c r="E5411" s="2">
        <v>5253</v>
      </c>
    </row>
    <row r="5412" spans="1:5" x14ac:dyDescent="0.25">
      <c r="A5412" s="2">
        <v>4231</v>
      </c>
      <c r="B5412" s="2" t="s">
        <v>6471</v>
      </c>
      <c r="C5412" s="2" t="s">
        <v>27702</v>
      </c>
      <c r="D5412" s="2" t="s">
        <v>27685</v>
      </c>
      <c r="E5412" s="2">
        <v>5253</v>
      </c>
    </row>
    <row r="5413" spans="1:5" x14ac:dyDescent="0.25">
      <c r="A5413" s="2">
        <v>4233</v>
      </c>
      <c r="B5413" s="2" t="s">
        <v>6475</v>
      </c>
      <c r="C5413" s="2" t="s">
        <v>27703</v>
      </c>
      <c r="D5413" s="2" t="s">
        <v>27685</v>
      </c>
      <c r="E5413" s="2">
        <v>5253</v>
      </c>
    </row>
    <row r="5414" spans="1:5" x14ac:dyDescent="0.25">
      <c r="A5414" s="2">
        <v>4235</v>
      </c>
      <c r="B5414" s="2" t="s">
        <v>27704</v>
      </c>
      <c r="C5414" s="2" t="s">
        <v>27705</v>
      </c>
      <c r="D5414" s="2" t="s">
        <v>27685</v>
      </c>
      <c r="E5414" s="2">
        <v>5253</v>
      </c>
    </row>
    <row r="5415" spans="1:5" x14ac:dyDescent="0.25">
      <c r="A5415" s="2">
        <v>4234</v>
      </c>
      <c r="B5415" s="2" t="s">
        <v>6478</v>
      </c>
      <c r="C5415" s="2" t="s">
        <v>27706</v>
      </c>
      <c r="D5415" s="2" t="s">
        <v>27685</v>
      </c>
      <c r="E5415" s="2">
        <v>5253</v>
      </c>
    </row>
    <row r="5416" spans="1:5" x14ac:dyDescent="0.25">
      <c r="A5416" s="2">
        <v>4236</v>
      </c>
      <c r="B5416" s="2" t="s">
        <v>6422</v>
      </c>
      <c r="C5416" s="2" t="s">
        <v>27707</v>
      </c>
      <c r="D5416" s="2" t="s">
        <v>27685</v>
      </c>
      <c r="E5416" s="2">
        <v>5253</v>
      </c>
    </row>
    <row r="5417" spans="1:5" x14ac:dyDescent="0.25">
      <c r="A5417" s="2">
        <v>4237</v>
      </c>
      <c r="B5417" s="2" t="s">
        <v>6419</v>
      </c>
      <c r="C5417" s="2" t="s">
        <v>27708</v>
      </c>
      <c r="D5417" s="2" t="s">
        <v>27685</v>
      </c>
      <c r="E5417" s="2">
        <v>5253</v>
      </c>
    </row>
    <row r="5418" spans="1:5" x14ac:dyDescent="0.25">
      <c r="A5418" s="2">
        <v>4238</v>
      </c>
      <c r="B5418" s="2" t="s">
        <v>6458</v>
      </c>
      <c r="C5418" s="2" t="s">
        <v>27709</v>
      </c>
      <c r="D5418" s="2" t="s">
        <v>27685</v>
      </c>
      <c r="E5418" s="2">
        <v>5253</v>
      </c>
    </row>
    <row r="5419" spans="1:5" x14ac:dyDescent="0.25">
      <c r="A5419" s="2">
        <v>4239</v>
      </c>
      <c r="B5419" s="2" t="s">
        <v>6406</v>
      </c>
      <c r="C5419" s="2" t="s">
        <v>27710</v>
      </c>
      <c r="D5419" s="2" t="s">
        <v>27685</v>
      </c>
      <c r="E5419" s="2">
        <v>5253</v>
      </c>
    </row>
    <row r="5420" spans="1:5" x14ac:dyDescent="0.25">
      <c r="A5420" s="2">
        <v>4240</v>
      </c>
      <c r="B5420" s="2" t="s">
        <v>6409</v>
      </c>
      <c r="C5420" s="2" t="s">
        <v>27711</v>
      </c>
      <c r="D5420" s="2" t="s">
        <v>27685</v>
      </c>
      <c r="E5420" s="2">
        <v>5253</v>
      </c>
    </row>
    <row r="5421" spans="1:5" x14ac:dyDescent="0.25">
      <c r="A5421" s="2">
        <v>4241</v>
      </c>
      <c r="B5421" s="2" t="s">
        <v>6411</v>
      </c>
      <c r="C5421" s="2" t="s">
        <v>27712</v>
      </c>
      <c r="D5421" s="2" t="s">
        <v>27685</v>
      </c>
      <c r="E5421" s="2">
        <v>5253</v>
      </c>
    </row>
    <row r="5422" spans="1:5" x14ac:dyDescent="0.25">
      <c r="A5422" s="2">
        <v>4242</v>
      </c>
      <c r="B5422" s="2" t="s">
        <v>6413</v>
      </c>
      <c r="C5422" s="2" t="s">
        <v>27713</v>
      </c>
      <c r="D5422" s="2" t="s">
        <v>27685</v>
      </c>
      <c r="E5422" s="2">
        <v>5253</v>
      </c>
    </row>
    <row r="5423" spans="1:5" x14ac:dyDescent="0.25">
      <c r="A5423" s="2">
        <v>4244</v>
      </c>
      <c r="B5423" s="2" t="s">
        <v>6403</v>
      </c>
      <c r="C5423" s="2" t="s">
        <v>27714</v>
      </c>
      <c r="D5423" s="2" t="s">
        <v>27685</v>
      </c>
      <c r="E5423" s="2">
        <v>5253</v>
      </c>
    </row>
    <row r="5424" spans="1:5" x14ac:dyDescent="0.25">
      <c r="A5424" s="2">
        <v>4243</v>
      </c>
      <c r="B5424" s="2" t="s">
        <v>6416</v>
      </c>
      <c r="C5424" s="2" t="s">
        <v>27715</v>
      </c>
      <c r="D5424" s="2" t="s">
        <v>27685</v>
      </c>
      <c r="E5424" s="2">
        <v>5253</v>
      </c>
    </row>
    <row r="5425" spans="1:5" x14ac:dyDescent="0.25">
      <c r="A5425" s="2">
        <v>4245</v>
      </c>
      <c r="B5425" s="2" t="s">
        <v>6424</v>
      </c>
      <c r="C5425" s="2" t="s">
        <v>27716</v>
      </c>
      <c r="D5425" s="2" t="s">
        <v>27685</v>
      </c>
      <c r="E5425" s="2">
        <v>5253</v>
      </c>
    </row>
    <row r="5426" spans="1:5" x14ac:dyDescent="0.25">
      <c r="A5426" s="2">
        <v>4246</v>
      </c>
      <c r="B5426" s="2" t="s">
        <v>6426</v>
      </c>
      <c r="C5426" s="2" t="s">
        <v>27717</v>
      </c>
      <c r="D5426" s="2" t="s">
        <v>27685</v>
      </c>
      <c r="E5426" s="2">
        <v>5253</v>
      </c>
    </row>
    <row r="5427" spans="1:5" x14ac:dyDescent="0.25">
      <c r="A5427" s="2">
        <v>4247</v>
      </c>
      <c r="B5427" s="2" t="s">
        <v>6428</v>
      </c>
      <c r="C5427" s="2" t="s">
        <v>27718</v>
      </c>
      <c r="D5427" s="2" t="s">
        <v>27685</v>
      </c>
      <c r="E5427" s="2">
        <v>5253</v>
      </c>
    </row>
    <row r="5428" spans="1:5" x14ac:dyDescent="0.25">
      <c r="A5428" s="2">
        <v>4248</v>
      </c>
      <c r="B5428" s="2" t="s">
        <v>6435</v>
      </c>
      <c r="C5428" s="2" t="s">
        <v>27719</v>
      </c>
      <c r="D5428" s="2" t="s">
        <v>27685</v>
      </c>
      <c r="E5428" s="2">
        <v>5253</v>
      </c>
    </row>
    <row r="5429" spans="1:5" x14ac:dyDescent="0.25">
      <c r="A5429" s="2">
        <v>4249</v>
      </c>
      <c r="B5429" s="2" t="s">
        <v>6887</v>
      </c>
      <c r="C5429" s="2" t="s">
        <v>27720</v>
      </c>
      <c r="D5429" s="2" t="s">
        <v>27685</v>
      </c>
      <c r="E5429" s="2">
        <v>5253</v>
      </c>
    </row>
    <row r="5430" spans="1:5" x14ac:dyDescent="0.25">
      <c r="A5430" s="2">
        <v>4250</v>
      </c>
      <c r="B5430" s="2" t="s">
        <v>6608</v>
      </c>
      <c r="C5430" s="2" t="s">
        <v>27721</v>
      </c>
      <c r="D5430" s="2" t="s">
        <v>27685</v>
      </c>
      <c r="E5430" s="2">
        <v>5253</v>
      </c>
    </row>
    <row r="5431" spans="1:5" x14ac:dyDescent="0.25">
      <c r="A5431" s="2">
        <v>4251</v>
      </c>
      <c r="B5431" s="2" t="s">
        <v>6818</v>
      </c>
      <c r="C5431" s="2" t="s">
        <v>27722</v>
      </c>
      <c r="D5431" s="2" t="s">
        <v>27685</v>
      </c>
      <c r="E5431" s="2">
        <v>5253</v>
      </c>
    </row>
    <row r="5432" spans="1:5" x14ac:dyDescent="0.25">
      <c r="A5432" s="2">
        <v>4252</v>
      </c>
      <c r="B5432" s="2" t="s">
        <v>6822</v>
      </c>
      <c r="C5432" s="2" t="s">
        <v>27723</v>
      </c>
      <c r="D5432" s="2" t="s">
        <v>27685</v>
      </c>
      <c r="E5432" s="2">
        <v>5253</v>
      </c>
    </row>
    <row r="5433" spans="1:5" x14ac:dyDescent="0.25">
      <c r="A5433" s="2">
        <v>4253</v>
      </c>
      <c r="B5433" s="2" t="s">
        <v>6825</v>
      </c>
      <c r="C5433" s="2" t="s">
        <v>27724</v>
      </c>
      <c r="D5433" s="2" t="s">
        <v>27685</v>
      </c>
      <c r="E5433" s="2">
        <v>5253</v>
      </c>
    </row>
    <row r="5434" spans="1:5" x14ac:dyDescent="0.25">
      <c r="A5434" s="2">
        <v>4254</v>
      </c>
      <c r="B5434" s="2" t="s">
        <v>27725</v>
      </c>
      <c r="C5434" s="2" t="s">
        <v>27726</v>
      </c>
      <c r="D5434" s="2" t="s">
        <v>27685</v>
      </c>
      <c r="E5434" s="2">
        <v>5253</v>
      </c>
    </row>
    <row r="5435" spans="1:5" x14ac:dyDescent="0.25">
      <c r="A5435" s="2">
        <v>4255</v>
      </c>
      <c r="B5435" s="2" t="s">
        <v>6827</v>
      </c>
      <c r="C5435" s="2" t="s">
        <v>27727</v>
      </c>
      <c r="D5435" s="2" t="s">
        <v>27685</v>
      </c>
      <c r="E5435" s="2">
        <v>5253</v>
      </c>
    </row>
    <row r="5436" spans="1:5" x14ac:dyDescent="0.25">
      <c r="A5436" s="2">
        <v>4256</v>
      </c>
      <c r="B5436" s="2" t="s">
        <v>6829</v>
      </c>
      <c r="C5436" s="2" t="s">
        <v>27728</v>
      </c>
      <c r="D5436" s="2" t="s">
        <v>27685</v>
      </c>
      <c r="E5436" s="2">
        <v>5253</v>
      </c>
    </row>
    <row r="5437" spans="1:5" x14ac:dyDescent="0.25">
      <c r="A5437" s="2">
        <v>4257</v>
      </c>
      <c r="B5437" s="2" t="s">
        <v>6848</v>
      </c>
      <c r="C5437" s="2" t="s">
        <v>27729</v>
      </c>
      <c r="D5437" s="2" t="s">
        <v>27685</v>
      </c>
      <c r="E5437" s="2">
        <v>5253</v>
      </c>
    </row>
    <row r="5438" spans="1:5" x14ac:dyDescent="0.25">
      <c r="A5438" s="2">
        <v>4258</v>
      </c>
      <c r="B5438" s="2" t="s">
        <v>27730</v>
      </c>
      <c r="C5438" s="2" t="s">
        <v>27731</v>
      </c>
      <c r="D5438" s="2" t="s">
        <v>27685</v>
      </c>
      <c r="E5438" s="2">
        <v>5253</v>
      </c>
    </row>
    <row r="5439" spans="1:5" x14ac:dyDescent="0.25">
      <c r="A5439" s="2">
        <v>4259</v>
      </c>
      <c r="B5439" s="2" t="s">
        <v>6814</v>
      </c>
      <c r="C5439" s="2" t="s">
        <v>27732</v>
      </c>
      <c r="D5439" s="2" t="s">
        <v>27685</v>
      </c>
      <c r="E5439" s="2">
        <v>5253</v>
      </c>
    </row>
    <row r="5440" spans="1:5" x14ac:dyDescent="0.25">
      <c r="A5440" s="2">
        <v>4260</v>
      </c>
      <c r="B5440" s="2" t="s">
        <v>6735</v>
      </c>
      <c r="C5440" s="2" t="s">
        <v>27733</v>
      </c>
      <c r="D5440" s="2" t="s">
        <v>27685</v>
      </c>
      <c r="E5440" s="2">
        <v>5253</v>
      </c>
    </row>
    <row r="5441" spans="1:5" x14ac:dyDescent="0.25">
      <c r="A5441" s="2">
        <v>4261</v>
      </c>
      <c r="B5441" s="2" t="s">
        <v>6835</v>
      </c>
      <c r="C5441" s="2" t="s">
        <v>27734</v>
      </c>
      <c r="D5441" s="2" t="s">
        <v>27685</v>
      </c>
      <c r="E5441" s="2">
        <v>5253</v>
      </c>
    </row>
    <row r="5442" spans="1:5" x14ac:dyDescent="0.25">
      <c r="A5442" s="2">
        <v>4262</v>
      </c>
      <c r="B5442" s="2" t="s">
        <v>6839</v>
      </c>
      <c r="C5442" s="2" t="s">
        <v>27735</v>
      </c>
      <c r="D5442" s="2" t="s">
        <v>27685</v>
      </c>
      <c r="E5442" s="2">
        <v>5253</v>
      </c>
    </row>
    <row r="5443" spans="1:5" x14ac:dyDescent="0.25">
      <c r="A5443" s="2">
        <v>4263</v>
      </c>
      <c r="B5443" s="2" t="s">
        <v>6841</v>
      </c>
      <c r="C5443" s="2" t="s">
        <v>27736</v>
      </c>
      <c r="D5443" s="2" t="s">
        <v>27685</v>
      </c>
      <c r="E5443" s="2">
        <v>5253</v>
      </c>
    </row>
    <row r="5444" spans="1:5" x14ac:dyDescent="0.25">
      <c r="A5444" s="2">
        <v>4264</v>
      </c>
      <c r="B5444" s="2" t="s">
        <v>27737</v>
      </c>
      <c r="C5444" s="2" t="s">
        <v>27738</v>
      </c>
      <c r="D5444" s="2" t="s">
        <v>27685</v>
      </c>
      <c r="E5444" s="2">
        <v>5253</v>
      </c>
    </row>
    <row r="5445" spans="1:5" x14ac:dyDescent="0.25">
      <c r="A5445" s="2">
        <v>4265</v>
      </c>
      <c r="B5445" s="2" t="s">
        <v>6843</v>
      </c>
      <c r="C5445" s="2" t="s">
        <v>27739</v>
      </c>
      <c r="D5445" s="2" t="s">
        <v>27685</v>
      </c>
      <c r="E5445" s="2">
        <v>5253</v>
      </c>
    </row>
    <row r="5446" spans="1:5" x14ac:dyDescent="0.25">
      <c r="A5446" s="2">
        <v>4266</v>
      </c>
      <c r="B5446" s="2" t="s">
        <v>6846</v>
      </c>
      <c r="C5446" s="2" t="s">
        <v>27740</v>
      </c>
      <c r="D5446" s="2" t="s">
        <v>27685</v>
      </c>
      <c r="E5446" s="2">
        <v>5253</v>
      </c>
    </row>
    <row r="5447" spans="1:5" x14ac:dyDescent="0.25">
      <c r="A5447" s="2">
        <v>4267</v>
      </c>
      <c r="B5447" s="2" t="s">
        <v>6795</v>
      </c>
      <c r="C5447" s="2" t="s">
        <v>27741</v>
      </c>
      <c r="D5447" s="2" t="s">
        <v>27685</v>
      </c>
      <c r="E5447" s="2">
        <v>5253</v>
      </c>
    </row>
    <row r="5448" spans="1:5" x14ac:dyDescent="0.25">
      <c r="A5448" s="2">
        <v>4268</v>
      </c>
      <c r="B5448" s="2" t="s">
        <v>6785</v>
      </c>
      <c r="C5448" s="2" t="s">
        <v>27742</v>
      </c>
      <c r="D5448" s="2" t="s">
        <v>27685</v>
      </c>
      <c r="E5448" s="2">
        <v>5253</v>
      </c>
    </row>
    <row r="5449" spans="1:5" x14ac:dyDescent="0.25">
      <c r="A5449" s="2">
        <v>4269</v>
      </c>
      <c r="B5449" s="2" t="s">
        <v>27743</v>
      </c>
      <c r="C5449" s="2" t="s">
        <v>27744</v>
      </c>
      <c r="D5449" s="2" t="s">
        <v>27685</v>
      </c>
      <c r="E5449" s="2">
        <v>5253</v>
      </c>
    </row>
    <row r="5450" spans="1:5" x14ac:dyDescent="0.25">
      <c r="A5450" s="2">
        <v>4271</v>
      </c>
      <c r="B5450" s="2" t="s">
        <v>6797</v>
      </c>
      <c r="C5450" s="2" t="s">
        <v>27745</v>
      </c>
      <c r="D5450" s="2" t="s">
        <v>27685</v>
      </c>
      <c r="E5450" s="2">
        <v>5253</v>
      </c>
    </row>
    <row r="5451" spans="1:5" x14ac:dyDescent="0.25">
      <c r="A5451" s="2">
        <v>4270</v>
      </c>
      <c r="B5451" s="2" t="s">
        <v>6793</v>
      </c>
      <c r="C5451" s="2" t="s">
        <v>27746</v>
      </c>
      <c r="D5451" s="2" t="s">
        <v>27685</v>
      </c>
      <c r="E5451" s="2">
        <v>5253</v>
      </c>
    </row>
    <row r="5452" spans="1:5" x14ac:dyDescent="0.25">
      <c r="A5452" s="2">
        <v>4272</v>
      </c>
      <c r="B5452" s="2" t="s">
        <v>6781</v>
      </c>
      <c r="C5452" s="2" t="s">
        <v>27747</v>
      </c>
      <c r="D5452" s="2" t="s">
        <v>27685</v>
      </c>
      <c r="E5452" s="2">
        <v>5253</v>
      </c>
    </row>
    <row r="5453" spans="1:5" x14ac:dyDescent="0.25">
      <c r="A5453" s="2">
        <v>4276</v>
      </c>
      <c r="B5453" s="2" t="s">
        <v>27748</v>
      </c>
      <c r="C5453" s="2" t="s">
        <v>27749</v>
      </c>
      <c r="D5453" s="2" t="s">
        <v>27685</v>
      </c>
      <c r="E5453" s="2">
        <v>5253</v>
      </c>
    </row>
    <row r="5454" spans="1:5" x14ac:dyDescent="0.25">
      <c r="A5454" s="2">
        <v>4273</v>
      </c>
      <c r="B5454" s="2" t="s">
        <v>6802</v>
      </c>
      <c r="C5454" s="2" t="s">
        <v>27750</v>
      </c>
      <c r="D5454" s="2" t="s">
        <v>27685</v>
      </c>
      <c r="E5454" s="2">
        <v>5253</v>
      </c>
    </row>
    <row r="5455" spans="1:5" x14ac:dyDescent="0.25">
      <c r="A5455" s="2">
        <v>4274</v>
      </c>
      <c r="B5455" s="2" t="s">
        <v>6805</v>
      </c>
      <c r="C5455" s="2" t="s">
        <v>27751</v>
      </c>
      <c r="D5455" s="2" t="s">
        <v>27685</v>
      </c>
      <c r="E5455" s="2">
        <v>5253</v>
      </c>
    </row>
    <row r="5456" spans="1:5" x14ac:dyDescent="0.25">
      <c r="A5456" s="2">
        <v>4275</v>
      </c>
      <c r="B5456" s="2" t="s">
        <v>6807</v>
      </c>
      <c r="C5456" s="2" t="s">
        <v>27752</v>
      </c>
      <c r="D5456" s="2" t="s">
        <v>27685</v>
      </c>
      <c r="E5456" s="2">
        <v>5253</v>
      </c>
    </row>
    <row r="5457" spans="1:5" x14ac:dyDescent="0.25">
      <c r="A5457" s="2">
        <v>4277</v>
      </c>
      <c r="B5457" s="2" t="s">
        <v>6809</v>
      </c>
      <c r="C5457" s="2" t="s">
        <v>27753</v>
      </c>
      <c r="D5457" s="2" t="s">
        <v>27685</v>
      </c>
      <c r="E5457" s="2">
        <v>5253</v>
      </c>
    </row>
    <row r="5458" spans="1:5" x14ac:dyDescent="0.25">
      <c r="A5458" s="2">
        <v>4278</v>
      </c>
      <c r="B5458" s="2" t="s">
        <v>6810</v>
      </c>
      <c r="C5458" s="2" t="s">
        <v>27754</v>
      </c>
      <c r="D5458" s="2" t="s">
        <v>27685</v>
      </c>
      <c r="E5458" s="2">
        <v>5253</v>
      </c>
    </row>
    <row r="5459" spans="1:5" x14ac:dyDescent="0.25">
      <c r="A5459" s="2">
        <v>4279</v>
      </c>
      <c r="B5459" s="2" t="s">
        <v>6833</v>
      </c>
      <c r="C5459" s="2" t="s">
        <v>27755</v>
      </c>
      <c r="D5459" s="2" t="s">
        <v>27685</v>
      </c>
      <c r="E5459" s="2">
        <v>5253</v>
      </c>
    </row>
    <row r="5460" spans="1:5" x14ac:dyDescent="0.25">
      <c r="A5460" s="2">
        <v>5520</v>
      </c>
      <c r="B5460" s="2" t="s">
        <v>27756</v>
      </c>
      <c r="C5460" s="2" t="s">
        <v>27757</v>
      </c>
      <c r="D5460" s="2" t="s">
        <v>20724</v>
      </c>
      <c r="E5460" s="2">
        <v>5627</v>
      </c>
    </row>
    <row r="5461" spans="1:5" x14ac:dyDescent="0.25">
      <c r="A5461" s="2">
        <v>4902</v>
      </c>
      <c r="B5461" s="2" t="s">
        <v>27758</v>
      </c>
      <c r="C5461" s="2" t="s">
        <v>27759</v>
      </c>
      <c r="D5461" s="2" t="s">
        <v>27757</v>
      </c>
      <c r="E5461" s="2">
        <v>5520</v>
      </c>
    </row>
    <row r="5462" spans="1:5" x14ac:dyDescent="0.25">
      <c r="A5462" s="2">
        <v>4280</v>
      </c>
      <c r="B5462" s="2" t="s">
        <v>27760</v>
      </c>
      <c r="C5462" s="2" t="s">
        <v>27761</v>
      </c>
      <c r="D5462" s="2" t="s">
        <v>27759</v>
      </c>
      <c r="E5462" s="2">
        <v>4902</v>
      </c>
    </row>
    <row r="5463" spans="1:5" x14ac:dyDescent="0.25">
      <c r="A5463" s="2">
        <v>4281</v>
      </c>
      <c r="B5463" s="2" t="s">
        <v>6897</v>
      </c>
      <c r="C5463" s="2" t="s">
        <v>27762</v>
      </c>
      <c r="D5463" s="2" t="s">
        <v>27759</v>
      </c>
      <c r="E5463" s="2">
        <v>4902</v>
      </c>
    </row>
    <row r="5464" spans="1:5" x14ac:dyDescent="0.25">
      <c r="A5464" s="2">
        <v>4282</v>
      </c>
      <c r="B5464" s="2" t="s">
        <v>6900</v>
      </c>
      <c r="C5464" s="2" t="s">
        <v>27763</v>
      </c>
      <c r="D5464" s="2" t="s">
        <v>27759</v>
      </c>
      <c r="E5464" s="2">
        <v>4902</v>
      </c>
    </row>
    <row r="5465" spans="1:5" x14ac:dyDescent="0.25">
      <c r="A5465" s="2">
        <v>4283</v>
      </c>
      <c r="B5465" s="2" t="s">
        <v>6902</v>
      </c>
      <c r="C5465" s="2" t="s">
        <v>27764</v>
      </c>
      <c r="D5465" s="2" t="s">
        <v>27759</v>
      </c>
      <c r="E5465" s="2">
        <v>4902</v>
      </c>
    </row>
    <row r="5466" spans="1:5" x14ac:dyDescent="0.25">
      <c r="A5466" s="2">
        <v>4667</v>
      </c>
      <c r="B5466" s="2" t="s">
        <v>27765</v>
      </c>
      <c r="C5466" s="2" t="s">
        <v>27766</v>
      </c>
      <c r="D5466" s="2" t="s">
        <v>20288</v>
      </c>
      <c r="E5466" s="2">
        <v>5489</v>
      </c>
    </row>
    <row r="5467" spans="1:5" x14ac:dyDescent="0.25">
      <c r="A5467" s="2">
        <v>4284</v>
      </c>
      <c r="B5467" s="2" t="s">
        <v>27767</v>
      </c>
      <c r="C5467" s="2" t="s">
        <v>27768</v>
      </c>
      <c r="D5467" s="2" t="s">
        <v>27766</v>
      </c>
      <c r="E5467" s="2">
        <v>4667</v>
      </c>
    </row>
    <row r="5468" spans="1:5" x14ac:dyDescent="0.25">
      <c r="A5468" s="2">
        <v>4285</v>
      </c>
      <c r="B5468" s="2" t="s">
        <v>6904</v>
      </c>
      <c r="C5468" s="2" t="s">
        <v>27769</v>
      </c>
      <c r="D5468" s="2" t="s">
        <v>27766</v>
      </c>
      <c r="E5468" s="2">
        <v>4667</v>
      </c>
    </row>
    <row r="5469" spans="1:5" x14ac:dyDescent="0.25">
      <c r="A5469" s="2">
        <v>4286</v>
      </c>
      <c r="B5469" s="2" t="s">
        <v>27770</v>
      </c>
      <c r="C5469" s="2" t="s">
        <v>27771</v>
      </c>
      <c r="D5469" s="2" t="s">
        <v>27766</v>
      </c>
      <c r="E5469" s="2">
        <v>4667</v>
      </c>
    </row>
    <row r="5470" spans="1:5" x14ac:dyDescent="0.25">
      <c r="A5470" s="2">
        <v>4287</v>
      </c>
      <c r="B5470" s="2" t="s">
        <v>6890</v>
      </c>
      <c r="C5470" s="2" t="s">
        <v>27772</v>
      </c>
      <c r="D5470" s="2" t="s">
        <v>27766</v>
      </c>
      <c r="E5470" s="2">
        <v>4667</v>
      </c>
    </row>
    <row r="5471" spans="1:5" x14ac:dyDescent="0.25">
      <c r="A5471" s="2">
        <v>4288</v>
      </c>
      <c r="B5471" s="2" t="s">
        <v>6911</v>
      </c>
      <c r="C5471" s="2" t="s">
        <v>27773</v>
      </c>
      <c r="D5471" s="2" t="s">
        <v>27766</v>
      </c>
      <c r="E5471" s="2">
        <v>4667</v>
      </c>
    </row>
    <row r="5472" spans="1:5" x14ac:dyDescent="0.25">
      <c r="A5472" s="2">
        <v>4289</v>
      </c>
      <c r="B5472" s="2" t="s">
        <v>6916</v>
      </c>
      <c r="C5472" s="2" t="s">
        <v>27774</v>
      </c>
      <c r="D5472" s="2" t="s">
        <v>27766</v>
      </c>
      <c r="E5472" s="2">
        <v>4667</v>
      </c>
    </row>
    <row r="5473" spans="1:5" x14ac:dyDescent="0.25">
      <c r="A5473" s="2">
        <v>4862</v>
      </c>
      <c r="B5473" s="2" t="s">
        <v>27775</v>
      </c>
      <c r="C5473" s="2" t="s">
        <v>27776</v>
      </c>
      <c r="D5473" s="2" t="s">
        <v>20091</v>
      </c>
      <c r="E5473" s="2">
        <v>5509</v>
      </c>
    </row>
    <row r="5474" spans="1:5" x14ac:dyDescent="0.25">
      <c r="A5474" s="2">
        <v>4290</v>
      </c>
      <c r="B5474" s="2" t="s">
        <v>6920</v>
      </c>
      <c r="C5474" s="2" t="s">
        <v>27777</v>
      </c>
      <c r="D5474" s="2" t="s">
        <v>27776</v>
      </c>
      <c r="E5474" s="2">
        <v>4862</v>
      </c>
    </row>
    <row r="5475" spans="1:5" x14ac:dyDescent="0.25">
      <c r="A5475" s="2">
        <v>4291</v>
      </c>
      <c r="B5475" s="2" t="s">
        <v>27778</v>
      </c>
      <c r="C5475" s="2" t="s">
        <v>27779</v>
      </c>
      <c r="D5475" s="2" t="s">
        <v>27776</v>
      </c>
      <c r="E5475" s="2">
        <v>4862</v>
      </c>
    </row>
    <row r="5476" spans="1:5" x14ac:dyDescent="0.25">
      <c r="A5476" s="2">
        <v>4292</v>
      </c>
      <c r="B5476" s="2" t="s">
        <v>27780</v>
      </c>
      <c r="C5476" s="2" t="s">
        <v>27781</v>
      </c>
      <c r="D5476" s="2" t="s">
        <v>27776</v>
      </c>
      <c r="E5476" s="2">
        <v>4862</v>
      </c>
    </row>
    <row r="5477" spans="1:5" x14ac:dyDescent="0.25">
      <c r="A5477" s="2">
        <v>4293</v>
      </c>
      <c r="B5477" s="2" t="s">
        <v>6922</v>
      </c>
      <c r="C5477" s="2" t="s">
        <v>27782</v>
      </c>
      <c r="D5477" s="2" t="s">
        <v>27776</v>
      </c>
      <c r="E5477" s="2">
        <v>4862</v>
      </c>
    </row>
    <row r="5478" spans="1:5" x14ac:dyDescent="0.25">
      <c r="A5478" s="2">
        <v>4294</v>
      </c>
      <c r="B5478" s="2" t="s">
        <v>6871</v>
      </c>
      <c r="C5478" s="2" t="s">
        <v>27783</v>
      </c>
      <c r="D5478" s="2" t="s">
        <v>27776</v>
      </c>
      <c r="E5478" s="2">
        <v>4862</v>
      </c>
    </row>
    <row r="5479" spans="1:5" x14ac:dyDescent="0.25">
      <c r="A5479" s="2">
        <v>5582</v>
      </c>
      <c r="B5479" s="2" t="s">
        <v>27784</v>
      </c>
      <c r="C5479" s="2" t="s">
        <v>20225</v>
      </c>
      <c r="D5479" s="2" t="s">
        <v>20009</v>
      </c>
      <c r="E5479" s="2">
        <v>5628</v>
      </c>
    </row>
    <row r="5480" spans="1:5" x14ac:dyDescent="0.25">
      <c r="A5480" s="2">
        <v>5283</v>
      </c>
      <c r="B5480" s="2" t="s">
        <v>27785</v>
      </c>
      <c r="C5480" s="2" t="s">
        <v>27786</v>
      </c>
      <c r="D5480" s="2" t="s">
        <v>20225</v>
      </c>
      <c r="E5480" s="2">
        <v>5582</v>
      </c>
    </row>
    <row r="5481" spans="1:5" x14ac:dyDescent="0.25">
      <c r="A5481" s="2">
        <v>4295</v>
      </c>
      <c r="B5481" s="2" t="s">
        <v>27787</v>
      </c>
      <c r="C5481" s="2" t="s">
        <v>27788</v>
      </c>
      <c r="D5481" s="2" t="s">
        <v>27786</v>
      </c>
      <c r="E5481" s="2">
        <v>5283</v>
      </c>
    </row>
    <row r="5482" spans="1:5" x14ac:dyDescent="0.25">
      <c r="A5482" s="2">
        <v>4296</v>
      </c>
      <c r="B5482" s="2" t="s">
        <v>27789</v>
      </c>
      <c r="C5482" s="2" t="s">
        <v>27790</v>
      </c>
      <c r="D5482" s="2" t="s">
        <v>27786</v>
      </c>
      <c r="E5482" s="2">
        <v>5283</v>
      </c>
    </row>
    <row r="5483" spans="1:5" x14ac:dyDescent="0.25">
      <c r="A5483" s="2">
        <v>4297</v>
      </c>
      <c r="B5483" s="2" t="s">
        <v>6909</v>
      </c>
      <c r="C5483" s="2" t="s">
        <v>27791</v>
      </c>
      <c r="D5483" s="2" t="s">
        <v>27786</v>
      </c>
      <c r="E5483" s="2">
        <v>5283</v>
      </c>
    </row>
    <row r="5484" spans="1:5" x14ac:dyDescent="0.25">
      <c r="A5484" s="2">
        <v>4298</v>
      </c>
      <c r="B5484" s="2" t="s">
        <v>27792</v>
      </c>
      <c r="C5484" s="2" t="s">
        <v>27793</v>
      </c>
      <c r="D5484" s="2" t="s">
        <v>27786</v>
      </c>
      <c r="E5484" s="2">
        <v>5283</v>
      </c>
    </row>
    <row r="5485" spans="1:5" x14ac:dyDescent="0.25">
      <c r="A5485" s="2">
        <v>4299</v>
      </c>
      <c r="B5485" s="2" t="s">
        <v>6906</v>
      </c>
      <c r="C5485" s="2" t="s">
        <v>27794</v>
      </c>
      <c r="D5485" s="2" t="s">
        <v>27786</v>
      </c>
      <c r="E5485" s="2">
        <v>5283</v>
      </c>
    </row>
    <row r="5486" spans="1:5" x14ac:dyDescent="0.25">
      <c r="A5486" s="2">
        <v>4300</v>
      </c>
      <c r="B5486" s="2" t="s">
        <v>6852</v>
      </c>
      <c r="C5486" s="2" t="s">
        <v>27795</v>
      </c>
      <c r="D5486" s="2" t="s">
        <v>27786</v>
      </c>
      <c r="E5486" s="2">
        <v>5283</v>
      </c>
    </row>
    <row r="5487" spans="1:5" x14ac:dyDescent="0.25">
      <c r="A5487" s="2">
        <v>4301</v>
      </c>
      <c r="B5487" s="2" t="s">
        <v>6854</v>
      </c>
      <c r="C5487" s="2" t="s">
        <v>27796</v>
      </c>
      <c r="D5487" s="2" t="s">
        <v>27786</v>
      </c>
      <c r="E5487" s="2">
        <v>5283</v>
      </c>
    </row>
    <row r="5488" spans="1:5" x14ac:dyDescent="0.25">
      <c r="A5488" s="2">
        <v>4302</v>
      </c>
      <c r="B5488" s="2" t="s">
        <v>5195</v>
      </c>
      <c r="C5488" s="2" t="s">
        <v>27797</v>
      </c>
      <c r="D5488" s="2" t="s">
        <v>27786</v>
      </c>
      <c r="E5488" s="2">
        <v>5283</v>
      </c>
    </row>
    <row r="5489" spans="1:5" x14ac:dyDescent="0.25">
      <c r="A5489" s="2">
        <v>5443</v>
      </c>
      <c r="B5489" s="2" t="s">
        <v>27798</v>
      </c>
      <c r="C5489" s="2" t="s">
        <v>27799</v>
      </c>
      <c r="D5489" s="2" t="s">
        <v>25490</v>
      </c>
      <c r="E5489" s="2">
        <v>5609</v>
      </c>
    </row>
    <row r="5490" spans="1:5" x14ac:dyDescent="0.25">
      <c r="A5490" s="2">
        <v>4303</v>
      </c>
      <c r="B5490" s="2" t="s">
        <v>5197</v>
      </c>
      <c r="C5490" s="2" t="s">
        <v>27800</v>
      </c>
      <c r="D5490" s="2" t="s">
        <v>27799</v>
      </c>
      <c r="E5490" s="2">
        <v>5443</v>
      </c>
    </row>
    <row r="5491" spans="1:5" x14ac:dyDescent="0.25">
      <c r="A5491" s="2">
        <v>4304</v>
      </c>
      <c r="B5491" s="2" t="s">
        <v>5199</v>
      </c>
      <c r="C5491" s="2" t="s">
        <v>27801</v>
      </c>
      <c r="D5491" s="2" t="s">
        <v>27799</v>
      </c>
      <c r="E5491" s="2">
        <v>5443</v>
      </c>
    </row>
    <row r="5492" spans="1:5" x14ac:dyDescent="0.25">
      <c r="A5492" s="2">
        <v>4305</v>
      </c>
      <c r="B5492" s="2" t="s">
        <v>5202</v>
      </c>
      <c r="C5492" s="2" t="s">
        <v>27802</v>
      </c>
      <c r="D5492" s="2" t="s">
        <v>27799</v>
      </c>
      <c r="E5492" s="2">
        <v>5443</v>
      </c>
    </row>
    <row r="5493" spans="1:5" x14ac:dyDescent="0.25">
      <c r="A5493" s="2">
        <v>4306</v>
      </c>
      <c r="B5493" s="2" t="s">
        <v>27803</v>
      </c>
      <c r="C5493" s="2" t="s">
        <v>27804</v>
      </c>
      <c r="D5493" s="2" t="s">
        <v>27799</v>
      </c>
      <c r="E5493" s="2">
        <v>5443</v>
      </c>
    </row>
    <row r="5494" spans="1:5" x14ac:dyDescent="0.25">
      <c r="A5494" s="2">
        <v>4307</v>
      </c>
      <c r="B5494" s="2" t="s">
        <v>27805</v>
      </c>
      <c r="C5494" s="2" t="s">
        <v>27806</v>
      </c>
      <c r="D5494" s="2" t="s">
        <v>27799</v>
      </c>
      <c r="E5494" s="2">
        <v>5443</v>
      </c>
    </row>
    <row r="5495" spans="1:5" x14ac:dyDescent="0.25">
      <c r="A5495" s="2">
        <v>4308</v>
      </c>
      <c r="B5495" s="2" t="s">
        <v>27807</v>
      </c>
      <c r="C5495" s="2" t="s">
        <v>27808</v>
      </c>
      <c r="D5495" s="2" t="s">
        <v>27799</v>
      </c>
      <c r="E5495" s="2">
        <v>5443</v>
      </c>
    </row>
    <row r="5496" spans="1:5" x14ac:dyDescent="0.25">
      <c r="A5496" s="2">
        <v>4309</v>
      </c>
      <c r="B5496" s="2" t="s">
        <v>27809</v>
      </c>
      <c r="C5496" s="2" t="s">
        <v>27810</v>
      </c>
      <c r="D5496" s="2" t="s">
        <v>27799</v>
      </c>
      <c r="E5496" s="2">
        <v>5443</v>
      </c>
    </row>
    <row r="5497" spans="1:5" x14ac:dyDescent="0.25">
      <c r="A5497" s="2">
        <v>5609</v>
      </c>
      <c r="B5497" s="2" t="s">
        <v>27811</v>
      </c>
      <c r="C5497" s="2" t="s">
        <v>25490</v>
      </c>
      <c r="D5497" s="2" t="s">
        <v>27065</v>
      </c>
      <c r="E5497" s="2">
        <v>5636</v>
      </c>
    </row>
    <row r="5498" spans="1:5" x14ac:dyDescent="0.25">
      <c r="A5498" s="2">
        <v>4704</v>
      </c>
      <c r="B5498" s="2" t="s">
        <v>27812</v>
      </c>
      <c r="C5498" s="2" t="s">
        <v>27813</v>
      </c>
      <c r="D5498" s="2" t="s">
        <v>27814</v>
      </c>
      <c r="E5498" s="2">
        <v>5498</v>
      </c>
    </row>
    <row r="5499" spans="1:5" x14ac:dyDescent="0.25">
      <c r="A5499" s="2">
        <v>4310</v>
      </c>
      <c r="B5499" s="2" t="s">
        <v>5213</v>
      </c>
      <c r="C5499" s="2" t="s">
        <v>27815</v>
      </c>
      <c r="D5499" s="2" t="s">
        <v>27813</v>
      </c>
      <c r="E5499" s="2">
        <v>4704</v>
      </c>
    </row>
    <row r="5500" spans="1:5" x14ac:dyDescent="0.25">
      <c r="A5500" s="2">
        <v>5498</v>
      </c>
      <c r="B5500" s="2" t="s">
        <v>27816</v>
      </c>
      <c r="C5500" s="2" t="s">
        <v>27814</v>
      </c>
      <c r="D5500" s="2" t="s">
        <v>20263</v>
      </c>
      <c r="E5500" s="2">
        <v>5622</v>
      </c>
    </row>
    <row r="5501" spans="1:5" x14ac:dyDescent="0.25">
      <c r="A5501" s="2">
        <v>5058</v>
      </c>
      <c r="B5501" s="2" t="s">
        <v>27817</v>
      </c>
      <c r="C5501" s="2" t="s">
        <v>27818</v>
      </c>
      <c r="D5501" s="2" t="s">
        <v>19996</v>
      </c>
      <c r="E5501" s="2">
        <v>5544</v>
      </c>
    </row>
    <row r="5502" spans="1:5" x14ac:dyDescent="0.25">
      <c r="A5502" s="2">
        <v>4311</v>
      </c>
      <c r="B5502" s="2" t="s">
        <v>5218</v>
      </c>
      <c r="C5502" s="2" t="s">
        <v>27819</v>
      </c>
      <c r="D5502" s="2" t="s">
        <v>27818</v>
      </c>
      <c r="E5502" s="2">
        <v>5058</v>
      </c>
    </row>
    <row r="5503" spans="1:5" x14ac:dyDescent="0.25">
      <c r="A5503" s="2">
        <v>4683</v>
      </c>
      <c r="B5503" s="2" t="s">
        <v>27820</v>
      </c>
      <c r="C5503" s="2" t="s">
        <v>27821</v>
      </c>
      <c r="D5503" s="2" t="s">
        <v>21006</v>
      </c>
      <c r="E5503" s="2">
        <v>5492</v>
      </c>
    </row>
    <row r="5504" spans="1:5" x14ac:dyDescent="0.25">
      <c r="A5504" s="2">
        <v>4312</v>
      </c>
      <c r="B5504" s="2" t="s">
        <v>5221</v>
      </c>
      <c r="C5504" s="2" t="s">
        <v>27822</v>
      </c>
      <c r="D5504" s="2" t="s">
        <v>27821</v>
      </c>
      <c r="E5504" s="2">
        <v>4683</v>
      </c>
    </row>
    <row r="5505" spans="1:5" x14ac:dyDescent="0.25">
      <c r="A5505" s="2">
        <v>4520</v>
      </c>
      <c r="B5505" s="2" t="s">
        <v>27823</v>
      </c>
      <c r="C5505" s="2" t="s">
        <v>27824</v>
      </c>
      <c r="D5505" s="2" t="s">
        <v>20183</v>
      </c>
      <c r="E5505" s="2">
        <v>5467</v>
      </c>
    </row>
    <row r="5506" spans="1:5" x14ac:dyDescent="0.25">
      <c r="A5506" s="2">
        <v>4313</v>
      </c>
      <c r="B5506" s="2" t="s">
        <v>5173</v>
      </c>
      <c r="C5506" s="2" t="s">
        <v>27825</v>
      </c>
      <c r="D5506" s="2" t="s">
        <v>27824</v>
      </c>
      <c r="E5506" s="2">
        <v>4520</v>
      </c>
    </row>
    <row r="5507" spans="1:5" x14ac:dyDescent="0.25">
      <c r="A5507" s="2">
        <v>4314</v>
      </c>
      <c r="B5507" s="2" t="s">
        <v>6856</v>
      </c>
      <c r="C5507" s="2" t="s">
        <v>27826</v>
      </c>
      <c r="D5507" s="2" t="s">
        <v>27824</v>
      </c>
      <c r="E5507" s="2">
        <v>4520</v>
      </c>
    </row>
    <row r="5508" spans="1:5" x14ac:dyDescent="0.25">
      <c r="A5508" s="2">
        <v>4315</v>
      </c>
      <c r="B5508" s="2" t="s">
        <v>6859</v>
      </c>
      <c r="C5508" s="2" t="s">
        <v>27827</v>
      </c>
      <c r="D5508" s="2" t="s">
        <v>27824</v>
      </c>
      <c r="E5508" s="2">
        <v>4520</v>
      </c>
    </row>
    <row r="5509" spans="1:5" x14ac:dyDescent="0.25">
      <c r="A5509" s="2">
        <v>4316</v>
      </c>
      <c r="B5509" s="2" t="s">
        <v>6861</v>
      </c>
      <c r="C5509" s="2" t="s">
        <v>27828</v>
      </c>
      <c r="D5509" s="2" t="s">
        <v>27824</v>
      </c>
      <c r="E5509" s="2">
        <v>4520</v>
      </c>
    </row>
    <row r="5510" spans="1:5" x14ac:dyDescent="0.25">
      <c r="A5510" s="2">
        <v>4317</v>
      </c>
      <c r="B5510" s="2" t="s">
        <v>6863</v>
      </c>
      <c r="C5510" s="2" t="s">
        <v>27829</v>
      </c>
      <c r="D5510" s="2" t="s">
        <v>27824</v>
      </c>
      <c r="E5510" s="2">
        <v>4520</v>
      </c>
    </row>
    <row r="5511" spans="1:5" x14ac:dyDescent="0.25">
      <c r="A5511" s="2">
        <v>4945</v>
      </c>
      <c r="B5511" s="2" t="s">
        <v>27830</v>
      </c>
      <c r="C5511" s="2" t="s">
        <v>27831</v>
      </c>
      <c r="D5511" s="2" t="s">
        <v>20604</v>
      </c>
      <c r="E5511" s="2">
        <v>5532</v>
      </c>
    </row>
    <row r="5512" spans="1:5" x14ac:dyDescent="0.25">
      <c r="A5512" s="2">
        <v>4318</v>
      </c>
      <c r="B5512" s="2" t="s">
        <v>6866</v>
      </c>
      <c r="C5512" s="2" t="s">
        <v>27832</v>
      </c>
      <c r="D5512" s="2" t="s">
        <v>27831</v>
      </c>
      <c r="E5512" s="2">
        <v>4945</v>
      </c>
    </row>
    <row r="5513" spans="1:5" x14ac:dyDescent="0.25">
      <c r="A5513" s="2">
        <v>4319</v>
      </c>
      <c r="B5513" s="2" t="s">
        <v>6869</v>
      </c>
      <c r="C5513" s="2" t="s">
        <v>27833</v>
      </c>
      <c r="D5513" s="2" t="s">
        <v>27831</v>
      </c>
      <c r="E5513" s="2">
        <v>4945</v>
      </c>
    </row>
    <row r="5514" spans="1:5" x14ac:dyDescent="0.25">
      <c r="A5514" s="2">
        <v>4320</v>
      </c>
      <c r="B5514" s="2" t="s">
        <v>6869</v>
      </c>
      <c r="C5514" s="2" t="s">
        <v>27834</v>
      </c>
      <c r="D5514" s="2" t="s">
        <v>27831</v>
      </c>
      <c r="E5514" s="2">
        <v>4945</v>
      </c>
    </row>
    <row r="5515" spans="1:5" x14ac:dyDescent="0.25">
      <c r="A5515" s="2">
        <v>4321</v>
      </c>
      <c r="B5515" s="2" t="s">
        <v>27835</v>
      </c>
      <c r="C5515" s="2" t="s">
        <v>27836</v>
      </c>
      <c r="D5515" s="2" t="s">
        <v>27831</v>
      </c>
      <c r="E5515" s="2">
        <v>4945</v>
      </c>
    </row>
    <row r="5516" spans="1:5" x14ac:dyDescent="0.25">
      <c r="A5516" s="2">
        <v>4322</v>
      </c>
      <c r="B5516" s="2" t="s">
        <v>6850</v>
      </c>
      <c r="C5516" s="2" t="s">
        <v>27837</v>
      </c>
      <c r="D5516" s="2" t="s">
        <v>27831</v>
      </c>
      <c r="E5516" s="2">
        <v>4945</v>
      </c>
    </row>
    <row r="5517" spans="1:5" x14ac:dyDescent="0.25">
      <c r="A5517" s="2">
        <v>4632</v>
      </c>
      <c r="B5517" s="2" t="s">
        <v>27838</v>
      </c>
      <c r="C5517" s="2" t="s">
        <v>27839</v>
      </c>
      <c r="D5517" s="2" t="s">
        <v>21919</v>
      </c>
      <c r="E5517" s="2">
        <v>5488</v>
      </c>
    </row>
    <row r="5518" spans="1:5" x14ac:dyDescent="0.25">
      <c r="A5518" s="2">
        <v>4323</v>
      </c>
      <c r="B5518" s="2" t="s">
        <v>6874</v>
      </c>
      <c r="C5518" s="2" t="s">
        <v>27840</v>
      </c>
      <c r="D5518" s="2" t="s">
        <v>27839</v>
      </c>
      <c r="E5518" s="2">
        <v>4632</v>
      </c>
    </row>
    <row r="5519" spans="1:5" x14ac:dyDescent="0.25">
      <c r="A5519" s="2">
        <v>4324</v>
      </c>
      <c r="B5519" s="2" t="s">
        <v>6877</v>
      </c>
      <c r="C5519" s="2" t="s">
        <v>27841</v>
      </c>
      <c r="D5519" s="2" t="s">
        <v>27839</v>
      </c>
      <c r="E5519" s="2">
        <v>4632</v>
      </c>
    </row>
    <row r="5520" spans="1:5" x14ac:dyDescent="0.25">
      <c r="A5520" s="2">
        <v>4725</v>
      </c>
      <c r="B5520" s="2" t="s">
        <v>27842</v>
      </c>
      <c r="C5520" s="2" t="s">
        <v>27843</v>
      </c>
      <c r="D5520" s="2" t="s">
        <v>21204</v>
      </c>
      <c r="E5520" s="2">
        <v>5499</v>
      </c>
    </row>
    <row r="5521" spans="1:5" x14ac:dyDescent="0.25">
      <c r="A5521" s="2">
        <v>4325</v>
      </c>
      <c r="B5521" s="2" t="s">
        <v>27844</v>
      </c>
      <c r="C5521" s="2" t="s">
        <v>27845</v>
      </c>
      <c r="D5521" s="2" t="s">
        <v>27843</v>
      </c>
      <c r="E5521" s="2">
        <v>4725</v>
      </c>
    </row>
    <row r="5522" spans="1:5" x14ac:dyDescent="0.25">
      <c r="A5522" s="2">
        <v>5441</v>
      </c>
      <c r="B5522" s="2" t="s">
        <v>27846</v>
      </c>
      <c r="C5522" s="2" t="s">
        <v>27847</v>
      </c>
      <c r="D5522" s="2" t="s">
        <v>20129</v>
      </c>
      <c r="E5522" s="2">
        <v>5608</v>
      </c>
    </row>
    <row r="5523" spans="1:5" x14ac:dyDescent="0.25">
      <c r="A5523" s="2">
        <v>4326</v>
      </c>
      <c r="B5523" s="2" t="s">
        <v>27848</v>
      </c>
      <c r="C5523" s="2" t="s">
        <v>27849</v>
      </c>
      <c r="D5523" s="2" t="s">
        <v>27847</v>
      </c>
      <c r="E5523" s="2">
        <v>5441</v>
      </c>
    </row>
    <row r="5524" spans="1:5" x14ac:dyDescent="0.25">
      <c r="A5524" s="2">
        <v>4528</v>
      </c>
      <c r="B5524" s="2" t="s">
        <v>27850</v>
      </c>
      <c r="C5524" s="2" t="s">
        <v>27851</v>
      </c>
      <c r="D5524" s="2" t="s">
        <v>20403</v>
      </c>
      <c r="E5524" s="2">
        <v>5469</v>
      </c>
    </row>
    <row r="5525" spans="1:5" x14ac:dyDescent="0.25">
      <c r="A5525" s="2">
        <v>4327</v>
      </c>
      <c r="B5525" s="2" t="s">
        <v>6885</v>
      </c>
      <c r="C5525" s="2" t="s">
        <v>27852</v>
      </c>
      <c r="D5525" s="2" t="s">
        <v>27851</v>
      </c>
      <c r="E5525" s="2">
        <v>4528</v>
      </c>
    </row>
    <row r="5526" spans="1:5" x14ac:dyDescent="0.25">
      <c r="A5526" s="2">
        <v>4328</v>
      </c>
      <c r="B5526" s="2" t="s">
        <v>6760</v>
      </c>
      <c r="C5526" s="2" t="s">
        <v>27853</v>
      </c>
      <c r="D5526" s="2" t="s">
        <v>27851</v>
      </c>
      <c r="E5526" s="2">
        <v>4528</v>
      </c>
    </row>
    <row r="5527" spans="1:5" x14ac:dyDescent="0.25">
      <c r="A5527" s="2">
        <v>4329</v>
      </c>
      <c r="B5527" s="2" t="s">
        <v>27854</v>
      </c>
      <c r="C5527" s="2" t="s">
        <v>27855</v>
      </c>
      <c r="D5527" s="2" t="s">
        <v>27851</v>
      </c>
      <c r="E5527" s="2">
        <v>4528</v>
      </c>
    </row>
    <row r="5528" spans="1:5" x14ac:dyDescent="0.25">
      <c r="A5528" s="2">
        <v>4330</v>
      </c>
      <c r="B5528" s="2" t="s">
        <v>6892</v>
      </c>
      <c r="C5528" s="2" t="s">
        <v>27856</v>
      </c>
      <c r="D5528" s="2" t="s">
        <v>27851</v>
      </c>
      <c r="E5528" s="2">
        <v>4528</v>
      </c>
    </row>
    <row r="5529" spans="1:5" x14ac:dyDescent="0.25">
      <c r="A5529" s="2">
        <v>4331</v>
      </c>
      <c r="B5529" s="2" t="s">
        <v>6783</v>
      </c>
      <c r="C5529" s="2" t="s">
        <v>27857</v>
      </c>
      <c r="D5529" s="2" t="s">
        <v>27851</v>
      </c>
      <c r="E5529" s="2">
        <v>4528</v>
      </c>
    </row>
    <row r="5530" spans="1:5" x14ac:dyDescent="0.25">
      <c r="A5530" s="2">
        <v>4332</v>
      </c>
      <c r="B5530" s="2" t="s">
        <v>27858</v>
      </c>
      <c r="C5530" s="2" t="s">
        <v>27859</v>
      </c>
      <c r="D5530" s="2" t="s">
        <v>27851</v>
      </c>
      <c r="E5530" s="2">
        <v>4528</v>
      </c>
    </row>
    <row r="5531" spans="1:5" x14ac:dyDescent="0.25">
      <c r="A5531" s="2">
        <v>4333</v>
      </c>
      <c r="B5531" s="2" t="s">
        <v>6667</v>
      </c>
      <c r="C5531" s="2" t="s">
        <v>27860</v>
      </c>
      <c r="D5531" s="2" t="s">
        <v>27851</v>
      </c>
      <c r="E5531" s="2">
        <v>4528</v>
      </c>
    </row>
    <row r="5532" spans="1:5" x14ac:dyDescent="0.25">
      <c r="A5532" s="2">
        <v>4334</v>
      </c>
      <c r="B5532" s="2" t="s">
        <v>6669</v>
      </c>
      <c r="C5532" s="2" t="s">
        <v>27861</v>
      </c>
      <c r="D5532" s="2" t="s">
        <v>27851</v>
      </c>
      <c r="E5532" s="2">
        <v>4528</v>
      </c>
    </row>
    <row r="5533" spans="1:5" x14ac:dyDescent="0.25">
      <c r="A5533" s="2">
        <v>4335</v>
      </c>
      <c r="B5533" s="2" t="s">
        <v>6671</v>
      </c>
      <c r="C5533" s="2" t="s">
        <v>27862</v>
      </c>
      <c r="D5533" s="2" t="s">
        <v>27851</v>
      </c>
      <c r="E5533" s="2">
        <v>4528</v>
      </c>
    </row>
    <row r="5534" spans="1:5" x14ac:dyDescent="0.25">
      <c r="A5534" s="2">
        <v>4336</v>
      </c>
      <c r="B5534" s="2" t="s">
        <v>27863</v>
      </c>
      <c r="C5534" s="2" t="s">
        <v>27864</v>
      </c>
      <c r="D5534" s="2" t="s">
        <v>27851</v>
      </c>
      <c r="E5534" s="2">
        <v>4528</v>
      </c>
    </row>
    <row r="5535" spans="1:5" x14ac:dyDescent="0.25">
      <c r="A5535" s="2">
        <v>4337</v>
      </c>
      <c r="B5535" s="2" t="s">
        <v>6673</v>
      </c>
      <c r="C5535" s="2" t="s">
        <v>27865</v>
      </c>
      <c r="D5535" s="2" t="s">
        <v>27851</v>
      </c>
      <c r="E5535" s="2">
        <v>4528</v>
      </c>
    </row>
    <row r="5536" spans="1:5" x14ac:dyDescent="0.25">
      <c r="A5536" s="2">
        <v>4338</v>
      </c>
      <c r="B5536" s="2" t="s">
        <v>27866</v>
      </c>
      <c r="C5536" s="2" t="s">
        <v>27867</v>
      </c>
      <c r="D5536" s="2" t="s">
        <v>27851</v>
      </c>
      <c r="E5536" s="2">
        <v>4528</v>
      </c>
    </row>
    <row r="5537" spans="1:5" x14ac:dyDescent="0.25">
      <c r="A5537" s="2">
        <v>4339</v>
      </c>
      <c r="B5537" s="2" t="s">
        <v>6676</v>
      </c>
      <c r="C5537" s="2" t="s">
        <v>27868</v>
      </c>
      <c r="D5537" s="2" t="s">
        <v>27851</v>
      </c>
      <c r="E5537" s="2">
        <v>4528</v>
      </c>
    </row>
    <row r="5538" spans="1:5" x14ac:dyDescent="0.25">
      <c r="A5538" s="2">
        <v>4340</v>
      </c>
      <c r="B5538" s="2" t="s">
        <v>6678</v>
      </c>
      <c r="C5538" s="2" t="s">
        <v>27869</v>
      </c>
      <c r="D5538" s="2" t="s">
        <v>27851</v>
      </c>
      <c r="E5538" s="2">
        <v>4528</v>
      </c>
    </row>
    <row r="5539" spans="1:5" x14ac:dyDescent="0.25">
      <c r="A5539" s="2">
        <v>4341</v>
      </c>
      <c r="B5539" s="2" t="s">
        <v>27870</v>
      </c>
      <c r="C5539" s="2" t="s">
        <v>27871</v>
      </c>
      <c r="D5539" s="2" t="s">
        <v>27851</v>
      </c>
      <c r="E5539" s="2">
        <v>4528</v>
      </c>
    </row>
    <row r="5540" spans="1:5" x14ac:dyDescent="0.25">
      <c r="A5540" s="2">
        <v>4342</v>
      </c>
      <c r="B5540" s="2" t="s">
        <v>27872</v>
      </c>
      <c r="C5540" s="2" t="s">
        <v>27873</v>
      </c>
      <c r="D5540" s="2" t="s">
        <v>27851</v>
      </c>
      <c r="E5540" s="2">
        <v>4528</v>
      </c>
    </row>
    <row r="5541" spans="1:5" x14ac:dyDescent="0.25">
      <c r="A5541" s="2">
        <v>4343</v>
      </c>
      <c r="B5541" s="2" t="s">
        <v>27874</v>
      </c>
      <c r="C5541" s="2" t="s">
        <v>27875</v>
      </c>
      <c r="D5541" s="2" t="s">
        <v>27851</v>
      </c>
      <c r="E5541" s="2">
        <v>4528</v>
      </c>
    </row>
    <row r="5542" spans="1:5" x14ac:dyDescent="0.25">
      <c r="A5542" s="2">
        <v>4344</v>
      </c>
      <c r="B5542" s="2" t="s">
        <v>6681</v>
      </c>
      <c r="C5542" s="2" t="s">
        <v>27876</v>
      </c>
      <c r="D5542" s="2" t="s">
        <v>27851</v>
      </c>
      <c r="E5542" s="2">
        <v>4528</v>
      </c>
    </row>
    <row r="5543" spans="1:5" x14ac:dyDescent="0.25">
      <c r="A5543" s="2">
        <v>4345</v>
      </c>
      <c r="B5543" s="2" t="s">
        <v>6685</v>
      </c>
      <c r="C5543" s="2" t="s">
        <v>27877</v>
      </c>
      <c r="D5543" s="2" t="s">
        <v>27851</v>
      </c>
      <c r="E5543" s="2">
        <v>4528</v>
      </c>
    </row>
    <row r="5544" spans="1:5" x14ac:dyDescent="0.25">
      <c r="A5544" s="2">
        <v>4346</v>
      </c>
      <c r="B5544" s="2" t="s">
        <v>6665</v>
      </c>
      <c r="C5544" s="2" t="s">
        <v>27878</v>
      </c>
      <c r="D5544" s="2" t="s">
        <v>27851</v>
      </c>
      <c r="E5544" s="2">
        <v>4528</v>
      </c>
    </row>
    <row r="5545" spans="1:5" x14ac:dyDescent="0.25">
      <c r="A5545" s="2">
        <v>4347</v>
      </c>
      <c r="B5545" s="2" t="s">
        <v>27879</v>
      </c>
      <c r="C5545" s="2" t="s">
        <v>27880</v>
      </c>
      <c r="D5545" s="2" t="s">
        <v>27851</v>
      </c>
      <c r="E5545" s="2">
        <v>4528</v>
      </c>
    </row>
    <row r="5546" spans="1:5" x14ac:dyDescent="0.25">
      <c r="A5546" s="2">
        <v>4348</v>
      </c>
      <c r="B5546" s="2" t="s">
        <v>6689</v>
      </c>
      <c r="C5546" s="2" t="s">
        <v>27881</v>
      </c>
      <c r="D5546" s="2" t="s">
        <v>27851</v>
      </c>
      <c r="E5546" s="2">
        <v>4528</v>
      </c>
    </row>
    <row r="5547" spans="1:5" x14ac:dyDescent="0.25">
      <c r="A5547" s="2">
        <v>4349</v>
      </c>
      <c r="B5547" s="2" t="s">
        <v>6691</v>
      </c>
      <c r="C5547" s="2" t="s">
        <v>27882</v>
      </c>
      <c r="D5547" s="2" t="s">
        <v>27851</v>
      </c>
      <c r="E5547" s="2">
        <v>4528</v>
      </c>
    </row>
    <row r="5548" spans="1:5" x14ac:dyDescent="0.25">
      <c r="A5548" s="2">
        <v>4350</v>
      </c>
      <c r="B5548" s="2" t="s">
        <v>27883</v>
      </c>
      <c r="C5548" s="2" t="s">
        <v>27884</v>
      </c>
      <c r="D5548" s="2" t="s">
        <v>27851</v>
      </c>
      <c r="E5548" s="2">
        <v>4528</v>
      </c>
    </row>
    <row r="5549" spans="1:5" x14ac:dyDescent="0.25">
      <c r="A5549" s="2">
        <v>4351</v>
      </c>
      <c r="B5549" s="2" t="s">
        <v>6694</v>
      </c>
      <c r="C5549" s="2" t="s">
        <v>27885</v>
      </c>
      <c r="D5549" s="2" t="s">
        <v>27851</v>
      </c>
      <c r="E5549" s="2">
        <v>4528</v>
      </c>
    </row>
    <row r="5550" spans="1:5" x14ac:dyDescent="0.25">
      <c r="A5550" s="2">
        <v>4352</v>
      </c>
      <c r="B5550" s="2" t="s">
        <v>6647</v>
      </c>
      <c r="C5550" s="2" t="s">
        <v>27886</v>
      </c>
      <c r="D5550" s="2" t="s">
        <v>27851</v>
      </c>
      <c r="E5550" s="2">
        <v>4528</v>
      </c>
    </row>
    <row r="5551" spans="1:5" x14ac:dyDescent="0.25">
      <c r="A5551" s="2">
        <v>5583</v>
      </c>
      <c r="B5551" s="2" t="s">
        <v>27887</v>
      </c>
      <c r="C5551" s="2" t="s">
        <v>22897</v>
      </c>
      <c r="D5551" s="2" t="s">
        <v>20009</v>
      </c>
      <c r="E5551" s="2">
        <v>5628</v>
      </c>
    </row>
    <row r="5552" spans="1:5" x14ac:dyDescent="0.25">
      <c r="A5552" s="2">
        <v>5328</v>
      </c>
      <c r="B5552" s="2" t="s">
        <v>27888</v>
      </c>
      <c r="C5552" s="2" t="s">
        <v>27889</v>
      </c>
      <c r="D5552" s="2" t="s">
        <v>20968</v>
      </c>
      <c r="E5552" s="2">
        <v>5596</v>
      </c>
    </row>
    <row r="5553" spans="1:5" x14ac:dyDescent="0.25">
      <c r="A5553" s="2">
        <v>4353</v>
      </c>
      <c r="B5553" s="2" t="s">
        <v>27890</v>
      </c>
      <c r="C5553" s="2" t="s">
        <v>27891</v>
      </c>
      <c r="D5553" s="2" t="s">
        <v>27889</v>
      </c>
      <c r="E5553" s="2">
        <v>5328</v>
      </c>
    </row>
    <row r="5554" spans="1:5" x14ac:dyDescent="0.25">
      <c r="A5554" s="2">
        <v>4354</v>
      </c>
      <c r="B5554" s="2" t="s">
        <v>27892</v>
      </c>
      <c r="C5554" s="2" t="s">
        <v>27893</v>
      </c>
      <c r="D5554" s="2" t="s">
        <v>27889</v>
      </c>
      <c r="E5554" s="2">
        <v>5328</v>
      </c>
    </row>
    <row r="5555" spans="1:5" x14ac:dyDescent="0.25">
      <c r="A5555" s="2">
        <v>4355</v>
      </c>
      <c r="B5555" s="2" t="s">
        <v>27894</v>
      </c>
      <c r="C5555" s="2" t="s">
        <v>27895</v>
      </c>
      <c r="D5555" s="2" t="s">
        <v>27889</v>
      </c>
      <c r="E5555" s="2">
        <v>5328</v>
      </c>
    </row>
    <row r="5556" spans="1:5" x14ac:dyDescent="0.25">
      <c r="A5556" s="2">
        <v>4356</v>
      </c>
      <c r="B5556" s="2" t="s">
        <v>27896</v>
      </c>
      <c r="C5556" s="2" t="s">
        <v>27897</v>
      </c>
      <c r="D5556" s="2" t="s">
        <v>27889</v>
      </c>
      <c r="E5556" s="2">
        <v>5328</v>
      </c>
    </row>
    <row r="5557" spans="1:5" x14ac:dyDescent="0.25">
      <c r="A5557" s="2">
        <v>4357</v>
      </c>
      <c r="B5557" s="2" t="s">
        <v>27898</v>
      </c>
      <c r="C5557" s="2" t="s">
        <v>27899</v>
      </c>
      <c r="D5557" s="2" t="s">
        <v>27889</v>
      </c>
      <c r="E5557" s="2">
        <v>5328</v>
      </c>
    </row>
    <row r="5558" spans="1:5" x14ac:dyDescent="0.25">
      <c r="A5558" s="2">
        <v>4358</v>
      </c>
      <c r="B5558" s="2" t="s">
        <v>6683</v>
      </c>
      <c r="C5558" s="2" t="s">
        <v>27900</v>
      </c>
      <c r="D5558" s="2" t="s">
        <v>27889</v>
      </c>
      <c r="E5558" s="2">
        <v>5328</v>
      </c>
    </row>
    <row r="5559" spans="1:5" x14ac:dyDescent="0.25">
      <c r="A5559" s="2">
        <v>5161</v>
      </c>
      <c r="B5559" s="2" t="s">
        <v>27901</v>
      </c>
      <c r="C5559" s="2" t="s">
        <v>27902</v>
      </c>
      <c r="D5559" s="2" t="s">
        <v>20949</v>
      </c>
      <c r="E5559" s="2">
        <v>5564</v>
      </c>
    </row>
    <row r="5560" spans="1:5" x14ac:dyDescent="0.25">
      <c r="A5560" s="2">
        <v>4359</v>
      </c>
      <c r="B5560" s="2" t="s">
        <v>6633</v>
      </c>
      <c r="C5560" s="2" t="s">
        <v>27903</v>
      </c>
      <c r="D5560" s="2" t="s">
        <v>27902</v>
      </c>
      <c r="E5560" s="2">
        <v>5161</v>
      </c>
    </row>
    <row r="5561" spans="1:5" x14ac:dyDescent="0.25">
      <c r="A5561" s="2">
        <v>4360</v>
      </c>
      <c r="B5561" s="2" t="s">
        <v>27904</v>
      </c>
      <c r="C5561" s="2" t="s">
        <v>27905</v>
      </c>
      <c r="D5561" s="2" t="s">
        <v>27902</v>
      </c>
      <c r="E5561" s="2">
        <v>5161</v>
      </c>
    </row>
    <row r="5562" spans="1:5" x14ac:dyDescent="0.25">
      <c r="A5562" s="2">
        <v>4361</v>
      </c>
      <c r="B5562" s="2" t="s">
        <v>27906</v>
      </c>
      <c r="C5562" s="2" t="s">
        <v>27907</v>
      </c>
      <c r="D5562" s="2" t="s">
        <v>27902</v>
      </c>
      <c r="E5562" s="2">
        <v>5161</v>
      </c>
    </row>
    <row r="5563" spans="1:5" x14ac:dyDescent="0.25">
      <c r="A5563" s="2">
        <v>4362</v>
      </c>
      <c r="B5563" s="2" t="s">
        <v>27908</v>
      </c>
      <c r="C5563" s="2" t="s">
        <v>27909</v>
      </c>
      <c r="D5563" s="2" t="s">
        <v>27902</v>
      </c>
      <c r="E5563" s="2">
        <v>5161</v>
      </c>
    </row>
    <row r="5564" spans="1:5" x14ac:dyDescent="0.25">
      <c r="A5564" s="2">
        <v>4363</v>
      </c>
      <c r="B5564" s="2" t="s">
        <v>27910</v>
      </c>
      <c r="C5564" s="2" t="s">
        <v>27911</v>
      </c>
      <c r="D5564" s="2" t="s">
        <v>27902</v>
      </c>
      <c r="E5564" s="2">
        <v>5161</v>
      </c>
    </row>
    <row r="5565" spans="1:5" x14ac:dyDescent="0.25">
      <c r="A5565" s="2">
        <v>4974</v>
      </c>
      <c r="B5565" s="2" t="s">
        <v>27912</v>
      </c>
      <c r="C5565" s="2" t="s">
        <v>27913</v>
      </c>
      <c r="D5565" s="2" t="s">
        <v>22604</v>
      </c>
      <c r="E5565" s="2">
        <v>5538</v>
      </c>
    </row>
    <row r="5566" spans="1:5" x14ac:dyDescent="0.25">
      <c r="A5566" s="2">
        <v>4364</v>
      </c>
      <c r="B5566" s="2" t="s">
        <v>6635</v>
      </c>
      <c r="C5566" s="2" t="s">
        <v>27914</v>
      </c>
      <c r="D5566" s="2" t="s">
        <v>27913</v>
      </c>
      <c r="E5566" s="2">
        <v>4974</v>
      </c>
    </row>
    <row r="5567" spans="1:5" x14ac:dyDescent="0.25">
      <c r="A5567" s="2">
        <v>4365</v>
      </c>
      <c r="B5567" s="2" t="s">
        <v>6635</v>
      </c>
      <c r="C5567" s="2" t="s">
        <v>27915</v>
      </c>
      <c r="D5567" s="2" t="s">
        <v>27913</v>
      </c>
      <c r="E5567" s="2">
        <v>4974</v>
      </c>
    </row>
    <row r="5568" spans="1:5" x14ac:dyDescent="0.25">
      <c r="A5568" s="2">
        <v>5179</v>
      </c>
      <c r="B5568" s="2" t="s">
        <v>27916</v>
      </c>
      <c r="C5568" s="2" t="s">
        <v>27917</v>
      </c>
      <c r="D5568" s="2" t="s">
        <v>21040</v>
      </c>
      <c r="E5568" s="2">
        <v>5569</v>
      </c>
    </row>
    <row r="5569" spans="1:5" x14ac:dyDescent="0.25">
      <c r="A5569" s="2">
        <v>4366</v>
      </c>
      <c r="B5569" s="2" t="s">
        <v>6639</v>
      </c>
      <c r="C5569" s="2" t="s">
        <v>27918</v>
      </c>
      <c r="D5569" s="2" t="s">
        <v>27917</v>
      </c>
      <c r="E5569" s="2">
        <v>5179</v>
      </c>
    </row>
    <row r="5570" spans="1:5" x14ac:dyDescent="0.25">
      <c r="A5570" s="2">
        <v>4367</v>
      </c>
      <c r="B5570" s="2" t="s">
        <v>6641</v>
      </c>
      <c r="C5570" s="2" t="s">
        <v>27919</v>
      </c>
      <c r="D5570" s="2" t="s">
        <v>27917</v>
      </c>
      <c r="E5570" s="2">
        <v>5179</v>
      </c>
    </row>
    <row r="5571" spans="1:5" x14ac:dyDescent="0.25">
      <c r="A5571" s="2">
        <v>5287</v>
      </c>
      <c r="B5571" s="2" t="s">
        <v>27920</v>
      </c>
      <c r="C5571" s="2" t="s">
        <v>27921</v>
      </c>
      <c r="D5571" s="2" t="s">
        <v>27922</v>
      </c>
      <c r="E5571" s="2">
        <v>5584</v>
      </c>
    </row>
    <row r="5572" spans="1:5" x14ac:dyDescent="0.25">
      <c r="A5572" s="2">
        <v>4368</v>
      </c>
      <c r="B5572" s="2" t="s">
        <v>27923</v>
      </c>
      <c r="C5572" s="2" t="s">
        <v>27924</v>
      </c>
      <c r="D5572" s="2" t="s">
        <v>27921</v>
      </c>
      <c r="E5572" s="2">
        <v>5287</v>
      </c>
    </row>
    <row r="5573" spans="1:5" x14ac:dyDescent="0.25">
      <c r="A5573" s="2">
        <v>4369</v>
      </c>
      <c r="B5573" s="2" t="s">
        <v>27925</v>
      </c>
      <c r="C5573" s="2" t="s">
        <v>27926</v>
      </c>
      <c r="D5573" s="2" t="s">
        <v>27921</v>
      </c>
      <c r="E5573" s="2">
        <v>5287</v>
      </c>
    </row>
    <row r="5574" spans="1:5" x14ac:dyDescent="0.25">
      <c r="A5574" s="2">
        <v>4370</v>
      </c>
      <c r="B5574" s="2" t="s">
        <v>27927</v>
      </c>
      <c r="C5574" s="2" t="s">
        <v>27928</v>
      </c>
      <c r="D5574" s="2" t="s">
        <v>27921</v>
      </c>
      <c r="E5574" s="2">
        <v>5287</v>
      </c>
    </row>
    <row r="5575" spans="1:5" x14ac:dyDescent="0.25">
      <c r="A5575" s="2">
        <v>4371</v>
      </c>
      <c r="B5575" s="2" t="s">
        <v>27929</v>
      </c>
      <c r="C5575" s="2" t="s">
        <v>27930</v>
      </c>
      <c r="D5575" s="2" t="s">
        <v>27921</v>
      </c>
      <c r="E5575" s="2">
        <v>5287</v>
      </c>
    </row>
    <row r="5576" spans="1:5" x14ac:dyDescent="0.25">
      <c r="A5576" s="2">
        <v>4372</v>
      </c>
      <c r="B5576" s="2" t="s">
        <v>6643</v>
      </c>
      <c r="C5576" s="2" t="s">
        <v>27931</v>
      </c>
      <c r="D5576" s="2" t="s">
        <v>27921</v>
      </c>
      <c r="E5576" s="2">
        <v>5287</v>
      </c>
    </row>
    <row r="5577" spans="1:5" x14ac:dyDescent="0.25">
      <c r="A5577" s="2">
        <v>4373</v>
      </c>
      <c r="B5577" s="2" t="s">
        <v>27932</v>
      </c>
      <c r="C5577" s="2" t="s">
        <v>27933</v>
      </c>
      <c r="D5577" s="2" t="s">
        <v>27921</v>
      </c>
      <c r="E5577" s="2">
        <v>5287</v>
      </c>
    </row>
    <row r="5578" spans="1:5" x14ac:dyDescent="0.25">
      <c r="A5578" s="2">
        <v>4374</v>
      </c>
      <c r="B5578" s="2" t="s">
        <v>27934</v>
      </c>
      <c r="C5578" s="2" t="s">
        <v>27935</v>
      </c>
      <c r="D5578" s="2" t="s">
        <v>27921</v>
      </c>
      <c r="E5578" s="2">
        <v>5287</v>
      </c>
    </row>
    <row r="5579" spans="1:5" x14ac:dyDescent="0.25">
      <c r="A5579" s="2">
        <v>4375</v>
      </c>
      <c r="B5579" s="2" t="s">
        <v>27936</v>
      </c>
      <c r="C5579" s="2" t="s">
        <v>27937</v>
      </c>
      <c r="D5579" s="2" t="s">
        <v>27921</v>
      </c>
      <c r="E5579" s="2">
        <v>5287</v>
      </c>
    </row>
    <row r="5580" spans="1:5" x14ac:dyDescent="0.25">
      <c r="A5580" s="2">
        <v>5584</v>
      </c>
      <c r="B5580" s="2" t="s">
        <v>27938</v>
      </c>
      <c r="C5580" s="2" t="s">
        <v>27922</v>
      </c>
      <c r="D5580" s="2" t="s">
        <v>20009</v>
      </c>
      <c r="E5580" s="2">
        <v>5628</v>
      </c>
    </row>
    <row r="5581" spans="1:5" x14ac:dyDescent="0.25">
      <c r="A5581" s="2">
        <v>5022</v>
      </c>
      <c r="B5581" s="2" t="s">
        <v>27939</v>
      </c>
      <c r="C5581" s="2" t="s">
        <v>27940</v>
      </c>
      <c r="D5581" s="2" t="s">
        <v>20233</v>
      </c>
      <c r="E5581" s="2">
        <v>5539</v>
      </c>
    </row>
    <row r="5582" spans="1:5" x14ac:dyDescent="0.25">
      <c r="A5582" s="2">
        <v>4376</v>
      </c>
      <c r="B5582" s="2" t="s">
        <v>6663</v>
      </c>
      <c r="C5582" s="2" t="s">
        <v>27941</v>
      </c>
      <c r="D5582" s="2" t="s">
        <v>27940</v>
      </c>
      <c r="E5582" s="2">
        <v>5022</v>
      </c>
    </row>
    <row r="5583" spans="1:5" x14ac:dyDescent="0.25">
      <c r="A5583" s="2">
        <v>4780</v>
      </c>
      <c r="B5583" s="2" t="s">
        <v>27942</v>
      </c>
      <c r="C5583" s="2" t="s">
        <v>27943</v>
      </c>
      <c r="D5583" s="2" t="s">
        <v>21418</v>
      </c>
      <c r="E5583" s="2">
        <v>5503</v>
      </c>
    </row>
    <row r="5584" spans="1:5" x14ac:dyDescent="0.25">
      <c r="A5584" s="2">
        <v>4377</v>
      </c>
      <c r="B5584" s="2" t="s">
        <v>6655</v>
      </c>
      <c r="C5584" s="2" t="s">
        <v>27944</v>
      </c>
      <c r="D5584" s="2" t="s">
        <v>27943</v>
      </c>
      <c r="E5584" s="2">
        <v>4780</v>
      </c>
    </row>
    <row r="5585" spans="1:5" x14ac:dyDescent="0.25">
      <c r="A5585" s="2">
        <v>5162</v>
      </c>
      <c r="B5585" s="2" t="s">
        <v>27945</v>
      </c>
      <c r="C5585" s="2" t="s">
        <v>27946</v>
      </c>
      <c r="D5585" s="2" t="s">
        <v>20949</v>
      </c>
      <c r="E5585" s="2">
        <v>5564</v>
      </c>
    </row>
    <row r="5586" spans="1:5" x14ac:dyDescent="0.25">
      <c r="A5586" s="2">
        <v>4378</v>
      </c>
      <c r="B5586" s="2" t="s">
        <v>6745</v>
      </c>
      <c r="C5586" s="2" t="s">
        <v>27947</v>
      </c>
      <c r="D5586" s="2" t="s">
        <v>27946</v>
      </c>
      <c r="E5586" s="2">
        <v>5162</v>
      </c>
    </row>
    <row r="5587" spans="1:5" x14ac:dyDescent="0.25">
      <c r="A5587" s="2">
        <v>5098</v>
      </c>
      <c r="B5587" s="2" t="s">
        <v>27948</v>
      </c>
      <c r="C5587" s="2" t="s">
        <v>27949</v>
      </c>
      <c r="D5587" s="2" t="s">
        <v>20209</v>
      </c>
      <c r="E5587" s="2">
        <v>5548</v>
      </c>
    </row>
    <row r="5588" spans="1:5" x14ac:dyDescent="0.25">
      <c r="A5588" s="2">
        <v>4379</v>
      </c>
      <c r="B5588" s="2" t="s">
        <v>6747</v>
      </c>
      <c r="C5588" s="2" t="s">
        <v>27950</v>
      </c>
      <c r="D5588" s="2" t="s">
        <v>27949</v>
      </c>
      <c r="E5588" s="2">
        <v>5098</v>
      </c>
    </row>
    <row r="5589" spans="1:5" x14ac:dyDescent="0.25">
      <c r="A5589" s="2">
        <v>4558</v>
      </c>
      <c r="B5589" s="2" t="s">
        <v>27951</v>
      </c>
      <c r="C5589" s="2" t="s">
        <v>27952</v>
      </c>
      <c r="D5589" s="2" t="s">
        <v>20501</v>
      </c>
      <c r="E5589" s="2">
        <v>5476</v>
      </c>
    </row>
    <row r="5590" spans="1:5" x14ac:dyDescent="0.25">
      <c r="A5590" s="2">
        <v>4380</v>
      </c>
      <c r="B5590" s="2" t="s">
        <v>6749</v>
      </c>
      <c r="C5590" s="2" t="s">
        <v>27953</v>
      </c>
      <c r="D5590" s="2" t="s">
        <v>27952</v>
      </c>
      <c r="E5590" s="2">
        <v>4558</v>
      </c>
    </row>
    <row r="5591" spans="1:5" x14ac:dyDescent="0.25">
      <c r="A5591" s="2">
        <v>5074</v>
      </c>
      <c r="B5591" s="2" t="s">
        <v>27954</v>
      </c>
      <c r="C5591" s="2" t="s">
        <v>27955</v>
      </c>
      <c r="D5591" s="2" t="s">
        <v>20594</v>
      </c>
      <c r="E5591" s="2">
        <v>5545</v>
      </c>
    </row>
    <row r="5592" spans="1:5" x14ac:dyDescent="0.25">
      <c r="A5592" s="2">
        <v>4381</v>
      </c>
      <c r="B5592" s="2" t="s">
        <v>27956</v>
      </c>
      <c r="C5592" s="2" t="s">
        <v>27957</v>
      </c>
      <c r="D5592" s="2" t="s">
        <v>27955</v>
      </c>
      <c r="E5592" s="2">
        <v>5074</v>
      </c>
    </row>
    <row r="5593" spans="1:5" x14ac:dyDescent="0.25">
      <c r="A5593" s="2">
        <v>4587</v>
      </c>
      <c r="B5593" s="2" t="s">
        <v>27958</v>
      </c>
      <c r="C5593" s="2" t="s">
        <v>27959</v>
      </c>
      <c r="D5593" s="2" t="s">
        <v>20106</v>
      </c>
      <c r="E5593" s="2">
        <v>5480</v>
      </c>
    </row>
    <row r="5594" spans="1:5" x14ac:dyDescent="0.25">
      <c r="A5594" s="2">
        <v>4382</v>
      </c>
      <c r="B5594" s="2" t="s">
        <v>6754</v>
      </c>
      <c r="C5594" s="2" t="s">
        <v>27960</v>
      </c>
      <c r="D5594" s="2" t="s">
        <v>27959</v>
      </c>
      <c r="E5594" s="2">
        <v>4587</v>
      </c>
    </row>
    <row r="5595" spans="1:5" x14ac:dyDescent="0.25">
      <c r="A5595" s="2">
        <v>4966</v>
      </c>
      <c r="B5595" s="2" t="s">
        <v>27961</v>
      </c>
      <c r="C5595" s="2" t="s">
        <v>27962</v>
      </c>
      <c r="D5595" s="2" t="s">
        <v>21327</v>
      </c>
      <c r="E5595" s="2">
        <v>5535</v>
      </c>
    </row>
    <row r="5596" spans="1:5" x14ac:dyDescent="0.25">
      <c r="A5596" s="2">
        <v>4383</v>
      </c>
      <c r="B5596" s="2" t="s">
        <v>6758</v>
      </c>
      <c r="C5596" s="2" t="s">
        <v>27963</v>
      </c>
      <c r="D5596" s="2" t="s">
        <v>27962</v>
      </c>
      <c r="E5596" s="2">
        <v>4966</v>
      </c>
    </row>
    <row r="5597" spans="1:5" x14ac:dyDescent="0.25">
      <c r="A5597" s="2">
        <v>4384</v>
      </c>
      <c r="B5597" s="2" t="s">
        <v>6740</v>
      </c>
      <c r="C5597" s="2" t="s">
        <v>27964</v>
      </c>
      <c r="D5597" s="2" t="s">
        <v>27962</v>
      </c>
      <c r="E5597" s="2">
        <v>4966</v>
      </c>
    </row>
    <row r="5598" spans="1:5" x14ac:dyDescent="0.25">
      <c r="A5598" s="2">
        <v>4967</v>
      </c>
      <c r="B5598" s="2" t="s">
        <v>27965</v>
      </c>
      <c r="C5598" s="2" t="s">
        <v>27966</v>
      </c>
      <c r="D5598" s="2" t="s">
        <v>21327</v>
      </c>
      <c r="E5598" s="2">
        <v>5535</v>
      </c>
    </row>
    <row r="5599" spans="1:5" x14ac:dyDescent="0.25">
      <c r="A5599" s="2">
        <v>4385</v>
      </c>
      <c r="B5599" s="2" t="s">
        <v>6762</v>
      </c>
      <c r="C5599" s="2" t="s">
        <v>27967</v>
      </c>
      <c r="D5599" s="2" t="s">
        <v>27966</v>
      </c>
      <c r="E5599" s="2">
        <v>4967</v>
      </c>
    </row>
    <row r="5600" spans="1:5" x14ac:dyDescent="0.25">
      <c r="A5600" s="2">
        <v>4386</v>
      </c>
      <c r="B5600" s="2" t="s">
        <v>6764</v>
      </c>
      <c r="C5600" s="2" t="s">
        <v>27968</v>
      </c>
      <c r="D5600" s="2" t="s">
        <v>27966</v>
      </c>
      <c r="E5600" s="2">
        <v>4967</v>
      </c>
    </row>
    <row r="5601" spans="1:5" x14ac:dyDescent="0.25">
      <c r="A5601" s="2">
        <v>4387</v>
      </c>
      <c r="B5601" s="2" t="s">
        <v>6766</v>
      </c>
      <c r="C5601" s="2" t="s">
        <v>27969</v>
      </c>
      <c r="D5601" s="2" t="s">
        <v>27966</v>
      </c>
      <c r="E5601" s="2">
        <v>4967</v>
      </c>
    </row>
    <row r="5602" spans="1:5" x14ac:dyDescent="0.25">
      <c r="A5602" s="2">
        <v>4388</v>
      </c>
      <c r="B5602" s="2" t="s">
        <v>6768</v>
      </c>
      <c r="C5602" s="2" t="s">
        <v>27970</v>
      </c>
      <c r="D5602" s="2" t="s">
        <v>27966</v>
      </c>
      <c r="E5602" s="2">
        <v>4967</v>
      </c>
    </row>
    <row r="5603" spans="1:5" x14ac:dyDescent="0.25">
      <c r="A5603" s="2">
        <v>4389</v>
      </c>
      <c r="B5603" s="2" t="s">
        <v>6770</v>
      </c>
      <c r="C5603" s="2" t="s">
        <v>27971</v>
      </c>
      <c r="D5603" s="2" t="s">
        <v>27966</v>
      </c>
      <c r="E5603" s="2">
        <v>4967</v>
      </c>
    </row>
    <row r="5604" spans="1:5" x14ac:dyDescent="0.25">
      <c r="A5604" s="2">
        <v>4390</v>
      </c>
      <c r="B5604" s="2" t="s">
        <v>27972</v>
      </c>
      <c r="C5604" s="2" t="s">
        <v>27973</v>
      </c>
      <c r="D5604" s="2" t="s">
        <v>27966</v>
      </c>
      <c r="E5604" s="2">
        <v>4967</v>
      </c>
    </row>
    <row r="5605" spans="1:5" x14ac:dyDescent="0.25">
      <c r="A5605" s="2">
        <v>5284</v>
      </c>
      <c r="B5605" s="2" t="s">
        <v>27974</v>
      </c>
      <c r="C5605" s="2" t="s">
        <v>27975</v>
      </c>
      <c r="D5605" s="2" t="s">
        <v>20225</v>
      </c>
      <c r="E5605" s="2">
        <v>5582</v>
      </c>
    </row>
    <row r="5606" spans="1:5" x14ac:dyDescent="0.25">
      <c r="A5606" s="2">
        <v>4391</v>
      </c>
      <c r="B5606" s="2" t="s">
        <v>27976</v>
      </c>
      <c r="C5606" s="2" t="s">
        <v>27977</v>
      </c>
      <c r="D5606" s="2" t="s">
        <v>27975</v>
      </c>
      <c r="E5606" s="2">
        <v>5284</v>
      </c>
    </row>
    <row r="5607" spans="1:5" x14ac:dyDescent="0.25">
      <c r="A5607" s="2">
        <v>4726</v>
      </c>
      <c r="B5607" s="2" t="s">
        <v>27978</v>
      </c>
      <c r="C5607" s="2" t="s">
        <v>27979</v>
      </c>
      <c r="D5607" s="2" t="s">
        <v>21204</v>
      </c>
      <c r="E5607" s="2">
        <v>5499</v>
      </c>
    </row>
    <row r="5608" spans="1:5" x14ac:dyDescent="0.25">
      <c r="A5608" s="2">
        <v>4392</v>
      </c>
      <c r="B5608" s="2" t="s">
        <v>6772</v>
      </c>
      <c r="C5608" s="2" t="s">
        <v>27980</v>
      </c>
      <c r="D5608" s="2" t="s">
        <v>27979</v>
      </c>
      <c r="E5608" s="2">
        <v>4726</v>
      </c>
    </row>
    <row r="5609" spans="1:5" x14ac:dyDescent="0.25">
      <c r="A5609" s="2">
        <v>4946</v>
      </c>
      <c r="B5609" s="2" t="s">
        <v>27981</v>
      </c>
      <c r="C5609" s="2" t="s">
        <v>27982</v>
      </c>
      <c r="D5609" s="2" t="s">
        <v>20604</v>
      </c>
      <c r="E5609" s="2">
        <v>5532</v>
      </c>
    </row>
    <row r="5610" spans="1:5" x14ac:dyDescent="0.25">
      <c r="A5610" s="2">
        <v>4393</v>
      </c>
      <c r="B5610" s="2" t="s">
        <v>6776</v>
      </c>
      <c r="C5610" s="2" t="s">
        <v>27983</v>
      </c>
      <c r="D5610" s="2" t="s">
        <v>27982</v>
      </c>
      <c r="E5610" s="2">
        <v>4946</v>
      </c>
    </row>
    <row r="5611" spans="1:5" x14ac:dyDescent="0.25">
      <c r="A5611" s="2">
        <v>4668</v>
      </c>
      <c r="B5611" s="2" t="s">
        <v>27984</v>
      </c>
      <c r="C5611" s="2" t="s">
        <v>27985</v>
      </c>
      <c r="D5611" s="2" t="s">
        <v>20288</v>
      </c>
      <c r="E5611" s="2">
        <v>5489</v>
      </c>
    </row>
    <row r="5612" spans="1:5" x14ac:dyDescent="0.25">
      <c r="A5612" s="2">
        <v>4394</v>
      </c>
      <c r="B5612" s="2" t="s">
        <v>6778</v>
      </c>
      <c r="C5612" s="2" t="s">
        <v>27986</v>
      </c>
      <c r="D5612" s="2" t="s">
        <v>27985</v>
      </c>
      <c r="E5612" s="2">
        <v>4668</v>
      </c>
    </row>
    <row r="5613" spans="1:5" x14ac:dyDescent="0.25">
      <c r="A5613" s="2">
        <v>4395</v>
      </c>
      <c r="B5613" s="2" t="s">
        <v>27987</v>
      </c>
      <c r="C5613" s="2" t="s">
        <v>27988</v>
      </c>
      <c r="D5613" s="2" t="s">
        <v>27985</v>
      </c>
      <c r="E5613" s="2">
        <v>4668</v>
      </c>
    </row>
    <row r="5614" spans="1:5" x14ac:dyDescent="0.25">
      <c r="A5614" s="2">
        <v>4396</v>
      </c>
      <c r="B5614" s="2" t="s">
        <v>6722</v>
      </c>
      <c r="C5614" s="2" t="s">
        <v>27989</v>
      </c>
      <c r="D5614" s="2" t="s">
        <v>27985</v>
      </c>
      <c r="E5614" s="2">
        <v>4668</v>
      </c>
    </row>
    <row r="5615" spans="1:5" x14ac:dyDescent="0.25">
      <c r="A5615" s="2">
        <v>4397</v>
      </c>
      <c r="B5615" s="2" t="s">
        <v>6718</v>
      </c>
      <c r="C5615" s="2" t="s">
        <v>27990</v>
      </c>
      <c r="D5615" s="2" t="s">
        <v>27985</v>
      </c>
      <c r="E5615" s="2">
        <v>4668</v>
      </c>
    </row>
    <row r="5616" spans="1:5" x14ac:dyDescent="0.25">
      <c r="A5616" s="2">
        <v>4398</v>
      </c>
      <c r="B5616" s="2" t="s">
        <v>27991</v>
      </c>
      <c r="C5616" s="2" t="s">
        <v>27992</v>
      </c>
      <c r="D5616" s="2" t="s">
        <v>27985</v>
      </c>
      <c r="E5616" s="2">
        <v>4668</v>
      </c>
    </row>
    <row r="5617" spans="1:5" x14ac:dyDescent="0.25">
      <c r="A5617" s="2">
        <v>4399</v>
      </c>
      <c r="B5617" s="2" t="s">
        <v>6704</v>
      </c>
      <c r="C5617" s="2" t="s">
        <v>27993</v>
      </c>
      <c r="D5617" s="2" t="s">
        <v>27985</v>
      </c>
      <c r="E5617" s="2">
        <v>4668</v>
      </c>
    </row>
    <row r="5618" spans="1:5" x14ac:dyDescent="0.25">
      <c r="A5618" s="2">
        <v>4400</v>
      </c>
      <c r="B5618" s="2" t="s">
        <v>27994</v>
      </c>
      <c r="C5618" s="2" t="s">
        <v>27995</v>
      </c>
      <c r="D5618" s="2" t="s">
        <v>27985</v>
      </c>
      <c r="E5618" s="2">
        <v>4668</v>
      </c>
    </row>
    <row r="5619" spans="1:5" x14ac:dyDescent="0.25">
      <c r="A5619" s="2">
        <v>4401</v>
      </c>
      <c r="B5619" s="2" t="s">
        <v>6706</v>
      </c>
      <c r="C5619" s="2" t="s">
        <v>27996</v>
      </c>
      <c r="D5619" s="2" t="s">
        <v>27985</v>
      </c>
      <c r="E5619" s="2">
        <v>4668</v>
      </c>
    </row>
    <row r="5620" spans="1:5" x14ac:dyDescent="0.25">
      <c r="A5620" s="2">
        <v>4402</v>
      </c>
      <c r="B5620" s="2" t="s">
        <v>6710</v>
      </c>
      <c r="C5620" s="2" t="s">
        <v>27997</v>
      </c>
      <c r="D5620" s="2" t="s">
        <v>27985</v>
      </c>
      <c r="E5620" s="2">
        <v>4668</v>
      </c>
    </row>
    <row r="5621" spans="1:5" x14ac:dyDescent="0.25">
      <c r="A5621" s="2">
        <v>4403</v>
      </c>
      <c r="B5621" s="2" t="s">
        <v>6712</v>
      </c>
      <c r="C5621" s="2" t="s">
        <v>27998</v>
      </c>
      <c r="D5621" s="2" t="s">
        <v>27985</v>
      </c>
      <c r="E5621" s="2">
        <v>4668</v>
      </c>
    </row>
    <row r="5622" spans="1:5" x14ac:dyDescent="0.25">
      <c r="A5622" s="2">
        <v>5023</v>
      </c>
      <c r="B5622" s="2" t="s">
        <v>27999</v>
      </c>
      <c r="C5622" s="2" t="s">
        <v>28000</v>
      </c>
      <c r="D5622" s="2" t="s">
        <v>20233</v>
      </c>
      <c r="E5622" s="2">
        <v>5539</v>
      </c>
    </row>
    <row r="5623" spans="1:5" x14ac:dyDescent="0.25">
      <c r="A5623" s="2">
        <v>4404</v>
      </c>
      <c r="B5623" s="2" t="s">
        <v>28001</v>
      </c>
      <c r="C5623" s="2" t="s">
        <v>28002</v>
      </c>
      <c r="D5623" s="2" t="s">
        <v>28000</v>
      </c>
      <c r="E5623" s="2">
        <v>5023</v>
      </c>
    </row>
    <row r="5624" spans="1:5" x14ac:dyDescent="0.25">
      <c r="A5624" s="2">
        <v>4405</v>
      </c>
      <c r="B5624" s="2" t="s">
        <v>6716</v>
      </c>
      <c r="C5624" s="2" t="s">
        <v>28003</v>
      </c>
      <c r="D5624" s="2" t="s">
        <v>28000</v>
      </c>
      <c r="E5624" s="2">
        <v>5023</v>
      </c>
    </row>
    <row r="5625" spans="1:5" x14ac:dyDescent="0.25">
      <c r="A5625" s="2">
        <v>4406</v>
      </c>
      <c r="B5625" s="2" t="s">
        <v>6738</v>
      </c>
      <c r="C5625" s="2" t="s">
        <v>28004</v>
      </c>
      <c r="D5625" s="2" t="s">
        <v>28000</v>
      </c>
      <c r="E5625" s="2">
        <v>5023</v>
      </c>
    </row>
    <row r="5626" spans="1:5" x14ac:dyDescent="0.25">
      <c r="A5626" s="2">
        <v>4407</v>
      </c>
      <c r="B5626" s="2" t="s">
        <v>28005</v>
      </c>
      <c r="C5626" s="2" t="s">
        <v>28006</v>
      </c>
      <c r="D5626" s="2" t="s">
        <v>28000</v>
      </c>
      <c r="E5626" s="2">
        <v>5023</v>
      </c>
    </row>
    <row r="5627" spans="1:5" x14ac:dyDescent="0.25">
      <c r="A5627" s="2">
        <v>4408</v>
      </c>
      <c r="B5627" s="2" t="s">
        <v>28007</v>
      </c>
      <c r="C5627" s="2" t="s">
        <v>28008</v>
      </c>
      <c r="D5627" s="2" t="s">
        <v>28000</v>
      </c>
      <c r="E5627" s="2">
        <v>5023</v>
      </c>
    </row>
    <row r="5628" spans="1:5" x14ac:dyDescent="0.25">
      <c r="A5628" s="2">
        <v>5254</v>
      </c>
      <c r="B5628" s="2" t="s">
        <v>28009</v>
      </c>
      <c r="C5628" s="2" t="s">
        <v>28010</v>
      </c>
      <c r="D5628" s="2" t="s">
        <v>21011</v>
      </c>
      <c r="E5628" s="2">
        <v>5581</v>
      </c>
    </row>
    <row r="5629" spans="1:5" x14ac:dyDescent="0.25">
      <c r="A5629" s="2">
        <v>4409</v>
      </c>
      <c r="B5629" s="2" t="s">
        <v>28011</v>
      </c>
      <c r="C5629" s="2" t="s">
        <v>28012</v>
      </c>
      <c r="D5629" s="2" t="s">
        <v>28010</v>
      </c>
      <c r="E5629" s="2">
        <v>5254</v>
      </c>
    </row>
    <row r="5630" spans="1:5" x14ac:dyDescent="0.25">
      <c r="A5630" s="2">
        <v>4412</v>
      </c>
      <c r="B5630" s="2" t="s">
        <v>6720</v>
      </c>
      <c r="C5630" s="2" t="s">
        <v>28013</v>
      </c>
      <c r="D5630" s="2" t="s">
        <v>28010</v>
      </c>
      <c r="E5630" s="2">
        <v>5254</v>
      </c>
    </row>
    <row r="5631" spans="1:5" x14ac:dyDescent="0.25">
      <c r="A5631" s="2">
        <v>4410</v>
      </c>
      <c r="B5631" s="2" t="s">
        <v>6720</v>
      </c>
      <c r="C5631" s="2" t="s">
        <v>28014</v>
      </c>
      <c r="D5631" s="2" t="s">
        <v>28010</v>
      </c>
      <c r="E5631" s="2">
        <v>5254</v>
      </c>
    </row>
    <row r="5632" spans="1:5" x14ac:dyDescent="0.25">
      <c r="A5632" s="2">
        <v>4411</v>
      </c>
      <c r="B5632" s="2" t="s">
        <v>6701</v>
      </c>
      <c r="C5632" s="2" t="s">
        <v>28015</v>
      </c>
      <c r="D5632" s="2" t="s">
        <v>28010</v>
      </c>
      <c r="E5632" s="2">
        <v>5254</v>
      </c>
    </row>
    <row r="5633" spans="1:5" x14ac:dyDescent="0.25">
      <c r="A5633" s="2">
        <v>4413</v>
      </c>
      <c r="B5633" s="2" t="s">
        <v>6725</v>
      </c>
      <c r="C5633" s="2" t="s">
        <v>28016</v>
      </c>
      <c r="D5633" s="2" t="s">
        <v>28010</v>
      </c>
      <c r="E5633" s="2">
        <v>5254</v>
      </c>
    </row>
    <row r="5634" spans="1:5" x14ac:dyDescent="0.25">
      <c r="A5634" s="2">
        <v>4414</v>
      </c>
      <c r="B5634" s="2" t="s">
        <v>28017</v>
      </c>
      <c r="C5634" s="2" t="s">
        <v>28018</v>
      </c>
      <c r="D5634" s="2" t="s">
        <v>28010</v>
      </c>
      <c r="E5634" s="2">
        <v>5254</v>
      </c>
    </row>
    <row r="5635" spans="1:5" x14ac:dyDescent="0.25">
      <c r="A5635" s="2">
        <v>4415</v>
      </c>
      <c r="B5635" s="2" t="s">
        <v>6727</v>
      </c>
      <c r="C5635" s="2" t="s">
        <v>28019</v>
      </c>
      <c r="D5635" s="2" t="s">
        <v>28010</v>
      </c>
      <c r="E5635" s="2">
        <v>5254</v>
      </c>
    </row>
    <row r="5636" spans="1:5" x14ac:dyDescent="0.25">
      <c r="A5636" s="2">
        <v>4416</v>
      </c>
      <c r="B5636" s="2" t="s">
        <v>6729</v>
      </c>
      <c r="C5636" s="2" t="s">
        <v>28020</v>
      </c>
      <c r="D5636" s="2" t="s">
        <v>28010</v>
      </c>
      <c r="E5636" s="2">
        <v>5254</v>
      </c>
    </row>
    <row r="5637" spans="1:5" x14ac:dyDescent="0.25">
      <c r="A5637" s="2">
        <v>4417</v>
      </c>
      <c r="B5637" s="2" t="s">
        <v>28021</v>
      </c>
      <c r="C5637" s="2" t="s">
        <v>28022</v>
      </c>
      <c r="D5637" s="2" t="s">
        <v>28010</v>
      </c>
      <c r="E5637" s="2">
        <v>5254</v>
      </c>
    </row>
    <row r="5638" spans="1:5" x14ac:dyDescent="0.25">
      <c r="A5638" s="2">
        <v>5585</v>
      </c>
      <c r="B5638" s="2" t="s">
        <v>28023</v>
      </c>
      <c r="C5638" s="2" t="s">
        <v>28024</v>
      </c>
      <c r="D5638" s="2" t="s">
        <v>20009</v>
      </c>
      <c r="E5638" s="2">
        <v>5628</v>
      </c>
    </row>
    <row r="5639" spans="1:5" x14ac:dyDescent="0.25">
      <c r="A5639" s="2">
        <v>5288</v>
      </c>
      <c r="B5639" s="2" t="s">
        <v>28025</v>
      </c>
      <c r="C5639" s="2" t="s">
        <v>28026</v>
      </c>
      <c r="D5639" s="2" t="s">
        <v>28024</v>
      </c>
      <c r="E5639" s="2">
        <v>5585</v>
      </c>
    </row>
    <row r="5640" spans="1:5" x14ac:dyDescent="0.25">
      <c r="A5640" s="2">
        <v>4418</v>
      </c>
      <c r="B5640" s="2" t="s">
        <v>28027</v>
      </c>
      <c r="C5640" s="2" t="s">
        <v>28028</v>
      </c>
      <c r="D5640" s="2" t="s">
        <v>28026</v>
      </c>
      <c r="E5640" s="2">
        <v>5288</v>
      </c>
    </row>
    <row r="5641" spans="1:5" x14ac:dyDescent="0.25">
      <c r="A5641" s="2">
        <v>4419</v>
      </c>
      <c r="B5641" s="2" t="s">
        <v>28029</v>
      </c>
      <c r="C5641" s="2" t="s">
        <v>28030</v>
      </c>
      <c r="D5641" s="2" t="s">
        <v>28026</v>
      </c>
      <c r="E5641" s="2">
        <v>5288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allowBlank="1" showDropDown="1" showInputMessage="1" showErrorMessage="1">
          <x14:formula1>
            <xm:f>[1]PermittedValues!#REF!</xm:f>
          </x14:formula1>
          <xm:sqref>E2:E5641</xm:sqref>
        </x14:dataValidation>
        <x14:dataValidation allowBlank="1" showDropDown="1" showInputMessage="1" showErrorMessage="1">
          <x14:formula1>
            <xm:f>[1]PermittedValues!#REF!</xm:f>
          </x14:formula1>
          <xm:sqref>A2:A5641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7"/>
  <sheetViews>
    <sheetView workbookViewId="0">
      <selection activeCell="A2" sqref="A2:E1157"/>
    </sheetView>
  </sheetViews>
  <sheetFormatPr defaultRowHeight="15" x14ac:dyDescent="0.25"/>
  <cols>
    <col min="1" max="1" width="15.28515625" bestFit="1" customWidth="1"/>
    <col min="2" max="2" width="40.7109375" bestFit="1" customWidth="1"/>
    <col min="3" max="3" width="38.7109375" bestFit="1" customWidth="1"/>
    <col min="4" max="4" width="38.28515625" bestFit="1" customWidth="1"/>
    <col min="5" max="5" width="25" bestFit="1" customWidth="1"/>
  </cols>
  <sheetData>
    <row r="1" spans="1:5" ht="18" x14ac:dyDescent="0.25">
      <c r="A1" s="1" t="s">
        <v>10745</v>
      </c>
      <c r="B1" s="1" t="s">
        <v>10741</v>
      </c>
      <c r="C1" s="1" t="s">
        <v>10742</v>
      </c>
      <c r="D1" s="1" t="s">
        <v>10743</v>
      </c>
      <c r="E1" s="1" t="s">
        <v>10744</v>
      </c>
    </row>
    <row r="2" spans="1:5" x14ac:dyDescent="0.25">
      <c r="A2" s="2">
        <v>6697</v>
      </c>
      <c r="B2" s="2" t="s">
        <v>29830</v>
      </c>
      <c r="C2" s="2" t="s">
        <v>29829</v>
      </c>
      <c r="D2" s="2" t="s">
        <v>29573</v>
      </c>
      <c r="E2" s="2">
        <v>6768</v>
      </c>
    </row>
    <row r="3" spans="1:5" x14ac:dyDescent="0.25">
      <c r="A3" s="2">
        <v>5641</v>
      </c>
      <c r="B3" s="2" t="s">
        <v>855</v>
      </c>
      <c r="C3" s="2" t="s">
        <v>29831</v>
      </c>
      <c r="D3" s="2" t="s">
        <v>29829</v>
      </c>
      <c r="E3" s="2">
        <v>6697</v>
      </c>
    </row>
    <row r="4" spans="1:5" x14ac:dyDescent="0.25">
      <c r="A4" s="2">
        <v>5642</v>
      </c>
      <c r="B4" s="2" t="s">
        <v>3440</v>
      </c>
      <c r="C4" s="2" t="s">
        <v>29828</v>
      </c>
      <c r="D4" s="2" t="s">
        <v>29829</v>
      </c>
      <c r="E4" s="2">
        <v>6697</v>
      </c>
    </row>
    <row r="5" spans="1:5" x14ac:dyDescent="0.25">
      <c r="A5" s="2">
        <v>6768</v>
      </c>
      <c r="B5" s="2" t="s">
        <v>29827</v>
      </c>
      <c r="C5" s="2" t="s">
        <v>29573</v>
      </c>
      <c r="D5" s="2" t="s">
        <v>28697</v>
      </c>
      <c r="E5" s="2">
        <v>6794</v>
      </c>
    </row>
    <row r="6" spans="1:5" x14ac:dyDescent="0.25">
      <c r="A6" s="2">
        <v>6736</v>
      </c>
      <c r="B6" s="2" t="s">
        <v>29826</v>
      </c>
      <c r="C6" s="2" t="s">
        <v>29825</v>
      </c>
      <c r="D6" s="2" t="s">
        <v>29060</v>
      </c>
      <c r="E6" s="2">
        <v>6780</v>
      </c>
    </row>
    <row r="7" spans="1:5" x14ac:dyDescent="0.25">
      <c r="A7" s="2">
        <v>5643</v>
      </c>
      <c r="B7" s="2" t="s">
        <v>3432</v>
      </c>
      <c r="C7" s="2" t="s">
        <v>29824</v>
      </c>
      <c r="D7" s="2" t="s">
        <v>29825</v>
      </c>
      <c r="E7" s="2">
        <v>6736</v>
      </c>
    </row>
    <row r="8" spans="1:5" x14ac:dyDescent="0.25">
      <c r="A8" s="2">
        <v>6553</v>
      </c>
      <c r="B8" s="2" t="s">
        <v>29822</v>
      </c>
      <c r="C8" s="2" t="s">
        <v>29821</v>
      </c>
      <c r="D8" s="2" t="s">
        <v>28096</v>
      </c>
      <c r="E8" s="2">
        <v>6740</v>
      </c>
    </row>
    <row r="9" spans="1:5" x14ac:dyDescent="0.25">
      <c r="A9" s="2">
        <v>5644</v>
      </c>
      <c r="B9" s="2" t="s">
        <v>3274</v>
      </c>
      <c r="C9" s="2" t="s">
        <v>29823</v>
      </c>
      <c r="D9" s="2" t="s">
        <v>29821</v>
      </c>
      <c r="E9" s="2">
        <v>6553</v>
      </c>
    </row>
    <row r="10" spans="1:5" x14ac:dyDescent="0.25">
      <c r="A10" s="2">
        <v>5645</v>
      </c>
      <c r="B10" s="2" t="s">
        <v>3276</v>
      </c>
      <c r="C10" s="2" t="s">
        <v>29820</v>
      </c>
      <c r="D10" s="2" t="s">
        <v>29821</v>
      </c>
      <c r="E10" s="2">
        <v>6553</v>
      </c>
    </row>
    <row r="11" spans="1:5" x14ac:dyDescent="0.25">
      <c r="A11" s="2">
        <v>6675</v>
      </c>
      <c r="B11" s="2" t="s">
        <v>29819</v>
      </c>
      <c r="C11" s="2" t="s">
        <v>29818</v>
      </c>
      <c r="D11" s="2" t="s">
        <v>28813</v>
      </c>
      <c r="E11" s="2">
        <v>6757</v>
      </c>
    </row>
    <row r="12" spans="1:5" x14ac:dyDescent="0.25">
      <c r="A12" s="2">
        <v>5646</v>
      </c>
      <c r="B12" s="2" t="s">
        <v>3288</v>
      </c>
      <c r="C12" s="2" t="s">
        <v>29817</v>
      </c>
      <c r="D12" s="2" t="s">
        <v>29818</v>
      </c>
      <c r="E12" s="2">
        <v>6675</v>
      </c>
    </row>
    <row r="13" spans="1:5" x14ac:dyDescent="0.25">
      <c r="A13" s="2">
        <v>6699</v>
      </c>
      <c r="B13" s="2" t="s">
        <v>29816</v>
      </c>
      <c r="C13" s="2" t="s">
        <v>29815</v>
      </c>
      <c r="D13" s="2" t="s">
        <v>29813</v>
      </c>
      <c r="E13" s="2">
        <v>6769</v>
      </c>
    </row>
    <row r="14" spans="1:5" x14ac:dyDescent="0.25">
      <c r="A14" s="2">
        <v>5647</v>
      </c>
      <c r="B14" s="2" t="s">
        <v>3368</v>
      </c>
      <c r="C14" s="2" t="s">
        <v>29814</v>
      </c>
      <c r="D14" s="2" t="s">
        <v>29815</v>
      </c>
      <c r="E14" s="2">
        <v>6699</v>
      </c>
    </row>
    <row r="15" spans="1:5" x14ac:dyDescent="0.25">
      <c r="A15" s="2">
        <v>6769</v>
      </c>
      <c r="B15" s="2" t="s">
        <v>29812</v>
      </c>
      <c r="C15" s="2" t="s">
        <v>29813</v>
      </c>
      <c r="D15" s="2" t="s">
        <v>28697</v>
      </c>
      <c r="E15" s="2">
        <v>6794</v>
      </c>
    </row>
    <row r="16" spans="1:5" x14ac:dyDescent="0.25">
      <c r="A16" s="2">
        <v>6554</v>
      </c>
      <c r="B16" s="2" t="s">
        <v>29810</v>
      </c>
      <c r="C16" s="2" t="s">
        <v>29809</v>
      </c>
      <c r="D16" s="2" t="s">
        <v>28096</v>
      </c>
      <c r="E16" s="2">
        <v>6740</v>
      </c>
    </row>
    <row r="17" spans="1:5" x14ac:dyDescent="0.25">
      <c r="A17" s="2">
        <v>5648</v>
      </c>
      <c r="B17" s="2" t="s">
        <v>3338</v>
      </c>
      <c r="C17" s="2" t="s">
        <v>29811</v>
      </c>
      <c r="D17" s="2" t="s">
        <v>29809</v>
      </c>
      <c r="E17" s="2">
        <v>6554</v>
      </c>
    </row>
    <row r="18" spans="1:5" x14ac:dyDescent="0.25">
      <c r="A18" s="2">
        <v>5649</v>
      </c>
      <c r="B18" s="2" t="s">
        <v>3340</v>
      </c>
      <c r="C18" s="2" t="s">
        <v>29808</v>
      </c>
      <c r="D18" s="2" t="s">
        <v>29809</v>
      </c>
      <c r="E18" s="2">
        <v>6554</v>
      </c>
    </row>
    <row r="19" spans="1:5" x14ac:dyDescent="0.25">
      <c r="A19" s="2">
        <v>6688</v>
      </c>
      <c r="B19" s="2" t="s">
        <v>29801</v>
      </c>
      <c r="C19" s="2" t="s">
        <v>29800</v>
      </c>
      <c r="D19" s="2" t="s">
        <v>29691</v>
      </c>
      <c r="E19" s="2">
        <v>6763</v>
      </c>
    </row>
    <row r="20" spans="1:5" x14ac:dyDescent="0.25">
      <c r="A20" s="2">
        <v>5650</v>
      </c>
      <c r="B20" s="2" t="s">
        <v>29806</v>
      </c>
      <c r="C20" s="2" t="s">
        <v>29807</v>
      </c>
      <c r="D20" s="2" t="s">
        <v>29800</v>
      </c>
      <c r="E20" s="2">
        <v>6688</v>
      </c>
    </row>
    <row r="21" spans="1:5" x14ac:dyDescent="0.25">
      <c r="A21" s="2">
        <v>5651</v>
      </c>
      <c r="B21" s="2" t="s">
        <v>29804</v>
      </c>
      <c r="C21" s="2" t="s">
        <v>29805</v>
      </c>
      <c r="D21" s="2" t="s">
        <v>29800</v>
      </c>
      <c r="E21" s="2">
        <v>6688</v>
      </c>
    </row>
    <row r="22" spans="1:5" x14ac:dyDescent="0.25">
      <c r="A22" s="2">
        <v>5652</v>
      </c>
      <c r="B22" s="2" t="s">
        <v>29802</v>
      </c>
      <c r="C22" s="2" t="s">
        <v>29803</v>
      </c>
      <c r="D22" s="2" t="s">
        <v>29800</v>
      </c>
      <c r="E22" s="2">
        <v>6688</v>
      </c>
    </row>
    <row r="23" spans="1:5" x14ac:dyDescent="0.25">
      <c r="A23" s="2">
        <v>5653</v>
      </c>
      <c r="B23" s="2" t="s">
        <v>3714</v>
      </c>
      <c r="C23" s="2" t="s">
        <v>29799</v>
      </c>
      <c r="D23" s="2" t="s">
        <v>29800</v>
      </c>
      <c r="E23" s="2">
        <v>6688</v>
      </c>
    </row>
    <row r="24" spans="1:5" x14ac:dyDescent="0.25">
      <c r="A24" s="2">
        <v>6555</v>
      </c>
      <c r="B24" s="2" t="s">
        <v>29798</v>
      </c>
      <c r="C24" s="2" t="s">
        <v>29797</v>
      </c>
      <c r="D24" s="2" t="s">
        <v>28096</v>
      </c>
      <c r="E24" s="2">
        <v>6740</v>
      </c>
    </row>
    <row r="25" spans="1:5" x14ac:dyDescent="0.25">
      <c r="A25" s="2">
        <v>5654</v>
      </c>
      <c r="B25" s="2" t="s">
        <v>3853</v>
      </c>
      <c r="C25" s="2" t="s">
        <v>29796</v>
      </c>
      <c r="D25" s="2" t="s">
        <v>29797</v>
      </c>
      <c r="E25" s="2">
        <v>6555</v>
      </c>
    </row>
    <row r="26" spans="1:5" x14ac:dyDescent="0.25">
      <c r="A26" s="2">
        <v>6659</v>
      </c>
      <c r="B26" s="2" t="s">
        <v>29790</v>
      </c>
      <c r="C26" s="2" t="s">
        <v>29789</v>
      </c>
      <c r="D26" s="2" t="s">
        <v>28685</v>
      </c>
      <c r="E26" s="2">
        <v>6754</v>
      </c>
    </row>
    <row r="27" spans="1:5" x14ac:dyDescent="0.25">
      <c r="A27" s="2">
        <v>5655</v>
      </c>
      <c r="B27" s="2" t="s">
        <v>3701</v>
      </c>
      <c r="C27" s="2" t="s">
        <v>29795</v>
      </c>
      <c r="D27" s="2" t="s">
        <v>29789</v>
      </c>
      <c r="E27" s="2">
        <v>6659</v>
      </c>
    </row>
    <row r="28" spans="1:5" x14ac:dyDescent="0.25">
      <c r="A28" s="2">
        <v>5656</v>
      </c>
      <c r="B28" s="2" t="s">
        <v>3703</v>
      </c>
      <c r="C28" s="2" t="s">
        <v>29794</v>
      </c>
      <c r="D28" s="2" t="s">
        <v>29789</v>
      </c>
      <c r="E28" s="2">
        <v>6659</v>
      </c>
    </row>
    <row r="29" spans="1:5" x14ac:dyDescent="0.25">
      <c r="A29" s="2">
        <v>5657</v>
      </c>
      <c r="B29" s="2" t="s">
        <v>3705</v>
      </c>
      <c r="C29" s="2" t="s">
        <v>29793</v>
      </c>
      <c r="D29" s="2" t="s">
        <v>29789</v>
      </c>
      <c r="E29" s="2">
        <v>6659</v>
      </c>
    </row>
    <row r="30" spans="1:5" x14ac:dyDescent="0.25">
      <c r="A30" s="2">
        <v>5658</v>
      </c>
      <c r="B30" s="2" t="s">
        <v>29791</v>
      </c>
      <c r="C30" s="2" t="s">
        <v>29792</v>
      </c>
      <c r="D30" s="2" t="s">
        <v>29789</v>
      </c>
      <c r="E30" s="2">
        <v>6659</v>
      </c>
    </row>
    <row r="31" spans="1:5" x14ac:dyDescent="0.25">
      <c r="A31" s="2">
        <v>5659</v>
      </c>
      <c r="B31" s="2" t="s">
        <v>3650</v>
      </c>
      <c r="C31" s="2" t="s">
        <v>29788</v>
      </c>
      <c r="D31" s="2" t="s">
        <v>29789</v>
      </c>
      <c r="E31" s="2">
        <v>6659</v>
      </c>
    </row>
    <row r="32" spans="1:5" x14ac:dyDescent="0.25">
      <c r="A32" s="2">
        <v>6556</v>
      </c>
      <c r="B32" s="2" t="s">
        <v>29787</v>
      </c>
      <c r="C32" s="2" t="s">
        <v>29786</v>
      </c>
      <c r="D32" s="2" t="s">
        <v>28096</v>
      </c>
      <c r="E32" s="2">
        <v>6740</v>
      </c>
    </row>
    <row r="33" spans="1:5" x14ac:dyDescent="0.25">
      <c r="A33" s="2">
        <v>5660</v>
      </c>
      <c r="B33" s="2" t="s">
        <v>2777</v>
      </c>
      <c r="C33" s="2" t="s">
        <v>29785</v>
      </c>
      <c r="D33" s="2" t="s">
        <v>29786</v>
      </c>
      <c r="E33" s="2">
        <v>6556</v>
      </c>
    </row>
    <row r="34" spans="1:5" x14ac:dyDescent="0.25">
      <c r="A34" s="2">
        <v>6557</v>
      </c>
      <c r="B34" s="2" t="s">
        <v>29784</v>
      </c>
      <c r="C34" s="2" t="s">
        <v>29783</v>
      </c>
      <c r="D34" s="2" t="s">
        <v>28096</v>
      </c>
      <c r="E34" s="2">
        <v>6740</v>
      </c>
    </row>
    <row r="35" spans="1:5" x14ac:dyDescent="0.25">
      <c r="A35" s="2">
        <v>5661</v>
      </c>
      <c r="B35" s="2" t="s">
        <v>2779</v>
      </c>
      <c r="C35" s="2" t="s">
        <v>29782</v>
      </c>
      <c r="D35" s="2" t="s">
        <v>29783</v>
      </c>
      <c r="E35" s="2">
        <v>6557</v>
      </c>
    </row>
    <row r="36" spans="1:5" x14ac:dyDescent="0.25">
      <c r="A36" s="2">
        <v>6629</v>
      </c>
      <c r="B36" s="2" t="s">
        <v>29781</v>
      </c>
      <c r="C36" s="2" t="s">
        <v>29780</v>
      </c>
      <c r="D36" s="2" t="s">
        <v>28664</v>
      </c>
      <c r="E36" s="2">
        <v>6750</v>
      </c>
    </row>
    <row r="37" spans="1:5" x14ac:dyDescent="0.25">
      <c r="A37" s="2">
        <v>5662</v>
      </c>
      <c r="B37" s="2" t="s">
        <v>29778</v>
      </c>
      <c r="C37" s="2" t="s">
        <v>29779</v>
      </c>
      <c r="D37" s="2" t="s">
        <v>29780</v>
      </c>
      <c r="E37" s="2">
        <v>6629</v>
      </c>
    </row>
    <row r="38" spans="1:5" x14ac:dyDescent="0.25">
      <c r="A38" s="2">
        <v>6689</v>
      </c>
      <c r="B38" s="2" t="s">
        <v>29776</v>
      </c>
      <c r="C38" s="2" t="s">
        <v>29775</v>
      </c>
      <c r="D38" s="2" t="s">
        <v>29691</v>
      </c>
      <c r="E38" s="2">
        <v>6763</v>
      </c>
    </row>
    <row r="39" spans="1:5" x14ac:dyDescent="0.25">
      <c r="A39" s="2">
        <v>5663</v>
      </c>
      <c r="B39" s="2" t="s">
        <v>2784</v>
      </c>
      <c r="C39" s="2" t="s">
        <v>29777</v>
      </c>
      <c r="D39" s="2" t="s">
        <v>29775</v>
      </c>
      <c r="E39" s="2">
        <v>6689</v>
      </c>
    </row>
    <row r="40" spans="1:5" x14ac:dyDescent="0.25">
      <c r="A40" s="2">
        <v>5664</v>
      </c>
      <c r="B40" s="2" t="s">
        <v>2786</v>
      </c>
      <c r="C40" s="2" t="s">
        <v>29774</v>
      </c>
      <c r="D40" s="2" t="s">
        <v>29775</v>
      </c>
      <c r="E40" s="2">
        <v>6689</v>
      </c>
    </row>
    <row r="41" spans="1:5" x14ac:dyDescent="0.25">
      <c r="A41" s="2">
        <v>6783</v>
      </c>
      <c r="B41" s="2" t="s">
        <v>29773</v>
      </c>
      <c r="C41" s="2" t="s">
        <v>28090</v>
      </c>
      <c r="D41" s="2" t="s">
        <v>28042</v>
      </c>
      <c r="E41" s="2">
        <v>6796</v>
      </c>
    </row>
    <row r="42" spans="1:5" x14ac:dyDescent="0.25">
      <c r="A42" s="2">
        <v>6613</v>
      </c>
      <c r="B42" s="2" t="s">
        <v>29770</v>
      </c>
      <c r="C42" s="2" t="s">
        <v>29769</v>
      </c>
      <c r="D42" s="2" t="s">
        <v>28674</v>
      </c>
      <c r="E42" s="2">
        <v>6748</v>
      </c>
    </row>
    <row r="43" spans="1:5" x14ac:dyDescent="0.25">
      <c r="A43" s="2">
        <v>5665</v>
      </c>
      <c r="B43" s="2" t="s">
        <v>2681</v>
      </c>
      <c r="C43" s="2" t="s">
        <v>29772</v>
      </c>
      <c r="D43" s="2" t="s">
        <v>29769</v>
      </c>
      <c r="E43" s="2">
        <v>6613</v>
      </c>
    </row>
    <row r="44" spans="1:5" x14ac:dyDescent="0.25">
      <c r="A44" s="2">
        <v>5666</v>
      </c>
      <c r="B44" s="2" t="s">
        <v>2685</v>
      </c>
      <c r="C44" s="2" t="s">
        <v>29771</v>
      </c>
      <c r="D44" s="2" t="s">
        <v>29769</v>
      </c>
      <c r="E44" s="2">
        <v>6613</v>
      </c>
    </row>
    <row r="45" spans="1:5" x14ac:dyDescent="0.25">
      <c r="A45" s="2">
        <v>5667</v>
      </c>
      <c r="B45" s="2" t="s">
        <v>2689</v>
      </c>
      <c r="C45" s="2" t="s">
        <v>29768</v>
      </c>
      <c r="D45" s="2" t="s">
        <v>29769</v>
      </c>
      <c r="E45" s="2">
        <v>6613</v>
      </c>
    </row>
    <row r="46" spans="1:5" x14ac:dyDescent="0.25">
      <c r="A46" s="2">
        <v>6584</v>
      </c>
      <c r="B46" s="2" t="s">
        <v>29765</v>
      </c>
      <c r="C46" s="2" t="s">
        <v>29764</v>
      </c>
      <c r="D46" s="2" t="s">
        <v>28715</v>
      </c>
      <c r="E46" s="2">
        <v>6742</v>
      </c>
    </row>
    <row r="47" spans="1:5" x14ac:dyDescent="0.25">
      <c r="A47" s="2">
        <v>5668</v>
      </c>
      <c r="B47" s="2" t="s">
        <v>29766</v>
      </c>
      <c r="C47" s="2" t="s">
        <v>29767</v>
      </c>
      <c r="D47" s="2" t="s">
        <v>29764</v>
      </c>
      <c r="E47" s="2">
        <v>6584</v>
      </c>
    </row>
    <row r="48" spans="1:5" x14ac:dyDescent="0.25">
      <c r="A48" s="2">
        <v>5669</v>
      </c>
      <c r="B48" s="2" t="s">
        <v>3129</v>
      </c>
      <c r="C48" s="2" t="s">
        <v>29763</v>
      </c>
      <c r="D48" s="2" t="s">
        <v>29764</v>
      </c>
      <c r="E48" s="2">
        <v>6584</v>
      </c>
    </row>
    <row r="49" spans="1:5" x14ac:dyDescent="0.25">
      <c r="A49" s="2">
        <v>6645</v>
      </c>
      <c r="B49" s="2" t="s">
        <v>29761</v>
      </c>
      <c r="C49" s="2" t="s">
        <v>29760</v>
      </c>
      <c r="D49" s="2" t="s">
        <v>28763</v>
      </c>
      <c r="E49" s="2">
        <v>6751</v>
      </c>
    </row>
    <row r="50" spans="1:5" x14ac:dyDescent="0.25">
      <c r="A50" s="2">
        <v>5670</v>
      </c>
      <c r="B50" s="2" t="s">
        <v>3224</v>
      </c>
      <c r="C50" s="2" t="s">
        <v>29762</v>
      </c>
      <c r="D50" s="2" t="s">
        <v>29760</v>
      </c>
      <c r="E50" s="2">
        <v>6645</v>
      </c>
    </row>
    <row r="51" spans="1:5" x14ac:dyDescent="0.25">
      <c r="A51" s="2">
        <v>5671</v>
      </c>
      <c r="B51" s="2" t="s">
        <v>29758</v>
      </c>
      <c r="C51" s="2" t="s">
        <v>29759</v>
      </c>
      <c r="D51" s="2" t="s">
        <v>29760</v>
      </c>
      <c r="E51" s="2">
        <v>6645</v>
      </c>
    </row>
    <row r="52" spans="1:5" x14ac:dyDescent="0.25">
      <c r="A52" s="2">
        <v>6614</v>
      </c>
      <c r="B52" s="2" t="s">
        <v>29754</v>
      </c>
      <c r="C52" s="2" t="s">
        <v>29753</v>
      </c>
      <c r="D52" s="2" t="s">
        <v>28674</v>
      </c>
      <c r="E52" s="2">
        <v>6748</v>
      </c>
    </row>
    <row r="53" spans="1:5" x14ac:dyDescent="0.25">
      <c r="A53" s="2">
        <v>5672</v>
      </c>
      <c r="B53" s="2" t="s">
        <v>3190</v>
      </c>
      <c r="C53" s="2" t="s">
        <v>29757</v>
      </c>
      <c r="D53" s="2" t="s">
        <v>29753</v>
      </c>
      <c r="E53" s="2">
        <v>6614</v>
      </c>
    </row>
    <row r="54" spans="1:5" x14ac:dyDescent="0.25">
      <c r="A54" s="2">
        <v>5673</v>
      </c>
      <c r="B54" s="2" t="s">
        <v>29755</v>
      </c>
      <c r="C54" s="2" t="s">
        <v>29756</v>
      </c>
      <c r="D54" s="2" t="s">
        <v>29753</v>
      </c>
      <c r="E54" s="2">
        <v>6614</v>
      </c>
    </row>
    <row r="55" spans="1:5" x14ac:dyDescent="0.25">
      <c r="A55" s="2">
        <v>5674</v>
      </c>
      <c r="B55" s="2" t="s">
        <v>29751</v>
      </c>
      <c r="C55" s="2" t="s">
        <v>29752</v>
      </c>
      <c r="D55" s="2" t="s">
        <v>29753</v>
      </c>
      <c r="E55" s="2">
        <v>6614</v>
      </c>
    </row>
    <row r="56" spans="1:5" x14ac:dyDescent="0.25">
      <c r="A56" s="2">
        <v>6676</v>
      </c>
      <c r="B56" s="2" t="s">
        <v>29749</v>
      </c>
      <c r="C56" s="2" t="s">
        <v>29748</v>
      </c>
      <c r="D56" s="2" t="s">
        <v>28813</v>
      </c>
      <c r="E56" s="2">
        <v>6757</v>
      </c>
    </row>
    <row r="57" spans="1:5" x14ac:dyDescent="0.25">
      <c r="A57" s="2">
        <v>5675</v>
      </c>
      <c r="B57" s="2" t="s">
        <v>3198</v>
      </c>
      <c r="C57" s="2" t="s">
        <v>29750</v>
      </c>
      <c r="D57" s="2" t="s">
        <v>29748</v>
      </c>
      <c r="E57" s="2">
        <v>6676</v>
      </c>
    </row>
    <row r="58" spans="1:5" x14ac:dyDescent="0.25">
      <c r="A58" s="2">
        <v>5676</v>
      </c>
      <c r="B58" s="2" t="s">
        <v>3200</v>
      </c>
      <c r="C58" s="2" t="s">
        <v>29747</v>
      </c>
      <c r="D58" s="2" t="s">
        <v>29748</v>
      </c>
      <c r="E58" s="2">
        <v>6676</v>
      </c>
    </row>
    <row r="59" spans="1:5" x14ac:dyDescent="0.25">
      <c r="A59" s="2">
        <v>6558</v>
      </c>
      <c r="B59" s="2" t="s">
        <v>29745</v>
      </c>
      <c r="C59" s="2" t="s">
        <v>29744</v>
      </c>
      <c r="D59" s="2" t="s">
        <v>28096</v>
      </c>
      <c r="E59" s="2">
        <v>6740</v>
      </c>
    </row>
    <row r="60" spans="1:5" x14ac:dyDescent="0.25">
      <c r="A60" s="2">
        <v>5677</v>
      </c>
      <c r="B60" s="2" t="s">
        <v>3202</v>
      </c>
      <c r="C60" s="2" t="s">
        <v>29746</v>
      </c>
      <c r="D60" s="2" t="s">
        <v>29744</v>
      </c>
      <c r="E60" s="2">
        <v>6558</v>
      </c>
    </row>
    <row r="61" spans="1:5" x14ac:dyDescent="0.25">
      <c r="A61" s="2">
        <v>5678</v>
      </c>
      <c r="B61" s="2" t="s">
        <v>3204</v>
      </c>
      <c r="C61" s="2" t="s">
        <v>29743</v>
      </c>
      <c r="D61" s="2" t="s">
        <v>29744</v>
      </c>
      <c r="E61" s="2">
        <v>6558</v>
      </c>
    </row>
    <row r="62" spans="1:5" x14ac:dyDescent="0.25">
      <c r="A62" s="2">
        <v>6559</v>
      </c>
      <c r="B62" s="2" t="s">
        <v>29742</v>
      </c>
      <c r="C62" s="2" t="s">
        <v>29741</v>
      </c>
      <c r="D62" s="2" t="s">
        <v>28096</v>
      </c>
      <c r="E62" s="2">
        <v>6740</v>
      </c>
    </row>
    <row r="63" spans="1:5" x14ac:dyDescent="0.25">
      <c r="A63" s="2">
        <v>5679</v>
      </c>
      <c r="B63" s="2" t="s">
        <v>3145</v>
      </c>
      <c r="C63" s="2" t="s">
        <v>29740</v>
      </c>
      <c r="D63" s="2" t="s">
        <v>29741</v>
      </c>
      <c r="E63" s="2">
        <v>6559</v>
      </c>
    </row>
    <row r="64" spans="1:5" x14ac:dyDescent="0.25">
      <c r="A64" s="2">
        <v>6740</v>
      </c>
      <c r="B64" s="2" t="s">
        <v>9866</v>
      </c>
      <c r="C64" s="2" t="s">
        <v>28096</v>
      </c>
      <c r="D64" s="2" t="s">
        <v>28090</v>
      </c>
      <c r="E64" s="2">
        <v>6783</v>
      </c>
    </row>
    <row r="65" spans="1:5" x14ac:dyDescent="0.25">
      <c r="A65" s="2">
        <v>6690</v>
      </c>
      <c r="B65" s="2" t="s">
        <v>29739</v>
      </c>
      <c r="C65" s="2" t="s">
        <v>29738</v>
      </c>
      <c r="D65" s="2" t="s">
        <v>29691</v>
      </c>
      <c r="E65" s="2">
        <v>6763</v>
      </c>
    </row>
    <row r="66" spans="1:5" x14ac:dyDescent="0.25">
      <c r="A66" s="2">
        <v>5680</v>
      </c>
      <c r="B66" s="2" t="s">
        <v>3143</v>
      </c>
      <c r="C66" s="2" t="s">
        <v>29737</v>
      </c>
      <c r="D66" s="2" t="s">
        <v>29738</v>
      </c>
      <c r="E66" s="2">
        <v>6690</v>
      </c>
    </row>
    <row r="67" spans="1:5" x14ac:dyDescent="0.25">
      <c r="A67" s="2">
        <v>6781</v>
      </c>
      <c r="B67" s="2" t="s">
        <v>29736</v>
      </c>
      <c r="C67" s="2" t="s">
        <v>29735</v>
      </c>
      <c r="D67" s="2" t="s">
        <v>28041</v>
      </c>
      <c r="E67" s="2">
        <v>6795</v>
      </c>
    </row>
    <row r="68" spans="1:5" x14ac:dyDescent="0.25">
      <c r="A68" s="2">
        <v>6738</v>
      </c>
      <c r="B68" s="2" t="s">
        <v>29733</v>
      </c>
      <c r="C68" s="2" t="s">
        <v>29732</v>
      </c>
      <c r="D68" s="2" t="s">
        <v>29735</v>
      </c>
      <c r="E68" s="2">
        <v>6781</v>
      </c>
    </row>
    <row r="69" spans="1:5" x14ac:dyDescent="0.25">
      <c r="A69" s="2">
        <v>5681</v>
      </c>
      <c r="B69" s="2" t="s">
        <v>3166</v>
      </c>
      <c r="C69" s="2" t="s">
        <v>29731</v>
      </c>
      <c r="D69" s="2" t="s">
        <v>29732</v>
      </c>
      <c r="E69" s="2">
        <v>6738</v>
      </c>
    </row>
    <row r="70" spans="1:5" x14ac:dyDescent="0.25">
      <c r="A70" s="2">
        <v>5682</v>
      </c>
      <c r="B70" s="2" t="s">
        <v>3166</v>
      </c>
      <c r="C70" s="2" t="s">
        <v>29734</v>
      </c>
      <c r="D70" s="2" t="s">
        <v>29732</v>
      </c>
      <c r="E70" s="2">
        <v>6738</v>
      </c>
    </row>
    <row r="71" spans="1:5" x14ac:dyDescent="0.25">
      <c r="A71" s="2">
        <v>6683</v>
      </c>
      <c r="B71" s="2" t="s">
        <v>29729</v>
      </c>
      <c r="C71" s="2" t="s">
        <v>29728</v>
      </c>
      <c r="D71" s="2" t="s">
        <v>29221</v>
      </c>
      <c r="E71" s="2">
        <v>6760</v>
      </c>
    </row>
    <row r="72" spans="1:5" x14ac:dyDescent="0.25">
      <c r="A72" s="2">
        <v>5683</v>
      </c>
      <c r="B72" s="2" t="s">
        <v>4661</v>
      </c>
      <c r="C72" s="2" t="s">
        <v>29730</v>
      </c>
      <c r="D72" s="2" t="s">
        <v>29728</v>
      </c>
      <c r="E72" s="2">
        <v>6683</v>
      </c>
    </row>
    <row r="73" spans="1:5" x14ac:dyDescent="0.25">
      <c r="A73" s="2">
        <v>5684</v>
      </c>
      <c r="B73" s="2" t="s">
        <v>4663</v>
      </c>
      <c r="C73" s="2" t="s">
        <v>29727</v>
      </c>
      <c r="D73" s="2" t="s">
        <v>29728</v>
      </c>
      <c r="E73" s="2">
        <v>6683</v>
      </c>
    </row>
    <row r="74" spans="1:5" x14ac:dyDescent="0.25">
      <c r="A74" s="2">
        <v>6760</v>
      </c>
      <c r="B74" s="2" t="s">
        <v>29726</v>
      </c>
      <c r="C74" s="2" t="s">
        <v>29221</v>
      </c>
      <c r="D74" s="2" t="s">
        <v>28860</v>
      </c>
      <c r="E74" s="2">
        <v>6789</v>
      </c>
    </row>
    <row r="75" spans="1:5" x14ac:dyDescent="0.25">
      <c r="A75" s="2">
        <v>6741</v>
      </c>
      <c r="B75" s="2" t="s">
        <v>10131</v>
      </c>
      <c r="C75" s="2" t="s">
        <v>29238</v>
      </c>
      <c r="D75" s="2" t="s">
        <v>28090</v>
      </c>
      <c r="E75" s="2">
        <v>6783</v>
      </c>
    </row>
    <row r="76" spans="1:5" x14ac:dyDescent="0.25">
      <c r="A76" s="2">
        <v>6746</v>
      </c>
      <c r="B76" s="2" t="s">
        <v>10140</v>
      </c>
      <c r="C76" s="2" t="s">
        <v>28054</v>
      </c>
      <c r="D76" s="2" t="s">
        <v>28063</v>
      </c>
      <c r="E76" s="2">
        <v>6784</v>
      </c>
    </row>
    <row r="77" spans="1:5" x14ac:dyDescent="0.25">
      <c r="A77" s="2">
        <v>6599</v>
      </c>
      <c r="B77" s="2" t="s">
        <v>29718</v>
      </c>
      <c r="C77" s="2" t="s">
        <v>29717</v>
      </c>
      <c r="D77" s="2" t="s">
        <v>28054</v>
      </c>
      <c r="E77" s="2">
        <v>6746</v>
      </c>
    </row>
    <row r="78" spans="1:5" x14ac:dyDescent="0.25">
      <c r="A78" s="2">
        <v>5685</v>
      </c>
      <c r="B78" s="2" t="s">
        <v>29724</v>
      </c>
      <c r="C78" s="2" t="s">
        <v>29725</v>
      </c>
      <c r="D78" s="2" t="s">
        <v>29717</v>
      </c>
      <c r="E78" s="2">
        <v>6599</v>
      </c>
    </row>
    <row r="79" spans="1:5" x14ac:dyDescent="0.25">
      <c r="A79" s="2">
        <v>5686</v>
      </c>
      <c r="B79" s="2" t="s">
        <v>29722</v>
      </c>
      <c r="C79" s="2" t="s">
        <v>29723</v>
      </c>
      <c r="D79" s="2" t="s">
        <v>29717</v>
      </c>
      <c r="E79" s="2">
        <v>6599</v>
      </c>
    </row>
    <row r="80" spans="1:5" x14ac:dyDescent="0.25">
      <c r="A80" s="2">
        <v>5687</v>
      </c>
      <c r="B80" s="2" t="s">
        <v>29720</v>
      </c>
      <c r="C80" s="2" t="s">
        <v>29721</v>
      </c>
      <c r="D80" s="2" t="s">
        <v>29717</v>
      </c>
      <c r="E80" s="2">
        <v>6599</v>
      </c>
    </row>
    <row r="81" spans="1:5" x14ac:dyDescent="0.25">
      <c r="A81" s="2">
        <v>5689</v>
      </c>
      <c r="B81" s="2" t="s">
        <v>10165</v>
      </c>
      <c r="C81" s="2" t="s">
        <v>29719</v>
      </c>
      <c r="D81" s="2" t="s">
        <v>29717</v>
      </c>
      <c r="E81" s="2">
        <v>6599</v>
      </c>
    </row>
    <row r="82" spans="1:5" x14ac:dyDescent="0.25">
      <c r="A82" s="2">
        <v>5688</v>
      </c>
      <c r="B82" s="2" t="s">
        <v>5038</v>
      </c>
      <c r="C82" s="2" t="s">
        <v>29716</v>
      </c>
      <c r="D82" s="2" t="s">
        <v>29717</v>
      </c>
      <c r="E82" s="2">
        <v>6599</v>
      </c>
    </row>
    <row r="83" spans="1:5" x14ac:dyDescent="0.25">
      <c r="A83" s="2">
        <v>6560</v>
      </c>
      <c r="B83" s="2" t="s">
        <v>29713</v>
      </c>
      <c r="C83" s="2" t="s">
        <v>29712</v>
      </c>
      <c r="D83" s="2" t="s">
        <v>28096</v>
      </c>
      <c r="E83" s="2">
        <v>6740</v>
      </c>
    </row>
    <row r="84" spans="1:5" x14ac:dyDescent="0.25">
      <c r="A84" s="2">
        <v>5691</v>
      </c>
      <c r="B84" s="2" t="s">
        <v>5125</v>
      </c>
      <c r="C84" s="2" t="s">
        <v>29715</v>
      </c>
      <c r="D84" s="2" t="s">
        <v>29712</v>
      </c>
      <c r="E84" s="2">
        <v>6560</v>
      </c>
    </row>
    <row r="85" spans="1:5" x14ac:dyDescent="0.25">
      <c r="A85" s="2">
        <v>5690</v>
      </c>
      <c r="B85" s="2" t="s">
        <v>5131</v>
      </c>
      <c r="C85" s="2" t="s">
        <v>29714</v>
      </c>
      <c r="D85" s="2" t="s">
        <v>29712</v>
      </c>
      <c r="E85" s="2">
        <v>6560</v>
      </c>
    </row>
    <row r="86" spans="1:5" x14ac:dyDescent="0.25">
      <c r="A86" s="2">
        <v>5692</v>
      </c>
      <c r="B86" s="2" t="s">
        <v>5147</v>
      </c>
      <c r="C86" s="2" t="s">
        <v>29711</v>
      </c>
      <c r="D86" s="2" t="s">
        <v>29712</v>
      </c>
      <c r="E86" s="2">
        <v>6560</v>
      </c>
    </row>
    <row r="87" spans="1:5" x14ac:dyDescent="0.25">
      <c r="A87" s="2">
        <v>6585</v>
      </c>
      <c r="B87" s="2" t="s">
        <v>29710</v>
      </c>
      <c r="C87" s="2" t="s">
        <v>29709</v>
      </c>
      <c r="D87" s="2" t="s">
        <v>28715</v>
      </c>
      <c r="E87" s="2">
        <v>6742</v>
      </c>
    </row>
    <row r="88" spans="1:5" x14ac:dyDescent="0.25">
      <c r="A88" s="2">
        <v>5693</v>
      </c>
      <c r="B88" s="2" t="s">
        <v>5149</v>
      </c>
      <c r="C88" s="2" t="s">
        <v>29708</v>
      </c>
      <c r="D88" s="2" t="s">
        <v>29709</v>
      </c>
      <c r="E88" s="2">
        <v>6585</v>
      </c>
    </row>
    <row r="89" spans="1:5" x14ac:dyDescent="0.25">
      <c r="A89" s="2">
        <v>6770</v>
      </c>
      <c r="B89" s="2" t="s">
        <v>29707</v>
      </c>
      <c r="C89" s="2" t="s">
        <v>29093</v>
      </c>
      <c r="D89" s="2" t="s">
        <v>28697</v>
      </c>
      <c r="E89" s="2">
        <v>6794</v>
      </c>
    </row>
    <row r="90" spans="1:5" x14ac:dyDescent="0.25">
      <c r="A90" s="2">
        <v>6700</v>
      </c>
      <c r="B90" s="2" t="s">
        <v>29706</v>
      </c>
      <c r="C90" s="2" t="s">
        <v>29705</v>
      </c>
      <c r="D90" s="2" t="s">
        <v>29093</v>
      </c>
      <c r="E90" s="2">
        <v>6770</v>
      </c>
    </row>
    <row r="91" spans="1:5" x14ac:dyDescent="0.25">
      <c r="A91" s="2">
        <v>5694</v>
      </c>
      <c r="B91" s="2" t="s">
        <v>5084</v>
      </c>
      <c r="C91" s="2" t="s">
        <v>29704</v>
      </c>
      <c r="D91" s="2" t="s">
        <v>29705</v>
      </c>
      <c r="E91" s="2">
        <v>6700</v>
      </c>
    </row>
    <row r="92" spans="1:5" x14ac:dyDescent="0.25">
      <c r="A92" s="2">
        <v>6784</v>
      </c>
      <c r="B92" s="2" t="s">
        <v>29703</v>
      </c>
      <c r="C92" s="2" t="s">
        <v>28063</v>
      </c>
      <c r="D92" s="2" t="s">
        <v>28042</v>
      </c>
      <c r="E92" s="2">
        <v>6796</v>
      </c>
    </row>
    <row r="93" spans="1:5" x14ac:dyDescent="0.25">
      <c r="A93" s="2">
        <v>6703</v>
      </c>
      <c r="B93" s="2" t="s">
        <v>29695</v>
      </c>
      <c r="C93" s="2" t="s">
        <v>29694</v>
      </c>
      <c r="D93" s="2" t="s">
        <v>29139</v>
      </c>
      <c r="E93" s="2">
        <v>6771</v>
      </c>
    </row>
    <row r="94" spans="1:5" x14ac:dyDescent="0.25">
      <c r="A94" s="2">
        <v>5695</v>
      </c>
      <c r="B94" s="2" t="s">
        <v>4833</v>
      </c>
      <c r="C94" s="2" t="s">
        <v>29702</v>
      </c>
      <c r="D94" s="2" t="s">
        <v>29694</v>
      </c>
      <c r="E94" s="2">
        <v>6703</v>
      </c>
    </row>
    <row r="95" spans="1:5" x14ac:dyDescent="0.25">
      <c r="A95" s="2">
        <v>5696</v>
      </c>
      <c r="B95" s="2" t="s">
        <v>4861</v>
      </c>
      <c r="C95" s="2" t="s">
        <v>29701</v>
      </c>
      <c r="D95" s="2" t="s">
        <v>29694</v>
      </c>
      <c r="E95" s="2">
        <v>6703</v>
      </c>
    </row>
    <row r="96" spans="1:5" x14ac:dyDescent="0.25">
      <c r="A96" s="2">
        <v>5697</v>
      </c>
      <c r="B96" s="2" t="s">
        <v>29699</v>
      </c>
      <c r="C96" s="2" t="s">
        <v>29700</v>
      </c>
      <c r="D96" s="2" t="s">
        <v>29694</v>
      </c>
      <c r="E96" s="2">
        <v>6703</v>
      </c>
    </row>
    <row r="97" spans="1:5" x14ac:dyDescent="0.25">
      <c r="A97" s="2">
        <v>5699</v>
      </c>
      <c r="B97" s="2" t="s">
        <v>4863</v>
      </c>
      <c r="C97" s="2" t="s">
        <v>29697</v>
      </c>
      <c r="D97" s="2" t="s">
        <v>29694</v>
      </c>
      <c r="E97" s="2">
        <v>6703</v>
      </c>
    </row>
    <row r="98" spans="1:5" x14ac:dyDescent="0.25">
      <c r="A98" s="2">
        <v>5698</v>
      </c>
      <c r="B98" s="2" t="s">
        <v>4863</v>
      </c>
      <c r="C98" s="2" t="s">
        <v>29698</v>
      </c>
      <c r="D98" s="2" t="s">
        <v>29694</v>
      </c>
      <c r="E98" s="2">
        <v>6703</v>
      </c>
    </row>
    <row r="99" spans="1:5" x14ac:dyDescent="0.25">
      <c r="A99" s="2">
        <v>5700</v>
      </c>
      <c r="B99" s="2" t="s">
        <v>4961</v>
      </c>
      <c r="C99" s="2" t="s">
        <v>29693</v>
      </c>
      <c r="D99" s="2" t="s">
        <v>29694</v>
      </c>
      <c r="E99" s="2">
        <v>6703</v>
      </c>
    </row>
    <row r="100" spans="1:5" x14ac:dyDescent="0.25">
      <c r="A100" s="2">
        <v>5701</v>
      </c>
      <c r="B100" s="2" t="s">
        <v>4961</v>
      </c>
      <c r="C100" s="2" t="s">
        <v>29696</v>
      </c>
      <c r="D100" s="2" t="s">
        <v>29694</v>
      </c>
      <c r="E100" s="2">
        <v>6703</v>
      </c>
    </row>
    <row r="101" spans="1:5" x14ac:dyDescent="0.25">
      <c r="A101" s="2">
        <v>6771</v>
      </c>
      <c r="B101" s="2" t="s">
        <v>29692</v>
      </c>
      <c r="C101" s="2" t="s">
        <v>29139</v>
      </c>
      <c r="D101" s="2" t="s">
        <v>28697</v>
      </c>
      <c r="E101" s="2">
        <v>6794</v>
      </c>
    </row>
    <row r="102" spans="1:5" x14ac:dyDescent="0.25">
      <c r="A102" s="2">
        <v>6763</v>
      </c>
      <c r="B102" s="2" t="s">
        <v>29690</v>
      </c>
      <c r="C102" s="2" t="s">
        <v>29691</v>
      </c>
      <c r="D102" s="2" t="s">
        <v>28806</v>
      </c>
      <c r="E102" s="2">
        <v>6792</v>
      </c>
    </row>
    <row r="103" spans="1:5" x14ac:dyDescent="0.25">
      <c r="A103" s="2">
        <v>6561</v>
      </c>
      <c r="B103" s="2" t="s">
        <v>29687</v>
      </c>
      <c r="C103" s="2" t="s">
        <v>29686</v>
      </c>
      <c r="D103" s="2" t="s">
        <v>28096</v>
      </c>
      <c r="E103" s="2">
        <v>6740</v>
      </c>
    </row>
    <row r="104" spans="1:5" x14ac:dyDescent="0.25">
      <c r="A104" s="2">
        <v>5702</v>
      </c>
      <c r="B104" s="2" t="s">
        <v>4983</v>
      </c>
      <c r="C104" s="2" t="s">
        <v>29689</v>
      </c>
      <c r="D104" s="2" t="s">
        <v>29686</v>
      </c>
      <c r="E104" s="2">
        <v>6561</v>
      </c>
    </row>
    <row r="105" spans="1:5" x14ac:dyDescent="0.25">
      <c r="A105" s="2">
        <v>5703</v>
      </c>
      <c r="B105" s="2" t="s">
        <v>4985</v>
      </c>
      <c r="C105" s="2" t="s">
        <v>29688</v>
      </c>
      <c r="D105" s="2" t="s">
        <v>29686</v>
      </c>
      <c r="E105" s="2">
        <v>6561</v>
      </c>
    </row>
    <row r="106" spans="1:5" x14ac:dyDescent="0.25">
      <c r="A106" s="2">
        <v>5704</v>
      </c>
      <c r="B106" s="2" t="s">
        <v>4987</v>
      </c>
      <c r="C106" s="2" t="s">
        <v>29685</v>
      </c>
      <c r="D106" s="2" t="s">
        <v>29686</v>
      </c>
      <c r="E106" s="2">
        <v>6561</v>
      </c>
    </row>
    <row r="107" spans="1:5" x14ac:dyDescent="0.25">
      <c r="A107" s="2">
        <v>6600</v>
      </c>
      <c r="B107" s="2" t="s">
        <v>29682</v>
      </c>
      <c r="C107" s="2" t="s">
        <v>29681</v>
      </c>
      <c r="D107" s="2" t="s">
        <v>28054</v>
      </c>
      <c r="E107" s="2">
        <v>6746</v>
      </c>
    </row>
    <row r="108" spans="1:5" x14ac:dyDescent="0.25">
      <c r="A108" s="2">
        <v>5705</v>
      </c>
      <c r="B108" s="2" t="s">
        <v>29683</v>
      </c>
      <c r="C108" s="2" t="s">
        <v>29684</v>
      </c>
      <c r="D108" s="2" t="s">
        <v>29681</v>
      </c>
      <c r="E108" s="2">
        <v>6600</v>
      </c>
    </row>
    <row r="109" spans="1:5" x14ac:dyDescent="0.25">
      <c r="A109" s="2">
        <v>5706</v>
      </c>
      <c r="B109" s="2" t="s">
        <v>4934</v>
      </c>
      <c r="C109" s="2" t="s">
        <v>29680</v>
      </c>
      <c r="D109" s="2" t="s">
        <v>29681</v>
      </c>
      <c r="E109" s="2">
        <v>6600</v>
      </c>
    </row>
    <row r="110" spans="1:5" x14ac:dyDescent="0.25">
      <c r="A110" s="2">
        <v>6742</v>
      </c>
      <c r="B110" s="2" t="s">
        <v>29679</v>
      </c>
      <c r="C110" s="2" t="s">
        <v>28715</v>
      </c>
      <c r="D110" s="2" t="s">
        <v>28090</v>
      </c>
      <c r="E110" s="2">
        <v>6783</v>
      </c>
    </row>
    <row r="111" spans="1:5" x14ac:dyDescent="0.25">
      <c r="A111" s="2">
        <v>6586</v>
      </c>
      <c r="B111" s="2" t="s">
        <v>29673</v>
      </c>
      <c r="C111" s="2" t="s">
        <v>29672</v>
      </c>
      <c r="D111" s="2" t="s">
        <v>28715</v>
      </c>
      <c r="E111" s="2">
        <v>6742</v>
      </c>
    </row>
    <row r="112" spans="1:5" x14ac:dyDescent="0.25">
      <c r="A112" s="2">
        <v>5707</v>
      </c>
      <c r="B112" s="2" t="s">
        <v>4468</v>
      </c>
      <c r="C112" s="2" t="s">
        <v>29678</v>
      </c>
      <c r="D112" s="2" t="s">
        <v>29672</v>
      </c>
      <c r="E112" s="2">
        <v>6586</v>
      </c>
    </row>
    <row r="113" spans="1:5" x14ac:dyDescent="0.25">
      <c r="A113" s="2">
        <v>5708</v>
      </c>
      <c r="B113" s="2" t="s">
        <v>4071</v>
      </c>
      <c r="C113" s="2" t="s">
        <v>29677</v>
      </c>
      <c r="D113" s="2" t="s">
        <v>29672</v>
      </c>
      <c r="E113" s="2">
        <v>6586</v>
      </c>
    </row>
    <row r="114" spans="1:5" x14ac:dyDescent="0.25">
      <c r="A114" s="2">
        <v>5709</v>
      </c>
      <c r="B114" s="2" t="s">
        <v>4073</v>
      </c>
      <c r="C114" s="2" t="s">
        <v>29676</v>
      </c>
      <c r="D114" s="2" t="s">
        <v>29672</v>
      </c>
      <c r="E114" s="2">
        <v>6586</v>
      </c>
    </row>
    <row r="115" spans="1:5" x14ac:dyDescent="0.25">
      <c r="A115" s="2">
        <v>5710</v>
      </c>
      <c r="B115" s="2" t="s">
        <v>4075</v>
      </c>
      <c r="C115" s="2" t="s">
        <v>29675</v>
      </c>
      <c r="D115" s="2" t="s">
        <v>29672</v>
      </c>
      <c r="E115" s="2">
        <v>6586</v>
      </c>
    </row>
    <row r="116" spans="1:5" x14ac:dyDescent="0.25">
      <c r="A116" s="2">
        <v>5712</v>
      </c>
      <c r="B116" s="2" t="s">
        <v>4079</v>
      </c>
      <c r="C116" s="2" t="s">
        <v>29674</v>
      </c>
      <c r="D116" s="2" t="s">
        <v>29672</v>
      </c>
      <c r="E116" s="2">
        <v>6586</v>
      </c>
    </row>
    <row r="117" spans="1:5" x14ac:dyDescent="0.25">
      <c r="A117" s="2">
        <v>5711</v>
      </c>
      <c r="B117" s="2" t="s">
        <v>4077</v>
      </c>
      <c r="C117" s="2" t="s">
        <v>29671</v>
      </c>
      <c r="D117" s="2" t="s">
        <v>29672</v>
      </c>
      <c r="E117" s="2">
        <v>6586</v>
      </c>
    </row>
    <row r="118" spans="1:5" x14ac:dyDescent="0.25">
      <c r="A118" s="2">
        <v>6714</v>
      </c>
      <c r="B118" s="2" t="s">
        <v>29670</v>
      </c>
      <c r="C118" s="2" t="s">
        <v>29669</v>
      </c>
      <c r="D118" s="2" t="s">
        <v>28108</v>
      </c>
      <c r="E118" s="2">
        <v>6775</v>
      </c>
    </row>
    <row r="119" spans="1:5" x14ac:dyDescent="0.25">
      <c r="A119" s="2">
        <v>5713</v>
      </c>
      <c r="B119" s="2" t="s">
        <v>4104</v>
      </c>
      <c r="C119" s="2" t="s">
        <v>29668</v>
      </c>
      <c r="D119" s="2" t="s">
        <v>29669</v>
      </c>
      <c r="E119" s="2">
        <v>6714</v>
      </c>
    </row>
    <row r="120" spans="1:5" x14ac:dyDescent="0.25">
      <c r="A120" s="2">
        <v>6708</v>
      </c>
      <c r="B120" s="2" t="s">
        <v>29667</v>
      </c>
      <c r="C120" s="2" t="s">
        <v>29666</v>
      </c>
      <c r="D120" s="2" t="s">
        <v>29242</v>
      </c>
      <c r="E120" s="2">
        <v>6772</v>
      </c>
    </row>
    <row r="121" spans="1:5" x14ac:dyDescent="0.25">
      <c r="A121" s="2">
        <v>5714</v>
      </c>
      <c r="B121" s="2" t="s">
        <v>4152</v>
      </c>
      <c r="C121" s="2" t="s">
        <v>29665</v>
      </c>
      <c r="D121" s="2" t="s">
        <v>29666</v>
      </c>
      <c r="E121" s="2">
        <v>6708</v>
      </c>
    </row>
    <row r="122" spans="1:5" x14ac:dyDescent="0.25">
      <c r="A122" s="2">
        <v>6772</v>
      </c>
      <c r="B122" s="2" t="s">
        <v>29664</v>
      </c>
      <c r="C122" s="2" t="s">
        <v>29242</v>
      </c>
      <c r="D122" s="2" t="s">
        <v>28697</v>
      </c>
      <c r="E122" s="2">
        <v>6794</v>
      </c>
    </row>
    <row r="123" spans="1:5" x14ac:dyDescent="0.25">
      <c r="A123" s="2">
        <v>6739</v>
      </c>
      <c r="B123" s="2" t="s">
        <v>29663</v>
      </c>
      <c r="C123" s="2" t="s">
        <v>29662</v>
      </c>
      <c r="D123" s="2" t="s">
        <v>29161</v>
      </c>
      <c r="E123" s="2">
        <v>6782</v>
      </c>
    </row>
    <row r="124" spans="1:5" x14ac:dyDescent="0.25">
      <c r="A124" s="2">
        <v>5715</v>
      </c>
      <c r="B124" s="2" t="s">
        <v>3946</v>
      </c>
      <c r="C124" s="2" t="s">
        <v>29661</v>
      </c>
      <c r="D124" s="2" t="s">
        <v>29662</v>
      </c>
      <c r="E124" s="2">
        <v>6739</v>
      </c>
    </row>
    <row r="125" spans="1:5" x14ac:dyDescent="0.25">
      <c r="A125" s="2">
        <v>6651</v>
      </c>
      <c r="B125" s="2" t="s">
        <v>29660</v>
      </c>
      <c r="C125" s="2" t="s">
        <v>29659</v>
      </c>
      <c r="D125" s="2" t="s">
        <v>28062</v>
      </c>
      <c r="E125" s="2">
        <v>6753</v>
      </c>
    </row>
    <row r="126" spans="1:5" x14ac:dyDescent="0.25">
      <c r="A126" s="2">
        <v>5716</v>
      </c>
      <c r="B126" s="2" t="s">
        <v>29657</v>
      </c>
      <c r="C126" s="2" t="s">
        <v>29658</v>
      </c>
      <c r="D126" s="2" t="s">
        <v>29659</v>
      </c>
      <c r="E126" s="2">
        <v>6651</v>
      </c>
    </row>
    <row r="127" spans="1:5" x14ac:dyDescent="0.25">
      <c r="A127" s="2">
        <v>6725</v>
      </c>
      <c r="B127" s="2" t="s">
        <v>29646</v>
      </c>
      <c r="C127" s="2" t="s">
        <v>29645</v>
      </c>
      <c r="D127" s="2" t="s">
        <v>29451</v>
      </c>
      <c r="E127" s="2">
        <v>6776</v>
      </c>
    </row>
    <row r="128" spans="1:5" x14ac:dyDescent="0.25">
      <c r="A128" s="2">
        <v>5717</v>
      </c>
      <c r="B128" s="2" t="s">
        <v>4419</v>
      </c>
      <c r="C128" s="2" t="s">
        <v>29656</v>
      </c>
      <c r="D128" s="2" t="s">
        <v>29645</v>
      </c>
      <c r="E128" s="2">
        <v>6725</v>
      </c>
    </row>
    <row r="129" spans="1:5" x14ac:dyDescent="0.25">
      <c r="A129" s="2">
        <v>5718</v>
      </c>
      <c r="B129" s="2" t="s">
        <v>4421</v>
      </c>
      <c r="C129" s="2" t="s">
        <v>29655</v>
      </c>
      <c r="D129" s="2" t="s">
        <v>29645</v>
      </c>
      <c r="E129" s="2">
        <v>6725</v>
      </c>
    </row>
    <row r="130" spans="1:5" x14ac:dyDescent="0.25">
      <c r="A130" s="2">
        <v>5719</v>
      </c>
      <c r="B130" s="2" t="s">
        <v>4423</v>
      </c>
      <c r="C130" s="2" t="s">
        <v>29654</v>
      </c>
      <c r="D130" s="2" t="s">
        <v>29645</v>
      </c>
      <c r="E130" s="2">
        <v>6725</v>
      </c>
    </row>
    <row r="131" spans="1:5" x14ac:dyDescent="0.25">
      <c r="A131" s="2">
        <v>5720</v>
      </c>
      <c r="B131" s="2" t="s">
        <v>4426</v>
      </c>
      <c r="C131" s="2" t="s">
        <v>29653</v>
      </c>
      <c r="D131" s="2" t="s">
        <v>29645</v>
      </c>
      <c r="E131" s="2">
        <v>6725</v>
      </c>
    </row>
    <row r="132" spans="1:5" x14ac:dyDescent="0.25">
      <c r="A132" s="2">
        <v>5721</v>
      </c>
      <c r="B132" s="2" t="s">
        <v>4429</v>
      </c>
      <c r="C132" s="2" t="s">
        <v>29652</v>
      </c>
      <c r="D132" s="2" t="s">
        <v>29645</v>
      </c>
      <c r="E132" s="2">
        <v>6725</v>
      </c>
    </row>
    <row r="133" spans="1:5" x14ac:dyDescent="0.25">
      <c r="A133" s="2">
        <v>5724</v>
      </c>
      <c r="B133" s="2" t="s">
        <v>4431</v>
      </c>
      <c r="C133" s="2" t="s">
        <v>29649</v>
      </c>
      <c r="D133" s="2" t="s">
        <v>29645</v>
      </c>
      <c r="E133" s="2">
        <v>6725</v>
      </c>
    </row>
    <row r="134" spans="1:5" x14ac:dyDescent="0.25">
      <c r="A134" s="2">
        <v>5723</v>
      </c>
      <c r="B134" s="2" t="s">
        <v>4431</v>
      </c>
      <c r="C134" s="2" t="s">
        <v>29650</v>
      </c>
      <c r="D134" s="2" t="s">
        <v>29645</v>
      </c>
      <c r="E134" s="2">
        <v>6725</v>
      </c>
    </row>
    <row r="135" spans="1:5" x14ac:dyDescent="0.25">
      <c r="A135" s="2">
        <v>5722</v>
      </c>
      <c r="B135" s="2" t="s">
        <v>4431</v>
      </c>
      <c r="C135" s="2" t="s">
        <v>29651</v>
      </c>
      <c r="D135" s="2" t="s">
        <v>29645</v>
      </c>
      <c r="E135" s="2">
        <v>6725</v>
      </c>
    </row>
    <row r="136" spans="1:5" x14ac:dyDescent="0.25">
      <c r="A136" s="2">
        <v>5725</v>
      </c>
      <c r="B136" s="2" t="s">
        <v>4372</v>
      </c>
      <c r="C136" s="2" t="s">
        <v>29648</v>
      </c>
      <c r="D136" s="2" t="s">
        <v>29645</v>
      </c>
      <c r="E136" s="2">
        <v>6725</v>
      </c>
    </row>
    <row r="137" spans="1:5" x14ac:dyDescent="0.25">
      <c r="A137" s="2">
        <v>5726</v>
      </c>
      <c r="B137" s="2" t="s">
        <v>4368</v>
      </c>
      <c r="C137" s="2" t="s">
        <v>29647</v>
      </c>
      <c r="D137" s="2" t="s">
        <v>29645</v>
      </c>
      <c r="E137" s="2">
        <v>6725</v>
      </c>
    </row>
    <row r="138" spans="1:5" x14ac:dyDescent="0.25">
      <c r="A138" s="2">
        <v>5727</v>
      </c>
      <c r="B138" s="2" t="s">
        <v>4355</v>
      </c>
      <c r="C138" s="2" t="s">
        <v>29644</v>
      </c>
      <c r="D138" s="2" t="s">
        <v>29645</v>
      </c>
      <c r="E138" s="2">
        <v>6725</v>
      </c>
    </row>
    <row r="139" spans="1:5" x14ac:dyDescent="0.25">
      <c r="A139" s="2">
        <v>6630</v>
      </c>
      <c r="B139" s="2" t="s">
        <v>29637</v>
      </c>
      <c r="C139" s="2" t="s">
        <v>29636</v>
      </c>
      <c r="D139" s="2" t="s">
        <v>28664</v>
      </c>
      <c r="E139" s="2">
        <v>6750</v>
      </c>
    </row>
    <row r="140" spans="1:5" x14ac:dyDescent="0.25">
      <c r="A140" s="2">
        <v>5729</v>
      </c>
      <c r="B140" s="2" t="s">
        <v>4195</v>
      </c>
      <c r="C140" s="2" t="s">
        <v>29642</v>
      </c>
      <c r="D140" s="2" t="s">
        <v>29636</v>
      </c>
      <c r="E140" s="2">
        <v>6630</v>
      </c>
    </row>
    <row r="141" spans="1:5" x14ac:dyDescent="0.25">
      <c r="A141" s="2">
        <v>5728</v>
      </c>
      <c r="B141" s="2" t="s">
        <v>4195</v>
      </c>
      <c r="C141" s="2" t="s">
        <v>29643</v>
      </c>
      <c r="D141" s="2" t="s">
        <v>29636</v>
      </c>
      <c r="E141" s="2">
        <v>6630</v>
      </c>
    </row>
    <row r="142" spans="1:5" x14ac:dyDescent="0.25">
      <c r="A142" s="2">
        <v>5730</v>
      </c>
      <c r="B142" s="2" t="s">
        <v>29640</v>
      </c>
      <c r="C142" s="2" t="s">
        <v>29641</v>
      </c>
      <c r="D142" s="2" t="s">
        <v>29636</v>
      </c>
      <c r="E142" s="2">
        <v>6630</v>
      </c>
    </row>
    <row r="143" spans="1:5" x14ac:dyDescent="0.25">
      <c r="A143" s="2">
        <v>5731</v>
      </c>
      <c r="B143" s="2" t="s">
        <v>4218</v>
      </c>
      <c r="C143" s="2" t="s">
        <v>29639</v>
      </c>
      <c r="D143" s="2" t="s">
        <v>29636</v>
      </c>
      <c r="E143" s="2">
        <v>6630</v>
      </c>
    </row>
    <row r="144" spans="1:5" x14ac:dyDescent="0.25">
      <c r="A144" s="2">
        <v>5732</v>
      </c>
      <c r="B144" s="2" t="s">
        <v>4220</v>
      </c>
      <c r="C144" s="2" t="s">
        <v>29638</v>
      </c>
      <c r="D144" s="2" t="s">
        <v>29636</v>
      </c>
      <c r="E144" s="2">
        <v>6630</v>
      </c>
    </row>
    <row r="145" spans="1:5" x14ac:dyDescent="0.25">
      <c r="A145" s="2">
        <v>5733</v>
      </c>
      <c r="B145" s="2" t="s">
        <v>4222</v>
      </c>
      <c r="C145" s="2" t="s">
        <v>29635</v>
      </c>
      <c r="D145" s="2" t="s">
        <v>29636</v>
      </c>
      <c r="E145" s="2">
        <v>6630</v>
      </c>
    </row>
    <row r="146" spans="1:5" x14ac:dyDescent="0.25">
      <c r="A146" s="2">
        <v>6562</v>
      </c>
      <c r="B146" s="2" t="s">
        <v>29632</v>
      </c>
      <c r="C146" s="2" t="s">
        <v>29631</v>
      </c>
      <c r="D146" s="2" t="s">
        <v>28096</v>
      </c>
      <c r="E146" s="2">
        <v>6740</v>
      </c>
    </row>
    <row r="147" spans="1:5" x14ac:dyDescent="0.25">
      <c r="A147" s="2">
        <v>5734</v>
      </c>
      <c r="B147" s="2" t="s">
        <v>4224</v>
      </c>
      <c r="C147" s="2" t="s">
        <v>29634</v>
      </c>
      <c r="D147" s="2" t="s">
        <v>29631</v>
      </c>
      <c r="E147" s="2">
        <v>6562</v>
      </c>
    </row>
    <row r="148" spans="1:5" x14ac:dyDescent="0.25">
      <c r="A148" s="2">
        <v>5735</v>
      </c>
      <c r="B148" s="2" t="s">
        <v>4226</v>
      </c>
      <c r="C148" s="2" t="s">
        <v>29633</v>
      </c>
      <c r="D148" s="2" t="s">
        <v>29631</v>
      </c>
      <c r="E148" s="2">
        <v>6562</v>
      </c>
    </row>
    <row r="149" spans="1:5" x14ac:dyDescent="0.25">
      <c r="A149" s="2">
        <v>5736</v>
      </c>
      <c r="B149" s="2" t="s">
        <v>4229</v>
      </c>
      <c r="C149" s="2" t="s">
        <v>29630</v>
      </c>
      <c r="D149" s="2" t="s">
        <v>29631</v>
      </c>
      <c r="E149" s="2">
        <v>6562</v>
      </c>
    </row>
    <row r="150" spans="1:5" x14ac:dyDescent="0.25">
      <c r="A150" s="2">
        <v>6615</v>
      </c>
      <c r="B150" s="2" t="s">
        <v>29628</v>
      </c>
      <c r="C150" s="2" t="s">
        <v>29627</v>
      </c>
      <c r="D150" s="2" t="s">
        <v>28674</v>
      </c>
      <c r="E150" s="2">
        <v>6748</v>
      </c>
    </row>
    <row r="151" spans="1:5" x14ac:dyDescent="0.25">
      <c r="A151" s="2">
        <v>5737</v>
      </c>
      <c r="B151" s="2" t="s">
        <v>713</v>
      </c>
      <c r="C151" s="2" t="s">
        <v>29629</v>
      </c>
      <c r="D151" s="2" t="s">
        <v>29627</v>
      </c>
      <c r="E151" s="2">
        <v>6615</v>
      </c>
    </row>
    <row r="152" spans="1:5" x14ac:dyDescent="0.25">
      <c r="A152" s="2">
        <v>5738</v>
      </c>
      <c r="B152" s="2" t="s">
        <v>715</v>
      </c>
      <c r="C152" s="2" t="s">
        <v>29626</v>
      </c>
      <c r="D152" s="2" t="s">
        <v>29627</v>
      </c>
      <c r="E152" s="2">
        <v>6615</v>
      </c>
    </row>
    <row r="153" spans="1:5" x14ac:dyDescent="0.25">
      <c r="A153" s="2">
        <v>6773</v>
      </c>
      <c r="B153" s="2" t="s">
        <v>29625</v>
      </c>
      <c r="C153" s="2" t="s">
        <v>29624</v>
      </c>
      <c r="D153" s="2" t="s">
        <v>28697</v>
      </c>
      <c r="E153" s="2">
        <v>6794</v>
      </c>
    </row>
    <row r="154" spans="1:5" x14ac:dyDescent="0.25">
      <c r="A154" s="2">
        <v>6711</v>
      </c>
      <c r="B154" s="2" t="s">
        <v>29577</v>
      </c>
      <c r="C154" s="2" t="s">
        <v>29576</v>
      </c>
      <c r="D154" s="2" t="s">
        <v>29624</v>
      </c>
      <c r="E154" s="2">
        <v>6773</v>
      </c>
    </row>
    <row r="155" spans="1:5" x14ac:dyDescent="0.25">
      <c r="A155" s="2">
        <v>5739</v>
      </c>
      <c r="B155" s="2" t="s">
        <v>29622</v>
      </c>
      <c r="C155" s="2" t="s">
        <v>29623</v>
      </c>
      <c r="D155" s="2" t="s">
        <v>29576</v>
      </c>
      <c r="E155" s="2">
        <v>6711</v>
      </c>
    </row>
    <row r="156" spans="1:5" x14ac:dyDescent="0.25">
      <c r="A156" s="2">
        <v>5740</v>
      </c>
      <c r="B156" s="2" t="s">
        <v>29620</v>
      </c>
      <c r="C156" s="2" t="s">
        <v>29621</v>
      </c>
      <c r="D156" s="2" t="s">
        <v>29576</v>
      </c>
      <c r="E156" s="2">
        <v>6711</v>
      </c>
    </row>
    <row r="157" spans="1:5" x14ac:dyDescent="0.25">
      <c r="A157" s="2">
        <v>5741</v>
      </c>
      <c r="B157" s="2" t="s">
        <v>29618</v>
      </c>
      <c r="C157" s="2" t="s">
        <v>29619</v>
      </c>
      <c r="D157" s="2" t="s">
        <v>29576</v>
      </c>
      <c r="E157" s="2">
        <v>6711</v>
      </c>
    </row>
    <row r="158" spans="1:5" x14ac:dyDescent="0.25">
      <c r="A158" s="2">
        <v>5742</v>
      </c>
      <c r="B158" s="2" t="s">
        <v>29616</v>
      </c>
      <c r="C158" s="2" t="s">
        <v>29617</v>
      </c>
      <c r="D158" s="2" t="s">
        <v>29576</v>
      </c>
      <c r="E158" s="2">
        <v>6711</v>
      </c>
    </row>
    <row r="159" spans="1:5" x14ac:dyDescent="0.25">
      <c r="A159" s="2">
        <v>5743</v>
      </c>
      <c r="B159" s="2" t="s">
        <v>1196</v>
      </c>
      <c r="C159" s="2" t="s">
        <v>29615</v>
      </c>
      <c r="D159" s="2" t="s">
        <v>29576</v>
      </c>
      <c r="E159" s="2">
        <v>6711</v>
      </c>
    </row>
    <row r="160" spans="1:5" x14ac:dyDescent="0.25">
      <c r="A160" s="2">
        <v>5744</v>
      </c>
      <c r="B160" s="2" t="s">
        <v>29613</v>
      </c>
      <c r="C160" s="2" t="s">
        <v>29614</v>
      </c>
      <c r="D160" s="2" t="s">
        <v>29576</v>
      </c>
      <c r="E160" s="2">
        <v>6711</v>
      </c>
    </row>
    <row r="161" spans="1:5" x14ac:dyDescent="0.25">
      <c r="A161" s="2">
        <v>5745</v>
      </c>
      <c r="B161" s="2" t="s">
        <v>29611</v>
      </c>
      <c r="C161" s="2" t="s">
        <v>29612</v>
      </c>
      <c r="D161" s="2" t="s">
        <v>29576</v>
      </c>
      <c r="E161" s="2">
        <v>6711</v>
      </c>
    </row>
    <row r="162" spans="1:5" x14ac:dyDescent="0.25">
      <c r="A162" s="2">
        <v>5746</v>
      </c>
      <c r="B162" s="2" t="s">
        <v>29609</v>
      </c>
      <c r="C162" s="2" t="s">
        <v>29610</v>
      </c>
      <c r="D162" s="2" t="s">
        <v>29576</v>
      </c>
      <c r="E162" s="2">
        <v>6711</v>
      </c>
    </row>
    <row r="163" spans="1:5" x14ac:dyDescent="0.25">
      <c r="A163" s="2">
        <v>5747</v>
      </c>
      <c r="B163" s="2" t="s">
        <v>1215</v>
      </c>
      <c r="C163" s="2" t="s">
        <v>29608</v>
      </c>
      <c r="D163" s="2" t="s">
        <v>29576</v>
      </c>
      <c r="E163" s="2">
        <v>6711</v>
      </c>
    </row>
    <row r="164" spans="1:5" x14ac:dyDescent="0.25">
      <c r="A164" s="2">
        <v>5748</v>
      </c>
      <c r="B164" s="2" t="s">
        <v>29606</v>
      </c>
      <c r="C164" s="2" t="s">
        <v>29607</v>
      </c>
      <c r="D164" s="2" t="s">
        <v>29576</v>
      </c>
      <c r="E164" s="2">
        <v>6711</v>
      </c>
    </row>
    <row r="165" spans="1:5" x14ac:dyDescent="0.25">
      <c r="A165" s="2">
        <v>5749</v>
      </c>
      <c r="B165" s="2" t="s">
        <v>1217</v>
      </c>
      <c r="C165" s="2" t="s">
        <v>29605</v>
      </c>
      <c r="D165" s="2" t="s">
        <v>29576</v>
      </c>
      <c r="E165" s="2">
        <v>6711</v>
      </c>
    </row>
    <row r="166" spans="1:5" x14ac:dyDescent="0.25">
      <c r="A166" s="2">
        <v>5750</v>
      </c>
      <c r="B166" s="2" t="s">
        <v>1219</v>
      </c>
      <c r="C166" s="2" t="s">
        <v>29604</v>
      </c>
      <c r="D166" s="2" t="s">
        <v>29576</v>
      </c>
      <c r="E166" s="2">
        <v>6711</v>
      </c>
    </row>
    <row r="167" spans="1:5" x14ac:dyDescent="0.25">
      <c r="A167" s="2">
        <v>5751</v>
      </c>
      <c r="B167" s="2" t="s">
        <v>1221</v>
      </c>
      <c r="C167" s="2" t="s">
        <v>29603</v>
      </c>
      <c r="D167" s="2" t="s">
        <v>29576</v>
      </c>
      <c r="E167" s="2">
        <v>6711</v>
      </c>
    </row>
    <row r="168" spans="1:5" x14ac:dyDescent="0.25">
      <c r="A168" s="2">
        <v>5752</v>
      </c>
      <c r="B168" s="2" t="s">
        <v>29601</v>
      </c>
      <c r="C168" s="2" t="s">
        <v>29602</v>
      </c>
      <c r="D168" s="2" t="s">
        <v>29576</v>
      </c>
      <c r="E168" s="2">
        <v>6711</v>
      </c>
    </row>
    <row r="169" spans="1:5" x14ac:dyDescent="0.25">
      <c r="A169" s="2">
        <v>5753</v>
      </c>
      <c r="B169" s="2" t="s">
        <v>1224</v>
      </c>
      <c r="C169" s="2" t="s">
        <v>29600</v>
      </c>
      <c r="D169" s="2" t="s">
        <v>29576</v>
      </c>
      <c r="E169" s="2">
        <v>6711</v>
      </c>
    </row>
    <row r="170" spans="1:5" x14ac:dyDescent="0.25">
      <c r="A170" s="2">
        <v>5754</v>
      </c>
      <c r="B170" s="2" t="s">
        <v>29598</v>
      </c>
      <c r="C170" s="2" t="s">
        <v>29599</v>
      </c>
      <c r="D170" s="2" t="s">
        <v>29576</v>
      </c>
      <c r="E170" s="2">
        <v>6711</v>
      </c>
    </row>
    <row r="171" spans="1:5" x14ac:dyDescent="0.25">
      <c r="A171" s="2">
        <v>5756</v>
      </c>
      <c r="B171" s="2" t="s">
        <v>1228</v>
      </c>
      <c r="C171" s="2" t="s">
        <v>29597</v>
      </c>
      <c r="D171" s="2" t="s">
        <v>29576</v>
      </c>
      <c r="E171" s="2">
        <v>6711</v>
      </c>
    </row>
    <row r="172" spans="1:5" x14ac:dyDescent="0.25">
      <c r="A172" s="2">
        <v>5755</v>
      </c>
      <c r="B172" s="2" t="s">
        <v>1226</v>
      </c>
      <c r="C172" s="2" t="s">
        <v>29596</v>
      </c>
      <c r="D172" s="2" t="s">
        <v>29576</v>
      </c>
      <c r="E172" s="2">
        <v>6711</v>
      </c>
    </row>
    <row r="173" spans="1:5" x14ac:dyDescent="0.25">
      <c r="A173" s="2">
        <v>5757</v>
      </c>
      <c r="B173" s="2" t="s">
        <v>29594</v>
      </c>
      <c r="C173" s="2" t="s">
        <v>29595</v>
      </c>
      <c r="D173" s="2" t="s">
        <v>29576</v>
      </c>
      <c r="E173" s="2">
        <v>6711</v>
      </c>
    </row>
    <row r="174" spans="1:5" x14ac:dyDescent="0.25">
      <c r="A174" s="2">
        <v>5758</v>
      </c>
      <c r="B174" s="2" t="s">
        <v>29592</v>
      </c>
      <c r="C174" s="2" t="s">
        <v>29593</v>
      </c>
      <c r="D174" s="2" t="s">
        <v>29576</v>
      </c>
      <c r="E174" s="2">
        <v>6711</v>
      </c>
    </row>
    <row r="175" spans="1:5" x14ac:dyDescent="0.25">
      <c r="A175" s="2">
        <v>5759</v>
      </c>
      <c r="B175" s="2" t="s">
        <v>29590</v>
      </c>
      <c r="C175" s="2" t="s">
        <v>29591</v>
      </c>
      <c r="D175" s="2" t="s">
        <v>29576</v>
      </c>
      <c r="E175" s="2">
        <v>6711</v>
      </c>
    </row>
    <row r="176" spans="1:5" x14ac:dyDescent="0.25">
      <c r="A176" s="2">
        <v>5760</v>
      </c>
      <c r="B176" s="2" t="s">
        <v>29588</v>
      </c>
      <c r="C176" s="2" t="s">
        <v>29589</v>
      </c>
      <c r="D176" s="2" t="s">
        <v>29576</v>
      </c>
      <c r="E176" s="2">
        <v>6711</v>
      </c>
    </row>
    <row r="177" spans="1:5" x14ac:dyDescent="0.25">
      <c r="A177" s="2">
        <v>5761</v>
      </c>
      <c r="B177" s="2" t="s">
        <v>29586</v>
      </c>
      <c r="C177" s="2" t="s">
        <v>29587</v>
      </c>
      <c r="D177" s="2" t="s">
        <v>29576</v>
      </c>
      <c r="E177" s="2">
        <v>6711</v>
      </c>
    </row>
    <row r="178" spans="1:5" x14ac:dyDescent="0.25">
      <c r="A178" s="2">
        <v>5762</v>
      </c>
      <c r="B178" s="2" t="s">
        <v>29584</v>
      </c>
      <c r="C178" s="2" t="s">
        <v>29585</v>
      </c>
      <c r="D178" s="2" t="s">
        <v>29576</v>
      </c>
      <c r="E178" s="2">
        <v>6711</v>
      </c>
    </row>
    <row r="179" spans="1:5" x14ac:dyDescent="0.25">
      <c r="A179" s="2">
        <v>5763</v>
      </c>
      <c r="B179" s="2" t="s">
        <v>10175</v>
      </c>
      <c r="C179" s="2" t="s">
        <v>29583</v>
      </c>
      <c r="D179" s="2" t="s">
        <v>29576</v>
      </c>
      <c r="E179" s="2">
        <v>6711</v>
      </c>
    </row>
    <row r="180" spans="1:5" x14ac:dyDescent="0.25">
      <c r="A180" s="2">
        <v>5764</v>
      </c>
      <c r="B180" s="2" t="s">
        <v>1231</v>
      </c>
      <c r="C180" s="2" t="s">
        <v>29582</v>
      </c>
      <c r="D180" s="2" t="s">
        <v>29576</v>
      </c>
      <c r="E180" s="2">
        <v>6711</v>
      </c>
    </row>
    <row r="181" spans="1:5" x14ac:dyDescent="0.25">
      <c r="A181" s="2">
        <v>5765</v>
      </c>
      <c r="B181" s="2" t="s">
        <v>29580</v>
      </c>
      <c r="C181" s="2" t="s">
        <v>29581</v>
      </c>
      <c r="D181" s="2" t="s">
        <v>29576</v>
      </c>
      <c r="E181" s="2">
        <v>6711</v>
      </c>
    </row>
    <row r="182" spans="1:5" x14ac:dyDescent="0.25">
      <c r="A182" s="2">
        <v>5766</v>
      </c>
      <c r="B182" s="2" t="s">
        <v>10231</v>
      </c>
      <c r="C182" s="2" t="s">
        <v>29579</v>
      </c>
      <c r="D182" s="2" t="s">
        <v>29576</v>
      </c>
      <c r="E182" s="2">
        <v>6711</v>
      </c>
    </row>
    <row r="183" spans="1:5" x14ac:dyDescent="0.25">
      <c r="A183" s="2">
        <v>5767</v>
      </c>
      <c r="B183" s="2" t="s">
        <v>1090</v>
      </c>
      <c r="C183" s="2" t="s">
        <v>29578</v>
      </c>
      <c r="D183" s="2" t="s">
        <v>29576</v>
      </c>
      <c r="E183" s="2">
        <v>6711</v>
      </c>
    </row>
    <row r="184" spans="1:5" x14ac:dyDescent="0.25">
      <c r="A184" s="2">
        <v>6552</v>
      </c>
      <c r="B184" s="2" t="s">
        <v>29574</v>
      </c>
      <c r="C184" s="2" t="s">
        <v>29575</v>
      </c>
      <c r="D184" s="2" t="s">
        <v>29576</v>
      </c>
      <c r="E184" s="2">
        <v>6711</v>
      </c>
    </row>
    <row r="185" spans="1:5" x14ac:dyDescent="0.25">
      <c r="A185" s="2">
        <v>6698</v>
      </c>
      <c r="B185" s="2" t="s">
        <v>29572</v>
      </c>
      <c r="C185" s="2" t="s">
        <v>29571</v>
      </c>
      <c r="D185" s="2" t="s">
        <v>29573</v>
      </c>
      <c r="E185" s="2">
        <v>6768</v>
      </c>
    </row>
    <row r="186" spans="1:5" x14ac:dyDescent="0.25">
      <c r="A186" s="2">
        <v>5768</v>
      </c>
      <c r="B186" s="2" t="s">
        <v>1030</v>
      </c>
      <c r="C186" s="2" t="s">
        <v>29570</v>
      </c>
      <c r="D186" s="2" t="s">
        <v>29571</v>
      </c>
      <c r="E186" s="2">
        <v>6698</v>
      </c>
    </row>
    <row r="187" spans="1:5" x14ac:dyDescent="0.25">
      <c r="A187" s="2">
        <v>6616</v>
      </c>
      <c r="B187" s="2" t="s">
        <v>29569</v>
      </c>
      <c r="C187" s="2" t="s">
        <v>29568</v>
      </c>
      <c r="D187" s="2" t="s">
        <v>28674</v>
      </c>
      <c r="E187" s="2">
        <v>6748</v>
      </c>
    </row>
    <row r="188" spans="1:5" x14ac:dyDescent="0.25">
      <c r="A188" s="2">
        <v>5769</v>
      </c>
      <c r="B188" s="2" t="s">
        <v>1114</v>
      </c>
      <c r="C188" s="2" t="s">
        <v>29567</v>
      </c>
      <c r="D188" s="2" t="s">
        <v>29568</v>
      </c>
      <c r="E188" s="2">
        <v>6616</v>
      </c>
    </row>
    <row r="189" spans="1:5" x14ac:dyDescent="0.25">
      <c r="A189" s="2">
        <v>6652</v>
      </c>
      <c r="B189" s="2" t="s">
        <v>29566</v>
      </c>
      <c r="C189" s="2" t="s">
        <v>29565</v>
      </c>
      <c r="D189" s="2" t="s">
        <v>28062</v>
      </c>
      <c r="E189" s="2">
        <v>6753</v>
      </c>
    </row>
    <row r="190" spans="1:5" x14ac:dyDescent="0.25">
      <c r="A190" s="2">
        <v>5770</v>
      </c>
      <c r="B190" s="2" t="s">
        <v>1116</v>
      </c>
      <c r="C190" s="2" t="s">
        <v>29564</v>
      </c>
      <c r="D190" s="2" t="s">
        <v>29565</v>
      </c>
      <c r="E190" s="2">
        <v>6652</v>
      </c>
    </row>
    <row r="191" spans="1:5" x14ac:dyDescent="0.25">
      <c r="A191" s="2">
        <v>6715</v>
      </c>
      <c r="B191" s="2" t="s">
        <v>29563</v>
      </c>
      <c r="C191" s="2" t="s">
        <v>29562</v>
      </c>
      <c r="D191" s="2" t="s">
        <v>28108</v>
      </c>
      <c r="E191" s="2">
        <v>6775</v>
      </c>
    </row>
    <row r="192" spans="1:5" x14ac:dyDescent="0.25">
      <c r="A192" s="2">
        <v>5771</v>
      </c>
      <c r="B192" s="2" t="s">
        <v>1056</v>
      </c>
      <c r="C192" s="2" t="s">
        <v>29561</v>
      </c>
      <c r="D192" s="2" t="s">
        <v>29562</v>
      </c>
      <c r="E192" s="2">
        <v>6715</v>
      </c>
    </row>
    <row r="193" spans="1:5" x14ac:dyDescent="0.25">
      <c r="A193" s="2">
        <v>6587</v>
      </c>
      <c r="B193" s="2" t="s">
        <v>29560</v>
      </c>
      <c r="C193" s="2" t="s">
        <v>29559</v>
      </c>
      <c r="D193" s="2" t="s">
        <v>28715</v>
      </c>
      <c r="E193" s="2">
        <v>6742</v>
      </c>
    </row>
    <row r="194" spans="1:5" x14ac:dyDescent="0.25">
      <c r="A194" s="2">
        <v>5772</v>
      </c>
      <c r="B194" s="2" t="s">
        <v>1061</v>
      </c>
      <c r="C194" s="2" t="s">
        <v>29558</v>
      </c>
      <c r="D194" s="2" t="s">
        <v>29559</v>
      </c>
      <c r="E194" s="2">
        <v>6587</v>
      </c>
    </row>
    <row r="195" spans="1:5" x14ac:dyDescent="0.25">
      <c r="A195" s="2">
        <v>6563</v>
      </c>
      <c r="B195" s="2" t="s">
        <v>29556</v>
      </c>
      <c r="C195" s="2" t="s">
        <v>29555</v>
      </c>
      <c r="D195" s="2" t="s">
        <v>28096</v>
      </c>
      <c r="E195" s="2">
        <v>6740</v>
      </c>
    </row>
    <row r="196" spans="1:5" x14ac:dyDescent="0.25">
      <c r="A196" s="2">
        <v>5773</v>
      </c>
      <c r="B196" s="2" t="s">
        <v>1063</v>
      </c>
      <c r="C196" s="2" t="s">
        <v>29557</v>
      </c>
      <c r="D196" s="2" t="s">
        <v>29555</v>
      </c>
      <c r="E196" s="2">
        <v>6563</v>
      </c>
    </row>
    <row r="197" spans="1:5" x14ac:dyDescent="0.25">
      <c r="A197" s="2">
        <v>5774</v>
      </c>
      <c r="B197" s="2" t="s">
        <v>1065</v>
      </c>
      <c r="C197" s="2" t="s">
        <v>29554</v>
      </c>
      <c r="D197" s="2" t="s">
        <v>29555</v>
      </c>
      <c r="E197" s="2">
        <v>6563</v>
      </c>
    </row>
    <row r="198" spans="1:5" x14ac:dyDescent="0.25">
      <c r="A198" s="2">
        <v>6712</v>
      </c>
      <c r="B198" s="2" t="s">
        <v>29545</v>
      </c>
      <c r="C198" s="2" t="s">
        <v>29544</v>
      </c>
      <c r="D198" s="2" t="s">
        <v>29099</v>
      </c>
      <c r="E198" s="2">
        <v>6774</v>
      </c>
    </row>
    <row r="199" spans="1:5" x14ac:dyDescent="0.25">
      <c r="A199" s="2">
        <v>5775</v>
      </c>
      <c r="B199" s="2" t="s">
        <v>29552</v>
      </c>
      <c r="C199" s="2" t="s">
        <v>29553</v>
      </c>
      <c r="D199" s="2" t="s">
        <v>29544</v>
      </c>
      <c r="E199" s="2">
        <v>6712</v>
      </c>
    </row>
    <row r="200" spans="1:5" x14ac:dyDescent="0.25">
      <c r="A200" s="2">
        <v>5776</v>
      </c>
      <c r="B200" s="2" t="s">
        <v>29550</v>
      </c>
      <c r="C200" s="2" t="s">
        <v>29551</v>
      </c>
      <c r="D200" s="2" t="s">
        <v>29544</v>
      </c>
      <c r="E200" s="2">
        <v>6712</v>
      </c>
    </row>
    <row r="201" spans="1:5" x14ac:dyDescent="0.25">
      <c r="A201" s="2">
        <v>5778</v>
      </c>
      <c r="B201" s="2" t="s">
        <v>1078</v>
      </c>
      <c r="C201" s="2" t="s">
        <v>29548</v>
      </c>
      <c r="D201" s="2" t="s">
        <v>29544</v>
      </c>
      <c r="E201" s="2">
        <v>6712</v>
      </c>
    </row>
    <row r="202" spans="1:5" x14ac:dyDescent="0.25">
      <c r="A202" s="2">
        <v>5777</v>
      </c>
      <c r="B202" s="2" t="s">
        <v>1078</v>
      </c>
      <c r="C202" s="2" t="s">
        <v>29549</v>
      </c>
      <c r="D202" s="2" t="s">
        <v>29544</v>
      </c>
      <c r="E202" s="2">
        <v>6712</v>
      </c>
    </row>
    <row r="203" spans="1:5" x14ac:dyDescent="0.25">
      <c r="A203" s="2">
        <v>5779</v>
      </c>
      <c r="B203" s="2" t="s">
        <v>29546</v>
      </c>
      <c r="C203" s="2" t="s">
        <v>29547</v>
      </c>
      <c r="D203" s="2" t="s">
        <v>29544</v>
      </c>
      <c r="E203" s="2">
        <v>6712</v>
      </c>
    </row>
    <row r="204" spans="1:5" x14ac:dyDescent="0.25">
      <c r="A204" s="2">
        <v>5780</v>
      </c>
      <c r="B204" s="2" t="s">
        <v>4819</v>
      </c>
      <c r="C204" s="2" t="s">
        <v>29543</v>
      </c>
      <c r="D204" s="2" t="s">
        <v>29544</v>
      </c>
      <c r="E204" s="2">
        <v>6712</v>
      </c>
    </row>
    <row r="205" spans="1:5" x14ac:dyDescent="0.25">
      <c r="A205" s="2">
        <v>6774</v>
      </c>
      <c r="B205" s="2" t="s">
        <v>29542</v>
      </c>
      <c r="C205" s="2" t="s">
        <v>29099</v>
      </c>
      <c r="D205" s="2" t="s">
        <v>28697</v>
      </c>
      <c r="E205" s="2">
        <v>6794</v>
      </c>
    </row>
    <row r="206" spans="1:5" x14ac:dyDescent="0.25">
      <c r="A206" s="2">
        <v>6754</v>
      </c>
      <c r="B206" s="2" t="s">
        <v>29541</v>
      </c>
      <c r="C206" s="2" t="s">
        <v>28685</v>
      </c>
      <c r="D206" s="2" t="s">
        <v>29540</v>
      </c>
      <c r="E206" s="2">
        <v>6785</v>
      </c>
    </row>
    <row r="207" spans="1:5" x14ac:dyDescent="0.25">
      <c r="A207" s="2">
        <v>6785</v>
      </c>
      <c r="B207" s="2" t="s">
        <v>29539</v>
      </c>
      <c r="C207" s="2" t="s">
        <v>29540</v>
      </c>
      <c r="D207" s="2" t="s">
        <v>28042</v>
      </c>
      <c r="E207" s="2">
        <v>6796</v>
      </c>
    </row>
    <row r="208" spans="1:5" x14ac:dyDescent="0.25">
      <c r="A208" s="2">
        <v>6660</v>
      </c>
      <c r="B208" s="2" t="s">
        <v>29533</v>
      </c>
      <c r="C208" s="2" t="s">
        <v>29532</v>
      </c>
      <c r="D208" s="2" t="s">
        <v>28685</v>
      </c>
      <c r="E208" s="2">
        <v>6754</v>
      </c>
    </row>
    <row r="209" spans="1:5" x14ac:dyDescent="0.25">
      <c r="A209" s="2">
        <v>5781</v>
      </c>
      <c r="B209" s="2" t="s">
        <v>4823</v>
      </c>
      <c r="C209" s="2" t="s">
        <v>29538</v>
      </c>
      <c r="D209" s="2" t="s">
        <v>29532</v>
      </c>
      <c r="E209" s="2">
        <v>6660</v>
      </c>
    </row>
    <row r="210" spans="1:5" x14ac:dyDescent="0.25">
      <c r="A210" s="2">
        <v>5782</v>
      </c>
      <c r="B210" s="2" t="s">
        <v>29536</v>
      </c>
      <c r="C210" s="2" t="s">
        <v>29537</v>
      </c>
      <c r="D210" s="2" t="s">
        <v>29532</v>
      </c>
      <c r="E210" s="2">
        <v>6660</v>
      </c>
    </row>
    <row r="211" spans="1:5" x14ac:dyDescent="0.25">
      <c r="A211" s="2">
        <v>5783</v>
      </c>
      <c r="B211" s="2" t="s">
        <v>29534</v>
      </c>
      <c r="C211" s="2" t="s">
        <v>29535</v>
      </c>
      <c r="D211" s="2" t="s">
        <v>29532</v>
      </c>
      <c r="E211" s="2">
        <v>6660</v>
      </c>
    </row>
    <row r="212" spans="1:5" x14ac:dyDescent="0.25">
      <c r="A212" s="2">
        <v>5784</v>
      </c>
      <c r="B212" s="2" t="s">
        <v>4825</v>
      </c>
      <c r="C212" s="2" t="s">
        <v>29531</v>
      </c>
      <c r="D212" s="2" t="s">
        <v>29532</v>
      </c>
      <c r="E212" s="2">
        <v>6660</v>
      </c>
    </row>
    <row r="213" spans="1:5" x14ac:dyDescent="0.25">
      <c r="A213" s="2">
        <v>6680</v>
      </c>
      <c r="B213" s="2" t="s">
        <v>29510</v>
      </c>
      <c r="C213" s="2" t="s">
        <v>29509</v>
      </c>
      <c r="D213" s="2" t="s">
        <v>28770</v>
      </c>
      <c r="E213" s="2">
        <v>6759</v>
      </c>
    </row>
    <row r="214" spans="1:5" x14ac:dyDescent="0.25">
      <c r="A214" s="2">
        <v>5785</v>
      </c>
      <c r="B214" s="2" t="s">
        <v>1080</v>
      </c>
      <c r="C214" s="2" t="s">
        <v>29530</v>
      </c>
      <c r="D214" s="2" t="s">
        <v>29509</v>
      </c>
      <c r="E214" s="2">
        <v>6680</v>
      </c>
    </row>
    <row r="215" spans="1:5" x14ac:dyDescent="0.25">
      <c r="A215" s="2">
        <v>5786</v>
      </c>
      <c r="B215" s="2" t="s">
        <v>224</v>
      </c>
      <c r="C215" s="2" t="s">
        <v>29529</v>
      </c>
      <c r="D215" s="2" t="s">
        <v>29509</v>
      </c>
      <c r="E215" s="2">
        <v>6680</v>
      </c>
    </row>
    <row r="216" spans="1:5" x14ac:dyDescent="0.25">
      <c r="A216" s="2">
        <v>5787</v>
      </c>
      <c r="B216" s="2" t="s">
        <v>228</v>
      </c>
      <c r="C216" s="2" t="s">
        <v>29528</v>
      </c>
      <c r="D216" s="2" t="s">
        <v>29509</v>
      </c>
      <c r="E216" s="2">
        <v>6680</v>
      </c>
    </row>
    <row r="217" spans="1:5" x14ac:dyDescent="0.25">
      <c r="A217" s="2">
        <v>5788</v>
      </c>
      <c r="B217" s="2" t="s">
        <v>29526</v>
      </c>
      <c r="C217" s="2" t="s">
        <v>29527</v>
      </c>
      <c r="D217" s="2" t="s">
        <v>29509</v>
      </c>
      <c r="E217" s="2">
        <v>6680</v>
      </c>
    </row>
    <row r="218" spans="1:5" x14ac:dyDescent="0.25">
      <c r="A218" s="2">
        <v>5789</v>
      </c>
      <c r="B218" s="2" t="s">
        <v>29524</v>
      </c>
      <c r="C218" s="2" t="s">
        <v>29525</v>
      </c>
      <c r="D218" s="2" t="s">
        <v>29509</v>
      </c>
      <c r="E218" s="2">
        <v>6680</v>
      </c>
    </row>
    <row r="219" spans="1:5" x14ac:dyDescent="0.25">
      <c r="A219" s="2">
        <v>5790</v>
      </c>
      <c r="B219" s="2" t="s">
        <v>29522</v>
      </c>
      <c r="C219" s="2" t="s">
        <v>29523</v>
      </c>
      <c r="D219" s="2" t="s">
        <v>29509</v>
      </c>
      <c r="E219" s="2">
        <v>6680</v>
      </c>
    </row>
    <row r="220" spans="1:5" x14ac:dyDescent="0.25">
      <c r="A220" s="2">
        <v>5791</v>
      </c>
      <c r="B220" s="2" t="s">
        <v>230</v>
      </c>
      <c r="C220" s="2" t="s">
        <v>29521</v>
      </c>
      <c r="D220" s="2" t="s">
        <v>29509</v>
      </c>
      <c r="E220" s="2">
        <v>6680</v>
      </c>
    </row>
    <row r="221" spans="1:5" x14ac:dyDescent="0.25">
      <c r="A221" s="2">
        <v>5792</v>
      </c>
      <c r="B221" s="2" t="s">
        <v>29519</v>
      </c>
      <c r="C221" s="2" t="s">
        <v>29520</v>
      </c>
      <c r="D221" s="2" t="s">
        <v>29509</v>
      </c>
      <c r="E221" s="2">
        <v>6680</v>
      </c>
    </row>
    <row r="222" spans="1:5" x14ac:dyDescent="0.25">
      <c r="A222" s="2">
        <v>5793</v>
      </c>
      <c r="B222" s="2" t="s">
        <v>232</v>
      </c>
      <c r="C222" s="2" t="s">
        <v>29518</v>
      </c>
      <c r="D222" s="2" t="s">
        <v>29509</v>
      </c>
      <c r="E222" s="2">
        <v>6680</v>
      </c>
    </row>
    <row r="223" spans="1:5" x14ac:dyDescent="0.25">
      <c r="A223" s="2">
        <v>5794</v>
      </c>
      <c r="B223" s="2" t="s">
        <v>29516</v>
      </c>
      <c r="C223" s="2" t="s">
        <v>29517</v>
      </c>
      <c r="D223" s="2" t="s">
        <v>29509</v>
      </c>
      <c r="E223" s="2">
        <v>6680</v>
      </c>
    </row>
    <row r="224" spans="1:5" x14ac:dyDescent="0.25">
      <c r="A224" s="2">
        <v>5795</v>
      </c>
      <c r="B224" s="2" t="s">
        <v>236</v>
      </c>
      <c r="C224" s="2" t="s">
        <v>29515</v>
      </c>
      <c r="D224" s="2" t="s">
        <v>29509</v>
      </c>
      <c r="E224" s="2">
        <v>6680</v>
      </c>
    </row>
    <row r="225" spans="1:5" x14ac:dyDescent="0.25">
      <c r="A225" s="2">
        <v>5796</v>
      </c>
      <c r="B225" s="2" t="s">
        <v>222</v>
      </c>
      <c r="C225" s="2" t="s">
        <v>29514</v>
      </c>
      <c r="D225" s="2" t="s">
        <v>29509</v>
      </c>
      <c r="E225" s="2">
        <v>6680</v>
      </c>
    </row>
    <row r="226" spans="1:5" x14ac:dyDescent="0.25">
      <c r="A226" s="2">
        <v>5799</v>
      </c>
      <c r="B226" s="2" t="s">
        <v>247</v>
      </c>
      <c r="C226" s="2" t="s">
        <v>29513</v>
      </c>
      <c r="D226" s="2" t="s">
        <v>29509</v>
      </c>
      <c r="E226" s="2">
        <v>6680</v>
      </c>
    </row>
    <row r="227" spans="1:5" x14ac:dyDescent="0.25">
      <c r="A227" s="2">
        <v>5797</v>
      </c>
      <c r="B227" s="2" t="s">
        <v>243</v>
      </c>
      <c r="C227" s="2" t="s">
        <v>29512</v>
      </c>
      <c r="D227" s="2" t="s">
        <v>29509</v>
      </c>
      <c r="E227" s="2">
        <v>6680</v>
      </c>
    </row>
    <row r="228" spans="1:5" x14ac:dyDescent="0.25">
      <c r="A228" s="2">
        <v>5798</v>
      </c>
      <c r="B228" s="2" t="s">
        <v>245</v>
      </c>
      <c r="C228" s="2" t="s">
        <v>29511</v>
      </c>
      <c r="D228" s="2" t="s">
        <v>29509</v>
      </c>
      <c r="E228" s="2">
        <v>6680</v>
      </c>
    </row>
    <row r="229" spans="1:5" x14ac:dyDescent="0.25">
      <c r="A229" s="2">
        <v>5800</v>
      </c>
      <c r="B229" s="2" t="s">
        <v>249</v>
      </c>
      <c r="C229" s="2" t="s">
        <v>29508</v>
      </c>
      <c r="D229" s="2" t="s">
        <v>29509</v>
      </c>
      <c r="E229" s="2">
        <v>6680</v>
      </c>
    </row>
    <row r="230" spans="1:5" x14ac:dyDescent="0.25">
      <c r="A230" s="2">
        <v>6667</v>
      </c>
      <c r="B230" s="2" t="s">
        <v>29504</v>
      </c>
      <c r="C230" s="2" t="s">
        <v>29503</v>
      </c>
      <c r="D230" s="2" t="s">
        <v>28046</v>
      </c>
      <c r="E230" s="2">
        <v>6756</v>
      </c>
    </row>
    <row r="231" spans="1:5" x14ac:dyDescent="0.25">
      <c r="A231" s="2">
        <v>5801</v>
      </c>
      <c r="B231" s="2" t="s">
        <v>258</v>
      </c>
      <c r="C231" s="2" t="s">
        <v>29507</v>
      </c>
      <c r="D231" s="2" t="s">
        <v>29503</v>
      </c>
      <c r="E231" s="2">
        <v>6667</v>
      </c>
    </row>
    <row r="232" spans="1:5" x14ac:dyDescent="0.25">
      <c r="A232" s="2">
        <v>5802</v>
      </c>
      <c r="B232" s="2" t="s">
        <v>29505</v>
      </c>
      <c r="C232" s="2" t="s">
        <v>29506</v>
      </c>
      <c r="D232" s="2" t="s">
        <v>29503</v>
      </c>
      <c r="E232" s="2">
        <v>6667</v>
      </c>
    </row>
    <row r="233" spans="1:5" x14ac:dyDescent="0.25">
      <c r="A233" s="2">
        <v>5803</v>
      </c>
      <c r="B233" s="2" t="s">
        <v>260</v>
      </c>
      <c r="C233" s="2" t="s">
        <v>29502</v>
      </c>
      <c r="D233" s="2" t="s">
        <v>29503</v>
      </c>
      <c r="E233" s="2">
        <v>6667</v>
      </c>
    </row>
    <row r="234" spans="1:5" x14ac:dyDescent="0.25">
      <c r="A234" s="2">
        <v>6755</v>
      </c>
      <c r="B234" s="2" t="s">
        <v>29501</v>
      </c>
      <c r="C234" s="2" t="s">
        <v>29135</v>
      </c>
      <c r="D234" s="2" t="s">
        <v>29500</v>
      </c>
      <c r="E234" s="2">
        <v>6786</v>
      </c>
    </row>
    <row r="235" spans="1:5" x14ac:dyDescent="0.25">
      <c r="A235" s="2">
        <v>6786</v>
      </c>
      <c r="B235" s="2" t="s">
        <v>29499</v>
      </c>
      <c r="C235" s="2" t="s">
        <v>29500</v>
      </c>
      <c r="D235" s="2" t="s">
        <v>28042</v>
      </c>
      <c r="E235" s="2">
        <v>6796</v>
      </c>
    </row>
    <row r="236" spans="1:5" x14ac:dyDescent="0.25">
      <c r="A236" s="2">
        <v>6716</v>
      </c>
      <c r="B236" s="2" t="s">
        <v>29498</v>
      </c>
      <c r="C236" s="2" t="s">
        <v>29497</v>
      </c>
      <c r="D236" s="2" t="s">
        <v>28108</v>
      </c>
      <c r="E236" s="2">
        <v>6775</v>
      </c>
    </row>
    <row r="237" spans="1:5" x14ac:dyDescent="0.25">
      <c r="A237" s="2">
        <v>5804</v>
      </c>
      <c r="B237" s="2" t="s">
        <v>286</v>
      </c>
      <c r="C237" s="2" t="s">
        <v>29496</v>
      </c>
      <c r="D237" s="2" t="s">
        <v>29497</v>
      </c>
      <c r="E237" s="2">
        <v>6716</v>
      </c>
    </row>
    <row r="238" spans="1:5" x14ac:dyDescent="0.25">
      <c r="A238" s="2">
        <v>6787</v>
      </c>
      <c r="B238" s="2" t="s">
        <v>29495</v>
      </c>
      <c r="C238" s="2" t="s">
        <v>28060</v>
      </c>
      <c r="D238" s="2" t="s">
        <v>28042</v>
      </c>
      <c r="E238" s="2">
        <v>6796</v>
      </c>
    </row>
    <row r="239" spans="1:5" x14ac:dyDescent="0.25">
      <c r="A239" s="2">
        <v>6704</v>
      </c>
      <c r="B239" s="2" t="s">
        <v>29494</v>
      </c>
      <c r="C239" s="2" t="s">
        <v>29493</v>
      </c>
      <c r="D239" s="2" t="s">
        <v>29139</v>
      </c>
      <c r="E239" s="2">
        <v>6771</v>
      </c>
    </row>
    <row r="240" spans="1:5" x14ac:dyDescent="0.25">
      <c r="A240" s="2">
        <v>5805</v>
      </c>
      <c r="B240" s="2" t="s">
        <v>291</v>
      </c>
      <c r="C240" s="2" t="s">
        <v>29492</v>
      </c>
      <c r="D240" s="2" t="s">
        <v>29493</v>
      </c>
      <c r="E240" s="2">
        <v>6704</v>
      </c>
    </row>
    <row r="241" spans="1:5" x14ac:dyDescent="0.25">
      <c r="A241" s="2">
        <v>6668</v>
      </c>
      <c r="B241" s="2" t="s">
        <v>29491</v>
      </c>
      <c r="C241" s="2" t="s">
        <v>29490</v>
      </c>
      <c r="D241" s="2" t="s">
        <v>28046</v>
      </c>
      <c r="E241" s="2">
        <v>6756</v>
      </c>
    </row>
    <row r="242" spans="1:5" x14ac:dyDescent="0.25">
      <c r="A242" s="2">
        <v>5806</v>
      </c>
      <c r="B242" s="2" t="s">
        <v>160</v>
      </c>
      <c r="C242" s="2" t="s">
        <v>29489</v>
      </c>
      <c r="D242" s="2" t="s">
        <v>29490</v>
      </c>
      <c r="E242" s="2">
        <v>6668</v>
      </c>
    </row>
    <row r="243" spans="1:5" x14ac:dyDescent="0.25">
      <c r="A243" s="2">
        <v>6669</v>
      </c>
      <c r="B243" s="2" t="s">
        <v>29488</v>
      </c>
      <c r="C243" s="2" t="s">
        <v>29487</v>
      </c>
      <c r="D243" s="2" t="s">
        <v>28046</v>
      </c>
      <c r="E243" s="2">
        <v>6756</v>
      </c>
    </row>
    <row r="244" spans="1:5" x14ac:dyDescent="0.25">
      <c r="A244" s="2">
        <v>5807</v>
      </c>
      <c r="B244" s="2" t="s">
        <v>305</v>
      </c>
      <c r="C244" s="2" t="s">
        <v>29486</v>
      </c>
      <c r="D244" s="2" t="s">
        <v>29487</v>
      </c>
      <c r="E244" s="2">
        <v>6669</v>
      </c>
    </row>
    <row r="245" spans="1:5" x14ac:dyDescent="0.25">
      <c r="A245" s="2">
        <v>6775</v>
      </c>
      <c r="B245" s="2" t="s">
        <v>29485</v>
      </c>
      <c r="C245" s="2" t="s">
        <v>28108</v>
      </c>
      <c r="D245" s="2" t="s">
        <v>28697</v>
      </c>
      <c r="E245" s="2">
        <v>6794</v>
      </c>
    </row>
    <row r="246" spans="1:5" x14ac:dyDescent="0.25">
      <c r="A246" s="2">
        <v>6717</v>
      </c>
      <c r="B246" s="2" t="s">
        <v>29480</v>
      </c>
      <c r="C246" s="2" t="s">
        <v>29479</v>
      </c>
      <c r="D246" s="2" t="s">
        <v>28108</v>
      </c>
      <c r="E246" s="2">
        <v>6775</v>
      </c>
    </row>
    <row r="247" spans="1:5" x14ac:dyDescent="0.25">
      <c r="A247" s="2">
        <v>5808</v>
      </c>
      <c r="B247" s="2" t="s">
        <v>152</v>
      </c>
      <c r="C247" s="2" t="s">
        <v>29484</v>
      </c>
      <c r="D247" s="2" t="s">
        <v>29479</v>
      </c>
      <c r="E247" s="2">
        <v>6717</v>
      </c>
    </row>
    <row r="248" spans="1:5" x14ac:dyDescent="0.25">
      <c r="A248" s="2">
        <v>5809</v>
      </c>
      <c r="B248" s="2" t="s">
        <v>154</v>
      </c>
      <c r="C248" s="2" t="s">
        <v>29483</v>
      </c>
      <c r="D248" s="2" t="s">
        <v>29479</v>
      </c>
      <c r="E248" s="2">
        <v>6717</v>
      </c>
    </row>
    <row r="249" spans="1:5" x14ac:dyDescent="0.25">
      <c r="A249" s="2">
        <v>5810</v>
      </c>
      <c r="B249" s="2" t="s">
        <v>177</v>
      </c>
      <c r="C249" s="2" t="s">
        <v>29482</v>
      </c>
      <c r="D249" s="2" t="s">
        <v>29479</v>
      </c>
      <c r="E249" s="2">
        <v>6717</v>
      </c>
    </row>
    <row r="250" spans="1:5" x14ac:dyDescent="0.25">
      <c r="A250" s="2">
        <v>5811</v>
      </c>
      <c r="B250" s="2" t="s">
        <v>158</v>
      </c>
      <c r="C250" s="2" t="s">
        <v>29481</v>
      </c>
      <c r="D250" s="2" t="s">
        <v>29479</v>
      </c>
      <c r="E250" s="2">
        <v>6717</v>
      </c>
    </row>
    <row r="251" spans="1:5" x14ac:dyDescent="0.25">
      <c r="A251" s="2">
        <v>5812</v>
      </c>
      <c r="B251" s="2" t="s">
        <v>10388</v>
      </c>
      <c r="C251" s="2" t="s">
        <v>29478</v>
      </c>
      <c r="D251" s="2" t="s">
        <v>29479</v>
      </c>
      <c r="E251" s="2">
        <v>6717</v>
      </c>
    </row>
    <row r="252" spans="1:5" x14ac:dyDescent="0.25">
      <c r="A252" s="2">
        <v>6726</v>
      </c>
      <c r="B252" s="2" t="s">
        <v>29477</v>
      </c>
      <c r="C252" s="2" t="s">
        <v>29476</v>
      </c>
      <c r="D252" s="2" t="s">
        <v>29451</v>
      </c>
      <c r="E252" s="2">
        <v>6776</v>
      </c>
    </row>
    <row r="253" spans="1:5" x14ac:dyDescent="0.25">
      <c r="A253" s="2">
        <v>5813</v>
      </c>
      <c r="B253" s="2" t="s">
        <v>134</v>
      </c>
      <c r="C253" s="2" t="s">
        <v>29475</v>
      </c>
      <c r="D253" s="2" t="s">
        <v>29476</v>
      </c>
      <c r="E253" s="2">
        <v>6726</v>
      </c>
    </row>
    <row r="254" spans="1:5" x14ac:dyDescent="0.25">
      <c r="A254" s="2">
        <v>6631</v>
      </c>
      <c r="B254" s="2" t="s">
        <v>29474</v>
      </c>
      <c r="C254" s="2" t="s">
        <v>29473</v>
      </c>
      <c r="D254" s="2" t="s">
        <v>28664</v>
      </c>
      <c r="E254" s="2">
        <v>6750</v>
      </c>
    </row>
    <row r="255" spans="1:5" x14ac:dyDescent="0.25">
      <c r="A255" s="2">
        <v>5814</v>
      </c>
      <c r="B255" s="2" t="s">
        <v>113</v>
      </c>
      <c r="C255" s="2" t="s">
        <v>29472</v>
      </c>
      <c r="D255" s="2" t="s">
        <v>29473</v>
      </c>
      <c r="E255" s="2">
        <v>6631</v>
      </c>
    </row>
    <row r="256" spans="1:5" x14ac:dyDescent="0.25">
      <c r="A256" s="2">
        <v>6767</v>
      </c>
      <c r="B256" s="2" t="s">
        <v>29471</v>
      </c>
      <c r="C256" s="2" t="s">
        <v>29213</v>
      </c>
      <c r="D256" s="2" t="s">
        <v>28799</v>
      </c>
      <c r="E256" s="2">
        <v>6793</v>
      </c>
    </row>
    <row r="257" spans="1:5" x14ac:dyDescent="0.25">
      <c r="A257" s="2">
        <v>6695</v>
      </c>
      <c r="B257" s="2" t="s">
        <v>29468</v>
      </c>
      <c r="C257" s="2" t="s">
        <v>29467</v>
      </c>
      <c r="D257" s="2" t="s">
        <v>29213</v>
      </c>
      <c r="E257" s="2">
        <v>6767</v>
      </c>
    </row>
    <row r="258" spans="1:5" x14ac:dyDescent="0.25">
      <c r="A258" s="2">
        <v>5816</v>
      </c>
      <c r="B258" s="2" t="s">
        <v>127</v>
      </c>
      <c r="C258" s="2" t="s">
        <v>29470</v>
      </c>
      <c r="D258" s="2" t="s">
        <v>29467</v>
      </c>
      <c r="E258" s="2">
        <v>6695</v>
      </c>
    </row>
    <row r="259" spans="1:5" x14ac:dyDescent="0.25">
      <c r="A259" s="2">
        <v>5815</v>
      </c>
      <c r="B259" s="2" t="s">
        <v>125</v>
      </c>
      <c r="C259" s="2" t="s">
        <v>29469</v>
      </c>
      <c r="D259" s="2" t="s">
        <v>29467</v>
      </c>
      <c r="E259" s="2">
        <v>6695</v>
      </c>
    </row>
    <row r="260" spans="1:5" x14ac:dyDescent="0.25">
      <c r="A260" s="2">
        <v>5817</v>
      </c>
      <c r="B260" s="2" t="s">
        <v>129</v>
      </c>
      <c r="C260" s="2" t="s">
        <v>29466</v>
      </c>
      <c r="D260" s="2" t="s">
        <v>29467</v>
      </c>
      <c r="E260" s="2">
        <v>6695</v>
      </c>
    </row>
    <row r="261" spans="1:5" x14ac:dyDescent="0.25">
      <c r="A261" s="2">
        <v>6762</v>
      </c>
      <c r="B261" s="2" t="s">
        <v>10726</v>
      </c>
      <c r="C261" s="2" t="s">
        <v>29465</v>
      </c>
      <c r="D261" s="2" t="s">
        <v>28844</v>
      </c>
      <c r="E261" s="2">
        <v>6791</v>
      </c>
    </row>
    <row r="262" spans="1:5" x14ac:dyDescent="0.25">
      <c r="A262" s="2">
        <v>6687</v>
      </c>
      <c r="B262" s="2" t="s">
        <v>29457</v>
      </c>
      <c r="C262" s="2" t="s">
        <v>29456</v>
      </c>
      <c r="D262" s="2" t="s">
        <v>29465</v>
      </c>
      <c r="E262" s="2">
        <v>6762</v>
      </c>
    </row>
    <row r="263" spans="1:5" x14ac:dyDescent="0.25">
      <c r="A263" s="2">
        <v>5818</v>
      </c>
      <c r="B263" s="2" t="s">
        <v>547</v>
      </c>
      <c r="C263" s="2" t="s">
        <v>29464</v>
      </c>
      <c r="D263" s="2" t="s">
        <v>29456</v>
      </c>
      <c r="E263" s="2">
        <v>6687</v>
      </c>
    </row>
    <row r="264" spans="1:5" x14ac:dyDescent="0.25">
      <c r="A264" s="2">
        <v>5819</v>
      </c>
      <c r="B264" s="2" t="s">
        <v>549</v>
      </c>
      <c r="C264" s="2" t="s">
        <v>29463</v>
      </c>
      <c r="D264" s="2" t="s">
        <v>29456</v>
      </c>
      <c r="E264" s="2">
        <v>6687</v>
      </c>
    </row>
    <row r="265" spans="1:5" x14ac:dyDescent="0.25">
      <c r="A265" s="2">
        <v>5820</v>
      </c>
      <c r="B265" s="2" t="s">
        <v>551</v>
      </c>
      <c r="C265" s="2" t="s">
        <v>29462</v>
      </c>
      <c r="D265" s="2" t="s">
        <v>29456</v>
      </c>
      <c r="E265" s="2">
        <v>6687</v>
      </c>
    </row>
    <row r="266" spans="1:5" x14ac:dyDescent="0.25">
      <c r="A266" s="2">
        <v>5821</v>
      </c>
      <c r="B266" s="2" t="s">
        <v>611</v>
      </c>
      <c r="C266" s="2" t="s">
        <v>29461</v>
      </c>
      <c r="D266" s="2" t="s">
        <v>29456</v>
      </c>
      <c r="E266" s="2">
        <v>6687</v>
      </c>
    </row>
    <row r="267" spans="1:5" x14ac:dyDescent="0.25">
      <c r="A267" s="2">
        <v>5823</v>
      </c>
      <c r="B267" s="2" t="s">
        <v>573</v>
      </c>
      <c r="C267" s="2" t="s">
        <v>29459</v>
      </c>
      <c r="D267" s="2" t="s">
        <v>29456</v>
      </c>
      <c r="E267" s="2">
        <v>6687</v>
      </c>
    </row>
    <row r="268" spans="1:5" x14ac:dyDescent="0.25">
      <c r="A268" s="2">
        <v>5822</v>
      </c>
      <c r="B268" s="2" t="s">
        <v>573</v>
      </c>
      <c r="C268" s="2" t="s">
        <v>29460</v>
      </c>
      <c r="D268" s="2" t="s">
        <v>29456</v>
      </c>
      <c r="E268" s="2">
        <v>6687</v>
      </c>
    </row>
    <row r="269" spans="1:5" x14ac:dyDescent="0.25">
      <c r="A269" s="2">
        <v>5824</v>
      </c>
      <c r="B269" s="2" t="s">
        <v>644</v>
      </c>
      <c r="C269" s="2" t="s">
        <v>29458</v>
      </c>
      <c r="D269" s="2" t="s">
        <v>29456</v>
      </c>
      <c r="E269" s="2">
        <v>6687</v>
      </c>
    </row>
    <row r="270" spans="1:5" x14ac:dyDescent="0.25">
      <c r="A270" s="2">
        <v>5825</v>
      </c>
      <c r="B270" s="2" t="s">
        <v>646</v>
      </c>
      <c r="C270" s="2" t="s">
        <v>29455</v>
      </c>
      <c r="D270" s="2" t="s">
        <v>29456</v>
      </c>
      <c r="E270" s="2">
        <v>6687</v>
      </c>
    </row>
    <row r="271" spans="1:5" x14ac:dyDescent="0.25">
      <c r="A271" s="2">
        <v>6727</v>
      </c>
      <c r="B271" s="2" t="s">
        <v>29454</v>
      </c>
      <c r="C271" s="2" t="s">
        <v>29453</v>
      </c>
      <c r="D271" s="2" t="s">
        <v>29451</v>
      </c>
      <c r="E271" s="2">
        <v>6776</v>
      </c>
    </row>
    <row r="272" spans="1:5" x14ac:dyDescent="0.25">
      <c r="A272" s="2">
        <v>5826</v>
      </c>
      <c r="B272" s="2" t="s">
        <v>655</v>
      </c>
      <c r="C272" s="2" t="s">
        <v>29452</v>
      </c>
      <c r="D272" s="2" t="s">
        <v>29453</v>
      </c>
      <c r="E272" s="2">
        <v>6727</v>
      </c>
    </row>
    <row r="273" spans="1:5" x14ac:dyDescent="0.25">
      <c r="A273" s="2">
        <v>6776</v>
      </c>
      <c r="B273" s="2" t="s">
        <v>29450</v>
      </c>
      <c r="C273" s="2" t="s">
        <v>29451</v>
      </c>
      <c r="D273" s="2" t="s">
        <v>28697</v>
      </c>
      <c r="E273" s="2">
        <v>6794</v>
      </c>
    </row>
    <row r="274" spans="1:5" x14ac:dyDescent="0.25">
      <c r="A274" s="2">
        <v>6693</v>
      </c>
      <c r="B274" s="2" t="s">
        <v>29446</v>
      </c>
      <c r="C274" s="2" t="s">
        <v>29445</v>
      </c>
      <c r="D274" s="2" t="s">
        <v>29227</v>
      </c>
      <c r="E274" s="2">
        <v>6765</v>
      </c>
    </row>
    <row r="275" spans="1:5" x14ac:dyDescent="0.25">
      <c r="A275" s="2">
        <v>5827</v>
      </c>
      <c r="B275" s="2" t="s">
        <v>490</v>
      </c>
      <c r="C275" s="2" t="s">
        <v>29449</v>
      </c>
      <c r="D275" s="2" t="s">
        <v>29445</v>
      </c>
      <c r="E275" s="2">
        <v>6693</v>
      </c>
    </row>
    <row r="276" spans="1:5" x14ac:dyDescent="0.25">
      <c r="A276" s="2">
        <v>5828</v>
      </c>
      <c r="B276" s="2" t="s">
        <v>29447</v>
      </c>
      <c r="C276" s="2" t="s">
        <v>29448</v>
      </c>
      <c r="D276" s="2" t="s">
        <v>29445</v>
      </c>
      <c r="E276" s="2">
        <v>6693</v>
      </c>
    </row>
    <row r="277" spans="1:5" x14ac:dyDescent="0.25">
      <c r="A277" s="2">
        <v>5829</v>
      </c>
      <c r="B277" s="2" t="s">
        <v>10732</v>
      </c>
      <c r="C277" s="2" t="s">
        <v>29444</v>
      </c>
      <c r="D277" s="2" t="s">
        <v>29445</v>
      </c>
      <c r="E277" s="2">
        <v>6693</v>
      </c>
    </row>
    <row r="278" spans="1:5" x14ac:dyDescent="0.25">
      <c r="A278" s="2">
        <v>6718</v>
      </c>
      <c r="B278" s="2" t="s">
        <v>29441</v>
      </c>
      <c r="C278" s="2" t="s">
        <v>29440</v>
      </c>
      <c r="D278" s="2" t="s">
        <v>28108</v>
      </c>
      <c r="E278" s="2">
        <v>6775</v>
      </c>
    </row>
    <row r="279" spans="1:5" x14ac:dyDescent="0.25">
      <c r="A279" s="2">
        <v>5831</v>
      </c>
      <c r="B279" s="2" t="s">
        <v>403</v>
      </c>
      <c r="C279" s="2" t="s">
        <v>29442</v>
      </c>
      <c r="D279" s="2" t="s">
        <v>29440</v>
      </c>
      <c r="E279" s="2">
        <v>6718</v>
      </c>
    </row>
    <row r="280" spans="1:5" x14ac:dyDescent="0.25">
      <c r="A280" s="2">
        <v>5830</v>
      </c>
      <c r="B280" s="2" t="s">
        <v>403</v>
      </c>
      <c r="C280" s="2" t="s">
        <v>29443</v>
      </c>
      <c r="D280" s="2" t="s">
        <v>29440</v>
      </c>
      <c r="E280" s="2">
        <v>6718</v>
      </c>
    </row>
    <row r="281" spans="1:5" x14ac:dyDescent="0.25">
      <c r="A281" s="2">
        <v>5832</v>
      </c>
      <c r="B281" s="2" t="s">
        <v>406</v>
      </c>
      <c r="C281" s="2" t="s">
        <v>29439</v>
      </c>
      <c r="D281" s="2" t="s">
        <v>29440</v>
      </c>
      <c r="E281" s="2">
        <v>6718</v>
      </c>
    </row>
    <row r="282" spans="1:5" x14ac:dyDescent="0.25">
      <c r="A282" s="2">
        <v>6747</v>
      </c>
      <c r="B282" s="2" t="s">
        <v>29438</v>
      </c>
      <c r="C282" s="2" t="s">
        <v>28720</v>
      </c>
      <c r="D282" s="2" t="s">
        <v>28063</v>
      </c>
      <c r="E282" s="2">
        <v>6784</v>
      </c>
    </row>
    <row r="283" spans="1:5" x14ac:dyDescent="0.25">
      <c r="A283" s="2">
        <v>6605</v>
      </c>
      <c r="B283" s="2" t="s">
        <v>29434</v>
      </c>
      <c r="C283" s="2" t="s">
        <v>29433</v>
      </c>
      <c r="D283" s="2" t="s">
        <v>28720</v>
      </c>
      <c r="E283" s="2">
        <v>6747</v>
      </c>
    </row>
    <row r="284" spans="1:5" x14ac:dyDescent="0.25">
      <c r="A284" s="2">
        <v>5836</v>
      </c>
      <c r="B284" s="2" t="s">
        <v>481</v>
      </c>
      <c r="C284" s="2" t="s">
        <v>29437</v>
      </c>
      <c r="D284" s="2" t="s">
        <v>29433</v>
      </c>
      <c r="E284" s="2">
        <v>6605</v>
      </c>
    </row>
    <row r="285" spans="1:5" x14ac:dyDescent="0.25">
      <c r="A285" s="2">
        <v>5833</v>
      </c>
      <c r="B285" s="2" t="s">
        <v>477</v>
      </c>
      <c r="C285" s="2" t="s">
        <v>29436</v>
      </c>
      <c r="D285" s="2" t="s">
        <v>29433</v>
      </c>
      <c r="E285" s="2">
        <v>6605</v>
      </c>
    </row>
    <row r="286" spans="1:5" x14ac:dyDescent="0.25">
      <c r="A286" s="2">
        <v>5834</v>
      </c>
      <c r="B286" s="2" t="s">
        <v>479</v>
      </c>
      <c r="C286" s="2" t="s">
        <v>29435</v>
      </c>
      <c r="D286" s="2" t="s">
        <v>29433</v>
      </c>
      <c r="E286" s="2">
        <v>6605</v>
      </c>
    </row>
    <row r="287" spans="1:5" x14ac:dyDescent="0.25">
      <c r="A287" s="2">
        <v>5835</v>
      </c>
      <c r="B287" s="2" t="s">
        <v>29431</v>
      </c>
      <c r="C287" s="2" t="s">
        <v>29432</v>
      </c>
      <c r="D287" s="2" t="s">
        <v>29433</v>
      </c>
      <c r="E287" s="2">
        <v>6605</v>
      </c>
    </row>
    <row r="288" spans="1:5" x14ac:dyDescent="0.25">
      <c r="A288" s="2">
        <v>6705</v>
      </c>
      <c r="B288" s="2" t="s">
        <v>29429</v>
      </c>
      <c r="C288" s="2" t="s">
        <v>29428</v>
      </c>
      <c r="D288" s="2" t="s">
        <v>29139</v>
      </c>
      <c r="E288" s="2">
        <v>6771</v>
      </c>
    </row>
    <row r="289" spans="1:5" x14ac:dyDescent="0.25">
      <c r="A289" s="2">
        <v>5837</v>
      </c>
      <c r="B289" s="2" t="s">
        <v>10501</v>
      </c>
      <c r="C289" s="2" t="s">
        <v>29430</v>
      </c>
      <c r="D289" s="2" t="s">
        <v>29428</v>
      </c>
      <c r="E289" s="2">
        <v>6705</v>
      </c>
    </row>
    <row r="290" spans="1:5" x14ac:dyDescent="0.25">
      <c r="A290" s="2">
        <v>5838</v>
      </c>
      <c r="B290" s="2" t="s">
        <v>2173</v>
      </c>
      <c r="C290" s="2" t="s">
        <v>29427</v>
      </c>
      <c r="D290" s="2" t="s">
        <v>29428</v>
      </c>
      <c r="E290" s="2">
        <v>6705</v>
      </c>
    </row>
    <row r="291" spans="1:5" x14ac:dyDescent="0.25">
      <c r="A291" s="2">
        <v>6617</v>
      </c>
      <c r="B291" s="2" t="s">
        <v>29425</v>
      </c>
      <c r="C291" s="2" t="s">
        <v>29424</v>
      </c>
      <c r="D291" s="2" t="s">
        <v>28674</v>
      </c>
      <c r="E291" s="2">
        <v>6748</v>
      </c>
    </row>
    <row r="292" spans="1:5" x14ac:dyDescent="0.25">
      <c r="A292" s="2">
        <v>5839</v>
      </c>
      <c r="B292" s="2" t="s">
        <v>2175</v>
      </c>
      <c r="C292" s="2" t="s">
        <v>29426</v>
      </c>
      <c r="D292" s="2" t="s">
        <v>29424</v>
      </c>
      <c r="E292" s="2">
        <v>6617</v>
      </c>
    </row>
    <row r="293" spans="1:5" x14ac:dyDescent="0.25">
      <c r="A293" s="2">
        <v>5840</v>
      </c>
      <c r="B293" s="2" t="s">
        <v>2177</v>
      </c>
      <c r="C293" s="2" t="s">
        <v>29423</v>
      </c>
      <c r="D293" s="2" t="s">
        <v>29424</v>
      </c>
      <c r="E293" s="2">
        <v>6617</v>
      </c>
    </row>
    <row r="294" spans="1:5" x14ac:dyDescent="0.25">
      <c r="A294" s="2">
        <v>6632</v>
      </c>
      <c r="B294" s="2" t="s">
        <v>29420</v>
      </c>
      <c r="C294" s="2" t="s">
        <v>29419</v>
      </c>
      <c r="D294" s="2" t="s">
        <v>28664</v>
      </c>
      <c r="E294" s="2">
        <v>6750</v>
      </c>
    </row>
    <row r="295" spans="1:5" x14ac:dyDescent="0.25">
      <c r="A295" s="2">
        <v>5841</v>
      </c>
      <c r="B295" s="2" t="s">
        <v>2160</v>
      </c>
      <c r="C295" s="2" t="s">
        <v>29422</v>
      </c>
      <c r="D295" s="2" t="s">
        <v>29419</v>
      </c>
      <c r="E295" s="2">
        <v>6632</v>
      </c>
    </row>
    <row r="296" spans="1:5" x14ac:dyDescent="0.25">
      <c r="A296" s="2">
        <v>5842</v>
      </c>
      <c r="B296" s="2" t="s">
        <v>2186</v>
      </c>
      <c r="C296" s="2" t="s">
        <v>29421</v>
      </c>
      <c r="D296" s="2" t="s">
        <v>29419</v>
      </c>
      <c r="E296" s="2">
        <v>6632</v>
      </c>
    </row>
    <row r="297" spans="1:5" x14ac:dyDescent="0.25">
      <c r="A297" s="2">
        <v>5843</v>
      </c>
      <c r="B297" s="2" t="s">
        <v>2188</v>
      </c>
      <c r="C297" s="2" t="s">
        <v>29418</v>
      </c>
      <c r="D297" s="2" t="s">
        <v>29419</v>
      </c>
      <c r="E297" s="2">
        <v>6632</v>
      </c>
    </row>
    <row r="298" spans="1:5" x14ac:dyDescent="0.25">
      <c r="A298" s="2">
        <v>6564</v>
      </c>
      <c r="B298" s="2" t="s">
        <v>29413</v>
      </c>
      <c r="C298" s="2" t="s">
        <v>29412</v>
      </c>
      <c r="D298" s="2" t="s">
        <v>28096</v>
      </c>
      <c r="E298" s="2">
        <v>6740</v>
      </c>
    </row>
    <row r="299" spans="1:5" x14ac:dyDescent="0.25">
      <c r="A299" s="2">
        <v>5844</v>
      </c>
      <c r="B299" s="2" t="s">
        <v>2281</v>
      </c>
      <c r="C299" s="2" t="s">
        <v>29417</v>
      </c>
      <c r="D299" s="2" t="s">
        <v>29412</v>
      </c>
      <c r="E299" s="2">
        <v>6564</v>
      </c>
    </row>
    <row r="300" spans="1:5" x14ac:dyDescent="0.25">
      <c r="A300" s="2">
        <v>5845</v>
      </c>
      <c r="B300" s="2" t="s">
        <v>2200</v>
      </c>
      <c r="C300" s="2" t="s">
        <v>29416</v>
      </c>
      <c r="D300" s="2" t="s">
        <v>29412</v>
      </c>
      <c r="E300" s="2">
        <v>6564</v>
      </c>
    </row>
    <row r="301" spans="1:5" x14ac:dyDescent="0.25">
      <c r="A301" s="2">
        <v>5846</v>
      </c>
      <c r="B301" s="2" t="s">
        <v>2445</v>
      </c>
      <c r="C301" s="2" t="s">
        <v>29415</v>
      </c>
      <c r="D301" s="2" t="s">
        <v>29412</v>
      </c>
      <c r="E301" s="2">
        <v>6564</v>
      </c>
    </row>
    <row r="302" spans="1:5" x14ac:dyDescent="0.25">
      <c r="A302" s="2">
        <v>5847</v>
      </c>
      <c r="B302" s="2" t="s">
        <v>2447</v>
      </c>
      <c r="C302" s="2" t="s">
        <v>29414</v>
      </c>
      <c r="D302" s="2" t="s">
        <v>29412</v>
      </c>
      <c r="E302" s="2">
        <v>6564</v>
      </c>
    </row>
    <row r="303" spans="1:5" x14ac:dyDescent="0.25">
      <c r="A303" s="2">
        <v>5848</v>
      </c>
      <c r="B303" s="2" t="s">
        <v>2449</v>
      </c>
      <c r="C303" s="2" t="s">
        <v>29411</v>
      </c>
      <c r="D303" s="2" t="s">
        <v>29412</v>
      </c>
      <c r="E303" s="2">
        <v>6564</v>
      </c>
    </row>
    <row r="304" spans="1:5" x14ac:dyDescent="0.25">
      <c r="A304" s="2">
        <v>6653</v>
      </c>
      <c r="B304" s="2" t="s">
        <v>29398</v>
      </c>
      <c r="C304" s="2" t="s">
        <v>29397</v>
      </c>
      <c r="D304" s="2" t="s">
        <v>28062</v>
      </c>
      <c r="E304" s="2">
        <v>6753</v>
      </c>
    </row>
    <row r="305" spans="1:5" x14ac:dyDescent="0.25">
      <c r="A305" s="2">
        <v>5849</v>
      </c>
      <c r="B305" s="2" t="s">
        <v>29409</v>
      </c>
      <c r="C305" s="2" t="s">
        <v>29410</v>
      </c>
      <c r="D305" s="2" t="s">
        <v>29397</v>
      </c>
      <c r="E305" s="2">
        <v>6653</v>
      </c>
    </row>
    <row r="306" spans="1:5" x14ac:dyDescent="0.25">
      <c r="A306" s="2">
        <v>5850</v>
      </c>
      <c r="B306" s="2" t="s">
        <v>29407</v>
      </c>
      <c r="C306" s="2" t="s">
        <v>29408</v>
      </c>
      <c r="D306" s="2" t="s">
        <v>29397</v>
      </c>
      <c r="E306" s="2">
        <v>6653</v>
      </c>
    </row>
    <row r="307" spans="1:5" x14ac:dyDescent="0.25">
      <c r="A307" s="2">
        <v>5851</v>
      </c>
      <c r="B307" s="2" t="s">
        <v>2457</v>
      </c>
      <c r="C307" s="2" t="s">
        <v>29406</v>
      </c>
      <c r="D307" s="2" t="s">
        <v>29397</v>
      </c>
      <c r="E307" s="2">
        <v>6653</v>
      </c>
    </row>
    <row r="308" spans="1:5" x14ac:dyDescent="0.25">
      <c r="A308" s="2">
        <v>5852</v>
      </c>
      <c r="B308" s="2" t="s">
        <v>2459</v>
      </c>
      <c r="C308" s="2" t="s">
        <v>29405</v>
      </c>
      <c r="D308" s="2" t="s">
        <v>29397</v>
      </c>
      <c r="E308" s="2">
        <v>6653</v>
      </c>
    </row>
    <row r="309" spans="1:5" x14ac:dyDescent="0.25">
      <c r="A309" s="2">
        <v>5853</v>
      </c>
      <c r="B309" s="2" t="s">
        <v>2487</v>
      </c>
      <c r="C309" s="2" t="s">
        <v>29404</v>
      </c>
      <c r="D309" s="2" t="s">
        <v>29397</v>
      </c>
      <c r="E309" s="2">
        <v>6653</v>
      </c>
    </row>
    <row r="310" spans="1:5" x14ac:dyDescent="0.25">
      <c r="A310" s="2">
        <v>5854</v>
      </c>
      <c r="B310" s="2" t="s">
        <v>2463</v>
      </c>
      <c r="C310" s="2" t="s">
        <v>29403</v>
      </c>
      <c r="D310" s="2" t="s">
        <v>29397</v>
      </c>
      <c r="E310" s="2">
        <v>6653</v>
      </c>
    </row>
    <row r="311" spans="1:5" x14ac:dyDescent="0.25">
      <c r="A311" s="2">
        <v>5855</v>
      </c>
      <c r="B311" s="2" t="s">
        <v>2442</v>
      </c>
      <c r="C311" s="2" t="s">
        <v>29402</v>
      </c>
      <c r="D311" s="2" t="s">
        <v>29397</v>
      </c>
      <c r="E311" s="2">
        <v>6653</v>
      </c>
    </row>
    <row r="312" spans="1:5" x14ac:dyDescent="0.25">
      <c r="A312" s="2">
        <v>5856</v>
      </c>
      <c r="B312" s="2" t="s">
        <v>29400</v>
      </c>
      <c r="C312" s="2" t="s">
        <v>29401</v>
      </c>
      <c r="D312" s="2" t="s">
        <v>29397</v>
      </c>
      <c r="E312" s="2">
        <v>6653</v>
      </c>
    </row>
    <row r="313" spans="1:5" x14ac:dyDescent="0.25">
      <c r="A313" s="2">
        <v>5857</v>
      </c>
      <c r="B313" s="2" t="s">
        <v>2466</v>
      </c>
      <c r="C313" s="2" t="s">
        <v>29399</v>
      </c>
      <c r="D313" s="2" t="s">
        <v>29397</v>
      </c>
      <c r="E313" s="2">
        <v>6653</v>
      </c>
    </row>
    <row r="314" spans="1:5" x14ac:dyDescent="0.25">
      <c r="A314" s="2">
        <v>5858</v>
      </c>
      <c r="B314" s="2" t="s">
        <v>2468</v>
      </c>
      <c r="C314" s="2" t="s">
        <v>29396</v>
      </c>
      <c r="D314" s="2" t="s">
        <v>29397</v>
      </c>
      <c r="E314" s="2">
        <v>6653</v>
      </c>
    </row>
    <row r="315" spans="1:5" x14ac:dyDescent="0.25">
      <c r="A315" s="2">
        <v>6701</v>
      </c>
      <c r="B315" s="2" t="s">
        <v>29395</v>
      </c>
      <c r="C315" s="2" t="s">
        <v>29394</v>
      </c>
      <c r="D315" s="2" t="s">
        <v>29093</v>
      </c>
      <c r="E315" s="2">
        <v>6770</v>
      </c>
    </row>
    <row r="316" spans="1:5" x14ac:dyDescent="0.25">
      <c r="A316" s="2">
        <v>5859</v>
      </c>
      <c r="B316" s="2" t="s">
        <v>2470</v>
      </c>
      <c r="C316" s="2" t="s">
        <v>29393</v>
      </c>
      <c r="D316" s="2" t="s">
        <v>29394</v>
      </c>
      <c r="E316" s="2">
        <v>6701</v>
      </c>
    </row>
    <row r="317" spans="1:5" x14ac:dyDescent="0.25">
      <c r="A317" s="2">
        <v>6777</v>
      </c>
      <c r="B317" s="2" t="s">
        <v>29392</v>
      </c>
      <c r="C317" s="2" t="s">
        <v>28039</v>
      </c>
      <c r="D317" s="2" t="s">
        <v>28697</v>
      </c>
      <c r="E317" s="2">
        <v>6794</v>
      </c>
    </row>
    <row r="318" spans="1:5" x14ac:dyDescent="0.25">
      <c r="A318" s="2">
        <v>6728</v>
      </c>
      <c r="B318" s="2" t="s">
        <v>29338</v>
      </c>
      <c r="C318" s="2" t="s">
        <v>29337</v>
      </c>
      <c r="D318" s="2" t="s">
        <v>28039</v>
      </c>
      <c r="E318" s="2">
        <v>6777</v>
      </c>
    </row>
    <row r="319" spans="1:5" x14ac:dyDescent="0.25">
      <c r="A319" s="2">
        <v>5860</v>
      </c>
      <c r="B319" s="2" t="s">
        <v>2481</v>
      </c>
      <c r="C319" s="2" t="s">
        <v>29391</v>
      </c>
      <c r="D319" s="2" t="s">
        <v>29337</v>
      </c>
      <c r="E319" s="2">
        <v>6728</v>
      </c>
    </row>
    <row r="320" spans="1:5" x14ac:dyDescent="0.25">
      <c r="A320" s="2">
        <v>5861</v>
      </c>
      <c r="B320" s="2" t="s">
        <v>29389</v>
      </c>
      <c r="C320" s="2" t="s">
        <v>29390</v>
      </c>
      <c r="D320" s="2" t="s">
        <v>29337</v>
      </c>
      <c r="E320" s="2">
        <v>6728</v>
      </c>
    </row>
    <row r="321" spans="1:5" x14ac:dyDescent="0.25">
      <c r="A321" s="2">
        <v>5862</v>
      </c>
      <c r="B321" s="2" t="s">
        <v>29387</v>
      </c>
      <c r="C321" s="2" t="s">
        <v>29388</v>
      </c>
      <c r="D321" s="2" t="s">
        <v>29337</v>
      </c>
      <c r="E321" s="2">
        <v>6728</v>
      </c>
    </row>
    <row r="322" spans="1:5" x14ac:dyDescent="0.25">
      <c r="A322" s="2">
        <v>5863</v>
      </c>
      <c r="B322" s="2" t="s">
        <v>29385</v>
      </c>
      <c r="C322" s="2" t="s">
        <v>29386</v>
      </c>
      <c r="D322" s="2" t="s">
        <v>29337</v>
      </c>
      <c r="E322" s="2">
        <v>6728</v>
      </c>
    </row>
    <row r="323" spans="1:5" x14ac:dyDescent="0.25">
      <c r="A323" s="2">
        <v>5864</v>
      </c>
      <c r="B323" s="2" t="s">
        <v>29383</v>
      </c>
      <c r="C323" s="2" t="s">
        <v>29384</v>
      </c>
      <c r="D323" s="2" t="s">
        <v>29337</v>
      </c>
      <c r="E323" s="2">
        <v>6728</v>
      </c>
    </row>
    <row r="324" spans="1:5" x14ac:dyDescent="0.25">
      <c r="A324" s="2">
        <v>5865</v>
      </c>
      <c r="B324" s="2" t="s">
        <v>29381</v>
      </c>
      <c r="C324" s="2" t="s">
        <v>29382</v>
      </c>
      <c r="D324" s="2" t="s">
        <v>29337</v>
      </c>
      <c r="E324" s="2">
        <v>6728</v>
      </c>
    </row>
    <row r="325" spans="1:5" x14ac:dyDescent="0.25">
      <c r="A325" s="2">
        <v>5866</v>
      </c>
      <c r="B325" s="2" t="s">
        <v>2483</v>
      </c>
      <c r="C325" s="2" t="s">
        <v>29380</v>
      </c>
      <c r="D325" s="2" t="s">
        <v>29337</v>
      </c>
      <c r="E325" s="2">
        <v>6728</v>
      </c>
    </row>
    <row r="326" spans="1:5" x14ac:dyDescent="0.25">
      <c r="A326" s="2">
        <v>5867</v>
      </c>
      <c r="B326" s="2" t="s">
        <v>29378</v>
      </c>
      <c r="C326" s="2" t="s">
        <v>29379</v>
      </c>
      <c r="D326" s="2" t="s">
        <v>29337</v>
      </c>
      <c r="E326" s="2">
        <v>6728</v>
      </c>
    </row>
    <row r="327" spans="1:5" x14ac:dyDescent="0.25">
      <c r="A327" s="2">
        <v>5868</v>
      </c>
      <c r="B327" s="2" t="s">
        <v>29376</v>
      </c>
      <c r="C327" s="2" t="s">
        <v>29377</v>
      </c>
      <c r="D327" s="2" t="s">
        <v>29337</v>
      </c>
      <c r="E327" s="2">
        <v>6728</v>
      </c>
    </row>
    <row r="328" spans="1:5" x14ac:dyDescent="0.25">
      <c r="A328" s="2">
        <v>5869</v>
      </c>
      <c r="B328" s="2" t="s">
        <v>29374</v>
      </c>
      <c r="C328" s="2" t="s">
        <v>29375</v>
      </c>
      <c r="D328" s="2" t="s">
        <v>29337</v>
      </c>
      <c r="E328" s="2">
        <v>6728</v>
      </c>
    </row>
    <row r="329" spans="1:5" x14ac:dyDescent="0.25">
      <c r="A329" s="2">
        <v>5870</v>
      </c>
      <c r="B329" s="2" t="s">
        <v>29372</v>
      </c>
      <c r="C329" s="2" t="s">
        <v>29373</v>
      </c>
      <c r="D329" s="2" t="s">
        <v>29337</v>
      </c>
      <c r="E329" s="2">
        <v>6728</v>
      </c>
    </row>
    <row r="330" spans="1:5" x14ac:dyDescent="0.25">
      <c r="A330" s="2">
        <v>5871</v>
      </c>
      <c r="B330" s="2" t="s">
        <v>2485</v>
      </c>
      <c r="C330" s="2" t="s">
        <v>29371</v>
      </c>
      <c r="D330" s="2" t="s">
        <v>29337</v>
      </c>
      <c r="E330" s="2">
        <v>6728</v>
      </c>
    </row>
    <row r="331" spans="1:5" x14ac:dyDescent="0.25">
      <c r="A331" s="2">
        <v>5872</v>
      </c>
      <c r="B331" s="2" t="s">
        <v>2421</v>
      </c>
      <c r="C331" s="2" t="s">
        <v>29370</v>
      </c>
      <c r="D331" s="2" t="s">
        <v>29337</v>
      </c>
      <c r="E331" s="2">
        <v>6728</v>
      </c>
    </row>
    <row r="332" spans="1:5" x14ac:dyDescent="0.25">
      <c r="A332" s="2">
        <v>5873</v>
      </c>
      <c r="B332" s="2" t="s">
        <v>2417</v>
      </c>
      <c r="C332" s="2" t="s">
        <v>29369</v>
      </c>
      <c r="D332" s="2" t="s">
        <v>29337</v>
      </c>
      <c r="E332" s="2">
        <v>6728</v>
      </c>
    </row>
    <row r="333" spans="1:5" x14ac:dyDescent="0.25">
      <c r="A333" s="2">
        <v>5874</v>
      </c>
      <c r="B333" s="2" t="s">
        <v>2461</v>
      </c>
      <c r="C333" s="2" t="s">
        <v>29368</v>
      </c>
      <c r="D333" s="2" t="s">
        <v>29337</v>
      </c>
      <c r="E333" s="2">
        <v>6728</v>
      </c>
    </row>
    <row r="334" spans="1:5" x14ac:dyDescent="0.25">
      <c r="A334" s="2">
        <v>5875</v>
      </c>
      <c r="B334" s="2" t="s">
        <v>2401</v>
      </c>
      <c r="C334" s="2" t="s">
        <v>29367</v>
      </c>
      <c r="D334" s="2" t="s">
        <v>29337</v>
      </c>
      <c r="E334" s="2">
        <v>6728</v>
      </c>
    </row>
    <row r="335" spans="1:5" x14ac:dyDescent="0.25">
      <c r="A335" s="2">
        <v>5876</v>
      </c>
      <c r="B335" s="2" t="s">
        <v>2404</v>
      </c>
      <c r="C335" s="2" t="s">
        <v>29366</v>
      </c>
      <c r="D335" s="2" t="s">
        <v>29337</v>
      </c>
      <c r="E335" s="2">
        <v>6728</v>
      </c>
    </row>
    <row r="336" spans="1:5" x14ac:dyDescent="0.25">
      <c r="A336" s="2">
        <v>5877</v>
      </c>
      <c r="B336" s="2" t="s">
        <v>29364</v>
      </c>
      <c r="C336" s="2" t="s">
        <v>29365</v>
      </c>
      <c r="D336" s="2" t="s">
        <v>29337</v>
      </c>
      <c r="E336" s="2">
        <v>6728</v>
      </c>
    </row>
    <row r="337" spans="1:5" x14ac:dyDescent="0.25">
      <c r="A337" s="2">
        <v>5879</v>
      </c>
      <c r="B337" s="2" t="s">
        <v>2406</v>
      </c>
      <c r="C337" s="2" t="s">
        <v>29362</v>
      </c>
      <c r="D337" s="2" t="s">
        <v>29337</v>
      </c>
      <c r="E337" s="2">
        <v>6728</v>
      </c>
    </row>
    <row r="338" spans="1:5" x14ac:dyDescent="0.25">
      <c r="A338" s="2">
        <v>5878</v>
      </c>
      <c r="B338" s="2" t="s">
        <v>2406</v>
      </c>
      <c r="C338" s="2" t="s">
        <v>29363</v>
      </c>
      <c r="D338" s="2" t="s">
        <v>29337</v>
      </c>
      <c r="E338" s="2">
        <v>6728</v>
      </c>
    </row>
    <row r="339" spans="1:5" x14ac:dyDescent="0.25">
      <c r="A339" s="2">
        <v>5880</v>
      </c>
      <c r="B339" s="2" t="s">
        <v>2409</v>
      </c>
      <c r="C339" s="2" t="s">
        <v>29361</v>
      </c>
      <c r="D339" s="2" t="s">
        <v>29337</v>
      </c>
      <c r="E339" s="2">
        <v>6728</v>
      </c>
    </row>
    <row r="340" spans="1:5" x14ac:dyDescent="0.25">
      <c r="A340" s="2">
        <v>5881</v>
      </c>
      <c r="B340" s="2" t="s">
        <v>2411</v>
      </c>
      <c r="C340" s="2" t="s">
        <v>29360</v>
      </c>
      <c r="D340" s="2" t="s">
        <v>29337</v>
      </c>
      <c r="E340" s="2">
        <v>6728</v>
      </c>
    </row>
    <row r="341" spans="1:5" x14ac:dyDescent="0.25">
      <c r="A341" s="2">
        <v>5882</v>
      </c>
      <c r="B341" s="2" t="s">
        <v>29358</v>
      </c>
      <c r="C341" s="2" t="s">
        <v>29359</v>
      </c>
      <c r="D341" s="2" t="s">
        <v>29337</v>
      </c>
      <c r="E341" s="2">
        <v>6728</v>
      </c>
    </row>
    <row r="342" spans="1:5" x14ac:dyDescent="0.25">
      <c r="A342" s="2">
        <v>5883</v>
      </c>
      <c r="B342" s="2" t="s">
        <v>29356</v>
      </c>
      <c r="C342" s="2" t="s">
        <v>29357</v>
      </c>
      <c r="D342" s="2" t="s">
        <v>29337</v>
      </c>
      <c r="E342" s="2">
        <v>6728</v>
      </c>
    </row>
    <row r="343" spans="1:5" x14ac:dyDescent="0.25">
      <c r="A343" s="2">
        <v>5884</v>
      </c>
      <c r="B343" s="2" t="s">
        <v>2413</v>
      </c>
      <c r="C343" s="2" t="s">
        <v>29355</v>
      </c>
      <c r="D343" s="2" t="s">
        <v>29337</v>
      </c>
      <c r="E343" s="2">
        <v>6728</v>
      </c>
    </row>
    <row r="344" spans="1:5" x14ac:dyDescent="0.25">
      <c r="A344" s="2">
        <v>5885</v>
      </c>
      <c r="B344" s="2" t="s">
        <v>2415</v>
      </c>
      <c r="C344" s="2" t="s">
        <v>29354</v>
      </c>
      <c r="D344" s="2" t="s">
        <v>29337</v>
      </c>
      <c r="E344" s="2">
        <v>6728</v>
      </c>
    </row>
    <row r="345" spans="1:5" x14ac:dyDescent="0.25">
      <c r="A345" s="2">
        <v>5886</v>
      </c>
      <c r="B345" s="2" t="s">
        <v>2440</v>
      </c>
      <c r="C345" s="2" t="s">
        <v>29353</v>
      </c>
      <c r="D345" s="2" t="s">
        <v>29337</v>
      </c>
      <c r="E345" s="2">
        <v>6728</v>
      </c>
    </row>
    <row r="346" spans="1:5" x14ac:dyDescent="0.25">
      <c r="A346" s="2">
        <v>5887</v>
      </c>
      <c r="B346" s="2" t="s">
        <v>29351</v>
      </c>
      <c r="C346" s="2" t="s">
        <v>29352</v>
      </c>
      <c r="D346" s="2" t="s">
        <v>29337</v>
      </c>
      <c r="E346" s="2">
        <v>6728</v>
      </c>
    </row>
    <row r="347" spans="1:5" x14ac:dyDescent="0.25">
      <c r="A347" s="2">
        <v>5888</v>
      </c>
      <c r="B347" s="2" t="s">
        <v>29349</v>
      </c>
      <c r="C347" s="2" t="s">
        <v>29350</v>
      </c>
      <c r="D347" s="2" t="s">
        <v>29337</v>
      </c>
      <c r="E347" s="2">
        <v>6728</v>
      </c>
    </row>
    <row r="348" spans="1:5" x14ac:dyDescent="0.25">
      <c r="A348" s="2">
        <v>5889</v>
      </c>
      <c r="B348" s="2" t="s">
        <v>29347</v>
      </c>
      <c r="C348" s="2" t="s">
        <v>29348</v>
      </c>
      <c r="D348" s="2" t="s">
        <v>29337</v>
      </c>
      <c r="E348" s="2">
        <v>6728</v>
      </c>
    </row>
    <row r="349" spans="1:5" x14ac:dyDescent="0.25">
      <c r="A349" s="2">
        <v>5890</v>
      </c>
      <c r="B349" s="2" t="s">
        <v>2419</v>
      </c>
      <c r="C349" s="2" t="s">
        <v>29346</v>
      </c>
      <c r="D349" s="2" t="s">
        <v>29337</v>
      </c>
      <c r="E349" s="2">
        <v>6728</v>
      </c>
    </row>
    <row r="350" spans="1:5" x14ac:dyDescent="0.25">
      <c r="A350" s="2">
        <v>5891</v>
      </c>
      <c r="B350" s="2" t="s">
        <v>29344</v>
      </c>
      <c r="C350" s="2" t="s">
        <v>29345</v>
      </c>
      <c r="D350" s="2" t="s">
        <v>29337</v>
      </c>
      <c r="E350" s="2">
        <v>6728</v>
      </c>
    </row>
    <row r="351" spans="1:5" x14ac:dyDescent="0.25">
      <c r="A351" s="2">
        <v>5892</v>
      </c>
      <c r="B351" s="2" t="s">
        <v>29342</v>
      </c>
      <c r="C351" s="2" t="s">
        <v>29343</v>
      </c>
      <c r="D351" s="2" t="s">
        <v>29337</v>
      </c>
      <c r="E351" s="2">
        <v>6728</v>
      </c>
    </row>
    <row r="352" spans="1:5" x14ac:dyDescent="0.25">
      <c r="A352" s="2">
        <v>5893</v>
      </c>
      <c r="B352" s="2" t="s">
        <v>2397</v>
      </c>
      <c r="C352" s="2" t="s">
        <v>29341</v>
      </c>
      <c r="D352" s="2" t="s">
        <v>29337</v>
      </c>
      <c r="E352" s="2">
        <v>6728</v>
      </c>
    </row>
    <row r="353" spans="1:5" x14ac:dyDescent="0.25">
      <c r="A353" s="2">
        <v>5894</v>
      </c>
      <c r="B353" s="2" t="s">
        <v>29339</v>
      </c>
      <c r="C353" s="2" t="s">
        <v>29340</v>
      </c>
      <c r="D353" s="2" t="s">
        <v>29337</v>
      </c>
      <c r="E353" s="2">
        <v>6728</v>
      </c>
    </row>
    <row r="354" spans="1:5" x14ac:dyDescent="0.25">
      <c r="A354" s="2">
        <v>5895</v>
      </c>
      <c r="B354" s="2" t="s">
        <v>2423</v>
      </c>
      <c r="C354" s="2" t="s">
        <v>29336</v>
      </c>
      <c r="D354" s="2" t="s">
        <v>29337</v>
      </c>
      <c r="E354" s="2">
        <v>6728</v>
      </c>
    </row>
    <row r="355" spans="1:5" x14ac:dyDescent="0.25">
      <c r="A355" s="2">
        <v>6664</v>
      </c>
      <c r="B355" s="2" t="s">
        <v>29335</v>
      </c>
      <c r="C355" s="2" t="s">
        <v>29334</v>
      </c>
      <c r="D355" s="2" t="s">
        <v>29135</v>
      </c>
      <c r="E355" s="2">
        <v>6755</v>
      </c>
    </row>
    <row r="356" spans="1:5" x14ac:dyDescent="0.25">
      <c r="A356" s="2">
        <v>5896</v>
      </c>
      <c r="B356" s="2" t="s">
        <v>2283</v>
      </c>
      <c r="C356" s="2" t="s">
        <v>29333</v>
      </c>
      <c r="D356" s="2" t="s">
        <v>29334</v>
      </c>
      <c r="E356" s="2">
        <v>6664</v>
      </c>
    </row>
    <row r="357" spans="1:5" x14ac:dyDescent="0.25">
      <c r="A357" s="2">
        <v>6618</v>
      </c>
      <c r="B357" s="2" t="s">
        <v>29329</v>
      </c>
      <c r="C357" s="2" t="s">
        <v>29328</v>
      </c>
      <c r="D357" s="2" t="s">
        <v>28674</v>
      </c>
      <c r="E357" s="2">
        <v>6748</v>
      </c>
    </row>
    <row r="358" spans="1:5" x14ac:dyDescent="0.25">
      <c r="A358" s="2">
        <v>5897</v>
      </c>
      <c r="B358" s="2" t="s">
        <v>1482</v>
      </c>
      <c r="C358" s="2" t="s">
        <v>29332</v>
      </c>
      <c r="D358" s="2" t="s">
        <v>29328</v>
      </c>
      <c r="E358" s="2">
        <v>6618</v>
      </c>
    </row>
    <row r="359" spans="1:5" x14ac:dyDescent="0.25">
      <c r="A359" s="2">
        <v>5898</v>
      </c>
      <c r="B359" s="2" t="s">
        <v>29330</v>
      </c>
      <c r="C359" s="2" t="s">
        <v>29331</v>
      </c>
      <c r="D359" s="2" t="s">
        <v>29328</v>
      </c>
      <c r="E359" s="2">
        <v>6618</v>
      </c>
    </row>
    <row r="360" spans="1:5" x14ac:dyDescent="0.25">
      <c r="A360" s="2">
        <v>5899</v>
      </c>
      <c r="B360" s="2" t="s">
        <v>1484</v>
      </c>
      <c r="C360" s="2" t="s">
        <v>29327</v>
      </c>
      <c r="D360" s="2" t="s">
        <v>29328</v>
      </c>
      <c r="E360" s="2">
        <v>6618</v>
      </c>
    </row>
    <row r="361" spans="1:5" x14ac:dyDescent="0.25">
      <c r="A361" s="2">
        <v>6565</v>
      </c>
      <c r="B361" s="2" t="s">
        <v>29326</v>
      </c>
      <c r="C361" s="2" t="s">
        <v>29325</v>
      </c>
      <c r="D361" s="2" t="s">
        <v>28096</v>
      </c>
      <c r="E361" s="2">
        <v>6740</v>
      </c>
    </row>
    <row r="362" spans="1:5" x14ac:dyDescent="0.25">
      <c r="A362" s="2">
        <v>5900</v>
      </c>
      <c r="B362" s="2" t="s">
        <v>1578</v>
      </c>
      <c r="C362" s="2" t="s">
        <v>29324</v>
      </c>
      <c r="D362" s="2" t="s">
        <v>29325</v>
      </c>
      <c r="E362" s="2">
        <v>6565</v>
      </c>
    </row>
    <row r="363" spans="1:5" x14ac:dyDescent="0.25">
      <c r="A363" s="2">
        <v>6606</v>
      </c>
      <c r="B363" s="2" t="s">
        <v>29323</v>
      </c>
      <c r="C363" s="2" t="s">
        <v>29322</v>
      </c>
      <c r="D363" s="2" t="s">
        <v>28720</v>
      </c>
      <c r="E363" s="2">
        <v>6747</v>
      </c>
    </row>
    <row r="364" spans="1:5" x14ac:dyDescent="0.25">
      <c r="A364" s="2">
        <v>5901</v>
      </c>
      <c r="B364" s="2" t="s">
        <v>1589</v>
      </c>
      <c r="C364" s="2" t="s">
        <v>29321</v>
      </c>
      <c r="D364" s="2" t="s">
        <v>29322</v>
      </c>
      <c r="E364" s="2">
        <v>6606</v>
      </c>
    </row>
    <row r="365" spans="1:5" x14ac:dyDescent="0.25">
      <c r="A365" s="2">
        <v>6619</v>
      </c>
      <c r="B365" s="2" t="s">
        <v>29313</v>
      </c>
      <c r="C365" s="2" t="s">
        <v>29312</v>
      </c>
      <c r="D365" s="2" t="s">
        <v>28674</v>
      </c>
      <c r="E365" s="2">
        <v>6748</v>
      </c>
    </row>
    <row r="366" spans="1:5" x14ac:dyDescent="0.25">
      <c r="A366" s="2">
        <v>5902</v>
      </c>
      <c r="B366" s="2" t="s">
        <v>29319</v>
      </c>
      <c r="C366" s="2" t="s">
        <v>29320</v>
      </c>
      <c r="D366" s="2" t="s">
        <v>29312</v>
      </c>
      <c r="E366" s="2">
        <v>6619</v>
      </c>
    </row>
    <row r="367" spans="1:5" x14ac:dyDescent="0.25">
      <c r="A367" s="2">
        <v>5903</v>
      </c>
      <c r="B367" s="2" t="s">
        <v>1591</v>
      </c>
      <c r="C367" s="2" t="s">
        <v>29318</v>
      </c>
      <c r="D367" s="2" t="s">
        <v>29312</v>
      </c>
      <c r="E367" s="2">
        <v>6619</v>
      </c>
    </row>
    <row r="368" spans="1:5" x14ac:dyDescent="0.25">
      <c r="A368" s="2">
        <v>5904</v>
      </c>
      <c r="B368" s="2" t="s">
        <v>1593</v>
      </c>
      <c r="C368" s="2" t="s">
        <v>29317</v>
      </c>
      <c r="D368" s="2" t="s">
        <v>29312</v>
      </c>
      <c r="E368" s="2">
        <v>6619</v>
      </c>
    </row>
    <row r="369" spans="1:5" x14ac:dyDescent="0.25">
      <c r="A369" s="2">
        <v>5905</v>
      </c>
      <c r="B369" s="2" t="s">
        <v>29315</v>
      </c>
      <c r="C369" s="2" t="s">
        <v>29316</v>
      </c>
      <c r="D369" s="2" t="s">
        <v>29312</v>
      </c>
      <c r="E369" s="2">
        <v>6619</v>
      </c>
    </row>
    <row r="370" spans="1:5" x14ac:dyDescent="0.25">
      <c r="A370" s="2">
        <v>5906</v>
      </c>
      <c r="B370" s="2" t="s">
        <v>1618</v>
      </c>
      <c r="C370" s="2" t="s">
        <v>29314</v>
      </c>
      <c r="D370" s="2" t="s">
        <v>29312</v>
      </c>
      <c r="E370" s="2">
        <v>6619</v>
      </c>
    </row>
    <row r="371" spans="1:5" x14ac:dyDescent="0.25">
      <c r="A371" s="2">
        <v>5907</v>
      </c>
      <c r="B371" s="2" t="s">
        <v>1596</v>
      </c>
      <c r="C371" s="2" t="s">
        <v>29311</v>
      </c>
      <c r="D371" s="2" t="s">
        <v>29312</v>
      </c>
      <c r="E371" s="2">
        <v>6619</v>
      </c>
    </row>
    <row r="372" spans="1:5" x14ac:dyDescent="0.25">
      <c r="A372" s="2">
        <v>6748</v>
      </c>
      <c r="B372" s="2" t="s">
        <v>29310</v>
      </c>
      <c r="C372" s="2" t="s">
        <v>28674</v>
      </c>
      <c r="D372" s="2" t="s">
        <v>28063</v>
      </c>
      <c r="E372" s="2">
        <v>6784</v>
      </c>
    </row>
    <row r="373" spans="1:5" x14ac:dyDescent="0.25">
      <c r="A373" s="2">
        <v>6681</v>
      </c>
      <c r="B373" s="2" t="s">
        <v>29299</v>
      </c>
      <c r="C373" s="2" t="s">
        <v>29298</v>
      </c>
      <c r="D373" s="2" t="s">
        <v>28770</v>
      </c>
      <c r="E373" s="2">
        <v>6759</v>
      </c>
    </row>
    <row r="374" spans="1:5" x14ac:dyDescent="0.25">
      <c r="A374" s="2">
        <v>5908</v>
      </c>
      <c r="B374" s="2" t="s">
        <v>1601</v>
      </c>
      <c r="C374" s="2" t="s">
        <v>29309</v>
      </c>
      <c r="D374" s="2" t="s">
        <v>29298</v>
      </c>
      <c r="E374" s="2">
        <v>6681</v>
      </c>
    </row>
    <row r="375" spans="1:5" x14ac:dyDescent="0.25">
      <c r="A375" s="2">
        <v>5909</v>
      </c>
      <c r="B375" s="2" t="s">
        <v>1603</v>
      </c>
      <c r="C375" s="2" t="s">
        <v>29308</v>
      </c>
      <c r="D375" s="2" t="s">
        <v>29298</v>
      </c>
      <c r="E375" s="2">
        <v>6681</v>
      </c>
    </row>
    <row r="376" spans="1:5" x14ac:dyDescent="0.25">
      <c r="A376" s="2">
        <v>5911</v>
      </c>
      <c r="B376" s="2" t="s">
        <v>1606</v>
      </c>
      <c r="C376" s="2" t="s">
        <v>29306</v>
      </c>
      <c r="D376" s="2" t="s">
        <v>29298</v>
      </c>
      <c r="E376" s="2">
        <v>6681</v>
      </c>
    </row>
    <row r="377" spans="1:5" x14ac:dyDescent="0.25">
      <c r="A377" s="2">
        <v>5910</v>
      </c>
      <c r="B377" s="2" t="s">
        <v>1606</v>
      </c>
      <c r="C377" s="2" t="s">
        <v>29307</v>
      </c>
      <c r="D377" s="2" t="s">
        <v>29298</v>
      </c>
      <c r="E377" s="2">
        <v>6681</v>
      </c>
    </row>
    <row r="378" spans="1:5" x14ac:dyDescent="0.25">
      <c r="A378" s="2">
        <v>5912</v>
      </c>
      <c r="B378" s="2" t="s">
        <v>1609</v>
      </c>
      <c r="C378" s="2" t="s">
        <v>29305</v>
      </c>
      <c r="D378" s="2" t="s">
        <v>29298</v>
      </c>
      <c r="E378" s="2">
        <v>6681</v>
      </c>
    </row>
    <row r="379" spans="1:5" x14ac:dyDescent="0.25">
      <c r="A379" s="2">
        <v>5913</v>
      </c>
      <c r="B379" s="2" t="s">
        <v>1612</v>
      </c>
      <c r="C379" s="2" t="s">
        <v>29304</v>
      </c>
      <c r="D379" s="2" t="s">
        <v>29298</v>
      </c>
      <c r="E379" s="2">
        <v>6681</v>
      </c>
    </row>
    <row r="380" spans="1:5" x14ac:dyDescent="0.25">
      <c r="A380" s="2">
        <v>5914</v>
      </c>
      <c r="B380" s="2" t="s">
        <v>29302</v>
      </c>
      <c r="C380" s="2" t="s">
        <v>29303</v>
      </c>
      <c r="D380" s="2" t="s">
        <v>29298</v>
      </c>
      <c r="E380" s="2">
        <v>6681</v>
      </c>
    </row>
    <row r="381" spans="1:5" x14ac:dyDescent="0.25">
      <c r="A381" s="2">
        <v>5915</v>
      </c>
      <c r="B381" s="2" t="s">
        <v>1614</v>
      </c>
      <c r="C381" s="2" t="s">
        <v>29301</v>
      </c>
      <c r="D381" s="2" t="s">
        <v>29298</v>
      </c>
      <c r="E381" s="2">
        <v>6681</v>
      </c>
    </row>
    <row r="382" spans="1:5" x14ac:dyDescent="0.25">
      <c r="A382" s="2">
        <v>5916</v>
      </c>
      <c r="B382" s="2" t="s">
        <v>1555</v>
      </c>
      <c r="C382" s="2" t="s">
        <v>29300</v>
      </c>
      <c r="D382" s="2" t="s">
        <v>29298</v>
      </c>
      <c r="E382" s="2">
        <v>6681</v>
      </c>
    </row>
    <row r="383" spans="1:5" x14ac:dyDescent="0.25">
      <c r="A383" s="2">
        <v>5917</v>
      </c>
      <c r="B383" s="2" t="s">
        <v>1536</v>
      </c>
      <c r="C383" s="2" t="s">
        <v>29297</v>
      </c>
      <c r="D383" s="2" t="s">
        <v>29298</v>
      </c>
      <c r="E383" s="2">
        <v>6681</v>
      </c>
    </row>
    <row r="384" spans="1:5" x14ac:dyDescent="0.25">
      <c r="A384" s="2">
        <v>6719</v>
      </c>
      <c r="B384" s="2" t="s">
        <v>29294</v>
      </c>
      <c r="C384" s="2" t="s">
        <v>29293</v>
      </c>
      <c r="D384" s="2" t="s">
        <v>28108</v>
      </c>
      <c r="E384" s="2">
        <v>6775</v>
      </c>
    </row>
    <row r="385" spans="1:5" x14ac:dyDescent="0.25">
      <c r="A385" s="2">
        <v>5919</v>
      </c>
      <c r="B385" s="2" t="s">
        <v>1337</v>
      </c>
      <c r="C385" s="2" t="s">
        <v>29295</v>
      </c>
      <c r="D385" s="2" t="s">
        <v>29293</v>
      </c>
      <c r="E385" s="2">
        <v>6719</v>
      </c>
    </row>
    <row r="386" spans="1:5" x14ac:dyDescent="0.25">
      <c r="A386" s="2">
        <v>5918</v>
      </c>
      <c r="B386" s="2" t="s">
        <v>1337</v>
      </c>
      <c r="C386" s="2" t="s">
        <v>29296</v>
      </c>
      <c r="D386" s="2" t="s">
        <v>29293</v>
      </c>
      <c r="E386" s="2">
        <v>6719</v>
      </c>
    </row>
    <row r="387" spans="1:5" x14ac:dyDescent="0.25">
      <c r="A387" s="2">
        <v>5920</v>
      </c>
      <c r="B387" s="2" t="s">
        <v>1342</v>
      </c>
      <c r="C387" s="2" t="s">
        <v>29292</v>
      </c>
      <c r="D387" s="2" t="s">
        <v>29293</v>
      </c>
      <c r="E387" s="2">
        <v>6719</v>
      </c>
    </row>
    <row r="388" spans="1:5" x14ac:dyDescent="0.25">
      <c r="A388" s="2">
        <v>6749</v>
      </c>
      <c r="B388" s="2" t="s">
        <v>29291</v>
      </c>
      <c r="C388" s="2" t="s">
        <v>28735</v>
      </c>
      <c r="D388" s="2" t="s">
        <v>28063</v>
      </c>
      <c r="E388" s="2">
        <v>6784</v>
      </c>
    </row>
    <row r="389" spans="1:5" x14ac:dyDescent="0.25">
      <c r="A389" s="2">
        <v>6588</v>
      </c>
      <c r="B389" s="2" t="s">
        <v>29290</v>
      </c>
      <c r="C389" s="2" t="s">
        <v>29289</v>
      </c>
      <c r="D389" s="2" t="s">
        <v>28715</v>
      </c>
      <c r="E389" s="2">
        <v>6742</v>
      </c>
    </row>
    <row r="390" spans="1:5" x14ac:dyDescent="0.25">
      <c r="A390" s="2">
        <v>5921</v>
      </c>
      <c r="B390" s="2" t="s">
        <v>1268</v>
      </c>
      <c r="C390" s="2" t="s">
        <v>29288</v>
      </c>
      <c r="D390" s="2" t="s">
        <v>29289</v>
      </c>
      <c r="E390" s="2">
        <v>6588</v>
      </c>
    </row>
    <row r="391" spans="1:5" x14ac:dyDescent="0.25">
      <c r="A391" s="2">
        <v>6788</v>
      </c>
      <c r="B391" s="2" t="s">
        <v>29287</v>
      </c>
      <c r="C391" s="2" t="s">
        <v>28771</v>
      </c>
      <c r="D391" s="2" t="s">
        <v>28042</v>
      </c>
      <c r="E391" s="2">
        <v>6796</v>
      </c>
    </row>
    <row r="392" spans="1:5" x14ac:dyDescent="0.25">
      <c r="A392" s="2">
        <v>6620</v>
      </c>
      <c r="B392" s="2" t="s">
        <v>29284</v>
      </c>
      <c r="C392" s="2" t="s">
        <v>29283</v>
      </c>
      <c r="D392" s="2" t="s">
        <v>28674</v>
      </c>
      <c r="E392" s="2">
        <v>6748</v>
      </c>
    </row>
    <row r="393" spans="1:5" x14ac:dyDescent="0.25">
      <c r="A393" s="2">
        <v>5922</v>
      </c>
      <c r="B393" s="2" t="s">
        <v>29285</v>
      </c>
      <c r="C393" s="2" t="s">
        <v>29286</v>
      </c>
      <c r="D393" s="2" t="s">
        <v>29283</v>
      </c>
      <c r="E393" s="2">
        <v>6620</v>
      </c>
    </row>
    <row r="394" spans="1:5" x14ac:dyDescent="0.25">
      <c r="A394" s="2">
        <v>5923</v>
      </c>
      <c r="B394" s="2" t="s">
        <v>1301</v>
      </c>
      <c r="C394" s="2" t="s">
        <v>29282</v>
      </c>
      <c r="D394" s="2" t="s">
        <v>29283</v>
      </c>
      <c r="E394" s="2">
        <v>6620</v>
      </c>
    </row>
    <row r="395" spans="1:5" x14ac:dyDescent="0.25">
      <c r="A395" s="2">
        <v>6633</v>
      </c>
      <c r="B395" s="2" t="s">
        <v>29280</v>
      </c>
      <c r="C395" s="2" t="s">
        <v>29279</v>
      </c>
      <c r="D395" s="2" t="s">
        <v>28664</v>
      </c>
      <c r="E395" s="2">
        <v>6750</v>
      </c>
    </row>
    <row r="396" spans="1:5" x14ac:dyDescent="0.25">
      <c r="A396" s="2">
        <v>5924</v>
      </c>
      <c r="B396" s="2" t="s">
        <v>1333</v>
      </c>
      <c r="C396" s="2" t="s">
        <v>29281</v>
      </c>
      <c r="D396" s="2" t="s">
        <v>29279</v>
      </c>
      <c r="E396" s="2">
        <v>6633</v>
      </c>
    </row>
    <row r="397" spans="1:5" x14ac:dyDescent="0.25">
      <c r="A397" s="2">
        <v>5925</v>
      </c>
      <c r="B397" s="2" t="s">
        <v>29277</v>
      </c>
      <c r="C397" s="2" t="s">
        <v>29278</v>
      </c>
      <c r="D397" s="2" t="s">
        <v>29279</v>
      </c>
      <c r="E397" s="2">
        <v>6633</v>
      </c>
    </row>
    <row r="398" spans="1:5" x14ac:dyDescent="0.25">
      <c r="A398" s="2">
        <v>6691</v>
      </c>
      <c r="B398" s="2" t="s">
        <v>29276</v>
      </c>
      <c r="C398" s="2" t="s">
        <v>29275</v>
      </c>
      <c r="D398" s="2" t="s">
        <v>28742</v>
      </c>
      <c r="E398" s="2">
        <v>6764</v>
      </c>
    </row>
    <row r="399" spans="1:5" x14ac:dyDescent="0.25">
      <c r="A399" s="2">
        <v>5926</v>
      </c>
      <c r="B399" s="2" t="s">
        <v>1405</v>
      </c>
      <c r="C399" s="2" t="s">
        <v>29274</v>
      </c>
      <c r="D399" s="2" t="s">
        <v>29275</v>
      </c>
      <c r="E399" s="2">
        <v>6691</v>
      </c>
    </row>
    <row r="400" spans="1:5" x14ac:dyDescent="0.25">
      <c r="A400" s="2">
        <v>6764</v>
      </c>
      <c r="B400" s="2" t="s">
        <v>29273</v>
      </c>
      <c r="C400" s="2" t="s">
        <v>28742</v>
      </c>
      <c r="D400" s="2" t="s">
        <v>28806</v>
      </c>
      <c r="E400" s="2">
        <v>6792</v>
      </c>
    </row>
    <row r="401" spans="1:5" x14ac:dyDescent="0.25">
      <c r="A401" s="2">
        <v>6685</v>
      </c>
      <c r="B401" s="2" t="s">
        <v>29270</v>
      </c>
      <c r="C401" s="2" t="s">
        <v>29269</v>
      </c>
      <c r="D401" s="2" t="s">
        <v>28846</v>
      </c>
      <c r="E401" s="2">
        <v>6761</v>
      </c>
    </row>
    <row r="402" spans="1:5" x14ac:dyDescent="0.25">
      <c r="A402" s="2">
        <v>5927</v>
      </c>
      <c r="B402" s="2" t="s">
        <v>29271</v>
      </c>
      <c r="C402" s="2" t="s">
        <v>29272</v>
      </c>
      <c r="D402" s="2" t="s">
        <v>29269</v>
      </c>
      <c r="E402" s="2">
        <v>6685</v>
      </c>
    </row>
    <row r="403" spans="1:5" x14ac:dyDescent="0.25">
      <c r="A403" s="2">
        <v>5928</v>
      </c>
      <c r="B403" s="2" t="s">
        <v>29267</v>
      </c>
      <c r="C403" s="2" t="s">
        <v>29268</v>
      </c>
      <c r="D403" s="2" t="s">
        <v>29269</v>
      </c>
      <c r="E403" s="2">
        <v>6685</v>
      </c>
    </row>
    <row r="404" spans="1:5" x14ac:dyDescent="0.25">
      <c r="A404" s="2">
        <v>6720</v>
      </c>
      <c r="B404" s="2" t="s">
        <v>29266</v>
      </c>
      <c r="C404" s="2" t="s">
        <v>29265</v>
      </c>
      <c r="D404" s="2" t="s">
        <v>28108</v>
      </c>
      <c r="E404" s="2">
        <v>6775</v>
      </c>
    </row>
    <row r="405" spans="1:5" x14ac:dyDescent="0.25">
      <c r="A405" s="2">
        <v>5929</v>
      </c>
      <c r="B405" s="2" t="s">
        <v>1409</v>
      </c>
      <c r="C405" s="2" t="s">
        <v>29264</v>
      </c>
      <c r="D405" s="2" t="s">
        <v>29265</v>
      </c>
      <c r="E405" s="2">
        <v>6720</v>
      </c>
    </row>
    <row r="406" spans="1:5" x14ac:dyDescent="0.25">
      <c r="A406" s="2">
        <v>6721</v>
      </c>
      <c r="B406" s="2" t="s">
        <v>29263</v>
      </c>
      <c r="C406" s="2" t="s">
        <v>29262</v>
      </c>
      <c r="D406" s="2" t="s">
        <v>28108</v>
      </c>
      <c r="E406" s="2">
        <v>6775</v>
      </c>
    </row>
    <row r="407" spans="1:5" x14ac:dyDescent="0.25">
      <c r="A407" s="2">
        <v>5930</v>
      </c>
      <c r="B407" s="2" t="s">
        <v>1441</v>
      </c>
      <c r="C407" s="2" t="s">
        <v>29261</v>
      </c>
      <c r="D407" s="2" t="s">
        <v>29262</v>
      </c>
      <c r="E407" s="2">
        <v>6721</v>
      </c>
    </row>
    <row r="408" spans="1:5" x14ac:dyDescent="0.25">
      <c r="A408" s="2">
        <v>6706</v>
      </c>
      <c r="B408" s="2" t="s">
        <v>29259</v>
      </c>
      <c r="C408" s="2" t="s">
        <v>29258</v>
      </c>
      <c r="D408" s="2" t="s">
        <v>29139</v>
      </c>
      <c r="E408" s="2">
        <v>6771</v>
      </c>
    </row>
    <row r="409" spans="1:5" x14ac:dyDescent="0.25">
      <c r="A409" s="2">
        <v>5931</v>
      </c>
      <c r="B409" s="2" t="s">
        <v>1376</v>
      </c>
      <c r="C409" s="2" t="s">
        <v>29260</v>
      </c>
      <c r="D409" s="2" t="s">
        <v>29258</v>
      </c>
      <c r="E409" s="2">
        <v>6706</v>
      </c>
    </row>
    <row r="410" spans="1:5" x14ac:dyDescent="0.25">
      <c r="A410" s="2">
        <v>5932</v>
      </c>
      <c r="B410" s="2" t="s">
        <v>1373</v>
      </c>
      <c r="C410" s="2" t="s">
        <v>29257</v>
      </c>
      <c r="D410" s="2" t="s">
        <v>29258</v>
      </c>
      <c r="E410" s="2">
        <v>6706</v>
      </c>
    </row>
    <row r="411" spans="1:5" x14ac:dyDescent="0.25">
      <c r="A411" s="2">
        <v>6566</v>
      </c>
      <c r="B411" s="2" t="s">
        <v>29253</v>
      </c>
      <c r="C411" s="2" t="s">
        <v>29252</v>
      </c>
      <c r="D411" s="2" t="s">
        <v>28096</v>
      </c>
      <c r="E411" s="2">
        <v>6740</v>
      </c>
    </row>
    <row r="412" spans="1:5" x14ac:dyDescent="0.25">
      <c r="A412" s="2">
        <v>5933</v>
      </c>
      <c r="B412" s="2" t="s">
        <v>1356</v>
      </c>
      <c r="C412" s="2" t="s">
        <v>29256</v>
      </c>
      <c r="D412" s="2" t="s">
        <v>29252</v>
      </c>
      <c r="E412" s="2">
        <v>6566</v>
      </c>
    </row>
    <row r="413" spans="1:5" x14ac:dyDescent="0.25">
      <c r="A413" s="2">
        <v>5934</v>
      </c>
      <c r="B413" s="2" t="s">
        <v>1358</v>
      </c>
      <c r="C413" s="2" t="s">
        <v>29255</v>
      </c>
      <c r="D413" s="2" t="s">
        <v>29252</v>
      </c>
      <c r="E413" s="2">
        <v>6566</v>
      </c>
    </row>
    <row r="414" spans="1:5" x14ac:dyDescent="0.25">
      <c r="A414" s="2">
        <v>5935</v>
      </c>
      <c r="B414" s="2" t="s">
        <v>1360</v>
      </c>
      <c r="C414" s="2" t="s">
        <v>29254</v>
      </c>
      <c r="D414" s="2" t="s">
        <v>29252</v>
      </c>
      <c r="E414" s="2">
        <v>6566</v>
      </c>
    </row>
    <row r="415" spans="1:5" x14ac:dyDescent="0.25">
      <c r="A415" s="2">
        <v>5936</v>
      </c>
      <c r="B415" s="2" t="s">
        <v>29250</v>
      </c>
      <c r="C415" s="2" t="s">
        <v>29251</v>
      </c>
      <c r="D415" s="2" t="s">
        <v>29252</v>
      </c>
      <c r="E415" s="2">
        <v>6566</v>
      </c>
    </row>
    <row r="416" spans="1:5" x14ac:dyDescent="0.25">
      <c r="A416" s="2">
        <v>6733</v>
      </c>
      <c r="B416" s="2" t="s">
        <v>29249</v>
      </c>
      <c r="C416" s="2" t="s">
        <v>29248</v>
      </c>
      <c r="D416" s="2" t="s">
        <v>28654</v>
      </c>
      <c r="E416" s="2">
        <v>6778</v>
      </c>
    </row>
    <row r="417" spans="1:5" x14ac:dyDescent="0.25">
      <c r="A417" s="2">
        <v>5937</v>
      </c>
      <c r="B417" s="2" t="s">
        <v>1362</v>
      </c>
      <c r="C417" s="2" t="s">
        <v>29247</v>
      </c>
      <c r="D417" s="2" t="s">
        <v>29248</v>
      </c>
      <c r="E417" s="2">
        <v>6733</v>
      </c>
    </row>
    <row r="418" spans="1:5" x14ac:dyDescent="0.25">
      <c r="A418" s="2">
        <v>6709</v>
      </c>
      <c r="B418" s="2" t="s">
        <v>29245</v>
      </c>
      <c r="C418" s="2" t="s">
        <v>29244</v>
      </c>
      <c r="D418" s="2" t="s">
        <v>29242</v>
      </c>
      <c r="E418" s="2">
        <v>6772</v>
      </c>
    </row>
    <row r="419" spans="1:5" x14ac:dyDescent="0.25">
      <c r="A419" s="2">
        <v>5938</v>
      </c>
      <c r="B419" s="2" t="s">
        <v>1368</v>
      </c>
      <c r="C419" s="2" t="s">
        <v>29246</v>
      </c>
      <c r="D419" s="2" t="s">
        <v>29244</v>
      </c>
      <c r="E419" s="2">
        <v>6709</v>
      </c>
    </row>
    <row r="420" spans="1:5" x14ac:dyDescent="0.25">
      <c r="A420" s="2">
        <v>5939</v>
      </c>
      <c r="B420" s="2" t="s">
        <v>1370</v>
      </c>
      <c r="C420" s="2" t="s">
        <v>29243</v>
      </c>
      <c r="D420" s="2" t="s">
        <v>29244</v>
      </c>
      <c r="E420" s="2">
        <v>6709</v>
      </c>
    </row>
    <row r="421" spans="1:5" x14ac:dyDescent="0.25">
      <c r="A421" s="2">
        <v>6710</v>
      </c>
      <c r="B421" s="2" t="s">
        <v>29241</v>
      </c>
      <c r="C421" s="2" t="s">
        <v>29240</v>
      </c>
      <c r="D421" s="2" t="s">
        <v>29242</v>
      </c>
      <c r="E421" s="2">
        <v>6772</v>
      </c>
    </row>
    <row r="422" spans="1:5" x14ac:dyDescent="0.25">
      <c r="A422" s="2">
        <v>5940</v>
      </c>
      <c r="B422" s="2" t="s">
        <v>1392</v>
      </c>
      <c r="C422" s="2" t="s">
        <v>29239</v>
      </c>
      <c r="D422" s="2" t="s">
        <v>29240</v>
      </c>
      <c r="E422" s="2">
        <v>6710</v>
      </c>
    </row>
    <row r="423" spans="1:5" x14ac:dyDescent="0.25">
      <c r="A423" s="2">
        <v>6583</v>
      </c>
      <c r="B423" s="2" t="s">
        <v>29235</v>
      </c>
      <c r="C423" s="2" t="s">
        <v>29234</v>
      </c>
      <c r="D423" s="2" t="s">
        <v>29238</v>
      </c>
      <c r="E423" s="2">
        <v>6741</v>
      </c>
    </row>
    <row r="424" spans="1:5" x14ac:dyDescent="0.25">
      <c r="A424" s="2">
        <v>5941</v>
      </c>
      <c r="B424" s="2" t="s">
        <v>1394</v>
      </c>
      <c r="C424" s="2" t="s">
        <v>29237</v>
      </c>
      <c r="D424" s="2" t="s">
        <v>29234</v>
      </c>
      <c r="E424" s="2">
        <v>6583</v>
      </c>
    </row>
    <row r="425" spans="1:5" x14ac:dyDescent="0.25">
      <c r="A425" s="2">
        <v>5942</v>
      </c>
      <c r="B425" s="2" t="s">
        <v>1307</v>
      </c>
      <c r="C425" s="2" t="s">
        <v>29236</v>
      </c>
      <c r="D425" s="2" t="s">
        <v>29234</v>
      </c>
      <c r="E425" s="2">
        <v>6583</v>
      </c>
    </row>
    <row r="426" spans="1:5" x14ac:dyDescent="0.25">
      <c r="A426" s="2">
        <v>5943</v>
      </c>
      <c r="B426" s="2" t="s">
        <v>10062</v>
      </c>
      <c r="C426" s="2" t="s">
        <v>29233</v>
      </c>
      <c r="D426" s="2" t="s">
        <v>29234</v>
      </c>
      <c r="E426" s="2">
        <v>6583</v>
      </c>
    </row>
    <row r="427" spans="1:5" x14ac:dyDescent="0.25">
      <c r="A427" s="2">
        <v>6678</v>
      </c>
      <c r="B427" s="2" t="s">
        <v>29230</v>
      </c>
      <c r="C427" s="2" t="s">
        <v>29229</v>
      </c>
      <c r="D427" s="2" t="s">
        <v>28058</v>
      </c>
      <c r="E427" s="2">
        <v>6758</v>
      </c>
    </row>
    <row r="428" spans="1:5" x14ac:dyDescent="0.25">
      <c r="A428" s="2">
        <v>5944</v>
      </c>
      <c r="B428" s="2" t="s">
        <v>29231</v>
      </c>
      <c r="C428" s="2" t="s">
        <v>29232</v>
      </c>
      <c r="D428" s="2" t="s">
        <v>29229</v>
      </c>
      <c r="E428" s="2">
        <v>6678</v>
      </c>
    </row>
    <row r="429" spans="1:5" x14ac:dyDescent="0.25">
      <c r="A429" s="2">
        <v>5945</v>
      </c>
      <c r="B429" s="2" t="s">
        <v>1874</v>
      </c>
      <c r="C429" s="2" t="s">
        <v>29228</v>
      </c>
      <c r="D429" s="2" t="s">
        <v>29229</v>
      </c>
      <c r="E429" s="2">
        <v>6678</v>
      </c>
    </row>
    <row r="430" spans="1:5" x14ac:dyDescent="0.25">
      <c r="A430" s="2">
        <v>6765</v>
      </c>
      <c r="B430" s="2" t="s">
        <v>29226</v>
      </c>
      <c r="C430" s="2" t="s">
        <v>29227</v>
      </c>
      <c r="D430" s="2" t="s">
        <v>28806</v>
      </c>
      <c r="E430" s="2">
        <v>6792</v>
      </c>
    </row>
    <row r="431" spans="1:5" x14ac:dyDescent="0.25">
      <c r="A431" s="2">
        <v>6607</v>
      </c>
      <c r="B431" s="2" t="s">
        <v>29224</v>
      </c>
      <c r="C431" s="2" t="s">
        <v>29223</v>
      </c>
      <c r="D431" s="2" t="s">
        <v>28720</v>
      </c>
      <c r="E431" s="2">
        <v>6747</v>
      </c>
    </row>
    <row r="432" spans="1:5" x14ac:dyDescent="0.25">
      <c r="A432" s="2">
        <v>5946</v>
      </c>
      <c r="B432" s="2" t="s">
        <v>4517</v>
      </c>
      <c r="C432" s="2" t="s">
        <v>29225</v>
      </c>
      <c r="D432" s="2" t="s">
        <v>29223</v>
      </c>
      <c r="E432" s="2">
        <v>6607</v>
      </c>
    </row>
    <row r="433" spans="1:5" x14ac:dyDescent="0.25">
      <c r="A433" s="2">
        <v>5947</v>
      </c>
      <c r="B433" s="2" t="s">
        <v>4572</v>
      </c>
      <c r="C433" s="2" t="s">
        <v>29222</v>
      </c>
      <c r="D433" s="2" t="s">
        <v>29223</v>
      </c>
      <c r="E433" s="2">
        <v>6607</v>
      </c>
    </row>
    <row r="434" spans="1:5" x14ac:dyDescent="0.25">
      <c r="A434" s="2">
        <v>6684</v>
      </c>
      <c r="B434" s="2" t="s">
        <v>29220</v>
      </c>
      <c r="C434" s="2" t="s">
        <v>29219</v>
      </c>
      <c r="D434" s="2" t="s">
        <v>29221</v>
      </c>
      <c r="E434" s="2">
        <v>6760</v>
      </c>
    </row>
    <row r="435" spans="1:5" x14ac:dyDescent="0.25">
      <c r="A435" s="2">
        <v>5948</v>
      </c>
      <c r="B435" s="2" t="s">
        <v>1774</v>
      </c>
      <c r="C435" s="2" t="s">
        <v>29218</v>
      </c>
      <c r="D435" s="2" t="s">
        <v>29219</v>
      </c>
      <c r="E435" s="2">
        <v>6684</v>
      </c>
    </row>
    <row r="436" spans="1:5" x14ac:dyDescent="0.25">
      <c r="A436" s="2">
        <v>6621</v>
      </c>
      <c r="B436" s="2" t="s">
        <v>29217</v>
      </c>
      <c r="C436" s="2" t="s">
        <v>29216</v>
      </c>
      <c r="D436" s="2" t="s">
        <v>28674</v>
      </c>
      <c r="E436" s="2">
        <v>6748</v>
      </c>
    </row>
    <row r="437" spans="1:5" x14ac:dyDescent="0.25">
      <c r="A437" s="2">
        <v>5949</v>
      </c>
      <c r="B437" s="2" t="s">
        <v>1680</v>
      </c>
      <c r="C437" s="2" t="s">
        <v>29215</v>
      </c>
      <c r="D437" s="2" t="s">
        <v>29216</v>
      </c>
      <c r="E437" s="2">
        <v>6621</v>
      </c>
    </row>
    <row r="438" spans="1:5" x14ac:dyDescent="0.25">
      <c r="A438" s="2">
        <v>6766</v>
      </c>
      <c r="B438" s="2" t="s">
        <v>29214</v>
      </c>
      <c r="C438" s="2" t="s">
        <v>29068</v>
      </c>
      <c r="D438" s="2" t="s">
        <v>28806</v>
      </c>
      <c r="E438" s="2">
        <v>6792</v>
      </c>
    </row>
    <row r="439" spans="1:5" x14ac:dyDescent="0.25">
      <c r="A439" s="2">
        <v>6696</v>
      </c>
      <c r="B439" s="2" t="s">
        <v>29212</v>
      </c>
      <c r="C439" s="2" t="s">
        <v>29211</v>
      </c>
      <c r="D439" s="2" t="s">
        <v>29213</v>
      </c>
      <c r="E439" s="2">
        <v>6767</v>
      </c>
    </row>
    <row r="440" spans="1:5" x14ac:dyDescent="0.25">
      <c r="A440" s="2">
        <v>5950</v>
      </c>
      <c r="B440" s="2" t="s">
        <v>8228</v>
      </c>
      <c r="C440" s="2" t="s">
        <v>29210</v>
      </c>
      <c r="D440" s="2" t="s">
        <v>29211</v>
      </c>
      <c r="E440" s="2">
        <v>6696</v>
      </c>
    </row>
    <row r="441" spans="1:5" x14ac:dyDescent="0.25">
      <c r="A441" s="2">
        <v>6634</v>
      </c>
      <c r="B441" s="2" t="s">
        <v>29207</v>
      </c>
      <c r="C441" s="2" t="s">
        <v>29206</v>
      </c>
      <c r="D441" s="2" t="s">
        <v>28664</v>
      </c>
      <c r="E441" s="2">
        <v>6750</v>
      </c>
    </row>
    <row r="442" spans="1:5" x14ac:dyDescent="0.25">
      <c r="A442" s="2">
        <v>5951</v>
      </c>
      <c r="B442" s="2" t="s">
        <v>8226</v>
      </c>
      <c r="C442" s="2" t="s">
        <v>29209</v>
      </c>
      <c r="D442" s="2" t="s">
        <v>29206</v>
      </c>
      <c r="E442" s="2">
        <v>6634</v>
      </c>
    </row>
    <row r="443" spans="1:5" x14ac:dyDescent="0.25">
      <c r="A443" s="2">
        <v>5952</v>
      </c>
      <c r="B443" s="2" t="s">
        <v>8249</v>
      </c>
      <c r="C443" s="2" t="s">
        <v>29208</v>
      </c>
      <c r="D443" s="2" t="s">
        <v>29206</v>
      </c>
      <c r="E443" s="2">
        <v>6634</v>
      </c>
    </row>
    <row r="444" spans="1:5" x14ac:dyDescent="0.25">
      <c r="A444" s="2">
        <v>5953</v>
      </c>
      <c r="B444" s="2" t="s">
        <v>8251</v>
      </c>
      <c r="C444" s="2" t="s">
        <v>29205</v>
      </c>
      <c r="D444" s="2" t="s">
        <v>29206</v>
      </c>
      <c r="E444" s="2">
        <v>6634</v>
      </c>
    </row>
    <row r="445" spans="1:5" x14ac:dyDescent="0.25">
      <c r="A445" s="2">
        <v>6608</v>
      </c>
      <c r="B445" s="2" t="s">
        <v>29200</v>
      </c>
      <c r="C445" s="2" t="s">
        <v>29199</v>
      </c>
      <c r="D445" s="2" t="s">
        <v>28720</v>
      </c>
      <c r="E445" s="2">
        <v>6747</v>
      </c>
    </row>
    <row r="446" spans="1:5" x14ac:dyDescent="0.25">
      <c r="A446" s="2">
        <v>5954</v>
      </c>
      <c r="B446" s="2" t="s">
        <v>8263</v>
      </c>
      <c r="C446" s="2" t="s">
        <v>29204</v>
      </c>
      <c r="D446" s="2" t="s">
        <v>29199</v>
      </c>
      <c r="E446" s="2">
        <v>6608</v>
      </c>
    </row>
    <row r="447" spans="1:5" x14ac:dyDescent="0.25">
      <c r="A447" s="2">
        <v>5955</v>
      </c>
      <c r="B447" s="2" t="s">
        <v>29202</v>
      </c>
      <c r="C447" s="2" t="s">
        <v>29203</v>
      </c>
      <c r="D447" s="2" t="s">
        <v>29199</v>
      </c>
      <c r="E447" s="2">
        <v>6608</v>
      </c>
    </row>
    <row r="448" spans="1:5" x14ac:dyDescent="0.25">
      <c r="A448" s="2">
        <v>5956</v>
      </c>
      <c r="B448" s="2" t="s">
        <v>8322</v>
      </c>
      <c r="C448" s="2" t="s">
        <v>29201</v>
      </c>
      <c r="D448" s="2" t="s">
        <v>29199</v>
      </c>
      <c r="E448" s="2">
        <v>6608</v>
      </c>
    </row>
    <row r="449" spans="1:5" x14ac:dyDescent="0.25">
      <c r="A449" s="2">
        <v>5957</v>
      </c>
      <c r="B449" s="2" t="s">
        <v>8243</v>
      </c>
      <c r="C449" s="2" t="s">
        <v>29198</v>
      </c>
      <c r="D449" s="2" t="s">
        <v>29199</v>
      </c>
      <c r="E449" s="2">
        <v>6608</v>
      </c>
    </row>
    <row r="450" spans="1:5" x14ac:dyDescent="0.25">
      <c r="A450" s="2">
        <v>6756</v>
      </c>
      <c r="B450" s="2" t="s">
        <v>29197</v>
      </c>
      <c r="C450" s="2" t="s">
        <v>28046</v>
      </c>
      <c r="D450" s="2" t="s">
        <v>28060</v>
      </c>
      <c r="E450" s="2">
        <v>6787</v>
      </c>
    </row>
    <row r="451" spans="1:5" x14ac:dyDescent="0.25">
      <c r="A451" s="2">
        <v>6670</v>
      </c>
      <c r="B451" s="2" t="s">
        <v>29184</v>
      </c>
      <c r="C451" s="2" t="s">
        <v>29183</v>
      </c>
      <c r="D451" s="2" t="s">
        <v>28046</v>
      </c>
      <c r="E451" s="2">
        <v>6756</v>
      </c>
    </row>
    <row r="452" spans="1:5" x14ac:dyDescent="0.25">
      <c r="A452" s="2">
        <v>5958</v>
      </c>
      <c r="B452" s="2" t="s">
        <v>8371</v>
      </c>
      <c r="C452" s="2" t="s">
        <v>29196</v>
      </c>
      <c r="D452" s="2" t="s">
        <v>29183</v>
      </c>
      <c r="E452" s="2">
        <v>6670</v>
      </c>
    </row>
    <row r="453" spans="1:5" x14ac:dyDescent="0.25">
      <c r="A453" s="2">
        <v>5959</v>
      </c>
      <c r="B453" s="2" t="s">
        <v>8374</v>
      </c>
      <c r="C453" s="2" t="s">
        <v>29195</v>
      </c>
      <c r="D453" s="2" t="s">
        <v>29183</v>
      </c>
      <c r="E453" s="2">
        <v>6670</v>
      </c>
    </row>
    <row r="454" spans="1:5" x14ac:dyDescent="0.25">
      <c r="A454" s="2">
        <v>5960</v>
      </c>
      <c r="B454" s="2" t="s">
        <v>8376</v>
      </c>
      <c r="C454" s="2" t="s">
        <v>29194</v>
      </c>
      <c r="D454" s="2" t="s">
        <v>29183</v>
      </c>
      <c r="E454" s="2">
        <v>6670</v>
      </c>
    </row>
    <row r="455" spans="1:5" x14ac:dyDescent="0.25">
      <c r="A455" s="2">
        <v>5961</v>
      </c>
      <c r="B455" s="2" t="s">
        <v>29192</v>
      </c>
      <c r="C455" s="2" t="s">
        <v>29193</v>
      </c>
      <c r="D455" s="2" t="s">
        <v>29183</v>
      </c>
      <c r="E455" s="2">
        <v>6670</v>
      </c>
    </row>
    <row r="456" spans="1:5" x14ac:dyDescent="0.25">
      <c r="A456" s="2">
        <v>5962</v>
      </c>
      <c r="B456" s="2" t="s">
        <v>29190</v>
      </c>
      <c r="C456" s="2" t="s">
        <v>29191</v>
      </c>
      <c r="D456" s="2" t="s">
        <v>29183</v>
      </c>
      <c r="E456" s="2">
        <v>6670</v>
      </c>
    </row>
    <row r="457" spans="1:5" x14ac:dyDescent="0.25">
      <c r="A457" s="2">
        <v>5963</v>
      </c>
      <c r="B457" s="2" t="s">
        <v>8326</v>
      </c>
      <c r="C457" s="2" t="s">
        <v>29189</v>
      </c>
      <c r="D457" s="2" t="s">
        <v>29183</v>
      </c>
      <c r="E457" s="2">
        <v>6670</v>
      </c>
    </row>
    <row r="458" spans="1:5" x14ac:dyDescent="0.25">
      <c r="A458" s="2">
        <v>5964</v>
      </c>
      <c r="B458" s="2" t="s">
        <v>8365</v>
      </c>
      <c r="C458" s="2" t="s">
        <v>29188</v>
      </c>
      <c r="D458" s="2" t="s">
        <v>29183</v>
      </c>
      <c r="E458" s="2">
        <v>6670</v>
      </c>
    </row>
    <row r="459" spans="1:5" x14ac:dyDescent="0.25">
      <c r="A459" s="2">
        <v>5965</v>
      </c>
      <c r="B459" s="2" t="s">
        <v>8362</v>
      </c>
      <c r="C459" s="2" t="s">
        <v>29187</v>
      </c>
      <c r="D459" s="2" t="s">
        <v>29183</v>
      </c>
      <c r="E459" s="2">
        <v>6670</v>
      </c>
    </row>
    <row r="460" spans="1:5" x14ac:dyDescent="0.25">
      <c r="A460" s="2">
        <v>5966</v>
      </c>
      <c r="B460" s="2" t="s">
        <v>8305</v>
      </c>
      <c r="C460" s="2" t="s">
        <v>29186</v>
      </c>
      <c r="D460" s="2" t="s">
        <v>29183</v>
      </c>
      <c r="E460" s="2">
        <v>6670</v>
      </c>
    </row>
    <row r="461" spans="1:5" x14ac:dyDescent="0.25">
      <c r="A461" s="2">
        <v>5967</v>
      </c>
      <c r="B461" s="2" t="s">
        <v>8307</v>
      </c>
      <c r="C461" s="2" t="s">
        <v>29185</v>
      </c>
      <c r="D461" s="2" t="s">
        <v>29183</v>
      </c>
      <c r="E461" s="2">
        <v>6670</v>
      </c>
    </row>
    <row r="462" spans="1:5" x14ac:dyDescent="0.25">
      <c r="A462" s="2">
        <v>5968</v>
      </c>
      <c r="B462" s="2" t="s">
        <v>8310</v>
      </c>
      <c r="C462" s="2" t="s">
        <v>29182</v>
      </c>
      <c r="D462" s="2" t="s">
        <v>29183</v>
      </c>
      <c r="E462" s="2">
        <v>6670</v>
      </c>
    </row>
    <row r="463" spans="1:5" x14ac:dyDescent="0.25">
      <c r="A463" s="2">
        <v>6567</v>
      </c>
      <c r="B463" s="2" t="s">
        <v>12540</v>
      </c>
      <c r="C463" s="2" t="s">
        <v>29180</v>
      </c>
      <c r="D463" s="2" t="s">
        <v>28096</v>
      </c>
      <c r="E463" s="2">
        <v>6740</v>
      </c>
    </row>
    <row r="464" spans="1:5" x14ac:dyDescent="0.25">
      <c r="A464" s="2">
        <v>5969</v>
      </c>
      <c r="B464" s="2" t="s">
        <v>8318</v>
      </c>
      <c r="C464" s="2" t="s">
        <v>29181</v>
      </c>
      <c r="D464" s="2" t="s">
        <v>29180</v>
      </c>
      <c r="E464" s="2">
        <v>6567</v>
      </c>
    </row>
    <row r="465" spans="1:5" x14ac:dyDescent="0.25">
      <c r="A465" s="2">
        <v>5970</v>
      </c>
      <c r="B465" s="2" t="s">
        <v>10149</v>
      </c>
      <c r="C465" s="2" t="s">
        <v>29179</v>
      </c>
      <c r="D465" s="2" t="s">
        <v>29180</v>
      </c>
      <c r="E465" s="2">
        <v>6567</v>
      </c>
    </row>
    <row r="466" spans="1:5" x14ac:dyDescent="0.25">
      <c r="A466" s="2">
        <v>6796</v>
      </c>
      <c r="B466" s="2" t="s">
        <v>29177</v>
      </c>
      <c r="C466" s="2" t="s">
        <v>28042</v>
      </c>
      <c r="D466" s="2"/>
      <c r="E466" s="2">
        <v>7084</v>
      </c>
    </row>
    <row r="467" spans="1:5" x14ac:dyDescent="0.25">
      <c r="A467" s="2">
        <v>6665</v>
      </c>
      <c r="B467" s="2" t="s">
        <v>29174</v>
      </c>
      <c r="C467" s="2" t="s">
        <v>29173</v>
      </c>
      <c r="D467" s="2" t="s">
        <v>29135</v>
      </c>
      <c r="E467" s="2">
        <v>6755</v>
      </c>
    </row>
    <row r="468" spans="1:5" x14ac:dyDescent="0.25">
      <c r="A468" s="2">
        <v>5971</v>
      </c>
      <c r="B468" s="2" t="s">
        <v>8342</v>
      </c>
      <c r="C468" s="2" t="s">
        <v>29176</v>
      </c>
      <c r="D468" s="2" t="s">
        <v>29173</v>
      </c>
      <c r="E468" s="2">
        <v>6665</v>
      </c>
    </row>
    <row r="469" spans="1:5" x14ac:dyDescent="0.25">
      <c r="A469" s="2">
        <v>5972</v>
      </c>
      <c r="B469" s="2" t="s">
        <v>8222</v>
      </c>
      <c r="C469" s="2" t="s">
        <v>29175</v>
      </c>
      <c r="D469" s="2" t="s">
        <v>29173</v>
      </c>
      <c r="E469" s="2">
        <v>6665</v>
      </c>
    </row>
    <row r="470" spans="1:5" x14ac:dyDescent="0.25">
      <c r="A470" s="2">
        <v>5973</v>
      </c>
      <c r="B470" s="2" t="s">
        <v>8102</v>
      </c>
      <c r="C470" s="2" t="s">
        <v>29172</v>
      </c>
      <c r="D470" s="2" t="s">
        <v>29173</v>
      </c>
      <c r="E470" s="2">
        <v>6665</v>
      </c>
    </row>
    <row r="471" spans="1:5" x14ac:dyDescent="0.25">
      <c r="A471" s="2">
        <v>6635</v>
      </c>
      <c r="B471" s="2" t="s">
        <v>29168</v>
      </c>
      <c r="C471" s="2" t="s">
        <v>29167</v>
      </c>
      <c r="D471" s="2" t="s">
        <v>28664</v>
      </c>
      <c r="E471" s="2">
        <v>6750</v>
      </c>
    </row>
    <row r="472" spans="1:5" x14ac:dyDescent="0.25">
      <c r="A472" s="2">
        <v>5974</v>
      </c>
      <c r="B472" s="2" t="s">
        <v>8109</v>
      </c>
      <c r="C472" s="2" t="s">
        <v>29171</v>
      </c>
      <c r="D472" s="2" t="s">
        <v>29167</v>
      </c>
      <c r="E472" s="2">
        <v>6635</v>
      </c>
    </row>
    <row r="473" spans="1:5" x14ac:dyDescent="0.25">
      <c r="A473" s="2">
        <v>5975</v>
      </c>
      <c r="B473" s="2" t="s">
        <v>8111</v>
      </c>
      <c r="C473" s="2" t="s">
        <v>29170</v>
      </c>
      <c r="D473" s="2" t="s">
        <v>29167</v>
      </c>
      <c r="E473" s="2">
        <v>6635</v>
      </c>
    </row>
    <row r="474" spans="1:5" x14ac:dyDescent="0.25">
      <c r="A474" s="2">
        <v>5976</v>
      </c>
      <c r="B474" s="2" t="s">
        <v>8112</v>
      </c>
      <c r="C474" s="2" t="s">
        <v>29169</v>
      </c>
      <c r="D474" s="2" t="s">
        <v>29167</v>
      </c>
      <c r="E474" s="2">
        <v>6635</v>
      </c>
    </row>
    <row r="475" spans="1:5" x14ac:dyDescent="0.25">
      <c r="A475" s="2">
        <v>5977</v>
      </c>
      <c r="B475" s="2" t="s">
        <v>8114</v>
      </c>
      <c r="C475" s="2" t="s">
        <v>29166</v>
      </c>
      <c r="D475" s="2" t="s">
        <v>29167</v>
      </c>
      <c r="E475" s="2">
        <v>6635</v>
      </c>
    </row>
    <row r="476" spans="1:5" x14ac:dyDescent="0.25">
      <c r="A476" s="2">
        <v>6589</v>
      </c>
      <c r="B476" s="2" t="s">
        <v>10719</v>
      </c>
      <c r="C476" s="2" t="s">
        <v>29164</v>
      </c>
      <c r="D476" s="2" t="s">
        <v>28715</v>
      </c>
      <c r="E476" s="2">
        <v>6742</v>
      </c>
    </row>
    <row r="477" spans="1:5" x14ac:dyDescent="0.25">
      <c r="A477" s="2">
        <v>5978</v>
      </c>
      <c r="B477" s="2" t="s">
        <v>8116</v>
      </c>
      <c r="C477" s="2" t="s">
        <v>29165</v>
      </c>
      <c r="D477" s="2" t="s">
        <v>29164</v>
      </c>
      <c r="E477" s="2">
        <v>6589</v>
      </c>
    </row>
    <row r="478" spans="1:5" x14ac:dyDescent="0.25">
      <c r="A478" s="2">
        <v>5979</v>
      </c>
      <c r="B478" s="2" t="s">
        <v>29162</v>
      </c>
      <c r="C478" s="2" t="s">
        <v>29163</v>
      </c>
      <c r="D478" s="2" t="s">
        <v>29164</v>
      </c>
      <c r="E478" s="2">
        <v>6589</v>
      </c>
    </row>
    <row r="479" spans="1:5" x14ac:dyDescent="0.25">
      <c r="A479" s="2">
        <v>6782</v>
      </c>
      <c r="B479" s="2" t="s">
        <v>29160</v>
      </c>
      <c r="C479" s="2" t="s">
        <v>29161</v>
      </c>
      <c r="D479" s="2" t="s">
        <v>28041</v>
      </c>
      <c r="E479" s="2">
        <v>6795</v>
      </c>
    </row>
    <row r="480" spans="1:5" x14ac:dyDescent="0.25">
      <c r="A480" s="2">
        <v>6636</v>
      </c>
      <c r="B480" s="2" t="s">
        <v>29159</v>
      </c>
      <c r="C480" s="2" t="s">
        <v>29158</v>
      </c>
      <c r="D480" s="2" t="s">
        <v>28664</v>
      </c>
      <c r="E480" s="2">
        <v>6750</v>
      </c>
    </row>
    <row r="481" spans="1:5" x14ac:dyDescent="0.25">
      <c r="A481" s="2">
        <v>5980</v>
      </c>
      <c r="B481" s="2" t="s">
        <v>8156</v>
      </c>
      <c r="C481" s="2" t="s">
        <v>29157</v>
      </c>
      <c r="D481" s="2" t="s">
        <v>29158</v>
      </c>
      <c r="E481" s="2">
        <v>6636</v>
      </c>
    </row>
    <row r="482" spans="1:5" x14ac:dyDescent="0.25">
      <c r="A482" s="2">
        <v>6637</v>
      </c>
      <c r="B482" s="2" t="s">
        <v>29156</v>
      </c>
      <c r="C482" s="2" t="s">
        <v>29155</v>
      </c>
      <c r="D482" s="2" t="s">
        <v>28664</v>
      </c>
      <c r="E482" s="2">
        <v>6750</v>
      </c>
    </row>
    <row r="483" spans="1:5" x14ac:dyDescent="0.25">
      <c r="A483" s="2">
        <v>5981</v>
      </c>
      <c r="B483" s="2" t="s">
        <v>29153</v>
      </c>
      <c r="C483" s="2" t="s">
        <v>29154</v>
      </c>
      <c r="D483" s="2" t="s">
        <v>29155</v>
      </c>
      <c r="E483" s="2">
        <v>6637</v>
      </c>
    </row>
    <row r="484" spans="1:5" x14ac:dyDescent="0.25">
      <c r="A484" s="2">
        <v>6638</v>
      </c>
      <c r="B484" s="2" t="s">
        <v>29151</v>
      </c>
      <c r="C484" s="2" t="s">
        <v>29150</v>
      </c>
      <c r="D484" s="2" t="s">
        <v>28664</v>
      </c>
      <c r="E484" s="2">
        <v>6750</v>
      </c>
    </row>
    <row r="485" spans="1:5" x14ac:dyDescent="0.25">
      <c r="A485" s="2">
        <v>5982</v>
      </c>
      <c r="B485" s="2" t="s">
        <v>8179</v>
      </c>
      <c r="C485" s="2" t="s">
        <v>29152</v>
      </c>
      <c r="D485" s="2" t="s">
        <v>29150</v>
      </c>
      <c r="E485" s="2">
        <v>6638</v>
      </c>
    </row>
    <row r="486" spans="1:5" x14ac:dyDescent="0.25">
      <c r="A486" s="2">
        <v>5983</v>
      </c>
      <c r="B486" s="2" t="s">
        <v>8164</v>
      </c>
      <c r="C486" s="2" t="s">
        <v>29149</v>
      </c>
      <c r="D486" s="2" t="s">
        <v>29150</v>
      </c>
      <c r="E486" s="2">
        <v>6638</v>
      </c>
    </row>
    <row r="487" spans="1:5" x14ac:dyDescent="0.25">
      <c r="A487" s="2">
        <v>6639</v>
      </c>
      <c r="B487" s="2" t="s">
        <v>29145</v>
      </c>
      <c r="C487" s="2" t="s">
        <v>29144</v>
      </c>
      <c r="D487" s="2" t="s">
        <v>28664</v>
      </c>
      <c r="E487" s="2">
        <v>6750</v>
      </c>
    </row>
    <row r="488" spans="1:5" x14ac:dyDescent="0.25">
      <c r="A488" s="2">
        <v>5984</v>
      </c>
      <c r="B488" s="2" t="s">
        <v>29147</v>
      </c>
      <c r="C488" s="2" t="s">
        <v>29148</v>
      </c>
      <c r="D488" s="2" t="s">
        <v>29144</v>
      </c>
      <c r="E488" s="2">
        <v>6639</v>
      </c>
    </row>
    <row r="489" spans="1:5" x14ac:dyDescent="0.25">
      <c r="A489" s="2">
        <v>5985</v>
      </c>
      <c r="B489" s="2" t="s">
        <v>8567</v>
      </c>
      <c r="C489" s="2" t="s">
        <v>29146</v>
      </c>
      <c r="D489" s="2" t="s">
        <v>29144</v>
      </c>
      <c r="E489" s="2">
        <v>6639</v>
      </c>
    </row>
    <row r="490" spans="1:5" x14ac:dyDescent="0.25">
      <c r="A490" s="2">
        <v>5986</v>
      </c>
      <c r="B490" s="2" t="s">
        <v>8569</v>
      </c>
      <c r="C490" s="2" t="s">
        <v>29143</v>
      </c>
      <c r="D490" s="2" t="s">
        <v>29144</v>
      </c>
      <c r="E490" s="2">
        <v>6639</v>
      </c>
    </row>
    <row r="491" spans="1:5" x14ac:dyDescent="0.25">
      <c r="A491" s="2">
        <v>6722</v>
      </c>
      <c r="B491" s="2" t="s">
        <v>29142</v>
      </c>
      <c r="C491" s="2" t="s">
        <v>29141</v>
      </c>
      <c r="D491" s="2" t="s">
        <v>28108</v>
      </c>
      <c r="E491" s="2">
        <v>6775</v>
      </c>
    </row>
    <row r="492" spans="1:5" x14ac:dyDescent="0.25">
      <c r="A492" s="2">
        <v>5987</v>
      </c>
      <c r="B492" s="2" t="s">
        <v>8525</v>
      </c>
      <c r="C492" s="2" t="s">
        <v>29140</v>
      </c>
      <c r="D492" s="2" t="s">
        <v>29141</v>
      </c>
      <c r="E492" s="2">
        <v>6722</v>
      </c>
    </row>
    <row r="493" spans="1:5" x14ac:dyDescent="0.25">
      <c r="A493" s="2">
        <v>6707</v>
      </c>
      <c r="B493" s="2" t="s">
        <v>29138</v>
      </c>
      <c r="C493" s="2" t="s">
        <v>29137</v>
      </c>
      <c r="D493" s="2" t="s">
        <v>29139</v>
      </c>
      <c r="E493" s="2">
        <v>6771</v>
      </c>
    </row>
    <row r="494" spans="1:5" x14ac:dyDescent="0.25">
      <c r="A494" s="2">
        <v>5988</v>
      </c>
      <c r="B494" s="2" t="s">
        <v>8643</v>
      </c>
      <c r="C494" s="2" t="s">
        <v>29136</v>
      </c>
      <c r="D494" s="2" t="s">
        <v>29137</v>
      </c>
      <c r="E494" s="2">
        <v>6707</v>
      </c>
    </row>
    <row r="495" spans="1:5" x14ac:dyDescent="0.25">
      <c r="A495" s="2">
        <v>6666</v>
      </c>
      <c r="B495" s="2" t="s">
        <v>29132</v>
      </c>
      <c r="C495" s="2" t="s">
        <v>29131</v>
      </c>
      <c r="D495" s="2" t="s">
        <v>29135</v>
      </c>
      <c r="E495" s="2">
        <v>6755</v>
      </c>
    </row>
    <row r="496" spans="1:5" x14ac:dyDescent="0.25">
      <c r="A496" s="2">
        <v>5989</v>
      </c>
      <c r="B496" s="2" t="s">
        <v>29133</v>
      </c>
      <c r="C496" s="2" t="s">
        <v>29134</v>
      </c>
      <c r="D496" s="2" t="s">
        <v>29131</v>
      </c>
      <c r="E496" s="2">
        <v>6666</v>
      </c>
    </row>
    <row r="497" spans="1:5" x14ac:dyDescent="0.25">
      <c r="A497" s="2">
        <v>5990</v>
      </c>
      <c r="B497" s="2" t="s">
        <v>8439</v>
      </c>
      <c r="C497" s="2" t="s">
        <v>29130</v>
      </c>
      <c r="D497" s="2" t="s">
        <v>29131</v>
      </c>
      <c r="E497" s="2">
        <v>6666</v>
      </c>
    </row>
    <row r="498" spans="1:5" x14ac:dyDescent="0.25">
      <c r="A498" s="2">
        <v>6622</v>
      </c>
      <c r="B498" s="2" t="s">
        <v>29129</v>
      </c>
      <c r="C498" s="2" t="s">
        <v>29128</v>
      </c>
      <c r="D498" s="2" t="s">
        <v>28674</v>
      </c>
      <c r="E498" s="2">
        <v>6748</v>
      </c>
    </row>
    <row r="499" spans="1:5" x14ac:dyDescent="0.25">
      <c r="A499" s="2">
        <v>5991</v>
      </c>
      <c r="B499" s="2" t="s">
        <v>7541</v>
      </c>
      <c r="C499" s="2" t="s">
        <v>29127</v>
      </c>
      <c r="D499" s="2" t="s">
        <v>29128</v>
      </c>
      <c r="E499" s="2">
        <v>6622</v>
      </c>
    </row>
    <row r="500" spans="1:5" x14ac:dyDescent="0.25">
      <c r="A500" s="2">
        <v>6590</v>
      </c>
      <c r="B500" s="2" t="s">
        <v>29124</v>
      </c>
      <c r="C500" s="2" t="s">
        <v>29123</v>
      </c>
      <c r="D500" s="2" t="s">
        <v>28715</v>
      </c>
      <c r="E500" s="2">
        <v>6742</v>
      </c>
    </row>
    <row r="501" spans="1:5" x14ac:dyDescent="0.25">
      <c r="A501" s="2">
        <v>5992</v>
      </c>
      <c r="B501" s="2" t="s">
        <v>7543</v>
      </c>
      <c r="C501" s="2" t="s">
        <v>29126</v>
      </c>
      <c r="D501" s="2" t="s">
        <v>29123</v>
      </c>
      <c r="E501" s="2">
        <v>6590</v>
      </c>
    </row>
    <row r="502" spans="1:5" x14ac:dyDescent="0.25">
      <c r="A502" s="2">
        <v>5993</v>
      </c>
      <c r="B502" s="2" t="s">
        <v>7547</v>
      </c>
      <c r="C502" s="2" t="s">
        <v>29125</v>
      </c>
      <c r="D502" s="2" t="s">
        <v>29123</v>
      </c>
      <c r="E502" s="2">
        <v>6590</v>
      </c>
    </row>
    <row r="503" spans="1:5" x14ac:dyDescent="0.25">
      <c r="A503" s="2">
        <v>5994</v>
      </c>
      <c r="B503" s="2" t="s">
        <v>29121</v>
      </c>
      <c r="C503" s="2" t="s">
        <v>29122</v>
      </c>
      <c r="D503" s="2" t="s">
        <v>29123</v>
      </c>
      <c r="E503" s="2">
        <v>6590</v>
      </c>
    </row>
    <row r="504" spans="1:5" x14ac:dyDescent="0.25">
      <c r="A504" s="2">
        <v>6778</v>
      </c>
      <c r="B504" s="2" t="s">
        <v>9925</v>
      </c>
      <c r="C504" s="2" t="s">
        <v>28654</v>
      </c>
      <c r="D504" s="2" t="s">
        <v>28697</v>
      </c>
      <c r="E504" s="2">
        <v>6794</v>
      </c>
    </row>
    <row r="505" spans="1:5" x14ac:dyDescent="0.25">
      <c r="A505" s="2">
        <v>6640</v>
      </c>
      <c r="B505" s="2" t="s">
        <v>29108</v>
      </c>
      <c r="C505" s="2" t="s">
        <v>29107</v>
      </c>
      <c r="D505" s="2" t="s">
        <v>28664</v>
      </c>
      <c r="E505" s="2">
        <v>6750</v>
      </c>
    </row>
    <row r="506" spans="1:5" x14ac:dyDescent="0.25">
      <c r="A506" s="2">
        <v>5995</v>
      </c>
      <c r="B506" s="2" t="s">
        <v>7496</v>
      </c>
      <c r="C506" s="2" t="s">
        <v>29120</v>
      </c>
      <c r="D506" s="2" t="s">
        <v>29107</v>
      </c>
      <c r="E506" s="2">
        <v>6640</v>
      </c>
    </row>
    <row r="507" spans="1:5" x14ac:dyDescent="0.25">
      <c r="A507" s="2">
        <v>5996</v>
      </c>
      <c r="B507" s="2" t="s">
        <v>7498</v>
      </c>
      <c r="C507" s="2" t="s">
        <v>29119</v>
      </c>
      <c r="D507" s="2" t="s">
        <v>29107</v>
      </c>
      <c r="E507" s="2">
        <v>6640</v>
      </c>
    </row>
    <row r="508" spans="1:5" x14ac:dyDescent="0.25">
      <c r="A508" s="2">
        <v>5997</v>
      </c>
      <c r="B508" s="2" t="s">
        <v>29117</v>
      </c>
      <c r="C508" s="2" t="s">
        <v>29118</v>
      </c>
      <c r="D508" s="2" t="s">
        <v>29107</v>
      </c>
      <c r="E508" s="2">
        <v>6640</v>
      </c>
    </row>
    <row r="509" spans="1:5" x14ac:dyDescent="0.25">
      <c r="A509" s="2">
        <v>5998</v>
      </c>
      <c r="B509" s="2" t="s">
        <v>7500</v>
      </c>
      <c r="C509" s="2" t="s">
        <v>29116</v>
      </c>
      <c r="D509" s="2" t="s">
        <v>29107</v>
      </c>
      <c r="E509" s="2">
        <v>6640</v>
      </c>
    </row>
    <row r="510" spans="1:5" x14ac:dyDescent="0.25">
      <c r="A510" s="2">
        <v>5999</v>
      </c>
      <c r="B510" s="2" t="s">
        <v>7503</v>
      </c>
      <c r="C510" s="2" t="s">
        <v>29115</v>
      </c>
      <c r="D510" s="2" t="s">
        <v>29107</v>
      </c>
      <c r="E510" s="2">
        <v>6640</v>
      </c>
    </row>
    <row r="511" spans="1:5" x14ac:dyDescent="0.25">
      <c r="A511" s="2">
        <v>6000</v>
      </c>
      <c r="B511" s="2" t="s">
        <v>7506</v>
      </c>
      <c r="C511" s="2" t="s">
        <v>29114</v>
      </c>
      <c r="D511" s="2" t="s">
        <v>29107</v>
      </c>
      <c r="E511" s="2">
        <v>6640</v>
      </c>
    </row>
    <row r="512" spans="1:5" x14ac:dyDescent="0.25">
      <c r="A512" s="2">
        <v>6001</v>
      </c>
      <c r="B512" s="2" t="s">
        <v>7508</v>
      </c>
      <c r="C512" s="2" t="s">
        <v>29113</v>
      </c>
      <c r="D512" s="2" t="s">
        <v>29107</v>
      </c>
      <c r="E512" s="2">
        <v>6640</v>
      </c>
    </row>
    <row r="513" spans="1:5" x14ac:dyDescent="0.25">
      <c r="A513" s="2">
        <v>6002</v>
      </c>
      <c r="B513" s="2" t="s">
        <v>29111</v>
      </c>
      <c r="C513" s="2" t="s">
        <v>29112</v>
      </c>
      <c r="D513" s="2" t="s">
        <v>29107</v>
      </c>
      <c r="E513" s="2">
        <v>6640</v>
      </c>
    </row>
    <row r="514" spans="1:5" x14ac:dyDescent="0.25">
      <c r="A514" s="2">
        <v>6004</v>
      </c>
      <c r="B514" s="2" t="s">
        <v>29109</v>
      </c>
      <c r="C514" s="2" t="s">
        <v>29110</v>
      </c>
      <c r="D514" s="2" t="s">
        <v>29107</v>
      </c>
      <c r="E514" s="2">
        <v>6640</v>
      </c>
    </row>
    <row r="515" spans="1:5" x14ac:dyDescent="0.25">
      <c r="A515" s="2">
        <v>6003</v>
      </c>
      <c r="B515" s="2" t="s">
        <v>7524</v>
      </c>
      <c r="C515" s="2" t="s">
        <v>29106</v>
      </c>
      <c r="D515" s="2" t="s">
        <v>29107</v>
      </c>
      <c r="E515" s="2">
        <v>6640</v>
      </c>
    </row>
    <row r="516" spans="1:5" x14ac:dyDescent="0.25">
      <c r="A516" s="2">
        <v>6750</v>
      </c>
      <c r="B516" s="2" t="s">
        <v>29105</v>
      </c>
      <c r="C516" s="2" t="s">
        <v>28664</v>
      </c>
      <c r="D516" s="2" t="s">
        <v>28063</v>
      </c>
      <c r="E516" s="2">
        <v>6784</v>
      </c>
    </row>
    <row r="517" spans="1:5" x14ac:dyDescent="0.25">
      <c r="A517" s="2">
        <v>6735</v>
      </c>
      <c r="B517" s="2" t="s">
        <v>29104</v>
      </c>
      <c r="C517" s="2" t="s">
        <v>29103</v>
      </c>
      <c r="D517" s="2" t="s">
        <v>29101</v>
      </c>
      <c r="E517" s="2">
        <v>6779</v>
      </c>
    </row>
    <row r="518" spans="1:5" x14ac:dyDescent="0.25">
      <c r="A518" s="2">
        <v>6005</v>
      </c>
      <c r="B518" s="2" t="s">
        <v>7588</v>
      </c>
      <c r="C518" s="2" t="s">
        <v>29102</v>
      </c>
      <c r="D518" s="2" t="s">
        <v>29103</v>
      </c>
      <c r="E518" s="2">
        <v>6735</v>
      </c>
    </row>
    <row r="519" spans="1:5" x14ac:dyDescent="0.25">
      <c r="A519" s="2">
        <v>6779</v>
      </c>
      <c r="B519" s="2" t="s">
        <v>29100</v>
      </c>
      <c r="C519" s="2" t="s">
        <v>29101</v>
      </c>
      <c r="D519" s="2" t="s">
        <v>28697</v>
      </c>
      <c r="E519" s="2">
        <v>6794</v>
      </c>
    </row>
    <row r="520" spans="1:5" x14ac:dyDescent="0.25">
      <c r="A520" s="2">
        <v>6713</v>
      </c>
      <c r="B520" s="2" t="s">
        <v>29097</v>
      </c>
      <c r="C520" s="2" t="s">
        <v>29096</v>
      </c>
      <c r="D520" s="2" t="s">
        <v>29099</v>
      </c>
      <c r="E520" s="2">
        <v>6774</v>
      </c>
    </row>
    <row r="521" spans="1:5" x14ac:dyDescent="0.25">
      <c r="A521" s="2">
        <v>6006</v>
      </c>
      <c r="B521" s="2" t="s">
        <v>7622</v>
      </c>
      <c r="C521" s="2" t="s">
        <v>29098</v>
      </c>
      <c r="D521" s="2" t="s">
        <v>29096</v>
      </c>
      <c r="E521" s="2">
        <v>6713</v>
      </c>
    </row>
    <row r="522" spans="1:5" x14ac:dyDescent="0.25">
      <c r="A522" s="2">
        <v>6007</v>
      </c>
      <c r="B522" s="2" t="s">
        <v>29094</v>
      </c>
      <c r="C522" s="2" t="s">
        <v>29095</v>
      </c>
      <c r="D522" s="2" t="s">
        <v>29096</v>
      </c>
      <c r="E522" s="2">
        <v>6713</v>
      </c>
    </row>
    <row r="523" spans="1:5" x14ac:dyDescent="0.25">
      <c r="A523" s="2">
        <v>6702</v>
      </c>
      <c r="B523" s="2" t="s">
        <v>29091</v>
      </c>
      <c r="C523" s="2" t="s">
        <v>29090</v>
      </c>
      <c r="D523" s="2" t="s">
        <v>29093</v>
      </c>
      <c r="E523" s="2">
        <v>6770</v>
      </c>
    </row>
    <row r="524" spans="1:5" x14ac:dyDescent="0.25">
      <c r="A524" s="2">
        <v>6008</v>
      </c>
      <c r="B524" s="2" t="s">
        <v>7584</v>
      </c>
      <c r="C524" s="2" t="s">
        <v>29092</v>
      </c>
      <c r="D524" s="2" t="s">
        <v>29090</v>
      </c>
      <c r="E524" s="2">
        <v>6702</v>
      </c>
    </row>
    <row r="525" spans="1:5" x14ac:dyDescent="0.25">
      <c r="A525" s="2">
        <v>6009</v>
      </c>
      <c r="B525" s="2" t="s">
        <v>7567</v>
      </c>
      <c r="C525" s="2" t="s">
        <v>29089</v>
      </c>
      <c r="D525" s="2" t="s">
        <v>29090</v>
      </c>
      <c r="E525" s="2">
        <v>6702</v>
      </c>
    </row>
    <row r="526" spans="1:5" x14ac:dyDescent="0.25">
      <c r="A526" s="2">
        <v>6568</v>
      </c>
      <c r="B526" s="2" t="s">
        <v>29083</v>
      </c>
      <c r="C526" s="2" t="s">
        <v>29082</v>
      </c>
      <c r="D526" s="2" t="s">
        <v>28096</v>
      </c>
      <c r="E526" s="2">
        <v>6740</v>
      </c>
    </row>
    <row r="527" spans="1:5" x14ac:dyDescent="0.25">
      <c r="A527" s="2">
        <v>6010</v>
      </c>
      <c r="B527" s="2" t="s">
        <v>29087</v>
      </c>
      <c r="C527" s="2" t="s">
        <v>29088</v>
      </c>
      <c r="D527" s="2" t="s">
        <v>29082</v>
      </c>
      <c r="E527" s="2">
        <v>6568</v>
      </c>
    </row>
    <row r="528" spans="1:5" x14ac:dyDescent="0.25">
      <c r="A528" s="2">
        <v>6011</v>
      </c>
      <c r="B528" s="2" t="s">
        <v>29085</v>
      </c>
      <c r="C528" s="2" t="s">
        <v>29086</v>
      </c>
      <c r="D528" s="2" t="s">
        <v>29082</v>
      </c>
      <c r="E528" s="2">
        <v>6568</v>
      </c>
    </row>
    <row r="529" spans="1:5" x14ac:dyDescent="0.25">
      <c r="A529" s="2">
        <v>6012</v>
      </c>
      <c r="B529" s="2" t="s">
        <v>7593</v>
      </c>
      <c r="C529" s="2" t="s">
        <v>29084</v>
      </c>
      <c r="D529" s="2" t="s">
        <v>29082</v>
      </c>
      <c r="E529" s="2">
        <v>6568</v>
      </c>
    </row>
    <row r="530" spans="1:5" x14ac:dyDescent="0.25">
      <c r="A530" s="2">
        <v>6013</v>
      </c>
      <c r="B530" s="2" t="s">
        <v>7595</v>
      </c>
      <c r="C530" s="2" t="s">
        <v>29081</v>
      </c>
      <c r="D530" s="2" t="s">
        <v>29082</v>
      </c>
      <c r="E530" s="2">
        <v>6568</v>
      </c>
    </row>
    <row r="531" spans="1:5" x14ac:dyDescent="0.25">
      <c r="A531" s="2">
        <v>6654</v>
      </c>
      <c r="B531" s="2" t="s">
        <v>29080</v>
      </c>
      <c r="C531" s="2" t="s">
        <v>29079</v>
      </c>
      <c r="D531" s="2" t="s">
        <v>28062</v>
      </c>
      <c r="E531" s="2">
        <v>6753</v>
      </c>
    </row>
    <row r="532" spans="1:5" x14ac:dyDescent="0.25">
      <c r="A532" s="2">
        <v>6014</v>
      </c>
      <c r="B532" s="2" t="s">
        <v>7599</v>
      </c>
      <c r="C532" s="2" t="s">
        <v>29078</v>
      </c>
      <c r="D532" s="2" t="s">
        <v>29079</v>
      </c>
      <c r="E532" s="2">
        <v>6654</v>
      </c>
    </row>
    <row r="533" spans="1:5" x14ac:dyDescent="0.25">
      <c r="A533" s="2">
        <v>6646</v>
      </c>
      <c r="B533" s="2" t="s">
        <v>29076</v>
      </c>
      <c r="C533" s="2" t="s">
        <v>29075</v>
      </c>
      <c r="D533" s="2" t="s">
        <v>28763</v>
      </c>
      <c r="E533" s="2">
        <v>6751</v>
      </c>
    </row>
    <row r="534" spans="1:5" x14ac:dyDescent="0.25">
      <c r="A534" s="2">
        <v>6015</v>
      </c>
      <c r="B534" s="2" t="s">
        <v>7603</v>
      </c>
      <c r="C534" s="2" t="s">
        <v>29077</v>
      </c>
      <c r="D534" s="2" t="s">
        <v>29075</v>
      </c>
      <c r="E534" s="2">
        <v>6646</v>
      </c>
    </row>
    <row r="535" spans="1:5" x14ac:dyDescent="0.25">
      <c r="A535" s="2">
        <v>6016</v>
      </c>
      <c r="B535" s="2" t="s">
        <v>29073</v>
      </c>
      <c r="C535" s="2" t="s">
        <v>29074</v>
      </c>
      <c r="D535" s="2" t="s">
        <v>29075</v>
      </c>
      <c r="E535" s="2">
        <v>6646</v>
      </c>
    </row>
    <row r="536" spans="1:5" x14ac:dyDescent="0.25">
      <c r="A536" s="2">
        <v>6569</v>
      </c>
      <c r="B536" s="2" t="s">
        <v>29071</v>
      </c>
      <c r="C536" s="2" t="s">
        <v>29070</v>
      </c>
      <c r="D536" s="2" t="s">
        <v>28096</v>
      </c>
      <c r="E536" s="2">
        <v>6740</v>
      </c>
    </row>
    <row r="537" spans="1:5" x14ac:dyDescent="0.25">
      <c r="A537" s="2">
        <v>6017</v>
      </c>
      <c r="B537" s="2" t="s">
        <v>7998</v>
      </c>
      <c r="C537" s="2" t="s">
        <v>29072</v>
      </c>
      <c r="D537" s="2" t="s">
        <v>29070</v>
      </c>
      <c r="E537" s="2">
        <v>6569</v>
      </c>
    </row>
    <row r="538" spans="1:5" x14ac:dyDescent="0.25">
      <c r="A538" s="2">
        <v>6018</v>
      </c>
      <c r="B538" s="2" t="s">
        <v>8000</v>
      </c>
      <c r="C538" s="2" t="s">
        <v>29069</v>
      </c>
      <c r="D538" s="2" t="s">
        <v>29070</v>
      </c>
      <c r="E538" s="2">
        <v>6569</v>
      </c>
    </row>
    <row r="539" spans="1:5" x14ac:dyDescent="0.25">
      <c r="A539" s="2">
        <v>6694</v>
      </c>
      <c r="B539" s="2" t="s">
        <v>29066</v>
      </c>
      <c r="C539" s="2" t="s">
        <v>29065</v>
      </c>
      <c r="D539" s="2" t="s">
        <v>29068</v>
      </c>
      <c r="E539" s="2">
        <v>6766</v>
      </c>
    </row>
    <row r="540" spans="1:5" x14ac:dyDescent="0.25">
      <c r="A540" s="2">
        <v>6019</v>
      </c>
      <c r="B540" s="2" t="s">
        <v>7899</v>
      </c>
      <c r="C540" s="2" t="s">
        <v>29067</v>
      </c>
      <c r="D540" s="2" t="s">
        <v>29065</v>
      </c>
      <c r="E540" s="2">
        <v>6694</v>
      </c>
    </row>
    <row r="541" spans="1:5" x14ac:dyDescent="0.25">
      <c r="A541" s="2">
        <v>6020</v>
      </c>
      <c r="B541" s="2" t="s">
        <v>7880</v>
      </c>
      <c r="C541" s="2" t="s">
        <v>29064</v>
      </c>
      <c r="D541" s="2" t="s">
        <v>29065</v>
      </c>
      <c r="E541" s="2">
        <v>6694</v>
      </c>
    </row>
    <row r="542" spans="1:5" x14ac:dyDescent="0.25">
      <c r="A542" s="2">
        <v>6737</v>
      </c>
      <c r="B542" s="2" t="s">
        <v>29063</v>
      </c>
      <c r="C542" s="2" t="s">
        <v>29062</v>
      </c>
      <c r="D542" s="2" t="s">
        <v>29060</v>
      </c>
      <c r="E542" s="2">
        <v>6780</v>
      </c>
    </row>
    <row r="543" spans="1:5" x14ac:dyDescent="0.25">
      <c r="A543" s="2">
        <v>6021</v>
      </c>
      <c r="B543" s="2" t="s">
        <v>9489</v>
      </c>
      <c r="C543" s="2" t="s">
        <v>29061</v>
      </c>
      <c r="D543" s="2" t="s">
        <v>29062</v>
      </c>
      <c r="E543" s="2">
        <v>6737</v>
      </c>
    </row>
    <row r="544" spans="1:5" x14ac:dyDescent="0.25">
      <c r="A544" s="2">
        <v>6780</v>
      </c>
      <c r="B544" s="2" t="s">
        <v>29059</v>
      </c>
      <c r="C544" s="2" t="s">
        <v>29060</v>
      </c>
      <c r="D544" s="2" t="s">
        <v>28697</v>
      </c>
      <c r="E544" s="2">
        <v>6794</v>
      </c>
    </row>
    <row r="545" spans="1:5" x14ac:dyDescent="0.25">
      <c r="A545" s="2">
        <v>6591</v>
      </c>
      <c r="B545" s="2" t="s">
        <v>29054</v>
      </c>
      <c r="C545" s="2" t="s">
        <v>29053</v>
      </c>
      <c r="D545" s="2" t="s">
        <v>28715</v>
      </c>
      <c r="E545" s="2">
        <v>6742</v>
      </c>
    </row>
    <row r="546" spans="1:5" x14ac:dyDescent="0.25">
      <c r="A546" s="2">
        <v>6022</v>
      </c>
      <c r="B546" s="2" t="s">
        <v>10715</v>
      </c>
      <c r="C546" s="2" t="s">
        <v>29058</v>
      </c>
      <c r="D546" s="2" t="s">
        <v>29053</v>
      </c>
      <c r="E546" s="2">
        <v>6591</v>
      </c>
    </row>
    <row r="547" spans="1:5" x14ac:dyDescent="0.25">
      <c r="A547" s="2">
        <v>6023</v>
      </c>
      <c r="B547" s="2" t="s">
        <v>9494</v>
      </c>
      <c r="C547" s="2" t="s">
        <v>29057</v>
      </c>
      <c r="D547" s="2" t="s">
        <v>29053</v>
      </c>
      <c r="E547" s="2">
        <v>6591</v>
      </c>
    </row>
    <row r="548" spans="1:5" x14ac:dyDescent="0.25">
      <c r="A548" s="2">
        <v>6024</v>
      </c>
      <c r="B548" s="2" t="s">
        <v>9443</v>
      </c>
      <c r="C548" s="2" t="s">
        <v>29056</v>
      </c>
      <c r="D548" s="2" t="s">
        <v>29053</v>
      </c>
      <c r="E548" s="2">
        <v>6591</v>
      </c>
    </row>
    <row r="549" spans="1:5" x14ac:dyDescent="0.25">
      <c r="A549" s="2">
        <v>6025</v>
      </c>
      <c r="B549" s="2" t="s">
        <v>8386</v>
      </c>
      <c r="C549" s="2" t="s">
        <v>29055</v>
      </c>
      <c r="D549" s="2" t="s">
        <v>29053</v>
      </c>
      <c r="E549" s="2">
        <v>6591</v>
      </c>
    </row>
    <row r="550" spans="1:5" x14ac:dyDescent="0.25">
      <c r="A550" s="2">
        <v>6026</v>
      </c>
      <c r="B550" s="2" t="s">
        <v>8390</v>
      </c>
      <c r="C550" s="2" t="s">
        <v>29052</v>
      </c>
      <c r="D550" s="2" t="s">
        <v>29053</v>
      </c>
      <c r="E550" s="2">
        <v>6591</v>
      </c>
    </row>
    <row r="551" spans="1:5" x14ac:dyDescent="0.25">
      <c r="A551" s="2">
        <v>6609</v>
      </c>
      <c r="B551" s="2" t="s">
        <v>29050</v>
      </c>
      <c r="C551" s="2" t="s">
        <v>29049</v>
      </c>
      <c r="D551" s="2" t="s">
        <v>28720</v>
      </c>
      <c r="E551" s="2">
        <v>6747</v>
      </c>
    </row>
    <row r="552" spans="1:5" x14ac:dyDescent="0.25">
      <c r="A552" s="2">
        <v>6027</v>
      </c>
      <c r="B552" s="2" t="s">
        <v>9433</v>
      </c>
      <c r="C552" s="2" t="s">
        <v>29051</v>
      </c>
      <c r="D552" s="2" t="s">
        <v>29049</v>
      </c>
      <c r="E552" s="2">
        <v>6609</v>
      </c>
    </row>
    <row r="553" spans="1:5" x14ac:dyDescent="0.25">
      <c r="A553" s="2">
        <v>6028</v>
      </c>
      <c r="B553" s="2" t="s">
        <v>9435</v>
      </c>
      <c r="C553" s="2" t="s">
        <v>29048</v>
      </c>
      <c r="D553" s="2" t="s">
        <v>29049</v>
      </c>
      <c r="E553" s="2">
        <v>6609</v>
      </c>
    </row>
    <row r="554" spans="1:5" x14ac:dyDescent="0.25">
      <c r="A554" s="2">
        <v>6570</v>
      </c>
      <c r="B554" s="2" t="s">
        <v>29047</v>
      </c>
      <c r="C554" s="2" t="s">
        <v>29046</v>
      </c>
      <c r="D554" s="2" t="s">
        <v>28096</v>
      </c>
      <c r="E554" s="2">
        <v>6740</v>
      </c>
    </row>
    <row r="555" spans="1:5" x14ac:dyDescent="0.25">
      <c r="A555" s="2">
        <v>6029</v>
      </c>
      <c r="B555" s="2" t="s">
        <v>9439</v>
      </c>
      <c r="C555" s="2" t="s">
        <v>29045</v>
      </c>
      <c r="D555" s="2" t="s">
        <v>29046</v>
      </c>
      <c r="E555" s="2">
        <v>6570</v>
      </c>
    </row>
    <row r="556" spans="1:5" x14ac:dyDescent="0.25">
      <c r="A556" s="2">
        <v>6571</v>
      </c>
      <c r="B556" s="2" t="s">
        <v>29044</v>
      </c>
      <c r="C556" s="2" t="s">
        <v>29043</v>
      </c>
      <c r="D556" s="2" t="s">
        <v>28096</v>
      </c>
      <c r="E556" s="2">
        <v>6740</v>
      </c>
    </row>
    <row r="557" spans="1:5" x14ac:dyDescent="0.25">
      <c r="A557" s="2">
        <v>6030</v>
      </c>
      <c r="B557" s="2" t="s">
        <v>9544</v>
      </c>
      <c r="C557" s="2" t="s">
        <v>29042</v>
      </c>
      <c r="D557" s="2" t="s">
        <v>29043</v>
      </c>
      <c r="E557" s="2">
        <v>6571</v>
      </c>
    </row>
    <row r="558" spans="1:5" x14ac:dyDescent="0.25">
      <c r="A558" s="2">
        <v>6729</v>
      </c>
      <c r="B558" s="2" t="s">
        <v>28990</v>
      </c>
      <c r="C558" s="2" t="s">
        <v>28989</v>
      </c>
      <c r="D558" s="2" t="s">
        <v>28039</v>
      </c>
      <c r="E558" s="2">
        <v>6777</v>
      </c>
    </row>
    <row r="559" spans="1:5" x14ac:dyDescent="0.25">
      <c r="A559" s="2">
        <v>6031</v>
      </c>
      <c r="B559" s="2" t="s">
        <v>9532</v>
      </c>
      <c r="C559" s="2" t="s">
        <v>29041</v>
      </c>
      <c r="D559" s="2" t="s">
        <v>28989</v>
      </c>
      <c r="E559" s="2">
        <v>6729</v>
      </c>
    </row>
    <row r="560" spans="1:5" x14ac:dyDescent="0.25">
      <c r="A560" s="2">
        <v>6032</v>
      </c>
      <c r="B560" s="2" t="s">
        <v>29039</v>
      </c>
      <c r="C560" s="2" t="s">
        <v>29040</v>
      </c>
      <c r="D560" s="2" t="s">
        <v>28989</v>
      </c>
      <c r="E560" s="2">
        <v>6729</v>
      </c>
    </row>
    <row r="561" spans="1:5" x14ac:dyDescent="0.25">
      <c r="A561" s="2">
        <v>6033</v>
      </c>
      <c r="B561" s="2" t="s">
        <v>29037</v>
      </c>
      <c r="C561" s="2" t="s">
        <v>29038</v>
      </c>
      <c r="D561" s="2" t="s">
        <v>28989</v>
      </c>
      <c r="E561" s="2">
        <v>6729</v>
      </c>
    </row>
    <row r="562" spans="1:5" x14ac:dyDescent="0.25">
      <c r="A562" s="2">
        <v>6034</v>
      </c>
      <c r="B562" s="2" t="s">
        <v>9297</v>
      </c>
      <c r="C562" s="2" t="s">
        <v>29036</v>
      </c>
      <c r="D562" s="2" t="s">
        <v>28989</v>
      </c>
      <c r="E562" s="2">
        <v>6729</v>
      </c>
    </row>
    <row r="563" spans="1:5" x14ac:dyDescent="0.25">
      <c r="A563" s="2">
        <v>6035</v>
      </c>
      <c r="B563" s="2" t="s">
        <v>9455</v>
      </c>
      <c r="C563" s="2" t="s">
        <v>29035</v>
      </c>
      <c r="D563" s="2" t="s">
        <v>28989</v>
      </c>
      <c r="E563" s="2">
        <v>6729</v>
      </c>
    </row>
    <row r="564" spans="1:5" x14ac:dyDescent="0.25">
      <c r="A564" s="2">
        <v>6036</v>
      </c>
      <c r="B564" s="2" t="s">
        <v>9305</v>
      </c>
      <c r="C564" s="2" t="s">
        <v>29034</v>
      </c>
      <c r="D564" s="2" t="s">
        <v>28989</v>
      </c>
      <c r="E564" s="2">
        <v>6729</v>
      </c>
    </row>
    <row r="565" spans="1:5" x14ac:dyDescent="0.25">
      <c r="A565" s="2">
        <v>6037</v>
      </c>
      <c r="B565" s="2" t="s">
        <v>29032</v>
      </c>
      <c r="C565" s="2" t="s">
        <v>29033</v>
      </c>
      <c r="D565" s="2" t="s">
        <v>28989</v>
      </c>
      <c r="E565" s="2">
        <v>6729</v>
      </c>
    </row>
    <row r="566" spans="1:5" x14ac:dyDescent="0.25">
      <c r="A566" s="2">
        <v>6038</v>
      </c>
      <c r="B566" s="2" t="s">
        <v>9307</v>
      </c>
      <c r="C566" s="2" t="s">
        <v>29031</v>
      </c>
      <c r="D566" s="2" t="s">
        <v>28989</v>
      </c>
      <c r="E566" s="2">
        <v>6729</v>
      </c>
    </row>
    <row r="567" spans="1:5" x14ac:dyDescent="0.25">
      <c r="A567" s="2">
        <v>6039</v>
      </c>
      <c r="B567" s="2" t="s">
        <v>29029</v>
      </c>
      <c r="C567" s="2" t="s">
        <v>29030</v>
      </c>
      <c r="D567" s="2" t="s">
        <v>28989</v>
      </c>
      <c r="E567" s="2">
        <v>6729</v>
      </c>
    </row>
    <row r="568" spans="1:5" x14ac:dyDescent="0.25">
      <c r="A568" s="2">
        <v>6040</v>
      </c>
      <c r="B568" s="2" t="s">
        <v>29027</v>
      </c>
      <c r="C568" s="2" t="s">
        <v>29028</v>
      </c>
      <c r="D568" s="2" t="s">
        <v>28989</v>
      </c>
      <c r="E568" s="2">
        <v>6729</v>
      </c>
    </row>
    <row r="569" spans="1:5" x14ac:dyDescent="0.25">
      <c r="A569" s="2">
        <v>6041</v>
      </c>
      <c r="B569" s="2" t="s">
        <v>29025</v>
      </c>
      <c r="C569" s="2" t="s">
        <v>29026</v>
      </c>
      <c r="D569" s="2" t="s">
        <v>28989</v>
      </c>
      <c r="E569" s="2">
        <v>6729</v>
      </c>
    </row>
    <row r="570" spans="1:5" x14ac:dyDescent="0.25">
      <c r="A570" s="2">
        <v>6042</v>
      </c>
      <c r="B570" s="2" t="s">
        <v>9309</v>
      </c>
      <c r="C570" s="2" t="s">
        <v>29024</v>
      </c>
      <c r="D570" s="2" t="s">
        <v>28989</v>
      </c>
      <c r="E570" s="2">
        <v>6729</v>
      </c>
    </row>
    <row r="571" spans="1:5" x14ac:dyDescent="0.25">
      <c r="A571" s="2">
        <v>6043</v>
      </c>
      <c r="B571" s="2" t="s">
        <v>29022</v>
      </c>
      <c r="C571" s="2" t="s">
        <v>29023</v>
      </c>
      <c r="D571" s="2" t="s">
        <v>28989</v>
      </c>
      <c r="E571" s="2">
        <v>6729</v>
      </c>
    </row>
    <row r="572" spans="1:5" x14ac:dyDescent="0.25">
      <c r="A572" s="2">
        <v>6046</v>
      </c>
      <c r="B572" s="2" t="s">
        <v>29018</v>
      </c>
      <c r="C572" s="2" t="s">
        <v>29019</v>
      </c>
      <c r="D572" s="2" t="s">
        <v>28989</v>
      </c>
      <c r="E572" s="2">
        <v>6729</v>
      </c>
    </row>
    <row r="573" spans="1:5" x14ac:dyDescent="0.25">
      <c r="A573" s="2">
        <v>6045</v>
      </c>
      <c r="B573" s="2" t="s">
        <v>29018</v>
      </c>
      <c r="C573" s="2" t="s">
        <v>29020</v>
      </c>
      <c r="D573" s="2" t="s">
        <v>28989</v>
      </c>
      <c r="E573" s="2">
        <v>6729</v>
      </c>
    </row>
    <row r="574" spans="1:5" x14ac:dyDescent="0.25">
      <c r="A574" s="2">
        <v>6044</v>
      </c>
      <c r="B574" s="2" t="s">
        <v>29018</v>
      </c>
      <c r="C574" s="2" t="s">
        <v>29021</v>
      </c>
      <c r="D574" s="2" t="s">
        <v>28989</v>
      </c>
      <c r="E574" s="2">
        <v>6729</v>
      </c>
    </row>
    <row r="575" spans="1:5" x14ac:dyDescent="0.25">
      <c r="A575" s="2">
        <v>6048</v>
      </c>
      <c r="B575" s="2" t="s">
        <v>9311</v>
      </c>
      <c r="C575" s="2" t="s">
        <v>29016</v>
      </c>
      <c r="D575" s="2" t="s">
        <v>28989</v>
      </c>
      <c r="E575" s="2">
        <v>6729</v>
      </c>
    </row>
    <row r="576" spans="1:5" x14ac:dyDescent="0.25">
      <c r="A576" s="2">
        <v>6047</v>
      </c>
      <c r="B576" s="2" t="s">
        <v>9311</v>
      </c>
      <c r="C576" s="2" t="s">
        <v>29017</v>
      </c>
      <c r="D576" s="2" t="s">
        <v>28989</v>
      </c>
      <c r="E576" s="2">
        <v>6729</v>
      </c>
    </row>
    <row r="577" spans="1:5" x14ac:dyDescent="0.25">
      <c r="A577" s="2">
        <v>6049</v>
      </c>
      <c r="B577" s="2" t="s">
        <v>29014</v>
      </c>
      <c r="C577" s="2" t="s">
        <v>29015</v>
      </c>
      <c r="D577" s="2" t="s">
        <v>28989</v>
      </c>
      <c r="E577" s="2">
        <v>6729</v>
      </c>
    </row>
    <row r="578" spans="1:5" x14ac:dyDescent="0.25">
      <c r="A578" s="2">
        <v>6050</v>
      </c>
      <c r="B578" s="2" t="s">
        <v>29012</v>
      </c>
      <c r="C578" s="2" t="s">
        <v>29013</v>
      </c>
      <c r="D578" s="2" t="s">
        <v>28989</v>
      </c>
      <c r="E578" s="2">
        <v>6729</v>
      </c>
    </row>
    <row r="579" spans="1:5" x14ac:dyDescent="0.25">
      <c r="A579" s="2">
        <v>6051</v>
      </c>
      <c r="B579" s="2" t="s">
        <v>29010</v>
      </c>
      <c r="C579" s="2" t="s">
        <v>29011</v>
      </c>
      <c r="D579" s="2" t="s">
        <v>28989</v>
      </c>
      <c r="E579" s="2">
        <v>6729</v>
      </c>
    </row>
    <row r="580" spans="1:5" x14ac:dyDescent="0.25">
      <c r="A580" s="2">
        <v>6053</v>
      </c>
      <c r="B580" s="2" t="s">
        <v>9313</v>
      </c>
      <c r="C580" s="2" t="s">
        <v>29008</v>
      </c>
      <c r="D580" s="2" t="s">
        <v>28989</v>
      </c>
      <c r="E580" s="2">
        <v>6729</v>
      </c>
    </row>
    <row r="581" spans="1:5" x14ac:dyDescent="0.25">
      <c r="A581" s="2">
        <v>6052</v>
      </c>
      <c r="B581" s="2" t="s">
        <v>9313</v>
      </c>
      <c r="C581" s="2" t="s">
        <v>29009</v>
      </c>
      <c r="D581" s="2" t="s">
        <v>28989</v>
      </c>
      <c r="E581" s="2">
        <v>6729</v>
      </c>
    </row>
    <row r="582" spans="1:5" x14ac:dyDescent="0.25">
      <c r="A582" s="2">
        <v>6054</v>
      </c>
      <c r="B582" s="2" t="s">
        <v>29006</v>
      </c>
      <c r="C582" s="2" t="s">
        <v>29007</v>
      </c>
      <c r="D582" s="2" t="s">
        <v>28989</v>
      </c>
      <c r="E582" s="2">
        <v>6729</v>
      </c>
    </row>
    <row r="583" spans="1:5" x14ac:dyDescent="0.25">
      <c r="A583" s="2">
        <v>6055</v>
      </c>
      <c r="B583" s="2" t="s">
        <v>29004</v>
      </c>
      <c r="C583" s="2" t="s">
        <v>29005</v>
      </c>
      <c r="D583" s="2" t="s">
        <v>28989</v>
      </c>
      <c r="E583" s="2">
        <v>6729</v>
      </c>
    </row>
    <row r="584" spans="1:5" x14ac:dyDescent="0.25">
      <c r="A584" s="2">
        <v>6056</v>
      </c>
      <c r="B584" s="2" t="s">
        <v>9315</v>
      </c>
      <c r="C584" s="2" t="s">
        <v>29003</v>
      </c>
      <c r="D584" s="2" t="s">
        <v>28989</v>
      </c>
      <c r="E584" s="2">
        <v>6729</v>
      </c>
    </row>
    <row r="585" spans="1:5" x14ac:dyDescent="0.25">
      <c r="A585" s="2">
        <v>6057</v>
      </c>
      <c r="B585" s="2" t="s">
        <v>29001</v>
      </c>
      <c r="C585" s="2" t="s">
        <v>29002</v>
      </c>
      <c r="D585" s="2" t="s">
        <v>28989</v>
      </c>
      <c r="E585" s="2">
        <v>6729</v>
      </c>
    </row>
    <row r="586" spans="1:5" x14ac:dyDescent="0.25">
      <c r="A586" s="2">
        <v>6058</v>
      </c>
      <c r="B586" s="2" t="s">
        <v>28999</v>
      </c>
      <c r="C586" s="2" t="s">
        <v>29000</v>
      </c>
      <c r="D586" s="2" t="s">
        <v>28989</v>
      </c>
      <c r="E586" s="2">
        <v>6729</v>
      </c>
    </row>
    <row r="587" spans="1:5" x14ac:dyDescent="0.25">
      <c r="A587" s="2">
        <v>6059</v>
      </c>
      <c r="B587" s="2" t="s">
        <v>28997</v>
      </c>
      <c r="C587" s="2" t="s">
        <v>28998</v>
      </c>
      <c r="D587" s="2" t="s">
        <v>28989</v>
      </c>
      <c r="E587" s="2">
        <v>6729</v>
      </c>
    </row>
    <row r="588" spans="1:5" x14ac:dyDescent="0.25">
      <c r="A588" s="2">
        <v>6060</v>
      </c>
      <c r="B588" s="2" t="s">
        <v>28995</v>
      </c>
      <c r="C588" s="2" t="s">
        <v>28996</v>
      </c>
      <c r="D588" s="2" t="s">
        <v>28989</v>
      </c>
      <c r="E588" s="2">
        <v>6729</v>
      </c>
    </row>
    <row r="589" spans="1:5" x14ac:dyDescent="0.25">
      <c r="A589" s="2">
        <v>6061</v>
      </c>
      <c r="B589" s="2" t="s">
        <v>9317</v>
      </c>
      <c r="C589" s="2" t="s">
        <v>28994</v>
      </c>
      <c r="D589" s="2" t="s">
        <v>28989</v>
      </c>
      <c r="E589" s="2">
        <v>6729</v>
      </c>
    </row>
    <row r="590" spans="1:5" x14ac:dyDescent="0.25">
      <c r="A590" s="2">
        <v>6062</v>
      </c>
      <c r="B590" s="2" t="s">
        <v>28992</v>
      </c>
      <c r="C590" s="2" t="s">
        <v>28993</v>
      </c>
      <c r="D590" s="2" t="s">
        <v>28989</v>
      </c>
      <c r="E590" s="2">
        <v>6729</v>
      </c>
    </row>
    <row r="591" spans="1:5" x14ac:dyDescent="0.25">
      <c r="A591" s="2">
        <v>6064</v>
      </c>
      <c r="B591" s="2" t="s">
        <v>9319</v>
      </c>
      <c r="C591" s="2" t="s">
        <v>28988</v>
      </c>
      <c r="D591" s="2" t="s">
        <v>28989</v>
      </c>
      <c r="E591" s="2">
        <v>6729</v>
      </c>
    </row>
    <row r="592" spans="1:5" x14ac:dyDescent="0.25">
      <c r="A592" s="2">
        <v>6063</v>
      </c>
      <c r="B592" s="2" t="s">
        <v>9319</v>
      </c>
      <c r="C592" s="2" t="s">
        <v>28991</v>
      </c>
      <c r="D592" s="2" t="s">
        <v>28989</v>
      </c>
      <c r="E592" s="2">
        <v>6729</v>
      </c>
    </row>
    <row r="593" spans="1:5" x14ac:dyDescent="0.25">
      <c r="A593" s="2">
        <v>6601</v>
      </c>
      <c r="B593" s="2" t="s">
        <v>28987</v>
      </c>
      <c r="C593" s="2" t="s">
        <v>28986</v>
      </c>
      <c r="D593" s="2" t="s">
        <v>28054</v>
      </c>
      <c r="E593" s="2">
        <v>6746</v>
      </c>
    </row>
    <row r="594" spans="1:5" x14ac:dyDescent="0.25">
      <c r="A594" s="2">
        <v>6065</v>
      </c>
      <c r="B594" s="2" t="s">
        <v>9330</v>
      </c>
      <c r="C594" s="2" t="s">
        <v>28985</v>
      </c>
      <c r="D594" s="2" t="s">
        <v>28986</v>
      </c>
      <c r="E594" s="2">
        <v>6601</v>
      </c>
    </row>
    <row r="595" spans="1:5" x14ac:dyDescent="0.25">
      <c r="A595" s="2">
        <v>6572</v>
      </c>
      <c r="B595" s="2" t="s">
        <v>28984</v>
      </c>
      <c r="C595" s="2" t="s">
        <v>28983</v>
      </c>
      <c r="D595" s="2" t="s">
        <v>28096</v>
      </c>
      <c r="E595" s="2">
        <v>6740</v>
      </c>
    </row>
    <row r="596" spans="1:5" x14ac:dyDescent="0.25">
      <c r="A596" s="2">
        <v>6066</v>
      </c>
      <c r="B596" s="2" t="s">
        <v>9272</v>
      </c>
      <c r="C596" s="2" t="s">
        <v>28982</v>
      </c>
      <c r="D596" s="2" t="s">
        <v>28983</v>
      </c>
      <c r="E596" s="2">
        <v>6572</v>
      </c>
    </row>
    <row r="597" spans="1:5" x14ac:dyDescent="0.25">
      <c r="A597" s="2">
        <v>6573</v>
      </c>
      <c r="B597" s="2" t="s">
        <v>28977</v>
      </c>
      <c r="C597" s="2" t="s">
        <v>28976</v>
      </c>
      <c r="D597" s="2" t="s">
        <v>28096</v>
      </c>
      <c r="E597" s="2">
        <v>6740</v>
      </c>
    </row>
    <row r="598" spans="1:5" x14ac:dyDescent="0.25">
      <c r="A598" s="2">
        <v>6067</v>
      </c>
      <c r="B598" s="2" t="s">
        <v>9274</v>
      </c>
      <c r="C598" s="2" t="s">
        <v>28981</v>
      </c>
      <c r="D598" s="2" t="s">
        <v>28976</v>
      </c>
      <c r="E598" s="2">
        <v>6573</v>
      </c>
    </row>
    <row r="599" spans="1:5" x14ac:dyDescent="0.25">
      <c r="A599" s="2">
        <v>6069</v>
      </c>
      <c r="B599" s="2" t="s">
        <v>28979</v>
      </c>
      <c r="C599" s="2" t="s">
        <v>28980</v>
      </c>
      <c r="D599" s="2" t="s">
        <v>28976</v>
      </c>
      <c r="E599" s="2">
        <v>6573</v>
      </c>
    </row>
    <row r="600" spans="1:5" x14ac:dyDescent="0.25">
      <c r="A600" s="2">
        <v>6068</v>
      </c>
      <c r="B600" s="2" t="s">
        <v>9299</v>
      </c>
      <c r="C600" s="2" t="s">
        <v>28978</v>
      </c>
      <c r="D600" s="2" t="s">
        <v>28976</v>
      </c>
      <c r="E600" s="2">
        <v>6573</v>
      </c>
    </row>
    <row r="601" spans="1:5" x14ac:dyDescent="0.25">
      <c r="A601" s="2">
        <v>6070</v>
      </c>
      <c r="B601" s="2" t="s">
        <v>28974</v>
      </c>
      <c r="C601" s="2" t="s">
        <v>28975</v>
      </c>
      <c r="D601" s="2" t="s">
        <v>28976</v>
      </c>
      <c r="E601" s="2">
        <v>6573</v>
      </c>
    </row>
    <row r="602" spans="1:5" x14ac:dyDescent="0.25">
      <c r="A602" s="2">
        <v>6592</v>
      </c>
      <c r="B602" s="2" t="s">
        <v>28973</v>
      </c>
      <c r="C602" s="2" t="s">
        <v>28972</v>
      </c>
      <c r="D602" s="2" t="s">
        <v>28715</v>
      </c>
      <c r="E602" s="2">
        <v>6742</v>
      </c>
    </row>
    <row r="603" spans="1:5" x14ac:dyDescent="0.25">
      <c r="A603" s="2">
        <v>6071</v>
      </c>
      <c r="B603" s="2" t="s">
        <v>9286</v>
      </c>
      <c r="C603" s="2" t="s">
        <v>28971</v>
      </c>
      <c r="D603" s="2" t="s">
        <v>28972</v>
      </c>
      <c r="E603" s="2">
        <v>6592</v>
      </c>
    </row>
    <row r="604" spans="1:5" x14ac:dyDescent="0.25">
      <c r="A604" s="2">
        <v>6655</v>
      </c>
      <c r="B604" s="2" t="s">
        <v>28970</v>
      </c>
      <c r="C604" s="2" t="s">
        <v>28969</v>
      </c>
      <c r="D604" s="2" t="s">
        <v>28062</v>
      </c>
      <c r="E604" s="2">
        <v>6753</v>
      </c>
    </row>
    <row r="605" spans="1:5" x14ac:dyDescent="0.25">
      <c r="A605" s="2">
        <v>6072</v>
      </c>
      <c r="B605" s="2" t="s">
        <v>9420</v>
      </c>
      <c r="C605" s="2" t="s">
        <v>28968</v>
      </c>
      <c r="D605" s="2" t="s">
        <v>28969</v>
      </c>
      <c r="E605" s="2">
        <v>6655</v>
      </c>
    </row>
    <row r="606" spans="1:5" x14ac:dyDescent="0.25">
      <c r="A606" s="2">
        <v>6610</v>
      </c>
      <c r="B606" s="2" t="s">
        <v>28966</v>
      </c>
      <c r="C606" s="2" t="s">
        <v>28965</v>
      </c>
      <c r="D606" s="2" t="s">
        <v>28720</v>
      </c>
      <c r="E606" s="2">
        <v>6747</v>
      </c>
    </row>
    <row r="607" spans="1:5" x14ac:dyDescent="0.25">
      <c r="A607" s="2">
        <v>6073</v>
      </c>
      <c r="B607" s="2" t="s">
        <v>9406</v>
      </c>
      <c r="C607" s="2" t="s">
        <v>28967</v>
      </c>
      <c r="D607" s="2" t="s">
        <v>28965</v>
      </c>
      <c r="E607" s="2">
        <v>6610</v>
      </c>
    </row>
    <row r="608" spans="1:5" x14ac:dyDescent="0.25">
      <c r="A608" s="2">
        <v>6074</v>
      </c>
      <c r="B608" s="2" t="s">
        <v>9408</v>
      </c>
      <c r="C608" s="2" t="s">
        <v>28964</v>
      </c>
      <c r="D608" s="2" t="s">
        <v>28965</v>
      </c>
      <c r="E608" s="2">
        <v>6610</v>
      </c>
    </row>
    <row r="609" spans="1:5" x14ac:dyDescent="0.25">
      <c r="A609" s="2">
        <v>6730</v>
      </c>
      <c r="B609" s="2" t="s">
        <v>28876</v>
      </c>
      <c r="C609" s="2" t="s">
        <v>28875</v>
      </c>
      <c r="D609" s="2" t="s">
        <v>28039</v>
      </c>
      <c r="E609" s="2">
        <v>6777</v>
      </c>
    </row>
    <row r="610" spans="1:5" x14ac:dyDescent="0.25">
      <c r="A610" s="2">
        <v>6075</v>
      </c>
      <c r="B610" s="2" t="s">
        <v>9413</v>
      </c>
      <c r="C610" s="2" t="s">
        <v>28963</v>
      </c>
      <c r="D610" s="2" t="s">
        <v>28875</v>
      </c>
      <c r="E610" s="2">
        <v>6730</v>
      </c>
    </row>
    <row r="611" spans="1:5" x14ac:dyDescent="0.25">
      <c r="A611" s="2">
        <v>6076</v>
      </c>
      <c r="B611" s="2" t="s">
        <v>9415</v>
      </c>
      <c r="C611" s="2" t="s">
        <v>28962</v>
      </c>
      <c r="D611" s="2" t="s">
        <v>28875</v>
      </c>
      <c r="E611" s="2">
        <v>6730</v>
      </c>
    </row>
    <row r="612" spans="1:5" x14ac:dyDescent="0.25">
      <c r="A612" s="2">
        <v>6077</v>
      </c>
      <c r="B612" s="2" t="s">
        <v>28960</v>
      </c>
      <c r="C612" s="2" t="s">
        <v>28961</v>
      </c>
      <c r="D612" s="2" t="s">
        <v>28875</v>
      </c>
      <c r="E612" s="2">
        <v>6730</v>
      </c>
    </row>
    <row r="613" spans="1:5" x14ac:dyDescent="0.25">
      <c r="A613" s="2">
        <v>6078</v>
      </c>
      <c r="B613" s="2" t="s">
        <v>28958</v>
      </c>
      <c r="C613" s="2" t="s">
        <v>28959</v>
      </c>
      <c r="D613" s="2" t="s">
        <v>28875</v>
      </c>
      <c r="E613" s="2">
        <v>6730</v>
      </c>
    </row>
    <row r="614" spans="1:5" x14ac:dyDescent="0.25">
      <c r="A614" s="2">
        <v>6079</v>
      </c>
      <c r="B614" s="2" t="s">
        <v>9417</v>
      </c>
      <c r="C614" s="2" t="s">
        <v>28957</v>
      </c>
      <c r="D614" s="2" t="s">
        <v>28875</v>
      </c>
      <c r="E614" s="2">
        <v>6730</v>
      </c>
    </row>
    <row r="615" spans="1:5" x14ac:dyDescent="0.25">
      <c r="A615" s="2">
        <v>6080</v>
      </c>
      <c r="B615" s="2" t="s">
        <v>9365</v>
      </c>
      <c r="C615" s="2" t="s">
        <v>28956</v>
      </c>
      <c r="D615" s="2" t="s">
        <v>28875</v>
      </c>
      <c r="E615" s="2">
        <v>6730</v>
      </c>
    </row>
    <row r="616" spans="1:5" x14ac:dyDescent="0.25">
      <c r="A616" s="2">
        <v>6081</v>
      </c>
      <c r="B616" s="2" t="s">
        <v>28954</v>
      </c>
      <c r="C616" s="2" t="s">
        <v>28955</v>
      </c>
      <c r="D616" s="2" t="s">
        <v>28875</v>
      </c>
      <c r="E616" s="2">
        <v>6730</v>
      </c>
    </row>
    <row r="617" spans="1:5" x14ac:dyDescent="0.25">
      <c r="A617" s="2">
        <v>6082</v>
      </c>
      <c r="B617" s="2" t="s">
        <v>28952</v>
      </c>
      <c r="C617" s="2" t="s">
        <v>28953</v>
      </c>
      <c r="D617" s="2" t="s">
        <v>28875</v>
      </c>
      <c r="E617" s="2">
        <v>6730</v>
      </c>
    </row>
    <row r="618" spans="1:5" x14ac:dyDescent="0.25">
      <c r="A618" s="2">
        <v>6083</v>
      </c>
      <c r="B618" s="2" t="s">
        <v>9402</v>
      </c>
      <c r="C618" s="2" t="s">
        <v>28951</v>
      </c>
      <c r="D618" s="2" t="s">
        <v>28875</v>
      </c>
      <c r="E618" s="2">
        <v>6730</v>
      </c>
    </row>
    <row r="619" spans="1:5" x14ac:dyDescent="0.25">
      <c r="A619" s="2">
        <v>6084</v>
      </c>
      <c r="B619" s="2" t="s">
        <v>9398</v>
      </c>
      <c r="C619" s="2" t="s">
        <v>28950</v>
      </c>
      <c r="D619" s="2" t="s">
        <v>28875</v>
      </c>
      <c r="E619" s="2">
        <v>6730</v>
      </c>
    </row>
    <row r="620" spans="1:5" x14ac:dyDescent="0.25">
      <c r="A620" s="2">
        <v>6085</v>
      </c>
      <c r="B620" s="2" t="s">
        <v>28948</v>
      </c>
      <c r="C620" s="2" t="s">
        <v>28949</v>
      </c>
      <c r="D620" s="2" t="s">
        <v>28875</v>
      </c>
      <c r="E620" s="2">
        <v>6730</v>
      </c>
    </row>
    <row r="621" spans="1:5" x14ac:dyDescent="0.25">
      <c r="A621" s="2">
        <v>6086</v>
      </c>
      <c r="B621" s="2" t="s">
        <v>28946</v>
      </c>
      <c r="C621" s="2" t="s">
        <v>28947</v>
      </c>
      <c r="D621" s="2" t="s">
        <v>28875</v>
      </c>
      <c r="E621" s="2">
        <v>6730</v>
      </c>
    </row>
    <row r="622" spans="1:5" x14ac:dyDescent="0.25">
      <c r="A622" s="2">
        <v>6087</v>
      </c>
      <c r="B622" s="2" t="s">
        <v>28944</v>
      </c>
      <c r="C622" s="2" t="s">
        <v>28945</v>
      </c>
      <c r="D622" s="2" t="s">
        <v>28875</v>
      </c>
      <c r="E622" s="2">
        <v>6730</v>
      </c>
    </row>
    <row r="623" spans="1:5" x14ac:dyDescent="0.25">
      <c r="A623" s="2">
        <v>6088</v>
      </c>
      <c r="B623" s="2" t="s">
        <v>9345</v>
      </c>
      <c r="C623" s="2" t="s">
        <v>28943</v>
      </c>
      <c r="D623" s="2" t="s">
        <v>28875</v>
      </c>
      <c r="E623" s="2">
        <v>6730</v>
      </c>
    </row>
    <row r="624" spans="1:5" x14ac:dyDescent="0.25">
      <c r="A624" s="2">
        <v>6089</v>
      </c>
      <c r="B624" s="2" t="s">
        <v>28941</v>
      </c>
      <c r="C624" s="2" t="s">
        <v>28942</v>
      </c>
      <c r="D624" s="2" t="s">
        <v>28875</v>
      </c>
      <c r="E624" s="2">
        <v>6730</v>
      </c>
    </row>
    <row r="625" spans="1:5" x14ac:dyDescent="0.25">
      <c r="A625" s="2">
        <v>6090</v>
      </c>
      <c r="B625" s="2" t="s">
        <v>28939</v>
      </c>
      <c r="C625" s="2" t="s">
        <v>28940</v>
      </c>
      <c r="D625" s="2" t="s">
        <v>28875</v>
      </c>
      <c r="E625" s="2">
        <v>6730</v>
      </c>
    </row>
    <row r="626" spans="1:5" x14ac:dyDescent="0.25">
      <c r="A626" s="2">
        <v>6091</v>
      </c>
      <c r="B626" s="2" t="s">
        <v>28937</v>
      </c>
      <c r="C626" s="2" t="s">
        <v>28938</v>
      </c>
      <c r="D626" s="2" t="s">
        <v>28875</v>
      </c>
      <c r="E626" s="2">
        <v>6730</v>
      </c>
    </row>
    <row r="627" spans="1:5" x14ac:dyDescent="0.25">
      <c r="A627" s="2">
        <v>6092</v>
      </c>
      <c r="B627" s="2" t="s">
        <v>28935</v>
      </c>
      <c r="C627" s="2" t="s">
        <v>28936</v>
      </c>
      <c r="D627" s="2" t="s">
        <v>28875</v>
      </c>
      <c r="E627" s="2">
        <v>6730</v>
      </c>
    </row>
    <row r="628" spans="1:5" x14ac:dyDescent="0.25">
      <c r="A628" s="2">
        <v>6093</v>
      </c>
      <c r="B628" s="2" t="s">
        <v>28933</v>
      </c>
      <c r="C628" s="2" t="s">
        <v>28934</v>
      </c>
      <c r="D628" s="2" t="s">
        <v>28875</v>
      </c>
      <c r="E628" s="2">
        <v>6730</v>
      </c>
    </row>
    <row r="629" spans="1:5" x14ac:dyDescent="0.25">
      <c r="A629" s="2">
        <v>6094</v>
      </c>
      <c r="B629" s="2" t="s">
        <v>28931</v>
      </c>
      <c r="C629" s="2" t="s">
        <v>28932</v>
      </c>
      <c r="D629" s="2" t="s">
        <v>28875</v>
      </c>
      <c r="E629" s="2">
        <v>6730</v>
      </c>
    </row>
    <row r="630" spans="1:5" x14ac:dyDescent="0.25">
      <c r="A630" s="2">
        <v>6095</v>
      </c>
      <c r="B630" s="2" t="s">
        <v>28929</v>
      </c>
      <c r="C630" s="2" t="s">
        <v>28930</v>
      </c>
      <c r="D630" s="2" t="s">
        <v>28875</v>
      </c>
      <c r="E630" s="2">
        <v>6730</v>
      </c>
    </row>
    <row r="631" spans="1:5" x14ac:dyDescent="0.25">
      <c r="A631" s="2">
        <v>6096</v>
      </c>
      <c r="B631" s="2" t="s">
        <v>28927</v>
      </c>
      <c r="C631" s="2" t="s">
        <v>28928</v>
      </c>
      <c r="D631" s="2" t="s">
        <v>28875</v>
      </c>
      <c r="E631" s="2">
        <v>6730</v>
      </c>
    </row>
    <row r="632" spans="1:5" x14ac:dyDescent="0.25">
      <c r="A632" s="2">
        <v>6097</v>
      </c>
      <c r="B632" s="2" t="s">
        <v>28925</v>
      </c>
      <c r="C632" s="2" t="s">
        <v>28926</v>
      </c>
      <c r="D632" s="2" t="s">
        <v>28875</v>
      </c>
      <c r="E632" s="2">
        <v>6730</v>
      </c>
    </row>
    <row r="633" spans="1:5" x14ac:dyDescent="0.25">
      <c r="A633" s="2">
        <v>6098</v>
      </c>
      <c r="B633" s="2" t="s">
        <v>28923</v>
      </c>
      <c r="C633" s="2" t="s">
        <v>28924</v>
      </c>
      <c r="D633" s="2" t="s">
        <v>28875</v>
      </c>
      <c r="E633" s="2">
        <v>6730</v>
      </c>
    </row>
    <row r="634" spans="1:5" x14ac:dyDescent="0.25">
      <c r="A634" s="2">
        <v>6099</v>
      </c>
      <c r="B634" s="2" t="s">
        <v>28921</v>
      </c>
      <c r="C634" s="2" t="s">
        <v>28922</v>
      </c>
      <c r="D634" s="2" t="s">
        <v>28875</v>
      </c>
      <c r="E634" s="2">
        <v>6730</v>
      </c>
    </row>
    <row r="635" spans="1:5" x14ac:dyDescent="0.25">
      <c r="A635" s="2">
        <v>6100</v>
      </c>
      <c r="B635" s="2" t="s">
        <v>28919</v>
      </c>
      <c r="C635" s="2" t="s">
        <v>28920</v>
      </c>
      <c r="D635" s="2" t="s">
        <v>28875</v>
      </c>
      <c r="E635" s="2">
        <v>6730</v>
      </c>
    </row>
    <row r="636" spans="1:5" x14ac:dyDescent="0.25">
      <c r="A636" s="2">
        <v>6101</v>
      </c>
      <c r="B636" s="2" t="s">
        <v>28917</v>
      </c>
      <c r="C636" s="2" t="s">
        <v>28918</v>
      </c>
      <c r="D636" s="2" t="s">
        <v>28875</v>
      </c>
      <c r="E636" s="2">
        <v>6730</v>
      </c>
    </row>
    <row r="637" spans="1:5" x14ac:dyDescent="0.25">
      <c r="A637" s="2">
        <v>6102</v>
      </c>
      <c r="B637" s="2" t="s">
        <v>28915</v>
      </c>
      <c r="C637" s="2" t="s">
        <v>28916</v>
      </c>
      <c r="D637" s="2" t="s">
        <v>28875</v>
      </c>
      <c r="E637" s="2">
        <v>6730</v>
      </c>
    </row>
    <row r="638" spans="1:5" x14ac:dyDescent="0.25">
      <c r="A638" s="2">
        <v>6103</v>
      </c>
      <c r="B638" s="2" t="s">
        <v>28913</v>
      </c>
      <c r="C638" s="2" t="s">
        <v>28914</v>
      </c>
      <c r="D638" s="2" t="s">
        <v>28875</v>
      </c>
      <c r="E638" s="2">
        <v>6730</v>
      </c>
    </row>
    <row r="639" spans="1:5" x14ac:dyDescent="0.25">
      <c r="A639" s="2">
        <v>6104</v>
      </c>
      <c r="B639" s="2" t="s">
        <v>9347</v>
      </c>
      <c r="C639" s="2" t="s">
        <v>28912</v>
      </c>
      <c r="D639" s="2" t="s">
        <v>28875</v>
      </c>
      <c r="E639" s="2">
        <v>6730</v>
      </c>
    </row>
    <row r="640" spans="1:5" x14ac:dyDescent="0.25">
      <c r="A640" s="2">
        <v>6105</v>
      </c>
      <c r="B640" s="2" t="s">
        <v>28910</v>
      </c>
      <c r="C640" s="2" t="s">
        <v>28911</v>
      </c>
      <c r="D640" s="2" t="s">
        <v>28875</v>
      </c>
      <c r="E640" s="2">
        <v>6730</v>
      </c>
    </row>
    <row r="641" spans="1:5" x14ac:dyDescent="0.25">
      <c r="A641" s="2">
        <v>6106</v>
      </c>
      <c r="B641" s="2" t="s">
        <v>28908</v>
      </c>
      <c r="C641" s="2" t="s">
        <v>28909</v>
      </c>
      <c r="D641" s="2" t="s">
        <v>28875</v>
      </c>
      <c r="E641" s="2">
        <v>6730</v>
      </c>
    </row>
    <row r="642" spans="1:5" x14ac:dyDescent="0.25">
      <c r="A642" s="2">
        <v>6107</v>
      </c>
      <c r="B642" s="2" t="s">
        <v>9350</v>
      </c>
      <c r="C642" s="2" t="s">
        <v>28907</v>
      </c>
      <c r="D642" s="2" t="s">
        <v>28875</v>
      </c>
      <c r="E642" s="2">
        <v>6730</v>
      </c>
    </row>
    <row r="643" spans="1:5" x14ac:dyDescent="0.25">
      <c r="A643" s="2">
        <v>6108</v>
      </c>
      <c r="B643" s="2" t="s">
        <v>28905</v>
      </c>
      <c r="C643" s="2" t="s">
        <v>28906</v>
      </c>
      <c r="D643" s="2" t="s">
        <v>28875</v>
      </c>
      <c r="E643" s="2">
        <v>6730</v>
      </c>
    </row>
    <row r="644" spans="1:5" x14ac:dyDescent="0.25">
      <c r="A644" s="2">
        <v>6109</v>
      </c>
      <c r="B644" s="2" t="s">
        <v>9352</v>
      </c>
      <c r="C644" s="2" t="s">
        <v>28904</v>
      </c>
      <c r="D644" s="2" t="s">
        <v>28875</v>
      </c>
      <c r="E644" s="2">
        <v>6730</v>
      </c>
    </row>
    <row r="645" spans="1:5" x14ac:dyDescent="0.25">
      <c r="A645" s="2">
        <v>6110</v>
      </c>
      <c r="B645" s="2" t="s">
        <v>9354</v>
      </c>
      <c r="C645" s="2" t="s">
        <v>28903</v>
      </c>
      <c r="D645" s="2" t="s">
        <v>28875</v>
      </c>
      <c r="E645" s="2">
        <v>6730</v>
      </c>
    </row>
    <row r="646" spans="1:5" x14ac:dyDescent="0.25">
      <c r="A646" s="2">
        <v>6111</v>
      </c>
      <c r="B646" s="2" t="s">
        <v>28901</v>
      </c>
      <c r="C646" s="2" t="s">
        <v>28902</v>
      </c>
      <c r="D646" s="2" t="s">
        <v>28875</v>
      </c>
      <c r="E646" s="2">
        <v>6730</v>
      </c>
    </row>
    <row r="647" spans="1:5" x14ac:dyDescent="0.25">
      <c r="A647" s="2">
        <v>6112</v>
      </c>
      <c r="B647" s="2" t="s">
        <v>28899</v>
      </c>
      <c r="C647" s="2" t="s">
        <v>28900</v>
      </c>
      <c r="D647" s="2" t="s">
        <v>28875</v>
      </c>
      <c r="E647" s="2">
        <v>6730</v>
      </c>
    </row>
    <row r="648" spans="1:5" x14ac:dyDescent="0.25">
      <c r="A648" s="2">
        <v>6113</v>
      </c>
      <c r="B648" s="2" t="s">
        <v>28897</v>
      </c>
      <c r="C648" s="2" t="s">
        <v>28898</v>
      </c>
      <c r="D648" s="2" t="s">
        <v>28875</v>
      </c>
      <c r="E648" s="2">
        <v>6730</v>
      </c>
    </row>
    <row r="649" spans="1:5" x14ac:dyDescent="0.25">
      <c r="A649" s="2">
        <v>6114</v>
      </c>
      <c r="B649" s="2" t="s">
        <v>9356</v>
      </c>
      <c r="C649" s="2" t="s">
        <v>28896</v>
      </c>
      <c r="D649" s="2" t="s">
        <v>28875</v>
      </c>
      <c r="E649" s="2">
        <v>6730</v>
      </c>
    </row>
    <row r="650" spans="1:5" x14ac:dyDescent="0.25">
      <c r="A650" s="2">
        <v>6115</v>
      </c>
      <c r="B650" s="2" t="s">
        <v>9358</v>
      </c>
      <c r="C650" s="2" t="s">
        <v>28895</v>
      </c>
      <c r="D650" s="2" t="s">
        <v>28875</v>
      </c>
      <c r="E650" s="2">
        <v>6730</v>
      </c>
    </row>
    <row r="651" spans="1:5" x14ac:dyDescent="0.25">
      <c r="A651" s="2">
        <v>6116</v>
      </c>
      <c r="B651" s="2" t="s">
        <v>9363</v>
      </c>
      <c r="C651" s="2" t="s">
        <v>28894</v>
      </c>
      <c r="D651" s="2" t="s">
        <v>28875</v>
      </c>
      <c r="E651" s="2">
        <v>6730</v>
      </c>
    </row>
    <row r="652" spans="1:5" x14ac:dyDescent="0.25">
      <c r="A652" s="2">
        <v>6117</v>
      </c>
      <c r="B652" s="2" t="s">
        <v>9343</v>
      </c>
      <c r="C652" s="2" t="s">
        <v>28893</v>
      </c>
      <c r="D652" s="2" t="s">
        <v>28875</v>
      </c>
      <c r="E652" s="2">
        <v>6730</v>
      </c>
    </row>
    <row r="653" spans="1:5" x14ac:dyDescent="0.25">
      <c r="A653" s="2">
        <v>6118</v>
      </c>
      <c r="B653" s="2" t="s">
        <v>9367</v>
      </c>
      <c r="C653" s="2" t="s">
        <v>28892</v>
      </c>
      <c r="D653" s="2" t="s">
        <v>28875</v>
      </c>
      <c r="E653" s="2">
        <v>6730</v>
      </c>
    </row>
    <row r="654" spans="1:5" x14ac:dyDescent="0.25">
      <c r="A654" s="2">
        <v>6119</v>
      </c>
      <c r="B654" s="2" t="s">
        <v>28890</v>
      </c>
      <c r="C654" s="2" t="s">
        <v>28891</v>
      </c>
      <c r="D654" s="2" t="s">
        <v>28875</v>
      </c>
      <c r="E654" s="2">
        <v>6730</v>
      </c>
    </row>
    <row r="655" spans="1:5" x14ac:dyDescent="0.25">
      <c r="A655" s="2">
        <v>6120</v>
      </c>
      <c r="B655" s="2" t="s">
        <v>9370</v>
      </c>
      <c r="C655" s="2" t="s">
        <v>28889</v>
      </c>
      <c r="D655" s="2" t="s">
        <v>28875</v>
      </c>
      <c r="E655" s="2">
        <v>6730</v>
      </c>
    </row>
    <row r="656" spans="1:5" x14ac:dyDescent="0.25">
      <c r="A656" s="2">
        <v>6121</v>
      </c>
      <c r="B656" s="2" t="s">
        <v>28887</v>
      </c>
      <c r="C656" s="2" t="s">
        <v>28888</v>
      </c>
      <c r="D656" s="2" t="s">
        <v>28875</v>
      </c>
      <c r="E656" s="2">
        <v>6730</v>
      </c>
    </row>
    <row r="657" spans="1:5" x14ac:dyDescent="0.25">
      <c r="A657" s="2">
        <v>6122</v>
      </c>
      <c r="B657" s="2" t="s">
        <v>9373</v>
      </c>
      <c r="C657" s="2" t="s">
        <v>28886</v>
      </c>
      <c r="D657" s="2" t="s">
        <v>28875</v>
      </c>
      <c r="E657" s="2">
        <v>6730</v>
      </c>
    </row>
    <row r="658" spans="1:5" x14ac:dyDescent="0.25">
      <c r="A658" s="2">
        <v>6123</v>
      </c>
      <c r="B658" s="2" t="s">
        <v>28884</v>
      </c>
      <c r="C658" s="2" t="s">
        <v>28885</v>
      </c>
      <c r="D658" s="2" t="s">
        <v>28875</v>
      </c>
      <c r="E658" s="2">
        <v>6730</v>
      </c>
    </row>
    <row r="659" spans="1:5" x14ac:dyDescent="0.25">
      <c r="A659" s="2">
        <v>6124</v>
      </c>
      <c r="B659" s="2" t="s">
        <v>28882</v>
      </c>
      <c r="C659" s="2" t="s">
        <v>28883</v>
      </c>
      <c r="D659" s="2" t="s">
        <v>28875</v>
      </c>
      <c r="E659" s="2">
        <v>6730</v>
      </c>
    </row>
    <row r="660" spans="1:5" x14ac:dyDescent="0.25">
      <c r="A660" s="2">
        <v>6125</v>
      </c>
      <c r="B660" s="2" t="s">
        <v>9375</v>
      </c>
      <c r="C660" s="2" t="s">
        <v>28881</v>
      </c>
      <c r="D660" s="2" t="s">
        <v>28875</v>
      </c>
      <c r="E660" s="2">
        <v>6730</v>
      </c>
    </row>
    <row r="661" spans="1:5" x14ac:dyDescent="0.25">
      <c r="A661" s="2">
        <v>6126</v>
      </c>
      <c r="B661" s="2" t="s">
        <v>28879</v>
      </c>
      <c r="C661" s="2" t="s">
        <v>28880</v>
      </c>
      <c r="D661" s="2" t="s">
        <v>28875</v>
      </c>
      <c r="E661" s="2">
        <v>6730</v>
      </c>
    </row>
    <row r="662" spans="1:5" x14ac:dyDescent="0.25">
      <c r="A662" s="2">
        <v>6127</v>
      </c>
      <c r="B662" s="2" t="s">
        <v>28877</v>
      </c>
      <c r="C662" s="2" t="s">
        <v>28878</v>
      </c>
      <c r="D662" s="2" t="s">
        <v>28875</v>
      </c>
      <c r="E662" s="2">
        <v>6730</v>
      </c>
    </row>
    <row r="663" spans="1:5" x14ac:dyDescent="0.25">
      <c r="A663" s="2">
        <v>6128</v>
      </c>
      <c r="B663" s="2" t="s">
        <v>9378</v>
      </c>
      <c r="C663" s="2" t="s">
        <v>28874</v>
      </c>
      <c r="D663" s="2" t="s">
        <v>28875</v>
      </c>
      <c r="E663" s="2">
        <v>6730</v>
      </c>
    </row>
    <row r="664" spans="1:5" x14ac:dyDescent="0.25">
      <c r="A664" s="2">
        <v>6623</v>
      </c>
      <c r="B664" s="2" t="s">
        <v>28873</v>
      </c>
      <c r="C664" s="2" t="s">
        <v>28872</v>
      </c>
      <c r="D664" s="2" t="s">
        <v>28674</v>
      </c>
      <c r="E664" s="2">
        <v>6748</v>
      </c>
    </row>
    <row r="665" spans="1:5" x14ac:dyDescent="0.25">
      <c r="A665" s="2">
        <v>6129</v>
      </c>
      <c r="B665" s="2" t="s">
        <v>9303</v>
      </c>
      <c r="C665" s="2" t="s">
        <v>28871</v>
      </c>
      <c r="D665" s="2" t="s">
        <v>28872</v>
      </c>
      <c r="E665" s="2">
        <v>6623</v>
      </c>
    </row>
    <row r="666" spans="1:5" x14ac:dyDescent="0.25">
      <c r="A666" s="2">
        <v>6656</v>
      </c>
      <c r="B666" s="2" t="s">
        <v>28869</v>
      </c>
      <c r="C666" s="2" t="s">
        <v>28868</v>
      </c>
      <c r="D666" s="2" t="s">
        <v>28062</v>
      </c>
      <c r="E666" s="2">
        <v>6753</v>
      </c>
    </row>
    <row r="667" spans="1:5" x14ac:dyDescent="0.25">
      <c r="A667" s="2">
        <v>6130</v>
      </c>
      <c r="B667" s="2" t="s">
        <v>9768</v>
      </c>
      <c r="C667" s="2" t="s">
        <v>28870</v>
      </c>
      <c r="D667" s="2" t="s">
        <v>28868</v>
      </c>
      <c r="E667" s="2">
        <v>6656</v>
      </c>
    </row>
    <row r="668" spans="1:5" x14ac:dyDescent="0.25">
      <c r="A668" s="2">
        <v>6131</v>
      </c>
      <c r="B668" s="2" t="s">
        <v>9806</v>
      </c>
      <c r="C668" s="2" t="s">
        <v>28867</v>
      </c>
      <c r="D668" s="2" t="s">
        <v>28868</v>
      </c>
      <c r="E668" s="2">
        <v>6656</v>
      </c>
    </row>
    <row r="669" spans="1:5" x14ac:dyDescent="0.25">
      <c r="A669" s="2">
        <v>6627</v>
      </c>
      <c r="B669" s="2" t="s">
        <v>28866</v>
      </c>
      <c r="C669" s="2" t="s">
        <v>28865</v>
      </c>
      <c r="D669" s="2" t="s">
        <v>28735</v>
      </c>
      <c r="E669" s="2">
        <v>6749</v>
      </c>
    </row>
    <row r="670" spans="1:5" x14ac:dyDescent="0.25">
      <c r="A670" s="2">
        <v>6132</v>
      </c>
      <c r="B670" s="2" t="s">
        <v>9751</v>
      </c>
      <c r="C670" s="2" t="s">
        <v>28864</v>
      </c>
      <c r="D670" s="2" t="s">
        <v>28865</v>
      </c>
      <c r="E670" s="2">
        <v>6627</v>
      </c>
    </row>
    <row r="671" spans="1:5" x14ac:dyDescent="0.25">
      <c r="A671" s="2">
        <v>6661</v>
      </c>
      <c r="B671" s="2" t="s">
        <v>28863</v>
      </c>
      <c r="C671" s="2" t="s">
        <v>28862</v>
      </c>
      <c r="D671" s="2" t="s">
        <v>28685</v>
      </c>
      <c r="E671" s="2">
        <v>6754</v>
      </c>
    </row>
    <row r="672" spans="1:5" x14ac:dyDescent="0.25">
      <c r="A672" s="2">
        <v>6133</v>
      </c>
      <c r="B672" s="2" t="s">
        <v>9784</v>
      </c>
      <c r="C672" s="2" t="s">
        <v>28861</v>
      </c>
      <c r="D672" s="2" t="s">
        <v>28862</v>
      </c>
      <c r="E672" s="2">
        <v>6661</v>
      </c>
    </row>
    <row r="673" spans="1:5" x14ac:dyDescent="0.25">
      <c r="A673" s="2">
        <v>6789</v>
      </c>
      <c r="B673" s="2" t="s">
        <v>28859</v>
      </c>
      <c r="C673" s="2" t="s">
        <v>28860</v>
      </c>
      <c r="D673" s="2" t="s">
        <v>28042</v>
      </c>
      <c r="E673" s="2">
        <v>6796</v>
      </c>
    </row>
    <row r="674" spans="1:5" x14ac:dyDescent="0.25">
      <c r="A674" s="2">
        <v>6596</v>
      </c>
      <c r="B674" s="2" t="s">
        <v>28857</v>
      </c>
      <c r="C674" s="2" t="s">
        <v>28856</v>
      </c>
      <c r="D674" s="2" t="s">
        <v>28656</v>
      </c>
      <c r="E674" s="2">
        <v>6744</v>
      </c>
    </row>
    <row r="675" spans="1:5" x14ac:dyDescent="0.25">
      <c r="A675" s="2">
        <v>6134</v>
      </c>
      <c r="B675" s="2" t="s">
        <v>9620</v>
      </c>
      <c r="C675" s="2" t="s">
        <v>28858</v>
      </c>
      <c r="D675" s="2" t="s">
        <v>28856</v>
      </c>
      <c r="E675" s="2">
        <v>6596</v>
      </c>
    </row>
    <row r="676" spans="1:5" x14ac:dyDescent="0.25">
      <c r="A676" s="2">
        <v>6135</v>
      </c>
      <c r="B676" s="2" t="s">
        <v>9622</v>
      </c>
      <c r="C676" s="2" t="s">
        <v>28855</v>
      </c>
      <c r="D676" s="2" t="s">
        <v>28856</v>
      </c>
      <c r="E676" s="2">
        <v>6596</v>
      </c>
    </row>
    <row r="677" spans="1:5" x14ac:dyDescent="0.25">
      <c r="A677" s="2">
        <v>6574</v>
      </c>
      <c r="B677" s="2" t="s">
        <v>28854</v>
      </c>
      <c r="C677" s="2" t="s">
        <v>28853</v>
      </c>
      <c r="D677" s="2" t="s">
        <v>28096</v>
      </c>
      <c r="E677" s="2">
        <v>6740</v>
      </c>
    </row>
    <row r="678" spans="1:5" x14ac:dyDescent="0.25">
      <c r="A678" s="2">
        <v>6136</v>
      </c>
      <c r="B678" s="2" t="s">
        <v>9628</v>
      </c>
      <c r="C678" s="2" t="s">
        <v>28852</v>
      </c>
      <c r="D678" s="2" t="s">
        <v>28853</v>
      </c>
      <c r="E678" s="2">
        <v>6574</v>
      </c>
    </row>
    <row r="679" spans="1:5" x14ac:dyDescent="0.25">
      <c r="A679" s="2">
        <v>6790</v>
      </c>
      <c r="B679" s="2" t="s">
        <v>28851</v>
      </c>
      <c r="C679" s="2" t="s">
        <v>28847</v>
      </c>
      <c r="D679" s="2" t="s">
        <v>28042</v>
      </c>
      <c r="E679" s="2">
        <v>6796</v>
      </c>
    </row>
    <row r="680" spans="1:5" x14ac:dyDescent="0.25">
      <c r="A680" s="2">
        <v>6686</v>
      </c>
      <c r="B680" s="2" t="s">
        <v>28850</v>
      </c>
      <c r="C680" s="2" t="s">
        <v>28849</v>
      </c>
      <c r="D680" s="2" t="s">
        <v>28846</v>
      </c>
      <c r="E680" s="2">
        <v>6761</v>
      </c>
    </row>
    <row r="681" spans="1:5" x14ac:dyDescent="0.25">
      <c r="A681" s="2">
        <v>6137</v>
      </c>
      <c r="B681" s="2" t="s">
        <v>9656</v>
      </c>
      <c r="C681" s="2" t="s">
        <v>28848</v>
      </c>
      <c r="D681" s="2" t="s">
        <v>28849</v>
      </c>
      <c r="E681" s="2">
        <v>6686</v>
      </c>
    </row>
    <row r="682" spans="1:5" x14ac:dyDescent="0.25">
      <c r="A682" s="2">
        <v>6761</v>
      </c>
      <c r="B682" s="2" t="s">
        <v>28845</v>
      </c>
      <c r="C682" s="2" t="s">
        <v>28846</v>
      </c>
      <c r="D682" s="2" t="s">
        <v>28847</v>
      </c>
      <c r="E682" s="2">
        <v>6790</v>
      </c>
    </row>
    <row r="683" spans="1:5" x14ac:dyDescent="0.25">
      <c r="A683" s="2">
        <v>6791</v>
      </c>
      <c r="B683" s="2" t="s">
        <v>28843</v>
      </c>
      <c r="C683" s="2" t="s">
        <v>28844</v>
      </c>
      <c r="D683" s="2" t="s">
        <v>28042</v>
      </c>
      <c r="E683" s="2">
        <v>6796</v>
      </c>
    </row>
    <row r="684" spans="1:5" x14ac:dyDescent="0.25">
      <c r="A684" s="2">
        <v>6671</v>
      </c>
      <c r="B684" s="2" t="s">
        <v>28830</v>
      </c>
      <c r="C684" s="2" t="s">
        <v>28829</v>
      </c>
      <c r="D684" s="2" t="s">
        <v>28046</v>
      </c>
      <c r="E684" s="2">
        <v>6756</v>
      </c>
    </row>
    <row r="685" spans="1:5" x14ac:dyDescent="0.25">
      <c r="A685" s="2">
        <v>6139</v>
      </c>
      <c r="B685" s="2" t="s">
        <v>8870</v>
      </c>
      <c r="C685" s="2" t="s">
        <v>28842</v>
      </c>
      <c r="D685" s="2" t="s">
        <v>28829</v>
      </c>
      <c r="E685" s="2">
        <v>6671</v>
      </c>
    </row>
    <row r="686" spans="1:5" x14ac:dyDescent="0.25">
      <c r="A686" s="2">
        <v>6138</v>
      </c>
      <c r="B686" s="2" t="s">
        <v>28840</v>
      </c>
      <c r="C686" s="2" t="s">
        <v>28841</v>
      </c>
      <c r="D686" s="2" t="s">
        <v>28829</v>
      </c>
      <c r="E686" s="2">
        <v>6671</v>
      </c>
    </row>
    <row r="687" spans="1:5" x14ac:dyDescent="0.25">
      <c r="A687" s="2">
        <v>6141</v>
      </c>
      <c r="B687" s="2" t="s">
        <v>8876</v>
      </c>
      <c r="C687" s="2" t="s">
        <v>28838</v>
      </c>
      <c r="D687" s="2" t="s">
        <v>28829</v>
      </c>
      <c r="E687" s="2">
        <v>6671</v>
      </c>
    </row>
    <row r="688" spans="1:5" x14ac:dyDescent="0.25">
      <c r="A688" s="2">
        <v>6140</v>
      </c>
      <c r="B688" s="2" t="s">
        <v>8876</v>
      </c>
      <c r="C688" s="2" t="s">
        <v>28839</v>
      </c>
      <c r="D688" s="2" t="s">
        <v>28829</v>
      </c>
      <c r="E688" s="2">
        <v>6671</v>
      </c>
    </row>
    <row r="689" spans="1:5" x14ac:dyDescent="0.25">
      <c r="A689" s="2">
        <v>6143</v>
      </c>
      <c r="B689" s="2" t="s">
        <v>8859</v>
      </c>
      <c r="C689" s="2" t="s">
        <v>28836</v>
      </c>
      <c r="D689" s="2" t="s">
        <v>28829</v>
      </c>
      <c r="E689" s="2">
        <v>6671</v>
      </c>
    </row>
    <row r="690" spans="1:5" x14ac:dyDescent="0.25">
      <c r="A690" s="2">
        <v>6142</v>
      </c>
      <c r="B690" s="2" t="s">
        <v>8859</v>
      </c>
      <c r="C690" s="2" t="s">
        <v>28837</v>
      </c>
      <c r="D690" s="2" t="s">
        <v>28829</v>
      </c>
      <c r="E690" s="2">
        <v>6671</v>
      </c>
    </row>
    <row r="691" spans="1:5" x14ac:dyDescent="0.25">
      <c r="A691" s="2">
        <v>6144</v>
      </c>
      <c r="B691" s="2" t="s">
        <v>8881</v>
      </c>
      <c r="C691" s="2" t="s">
        <v>28835</v>
      </c>
      <c r="D691" s="2" t="s">
        <v>28829</v>
      </c>
      <c r="E691" s="2">
        <v>6671</v>
      </c>
    </row>
    <row r="692" spans="1:5" x14ac:dyDescent="0.25">
      <c r="A692" s="2">
        <v>6145</v>
      </c>
      <c r="B692" s="2" t="s">
        <v>8884</v>
      </c>
      <c r="C692" s="2" t="s">
        <v>28834</v>
      </c>
      <c r="D692" s="2" t="s">
        <v>28829</v>
      </c>
      <c r="E692" s="2">
        <v>6671</v>
      </c>
    </row>
    <row r="693" spans="1:5" x14ac:dyDescent="0.25">
      <c r="A693" s="2">
        <v>6146</v>
      </c>
      <c r="B693" s="2" t="s">
        <v>28832</v>
      </c>
      <c r="C693" s="2" t="s">
        <v>28833</v>
      </c>
      <c r="D693" s="2" t="s">
        <v>28829</v>
      </c>
      <c r="E693" s="2">
        <v>6671</v>
      </c>
    </row>
    <row r="694" spans="1:5" x14ac:dyDescent="0.25">
      <c r="A694" s="2">
        <v>6148</v>
      </c>
      <c r="B694" s="2" t="s">
        <v>8886</v>
      </c>
      <c r="C694" s="2" t="s">
        <v>28828</v>
      </c>
      <c r="D694" s="2" t="s">
        <v>28829</v>
      </c>
      <c r="E694" s="2">
        <v>6671</v>
      </c>
    </row>
    <row r="695" spans="1:5" x14ac:dyDescent="0.25">
      <c r="A695" s="2">
        <v>6147</v>
      </c>
      <c r="B695" s="2" t="s">
        <v>8886</v>
      </c>
      <c r="C695" s="2" t="s">
        <v>28831</v>
      </c>
      <c r="D695" s="2" t="s">
        <v>28829</v>
      </c>
      <c r="E695" s="2">
        <v>6671</v>
      </c>
    </row>
    <row r="696" spans="1:5" x14ac:dyDescent="0.25">
      <c r="A696" s="2">
        <v>6594</v>
      </c>
      <c r="B696" s="2" t="s">
        <v>28827</v>
      </c>
      <c r="C696" s="2" t="s">
        <v>28826</v>
      </c>
      <c r="D696" s="2" t="s">
        <v>28676</v>
      </c>
      <c r="E696" s="2">
        <v>6743</v>
      </c>
    </row>
    <row r="697" spans="1:5" x14ac:dyDescent="0.25">
      <c r="A697" s="2">
        <v>6149</v>
      </c>
      <c r="B697" s="2" t="s">
        <v>8823</v>
      </c>
      <c r="C697" s="2" t="s">
        <v>28825</v>
      </c>
      <c r="D697" s="2" t="s">
        <v>28826</v>
      </c>
      <c r="E697" s="2">
        <v>6594</v>
      </c>
    </row>
    <row r="698" spans="1:5" x14ac:dyDescent="0.25">
      <c r="A698" s="2">
        <v>6662</v>
      </c>
      <c r="B698" s="2" t="s">
        <v>28824</v>
      </c>
      <c r="C698" s="2" t="s">
        <v>28823</v>
      </c>
      <c r="D698" s="2" t="s">
        <v>28685</v>
      </c>
      <c r="E698" s="2">
        <v>6754</v>
      </c>
    </row>
    <row r="699" spans="1:5" x14ac:dyDescent="0.25">
      <c r="A699" s="2">
        <v>6150</v>
      </c>
      <c r="B699" s="2" t="s">
        <v>8905</v>
      </c>
      <c r="C699" s="2" t="s">
        <v>28822</v>
      </c>
      <c r="D699" s="2" t="s">
        <v>28823</v>
      </c>
      <c r="E699" s="2">
        <v>6662</v>
      </c>
    </row>
    <row r="700" spans="1:5" x14ac:dyDescent="0.25">
      <c r="A700" s="2">
        <v>6641</v>
      </c>
      <c r="B700" s="2" t="s">
        <v>28820</v>
      </c>
      <c r="C700" s="2" t="s">
        <v>28819</v>
      </c>
      <c r="D700" s="2" t="s">
        <v>28664</v>
      </c>
      <c r="E700" s="2">
        <v>6750</v>
      </c>
    </row>
    <row r="701" spans="1:5" x14ac:dyDescent="0.25">
      <c r="A701" s="2">
        <v>6151</v>
      </c>
      <c r="B701" s="2" t="s">
        <v>9098</v>
      </c>
      <c r="C701" s="2" t="s">
        <v>28821</v>
      </c>
      <c r="D701" s="2" t="s">
        <v>28819</v>
      </c>
      <c r="E701" s="2">
        <v>6641</v>
      </c>
    </row>
    <row r="702" spans="1:5" x14ac:dyDescent="0.25">
      <c r="A702" s="2">
        <v>6152</v>
      </c>
      <c r="B702" s="2" t="s">
        <v>9100</v>
      </c>
      <c r="C702" s="2" t="s">
        <v>28818</v>
      </c>
      <c r="D702" s="2" t="s">
        <v>28819</v>
      </c>
      <c r="E702" s="2">
        <v>6641</v>
      </c>
    </row>
    <row r="703" spans="1:5" x14ac:dyDescent="0.25">
      <c r="A703" s="2">
        <v>6595</v>
      </c>
      <c r="B703" s="2" t="s">
        <v>28817</v>
      </c>
      <c r="C703" s="2" t="s">
        <v>28816</v>
      </c>
      <c r="D703" s="2" t="s">
        <v>28676</v>
      </c>
      <c r="E703" s="2">
        <v>6743</v>
      </c>
    </row>
    <row r="704" spans="1:5" x14ac:dyDescent="0.25">
      <c r="A704" s="2">
        <v>6153</v>
      </c>
      <c r="B704" s="2" t="s">
        <v>5900</v>
      </c>
      <c r="C704" s="2" t="s">
        <v>28815</v>
      </c>
      <c r="D704" s="2" t="s">
        <v>28816</v>
      </c>
      <c r="E704" s="2">
        <v>6595</v>
      </c>
    </row>
    <row r="705" spans="1:5" x14ac:dyDescent="0.25">
      <c r="A705" s="2">
        <v>6757</v>
      </c>
      <c r="B705" s="2" t="s">
        <v>28814</v>
      </c>
      <c r="C705" s="2" t="s">
        <v>28813</v>
      </c>
      <c r="D705" s="2" t="s">
        <v>28060</v>
      </c>
      <c r="E705" s="2">
        <v>6787</v>
      </c>
    </row>
    <row r="706" spans="1:5" x14ac:dyDescent="0.25">
      <c r="A706" s="2">
        <v>6677</v>
      </c>
      <c r="B706" s="2" t="s">
        <v>28812</v>
      </c>
      <c r="C706" s="2" t="s">
        <v>28811</v>
      </c>
      <c r="D706" s="2" t="s">
        <v>28813</v>
      </c>
      <c r="E706" s="2">
        <v>6757</v>
      </c>
    </row>
    <row r="707" spans="1:5" x14ac:dyDescent="0.25">
      <c r="A707" s="2">
        <v>6154</v>
      </c>
      <c r="B707" s="2" t="s">
        <v>5902</v>
      </c>
      <c r="C707" s="2" t="s">
        <v>28810</v>
      </c>
      <c r="D707" s="2" t="s">
        <v>28811</v>
      </c>
      <c r="E707" s="2">
        <v>6677</v>
      </c>
    </row>
    <row r="708" spans="1:5" x14ac:dyDescent="0.25">
      <c r="A708" s="2">
        <v>6647</v>
      </c>
      <c r="B708" s="2" t="s">
        <v>28809</v>
      </c>
      <c r="C708" s="2" t="s">
        <v>28808</v>
      </c>
      <c r="D708" s="2" t="s">
        <v>28763</v>
      </c>
      <c r="E708" s="2">
        <v>6751</v>
      </c>
    </row>
    <row r="709" spans="1:5" x14ac:dyDescent="0.25">
      <c r="A709" s="2">
        <v>6155</v>
      </c>
      <c r="B709" s="2" t="s">
        <v>5904</v>
      </c>
      <c r="C709" s="2" t="s">
        <v>28807</v>
      </c>
      <c r="D709" s="2" t="s">
        <v>28808</v>
      </c>
      <c r="E709" s="2">
        <v>6647</v>
      </c>
    </row>
    <row r="710" spans="1:5" x14ac:dyDescent="0.25">
      <c r="A710" s="2">
        <v>6792</v>
      </c>
      <c r="B710" s="2" t="s">
        <v>10068</v>
      </c>
      <c r="C710" s="2" t="s">
        <v>28806</v>
      </c>
      <c r="D710" s="2" t="s">
        <v>28042</v>
      </c>
      <c r="E710" s="2">
        <v>6796</v>
      </c>
    </row>
    <row r="711" spans="1:5" x14ac:dyDescent="0.25">
      <c r="A711" s="2">
        <v>6611</v>
      </c>
      <c r="B711" s="2" t="s">
        <v>28805</v>
      </c>
      <c r="C711" s="2" t="s">
        <v>28804</v>
      </c>
      <c r="D711" s="2" t="s">
        <v>28720</v>
      </c>
      <c r="E711" s="2">
        <v>6747</v>
      </c>
    </row>
    <row r="712" spans="1:5" x14ac:dyDescent="0.25">
      <c r="A712" s="2">
        <v>6156</v>
      </c>
      <c r="B712" s="2" t="s">
        <v>7654</v>
      </c>
      <c r="C712" s="2" t="s">
        <v>28803</v>
      </c>
      <c r="D712" s="2" t="s">
        <v>28804</v>
      </c>
      <c r="E712" s="2">
        <v>6611</v>
      </c>
    </row>
    <row r="713" spans="1:5" x14ac:dyDescent="0.25">
      <c r="A713" s="2">
        <v>6657</v>
      </c>
      <c r="B713" s="2" t="s">
        <v>28802</v>
      </c>
      <c r="C713" s="2" t="s">
        <v>28801</v>
      </c>
      <c r="D713" s="2" t="s">
        <v>28062</v>
      </c>
      <c r="E713" s="2">
        <v>6753</v>
      </c>
    </row>
    <row r="714" spans="1:5" x14ac:dyDescent="0.25">
      <c r="A714" s="2">
        <v>6157</v>
      </c>
      <c r="B714" s="2" t="s">
        <v>7666</v>
      </c>
      <c r="C714" s="2" t="s">
        <v>28800</v>
      </c>
      <c r="D714" s="2" t="s">
        <v>28801</v>
      </c>
      <c r="E714" s="2">
        <v>6657</v>
      </c>
    </row>
    <row r="715" spans="1:5" x14ac:dyDescent="0.25">
      <c r="A715" s="2">
        <v>6793</v>
      </c>
      <c r="B715" s="2" t="s">
        <v>28798</v>
      </c>
      <c r="C715" s="2" t="s">
        <v>28799</v>
      </c>
      <c r="D715" s="2" t="s">
        <v>28042</v>
      </c>
      <c r="E715" s="2">
        <v>6796</v>
      </c>
    </row>
    <row r="716" spans="1:5" x14ac:dyDescent="0.25">
      <c r="A716" s="2">
        <v>6575</v>
      </c>
      <c r="B716" s="2" t="s">
        <v>28797</v>
      </c>
      <c r="C716" s="2" t="s">
        <v>28796</v>
      </c>
      <c r="D716" s="2" t="s">
        <v>28096</v>
      </c>
      <c r="E716" s="2">
        <v>6740</v>
      </c>
    </row>
    <row r="717" spans="1:5" x14ac:dyDescent="0.25">
      <c r="A717" s="2">
        <v>6158</v>
      </c>
      <c r="B717" s="2" t="s">
        <v>7672</v>
      </c>
      <c r="C717" s="2" t="s">
        <v>28795</v>
      </c>
      <c r="D717" s="2" t="s">
        <v>28796</v>
      </c>
      <c r="E717" s="2">
        <v>6575</v>
      </c>
    </row>
    <row r="718" spans="1:5" x14ac:dyDescent="0.25">
      <c r="A718" s="2">
        <v>6682</v>
      </c>
      <c r="B718" s="2" t="s">
        <v>28774</v>
      </c>
      <c r="C718" s="2" t="s">
        <v>28773</v>
      </c>
      <c r="D718" s="2" t="s">
        <v>28770</v>
      </c>
      <c r="E718" s="2">
        <v>6759</v>
      </c>
    </row>
    <row r="719" spans="1:5" x14ac:dyDescent="0.25">
      <c r="A719" s="2">
        <v>6159</v>
      </c>
      <c r="B719" s="2" t="s">
        <v>7674</v>
      </c>
      <c r="C719" s="2" t="s">
        <v>28794</v>
      </c>
      <c r="D719" s="2" t="s">
        <v>28773</v>
      </c>
      <c r="E719" s="2">
        <v>6682</v>
      </c>
    </row>
    <row r="720" spans="1:5" x14ac:dyDescent="0.25">
      <c r="A720" s="2">
        <v>6160</v>
      </c>
      <c r="B720" s="2" t="s">
        <v>7678</v>
      </c>
      <c r="C720" s="2" t="s">
        <v>28793</v>
      </c>
      <c r="D720" s="2" t="s">
        <v>28773</v>
      </c>
      <c r="E720" s="2">
        <v>6682</v>
      </c>
    </row>
    <row r="721" spans="1:5" x14ac:dyDescent="0.25">
      <c r="A721" s="2">
        <v>6161</v>
      </c>
      <c r="B721" s="2" t="s">
        <v>7680</v>
      </c>
      <c r="C721" s="2" t="s">
        <v>28792</v>
      </c>
      <c r="D721" s="2" t="s">
        <v>28773</v>
      </c>
      <c r="E721" s="2">
        <v>6682</v>
      </c>
    </row>
    <row r="722" spans="1:5" x14ac:dyDescent="0.25">
      <c r="A722" s="2">
        <v>6162</v>
      </c>
      <c r="B722" s="2" t="s">
        <v>7682</v>
      </c>
      <c r="C722" s="2" t="s">
        <v>28791</v>
      </c>
      <c r="D722" s="2" t="s">
        <v>28773</v>
      </c>
      <c r="E722" s="2">
        <v>6682</v>
      </c>
    </row>
    <row r="723" spans="1:5" x14ac:dyDescent="0.25">
      <c r="A723" s="2">
        <v>6163</v>
      </c>
      <c r="B723" s="2" t="s">
        <v>7664</v>
      </c>
      <c r="C723" s="2" t="s">
        <v>28790</v>
      </c>
      <c r="D723" s="2" t="s">
        <v>28773</v>
      </c>
      <c r="E723" s="2">
        <v>6682</v>
      </c>
    </row>
    <row r="724" spans="1:5" x14ac:dyDescent="0.25">
      <c r="A724" s="2">
        <v>6164</v>
      </c>
      <c r="B724" s="2" t="s">
        <v>7761</v>
      </c>
      <c r="C724" s="2" t="s">
        <v>28789</v>
      </c>
      <c r="D724" s="2" t="s">
        <v>28773</v>
      </c>
      <c r="E724" s="2">
        <v>6682</v>
      </c>
    </row>
    <row r="725" spans="1:5" x14ac:dyDescent="0.25">
      <c r="A725" s="2">
        <v>6165</v>
      </c>
      <c r="B725" s="2" t="s">
        <v>28787</v>
      </c>
      <c r="C725" s="2" t="s">
        <v>28788</v>
      </c>
      <c r="D725" s="2" t="s">
        <v>28773</v>
      </c>
      <c r="E725" s="2">
        <v>6682</v>
      </c>
    </row>
    <row r="726" spans="1:5" x14ac:dyDescent="0.25">
      <c r="A726" s="2">
        <v>6166</v>
      </c>
      <c r="B726" s="2" t="s">
        <v>7764</v>
      </c>
      <c r="C726" s="2" t="s">
        <v>28786</v>
      </c>
      <c r="D726" s="2" t="s">
        <v>28773</v>
      </c>
      <c r="E726" s="2">
        <v>6682</v>
      </c>
    </row>
    <row r="727" spans="1:5" x14ac:dyDescent="0.25">
      <c r="A727" s="2">
        <v>6167</v>
      </c>
      <c r="B727" s="2" t="s">
        <v>7766</v>
      </c>
      <c r="C727" s="2" t="s">
        <v>28785</v>
      </c>
      <c r="D727" s="2" t="s">
        <v>28773</v>
      </c>
      <c r="E727" s="2">
        <v>6682</v>
      </c>
    </row>
    <row r="728" spans="1:5" x14ac:dyDescent="0.25">
      <c r="A728" s="2">
        <v>6168</v>
      </c>
      <c r="B728" s="2" t="s">
        <v>7768</v>
      </c>
      <c r="C728" s="2" t="s">
        <v>28784</v>
      </c>
      <c r="D728" s="2" t="s">
        <v>28773</v>
      </c>
      <c r="E728" s="2">
        <v>6682</v>
      </c>
    </row>
    <row r="729" spans="1:5" x14ac:dyDescent="0.25">
      <c r="A729" s="2">
        <v>6169</v>
      </c>
      <c r="B729" s="2" t="s">
        <v>7770</v>
      </c>
      <c r="C729" s="2" t="s">
        <v>28783</v>
      </c>
      <c r="D729" s="2" t="s">
        <v>28773</v>
      </c>
      <c r="E729" s="2">
        <v>6682</v>
      </c>
    </row>
    <row r="730" spans="1:5" x14ac:dyDescent="0.25">
      <c r="A730" s="2">
        <v>6170</v>
      </c>
      <c r="B730" s="2" t="s">
        <v>7772</v>
      </c>
      <c r="C730" s="2" t="s">
        <v>28782</v>
      </c>
      <c r="D730" s="2" t="s">
        <v>28773</v>
      </c>
      <c r="E730" s="2">
        <v>6682</v>
      </c>
    </row>
    <row r="731" spans="1:5" x14ac:dyDescent="0.25">
      <c r="A731" s="2">
        <v>6171</v>
      </c>
      <c r="B731" s="2" t="s">
        <v>7774</v>
      </c>
      <c r="C731" s="2" t="s">
        <v>28781</v>
      </c>
      <c r="D731" s="2" t="s">
        <v>28773</v>
      </c>
      <c r="E731" s="2">
        <v>6682</v>
      </c>
    </row>
    <row r="732" spans="1:5" x14ac:dyDescent="0.25">
      <c r="A732" s="2">
        <v>6172</v>
      </c>
      <c r="B732" s="2" t="s">
        <v>7776</v>
      </c>
      <c r="C732" s="2" t="s">
        <v>28780</v>
      </c>
      <c r="D732" s="2" t="s">
        <v>28773</v>
      </c>
      <c r="E732" s="2">
        <v>6682</v>
      </c>
    </row>
    <row r="733" spans="1:5" x14ac:dyDescent="0.25">
      <c r="A733" s="2">
        <v>6173</v>
      </c>
      <c r="B733" s="2" t="s">
        <v>7780</v>
      </c>
      <c r="C733" s="2" t="s">
        <v>28779</v>
      </c>
      <c r="D733" s="2" t="s">
        <v>28773</v>
      </c>
      <c r="E733" s="2">
        <v>6682</v>
      </c>
    </row>
    <row r="734" spans="1:5" x14ac:dyDescent="0.25">
      <c r="A734" s="2">
        <v>6174</v>
      </c>
      <c r="B734" s="2" t="s">
        <v>7759</v>
      </c>
      <c r="C734" s="2" t="s">
        <v>28778</v>
      </c>
      <c r="D734" s="2" t="s">
        <v>28773</v>
      </c>
      <c r="E734" s="2">
        <v>6682</v>
      </c>
    </row>
    <row r="735" spans="1:5" x14ac:dyDescent="0.25">
      <c r="A735" s="2">
        <v>6175</v>
      </c>
      <c r="B735" s="2" t="s">
        <v>28776</v>
      </c>
      <c r="C735" s="2" t="s">
        <v>28777</v>
      </c>
      <c r="D735" s="2" t="s">
        <v>28773</v>
      </c>
      <c r="E735" s="2">
        <v>6682</v>
      </c>
    </row>
    <row r="736" spans="1:5" x14ac:dyDescent="0.25">
      <c r="A736" s="2">
        <v>6176</v>
      </c>
      <c r="B736" s="2" t="s">
        <v>7784</v>
      </c>
      <c r="C736" s="2" t="s">
        <v>28775</v>
      </c>
      <c r="D736" s="2" t="s">
        <v>28773</v>
      </c>
      <c r="E736" s="2">
        <v>6682</v>
      </c>
    </row>
    <row r="737" spans="1:5" x14ac:dyDescent="0.25">
      <c r="A737" s="2">
        <v>6177</v>
      </c>
      <c r="B737" s="2" t="s">
        <v>7787</v>
      </c>
      <c r="C737" s="2" t="s">
        <v>28772</v>
      </c>
      <c r="D737" s="2" t="s">
        <v>28773</v>
      </c>
      <c r="E737" s="2">
        <v>6682</v>
      </c>
    </row>
    <row r="738" spans="1:5" x14ac:dyDescent="0.25">
      <c r="A738" s="2">
        <v>6759</v>
      </c>
      <c r="B738" s="2" t="s">
        <v>28769</v>
      </c>
      <c r="C738" s="2" t="s">
        <v>28770</v>
      </c>
      <c r="D738" s="2" t="s">
        <v>28771</v>
      </c>
      <c r="E738" s="2">
        <v>6788</v>
      </c>
    </row>
    <row r="739" spans="1:5" x14ac:dyDescent="0.25">
      <c r="A739" s="2">
        <v>6648</v>
      </c>
      <c r="B739" s="2" t="s">
        <v>28766</v>
      </c>
      <c r="C739" s="2" t="s">
        <v>28765</v>
      </c>
      <c r="D739" s="2" t="s">
        <v>28763</v>
      </c>
      <c r="E739" s="2">
        <v>6751</v>
      </c>
    </row>
    <row r="740" spans="1:5" x14ac:dyDescent="0.25">
      <c r="A740" s="2">
        <v>6178</v>
      </c>
      <c r="B740" s="2" t="s">
        <v>5993</v>
      </c>
      <c r="C740" s="2" t="s">
        <v>28768</v>
      </c>
      <c r="D740" s="2" t="s">
        <v>28765</v>
      </c>
      <c r="E740" s="2">
        <v>6648</v>
      </c>
    </row>
    <row r="741" spans="1:5" x14ac:dyDescent="0.25">
      <c r="A741" s="2">
        <v>6179</v>
      </c>
      <c r="B741" s="2" t="s">
        <v>5995</v>
      </c>
      <c r="C741" s="2" t="s">
        <v>28767</v>
      </c>
      <c r="D741" s="2" t="s">
        <v>28765</v>
      </c>
      <c r="E741" s="2">
        <v>6648</v>
      </c>
    </row>
    <row r="742" spans="1:5" x14ac:dyDescent="0.25">
      <c r="A742" s="2">
        <v>6180</v>
      </c>
      <c r="B742" s="2" t="s">
        <v>5997</v>
      </c>
      <c r="C742" s="2" t="s">
        <v>28764</v>
      </c>
      <c r="D742" s="2" t="s">
        <v>28765</v>
      </c>
      <c r="E742" s="2">
        <v>6648</v>
      </c>
    </row>
    <row r="743" spans="1:5" x14ac:dyDescent="0.25">
      <c r="A743" s="2">
        <v>6751</v>
      </c>
      <c r="B743" s="2" t="s">
        <v>28762</v>
      </c>
      <c r="C743" s="2" t="s">
        <v>28763</v>
      </c>
      <c r="D743" s="2" t="s">
        <v>28063</v>
      </c>
      <c r="E743" s="2">
        <v>6784</v>
      </c>
    </row>
    <row r="744" spans="1:5" x14ac:dyDescent="0.25">
      <c r="A744" s="2">
        <v>6723</v>
      </c>
      <c r="B744" s="2" t="s">
        <v>28745</v>
      </c>
      <c r="C744" s="2" t="s">
        <v>28744</v>
      </c>
      <c r="D744" s="2" t="s">
        <v>28108</v>
      </c>
      <c r="E744" s="2">
        <v>6775</v>
      </c>
    </row>
    <row r="745" spans="1:5" x14ac:dyDescent="0.25">
      <c r="A745" s="2">
        <v>6181</v>
      </c>
      <c r="B745" s="2" t="s">
        <v>5999</v>
      </c>
      <c r="C745" s="2" t="s">
        <v>28761</v>
      </c>
      <c r="D745" s="2" t="s">
        <v>28744</v>
      </c>
      <c r="E745" s="2">
        <v>6723</v>
      </c>
    </row>
    <row r="746" spans="1:5" x14ac:dyDescent="0.25">
      <c r="A746" s="2">
        <v>6182</v>
      </c>
      <c r="B746" s="2" t="s">
        <v>6002</v>
      </c>
      <c r="C746" s="2" t="s">
        <v>28760</v>
      </c>
      <c r="D746" s="2" t="s">
        <v>28744</v>
      </c>
      <c r="E746" s="2">
        <v>6723</v>
      </c>
    </row>
    <row r="747" spans="1:5" x14ac:dyDescent="0.25">
      <c r="A747" s="2">
        <v>6183</v>
      </c>
      <c r="B747" s="2" t="s">
        <v>6004</v>
      </c>
      <c r="C747" s="2" t="s">
        <v>28759</v>
      </c>
      <c r="D747" s="2" t="s">
        <v>28744</v>
      </c>
      <c r="E747" s="2">
        <v>6723</v>
      </c>
    </row>
    <row r="748" spans="1:5" x14ac:dyDescent="0.25">
      <c r="A748" s="2">
        <v>6184</v>
      </c>
      <c r="B748" s="2" t="s">
        <v>28757</v>
      </c>
      <c r="C748" s="2" t="s">
        <v>28758</v>
      </c>
      <c r="D748" s="2" t="s">
        <v>28744</v>
      </c>
      <c r="E748" s="2">
        <v>6723</v>
      </c>
    </row>
    <row r="749" spans="1:5" x14ac:dyDescent="0.25">
      <c r="A749" s="2">
        <v>6185</v>
      </c>
      <c r="B749" s="2" t="s">
        <v>6006</v>
      </c>
      <c r="C749" s="2" t="s">
        <v>28756</v>
      </c>
      <c r="D749" s="2" t="s">
        <v>28744</v>
      </c>
      <c r="E749" s="2">
        <v>6723</v>
      </c>
    </row>
    <row r="750" spans="1:5" x14ac:dyDescent="0.25">
      <c r="A750" s="2">
        <v>6186</v>
      </c>
      <c r="B750" s="2" t="s">
        <v>28754</v>
      </c>
      <c r="C750" s="2" t="s">
        <v>28755</v>
      </c>
      <c r="D750" s="2" t="s">
        <v>28744</v>
      </c>
      <c r="E750" s="2">
        <v>6723</v>
      </c>
    </row>
    <row r="751" spans="1:5" x14ac:dyDescent="0.25">
      <c r="A751" s="2">
        <v>6187</v>
      </c>
      <c r="B751" s="2" t="s">
        <v>5989</v>
      </c>
      <c r="C751" s="2" t="s">
        <v>28753</v>
      </c>
      <c r="D751" s="2" t="s">
        <v>28744</v>
      </c>
      <c r="E751" s="2">
        <v>6723</v>
      </c>
    </row>
    <row r="752" spans="1:5" x14ac:dyDescent="0.25">
      <c r="A752" s="2">
        <v>6188</v>
      </c>
      <c r="B752" s="2" t="s">
        <v>6013</v>
      </c>
      <c r="C752" s="2" t="s">
        <v>28752</v>
      </c>
      <c r="D752" s="2" t="s">
        <v>28744</v>
      </c>
      <c r="E752" s="2">
        <v>6723</v>
      </c>
    </row>
    <row r="753" spans="1:5" x14ac:dyDescent="0.25">
      <c r="A753" s="2">
        <v>6189</v>
      </c>
      <c r="B753" s="2" t="s">
        <v>6017</v>
      </c>
      <c r="C753" s="2" t="s">
        <v>28751</v>
      </c>
      <c r="D753" s="2" t="s">
        <v>28744</v>
      </c>
      <c r="E753" s="2">
        <v>6723</v>
      </c>
    </row>
    <row r="754" spans="1:5" x14ac:dyDescent="0.25">
      <c r="A754" s="2">
        <v>6190</v>
      </c>
      <c r="B754" s="2" t="s">
        <v>28749</v>
      </c>
      <c r="C754" s="2" t="s">
        <v>28750</v>
      </c>
      <c r="D754" s="2" t="s">
        <v>28744</v>
      </c>
      <c r="E754" s="2">
        <v>6723</v>
      </c>
    </row>
    <row r="755" spans="1:5" x14ac:dyDescent="0.25">
      <c r="A755" s="2">
        <v>6191</v>
      </c>
      <c r="B755" s="2" t="s">
        <v>6019</v>
      </c>
      <c r="C755" s="2" t="s">
        <v>28748</v>
      </c>
      <c r="D755" s="2" t="s">
        <v>28744</v>
      </c>
      <c r="E755" s="2">
        <v>6723</v>
      </c>
    </row>
    <row r="756" spans="1:5" x14ac:dyDescent="0.25">
      <c r="A756" s="2">
        <v>6192</v>
      </c>
      <c r="B756" s="2" t="s">
        <v>6024</v>
      </c>
      <c r="C756" s="2" t="s">
        <v>28747</v>
      </c>
      <c r="D756" s="2" t="s">
        <v>28744</v>
      </c>
      <c r="E756" s="2">
        <v>6723</v>
      </c>
    </row>
    <row r="757" spans="1:5" x14ac:dyDescent="0.25">
      <c r="A757" s="2">
        <v>6193</v>
      </c>
      <c r="B757" s="2" t="s">
        <v>5971</v>
      </c>
      <c r="C757" s="2" t="s">
        <v>28746</v>
      </c>
      <c r="D757" s="2" t="s">
        <v>28744</v>
      </c>
      <c r="E757" s="2">
        <v>6723</v>
      </c>
    </row>
    <row r="758" spans="1:5" x14ac:dyDescent="0.25">
      <c r="A758" s="2">
        <v>6194</v>
      </c>
      <c r="B758" s="2" t="s">
        <v>5968</v>
      </c>
      <c r="C758" s="2" t="s">
        <v>28743</v>
      </c>
      <c r="D758" s="2" t="s">
        <v>28744</v>
      </c>
      <c r="E758" s="2">
        <v>6723</v>
      </c>
    </row>
    <row r="759" spans="1:5" x14ac:dyDescent="0.25">
      <c r="A759" s="2">
        <v>6692</v>
      </c>
      <c r="B759" s="2" t="s">
        <v>28739</v>
      </c>
      <c r="C759" s="2" t="s">
        <v>28738</v>
      </c>
      <c r="D759" s="2" t="s">
        <v>28742</v>
      </c>
      <c r="E759" s="2">
        <v>6764</v>
      </c>
    </row>
    <row r="760" spans="1:5" x14ac:dyDescent="0.25">
      <c r="A760" s="2">
        <v>6195</v>
      </c>
      <c r="B760" s="2" t="s">
        <v>28740</v>
      </c>
      <c r="C760" s="2" t="s">
        <v>28741</v>
      </c>
      <c r="D760" s="2" t="s">
        <v>28738</v>
      </c>
      <c r="E760" s="2">
        <v>6692</v>
      </c>
    </row>
    <row r="761" spans="1:5" x14ac:dyDescent="0.25">
      <c r="A761" s="2">
        <v>6196</v>
      </c>
      <c r="B761" s="2" t="s">
        <v>28736</v>
      </c>
      <c r="C761" s="2" t="s">
        <v>28737</v>
      </c>
      <c r="D761" s="2" t="s">
        <v>28738</v>
      </c>
      <c r="E761" s="2">
        <v>6692</v>
      </c>
    </row>
    <row r="762" spans="1:5" x14ac:dyDescent="0.25">
      <c r="A762" s="2">
        <v>6628</v>
      </c>
      <c r="B762" s="2" t="s">
        <v>28734</v>
      </c>
      <c r="C762" s="2" t="s">
        <v>28733</v>
      </c>
      <c r="D762" s="2" t="s">
        <v>28735</v>
      </c>
      <c r="E762" s="2">
        <v>6749</v>
      </c>
    </row>
    <row r="763" spans="1:5" x14ac:dyDescent="0.25">
      <c r="A763" s="2">
        <v>6197</v>
      </c>
      <c r="B763" s="2" t="s">
        <v>5966</v>
      </c>
      <c r="C763" s="2" t="s">
        <v>28732</v>
      </c>
      <c r="D763" s="2" t="s">
        <v>28733</v>
      </c>
      <c r="E763" s="2">
        <v>6628</v>
      </c>
    </row>
    <row r="764" spans="1:5" x14ac:dyDescent="0.25">
      <c r="A764" s="2">
        <v>6602</v>
      </c>
      <c r="B764" s="2" t="s">
        <v>28730</v>
      </c>
      <c r="C764" s="2" t="s">
        <v>28729</v>
      </c>
      <c r="D764" s="2" t="s">
        <v>28054</v>
      </c>
      <c r="E764" s="2">
        <v>6746</v>
      </c>
    </row>
    <row r="765" spans="1:5" x14ac:dyDescent="0.25">
      <c r="A765" s="2">
        <v>6198</v>
      </c>
      <c r="B765" s="2" t="s">
        <v>5779</v>
      </c>
      <c r="C765" s="2" t="s">
        <v>28731</v>
      </c>
      <c r="D765" s="2" t="s">
        <v>28729</v>
      </c>
      <c r="E765" s="2">
        <v>6602</v>
      </c>
    </row>
    <row r="766" spans="1:5" x14ac:dyDescent="0.25">
      <c r="A766" s="2">
        <v>6199</v>
      </c>
      <c r="B766" s="2" t="s">
        <v>28727</v>
      </c>
      <c r="C766" s="2" t="s">
        <v>28728</v>
      </c>
      <c r="D766" s="2" t="s">
        <v>28729</v>
      </c>
      <c r="E766" s="2">
        <v>6602</v>
      </c>
    </row>
    <row r="767" spans="1:5" x14ac:dyDescent="0.25">
      <c r="A767" s="2">
        <v>6576</v>
      </c>
      <c r="B767" s="2" t="s">
        <v>28726</v>
      </c>
      <c r="C767" s="2" t="s">
        <v>28725</v>
      </c>
      <c r="D767" s="2" t="s">
        <v>28096</v>
      </c>
      <c r="E767" s="2">
        <v>6740</v>
      </c>
    </row>
    <row r="768" spans="1:5" x14ac:dyDescent="0.25">
      <c r="A768" s="2">
        <v>6200</v>
      </c>
      <c r="B768" s="2" t="s">
        <v>5794</v>
      </c>
      <c r="C768" s="2" t="s">
        <v>28724</v>
      </c>
      <c r="D768" s="2" t="s">
        <v>28725</v>
      </c>
      <c r="E768" s="2">
        <v>6576</v>
      </c>
    </row>
    <row r="769" spans="1:5" x14ac:dyDescent="0.25">
      <c r="A769" s="2">
        <v>6642</v>
      </c>
      <c r="B769" s="2" t="s">
        <v>28723</v>
      </c>
      <c r="C769" s="2" t="s">
        <v>28722</v>
      </c>
      <c r="D769" s="2" t="s">
        <v>28664</v>
      </c>
      <c r="E769" s="2">
        <v>6750</v>
      </c>
    </row>
    <row r="770" spans="1:5" x14ac:dyDescent="0.25">
      <c r="A770" s="2">
        <v>6201</v>
      </c>
      <c r="B770" s="2" t="s">
        <v>6234</v>
      </c>
      <c r="C770" s="2" t="s">
        <v>28721</v>
      </c>
      <c r="D770" s="2" t="s">
        <v>28722</v>
      </c>
      <c r="E770" s="2">
        <v>6642</v>
      </c>
    </row>
    <row r="771" spans="1:5" x14ac:dyDescent="0.25">
      <c r="A771" s="2">
        <v>6612</v>
      </c>
      <c r="B771" s="2" t="s">
        <v>28719</v>
      </c>
      <c r="C771" s="2" t="s">
        <v>28718</v>
      </c>
      <c r="D771" s="2" t="s">
        <v>28720</v>
      </c>
      <c r="E771" s="2">
        <v>6747</v>
      </c>
    </row>
    <row r="772" spans="1:5" x14ac:dyDescent="0.25">
      <c r="A772" s="2">
        <v>6202</v>
      </c>
      <c r="B772" s="2" t="s">
        <v>28716</v>
      </c>
      <c r="C772" s="2" t="s">
        <v>28717</v>
      </c>
      <c r="D772" s="2" t="s">
        <v>28718</v>
      </c>
      <c r="E772" s="2">
        <v>6612</v>
      </c>
    </row>
    <row r="773" spans="1:5" x14ac:dyDescent="0.25">
      <c r="A773" s="2">
        <v>6593</v>
      </c>
      <c r="B773" s="2" t="s">
        <v>28714</v>
      </c>
      <c r="C773" s="2" t="s">
        <v>28713</v>
      </c>
      <c r="D773" s="2" t="s">
        <v>28715</v>
      </c>
      <c r="E773" s="2">
        <v>6742</v>
      </c>
    </row>
    <row r="774" spans="1:5" x14ac:dyDescent="0.25">
      <c r="A774" s="2">
        <v>6203</v>
      </c>
      <c r="B774" s="2" t="s">
        <v>5338</v>
      </c>
      <c r="C774" s="2" t="s">
        <v>28712</v>
      </c>
      <c r="D774" s="2" t="s">
        <v>28713</v>
      </c>
      <c r="E774" s="2">
        <v>6593</v>
      </c>
    </row>
    <row r="775" spans="1:5" x14ac:dyDescent="0.25">
      <c r="A775" s="2">
        <v>6577</v>
      </c>
      <c r="B775" s="2" t="s">
        <v>28708</v>
      </c>
      <c r="C775" s="2" t="s">
        <v>28707</v>
      </c>
      <c r="D775" s="2" t="s">
        <v>28096</v>
      </c>
      <c r="E775" s="2">
        <v>6740</v>
      </c>
    </row>
    <row r="776" spans="1:5" x14ac:dyDescent="0.25">
      <c r="A776" s="2">
        <v>6204</v>
      </c>
      <c r="B776" s="2" t="s">
        <v>5340</v>
      </c>
      <c r="C776" s="2" t="s">
        <v>28711</v>
      </c>
      <c r="D776" s="2" t="s">
        <v>28707</v>
      </c>
      <c r="E776" s="2">
        <v>6577</v>
      </c>
    </row>
    <row r="777" spans="1:5" x14ac:dyDescent="0.25">
      <c r="A777" s="2">
        <v>6205</v>
      </c>
      <c r="B777" s="2" t="s">
        <v>28709</v>
      </c>
      <c r="C777" s="2" t="s">
        <v>28710</v>
      </c>
      <c r="D777" s="2" t="s">
        <v>28707</v>
      </c>
      <c r="E777" s="2">
        <v>6577</v>
      </c>
    </row>
    <row r="778" spans="1:5" x14ac:dyDescent="0.25">
      <c r="A778" s="2">
        <v>6206</v>
      </c>
      <c r="B778" s="2" t="s">
        <v>10265</v>
      </c>
      <c r="C778" s="2" t="s">
        <v>28706</v>
      </c>
      <c r="D778" s="2" t="s">
        <v>28707</v>
      </c>
      <c r="E778" s="2">
        <v>6577</v>
      </c>
    </row>
    <row r="779" spans="1:5" x14ac:dyDescent="0.25">
      <c r="A779" s="2">
        <v>6578</v>
      </c>
      <c r="B779" s="2" t="s">
        <v>28703</v>
      </c>
      <c r="C779" s="2" t="s">
        <v>28702</v>
      </c>
      <c r="D779" s="2" t="s">
        <v>28096</v>
      </c>
      <c r="E779" s="2">
        <v>6740</v>
      </c>
    </row>
    <row r="780" spans="1:5" x14ac:dyDescent="0.25">
      <c r="A780" s="2">
        <v>6207</v>
      </c>
      <c r="B780" s="2" t="s">
        <v>7726</v>
      </c>
      <c r="C780" s="2" t="s">
        <v>28705</v>
      </c>
      <c r="D780" s="2" t="s">
        <v>28702</v>
      </c>
      <c r="E780" s="2">
        <v>6578</v>
      </c>
    </row>
    <row r="781" spans="1:5" x14ac:dyDescent="0.25">
      <c r="A781" s="2">
        <v>6208</v>
      </c>
      <c r="B781" s="2" t="s">
        <v>7728</v>
      </c>
      <c r="C781" s="2" t="s">
        <v>28704</v>
      </c>
      <c r="D781" s="2" t="s">
        <v>28702</v>
      </c>
      <c r="E781" s="2">
        <v>6578</v>
      </c>
    </row>
    <row r="782" spans="1:5" x14ac:dyDescent="0.25">
      <c r="A782" s="2">
        <v>6209</v>
      </c>
      <c r="B782" s="2" t="s">
        <v>7730</v>
      </c>
      <c r="C782" s="2" t="s">
        <v>28701</v>
      </c>
      <c r="D782" s="2" t="s">
        <v>28702</v>
      </c>
      <c r="E782" s="2">
        <v>6578</v>
      </c>
    </row>
    <row r="783" spans="1:5" x14ac:dyDescent="0.25">
      <c r="A783" s="2">
        <v>6624</v>
      </c>
      <c r="B783" s="2" t="s">
        <v>28700</v>
      </c>
      <c r="C783" s="2" t="s">
        <v>28699</v>
      </c>
      <c r="D783" s="2" t="s">
        <v>28674</v>
      </c>
      <c r="E783" s="2">
        <v>6748</v>
      </c>
    </row>
    <row r="784" spans="1:5" x14ac:dyDescent="0.25">
      <c r="A784" s="2">
        <v>6210</v>
      </c>
      <c r="B784" s="2" t="s">
        <v>5310</v>
      </c>
      <c r="C784" s="2" t="s">
        <v>28698</v>
      </c>
      <c r="D784" s="2" t="s">
        <v>28699</v>
      </c>
      <c r="E784" s="2">
        <v>6624</v>
      </c>
    </row>
    <row r="785" spans="1:5" x14ac:dyDescent="0.25">
      <c r="A785" s="2">
        <v>6794</v>
      </c>
      <c r="B785" s="2" t="s">
        <v>28696</v>
      </c>
      <c r="C785" s="2" t="s">
        <v>28697</v>
      </c>
      <c r="D785" s="2" t="s">
        <v>28042</v>
      </c>
      <c r="E785" s="2">
        <v>6796</v>
      </c>
    </row>
    <row r="786" spans="1:5" x14ac:dyDescent="0.25">
      <c r="A786" s="2">
        <v>6579</v>
      </c>
      <c r="B786" s="2" t="s">
        <v>28695</v>
      </c>
      <c r="C786" s="2" t="s">
        <v>28694</v>
      </c>
      <c r="D786" s="2" t="s">
        <v>28096</v>
      </c>
      <c r="E786" s="2">
        <v>6740</v>
      </c>
    </row>
    <row r="787" spans="1:5" x14ac:dyDescent="0.25">
      <c r="A787" s="2">
        <v>6211</v>
      </c>
      <c r="B787" s="2" t="s">
        <v>5277</v>
      </c>
      <c r="C787" s="2" t="s">
        <v>28693</v>
      </c>
      <c r="D787" s="2" t="s">
        <v>28694</v>
      </c>
      <c r="E787" s="2">
        <v>6579</v>
      </c>
    </row>
    <row r="788" spans="1:5" x14ac:dyDescent="0.25">
      <c r="A788" s="2">
        <v>6625</v>
      </c>
      <c r="B788" s="2" t="s">
        <v>28692</v>
      </c>
      <c r="C788" s="2" t="s">
        <v>28691</v>
      </c>
      <c r="D788" s="2" t="s">
        <v>28674</v>
      </c>
      <c r="E788" s="2">
        <v>6748</v>
      </c>
    </row>
    <row r="789" spans="1:5" x14ac:dyDescent="0.25">
      <c r="A789" s="2">
        <v>6212</v>
      </c>
      <c r="B789" s="2" t="s">
        <v>28689</v>
      </c>
      <c r="C789" s="2" t="s">
        <v>28690</v>
      </c>
      <c r="D789" s="2" t="s">
        <v>28691</v>
      </c>
      <c r="E789" s="2">
        <v>6625</v>
      </c>
    </row>
    <row r="790" spans="1:5" x14ac:dyDescent="0.25">
      <c r="A790" s="2">
        <v>6672</v>
      </c>
      <c r="B790" s="2" t="s">
        <v>28688</v>
      </c>
      <c r="C790" s="2" t="s">
        <v>28687</v>
      </c>
      <c r="D790" s="2" t="s">
        <v>28046</v>
      </c>
      <c r="E790" s="2">
        <v>6756</v>
      </c>
    </row>
    <row r="791" spans="1:5" x14ac:dyDescent="0.25">
      <c r="A791" s="2">
        <v>6213</v>
      </c>
      <c r="B791" s="2" t="s">
        <v>5696</v>
      </c>
      <c r="C791" s="2" t="s">
        <v>28686</v>
      </c>
      <c r="D791" s="2" t="s">
        <v>28687</v>
      </c>
      <c r="E791" s="2">
        <v>6672</v>
      </c>
    </row>
    <row r="792" spans="1:5" x14ac:dyDescent="0.25">
      <c r="A792" s="2">
        <v>6663</v>
      </c>
      <c r="B792" s="2" t="s">
        <v>28682</v>
      </c>
      <c r="C792" s="2" t="s">
        <v>28681</v>
      </c>
      <c r="D792" s="2" t="s">
        <v>28685</v>
      </c>
      <c r="E792" s="2">
        <v>6754</v>
      </c>
    </row>
    <row r="793" spans="1:5" x14ac:dyDescent="0.25">
      <c r="A793" s="2">
        <v>6214</v>
      </c>
      <c r="B793" s="2" t="s">
        <v>28683</v>
      </c>
      <c r="C793" s="2" t="s">
        <v>28684</v>
      </c>
      <c r="D793" s="2" t="s">
        <v>28681</v>
      </c>
      <c r="E793" s="2">
        <v>6663</v>
      </c>
    </row>
    <row r="794" spans="1:5" x14ac:dyDescent="0.25">
      <c r="A794" s="2">
        <v>6215</v>
      </c>
      <c r="B794" s="2" t="s">
        <v>5720</v>
      </c>
      <c r="C794" s="2" t="s">
        <v>28680</v>
      </c>
      <c r="D794" s="2" t="s">
        <v>28681</v>
      </c>
      <c r="E794" s="2">
        <v>6663</v>
      </c>
    </row>
    <row r="795" spans="1:5" x14ac:dyDescent="0.25">
      <c r="A795" s="2">
        <v>6643</v>
      </c>
      <c r="B795" s="2" t="s">
        <v>28679</v>
      </c>
      <c r="C795" s="2" t="s">
        <v>28678</v>
      </c>
      <c r="D795" s="2" t="s">
        <v>28664</v>
      </c>
      <c r="E795" s="2">
        <v>6750</v>
      </c>
    </row>
    <row r="796" spans="1:5" x14ac:dyDescent="0.25">
      <c r="A796" s="2">
        <v>6216</v>
      </c>
      <c r="B796" s="2" t="s">
        <v>5664</v>
      </c>
      <c r="C796" s="2" t="s">
        <v>28677</v>
      </c>
      <c r="D796" s="2" t="s">
        <v>28678</v>
      </c>
      <c r="E796" s="2">
        <v>6643</v>
      </c>
    </row>
    <row r="797" spans="1:5" x14ac:dyDescent="0.25">
      <c r="A797" s="2">
        <v>6743</v>
      </c>
      <c r="B797" s="2" t="s">
        <v>28675</v>
      </c>
      <c r="C797" s="2" t="s">
        <v>28676</v>
      </c>
      <c r="D797" s="2" t="s">
        <v>28090</v>
      </c>
      <c r="E797" s="2">
        <v>6783</v>
      </c>
    </row>
    <row r="798" spans="1:5" x14ac:dyDescent="0.25">
      <c r="A798" s="2">
        <v>6626</v>
      </c>
      <c r="B798" s="2" t="s">
        <v>28673</v>
      </c>
      <c r="C798" s="2" t="s">
        <v>28672</v>
      </c>
      <c r="D798" s="2" t="s">
        <v>28674</v>
      </c>
      <c r="E798" s="2">
        <v>6748</v>
      </c>
    </row>
    <row r="799" spans="1:5" x14ac:dyDescent="0.25">
      <c r="A799" s="2">
        <v>6217</v>
      </c>
      <c r="B799" s="2" t="s">
        <v>5386</v>
      </c>
      <c r="C799" s="2" t="s">
        <v>28671</v>
      </c>
      <c r="D799" s="2" t="s">
        <v>28672</v>
      </c>
      <c r="E799" s="2">
        <v>6626</v>
      </c>
    </row>
    <row r="800" spans="1:5" x14ac:dyDescent="0.25">
      <c r="A800" s="2">
        <v>6580</v>
      </c>
      <c r="B800" s="2" t="s">
        <v>28670</v>
      </c>
      <c r="C800" s="2" t="s">
        <v>28669</v>
      </c>
      <c r="D800" s="2" t="s">
        <v>28096</v>
      </c>
      <c r="E800" s="2">
        <v>6740</v>
      </c>
    </row>
    <row r="801" spans="1:5" x14ac:dyDescent="0.25">
      <c r="A801" s="2">
        <v>6218</v>
      </c>
      <c r="B801" s="2" t="s">
        <v>7185</v>
      </c>
      <c r="C801" s="2" t="s">
        <v>28668</v>
      </c>
      <c r="D801" s="2" t="s">
        <v>28669</v>
      </c>
      <c r="E801" s="2">
        <v>6580</v>
      </c>
    </row>
    <row r="802" spans="1:5" x14ac:dyDescent="0.25">
      <c r="A802" s="2">
        <v>6581</v>
      </c>
      <c r="B802" s="2" t="s">
        <v>28667</v>
      </c>
      <c r="C802" s="2" t="s">
        <v>28666</v>
      </c>
      <c r="D802" s="2" t="s">
        <v>28096</v>
      </c>
      <c r="E802" s="2">
        <v>6740</v>
      </c>
    </row>
    <row r="803" spans="1:5" x14ac:dyDescent="0.25">
      <c r="A803" s="2">
        <v>6219</v>
      </c>
      <c r="B803" s="2" t="s">
        <v>7037</v>
      </c>
      <c r="C803" s="2" t="s">
        <v>28665</v>
      </c>
      <c r="D803" s="2" t="s">
        <v>28666</v>
      </c>
      <c r="E803" s="2">
        <v>6581</v>
      </c>
    </row>
    <row r="804" spans="1:5" x14ac:dyDescent="0.25">
      <c r="A804" s="2">
        <v>6644</v>
      </c>
      <c r="B804" s="2" t="s">
        <v>28663</v>
      </c>
      <c r="C804" s="2" t="s">
        <v>28662</v>
      </c>
      <c r="D804" s="2" t="s">
        <v>28664</v>
      </c>
      <c r="E804" s="2">
        <v>6750</v>
      </c>
    </row>
    <row r="805" spans="1:5" x14ac:dyDescent="0.25">
      <c r="A805" s="2">
        <v>6220</v>
      </c>
      <c r="B805" s="2" t="s">
        <v>7039</v>
      </c>
      <c r="C805" s="2" t="s">
        <v>28661</v>
      </c>
      <c r="D805" s="2" t="s">
        <v>28662</v>
      </c>
      <c r="E805" s="2">
        <v>6644</v>
      </c>
    </row>
    <row r="806" spans="1:5" x14ac:dyDescent="0.25">
      <c r="A806" s="2">
        <v>6597</v>
      </c>
      <c r="B806" s="2" t="s">
        <v>28660</v>
      </c>
      <c r="C806" s="2" t="s">
        <v>28659</v>
      </c>
      <c r="D806" s="2" t="s">
        <v>28656</v>
      </c>
      <c r="E806" s="2">
        <v>6744</v>
      </c>
    </row>
    <row r="807" spans="1:5" x14ac:dyDescent="0.25">
      <c r="A807" s="2">
        <v>6221</v>
      </c>
      <c r="B807" s="2" t="s">
        <v>28657</v>
      </c>
      <c r="C807" s="2" t="s">
        <v>28658</v>
      </c>
      <c r="D807" s="2" t="s">
        <v>28659</v>
      </c>
      <c r="E807" s="2">
        <v>6597</v>
      </c>
    </row>
    <row r="808" spans="1:5" x14ac:dyDescent="0.25">
      <c r="A808" s="2">
        <v>6744</v>
      </c>
      <c r="B808" s="2" t="s">
        <v>28655</v>
      </c>
      <c r="C808" s="2" t="s">
        <v>28656</v>
      </c>
      <c r="D808" s="2" t="s">
        <v>28090</v>
      </c>
      <c r="E808" s="2">
        <v>6783</v>
      </c>
    </row>
    <row r="809" spans="1:5" x14ac:dyDescent="0.25">
      <c r="A809" s="2">
        <v>6734</v>
      </c>
      <c r="B809" s="2" t="s">
        <v>28651</v>
      </c>
      <c r="C809" s="2" t="s">
        <v>28650</v>
      </c>
      <c r="D809" s="2" t="s">
        <v>28654</v>
      </c>
      <c r="E809" s="2">
        <v>6778</v>
      </c>
    </row>
    <row r="810" spans="1:5" x14ac:dyDescent="0.25">
      <c r="A810" s="2">
        <v>6222</v>
      </c>
      <c r="B810" s="2" t="s">
        <v>7344</v>
      </c>
      <c r="C810" s="2" t="s">
        <v>28653</v>
      </c>
      <c r="D810" s="2" t="s">
        <v>28650</v>
      </c>
      <c r="E810" s="2">
        <v>6734</v>
      </c>
    </row>
    <row r="811" spans="1:5" x14ac:dyDescent="0.25">
      <c r="A811" s="2">
        <v>6223</v>
      </c>
      <c r="B811" s="2" t="s">
        <v>7346</v>
      </c>
      <c r="C811" s="2" t="s">
        <v>28652</v>
      </c>
      <c r="D811" s="2" t="s">
        <v>28650</v>
      </c>
      <c r="E811" s="2">
        <v>6734</v>
      </c>
    </row>
    <row r="812" spans="1:5" x14ac:dyDescent="0.25">
      <c r="A812" s="2">
        <v>6224</v>
      </c>
      <c r="B812" s="2" t="s">
        <v>9838</v>
      </c>
      <c r="C812" s="2" t="s">
        <v>28649</v>
      </c>
      <c r="D812" s="2" t="s">
        <v>28650</v>
      </c>
      <c r="E812" s="2">
        <v>6734</v>
      </c>
    </row>
    <row r="813" spans="1:5" x14ac:dyDescent="0.25">
      <c r="A813" s="2">
        <v>6731</v>
      </c>
      <c r="B813" s="2" t="s">
        <v>28111</v>
      </c>
      <c r="C813" s="2" t="s">
        <v>28110</v>
      </c>
      <c r="D813" s="2" t="s">
        <v>28039</v>
      </c>
      <c r="E813" s="2">
        <v>6777</v>
      </c>
    </row>
    <row r="814" spans="1:5" x14ac:dyDescent="0.25">
      <c r="A814" s="2">
        <v>6225</v>
      </c>
      <c r="B814" s="2" t="s">
        <v>7370</v>
      </c>
      <c r="C814" s="2" t="s">
        <v>28648</v>
      </c>
      <c r="D814" s="2" t="s">
        <v>28110</v>
      </c>
      <c r="E814" s="2">
        <v>6731</v>
      </c>
    </row>
    <row r="815" spans="1:5" x14ac:dyDescent="0.25">
      <c r="A815" s="2">
        <v>6226</v>
      </c>
      <c r="B815" s="2" t="s">
        <v>28646</v>
      </c>
      <c r="C815" s="2" t="s">
        <v>28647</v>
      </c>
      <c r="D815" s="2" t="s">
        <v>28110</v>
      </c>
      <c r="E815" s="2">
        <v>6731</v>
      </c>
    </row>
    <row r="816" spans="1:5" x14ac:dyDescent="0.25">
      <c r="A816" s="2">
        <v>6227</v>
      </c>
      <c r="B816" s="2" t="s">
        <v>28644</v>
      </c>
      <c r="C816" s="2" t="s">
        <v>28645</v>
      </c>
      <c r="D816" s="2" t="s">
        <v>28110</v>
      </c>
      <c r="E816" s="2">
        <v>6731</v>
      </c>
    </row>
    <row r="817" spans="1:5" x14ac:dyDescent="0.25">
      <c r="A817" s="2">
        <v>6228</v>
      </c>
      <c r="B817" s="2" t="s">
        <v>28642</v>
      </c>
      <c r="C817" s="2" t="s">
        <v>28643</v>
      </c>
      <c r="D817" s="2" t="s">
        <v>28110</v>
      </c>
      <c r="E817" s="2">
        <v>6731</v>
      </c>
    </row>
    <row r="818" spans="1:5" x14ac:dyDescent="0.25">
      <c r="A818" s="2">
        <v>6229</v>
      </c>
      <c r="B818" s="2" t="s">
        <v>7350</v>
      </c>
      <c r="C818" s="2" t="s">
        <v>28641</v>
      </c>
      <c r="D818" s="2" t="s">
        <v>28110</v>
      </c>
      <c r="E818" s="2">
        <v>6731</v>
      </c>
    </row>
    <row r="819" spans="1:5" x14ac:dyDescent="0.25">
      <c r="A819" s="2">
        <v>6230</v>
      </c>
      <c r="B819" s="2" t="s">
        <v>28639</v>
      </c>
      <c r="C819" s="2" t="s">
        <v>28640</v>
      </c>
      <c r="D819" s="2" t="s">
        <v>28110</v>
      </c>
      <c r="E819" s="2">
        <v>6731</v>
      </c>
    </row>
    <row r="820" spans="1:5" x14ac:dyDescent="0.25">
      <c r="A820" s="2">
        <v>6231</v>
      </c>
      <c r="B820" s="2" t="s">
        <v>28637</v>
      </c>
      <c r="C820" s="2" t="s">
        <v>28638</v>
      </c>
      <c r="D820" s="2" t="s">
        <v>28110</v>
      </c>
      <c r="E820" s="2">
        <v>6731</v>
      </c>
    </row>
    <row r="821" spans="1:5" x14ac:dyDescent="0.25">
      <c r="A821" s="2">
        <v>6233</v>
      </c>
      <c r="B821" s="2" t="s">
        <v>7333</v>
      </c>
      <c r="C821" s="2" t="s">
        <v>28635</v>
      </c>
      <c r="D821" s="2" t="s">
        <v>28110</v>
      </c>
      <c r="E821" s="2">
        <v>6731</v>
      </c>
    </row>
    <row r="822" spans="1:5" x14ac:dyDescent="0.25">
      <c r="A822" s="2">
        <v>6232</v>
      </c>
      <c r="B822" s="2" t="s">
        <v>7333</v>
      </c>
      <c r="C822" s="2" t="s">
        <v>28636</v>
      </c>
      <c r="D822" s="2" t="s">
        <v>28110</v>
      </c>
      <c r="E822" s="2">
        <v>6731</v>
      </c>
    </row>
    <row r="823" spans="1:5" x14ac:dyDescent="0.25">
      <c r="A823" s="2">
        <v>6234</v>
      </c>
      <c r="B823" s="2" t="s">
        <v>28633</v>
      </c>
      <c r="C823" s="2" t="s">
        <v>28634</v>
      </c>
      <c r="D823" s="2" t="s">
        <v>28110</v>
      </c>
      <c r="E823" s="2">
        <v>6731</v>
      </c>
    </row>
    <row r="824" spans="1:5" x14ac:dyDescent="0.25">
      <c r="A824" s="2">
        <v>6235</v>
      </c>
      <c r="B824" s="2" t="s">
        <v>28631</v>
      </c>
      <c r="C824" s="2" t="s">
        <v>28632</v>
      </c>
      <c r="D824" s="2" t="s">
        <v>28110</v>
      </c>
      <c r="E824" s="2">
        <v>6731</v>
      </c>
    </row>
    <row r="825" spans="1:5" x14ac:dyDescent="0.25">
      <c r="A825" s="2">
        <v>6236</v>
      </c>
      <c r="B825" s="2" t="s">
        <v>28629</v>
      </c>
      <c r="C825" s="2" t="s">
        <v>28630</v>
      </c>
      <c r="D825" s="2" t="s">
        <v>28110</v>
      </c>
      <c r="E825" s="2">
        <v>6731</v>
      </c>
    </row>
    <row r="826" spans="1:5" x14ac:dyDescent="0.25">
      <c r="A826" s="2">
        <v>6237</v>
      </c>
      <c r="B826" s="2" t="s">
        <v>28627</v>
      </c>
      <c r="C826" s="2" t="s">
        <v>28628</v>
      </c>
      <c r="D826" s="2" t="s">
        <v>28110</v>
      </c>
      <c r="E826" s="2">
        <v>6731</v>
      </c>
    </row>
    <row r="827" spans="1:5" x14ac:dyDescent="0.25">
      <c r="A827" s="2">
        <v>6238</v>
      </c>
      <c r="B827" s="2" t="s">
        <v>28625</v>
      </c>
      <c r="C827" s="2" t="s">
        <v>28626</v>
      </c>
      <c r="D827" s="2" t="s">
        <v>28110</v>
      </c>
      <c r="E827" s="2">
        <v>6731</v>
      </c>
    </row>
    <row r="828" spans="1:5" x14ac:dyDescent="0.25">
      <c r="A828" s="2">
        <v>6239</v>
      </c>
      <c r="B828" s="2" t="s">
        <v>28623</v>
      </c>
      <c r="C828" s="2" t="s">
        <v>28624</v>
      </c>
      <c r="D828" s="2" t="s">
        <v>28110</v>
      </c>
      <c r="E828" s="2">
        <v>6731</v>
      </c>
    </row>
    <row r="829" spans="1:5" x14ac:dyDescent="0.25">
      <c r="A829" s="2">
        <v>6240</v>
      </c>
      <c r="B829" s="2" t="s">
        <v>28621</v>
      </c>
      <c r="C829" s="2" t="s">
        <v>28622</v>
      </c>
      <c r="D829" s="2" t="s">
        <v>28110</v>
      </c>
      <c r="E829" s="2">
        <v>6731</v>
      </c>
    </row>
    <row r="830" spans="1:5" x14ac:dyDescent="0.25">
      <c r="A830" s="2">
        <v>6241</v>
      </c>
      <c r="B830" s="2" t="s">
        <v>28619</v>
      </c>
      <c r="C830" s="2" t="s">
        <v>28620</v>
      </c>
      <c r="D830" s="2" t="s">
        <v>28110</v>
      </c>
      <c r="E830" s="2">
        <v>6731</v>
      </c>
    </row>
    <row r="831" spans="1:5" x14ac:dyDescent="0.25">
      <c r="A831" s="2">
        <v>6242</v>
      </c>
      <c r="B831" s="2" t="s">
        <v>7354</v>
      </c>
      <c r="C831" s="2" t="s">
        <v>28618</v>
      </c>
      <c r="D831" s="2" t="s">
        <v>28110</v>
      </c>
      <c r="E831" s="2">
        <v>6731</v>
      </c>
    </row>
    <row r="832" spans="1:5" x14ac:dyDescent="0.25">
      <c r="A832" s="2">
        <v>6243</v>
      </c>
      <c r="B832" s="2" t="s">
        <v>28616</v>
      </c>
      <c r="C832" s="2" t="s">
        <v>28617</v>
      </c>
      <c r="D832" s="2" t="s">
        <v>28110</v>
      </c>
      <c r="E832" s="2">
        <v>6731</v>
      </c>
    </row>
    <row r="833" spans="1:5" x14ac:dyDescent="0.25">
      <c r="A833" s="2">
        <v>6244</v>
      </c>
      <c r="B833" s="2" t="s">
        <v>7356</v>
      </c>
      <c r="C833" s="2" t="s">
        <v>28615</v>
      </c>
      <c r="D833" s="2" t="s">
        <v>28110</v>
      </c>
      <c r="E833" s="2">
        <v>6731</v>
      </c>
    </row>
    <row r="834" spans="1:5" x14ac:dyDescent="0.25">
      <c r="A834" s="2">
        <v>6245</v>
      </c>
      <c r="B834" s="2" t="s">
        <v>28613</v>
      </c>
      <c r="C834" s="2" t="s">
        <v>28614</v>
      </c>
      <c r="D834" s="2" t="s">
        <v>28110</v>
      </c>
      <c r="E834" s="2">
        <v>6731</v>
      </c>
    </row>
    <row r="835" spans="1:5" x14ac:dyDescent="0.25">
      <c r="A835" s="2">
        <v>6246</v>
      </c>
      <c r="B835" s="2" t="s">
        <v>28611</v>
      </c>
      <c r="C835" s="2" t="s">
        <v>28612</v>
      </c>
      <c r="D835" s="2" t="s">
        <v>28110</v>
      </c>
      <c r="E835" s="2">
        <v>6731</v>
      </c>
    </row>
    <row r="836" spans="1:5" x14ac:dyDescent="0.25">
      <c r="A836" s="2">
        <v>6247</v>
      </c>
      <c r="B836" s="2" t="s">
        <v>28609</v>
      </c>
      <c r="C836" s="2" t="s">
        <v>28610</v>
      </c>
      <c r="D836" s="2" t="s">
        <v>28110</v>
      </c>
      <c r="E836" s="2">
        <v>6731</v>
      </c>
    </row>
    <row r="837" spans="1:5" x14ac:dyDescent="0.25">
      <c r="A837" s="2">
        <v>6248</v>
      </c>
      <c r="B837" s="2" t="s">
        <v>28607</v>
      </c>
      <c r="C837" s="2" t="s">
        <v>28608</v>
      </c>
      <c r="D837" s="2" t="s">
        <v>28110</v>
      </c>
      <c r="E837" s="2">
        <v>6731</v>
      </c>
    </row>
    <row r="838" spans="1:5" x14ac:dyDescent="0.25">
      <c r="A838" s="2">
        <v>6249</v>
      </c>
      <c r="B838" s="2" t="s">
        <v>7358</v>
      </c>
      <c r="C838" s="2" t="s">
        <v>28606</v>
      </c>
      <c r="D838" s="2" t="s">
        <v>28110</v>
      </c>
      <c r="E838" s="2">
        <v>6731</v>
      </c>
    </row>
    <row r="839" spans="1:5" x14ac:dyDescent="0.25">
      <c r="A839" s="2">
        <v>6250</v>
      </c>
      <c r="B839" s="2" t="s">
        <v>28604</v>
      </c>
      <c r="C839" s="2" t="s">
        <v>28605</v>
      </c>
      <c r="D839" s="2" t="s">
        <v>28110</v>
      </c>
      <c r="E839" s="2">
        <v>6731</v>
      </c>
    </row>
    <row r="840" spans="1:5" x14ac:dyDescent="0.25">
      <c r="A840" s="2">
        <v>6251</v>
      </c>
      <c r="B840" s="2" t="s">
        <v>28602</v>
      </c>
      <c r="C840" s="2" t="s">
        <v>28603</v>
      </c>
      <c r="D840" s="2" t="s">
        <v>28110</v>
      </c>
      <c r="E840" s="2">
        <v>6731</v>
      </c>
    </row>
    <row r="841" spans="1:5" x14ac:dyDescent="0.25">
      <c r="A841" s="2">
        <v>6252</v>
      </c>
      <c r="B841" s="2" t="s">
        <v>28600</v>
      </c>
      <c r="C841" s="2" t="s">
        <v>28601</v>
      </c>
      <c r="D841" s="2" t="s">
        <v>28110</v>
      </c>
      <c r="E841" s="2">
        <v>6731</v>
      </c>
    </row>
    <row r="842" spans="1:5" x14ac:dyDescent="0.25">
      <c r="A842" s="2">
        <v>6253</v>
      </c>
      <c r="B842" s="2" t="s">
        <v>28598</v>
      </c>
      <c r="C842" s="2" t="s">
        <v>28599</v>
      </c>
      <c r="D842" s="2" t="s">
        <v>28110</v>
      </c>
      <c r="E842" s="2">
        <v>6731</v>
      </c>
    </row>
    <row r="843" spans="1:5" x14ac:dyDescent="0.25">
      <c r="A843" s="2">
        <v>6254</v>
      </c>
      <c r="B843" s="2" t="s">
        <v>28596</v>
      </c>
      <c r="C843" s="2" t="s">
        <v>28597</v>
      </c>
      <c r="D843" s="2" t="s">
        <v>28110</v>
      </c>
      <c r="E843" s="2">
        <v>6731</v>
      </c>
    </row>
    <row r="844" spans="1:5" x14ac:dyDescent="0.25">
      <c r="A844" s="2">
        <v>6255</v>
      </c>
      <c r="B844" s="2" t="s">
        <v>28594</v>
      </c>
      <c r="C844" s="2" t="s">
        <v>28595</v>
      </c>
      <c r="D844" s="2" t="s">
        <v>28110</v>
      </c>
      <c r="E844" s="2">
        <v>6731</v>
      </c>
    </row>
    <row r="845" spans="1:5" x14ac:dyDescent="0.25">
      <c r="A845" s="2">
        <v>6256</v>
      </c>
      <c r="B845" s="2" t="s">
        <v>28592</v>
      </c>
      <c r="C845" s="2" t="s">
        <v>28593</v>
      </c>
      <c r="D845" s="2" t="s">
        <v>28110</v>
      </c>
      <c r="E845" s="2">
        <v>6731</v>
      </c>
    </row>
    <row r="846" spans="1:5" x14ac:dyDescent="0.25">
      <c r="A846" s="2">
        <v>6257</v>
      </c>
      <c r="B846" s="2" t="s">
        <v>28590</v>
      </c>
      <c r="C846" s="2" t="s">
        <v>28591</v>
      </c>
      <c r="D846" s="2" t="s">
        <v>28110</v>
      </c>
      <c r="E846" s="2">
        <v>6731</v>
      </c>
    </row>
    <row r="847" spans="1:5" x14ac:dyDescent="0.25">
      <c r="A847" s="2">
        <v>6259</v>
      </c>
      <c r="B847" s="2" t="s">
        <v>28587</v>
      </c>
      <c r="C847" s="2" t="s">
        <v>28588</v>
      </c>
      <c r="D847" s="2" t="s">
        <v>28110</v>
      </c>
      <c r="E847" s="2">
        <v>6731</v>
      </c>
    </row>
    <row r="848" spans="1:5" x14ac:dyDescent="0.25">
      <c r="A848" s="2">
        <v>6258</v>
      </c>
      <c r="B848" s="2" t="s">
        <v>28587</v>
      </c>
      <c r="C848" s="2" t="s">
        <v>28589</v>
      </c>
      <c r="D848" s="2" t="s">
        <v>28110</v>
      </c>
      <c r="E848" s="2">
        <v>6731</v>
      </c>
    </row>
    <row r="849" spans="1:5" x14ac:dyDescent="0.25">
      <c r="A849" s="2">
        <v>6260</v>
      </c>
      <c r="B849" s="2" t="s">
        <v>28585</v>
      </c>
      <c r="C849" s="2" t="s">
        <v>28586</v>
      </c>
      <c r="D849" s="2" t="s">
        <v>28110</v>
      </c>
      <c r="E849" s="2">
        <v>6731</v>
      </c>
    </row>
    <row r="850" spans="1:5" x14ac:dyDescent="0.25">
      <c r="A850" s="2">
        <v>6261</v>
      </c>
      <c r="B850" s="2" t="s">
        <v>28583</v>
      </c>
      <c r="C850" s="2" t="s">
        <v>28584</v>
      </c>
      <c r="D850" s="2" t="s">
        <v>28110</v>
      </c>
      <c r="E850" s="2">
        <v>6731</v>
      </c>
    </row>
    <row r="851" spans="1:5" x14ac:dyDescent="0.25">
      <c r="A851" s="2">
        <v>6262</v>
      </c>
      <c r="B851" s="2" t="s">
        <v>28581</v>
      </c>
      <c r="C851" s="2" t="s">
        <v>28582</v>
      </c>
      <c r="D851" s="2" t="s">
        <v>28110</v>
      </c>
      <c r="E851" s="2">
        <v>6731</v>
      </c>
    </row>
    <row r="852" spans="1:5" x14ac:dyDescent="0.25">
      <c r="A852" s="2">
        <v>6263</v>
      </c>
      <c r="B852" s="2" t="s">
        <v>28579</v>
      </c>
      <c r="C852" s="2" t="s">
        <v>28580</v>
      </c>
      <c r="D852" s="2" t="s">
        <v>28110</v>
      </c>
      <c r="E852" s="2">
        <v>6731</v>
      </c>
    </row>
    <row r="853" spans="1:5" x14ac:dyDescent="0.25">
      <c r="A853" s="2">
        <v>6264</v>
      </c>
      <c r="B853" s="2" t="s">
        <v>28577</v>
      </c>
      <c r="C853" s="2" t="s">
        <v>28578</v>
      </c>
      <c r="D853" s="2" t="s">
        <v>28110</v>
      </c>
      <c r="E853" s="2">
        <v>6731</v>
      </c>
    </row>
    <row r="854" spans="1:5" x14ac:dyDescent="0.25">
      <c r="A854" s="2">
        <v>6265</v>
      </c>
      <c r="B854" s="2" t="s">
        <v>28575</v>
      </c>
      <c r="C854" s="2" t="s">
        <v>28576</v>
      </c>
      <c r="D854" s="2" t="s">
        <v>28110</v>
      </c>
      <c r="E854" s="2">
        <v>6731</v>
      </c>
    </row>
    <row r="855" spans="1:5" x14ac:dyDescent="0.25">
      <c r="A855" s="2">
        <v>6266</v>
      </c>
      <c r="B855" s="2" t="s">
        <v>28573</v>
      </c>
      <c r="C855" s="2" t="s">
        <v>28574</v>
      </c>
      <c r="D855" s="2" t="s">
        <v>28110</v>
      </c>
      <c r="E855" s="2">
        <v>6731</v>
      </c>
    </row>
    <row r="856" spans="1:5" x14ac:dyDescent="0.25">
      <c r="A856" s="2">
        <v>6267</v>
      </c>
      <c r="B856" s="2" t="s">
        <v>28571</v>
      </c>
      <c r="C856" s="2" t="s">
        <v>28572</v>
      </c>
      <c r="D856" s="2" t="s">
        <v>28110</v>
      </c>
      <c r="E856" s="2">
        <v>6731</v>
      </c>
    </row>
    <row r="857" spans="1:5" x14ac:dyDescent="0.25">
      <c r="A857" s="2">
        <v>6268</v>
      </c>
      <c r="B857" s="2" t="s">
        <v>28569</v>
      </c>
      <c r="C857" s="2" t="s">
        <v>28570</v>
      </c>
      <c r="D857" s="2" t="s">
        <v>28110</v>
      </c>
      <c r="E857" s="2">
        <v>6731</v>
      </c>
    </row>
    <row r="858" spans="1:5" x14ac:dyDescent="0.25">
      <c r="A858" s="2">
        <v>6269</v>
      </c>
      <c r="B858" s="2" t="s">
        <v>28567</v>
      </c>
      <c r="C858" s="2" t="s">
        <v>28568</v>
      </c>
      <c r="D858" s="2" t="s">
        <v>28110</v>
      </c>
      <c r="E858" s="2">
        <v>6731</v>
      </c>
    </row>
    <row r="859" spans="1:5" x14ac:dyDescent="0.25">
      <c r="A859" s="2">
        <v>6270</v>
      </c>
      <c r="B859" s="2" t="s">
        <v>7361</v>
      </c>
      <c r="C859" s="2" t="s">
        <v>28566</v>
      </c>
      <c r="D859" s="2" t="s">
        <v>28110</v>
      </c>
      <c r="E859" s="2">
        <v>6731</v>
      </c>
    </row>
    <row r="860" spans="1:5" x14ac:dyDescent="0.25">
      <c r="A860" s="2">
        <v>6271</v>
      </c>
      <c r="B860" s="2" t="s">
        <v>28564</v>
      </c>
      <c r="C860" s="2" t="s">
        <v>28565</v>
      </c>
      <c r="D860" s="2" t="s">
        <v>28110</v>
      </c>
      <c r="E860" s="2">
        <v>6731</v>
      </c>
    </row>
    <row r="861" spans="1:5" x14ac:dyDescent="0.25">
      <c r="A861" s="2">
        <v>6272</v>
      </c>
      <c r="B861" s="2" t="s">
        <v>28562</v>
      </c>
      <c r="C861" s="2" t="s">
        <v>28563</v>
      </c>
      <c r="D861" s="2" t="s">
        <v>28110</v>
      </c>
      <c r="E861" s="2">
        <v>6731</v>
      </c>
    </row>
    <row r="862" spans="1:5" x14ac:dyDescent="0.25">
      <c r="A862" s="2">
        <v>6273</v>
      </c>
      <c r="B862" s="2" t="s">
        <v>28560</v>
      </c>
      <c r="C862" s="2" t="s">
        <v>28561</v>
      </c>
      <c r="D862" s="2" t="s">
        <v>28110</v>
      </c>
      <c r="E862" s="2">
        <v>6731</v>
      </c>
    </row>
    <row r="863" spans="1:5" x14ac:dyDescent="0.25">
      <c r="A863" s="2">
        <v>6274</v>
      </c>
      <c r="B863" s="2" t="s">
        <v>28558</v>
      </c>
      <c r="C863" s="2" t="s">
        <v>28559</v>
      </c>
      <c r="D863" s="2" t="s">
        <v>28110</v>
      </c>
      <c r="E863" s="2">
        <v>6731</v>
      </c>
    </row>
    <row r="864" spans="1:5" x14ac:dyDescent="0.25">
      <c r="A864" s="2">
        <v>6275</v>
      </c>
      <c r="B864" s="2" t="s">
        <v>28556</v>
      </c>
      <c r="C864" s="2" t="s">
        <v>28557</v>
      </c>
      <c r="D864" s="2" t="s">
        <v>28110</v>
      </c>
      <c r="E864" s="2">
        <v>6731</v>
      </c>
    </row>
    <row r="865" spans="1:5" x14ac:dyDescent="0.25">
      <c r="A865" s="2">
        <v>6276</v>
      </c>
      <c r="B865" s="2" t="s">
        <v>28554</v>
      </c>
      <c r="C865" s="2" t="s">
        <v>28555</v>
      </c>
      <c r="D865" s="2" t="s">
        <v>28110</v>
      </c>
      <c r="E865" s="2">
        <v>6731</v>
      </c>
    </row>
    <row r="866" spans="1:5" x14ac:dyDescent="0.25">
      <c r="A866" s="2">
        <v>6277</v>
      </c>
      <c r="B866" s="2" t="s">
        <v>28552</v>
      </c>
      <c r="C866" s="2" t="s">
        <v>28553</v>
      </c>
      <c r="D866" s="2" t="s">
        <v>28110</v>
      </c>
      <c r="E866" s="2">
        <v>6731</v>
      </c>
    </row>
    <row r="867" spans="1:5" x14ac:dyDescent="0.25">
      <c r="A867" s="2">
        <v>6278</v>
      </c>
      <c r="B867" s="2" t="s">
        <v>28550</v>
      </c>
      <c r="C867" s="2" t="s">
        <v>28551</v>
      </c>
      <c r="D867" s="2" t="s">
        <v>28110</v>
      </c>
      <c r="E867" s="2">
        <v>6731</v>
      </c>
    </row>
    <row r="868" spans="1:5" x14ac:dyDescent="0.25">
      <c r="A868" s="2">
        <v>6279</v>
      </c>
      <c r="B868" s="2" t="s">
        <v>28548</v>
      </c>
      <c r="C868" s="2" t="s">
        <v>28549</v>
      </c>
      <c r="D868" s="2" t="s">
        <v>28110</v>
      </c>
      <c r="E868" s="2">
        <v>6731</v>
      </c>
    </row>
    <row r="869" spans="1:5" x14ac:dyDescent="0.25">
      <c r="A869" s="2">
        <v>6280</v>
      </c>
      <c r="B869" s="2" t="s">
        <v>28546</v>
      </c>
      <c r="C869" s="2" t="s">
        <v>28547</v>
      </c>
      <c r="D869" s="2" t="s">
        <v>28110</v>
      </c>
      <c r="E869" s="2">
        <v>6731</v>
      </c>
    </row>
    <row r="870" spans="1:5" x14ac:dyDescent="0.25">
      <c r="A870" s="2">
        <v>6281</v>
      </c>
      <c r="B870" s="2" t="s">
        <v>28544</v>
      </c>
      <c r="C870" s="2" t="s">
        <v>28545</v>
      </c>
      <c r="D870" s="2" t="s">
        <v>28110</v>
      </c>
      <c r="E870" s="2">
        <v>6731</v>
      </c>
    </row>
    <row r="871" spans="1:5" x14ac:dyDescent="0.25">
      <c r="A871" s="2">
        <v>6282</v>
      </c>
      <c r="B871" s="2" t="s">
        <v>28542</v>
      </c>
      <c r="C871" s="2" t="s">
        <v>28543</v>
      </c>
      <c r="D871" s="2" t="s">
        <v>28110</v>
      </c>
      <c r="E871" s="2">
        <v>6731</v>
      </c>
    </row>
    <row r="872" spans="1:5" x14ac:dyDescent="0.25">
      <c r="A872" s="2">
        <v>6283</v>
      </c>
      <c r="B872" s="2" t="s">
        <v>28540</v>
      </c>
      <c r="C872" s="2" t="s">
        <v>28541</v>
      </c>
      <c r="D872" s="2" t="s">
        <v>28110</v>
      </c>
      <c r="E872" s="2">
        <v>6731</v>
      </c>
    </row>
    <row r="873" spans="1:5" x14ac:dyDescent="0.25">
      <c r="A873" s="2">
        <v>6284</v>
      </c>
      <c r="B873" s="2" t="s">
        <v>28538</v>
      </c>
      <c r="C873" s="2" t="s">
        <v>28539</v>
      </c>
      <c r="D873" s="2" t="s">
        <v>28110</v>
      </c>
      <c r="E873" s="2">
        <v>6731</v>
      </c>
    </row>
    <row r="874" spans="1:5" x14ac:dyDescent="0.25">
      <c r="A874" s="2">
        <v>6285</v>
      </c>
      <c r="B874" s="2" t="s">
        <v>28536</v>
      </c>
      <c r="C874" s="2" t="s">
        <v>28537</v>
      </c>
      <c r="D874" s="2" t="s">
        <v>28110</v>
      </c>
      <c r="E874" s="2">
        <v>6731</v>
      </c>
    </row>
    <row r="875" spans="1:5" x14ac:dyDescent="0.25">
      <c r="A875" s="2">
        <v>6286</v>
      </c>
      <c r="B875" s="2" t="s">
        <v>28534</v>
      </c>
      <c r="C875" s="2" t="s">
        <v>28535</v>
      </c>
      <c r="D875" s="2" t="s">
        <v>28110</v>
      </c>
      <c r="E875" s="2">
        <v>6731</v>
      </c>
    </row>
    <row r="876" spans="1:5" x14ac:dyDescent="0.25">
      <c r="A876" s="2">
        <v>6287</v>
      </c>
      <c r="B876" s="2" t="s">
        <v>28532</v>
      </c>
      <c r="C876" s="2" t="s">
        <v>28533</v>
      </c>
      <c r="D876" s="2" t="s">
        <v>28110</v>
      </c>
      <c r="E876" s="2">
        <v>6731</v>
      </c>
    </row>
    <row r="877" spans="1:5" x14ac:dyDescent="0.25">
      <c r="A877" s="2">
        <v>6289</v>
      </c>
      <c r="B877" s="2" t="s">
        <v>28529</v>
      </c>
      <c r="C877" s="2" t="s">
        <v>28530</v>
      </c>
      <c r="D877" s="2" t="s">
        <v>28110</v>
      </c>
      <c r="E877" s="2">
        <v>6731</v>
      </c>
    </row>
    <row r="878" spans="1:5" x14ac:dyDescent="0.25">
      <c r="A878" s="2">
        <v>6288</v>
      </c>
      <c r="B878" s="2" t="s">
        <v>28529</v>
      </c>
      <c r="C878" s="2" t="s">
        <v>28531</v>
      </c>
      <c r="D878" s="2" t="s">
        <v>28110</v>
      </c>
      <c r="E878" s="2">
        <v>6731</v>
      </c>
    </row>
    <row r="879" spans="1:5" x14ac:dyDescent="0.25">
      <c r="A879" s="2">
        <v>6291</v>
      </c>
      <c r="B879" s="2" t="s">
        <v>28526</v>
      </c>
      <c r="C879" s="2" t="s">
        <v>28527</v>
      </c>
      <c r="D879" s="2" t="s">
        <v>28110</v>
      </c>
      <c r="E879" s="2">
        <v>6731</v>
      </c>
    </row>
    <row r="880" spans="1:5" x14ac:dyDescent="0.25">
      <c r="A880" s="2">
        <v>6290</v>
      </c>
      <c r="B880" s="2" t="s">
        <v>28526</v>
      </c>
      <c r="C880" s="2" t="s">
        <v>28528</v>
      </c>
      <c r="D880" s="2" t="s">
        <v>28110</v>
      </c>
      <c r="E880" s="2">
        <v>6731</v>
      </c>
    </row>
    <row r="881" spans="1:5" x14ac:dyDescent="0.25">
      <c r="A881" s="2">
        <v>6292</v>
      </c>
      <c r="B881" s="2" t="s">
        <v>28524</v>
      </c>
      <c r="C881" s="2" t="s">
        <v>28525</v>
      </c>
      <c r="D881" s="2" t="s">
        <v>28110</v>
      </c>
      <c r="E881" s="2">
        <v>6731</v>
      </c>
    </row>
    <row r="882" spans="1:5" x14ac:dyDescent="0.25">
      <c r="A882" s="2">
        <v>6293</v>
      </c>
      <c r="B882" s="2" t="s">
        <v>28522</v>
      </c>
      <c r="C882" s="2" t="s">
        <v>28523</v>
      </c>
      <c r="D882" s="2" t="s">
        <v>28110</v>
      </c>
      <c r="E882" s="2">
        <v>6731</v>
      </c>
    </row>
    <row r="883" spans="1:5" x14ac:dyDescent="0.25">
      <c r="A883" s="2">
        <v>6294</v>
      </c>
      <c r="B883" s="2" t="s">
        <v>28520</v>
      </c>
      <c r="C883" s="2" t="s">
        <v>28521</v>
      </c>
      <c r="D883" s="2" t="s">
        <v>28110</v>
      </c>
      <c r="E883" s="2">
        <v>6731</v>
      </c>
    </row>
    <row r="884" spans="1:5" x14ac:dyDescent="0.25">
      <c r="A884" s="2">
        <v>6295</v>
      </c>
      <c r="B884" s="2" t="s">
        <v>28518</v>
      </c>
      <c r="C884" s="2" t="s">
        <v>28519</v>
      </c>
      <c r="D884" s="2" t="s">
        <v>28110</v>
      </c>
      <c r="E884" s="2">
        <v>6731</v>
      </c>
    </row>
    <row r="885" spans="1:5" x14ac:dyDescent="0.25">
      <c r="A885" s="2">
        <v>6296</v>
      </c>
      <c r="B885" s="2" t="s">
        <v>28516</v>
      </c>
      <c r="C885" s="2" t="s">
        <v>28517</v>
      </c>
      <c r="D885" s="2" t="s">
        <v>28110</v>
      </c>
      <c r="E885" s="2">
        <v>6731</v>
      </c>
    </row>
    <row r="886" spans="1:5" x14ac:dyDescent="0.25">
      <c r="A886" s="2">
        <v>6297</v>
      </c>
      <c r="B886" s="2" t="s">
        <v>28514</v>
      </c>
      <c r="C886" s="2" t="s">
        <v>28515</v>
      </c>
      <c r="D886" s="2" t="s">
        <v>28110</v>
      </c>
      <c r="E886" s="2">
        <v>6731</v>
      </c>
    </row>
    <row r="887" spans="1:5" x14ac:dyDescent="0.25">
      <c r="A887" s="2">
        <v>6298</v>
      </c>
      <c r="B887" s="2" t="s">
        <v>28512</v>
      </c>
      <c r="C887" s="2" t="s">
        <v>28513</v>
      </c>
      <c r="D887" s="2" t="s">
        <v>28110</v>
      </c>
      <c r="E887" s="2">
        <v>6731</v>
      </c>
    </row>
    <row r="888" spans="1:5" x14ac:dyDescent="0.25">
      <c r="A888" s="2">
        <v>6299</v>
      </c>
      <c r="B888" s="2" t="s">
        <v>7363</v>
      </c>
      <c r="C888" s="2" t="s">
        <v>28511</v>
      </c>
      <c r="D888" s="2" t="s">
        <v>28110</v>
      </c>
      <c r="E888" s="2">
        <v>6731</v>
      </c>
    </row>
    <row r="889" spans="1:5" x14ac:dyDescent="0.25">
      <c r="A889" s="2">
        <v>6300</v>
      </c>
      <c r="B889" s="2" t="s">
        <v>28509</v>
      </c>
      <c r="C889" s="2" t="s">
        <v>28510</v>
      </c>
      <c r="D889" s="2" t="s">
        <v>28110</v>
      </c>
      <c r="E889" s="2">
        <v>6731</v>
      </c>
    </row>
    <row r="890" spans="1:5" x14ac:dyDescent="0.25">
      <c r="A890" s="2">
        <v>6301</v>
      </c>
      <c r="B890" s="2" t="s">
        <v>7366</v>
      </c>
      <c r="C890" s="2" t="s">
        <v>28508</v>
      </c>
      <c r="D890" s="2" t="s">
        <v>28110</v>
      </c>
      <c r="E890" s="2">
        <v>6731</v>
      </c>
    </row>
    <row r="891" spans="1:5" x14ac:dyDescent="0.25">
      <c r="A891" s="2">
        <v>6302</v>
      </c>
      <c r="B891" s="2" t="s">
        <v>28506</v>
      </c>
      <c r="C891" s="2" t="s">
        <v>28507</v>
      </c>
      <c r="D891" s="2" t="s">
        <v>28110</v>
      </c>
      <c r="E891" s="2">
        <v>6731</v>
      </c>
    </row>
    <row r="892" spans="1:5" x14ac:dyDescent="0.25">
      <c r="A892" s="2">
        <v>6303</v>
      </c>
      <c r="B892" s="2" t="s">
        <v>7368</v>
      </c>
      <c r="C892" s="2" t="s">
        <v>28505</v>
      </c>
      <c r="D892" s="2" t="s">
        <v>28110</v>
      </c>
      <c r="E892" s="2">
        <v>6731</v>
      </c>
    </row>
    <row r="893" spans="1:5" x14ac:dyDescent="0.25">
      <c r="A893" s="2">
        <v>6304</v>
      </c>
      <c r="B893" s="2" t="s">
        <v>28503</v>
      </c>
      <c r="C893" s="2" t="s">
        <v>28504</v>
      </c>
      <c r="D893" s="2" t="s">
        <v>28110</v>
      </c>
      <c r="E893" s="2">
        <v>6731</v>
      </c>
    </row>
    <row r="894" spans="1:5" x14ac:dyDescent="0.25">
      <c r="A894" s="2">
        <v>6305</v>
      </c>
      <c r="B894" s="2" t="s">
        <v>28501</v>
      </c>
      <c r="C894" s="2" t="s">
        <v>28502</v>
      </c>
      <c r="D894" s="2" t="s">
        <v>28110</v>
      </c>
      <c r="E894" s="2">
        <v>6731</v>
      </c>
    </row>
    <row r="895" spans="1:5" x14ac:dyDescent="0.25">
      <c r="A895" s="2">
        <v>6306</v>
      </c>
      <c r="B895" s="2" t="s">
        <v>28499</v>
      </c>
      <c r="C895" s="2" t="s">
        <v>28500</v>
      </c>
      <c r="D895" s="2" t="s">
        <v>28110</v>
      </c>
      <c r="E895" s="2">
        <v>6731</v>
      </c>
    </row>
    <row r="896" spans="1:5" x14ac:dyDescent="0.25">
      <c r="A896" s="2">
        <v>6307</v>
      </c>
      <c r="B896" s="2" t="s">
        <v>28497</v>
      </c>
      <c r="C896" s="2" t="s">
        <v>28498</v>
      </c>
      <c r="D896" s="2" t="s">
        <v>28110</v>
      </c>
      <c r="E896" s="2">
        <v>6731</v>
      </c>
    </row>
    <row r="897" spans="1:5" x14ac:dyDescent="0.25">
      <c r="A897" s="2">
        <v>6308</v>
      </c>
      <c r="B897" s="2" t="s">
        <v>28495</v>
      </c>
      <c r="C897" s="2" t="s">
        <v>28496</v>
      </c>
      <c r="D897" s="2" t="s">
        <v>28110</v>
      </c>
      <c r="E897" s="2">
        <v>6731</v>
      </c>
    </row>
    <row r="898" spans="1:5" x14ac:dyDescent="0.25">
      <c r="A898" s="2">
        <v>6309</v>
      </c>
      <c r="B898" s="2" t="s">
        <v>28493</v>
      </c>
      <c r="C898" s="2" t="s">
        <v>28494</v>
      </c>
      <c r="D898" s="2" t="s">
        <v>28110</v>
      </c>
      <c r="E898" s="2">
        <v>6731</v>
      </c>
    </row>
    <row r="899" spans="1:5" x14ac:dyDescent="0.25">
      <c r="A899" s="2">
        <v>6310</v>
      </c>
      <c r="B899" s="2" t="s">
        <v>28491</v>
      </c>
      <c r="C899" s="2" t="s">
        <v>28492</v>
      </c>
      <c r="D899" s="2" t="s">
        <v>28110</v>
      </c>
      <c r="E899" s="2">
        <v>6731</v>
      </c>
    </row>
    <row r="900" spans="1:5" x14ac:dyDescent="0.25">
      <c r="A900" s="2">
        <v>6311</v>
      </c>
      <c r="B900" s="2" t="s">
        <v>28489</v>
      </c>
      <c r="C900" s="2" t="s">
        <v>28490</v>
      </c>
      <c r="D900" s="2" t="s">
        <v>28110</v>
      </c>
      <c r="E900" s="2">
        <v>6731</v>
      </c>
    </row>
    <row r="901" spans="1:5" x14ac:dyDescent="0.25">
      <c r="A901" s="2">
        <v>6312</v>
      </c>
      <c r="B901" s="2" t="s">
        <v>28487</v>
      </c>
      <c r="C901" s="2" t="s">
        <v>28488</v>
      </c>
      <c r="D901" s="2" t="s">
        <v>28110</v>
      </c>
      <c r="E901" s="2">
        <v>6731</v>
      </c>
    </row>
    <row r="902" spans="1:5" x14ac:dyDescent="0.25">
      <c r="A902" s="2">
        <v>6313</v>
      </c>
      <c r="B902" s="2" t="s">
        <v>28485</v>
      </c>
      <c r="C902" s="2" t="s">
        <v>28486</v>
      </c>
      <c r="D902" s="2" t="s">
        <v>28110</v>
      </c>
      <c r="E902" s="2">
        <v>6731</v>
      </c>
    </row>
    <row r="903" spans="1:5" x14ac:dyDescent="0.25">
      <c r="A903" s="2">
        <v>6314</v>
      </c>
      <c r="B903" s="2" t="s">
        <v>28483</v>
      </c>
      <c r="C903" s="2" t="s">
        <v>28484</v>
      </c>
      <c r="D903" s="2" t="s">
        <v>28110</v>
      </c>
      <c r="E903" s="2">
        <v>6731</v>
      </c>
    </row>
    <row r="904" spans="1:5" x14ac:dyDescent="0.25">
      <c r="A904" s="2">
        <v>6315</v>
      </c>
      <c r="B904" s="2" t="s">
        <v>28481</v>
      </c>
      <c r="C904" s="2" t="s">
        <v>28482</v>
      </c>
      <c r="D904" s="2" t="s">
        <v>28110</v>
      </c>
      <c r="E904" s="2">
        <v>6731</v>
      </c>
    </row>
    <row r="905" spans="1:5" x14ac:dyDescent="0.25">
      <c r="A905" s="2">
        <v>6316</v>
      </c>
      <c r="B905" s="2" t="s">
        <v>28479</v>
      </c>
      <c r="C905" s="2" t="s">
        <v>28480</v>
      </c>
      <c r="D905" s="2" t="s">
        <v>28110</v>
      </c>
      <c r="E905" s="2">
        <v>6731</v>
      </c>
    </row>
    <row r="906" spans="1:5" x14ac:dyDescent="0.25">
      <c r="A906" s="2">
        <v>6317</v>
      </c>
      <c r="B906" s="2" t="s">
        <v>28477</v>
      </c>
      <c r="C906" s="2" t="s">
        <v>28478</v>
      </c>
      <c r="D906" s="2" t="s">
        <v>28110</v>
      </c>
      <c r="E906" s="2">
        <v>6731</v>
      </c>
    </row>
    <row r="907" spans="1:5" x14ac:dyDescent="0.25">
      <c r="A907" s="2">
        <v>6319</v>
      </c>
      <c r="B907" s="2" t="s">
        <v>28474</v>
      </c>
      <c r="C907" s="2" t="s">
        <v>28475</v>
      </c>
      <c r="D907" s="2" t="s">
        <v>28110</v>
      </c>
      <c r="E907" s="2">
        <v>6731</v>
      </c>
    </row>
    <row r="908" spans="1:5" x14ac:dyDescent="0.25">
      <c r="A908" s="2">
        <v>6318</v>
      </c>
      <c r="B908" s="2" t="s">
        <v>28474</v>
      </c>
      <c r="C908" s="2" t="s">
        <v>28476</v>
      </c>
      <c r="D908" s="2" t="s">
        <v>28110</v>
      </c>
      <c r="E908" s="2">
        <v>6731</v>
      </c>
    </row>
    <row r="909" spans="1:5" x14ac:dyDescent="0.25">
      <c r="A909" s="2">
        <v>6320</v>
      </c>
      <c r="B909" s="2" t="s">
        <v>28472</v>
      </c>
      <c r="C909" s="2" t="s">
        <v>28473</v>
      </c>
      <c r="D909" s="2" t="s">
        <v>28110</v>
      </c>
      <c r="E909" s="2">
        <v>6731</v>
      </c>
    </row>
    <row r="910" spans="1:5" x14ac:dyDescent="0.25">
      <c r="A910" s="2">
        <v>6321</v>
      </c>
      <c r="B910" s="2" t="s">
        <v>28470</v>
      </c>
      <c r="C910" s="2" t="s">
        <v>28471</v>
      </c>
      <c r="D910" s="2" t="s">
        <v>28110</v>
      </c>
      <c r="E910" s="2">
        <v>6731</v>
      </c>
    </row>
    <row r="911" spans="1:5" x14ac:dyDescent="0.25">
      <c r="A911" s="2">
        <v>6322</v>
      </c>
      <c r="B911" s="2" t="s">
        <v>28468</v>
      </c>
      <c r="C911" s="2" t="s">
        <v>28469</v>
      </c>
      <c r="D911" s="2" t="s">
        <v>28110</v>
      </c>
      <c r="E911" s="2">
        <v>6731</v>
      </c>
    </row>
    <row r="912" spans="1:5" x14ac:dyDescent="0.25">
      <c r="A912" s="2">
        <v>6323</v>
      </c>
      <c r="B912" s="2" t="s">
        <v>28466</v>
      </c>
      <c r="C912" s="2" t="s">
        <v>28467</v>
      </c>
      <c r="D912" s="2" t="s">
        <v>28110</v>
      </c>
      <c r="E912" s="2">
        <v>6731</v>
      </c>
    </row>
    <row r="913" spans="1:5" x14ac:dyDescent="0.25">
      <c r="A913" s="2">
        <v>6324</v>
      </c>
      <c r="B913" s="2" t="s">
        <v>28464</v>
      </c>
      <c r="C913" s="2" t="s">
        <v>28465</v>
      </c>
      <c r="D913" s="2" t="s">
        <v>28110</v>
      </c>
      <c r="E913" s="2">
        <v>6731</v>
      </c>
    </row>
    <row r="914" spans="1:5" x14ac:dyDescent="0.25">
      <c r="A914" s="2">
        <v>6325</v>
      </c>
      <c r="B914" s="2" t="s">
        <v>7425</v>
      </c>
      <c r="C914" s="2" t="s">
        <v>28463</v>
      </c>
      <c r="D914" s="2" t="s">
        <v>28110</v>
      </c>
      <c r="E914" s="2">
        <v>6731</v>
      </c>
    </row>
    <row r="915" spans="1:5" x14ac:dyDescent="0.25">
      <c r="A915" s="2">
        <v>6326</v>
      </c>
      <c r="B915" s="2" t="s">
        <v>28461</v>
      </c>
      <c r="C915" s="2" t="s">
        <v>28462</v>
      </c>
      <c r="D915" s="2" t="s">
        <v>28110</v>
      </c>
      <c r="E915" s="2">
        <v>6731</v>
      </c>
    </row>
    <row r="916" spans="1:5" x14ac:dyDescent="0.25">
      <c r="A916" s="2">
        <v>6327</v>
      </c>
      <c r="B916" s="2" t="s">
        <v>7488</v>
      </c>
      <c r="C916" s="2" t="s">
        <v>28460</v>
      </c>
      <c r="D916" s="2" t="s">
        <v>28110</v>
      </c>
      <c r="E916" s="2">
        <v>6731</v>
      </c>
    </row>
    <row r="917" spans="1:5" x14ac:dyDescent="0.25">
      <c r="A917" s="2">
        <v>6328</v>
      </c>
      <c r="B917" s="2" t="s">
        <v>28458</v>
      </c>
      <c r="C917" s="2" t="s">
        <v>28459</v>
      </c>
      <c r="D917" s="2" t="s">
        <v>28110</v>
      </c>
      <c r="E917" s="2">
        <v>6731</v>
      </c>
    </row>
    <row r="918" spans="1:5" x14ac:dyDescent="0.25">
      <c r="A918" s="2">
        <v>6329</v>
      </c>
      <c r="B918" s="2" t="s">
        <v>28456</v>
      </c>
      <c r="C918" s="2" t="s">
        <v>28457</v>
      </c>
      <c r="D918" s="2" t="s">
        <v>28110</v>
      </c>
      <c r="E918" s="2">
        <v>6731</v>
      </c>
    </row>
    <row r="919" spans="1:5" x14ac:dyDescent="0.25">
      <c r="A919" s="2">
        <v>6330</v>
      </c>
      <c r="B919" s="2" t="s">
        <v>28454</v>
      </c>
      <c r="C919" s="2" t="s">
        <v>28455</v>
      </c>
      <c r="D919" s="2" t="s">
        <v>28110</v>
      </c>
      <c r="E919" s="2">
        <v>6731</v>
      </c>
    </row>
    <row r="920" spans="1:5" x14ac:dyDescent="0.25">
      <c r="A920" s="2">
        <v>6331</v>
      </c>
      <c r="B920" s="2" t="s">
        <v>28452</v>
      </c>
      <c r="C920" s="2" t="s">
        <v>28453</v>
      </c>
      <c r="D920" s="2" t="s">
        <v>28110</v>
      </c>
      <c r="E920" s="2">
        <v>6731</v>
      </c>
    </row>
    <row r="921" spans="1:5" x14ac:dyDescent="0.25">
      <c r="A921" s="2">
        <v>6332</v>
      </c>
      <c r="B921" s="2" t="s">
        <v>28450</v>
      </c>
      <c r="C921" s="2" t="s">
        <v>28451</v>
      </c>
      <c r="D921" s="2" t="s">
        <v>28110</v>
      </c>
      <c r="E921" s="2">
        <v>6731</v>
      </c>
    </row>
    <row r="922" spans="1:5" x14ac:dyDescent="0.25">
      <c r="A922" s="2">
        <v>6333</v>
      </c>
      <c r="B922" s="2" t="s">
        <v>28448</v>
      </c>
      <c r="C922" s="2" t="s">
        <v>28449</v>
      </c>
      <c r="D922" s="2" t="s">
        <v>28110</v>
      </c>
      <c r="E922" s="2">
        <v>6731</v>
      </c>
    </row>
    <row r="923" spans="1:5" x14ac:dyDescent="0.25">
      <c r="A923" s="2">
        <v>6334</v>
      </c>
      <c r="B923" s="2" t="s">
        <v>28446</v>
      </c>
      <c r="C923" s="2" t="s">
        <v>28447</v>
      </c>
      <c r="D923" s="2" t="s">
        <v>28110</v>
      </c>
      <c r="E923" s="2">
        <v>6731</v>
      </c>
    </row>
    <row r="924" spans="1:5" x14ac:dyDescent="0.25">
      <c r="A924" s="2">
        <v>6335</v>
      </c>
      <c r="B924" s="2" t="s">
        <v>28444</v>
      </c>
      <c r="C924" s="2" t="s">
        <v>28445</v>
      </c>
      <c r="D924" s="2" t="s">
        <v>28110</v>
      </c>
      <c r="E924" s="2">
        <v>6731</v>
      </c>
    </row>
    <row r="925" spans="1:5" x14ac:dyDescent="0.25">
      <c r="A925" s="2">
        <v>6336</v>
      </c>
      <c r="B925" s="2" t="s">
        <v>28442</v>
      </c>
      <c r="C925" s="2" t="s">
        <v>28443</v>
      </c>
      <c r="D925" s="2" t="s">
        <v>28110</v>
      </c>
      <c r="E925" s="2">
        <v>6731</v>
      </c>
    </row>
    <row r="926" spans="1:5" x14ac:dyDescent="0.25">
      <c r="A926" s="2">
        <v>6337</v>
      </c>
      <c r="B926" s="2" t="s">
        <v>28440</v>
      </c>
      <c r="C926" s="2" t="s">
        <v>28441</v>
      </c>
      <c r="D926" s="2" t="s">
        <v>28110</v>
      </c>
      <c r="E926" s="2">
        <v>6731</v>
      </c>
    </row>
    <row r="927" spans="1:5" x14ac:dyDescent="0.25">
      <c r="A927" s="2">
        <v>6338</v>
      </c>
      <c r="B927" s="2" t="s">
        <v>28438</v>
      </c>
      <c r="C927" s="2" t="s">
        <v>28439</v>
      </c>
      <c r="D927" s="2" t="s">
        <v>28110</v>
      </c>
      <c r="E927" s="2">
        <v>6731</v>
      </c>
    </row>
    <row r="928" spans="1:5" x14ac:dyDescent="0.25">
      <c r="A928" s="2">
        <v>6339</v>
      </c>
      <c r="B928" s="2" t="s">
        <v>28436</v>
      </c>
      <c r="C928" s="2" t="s">
        <v>28437</v>
      </c>
      <c r="D928" s="2" t="s">
        <v>28110</v>
      </c>
      <c r="E928" s="2">
        <v>6731</v>
      </c>
    </row>
    <row r="929" spans="1:5" x14ac:dyDescent="0.25">
      <c r="A929" s="2">
        <v>6341</v>
      </c>
      <c r="B929" s="2" t="s">
        <v>28433</v>
      </c>
      <c r="C929" s="2" t="s">
        <v>28434</v>
      </c>
      <c r="D929" s="2" t="s">
        <v>28110</v>
      </c>
      <c r="E929" s="2">
        <v>6731</v>
      </c>
    </row>
    <row r="930" spans="1:5" x14ac:dyDescent="0.25">
      <c r="A930" s="2">
        <v>6340</v>
      </c>
      <c r="B930" s="2" t="s">
        <v>28433</v>
      </c>
      <c r="C930" s="2" t="s">
        <v>28435</v>
      </c>
      <c r="D930" s="2" t="s">
        <v>28110</v>
      </c>
      <c r="E930" s="2">
        <v>6731</v>
      </c>
    </row>
    <row r="931" spans="1:5" x14ac:dyDescent="0.25">
      <c r="A931" s="2">
        <v>6342</v>
      </c>
      <c r="B931" s="2" t="s">
        <v>28431</v>
      </c>
      <c r="C931" s="2" t="s">
        <v>28432</v>
      </c>
      <c r="D931" s="2" t="s">
        <v>28110</v>
      </c>
      <c r="E931" s="2">
        <v>6731</v>
      </c>
    </row>
    <row r="932" spans="1:5" x14ac:dyDescent="0.25">
      <c r="A932" s="2">
        <v>6343</v>
      </c>
      <c r="B932" s="2" t="s">
        <v>28429</v>
      </c>
      <c r="C932" s="2" t="s">
        <v>28430</v>
      </c>
      <c r="D932" s="2" t="s">
        <v>28110</v>
      </c>
      <c r="E932" s="2">
        <v>6731</v>
      </c>
    </row>
    <row r="933" spans="1:5" x14ac:dyDescent="0.25">
      <c r="A933" s="2">
        <v>6344</v>
      </c>
      <c r="B933" s="2" t="s">
        <v>28427</v>
      </c>
      <c r="C933" s="2" t="s">
        <v>28428</v>
      </c>
      <c r="D933" s="2" t="s">
        <v>28110</v>
      </c>
      <c r="E933" s="2">
        <v>6731</v>
      </c>
    </row>
    <row r="934" spans="1:5" x14ac:dyDescent="0.25">
      <c r="A934" s="2">
        <v>6345</v>
      </c>
      <c r="B934" s="2" t="s">
        <v>28425</v>
      </c>
      <c r="C934" s="2" t="s">
        <v>28426</v>
      </c>
      <c r="D934" s="2" t="s">
        <v>28110</v>
      </c>
      <c r="E934" s="2">
        <v>6731</v>
      </c>
    </row>
    <row r="935" spans="1:5" x14ac:dyDescent="0.25">
      <c r="A935" s="2">
        <v>6347</v>
      </c>
      <c r="B935" s="2" t="s">
        <v>28422</v>
      </c>
      <c r="C935" s="2" t="s">
        <v>28423</v>
      </c>
      <c r="D935" s="2" t="s">
        <v>28110</v>
      </c>
      <c r="E935" s="2">
        <v>6731</v>
      </c>
    </row>
    <row r="936" spans="1:5" x14ac:dyDescent="0.25">
      <c r="A936" s="2">
        <v>6346</v>
      </c>
      <c r="B936" s="2" t="s">
        <v>28422</v>
      </c>
      <c r="C936" s="2" t="s">
        <v>28424</v>
      </c>
      <c r="D936" s="2" t="s">
        <v>28110</v>
      </c>
      <c r="E936" s="2">
        <v>6731</v>
      </c>
    </row>
    <row r="937" spans="1:5" x14ac:dyDescent="0.25">
      <c r="A937" s="2">
        <v>6348</v>
      </c>
      <c r="B937" s="2" t="s">
        <v>28420</v>
      </c>
      <c r="C937" s="2" t="s">
        <v>28421</v>
      </c>
      <c r="D937" s="2" t="s">
        <v>28110</v>
      </c>
      <c r="E937" s="2">
        <v>6731</v>
      </c>
    </row>
    <row r="938" spans="1:5" x14ac:dyDescent="0.25">
      <c r="A938" s="2">
        <v>6349</v>
      </c>
      <c r="B938" s="2" t="s">
        <v>28418</v>
      </c>
      <c r="C938" s="2" t="s">
        <v>28419</v>
      </c>
      <c r="D938" s="2" t="s">
        <v>28110</v>
      </c>
      <c r="E938" s="2">
        <v>6731</v>
      </c>
    </row>
    <row r="939" spans="1:5" x14ac:dyDescent="0.25">
      <c r="A939" s="2">
        <v>6350</v>
      </c>
      <c r="B939" s="2" t="s">
        <v>28416</v>
      </c>
      <c r="C939" s="2" t="s">
        <v>28417</v>
      </c>
      <c r="D939" s="2" t="s">
        <v>28110</v>
      </c>
      <c r="E939" s="2">
        <v>6731</v>
      </c>
    </row>
    <row r="940" spans="1:5" x14ac:dyDescent="0.25">
      <c r="A940" s="2">
        <v>6351</v>
      </c>
      <c r="B940" s="2" t="s">
        <v>7391</v>
      </c>
      <c r="C940" s="2" t="s">
        <v>28415</v>
      </c>
      <c r="D940" s="2" t="s">
        <v>28110</v>
      </c>
      <c r="E940" s="2">
        <v>6731</v>
      </c>
    </row>
    <row r="941" spans="1:5" x14ac:dyDescent="0.25">
      <c r="A941" s="2">
        <v>6352</v>
      </c>
      <c r="B941" s="2" t="s">
        <v>28413</v>
      </c>
      <c r="C941" s="2" t="s">
        <v>28414</v>
      </c>
      <c r="D941" s="2" t="s">
        <v>28110</v>
      </c>
      <c r="E941" s="2">
        <v>6731</v>
      </c>
    </row>
    <row r="942" spans="1:5" x14ac:dyDescent="0.25">
      <c r="A942" s="2">
        <v>6353</v>
      </c>
      <c r="B942" s="2" t="s">
        <v>28411</v>
      </c>
      <c r="C942" s="2" t="s">
        <v>28412</v>
      </c>
      <c r="D942" s="2" t="s">
        <v>28110</v>
      </c>
      <c r="E942" s="2">
        <v>6731</v>
      </c>
    </row>
    <row r="943" spans="1:5" x14ac:dyDescent="0.25">
      <c r="A943" s="2">
        <v>6354</v>
      </c>
      <c r="B943" s="2" t="s">
        <v>28409</v>
      </c>
      <c r="C943" s="2" t="s">
        <v>28410</v>
      </c>
      <c r="D943" s="2" t="s">
        <v>28110</v>
      </c>
      <c r="E943" s="2">
        <v>6731</v>
      </c>
    </row>
    <row r="944" spans="1:5" x14ac:dyDescent="0.25">
      <c r="A944" s="2">
        <v>6355</v>
      </c>
      <c r="B944" s="2" t="s">
        <v>28407</v>
      </c>
      <c r="C944" s="2" t="s">
        <v>28408</v>
      </c>
      <c r="D944" s="2" t="s">
        <v>28110</v>
      </c>
      <c r="E944" s="2">
        <v>6731</v>
      </c>
    </row>
    <row r="945" spans="1:5" x14ac:dyDescent="0.25">
      <c r="A945" s="2">
        <v>6356</v>
      </c>
      <c r="B945" s="2" t="s">
        <v>28405</v>
      </c>
      <c r="C945" s="2" t="s">
        <v>28406</v>
      </c>
      <c r="D945" s="2" t="s">
        <v>28110</v>
      </c>
      <c r="E945" s="2">
        <v>6731</v>
      </c>
    </row>
    <row r="946" spans="1:5" x14ac:dyDescent="0.25">
      <c r="A946" s="2">
        <v>6357</v>
      </c>
      <c r="B946" s="2" t="s">
        <v>28403</v>
      </c>
      <c r="C946" s="2" t="s">
        <v>28404</v>
      </c>
      <c r="D946" s="2" t="s">
        <v>28110</v>
      </c>
      <c r="E946" s="2">
        <v>6731</v>
      </c>
    </row>
    <row r="947" spans="1:5" x14ac:dyDescent="0.25">
      <c r="A947" s="2">
        <v>6358</v>
      </c>
      <c r="B947" s="2" t="s">
        <v>7451</v>
      </c>
      <c r="C947" s="2" t="s">
        <v>28402</v>
      </c>
      <c r="D947" s="2" t="s">
        <v>28110</v>
      </c>
      <c r="E947" s="2">
        <v>6731</v>
      </c>
    </row>
    <row r="948" spans="1:5" x14ac:dyDescent="0.25">
      <c r="A948" s="2">
        <v>6359</v>
      </c>
      <c r="B948" s="2" t="s">
        <v>28400</v>
      </c>
      <c r="C948" s="2" t="s">
        <v>28401</v>
      </c>
      <c r="D948" s="2" t="s">
        <v>28110</v>
      </c>
      <c r="E948" s="2">
        <v>6731</v>
      </c>
    </row>
    <row r="949" spans="1:5" x14ac:dyDescent="0.25">
      <c r="A949" s="2">
        <v>6360</v>
      </c>
      <c r="B949" s="2" t="s">
        <v>28398</v>
      </c>
      <c r="C949" s="2" t="s">
        <v>28399</v>
      </c>
      <c r="D949" s="2" t="s">
        <v>28110</v>
      </c>
      <c r="E949" s="2">
        <v>6731</v>
      </c>
    </row>
    <row r="950" spans="1:5" x14ac:dyDescent="0.25">
      <c r="A950" s="2">
        <v>6361</v>
      </c>
      <c r="B950" s="2" t="s">
        <v>28396</v>
      </c>
      <c r="C950" s="2" t="s">
        <v>28397</v>
      </c>
      <c r="D950" s="2" t="s">
        <v>28110</v>
      </c>
      <c r="E950" s="2">
        <v>6731</v>
      </c>
    </row>
    <row r="951" spans="1:5" x14ac:dyDescent="0.25">
      <c r="A951" s="2">
        <v>6362</v>
      </c>
      <c r="B951" s="2" t="s">
        <v>28394</v>
      </c>
      <c r="C951" s="2" t="s">
        <v>28395</v>
      </c>
      <c r="D951" s="2" t="s">
        <v>28110</v>
      </c>
      <c r="E951" s="2">
        <v>6731</v>
      </c>
    </row>
    <row r="952" spans="1:5" x14ac:dyDescent="0.25">
      <c r="A952" s="2">
        <v>6363</v>
      </c>
      <c r="B952" s="2" t="s">
        <v>28392</v>
      </c>
      <c r="C952" s="2" t="s">
        <v>28393</v>
      </c>
      <c r="D952" s="2" t="s">
        <v>28110</v>
      </c>
      <c r="E952" s="2">
        <v>6731</v>
      </c>
    </row>
    <row r="953" spans="1:5" x14ac:dyDescent="0.25">
      <c r="A953" s="2">
        <v>6364</v>
      </c>
      <c r="B953" s="2" t="s">
        <v>28390</v>
      </c>
      <c r="C953" s="2" t="s">
        <v>28391</v>
      </c>
      <c r="D953" s="2" t="s">
        <v>28110</v>
      </c>
      <c r="E953" s="2">
        <v>6731</v>
      </c>
    </row>
    <row r="954" spans="1:5" x14ac:dyDescent="0.25">
      <c r="A954" s="2">
        <v>6365</v>
      </c>
      <c r="B954" s="2" t="s">
        <v>28388</v>
      </c>
      <c r="C954" s="2" t="s">
        <v>28389</v>
      </c>
      <c r="D954" s="2" t="s">
        <v>28110</v>
      </c>
      <c r="E954" s="2">
        <v>6731</v>
      </c>
    </row>
    <row r="955" spans="1:5" x14ac:dyDescent="0.25">
      <c r="A955" s="2">
        <v>6366</v>
      </c>
      <c r="B955" s="2" t="s">
        <v>28386</v>
      </c>
      <c r="C955" s="2" t="s">
        <v>28387</v>
      </c>
      <c r="D955" s="2" t="s">
        <v>28110</v>
      </c>
      <c r="E955" s="2">
        <v>6731</v>
      </c>
    </row>
    <row r="956" spans="1:5" x14ac:dyDescent="0.25">
      <c r="A956" s="2">
        <v>6367</v>
      </c>
      <c r="B956" s="2" t="s">
        <v>28384</v>
      </c>
      <c r="C956" s="2" t="s">
        <v>28385</v>
      </c>
      <c r="D956" s="2" t="s">
        <v>28110</v>
      </c>
      <c r="E956" s="2">
        <v>6731</v>
      </c>
    </row>
    <row r="957" spans="1:5" x14ac:dyDescent="0.25">
      <c r="A957" s="2">
        <v>6368</v>
      </c>
      <c r="B957" s="2" t="s">
        <v>28382</v>
      </c>
      <c r="C957" s="2" t="s">
        <v>28383</v>
      </c>
      <c r="D957" s="2" t="s">
        <v>28110</v>
      </c>
      <c r="E957" s="2">
        <v>6731</v>
      </c>
    </row>
    <row r="958" spans="1:5" x14ac:dyDescent="0.25">
      <c r="A958" s="2">
        <v>6369</v>
      </c>
      <c r="B958" s="2" t="s">
        <v>28380</v>
      </c>
      <c r="C958" s="2" t="s">
        <v>28381</v>
      </c>
      <c r="D958" s="2" t="s">
        <v>28110</v>
      </c>
      <c r="E958" s="2">
        <v>6731</v>
      </c>
    </row>
    <row r="959" spans="1:5" x14ac:dyDescent="0.25">
      <c r="A959" s="2">
        <v>6370</v>
      </c>
      <c r="B959" s="2" t="s">
        <v>28378</v>
      </c>
      <c r="C959" s="2" t="s">
        <v>28379</v>
      </c>
      <c r="D959" s="2" t="s">
        <v>28110</v>
      </c>
      <c r="E959" s="2">
        <v>6731</v>
      </c>
    </row>
    <row r="960" spans="1:5" x14ac:dyDescent="0.25">
      <c r="A960" s="2">
        <v>6371</v>
      </c>
      <c r="B960" s="2" t="s">
        <v>28376</v>
      </c>
      <c r="C960" s="2" t="s">
        <v>28377</v>
      </c>
      <c r="D960" s="2" t="s">
        <v>28110</v>
      </c>
      <c r="E960" s="2">
        <v>6731</v>
      </c>
    </row>
    <row r="961" spans="1:5" x14ac:dyDescent="0.25">
      <c r="A961" s="2">
        <v>6372</v>
      </c>
      <c r="B961" s="2" t="s">
        <v>28374</v>
      </c>
      <c r="C961" s="2" t="s">
        <v>28375</v>
      </c>
      <c r="D961" s="2" t="s">
        <v>28110</v>
      </c>
      <c r="E961" s="2">
        <v>6731</v>
      </c>
    </row>
    <row r="962" spans="1:5" x14ac:dyDescent="0.25">
      <c r="A962" s="2">
        <v>6373</v>
      </c>
      <c r="B962" s="2" t="s">
        <v>28372</v>
      </c>
      <c r="C962" s="2" t="s">
        <v>28373</v>
      </c>
      <c r="D962" s="2" t="s">
        <v>28110</v>
      </c>
      <c r="E962" s="2">
        <v>6731</v>
      </c>
    </row>
    <row r="963" spans="1:5" x14ac:dyDescent="0.25">
      <c r="A963" s="2">
        <v>6374</v>
      </c>
      <c r="B963" s="2" t="s">
        <v>28370</v>
      </c>
      <c r="C963" s="2" t="s">
        <v>28371</v>
      </c>
      <c r="D963" s="2" t="s">
        <v>28110</v>
      </c>
      <c r="E963" s="2">
        <v>6731</v>
      </c>
    </row>
    <row r="964" spans="1:5" x14ac:dyDescent="0.25">
      <c r="A964" s="2">
        <v>6375</v>
      </c>
      <c r="B964" s="2" t="s">
        <v>28368</v>
      </c>
      <c r="C964" s="2" t="s">
        <v>28369</v>
      </c>
      <c r="D964" s="2" t="s">
        <v>28110</v>
      </c>
      <c r="E964" s="2">
        <v>6731</v>
      </c>
    </row>
    <row r="965" spans="1:5" x14ac:dyDescent="0.25">
      <c r="A965" s="2">
        <v>6376</v>
      </c>
      <c r="B965" s="2" t="s">
        <v>28366</v>
      </c>
      <c r="C965" s="2" t="s">
        <v>28367</v>
      </c>
      <c r="D965" s="2" t="s">
        <v>28110</v>
      </c>
      <c r="E965" s="2">
        <v>6731</v>
      </c>
    </row>
    <row r="966" spans="1:5" x14ac:dyDescent="0.25">
      <c r="A966" s="2">
        <v>6377</v>
      </c>
      <c r="B966" s="2" t="s">
        <v>7453</v>
      </c>
      <c r="C966" s="2" t="s">
        <v>28365</v>
      </c>
      <c r="D966" s="2" t="s">
        <v>28110</v>
      </c>
      <c r="E966" s="2">
        <v>6731</v>
      </c>
    </row>
    <row r="967" spans="1:5" x14ac:dyDescent="0.25">
      <c r="A967" s="2">
        <v>6378</v>
      </c>
      <c r="B967" s="2" t="s">
        <v>28363</v>
      </c>
      <c r="C967" s="2" t="s">
        <v>28364</v>
      </c>
      <c r="D967" s="2" t="s">
        <v>28110</v>
      </c>
      <c r="E967" s="2">
        <v>6731</v>
      </c>
    </row>
    <row r="968" spans="1:5" x14ac:dyDescent="0.25">
      <c r="A968" s="2">
        <v>6379</v>
      </c>
      <c r="B968" s="2" t="s">
        <v>28361</v>
      </c>
      <c r="C968" s="2" t="s">
        <v>28362</v>
      </c>
      <c r="D968" s="2" t="s">
        <v>28110</v>
      </c>
      <c r="E968" s="2">
        <v>6731</v>
      </c>
    </row>
    <row r="969" spans="1:5" x14ac:dyDescent="0.25">
      <c r="A969" s="2">
        <v>6380</v>
      </c>
      <c r="B969" s="2" t="s">
        <v>28359</v>
      </c>
      <c r="C969" s="2" t="s">
        <v>28360</v>
      </c>
      <c r="D969" s="2" t="s">
        <v>28110</v>
      </c>
      <c r="E969" s="2">
        <v>6731</v>
      </c>
    </row>
    <row r="970" spans="1:5" x14ac:dyDescent="0.25">
      <c r="A970" s="2">
        <v>6381</v>
      </c>
      <c r="B970" s="2" t="s">
        <v>7455</v>
      </c>
      <c r="C970" s="2" t="s">
        <v>28358</v>
      </c>
      <c r="D970" s="2" t="s">
        <v>28110</v>
      </c>
      <c r="E970" s="2">
        <v>6731</v>
      </c>
    </row>
    <row r="971" spans="1:5" x14ac:dyDescent="0.25">
      <c r="A971" s="2">
        <v>6382</v>
      </c>
      <c r="B971" s="2" t="s">
        <v>28356</v>
      </c>
      <c r="C971" s="2" t="s">
        <v>28357</v>
      </c>
      <c r="D971" s="2" t="s">
        <v>28110</v>
      </c>
      <c r="E971" s="2">
        <v>6731</v>
      </c>
    </row>
    <row r="972" spans="1:5" x14ac:dyDescent="0.25">
      <c r="A972" s="2">
        <v>6383</v>
      </c>
      <c r="B972" s="2" t="s">
        <v>28354</v>
      </c>
      <c r="C972" s="2" t="s">
        <v>28355</v>
      </c>
      <c r="D972" s="2" t="s">
        <v>28110</v>
      </c>
      <c r="E972" s="2">
        <v>6731</v>
      </c>
    </row>
    <row r="973" spans="1:5" x14ac:dyDescent="0.25">
      <c r="A973" s="2">
        <v>6384</v>
      </c>
      <c r="B973" s="2" t="s">
        <v>28352</v>
      </c>
      <c r="C973" s="2" t="s">
        <v>28353</v>
      </c>
      <c r="D973" s="2" t="s">
        <v>28110</v>
      </c>
      <c r="E973" s="2">
        <v>6731</v>
      </c>
    </row>
    <row r="974" spans="1:5" x14ac:dyDescent="0.25">
      <c r="A974" s="2">
        <v>6385</v>
      </c>
      <c r="B974" s="2" t="s">
        <v>28350</v>
      </c>
      <c r="C974" s="2" t="s">
        <v>28351</v>
      </c>
      <c r="D974" s="2" t="s">
        <v>28110</v>
      </c>
      <c r="E974" s="2">
        <v>6731</v>
      </c>
    </row>
    <row r="975" spans="1:5" x14ac:dyDescent="0.25">
      <c r="A975" s="2">
        <v>6386</v>
      </c>
      <c r="B975" s="2" t="s">
        <v>28348</v>
      </c>
      <c r="C975" s="2" t="s">
        <v>28349</v>
      </c>
      <c r="D975" s="2" t="s">
        <v>28110</v>
      </c>
      <c r="E975" s="2">
        <v>6731</v>
      </c>
    </row>
    <row r="976" spans="1:5" x14ac:dyDescent="0.25">
      <c r="A976" s="2">
        <v>6387</v>
      </c>
      <c r="B976" s="2" t="s">
        <v>28346</v>
      </c>
      <c r="C976" s="2" t="s">
        <v>28347</v>
      </c>
      <c r="D976" s="2" t="s">
        <v>28110</v>
      </c>
      <c r="E976" s="2">
        <v>6731</v>
      </c>
    </row>
    <row r="977" spans="1:5" x14ac:dyDescent="0.25">
      <c r="A977" s="2">
        <v>6388</v>
      </c>
      <c r="B977" s="2" t="s">
        <v>28344</v>
      </c>
      <c r="C977" s="2" t="s">
        <v>28345</v>
      </c>
      <c r="D977" s="2" t="s">
        <v>28110</v>
      </c>
      <c r="E977" s="2">
        <v>6731</v>
      </c>
    </row>
    <row r="978" spans="1:5" x14ac:dyDescent="0.25">
      <c r="A978" s="2">
        <v>6389</v>
      </c>
      <c r="B978" s="2" t="s">
        <v>28342</v>
      </c>
      <c r="C978" s="2" t="s">
        <v>28343</v>
      </c>
      <c r="D978" s="2" t="s">
        <v>28110</v>
      </c>
      <c r="E978" s="2">
        <v>6731</v>
      </c>
    </row>
    <row r="979" spans="1:5" x14ac:dyDescent="0.25">
      <c r="A979" s="2">
        <v>6390</v>
      </c>
      <c r="B979" s="2" t="s">
        <v>28340</v>
      </c>
      <c r="C979" s="2" t="s">
        <v>28341</v>
      </c>
      <c r="D979" s="2" t="s">
        <v>28110</v>
      </c>
      <c r="E979" s="2">
        <v>6731</v>
      </c>
    </row>
    <row r="980" spans="1:5" x14ac:dyDescent="0.25">
      <c r="A980" s="2">
        <v>6391</v>
      </c>
      <c r="B980" s="2" t="s">
        <v>28338</v>
      </c>
      <c r="C980" s="2" t="s">
        <v>28339</v>
      </c>
      <c r="D980" s="2" t="s">
        <v>28110</v>
      </c>
      <c r="E980" s="2">
        <v>6731</v>
      </c>
    </row>
    <row r="981" spans="1:5" x14ac:dyDescent="0.25">
      <c r="A981" s="2">
        <v>6392</v>
      </c>
      <c r="B981" s="2" t="s">
        <v>28336</v>
      </c>
      <c r="C981" s="2" t="s">
        <v>28337</v>
      </c>
      <c r="D981" s="2" t="s">
        <v>28110</v>
      </c>
      <c r="E981" s="2">
        <v>6731</v>
      </c>
    </row>
    <row r="982" spans="1:5" x14ac:dyDescent="0.25">
      <c r="A982" s="2">
        <v>6393</v>
      </c>
      <c r="B982" s="2" t="s">
        <v>28334</v>
      </c>
      <c r="C982" s="2" t="s">
        <v>28335</v>
      </c>
      <c r="D982" s="2" t="s">
        <v>28110</v>
      </c>
      <c r="E982" s="2">
        <v>6731</v>
      </c>
    </row>
    <row r="983" spans="1:5" x14ac:dyDescent="0.25">
      <c r="A983" s="2">
        <v>6394</v>
      </c>
      <c r="B983" s="2" t="s">
        <v>28332</v>
      </c>
      <c r="C983" s="2" t="s">
        <v>28333</v>
      </c>
      <c r="D983" s="2" t="s">
        <v>28110</v>
      </c>
      <c r="E983" s="2">
        <v>6731</v>
      </c>
    </row>
    <row r="984" spans="1:5" x14ac:dyDescent="0.25">
      <c r="A984" s="2">
        <v>6395</v>
      </c>
      <c r="B984" s="2" t="s">
        <v>28330</v>
      </c>
      <c r="C984" s="2" t="s">
        <v>28331</v>
      </c>
      <c r="D984" s="2" t="s">
        <v>28110</v>
      </c>
      <c r="E984" s="2">
        <v>6731</v>
      </c>
    </row>
    <row r="985" spans="1:5" x14ac:dyDescent="0.25">
      <c r="A985" s="2">
        <v>6396</v>
      </c>
      <c r="B985" s="2" t="s">
        <v>28328</v>
      </c>
      <c r="C985" s="2" t="s">
        <v>28329</v>
      </c>
      <c r="D985" s="2" t="s">
        <v>28110</v>
      </c>
      <c r="E985" s="2">
        <v>6731</v>
      </c>
    </row>
    <row r="986" spans="1:5" x14ac:dyDescent="0.25">
      <c r="A986" s="2">
        <v>6397</v>
      </c>
      <c r="B986" s="2" t="s">
        <v>7457</v>
      </c>
      <c r="C986" s="2" t="s">
        <v>28327</v>
      </c>
      <c r="D986" s="2" t="s">
        <v>28110</v>
      </c>
      <c r="E986" s="2">
        <v>6731</v>
      </c>
    </row>
    <row r="987" spans="1:5" x14ac:dyDescent="0.25">
      <c r="A987" s="2">
        <v>6398</v>
      </c>
      <c r="B987" s="2" t="s">
        <v>28325</v>
      </c>
      <c r="C987" s="2" t="s">
        <v>28326</v>
      </c>
      <c r="D987" s="2" t="s">
        <v>28110</v>
      </c>
      <c r="E987" s="2">
        <v>6731</v>
      </c>
    </row>
    <row r="988" spans="1:5" x14ac:dyDescent="0.25">
      <c r="A988" s="2">
        <v>6399</v>
      </c>
      <c r="B988" s="2" t="s">
        <v>28323</v>
      </c>
      <c r="C988" s="2" t="s">
        <v>28324</v>
      </c>
      <c r="D988" s="2" t="s">
        <v>28110</v>
      </c>
      <c r="E988" s="2">
        <v>6731</v>
      </c>
    </row>
    <row r="989" spans="1:5" x14ac:dyDescent="0.25">
      <c r="A989" s="2">
        <v>6400</v>
      </c>
      <c r="B989" s="2" t="s">
        <v>28321</v>
      </c>
      <c r="C989" s="2" t="s">
        <v>28322</v>
      </c>
      <c r="D989" s="2" t="s">
        <v>28110</v>
      </c>
      <c r="E989" s="2">
        <v>6731</v>
      </c>
    </row>
    <row r="990" spans="1:5" x14ac:dyDescent="0.25">
      <c r="A990" s="2">
        <v>6401</v>
      </c>
      <c r="B990" s="2" t="s">
        <v>28319</v>
      </c>
      <c r="C990" s="2" t="s">
        <v>28320</v>
      </c>
      <c r="D990" s="2" t="s">
        <v>28110</v>
      </c>
      <c r="E990" s="2">
        <v>6731</v>
      </c>
    </row>
    <row r="991" spans="1:5" x14ac:dyDescent="0.25">
      <c r="A991" s="2">
        <v>6402</v>
      </c>
      <c r="B991" s="2" t="s">
        <v>28317</v>
      </c>
      <c r="C991" s="2" t="s">
        <v>28318</v>
      </c>
      <c r="D991" s="2" t="s">
        <v>28110</v>
      </c>
      <c r="E991" s="2">
        <v>6731</v>
      </c>
    </row>
    <row r="992" spans="1:5" x14ac:dyDescent="0.25">
      <c r="A992" s="2">
        <v>6403</v>
      </c>
      <c r="B992" s="2" t="s">
        <v>28315</v>
      </c>
      <c r="C992" s="2" t="s">
        <v>28316</v>
      </c>
      <c r="D992" s="2" t="s">
        <v>28110</v>
      </c>
      <c r="E992" s="2">
        <v>6731</v>
      </c>
    </row>
    <row r="993" spans="1:5" x14ac:dyDescent="0.25">
      <c r="A993" s="2">
        <v>6404</v>
      </c>
      <c r="B993" s="2" t="s">
        <v>7459</v>
      </c>
      <c r="C993" s="2" t="s">
        <v>28314</v>
      </c>
      <c r="D993" s="2" t="s">
        <v>28110</v>
      </c>
      <c r="E993" s="2">
        <v>6731</v>
      </c>
    </row>
    <row r="994" spans="1:5" x14ac:dyDescent="0.25">
      <c r="A994" s="2">
        <v>6405</v>
      </c>
      <c r="B994" s="2" t="s">
        <v>28312</v>
      </c>
      <c r="C994" s="2" t="s">
        <v>28313</v>
      </c>
      <c r="D994" s="2" t="s">
        <v>28110</v>
      </c>
      <c r="E994" s="2">
        <v>6731</v>
      </c>
    </row>
    <row r="995" spans="1:5" x14ac:dyDescent="0.25">
      <c r="A995" s="2">
        <v>6406</v>
      </c>
      <c r="B995" s="2" t="s">
        <v>7461</v>
      </c>
      <c r="C995" s="2" t="s">
        <v>28311</v>
      </c>
      <c r="D995" s="2" t="s">
        <v>28110</v>
      </c>
      <c r="E995" s="2">
        <v>6731</v>
      </c>
    </row>
    <row r="996" spans="1:5" x14ac:dyDescent="0.25">
      <c r="A996" s="2">
        <v>6408</v>
      </c>
      <c r="B996" s="2" t="s">
        <v>28308</v>
      </c>
      <c r="C996" s="2" t="s">
        <v>28309</v>
      </c>
      <c r="D996" s="2" t="s">
        <v>28110</v>
      </c>
      <c r="E996" s="2">
        <v>6731</v>
      </c>
    </row>
    <row r="997" spans="1:5" x14ac:dyDescent="0.25">
      <c r="A997" s="2">
        <v>6407</v>
      </c>
      <c r="B997" s="2" t="s">
        <v>28308</v>
      </c>
      <c r="C997" s="2" t="s">
        <v>28310</v>
      </c>
      <c r="D997" s="2" t="s">
        <v>28110</v>
      </c>
      <c r="E997" s="2">
        <v>6731</v>
      </c>
    </row>
    <row r="998" spans="1:5" x14ac:dyDescent="0.25">
      <c r="A998" s="2">
        <v>6409</v>
      </c>
      <c r="B998" s="2" t="s">
        <v>28306</v>
      </c>
      <c r="C998" s="2" t="s">
        <v>28307</v>
      </c>
      <c r="D998" s="2" t="s">
        <v>28110</v>
      </c>
      <c r="E998" s="2">
        <v>6731</v>
      </c>
    </row>
    <row r="999" spans="1:5" x14ac:dyDescent="0.25">
      <c r="A999" s="2">
        <v>6410</v>
      </c>
      <c r="B999" s="2" t="s">
        <v>28304</v>
      </c>
      <c r="C999" s="2" t="s">
        <v>28305</v>
      </c>
      <c r="D999" s="2" t="s">
        <v>28110</v>
      </c>
      <c r="E999" s="2">
        <v>6731</v>
      </c>
    </row>
    <row r="1000" spans="1:5" x14ac:dyDescent="0.25">
      <c r="A1000" s="2">
        <v>6412</v>
      </c>
      <c r="B1000" s="2" t="s">
        <v>28301</v>
      </c>
      <c r="C1000" s="2" t="s">
        <v>28302</v>
      </c>
      <c r="D1000" s="2" t="s">
        <v>28110</v>
      </c>
      <c r="E1000" s="2">
        <v>6731</v>
      </c>
    </row>
    <row r="1001" spans="1:5" x14ac:dyDescent="0.25">
      <c r="A1001" s="2">
        <v>6411</v>
      </c>
      <c r="B1001" s="2" t="s">
        <v>28301</v>
      </c>
      <c r="C1001" s="2" t="s">
        <v>28303</v>
      </c>
      <c r="D1001" s="2" t="s">
        <v>28110</v>
      </c>
      <c r="E1001" s="2">
        <v>6731</v>
      </c>
    </row>
    <row r="1002" spans="1:5" x14ac:dyDescent="0.25">
      <c r="A1002" s="2">
        <v>6413</v>
      </c>
      <c r="B1002" s="2" t="s">
        <v>28299</v>
      </c>
      <c r="C1002" s="2" t="s">
        <v>28300</v>
      </c>
      <c r="D1002" s="2" t="s">
        <v>28110</v>
      </c>
      <c r="E1002" s="2">
        <v>6731</v>
      </c>
    </row>
    <row r="1003" spans="1:5" x14ac:dyDescent="0.25">
      <c r="A1003" s="2">
        <v>6414</v>
      </c>
      <c r="B1003" s="2" t="s">
        <v>28297</v>
      </c>
      <c r="C1003" s="2" t="s">
        <v>28298</v>
      </c>
      <c r="D1003" s="2" t="s">
        <v>28110</v>
      </c>
      <c r="E1003" s="2">
        <v>6731</v>
      </c>
    </row>
    <row r="1004" spans="1:5" x14ac:dyDescent="0.25">
      <c r="A1004" s="2">
        <v>6415</v>
      </c>
      <c r="B1004" s="2" t="s">
        <v>28295</v>
      </c>
      <c r="C1004" s="2" t="s">
        <v>28296</v>
      </c>
      <c r="D1004" s="2" t="s">
        <v>28110</v>
      </c>
      <c r="E1004" s="2">
        <v>6731</v>
      </c>
    </row>
    <row r="1005" spans="1:5" x14ac:dyDescent="0.25">
      <c r="A1005" s="2">
        <v>6416</v>
      </c>
      <c r="B1005" s="2" t="s">
        <v>7463</v>
      </c>
      <c r="C1005" s="2" t="s">
        <v>28294</v>
      </c>
      <c r="D1005" s="2" t="s">
        <v>28110</v>
      </c>
      <c r="E1005" s="2">
        <v>6731</v>
      </c>
    </row>
    <row r="1006" spans="1:5" x14ac:dyDescent="0.25">
      <c r="A1006" s="2">
        <v>6417</v>
      </c>
      <c r="B1006" s="2" t="s">
        <v>7465</v>
      </c>
      <c r="C1006" s="2" t="s">
        <v>28293</v>
      </c>
      <c r="D1006" s="2" t="s">
        <v>28110</v>
      </c>
      <c r="E1006" s="2">
        <v>6731</v>
      </c>
    </row>
    <row r="1007" spans="1:5" x14ac:dyDescent="0.25">
      <c r="A1007" s="2">
        <v>6418</v>
      </c>
      <c r="B1007" s="2" t="s">
        <v>28291</v>
      </c>
      <c r="C1007" s="2" t="s">
        <v>28292</v>
      </c>
      <c r="D1007" s="2" t="s">
        <v>28110</v>
      </c>
      <c r="E1007" s="2">
        <v>6731</v>
      </c>
    </row>
    <row r="1008" spans="1:5" x14ac:dyDescent="0.25">
      <c r="A1008" s="2">
        <v>6419</v>
      </c>
      <c r="B1008" s="2" t="s">
        <v>28289</v>
      </c>
      <c r="C1008" s="2" t="s">
        <v>28290</v>
      </c>
      <c r="D1008" s="2" t="s">
        <v>28110</v>
      </c>
      <c r="E1008" s="2">
        <v>6731</v>
      </c>
    </row>
    <row r="1009" spans="1:5" x14ac:dyDescent="0.25">
      <c r="A1009" s="2">
        <v>6420</v>
      </c>
      <c r="B1009" s="2" t="s">
        <v>28287</v>
      </c>
      <c r="C1009" s="2" t="s">
        <v>28288</v>
      </c>
      <c r="D1009" s="2" t="s">
        <v>28110</v>
      </c>
      <c r="E1009" s="2">
        <v>6731</v>
      </c>
    </row>
    <row r="1010" spans="1:5" x14ac:dyDescent="0.25">
      <c r="A1010" s="2">
        <v>6421</v>
      </c>
      <c r="B1010" s="2" t="s">
        <v>7490</v>
      </c>
      <c r="C1010" s="2" t="s">
        <v>28286</v>
      </c>
      <c r="D1010" s="2" t="s">
        <v>28110</v>
      </c>
      <c r="E1010" s="2">
        <v>6731</v>
      </c>
    </row>
    <row r="1011" spans="1:5" x14ac:dyDescent="0.25">
      <c r="A1011" s="2">
        <v>6422</v>
      </c>
      <c r="B1011" s="2" t="s">
        <v>28284</v>
      </c>
      <c r="C1011" s="2" t="s">
        <v>28285</v>
      </c>
      <c r="D1011" s="2" t="s">
        <v>28110</v>
      </c>
      <c r="E1011" s="2">
        <v>6731</v>
      </c>
    </row>
    <row r="1012" spans="1:5" x14ac:dyDescent="0.25">
      <c r="A1012" s="2">
        <v>6423</v>
      </c>
      <c r="B1012" s="2" t="s">
        <v>28282</v>
      </c>
      <c r="C1012" s="2" t="s">
        <v>28283</v>
      </c>
      <c r="D1012" s="2" t="s">
        <v>28110</v>
      </c>
      <c r="E1012" s="2">
        <v>6731</v>
      </c>
    </row>
    <row r="1013" spans="1:5" x14ac:dyDescent="0.25">
      <c r="A1013" s="2">
        <v>6424</v>
      </c>
      <c r="B1013" s="2" t="s">
        <v>28280</v>
      </c>
      <c r="C1013" s="2" t="s">
        <v>28281</v>
      </c>
      <c r="D1013" s="2" t="s">
        <v>28110</v>
      </c>
      <c r="E1013" s="2">
        <v>6731</v>
      </c>
    </row>
    <row r="1014" spans="1:5" x14ac:dyDescent="0.25">
      <c r="A1014" s="2">
        <v>6425</v>
      </c>
      <c r="B1014" s="2" t="s">
        <v>28278</v>
      </c>
      <c r="C1014" s="2" t="s">
        <v>28279</v>
      </c>
      <c r="D1014" s="2" t="s">
        <v>28110</v>
      </c>
      <c r="E1014" s="2">
        <v>6731</v>
      </c>
    </row>
    <row r="1015" spans="1:5" x14ac:dyDescent="0.25">
      <c r="A1015" s="2">
        <v>6426</v>
      </c>
      <c r="B1015" s="2" t="s">
        <v>28276</v>
      </c>
      <c r="C1015" s="2" t="s">
        <v>28277</v>
      </c>
      <c r="D1015" s="2" t="s">
        <v>28110</v>
      </c>
      <c r="E1015" s="2">
        <v>6731</v>
      </c>
    </row>
    <row r="1016" spans="1:5" x14ac:dyDescent="0.25">
      <c r="A1016" s="2">
        <v>6427</v>
      </c>
      <c r="B1016" s="2" t="s">
        <v>28274</v>
      </c>
      <c r="C1016" s="2" t="s">
        <v>28275</v>
      </c>
      <c r="D1016" s="2" t="s">
        <v>28110</v>
      </c>
      <c r="E1016" s="2">
        <v>6731</v>
      </c>
    </row>
    <row r="1017" spans="1:5" x14ac:dyDescent="0.25">
      <c r="A1017" s="2">
        <v>6428</v>
      </c>
      <c r="B1017" s="2" t="s">
        <v>28272</v>
      </c>
      <c r="C1017" s="2" t="s">
        <v>28273</v>
      </c>
      <c r="D1017" s="2" t="s">
        <v>28110</v>
      </c>
      <c r="E1017" s="2">
        <v>6731</v>
      </c>
    </row>
    <row r="1018" spans="1:5" x14ac:dyDescent="0.25">
      <c r="A1018" s="2">
        <v>6429</v>
      </c>
      <c r="B1018" s="2" t="s">
        <v>28270</v>
      </c>
      <c r="C1018" s="2" t="s">
        <v>28271</v>
      </c>
      <c r="D1018" s="2" t="s">
        <v>28110</v>
      </c>
      <c r="E1018" s="2">
        <v>6731</v>
      </c>
    </row>
    <row r="1019" spans="1:5" x14ac:dyDescent="0.25">
      <c r="A1019" s="2">
        <v>6430</v>
      </c>
      <c r="B1019" s="2" t="s">
        <v>28268</v>
      </c>
      <c r="C1019" s="2" t="s">
        <v>28269</v>
      </c>
      <c r="D1019" s="2" t="s">
        <v>28110</v>
      </c>
      <c r="E1019" s="2">
        <v>6731</v>
      </c>
    </row>
    <row r="1020" spans="1:5" x14ac:dyDescent="0.25">
      <c r="A1020" s="2">
        <v>6431</v>
      </c>
      <c r="B1020" s="2" t="s">
        <v>28266</v>
      </c>
      <c r="C1020" s="2" t="s">
        <v>28267</v>
      </c>
      <c r="D1020" s="2" t="s">
        <v>28110</v>
      </c>
      <c r="E1020" s="2">
        <v>6731</v>
      </c>
    </row>
    <row r="1021" spans="1:5" x14ac:dyDescent="0.25">
      <c r="A1021" s="2">
        <v>6432</v>
      </c>
      <c r="B1021" s="2" t="s">
        <v>7469</v>
      </c>
      <c r="C1021" s="2" t="s">
        <v>28265</v>
      </c>
      <c r="D1021" s="2" t="s">
        <v>28110</v>
      </c>
      <c r="E1021" s="2">
        <v>6731</v>
      </c>
    </row>
    <row r="1022" spans="1:5" x14ac:dyDescent="0.25">
      <c r="A1022" s="2">
        <v>6433</v>
      </c>
      <c r="B1022" s="2" t="s">
        <v>28263</v>
      </c>
      <c r="C1022" s="2" t="s">
        <v>28264</v>
      </c>
      <c r="D1022" s="2" t="s">
        <v>28110</v>
      </c>
      <c r="E1022" s="2">
        <v>6731</v>
      </c>
    </row>
    <row r="1023" spans="1:5" x14ac:dyDescent="0.25">
      <c r="A1023" s="2">
        <v>6434</v>
      </c>
      <c r="B1023" s="2" t="s">
        <v>28261</v>
      </c>
      <c r="C1023" s="2" t="s">
        <v>28262</v>
      </c>
      <c r="D1023" s="2" t="s">
        <v>28110</v>
      </c>
      <c r="E1023" s="2">
        <v>6731</v>
      </c>
    </row>
    <row r="1024" spans="1:5" x14ac:dyDescent="0.25">
      <c r="A1024" s="2">
        <v>6435</v>
      </c>
      <c r="B1024" s="2" t="s">
        <v>28259</v>
      </c>
      <c r="C1024" s="2" t="s">
        <v>28260</v>
      </c>
      <c r="D1024" s="2" t="s">
        <v>28110</v>
      </c>
      <c r="E1024" s="2">
        <v>6731</v>
      </c>
    </row>
    <row r="1025" spans="1:5" x14ac:dyDescent="0.25">
      <c r="A1025" s="2">
        <v>6436</v>
      </c>
      <c r="B1025" s="2" t="s">
        <v>28257</v>
      </c>
      <c r="C1025" s="2" t="s">
        <v>28258</v>
      </c>
      <c r="D1025" s="2" t="s">
        <v>28110</v>
      </c>
      <c r="E1025" s="2">
        <v>6731</v>
      </c>
    </row>
    <row r="1026" spans="1:5" x14ac:dyDescent="0.25">
      <c r="A1026" s="2">
        <v>6437</v>
      </c>
      <c r="B1026" s="2" t="s">
        <v>28255</v>
      </c>
      <c r="C1026" s="2" t="s">
        <v>28256</v>
      </c>
      <c r="D1026" s="2" t="s">
        <v>28110</v>
      </c>
      <c r="E1026" s="2">
        <v>6731</v>
      </c>
    </row>
    <row r="1027" spans="1:5" x14ac:dyDescent="0.25">
      <c r="A1027" s="2">
        <v>6438</v>
      </c>
      <c r="B1027" s="2" t="s">
        <v>7448</v>
      </c>
      <c r="C1027" s="2" t="s">
        <v>28254</v>
      </c>
      <c r="D1027" s="2" t="s">
        <v>28110</v>
      </c>
      <c r="E1027" s="2">
        <v>6731</v>
      </c>
    </row>
    <row r="1028" spans="1:5" x14ac:dyDescent="0.25">
      <c r="A1028" s="2">
        <v>6439</v>
      </c>
      <c r="B1028" s="2" t="s">
        <v>28252</v>
      </c>
      <c r="C1028" s="2" t="s">
        <v>28253</v>
      </c>
      <c r="D1028" s="2" t="s">
        <v>28110</v>
      </c>
      <c r="E1028" s="2">
        <v>6731</v>
      </c>
    </row>
    <row r="1029" spans="1:5" x14ac:dyDescent="0.25">
      <c r="A1029" s="2">
        <v>6440</v>
      </c>
      <c r="B1029" s="2" t="s">
        <v>28250</v>
      </c>
      <c r="C1029" s="2" t="s">
        <v>28251</v>
      </c>
      <c r="D1029" s="2" t="s">
        <v>28110</v>
      </c>
      <c r="E1029" s="2">
        <v>6731</v>
      </c>
    </row>
    <row r="1030" spans="1:5" x14ac:dyDescent="0.25">
      <c r="A1030" s="2">
        <v>6441</v>
      </c>
      <c r="B1030" s="2" t="s">
        <v>28248</v>
      </c>
      <c r="C1030" s="2" t="s">
        <v>28249</v>
      </c>
      <c r="D1030" s="2" t="s">
        <v>28110</v>
      </c>
      <c r="E1030" s="2">
        <v>6731</v>
      </c>
    </row>
    <row r="1031" spans="1:5" x14ac:dyDescent="0.25">
      <c r="A1031" s="2">
        <v>6442</v>
      </c>
      <c r="B1031" s="2" t="s">
        <v>28246</v>
      </c>
      <c r="C1031" s="2" t="s">
        <v>28247</v>
      </c>
      <c r="D1031" s="2" t="s">
        <v>28110</v>
      </c>
      <c r="E1031" s="2">
        <v>6731</v>
      </c>
    </row>
    <row r="1032" spans="1:5" x14ac:dyDescent="0.25">
      <c r="A1032" s="2">
        <v>6443</v>
      </c>
      <c r="B1032" s="2" t="s">
        <v>28244</v>
      </c>
      <c r="C1032" s="2" t="s">
        <v>28245</v>
      </c>
      <c r="D1032" s="2" t="s">
        <v>28110</v>
      </c>
      <c r="E1032" s="2">
        <v>6731</v>
      </c>
    </row>
    <row r="1033" spans="1:5" x14ac:dyDescent="0.25">
      <c r="A1033" s="2">
        <v>6444</v>
      </c>
      <c r="B1033" s="2" t="s">
        <v>28242</v>
      </c>
      <c r="C1033" s="2" t="s">
        <v>28243</v>
      </c>
      <c r="D1033" s="2" t="s">
        <v>28110</v>
      </c>
      <c r="E1033" s="2">
        <v>6731</v>
      </c>
    </row>
    <row r="1034" spans="1:5" x14ac:dyDescent="0.25">
      <c r="A1034" s="2">
        <v>6445</v>
      </c>
      <c r="B1034" s="2" t="s">
        <v>7472</v>
      </c>
      <c r="C1034" s="2" t="s">
        <v>28241</v>
      </c>
      <c r="D1034" s="2" t="s">
        <v>28110</v>
      </c>
      <c r="E1034" s="2">
        <v>6731</v>
      </c>
    </row>
    <row r="1035" spans="1:5" x14ac:dyDescent="0.25">
      <c r="A1035" s="2">
        <v>6446</v>
      </c>
      <c r="B1035" s="2" t="s">
        <v>7474</v>
      </c>
      <c r="C1035" s="2" t="s">
        <v>28240</v>
      </c>
      <c r="D1035" s="2" t="s">
        <v>28110</v>
      </c>
      <c r="E1035" s="2">
        <v>6731</v>
      </c>
    </row>
    <row r="1036" spans="1:5" x14ac:dyDescent="0.25">
      <c r="A1036" s="2">
        <v>6447</v>
      </c>
      <c r="B1036" s="2" t="s">
        <v>28238</v>
      </c>
      <c r="C1036" s="2" t="s">
        <v>28239</v>
      </c>
      <c r="D1036" s="2" t="s">
        <v>28110</v>
      </c>
      <c r="E1036" s="2">
        <v>6731</v>
      </c>
    </row>
    <row r="1037" spans="1:5" x14ac:dyDescent="0.25">
      <c r="A1037" s="2">
        <v>6448</v>
      </c>
      <c r="B1037" s="2" t="s">
        <v>28236</v>
      </c>
      <c r="C1037" s="2" t="s">
        <v>28237</v>
      </c>
      <c r="D1037" s="2" t="s">
        <v>28110</v>
      </c>
      <c r="E1037" s="2">
        <v>6731</v>
      </c>
    </row>
    <row r="1038" spans="1:5" x14ac:dyDescent="0.25">
      <c r="A1038" s="2">
        <v>6449</v>
      </c>
      <c r="B1038" s="2" t="s">
        <v>28234</v>
      </c>
      <c r="C1038" s="2" t="s">
        <v>28235</v>
      </c>
      <c r="D1038" s="2" t="s">
        <v>28110</v>
      </c>
      <c r="E1038" s="2">
        <v>6731</v>
      </c>
    </row>
    <row r="1039" spans="1:5" x14ac:dyDescent="0.25">
      <c r="A1039" s="2">
        <v>6450</v>
      </c>
      <c r="B1039" s="2" t="s">
        <v>28232</v>
      </c>
      <c r="C1039" s="2" t="s">
        <v>28233</v>
      </c>
      <c r="D1039" s="2" t="s">
        <v>28110</v>
      </c>
      <c r="E1039" s="2">
        <v>6731</v>
      </c>
    </row>
    <row r="1040" spans="1:5" x14ac:dyDescent="0.25">
      <c r="A1040" s="2">
        <v>6451</v>
      </c>
      <c r="B1040" s="2" t="s">
        <v>7476</v>
      </c>
      <c r="C1040" s="2" t="s">
        <v>28231</v>
      </c>
      <c r="D1040" s="2" t="s">
        <v>28110</v>
      </c>
      <c r="E1040" s="2">
        <v>6731</v>
      </c>
    </row>
    <row r="1041" spans="1:5" x14ac:dyDescent="0.25">
      <c r="A1041" s="2">
        <v>6452</v>
      </c>
      <c r="B1041" s="2" t="s">
        <v>28229</v>
      </c>
      <c r="C1041" s="2" t="s">
        <v>28230</v>
      </c>
      <c r="D1041" s="2" t="s">
        <v>28110</v>
      </c>
      <c r="E1041" s="2">
        <v>6731</v>
      </c>
    </row>
    <row r="1042" spans="1:5" x14ac:dyDescent="0.25">
      <c r="A1042" s="2">
        <v>6453</v>
      </c>
      <c r="B1042" s="2" t="s">
        <v>7478</v>
      </c>
      <c r="C1042" s="2" t="s">
        <v>28228</v>
      </c>
      <c r="D1042" s="2" t="s">
        <v>28110</v>
      </c>
      <c r="E1042" s="2">
        <v>6731</v>
      </c>
    </row>
    <row r="1043" spans="1:5" x14ac:dyDescent="0.25">
      <c r="A1043" s="2">
        <v>6454</v>
      </c>
      <c r="B1043" s="2" t="s">
        <v>28226</v>
      </c>
      <c r="C1043" s="2" t="s">
        <v>28227</v>
      </c>
      <c r="D1043" s="2" t="s">
        <v>28110</v>
      </c>
      <c r="E1043" s="2">
        <v>6731</v>
      </c>
    </row>
    <row r="1044" spans="1:5" x14ac:dyDescent="0.25">
      <c r="A1044" s="2">
        <v>6455</v>
      </c>
      <c r="B1044" s="2" t="s">
        <v>28224</v>
      </c>
      <c r="C1044" s="2" t="s">
        <v>28225</v>
      </c>
      <c r="D1044" s="2" t="s">
        <v>28110</v>
      </c>
      <c r="E1044" s="2">
        <v>6731</v>
      </c>
    </row>
    <row r="1045" spans="1:5" x14ac:dyDescent="0.25">
      <c r="A1045" s="2">
        <v>6456</v>
      </c>
      <c r="B1045" s="2" t="s">
        <v>28222</v>
      </c>
      <c r="C1045" s="2" t="s">
        <v>28223</v>
      </c>
      <c r="D1045" s="2" t="s">
        <v>28110</v>
      </c>
      <c r="E1045" s="2">
        <v>6731</v>
      </c>
    </row>
    <row r="1046" spans="1:5" x14ac:dyDescent="0.25">
      <c r="A1046" s="2">
        <v>6457</v>
      </c>
      <c r="B1046" s="2" t="s">
        <v>28220</v>
      </c>
      <c r="C1046" s="2" t="s">
        <v>28221</v>
      </c>
      <c r="D1046" s="2" t="s">
        <v>28110</v>
      </c>
      <c r="E1046" s="2">
        <v>6731</v>
      </c>
    </row>
    <row r="1047" spans="1:5" x14ac:dyDescent="0.25">
      <c r="A1047" s="2">
        <v>6458</v>
      </c>
      <c r="B1047" s="2" t="s">
        <v>28218</v>
      </c>
      <c r="C1047" s="2" t="s">
        <v>28219</v>
      </c>
      <c r="D1047" s="2" t="s">
        <v>28110</v>
      </c>
      <c r="E1047" s="2">
        <v>6731</v>
      </c>
    </row>
    <row r="1048" spans="1:5" x14ac:dyDescent="0.25">
      <c r="A1048" s="2">
        <v>6459</v>
      </c>
      <c r="B1048" s="2" t="s">
        <v>28216</v>
      </c>
      <c r="C1048" s="2" t="s">
        <v>28217</v>
      </c>
      <c r="D1048" s="2" t="s">
        <v>28110</v>
      </c>
      <c r="E1048" s="2">
        <v>6731</v>
      </c>
    </row>
    <row r="1049" spans="1:5" x14ac:dyDescent="0.25">
      <c r="A1049" s="2">
        <v>6460</v>
      </c>
      <c r="B1049" s="2" t="s">
        <v>28214</v>
      </c>
      <c r="C1049" s="2" t="s">
        <v>28215</v>
      </c>
      <c r="D1049" s="2" t="s">
        <v>28110</v>
      </c>
      <c r="E1049" s="2">
        <v>6731</v>
      </c>
    </row>
    <row r="1050" spans="1:5" x14ac:dyDescent="0.25">
      <c r="A1050" s="2">
        <v>6461</v>
      </c>
      <c r="B1050" s="2" t="s">
        <v>28212</v>
      </c>
      <c r="C1050" s="2" t="s">
        <v>28213</v>
      </c>
      <c r="D1050" s="2" t="s">
        <v>28110</v>
      </c>
      <c r="E1050" s="2">
        <v>6731</v>
      </c>
    </row>
    <row r="1051" spans="1:5" x14ac:dyDescent="0.25">
      <c r="A1051" s="2">
        <v>6462</v>
      </c>
      <c r="B1051" s="2" t="s">
        <v>28210</v>
      </c>
      <c r="C1051" s="2" t="s">
        <v>28211</v>
      </c>
      <c r="D1051" s="2" t="s">
        <v>28110</v>
      </c>
      <c r="E1051" s="2">
        <v>6731</v>
      </c>
    </row>
    <row r="1052" spans="1:5" x14ac:dyDescent="0.25">
      <c r="A1052" s="2">
        <v>6463</v>
      </c>
      <c r="B1052" s="2" t="s">
        <v>28208</v>
      </c>
      <c r="C1052" s="2" t="s">
        <v>28209</v>
      </c>
      <c r="D1052" s="2" t="s">
        <v>28110</v>
      </c>
      <c r="E1052" s="2">
        <v>6731</v>
      </c>
    </row>
    <row r="1053" spans="1:5" x14ac:dyDescent="0.25">
      <c r="A1053" s="2">
        <v>6464</v>
      </c>
      <c r="B1053" s="2" t="s">
        <v>28206</v>
      </c>
      <c r="C1053" s="2" t="s">
        <v>28207</v>
      </c>
      <c r="D1053" s="2" t="s">
        <v>28110</v>
      </c>
      <c r="E1053" s="2">
        <v>6731</v>
      </c>
    </row>
    <row r="1054" spans="1:5" x14ac:dyDescent="0.25">
      <c r="A1054" s="2">
        <v>6465</v>
      </c>
      <c r="B1054" s="2" t="s">
        <v>28204</v>
      </c>
      <c r="C1054" s="2" t="s">
        <v>28205</v>
      </c>
      <c r="D1054" s="2" t="s">
        <v>28110</v>
      </c>
      <c r="E1054" s="2">
        <v>6731</v>
      </c>
    </row>
    <row r="1055" spans="1:5" x14ac:dyDescent="0.25">
      <c r="A1055" s="2">
        <v>6466</v>
      </c>
      <c r="B1055" s="2" t="s">
        <v>28202</v>
      </c>
      <c r="C1055" s="2" t="s">
        <v>28203</v>
      </c>
      <c r="D1055" s="2" t="s">
        <v>28110</v>
      </c>
      <c r="E1055" s="2">
        <v>6731</v>
      </c>
    </row>
    <row r="1056" spans="1:5" x14ac:dyDescent="0.25">
      <c r="A1056" s="2">
        <v>6467</v>
      </c>
      <c r="B1056" s="2" t="s">
        <v>5390</v>
      </c>
      <c r="C1056" s="2" t="s">
        <v>28201</v>
      </c>
      <c r="D1056" s="2" t="s">
        <v>28110</v>
      </c>
      <c r="E1056" s="2">
        <v>6731</v>
      </c>
    </row>
    <row r="1057" spans="1:5" x14ac:dyDescent="0.25">
      <c r="A1057" s="2">
        <v>6468</v>
      </c>
      <c r="B1057" s="2" t="s">
        <v>5392</v>
      </c>
      <c r="C1057" s="2" t="s">
        <v>28200</v>
      </c>
      <c r="D1057" s="2" t="s">
        <v>28110</v>
      </c>
      <c r="E1057" s="2">
        <v>6731</v>
      </c>
    </row>
    <row r="1058" spans="1:5" x14ac:dyDescent="0.25">
      <c r="A1058" s="2">
        <v>6469</v>
      </c>
      <c r="B1058" s="2" t="s">
        <v>28198</v>
      </c>
      <c r="C1058" s="2" t="s">
        <v>28199</v>
      </c>
      <c r="D1058" s="2" t="s">
        <v>28110</v>
      </c>
      <c r="E1058" s="2">
        <v>6731</v>
      </c>
    </row>
    <row r="1059" spans="1:5" x14ac:dyDescent="0.25">
      <c r="A1059" s="2">
        <v>6470</v>
      </c>
      <c r="B1059" s="2" t="s">
        <v>28196</v>
      </c>
      <c r="C1059" s="2" t="s">
        <v>28197</v>
      </c>
      <c r="D1059" s="2" t="s">
        <v>28110</v>
      </c>
      <c r="E1059" s="2">
        <v>6731</v>
      </c>
    </row>
    <row r="1060" spans="1:5" x14ac:dyDescent="0.25">
      <c r="A1060" s="2">
        <v>6471</v>
      </c>
      <c r="B1060" s="2" t="s">
        <v>28194</v>
      </c>
      <c r="C1060" s="2" t="s">
        <v>28195</v>
      </c>
      <c r="D1060" s="2" t="s">
        <v>28110</v>
      </c>
      <c r="E1060" s="2">
        <v>6731</v>
      </c>
    </row>
    <row r="1061" spans="1:5" x14ac:dyDescent="0.25">
      <c r="A1061" s="2">
        <v>6472</v>
      </c>
      <c r="B1061" s="2" t="s">
        <v>28192</v>
      </c>
      <c r="C1061" s="2" t="s">
        <v>28193</v>
      </c>
      <c r="D1061" s="2" t="s">
        <v>28110</v>
      </c>
      <c r="E1061" s="2">
        <v>6731</v>
      </c>
    </row>
    <row r="1062" spans="1:5" x14ac:dyDescent="0.25">
      <c r="A1062" s="2">
        <v>6473</v>
      </c>
      <c r="B1062" s="2" t="s">
        <v>28190</v>
      </c>
      <c r="C1062" s="2" t="s">
        <v>28191</v>
      </c>
      <c r="D1062" s="2" t="s">
        <v>28110</v>
      </c>
      <c r="E1062" s="2">
        <v>6731</v>
      </c>
    </row>
    <row r="1063" spans="1:5" x14ac:dyDescent="0.25">
      <c r="A1063" s="2">
        <v>6474</v>
      </c>
      <c r="B1063" s="2" t="s">
        <v>5394</v>
      </c>
      <c r="C1063" s="2" t="s">
        <v>28189</v>
      </c>
      <c r="D1063" s="2" t="s">
        <v>28110</v>
      </c>
      <c r="E1063" s="2">
        <v>6731</v>
      </c>
    </row>
    <row r="1064" spans="1:5" x14ac:dyDescent="0.25">
      <c r="A1064" s="2">
        <v>6475</v>
      </c>
      <c r="B1064" s="2" t="s">
        <v>28187</v>
      </c>
      <c r="C1064" s="2" t="s">
        <v>28188</v>
      </c>
      <c r="D1064" s="2" t="s">
        <v>28110</v>
      </c>
      <c r="E1064" s="2">
        <v>6731</v>
      </c>
    </row>
    <row r="1065" spans="1:5" x14ac:dyDescent="0.25">
      <c r="A1065" s="2">
        <v>6476</v>
      </c>
      <c r="B1065" s="2" t="s">
        <v>28185</v>
      </c>
      <c r="C1065" s="2" t="s">
        <v>28186</v>
      </c>
      <c r="D1065" s="2" t="s">
        <v>28110</v>
      </c>
      <c r="E1065" s="2">
        <v>6731</v>
      </c>
    </row>
    <row r="1066" spans="1:5" x14ac:dyDescent="0.25">
      <c r="A1066" s="2">
        <v>6477</v>
      </c>
      <c r="B1066" s="2" t="s">
        <v>28183</v>
      </c>
      <c r="C1066" s="2" t="s">
        <v>28184</v>
      </c>
      <c r="D1066" s="2" t="s">
        <v>28110</v>
      </c>
      <c r="E1066" s="2">
        <v>6731</v>
      </c>
    </row>
    <row r="1067" spans="1:5" x14ac:dyDescent="0.25">
      <c r="A1067" s="2">
        <v>6478</v>
      </c>
      <c r="B1067" s="2" t="s">
        <v>28181</v>
      </c>
      <c r="C1067" s="2" t="s">
        <v>28182</v>
      </c>
      <c r="D1067" s="2" t="s">
        <v>28110</v>
      </c>
      <c r="E1067" s="2">
        <v>6731</v>
      </c>
    </row>
    <row r="1068" spans="1:5" x14ac:dyDescent="0.25">
      <c r="A1068" s="2">
        <v>6479</v>
      </c>
      <c r="B1068" s="2" t="s">
        <v>28179</v>
      </c>
      <c r="C1068" s="2" t="s">
        <v>28180</v>
      </c>
      <c r="D1068" s="2" t="s">
        <v>28110</v>
      </c>
      <c r="E1068" s="2">
        <v>6731</v>
      </c>
    </row>
    <row r="1069" spans="1:5" x14ac:dyDescent="0.25">
      <c r="A1069" s="2">
        <v>6480</v>
      </c>
      <c r="B1069" s="2" t="s">
        <v>28177</v>
      </c>
      <c r="C1069" s="2" t="s">
        <v>28178</v>
      </c>
      <c r="D1069" s="2" t="s">
        <v>28110</v>
      </c>
      <c r="E1069" s="2">
        <v>6731</v>
      </c>
    </row>
    <row r="1070" spans="1:5" x14ac:dyDescent="0.25">
      <c r="A1070" s="2">
        <v>6481</v>
      </c>
      <c r="B1070" s="2" t="s">
        <v>28175</v>
      </c>
      <c r="C1070" s="2" t="s">
        <v>28176</v>
      </c>
      <c r="D1070" s="2" t="s">
        <v>28110</v>
      </c>
      <c r="E1070" s="2">
        <v>6731</v>
      </c>
    </row>
    <row r="1071" spans="1:5" x14ac:dyDescent="0.25">
      <c r="A1071" s="2">
        <v>6482</v>
      </c>
      <c r="B1071" s="2" t="s">
        <v>28173</v>
      </c>
      <c r="C1071" s="2" t="s">
        <v>28174</v>
      </c>
      <c r="D1071" s="2" t="s">
        <v>28110</v>
      </c>
      <c r="E1071" s="2">
        <v>6731</v>
      </c>
    </row>
    <row r="1072" spans="1:5" x14ac:dyDescent="0.25">
      <c r="A1072" s="2">
        <v>6483</v>
      </c>
      <c r="B1072" s="2" t="s">
        <v>28171</v>
      </c>
      <c r="C1072" s="2" t="s">
        <v>28172</v>
      </c>
      <c r="D1072" s="2" t="s">
        <v>28110</v>
      </c>
      <c r="E1072" s="2">
        <v>6731</v>
      </c>
    </row>
    <row r="1073" spans="1:5" x14ac:dyDescent="0.25">
      <c r="A1073" s="2">
        <v>6484</v>
      </c>
      <c r="B1073" s="2" t="s">
        <v>5396</v>
      </c>
      <c r="C1073" s="2" t="s">
        <v>28170</v>
      </c>
      <c r="D1073" s="2" t="s">
        <v>28110</v>
      </c>
      <c r="E1073" s="2">
        <v>6731</v>
      </c>
    </row>
    <row r="1074" spans="1:5" x14ac:dyDescent="0.25">
      <c r="A1074" s="2">
        <v>6485</v>
      </c>
      <c r="B1074" s="2" t="s">
        <v>5398</v>
      </c>
      <c r="C1074" s="2" t="s">
        <v>28169</v>
      </c>
      <c r="D1074" s="2" t="s">
        <v>28110</v>
      </c>
      <c r="E1074" s="2">
        <v>6731</v>
      </c>
    </row>
    <row r="1075" spans="1:5" x14ac:dyDescent="0.25">
      <c r="A1075" s="2">
        <v>6486</v>
      </c>
      <c r="B1075" s="2" t="s">
        <v>28167</v>
      </c>
      <c r="C1075" s="2" t="s">
        <v>28168</v>
      </c>
      <c r="D1075" s="2" t="s">
        <v>28110</v>
      </c>
      <c r="E1075" s="2">
        <v>6731</v>
      </c>
    </row>
    <row r="1076" spans="1:5" x14ac:dyDescent="0.25">
      <c r="A1076" s="2">
        <v>6487</v>
      </c>
      <c r="B1076" s="2" t="s">
        <v>28165</v>
      </c>
      <c r="C1076" s="2" t="s">
        <v>28166</v>
      </c>
      <c r="D1076" s="2" t="s">
        <v>28110</v>
      </c>
      <c r="E1076" s="2">
        <v>6731</v>
      </c>
    </row>
    <row r="1077" spans="1:5" x14ac:dyDescent="0.25">
      <c r="A1077" s="2">
        <v>6488</v>
      </c>
      <c r="B1077" s="2" t="s">
        <v>28163</v>
      </c>
      <c r="C1077" s="2" t="s">
        <v>28164</v>
      </c>
      <c r="D1077" s="2" t="s">
        <v>28110</v>
      </c>
      <c r="E1077" s="2">
        <v>6731</v>
      </c>
    </row>
    <row r="1078" spans="1:5" x14ac:dyDescent="0.25">
      <c r="A1078" s="2">
        <v>6489</v>
      </c>
      <c r="B1078" s="2" t="s">
        <v>28161</v>
      </c>
      <c r="C1078" s="2" t="s">
        <v>28162</v>
      </c>
      <c r="D1078" s="2" t="s">
        <v>28110</v>
      </c>
      <c r="E1078" s="2">
        <v>6731</v>
      </c>
    </row>
    <row r="1079" spans="1:5" x14ac:dyDescent="0.25">
      <c r="A1079" s="2">
        <v>6492</v>
      </c>
      <c r="B1079" s="2" t="s">
        <v>28157</v>
      </c>
      <c r="C1079" s="2" t="s">
        <v>28158</v>
      </c>
      <c r="D1079" s="2" t="s">
        <v>28110</v>
      </c>
      <c r="E1079" s="2">
        <v>6731</v>
      </c>
    </row>
    <row r="1080" spans="1:5" x14ac:dyDescent="0.25">
      <c r="A1080" s="2">
        <v>6491</v>
      </c>
      <c r="B1080" s="2" t="s">
        <v>28157</v>
      </c>
      <c r="C1080" s="2" t="s">
        <v>28159</v>
      </c>
      <c r="D1080" s="2" t="s">
        <v>28110</v>
      </c>
      <c r="E1080" s="2">
        <v>6731</v>
      </c>
    </row>
    <row r="1081" spans="1:5" x14ac:dyDescent="0.25">
      <c r="A1081" s="2">
        <v>6490</v>
      </c>
      <c r="B1081" s="2" t="s">
        <v>28157</v>
      </c>
      <c r="C1081" s="2" t="s">
        <v>28160</v>
      </c>
      <c r="D1081" s="2" t="s">
        <v>28110</v>
      </c>
      <c r="E1081" s="2">
        <v>6731</v>
      </c>
    </row>
    <row r="1082" spans="1:5" x14ac:dyDescent="0.25">
      <c r="A1082" s="2">
        <v>6493</v>
      </c>
      <c r="B1082" s="2" t="s">
        <v>28155</v>
      </c>
      <c r="C1082" s="2" t="s">
        <v>28156</v>
      </c>
      <c r="D1082" s="2" t="s">
        <v>28110</v>
      </c>
      <c r="E1082" s="2">
        <v>6731</v>
      </c>
    </row>
    <row r="1083" spans="1:5" x14ac:dyDescent="0.25">
      <c r="A1083" s="2">
        <v>6494</v>
      </c>
      <c r="B1083" s="2" t="s">
        <v>5187</v>
      </c>
      <c r="C1083" s="2" t="s">
        <v>28154</v>
      </c>
      <c r="D1083" s="2" t="s">
        <v>28110</v>
      </c>
      <c r="E1083" s="2">
        <v>6731</v>
      </c>
    </row>
    <row r="1084" spans="1:5" x14ac:dyDescent="0.25">
      <c r="A1084" s="2">
        <v>6495</v>
      </c>
      <c r="B1084" s="2" t="s">
        <v>7480</v>
      </c>
      <c r="C1084" s="2" t="s">
        <v>28153</v>
      </c>
      <c r="D1084" s="2" t="s">
        <v>28110</v>
      </c>
      <c r="E1084" s="2">
        <v>6731</v>
      </c>
    </row>
    <row r="1085" spans="1:5" x14ac:dyDescent="0.25">
      <c r="A1085" s="2">
        <v>6496</v>
      </c>
      <c r="B1085" s="2" t="s">
        <v>28151</v>
      </c>
      <c r="C1085" s="2" t="s">
        <v>28152</v>
      </c>
      <c r="D1085" s="2" t="s">
        <v>28110</v>
      </c>
      <c r="E1085" s="2">
        <v>6731</v>
      </c>
    </row>
    <row r="1086" spans="1:5" x14ac:dyDescent="0.25">
      <c r="A1086" s="2">
        <v>6497</v>
      </c>
      <c r="B1086" s="2" t="s">
        <v>28149</v>
      </c>
      <c r="C1086" s="2" t="s">
        <v>28150</v>
      </c>
      <c r="D1086" s="2" t="s">
        <v>28110</v>
      </c>
      <c r="E1086" s="2">
        <v>6731</v>
      </c>
    </row>
    <row r="1087" spans="1:5" x14ac:dyDescent="0.25">
      <c r="A1087" s="2">
        <v>6498</v>
      </c>
      <c r="B1087" s="2" t="s">
        <v>28147</v>
      </c>
      <c r="C1087" s="2" t="s">
        <v>28148</v>
      </c>
      <c r="D1087" s="2" t="s">
        <v>28110</v>
      </c>
      <c r="E1087" s="2">
        <v>6731</v>
      </c>
    </row>
    <row r="1088" spans="1:5" x14ac:dyDescent="0.25">
      <c r="A1088" s="2">
        <v>6499</v>
      </c>
      <c r="B1088" s="2" t="s">
        <v>28145</v>
      </c>
      <c r="C1088" s="2" t="s">
        <v>28146</v>
      </c>
      <c r="D1088" s="2" t="s">
        <v>28110</v>
      </c>
      <c r="E1088" s="2">
        <v>6731</v>
      </c>
    </row>
    <row r="1089" spans="1:5" x14ac:dyDescent="0.25">
      <c r="A1089" s="2">
        <v>6501</v>
      </c>
      <c r="B1089" s="2" t="s">
        <v>28142</v>
      </c>
      <c r="C1089" s="2" t="s">
        <v>28143</v>
      </c>
      <c r="D1089" s="2" t="s">
        <v>28110</v>
      </c>
      <c r="E1089" s="2">
        <v>6731</v>
      </c>
    </row>
    <row r="1090" spans="1:5" x14ac:dyDescent="0.25">
      <c r="A1090" s="2">
        <v>6500</v>
      </c>
      <c r="B1090" s="2" t="s">
        <v>28142</v>
      </c>
      <c r="C1090" s="2" t="s">
        <v>28144</v>
      </c>
      <c r="D1090" s="2" t="s">
        <v>28110</v>
      </c>
      <c r="E1090" s="2">
        <v>6731</v>
      </c>
    </row>
    <row r="1091" spans="1:5" x14ac:dyDescent="0.25">
      <c r="A1091" s="2">
        <v>6502</v>
      </c>
      <c r="B1091" s="2" t="s">
        <v>7482</v>
      </c>
      <c r="C1091" s="2" t="s">
        <v>28141</v>
      </c>
      <c r="D1091" s="2" t="s">
        <v>28110</v>
      </c>
      <c r="E1091" s="2">
        <v>6731</v>
      </c>
    </row>
    <row r="1092" spans="1:5" x14ac:dyDescent="0.25">
      <c r="A1092" s="2">
        <v>6504</v>
      </c>
      <c r="B1092" s="2" t="s">
        <v>28138</v>
      </c>
      <c r="C1092" s="2" t="s">
        <v>28139</v>
      </c>
      <c r="D1092" s="2" t="s">
        <v>28110</v>
      </c>
      <c r="E1092" s="2">
        <v>6731</v>
      </c>
    </row>
    <row r="1093" spans="1:5" x14ac:dyDescent="0.25">
      <c r="A1093" s="2">
        <v>6503</v>
      </c>
      <c r="B1093" s="2" t="s">
        <v>28138</v>
      </c>
      <c r="C1093" s="2" t="s">
        <v>28140</v>
      </c>
      <c r="D1093" s="2" t="s">
        <v>28110</v>
      </c>
      <c r="E1093" s="2">
        <v>6731</v>
      </c>
    </row>
    <row r="1094" spans="1:5" x14ac:dyDescent="0.25">
      <c r="A1094" s="2">
        <v>6505</v>
      </c>
      <c r="B1094" s="2" t="s">
        <v>28136</v>
      </c>
      <c r="C1094" s="2" t="s">
        <v>28137</v>
      </c>
      <c r="D1094" s="2" t="s">
        <v>28110</v>
      </c>
      <c r="E1094" s="2">
        <v>6731</v>
      </c>
    </row>
    <row r="1095" spans="1:5" x14ac:dyDescent="0.25">
      <c r="A1095" s="2">
        <v>6506</v>
      </c>
      <c r="B1095" s="2" t="s">
        <v>7485</v>
      </c>
      <c r="C1095" s="2" t="s">
        <v>28135</v>
      </c>
      <c r="D1095" s="2" t="s">
        <v>28110</v>
      </c>
      <c r="E1095" s="2">
        <v>6731</v>
      </c>
    </row>
    <row r="1096" spans="1:5" x14ac:dyDescent="0.25">
      <c r="A1096" s="2">
        <v>6507</v>
      </c>
      <c r="B1096" s="2" t="s">
        <v>7429</v>
      </c>
      <c r="C1096" s="2" t="s">
        <v>28134</v>
      </c>
      <c r="D1096" s="2" t="s">
        <v>28110</v>
      </c>
      <c r="E1096" s="2">
        <v>6731</v>
      </c>
    </row>
    <row r="1097" spans="1:5" x14ac:dyDescent="0.25">
      <c r="A1097" s="2">
        <v>6508</v>
      </c>
      <c r="B1097" s="2" t="s">
        <v>28132</v>
      </c>
      <c r="C1097" s="2" t="s">
        <v>28133</v>
      </c>
      <c r="D1097" s="2" t="s">
        <v>28110</v>
      </c>
      <c r="E1097" s="2">
        <v>6731</v>
      </c>
    </row>
    <row r="1098" spans="1:5" x14ac:dyDescent="0.25">
      <c r="A1098" s="2">
        <v>6509</v>
      </c>
      <c r="B1098" s="2" t="s">
        <v>7467</v>
      </c>
      <c r="C1098" s="2" t="s">
        <v>28131</v>
      </c>
      <c r="D1098" s="2" t="s">
        <v>28110</v>
      </c>
      <c r="E1098" s="2">
        <v>6731</v>
      </c>
    </row>
    <row r="1099" spans="1:5" x14ac:dyDescent="0.25">
      <c r="A1099" s="2">
        <v>6510</v>
      </c>
      <c r="B1099" s="2" t="s">
        <v>28129</v>
      </c>
      <c r="C1099" s="2" t="s">
        <v>28130</v>
      </c>
      <c r="D1099" s="2" t="s">
        <v>28110</v>
      </c>
      <c r="E1099" s="2">
        <v>6731</v>
      </c>
    </row>
    <row r="1100" spans="1:5" x14ac:dyDescent="0.25">
      <c r="A1100" s="2">
        <v>6511</v>
      </c>
      <c r="B1100" s="2" t="s">
        <v>28127</v>
      </c>
      <c r="C1100" s="2" t="s">
        <v>28128</v>
      </c>
      <c r="D1100" s="2" t="s">
        <v>28110</v>
      </c>
      <c r="E1100" s="2">
        <v>6731</v>
      </c>
    </row>
    <row r="1101" spans="1:5" x14ac:dyDescent="0.25">
      <c r="A1101" s="2">
        <v>6512</v>
      </c>
      <c r="B1101" s="2" t="s">
        <v>7410</v>
      </c>
      <c r="C1101" s="2" t="s">
        <v>28126</v>
      </c>
      <c r="D1101" s="2" t="s">
        <v>28110</v>
      </c>
      <c r="E1101" s="2">
        <v>6731</v>
      </c>
    </row>
    <row r="1102" spans="1:5" x14ac:dyDescent="0.25">
      <c r="A1102" s="2">
        <v>6513</v>
      </c>
      <c r="B1102" s="2" t="s">
        <v>7412</v>
      </c>
      <c r="C1102" s="2" t="s">
        <v>28125</v>
      </c>
      <c r="D1102" s="2" t="s">
        <v>28110</v>
      </c>
      <c r="E1102" s="2">
        <v>6731</v>
      </c>
    </row>
    <row r="1103" spans="1:5" x14ac:dyDescent="0.25">
      <c r="A1103" s="2">
        <v>6514</v>
      </c>
      <c r="B1103" s="2" t="s">
        <v>7414</v>
      </c>
      <c r="C1103" s="2" t="s">
        <v>28124</v>
      </c>
      <c r="D1103" s="2" t="s">
        <v>28110</v>
      </c>
      <c r="E1103" s="2">
        <v>6731</v>
      </c>
    </row>
    <row r="1104" spans="1:5" x14ac:dyDescent="0.25">
      <c r="A1104" s="2">
        <v>6515</v>
      </c>
      <c r="B1104" s="2" t="s">
        <v>28122</v>
      </c>
      <c r="C1104" s="2" t="s">
        <v>28123</v>
      </c>
      <c r="D1104" s="2" t="s">
        <v>28110</v>
      </c>
      <c r="E1104" s="2">
        <v>6731</v>
      </c>
    </row>
    <row r="1105" spans="1:5" x14ac:dyDescent="0.25">
      <c r="A1105" s="2">
        <v>6517</v>
      </c>
      <c r="B1105" s="2" t="s">
        <v>28119</v>
      </c>
      <c r="C1105" s="2" t="s">
        <v>28120</v>
      </c>
      <c r="D1105" s="2" t="s">
        <v>28110</v>
      </c>
      <c r="E1105" s="2">
        <v>6731</v>
      </c>
    </row>
    <row r="1106" spans="1:5" x14ac:dyDescent="0.25">
      <c r="A1106" s="2">
        <v>6516</v>
      </c>
      <c r="B1106" s="2" t="s">
        <v>28119</v>
      </c>
      <c r="C1106" s="2" t="s">
        <v>28121</v>
      </c>
      <c r="D1106" s="2" t="s">
        <v>28110</v>
      </c>
      <c r="E1106" s="2">
        <v>6731</v>
      </c>
    </row>
    <row r="1107" spans="1:5" x14ac:dyDescent="0.25">
      <c r="A1107" s="2">
        <v>6518</v>
      </c>
      <c r="B1107" s="2" t="s">
        <v>28117</v>
      </c>
      <c r="C1107" s="2" t="s">
        <v>28118</v>
      </c>
      <c r="D1107" s="2" t="s">
        <v>28110</v>
      </c>
      <c r="E1107" s="2">
        <v>6731</v>
      </c>
    </row>
    <row r="1108" spans="1:5" x14ac:dyDescent="0.25">
      <c r="A1108" s="2">
        <v>6519</v>
      </c>
      <c r="B1108" s="2" t="s">
        <v>7416</v>
      </c>
      <c r="C1108" s="2" t="s">
        <v>28116</v>
      </c>
      <c r="D1108" s="2" t="s">
        <v>28110</v>
      </c>
      <c r="E1108" s="2">
        <v>6731</v>
      </c>
    </row>
    <row r="1109" spans="1:5" x14ac:dyDescent="0.25">
      <c r="A1109" s="2">
        <v>6520</v>
      </c>
      <c r="B1109" s="2" t="s">
        <v>7419</v>
      </c>
      <c r="C1109" s="2" t="s">
        <v>28115</v>
      </c>
      <c r="D1109" s="2" t="s">
        <v>28110</v>
      </c>
      <c r="E1109" s="2">
        <v>6731</v>
      </c>
    </row>
    <row r="1110" spans="1:5" x14ac:dyDescent="0.25">
      <c r="A1110" s="2">
        <v>6521</v>
      </c>
      <c r="B1110" s="2" t="s">
        <v>7421</v>
      </c>
      <c r="C1110" s="2" t="s">
        <v>28114</v>
      </c>
      <c r="D1110" s="2" t="s">
        <v>28110</v>
      </c>
      <c r="E1110" s="2">
        <v>6731</v>
      </c>
    </row>
    <row r="1111" spans="1:5" x14ac:dyDescent="0.25">
      <c r="A1111" s="2">
        <v>6522</v>
      </c>
      <c r="B1111" s="2" t="s">
        <v>7446</v>
      </c>
      <c r="C1111" s="2" t="s">
        <v>28113</v>
      </c>
      <c r="D1111" s="2" t="s">
        <v>28110</v>
      </c>
      <c r="E1111" s="2">
        <v>6731</v>
      </c>
    </row>
    <row r="1112" spans="1:5" x14ac:dyDescent="0.25">
      <c r="A1112" s="2">
        <v>6523</v>
      </c>
      <c r="B1112" s="2" t="s">
        <v>7427</v>
      </c>
      <c r="C1112" s="2" t="s">
        <v>28112</v>
      </c>
      <c r="D1112" s="2" t="s">
        <v>28110</v>
      </c>
      <c r="E1112" s="2">
        <v>6731</v>
      </c>
    </row>
    <row r="1113" spans="1:5" x14ac:dyDescent="0.25">
      <c r="A1113" s="2">
        <v>6524</v>
      </c>
      <c r="B1113" s="2" t="s">
        <v>7408</v>
      </c>
      <c r="C1113" s="2" t="s">
        <v>28109</v>
      </c>
      <c r="D1113" s="2" t="s">
        <v>28110</v>
      </c>
      <c r="E1113" s="2">
        <v>6731</v>
      </c>
    </row>
    <row r="1114" spans="1:5" x14ac:dyDescent="0.25">
      <c r="A1114" s="2">
        <v>6724</v>
      </c>
      <c r="B1114" s="2" t="s">
        <v>28105</v>
      </c>
      <c r="C1114" s="2" t="s">
        <v>28104</v>
      </c>
      <c r="D1114" s="2" t="s">
        <v>28108</v>
      </c>
      <c r="E1114" s="2">
        <v>6775</v>
      </c>
    </row>
    <row r="1115" spans="1:5" x14ac:dyDescent="0.25">
      <c r="A1115" s="2">
        <v>6525</v>
      </c>
      <c r="B1115" s="2" t="s">
        <v>7270</v>
      </c>
      <c r="C1115" s="2" t="s">
        <v>28107</v>
      </c>
      <c r="D1115" s="2" t="s">
        <v>28104</v>
      </c>
      <c r="E1115" s="2">
        <v>6724</v>
      </c>
    </row>
    <row r="1116" spans="1:5" x14ac:dyDescent="0.25">
      <c r="A1116" s="2">
        <v>6526</v>
      </c>
      <c r="B1116" s="2" t="s">
        <v>7272</v>
      </c>
      <c r="C1116" s="2" t="s">
        <v>28106</v>
      </c>
      <c r="D1116" s="2" t="s">
        <v>28104</v>
      </c>
      <c r="E1116" s="2">
        <v>6724</v>
      </c>
    </row>
    <row r="1117" spans="1:5" x14ac:dyDescent="0.25">
      <c r="A1117" s="2">
        <v>6527</v>
      </c>
      <c r="B1117" s="2" t="s">
        <v>7274</v>
      </c>
      <c r="C1117" s="2" t="s">
        <v>28103</v>
      </c>
      <c r="D1117" s="2" t="s">
        <v>28104</v>
      </c>
      <c r="E1117" s="2">
        <v>6724</v>
      </c>
    </row>
    <row r="1118" spans="1:5" x14ac:dyDescent="0.25">
      <c r="A1118" s="2">
        <v>6673</v>
      </c>
      <c r="B1118" s="2" t="s">
        <v>28099</v>
      </c>
      <c r="C1118" s="2" t="s">
        <v>28098</v>
      </c>
      <c r="D1118" s="2" t="s">
        <v>28046</v>
      </c>
      <c r="E1118" s="2">
        <v>6756</v>
      </c>
    </row>
    <row r="1119" spans="1:5" x14ac:dyDescent="0.25">
      <c r="A1119" s="2">
        <v>6528</v>
      </c>
      <c r="B1119" s="2" t="s">
        <v>7210</v>
      </c>
      <c r="C1119" s="2" t="s">
        <v>28102</v>
      </c>
      <c r="D1119" s="2" t="s">
        <v>28098</v>
      </c>
      <c r="E1119" s="2">
        <v>6673</v>
      </c>
    </row>
    <row r="1120" spans="1:5" x14ac:dyDescent="0.25">
      <c r="A1120" s="2">
        <v>6529</v>
      </c>
      <c r="B1120" s="2" t="s">
        <v>7212</v>
      </c>
      <c r="C1120" s="2" t="s">
        <v>28101</v>
      </c>
      <c r="D1120" s="2" t="s">
        <v>28098</v>
      </c>
      <c r="E1120" s="2">
        <v>6673</v>
      </c>
    </row>
    <row r="1121" spans="1:5" x14ac:dyDescent="0.25">
      <c r="A1121" s="2">
        <v>6530</v>
      </c>
      <c r="B1121" s="2" t="s">
        <v>7214</v>
      </c>
      <c r="C1121" s="2" t="s">
        <v>28100</v>
      </c>
      <c r="D1121" s="2" t="s">
        <v>28098</v>
      </c>
      <c r="E1121" s="2">
        <v>6673</v>
      </c>
    </row>
    <row r="1122" spans="1:5" x14ac:dyDescent="0.25">
      <c r="A1122" s="2">
        <v>6531</v>
      </c>
      <c r="B1122" s="2" t="s">
        <v>7217</v>
      </c>
      <c r="C1122" s="2" t="s">
        <v>28097</v>
      </c>
      <c r="D1122" s="2" t="s">
        <v>28098</v>
      </c>
      <c r="E1122" s="2">
        <v>6673</v>
      </c>
    </row>
    <row r="1123" spans="1:5" x14ac:dyDescent="0.25">
      <c r="A1123" s="2">
        <v>6582</v>
      </c>
      <c r="B1123" s="2" t="s">
        <v>28093</v>
      </c>
      <c r="C1123" s="2" t="s">
        <v>28092</v>
      </c>
      <c r="D1123" s="2" t="s">
        <v>28096</v>
      </c>
      <c r="E1123" s="2">
        <v>6740</v>
      </c>
    </row>
    <row r="1124" spans="1:5" x14ac:dyDescent="0.25">
      <c r="A1124" s="2">
        <v>6532</v>
      </c>
      <c r="B1124" s="2" t="s">
        <v>6509</v>
      </c>
      <c r="C1124" s="2" t="s">
        <v>28095</v>
      </c>
      <c r="D1124" s="2" t="s">
        <v>28092</v>
      </c>
      <c r="E1124" s="2">
        <v>6582</v>
      </c>
    </row>
    <row r="1125" spans="1:5" x14ac:dyDescent="0.25">
      <c r="A1125" s="2">
        <v>6533</v>
      </c>
      <c r="B1125" s="2" t="s">
        <v>6511</v>
      </c>
      <c r="C1125" s="2" t="s">
        <v>28094</v>
      </c>
      <c r="D1125" s="2" t="s">
        <v>28092</v>
      </c>
      <c r="E1125" s="2">
        <v>6582</v>
      </c>
    </row>
    <row r="1126" spans="1:5" x14ac:dyDescent="0.25">
      <c r="A1126" s="2">
        <v>6534</v>
      </c>
      <c r="B1126" s="2" t="s">
        <v>10267</v>
      </c>
      <c r="C1126" s="2" t="s">
        <v>28091</v>
      </c>
      <c r="D1126" s="2" t="s">
        <v>28092</v>
      </c>
      <c r="E1126" s="2">
        <v>6582</v>
      </c>
    </row>
    <row r="1127" spans="1:5" x14ac:dyDescent="0.25">
      <c r="A1127" s="2">
        <v>6745</v>
      </c>
      <c r="B1127" s="2" t="s">
        <v>28089</v>
      </c>
      <c r="C1127" s="2" t="s">
        <v>28088</v>
      </c>
      <c r="D1127" s="2" t="s">
        <v>28090</v>
      </c>
      <c r="E1127" s="2">
        <v>6783</v>
      </c>
    </row>
    <row r="1128" spans="1:5" x14ac:dyDescent="0.25">
      <c r="A1128" s="2">
        <v>6598</v>
      </c>
      <c r="B1128" s="2" t="s">
        <v>28085</v>
      </c>
      <c r="C1128" s="2" t="s">
        <v>28084</v>
      </c>
      <c r="D1128" s="2" t="s">
        <v>28088</v>
      </c>
      <c r="E1128" s="2">
        <v>6745</v>
      </c>
    </row>
    <row r="1129" spans="1:5" x14ac:dyDescent="0.25">
      <c r="A1129" s="2">
        <v>6535</v>
      </c>
      <c r="B1129" s="2" t="s">
        <v>28086</v>
      </c>
      <c r="C1129" s="2" t="s">
        <v>28087</v>
      </c>
      <c r="D1129" s="2" t="s">
        <v>28084</v>
      </c>
      <c r="E1129" s="2">
        <v>6598</v>
      </c>
    </row>
    <row r="1130" spans="1:5" x14ac:dyDescent="0.25">
      <c r="A1130" s="2">
        <v>6536</v>
      </c>
      <c r="B1130" s="2" t="s">
        <v>6592</v>
      </c>
      <c r="C1130" s="2" t="s">
        <v>28083</v>
      </c>
      <c r="D1130" s="2" t="s">
        <v>28084</v>
      </c>
      <c r="E1130" s="2">
        <v>6598</v>
      </c>
    </row>
    <row r="1131" spans="1:5" x14ac:dyDescent="0.25">
      <c r="A1131" s="2">
        <v>6649</v>
      </c>
      <c r="B1131" s="2" t="s">
        <v>28082</v>
      </c>
      <c r="C1131" s="2" t="s">
        <v>28081</v>
      </c>
      <c r="D1131" s="2" t="s">
        <v>28071</v>
      </c>
      <c r="E1131" s="2">
        <v>6752</v>
      </c>
    </row>
    <row r="1132" spans="1:5" x14ac:dyDescent="0.25">
      <c r="A1132" s="2">
        <v>6537</v>
      </c>
      <c r="B1132" s="2" t="s">
        <v>6596</v>
      </c>
      <c r="C1132" s="2" t="s">
        <v>28080</v>
      </c>
      <c r="D1132" s="2" t="s">
        <v>28081</v>
      </c>
      <c r="E1132" s="2">
        <v>6649</v>
      </c>
    </row>
    <row r="1133" spans="1:5" x14ac:dyDescent="0.25">
      <c r="A1133" s="2">
        <v>6603</v>
      </c>
      <c r="B1133" s="2" t="s">
        <v>28076</v>
      </c>
      <c r="C1133" s="2" t="s">
        <v>28075</v>
      </c>
      <c r="D1133" s="2" t="s">
        <v>28054</v>
      </c>
      <c r="E1133" s="2">
        <v>6746</v>
      </c>
    </row>
    <row r="1134" spans="1:5" x14ac:dyDescent="0.25">
      <c r="A1134" s="2">
        <v>6538</v>
      </c>
      <c r="B1134" s="2" t="s">
        <v>28078</v>
      </c>
      <c r="C1134" s="2" t="s">
        <v>28079</v>
      </c>
      <c r="D1134" s="2" t="s">
        <v>28075</v>
      </c>
      <c r="E1134" s="2">
        <v>6603</v>
      </c>
    </row>
    <row r="1135" spans="1:5" x14ac:dyDescent="0.25">
      <c r="A1135" s="2">
        <v>6539</v>
      </c>
      <c r="B1135" s="2" t="s">
        <v>6879</v>
      </c>
      <c r="C1135" s="2" t="s">
        <v>28077</v>
      </c>
      <c r="D1135" s="2" t="s">
        <v>28075</v>
      </c>
      <c r="E1135" s="2">
        <v>6603</v>
      </c>
    </row>
    <row r="1136" spans="1:5" x14ac:dyDescent="0.25">
      <c r="A1136" s="2">
        <v>6540</v>
      </c>
      <c r="B1136" s="2" t="s">
        <v>28073</v>
      </c>
      <c r="C1136" s="2" t="s">
        <v>28074</v>
      </c>
      <c r="D1136" s="2" t="s">
        <v>28075</v>
      </c>
      <c r="E1136" s="2">
        <v>6603</v>
      </c>
    </row>
    <row r="1137" spans="1:5" x14ac:dyDescent="0.25">
      <c r="A1137" s="2">
        <v>6752</v>
      </c>
      <c r="B1137" s="2" t="s">
        <v>28072</v>
      </c>
      <c r="C1137" s="2" t="s">
        <v>28071</v>
      </c>
      <c r="D1137" s="2" t="s">
        <v>28063</v>
      </c>
      <c r="E1137" s="2">
        <v>6784</v>
      </c>
    </row>
    <row r="1138" spans="1:5" x14ac:dyDescent="0.25">
      <c r="A1138" s="2">
        <v>6650</v>
      </c>
      <c r="B1138" s="2" t="s">
        <v>28069</v>
      </c>
      <c r="C1138" s="2" t="s">
        <v>28068</v>
      </c>
      <c r="D1138" s="2" t="s">
        <v>28071</v>
      </c>
      <c r="E1138" s="2">
        <v>6752</v>
      </c>
    </row>
    <row r="1139" spans="1:5" x14ac:dyDescent="0.25">
      <c r="A1139" s="2">
        <v>6541</v>
      </c>
      <c r="B1139" s="2" t="s">
        <v>6881</v>
      </c>
      <c r="C1139" s="2" t="s">
        <v>28070</v>
      </c>
      <c r="D1139" s="2" t="s">
        <v>28068</v>
      </c>
      <c r="E1139" s="2">
        <v>6650</v>
      </c>
    </row>
    <row r="1140" spans="1:5" x14ac:dyDescent="0.25">
      <c r="A1140" s="2">
        <v>6542</v>
      </c>
      <c r="B1140" s="2" t="s">
        <v>6883</v>
      </c>
      <c r="C1140" s="2" t="s">
        <v>28067</v>
      </c>
      <c r="D1140" s="2" t="s">
        <v>28068</v>
      </c>
      <c r="E1140" s="2">
        <v>6650</v>
      </c>
    </row>
    <row r="1141" spans="1:5" x14ac:dyDescent="0.25">
      <c r="A1141" s="2">
        <v>6658</v>
      </c>
      <c r="B1141" s="2" t="s">
        <v>28066</v>
      </c>
      <c r="C1141" s="2" t="s">
        <v>28065</v>
      </c>
      <c r="D1141" s="2" t="s">
        <v>28062</v>
      </c>
      <c r="E1141" s="2">
        <v>6753</v>
      </c>
    </row>
    <row r="1142" spans="1:5" x14ac:dyDescent="0.25">
      <c r="A1142" s="2">
        <v>6543</v>
      </c>
      <c r="B1142" s="2" t="s">
        <v>6645</v>
      </c>
      <c r="C1142" s="2" t="s">
        <v>28064</v>
      </c>
      <c r="D1142" s="2" t="s">
        <v>28065</v>
      </c>
      <c r="E1142" s="2">
        <v>6658</v>
      </c>
    </row>
    <row r="1143" spans="1:5" x14ac:dyDescent="0.25">
      <c r="A1143" s="2">
        <v>6753</v>
      </c>
      <c r="B1143" s="2" t="s">
        <v>28061</v>
      </c>
      <c r="C1143" s="2" t="s">
        <v>28062</v>
      </c>
      <c r="D1143" s="2" t="s">
        <v>28063</v>
      </c>
      <c r="E1143" s="2">
        <v>6784</v>
      </c>
    </row>
    <row r="1144" spans="1:5" x14ac:dyDescent="0.25">
      <c r="A1144" s="2">
        <v>6758</v>
      </c>
      <c r="B1144" s="2" t="s">
        <v>28059</v>
      </c>
      <c r="C1144" s="2" t="s">
        <v>28058</v>
      </c>
      <c r="D1144" s="2" t="s">
        <v>28060</v>
      </c>
      <c r="E1144" s="2">
        <v>6787</v>
      </c>
    </row>
    <row r="1145" spans="1:5" x14ac:dyDescent="0.25">
      <c r="A1145" s="2">
        <v>6679</v>
      </c>
      <c r="B1145" s="2" t="s">
        <v>28057</v>
      </c>
      <c r="C1145" s="2" t="s">
        <v>28056</v>
      </c>
      <c r="D1145" s="2" t="s">
        <v>28058</v>
      </c>
      <c r="E1145" s="2">
        <v>6758</v>
      </c>
    </row>
    <row r="1146" spans="1:5" x14ac:dyDescent="0.25">
      <c r="A1146" s="2">
        <v>6544</v>
      </c>
      <c r="B1146" s="2" t="s">
        <v>6649</v>
      </c>
      <c r="C1146" s="2" t="s">
        <v>28055</v>
      </c>
      <c r="D1146" s="2" t="s">
        <v>28056</v>
      </c>
      <c r="E1146" s="2">
        <v>6679</v>
      </c>
    </row>
    <row r="1147" spans="1:5" x14ac:dyDescent="0.25">
      <c r="A1147" s="2">
        <v>6604</v>
      </c>
      <c r="B1147" s="2" t="s">
        <v>28049</v>
      </c>
      <c r="C1147" s="2" t="s">
        <v>28048</v>
      </c>
      <c r="D1147" s="2" t="s">
        <v>28054</v>
      </c>
      <c r="E1147" s="2">
        <v>6746</v>
      </c>
    </row>
    <row r="1148" spans="1:5" x14ac:dyDescent="0.25">
      <c r="A1148" s="2">
        <v>6545</v>
      </c>
      <c r="B1148" s="2" t="s">
        <v>9994</v>
      </c>
      <c r="C1148" s="2" t="s">
        <v>28053</v>
      </c>
      <c r="D1148" s="2" t="s">
        <v>28048</v>
      </c>
      <c r="E1148" s="2">
        <v>6604</v>
      </c>
    </row>
    <row r="1149" spans="1:5" x14ac:dyDescent="0.25">
      <c r="A1149" s="2">
        <v>6546</v>
      </c>
      <c r="B1149" s="2" t="s">
        <v>28051</v>
      </c>
      <c r="C1149" s="2" t="s">
        <v>28052</v>
      </c>
      <c r="D1149" s="2" t="s">
        <v>28048</v>
      </c>
      <c r="E1149" s="2">
        <v>6604</v>
      </c>
    </row>
    <row r="1150" spans="1:5" x14ac:dyDescent="0.25">
      <c r="A1150" s="2">
        <v>6547</v>
      </c>
      <c r="B1150" s="2" t="s">
        <v>6629</v>
      </c>
      <c r="C1150" s="2" t="s">
        <v>28050</v>
      </c>
      <c r="D1150" s="2" t="s">
        <v>28048</v>
      </c>
      <c r="E1150" s="2">
        <v>6604</v>
      </c>
    </row>
    <row r="1151" spans="1:5" x14ac:dyDescent="0.25">
      <c r="A1151" s="2">
        <v>6548</v>
      </c>
      <c r="B1151" s="2" t="s">
        <v>6653</v>
      </c>
      <c r="C1151" s="2" t="s">
        <v>28047</v>
      </c>
      <c r="D1151" s="2" t="s">
        <v>28048</v>
      </c>
      <c r="E1151" s="2">
        <v>6604</v>
      </c>
    </row>
    <row r="1152" spans="1:5" x14ac:dyDescent="0.25">
      <c r="A1152" s="2">
        <v>6674</v>
      </c>
      <c r="B1152" s="2" t="s">
        <v>28045</v>
      </c>
      <c r="C1152" s="2" t="s">
        <v>28044</v>
      </c>
      <c r="D1152" s="2" t="s">
        <v>28046</v>
      </c>
      <c r="E1152" s="2">
        <v>6756</v>
      </c>
    </row>
    <row r="1153" spans="1:5" x14ac:dyDescent="0.25">
      <c r="A1153" s="2">
        <v>6549</v>
      </c>
      <c r="B1153" s="2" t="s">
        <v>6631</v>
      </c>
      <c r="C1153" s="2" t="s">
        <v>28043</v>
      </c>
      <c r="D1153" s="2" t="s">
        <v>28044</v>
      </c>
      <c r="E1153" s="2">
        <v>6674</v>
      </c>
    </row>
    <row r="1154" spans="1:5" x14ac:dyDescent="0.25">
      <c r="A1154" s="2">
        <v>6795</v>
      </c>
      <c r="B1154" s="2" t="s">
        <v>28040</v>
      </c>
      <c r="C1154" s="2" t="s">
        <v>28041</v>
      </c>
      <c r="D1154" s="2" t="s">
        <v>28042</v>
      </c>
      <c r="E1154" s="2">
        <v>6796</v>
      </c>
    </row>
    <row r="1155" spans="1:5" x14ac:dyDescent="0.25">
      <c r="A1155" s="2">
        <v>6732</v>
      </c>
      <c r="B1155" s="2" t="s">
        <v>28036</v>
      </c>
      <c r="C1155" s="2" t="s">
        <v>28035</v>
      </c>
      <c r="D1155" s="2" t="s">
        <v>28039</v>
      </c>
      <c r="E1155" s="2">
        <v>6777</v>
      </c>
    </row>
    <row r="1156" spans="1:5" x14ac:dyDescent="0.25">
      <c r="A1156" s="2">
        <v>6550</v>
      </c>
      <c r="B1156" s="2" t="s">
        <v>28037</v>
      </c>
      <c r="C1156" s="2" t="s">
        <v>28038</v>
      </c>
      <c r="D1156" s="2" t="s">
        <v>28035</v>
      </c>
      <c r="E1156" s="2">
        <v>6732</v>
      </c>
    </row>
    <row r="1157" spans="1:5" x14ac:dyDescent="0.25">
      <c r="A1157" s="2">
        <v>6551</v>
      </c>
      <c r="B1157" s="2" t="s">
        <v>6731</v>
      </c>
      <c r="C1157" s="2" t="s">
        <v>28034</v>
      </c>
      <c r="D1157" s="2" t="s">
        <v>28035</v>
      </c>
      <c r="E1157" s="2">
        <v>6732</v>
      </c>
    </row>
  </sheetData>
  <sortState ref="B2:BD1157">
    <sortCondition ref="B2:B1157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allowBlank="1" showDropDown="1" showInputMessage="1" showErrorMessage="1">
          <x14:formula1>
            <xm:f>[2]PermittedValues!#REF!</xm:f>
          </x14:formula1>
          <xm:sqref>E2:E1157</xm:sqref>
        </x14:dataValidation>
        <x14:dataValidation allowBlank="1" showDropDown="1" showInputMessage="1" showErrorMessage="1">
          <x14:formula1>
            <xm:f>[2]PermittedValues!#REF!</xm:f>
          </x14:formula1>
          <xm:sqref>A2:A1157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61"/>
  <sheetViews>
    <sheetView workbookViewId="0">
      <selection activeCell="A2" sqref="A2:E6561"/>
    </sheetView>
  </sheetViews>
  <sheetFormatPr defaultRowHeight="15" x14ac:dyDescent="0.25"/>
  <cols>
    <col min="1" max="1" width="15.28515625" bestFit="1" customWidth="1"/>
    <col min="2" max="2" width="40.7109375" bestFit="1" customWidth="1"/>
    <col min="3" max="3" width="38.7109375" bestFit="1" customWidth="1"/>
    <col min="4" max="4" width="38.5703125" bestFit="1" customWidth="1"/>
    <col min="5" max="5" width="25" bestFit="1" customWidth="1"/>
  </cols>
  <sheetData>
    <row r="1" spans="1:5" ht="18" x14ac:dyDescent="0.25">
      <c r="A1" s="1" t="s">
        <v>10745</v>
      </c>
      <c r="B1" s="1" t="s">
        <v>10741</v>
      </c>
      <c r="C1" s="1" t="s">
        <v>10742</v>
      </c>
      <c r="D1" s="1" t="s">
        <v>10743</v>
      </c>
      <c r="E1" s="1" t="s">
        <v>10744</v>
      </c>
    </row>
    <row r="2" spans="1:5" x14ac:dyDescent="0.25">
      <c r="A2" s="2">
        <v>207163</v>
      </c>
      <c r="B2" s="2" t="s">
        <v>41544</v>
      </c>
      <c r="C2" s="2" t="s">
        <v>41543</v>
      </c>
      <c r="D2" s="2" t="s">
        <v>29852</v>
      </c>
      <c r="E2" s="2">
        <v>208486</v>
      </c>
    </row>
    <row r="3" spans="1:5" x14ac:dyDescent="0.25">
      <c r="A3" s="2">
        <v>202025</v>
      </c>
      <c r="B3" s="2" t="s">
        <v>41541</v>
      </c>
      <c r="C3" s="2" t="s">
        <v>41542</v>
      </c>
      <c r="D3" s="2" t="s">
        <v>41543</v>
      </c>
      <c r="E3" s="2">
        <v>207163</v>
      </c>
    </row>
    <row r="4" spans="1:5" x14ac:dyDescent="0.25">
      <c r="A4" s="2">
        <v>207164</v>
      </c>
      <c r="B4" s="2" t="s">
        <v>41540</v>
      </c>
      <c r="C4" s="2" t="s">
        <v>41539</v>
      </c>
      <c r="D4" s="2" t="s">
        <v>29865</v>
      </c>
      <c r="E4" s="2">
        <v>208521</v>
      </c>
    </row>
    <row r="5" spans="1:5" x14ac:dyDescent="0.25">
      <c r="A5" s="2">
        <v>202026</v>
      </c>
      <c r="B5" s="2" t="s">
        <v>41537</v>
      </c>
      <c r="C5" s="2" t="s">
        <v>41538</v>
      </c>
      <c r="D5" s="2" t="s">
        <v>41539</v>
      </c>
      <c r="E5" s="2">
        <v>207164</v>
      </c>
    </row>
    <row r="6" spans="1:5" x14ac:dyDescent="0.25">
      <c r="A6" s="2">
        <v>207165</v>
      </c>
      <c r="B6" s="2" t="s">
        <v>29830</v>
      </c>
      <c r="C6" s="2" t="s">
        <v>41533</v>
      </c>
      <c r="D6" s="2" t="s">
        <v>41531</v>
      </c>
      <c r="E6" s="2">
        <v>208538</v>
      </c>
    </row>
    <row r="7" spans="1:5" x14ac:dyDescent="0.25">
      <c r="A7" s="2">
        <v>202027</v>
      </c>
      <c r="B7" s="2" t="s">
        <v>10325</v>
      </c>
      <c r="C7" s="2" t="s">
        <v>41536</v>
      </c>
      <c r="D7" s="2" t="s">
        <v>41533</v>
      </c>
      <c r="E7" s="2">
        <v>207165</v>
      </c>
    </row>
    <row r="8" spans="1:5" x14ac:dyDescent="0.25">
      <c r="A8" s="2">
        <v>202028</v>
      </c>
      <c r="B8" s="2" t="s">
        <v>41534</v>
      </c>
      <c r="C8" s="2" t="s">
        <v>41535</v>
      </c>
      <c r="D8" s="2" t="s">
        <v>41533</v>
      </c>
      <c r="E8" s="2">
        <v>207165</v>
      </c>
    </row>
    <row r="9" spans="1:5" x14ac:dyDescent="0.25">
      <c r="A9" s="2">
        <v>202029</v>
      </c>
      <c r="B9" s="2" t="s">
        <v>3440</v>
      </c>
      <c r="C9" s="2" t="s">
        <v>41532</v>
      </c>
      <c r="D9" s="2" t="s">
        <v>41533</v>
      </c>
      <c r="E9" s="2">
        <v>207165</v>
      </c>
    </row>
    <row r="10" spans="1:5" x14ac:dyDescent="0.25">
      <c r="A10" s="2">
        <v>208538</v>
      </c>
      <c r="B10" s="2" t="s">
        <v>29827</v>
      </c>
      <c r="C10" s="2" t="s">
        <v>41531</v>
      </c>
      <c r="D10" s="2" t="s">
        <v>30370</v>
      </c>
      <c r="E10" s="2">
        <v>208700</v>
      </c>
    </row>
    <row r="11" spans="1:5" x14ac:dyDescent="0.25">
      <c r="A11" s="2">
        <v>207166</v>
      </c>
      <c r="B11" s="2" t="s">
        <v>41520</v>
      </c>
      <c r="C11" s="2" t="s">
        <v>41519</v>
      </c>
      <c r="D11" s="2" t="s">
        <v>30381</v>
      </c>
      <c r="E11" s="2">
        <v>208514</v>
      </c>
    </row>
    <row r="12" spans="1:5" x14ac:dyDescent="0.25">
      <c r="A12" s="2">
        <v>202030</v>
      </c>
      <c r="B12" s="2" t="s">
        <v>41529</v>
      </c>
      <c r="C12" s="2" t="s">
        <v>41530</v>
      </c>
      <c r="D12" s="2" t="s">
        <v>41519</v>
      </c>
      <c r="E12" s="2">
        <v>207166</v>
      </c>
    </row>
    <row r="13" spans="1:5" x14ac:dyDescent="0.25">
      <c r="A13" s="2">
        <v>202031</v>
      </c>
      <c r="B13" s="2" t="s">
        <v>41527</v>
      </c>
      <c r="C13" s="2" t="s">
        <v>41528</v>
      </c>
      <c r="D13" s="2" t="s">
        <v>41519</v>
      </c>
      <c r="E13" s="2">
        <v>207166</v>
      </c>
    </row>
    <row r="14" spans="1:5" x14ac:dyDescent="0.25">
      <c r="A14" s="2">
        <v>202032</v>
      </c>
      <c r="B14" s="2" t="s">
        <v>41525</v>
      </c>
      <c r="C14" s="2" t="s">
        <v>41526</v>
      </c>
      <c r="D14" s="2" t="s">
        <v>41519</v>
      </c>
      <c r="E14" s="2">
        <v>207166</v>
      </c>
    </row>
    <row r="15" spans="1:5" x14ac:dyDescent="0.25">
      <c r="A15" s="2">
        <v>202033</v>
      </c>
      <c r="B15" s="2" t="s">
        <v>41523</v>
      </c>
      <c r="C15" s="2" t="s">
        <v>41524</v>
      </c>
      <c r="D15" s="2" t="s">
        <v>41519</v>
      </c>
      <c r="E15" s="2">
        <v>207166</v>
      </c>
    </row>
    <row r="16" spans="1:5" x14ac:dyDescent="0.25">
      <c r="A16" s="2">
        <v>202034</v>
      </c>
      <c r="B16" s="2" t="s">
        <v>41521</v>
      </c>
      <c r="C16" s="2" t="s">
        <v>41522</v>
      </c>
      <c r="D16" s="2" t="s">
        <v>41519</v>
      </c>
      <c r="E16" s="2">
        <v>207166</v>
      </c>
    </row>
    <row r="17" spans="1:5" x14ac:dyDescent="0.25">
      <c r="A17" s="2">
        <v>202035</v>
      </c>
      <c r="B17" s="2" t="s">
        <v>41517</v>
      </c>
      <c r="C17" s="2" t="s">
        <v>41518</v>
      </c>
      <c r="D17" s="2" t="s">
        <v>41519</v>
      </c>
      <c r="E17" s="2">
        <v>207166</v>
      </c>
    </row>
    <row r="18" spans="1:5" x14ac:dyDescent="0.25">
      <c r="A18" s="2">
        <v>208406</v>
      </c>
      <c r="B18" s="2" t="s">
        <v>41516</v>
      </c>
      <c r="C18" s="2" t="s">
        <v>41515</v>
      </c>
      <c r="D18" s="2" t="s">
        <v>34034</v>
      </c>
      <c r="E18" s="2">
        <v>208583</v>
      </c>
    </row>
    <row r="19" spans="1:5" x14ac:dyDescent="0.25">
      <c r="A19" s="2">
        <v>207167</v>
      </c>
      <c r="B19" s="2" t="s">
        <v>41514</v>
      </c>
      <c r="C19" s="2" t="s">
        <v>41513</v>
      </c>
      <c r="D19" s="2" t="s">
        <v>41515</v>
      </c>
      <c r="E19" s="2">
        <v>208406</v>
      </c>
    </row>
    <row r="20" spans="1:5" x14ac:dyDescent="0.25">
      <c r="A20" s="2">
        <v>202036</v>
      </c>
      <c r="B20" s="2" t="s">
        <v>41511</v>
      </c>
      <c r="C20" s="2" t="s">
        <v>41512</v>
      </c>
      <c r="D20" s="2" t="s">
        <v>41513</v>
      </c>
      <c r="E20" s="2">
        <v>207167</v>
      </c>
    </row>
    <row r="21" spans="1:5" x14ac:dyDescent="0.25">
      <c r="A21" s="2">
        <v>207168</v>
      </c>
      <c r="B21" s="2" t="s">
        <v>41488</v>
      </c>
      <c r="C21" s="2" t="s">
        <v>41487</v>
      </c>
      <c r="D21" s="2" t="s">
        <v>29852</v>
      </c>
      <c r="E21" s="2">
        <v>208486</v>
      </c>
    </row>
    <row r="22" spans="1:5" x14ac:dyDescent="0.25">
      <c r="A22" s="2">
        <v>202037</v>
      </c>
      <c r="B22" s="2" t="s">
        <v>10529</v>
      </c>
      <c r="C22" s="2" t="s">
        <v>41510</v>
      </c>
      <c r="D22" s="2" t="s">
        <v>41487</v>
      </c>
      <c r="E22" s="2">
        <v>207168</v>
      </c>
    </row>
    <row r="23" spans="1:5" x14ac:dyDescent="0.25">
      <c r="A23" s="2">
        <v>202038</v>
      </c>
      <c r="B23" s="2" t="s">
        <v>41508</v>
      </c>
      <c r="C23" s="2" t="s">
        <v>41509</v>
      </c>
      <c r="D23" s="2" t="s">
        <v>41487</v>
      </c>
      <c r="E23" s="2">
        <v>207168</v>
      </c>
    </row>
    <row r="24" spans="1:5" x14ac:dyDescent="0.25">
      <c r="A24" s="2">
        <v>202039</v>
      </c>
      <c r="B24" s="2" t="s">
        <v>10608</v>
      </c>
      <c r="C24" s="2" t="s">
        <v>41507</v>
      </c>
      <c r="D24" s="2" t="s">
        <v>41487</v>
      </c>
      <c r="E24" s="2">
        <v>207168</v>
      </c>
    </row>
    <row r="25" spans="1:5" x14ac:dyDescent="0.25">
      <c r="A25" s="2">
        <v>202040</v>
      </c>
      <c r="B25" s="2" t="s">
        <v>41505</v>
      </c>
      <c r="C25" s="2" t="s">
        <v>41506</v>
      </c>
      <c r="D25" s="2" t="s">
        <v>41487</v>
      </c>
      <c r="E25" s="2">
        <v>207168</v>
      </c>
    </row>
    <row r="26" spans="1:5" x14ac:dyDescent="0.25">
      <c r="A26" s="2">
        <v>202041</v>
      </c>
      <c r="B26" s="2" t="s">
        <v>41503</v>
      </c>
      <c r="C26" s="2" t="s">
        <v>41504</v>
      </c>
      <c r="D26" s="2" t="s">
        <v>41487</v>
      </c>
      <c r="E26" s="2">
        <v>207168</v>
      </c>
    </row>
    <row r="27" spans="1:5" x14ac:dyDescent="0.25">
      <c r="A27" s="2">
        <v>202042</v>
      </c>
      <c r="B27" s="2" t="s">
        <v>41501</v>
      </c>
      <c r="C27" s="2" t="s">
        <v>41502</v>
      </c>
      <c r="D27" s="2" t="s">
        <v>41487</v>
      </c>
      <c r="E27" s="2">
        <v>207168</v>
      </c>
    </row>
    <row r="28" spans="1:5" x14ac:dyDescent="0.25">
      <c r="A28" s="2">
        <v>202043</v>
      </c>
      <c r="B28" s="2" t="s">
        <v>41499</v>
      </c>
      <c r="C28" s="2" t="s">
        <v>41500</v>
      </c>
      <c r="D28" s="2" t="s">
        <v>41487</v>
      </c>
      <c r="E28" s="2">
        <v>207168</v>
      </c>
    </row>
    <row r="29" spans="1:5" x14ac:dyDescent="0.25">
      <c r="A29" s="2">
        <v>202044</v>
      </c>
      <c r="B29" s="2" t="s">
        <v>41497</v>
      </c>
      <c r="C29" s="2" t="s">
        <v>41498</v>
      </c>
      <c r="D29" s="2" t="s">
        <v>41487</v>
      </c>
      <c r="E29" s="2">
        <v>207168</v>
      </c>
    </row>
    <row r="30" spans="1:5" x14ac:dyDescent="0.25">
      <c r="A30" s="2">
        <v>202045</v>
      </c>
      <c r="B30" s="2" t="s">
        <v>41495</v>
      </c>
      <c r="C30" s="2" t="s">
        <v>41496</v>
      </c>
      <c r="D30" s="2" t="s">
        <v>41487</v>
      </c>
      <c r="E30" s="2">
        <v>207168</v>
      </c>
    </row>
    <row r="31" spans="1:5" x14ac:dyDescent="0.25">
      <c r="A31" s="2">
        <v>202046</v>
      </c>
      <c r="B31" s="2" t="s">
        <v>41493</v>
      </c>
      <c r="C31" s="2" t="s">
        <v>41494</v>
      </c>
      <c r="D31" s="2" t="s">
        <v>41487</v>
      </c>
      <c r="E31" s="2">
        <v>207168</v>
      </c>
    </row>
    <row r="32" spans="1:5" x14ac:dyDescent="0.25">
      <c r="A32" s="2">
        <v>202047</v>
      </c>
      <c r="B32" s="2" t="s">
        <v>10610</v>
      </c>
      <c r="C32" s="2" t="s">
        <v>41492</v>
      </c>
      <c r="D32" s="2" t="s">
        <v>41487</v>
      </c>
      <c r="E32" s="2">
        <v>207168</v>
      </c>
    </row>
    <row r="33" spans="1:5" x14ac:dyDescent="0.25">
      <c r="A33" s="2">
        <v>202048</v>
      </c>
      <c r="B33" s="2" t="s">
        <v>10018</v>
      </c>
      <c r="C33" s="2" t="s">
        <v>41491</v>
      </c>
      <c r="D33" s="2" t="s">
        <v>41487</v>
      </c>
      <c r="E33" s="2">
        <v>207168</v>
      </c>
    </row>
    <row r="34" spans="1:5" x14ac:dyDescent="0.25">
      <c r="A34" s="2">
        <v>202049</v>
      </c>
      <c r="B34" s="2" t="s">
        <v>41489</v>
      </c>
      <c r="C34" s="2" t="s">
        <v>41490</v>
      </c>
      <c r="D34" s="2" t="s">
        <v>41487</v>
      </c>
      <c r="E34" s="2">
        <v>207168</v>
      </c>
    </row>
    <row r="35" spans="1:5" x14ac:dyDescent="0.25">
      <c r="A35" s="2">
        <v>202050</v>
      </c>
      <c r="B35" s="2" t="s">
        <v>41485</v>
      </c>
      <c r="C35" s="2" t="s">
        <v>41486</v>
      </c>
      <c r="D35" s="2" t="s">
        <v>41487</v>
      </c>
      <c r="E35" s="2">
        <v>207168</v>
      </c>
    </row>
    <row r="36" spans="1:5" x14ac:dyDescent="0.25">
      <c r="A36" s="2">
        <v>207169</v>
      </c>
      <c r="B36" s="2" t="s">
        <v>29826</v>
      </c>
      <c r="C36" s="2" t="s">
        <v>41483</v>
      </c>
      <c r="D36" s="2" t="s">
        <v>30141</v>
      </c>
      <c r="E36" s="2">
        <v>208627</v>
      </c>
    </row>
    <row r="37" spans="1:5" x14ac:dyDescent="0.25">
      <c r="A37" s="2">
        <v>202051</v>
      </c>
      <c r="B37" s="2" t="s">
        <v>3432</v>
      </c>
      <c r="C37" s="2" t="s">
        <v>41484</v>
      </c>
      <c r="D37" s="2" t="s">
        <v>41483</v>
      </c>
      <c r="E37" s="2">
        <v>207169</v>
      </c>
    </row>
    <row r="38" spans="1:5" x14ac:dyDescent="0.25">
      <c r="A38" s="2">
        <v>202052</v>
      </c>
      <c r="B38" s="2" t="s">
        <v>41481</v>
      </c>
      <c r="C38" s="2" t="s">
        <v>41482</v>
      </c>
      <c r="D38" s="2" t="s">
        <v>41483</v>
      </c>
      <c r="E38" s="2">
        <v>207169</v>
      </c>
    </row>
    <row r="39" spans="1:5" x14ac:dyDescent="0.25">
      <c r="A39" s="2">
        <v>207170</v>
      </c>
      <c r="B39" s="2" t="s">
        <v>41480</v>
      </c>
      <c r="C39" s="2" t="s">
        <v>41479</v>
      </c>
      <c r="D39" s="2" t="s">
        <v>38772</v>
      </c>
      <c r="E39" s="2">
        <v>208539</v>
      </c>
    </row>
    <row r="40" spans="1:5" x14ac:dyDescent="0.25">
      <c r="A40" s="2">
        <v>202053</v>
      </c>
      <c r="B40" s="2" t="s">
        <v>41477</v>
      </c>
      <c r="C40" s="2" t="s">
        <v>41478</v>
      </c>
      <c r="D40" s="2" t="s">
        <v>41479</v>
      </c>
      <c r="E40" s="2">
        <v>207170</v>
      </c>
    </row>
    <row r="41" spans="1:5" x14ac:dyDescent="0.25">
      <c r="A41" s="2">
        <v>208539</v>
      </c>
      <c r="B41" s="2" t="s">
        <v>41476</v>
      </c>
      <c r="C41" s="2" t="s">
        <v>38772</v>
      </c>
      <c r="D41" s="2" t="s">
        <v>29982</v>
      </c>
      <c r="E41" s="2">
        <v>208708</v>
      </c>
    </row>
    <row r="42" spans="1:5" x14ac:dyDescent="0.25">
      <c r="A42" s="2">
        <v>207171</v>
      </c>
      <c r="B42" s="2" t="s">
        <v>41475</v>
      </c>
      <c r="C42" s="2" t="s">
        <v>41474</v>
      </c>
      <c r="D42" s="2" t="s">
        <v>34273</v>
      </c>
      <c r="E42" s="2">
        <v>208470</v>
      </c>
    </row>
    <row r="43" spans="1:5" x14ac:dyDescent="0.25">
      <c r="A43" s="2">
        <v>202054</v>
      </c>
      <c r="B43" s="2" t="s">
        <v>41472</v>
      </c>
      <c r="C43" s="2" t="s">
        <v>41473</v>
      </c>
      <c r="D43" s="2" t="s">
        <v>41474</v>
      </c>
      <c r="E43" s="2">
        <v>207171</v>
      </c>
    </row>
    <row r="44" spans="1:5" x14ac:dyDescent="0.25">
      <c r="A44" s="2">
        <v>207172</v>
      </c>
      <c r="B44" s="2" t="s">
        <v>41469</v>
      </c>
      <c r="C44" s="2" t="s">
        <v>41468</v>
      </c>
      <c r="D44" s="2" t="s">
        <v>29865</v>
      </c>
      <c r="E44" s="2">
        <v>208521</v>
      </c>
    </row>
    <row r="45" spans="1:5" x14ac:dyDescent="0.25">
      <c r="A45" s="2">
        <v>202055</v>
      </c>
      <c r="B45" s="2" t="s">
        <v>41470</v>
      </c>
      <c r="C45" s="2" t="s">
        <v>41471</v>
      </c>
      <c r="D45" s="2" t="s">
        <v>41468</v>
      </c>
      <c r="E45" s="2">
        <v>207172</v>
      </c>
    </row>
    <row r="46" spans="1:5" x14ac:dyDescent="0.25">
      <c r="A46" s="2">
        <v>202056</v>
      </c>
      <c r="B46" s="2" t="s">
        <v>10396</v>
      </c>
      <c r="C46" s="2" t="s">
        <v>41467</v>
      </c>
      <c r="D46" s="2" t="s">
        <v>41468</v>
      </c>
      <c r="E46" s="2">
        <v>207172</v>
      </c>
    </row>
    <row r="47" spans="1:5" x14ac:dyDescent="0.25">
      <c r="A47" s="2">
        <v>207173</v>
      </c>
      <c r="B47" s="2" t="s">
        <v>29822</v>
      </c>
      <c r="C47" s="2" t="s">
        <v>41464</v>
      </c>
      <c r="D47" s="2" t="s">
        <v>41462</v>
      </c>
      <c r="E47" s="2">
        <v>208407</v>
      </c>
    </row>
    <row r="48" spans="1:5" x14ac:dyDescent="0.25">
      <c r="A48" s="2">
        <v>202057</v>
      </c>
      <c r="B48" s="2" t="s">
        <v>10162</v>
      </c>
      <c r="C48" s="2" t="s">
        <v>41466</v>
      </c>
      <c r="D48" s="2" t="s">
        <v>41464</v>
      </c>
      <c r="E48" s="2">
        <v>207173</v>
      </c>
    </row>
    <row r="49" spans="1:5" x14ac:dyDescent="0.25">
      <c r="A49" s="2">
        <v>202058</v>
      </c>
      <c r="B49" s="2" t="s">
        <v>3274</v>
      </c>
      <c r="C49" s="2" t="s">
        <v>41465</v>
      </c>
      <c r="D49" s="2" t="s">
        <v>41464</v>
      </c>
      <c r="E49" s="2">
        <v>207173</v>
      </c>
    </row>
    <row r="50" spans="1:5" x14ac:dyDescent="0.25">
      <c r="A50" s="2">
        <v>202059</v>
      </c>
      <c r="B50" s="2" t="s">
        <v>3276</v>
      </c>
      <c r="C50" s="2" t="s">
        <v>41463</v>
      </c>
      <c r="D50" s="2" t="s">
        <v>41464</v>
      </c>
      <c r="E50" s="2">
        <v>207173</v>
      </c>
    </row>
    <row r="51" spans="1:5" x14ac:dyDescent="0.25">
      <c r="A51" s="2">
        <v>208407</v>
      </c>
      <c r="B51" s="2" t="s">
        <v>41461</v>
      </c>
      <c r="C51" s="2" t="s">
        <v>41462</v>
      </c>
      <c r="D51" s="2" t="s">
        <v>32403</v>
      </c>
      <c r="E51" s="2">
        <v>208547</v>
      </c>
    </row>
    <row r="52" spans="1:5" x14ac:dyDescent="0.25">
      <c r="A52" s="2">
        <v>207174</v>
      </c>
      <c r="B52" s="2" t="s">
        <v>29819</v>
      </c>
      <c r="C52" s="2" t="s">
        <v>41460</v>
      </c>
      <c r="D52" s="2" t="s">
        <v>33097</v>
      </c>
      <c r="E52" s="2">
        <v>208644</v>
      </c>
    </row>
    <row r="53" spans="1:5" x14ac:dyDescent="0.25">
      <c r="A53" s="2">
        <v>202060</v>
      </c>
      <c r="B53" s="2" t="s">
        <v>3288</v>
      </c>
      <c r="C53" s="2" t="s">
        <v>41459</v>
      </c>
      <c r="D53" s="2" t="s">
        <v>41460</v>
      </c>
      <c r="E53" s="2">
        <v>207174</v>
      </c>
    </row>
    <row r="54" spans="1:5" x14ac:dyDescent="0.25">
      <c r="A54" s="2">
        <v>207175</v>
      </c>
      <c r="B54" s="2" t="s">
        <v>41458</v>
      </c>
      <c r="C54" s="2" t="s">
        <v>41457</v>
      </c>
      <c r="D54" s="2" t="s">
        <v>30216</v>
      </c>
      <c r="E54" s="2">
        <v>208513</v>
      </c>
    </row>
    <row r="55" spans="1:5" x14ac:dyDescent="0.25">
      <c r="A55" s="2">
        <v>202061</v>
      </c>
      <c r="B55" s="2" t="s">
        <v>41455</v>
      </c>
      <c r="C55" s="2" t="s">
        <v>41456</v>
      </c>
      <c r="D55" s="2" t="s">
        <v>41457</v>
      </c>
      <c r="E55" s="2">
        <v>207175</v>
      </c>
    </row>
    <row r="56" spans="1:5" x14ac:dyDescent="0.25">
      <c r="A56" s="2">
        <v>207176</v>
      </c>
      <c r="B56" s="2" t="s">
        <v>41452</v>
      </c>
      <c r="C56" s="2" t="s">
        <v>41451</v>
      </c>
      <c r="D56" s="2" t="s">
        <v>30216</v>
      </c>
      <c r="E56" s="2">
        <v>208513</v>
      </c>
    </row>
    <row r="57" spans="1:5" x14ac:dyDescent="0.25">
      <c r="A57" s="2">
        <v>202062</v>
      </c>
      <c r="B57" s="2" t="s">
        <v>41453</v>
      </c>
      <c r="C57" s="2" t="s">
        <v>41454</v>
      </c>
      <c r="D57" s="2" t="s">
        <v>41451</v>
      </c>
      <c r="E57" s="2">
        <v>207176</v>
      </c>
    </row>
    <row r="58" spans="1:5" x14ac:dyDescent="0.25">
      <c r="A58" s="2">
        <v>202063</v>
      </c>
      <c r="B58" s="2" t="s">
        <v>41449</v>
      </c>
      <c r="C58" s="2" t="s">
        <v>41450</v>
      </c>
      <c r="D58" s="2" t="s">
        <v>41451</v>
      </c>
      <c r="E58" s="2">
        <v>207176</v>
      </c>
    </row>
    <row r="59" spans="1:5" x14ac:dyDescent="0.25">
      <c r="A59" s="2">
        <v>207177</v>
      </c>
      <c r="B59" s="2" t="s">
        <v>41448</v>
      </c>
      <c r="C59" s="2" t="s">
        <v>41447</v>
      </c>
      <c r="D59" s="2" t="s">
        <v>30381</v>
      </c>
      <c r="E59" s="2">
        <v>208514</v>
      </c>
    </row>
    <row r="60" spans="1:5" x14ac:dyDescent="0.25">
      <c r="A60" s="2">
        <v>202064</v>
      </c>
      <c r="B60" s="2" t="s">
        <v>41445</v>
      </c>
      <c r="C60" s="2" t="s">
        <v>41446</v>
      </c>
      <c r="D60" s="2" t="s">
        <v>41447</v>
      </c>
      <c r="E60" s="2">
        <v>207177</v>
      </c>
    </row>
    <row r="61" spans="1:5" x14ac:dyDescent="0.25">
      <c r="A61" s="2">
        <v>207178</v>
      </c>
      <c r="B61" s="2" t="s">
        <v>41428</v>
      </c>
      <c r="C61" s="2" t="s">
        <v>41427</v>
      </c>
      <c r="D61" s="2" t="s">
        <v>29852</v>
      </c>
      <c r="E61" s="2">
        <v>208486</v>
      </c>
    </row>
    <row r="62" spans="1:5" x14ac:dyDescent="0.25">
      <c r="A62" s="2">
        <v>202065</v>
      </c>
      <c r="B62" s="2" t="s">
        <v>41443</v>
      </c>
      <c r="C62" s="2" t="s">
        <v>41444</v>
      </c>
      <c r="D62" s="2" t="s">
        <v>41427</v>
      </c>
      <c r="E62" s="2">
        <v>207178</v>
      </c>
    </row>
    <row r="63" spans="1:5" x14ac:dyDescent="0.25">
      <c r="A63" s="2">
        <v>202066</v>
      </c>
      <c r="B63" s="2" t="s">
        <v>9975</v>
      </c>
      <c r="C63" s="2" t="s">
        <v>41442</v>
      </c>
      <c r="D63" s="2" t="s">
        <v>41427</v>
      </c>
      <c r="E63" s="2">
        <v>207178</v>
      </c>
    </row>
    <row r="64" spans="1:5" x14ac:dyDescent="0.25">
      <c r="A64" s="2">
        <v>202067</v>
      </c>
      <c r="B64" s="2" t="s">
        <v>41440</v>
      </c>
      <c r="C64" s="2" t="s">
        <v>41441</v>
      </c>
      <c r="D64" s="2" t="s">
        <v>41427</v>
      </c>
      <c r="E64" s="2">
        <v>207178</v>
      </c>
    </row>
    <row r="65" spans="1:5" x14ac:dyDescent="0.25">
      <c r="A65" s="2">
        <v>202068</v>
      </c>
      <c r="B65" s="2" t="s">
        <v>41438</v>
      </c>
      <c r="C65" s="2" t="s">
        <v>41439</v>
      </c>
      <c r="D65" s="2" t="s">
        <v>41427</v>
      </c>
      <c r="E65" s="2">
        <v>207178</v>
      </c>
    </row>
    <row r="66" spans="1:5" x14ac:dyDescent="0.25">
      <c r="A66" s="2">
        <v>202069</v>
      </c>
      <c r="B66" s="2" t="s">
        <v>41436</v>
      </c>
      <c r="C66" s="2" t="s">
        <v>41437</v>
      </c>
      <c r="D66" s="2" t="s">
        <v>41427</v>
      </c>
      <c r="E66" s="2">
        <v>207178</v>
      </c>
    </row>
    <row r="67" spans="1:5" x14ac:dyDescent="0.25">
      <c r="A67" s="2">
        <v>202070</v>
      </c>
      <c r="B67" s="2" t="s">
        <v>10492</v>
      </c>
      <c r="C67" s="2" t="s">
        <v>41435</v>
      </c>
      <c r="D67" s="2" t="s">
        <v>41427</v>
      </c>
      <c r="E67" s="2">
        <v>207178</v>
      </c>
    </row>
    <row r="68" spans="1:5" x14ac:dyDescent="0.25">
      <c r="A68" s="2">
        <v>202071</v>
      </c>
      <c r="B68" s="2" t="s">
        <v>41433</v>
      </c>
      <c r="C68" s="2" t="s">
        <v>41434</v>
      </c>
      <c r="D68" s="2" t="s">
        <v>41427</v>
      </c>
      <c r="E68" s="2">
        <v>207178</v>
      </c>
    </row>
    <row r="69" spans="1:5" x14ac:dyDescent="0.25">
      <c r="A69" s="2">
        <v>202072</v>
      </c>
      <c r="B69" s="2" t="s">
        <v>41431</v>
      </c>
      <c r="C69" s="2" t="s">
        <v>41432</v>
      </c>
      <c r="D69" s="2" t="s">
        <v>41427</v>
      </c>
      <c r="E69" s="2">
        <v>207178</v>
      </c>
    </row>
    <row r="70" spans="1:5" x14ac:dyDescent="0.25">
      <c r="A70" s="2">
        <v>202073</v>
      </c>
      <c r="B70" s="2" t="s">
        <v>41429</v>
      </c>
      <c r="C70" s="2" t="s">
        <v>41430</v>
      </c>
      <c r="D70" s="2" t="s">
        <v>41427</v>
      </c>
      <c r="E70" s="2">
        <v>207178</v>
      </c>
    </row>
    <row r="71" spans="1:5" x14ac:dyDescent="0.25">
      <c r="A71" s="2">
        <v>202074</v>
      </c>
      <c r="B71" s="2" t="s">
        <v>41425</v>
      </c>
      <c r="C71" s="2" t="s">
        <v>41426</v>
      </c>
      <c r="D71" s="2" t="s">
        <v>41427</v>
      </c>
      <c r="E71" s="2">
        <v>207178</v>
      </c>
    </row>
    <row r="72" spans="1:5" x14ac:dyDescent="0.25">
      <c r="A72" s="2">
        <v>207179</v>
      </c>
      <c r="B72" s="2" t="s">
        <v>29816</v>
      </c>
      <c r="C72" s="2" t="s">
        <v>41423</v>
      </c>
      <c r="D72" s="2" t="s">
        <v>41420</v>
      </c>
      <c r="E72" s="2">
        <v>208540</v>
      </c>
    </row>
    <row r="73" spans="1:5" x14ac:dyDescent="0.25">
      <c r="A73" s="2">
        <v>202075</v>
      </c>
      <c r="B73" s="2" t="s">
        <v>3368</v>
      </c>
      <c r="C73" s="2" t="s">
        <v>41424</v>
      </c>
      <c r="D73" s="2" t="s">
        <v>41423</v>
      </c>
      <c r="E73" s="2">
        <v>207179</v>
      </c>
    </row>
    <row r="74" spans="1:5" x14ac:dyDescent="0.25">
      <c r="A74" s="2">
        <v>202076</v>
      </c>
      <c r="B74" s="2" t="s">
        <v>41421</v>
      </c>
      <c r="C74" s="2" t="s">
        <v>41422</v>
      </c>
      <c r="D74" s="2" t="s">
        <v>41423</v>
      </c>
      <c r="E74" s="2">
        <v>207179</v>
      </c>
    </row>
    <row r="75" spans="1:5" x14ac:dyDescent="0.25">
      <c r="A75" s="2">
        <v>208540</v>
      </c>
      <c r="B75" s="2" t="s">
        <v>29812</v>
      </c>
      <c r="C75" s="2" t="s">
        <v>41420</v>
      </c>
      <c r="D75" s="2" t="s">
        <v>30370</v>
      </c>
      <c r="E75" s="2">
        <v>208700</v>
      </c>
    </row>
    <row r="76" spans="1:5" x14ac:dyDescent="0.25">
      <c r="A76" s="2">
        <v>208408</v>
      </c>
      <c r="B76" s="2" t="s">
        <v>41419</v>
      </c>
      <c r="C76" s="2" t="s">
        <v>41410</v>
      </c>
      <c r="D76" s="2" t="s">
        <v>30071</v>
      </c>
      <c r="E76" s="2">
        <v>208669</v>
      </c>
    </row>
    <row r="77" spans="1:5" x14ac:dyDescent="0.25">
      <c r="A77" s="2">
        <v>207180</v>
      </c>
      <c r="B77" s="2" t="s">
        <v>41418</v>
      </c>
      <c r="C77" s="2" t="s">
        <v>41417</v>
      </c>
      <c r="D77" s="2" t="s">
        <v>41410</v>
      </c>
      <c r="E77" s="2">
        <v>208408</v>
      </c>
    </row>
    <row r="78" spans="1:5" x14ac:dyDescent="0.25">
      <c r="A78" s="2">
        <v>202077</v>
      </c>
      <c r="B78" s="2" t="s">
        <v>41415</v>
      </c>
      <c r="C78" s="2" t="s">
        <v>41416</v>
      </c>
      <c r="D78" s="2" t="s">
        <v>41417</v>
      </c>
      <c r="E78" s="2">
        <v>207180</v>
      </c>
    </row>
    <row r="79" spans="1:5" x14ac:dyDescent="0.25">
      <c r="A79" s="2">
        <v>207181</v>
      </c>
      <c r="B79" s="2" t="s">
        <v>41414</v>
      </c>
      <c r="C79" s="2" t="s">
        <v>41413</v>
      </c>
      <c r="D79" s="2" t="s">
        <v>29939</v>
      </c>
      <c r="E79" s="2">
        <v>208637</v>
      </c>
    </row>
    <row r="80" spans="1:5" x14ac:dyDescent="0.25">
      <c r="A80" s="2">
        <v>202078</v>
      </c>
      <c r="B80" s="2" t="s">
        <v>41411</v>
      </c>
      <c r="C80" s="2" t="s">
        <v>41412</v>
      </c>
      <c r="D80" s="2" t="s">
        <v>41413</v>
      </c>
      <c r="E80" s="2">
        <v>207181</v>
      </c>
    </row>
    <row r="81" spans="1:5" x14ac:dyDescent="0.25">
      <c r="A81" s="2">
        <v>207182</v>
      </c>
      <c r="B81" s="2" t="s">
        <v>41409</v>
      </c>
      <c r="C81" s="2" t="s">
        <v>41408</v>
      </c>
      <c r="D81" s="2" t="s">
        <v>41410</v>
      </c>
      <c r="E81" s="2">
        <v>208408</v>
      </c>
    </row>
    <row r="82" spans="1:5" x14ac:dyDescent="0.25">
      <c r="A82" s="2">
        <v>202079</v>
      </c>
      <c r="B82" s="2" t="s">
        <v>41406</v>
      </c>
      <c r="C82" s="2" t="s">
        <v>41407</v>
      </c>
      <c r="D82" s="2" t="s">
        <v>41408</v>
      </c>
      <c r="E82" s="2">
        <v>207182</v>
      </c>
    </row>
    <row r="83" spans="1:5" x14ac:dyDescent="0.25">
      <c r="A83" s="2">
        <v>207183</v>
      </c>
      <c r="B83" s="2" t="s">
        <v>41322</v>
      </c>
      <c r="C83" s="2" t="s">
        <v>41321</v>
      </c>
      <c r="D83" s="2" t="s">
        <v>29865</v>
      </c>
      <c r="E83" s="2">
        <v>208521</v>
      </c>
    </row>
    <row r="84" spans="1:5" x14ac:dyDescent="0.25">
      <c r="A84" s="2">
        <v>202080</v>
      </c>
      <c r="B84" s="2" t="s">
        <v>41404</v>
      </c>
      <c r="C84" s="2" t="s">
        <v>41405</v>
      </c>
      <c r="D84" s="2" t="s">
        <v>41321</v>
      </c>
      <c r="E84" s="2">
        <v>207183</v>
      </c>
    </row>
    <row r="85" spans="1:5" x14ac:dyDescent="0.25">
      <c r="A85" s="2">
        <v>202081</v>
      </c>
      <c r="B85" s="2" t="s">
        <v>41402</v>
      </c>
      <c r="C85" s="2" t="s">
        <v>41403</v>
      </c>
      <c r="D85" s="2" t="s">
        <v>41321</v>
      </c>
      <c r="E85" s="2">
        <v>207183</v>
      </c>
    </row>
    <row r="86" spans="1:5" x14ac:dyDescent="0.25">
      <c r="A86" s="2">
        <v>202082</v>
      </c>
      <c r="B86" s="2" t="s">
        <v>41400</v>
      </c>
      <c r="C86" s="2" t="s">
        <v>41401</v>
      </c>
      <c r="D86" s="2" t="s">
        <v>41321</v>
      </c>
      <c r="E86" s="2">
        <v>207183</v>
      </c>
    </row>
    <row r="87" spans="1:5" x14ac:dyDescent="0.25">
      <c r="A87" s="2">
        <v>202083</v>
      </c>
      <c r="B87" s="2" t="s">
        <v>41398</v>
      </c>
      <c r="C87" s="2" t="s">
        <v>41399</v>
      </c>
      <c r="D87" s="2" t="s">
        <v>41321</v>
      </c>
      <c r="E87" s="2">
        <v>207183</v>
      </c>
    </row>
    <row r="88" spans="1:5" x14ac:dyDescent="0.25">
      <c r="A88" s="2">
        <v>202084</v>
      </c>
      <c r="B88" s="2" t="s">
        <v>10498</v>
      </c>
      <c r="C88" s="2" t="s">
        <v>41397</v>
      </c>
      <c r="D88" s="2" t="s">
        <v>41321</v>
      </c>
      <c r="E88" s="2">
        <v>207183</v>
      </c>
    </row>
    <row r="89" spans="1:5" x14ac:dyDescent="0.25">
      <c r="A89" s="2">
        <v>202085</v>
      </c>
      <c r="B89" s="2" t="s">
        <v>41395</v>
      </c>
      <c r="C89" s="2" t="s">
        <v>41396</v>
      </c>
      <c r="D89" s="2" t="s">
        <v>41321</v>
      </c>
      <c r="E89" s="2">
        <v>207183</v>
      </c>
    </row>
    <row r="90" spans="1:5" x14ac:dyDescent="0.25">
      <c r="A90" s="2">
        <v>202086</v>
      </c>
      <c r="B90" s="2" t="s">
        <v>41393</v>
      </c>
      <c r="C90" s="2" t="s">
        <v>41394</v>
      </c>
      <c r="D90" s="2" t="s">
        <v>41321</v>
      </c>
      <c r="E90" s="2">
        <v>207183</v>
      </c>
    </row>
    <row r="91" spans="1:5" x14ac:dyDescent="0.25">
      <c r="A91" s="2">
        <v>202087</v>
      </c>
      <c r="B91" s="2" t="s">
        <v>9908</v>
      </c>
      <c r="C91" s="2" t="s">
        <v>41392</v>
      </c>
      <c r="D91" s="2" t="s">
        <v>41321</v>
      </c>
      <c r="E91" s="2">
        <v>207183</v>
      </c>
    </row>
    <row r="92" spans="1:5" x14ac:dyDescent="0.25">
      <c r="A92" s="2">
        <v>202088</v>
      </c>
      <c r="B92" s="2" t="s">
        <v>41390</v>
      </c>
      <c r="C92" s="2" t="s">
        <v>41391</v>
      </c>
      <c r="D92" s="2" t="s">
        <v>41321</v>
      </c>
      <c r="E92" s="2">
        <v>207183</v>
      </c>
    </row>
    <row r="93" spans="1:5" x14ac:dyDescent="0.25">
      <c r="A93" s="2">
        <v>202089</v>
      </c>
      <c r="B93" s="2" t="s">
        <v>41388</v>
      </c>
      <c r="C93" s="2" t="s">
        <v>41389</v>
      </c>
      <c r="D93" s="2" t="s">
        <v>41321</v>
      </c>
      <c r="E93" s="2">
        <v>207183</v>
      </c>
    </row>
    <row r="94" spans="1:5" x14ac:dyDescent="0.25">
      <c r="A94" s="2">
        <v>202090</v>
      </c>
      <c r="B94" s="2" t="s">
        <v>41386</v>
      </c>
      <c r="C94" s="2" t="s">
        <v>41387</v>
      </c>
      <c r="D94" s="2" t="s">
        <v>41321</v>
      </c>
      <c r="E94" s="2">
        <v>207183</v>
      </c>
    </row>
    <row r="95" spans="1:5" x14ac:dyDescent="0.25">
      <c r="A95" s="2">
        <v>202091</v>
      </c>
      <c r="B95" s="2" t="s">
        <v>41384</v>
      </c>
      <c r="C95" s="2" t="s">
        <v>41385</v>
      </c>
      <c r="D95" s="2" t="s">
        <v>41321</v>
      </c>
      <c r="E95" s="2">
        <v>207183</v>
      </c>
    </row>
    <row r="96" spans="1:5" x14ac:dyDescent="0.25">
      <c r="A96" s="2">
        <v>202092</v>
      </c>
      <c r="B96" s="2" t="s">
        <v>41382</v>
      </c>
      <c r="C96" s="2" t="s">
        <v>41383</v>
      </c>
      <c r="D96" s="2" t="s">
        <v>41321</v>
      </c>
      <c r="E96" s="2">
        <v>207183</v>
      </c>
    </row>
    <row r="97" spans="1:5" x14ac:dyDescent="0.25">
      <c r="A97" s="2">
        <v>202093</v>
      </c>
      <c r="B97" s="2" t="s">
        <v>41380</v>
      </c>
      <c r="C97" s="2" t="s">
        <v>41381</v>
      </c>
      <c r="D97" s="2" t="s">
        <v>41321</v>
      </c>
      <c r="E97" s="2">
        <v>207183</v>
      </c>
    </row>
    <row r="98" spans="1:5" x14ac:dyDescent="0.25">
      <c r="A98" s="2">
        <v>202094</v>
      </c>
      <c r="B98" s="2" t="s">
        <v>41378</v>
      </c>
      <c r="C98" s="2" t="s">
        <v>41379</v>
      </c>
      <c r="D98" s="2" t="s">
        <v>41321</v>
      </c>
      <c r="E98" s="2">
        <v>207183</v>
      </c>
    </row>
    <row r="99" spans="1:5" x14ac:dyDescent="0.25">
      <c r="A99" s="2">
        <v>202095</v>
      </c>
      <c r="B99" s="2" t="s">
        <v>41376</v>
      </c>
      <c r="C99" s="2" t="s">
        <v>41377</v>
      </c>
      <c r="D99" s="2" t="s">
        <v>41321</v>
      </c>
      <c r="E99" s="2">
        <v>207183</v>
      </c>
    </row>
    <row r="100" spans="1:5" x14ac:dyDescent="0.25">
      <c r="A100" s="2">
        <v>202096</v>
      </c>
      <c r="B100" s="2" t="s">
        <v>41374</v>
      </c>
      <c r="C100" s="2" t="s">
        <v>41375</v>
      </c>
      <c r="D100" s="2" t="s">
        <v>41321</v>
      </c>
      <c r="E100" s="2">
        <v>207183</v>
      </c>
    </row>
    <row r="101" spans="1:5" x14ac:dyDescent="0.25">
      <c r="A101" s="2">
        <v>202097</v>
      </c>
      <c r="B101" s="2" t="s">
        <v>41372</v>
      </c>
      <c r="C101" s="2" t="s">
        <v>41373</v>
      </c>
      <c r="D101" s="2" t="s">
        <v>41321</v>
      </c>
      <c r="E101" s="2">
        <v>207183</v>
      </c>
    </row>
    <row r="102" spans="1:5" x14ac:dyDescent="0.25">
      <c r="A102" s="2">
        <v>202098</v>
      </c>
      <c r="B102" s="2" t="s">
        <v>41370</v>
      </c>
      <c r="C102" s="2" t="s">
        <v>41371</v>
      </c>
      <c r="D102" s="2" t="s">
        <v>41321</v>
      </c>
      <c r="E102" s="2">
        <v>207183</v>
      </c>
    </row>
    <row r="103" spans="1:5" x14ac:dyDescent="0.25">
      <c r="A103" s="2">
        <v>202099</v>
      </c>
      <c r="B103" s="2" t="s">
        <v>41368</v>
      </c>
      <c r="C103" s="2" t="s">
        <v>41369</v>
      </c>
      <c r="D103" s="2" t="s">
        <v>41321</v>
      </c>
      <c r="E103" s="2">
        <v>207183</v>
      </c>
    </row>
    <row r="104" spans="1:5" x14ac:dyDescent="0.25">
      <c r="A104" s="2">
        <v>202100</v>
      </c>
      <c r="B104" s="2" t="s">
        <v>41366</v>
      </c>
      <c r="C104" s="2" t="s">
        <v>41367</v>
      </c>
      <c r="D104" s="2" t="s">
        <v>41321</v>
      </c>
      <c r="E104" s="2">
        <v>207183</v>
      </c>
    </row>
    <row r="105" spans="1:5" x14ac:dyDescent="0.25">
      <c r="A105" s="2">
        <v>202101</v>
      </c>
      <c r="B105" s="2" t="s">
        <v>41364</v>
      </c>
      <c r="C105" s="2" t="s">
        <v>41365</v>
      </c>
      <c r="D105" s="2" t="s">
        <v>41321</v>
      </c>
      <c r="E105" s="2">
        <v>207183</v>
      </c>
    </row>
    <row r="106" spans="1:5" x14ac:dyDescent="0.25">
      <c r="A106" s="2">
        <v>202102</v>
      </c>
      <c r="B106" s="2" t="s">
        <v>41362</v>
      </c>
      <c r="C106" s="2" t="s">
        <v>41363</v>
      </c>
      <c r="D106" s="2" t="s">
        <v>41321</v>
      </c>
      <c r="E106" s="2">
        <v>207183</v>
      </c>
    </row>
    <row r="107" spans="1:5" x14ac:dyDescent="0.25">
      <c r="A107" s="2">
        <v>202103</v>
      </c>
      <c r="B107" s="2" t="s">
        <v>41360</v>
      </c>
      <c r="C107" s="2" t="s">
        <v>41361</v>
      </c>
      <c r="D107" s="2" t="s">
        <v>41321</v>
      </c>
      <c r="E107" s="2">
        <v>207183</v>
      </c>
    </row>
    <row r="108" spans="1:5" x14ac:dyDescent="0.25">
      <c r="A108" s="2">
        <v>202104</v>
      </c>
      <c r="B108" s="2" t="s">
        <v>41358</v>
      </c>
      <c r="C108" s="2" t="s">
        <v>41359</v>
      </c>
      <c r="D108" s="2" t="s">
        <v>41321</v>
      </c>
      <c r="E108" s="2">
        <v>207183</v>
      </c>
    </row>
    <row r="109" spans="1:5" x14ac:dyDescent="0.25">
      <c r="A109" s="2">
        <v>202105</v>
      </c>
      <c r="B109" s="2" t="s">
        <v>41356</v>
      </c>
      <c r="C109" s="2" t="s">
        <v>41357</v>
      </c>
      <c r="D109" s="2" t="s">
        <v>41321</v>
      </c>
      <c r="E109" s="2">
        <v>207183</v>
      </c>
    </row>
    <row r="110" spans="1:5" x14ac:dyDescent="0.25">
      <c r="A110" s="2">
        <v>202106</v>
      </c>
      <c r="B110" s="2" t="s">
        <v>9829</v>
      </c>
      <c r="C110" s="2" t="s">
        <v>41355</v>
      </c>
      <c r="D110" s="2" t="s">
        <v>41321</v>
      </c>
      <c r="E110" s="2">
        <v>207183</v>
      </c>
    </row>
    <row r="111" spans="1:5" x14ac:dyDescent="0.25">
      <c r="A111" s="2">
        <v>202107</v>
      </c>
      <c r="B111" s="2" t="s">
        <v>41353</v>
      </c>
      <c r="C111" s="2" t="s">
        <v>41354</v>
      </c>
      <c r="D111" s="2" t="s">
        <v>41321</v>
      </c>
      <c r="E111" s="2">
        <v>207183</v>
      </c>
    </row>
    <row r="112" spans="1:5" x14ac:dyDescent="0.25">
      <c r="A112" s="2">
        <v>202108</v>
      </c>
      <c r="B112" s="2" t="s">
        <v>10510</v>
      </c>
      <c r="C112" s="2" t="s">
        <v>41352</v>
      </c>
      <c r="D112" s="2" t="s">
        <v>41321</v>
      </c>
      <c r="E112" s="2">
        <v>207183</v>
      </c>
    </row>
    <row r="113" spans="1:5" x14ac:dyDescent="0.25">
      <c r="A113" s="2">
        <v>202109</v>
      </c>
      <c r="B113" s="2" t="s">
        <v>41350</v>
      </c>
      <c r="C113" s="2" t="s">
        <v>41351</v>
      </c>
      <c r="D113" s="2" t="s">
        <v>41321</v>
      </c>
      <c r="E113" s="2">
        <v>207183</v>
      </c>
    </row>
    <row r="114" spans="1:5" x14ac:dyDescent="0.25">
      <c r="A114" s="2">
        <v>202110</v>
      </c>
      <c r="B114" s="2" t="s">
        <v>41348</v>
      </c>
      <c r="C114" s="2" t="s">
        <v>41349</v>
      </c>
      <c r="D114" s="2" t="s">
        <v>41321</v>
      </c>
      <c r="E114" s="2">
        <v>207183</v>
      </c>
    </row>
    <row r="115" spans="1:5" x14ac:dyDescent="0.25">
      <c r="A115" s="2">
        <v>202111</v>
      </c>
      <c r="B115" s="2" t="s">
        <v>41346</v>
      </c>
      <c r="C115" s="2" t="s">
        <v>41347</v>
      </c>
      <c r="D115" s="2" t="s">
        <v>41321</v>
      </c>
      <c r="E115" s="2">
        <v>207183</v>
      </c>
    </row>
    <row r="116" spans="1:5" x14ac:dyDescent="0.25">
      <c r="A116" s="2">
        <v>202112</v>
      </c>
      <c r="B116" s="2" t="s">
        <v>41344</v>
      </c>
      <c r="C116" s="2" t="s">
        <v>41345</v>
      </c>
      <c r="D116" s="2" t="s">
        <v>41321</v>
      </c>
      <c r="E116" s="2">
        <v>207183</v>
      </c>
    </row>
    <row r="117" spans="1:5" x14ac:dyDescent="0.25">
      <c r="A117" s="2">
        <v>202113</v>
      </c>
      <c r="B117" s="2" t="s">
        <v>41342</v>
      </c>
      <c r="C117" s="2" t="s">
        <v>41343</v>
      </c>
      <c r="D117" s="2" t="s">
        <v>41321</v>
      </c>
      <c r="E117" s="2">
        <v>207183</v>
      </c>
    </row>
    <row r="118" spans="1:5" x14ac:dyDescent="0.25">
      <c r="A118" s="2">
        <v>202114</v>
      </c>
      <c r="B118" s="2" t="s">
        <v>41340</v>
      </c>
      <c r="C118" s="2" t="s">
        <v>41341</v>
      </c>
      <c r="D118" s="2" t="s">
        <v>41321</v>
      </c>
      <c r="E118" s="2">
        <v>207183</v>
      </c>
    </row>
    <row r="119" spans="1:5" x14ac:dyDescent="0.25">
      <c r="A119" s="2">
        <v>202115</v>
      </c>
      <c r="B119" s="2" t="s">
        <v>41338</v>
      </c>
      <c r="C119" s="2" t="s">
        <v>41339</v>
      </c>
      <c r="D119" s="2" t="s">
        <v>41321</v>
      </c>
      <c r="E119" s="2">
        <v>207183</v>
      </c>
    </row>
    <row r="120" spans="1:5" x14ac:dyDescent="0.25">
      <c r="A120" s="2">
        <v>202116</v>
      </c>
      <c r="B120" s="2" t="s">
        <v>41336</v>
      </c>
      <c r="C120" s="2" t="s">
        <v>41337</v>
      </c>
      <c r="D120" s="2" t="s">
        <v>41321</v>
      </c>
      <c r="E120" s="2">
        <v>207183</v>
      </c>
    </row>
    <row r="121" spans="1:5" x14ac:dyDescent="0.25">
      <c r="A121" s="2">
        <v>202117</v>
      </c>
      <c r="B121" s="2" t="s">
        <v>41334</v>
      </c>
      <c r="C121" s="2" t="s">
        <v>41335</v>
      </c>
      <c r="D121" s="2" t="s">
        <v>41321</v>
      </c>
      <c r="E121" s="2">
        <v>207183</v>
      </c>
    </row>
    <row r="122" spans="1:5" x14ac:dyDescent="0.25">
      <c r="A122" s="2">
        <v>202118</v>
      </c>
      <c r="B122" s="2" t="s">
        <v>41332</v>
      </c>
      <c r="C122" s="2" t="s">
        <v>41333</v>
      </c>
      <c r="D122" s="2" t="s">
        <v>41321</v>
      </c>
      <c r="E122" s="2">
        <v>207183</v>
      </c>
    </row>
    <row r="123" spans="1:5" x14ac:dyDescent="0.25">
      <c r="A123" s="2">
        <v>202119</v>
      </c>
      <c r="B123" s="2" t="s">
        <v>41330</v>
      </c>
      <c r="C123" s="2" t="s">
        <v>41331</v>
      </c>
      <c r="D123" s="2" t="s">
        <v>41321</v>
      </c>
      <c r="E123" s="2">
        <v>207183</v>
      </c>
    </row>
    <row r="124" spans="1:5" x14ac:dyDescent="0.25">
      <c r="A124" s="2">
        <v>202120</v>
      </c>
      <c r="B124" s="2" t="s">
        <v>41328</v>
      </c>
      <c r="C124" s="2" t="s">
        <v>41329</v>
      </c>
      <c r="D124" s="2" t="s">
        <v>41321</v>
      </c>
      <c r="E124" s="2">
        <v>207183</v>
      </c>
    </row>
    <row r="125" spans="1:5" x14ac:dyDescent="0.25">
      <c r="A125" s="2">
        <v>202121</v>
      </c>
      <c r="B125" s="2" t="s">
        <v>41326</v>
      </c>
      <c r="C125" s="2" t="s">
        <v>41327</v>
      </c>
      <c r="D125" s="2" t="s">
        <v>41321</v>
      </c>
      <c r="E125" s="2">
        <v>207183</v>
      </c>
    </row>
    <row r="126" spans="1:5" x14ac:dyDescent="0.25">
      <c r="A126" s="2">
        <v>202122</v>
      </c>
      <c r="B126" s="2" t="s">
        <v>10466</v>
      </c>
      <c r="C126" s="2" t="s">
        <v>41325</v>
      </c>
      <c r="D126" s="2" t="s">
        <v>41321</v>
      </c>
      <c r="E126" s="2">
        <v>207183</v>
      </c>
    </row>
    <row r="127" spans="1:5" x14ac:dyDescent="0.25">
      <c r="A127" s="2">
        <v>202123</v>
      </c>
      <c r="B127" s="2" t="s">
        <v>41323</v>
      </c>
      <c r="C127" s="2" t="s">
        <v>41324</v>
      </c>
      <c r="D127" s="2" t="s">
        <v>41321</v>
      </c>
      <c r="E127" s="2">
        <v>207183</v>
      </c>
    </row>
    <row r="128" spans="1:5" x14ac:dyDescent="0.25">
      <c r="A128" s="2">
        <v>202124</v>
      </c>
      <c r="B128" s="2" t="s">
        <v>41319</v>
      </c>
      <c r="C128" s="2" t="s">
        <v>41320</v>
      </c>
      <c r="D128" s="2" t="s">
        <v>41321</v>
      </c>
      <c r="E128" s="2">
        <v>207183</v>
      </c>
    </row>
    <row r="129" spans="1:5" x14ac:dyDescent="0.25">
      <c r="A129" s="2">
        <v>208409</v>
      </c>
      <c r="B129" s="2" t="s">
        <v>41318</v>
      </c>
      <c r="C129" s="2" t="s">
        <v>31752</v>
      </c>
      <c r="D129" s="2" t="s">
        <v>32403</v>
      </c>
      <c r="E129" s="2">
        <v>208547</v>
      </c>
    </row>
    <row r="130" spans="1:5" x14ac:dyDescent="0.25">
      <c r="A130" s="2">
        <v>207184</v>
      </c>
      <c r="B130" s="2" t="s">
        <v>29810</v>
      </c>
      <c r="C130" s="2" t="s">
        <v>41315</v>
      </c>
      <c r="D130" s="2" t="s">
        <v>31752</v>
      </c>
      <c r="E130" s="2">
        <v>208409</v>
      </c>
    </row>
    <row r="131" spans="1:5" x14ac:dyDescent="0.25">
      <c r="A131" s="2">
        <v>202125</v>
      </c>
      <c r="B131" s="2" t="s">
        <v>10159</v>
      </c>
      <c r="C131" s="2" t="s">
        <v>41317</v>
      </c>
      <c r="D131" s="2" t="s">
        <v>41315</v>
      </c>
      <c r="E131" s="2">
        <v>207184</v>
      </c>
    </row>
    <row r="132" spans="1:5" x14ac:dyDescent="0.25">
      <c r="A132" s="2">
        <v>202126</v>
      </c>
      <c r="B132" s="2" t="s">
        <v>3338</v>
      </c>
      <c r="C132" s="2" t="s">
        <v>41316</v>
      </c>
      <c r="D132" s="2" t="s">
        <v>41315</v>
      </c>
      <c r="E132" s="2">
        <v>207184</v>
      </c>
    </row>
    <row r="133" spans="1:5" x14ac:dyDescent="0.25">
      <c r="A133" s="2">
        <v>202127</v>
      </c>
      <c r="B133" s="2" t="s">
        <v>3340</v>
      </c>
      <c r="C133" s="2" t="s">
        <v>41314</v>
      </c>
      <c r="D133" s="2" t="s">
        <v>41315</v>
      </c>
      <c r="E133" s="2">
        <v>207184</v>
      </c>
    </row>
    <row r="134" spans="1:5" x14ac:dyDescent="0.25">
      <c r="A134" s="2">
        <v>207185</v>
      </c>
      <c r="B134" s="2" t="s">
        <v>41313</v>
      </c>
      <c r="C134" s="2" t="s">
        <v>41312</v>
      </c>
      <c r="D134" s="2" t="s">
        <v>32540</v>
      </c>
      <c r="E134" s="2">
        <v>208423</v>
      </c>
    </row>
    <row r="135" spans="1:5" x14ac:dyDescent="0.25">
      <c r="A135" s="2">
        <v>202128</v>
      </c>
      <c r="B135" s="2" t="s">
        <v>41310</v>
      </c>
      <c r="C135" s="2" t="s">
        <v>41311</v>
      </c>
      <c r="D135" s="2" t="s">
        <v>41312</v>
      </c>
      <c r="E135" s="2">
        <v>207185</v>
      </c>
    </row>
    <row r="136" spans="1:5" x14ac:dyDescent="0.25">
      <c r="A136" s="2">
        <v>207186</v>
      </c>
      <c r="B136" s="2" t="s">
        <v>41309</v>
      </c>
      <c r="C136" s="2" t="s">
        <v>41308</v>
      </c>
      <c r="D136" s="2" t="s">
        <v>30381</v>
      </c>
      <c r="E136" s="2">
        <v>208514</v>
      </c>
    </row>
    <row r="137" spans="1:5" x14ac:dyDescent="0.25">
      <c r="A137" s="2">
        <v>202129</v>
      </c>
      <c r="B137" s="2" t="s">
        <v>41306</v>
      </c>
      <c r="C137" s="2" t="s">
        <v>41307</v>
      </c>
      <c r="D137" s="2" t="s">
        <v>41308</v>
      </c>
      <c r="E137" s="2">
        <v>207186</v>
      </c>
    </row>
    <row r="138" spans="1:5" x14ac:dyDescent="0.25">
      <c r="A138" s="2">
        <v>207187</v>
      </c>
      <c r="B138" s="2" t="s">
        <v>41289</v>
      </c>
      <c r="C138" s="2" t="s">
        <v>41288</v>
      </c>
      <c r="D138" s="2" t="s">
        <v>32556</v>
      </c>
      <c r="E138" s="2">
        <v>208410</v>
      </c>
    </row>
    <row r="139" spans="1:5" x14ac:dyDescent="0.25">
      <c r="A139" s="2">
        <v>202130</v>
      </c>
      <c r="B139" s="2" t="s">
        <v>41304</v>
      </c>
      <c r="C139" s="2" t="s">
        <v>41305</v>
      </c>
      <c r="D139" s="2" t="s">
        <v>41288</v>
      </c>
      <c r="E139" s="2">
        <v>207187</v>
      </c>
    </row>
    <row r="140" spans="1:5" x14ac:dyDescent="0.25">
      <c r="A140" s="2">
        <v>202131</v>
      </c>
      <c r="B140" s="2" t="s">
        <v>41302</v>
      </c>
      <c r="C140" s="2" t="s">
        <v>41303</v>
      </c>
      <c r="D140" s="2" t="s">
        <v>41288</v>
      </c>
      <c r="E140" s="2">
        <v>207187</v>
      </c>
    </row>
    <row r="141" spans="1:5" x14ac:dyDescent="0.25">
      <c r="A141" s="2">
        <v>202132</v>
      </c>
      <c r="B141" s="2" t="s">
        <v>10193</v>
      </c>
      <c r="C141" s="2" t="s">
        <v>41301</v>
      </c>
      <c r="D141" s="2" t="s">
        <v>41288</v>
      </c>
      <c r="E141" s="2">
        <v>207187</v>
      </c>
    </row>
    <row r="142" spans="1:5" x14ac:dyDescent="0.25">
      <c r="A142" s="2">
        <v>202133</v>
      </c>
      <c r="B142" s="2" t="s">
        <v>41299</v>
      </c>
      <c r="C142" s="2" t="s">
        <v>41300</v>
      </c>
      <c r="D142" s="2" t="s">
        <v>41288</v>
      </c>
      <c r="E142" s="2">
        <v>207187</v>
      </c>
    </row>
    <row r="143" spans="1:5" x14ac:dyDescent="0.25">
      <c r="A143" s="2">
        <v>202134</v>
      </c>
      <c r="B143" s="2" t="s">
        <v>41297</v>
      </c>
      <c r="C143" s="2" t="s">
        <v>41298</v>
      </c>
      <c r="D143" s="2" t="s">
        <v>41288</v>
      </c>
      <c r="E143" s="2">
        <v>207187</v>
      </c>
    </row>
    <row r="144" spans="1:5" x14ac:dyDescent="0.25">
      <c r="A144" s="2">
        <v>202135</v>
      </c>
      <c r="B144" s="2" t="s">
        <v>41295</v>
      </c>
      <c r="C144" s="2" t="s">
        <v>41296</v>
      </c>
      <c r="D144" s="2" t="s">
        <v>41288</v>
      </c>
      <c r="E144" s="2">
        <v>207187</v>
      </c>
    </row>
    <row r="145" spans="1:5" x14ac:dyDescent="0.25">
      <c r="A145" s="2">
        <v>202136</v>
      </c>
      <c r="B145" s="2" t="s">
        <v>10171</v>
      </c>
      <c r="C145" s="2" t="s">
        <v>41294</v>
      </c>
      <c r="D145" s="2" t="s">
        <v>41288</v>
      </c>
      <c r="E145" s="2">
        <v>207187</v>
      </c>
    </row>
    <row r="146" spans="1:5" x14ac:dyDescent="0.25">
      <c r="A146" s="2">
        <v>202137</v>
      </c>
      <c r="B146" s="2" t="s">
        <v>41292</v>
      </c>
      <c r="C146" s="2" t="s">
        <v>41293</v>
      </c>
      <c r="D146" s="2" t="s">
        <v>41288</v>
      </c>
      <c r="E146" s="2">
        <v>207187</v>
      </c>
    </row>
    <row r="147" spans="1:5" x14ac:dyDescent="0.25">
      <c r="A147" s="2">
        <v>202138</v>
      </c>
      <c r="B147" s="2" t="s">
        <v>10291</v>
      </c>
      <c r="C147" s="2" t="s">
        <v>41291</v>
      </c>
      <c r="D147" s="2" t="s">
        <v>41288</v>
      </c>
      <c r="E147" s="2">
        <v>207187</v>
      </c>
    </row>
    <row r="148" spans="1:5" x14ac:dyDescent="0.25">
      <c r="A148" s="2">
        <v>202139</v>
      </c>
      <c r="B148" s="2" t="s">
        <v>10210</v>
      </c>
      <c r="C148" s="2" t="s">
        <v>41290</v>
      </c>
      <c r="D148" s="2" t="s">
        <v>41288</v>
      </c>
      <c r="E148" s="2">
        <v>207187</v>
      </c>
    </row>
    <row r="149" spans="1:5" x14ac:dyDescent="0.25">
      <c r="A149" s="2">
        <v>202140</v>
      </c>
      <c r="B149" s="2" t="s">
        <v>41286</v>
      </c>
      <c r="C149" s="2" t="s">
        <v>41287</v>
      </c>
      <c r="D149" s="2" t="s">
        <v>41288</v>
      </c>
      <c r="E149" s="2">
        <v>207187</v>
      </c>
    </row>
    <row r="150" spans="1:5" x14ac:dyDescent="0.25">
      <c r="A150" s="2">
        <v>208410</v>
      </c>
      <c r="B150" s="2" t="s">
        <v>41285</v>
      </c>
      <c r="C150" s="2" t="s">
        <v>32556</v>
      </c>
      <c r="D150" s="2" t="s">
        <v>29895</v>
      </c>
      <c r="E150" s="2">
        <v>208574</v>
      </c>
    </row>
    <row r="151" spans="1:5" x14ac:dyDescent="0.25">
      <c r="A151" s="2">
        <v>207188</v>
      </c>
      <c r="B151" s="2" t="s">
        <v>41284</v>
      </c>
      <c r="C151" s="2" t="s">
        <v>41283</v>
      </c>
      <c r="D151" s="2" t="s">
        <v>32556</v>
      </c>
      <c r="E151" s="2">
        <v>208410</v>
      </c>
    </row>
    <row r="152" spans="1:5" x14ac:dyDescent="0.25">
      <c r="A152" s="2">
        <v>202141</v>
      </c>
      <c r="B152" s="2" t="s">
        <v>41281</v>
      </c>
      <c r="C152" s="2" t="s">
        <v>41282</v>
      </c>
      <c r="D152" s="2" t="s">
        <v>41283</v>
      </c>
      <c r="E152" s="2">
        <v>207188</v>
      </c>
    </row>
    <row r="153" spans="1:5" x14ac:dyDescent="0.25">
      <c r="A153" s="2">
        <v>207189</v>
      </c>
      <c r="B153" s="2" t="s">
        <v>41280</v>
      </c>
      <c r="C153" s="2" t="s">
        <v>41279</v>
      </c>
      <c r="D153" s="2" t="s">
        <v>30733</v>
      </c>
      <c r="E153" s="2">
        <v>208431</v>
      </c>
    </row>
    <row r="154" spans="1:5" x14ac:dyDescent="0.25">
      <c r="A154" s="2">
        <v>202142</v>
      </c>
      <c r="B154" s="2" t="s">
        <v>41277</v>
      </c>
      <c r="C154" s="2" t="s">
        <v>41278</v>
      </c>
      <c r="D154" s="2" t="s">
        <v>41279</v>
      </c>
      <c r="E154" s="2">
        <v>207189</v>
      </c>
    </row>
    <row r="155" spans="1:5" x14ac:dyDescent="0.25">
      <c r="A155" s="2">
        <v>207190</v>
      </c>
      <c r="B155" s="2" t="s">
        <v>41276</v>
      </c>
      <c r="C155" s="2" t="s">
        <v>41275</v>
      </c>
      <c r="D155" s="2" t="s">
        <v>35960</v>
      </c>
      <c r="E155" s="2">
        <v>208434</v>
      </c>
    </row>
    <row r="156" spans="1:5" x14ac:dyDescent="0.25">
      <c r="A156" s="2">
        <v>202143</v>
      </c>
      <c r="B156" s="2" t="s">
        <v>41273</v>
      </c>
      <c r="C156" s="2" t="s">
        <v>41274</v>
      </c>
      <c r="D156" s="2" t="s">
        <v>41275</v>
      </c>
      <c r="E156" s="2">
        <v>207190</v>
      </c>
    </row>
    <row r="157" spans="1:5" x14ac:dyDescent="0.25">
      <c r="A157" s="2">
        <v>207191</v>
      </c>
      <c r="B157" s="2" t="s">
        <v>41270</v>
      </c>
      <c r="C157" s="2" t="s">
        <v>41269</v>
      </c>
      <c r="D157" s="2" t="s">
        <v>30207</v>
      </c>
      <c r="E157" s="2">
        <v>208439</v>
      </c>
    </row>
    <row r="158" spans="1:5" x14ac:dyDescent="0.25">
      <c r="A158" s="2">
        <v>202144</v>
      </c>
      <c r="B158" s="2" t="s">
        <v>41271</v>
      </c>
      <c r="C158" s="2" t="s">
        <v>41272</v>
      </c>
      <c r="D158" s="2" t="s">
        <v>41269</v>
      </c>
      <c r="E158" s="2">
        <v>207191</v>
      </c>
    </row>
    <row r="159" spans="1:5" x14ac:dyDescent="0.25">
      <c r="A159" s="2">
        <v>202145</v>
      </c>
      <c r="B159" s="2" t="s">
        <v>41267</v>
      </c>
      <c r="C159" s="2" t="s">
        <v>41268</v>
      </c>
      <c r="D159" s="2" t="s">
        <v>41269</v>
      </c>
      <c r="E159" s="2">
        <v>207191</v>
      </c>
    </row>
    <row r="160" spans="1:5" x14ac:dyDescent="0.25">
      <c r="A160" s="2">
        <v>207192</v>
      </c>
      <c r="B160" s="2" t="s">
        <v>41266</v>
      </c>
      <c r="C160" s="2" t="s">
        <v>41265</v>
      </c>
      <c r="D160" s="2" t="s">
        <v>29973</v>
      </c>
      <c r="E160" s="2">
        <v>208553</v>
      </c>
    </row>
    <row r="161" spans="1:5" x14ac:dyDescent="0.25">
      <c r="A161" s="2">
        <v>202146</v>
      </c>
      <c r="B161" s="2" t="s">
        <v>41263</v>
      </c>
      <c r="C161" s="2" t="s">
        <v>41264</v>
      </c>
      <c r="D161" s="2" t="s">
        <v>41265</v>
      </c>
      <c r="E161" s="2">
        <v>207192</v>
      </c>
    </row>
    <row r="162" spans="1:5" x14ac:dyDescent="0.25">
      <c r="A162" s="2">
        <v>207193</v>
      </c>
      <c r="B162" s="2" t="s">
        <v>29801</v>
      </c>
      <c r="C162" s="2" t="s">
        <v>41249</v>
      </c>
      <c r="D162" s="2" t="s">
        <v>41247</v>
      </c>
      <c r="E162" s="2">
        <v>208411</v>
      </c>
    </row>
    <row r="163" spans="1:5" x14ac:dyDescent="0.25">
      <c r="A163" s="2">
        <v>202147</v>
      </c>
      <c r="B163" s="2" t="s">
        <v>29806</v>
      </c>
      <c r="C163" s="2" t="s">
        <v>41262</v>
      </c>
      <c r="D163" s="2" t="s">
        <v>41249</v>
      </c>
      <c r="E163" s="2">
        <v>207193</v>
      </c>
    </row>
    <row r="164" spans="1:5" x14ac:dyDescent="0.25">
      <c r="A164" s="2">
        <v>202148</v>
      </c>
      <c r="B164" s="2" t="s">
        <v>29804</v>
      </c>
      <c r="C164" s="2" t="s">
        <v>41261</v>
      </c>
      <c r="D164" s="2" t="s">
        <v>41249</v>
      </c>
      <c r="E164" s="2">
        <v>207193</v>
      </c>
    </row>
    <row r="165" spans="1:5" x14ac:dyDescent="0.25">
      <c r="A165" s="2">
        <v>202149</v>
      </c>
      <c r="B165" s="2" t="s">
        <v>41259</v>
      </c>
      <c r="C165" s="2" t="s">
        <v>41260</v>
      </c>
      <c r="D165" s="2" t="s">
        <v>41249</v>
      </c>
      <c r="E165" s="2">
        <v>207193</v>
      </c>
    </row>
    <row r="166" spans="1:5" x14ac:dyDescent="0.25">
      <c r="A166" s="2">
        <v>202150</v>
      </c>
      <c r="B166" s="2" t="s">
        <v>41257</v>
      </c>
      <c r="C166" s="2" t="s">
        <v>41258</v>
      </c>
      <c r="D166" s="2" t="s">
        <v>41249</v>
      </c>
      <c r="E166" s="2">
        <v>207193</v>
      </c>
    </row>
    <row r="167" spans="1:5" x14ac:dyDescent="0.25">
      <c r="A167" s="2">
        <v>202151</v>
      </c>
      <c r="B167" s="2" t="s">
        <v>41255</v>
      </c>
      <c r="C167" s="2" t="s">
        <v>41256</v>
      </c>
      <c r="D167" s="2" t="s">
        <v>41249</v>
      </c>
      <c r="E167" s="2">
        <v>207193</v>
      </c>
    </row>
    <row r="168" spans="1:5" x14ac:dyDescent="0.25">
      <c r="A168" s="2">
        <v>202152</v>
      </c>
      <c r="B168" s="2" t="s">
        <v>41253</v>
      </c>
      <c r="C168" s="2" t="s">
        <v>41254</v>
      </c>
      <c r="D168" s="2" t="s">
        <v>41249</v>
      </c>
      <c r="E168" s="2">
        <v>207193</v>
      </c>
    </row>
    <row r="169" spans="1:5" x14ac:dyDescent="0.25">
      <c r="A169" s="2">
        <v>202153</v>
      </c>
      <c r="B169" s="2" t="s">
        <v>41251</v>
      </c>
      <c r="C169" s="2" t="s">
        <v>41252</v>
      </c>
      <c r="D169" s="2" t="s">
        <v>41249</v>
      </c>
      <c r="E169" s="2">
        <v>207193</v>
      </c>
    </row>
    <row r="170" spans="1:5" x14ac:dyDescent="0.25">
      <c r="A170" s="2">
        <v>202154</v>
      </c>
      <c r="B170" s="2" t="s">
        <v>29802</v>
      </c>
      <c r="C170" s="2" t="s">
        <v>41250</v>
      </c>
      <c r="D170" s="2" t="s">
        <v>41249</v>
      </c>
      <c r="E170" s="2">
        <v>207193</v>
      </c>
    </row>
    <row r="171" spans="1:5" x14ac:dyDescent="0.25">
      <c r="A171" s="2">
        <v>202155</v>
      </c>
      <c r="B171" s="2" t="s">
        <v>3714</v>
      </c>
      <c r="C171" s="2" t="s">
        <v>41248</v>
      </c>
      <c r="D171" s="2" t="s">
        <v>41249</v>
      </c>
      <c r="E171" s="2">
        <v>207193</v>
      </c>
    </row>
    <row r="172" spans="1:5" x14ac:dyDescent="0.25">
      <c r="A172" s="2">
        <v>208411</v>
      </c>
      <c r="B172" s="2" t="s">
        <v>41246</v>
      </c>
      <c r="C172" s="2" t="s">
        <v>41247</v>
      </c>
      <c r="D172" s="2" t="s">
        <v>33244</v>
      </c>
      <c r="E172" s="2">
        <v>208557</v>
      </c>
    </row>
    <row r="173" spans="1:5" x14ac:dyDescent="0.25">
      <c r="A173" s="2">
        <v>207194</v>
      </c>
      <c r="B173" s="2" t="s">
        <v>41224</v>
      </c>
      <c r="C173" s="2" t="s">
        <v>41223</v>
      </c>
      <c r="D173" s="2" t="s">
        <v>29993</v>
      </c>
      <c r="E173" s="2">
        <v>208415</v>
      </c>
    </row>
    <row r="174" spans="1:5" x14ac:dyDescent="0.25">
      <c r="A174" s="2">
        <v>202156</v>
      </c>
      <c r="B174" s="2" t="s">
        <v>41244</v>
      </c>
      <c r="C174" s="2" t="s">
        <v>41245</v>
      </c>
      <c r="D174" s="2" t="s">
        <v>41223</v>
      </c>
      <c r="E174" s="2">
        <v>207194</v>
      </c>
    </row>
    <row r="175" spans="1:5" x14ac:dyDescent="0.25">
      <c r="A175" s="2">
        <v>202157</v>
      </c>
      <c r="B175" s="2" t="s">
        <v>41242</v>
      </c>
      <c r="C175" s="2" t="s">
        <v>41243</v>
      </c>
      <c r="D175" s="2" t="s">
        <v>41223</v>
      </c>
      <c r="E175" s="2">
        <v>207194</v>
      </c>
    </row>
    <row r="176" spans="1:5" x14ac:dyDescent="0.25">
      <c r="A176" s="2">
        <v>202158</v>
      </c>
      <c r="B176" s="2" t="s">
        <v>41240</v>
      </c>
      <c r="C176" s="2" t="s">
        <v>41241</v>
      </c>
      <c r="D176" s="2" t="s">
        <v>41223</v>
      </c>
      <c r="E176" s="2">
        <v>207194</v>
      </c>
    </row>
    <row r="177" spans="1:5" x14ac:dyDescent="0.25">
      <c r="A177" s="2">
        <v>202159</v>
      </c>
      <c r="B177" s="2" t="s">
        <v>41238</v>
      </c>
      <c r="C177" s="2" t="s">
        <v>41239</v>
      </c>
      <c r="D177" s="2" t="s">
        <v>41223</v>
      </c>
      <c r="E177" s="2">
        <v>207194</v>
      </c>
    </row>
    <row r="178" spans="1:5" x14ac:dyDescent="0.25">
      <c r="A178" s="2">
        <v>202160</v>
      </c>
      <c r="B178" s="2" t="s">
        <v>41236</v>
      </c>
      <c r="C178" s="2" t="s">
        <v>41237</v>
      </c>
      <c r="D178" s="2" t="s">
        <v>41223</v>
      </c>
      <c r="E178" s="2">
        <v>207194</v>
      </c>
    </row>
    <row r="179" spans="1:5" x14ac:dyDescent="0.25">
      <c r="A179" s="2">
        <v>202161</v>
      </c>
      <c r="B179" s="2" t="s">
        <v>41234</v>
      </c>
      <c r="C179" s="2" t="s">
        <v>41235</v>
      </c>
      <c r="D179" s="2" t="s">
        <v>41223</v>
      </c>
      <c r="E179" s="2">
        <v>207194</v>
      </c>
    </row>
    <row r="180" spans="1:5" x14ac:dyDescent="0.25">
      <c r="A180" s="2">
        <v>202162</v>
      </c>
      <c r="B180" s="2" t="s">
        <v>10480</v>
      </c>
      <c r="C180" s="2" t="s">
        <v>41233</v>
      </c>
      <c r="D180" s="2" t="s">
        <v>41223</v>
      </c>
      <c r="E180" s="2">
        <v>207194</v>
      </c>
    </row>
    <row r="181" spans="1:5" x14ac:dyDescent="0.25">
      <c r="A181" s="2">
        <v>202163</v>
      </c>
      <c r="B181" s="2" t="s">
        <v>41231</v>
      </c>
      <c r="C181" s="2" t="s">
        <v>41232</v>
      </c>
      <c r="D181" s="2" t="s">
        <v>41223</v>
      </c>
      <c r="E181" s="2">
        <v>207194</v>
      </c>
    </row>
    <row r="182" spans="1:5" x14ac:dyDescent="0.25">
      <c r="A182" s="2">
        <v>202164</v>
      </c>
      <c r="B182" s="2" t="s">
        <v>41229</v>
      </c>
      <c r="C182" s="2" t="s">
        <v>41230</v>
      </c>
      <c r="D182" s="2" t="s">
        <v>41223</v>
      </c>
      <c r="E182" s="2">
        <v>207194</v>
      </c>
    </row>
    <row r="183" spans="1:5" x14ac:dyDescent="0.25">
      <c r="A183" s="2">
        <v>202165</v>
      </c>
      <c r="B183" s="2" t="s">
        <v>41227</v>
      </c>
      <c r="C183" s="2" t="s">
        <v>41228</v>
      </c>
      <c r="D183" s="2" t="s">
        <v>41223</v>
      </c>
      <c r="E183" s="2">
        <v>207194</v>
      </c>
    </row>
    <row r="184" spans="1:5" x14ac:dyDescent="0.25">
      <c r="A184" s="2">
        <v>202166</v>
      </c>
      <c r="B184" s="2" t="s">
        <v>41225</v>
      </c>
      <c r="C184" s="2" t="s">
        <v>41226</v>
      </c>
      <c r="D184" s="2" t="s">
        <v>41223</v>
      </c>
      <c r="E184" s="2">
        <v>207194</v>
      </c>
    </row>
    <row r="185" spans="1:5" x14ac:dyDescent="0.25">
      <c r="A185" s="2">
        <v>202167</v>
      </c>
      <c r="B185" s="2" t="s">
        <v>41221</v>
      </c>
      <c r="C185" s="2" t="s">
        <v>41222</v>
      </c>
      <c r="D185" s="2" t="s">
        <v>41223</v>
      </c>
      <c r="E185" s="2">
        <v>207194</v>
      </c>
    </row>
    <row r="186" spans="1:5" x14ac:dyDescent="0.25">
      <c r="A186" s="2">
        <v>207195</v>
      </c>
      <c r="B186" s="2" t="s">
        <v>41220</v>
      </c>
      <c r="C186" s="2" t="s">
        <v>41219</v>
      </c>
      <c r="D186" s="2" t="s">
        <v>32715</v>
      </c>
      <c r="E186" s="2">
        <v>208479</v>
      </c>
    </row>
    <row r="187" spans="1:5" x14ac:dyDescent="0.25">
      <c r="A187" s="2">
        <v>202168</v>
      </c>
      <c r="B187" s="2" t="s">
        <v>41217</v>
      </c>
      <c r="C187" s="2" t="s">
        <v>41218</v>
      </c>
      <c r="D187" s="2" t="s">
        <v>41219</v>
      </c>
      <c r="E187" s="2">
        <v>207195</v>
      </c>
    </row>
    <row r="188" spans="1:5" x14ac:dyDescent="0.25">
      <c r="A188" s="2">
        <v>207196</v>
      </c>
      <c r="B188" s="2" t="s">
        <v>41216</v>
      </c>
      <c r="C188" s="2" t="s">
        <v>41215</v>
      </c>
      <c r="D188" s="2" t="s">
        <v>32545</v>
      </c>
      <c r="E188" s="2">
        <v>208464</v>
      </c>
    </row>
    <row r="189" spans="1:5" x14ac:dyDescent="0.25">
      <c r="A189" s="2">
        <v>202169</v>
      </c>
      <c r="B189" s="2" t="s">
        <v>41213</v>
      </c>
      <c r="C189" s="2" t="s">
        <v>41214</v>
      </c>
      <c r="D189" s="2" t="s">
        <v>41215</v>
      </c>
      <c r="E189" s="2">
        <v>207196</v>
      </c>
    </row>
    <row r="190" spans="1:5" x14ac:dyDescent="0.25">
      <c r="A190" s="2">
        <v>207197</v>
      </c>
      <c r="B190" s="2" t="s">
        <v>41206</v>
      </c>
      <c r="C190" s="2" t="s">
        <v>41205</v>
      </c>
      <c r="D190" s="2" t="s">
        <v>38369</v>
      </c>
      <c r="E190" s="2">
        <v>208562</v>
      </c>
    </row>
    <row r="191" spans="1:5" x14ac:dyDescent="0.25">
      <c r="A191" s="2">
        <v>202170</v>
      </c>
      <c r="B191" s="2" t="s">
        <v>41211</v>
      </c>
      <c r="C191" s="2" t="s">
        <v>41212</v>
      </c>
      <c r="D191" s="2" t="s">
        <v>41205</v>
      </c>
      <c r="E191" s="2">
        <v>207197</v>
      </c>
    </row>
    <row r="192" spans="1:5" x14ac:dyDescent="0.25">
      <c r="A192" s="2">
        <v>202171</v>
      </c>
      <c r="B192" s="2" t="s">
        <v>41209</v>
      </c>
      <c r="C192" s="2" t="s">
        <v>41210</v>
      </c>
      <c r="D192" s="2" t="s">
        <v>41205</v>
      </c>
      <c r="E192" s="2">
        <v>207197</v>
      </c>
    </row>
    <row r="193" spans="1:5" x14ac:dyDescent="0.25">
      <c r="A193" s="2">
        <v>202172</v>
      </c>
      <c r="B193" s="2" t="s">
        <v>41207</v>
      </c>
      <c r="C193" s="2" t="s">
        <v>41208</v>
      </c>
      <c r="D193" s="2" t="s">
        <v>41205</v>
      </c>
      <c r="E193" s="2">
        <v>207197</v>
      </c>
    </row>
    <row r="194" spans="1:5" x14ac:dyDescent="0.25">
      <c r="A194" s="2">
        <v>202173</v>
      </c>
      <c r="B194" s="2" t="s">
        <v>41203</v>
      </c>
      <c r="C194" s="2" t="s">
        <v>41204</v>
      </c>
      <c r="D194" s="2" t="s">
        <v>41205</v>
      </c>
      <c r="E194" s="2">
        <v>207197</v>
      </c>
    </row>
    <row r="195" spans="1:5" x14ac:dyDescent="0.25">
      <c r="A195" s="2">
        <v>207198</v>
      </c>
      <c r="B195" s="2" t="s">
        <v>41202</v>
      </c>
      <c r="C195" s="2" t="s">
        <v>41201</v>
      </c>
      <c r="D195" s="2" t="s">
        <v>30049</v>
      </c>
      <c r="E195" s="2">
        <v>208524</v>
      </c>
    </row>
    <row r="196" spans="1:5" x14ac:dyDescent="0.25">
      <c r="A196" s="2">
        <v>202174</v>
      </c>
      <c r="B196" s="2" t="s">
        <v>41199</v>
      </c>
      <c r="C196" s="2" t="s">
        <v>41200</v>
      </c>
      <c r="D196" s="2" t="s">
        <v>41201</v>
      </c>
      <c r="E196" s="2">
        <v>207198</v>
      </c>
    </row>
    <row r="197" spans="1:5" x14ac:dyDescent="0.25">
      <c r="A197" s="2">
        <v>207199</v>
      </c>
      <c r="B197" s="2" t="s">
        <v>41198</v>
      </c>
      <c r="C197" s="2" t="s">
        <v>41197</v>
      </c>
      <c r="D197" s="2" t="s">
        <v>30801</v>
      </c>
      <c r="E197" s="2">
        <v>208460</v>
      </c>
    </row>
    <row r="198" spans="1:5" x14ac:dyDescent="0.25">
      <c r="A198" s="2">
        <v>202175</v>
      </c>
      <c r="B198" s="2" t="s">
        <v>41195</v>
      </c>
      <c r="C198" s="2" t="s">
        <v>41196</v>
      </c>
      <c r="D198" s="2" t="s">
        <v>41197</v>
      </c>
      <c r="E198" s="2">
        <v>207199</v>
      </c>
    </row>
    <row r="199" spans="1:5" x14ac:dyDescent="0.25">
      <c r="A199" s="2">
        <v>207200</v>
      </c>
      <c r="B199" s="2" t="s">
        <v>41194</v>
      </c>
      <c r="C199" s="2" t="s">
        <v>41193</v>
      </c>
      <c r="D199" s="2" t="s">
        <v>31980</v>
      </c>
      <c r="E199" s="2">
        <v>208413</v>
      </c>
    </row>
    <row r="200" spans="1:5" x14ac:dyDescent="0.25">
      <c r="A200" s="2">
        <v>202176</v>
      </c>
      <c r="B200" s="2" t="s">
        <v>41191</v>
      </c>
      <c r="C200" s="2" t="s">
        <v>41192</v>
      </c>
      <c r="D200" s="2" t="s">
        <v>41193</v>
      </c>
      <c r="E200" s="2">
        <v>207200</v>
      </c>
    </row>
    <row r="201" spans="1:5" x14ac:dyDescent="0.25">
      <c r="A201" s="2">
        <v>207201</v>
      </c>
      <c r="B201" s="2" t="s">
        <v>41182</v>
      </c>
      <c r="C201" s="2" t="s">
        <v>41181</v>
      </c>
      <c r="D201" s="2" t="s">
        <v>29919</v>
      </c>
      <c r="E201" s="2">
        <v>208519</v>
      </c>
    </row>
    <row r="202" spans="1:5" x14ac:dyDescent="0.25">
      <c r="A202" s="2">
        <v>202177</v>
      </c>
      <c r="B202" s="2" t="s">
        <v>41189</v>
      </c>
      <c r="C202" s="2" t="s">
        <v>41190</v>
      </c>
      <c r="D202" s="2" t="s">
        <v>41181</v>
      </c>
      <c r="E202" s="2">
        <v>207201</v>
      </c>
    </row>
    <row r="203" spans="1:5" x14ac:dyDescent="0.25">
      <c r="A203" s="2">
        <v>202178</v>
      </c>
      <c r="B203" s="2" t="s">
        <v>41187</v>
      </c>
      <c r="C203" s="2" t="s">
        <v>41188</v>
      </c>
      <c r="D203" s="2" t="s">
        <v>41181</v>
      </c>
      <c r="E203" s="2">
        <v>207201</v>
      </c>
    </row>
    <row r="204" spans="1:5" x14ac:dyDescent="0.25">
      <c r="A204" s="2">
        <v>202179</v>
      </c>
      <c r="B204" s="2" t="s">
        <v>41185</v>
      </c>
      <c r="C204" s="2" t="s">
        <v>41186</v>
      </c>
      <c r="D204" s="2" t="s">
        <v>41181</v>
      </c>
      <c r="E204" s="2">
        <v>207201</v>
      </c>
    </row>
    <row r="205" spans="1:5" x14ac:dyDescent="0.25">
      <c r="A205" s="2">
        <v>202180</v>
      </c>
      <c r="B205" s="2" t="s">
        <v>41183</v>
      </c>
      <c r="C205" s="2" t="s">
        <v>41184</v>
      </c>
      <c r="D205" s="2" t="s">
        <v>41181</v>
      </c>
      <c r="E205" s="2">
        <v>207201</v>
      </c>
    </row>
    <row r="206" spans="1:5" x14ac:dyDescent="0.25">
      <c r="A206" s="2">
        <v>202181</v>
      </c>
      <c r="B206" s="2" t="s">
        <v>41179</v>
      </c>
      <c r="C206" s="2" t="s">
        <v>41180</v>
      </c>
      <c r="D206" s="2" t="s">
        <v>41181</v>
      </c>
      <c r="E206" s="2">
        <v>207201</v>
      </c>
    </row>
    <row r="207" spans="1:5" x14ac:dyDescent="0.25">
      <c r="A207" s="2">
        <v>207202</v>
      </c>
      <c r="B207" s="2" t="s">
        <v>29798</v>
      </c>
      <c r="C207" s="2" t="s">
        <v>41178</v>
      </c>
      <c r="D207" s="2" t="s">
        <v>32044</v>
      </c>
      <c r="E207" s="2">
        <v>208424</v>
      </c>
    </row>
    <row r="208" spans="1:5" x14ac:dyDescent="0.25">
      <c r="A208" s="2">
        <v>202182</v>
      </c>
      <c r="B208" s="2" t="s">
        <v>3853</v>
      </c>
      <c r="C208" s="2" t="s">
        <v>41177</v>
      </c>
      <c r="D208" s="2" t="s">
        <v>41178</v>
      </c>
      <c r="E208" s="2">
        <v>207202</v>
      </c>
    </row>
    <row r="209" spans="1:5" x14ac:dyDescent="0.25">
      <c r="A209" s="2">
        <v>207203</v>
      </c>
      <c r="B209" s="2" t="s">
        <v>41176</v>
      </c>
      <c r="C209" s="2" t="s">
        <v>41175</v>
      </c>
      <c r="D209" s="2" t="s">
        <v>38166</v>
      </c>
      <c r="E209" s="2">
        <v>208584</v>
      </c>
    </row>
    <row r="210" spans="1:5" x14ac:dyDescent="0.25">
      <c r="A210" s="2">
        <v>202183</v>
      </c>
      <c r="B210" s="2" t="s">
        <v>41173</v>
      </c>
      <c r="C210" s="2" t="s">
        <v>41174</v>
      </c>
      <c r="D210" s="2" t="s">
        <v>41175</v>
      </c>
      <c r="E210" s="2">
        <v>207203</v>
      </c>
    </row>
    <row r="211" spans="1:5" x14ac:dyDescent="0.25">
      <c r="A211" s="2">
        <v>207204</v>
      </c>
      <c r="B211" s="2" t="s">
        <v>41172</v>
      </c>
      <c r="C211" s="2" t="s">
        <v>41171</v>
      </c>
      <c r="D211" s="2" t="s">
        <v>30111</v>
      </c>
      <c r="E211" s="2">
        <v>208530</v>
      </c>
    </row>
    <row r="212" spans="1:5" x14ac:dyDescent="0.25">
      <c r="A212" s="2">
        <v>202184</v>
      </c>
      <c r="B212" s="2" t="s">
        <v>10297</v>
      </c>
      <c r="C212" s="2" t="s">
        <v>41170</v>
      </c>
      <c r="D212" s="2" t="s">
        <v>41171</v>
      </c>
      <c r="E212" s="2">
        <v>207204</v>
      </c>
    </row>
    <row r="213" spans="1:5" x14ac:dyDescent="0.25">
      <c r="A213" s="2">
        <v>207205</v>
      </c>
      <c r="B213" s="2" t="s">
        <v>41167</v>
      </c>
      <c r="C213" s="2" t="s">
        <v>41166</v>
      </c>
      <c r="D213" s="2" t="s">
        <v>29865</v>
      </c>
      <c r="E213" s="2">
        <v>208521</v>
      </c>
    </row>
    <row r="214" spans="1:5" x14ac:dyDescent="0.25">
      <c r="A214" s="2">
        <v>202185</v>
      </c>
      <c r="B214" s="2" t="s">
        <v>41168</v>
      </c>
      <c r="C214" s="2" t="s">
        <v>41169</v>
      </c>
      <c r="D214" s="2" t="s">
        <v>41166</v>
      </c>
      <c r="E214" s="2">
        <v>207205</v>
      </c>
    </row>
    <row r="215" spans="1:5" x14ac:dyDescent="0.25">
      <c r="A215" s="2">
        <v>202186</v>
      </c>
      <c r="B215" s="2" t="s">
        <v>41164</v>
      </c>
      <c r="C215" s="2" t="s">
        <v>41165</v>
      </c>
      <c r="D215" s="2" t="s">
        <v>41166</v>
      </c>
      <c r="E215" s="2">
        <v>207205</v>
      </c>
    </row>
    <row r="216" spans="1:5" x14ac:dyDescent="0.25">
      <c r="A216" s="2">
        <v>207206</v>
      </c>
      <c r="B216" s="2" t="s">
        <v>41163</v>
      </c>
      <c r="C216" s="2" t="s">
        <v>41162</v>
      </c>
      <c r="D216" s="2" t="s">
        <v>29865</v>
      </c>
      <c r="E216" s="2">
        <v>208521</v>
      </c>
    </row>
    <row r="217" spans="1:5" x14ac:dyDescent="0.25">
      <c r="A217" s="2">
        <v>202187</v>
      </c>
      <c r="B217" s="2" t="s">
        <v>41160</v>
      </c>
      <c r="C217" s="2" t="s">
        <v>41161</v>
      </c>
      <c r="D217" s="2" t="s">
        <v>41162</v>
      </c>
      <c r="E217" s="2">
        <v>207206</v>
      </c>
    </row>
    <row r="218" spans="1:5" x14ac:dyDescent="0.25">
      <c r="A218" s="2">
        <v>207207</v>
      </c>
      <c r="B218" s="2" t="s">
        <v>41159</v>
      </c>
      <c r="C218" s="2" t="s">
        <v>41158</v>
      </c>
      <c r="D218" s="2" t="s">
        <v>29852</v>
      </c>
      <c r="E218" s="2">
        <v>208486</v>
      </c>
    </row>
    <row r="219" spans="1:5" x14ac:dyDescent="0.25">
      <c r="A219" s="2">
        <v>202188</v>
      </c>
      <c r="B219" s="2" t="s">
        <v>41156</v>
      </c>
      <c r="C219" s="2" t="s">
        <v>41157</v>
      </c>
      <c r="D219" s="2" t="s">
        <v>41158</v>
      </c>
      <c r="E219" s="2">
        <v>207207</v>
      </c>
    </row>
    <row r="220" spans="1:5" x14ac:dyDescent="0.25">
      <c r="A220" s="2">
        <v>208541</v>
      </c>
      <c r="B220" s="2" t="s">
        <v>41155</v>
      </c>
      <c r="C220" s="2" t="s">
        <v>29875</v>
      </c>
      <c r="D220" s="2" t="s">
        <v>31912</v>
      </c>
      <c r="E220" s="2">
        <v>208723</v>
      </c>
    </row>
    <row r="221" spans="1:5" x14ac:dyDescent="0.25">
      <c r="A221" s="2">
        <v>208412</v>
      </c>
      <c r="B221" s="2" t="s">
        <v>41154</v>
      </c>
      <c r="C221" s="2" t="s">
        <v>41153</v>
      </c>
      <c r="D221" s="2" t="s">
        <v>29875</v>
      </c>
      <c r="E221" s="2">
        <v>208541</v>
      </c>
    </row>
    <row r="222" spans="1:5" x14ac:dyDescent="0.25">
      <c r="A222" s="2">
        <v>207208</v>
      </c>
      <c r="B222" s="2" t="s">
        <v>41146</v>
      </c>
      <c r="C222" s="2" t="s">
        <v>41145</v>
      </c>
      <c r="D222" s="2" t="s">
        <v>41153</v>
      </c>
      <c r="E222" s="2">
        <v>208412</v>
      </c>
    </row>
    <row r="223" spans="1:5" x14ac:dyDescent="0.25">
      <c r="A223" s="2">
        <v>202189</v>
      </c>
      <c r="B223" s="2" t="s">
        <v>41151</v>
      </c>
      <c r="C223" s="2" t="s">
        <v>41152</v>
      </c>
      <c r="D223" s="2" t="s">
        <v>41145</v>
      </c>
      <c r="E223" s="2">
        <v>207208</v>
      </c>
    </row>
    <row r="224" spans="1:5" x14ac:dyDescent="0.25">
      <c r="A224" s="2">
        <v>202190</v>
      </c>
      <c r="B224" s="2" t="s">
        <v>41149</v>
      </c>
      <c r="C224" s="2" t="s">
        <v>41150</v>
      </c>
      <c r="D224" s="2" t="s">
        <v>41145</v>
      </c>
      <c r="E224" s="2">
        <v>207208</v>
      </c>
    </row>
    <row r="225" spans="1:5" x14ac:dyDescent="0.25">
      <c r="A225" s="2">
        <v>202191</v>
      </c>
      <c r="B225" s="2" t="s">
        <v>41147</v>
      </c>
      <c r="C225" s="2" t="s">
        <v>41148</v>
      </c>
      <c r="D225" s="2" t="s">
        <v>41145</v>
      </c>
      <c r="E225" s="2">
        <v>207208</v>
      </c>
    </row>
    <row r="226" spans="1:5" x14ac:dyDescent="0.25">
      <c r="A226" s="2">
        <v>202192</v>
      </c>
      <c r="B226" s="2" t="s">
        <v>41143</v>
      </c>
      <c r="C226" s="2" t="s">
        <v>41144</v>
      </c>
      <c r="D226" s="2" t="s">
        <v>41145</v>
      </c>
      <c r="E226" s="2">
        <v>207208</v>
      </c>
    </row>
    <row r="227" spans="1:5" x14ac:dyDescent="0.25">
      <c r="A227" s="2">
        <v>207209</v>
      </c>
      <c r="B227" s="2" t="s">
        <v>41142</v>
      </c>
      <c r="C227" s="2" t="s">
        <v>41141</v>
      </c>
      <c r="D227" s="2" t="s">
        <v>29852</v>
      </c>
      <c r="E227" s="2">
        <v>208486</v>
      </c>
    </row>
    <row r="228" spans="1:5" x14ac:dyDescent="0.25">
      <c r="A228" s="2">
        <v>202193</v>
      </c>
      <c r="B228" s="2" t="s">
        <v>41139</v>
      </c>
      <c r="C228" s="2" t="s">
        <v>41140</v>
      </c>
      <c r="D228" s="2" t="s">
        <v>41141</v>
      </c>
      <c r="E228" s="2">
        <v>207209</v>
      </c>
    </row>
    <row r="229" spans="1:5" x14ac:dyDescent="0.25">
      <c r="A229" s="2">
        <v>207210</v>
      </c>
      <c r="B229" s="2" t="s">
        <v>41138</v>
      </c>
      <c r="C229" s="2" t="s">
        <v>41137</v>
      </c>
      <c r="D229" s="2" t="s">
        <v>29865</v>
      </c>
      <c r="E229" s="2">
        <v>208521</v>
      </c>
    </row>
    <row r="230" spans="1:5" x14ac:dyDescent="0.25">
      <c r="A230" s="2">
        <v>202194</v>
      </c>
      <c r="B230" s="2" t="s">
        <v>41135</v>
      </c>
      <c r="C230" s="2" t="s">
        <v>41136</v>
      </c>
      <c r="D230" s="2" t="s">
        <v>41137</v>
      </c>
      <c r="E230" s="2">
        <v>207210</v>
      </c>
    </row>
    <row r="231" spans="1:5" x14ac:dyDescent="0.25">
      <c r="A231" s="2">
        <v>207211</v>
      </c>
      <c r="B231" s="2" t="s">
        <v>41128</v>
      </c>
      <c r="C231" s="2" t="s">
        <v>41127</v>
      </c>
      <c r="D231" s="2" t="s">
        <v>31859</v>
      </c>
      <c r="E231" s="2">
        <v>208461</v>
      </c>
    </row>
    <row r="232" spans="1:5" x14ac:dyDescent="0.25">
      <c r="A232" s="2">
        <v>202195</v>
      </c>
      <c r="B232" s="2" t="s">
        <v>41133</v>
      </c>
      <c r="C232" s="2" t="s">
        <v>41134</v>
      </c>
      <c r="D232" s="2" t="s">
        <v>41127</v>
      </c>
      <c r="E232" s="2">
        <v>207211</v>
      </c>
    </row>
    <row r="233" spans="1:5" x14ac:dyDescent="0.25">
      <c r="A233" s="2">
        <v>202196</v>
      </c>
      <c r="B233" s="2" t="s">
        <v>41131</v>
      </c>
      <c r="C233" s="2" t="s">
        <v>41132</v>
      </c>
      <c r="D233" s="2" t="s">
        <v>41127</v>
      </c>
      <c r="E233" s="2">
        <v>207211</v>
      </c>
    </row>
    <row r="234" spans="1:5" x14ac:dyDescent="0.25">
      <c r="A234" s="2">
        <v>202197</v>
      </c>
      <c r="B234" s="2" t="s">
        <v>41129</v>
      </c>
      <c r="C234" s="2" t="s">
        <v>41130</v>
      </c>
      <c r="D234" s="2" t="s">
        <v>41127</v>
      </c>
      <c r="E234" s="2">
        <v>207211</v>
      </c>
    </row>
    <row r="235" spans="1:5" x14ac:dyDescent="0.25">
      <c r="A235" s="2">
        <v>202198</v>
      </c>
      <c r="B235" s="2" t="s">
        <v>41125</v>
      </c>
      <c r="C235" s="2" t="s">
        <v>41126</v>
      </c>
      <c r="D235" s="2" t="s">
        <v>41127</v>
      </c>
      <c r="E235" s="2">
        <v>207211</v>
      </c>
    </row>
    <row r="236" spans="1:5" x14ac:dyDescent="0.25">
      <c r="A236" s="2">
        <v>207212</v>
      </c>
      <c r="B236" s="2" t="s">
        <v>41124</v>
      </c>
      <c r="C236" s="2" t="s">
        <v>41123</v>
      </c>
      <c r="D236" s="2" t="s">
        <v>31510</v>
      </c>
      <c r="E236" s="2">
        <v>208522</v>
      </c>
    </row>
    <row r="237" spans="1:5" x14ac:dyDescent="0.25">
      <c r="A237" s="2">
        <v>202199</v>
      </c>
      <c r="B237" s="2" t="s">
        <v>41121</v>
      </c>
      <c r="C237" s="2" t="s">
        <v>41122</v>
      </c>
      <c r="D237" s="2" t="s">
        <v>41123</v>
      </c>
      <c r="E237" s="2">
        <v>207212</v>
      </c>
    </row>
    <row r="238" spans="1:5" x14ac:dyDescent="0.25">
      <c r="A238" s="2">
        <v>207213</v>
      </c>
      <c r="B238" s="2" t="s">
        <v>29790</v>
      </c>
      <c r="C238" s="2" t="s">
        <v>41107</v>
      </c>
      <c r="D238" s="2" t="s">
        <v>31719</v>
      </c>
      <c r="E238" s="2">
        <v>208569</v>
      </c>
    </row>
    <row r="239" spans="1:5" x14ac:dyDescent="0.25">
      <c r="A239" s="2">
        <v>202200</v>
      </c>
      <c r="B239" s="2" t="s">
        <v>3701</v>
      </c>
      <c r="C239" s="2" t="s">
        <v>41120</v>
      </c>
      <c r="D239" s="2" t="s">
        <v>41107</v>
      </c>
      <c r="E239" s="2">
        <v>207213</v>
      </c>
    </row>
    <row r="240" spans="1:5" x14ac:dyDescent="0.25">
      <c r="A240" s="2">
        <v>202201</v>
      </c>
      <c r="B240" s="2" t="s">
        <v>3703</v>
      </c>
      <c r="C240" s="2" t="s">
        <v>41119</v>
      </c>
      <c r="D240" s="2" t="s">
        <v>41107</v>
      </c>
      <c r="E240" s="2">
        <v>207213</v>
      </c>
    </row>
    <row r="241" spans="1:5" x14ac:dyDescent="0.25">
      <c r="A241" s="2">
        <v>202202</v>
      </c>
      <c r="B241" s="2" t="s">
        <v>41117</v>
      </c>
      <c r="C241" s="2" t="s">
        <v>41118</v>
      </c>
      <c r="D241" s="2" t="s">
        <v>41107</v>
      </c>
      <c r="E241" s="2">
        <v>207213</v>
      </c>
    </row>
    <row r="242" spans="1:5" x14ac:dyDescent="0.25">
      <c r="A242" s="2">
        <v>202203</v>
      </c>
      <c r="B242" s="2" t="s">
        <v>41115</v>
      </c>
      <c r="C242" s="2" t="s">
        <v>41116</v>
      </c>
      <c r="D242" s="2" t="s">
        <v>41107</v>
      </c>
      <c r="E242" s="2">
        <v>207213</v>
      </c>
    </row>
    <row r="243" spans="1:5" x14ac:dyDescent="0.25">
      <c r="A243" s="2">
        <v>202204</v>
      </c>
      <c r="B243" s="2" t="s">
        <v>41113</v>
      </c>
      <c r="C243" s="2" t="s">
        <v>41114</v>
      </c>
      <c r="D243" s="2" t="s">
        <v>41107</v>
      </c>
      <c r="E243" s="2">
        <v>207213</v>
      </c>
    </row>
    <row r="244" spans="1:5" x14ac:dyDescent="0.25">
      <c r="A244" s="2">
        <v>202205</v>
      </c>
      <c r="B244" s="2" t="s">
        <v>3705</v>
      </c>
      <c r="C244" s="2" t="s">
        <v>41112</v>
      </c>
      <c r="D244" s="2" t="s">
        <v>41107</v>
      </c>
      <c r="E244" s="2">
        <v>207213</v>
      </c>
    </row>
    <row r="245" spans="1:5" x14ac:dyDescent="0.25">
      <c r="A245" s="2">
        <v>202206</v>
      </c>
      <c r="B245" s="2" t="s">
        <v>41110</v>
      </c>
      <c r="C245" s="2" t="s">
        <v>41111</v>
      </c>
      <c r="D245" s="2" t="s">
        <v>41107</v>
      </c>
      <c r="E245" s="2">
        <v>207213</v>
      </c>
    </row>
    <row r="246" spans="1:5" x14ac:dyDescent="0.25">
      <c r="A246" s="2">
        <v>202207</v>
      </c>
      <c r="B246" s="2" t="s">
        <v>29791</v>
      </c>
      <c r="C246" s="2" t="s">
        <v>41109</v>
      </c>
      <c r="D246" s="2" t="s">
        <v>41107</v>
      </c>
      <c r="E246" s="2">
        <v>207213</v>
      </c>
    </row>
    <row r="247" spans="1:5" x14ac:dyDescent="0.25">
      <c r="A247" s="2">
        <v>202208</v>
      </c>
      <c r="B247" s="2" t="s">
        <v>3650</v>
      </c>
      <c r="C247" s="2" t="s">
        <v>41108</v>
      </c>
      <c r="D247" s="2" t="s">
        <v>41107</v>
      </c>
      <c r="E247" s="2">
        <v>207213</v>
      </c>
    </row>
    <row r="248" spans="1:5" x14ac:dyDescent="0.25">
      <c r="A248" s="2">
        <v>202209</v>
      </c>
      <c r="B248" s="2" t="s">
        <v>41105</v>
      </c>
      <c r="C248" s="2" t="s">
        <v>41106</v>
      </c>
      <c r="D248" s="2" t="s">
        <v>41107</v>
      </c>
      <c r="E248" s="2">
        <v>207213</v>
      </c>
    </row>
    <row r="249" spans="1:5" x14ac:dyDescent="0.25">
      <c r="A249" s="2">
        <v>207214</v>
      </c>
      <c r="B249" s="2" t="s">
        <v>41104</v>
      </c>
      <c r="C249" s="2" t="s">
        <v>41103</v>
      </c>
      <c r="D249" s="2" t="s">
        <v>30247</v>
      </c>
      <c r="E249" s="2">
        <v>208469</v>
      </c>
    </row>
    <row r="250" spans="1:5" x14ac:dyDescent="0.25">
      <c r="A250" s="2">
        <v>202210</v>
      </c>
      <c r="B250" s="2" t="s">
        <v>41101</v>
      </c>
      <c r="C250" s="2" t="s">
        <v>41102</v>
      </c>
      <c r="D250" s="2" t="s">
        <v>41103</v>
      </c>
      <c r="E250" s="2">
        <v>207214</v>
      </c>
    </row>
    <row r="251" spans="1:5" x14ac:dyDescent="0.25">
      <c r="A251" s="2">
        <v>207215</v>
      </c>
      <c r="B251" s="2" t="s">
        <v>29787</v>
      </c>
      <c r="C251" s="2" t="s">
        <v>41100</v>
      </c>
      <c r="D251" s="2" t="s">
        <v>31980</v>
      </c>
      <c r="E251" s="2">
        <v>208413</v>
      </c>
    </row>
    <row r="252" spans="1:5" x14ac:dyDescent="0.25">
      <c r="A252" s="2">
        <v>202211</v>
      </c>
      <c r="B252" s="2" t="s">
        <v>2777</v>
      </c>
      <c r="C252" s="2" t="s">
        <v>41099</v>
      </c>
      <c r="D252" s="2" t="s">
        <v>41100</v>
      </c>
      <c r="E252" s="2">
        <v>207215</v>
      </c>
    </row>
    <row r="253" spans="1:5" x14ac:dyDescent="0.25">
      <c r="A253" s="2">
        <v>207216</v>
      </c>
      <c r="B253" s="2" t="s">
        <v>41098</v>
      </c>
      <c r="C253" s="2" t="s">
        <v>41097</v>
      </c>
      <c r="D253" s="2" t="s">
        <v>41094</v>
      </c>
      <c r="E253" s="2">
        <v>208542</v>
      </c>
    </row>
    <row r="254" spans="1:5" x14ac:dyDescent="0.25">
      <c r="A254" s="2">
        <v>202212</v>
      </c>
      <c r="B254" s="2" t="s">
        <v>41095</v>
      </c>
      <c r="C254" s="2" t="s">
        <v>41096</v>
      </c>
      <c r="D254" s="2" t="s">
        <v>41097</v>
      </c>
      <c r="E254" s="2">
        <v>207216</v>
      </c>
    </row>
    <row r="255" spans="1:5" x14ac:dyDescent="0.25">
      <c r="A255" s="2">
        <v>208542</v>
      </c>
      <c r="B255" s="2" t="s">
        <v>41093</v>
      </c>
      <c r="C255" s="2" t="s">
        <v>41094</v>
      </c>
      <c r="D255" s="2" t="s">
        <v>30258</v>
      </c>
      <c r="E255" s="2">
        <v>208701</v>
      </c>
    </row>
    <row r="256" spans="1:5" x14ac:dyDescent="0.25">
      <c r="A256" s="2">
        <v>207217</v>
      </c>
      <c r="B256" s="2" t="s">
        <v>29784</v>
      </c>
      <c r="C256" s="2" t="s">
        <v>41092</v>
      </c>
      <c r="D256" s="2" t="s">
        <v>31980</v>
      </c>
      <c r="E256" s="2">
        <v>208413</v>
      </c>
    </row>
    <row r="257" spans="1:5" x14ac:dyDescent="0.25">
      <c r="A257" s="2">
        <v>202213</v>
      </c>
      <c r="B257" s="2" t="s">
        <v>2779</v>
      </c>
      <c r="C257" s="2" t="s">
        <v>41091</v>
      </c>
      <c r="D257" s="2" t="s">
        <v>41092</v>
      </c>
      <c r="E257" s="2">
        <v>207217</v>
      </c>
    </row>
    <row r="258" spans="1:5" x14ac:dyDescent="0.25">
      <c r="A258" s="2">
        <v>208413</v>
      </c>
      <c r="B258" s="2" t="s">
        <v>41090</v>
      </c>
      <c r="C258" s="2" t="s">
        <v>31980</v>
      </c>
      <c r="D258" s="2" t="s">
        <v>32403</v>
      </c>
      <c r="E258" s="2">
        <v>208547</v>
      </c>
    </row>
    <row r="259" spans="1:5" x14ac:dyDescent="0.25">
      <c r="A259" s="2">
        <v>207218</v>
      </c>
      <c r="B259" s="2" t="s">
        <v>41087</v>
      </c>
      <c r="C259" s="2" t="s">
        <v>41086</v>
      </c>
      <c r="D259" s="2" t="s">
        <v>30016</v>
      </c>
      <c r="E259" s="2">
        <v>208533</v>
      </c>
    </row>
    <row r="260" spans="1:5" x14ac:dyDescent="0.25">
      <c r="A260" s="2">
        <v>202214</v>
      </c>
      <c r="B260" s="2" t="s">
        <v>41088</v>
      </c>
      <c r="C260" s="2" t="s">
        <v>41089</v>
      </c>
      <c r="D260" s="2" t="s">
        <v>41086</v>
      </c>
      <c r="E260" s="2">
        <v>207218</v>
      </c>
    </row>
    <row r="261" spans="1:5" x14ac:dyDescent="0.25">
      <c r="A261" s="2">
        <v>202215</v>
      </c>
      <c r="B261" s="2" t="s">
        <v>41084</v>
      </c>
      <c r="C261" s="2" t="s">
        <v>41085</v>
      </c>
      <c r="D261" s="2" t="s">
        <v>41086</v>
      </c>
      <c r="E261" s="2">
        <v>207218</v>
      </c>
    </row>
    <row r="262" spans="1:5" x14ac:dyDescent="0.25">
      <c r="A262" s="2">
        <v>207219</v>
      </c>
      <c r="B262" s="2" t="s">
        <v>29781</v>
      </c>
      <c r="C262" s="2" t="s">
        <v>41081</v>
      </c>
      <c r="D262" s="2" t="s">
        <v>32715</v>
      </c>
      <c r="E262" s="2">
        <v>208479</v>
      </c>
    </row>
    <row r="263" spans="1:5" x14ac:dyDescent="0.25">
      <c r="A263" s="2">
        <v>202216</v>
      </c>
      <c r="B263" s="2" t="s">
        <v>41082</v>
      </c>
      <c r="C263" s="2" t="s">
        <v>41083</v>
      </c>
      <c r="D263" s="2" t="s">
        <v>41081</v>
      </c>
      <c r="E263" s="2">
        <v>207219</v>
      </c>
    </row>
    <row r="264" spans="1:5" x14ac:dyDescent="0.25">
      <c r="A264" s="2">
        <v>202217</v>
      </c>
      <c r="B264" s="2" t="s">
        <v>29778</v>
      </c>
      <c r="C264" s="2" t="s">
        <v>41080</v>
      </c>
      <c r="D264" s="2" t="s">
        <v>41081</v>
      </c>
      <c r="E264" s="2">
        <v>207219</v>
      </c>
    </row>
    <row r="265" spans="1:5" x14ac:dyDescent="0.25">
      <c r="A265" s="2">
        <v>208414</v>
      </c>
      <c r="B265" s="2" t="s">
        <v>41079</v>
      </c>
      <c r="C265" s="2" t="s">
        <v>41078</v>
      </c>
      <c r="D265" s="2" t="s">
        <v>33244</v>
      </c>
      <c r="E265" s="2">
        <v>208557</v>
      </c>
    </row>
    <row r="266" spans="1:5" x14ac:dyDescent="0.25">
      <c r="A266" s="2">
        <v>207220</v>
      </c>
      <c r="B266" s="2" t="s">
        <v>29776</v>
      </c>
      <c r="C266" s="2" t="s">
        <v>41061</v>
      </c>
      <c r="D266" s="2" t="s">
        <v>41078</v>
      </c>
      <c r="E266" s="2">
        <v>208414</v>
      </c>
    </row>
    <row r="267" spans="1:5" x14ac:dyDescent="0.25">
      <c r="A267" s="2">
        <v>202218</v>
      </c>
      <c r="B267" s="2" t="s">
        <v>2784</v>
      </c>
      <c r="C267" s="2" t="s">
        <v>41077</v>
      </c>
      <c r="D267" s="2" t="s">
        <v>41061</v>
      </c>
      <c r="E267" s="2">
        <v>207220</v>
      </c>
    </row>
    <row r="268" spans="1:5" x14ac:dyDescent="0.25">
      <c r="A268" s="2">
        <v>202219</v>
      </c>
      <c r="B268" s="2" t="s">
        <v>41075</v>
      </c>
      <c r="C268" s="2" t="s">
        <v>41076</v>
      </c>
      <c r="D268" s="2" t="s">
        <v>41061</v>
      </c>
      <c r="E268" s="2">
        <v>207220</v>
      </c>
    </row>
    <row r="269" spans="1:5" x14ac:dyDescent="0.25">
      <c r="A269" s="2">
        <v>202220</v>
      </c>
      <c r="B269" s="2" t="s">
        <v>41073</v>
      </c>
      <c r="C269" s="2" t="s">
        <v>41074</v>
      </c>
      <c r="D269" s="2" t="s">
        <v>41061</v>
      </c>
      <c r="E269" s="2">
        <v>207220</v>
      </c>
    </row>
    <row r="270" spans="1:5" x14ac:dyDescent="0.25">
      <c r="A270" s="2">
        <v>202221</v>
      </c>
      <c r="B270" s="2" t="s">
        <v>41071</v>
      </c>
      <c r="C270" s="2" t="s">
        <v>41072</v>
      </c>
      <c r="D270" s="2" t="s">
        <v>41061</v>
      </c>
      <c r="E270" s="2">
        <v>207220</v>
      </c>
    </row>
    <row r="271" spans="1:5" x14ac:dyDescent="0.25">
      <c r="A271" s="2">
        <v>202222</v>
      </c>
      <c r="B271" s="2" t="s">
        <v>41069</v>
      </c>
      <c r="C271" s="2" t="s">
        <v>41070</v>
      </c>
      <c r="D271" s="2" t="s">
        <v>41061</v>
      </c>
      <c r="E271" s="2">
        <v>207220</v>
      </c>
    </row>
    <row r="272" spans="1:5" x14ac:dyDescent="0.25">
      <c r="A272" s="2">
        <v>202223</v>
      </c>
      <c r="B272" s="2" t="s">
        <v>41067</v>
      </c>
      <c r="C272" s="2" t="s">
        <v>41068</v>
      </c>
      <c r="D272" s="2" t="s">
        <v>41061</v>
      </c>
      <c r="E272" s="2">
        <v>207220</v>
      </c>
    </row>
    <row r="273" spans="1:5" x14ac:dyDescent="0.25">
      <c r="A273" s="2">
        <v>202224</v>
      </c>
      <c r="B273" s="2" t="s">
        <v>41065</v>
      </c>
      <c r="C273" s="2" t="s">
        <v>41066</v>
      </c>
      <c r="D273" s="2" t="s">
        <v>41061</v>
      </c>
      <c r="E273" s="2">
        <v>207220</v>
      </c>
    </row>
    <row r="274" spans="1:5" x14ac:dyDescent="0.25">
      <c r="A274" s="2">
        <v>202225</v>
      </c>
      <c r="B274" s="2" t="s">
        <v>41063</v>
      </c>
      <c r="C274" s="2" t="s">
        <v>41064</v>
      </c>
      <c r="D274" s="2" t="s">
        <v>41061</v>
      </c>
      <c r="E274" s="2">
        <v>207220</v>
      </c>
    </row>
    <row r="275" spans="1:5" x14ac:dyDescent="0.25">
      <c r="A275" s="2">
        <v>202226</v>
      </c>
      <c r="B275" s="2" t="s">
        <v>2786</v>
      </c>
      <c r="C275" s="2" t="s">
        <v>41062</v>
      </c>
      <c r="D275" s="2" t="s">
        <v>41061</v>
      </c>
      <c r="E275" s="2">
        <v>207220</v>
      </c>
    </row>
    <row r="276" spans="1:5" x14ac:dyDescent="0.25">
      <c r="A276" s="2">
        <v>202227</v>
      </c>
      <c r="B276" s="2" t="s">
        <v>41059</v>
      </c>
      <c r="C276" s="2" t="s">
        <v>41060</v>
      </c>
      <c r="D276" s="2" t="s">
        <v>41061</v>
      </c>
      <c r="E276" s="2">
        <v>207220</v>
      </c>
    </row>
    <row r="277" spans="1:5" x14ac:dyDescent="0.25">
      <c r="A277" s="2">
        <v>207221</v>
      </c>
      <c r="B277" s="2" t="s">
        <v>41058</v>
      </c>
      <c r="C277" s="2" t="s">
        <v>41057</v>
      </c>
      <c r="D277" s="2" t="s">
        <v>41054</v>
      </c>
      <c r="E277" s="2">
        <v>208543</v>
      </c>
    </row>
    <row r="278" spans="1:5" x14ac:dyDescent="0.25">
      <c r="A278" s="2">
        <v>206089</v>
      </c>
      <c r="B278" s="2" t="s">
        <v>41055</v>
      </c>
      <c r="C278" s="2" t="s">
        <v>41056</v>
      </c>
      <c r="D278" s="2" t="s">
        <v>41057</v>
      </c>
      <c r="E278" s="2">
        <v>207221</v>
      </c>
    </row>
    <row r="279" spans="1:5" x14ac:dyDescent="0.25">
      <c r="A279" s="2">
        <v>208543</v>
      </c>
      <c r="B279" s="2" t="s">
        <v>41053</v>
      </c>
      <c r="C279" s="2" t="s">
        <v>41054</v>
      </c>
      <c r="D279" s="2" t="s">
        <v>31912</v>
      </c>
      <c r="E279" s="2">
        <v>208723</v>
      </c>
    </row>
    <row r="280" spans="1:5" x14ac:dyDescent="0.25">
      <c r="A280" s="2">
        <v>207222</v>
      </c>
      <c r="B280" s="2" t="s">
        <v>10408</v>
      </c>
      <c r="C280" s="2" t="s">
        <v>41016</v>
      </c>
      <c r="D280" s="2" t="s">
        <v>29852</v>
      </c>
      <c r="E280" s="2">
        <v>208486</v>
      </c>
    </row>
    <row r="281" spans="1:5" x14ac:dyDescent="0.25">
      <c r="A281" s="2">
        <v>202228</v>
      </c>
      <c r="B281" s="2" t="s">
        <v>10496</v>
      </c>
      <c r="C281" s="2" t="s">
        <v>41052</v>
      </c>
      <c r="D281" s="2" t="s">
        <v>41016</v>
      </c>
      <c r="E281" s="2">
        <v>207222</v>
      </c>
    </row>
    <row r="282" spans="1:5" x14ac:dyDescent="0.25">
      <c r="A282" s="2">
        <v>202229</v>
      </c>
      <c r="B282" s="2" t="s">
        <v>41050</v>
      </c>
      <c r="C282" s="2" t="s">
        <v>41051</v>
      </c>
      <c r="D282" s="2" t="s">
        <v>41016</v>
      </c>
      <c r="E282" s="2">
        <v>207222</v>
      </c>
    </row>
    <row r="283" spans="1:5" x14ac:dyDescent="0.25">
      <c r="A283" s="2">
        <v>202230</v>
      </c>
      <c r="B283" s="2" t="s">
        <v>10406</v>
      </c>
      <c r="C283" s="2" t="s">
        <v>41049</v>
      </c>
      <c r="D283" s="2" t="s">
        <v>41016</v>
      </c>
      <c r="E283" s="2">
        <v>207222</v>
      </c>
    </row>
    <row r="284" spans="1:5" x14ac:dyDescent="0.25">
      <c r="A284" s="2">
        <v>202231</v>
      </c>
      <c r="B284" s="2" t="s">
        <v>41047</v>
      </c>
      <c r="C284" s="2" t="s">
        <v>41048</v>
      </c>
      <c r="D284" s="2" t="s">
        <v>41016</v>
      </c>
      <c r="E284" s="2">
        <v>207222</v>
      </c>
    </row>
    <row r="285" spans="1:5" x14ac:dyDescent="0.25">
      <c r="A285" s="2">
        <v>202232</v>
      </c>
      <c r="B285" s="2" t="s">
        <v>41045</v>
      </c>
      <c r="C285" s="2" t="s">
        <v>41046</v>
      </c>
      <c r="D285" s="2" t="s">
        <v>41016</v>
      </c>
      <c r="E285" s="2">
        <v>207222</v>
      </c>
    </row>
    <row r="286" spans="1:5" x14ac:dyDescent="0.25">
      <c r="A286" s="2">
        <v>202233</v>
      </c>
      <c r="B286" s="2" t="s">
        <v>41043</v>
      </c>
      <c r="C286" s="2" t="s">
        <v>41044</v>
      </c>
      <c r="D286" s="2" t="s">
        <v>41016</v>
      </c>
      <c r="E286" s="2">
        <v>207222</v>
      </c>
    </row>
    <row r="287" spans="1:5" x14ac:dyDescent="0.25">
      <c r="A287" s="2">
        <v>202234</v>
      </c>
      <c r="B287" s="2" t="s">
        <v>41041</v>
      </c>
      <c r="C287" s="2" t="s">
        <v>41042</v>
      </c>
      <c r="D287" s="2" t="s">
        <v>41016</v>
      </c>
      <c r="E287" s="2">
        <v>207222</v>
      </c>
    </row>
    <row r="288" spans="1:5" x14ac:dyDescent="0.25">
      <c r="A288" s="2">
        <v>202235</v>
      </c>
      <c r="B288" s="2" t="s">
        <v>41039</v>
      </c>
      <c r="C288" s="2" t="s">
        <v>41040</v>
      </c>
      <c r="D288" s="2" t="s">
        <v>41016</v>
      </c>
      <c r="E288" s="2">
        <v>207222</v>
      </c>
    </row>
    <row r="289" spans="1:5" x14ac:dyDescent="0.25">
      <c r="A289" s="2">
        <v>202236</v>
      </c>
      <c r="B289" s="2" t="s">
        <v>41037</v>
      </c>
      <c r="C289" s="2" t="s">
        <v>41038</v>
      </c>
      <c r="D289" s="2" t="s">
        <v>41016</v>
      </c>
      <c r="E289" s="2">
        <v>207222</v>
      </c>
    </row>
    <row r="290" spans="1:5" x14ac:dyDescent="0.25">
      <c r="A290" s="2">
        <v>202237</v>
      </c>
      <c r="B290" s="2" t="s">
        <v>41035</v>
      </c>
      <c r="C290" s="2" t="s">
        <v>41036</v>
      </c>
      <c r="D290" s="2" t="s">
        <v>41016</v>
      </c>
      <c r="E290" s="2">
        <v>207222</v>
      </c>
    </row>
    <row r="291" spans="1:5" x14ac:dyDescent="0.25">
      <c r="A291" s="2">
        <v>202238</v>
      </c>
      <c r="B291" s="2" t="s">
        <v>41033</v>
      </c>
      <c r="C291" s="2" t="s">
        <v>41034</v>
      </c>
      <c r="D291" s="2" t="s">
        <v>41016</v>
      </c>
      <c r="E291" s="2">
        <v>207222</v>
      </c>
    </row>
    <row r="292" spans="1:5" x14ac:dyDescent="0.25">
      <c r="A292" s="2">
        <v>202239</v>
      </c>
      <c r="B292" s="2" t="s">
        <v>41031</v>
      </c>
      <c r="C292" s="2" t="s">
        <v>41032</v>
      </c>
      <c r="D292" s="2" t="s">
        <v>41016</v>
      </c>
      <c r="E292" s="2">
        <v>207222</v>
      </c>
    </row>
    <row r="293" spans="1:5" x14ac:dyDescent="0.25">
      <c r="A293" s="2">
        <v>202240</v>
      </c>
      <c r="B293" s="2" t="s">
        <v>10014</v>
      </c>
      <c r="C293" s="2" t="s">
        <v>41030</v>
      </c>
      <c r="D293" s="2" t="s">
        <v>41016</v>
      </c>
      <c r="E293" s="2">
        <v>207222</v>
      </c>
    </row>
    <row r="294" spans="1:5" x14ac:dyDescent="0.25">
      <c r="A294" s="2">
        <v>202241</v>
      </c>
      <c r="B294" s="2" t="s">
        <v>41028</v>
      </c>
      <c r="C294" s="2" t="s">
        <v>41029</v>
      </c>
      <c r="D294" s="2" t="s">
        <v>41016</v>
      </c>
      <c r="E294" s="2">
        <v>207222</v>
      </c>
    </row>
    <row r="295" spans="1:5" x14ac:dyDescent="0.25">
      <c r="A295" s="2">
        <v>202242</v>
      </c>
      <c r="B295" s="2" t="s">
        <v>41026</v>
      </c>
      <c r="C295" s="2" t="s">
        <v>41027</v>
      </c>
      <c r="D295" s="2" t="s">
        <v>41016</v>
      </c>
      <c r="E295" s="2">
        <v>207222</v>
      </c>
    </row>
    <row r="296" spans="1:5" x14ac:dyDescent="0.25">
      <c r="A296" s="2">
        <v>202243</v>
      </c>
      <c r="B296" s="2" t="s">
        <v>41024</v>
      </c>
      <c r="C296" s="2" t="s">
        <v>41025</v>
      </c>
      <c r="D296" s="2" t="s">
        <v>41016</v>
      </c>
      <c r="E296" s="2">
        <v>207222</v>
      </c>
    </row>
    <row r="297" spans="1:5" x14ac:dyDescent="0.25">
      <c r="A297" s="2">
        <v>202244</v>
      </c>
      <c r="B297" s="2" t="s">
        <v>41022</v>
      </c>
      <c r="C297" s="2" t="s">
        <v>41023</v>
      </c>
      <c r="D297" s="2" t="s">
        <v>41016</v>
      </c>
      <c r="E297" s="2">
        <v>207222</v>
      </c>
    </row>
    <row r="298" spans="1:5" x14ac:dyDescent="0.25">
      <c r="A298" s="2">
        <v>202245</v>
      </c>
      <c r="B298" s="2" t="s">
        <v>10488</v>
      </c>
      <c r="C298" s="2" t="s">
        <v>41021</v>
      </c>
      <c r="D298" s="2" t="s">
        <v>41016</v>
      </c>
      <c r="E298" s="2">
        <v>207222</v>
      </c>
    </row>
    <row r="299" spans="1:5" x14ac:dyDescent="0.25">
      <c r="A299" s="2">
        <v>202246</v>
      </c>
      <c r="B299" s="2" t="s">
        <v>41019</v>
      </c>
      <c r="C299" s="2" t="s">
        <v>41020</v>
      </c>
      <c r="D299" s="2" t="s">
        <v>41016</v>
      </c>
      <c r="E299" s="2">
        <v>207222</v>
      </c>
    </row>
    <row r="300" spans="1:5" x14ac:dyDescent="0.25">
      <c r="A300" s="2">
        <v>202247</v>
      </c>
      <c r="B300" s="2" t="s">
        <v>41017</v>
      </c>
      <c r="C300" s="2" t="s">
        <v>41018</v>
      </c>
      <c r="D300" s="2" t="s">
        <v>41016</v>
      </c>
      <c r="E300" s="2">
        <v>207222</v>
      </c>
    </row>
    <row r="301" spans="1:5" x14ac:dyDescent="0.25">
      <c r="A301" s="2">
        <v>202248</v>
      </c>
      <c r="B301" s="2" t="s">
        <v>41014</v>
      </c>
      <c r="C301" s="2" t="s">
        <v>41015</v>
      </c>
      <c r="D301" s="2" t="s">
        <v>41016</v>
      </c>
      <c r="E301" s="2">
        <v>207222</v>
      </c>
    </row>
    <row r="302" spans="1:5" x14ac:dyDescent="0.25">
      <c r="A302" s="2">
        <v>207223</v>
      </c>
      <c r="B302" s="2" t="s">
        <v>41000</v>
      </c>
      <c r="C302" s="2" t="s">
        <v>40999</v>
      </c>
      <c r="D302" s="2" t="s">
        <v>29852</v>
      </c>
      <c r="E302" s="2">
        <v>208486</v>
      </c>
    </row>
    <row r="303" spans="1:5" x14ac:dyDescent="0.25">
      <c r="A303" s="2">
        <v>202249</v>
      </c>
      <c r="B303" s="2" t="s">
        <v>41012</v>
      </c>
      <c r="C303" s="2" t="s">
        <v>41013</v>
      </c>
      <c r="D303" s="2" t="s">
        <v>40999</v>
      </c>
      <c r="E303" s="2">
        <v>207223</v>
      </c>
    </row>
    <row r="304" spans="1:5" x14ac:dyDescent="0.25">
      <c r="A304" s="2">
        <v>202250</v>
      </c>
      <c r="B304" s="2" t="s">
        <v>41010</v>
      </c>
      <c r="C304" s="2" t="s">
        <v>41011</v>
      </c>
      <c r="D304" s="2" t="s">
        <v>40999</v>
      </c>
      <c r="E304" s="2">
        <v>207223</v>
      </c>
    </row>
    <row r="305" spans="1:5" x14ac:dyDescent="0.25">
      <c r="A305" s="2">
        <v>202251</v>
      </c>
      <c r="B305" s="2" t="s">
        <v>41008</v>
      </c>
      <c r="C305" s="2" t="s">
        <v>41009</v>
      </c>
      <c r="D305" s="2" t="s">
        <v>40999</v>
      </c>
      <c r="E305" s="2">
        <v>207223</v>
      </c>
    </row>
    <row r="306" spans="1:5" x14ac:dyDescent="0.25">
      <c r="A306" s="2">
        <v>202252</v>
      </c>
      <c r="B306" s="2" t="s">
        <v>10482</v>
      </c>
      <c r="C306" s="2" t="s">
        <v>41007</v>
      </c>
      <c r="D306" s="2" t="s">
        <v>40999</v>
      </c>
      <c r="E306" s="2">
        <v>207223</v>
      </c>
    </row>
    <row r="307" spans="1:5" x14ac:dyDescent="0.25">
      <c r="A307" s="2">
        <v>202253</v>
      </c>
      <c r="B307" s="2" t="s">
        <v>41005</v>
      </c>
      <c r="C307" s="2" t="s">
        <v>41006</v>
      </c>
      <c r="D307" s="2" t="s">
        <v>40999</v>
      </c>
      <c r="E307" s="2">
        <v>207223</v>
      </c>
    </row>
    <row r="308" spans="1:5" x14ac:dyDescent="0.25">
      <c r="A308" s="2">
        <v>202254</v>
      </c>
      <c r="B308" s="2" t="s">
        <v>41003</v>
      </c>
      <c r="C308" s="2" t="s">
        <v>41004</v>
      </c>
      <c r="D308" s="2" t="s">
        <v>40999</v>
      </c>
      <c r="E308" s="2">
        <v>207223</v>
      </c>
    </row>
    <row r="309" spans="1:5" x14ac:dyDescent="0.25">
      <c r="A309" s="2">
        <v>202255</v>
      </c>
      <c r="B309" s="2" t="s">
        <v>41001</v>
      </c>
      <c r="C309" s="2" t="s">
        <v>41002</v>
      </c>
      <c r="D309" s="2" t="s">
        <v>40999</v>
      </c>
      <c r="E309" s="2">
        <v>207223</v>
      </c>
    </row>
    <row r="310" spans="1:5" x14ac:dyDescent="0.25">
      <c r="A310" s="2">
        <v>202256</v>
      </c>
      <c r="B310" s="2" t="s">
        <v>40997</v>
      </c>
      <c r="C310" s="2" t="s">
        <v>40998</v>
      </c>
      <c r="D310" s="2" t="s">
        <v>40999</v>
      </c>
      <c r="E310" s="2">
        <v>207223</v>
      </c>
    </row>
    <row r="311" spans="1:5" x14ac:dyDescent="0.25">
      <c r="A311" s="2">
        <v>207224</v>
      </c>
      <c r="B311" s="2" t="s">
        <v>40996</v>
      </c>
      <c r="C311" s="2" t="s">
        <v>40995</v>
      </c>
      <c r="D311" s="2" t="s">
        <v>30381</v>
      </c>
      <c r="E311" s="2">
        <v>208514</v>
      </c>
    </row>
    <row r="312" spans="1:5" x14ac:dyDescent="0.25">
      <c r="A312" s="2">
        <v>202257</v>
      </c>
      <c r="B312" s="2" t="s">
        <v>40993</v>
      </c>
      <c r="C312" s="2" t="s">
        <v>40994</v>
      </c>
      <c r="D312" s="2" t="s">
        <v>40995</v>
      </c>
      <c r="E312" s="2">
        <v>207224</v>
      </c>
    </row>
    <row r="313" spans="1:5" x14ac:dyDescent="0.25">
      <c r="A313" s="2">
        <v>207225</v>
      </c>
      <c r="B313" s="2" t="s">
        <v>40988</v>
      </c>
      <c r="C313" s="2" t="s">
        <v>40987</v>
      </c>
      <c r="D313" s="2" t="s">
        <v>29993</v>
      </c>
      <c r="E313" s="2">
        <v>208415</v>
      </c>
    </row>
    <row r="314" spans="1:5" x14ac:dyDescent="0.25">
      <c r="A314" s="2">
        <v>202258</v>
      </c>
      <c r="B314" s="2" t="s">
        <v>40991</v>
      </c>
      <c r="C314" s="2" t="s">
        <v>40992</v>
      </c>
      <c r="D314" s="2" t="s">
        <v>40987</v>
      </c>
      <c r="E314" s="2">
        <v>207225</v>
      </c>
    </row>
    <row r="315" spans="1:5" x14ac:dyDescent="0.25">
      <c r="A315" s="2">
        <v>202259</v>
      </c>
      <c r="B315" s="2" t="s">
        <v>40989</v>
      </c>
      <c r="C315" s="2" t="s">
        <v>40990</v>
      </c>
      <c r="D315" s="2" t="s">
        <v>40987</v>
      </c>
      <c r="E315" s="2">
        <v>207225</v>
      </c>
    </row>
    <row r="316" spans="1:5" x14ac:dyDescent="0.25">
      <c r="A316" s="2">
        <v>202260</v>
      </c>
      <c r="B316" s="2" t="s">
        <v>40985</v>
      </c>
      <c r="C316" s="2" t="s">
        <v>40986</v>
      </c>
      <c r="D316" s="2" t="s">
        <v>40987</v>
      </c>
      <c r="E316" s="2">
        <v>207225</v>
      </c>
    </row>
    <row r="317" spans="1:5" x14ac:dyDescent="0.25">
      <c r="A317" s="2">
        <v>207226</v>
      </c>
      <c r="B317" s="2" t="s">
        <v>40984</v>
      </c>
      <c r="C317" s="2" t="s">
        <v>40983</v>
      </c>
      <c r="D317" s="2" t="s">
        <v>29852</v>
      </c>
      <c r="E317" s="2">
        <v>208486</v>
      </c>
    </row>
    <row r="318" spans="1:5" x14ac:dyDescent="0.25">
      <c r="A318" s="2">
        <v>202261</v>
      </c>
      <c r="B318" s="2" t="s">
        <v>40981</v>
      </c>
      <c r="C318" s="2" t="s">
        <v>40982</v>
      </c>
      <c r="D318" s="2" t="s">
        <v>40983</v>
      </c>
      <c r="E318" s="2">
        <v>207226</v>
      </c>
    </row>
    <row r="319" spans="1:5" x14ac:dyDescent="0.25">
      <c r="A319" s="2">
        <v>207227</v>
      </c>
      <c r="B319" s="2" t="s">
        <v>40980</v>
      </c>
      <c r="C319" s="2" t="s">
        <v>40979</v>
      </c>
      <c r="D319" s="2" t="s">
        <v>33935</v>
      </c>
      <c r="E319" s="2">
        <v>208498</v>
      </c>
    </row>
    <row r="320" spans="1:5" x14ac:dyDescent="0.25">
      <c r="A320" s="2">
        <v>202262</v>
      </c>
      <c r="B320" s="2" t="s">
        <v>40977</v>
      </c>
      <c r="C320" s="2" t="s">
        <v>40978</v>
      </c>
      <c r="D320" s="2" t="s">
        <v>40979</v>
      </c>
      <c r="E320" s="2">
        <v>207227</v>
      </c>
    </row>
    <row r="321" spans="1:5" x14ac:dyDescent="0.25">
      <c r="A321" s="2">
        <v>207228</v>
      </c>
      <c r="B321" s="2" t="s">
        <v>40974</v>
      </c>
      <c r="C321" s="2" t="s">
        <v>40973</v>
      </c>
      <c r="D321" s="2" t="s">
        <v>33804</v>
      </c>
      <c r="E321" s="2">
        <v>208600</v>
      </c>
    </row>
    <row r="322" spans="1:5" x14ac:dyDescent="0.25">
      <c r="A322" s="2">
        <v>202263</v>
      </c>
      <c r="B322" s="2" t="s">
        <v>40975</v>
      </c>
      <c r="C322" s="2" t="s">
        <v>40976</v>
      </c>
      <c r="D322" s="2" t="s">
        <v>40973</v>
      </c>
      <c r="E322" s="2">
        <v>207228</v>
      </c>
    </row>
    <row r="323" spans="1:5" x14ac:dyDescent="0.25">
      <c r="A323" s="2">
        <v>202264</v>
      </c>
      <c r="B323" s="2" t="s">
        <v>40971</v>
      </c>
      <c r="C323" s="2" t="s">
        <v>40972</v>
      </c>
      <c r="D323" s="2" t="s">
        <v>40973</v>
      </c>
      <c r="E323" s="2">
        <v>207228</v>
      </c>
    </row>
    <row r="324" spans="1:5" x14ac:dyDescent="0.25">
      <c r="A324" s="2">
        <v>207229</v>
      </c>
      <c r="B324" s="2" t="s">
        <v>40957</v>
      </c>
      <c r="C324" s="2" t="s">
        <v>40956</v>
      </c>
      <c r="D324" s="2" t="s">
        <v>29900</v>
      </c>
      <c r="E324" s="2">
        <v>208631</v>
      </c>
    </row>
    <row r="325" spans="1:5" x14ac:dyDescent="0.25">
      <c r="A325" s="2">
        <v>202265</v>
      </c>
      <c r="B325" s="2" t="s">
        <v>40969</v>
      </c>
      <c r="C325" s="2" t="s">
        <v>40970</v>
      </c>
      <c r="D325" s="2" t="s">
        <v>40956</v>
      </c>
      <c r="E325" s="2">
        <v>207229</v>
      </c>
    </row>
    <row r="326" spans="1:5" x14ac:dyDescent="0.25">
      <c r="A326" s="2">
        <v>202266</v>
      </c>
      <c r="B326" s="2" t="s">
        <v>40967</v>
      </c>
      <c r="C326" s="2" t="s">
        <v>40968</v>
      </c>
      <c r="D326" s="2" t="s">
        <v>40956</v>
      </c>
      <c r="E326" s="2">
        <v>207229</v>
      </c>
    </row>
    <row r="327" spans="1:5" x14ac:dyDescent="0.25">
      <c r="A327" s="2">
        <v>202267</v>
      </c>
      <c r="B327" s="2" t="s">
        <v>40965</v>
      </c>
      <c r="C327" s="2" t="s">
        <v>40966</v>
      </c>
      <c r="D327" s="2" t="s">
        <v>40956</v>
      </c>
      <c r="E327" s="2">
        <v>207229</v>
      </c>
    </row>
    <row r="328" spans="1:5" x14ac:dyDescent="0.25">
      <c r="A328" s="2">
        <v>202268</v>
      </c>
      <c r="B328" s="2" t="s">
        <v>40963</v>
      </c>
      <c r="C328" s="2" t="s">
        <v>40964</v>
      </c>
      <c r="D328" s="2" t="s">
        <v>40956</v>
      </c>
      <c r="E328" s="2">
        <v>207229</v>
      </c>
    </row>
    <row r="329" spans="1:5" x14ac:dyDescent="0.25">
      <c r="A329" s="2">
        <v>202269</v>
      </c>
      <c r="B329" s="2" t="s">
        <v>40961</v>
      </c>
      <c r="C329" s="2" t="s">
        <v>40962</v>
      </c>
      <c r="D329" s="2" t="s">
        <v>40956</v>
      </c>
      <c r="E329" s="2">
        <v>207229</v>
      </c>
    </row>
    <row r="330" spans="1:5" x14ac:dyDescent="0.25">
      <c r="A330" s="2">
        <v>202270</v>
      </c>
      <c r="B330" s="2" t="s">
        <v>10663</v>
      </c>
      <c r="C330" s="2" t="s">
        <v>40960</v>
      </c>
      <c r="D330" s="2" t="s">
        <v>40956</v>
      </c>
      <c r="E330" s="2">
        <v>207229</v>
      </c>
    </row>
    <row r="331" spans="1:5" x14ac:dyDescent="0.25">
      <c r="A331" s="2">
        <v>202271</v>
      </c>
      <c r="B331" s="2" t="s">
        <v>40958</v>
      </c>
      <c r="C331" s="2" t="s">
        <v>40959</v>
      </c>
      <c r="D331" s="2" t="s">
        <v>40956</v>
      </c>
      <c r="E331" s="2">
        <v>207229</v>
      </c>
    </row>
    <row r="332" spans="1:5" x14ac:dyDescent="0.25">
      <c r="A332" s="2">
        <v>202272</v>
      </c>
      <c r="B332" s="2" t="s">
        <v>40954</v>
      </c>
      <c r="C332" s="2" t="s">
        <v>40955</v>
      </c>
      <c r="D332" s="2" t="s">
        <v>40956</v>
      </c>
      <c r="E332" s="2">
        <v>207229</v>
      </c>
    </row>
    <row r="333" spans="1:5" x14ac:dyDescent="0.25">
      <c r="A333" s="2">
        <v>207230</v>
      </c>
      <c r="B333" s="2" t="s">
        <v>40953</v>
      </c>
      <c r="C333" s="2" t="s">
        <v>40952</v>
      </c>
      <c r="D333" s="2" t="s">
        <v>33935</v>
      </c>
      <c r="E333" s="2">
        <v>208498</v>
      </c>
    </row>
    <row r="334" spans="1:5" x14ac:dyDescent="0.25">
      <c r="A334" s="2">
        <v>202273</v>
      </c>
      <c r="B334" s="2" t="s">
        <v>40950</v>
      </c>
      <c r="C334" s="2" t="s">
        <v>40951</v>
      </c>
      <c r="D334" s="2" t="s">
        <v>40952</v>
      </c>
      <c r="E334" s="2">
        <v>207230</v>
      </c>
    </row>
    <row r="335" spans="1:5" x14ac:dyDescent="0.25">
      <c r="A335" s="2">
        <v>207231</v>
      </c>
      <c r="B335" s="2" t="s">
        <v>40949</v>
      </c>
      <c r="C335" s="2" t="s">
        <v>40948</v>
      </c>
      <c r="D335" s="2" t="s">
        <v>35317</v>
      </c>
      <c r="E335" s="2">
        <v>208481</v>
      </c>
    </row>
    <row r="336" spans="1:5" x14ac:dyDescent="0.25">
      <c r="A336" s="2">
        <v>202274</v>
      </c>
      <c r="B336" s="2" t="s">
        <v>40946</v>
      </c>
      <c r="C336" s="2" t="s">
        <v>40947</v>
      </c>
      <c r="D336" s="2" t="s">
        <v>40948</v>
      </c>
      <c r="E336" s="2">
        <v>207231</v>
      </c>
    </row>
    <row r="337" spans="1:5" x14ac:dyDescent="0.25">
      <c r="A337" s="2">
        <v>207232</v>
      </c>
      <c r="B337" s="2" t="s">
        <v>40945</v>
      </c>
      <c r="C337" s="2" t="s">
        <v>40944</v>
      </c>
      <c r="D337" s="2" t="s">
        <v>30049</v>
      </c>
      <c r="E337" s="2">
        <v>208524</v>
      </c>
    </row>
    <row r="338" spans="1:5" x14ac:dyDescent="0.25">
      <c r="A338" s="2">
        <v>202275</v>
      </c>
      <c r="B338" s="2" t="s">
        <v>40942</v>
      </c>
      <c r="C338" s="2" t="s">
        <v>40943</v>
      </c>
      <c r="D338" s="2" t="s">
        <v>40944</v>
      </c>
      <c r="E338" s="2">
        <v>207232</v>
      </c>
    </row>
    <row r="339" spans="1:5" x14ac:dyDescent="0.25">
      <c r="A339" s="2">
        <v>207233</v>
      </c>
      <c r="B339" s="2" t="s">
        <v>40941</v>
      </c>
      <c r="C339" s="2" t="s">
        <v>40940</v>
      </c>
      <c r="D339" s="2" t="s">
        <v>30049</v>
      </c>
      <c r="E339" s="2">
        <v>208524</v>
      </c>
    </row>
    <row r="340" spans="1:5" x14ac:dyDescent="0.25">
      <c r="A340" s="2">
        <v>202276</v>
      </c>
      <c r="B340" s="2" t="s">
        <v>40938</v>
      </c>
      <c r="C340" s="2" t="s">
        <v>40939</v>
      </c>
      <c r="D340" s="2" t="s">
        <v>40940</v>
      </c>
      <c r="E340" s="2">
        <v>207233</v>
      </c>
    </row>
    <row r="341" spans="1:5" x14ac:dyDescent="0.25">
      <c r="A341" s="2">
        <v>207234</v>
      </c>
      <c r="B341" s="2" t="s">
        <v>40905</v>
      </c>
      <c r="C341" s="2" t="s">
        <v>40904</v>
      </c>
      <c r="D341" s="2" t="s">
        <v>30049</v>
      </c>
      <c r="E341" s="2">
        <v>208524</v>
      </c>
    </row>
    <row r="342" spans="1:5" x14ac:dyDescent="0.25">
      <c r="A342" s="2">
        <v>202277</v>
      </c>
      <c r="B342" s="2" t="s">
        <v>40936</v>
      </c>
      <c r="C342" s="2" t="s">
        <v>40937</v>
      </c>
      <c r="D342" s="2" t="s">
        <v>40904</v>
      </c>
      <c r="E342" s="2">
        <v>207234</v>
      </c>
    </row>
    <row r="343" spans="1:5" x14ac:dyDescent="0.25">
      <c r="A343" s="2">
        <v>202278</v>
      </c>
      <c r="B343" s="2" t="s">
        <v>40934</v>
      </c>
      <c r="C343" s="2" t="s">
        <v>40935</v>
      </c>
      <c r="D343" s="2" t="s">
        <v>40904</v>
      </c>
      <c r="E343" s="2">
        <v>207234</v>
      </c>
    </row>
    <row r="344" spans="1:5" x14ac:dyDescent="0.25">
      <c r="A344" s="2">
        <v>202279</v>
      </c>
      <c r="B344" s="2" t="s">
        <v>40932</v>
      </c>
      <c r="C344" s="2" t="s">
        <v>40933</v>
      </c>
      <c r="D344" s="2" t="s">
        <v>40904</v>
      </c>
      <c r="E344" s="2">
        <v>207234</v>
      </c>
    </row>
    <row r="345" spans="1:5" x14ac:dyDescent="0.25">
      <c r="A345" s="2">
        <v>202280</v>
      </c>
      <c r="B345" s="2" t="s">
        <v>40930</v>
      </c>
      <c r="C345" s="2" t="s">
        <v>40931</v>
      </c>
      <c r="D345" s="2" t="s">
        <v>40904</v>
      </c>
      <c r="E345" s="2">
        <v>207234</v>
      </c>
    </row>
    <row r="346" spans="1:5" x14ac:dyDescent="0.25">
      <c r="A346" s="2">
        <v>202281</v>
      </c>
      <c r="B346" s="2" t="s">
        <v>40928</v>
      </c>
      <c r="C346" s="2" t="s">
        <v>40929</v>
      </c>
      <c r="D346" s="2" t="s">
        <v>40904</v>
      </c>
      <c r="E346" s="2">
        <v>207234</v>
      </c>
    </row>
    <row r="347" spans="1:5" x14ac:dyDescent="0.25">
      <c r="A347" s="2">
        <v>202282</v>
      </c>
      <c r="B347" s="2" t="s">
        <v>40926</v>
      </c>
      <c r="C347" s="2" t="s">
        <v>40927</v>
      </c>
      <c r="D347" s="2" t="s">
        <v>40904</v>
      </c>
      <c r="E347" s="2">
        <v>207234</v>
      </c>
    </row>
    <row r="348" spans="1:5" x14ac:dyDescent="0.25">
      <c r="A348" s="2">
        <v>202283</v>
      </c>
      <c r="B348" s="2" t="s">
        <v>40924</v>
      </c>
      <c r="C348" s="2" t="s">
        <v>40925</v>
      </c>
      <c r="D348" s="2" t="s">
        <v>40904</v>
      </c>
      <c r="E348" s="2">
        <v>207234</v>
      </c>
    </row>
    <row r="349" spans="1:5" x14ac:dyDescent="0.25">
      <c r="A349" s="2">
        <v>202284</v>
      </c>
      <c r="B349" s="2" t="s">
        <v>40922</v>
      </c>
      <c r="C349" s="2" t="s">
        <v>40923</v>
      </c>
      <c r="D349" s="2" t="s">
        <v>40904</v>
      </c>
      <c r="E349" s="2">
        <v>207234</v>
      </c>
    </row>
    <row r="350" spans="1:5" x14ac:dyDescent="0.25">
      <c r="A350" s="2">
        <v>202285</v>
      </c>
      <c r="B350" s="2" t="s">
        <v>40920</v>
      </c>
      <c r="C350" s="2" t="s">
        <v>40921</v>
      </c>
      <c r="D350" s="2" t="s">
        <v>40904</v>
      </c>
      <c r="E350" s="2">
        <v>207234</v>
      </c>
    </row>
    <row r="351" spans="1:5" x14ac:dyDescent="0.25">
      <c r="A351" s="2">
        <v>202286</v>
      </c>
      <c r="B351" s="2" t="s">
        <v>40918</v>
      </c>
      <c r="C351" s="2" t="s">
        <v>40919</v>
      </c>
      <c r="D351" s="2" t="s">
        <v>40904</v>
      </c>
      <c r="E351" s="2">
        <v>207234</v>
      </c>
    </row>
    <row r="352" spans="1:5" x14ac:dyDescent="0.25">
      <c r="A352" s="2">
        <v>202287</v>
      </c>
      <c r="B352" s="2" t="s">
        <v>40916</v>
      </c>
      <c r="C352" s="2" t="s">
        <v>40917</v>
      </c>
      <c r="D352" s="2" t="s">
        <v>40904</v>
      </c>
      <c r="E352" s="2">
        <v>207234</v>
      </c>
    </row>
    <row r="353" spans="1:5" x14ac:dyDescent="0.25">
      <c r="A353" s="2">
        <v>202288</v>
      </c>
      <c r="B353" s="2" t="s">
        <v>40914</v>
      </c>
      <c r="C353" s="2" t="s">
        <v>40915</v>
      </c>
      <c r="D353" s="2" t="s">
        <v>40904</v>
      </c>
      <c r="E353" s="2">
        <v>207234</v>
      </c>
    </row>
    <row r="354" spans="1:5" x14ac:dyDescent="0.25">
      <c r="A354" s="2">
        <v>202289</v>
      </c>
      <c r="B354" s="2" t="s">
        <v>40912</v>
      </c>
      <c r="C354" s="2" t="s">
        <v>40913</v>
      </c>
      <c r="D354" s="2" t="s">
        <v>40904</v>
      </c>
      <c r="E354" s="2">
        <v>207234</v>
      </c>
    </row>
    <row r="355" spans="1:5" x14ac:dyDescent="0.25">
      <c r="A355" s="2">
        <v>202290</v>
      </c>
      <c r="B355" s="2" t="s">
        <v>40910</v>
      </c>
      <c r="C355" s="2" t="s">
        <v>40911</v>
      </c>
      <c r="D355" s="2" t="s">
        <v>40904</v>
      </c>
      <c r="E355" s="2">
        <v>207234</v>
      </c>
    </row>
    <row r="356" spans="1:5" x14ac:dyDescent="0.25">
      <c r="A356" s="2">
        <v>202291</v>
      </c>
      <c r="B356" s="2" t="s">
        <v>40908</v>
      </c>
      <c r="C356" s="2" t="s">
        <v>40909</v>
      </c>
      <c r="D356" s="2" t="s">
        <v>40904</v>
      </c>
      <c r="E356" s="2">
        <v>207234</v>
      </c>
    </row>
    <row r="357" spans="1:5" x14ac:dyDescent="0.25">
      <c r="A357" s="2">
        <v>202292</v>
      </c>
      <c r="B357" s="2" t="s">
        <v>40906</v>
      </c>
      <c r="C357" s="2" t="s">
        <v>40907</v>
      </c>
      <c r="D357" s="2" t="s">
        <v>40904</v>
      </c>
      <c r="E357" s="2">
        <v>207234</v>
      </c>
    </row>
    <row r="358" spans="1:5" x14ac:dyDescent="0.25">
      <c r="A358" s="2">
        <v>202293</v>
      </c>
      <c r="B358" s="2" t="s">
        <v>40902</v>
      </c>
      <c r="C358" s="2" t="s">
        <v>40903</v>
      </c>
      <c r="D358" s="2" t="s">
        <v>40904</v>
      </c>
      <c r="E358" s="2">
        <v>207234</v>
      </c>
    </row>
    <row r="359" spans="1:5" x14ac:dyDescent="0.25">
      <c r="A359" s="2">
        <v>208701</v>
      </c>
      <c r="B359" s="2" t="s">
        <v>29773</v>
      </c>
      <c r="C359" s="2" t="s">
        <v>30258</v>
      </c>
      <c r="D359" s="2" t="s">
        <v>29934</v>
      </c>
      <c r="E359" s="2">
        <v>208731</v>
      </c>
    </row>
    <row r="360" spans="1:5" x14ac:dyDescent="0.25">
      <c r="A360" s="2">
        <v>207235</v>
      </c>
      <c r="B360" s="2" t="s">
        <v>40893</v>
      </c>
      <c r="C360" s="2" t="s">
        <v>40892</v>
      </c>
      <c r="D360" s="2" t="s">
        <v>29852</v>
      </c>
      <c r="E360" s="2">
        <v>208486</v>
      </c>
    </row>
    <row r="361" spans="1:5" x14ac:dyDescent="0.25">
      <c r="A361" s="2">
        <v>202294</v>
      </c>
      <c r="B361" s="2" t="s">
        <v>40900</v>
      </c>
      <c r="C361" s="2" t="s">
        <v>40901</v>
      </c>
      <c r="D361" s="2" t="s">
        <v>40892</v>
      </c>
      <c r="E361" s="2">
        <v>207235</v>
      </c>
    </row>
    <row r="362" spans="1:5" x14ac:dyDescent="0.25">
      <c r="A362" s="2">
        <v>202295</v>
      </c>
      <c r="B362" s="2" t="s">
        <v>40898</v>
      </c>
      <c r="C362" s="2" t="s">
        <v>40899</v>
      </c>
      <c r="D362" s="2" t="s">
        <v>40892</v>
      </c>
      <c r="E362" s="2">
        <v>207235</v>
      </c>
    </row>
    <row r="363" spans="1:5" x14ac:dyDescent="0.25">
      <c r="A363" s="2">
        <v>202296</v>
      </c>
      <c r="B363" s="2" t="s">
        <v>40896</v>
      </c>
      <c r="C363" s="2" t="s">
        <v>40897</v>
      </c>
      <c r="D363" s="2" t="s">
        <v>40892</v>
      </c>
      <c r="E363" s="2">
        <v>207235</v>
      </c>
    </row>
    <row r="364" spans="1:5" x14ac:dyDescent="0.25">
      <c r="A364" s="2">
        <v>202297</v>
      </c>
      <c r="B364" s="2" t="s">
        <v>40894</v>
      </c>
      <c r="C364" s="2" t="s">
        <v>40895</v>
      </c>
      <c r="D364" s="2" t="s">
        <v>40892</v>
      </c>
      <c r="E364" s="2">
        <v>207235</v>
      </c>
    </row>
    <row r="365" spans="1:5" x14ac:dyDescent="0.25">
      <c r="A365" s="2">
        <v>202298</v>
      </c>
      <c r="B365" s="2" t="s">
        <v>10538</v>
      </c>
      <c r="C365" s="2" t="s">
        <v>40891</v>
      </c>
      <c r="D365" s="2" t="s">
        <v>40892</v>
      </c>
      <c r="E365" s="2">
        <v>207235</v>
      </c>
    </row>
    <row r="366" spans="1:5" x14ac:dyDescent="0.25">
      <c r="A366" s="2">
        <v>207236</v>
      </c>
      <c r="B366" s="2" t="s">
        <v>40888</v>
      </c>
      <c r="C366" s="2" t="s">
        <v>40887</v>
      </c>
      <c r="D366" s="2" t="s">
        <v>29993</v>
      </c>
      <c r="E366" s="2">
        <v>208415</v>
      </c>
    </row>
    <row r="367" spans="1:5" x14ac:dyDescent="0.25">
      <c r="A367" s="2">
        <v>202299</v>
      </c>
      <c r="B367" s="2" t="s">
        <v>40889</v>
      </c>
      <c r="C367" s="2" t="s">
        <v>40890</v>
      </c>
      <c r="D367" s="2" t="s">
        <v>40887</v>
      </c>
      <c r="E367" s="2">
        <v>207236</v>
      </c>
    </row>
    <row r="368" spans="1:5" x14ac:dyDescent="0.25">
      <c r="A368" s="2">
        <v>202300</v>
      </c>
      <c r="B368" s="2" t="s">
        <v>10561</v>
      </c>
      <c r="C368" s="2" t="s">
        <v>40886</v>
      </c>
      <c r="D368" s="2" t="s">
        <v>40887</v>
      </c>
      <c r="E368" s="2">
        <v>207236</v>
      </c>
    </row>
    <row r="369" spans="1:5" x14ac:dyDescent="0.25">
      <c r="A369" s="2">
        <v>208415</v>
      </c>
      <c r="B369" s="2" t="s">
        <v>40885</v>
      </c>
      <c r="C369" s="2" t="s">
        <v>29993</v>
      </c>
      <c r="D369" s="2" t="s">
        <v>31480</v>
      </c>
      <c r="E369" s="2">
        <v>208612</v>
      </c>
    </row>
    <row r="370" spans="1:5" x14ac:dyDescent="0.25">
      <c r="A370" s="2">
        <v>207237</v>
      </c>
      <c r="B370" s="2" t="s">
        <v>40882</v>
      </c>
      <c r="C370" s="2" t="s">
        <v>40881</v>
      </c>
      <c r="D370" s="2" t="s">
        <v>30247</v>
      </c>
      <c r="E370" s="2">
        <v>208469</v>
      </c>
    </row>
    <row r="371" spans="1:5" x14ac:dyDescent="0.25">
      <c r="A371" s="2">
        <v>202301</v>
      </c>
      <c r="B371" s="2" t="s">
        <v>40883</v>
      </c>
      <c r="C371" s="2" t="s">
        <v>40884</v>
      </c>
      <c r="D371" s="2" t="s">
        <v>40881</v>
      </c>
      <c r="E371" s="2">
        <v>207237</v>
      </c>
    </row>
    <row r="372" spans="1:5" x14ac:dyDescent="0.25">
      <c r="A372" s="2">
        <v>202302</v>
      </c>
      <c r="B372" s="2" t="s">
        <v>40879</v>
      </c>
      <c r="C372" s="2" t="s">
        <v>40880</v>
      </c>
      <c r="D372" s="2" t="s">
        <v>40881</v>
      </c>
      <c r="E372" s="2">
        <v>207237</v>
      </c>
    </row>
    <row r="373" spans="1:5" x14ac:dyDescent="0.25">
      <c r="A373" s="2">
        <v>207238</v>
      </c>
      <c r="B373" s="2" t="s">
        <v>40876</v>
      </c>
      <c r="C373" s="2" t="s">
        <v>40875</v>
      </c>
      <c r="D373" s="2" t="s">
        <v>30247</v>
      </c>
      <c r="E373" s="2">
        <v>208469</v>
      </c>
    </row>
    <row r="374" spans="1:5" x14ac:dyDescent="0.25">
      <c r="A374" s="2">
        <v>202303</v>
      </c>
      <c r="B374" s="2" t="s">
        <v>40877</v>
      </c>
      <c r="C374" s="2" t="s">
        <v>40878</v>
      </c>
      <c r="D374" s="2" t="s">
        <v>40875</v>
      </c>
      <c r="E374" s="2">
        <v>207238</v>
      </c>
    </row>
    <row r="375" spans="1:5" x14ac:dyDescent="0.25">
      <c r="A375" s="2">
        <v>202304</v>
      </c>
      <c r="B375" s="2" t="s">
        <v>40873</v>
      </c>
      <c r="C375" s="2" t="s">
        <v>40874</v>
      </c>
      <c r="D375" s="2" t="s">
        <v>40875</v>
      </c>
      <c r="E375" s="2">
        <v>207238</v>
      </c>
    </row>
    <row r="376" spans="1:5" x14ac:dyDescent="0.25">
      <c r="A376" s="2">
        <v>207239</v>
      </c>
      <c r="B376" s="2" t="s">
        <v>40866</v>
      </c>
      <c r="C376" s="2" t="s">
        <v>40865</v>
      </c>
      <c r="D376" s="2" t="s">
        <v>36059</v>
      </c>
      <c r="E376" s="2">
        <v>208453</v>
      </c>
    </row>
    <row r="377" spans="1:5" x14ac:dyDescent="0.25">
      <c r="A377" s="2">
        <v>202305</v>
      </c>
      <c r="B377" s="2" t="s">
        <v>40871</v>
      </c>
      <c r="C377" s="2" t="s">
        <v>40872</v>
      </c>
      <c r="D377" s="2" t="s">
        <v>40865</v>
      </c>
      <c r="E377" s="2">
        <v>207239</v>
      </c>
    </row>
    <row r="378" spans="1:5" x14ac:dyDescent="0.25">
      <c r="A378" s="2">
        <v>202306</v>
      </c>
      <c r="B378" s="2" t="s">
        <v>40869</v>
      </c>
      <c r="C378" s="2" t="s">
        <v>40870</v>
      </c>
      <c r="D378" s="2" t="s">
        <v>40865</v>
      </c>
      <c r="E378" s="2">
        <v>207239</v>
      </c>
    </row>
    <row r="379" spans="1:5" x14ac:dyDescent="0.25">
      <c r="A379" s="2">
        <v>202307</v>
      </c>
      <c r="B379" s="2" t="s">
        <v>40867</v>
      </c>
      <c r="C379" s="2" t="s">
        <v>40868</v>
      </c>
      <c r="D379" s="2" t="s">
        <v>40865</v>
      </c>
      <c r="E379" s="2">
        <v>207239</v>
      </c>
    </row>
    <row r="380" spans="1:5" x14ac:dyDescent="0.25">
      <c r="A380" s="2">
        <v>202308</v>
      </c>
      <c r="B380" s="2" t="s">
        <v>40863</v>
      </c>
      <c r="C380" s="2" t="s">
        <v>40864</v>
      </c>
      <c r="D380" s="2" t="s">
        <v>40865</v>
      </c>
      <c r="E380" s="2">
        <v>207239</v>
      </c>
    </row>
    <row r="381" spans="1:5" x14ac:dyDescent="0.25">
      <c r="A381" s="2">
        <v>207240</v>
      </c>
      <c r="B381" s="2" t="s">
        <v>10073</v>
      </c>
      <c r="C381" s="2" t="s">
        <v>40852</v>
      </c>
      <c r="D381" s="2" t="s">
        <v>36966</v>
      </c>
      <c r="E381" s="2">
        <v>208416</v>
      </c>
    </row>
    <row r="382" spans="1:5" x14ac:dyDescent="0.25">
      <c r="A382" s="2">
        <v>202309</v>
      </c>
      <c r="B382" s="2" t="s">
        <v>40861</v>
      </c>
      <c r="C382" s="2" t="s">
        <v>40862</v>
      </c>
      <c r="D382" s="2" t="s">
        <v>40852</v>
      </c>
      <c r="E382" s="2">
        <v>207240</v>
      </c>
    </row>
    <row r="383" spans="1:5" x14ac:dyDescent="0.25">
      <c r="A383" s="2">
        <v>202310</v>
      </c>
      <c r="B383" s="2" t="s">
        <v>40859</v>
      </c>
      <c r="C383" s="2" t="s">
        <v>40860</v>
      </c>
      <c r="D383" s="2" t="s">
        <v>40852</v>
      </c>
      <c r="E383" s="2">
        <v>207240</v>
      </c>
    </row>
    <row r="384" spans="1:5" x14ac:dyDescent="0.25">
      <c r="A384" s="2">
        <v>202311</v>
      </c>
      <c r="B384" s="2" t="s">
        <v>40857</v>
      </c>
      <c r="C384" s="2" t="s">
        <v>40858</v>
      </c>
      <c r="D384" s="2" t="s">
        <v>40852</v>
      </c>
      <c r="E384" s="2">
        <v>207240</v>
      </c>
    </row>
    <row r="385" spans="1:5" x14ac:dyDescent="0.25">
      <c r="A385" s="2">
        <v>202312</v>
      </c>
      <c r="B385" s="2" t="s">
        <v>40855</v>
      </c>
      <c r="C385" s="2" t="s">
        <v>40856</v>
      </c>
      <c r="D385" s="2" t="s">
        <v>40852</v>
      </c>
      <c r="E385" s="2">
        <v>207240</v>
      </c>
    </row>
    <row r="386" spans="1:5" x14ac:dyDescent="0.25">
      <c r="A386" s="2">
        <v>202313</v>
      </c>
      <c r="B386" s="2" t="s">
        <v>40853</v>
      </c>
      <c r="C386" s="2" t="s">
        <v>40854</v>
      </c>
      <c r="D386" s="2" t="s">
        <v>40852</v>
      </c>
      <c r="E386" s="2">
        <v>207240</v>
      </c>
    </row>
    <row r="387" spans="1:5" x14ac:dyDescent="0.25">
      <c r="A387" s="2">
        <v>202314</v>
      </c>
      <c r="B387" s="2" t="s">
        <v>40850</v>
      </c>
      <c r="C387" s="2" t="s">
        <v>40851</v>
      </c>
      <c r="D387" s="2" t="s">
        <v>40852</v>
      </c>
      <c r="E387" s="2">
        <v>207240</v>
      </c>
    </row>
    <row r="388" spans="1:5" x14ac:dyDescent="0.25">
      <c r="A388" s="2">
        <v>208416</v>
      </c>
      <c r="B388" s="2" t="s">
        <v>40849</v>
      </c>
      <c r="C388" s="2" t="s">
        <v>36966</v>
      </c>
      <c r="D388" s="2" t="s">
        <v>33244</v>
      </c>
      <c r="E388" s="2">
        <v>208557</v>
      </c>
    </row>
    <row r="389" spans="1:5" x14ac:dyDescent="0.25">
      <c r="A389" s="2">
        <v>207241</v>
      </c>
      <c r="B389" s="2" t="s">
        <v>40848</v>
      </c>
      <c r="C389" s="2" t="s">
        <v>40847</v>
      </c>
      <c r="D389" s="2" t="s">
        <v>29973</v>
      </c>
      <c r="E389" s="2">
        <v>208553</v>
      </c>
    </row>
    <row r="390" spans="1:5" x14ac:dyDescent="0.25">
      <c r="A390" s="2">
        <v>202315</v>
      </c>
      <c r="B390" s="2" t="s">
        <v>40845</v>
      </c>
      <c r="C390" s="2" t="s">
        <v>40846</v>
      </c>
      <c r="D390" s="2" t="s">
        <v>40847</v>
      </c>
      <c r="E390" s="2">
        <v>207241</v>
      </c>
    </row>
    <row r="391" spans="1:5" x14ac:dyDescent="0.25">
      <c r="A391" s="2">
        <v>207242</v>
      </c>
      <c r="B391" s="2" t="s">
        <v>40842</v>
      </c>
      <c r="C391" s="2" t="s">
        <v>40841</v>
      </c>
      <c r="D391" s="2" t="s">
        <v>30221</v>
      </c>
      <c r="E391" s="2">
        <v>208596</v>
      </c>
    </row>
    <row r="392" spans="1:5" x14ac:dyDescent="0.25">
      <c r="A392" s="2">
        <v>202316</v>
      </c>
      <c r="B392" s="2" t="s">
        <v>40843</v>
      </c>
      <c r="C392" s="2" t="s">
        <v>40844</v>
      </c>
      <c r="D392" s="2" t="s">
        <v>40841</v>
      </c>
      <c r="E392" s="2">
        <v>207242</v>
      </c>
    </row>
    <row r="393" spans="1:5" x14ac:dyDescent="0.25">
      <c r="A393" s="2">
        <v>202317</v>
      </c>
      <c r="B393" s="2" t="s">
        <v>40839</v>
      </c>
      <c r="C393" s="2" t="s">
        <v>40840</v>
      </c>
      <c r="D393" s="2" t="s">
        <v>40841</v>
      </c>
      <c r="E393" s="2">
        <v>207242</v>
      </c>
    </row>
    <row r="394" spans="1:5" x14ac:dyDescent="0.25">
      <c r="A394" s="2">
        <v>207243</v>
      </c>
      <c r="B394" s="2" t="s">
        <v>29770</v>
      </c>
      <c r="C394" s="2" t="s">
        <v>40836</v>
      </c>
      <c r="D394" s="2" t="s">
        <v>31160</v>
      </c>
      <c r="E394" s="2">
        <v>208465</v>
      </c>
    </row>
    <row r="395" spans="1:5" x14ac:dyDescent="0.25">
      <c r="A395" s="2">
        <v>202318</v>
      </c>
      <c r="B395" s="2" t="s">
        <v>2681</v>
      </c>
      <c r="C395" s="2" t="s">
        <v>40838</v>
      </c>
      <c r="D395" s="2" t="s">
        <v>40836</v>
      </c>
      <c r="E395" s="2">
        <v>207243</v>
      </c>
    </row>
    <row r="396" spans="1:5" x14ac:dyDescent="0.25">
      <c r="A396" s="2">
        <v>202319</v>
      </c>
      <c r="B396" s="2" t="s">
        <v>2685</v>
      </c>
      <c r="C396" s="2" t="s">
        <v>40837</v>
      </c>
      <c r="D396" s="2" t="s">
        <v>40836</v>
      </c>
      <c r="E396" s="2">
        <v>207243</v>
      </c>
    </row>
    <row r="397" spans="1:5" x14ac:dyDescent="0.25">
      <c r="A397" s="2">
        <v>202320</v>
      </c>
      <c r="B397" s="2" t="s">
        <v>2689</v>
      </c>
      <c r="C397" s="2" t="s">
        <v>40835</v>
      </c>
      <c r="D397" s="2" t="s">
        <v>40836</v>
      </c>
      <c r="E397" s="2">
        <v>207243</v>
      </c>
    </row>
    <row r="398" spans="1:5" x14ac:dyDescent="0.25">
      <c r="A398" s="2">
        <v>207244</v>
      </c>
      <c r="B398" s="2" t="s">
        <v>40834</v>
      </c>
      <c r="C398" s="2" t="s">
        <v>40833</v>
      </c>
      <c r="D398" s="2" t="s">
        <v>29919</v>
      </c>
      <c r="E398" s="2">
        <v>208519</v>
      </c>
    </row>
    <row r="399" spans="1:5" x14ac:dyDescent="0.25">
      <c r="A399" s="2">
        <v>202321</v>
      </c>
      <c r="B399" s="2" t="s">
        <v>10094</v>
      </c>
      <c r="C399" s="2" t="s">
        <v>40832</v>
      </c>
      <c r="D399" s="2" t="s">
        <v>40833</v>
      </c>
      <c r="E399" s="2">
        <v>207244</v>
      </c>
    </row>
    <row r="400" spans="1:5" x14ac:dyDescent="0.25">
      <c r="A400" s="2">
        <v>207245</v>
      </c>
      <c r="B400" s="2" t="s">
        <v>40826</v>
      </c>
      <c r="C400" s="2" t="s">
        <v>40825</v>
      </c>
      <c r="D400" s="2" t="s">
        <v>29865</v>
      </c>
      <c r="E400" s="2">
        <v>208521</v>
      </c>
    </row>
    <row r="401" spans="1:5" x14ac:dyDescent="0.25">
      <c r="A401" s="2">
        <v>202322</v>
      </c>
      <c r="B401" s="2" t="s">
        <v>40830</v>
      </c>
      <c r="C401" s="2" t="s">
        <v>40831</v>
      </c>
      <c r="D401" s="2" t="s">
        <v>40825</v>
      </c>
      <c r="E401" s="2">
        <v>207245</v>
      </c>
    </row>
    <row r="402" spans="1:5" x14ac:dyDescent="0.25">
      <c r="A402" s="2">
        <v>202323</v>
      </c>
      <c r="B402" s="2" t="s">
        <v>9963</v>
      </c>
      <c r="C402" s="2" t="s">
        <v>40829</v>
      </c>
      <c r="D402" s="2" t="s">
        <v>40825</v>
      </c>
      <c r="E402" s="2">
        <v>207245</v>
      </c>
    </row>
    <row r="403" spans="1:5" x14ac:dyDescent="0.25">
      <c r="A403" s="2">
        <v>202324</v>
      </c>
      <c r="B403" s="2" t="s">
        <v>40827</v>
      </c>
      <c r="C403" s="2" t="s">
        <v>40828</v>
      </c>
      <c r="D403" s="2" t="s">
        <v>40825</v>
      </c>
      <c r="E403" s="2">
        <v>207245</v>
      </c>
    </row>
    <row r="404" spans="1:5" x14ac:dyDescent="0.25">
      <c r="A404" s="2">
        <v>202325</v>
      </c>
      <c r="B404" s="2" t="s">
        <v>40823</v>
      </c>
      <c r="C404" s="2" t="s">
        <v>40824</v>
      </c>
      <c r="D404" s="2" t="s">
        <v>40825</v>
      </c>
      <c r="E404" s="2">
        <v>207245</v>
      </c>
    </row>
    <row r="405" spans="1:5" x14ac:dyDescent="0.25">
      <c r="A405" s="2">
        <v>207246</v>
      </c>
      <c r="B405" s="2" t="s">
        <v>40822</v>
      </c>
      <c r="C405" s="2" t="s">
        <v>40821</v>
      </c>
      <c r="D405" s="2" t="s">
        <v>33440</v>
      </c>
      <c r="E405" s="2">
        <v>208640</v>
      </c>
    </row>
    <row r="406" spans="1:5" x14ac:dyDescent="0.25">
      <c r="A406" s="2">
        <v>202326</v>
      </c>
      <c r="B406" s="2" t="s">
        <v>40819</v>
      </c>
      <c r="C406" s="2" t="s">
        <v>40820</v>
      </c>
      <c r="D406" s="2" t="s">
        <v>40821</v>
      </c>
      <c r="E406" s="2">
        <v>207246</v>
      </c>
    </row>
    <row r="407" spans="1:5" x14ac:dyDescent="0.25">
      <c r="A407" s="2">
        <v>207247</v>
      </c>
      <c r="B407" s="2" t="s">
        <v>40818</v>
      </c>
      <c r="C407" s="2" t="s">
        <v>40817</v>
      </c>
      <c r="D407" s="2" t="s">
        <v>32902</v>
      </c>
      <c r="E407" s="2">
        <v>208597</v>
      </c>
    </row>
    <row r="408" spans="1:5" x14ac:dyDescent="0.25">
      <c r="A408" s="2">
        <v>202327</v>
      </c>
      <c r="B408" s="2" t="s">
        <v>10734</v>
      </c>
      <c r="C408" s="2" t="s">
        <v>40816</v>
      </c>
      <c r="D408" s="2" t="s">
        <v>40817</v>
      </c>
      <c r="E408" s="2">
        <v>207247</v>
      </c>
    </row>
    <row r="409" spans="1:5" x14ac:dyDescent="0.25">
      <c r="A409" s="2">
        <v>207248</v>
      </c>
      <c r="B409" s="2" t="s">
        <v>29765</v>
      </c>
      <c r="C409" s="2" t="s">
        <v>40810</v>
      </c>
      <c r="D409" s="2" t="s">
        <v>38615</v>
      </c>
      <c r="E409" s="2">
        <v>208432</v>
      </c>
    </row>
    <row r="410" spans="1:5" x14ac:dyDescent="0.25">
      <c r="A410" s="2">
        <v>202328</v>
      </c>
      <c r="B410" s="2" t="s">
        <v>29766</v>
      </c>
      <c r="C410" s="2" t="s">
        <v>40815</v>
      </c>
      <c r="D410" s="2" t="s">
        <v>40810</v>
      </c>
      <c r="E410" s="2">
        <v>207248</v>
      </c>
    </row>
    <row r="411" spans="1:5" x14ac:dyDescent="0.25">
      <c r="A411" s="2">
        <v>202329</v>
      </c>
      <c r="B411" s="2" t="s">
        <v>40813</v>
      </c>
      <c r="C411" s="2" t="s">
        <v>40814</v>
      </c>
      <c r="D411" s="2" t="s">
        <v>40810</v>
      </c>
      <c r="E411" s="2">
        <v>207248</v>
      </c>
    </row>
    <row r="412" spans="1:5" x14ac:dyDescent="0.25">
      <c r="A412" s="2">
        <v>202330</v>
      </c>
      <c r="B412" s="2" t="s">
        <v>40811</v>
      </c>
      <c r="C412" s="2" t="s">
        <v>40812</v>
      </c>
      <c r="D412" s="2" t="s">
        <v>40810</v>
      </c>
      <c r="E412" s="2">
        <v>207248</v>
      </c>
    </row>
    <row r="413" spans="1:5" x14ac:dyDescent="0.25">
      <c r="A413" s="2">
        <v>202331</v>
      </c>
      <c r="B413" s="2" t="s">
        <v>3129</v>
      </c>
      <c r="C413" s="2" t="s">
        <v>40809</v>
      </c>
      <c r="D413" s="2" t="s">
        <v>40810</v>
      </c>
      <c r="E413" s="2">
        <v>207248</v>
      </c>
    </row>
    <row r="414" spans="1:5" x14ac:dyDescent="0.25">
      <c r="A414" s="2">
        <v>207249</v>
      </c>
      <c r="B414" s="2" t="s">
        <v>40808</v>
      </c>
      <c r="C414" s="2" t="s">
        <v>40807</v>
      </c>
      <c r="D414" s="2" t="s">
        <v>40804</v>
      </c>
      <c r="E414" s="2">
        <v>208417</v>
      </c>
    </row>
    <row r="415" spans="1:5" x14ac:dyDescent="0.25">
      <c r="A415" s="2">
        <v>202332</v>
      </c>
      <c r="B415" s="2" t="s">
        <v>40805</v>
      </c>
      <c r="C415" s="2" t="s">
        <v>40806</v>
      </c>
      <c r="D415" s="2" t="s">
        <v>40807</v>
      </c>
      <c r="E415" s="2">
        <v>207249</v>
      </c>
    </row>
    <row r="416" spans="1:5" x14ac:dyDescent="0.25">
      <c r="A416" s="2">
        <v>208417</v>
      </c>
      <c r="B416" s="2" t="s">
        <v>40803</v>
      </c>
      <c r="C416" s="2" t="s">
        <v>40804</v>
      </c>
      <c r="D416" s="2" t="s">
        <v>31239</v>
      </c>
      <c r="E416" s="2">
        <v>208655</v>
      </c>
    </row>
    <row r="417" spans="1:5" x14ac:dyDescent="0.25">
      <c r="A417" s="2">
        <v>207250</v>
      </c>
      <c r="B417" s="2" t="s">
        <v>40800</v>
      </c>
      <c r="C417" s="2" t="s">
        <v>40799</v>
      </c>
      <c r="D417" s="2" t="s">
        <v>29865</v>
      </c>
      <c r="E417" s="2">
        <v>208521</v>
      </c>
    </row>
    <row r="418" spans="1:5" x14ac:dyDescent="0.25">
      <c r="A418" s="2">
        <v>202333</v>
      </c>
      <c r="B418" s="2" t="s">
        <v>40801</v>
      </c>
      <c r="C418" s="2" t="s">
        <v>40802</v>
      </c>
      <c r="D418" s="2" t="s">
        <v>40799</v>
      </c>
      <c r="E418" s="2">
        <v>207250</v>
      </c>
    </row>
    <row r="419" spans="1:5" x14ac:dyDescent="0.25">
      <c r="A419" s="2">
        <v>202334</v>
      </c>
      <c r="B419" s="2" t="s">
        <v>40797</v>
      </c>
      <c r="C419" s="2" t="s">
        <v>40798</v>
      </c>
      <c r="D419" s="2" t="s">
        <v>40799</v>
      </c>
      <c r="E419" s="2">
        <v>207250</v>
      </c>
    </row>
    <row r="420" spans="1:5" x14ac:dyDescent="0.25">
      <c r="A420" s="2">
        <v>207251</v>
      </c>
      <c r="B420" s="2" t="s">
        <v>40332</v>
      </c>
      <c r="C420" s="2" t="s">
        <v>40796</v>
      </c>
      <c r="D420" s="2" t="s">
        <v>38329</v>
      </c>
      <c r="E420" s="2">
        <v>208544</v>
      </c>
    </row>
    <row r="421" spans="1:5" x14ac:dyDescent="0.25">
      <c r="A421" s="2">
        <v>202335</v>
      </c>
      <c r="B421" s="2" t="s">
        <v>40794</v>
      </c>
      <c r="C421" s="2" t="s">
        <v>40795</v>
      </c>
      <c r="D421" s="2" t="s">
        <v>40796</v>
      </c>
      <c r="E421" s="2">
        <v>207251</v>
      </c>
    </row>
    <row r="422" spans="1:5" x14ac:dyDescent="0.25">
      <c r="A422" s="2">
        <v>208544</v>
      </c>
      <c r="B422" s="2" t="s">
        <v>40793</v>
      </c>
      <c r="C422" s="2" t="s">
        <v>38329</v>
      </c>
      <c r="D422" s="2" t="s">
        <v>29872</v>
      </c>
      <c r="E422" s="2">
        <v>208703</v>
      </c>
    </row>
    <row r="423" spans="1:5" x14ac:dyDescent="0.25">
      <c r="A423" s="2">
        <v>207252</v>
      </c>
      <c r="B423" s="2" t="s">
        <v>40784</v>
      </c>
      <c r="C423" s="2" t="s">
        <v>40783</v>
      </c>
      <c r="D423" s="2" t="s">
        <v>36191</v>
      </c>
      <c r="E423" s="2">
        <v>208545</v>
      </c>
    </row>
    <row r="424" spans="1:5" x14ac:dyDescent="0.25">
      <c r="A424" s="2">
        <v>202336</v>
      </c>
      <c r="B424" s="2" t="s">
        <v>40791</v>
      </c>
      <c r="C424" s="2" t="s">
        <v>40792</v>
      </c>
      <c r="D424" s="2" t="s">
        <v>40783</v>
      </c>
      <c r="E424" s="2">
        <v>207252</v>
      </c>
    </row>
    <row r="425" spans="1:5" x14ac:dyDescent="0.25">
      <c r="A425" s="2">
        <v>202337</v>
      </c>
      <c r="B425" s="2" t="s">
        <v>40789</v>
      </c>
      <c r="C425" s="2" t="s">
        <v>40790</v>
      </c>
      <c r="D425" s="2" t="s">
        <v>40783</v>
      </c>
      <c r="E425" s="2">
        <v>207252</v>
      </c>
    </row>
    <row r="426" spans="1:5" x14ac:dyDescent="0.25">
      <c r="A426" s="2">
        <v>202338</v>
      </c>
      <c r="B426" s="2" t="s">
        <v>40787</v>
      </c>
      <c r="C426" s="2" t="s">
        <v>40788</v>
      </c>
      <c r="D426" s="2" t="s">
        <v>40783</v>
      </c>
      <c r="E426" s="2">
        <v>207252</v>
      </c>
    </row>
    <row r="427" spans="1:5" x14ac:dyDescent="0.25">
      <c r="A427" s="2">
        <v>202339</v>
      </c>
      <c r="B427" s="2" t="s">
        <v>40785</v>
      </c>
      <c r="C427" s="2" t="s">
        <v>40786</v>
      </c>
      <c r="D427" s="2" t="s">
        <v>40783</v>
      </c>
      <c r="E427" s="2">
        <v>207252</v>
      </c>
    </row>
    <row r="428" spans="1:5" x14ac:dyDescent="0.25">
      <c r="A428" s="2">
        <v>202340</v>
      </c>
      <c r="B428" s="2" t="s">
        <v>40781</v>
      </c>
      <c r="C428" s="2" t="s">
        <v>40782</v>
      </c>
      <c r="D428" s="2" t="s">
        <v>40783</v>
      </c>
      <c r="E428" s="2">
        <v>207252</v>
      </c>
    </row>
    <row r="429" spans="1:5" x14ac:dyDescent="0.25">
      <c r="A429" s="2">
        <v>208545</v>
      </c>
      <c r="B429" s="2" t="s">
        <v>40780</v>
      </c>
      <c r="C429" s="2" t="s">
        <v>36191</v>
      </c>
      <c r="D429" s="2" t="s">
        <v>29872</v>
      </c>
      <c r="E429" s="2">
        <v>208703</v>
      </c>
    </row>
    <row r="430" spans="1:5" x14ac:dyDescent="0.25">
      <c r="A430" s="2">
        <v>207253</v>
      </c>
      <c r="B430" s="2" t="s">
        <v>40775</v>
      </c>
      <c r="C430" s="2" t="s">
        <v>40774</v>
      </c>
      <c r="D430" s="2" t="s">
        <v>30899</v>
      </c>
      <c r="E430" s="2">
        <v>208578</v>
      </c>
    </row>
    <row r="431" spans="1:5" x14ac:dyDescent="0.25">
      <c r="A431" s="2">
        <v>202341</v>
      </c>
      <c r="B431" s="2" t="s">
        <v>40778</v>
      </c>
      <c r="C431" s="2" t="s">
        <v>40779</v>
      </c>
      <c r="D431" s="2" t="s">
        <v>40774</v>
      </c>
      <c r="E431" s="2">
        <v>207253</v>
      </c>
    </row>
    <row r="432" spans="1:5" x14ac:dyDescent="0.25">
      <c r="A432" s="2">
        <v>202342</v>
      </c>
      <c r="B432" s="2" t="s">
        <v>40776</v>
      </c>
      <c r="C432" s="2" t="s">
        <v>40777</v>
      </c>
      <c r="D432" s="2" t="s">
        <v>40774</v>
      </c>
      <c r="E432" s="2">
        <v>207253</v>
      </c>
    </row>
    <row r="433" spans="1:5" x14ac:dyDescent="0.25">
      <c r="A433" s="2">
        <v>202343</v>
      </c>
      <c r="B433" s="2" t="s">
        <v>40772</v>
      </c>
      <c r="C433" s="2" t="s">
        <v>40773</v>
      </c>
      <c r="D433" s="2" t="s">
        <v>40774</v>
      </c>
      <c r="E433" s="2">
        <v>207253</v>
      </c>
    </row>
    <row r="434" spans="1:5" x14ac:dyDescent="0.25">
      <c r="A434" s="2">
        <v>207254</v>
      </c>
      <c r="B434" s="2" t="s">
        <v>40771</v>
      </c>
      <c r="C434" s="2" t="s">
        <v>40770</v>
      </c>
      <c r="D434" s="2" t="s">
        <v>30381</v>
      </c>
      <c r="E434" s="2">
        <v>208514</v>
      </c>
    </row>
    <row r="435" spans="1:5" x14ac:dyDescent="0.25">
      <c r="A435" s="2">
        <v>202344</v>
      </c>
      <c r="B435" s="2" t="s">
        <v>40768</v>
      </c>
      <c r="C435" s="2" t="s">
        <v>40769</v>
      </c>
      <c r="D435" s="2" t="s">
        <v>40770</v>
      </c>
      <c r="E435" s="2">
        <v>207254</v>
      </c>
    </row>
    <row r="436" spans="1:5" x14ac:dyDescent="0.25">
      <c r="A436" s="2">
        <v>207255</v>
      </c>
      <c r="B436" s="2" t="s">
        <v>40764</v>
      </c>
      <c r="C436" s="2" t="s">
        <v>40763</v>
      </c>
      <c r="D436" s="2" t="s">
        <v>29852</v>
      </c>
      <c r="E436" s="2">
        <v>208486</v>
      </c>
    </row>
    <row r="437" spans="1:5" x14ac:dyDescent="0.25">
      <c r="A437" s="2">
        <v>202345</v>
      </c>
      <c r="B437" s="2" t="s">
        <v>40766</v>
      </c>
      <c r="C437" s="2" t="s">
        <v>40767</v>
      </c>
      <c r="D437" s="2" t="s">
        <v>40763</v>
      </c>
      <c r="E437" s="2">
        <v>207255</v>
      </c>
    </row>
    <row r="438" spans="1:5" x14ac:dyDescent="0.25">
      <c r="A438" s="2">
        <v>202346</v>
      </c>
      <c r="B438" s="2" t="s">
        <v>9900</v>
      </c>
      <c r="C438" s="2" t="s">
        <v>40765</v>
      </c>
      <c r="D438" s="2" t="s">
        <v>40763</v>
      </c>
      <c r="E438" s="2">
        <v>207255</v>
      </c>
    </row>
    <row r="439" spans="1:5" x14ac:dyDescent="0.25">
      <c r="A439" s="2">
        <v>202347</v>
      </c>
      <c r="B439" s="2" t="s">
        <v>40761</v>
      </c>
      <c r="C439" s="2" t="s">
        <v>40762</v>
      </c>
      <c r="D439" s="2" t="s">
        <v>40763</v>
      </c>
      <c r="E439" s="2">
        <v>207255</v>
      </c>
    </row>
    <row r="440" spans="1:5" x14ac:dyDescent="0.25">
      <c r="A440" s="2">
        <v>207256</v>
      </c>
      <c r="B440" s="2" t="s">
        <v>40758</v>
      </c>
      <c r="C440" s="2" t="s">
        <v>40757</v>
      </c>
      <c r="D440" s="2" t="s">
        <v>30016</v>
      </c>
      <c r="E440" s="2">
        <v>208533</v>
      </c>
    </row>
    <row r="441" spans="1:5" x14ac:dyDescent="0.25">
      <c r="A441" s="2">
        <v>202348</v>
      </c>
      <c r="B441" s="2" t="s">
        <v>40759</v>
      </c>
      <c r="C441" s="2" t="s">
        <v>40760</v>
      </c>
      <c r="D441" s="2" t="s">
        <v>40757</v>
      </c>
      <c r="E441" s="2">
        <v>207256</v>
      </c>
    </row>
    <row r="442" spans="1:5" x14ac:dyDescent="0.25">
      <c r="A442" s="2">
        <v>202349</v>
      </c>
      <c r="B442" s="2" t="s">
        <v>40755</v>
      </c>
      <c r="C442" s="2" t="s">
        <v>40756</v>
      </c>
      <c r="D442" s="2" t="s">
        <v>40757</v>
      </c>
      <c r="E442" s="2">
        <v>207256</v>
      </c>
    </row>
    <row r="443" spans="1:5" x14ac:dyDescent="0.25">
      <c r="A443" s="2">
        <v>207257</v>
      </c>
      <c r="B443" s="2" t="s">
        <v>40746</v>
      </c>
      <c r="C443" s="2" t="s">
        <v>40745</v>
      </c>
      <c r="D443" s="2" t="s">
        <v>33088</v>
      </c>
      <c r="E443" s="2">
        <v>208510</v>
      </c>
    </row>
    <row r="444" spans="1:5" x14ac:dyDescent="0.25">
      <c r="A444" s="2">
        <v>202350</v>
      </c>
      <c r="B444" s="2" t="s">
        <v>40753</v>
      </c>
      <c r="C444" s="2" t="s">
        <v>40754</v>
      </c>
      <c r="D444" s="2" t="s">
        <v>40745</v>
      </c>
      <c r="E444" s="2">
        <v>207257</v>
      </c>
    </row>
    <row r="445" spans="1:5" x14ac:dyDescent="0.25">
      <c r="A445" s="2">
        <v>202351</v>
      </c>
      <c r="B445" s="2" t="s">
        <v>40751</v>
      </c>
      <c r="C445" s="2" t="s">
        <v>40752</v>
      </c>
      <c r="D445" s="2" t="s">
        <v>40745</v>
      </c>
      <c r="E445" s="2">
        <v>207257</v>
      </c>
    </row>
    <row r="446" spans="1:5" x14ac:dyDescent="0.25">
      <c r="A446" s="2">
        <v>202352</v>
      </c>
      <c r="B446" s="2" t="s">
        <v>40749</v>
      </c>
      <c r="C446" s="2" t="s">
        <v>40750</v>
      </c>
      <c r="D446" s="2" t="s">
        <v>40745</v>
      </c>
      <c r="E446" s="2">
        <v>207257</v>
      </c>
    </row>
    <row r="447" spans="1:5" x14ac:dyDescent="0.25">
      <c r="A447" s="2">
        <v>202353</v>
      </c>
      <c r="B447" s="2" t="s">
        <v>40747</v>
      </c>
      <c r="C447" s="2" t="s">
        <v>40748</v>
      </c>
      <c r="D447" s="2" t="s">
        <v>40745</v>
      </c>
      <c r="E447" s="2">
        <v>207257</v>
      </c>
    </row>
    <row r="448" spans="1:5" x14ac:dyDescent="0.25">
      <c r="A448" s="2">
        <v>202354</v>
      </c>
      <c r="B448" s="2" t="s">
        <v>40743</v>
      </c>
      <c r="C448" s="2" t="s">
        <v>40744</v>
      </c>
      <c r="D448" s="2" t="s">
        <v>40745</v>
      </c>
      <c r="E448" s="2">
        <v>207257</v>
      </c>
    </row>
    <row r="449" spans="1:5" x14ac:dyDescent="0.25">
      <c r="A449" s="2">
        <v>207258</v>
      </c>
      <c r="B449" s="2" t="s">
        <v>29761</v>
      </c>
      <c r="C449" s="2" t="s">
        <v>40739</v>
      </c>
      <c r="D449" s="2" t="s">
        <v>32990</v>
      </c>
      <c r="E449" s="2">
        <v>208511</v>
      </c>
    </row>
    <row r="450" spans="1:5" x14ac:dyDescent="0.25">
      <c r="A450" s="2">
        <v>202355</v>
      </c>
      <c r="B450" s="2" t="s">
        <v>40741</v>
      </c>
      <c r="C450" s="2" t="s">
        <v>40742</v>
      </c>
      <c r="D450" s="2" t="s">
        <v>40739</v>
      </c>
      <c r="E450" s="2">
        <v>207258</v>
      </c>
    </row>
    <row r="451" spans="1:5" x14ac:dyDescent="0.25">
      <c r="A451" s="2">
        <v>202356</v>
      </c>
      <c r="B451" s="2" t="s">
        <v>3224</v>
      </c>
      <c r="C451" s="2" t="s">
        <v>40740</v>
      </c>
      <c r="D451" s="2" t="s">
        <v>40739</v>
      </c>
      <c r="E451" s="2">
        <v>207258</v>
      </c>
    </row>
    <row r="452" spans="1:5" x14ac:dyDescent="0.25">
      <c r="A452" s="2">
        <v>202357</v>
      </c>
      <c r="B452" s="2" t="s">
        <v>29758</v>
      </c>
      <c r="C452" s="2" t="s">
        <v>40738</v>
      </c>
      <c r="D452" s="2" t="s">
        <v>40739</v>
      </c>
      <c r="E452" s="2">
        <v>207258</v>
      </c>
    </row>
    <row r="453" spans="1:5" x14ac:dyDescent="0.25">
      <c r="A453" s="2">
        <v>208546</v>
      </c>
      <c r="B453" s="2" t="s">
        <v>40737</v>
      </c>
      <c r="C453" s="2" t="s">
        <v>37573</v>
      </c>
      <c r="D453" s="2" t="s">
        <v>30370</v>
      </c>
      <c r="E453" s="2">
        <v>208700</v>
      </c>
    </row>
    <row r="454" spans="1:5" x14ac:dyDescent="0.25">
      <c r="A454" s="2">
        <v>207259</v>
      </c>
      <c r="B454" s="2" t="s">
        <v>40734</v>
      </c>
      <c r="C454" s="2" t="s">
        <v>40733</v>
      </c>
      <c r="D454" s="2" t="s">
        <v>37573</v>
      </c>
      <c r="E454" s="2">
        <v>208546</v>
      </c>
    </row>
    <row r="455" spans="1:5" x14ac:dyDescent="0.25">
      <c r="A455" s="2">
        <v>202358</v>
      </c>
      <c r="B455" s="2" t="s">
        <v>40735</v>
      </c>
      <c r="C455" s="2" t="s">
        <v>40736</v>
      </c>
      <c r="D455" s="2" t="s">
        <v>40733</v>
      </c>
      <c r="E455" s="2">
        <v>207259</v>
      </c>
    </row>
    <row r="456" spans="1:5" x14ac:dyDescent="0.25">
      <c r="A456" s="2">
        <v>202359</v>
      </c>
      <c r="B456" s="2" t="s">
        <v>10179</v>
      </c>
      <c r="C456" s="2" t="s">
        <v>40732</v>
      </c>
      <c r="D456" s="2" t="s">
        <v>40733</v>
      </c>
      <c r="E456" s="2">
        <v>207259</v>
      </c>
    </row>
    <row r="457" spans="1:5" x14ac:dyDescent="0.25">
      <c r="A457" s="2">
        <v>207260</v>
      </c>
      <c r="B457" s="2" t="s">
        <v>40727</v>
      </c>
      <c r="C457" s="2" t="s">
        <v>40726</v>
      </c>
      <c r="D457" s="2" t="s">
        <v>29852</v>
      </c>
      <c r="E457" s="2">
        <v>208486</v>
      </c>
    </row>
    <row r="458" spans="1:5" x14ac:dyDescent="0.25">
      <c r="A458" s="2">
        <v>202360</v>
      </c>
      <c r="B458" s="2" t="s">
        <v>40730</v>
      </c>
      <c r="C458" s="2" t="s">
        <v>40731</v>
      </c>
      <c r="D458" s="2" t="s">
        <v>40726</v>
      </c>
      <c r="E458" s="2">
        <v>207260</v>
      </c>
    </row>
    <row r="459" spans="1:5" x14ac:dyDescent="0.25">
      <c r="A459" s="2">
        <v>202361</v>
      </c>
      <c r="B459" s="2" t="s">
        <v>40728</v>
      </c>
      <c r="C459" s="2" t="s">
        <v>40729</v>
      </c>
      <c r="D459" s="2" t="s">
        <v>40726</v>
      </c>
      <c r="E459" s="2">
        <v>207260</v>
      </c>
    </row>
    <row r="460" spans="1:5" x14ac:dyDescent="0.25">
      <c r="A460" s="2">
        <v>202362</v>
      </c>
      <c r="B460" s="2" t="s">
        <v>40724</v>
      </c>
      <c r="C460" s="2" t="s">
        <v>40725</v>
      </c>
      <c r="D460" s="2" t="s">
        <v>40726</v>
      </c>
      <c r="E460" s="2">
        <v>207260</v>
      </c>
    </row>
    <row r="461" spans="1:5" x14ac:dyDescent="0.25">
      <c r="A461" s="2">
        <v>207261</v>
      </c>
      <c r="B461" s="2" t="s">
        <v>29754</v>
      </c>
      <c r="C461" s="2" t="s">
        <v>40719</v>
      </c>
      <c r="D461" s="2" t="s">
        <v>31160</v>
      </c>
      <c r="E461" s="2">
        <v>208465</v>
      </c>
    </row>
    <row r="462" spans="1:5" x14ac:dyDescent="0.25">
      <c r="A462" s="2">
        <v>202363</v>
      </c>
      <c r="B462" s="2" t="s">
        <v>40722</v>
      </c>
      <c r="C462" s="2" t="s">
        <v>40723</v>
      </c>
      <c r="D462" s="2" t="s">
        <v>40719</v>
      </c>
      <c r="E462" s="2">
        <v>207261</v>
      </c>
    </row>
    <row r="463" spans="1:5" x14ac:dyDescent="0.25">
      <c r="A463" s="2">
        <v>202364</v>
      </c>
      <c r="B463" s="2" t="s">
        <v>3190</v>
      </c>
      <c r="C463" s="2" t="s">
        <v>40721</v>
      </c>
      <c r="D463" s="2" t="s">
        <v>40719</v>
      </c>
      <c r="E463" s="2">
        <v>207261</v>
      </c>
    </row>
    <row r="464" spans="1:5" x14ac:dyDescent="0.25">
      <c r="A464" s="2">
        <v>202365</v>
      </c>
      <c r="B464" s="2" t="s">
        <v>29755</v>
      </c>
      <c r="C464" s="2" t="s">
        <v>40720</v>
      </c>
      <c r="D464" s="2" t="s">
        <v>40719</v>
      </c>
      <c r="E464" s="2">
        <v>207261</v>
      </c>
    </row>
    <row r="465" spans="1:5" x14ac:dyDescent="0.25">
      <c r="A465" s="2">
        <v>202366</v>
      </c>
      <c r="B465" s="2" t="s">
        <v>29751</v>
      </c>
      <c r="C465" s="2" t="s">
        <v>40718</v>
      </c>
      <c r="D465" s="2" t="s">
        <v>40719</v>
      </c>
      <c r="E465" s="2">
        <v>207261</v>
      </c>
    </row>
    <row r="466" spans="1:5" x14ac:dyDescent="0.25">
      <c r="A466" s="2">
        <v>207262</v>
      </c>
      <c r="B466" s="2" t="s">
        <v>40715</v>
      </c>
      <c r="C466" s="2" t="s">
        <v>40714</v>
      </c>
      <c r="D466" s="2" t="s">
        <v>32013</v>
      </c>
      <c r="E466" s="2">
        <v>208440</v>
      </c>
    </row>
    <row r="467" spans="1:5" x14ac:dyDescent="0.25">
      <c r="A467" s="2">
        <v>202367</v>
      </c>
      <c r="B467" s="2" t="s">
        <v>40716</v>
      </c>
      <c r="C467" s="2" t="s">
        <v>40717</v>
      </c>
      <c r="D467" s="2" t="s">
        <v>40714</v>
      </c>
      <c r="E467" s="2">
        <v>207262</v>
      </c>
    </row>
    <row r="468" spans="1:5" x14ac:dyDescent="0.25">
      <c r="A468" s="2">
        <v>202368</v>
      </c>
      <c r="B468" s="2" t="s">
        <v>40712</v>
      </c>
      <c r="C468" s="2" t="s">
        <v>40713</v>
      </c>
      <c r="D468" s="2" t="s">
        <v>40714</v>
      </c>
      <c r="E468" s="2">
        <v>207262</v>
      </c>
    </row>
    <row r="469" spans="1:5" x14ac:dyDescent="0.25">
      <c r="A469" s="2">
        <v>207263</v>
      </c>
      <c r="B469" s="2" t="s">
        <v>40711</v>
      </c>
      <c r="C469" s="2" t="s">
        <v>40710</v>
      </c>
      <c r="D469" s="2" t="s">
        <v>30216</v>
      </c>
      <c r="E469" s="2">
        <v>208513</v>
      </c>
    </row>
    <row r="470" spans="1:5" x14ac:dyDescent="0.25">
      <c r="A470" s="2">
        <v>202369</v>
      </c>
      <c r="B470" s="2" t="s">
        <v>40708</v>
      </c>
      <c r="C470" s="2" t="s">
        <v>40709</v>
      </c>
      <c r="D470" s="2" t="s">
        <v>40710</v>
      </c>
      <c r="E470" s="2">
        <v>207263</v>
      </c>
    </row>
    <row r="471" spans="1:5" x14ac:dyDescent="0.25">
      <c r="A471" s="2">
        <v>207264</v>
      </c>
      <c r="B471" s="2" t="s">
        <v>40705</v>
      </c>
      <c r="C471" s="2" t="s">
        <v>40704</v>
      </c>
      <c r="D471" s="2" t="s">
        <v>29870</v>
      </c>
      <c r="E471" s="2">
        <v>208673</v>
      </c>
    </row>
    <row r="472" spans="1:5" x14ac:dyDescent="0.25">
      <c r="A472" s="2">
        <v>202370</v>
      </c>
      <c r="B472" s="2" t="s">
        <v>40706</v>
      </c>
      <c r="C472" s="2" t="s">
        <v>40707</v>
      </c>
      <c r="D472" s="2" t="s">
        <v>40704</v>
      </c>
      <c r="E472" s="2">
        <v>207264</v>
      </c>
    </row>
    <row r="473" spans="1:5" x14ac:dyDescent="0.25">
      <c r="A473" s="2">
        <v>202371</v>
      </c>
      <c r="B473" s="2" t="s">
        <v>40702</v>
      </c>
      <c r="C473" s="2" t="s">
        <v>40703</v>
      </c>
      <c r="D473" s="2" t="s">
        <v>40704</v>
      </c>
      <c r="E473" s="2">
        <v>207264</v>
      </c>
    </row>
    <row r="474" spans="1:5" x14ac:dyDescent="0.25">
      <c r="A474" s="2">
        <v>207265</v>
      </c>
      <c r="B474" s="2" t="s">
        <v>40697</v>
      </c>
      <c r="C474" s="2" t="s">
        <v>40696</v>
      </c>
      <c r="D474" s="2" t="s">
        <v>29852</v>
      </c>
      <c r="E474" s="2">
        <v>208486</v>
      </c>
    </row>
    <row r="475" spans="1:5" x14ac:dyDescent="0.25">
      <c r="A475" s="2">
        <v>202372</v>
      </c>
      <c r="B475" s="2" t="s">
        <v>9987</v>
      </c>
      <c r="C475" s="2" t="s">
        <v>40701</v>
      </c>
      <c r="D475" s="2" t="s">
        <v>40696</v>
      </c>
      <c r="E475" s="2">
        <v>207265</v>
      </c>
    </row>
    <row r="476" spans="1:5" x14ac:dyDescent="0.25">
      <c r="A476" s="2">
        <v>202373</v>
      </c>
      <c r="B476" s="2" t="s">
        <v>10347</v>
      </c>
      <c r="C476" s="2" t="s">
        <v>40700</v>
      </c>
      <c r="D476" s="2" t="s">
        <v>40696</v>
      </c>
      <c r="E476" s="2">
        <v>207265</v>
      </c>
    </row>
    <row r="477" spans="1:5" x14ac:dyDescent="0.25">
      <c r="A477" s="2">
        <v>202374</v>
      </c>
      <c r="B477" s="2" t="s">
        <v>40698</v>
      </c>
      <c r="C477" s="2" t="s">
        <v>40699</v>
      </c>
      <c r="D477" s="2" t="s">
        <v>40696</v>
      </c>
      <c r="E477" s="2">
        <v>207265</v>
      </c>
    </row>
    <row r="478" spans="1:5" x14ac:dyDescent="0.25">
      <c r="A478" s="2">
        <v>202375</v>
      </c>
      <c r="B478" s="2" t="s">
        <v>40694</v>
      </c>
      <c r="C478" s="2" t="s">
        <v>40695</v>
      </c>
      <c r="D478" s="2" t="s">
        <v>40696</v>
      </c>
      <c r="E478" s="2">
        <v>207265</v>
      </c>
    </row>
    <row r="479" spans="1:5" x14ac:dyDescent="0.25">
      <c r="A479" s="2">
        <v>207266</v>
      </c>
      <c r="B479" s="2" t="s">
        <v>29749</v>
      </c>
      <c r="C479" s="2" t="s">
        <v>40689</v>
      </c>
      <c r="D479" s="2" t="s">
        <v>33097</v>
      </c>
      <c r="E479" s="2">
        <v>208644</v>
      </c>
    </row>
    <row r="480" spans="1:5" x14ac:dyDescent="0.25">
      <c r="A480" s="2">
        <v>202376</v>
      </c>
      <c r="B480" s="2" t="s">
        <v>40692</v>
      </c>
      <c r="C480" s="2" t="s">
        <v>40693</v>
      </c>
      <c r="D480" s="2" t="s">
        <v>40689</v>
      </c>
      <c r="E480" s="2">
        <v>207266</v>
      </c>
    </row>
    <row r="481" spans="1:5" x14ac:dyDescent="0.25">
      <c r="A481" s="2">
        <v>202377</v>
      </c>
      <c r="B481" s="2" t="s">
        <v>40690</v>
      </c>
      <c r="C481" s="2" t="s">
        <v>40691</v>
      </c>
      <c r="D481" s="2" t="s">
        <v>40689</v>
      </c>
      <c r="E481" s="2">
        <v>207266</v>
      </c>
    </row>
    <row r="482" spans="1:5" x14ac:dyDescent="0.25">
      <c r="A482" s="2">
        <v>202378</v>
      </c>
      <c r="B482" s="2" t="s">
        <v>3198</v>
      </c>
      <c r="C482" s="2" t="s">
        <v>40688</v>
      </c>
      <c r="D482" s="2" t="s">
        <v>40689</v>
      </c>
      <c r="E482" s="2">
        <v>207266</v>
      </c>
    </row>
    <row r="483" spans="1:5" x14ac:dyDescent="0.25">
      <c r="A483" s="2">
        <v>207267</v>
      </c>
      <c r="B483" s="2" t="s">
        <v>40683</v>
      </c>
      <c r="C483" s="2" t="s">
        <v>40682</v>
      </c>
      <c r="D483" s="2" t="s">
        <v>29865</v>
      </c>
      <c r="E483" s="2">
        <v>208521</v>
      </c>
    </row>
    <row r="484" spans="1:5" x14ac:dyDescent="0.25">
      <c r="A484" s="2">
        <v>202379</v>
      </c>
      <c r="B484" s="2" t="s">
        <v>40686</v>
      </c>
      <c r="C484" s="2" t="s">
        <v>40687</v>
      </c>
      <c r="D484" s="2" t="s">
        <v>40682</v>
      </c>
      <c r="E484" s="2">
        <v>207267</v>
      </c>
    </row>
    <row r="485" spans="1:5" x14ac:dyDescent="0.25">
      <c r="A485" s="2">
        <v>202380</v>
      </c>
      <c r="B485" s="2" t="s">
        <v>40684</v>
      </c>
      <c r="C485" s="2" t="s">
        <v>40685</v>
      </c>
      <c r="D485" s="2" t="s">
        <v>40682</v>
      </c>
      <c r="E485" s="2">
        <v>207267</v>
      </c>
    </row>
    <row r="486" spans="1:5" x14ac:dyDescent="0.25">
      <c r="A486" s="2">
        <v>202381</v>
      </c>
      <c r="B486" s="2" t="s">
        <v>40680</v>
      </c>
      <c r="C486" s="2" t="s">
        <v>40681</v>
      </c>
      <c r="D486" s="2" t="s">
        <v>40682</v>
      </c>
      <c r="E486" s="2">
        <v>207267</v>
      </c>
    </row>
    <row r="487" spans="1:5" x14ac:dyDescent="0.25">
      <c r="A487" s="2">
        <v>207268</v>
      </c>
      <c r="B487" s="2" t="s">
        <v>29745</v>
      </c>
      <c r="C487" s="2" t="s">
        <v>40678</v>
      </c>
      <c r="D487" s="2" t="s">
        <v>30273</v>
      </c>
      <c r="E487" s="2">
        <v>208418</v>
      </c>
    </row>
    <row r="488" spans="1:5" x14ac:dyDescent="0.25">
      <c r="A488" s="2">
        <v>202382</v>
      </c>
      <c r="B488" s="2" t="s">
        <v>3202</v>
      </c>
      <c r="C488" s="2" t="s">
        <v>40679</v>
      </c>
      <c r="D488" s="2" t="s">
        <v>40678</v>
      </c>
      <c r="E488" s="2">
        <v>207268</v>
      </c>
    </row>
    <row r="489" spans="1:5" x14ac:dyDescent="0.25">
      <c r="A489" s="2">
        <v>202383</v>
      </c>
      <c r="B489" s="2" t="s">
        <v>3204</v>
      </c>
      <c r="C489" s="2" t="s">
        <v>40677</v>
      </c>
      <c r="D489" s="2" t="s">
        <v>40678</v>
      </c>
      <c r="E489" s="2">
        <v>207268</v>
      </c>
    </row>
    <row r="490" spans="1:5" x14ac:dyDescent="0.25">
      <c r="A490" s="2">
        <v>207269</v>
      </c>
      <c r="B490" s="2" t="s">
        <v>40676</v>
      </c>
      <c r="C490" s="2" t="s">
        <v>40675</v>
      </c>
      <c r="D490" s="2" t="s">
        <v>30216</v>
      </c>
      <c r="E490" s="2">
        <v>208513</v>
      </c>
    </row>
    <row r="491" spans="1:5" x14ac:dyDescent="0.25">
      <c r="A491" s="2">
        <v>202384</v>
      </c>
      <c r="B491" s="2" t="s">
        <v>40673</v>
      </c>
      <c r="C491" s="2" t="s">
        <v>40674</v>
      </c>
      <c r="D491" s="2" t="s">
        <v>40675</v>
      </c>
      <c r="E491" s="2">
        <v>207269</v>
      </c>
    </row>
    <row r="492" spans="1:5" x14ac:dyDescent="0.25">
      <c r="A492" s="2">
        <v>207270</v>
      </c>
      <c r="B492" s="2" t="s">
        <v>40670</v>
      </c>
      <c r="C492" s="2" t="s">
        <v>40669</v>
      </c>
      <c r="D492" s="2" t="s">
        <v>29993</v>
      </c>
      <c r="E492" s="2">
        <v>208415</v>
      </c>
    </row>
    <row r="493" spans="1:5" x14ac:dyDescent="0.25">
      <c r="A493" s="2">
        <v>202385</v>
      </c>
      <c r="B493" s="2" t="s">
        <v>40671</v>
      </c>
      <c r="C493" s="2" t="s">
        <v>40672</v>
      </c>
      <c r="D493" s="2" t="s">
        <v>40669</v>
      </c>
      <c r="E493" s="2">
        <v>207270</v>
      </c>
    </row>
    <row r="494" spans="1:5" x14ac:dyDescent="0.25">
      <c r="A494" s="2">
        <v>202386</v>
      </c>
      <c r="B494" s="2" t="s">
        <v>40667</v>
      </c>
      <c r="C494" s="2" t="s">
        <v>40668</v>
      </c>
      <c r="D494" s="2" t="s">
        <v>40669</v>
      </c>
      <c r="E494" s="2">
        <v>207270</v>
      </c>
    </row>
    <row r="495" spans="1:5" x14ac:dyDescent="0.25">
      <c r="A495" s="2">
        <v>207271</v>
      </c>
      <c r="B495" s="2" t="s">
        <v>40662</v>
      </c>
      <c r="C495" s="2" t="s">
        <v>40661</v>
      </c>
      <c r="D495" s="2" t="s">
        <v>31510</v>
      </c>
      <c r="E495" s="2">
        <v>208522</v>
      </c>
    </row>
    <row r="496" spans="1:5" x14ac:dyDescent="0.25">
      <c r="A496" s="2">
        <v>202387</v>
      </c>
      <c r="B496" s="2" t="s">
        <v>40665</v>
      </c>
      <c r="C496" s="2" t="s">
        <v>40666</v>
      </c>
      <c r="D496" s="2" t="s">
        <v>40661</v>
      </c>
      <c r="E496" s="2">
        <v>207271</v>
      </c>
    </row>
    <row r="497" spans="1:5" x14ac:dyDescent="0.25">
      <c r="A497" s="2">
        <v>202388</v>
      </c>
      <c r="B497" s="2" t="s">
        <v>40663</v>
      </c>
      <c r="C497" s="2" t="s">
        <v>40664</v>
      </c>
      <c r="D497" s="2" t="s">
        <v>40661</v>
      </c>
      <c r="E497" s="2">
        <v>207271</v>
      </c>
    </row>
    <row r="498" spans="1:5" x14ac:dyDescent="0.25">
      <c r="A498" s="2">
        <v>202389</v>
      </c>
      <c r="B498" s="2" t="s">
        <v>40659</v>
      </c>
      <c r="C498" s="2" t="s">
        <v>40660</v>
      </c>
      <c r="D498" s="2" t="s">
        <v>40661</v>
      </c>
      <c r="E498" s="2">
        <v>207271</v>
      </c>
    </row>
    <row r="499" spans="1:5" x14ac:dyDescent="0.25">
      <c r="A499" s="2">
        <v>207272</v>
      </c>
      <c r="B499" s="2" t="s">
        <v>40656</v>
      </c>
      <c r="C499" s="2" t="s">
        <v>40655</v>
      </c>
      <c r="D499" s="2" t="s">
        <v>31510</v>
      </c>
      <c r="E499" s="2">
        <v>208522</v>
      </c>
    </row>
    <row r="500" spans="1:5" x14ac:dyDescent="0.25">
      <c r="A500" s="2">
        <v>202390</v>
      </c>
      <c r="B500" s="2" t="s">
        <v>40657</v>
      </c>
      <c r="C500" s="2" t="s">
        <v>40658</v>
      </c>
      <c r="D500" s="2" t="s">
        <v>40655</v>
      </c>
      <c r="E500" s="2">
        <v>207272</v>
      </c>
    </row>
    <row r="501" spans="1:5" x14ac:dyDescent="0.25">
      <c r="A501" s="2">
        <v>202391</v>
      </c>
      <c r="B501" s="2" t="s">
        <v>40653</v>
      </c>
      <c r="C501" s="2" t="s">
        <v>40654</v>
      </c>
      <c r="D501" s="2" t="s">
        <v>40655</v>
      </c>
      <c r="E501" s="2">
        <v>207272</v>
      </c>
    </row>
    <row r="502" spans="1:5" x14ac:dyDescent="0.25">
      <c r="A502" s="2">
        <v>207273</v>
      </c>
      <c r="B502" s="2" t="s">
        <v>40652</v>
      </c>
      <c r="C502" s="2" t="s">
        <v>40651</v>
      </c>
      <c r="D502" s="2" t="s">
        <v>29865</v>
      </c>
      <c r="E502" s="2">
        <v>208521</v>
      </c>
    </row>
    <row r="503" spans="1:5" x14ac:dyDescent="0.25">
      <c r="A503" s="2">
        <v>202392</v>
      </c>
      <c r="B503" s="2" t="s">
        <v>40649</v>
      </c>
      <c r="C503" s="2" t="s">
        <v>40650</v>
      </c>
      <c r="D503" s="2" t="s">
        <v>40651</v>
      </c>
      <c r="E503" s="2">
        <v>207273</v>
      </c>
    </row>
    <row r="504" spans="1:5" x14ac:dyDescent="0.25">
      <c r="A504" s="2">
        <v>207274</v>
      </c>
      <c r="B504" s="2" t="s">
        <v>40648</v>
      </c>
      <c r="C504" s="2" t="s">
        <v>40647</v>
      </c>
      <c r="D504" s="2" t="s">
        <v>32540</v>
      </c>
      <c r="E504" s="2">
        <v>208423</v>
      </c>
    </row>
    <row r="505" spans="1:5" x14ac:dyDescent="0.25">
      <c r="A505" s="2">
        <v>202393</v>
      </c>
      <c r="B505" s="2" t="s">
        <v>40645</v>
      </c>
      <c r="C505" s="2" t="s">
        <v>40646</v>
      </c>
      <c r="D505" s="2" t="s">
        <v>40647</v>
      </c>
      <c r="E505" s="2">
        <v>207274</v>
      </c>
    </row>
    <row r="506" spans="1:5" x14ac:dyDescent="0.25">
      <c r="A506" s="2">
        <v>207275</v>
      </c>
      <c r="B506" s="2" t="s">
        <v>40635</v>
      </c>
      <c r="C506" s="2" t="s">
        <v>40634</v>
      </c>
      <c r="D506" s="2" t="s">
        <v>29865</v>
      </c>
      <c r="E506" s="2">
        <v>208521</v>
      </c>
    </row>
    <row r="507" spans="1:5" x14ac:dyDescent="0.25">
      <c r="A507" s="2">
        <v>202394</v>
      </c>
      <c r="B507" s="2" t="s">
        <v>40643</v>
      </c>
      <c r="C507" s="2" t="s">
        <v>40644</v>
      </c>
      <c r="D507" s="2" t="s">
        <v>40634</v>
      </c>
      <c r="E507" s="2">
        <v>207275</v>
      </c>
    </row>
    <row r="508" spans="1:5" x14ac:dyDescent="0.25">
      <c r="A508" s="2">
        <v>202395</v>
      </c>
      <c r="B508" s="2" t="s">
        <v>40641</v>
      </c>
      <c r="C508" s="2" t="s">
        <v>40642</v>
      </c>
      <c r="D508" s="2" t="s">
        <v>40634</v>
      </c>
      <c r="E508" s="2">
        <v>207275</v>
      </c>
    </row>
    <row r="509" spans="1:5" x14ac:dyDescent="0.25">
      <c r="A509" s="2">
        <v>202396</v>
      </c>
      <c r="B509" s="2" t="s">
        <v>10392</v>
      </c>
      <c r="C509" s="2" t="s">
        <v>40640</v>
      </c>
      <c r="D509" s="2" t="s">
        <v>40634</v>
      </c>
      <c r="E509" s="2">
        <v>207275</v>
      </c>
    </row>
    <row r="510" spans="1:5" x14ac:dyDescent="0.25">
      <c r="A510" s="2">
        <v>202397</v>
      </c>
      <c r="B510" s="2" t="s">
        <v>40638</v>
      </c>
      <c r="C510" s="2" t="s">
        <v>40639</v>
      </c>
      <c r="D510" s="2" t="s">
        <v>40634</v>
      </c>
      <c r="E510" s="2">
        <v>207275</v>
      </c>
    </row>
    <row r="511" spans="1:5" x14ac:dyDescent="0.25">
      <c r="A511" s="2">
        <v>202398</v>
      </c>
      <c r="B511" s="2" t="s">
        <v>40636</v>
      </c>
      <c r="C511" s="2" t="s">
        <v>40637</v>
      </c>
      <c r="D511" s="2" t="s">
        <v>40634</v>
      </c>
      <c r="E511" s="2">
        <v>207275</v>
      </c>
    </row>
    <row r="512" spans="1:5" x14ac:dyDescent="0.25">
      <c r="A512" s="2">
        <v>202399</v>
      </c>
      <c r="B512" s="2" t="s">
        <v>40632</v>
      </c>
      <c r="C512" s="2" t="s">
        <v>40633</v>
      </c>
      <c r="D512" s="2" t="s">
        <v>40634</v>
      </c>
      <c r="E512" s="2">
        <v>207275</v>
      </c>
    </row>
    <row r="513" spans="1:5" x14ac:dyDescent="0.25">
      <c r="A513" s="2">
        <v>207276</v>
      </c>
      <c r="B513" s="2" t="s">
        <v>40631</v>
      </c>
      <c r="C513" s="2" t="s">
        <v>40630</v>
      </c>
      <c r="D513" s="2" t="s">
        <v>30381</v>
      </c>
      <c r="E513" s="2">
        <v>208514</v>
      </c>
    </row>
    <row r="514" spans="1:5" x14ac:dyDescent="0.25">
      <c r="A514" s="2">
        <v>202400</v>
      </c>
      <c r="B514" s="2" t="s">
        <v>40628</v>
      </c>
      <c r="C514" s="2" t="s">
        <v>40629</v>
      </c>
      <c r="D514" s="2" t="s">
        <v>40630</v>
      </c>
      <c r="E514" s="2">
        <v>207276</v>
      </c>
    </row>
    <row r="515" spans="1:5" x14ac:dyDescent="0.25">
      <c r="A515" s="2">
        <v>207277</v>
      </c>
      <c r="B515" s="2" t="s">
        <v>40625</v>
      </c>
      <c r="C515" s="2" t="s">
        <v>40624</v>
      </c>
      <c r="D515" s="2" t="s">
        <v>32580</v>
      </c>
      <c r="E515" s="2">
        <v>208467</v>
      </c>
    </row>
    <row r="516" spans="1:5" x14ac:dyDescent="0.25">
      <c r="A516" s="2">
        <v>202401</v>
      </c>
      <c r="B516" s="2" t="s">
        <v>40626</v>
      </c>
      <c r="C516" s="2" t="s">
        <v>40627</v>
      </c>
      <c r="D516" s="2" t="s">
        <v>40624</v>
      </c>
      <c r="E516" s="2">
        <v>207277</v>
      </c>
    </row>
    <row r="517" spans="1:5" x14ac:dyDescent="0.25">
      <c r="A517" s="2">
        <v>202402</v>
      </c>
      <c r="B517" s="2" t="s">
        <v>40622</v>
      </c>
      <c r="C517" s="2" t="s">
        <v>40623</v>
      </c>
      <c r="D517" s="2" t="s">
        <v>40624</v>
      </c>
      <c r="E517" s="2">
        <v>207277</v>
      </c>
    </row>
    <row r="518" spans="1:5" x14ac:dyDescent="0.25">
      <c r="A518" s="2">
        <v>207278</v>
      </c>
      <c r="B518" s="2" t="s">
        <v>29742</v>
      </c>
      <c r="C518" s="2" t="s">
        <v>40613</v>
      </c>
      <c r="D518" s="2" t="s">
        <v>30273</v>
      </c>
      <c r="E518" s="2">
        <v>208418</v>
      </c>
    </row>
    <row r="519" spans="1:5" x14ac:dyDescent="0.25">
      <c r="A519" s="2">
        <v>202403</v>
      </c>
      <c r="B519" s="2" t="s">
        <v>40620</v>
      </c>
      <c r="C519" s="2" t="s">
        <v>40621</v>
      </c>
      <c r="D519" s="2" t="s">
        <v>40613</v>
      </c>
      <c r="E519" s="2">
        <v>207278</v>
      </c>
    </row>
    <row r="520" spans="1:5" x14ac:dyDescent="0.25">
      <c r="A520" s="2">
        <v>202404</v>
      </c>
      <c r="B520" s="2" t="s">
        <v>40618</v>
      </c>
      <c r="C520" s="2" t="s">
        <v>40619</v>
      </c>
      <c r="D520" s="2" t="s">
        <v>40613</v>
      </c>
      <c r="E520" s="2">
        <v>207278</v>
      </c>
    </row>
    <row r="521" spans="1:5" x14ac:dyDescent="0.25">
      <c r="A521" s="2">
        <v>202405</v>
      </c>
      <c r="B521" s="2" t="s">
        <v>40616</v>
      </c>
      <c r="C521" s="2" t="s">
        <v>40617</v>
      </c>
      <c r="D521" s="2" t="s">
        <v>40613</v>
      </c>
      <c r="E521" s="2">
        <v>207278</v>
      </c>
    </row>
    <row r="522" spans="1:5" x14ac:dyDescent="0.25">
      <c r="A522" s="2">
        <v>202406</v>
      </c>
      <c r="B522" s="2" t="s">
        <v>40614</v>
      </c>
      <c r="C522" s="2" t="s">
        <v>40615</v>
      </c>
      <c r="D522" s="2" t="s">
        <v>40613</v>
      </c>
      <c r="E522" s="2">
        <v>207278</v>
      </c>
    </row>
    <row r="523" spans="1:5" x14ac:dyDescent="0.25">
      <c r="A523" s="2">
        <v>202407</v>
      </c>
      <c r="B523" s="2" t="s">
        <v>3145</v>
      </c>
      <c r="C523" s="2" t="s">
        <v>40612</v>
      </c>
      <c r="D523" s="2" t="s">
        <v>40613</v>
      </c>
      <c r="E523" s="2">
        <v>207278</v>
      </c>
    </row>
    <row r="524" spans="1:5" x14ac:dyDescent="0.25">
      <c r="A524" s="2">
        <v>207279</v>
      </c>
      <c r="B524" s="2" t="s">
        <v>40611</v>
      </c>
      <c r="C524" s="2" t="s">
        <v>40610</v>
      </c>
      <c r="D524" s="2" t="s">
        <v>30273</v>
      </c>
      <c r="E524" s="2">
        <v>208418</v>
      </c>
    </row>
    <row r="525" spans="1:5" x14ac:dyDescent="0.25">
      <c r="A525" s="2">
        <v>202408</v>
      </c>
      <c r="B525" s="2" t="s">
        <v>40608</v>
      </c>
      <c r="C525" s="2" t="s">
        <v>40609</v>
      </c>
      <c r="D525" s="2" t="s">
        <v>40610</v>
      </c>
      <c r="E525" s="2">
        <v>207279</v>
      </c>
    </row>
    <row r="526" spans="1:5" x14ac:dyDescent="0.25">
      <c r="A526" s="2">
        <v>208547</v>
      </c>
      <c r="B526" s="2" t="s">
        <v>9866</v>
      </c>
      <c r="C526" s="2" t="s">
        <v>32403</v>
      </c>
      <c r="D526" s="2" t="s">
        <v>30258</v>
      </c>
      <c r="E526" s="2">
        <v>208701</v>
      </c>
    </row>
    <row r="527" spans="1:5" x14ac:dyDescent="0.25">
      <c r="A527" s="2">
        <v>208418</v>
      </c>
      <c r="B527" s="2" t="s">
        <v>40607</v>
      </c>
      <c r="C527" s="2" t="s">
        <v>30273</v>
      </c>
      <c r="D527" s="2" t="s">
        <v>32403</v>
      </c>
      <c r="E527" s="2">
        <v>208547</v>
      </c>
    </row>
    <row r="528" spans="1:5" x14ac:dyDescent="0.25">
      <c r="A528" s="2">
        <v>207280</v>
      </c>
      <c r="B528" s="2" t="s">
        <v>40606</v>
      </c>
      <c r="C528" s="2" t="s">
        <v>40605</v>
      </c>
      <c r="D528" s="2" t="s">
        <v>30801</v>
      </c>
      <c r="E528" s="2">
        <v>208460</v>
      </c>
    </row>
    <row r="529" spans="1:5" x14ac:dyDescent="0.25">
      <c r="A529" s="2">
        <v>202409</v>
      </c>
      <c r="B529" s="2" t="s">
        <v>40603</v>
      </c>
      <c r="C529" s="2" t="s">
        <v>40604</v>
      </c>
      <c r="D529" s="2" t="s">
        <v>40605</v>
      </c>
      <c r="E529" s="2">
        <v>207280</v>
      </c>
    </row>
    <row r="530" spans="1:5" x14ac:dyDescent="0.25">
      <c r="A530" s="2">
        <v>207281</v>
      </c>
      <c r="B530" s="2" t="s">
        <v>40602</v>
      </c>
      <c r="C530" s="2" t="s">
        <v>40601</v>
      </c>
      <c r="D530" s="2" t="s">
        <v>31121</v>
      </c>
      <c r="E530" s="2">
        <v>208599</v>
      </c>
    </row>
    <row r="531" spans="1:5" x14ac:dyDescent="0.25">
      <c r="A531" s="2">
        <v>202410</v>
      </c>
      <c r="B531" s="2" t="s">
        <v>40599</v>
      </c>
      <c r="C531" s="2" t="s">
        <v>40600</v>
      </c>
      <c r="D531" s="2" t="s">
        <v>40601</v>
      </c>
      <c r="E531" s="2">
        <v>207281</v>
      </c>
    </row>
    <row r="532" spans="1:5" x14ac:dyDescent="0.25">
      <c r="A532" s="2">
        <v>207282</v>
      </c>
      <c r="B532" s="2" t="s">
        <v>40596</v>
      </c>
      <c r="C532" s="2" t="s">
        <v>40595</v>
      </c>
      <c r="D532" s="2" t="s">
        <v>40592</v>
      </c>
      <c r="E532" s="2">
        <v>208419</v>
      </c>
    </row>
    <row r="533" spans="1:5" x14ac:dyDescent="0.25">
      <c r="A533" s="2">
        <v>202411</v>
      </c>
      <c r="B533" s="2" t="s">
        <v>40597</v>
      </c>
      <c r="C533" s="2" t="s">
        <v>40598</v>
      </c>
      <c r="D533" s="2" t="s">
        <v>40595</v>
      </c>
      <c r="E533" s="2">
        <v>207282</v>
      </c>
    </row>
    <row r="534" spans="1:5" x14ac:dyDescent="0.25">
      <c r="A534" s="2">
        <v>202412</v>
      </c>
      <c r="B534" s="2" t="s">
        <v>40593</v>
      </c>
      <c r="C534" s="2" t="s">
        <v>40594</v>
      </c>
      <c r="D534" s="2" t="s">
        <v>40595</v>
      </c>
      <c r="E534" s="2">
        <v>207282</v>
      </c>
    </row>
    <row r="535" spans="1:5" x14ac:dyDescent="0.25">
      <c r="A535" s="2">
        <v>208419</v>
      </c>
      <c r="B535" s="2" t="s">
        <v>40591</v>
      </c>
      <c r="C535" s="2" t="s">
        <v>40592</v>
      </c>
      <c r="D535" s="2" t="s">
        <v>31301</v>
      </c>
      <c r="E535" s="2">
        <v>208641</v>
      </c>
    </row>
    <row r="536" spans="1:5" x14ac:dyDescent="0.25">
      <c r="A536" s="2">
        <v>207283</v>
      </c>
      <c r="B536" s="2" t="s">
        <v>40590</v>
      </c>
      <c r="C536" s="2" t="s">
        <v>40589</v>
      </c>
      <c r="D536" s="2" t="s">
        <v>34797</v>
      </c>
      <c r="E536" s="2">
        <v>208493</v>
      </c>
    </row>
    <row r="537" spans="1:5" x14ac:dyDescent="0.25">
      <c r="A537" s="2">
        <v>202413</v>
      </c>
      <c r="B537" s="2" t="s">
        <v>40587</v>
      </c>
      <c r="C537" s="2" t="s">
        <v>40588</v>
      </c>
      <c r="D537" s="2" t="s">
        <v>40589</v>
      </c>
      <c r="E537" s="2">
        <v>207283</v>
      </c>
    </row>
    <row r="538" spans="1:5" x14ac:dyDescent="0.25">
      <c r="A538" s="2">
        <v>207284</v>
      </c>
      <c r="B538" s="2" t="s">
        <v>29739</v>
      </c>
      <c r="C538" s="2" t="s">
        <v>40586</v>
      </c>
      <c r="D538" s="2" t="s">
        <v>36966</v>
      </c>
      <c r="E538" s="2">
        <v>208416</v>
      </c>
    </row>
    <row r="539" spans="1:5" x14ac:dyDescent="0.25">
      <c r="A539" s="2">
        <v>202414</v>
      </c>
      <c r="B539" s="2" t="s">
        <v>3143</v>
      </c>
      <c r="C539" s="2" t="s">
        <v>40585</v>
      </c>
      <c r="D539" s="2" t="s">
        <v>40586</v>
      </c>
      <c r="E539" s="2">
        <v>207284</v>
      </c>
    </row>
    <row r="540" spans="1:5" x14ac:dyDescent="0.25">
      <c r="A540" s="2">
        <v>207285</v>
      </c>
      <c r="B540" s="2" t="s">
        <v>40583</v>
      </c>
      <c r="C540" s="2" t="s">
        <v>40582</v>
      </c>
      <c r="D540" s="2" t="s">
        <v>34797</v>
      </c>
      <c r="E540" s="2">
        <v>208493</v>
      </c>
    </row>
    <row r="541" spans="1:5" x14ac:dyDescent="0.25">
      <c r="A541" s="2">
        <v>202415</v>
      </c>
      <c r="B541" s="2" t="s">
        <v>10594</v>
      </c>
      <c r="C541" s="2" t="s">
        <v>40584</v>
      </c>
      <c r="D541" s="2" t="s">
        <v>40582</v>
      </c>
      <c r="E541" s="2">
        <v>207285</v>
      </c>
    </row>
    <row r="542" spans="1:5" x14ac:dyDescent="0.25">
      <c r="A542" s="2">
        <v>202416</v>
      </c>
      <c r="B542" s="2" t="s">
        <v>40580</v>
      </c>
      <c r="C542" s="2" t="s">
        <v>40581</v>
      </c>
      <c r="D542" s="2" t="s">
        <v>40582</v>
      </c>
      <c r="E542" s="2">
        <v>207285</v>
      </c>
    </row>
    <row r="543" spans="1:5" x14ac:dyDescent="0.25">
      <c r="A543" s="2">
        <v>208548</v>
      </c>
      <c r="B543" s="2" t="s">
        <v>29736</v>
      </c>
      <c r="C543" s="2" t="s">
        <v>40579</v>
      </c>
      <c r="D543" s="2" t="s">
        <v>29933</v>
      </c>
      <c r="E543" s="2">
        <v>208727</v>
      </c>
    </row>
    <row r="544" spans="1:5" x14ac:dyDescent="0.25">
      <c r="A544" s="2">
        <v>207286</v>
      </c>
      <c r="B544" s="2" t="s">
        <v>29733</v>
      </c>
      <c r="C544" s="2" t="s">
        <v>40575</v>
      </c>
      <c r="D544" s="2" t="s">
        <v>40579</v>
      </c>
      <c r="E544" s="2">
        <v>208548</v>
      </c>
    </row>
    <row r="545" spans="1:5" x14ac:dyDescent="0.25">
      <c r="A545" s="2">
        <v>202417</v>
      </c>
      <c r="B545" s="2" t="s">
        <v>40577</v>
      </c>
      <c r="C545" s="2" t="s">
        <v>40578</v>
      </c>
      <c r="D545" s="2" t="s">
        <v>40575</v>
      </c>
      <c r="E545" s="2">
        <v>207286</v>
      </c>
    </row>
    <row r="546" spans="1:5" x14ac:dyDescent="0.25">
      <c r="A546" s="2">
        <v>202418</v>
      </c>
      <c r="B546" s="2" t="s">
        <v>3166</v>
      </c>
      <c r="C546" s="2" t="s">
        <v>40576</v>
      </c>
      <c r="D546" s="2" t="s">
        <v>40575</v>
      </c>
      <c r="E546" s="2">
        <v>207286</v>
      </c>
    </row>
    <row r="547" spans="1:5" x14ac:dyDescent="0.25">
      <c r="A547" s="2">
        <v>202419</v>
      </c>
      <c r="B547" s="2" t="s">
        <v>40573</v>
      </c>
      <c r="C547" s="2" t="s">
        <v>40574</v>
      </c>
      <c r="D547" s="2" t="s">
        <v>40575</v>
      </c>
      <c r="E547" s="2">
        <v>207286</v>
      </c>
    </row>
    <row r="548" spans="1:5" x14ac:dyDescent="0.25">
      <c r="A548" s="2">
        <v>207287</v>
      </c>
      <c r="B548" s="2" t="s">
        <v>40570</v>
      </c>
      <c r="C548" s="2" t="s">
        <v>40569</v>
      </c>
      <c r="D548" s="2" t="s">
        <v>32580</v>
      </c>
      <c r="E548" s="2">
        <v>208467</v>
      </c>
    </row>
    <row r="549" spans="1:5" x14ac:dyDescent="0.25">
      <c r="A549" s="2">
        <v>202420</v>
      </c>
      <c r="B549" s="2" t="s">
        <v>40571</v>
      </c>
      <c r="C549" s="2" t="s">
        <v>40572</v>
      </c>
      <c r="D549" s="2" t="s">
        <v>40569</v>
      </c>
      <c r="E549" s="2">
        <v>207287</v>
      </c>
    </row>
    <row r="550" spans="1:5" x14ac:dyDescent="0.25">
      <c r="A550" s="2">
        <v>202421</v>
      </c>
      <c r="B550" s="2" t="s">
        <v>40567</v>
      </c>
      <c r="C550" s="2" t="s">
        <v>40568</v>
      </c>
      <c r="D550" s="2" t="s">
        <v>40569</v>
      </c>
      <c r="E550" s="2">
        <v>207287</v>
      </c>
    </row>
    <row r="551" spans="1:5" x14ac:dyDescent="0.25">
      <c r="A551" s="2">
        <v>207288</v>
      </c>
      <c r="B551" s="2" t="s">
        <v>40558</v>
      </c>
      <c r="C551" s="2" t="s">
        <v>40557</v>
      </c>
      <c r="D551" s="2" t="s">
        <v>30273</v>
      </c>
      <c r="E551" s="2">
        <v>208418</v>
      </c>
    </row>
    <row r="552" spans="1:5" x14ac:dyDescent="0.25">
      <c r="A552" s="2">
        <v>202422</v>
      </c>
      <c r="B552" s="2" t="s">
        <v>40565</v>
      </c>
      <c r="C552" s="2" t="s">
        <v>40566</v>
      </c>
      <c r="D552" s="2" t="s">
        <v>40557</v>
      </c>
      <c r="E552" s="2">
        <v>207288</v>
      </c>
    </row>
    <row r="553" spans="1:5" x14ac:dyDescent="0.25">
      <c r="A553" s="2">
        <v>202423</v>
      </c>
      <c r="B553" s="2" t="s">
        <v>40563</v>
      </c>
      <c r="C553" s="2" t="s">
        <v>40564</v>
      </c>
      <c r="D553" s="2" t="s">
        <v>40557</v>
      </c>
      <c r="E553" s="2">
        <v>207288</v>
      </c>
    </row>
    <row r="554" spans="1:5" x14ac:dyDescent="0.25">
      <c r="A554" s="2">
        <v>202424</v>
      </c>
      <c r="B554" s="2" t="s">
        <v>40561</v>
      </c>
      <c r="C554" s="2" t="s">
        <v>40562</v>
      </c>
      <c r="D554" s="2" t="s">
        <v>40557</v>
      </c>
      <c r="E554" s="2">
        <v>207288</v>
      </c>
    </row>
    <row r="555" spans="1:5" x14ac:dyDescent="0.25">
      <c r="A555" s="2">
        <v>202425</v>
      </c>
      <c r="B555" s="2" t="s">
        <v>40559</v>
      </c>
      <c r="C555" s="2" t="s">
        <v>40560</v>
      </c>
      <c r="D555" s="2" t="s">
        <v>40557</v>
      </c>
      <c r="E555" s="2">
        <v>207288</v>
      </c>
    </row>
    <row r="556" spans="1:5" x14ac:dyDescent="0.25">
      <c r="A556" s="2">
        <v>202426</v>
      </c>
      <c r="B556" s="2" t="s">
        <v>40555</v>
      </c>
      <c r="C556" s="2" t="s">
        <v>40556</v>
      </c>
      <c r="D556" s="2" t="s">
        <v>40557</v>
      </c>
      <c r="E556" s="2">
        <v>207288</v>
      </c>
    </row>
    <row r="557" spans="1:5" x14ac:dyDescent="0.25">
      <c r="A557" s="2">
        <v>207289</v>
      </c>
      <c r="B557" s="2" t="s">
        <v>40554</v>
      </c>
      <c r="C557" s="2" t="s">
        <v>40553</v>
      </c>
      <c r="D557" s="2" t="s">
        <v>32044</v>
      </c>
      <c r="E557" s="2">
        <v>208424</v>
      </c>
    </row>
    <row r="558" spans="1:5" x14ac:dyDescent="0.25">
      <c r="A558" s="2">
        <v>202427</v>
      </c>
      <c r="B558" s="2" t="s">
        <v>40551</v>
      </c>
      <c r="C558" s="2" t="s">
        <v>40552</v>
      </c>
      <c r="D558" s="2" t="s">
        <v>40553</v>
      </c>
      <c r="E558" s="2">
        <v>207289</v>
      </c>
    </row>
    <row r="559" spans="1:5" x14ac:dyDescent="0.25">
      <c r="A559" s="2">
        <v>207290</v>
      </c>
      <c r="B559" s="2" t="s">
        <v>40549</v>
      </c>
      <c r="C559" s="2" t="s">
        <v>40548</v>
      </c>
      <c r="D559" s="2" t="s">
        <v>29852</v>
      </c>
      <c r="E559" s="2">
        <v>208486</v>
      </c>
    </row>
    <row r="560" spans="1:5" x14ac:dyDescent="0.25">
      <c r="A560" s="2">
        <v>202428</v>
      </c>
      <c r="B560" s="2" t="s">
        <v>10572</v>
      </c>
      <c r="C560" s="2" t="s">
        <v>40550</v>
      </c>
      <c r="D560" s="2" t="s">
        <v>40548</v>
      </c>
      <c r="E560" s="2">
        <v>207290</v>
      </c>
    </row>
    <row r="561" spans="1:5" x14ac:dyDescent="0.25">
      <c r="A561" s="2">
        <v>202429</v>
      </c>
      <c r="B561" s="2" t="s">
        <v>40546</v>
      </c>
      <c r="C561" s="2" t="s">
        <v>40547</v>
      </c>
      <c r="D561" s="2" t="s">
        <v>40548</v>
      </c>
      <c r="E561" s="2">
        <v>207290</v>
      </c>
    </row>
    <row r="562" spans="1:5" x14ac:dyDescent="0.25">
      <c r="A562" s="2">
        <v>207291</v>
      </c>
      <c r="B562" s="2" t="s">
        <v>40545</v>
      </c>
      <c r="C562" s="2" t="s">
        <v>40544</v>
      </c>
      <c r="D562" s="2" t="s">
        <v>31121</v>
      </c>
      <c r="E562" s="2">
        <v>208599</v>
      </c>
    </row>
    <row r="563" spans="1:5" x14ac:dyDescent="0.25">
      <c r="A563" s="2">
        <v>202430</v>
      </c>
      <c r="B563" s="2" t="s">
        <v>40542</v>
      </c>
      <c r="C563" s="2" t="s">
        <v>40543</v>
      </c>
      <c r="D563" s="2" t="s">
        <v>40544</v>
      </c>
      <c r="E563" s="2">
        <v>207291</v>
      </c>
    </row>
    <row r="564" spans="1:5" x14ac:dyDescent="0.25">
      <c r="A564" s="2">
        <v>207292</v>
      </c>
      <c r="B564" s="2" t="s">
        <v>40530</v>
      </c>
      <c r="C564" s="2" t="s">
        <v>40529</v>
      </c>
      <c r="D564" s="2" t="s">
        <v>29852</v>
      </c>
      <c r="E564" s="2">
        <v>208486</v>
      </c>
    </row>
    <row r="565" spans="1:5" x14ac:dyDescent="0.25">
      <c r="A565" s="2">
        <v>202431</v>
      </c>
      <c r="B565" s="2" t="s">
        <v>40540</v>
      </c>
      <c r="C565" s="2" t="s">
        <v>40541</v>
      </c>
      <c r="D565" s="2" t="s">
        <v>40529</v>
      </c>
      <c r="E565" s="2">
        <v>207292</v>
      </c>
    </row>
    <row r="566" spans="1:5" x14ac:dyDescent="0.25">
      <c r="A566" s="2">
        <v>202432</v>
      </c>
      <c r="B566" s="2" t="s">
        <v>10360</v>
      </c>
      <c r="C566" s="2" t="s">
        <v>40539</v>
      </c>
      <c r="D566" s="2" t="s">
        <v>40529</v>
      </c>
      <c r="E566" s="2">
        <v>207292</v>
      </c>
    </row>
    <row r="567" spans="1:5" x14ac:dyDescent="0.25">
      <c r="A567" s="2">
        <v>202433</v>
      </c>
      <c r="B567" s="2" t="s">
        <v>40537</v>
      </c>
      <c r="C567" s="2" t="s">
        <v>40538</v>
      </c>
      <c r="D567" s="2" t="s">
        <v>40529</v>
      </c>
      <c r="E567" s="2">
        <v>207292</v>
      </c>
    </row>
    <row r="568" spans="1:5" x14ac:dyDescent="0.25">
      <c r="A568" s="2">
        <v>202434</v>
      </c>
      <c r="B568" s="2" t="s">
        <v>40535</v>
      </c>
      <c r="C568" s="2" t="s">
        <v>40536</v>
      </c>
      <c r="D568" s="2" t="s">
        <v>40529</v>
      </c>
      <c r="E568" s="2">
        <v>207292</v>
      </c>
    </row>
    <row r="569" spans="1:5" x14ac:dyDescent="0.25">
      <c r="A569" s="2">
        <v>202435</v>
      </c>
      <c r="B569" s="2" t="s">
        <v>40533</v>
      </c>
      <c r="C569" s="2" t="s">
        <v>40534</v>
      </c>
      <c r="D569" s="2" t="s">
        <v>40529</v>
      </c>
      <c r="E569" s="2">
        <v>207292</v>
      </c>
    </row>
    <row r="570" spans="1:5" x14ac:dyDescent="0.25">
      <c r="A570" s="2">
        <v>202436</v>
      </c>
      <c r="B570" s="2" t="s">
        <v>40531</v>
      </c>
      <c r="C570" s="2" t="s">
        <v>40532</v>
      </c>
      <c r="D570" s="2" t="s">
        <v>40529</v>
      </c>
      <c r="E570" s="2">
        <v>207292</v>
      </c>
    </row>
    <row r="571" spans="1:5" x14ac:dyDescent="0.25">
      <c r="A571" s="2">
        <v>202437</v>
      </c>
      <c r="B571" s="2" t="s">
        <v>40527</v>
      </c>
      <c r="C571" s="2" t="s">
        <v>40528</v>
      </c>
      <c r="D571" s="2" t="s">
        <v>40529</v>
      </c>
      <c r="E571" s="2">
        <v>207292</v>
      </c>
    </row>
    <row r="572" spans="1:5" x14ac:dyDescent="0.25">
      <c r="A572" s="2">
        <v>208549</v>
      </c>
      <c r="B572" s="2" t="s">
        <v>40526</v>
      </c>
      <c r="C572" s="2" t="s">
        <v>40158</v>
      </c>
      <c r="D572" s="2" t="s">
        <v>29982</v>
      </c>
      <c r="E572" s="2">
        <v>208708</v>
      </c>
    </row>
    <row r="573" spans="1:5" x14ac:dyDescent="0.25">
      <c r="A573" s="2">
        <v>207293</v>
      </c>
      <c r="B573" s="2" t="s">
        <v>40525</v>
      </c>
      <c r="C573" s="2" t="s">
        <v>40524</v>
      </c>
      <c r="D573" s="2" t="s">
        <v>40158</v>
      </c>
      <c r="E573" s="2">
        <v>208549</v>
      </c>
    </row>
    <row r="574" spans="1:5" x14ac:dyDescent="0.25">
      <c r="A574" s="2">
        <v>202438</v>
      </c>
      <c r="B574" s="2" t="s">
        <v>40522</v>
      </c>
      <c r="C574" s="2" t="s">
        <v>40523</v>
      </c>
      <c r="D574" s="2" t="s">
        <v>40524</v>
      </c>
      <c r="E574" s="2">
        <v>207293</v>
      </c>
    </row>
    <row r="575" spans="1:5" x14ac:dyDescent="0.25">
      <c r="A575" s="2">
        <v>207294</v>
      </c>
      <c r="B575" s="2" t="s">
        <v>40515</v>
      </c>
      <c r="C575" s="2" t="s">
        <v>40514</v>
      </c>
      <c r="D575" s="2" t="s">
        <v>29910</v>
      </c>
      <c r="E575" s="2">
        <v>208444</v>
      </c>
    </row>
    <row r="576" spans="1:5" x14ac:dyDescent="0.25">
      <c r="A576" s="2">
        <v>202439</v>
      </c>
      <c r="B576" s="2" t="s">
        <v>40520</v>
      </c>
      <c r="C576" s="2" t="s">
        <v>40521</v>
      </c>
      <c r="D576" s="2" t="s">
        <v>40514</v>
      </c>
      <c r="E576" s="2">
        <v>207294</v>
      </c>
    </row>
    <row r="577" spans="1:5" x14ac:dyDescent="0.25">
      <c r="A577" s="2">
        <v>202440</v>
      </c>
      <c r="B577" s="2" t="s">
        <v>40518</v>
      </c>
      <c r="C577" s="2" t="s">
        <v>40519</v>
      </c>
      <c r="D577" s="2" t="s">
        <v>40514</v>
      </c>
      <c r="E577" s="2">
        <v>207294</v>
      </c>
    </row>
    <row r="578" spans="1:5" x14ac:dyDescent="0.25">
      <c r="A578" s="2">
        <v>202441</v>
      </c>
      <c r="B578" s="2" t="s">
        <v>40516</v>
      </c>
      <c r="C578" s="2" t="s">
        <v>40517</v>
      </c>
      <c r="D578" s="2" t="s">
        <v>40514</v>
      </c>
      <c r="E578" s="2">
        <v>207294</v>
      </c>
    </row>
    <row r="579" spans="1:5" x14ac:dyDescent="0.25">
      <c r="A579" s="2">
        <v>202442</v>
      </c>
      <c r="B579" s="2" t="s">
        <v>40512</v>
      </c>
      <c r="C579" s="2" t="s">
        <v>40513</v>
      </c>
      <c r="D579" s="2" t="s">
        <v>40514</v>
      </c>
      <c r="E579" s="2">
        <v>207294</v>
      </c>
    </row>
    <row r="580" spans="1:5" x14ac:dyDescent="0.25">
      <c r="A580" s="2">
        <v>207295</v>
      </c>
      <c r="B580" s="2" t="s">
        <v>40509</v>
      </c>
      <c r="C580" s="2" t="s">
        <v>40508</v>
      </c>
      <c r="D580" s="2" t="s">
        <v>33243</v>
      </c>
      <c r="E580" s="2">
        <v>208506</v>
      </c>
    </row>
    <row r="581" spans="1:5" x14ac:dyDescent="0.25">
      <c r="A581" s="2">
        <v>202443</v>
      </c>
      <c r="B581" s="2" t="s">
        <v>40510</v>
      </c>
      <c r="C581" s="2" t="s">
        <v>40511</v>
      </c>
      <c r="D581" s="2" t="s">
        <v>40508</v>
      </c>
      <c r="E581" s="2">
        <v>207295</v>
      </c>
    </row>
    <row r="582" spans="1:5" x14ac:dyDescent="0.25">
      <c r="A582" s="2">
        <v>202444</v>
      </c>
      <c r="B582" s="2" t="s">
        <v>40506</v>
      </c>
      <c r="C582" s="2" t="s">
        <v>40507</v>
      </c>
      <c r="D582" s="2" t="s">
        <v>40508</v>
      </c>
      <c r="E582" s="2">
        <v>207295</v>
      </c>
    </row>
    <row r="583" spans="1:5" x14ac:dyDescent="0.25">
      <c r="A583" s="2">
        <v>207296</v>
      </c>
      <c r="B583" s="2" t="s">
        <v>29729</v>
      </c>
      <c r="C583" s="2" t="s">
        <v>40502</v>
      </c>
      <c r="D583" s="2" t="s">
        <v>32092</v>
      </c>
      <c r="E583" s="2">
        <v>208550</v>
      </c>
    </row>
    <row r="584" spans="1:5" x14ac:dyDescent="0.25">
      <c r="A584" s="2">
        <v>202445</v>
      </c>
      <c r="B584" s="2" t="s">
        <v>40504</v>
      </c>
      <c r="C584" s="2" t="s">
        <v>40505</v>
      </c>
      <c r="D584" s="2" t="s">
        <v>40502</v>
      </c>
      <c r="E584" s="2">
        <v>207296</v>
      </c>
    </row>
    <row r="585" spans="1:5" x14ac:dyDescent="0.25">
      <c r="A585" s="2">
        <v>202446</v>
      </c>
      <c r="B585" s="2" t="s">
        <v>4661</v>
      </c>
      <c r="C585" s="2" t="s">
        <v>40503</v>
      </c>
      <c r="D585" s="2" t="s">
        <v>40502</v>
      </c>
      <c r="E585" s="2">
        <v>207296</v>
      </c>
    </row>
    <row r="586" spans="1:5" x14ac:dyDescent="0.25">
      <c r="A586" s="2">
        <v>202447</v>
      </c>
      <c r="B586" s="2" t="s">
        <v>4663</v>
      </c>
      <c r="C586" s="2" t="s">
        <v>40501</v>
      </c>
      <c r="D586" s="2" t="s">
        <v>40502</v>
      </c>
      <c r="E586" s="2">
        <v>207296</v>
      </c>
    </row>
    <row r="587" spans="1:5" x14ac:dyDescent="0.25">
      <c r="A587" s="2">
        <v>208550</v>
      </c>
      <c r="B587" s="2" t="s">
        <v>29726</v>
      </c>
      <c r="C587" s="2" t="s">
        <v>32092</v>
      </c>
      <c r="D587" s="2" t="s">
        <v>33858</v>
      </c>
      <c r="E587" s="2">
        <v>208717</v>
      </c>
    </row>
    <row r="588" spans="1:5" x14ac:dyDescent="0.25">
      <c r="A588" s="2">
        <v>207297</v>
      </c>
      <c r="B588" s="2" t="s">
        <v>40500</v>
      </c>
      <c r="C588" s="2" t="s">
        <v>40499</v>
      </c>
      <c r="D588" s="2" t="s">
        <v>38369</v>
      </c>
      <c r="E588" s="2">
        <v>208562</v>
      </c>
    </row>
    <row r="589" spans="1:5" x14ac:dyDescent="0.25">
      <c r="A589" s="2">
        <v>202448</v>
      </c>
      <c r="B589" s="2" t="s">
        <v>40497</v>
      </c>
      <c r="C589" s="2" t="s">
        <v>40498</v>
      </c>
      <c r="D589" s="2" t="s">
        <v>40499</v>
      </c>
      <c r="E589" s="2">
        <v>207297</v>
      </c>
    </row>
    <row r="590" spans="1:5" x14ac:dyDescent="0.25">
      <c r="A590" s="2">
        <v>208420</v>
      </c>
      <c r="B590" s="2" t="s">
        <v>40496</v>
      </c>
      <c r="C590" s="2" t="s">
        <v>40495</v>
      </c>
      <c r="D590" s="2" t="s">
        <v>33244</v>
      </c>
      <c r="E590" s="2">
        <v>208557</v>
      </c>
    </row>
    <row r="591" spans="1:5" x14ac:dyDescent="0.25">
      <c r="A591" s="2">
        <v>207298</v>
      </c>
      <c r="B591" s="2" t="s">
        <v>40470</v>
      </c>
      <c r="C591" s="2" t="s">
        <v>40469</v>
      </c>
      <c r="D591" s="2" t="s">
        <v>40495</v>
      </c>
      <c r="E591" s="2">
        <v>208420</v>
      </c>
    </row>
    <row r="592" spans="1:5" x14ac:dyDescent="0.25">
      <c r="A592" s="2">
        <v>202449</v>
      </c>
      <c r="B592" s="2" t="s">
        <v>40493</v>
      </c>
      <c r="C592" s="2" t="s">
        <v>40494</v>
      </c>
      <c r="D592" s="2" t="s">
        <v>40469</v>
      </c>
      <c r="E592" s="2">
        <v>207298</v>
      </c>
    </row>
    <row r="593" spans="1:5" x14ac:dyDescent="0.25">
      <c r="A593" s="2">
        <v>202450</v>
      </c>
      <c r="B593" s="2" t="s">
        <v>40491</v>
      </c>
      <c r="C593" s="2" t="s">
        <v>40492</v>
      </c>
      <c r="D593" s="2" t="s">
        <v>40469</v>
      </c>
      <c r="E593" s="2">
        <v>207298</v>
      </c>
    </row>
    <row r="594" spans="1:5" x14ac:dyDescent="0.25">
      <c r="A594" s="2">
        <v>202451</v>
      </c>
      <c r="B594" s="2" t="s">
        <v>40489</v>
      </c>
      <c r="C594" s="2" t="s">
        <v>40490</v>
      </c>
      <c r="D594" s="2" t="s">
        <v>40469</v>
      </c>
      <c r="E594" s="2">
        <v>207298</v>
      </c>
    </row>
    <row r="595" spans="1:5" x14ac:dyDescent="0.25">
      <c r="A595" s="2">
        <v>202452</v>
      </c>
      <c r="B595" s="2" t="s">
        <v>40487</v>
      </c>
      <c r="C595" s="2" t="s">
        <v>40488</v>
      </c>
      <c r="D595" s="2" t="s">
        <v>40469</v>
      </c>
      <c r="E595" s="2">
        <v>207298</v>
      </c>
    </row>
    <row r="596" spans="1:5" x14ac:dyDescent="0.25">
      <c r="A596" s="2">
        <v>202453</v>
      </c>
      <c r="B596" s="2" t="s">
        <v>40485</v>
      </c>
      <c r="C596" s="2" t="s">
        <v>40486</v>
      </c>
      <c r="D596" s="2" t="s">
        <v>40469</v>
      </c>
      <c r="E596" s="2">
        <v>207298</v>
      </c>
    </row>
    <row r="597" spans="1:5" x14ac:dyDescent="0.25">
      <c r="A597" s="2">
        <v>202454</v>
      </c>
      <c r="B597" s="2" t="s">
        <v>40483</v>
      </c>
      <c r="C597" s="2" t="s">
        <v>40484</v>
      </c>
      <c r="D597" s="2" t="s">
        <v>40469</v>
      </c>
      <c r="E597" s="2">
        <v>207298</v>
      </c>
    </row>
    <row r="598" spans="1:5" x14ac:dyDescent="0.25">
      <c r="A598" s="2">
        <v>202455</v>
      </c>
      <c r="B598" s="2" t="s">
        <v>40481</v>
      </c>
      <c r="C598" s="2" t="s">
        <v>40482</v>
      </c>
      <c r="D598" s="2" t="s">
        <v>40469</v>
      </c>
      <c r="E598" s="2">
        <v>207298</v>
      </c>
    </row>
    <row r="599" spans="1:5" x14ac:dyDescent="0.25">
      <c r="A599" s="2">
        <v>202456</v>
      </c>
      <c r="B599" s="2" t="s">
        <v>40479</v>
      </c>
      <c r="C599" s="2" t="s">
        <v>40480</v>
      </c>
      <c r="D599" s="2" t="s">
        <v>40469</v>
      </c>
      <c r="E599" s="2">
        <v>207298</v>
      </c>
    </row>
    <row r="600" spans="1:5" x14ac:dyDescent="0.25">
      <c r="A600" s="2">
        <v>202457</v>
      </c>
      <c r="B600" s="2" t="s">
        <v>40477</v>
      </c>
      <c r="C600" s="2" t="s">
        <v>40478</v>
      </c>
      <c r="D600" s="2" t="s">
        <v>40469</v>
      </c>
      <c r="E600" s="2">
        <v>207298</v>
      </c>
    </row>
    <row r="601" spans="1:5" x14ac:dyDescent="0.25">
      <c r="A601" s="2">
        <v>202458</v>
      </c>
      <c r="B601" s="2" t="s">
        <v>40475</v>
      </c>
      <c r="C601" s="2" t="s">
        <v>40476</v>
      </c>
      <c r="D601" s="2" t="s">
        <v>40469</v>
      </c>
      <c r="E601" s="2">
        <v>207298</v>
      </c>
    </row>
    <row r="602" spans="1:5" x14ac:dyDescent="0.25">
      <c r="A602" s="2">
        <v>202459</v>
      </c>
      <c r="B602" s="2" t="s">
        <v>40473</v>
      </c>
      <c r="C602" s="2" t="s">
        <v>40474</v>
      </c>
      <c r="D602" s="2" t="s">
        <v>40469</v>
      </c>
      <c r="E602" s="2">
        <v>207298</v>
      </c>
    </row>
    <row r="603" spans="1:5" x14ac:dyDescent="0.25">
      <c r="A603" s="2">
        <v>202460</v>
      </c>
      <c r="B603" s="2" t="s">
        <v>40471</v>
      </c>
      <c r="C603" s="2" t="s">
        <v>40472</v>
      </c>
      <c r="D603" s="2" t="s">
        <v>40469</v>
      </c>
      <c r="E603" s="2">
        <v>207298</v>
      </c>
    </row>
    <row r="604" spans="1:5" x14ac:dyDescent="0.25">
      <c r="A604" s="2">
        <v>202461</v>
      </c>
      <c r="B604" s="2" t="s">
        <v>40467</v>
      </c>
      <c r="C604" s="2" t="s">
        <v>40468</v>
      </c>
      <c r="D604" s="2" t="s">
        <v>40469</v>
      </c>
      <c r="E604" s="2">
        <v>207298</v>
      </c>
    </row>
    <row r="605" spans="1:5" x14ac:dyDescent="0.25">
      <c r="A605" s="2">
        <v>207299</v>
      </c>
      <c r="B605" s="2" t="s">
        <v>40466</v>
      </c>
      <c r="C605" s="2" t="s">
        <v>40465</v>
      </c>
      <c r="D605" s="2" t="s">
        <v>32007</v>
      </c>
      <c r="E605" s="2">
        <v>208551</v>
      </c>
    </row>
    <row r="606" spans="1:5" x14ac:dyDescent="0.25">
      <c r="A606" s="2">
        <v>202462</v>
      </c>
      <c r="B606" s="2" t="s">
        <v>40463</v>
      </c>
      <c r="C606" s="2" t="s">
        <v>40464</v>
      </c>
      <c r="D606" s="2" t="s">
        <v>40465</v>
      </c>
      <c r="E606" s="2">
        <v>207299</v>
      </c>
    </row>
    <row r="607" spans="1:5" x14ac:dyDescent="0.25">
      <c r="A607" s="2">
        <v>207300</v>
      </c>
      <c r="B607" s="2" t="s">
        <v>40446</v>
      </c>
      <c r="C607" s="2" t="s">
        <v>40445</v>
      </c>
      <c r="D607" s="2" t="s">
        <v>32007</v>
      </c>
      <c r="E607" s="2">
        <v>208551</v>
      </c>
    </row>
    <row r="608" spans="1:5" x14ac:dyDescent="0.25">
      <c r="A608" s="2">
        <v>202463</v>
      </c>
      <c r="B608" s="2" t="s">
        <v>40461</v>
      </c>
      <c r="C608" s="2" t="s">
        <v>40462</v>
      </c>
      <c r="D608" s="2" t="s">
        <v>40445</v>
      </c>
      <c r="E608" s="2">
        <v>207300</v>
      </c>
    </row>
    <row r="609" spans="1:5" x14ac:dyDescent="0.25">
      <c r="A609" s="2">
        <v>202464</v>
      </c>
      <c r="B609" s="2" t="s">
        <v>40459</v>
      </c>
      <c r="C609" s="2" t="s">
        <v>40460</v>
      </c>
      <c r="D609" s="2" t="s">
        <v>40445</v>
      </c>
      <c r="E609" s="2">
        <v>207300</v>
      </c>
    </row>
    <row r="610" spans="1:5" x14ac:dyDescent="0.25">
      <c r="A610" s="2">
        <v>202465</v>
      </c>
      <c r="B610" s="2" t="s">
        <v>40457</v>
      </c>
      <c r="C610" s="2" t="s">
        <v>40458</v>
      </c>
      <c r="D610" s="2" t="s">
        <v>40445</v>
      </c>
      <c r="E610" s="2">
        <v>207300</v>
      </c>
    </row>
    <row r="611" spans="1:5" x14ac:dyDescent="0.25">
      <c r="A611" s="2">
        <v>202466</v>
      </c>
      <c r="B611" s="2" t="s">
        <v>40455</v>
      </c>
      <c r="C611" s="2" t="s">
        <v>40456</v>
      </c>
      <c r="D611" s="2" t="s">
        <v>40445</v>
      </c>
      <c r="E611" s="2">
        <v>207300</v>
      </c>
    </row>
    <row r="612" spans="1:5" x14ac:dyDescent="0.25">
      <c r="A612" s="2">
        <v>202467</v>
      </c>
      <c r="B612" s="2" t="s">
        <v>40453</v>
      </c>
      <c r="C612" s="2" t="s">
        <v>40454</v>
      </c>
      <c r="D612" s="2" t="s">
        <v>40445</v>
      </c>
      <c r="E612" s="2">
        <v>207300</v>
      </c>
    </row>
    <row r="613" spans="1:5" x14ac:dyDescent="0.25">
      <c r="A613" s="2">
        <v>202468</v>
      </c>
      <c r="B613" s="2" t="s">
        <v>40451</v>
      </c>
      <c r="C613" s="2" t="s">
        <v>40452</v>
      </c>
      <c r="D613" s="2" t="s">
        <v>40445</v>
      </c>
      <c r="E613" s="2">
        <v>207300</v>
      </c>
    </row>
    <row r="614" spans="1:5" x14ac:dyDescent="0.25">
      <c r="A614" s="2">
        <v>202469</v>
      </c>
      <c r="B614" s="2" t="s">
        <v>40449</v>
      </c>
      <c r="C614" s="2" t="s">
        <v>40450</v>
      </c>
      <c r="D614" s="2" t="s">
        <v>40445</v>
      </c>
      <c r="E614" s="2">
        <v>207300</v>
      </c>
    </row>
    <row r="615" spans="1:5" x14ac:dyDescent="0.25">
      <c r="A615" s="2">
        <v>202470</v>
      </c>
      <c r="B615" s="2" t="s">
        <v>40447</v>
      </c>
      <c r="C615" s="2" t="s">
        <v>40448</v>
      </c>
      <c r="D615" s="2" t="s">
        <v>40445</v>
      </c>
      <c r="E615" s="2">
        <v>207300</v>
      </c>
    </row>
    <row r="616" spans="1:5" x14ac:dyDescent="0.25">
      <c r="A616" s="2">
        <v>202471</v>
      </c>
      <c r="B616" s="2" t="s">
        <v>40443</v>
      </c>
      <c r="C616" s="2" t="s">
        <v>40444</v>
      </c>
      <c r="D616" s="2" t="s">
        <v>40445</v>
      </c>
      <c r="E616" s="2">
        <v>207300</v>
      </c>
    </row>
    <row r="617" spans="1:5" x14ac:dyDescent="0.25">
      <c r="A617" s="2">
        <v>208551</v>
      </c>
      <c r="B617" s="2" t="s">
        <v>40442</v>
      </c>
      <c r="C617" s="2" t="s">
        <v>32007</v>
      </c>
      <c r="D617" s="2" t="s">
        <v>30857</v>
      </c>
      <c r="E617" s="2">
        <v>208721</v>
      </c>
    </row>
    <row r="618" spans="1:5" x14ac:dyDescent="0.25">
      <c r="A618" s="2">
        <v>207301</v>
      </c>
      <c r="B618" s="2" t="s">
        <v>40441</v>
      </c>
      <c r="C618" s="2" t="s">
        <v>40440</v>
      </c>
      <c r="D618" s="2" t="s">
        <v>29900</v>
      </c>
      <c r="E618" s="2">
        <v>208631</v>
      </c>
    </row>
    <row r="619" spans="1:5" x14ac:dyDescent="0.25">
      <c r="A619" s="2">
        <v>202472</v>
      </c>
      <c r="B619" s="2" t="s">
        <v>10322</v>
      </c>
      <c r="C619" s="2" t="s">
        <v>40439</v>
      </c>
      <c r="D619" s="2" t="s">
        <v>40440</v>
      </c>
      <c r="E619" s="2">
        <v>207301</v>
      </c>
    </row>
    <row r="620" spans="1:5" x14ac:dyDescent="0.25">
      <c r="A620" s="2">
        <v>207302</v>
      </c>
      <c r="B620" s="2" t="s">
        <v>40414</v>
      </c>
      <c r="C620" s="2" t="s">
        <v>40413</v>
      </c>
      <c r="D620" s="2" t="s">
        <v>29919</v>
      </c>
      <c r="E620" s="2">
        <v>208519</v>
      </c>
    </row>
    <row r="621" spans="1:5" x14ac:dyDescent="0.25">
      <c r="A621" s="2">
        <v>202473</v>
      </c>
      <c r="B621" s="2" t="s">
        <v>40437</v>
      </c>
      <c r="C621" s="2" t="s">
        <v>40438</v>
      </c>
      <c r="D621" s="2" t="s">
        <v>40413</v>
      </c>
      <c r="E621" s="2">
        <v>207302</v>
      </c>
    </row>
    <row r="622" spans="1:5" x14ac:dyDescent="0.25">
      <c r="A622" s="2">
        <v>202474</v>
      </c>
      <c r="B622" s="2" t="s">
        <v>40435</v>
      </c>
      <c r="C622" s="2" t="s">
        <v>40436</v>
      </c>
      <c r="D622" s="2" t="s">
        <v>40413</v>
      </c>
      <c r="E622" s="2">
        <v>207302</v>
      </c>
    </row>
    <row r="623" spans="1:5" x14ac:dyDescent="0.25">
      <c r="A623" s="2">
        <v>202475</v>
      </c>
      <c r="B623" s="2" t="s">
        <v>40433</v>
      </c>
      <c r="C623" s="2" t="s">
        <v>40434</v>
      </c>
      <c r="D623" s="2" t="s">
        <v>40413</v>
      </c>
      <c r="E623" s="2">
        <v>207302</v>
      </c>
    </row>
    <row r="624" spans="1:5" x14ac:dyDescent="0.25">
      <c r="A624" s="2">
        <v>202476</v>
      </c>
      <c r="B624" s="2" t="s">
        <v>10216</v>
      </c>
      <c r="C624" s="2" t="s">
        <v>40432</v>
      </c>
      <c r="D624" s="2" t="s">
        <v>40413</v>
      </c>
      <c r="E624" s="2">
        <v>207302</v>
      </c>
    </row>
    <row r="625" spans="1:5" x14ac:dyDescent="0.25">
      <c r="A625" s="2">
        <v>202477</v>
      </c>
      <c r="B625" s="2" t="s">
        <v>10224</v>
      </c>
      <c r="C625" s="2" t="s">
        <v>40431</v>
      </c>
      <c r="D625" s="2" t="s">
        <v>40413</v>
      </c>
      <c r="E625" s="2">
        <v>207302</v>
      </c>
    </row>
    <row r="626" spans="1:5" x14ac:dyDescent="0.25">
      <c r="A626" s="2">
        <v>202478</v>
      </c>
      <c r="B626" s="2" t="s">
        <v>10027</v>
      </c>
      <c r="C626" s="2" t="s">
        <v>40430</v>
      </c>
      <c r="D626" s="2" t="s">
        <v>40413</v>
      </c>
      <c r="E626" s="2">
        <v>207302</v>
      </c>
    </row>
    <row r="627" spans="1:5" x14ac:dyDescent="0.25">
      <c r="A627" s="2">
        <v>202479</v>
      </c>
      <c r="B627" s="2" t="s">
        <v>10424</v>
      </c>
      <c r="C627" s="2" t="s">
        <v>40429</v>
      </c>
      <c r="D627" s="2" t="s">
        <v>40413</v>
      </c>
      <c r="E627" s="2">
        <v>207302</v>
      </c>
    </row>
    <row r="628" spans="1:5" x14ac:dyDescent="0.25">
      <c r="A628" s="2">
        <v>202480</v>
      </c>
      <c r="B628" s="2" t="s">
        <v>40427</v>
      </c>
      <c r="C628" s="2" t="s">
        <v>40428</v>
      </c>
      <c r="D628" s="2" t="s">
        <v>40413</v>
      </c>
      <c r="E628" s="2">
        <v>207302</v>
      </c>
    </row>
    <row r="629" spans="1:5" x14ac:dyDescent="0.25">
      <c r="A629" s="2">
        <v>202481</v>
      </c>
      <c r="B629" s="2" t="s">
        <v>40425</v>
      </c>
      <c r="C629" s="2" t="s">
        <v>40426</v>
      </c>
      <c r="D629" s="2" t="s">
        <v>40413</v>
      </c>
      <c r="E629" s="2">
        <v>207302</v>
      </c>
    </row>
    <row r="630" spans="1:5" x14ac:dyDescent="0.25">
      <c r="A630" s="2">
        <v>202482</v>
      </c>
      <c r="B630" s="2" t="s">
        <v>40423</v>
      </c>
      <c r="C630" s="2" t="s">
        <v>40424</v>
      </c>
      <c r="D630" s="2" t="s">
        <v>40413</v>
      </c>
      <c r="E630" s="2">
        <v>207302</v>
      </c>
    </row>
    <row r="631" spans="1:5" x14ac:dyDescent="0.25">
      <c r="A631" s="2">
        <v>202483</v>
      </c>
      <c r="B631" s="2" t="s">
        <v>40421</v>
      </c>
      <c r="C631" s="2" t="s">
        <v>40422</v>
      </c>
      <c r="D631" s="2" t="s">
        <v>40413</v>
      </c>
      <c r="E631" s="2">
        <v>207302</v>
      </c>
    </row>
    <row r="632" spans="1:5" x14ac:dyDescent="0.25">
      <c r="A632" s="2">
        <v>202484</v>
      </c>
      <c r="B632" s="2" t="s">
        <v>40419</v>
      </c>
      <c r="C632" s="2" t="s">
        <v>40420</v>
      </c>
      <c r="D632" s="2" t="s">
        <v>40413</v>
      </c>
      <c r="E632" s="2">
        <v>207302</v>
      </c>
    </row>
    <row r="633" spans="1:5" x14ac:dyDescent="0.25">
      <c r="A633" s="2">
        <v>202485</v>
      </c>
      <c r="B633" s="2" t="s">
        <v>40417</v>
      </c>
      <c r="C633" s="2" t="s">
        <v>40418</v>
      </c>
      <c r="D633" s="2" t="s">
        <v>40413</v>
      </c>
      <c r="E633" s="2">
        <v>207302</v>
      </c>
    </row>
    <row r="634" spans="1:5" x14ac:dyDescent="0.25">
      <c r="A634" s="2">
        <v>202486</v>
      </c>
      <c r="B634" s="2" t="s">
        <v>40415</v>
      </c>
      <c r="C634" s="2" t="s">
        <v>40416</v>
      </c>
      <c r="D634" s="2" t="s">
        <v>40413</v>
      </c>
      <c r="E634" s="2">
        <v>207302</v>
      </c>
    </row>
    <row r="635" spans="1:5" x14ac:dyDescent="0.25">
      <c r="A635" s="2">
        <v>202487</v>
      </c>
      <c r="B635" s="2" t="s">
        <v>40411</v>
      </c>
      <c r="C635" s="2" t="s">
        <v>40412</v>
      </c>
      <c r="D635" s="2" t="s">
        <v>40413</v>
      </c>
      <c r="E635" s="2">
        <v>207302</v>
      </c>
    </row>
    <row r="636" spans="1:5" x14ac:dyDescent="0.25">
      <c r="A636" s="2">
        <v>207303</v>
      </c>
      <c r="B636" s="2" t="s">
        <v>40396</v>
      </c>
      <c r="C636" s="2" t="s">
        <v>40395</v>
      </c>
      <c r="D636" s="2" t="s">
        <v>29865</v>
      </c>
      <c r="E636" s="2">
        <v>208521</v>
      </c>
    </row>
    <row r="637" spans="1:5" x14ac:dyDescent="0.25">
      <c r="A637" s="2">
        <v>202488</v>
      </c>
      <c r="B637" s="2" t="s">
        <v>40409</v>
      </c>
      <c r="C637" s="2" t="s">
        <v>40410</v>
      </c>
      <c r="D637" s="2" t="s">
        <v>40395</v>
      </c>
      <c r="E637" s="2">
        <v>207303</v>
      </c>
    </row>
    <row r="638" spans="1:5" x14ac:dyDescent="0.25">
      <c r="A638" s="2">
        <v>202489</v>
      </c>
      <c r="B638" s="2" t="s">
        <v>40407</v>
      </c>
      <c r="C638" s="2" t="s">
        <v>40408</v>
      </c>
      <c r="D638" s="2" t="s">
        <v>40395</v>
      </c>
      <c r="E638" s="2">
        <v>207303</v>
      </c>
    </row>
    <row r="639" spans="1:5" x14ac:dyDescent="0.25">
      <c r="A639" s="2">
        <v>202490</v>
      </c>
      <c r="B639" s="2" t="s">
        <v>10368</v>
      </c>
      <c r="C639" s="2" t="s">
        <v>40406</v>
      </c>
      <c r="D639" s="2" t="s">
        <v>40395</v>
      </c>
      <c r="E639" s="2">
        <v>207303</v>
      </c>
    </row>
    <row r="640" spans="1:5" x14ac:dyDescent="0.25">
      <c r="A640" s="2">
        <v>202491</v>
      </c>
      <c r="B640" s="2" t="s">
        <v>40404</v>
      </c>
      <c r="C640" s="2" t="s">
        <v>40405</v>
      </c>
      <c r="D640" s="2" t="s">
        <v>40395</v>
      </c>
      <c r="E640" s="2">
        <v>207303</v>
      </c>
    </row>
    <row r="641" spans="1:5" x14ac:dyDescent="0.25">
      <c r="A641" s="2">
        <v>202492</v>
      </c>
      <c r="B641" s="2" t="s">
        <v>40402</v>
      </c>
      <c r="C641" s="2" t="s">
        <v>40403</v>
      </c>
      <c r="D641" s="2" t="s">
        <v>40395</v>
      </c>
      <c r="E641" s="2">
        <v>207303</v>
      </c>
    </row>
    <row r="642" spans="1:5" x14ac:dyDescent="0.25">
      <c r="A642" s="2">
        <v>202493</v>
      </c>
      <c r="B642" s="2" t="s">
        <v>40400</v>
      </c>
      <c r="C642" s="2" t="s">
        <v>40401</v>
      </c>
      <c r="D642" s="2" t="s">
        <v>40395</v>
      </c>
      <c r="E642" s="2">
        <v>207303</v>
      </c>
    </row>
    <row r="643" spans="1:5" x14ac:dyDescent="0.25">
      <c r="A643" s="2">
        <v>202494</v>
      </c>
      <c r="B643" s="2" t="s">
        <v>10390</v>
      </c>
      <c r="C643" s="2" t="s">
        <v>40399</v>
      </c>
      <c r="D643" s="2" t="s">
        <v>40395</v>
      </c>
      <c r="E643" s="2">
        <v>207303</v>
      </c>
    </row>
    <row r="644" spans="1:5" x14ac:dyDescent="0.25">
      <c r="A644" s="2">
        <v>202495</v>
      </c>
      <c r="B644" s="2" t="s">
        <v>40397</v>
      </c>
      <c r="C644" s="2" t="s">
        <v>40398</v>
      </c>
      <c r="D644" s="2" t="s">
        <v>40395</v>
      </c>
      <c r="E644" s="2">
        <v>207303</v>
      </c>
    </row>
    <row r="645" spans="1:5" x14ac:dyDescent="0.25">
      <c r="A645" s="2">
        <v>202496</v>
      </c>
      <c r="B645" s="2" t="s">
        <v>40393</v>
      </c>
      <c r="C645" s="2" t="s">
        <v>40394</v>
      </c>
      <c r="D645" s="2" t="s">
        <v>40395</v>
      </c>
      <c r="E645" s="2">
        <v>207303</v>
      </c>
    </row>
    <row r="646" spans="1:5" x14ac:dyDescent="0.25">
      <c r="A646" s="2">
        <v>208421</v>
      </c>
      <c r="B646" s="2" t="s">
        <v>40392</v>
      </c>
      <c r="C646" s="2" t="s">
        <v>40391</v>
      </c>
      <c r="D646" s="2" t="s">
        <v>31480</v>
      </c>
      <c r="E646" s="2">
        <v>208612</v>
      </c>
    </row>
    <row r="647" spans="1:5" x14ac:dyDescent="0.25">
      <c r="A647" s="2">
        <v>207304</v>
      </c>
      <c r="B647" s="2" t="s">
        <v>40381</v>
      </c>
      <c r="C647" s="2" t="s">
        <v>40380</v>
      </c>
      <c r="D647" s="2" t="s">
        <v>40391</v>
      </c>
      <c r="E647" s="2">
        <v>208421</v>
      </c>
    </row>
    <row r="648" spans="1:5" x14ac:dyDescent="0.25">
      <c r="A648" s="2">
        <v>202497</v>
      </c>
      <c r="B648" s="2" t="s">
        <v>10581</v>
      </c>
      <c r="C648" s="2" t="s">
        <v>40390</v>
      </c>
      <c r="D648" s="2" t="s">
        <v>40380</v>
      </c>
      <c r="E648" s="2">
        <v>207304</v>
      </c>
    </row>
    <row r="649" spans="1:5" x14ac:dyDescent="0.25">
      <c r="A649" s="2">
        <v>202498</v>
      </c>
      <c r="B649" s="2" t="s">
        <v>40388</v>
      </c>
      <c r="C649" s="2" t="s">
        <v>40389</v>
      </c>
      <c r="D649" s="2" t="s">
        <v>40380</v>
      </c>
      <c r="E649" s="2">
        <v>207304</v>
      </c>
    </row>
    <row r="650" spans="1:5" x14ac:dyDescent="0.25">
      <c r="A650" s="2">
        <v>202499</v>
      </c>
      <c r="B650" s="2" t="s">
        <v>40386</v>
      </c>
      <c r="C650" s="2" t="s">
        <v>40387</v>
      </c>
      <c r="D650" s="2" t="s">
        <v>40380</v>
      </c>
      <c r="E650" s="2">
        <v>207304</v>
      </c>
    </row>
    <row r="651" spans="1:5" x14ac:dyDescent="0.25">
      <c r="A651" s="2">
        <v>202500</v>
      </c>
      <c r="B651" s="2" t="s">
        <v>40384</v>
      </c>
      <c r="C651" s="2" t="s">
        <v>40385</v>
      </c>
      <c r="D651" s="2" t="s">
        <v>40380</v>
      </c>
      <c r="E651" s="2">
        <v>207304</v>
      </c>
    </row>
    <row r="652" spans="1:5" x14ac:dyDescent="0.25">
      <c r="A652" s="2">
        <v>202501</v>
      </c>
      <c r="B652" s="2" t="s">
        <v>40382</v>
      </c>
      <c r="C652" s="2" t="s">
        <v>40383</v>
      </c>
      <c r="D652" s="2" t="s">
        <v>40380</v>
      </c>
      <c r="E652" s="2">
        <v>207304</v>
      </c>
    </row>
    <row r="653" spans="1:5" x14ac:dyDescent="0.25">
      <c r="A653" s="2">
        <v>202502</v>
      </c>
      <c r="B653" s="2" t="s">
        <v>40378</v>
      </c>
      <c r="C653" s="2" t="s">
        <v>40379</v>
      </c>
      <c r="D653" s="2" t="s">
        <v>40380</v>
      </c>
      <c r="E653" s="2">
        <v>207304</v>
      </c>
    </row>
    <row r="654" spans="1:5" x14ac:dyDescent="0.25">
      <c r="A654" s="2">
        <v>207305</v>
      </c>
      <c r="B654" s="2" t="s">
        <v>40377</v>
      </c>
      <c r="C654" s="2" t="s">
        <v>40376</v>
      </c>
      <c r="D654" s="2" t="s">
        <v>33097</v>
      </c>
      <c r="E654" s="2">
        <v>208644</v>
      </c>
    </row>
    <row r="655" spans="1:5" x14ac:dyDescent="0.25">
      <c r="A655" s="2">
        <v>202503</v>
      </c>
      <c r="B655" s="2" t="s">
        <v>40374</v>
      </c>
      <c r="C655" s="2" t="s">
        <v>40375</v>
      </c>
      <c r="D655" s="2" t="s">
        <v>40376</v>
      </c>
      <c r="E655" s="2">
        <v>207305</v>
      </c>
    </row>
    <row r="656" spans="1:5" x14ac:dyDescent="0.25">
      <c r="A656" s="2">
        <v>208422</v>
      </c>
      <c r="B656" s="2" t="s">
        <v>40373</v>
      </c>
      <c r="C656" s="2" t="s">
        <v>37861</v>
      </c>
      <c r="D656" s="2" t="s">
        <v>38869</v>
      </c>
      <c r="E656" s="2">
        <v>208572</v>
      </c>
    </row>
    <row r="657" spans="1:5" x14ac:dyDescent="0.25">
      <c r="A657" s="2">
        <v>207306</v>
      </c>
      <c r="B657" s="2" t="s">
        <v>40368</v>
      </c>
      <c r="C657" s="2" t="s">
        <v>40367</v>
      </c>
      <c r="D657" s="2" t="s">
        <v>37861</v>
      </c>
      <c r="E657" s="2">
        <v>208422</v>
      </c>
    </row>
    <row r="658" spans="1:5" x14ac:dyDescent="0.25">
      <c r="A658" s="2">
        <v>202504</v>
      </c>
      <c r="B658" s="2" t="s">
        <v>40371</v>
      </c>
      <c r="C658" s="2" t="s">
        <v>40372</v>
      </c>
      <c r="D658" s="2" t="s">
        <v>40367</v>
      </c>
      <c r="E658" s="2">
        <v>207306</v>
      </c>
    </row>
    <row r="659" spans="1:5" x14ac:dyDescent="0.25">
      <c r="A659" s="2">
        <v>202505</v>
      </c>
      <c r="B659" s="2" t="s">
        <v>40369</v>
      </c>
      <c r="C659" s="2" t="s">
        <v>40370</v>
      </c>
      <c r="D659" s="2" t="s">
        <v>40367</v>
      </c>
      <c r="E659" s="2">
        <v>207306</v>
      </c>
    </row>
    <row r="660" spans="1:5" x14ac:dyDescent="0.25">
      <c r="A660" s="2">
        <v>202506</v>
      </c>
      <c r="B660" s="2" t="s">
        <v>40365</v>
      </c>
      <c r="C660" s="2" t="s">
        <v>40366</v>
      </c>
      <c r="D660" s="2" t="s">
        <v>40367</v>
      </c>
      <c r="E660" s="2">
        <v>207306</v>
      </c>
    </row>
    <row r="661" spans="1:5" x14ac:dyDescent="0.25">
      <c r="A661" s="2">
        <v>207307</v>
      </c>
      <c r="B661" s="2" t="s">
        <v>40364</v>
      </c>
      <c r="C661" s="2" t="s">
        <v>40363</v>
      </c>
      <c r="D661" s="2" t="s">
        <v>37861</v>
      </c>
      <c r="E661" s="2">
        <v>208422</v>
      </c>
    </row>
    <row r="662" spans="1:5" x14ac:dyDescent="0.25">
      <c r="A662" s="2">
        <v>202507</v>
      </c>
      <c r="B662" s="2" t="s">
        <v>40361</v>
      </c>
      <c r="C662" s="2" t="s">
        <v>40362</v>
      </c>
      <c r="D662" s="2" t="s">
        <v>40363</v>
      </c>
      <c r="E662" s="2">
        <v>207307</v>
      </c>
    </row>
    <row r="663" spans="1:5" x14ac:dyDescent="0.25">
      <c r="A663" s="2">
        <v>208552</v>
      </c>
      <c r="B663" s="2" t="s">
        <v>10131</v>
      </c>
      <c r="C663" s="2" t="s">
        <v>30014</v>
      </c>
      <c r="D663" s="2" t="s">
        <v>30258</v>
      </c>
      <c r="E663" s="2">
        <v>208701</v>
      </c>
    </row>
    <row r="664" spans="1:5" x14ac:dyDescent="0.25">
      <c r="A664" s="2">
        <v>207308</v>
      </c>
      <c r="B664" s="2" t="s">
        <v>40359</v>
      </c>
      <c r="C664" s="2" t="s">
        <v>40358</v>
      </c>
      <c r="D664" s="2" t="s">
        <v>30014</v>
      </c>
      <c r="E664" s="2">
        <v>208552</v>
      </c>
    </row>
    <row r="665" spans="1:5" x14ac:dyDescent="0.25">
      <c r="A665" s="2">
        <v>202508</v>
      </c>
      <c r="B665" s="2" t="s">
        <v>5041</v>
      </c>
      <c r="C665" s="2" t="s">
        <v>40360</v>
      </c>
      <c r="D665" s="2" t="s">
        <v>40358</v>
      </c>
      <c r="E665" s="2">
        <v>207308</v>
      </c>
    </row>
    <row r="666" spans="1:5" x14ac:dyDescent="0.25">
      <c r="A666" s="2">
        <v>202509</v>
      </c>
      <c r="B666" s="2" t="s">
        <v>40356</v>
      </c>
      <c r="C666" s="2" t="s">
        <v>40357</v>
      </c>
      <c r="D666" s="2" t="s">
        <v>40358</v>
      </c>
      <c r="E666" s="2">
        <v>207308</v>
      </c>
    </row>
    <row r="667" spans="1:5" x14ac:dyDescent="0.25">
      <c r="A667" s="2">
        <v>207309</v>
      </c>
      <c r="B667" s="2" t="s">
        <v>40355</v>
      </c>
      <c r="C667" s="2" t="s">
        <v>40354</v>
      </c>
      <c r="D667" s="2" t="s">
        <v>29852</v>
      </c>
      <c r="E667" s="2">
        <v>208486</v>
      </c>
    </row>
    <row r="668" spans="1:5" x14ac:dyDescent="0.25">
      <c r="A668" s="2">
        <v>202511</v>
      </c>
      <c r="B668" s="2" t="s">
        <v>40352</v>
      </c>
      <c r="C668" s="2" t="s">
        <v>40353</v>
      </c>
      <c r="D668" s="2" t="s">
        <v>40354</v>
      </c>
      <c r="E668" s="2">
        <v>207309</v>
      </c>
    </row>
    <row r="669" spans="1:5" x14ac:dyDescent="0.25">
      <c r="A669" s="2">
        <v>208553</v>
      </c>
      <c r="B669" s="2" t="s">
        <v>10140</v>
      </c>
      <c r="C669" s="2" t="s">
        <v>29973</v>
      </c>
      <c r="D669" s="2" t="s">
        <v>29997</v>
      </c>
      <c r="E669" s="2">
        <v>208702</v>
      </c>
    </row>
    <row r="670" spans="1:5" x14ac:dyDescent="0.25">
      <c r="A670" s="2">
        <v>207310</v>
      </c>
      <c r="B670" s="2" t="s">
        <v>29718</v>
      </c>
      <c r="C670" s="2" t="s">
        <v>40342</v>
      </c>
      <c r="D670" s="2" t="s">
        <v>29973</v>
      </c>
      <c r="E670" s="2">
        <v>208553</v>
      </c>
    </row>
    <row r="671" spans="1:5" x14ac:dyDescent="0.25">
      <c r="A671" s="2">
        <v>202512</v>
      </c>
      <c r="B671" s="2" t="s">
        <v>29724</v>
      </c>
      <c r="C671" s="2" t="s">
        <v>40351</v>
      </c>
      <c r="D671" s="2" t="s">
        <v>40342</v>
      </c>
      <c r="E671" s="2">
        <v>207310</v>
      </c>
    </row>
    <row r="672" spans="1:5" x14ac:dyDescent="0.25">
      <c r="A672" s="2">
        <v>202513</v>
      </c>
      <c r="B672" s="2" t="s">
        <v>29722</v>
      </c>
      <c r="C672" s="2" t="s">
        <v>40350</v>
      </c>
      <c r="D672" s="2" t="s">
        <v>40342</v>
      </c>
      <c r="E672" s="2">
        <v>207310</v>
      </c>
    </row>
    <row r="673" spans="1:5" x14ac:dyDescent="0.25">
      <c r="A673" s="2">
        <v>202514</v>
      </c>
      <c r="B673" s="2" t="s">
        <v>29720</v>
      </c>
      <c r="C673" s="2" t="s">
        <v>40349</v>
      </c>
      <c r="D673" s="2" t="s">
        <v>40342</v>
      </c>
      <c r="E673" s="2">
        <v>207310</v>
      </c>
    </row>
    <row r="674" spans="1:5" x14ac:dyDescent="0.25">
      <c r="A674" s="2">
        <v>202515</v>
      </c>
      <c r="B674" s="2" t="s">
        <v>10165</v>
      </c>
      <c r="C674" s="2" t="s">
        <v>40348</v>
      </c>
      <c r="D674" s="2" t="s">
        <v>40342</v>
      </c>
      <c r="E674" s="2">
        <v>207310</v>
      </c>
    </row>
    <row r="675" spans="1:5" x14ac:dyDescent="0.25">
      <c r="A675" s="2">
        <v>202516</v>
      </c>
      <c r="B675" s="2" t="s">
        <v>5038</v>
      </c>
      <c r="C675" s="2" t="s">
        <v>40347</v>
      </c>
      <c r="D675" s="2" t="s">
        <v>40342</v>
      </c>
      <c r="E675" s="2">
        <v>207310</v>
      </c>
    </row>
    <row r="676" spans="1:5" x14ac:dyDescent="0.25">
      <c r="A676" s="2">
        <v>202517</v>
      </c>
      <c r="B676" s="2" t="s">
        <v>40345</v>
      </c>
      <c r="C676" s="2" t="s">
        <v>40346</v>
      </c>
      <c r="D676" s="2" t="s">
        <v>40342</v>
      </c>
      <c r="E676" s="2">
        <v>207310</v>
      </c>
    </row>
    <row r="677" spans="1:5" x14ac:dyDescent="0.25">
      <c r="A677" s="2">
        <v>202518</v>
      </c>
      <c r="B677" s="2" t="s">
        <v>40343</v>
      </c>
      <c r="C677" s="2" t="s">
        <v>40344</v>
      </c>
      <c r="D677" s="2" t="s">
        <v>40342</v>
      </c>
      <c r="E677" s="2">
        <v>207310</v>
      </c>
    </row>
    <row r="678" spans="1:5" x14ac:dyDescent="0.25">
      <c r="A678" s="2">
        <v>202519</v>
      </c>
      <c r="B678" s="2" t="s">
        <v>40340</v>
      </c>
      <c r="C678" s="2" t="s">
        <v>40341</v>
      </c>
      <c r="D678" s="2" t="s">
        <v>40342</v>
      </c>
      <c r="E678" s="2">
        <v>207310</v>
      </c>
    </row>
    <row r="679" spans="1:5" x14ac:dyDescent="0.25">
      <c r="A679" s="2">
        <v>207311</v>
      </c>
      <c r="B679" s="2" t="s">
        <v>40339</v>
      </c>
      <c r="C679" s="2" t="s">
        <v>40338</v>
      </c>
      <c r="D679" s="2" t="s">
        <v>31049</v>
      </c>
      <c r="E679" s="2">
        <v>208518</v>
      </c>
    </row>
    <row r="680" spans="1:5" x14ac:dyDescent="0.25">
      <c r="A680" s="2">
        <v>202520</v>
      </c>
      <c r="B680" s="2" t="s">
        <v>10579</v>
      </c>
      <c r="C680" s="2" t="s">
        <v>40337</v>
      </c>
      <c r="D680" s="2" t="s">
        <v>40338</v>
      </c>
      <c r="E680" s="2">
        <v>207311</v>
      </c>
    </row>
    <row r="681" spans="1:5" x14ac:dyDescent="0.25">
      <c r="A681" s="2">
        <v>207312</v>
      </c>
      <c r="B681" s="2" t="s">
        <v>40336</v>
      </c>
      <c r="C681" s="2" t="s">
        <v>40335</v>
      </c>
      <c r="D681" s="2" t="s">
        <v>30207</v>
      </c>
      <c r="E681" s="2">
        <v>208439</v>
      </c>
    </row>
    <row r="682" spans="1:5" x14ac:dyDescent="0.25">
      <c r="A682" s="2">
        <v>202521</v>
      </c>
      <c r="B682" s="2" t="s">
        <v>40333</v>
      </c>
      <c r="C682" s="2" t="s">
        <v>40334</v>
      </c>
      <c r="D682" s="2" t="s">
        <v>40335</v>
      </c>
      <c r="E682" s="2">
        <v>207312</v>
      </c>
    </row>
    <row r="683" spans="1:5" x14ac:dyDescent="0.25">
      <c r="A683" s="2">
        <v>207313</v>
      </c>
      <c r="B683" s="2" t="s">
        <v>40331</v>
      </c>
      <c r="C683" s="2" t="s">
        <v>40330</v>
      </c>
      <c r="D683" s="2" t="s">
        <v>34901</v>
      </c>
      <c r="E683" s="2">
        <v>208621</v>
      </c>
    </row>
    <row r="684" spans="1:5" x14ac:dyDescent="0.25">
      <c r="A684" s="2">
        <v>202522</v>
      </c>
      <c r="B684" s="2" t="s">
        <v>40328</v>
      </c>
      <c r="C684" s="2" t="s">
        <v>40329</v>
      </c>
      <c r="D684" s="2" t="s">
        <v>40330</v>
      </c>
      <c r="E684" s="2">
        <v>207313</v>
      </c>
    </row>
    <row r="685" spans="1:5" x14ac:dyDescent="0.25">
      <c r="A685" s="2">
        <v>207314</v>
      </c>
      <c r="B685" s="2" t="s">
        <v>29713</v>
      </c>
      <c r="C685" s="2" t="s">
        <v>40312</v>
      </c>
      <c r="D685" s="2" t="s">
        <v>32044</v>
      </c>
      <c r="E685" s="2">
        <v>208424</v>
      </c>
    </row>
    <row r="686" spans="1:5" x14ac:dyDescent="0.25">
      <c r="A686" s="2">
        <v>202523</v>
      </c>
      <c r="B686" s="2" t="s">
        <v>40326</v>
      </c>
      <c r="C686" s="2" t="s">
        <v>40327</v>
      </c>
      <c r="D686" s="2" t="s">
        <v>40312</v>
      </c>
      <c r="E686" s="2">
        <v>207314</v>
      </c>
    </row>
    <row r="687" spans="1:5" x14ac:dyDescent="0.25">
      <c r="A687" s="2">
        <v>202524</v>
      </c>
      <c r="B687" s="2" t="s">
        <v>40324</v>
      </c>
      <c r="C687" s="2" t="s">
        <v>40325</v>
      </c>
      <c r="D687" s="2" t="s">
        <v>40312</v>
      </c>
      <c r="E687" s="2">
        <v>207314</v>
      </c>
    </row>
    <row r="688" spans="1:5" x14ac:dyDescent="0.25">
      <c r="A688" s="2">
        <v>202525</v>
      </c>
      <c r="B688" s="2" t="s">
        <v>40322</v>
      </c>
      <c r="C688" s="2" t="s">
        <v>40323</v>
      </c>
      <c r="D688" s="2" t="s">
        <v>40312</v>
      </c>
      <c r="E688" s="2">
        <v>207314</v>
      </c>
    </row>
    <row r="689" spans="1:5" x14ac:dyDescent="0.25">
      <c r="A689" s="2">
        <v>202526</v>
      </c>
      <c r="B689" s="2" t="s">
        <v>5125</v>
      </c>
      <c r="C689" s="2" t="s">
        <v>40321</v>
      </c>
      <c r="D689" s="2" t="s">
        <v>40312</v>
      </c>
      <c r="E689" s="2">
        <v>207314</v>
      </c>
    </row>
    <row r="690" spans="1:5" x14ac:dyDescent="0.25">
      <c r="A690" s="2">
        <v>202527</v>
      </c>
      <c r="B690" s="2" t="s">
        <v>5131</v>
      </c>
      <c r="C690" s="2" t="s">
        <v>40320</v>
      </c>
      <c r="D690" s="2" t="s">
        <v>40312</v>
      </c>
      <c r="E690" s="2">
        <v>207314</v>
      </c>
    </row>
    <row r="691" spans="1:5" x14ac:dyDescent="0.25">
      <c r="A691" s="2">
        <v>202528</v>
      </c>
      <c r="B691" s="2" t="s">
        <v>5147</v>
      </c>
      <c r="C691" s="2" t="s">
        <v>40319</v>
      </c>
      <c r="D691" s="2" t="s">
        <v>40312</v>
      </c>
      <c r="E691" s="2">
        <v>207314</v>
      </c>
    </row>
    <row r="692" spans="1:5" x14ac:dyDescent="0.25">
      <c r="A692" s="2">
        <v>202529</v>
      </c>
      <c r="B692" s="2" t="s">
        <v>40317</v>
      </c>
      <c r="C692" s="2" t="s">
        <v>40318</v>
      </c>
      <c r="D692" s="2" t="s">
        <v>40312</v>
      </c>
      <c r="E692" s="2">
        <v>207314</v>
      </c>
    </row>
    <row r="693" spans="1:5" x14ac:dyDescent="0.25">
      <c r="A693" s="2">
        <v>202530</v>
      </c>
      <c r="B693" s="2" t="s">
        <v>40315</v>
      </c>
      <c r="C693" s="2" t="s">
        <v>40316</v>
      </c>
      <c r="D693" s="2" t="s">
        <v>40312</v>
      </c>
      <c r="E693" s="2">
        <v>207314</v>
      </c>
    </row>
    <row r="694" spans="1:5" x14ac:dyDescent="0.25">
      <c r="A694" s="2">
        <v>202531</v>
      </c>
      <c r="B694" s="2" t="s">
        <v>40313</v>
      </c>
      <c r="C694" s="2" t="s">
        <v>40314</v>
      </c>
      <c r="D694" s="2" t="s">
        <v>40312</v>
      </c>
      <c r="E694" s="2">
        <v>207314</v>
      </c>
    </row>
    <row r="695" spans="1:5" x14ac:dyDescent="0.25">
      <c r="A695" s="2">
        <v>202532</v>
      </c>
      <c r="B695" s="2" t="s">
        <v>40310</v>
      </c>
      <c r="C695" s="2" t="s">
        <v>40311</v>
      </c>
      <c r="D695" s="2" t="s">
        <v>40312</v>
      </c>
      <c r="E695" s="2">
        <v>207314</v>
      </c>
    </row>
    <row r="696" spans="1:5" x14ac:dyDescent="0.25">
      <c r="A696" s="2">
        <v>208423</v>
      </c>
      <c r="B696" s="2" t="s">
        <v>40309</v>
      </c>
      <c r="C696" s="2" t="s">
        <v>32540</v>
      </c>
      <c r="D696" s="2" t="s">
        <v>35491</v>
      </c>
      <c r="E696" s="2">
        <v>208559</v>
      </c>
    </row>
    <row r="697" spans="1:5" x14ac:dyDescent="0.25">
      <c r="A697" s="2">
        <v>207315</v>
      </c>
      <c r="B697" s="2" t="s">
        <v>29710</v>
      </c>
      <c r="C697" s="2" t="s">
        <v>40307</v>
      </c>
      <c r="D697" s="2" t="s">
        <v>32540</v>
      </c>
      <c r="E697" s="2">
        <v>208423</v>
      </c>
    </row>
    <row r="698" spans="1:5" x14ac:dyDescent="0.25">
      <c r="A698" s="2">
        <v>202533</v>
      </c>
      <c r="B698" s="2" t="s">
        <v>5149</v>
      </c>
      <c r="C698" s="2" t="s">
        <v>40308</v>
      </c>
      <c r="D698" s="2" t="s">
        <v>40307</v>
      </c>
      <c r="E698" s="2">
        <v>207315</v>
      </c>
    </row>
    <row r="699" spans="1:5" x14ac:dyDescent="0.25">
      <c r="A699" s="2">
        <v>202534</v>
      </c>
      <c r="B699" s="2" t="s">
        <v>40305</v>
      </c>
      <c r="C699" s="2" t="s">
        <v>40306</v>
      </c>
      <c r="D699" s="2" t="s">
        <v>40307</v>
      </c>
      <c r="E699" s="2">
        <v>207315</v>
      </c>
    </row>
    <row r="700" spans="1:5" x14ac:dyDescent="0.25">
      <c r="A700" s="2">
        <v>208424</v>
      </c>
      <c r="B700" s="2" t="s">
        <v>40304</v>
      </c>
      <c r="C700" s="2" t="s">
        <v>32044</v>
      </c>
      <c r="D700" s="2" t="s">
        <v>32403</v>
      </c>
      <c r="E700" s="2">
        <v>208547</v>
      </c>
    </row>
    <row r="701" spans="1:5" x14ac:dyDescent="0.25">
      <c r="A701" s="2">
        <v>207316</v>
      </c>
      <c r="B701" s="2" t="s">
        <v>40303</v>
      </c>
      <c r="C701" s="2" t="s">
        <v>40302</v>
      </c>
      <c r="D701" s="2" t="s">
        <v>31121</v>
      </c>
      <c r="E701" s="2">
        <v>208599</v>
      </c>
    </row>
    <row r="702" spans="1:5" x14ac:dyDescent="0.25">
      <c r="A702" s="2">
        <v>202535</v>
      </c>
      <c r="B702" s="2" t="s">
        <v>40300</v>
      </c>
      <c r="C702" s="2" t="s">
        <v>40301</v>
      </c>
      <c r="D702" s="2" t="s">
        <v>40302</v>
      </c>
      <c r="E702" s="2">
        <v>207316</v>
      </c>
    </row>
    <row r="703" spans="1:5" x14ac:dyDescent="0.25">
      <c r="A703" s="2">
        <v>208554</v>
      </c>
      <c r="B703" s="2" t="s">
        <v>29707</v>
      </c>
      <c r="C703" s="2" t="s">
        <v>33233</v>
      </c>
      <c r="D703" s="2" t="s">
        <v>30370</v>
      </c>
      <c r="E703" s="2">
        <v>208700</v>
      </c>
    </row>
    <row r="704" spans="1:5" x14ac:dyDescent="0.25">
      <c r="A704" s="2">
        <v>208425</v>
      </c>
      <c r="B704" s="2" t="s">
        <v>40299</v>
      </c>
      <c r="C704" s="2" t="s">
        <v>35017</v>
      </c>
      <c r="D704" s="2" t="s">
        <v>33233</v>
      </c>
      <c r="E704" s="2">
        <v>208554</v>
      </c>
    </row>
    <row r="705" spans="1:5" x14ac:dyDescent="0.25">
      <c r="A705" s="2">
        <v>207317</v>
      </c>
      <c r="B705" s="2" t="s">
        <v>29706</v>
      </c>
      <c r="C705" s="2" t="s">
        <v>40298</v>
      </c>
      <c r="D705" s="2" t="s">
        <v>35017</v>
      </c>
      <c r="E705" s="2">
        <v>208425</v>
      </c>
    </row>
    <row r="706" spans="1:5" x14ac:dyDescent="0.25">
      <c r="A706" s="2">
        <v>202536</v>
      </c>
      <c r="B706" s="2" t="s">
        <v>5084</v>
      </c>
      <c r="C706" s="2" t="s">
        <v>40297</v>
      </c>
      <c r="D706" s="2" t="s">
        <v>40298</v>
      </c>
      <c r="E706" s="2">
        <v>207317</v>
      </c>
    </row>
    <row r="707" spans="1:5" x14ac:dyDescent="0.25">
      <c r="A707" s="2">
        <v>207318</v>
      </c>
      <c r="B707" s="2" t="s">
        <v>40296</v>
      </c>
      <c r="C707" s="2" t="s">
        <v>40295</v>
      </c>
      <c r="D707" s="2" t="s">
        <v>32575</v>
      </c>
      <c r="E707" s="2">
        <v>208457</v>
      </c>
    </row>
    <row r="708" spans="1:5" x14ac:dyDescent="0.25">
      <c r="A708" s="2">
        <v>202537</v>
      </c>
      <c r="B708" s="2" t="s">
        <v>40293</v>
      </c>
      <c r="C708" s="2" t="s">
        <v>40294</v>
      </c>
      <c r="D708" s="2" t="s">
        <v>40295</v>
      </c>
      <c r="E708" s="2">
        <v>207318</v>
      </c>
    </row>
    <row r="709" spans="1:5" x14ac:dyDescent="0.25">
      <c r="A709" s="2">
        <v>208426</v>
      </c>
      <c r="B709" s="2" t="s">
        <v>40292</v>
      </c>
      <c r="C709" s="2" t="s">
        <v>31959</v>
      </c>
      <c r="D709" s="2" t="s">
        <v>29895</v>
      </c>
      <c r="E709" s="2">
        <v>208574</v>
      </c>
    </row>
    <row r="710" spans="1:5" x14ac:dyDescent="0.25">
      <c r="A710" s="2">
        <v>207319</v>
      </c>
      <c r="B710" s="2" t="s">
        <v>40291</v>
      </c>
      <c r="C710" s="2" t="s">
        <v>40290</v>
      </c>
      <c r="D710" s="2" t="s">
        <v>31959</v>
      </c>
      <c r="E710" s="2">
        <v>208426</v>
      </c>
    </row>
    <row r="711" spans="1:5" x14ac:dyDescent="0.25">
      <c r="A711" s="2">
        <v>202538</v>
      </c>
      <c r="B711" s="2" t="s">
        <v>10204</v>
      </c>
      <c r="C711" s="2" t="s">
        <v>40289</v>
      </c>
      <c r="D711" s="2" t="s">
        <v>40290</v>
      </c>
      <c r="E711" s="2">
        <v>207319</v>
      </c>
    </row>
    <row r="712" spans="1:5" x14ac:dyDescent="0.25">
      <c r="A712" s="2">
        <v>207320</v>
      </c>
      <c r="B712" s="2" t="s">
        <v>40288</v>
      </c>
      <c r="C712" s="2" t="s">
        <v>40287</v>
      </c>
      <c r="D712" s="2" t="s">
        <v>36224</v>
      </c>
      <c r="E712" s="2">
        <v>208604</v>
      </c>
    </row>
    <row r="713" spans="1:5" x14ac:dyDescent="0.25">
      <c r="A713" s="2">
        <v>202539</v>
      </c>
      <c r="B713" s="2" t="s">
        <v>40285</v>
      </c>
      <c r="C713" s="2" t="s">
        <v>40286</v>
      </c>
      <c r="D713" s="2" t="s">
        <v>40287</v>
      </c>
      <c r="E713" s="2">
        <v>207320</v>
      </c>
    </row>
    <row r="714" spans="1:5" x14ac:dyDescent="0.25">
      <c r="A714" s="2">
        <v>208702</v>
      </c>
      <c r="B714" s="2" t="s">
        <v>29703</v>
      </c>
      <c r="C714" s="2" t="s">
        <v>29997</v>
      </c>
      <c r="D714" s="2" t="s">
        <v>29934</v>
      </c>
      <c r="E714" s="2">
        <v>208731</v>
      </c>
    </row>
    <row r="715" spans="1:5" x14ac:dyDescent="0.25">
      <c r="A715" s="2">
        <v>207321</v>
      </c>
      <c r="B715" s="2" t="s">
        <v>40278</v>
      </c>
      <c r="C715" s="2" t="s">
        <v>40277</v>
      </c>
      <c r="D715" s="2" t="s">
        <v>32189</v>
      </c>
      <c r="E715" s="2">
        <v>208427</v>
      </c>
    </row>
    <row r="716" spans="1:5" x14ac:dyDescent="0.25">
      <c r="A716" s="2">
        <v>202540</v>
      </c>
      <c r="B716" s="2" t="s">
        <v>40283</v>
      </c>
      <c r="C716" s="2" t="s">
        <v>40284</v>
      </c>
      <c r="D716" s="2" t="s">
        <v>40277</v>
      </c>
      <c r="E716" s="2">
        <v>207321</v>
      </c>
    </row>
    <row r="717" spans="1:5" x14ac:dyDescent="0.25">
      <c r="A717" s="2">
        <v>202541</v>
      </c>
      <c r="B717" s="2" t="s">
        <v>40281</v>
      </c>
      <c r="C717" s="2" t="s">
        <v>40282</v>
      </c>
      <c r="D717" s="2" t="s">
        <v>40277</v>
      </c>
      <c r="E717" s="2">
        <v>207321</v>
      </c>
    </row>
    <row r="718" spans="1:5" x14ac:dyDescent="0.25">
      <c r="A718" s="2">
        <v>202542</v>
      </c>
      <c r="B718" s="2" t="s">
        <v>40279</v>
      </c>
      <c r="C718" s="2" t="s">
        <v>40280</v>
      </c>
      <c r="D718" s="2" t="s">
        <v>40277</v>
      </c>
      <c r="E718" s="2">
        <v>207321</v>
      </c>
    </row>
    <row r="719" spans="1:5" x14ac:dyDescent="0.25">
      <c r="A719" s="2">
        <v>202543</v>
      </c>
      <c r="B719" s="2" t="s">
        <v>40275</v>
      </c>
      <c r="C719" s="2" t="s">
        <v>40276</v>
      </c>
      <c r="D719" s="2" t="s">
        <v>40277</v>
      </c>
      <c r="E719" s="2">
        <v>207321</v>
      </c>
    </row>
    <row r="720" spans="1:5" x14ac:dyDescent="0.25">
      <c r="A720" s="2">
        <v>208427</v>
      </c>
      <c r="B720" s="2" t="s">
        <v>40274</v>
      </c>
      <c r="C720" s="2" t="s">
        <v>32189</v>
      </c>
      <c r="D720" s="2" t="s">
        <v>31301</v>
      </c>
      <c r="E720" s="2">
        <v>208641</v>
      </c>
    </row>
    <row r="721" spans="1:5" x14ac:dyDescent="0.25">
      <c r="A721" s="2">
        <v>207322</v>
      </c>
      <c r="B721" s="2" t="s">
        <v>40271</v>
      </c>
      <c r="C721" s="2" t="s">
        <v>40270</v>
      </c>
      <c r="D721" s="2" t="s">
        <v>29852</v>
      </c>
      <c r="E721" s="2">
        <v>208486</v>
      </c>
    </row>
    <row r="722" spans="1:5" x14ac:dyDescent="0.25">
      <c r="A722" s="2">
        <v>202544</v>
      </c>
      <c r="B722" s="2" t="s">
        <v>40272</v>
      </c>
      <c r="C722" s="2" t="s">
        <v>40273</v>
      </c>
      <c r="D722" s="2" t="s">
        <v>40270</v>
      </c>
      <c r="E722" s="2">
        <v>207322</v>
      </c>
    </row>
    <row r="723" spans="1:5" x14ac:dyDescent="0.25">
      <c r="A723" s="2">
        <v>202545</v>
      </c>
      <c r="B723" s="2" t="s">
        <v>40268</v>
      </c>
      <c r="C723" s="2" t="s">
        <v>40269</v>
      </c>
      <c r="D723" s="2" t="s">
        <v>40270</v>
      </c>
      <c r="E723" s="2">
        <v>207322</v>
      </c>
    </row>
    <row r="724" spans="1:5" x14ac:dyDescent="0.25">
      <c r="A724" s="2">
        <v>207323</v>
      </c>
      <c r="B724" s="2" t="s">
        <v>40267</v>
      </c>
      <c r="C724" s="2" t="s">
        <v>40266</v>
      </c>
      <c r="D724" s="2" t="s">
        <v>30376</v>
      </c>
      <c r="E724" s="2">
        <v>208455</v>
      </c>
    </row>
    <row r="725" spans="1:5" x14ac:dyDescent="0.25">
      <c r="A725" s="2">
        <v>202546</v>
      </c>
      <c r="B725" s="2" t="s">
        <v>40264</v>
      </c>
      <c r="C725" s="2" t="s">
        <v>40265</v>
      </c>
      <c r="D725" s="2" t="s">
        <v>40266</v>
      </c>
      <c r="E725" s="2">
        <v>207323</v>
      </c>
    </row>
    <row r="726" spans="1:5" x14ac:dyDescent="0.25">
      <c r="A726" s="2">
        <v>207324</v>
      </c>
      <c r="B726" s="2" t="s">
        <v>40263</v>
      </c>
      <c r="C726" s="2" t="s">
        <v>40262</v>
      </c>
      <c r="D726" s="2" t="s">
        <v>30381</v>
      </c>
      <c r="E726" s="2">
        <v>208514</v>
      </c>
    </row>
    <row r="727" spans="1:5" x14ac:dyDescent="0.25">
      <c r="A727" s="2">
        <v>202547</v>
      </c>
      <c r="B727" s="2" t="s">
        <v>40260</v>
      </c>
      <c r="C727" s="2" t="s">
        <v>40261</v>
      </c>
      <c r="D727" s="2" t="s">
        <v>40262</v>
      </c>
      <c r="E727" s="2">
        <v>207324</v>
      </c>
    </row>
    <row r="728" spans="1:5" x14ac:dyDescent="0.25">
      <c r="A728" s="2">
        <v>207325</v>
      </c>
      <c r="B728" s="2" t="s">
        <v>40257</v>
      </c>
      <c r="C728" s="2" t="s">
        <v>40256</v>
      </c>
      <c r="D728" s="2" t="s">
        <v>40253</v>
      </c>
      <c r="E728" s="2">
        <v>208555</v>
      </c>
    </row>
    <row r="729" spans="1:5" x14ac:dyDescent="0.25">
      <c r="A729" s="2">
        <v>202510</v>
      </c>
      <c r="B729" s="2" t="s">
        <v>40258</v>
      </c>
      <c r="C729" s="2" t="s">
        <v>40259</v>
      </c>
      <c r="D729" s="2" t="s">
        <v>40256</v>
      </c>
      <c r="E729" s="2">
        <v>207325</v>
      </c>
    </row>
    <row r="730" spans="1:5" x14ac:dyDescent="0.25">
      <c r="A730" s="2">
        <v>203425</v>
      </c>
      <c r="B730" s="2" t="s">
        <v>40254</v>
      </c>
      <c r="C730" s="2" t="s">
        <v>40255</v>
      </c>
      <c r="D730" s="2" t="s">
        <v>40256</v>
      </c>
      <c r="E730" s="2">
        <v>207325</v>
      </c>
    </row>
    <row r="731" spans="1:5" x14ac:dyDescent="0.25">
      <c r="A731" s="2">
        <v>208555</v>
      </c>
      <c r="B731" s="2" t="s">
        <v>40252</v>
      </c>
      <c r="C731" s="2" t="s">
        <v>40253</v>
      </c>
      <c r="D731" s="2" t="s">
        <v>31912</v>
      </c>
      <c r="E731" s="2">
        <v>208723</v>
      </c>
    </row>
    <row r="732" spans="1:5" x14ac:dyDescent="0.25">
      <c r="A732" s="2">
        <v>207326</v>
      </c>
      <c r="B732" s="2" t="s">
        <v>40251</v>
      </c>
      <c r="C732" s="2" t="s">
        <v>40250</v>
      </c>
      <c r="D732" s="2" t="s">
        <v>30769</v>
      </c>
      <c r="E732" s="2">
        <v>208661</v>
      </c>
    </row>
    <row r="733" spans="1:5" x14ac:dyDescent="0.25">
      <c r="A733" s="2">
        <v>202548</v>
      </c>
      <c r="B733" s="2" t="s">
        <v>40248</v>
      </c>
      <c r="C733" s="2" t="s">
        <v>40249</v>
      </c>
      <c r="D733" s="2" t="s">
        <v>40250</v>
      </c>
      <c r="E733" s="2">
        <v>207326</v>
      </c>
    </row>
    <row r="734" spans="1:5" x14ac:dyDescent="0.25">
      <c r="A734" s="2">
        <v>207327</v>
      </c>
      <c r="B734" s="2" t="s">
        <v>40245</v>
      </c>
      <c r="C734" s="2" t="s">
        <v>40244</v>
      </c>
      <c r="D734" s="2" t="s">
        <v>32575</v>
      </c>
      <c r="E734" s="2">
        <v>208457</v>
      </c>
    </row>
    <row r="735" spans="1:5" x14ac:dyDescent="0.25">
      <c r="A735" s="2">
        <v>202549</v>
      </c>
      <c r="B735" s="2" t="s">
        <v>40246</v>
      </c>
      <c r="C735" s="2" t="s">
        <v>40247</v>
      </c>
      <c r="D735" s="2" t="s">
        <v>40244</v>
      </c>
      <c r="E735" s="2">
        <v>207327</v>
      </c>
    </row>
    <row r="736" spans="1:5" x14ac:dyDescent="0.25">
      <c r="A736" s="2">
        <v>202550</v>
      </c>
      <c r="B736" s="2" t="s">
        <v>40242</v>
      </c>
      <c r="C736" s="2" t="s">
        <v>40243</v>
      </c>
      <c r="D736" s="2" t="s">
        <v>40244</v>
      </c>
      <c r="E736" s="2">
        <v>207327</v>
      </c>
    </row>
    <row r="737" spans="1:5" x14ac:dyDescent="0.25">
      <c r="A737" s="2">
        <v>207328</v>
      </c>
      <c r="B737" s="2" t="s">
        <v>29695</v>
      </c>
      <c r="C737" s="2" t="s">
        <v>40232</v>
      </c>
      <c r="D737" s="2" t="s">
        <v>35968</v>
      </c>
      <c r="E737" s="2">
        <v>208428</v>
      </c>
    </row>
    <row r="738" spans="1:5" x14ac:dyDescent="0.25">
      <c r="A738" s="2">
        <v>202551</v>
      </c>
      <c r="B738" s="2" t="s">
        <v>4833</v>
      </c>
      <c r="C738" s="2" t="s">
        <v>40241</v>
      </c>
      <c r="D738" s="2" t="s">
        <v>40232</v>
      </c>
      <c r="E738" s="2">
        <v>207328</v>
      </c>
    </row>
    <row r="739" spans="1:5" x14ac:dyDescent="0.25">
      <c r="A739" s="2">
        <v>202552</v>
      </c>
      <c r="B739" s="2" t="s">
        <v>40239</v>
      </c>
      <c r="C739" s="2" t="s">
        <v>40240</v>
      </c>
      <c r="D739" s="2" t="s">
        <v>40232</v>
      </c>
      <c r="E739" s="2">
        <v>207328</v>
      </c>
    </row>
    <row r="740" spans="1:5" x14ac:dyDescent="0.25">
      <c r="A740" s="2">
        <v>202553</v>
      </c>
      <c r="B740" s="2" t="s">
        <v>29699</v>
      </c>
      <c r="C740" s="2" t="s">
        <v>40238</v>
      </c>
      <c r="D740" s="2" t="s">
        <v>40232</v>
      </c>
      <c r="E740" s="2">
        <v>207328</v>
      </c>
    </row>
    <row r="741" spans="1:5" x14ac:dyDescent="0.25">
      <c r="A741" s="2">
        <v>202554</v>
      </c>
      <c r="B741" s="2" t="s">
        <v>40236</v>
      </c>
      <c r="C741" s="2" t="s">
        <v>40237</v>
      </c>
      <c r="D741" s="2" t="s">
        <v>40232</v>
      </c>
      <c r="E741" s="2">
        <v>207328</v>
      </c>
    </row>
    <row r="742" spans="1:5" x14ac:dyDescent="0.25">
      <c r="A742" s="2">
        <v>202555</v>
      </c>
      <c r="B742" s="2" t="s">
        <v>4863</v>
      </c>
      <c r="C742" s="2" t="s">
        <v>40235</v>
      </c>
      <c r="D742" s="2" t="s">
        <v>40232</v>
      </c>
      <c r="E742" s="2">
        <v>207328</v>
      </c>
    </row>
    <row r="743" spans="1:5" x14ac:dyDescent="0.25">
      <c r="A743" s="2">
        <v>202556</v>
      </c>
      <c r="B743" s="2" t="s">
        <v>40233</v>
      </c>
      <c r="C743" s="2" t="s">
        <v>40234</v>
      </c>
      <c r="D743" s="2" t="s">
        <v>40232</v>
      </c>
      <c r="E743" s="2">
        <v>207328</v>
      </c>
    </row>
    <row r="744" spans="1:5" x14ac:dyDescent="0.25">
      <c r="A744" s="2">
        <v>202557</v>
      </c>
      <c r="B744" s="2" t="s">
        <v>4961</v>
      </c>
      <c r="C744" s="2" t="s">
        <v>40231</v>
      </c>
      <c r="D744" s="2" t="s">
        <v>40232</v>
      </c>
      <c r="E744" s="2">
        <v>207328</v>
      </c>
    </row>
    <row r="745" spans="1:5" x14ac:dyDescent="0.25">
      <c r="A745" s="2">
        <v>208556</v>
      </c>
      <c r="B745" s="2" t="s">
        <v>29692</v>
      </c>
      <c r="C745" s="2" t="s">
        <v>38743</v>
      </c>
      <c r="D745" s="2" t="s">
        <v>30370</v>
      </c>
      <c r="E745" s="2">
        <v>208700</v>
      </c>
    </row>
    <row r="746" spans="1:5" x14ac:dyDescent="0.25">
      <c r="A746" s="2">
        <v>208428</v>
      </c>
      <c r="B746" s="2" t="s">
        <v>40230</v>
      </c>
      <c r="C746" s="2" t="s">
        <v>35968</v>
      </c>
      <c r="D746" s="2" t="s">
        <v>38743</v>
      </c>
      <c r="E746" s="2">
        <v>208556</v>
      </c>
    </row>
    <row r="747" spans="1:5" x14ac:dyDescent="0.25">
      <c r="A747" s="2">
        <v>208557</v>
      </c>
      <c r="B747" s="2" t="s">
        <v>29690</v>
      </c>
      <c r="C747" s="2" t="s">
        <v>33244</v>
      </c>
      <c r="D747" s="2" t="s">
        <v>30857</v>
      </c>
      <c r="E747" s="2">
        <v>208721</v>
      </c>
    </row>
    <row r="748" spans="1:5" x14ac:dyDescent="0.25">
      <c r="A748" s="2">
        <v>208429</v>
      </c>
      <c r="B748" s="2" t="s">
        <v>40229</v>
      </c>
      <c r="C748" s="2" t="s">
        <v>31975</v>
      </c>
      <c r="D748" s="2" t="s">
        <v>33244</v>
      </c>
      <c r="E748" s="2">
        <v>208557</v>
      </c>
    </row>
    <row r="749" spans="1:5" x14ac:dyDescent="0.25">
      <c r="A749" s="2">
        <v>207329</v>
      </c>
      <c r="B749" s="2" t="s">
        <v>40222</v>
      </c>
      <c r="C749" s="2" t="s">
        <v>40221</v>
      </c>
      <c r="D749" s="2" t="s">
        <v>31975</v>
      </c>
      <c r="E749" s="2">
        <v>208429</v>
      </c>
    </row>
    <row r="750" spans="1:5" x14ac:dyDescent="0.25">
      <c r="A750" s="2">
        <v>202558</v>
      </c>
      <c r="B750" s="2" t="s">
        <v>40227</v>
      </c>
      <c r="C750" s="2" t="s">
        <v>40228</v>
      </c>
      <c r="D750" s="2" t="s">
        <v>40221</v>
      </c>
      <c r="E750" s="2">
        <v>207329</v>
      </c>
    </row>
    <row r="751" spans="1:5" x14ac:dyDescent="0.25">
      <c r="A751" s="2">
        <v>202559</v>
      </c>
      <c r="B751" s="2" t="s">
        <v>40225</v>
      </c>
      <c r="C751" s="2" t="s">
        <v>40226</v>
      </c>
      <c r="D751" s="2" t="s">
        <v>40221</v>
      </c>
      <c r="E751" s="2">
        <v>207329</v>
      </c>
    </row>
    <row r="752" spans="1:5" x14ac:dyDescent="0.25">
      <c r="A752" s="2">
        <v>202560</v>
      </c>
      <c r="B752" s="2" t="s">
        <v>40223</v>
      </c>
      <c r="C752" s="2" t="s">
        <v>40224</v>
      </c>
      <c r="D752" s="2" t="s">
        <v>40221</v>
      </c>
      <c r="E752" s="2">
        <v>207329</v>
      </c>
    </row>
    <row r="753" spans="1:5" x14ac:dyDescent="0.25">
      <c r="A753" s="2">
        <v>202561</v>
      </c>
      <c r="B753" s="2" t="s">
        <v>40219</v>
      </c>
      <c r="C753" s="2" t="s">
        <v>40220</v>
      </c>
      <c r="D753" s="2" t="s">
        <v>40221</v>
      </c>
      <c r="E753" s="2">
        <v>207329</v>
      </c>
    </row>
    <row r="754" spans="1:5" x14ac:dyDescent="0.25">
      <c r="A754" s="2">
        <v>207330</v>
      </c>
      <c r="B754" s="2" t="s">
        <v>40218</v>
      </c>
      <c r="C754" s="2" t="s">
        <v>40217</v>
      </c>
      <c r="D754" s="2" t="s">
        <v>29852</v>
      </c>
      <c r="E754" s="2">
        <v>208486</v>
      </c>
    </row>
    <row r="755" spans="1:5" x14ac:dyDescent="0.25">
      <c r="A755" s="2">
        <v>202562</v>
      </c>
      <c r="B755" s="2" t="s">
        <v>40215</v>
      </c>
      <c r="C755" s="2" t="s">
        <v>40216</v>
      </c>
      <c r="D755" s="2" t="s">
        <v>40217</v>
      </c>
      <c r="E755" s="2">
        <v>207330</v>
      </c>
    </row>
    <row r="756" spans="1:5" x14ac:dyDescent="0.25">
      <c r="A756" s="2">
        <v>207331</v>
      </c>
      <c r="B756" s="2" t="s">
        <v>40214</v>
      </c>
      <c r="C756" s="2" t="s">
        <v>40213</v>
      </c>
      <c r="D756" s="2" t="s">
        <v>30899</v>
      </c>
      <c r="E756" s="2">
        <v>208578</v>
      </c>
    </row>
    <row r="757" spans="1:5" x14ac:dyDescent="0.25">
      <c r="A757" s="2">
        <v>202563</v>
      </c>
      <c r="B757" s="2" t="s">
        <v>40211</v>
      </c>
      <c r="C757" s="2" t="s">
        <v>40212</v>
      </c>
      <c r="D757" s="2" t="s">
        <v>40213</v>
      </c>
      <c r="E757" s="2">
        <v>207331</v>
      </c>
    </row>
    <row r="758" spans="1:5" x14ac:dyDescent="0.25">
      <c r="A758" s="2">
        <v>207332</v>
      </c>
      <c r="B758" s="2" t="s">
        <v>40210</v>
      </c>
      <c r="C758" s="2" t="s">
        <v>40209</v>
      </c>
      <c r="D758" s="2" t="s">
        <v>30049</v>
      </c>
      <c r="E758" s="2">
        <v>208524</v>
      </c>
    </row>
    <row r="759" spans="1:5" x14ac:dyDescent="0.25">
      <c r="A759" s="2">
        <v>202564</v>
      </c>
      <c r="B759" s="2" t="s">
        <v>40207</v>
      </c>
      <c r="C759" s="2" t="s">
        <v>40208</v>
      </c>
      <c r="D759" s="2" t="s">
        <v>40209</v>
      </c>
      <c r="E759" s="2">
        <v>207332</v>
      </c>
    </row>
    <row r="760" spans="1:5" x14ac:dyDescent="0.25">
      <c r="A760" s="2">
        <v>208430</v>
      </c>
      <c r="B760" s="2" t="s">
        <v>40206</v>
      </c>
      <c r="C760" s="2" t="s">
        <v>31126</v>
      </c>
      <c r="D760" s="2" t="s">
        <v>32403</v>
      </c>
      <c r="E760" s="2">
        <v>208547</v>
      </c>
    </row>
    <row r="761" spans="1:5" x14ac:dyDescent="0.25">
      <c r="A761" s="2">
        <v>207333</v>
      </c>
      <c r="B761" s="2" t="s">
        <v>29687</v>
      </c>
      <c r="C761" s="2" t="s">
        <v>40175</v>
      </c>
      <c r="D761" s="2" t="s">
        <v>31126</v>
      </c>
      <c r="E761" s="2">
        <v>208430</v>
      </c>
    </row>
    <row r="762" spans="1:5" x14ac:dyDescent="0.25">
      <c r="A762" s="2">
        <v>202565</v>
      </c>
      <c r="B762" s="2" t="s">
        <v>4983</v>
      </c>
      <c r="C762" s="2" t="s">
        <v>40205</v>
      </c>
      <c r="D762" s="2" t="s">
        <v>40175</v>
      </c>
      <c r="E762" s="2">
        <v>207333</v>
      </c>
    </row>
    <row r="763" spans="1:5" x14ac:dyDescent="0.25">
      <c r="A763" s="2">
        <v>202566</v>
      </c>
      <c r="B763" s="2" t="s">
        <v>40203</v>
      </c>
      <c r="C763" s="2" t="s">
        <v>40204</v>
      </c>
      <c r="D763" s="2" t="s">
        <v>40175</v>
      </c>
      <c r="E763" s="2">
        <v>207333</v>
      </c>
    </row>
    <row r="764" spans="1:5" x14ac:dyDescent="0.25">
      <c r="A764" s="2">
        <v>202567</v>
      </c>
      <c r="B764" s="2" t="s">
        <v>40201</v>
      </c>
      <c r="C764" s="2" t="s">
        <v>40202</v>
      </c>
      <c r="D764" s="2" t="s">
        <v>40175</v>
      </c>
      <c r="E764" s="2">
        <v>207333</v>
      </c>
    </row>
    <row r="765" spans="1:5" x14ac:dyDescent="0.25">
      <c r="A765" s="2">
        <v>202568</v>
      </c>
      <c r="B765" s="2" t="s">
        <v>40199</v>
      </c>
      <c r="C765" s="2" t="s">
        <v>40200</v>
      </c>
      <c r="D765" s="2" t="s">
        <v>40175</v>
      </c>
      <c r="E765" s="2">
        <v>207333</v>
      </c>
    </row>
    <row r="766" spans="1:5" x14ac:dyDescent="0.25">
      <c r="A766" s="2">
        <v>202569</v>
      </c>
      <c r="B766" s="2" t="s">
        <v>40197</v>
      </c>
      <c r="C766" s="2" t="s">
        <v>40198</v>
      </c>
      <c r="D766" s="2" t="s">
        <v>40175</v>
      </c>
      <c r="E766" s="2">
        <v>207333</v>
      </c>
    </row>
    <row r="767" spans="1:5" x14ac:dyDescent="0.25">
      <c r="A767" s="2">
        <v>202570</v>
      </c>
      <c r="B767" s="2" t="s">
        <v>40195</v>
      </c>
      <c r="C767" s="2" t="s">
        <v>40196</v>
      </c>
      <c r="D767" s="2" t="s">
        <v>40175</v>
      </c>
      <c r="E767" s="2">
        <v>207333</v>
      </c>
    </row>
    <row r="768" spans="1:5" x14ac:dyDescent="0.25">
      <c r="A768" s="2">
        <v>202571</v>
      </c>
      <c r="B768" s="2" t="s">
        <v>9983</v>
      </c>
      <c r="C768" s="2" t="s">
        <v>40194</v>
      </c>
      <c r="D768" s="2" t="s">
        <v>40175</v>
      </c>
      <c r="E768" s="2">
        <v>207333</v>
      </c>
    </row>
    <row r="769" spans="1:5" x14ac:dyDescent="0.25">
      <c r="A769" s="2">
        <v>202572</v>
      </c>
      <c r="B769" s="2" t="s">
        <v>4985</v>
      </c>
      <c r="C769" s="2" t="s">
        <v>40193</v>
      </c>
      <c r="D769" s="2" t="s">
        <v>40175</v>
      </c>
      <c r="E769" s="2">
        <v>207333</v>
      </c>
    </row>
    <row r="770" spans="1:5" x14ac:dyDescent="0.25">
      <c r="A770" s="2">
        <v>202573</v>
      </c>
      <c r="B770" s="2" t="s">
        <v>40191</v>
      </c>
      <c r="C770" s="2" t="s">
        <v>40192</v>
      </c>
      <c r="D770" s="2" t="s">
        <v>40175</v>
      </c>
      <c r="E770" s="2">
        <v>207333</v>
      </c>
    </row>
    <row r="771" spans="1:5" x14ac:dyDescent="0.25">
      <c r="A771" s="2">
        <v>202574</v>
      </c>
      <c r="B771" s="2" t="s">
        <v>40189</v>
      </c>
      <c r="C771" s="2" t="s">
        <v>40190</v>
      </c>
      <c r="D771" s="2" t="s">
        <v>40175</v>
      </c>
      <c r="E771" s="2">
        <v>207333</v>
      </c>
    </row>
    <row r="772" spans="1:5" x14ac:dyDescent="0.25">
      <c r="A772" s="2">
        <v>202575</v>
      </c>
      <c r="B772" s="2" t="s">
        <v>10147</v>
      </c>
      <c r="C772" s="2" t="s">
        <v>40188</v>
      </c>
      <c r="D772" s="2" t="s">
        <v>40175</v>
      </c>
      <c r="E772" s="2">
        <v>207333</v>
      </c>
    </row>
    <row r="773" spans="1:5" x14ac:dyDescent="0.25">
      <c r="A773" s="2">
        <v>202576</v>
      </c>
      <c r="B773" s="2" t="s">
        <v>4987</v>
      </c>
      <c r="C773" s="2" t="s">
        <v>40187</v>
      </c>
      <c r="D773" s="2" t="s">
        <v>40175</v>
      </c>
      <c r="E773" s="2">
        <v>207333</v>
      </c>
    </row>
    <row r="774" spans="1:5" x14ac:dyDescent="0.25">
      <c r="A774" s="2">
        <v>202577</v>
      </c>
      <c r="B774" s="2" t="s">
        <v>40185</v>
      </c>
      <c r="C774" s="2" t="s">
        <v>40186</v>
      </c>
      <c r="D774" s="2" t="s">
        <v>40175</v>
      </c>
      <c r="E774" s="2">
        <v>207333</v>
      </c>
    </row>
    <row r="775" spans="1:5" x14ac:dyDescent="0.25">
      <c r="A775" s="2">
        <v>202578</v>
      </c>
      <c r="B775" s="2" t="s">
        <v>40183</v>
      </c>
      <c r="C775" s="2" t="s">
        <v>40184</v>
      </c>
      <c r="D775" s="2" t="s">
        <v>40175</v>
      </c>
      <c r="E775" s="2">
        <v>207333</v>
      </c>
    </row>
    <row r="776" spans="1:5" x14ac:dyDescent="0.25">
      <c r="A776" s="2">
        <v>202579</v>
      </c>
      <c r="B776" s="2" t="s">
        <v>40181</v>
      </c>
      <c r="C776" s="2" t="s">
        <v>40182</v>
      </c>
      <c r="D776" s="2" t="s">
        <v>40175</v>
      </c>
      <c r="E776" s="2">
        <v>207333</v>
      </c>
    </row>
    <row r="777" spans="1:5" x14ac:dyDescent="0.25">
      <c r="A777" s="2">
        <v>202580</v>
      </c>
      <c r="B777" s="2" t="s">
        <v>40179</v>
      </c>
      <c r="C777" s="2" t="s">
        <v>40180</v>
      </c>
      <c r="D777" s="2" t="s">
        <v>40175</v>
      </c>
      <c r="E777" s="2">
        <v>207333</v>
      </c>
    </row>
    <row r="778" spans="1:5" x14ac:dyDescent="0.25">
      <c r="A778" s="2">
        <v>202581</v>
      </c>
      <c r="B778" s="2" t="s">
        <v>10327</v>
      </c>
      <c r="C778" s="2" t="s">
        <v>40178</v>
      </c>
      <c r="D778" s="2" t="s">
        <v>40175</v>
      </c>
      <c r="E778" s="2">
        <v>207333</v>
      </c>
    </row>
    <row r="779" spans="1:5" x14ac:dyDescent="0.25">
      <c r="A779" s="2">
        <v>202582</v>
      </c>
      <c r="B779" s="2" t="s">
        <v>40176</v>
      </c>
      <c r="C779" s="2" t="s">
        <v>40177</v>
      </c>
      <c r="D779" s="2" t="s">
        <v>40175</v>
      </c>
      <c r="E779" s="2">
        <v>207333</v>
      </c>
    </row>
    <row r="780" spans="1:5" x14ac:dyDescent="0.25">
      <c r="A780" s="2">
        <v>202583</v>
      </c>
      <c r="B780" s="2" t="s">
        <v>40173</v>
      </c>
      <c r="C780" s="2" t="s">
        <v>40174</v>
      </c>
      <c r="D780" s="2" t="s">
        <v>40175</v>
      </c>
      <c r="E780" s="2">
        <v>207333</v>
      </c>
    </row>
    <row r="781" spans="1:5" x14ac:dyDescent="0.25">
      <c r="A781" s="2">
        <v>207334</v>
      </c>
      <c r="B781" s="2" t="s">
        <v>40166</v>
      </c>
      <c r="C781" s="2" t="s">
        <v>40165</v>
      </c>
      <c r="D781" s="2" t="s">
        <v>30168</v>
      </c>
      <c r="E781" s="2">
        <v>208571</v>
      </c>
    </row>
    <row r="782" spans="1:5" x14ac:dyDescent="0.25">
      <c r="A782" s="2">
        <v>202584</v>
      </c>
      <c r="B782" s="2" t="s">
        <v>40171</v>
      </c>
      <c r="C782" s="2" t="s">
        <v>40172</v>
      </c>
      <c r="D782" s="2" t="s">
        <v>40165</v>
      </c>
      <c r="E782" s="2">
        <v>207334</v>
      </c>
    </row>
    <row r="783" spans="1:5" x14ac:dyDescent="0.25">
      <c r="A783" s="2">
        <v>202585</v>
      </c>
      <c r="B783" s="2" t="s">
        <v>40169</v>
      </c>
      <c r="C783" s="2" t="s">
        <v>40170</v>
      </c>
      <c r="D783" s="2" t="s">
        <v>40165</v>
      </c>
      <c r="E783" s="2">
        <v>207334</v>
      </c>
    </row>
    <row r="784" spans="1:5" x14ac:dyDescent="0.25">
      <c r="A784" s="2">
        <v>202586</v>
      </c>
      <c r="B784" s="2" t="s">
        <v>40167</v>
      </c>
      <c r="C784" s="2" t="s">
        <v>40168</v>
      </c>
      <c r="D784" s="2" t="s">
        <v>40165</v>
      </c>
      <c r="E784" s="2">
        <v>207334</v>
      </c>
    </row>
    <row r="785" spans="1:5" x14ac:dyDescent="0.25">
      <c r="A785" s="2">
        <v>202587</v>
      </c>
      <c r="B785" s="2" t="s">
        <v>40163</v>
      </c>
      <c r="C785" s="2" t="s">
        <v>40164</v>
      </c>
      <c r="D785" s="2" t="s">
        <v>40165</v>
      </c>
      <c r="E785" s="2">
        <v>207334</v>
      </c>
    </row>
    <row r="786" spans="1:5" x14ac:dyDescent="0.25">
      <c r="A786" s="2">
        <v>207335</v>
      </c>
      <c r="B786" s="2" t="s">
        <v>40162</v>
      </c>
      <c r="C786" s="2" t="s">
        <v>40161</v>
      </c>
      <c r="D786" s="2" t="s">
        <v>32329</v>
      </c>
      <c r="E786" s="2">
        <v>208649</v>
      </c>
    </row>
    <row r="787" spans="1:5" x14ac:dyDescent="0.25">
      <c r="A787" s="2">
        <v>202588</v>
      </c>
      <c r="B787" s="2" t="s">
        <v>40159</v>
      </c>
      <c r="C787" s="2" t="s">
        <v>40160</v>
      </c>
      <c r="D787" s="2" t="s">
        <v>40161</v>
      </c>
      <c r="E787" s="2">
        <v>207335</v>
      </c>
    </row>
    <row r="788" spans="1:5" x14ac:dyDescent="0.25">
      <c r="A788" s="2">
        <v>207336</v>
      </c>
      <c r="B788" s="2" t="s">
        <v>40151</v>
      </c>
      <c r="C788" s="2" t="s">
        <v>40150</v>
      </c>
      <c r="D788" s="2" t="s">
        <v>40158</v>
      </c>
      <c r="E788" s="2">
        <v>208549</v>
      </c>
    </row>
    <row r="789" spans="1:5" x14ac:dyDescent="0.25">
      <c r="A789" s="2">
        <v>202589</v>
      </c>
      <c r="B789" s="2" t="s">
        <v>40156</v>
      </c>
      <c r="C789" s="2" t="s">
        <v>40157</v>
      </c>
      <c r="D789" s="2" t="s">
        <v>40150</v>
      </c>
      <c r="E789" s="2">
        <v>207336</v>
      </c>
    </row>
    <row r="790" spans="1:5" x14ac:dyDescent="0.25">
      <c r="A790" s="2">
        <v>202590</v>
      </c>
      <c r="B790" s="2" t="s">
        <v>40154</v>
      </c>
      <c r="C790" s="2" t="s">
        <v>40155</v>
      </c>
      <c r="D790" s="2" t="s">
        <v>40150</v>
      </c>
      <c r="E790" s="2">
        <v>207336</v>
      </c>
    </row>
    <row r="791" spans="1:5" x14ac:dyDescent="0.25">
      <c r="A791" s="2">
        <v>202591</v>
      </c>
      <c r="B791" s="2" t="s">
        <v>40152</v>
      </c>
      <c r="C791" s="2" t="s">
        <v>40153</v>
      </c>
      <c r="D791" s="2" t="s">
        <v>40150</v>
      </c>
      <c r="E791" s="2">
        <v>207336</v>
      </c>
    </row>
    <row r="792" spans="1:5" x14ac:dyDescent="0.25">
      <c r="A792" s="2">
        <v>202592</v>
      </c>
      <c r="B792" s="2" t="s">
        <v>40148</v>
      </c>
      <c r="C792" s="2" t="s">
        <v>40149</v>
      </c>
      <c r="D792" s="2" t="s">
        <v>40150</v>
      </c>
      <c r="E792" s="2">
        <v>207336</v>
      </c>
    </row>
    <row r="793" spans="1:5" x14ac:dyDescent="0.25">
      <c r="A793" s="2">
        <v>207337</v>
      </c>
      <c r="B793" s="2" t="s">
        <v>40143</v>
      </c>
      <c r="C793" s="2" t="s">
        <v>40142</v>
      </c>
      <c r="D793" s="2" t="s">
        <v>30733</v>
      </c>
      <c r="E793" s="2">
        <v>208431</v>
      </c>
    </row>
    <row r="794" spans="1:5" x14ac:dyDescent="0.25">
      <c r="A794" s="2">
        <v>202593</v>
      </c>
      <c r="B794" s="2" t="s">
        <v>40146</v>
      </c>
      <c r="C794" s="2" t="s">
        <v>40147</v>
      </c>
      <c r="D794" s="2" t="s">
        <v>40142</v>
      </c>
      <c r="E794" s="2">
        <v>207337</v>
      </c>
    </row>
    <row r="795" spans="1:5" x14ac:dyDescent="0.25">
      <c r="A795" s="2">
        <v>202594</v>
      </c>
      <c r="B795" s="2" t="s">
        <v>40144</v>
      </c>
      <c r="C795" s="2" t="s">
        <v>40145</v>
      </c>
      <c r="D795" s="2" t="s">
        <v>40142</v>
      </c>
      <c r="E795" s="2">
        <v>207337</v>
      </c>
    </row>
    <row r="796" spans="1:5" x14ac:dyDescent="0.25">
      <c r="A796" s="2">
        <v>202595</v>
      </c>
      <c r="B796" s="2" t="s">
        <v>10697</v>
      </c>
      <c r="C796" s="2" t="s">
        <v>40141</v>
      </c>
      <c r="D796" s="2" t="s">
        <v>40142</v>
      </c>
      <c r="E796" s="2">
        <v>207337</v>
      </c>
    </row>
    <row r="797" spans="1:5" x14ac:dyDescent="0.25">
      <c r="A797" s="2">
        <v>208558</v>
      </c>
      <c r="B797" s="2" t="s">
        <v>10691</v>
      </c>
      <c r="C797" s="2" t="s">
        <v>39717</v>
      </c>
      <c r="D797" s="2" t="s">
        <v>30857</v>
      </c>
      <c r="E797" s="2">
        <v>208721</v>
      </c>
    </row>
    <row r="798" spans="1:5" x14ac:dyDescent="0.25">
      <c r="A798" s="2">
        <v>208431</v>
      </c>
      <c r="B798" s="2" t="s">
        <v>40140</v>
      </c>
      <c r="C798" s="2" t="s">
        <v>30733</v>
      </c>
      <c r="D798" s="2" t="s">
        <v>39717</v>
      </c>
      <c r="E798" s="2">
        <v>208558</v>
      </c>
    </row>
    <row r="799" spans="1:5" x14ac:dyDescent="0.25">
      <c r="A799" s="2">
        <v>207338</v>
      </c>
      <c r="B799" s="2" t="s">
        <v>40104</v>
      </c>
      <c r="C799" s="2" t="s">
        <v>40103</v>
      </c>
      <c r="D799" s="2" t="s">
        <v>30733</v>
      </c>
      <c r="E799" s="2">
        <v>208431</v>
      </c>
    </row>
    <row r="800" spans="1:5" x14ac:dyDescent="0.25">
      <c r="A800" s="2">
        <v>202596</v>
      </c>
      <c r="B800" s="2" t="s">
        <v>40138</v>
      </c>
      <c r="C800" s="2" t="s">
        <v>40139</v>
      </c>
      <c r="D800" s="2" t="s">
        <v>40103</v>
      </c>
      <c r="E800" s="2">
        <v>207338</v>
      </c>
    </row>
    <row r="801" spans="1:5" x14ac:dyDescent="0.25">
      <c r="A801" s="2">
        <v>202597</v>
      </c>
      <c r="B801" s="2" t="s">
        <v>40136</v>
      </c>
      <c r="C801" s="2" t="s">
        <v>40137</v>
      </c>
      <c r="D801" s="2" t="s">
        <v>40103</v>
      </c>
      <c r="E801" s="2">
        <v>207338</v>
      </c>
    </row>
    <row r="802" spans="1:5" x14ac:dyDescent="0.25">
      <c r="A802" s="2">
        <v>202598</v>
      </c>
      <c r="B802" s="2" t="s">
        <v>40134</v>
      </c>
      <c r="C802" s="2" t="s">
        <v>40135</v>
      </c>
      <c r="D802" s="2" t="s">
        <v>40103</v>
      </c>
      <c r="E802" s="2">
        <v>207338</v>
      </c>
    </row>
    <row r="803" spans="1:5" x14ac:dyDescent="0.25">
      <c r="A803" s="2">
        <v>202599</v>
      </c>
      <c r="B803" s="2" t="s">
        <v>40132</v>
      </c>
      <c r="C803" s="2" t="s">
        <v>40133</v>
      </c>
      <c r="D803" s="2" t="s">
        <v>40103</v>
      </c>
      <c r="E803" s="2">
        <v>207338</v>
      </c>
    </row>
    <row r="804" spans="1:5" x14ac:dyDescent="0.25">
      <c r="A804" s="2">
        <v>202600</v>
      </c>
      <c r="B804" s="2" t="s">
        <v>40130</v>
      </c>
      <c r="C804" s="2" t="s">
        <v>40131</v>
      </c>
      <c r="D804" s="2" t="s">
        <v>40103</v>
      </c>
      <c r="E804" s="2">
        <v>207338</v>
      </c>
    </row>
    <row r="805" spans="1:5" x14ac:dyDescent="0.25">
      <c r="A805" s="2">
        <v>202601</v>
      </c>
      <c r="B805" s="2" t="s">
        <v>40128</v>
      </c>
      <c r="C805" s="2" t="s">
        <v>40129</v>
      </c>
      <c r="D805" s="2" t="s">
        <v>40103</v>
      </c>
      <c r="E805" s="2">
        <v>207338</v>
      </c>
    </row>
    <row r="806" spans="1:5" x14ac:dyDescent="0.25">
      <c r="A806" s="2">
        <v>202602</v>
      </c>
      <c r="B806" s="2" t="s">
        <v>40126</v>
      </c>
      <c r="C806" s="2" t="s">
        <v>40127</v>
      </c>
      <c r="D806" s="2" t="s">
        <v>40103</v>
      </c>
      <c r="E806" s="2">
        <v>207338</v>
      </c>
    </row>
    <row r="807" spans="1:5" x14ac:dyDescent="0.25">
      <c r="A807" s="2">
        <v>202603</v>
      </c>
      <c r="B807" s="2" t="s">
        <v>40124</v>
      </c>
      <c r="C807" s="2" t="s">
        <v>40125</v>
      </c>
      <c r="D807" s="2" t="s">
        <v>40103</v>
      </c>
      <c r="E807" s="2">
        <v>207338</v>
      </c>
    </row>
    <row r="808" spans="1:5" x14ac:dyDescent="0.25">
      <c r="A808" s="2">
        <v>202604</v>
      </c>
      <c r="B808" s="2" t="s">
        <v>40122</v>
      </c>
      <c r="C808" s="2" t="s">
        <v>40123</v>
      </c>
      <c r="D808" s="2" t="s">
        <v>40103</v>
      </c>
      <c r="E808" s="2">
        <v>207338</v>
      </c>
    </row>
    <row r="809" spans="1:5" x14ac:dyDescent="0.25">
      <c r="A809" s="2">
        <v>202605</v>
      </c>
      <c r="B809" s="2" t="s">
        <v>10710</v>
      </c>
      <c r="C809" s="2" t="s">
        <v>40121</v>
      </c>
      <c r="D809" s="2" t="s">
        <v>40103</v>
      </c>
      <c r="E809" s="2">
        <v>207338</v>
      </c>
    </row>
    <row r="810" spans="1:5" x14ac:dyDescent="0.25">
      <c r="A810" s="2">
        <v>202606</v>
      </c>
      <c r="B810" s="2" t="s">
        <v>40119</v>
      </c>
      <c r="C810" s="2" t="s">
        <v>40120</v>
      </c>
      <c r="D810" s="2" t="s">
        <v>40103</v>
      </c>
      <c r="E810" s="2">
        <v>207338</v>
      </c>
    </row>
    <row r="811" spans="1:5" x14ac:dyDescent="0.25">
      <c r="A811" s="2">
        <v>202607</v>
      </c>
      <c r="B811" s="2" t="s">
        <v>40117</v>
      </c>
      <c r="C811" s="2" t="s">
        <v>40118</v>
      </c>
      <c r="D811" s="2" t="s">
        <v>40103</v>
      </c>
      <c r="E811" s="2">
        <v>207338</v>
      </c>
    </row>
    <row r="812" spans="1:5" x14ac:dyDescent="0.25">
      <c r="A812" s="2">
        <v>202608</v>
      </c>
      <c r="B812" s="2" t="s">
        <v>40115</v>
      </c>
      <c r="C812" s="2" t="s">
        <v>40116</v>
      </c>
      <c r="D812" s="2" t="s">
        <v>40103</v>
      </c>
      <c r="E812" s="2">
        <v>207338</v>
      </c>
    </row>
    <row r="813" spans="1:5" x14ac:dyDescent="0.25">
      <c r="A813" s="2">
        <v>202609</v>
      </c>
      <c r="B813" s="2" t="s">
        <v>40113</v>
      </c>
      <c r="C813" s="2" t="s">
        <v>40114</v>
      </c>
      <c r="D813" s="2" t="s">
        <v>40103</v>
      </c>
      <c r="E813" s="2">
        <v>207338</v>
      </c>
    </row>
    <row r="814" spans="1:5" x14ac:dyDescent="0.25">
      <c r="A814" s="2">
        <v>202610</v>
      </c>
      <c r="B814" s="2" t="s">
        <v>40111</v>
      </c>
      <c r="C814" s="2" t="s">
        <v>40112</v>
      </c>
      <c r="D814" s="2" t="s">
        <v>40103</v>
      </c>
      <c r="E814" s="2">
        <v>207338</v>
      </c>
    </row>
    <row r="815" spans="1:5" x14ac:dyDescent="0.25">
      <c r="A815" s="2">
        <v>202611</v>
      </c>
      <c r="B815" s="2" t="s">
        <v>40109</v>
      </c>
      <c r="C815" s="2" t="s">
        <v>40110</v>
      </c>
      <c r="D815" s="2" t="s">
        <v>40103</v>
      </c>
      <c r="E815" s="2">
        <v>207338</v>
      </c>
    </row>
    <row r="816" spans="1:5" x14ac:dyDescent="0.25">
      <c r="A816" s="2">
        <v>202612</v>
      </c>
      <c r="B816" s="2" t="s">
        <v>40107</v>
      </c>
      <c r="C816" s="2" t="s">
        <v>40108</v>
      </c>
      <c r="D816" s="2" t="s">
        <v>40103</v>
      </c>
      <c r="E816" s="2">
        <v>207338</v>
      </c>
    </row>
    <row r="817" spans="1:5" x14ac:dyDescent="0.25">
      <c r="A817" s="2">
        <v>202613</v>
      </c>
      <c r="B817" s="2" t="s">
        <v>40105</v>
      </c>
      <c r="C817" s="2" t="s">
        <v>40106</v>
      </c>
      <c r="D817" s="2" t="s">
        <v>40103</v>
      </c>
      <c r="E817" s="2">
        <v>207338</v>
      </c>
    </row>
    <row r="818" spans="1:5" x14ac:dyDescent="0.25">
      <c r="A818" s="2">
        <v>202614</v>
      </c>
      <c r="B818" s="2" t="s">
        <v>40101</v>
      </c>
      <c r="C818" s="2" t="s">
        <v>40102</v>
      </c>
      <c r="D818" s="2" t="s">
        <v>40103</v>
      </c>
      <c r="E818" s="2">
        <v>207338</v>
      </c>
    </row>
    <row r="819" spans="1:5" x14ac:dyDescent="0.25">
      <c r="A819" s="2">
        <v>207339</v>
      </c>
      <c r="B819" s="2" t="s">
        <v>29682</v>
      </c>
      <c r="C819" s="2" t="s">
        <v>40099</v>
      </c>
      <c r="D819" s="2" t="s">
        <v>29973</v>
      </c>
      <c r="E819" s="2">
        <v>208553</v>
      </c>
    </row>
    <row r="820" spans="1:5" x14ac:dyDescent="0.25">
      <c r="A820" s="2">
        <v>202615</v>
      </c>
      <c r="B820" s="2" t="s">
        <v>29683</v>
      </c>
      <c r="C820" s="2" t="s">
        <v>40100</v>
      </c>
      <c r="D820" s="2" t="s">
        <v>40099</v>
      </c>
      <c r="E820" s="2">
        <v>207339</v>
      </c>
    </row>
    <row r="821" spans="1:5" x14ac:dyDescent="0.25">
      <c r="A821" s="2">
        <v>202616</v>
      </c>
      <c r="B821" s="2" t="s">
        <v>4934</v>
      </c>
      <c r="C821" s="2" t="s">
        <v>40098</v>
      </c>
      <c r="D821" s="2" t="s">
        <v>40099</v>
      </c>
      <c r="E821" s="2">
        <v>207339</v>
      </c>
    </row>
    <row r="822" spans="1:5" x14ac:dyDescent="0.25">
      <c r="A822" s="2">
        <v>208559</v>
      </c>
      <c r="B822" s="2" t="s">
        <v>29679</v>
      </c>
      <c r="C822" s="2" t="s">
        <v>35491</v>
      </c>
      <c r="D822" s="2" t="s">
        <v>30258</v>
      </c>
      <c r="E822" s="2">
        <v>208701</v>
      </c>
    </row>
    <row r="823" spans="1:5" x14ac:dyDescent="0.25">
      <c r="A823" s="2">
        <v>208432</v>
      </c>
      <c r="B823" s="2" t="s">
        <v>40097</v>
      </c>
      <c r="C823" s="2" t="s">
        <v>38615</v>
      </c>
      <c r="D823" s="2" t="s">
        <v>35491</v>
      </c>
      <c r="E823" s="2">
        <v>208559</v>
      </c>
    </row>
    <row r="824" spans="1:5" x14ac:dyDescent="0.25">
      <c r="A824" s="2">
        <v>207340</v>
      </c>
      <c r="B824" s="2" t="s">
        <v>29673</v>
      </c>
      <c r="C824" s="2" t="s">
        <v>40079</v>
      </c>
      <c r="D824" s="2" t="s">
        <v>38615</v>
      </c>
      <c r="E824" s="2">
        <v>208432</v>
      </c>
    </row>
    <row r="825" spans="1:5" x14ac:dyDescent="0.25">
      <c r="A825" s="2">
        <v>202617</v>
      </c>
      <c r="B825" s="2" t="s">
        <v>40095</v>
      </c>
      <c r="C825" s="2" t="s">
        <v>40096</v>
      </c>
      <c r="D825" s="2" t="s">
        <v>40079</v>
      </c>
      <c r="E825" s="2">
        <v>207340</v>
      </c>
    </row>
    <row r="826" spans="1:5" x14ac:dyDescent="0.25">
      <c r="A826" s="2">
        <v>202618</v>
      </c>
      <c r="B826" s="2" t="s">
        <v>40093</v>
      </c>
      <c r="C826" s="2" t="s">
        <v>40094</v>
      </c>
      <c r="D826" s="2" t="s">
        <v>40079</v>
      </c>
      <c r="E826" s="2">
        <v>207340</v>
      </c>
    </row>
    <row r="827" spans="1:5" x14ac:dyDescent="0.25">
      <c r="A827" s="2">
        <v>202619</v>
      </c>
      <c r="B827" s="2" t="s">
        <v>40091</v>
      </c>
      <c r="C827" s="2" t="s">
        <v>40092</v>
      </c>
      <c r="D827" s="2" t="s">
        <v>40079</v>
      </c>
      <c r="E827" s="2">
        <v>207340</v>
      </c>
    </row>
    <row r="828" spans="1:5" x14ac:dyDescent="0.25">
      <c r="A828" s="2">
        <v>202620</v>
      </c>
      <c r="B828" s="2" t="s">
        <v>4468</v>
      </c>
      <c r="C828" s="2" t="s">
        <v>40090</v>
      </c>
      <c r="D828" s="2" t="s">
        <v>40079</v>
      </c>
      <c r="E828" s="2">
        <v>207340</v>
      </c>
    </row>
    <row r="829" spans="1:5" x14ac:dyDescent="0.25">
      <c r="A829" s="2">
        <v>202621</v>
      </c>
      <c r="B829" s="2" t="s">
        <v>4071</v>
      </c>
      <c r="C829" s="2" t="s">
        <v>40089</v>
      </c>
      <c r="D829" s="2" t="s">
        <v>40079</v>
      </c>
      <c r="E829" s="2">
        <v>207340</v>
      </c>
    </row>
    <row r="830" spans="1:5" x14ac:dyDescent="0.25">
      <c r="A830" s="2">
        <v>202622</v>
      </c>
      <c r="B830" s="2" t="s">
        <v>40087</v>
      </c>
      <c r="C830" s="2" t="s">
        <v>40088</v>
      </c>
      <c r="D830" s="2" t="s">
        <v>40079</v>
      </c>
      <c r="E830" s="2">
        <v>207340</v>
      </c>
    </row>
    <row r="831" spans="1:5" x14ac:dyDescent="0.25">
      <c r="A831" s="2">
        <v>202623</v>
      </c>
      <c r="B831" s="2" t="s">
        <v>4075</v>
      </c>
      <c r="C831" s="2" t="s">
        <v>40086</v>
      </c>
      <c r="D831" s="2" t="s">
        <v>40079</v>
      </c>
      <c r="E831" s="2">
        <v>207340</v>
      </c>
    </row>
    <row r="832" spans="1:5" x14ac:dyDescent="0.25">
      <c r="A832" s="2">
        <v>202624</v>
      </c>
      <c r="B832" s="2" t="s">
        <v>4079</v>
      </c>
      <c r="C832" s="2" t="s">
        <v>40085</v>
      </c>
      <c r="D832" s="2" t="s">
        <v>40079</v>
      </c>
      <c r="E832" s="2">
        <v>207340</v>
      </c>
    </row>
    <row r="833" spans="1:5" x14ac:dyDescent="0.25">
      <c r="A833" s="2">
        <v>202625</v>
      </c>
      <c r="B833" s="2" t="s">
        <v>4077</v>
      </c>
      <c r="C833" s="2" t="s">
        <v>40084</v>
      </c>
      <c r="D833" s="2" t="s">
        <v>40079</v>
      </c>
      <c r="E833" s="2">
        <v>207340</v>
      </c>
    </row>
    <row r="834" spans="1:5" x14ac:dyDescent="0.25">
      <c r="A834" s="2">
        <v>202626</v>
      </c>
      <c r="B834" s="2" t="s">
        <v>40082</v>
      </c>
      <c r="C834" s="2" t="s">
        <v>40083</v>
      </c>
      <c r="D834" s="2" t="s">
        <v>40079</v>
      </c>
      <c r="E834" s="2">
        <v>207340</v>
      </c>
    </row>
    <row r="835" spans="1:5" x14ac:dyDescent="0.25">
      <c r="A835" s="2">
        <v>202627</v>
      </c>
      <c r="B835" s="2" t="s">
        <v>40080</v>
      </c>
      <c r="C835" s="2" t="s">
        <v>40081</v>
      </c>
      <c r="D835" s="2" t="s">
        <v>40079</v>
      </c>
      <c r="E835" s="2">
        <v>207340</v>
      </c>
    </row>
    <row r="836" spans="1:5" x14ac:dyDescent="0.25">
      <c r="A836" s="2">
        <v>202628</v>
      </c>
      <c r="B836" s="2" t="s">
        <v>9893</v>
      </c>
      <c r="C836" s="2" t="s">
        <v>40078</v>
      </c>
      <c r="D836" s="2" t="s">
        <v>40079</v>
      </c>
      <c r="E836" s="2">
        <v>207340</v>
      </c>
    </row>
    <row r="837" spans="1:5" x14ac:dyDescent="0.25">
      <c r="A837" s="2">
        <v>208703</v>
      </c>
      <c r="B837" s="2" t="s">
        <v>40077</v>
      </c>
      <c r="C837" s="2" t="s">
        <v>29872</v>
      </c>
      <c r="D837" s="2" t="s">
        <v>29934</v>
      </c>
      <c r="E837" s="2">
        <v>208731</v>
      </c>
    </row>
    <row r="838" spans="1:5" x14ac:dyDescent="0.25">
      <c r="A838" s="2">
        <v>207341</v>
      </c>
      <c r="B838" s="2" t="s">
        <v>40052</v>
      </c>
      <c r="C838" s="2" t="s">
        <v>40051</v>
      </c>
      <c r="D838" s="2" t="s">
        <v>31024</v>
      </c>
      <c r="E838" s="2">
        <v>208608</v>
      </c>
    </row>
    <row r="839" spans="1:5" x14ac:dyDescent="0.25">
      <c r="A839" s="2">
        <v>202629</v>
      </c>
      <c r="B839" s="2" t="s">
        <v>40075</v>
      </c>
      <c r="C839" s="2" t="s">
        <v>40076</v>
      </c>
      <c r="D839" s="2" t="s">
        <v>40051</v>
      </c>
      <c r="E839" s="2">
        <v>207341</v>
      </c>
    </row>
    <row r="840" spans="1:5" x14ac:dyDescent="0.25">
      <c r="A840" s="2">
        <v>202630</v>
      </c>
      <c r="B840" s="2" t="s">
        <v>40073</v>
      </c>
      <c r="C840" s="2" t="s">
        <v>40074</v>
      </c>
      <c r="D840" s="2" t="s">
        <v>40051</v>
      </c>
      <c r="E840" s="2">
        <v>207341</v>
      </c>
    </row>
    <row r="841" spans="1:5" x14ac:dyDescent="0.25">
      <c r="A841" s="2">
        <v>202631</v>
      </c>
      <c r="B841" s="2" t="s">
        <v>40071</v>
      </c>
      <c r="C841" s="2" t="s">
        <v>40072</v>
      </c>
      <c r="D841" s="2" t="s">
        <v>40051</v>
      </c>
      <c r="E841" s="2">
        <v>207341</v>
      </c>
    </row>
    <row r="842" spans="1:5" x14ac:dyDescent="0.25">
      <c r="A842" s="2">
        <v>202632</v>
      </c>
      <c r="B842" s="2" t="s">
        <v>40069</v>
      </c>
      <c r="C842" s="2" t="s">
        <v>40070</v>
      </c>
      <c r="D842" s="2" t="s">
        <v>40051</v>
      </c>
      <c r="E842" s="2">
        <v>207341</v>
      </c>
    </row>
    <row r="843" spans="1:5" x14ac:dyDescent="0.25">
      <c r="A843" s="2">
        <v>202633</v>
      </c>
      <c r="B843" s="2" t="s">
        <v>40067</v>
      </c>
      <c r="C843" s="2" t="s">
        <v>40068</v>
      </c>
      <c r="D843" s="2" t="s">
        <v>40051</v>
      </c>
      <c r="E843" s="2">
        <v>207341</v>
      </c>
    </row>
    <row r="844" spans="1:5" x14ac:dyDescent="0.25">
      <c r="A844" s="2">
        <v>202634</v>
      </c>
      <c r="B844" s="2" t="s">
        <v>40065</v>
      </c>
      <c r="C844" s="2" t="s">
        <v>40066</v>
      </c>
      <c r="D844" s="2" t="s">
        <v>40051</v>
      </c>
      <c r="E844" s="2">
        <v>207341</v>
      </c>
    </row>
    <row r="845" spans="1:5" x14ac:dyDescent="0.25">
      <c r="A845" s="2">
        <v>202635</v>
      </c>
      <c r="B845" s="2" t="s">
        <v>40063</v>
      </c>
      <c r="C845" s="2" t="s">
        <v>40064</v>
      </c>
      <c r="D845" s="2" t="s">
        <v>40051</v>
      </c>
      <c r="E845" s="2">
        <v>207341</v>
      </c>
    </row>
    <row r="846" spans="1:5" x14ac:dyDescent="0.25">
      <c r="A846" s="2">
        <v>202636</v>
      </c>
      <c r="B846" s="2" t="s">
        <v>40061</v>
      </c>
      <c r="C846" s="2" t="s">
        <v>40062</v>
      </c>
      <c r="D846" s="2" t="s">
        <v>40051</v>
      </c>
      <c r="E846" s="2">
        <v>207341</v>
      </c>
    </row>
    <row r="847" spans="1:5" x14ac:dyDescent="0.25">
      <c r="A847" s="2">
        <v>202637</v>
      </c>
      <c r="B847" s="2" t="s">
        <v>40059</v>
      </c>
      <c r="C847" s="2" t="s">
        <v>40060</v>
      </c>
      <c r="D847" s="2" t="s">
        <v>40051</v>
      </c>
      <c r="E847" s="2">
        <v>207341</v>
      </c>
    </row>
    <row r="848" spans="1:5" x14ac:dyDescent="0.25">
      <c r="A848" s="2">
        <v>202638</v>
      </c>
      <c r="B848" s="2" t="s">
        <v>40057</v>
      </c>
      <c r="C848" s="2" t="s">
        <v>40058</v>
      </c>
      <c r="D848" s="2" t="s">
        <v>40051</v>
      </c>
      <c r="E848" s="2">
        <v>207341</v>
      </c>
    </row>
    <row r="849" spans="1:5" x14ac:dyDescent="0.25">
      <c r="A849" s="2">
        <v>202639</v>
      </c>
      <c r="B849" s="2" t="s">
        <v>40055</v>
      </c>
      <c r="C849" s="2" t="s">
        <v>40056</v>
      </c>
      <c r="D849" s="2" t="s">
        <v>40051</v>
      </c>
      <c r="E849" s="2">
        <v>207341</v>
      </c>
    </row>
    <row r="850" spans="1:5" x14ac:dyDescent="0.25">
      <c r="A850" s="2">
        <v>202640</v>
      </c>
      <c r="B850" s="2" t="s">
        <v>40053</v>
      </c>
      <c r="C850" s="2" t="s">
        <v>40054</v>
      </c>
      <c r="D850" s="2" t="s">
        <v>40051</v>
      </c>
      <c r="E850" s="2">
        <v>207341</v>
      </c>
    </row>
    <row r="851" spans="1:5" x14ac:dyDescent="0.25">
      <c r="A851" s="2">
        <v>202641</v>
      </c>
      <c r="B851" s="2" t="s">
        <v>40049</v>
      </c>
      <c r="C851" s="2" t="s">
        <v>40050</v>
      </c>
      <c r="D851" s="2" t="s">
        <v>40051</v>
      </c>
      <c r="E851" s="2">
        <v>207341</v>
      </c>
    </row>
    <row r="852" spans="1:5" x14ac:dyDescent="0.25">
      <c r="A852" s="2">
        <v>207342</v>
      </c>
      <c r="B852" s="2" t="s">
        <v>40048</v>
      </c>
      <c r="C852" s="2" t="s">
        <v>40047</v>
      </c>
      <c r="D852" s="2" t="s">
        <v>33805</v>
      </c>
      <c r="E852" s="2">
        <v>208633</v>
      </c>
    </row>
    <row r="853" spans="1:5" x14ac:dyDescent="0.25">
      <c r="A853" s="2">
        <v>202642</v>
      </c>
      <c r="B853" s="2" t="s">
        <v>40045</v>
      </c>
      <c r="C853" s="2" t="s">
        <v>40046</v>
      </c>
      <c r="D853" s="2" t="s">
        <v>40047</v>
      </c>
      <c r="E853" s="2">
        <v>207342</v>
      </c>
    </row>
    <row r="854" spans="1:5" x14ac:dyDescent="0.25">
      <c r="A854" s="2">
        <v>207343</v>
      </c>
      <c r="B854" s="2" t="s">
        <v>40021</v>
      </c>
      <c r="C854" s="2" t="s">
        <v>40020</v>
      </c>
      <c r="D854" s="2" t="s">
        <v>33797</v>
      </c>
      <c r="E854" s="2">
        <v>208500</v>
      </c>
    </row>
    <row r="855" spans="1:5" x14ac:dyDescent="0.25">
      <c r="A855" s="2">
        <v>202643</v>
      </c>
      <c r="B855" s="2" t="s">
        <v>40043</v>
      </c>
      <c r="C855" s="2" t="s">
        <v>40044</v>
      </c>
      <c r="D855" s="2" t="s">
        <v>40020</v>
      </c>
      <c r="E855" s="2">
        <v>207343</v>
      </c>
    </row>
    <row r="856" spans="1:5" x14ac:dyDescent="0.25">
      <c r="A856" s="2">
        <v>202644</v>
      </c>
      <c r="B856" s="2" t="s">
        <v>40041</v>
      </c>
      <c r="C856" s="2" t="s">
        <v>40042</v>
      </c>
      <c r="D856" s="2" t="s">
        <v>40020</v>
      </c>
      <c r="E856" s="2">
        <v>207343</v>
      </c>
    </row>
    <row r="857" spans="1:5" x14ac:dyDescent="0.25">
      <c r="A857" s="2">
        <v>202645</v>
      </c>
      <c r="B857" s="2" t="s">
        <v>40039</v>
      </c>
      <c r="C857" s="2" t="s">
        <v>40040</v>
      </c>
      <c r="D857" s="2" t="s">
        <v>40020</v>
      </c>
      <c r="E857" s="2">
        <v>207343</v>
      </c>
    </row>
    <row r="858" spans="1:5" x14ac:dyDescent="0.25">
      <c r="A858" s="2">
        <v>202646</v>
      </c>
      <c r="B858" s="2" t="s">
        <v>10506</v>
      </c>
      <c r="C858" s="2" t="s">
        <v>40038</v>
      </c>
      <c r="D858" s="2" t="s">
        <v>40020</v>
      </c>
      <c r="E858" s="2">
        <v>207343</v>
      </c>
    </row>
    <row r="859" spans="1:5" x14ac:dyDescent="0.25">
      <c r="A859" s="2">
        <v>202647</v>
      </c>
      <c r="B859" s="2" t="s">
        <v>40036</v>
      </c>
      <c r="C859" s="2" t="s">
        <v>40037</v>
      </c>
      <c r="D859" s="2" t="s">
        <v>40020</v>
      </c>
      <c r="E859" s="2">
        <v>207343</v>
      </c>
    </row>
    <row r="860" spans="1:5" x14ac:dyDescent="0.25">
      <c r="A860" s="2">
        <v>202648</v>
      </c>
      <c r="B860" s="2" t="s">
        <v>10446</v>
      </c>
      <c r="C860" s="2" t="s">
        <v>40035</v>
      </c>
      <c r="D860" s="2" t="s">
        <v>40020</v>
      </c>
      <c r="E860" s="2">
        <v>207343</v>
      </c>
    </row>
    <row r="861" spans="1:5" x14ac:dyDescent="0.25">
      <c r="A861" s="2">
        <v>202649</v>
      </c>
      <c r="B861" s="2" t="s">
        <v>40033</v>
      </c>
      <c r="C861" s="2" t="s">
        <v>40034</v>
      </c>
      <c r="D861" s="2" t="s">
        <v>40020</v>
      </c>
      <c r="E861" s="2">
        <v>207343</v>
      </c>
    </row>
    <row r="862" spans="1:5" x14ac:dyDescent="0.25">
      <c r="A862" s="2">
        <v>202650</v>
      </c>
      <c r="B862" s="2" t="s">
        <v>10503</v>
      </c>
      <c r="C862" s="2" t="s">
        <v>40032</v>
      </c>
      <c r="D862" s="2" t="s">
        <v>40020</v>
      </c>
      <c r="E862" s="2">
        <v>207343</v>
      </c>
    </row>
    <row r="863" spans="1:5" x14ac:dyDescent="0.25">
      <c r="A863" s="2">
        <v>202651</v>
      </c>
      <c r="B863" s="2" t="s">
        <v>40030</v>
      </c>
      <c r="C863" s="2" t="s">
        <v>40031</v>
      </c>
      <c r="D863" s="2" t="s">
        <v>40020</v>
      </c>
      <c r="E863" s="2">
        <v>207343</v>
      </c>
    </row>
    <row r="864" spans="1:5" x14ac:dyDescent="0.25">
      <c r="A864" s="2">
        <v>202652</v>
      </c>
      <c r="B864" s="2" t="s">
        <v>40028</v>
      </c>
      <c r="C864" s="2" t="s">
        <v>40029</v>
      </c>
      <c r="D864" s="2" t="s">
        <v>40020</v>
      </c>
      <c r="E864" s="2">
        <v>207343</v>
      </c>
    </row>
    <row r="865" spans="1:5" x14ac:dyDescent="0.25">
      <c r="A865" s="2">
        <v>202653</v>
      </c>
      <c r="B865" s="2" t="s">
        <v>40026</v>
      </c>
      <c r="C865" s="2" t="s">
        <v>40027</v>
      </c>
      <c r="D865" s="2" t="s">
        <v>40020</v>
      </c>
      <c r="E865" s="2">
        <v>207343</v>
      </c>
    </row>
    <row r="866" spans="1:5" x14ac:dyDescent="0.25">
      <c r="A866" s="2">
        <v>202654</v>
      </c>
      <c r="B866" s="2" t="s">
        <v>40024</v>
      </c>
      <c r="C866" s="2" t="s">
        <v>40025</v>
      </c>
      <c r="D866" s="2" t="s">
        <v>40020</v>
      </c>
      <c r="E866" s="2">
        <v>207343</v>
      </c>
    </row>
    <row r="867" spans="1:5" x14ac:dyDescent="0.25">
      <c r="A867" s="2">
        <v>202655</v>
      </c>
      <c r="B867" s="2" t="s">
        <v>40022</v>
      </c>
      <c r="C867" s="2" t="s">
        <v>40023</v>
      </c>
      <c r="D867" s="2" t="s">
        <v>40020</v>
      </c>
      <c r="E867" s="2">
        <v>207343</v>
      </c>
    </row>
    <row r="868" spans="1:5" x14ac:dyDescent="0.25">
      <c r="A868" s="2">
        <v>202656</v>
      </c>
      <c r="B868" s="2" t="s">
        <v>40018</v>
      </c>
      <c r="C868" s="2" t="s">
        <v>40019</v>
      </c>
      <c r="D868" s="2" t="s">
        <v>40020</v>
      </c>
      <c r="E868" s="2">
        <v>207343</v>
      </c>
    </row>
    <row r="869" spans="1:5" x14ac:dyDescent="0.25">
      <c r="A869" s="2">
        <v>208433</v>
      </c>
      <c r="B869" s="2" t="s">
        <v>40017</v>
      </c>
      <c r="C869" s="2" t="s">
        <v>40016</v>
      </c>
      <c r="D869" s="2" t="s">
        <v>37549</v>
      </c>
      <c r="E869" s="2">
        <v>208576</v>
      </c>
    </row>
    <row r="870" spans="1:5" x14ac:dyDescent="0.25">
      <c r="A870" s="2">
        <v>207344</v>
      </c>
      <c r="B870" s="2" t="s">
        <v>29670</v>
      </c>
      <c r="C870" s="2" t="s">
        <v>40015</v>
      </c>
      <c r="D870" s="2" t="s">
        <v>40016</v>
      </c>
      <c r="E870" s="2">
        <v>208433</v>
      </c>
    </row>
    <row r="871" spans="1:5" x14ac:dyDescent="0.25">
      <c r="A871" s="2">
        <v>202657</v>
      </c>
      <c r="B871" s="2" t="s">
        <v>4104</v>
      </c>
      <c r="C871" s="2" t="s">
        <v>40014</v>
      </c>
      <c r="D871" s="2" t="s">
        <v>40015</v>
      </c>
      <c r="E871" s="2">
        <v>207344</v>
      </c>
    </row>
    <row r="872" spans="1:5" x14ac:dyDescent="0.25">
      <c r="A872" s="2">
        <v>207345</v>
      </c>
      <c r="B872" s="2" t="s">
        <v>40009</v>
      </c>
      <c r="C872" s="2" t="s">
        <v>40008</v>
      </c>
      <c r="D872" s="2" t="s">
        <v>29910</v>
      </c>
      <c r="E872" s="2">
        <v>208444</v>
      </c>
    </row>
    <row r="873" spans="1:5" x14ac:dyDescent="0.25">
      <c r="A873" s="2">
        <v>202658</v>
      </c>
      <c r="B873" s="2" t="s">
        <v>40012</v>
      </c>
      <c r="C873" s="2" t="s">
        <v>40013</v>
      </c>
      <c r="D873" s="2" t="s">
        <v>40008</v>
      </c>
      <c r="E873" s="2">
        <v>207345</v>
      </c>
    </row>
    <row r="874" spans="1:5" x14ac:dyDescent="0.25">
      <c r="A874" s="2">
        <v>202659</v>
      </c>
      <c r="B874" s="2" t="s">
        <v>40010</v>
      </c>
      <c r="C874" s="2" t="s">
        <v>40011</v>
      </c>
      <c r="D874" s="2" t="s">
        <v>40008</v>
      </c>
      <c r="E874" s="2">
        <v>207345</v>
      </c>
    </row>
    <row r="875" spans="1:5" x14ac:dyDescent="0.25">
      <c r="A875" s="2">
        <v>202660</v>
      </c>
      <c r="B875" s="2" t="s">
        <v>40006</v>
      </c>
      <c r="C875" s="2" t="s">
        <v>40007</v>
      </c>
      <c r="D875" s="2" t="s">
        <v>40008</v>
      </c>
      <c r="E875" s="2">
        <v>207345</v>
      </c>
    </row>
    <row r="876" spans="1:5" x14ac:dyDescent="0.25">
      <c r="A876" s="2">
        <v>207346</v>
      </c>
      <c r="B876" s="2" t="s">
        <v>39977</v>
      </c>
      <c r="C876" s="2" t="s">
        <v>39976</v>
      </c>
      <c r="D876" s="2" t="s">
        <v>30016</v>
      </c>
      <c r="E876" s="2">
        <v>208533</v>
      </c>
    </row>
    <row r="877" spans="1:5" x14ac:dyDescent="0.25">
      <c r="A877" s="2">
        <v>202661</v>
      </c>
      <c r="B877" s="2" t="s">
        <v>40004</v>
      </c>
      <c r="C877" s="2" t="s">
        <v>40005</v>
      </c>
      <c r="D877" s="2" t="s">
        <v>39976</v>
      </c>
      <c r="E877" s="2">
        <v>207346</v>
      </c>
    </row>
    <row r="878" spans="1:5" x14ac:dyDescent="0.25">
      <c r="A878" s="2">
        <v>202662</v>
      </c>
      <c r="B878" s="2" t="s">
        <v>40002</v>
      </c>
      <c r="C878" s="2" t="s">
        <v>40003</v>
      </c>
      <c r="D878" s="2" t="s">
        <v>39976</v>
      </c>
      <c r="E878" s="2">
        <v>207346</v>
      </c>
    </row>
    <row r="879" spans="1:5" x14ac:dyDescent="0.25">
      <c r="A879" s="2">
        <v>202663</v>
      </c>
      <c r="B879" s="2" t="s">
        <v>40000</v>
      </c>
      <c r="C879" s="2" t="s">
        <v>40001</v>
      </c>
      <c r="D879" s="2" t="s">
        <v>39976</v>
      </c>
      <c r="E879" s="2">
        <v>207346</v>
      </c>
    </row>
    <row r="880" spans="1:5" x14ac:dyDescent="0.25">
      <c r="A880" s="2">
        <v>202664</v>
      </c>
      <c r="B880" s="2" t="s">
        <v>39998</v>
      </c>
      <c r="C880" s="2" t="s">
        <v>39999</v>
      </c>
      <c r="D880" s="2" t="s">
        <v>39976</v>
      </c>
      <c r="E880" s="2">
        <v>207346</v>
      </c>
    </row>
    <row r="881" spans="1:5" x14ac:dyDescent="0.25">
      <c r="A881" s="2">
        <v>202665</v>
      </c>
      <c r="B881" s="2" t="s">
        <v>39996</v>
      </c>
      <c r="C881" s="2" t="s">
        <v>39997</v>
      </c>
      <c r="D881" s="2" t="s">
        <v>39976</v>
      </c>
      <c r="E881" s="2">
        <v>207346</v>
      </c>
    </row>
    <row r="882" spans="1:5" x14ac:dyDescent="0.25">
      <c r="A882" s="2">
        <v>202666</v>
      </c>
      <c r="B882" s="2" t="s">
        <v>39994</v>
      </c>
      <c r="C882" s="2" t="s">
        <v>39995</v>
      </c>
      <c r="D882" s="2" t="s">
        <v>39976</v>
      </c>
      <c r="E882" s="2">
        <v>207346</v>
      </c>
    </row>
    <row r="883" spans="1:5" x14ac:dyDescent="0.25">
      <c r="A883" s="2">
        <v>202667</v>
      </c>
      <c r="B883" s="2" t="s">
        <v>39992</v>
      </c>
      <c r="C883" s="2" t="s">
        <v>39993</v>
      </c>
      <c r="D883" s="2" t="s">
        <v>39976</v>
      </c>
      <c r="E883" s="2">
        <v>207346</v>
      </c>
    </row>
    <row r="884" spans="1:5" x14ac:dyDescent="0.25">
      <c r="A884" s="2">
        <v>202668</v>
      </c>
      <c r="B884" s="2" t="s">
        <v>39990</v>
      </c>
      <c r="C884" s="2" t="s">
        <v>39991</v>
      </c>
      <c r="D884" s="2" t="s">
        <v>39976</v>
      </c>
      <c r="E884" s="2">
        <v>207346</v>
      </c>
    </row>
    <row r="885" spans="1:5" x14ac:dyDescent="0.25">
      <c r="A885" s="2">
        <v>202669</v>
      </c>
      <c r="B885" s="2" t="s">
        <v>39988</v>
      </c>
      <c r="C885" s="2" t="s">
        <v>39989</v>
      </c>
      <c r="D885" s="2" t="s">
        <v>39976</v>
      </c>
      <c r="E885" s="2">
        <v>207346</v>
      </c>
    </row>
    <row r="886" spans="1:5" x14ac:dyDescent="0.25">
      <c r="A886" s="2">
        <v>202670</v>
      </c>
      <c r="B886" s="2" t="s">
        <v>39986</v>
      </c>
      <c r="C886" s="2" t="s">
        <v>39987</v>
      </c>
      <c r="D886" s="2" t="s">
        <v>39976</v>
      </c>
      <c r="E886" s="2">
        <v>207346</v>
      </c>
    </row>
    <row r="887" spans="1:5" x14ac:dyDescent="0.25">
      <c r="A887" s="2">
        <v>202671</v>
      </c>
      <c r="B887" s="2" t="s">
        <v>39984</v>
      </c>
      <c r="C887" s="2" t="s">
        <v>39985</v>
      </c>
      <c r="D887" s="2" t="s">
        <v>39976</v>
      </c>
      <c r="E887" s="2">
        <v>207346</v>
      </c>
    </row>
    <row r="888" spans="1:5" x14ac:dyDescent="0.25">
      <c r="A888" s="2">
        <v>202672</v>
      </c>
      <c r="B888" s="2" t="s">
        <v>39982</v>
      </c>
      <c r="C888" s="2" t="s">
        <v>39983</v>
      </c>
      <c r="D888" s="2" t="s">
        <v>39976</v>
      </c>
      <c r="E888" s="2">
        <v>207346</v>
      </c>
    </row>
    <row r="889" spans="1:5" x14ac:dyDescent="0.25">
      <c r="A889" s="2">
        <v>202673</v>
      </c>
      <c r="B889" s="2" t="s">
        <v>39980</v>
      </c>
      <c r="C889" s="2" t="s">
        <v>39981</v>
      </c>
      <c r="D889" s="2" t="s">
        <v>39976</v>
      </c>
      <c r="E889" s="2">
        <v>207346</v>
      </c>
    </row>
    <row r="890" spans="1:5" x14ac:dyDescent="0.25">
      <c r="A890" s="2">
        <v>202674</v>
      </c>
      <c r="B890" s="2" t="s">
        <v>39978</v>
      </c>
      <c r="C890" s="2" t="s">
        <v>39979</v>
      </c>
      <c r="D890" s="2" t="s">
        <v>39976</v>
      </c>
      <c r="E890" s="2">
        <v>207346</v>
      </c>
    </row>
    <row r="891" spans="1:5" x14ac:dyDescent="0.25">
      <c r="A891" s="2">
        <v>202675</v>
      </c>
      <c r="B891" s="2" t="s">
        <v>39974</v>
      </c>
      <c r="C891" s="2" t="s">
        <v>39975</v>
      </c>
      <c r="D891" s="2" t="s">
        <v>39976</v>
      </c>
      <c r="E891" s="2">
        <v>207346</v>
      </c>
    </row>
    <row r="892" spans="1:5" x14ac:dyDescent="0.25">
      <c r="A892" s="2">
        <v>208560</v>
      </c>
      <c r="B892" s="2" t="s">
        <v>10118</v>
      </c>
      <c r="C892" s="2" t="s">
        <v>33519</v>
      </c>
      <c r="D892" s="2" t="s">
        <v>30857</v>
      </c>
      <c r="E892" s="2">
        <v>208721</v>
      </c>
    </row>
    <row r="893" spans="1:5" x14ac:dyDescent="0.25">
      <c r="A893" s="2">
        <v>208434</v>
      </c>
      <c r="B893" s="2" t="s">
        <v>39973</v>
      </c>
      <c r="C893" s="2" t="s">
        <v>35960</v>
      </c>
      <c r="D893" s="2" t="s">
        <v>33519</v>
      </c>
      <c r="E893" s="2">
        <v>208560</v>
      </c>
    </row>
    <row r="894" spans="1:5" x14ac:dyDescent="0.25">
      <c r="A894" s="2">
        <v>207347</v>
      </c>
      <c r="B894" s="2" t="s">
        <v>39970</v>
      </c>
      <c r="C894" s="2" t="s">
        <v>39969</v>
      </c>
      <c r="D894" s="2" t="s">
        <v>35960</v>
      </c>
      <c r="E894" s="2">
        <v>208434</v>
      </c>
    </row>
    <row r="895" spans="1:5" x14ac:dyDescent="0.25">
      <c r="A895" s="2">
        <v>202676</v>
      </c>
      <c r="B895" s="2" t="s">
        <v>39971</v>
      </c>
      <c r="C895" s="2" t="s">
        <v>39972</v>
      </c>
      <c r="D895" s="2" t="s">
        <v>39969</v>
      </c>
      <c r="E895" s="2">
        <v>207347</v>
      </c>
    </row>
    <row r="896" spans="1:5" x14ac:dyDescent="0.25">
      <c r="A896" s="2">
        <v>202677</v>
      </c>
      <c r="B896" s="2" t="s">
        <v>39967</v>
      </c>
      <c r="C896" s="2" t="s">
        <v>39968</v>
      </c>
      <c r="D896" s="2" t="s">
        <v>39969</v>
      </c>
      <c r="E896" s="2">
        <v>207347</v>
      </c>
    </row>
    <row r="897" spans="1:5" x14ac:dyDescent="0.25">
      <c r="A897" s="2">
        <v>207348</v>
      </c>
      <c r="B897" s="2" t="s">
        <v>39966</v>
      </c>
      <c r="C897" s="2" t="s">
        <v>39965</v>
      </c>
      <c r="D897" s="2" t="s">
        <v>31024</v>
      </c>
      <c r="E897" s="2">
        <v>208608</v>
      </c>
    </row>
    <row r="898" spans="1:5" x14ac:dyDescent="0.25">
      <c r="A898" s="2">
        <v>202678</v>
      </c>
      <c r="B898" s="2" t="s">
        <v>39963</v>
      </c>
      <c r="C898" s="2" t="s">
        <v>39964</v>
      </c>
      <c r="D898" s="2" t="s">
        <v>39965</v>
      </c>
      <c r="E898" s="2">
        <v>207348</v>
      </c>
    </row>
    <row r="899" spans="1:5" x14ac:dyDescent="0.25">
      <c r="A899" s="2">
        <v>207349</v>
      </c>
      <c r="B899" s="2" t="s">
        <v>39960</v>
      </c>
      <c r="C899" s="2" t="s">
        <v>39959</v>
      </c>
      <c r="D899" s="2" t="s">
        <v>29865</v>
      </c>
      <c r="E899" s="2">
        <v>208521</v>
      </c>
    </row>
    <row r="900" spans="1:5" x14ac:dyDescent="0.25">
      <c r="A900" s="2">
        <v>202679</v>
      </c>
      <c r="B900" s="2" t="s">
        <v>39961</v>
      </c>
      <c r="C900" s="2" t="s">
        <v>39962</v>
      </c>
      <c r="D900" s="2" t="s">
        <v>39959</v>
      </c>
      <c r="E900" s="2">
        <v>207349</v>
      </c>
    </row>
    <row r="901" spans="1:5" x14ac:dyDescent="0.25">
      <c r="A901" s="2">
        <v>202680</v>
      </c>
      <c r="B901" s="2" t="s">
        <v>39957</v>
      </c>
      <c r="C901" s="2" t="s">
        <v>39958</v>
      </c>
      <c r="D901" s="2" t="s">
        <v>39959</v>
      </c>
      <c r="E901" s="2">
        <v>207349</v>
      </c>
    </row>
    <row r="902" spans="1:5" x14ac:dyDescent="0.25">
      <c r="A902" s="2">
        <v>207350</v>
      </c>
      <c r="B902" s="2" t="s">
        <v>39956</v>
      </c>
      <c r="C902" s="2" t="s">
        <v>39955</v>
      </c>
      <c r="D902" s="2" t="s">
        <v>29865</v>
      </c>
      <c r="E902" s="2">
        <v>208521</v>
      </c>
    </row>
    <row r="903" spans="1:5" x14ac:dyDescent="0.25">
      <c r="A903" s="2">
        <v>202681</v>
      </c>
      <c r="B903" s="2" t="s">
        <v>10420</v>
      </c>
      <c r="C903" s="2" t="s">
        <v>39954</v>
      </c>
      <c r="D903" s="2" t="s">
        <v>39955</v>
      </c>
      <c r="E903" s="2">
        <v>207350</v>
      </c>
    </row>
    <row r="904" spans="1:5" x14ac:dyDescent="0.25">
      <c r="A904" s="2">
        <v>207351</v>
      </c>
      <c r="B904" s="2" t="s">
        <v>39953</v>
      </c>
      <c r="C904" s="2" t="s">
        <v>39952</v>
      </c>
      <c r="D904" s="2" t="s">
        <v>29865</v>
      </c>
      <c r="E904" s="2">
        <v>208521</v>
      </c>
    </row>
    <row r="905" spans="1:5" x14ac:dyDescent="0.25">
      <c r="A905" s="2">
        <v>202682</v>
      </c>
      <c r="B905" s="2" t="s">
        <v>39950</v>
      </c>
      <c r="C905" s="2" t="s">
        <v>39951</v>
      </c>
      <c r="D905" s="2" t="s">
        <v>39952</v>
      </c>
      <c r="E905" s="2">
        <v>207351</v>
      </c>
    </row>
    <row r="906" spans="1:5" x14ac:dyDescent="0.25">
      <c r="A906" s="2">
        <v>207352</v>
      </c>
      <c r="B906" s="2" t="s">
        <v>39939</v>
      </c>
      <c r="C906" s="2" t="s">
        <v>39938</v>
      </c>
      <c r="D906" s="2" t="s">
        <v>31510</v>
      </c>
      <c r="E906" s="2">
        <v>208522</v>
      </c>
    </row>
    <row r="907" spans="1:5" x14ac:dyDescent="0.25">
      <c r="A907" s="2">
        <v>202683</v>
      </c>
      <c r="B907" s="2" t="s">
        <v>39948</v>
      </c>
      <c r="C907" s="2" t="s">
        <v>39949</v>
      </c>
      <c r="D907" s="2" t="s">
        <v>39938</v>
      </c>
      <c r="E907" s="2">
        <v>207352</v>
      </c>
    </row>
    <row r="908" spans="1:5" x14ac:dyDescent="0.25">
      <c r="A908" s="2">
        <v>202684</v>
      </c>
      <c r="B908" s="2" t="s">
        <v>39946</v>
      </c>
      <c r="C908" s="2" t="s">
        <v>39947</v>
      </c>
      <c r="D908" s="2" t="s">
        <v>39938</v>
      </c>
      <c r="E908" s="2">
        <v>207352</v>
      </c>
    </row>
    <row r="909" spans="1:5" x14ac:dyDescent="0.25">
      <c r="A909" s="2">
        <v>202685</v>
      </c>
      <c r="B909" s="2" t="s">
        <v>39944</v>
      </c>
      <c r="C909" s="2" t="s">
        <v>39945</v>
      </c>
      <c r="D909" s="2" t="s">
        <v>39938</v>
      </c>
      <c r="E909" s="2">
        <v>207352</v>
      </c>
    </row>
    <row r="910" spans="1:5" x14ac:dyDescent="0.25">
      <c r="A910" s="2">
        <v>202686</v>
      </c>
      <c r="B910" s="2" t="s">
        <v>39942</v>
      </c>
      <c r="C910" s="2" t="s">
        <v>39943</v>
      </c>
      <c r="D910" s="2" t="s">
        <v>39938</v>
      </c>
      <c r="E910" s="2">
        <v>207352</v>
      </c>
    </row>
    <row r="911" spans="1:5" x14ac:dyDescent="0.25">
      <c r="A911" s="2">
        <v>202687</v>
      </c>
      <c r="B911" s="2" t="s">
        <v>39940</v>
      </c>
      <c r="C911" s="2" t="s">
        <v>39941</v>
      </c>
      <c r="D911" s="2" t="s">
        <v>39938</v>
      </c>
      <c r="E911" s="2">
        <v>207352</v>
      </c>
    </row>
    <row r="912" spans="1:5" x14ac:dyDescent="0.25">
      <c r="A912" s="2">
        <v>202688</v>
      </c>
      <c r="B912" s="2" t="s">
        <v>39936</v>
      </c>
      <c r="C912" s="2" t="s">
        <v>39937</v>
      </c>
      <c r="D912" s="2" t="s">
        <v>39938</v>
      </c>
      <c r="E912" s="2">
        <v>207352</v>
      </c>
    </row>
    <row r="913" spans="1:5" x14ac:dyDescent="0.25">
      <c r="A913" s="2">
        <v>207353</v>
      </c>
      <c r="B913" s="2" t="s">
        <v>29667</v>
      </c>
      <c r="C913" s="2" t="s">
        <v>39933</v>
      </c>
      <c r="D913" s="2" t="s">
        <v>36975</v>
      </c>
      <c r="E913" s="2">
        <v>208561</v>
      </c>
    </row>
    <row r="914" spans="1:5" x14ac:dyDescent="0.25">
      <c r="A914" s="2">
        <v>202689</v>
      </c>
      <c r="B914" s="2" t="s">
        <v>39934</v>
      </c>
      <c r="C914" s="2" t="s">
        <v>39935</v>
      </c>
      <c r="D914" s="2" t="s">
        <v>39933</v>
      </c>
      <c r="E914" s="2">
        <v>207353</v>
      </c>
    </row>
    <row r="915" spans="1:5" x14ac:dyDescent="0.25">
      <c r="A915" s="2">
        <v>202690</v>
      </c>
      <c r="B915" s="2" t="s">
        <v>4152</v>
      </c>
      <c r="C915" s="2" t="s">
        <v>39932</v>
      </c>
      <c r="D915" s="2" t="s">
        <v>39933</v>
      </c>
      <c r="E915" s="2">
        <v>207353</v>
      </c>
    </row>
    <row r="916" spans="1:5" x14ac:dyDescent="0.25">
      <c r="A916" s="2">
        <v>208561</v>
      </c>
      <c r="B916" s="2" t="s">
        <v>29664</v>
      </c>
      <c r="C916" s="2" t="s">
        <v>36975</v>
      </c>
      <c r="D916" s="2" t="s">
        <v>30370</v>
      </c>
      <c r="E916" s="2">
        <v>208700</v>
      </c>
    </row>
    <row r="917" spans="1:5" x14ac:dyDescent="0.25">
      <c r="A917" s="2">
        <v>207354</v>
      </c>
      <c r="B917" s="2" t="s">
        <v>39931</v>
      </c>
      <c r="C917" s="2" t="s">
        <v>39930</v>
      </c>
      <c r="D917" s="2" t="s">
        <v>29865</v>
      </c>
      <c r="E917" s="2">
        <v>208521</v>
      </c>
    </row>
    <row r="918" spans="1:5" x14ac:dyDescent="0.25">
      <c r="A918" s="2">
        <v>202691</v>
      </c>
      <c r="B918" s="2" t="s">
        <v>39928</v>
      </c>
      <c r="C918" s="2" t="s">
        <v>39929</v>
      </c>
      <c r="D918" s="2" t="s">
        <v>39930</v>
      </c>
      <c r="E918" s="2">
        <v>207354</v>
      </c>
    </row>
    <row r="919" spans="1:5" x14ac:dyDescent="0.25">
      <c r="A919" s="2">
        <v>207355</v>
      </c>
      <c r="B919" s="2" t="s">
        <v>39923</v>
      </c>
      <c r="C919" s="2" t="s">
        <v>39922</v>
      </c>
      <c r="D919" s="2" t="s">
        <v>29993</v>
      </c>
      <c r="E919" s="2">
        <v>208415</v>
      </c>
    </row>
    <row r="920" spans="1:5" x14ac:dyDescent="0.25">
      <c r="A920" s="2">
        <v>202692</v>
      </c>
      <c r="B920" s="2" t="s">
        <v>39926</v>
      </c>
      <c r="C920" s="2" t="s">
        <v>39927</v>
      </c>
      <c r="D920" s="2" t="s">
        <v>39922</v>
      </c>
      <c r="E920" s="2">
        <v>207355</v>
      </c>
    </row>
    <row r="921" spans="1:5" x14ac:dyDescent="0.25">
      <c r="A921" s="2">
        <v>202693</v>
      </c>
      <c r="B921" s="2" t="s">
        <v>39924</v>
      </c>
      <c r="C921" s="2" t="s">
        <v>39925</v>
      </c>
      <c r="D921" s="2" t="s">
        <v>39922</v>
      </c>
      <c r="E921" s="2">
        <v>207355</v>
      </c>
    </row>
    <row r="922" spans="1:5" x14ac:dyDescent="0.25">
      <c r="A922" s="2">
        <v>202694</v>
      </c>
      <c r="B922" s="2" t="s">
        <v>39920</v>
      </c>
      <c r="C922" s="2" t="s">
        <v>39921</v>
      </c>
      <c r="D922" s="2" t="s">
        <v>39922</v>
      </c>
      <c r="E922" s="2">
        <v>207355</v>
      </c>
    </row>
    <row r="923" spans="1:5" x14ac:dyDescent="0.25">
      <c r="A923" s="2">
        <v>207356</v>
      </c>
      <c r="B923" s="2" t="s">
        <v>39911</v>
      </c>
      <c r="C923" s="2" t="s">
        <v>39910</v>
      </c>
      <c r="D923" s="2" t="s">
        <v>30049</v>
      </c>
      <c r="E923" s="2">
        <v>208524</v>
      </c>
    </row>
    <row r="924" spans="1:5" x14ac:dyDescent="0.25">
      <c r="A924" s="2">
        <v>202695</v>
      </c>
      <c r="B924" s="2" t="s">
        <v>39918</v>
      </c>
      <c r="C924" s="2" t="s">
        <v>39919</v>
      </c>
      <c r="D924" s="2" t="s">
        <v>39910</v>
      </c>
      <c r="E924" s="2">
        <v>207356</v>
      </c>
    </row>
    <row r="925" spans="1:5" x14ac:dyDescent="0.25">
      <c r="A925" s="2">
        <v>202696</v>
      </c>
      <c r="B925" s="2" t="s">
        <v>39916</v>
      </c>
      <c r="C925" s="2" t="s">
        <v>39917</v>
      </c>
      <c r="D925" s="2" t="s">
        <v>39910</v>
      </c>
      <c r="E925" s="2">
        <v>207356</v>
      </c>
    </row>
    <row r="926" spans="1:5" x14ac:dyDescent="0.25">
      <c r="A926" s="2">
        <v>202697</v>
      </c>
      <c r="B926" s="2" t="s">
        <v>39914</v>
      </c>
      <c r="C926" s="2" t="s">
        <v>39915</v>
      </c>
      <c r="D926" s="2" t="s">
        <v>39910</v>
      </c>
      <c r="E926" s="2">
        <v>207356</v>
      </c>
    </row>
    <row r="927" spans="1:5" x14ac:dyDescent="0.25">
      <c r="A927" s="2">
        <v>202698</v>
      </c>
      <c r="B927" s="2" t="s">
        <v>39912</v>
      </c>
      <c r="C927" s="2" t="s">
        <v>39913</v>
      </c>
      <c r="D927" s="2" t="s">
        <v>39910</v>
      </c>
      <c r="E927" s="2">
        <v>207356</v>
      </c>
    </row>
    <row r="928" spans="1:5" x14ac:dyDescent="0.25">
      <c r="A928" s="2">
        <v>202699</v>
      </c>
      <c r="B928" s="2" t="s">
        <v>39908</v>
      </c>
      <c r="C928" s="2" t="s">
        <v>39909</v>
      </c>
      <c r="D928" s="2" t="s">
        <v>39910</v>
      </c>
      <c r="E928" s="2">
        <v>207356</v>
      </c>
    </row>
    <row r="929" spans="1:5" x14ac:dyDescent="0.25">
      <c r="A929" s="2">
        <v>207357</v>
      </c>
      <c r="B929" s="2" t="s">
        <v>39907</v>
      </c>
      <c r="C929" s="2" t="s">
        <v>39906</v>
      </c>
      <c r="D929" s="2" t="s">
        <v>29852</v>
      </c>
      <c r="E929" s="2">
        <v>208486</v>
      </c>
    </row>
    <row r="930" spans="1:5" x14ac:dyDescent="0.25">
      <c r="A930" s="2">
        <v>202700</v>
      </c>
      <c r="B930" s="2" t="s">
        <v>39904</v>
      </c>
      <c r="C930" s="2" t="s">
        <v>39905</v>
      </c>
      <c r="D930" s="2" t="s">
        <v>39906</v>
      </c>
      <c r="E930" s="2">
        <v>207357</v>
      </c>
    </row>
    <row r="931" spans="1:5" x14ac:dyDescent="0.25">
      <c r="A931" s="2">
        <v>207358</v>
      </c>
      <c r="B931" s="2" t="s">
        <v>39903</v>
      </c>
      <c r="C931" s="2" t="s">
        <v>39902</v>
      </c>
      <c r="D931" s="2" t="s">
        <v>30381</v>
      </c>
      <c r="E931" s="2">
        <v>208514</v>
      </c>
    </row>
    <row r="932" spans="1:5" x14ac:dyDescent="0.25">
      <c r="A932" s="2">
        <v>202701</v>
      </c>
      <c r="B932" s="2" t="s">
        <v>39900</v>
      </c>
      <c r="C932" s="2" t="s">
        <v>39901</v>
      </c>
      <c r="D932" s="2" t="s">
        <v>39902</v>
      </c>
      <c r="E932" s="2">
        <v>207358</v>
      </c>
    </row>
    <row r="933" spans="1:5" x14ac:dyDescent="0.25">
      <c r="A933" s="2">
        <v>207359</v>
      </c>
      <c r="B933" s="2" t="s">
        <v>39899</v>
      </c>
      <c r="C933" s="2" t="s">
        <v>39898</v>
      </c>
      <c r="D933" s="2" t="s">
        <v>30355</v>
      </c>
      <c r="E933" s="2">
        <v>208448</v>
      </c>
    </row>
    <row r="934" spans="1:5" x14ac:dyDescent="0.25">
      <c r="A934" s="2">
        <v>202702</v>
      </c>
      <c r="B934" s="2" t="s">
        <v>39896</v>
      </c>
      <c r="C934" s="2" t="s">
        <v>39897</v>
      </c>
      <c r="D934" s="2" t="s">
        <v>39898</v>
      </c>
      <c r="E934" s="2">
        <v>207359</v>
      </c>
    </row>
    <row r="935" spans="1:5" x14ac:dyDescent="0.25">
      <c r="A935" s="2">
        <v>207360</v>
      </c>
      <c r="B935" s="2" t="s">
        <v>39885</v>
      </c>
      <c r="C935" s="2" t="s">
        <v>39884</v>
      </c>
      <c r="D935" s="2" t="s">
        <v>29852</v>
      </c>
      <c r="E935" s="2">
        <v>208486</v>
      </c>
    </row>
    <row r="936" spans="1:5" x14ac:dyDescent="0.25">
      <c r="A936" s="2">
        <v>202703</v>
      </c>
      <c r="B936" s="2" t="s">
        <v>39894</v>
      </c>
      <c r="C936" s="2" t="s">
        <v>39895</v>
      </c>
      <c r="D936" s="2" t="s">
        <v>39884</v>
      </c>
      <c r="E936" s="2">
        <v>207360</v>
      </c>
    </row>
    <row r="937" spans="1:5" x14ac:dyDescent="0.25">
      <c r="A937" s="2">
        <v>202704</v>
      </c>
      <c r="B937" s="2" t="s">
        <v>39892</v>
      </c>
      <c r="C937" s="2" t="s">
        <v>39893</v>
      </c>
      <c r="D937" s="2" t="s">
        <v>39884</v>
      </c>
      <c r="E937" s="2">
        <v>207360</v>
      </c>
    </row>
    <row r="938" spans="1:5" x14ac:dyDescent="0.25">
      <c r="A938" s="2">
        <v>202705</v>
      </c>
      <c r="B938" s="2" t="s">
        <v>39890</v>
      </c>
      <c r="C938" s="2" t="s">
        <v>39891</v>
      </c>
      <c r="D938" s="2" t="s">
        <v>39884</v>
      </c>
      <c r="E938" s="2">
        <v>207360</v>
      </c>
    </row>
    <row r="939" spans="1:5" x14ac:dyDescent="0.25">
      <c r="A939" s="2">
        <v>202706</v>
      </c>
      <c r="B939" s="2" t="s">
        <v>39888</v>
      </c>
      <c r="C939" s="2" t="s">
        <v>39889</v>
      </c>
      <c r="D939" s="2" t="s">
        <v>39884</v>
      </c>
      <c r="E939" s="2">
        <v>207360</v>
      </c>
    </row>
    <row r="940" spans="1:5" x14ac:dyDescent="0.25">
      <c r="A940" s="2">
        <v>202707</v>
      </c>
      <c r="B940" s="2" t="s">
        <v>39886</v>
      </c>
      <c r="C940" s="2" t="s">
        <v>39887</v>
      </c>
      <c r="D940" s="2" t="s">
        <v>39884</v>
      </c>
      <c r="E940" s="2">
        <v>207360</v>
      </c>
    </row>
    <row r="941" spans="1:5" x14ac:dyDescent="0.25">
      <c r="A941" s="2">
        <v>202708</v>
      </c>
      <c r="B941" s="2" t="s">
        <v>39882</v>
      </c>
      <c r="C941" s="2" t="s">
        <v>39883</v>
      </c>
      <c r="D941" s="2" t="s">
        <v>39884</v>
      </c>
      <c r="E941" s="2">
        <v>207360</v>
      </c>
    </row>
    <row r="942" spans="1:5" x14ac:dyDescent="0.25">
      <c r="A942" s="2">
        <v>207361</v>
      </c>
      <c r="B942" s="2" t="s">
        <v>39879</v>
      </c>
      <c r="C942" s="2" t="s">
        <v>39878</v>
      </c>
      <c r="D942" s="2" t="s">
        <v>33243</v>
      </c>
      <c r="E942" s="2">
        <v>208506</v>
      </c>
    </row>
    <row r="943" spans="1:5" x14ac:dyDescent="0.25">
      <c r="A943" s="2">
        <v>202709</v>
      </c>
      <c r="B943" s="2" t="s">
        <v>39880</v>
      </c>
      <c r="C943" s="2" t="s">
        <v>39881</v>
      </c>
      <c r="D943" s="2" t="s">
        <v>39878</v>
      </c>
      <c r="E943" s="2">
        <v>207361</v>
      </c>
    </row>
    <row r="944" spans="1:5" x14ac:dyDescent="0.25">
      <c r="A944" s="2">
        <v>202710</v>
      </c>
      <c r="B944" s="2" t="s">
        <v>39876</v>
      </c>
      <c r="C944" s="2" t="s">
        <v>39877</v>
      </c>
      <c r="D944" s="2" t="s">
        <v>39878</v>
      </c>
      <c r="E944" s="2">
        <v>207361</v>
      </c>
    </row>
    <row r="945" spans="1:5" x14ac:dyDescent="0.25">
      <c r="A945" s="2">
        <v>208704</v>
      </c>
      <c r="B945" s="2" t="s">
        <v>39875</v>
      </c>
      <c r="C945" s="2" t="s">
        <v>30019</v>
      </c>
      <c r="D945" s="2" t="s">
        <v>29934</v>
      </c>
      <c r="E945" s="2">
        <v>208731</v>
      </c>
    </row>
    <row r="946" spans="1:5" x14ac:dyDescent="0.25">
      <c r="A946" s="2">
        <v>207362</v>
      </c>
      <c r="B946" s="2" t="s">
        <v>39870</v>
      </c>
      <c r="C946" s="2" t="s">
        <v>39869</v>
      </c>
      <c r="D946" s="2" t="s">
        <v>29852</v>
      </c>
      <c r="E946" s="2">
        <v>208486</v>
      </c>
    </row>
    <row r="947" spans="1:5" x14ac:dyDescent="0.25">
      <c r="A947" s="2">
        <v>202711</v>
      </c>
      <c r="B947" s="2" t="s">
        <v>39873</v>
      </c>
      <c r="C947" s="2" t="s">
        <v>39874</v>
      </c>
      <c r="D947" s="2" t="s">
        <v>39869</v>
      </c>
      <c r="E947" s="2">
        <v>207362</v>
      </c>
    </row>
    <row r="948" spans="1:5" x14ac:dyDescent="0.25">
      <c r="A948" s="2">
        <v>202712</v>
      </c>
      <c r="B948" s="2" t="s">
        <v>39871</v>
      </c>
      <c r="C948" s="2" t="s">
        <v>39872</v>
      </c>
      <c r="D948" s="2" t="s">
        <v>39869</v>
      </c>
      <c r="E948" s="2">
        <v>207362</v>
      </c>
    </row>
    <row r="949" spans="1:5" x14ac:dyDescent="0.25">
      <c r="A949" s="2">
        <v>202713</v>
      </c>
      <c r="B949" s="2" t="s">
        <v>39867</v>
      </c>
      <c r="C949" s="2" t="s">
        <v>39868</v>
      </c>
      <c r="D949" s="2" t="s">
        <v>39869</v>
      </c>
      <c r="E949" s="2">
        <v>207362</v>
      </c>
    </row>
    <row r="950" spans="1:5" x14ac:dyDescent="0.25">
      <c r="A950" s="2">
        <v>208435</v>
      </c>
      <c r="B950" s="2" t="s">
        <v>39866</v>
      </c>
      <c r="C950" s="2" t="s">
        <v>39865</v>
      </c>
      <c r="D950" s="2" t="s">
        <v>39074</v>
      </c>
      <c r="E950" s="2">
        <v>208567</v>
      </c>
    </row>
    <row r="951" spans="1:5" x14ac:dyDescent="0.25">
      <c r="A951" s="2">
        <v>207363</v>
      </c>
      <c r="B951" s="2" t="s">
        <v>39862</v>
      </c>
      <c r="C951" s="2" t="s">
        <v>39861</v>
      </c>
      <c r="D951" s="2" t="s">
        <v>39865</v>
      </c>
      <c r="E951" s="2">
        <v>208435</v>
      </c>
    </row>
    <row r="952" spans="1:5" x14ac:dyDescent="0.25">
      <c r="A952" s="2">
        <v>202714</v>
      </c>
      <c r="B952" s="2" t="s">
        <v>39863</v>
      </c>
      <c r="C952" s="2" t="s">
        <v>39864</v>
      </c>
      <c r="D952" s="2" t="s">
        <v>39861</v>
      </c>
      <c r="E952" s="2">
        <v>207363</v>
      </c>
    </row>
    <row r="953" spans="1:5" x14ac:dyDescent="0.25">
      <c r="A953" s="2">
        <v>202715</v>
      </c>
      <c r="B953" s="2" t="s">
        <v>39859</v>
      </c>
      <c r="C953" s="2" t="s">
        <v>39860</v>
      </c>
      <c r="D953" s="2" t="s">
        <v>39861</v>
      </c>
      <c r="E953" s="2">
        <v>207363</v>
      </c>
    </row>
    <row r="954" spans="1:5" x14ac:dyDescent="0.25">
      <c r="A954" s="2">
        <v>207364</v>
      </c>
      <c r="B954" s="2" t="s">
        <v>39858</v>
      </c>
      <c r="C954" s="2" t="s">
        <v>39857</v>
      </c>
      <c r="D954" s="2" t="s">
        <v>30733</v>
      </c>
      <c r="E954" s="2">
        <v>208431</v>
      </c>
    </row>
    <row r="955" spans="1:5" x14ac:dyDescent="0.25">
      <c r="A955" s="2">
        <v>202716</v>
      </c>
      <c r="B955" s="2" t="s">
        <v>39855</v>
      </c>
      <c r="C955" s="2" t="s">
        <v>39856</v>
      </c>
      <c r="D955" s="2" t="s">
        <v>39857</v>
      </c>
      <c r="E955" s="2">
        <v>207364</v>
      </c>
    </row>
    <row r="956" spans="1:5" x14ac:dyDescent="0.25">
      <c r="A956" s="2">
        <v>207365</v>
      </c>
      <c r="B956" s="2" t="s">
        <v>39846</v>
      </c>
      <c r="C956" s="2" t="s">
        <v>39845</v>
      </c>
      <c r="D956" s="2" t="s">
        <v>38369</v>
      </c>
      <c r="E956" s="2">
        <v>208562</v>
      </c>
    </row>
    <row r="957" spans="1:5" x14ac:dyDescent="0.25">
      <c r="A957" s="2">
        <v>202717</v>
      </c>
      <c r="B957" s="2" t="s">
        <v>39853</v>
      </c>
      <c r="C957" s="2" t="s">
        <v>39854</v>
      </c>
      <c r="D957" s="2" t="s">
        <v>39845</v>
      </c>
      <c r="E957" s="2">
        <v>207365</v>
      </c>
    </row>
    <row r="958" spans="1:5" x14ac:dyDescent="0.25">
      <c r="A958" s="2">
        <v>202718</v>
      </c>
      <c r="B958" s="2" t="s">
        <v>39851</v>
      </c>
      <c r="C958" s="2" t="s">
        <v>39852</v>
      </c>
      <c r="D958" s="2" t="s">
        <v>39845</v>
      </c>
      <c r="E958" s="2">
        <v>207365</v>
      </c>
    </row>
    <row r="959" spans="1:5" x14ac:dyDescent="0.25">
      <c r="A959" s="2">
        <v>202719</v>
      </c>
      <c r="B959" s="2" t="s">
        <v>39849</v>
      </c>
      <c r="C959" s="2" t="s">
        <v>39850</v>
      </c>
      <c r="D959" s="2" t="s">
        <v>39845</v>
      </c>
      <c r="E959" s="2">
        <v>207365</v>
      </c>
    </row>
    <row r="960" spans="1:5" x14ac:dyDescent="0.25">
      <c r="A960" s="2">
        <v>202720</v>
      </c>
      <c r="B960" s="2" t="s">
        <v>39847</v>
      </c>
      <c r="C960" s="2" t="s">
        <v>39848</v>
      </c>
      <c r="D960" s="2" t="s">
        <v>39845</v>
      </c>
      <c r="E960" s="2">
        <v>207365</v>
      </c>
    </row>
    <row r="961" spans="1:5" x14ac:dyDescent="0.25">
      <c r="A961" s="2">
        <v>202721</v>
      </c>
      <c r="B961" s="2" t="s">
        <v>39843</v>
      </c>
      <c r="C961" s="2" t="s">
        <v>39844</v>
      </c>
      <c r="D961" s="2" t="s">
        <v>39845</v>
      </c>
      <c r="E961" s="2">
        <v>207365</v>
      </c>
    </row>
    <row r="962" spans="1:5" x14ac:dyDescent="0.25">
      <c r="A962" s="2">
        <v>207366</v>
      </c>
      <c r="B962" s="2" t="s">
        <v>39836</v>
      </c>
      <c r="C962" s="2" t="s">
        <v>39835</v>
      </c>
      <c r="D962" s="2" t="s">
        <v>31859</v>
      </c>
      <c r="E962" s="2">
        <v>208461</v>
      </c>
    </row>
    <row r="963" spans="1:5" x14ac:dyDescent="0.25">
      <c r="A963" s="2">
        <v>202722</v>
      </c>
      <c r="B963" s="2" t="s">
        <v>39841</v>
      </c>
      <c r="C963" s="2" t="s">
        <v>39842</v>
      </c>
      <c r="D963" s="2" t="s">
        <v>39835</v>
      </c>
      <c r="E963" s="2">
        <v>207366</v>
      </c>
    </row>
    <row r="964" spans="1:5" x14ac:dyDescent="0.25">
      <c r="A964" s="2">
        <v>202723</v>
      </c>
      <c r="B964" s="2" t="s">
        <v>39839</v>
      </c>
      <c r="C964" s="2" t="s">
        <v>39840</v>
      </c>
      <c r="D964" s="2" t="s">
        <v>39835</v>
      </c>
      <c r="E964" s="2">
        <v>207366</v>
      </c>
    </row>
    <row r="965" spans="1:5" x14ac:dyDescent="0.25">
      <c r="A965" s="2">
        <v>202724</v>
      </c>
      <c r="B965" s="2" t="s">
        <v>39837</v>
      </c>
      <c r="C965" s="2" t="s">
        <v>39838</v>
      </c>
      <c r="D965" s="2" t="s">
        <v>39835</v>
      </c>
      <c r="E965" s="2">
        <v>207366</v>
      </c>
    </row>
    <row r="966" spans="1:5" x14ac:dyDescent="0.25">
      <c r="A966" s="2">
        <v>202725</v>
      </c>
      <c r="B966" s="2" t="s">
        <v>39833</v>
      </c>
      <c r="C966" s="2" t="s">
        <v>39834</v>
      </c>
      <c r="D966" s="2" t="s">
        <v>39835</v>
      </c>
      <c r="E966" s="2">
        <v>207366</v>
      </c>
    </row>
    <row r="967" spans="1:5" x14ac:dyDescent="0.25">
      <c r="A967" s="2">
        <v>207367</v>
      </c>
      <c r="B967" s="2" t="s">
        <v>39832</v>
      </c>
      <c r="C967" s="2" t="s">
        <v>39831</v>
      </c>
      <c r="D967" s="2" t="s">
        <v>31859</v>
      </c>
      <c r="E967" s="2">
        <v>208461</v>
      </c>
    </row>
    <row r="968" spans="1:5" x14ac:dyDescent="0.25">
      <c r="A968" s="2">
        <v>202726</v>
      </c>
      <c r="B968" s="2" t="s">
        <v>39829</v>
      </c>
      <c r="C968" s="2" t="s">
        <v>39830</v>
      </c>
      <c r="D968" s="2" t="s">
        <v>39831</v>
      </c>
      <c r="E968" s="2">
        <v>207367</v>
      </c>
    </row>
    <row r="969" spans="1:5" x14ac:dyDescent="0.25">
      <c r="A969" s="2">
        <v>208436</v>
      </c>
      <c r="B969" s="2" t="s">
        <v>39828</v>
      </c>
      <c r="C969" s="2" t="s">
        <v>39827</v>
      </c>
      <c r="D969" s="2" t="s">
        <v>36192</v>
      </c>
      <c r="E969" s="2">
        <v>208606</v>
      </c>
    </row>
    <row r="970" spans="1:5" x14ac:dyDescent="0.25">
      <c r="A970" s="2">
        <v>207368</v>
      </c>
      <c r="B970" s="2" t="s">
        <v>29663</v>
      </c>
      <c r="C970" s="2" t="s">
        <v>39825</v>
      </c>
      <c r="D970" s="2" t="s">
        <v>39827</v>
      </c>
      <c r="E970" s="2">
        <v>208436</v>
      </c>
    </row>
    <row r="971" spans="1:5" x14ac:dyDescent="0.25">
      <c r="A971" s="2">
        <v>202727</v>
      </c>
      <c r="B971" s="2" t="s">
        <v>3946</v>
      </c>
      <c r="C971" s="2" t="s">
        <v>39826</v>
      </c>
      <c r="D971" s="2" t="s">
        <v>39825</v>
      </c>
      <c r="E971" s="2">
        <v>207368</v>
      </c>
    </row>
    <row r="972" spans="1:5" x14ac:dyDescent="0.25">
      <c r="A972" s="2">
        <v>202728</v>
      </c>
      <c r="B972" s="2" t="s">
        <v>39823</v>
      </c>
      <c r="C972" s="2" t="s">
        <v>39824</v>
      </c>
      <c r="D972" s="2" t="s">
        <v>39825</v>
      </c>
      <c r="E972" s="2">
        <v>207368</v>
      </c>
    </row>
    <row r="973" spans="1:5" x14ac:dyDescent="0.25">
      <c r="A973" s="2">
        <v>207369</v>
      </c>
      <c r="B973" s="2" t="s">
        <v>39820</v>
      </c>
      <c r="C973" s="2" t="s">
        <v>39819</v>
      </c>
      <c r="D973" s="2" t="s">
        <v>29865</v>
      </c>
      <c r="E973" s="2">
        <v>208521</v>
      </c>
    </row>
    <row r="974" spans="1:5" x14ac:dyDescent="0.25">
      <c r="A974" s="2">
        <v>202729</v>
      </c>
      <c r="B974" s="2" t="s">
        <v>39821</v>
      </c>
      <c r="C974" s="2" t="s">
        <v>39822</v>
      </c>
      <c r="D974" s="2" t="s">
        <v>39819</v>
      </c>
      <c r="E974" s="2">
        <v>207369</v>
      </c>
    </row>
    <row r="975" spans="1:5" x14ac:dyDescent="0.25">
      <c r="A975" s="2">
        <v>202730</v>
      </c>
      <c r="B975" s="2" t="s">
        <v>39817</v>
      </c>
      <c r="C975" s="2" t="s">
        <v>39818</v>
      </c>
      <c r="D975" s="2" t="s">
        <v>39819</v>
      </c>
      <c r="E975" s="2">
        <v>207369</v>
      </c>
    </row>
    <row r="976" spans="1:5" x14ac:dyDescent="0.25">
      <c r="A976" s="2">
        <v>207370</v>
      </c>
      <c r="B976" s="2" t="s">
        <v>39816</v>
      </c>
      <c r="C976" s="2" t="s">
        <v>39815</v>
      </c>
      <c r="D976" s="2" t="s">
        <v>37623</v>
      </c>
      <c r="E976" s="2">
        <v>208463</v>
      </c>
    </row>
    <row r="977" spans="1:5" x14ac:dyDescent="0.25">
      <c r="A977" s="2">
        <v>202731</v>
      </c>
      <c r="B977" s="2" t="s">
        <v>39813</v>
      </c>
      <c r="C977" s="2" t="s">
        <v>39814</v>
      </c>
      <c r="D977" s="2" t="s">
        <v>39815</v>
      </c>
      <c r="E977" s="2">
        <v>207370</v>
      </c>
    </row>
    <row r="978" spans="1:5" x14ac:dyDescent="0.25">
      <c r="A978" s="2">
        <v>207371</v>
      </c>
      <c r="B978" s="2" t="s">
        <v>39808</v>
      </c>
      <c r="C978" s="2" t="s">
        <v>39807</v>
      </c>
      <c r="D978" s="2" t="s">
        <v>29852</v>
      </c>
      <c r="E978" s="2">
        <v>208486</v>
      </c>
    </row>
    <row r="979" spans="1:5" x14ac:dyDescent="0.25">
      <c r="A979" s="2">
        <v>202732</v>
      </c>
      <c r="B979" s="2" t="s">
        <v>39811</v>
      </c>
      <c r="C979" s="2" t="s">
        <v>39812</v>
      </c>
      <c r="D979" s="2" t="s">
        <v>39807</v>
      </c>
      <c r="E979" s="2">
        <v>207371</v>
      </c>
    </row>
    <row r="980" spans="1:5" x14ac:dyDescent="0.25">
      <c r="A980" s="2">
        <v>202733</v>
      </c>
      <c r="B980" s="2" t="s">
        <v>39809</v>
      </c>
      <c r="C980" s="2" t="s">
        <v>39810</v>
      </c>
      <c r="D980" s="2" t="s">
        <v>39807</v>
      </c>
      <c r="E980" s="2">
        <v>207371</v>
      </c>
    </row>
    <row r="981" spans="1:5" x14ac:dyDescent="0.25">
      <c r="A981" s="2">
        <v>202734</v>
      </c>
      <c r="B981" s="2" t="s">
        <v>10354</v>
      </c>
      <c r="C981" s="2" t="s">
        <v>39806</v>
      </c>
      <c r="D981" s="2" t="s">
        <v>39807</v>
      </c>
      <c r="E981" s="2">
        <v>207371</v>
      </c>
    </row>
    <row r="982" spans="1:5" x14ac:dyDescent="0.25">
      <c r="A982" s="2">
        <v>207372</v>
      </c>
      <c r="B982" s="2" t="s">
        <v>39805</v>
      </c>
      <c r="C982" s="2" t="s">
        <v>39804</v>
      </c>
      <c r="D982" s="2" t="s">
        <v>30044</v>
      </c>
      <c r="E982" s="2">
        <v>208505</v>
      </c>
    </row>
    <row r="983" spans="1:5" x14ac:dyDescent="0.25">
      <c r="A983" s="2">
        <v>202735</v>
      </c>
      <c r="B983" s="2" t="s">
        <v>39802</v>
      </c>
      <c r="C983" s="2" t="s">
        <v>39803</v>
      </c>
      <c r="D983" s="2" t="s">
        <v>39804</v>
      </c>
      <c r="E983" s="2">
        <v>207372</v>
      </c>
    </row>
    <row r="984" spans="1:5" x14ac:dyDescent="0.25">
      <c r="A984" s="2">
        <v>208562</v>
      </c>
      <c r="B984" s="2" t="s">
        <v>39801</v>
      </c>
      <c r="C984" s="2" t="s">
        <v>38369</v>
      </c>
      <c r="D984" s="2" t="s">
        <v>30764</v>
      </c>
      <c r="E984" s="2">
        <v>208711</v>
      </c>
    </row>
    <row r="985" spans="1:5" x14ac:dyDescent="0.25">
      <c r="A985" s="2">
        <v>207373</v>
      </c>
      <c r="B985" s="2" t="s">
        <v>39797</v>
      </c>
      <c r="C985" s="2" t="s">
        <v>39796</v>
      </c>
      <c r="D985" s="2" t="s">
        <v>38369</v>
      </c>
      <c r="E985" s="2">
        <v>208562</v>
      </c>
    </row>
    <row r="986" spans="1:5" x14ac:dyDescent="0.25">
      <c r="A986" s="2">
        <v>202736</v>
      </c>
      <c r="B986" s="2" t="s">
        <v>39799</v>
      </c>
      <c r="C986" s="2" t="s">
        <v>39800</v>
      </c>
      <c r="D986" s="2" t="s">
        <v>39796</v>
      </c>
      <c r="E986" s="2">
        <v>207373</v>
      </c>
    </row>
    <row r="987" spans="1:5" x14ac:dyDescent="0.25">
      <c r="A987" s="2">
        <v>202737</v>
      </c>
      <c r="B987" s="2" t="s">
        <v>9817</v>
      </c>
      <c r="C987" s="2" t="s">
        <v>39798</v>
      </c>
      <c r="D987" s="2" t="s">
        <v>39796</v>
      </c>
      <c r="E987" s="2">
        <v>207373</v>
      </c>
    </row>
    <row r="988" spans="1:5" x14ac:dyDescent="0.25">
      <c r="A988" s="2">
        <v>202738</v>
      </c>
      <c r="B988" s="2" t="s">
        <v>39794</v>
      </c>
      <c r="C988" s="2" t="s">
        <v>39795</v>
      </c>
      <c r="D988" s="2" t="s">
        <v>39796</v>
      </c>
      <c r="E988" s="2">
        <v>207373</v>
      </c>
    </row>
    <row r="989" spans="1:5" x14ac:dyDescent="0.25">
      <c r="A989" s="2">
        <v>207374</v>
      </c>
      <c r="B989" s="2" t="s">
        <v>39793</v>
      </c>
      <c r="C989" s="2" t="s">
        <v>39792</v>
      </c>
      <c r="D989" s="2" t="s">
        <v>29973</v>
      </c>
      <c r="E989" s="2">
        <v>208553</v>
      </c>
    </row>
    <row r="990" spans="1:5" x14ac:dyDescent="0.25">
      <c r="A990" s="2">
        <v>202739</v>
      </c>
      <c r="B990" s="2" t="s">
        <v>39790</v>
      </c>
      <c r="C990" s="2" t="s">
        <v>39791</v>
      </c>
      <c r="D990" s="2" t="s">
        <v>39792</v>
      </c>
      <c r="E990" s="2">
        <v>207374</v>
      </c>
    </row>
    <row r="991" spans="1:5" x14ac:dyDescent="0.25">
      <c r="A991" s="2">
        <v>207375</v>
      </c>
      <c r="B991" s="2" t="s">
        <v>39787</v>
      </c>
      <c r="C991" s="2" t="s">
        <v>39786</v>
      </c>
      <c r="D991" s="2" t="s">
        <v>38369</v>
      </c>
      <c r="E991" s="2">
        <v>208562</v>
      </c>
    </row>
    <row r="992" spans="1:5" x14ac:dyDescent="0.25">
      <c r="A992" s="2">
        <v>202740</v>
      </c>
      <c r="B992" s="2" t="s">
        <v>39788</v>
      </c>
      <c r="C992" s="2" t="s">
        <v>39789</v>
      </c>
      <c r="D992" s="2" t="s">
        <v>39786</v>
      </c>
      <c r="E992" s="2">
        <v>207375</v>
      </c>
    </row>
    <row r="993" spans="1:5" x14ac:dyDescent="0.25">
      <c r="A993" s="2">
        <v>202741</v>
      </c>
      <c r="B993" s="2" t="s">
        <v>39784</v>
      </c>
      <c r="C993" s="2" t="s">
        <v>39785</v>
      </c>
      <c r="D993" s="2" t="s">
        <v>39786</v>
      </c>
      <c r="E993" s="2">
        <v>207375</v>
      </c>
    </row>
    <row r="994" spans="1:5" x14ac:dyDescent="0.25">
      <c r="A994" s="2">
        <v>207376</v>
      </c>
      <c r="B994" s="2" t="s">
        <v>29660</v>
      </c>
      <c r="C994" s="2" t="s">
        <v>39783</v>
      </c>
      <c r="D994" s="2" t="s">
        <v>29995</v>
      </c>
      <c r="E994" s="2">
        <v>208534</v>
      </c>
    </row>
    <row r="995" spans="1:5" x14ac:dyDescent="0.25">
      <c r="A995" s="2">
        <v>202742</v>
      </c>
      <c r="B995" s="2" t="s">
        <v>29657</v>
      </c>
      <c r="C995" s="2" t="s">
        <v>39782</v>
      </c>
      <c r="D995" s="2" t="s">
        <v>39783</v>
      </c>
      <c r="E995" s="2">
        <v>207376</v>
      </c>
    </row>
    <row r="996" spans="1:5" x14ac:dyDescent="0.25">
      <c r="A996" s="2">
        <v>207377</v>
      </c>
      <c r="B996" s="2" t="s">
        <v>39772</v>
      </c>
      <c r="C996" s="2" t="s">
        <v>39771</v>
      </c>
      <c r="D996" s="2" t="s">
        <v>29993</v>
      </c>
      <c r="E996" s="2">
        <v>208415</v>
      </c>
    </row>
    <row r="997" spans="1:5" x14ac:dyDescent="0.25">
      <c r="A997" s="2">
        <v>202743</v>
      </c>
      <c r="B997" s="2" t="s">
        <v>39780</v>
      </c>
      <c r="C997" s="2" t="s">
        <v>39781</v>
      </c>
      <c r="D997" s="2" t="s">
        <v>39771</v>
      </c>
      <c r="E997" s="2">
        <v>207377</v>
      </c>
    </row>
    <row r="998" spans="1:5" x14ac:dyDescent="0.25">
      <c r="A998" s="2">
        <v>202744</v>
      </c>
      <c r="B998" s="2" t="s">
        <v>39778</v>
      </c>
      <c r="C998" s="2" t="s">
        <v>39779</v>
      </c>
      <c r="D998" s="2" t="s">
        <v>39771</v>
      </c>
      <c r="E998" s="2">
        <v>207377</v>
      </c>
    </row>
    <row r="999" spans="1:5" x14ac:dyDescent="0.25">
      <c r="A999" s="2">
        <v>202745</v>
      </c>
      <c r="B999" s="2" t="s">
        <v>39776</v>
      </c>
      <c r="C999" s="2" t="s">
        <v>39777</v>
      </c>
      <c r="D999" s="2" t="s">
        <v>39771</v>
      </c>
      <c r="E999" s="2">
        <v>207377</v>
      </c>
    </row>
    <row r="1000" spans="1:5" x14ac:dyDescent="0.25">
      <c r="A1000" s="2">
        <v>202746</v>
      </c>
      <c r="B1000" s="2" t="s">
        <v>10598</v>
      </c>
      <c r="C1000" s="2" t="s">
        <v>39775</v>
      </c>
      <c r="D1000" s="2" t="s">
        <v>39771</v>
      </c>
      <c r="E1000" s="2">
        <v>207377</v>
      </c>
    </row>
    <row r="1001" spans="1:5" x14ac:dyDescent="0.25">
      <c r="A1001" s="2">
        <v>202747</v>
      </c>
      <c r="B1001" s="2" t="s">
        <v>10394</v>
      </c>
      <c r="C1001" s="2" t="s">
        <v>39774</v>
      </c>
      <c r="D1001" s="2" t="s">
        <v>39771</v>
      </c>
      <c r="E1001" s="2">
        <v>207377</v>
      </c>
    </row>
    <row r="1002" spans="1:5" x14ac:dyDescent="0.25">
      <c r="A1002" s="2">
        <v>202748</v>
      </c>
      <c r="B1002" s="2" t="s">
        <v>10339</v>
      </c>
      <c r="C1002" s="2" t="s">
        <v>39773</v>
      </c>
      <c r="D1002" s="2" t="s">
        <v>39771</v>
      </c>
      <c r="E1002" s="2">
        <v>207377</v>
      </c>
    </row>
    <row r="1003" spans="1:5" x14ac:dyDescent="0.25">
      <c r="A1003" s="2">
        <v>202749</v>
      </c>
      <c r="B1003" s="2" t="s">
        <v>39769</v>
      </c>
      <c r="C1003" s="2" t="s">
        <v>39770</v>
      </c>
      <c r="D1003" s="2" t="s">
        <v>39771</v>
      </c>
      <c r="E1003" s="2">
        <v>207377</v>
      </c>
    </row>
    <row r="1004" spans="1:5" x14ac:dyDescent="0.25">
      <c r="A1004" s="2">
        <v>208437</v>
      </c>
      <c r="B1004" s="2" t="s">
        <v>39768</v>
      </c>
      <c r="C1004" s="2" t="s">
        <v>39767</v>
      </c>
      <c r="D1004" s="2" t="s">
        <v>37611</v>
      </c>
      <c r="E1004" s="2">
        <v>208588</v>
      </c>
    </row>
    <row r="1005" spans="1:5" x14ac:dyDescent="0.25">
      <c r="A1005" s="2">
        <v>207378</v>
      </c>
      <c r="B1005" s="2" t="s">
        <v>39764</v>
      </c>
      <c r="C1005" s="2" t="s">
        <v>39763</v>
      </c>
      <c r="D1005" s="2" t="s">
        <v>39767</v>
      </c>
      <c r="E1005" s="2">
        <v>208437</v>
      </c>
    </row>
    <row r="1006" spans="1:5" x14ac:dyDescent="0.25">
      <c r="A1006" s="2">
        <v>202750</v>
      </c>
      <c r="B1006" s="2" t="s">
        <v>39765</v>
      </c>
      <c r="C1006" s="2" t="s">
        <v>39766</v>
      </c>
      <c r="D1006" s="2" t="s">
        <v>39763</v>
      </c>
      <c r="E1006" s="2">
        <v>207378</v>
      </c>
    </row>
    <row r="1007" spans="1:5" x14ac:dyDescent="0.25">
      <c r="A1007" s="2">
        <v>202751</v>
      </c>
      <c r="B1007" s="2" t="s">
        <v>39761</v>
      </c>
      <c r="C1007" s="2" t="s">
        <v>39762</v>
      </c>
      <c r="D1007" s="2" t="s">
        <v>39763</v>
      </c>
      <c r="E1007" s="2">
        <v>207378</v>
      </c>
    </row>
    <row r="1008" spans="1:5" x14ac:dyDescent="0.25">
      <c r="A1008" s="2">
        <v>207379</v>
      </c>
      <c r="B1008" s="2" t="s">
        <v>39760</v>
      </c>
      <c r="C1008" s="2" t="s">
        <v>39759</v>
      </c>
      <c r="D1008" s="2" t="s">
        <v>30247</v>
      </c>
      <c r="E1008" s="2">
        <v>208469</v>
      </c>
    </row>
    <row r="1009" spans="1:5" x14ac:dyDescent="0.25">
      <c r="A1009" s="2">
        <v>202752</v>
      </c>
      <c r="B1009" s="2" t="s">
        <v>39757</v>
      </c>
      <c r="C1009" s="2" t="s">
        <v>39758</v>
      </c>
      <c r="D1009" s="2" t="s">
        <v>39759</v>
      </c>
      <c r="E1009" s="2">
        <v>207379</v>
      </c>
    </row>
    <row r="1010" spans="1:5" x14ac:dyDescent="0.25">
      <c r="A1010" s="2">
        <v>207380</v>
      </c>
      <c r="B1010" s="2" t="s">
        <v>39754</v>
      </c>
      <c r="C1010" s="2" t="s">
        <v>39753</v>
      </c>
      <c r="D1010" s="2" t="s">
        <v>30376</v>
      </c>
      <c r="E1010" s="2">
        <v>208455</v>
      </c>
    </row>
    <row r="1011" spans="1:5" x14ac:dyDescent="0.25">
      <c r="A1011" s="2">
        <v>202753</v>
      </c>
      <c r="B1011" s="2" t="s">
        <v>39755</v>
      </c>
      <c r="C1011" s="2" t="s">
        <v>39756</v>
      </c>
      <c r="D1011" s="2" t="s">
        <v>39753</v>
      </c>
      <c r="E1011" s="2">
        <v>207380</v>
      </c>
    </row>
    <row r="1012" spans="1:5" x14ac:dyDescent="0.25">
      <c r="A1012" s="2">
        <v>202754</v>
      </c>
      <c r="B1012" s="2" t="s">
        <v>39751</v>
      </c>
      <c r="C1012" s="2" t="s">
        <v>39752</v>
      </c>
      <c r="D1012" s="2" t="s">
        <v>39753</v>
      </c>
      <c r="E1012" s="2">
        <v>207380</v>
      </c>
    </row>
    <row r="1013" spans="1:5" x14ac:dyDescent="0.25">
      <c r="A1013" s="2">
        <v>207381</v>
      </c>
      <c r="B1013" s="2" t="s">
        <v>39748</v>
      </c>
      <c r="C1013" s="2" t="s">
        <v>39747</v>
      </c>
      <c r="D1013" s="2" t="s">
        <v>29852</v>
      </c>
      <c r="E1013" s="2">
        <v>208486</v>
      </c>
    </row>
    <row r="1014" spans="1:5" x14ac:dyDescent="0.25">
      <c r="A1014" s="2">
        <v>202755</v>
      </c>
      <c r="B1014" s="2" t="s">
        <v>39749</v>
      </c>
      <c r="C1014" s="2" t="s">
        <v>39750</v>
      </c>
      <c r="D1014" s="2" t="s">
        <v>39747</v>
      </c>
      <c r="E1014" s="2">
        <v>207381</v>
      </c>
    </row>
    <row r="1015" spans="1:5" x14ac:dyDescent="0.25">
      <c r="A1015" s="2">
        <v>202756</v>
      </c>
      <c r="B1015" s="2" t="s">
        <v>39745</v>
      </c>
      <c r="C1015" s="2" t="s">
        <v>39746</v>
      </c>
      <c r="D1015" s="2" t="s">
        <v>39747</v>
      </c>
      <c r="E1015" s="2">
        <v>207381</v>
      </c>
    </row>
    <row r="1016" spans="1:5" x14ac:dyDescent="0.25">
      <c r="A1016" s="2">
        <v>207382</v>
      </c>
      <c r="B1016" s="2" t="s">
        <v>39740</v>
      </c>
      <c r="C1016" s="2" t="s">
        <v>39739</v>
      </c>
      <c r="D1016" s="2" t="s">
        <v>30247</v>
      </c>
      <c r="E1016" s="2">
        <v>208469</v>
      </c>
    </row>
    <row r="1017" spans="1:5" x14ac:dyDescent="0.25">
      <c r="A1017" s="2">
        <v>202757</v>
      </c>
      <c r="B1017" s="2" t="s">
        <v>39743</v>
      </c>
      <c r="C1017" s="2" t="s">
        <v>39744</v>
      </c>
      <c r="D1017" s="2" t="s">
        <v>39739</v>
      </c>
      <c r="E1017" s="2">
        <v>207382</v>
      </c>
    </row>
    <row r="1018" spans="1:5" x14ac:dyDescent="0.25">
      <c r="A1018" s="2">
        <v>202758</v>
      </c>
      <c r="B1018" s="2" t="s">
        <v>39741</v>
      </c>
      <c r="C1018" s="2" t="s">
        <v>39742</v>
      </c>
      <c r="D1018" s="2" t="s">
        <v>39739</v>
      </c>
      <c r="E1018" s="2">
        <v>207382</v>
      </c>
    </row>
    <row r="1019" spans="1:5" x14ac:dyDescent="0.25">
      <c r="A1019" s="2">
        <v>202759</v>
      </c>
      <c r="B1019" s="2" t="s">
        <v>39737</v>
      </c>
      <c r="C1019" s="2" t="s">
        <v>39738</v>
      </c>
      <c r="D1019" s="2" t="s">
        <v>39739</v>
      </c>
      <c r="E1019" s="2">
        <v>207382</v>
      </c>
    </row>
    <row r="1020" spans="1:5" x14ac:dyDescent="0.25">
      <c r="A1020" s="2">
        <v>207383</v>
      </c>
      <c r="B1020" s="2" t="s">
        <v>29646</v>
      </c>
      <c r="C1020" s="2" t="s">
        <v>39725</v>
      </c>
      <c r="D1020" s="2" t="s">
        <v>31373</v>
      </c>
      <c r="E1020" s="2">
        <v>208580</v>
      </c>
    </row>
    <row r="1021" spans="1:5" x14ac:dyDescent="0.25">
      <c r="A1021" s="2">
        <v>202760</v>
      </c>
      <c r="B1021" s="2" t="s">
        <v>39735</v>
      </c>
      <c r="C1021" s="2" t="s">
        <v>39736</v>
      </c>
      <c r="D1021" s="2" t="s">
        <v>39725</v>
      </c>
      <c r="E1021" s="2">
        <v>207383</v>
      </c>
    </row>
    <row r="1022" spans="1:5" x14ac:dyDescent="0.25">
      <c r="A1022" s="2">
        <v>202761</v>
      </c>
      <c r="B1022" s="2" t="s">
        <v>4419</v>
      </c>
      <c r="C1022" s="2" t="s">
        <v>39734</v>
      </c>
      <c r="D1022" s="2" t="s">
        <v>39725</v>
      </c>
      <c r="E1022" s="2">
        <v>207383</v>
      </c>
    </row>
    <row r="1023" spans="1:5" x14ac:dyDescent="0.25">
      <c r="A1023" s="2">
        <v>202762</v>
      </c>
      <c r="B1023" s="2" t="s">
        <v>4421</v>
      </c>
      <c r="C1023" s="2" t="s">
        <v>39733</v>
      </c>
      <c r="D1023" s="2" t="s">
        <v>39725</v>
      </c>
      <c r="E1023" s="2">
        <v>207383</v>
      </c>
    </row>
    <row r="1024" spans="1:5" x14ac:dyDescent="0.25">
      <c r="A1024" s="2">
        <v>202763</v>
      </c>
      <c r="B1024" s="2" t="s">
        <v>39731</v>
      </c>
      <c r="C1024" s="2" t="s">
        <v>39732</v>
      </c>
      <c r="D1024" s="2" t="s">
        <v>39725</v>
      </c>
      <c r="E1024" s="2">
        <v>207383</v>
      </c>
    </row>
    <row r="1025" spans="1:5" x14ac:dyDescent="0.25">
      <c r="A1025" s="2">
        <v>202764</v>
      </c>
      <c r="B1025" s="2" t="s">
        <v>4423</v>
      </c>
      <c r="C1025" s="2" t="s">
        <v>39730</v>
      </c>
      <c r="D1025" s="2" t="s">
        <v>39725</v>
      </c>
      <c r="E1025" s="2">
        <v>207383</v>
      </c>
    </row>
    <row r="1026" spans="1:5" x14ac:dyDescent="0.25">
      <c r="A1026" s="2">
        <v>202765</v>
      </c>
      <c r="B1026" s="2" t="s">
        <v>4426</v>
      </c>
      <c r="C1026" s="2" t="s">
        <v>39729</v>
      </c>
      <c r="D1026" s="2" t="s">
        <v>39725</v>
      </c>
      <c r="E1026" s="2">
        <v>207383</v>
      </c>
    </row>
    <row r="1027" spans="1:5" x14ac:dyDescent="0.25">
      <c r="A1027" s="2">
        <v>202766</v>
      </c>
      <c r="B1027" s="2" t="s">
        <v>4431</v>
      </c>
      <c r="C1027" s="2" t="s">
        <v>39728</v>
      </c>
      <c r="D1027" s="2" t="s">
        <v>39725</v>
      </c>
      <c r="E1027" s="2">
        <v>207383</v>
      </c>
    </row>
    <row r="1028" spans="1:5" x14ac:dyDescent="0.25">
      <c r="A1028" s="2">
        <v>202767</v>
      </c>
      <c r="B1028" s="2" t="s">
        <v>4372</v>
      </c>
      <c r="C1028" s="2" t="s">
        <v>39727</v>
      </c>
      <c r="D1028" s="2" t="s">
        <v>39725</v>
      </c>
      <c r="E1028" s="2">
        <v>207383</v>
      </c>
    </row>
    <row r="1029" spans="1:5" x14ac:dyDescent="0.25">
      <c r="A1029" s="2">
        <v>202768</v>
      </c>
      <c r="B1029" s="2" t="s">
        <v>4368</v>
      </c>
      <c r="C1029" s="2" t="s">
        <v>39726</v>
      </c>
      <c r="D1029" s="2" t="s">
        <v>39725</v>
      </c>
      <c r="E1029" s="2">
        <v>207383</v>
      </c>
    </row>
    <row r="1030" spans="1:5" x14ac:dyDescent="0.25">
      <c r="A1030" s="2">
        <v>202769</v>
      </c>
      <c r="B1030" s="2" t="s">
        <v>4355</v>
      </c>
      <c r="C1030" s="2" t="s">
        <v>39724</v>
      </c>
      <c r="D1030" s="2" t="s">
        <v>39725</v>
      </c>
      <c r="E1030" s="2">
        <v>207383</v>
      </c>
    </row>
    <row r="1031" spans="1:5" x14ac:dyDescent="0.25">
      <c r="A1031" s="2">
        <v>207384</v>
      </c>
      <c r="B1031" s="2" t="s">
        <v>39721</v>
      </c>
      <c r="C1031" s="2" t="s">
        <v>39720</v>
      </c>
      <c r="D1031" s="2" t="s">
        <v>30899</v>
      </c>
      <c r="E1031" s="2">
        <v>208578</v>
      </c>
    </row>
    <row r="1032" spans="1:5" x14ac:dyDescent="0.25">
      <c r="A1032" s="2">
        <v>202770</v>
      </c>
      <c r="B1032" s="2" t="s">
        <v>39722</v>
      </c>
      <c r="C1032" s="2" t="s">
        <v>39723</v>
      </c>
      <c r="D1032" s="2" t="s">
        <v>39720</v>
      </c>
      <c r="E1032" s="2">
        <v>207384</v>
      </c>
    </row>
    <row r="1033" spans="1:5" x14ac:dyDescent="0.25">
      <c r="A1033" s="2">
        <v>202771</v>
      </c>
      <c r="B1033" s="2" t="s">
        <v>39718</v>
      </c>
      <c r="C1033" s="2" t="s">
        <v>39719</v>
      </c>
      <c r="D1033" s="2" t="s">
        <v>39720</v>
      </c>
      <c r="E1033" s="2">
        <v>207384</v>
      </c>
    </row>
    <row r="1034" spans="1:5" x14ac:dyDescent="0.25">
      <c r="A1034" s="2">
        <v>208438</v>
      </c>
      <c r="B1034" s="2" t="s">
        <v>39716</v>
      </c>
      <c r="C1034" s="2" t="s">
        <v>30293</v>
      </c>
      <c r="D1034" s="2" t="s">
        <v>39717</v>
      </c>
      <c r="E1034" s="2">
        <v>208558</v>
      </c>
    </row>
    <row r="1035" spans="1:5" x14ac:dyDescent="0.25">
      <c r="A1035" s="2">
        <v>207385</v>
      </c>
      <c r="B1035" s="2" t="s">
        <v>39710</v>
      </c>
      <c r="C1035" s="2" t="s">
        <v>39709</v>
      </c>
      <c r="D1035" s="2" t="s">
        <v>30293</v>
      </c>
      <c r="E1035" s="2">
        <v>208438</v>
      </c>
    </row>
    <row r="1036" spans="1:5" x14ac:dyDescent="0.25">
      <c r="A1036" s="2">
        <v>202772</v>
      </c>
      <c r="B1036" s="2" t="s">
        <v>39714</v>
      </c>
      <c r="C1036" s="2" t="s">
        <v>39715</v>
      </c>
      <c r="D1036" s="2" t="s">
        <v>39709</v>
      </c>
      <c r="E1036" s="2">
        <v>207385</v>
      </c>
    </row>
    <row r="1037" spans="1:5" x14ac:dyDescent="0.25">
      <c r="A1037" s="2">
        <v>202773</v>
      </c>
      <c r="B1037" s="2" t="s">
        <v>10685</v>
      </c>
      <c r="C1037" s="2" t="s">
        <v>39713</v>
      </c>
      <c r="D1037" s="2" t="s">
        <v>39709</v>
      </c>
      <c r="E1037" s="2">
        <v>207385</v>
      </c>
    </row>
    <row r="1038" spans="1:5" x14ac:dyDescent="0.25">
      <c r="A1038" s="2">
        <v>202774</v>
      </c>
      <c r="B1038" s="2" t="s">
        <v>39711</v>
      </c>
      <c r="C1038" s="2" t="s">
        <v>39712</v>
      </c>
      <c r="D1038" s="2" t="s">
        <v>39709</v>
      </c>
      <c r="E1038" s="2">
        <v>207385</v>
      </c>
    </row>
    <row r="1039" spans="1:5" x14ac:dyDescent="0.25">
      <c r="A1039" s="2">
        <v>202775</v>
      </c>
      <c r="B1039" s="2" t="s">
        <v>39707</v>
      </c>
      <c r="C1039" s="2" t="s">
        <v>39708</v>
      </c>
      <c r="D1039" s="2" t="s">
        <v>39709</v>
      </c>
      <c r="E1039" s="2">
        <v>207385</v>
      </c>
    </row>
    <row r="1040" spans="1:5" x14ac:dyDescent="0.25">
      <c r="A1040" s="2">
        <v>207386</v>
      </c>
      <c r="B1040" s="2" t="s">
        <v>39706</v>
      </c>
      <c r="C1040" s="2" t="s">
        <v>39705</v>
      </c>
      <c r="D1040" s="2" t="s">
        <v>29852</v>
      </c>
      <c r="E1040" s="2">
        <v>208486</v>
      </c>
    </row>
    <row r="1041" spans="1:5" x14ac:dyDescent="0.25">
      <c r="A1041" s="2">
        <v>202776</v>
      </c>
      <c r="B1041" s="2" t="s">
        <v>10370</v>
      </c>
      <c r="C1041" s="2" t="s">
        <v>39704</v>
      </c>
      <c r="D1041" s="2" t="s">
        <v>39705</v>
      </c>
      <c r="E1041" s="2">
        <v>207386</v>
      </c>
    </row>
    <row r="1042" spans="1:5" x14ac:dyDescent="0.25">
      <c r="A1042" s="2">
        <v>207387</v>
      </c>
      <c r="B1042" s="2" t="s">
        <v>39703</v>
      </c>
      <c r="C1042" s="2" t="s">
        <v>39702</v>
      </c>
      <c r="D1042" s="2" t="s">
        <v>30078</v>
      </c>
      <c r="E1042" s="2">
        <v>208526</v>
      </c>
    </row>
    <row r="1043" spans="1:5" x14ac:dyDescent="0.25">
      <c r="A1043" s="2">
        <v>202777</v>
      </c>
      <c r="B1043" s="2" t="s">
        <v>39700</v>
      </c>
      <c r="C1043" s="2" t="s">
        <v>39701</v>
      </c>
      <c r="D1043" s="2" t="s">
        <v>39702</v>
      </c>
      <c r="E1043" s="2">
        <v>207387</v>
      </c>
    </row>
    <row r="1044" spans="1:5" x14ac:dyDescent="0.25">
      <c r="A1044" s="2">
        <v>207388</v>
      </c>
      <c r="B1044" s="2" t="s">
        <v>29637</v>
      </c>
      <c r="C1044" s="2" t="s">
        <v>39693</v>
      </c>
      <c r="D1044" s="2" t="s">
        <v>31352</v>
      </c>
      <c r="E1044" s="2">
        <v>208483</v>
      </c>
    </row>
    <row r="1045" spans="1:5" x14ac:dyDescent="0.25">
      <c r="A1045" s="2">
        <v>202778</v>
      </c>
      <c r="B1045" s="2" t="s">
        <v>4195</v>
      </c>
      <c r="C1045" s="2" t="s">
        <v>39699</v>
      </c>
      <c r="D1045" s="2" t="s">
        <v>39693</v>
      </c>
      <c r="E1045" s="2">
        <v>207388</v>
      </c>
    </row>
    <row r="1046" spans="1:5" x14ac:dyDescent="0.25">
      <c r="A1046" s="2">
        <v>202779</v>
      </c>
      <c r="B1046" s="2" t="s">
        <v>29640</v>
      </c>
      <c r="C1046" s="2" t="s">
        <v>39698</v>
      </c>
      <c r="D1046" s="2" t="s">
        <v>39693</v>
      </c>
      <c r="E1046" s="2">
        <v>207388</v>
      </c>
    </row>
    <row r="1047" spans="1:5" x14ac:dyDescent="0.25">
      <c r="A1047" s="2">
        <v>202780</v>
      </c>
      <c r="B1047" s="2" t="s">
        <v>4218</v>
      </c>
      <c r="C1047" s="2" t="s">
        <v>39697</v>
      </c>
      <c r="D1047" s="2" t="s">
        <v>39693</v>
      </c>
      <c r="E1047" s="2">
        <v>207388</v>
      </c>
    </row>
    <row r="1048" spans="1:5" x14ac:dyDescent="0.25">
      <c r="A1048" s="2">
        <v>202781</v>
      </c>
      <c r="B1048" s="2" t="s">
        <v>39695</v>
      </c>
      <c r="C1048" s="2" t="s">
        <v>39696</v>
      </c>
      <c r="D1048" s="2" t="s">
        <v>39693</v>
      </c>
      <c r="E1048" s="2">
        <v>207388</v>
      </c>
    </row>
    <row r="1049" spans="1:5" x14ac:dyDescent="0.25">
      <c r="A1049" s="2">
        <v>202782</v>
      </c>
      <c r="B1049" s="2" t="s">
        <v>4220</v>
      </c>
      <c r="C1049" s="2" t="s">
        <v>39694</v>
      </c>
      <c r="D1049" s="2" t="s">
        <v>39693</v>
      </c>
      <c r="E1049" s="2">
        <v>207388</v>
      </c>
    </row>
    <row r="1050" spans="1:5" x14ac:dyDescent="0.25">
      <c r="A1050" s="2">
        <v>202783</v>
      </c>
      <c r="B1050" s="2" t="s">
        <v>4222</v>
      </c>
      <c r="C1050" s="2" t="s">
        <v>39692</v>
      </c>
      <c r="D1050" s="2" t="s">
        <v>39693</v>
      </c>
      <c r="E1050" s="2">
        <v>207388</v>
      </c>
    </row>
    <row r="1051" spans="1:5" x14ac:dyDescent="0.25">
      <c r="A1051" s="2">
        <v>207389</v>
      </c>
      <c r="B1051" s="2" t="s">
        <v>39691</v>
      </c>
      <c r="C1051" s="2" t="s">
        <v>39690</v>
      </c>
      <c r="D1051" s="2" t="s">
        <v>31092</v>
      </c>
      <c r="E1051" s="2">
        <v>208441</v>
      </c>
    </row>
    <row r="1052" spans="1:5" x14ac:dyDescent="0.25">
      <c r="A1052" s="2">
        <v>202784</v>
      </c>
      <c r="B1052" s="2" t="s">
        <v>39688</v>
      </c>
      <c r="C1052" s="2" t="s">
        <v>39689</v>
      </c>
      <c r="D1052" s="2" t="s">
        <v>39690</v>
      </c>
      <c r="E1052" s="2">
        <v>207389</v>
      </c>
    </row>
    <row r="1053" spans="1:5" x14ac:dyDescent="0.25">
      <c r="A1053" s="2">
        <v>207390</v>
      </c>
      <c r="B1053" s="2" t="s">
        <v>39685</v>
      </c>
      <c r="C1053" s="2" t="s">
        <v>39684</v>
      </c>
      <c r="D1053" s="2" t="s">
        <v>29852</v>
      </c>
      <c r="E1053" s="2">
        <v>208486</v>
      </c>
    </row>
    <row r="1054" spans="1:5" x14ac:dyDescent="0.25">
      <c r="A1054" s="2">
        <v>202785</v>
      </c>
      <c r="B1054" s="2" t="s">
        <v>39686</v>
      </c>
      <c r="C1054" s="2" t="s">
        <v>39687</v>
      </c>
      <c r="D1054" s="2" t="s">
        <v>39684</v>
      </c>
      <c r="E1054" s="2">
        <v>207390</v>
      </c>
    </row>
    <row r="1055" spans="1:5" x14ac:dyDescent="0.25">
      <c r="A1055" s="2">
        <v>202786</v>
      </c>
      <c r="B1055" s="2" t="s">
        <v>39682</v>
      </c>
      <c r="C1055" s="2" t="s">
        <v>39683</v>
      </c>
      <c r="D1055" s="2" t="s">
        <v>39684</v>
      </c>
      <c r="E1055" s="2">
        <v>207390</v>
      </c>
    </row>
    <row r="1056" spans="1:5" x14ac:dyDescent="0.25">
      <c r="A1056" s="2">
        <v>207391</v>
      </c>
      <c r="B1056" s="2" t="s">
        <v>29632</v>
      </c>
      <c r="C1056" s="2" t="s">
        <v>39679</v>
      </c>
      <c r="D1056" s="2" t="s">
        <v>31752</v>
      </c>
      <c r="E1056" s="2">
        <v>208409</v>
      </c>
    </row>
    <row r="1057" spans="1:5" x14ac:dyDescent="0.25">
      <c r="A1057" s="2">
        <v>202787</v>
      </c>
      <c r="B1057" s="2" t="s">
        <v>4224</v>
      </c>
      <c r="C1057" s="2" t="s">
        <v>39681</v>
      </c>
      <c r="D1057" s="2" t="s">
        <v>39679</v>
      </c>
      <c r="E1057" s="2">
        <v>207391</v>
      </c>
    </row>
    <row r="1058" spans="1:5" x14ac:dyDescent="0.25">
      <c r="A1058" s="2">
        <v>202788</v>
      </c>
      <c r="B1058" s="2" t="s">
        <v>4226</v>
      </c>
      <c r="C1058" s="2" t="s">
        <v>39680</v>
      </c>
      <c r="D1058" s="2" t="s">
        <v>39679</v>
      </c>
      <c r="E1058" s="2">
        <v>207391</v>
      </c>
    </row>
    <row r="1059" spans="1:5" x14ac:dyDescent="0.25">
      <c r="A1059" s="2">
        <v>202789</v>
      </c>
      <c r="B1059" s="2" t="s">
        <v>4229</v>
      </c>
      <c r="C1059" s="2" t="s">
        <v>39678</v>
      </c>
      <c r="D1059" s="2" t="s">
        <v>39679</v>
      </c>
      <c r="E1059" s="2">
        <v>207391</v>
      </c>
    </row>
    <row r="1060" spans="1:5" x14ac:dyDescent="0.25">
      <c r="A1060" s="2">
        <v>207392</v>
      </c>
      <c r="B1060" s="2" t="s">
        <v>39677</v>
      </c>
      <c r="C1060" s="2" t="s">
        <v>39676</v>
      </c>
      <c r="D1060" s="2" t="s">
        <v>30899</v>
      </c>
      <c r="E1060" s="2">
        <v>208578</v>
      </c>
    </row>
    <row r="1061" spans="1:5" x14ac:dyDescent="0.25">
      <c r="A1061" s="2">
        <v>202790</v>
      </c>
      <c r="B1061" s="2" t="s">
        <v>39674</v>
      </c>
      <c r="C1061" s="2" t="s">
        <v>39675</v>
      </c>
      <c r="D1061" s="2" t="s">
        <v>39676</v>
      </c>
      <c r="E1061" s="2">
        <v>207392</v>
      </c>
    </row>
    <row r="1062" spans="1:5" x14ac:dyDescent="0.25">
      <c r="A1062" s="2">
        <v>207393</v>
      </c>
      <c r="B1062" s="2" t="s">
        <v>39673</v>
      </c>
      <c r="C1062" s="2" t="s">
        <v>39672</v>
      </c>
      <c r="D1062" s="2" t="s">
        <v>29852</v>
      </c>
      <c r="E1062" s="2">
        <v>208486</v>
      </c>
    </row>
    <row r="1063" spans="1:5" x14ac:dyDescent="0.25">
      <c r="A1063" s="2">
        <v>202791</v>
      </c>
      <c r="B1063" s="2" t="s">
        <v>39670</v>
      </c>
      <c r="C1063" s="2" t="s">
        <v>39671</v>
      </c>
      <c r="D1063" s="2" t="s">
        <v>39672</v>
      </c>
      <c r="E1063" s="2">
        <v>207393</v>
      </c>
    </row>
    <row r="1064" spans="1:5" x14ac:dyDescent="0.25">
      <c r="A1064" s="2">
        <v>208563</v>
      </c>
      <c r="B1064" s="2" t="s">
        <v>39669</v>
      </c>
      <c r="C1064" s="2" t="s">
        <v>39668</v>
      </c>
      <c r="D1064" s="2" t="s">
        <v>30019</v>
      </c>
      <c r="E1064" s="2">
        <v>208704</v>
      </c>
    </row>
    <row r="1065" spans="1:5" x14ac:dyDescent="0.25">
      <c r="A1065" s="2">
        <v>207394</v>
      </c>
      <c r="B1065" s="2" t="s">
        <v>39667</v>
      </c>
      <c r="C1065" s="2" t="s">
        <v>39666</v>
      </c>
      <c r="D1065" s="2" t="s">
        <v>39668</v>
      </c>
      <c r="E1065" s="2">
        <v>208563</v>
      </c>
    </row>
    <row r="1066" spans="1:5" x14ac:dyDescent="0.25">
      <c r="A1066" s="2">
        <v>202792</v>
      </c>
      <c r="B1066" s="2" t="s">
        <v>39664</v>
      </c>
      <c r="C1066" s="2" t="s">
        <v>39665</v>
      </c>
      <c r="D1066" s="2" t="s">
        <v>39666</v>
      </c>
      <c r="E1066" s="2">
        <v>207394</v>
      </c>
    </row>
    <row r="1067" spans="1:5" x14ac:dyDescent="0.25">
      <c r="A1067" s="2">
        <v>207395</v>
      </c>
      <c r="B1067" s="2" t="s">
        <v>39659</v>
      </c>
      <c r="C1067" s="2" t="s">
        <v>39658</v>
      </c>
      <c r="D1067" s="2" t="s">
        <v>29852</v>
      </c>
      <c r="E1067" s="2">
        <v>208486</v>
      </c>
    </row>
    <row r="1068" spans="1:5" x14ac:dyDescent="0.25">
      <c r="A1068" s="2">
        <v>202793</v>
      </c>
      <c r="B1068" s="2" t="s">
        <v>39662</v>
      </c>
      <c r="C1068" s="2" t="s">
        <v>39663</v>
      </c>
      <c r="D1068" s="2" t="s">
        <v>39658</v>
      </c>
      <c r="E1068" s="2">
        <v>207395</v>
      </c>
    </row>
    <row r="1069" spans="1:5" x14ac:dyDescent="0.25">
      <c r="A1069" s="2">
        <v>202794</v>
      </c>
      <c r="B1069" s="2" t="s">
        <v>39660</v>
      </c>
      <c r="C1069" s="2" t="s">
        <v>39661</v>
      </c>
      <c r="D1069" s="2" t="s">
        <v>39658</v>
      </c>
      <c r="E1069" s="2">
        <v>207395</v>
      </c>
    </row>
    <row r="1070" spans="1:5" x14ac:dyDescent="0.25">
      <c r="A1070" s="2">
        <v>202795</v>
      </c>
      <c r="B1070" s="2" t="s">
        <v>39656</v>
      </c>
      <c r="C1070" s="2" t="s">
        <v>39657</v>
      </c>
      <c r="D1070" s="2" t="s">
        <v>39658</v>
      </c>
      <c r="E1070" s="2">
        <v>207395</v>
      </c>
    </row>
    <row r="1071" spans="1:5" x14ac:dyDescent="0.25">
      <c r="A1071" s="2">
        <v>207396</v>
      </c>
      <c r="B1071" s="2" t="s">
        <v>39653</v>
      </c>
      <c r="C1071" s="2" t="s">
        <v>39652</v>
      </c>
      <c r="D1071" s="2" t="s">
        <v>29852</v>
      </c>
      <c r="E1071" s="2">
        <v>208486</v>
      </c>
    </row>
    <row r="1072" spans="1:5" x14ac:dyDescent="0.25">
      <c r="A1072" s="2">
        <v>202796</v>
      </c>
      <c r="B1072" s="2" t="s">
        <v>10472</v>
      </c>
      <c r="C1072" s="2" t="s">
        <v>39655</v>
      </c>
      <c r="D1072" s="2" t="s">
        <v>39652</v>
      </c>
      <c r="E1072" s="2">
        <v>207396</v>
      </c>
    </row>
    <row r="1073" spans="1:5" x14ac:dyDescent="0.25">
      <c r="A1073" s="2">
        <v>202797</v>
      </c>
      <c r="B1073" s="2" t="s">
        <v>10333</v>
      </c>
      <c r="C1073" s="2" t="s">
        <v>39654</v>
      </c>
      <c r="D1073" s="2" t="s">
        <v>39652</v>
      </c>
      <c r="E1073" s="2">
        <v>207396</v>
      </c>
    </row>
    <row r="1074" spans="1:5" x14ac:dyDescent="0.25">
      <c r="A1074" s="2">
        <v>202798</v>
      </c>
      <c r="B1074" s="2" t="s">
        <v>39650</v>
      </c>
      <c r="C1074" s="2" t="s">
        <v>39651</v>
      </c>
      <c r="D1074" s="2" t="s">
        <v>39652</v>
      </c>
      <c r="E1074" s="2">
        <v>207396</v>
      </c>
    </row>
    <row r="1075" spans="1:5" x14ac:dyDescent="0.25">
      <c r="A1075" s="2">
        <v>208439</v>
      </c>
      <c r="B1075" s="2" t="s">
        <v>39649</v>
      </c>
      <c r="C1075" s="2" t="s">
        <v>30207</v>
      </c>
      <c r="D1075" s="2" t="s">
        <v>31480</v>
      </c>
      <c r="E1075" s="2">
        <v>208612</v>
      </c>
    </row>
    <row r="1076" spans="1:5" x14ac:dyDescent="0.25">
      <c r="A1076" s="2">
        <v>208440</v>
      </c>
      <c r="B1076" s="2" t="s">
        <v>39648</v>
      </c>
      <c r="C1076" s="2" t="s">
        <v>32013</v>
      </c>
      <c r="D1076" s="2" t="s">
        <v>31480</v>
      </c>
      <c r="E1076" s="2">
        <v>208612</v>
      </c>
    </row>
    <row r="1077" spans="1:5" x14ac:dyDescent="0.25">
      <c r="A1077" s="2">
        <v>207397</v>
      </c>
      <c r="B1077" s="2" t="s">
        <v>39645</v>
      </c>
      <c r="C1077" s="2" t="s">
        <v>39644</v>
      </c>
      <c r="D1077" s="2" t="s">
        <v>32013</v>
      </c>
      <c r="E1077" s="2">
        <v>208440</v>
      </c>
    </row>
    <row r="1078" spans="1:5" x14ac:dyDescent="0.25">
      <c r="A1078" s="2">
        <v>202799</v>
      </c>
      <c r="B1078" s="2" t="s">
        <v>39646</v>
      </c>
      <c r="C1078" s="2" t="s">
        <v>39647</v>
      </c>
      <c r="D1078" s="2" t="s">
        <v>39644</v>
      </c>
      <c r="E1078" s="2">
        <v>207397</v>
      </c>
    </row>
    <row r="1079" spans="1:5" x14ac:dyDescent="0.25">
      <c r="A1079" s="2">
        <v>202800</v>
      </c>
      <c r="B1079" s="2" t="s">
        <v>10736</v>
      </c>
      <c r="C1079" s="2" t="s">
        <v>39643</v>
      </c>
      <c r="D1079" s="2" t="s">
        <v>39644</v>
      </c>
      <c r="E1079" s="2">
        <v>207397</v>
      </c>
    </row>
    <row r="1080" spans="1:5" x14ac:dyDescent="0.25">
      <c r="A1080" s="2">
        <v>207398</v>
      </c>
      <c r="B1080" s="2" t="s">
        <v>39633</v>
      </c>
      <c r="C1080" s="2" t="s">
        <v>39632</v>
      </c>
      <c r="D1080" s="2" t="s">
        <v>30207</v>
      </c>
      <c r="E1080" s="2">
        <v>208439</v>
      </c>
    </row>
    <row r="1081" spans="1:5" x14ac:dyDescent="0.25">
      <c r="A1081" s="2">
        <v>202801</v>
      </c>
      <c r="B1081" s="2" t="s">
        <v>39641</v>
      </c>
      <c r="C1081" s="2" t="s">
        <v>39642</v>
      </c>
      <c r="D1081" s="2" t="s">
        <v>39632</v>
      </c>
      <c r="E1081" s="2">
        <v>207398</v>
      </c>
    </row>
    <row r="1082" spans="1:5" x14ac:dyDescent="0.25">
      <c r="A1082" s="2">
        <v>202802</v>
      </c>
      <c r="B1082" s="2" t="s">
        <v>39639</v>
      </c>
      <c r="C1082" s="2" t="s">
        <v>39640</v>
      </c>
      <c r="D1082" s="2" t="s">
        <v>39632</v>
      </c>
      <c r="E1082" s="2">
        <v>207398</v>
      </c>
    </row>
    <row r="1083" spans="1:5" x14ac:dyDescent="0.25">
      <c r="A1083" s="2">
        <v>202803</v>
      </c>
      <c r="B1083" s="2" t="s">
        <v>39637</v>
      </c>
      <c r="C1083" s="2" t="s">
        <v>39638</v>
      </c>
      <c r="D1083" s="2" t="s">
        <v>39632</v>
      </c>
      <c r="E1083" s="2">
        <v>207398</v>
      </c>
    </row>
    <row r="1084" spans="1:5" x14ac:dyDescent="0.25">
      <c r="A1084" s="2">
        <v>202804</v>
      </c>
      <c r="B1084" s="2" t="s">
        <v>10612</v>
      </c>
      <c r="C1084" s="2" t="s">
        <v>39636</v>
      </c>
      <c r="D1084" s="2" t="s">
        <v>39632</v>
      </c>
      <c r="E1084" s="2">
        <v>207398</v>
      </c>
    </row>
    <row r="1085" spans="1:5" x14ac:dyDescent="0.25">
      <c r="A1085" s="2">
        <v>202805</v>
      </c>
      <c r="B1085" s="2" t="s">
        <v>39634</v>
      </c>
      <c r="C1085" s="2" t="s">
        <v>39635</v>
      </c>
      <c r="D1085" s="2" t="s">
        <v>39632</v>
      </c>
      <c r="E1085" s="2">
        <v>207398</v>
      </c>
    </row>
    <row r="1086" spans="1:5" x14ac:dyDescent="0.25">
      <c r="A1086" s="2">
        <v>202806</v>
      </c>
      <c r="B1086" s="2" t="s">
        <v>39630</v>
      </c>
      <c r="C1086" s="2" t="s">
        <v>39631</v>
      </c>
      <c r="D1086" s="2" t="s">
        <v>39632</v>
      </c>
      <c r="E1086" s="2">
        <v>207398</v>
      </c>
    </row>
    <row r="1087" spans="1:5" x14ac:dyDescent="0.25">
      <c r="A1087" s="2">
        <v>207399</v>
      </c>
      <c r="B1087" s="2" t="s">
        <v>39629</v>
      </c>
      <c r="C1087" s="2" t="s">
        <v>39628</v>
      </c>
      <c r="D1087" s="2" t="s">
        <v>30207</v>
      </c>
      <c r="E1087" s="2">
        <v>208439</v>
      </c>
    </row>
    <row r="1088" spans="1:5" x14ac:dyDescent="0.25">
      <c r="A1088" s="2">
        <v>202807</v>
      </c>
      <c r="B1088" s="2" t="s">
        <v>39626</v>
      </c>
      <c r="C1088" s="2" t="s">
        <v>39627</v>
      </c>
      <c r="D1088" s="2" t="s">
        <v>39628</v>
      </c>
      <c r="E1088" s="2">
        <v>207399</v>
      </c>
    </row>
    <row r="1089" spans="1:5" x14ac:dyDescent="0.25">
      <c r="A1089" s="2">
        <v>207400</v>
      </c>
      <c r="B1089" s="2" t="s">
        <v>39326</v>
      </c>
      <c r="C1089" s="2" t="s">
        <v>39325</v>
      </c>
      <c r="D1089" s="2" t="s">
        <v>31092</v>
      </c>
      <c r="E1089" s="2">
        <v>208441</v>
      </c>
    </row>
    <row r="1090" spans="1:5" x14ac:dyDescent="0.25">
      <c r="A1090" s="2">
        <v>202808</v>
      </c>
      <c r="B1090" s="2" t="s">
        <v>39624</v>
      </c>
      <c r="C1090" s="2" t="s">
        <v>39625</v>
      </c>
      <c r="D1090" s="2" t="s">
        <v>39325</v>
      </c>
      <c r="E1090" s="2">
        <v>207400</v>
      </c>
    </row>
    <row r="1091" spans="1:5" x14ac:dyDescent="0.25">
      <c r="A1091" s="2">
        <v>202809</v>
      </c>
      <c r="B1091" s="2" t="s">
        <v>39622</v>
      </c>
      <c r="C1091" s="2" t="s">
        <v>39623</v>
      </c>
      <c r="D1091" s="2" t="s">
        <v>39325</v>
      </c>
      <c r="E1091" s="2">
        <v>207400</v>
      </c>
    </row>
    <row r="1092" spans="1:5" x14ac:dyDescent="0.25">
      <c r="A1092" s="2">
        <v>202810</v>
      </c>
      <c r="B1092" s="2" t="s">
        <v>39620</v>
      </c>
      <c r="C1092" s="2" t="s">
        <v>39621</v>
      </c>
      <c r="D1092" s="2" t="s">
        <v>39325</v>
      </c>
      <c r="E1092" s="2">
        <v>207400</v>
      </c>
    </row>
    <row r="1093" spans="1:5" x14ac:dyDescent="0.25">
      <c r="A1093" s="2">
        <v>202811</v>
      </c>
      <c r="B1093" s="2" t="s">
        <v>39618</v>
      </c>
      <c r="C1093" s="2" t="s">
        <v>39619</v>
      </c>
      <c r="D1093" s="2" t="s">
        <v>39325</v>
      </c>
      <c r="E1093" s="2">
        <v>207400</v>
      </c>
    </row>
    <row r="1094" spans="1:5" x14ac:dyDescent="0.25">
      <c r="A1094" s="2">
        <v>202812</v>
      </c>
      <c r="B1094" s="2" t="s">
        <v>39616</v>
      </c>
      <c r="C1094" s="2" t="s">
        <v>39617</v>
      </c>
      <c r="D1094" s="2" t="s">
        <v>39325</v>
      </c>
      <c r="E1094" s="2">
        <v>207400</v>
      </c>
    </row>
    <row r="1095" spans="1:5" x14ac:dyDescent="0.25">
      <c r="A1095" s="2">
        <v>202813</v>
      </c>
      <c r="B1095" s="2" t="s">
        <v>39614</v>
      </c>
      <c r="C1095" s="2" t="s">
        <v>39615</v>
      </c>
      <c r="D1095" s="2" t="s">
        <v>39325</v>
      </c>
      <c r="E1095" s="2">
        <v>207400</v>
      </c>
    </row>
    <row r="1096" spans="1:5" x14ac:dyDescent="0.25">
      <c r="A1096" s="2">
        <v>202814</v>
      </c>
      <c r="B1096" s="2" t="s">
        <v>39612</v>
      </c>
      <c r="C1096" s="2" t="s">
        <v>39613</v>
      </c>
      <c r="D1096" s="2" t="s">
        <v>39325</v>
      </c>
      <c r="E1096" s="2">
        <v>207400</v>
      </c>
    </row>
    <row r="1097" spans="1:5" x14ac:dyDescent="0.25">
      <c r="A1097" s="2">
        <v>202815</v>
      </c>
      <c r="B1097" s="2" t="s">
        <v>39610</v>
      </c>
      <c r="C1097" s="2" t="s">
        <v>39611</v>
      </c>
      <c r="D1097" s="2" t="s">
        <v>39325</v>
      </c>
      <c r="E1097" s="2">
        <v>207400</v>
      </c>
    </row>
    <row r="1098" spans="1:5" x14ac:dyDescent="0.25">
      <c r="A1098" s="2">
        <v>202816</v>
      </c>
      <c r="B1098" s="2" t="s">
        <v>39608</v>
      </c>
      <c r="C1098" s="2" t="s">
        <v>39609</v>
      </c>
      <c r="D1098" s="2" t="s">
        <v>39325</v>
      </c>
      <c r="E1098" s="2">
        <v>207400</v>
      </c>
    </row>
    <row r="1099" spans="1:5" x14ac:dyDescent="0.25">
      <c r="A1099" s="2">
        <v>202817</v>
      </c>
      <c r="B1099" s="2" t="s">
        <v>39606</v>
      </c>
      <c r="C1099" s="2" t="s">
        <v>39607</v>
      </c>
      <c r="D1099" s="2" t="s">
        <v>39325</v>
      </c>
      <c r="E1099" s="2">
        <v>207400</v>
      </c>
    </row>
    <row r="1100" spans="1:5" x14ac:dyDescent="0.25">
      <c r="A1100" s="2">
        <v>202818</v>
      </c>
      <c r="B1100" s="2" t="s">
        <v>39604</v>
      </c>
      <c r="C1100" s="2" t="s">
        <v>39605</v>
      </c>
      <c r="D1100" s="2" t="s">
        <v>39325</v>
      </c>
      <c r="E1100" s="2">
        <v>207400</v>
      </c>
    </row>
    <row r="1101" spans="1:5" x14ac:dyDescent="0.25">
      <c r="A1101" s="2">
        <v>202819</v>
      </c>
      <c r="B1101" s="2" t="s">
        <v>39602</v>
      </c>
      <c r="C1101" s="2" t="s">
        <v>39603</v>
      </c>
      <c r="D1101" s="2" t="s">
        <v>39325</v>
      </c>
      <c r="E1101" s="2">
        <v>207400</v>
      </c>
    </row>
    <row r="1102" spans="1:5" x14ac:dyDescent="0.25">
      <c r="A1102" s="2">
        <v>202820</v>
      </c>
      <c r="B1102" s="2" t="s">
        <v>39600</v>
      </c>
      <c r="C1102" s="2" t="s">
        <v>39601</v>
      </c>
      <c r="D1102" s="2" t="s">
        <v>39325</v>
      </c>
      <c r="E1102" s="2">
        <v>207400</v>
      </c>
    </row>
    <row r="1103" spans="1:5" x14ac:dyDescent="0.25">
      <c r="A1103" s="2">
        <v>202821</v>
      </c>
      <c r="B1103" s="2" t="s">
        <v>39598</v>
      </c>
      <c r="C1103" s="2" t="s">
        <v>39599</v>
      </c>
      <c r="D1103" s="2" t="s">
        <v>39325</v>
      </c>
      <c r="E1103" s="2">
        <v>207400</v>
      </c>
    </row>
    <row r="1104" spans="1:5" x14ac:dyDescent="0.25">
      <c r="A1104" s="2">
        <v>202822</v>
      </c>
      <c r="B1104" s="2" t="s">
        <v>39596</v>
      </c>
      <c r="C1104" s="2" t="s">
        <v>39597</v>
      </c>
      <c r="D1104" s="2" t="s">
        <v>39325</v>
      </c>
      <c r="E1104" s="2">
        <v>207400</v>
      </c>
    </row>
    <row r="1105" spans="1:5" x14ac:dyDescent="0.25">
      <c r="A1105" s="2">
        <v>202823</v>
      </c>
      <c r="B1105" s="2" t="s">
        <v>39594</v>
      </c>
      <c r="C1105" s="2" t="s">
        <v>39595</v>
      </c>
      <c r="D1105" s="2" t="s">
        <v>39325</v>
      </c>
      <c r="E1105" s="2">
        <v>207400</v>
      </c>
    </row>
    <row r="1106" spans="1:5" x14ac:dyDescent="0.25">
      <c r="A1106" s="2">
        <v>202824</v>
      </c>
      <c r="B1106" s="2" t="s">
        <v>39592</v>
      </c>
      <c r="C1106" s="2" t="s">
        <v>39593</v>
      </c>
      <c r="D1106" s="2" t="s">
        <v>39325</v>
      </c>
      <c r="E1106" s="2">
        <v>207400</v>
      </c>
    </row>
    <row r="1107" spans="1:5" x14ac:dyDescent="0.25">
      <c r="A1107" s="2">
        <v>202825</v>
      </c>
      <c r="B1107" s="2" t="s">
        <v>39590</v>
      </c>
      <c r="C1107" s="2" t="s">
        <v>39591</v>
      </c>
      <c r="D1107" s="2" t="s">
        <v>39325</v>
      </c>
      <c r="E1107" s="2">
        <v>207400</v>
      </c>
    </row>
    <row r="1108" spans="1:5" x14ac:dyDescent="0.25">
      <c r="A1108" s="2">
        <v>202826</v>
      </c>
      <c r="B1108" s="2" t="s">
        <v>39588</v>
      </c>
      <c r="C1108" s="2" t="s">
        <v>39589</v>
      </c>
      <c r="D1108" s="2" t="s">
        <v>39325</v>
      </c>
      <c r="E1108" s="2">
        <v>207400</v>
      </c>
    </row>
    <row r="1109" spans="1:5" x14ac:dyDescent="0.25">
      <c r="A1109" s="2">
        <v>202827</v>
      </c>
      <c r="B1109" s="2" t="s">
        <v>39586</v>
      </c>
      <c r="C1109" s="2" t="s">
        <v>39587</v>
      </c>
      <c r="D1109" s="2" t="s">
        <v>39325</v>
      </c>
      <c r="E1109" s="2">
        <v>207400</v>
      </c>
    </row>
    <row r="1110" spans="1:5" x14ac:dyDescent="0.25">
      <c r="A1110" s="2">
        <v>202828</v>
      </c>
      <c r="B1110" s="2" t="s">
        <v>39584</v>
      </c>
      <c r="C1110" s="2" t="s">
        <v>39585</v>
      </c>
      <c r="D1110" s="2" t="s">
        <v>39325</v>
      </c>
      <c r="E1110" s="2">
        <v>207400</v>
      </c>
    </row>
    <row r="1111" spans="1:5" x14ac:dyDescent="0.25">
      <c r="A1111" s="2">
        <v>202829</v>
      </c>
      <c r="B1111" s="2" t="s">
        <v>39582</v>
      </c>
      <c r="C1111" s="2" t="s">
        <v>39583</v>
      </c>
      <c r="D1111" s="2" t="s">
        <v>39325</v>
      </c>
      <c r="E1111" s="2">
        <v>207400</v>
      </c>
    </row>
    <row r="1112" spans="1:5" x14ac:dyDescent="0.25">
      <c r="A1112" s="2">
        <v>202830</v>
      </c>
      <c r="B1112" s="2" t="s">
        <v>39580</v>
      </c>
      <c r="C1112" s="2" t="s">
        <v>39581</v>
      </c>
      <c r="D1112" s="2" t="s">
        <v>39325</v>
      </c>
      <c r="E1112" s="2">
        <v>207400</v>
      </c>
    </row>
    <row r="1113" spans="1:5" x14ac:dyDescent="0.25">
      <c r="A1113" s="2">
        <v>202831</v>
      </c>
      <c r="B1113" s="2" t="s">
        <v>39578</v>
      </c>
      <c r="C1113" s="2" t="s">
        <v>39579</v>
      </c>
      <c r="D1113" s="2" t="s">
        <v>39325</v>
      </c>
      <c r="E1113" s="2">
        <v>207400</v>
      </c>
    </row>
    <row r="1114" spans="1:5" x14ac:dyDescent="0.25">
      <c r="A1114" s="2">
        <v>202832</v>
      </c>
      <c r="B1114" s="2" t="s">
        <v>39576</v>
      </c>
      <c r="C1114" s="2" t="s">
        <v>39577</v>
      </c>
      <c r="D1114" s="2" t="s">
        <v>39325</v>
      </c>
      <c r="E1114" s="2">
        <v>207400</v>
      </c>
    </row>
    <row r="1115" spans="1:5" x14ac:dyDescent="0.25">
      <c r="A1115" s="2">
        <v>202833</v>
      </c>
      <c r="B1115" s="2" t="s">
        <v>39574</v>
      </c>
      <c r="C1115" s="2" t="s">
        <v>39575</v>
      </c>
      <c r="D1115" s="2" t="s">
        <v>39325</v>
      </c>
      <c r="E1115" s="2">
        <v>207400</v>
      </c>
    </row>
    <row r="1116" spans="1:5" x14ac:dyDescent="0.25">
      <c r="A1116" s="2">
        <v>202834</v>
      </c>
      <c r="B1116" s="2" t="s">
        <v>39572</v>
      </c>
      <c r="C1116" s="2" t="s">
        <v>39573</v>
      </c>
      <c r="D1116" s="2" t="s">
        <v>39325</v>
      </c>
      <c r="E1116" s="2">
        <v>207400</v>
      </c>
    </row>
    <row r="1117" spans="1:5" x14ac:dyDescent="0.25">
      <c r="A1117" s="2">
        <v>202835</v>
      </c>
      <c r="B1117" s="2" t="s">
        <v>39570</v>
      </c>
      <c r="C1117" s="2" t="s">
        <v>39571</v>
      </c>
      <c r="D1117" s="2" t="s">
        <v>39325</v>
      </c>
      <c r="E1117" s="2">
        <v>207400</v>
      </c>
    </row>
    <row r="1118" spans="1:5" x14ac:dyDescent="0.25">
      <c r="A1118" s="2">
        <v>202836</v>
      </c>
      <c r="B1118" s="2" t="s">
        <v>39568</v>
      </c>
      <c r="C1118" s="2" t="s">
        <v>39569</v>
      </c>
      <c r="D1118" s="2" t="s">
        <v>39325</v>
      </c>
      <c r="E1118" s="2">
        <v>207400</v>
      </c>
    </row>
    <row r="1119" spans="1:5" x14ac:dyDescent="0.25">
      <c r="A1119" s="2">
        <v>202837</v>
      </c>
      <c r="B1119" s="2" t="s">
        <v>39566</v>
      </c>
      <c r="C1119" s="2" t="s">
        <v>39567</v>
      </c>
      <c r="D1119" s="2" t="s">
        <v>39325</v>
      </c>
      <c r="E1119" s="2">
        <v>207400</v>
      </c>
    </row>
    <row r="1120" spans="1:5" x14ac:dyDescent="0.25">
      <c r="A1120" s="2">
        <v>202838</v>
      </c>
      <c r="B1120" s="2" t="s">
        <v>39564</v>
      </c>
      <c r="C1120" s="2" t="s">
        <v>39565</v>
      </c>
      <c r="D1120" s="2" t="s">
        <v>39325</v>
      </c>
      <c r="E1120" s="2">
        <v>207400</v>
      </c>
    </row>
    <row r="1121" spans="1:5" x14ac:dyDescent="0.25">
      <c r="A1121" s="2">
        <v>202839</v>
      </c>
      <c r="B1121" s="2" t="s">
        <v>39562</v>
      </c>
      <c r="C1121" s="2" t="s">
        <v>39563</v>
      </c>
      <c r="D1121" s="2" t="s">
        <v>39325</v>
      </c>
      <c r="E1121" s="2">
        <v>207400</v>
      </c>
    </row>
    <row r="1122" spans="1:5" x14ac:dyDescent="0.25">
      <c r="A1122" s="2">
        <v>202840</v>
      </c>
      <c r="B1122" s="2" t="s">
        <v>39560</v>
      </c>
      <c r="C1122" s="2" t="s">
        <v>39561</v>
      </c>
      <c r="D1122" s="2" t="s">
        <v>39325</v>
      </c>
      <c r="E1122" s="2">
        <v>207400</v>
      </c>
    </row>
    <row r="1123" spans="1:5" x14ac:dyDescent="0.25">
      <c r="A1123" s="2">
        <v>202841</v>
      </c>
      <c r="B1123" s="2" t="s">
        <v>39558</v>
      </c>
      <c r="C1123" s="2" t="s">
        <v>39559</v>
      </c>
      <c r="D1123" s="2" t="s">
        <v>39325</v>
      </c>
      <c r="E1123" s="2">
        <v>207400</v>
      </c>
    </row>
    <row r="1124" spans="1:5" x14ac:dyDescent="0.25">
      <c r="A1124" s="2">
        <v>202842</v>
      </c>
      <c r="B1124" s="2" t="s">
        <v>39556</v>
      </c>
      <c r="C1124" s="2" t="s">
        <v>39557</v>
      </c>
      <c r="D1124" s="2" t="s">
        <v>39325</v>
      </c>
      <c r="E1124" s="2">
        <v>207400</v>
      </c>
    </row>
    <row r="1125" spans="1:5" x14ac:dyDescent="0.25">
      <c r="A1125" s="2">
        <v>202843</v>
      </c>
      <c r="B1125" s="2" t="s">
        <v>39554</v>
      </c>
      <c r="C1125" s="2" t="s">
        <v>39555</v>
      </c>
      <c r="D1125" s="2" t="s">
        <v>39325</v>
      </c>
      <c r="E1125" s="2">
        <v>207400</v>
      </c>
    </row>
    <row r="1126" spans="1:5" x14ac:dyDescent="0.25">
      <c r="A1126" s="2">
        <v>202844</v>
      </c>
      <c r="B1126" s="2" t="s">
        <v>39552</v>
      </c>
      <c r="C1126" s="2" t="s">
        <v>39553</v>
      </c>
      <c r="D1126" s="2" t="s">
        <v>39325</v>
      </c>
      <c r="E1126" s="2">
        <v>207400</v>
      </c>
    </row>
    <row r="1127" spans="1:5" x14ac:dyDescent="0.25">
      <c r="A1127" s="2">
        <v>202845</v>
      </c>
      <c r="B1127" s="2" t="s">
        <v>39550</v>
      </c>
      <c r="C1127" s="2" t="s">
        <v>39551</v>
      </c>
      <c r="D1127" s="2" t="s">
        <v>39325</v>
      </c>
      <c r="E1127" s="2">
        <v>207400</v>
      </c>
    </row>
    <row r="1128" spans="1:5" x14ac:dyDescent="0.25">
      <c r="A1128" s="2">
        <v>202846</v>
      </c>
      <c r="B1128" s="2" t="s">
        <v>39548</v>
      </c>
      <c r="C1128" s="2" t="s">
        <v>39549</v>
      </c>
      <c r="D1128" s="2" t="s">
        <v>39325</v>
      </c>
      <c r="E1128" s="2">
        <v>207400</v>
      </c>
    </row>
    <row r="1129" spans="1:5" x14ac:dyDescent="0.25">
      <c r="A1129" s="2">
        <v>202847</v>
      </c>
      <c r="B1129" s="2" t="s">
        <v>39546</v>
      </c>
      <c r="C1129" s="2" t="s">
        <v>39547</v>
      </c>
      <c r="D1129" s="2" t="s">
        <v>39325</v>
      </c>
      <c r="E1129" s="2">
        <v>207400</v>
      </c>
    </row>
    <row r="1130" spans="1:5" x14ac:dyDescent="0.25">
      <c r="A1130" s="2">
        <v>202848</v>
      </c>
      <c r="B1130" s="2" t="s">
        <v>39544</v>
      </c>
      <c r="C1130" s="2" t="s">
        <v>39545</v>
      </c>
      <c r="D1130" s="2" t="s">
        <v>39325</v>
      </c>
      <c r="E1130" s="2">
        <v>207400</v>
      </c>
    </row>
    <row r="1131" spans="1:5" x14ac:dyDescent="0.25">
      <c r="A1131" s="2">
        <v>202849</v>
      </c>
      <c r="B1131" s="2" t="s">
        <v>39542</v>
      </c>
      <c r="C1131" s="2" t="s">
        <v>39543</v>
      </c>
      <c r="D1131" s="2" t="s">
        <v>39325</v>
      </c>
      <c r="E1131" s="2">
        <v>207400</v>
      </c>
    </row>
    <row r="1132" spans="1:5" x14ac:dyDescent="0.25">
      <c r="A1132" s="2">
        <v>202850</v>
      </c>
      <c r="B1132" s="2" t="s">
        <v>39540</v>
      </c>
      <c r="C1132" s="2" t="s">
        <v>39541</v>
      </c>
      <c r="D1132" s="2" t="s">
        <v>39325</v>
      </c>
      <c r="E1132" s="2">
        <v>207400</v>
      </c>
    </row>
    <row r="1133" spans="1:5" x14ac:dyDescent="0.25">
      <c r="A1133" s="2">
        <v>202851</v>
      </c>
      <c r="B1133" s="2" t="s">
        <v>39538</v>
      </c>
      <c r="C1133" s="2" t="s">
        <v>39539</v>
      </c>
      <c r="D1133" s="2" t="s">
        <v>39325</v>
      </c>
      <c r="E1133" s="2">
        <v>207400</v>
      </c>
    </row>
    <row r="1134" spans="1:5" x14ac:dyDescent="0.25">
      <c r="A1134" s="2">
        <v>202852</v>
      </c>
      <c r="B1134" s="2" t="s">
        <v>39536</v>
      </c>
      <c r="C1134" s="2" t="s">
        <v>39537</v>
      </c>
      <c r="D1134" s="2" t="s">
        <v>39325</v>
      </c>
      <c r="E1134" s="2">
        <v>207400</v>
      </c>
    </row>
    <row r="1135" spans="1:5" x14ac:dyDescent="0.25">
      <c r="A1135" s="2">
        <v>202853</v>
      </c>
      <c r="B1135" s="2" t="s">
        <v>39534</v>
      </c>
      <c r="C1135" s="2" t="s">
        <v>39535</v>
      </c>
      <c r="D1135" s="2" t="s">
        <v>39325</v>
      </c>
      <c r="E1135" s="2">
        <v>207400</v>
      </c>
    </row>
    <row r="1136" spans="1:5" x14ac:dyDescent="0.25">
      <c r="A1136" s="2">
        <v>202854</v>
      </c>
      <c r="B1136" s="2" t="s">
        <v>39532</v>
      </c>
      <c r="C1136" s="2" t="s">
        <v>39533</v>
      </c>
      <c r="D1136" s="2" t="s">
        <v>39325</v>
      </c>
      <c r="E1136" s="2">
        <v>207400</v>
      </c>
    </row>
    <row r="1137" spans="1:5" x14ac:dyDescent="0.25">
      <c r="A1137" s="2">
        <v>202855</v>
      </c>
      <c r="B1137" s="2" t="s">
        <v>39530</v>
      </c>
      <c r="C1137" s="2" t="s">
        <v>39531</v>
      </c>
      <c r="D1137" s="2" t="s">
        <v>39325</v>
      </c>
      <c r="E1137" s="2">
        <v>207400</v>
      </c>
    </row>
    <row r="1138" spans="1:5" x14ac:dyDescent="0.25">
      <c r="A1138" s="2">
        <v>202856</v>
      </c>
      <c r="B1138" s="2" t="s">
        <v>39528</v>
      </c>
      <c r="C1138" s="2" t="s">
        <v>39529</v>
      </c>
      <c r="D1138" s="2" t="s">
        <v>39325</v>
      </c>
      <c r="E1138" s="2">
        <v>207400</v>
      </c>
    </row>
    <row r="1139" spans="1:5" x14ac:dyDescent="0.25">
      <c r="A1139" s="2">
        <v>202857</v>
      </c>
      <c r="B1139" s="2" t="s">
        <v>39526</v>
      </c>
      <c r="C1139" s="2" t="s">
        <v>39527</v>
      </c>
      <c r="D1139" s="2" t="s">
        <v>39325</v>
      </c>
      <c r="E1139" s="2">
        <v>207400</v>
      </c>
    </row>
    <row r="1140" spans="1:5" x14ac:dyDescent="0.25">
      <c r="A1140" s="2">
        <v>202858</v>
      </c>
      <c r="B1140" s="2" t="s">
        <v>39524</v>
      </c>
      <c r="C1140" s="2" t="s">
        <v>39525</v>
      </c>
      <c r="D1140" s="2" t="s">
        <v>39325</v>
      </c>
      <c r="E1140" s="2">
        <v>207400</v>
      </c>
    </row>
    <row r="1141" spans="1:5" x14ac:dyDescent="0.25">
      <c r="A1141" s="2">
        <v>202859</v>
      </c>
      <c r="B1141" s="2" t="s">
        <v>39522</v>
      </c>
      <c r="C1141" s="2" t="s">
        <v>39523</v>
      </c>
      <c r="D1141" s="2" t="s">
        <v>39325</v>
      </c>
      <c r="E1141" s="2">
        <v>207400</v>
      </c>
    </row>
    <row r="1142" spans="1:5" x14ac:dyDescent="0.25">
      <c r="A1142" s="2">
        <v>202860</v>
      </c>
      <c r="B1142" s="2" t="s">
        <v>39520</v>
      </c>
      <c r="C1142" s="2" t="s">
        <v>39521</v>
      </c>
      <c r="D1142" s="2" t="s">
        <v>39325</v>
      </c>
      <c r="E1142" s="2">
        <v>207400</v>
      </c>
    </row>
    <row r="1143" spans="1:5" x14ac:dyDescent="0.25">
      <c r="A1143" s="2">
        <v>202861</v>
      </c>
      <c r="B1143" s="2" t="s">
        <v>39518</v>
      </c>
      <c r="C1143" s="2" t="s">
        <v>39519</v>
      </c>
      <c r="D1143" s="2" t="s">
        <v>39325</v>
      </c>
      <c r="E1143" s="2">
        <v>207400</v>
      </c>
    </row>
    <row r="1144" spans="1:5" x14ac:dyDescent="0.25">
      <c r="A1144" s="2">
        <v>202862</v>
      </c>
      <c r="B1144" s="2" t="s">
        <v>10310</v>
      </c>
      <c r="C1144" s="2" t="s">
        <v>39517</v>
      </c>
      <c r="D1144" s="2" t="s">
        <v>39325</v>
      </c>
      <c r="E1144" s="2">
        <v>207400</v>
      </c>
    </row>
    <row r="1145" spans="1:5" x14ac:dyDescent="0.25">
      <c r="A1145" s="2">
        <v>202863</v>
      </c>
      <c r="B1145" s="2" t="s">
        <v>39515</v>
      </c>
      <c r="C1145" s="2" t="s">
        <v>39516</v>
      </c>
      <c r="D1145" s="2" t="s">
        <v>39325</v>
      </c>
      <c r="E1145" s="2">
        <v>207400</v>
      </c>
    </row>
    <row r="1146" spans="1:5" x14ac:dyDescent="0.25">
      <c r="A1146" s="2">
        <v>202864</v>
      </c>
      <c r="B1146" s="2" t="s">
        <v>39513</v>
      </c>
      <c r="C1146" s="2" t="s">
        <v>39514</v>
      </c>
      <c r="D1146" s="2" t="s">
        <v>39325</v>
      </c>
      <c r="E1146" s="2">
        <v>207400</v>
      </c>
    </row>
    <row r="1147" spans="1:5" x14ac:dyDescent="0.25">
      <c r="A1147" s="2">
        <v>202865</v>
      </c>
      <c r="B1147" s="2" t="s">
        <v>39511</v>
      </c>
      <c r="C1147" s="2" t="s">
        <v>39512</v>
      </c>
      <c r="D1147" s="2" t="s">
        <v>39325</v>
      </c>
      <c r="E1147" s="2">
        <v>207400</v>
      </c>
    </row>
    <row r="1148" spans="1:5" x14ac:dyDescent="0.25">
      <c r="A1148" s="2">
        <v>202866</v>
      </c>
      <c r="B1148" s="2" t="s">
        <v>39509</v>
      </c>
      <c r="C1148" s="2" t="s">
        <v>39510</v>
      </c>
      <c r="D1148" s="2" t="s">
        <v>39325</v>
      </c>
      <c r="E1148" s="2">
        <v>207400</v>
      </c>
    </row>
    <row r="1149" spans="1:5" x14ac:dyDescent="0.25">
      <c r="A1149" s="2">
        <v>202867</v>
      </c>
      <c r="B1149" s="2" t="s">
        <v>39507</v>
      </c>
      <c r="C1149" s="2" t="s">
        <v>39508</v>
      </c>
      <c r="D1149" s="2" t="s">
        <v>39325</v>
      </c>
      <c r="E1149" s="2">
        <v>207400</v>
      </c>
    </row>
    <row r="1150" spans="1:5" x14ac:dyDescent="0.25">
      <c r="A1150" s="2">
        <v>202868</v>
      </c>
      <c r="B1150" s="2" t="s">
        <v>39505</v>
      </c>
      <c r="C1150" s="2" t="s">
        <v>39506</v>
      </c>
      <c r="D1150" s="2" t="s">
        <v>39325</v>
      </c>
      <c r="E1150" s="2">
        <v>207400</v>
      </c>
    </row>
    <row r="1151" spans="1:5" x14ac:dyDescent="0.25">
      <c r="A1151" s="2">
        <v>202869</v>
      </c>
      <c r="B1151" s="2" t="s">
        <v>39503</v>
      </c>
      <c r="C1151" s="2" t="s">
        <v>39504</v>
      </c>
      <c r="D1151" s="2" t="s">
        <v>39325</v>
      </c>
      <c r="E1151" s="2">
        <v>207400</v>
      </c>
    </row>
    <row r="1152" spans="1:5" x14ac:dyDescent="0.25">
      <c r="A1152" s="2">
        <v>202870</v>
      </c>
      <c r="B1152" s="2" t="s">
        <v>39501</v>
      </c>
      <c r="C1152" s="2" t="s">
        <v>39502</v>
      </c>
      <c r="D1152" s="2" t="s">
        <v>39325</v>
      </c>
      <c r="E1152" s="2">
        <v>207400</v>
      </c>
    </row>
    <row r="1153" spans="1:5" x14ac:dyDescent="0.25">
      <c r="A1153" s="2">
        <v>202871</v>
      </c>
      <c r="B1153" s="2" t="s">
        <v>39499</v>
      </c>
      <c r="C1153" s="2" t="s">
        <v>39500</v>
      </c>
      <c r="D1153" s="2" t="s">
        <v>39325</v>
      </c>
      <c r="E1153" s="2">
        <v>207400</v>
      </c>
    </row>
    <row r="1154" spans="1:5" x14ac:dyDescent="0.25">
      <c r="A1154" s="2">
        <v>202872</v>
      </c>
      <c r="B1154" s="2" t="s">
        <v>39497</v>
      </c>
      <c r="C1154" s="2" t="s">
        <v>39498</v>
      </c>
      <c r="D1154" s="2" t="s">
        <v>39325</v>
      </c>
      <c r="E1154" s="2">
        <v>207400</v>
      </c>
    </row>
    <row r="1155" spans="1:5" x14ac:dyDescent="0.25">
      <c r="A1155" s="2">
        <v>202873</v>
      </c>
      <c r="B1155" s="2" t="s">
        <v>39495</v>
      </c>
      <c r="C1155" s="2" t="s">
        <v>39496</v>
      </c>
      <c r="D1155" s="2" t="s">
        <v>39325</v>
      </c>
      <c r="E1155" s="2">
        <v>207400</v>
      </c>
    </row>
    <row r="1156" spans="1:5" x14ac:dyDescent="0.25">
      <c r="A1156" s="2">
        <v>202874</v>
      </c>
      <c r="B1156" s="2" t="s">
        <v>39493</v>
      </c>
      <c r="C1156" s="2" t="s">
        <v>39494</v>
      </c>
      <c r="D1156" s="2" t="s">
        <v>39325</v>
      </c>
      <c r="E1156" s="2">
        <v>207400</v>
      </c>
    </row>
    <row r="1157" spans="1:5" x14ac:dyDescent="0.25">
      <c r="A1157" s="2">
        <v>202875</v>
      </c>
      <c r="B1157" s="2" t="s">
        <v>39491</v>
      </c>
      <c r="C1157" s="2" t="s">
        <v>39492</v>
      </c>
      <c r="D1157" s="2" t="s">
        <v>39325</v>
      </c>
      <c r="E1157" s="2">
        <v>207400</v>
      </c>
    </row>
    <row r="1158" spans="1:5" x14ac:dyDescent="0.25">
      <c r="A1158" s="2">
        <v>202876</v>
      </c>
      <c r="B1158" s="2" t="s">
        <v>39489</v>
      </c>
      <c r="C1158" s="2" t="s">
        <v>39490</v>
      </c>
      <c r="D1158" s="2" t="s">
        <v>39325</v>
      </c>
      <c r="E1158" s="2">
        <v>207400</v>
      </c>
    </row>
    <row r="1159" spans="1:5" x14ac:dyDescent="0.25">
      <c r="A1159" s="2">
        <v>202877</v>
      </c>
      <c r="B1159" s="2" t="s">
        <v>39487</v>
      </c>
      <c r="C1159" s="2" t="s">
        <v>39488</v>
      </c>
      <c r="D1159" s="2" t="s">
        <v>39325</v>
      </c>
      <c r="E1159" s="2">
        <v>207400</v>
      </c>
    </row>
    <row r="1160" spans="1:5" x14ac:dyDescent="0.25">
      <c r="A1160" s="2">
        <v>202878</v>
      </c>
      <c r="B1160" s="2" t="s">
        <v>39485</v>
      </c>
      <c r="C1160" s="2" t="s">
        <v>39486</v>
      </c>
      <c r="D1160" s="2" t="s">
        <v>39325</v>
      </c>
      <c r="E1160" s="2">
        <v>207400</v>
      </c>
    </row>
    <row r="1161" spans="1:5" x14ac:dyDescent="0.25">
      <c r="A1161" s="2">
        <v>202879</v>
      </c>
      <c r="B1161" s="2" t="s">
        <v>39483</v>
      </c>
      <c r="C1161" s="2" t="s">
        <v>39484</v>
      </c>
      <c r="D1161" s="2" t="s">
        <v>39325</v>
      </c>
      <c r="E1161" s="2">
        <v>207400</v>
      </c>
    </row>
    <row r="1162" spans="1:5" x14ac:dyDescent="0.25">
      <c r="A1162" s="2">
        <v>202880</v>
      </c>
      <c r="B1162" s="2" t="s">
        <v>39481</v>
      </c>
      <c r="C1162" s="2" t="s">
        <v>39482</v>
      </c>
      <c r="D1162" s="2" t="s">
        <v>39325</v>
      </c>
      <c r="E1162" s="2">
        <v>207400</v>
      </c>
    </row>
    <row r="1163" spans="1:5" x14ac:dyDescent="0.25">
      <c r="A1163" s="2">
        <v>202881</v>
      </c>
      <c r="B1163" s="2" t="s">
        <v>39479</v>
      </c>
      <c r="C1163" s="2" t="s">
        <v>39480</v>
      </c>
      <c r="D1163" s="2" t="s">
        <v>39325</v>
      </c>
      <c r="E1163" s="2">
        <v>207400</v>
      </c>
    </row>
    <row r="1164" spans="1:5" x14ac:dyDescent="0.25">
      <c r="A1164" s="2">
        <v>202882</v>
      </c>
      <c r="B1164" s="2" t="s">
        <v>39477</v>
      </c>
      <c r="C1164" s="2" t="s">
        <v>39478</v>
      </c>
      <c r="D1164" s="2" t="s">
        <v>39325</v>
      </c>
      <c r="E1164" s="2">
        <v>207400</v>
      </c>
    </row>
    <row r="1165" spans="1:5" x14ac:dyDescent="0.25">
      <c r="A1165" s="2">
        <v>202883</v>
      </c>
      <c r="B1165" s="2" t="s">
        <v>39475</v>
      </c>
      <c r="C1165" s="2" t="s">
        <v>39476</v>
      </c>
      <c r="D1165" s="2" t="s">
        <v>39325</v>
      </c>
      <c r="E1165" s="2">
        <v>207400</v>
      </c>
    </row>
    <row r="1166" spans="1:5" x14ac:dyDescent="0.25">
      <c r="A1166" s="2">
        <v>202884</v>
      </c>
      <c r="B1166" s="2" t="s">
        <v>39473</v>
      </c>
      <c r="C1166" s="2" t="s">
        <v>39474</v>
      </c>
      <c r="D1166" s="2" t="s">
        <v>39325</v>
      </c>
      <c r="E1166" s="2">
        <v>207400</v>
      </c>
    </row>
    <row r="1167" spans="1:5" x14ac:dyDescent="0.25">
      <c r="A1167" s="2">
        <v>202885</v>
      </c>
      <c r="B1167" s="2" t="s">
        <v>39471</v>
      </c>
      <c r="C1167" s="2" t="s">
        <v>39472</v>
      </c>
      <c r="D1167" s="2" t="s">
        <v>39325</v>
      </c>
      <c r="E1167" s="2">
        <v>207400</v>
      </c>
    </row>
    <row r="1168" spans="1:5" x14ac:dyDescent="0.25">
      <c r="A1168" s="2">
        <v>202886</v>
      </c>
      <c r="B1168" s="2" t="s">
        <v>39469</v>
      </c>
      <c r="C1168" s="2" t="s">
        <v>39470</v>
      </c>
      <c r="D1168" s="2" t="s">
        <v>39325</v>
      </c>
      <c r="E1168" s="2">
        <v>207400</v>
      </c>
    </row>
    <row r="1169" spans="1:5" x14ac:dyDescent="0.25">
      <c r="A1169" s="2">
        <v>202887</v>
      </c>
      <c r="B1169" s="2" t="s">
        <v>39467</v>
      </c>
      <c r="C1169" s="2" t="s">
        <v>39468</v>
      </c>
      <c r="D1169" s="2" t="s">
        <v>39325</v>
      </c>
      <c r="E1169" s="2">
        <v>207400</v>
      </c>
    </row>
    <row r="1170" spans="1:5" x14ac:dyDescent="0.25">
      <c r="A1170" s="2">
        <v>202888</v>
      </c>
      <c r="B1170" s="2" t="s">
        <v>39465</v>
      </c>
      <c r="C1170" s="2" t="s">
        <v>39466</v>
      </c>
      <c r="D1170" s="2" t="s">
        <v>39325</v>
      </c>
      <c r="E1170" s="2">
        <v>207400</v>
      </c>
    </row>
    <row r="1171" spans="1:5" x14ac:dyDescent="0.25">
      <c r="A1171" s="2">
        <v>202889</v>
      </c>
      <c r="B1171" s="2" t="s">
        <v>39463</v>
      </c>
      <c r="C1171" s="2" t="s">
        <v>39464</v>
      </c>
      <c r="D1171" s="2" t="s">
        <v>39325</v>
      </c>
      <c r="E1171" s="2">
        <v>207400</v>
      </c>
    </row>
    <row r="1172" spans="1:5" x14ac:dyDescent="0.25">
      <c r="A1172" s="2">
        <v>202890</v>
      </c>
      <c r="B1172" s="2" t="s">
        <v>39461</v>
      </c>
      <c r="C1172" s="2" t="s">
        <v>39462</v>
      </c>
      <c r="D1172" s="2" t="s">
        <v>39325</v>
      </c>
      <c r="E1172" s="2">
        <v>207400</v>
      </c>
    </row>
    <row r="1173" spans="1:5" x14ac:dyDescent="0.25">
      <c r="A1173" s="2">
        <v>202891</v>
      </c>
      <c r="B1173" s="2" t="s">
        <v>39459</v>
      </c>
      <c r="C1173" s="2" t="s">
        <v>39460</v>
      </c>
      <c r="D1173" s="2" t="s">
        <v>39325</v>
      </c>
      <c r="E1173" s="2">
        <v>207400</v>
      </c>
    </row>
    <row r="1174" spans="1:5" x14ac:dyDescent="0.25">
      <c r="A1174" s="2">
        <v>202892</v>
      </c>
      <c r="B1174" s="2" t="s">
        <v>39457</v>
      </c>
      <c r="C1174" s="2" t="s">
        <v>39458</v>
      </c>
      <c r="D1174" s="2" t="s">
        <v>39325</v>
      </c>
      <c r="E1174" s="2">
        <v>207400</v>
      </c>
    </row>
    <row r="1175" spans="1:5" x14ac:dyDescent="0.25">
      <c r="A1175" s="2">
        <v>202893</v>
      </c>
      <c r="B1175" s="2" t="s">
        <v>39455</v>
      </c>
      <c r="C1175" s="2" t="s">
        <v>39456</v>
      </c>
      <c r="D1175" s="2" t="s">
        <v>39325</v>
      </c>
      <c r="E1175" s="2">
        <v>207400</v>
      </c>
    </row>
    <row r="1176" spans="1:5" x14ac:dyDescent="0.25">
      <c r="A1176" s="2">
        <v>202894</v>
      </c>
      <c r="B1176" s="2" t="s">
        <v>39453</v>
      </c>
      <c r="C1176" s="2" t="s">
        <v>39454</v>
      </c>
      <c r="D1176" s="2" t="s">
        <v>39325</v>
      </c>
      <c r="E1176" s="2">
        <v>207400</v>
      </c>
    </row>
    <row r="1177" spans="1:5" x14ac:dyDescent="0.25">
      <c r="A1177" s="2">
        <v>202895</v>
      </c>
      <c r="B1177" s="2" t="s">
        <v>39451</v>
      </c>
      <c r="C1177" s="2" t="s">
        <v>39452</v>
      </c>
      <c r="D1177" s="2" t="s">
        <v>39325</v>
      </c>
      <c r="E1177" s="2">
        <v>207400</v>
      </c>
    </row>
    <row r="1178" spans="1:5" x14ac:dyDescent="0.25">
      <c r="A1178" s="2">
        <v>202896</v>
      </c>
      <c r="B1178" s="2" t="s">
        <v>39449</v>
      </c>
      <c r="C1178" s="2" t="s">
        <v>39450</v>
      </c>
      <c r="D1178" s="2" t="s">
        <v>39325</v>
      </c>
      <c r="E1178" s="2">
        <v>207400</v>
      </c>
    </row>
    <row r="1179" spans="1:5" x14ac:dyDescent="0.25">
      <c r="A1179" s="2">
        <v>202897</v>
      </c>
      <c r="B1179" s="2" t="s">
        <v>39447</v>
      </c>
      <c r="C1179" s="2" t="s">
        <v>39448</v>
      </c>
      <c r="D1179" s="2" t="s">
        <v>39325</v>
      </c>
      <c r="E1179" s="2">
        <v>207400</v>
      </c>
    </row>
    <row r="1180" spans="1:5" x14ac:dyDescent="0.25">
      <c r="A1180" s="2">
        <v>202898</v>
      </c>
      <c r="B1180" s="2" t="s">
        <v>39445</v>
      </c>
      <c r="C1180" s="2" t="s">
        <v>39446</v>
      </c>
      <c r="D1180" s="2" t="s">
        <v>39325</v>
      </c>
      <c r="E1180" s="2">
        <v>207400</v>
      </c>
    </row>
    <row r="1181" spans="1:5" x14ac:dyDescent="0.25">
      <c r="A1181" s="2">
        <v>202899</v>
      </c>
      <c r="B1181" s="2" t="s">
        <v>39443</v>
      </c>
      <c r="C1181" s="2" t="s">
        <v>39444</v>
      </c>
      <c r="D1181" s="2" t="s">
        <v>39325</v>
      </c>
      <c r="E1181" s="2">
        <v>207400</v>
      </c>
    </row>
    <row r="1182" spans="1:5" x14ac:dyDescent="0.25">
      <c r="A1182" s="2">
        <v>202900</v>
      </c>
      <c r="B1182" s="2" t="s">
        <v>39441</v>
      </c>
      <c r="C1182" s="2" t="s">
        <v>39442</v>
      </c>
      <c r="D1182" s="2" t="s">
        <v>39325</v>
      </c>
      <c r="E1182" s="2">
        <v>207400</v>
      </c>
    </row>
    <row r="1183" spans="1:5" x14ac:dyDescent="0.25">
      <c r="A1183" s="2">
        <v>202901</v>
      </c>
      <c r="B1183" s="2" t="s">
        <v>39439</v>
      </c>
      <c r="C1183" s="2" t="s">
        <v>39440</v>
      </c>
      <c r="D1183" s="2" t="s">
        <v>39325</v>
      </c>
      <c r="E1183" s="2">
        <v>207400</v>
      </c>
    </row>
    <row r="1184" spans="1:5" x14ac:dyDescent="0.25">
      <c r="A1184" s="2">
        <v>202902</v>
      </c>
      <c r="B1184" s="2" t="s">
        <v>39437</v>
      </c>
      <c r="C1184" s="2" t="s">
        <v>39438</v>
      </c>
      <c r="D1184" s="2" t="s">
        <v>39325</v>
      </c>
      <c r="E1184" s="2">
        <v>207400</v>
      </c>
    </row>
    <row r="1185" spans="1:5" x14ac:dyDescent="0.25">
      <c r="A1185" s="2">
        <v>202903</v>
      </c>
      <c r="B1185" s="2" t="s">
        <v>39435</v>
      </c>
      <c r="C1185" s="2" t="s">
        <v>39436</v>
      </c>
      <c r="D1185" s="2" t="s">
        <v>39325</v>
      </c>
      <c r="E1185" s="2">
        <v>207400</v>
      </c>
    </row>
    <row r="1186" spans="1:5" x14ac:dyDescent="0.25">
      <c r="A1186" s="2">
        <v>202904</v>
      </c>
      <c r="B1186" s="2" t="s">
        <v>39433</v>
      </c>
      <c r="C1186" s="2" t="s">
        <v>39434</v>
      </c>
      <c r="D1186" s="2" t="s">
        <v>39325</v>
      </c>
      <c r="E1186" s="2">
        <v>207400</v>
      </c>
    </row>
    <row r="1187" spans="1:5" x14ac:dyDescent="0.25">
      <c r="A1187" s="2">
        <v>202905</v>
      </c>
      <c r="B1187" s="2" t="s">
        <v>39431</v>
      </c>
      <c r="C1187" s="2" t="s">
        <v>39432</v>
      </c>
      <c r="D1187" s="2" t="s">
        <v>39325</v>
      </c>
      <c r="E1187" s="2">
        <v>207400</v>
      </c>
    </row>
    <row r="1188" spans="1:5" x14ac:dyDescent="0.25">
      <c r="A1188" s="2">
        <v>202906</v>
      </c>
      <c r="B1188" s="2" t="s">
        <v>39429</v>
      </c>
      <c r="C1188" s="2" t="s">
        <v>39430</v>
      </c>
      <c r="D1188" s="2" t="s">
        <v>39325</v>
      </c>
      <c r="E1188" s="2">
        <v>207400</v>
      </c>
    </row>
    <row r="1189" spans="1:5" x14ac:dyDescent="0.25">
      <c r="A1189" s="2">
        <v>202907</v>
      </c>
      <c r="B1189" s="2" t="s">
        <v>39427</v>
      </c>
      <c r="C1189" s="2" t="s">
        <v>39428</v>
      </c>
      <c r="D1189" s="2" t="s">
        <v>39325</v>
      </c>
      <c r="E1189" s="2">
        <v>207400</v>
      </c>
    </row>
    <row r="1190" spans="1:5" x14ac:dyDescent="0.25">
      <c r="A1190" s="2">
        <v>202908</v>
      </c>
      <c r="B1190" s="2" t="s">
        <v>39425</v>
      </c>
      <c r="C1190" s="2" t="s">
        <v>39426</v>
      </c>
      <c r="D1190" s="2" t="s">
        <v>39325</v>
      </c>
      <c r="E1190" s="2">
        <v>207400</v>
      </c>
    </row>
    <row r="1191" spans="1:5" x14ac:dyDescent="0.25">
      <c r="A1191" s="2">
        <v>202909</v>
      </c>
      <c r="B1191" s="2" t="s">
        <v>39423</v>
      </c>
      <c r="C1191" s="2" t="s">
        <v>39424</v>
      </c>
      <c r="D1191" s="2" t="s">
        <v>39325</v>
      </c>
      <c r="E1191" s="2">
        <v>207400</v>
      </c>
    </row>
    <row r="1192" spans="1:5" x14ac:dyDescent="0.25">
      <c r="A1192" s="2">
        <v>202910</v>
      </c>
      <c r="B1192" s="2" t="s">
        <v>39421</v>
      </c>
      <c r="C1192" s="2" t="s">
        <v>39422</v>
      </c>
      <c r="D1192" s="2" t="s">
        <v>39325</v>
      </c>
      <c r="E1192" s="2">
        <v>207400</v>
      </c>
    </row>
    <row r="1193" spans="1:5" x14ac:dyDescent="0.25">
      <c r="A1193" s="2">
        <v>202911</v>
      </c>
      <c r="B1193" s="2" t="s">
        <v>39419</v>
      </c>
      <c r="C1193" s="2" t="s">
        <v>39420</v>
      </c>
      <c r="D1193" s="2" t="s">
        <v>39325</v>
      </c>
      <c r="E1193" s="2">
        <v>207400</v>
      </c>
    </row>
    <row r="1194" spans="1:5" x14ac:dyDescent="0.25">
      <c r="A1194" s="2">
        <v>202912</v>
      </c>
      <c r="B1194" s="2" t="s">
        <v>39417</v>
      </c>
      <c r="C1194" s="2" t="s">
        <v>39418</v>
      </c>
      <c r="D1194" s="2" t="s">
        <v>39325</v>
      </c>
      <c r="E1194" s="2">
        <v>207400</v>
      </c>
    </row>
    <row r="1195" spans="1:5" x14ac:dyDescent="0.25">
      <c r="A1195" s="2">
        <v>202913</v>
      </c>
      <c r="B1195" s="2" t="s">
        <v>39415</v>
      </c>
      <c r="C1195" s="2" t="s">
        <v>39416</v>
      </c>
      <c r="D1195" s="2" t="s">
        <v>39325</v>
      </c>
      <c r="E1195" s="2">
        <v>207400</v>
      </c>
    </row>
    <row r="1196" spans="1:5" x14ac:dyDescent="0.25">
      <c r="A1196" s="2">
        <v>202914</v>
      </c>
      <c r="B1196" s="2" t="s">
        <v>39413</v>
      </c>
      <c r="C1196" s="2" t="s">
        <v>39414</v>
      </c>
      <c r="D1196" s="2" t="s">
        <v>39325</v>
      </c>
      <c r="E1196" s="2">
        <v>207400</v>
      </c>
    </row>
    <row r="1197" spans="1:5" x14ac:dyDescent="0.25">
      <c r="A1197" s="2">
        <v>202915</v>
      </c>
      <c r="B1197" s="2" t="s">
        <v>39411</v>
      </c>
      <c r="C1197" s="2" t="s">
        <v>39412</v>
      </c>
      <c r="D1197" s="2" t="s">
        <v>39325</v>
      </c>
      <c r="E1197" s="2">
        <v>207400</v>
      </c>
    </row>
    <row r="1198" spans="1:5" x14ac:dyDescent="0.25">
      <c r="A1198" s="2">
        <v>202916</v>
      </c>
      <c r="B1198" s="2" t="s">
        <v>39409</v>
      </c>
      <c r="C1198" s="2" t="s">
        <v>39410</v>
      </c>
      <c r="D1198" s="2" t="s">
        <v>39325</v>
      </c>
      <c r="E1198" s="2">
        <v>207400</v>
      </c>
    </row>
    <row r="1199" spans="1:5" x14ac:dyDescent="0.25">
      <c r="A1199" s="2">
        <v>202917</v>
      </c>
      <c r="B1199" s="2" t="s">
        <v>39407</v>
      </c>
      <c r="C1199" s="2" t="s">
        <v>39408</v>
      </c>
      <c r="D1199" s="2" t="s">
        <v>39325</v>
      </c>
      <c r="E1199" s="2">
        <v>207400</v>
      </c>
    </row>
    <row r="1200" spans="1:5" x14ac:dyDescent="0.25">
      <c r="A1200" s="2">
        <v>202918</v>
      </c>
      <c r="B1200" s="2" t="s">
        <v>39405</v>
      </c>
      <c r="C1200" s="2" t="s">
        <v>39406</v>
      </c>
      <c r="D1200" s="2" t="s">
        <v>39325</v>
      </c>
      <c r="E1200" s="2">
        <v>207400</v>
      </c>
    </row>
    <row r="1201" spans="1:5" x14ac:dyDescent="0.25">
      <c r="A1201" s="2">
        <v>202919</v>
      </c>
      <c r="B1201" s="2" t="s">
        <v>39403</v>
      </c>
      <c r="C1201" s="2" t="s">
        <v>39404</v>
      </c>
      <c r="D1201" s="2" t="s">
        <v>39325</v>
      </c>
      <c r="E1201" s="2">
        <v>207400</v>
      </c>
    </row>
    <row r="1202" spans="1:5" x14ac:dyDescent="0.25">
      <c r="A1202" s="2">
        <v>202920</v>
      </c>
      <c r="B1202" s="2" t="s">
        <v>39401</v>
      </c>
      <c r="C1202" s="2" t="s">
        <v>39402</v>
      </c>
      <c r="D1202" s="2" t="s">
        <v>39325</v>
      </c>
      <c r="E1202" s="2">
        <v>207400</v>
      </c>
    </row>
    <row r="1203" spans="1:5" x14ac:dyDescent="0.25">
      <c r="A1203" s="2">
        <v>202921</v>
      </c>
      <c r="B1203" s="2" t="s">
        <v>39399</v>
      </c>
      <c r="C1203" s="2" t="s">
        <v>39400</v>
      </c>
      <c r="D1203" s="2" t="s">
        <v>39325</v>
      </c>
      <c r="E1203" s="2">
        <v>207400</v>
      </c>
    </row>
    <row r="1204" spans="1:5" x14ac:dyDescent="0.25">
      <c r="A1204" s="2">
        <v>202922</v>
      </c>
      <c r="B1204" s="2" t="s">
        <v>39397</v>
      </c>
      <c r="C1204" s="2" t="s">
        <v>39398</v>
      </c>
      <c r="D1204" s="2" t="s">
        <v>39325</v>
      </c>
      <c r="E1204" s="2">
        <v>207400</v>
      </c>
    </row>
    <row r="1205" spans="1:5" x14ac:dyDescent="0.25">
      <c r="A1205" s="2">
        <v>202923</v>
      </c>
      <c r="B1205" s="2" t="s">
        <v>39395</v>
      </c>
      <c r="C1205" s="2" t="s">
        <v>39396</v>
      </c>
      <c r="D1205" s="2" t="s">
        <v>39325</v>
      </c>
      <c r="E1205" s="2">
        <v>207400</v>
      </c>
    </row>
    <row r="1206" spans="1:5" x14ac:dyDescent="0.25">
      <c r="A1206" s="2">
        <v>202924</v>
      </c>
      <c r="B1206" s="2" t="s">
        <v>39393</v>
      </c>
      <c r="C1206" s="2" t="s">
        <v>39394</v>
      </c>
      <c r="D1206" s="2" t="s">
        <v>39325</v>
      </c>
      <c r="E1206" s="2">
        <v>207400</v>
      </c>
    </row>
    <row r="1207" spans="1:5" x14ac:dyDescent="0.25">
      <c r="A1207" s="2">
        <v>202925</v>
      </c>
      <c r="B1207" s="2" t="s">
        <v>39391</v>
      </c>
      <c r="C1207" s="2" t="s">
        <v>39392</v>
      </c>
      <c r="D1207" s="2" t="s">
        <v>39325</v>
      </c>
      <c r="E1207" s="2">
        <v>207400</v>
      </c>
    </row>
    <row r="1208" spans="1:5" x14ac:dyDescent="0.25">
      <c r="A1208" s="2">
        <v>202926</v>
      </c>
      <c r="B1208" s="2" t="s">
        <v>39389</v>
      </c>
      <c r="C1208" s="2" t="s">
        <v>39390</v>
      </c>
      <c r="D1208" s="2" t="s">
        <v>39325</v>
      </c>
      <c r="E1208" s="2">
        <v>207400</v>
      </c>
    </row>
    <row r="1209" spans="1:5" x14ac:dyDescent="0.25">
      <c r="A1209" s="2">
        <v>202927</v>
      </c>
      <c r="B1209" s="2" t="s">
        <v>39387</v>
      </c>
      <c r="C1209" s="2" t="s">
        <v>39388</v>
      </c>
      <c r="D1209" s="2" t="s">
        <v>39325</v>
      </c>
      <c r="E1209" s="2">
        <v>207400</v>
      </c>
    </row>
    <row r="1210" spans="1:5" x14ac:dyDescent="0.25">
      <c r="A1210" s="2">
        <v>202928</v>
      </c>
      <c r="B1210" s="2" t="s">
        <v>39385</v>
      </c>
      <c r="C1210" s="2" t="s">
        <v>39386</v>
      </c>
      <c r="D1210" s="2" t="s">
        <v>39325</v>
      </c>
      <c r="E1210" s="2">
        <v>207400</v>
      </c>
    </row>
    <row r="1211" spans="1:5" x14ac:dyDescent="0.25">
      <c r="A1211" s="2">
        <v>202929</v>
      </c>
      <c r="B1211" s="2" t="s">
        <v>39383</v>
      </c>
      <c r="C1211" s="2" t="s">
        <v>39384</v>
      </c>
      <c r="D1211" s="2" t="s">
        <v>39325</v>
      </c>
      <c r="E1211" s="2">
        <v>207400</v>
      </c>
    </row>
    <row r="1212" spans="1:5" x14ac:dyDescent="0.25">
      <c r="A1212" s="2">
        <v>202930</v>
      </c>
      <c r="B1212" s="2" t="s">
        <v>39381</v>
      </c>
      <c r="C1212" s="2" t="s">
        <v>39382</v>
      </c>
      <c r="D1212" s="2" t="s">
        <v>39325</v>
      </c>
      <c r="E1212" s="2">
        <v>207400</v>
      </c>
    </row>
    <row r="1213" spans="1:5" x14ac:dyDescent="0.25">
      <c r="A1213" s="2">
        <v>202931</v>
      </c>
      <c r="B1213" s="2" t="s">
        <v>39379</v>
      </c>
      <c r="C1213" s="2" t="s">
        <v>39380</v>
      </c>
      <c r="D1213" s="2" t="s">
        <v>39325</v>
      </c>
      <c r="E1213" s="2">
        <v>207400</v>
      </c>
    </row>
    <row r="1214" spans="1:5" x14ac:dyDescent="0.25">
      <c r="A1214" s="2">
        <v>202932</v>
      </c>
      <c r="B1214" s="2" t="s">
        <v>39377</v>
      </c>
      <c r="C1214" s="2" t="s">
        <v>39378</v>
      </c>
      <c r="D1214" s="2" t="s">
        <v>39325</v>
      </c>
      <c r="E1214" s="2">
        <v>207400</v>
      </c>
    </row>
    <row r="1215" spans="1:5" x14ac:dyDescent="0.25">
      <c r="A1215" s="2">
        <v>202933</v>
      </c>
      <c r="B1215" s="2" t="s">
        <v>39375</v>
      </c>
      <c r="C1215" s="2" t="s">
        <v>39376</v>
      </c>
      <c r="D1215" s="2" t="s">
        <v>39325</v>
      </c>
      <c r="E1215" s="2">
        <v>207400</v>
      </c>
    </row>
    <row r="1216" spans="1:5" x14ac:dyDescent="0.25">
      <c r="A1216" s="2">
        <v>202934</v>
      </c>
      <c r="B1216" s="2" t="s">
        <v>39373</v>
      </c>
      <c r="C1216" s="2" t="s">
        <v>39374</v>
      </c>
      <c r="D1216" s="2" t="s">
        <v>39325</v>
      </c>
      <c r="E1216" s="2">
        <v>207400</v>
      </c>
    </row>
    <row r="1217" spans="1:5" x14ac:dyDescent="0.25">
      <c r="A1217" s="2">
        <v>202935</v>
      </c>
      <c r="B1217" s="2" t="s">
        <v>39371</v>
      </c>
      <c r="C1217" s="2" t="s">
        <v>39372</v>
      </c>
      <c r="D1217" s="2" t="s">
        <v>39325</v>
      </c>
      <c r="E1217" s="2">
        <v>207400</v>
      </c>
    </row>
    <row r="1218" spans="1:5" x14ac:dyDescent="0.25">
      <c r="A1218" s="2">
        <v>202936</v>
      </c>
      <c r="B1218" s="2" t="s">
        <v>39369</v>
      </c>
      <c r="C1218" s="2" t="s">
        <v>39370</v>
      </c>
      <c r="D1218" s="2" t="s">
        <v>39325</v>
      </c>
      <c r="E1218" s="2">
        <v>207400</v>
      </c>
    </row>
    <row r="1219" spans="1:5" x14ac:dyDescent="0.25">
      <c r="A1219" s="2">
        <v>202937</v>
      </c>
      <c r="B1219" s="2" t="s">
        <v>39367</v>
      </c>
      <c r="C1219" s="2" t="s">
        <v>39368</v>
      </c>
      <c r="D1219" s="2" t="s">
        <v>39325</v>
      </c>
      <c r="E1219" s="2">
        <v>207400</v>
      </c>
    </row>
    <row r="1220" spans="1:5" x14ac:dyDescent="0.25">
      <c r="A1220" s="2">
        <v>202938</v>
      </c>
      <c r="B1220" s="2" t="s">
        <v>39365</v>
      </c>
      <c r="C1220" s="2" t="s">
        <v>39366</v>
      </c>
      <c r="D1220" s="2" t="s">
        <v>39325</v>
      </c>
      <c r="E1220" s="2">
        <v>207400</v>
      </c>
    </row>
    <row r="1221" spans="1:5" x14ac:dyDescent="0.25">
      <c r="A1221" s="2">
        <v>202939</v>
      </c>
      <c r="B1221" s="2" t="s">
        <v>39363</v>
      </c>
      <c r="C1221" s="2" t="s">
        <v>39364</v>
      </c>
      <c r="D1221" s="2" t="s">
        <v>39325</v>
      </c>
      <c r="E1221" s="2">
        <v>207400</v>
      </c>
    </row>
    <row r="1222" spans="1:5" x14ac:dyDescent="0.25">
      <c r="A1222" s="2">
        <v>202940</v>
      </c>
      <c r="B1222" s="2" t="s">
        <v>39361</v>
      </c>
      <c r="C1222" s="2" t="s">
        <v>39362</v>
      </c>
      <c r="D1222" s="2" t="s">
        <v>39325</v>
      </c>
      <c r="E1222" s="2">
        <v>207400</v>
      </c>
    </row>
    <row r="1223" spans="1:5" x14ac:dyDescent="0.25">
      <c r="A1223" s="2">
        <v>202941</v>
      </c>
      <c r="B1223" s="2" t="s">
        <v>39359</v>
      </c>
      <c r="C1223" s="2" t="s">
        <v>39360</v>
      </c>
      <c r="D1223" s="2" t="s">
        <v>39325</v>
      </c>
      <c r="E1223" s="2">
        <v>207400</v>
      </c>
    </row>
    <row r="1224" spans="1:5" x14ac:dyDescent="0.25">
      <c r="A1224" s="2">
        <v>202942</v>
      </c>
      <c r="B1224" s="2" t="s">
        <v>39357</v>
      </c>
      <c r="C1224" s="2" t="s">
        <v>39358</v>
      </c>
      <c r="D1224" s="2" t="s">
        <v>39325</v>
      </c>
      <c r="E1224" s="2">
        <v>207400</v>
      </c>
    </row>
    <row r="1225" spans="1:5" x14ac:dyDescent="0.25">
      <c r="A1225" s="2">
        <v>202943</v>
      </c>
      <c r="B1225" s="2" t="s">
        <v>39355</v>
      </c>
      <c r="C1225" s="2" t="s">
        <v>39356</v>
      </c>
      <c r="D1225" s="2" t="s">
        <v>39325</v>
      </c>
      <c r="E1225" s="2">
        <v>207400</v>
      </c>
    </row>
    <row r="1226" spans="1:5" x14ac:dyDescent="0.25">
      <c r="A1226" s="2">
        <v>202944</v>
      </c>
      <c r="B1226" s="2" t="s">
        <v>39353</v>
      </c>
      <c r="C1226" s="2" t="s">
        <v>39354</v>
      </c>
      <c r="D1226" s="2" t="s">
        <v>39325</v>
      </c>
      <c r="E1226" s="2">
        <v>207400</v>
      </c>
    </row>
    <row r="1227" spans="1:5" x14ac:dyDescent="0.25">
      <c r="A1227" s="2">
        <v>202945</v>
      </c>
      <c r="B1227" s="2" t="s">
        <v>39351</v>
      </c>
      <c r="C1227" s="2" t="s">
        <v>39352</v>
      </c>
      <c r="D1227" s="2" t="s">
        <v>39325</v>
      </c>
      <c r="E1227" s="2">
        <v>207400</v>
      </c>
    </row>
    <row r="1228" spans="1:5" x14ac:dyDescent="0.25">
      <c r="A1228" s="2">
        <v>202946</v>
      </c>
      <c r="B1228" s="2" t="s">
        <v>39349</v>
      </c>
      <c r="C1228" s="2" t="s">
        <v>39350</v>
      </c>
      <c r="D1228" s="2" t="s">
        <v>39325</v>
      </c>
      <c r="E1228" s="2">
        <v>207400</v>
      </c>
    </row>
    <row r="1229" spans="1:5" x14ac:dyDescent="0.25">
      <c r="A1229" s="2">
        <v>202947</v>
      </c>
      <c r="B1229" s="2" t="s">
        <v>39347</v>
      </c>
      <c r="C1229" s="2" t="s">
        <v>39348</v>
      </c>
      <c r="D1229" s="2" t="s">
        <v>39325</v>
      </c>
      <c r="E1229" s="2">
        <v>207400</v>
      </c>
    </row>
    <row r="1230" spans="1:5" x14ac:dyDescent="0.25">
      <c r="A1230" s="2">
        <v>202948</v>
      </c>
      <c r="B1230" s="2" t="s">
        <v>39345</v>
      </c>
      <c r="C1230" s="2" t="s">
        <v>39346</v>
      </c>
      <c r="D1230" s="2" t="s">
        <v>39325</v>
      </c>
      <c r="E1230" s="2">
        <v>207400</v>
      </c>
    </row>
    <row r="1231" spans="1:5" x14ac:dyDescent="0.25">
      <c r="A1231" s="2">
        <v>202949</v>
      </c>
      <c r="B1231" s="2" t="s">
        <v>39343</v>
      </c>
      <c r="C1231" s="2" t="s">
        <v>39344</v>
      </c>
      <c r="D1231" s="2" t="s">
        <v>39325</v>
      </c>
      <c r="E1231" s="2">
        <v>207400</v>
      </c>
    </row>
    <row r="1232" spans="1:5" x14ac:dyDescent="0.25">
      <c r="A1232" s="2">
        <v>202950</v>
      </c>
      <c r="B1232" s="2" t="s">
        <v>39341</v>
      </c>
      <c r="C1232" s="2" t="s">
        <v>39342</v>
      </c>
      <c r="D1232" s="2" t="s">
        <v>39325</v>
      </c>
      <c r="E1232" s="2">
        <v>207400</v>
      </c>
    </row>
    <row r="1233" spans="1:5" x14ac:dyDescent="0.25">
      <c r="A1233" s="2">
        <v>202951</v>
      </c>
      <c r="B1233" s="2" t="s">
        <v>39339</v>
      </c>
      <c r="C1233" s="2" t="s">
        <v>39340</v>
      </c>
      <c r="D1233" s="2" t="s">
        <v>39325</v>
      </c>
      <c r="E1233" s="2">
        <v>207400</v>
      </c>
    </row>
    <row r="1234" spans="1:5" x14ac:dyDescent="0.25">
      <c r="A1234" s="2">
        <v>202952</v>
      </c>
      <c r="B1234" s="2" t="s">
        <v>39337</v>
      </c>
      <c r="C1234" s="2" t="s">
        <v>39338</v>
      </c>
      <c r="D1234" s="2" t="s">
        <v>39325</v>
      </c>
      <c r="E1234" s="2">
        <v>207400</v>
      </c>
    </row>
    <row r="1235" spans="1:5" x14ac:dyDescent="0.25">
      <c r="A1235" s="2">
        <v>202953</v>
      </c>
      <c r="B1235" s="2" t="s">
        <v>39335</v>
      </c>
      <c r="C1235" s="2" t="s">
        <v>39336</v>
      </c>
      <c r="D1235" s="2" t="s">
        <v>39325</v>
      </c>
      <c r="E1235" s="2">
        <v>207400</v>
      </c>
    </row>
    <row r="1236" spans="1:5" x14ac:dyDescent="0.25">
      <c r="A1236" s="2">
        <v>202954</v>
      </c>
      <c r="B1236" s="2" t="s">
        <v>39333</v>
      </c>
      <c r="C1236" s="2" t="s">
        <v>39334</v>
      </c>
      <c r="D1236" s="2" t="s">
        <v>39325</v>
      </c>
      <c r="E1236" s="2">
        <v>207400</v>
      </c>
    </row>
    <row r="1237" spans="1:5" x14ac:dyDescent="0.25">
      <c r="A1237" s="2">
        <v>202955</v>
      </c>
      <c r="B1237" s="2" t="s">
        <v>39331</v>
      </c>
      <c r="C1237" s="2" t="s">
        <v>39332</v>
      </c>
      <c r="D1237" s="2" t="s">
        <v>39325</v>
      </c>
      <c r="E1237" s="2">
        <v>207400</v>
      </c>
    </row>
    <row r="1238" spans="1:5" x14ac:dyDescent="0.25">
      <c r="A1238" s="2">
        <v>202956</v>
      </c>
      <c r="B1238" s="2" t="s">
        <v>39329</v>
      </c>
      <c r="C1238" s="2" t="s">
        <v>39330</v>
      </c>
      <c r="D1238" s="2" t="s">
        <v>39325</v>
      </c>
      <c r="E1238" s="2">
        <v>207400</v>
      </c>
    </row>
    <row r="1239" spans="1:5" x14ac:dyDescent="0.25">
      <c r="A1239" s="2">
        <v>202957</v>
      </c>
      <c r="B1239" s="2" t="s">
        <v>39327</v>
      </c>
      <c r="C1239" s="2" t="s">
        <v>39328</v>
      </c>
      <c r="D1239" s="2" t="s">
        <v>39325</v>
      </c>
      <c r="E1239" s="2">
        <v>207400</v>
      </c>
    </row>
    <row r="1240" spans="1:5" x14ac:dyDescent="0.25">
      <c r="A1240" s="2">
        <v>202958</v>
      </c>
      <c r="B1240" s="2" t="s">
        <v>39323</v>
      </c>
      <c r="C1240" s="2" t="s">
        <v>39324</v>
      </c>
      <c r="D1240" s="2" t="s">
        <v>39325</v>
      </c>
      <c r="E1240" s="2">
        <v>207400</v>
      </c>
    </row>
    <row r="1241" spans="1:5" x14ac:dyDescent="0.25">
      <c r="A1241" s="2">
        <v>208441</v>
      </c>
      <c r="B1241" s="2" t="s">
        <v>39322</v>
      </c>
      <c r="C1241" s="2" t="s">
        <v>31092</v>
      </c>
      <c r="D1241" s="2" t="s">
        <v>31512</v>
      </c>
      <c r="E1241" s="2">
        <v>208654</v>
      </c>
    </row>
    <row r="1242" spans="1:5" x14ac:dyDescent="0.25">
      <c r="A1242" s="2">
        <v>207401</v>
      </c>
      <c r="B1242" s="2" t="s">
        <v>39321</v>
      </c>
      <c r="C1242" s="2" t="s">
        <v>39320</v>
      </c>
      <c r="D1242" s="2" t="s">
        <v>33925</v>
      </c>
      <c r="E1242" s="2">
        <v>208471</v>
      </c>
    </row>
    <row r="1243" spans="1:5" x14ac:dyDescent="0.25">
      <c r="A1243" s="2">
        <v>202959</v>
      </c>
      <c r="B1243" s="2" t="s">
        <v>39318</v>
      </c>
      <c r="C1243" s="2" t="s">
        <v>39319</v>
      </c>
      <c r="D1243" s="2" t="s">
        <v>39320</v>
      </c>
      <c r="E1243" s="2">
        <v>207401</v>
      </c>
    </row>
    <row r="1244" spans="1:5" x14ac:dyDescent="0.25">
      <c r="A1244" s="2">
        <v>207402</v>
      </c>
      <c r="B1244" s="2" t="s">
        <v>29628</v>
      </c>
      <c r="C1244" s="2" t="s">
        <v>39314</v>
      </c>
      <c r="D1244" s="2" t="s">
        <v>31160</v>
      </c>
      <c r="E1244" s="2">
        <v>208465</v>
      </c>
    </row>
    <row r="1245" spans="1:5" x14ac:dyDescent="0.25">
      <c r="A1245" s="2">
        <v>202960</v>
      </c>
      <c r="B1245" s="2" t="s">
        <v>713</v>
      </c>
      <c r="C1245" s="2" t="s">
        <v>39317</v>
      </c>
      <c r="D1245" s="2" t="s">
        <v>39314</v>
      </c>
      <c r="E1245" s="2">
        <v>207402</v>
      </c>
    </row>
    <row r="1246" spans="1:5" x14ac:dyDescent="0.25">
      <c r="A1246" s="2">
        <v>202961</v>
      </c>
      <c r="B1246" s="2" t="s">
        <v>39315</v>
      </c>
      <c r="C1246" s="2" t="s">
        <v>39316</v>
      </c>
      <c r="D1246" s="2" t="s">
        <v>39314</v>
      </c>
      <c r="E1246" s="2">
        <v>207402</v>
      </c>
    </row>
    <row r="1247" spans="1:5" x14ac:dyDescent="0.25">
      <c r="A1247" s="2">
        <v>202962</v>
      </c>
      <c r="B1247" s="2" t="s">
        <v>715</v>
      </c>
      <c r="C1247" s="2" t="s">
        <v>39313</v>
      </c>
      <c r="D1247" s="2" t="s">
        <v>39314</v>
      </c>
      <c r="E1247" s="2">
        <v>207402</v>
      </c>
    </row>
    <row r="1248" spans="1:5" x14ac:dyDescent="0.25">
      <c r="A1248" s="2">
        <v>207403</v>
      </c>
      <c r="B1248" s="2" t="s">
        <v>39312</v>
      </c>
      <c r="C1248" s="2" t="s">
        <v>39311</v>
      </c>
      <c r="D1248" s="2" t="s">
        <v>29852</v>
      </c>
      <c r="E1248" s="2">
        <v>208486</v>
      </c>
    </row>
    <row r="1249" spans="1:5" x14ac:dyDescent="0.25">
      <c r="A1249" s="2">
        <v>202963</v>
      </c>
      <c r="B1249" s="2" t="s">
        <v>39309</v>
      </c>
      <c r="C1249" s="2" t="s">
        <v>39310</v>
      </c>
      <c r="D1249" s="2" t="s">
        <v>39311</v>
      </c>
      <c r="E1249" s="2">
        <v>207403</v>
      </c>
    </row>
    <row r="1250" spans="1:5" x14ac:dyDescent="0.25">
      <c r="A1250" s="2">
        <v>207404</v>
      </c>
      <c r="B1250" s="2" t="s">
        <v>39302</v>
      </c>
      <c r="C1250" s="2" t="s">
        <v>39301</v>
      </c>
      <c r="D1250" s="2" t="s">
        <v>29852</v>
      </c>
      <c r="E1250" s="2">
        <v>208486</v>
      </c>
    </row>
    <row r="1251" spans="1:5" x14ac:dyDescent="0.25">
      <c r="A1251" s="2">
        <v>202964</v>
      </c>
      <c r="B1251" s="2" t="s">
        <v>39307</v>
      </c>
      <c r="C1251" s="2" t="s">
        <v>39308</v>
      </c>
      <c r="D1251" s="2" t="s">
        <v>39301</v>
      </c>
      <c r="E1251" s="2">
        <v>207404</v>
      </c>
    </row>
    <row r="1252" spans="1:5" x14ac:dyDescent="0.25">
      <c r="A1252" s="2">
        <v>202965</v>
      </c>
      <c r="B1252" s="2" t="s">
        <v>39305</v>
      </c>
      <c r="C1252" s="2" t="s">
        <v>39306</v>
      </c>
      <c r="D1252" s="2" t="s">
        <v>39301</v>
      </c>
      <c r="E1252" s="2">
        <v>207404</v>
      </c>
    </row>
    <row r="1253" spans="1:5" x14ac:dyDescent="0.25">
      <c r="A1253" s="2">
        <v>202966</v>
      </c>
      <c r="B1253" s="2" t="s">
        <v>39303</v>
      </c>
      <c r="C1253" s="2" t="s">
        <v>39304</v>
      </c>
      <c r="D1253" s="2" t="s">
        <v>39301</v>
      </c>
      <c r="E1253" s="2">
        <v>207404</v>
      </c>
    </row>
    <row r="1254" spans="1:5" x14ac:dyDescent="0.25">
      <c r="A1254" s="2">
        <v>202967</v>
      </c>
      <c r="B1254" s="2" t="s">
        <v>39299</v>
      </c>
      <c r="C1254" s="2" t="s">
        <v>39300</v>
      </c>
      <c r="D1254" s="2" t="s">
        <v>39301</v>
      </c>
      <c r="E1254" s="2">
        <v>207404</v>
      </c>
    </row>
    <row r="1255" spans="1:5" x14ac:dyDescent="0.25">
      <c r="A1255" s="2">
        <v>207405</v>
      </c>
      <c r="B1255" s="2" t="s">
        <v>39296</v>
      </c>
      <c r="C1255" s="2" t="s">
        <v>39295</v>
      </c>
      <c r="D1255" s="2" t="s">
        <v>38369</v>
      </c>
      <c r="E1255" s="2">
        <v>208562</v>
      </c>
    </row>
    <row r="1256" spans="1:5" x14ac:dyDescent="0.25">
      <c r="A1256" s="2">
        <v>202968</v>
      </c>
      <c r="B1256" s="2" t="s">
        <v>39297</v>
      </c>
      <c r="C1256" s="2" t="s">
        <v>39298</v>
      </c>
      <c r="D1256" s="2" t="s">
        <v>39295</v>
      </c>
      <c r="E1256" s="2">
        <v>207405</v>
      </c>
    </row>
    <row r="1257" spans="1:5" x14ac:dyDescent="0.25">
      <c r="A1257" s="2">
        <v>202969</v>
      </c>
      <c r="B1257" s="2" t="s">
        <v>39293</v>
      </c>
      <c r="C1257" s="2" t="s">
        <v>39294</v>
      </c>
      <c r="D1257" s="2" t="s">
        <v>39295</v>
      </c>
      <c r="E1257" s="2">
        <v>207405</v>
      </c>
    </row>
    <row r="1258" spans="1:5" x14ac:dyDescent="0.25">
      <c r="A1258" s="2">
        <v>207406</v>
      </c>
      <c r="B1258" s="2" t="s">
        <v>39281</v>
      </c>
      <c r="C1258" s="2" t="s">
        <v>39280</v>
      </c>
      <c r="D1258" s="2" t="s">
        <v>37573</v>
      </c>
      <c r="E1258" s="2">
        <v>208546</v>
      </c>
    </row>
    <row r="1259" spans="1:5" x14ac:dyDescent="0.25">
      <c r="A1259" s="2">
        <v>202970</v>
      </c>
      <c r="B1259" s="2" t="s">
        <v>39291</v>
      </c>
      <c r="C1259" s="2" t="s">
        <v>39292</v>
      </c>
      <c r="D1259" s="2" t="s">
        <v>39280</v>
      </c>
      <c r="E1259" s="2">
        <v>207406</v>
      </c>
    </row>
    <row r="1260" spans="1:5" x14ac:dyDescent="0.25">
      <c r="A1260" s="2">
        <v>202971</v>
      </c>
      <c r="B1260" s="2" t="s">
        <v>39289</v>
      </c>
      <c r="C1260" s="2" t="s">
        <v>39290</v>
      </c>
      <c r="D1260" s="2" t="s">
        <v>39280</v>
      </c>
      <c r="E1260" s="2">
        <v>207406</v>
      </c>
    </row>
    <row r="1261" spans="1:5" x14ac:dyDescent="0.25">
      <c r="A1261" s="2">
        <v>202972</v>
      </c>
      <c r="B1261" s="2" t="s">
        <v>39287</v>
      </c>
      <c r="C1261" s="2" t="s">
        <v>39288</v>
      </c>
      <c r="D1261" s="2" t="s">
        <v>39280</v>
      </c>
      <c r="E1261" s="2">
        <v>207406</v>
      </c>
    </row>
    <row r="1262" spans="1:5" x14ac:dyDescent="0.25">
      <c r="A1262" s="2">
        <v>202973</v>
      </c>
      <c r="B1262" s="2" t="s">
        <v>10167</v>
      </c>
      <c r="C1262" s="2" t="s">
        <v>39286</v>
      </c>
      <c r="D1262" s="2" t="s">
        <v>39280</v>
      </c>
      <c r="E1262" s="2">
        <v>207406</v>
      </c>
    </row>
    <row r="1263" spans="1:5" x14ac:dyDescent="0.25">
      <c r="A1263" s="2">
        <v>202974</v>
      </c>
      <c r="B1263" s="2" t="s">
        <v>39284</v>
      </c>
      <c r="C1263" s="2" t="s">
        <v>39285</v>
      </c>
      <c r="D1263" s="2" t="s">
        <v>39280</v>
      </c>
      <c r="E1263" s="2">
        <v>207406</v>
      </c>
    </row>
    <row r="1264" spans="1:5" x14ac:dyDescent="0.25">
      <c r="A1264" s="2">
        <v>202975</v>
      </c>
      <c r="B1264" s="2" t="s">
        <v>39282</v>
      </c>
      <c r="C1264" s="2" t="s">
        <v>39283</v>
      </c>
      <c r="D1264" s="2" t="s">
        <v>39280</v>
      </c>
      <c r="E1264" s="2">
        <v>207406</v>
      </c>
    </row>
    <row r="1265" spans="1:5" x14ac:dyDescent="0.25">
      <c r="A1265" s="2">
        <v>202976</v>
      </c>
      <c r="B1265" s="2" t="s">
        <v>39278</v>
      </c>
      <c r="C1265" s="2" t="s">
        <v>39279</v>
      </c>
      <c r="D1265" s="2" t="s">
        <v>39280</v>
      </c>
      <c r="E1265" s="2">
        <v>207406</v>
      </c>
    </row>
    <row r="1266" spans="1:5" x14ac:dyDescent="0.25">
      <c r="A1266" s="2">
        <v>207407</v>
      </c>
      <c r="B1266" s="2" t="s">
        <v>39277</v>
      </c>
      <c r="C1266" s="2" t="s">
        <v>39276</v>
      </c>
      <c r="D1266" s="2" t="s">
        <v>39273</v>
      </c>
      <c r="E1266" s="2">
        <v>208442</v>
      </c>
    </row>
    <row r="1267" spans="1:5" x14ac:dyDescent="0.25">
      <c r="A1267" s="2">
        <v>202977</v>
      </c>
      <c r="B1267" s="2" t="s">
        <v>39274</v>
      </c>
      <c r="C1267" s="2" t="s">
        <v>39275</v>
      </c>
      <c r="D1267" s="2" t="s">
        <v>39276</v>
      </c>
      <c r="E1267" s="2">
        <v>207407</v>
      </c>
    </row>
    <row r="1268" spans="1:5" x14ac:dyDescent="0.25">
      <c r="A1268" s="2">
        <v>208442</v>
      </c>
      <c r="B1268" s="2" t="s">
        <v>39272</v>
      </c>
      <c r="C1268" s="2" t="s">
        <v>39273</v>
      </c>
      <c r="D1268" s="2" t="s">
        <v>29996</v>
      </c>
      <c r="E1268" s="2">
        <v>208671</v>
      </c>
    </row>
    <row r="1269" spans="1:5" x14ac:dyDescent="0.25">
      <c r="A1269" s="2">
        <v>207408</v>
      </c>
      <c r="B1269" s="2" t="s">
        <v>39245</v>
      </c>
      <c r="C1269" s="2" t="s">
        <v>39244</v>
      </c>
      <c r="D1269" s="2" t="s">
        <v>31510</v>
      </c>
      <c r="E1269" s="2">
        <v>208522</v>
      </c>
    </row>
    <row r="1270" spans="1:5" x14ac:dyDescent="0.25">
      <c r="A1270" s="2">
        <v>202978</v>
      </c>
      <c r="B1270" s="2" t="s">
        <v>39270</v>
      </c>
      <c r="C1270" s="2" t="s">
        <v>39271</v>
      </c>
      <c r="D1270" s="2" t="s">
        <v>39244</v>
      </c>
      <c r="E1270" s="2">
        <v>207408</v>
      </c>
    </row>
    <row r="1271" spans="1:5" x14ac:dyDescent="0.25">
      <c r="A1271" s="2">
        <v>202979</v>
      </c>
      <c r="B1271" s="2" t="s">
        <v>39268</v>
      </c>
      <c r="C1271" s="2" t="s">
        <v>39269</v>
      </c>
      <c r="D1271" s="2" t="s">
        <v>39244</v>
      </c>
      <c r="E1271" s="2">
        <v>207408</v>
      </c>
    </row>
    <row r="1272" spans="1:5" x14ac:dyDescent="0.25">
      <c r="A1272" s="2">
        <v>202980</v>
      </c>
      <c r="B1272" s="2" t="s">
        <v>39266</v>
      </c>
      <c r="C1272" s="2" t="s">
        <v>39267</v>
      </c>
      <c r="D1272" s="2" t="s">
        <v>39244</v>
      </c>
      <c r="E1272" s="2">
        <v>207408</v>
      </c>
    </row>
    <row r="1273" spans="1:5" x14ac:dyDescent="0.25">
      <c r="A1273" s="2">
        <v>202981</v>
      </c>
      <c r="B1273" s="2" t="s">
        <v>39264</v>
      </c>
      <c r="C1273" s="2" t="s">
        <v>39265</v>
      </c>
      <c r="D1273" s="2" t="s">
        <v>39244</v>
      </c>
      <c r="E1273" s="2">
        <v>207408</v>
      </c>
    </row>
    <row r="1274" spans="1:5" x14ac:dyDescent="0.25">
      <c r="A1274" s="2">
        <v>202982</v>
      </c>
      <c r="B1274" s="2" t="s">
        <v>39262</v>
      </c>
      <c r="C1274" s="2" t="s">
        <v>39263</v>
      </c>
      <c r="D1274" s="2" t="s">
        <v>39244</v>
      </c>
      <c r="E1274" s="2">
        <v>207408</v>
      </c>
    </row>
    <row r="1275" spans="1:5" x14ac:dyDescent="0.25">
      <c r="A1275" s="2">
        <v>202983</v>
      </c>
      <c r="B1275" s="2" t="s">
        <v>39260</v>
      </c>
      <c r="C1275" s="2" t="s">
        <v>39261</v>
      </c>
      <c r="D1275" s="2" t="s">
        <v>39244</v>
      </c>
      <c r="E1275" s="2">
        <v>207408</v>
      </c>
    </row>
    <row r="1276" spans="1:5" x14ac:dyDescent="0.25">
      <c r="A1276" s="2">
        <v>202984</v>
      </c>
      <c r="B1276" s="2" t="s">
        <v>39258</v>
      </c>
      <c r="C1276" s="2" t="s">
        <v>39259</v>
      </c>
      <c r="D1276" s="2" t="s">
        <v>39244</v>
      </c>
      <c r="E1276" s="2">
        <v>207408</v>
      </c>
    </row>
    <row r="1277" spans="1:5" x14ac:dyDescent="0.25">
      <c r="A1277" s="2">
        <v>202985</v>
      </c>
      <c r="B1277" s="2" t="s">
        <v>39256</v>
      </c>
      <c r="C1277" s="2" t="s">
        <v>39257</v>
      </c>
      <c r="D1277" s="2" t="s">
        <v>39244</v>
      </c>
      <c r="E1277" s="2">
        <v>207408</v>
      </c>
    </row>
    <row r="1278" spans="1:5" x14ac:dyDescent="0.25">
      <c r="A1278" s="2">
        <v>202986</v>
      </c>
      <c r="B1278" s="2" t="s">
        <v>39254</v>
      </c>
      <c r="C1278" s="2" t="s">
        <v>39255</v>
      </c>
      <c r="D1278" s="2" t="s">
        <v>39244</v>
      </c>
      <c r="E1278" s="2">
        <v>207408</v>
      </c>
    </row>
    <row r="1279" spans="1:5" x14ac:dyDescent="0.25">
      <c r="A1279" s="2">
        <v>202987</v>
      </c>
      <c r="B1279" s="2" t="s">
        <v>39252</v>
      </c>
      <c r="C1279" s="2" t="s">
        <v>39253</v>
      </c>
      <c r="D1279" s="2" t="s">
        <v>39244</v>
      </c>
      <c r="E1279" s="2">
        <v>207408</v>
      </c>
    </row>
    <row r="1280" spans="1:5" x14ac:dyDescent="0.25">
      <c r="A1280" s="2">
        <v>202988</v>
      </c>
      <c r="B1280" s="2" t="s">
        <v>39250</v>
      </c>
      <c r="C1280" s="2" t="s">
        <v>39251</v>
      </c>
      <c r="D1280" s="2" t="s">
        <v>39244</v>
      </c>
      <c r="E1280" s="2">
        <v>207408</v>
      </c>
    </row>
    <row r="1281" spans="1:5" x14ac:dyDescent="0.25">
      <c r="A1281" s="2">
        <v>202989</v>
      </c>
      <c r="B1281" s="2" t="s">
        <v>39248</v>
      </c>
      <c r="C1281" s="2" t="s">
        <v>39249</v>
      </c>
      <c r="D1281" s="2" t="s">
        <v>39244</v>
      </c>
      <c r="E1281" s="2">
        <v>207408</v>
      </c>
    </row>
    <row r="1282" spans="1:5" x14ac:dyDescent="0.25">
      <c r="A1282" s="2">
        <v>202990</v>
      </c>
      <c r="B1282" s="2" t="s">
        <v>39246</v>
      </c>
      <c r="C1282" s="2" t="s">
        <v>39247</v>
      </c>
      <c r="D1282" s="2" t="s">
        <v>39244</v>
      </c>
      <c r="E1282" s="2">
        <v>207408</v>
      </c>
    </row>
    <row r="1283" spans="1:5" x14ac:dyDescent="0.25">
      <c r="A1283" s="2">
        <v>202991</v>
      </c>
      <c r="B1283" s="2" t="s">
        <v>39242</v>
      </c>
      <c r="C1283" s="2" t="s">
        <v>39243</v>
      </c>
      <c r="D1283" s="2" t="s">
        <v>39244</v>
      </c>
      <c r="E1283" s="2">
        <v>207408</v>
      </c>
    </row>
    <row r="1284" spans="1:5" x14ac:dyDescent="0.25">
      <c r="A1284" s="2">
        <v>208564</v>
      </c>
      <c r="B1284" s="2" t="s">
        <v>39241</v>
      </c>
      <c r="C1284" s="2" t="s">
        <v>33851</v>
      </c>
      <c r="D1284" s="2" t="s">
        <v>31912</v>
      </c>
      <c r="E1284" s="2">
        <v>208723</v>
      </c>
    </row>
    <row r="1285" spans="1:5" x14ac:dyDescent="0.25">
      <c r="A1285" s="2">
        <v>207409</v>
      </c>
      <c r="B1285" s="2" t="s">
        <v>39238</v>
      </c>
      <c r="C1285" s="2" t="s">
        <v>39237</v>
      </c>
      <c r="D1285" s="2" t="s">
        <v>33851</v>
      </c>
      <c r="E1285" s="2">
        <v>208564</v>
      </c>
    </row>
    <row r="1286" spans="1:5" x14ac:dyDescent="0.25">
      <c r="A1286" s="2">
        <v>202992</v>
      </c>
      <c r="B1286" s="2" t="s">
        <v>39239</v>
      </c>
      <c r="C1286" s="2" t="s">
        <v>39240</v>
      </c>
      <c r="D1286" s="2" t="s">
        <v>39237</v>
      </c>
      <c r="E1286" s="2">
        <v>207409</v>
      </c>
    </row>
    <row r="1287" spans="1:5" x14ac:dyDescent="0.25">
      <c r="A1287" s="2">
        <v>202993</v>
      </c>
      <c r="B1287" s="2" t="s">
        <v>39235</v>
      </c>
      <c r="C1287" s="2" t="s">
        <v>39236</v>
      </c>
      <c r="D1287" s="2" t="s">
        <v>39237</v>
      </c>
      <c r="E1287" s="2">
        <v>207409</v>
      </c>
    </row>
    <row r="1288" spans="1:5" x14ac:dyDescent="0.25">
      <c r="A1288" s="2">
        <v>208565</v>
      </c>
      <c r="B1288" s="2" t="s">
        <v>29625</v>
      </c>
      <c r="C1288" s="2" t="s">
        <v>39234</v>
      </c>
      <c r="D1288" s="2" t="s">
        <v>30370</v>
      </c>
      <c r="E1288" s="2">
        <v>208700</v>
      </c>
    </row>
    <row r="1289" spans="1:5" x14ac:dyDescent="0.25">
      <c r="A1289" s="2">
        <v>207410</v>
      </c>
      <c r="B1289" s="2" t="s">
        <v>29577</v>
      </c>
      <c r="C1289" s="2" t="s">
        <v>39179</v>
      </c>
      <c r="D1289" s="2" t="s">
        <v>39234</v>
      </c>
      <c r="E1289" s="2">
        <v>208565</v>
      </c>
    </row>
    <row r="1290" spans="1:5" x14ac:dyDescent="0.25">
      <c r="A1290" s="2">
        <v>202994</v>
      </c>
      <c r="B1290" s="2" t="s">
        <v>29622</v>
      </c>
      <c r="C1290" s="2" t="s">
        <v>39233</v>
      </c>
      <c r="D1290" s="2" t="s">
        <v>39179</v>
      </c>
      <c r="E1290" s="2">
        <v>207410</v>
      </c>
    </row>
    <row r="1291" spans="1:5" x14ac:dyDescent="0.25">
      <c r="A1291" s="2">
        <v>202995</v>
      </c>
      <c r="B1291" s="2" t="s">
        <v>29620</v>
      </c>
      <c r="C1291" s="2" t="s">
        <v>39232</v>
      </c>
      <c r="D1291" s="2" t="s">
        <v>39179</v>
      </c>
      <c r="E1291" s="2">
        <v>207410</v>
      </c>
    </row>
    <row r="1292" spans="1:5" x14ac:dyDescent="0.25">
      <c r="A1292" s="2">
        <v>202996</v>
      </c>
      <c r="B1292" s="2" t="s">
        <v>29618</v>
      </c>
      <c r="C1292" s="2" t="s">
        <v>39231</v>
      </c>
      <c r="D1292" s="2" t="s">
        <v>39179</v>
      </c>
      <c r="E1292" s="2">
        <v>207410</v>
      </c>
    </row>
    <row r="1293" spans="1:5" x14ac:dyDescent="0.25">
      <c r="A1293" s="2">
        <v>202997</v>
      </c>
      <c r="B1293" s="2" t="s">
        <v>39229</v>
      </c>
      <c r="C1293" s="2" t="s">
        <v>39230</v>
      </c>
      <c r="D1293" s="2" t="s">
        <v>39179</v>
      </c>
      <c r="E1293" s="2">
        <v>207410</v>
      </c>
    </row>
    <row r="1294" spans="1:5" x14ac:dyDescent="0.25">
      <c r="A1294" s="2">
        <v>202998</v>
      </c>
      <c r="B1294" s="2" t="s">
        <v>39227</v>
      </c>
      <c r="C1294" s="2" t="s">
        <v>39228</v>
      </c>
      <c r="D1294" s="2" t="s">
        <v>39179</v>
      </c>
      <c r="E1294" s="2">
        <v>207410</v>
      </c>
    </row>
    <row r="1295" spans="1:5" x14ac:dyDescent="0.25">
      <c r="A1295" s="2">
        <v>202999</v>
      </c>
      <c r="B1295" s="2" t="s">
        <v>10235</v>
      </c>
      <c r="C1295" s="2" t="s">
        <v>39226</v>
      </c>
      <c r="D1295" s="2" t="s">
        <v>39179</v>
      </c>
      <c r="E1295" s="2">
        <v>207410</v>
      </c>
    </row>
    <row r="1296" spans="1:5" x14ac:dyDescent="0.25">
      <c r="A1296" s="2">
        <v>203000</v>
      </c>
      <c r="B1296" s="2" t="s">
        <v>1196</v>
      </c>
      <c r="C1296" s="2" t="s">
        <v>39225</v>
      </c>
      <c r="D1296" s="2" t="s">
        <v>39179</v>
      </c>
      <c r="E1296" s="2">
        <v>207410</v>
      </c>
    </row>
    <row r="1297" spans="1:5" x14ac:dyDescent="0.25">
      <c r="A1297" s="2">
        <v>203001</v>
      </c>
      <c r="B1297" s="2" t="s">
        <v>39223</v>
      </c>
      <c r="C1297" s="2" t="s">
        <v>39224</v>
      </c>
      <c r="D1297" s="2" t="s">
        <v>39179</v>
      </c>
      <c r="E1297" s="2">
        <v>207410</v>
      </c>
    </row>
    <row r="1298" spans="1:5" x14ac:dyDescent="0.25">
      <c r="A1298" s="2">
        <v>203002</v>
      </c>
      <c r="B1298" s="2" t="s">
        <v>39221</v>
      </c>
      <c r="C1298" s="2" t="s">
        <v>39222</v>
      </c>
      <c r="D1298" s="2" t="s">
        <v>39179</v>
      </c>
      <c r="E1298" s="2">
        <v>207410</v>
      </c>
    </row>
    <row r="1299" spans="1:5" x14ac:dyDescent="0.25">
      <c r="A1299" s="2">
        <v>203003</v>
      </c>
      <c r="B1299" s="2" t="s">
        <v>39219</v>
      </c>
      <c r="C1299" s="2" t="s">
        <v>39220</v>
      </c>
      <c r="D1299" s="2" t="s">
        <v>39179</v>
      </c>
      <c r="E1299" s="2">
        <v>207410</v>
      </c>
    </row>
    <row r="1300" spans="1:5" x14ac:dyDescent="0.25">
      <c r="A1300" s="2">
        <v>203004</v>
      </c>
      <c r="B1300" s="2" t="s">
        <v>29611</v>
      </c>
      <c r="C1300" s="2" t="s">
        <v>39218</v>
      </c>
      <c r="D1300" s="2" t="s">
        <v>39179</v>
      </c>
      <c r="E1300" s="2">
        <v>207410</v>
      </c>
    </row>
    <row r="1301" spans="1:5" x14ac:dyDescent="0.25">
      <c r="A1301" s="2">
        <v>203005</v>
      </c>
      <c r="B1301" s="2" t="s">
        <v>39216</v>
      </c>
      <c r="C1301" s="2" t="s">
        <v>39217</v>
      </c>
      <c r="D1301" s="2" t="s">
        <v>39179</v>
      </c>
      <c r="E1301" s="2">
        <v>207410</v>
      </c>
    </row>
    <row r="1302" spans="1:5" x14ac:dyDescent="0.25">
      <c r="A1302" s="2">
        <v>203006</v>
      </c>
      <c r="B1302" s="2" t="s">
        <v>29609</v>
      </c>
      <c r="C1302" s="2" t="s">
        <v>39215</v>
      </c>
      <c r="D1302" s="2" t="s">
        <v>39179</v>
      </c>
      <c r="E1302" s="2">
        <v>207410</v>
      </c>
    </row>
    <row r="1303" spans="1:5" x14ac:dyDescent="0.25">
      <c r="A1303" s="2">
        <v>203007</v>
      </c>
      <c r="B1303" s="2" t="s">
        <v>1215</v>
      </c>
      <c r="C1303" s="2" t="s">
        <v>39214</v>
      </c>
      <c r="D1303" s="2" t="s">
        <v>39179</v>
      </c>
      <c r="E1303" s="2">
        <v>207410</v>
      </c>
    </row>
    <row r="1304" spans="1:5" x14ac:dyDescent="0.25">
      <c r="A1304" s="2">
        <v>203008</v>
      </c>
      <c r="B1304" s="2" t="s">
        <v>29606</v>
      </c>
      <c r="C1304" s="2" t="s">
        <v>39213</v>
      </c>
      <c r="D1304" s="2" t="s">
        <v>39179</v>
      </c>
      <c r="E1304" s="2">
        <v>207410</v>
      </c>
    </row>
    <row r="1305" spans="1:5" x14ac:dyDescent="0.25">
      <c r="A1305" s="2">
        <v>203009</v>
      </c>
      <c r="B1305" s="2" t="s">
        <v>1217</v>
      </c>
      <c r="C1305" s="2" t="s">
        <v>39212</v>
      </c>
      <c r="D1305" s="2" t="s">
        <v>39179</v>
      </c>
      <c r="E1305" s="2">
        <v>207410</v>
      </c>
    </row>
    <row r="1306" spans="1:5" x14ac:dyDescent="0.25">
      <c r="A1306" s="2">
        <v>203010</v>
      </c>
      <c r="B1306" s="2" t="s">
        <v>39210</v>
      </c>
      <c r="C1306" s="2" t="s">
        <v>39211</v>
      </c>
      <c r="D1306" s="2" t="s">
        <v>39179</v>
      </c>
      <c r="E1306" s="2">
        <v>207410</v>
      </c>
    </row>
    <row r="1307" spans="1:5" x14ac:dyDescent="0.25">
      <c r="A1307" s="2">
        <v>203011</v>
      </c>
      <c r="B1307" s="2" t="s">
        <v>1219</v>
      </c>
      <c r="C1307" s="2" t="s">
        <v>39209</v>
      </c>
      <c r="D1307" s="2" t="s">
        <v>39179</v>
      </c>
      <c r="E1307" s="2">
        <v>207410</v>
      </c>
    </row>
    <row r="1308" spans="1:5" x14ac:dyDescent="0.25">
      <c r="A1308" s="2">
        <v>203012</v>
      </c>
      <c r="B1308" s="2" t="s">
        <v>1221</v>
      </c>
      <c r="C1308" s="2" t="s">
        <v>39208</v>
      </c>
      <c r="D1308" s="2" t="s">
        <v>39179</v>
      </c>
      <c r="E1308" s="2">
        <v>207410</v>
      </c>
    </row>
    <row r="1309" spans="1:5" x14ac:dyDescent="0.25">
      <c r="A1309" s="2">
        <v>203013</v>
      </c>
      <c r="B1309" s="2" t="s">
        <v>29601</v>
      </c>
      <c r="C1309" s="2" t="s">
        <v>39207</v>
      </c>
      <c r="D1309" s="2" t="s">
        <v>39179</v>
      </c>
      <c r="E1309" s="2">
        <v>207410</v>
      </c>
    </row>
    <row r="1310" spans="1:5" x14ac:dyDescent="0.25">
      <c r="A1310" s="2">
        <v>203014</v>
      </c>
      <c r="B1310" s="2" t="s">
        <v>1224</v>
      </c>
      <c r="C1310" s="2" t="s">
        <v>39206</v>
      </c>
      <c r="D1310" s="2" t="s">
        <v>39179</v>
      </c>
      <c r="E1310" s="2">
        <v>207410</v>
      </c>
    </row>
    <row r="1311" spans="1:5" x14ac:dyDescent="0.25">
      <c r="A1311" s="2">
        <v>203015</v>
      </c>
      <c r="B1311" s="2" t="s">
        <v>29598</v>
      </c>
      <c r="C1311" s="2" t="s">
        <v>39205</v>
      </c>
      <c r="D1311" s="2" t="s">
        <v>39179</v>
      </c>
      <c r="E1311" s="2">
        <v>207410</v>
      </c>
    </row>
    <row r="1312" spans="1:5" x14ac:dyDescent="0.25">
      <c r="A1312" s="2">
        <v>203016</v>
      </c>
      <c r="B1312" s="2" t="s">
        <v>39203</v>
      </c>
      <c r="C1312" s="2" t="s">
        <v>39204</v>
      </c>
      <c r="D1312" s="2" t="s">
        <v>39179</v>
      </c>
      <c r="E1312" s="2">
        <v>207410</v>
      </c>
    </row>
    <row r="1313" spans="1:5" x14ac:dyDescent="0.25">
      <c r="A1313" s="2">
        <v>203017</v>
      </c>
      <c r="B1313" s="2" t="s">
        <v>39201</v>
      </c>
      <c r="C1313" s="2" t="s">
        <v>39202</v>
      </c>
      <c r="D1313" s="2" t="s">
        <v>39179</v>
      </c>
      <c r="E1313" s="2">
        <v>207410</v>
      </c>
    </row>
    <row r="1314" spans="1:5" x14ac:dyDescent="0.25">
      <c r="A1314" s="2">
        <v>203018</v>
      </c>
      <c r="B1314" s="2" t="s">
        <v>1228</v>
      </c>
      <c r="C1314" s="2" t="s">
        <v>39200</v>
      </c>
      <c r="D1314" s="2" t="s">
        <v>39179</v>
      </c>
      <c r="E1314" s="2">
        <v>207410</v>
      </c>
    </row>
    <row r="1315" spans="1:5" x14ac:dyDescent="0.25">
      <c r="A1315" s="2">
        <v>203019</v>
      </c>
      <c r="B1315" s="2" t="s">
        <v>1226</v>
      </c>
      <c r="C1315" s="2" t="s">
        <v>39199</v>
      </c>
      <c r="D1315" s="2" t="s">
        <v>39179</v>
      </c>
      <c r="E1315" s="2">
        <v>207410</v>
      </c>
    </row>
    <row r="1316" spans="1:5" x14ac:dyDescent="0.25">
      <c r="A1316" s="2">
        <v>203020</v>
      </c>
      <c r="B1316" s="2" t="s">
        <v>29594</v>
      </c>
      <c r="C1316" s="2" t="s">
        <v>39198</v>
      </c>
      <c r="D1316" s="2" t="s">
        <v>39179</v>
      </c>
      <c r="E1316" s="2">
        <v>207410</v>
      </c>
    </row>
    <row r="1317" spans="1:5" x14ac:dyDescent="0.25">
      <c r="A1317" s="2">
        <v>203021</v>
      </c>
      <c r="B1317" s="2" t="s">
        <v>39196</v>
      </c>
      <c r="C1317" s="2" t="s">
        <v>39197</v>
      </c>
      <c r="D1317" s="2" t="s">
        <v>39179</v>
      </c>
      <c r="E1317" s="2">
        <v>207410</v>
      </c>
    </row>
    <row r="1318" spans="1:5" x14ac:dyDescent="0.25">
      <c r="A1318" s="2">
        <v>203022</v>
      </c>
      <c r="B1318" s="2" t="s">
        <v>39194</v>
      </c>
      <c r="C1318" s="2" t="s">
        <v>39195</v>
      </c>
      <c r="D1318" s="2" t="s">
        <v>39179</v>
      </c>
      <c r="E1318" s="2">
        <v>207410</v>
      </c>
    </row>
    <row r="1319" spans="1:5" x14ac:dyDescent="0.25">
      <c r="A1319" s="2">
        <v>203023</v>
      </c>
      <c r="B1319" s="2" t="s">
        <v>39192</v>
      </c>
      <c r="C1319" s="2" t="s">
        <v>39193</v>
      </c>
      <c r="D1319" s="2" t="s">
        <v>39179</v>
      </c>
      <c r="E1319" s="2">
        <v>207410</v>
      </c>
    </row>
    <row r="1320" spans="1:5" x14ac:dyDescent="0.25">
      <c r="A1320" s="2">
        <v>203024</v>
      </c>
      <c r="B1320" s="2" t="s">
        <v>29590</v>
      </c>
      <c r="C1320" s="2" t="s">
        <v>39191</v>
      </c>
      <c r="D1320" s="2" t="s">
        <v>39179</v>
      </c>
      <c r="E1320" s="2">
        <v>207410</v>
      </c>
    </row>
    <row r="1321" spans="1:5" x14ac:dyDescent="0.25">
      <c r="A1321" s="2">
        <v>203025</v>
      </c>
      <c r="B1321" s="2" t="s">
        <v>29586</v>
      </c>
      <c r="C1321" s="2" t="s">
        <v>39190</v>
      </c>
      <c r="D1321" s="2" t="s">
        <v>39179</v>
      </c>
      <c r="E1321" s="2">
        <v>207410</v>
      </c>
    </row>
    <row r="1322" spans="1:5" x14ac:dyDescent="0.25">
      <c r="A1322" s="2">
        <v>203026</v>
      </c>
      <c r="B1322" s="2" t="s">
        <v>10175</v>
      </c>
      <c r="C1322" s="2" t="s">
        <v>39189</v>
      </c>
      <c r="D1322" s="2" t="s">
        <v>39179</v>
      </c>
      <c r="E1322" s="2">
        <v>207410</v>
      </c>
    </row>
    <row r="1323" spans="1:5" x14ac:dyDescent="0.25">
      <c r="A1323" s="2">
        <v>203027</v>
      </c>
      <c r="B1323" s="2" t="s">
        <v>39187</v>
      </c>
      <c r="C1323" s="2" t="s">
        <v>39188</v>
      </c>
      <c r="D1323" s="2" t="s">
        <v>39179</v>
      </c>
      <c r="E1323" s="2">
        <v>207410</v>
      </c>
    </row>
    <row r="1324" spans="1:5" x14ac:dyDescent="0.25">
      <c r="A1324" s="2">
        <v>203028</v>
      </c>
      <c r="B1324" s="2" t="s">
        <v>39185</v>
      </c>
      <c r="C1324" s="2" t="s">
        <v>39186</v>
      </c>
      <c r="D1324" s="2" t="s">
        <v>39179</v>
      </c>
      <c r="E1324" s="2">
        <v>207410</v>
      </c>
    </row>
    <row r="1325" spans="1:5" x14ac:dyDescent="0.25">
      <c r="A1325" s="2">
        <v>203029</v>
      </c>
      <c r="B1325" s="2" t="s">
        <v>29580</v>
      </c>
      <c r="C1325" s="2" t="s">
        <v>39184</v>
      </c>
      <c r="D1325" s="2" t="s">
        <v>39179</v>
      </c>
      <c r="E1325" s="2">
        <v>207410</v>
      </c>
    </row>
    <row r="1326" spans="1:5" x14ac:dyDescent="0.25">
      <c r="A1326" s="2">
        <v>203030</v>
      </c>
      <c r="B1326" s="2" t="s">
        <v>10231</v>
      </c>
      <c r="C1326" s="2" t="s">
        <v>39183</v>
      </c>
      <c r="D1326" s="2" t="s">
        <v>39179</v>
      </c>
      <c r="E1326" s="2">
        <v>207410</v>
      </c>
    </row>
    <row r="1327" spans="1:5" x14ac:dyDescent="0.25">
      <c r="A1327" s="2">
        <v>203031</v>
      </c>
      <c r="B1327" s="2" t="s">
        <v>39181</v>
      </c>
      <c r="C1327" s="2" t="s">
        <v>39182</v>
      </c>
      <c r="D1327" s="2" t="s">
        <v>39179</v>
      </c>
      <c r="E1327" s="2">
        <v>207410</v>
      </c>
    </row>
    <row r="1328" spans="1:5" x14ac:dyDescent="0.25">
      <c r="A1328" s="2">
        <v>203032</v>
      </c>
      <c r="B1328" s="2" t="s">
        <v>1090</v>
      </c>
      <c r="C1328" s="2" t="s">
        <v>39180</v>
      </c>
      <c r="D1328" s="2" t="s">
        <v>39179</v>
      </c>
      <c r="E1328" s="2">
        <v>207410</v>
      </c>
    </row>
    <row r="1329" spans="1:5" x14ac:dyDescent="0.25">
      <c r="A1329" s="2">
        <v>203033</v>
      </c>
      <c r="B1329" s="2" t="s">
        <v>39177</v>
      </c>
      <c r="C1329" s="2" t="s">
        <v>39178</v>
      </c>
      <c r="D1329" s="2" t="s">
        <v>39179</v>
      </c>
      <c r="E1329" s="2">
        <v>207410</v>
      </c>
    </row>
    <row r="1330" spans="1:5" x14ac:dyDescent="0.25">
      <c r="A1330" s="2">
        <v>207411</v>
      </c>
      <c r="B1330" s="2" t="s">
        <v>39176</v>
      </c>
      <c r="C1330" s="2" t="s">
        <v>39175</v>
      </c>
      <c r="D1330" s="2" t="s">
        <v>29973</v>
      </c>
      <c r="E1330" s="2">
        <v>208553</v>
      </c>
    </row>
    <row r="1331" spans="1:5" x14ac:dyDescent="0.25">
      <c r="A1331" s="2">
        <v>203034</v>
      </c>
      <c r="B1331" s="2" t="s">
        <v>39173</v>
      </c>
      <c r="C1331" s="2" t="s">
        <v>39174</v>
      </c>
      <c r="D1331" s="2" t="s">
        <v>39175</v>
      </c>
      <c r="E1331" s="2">
        <v>207411</v>
      </c>
    </row>
    <row r="1332" spans="1:5" x14ac:dyDescent="0.25">
      <c r="A1332" s="2">
        <v>207412</v>
      </c>
      <c r="B1332" s="2" t="s">
        <v>39172</v>
      </c>
      <c r="C1332" s="2" t="s">
        <v>39171</v>
      </c>
      <c r="D1332" s="2" t="s">
        <v>30969</v>
      </c>
      <c r="E1332" s="2">
        <v>208617</v>
      </c>
    </row>
    <row r="1333" spans="1:5" x14ac:dyDescent="0.25">
      <c r="A1333" s="2">
        <v>203035</v>
      </c>
      <c r="B1333" s="2" t="s">
        <v>39169</v>
      </c>
      <c r="C1333" s="2" t="s">
        <v>39170</v>
      </c>
      <c r="D1333" s="2" t="s">
        <v>39171</v>
      </c>
      <c r="E1333" s="2">
        <v>207412</v>
      </c>
    </row>
    <row r="1334" spans="1:5" x14ac:dyDescent="0.25">
      <c r="A1334" s="2">
        <v>207413</v>
      </c>
      <c r="B1334" s="2" t="s">
        <v>29569</v>
      </c>
      <c r="C1334" s="2" t="s">
        <v>39168</v>
      </c>
      <c r="D1334" s="2" t="s">
        <v>31160</v>
      </c>
      <c r="E1334" s="2">
        <v>208465</v>
      </c>
    </row>
    <row r="1335" spans="1:5" x14ac:dyDescent="0.25">
      <c r="A1335" s="2">
        <v>203036</v>
      </c>
      <c r="B1335" s="2" t="s">
        <v>1114</v>
      </c>
      <c r="C1335" s="2" t="s">
        <v>39167</v>
      </c>
      <c r="D1335" s="2" t="s">
        <v>39168</v>
      </c>
      <c r="E1335" s="2">
        <v>207413</v>
      </c>
    </row>
    <row r="1336" spans="1:5" x14ac:dyDescent="0.25">
      <c r="A1336" s="2">
        <v>208566</v>
      </c>
      <c r="B1336" s="2" t="s">
        <v>39166</v>
      </c>
      <c r="C1336" s="2" t="s">
        <v>39165</v>
      </c>
      <c r="D1336" s="2" t="s">
        <v>38939</v>
      </c>
      <c r="E1336" s="2">
        <v>208706</v>
      </c>
    </row>
    <row r="1337" spans="1:5" x14ac:dyDescent="0.25">
      <c r="A1337" s="2">
        <v>207414</v>
      </c>
      <c r="B1337" s="2" t="s">
        <v>39163</v>
      </c>
      <c r="C1337" s="2" t="s">
        <v>39162</v>
      </c>
      <c r="D1337" s="2" t="s">
        <v>39165</v>
      </c>
      <c r="E1337" s="2">
        <v>208566</v>
      </c>
    </row>
    <row r="1338" spans="1:5" x14ac:dyDescent="0.25">
      <c r="A1338" s="2">
        <v>203037</v>
      </c>
      <c r="B1338" s="2" t="s">
        <v>9872</v>
      </c>
      <c r="C1338" s="2" t="s">
        <v>39164</v>
      </c>
      <c r="D1338" s="2" t="s">
        <v>39162</v>
      </c>
      <c r="E1338" s="2">
        <v>207414</v>
      </c>
    </row>
    <row r="1339" spans="1:5" x14ac:dyDescent="0.25">
      <c r="A1339" s="2">
        <v>203038</v>
      </c>
      <c r="B1339" s="2" t="s">
        <v>39160</v>
      </c>
      <c r="C1339" s="2" t="s">
        <v>39161</v>
      </c>
      <c r="D1339" s="2" t="s">
        <v>39162</v>
      </c>
      <c r="E1339" s="2">
        <v>207414</v>
      </c>
    </row>
    <row r="1340" spans="1:5" x14ac:dyDescent="0.25">
      <c r="A1340" s="2">
        <v>207415</v>
      </c>
      <c r="B1340" s="2" t="s">
        <v>29566</v>
      </c>
      <c r="C1340" s="2" t="s">
        <v>39159</v>
      </c>
      <c r="D1340" s="2" t="s">
        <v>37623</v>
      </c>
      <c r="E1340" s="2">
        <v>208463</v>
      </c>
    </row>
    <row r="1341" spans="1:5" x14ac:dyDescent="0.25">
      <c r="A1341" s="2">
        <v>203039</v>
      </c>
      <c r="B1341" s="2" t="s">
        <v>1116</v>
      </c>
      <c r="C1341" s="2" t="s">
        <v>39158</v>
      </c>
      <c r="D1341" s="2" t="s">
        <v>39159</v>
      </c>
      <c r="E1341" s="2">
        <v>207415</v>
      </c>
    </row>
    <row r="1342" spans="1:5" x14ac:dyDescent="0.25">
      <c r="A1342" s="2">
        <v>207416</v>
      </c>
      <c r="B1342" s="2" t="s">
        <v>39150</v>
      </c>
      <c r="C1342" s="2" t="s">
        <v>39149</v>
      </c>
      <c r="D1342" s="2" t="s">
        <v>29919</v>
      </c>
      <c r="E1342" s="2">
        <v>208519</v>
      </c>
    </row>
    <row r="1343" spans="1:5" x14ac:dyDescent="0.25">
      <c r="A1343" s="2">
        <v>203040</v>
      </c>
      <c r="B1343" s="2" t="s">
        <v>39156</v>
      </c>
      <c r="C1343" s="2" t="s">
        <v>39157</v>
      </c>
      <c r="D1343" s="2" t="s">
        <v>39149</v>
      </c>
      <c r="E1343" s="2">
        <v>207416</v>
      </c>
    </row>
    <row r="1344" spans="1:5" x14ac:dyDescent="0.25">
      <c r="A1344" s="2">
        <v>203041</v>
      </c>
      <c r="B1344" s="2" t="s">
        <v>39154</v>
      </c>
      <c r="C1344" s="2" t="s">
        <v>39155</v>
      </c>
      <c r="D1344" s="2" t="s">
        <v>39149</v>
      </c>
      <c r="E1344" s="2">
        <v>207416</v>
      </c>
    </row>
    <row r="1345" spans="1:5" x14ac:dyDescent="0.25">
      <c r="A1345" s="2">
        <v>203042</v>
      </c>
      <c r="B1345" s="2" t="s">
        <v>10126</v>
      </c>
      <c r="C1345" s="2" t="s">
        <v>39153</v>
      </c>
      <c r="D1345" s="2" t="s">
        <v>39149</v>
      </c>
      <c r="E1345" s="2">
        <v>207416</v>
      </c>
    </row>
    <row r="1346" spans="1:5" x14ac:dyDescent="0.25">
      <c r="A1346" s="2">
        <v>203043</v>
      </c>
      <c r="B1346" s="2" t="s">
        <v>39151</v>
      </c>
      <c r="C1346" s="2" t="s">
        <v>39152</v>
      </c>
      <c r="D1346" s="2" t="s">
        <v>39149</v>
      </c>
      <c r="E1346" s="2">
        <v>207416</v>
      </c>
    </row>
    <row r="1347" spans="1:5" x14ac:dyDescent="0.25">
      <c r="A1347" s="2">
        <v>203044</v>
      </c>
      <c r="B1347" s="2" t="s">
        <v>39147</v>
      </c>
      <c r="C1347" s="2" t="s">
        <v>39148</v>
      </c>
      <c r="D1347" s="2" t="s">
        <v>39149</v>
      </c>
      <c r="E1347" s="2">
        <v>207416</v>
      </c>
    </row>
    <row r="1348" spans="1:5" x14ac:dyDescent="0.25">
      <c r="A1348" s="2">
        <v>207417</v>
      </c>
      <c r="B1348" s="2" t="s">
        <v>33822</v>
      </c>
      <c r="C1348" s="2" t="s">
        <v>39138</v>
      </c>
      <c r="D1348" s="2" t="s">
        <v>30381</v>
      </c>
      <c r="E1348" s="2">
        <v>208514</v>
      </c>
    </row>
    <row r="1349" spans="1:5" x14ac:dyDescent="0.25">
      <c r="A1349" s="2">
        <v>203045</v>
      </c>
      <c r="B1349" s="2" t="s">
        <v>39145</v>
      </c>
      <c r="C1349" s="2" t="s">
        <v>39146</v>
      </c>
      <c r="D1349" s="2" t="s">
        <v>39138</v>
      </c>
      <c r="E1349" s="2">
        <v>207417</v>
      </c>
    </row>
    <row r="1350" spans="1:5" x14ac:dyDescent="0.25">
      <c r="A1350" s="2">
        <v>203046</v>
      </c>
      <c r="B1350" s="2" t="s">
        <v>39143</v>
      </c>
      <c r="C1350" s="2" t="s">
        <v>39144</v>
      </c>
      <c r="D1350" s="2" t="s">
        <v>39138</v>
      </c>
      <c r="E1350" s="2">
        <v>207417</v>
      </c>
    </row>
    <row r="1351" spans="1:5" x14ac:dyDescent="0.25">
      <c r="A1351" s="2">
        <v>203047</v>
      </c>
      <c r="B1351" s="2" t="s">
        <v>39141</v>
      </c>
      <c r="C1351" s="2" t="s">
        <v>39142</v>
      </c>
      <c r="D1351" s="2" t="s">
        <v>39138</v>
      </c>
      <c r="E1351" s="2">
        <v>207417</v>
      </c>
    </row>
    <row r="1352" spans="1:5" x14ac:dyDescent="0.25">
      <c r="A1352" s="2">
        <v>203048</v>
      </c>
      <c r="B1352" s="2" t="s">
        <v>39139</v>
      </c>
      <c r="C1352" s="2" t="s">
        <v>39140</v>
      </c>
      <c r="D1352" s="2" t="s">
        <v>39138</v>
      </c>
      <c r="E1352" s="2">
        <v>207417</v>
      </c>
    </row>
    <row r="1353" spans="1:5" x14ac:dyDescent="0.25">
      <c r="A1353" s="2">
        <v>203049</v>
      </c>
      <c r="B1353" s="2" t="s">
        <v>39136</v>
      </c>
      <c r="C1353" s="2" t="s">
        <v>39137</v>
      </c>
      <c r="D1353" s="2" t="s">
        <v>39138</v>
      </c>
      <c r="E1353" s="2">
        <v>207417</v>
      </c>
    </row>
    <row r="1354" spans="1:5" x14ac:dyDescent="0.25">
      <c r="A1354" s="2">
        <v>207418</v>
      </c>
      <c r="B1354" s="2" t="s">
        <v>39135</v>
      </c>
      <c r="C1354" s="2" t="s">
        <v>39134</v>
      </c>
      <c r="D1354" s="2" t="s">
        <v>33451</v>
      </c>
      <c r="E1354" s="2">
        <v>208639</v>
      </c>
    </row>
    <row r="1355" spans="1:5" x14ac:dyDescent="0.25">
      <c r="A1355" s="2">
        <v>203050</v>
      </c>
      <c r="B1355" s="2" t="s">
        <v>39132</v>
      </c>
      <c r="C1355" s="2" t="s">
        <v>39133</v>
      </c>
      <c r="D1355" s="2" t="s">
        <v>39134</v>
      </c>
      <c r="E1355" s="2">
        <v>207418</v>
      </c>
    </row>
    <row r="1356" spans="1:5" x14ac:dyDescent="0.25">
      <c r="A1356" s="2">
        <v>207419</v>
      </c>
      <c r="B1356" s="2" t="s">
        <v>39131</v>
      </c>
      <c r="C1356" s="2" t="s">
        <v>39130</v>
      </c>
      <c r="D1356" s="2" t="s">
        <v>30899</v>
      </c>
      <c r="E1356" s="2">
        <v>208578</v>
      </c>
    </row>
    <row r="1357" spans="1:5" x14ac:dyDescent="0.25">
      <c r="A1357" s="2">
        <v>203051</v>
      </c>
      <c r="B1357" s="2" t="s">
        <v>39128</v>
      </c>
      <c r="C1357" s="2" t="s">
        <v>39129</v>
      </c>
      <c r="D1357" s="2" t="s">
        <v>39130</v>
      </c>
      <c r="E1357" s="2">
        <v>207419</v>
      </c>
    </row>
    <row r="1358" spans="1:5" x14ac:dyDescent="0.25">
      <c r="A1358" s="2">
        <v>207420</v>
      </c>
      <c r="B1358" s="2" t="s">
        <v>39127</v>
      </c>
      <c r="C1358" s="2" t="s">
        <v>39126</v>
      </c>
      <c r="D1358" s="2" t="s">
        <v>29852</v>
      </c>
      <c r="E1358" s="2">
        <v>208486</v>
      </c>
    </row>
    <row r="1359" spans="1:5" x14ac:dyDescent="0.25">
      <c r="A1359" s="2">
        <v>203052</v>
      </c>
      <c r="B1359" s="2" t="s">
        <v>10576</v>
      </c>
      <c r="C1359" s="2" t="s">
        <v>39125</v>
      </c>
      <c r="D1359" s="2" t="s">
        <v>39126</v>
      </c>
      <c r="E1359" s="2">
        <v>207420</v>
      </c>
    </row>
    <row r="1360" spans="1:5" x14ac:dyDescent="0.25">
      <c r="A1360" s="2">
        <v>208443</v>
      </c>
      <c r="B1360" s="2" t="s">
        <v>39124</v>
      </c>
      <c r="C1360" s="2" t="s">
        <v>34409</v>
      </c>
      <c r="D1360" s="2" t="s">
        <v>37549</v>
      </c>
      <c r="E1360" s="2">
        <v>208576</v>
      </c>
    </row>
    <row r="1361" spans="1:5" x14ac:dyDescent="0.25">
      <c r="A1361" s="2">
        <v>207421</v>
      </c>
      <c r="B1361" s="2" t="s">
        <v>29563</v>
      </c>
      <c r="C1361" s="2" t="s">
        <v>39119</v>
      </c>
      <c r="D1361" s="2" t="s">
        <v>34409</v>
      </c>
      <c r="E1361" s="2">
        <v>208443</v>
      </c>
    </row>
    <row r="1362" spans="1:5" x14ac:dyDescent="0.25">
      <c r="A1362" s="2">
        <v>203053</v>
      </c>
      <c r="B1362" s="2" t="s">
        <v>39122</v>
      </c>
      <c r="C1362" s="2" t="s">
        <v>39123</v>
      </c>
      <c r="D1362" s="2" t="s">
        <v>39119</v>
      </c>
      <c r="E1362" s="2">
        <v>207421</v>
      </c>
    </row>
    <row r="1363" spans="1:5" x14ac:dyDescent="0.25">
      <c r="A1363" s="2">
        <v>203054</v>
      </c>
      <c r="B1363" s="2" t="s">
        <v>39120</v>
      </c>
      <c r="C1363" s="2" t="s">
        <v>39121</v>
      </c>
      <c r="D1363" s="2" t="s">
        <v>39119</v>
      </c>
      <c r="E1363" s="2">
        <v>207421</v>
      </c>
    </row>
    <row r="1364" spans="1:5" x14ac:dyDescent="0.25">
      <c r="A1364" s="2">
        <v>203055</v>
      </c>
      <c r="B1364" s="2" t="s">
        <v>1056</v>
      </c>
      <c r="C1364" s="2" t="s">
        <v>39118</v>
      </c>
      <c r="D1364" s="2" t="s">
        <v>39119</v>
      </c>
      <c r="E1364" s="2">
        <v>207421</v>
      </c>
    </row>
    <row r="1365" spans="1:5" x14ac:dyDescent="0.25">
      <c r="A1365" s="2">
        <v>207422</v>
      </c>
      <c r="B1365" s="2" t="s">
        <v>39111</v>
      </c>
      <c r="C1365" s="2" t="s">
        <v>39110</v>
      </c>
      <c r="D1365" s="2" t="s">
        <v>33630</v>
      </c>
      <c r="E1365" s="2">
        <v>208635</v>
      </c>
    </row>
    <row r="1366" spans="1:5" x14ac:dyDescent="0.25">
      <c r="A1366" s="2">
        <v>203056</v>
      </c>
      <c r="B1366" s="2" t="s">
        <v>39116</v>
      </c>
      <c r="C1366" s="2" t="s">
        <v>39117</v>
      </c>
      <c r="D1366" s="2" t="s">
        <v>39110</v>
      </c>
      <c r="E1366" s="2">
        <v>207422</v>
      </c>
    </row>
    <row r="1367" spans="1:5" x14ac:dyDescent="0.25">
      <c r="A1367" s="2">
        <v>203057</v>
      </c>
      <c r="B1367" s="2" t="s">
        <v>39114</v>
      </c>
      <c r="C1367" s="2" t="s">
        <v>39115</v>
      </c>
      <c r="D1367" s="2" t="s">
        <v>39110</v>
      </c>
      <c r="E1367" s="2">
        <v>207422</v>
      </c>
    </row>
    <row r="1368" spans="1:5" x14ac:dyDescent="0.25">
      <c r="A1368" s="2">
        <v>203058</v>
      </c>
      <c r="B1368" s="2" t="s">
        <v>39112</v>
      </c>
      <c r="C1368" s="2" t="s">
        <v>39113</v>
      </c>
      <c r="D1368" s="2" t="s">
        <v>39110</v>
      </c>
      <c r="E1368" s="2">
        <v>207422</v>
      </c>
    </row>
    <row r="1369" spans="1:5" x14ac:dyDescent="0.25">
      <c r="A1369" s="2">
        <v>203059</v>
      </c>
      <c r="B1369" s="2" t="s">
        <v>39108</v>
      </c>
      <c r="C1369" s="2" t="s">
        <v>39109</v>
      </c>
      <c r="D1369" s="2" t="s">
        <v>39110</v>
      </c>
      <c r="E1369" s="2">
        <v>207422</v>
      </c>
    </row>
    <row r="1370" spans="1:5" x14ac:dyDescent="0.25">
      <c r="A1370" s="2">
        <v>207423</v>
      </c>
      <c r="B1370" s="2" t="s">
        <v>29560</v>
      </c>
      <c r="C1370" s="2" t="s">
        <v>39106</v>
      </c>
      <c r="D1370" s="2" t="s">
        <v>38615</v>
      </c>
      <c r="E1370" s="2">
        <v>208432</v>
      </c>
    </row>
    <row r="1371" spans="1:5" x14ac:dyDescent="0.25">
      <c r="A1371" s="2">
        <v>203060</v>
      </c>
      <c r="B1371" s="2" t="s">
        <v>1061</v>
      </c>
      <c r="C1371" s="2" t="s">
        <v>39107</v>
      </c>
      <c r="D1371" s="2" t="s">
        <v>39106</v>
      </c>
      <c r="E1371" s="2">
        <v>207423</v>
      </c>
    </row>
    <row r="1372" spans="1:5" x14ac:dyDescent="0.25">
      <c r="A1372" s="2">
        <v>203061</v>
      </c>
      <c r="B1372" s="2" t="s">
        <v>39104</v>
      </c>
      <c r="C1372" s="2" t="s">
        <v>39105</v>
      </c>
      <c r="D1372" s="2" t="s">
        <v>39106</v>
      </c>
      <c r="E1372" s="2">
        <v>207423</v>
      </c>
    </row>
    <row r="1373" spans="1:5" x14ac:dyDescent="0.25">
      <c r="A1373" s="2">
        <v>207424</v>
      </c>
      <c r="B1373" s="2" t="s">
        <v>29556</v>
      </c>
      <c r="C1373" s="2" t="s">
        <v>39098</v>
      </c>
      <c r="D1373" s="2" t="s">
        <v>31752</v>
      </c>
      <c r="E1373" s="2">
        <v>208409</v>
      </c>
    </row>
    <row r="1374" spans="1:5" x14ac:dyDescent="0.25">
      <c r="A1374" s="2">
        <v>203062</v>
      </c>
      <c r="B1374" s="2" t="s">
        <v>39102</v>
      </c>
      <c r="C1374" s="2" t="s">
        <v>39103</v>
      </c>
      <c r="D1374" s="2" t="s">
        <v>39098</v>
      </c>
      <c r="E1374" s="2">
        <v>207424</v>
      </c>
    </row>
    <row r="1375" spans="1:5" x14ac:dyDescent="0.25">
      <c r="A1375" s="2">
        <v>203063</v>
      </c>
      <c r="B1375" s="2" t="s">
        <v>39100</v>
      </c>
      <c r="C1375" s="2" t="s">
        <v>39101</v>
      </c>
      <c r="D1375" s="2" t="s">
        <v>39098</v>
      </c>
      <c r="E1375" s="2">
        <v>207424</v>
      </c>
    </row>
    <row r="1376" spans="1:5" x14ac:dyDescent="0.25">
      <c r="A1376" s="2">
        <v>203064</v>
      </c>
      <c r="B1376" s="2" t="s">
        <v>1063</v>
      </c>
      <c r="C1376" s="2" t="s">
        <v>39099</v>
      </c>
      <c r="D1376" s="2" t="s">
        <v>39098</v>
      </c>
      <c r="E1376" s="2">
        <v>207424</v>
      </c>
    </row>
    <row r="1377" spans="1:5" x14ac:dyDescent="0.25">
      <c r="A1377" s="2">
        <v>203065</v>
      </c>
      <c r="B1377" s="2" t="s">
        <v>1065</v>
      </c>
      <c r="C1377" s="2" t="s">
        <v>39097</v>
      </c>
      <c r="D1377" s="2" t="s">
        <v>39098</v>
      </c>
      <c r="E1377" s="2">
        <v>207424</v>
      </c>
    </row>
    <row r="1378" spans="1:5" x14ac:dyDescent="0.25">
      <c r="A1378" s="2">
        <v>207425</v>
      </c>
      <c r="B1378" s="2" t="s">
        <v>39094</v>
      </c>
      <c r="C1378" s="2" t="s">
        <v>39093</v>
      </c>
      <c r="D1378" s="2" t="s">
        <v>31719</v>
      </c>
      <c r="E1378" s="2">
        <v>208569</v>
      </c>
    </row>
    <row r="1379" spans="1:5" x14ac:dyDescent="0.25">
      <c r="A1379" s="2">
        <v>203066</v>
      </c>
      <c r="B1379" s="2" t="s">
        <v>39095</v>
      </c>
      <c r="C1379" s="2" t="s">
        <v>39096</v>
      </c>
      <c r="D1379" s="2" t="s">
        <v>39093</v>
      </c>
      <c r="E1379" s="2">
        <v>207425</v>
      </c>
    </row>
    <row r="1380" spans="1:5" x14ac:dyDescent="0.25">
      <c r="A1380" s="2">
        <v>203067</v>
      </c>
      <c r="B1380" s="2" t="s">
        <v>39091</v>
      </c>
      <c r="C1380" s="2" t="s">
        <v>39092</v>
      </c>
      <c r="D1380" s="2" t="s">
        <v>39093</v>
      </c>
      <c r="E1380" s="2">
        <v>207425</v>
      </c>
    </row>
    <row r="1381" spans="1:5" x14ac:dyDescent="0.25">
      <c r="A1381" s="2">
        <v>207426</v>
      </c>
      <c r="B1381" s="2" t="s">
        <v>39090</v>
      </c>
      <c r="C1381" s="2" t="s">
        <v>39089</v>
      </c>
      <c r="D1381" s="2" t="s">
        <v>31719</v>
      </c>
      <c r="E1381" s="2">
        <v>208569</v>
      </c>
    </row>
    <row r="1382" spans="1:5" x14ac:dyDescent="0.25">
      <c r="A1382" s="2">
        <v>203068</v>
      </c>
      <c r="B1382" s="2" t="s">
        <v>39087</v>
      </c>
      <c r="C1382" s="2" t="s">
        <v>39088</v>
      </c>
      <c r="D1382" s="2" t="s">
        <v>39089</v>
      </c>
      <c r="E1382" s="2">
        <v>207426</v>
      </c>
    </row>
    <row r="1383" spans="1:5" x14ac:dyDescent="0.25">
      <c r="A1383" s="2">
        <v>207427</v>
      </c>
      <c r="B1383" s="2" t="s">
        <v>39079</v>
      </c>
      <c r="C1383" s="2" t="s">
        <v>39078</v>
      </c>
      <c r="D1383" s="2" t="s">
        <v>29852</v>
      </c>
      <c r="E1383" s="2">
        <v>208486</v>
      </c>
    </row>
    <row r="1384" spans="1:5" x14ac:dyDescent="0.25">
      <c r="A1384" s="2">
        <v>203069</v>
      </c>
      <c r="B1384" s="2" t="s">
        <v>39085</v>
      </c>
      <c r="C1384" s="2" t="s">
        <v>39086</v>
      </c>
      <c r="D1384" s="2" t="s">
        <v>39078</v>
      </c>
      <c r="E1384" s="2">
        <v>207427</v>
      </c>
    </row>
    <row r="1385" spans="1:5" x14ac:dyDescent="0.25">
      <c r="A1385" s="2">
        <v>203070</v>
      </c>
      <c r="B1385" s="2" t="s">
        <v>9945</v>
      </c>
      <c r="C1385" s="2" t="s">
        <v>39084</v>
      </c>
      <c r="D1385" s="2" t="s">
        <v>39078</v>
      </c>
      <c r="E1385" s="2">
        <v>207427</v>
      </c>
    </row>
    <row r="1386" spans="1:5" x14ac:dyDescent="0.25">
      <c r="A1386" s="2">
        <v>203071</v>
      </c>
      <c r="B1386" s="2" t="s">
        <v>39082</v>
      </c>
      <c r="C1386" s="2" t="s">
        <v>39083</v>
      </c>
      <c r="D1386" s="2" t="s">
        <v>39078</v>
      </c>
      <c r="E1386" s="2">
        <v>207427</v>
      </c>
    </row>
    <row r="1387" spans="1:5" x14ac:dyDescent="0.25">
      <c r="A1387" s="2">
        <v>203072</v>
      </c>
      <c r="B1387" s="2" t="s">
        <v>39080</v>
      </c>
      <c r="C1387" s="2" t="s">
        <v>39081</v>
      </c>
      <c r="D1387" s="2" t="s">
        <v>39078</v>
      </c>
      <c r="E1387" s="2">
        <v>207427</v>
      </c>
    </row>
    <row r="1388" spans="1:5" x14ac:dyDescent="0.25">
      <c r="A1388" s="2">
        <v>203073</v>
      </c>
      <c r="B1388" s="2" t="s">
        <v>39076</v>
      </c>
      <c r="C1388" s="2" t="s">
        <v>39077</v>
      </c>
      <c r="D1388" s="2" t="s">
        <v>39078</v>
      </c>
      <c r="E1388" s="2">
        <v>207427</v>
      </c>
    </row>
    <row r="1389" spans="1:5" x14ac:dyDescent="0.25">
      <c r="A1389" s="2">
        <v>208567</v>
      </c>
      <c r="B1389" s="2" t="s">
        <v>39075</v>
      </c>
      <c r="C1389" s="2" t="s">
        <v>39074</v>
      </c>
      <c r="D1389" s="2" t="s">
        <v>29933</v>
      </c>
      <c r="E1389" s="2">
        <v>208727</v>
      </c>
    </row>
    <row r="1390" spans="1:5" x14ac:dyDescent="0.25">
      <c r="A1390" s="2">
        <v>208444</v>
      </c>
      <c r="B1390" s="2" t="s">
        <v>39073</v>
      </c>
      <c r="C1390" s="2" t="s">
        <v>29910</v>
      </c>
      <c r="D1390" s="2" t="s">
        <v>39074</v>
      </c>
      <c r="E1390" s="2">
        <v>208567</v>
      </c>
    </row>
    <row r="1391" spans="1:5" x14ac:dyDescent="0.25">
      <c r="A1391" s="2">
        <v>207428</v>
      </c>
      <c r="B1391" s="2" t="s">
        <v>29545</v>
      </c>
      <c r="C1391" s="2" t="s">
        <v>39054</v>
      </c>
      <c r="D1391" s="2" t="s">
        <v>35269</v>
      </c>
      <c r="E1391" s="2">
        <v>208568</v>
      </c>
    </row>
    <row r="1392" spans="1:5" x14ac:dyDescent="0.25">
      <c r="A1392" s="2">
        <v>203074</v>
      </c>
      <c r="B1392" s="2" t="s">
        <v>29552</v>
      </c>
      <c r="C1392" s="2" t="s">
        <v>39072</v>
      </c>
      <c r="D1392" s="2" t="s">
        <v>39054</v>
      </c>
      <c r="E1392" s="2">
        <v>207428</v>
      </c>
    </row>
    <row r="1393" spans="1:5" x14ac:dyDescent="0.25">
      <c r="A1393" s="2">
        <v>203075</v>
      </c>
      <c r="B1393" s="2" t="s">
        <v>39070</v>
      </c>
      <c r="C1393" s="2" t="s">
        <v>39071</v>
      </c>
      <c r="D1393" s="2" t="s">
        <v>39054</v>
      </c>
      <c r="E1393" s="2">
        <v>207428</v>
      </c>
    </row>
    <row r="1394" spans="1:5" x14ac:dyDescent="0.25">
      <c r="A1394" s="2">
        <v>203076</v>
      </c>
      <c r="B1394" s="2" t="s">
        <v>39068</v>
      </c>
      <c r="C1394" s="2" t="s">
        <v>39069</v>
      </c>
      <c r="D1394" s="2" t="s">
        <v>39054</v>
      </c>
      <c r="E1394" s="2">
        <v>207428</v>
      </c>
    </row>
    <row r="1395" spans="1:5" x14ac:dyDescent="0.25">
      <c r="A1395" s="2">
        <v>203077</v>
      </c>
      <c r="B1395" s="2" t="s">
        <v>29550</v>
      </c>
      <c r="C1395" s="2" t="s">
        <v>39067</v>
      </c>
      <c r="D1395" s="2" t="s">
        <v>39054</v>
      </c>
      <c r="E1395" s="2">
        <v>207428</v>
      </c>
    </row>
    <row r="1396" spans="1:5" x14ac:dyDescent="0.25">
      <c r="A1396" s="2">
        <v>203078</v>
      </c>
      <c r="B1396" s="2" t="s">
        <v>39065</v>
      </c>
      <c r="C1396" s="2" t="s">
        <v>39066</v>
      </c>
      <c r="D1396" s="2" t="s">
        <v>39054</v>
      </c>
      <c r="E1396" s="2">
        <v>207428</v>
      </c>
    </row>
    <row r="1397" spans="1:5" x14ac:dyDescent="0.25">
      <c r="A1397" s="2">
        <v>203079</v>
      </c>
      <c r="B1397" s="2" t="s">
        <v>39063</v>
      </c>
      <c r="C1397" s="2" t="s">
        <v>39064</v>
      </c>
      <c r="D1397" s="2" t="s">
        <v>39054</v>
      </c>
      <c r="E1397" s="2">
        <v>207428</v>
      </c>
    </row>
    <row r="1398" spans="1:5" x14ac:dyDescent="0.25">
      <c r="A1398" s="2">
        <v>203080</v>
      </c>
      <c r="B1398" s="2" t="s">
        <v>1078</v>
      </c>
      <c r="C1398" s="2" t="s">
        <v>39062</v>
      </c>
      <c r="D1398" s="2" t="s">
        <v>39054</v>
      </c>
      <c r="E1398" s="2">
        <v>207428</v>
      </c>
    </row>
    <row r="1399" spans="1:5" x14ac:dyDescent="0.25">
      <c r="A1399" s="2">
        <v>203081</v>
      </c>
      <c r="B1399" s="2" t="s">
        <v>39060</v>
      </c>
      <c r="C1399" s="2" t="s">
        <v>39061</v>
      </c>
      <c r="D1399" s="2" t="s">
        <v>39054</v>
      </c>
      <c r="E1399" s="2">
        <v>207428</v>
      </c>
    </row>
    <row r="1400" spans="1:5" x14ac:dyDescent="0.25">
      <c r="A1400" s="2">
        <v>203082</v>
      </c>
      <c r="B1400" s="2" t="s">
        <v>39058</v>
      </c>
      <c r="C1400" s="2" t="s">
        <v>39059</v>
      </c>
      <c r="D1400" s="2" t="s">
        <v>39054</v>
      </c>
      <c r="E1400" s="2">
        <v>207428</v>
      </c>
    </row>
    <row r="1401" spans="1:5" x14ac:dyDescent="0.25">
      <c r="A1401" s="2">
        <v>203083</v>
      </c>
      <c r="B1401" s="2" t="s">
        <v>29546</v>
      </c>
      <c r="C1401" s="2" t="s">
        <v>39057</v>
      </c>
      <c r="D1401" s="2" t="s">
        <v>39054</v>
      </c>
      <c r="E1401" s="2">
        <v>207428</v>
      </c>
    </row>
    <row r="1402" spans="1:5" x14ac:dyDescent="0.25">
      <c r="A1402" s="2">
        <v>203084</v>
      </c>
      <c r="B1402" s="2" t="s">
        <v>39055</v>
      </c>
      <c r="C1402" s="2" t="s">
        <v>39056</v>
      </c>
      <c r="D1402" s="2" t="s">
        <v>39054</v>
      </c>
      <c r="E1402" s="2">
        <v>207428</v>
      </c>
    </row>
    <row r="1403" spans="1:5" x14ac:dyDescent="0.25">
      <c r="A1403" s="2">
        <v>203085</v>
      </c>
      <c r="B1403" s="2" t="s">
        <v>39052</v>
      </c>
      <c r="C1403" s="2" t="s">
        <v>39053</v>
      </c>
      <c r="D1403" s="2" t="s">
        <v>39054</v>
      </c>
      <c r="E1403" s="2">
        <v>207428</v>
      </c>
    </row>
    <row r="1404" spans="1:5" x14ac:dyDescent="0.25">
      <c r="A1404" s="2">
        <v>208568</v>
      </c>
      <c r="B1404" s="2" t="s">
        <v>29542</v>
      </c>
      <c r="C1404" s="2" t="s">
        <v>35269</v>
      </c>
      <c r="D1404" s="2" t="s">
        <v>30370</v>
      </c>
      <c r="E1404" s="2">
        <v>208700</v>
      </c>
    </row>
    <row r="1405" spans="1:5" x14ac:dyDescent="0.25">
      <c r="A1405" s="2">
        <v>207429</v>
      </c>
      <c r="B1405" s="2" t="s">
        <v>39041</v>
      </c>
      <c r="C1405" s="2" t="s">
        <v>39040</v>
      </c>
      <c r="D1405" s="2" t="s">
        <v>29910</v>
      </c>
      <c r="E1405" s="2">
        <v>208444</v>
      </c>
    </row>
    <row r="1406" spans="1:5" x14ac:dyDescent="0.25">
      <c r="A1406" s="2">
        <v>203086</v>
      </c>
      <c r="B1406" s="2" t="s">
        <v>39050</v>
      </c>
      <c r="C1406" s="2" t="s">
        <v>39051</v>
      </c>
      <c r="D1406" s="2" t="s">
        <v>39040</v>
      </c>
      <c r="E1406" s="2">
        <v>207429</v>
      </c>
    </row>
    <row r="1407" spans="1:5" x14ac:dyDescent="0.25">
      <c r="A1407" s="2">
        <v>203087</v>
      </c>
      <c r="B1407" s="2" t="s">
        <v>39048</v>
      </c>
      <c r="C1407" s="2" t="s">
        <v>39049</v>
      </c>
      <c r="D1407" s="2" t="s">
        <v>39040</v>
      </c>
      <c r="E1407" s="2">
        <v>207429</v>
      </c>
    </row>
    <row r="1408" spans="1:5" x14ac:dyDescent="0.25">
      <c r="A1408" s="2">
        <v>203088</v>
      </c>
      <c r="B1408" s="2" t="s">
        <v>39046</v>
      </c>
      <c r="C1408" s="2" t="s">
        <v>39047</v>
      </c>
      <c r="D1408" s="2" t="s">
        <v>39040</v>
      </c>
      <c r="E1408" s="2">
        <v>207429</v>
      </c>
    </row>
    <row r="1409" spans="1:5" x14ac:dyDescent="0.25">
      <c r="A1409" s="2">
        <v>203089</v>
      </c>
      <c r="B1409" s="2" t="s">
        <v>39044</v>
      </c>
      <c r="C1409" s="2" t="s">
        <v>39045</v>
      </c>
      <c r="D1409" s="2" t="s">
        <v>39040</v>
      </c>
      <c r="E1409" s="2">
        <v>207429</v>
      </c>
    </row>
    <row r="1410" spans="1:5" x14ac:dyDescent="0.25">
      <c r="A1410" s="2">
        <v>203090</v>
      </c>
      <c r="B1410" s="2" t="s">
        <v>39042</v>
      </c>
      <c r="C1410" s="2" t="s">
        <v>39043</v>
      </c>
      <c r="D1410" s="2" t="s">
        <v>39040</v>
      </c>
      <c r="E1410" s="2">
        <v>207429</v>
      </c>
    </row>
    <row r="1411" spans="1:5" x14ac:dyDescent="0.25">
      <c r="A1411" s="2">
        <v>203091</v>
      </c>
      <c r="B1411" s="2" t="s">
        <v>39038</v>
      </c>
      <c r="C1411" s="2" t="s">
        <v>39039</v>
      </c>
      <c r="D1411" s="2" t="s">
        <v>39040</v>
      </c>
      <c r="E1411" s="2">
        <v>207429</v>
      </c>
    </row>
    <row r="1412" spans="1:5" x14ac:dyDescent="0.25">
      <c r="A1412" s="2">
        <v>208569</v>
      </c>
      <c r="B1412" s="2" t="s">
        <v>29541</v>
      </c>
      <c r="C1412" s="2" t="s">
        <v>31719</v>
      </c>
      <c r="D1412" s="2" t="s">
        <v>30362</v>
      </c>
      <c r="E1412" s="2">
        <v>208705</v>
      </c>
    </row>
    <row r="1413" spans="1:5" x14ac:dyDescent="0.25">
      <c r="A1413" s="2">
        <v>208705</v>
      </c>
      <c r="B1413" s="2" t="s">
        <v>29539</v>
      </c>
      <c r="C1413" s="2" t="s">
        <v>30362</v>
      </c>
      <c r="D1413" s="2" t="s">
        <v>29934</v>
      </c>
      <c r="E1413" s="2">
        <v>208731</v>
      </c>
    </row>
    <row r="1414" spans="1:5" x14ac:dyDescent="0.25">
      <c r="A1414" s="2">
        <v>207430</v>
      </c>
      <c r="B1414" s="2" t="s">
        <v>29533</v>
      </c>
      <c r="C1414" s="2" t="s">
        <v>39030</v>
      </c>
      <c r="D1414" s="2" t="s">
        <v>31719</v>
      </c>
      <c r="E1414" s="2">
        <v>208569</v>
      </c>
    </row>
    <row r="1415" spans="1:5" x14ac:dyDescent="0.25">
      <c r="A1415" s="2">
        <v>203092</v>
      </c>
      <c r="B1415" s="2" t="s">
        <v>4823</v>
      </c>
      <c r="C1415" s="2" t="s">
        <v>39037</v>
      </c>
      <c r="D1415" s="2" t="s">
        <v>39030</v>
      </c>
      <c r="E1415" s="2">
        <v>207430</v>
      </c>
    </row>
    <row r="1416" spans="1:5" x14ac:dyDescent="0.25">
      <c r="A1416" s="2">
        <v>203093</v>
      </c>
      <c r="B1416" s="2" t="s">
        <v>29536</v>
      </c>
      <c r="C1416" s="2" t="s">
        <v>39036</v>
      </c>
      <c r="D1416" s="2" t="s">
        <v>39030</v>
      </c>
      <c r="E1416" s="2">
        <v>207430</v>
      </c>
    </row>
    <row r="1417" spans="1:5" x14ac:dyDescent="0.25">
      <c r="A1417" s="2">
        <v>203094</v>
      </c>
      <c r="B1417" s="2" t="s">
        <v>29534</v>
      </c>
      <c r="C1417" s="2" t="s">
        <v>39035</v>
      </c>
      <c r="D1417" s="2" t="s">
        <v>39030</v>
      </c>
      <c r="E1417" s="2">
        <v>207430</v>
      </c>
    </row>
    <row r="1418" spans="1:5" x14ac:dyDescent="0.25">
      <c r="A1418" s="2">
        <v>203095</v>
      </c>
      <c r="B1418" s="2" t="s">
        <v>39033</v>
      </c>
      <c r="C1418" s="2" t="s">
        <v>39034</v>
      </c>
      <c r="D1418" s="2" t="s">
        <v>39030</v>
      </c>
      <c r="E1418" s="2">
        <v>207430</v>
      </c>
    </row>
    <row r="1419" spans="1:5" x14ac:dyDescent="0.25">
      <c r="A1419" s="2">
        <v>203096</v>
      </c>
      <c r="B1419" s="2" t="s">
        <v>39031</v>
      </c>
      <c r="C1419" s="2" t="s">
        <v>39032</v>
      </c>
      <c r="D1419" s="2" t="s">
        <v>39030</v>
      </c>
      <c r="E1419" s="2">
        <v>207430</v>
      </c>
    </row>
    <row r="1420" spans="1:5" x14ac:dyDescent="0.25">
      <c r="A1420" s="2">
        <v>203097</v>
      </c>
      <c r="B1420" s="2" t="s">
        <v>4825</v>
      </c>
      <c r="C1420" s="2" t="s">
        <v>39029</v>
      </c>
      <c r="D1420" s="2" t="s">
        <v>39030</v>
      </c>
      <c r="E1420" s="2">
        <v>207430</v>
      </c>
    </row>
    <row r="1421" spans="1:5" x14ac:dyDescent="0.25">
      <c r="A1421" s="2">
        <v>207431</v>
      </c>
      <c r="B1421" s="2" t="s">
        <v>39028</v>
      </c>
      <c r="C1421" s="2" t="s">
        <v>39027</v>
      </c>
      <c r="D1421" s="2" t="s">
        <v>39024</v>
      </c>
      <c r="E1421" s="2">
        <v>208570</v>
      </c>
    </row>
    <row r="1422" spans="1:5" x14ac:dyDescent="0.25">
      <c r="A1422" s="2">
        <v>203098</v>
      </c>
      <c r="B1422" s="2" t="s">
        <v>39025</v>
      </c>
      <c r="C1422" s="2" t="s">
        <v>39026</v>
      </c>
      <c r="D1422" s="2" t="s">
        <v>39027</v>
      </c>
      <c r="E1422" s="2">
        <v>207431</v>
      </c>
    </row>
    <row r="1423" spans="1:5" x14ac:dyDescent="0.25">
      <c r="A1423" s="2">
        <v>208570</v>
      </c>
      <c r="B1423" s="2" t="s">
        <v>39023</v>
      </c>
      <c r="C1423" s="2" t="s">
        <v>39024</v>
      </c>
      <c r="D1423" s="2" t="s">
        <v>30857</v>
      </c>
      <c r="E1423" s="2">
        <v>208721</v>
      </c>
    </row>
    <row r="1424" spans="1:5" x14ac:dyDescent="0.25">
      <c r="A1424" s="2">
        <v>207432</v>
      </c>
      <c r="B1424" s="2" t="s">
        <v>39022</v>
      </c>
      <c r="C1424" s="2" t="s">
        <v>39021</v>
      </c>
      <c r="D1424" s="2" t="s">
        <v>33568</v>
      </c>
      <c r="E1424" s="2">
        <v>208501</v>
      </c>
    </row>
    <row r="1425" spans="1:5" x14ac:dyDescent="0.25">
      <c r="A1425" s="2">
        <v>203099</v>
      </c>
      <c r="B1425" s="2" t="s">
        <v>39019</v>
      </c>
      <c r="C1425" s="2" t="s">
        <v>39020</v>
      </c>
      <c r="D1425" s="2" t="s">
        <v>39021</v>
      </c>
      <c r="E1425" s="2">
        <v>207432</v>
      </c>
    </row>
    <row r="1426" spans="1:5" x14ac:dyDescent="0.25">
      <c r="A1426" s="2">
        <v>207433</v>
      </c>
      <c r="B1426" s="2" t="s">
        <v>39016</v>
      </c>
      <c r="C1426" s="2" t="s">
        <v>39015</v>
      </c>
      <c r="D1426" s="2" t="s">
        <v>29865</v>
      </c>
      <c r="E1426" s="2">
        <v>208521</v>
      </c>
    </row>
    <row r="1427" spans="1:5" x14ac:dyDescent="0.25">
      <c r="A1427" s="2">
        <v>203100</v>
      </c>
      <c r="B1427" s="2" t="s">
        <v>39017</v>
      </c>
      <c r="C1427" s="2" t="s">
        <v>39018</v>
      </c>
      <c r="D1427" s="2" t="s">
        <v>39015</v>
      </c>
      <c r="E1427" s="2">
        <v>207433</v>
      </c>
    </row>
    <row r="1428" spans="1:5" x14ac:dyDescent="0.25">
      <c r="A1428" s="2">
        <v>203101</v>
      </c>
      <c r="B1428" s="2" t="s">
        <v>39013</v>
      </c>
      <c r="C1428" s="2" t="s">
        <v>39014</v>
      </c>
      <c r="D1428" s="2" t="s">
        <v>39015</v>
      </c>
      <c r="E1428" s="2">
        <v>207433</v>
      </c>
    </row>
    <row r="1429" spans="1:5" x14ac:dyDescent="0.25">
      <c r="A1429" s="2">
        <v>207434</v>
      </c>
      <c r="B1429" s="2" t="s">
        <v>39012</v>
      </c>
      <c r="C1429" s="2" t="s">
        <v>39011</v>
      </c>
      <c r="D1429" s="2" t="s">
        <v>35591</v>
      </c>
      <c r="E1429" s="2">
        <v>208609</v>
      </c>
    </row>
    <row r="1430" spans="1:5" x14ac:dyDescent="0.25">
      <c r="A1430" s="2">
        <v>203102</v>
      </c>
      <c r="B1430" s="2" t="s">
        <v>39009</v>
      </c>
      <c r="C1430" s="2" t="s">
        <v>39010</v>
      </c>
      <c r="D1430" s="2" t="s">
        <v>39011</v>
      </c>
      <c r="E1430" s="2">
        <v>207434</v>
      </c>
    </row>
    <row r="1431" spans="1:5" x14ac:dyDescent="0.25">
      <c r="A1431" s="2">
        <v>208571</v>
      </c>
      <c r="B1431" s="2" t="s">
        <v>39008</v>
      </c>
      <c r="C1431" s="2" t="s">
        <v>30168</v>
      </c>
      <c r="D1431" s="2" t="s">
        <v>29872</v>
      </c>
      <c r="E1431" s="2">
        <v>208703</v>
      </c>
    </row>
    <row r="1432" spans="1:5" x14ac:dyDescent="0.25">
      <c r="A1432" s="2">
        <v>207435</v>
      </c>
      <c r="B1432" s="2" t="s">
        <v>39007</v>
      </c>
      <c r="C1432" s="2" t="s">
        <v>39006</v>
      </c>
      <c r="D1432" s="2" t="s">
        <v>30168</v>
      </c>
      <c r="E1432" s="2">
        <v>208571</v>
      </c>
    </row>
    <row r="1433" spans="1:5" x14ac:dyDescent="0.25">
      <c r="A1433" s="2">
        <v>203103</v>
      </c>
      <c r="B1433" s="2" t="s">
        <v>39004</v>
      </c>
      <c r="C1433" s="2" t="s">
        <v>39005</v>
      </c>
      <c r="D1433" s="2" t="s">
        <v>39006</v>
      </c>
      <c r="E1433" s="2">
        <v>207435</v>
      </c>
    </row>
    <row r="1434" spans="1:5" x14ac:dyDescent="0.25">
      <c r="A1434" s="2">
        <v>207436</v>
      </c>
      <c r="B1434" s="2" t="s">
        <v>39001</v>
      </c>
      <c r="C1434" s="2" t="s">
        <v>39000</v>
      </c>
      <c r="D1434" s="2" t="s">
        <v>30111</v>
      </c>
      <c r="E1434" s="2">
        <v>208530</v>
      </c>
    </row>
    <row r="1435" spans="1:5" x14ac:dyDescent="0.25">
      <c r="A1435" s="2">
        <v>203104</v>
      </c>
      <c r="B1435" s="2" t="s">
        <v>39002</v>
      </c>
      <c r="C1435" s="2" t="s">
        <v>39003</v>
      </c>
      <c r="D1435" s="2" t="s">
        <v>39000</v>
      </c>
      <c r="E1435" s="2">
        <v>207436</v>
      </c>
    </row>
    <row r="1436" spans="1:5" x14ac:dyDescent="0.25">
      <c r="A1436" s="2">
        <v>203105</v>
      </c>
      <c r="B1436" s="2" t="s">
        <v>38998</v>
      </c>
      <c r="C1436" s="2" t="s">
        <v>38999</v>
      </c>
      <c r="D1436" s="2" t="s">
        <v>39000</v>
      </c>
      <c r="E1436" s="2">
        <v>207436</v>
      </c>
    </row>
    <row r="1437" spans="1:5" x14ac:dyDescent="0.25">
      <c r="A1437" s="2">
        <v>207437</v>
      </c>
      <c r="B1437" s="2" t="s">
        <v>29510</v>
      </c>
      <c r="C1437" s="2" t="s">
        <v>38994</v>
      </c>
      <c r="D1437" s="2" t="s">
        <v>33017</v>
      </c>
      <c r="E1437" s="2">
        <v>208645</v>
      </c>
    </row>
    <row r="1438" spans="1:5" x14ac:dyDescent="0.25">
      <c r="A1438" s="2">
        <v>203106</v>
      </c>
      <c r="B1438" s="2" t="s">
        <v>10672</v>
      </c>
      <c r="C1438" s="2" t="s">
        <v>38997</v>
      </c>
      <c r="D1438" s="2" t="s">
        <v>38994</v>
      </c>
      <c r="E1438" s="2">
        <v>207437</v>
      </c>
    </row>
    <row r="1439" spans="1:5" x14ac:dyDescent="0.25">
      <c r="A1439" s="2">
        <v>203107</v>
      </c>
      <c r="B1439" s="2" t="s">
        <v>38995</v>
      </c>
      <c r="C1439" s="2" t="s">
        <v>38996</v>
      </c>
      <c r="D1439" s="2" t="s">
        <v>38994</v>
      </c>
      <c r="E1439" s="2">
        <v>207437</v>
      </c>
    </row>
    <row r="1440" spans="1:5" x14ac:dyDescent="0.25">
      <c r="A1440" s="2">
        <v>203108</v>
      </c>
      <c r="B1440" s="2" t="s">
        <v>247</v>
      </c>
      <c r="C1440" s="2" t="s">
        <v>38993</v>
      </c>
      <c r="D1440" s="2" t="s">
        <v>38994</v>
      </c>
      <c r="E1440" s="2">
        <v>207437</v>
      </c>
    </row>
    <row r="1441" spans="1:5" x14ac:dyDescent="0.25">
      <c r="A1441" s="2">
        <v>207438</v>
      </c>
      <c r="B1441" s="2" t="s">
        <v>29504</v>
      </c>
      <c r="C1441" s="2" t="s">
        <v>38979</v>
      </c>
      <c r="D1441" s="2" t="s">
        <v>29952</v>
      </c>
      <c r="E1441" s="2">
        <v>208601</v>
      </c>
    </row>
    <row r="1442" spans="1:5" x14ac:dyDescent="0.25">
      <c r="A1442" s="2">
        <v>203109</v>
      </c>
      <c r="B1442" s="2" t="s">
        <v>38991</v>
      </c>
      <c r="C1442" s="2" t="s">
        <v>38992</v>
      </c>
      <c r="D1442" s="2" t="s">
        <v>38979</v>
      </c>
      <c r="E1442" s="2">
        <v>207438</v>
      </c>
    </row>
    <row r="1443" spans="1:5" x14ac:dyDescent="0.25">
      <c r="A1443" s="2">
        <v>203110</v>
      </c>
      <c r="B1443" s="2" t="s">
        <v>258</v>
      </c>
      <c r="C1443" s="2" t="s">
        <v>38990</v>
      </c>
      <c r="D1443" s="2" t="s">
        <v>38979</v>
      </c>
      <c r="E1443" s="2">
        <v>207438</v>
      </c>
    </row>
    <row r="1444" spans="1:5" x14ac:dyDescent="0.25">
      <c r="A1444" s="2">
        <v>203111</v>
      </c>
      <c r="B1444" s="2" t="s">
        <v>29505</v>
      </c>
      <c r="C1444" s="2" t="s">
        <v>38989</v>
      </c>
      <c r="D1444" s="2" t="s">
        <v>38979</v>
      </c>
      <c r="E1444" s="2">
        <v>207438</v>
      </c>
    </row>
    <row r="1445" spans="1:5" x14ac:dyDescent="0.25">
      <c r="A1445" s="2">
        <v>203112</v>
      </c>
      <c r="B1445" s="2" t="s">
        <v>38987</v>
      </c>
      <c r="C1445" s="2" t="s">
        <v>38988</v>
      </c>
      <c r="D1445" s="2" t="s">
        <v>38979</v>
      </c>
      <c r="E1445" s="2">
        <v>207438</v>
      </c>
    </row>
    <row r="1446" spans="1:5" x14ac:dyDescent="0.25">
      <c r="A1446" s="2">
        <v>203113</v>
      </c>
      <c r="B1446" s="2" t="s">
        <v>260</v>
      </c>
      <c r="C1446" s="2" t="s">
        <v>38986</v>
      </c>
      <c r="D1446" s="2" t="s">
        <v>38979</v>
      </c>
      <c r="E1446" s="2">
        <v>207438</v>
      </c>
    </row>
    <row r="1447" spans="1:5" x14ac:dyDescent="0.25">
      <c r="A1447" s="2">
        <v>203114</v>
      </c>
      <c r="B1447" s="2" t="s">
        <v>38984</v>
      </c>
      <c r="C1447" s="2" t="s">
        <v>38985</v>
      </c>
      <c r="D1447" s="2" t="s">
        <v>38979</v>
      </c>
      <c r="E1447" s="2">
        <v>207438</v>
      </c>
    </row>
    <row r="1448" spans="1:5" x14ac:dyDescent="0.25">
      <c r="A1448" s="2">
        <v>203115</v>
      </c>
      <c r="B1448" s="2" t="s">
        <v>38982</v>
      </c>
      <c r="C1448" s="2" t="s">
        <v>38983</v>
      </c>
      <c r="D1448" s="2" t="s">
        <v>38979</v>
      </c>
      <c r="E1448" s="2">
        <v>207438</v>
      </c>
    </row>
    <row r="1449" spans="1:5" x14ac:dyDescent="0.25">
      <c r="A1449" s="2">
        <v>203116</v>
      </c>
      <c r="B1449" s="2" t="s">
        <v>38980</v>
      </c>
      <c r="C1449" s="2" t="s">
        <v>38981</v>
      </c>
      <c r="D1449" s="2" t="s">
        <v>38979</v>
      </c>
      <c r="E1449" s="2">
        <v>207438</v>
      </c>
    </row>
    <row r="1450" spans="1:5" x14ac:dyDescent="0.25">
      <c r="A1450" s="2">
        <v>203117</v>
      </c>
      <c r="B1450" s="2" t="s">
        <v>38977</v>
      </c>
      <c r="C1450" s="2" t="s">
        <v>38978</v>
      </c>
      <c r="D1450" s="2" t="s">
        <v>38979</v>
      </c>
      <c r="E1450" s="2">
        <v>207438</v>
      </c>
    </row>
    <row r="1451" spans="1:5" x14ac:dyDescent="0.25">
      <c r="A1451" s="2">
        <v>208445</v>
      </c>
      <c r="B1451" s="2" t="s">
        <v>38976</v>
      </c>
      <c r="C1451" s="2" t="s">
        <v>31341</v>
      </c>
      <c r="D1451" s="2" t="s">
        <v>31480</v>
      </c>
      <c r="E1451" s="2">
        <v>208612</v>
      </c>
    </row>
    <row r="1452" spans="1:5" x14ac:dyDescent="0.25">
      <c r="A1452" s="2">
        <v>207439</v>
      </c>
      <c r="B1452" s="2" t="s">
        <v>38956</v>
      </c>
      <c r="C1452" s="2" t="s">
        <v>38955</v>
      </c>
      <c r="D1452" s="2" t="s">
        <v>31341</v>
      </c>
      <c r="E1452" s="2">
        <v>208445</v>
      </c>
    </row>
    <row r="1453" spans="1:5" x14ac:dyDescent="0.25">
      <c r="A1453" s="2">
        <v>203118</v>
      </c>
      <c r="B1453" s="2" t="s">
        <v>10374</v>
      </c>
      <c r="C1453" s="2" t="s">
        <v>38975</v>
      </c>
      <c r="D1453" s="2" t="s">
        <v>38955</v>
      </c>
      <c r="E1453" s="2">
        <v>207439</v>
      </c>
    </row>
    <row r="1454" spans="1:5" x14ac:dyDescent="0.25">
      <c r="A1454" s="2">
        <v>203119</v>
      </c>
      <c r="B1454" s="2" t="s">
        <v>38973</v>
      </c>
      <c r="C1454" s="2" t="s">
        <v>38974</v>
      </c>
      <c r="D1454" s="2" t="s">
        <v>38955</v>
      </c>
      <c r="E1454" s="2">
        <v>207439</v>
      </c>
    </row>
    <row r="1455" spans="1:5" x14ac:dyDescent="0.25">
      <c r="A1455" s="2">
        <v>203120</v>
      </c>
      <c r="B1455" s="2" t="s">
        <v>38971</v>
      </c>
      <c r="C1455" s="2" t="s">
        <v>38972</v>
      </c>
      <c r="D1455" s="2" t="s">
        <v>38955</v>
      </c>
      <c r="E1455" s="2">
        <v>207439</v>
      </c>
    </row>
    <row r="1456" spans="1:5" x14ac:dyDescent="0.25">
      <c r="A1456" s="2">
        <v>203121</v>
      </c>
      <c r="B1456" s="2" t="s">
        <v>38969</v>
      </c>
      <c r="C1456" s="2" t="s">
        <v>38970</v>
      </c>
      <c r="D1456" s="2" t="s">
        <v>38955</v>
      </c>
      <c r="E1456" s="2">
        <v>207439</v>
      </c>
    </row>
    <row r="1457" spans="1:5" x14ac:dyDescent="0.25">
      <c r="A1457" s="2">
        <v>203122</v>
      </c>
      <c r="B1457" s="2" t="s">
        <v>38967</v>
      </c>
      <c r="C1457" s="2" t="s">
        <v>38968</v>
      </c>
      <c r="D1457" s="2" t="s">
        <v>38955</v>
      </c>
      <c r="E1457" s="2">
        <v>207439</v>
      </c>
    </row>
    <row r="1458" spans="1:5" x14ac:dyDescent="0.25">
      <c r="A1458" s="2">
        <v>203123</v>
      </c>
      <c r="B1458" s="2" t="s">
        <v>38965</v>
      </c>
      <c r="C1458" s="2" t="s">
        <v>38966</v>
      </c>
      <c r="D1458" s="2" t="s">
        <v>38955</v>
      </c>
      <c r="E1458" s="2">
        <v>207439</v>
      </c>
    </row>
    <row r="1459" spans="1:5" x14ac:dyDescent="0.25">
      <c r="A1459" s="2">
        <v>203124</v>
      </c>
      <c r="B1459" s="2" t="s">
        <v>38963</v>
      </c>
      <c r="C1459" s="2" t="s">
        <v>38964</v>
      </c>
      <c r="D1459" s="2" t="s">
        <v>38955</v>
      </c>
      <c r="E1459" s="2">
        <v>207439</v>
      </c>
    </row>
    <row r="1460" spans="1:5" x14ac:dyDescent="0.25">
      <c r="A1460" s="2">
        <v>203125</v>
      </c>
      <c r="B1460" s="2" t="s">
        <v>38961</v>
      </c>
      <c r="C1460" s="2" t="s">
        <v>38962</v>
      </c>
      <c r="D1460" s="2" t="s">
        <v>38955</v>
      </c>
      <c r="E1460" s="2">
        <v>207439</v>
      </c>
    </row>
    <row r="1461" spans="1:5" x14ac:dyDescent="0.25">
      <c r="A1461" s="2">
        <v>203126</v>
      </c>
      <c r="B1461" s="2" t="s">
        <v>38959</v>
      </c>
      <c r="C1461" s="2" t="s">
        <v>38960</v>
      </c>
      <c r="D1461" s="2" t="s">
        <v>38955</v>
      </c>
      <c r="E1461" s="2">
        <v>207439</v>
      </c>
    </row>
    <row r="1462" spans="1:5" x14ac:dyDescent="0.25">
      <c r="A1462" s="2">
        <v>203127</v>
      </c>
      <c r="B1462" s="2" t="s">
        <v>38957</v>
      </c>
      <c r="C1462" s="2" t="s">
        <v>38958</v>
      </c>
      <c r="D1462" s="2" t="s">
        <v>38955</v>
      </c>
      <c r="E1462" s="2">
        <v>207439</v>
      </c>
    </row>
    <row r="1463" spans="1:5" x14ac:dyDescent="0.25">
      <c r="A1463" s="2">
        <v>203128</v>
      </c>
      <c r="B1463" s="2" t="s">
        <v>38953</v>
      </c>
      <c r="C1463" s="2" t="s">
        <v>38954</v>
      </c>
      <c r="D1463" s="2" t="s">
        <v>38955</v>
      </c>
      <c r="E1463" s="2">
        <v>207439</v>
      </c>
    </row>
    <row r="1464" spans="1:5" x14ac:dyDescent="0.25">
      <c r="A1464" s="2">
        <v>207440</v>
      </c>
      <c r="B1464" s="2" t="s">
        <v>38952</v>
      </c>
      <c r="C1464" s="2" t="s">
        <v>38951</v>
      </c>
      <c r="D1464" s="2" t="s">
        <v>31341</v>
      </c>
      <c r="E1464" s="2">
        <v>208445</v>
      </c>
    </row>
    <row r="1465" spans="1:5" x14ac:dyDescent="0.25">
      <c r="A1465" s="2">
        <v>203129</v>
      </c>
      <c r="B1465" s="2" t="s">
        <v>38949</v>
      </c>
      <c r="C1465" s="2" t="s">
        <v>38950</v>
      </c>
      <c r="D1465" s="2" t="s">
        <v>38951</v>
      </c>
      <c r="E1465" s="2">
        <v>207440</v>
      </c>
    </row>
    <row r="1466" spans="1:5" x14ac:dyDescent="0.25">
      <c r="A1466" s="2">
        <v>207441</v>
      </c>
      <c r="B1466" s="2" t="s">
        <v>38948</v>
      </c>
      <c r="C1466" s="2" t="s">
        <v>38947</v>
      </c>
      <c r="D1466" s="2" t="s">
        <v>31341</v>
      </c>
      <c r="E1466" s="2">
        <v>208445</v>
      </c>
    </row>
    <row r="1467" spans="1:5" x14ac:dyDescent="0.25">
      <c r="A1467" s="2">
        <v>203130</v>
      </c>
      <c r="B1467" s="2" t="s">
        <v>10574</v>
      </c>
      <c r="C1467" s="2" t="s">
        <v>38946</v>
      </c>
      <c r="D1467" s="2" t="s">
        <v>38947</v>
      </c>
      <c r="E1467" s="2">
        <v>207441</v>
      </c>
    </row>
    <row r="1468" spans="1:5" x14ac:dyDescent="0.25">
      <c r="A1468" s="2">
        <v>207442</v>
      </c>
      <c r="B1468" s="2" t="s">
        <v>38943</v>
      </c>
      <c r="C1468" s="2" t="s">
        <v>38942</v>
      </c>
      <c r="D1468" s="2" t="s">
        <v>29852</v>
      </c>
      <c r="E1468" s="2">
        <v>208486</v>
      </c>
    </row>
    <row r="1469" spans="1:5" x14ac:dyDescent="0.25">
      <c r="A1469" s="2">
        <v>203131</v>
      </c>
      <c r="B1469" s="2" t="s">
        <v>38944</v>
      </c>
      <c r="C1469" s="2" t="s">
        <v>38945</v>
      </c>
      <c r="D1469" s="2" t="s">
        <v>38942</v>
      </c>
      <c r="E1469" s="2">
        <v>207442</v>
      </c>
    </row>
    <row r="1470" spans="1:5" x14ac:dyDescent="0.25">
      <c r="A1470" s="2">
        <v>203132</v>
      </c>
      <c r="B1470" s="2" t="s">
        <v>38940</v>
      </c>
      <c r="C1470" s="2" t="s">
        <v>38941</v>
      </c>
      <c r="D1470" s="2" t="s">
        <v>38942</v>
      </c>
      <c r="E1470" s="2">
        <v>207442</v>
      </c>
    </row>
    <row r="1471" spans="1:5" x14ac:dyDescent="0.25">
      <c r="A1471" s="2">
        <v>208706</v>
      </c>
      <c r="B1471" s="2" t="s">
        <v>38938</v>
      </c>
      <c r="C1471" s="2" t="s">
        <v>38939</v>
      </c>
      <c r="D1471" s="2" t="s">
        <v>29934</v>
      </c>
      <c r="E1471" s="2">
        <v>208731</v>
      </c>
    </row>
    <row r="1472" spans="1:5" x14ac:dyDescent="0.25">
      <c r="A1472" s="2">
        <v>207443</v>
      </c>
      <c r="B1472" s="2" t="s">
        <v>38937</v>
      </c>
      <c r="C1472" s="2" t="s">
        <v>38936</v>
      </c>
      <c r="D1472" s="2" t="s">
        <v>38139</v>
      </c>
      <c r="E1472" s="2">
        <v>208446</v>
      </c>
    </row>
    <row r="1473" spans="1:5" x14ac:dyDescent="0.25">
      <c r="A1473" s="2">
        <v>203133</v>
      </c>
      <c r="B1473" s="2" t="s">
        <v>38934</v>
      </c>
      <c r="C1473" s="2" t="s">
        <v>38935</v>
      </c>
      <c r="D1473" s="2" t="s">
        <v>38936</v>
      </c>
      <c r="E1473" s="2">
        <v>207443</v>
      </c>
    </row>
    <row r="1474" spans="1:5" x14ac:dyDescent="0.25">
      <c r="A1474" s="2">
        <v>208446</v>
      </c>
      <c r="B1474" s="2" t="s">
        <v>38933</v>
      </c>
      <c r="C1474" s="2" t="s">
        <v>38139</v>
      </c>
      <c r="D1474" s="2" t="s">
        <v>30091</v>
      </c>
      <c r="E1474" s="2">
        <v>208657</v>
      </c>
    </row>
    <row r="1475" spans="1:5" x14ac:dyDescent="0.25">
      <c r="A1475" s="2">
        <v>207444</v>
      </c>
      <c r="B1475" s="2" t="s">
        <v>38932</v>
      </c>
      <c r="C1475" s="2" t="s">
        <v>38931</v>
      </c>
      <c r="D1475" s="2" t="s">
        <v>30801</v>
      </c>
      <c r="E1475" s="2">
        <v>208460</v>
      </c>
    </row>
    <row r="1476" spans="1:5" x14ac:dyDescent="0.25">
      <c r="A1476" s="2">
        <v>203134</v>
      </c>
      <c r="B1476" s="2" t="s">
        <v>38929</v>
      </c>
      <c r="C1476" s="2" t="s">
        <v>38930</v>
      </c>
      <c r="D1476" s="2" t="s">
        <v>38931</v>
      </c>
      <c r="E1476" s="2">
        <v>207444</v>
      </c>
    </row>
    <row r="1477" spans="1:5" x14ac:dyDescent="0.25">
      <c r="A1477" s="2">
        <v>207445</v>
      </c>
      <c r="B1477" s="2" t="s">
        <v>38928</v>
      </c>
      <c r="C1477" s="2" t="s">
        <v>38927</v>
      </c>
      <c r="D1477" s="2" t="s">
        <v>30801</v>
      </c>
      <c r="E1477" s="2">
        <v>208460</v>
      </c>
    </row>
    <row r="1478" spans="1:5" x14ac:dyDescent="0.25">
      <c r="A1478" s="2">
        <v>203135</v>
      </c>
      <c r="B1478" s="2" t="s">
        <v>10626</v>
      </c>
      <c r="C1478" s="2" t="s">
        <v>38926</v>
      </c>
      <c r="D1478" s="2" t="s">
        <v>38927</v>
      </c>
      <c r="E1478" s="2">
        <v>207445</v>
      </c>
    </row>
    <row r="1479" spans="1:5" x14ac:dyDescent="0.25">
      <c r="A1479" s="2">
        <v>208447</v>
      </c>
      <c r="B1479" s="2" t="s">
        <v>38925</v>
      </c>
      <c r="C1479" s="2" t="s">
        <v>38843</v>
      </c>
      <c r="D1479" s="2" t="s">
        <v>31301</v>
      </c>
      <c r="E1479" s="2">
        <v>208641</v>
      </c>
    </row>
    <row r="1480" spans="1:5" x14ac:dyDescent="0.25">
      <c r="A1480" s="2">
        <v>207446</v>
      </c>
      <c r="B1480" s="2" t="s">
        <v>38924</v>
      </c>
      <c r="C1480" s="2" t="s">
        <v>38923</v>
      </c>
      <c r="D1480" s="2" t="s">
        <v>38843</v>
      </c>
      <c r="E1480" s="2">
        <v>208447</v>
      </c>
    </row>
    <row r="1481" spans="1:5" x14ac:dyDescent="0.25">
      <c r="A1481" s="2">
        <v>203136</v>
      </c>
      <c r="B1481" s="2" t="s">
        <v>38921</v>
      </c>
      <c r="C1481" s="2" t="s">
        <v>38922</v>
      </c>
      <c r="D1481" s="2" t="s">
        <v>38923</v>
      </c>
      <c r="E1481" s="2">
        <v>207446</v>
      </c>
    </row>
    <row r="1482" spans="1:5" x14ac:dyDescent="0.25">
      <c r="A1482" s="2">
        <v>207447</v>
      </c>
      <c r="B1482" s="2" t="s">
        <v>38920</v>
      </c>
      <c r="C1482" s="2" t="s">
        <v>38919</v>
      </c>
      <c r="D1482" s="2" t="s">
        <v>29852</v>
      </c>
      <c r="E1482" s="2">
        <v>208486</v>
      </c>
    </row>
    <row r="1483" spans="1:5" x14ac:dyDescent="0.25">
      <c r="A1483" s="2">
        <v>203137</v>
      </c>
      <c r="B1483" s="2" t="s">
        <v>38917</v>
      </c>
      <c r="C1483" s="2" t="s">
        <v>38918</v>
      </c>
      <c r="D1483" s="2" t="s">
        <v>38919</v>
      </c>
      <c r="E1483" s="2">
        <v>207447</v>
      </c>
    </row>
    <row r="1484" spans="1:5" x14ac:dyDescent="0.25">
      <c r="A1484" s="2">
        <v>207448</v>
      </c>
      <c r="B1484" s="2" t="s">
        <v>38916</v>
      </c>
      <c r="C1484" s="2" t="s">
        <v>38915</v>
      </c>
      <c r="D1484" s="2" t="s">
        <v>38843</v>
      </c>
      <c r="E1484" s="2">
        <v>208447</v>
      </c>
    </row>
    <row r="1485" spans="1:5" x14ac:dyDescent="0.25">
      <c r="A1485" s="2">
        <v>203138</v>
      </c>
      <c r="B1485" s="2" t="s">
        <v>38913</v>
      </c>
      <c r="C1485" s="2" t="s">
        <v>38914</v>
      </c>
      <c r="D1485" s="2" t="s">
        <v>38915</v>
      </c>
      <c r="E1485" s="2">
        <v>207448</v>
      </c>
    </row>
    <row r="1486" spans="1:5" x14ac:dyDescent="0.25">
      <c r="A1486" s="2">
        <v>207449</v>
      </c>
      <c r="B1486" s="2" t="s">
        <v>38912</v>
      </c>
      <c r="C1486" s="2" t="s">
        <v>38911</v>
      </c>
      <c r="D1486" s="2" t="s">
        <v>32329</v>
      </c>
      <c r="E1486" s="2">
        <v>208649</v>
      </c>
    </row>
    <row r="1487" spans="1:5" x14ac:dyDescent="0.25">
      <c r="A1487" s="2">
        <v>203139</v>
      </c>
      <c r="B1487" s="2" t="s">
        <v>38909</v>
      </c>
      <c r="C1487" s="2" t="s">
        <v>38910</v>
      </c>
      <c r="D1487" s="2" t="s">
        <v>38911</v>
      </c>
      <c r="E1487" s="2">
        <v>207449</v>
      </c>
    </row>
    <row r="1488" spans="1:5" x14ac:dyDescent="0.25">
      <c r="A1488" s="2">
        <v>207450</v>
      </c>
      <c r="B1488" s="2" t="s">
        <v>38908</v>
      </c>
      <c r="C1488" s="2" t="s">
        <v>38907</v>
      </c>
      <c r="D1488" s="2" t="s">
        <v>32329</v>
      </c>
      <c r="E1488" s="2">
        <v>208649</v>
      </c>
    </row>
    <row r="1489" spans="1:5" x14ac:dyDescent="0.25">
      <c r="A1489" s="2">
        <v>203140</v>
      </c>
      <c r="B1489" s="2" t="s">
        <v>38905</v>
      </c>
      <c r="C1489" s="2" t="s">
        <v>38906</v>
      </c>
      <c r="D1489" s="2" t="s">
        <v>38907</v>
      </c>
      <c r="E1489" s="2">
        <v>207450</v>
      </c>
    </row>
    <row r="1490" spans="1:5" x14ac:dyDescent="0.25">
      <c r="A1490" s="2">
        <v>207451</v>
      </c>
      <c r="B1490" s="2" t="s">
        <v>38898</v>
      </c>
      <c r="C1490" s="2" t="s">
        <v>38897</v>
      </c>
      <c r="D1490" s="2" t="s">
        <v>30899</v>
      </c>
      <c r="E1490" s="2">
        <v>208578</v>
      </c>
    </row>
    <row r="1491" spans="1:5" x14ac:dyDescent="0.25">
      <c r="A1491" s="2">
        <v>203141</v>
      </c>
      <c r="B1491" s="2" t="s">
        <v>38903</v>
      </c>
      <c r="C1491" s="2" t="s">
        <v>38904</v>
      </c>
      <c r="D1491" s="2" t="s">
        <v>38897</v>
      </c>
      <c r="E1491" s="2">
        <v>207451</v>
      </c>
    </row>
    <row r="1492" spans="1:5" x14ac:dyDescent="0.25">
      <c r="A1492" s="2">
        <v>203142</v>
      </c>
      <c r="B1492" s="2" t="s">
        <v>38901</v>
      </c>
      <c r="C1492" s="2" t="s">
        <v>38902</v>
      </c>
      <c r="D1492" s="2" t="s">
        <v>38897</v>
      </c>
      <c r="E1492" s="2">
        <v>207451</v>
      </c>
    </row>
    <row r="1493" spans="1:5" x14ac:dyDescent="0.25">
      <c r="A1493" s="2">
        <v>203143</v>
      </c>
      <c r="B1493" s="2" t="s">
        <v>38899</v>
      </c>
      <c r="C1493" s="2" t="s">
        <v>38900</v>
      </c>
      <c r="D1493" s="2" t="s">
        <v>38897</v>
      </c>
      <c r="E1493" s="2">
        <v>207451</v>
      </c>
    </row>
    <row r="1494" spans="1:5" x14ac:dyDescent="0.25">
      <c r="A1494" s="2">
        <v>203144</v>
      </c>
      <c r="B1494" s="2" t="s">
        <v>38895</v>
      </c>
      <c r="C1494" s="2" t="s">
        <v>38896</v>
      </c>
      <c r="D1494" s="2" t="s">
        <v>38897</v>
      </c>
      <c r="E1494" s="2">
        <v>207451</v>
      </c>
    </row>
    <row r="1495" spans="1:5" x14ac:dyDescent="0.25">
      <c r="A1495" s="2">
        <v>207452</v>
      </c>
      <c r="B1495" s="2" t="s">
        <v>38874</v>
      </c>
      <c r="C1495" s="2" t="s">
        <v>38873</v>
      </c>
      <c r="D1495" s="2" t="s">
        <v>29993</v>
      </c>
      <c r="E1495" s="2">
        <v>208415</v>
      </c>
    </row>
    <row r="1496" spans="1:5" x14ac:dyDescent="0.25">
      <c r="A1496" s="2">
        <v>203145</v>
      </c>
      <c r="B1496" s="2" t="s">
        <v>38893</v>
      </c>
      <c r="C1496" s="2" t="s">
        <v>38894</v>
      </c>
      <c r="D1496" s="2" t="s">
        <v>38873</v>
      </c>
      <c r="E1496" s="2">
        <v>207452</v>
      </c>
    </row>
    <row r="1497" spans="1:5" x14ac:dyDescent="0.25">
      <c r="A1497" s="2">
        <v>203146</v>
      </c>
      <c r="B1497" s="2" t="s">
        <v>38891</v>
      </c>
      <c r="C1497" s="2" t="s">
        <v>38892</v>
      </c>
      <c r="D1497" s="2" t="s">
        <v>38873</v>
      </c>
      <c r="E1497" s="2">
        <v>207452</v>
      </c>
    </row>
    <row r="1498" spans="1:5" x14ac:dyDescent="0.25">
      <c r="A1498" s="2">
        <v>203147</v>
      </c>
      <c r="B1498" s="2" t="s">
        <v>38889</v>
      </c>
      <c r="C1498" s="2" t="s">
        <v>38890</v>
      </c>
      <c r="D1498" s="2" t="s">
        <v>38873</v>
      </c>
      <c r="E1498" s="2">
        <v>207452</v>
      </c>
    </row>
    <row r="1499" spans="1:5" x14ac:dyDescent="0.25">
      <c r="A1499" s="2">
        <v>203148</v>
      </c>
      <c r="B1499" s="2" t="s">
        <v>38887</v>
      </c>
      <c r="C1499" s="2" t="s">
        <v>38888</v>
      </c>
      <c r="D1499" s="2" t="s">
        <v>38873</v>
      </c>
      <c r="E1499" s="2">
        <v>207452</v>
      </c>
    </row>
    <row r="1500" spans="1:5" x14ac:dyDescent="0.25">
      <c r="A1500" s="2">
        <v>203149</v>
      </c>
      <c r="B1500" s="2" t="s">
        <v>38885</v>
      </c>
      <c r="C1500" s="2" t="s">
        <v>38886</v>
      </c>
      <c r="D1500" s="2" t="s">
        <v>38873</v>
      </c>
      <c r="E1500" s="2">
        <v>207452</v>
      </c>
    </row>
    <row r="1501" spans="1:5" x14ac:dyDescent="0.25">
      <c r="A1501" s="2">
        <v>203150</v>
      </c>
      <c r="B1501" s="2" t="s">
        <v>38883</v>
      </c>
      <c r="C1501" s="2" t="s">
        <v>38884</v>
      </c>
      <c r="D1501" s="2" t="s">
        <v>38873</v>
      </c>
      <c r="E1501" s="2">
        <v>207452</v>
      </c>
    </row>
    <row r="1502" spans="1:5" x14ac:dyDescent="0.25">
      <c r="A1502" s="2">
        <v>203151</v>
      </c>
      <c r="B1502" s="2" t="s">
        <v>38881</v>
      </c>
      <c r="C1502" s="2" t="s">
        <v>38882</v>
      </c>
      <c r="D1502" s="2" t="s">
        <v>38873</v>
      </c>
      <c r="E1502" s="2">
        <v>207452</v>
      </c>
    </row>
    <row r="1503" spans="1:5" x14ac:dyDescent="0.25">
      <c r="A1503" s="2">
        <v>203152</v>
      </c>
      <c r="B1503" s="2" t="s">
        <v>38879</v>
      </c>
      <c r="C1503" s="2" t="s">
        <v>38880</v>
      </c>
      <c r="D1503" s="2" t="s">
        <v>38873</v>
      </c>
      <c r="E1503" s="2">
        <v>207452</v>
      </c>
    </row>
    <row r="1504" spans="1:5" x14ac:dyDescent="0.25">
      <c r="A1504" s="2">
        <v>203153</v>
      </c>
      <c r="B1504" s="2" t="s">
        <v>38877</v>
      </c>
      <c r="C1504" s="2" t="s">
        <v>38878</v>
      </c>
      <c r="D1504" s="2" t="s">
        <v>38873</v>
      </c>
      <c r="E1504" s="2">
        <v>207452</v>
      </c>
    </row>
    <row r="1505" spans="1:5" x14ac:dyDescent="0.25">
      <c r="A1505" s="2">
        <v>203154</v>
      </c>
      <c r="B1505" s="2" t="s">
        <v>38875</v>
      </c>
      <c r="C1505" s="2" t="s">
        <v>38876</v>
      </c>
      <c r="D1505" s="2" t="s">
        <v>38873</v>
      </c>
      <c r="E1505" s="2">
        <v>207452</v>
      </c>
    </row>
    <row r="1506" spans="1:5" x14ac:dyDescent="0.25">
      <c r="A1506" s="2">
        <v>203155</v>
      </c>
      <c r="B1506" s="2" t="s">
        <v>38871</v>
      </c>
      <c r="C1506" s="2" t="s">
        <v>38872</v>
      </c>
      <c r="D1506" s="2" t="s">
        <v>38873</v>
      </c>
      <c r="E1506" s="2">
        <v>207452</v>
      </c>
    </row>
    <row r="1507" spans="1:5" x14ac:dyDescent="0.25">
      <c r="A1507" s="2">
        <v>208572</v>
      </c>
      <c r="B1507" s="2" t="s">
        <v>29501</v>
      </c>
      <c r="C1507" s="2" t="s">
        <v>38869</v>
      </c>
      <c r="D1507" s="2" t="s">
        <v>38870</v>
      </c>
      <c r="E1507" s="2">
        <v>208707</v>
      </c>
    </row>
    <row r="1508" spans="1:5" x14ac:dyDescent="0.25">
      <c r="A1508" s="2">
        <v>208707</v>
      </c>
      <c r="B1508" s="2" t="s">
        <v>29499</v>
      </c>
      <c r="C1508" s="2" t="s">
        <v>38870</v>
      </c>
      <c r="D1508" s="2" t="s">
        <v>29934</v>
      </c>
      <c r="E1508" s="2">
        <v>208731</v>
      </c>
    </row>
    <row r="1509" spans="1:5" x14ac:dyDescent="0.25">
      <c r="A1509" s="2">
        <v>208448</v>
      </c>
      <c r="B1509" s="2" t="s">
        <v>38868</v>
      </c>
      <c r="C1509" s="2" t="s">
        <v>30355</v>
      </c>
      <c r="D1509" s="2" t="s">
        <v>38869</v>
      </c>
      <c r="E1509" s="2">
        <v>208572</v>
      </c>
    </row>
    <row r="1510" spans="1:5" x14ac:dyDescent="0.25">
      <c r="A1510" s="2">
        <v>207453</v>
      </c>
      <c r="B1510" s="2" t="s">
        <v>38861</v>
      </c>
      <c r="C1510" s="2" t="s">
        <v>38860</v>
      </c>
      <c r="D1510" s="2" t="s">
        <v>30355</v>
      </c>
      <c r="E1510" s="2">
        <v>208448</v>
      </c>
    </row>
    <row r="1511" spans="1:5" x14ac:dyDescent="0.25">
      <c r="A1511" s="2">
        <v>203156</v>
      </c>
      <c r="B1511" s="2" t="s">
        <v>38866</v>
      </c>
      <c r="C1511" s="2" t="s">
        <v>38867</v>
      </c>
      <c r="D1511" s="2" t="s">
        <v>38860</v>
      </c>
      <c r="E1511" s="2">
        <v>207453</v>
      </c>
    </row>
    <row r="1512" spans="1:5" x14ac:dyDescent="0.25">
      <c r="A1512" s="2">
        <v>203157</v>
      </c>
      <c r="B1512" s="2" t="s">
        <v>38864</v>
      </c>
      <c r="C1512" s="2" t="s">
        <v>38865</v>
      </c>
      <c r="D1512" s="2" t="s">
        <v>38860</v>
      </c>
      <c r="E1512" s="2">
        <v>207453</v>
      </c>
    </row>
    <row r="1513" spans="1:5" x14ac:dyDescent="0.25">
      <c r="A1513" s="2">
        <v>203158</v>
      </c>
      <c r="B1513" s="2" t="s">
        <v>38862</v>
      </c>
      <c r="C1513" s="2" t="s">
        <v>38863</v>
      </c>
      <c r="D1513" s="2" t="s">
        <v>38860</v>
      </c>
      <c r="E1513" s="2">
        <v>207453</v>
      </c>
    </row>
    <row r="1514" spans="1:5" x14ac:dyDescent="0.25">
      <c r="A1514" s="2">
        <v>203159</v>
      </c>
      <c r="B1514" s="2" t="s">
        <v>38858</v>
      </c>
      <c r="C1514" s="2" t="s">
        <v>38859</v>
      </c>
      <c r="D1514" s="2" t="s">
        <v>38860</v>
      </c>
      <c r="E1514" s="2">
        <v>207453</v>
      </c>
    </row>
    <row r="1515" spans="1:5" x14ac:dyDescent="0.25">
      <c r="A1515" s="2">
        <v>207454</v>
      </c>
      <c r="B1515" s="2" t="s">
        <v>38857</v>
      </c>
      <c r="C1515" s="2" t="s">
        <v>38856</v>
      </c>
      <c r="D1515" s="2" t="s">
        <v>29993</v>
      </c>
      <c r="E1515" s="2">
        <v>208415</v>
      </c>
    </row>
    <row r="1516" spans="1:5" x14ac:dyDescent="0.25">
      <c r="A1516" s="2">
        <v>203160</v>
      </c>
      <c r="B1516" s="2" t="s">
        <v>38854</v>
      </c>
      <c r="C1516" s="2" t="s">
        <v>38855</v>
      </c>
      <c r="D1516" s="2" t="s">
        <v>38856</v>
      </c>
      <c r="E1516" s="2">
        <v>207454</v>
      </c>
    </row>
    <row r="1517" spans="1:5" x14ac:dyDescent="0.25">
      <c r="A1517" s="2">
        <v>208573</v>
      </c>
      <c r="B1517" s="2" t="s">
        <v>38853</v>
      </c>
      <c r="C1517" s="2" t="s">
        <v>38852</v>
      </c>
      <c r="D1517" s="2" t="s">
        <v>30370</v>
      </c>
      <c r="E1517" s="2">
        <v>208700</v>
      </c>
    </row>
    <row r="1518" spans="1:5" x14ac:dyDescent="0.25">
      <c r="A1518" s="2">
        <v>207455</v>
      </c>
      <c r="B1518" s="2" t="s">
        <v>38851</v>
      </c>
      <c r="C1518" s="2" t="s">
        <v>38850</v>
      </c>
      <c r="D1518" s="2" t="s">
        <v>38852</v>
      </c>
      <c r="E1518" s="2">
        <v>208573</v>
      </c>
    </row>
    <row r="1519" spans="1:5" x14ac:dyDescent="0.25">
      <c r="A1519" s="2">
        <v>203161</v>
      </c>
      <c r="B1519" s="2" t="s">
        <v>38848</v>
      </c>
      <c r="C1519" s="2" t="s">
        <v>38849</v>
      </c>
      <c r="D1519" s="2" t="s">
        <v>38850</v>
      </c>
      <c r="E1519" s="2">
        <v>207455</v>
      </c>
    </row>
    <row r="1520" spans="1:5" x14ac:dyDescent="0.25">
      <c r="A1520" s="2">
        <v>207456</v>
      </c>
      <c r="B1520" s="2" t="s">
        <v>38847</v>
      </c>
      <c r="C1520" s="2" t="s">
        <v>38846</v>
      </c>
      <c r="D1520" s="2" t="s">
        <v>29852</v>
      </c>
      <c r="E1520" s="2">
        <v>208486</v>
      </c>
    </row>
    <row r="1521" spans="1:5" x14ac:dyDescent="0.25">
      <c r="A1521" s="2">
        <v>203162</v>
      </c>
      <c r="B1521" s="2" t="s">
        <v>38844</v>
      </c>
      <c r="C1521" s="2" t="s">
        <v>38845</v>
      </c>
      <c r="D1521" s="2" t="s">
        <v>38846</v>
      </c>
      <c r="E1521" s="2">
        <v>207456</v>
      </c>
    </row>
    <row r="1522" spans="1:5" x14ac:dyDescent="0.25">
      <c r="A1522" s="2">
        <v>207457</v>
      </c>
      <c r="B1522" s="2" t="s">
        <v>38842</v>
      </c>
      <c r="C1522" s="2" t="s">
        <v>38841</v>
      </c>
      <c r="D1522" s="2" t="s">
        <v>38843</v>
      </c>
      <c r="E1522" s="2">
        <v>208447</v>
      </c>
    </row>
    <row r="1523" spans="1:5" x14ac:dyDescent="0.25">
      <c r="A1523" s="2">
        <v>203163</v>
      </c>
      <c r="B1523" s="2" t="s">
        <v>38839</v>
      </c>
      <c r="C1523" s="2" t="s">
        <v>38840</v>
      </c>
      <c r="D1523" s="2" t="s">
        <v>38841</v>
      </c>
      <c r="E1523" s="2">
        <v>207457</v>
      </c>
    </row>
    <row r="1524" spans="1:5" x14ac:dyDescent="0.25">
      <c r="A1524" s="2">
        <v>207458</v>
      </c>
      <c r="B1524" s="2" t="s">
        <v>38838</v>
      </c>
      <c r="C1524" s="2" t="s">
        <v>38837</v>
      </c>
      <c r="D1524" s="2" t="s">
        <v>37623</v>
      </c>
      <c r="E1524" s="2">
        <v>208463</v>
      </c>
    </row>
    <row r="1525" spans="1:5" x14ac:dyDescent="0.25">
      <c r="A1525" s="2">
        <v>203164</v>
      </c>
      <c r="B1525" s="2" t="s">
        <v>38835</v>
      </c>
      <c r="C1525" s="2" t="s">
        <v>38836</v>
      </c>
      <c r="D1525" s="2" t="s">
        <v>38837</v>
      </c>
      <c r="E1525" s="2">
        <v>207458</v>
      </c>
    </row>
    <row r="1526" spans="1:5" x14ac:dyDescent="0.25">
      <c r="A1526" s="2">
        <v>207459</v>
      </c>
      <c r="B1526" s="2" t="s">
        <v>38834</v>
      </c>
      <c r="C1526" s="2" t="s">
        <v>38833</v>
      </c>
      <c r="D1526" s="2" t="s">
        <v>31092</v>
      </c>
      <c r="E1526" s="2">
        <v>208441</v>
      </c>
    </row>
    <row r="1527" spans="1:5" x14ac:dyDescent="0.25">
      <c r="A1527" s="2">
        <v>203165</v>
      </c>
      <c r="B1527" s="2" t="s">
        <v>38831</v>
      </c>
      <c r="C1527" s="2" t="s">
        <v>38832</v>
      </c>
      <c r="D1527" s="2" t="s">
        <v>38833</v>
      </c>
      <c r="E1527" s="2">
        <v>207459</v>
      </c>
    </row>
    <row r="1528" spans="1:5" x14ac:dyDescent="0.25">
      <c r="A1528" s="2">
        <v>207460</v>
      </c>
      <c r="B1528" s="2" t="s">
        <v>29498</v>
      </c>
      <c r="C1528" s="2" t="s">
        <v>38827</v>
      </c>
      <c r="D1528" s="2" t="s">
        <v>36443</v>
      </c>
      <c r="E1528" s="2">
        <v>208452</v>
      </c>
    </row>
    <row r="1529" spans="1:5" x14ac:dyDescent="0.25">
      <c r="A1529" s="2">
        <v>203166</v>
      </c>
      <c r="B1529" s="2" t="s">
        <v>38829</v>
      </c>
      <c r="C1529" s="2" t="s">
        <v>38830</v>
      </c>
      <c r="D1529" s="2" t="s">
        <v>38827</v>
      </c>
      <c r="E1529" s="2">
        <v>207460</v>
      </c>
    </row>
    <row r="1530" spans="1:5" x14ac:dyDescent="0.25">
      <c r="A1530" s="2">
        <v>203167</v>
      </c>
      <c r="B1530" s="2" t="s">
        <v>286</v>
      </c>
      <c r="C1530" s="2" t="s">
        <v>38828</v>
      </c>
      <c r="D1530" s="2" t="s">
        <v>38827</v>
      </c>
      <c r="E1530" s="2">
        <v>207460</v>
      </c>
    </row>
    <row r="1531" spans="1:5" x14ac:dyDescent="0.25">
      <c r="A1531" s="2">
        <v>203168</v>
      </c>
      <c r="B1531" s="2" t="s">
        <v>38825</v>
      </c>
      <c r="C1531" s="2" t="s">
        <v>38826</v>
      </c>
      <c r="D1531" s="2" t="s">
        <v>38827</v>
      </c>
      <c r="E1531" s="2">
        <v>207460</v>
      </c>
    </row>
    <row r="1532" spans="1:5" x14ac:dyDescent="0.25">
      <c r="A1532" s="2">
        <v>207461</v>
      </c>
      <c r="B1532" s="2" t="s">
        <v>38824</v>
      </c>
      <c r="C1532" s="2" t="s">
        <v>38823</v>
      </c>
      <c r="D1532" s="2" t="s">
        <v>29852</v>
      </c>
      <c r="E1532" s="2">
        <v>208486</v>
      </c>
    </row>
    <row r="1533" spans="1:5" x14ac:dyDescent="0.25">
      <c r="A1533" s="2">
        <v>203169</v>
      </c>
      <c r="B1533" s="2" t="s">
        <v>38821</v>
      </c>
      <c r="C1533" s="2" t="s">
        <v>38822</v>
      </c>
      <c r="D1533" s="2" t="s">
        <v>38823</v>
      </c>
      <c r="E1533" s="2">
        <v>207461</v>
      </c>
    </row>
    <row r="1534" spans="1:5" x14ac:dyDescent="0.25">
      <c r="A1534" s="2">
        <v>208574</v>
      </c>
      <c r="B1534" s="2" t="s">
        <v>10293</v>
      </c>
      <c r="C1534" s="2" t="s">
        <v>29895</v>
      </c>
      <c r="D1534" s="2" t="s">
        <v>31912</v>
      </c>
      <c r="E1534" s="2">
        <v>208723</v>
      </c>
    </row>
    <row r="1535" spans="1:5" x14ac:dyDescent="0.25">
      <c r="A1535" s="2">
        <v>208449</v>
      </c>
      <c r="B1535" s="2" t="s">
        <v>38820</v>
      </c>
      <c r="C1535" s="2" t="s">
        <v>31247</v>
      </c>
      <c r="D1535" s="2" t="s">
        <v>29895</v>
      </c>
      <c r="E1535" s="2">
        <v>208574</v>
      </c>
    </row>
    <row r="1536" spans="1:5" x14ac:dyDescent="0.25">
      <c r="A1536" s="2">
        <v>208450</v>
      </c>
      <c r="B1536" s="2" t="s">
        <v>38819</v>
      </c>
      <c r="C1536" s="2" t="s">
        <v>35947</v>
      </c>
      <c r="D1536" s="2" t="s">
        <v>33799</v>
      </c>
      <c r="E1536" s="2">
        <v>208590</v>
      </c>
    </row>
    <row r="1537" spans="1:5" x14ac:dyDescent="0.25">
      <c r="A1537" s="2">
        <v>207462</v>
      </c>
      <c r="B1537" s="2" t="s">
        <v>38779</v>
      </c>
      <c r="C1537" s="2" t="s">
        <v>38778</v>
      </c>
      <c r="D1537" s="2" t="s">
        <v>35947</v>
      </c>
      <c r="E1537" s="2">
        <v>208450</v>
      </c>
    </row>
    <row r="1538" spans="1:5" x14ac:dyDescent="0.25">
      <c r="A1538" s="2">
        <v>203170</v>
      </c>
      <c r="B1538" s="2" t="s">
        <v>38817</v>
      </c>
      <c r="C1538" s="2" t="s">
        <v>38818</v>
      </c>
      <c r="D1538" s="2" t="s">
        <v>38778</v>
      </c>
      <c r="E1538" s="2">
        <v>207462</v>
      </c>
    </row>
    <row r="1539" spans="1:5" x14ac:dyDescent="0.25">
      <c r="A1539" s="2">
        <v>203171</v>
      </c>
      <c r="B1539" s="2" t="s">
        <v>10443</v>
      </c>
      <c r="C1539" s="2" t="s">
        <v>38816</v>
      </c>
      <c r="D1539" s="2" t="s">
        <v>38778</v>
      </c>
      <c r="E1539" s="2">
        <v>207462</v>
      </c>
    </row>
    <row r="1540" spans="1:5" x14ac:dyDescent="0.25">
      <c r="A1540" s="2">
        <v>203172</v>
      </c>
      <c r="B1540" s="2" t="s">
        <v>38814</v>
      </c>
      <c r="C1540" s="2" t="s">
        <v>38815</v>
      </c>
      <c r="D1540" s="2" t="s">
        <v>38778</v>
      </c>
      <c r="E1540" s="2">
        <v>207462</v>
      </c>
    </row>
    <row r="1541" spans="1:5" x14ac:dyDescent="0.25">
      <c r="A1541" s="2">
        <v>203173</v>
      </c>
      <c r="B1541" s="2" t="s">
        <v>38812</v>
      </c>
      <c r="C1541" s="2" t="s">
        <v>38813</v>
      </c>
      <c r="D1541" s="2" t="s">
        <v>38778</v>
      </c>
      <c r="E1541" s="2">
        <v>207462</v>
      </c>
    </row>
    <row r="1542" spans="1:5" x14ac:dyDescent="0.25">
      <c r="A1542" s="2">
        <v>203174</v>
      </c>
      <c r="B1542" s="2" t="s">
        <v>38810</v>
      </c>
      <c r="C1542" s="2" t="s">
        <v>38811</v>
      </c>
      <c r="D1542" s="2" t="s">
        <v>38778</v>
      </c>
      <c r="E1542" s="2">
        <v>207462</v>
      </c>
    </row>
    <row r="1543" spans="1:5" x14ac:dyDescent="0.25">
      <c r="A1543" s="2">
        <v>203175</v>
      </c>
      <c r="B1543" s="2" t="s">
        <v>38808</v>
      </c>
      <c r="C1543" s="2" t="s">
        <v>38809</v>
      </c>
      <c r="D1543" s="2" t="s">
        <v>38778</v>
      </c>
      <c r="E1543" s="2">
        <v>207462</v>
      </c>
    </row>
    <row r="1544" spans="1:5" x14ac:dyDescent="0.25">
      <c r="A1544" s="2">
        <v>203176</v>
      </c>
      <c r="B1544" s="2" t="s">
        <v>38806</v>
      </c>
      <c r="C1544" s="2" t="s">
        <v>38807</v>
      </c>
      <c r="D1544" s="2" t="s">
        <v>38778</v>
      </c>
      <c r="E1544" s="2">
        <v>207462</v>
      </c>
    </row>
    <row r="1545" spans="1:5" x14ac:dyDescent="0.25">
      <c r="A1545" s="2">
        <v>203177</v>
      </c>
      <c r="B1545" s="2" t="s">
        <v>38804</v>
      </c>
      <c r="C1545" s="2" t="s">
        <v>38805</v>
      </c>
      <c r="D1545" s="2" t="s">
        <v>38778</v>
      </c>
      <c r="E1545" s="2">
        <v>207462</v>
      </c>
    </row>
    <row r="1546" spans="1:5" x14ac:dyDescent="0.25">
      <c r="A1546" s="2">
        <v>203178</v>
      </c>
      <c r="B1546" s="2" t="s">
        <v>38802</v>
      </c>
      <c r="C1546" s="2" t="s">
        <v>38803</v>
      </c>
      <c r="D1546" s="2" t="s">
        <v>38778</v>
      </c>
      <c r="E1546" s="2">
        <v>207462</v>
      </c>
    </row>
    <row r="1547" spans="1:5" x14ac:dyDescent="0.25">
      <c r="A1547" s="2">
        <v>203179</v>
      </c>
      <c r="B1547" s="2" t="s">
        <v>38800</v>
      </c>
      <c r="C1547" s="2" t="s">
        <v>38801</v>
      </c>
      <c r="D1547" s="2" t="s">
        <v>38778</v>
      </c>
      <c r="E1547" s="2">
        <v>207462</v>
      </c>
    </row>
    <row r="1548" spans="1:5" x14ac:dyDescent="0.25">
      <c r="A1548" s="2">
        <v>203180</v>
      </c>
      <c r="B1548" s="2" t="s">
        <v>38798</v>
      </c>
      <c r="C1548" s="2" t="s">
        <v>38799</v>
      </c>
      <c r="D1548" s="2" t="s">
        <v>38778</v>
      </c>
      <c r="E1548" s="2">
        <v>207462</v>
      </c>
    </row>
    <row r="1549" spans="1:5" x14ac:dyDescent="0.25">
      <c r="A1549" s="2">
        <v>203181</v>
      </c>
      <c r="B1549" s="2" t="s">
        <v>38796</v>
      </c>
      <c r="C1549" s="2" t="s">
        <v>38797</v>
      </c>
      <c r="D1549" s="2" t="s">
        <v>38778</v>
      </c>
      <c r="E1549" s="2">
        <v>207462</v>
      </c>
    </row>
    <row r="1550" spans="1:5" x14ac:dyDescent="0.25">
      <c r="A1550" s="2">
        <v>203182</v>
      </c>
      <c r="B1550" s="2" t="s">
        <v>38794</v>
      </c>
      <c r="C1550" s="2" t="s">
        <v>38795</v>
      </c>
      <c r="D1550" s="2" t="s">
        <v>38778</v>
      </c>
      <c r="E1550" s="2">
        <v>207462</v>
      </c>
    </row>
    <row r="1551" spans="1:5" x14ac:dyDescent="0.25">
      <c r="A1551" s="2">
        <v>203183</v>
      </c>
      <c r="B1551" s="2" t="s">
        <v>38792</v>
      </c>
      <c r="C1551" s="2" t="s">
        <v>38793</v>
      </c>
      <c r="D1551" s="2" t="s">
        <v>38778</v>
      </c>
      <c r="E1551" s="2">
        <v>207462</v>
      </c>
    </row>
    <row r="1552" spans="1:5" x14ac:dyDescent="0.25">
      <c r="A1552" s="2">
        <v>203184</v>
      </c>
      <c r="B1552" s="2" t="s">
        <v>38790</v>
      </c>
      <c r="C1552" s="2" t="s">
        <v>38791</v>
      </c>
      <c r="D1552" s="2" t="s">
        <v>38778</v>
      </c>
      <c r="E1552" s="2">
        <v>207462</v>
      </c>
    </row>
    <row r="1553" spans="1:5" x14ac:dyDescent="0.25">
      <c r="A1553" s="2">
        <v>203185</v>
      </c>
      <c r="B1553" s="2" t="s">
        <v>38788</v>
      </c>
      <c r="C1553" s="2" t="s">
        <v>38789</v>
      </c>
      <c r="D1553" s="2" t="s">
        <v>38778</v>
      </c>
      <c r="E1553" s="2">
        <v>207462</v>
      </c>
    </row>
    <row r="1554" spans="1:5" x14ac:dyDescent="0.25">
      <c r="A1554" s="2">
        <v>203186</v>
      </c>
      <c r="B1554" s="2" t="s">
        <v>38786</v>
      </c>
      <c r="C1554" s="2" t="s">
        <v>38787</v>
      </c>
      <c r="D1554" s="2" t="s">
        <v>38778</v>
      </c>
      <c r="E1554" s="2">
        <v>207462</v>
      </c>
    </row>
    <row r="1555" spans="1:5" x14ac:dyDescent="0.25">
      <c r="A1555" s="2">
        <v>203187</v>
      </c>
      <c r="B1555" s="2" t="s">
        <v>38784</v>
      </c>
      <c r="C1555" s="2" t="s">
        <v>38785</v>
      </c>
      <c r="D1555" s="2" t="s">
        <v>38778</v>
      </c>
      <c r="E1555" s="2">
        <v>207462</v>
      </c>
    </row>
    <row r="1556" spans="1:5" x14ac:dyDescent="0.25">
      <c r="A1556" s="2">
        <v>203188</v>
      </c>
      <c r="B1556" s="2" t="s">
        <v>38782</v>
      </c>
      <c r="C1556" s="2" t="s">
        <v>38783</v>
      </c>
      <c r="D1556" s="2" t="s">
        <v>38778</v>
      </c>
      <c r="E1556" s="2">
        <v>207462</v>
      </c>
    </row>
    <row r="1557" spans="1:5" x14ac:dyDescent="0.25">
      <c r="A1557" s="2">
        <v>203189</v>
      </c>
      <c r="B1557" s="2" t="s">
        <v>38780</v>
      </c>
      <c r="C1557" s="2" t="s">
        <v>38781</v>
      </c>
      <c r="D1557" s="2" t="s">
        <v>38778</v>
      </c>
      <c r="E1557" s="2">
        <v>207462</v>
      </c>
    </row>
    <row r="1558" spans="1:5" x14ac:dyDescent="0.25">
      <c r="A1558" s="2">
        <v>203190</v>
      </c>
      <c r="B1558" s="2" t="s">
        <v>38776</v>
      </c>
      <c r="C1558" s="2" t="s">
        <v>38777</v>
      </c>
      <c r="D1558" s="2" t="s">
        <v>38778</v>
      </c>
      <c r="E1558" s="2">
        <v>207462</v>
      </c>
    </row>
    <row r="1559" spans="1:5" x14ac:dyDescent="0.25">
      <c r="A1559" s="2">
        <v>208708</v>
      </c>
      <c r="B1559" s="2" t="s">
        <v>29495</v>
      </c>
      <c r="C1559" s="2" t="s">
        <v>29982</v>
      </c>
      <c r="D1559" s="2" t="s">
        <v>29934</v>
      </c>
      <c r="E1559" s="2">
        <v>208731</v>
      </c>
    </row>
    <row r="1560" spans="1:5" x14ac:dyDescent="0.25">
      <c r="A1560" s="2">
        <v>207463</v>
      </c>
      <c r="B1560" s="2" t="s">
        <v>38775</v>
      </c>
      <c r="C1560" s="2" t="s">
        <v>38774</v>
      </c>
      <c r="D1560" s="2" t="s">
        <v>31247</v>
      </c>
      <c r="E1560" s="2">
        <v>208449</v>
      </c>
    </row>
    <row r="1561" spans="1:5" x14ac:dyDescent="0.25">
      <c r="A1561" s="2">
        <v>203191</v>
      </c>
      <c r="B1561" s="2" t="s">
        <v>10202</v>
      </c>
      <c r="C1561" s="2" t="s">
        <v>38773</v>
      </c>
      <c r="D1561" s="2" t="s">
        <v>38774</v>
      </c>
      <c r="E1561" s="2">
        <v>207463</v>
      </c>
    </row>
    <row r="1562" spans="1:5" x14ac:dyDescent="0.25">
      <c r="A1562" s="2">
        <v>207464</v>
      </c>
      <c r="B1562" s="2" t="s">
        <v>38771</v>
      </c>
      <c r="C1562" s="2" t="s">
        <v>38770</v>
      </c>
      <c r="D1562" s="2" t="s">
        <v>38772</v>
      </c>
      <c r="E1562" s="2">
        <v>208539</v>
      </c>
    </row>
    <row r="1563" spans="1:5" x14ac:dyDescent="0.25">
      <c r="A1563" s="2">
        <v>203192</v>
      </c>
      <c r="B1563" s="2" t="s">
        <v>38768</v>
      </c>
      <c r="C1563" s="2" t="s">
        <v>38769</v>
      </c>
      <c r="D1563" s="2" t="s">
        <v>38770</v>
      </c>
      <c r="E1563" s="2">
        <v>207464</v>
      </c>
    </row>
    <row r="1564" spans="1:5" x14ac:dyDescent="0.25">
      <c r="A1564" s="2">
        <v>207465</v>
      </c>
      <c r="B1564" s="2" t="s">
        <v>38747</v>
      </c>
      <c r="C1564" s="2" t="s">
        <v>38746</v>
      </c>
      <c r="D1564" s="2" t="s">
        <v>30381</v>
      </c>
      <c r="E1564" s="2">
        <v>208514</v>
      </c>
    </row>
    <row r="1565" spans="1:5" x14ac:dyDescent="0.25">
      <c r="A1565" s="2">
        <v>203193</v>
      </c>
      <c r="B1565" s="2" t="s">
        <v>38766</v>
      </c>
      <c r="C1565" s="2" t="s">
        <v>38767</v>
      </c>
      <c r="D1565" s="2" t="s">
        <v>38746</v>
      </c>
      <c r="E1565" s="2">
        <v>207465</v>
      </c>
    </row>
    <row r="1566" spans="1:5" x14ac:dyDescent="0.25">
      <c r="A1566" s="2">
        <v>203194</v>
      </c>
      <c r="B1566" s="2" t="s">
        <v>38764</v>
      </c>
      <c r="C1566" s="2" t="s">
        <v>38765</v>
      </c>
      <c r="D1566" s="2" t="s">
        <v>38746</v>
      </c>
      <c r="E1566" s="2">
        <v>207465</v>
      </c>
    </row>
    <row r="1567" spans="1:5" x14ac:dyDescent="0.25">
      <c r="A1567" s="2">
        <v>203195</v>
      </c>
      <c r="B1567" s="2" t="s">
        <v>38762</v>
      </c>
      <c r="C1567" s="2" t="s">
        <v>38763</v>
      </c>
      <c r="D1567" s="2" t="s">
        <v>38746</v>
      </c>
      <c r="E1567" s="2">
        <v>207465</v>
      </c>
    </row>
    <row r="1568" spans="1:5" x14ac:dyDescent="0.25">
      <c r="A1568" s="2">
        <v>203196</v>
      </c>
      <c r="B1568" s="2" t="s">
        <v>38760</v>
      </c>
      <c r="C1568" s="2" t="s">
        <v>38761</v>
      </c>
      <c r="D1568" s="2" t="s">
        <v>38746</v>
      </c>
      <c r="E1568" s="2">
        <v>207465</v>
      </c>
    </row>
    <row r="1569" spans="1:5" x14ac:dyDescent="0.25">
      <c r="A1569" s="2">
        <v>203197</v>
      </c>
      <c r="B1569" s="2" t="s">
        <v>38758</v>
      </c>
      <c r="C1569" s="2" t="s">
        <v>38759</v>
      </c>
      <c r="D1569" s="2" t="s">
        <v>38746</v>
      </c>
      <c r="E1569" s="2">
        <v>207465</v>
      </c>
    </row>
    <row r="1570" spans="1:5" x14ac:dyDescent="0.25">
      <c r="A1570" s="2">
        <v>203198</v>
      </c>
      <c r="B1570" s="2" t="s">
        <v>38756</v>
      </c>
      <c r="C1570" s="2" t="s">
        <v>38757</v>
      </c>
      <c r="D1570" s="2" t="s">
        <v>38746</v>
      </c>
      <c r="E1570" s="2">
        <v>207465</v>
      </c>
    </row>
    <row r="1571" spans="1:5" x14ac:dyDescent="0.25">
      <c r="A1571" s="2">
        <v>203199</v>
      </c>
      <c r="B1571" s="2" t="s">
        <v>38754</v>
      </c>
      <c r="C1571" s="2" t="s">
        <v>38755</v>
      </c>
      <c r="D1571" s="2" t="s">
        <v>38746</v>
      </c>
      <c r="E1571" s="2">
        <v>207465</v>
      </c>
    </row>
    <row r="1572" spans="1:5" x14ac:dyDescent="0.25">
      <c r="A1572" s="2">
        <v>203200</v>
      </c>
      <c r="B1572" s="2" t="s">
        <v>38752</v>
      </c>
      <c r="C1572" s="2" t="s">
        <v>38753</v>
      </c>
      <c r="D1572" s="2" t="s">
        <v>38746</v>
      </c>
      <c r="E1572" s="2">
        <v>207465</v>
      </c>
    </row>
    <row r="1573" spans="1:5" x14ac:dyDescent="0.25">
      <c r="A1573" s="2">
        <v>203201</v>
      </c>
      <c r="B1573" s="2" t="s">
        <v>38750</v>
      </c>
      <c r="C1573" s="2" t="s">
        <v>38751</v>
      </c>
      <c r="D1573" s="2" t="s">
        <v>38746</v>
      </c>
      <c r="E1573" s="2">
        <v>207465</v>
      </c>
    </row>
    <row r="1574" spans="1:5" x14ac:dyDescent="0.25">
      <c r="A1574" s="2">
        <v>203202</v>
      </c>
      <c r="B1574" s="2" t="s">
        <v>38748</v>
      </c>
      <c r="C1574" s="2" t="s">
        <v>38749</v>
      </c>
      <c r="D1574" s="2" t="s">
        <v>38746</v>
      </c>
      <c r="E1574" s="2">
        <v>207465</v>
      </c>
    </row>
    <row r="1575" spans="1:5" x14ac:dyDescent="0.25">
      <c r="A1575" s="2">
        <v>203203</v>
      </c>
      <c r="B1575" s="2" t="s">
        <v>38744</v>
      </c>
      <c r="C1575" s="2" t="s">
        <v>38745</v>
      </c>
      <c r="D1575" s="2" t="s">
        <v>38746</v>
      </c>
      <c r="E1575" s="2">
        <v>207465</v>
      </c>
    </row>
    <row r="1576" spans="1:5" x14ac:dyDescent="0.25">
      <c r="A1576" s="2">
        <v>208451</v>
      </c>
      <c r="B1576" s="2" t="s">
        <v>38742</v>
      </c>
      <c r="C1576" s="2" t="s">
        <v>38741</v>
      </c>
      <c r="D1576" s="2" t="s">
        <v>38743</v>
      </c>
      <c r="E1576" s="2">
        <v>208556</v>
      </c>
    </row>
    <row r="1577" spans="1:5" x14ac:dyDescent="0.25">
      <c r="A1577" s="2">
        <v>207466</v>
      </c>
      <c r="B1577" s="2" t="s">
        <v>29494</v>
      </c>
      <c r="C1577" s="2" t="s">
        <v>38739</v>
      </c>
      <c r="D1577" s="2" t="s">
        <v>38741</v>
      </c>
      <c r="E1577" s="2">
        <v>208451</v>
      </c>
    </row>
    <row r="1578" spans="1:5" x14ac:dyDescent="0.25">
      <c r="A1578" s="2">
        <v>203204</v>
      </c>
      <c r="B1578" s="2" t="s">
        <v>291</v>
      </c>
      <c r="C1578" s="2" t="s">
        <v>38740</v>
      </c>
      <c r="D1578" s="2" t="s">
        <v>38739</v>
      </c>
      <c r="E1578" s="2">
        <v>207466</v>
      </c>
    </row>
    <row r="1579" spans="1:5" x14ac:dyDescent="0.25">
      <c r="A1579" s="2">
        <v>203205</v>
      </c>
      <c r="B1579" s="2" t="s">
        <v>38737</v>
      </c>
      <c r="C1579" s="2" t="s">
        <v>38738</v>
      </c>
      <c r="D1579" s="2" t="s">
        <v>38739</v>
      </c>
      <c r="E1579" s="2">
        <v>207466</v>
      </c>
    </row>
    <row r="1580" spans="1:5" x14ac:dyDescent="0.25">
      <c r="A1580" s="2">
        <v>207467</v>
      </c>
      <c r="B1580" s="2" t="s">
        <v>38736</v>
      </c>
      <c r="C1580" s="2" t="s">
        <v>38735</v>
      </c>
      <c r="D1580" s="2" t="s">
        <v>31160</v>
      </c>
      <c r="E1580" s="2">
        <v>208465</v>
      </c>
    </row>
    <row r="1581" spans="1:5" x14ac:dyDescent="0.25">
      <c r="A1581" s="2">
        <v>203206</v>
      </c>
      <c r="B1581" s="2" t="s">
        <v>38733</v>
      </c>
      <c r="C1581" s="2" t="s">
        <v>38734</v>
      </c>
      <c r="D1581" s="2" t="s">
        <v>38735</v>
      </c>
      <c r="E1581" s="2">
        <v>207467</v>
      </c>
    </row>
    <row r="1582" spans="1:5" x14ac:dyDescent="0.25">
      <c r="A1582" s="2">
        <v>207468</v>
      </c>
      <c r="B1582" s="2" t="s">
        <v>38732</v>
      </c>
      <c r="C1582" s="2" t="s">
        <v>38731</v>
      </c>
      <c r="D1582" s="2" t="s">
        <v>31980</v>
      </c>
      <c r="E1582" s="2">
        <v>208413</v>
      </c>
    </row>
    <row r="1583" spans="1:5" x14ac:dyDescent="0.25">
      <c r="A1583" s="2">
        <v>203207</v>
      </c>
      <c r="B1583" s="2" t="s">
        <v>38729</v>
      </c>
      <c r="C1583" s="2" t="s">
        <v>38730</v>
      </c>
      <c r="D1583" s="2" t="s">
        <v>38731</v>
      </c>
      <c r="E1583" s="2">
        <v>207468</v>
      </c>
    </row>
    <row r="1584" spans="1:5" x14ac:dyDescent="0.25">
      <c r="A1584" s="2">
        <v>207469</v>
      </c>
      <c r="B1584" s="2" t="s">
        <v>29491</v>
      </c>
      <c r="C1584" s="2" t="s">
        <v>38722</v>
      </c>
      <c r="D1584" s="2" t="s">
        <v>29952</v>
      </c>
      <c r="E1584" s="2">
        <v>208601</v>
      </c>
    </row>
    <row r="1585" spans="1:5" x14ac:dyDescent="0.25">
      <c r="A1585" s="2">
        <v>203208</v>
      </c>
      <c r="B1585" s="2" t="s">
        <v>38727</v>
      </c>
      <c r="C1585" s="2" t="s">
        <v>38728</v>
      </c>
      <c r="D1585" s="2" t="s">
        <v>38722</v>
      </c>
      <c r="E1585" s="2">
        <v>207469</v>
      </c>
    </row>
    <row r="1586" spans="1:5" x14ac:dyDescent="0.25">
      <c r="A1586" s="2">
        <v>203209</v>
      </c>
      <c r="B1586" s="2" t="s">
        <v>38725</v>
      </c>
      <c r="C1586" s="2" t="s">
        <v>38726</v>
      </c>
      <c r="D1586" s="2" t="s">
        <v>38722</v>
      </c>
      <c r="E1586" s="2">
        <v>207469</v>
      </c>
    </row>
    <row r="1587" spans="1:5" x14ac:dyDescent="0.25">
      <c r="A1587" s="2">
        <v>203210</v>
      </c>
      <c r="B1587" s="2" t="s">
        <v>38723</v>
      </c>
      <c r="C1587" s="2" t="s">
        <v>38724</v>
      </c>
      <c r="D1587" s="2" t="s">
        <v>38722</v>
      </c>
      <c r="E1587" s="2">
        <v>207469</v>
      </c>
    </row>
    <row r="1588" spans="1:5" x14ac:dyDescent="0.25">
      <c r="A1588" s="2">
        <v>203211</v>
      </c>
      <c r="B1588" s="2" t="s">
        <v>160</v>
      </c>
      <c r="C1588" s="2" t="s">
        <v>38721</v>
      </c>
      <c r="D1588" s="2" t="s">
        <v>38722</v>
      </c>
      <c r="E1588" s="2">
        <v>207469</v>
      </c>
    </row>
    <row r="1589" spans="1:5" x14ac:dyDescent="0.25">
      <c r="A1589" s="2">
        <v>207470</v>
      </c>
      <c r="B1589" s="2" t="s">
        <v>29488</v>
      </c>
      <c r="C1589" s="2" t="s">
        <v>38718</v>
      </c>
      <c r="D1589" s="2" t="s">
        <v>29952</v>
      </c>
      <c r="E1589" s="2">
        <v>208601</v>
      </c>
    </row>
    <row r="1590" spans="1:5" x14ac:dyDescent="0.25">
      <c r="A1590" s="2">
        <v>203212</v>
      </c>
      <c r="B1590" s="2" t="s">
        <v>38719</v>
      </c>
      <c r="C1590" s="2" t="s">
        <v>38720</v>
      </c>
      <c r="D1590" s="2" t="s">
        <v>38718</v>
      </c>
      <c r="E1590" s="2">
        <v>207470</v>
      </c>
    </row>
    <row r="1591" spans="1:5" x14ac:dyDescent="0.25">
      <c r="A1591" s="2">
        <v>203213</v>
      </c>
      <c r="B1591" s="2" t="s">
        <v>305</v>
      </c>
      <c r="C1591" s="2" t="s">
        <v>38717</v>
      </c>
      <c r="D1591" s="2" t="s">
        <v>38718</v>
      </c>
      <c r="E1591" s="2">
        <v>207470</v>
      </c>
    </row>
    <row r="1592" spans="1:5" x14ac:dyDescent="0.25">
      <c r="A1592" s="2">
        <v>207471</v>
      </c>
      <c r="B1592" s="2" t="s">
        <v>38709</v>
      </c>
      <c r="C1592" s="2" t="s">
        <v>38708</v>
      </c>
      <c r="D1592" s="2" t="s">
        <v>29919</v>
      </c>
      <c r="E1592" s="2">
        <v>208519</v>
      </c>
    </row>
    <row r="1593" spans="1:5" x14ac:dyDescent="0.25">
      <c r="A1593" s="2">
        <v>203214</v>
      </c>
      <c r="B1593" s="2" t="s">
        <v>38715</v>
      </c>
      <c r="C1593" s="2" t="s">
        <v>38716</v>
      </c>
      <c r="D1593" s="2" t="s">
        <v>38708</v>
      </c>
      <c r="E1593" s="2">
        <v>207471</v>
      </c>
    </row>
    <row r="1594" spans="1:5" x14ac:dyDescent="0.25">
      <c r="A1594" s="2">
        <v>203215</v>
      </c>
      <c r="B1594" s="2" t="s">
        <v>38713</v>
      </c>
      <c r="C1594" s="2" t="s">
        <v>38714</v>
      </c>
      <c r="D1594" s="2" t="s">
        <v>38708</v>
      </c>
      <c r="E1594" s="2">
        <v>207471</v>
      </c>
    </row>
    <row r="1595" spans="1:5" x14ac:dyDescent="0.25">
      <c r="A1595" s="2">
        <v>203216</v>
      </c>
      <c r="B1595" s="2" t="s">
        <v>10060</v>
      </c>
      <c r="C1595" s="2" t="s">
        <v>38712</v>
      </c>
      <c r="D1595" s="2" t="s">
        <v>38708</v>
      </c>
      <c r="E1595" s="2">
        <v>207471</v>
      </c>
    </row>
    <row r="1596" spans="1:5" x14ac:dyDescent="0.25">
      <c r="A1596" s="2">
        <v>203217</v>
      </c>
      <c r="B1596" s="2" t="s">
        <v>38710</v>
      </c>
      <c r="C1596" s="2" t="s">
        <v>38711</v>
      </c>
      <c r="D1596" s="2" t="s">
        <v>38708</v>
      </c>
      <c r="E1596" s="2">
        <v>207471</v>
      </c>
    </row>
    <row r="1597" spans="1:5" x14ac:dyDescent="0.25">
      <c r="A1597" s="2">
        <v>203218</v>
      </c>
      <c r="B1597" s="2" t="s">
        <v>10021</v>
      </c>
      <c r="C1597" s="2" t="s">
        <v>38707</v>
      </c>
      <c r="D1597" s="2" t="s">
        <v>38708</v>
      </c>
      <c r="E1597" s="2">
        <v>207471</v>
      </c>
    </row>
    <row r="1598" spans="1:5" x14ac:dyDescent="0.25">
      <c r="A1598" s="2">
        <v>207472</v>
      </c>
      <c r="B1598" s="2" t="s">
        <v>38706</v>
      </c>
      <c r="C1598" s="2" t="s">
        <v>38705</v>
      </c>
      <c r="D1598" s="2" t="s">
        <v>35970</v>
      </c>
      <c r="E1598" s="2">
        <v>208607</v>
      </c>
    </row>
    <row r="1599" spans="1:5" x14ac:dyDescent="0.25">
      <c r="A1599" s="2">
        <v>203219</v>
      </c>
      <c r="B1599" s="2" t="s">
        <v>38703</v>
      </c>
      <c r="C1599" s="2" t="s">
        <v>38704</v>
      </c>
      <c r="D1599" s="2" t="s">
        <v>38705</v>
      </c>
      <c r="E1599" s="2">
        <v>207472</v>
      </c>
    </row>
    <row r="1600" spans="1:5" x14ac:dyDescent="0.25">
      <c r="A1600" s="2">
        <v>207473</v>
      </c>
      <c r="B1600" s="2" t="s">
        <v>38699</v>
      </c>
      <c r="C1600" s="2" t="s">
        <v>38698</v>
      </c>
      <c r="D1600" s="2" t="s">
        <v>31794</v>
      </c>
      <c r="E1600" s="2">
        <v>208476</v>
      </c>
    </row>
    <row r="1601" spans="1:5" x14ac:dyDescent="0.25">
      <c r="A1601" s="2">
        <v>203220</v>
      </c>
      <c r="B1601" s="2" t="s">
        <v>38701</v>
      </c>
      <c r="C1601" s="2" t="s">
        <v>38702</v>
      </c>
      <c r="D1601" s="2" t="s">
        <v>38698</v>
      </c>
      <c r="E1601" s="2">
        <v>207473</v>
      </c>
    </row>
    <row r="1602" spans="1:5" x14ac:dyDescent="0.25">
      <c r="A1602" s="2">
        <v>203221</v>
      </c>
      <c r="B1602" s="2" t="s">
        <v>10628</v>
      </c>
      <c r="C1602" s="2" t="s">
        <v>38700</v>
      </c>
      <c r="D1602" s="2" t="s">
        <v>38698</v>
      </c>
      <c r="E1602" s="2">
        <v>207473</v>
      </c>
    </row>
    <row r="1603" spans="1:5" x14ac:dyDescent="0.25">
      <c r="A1603" s="2">
        <v>203222</v>
      </c>
      <c r="B1603" s="2" t="s">
        <v>38696</v>
      </c>
      <c r="C1603" s="2" t="s">
        <v>38697</v>
      </c>
      <c r="D1603" s="2" t="s">
        <v>38698</v>
      </c>
      <c r="E1603" s="2">
        <v>207473</v>
      </c>
    </row>
    <row r="1604" spans="1:5" x14ac:dyDescent="0.25">
      <c r="A1604" s="2">
        <v>207474</v>
      </c>
      <c r="B1604" s="2" t="s">
        <v>38695</v>
      </c>
      <c r="C1604" s="2" t="s">
        <v>38694</v>
      </c>
      <c r="D1604" s="2" t="s">
        <v>37346</v>
      </c>
      <c r="E1604" s="2">
        <v>208575</v>
      </c>
    </row>
    <row r="1605" spans="1:5" x14ac:dyDescent="0.25">
      <c r="A1605" s="2">
        <v>203223</v>
      </c>
      <c r="B1605" s="2" t="s">
        <v>38692</v>
      </c>
      <c r="C1605" s="2" t="s">
        <v>38693</v>
      </c>
      <c r="D1605" s="2" t="s">
        <v>38694</v>
      </c>
      <c r="E1605" s="2">
        <v>207474</v>
      </c>
    </row>
    <row r="1606" spans="1:5" x14ac:dyDescent="0.25">
      <c r="A1606" s="2">
        <v>208575</v>
      </c>
      <c r="B1606" s="2" t="s">
        <v>38691</v>
      </c>
      <c r="C1606" s="2" t="s">
        <v>37346</v>
      </c>
      <c r="D1606" s="2" t="s">
        <v>30240</v>
      </c>
      <c r="E1606" s="2">
        <v>208725</v>
      </c>
    </row>
    <row r="1607" spans="1:5" x14ac:dyDescent="0.25">
      <c r="A1607" s="2">
        <v>207475</v>
      </c>
      <c r="B1607" s="2" t="s">
        <v>38690</v>
      </c>
      <c r="C1607" s="2" t="s">
        <v>38689</v>
      </c>
      <c r="D1607" s="2" t="s">
        <v>29973</v>
      </c>
      <c r="E1607" s="2">
        <v>208553</v>
      </c>
    </row>
    <row r="1608" spans="1:5" x14ac:dyDescent="0.25">
      <c r="A1608" s="2">
        <v>203224</v>
      </c>
      <c r="B1608" s="2" t="s">
        <v>38687</v>
      </c>
      <c r="C1608" s="2" t="s">
        <v>38688</v>
      </c>
      <c r="D1608" s="2" t="s">
        <v>38689</v>
      </c>
      <c r="E1608" s="2">
        <v>207475</v>
      </c>
    </row>
    <row r="1609" spans="1:5" x14ac:dyDescent="0.25">
      <c r="A1609" s="2">
        <v>207476</v>
      </c>
      <c r="B1609" s="2" t="s">
        <v>38686</v>
      </c>
      <c r="C1609" s="2" t="s">
        <v>38685</v>
      </c>
      <c r="D1609" s="2" t="s">
        <v>30381</v>
      </c>
      <c r="E1609" s="2">
        <v>208514</v>
      </c>
    </row>
    <row r="1610" spans="1:5" x14ac:dyDescent="0.25">
      <c r="A1610" s="2">
        <v>203225</v>
      </c>
      <c r="B1610" s="2" t="s">
        <v>38683</v>
      </c>
      <c r="C1610" s="2" t="s">
        <v>38684</v>
      </c>
      <c r="D1610" s="2" t="s">
        <v>38685</v>
      </c>
      <c r="E1610" s="2">
        <v>207476</v>
      </c>
    </row>
    <row r="1611" spans="1:5" x14ac:dyDescent="0.25">
      <c r="A1611" s="2">
        <v>208576</v>
      </c>
      <c r="B1611" s="2" t="s">
        <v>29485</v>
      </c>
      <c r="C1611" s="2" t="s">
        <v>37549</v>
      </c>
      <c r="D1611" s="2" t="s">
        <v>30370</v>
      </c>
      <c r="E1611" s="2">
        <v>208700</v>
      </c>
    </row>
    <row r="1612" spans="1:5" x14ac:dyDescent="0.25">
      <c r="A1612" s="2">
        <v>208452</v>
      </c>
      <c r="B1612" s="2" t="s">
        <v>38682</v>
      </c>
      <c r="C1612" s="2" t="s">
        <v>36443</v>
      </c>
      <c r="D1612" s="2" t="s">
        <v>37549</v>
      </c>
      <c r="E1612" s="2">
        <v>208576</v>
      </c>
    </row>
    <row r="1613" spans="1:5" x14ac:dyDescent="0.25">
      <c r="A1613" s="2">
        <v>207477</v>
      </c>
      <c r="B1613" s="2" t="s">
        <v>29480</v>
      </c>
      <c r="C1613" s="2" t="s">
        <v>38660</v>
      </c>
      <c r="D1613" s="2" t="s">
        <v>36443</v>
      </c>
      <c r="E1613" s="2">
        <v>208452</v>
      </c>
    </row>
    <row r="1614" spans="1:5" x14ac:dyDescent="0.25">
      <c r="A1614" s="2">
        <v>203226</v>
      </c>
      <c r="B1614" s="2" t="s">
        <v>38680</v>
      </c>
      <c r="C1614" s="2" t="s">
        <v>38681</v>
      </c>
      <c r="D1614" s="2" t="s">
        <v>38660</v>
      </c>
      <c r="E1614" s="2">
        <v>207477</v>
      </c>
    </row>
    <row r="1615" spans="1:5" x14ac:dyDescent="0.25">
      <c r="A1615" s="2">
        <v>203227</v>
      </c>
      <c r="B1615" s="2" t="s">
        <v>152</v>
      </c>
      <c r="C1615" s="2" t="s">
        <v>38679</v>
      </c>
      <c r="D1615" s="2" t="s">
        <v>38660</v>
      </c>
      <c r="E1615" s="2">
        <v>207477</v>
      </c>
    </row>
    <row r="1616" spans="1:5" x14ac:dyDescent="0.25">
      <c r="A1616" s="2">
        <v>203228</v>
      </c>
      <c r="B1616" s="2" t="s">
        <v>38677</v>
      </c>
      <c r="C1616" s="2" t="s">
        <v>38678</v>
      </c>
      <c r="D1616" s="2" t="s">
        <v>38660</v>
      </c>
      <c r="E1616" s="2">
        <v>207477</v>
      </c>
    </row>
    <row r="1617" spans="1:5" x14ac:dyDescent="0.25">
      <c r="A1617" s="2">
        <v>203229</v>
      </c>
      <c r="B1617" s="2" t="s">
        <v>154</v>
      </c>
      <c r="C1617" s="2" t="s">
        <v>38676</v>
      </c>
      <c r="D1617" s="2" t="s">
        <v>38660</v>
      </c>
      <c r="E1617" s="2">
        <v>207477</v>
      </c>
    </row>
    <row r="1618" spans="1:5" x14ac:dyDescent="0.25">
      <c r="A1618" s="2">
        <v>203230</v>
      </c>
      <c r="B1618" s="2" t="s">
        <v>177</v>
      </c>
      <c r="C1618" s="2" t="s">
        <v>38675</v>
      </c>
      <c r="D1618" s="2" t="s">
        <v>38660</v>
      </c>
      <c r="E1618" s="2">
        <v>207477</v>
      </c>
    </row>
    <row r="1619" spans="1:5" x14ac:dyDescent="0.25">
      <c r="A1619" s="2">
        <v>203231</v>
      </c>
      <c r="B1619" s="2" t="s">
        <v>38673</v>
      </c>
      <c r="C1619" s="2" t="s">
        <v>38674</v>
      </c>
      <c r="D1619" s="2" t="s">
        <v>38660</v>
      </c>
      <c r="E1619" s="2">
        <v>207477</v>
      </c>
    </row>
    <row r="1620" spans="1:5" x14ac:dyDescent="0.25">
      <c r="A1620" s="2">
        <v>203232</v>
      </c>
      <c r="B1620" s="2" t="s">
        <v>38671</v>
      </c>
      <c r="C1620" s="2" t="s">
        <v>38672</v>
      </c>
      <c r="D1620" s="2" t="s">
        <v>38660</v>
      </c>
      <c r="E1620" s="2">
        <v>207477</v>
      </c>
    </row>
    <row r="1621" spans="1:5" x14ac:dyDescent="0.25">
      <c r="A1621" s="2">
        <v>203233</v>
      </c>
      <c r="B1621" s="2" t="s">
        <v>38669</v>
      </c>
      <c r="C1621" s="2" t="s">
        <v>38670</v>
      </c>
      <c r="D1621" s="2" t="s">
        <v>38660</v>
      </c>
      <c r="E1621" s="2">
        <v>207477</v>
      </c>
    </row>
    <row r="1622" spans="1:5" x14ac:dyDescent="0.25">
      <c r="A1622" s="2">
        <v>203234</v>
      </c>
      <c r="B1622" s="2" t="s">
        <v>158</v>
      </c>
      <c r="C1622" s="2" t="s">
        <v>38668</v>
      </c>
      <c r="D1622" s="2" t="s">
        <v>38660</v>
      </c>
      <c r="E1622" s="2">
        <v>207477</v>
      </c>
    </row>
    <row r="1623" spans="1:5" x14ac:dyDescent="0.25">
      <c r="A1623" s="2">
        <v>203235</v>
      </c>
      <c r="B1623" s="2" t="s">
        <v>38666</v>
      </c>
      <c r="C1623" s="2" t="s">
        <v>38667</v>
      </c>
      <c r="D1623" s="2" t="s">
        <v>38660</v>
      </c>
      <c r="E1623" s="2">
        <v>207477</v>
      </c>
    </row>
    <row r="1624" spans="1:5" x14ac:dyDescent="0.25">
      <c r="A1624" s="2">
        <v>203236</v>
      </c>
      <c r="B1624" s="2" t="s">
        <v>38664</v>
      </c>
      <c r="C1624" s="2" t="s">
        <v>38665</v>
      </c>
      <c r="D1624" s="2" t="s">
        <v>38660</v>
      </c>
      <c r="E1624" s="2">
        <v>207477</v>
      </c>
    </row>
    <row r="1625" spans="1:5" x14ac:dyDescent="0.25">
      <c r="A1625" s="2">
        <v>203237</v>
      </c>
      <c r="B1625" s="2" t="s">
        <v>10388</v>
      </c>
      <c r="C1625" s="2" t="s">
        <v>38663</v>
      </c>
      <c r="D1625" s="2" t="s">
        <v>38660</v>
      </c>
      <c r="E1625" s="2">
        <v>207477</v>
      </c>
    </row>
    <row r="1626" spans="1:5" x14ac:dyDescent="0.25">
      <c r="A1626" s="2">
        <v>203238</v>
      </c>
      <c r="B1626" s="2" t="s">
        <v>38661</v>
      </c>
      <c r="C1626" s="2" t="s">
        <v>38662</v>
      </c>
      <c r="D1626" s="2" t="s">
        <v>38660</v>
      </c>
      <c r="E1626" s="2">
        <v>207477</v>
      </c>
    </row>
    <row r="1627" spans="1:5" x14ac:dyDescent="0.25">
      <c r="A1627" s="2">
        <v>203239</v>
      </c>
      <c r="B1627" s="2" t="s">
        <v>38658</v>
      </c>
      <c r="C1627" s="2" t="s">
        <v>38659</v>
      </c>
      <c r="D1627" s="2" t="s">
        <v>38660</v>
      </c>
      <c r="E1627" s="2">
        <v>207477</v>
      </c>
    </row>
    <row r="1628" spans="1:5" x14ac:dyDescent="0.25">
      <c r="A1628" s="2">
        <v>207478</v>
      </c>
      <c r="B1628" s="2" t="s">
        <v>29477</v>
      </c>
      <c r="C1628" s="2" t="s">
        <v>38657</v>
      </c>
      <c r="D1628" s="2" t="s">
        <v>31373</v>
      </c>
      <c r="E1628" s="2">
        <v>208580</v>
      </c>
    </row>
    <row r="1629" spans="1:5" x14ac:dyDescent="0.25">
      <c r="A1629" s="2">
        <v>203240</v>
      </c>
      <c r="B1629" s="2" t="s">
        <v>134</v>
      </c>
      <c r="C1629" s="2" t="s">
        <v>38656</v>
      </c>
      <c r="D1629" s="2" t="s">
        <v>38657</v>
      </c>
      <c r="E1629" s="2">
        <v>207478</v>
      </c>
    </row>
    <row r="1630" spans="1:5" x14ac:dyDescent="0.25">
      <c r="A1630" s="2">
        <v>207479</v>
      </c>
      <c r="B1630" s="2" t="s">
        <v>38655</v>
      </c>
      <c r="C1630" s="2" t="s">
        <v>38654</v>
      </c>
      <c r="D1630" s="2" t="s">
        <v>30761</v>
      </c>
      <c r="E1630" s="2">
        <v>208528</v>
      </c>
    </row>
    <row r="1631" spans="1:5" x14ac:dyDescent="0.25">
      <c r="A1631" s="2">
        <v>203241</v>
      </c>
      <c r="B1631" s="2" t="s">
        <v>38652</v>
      </c>
      <c r="C1631" s="2" t="s">
        <v>38653</v>
      </c>
      <c r="D1631" s="2" t="s">
        <v>38654</v>
      </c>
      <c r="E1631" s="2">
        <v>207479</v>
      </c>
    </row>
    <row r="1632" spans="1:5" x14ac:dyDescent="0.25">
      <c r="A1632" s="2">
        <v>207480</v>
      </c>
      <c r="B1632" s="2" t="s">
        <v>38651</v>
      </c>
      <c r="C1632" s="2" t="s">
        <v>38650</v>
      </c>
      <c r="D1632" s="2" t="s">
        <v>33160</v>
      </c>
      <c r="E1632" s="2">
        <v>208473</v>
      </c>
    </row>
    <row r="1633" spans="1:5" x14ac:dyDescent="0.25">
      <c r="A1633" s="2">
        <v>203242</v>
      </c>
      <c r="B1633" s="2" t="s">
        <v>38648</v>
      </c>
      <c r="C1633" s="2" t="s">
        <v>38649</v>
      </c>
      <c r="D1633" s="2" t="s">
        <v>38650</v>
      </c>
      <c r="E1633" s="2">
        <v>207480</v>
      </c>
    </row>
    <row r="1634" spans="1:5" x14ac:dyDescent="0.25">
      <c r="A1634" s="2">
        <v>207481</v>
      </c>
      <c r="B1634" s="2" t="s">
        <v>38647</v>
      </c>
      <c r="C1634" s="2" t="s">
        <v>38646</v>
      </c>
      <c r="D1634" s="2" t="s">
        <v>29852</v>
      </c>
      <c r="E1634" s="2">
        <v>208486</v>
      </c>
    </row>
    <row r="1635" spans="1:5" x14ac:dyDescent="0.25">
      <c r="A1635" s="2">
        <v>203243</v>
      </c>
      <c r="B1635" s="2" t="s">
        <v>38644</v>
      </c>
      <c r="C1635" s="2" t="s">
        <v>38645</v>
      </c>
      <c r="D1635" s="2" t="s">
        <v>38646</v>
      </c>
      <c r="E1635" s="2">
        <v>207481</v>
      </c>
    </row>
    <row r="1636" spans="1:5" x14ac:dyDescent="0.25">
      <c r="A1636" s="2">
        <v>207482</v>
      </c>
      <c r="B1636" s="2" t="s">
        <v>38635</v>
      </c>
      <c r="C1636" s="2" t="s">
        <v>38634</v>
      </c>
      <c r="D1636" s="2" t="s">
        <v>32087</v>
      </c>
      <c r="E1636" s="2">
        <v>208634</v>
      </c>
    </row>
    <row r="1637" spans="1:5" x14ac:dyDescent="0.25">
      <c r="A1637" s="2">
        <v>203244</v>
      </c>
      <c r="B1637" s="2" t="s">
        <v>38642</v>
      </c>
      <c r="C1637" s="2" t="s">
        <v>38643</v>
      </c>
      <c r="D1637" s="2" t="s">
        <v>38634</v>
      </c>
      <c r="E1637" s="2">
        <v>207482</v>
      </c>
    </row>
    <row r="1638" spans="1:5" x14ac:dyDescent="0.25">
      <c r="A1638" s="2">
        <v>203245</v>
      </c>
      <c r="B1638" s="2" t="s">
        <v>38640</v>
      </c>
      <c r="C1638" s="2" t="s">
        <v>38641</v>
      </c>
      <c r="D1638" s="2" t="s">
        <v>38634</v>
      </c>
      <c r="E1638" s="2">
        <v>207482</v>
      </c>
    </row>
    <row r="1639" spans="1:5" x14ac:dyDescent="0.25">
      <c r="A1639" s="2">
        <v>203246</v>
      </c>
      <c r="B1639" s="2" t="s">
        <v>38638</v>
      </c>
      <c r="C1639" s="2" t="s">
        <v>38639</v>
      </c>
      <c r="D1639" s="2" t="s">
        <v>38634</v>
      </c>
      <c r="E1639" s="2">
        <v>207482</v>
      </c>
    </row>
    <row r="1640" spans="1:5" x14ac:dyDescent="0.25">
      <c r="A1640" s="2">
        <v>203247</v>
      </c>
      <c r="B1640" s="2" t="s">
        <v>38636</v>
      </c>
      <c r="C1640" s="2" t="s">
        <v>38637</v>
      </c>
      <c r="D1640" s="2" t="s">
        <v>38634</v>
      </c>
      <c r="E1640" s="2">
        <v>207482</v>
      </c>
    </row>
    <row r="1641" spans="1:5" x14ac:dyDescent="0.25">
      <c r="A1641" s="2">
        <v>203248</v>
      </c>
      <c r="B1641" s="2" t="s">
        <v>38632</v>
      </c>
      <c r="C1641" s="2" t="s">
        <v>38633</v>
      </c>
      <c r="D1641" s="2" t="s">
        <v>38634</v>
      </c>
      <c r="E1641" s="2">
        <v>207482</v>
      </c>
    </row>
    <row r="1642" spans="1:5" x14ac:dyDescent="0.25">
      <c r="A1642" s="2">
        <v>207483</v>
      </c>
      <c r="B1642" s="2" t="s">
        <v>38631</v>
      </c>
      <c r="C1642" s="2" t="s">
        <v>38630</v>
      </c>
      <c r="D1642" s="2" t="s">
        <v>30049</v>
      </c>
      <c r="E1642" s="2">
        <v>208524</v>
      </c>
    </row>
    <row r="1643" spans="1:5" x14ac:dyDescent="0.25">
      <c r="A1643" s="2">
        <v>203249</v>
      </c>
      <c r="B1643" s="2" t="s">
        <v>38628</v>
      </c>
      <c r="C1643" s="2" t="s">
        <v>38629</v>
      </c>
      <c r="D1643" s="2" t="s">
        <v>38630</v>
      </c>
      <c r="E1643" s="2">
        <v>207483</v>
      </c>
    </row>
    <row r="1644" spans="1:5" x14ac:dyDescent="0.25">
      <c r="A1644" s="2">
        <v>207484</v>
      </c>
      <c r="B1644" s="2" t="s">
        <v>38625</v>
      </c>
      <c r="C1644" s="2" t="s">
        <v>38624</v>
      </c>
      <c r="D1644" s="2" t="s">
        <v>30381</v>
      </c>
      <c r="E1644" s="2">
        <v>208514</v>
      </c>
    </row>
    <row r="1645" spans="1:5" x14ac:dyDescent="0.25">
      <c r="A1645" s="2">
        <v>203250</v>
      </c>
      <c r="B1645" s="2" t="s">
        <v>38626</v>
      </c>
      <c r="C1645" s="2" t="s">
        <v>38627</v>
      </c>
      <c r="D1645" s="2" t="s">
        <v>38624</v>
      </c>
      <c r="E1645" s="2">
        <v>207484</v>
      </c>
    </row>
    <row r="1646" spans="1:5" x14ac:dyDescent="0.25">
      <c r="A1646" s="2">
        <v>203251</v>
      </c>
      <c r="B1646" s="2" t="s">
        <v>38622</v>
      </c>
      <c r="C1646" s="2" t="s">
        <v>38623</v>
      </c>
      <c r="D1646" s="2" t="s">
        <v>38624</v>
      </c>
      <c r="E1646" s="2">
        <v>207484</v>
      </c>
    </row>
    <row r="1647" spans="1:5" x14ac:dyDescent="0.25">
      <c r="A1647" s="2">
        <v>207485</v>
      </c>
      <c r="B1647" s="2" t="s">
        <v>29474</v>
      </c>
      <c r="C1647" s="2" t="s">
        <v>38621</v>
      </c>
      <c r="D1647" s="2" t="s">
        <v>29978</v>
      </c>
      <c r="E1647" s="2">
        <v>208488</v>
      </c>
    </row>
    <row r="1648" spans="1:5" x14ac:dyDescent="0.25">
      <c r="A1648" s="2">
        <v>203252</v>
      </c>
      <c r="B1648" s="2" t="s">
        <v>113</v>
      </c>
      <c r="C1648" s="2" t="s">
        <v>38620</v>
      </c>
      <c r="D1648" s="2" t="s">
        <v>38621</v>
      </c>
      <c r="E1648" s="2">
        <v>207485</v>
      </c>
    </row>
    <row r="1649" spans="1:5" x14ac:dyDescent="0.25">
      <c r="A1649" s="2">
        <v>207486</v>
      </c>
      <c r="B1649" s="2" t="s">
        <v>38619</v>
      </c>
      <c r="C1649" s="2" t="s">
        <v>38618</v>
      </c>
      <c r="D1649" s="2" t="s">
        <v>35489</v>
      </c>
      <c r="E1649" s="2">
        <v>208485</v>
      </c>
    </row>
    <row r="1650" spans="1:5" x14ac:dyDescent="0.25">
      <c r="A1650" s="2">
        <v>203253</v>
      </c>
      <c r="B1650" s="2" t="s">
        <v>38616</v>
      </c>
      <c r="C1650" s="2" t="s">
        <v>38617</v>
      </c>
      <c r="D1650" s="2" t="s">
        <v>38618</v>
      </c>
      <c r="E1650" s="2">
        <v>207486</v>
      </c>
    </row>
    <row r="1651" spans="1:5" x14ac:dyDescent="0.25">
      <c r="A1651" s="2">
        <v>207487</v>
      </c>
      <c r="B1651" s="2" t="s">
        <v>38614</v>
      </c>
      <c r="C1651" s="2" t="s">
        <v>38613</v>
      </c>
      <c r="D1651" s="2" t="s">
        <v>38615</v>
      </c>
      <c r="E1651" s="2">
        <v>208432</v>
      </c>
    </row>
    <row r="1652" spans="1:5" x14ac:dyDescent="0.25">
      <c r="A1652" s="2">
        <v>203254</v>
      </c>
      <c r="B1652" s="2" t="s">
        <v>38611</v>
      </c>
      <c r="C1652" s="2" t="s">
        <v>38612</v>
      </c>
      <c r="D1652" s="2" t="s">
        <v>38613</v>
      </c>
      <c r="E1652" s="2">
        <v>207487</v>
      </c>
    </row>
    <row r="1653" spans="1:5" x14ac:dyDescent="0.25">
      <c r="A1653" s="2">
        <v>207488</v>
      </c>
      <c r="B1653" s="2" t="s">
        <v>38610</v>
      </c>
      <c r="C1653" s="2" t="s">
        <v>38609</v>
      </c>
      <c r="D1653" s="2" t="s">
        <v>32545</v>
      </c>
      <c r="E1653" s="2">
        <v>208464</v>
      </c>
    </row>
    <row r="1654" spans="1:5" x14ac:dyDescent="0.25">
      <c r="A1654" s="2">
        <v>203255</v>
      </c>
      <c r="B1654" s="2" t="s">
        <v>38607</v>
      </c>
      <c r="C1654" s="2" t="s">
        <v>38608</v>
      </c>
      <c r="D1654" s="2" t="s">
        <v>38609</v>
      </c>
      <c r="E1654" s="2">
        <v>207488</v>
      </c>
    </row>
    <row r="1655" spans="1:5" x14ac:dyDescent="0.25">
      <c r="A1655" s="2">
        <v>208577</v>
      </c>
      <c r="B1655" s="2" t="s">
        <v>29471</v>
      </c>
      <c r="C1655" s="2" t="s">
        <v>36586</v>
      </c>
      <c r="D1655" s="2" t="s">
        <v>33027</v>
      </c>
      <c r="E1655" s="2">
        <v>208722</v>
      </c>
    </row>
    <row r="1656" spans="1:5" x14ac:dyDescent="0.25">
      <c r="A1656" s="2">
        <v>207489</v>
      </c>
      <c r="B1656" s="2" t="s">
        <v>38589</v>
      </c>
      <c r="C1656" s="2" t="s">
        <v>38588</v>
      </c>
      <c r="D1656" s="2" t="s">
        <v>32105</v>
      </c>
      <c r="E1656" s="2">
        <v>208602</v>
      </c>
    </row>
    <row r="1657" spans="1:5" x14ac:dyDescent="0.25">
      <c r="A1657" s="2">
        <v>203256</v>
      </c>
      <c r="B1657" s="2" t="s">
        <v>38605</v>
      </c>
      <c r="C1657" s="2" t="s">
        <v>38606</v>
      </c>
      <c r="D1657" s="2" t="s">
        <v>38588</v>
      </c>
      <c r="E1657" s="2">
        <v>207489</v>
      </c>
    </row>
    <row r="1658" spans="1:5" x14ac:dyDescent="0.25">
      <c r="A1658" s="2">
        <v>203257</v>
      </c>
      <c r="B1658" s="2" t="s">
        <v>38603</v>
      </c>
      <c r="C1658" s="2" t="s">
        <v>38604</v>
      </c>
      <c r="D1658" s="2" t="s">
        <v>38588</v>
      </c>
      <c r="E1658" s="2">
        <v>207489</v>
      </c>
    </row>
    <row r="1659" spans="1:5" x14ac:dyDescent="0.25">
      <c r="A1659" s="2">
        <v>203258</v>
      </c>
      <c r="B1659" s="2" t="s">
        <v>38601</v>
      </c>
      <c r="C1659" s="2" t="s">
        <v>38602</v>
      </c>
      <c r="D1659" s="2" t="s">
        <v>38588</v>
      </c>
      <c r="E1659" s="2">
        <v>207489</v>
      </c>
    </row>
    <row r="1660" spans="1:5" x14ac:dyDescent="0.25">
      <c r="A1660" s="2">
        <v>203259</v>
      </c>
      <c r="B1660" s="2" t="s">
        <v>38599</v>
      </c>
      <c r="C1660" s="2" t="s">
        <v>38600</v>
      </c>
      <c r="D1660" s="2" t="s">
        <v>38588</v>
      </c>
      <c r="E1660" s="2">
        <v>207489</v>
      </c>
    </row>
    <row r="1661" spans="1:5" x14ac:dyDescent="0.25">
      <c r="A1661" s="2">
        <v>203260</v>
      </c>
      <c r="B1661" s="2" t="s">
        <v>38597</v>
      </c>
      <c r="C1661" s="2" t="s">
        <v>38598</v>
      </c>
      <c r="D1661" s="2" t="s">
        <v>38588</v>
      </c>
      <c r="E1661" s="2">
        <v>207489</v>
      </c>
    </row>
    <row r="1662" spans="1:5" x14ac:dyDescent="0.25">
      <c r="A1662" s="2">
        <v>203261</v>
      </c>
      <c r="B1662" s="2" t="s">
        <v>38595</v>
      </c>
      <c r="C1662" s="2" t="s">
        <v>38596</v>
      </c>
      <c r="D1662" s="2" t="s">
        <v>38588</v>
      </c>
      <c r="E1662" s="2">
        <v>207489</v>
      </c>
    </row>
    <row r="1663" spans="1:5" x14ac:dyDescent="0.25">
      <c r="A1663" s="2">
        <v>203262</v>
      </c>
      <c r="B1663" s="2" t="s">
        <v>38593</v>
      </c>
      <c r="C1663" s="2" t="s">
        <v>38594</v>
      </c>
      <c r="D1663" s="2" t="s">
        <v>38588</v>
      </c>
      <c r="E1663" s="2">
        <v>207489</v>
      </c>
    </row>
    <row r="1664" spans="1:5" x14ac:dyDescent="0.25">
      <c r="A1664" s="2">
        <v>203263</v>
      </c>
      <c r="B1664" s="2" t="s">
        <v>38591</v>
      </c>
      <c r="C1664" s="2" t="s">
        <v>38592</v>
      </c>
      <c r="D1664" s="2" t="s">
        <v>38588</v>
      </c>
      <c r="E1664" s="2">
        <v>207489</v>
      </c>
    </row>
    <row r="1665" spans="1:5" x14ac:dyDescent="0.25">
      <c r="A1665" s="2">
        <v>203264</v>
      </c>
      <c r="B1665" s="2" t="s">
        <v>10066</v>
      </c>
      <c r="C1665" s="2" t="s">
        <v>38590</v>
      </c>
      <c r="D1665" s="2" t="s">
        <v>38588</v>
      </c>
      <c r="E1665" s="2">
        <v>207489</v>
      </c>
    </row>
    <row r="1666" spans="1:5" x14ac:dyDescent="0.25">
      <c r="A1666" s="2">
        <v>203265</v>
      </c>
      <c r="B1666" s="2" t="s">
        <v>10064</v>
      </c>
      <c r="C1666" s="2" t="s">
        <v>38587</v>
      </c>
      <c r="D1666" s="2" t="s">
        <v>38588</v>
      </c>
      <c r="E1666" s="2">
        <v>207489</v>
      </c>
    </row>
    <row r="1667" spans="1:5" x14ac:dyDescent="0.25">
      <c r="A1667" s="2">
        <v>207490</v>
      </c>
      <c r="B1667" s="2" t="s">
        <v>29468</v>
      </c>
      <c r="C1667" s="2" t="s">
        <v>38586</v>
      </c>
      <c r="D1667" s="2" t="s">
        <v>36586</v>
      </c>
      <c r="E1667" s="2">
        <v>208577</v>
      </c>
    </row>
    <row r="1668" spans="1:5" x14ac:dyDescent="0.25">
      <c r="A1668" s="2">
        <v>203266</v>
      </c>
      <c r="B1668" s="2" t="s">
        <v>127</v>
      </c>
      <c r="C1668" s="2" t="s">
        <v>38585</v>
      </c>
      <c r="D1668" s="2" t="s">
        <v>38586</v>
      </c>
      <c r="E1668" s="2">
        <v>207490</v>
      </c>
    </row>
    <row r="1669" spans="1:5" x14ac:dyDescent="0.25">
      <c r="A1669" s="2">
        <v>207491</v>
      </c>
      <c r="B1669" s="2" t="s">
        <v>38578</v>
      </c>
      <c r="C1669" s="2" t="s">
        <v>38577</v>
      </c>
      <c r="D1669" s="2" t="s">
        <v>29865</v>
      </c>
      <c r="E1669" s="2">
        <v>208521</v>
      </c>
    </row>
    <row r="1670" spans="1:5" x14ac:dyDescent="0.25">
      <c r="A1670" s="2">
        <v>203267</v>
      </c>
      <c r="B1670" s="2" t="s">
        <v>38583</v>
      </c>
      <c r="C1670" s="2" t="s">
        <v>38584</v>
      </c>
      <c r="D1670" s="2" t="s">
        <v>38577</v>
      </c>
      <c r="E1670" s="2">
        <v>207491</v>
      </c>
    </row>
    <row r="1671" spans="1:5" x14ac:dyDescent="0.25">
      <c r="A1671" s="2">
        <v>203268</v>
      </c>
      <c r="B1671" s="2" t="s">
        <v>38581</v>
      </c>
      <c r="C1671" s="2" t="s">
        <v>38582</v>
      </c>
      <c r="D1671" s="2" t="s">
        <v>38577</v>
      </c>
      <c r="E1671" s="2">
        <v>207491</v>
      </c>
    </row>
    <row r="1672" spans="1:5" x14ac:dyDescent="0.25">
      <c r="A1672" s="2">
        <v>203269</v>
      </c>
      <c r="B1672" s="2" t="s">
        <v>38579</v>
      </c>
      <c r="C1672" s="2" t="s">
        <v>38580</v>
      </c>
      <c r="D1672" s="2" t="s">
        <v>38577</v>
      </c>
      <c r="E1672" s="2">
        <v>207491</v>
      </c>
    </row>
    <row r="1673" spans="1:5" x14ac:dyDescent="0.25">
      <c r="A1673" s="2">
        <v>203270</v>
      </c>
      <c r="B1673" s="2" t="s">
        <v>38575</v>
      </c>
      <c r="C1673" s="2" t="s">
        <v>38576</v>
      </c>
      <c r="D1673" s="2" t="s">
        <v>38577</v>
      </c>
      <c r="E1673" s="2">
        <v>207491</v>
      </c>
    </row>
    <row r="1674" spans="1:5" x14ac:dyDescent="0.25">
      <c r="A1674" s="2">
        <v>207492</v>
      </c>
      <c r="B1674" s="2" t="s">
        <v>38572</v>
      </c>
      <c r="C1674" s="2" t="s">
        <v>38571</v>
      </c>
      <c r="D1674" s="2" t="s">
        <v>31794</v>
      </c>
      <c r="E1674" s="2">
        <v>208476</v>
      </c>
    </row>
    <row r="1675" spans="1:5" x14ac:dyDescent="0.25">
      <c r="A1675" s="2">
        <v>203271</v>
      </c>
      <c r="B1675" s="2" t="s">
        <v>38573</v>
      </c>
      <c r="C1675" s="2" t="s">
        <v>38574</v>
      </c>
      <c r="D1675" s="2" t="s">
        <v>38571</v>
      </c>
      <c r="E1675" s="2">
        <v>207492</v>
      </c>
    </row>
    <row r="1676" spans="1:5" x14ac:dyDescent="0.25">
      <c r="A1676" s="2">
        <v>203272</v>
      </c>
      <c r="B1676" s="2" t="s">
        <v>10641</v>
      </c>
      <c r="C1676" s="2" t="s">
        <v>38570</v>
      </c>
      <c r="D1676" s="2" t="s">
        <v>38571</v>
      </c>
      <c r="E1676" s="2">
        <v>207492</v>
      </c>
    </row>
    <row r="1677" spans="1:5" x14ac:dyDescent="0.25">
      <c r="A1677" s="2">
        <v>207493</v>
      </c>
      <c r="B1677" s="2" t="s">
        <v>38559</v>
      </c>
      <c r="C1677" s="2" t="s">
        <v>38558</v>
      </c>
      <c r="D1677" s="2" t="s">
        <v>34797</v>
      </c>
      <c r="E1677" s="2">
        <v>208493</v>
      </c>
    </row>
    <row r="1678" spans="1:5" x14ac:dyDescent="0.25">
      <c r="A1678" s="2">
        <v>203273</v>
      </c>
      <c r="B1678" s="2" t="s">
        <v>38568</v>
      </c>
      <c r="C1678" s="2" t="s">
        <v>38569</v>
      </c>
      <c r="D1678" s="2" t="s">
        <v>38558</v>
      </c>
      <c r="E1678" s="2">
        <v>207493</v>
      </c>
    </row>
    <row r="1679" spans="1:5" x14ac:dyDescent="0.25">
      <c r="A1679" s="2">
        <v>203274</v>
      </c>
      <c r="B1679" s="2" t="s">
        <v>38566</v>
      </c>
      <c r="C1679" s="2" t="s">
        <v>38567</v>
      </c>
      <c r="D1679" s="2" t="s">
        <v>38558</v>
      </c>
      <c r="E1679" s="2">
        <v>207493</v>
      </c>
    </row>
    <row r="1680" spans="1:5" x14ac:dyDescent="0.25">
      <c r="A1680" s="2">
        <v>203275</v>
      </c>
      <c r="B1680" s="2" t="s">
        <v>38564</v>
      </c>
      <c r="C1680" s="2" t="s">
        <v>38565</v>
      </c>
      <c r="D1680" s="2" t="s">
        <v>38558</v>
      </c>
      <c r="E1680" s="2">
        <v>207493</v>
      </c>
    </row>
    <row r="1681" spans="1:5" x14ac:dyDescent="0.25">
      <c r="A1681" s="2">
        <v>203276</v>
      </c>
      <c r="B1681" s="2" t="s">
        <v>38562</v>
      </c>
      <c r="C1681" s="2" t="s">
        <v>38563</v>
      </c>
      <c r="D1681" s="2" t="s">
        <v>38558</v>
      </c>
      <c r="E1681" s="2">
        <v>207493</v>
      </c>
    </row>
    <row r="1682" spans="1:5" x14ac:dyDescent="0.25">
      <c r="A1682" s="2">
        <v>203277</v>
      </c>
      <c r="B1682" s="2" t="s">
        <v>38560</v>
      </c>
      <c r="C1682" s="2" t="s">
        <v>38561</v>
      </c>
      <c r="D1682" s="2" t="s">
        <v>38558</v>
      </c>
      <c r="E1682" s="2">
        <v>207493</v>
      </c>
    </row>
    <row r="1683" spans="1:5" x14ac:dyDescent="0.25">
      <c r="A1683" s="2">
        <v>203278</v>
      </c>
      <c r="B1683" s="2" t="s">
        <v>38556</v>
      </c>
      <c r="C1683" s="2" t="s">
        <v>38557</v>
      </c>
      <c r="D1683" s="2" t="s">
        <v>38558</v>
      </c>
      <c r="E1683" s="2">
        <v>207493</v>
      </c>
    </row>
    <row r="1684" spans="1:5" x14ac:dyDescent="0.25">
      <c r="A1684" s="2">
        <v>207494</v>
      </c>
      <c r="B1684" s="2" t="s">
        <v>38547</v>
      </c>
      <c r="C1684" s="2" t="s">
        <v>38546</v>
      </c>
      <c r="D1684" s="2" t="s">
        <v>29993</v>
      </c>
      <c r="E1684" s="2">
        <v>208415</v>
      </c>
    </row>
    <row r="1685" spans="1:5" x14ac:dyDescent="0.25">
      <c r="A1685" s="2">
        <v>203279</v>
      </c>
      <c r="B1685" s="2" t="s">
        <v>38554</v>
      </c>
      <c r="C1685" s="2" t="s">
        <v>38555</v>
      </c>
      <c r="D1685" s="2" t="s">
        <v>38546</v>
      </c>
      <c r="E1685" s="2">
        <v>207494</v>
      </c>
    </row>
    <row r="1686" spans="1:5" x14ac:dyDescent="0.25">
      <c r="A1686" s="2">
        <v>203280</v>
      </c>
      <c r="B1686" s="2" t="s">
        <v>38552</v>
      </c>
      <c r="C1686" s="2" t="s">
        <v>38553</v>
      </c>
      <c r="D1686" s="2" t="s">
        <v>38546</v>
      </c>
      <c r="E1686" s="2">
        <v>207494</v>
      </c>
    </row>
    <row r="1687" spans="1:5" x14ac:dyDescent="0.25">
      <c r="A1687" s="2">
        <v>203281</v>
      </c>
      <c r="B1687" s="2" t="s">
        <v>38550</v>
      </c>
      <c r="C1687" s="2" t="s">
        <v>38551</v>
      </c>
      <c r="D1687" s="2" t="s">
        <v>38546</v>
      </c>
      <c r="E1687" s="2">
        <v>207494</v>
      </c>
    </row>
    <row r="1688" spans="1:5" x14ac:dyDescent="0.25">
      <c r="A1688" s="2">
        <v>203282</v>
      </c>
      <c r="B1688" s="2" t="s">
        <v>38548</v>
      </c>
      <c r="C1688" s="2" t="s">
        <v>38549</v>
      </c>
      <c r="D1688" s="2" t="s">
        <v>38546</v>
      </c>
      <c r="E1688" s="2">
        <v>207494</v>
      </c>
    </row>
    <row r="1689" spans="1:5" x14ac:dyDescent="0.25">
      <c r="A1689" s="2">
        <v>203283</v>
      </c>
      <c r="B1689" s="2" t="s">
        <v>10587</v>
      </c>
      <c r="C1689" s="2" t="s">
        <v>38545</v>
      </c>
      <c r="D1689" s="2" t="s">
        <v>38546</v>
      </c>
      <c r="E1689" s="2">
        <v>207494</v>
      </c>
    </row>
    <row r="1690" spans="1:5" x14ac:dyDescent="0.25">
      <c r="A1690" s="2">
        <v>207495</v>
      </c>
      <c r="B1690" s="2" t="s">
        <v>38530</v>
      </c>
      <c r="C1690" s="2" t="s">
        <v>38529</v>
      </c>
      <c r="D1690" s="2" t="s">
        <v>30899</v>
      </c>
      <c r="E1690" s="2">
        <v>208578</v>
      </c>
    </row>
    <row r="1691" spans="1:5" x14ac:dyDescent="0.25">
      <c r="A1691" s="2">
        <v>203284</v>
      </c>
      <c r="B1691" s="2" t="s">
        <v>38543</v>
      </c>
      <c r="C1691" s="2" t="s">
        <v>38544</v>
      </c>
      <c r="D1691" s="2" t="s">
        <v>38529</v>
      </c>
      <c r="E1691" s="2">
        <v>207495</v>
      </c>
    </row>
    <row r="1692" spans="1:5" x14ac:dyDescent="0.25">
      <c r="A1692" s="2">
        <v>203285</v>
      </c>
      <c r="B1692" s="2" t="s">
        <v>38541</v>
      </c>
      <c r="C1692" s="2" t="s">
        <v>38542</v>
      </c>
      <c r="D1692" s="2" t="s">
        <v>38529</v>
      </c>
      <c r="E1692" s="2">
        <v>207495</v>
      </c>
    </row>
    <row r="1693" spans="1:5" x14ac:dyDescent="0.25">
      <c r="A1693" s="2">
        <v>203286</v>
      </c>
      <c r="B1693" s="2" t="s">
        <v>38539</v>
      </c>
      <c r="C1693" s="2" t="s">
        <v>38540</v>
      </c>
      <c r="D1693" s="2" t="s">
        <v>38529</v>
      </c>
      <c r="E1693" s="2">
        <v>207495</v>
      </c>
    </row>
    <row r="1694" spans="1:5" x14ac:dyDescent="0.25">
      <c r="A1694" s="2">
        <v>203287</v>
      </c>
      <c r="B1694" s="2" t="s">
        <v>38537</v>
      </c>
      <c r="C1694" s="2" t="s">
        <v>38538</v>
      </c>
      <c r="D1694" s="2" t="s">
        <v>38529</v>
      </c>
      <c r="E1694" s="2">
        <v>207495</v>
      </c>
    </row>
    <row r="1695" spans="1:5" x14ac:dyDescent="0.25">
      <c r="A1695" s="2">
        <v>203288</v>
      </c>
      <c r="B1695" s="2" t="s">
        <v>38535</v>
      </c>
      <c r="C1695" s="2" t="s">
        <v>38536</v>
      </c>
      <c r="D1695" s="2" t="s">
        <v>38529</v>
      </c>
      <c r="E1695" s="2">
        <v>207495</v>
      </c>
    </row>
    <row r="1696" spans="1:5" x14ac:dyDescent="0.25">
      <c r="A1696" s="2">
        <v>203289</v>
      </c>
      <c r="B1696" s="2" t="s">
        <v>38533</v>
      </c>
      <c r="C1696" s="2" t="s">
        <v>38534</v>
      </c>
      <c r="D1696" s="2" t="s">
        <v>38529</v>
      </c>
      <c r="E1696" s="2">
        <v>207495</v>
      </c>
    </row>
    <row r="1697" spans="1:5" x14ac:dyDescent="0.25">
      <c r="A1697" s="2">
        <v>203290</v>
      </c>
      <c r="B1697" s="2" t="s">
        <v>38531</v>
      </c>
      <c r="C1697" s="2" t="s">
        <v>38532</v>
      </c>
      <c r="D1697" s="2" t="s">
        <v>38529</v>
      </c>
      <c r="E1697" s="2">
        <v>207495</v>
      </c>
    </row>
    <row r="1698" spans="1:5" x14ac:dyDescent="0.25">
      <c r="A1698" s="2">
        <v>203291</v>
      </c>
      <c r="B1698" s="2" t="s">
        <v>38527</v>
      </c>
      <c r="C1698" s="2" t="s">
        <v>38528</v>
      </c>
      <c r="D1698" s="2" t="s">
        <v>38529</v>
      </c>
      <c r="E1698" s="2">
        <v>207495</v>
      </c>
    </row>
    <row r="1699" spans="1:5" x14ac:dyDescent="0.25">
      <c r="A1699" s="2">
        <v>208578</v>
      </c>
      <c r="B1699" s="2" t="s">
        <v>38526</v>
      </c>
      <c r="C1699" s="2" t="s">
        <v>30899</v>
      </c>
      <c r="D1699" s="2" t="s">
        <v>30019</v>
      </c>
      <c r="E1699" s="2">
        <v>208704</v>
      </c>
    </row>
    <row r="1700" spans="1:5" x14ac:dyDescent="0.25">
      <c r="A1700" s="2">
        <v>207496</v>
      </c>
      <c r="B1700" s="2" t="s">
        <v>38525</v>
      </c>
      <c r="C1700" s="2" t="s">
        <v>38524</v>
      </c>
      <c r="D1700" s="2" t="s">
        <v>32715</v>
      </c>
      <c r="E1700" s="2">
        <v>208479</v>
      </c>
    </row>
    <row r="1701" spans="1:5" x14ac:dyDescent="0.25">
      <c r="A1701" s="2">
        <v>203292</v>
      </c>
      <c r="B1701" s="2" t="s">
        <v>38522</v>
      </c>
      <c r="C1701" s="2" t="s">
        <v>38523</v>
      </c>
      <c r="D1701" s="2" t="s">
        <v>38524</v>
      </c>
      <c r="E1701" s="2">
        <v>207496</v>
      </c>
    </row>
    <row r="1702" spans="1:5" x14ac:dyDescent="0.25">
      <c r="A1702" s="2">
        <v>207497</v>
      </c>
      <c r="B1702" s="2" t="s">
        <v>38519</v>
      </c>
      <c r="C1702" s="2" t="s">
        <v>38518</v>
      </c>
      <c r="D1702" s="2" t="s">
        <v>29993</v>
      </c>
      <c r="E1702" s="2">
        <v>208415</v>
      </c>
    </row>
    <row r="1703" spans="1:5" x14ac:dyDescent="0.25">
      <c r="A1703" s="2">
        <v>203293</v>
      </c>
      <c r="B1703" s="2" t="s">
        <v>38520</v>
      </c>
      <c r="C1703" s="2" t="s">
        <v>38521</v>
      </c>
      <c r="D1703" s="2" t="s">
        <v>38518</v>
      </c>
      <c r="E1703" s="2">
        <v>207497</v>
      </c>
    </row>
    <row r="1704" spans="1:5" x14ac:dyDescent="0.25">
      <c r="A1704" s="2">
        <v>203294</v>
      </c>
      <c r="B1704" s="2" t="s">
        <v>38516</v>
      </c>
      <c r="C1704" s="2" t="s">
        <v>38517</v>
      </c>
      <c r="D1704" s="2" t="s">
        <v>38518</v>
      </c>
      <c r="E1704" s="2">
        <v>207497</v>
      </c>
    </row>
    <row r="1705" spans="1:5" x14ac:dyDescent="0.25">
      <c r="A1705" s="2">
        <v>207498</v>
      </c>
      <c r="B1705" s="2" t="s">
        <v>38513</v>
      </c>
      <c r="C1705" s="2" t="s">
        <v>38512</v>
      </c>
      <c r="D1705" s="2" t="s">
        <v>31135</v>
      </c>
      <c r="E1705" s="2">
        <v>208480</v>
      </c>
    </row>
    <row r="1706" spans="1:5" x14ac:dyDescent="0.25">
      <c r="A1706" s="2">
        <v>203295</v>
      </c>
      <c r="B1706" s="2" t="s">
        <v>38514</v>
      </c>
      <c r="C1706" s="2" t="s">
        <v>38515</v>
      </c>
      <c r="D1706" s="2" t="s">
        <v>38512</v>
      </c>
      <c r="E1706" s="2">
        <v>207498</v>
      </c>
    </row>
    <row r="1707" spans="1:5" x14ac:dyDescent="0.25">
      <c r="A1707" s="2">
        <v>203296</v>
      </c>
      <c r="B1707" s="2" t="s">
        <v>38510</v>
      </c>
      <c r="C1707" s="2" t="s">
        <v>38511</v>
      </c>
      <c r="D1707" s="2" t="s">
        <v>38512</v>
      </c>
      <c r="E1707" s="2">
        <v>207498</v>
      </c>
    </row>
    <row r="1708" spans="1:5" x14ac:dyDescent="0.25">
      <c r="A1708" s="2">
        <v>207499</v>
      </c>
      <c r="B1708" s="2" t="s">
        <v>38493</v>
      </c>
      <c r="C1708" s="2" t="s">
        <v>38492</v>
      </c>
      <c r="D1708" s="2" t="s">
        <v>29993</v>
      </c>
      <c r="E1708" s="2">
        <v>208415</v>
      </c>
    </row>
    <row r="1709" spans="1:5" x14ac:dyDescent="0.25">
      <c r="A1709" s="2">
        <v>203297</v>
      </c>
      <c r="B1709" s="2" t="s">
        <v>38508</v>
      </c>
      <c r="C1709" s="2" t="s">
        <v>38509</v>
      </c>
      <c r="D1709" s="2" t="s">
        <v>38492</v>
      </c>
      <c r="E1709" s="2">
        <v>207499</v>
      </c>
    </row>
    <row r="1710" spans="1:5" x14ac:dyDescent="0.25">
      <c r="A1710" s="2">
        <v>203298</v>
      </c>
      <c r="B1710" s="2" t="s">
        <v>38506</v>
      </c>
      <c r="C1710" s="2" t="s">
        <v>38507</v>
      </c>
      <c r="D1710" s="2" t="s">
        <v>38492</v>
      </c>
      <c r="E1710" s="2">
        <v>207499</v>
      </c>
    </row>
    <row r="1711" spans="1:5" x14ac:dyDescent="0.25">
      <c r="A1711" s="2">
        <v>203299</v>
      </c>
      <c r="B1711" s="2" t="s">
        <v>38504</v>
      </c>
      <c r="C1711" s="2" t="s">
        <v>38505</v>
      </c>
      <c r="D1711" s="2" t="s">
        <v>38492</v>
      </c>
      <c r="E1711" s="2">
        <v>207499</v>
      </c>
    </row>
    <row r="1712" spans="1:5" x14ac:dyDescent="0.25">
      <c r="A1712" s="2">
        <v>203300</v>
      </c>
      <c r="B1712" s="2" t="s">
        <v>38502</v>
      </c>
      <c r="C1712" s="2" t="s">
        <v>38503</v>
      </c>
      <c r="D1712" s="2" t="s">
        <v>38492</v>
      </c>
      <c r="E1712" s="2">
        <v>207499</v>
      </c>
    </row>
    <row r="1713" spans="1:5" x14ac:dyDescent="0.25">
      <c r="A1713" s="2">
        <v>203301</v>
      </c>
      <c r="B1713" s="2" t="s">
        <v>38500</v>
      </c>
      <c r="C1713" s="2" t="s">
        <v>38501</v>
      </c>
      <c r="D1713" s="2" t="s">
        <v>38492</v>
      </c>
      <c r="E1713" s="2">
        <v>207499</v>
      </c>
    </row>
    <row r="1714" spans="1:5" x14ac:dyDescent="0.25">
      <c r="A1714" s="2">
        <v>203302</v>
      </c>
      <c r="B1714" s="2" t="s">
        <v>38498</v>
      </c>
      <c r="C1714" s="2" t="s">
        <v>38499</v>
      </c>
      <c r="D1714" s="2" t="s">
        <v>38492</v>
      </c>
      <c r="E1714" s="2">
        <v>207499</v>
      </c>
    </row>
    <row r="1715" spans="1:5" x14ac:dyDescent="0.25">
      <c r="A1715" s="2">
        <v>203303</v>
      </c>
      <c r="B1715" s="2" t="s">
        <v>38496</v>
      </c>
      <c r="C1715" s="2" t="s">
        <v>38497</v>
      </c>
      <c r="D1715" s="2" t="s">
        <v>38492</v>
      </c>
      <c r="E1715" s="2">
        <v>207499</v>
      </c>
    </row>
    <row r="1716" spans="1:5" x14ac:dyDescent="0.25">
      <c r="A1716" s="2">
        <v>203304</v>
      </c>
      <c r="B1716" s="2" t="s">
        <v>38494</v>
      </c>
      <c r="C1716" s="2" t="s">
        <v>38495</v>
      </c>
      <c r="D1716" s="2" t="s">
        <v>38492</v>
      </c>
      <c r="E1716" s="2">
        <v>207499</v>
      </c>
    </row>
    <row r="1717" spans="1:5" x14ac:dyDescent="0.25">
      <c r="A1717" s="2">
        <v>203305</v>
      </c>
      <c r="B1717" s="2" t="s">
        <v>38490</v>
      </c>
      <c r="C1717" s="2" t="s">
        <v>38491</v>
      </c>
      <c r="D1717" s="2" t="s">
        <v>38492</v>
      </c>
      <c r="E1717" s="2">
        <v>207499</v>
      </c>
    </row>
    <row r="1718" spans="1:5" x14ac:dyDescent="0.25">
      <c r="A1718" s="2">
        <v>207500</v>
      </c>
      <c r="B1718" s="2" t="s">
        <v>38489</v>
      </c>
      <c r="C1718" s="2" t="s">
        <v>38488</v>
      </c>
      <c r="D1718" s="2" t="s">
        <v>29893</v>
      </c>
      <c r="E1718" s="2">
        <v>208535</v>
      </c>
    </row>
    <row r="1719" spans="1:5" x14ac:dyDescent="0.25">
      <c r="A1719" s="2">
        <v>203306</v>
      </c>
      <c r="B1719" s="2" t="s">
        <v>38486</v>
      </c>
      <c r="C1719" s="2" t="s">
        <v>38487</v>
      </c>
      <c r="D1719" s="2" t="s">
        <v>38488</v>
      </c>
      <c r="E1719" s="2">
        <v>207500</v>
      </c>
    </row>
    <row r="1720" spans="1:5" x14ac:dyDescent="0.25">
      <c r="A1720" s="2">
        <v>207501</v>
      </c>
      <c r="B1720" s="2" t="s">
        <v>38483</v>
      </c>
      <c r="C1720" s="2" t="s">
        <v>38482</v>
      </c>
      <c r="D1720" s="2" t="s">
        <v>29919</v>
      </c>
      <c r="E1720" s="2">
        <v>208519</v>
      </c>
    </row>
    <row r="1721" spans="1:5" x14ac:dyDescent="0.25">
      <c r="A1721" s="2">
        <v>203307</v>
      </c>
      <c r="B1721" s="2" t="s">
        <v>38484</v>
      </c>
      <c r="C1721" s="2" t="s">
        <v>38485</v>
      </c>
      <c r="D1721" s="2" t="s">
        <v>38482</v>
      </c>
      <c r="E1721" s="2">
        <v>207501</v>
      </c>
    </row>
    <row r="1722" spans="1:5" x14ac:dyDescent="0.25">
      <c r="A1722" s="2">
        <v>203308</v>
      </c>
      <c r="B1722" s="2" t="s">
        <v>38480</v>
      </c>
      <c r="C1722" s="2" t="s">
        <v>38481</v>
      </c>
      <c r="D1722" s="2" t="s">
        <v>38482</v>
      </c>
      <c r="E1722" s="2">
        <v>207501</v>
      </c>
    </row>
    <row r="1723" spans="1:5" x14ac:dyDescent="0.25">
      <c r="A1723" s="2">
        <v>207502</v>
      </c>
      <c r="B1723" s="2" t="s">
        <v>38469</v>
      </c>
      <c r="C1723" s="2" t="s">
        <v>38468</v>
      </c>
      <c r="D1723" s="2" t="s">
        <v>30381</v>
      </c>
      <c r="E1723" s="2">
        <v>208514</v>
      </c>
    </row>
    <row r="1724" spans="1:5" x14ac:dyDescent="0.25">
      <c r="A1724" s="2">
        <v>203309</v>
      </c>
      <c r="B1724" s="2" t="s">
        <v>38478</v>
      </c>
      <c r="C1724" s="2" t="s">
        <v>38479</v>
      </c>
      <c r="D1724" s="2" t="s">
        <v>38468</v>
      </c>
      <c r="E1724" s="2">
        <v>207502</v>
      </c>
    </row>
    <row r="1725" spans="1:5" x14ac:dyDescent="0.25">
      <c r="A1725" s="2">
        <v>203310</v>
      </c>
      <c r="B1725" s="2" t="s">
        <v>38476</v>
      </c>
      <c r="C1725" s="2" t="s">
        <v>38477</v>
      </c>
      <c r="D1725" s="2" t="s">
        <v>38468</v>
      </c>
      <c r="E1725" s="2">
        <v>207502</v>
      </c>
    </row>
    <row r="1726" spans="1:5" x14ac:dyDescent="0.25">
      <c r="A1726" s="2">
        <v>203311</v>
      </c>
      <c r="B1726" s="2" t="s">
        <v>38474</v>
      </c>
      <c r="C1726" s="2" t="s">
        <v>38475</v>
      </c>
      <c r="D1726" s="2" t="s">
        <v>38468</v>
      </c>
      <c r="E1726" s="2">
        <v>207502</v>
      </c>
    </row>
    <row r="1727" spans="1:5" x14ac:dyDescent="0.25">
      <c r="A1727" s="2">
        <v>203312</v>
      </c>
      <c r="B1727" s="2" t="s">
        <v>38472</v>
      </c>
      <c r="C1727" s="2" t="s">
        <v>38473</v>
      </c>
      <c r="D1727" s="2" t="s">
        <v>38468</v>
      </c>
      <c r="E1727" s="2">
        <v>207502</v>
      </c>
    </row>
    <row r="1728" spans="1:5" x14ac:dyDescent="0.25">
      <c r="A1728" s="2">
        <v>203313</v>
      </c>
      <c r="B1728" s="2" t="s">
        <v>38470</v>
      </c>
      <c r="C1728" s="2" t="s">
        <v>38471</v>
      </c>
      <c r="D1728" s="2" t="s">
        <v>38468</v>
      </c>
      <c r="E1728" s="2">
        <v>207502</v>
      </c>
    </row>
    <row r="1729" spans="1:5" x14ac:dyDescent="0.25">
      <c r="A1729" s="2">
        <v>203314</v>
      </c>
      <c r="B1729" s="2" t="s">
        <v>38466</v>
      </c>
      <c r="C1729" s="2" t="s">
        <v>38467</v>
      </c>
      <c r="D1729" s="2" t="s">
        <v>38468</v>
      </c>
      <c r="E1729" s="2">
        <v>207502</v>
      </c>
    </row>
    <row r="1730" spans="1:5" x14ac:dyDescent="0.25">
      <c r="A1730" s="2">
        <v>207503</v>
      </c>
      <c r="B1730" s="2" t="s">
        <v>38461</v>
      </c>
      <c r="C1730" s="2" t="s">
        <v>38460</v>
      </c>
      <c r="D1730" s="2" t="s">
        <v>30381</v>
      </c>
      <c r="E1730" s="2">
        <v>208514</v>
      </c>
    </row>
    <row r="1731" spans="1:5" x14ac:dyDescent="0.25">
      <c r="A1731" s="2">
        <v>203315</v>
      </c>
      <c r="B1731" s="2" t="s">
        <v>38464</v>
      </c>
      <c r="C1731" s="2" t="s">
        <v>38465</v>
      </c>
      <c r="D1731" s="2" t="s">
        <v>38460</v>
      </c>
      <c r="E1731" s="2">
        <v>207503</v>
      </c>
    </row>
    <row r="1732" spans="1:5" x14ac:dyDescent="0.25">
      <c r="A1732" s="2">
        <v>203316</v>
      </c>
      <c r="B1732" s="2" t="s">
        <v>38462</v>
      </c>
      <c r="C1732" s="2" t="s">
        <v>38463</v>
      </c>
      <c r="D1732" s="2" t="s">
        <v>38460</v>
      </c>
      <c r="E1732" s="2">
        <v>207503</v>
      </c>
    </row>
    <row r="1733" spans="1:5" x14ac:dyDescent="0.25">
      <c r="A1733" s="2">
        <v>203317</v>
      </c>
      <c r="B1733" s="2" t="s">
        <v>38458</v>
      </c>
      <c r="C1733" s="2" t="s">
        <v>38459</v>
      </c>
      <c r="D1733" s="2" t="s">
        <v>38460</v>
      </c>
      <c r="E1733" s="2">
        <v>207503</v>
      </c>
    </row>
    <row r="1734" spans="1:5" x14ac:dyDescent="0.25">
      <c r="A1734" s="2">
        <v>207504</v>
      </c>
      <c r="B1734" s="2" t="s">
        <v>38395</v>
      </c>
      <c r="C1734" s="2" t="s">
        <v>38394</v>
      </c>
      <c r="D1734" s="2" t="s">
        <v>30016</v>
      </c>
      <c r="E1734" s="2">
        <v>208533</v>
      </c>
    </row>
    <row r="1735" spans="1:5" x14ac:dyDescent="0.25">
      <c r="A1735" s="2">
        <v>203318</v>
      </c>
      <c r="B1735" s="2" t="s">
        <v>38456</v>
      </c>
      <c r="C1735" s="2" t="s">
        <v>38457</v>
      </c>
      <c r="D1735" s="2" t="s">
        <v>38394</v>
      </c>
      <c r="E1735" s="2">
        <v>207504</v>
      </c>
    </row>
    <row r="1736" spans="1:5" x14ac:dyDescent="0.25">
      <c r="A1736" s="2">
        <v>203319</v>
      </c>
      <c r="B1736" s="2" t="s">
        <v>38454</v>
      </c>
      <c r="C1736" s="2" t="s">
        <v>38455</v>
      </c>
      <c r="D1736" s="2" t="s">
        <v>38394</v>
      </c>
      <c r="E1736" s="2">
        <v>207504</v>
      </c>
    </row>
    <row r="1737" spans="1:5" x14ac:dyDescent="0.25">
      <c r="A1737" s="2">
        <v>203320</v>
      </c>
      <c r="B1737" s="2" t="s">
        <v>38452</v>
      </c>
      <c r="C1737" s="2" t="s">
        <v>38453</v>
      </c>
      <c r="D1737" s="2" t="s">
        <v>38394</v>
      </c>
      <c r="E1737" s="2">
        <v>207504</v>
      </c>
    </row>
    <row r="1738" spans="1:5" x14ac:dyDescent="0.25">
      <c r="A1738" s="2">
        <v>203321</v>
      </c>
      <c r="B1738" s="2" t="s">
        <v>38450</v>
      </c>
      <c r="C1738" s="2" t="s">
        <v>38451</v>
      </c>
      <c r="D1738" s="2" t="s">
        <v>38394</v>
      </c>
      <c r="E1738" s="2">
        <v>207504</v>
      </c>
    </row>
    <row r="1739" spans="1:5" x14ac:dyDescent="0.25">
      <c r="A1739" s="2">
        <v>203322</v>
      </c>
      <c r="B1739" s="2" t="s">
        <v>38448</v>
      </c>
      <c r="C1739" s="2" t="s">
        <v>38449</v>
      </c>
      <c r="D1739" s="2" t="s">
        <v>38394</v>
      </c>
      <c r="E1739" s="2">
        <v>207504</v>
      </c>
    </row>
    <row r="1740" spans="1:5" x14ac:dyDescent="0.25">
      <c r="A1740" s="2">
        <v>203323</v>
      </c>
      <c r="B1740" s="2" t="s">
        <v>38446</v>
      </c>
      <c r="C1740" s="2" t="s">
        <v>38447</v>
      </c>
      <c r="D1740" s="2" t="s">
        <v>38394</v>
      </c>
      <c r="E1740" s="2">
        <v>207504</v>
      </c>
    </row>
    <row r="1741" spans="1:5" x14ac:dyDescent="0.25">
      <c r="A1741" s="2">
        <v>203324</v>
      </c>
      <c r="B1741" s="2" t="s">
        <v>38444</v>
      </c>
      <c r="C1741" s="2" t="s">
        <v>38445</v>
      </c>
      <c r="D1741" s="2" t="s">
        <v>38394</v>
      </c>
      <c r="E1741" s="2">
        <v>207504</v>
      </c>
    </row>
    <row r="1742" spans="1:5" x14ac:dyDescent="0.25">
      <c r="A1742" s="2">
        <v>203325</v>
      </c>
      <c r="B1742" s="2" t="s">
        <v>38442</v>
      </c>
      <c r="C1742" s="2" t="s">
        <v>38443</v>
      </c>
      <c r="D1742" s="2" t="s">
        <v>38394</v>
      </c>
      <c r="E1742" s="2">
        <v>207504</v>
      </c>
    </row>
    <row r="1743" spans="1:5" x14ac:dyDescent="0.25">
      <c r="A1743" s="2">
        <v>203326</v>
      </c>
      <c r="B1743" s="2" t="s">
        <v>38440</v>
      </c>
      <c r="C1743" s="2" t="s">
        <v>38441</v>
      </c>
      <c r="D1743" s="2" t="s">
        <v>38394</v>
      </c>
      <c r="E1743" s="2">
        <v>207504</v>
      </c>
    </row>
    <row r="1744" spans="1:5" x14ac:dyDescent="0.25">
      <c r="A1744" s="2">
        <v>203327</v>
      </c>
      <c r="B1744" s="2" t="s">
        <v>38438</v>
      </c>
      <c r="C1744" s="2" t="s">
        <v>38439</v>
      </c>
      <c r="D1744" s="2" t="s">
        <v>38394</v>
      </c>
      <c r="E1744" s="2">
        <v>207504</v>
      </c>
    </row>
    <row r="1745" spans="1:5" x14ac:dyDescent="0.25">
      <c r="A1745" s="2">
        <v>203328</v>
      </c>
      <c r="B1745" s="2" t="s">
        <v>38436</v>
      </c>
      <c r="C1745" s="2" t="s">
        <v>38437</v>
      </c>
      <c r="D1745" s="2" t="s">
        <v>38394</v>
      </c>
      <c r="E1745" s="2">
        <v>207504</v>
      </c>
    </row>
    <row r="1746" spans="1:5" x14ac:dyDescent="0.25">
      <c r="A1746" s="2">
        <v>203329</v>
      </c>
      <c r="B1746" s="2" t="s">
        <v>38434</v>
      </c>
      <c r="C1746" s="2" t="s">
        <v>38435</v>
      </c>
      <c r="D1746" s="2" t="s">
        <v>38394</v>
      </c>
      <c r="E1746" s="2">
        <v>207504</v>
      </c>
    </row>
    <row r="1747" spans="1:5" x14ac:dyDescent="0.25">
      <c r="A1747" s="2">
        <v>203330</v>
      </c>
      <c r="B1747" s="2" t="s">
        <v>38432</v>
      </c>
      <c r="C1747" s="2" t="s">
        <v>38433</v>
      </c>
      <c r="D1747" s="2" t="s">
        <v>38394</v>
      </c>
      <c r="E1747" s="2">
        <v>207504</v>
      </c>
    </row>
    <row r="1748" spans="1:5" x14ac:dyDescent="0.25">
      <c r="A1748" s="2">
        <v>203331</v>
      </c>
      <c r="B1748" s="2" t="s">
        <v>38430</v>
      </c>
      <c r="C1748" s="2" t="s">
        <v>38431</v>
      </c>
      <c r="D1748" s="2" t="s">
        <v>38394</v>
      </c>
      <c r="E1748" s="2">
        <v>207504</v>
      </c>
    </row>
    <row r="1749" spans="1:5" x14ac:dyDescent="0.25">
      <c r="A1749" s="2">
        <v>203332</v>
      </c>
      <c r="B1749" s="2" t="s">
        <v>38428</v>
      </c>
      <c r="C1749" s="2" t="s">
        <v>38429</v>
      </c>
      <c r="D1749" s="2" t="s">
        <v>38394</v>
      </c>
      <c r="E1749" s="2">
        <v>207504</v>
      </c>
    </row>
    <row r="1750" spans="1:5" x14ac:dyDescent="0.25">
      <c r="A1750" s="2">
        <v>203333</v>
      </c>
      <c r="B1750" s="2" t="s">
        <v>38426</v>
      </c>
      <c r="C1750" s="2" t="s">
        <v>38427</v>
      </c>
      <c r="D1750" s="2" t="s">
        <v>38394</v>
      </c>
      <c r="E1750" s="2">
        <v>207504</v>
      </c>
    </row>
    <row r="1751" spans="1:5" x14ac:dyDescent="0.25">
      <c r="A1751" s="2">
        <v>203334</v>
      </c>
      <c r="B1751" s="2" t="s">
        <v>38424</v>
      </c>
      <c r="C1751" s="2" t="s">
        <v>38425</v>
      </c>
      <c r="D1751" s="2" t="s">
        <v>38394</v>
      </c>
      <c r="E1751" s="2">
        <v>207504</v>
      </c>
    </row>
    <row r="1752" spans="1:5" x14ac:dyDescent="0.25">
      <c r="A1752" s="2">
        <v>203335</v>
      </c>
      <c r="B1752" s="2" t="s">
        <v>38422</v>
      </c>
      <c r="C1752" s="2" t="s">
        <v>38423</v>
      </c>
      <c r="D1752" s="2" t="s">
        <v>38394</v>
      </c>
      <c r="E1752" s="2">
        <v>207504</v>
      </c>
    </row>
    <row r="1753" spans="1:5" x14ac:dyDescent="0.25">
      <c r="A1753" s="2">
        <v>203336</v>
      </c>
      <c r="B1753" s="2" t="s">
        <v>38420</v>
      </c>
      <c r="C1753" s="2" t="s">
        <v>38421</v>
      </c>
      <c r="D1753" s="2" t="s">
        <v>38394</v>
      </c>
      <c r="E1753" s="2">
        <v>207504</v>
      </c>
    </row>
    <row r="1754" spans="1:5" x14ac:dyDescent="0.25">
      <c r="A1754" s="2">
        <v>203337</v>
      </c>
      <c r="B1754" s="2" t="s">
        <v>38418</v>
      </c>
      <c r="C1754" s="2" t="s">
        <v>38419</v>
      </c>
      <c r="D1754" s="2" t="s">
        <v>38394</v>
      </c>
      <c r="E1754" s="2">
        <v>207504</v>
      </c>
    </row>
    <row r="1755" spans="1:5" x14ac:dyDescent="0.25">
      <c r="A1755" s="2">
        <v>203338</v>
      </c>
      <c r="B1755" s="2" t="s">
        <v>38416</v>
      </c>
      <c r="C1755" s="2" t="s">
        <v>38417</v>
      </c>
      <c r="D1755" s="2" t="s">
        <v>38394</v>
      </c>
      <c r="E1755" s="2">
        <v>207504</v>
      </c>
    </row>
    <row r="1756" spans="1:5" x14ac:dyDescent="0.25">
      <c r="A1756" s="2">
        <v>203339</v>
      </c>
      <c r="B1756" s="2" t="s">
        <v>38414</v>
      </c>
      <c r="C1756" s="2" t="s">
        <v>38415</v>
      </c>
      <c r="D1756" s="2" t="s">
        <v>38394</v>
      </c>
      <c r="E1756" s="2">
        <v>207504</v>
      </c>
    </row>
    <row r="1757" spans="1:5" x14ac:dyDescent="0.25">
      <c r="A1757" s="2">
        <v>203340</v>
      </c>
      <c r="B1757" s="2" t="s">
        <v>38412</v>
      </c>
      <c r="C1757" s="2" t="s">
        <v>38413</v>
      </c>
      <c r="D1757" s="2" t="s">
        <v>38394</v>
      </c>
      <c r="E1757" s="2">
        <v>207504</v>
      </c>
    </row>
    <row r="1758" spans="1:5" x14ac:dyDescent="0.25">
      <c r="A1758" s="2">
        <v>203341</v>
      </c>
      <c r="B1758" s="2" t="s">
        <v>38410</v>
      </c>
      <c r="C1758" s="2" t="s">
        <v>38411</v>
      </c>
      <c r="D1758" s="2" t="s">
        <v>38394</v>
      </c>
      <c r="E1758" s="2">
        <v>207504</v>
      </c>
    </row>
    <row r="1759" spans="1:5" x14ac:dyDescent="0.25">
      <c r="A1759" s="2">
        <v>203342</v>
      </c>
      <c r="B1759" s="2" t="s">
        <v>38408</v>
      </c>
      <c r="C1759" s="2" t="s">
        <v>38409</v>
      </c>
      <c r="D1759" s="2" t="s">
        <v>38394</v>
      </c>
      <c r="E1759" s="2">
        <v>207504</v>
      </c>
    </row>
    <row r="1760" spans="1:5" x14ac:dyDescent="0.25">
      <c r="A1760" s="2">
        <v>203343</v>
      </c>
      <c r="B1760" s="2" t="s">
        <v>38406</v>
      </c>
      <c r="C1760" s="2" t="s">
        <v>38407</v>
      </c>
      <c r="D1760" s="2" t="s">
        <v>38394</v>
      </c>
      <c r="E1760" s="2">
        <v>207504</v>
      </c>
    </row>
    <row r="1761" spans="1:5" x14ac:dyDescent="0.25">
      <c r="A1761" s="2">
        <v>203344</v>
      </c>
      <c r="B1761" s="2" t="s">
        <v>38404</v>
      </c>
      <c r="C1761" s="2" t="s">
        <v>38405</v>
      </c>
      <c r="D1761" s="2" t="s">
        <v>38394</v>
      </c>
      <c r="E1761" s="2">
        <v>207504</v>
      </c>
    </row>
    <row r="1762" spans="1:5" x14ac:dyDescent="0.25">
      <c r="A1762" s="2">
        <v>203345</v>
      </c>
      <c r="B1762" s="2" t="s">
        <v>38402</v>
      </c>
      <c r="C1762" s="2" t="s">
        <v>38403</v>
      </c>
      <c r="D1762" s="2" t="s">
        <v>38394</v>
      </c>
      <c r="E1762" s="2">
        <v>207504</v>
      </c>
    </row>
    <row r="1763" spans="1:5" x14ac:dyDescent="0.25">
      <c r="A1763" s="2">
        <v>203346</v>
      </c>
      <c r="B1763" s="2" t="s">
        <v>38400</v>
      </c>
      <c r="C1763" s="2" t="s">
        <v>38401</v>
      </c>
      <c r="D1763" s="2" t="s">
        <v>38394</v>
      </c>
      <c r="E1763" s="2">
        <v>207504</v>
      </c>
    </row>
    <row r="1764" spans="1:5" x14ac:dyDescent="0.25">
      <c r="A1764" s="2">
        <v>203347</v>
      </c>
      <c r="B1764" s="2" t="s">
        <v>38398</v>
      </c>
      <c r="C1764" s="2" t="s">
        <v>38399</v>
      </c>
      <c r="D1764" s="2" t="s">
        <v>38394</v>
      </c>
      <c r="E1764" s="2">
        <v>207504</v>
      </c>
    </row>
    <row r="1765" spans="1:5" x14ac:dyDescent="0.25">
      <c r="A1765" s="2">
        <v>203348</v>
      </c>
      <c r="B1765" s="2" t="s">
        <v>38396</v>
      </c>
      <c r="C1765" s="2" t="s">
        <v>38397</v>
      </c>
      <c r="D1765" s="2" t="s">
        <v>38394</v>
      </c>
      <c r="E1765" s="2">
        <v>207504</v>
      </c>
    </row>
    <row r="1766" spans="1:5" x14ac:dyDescent="0.25">
      <c r="A1766" s="2">
        <v>203349</v>
      </c>
      <c r="B1766" s="2" t="s">
        <v>38392</v>
      </c>
      <c r="C1766" s="2" t="s">
        <v>38393</v>
      </c>
      <c r="D1766" s="2" t="s">
        <v>38394</v>
      </c>
      <c r="E1766" s="2">
        <v>207504</v>
      </c>
    </row>
    <row r="1767" spans="1:5" x14ac:dyDescent="0.25">
      <c r="A1767" s="2">
        <v>208579</v>
      </c>
      <c r="B1767" s="2" t="s">
        <v>10726</v>
      </c>
      <c r="C1767" s="2" t="s">
        <v>38391</v>
      </c>
      <c r="D1767" s="2" t="s">
        <v>30870</v>
      </c>
      <c r="E1767" s="2">
        <v>208719</v>
      </c>
    </row>
    <row r="1768" spans="1:5" x14ac:dyDescent="0.25">
      <c r="A1768" s="2">
        <v>207505</v>
      </c>
      <c r="B1768" s="2" t="s">
        <v>29457</v>
      </c>
      <c r="C1768" s="2" t="s">
        <v>38371</v>
      </c>
      <c r="D1768" s="2" t="s">
        <v>38391</v>
      </c>
      <c r="E1768" s="2">
        <v>208579</v>
      </c>
    </row>
    <row r="1769" spans="1:5" x14ac:dyDescent="0.25">
      <c r="A1769" s="2">
        <v>203350</v>
      </c>
      <c r="B1769" s="2" t="s">
        <v>547</v>
      </c>
      <c r="C1769" s="2" t="s">
        <v>38390</v>
      </c>
      <c r="D1769" s="2" t="s">
        <v>38371</v>
      </c>
      <c r="E1769" s="2">
        <v>207505</v>
      </c>
    </row>
    <row r="1770" spans="1:5" x14ac:dyDescent="0.25">
      <c r="A1770" s="2">
        <v>203351</v>
      </c>
      <c r="B1770" s="2" t="s">
        <v>549</v>
      </c>
      <c r="C1770" s="2" t="s">
        <v>38389</v>
      </c>
      <c r="D1770" s="2" t="s">
        <v>38371</v>
      </c>
      <c r="E1770" s="2">
        <v>207505</v>
      </c>
    </row>
    <row r="1771" spans="1:5" x14ac:dyDescent="0.25">
      <c r="A1771" s="2">
        <v>203352</v>
      </c>
      <c r="B1771" s="2" t="s">
        <v>551</v>
      </c>
      <c r="C1771" s="2" t="s">
        <v>38388</v>
      </c>
      <c r="D1771" s="2" t="s">
        <v>38371</v>
      </c>
      <c r="E1771" s="2">
        <v>207505</v>
      </c>
    </row>
    <row r="1772" spans="1:5" x14ac:dyDescent="0.25">
      <c r="A1772" s="2">
        <v>203353</v>
      </c>
      <c r="B1772" s="2" t="s">
        <v>611</v>
      </c>
      <c r="C1772" s="2" t="s">
        <v>38387</v>
      </c>
      <c r="D1772" s="2" t="s">
        <v>38371</v>
      </c>
      <c r="E1772" s="2">
        <v>207505</v>
      </c>
    </row>
    <row r="1773" spans="1:5" x14ac:dyDescent="0.25">
      <c r="A1773" s="2">
        <v>203354</v>
      </c>
      <c r="B1773" s="2" t="s">
        <v>9895</v>
      </c>
      <c r="C1773" s="2" t="s">
        <v>38386</v>
      </c>
      <c r="D1773" s="2" t="s">
        <v>38371</v>
      </c>
      <c r="E1773" s="2">
        <v>207505</v>
      </c>
    </row>
    <row r="1774" spans="1:5" x14ac:dyDescent="0.25">
      <c r="A1774" s="2">
        <v>203355</v>
      </c>
      <c r="B1774" s="2" t="s">
        <v>573</v>
      </c>
      <c r="C1774" s="2" t="s">
        <v>38385</v>
      </c>
      <c r="D1774" s="2" t="s">
        <v>38371</v>
      </c>
      <c r="E1774" s="2">
        <v>207505</v>
      </c>
    </row>
    <row r="1775" spans="1:5" x14ac:dyDescent="0.25">
      <c r="A1775" s="2">
        <v>203356</v>
      </c>
      <c r="B1775" s="2" t="s">
        <v>38383</v>
      </c>
      <c r="C1775" s="2" t="s">
        <v>38384</v>
      </c>
      <c r="D1775" s="2" t="s">
        <v>38371</v>
      </c>
      <c r="E1775" s="2">
        <v>207505</v>
      </c>
    </row>
    <row r="1776" spans="1:5" x14ac:dyDescent="0.25">
      <c r="A1776" s="2">
        <v>203357</v>
      </c>
      <c r="B1776" s="2" t="s">
        <v>38381</v>
      </c>
      <c r="C1776" s="2" t="s">
        <v>38382</v>
      </c>
      <c r="D1776" s="2" t="s">
        <v>38371</v>
      </c>
      <c r="E1776" s="2">
        <v>207505</v>
      </c>
    </row>
    <row r="1777" spans="1:5" x14ac:dyDescent="0.25">
      <c r="A1777" s="2">
        <v>203358</v>
      </c>
      <c r="B1777" s="2" t="s">
        <v>644</v>
      </c>
      <c r="C1777" s="2" t="s">
        <v>38380</v>
      </c>
      <c r="D1777" s="2" t="s">
        <v>38371</v>
      </c>
      <c r="E1777" s="2">
        <v>207505</v>
      </c>
    </row>
    <row r="1778" spans="1:5" x14ac:dyDescent="0.25">
      <c r="A1778" s="2">
        <v>203359</v>
      </c>
      <c r="B1778" s="2" t="s">
        <v>38378</v>
      </c>
      <c r="C1778" s="2" t="s">
        <v>38379</v>
      </c>
      <c r="D1778" s="2" t="s">
        <v>38371</v>
      </c>
      <c r="E1778" s="2">
        <v>207505</v>
      </c>
    </row>
    <row r="1779" spans="1:5" x14ac:dyDescent="0.25">
      <c r="A1779" s="2">
        <v>203360</v>
      </c>
      <c r="B1779" s="2" t="s">
        <v>38376</v>
      </c>
      <c r="C1779" s="2" t="s">
        <v>38377</v>
      </c>
      <c r="D1779" s="2" t="s">
        <v>38371</v>
      </c>
      <c r="E1779" s="2">
        <v>207505</v>
      </c>
    </row>
    <row r="1780" spans="1:5" x14ac:dyDescent="0.25">
      <c r="A1780" s="2">
        <v>203361</v>
      </c>
      <c r="B1780" s="2" t="s">
        <v>38374</v>
      </c>
      <c r="C1780" s="2" t="s">
        <v>38375</v>
      </c>
      <c r="D1780" s="2" t="s">
        <v>38371</v>
      </c>
      <c r="E1780" s="2">
        <v>207505</v>
      </c>
    </row>
    <row r="1781" spans="1:5" x14ac:dyDescent="0.25">
      <c r="A1781" s="2">
        <v>203362</v>
      </c>
      <c r="B1781" s="2" t="s">
        <v>38372</v>
      </c>
      <c r="C1781" s="2" t="s">
        <v>38373</v>
      </c>
      <c r="D1781" s="2" t="s">
        <v>38371</v>
      </c>
      <c r="E1781" s="2">
        <v>207505</v>
      </c>
    </row>
    <row r="1782" spans="1:5" x14ac:dyDescent="0.25">
      <c r="A1782" s="2">
        <v>203363</v>
      </c>
      <c r="B1782" s="2" t="s">
        <v>646</v>
      </c>
      <c r="C1782" s="2" t="s">
        <v>38370</v>
      </c>
      <c r="D1782" s="2" t="s">
        <v>38371</v>
      </c>
      <c r="E1782" s="2">
        <v>207505</v>
      </c>
    </row>
    <row r="1783" spans="1:5" x14ac:dyDescent="0.25">
      <c r="A1783" s="2">
        <v>207506</v>
      </c>
      <c r="B1783" s="2" t="s">
        <v>38368</v>
      </c>
      <c r="C1783" s="2" t="s">
        <v>38367</v>
      </c>
      <c r="D1783" s="2" t="s">
        <v>38369</v>
      </c>
      <c r="E1783" s="2">
        <v>208562</v>
      </c>
    </row>
    <row r="1784" spans="1:5" x14ac:dyDescent="0.25">
      <c r="A1784" s="2">
        <v>203364</v>
      </c>
      <c r="B1784" s="2" t="s">
        <v>38365</v>
      </c>
      <c r="C1784" s="2" t="s">
        <v>38366</v>
      </c>
      <c r="D1784" s="2" t="s">
        <v>38367</v>
      </c>
      <c r="E1784" s="2">
        <v>207506</v>
      </c>
    </row>
    <row r="1785" spans="1:5" x14ac:dyDescent="0.25">
      <c r="A1785" s="2">
        <v>207507</v>
      </c>
      <c r="B1785" s="2" t="s">
        <v>38364</v>
      </c>
      <c r="C1785" s="2" t="s">
        <v>38363</v>
      </c>
      <c r="D1785" s="2" t="s">
        <v>31247</v>
      </c>
      <c r="E1785" s="2">
        <v>208449</v>
      </c>
    </row>
    <row r="1786" spans="1:5" x14ac:dyDescent="0.25">
      <c r="A1786" s="2">
        <v>203365</v>
      </c>
      <c r="B1786" s="2" t="s">
        <v>10195</v>
      </c>
      <c r="C1786" s="2" t="s">
        <v>38362</v>
      </c>
      <c r="D1786" s="2" t="s">
        <v>38363</v>
      </c>
      <c r="E1786" s="2">
        <v>207507</v>
      </c>
    </row>
    <row r="1787" spans="1:5" x14ac:dyDescent="0.25">
      <c r="A1787" s="2">
        <v>207508</v>
      </c>
      <c r="B1787" s="2" t="s">
        <v>29454</v>
      </c>
      <c r="C1787" s="2" t="s">
        <v>38361</v>
      </c>
      <c r="D1787" s="2" t="s">
        <v>31373</v>
      </c>
      <c r="E1787" s="2">
        <v>208580</v>
      </c>
    </row>
    <row r="1788" spans="1:5" x14ac:dyDescent="0.25">
      <c r="A1788" s="2">
        <v>203366</v>
      </c>
      <c r="B1788" s="2" t="s">
        <v>655</v>
      </c>
      <c r="C1788" s="2" t="s">
        <v>38360</v>
      </c>
      <c r="D1788" s="2" t="s">
        <v>38361</v>
      </c>
      <c r="E1788" s="2">
        <v>207508</v>
      </c>
    </row>
    <row r="1789" spans="1:5" x14ac:dyDescent="0.25">
      <c r="A1789" s="2">
        <v>208580</v>
      </c>
      <c r="B1789" s="2" t="s">
        <v>29450</v>
      </c>
      <c r="C1789" s="2" t="s">
        <v>31373</v>
      </c>
      <c r="D1789" s="2" t="s">
        <v>30370</v>
      </c>
      <c r="E1789" s="2">
        <v>208700</v>
      </c>
    </row>
    <row r="1790" spans="1:5" x14ac:dyDescent="0.25">
      <c r="A1790" s="2">
        <v>207509</v>
      </c>
      <c r="B1790" s="2" t="s">
        <v>38359</v>
      </c>
      <c r="C1790" s="2" t="s">
        <v>38358</v>
      </c>
      <c r="D1790" s="2" t="s">
        <v>33451</v>
      </c>
      <c r="E1790" s="2">
        <v>208639</v>
      </c>
    </row>
    <row r="1791" spans="1:5" x14ac:dyDescent="0.25">
      <c r="A1791" s="2">
        <v>203367</v>
      </c>
      <c r="B1791" s="2" t="s">
        <v>38356</v>
      </c>
      <c r="C1791" s="2" t="s">
        <v>38357</v>
      </c>
      <c r="D1791" s="2" t="s">
        <v>38358</v>
      </c>
      <c r="E1791" s="2">
        <v>207509</v>
      </c>
    </row>
    <row r="1792" spans="1:5" x14ac:dyDescent="0.25">
      <c r="A1792" s="2">
        <v>208581</v>
      </c>
      <c r="B1792" s="2" t="s">
        <v>38355</v>
      </c>
      <c r="C1792" s="2" t="s">
        <v>37290</v>
      </c>
      <c r="D1792" s="2" t="s">
        <v>30764</v>
      </c>
      <c r="E1792" s="2">
        <v>208711</v>
      </c>
    </row>
    <row r="1793" spans="1:5" x14ac:dyDescent="0.25">
      <c r="A1793" s="2">
        <v>208453</v>
      </c>
      <c r="B1793" s="2" t="s">
        <v>38354</v>
      </c>
      <c r="C1793" s="2" t="s">
        <v>36059</v>
      </c>
      <c r="D1793" s="2" t="s">
        <v>37290</v>
      </c>
      <c r="E1793" s="2">
        <v>208581</v>
      </c>
    </row>
    <row r="1794" spans="1:5" x14ac:dyDescent="0.25">
      <c r="A1794" s="2">
        <v>207510</v>
      </c>
      <c r="B1794" s="2" t="s">
        <v>38349</v>
      </c>
      <c r="C1794" s="2" t="s">
        <v>38348</v>
      </c>
      <c r="D1794" s="2" t="s">
        <v>36059</v>
      </c>
      <c r="E1794" s="2">
        <v>208453</v>
      </c>
    </row>
    <row r="1795" spans="1:5" x14ac:dyDescent="0.25">
      <c r="A1795" s="2">
        <v>203368</v>
      </c>
      <c r="B1795" s="2" t="s">
        <v>38352</v>
      </c>
      <c r="C1795" s="2" t="s">
        <v>38353</v>
      </c>
      <c r="D1795" s="2" t="s">
        <v>38348</v>
      </c>
      <c r="E1795" s="2">
        <v>207510</v>
      </c>
    </row>
    <row r="1796" spans="1:5" x14ac:dyDescent="0.25">
      <c r="A1796" s="2">
        <v>203369</v>
      </c>
      <c r="B1796" s="2" t="s">
        <v>38350</v>
      </c>
      <c r="C1796" s="2" t="s">
        <v>38351</v>
      </c>
      <c r="D1796" s="2" t="s">
        <v>38348</v>
      </c>
      <c r="E1796" s="2">
        <v>207510</v>
      </c>
    </row>
    <row r="1797" spans="1:5" x14ac:dyDescent="0.25">
      <c r="A1797" s="2">
        <v>203370</v>
      </c>
      <c r="B1797" s="2" t="s">
        <v>38346</v>
      </c>
      <c r="C1797" s="2" t="s">
        <v>38347</v>
      </c>
      <c r="D1797" s="2" t="s">
        <v>38348</v>
      </c>
      <c r="E1797" s="2">
        <v>207510</v>
      </c>
    </row>
    <row r="1798" spans="1:5" x14ac:dyDescent="0.25">
      <c r="A1798" s="2">
        <v>207511</v>
      </c>
      <c r="B1798" s="2" t="s">
        <v>38345</v>
      </c>
      <c r="C1798" s="2" t="s">
        <v>38344</v>
      </c>
      <c r="D1798" s="2" t="s">
        <v>29852</v>
      </c>
      <c r="E1798" s="2">
        <v>208486</v>
      </c>
    </row>
    <row r="1799" spans="1:5" x14ac:dyDescent="0.25">
      <c r="A1799" s="2">
        <v>203371</v>
      </c>
      <c r="B1799" s="2" t="s">
        <v>10623</v>
      </c>
      <c r="C1799" s="2" t="s">
        <v>38343</v>
      </c>
      <c r="D1799" s="2" t="s">
        <v>38344</v>
      </c>
      <c r="E1799" s="2">
        <v>207511</v>
      </c>
    </row>
    <row r="1800" spans="1:5" x14ac:dyDescent="0.25">
      <c r="A1800" s="2">
        <v>207512</v>
      </c>
      <c r="B1800" s="2" t="s">
        <v>38342</v>
      </c>
      <c r="C1800" s="2" t="s">
        <v>38341</v>
      </c>
      <c r="D1800" s="2" t="s">
        <v>33421</v>
      </c>
      <c r="E1800" s="2">
        <v>208504</v>
      </c>
    </row>
    <row r="1801" spans="1:5" x14ac:dyDescent="0.25">
      <c r="A1801" s="2">
        <v>203372</v>
      </c>
      <c r="B1801" s="2" t="s">
        <v>38339</v>
      </c>
      <c r="C1801" s="2" t="s">
        <v>38340</v>
      </c>
      <c r="D1801" s="2" t="s">
        <v>38341</v>
      </c>
      <c r="E1801" s="2">
        <v>207512</v>
      </c>
    </row>
    <row r="1802" spans="1:5" x14ac:dyDescent="0.25">
      <c r="A1802" s="2">
        <v>207513</v>
      </c>
      <c r="B1802" s="2" t="s">
        <v>38338</v>
      </c>
      <c r="C1802" s="2" t="s">
        <v>38337</v>
      </c>
      <c r="D1802" s="2" t="s">
        <v>30733</v>
      </c>
      <c r="E1802" s="2">
        <v>208431</v>
      </c>
    </row>
    <row r="1803" spans="1:5" x14ac:dyDescent="0.25">
      <c r="A1803" s="2">
        <v>203373</v>
      </c>
      <c r="B1803" s="2" t="s">
        <v>10683</v>
      </c>
      <c r="C1803" s="2" t="s">
        <v>38336</v>
      </c>
      <c r="D1803" s="2" t="s">
        <v>38337</v>
      </c>
      <c r="E1803" s="2">
        <v>207513</v>
      </c>
    </row>
    <row r="1804" spans="1:5" x14ac:dyDescent="0.25">
      <c r="A1804" s="2">
        <v>208582</v>
      </c>
      <c r="B1804" s="2" t="s">
        <v>38335</v>
      </c>
      <c r="C1804" s="2" t="s">
        <v>38334</v>
      </c>
      <c r="D1804" s="2" t="s">
        <v>29872</v>
      </c>
      <c r="E1804" s="2">
        <v>208703</v>
      </c>
    </row>
    <row r="1805" spans="1:5" x14ac:dyDescent="0.25">
      <c r="A1805" s="2">
        <v>207514</v>
      </c>
      <c r="B1805" s="2" t="s">
        <v>38333</v>
      </c>
      <c r="C1805" s="2" t="s">
        <v>38332</v>
      </c>
      <c r="D1805" s="2" t="s">
        <v>38334</v>
      </c>
      <c r="E1805" s="2">
        <v>208582</v>
      </c>
    </row>
    <row r="1806" spans="1:5" x14ac:dyDescent="0.25">
      <c r="A1806" s="2">
        <v>203374</v>
      </c>
      <c r="B1806" s="2" t="s">
        <v>38330</v>
      </c>
      <c r="C1806" s="2" t="s">
        <v>38331</v>
      </c>
      <c r="D1806" s="2" t="s">
        <v>38332</v>
      </c>
      <c r="E1806" s="2">
        <v>207514</v>
      </c>
    </row>
    <row r="1807" spans="1:5" x14ac:dyDescent="0.25">
      <c r="A1807" s="2">
        <v>207515</v>
      </c>
      <c r="B1807" s="2" t="s">
        <v>38326</v>
      </c>
      <c r="C1807" s="2" t="s">
        <v>38325</v>
      </c>
      <c r="D1807" s="2" t="s">
        <v>38329</v>
      </c>
      <c r="E1807" s="2">
        <v>208544</v>
      </c>
    </row>
    <row r="1808" spans="1:5" x14ac:dyDescent="0.25">
      <c r="A1808" s="2">
        <v>203375</v>
      </c>
      <c r="B1808" s="2" t="s">
        <v>38327</v>
      </c>
      <c r="C1808" s="2" t="s">
        <v>38328</v>
      </c>
      <c r="D1808" s="2" t="s">
        <v>38325</v>
      </c>
      <c r="E1808" s="2">
        <v>207515</v>
      </c>
    </row>
    <row r="1809" spans="1:5" x14ac:dyDescent="0.25">
      <c r="A1809" s="2">
        <v>203376</v>
      </c>
      <c r="B1809" s="2" t="s">
        <v>38323</v>
      </c>
      <c r="C1809" s="2" t="s">
        <v>38324</v>
      </c>
      <c r="D1809" s="2" t="s">
        <v>38325</v>
      </c>
      <c r="E1809" s="2">
        <v>207515</v>
      </c>
    </row>
    <row r="1810" spans="1:5" x14ac:dyDescent="0.25">
      <c r="A1810" s="2">
        <v>207516</v>
      </c>
      <c r="B1810" s="2" t="s">
        <v>38322</v>
      </c>
      <c r="C1810" s="2" t="s">
        <v>38321</v>
      </c>
      <c r="D1810" s="2" t="s">
        <v>38319</v>
      </c>
      <c r="E1810" s="2">
        <v>208454</v>
      </c>
    </row>
    <row r="1811" spans="1:5" x14ac:dyDescent="0.25">
      <c r="A1811" s="2">
        <v>203377</v>
      </c>
      <c r="B1811" s="2" t="s">
        <v>10198</v>
      </c>
      <c r="C1811" s="2" t="s">
        <v>38320</v>
      </c>
      <c r="D1811" s="2" t="s">
        <v>38321</v>
      </c>
      <c r="E1811" s="2">
        <v>207516</v>
      </c>
    </row>
    <row r="1812" spans="1:5" x14ac:dyDescent="0.25">
      <c r="A1812" s="2">
        <v>208454</v>
      </c>
      <c r="B1812" s="2" t="s">
        <v>38318</v>
      </c>
      <c r="C1812" s="2" t="s">
        <v>38319</v>
      </c>
      <c r="D1812" s="2" t="s">
        <v>29895</v>
      </c>
      <c r="E1812" s="2">
        <v>208574</v>
      </c>
    </row>
    <row r="1813" spans="1:5" x14ac:dyDescent="0.25">
      <c r="A1813" s="2">
        <v>207517</v>
      </c>
      <c r="B1813" s="2" t="s">
        <v>38317</v>
      </c>
      <c r="C1813" s="2" t="s">
        <v>38316</v>
      </c>
      <c r="D1813" s="2" t="s">
        <v>30016</v>
      </c>
      <c r="E1813" s="2">
        <v>208533</v>
      </c>
    </row>
    <row r="1814" spans="1:5" x14ac:dyDescent="0.25">
      <c r="A1814" s="2">
        <v>203378</v>
      </c>
      <c r="B1814" s="2" t="s">
        <v>38314</v>
      </c>
      <c r="C1814" s="2" t="s">
        <v>38315</v>
      </c>
      <c r="D1814" s="2" t="s">
        <v>38316</v>
      </c>
      <c r="E1814" s="2">
        <v>207517</v>
      </c>
    </row>
    <row r="1815" spans="1:5" x14ac:dyDescent="0.25">
      <c r="A1815" s="2">
        <v>207518</v>
      </c>
      <c r="B1815" s="2" t="s">
        <v>38313</v>
      </c>
      <c r="C1815" s="2" t="s">
        <v>38312</v>
      </c>
      <c r="D1815" s="2" t="s">
        <v>30016</v>
      </c>
      <c r="E1815" s="2">
        <v>208533</v>
      </c>
    </row>
    <row r="1816" spans="1:5" x14ac:dyDescent="0.25">
      <c r="A1816" s="2">
        <v>203379</v>
      </c>
      <c r="B1816" s="2" t="s">
        <v>38310</v>
      </c>
      <c r="C1816" s="2" t="s">
        <v>38311</v>
      </c>
      <c r="D1816" s="2" t="s">
        <v>38312</v>
      </c>
      <c r="E1816" s="2">
        <v>207518</v>
      </c>
    </row>
    <row r="1817" spans="1:5" x14ac:dyDescent="0.25">
      <c r="A1817" s="2">
        <v>207519</v>
      </c>
      <c r="B1817" s="2" t="s">
        <v>29446</v>
      </c>
      <c r="C1817" s="2" t="s">
        <v>38304</v>
      </c>
      <c r="D1817" s="2" t="s">
        <v>30034</v>
      </c>
      <c r="E1817" s="2">
        <v>208598</v>
      </c>
    </row>
    <row r="1818" spans="1:5" x14ac:dyDescent="0.25">
      <c r="A1818" s="2">
        <v>203380</v>
      </c>
      <c r="B1818" s="2" t="s">
        <v>490</v>
      </c>
      <c r="C1818" s="2" t="s">
        <v>38309</v>
      </c>
      <c r="D1818" s="2" t="s">
        <v>38304</v>
      </c>
      <c r="E1818" s="2">
        <v>207519</v>
      </c>
    </row>
    <row r="1819" spans="1:5" x14ac:dyDescent="0.25">
      <c r="A1819" s="2">
        <v>203381</v>
      </c>
      <c r="B1819" s="2" t="s">
        <v>38307</v>
      </c>
      <c r="C1819" s="2" t="s">
        <v>38308</v>
      </c>
      <c r="D1819" s="2" t="s">
        <v>38304</v>
      </c>
      <c r="E1819" s="2">
        <v>207519</v>
      </c>
    </row>
    <row r="1820" spans="1:5" x14ac:dyDescent="0.25">
      <c r="A1820" s="2">
        <v>203382</v>
      </c>
      <c r="B1820" s="2" t="s">
        <v>29447</v>
      </c>
      <c r="C1820" s="2" t="s">
        <v>38306</v>
      </c>
      <c r="D1820" s="2" t="s">
        <v>38304</v>
      </c>
      <c r="E1820" s="2">
        <v>207519</v>
      </c>
    </row>
    <row r="1821" spans="1:5" x14ac:dyDescent="0.25">
      <c r="A1821" s="2">
        <v>203383</v>
      </c>
      <c r="B1821" s="2" t="s">
        <v>10732</v>
      </c>
      <c r="C1821" s="2" t="s">
        <v>38305</v>
      </c>
      <c r="D1821" s="2" t="s">
        <v>38304</v>
      </c>
      <c r="E1821" s="2">
        <v>207519</v>
      </c>
    </row>
    <row r="1822" spans="1:5" x14ac:dyDescent="0.25">
      <c r="A1822" s="2">
        <v>203384</v>
      </c>
      <c r="B1822" s="2" t="s">
        <v>38302</v>
      </c>
      <c r="C1822" s="2" t="s">
        <v>38303</v>
      </c>
      <c r="D1822" s="2" t="s">
        <v>38304</v>
      </c>
      <c r="E1822" s="2">
        <v>207519</v>
      </c>
    </row>
    <row r="1823" spans="1:5" x14ac:dyDescent="0.25">
      <c r="A1823" s="2">
        <v>207520</v>
      </c>
      <c r="B1823" s="2" t="s">
        <v>38301</v>
      </c>
      <c r="C1823" s="2" t="s">
        <v>38300</v>
      </c>
      <c r="D1823" s="2" t="s">
        <v>29900</v>
      </c>
      <c r="E1823" s="2">
        <v>208631</v>
      </c>
    </row>
    <row r="1824" spans="1:5" x14ac:dyDescent="0.25">
      <c r="A1824" s="2">
        <v>203385</v>
      </c>
      <c r="B1824" s="2" t="s">
        <v>10678</v>
      </c>
      <c r="C1824" s="2" t="s">
        <v>38299</v>
      </c>
      <c r="D1824" s="2" t="s">
        <v>38300</v>
      </c>
      <c r="E1824" s="2">
        <v>207520</v>
      </c>
    </row>
    <row r="1825" spans="1:5" x14ac:dyDescent="0.25">
      <c r="A1825" s="2">
        <v>207521</v>
      </c>
      <c r="B1825" s="2" t="s">
        <v>38284</v>
      </c>
      <c r="C1825" s="2" t="s">
        <v>38283</v>
      </c>
      <c r="D1825" s="2" t="s">
        <v>31024</v>
      </c>
      <c r="E1825" s="2">
        <v>208608</v>
      </c>
    </row>
    <row r="1826" spans="1:5" x14ac:dyDescent="0.25">
      <c r="A1826" s="2">
        <v>203386</v>
      </c>
      <c r="B1826" s="2" t="s">
        <v>38297</v>
      </c>
      <c r="C1826" s="2" t="s">
        <v>38298</v>
      </c>
      <c r="D1826" s="2" t="s">
        <v>38283</v>
      </c>
      <c r="E1826" s="2">
        <v>207521</v>
      </c>
    </row>
    <row r="1827" spans="1:5" x14ac:dyDescent="0.25">
      <c r="A1827" s="2">
        <v>203387</v>
      </c>
      <c r="B1827" s="2" t="s">
        <v>38295</v>
      </c>
      <c r="C1827" s="2" t="s">
        <v>38296</v>
      </c>
      <c r="D1827" s="2" t="s">
        <v>38283</v>
      </c>
      <c r="E1827" s="2">
        <v>207521</v>
      </c>
    </row>
    <row r="1828" spans="1:5" x14ac:dyDescent="0.25">
      <c r="A1828" s="2">
        <v>203388</v>
      </c>
      <c r="B1828" s="2" t="s">
        <v>38293</v>
      </c>
      <c r="C1828" s="2" t="s">
        <v>38294</v>
      </c>
      <c r="D1828" s="2" t="s">
        <v>38283</v>
      </c>
      <c r="E1828" s="2">
        <v>207521</v>
      </c>
    </row>
    <row r="1829" spans="1:5" x14ac:dyDescent="0.25">
      <c r="A1829" s="2">
        <v>203389</v>
      </c>
      <c r="B1829" s="2" t="s">
        <v>38291</v>
      </c>
      <c r="C1829" s="2" t="s">
        <v>38292</v>
      </c>
      <c r="D1829" s="2" t="s">
        <v>38283</v>
      </c>
      <c r="E1829" s="2">
        <v>207521</v>
      </c>
    </row>
    <row r="1830" spans="1:5" x14ac:dyDescent="0.25">
      <c r="A1830" s="2">
        <v>203390</v>
      </c>
      <c r="B1830" s="2" t="s">
        <v>38289</v>
      </c>
      <c r="C1830" s="2" t="s">
        <v>38290</v>
      </c>
      <c r="D1830" s="2" t="s">
        <v>38283</v>
      </c>
      <c r="E1830" s="2">
        <v>207521</v>
      </c>
    </row>
    <row r="1831" spans="1:5" x14ac:dyDescent="0.25">
      <c r="A1831" s="2">
        <v>203391</v>
      </c>
      <c r="B1831" s="2" t="s">
        <v>38287</v>
      </c>
      <c r="C1831" s="2" t="s">
        <v>38288</v>
      </c>
      <c r="D1831" s="2" t="s">
        <v>38283</v>
      </c>
      <c r="E1831" s="2">
        <v>207521</v>
      </c>
    </row>
    <row r="1832" spans="1:5" x14ac:dyDescent="0.25">
      <c r="A1832" s="2">
        <v>203392</v>
      </c>
      <c r="B1832" s="2" t="s">
        <v>38285</v>
      </c>
      <c r="C1832" s="2" t="s">
        <v>38286</v>
      </c>
      <c r="D1832" s="2" t="s">
        <v>38283</v>
      </c>
      <c r="E1832" s="2">
        <v>207521</v>
      </c>
    </row>
    <row r="1833" spans="1:5" x14ac:dyDescent="0.25">
      <c r="A1833" s="2">
        <v>203393</v>
      </c>
      <c r="B1833" s="2" t="s">
        <v>38281</v>
      </c>
      <c r="C1833" s="2" t="s">
        <v>38282</v>
      </c>
      <c r="D1833" s="2" t="s">
        <v>38283</v>
      </c>
      <c r="E1833" s="2">
        <v>207521</v>
      </c>
    </row>
    <row r="1834" spans="1:5" x14ac:dyDescent="0.25">
      <c r="A1834" s="2">
        <v>208455</v>
      </c>
      <c r="B1834" s="2" t="s">
        <v>38280</v>
      </c>
      <c r="C1834" s="2" t="s">
        <v>30376</v>
      </c>
      <c r="D1834" s="2" t="s">
        <v>37549</v>
      </c>
      <c r="E1834" s="2">
        <v>208576</v>
      </c>
    </row>
    <row r="1835" spans="1:5" x14ac:dyDescent="0.25">
      <c r="A1835" s="2">
        <v>207522</v>
      </c>
      <c r="B1835" s="2" t="s">
        <v>38273</v>
      </c>
      <c r="C1835" s="2" t="s">
        <v>38272</v>
      </c>
      <c r="D1835" s="2" t="s">
        <v>29865</v>
      </c>
      <c r="E1835" s="2">
        <v>208521</v>
      </c>
    </row>
    <row r="1836" spans="1:5" x14ac:dyDescent="0.25">
      <c r="A1836" s="2">
        <v>203394</v>
      </c>
      <c r="B1836" s="2" t="s">
        <v>38278</v>
      </c>
      <c r="C1836" s="2" t="s">
        <v>38279</v>
      </c>
      <c r="D1836" s="2" t="s">
        <v>38272</v>
      </c>
      <c r="E1836" s="2">
        <v>207522</v>
      </c>
    </row>
    <row r="1837" spans="1:5" x14ac:dyDescent="0.25">
      <c r="A1837" s="2">
        <v>203395</v>
      </c>
      <c r="B1837" s="2" t="s">
        <v>38276</v>
      </c>
      <c r="C1837" s="2" t="s">
        <v>38277</v>
      </c>
      <c r="D1837" s="2" t="s">
        <v>38272</v>
      </c>
      <c r="E1837" s="2">
        <v>207522</v>
      </c>
    </row>
    <row r="1838" spans="1:5" x14ac:dyDescent="0.25">
      <c r="A1838" s="2">
        <v>203396</v>
      </c>
      <c r="B1838" s="2" t="s">
        <v>38274</v>
      </c>
      <c r="C1838" s="2" t="s">
        <v>38275</v>
      </c>
      <c r="D1838" s="2" t="s">
        <v>38272</v>
      </c>
      <c r="E1838" s="2">
        <v>207522</v>
      </c>
    </row>
    <row r="1839" spans="1:5" x14ac:dyDescent="0.25">
      <c r="A1839" s="2">
        <v>203397</v>
      </c>
      <c r="B1839" s="2" t="s">
        <v>38270</v>
      </c>
      <c r="C1839" s="2" t="s">
        <v>38271</v>
      </c>
      <c r="D1839" s="2" t="s">
        <v>38272</v>
      </c>
      <c r="E1839" s="2">
        <v>207522</v>
      </c>
    </row>
    <row r="1840" spans="1:5" x14ac:dyDescent="0.25">
      <c r="A1840" s="2">
        <v>207523</v>
      </c>
      <c r="B1840" s="2" t="s">
        <v>38267</v>
      </c>
      <c r="C1840" s="2" t="s">
        <v>38266</v>
      </c>
      <c r="D1840" s="2" t="s">
        <v>34162</v>
      </c>
      <c r="E1840" s="2">
        <v>208585</v>
      </c>
    </row>
    <row r="1841" spans="1:5" x14ac:dyDescent="0.25">
      <c r="A1841" s="2">
        <v>203398</v>
      </c>
      <c r="B1841" s="2" t="s">
        <v>38268</v>
      </c>
      <c r="C1841" s="2" t="s">
        <v>38269</v>
      </c>
      <c r="D1841" s="2" t="s">
        <v>38266</v>
      </c>
      <c r="E1841" s="2">
        <v>207523</v>
      </c>
    </row>
    <row r="1842" spans="1:5" x14ac:dyDescent="0.25">
      <c r="A1842" s="2">
        <v>203399</v>
      </c>
      <c r="B1842" s="2" t="s">
        <v>38264</v>
      </c>
      <c r="C1842" s="2" t="s">
        <v>38265</v>
      </c>
      <c r="D1842" s="2" t="s">
        <v>38266</v>
      </c>
      <c r="E1842" s="2">
        <v>207523</v>
      </c>
    </row>
    <row r="1843" spans="1:5" x14ac:dyDescent="0.25">
      <c r="A1843" s="2">
        <v>207524</v>
      </c>
      <c r="B1843" s="2" t="s">
        <v>38263</v>
      </c>
      <c r="C1843" s="2" t="s">
        <v>38262</v>
      </c>
      <c r="D1843" s="2" t="s">
        <v>30216</v>
      </c>
      <c r="E1843" s="2">
        <v>208513</v>
      </c>
    </row>
    <row r="1844" spans="1:5" x14ac:dyDescent="0.25">
      <c r="A1844" s="2">
        <v>203400</v>
      </c>
      <c r="B1844" s="2" t="s">
        <v>38260</v>
      </c>
      <c r="C1844" s="2" t="s">
        <v>38261</v>
      </c>
      <c r="D1844" s="2" t="s">
        <v>38262</v>
      </c>
      <c r="E1844" s="2">
        <v>207524</v>
      </c>
    </row>
    <row r="1845" spans="1:5" x14ac:dyDescent="0.25">
      <c r="A1845" s="2">
        <v>207525</v>
      </c>
      <c r="B1845" s="2" t="s">
        <v>38259</v>
      </c>
      <c r="C1845" s="2" t="s">
        <v>38258</v>
      </c>
      <c r="D1845" s="2" t="s">
        <v>29910</v>
      </c>
      <c r="E1845" s="2">
        <v>208444</v>
      </c>
    </row>
    <row r="1846" spans="1:5" x14ac:dyDescent="0.25">
      <c r="A1846" s="2">
        <v>203401</v>
      </c>
      <c r="B1846" s="2" t="s">
        <v>38256</v>
      </c>
      <c r="C1846" s="2" t="s">
        <v>38257</v>
      </c>
      <c r="D1846" s="2" t="s">
        <v>38258</v>
      </c>
      <c r="E1846" s="2">
        <v>207525</v>
      </c>
    </row>
    <row r="1847" spans="1:5" x14ac:dyDescent="0.25">
      <c r="A1847" s="2">
        <v>207526</v>
      </c>
      <c r="B1847" s="2" t="s">
        <v>38255</v>
      </c>
      <c r="C1847" s="2" t="s">
        <v>38254</v>
      </c>
      <c r="D1847" s="2" t="s">
        <v>38199</v>
      </c>
      <c r="E1847" s="2">
        <v>208456</v>
      </c>
    </row>
    <row r="1848" spans="1:5" x14ac:dyDescent="0.25">
      <c r="A1848" s="2">
        <v>203402</v>
      </c>
      <c r="B1848" s="2" t="s">
        <v>38252</v>
      </c>
      <c r="C1848" s="2" t="s">
        <v>38253</v>
      </c>
      <c r="D1848" s="2" t="s">
        <v>38254</v>
      </c>
      <c r="E1848" s="2">
        <v>207526</v>
      </c>
    </row>
    <row r="1849" spans="1:5" x14ac:dyDescent="0.25">
      <c r="A1849" s="2">
        <v>208456</v>
      </c>
      <c r="B1849" s="2" t="s">
        <v>38251</v>
      </c>
      <c r="C1849" s="2" t="s">
        <v>38199</v>
      </c>
      <c r="D1849" s="2" t="s">
        <v>29996</v>
      </c>
      <c r="E1849" s="2">
        <v>208671</v>
      </c>
    </row>
    <row r="1850" spans="1:5" x14ac:dyDescent="0.25">
      <c r="A1850" s="2">
        <v>207527</v>
      </c>
      <c r="B1850" s="2" t="s">
        <v>38240</v>
      </c>
      <c r="C1850" s="2" t="s">
        <v>38239</v>
      </c>
      <c r="D1850" s="2" t="s">
        <v>30078</v>
      </c>
      <c r="E1850" s="2">
        <v>208526</v>
      </c>
    </row>
    <row r="1851" spans="1:5" x14ac:dyDescent="0.25">
      <c r="A1851" s="2">
        <v>203403</v>
      </c>
      <c r="B1851" s="2" t="s">
        <v>38249</v>
      </c>
      <c r="C1851" s="2" t="s">
        <v>38250</v>
      </c>
      <c r="D1851" s="2" t="s">
        <v>38239</v>
      </c>
      <c r="E1851" s="2">
        <v>207527</v>
      </c>
    </row>
    <row r="1852" spans="1:5" x14ac:dyDescent="0.25">
      <c r="A1852" s="2">
        <v>203404</v>
      </c>
      <c r="B1852" s="2" t="s">
        <v>38247</v>
      </c>
      <c r="C1852" s="2" t="s">
        <v>38248</v>
      </c>
      <c r="D1852" s="2" t="s">
        <v>38239</v>
      </c>
      <c r="E1852" s="2">
        <v>207527</v>
      </c>
    </row>
    <row r="1853" spans="1:5" x14ac:dyDescent="0.25">
      <c r="A1853" s="2">
        <v>203405</v>
      </c>
      <c r="B1853" s="2" t="s">
        <v>38245</v>
      </c>
      <c r="C1853" s="2" t="s">
        <v>38246</v>
      </c>
      <c r="D1853" s="2" t="s">
        <v>38239</v>
      </c>
      <c r="E1853" s="2">
        <v>207527</v>
      </c>
    </row>
    <row r="1854" spans="1:5" x14ac:dyDescent="0.25">
      <c r="A1854" s="2">
        <v>203406</v>
      </c>
      <c r="B1854" s="2" t="s">
        <v>38243</v>
      </c>
      <c r="C1854" s="2" t="s">
        <v>38244</v>
      </c>
      <c r="D1854" s="2" t="s">
        <v>38239</v>
      </c>
      <c r="E1854" s="2">
        <v>207527</v>
      </c>
    </row>
    <row r="1855" spans="1:5" x14ac:dyDescent="0.25">
      <c r="A1855" s="2">
        <v>203407</v>
      </c>
      <c r="B1855" s="2" t="s">
        <v>38241</v>
      </c>
      <c r="C1855" s="2" t="s">
        <v>38242</v>
      </c>
      <c r="D1855" s="2" t="s">
        <v>38239</v>
      </c>
      <c r="E1855" s="2">
        <v>207527</v>
      </c>
    </row>
    <row r="1856" spans="1:5" x14ac:dyDescent="0.25">
      <c r="A1856" s="2">
        <v>203408</v>
      </c>
      <c r="B1856" s="2" t="s">
        <v>38237</v>
      </c>
      <c r="C1856" s="2" t="s">
        <v>38238</v>
      </c>
      <c r="D1856" s="2" t="s">
        <v>38239</v>
      </c>
      <c r="E1856" s="2">
        <v>207527</v>
      </c>
    </row>
    <row r="1857" spans="1:5" x14ac:dyDescent="0.25">
      <c r="A1857" s="2">
        <v>207528</v>
      </c>
      <c r="B1857" s="2" t="s">
        <v>29441</v>
      </c>
      <c r="C1857" s="2" t="s">
        <v>38235</v>
      </c>
      <c r="D1857" s="2" t="s">
        <v>30376</v>
      </c>
      <c r="E1857" s="2">
        <v>208455</v>
      </c>
    </row>
    <row r="1858" spans="1:5" x14ac:dyDescent="0.25">
      <c r="A1858" s="2">
        <v>203409</v>
      </c>
      <c r="B1858" s="2" t="s">
        <v>403</v>
      </c>
      <c r="C1858" s="2" t="s">
        <v>38236</v>
      </c>
      <c r="D1858" s="2" t="s">
        <v>38235</v>
      </c>
      <c r="E1858" s="2">
        <v>207528</v>
      </c>
    </row>
    <row r="1859" spans="1:5" x14ac:dyDescent="0.25">
      <c r="A1859" s="2">
        <v>203410</v>
      </c>
      <c r="B1859" s="2" t="s">
        <v>406</v>
      </c>
      <c r="C1859" s="2" t="s">
        <v>38234</v>
      </c>
      <c r="D1859" s="2" t="s">
        <v>38235</v>
      </c>
      <c r="E1859" s="2">
        <v>207528</v>
      </c>
    </row>
    <row r="1860" spans="1:5" x14ac:dyDescent="0.25">
      <c r="A1860" s="2">
        <v>207529</v>
      </c>
      <c r="B1860" s="2" t="s">
        <v>38229</v>
      </c>
      <c r="C1860" s="2" t="s">
        <v>38228</v>
      </c>
      <c r="D1860" s="2" t="s">
        <v>29919</v>
      </c>
      <c r="E1860" s="2">
        <v>208519</v>
      </c>
    </row>
    <row r="1861" spans="1:5" x14ac:dyDescent="0.25">
      <c r="A1861" s="2">
        <v>203411</v>
      </c>
      <c r="B1861" s="2" t="s">
        <v>38232</v>
      </c>
      <c r="C1861" s="2" t="s">
        <v>38233</v>
      </c>
      <c r="D1861" s="2" t="s">
        <v>38228</v>
      </c>
      <c r="E1861" s="2">
        <v>207529</v>
      </c>
    </row>
    <row r="1862" spans="1:5" x14ac:dyDescent="0.25">
      <c r="A1862" s="2">
        <v>203412</v>
      </c>
      <c r="B1862" s="2" t="s">
        <v>38230</v>
      </c>
      <c r="C1862" s="2" t="s">
        <v>38231</v>
      </c>
      <c r="D1862" s="2" t="s">
        <v>38228</v>
      </c>
      <c r="E1862" s="2">
        <v>207529</v>
      </c>
    </row>
    <row r="1863" spans="1:5" x14ac:dyDescent="0.25">
      <c r="A1863" s="2">
        <v>203413</v>
      </c>
      <c r="B1863" s="2" t="s">
        <v>38226</v>
      </c>
      <c r="C1863" s="2" t="s">
        <v>38227</v>
      </c>
      <c r="D1863" s="2" t="s">
        <v>38228</v>
      </c>
      <c r="E1863" s="2">
        <v>207529</v>
      </c>
    </row>
    <row r="1864" spans="1:5" x14ac:dyDescent="0.25">
      <c r="A1864" s="2">
        <v>208583</v>
      </c>
      <c r="B1864" s="2" t="s">
        <v>29438</v>
      </c>
      <c r="C1864" s="2" t="s">
        <v>34034</v>
      </c>
      <c r="D1864" s="2" t="s">
        <v>29997</v>
      </c>
      <c r="E1864" s="2">
        <v>208702</v>
      </c>
    </row>
    <row r="1865" spans="1:5" x14ac:dyDescent="0.25">
      <c r="A1865" s="2">
        <v>208457</v>
      </c>
      <c r="B1865" s="2" t="s">
        <v>38225</v>
      </c>
      <c r="C1865" s="2" t="s">
        <v>32575</v>
      </c>
      <c r="D1865" s="2" t="s">
        <v>34034</v>
      </c>
      <c r="E1865" s="2">
        <v>208583</v>
      </c>
    </row>
    <row r="1866" spans="1:5" x14ac:dyDescent="0.25">
      <c r="A1866" s="2">
        <v>207530</v>
      </c>
      <c r="B1866" s="2" t="s">
        <v>29434</v>
      </c>
      <c r="C1866" s="2" t="s">
        <v>38213</v>
      </c>
      <c r="D1866" s="2" t="s">
        <v>32575</v>
      </c>
      <c r="E1866" s="2">
        <v>208457</v>
      </c>
    </row>
    <row r="1867" spans="1:5" x14ac:dyDescent="0.25">
      <c r="A1867" s="2">
        <v>203414</v>
      </c>
      <c r="B1867" s="2" t="s">
        <v>38223</v>
      </c>
      <c r="C1867" s="2" t="s">
        <v>38224</v>
      </c>
      <c r="D1867" s="2" t="s">
        <v>38213</v>
      </c>
      <c r="E1867" s="2">
        <v>207530</v>
      </c>
    </row>
    <row r="1868" spans="1:5" x14ac:dyDescent="0.25">
      <c r="A1868" s="2">
        <v>203415</v>
      </c>
      <c r="B1868" s="2" t="s">
        <v>38221</v>
      </c>
      <c r="C1868" s="2" t="s">
        <v>38222</v>
      </c>
      <c r="D1868" s="2" t="s">
        <v>38213</v>
      </c>
      <c r="E1868" s="2">
        <v>207530</v>
      </c>
    </row>
    <row r="1869" spans="1:5" x14ac:dyDescent="0.25">
      <c r="A1869" s="2">
        <v>203416</v>
      </c>
      <c r="B1869" s="2" t="s">
        <v>38219</v>
      </c>
      <c r="C1869" s="2" t="s">
        <v>38220</v>
      </c>
      <c r="D1869" s="2" t="s">
        <v>38213</v>
      </c>
      <c r="E1869" s="2">
        <v>207530</v>
      </c>
    </row>
    <row r="1870" spans="1:5" x14ac:dyDescent="0.25">
      <c r="A1870" s="2">
        <v>203417</v>
      </c>
      <c r="B1870" s="2" t="s">
        <v>38217</v>
      </c>
      <c r="C1870" s="2" t="s">
        <v>38218</v>
      </c>
      <c r="D1870" s="2" t="s">
        <v>38213</v>
      </c>
      <c r="E1870" s="2">
        <v>207530</v>
      </c>
    </row>
    <row r="1871" spans="1:5" x14ac:dyDescent="0.25">
      <c r="A1871" s="2">
        <v>203418</v>
      </c>
      <c r="B1871" s="2" t="s">
        <v>481</v>
      </c>
      <c r="C1871" s="2" t="s">
        <v>38216</v>
      </c>
      <c r="D1871" s="2" t="s">
        <v>38213</v>
      </c>
      <c r="E1871" s="2">
        <v>207530</v>
      </c>
    </row>
    <row r="1872" spans="1:5" x14ac:dyDescent="0.25">
      <c r="A1872" s="2">
        <v>203419</v>
      </c>
      <c r="B1872" s="2" t="s">
        <v>477</v>
      </c>
      <c r="C1872" s="2" t="s">
        <v>38215</v>
      </c>
      <c r="D1872" s="2" t="s">
        <v>38213</v>
      </c>
      <c r="E1872" s="2">
        <v>207530</v>
      </c>
    </row>
    <row r="1873" spans="1:5" x14ac:dyDescent="0.25">
      <c r="A1873" s="2">
        <v>203420</v>
      </c>
      <c r="B1873" s="2" t="s">
        <v>479</v>
      </c>
      <c r="C1873" s="2" t="s">
        <v>38214</v>
      </c>
      <c r="D1873" s="2" t="s">
        <v>38213</v>
      </c>
      <c r="E1873" s="2">
        <v>207530</v>
      </c>
    </row>
    <row r="1874" spans="1:5" x14ac:dyDescent="0.25">
      <c r="A1874" s="2">
        <v>203421</v>
      </c>
      <c r="B1874" s="2" t="s">
        <v>29431</v>
      </c>
      <c r="C1874" s="2" t="s">
        <v>38212</v>
      </c>
      <c r="D1874" s="2" t="s">
        <v>38213</v>
      </c>
      <c r="E1874" s="2">
        <v>207530</v>
      </c>
    </row>
    <row r="1875" spans="1:5" x14ac:dyDescent="0.25">
      <c r="A1875" s="2">
        <v>207531</v>
      </c>
      <c r="B1875" s="2" t="s">
        <v>38211</v>
      </c>
      <c r="C1875" s="2" t="s">
        <v>38210</v>
      </c>
      <c r="D1875" s="2" t="s">
        <v>33851</v>
      </c>
      <c r="E1875" s="2">
        <v>208564</v>
      </c>
    </row>
    <row r="1876" spans="1:5" x14ac:dyDescent="0.25">
      <c r="A1876" s="2">
        <v>203422</v>
      </c>
      <c r="B1876" s="2" t="s">
        <v>38208</v>
      </c>
      <c r="C1876" s="2" t="s">
        <v>38209</v>
      </c>
      <c r="D1876" s="2" t="s">
        <v>38210</v>
      </c>
      <c r="E1876" s="2">
        <v>207531</v>
      </c>
    </row>
    <row r="1877" spans="1:5" x14ac:dyDescent="0.25">
      <c r="A1877" s="2">
        <v>207532</v>
      </c>
      <c r="B1877" s="2" t="s">
        <v>38207</v>
      </c>
      <c r="C1877" s="2" t="s">
        <v>38206</v>
      </c>
      <c r="D1877" s="2" t="s">
        <v>30168</v>
      </c>
      <c r="E1877" s="2">
        <v>208571</v>
      </c>
    </row>
    <row r="1878" spans="1:5" x14ac:dyDescent="0.25">
      <c r="A1878" s="2">
        <v>203423</v>
      </c>
      <c r="B1878" s="2" t="s">
        <v>38204</v>
      </c>
      <c r="C1878" s="2" t="s">
        <v>38205</v>
      </c>
      <c r="D1878" s="2" t="s">
        <v>38206</v>
      </c>
      <c r="E1878" s="2">
        <v>207532</v>
      </c>
    </row>
    <row r="1879" spans="1:5" x14ac:dyDescent="0.25">
      <c r="A1879" s="2">
        <v>207533</v>
      </c>
      <c r="B1879" s="2" t="s">
        <v>38203</v>
      </c>
      <c r="C1879" s="2" t="s">
        <v>38202</v>
      </c>
      <c r="D1879" s="2" t="s">
        <v>31092</v>
      </c>
      <c r="E1879" s="2">
        <v>208441</v>
      </c>
    </row>
    <row r="1880" spans="1:5" x14ac:dyDescent="0.25">
      <c r="A1880" s="2">
        <v>203424</v>
      </c>
      <c r="B1880" s="2" t="s">
        <v>38200</v>
      </c>
      <c r="C1880" s="2" t="s">
        <v>38201</v>
      </c>
      <c r="D1880" s="2" t="s">
        <v>38202</v>
      </c>
      <c r="E1880" s="2">
        <v>207533</v>
      </c>
    </row>
    <row r="1881" spans="1:5" x14ac:dyDescent="0.25">
      <c r="A1881" s="2">
        <v>207534</v>
      </c>
      <c r="B1881" s="2" t="s">
        <v>38198</v>
      </c>
      <c r="C1881" s="2" t="s">
        <v>38197</v>
      </c>
      <c r="D1881" s="2" t="s">
        <v>38199</v>
      </c>
      <c r="E1881" s="2">
        <v>208456</v>
      </c>
    </row>
    <row r="1882" spans="1:5" x14ac:dyDescent="0.25">
      <c r="A1882" s="2">
        <v>203426</v>
      </c>
      <c r="B1882" s="2" t="s">
        <v>38195</v>
      </c>
      <c r="C1882" s="2" t="s">
        <v>38196</v>
      </c>
      <c r="D1882" s="2" t="s">
        <v>38197</v>
      </c>
      <c r="E1882" s="2">
        <v>207534</v>
      </c>
    </row>
    <row r="1883" spans="1:5" x14ac:dyDescent="0.25">
      <c r="A1883" s="2">
        <v>207535</v>
      </c>
      <c r="B1883" s="2" t="s">
        <v>38188</v>
      </c>
      <c r="C1883" s="2" t="s">
        <v>38187</v>
      </c>
      <c r="D1883" s="2" t="s">
        <v>29919</v>
      </c>
      <c r="E1883" s="2">
        <v>208519</v>
      </c>
    </row>
    <row r="1884" spans="1:5" x14ac:dyDescent="0.25">
      <c r="A1884" s="2">
        <v>203427</v>
      </c>
      <c r="B1884" s="2" t="s">
        <v>38193</v>
      </c>
      <c r="C1884" s="2" t="s">
        <v>38194</v>
      </c>
      <c r="D1884" s="2" t="s">
        <v>38187</v>
      </c>
      <c r="E1884" s="2">
        <v>207535</v>
      </c>
    </row>
    <row r="1885" spans="1:5" x14ac:dyDescent="0.25">
      <c r="A1885" s="2">
        <v>203428</v>
      </c>
      <c r="B1885" s="2" t="s">
        <v>9904</v>
      </c>
      <c r="C1885" s="2" t="s">
        <v>38192</v>
      </c>
      <c r="D1885" s="2" t="s">
        <v>38187</v>
      </c>
      <c r="E1885" s="2">
        <v>207535</v>
      </c>
    </row>
    <row r="1886" spans="1:5" x14ac:dyDescent="0.25">
      <c r="A1886" s="2">
        <v>203429</v>
      </c>
      <c r="B1886" s="2" t="s">
        <v>9985</v>
      </c>
      <c r="C1886" s="2" t="s">
        <v>38191</v>
      </c>
      <c r="D1886" s="2" t="s">
        <v>38187</v>
      </c>
      <c r="E1886" s="2">
        <v>207535</v>
      </c>
    </row>
    <row r="1887" spans="1:5" x14ac:dyDescent="0.25">
      <c r="A1887" s="2">
        <v>203430</v>
      </c>
      <c r="B1887" s="2" t="s">
        <v>38189</v>
      </c>
      <c r="C1887" s="2" t="s">
        <v>38190</v>
      </c>
      <c r="D1887" s="2" t="s">
        <v>38187</v>
      </c>
      <c r="E1887" s="2">
        <v>207535</v>
      </c>
    </row>
    <row r="1888" spans="1:5" x14ac:dyDescent="0.25">
      <c r="A1888" s="2">
        <v>203431</v>
      </c>
      <c r="B1888" s="2" t="s">
        <v>38185</v>
      </c>
      <c r="C1888" s="2" t="s">
        <v>38186</v>
      </c>
      <c r="D1888" s="2" t="s">
        <v>38187</v>
      </c>
      <c r="E1888" s="2">
        <v>207535</v>
      </c>
    </row>
    <row r="1889" spans="1:5" x14ac:dyDescent="0.25">
      <c r="A1889" s="2">
        <v>207536</v>
      </c>
      <c r="B1889" s="2" t="s">
        <v>38171</v>
      </c>
      <c r="C1889" s="2" t="s">
        <v>38170</v>
      </c>
      <c r="D1889" s="2" t="s">
        <v>29919</v>
      </c>
      <c r="E1889" s="2">
        <v>208519</v>
      </c>
    </row>
    <row r="1890" spans="1:5" x14ac:dyDescent="0.25">
      <c r="A1890" s="2">
        <v>203432</v>
      </c>
      <c r="B1890" s="2" t="s">
        <v>38183</v>
      </c>
      <c r="C1890" s="2" t="s">
        <v>38184</v>
      </c>
      <c r="D1890" s="2" t="s">
        <v>38170</v>
      </c>
      <c r="E1890" s="2">
        <v>207536</v>
      </c>
    </row>
    <row r="1891" spans="1:5" x14ac:dyDescent="0.25">
      <c r="A1891" s="2">
        <v>203433</v>
      </c>
      <c r="B1891" s="2" t="s">
        <v>38181</v>
      </c>
      <c r="C1891" s="2" t="s">
        <v>38182</v>
      </c>
      <c r="D1891" s="2" t="s">
        <v>38170</v>
      </c>
      <c r="E1891" s="2">
        <v>207536</v>
      </c>
    </row>
    <row r="1892" spans="1:5" x14ac:dyDescent="0.25">
      <c r="A1892" s="2">
        <v>203434</v>
      </c>
      <c r="B1892" s="2" t="s">
        <v>10631</v>
      </c>
      <c r="C1892" s="2" t="s">
        <v>38180</v>
      </c>
      <c r="D1892" s="2" t="s">
        <v>38170</v>
      </c>
      <c r="E1892" s="2">
        <v>207536</v>
      </c>
    </row>
    <row r="1893" spans="1:5" x14ac:dyDescent="0.25">
      <c r="A1893" s="2">
        <v>203435</v>
      </c>
      <c r="B1893" s="2" t="s">
        <v>38178</v>
      </c>
      <c r="C1893" s="2" t="s">
        <v>38179</v>
      </c>
      <c r="D1893" s="2" t="s">
        <v>38170</v>
      </c>
      <c r="E1893" s="2">
        <v>207536</v>
      </c>
    </row>
    <row r="1894" spans="1:5" x14ac:dyDescent="0.25">
      <c r="A1894" s="2">
        <v>203436</v>
      </c>
      <c r="B1894" s="2" t="s">
        <v>10665</v>
      </c>
      <c r="C1894" s="2" t="s">
        <v>38177</v>
      </c>
      <c r="D1894" s="2" t="s">
        <v>38170</v>
      </c>
      <c r="E1894" s="2">
        <v>207536</v>
      </c>
    </row>
    <row r="1895" spans="1:5" x14ac:dyDescent="0.25">
      <c r="A1895" s="2">
        <v>203437</v>
      </c>
      <c r="B1895" s="2" t="s">
        <v>10633</v>
      </c>
      <c r="C1895" s="2" t="s">
        <v>38176</v>
      </c>
      <c r="D1895" s="2" t="s">
        <v>38170</v>
      </c>
      <c r="E1895" s="2">
        <v>207536</v>
      </c>
    </row>
    <row r="1896" spans="1:5" x14ac:dyDescent="0.25">
      <c r="A1896" s="2">
        <v>203438</v>
      </c>
      <c r="B1896" s="2" t="s">
        <v>38174</v>
      </c>
      <c r="C1896" s="2" t="s">
        <v>38175</v>
      </c>
      <c r="D1896" s="2" t="s">
        <v>38170</v>
      </c>
      <c r="E1896" s="2">
        <v>207536</v>
      </c>
    </row>
    <row r="1897" spans="1:5" x14ac:dyDescent="0.25">
      <c r="A1897" s="2">
        <v>203439</v>
      </c>
      <c r="B1897" s="2" t="s">
        <v>38172</v>
      </c>
      <c r="C1897" s="2" t="s">
        <v>38173</v>
      </c>
      <c r="D1897" s="2" t="s">
        <v>38170</v>
      </c>
      <c r="E1897" s="2">
        <v>207536</v>
      </c>
    </row>
    <row r="1898" spans="1:5" x14ac:dyDescent="0.25">
      <c r="A1898" s="2">
        <v>203440</v>
      </c>
      <c r="B1898" s="2" t="s">
        <v>38168</v>
      </c>
      <c r="C1898" s="2" t="s">
        <v>38169</v>
      </c>
      <c r="D1898" s="2" t="s">
        <v>38170</v>
      </c>
      <c r="E1898" s="2">
        <v>207536</v>
      </c>
    </row>
    <row r="1899" spans="1:5" x14ac:dyDescent="0.25">
      <c r="A1899" s="2">
        <v>208584</v>
      </c>
      <c r="B1899" s="2" t="s">
        <v>38167</v>
      </c>
      <c r="C1899" s="2" t="s">
        <v>38166</v>
      </c>
      <c r="D1899" s="2" t="s">
        <v>30019</v>
      </c>
      <c r="E1899" s="2">
        <v>208704</v>
      </c>
    </row>
    <row r="1900" spans="1:5" x14ac:dyDescent="0.25">
      <c r="A1900" s="2">
        <v>207537</v>
      </c>
      <c r="B1900" s="2" t="s">
        <v>38165</v>
      </c>
      <c r="C1900" s="2" t="s">
        <v>38164</v>
      </c>
      <c r="D1900" s="2" t="s">
        <v>38166</v>
      </c>
      <c r="E1900" s="2">
        <v>208584</v>
      </c>
    </row>
    <row r="1901" spans="1:5" x14ac:dyDescent="0.25">
      <c r="A1901" s="2">
        <v>203441</v>
      </c>
      <c r="B1901" s="2" t="s">
        <v>38162</v>
      </c>
      <c r="C1901" s="2" t="s">
        <v>38163</v>
      </c>
      <c r="D1901" s="2" t="s">
        <v>38164</v>
      </c>
      <c r="E1901" s="2">
        <v>207537</v>
      </c>
    </row>
    <row r="1902" spans="1:5" x14ac:dyDescent="0.25">
      <c r="A1902" s="2">
        <v>207538</v>
      </c>
      <c r="B1902" s="2" t="s">
        <v>38154</v>
      </c>
      <c r="C1902" s="2" t="s">
        <v>38153</v>
      </c>
      <c r="D1902" s="2" t="s">
        <v>34162</v>
      </c>
      <c r="E1902" s="2">
        <v>208585</v>
      </c>
    </row>
    <row r="1903" spans="1:5" x14ac:dyDescent="0.25">
      <c r="A1903" s="2">
        <v>203442</v>
      </c>
      <c r="B1903" s="2" t="s">
        <v>38160</v>
      </c>
      <c r="C1903" s="2" t="s">
        <v>38161</v>
      </c>
      <c r="D1903" s="2" t="s">
        <v>38153</v>
      </c>
      <c r="E1903" s="2">
        <v>207538</v>
      </c>
    </row>
    <row r="1904" spans="1:5" x14ac:dyDescent="0.25">
      <c r="A1904" s="2">
        <v>203443</v>
      </c>
      <c r="B1904" s="2" t="s">
        <v>38158</v>
      </c>
      <c r="C1904" s="2" t="s">
        <v>38159</v>
      </c>
      <c r="D1904" s="2" t="s">
        <v>38153</v>
      </c>
      <c r="E1904" s="2">
        <v>207538</v>
      </c>
    </row>
    <row r="1905" spans="1:5" x14ac:dyDescent="0.25">
      <c r="A1905" s="2">
        <v>203444</v>
      </c>
      <c r="B1905" s="2" t="s">
        <v>38156</v>
      </c>
      <c r="C1905" s="2" t="s">
        <v>38157</v>
      </c>
      <c r="D1905" s="2" t="s">
        <v>38153</v>
      </c>
      <c r="E1905" s="2">
        <v>207538</v>
      </c>
    </row>
    <row r="1906" spans="1:5" x14ac:dyDescent="0.25">
      <c r="A1906" s="2">
        <v>203445</v>
      </c>
      <c r="B1906" s="2" t="s">
        <v>10112</v>
      </c>
      <c r="C1906" s="2" t="s">
        <v>38155</v>
      </c>
      <c r="D1906" s="2" t="s">
        <v>38153</v>
      </c>
      <c r="E1906" s="2">
        <v>207538</v>
      </c>
    </row>
    <row r="1907" spans="1:5" x14ac:dyDescent="0.25">
      <c r="A1907" s="2">
        <v>203446</v>
      </c>
      <c r="B1907" s="2" t="s">
        <v>38151</v>
      </c>
      <c r="C1907" s="2" t="s">
        <v>38152</v>
      </c>
      <c r="D1907" s="2" t="s">
        <v>38153</v>
      </c>
      <c r="E1907" s="2">
        <v>207538</v>
      </c>
    </row>
    <row r="1908" spans="1:5" x14ac:dyDescent="0.25">
      <c r="A1908" s="2">
        <v>207539</v>
      </c>
      <c r="B1908" s="2" t="s">
        <v>38149</v>
      </c>
      <c r="C1908" s="2" t="s">
        <v>38148</v>
      </c>
      <c r="D1908" s="2" t="s">
        <v>34162</v>
      </c>
      <c r="E1908" s="2">
        <v>208585</v>
      </c>
    </row>
    <row r="1909" spans="1:5" x14ac:dyDescent="0.25">
      <c r="A1909" s="2">
        <v>203447</v>
      </c>
      <c r="B1909" s="2" t="s">
        <v>10108</v>
      </c>
      <c r="C1909" s="2" t="s">
        <v>38150</v>
      </c>
      <c r="D1909" s="2" t="s">
        <v>38148</v>
      </c>
      <c r="E1909" s="2">
        <v>207539</v>
      </c>
    </row>
    <row r="1910" spans="1:5" x14ac:dyDescent="0.25">
      <c r="A1910" s="2">
        <v>203448</v>
      </c>
      <c r="B1910" s="2" t="s">
        <v>38146</v>
      </c>
      <c r="C1910" s="2" t="s">
        <v>38147</v>
      </c>
      <c r="D1910" s="2" t="s">
        <v>38148</v>
      </c>
      <c r="E1910" s="2">
        <v>207539</v>
      </c>
    </row>
    <row r="1911" spans="1:5" x14ac:dyDescent="0.25">
      <c r="A1911" s="2">
        <v>208585</v>
      </c>
      <c r="B1911" s="2" t="s">
        <v>38145</v>
      </c>
      <c r="C1911" s="2" t="s">
        <v>34162</v>
      </c>
      <c r="D1911" s="2" t="s">
        <v>30857</v>
      </c>
      <c r="E1911" s="2">
        <v>208721</v>
      </c>
    </row>
    <row r="1912" spans="1:5" x14ac:dyDescent="0.25">
      <c r="A1912" s="2">
        <v>207540</v>
      </c>
      <c r="B1912" s="2" t="s">
        <v>29429</v>
      </c>
      <c r="C1912" s="2" t="s">
        <v>38141</v>
      </c>
      <c r="D1912" s="2" t="s">
        <v>35968</v>
      </c>
      <c r="E1912" s="2">
        <v>208428</v>
      </c>
    </row>
    <row r="1913" spans="1:5" x14ac:dyDescent="0.25">
      <c r="A1913" s="2">
        <v>203449</v>
      </c>
      <c r="B1913" s="2" t="s">
        <v>38143</v>
      </c>
      <c r="C1913" s="2" t="s">
        <v>38144</v>
      </c>
      <c r="D1913" s="2" t="s">
        <v>38141</v>
      </c>
      <c r="E1913" s="2">
        <v>207540</v>
      </c>
    </row>
    <row r="1914" spans="1:5" x14ac:dyDescent="0.25">
      <c r="A1914" s="2">
        <v>203450</v>
      </c>
      <c r="B1914" s="2" t="s">
        <v>10501</v>
      </c>
      <c r="C1914" s="2" t="s">
        <v>38142</v>
      </c>
      <c r="D1914" s="2" t="s">
        <v>38141</v>
      </c>
      <c r="E1914" s="2">
        <v>207540</v>
      </c>
    </row>
    <row r="1915" spans="1:5" x14ac:dyDescent="0.25">
      <c r="A1915" s="2">
        <v>203451</v>
      </c>
      <c r="B1915" s="2" t="s">
        <v>2173</v>
      </c>
      <c r="C1915" s="2" t="s">
        <v>38140</v>
      </c>
      <c r="D1915" s="2" t="s">
        <v>38141</v>
      </c>
      <c r="E1915" s="2">
        <v>207540</v>
      </c>
    </row>
    <row r="1916" spans="1:5" x14ac:dyDescent="0.25">
      <c r="A1916" s="2">
        <v>207541</v>
      </c>
      <c r="B1916" s="2" t="s">
        <v>38138</v>
      </c>
      <c r="C1916" s="2" t="s">
        <v>38137</v>
      </c>
      <c r="D1916" s="2" t="s">
        <v>38139</v>
      </c>
      <c r="E1916" s="2">
        <v>208446</v>
      </c>
    </row>
    <row r="1917" spans="1:5" x14ac:dyDescent="0.25">
      <c r="A1917" s="2">
        <v>203452</v>
      </c>
      <c r="B1917" s="2" t="s">
        <v>38135</v>
      </c>
      <c r="C1917" s="2" t="s">
        <v>38136</v>
      </c>
      <c r="D1917" s="2" t="s">
        <v>38137</v>
      </c>
      <c r="E1917" s="2">
        <v>207541</v>
      </c>
    </row>
    <row r="1918" spans="1:5" x14ac:dyDescent="0.25">
      <c r="A1918" s="2">
        <v>207542</v>
      </c>
      <c r="B1918" s="2" t="s">
        <v>38134</v>
      </c>
      <c r="C1918" s="2" t="s">
        <v>38133</v>
      </c>
      <c r="D1918" s="2" t="s">
        <v>29865</v>
      </c>
      <c r="E1918" s="2">
        <v>208521</v>
      </c>
    </row>
    <row r="1919" spans="1:5" x14ac:dyDescent="0.25">
      <c r="A1919" s="2">
        <v>203453</v>
      </c>
      <c r="B1919" s="2" t="s">
        <v>38131</v>
      </c>
      <c r="C1919" s="2" t="s">
        <v>38132</v>
      </c>
      <c r="D1919" s="2" t="s">
        <v>38133</v>
      </c>
      <c r="E1919" s="2">
        <v>207542</v>
      </c>
    </row>
    <row r="1920" spans="1:5" x14ac:dyDescent="0.25">
      <c r="A1920" s="2">
        <v>207543</v>
      </c>
      <c r="B1920" s="2" t="s">
        <v>29425</v>
      </c>
      <c r="C1920" s="2" t="s">
        <v>38126</v>
      </c>
      <c r="D1920" s="2" t="s">
        <v>31160</v>
      </c>
      <c r="E1920" s="2">
        <v>208465</v>
      </c>
    </row>
    <row r="1921" spans="1:5" x14ac:dyDescent="0.25">
      <c r="A1921" s="2">
        <v>203454</v>
      </c>
      <c r="B1921" s="2" t="s">
        <v>38129</v>
      </c>
      <c r="C1921" s="2" t="s">
        <v>38130</v>
      </c>
      <c r="D1921" s="2" t="s">
        <v>38126</v>
      </c>
      <c r="E1921" s="2">
        <v>207543</v>
      </c>
    </row>
    <row r="1922" spans="1:5" x14ac:dyDescent="0.25">
      <c r="A1922" s="2">
        <v>203455</v>
      </c>
      <c r="B1922" s="2" t="s">
        <v>2175</v>
      </c>
      <c r="C1922" s="2" t="s">
        <v>38128</v>
      </c>
      <c r="D1922" s="2" t="s">
        <v>38126</v>
      </c>
      <c r="E1922" s="2">
        <v>207543</v>
      </c>
    </row>
    <row r="1923" spans="1:5" x14ac:dyDescent="0.25">
      <c r="A1923" s="2">
        <v>203456</v>
      </c>
      <c r="B1923" s="2" t="s">
        <v>2177</v>
      </c>
      <c r="C1923" s="2" t="s">
        <v>38127</v>
      </c>
      <c r="D1923" s="2" t="s">
        <v>38126</v>
      </c>
      <c r="E1923" s="2">
        <v>207543</v>
      </c>
    </row>
    <row r="1924" spans="1:5" x14ac:dyDescent="0.25">
      <c r="A1924" s="2">
        <v>203457</v>
      </c>
      <c r="B1924" s="2" t="s">
        <v>38124</v>
      </c>
      <c r="C1924" s="2" t="s">
        <v>38125</v>
      </c>
      <c r="D1924" s="2" t="s">
        <v>38126</v>
      </c>
      <c r="E1924" s="2">
        <v>207543</v>
      </c>
    </row>
    <row r="1925" spans="1:5" x14ac:dyDescent="0.25">
      <c r="A1925" s="2">
        <v>207544</v>
      </c>
      <c r="B1925" s="2" t="s">
        <v>29420</v>
      </c>
      <c r="C1925" s="2" t="s">
        <v>38121</v>
      </c>
      <c r="D1925" s="2" t="s">
        <v>29978</v>
      </c>
      <c r="E1925" s="2">
        <v>208488</v>
      </c>
    </row>
    <row r="1926" spans="1:5" x14ac:dyDescent="0.25">
      <c r="A1926" s="2">
        <v>203458</v>
      </c>
      <c r="B1926" s="2" t="s">
        <v>2160</v>
      </c>
      <c r="C1926" s="2" t="s">
        <v>38123</v>
      </c>
      <c r="D1926" s="2" t="s">
        <v>38121</v>
      </c>
      <c r="E1926" s="2">
        <v>207544</v>
      </c>
    </row>
    <row r="1927" spans="1:5" x14ac:dyDescent="0.25">
      <c r="A1927" s="2">
        <v>203459</v>
      </c>
      <c r="B1927" s="2" t="s">
        <v>2186</v>
      </c>
      <c r="C1927" s="2" t="s">
        <v>38122</v>
      </c>
      <c r="D1927" s="2" t="s">
        <v>38121</v>
      </c>
      <c r="E1927" s="2">
        <v>207544</v>
      </c>
    </row>
    <row r="1928" spans="1:5" x14ac:dyDescent="0.25">
      <c r="A1928" s="2">
        <v>203460</v>
      </c>
      <c r="B1928" s="2" t="s">
        <v>2188</v>
      </c>
      <c r="C1928" s="2" t="s">
        <v>38120</v>
      </c>
      <c r="D1928" s="2" t="s">
        <v>38121</v>
      </c>
      <c r="E1928" s="2">
        <v>207544</v>
      </c>
    </row>
    <row r="1929" spans="1:5" x14ac:dyDescent="0.25">
      <c r="A1929" s="2">
        <v>207545</v>
      </c>
      <c r="B1929" s="2" t="s">
        <v>38119</v>
      </c>
      <c r="C1929" s="2" t="s">
        <v>38118</v>
      </c>
      <c r="D1929" s="2" t="s">
        <v>31962</v>
      </c>
      <c r="E1929" s="2">
        <v>208458</v>
      </c>
    </row>
    <row r="1930" spans="1:5" x14ac:dyDescent="0.25">
      <c r="A1930" s="2">
        <v>203461</v>
      </c>
      <c r="B1930" s="2" t="s">
        <v>38116</v>
      </c>
      <c r="C1930" s="2" t="s">
        <v>38117</v>
      </c>
      <c r="D1930" s="2" t="s">
        <v>38118</v>
      </c>
      <c r="E1930" s="2">
        <v>207545</v>
      </c>
    </row>
    <row r="1931" spans="1:5" x14ac:dyDescent="0.25">
      <c r="A1931" s="2">
        <v>207546</v>
      </c>
      <c r="B1931" s="2" t="s">
        <v>38113</v>
      </c>
      <c r="C1931" s="2" t="s">
        <v>38112</v>
      </c>
      <c r="D1931" s="2" t="s">
        <v>31962</v>
      </c>
      <c r="E1931" s="2">
        <v>208458</v>
      </c>
    </row>
    <row r="1932" spans="1:5" x14ac:dyDescent="0.25">
      <c r="A1932" s="2">
        <v>203462</v>
      </c>
      <c r="B1932" s="2" t="s">
        <v>38114</v>
      </c>
      <c r="C1932" s="2" t="s">
        <v>38115</v>
      </c>
      <c r="D1932" s="2" t="s">
        <v>38112</v>
      </c>
      <c r="E1932" s="2">
        <v>207546</v>
      </c>
    </row>
    <row r="1933" spans="1:5" x14ac:dyDescent="0.25">
      <c r="A1933" s="2">
        <v>203463</v>
      </c>
      <c r="B1933" s="2" t="s">
        <v>38110</v>
      </c>
      <c r="C1933" s="2" t="s">
        <v>38111</v>
      </c>
      <c r="D1933" s="2" t="s">
        <v>38112</v>
      </c>
      <c r="E1933" s="2">
        <v>207546</v>
      </c>
    </row>
    <row r="1934" spans="1:5" x14ac:dyDescent="0.25">
      <c r="A1934" s="2">
        <v>208458</v>
      </c>
      <c r="B1934" s="2" t="s">
        <v>38109</v>
      </c>
      <c r="C1934" s="2" t="s">
        <v>31962</v>
      </c>
      <c r="D1934" s="2" t="s">
        <v>37587</v>
      </c>
      <c r="E1934" s="2">
        <v>208589</v>
      </c>
    </row>
    <row r="1935" spans="1:5" x14ac:dyDescent="0.25">
      <c r="A1935" s="2">
        <v>207547</v>
      </c>
      <c r="B1935" s="2" t="s">
        <v>29413</v>
      </c>
      <c r="C1935" s="2" t="s">
        <v>38078</v>
      </c>
      <c r="D1935" s="2" t="s">
        <v>31980</v>
      </c>
      <c r="E1935" s="2">
        <v>208413</v>
      </c>
    </row>
    <row r="1936" spans="1:5" x14ac:dyDescent="0.25">
      <c r="A1936" s="2">
        <v>203464</v>
      </c>
      <c r="B1936" s="2" t="s">
        <v>2281</v>
      </c>
      <c r="C1936" s="2" t="s">
        <v>38108</v>
      </c>
      <c r="D1936" s="2" t="s">
        <v>38078</v>
      </c>
      <c r="E1936" s="2">
        <v>207547</v>
      </c>
    </row>
    <row r="1937" spans="1:5" x14ac:dyDescent="0.25">
      <c r="A1937" s="2">
        <v>203465</v>
      </c>
      <c r="B1937" s="2" t="s">
        <v>38106</v>
      </c>
      <c r="C1937" s="2" t="s">
        <v>38107</v>
      </c>
      <c r="D1937" s="2" t="s">
        <v>38078</v>
      </c>
      <c r="E1937" s="2">
        <v>207547</v>
      </c>
    </row>
    <row r="1938" spans="1:5" x14ac:dyDescent="0.25">
      <c r="A1938" s="2">
        <v>203466</v>
      </c>
      <c r="B1938" s="2" t="s">
        <v>38104</v>
      </c>
      <c r="C1938" s="2" t="s">
        <v>38105</v>
      </c>
      <c r="D1938" s="2" t="s">
        <v>38078</v>
      </c>
      <c r="E1938" s="2">
        <v>207547</v>
      </c>
    </row>
    <row r="1939" spans="1:5" x14ac:dyDescent="0.25">
      <c r="A1939" s="2">
        <v>203467</v>
      </c>
      <c r="B1939" s="2" t="s">
        <v>38102</v>
      </c>
      <c r="C1939" s="2" t="s">
        <v>38103</v>
      </c>
      <c r="D1939" s="2" t="s">
        <v>38078</v>
      </c>
      <c r="E1939" s="2">
        <v>207547</v>
      </c>
    </row>
    <row r="1940" spans="1:5" x14ac:dyDescent="0.25">
      <c r="A1940" s="2">
        <v>203468</v>
      </c>
      <c r="B1940" s="2" t="s">
        <v>10142</v>
      </c>
      <c r="C1940" s="2" t="s">
        <v>38101</v>
      </c>
      <c r="D1940" s="2" t="s">
        <v>38078</v>
      </c>
      <c r="E1940" s="2">
        <v>207547</v>
      </c>
    </row>
    <row r="1941" spans="1:5" x14ac:dyDescent="0.25">
      <c r="A1941" s="2">
        <v>203469</v>
      </c>
      <c r="B1941" s="2" t="s">
        <v>2200</v>
      </c>
      <c r="C1941" s="2" t="s">
        <v>38100</v>
      </c>
      <c r="D1941" s="2" t="s">
        <v>38078</v>
      </c>
      <c r="E1941" s="2">
        <v>207547</v>
      </c>
    </row>
    <row r="1942" spans="1:5" x14ac:dyDescent="0.25">
      <c r="A1942" s="2">
        <v>203470</v>
      </c>
      <c r="B1942" s="2" t="s">
        <v>38098</v>
      </c>
      <c r="C1942" s="2" t="s">
        <v>38099</v>
      </c>
      <c r="D1942" s="2" t="s">
        <v>38078</v>
      </c>
      <c r="E1942" s="2">
        <v>207547</v>
      </c>
    </row>
    <row r="1943" spans="1:5" x14ac:dyDescent="0.25">
      <c r="A1943" s="2">
        <v>203471</v>
      </c>
      <c r="B1943" s="2" t="s">
        <v>38096</v>
      </c>
      <c r="C1943" s="2" t="s">
        <v>38097</v>
      </c>
      <c r="D1943" s="2" t="s">
        <v>38078</v>
      </c>
      <c r="E1943" s="2">
        <v>207547</v>
      </c>
    </row>
    <row r="1944" spans="1:5" x14ac:dyDescent="0.25">
      <c r="A1944" s="2">
        <v>203472</v>
      </c>
      <c r="B1944" s="2" t="s">
        <v>38094</v>
      </c>
      <c r="C1944" s="2" t="s">
        <v>38095</v>
      </c>
      <c r="D1944" s="2" t="s">
        <v>38078</v>
      </c>
      <c r="E1944" s="2">
        <v>207547</v>
      </c>
    </row>
    <row r="1945" spans="1:5" x14ac:dyDescent="0.25">
      <c r="A1945" s="2">
        <v>203473</v>
      </c>
      <c r="B1945" s="2" t="s">
        <v>2445</v>
      </c>
      <c r="C1945" s="2" t="s">
        <v>38093</v>
      </c>
      <c r="D1945" s="2" t="s">
        <v>38078</v>
      </c>
      <c r="E1945" s="2">
        <v>207547</v>
      </c>
    </row>
    <row r="1946" spans="1:5" x14ac:dyDescent="0.25">
      <c r="A1946" s="2">
        <v>203474</v>
      </c>
      <c r="B1946" s="2" t="s">
        <v>38091</v>
      </c>
      <c r="C1946" s="2" t="s">
        <v>38092</v>
      </c>
      <c r="D1946" s="2" t="s">
        <v>38078</v>
      </c>
      <c r="E1946" s="2">
        <v>207547</v>
      </c>
    </row>
    <row r="1947" spans="1:5" x14ac:dyDescent="0.25">
      <c r="A1947" s="2">
        <v>203475</v>
      </c>
      <c r="B1947" s="2" t="s">
        <v>38089</v>
      </c>
      <c r="C1947" s="2" t="s">
        <v>38090</v>
      </c>
      <c r="D1947" s="2" t="s">
        <v>38078</v>
      </c>
      <c r="E1947" s="2">
        <v>207547</v>
      </c>
    </row>
    <row r="1948" spans="1:5" x14ac:dyDescent="0.25">
      <c r="A1948" s="2">
        <v>203476</v>
      </c>
      <c r="B1948" s="2" t="s">
        <v>38087</v>
      </c>
      <c r="C1948" s="2" t="s">
        <v>38088</v>
      </c>
      <c r="D1948" s="2" t="s">
        <v>38078</v>
      </c>
      <c r="E1948" s="2">
        <v>207547</v>
      </c>
    </row>
    <row r="1949" spans="1:5" x14ac:dyDescent="0.25">
      <c r="A1949" s="2">
        <v>203477</v>
      </c>
      <c r="B1949" s="2" t="s">
        <v>38085</v>
      </c>
      <c r="C1949" s="2" t="s">
        <v>38086</v>
      </c>
      <c r="D1949" s="2" t="s">
        <v>38078</v>
      </c>
      <c r="E1949" s="2">
        <v>207547</v>
      </c>
    </row>
    <row r="1950" spans="1:5" x14ac:dyDescent="0.25">
      <c r="A1950" s="2">
        <v>203478</v>
      </c>
      <c r="B1950" s="2" t="s">
        <v>38083</v>
      </c>
      <c r="C1950" s="2" t="s">
        <v>38084</v>
      </c>
      <c r="D1950" s="2" t="s">
        <v>38078</v>
      </c>
      <c r="E1950" s="2">
        <v>207547</v>
      </c>
    </row>
    <row r="1951" spans="1:5" x14ac:dyDescent="0.25">
      <c r="A1951" s="2">
        <v>203479</v>
      </c>
      <c r="B1951" s="2" t="s">
        <v>38081</v>
      </c>
      <c r="C1951" s="2" t="s">
        <v>38082</v>
      </c>
      <c r="D1951" s="2" t="s">
        <v>38078</v>
      </c>
      <c r="E1951" s="2">
        <v>207547</v>
      </c>
    </row>
    <row r="1952" spans="1:5" x14ac:dyDescent="0.25">
      <c r="A1952" s="2">
        <v>203480</v>
      </c>
      <c r="B1952" s="2" t="s">
        <v>2447</v>
      </c>
      <c r="C1952" s="2" t="s">
        <v>38080</v>
      </c>
      <c r="D1952" s="2" t="s">
        <v>38078</v>
      </c>
      <c r="E1952" s="2">
        <v>207547</v>
      </c>
    </row>
    <row r="1953" spans="1:5" x14ac:dyDescent="0.25">
      <c r="A1953" s="2">
        <v>203481</v>
      </c>
      <c r="B1953" s="2" t="s">
        <v>10269</v>
      </c>
      <c r="C1953" s="2" t="s">
        <v>38079</v>
      </c>
      <c r="D1953" s="2" t="s">
        <v>38078</v>
      </c>
      <c r="E1953" s="2">
        <v>207547</v>
      </c>
    </row>
    <row r="1954" spans="1:5" x14ac:dyDescent="0.25">
      <c r="A1954" s="2">
        <v>203482</v>
      </c>
      <c r="B1954" s="2" t="s">
        <v>2449</v>
      </c>
      <c r="C1954" s="2" t="s">
        <v>38077</v>
      </c>
      <c r="D1954" s="2" t="s">
        <v>38078</v>
      </c>
      <c r="E1954" s="2">
        <v>207547</v>
      </c>
    </row>
    <row r="1955" spans="1:5" x14ac:dyDescent="0.25">
      <c r="A1955" s="2">
        <v>207548</v>
      </c>
      <c r="B1955" s="2" t="s">
        <v>29398</v>
      </c>
      <c r="C1955" s="2" t="s">
        <v>38062</v>
      </c>
      <c r="D1955" s="2" t="s">
        <v>29995</v>
      </c>
      <c r="E1955" s="2">
        <v>208534</v>
      </c>
    </row>
    <row r="1956" spans="1:5" x14ac:dyDescent="0.25">
      <c r="A1956" s="2">
        <v>203483</v>
      </c>
      <c r="B1956" s="2" t="s">
        <v>29409</v>
      </c>
      <c r="C1956" s="2" t="s">
        <v>38076</v>
      </c>
      <c r="D1956" s="2" t="s">
        <v>38062</v>
      </c>
      <c r="E1956" s="2">
        <v>207548</v>
      </c>
    </row>
    <row r="1957" spans="1:5" x14ac:dyDescent="0.25">
      <c r="A1957" s="2">
        <v>203484</v>
      </c>
      <c r="B1957" s="2" t="s">
        <v>38074</v>
      </c>
      <c r="C1957" s="2" t="s">
        <v>38075</v>
      </c>
      <c r="D1957" s="2" t="s">
        <v>38062</v>
      </c>
      <c r="E1957" s="2">
        <v>207548</v>
      </c>
    </row>
    <row r="1958" spans="1:5" x14ac:dyDescent="0.25">
      <c r="A1958" s="2">
        <v>203485</v>
      </c>
      <c r="B1958" s="2" t="s">
        <v>29407</v>
      </c>
      <c r="C1958" s="2" t="s">
        <v>38073</v>
      </c>
      <c r="D1958" s="2" t="s">
        <v>38062</v>
      </c>
      <c r="E1958" s="2">
        <v>207548</v>
      </c>
    </row>
    <row r="1959" spans="1:5" x14ac:dyDescent="0.25">
      <c r="A1959" s="2">
        <v>203486</v>
      </c>
      <c r="B1959" s="2" t="s">
        <v>2487</v>
      </c>
      <c r="C1959" s="2" t="s">
        <v>38072</v>
      </c>
      <c r="D1959" s="2" t="s">
        <v>38062</v>
      </c>
      <c r="E1959" s="2">
        <v>207548</v>
      </c>
    </row>
    <row r="1960" spans="1:5" x14ac:dyDescent="0.25">
      <c r="A1960" s="2">
        <v>203487</v>
      </c>
      <c r="B1960" s="2" t="s">
        <v>38070</v>
      </c>
      <c r="C1960" s="2" t="s">
        <v>38071</v>
      </c>
      <c r="D1960" s="2" t="s">
        <v>38062</v>
      </c>
      <c r="E1960" s="2">
        <v>207548</v>
      </c>
    </row>
    <row r="1961" spans="1:5" x14ac:dyDescent="0.25">
      <c r="A1961" s="2">
        <v>203488</v>
      </c>
      <c r="B1961" s="2" t="s">
        <v>38068</v>
      </c>
      <c r="C1961" s="2" t="s">
        <v>38069</v>
      </c>
      <c r="D1961" s="2" t="s">
        <v>38062</v>
      </c>
      <c r="E1961" s="2">
        <v>207548</v>
      </c>
    </row>
    <row r="1962" spans="1:5" x14ac:dyDescent="0.25">
      <c r="A1962" s="2">
        <v>203489</v>
      </c>
      <c r="B1962" s="2" t="s">
        <v>2463</v>
      </c>
      <c r="C1962" s="2" t="s">
        <v>38067</v>
      </c>
      <c r="D1962" s="2" t="s">
        <v>38062</v>
      </c>
      <c r="E1962" s="2">
        <v>207548</v>
      </c>
    </row>
    <row r="1963" spans="1:5" x14ac:dyDescent="0.25">
      <c r="A1963" s="2">
        <v>203490</v>
      </c>
      <c r="B1963" s="2" t="s">
        <v>38065</v>
      </c>
      <c r="C1963" s="2" t="s">
        <v>38066</v>
      </c>
      <c r="D1963" s="2" t="s">
        <v>38062</v>
      </c>
      <c r="E1963" s="2">
        <v>207548</v>
      </c>
    </row>
    <row r="1964" spans="1:5" x14ac:dyDescent="0.25">
      <c r="A1964" s="2">
        <v>203491</v>
      </c>
      <c r="B1964" s="2" t="s">
        <v>29400</v>
      </c>
      <c r="C1964" s="2" t="s">
        <v>38064</v>
      </c>
      <c r="D1964" s="2" t="s">
        <v>38062</v>
      </c>
      <c r="E1964" s="2">
        <v>207548</v>
      </c>
    </row>
    <row r="1965" spans="1:5" x14ac:dyDescent="0.25">
      <c r="A1965" s="2">
        <v>203492</v>
      </c>
      <c r="B1965" s="2" t="s">
        <v>2466</v>
      </c>
      <c r="C1965" s="2" t="s">
        <v>38063</v>
      </c>
      <c r="D1965" s="2" t="s">
        <v>38062</v>
      </c>
      <c r="E1965" s="2">
        <v>207548</v>
      </c>
    </row>
    <row r="1966" spans="1:5" x14ac:dyDescent="0.25">
      <c r="A1966" s="2">
        <v>203493</v>
      </c>
      <c r="B1966" s="2" t="s">
        <v>2468</v>
      </c>
      <c r="C1966" s="2" t="s">
        <v>38061</v>
      </c>
      <c r="D1966" s="2" t="s">
        <v>38062</v>
      </c>
      <c r="E1966" s="2">
        <v>207548</v>
      </c>
    </row>
    <row r="1967" spans="1:5" x14ac:dyDescent="0.25">
      <c r="A1967" s="2">
        <v>207549</v>
      </c>
      <c r="B1967" s="2" t="s">
        <v>29395</v>
      </c>
      <c r="C1967" s="2" t="s">
        <v>38057</v>
      </c>
      <c r="D1967" s="2" t="s">
        <v>35017</v>
      </c>
      <c r="E1967" s="2">
        <v>208425</v>
      </c>
    </row>
    <row r="1968" spans="1:5" x14ac:dyDescent="0.25">
      <c r="A1968" s="2">
        <v>203494</v>
      </c>
      <c r="B1968" s="2" t="s">
        <v>38059</v>
      </c>
      <c r="C1968" s="2" t="s">
        <v>38060</v>
      </c>
      <c r="D1968" s="2" t="s">
        <v>38057</v>
      </c>
      <c r="E1968" s="2">
        <v>207549</v>
      </c>
    </row>
    <row r="1969" spans="1:5" x14ac:dyDescent="0.25">
      <c r="A1969" s="2">
        <v>203495</v>
      </c>
      <c r="B1969" s="2" t="s">
        <v>2470</v>
      </c>
      <c r="C1969" s="2" t="s">
        <v>38058</v>
      </c>
      <c r="D1969" s="2" t="s">
        <v>38057</v>
      </c>
      <c r="E1969" s="2">
        <v>207549</v>
      </c>
    </row>
    <row r="1970" spans="1:5" x14ac:dyDescent="0.25">
      <c r="A1970" s="2">
        <v>203496</v>
      </c>
      <c r="B1970" s="2" t="s">
        <v>38055</v>
      </c>
      <c r="C1970" s="2" t="s">
        <v>38056</v>
      </c>
      <c r="D1970" s="2" t="s">
        <v>38057</v>
      </c>
      <c r="E1970" s="2">
        <v>207549</v>
      </c>
    </row>
    <row r="1971" spans="1:5" x14ac:dyDescent="0.25">
      <c r="A1971" s="2">
        <v>207550</v>
      </c>
      <c r="B1971" s="2" t="s">
        <v>38054</v>
      </c>
      <c r="C1971" s="2" t="s">
        <v>38053</v>
      </c>
      <c r="D1971" s="2" t="s">
        <v>38050</v>
      </c>
      <c r="E1971" s="2">
        <v>208459</v>
      </c>
    </row>
    <row r="1972" spans="1:5" x14ac:dyDescent="0.25">
      <c r="A1972" s="2">
        <v>203497</v>
      </c>
      <c r="B1972" s="2" t="s">
        <v>38051</v>
      </c>
      <c r="C1972" s="2" t="s">
        <v>38052</v>
      </c>
      <c r="D1972" s="2" t="s">
        <v>38053</v>
      </c>
      <c r="E1972" s="2">
        <v>207550</v>
      </c>
    </row>
    <row r="1973" spans="1:5" x14ac:dyDescent="0.25">
      <c r="A1973" s="2">
        <v>208459</v>
      </c>
      <c r="B1973" s="2" t="s">
        <v>38049</v>
      </c>
      <c r="C1973" s="2" t="s">
        <v>38050</v>
      </c>
      <c r="D1973" s="2" t="s">
        <v>30762</v>
      </c>
      <c r="E1973" s="2">
        <v>208662</v>
      </c>
    </row>
    <row r="1974" spans="1:5" x14ac:dyDescent="0.25">
      <c r="A1974" s="2">
        <v>208586</v>
      </c>
      <c r="B1974" s="2" t="s">
        <v>29392</v>
      </c>
      <c r="C1974" s="2" t="s">
        <v>29858</v>
      </c>
      <c r="D1974" s="2" t="s">
        <v>31912</v>
      </c>
      <c r="E1974" s="2">
        <v>208723</v>
      </c>
    </row>
    <row r="1975" spans="1:5" x14ac:dyDescent="0.25">
      <c r="A1975" s="2">
        <v>207551</v>
      </c>
      <c r="B1975" s="2" t="s">
        <v>29338</v>
      </c>
      <c r="C1975" s="2" t="s">
        <v>38009</v>
      </c>
      <c r="D1975" s="2" t="s">
        <v>29858</v>
      </c>
      <c r="E1975" s="2">
        <v>208586</v>
      </c>
    </row>
    <row r="1976" spans="1:5" x14ac:dyDescent="0.25">
      <c r="A1976" s="2">
        <v>203498</v>
      </c>
      <c r="B1976" s="2" t="s">
        <v>38047</v>
      </c>
      <c r="C1976" s="2" t="s">
        <v>38048</v>
      </c>
      <c r="D1976" s="2" t="s">
        <v>38009</v>
      </c>
      <c r="E1976" s="2">
        <v>207551</v>
      </c>
    </row>
    <row r="1977" spans="1:5" x14ac:dyDescent="0.25">
      <c r="A1977" s="2">
        <v>203499</v>
      </c>
      <c r="B1977" s="2" t="s">
        <v>2481</v>
      </c>
      <c r="C1977" s="2" t="s">
        <v>38046</v>
      </c>
      <c r="D1977" s="2" t="s">
        <v>38009</v>
      </c>
      <c r="E1977" s="2">
        <v>207551</v>
      </c>
    </row>
    <row r="1978" spans="1:5" x14ac:dyDescent="0.25">
      <c r="A1978" s="2">
        <v>203500</v>
      </c>
      <c r="B1978" s="2" t="s">
        <v>29389</v>
      </c>
      <c r="C1978" s="2" t="s">
        <v>38045</v>
      </c>
      <c r="D1978" s="2" t="s">
        <v>38009</v>
      </c>
      <c r="E1978" s="2">
        <v>207551</v>
      </c>
    </row>
    <row r="1979" spans="1:5" x14ac:dyDescent="0.25">
      <c r="A1979" s="2">
        <v>203501</v>
      </c>
      <c r="B1979" s="2" t="s">
        <v>9854</v>
      </c>
      <c r="C1979" s="2" t="s">
        <v>38044</v>
      </c>
      <c r="D1979" s="2" t="s">
        <v>38009</v>
      </c>
      <c r="E1979" s="2">
        <v>207551</v>
      </c>
    </row>
    <row r="1980" spans="1:5" x14ac:dyDescent="0.25">
      <c r="A1980" s="2">
        <v>203502</v>
      </c>
      <c r="B1980" s="2" t="s">
        <v>29387</v>
      </c>
      <c r="C1980" s="2" t="s">
        <v>38043</v>
      </c>
      <c r="D1980" s="2" t="s">
        <v>38009</v>
      </c>
      <c r="E1980" s="2">
        <v>207551</v>
      </c>
    </row>
    <row r="1981" spans="1:5" x14ac:dyDescent="0.25">
      <c r="A1981" s="2">
        <v>203503</v>
      </c>
      <c r="B1981" s="2" t="s">
        <v>29385</v>
      </c>
      <c r="C1981" s="2" t="s">
        <v>38042</v>
      </c>
      <c r="D1981" s="2" t="s">
        <v>38009</v>
      </c>
      <c r="E1981" s="2">
        <v>207551</v>
      </c>
    </row>
    <row r="1982" spans="1:5" x14ac:dyDescent="0.25">
      <c r="A1982" s="2">
        <v>203504</v>
      </c>
      <c r="B1982" s="2" t="s">
        <v>29383</v>
      </c>
      <c r="C1982" s="2" t="s">
        <v>38041</v>
      </c>
      <c r="D1982" s="2" t="s">
        <v>38009</v>
      </c>
      <c r="E1982" s="2">
        <v>207551</v>
      </c>
    </row>
    <row r="1983" spans="1:5" x14ac:dyDescent="0.25">
      <c r="A1983" s="2">
        <v>203505</v>
      </c>
      <c r="B1983" s="2" t="s">
        <v>29381</v>
      </c>
      <c r="C1983" s="2" t="s">
        <v>38040</v>
      </c>
      <c r="D1983" s="2" t="s">
        <v>38009</v>
      </c>
      <c r="E1983" s="2">
        <v>207551</v>
      </c>
    </row>
    <row r="1984" spans="1:5" x14ac:dyDescent="0.25">
      <c r="A1984" s="2">
        <v>203506</v>
      </c>
      <c r="B1984" s="2" t="s">
        <v>2483</v>
      </c>
      <c r="C1984" s="2" t="s">
        <v>38039</v>
      </c>
      <c r="D1984" s="2" t="s">
        <v>38009</v>
      </c>
      <c r="E1984" s="2">
        <v>207551</v>
      </c>
    </row>
    <row r="1985" spans="1:5" x14ac:dyDescent="0.25">
      <c r="A1985" s="2">
        <v>203507</v>
      </c>
      <c r="B1985" s="2" t="s">
        <v>29378</v>
      </c>
      <c r="C1985" s="2" t="s">
        <v>38038</v>
      </c>
      <c r="D1985" s="2" t="s">
        <v>38009</v>
      </c>
      <c r="E1985" s="2">
        <v>207551</v>
      </c>
    </row>
    <row r="1986" spans="1:5" x14ac:dyDescent="0.25">
      <c r="A1986" s="2">
        <v>203508</v>
      </c>
      <c r="B1986" s="2" t="s">
        <v>29376</v>
      </c>
      <c r="C1986" s="2" t="s">
        <v>38037</v>
      </c>
      <c r="D1986" s="2" t="s">
        <v>38009</v>
      </c>
      <c r="E1986" s="2">
        <v>207551</v>
      </c>
    </row>
    <row r="1987" spans="1:5" x14ac:dyDescent="0.25">
      <c r="A1987" s="2">
        <v>203509</v>
      </c>
      <c r="B1987" s="2" t="s">
        <v>29374</v>
      </c>
      <c r="C1987" s="2" t="s">
        <v>38036</v>
      </c>
      <c r="D1987" s="2" t="s">
        <v>38009</v>
      </c>
      <c r="E1987" s="2">
        <v>207551</v>
      </c>
    </row>
    <row r="1988" spans="1:5" x14ac:dyDescent="0.25">
      <c r="A1988" s="2">
        <v>203510</v>
      </c>
      <c r="B1988" s="2" t="s">
        <v>29372</v>
      </c>
      <c r="C1988" s="2" t="s">
        <v>38035</v>
      </c>
      <c r="D1988" s="2" t="s">
        <v>38009</v>
      </c>
      <c r="E1988" s="2">
        <v>207551</v>
      </c>
    </row>
    <row r="1989" spans="1:5" x14ac:dyDescent="0.25">
      <c r="A1989" s="2">
        <v>203511</v>
      </c>
      <c r="B1989" s="2" t="s">
        <v>2485</v>
      </c>
      <c r="C1989" s="2" t="s">
        <v>38034</v>
      </c>
      <c r="D1989" s="2" t="s">
        <v>38009</v>
      </c>
      <c r="E1989" s="2">
        <v>207551</v>
      </c>
    </row>
    <row r="1990" spans="1:5" x14ac:dyDescent="0.25">
      <c r="A1990" s="2">
        <v>203512</v>
      </c>
      <c r="B1990" s="2" t="s">
        <v>2421</v>
      </c>
      <c r="C1990" s="2" t="s">
        <v>38033</v>
      </c>
      <c r="D1990" s="2" t="s">
        <v>38009</v>
      </c>
      <c r="E1990" s="2">
        <v>207551</v>
      </c>
    </row>
    <row r="1991" spans="1:5" x14ac:dyDescent="0.25">
      <c r="A1991" s="2">
        <v>203513</v>
      </c>
      <c r="B1991" s="2" t="s">
        <v>2417</v>
      </c>
      <c r="C1991" s="2" t="s">
        <v>38032</v>
      </c>
      <c r="D1991" s="2" t="s">
        <v>38009</v>
      </c>
      <c r="E1991" s="2">
        <v>207551</v>
      </c>
    </row>
    <row r="1992" spans="1:5" x14ac:dyDescent="0.25">
      <c r="A1992" s="2">
        <v>203514</v>
      </c>
      <c r="B1992" s="2" t="s">
        <v>2461</v>
      </c>
      <c r="C1992" s="2" t="s">
        <v>38031</v>
      </c>
      <c r="D1992" s="2" t="s">
        <v>38009</v>
      </c>
      <c r="E1992" s="2">
        <v>207551</v>
      </c>
    </row>
    <row r="1993" spans="1:5" x14ac:dyDescent="0.25">
      <c r="A1993" s="2">
        <v>203515</v>
      </c>
      <c r="B1993" s="2" t="s">
        <v>2401</v>
      </c>
      <c r="C1993" s="2" t="s">
        <v>38030</v>
      </c>
      <c r="D1993" s="2" t="s">
        <v>38009</v>
      </c>
      <c r="E1993" s="2">
        <v>207551</v>
      </c>
    </row>
    <row r="1994" spans="1:5" x14ac:dyDescent="0.25">
      <c r="A1994" s="2">
        <v>203516</v>
      </c>
      <c r="B1994" s="2" t="s">
        <v>2404</v>
      </c>
      <c r="C1994" s="2" t="s">
        <v>38029</v>
      </c>
      <c r="D1994" s="2" t="s">
        <v>38009</v>
      </c>
      <c r="E1994" s="2">
        <v>207551</v>
      </c>
    </row>
    <row r="1995" spans="1:5" x14ac:dyDescent="0.25">
      <c r="A1995" s="2">
        <v>203517</v>
      </c>
      <c r="B1995" s="2" t="s">
        <v>29364</v>
      </c>
      <c r="C1995" s="2" t="s">
        <v>38028</v>
      </c>
      <c r="D1995" s="2" t="s">
        <v>38009</v>
      </c>
      <c r="E1995" s="2">
        <v>207551</v>
      </c>
    </row>
    <row r="1996" spans="1:5" x14ac:dyDescent="0.25">
      <c r="A1996" s="2">
        <v>203518</v>
      </c>
      <c r="B1996" s="2" t="s">
        <v>38026</v>
      </c>
      <c r="C1996" s="2" t="s">
        <v>38027</v>
      </c>
      <c r="D1996" s="2" t="s">
        <v>38009</v>
      </c>
      <c r="E1996" s="2">
        <v>207551</v>
      </c>
    </row>
    <row r="1997" spans="1:5" x14ac:dyDescent="0.25">
      <c r="A1997" s="2">
        <v>203519</v>
      </c>
      <c r="B1997" s="2" t="s">
        <v>2409</v>
      </c>
      <c r="C1997" s="2" t="s">
        <v>38025</v>
      </c>
      <c r="D1997" s="2" t="s">
        <v>38009</v>
      </c>
      <c r="E1997" s="2">
        <v>207551</v>
      </c>
    </row>
    <row r="1998" spans="1:5" x14ac:dyDescent="0.25">
      <c r="A1998" s="2">
        <v>203520</v>
      </c>
      <c r="B1998" s="2" t="s">
        <v>2411</v>
      </c>
      <c r="C1998" s="2" t="s">
        <v>38024</v>
      </c>
      <c r="D1998" s="2" t="s">
        <v>38009</v>
      </c>
      <c r="E1998" s="2">
        <v>207551</v>
      </c>
    </row>
    <row r="1999" spans="1:5" x14ac:dyDescent="0.25">
      <c r="A1999" s="2">
        <v>203521</v>
      </c>
      <c r="B1999" s="2" t="s">
        <v>29358</v>
      </c>
      <c r="C1999" s="2" t="s">
        <v>38023</v>
      </c>
      <c r="D1999" s="2" t="s">
        <v>38009</v>
      </c>
      <c r="E1999" s="2">
        <v>207551</v>
      </c>
    </row>
    <row r="2000" spans="1:5" x14ac:dyDescent="0.25">
      <c r="A2000" s="2">
        <v>203522</v>
      </c>
      <c r="B2000" s="2" t="s">
        <v>29356</v>
      </c>
      <c r="C2000" s="2" t="s">
        <v>38022</v>
      </c>
      <c r="D2000" s="2" t="s">
        <v>38009</v>
      </c>
      <c r="E2000" s="2">
        <v>207551</v>
      </c>
    </row>
    <row r="2001" spans="1:5" x14ac:dyDescent="0.25">
      <c r="A2001" s="2">
        <v>203523</v>
      </c>
      <c r="B2001" s="2" t="s">
        <v>2413</v>
      </c>
      <c r="C2001" s="2" t="s">
        <v>38021</v>
      </c>
      <c r="D2001" s="2" t="s">
        <v>38009</v>
      </c>
      <c r="E2001" s="2">
        <v>207551</v>
      </c>
    </row>
    <row r="2002" spans="1:5" x14ac:dyDescent="0.25">
      <c r="A2002" s="2">
        <v>203524</v>
      </c>
      <c r="B2002" s="2" t="s">
        <v>2415</v>
      </c>
      <c r="C2002" s="2" t="s">
        <v>38020</v>
      </c>
      <c r="D2002" s="2" t="s">
        <v>38009</v>
      </c>
      <c r="E2002" s="2">
        <v>207551</v>
      </c>
    </row>
    <row r="2003" spans="1:5" x14ac:dyDescent="0.25">
      <c r="A2003" s="2">
        <v>203525</v>
      </c>
      <c r="B2003" s="2" t="s">
        <v>38018</v>
      </c>
      <c r="C2003" s="2" t="s">
        <v>38019</v>
      </c>
      <c r="D2003" s="2" t="s">
        <v>38009</v>
      </c>
      <c r="E2003" s="2">
        <v>207551</v>
      </c>
    </row>
    <row r="2004" spans="1:5" x14ac:dyDescent="0.25">
      <c r="A2004" s="2">
        <v>203526</v>
      </c>
      <c r="B2004" s="2" t="s">
        <v>29351</v>
      </c>
      <c r="C2004" s="2" t="s">
        <v>38017</v>
      </c>
      <c r="D2004" s="2" t="s">
        <v>38009</v>
      </c>
      <c r="E2004" s="2">
        <v>207551</v>
      </c>
    </row>
    <row r="2005" spans="1:5" x14ac:dyDescent="0.25">
      <c r="A2005" s="2">
        <v>203527</v>
      </c>
      <c r="B2005" s="2" t="s">
        <v>29349</v>
      </c>
      <c r="C2005" s="2" t="s">
        <v>38016</v>
      </c>
      <c r="D2005" s="2" t="s">
        <v>38009</v>
      </c>
      <c r="E2005" s="2">
        <v>207551</v>
      </c>
    </row>
    <row r="2006" spans="1:5" x14ac:dyDescent="0.25">
      <c r="A2006" s="2">
        <v>203528</v>
      </c>
      <c r="B2006" s="2" t="s">
        <v>29347</v>
      </c>
      <c r="C2006" s="2" t="s">
        <v>38015</v>
      </c>
      <c r="D2006" s="2" t="s">
        <v>38009</v>
      </c>
      <c r="E2006" s="2">
        <v>207551</v>
      </c>
    </row>
    <row r="2007" spans="1:5" x14ac:dyDescent="0.25">
      <c r="A2007" s="2">
        <v>203529</v>
      </c>
      <c r="B2007" s="2" t="s">
        <v>2419</v>
      </c>
      <c r="C2007" s="2" t="s">
        <v>38014</v>
      </c>
      <c r="D2007" s="2" t="s">
        <v>38009</v>
      </c>
      <c r="E2007" s="2">
        <v>207551</v>
      </c>
    </row>
    <row r="2008" spans="1:5" x14ac:dyDescent="0.25">
      <c r="A2008" s="2">
        <v>203530</v>
      </c>
      <c r="B2008" s="2" t="s">
        <v>29344</v>
      </c>
      <c r="C2008" s="2" t="s">
        <v>38013</v>
      </c>
      <c r="D2008" s="2" t="s">
        <v>38009</v>
      </c>
      <c r="E2008" s="2">
        <v>207551</v>
      </c>
    </row>
    <row r="2009" spans="1:5" x14ac:dyDescent="0.25">
      <c r="A2009" s="2">
        <v>203531</v>
      </c>
      <c r="B2009" s="2" t="s">
        <v>29342</v>
      </c>
      <c r="C2009" s="2" t="s">
        <v>38012</v>
      </c>
      <c r="D2009" s="2" t="s">
        <v>38009</v>
      </c>
      <c r="E2009" s="2">
        <v>207551</v>
      </c>
    </row>
    <row r="2010" spans="1:5" x14ac:dyDescent="0.25">
      <c r="A2010" s="2">
        <v>203532</v>
      </c>
      <c r="B2010" s="2" t="s">
        <v>2397</v>
      </c>
      <c r="C2010" s="2" t="s">
        <v>38011</v>
      </c>
      <c r="D2010" s="2" t="s">
        <v>38009</v>
      </c>
      <c r="E2010" s="2">
        <v>207551</v>
      </c>
    </row>
    <row r="2011" spans="1:5" x14ac:dyDescent="0.25">
      <c r="A2011" s="2">
        <v>203533</v>
      </c>
      <c r="B2011" s="2" t="s">
        <v>29339</v>
      </c>
      <c r="C2011" s="2" t="s">
        <v>38010</v>
      </c>
      <c r="D2011" s="2" t="s">
        <v>38009</v>
      </c>
      <c r="E2011" s="2">
        <v>207551</v>
      </c>
    </row>
    <row r="2012" spans="1:5" x14ac:dyDescent="0.25">
      <c r="A2012" s="2">
        <v>203534</v>
      </c>
      <c r="B2012" s="2" t="s">
        <v>2423</v>
      </c>
      <c r="C2012" s="2" t="s">
        <v>38008</v>
      </c>
      <c r="D2012" s="2" t="s">
        <v>38009</v>
      </c>
      <c r="E2012" s="2">
        <v>207551</v>
      </c>
    </row>
    <row r="2013" spans="1:5" x14ac:dyDescent="0.25">
      <c r="A2013" s="2">
        <v>207552</v>
      </c>
      <c r="B2013" s="2" t="s">
        <v>38007</v>
      </c>
      <c r="C2013" s="2" t="s">
        <v>38006</v>
      </c>
      <c r="D2013" s="2" t="s">
        <v>37573</v>
      </c>
      <c r="E2013" s="2">
        <v>208546</v>
      </c>
    </row>
    <row r="2014" spans="1:5" x14ac:dyDescent="0.25">
      <c r="A2014" s="2">
        <v>203535</v>
      </c>
      <c r="B2014" s="2" t="s">
        <v>38004</v>
      </c>
      <c r="C2014" s="2" t="s">
        <v>38005</v>
      </c>
      <c r="D2014" s="2" t="s">
        <v>38006</v>
      </c>
      <c r="E2014" s="2">
        <v>207552</v>
      </c>
    </row>
    <row r="2015" spans="1:5" x14ac:dyDescent="0.25">
      <c r="A2015" s="2">
        <v>207553</v>
      </c>
      <c r="B2015" s="2" t="s">
        <v>38003</v>
      </c>
      <c r="C2015" s="2" t="s">
        <v>38002</v>
      </c>
      <c r="D2015" s="2" t="s">
        <v>29865</v>
      </c>
      <c r="E2015" s="2">
        <v>208521</v>
      </c>
    </row>
    <row r="2016" spans="1:5" x14ac:dyDescent="0.25">
      <c r="A2016" s="2">
        <v>203536</v>
      </c>
      <c r="B2016" s="2" t="s">
        <v>38000</v>
      </c>
      <c r="C2016" s="2" t="s">
        <v>38001</v>
      </c>
      <c r="D2016" s="2" t="s">
        <v>38002</v>
      </c>
      <c r="E2016" s="2">
        <v>207553</v>
      </c>
    </row>
    <row r="2017" spans="1:5" x14ac:dyDescent="0.25">
      <c r="A2017" s="2">
        <v>208460</v>
      </c>
      <c r="B2017" s="2" t="s">
        <v>37999</v>
      </c>
      <c r="C2017" s="2" t="s">
        <v>30801</v>
      </c>
      <c r="D2017" s="2" t="s">
        <v>31480</v>
      </c>
      <c r="E2017" s="2">
        <v>208612</v>
      </c>
    </row>
    <row r="2018" spans="1:5" x14ac:dyDescent="0.25">
      <c r="A2018" s="2">
        <v>207554</v>
      </c>
      <c r="B2018" s="2" t="s">
        <v>37993</v>
      </c>
      <c r="C2018" s="2" t="s">
        <v>37992</v>
      </c>
      <c r="D2018" s="2" t="s">
        <v>30801</v>
      </c>
      <c r="E2018" s="2">
        <v>208460</v>
      </c>
    </row>
    <row r="2019" spans="1:5" x14ac:dyDescent="0.25">
      <c r="A2019" s="2">
        <v>203537</v>
      </c>
      <c r="B2019" s="2" t="s">
        <v>9902</v>
      </c>
      <c r="C2019" s="2" t="s">
        <v>37998</v>
      </c>
      <c r="D2019" s="2" t="s">
        <v>37992</v>
      </c>
      <c r="E2019" s="2">
        <v>207554</v>
      </c>
    </row>
    <row r="2020" spans="1:5" x14ac:dyDescent="0.25">
      <c r="A2020" s="2">
        <v>203538</v>
      </c>
      <c r="B2020" s="2" t="s">
        <v>37996</v>
      </c>
      <c r="C2020" s="2" t="s">
        <v>37997</v>
      </c>
      <c r="D2020" s="2" t="s">
        <v>37992</v>
      </c>
      <c r="E2020" s="2">
        <v>207554</v>
      </c>
    </row>
    <row r="2021" spans="1:5" x14ac:dyDescent="0.25">
      <c r="A2021" s="2">
        <v>203539</v>
      </c>
      <c r="B2021" s="2" t="s">
        <v>37994</v>
      </c>
      <c r="C2021" s="2" t="s">
        <v>37995</v>
      </c>
      <c r="D2021" s="2" t="s">
        <v>37992</v>
      </c>
      <c r="E2021" s="2">
        <v>207554</v>
      </c>
    </row>
    <row r="2022" spans="1:5" x14ac:dyDescent="0.25">
      <c r="A2022" s="2">
        <v>203540</v>
      </c>
      <c r="B2022" s="2" t="s">
        <v>37990</v>
      </c>
      <c r="C2022" s="2" t="s">
        <v>37991</v>
      </c>
      <c r="D2022" s="2" t="s">
        <v>37992</v>
      </c>
      <c r="E2022" s="2">
        <v>207554</v>
      </c>
    </row>
    <row r="2023" spans="1:5" x14ac:dyDescent="0.25">
      <c r="A2023" s="2">
        <v>207555</v>
      </c>
      <c r="B2023" s="2" t="s">
        <v>37873</v>
      </c>
      <c r="C2023" s="2" t="s">
        <v>37872</v>
      </c>
      <c r="D2023" s="2" t="s">
        <v>30801</v>
      </c>
      <c r="E2023" s="2">
        <v>208460</v>
      </c>
    </row>
    <row r="2024" spans="1:5" x14ac:dyDescent="0.25">
      <c r="A2024" s="2">
        <v>203541</v>
      </c>
      <c r="B2024" s="2" t="s">
        <v>37988</v>
      </c>
      <c r="C2024" s="2" t="s">
        <v>37989</v>
      </c>
      <c r="D2024" s="2" t="s">
        <v>37872</v>
      </c>
      <c r="E2024" s="2">
        <v>207555</v>
      </c>
    </row>
    <row r="2025" spans="1:5" x14ac:dyDescent="0.25">
      <c r="A2025" s="2">
        <v>203542</v>
      </c>
      <c r="B2025" s="2" t="s">
        <v>37986</v>
      </c>
      <c r="C2025" s="2" t="s">
        <v>37987</v>
      </c>
      <c r="D2025" s="2" t="s">
        <v>37872</v>
      </c>
      <c r="E2025" s="2">
        <v>207555</v>
      </c>
    </row>
    <row r="2026" spans="1:5" x14ac:dyDescent="0.25">
      <c r="A2026" s="2">
        <v>203543</v>
      </c>
      <c r="B2026" s="2" t="s">
        <v>37984</v>
      </c>
      <c r="C2026" s="2" t="s">
        <v>37985</v>
      </c>
      <c r="D2026" s="2" t="s">
        <v>37872</v>
      </c>
      <c r="E2026" s="2">
        <v>207555</v>
      </c>
    </row>
    <row r="2027" spans="1:5" x14ac:dyDescent="0.25">
      <c r="A2027" s="2">
        <v>203544</v>
      </c>
      <c r="B2027" s="2" t="s">
        <v>37982</v>
      </c>
      <c r="C2027" s="2" t="s">
        <v>37983</v>
      </c>
      <c r="D2027" s="2" t="s">
        <v>37872</v>
      </c>
      <c r="E2027" s="2">
        <v>207555</v>
      </c>
    </row>
    <row r="2028" spans="1:5" x14ac:dyDescent="0.25">
      <c r="A2028" s="2">
        <v>203545</v>
      </c>
      <c r="B2028" s="2" t="s">
        <v>37980</v>
      </c>
      <c r="C2028" s="2" t="s">
        <v>37981</v>
      </c>
      <c r="D2028" s="2" t="s">
        <v>37872</v>
      </c>
      <c r="E2028" s="2">
        <v>207555</v>
      </c>
    </row>
    <row r="2029" spans="1:5" x14ac:dyDescent="0.25">
      <c r="A2029" s="2">
        <v>203546</v>
      </c>
      <c r="B2029" s="2" t="s">
        <v>37978</v>
      </c>
      <c r="C2029" s="2" t="s">
        <v>37979</v>
      </c>
      <c r="D2029" s="2" t="s">
        <v>37872</v>
      </c>
      <c r="E2029" s="2">
        <v>207555</v>
      </c>
    </row>
    <row r="2030" spans="1:5" x14ac:dyDescent="0.25">
      <c r="A2030" s="2">
        <v>203547</v>
      </c>
      <c r="B2030" s="2" t="s">
        <v>37976</v>
      </c>
      <c r="C2030" s="2" t="s">
        <v>37977</v>
      </c>
      <c r="D2030" s="2" t="s">
        <v>37872</v>
      </c>
      <c r="E2030" s="2">
        <v>207555</v>
      </c>
    </row>
    <row r="2031" spans="1:5" x14ac:dyDescent="0.25">
      <c r="A2031" s="2">
        <v>203548</v>
      </c>
      <c r="B2031" s="2" t="s">
        <v>37974</v>
      </c>
      <c r="C2031" s="2" t="s">
        <v>37975</v>
      </c>
      <c r="D2031" s="2" t="s">
        <v>37872</v>
      </c>
      <c r="E2031" s="2">
        <v>207555</v>
      </c>
    </row>
    <row r="2032" spans="1:5" x14ac:dyDescent="0.25">
      <c r="A2032" s="2">
        <v>203549</v>
      </c>
      <c r="B2032" s="2" t="s">
        <v>37972</v>
      </c>
      <c r="C2032" s="2" t="s">
        <v>37973</v>
      </c>
      <c r="D2032" s="2" t="s">
        <v>37872</v>
      </c>
      <c r="E2032" s="2">
        <v>207555</v>
      </c>
    </row>
    <row r="2033" spans="1:5" x14ac:dyDescent="0.25">
      <c r="A2033" s="2">
        <v>203550</v>
      </c>
      <c r="B2033" s="2" t="s">
        <v>37970</v>
      </c>
      <c r="C2033" s="2" t="s">
        <v>37971</v>
      </c>
      <c r="D2033" s="2" t="s">
        <v>37872</v>
      </c>
      <c r="E2033" s="2">
        <v>207555</v>
      </c>
    </row>
    <row r="2034" spans="1:5" x14ac:dyDescent="0.25">
      <c r="A2034" s="2">
        <v>203551</v>
      </c>
      <c r="B2034" s="2" t="s">
        <v>37968</v>
      </c>
      <c r="C2034" s="2" t="s">
        <v>37969</v>
      </c>
      <c r="D2034" s="2" t="s">
        <v>37872</v>
      </c>
      <c r="E2034" s="2">
        <v>207555</v>
      </c>
    </row>
    <row r="2035" spans="1:5" x14ac:dyDescent="0.25">
      <c r="A2035" s="2">
        <v>203552</v>
      </c>
      <c r="B2035" s="2" t="s">
        <v>37966</v>
      </c>
      <c r="C2035" s="2" t="s">
        <v>37967</v>
      </c>
      <c r="D2035" s="2" t="s">
        <v>37872</v>
      </c>
      <c r="E2035" s="2">
        <v>207555</v>
      </c>
    </row>
    <row r="2036" spans="1:5" x14ac:dyDescent="0.25">
      <c r="A2036" s="2">
        <v>203553</v>
      </c>
      <c r="B2036" s="2" t="s">
        <v>37964</v>
      </c>
      <c r="C2036" s="2" t="s">
        <v>37965</v>
      </c>
      <c r="D2036" s="2" t="s">
        <v>37872</v>
      </c>
      <c r="E2036" s="2">
        <v>207555</v>
      </c>
    </row>
    <row r="2037" spans="1:5" x14ac:dyDescent="0.25">
      <c r="A2037" s="2">
        <v>203554</v>
      </c>
      <c r="B2037" s="2" t="s">
        <v>37962</v>
      </c>
      <c r="C2037" s="2" t="s">
        <v>37963</v>
      </c>
      <c r="D2037" s="2" t="s">
        <v>37872</v>
      </c>
      <c r="E2037" s="2">
        <v>207555</v>
      </c>
    </row>
    <row r="2038" spans="1:5" x14ac:dyDescent="0.25">
      <c r="A2038" s="2">
        <v>203555</v>
      </c>
      <c r="B2038" s="2" t="s">
        <v>37960</v>
      </c>
      <c r="C2038" s="2" t="s">
        <v>37961</v>
      </c>
      <c r="D2038" s="2" t="s">
        <v>37872</v>
      </c>
      <c r="E2038" s="2">
        <v>207555</v>
      </c>
    </row>
    <row r="2039" spans="1:5" x14ac:dyDescent="0.25">
      <c r="A2039" s="2">
        <v>203556</v>
      </c>
      <c r="B2039" s="2" t="s">
        <v>37958</v>
      </c>
      <c r="C2039" s="2" t="s">
        <v>37959</v>
      </c>
      <c r="D2039" s="2" t="s">
        <v>37872</v>
      </c>
      <c r="E2039" s="2">
        <v>207555</v>
      </c>
    </row>
    <row r="2040" spans="1:5" x14ac:dyDescent="0.25">
      <c r="A2040" s="2">
        <v>203557</v>
      </c>
      <c r="B2040" s="2" t="s">
        <v>37956</v>
      </c>
      <c r="C2040" s="2" t="s">
        <v>37957</v>
      </c>
      <c r="D2040" s="2" t="s">
        <v>37872</v>
      </c>
      <c r="E2040" s="2">
        <v>207555</v>
      </c>
    </row>
    <row r="2041" spans="1:5" x14ac:dyDescent="0.25">
      <c r="A2041" s="2">
        <v>203558</v>
      </c>
      <c r="B2041" s="2" t="s">
        <v>37954</v>
      </c>
      <c r="C2041" s="2" t="s">
        <v>37955</v>
      </c>
      <c r="D2041" s="2" t="s">
        <v>37872</v>
      </c>
      <c r="E2041" s="2">
        <v>207555</v>
      </c>
    </row>
    <row r="2042" spans="1:5" x14ac:dyDescent="0.25">
      <c r="A2042" s="2">
        <v>203559</v>
      </c>
      <c r="B2042" s="2" t="s">
        <v>37952</v>
      </c>
      <c r="C2042" s="2" t="s">
        <v>37953</v>
      </c>
      <c r="D2042" s="2" t="s">
        <v>37872</v>
      </c>
      <c r="E2042" s="2">
        <v>207555</v>
      </c>
    </row>
    <row r="2043" spans="1:5" x14ac:dyDescent="0.25">
      <c r="A2043" s="2">
        <v>203560</v>
      </c>
      <c r="B2043" s="2" t="s">
        <v>37950</v>
      </c>
      <c r="C2043" s="2" t="s">
        <v>37951</v>
      </c>
      <c r="D2043" s="2" t="s">
        <v>37872</v>
      </c>
      <c r="E2043" s="2">
        <v>207555</v>
      </c>
    </row>
    <row r="2044" spans="1:5" x14ac:dyDescent="0.25">
      <c r="A2044" s="2">
        <v>203561</v>
      </c>
      <c r="B2044" s="2" t="s">
        <v>37948</v>
      </c>
      <c r="C2044" s="2" t="s">
        <v>37949</v>
      </c>
      <c r="D2044" s="2" t="s">
        <v>37872</v>
      </c>
      <c r="E2044" s="2">
        <v>207555</v>
      </c>
    </row>
    <row r="2045" spans="1:5" x14ac:dyDescent="0.25">
      <c r="A2045" s="2">
        <v>203562</v>
      </c>
      <c r="B2045" s="2" t="s">
        <v>37946</v>
      </c>
      <c r="C2045" s="2" t="s">
        <v>37947</v>
      </c>
      <c r="D2045" s="2" t="s">
        <v>37872</v>
      </c>
      <c r="E2045" s="2">
        <v>207555</v>
      </c>
    </row>
    <row r="2046" spans="1:5" x14ac:dyDescent="0.25">
      <c r="A2046" s="2">
        <v>203563</v>
      </c>
      <c r="B2046" s="2" t="s">
        <v>10569</v>
      </c>
      <c r="C2046" s="2" t="s">
        <v>37945</v>
      </c>
      <c r="D2046" s="2" t="s">
        <v>37872</v>
      </c>
      <c r="E2046" s="2">
        <v>207555</v>
      </c>
    </row>
    <row r="2047" spans="1:5" x14ac:dyDescent="0.25">
      <c r="A2047" s="2">
        <v>203564</v>
      </c>
      <c r="B2047" s="2" t="s">
        <v>37943</v>
      </c>
      <c r="C2047" s="2" t="s">
        <v>37944</v>
      </c>
      <c r="D2047" s="2" t="s">
        <v>37872</v>
      </c>
      <c r="E2047" s="2">
        <v>207555</v>
      </c>
    </row>
    <row r="2048" spans="1:5" x14ac:dyDescent="0.25">
      <c r="A2048" s="2">
        <v>203565</v>
      </c>
      <c r="B2048" s="2" t="s">
        <v>37941</v>
      </c>
      <c r="C2048" s="2" t="s">
        <v>37942</v>
      </c>
      <c r="D2048" s="2" t="s">
        <v>37872</v>
      </c>
      <c r="E2048" s="2">
        <v>207555</v>
      </c>
    </row>
    <row r="2049" spans="1:5" x14ac:dyDescent="0.25">
      <c r="A2049" s="2">
        <v>203566</v>
      </c>
      <c r="B2049" s="2" t="s">
        <v>37939</v>
      </c>
      <c r="C2049" s="2" t="s">
        <v>37940</v>
      </c>
      <c r="D2049" s="2" t="s">
        <v>37872</v>
      </c>
      <c r="E2049" s="2">
        <v>207555</v>
      </c>
    </row>
    <row r="2050" spans="1:5" x14ac:dyDescent="0.25">
      <c r="A2050" s="2">
        <v>203567</v>
      </c>
      <c r="B2050" s="2" t="s">
        <v>37937</v>
      </c>
      <c r="C2050" s="2" t="s">
        <v>37938</v>
      </c>
      <c r="D2050" s="2" t="s">
        <v>37872</v>
      </c>
      <c r="E2050" s="2">
        <v>207555</v>
      </c>
    </row>
    <row r="2051" spans="1:5" x14ac:dyDescent="0.25">
      <c r="A2051" s="2">
        <v>203568</v>
      </c>
      <c r="B2051" s="2" t="s">
        <v>37935</v>
      </c>
      <c r="C2051" s="2" t="s">
        <v>37936</v>
      </c>
      <c r="D2051" s="2" t="s">
        <v>37872</v>
      </c>
      <c r="E2051" s="2">
        <v>207555</v>
      </c>
    </row>
    <row r="2052" spans="1:5" x14ac:dyDescent="0.25">
      <c r="A2052" s="2">
        <v>203569</v>
      </c>
      <c r="B2052" s="2" t="s">
        <v>37933</v>
      </c>
      <c r="C2052" s="2" t="s">
        <v>37934</v>
      </c>
      <c r="D2052" s="2" t="s">
        <v>37872</v>
      </c>
      <c r="E2052" s="2">
        <v>207555</v>
      </c>
    </row>
    <row r="2053" spans="1:5" x14ac:dyDescent="0.25">
      <c r="A2053" s="2">
        <v>203570</v>
      </c>
      <c r="B2053" s="2" t="s">
        <v>37931</v>
      </c>
      <c r="C2053" s="2" t="s">
        <v>37932</v>
      </c>
      <c r="D2053" s="2" t="s">
        <v>37872</v>
      </c>
      <c r="E2053" s="2">
        <v>207555</v>
      </c>
    </row>
    <row r="2054" spans="1:5" x14ac:dyDescent="0.25">
      <c r="A2054" s="2">
        <v>203571</v>
      </c>
      <c r="B2054" s="2" t="s">
        <v>37929</v>
      </c>
      <c r="C2054" s="2" t="s">
        <v>37930</v>
      </c>
      <c r="D2054" s="2" t="s">
        <v>37872</v>
      </c>
      <c r="E2054" s="2">
        <v>207555</v>
      </c>
    </row>
    <row r="2055" spans="1:5" x14ac:dyDescent="0.25">
      <c r="A2055" s="2">
        <v>203572</v>
      </c>
      <c r="B2055" s="2" t="s">
        <v>37927</v>
      </c>
      <c r="C2055" s="2" t="s">
        <v>37928</v>
      </c>
      <c r="D2055" s="2" t="s">
        <v>37872</v>
      </c>
      <c r="E2055" s="2">
        <v>207555</v>
      </c>
    </row>
    <row r="2056" spans="1:5" x14ac:dyDescent="0.25">
      <c r="A2056" s="2">
        <v>203573</v>
      </c>
      <c r="B2056" s="2" t="s">
        <v>37925</v>
      </c>
      <c r="C2056" s="2" t="s">
        <v>37926</v>
      </c>
      <c r="D2056" s="2" t="s">
        <v>37872</v>
      </c>
      <c r="E2056" s="2">
        <v>207555</v>
      </c>
    </row>
    <row r="2057" spans="1:5" x14ac:dyDescent="0.25">
      <c r="A2057" s="2">
        <v>203574</v>
      </c>
      <c r="B2057" s="2" t="s">
        <v>37923</v>
      </c>
      <c r="C2057" s="2" t="s">
        <v>37924</v>
      </c>
      <c r="D2057" s="2" t="s">
        <v>37872</v>
      </c>
      <c r="E2057" s="2">
        <v>207555</v>
      </c>
    </row>
    <row r="2058" spans="1:5" x14ac:dyDescent="0.25">
      <c r="A2058" s="2">
        <v>203575</v>
      </c>
      <c r="B2058" s="2" t="s">
        <v>37921</v>
      </c>
      <c r="C2058" s="2" t="s">
        <v>37922</v>
      </c>
      <c r="D2058" s="2" t="s">
        <v>37872</v>
      </c>
      <c r="E2058" s="2">
        <v>207555</v>
      </c>
    </row>
    <row r="2059" spans="1:5" x14ac:dyDescent="0.25">
      <c r="A2059" s="2">
        <v>203576</v>
      </c>
      <c r="B2059" s="2" t="s">
        <v>37919</v>
      </c>
      <c r="C2059" s="2" t="s">
        <v>37920</v>
      </c>
      <c r="D2059" s="2" t="s">
        <v>37872</v>
      </c>
      <c r="E2059" s="2">
        <v>207555</v>
      </c>
    </row>
    <row r="2060" spans="1:5" x14ac:dyDescent="0.25">
      <c r="A2060" s="2">
        <v>203577</v>
      </c>
      <c r="B2060" s="2" t="s">
        <v>37917</v>
      </c>
      <c r="C2060" s="2" t="s">
        <v>37918</v>
      </c>
      <c r="D2060" s="2" t="s">
        <v>37872</v>
      </c>
      <c r="E2060" s="2">
        <v>207555</v>
      </c>
    </row>
    <row r="2061" spans="1:5" x14ac:dyDescent="0.25">
      <c r="A2061" s="2">
        <v>203578</v>
      </c>
      <c r="B2061" s="2" t="s">
        <v>37915</v>
      </c>
      <c r="C2061" s="2" t="s">
        <v>37916</v>
      </c>
      <c r="D2061" s="2" t="s">
        <v>37872</v>
      </c>
      <c r="E2061" s="2">
        <v>207555</v>
      </c>
    </row>
    <row r="2062" spans="1:5" x14ac:dyDescent="0.25">
      <c r="A2062" s="2">
        <v>203579</v>
      </c>
      <c r="B2062" s="2" t="s">
        <v>37913</v>
      </c>
      <c r="C2062" s="2" t="s">
        <v>37914</v>
      </c>
      <c r="D2062" s="2" t="s">
        <v>37872</v>
      </c>
      <c r="E2062" s="2">
        <v>207555</v>
      </c>
    </row>
    <row r="2063" spans="1:5" x14ac:dyDescent="0.25">
      <c r="A2063" s="2">
        <v>203580</v>
      </c>
      <c r="B2063" s="2" t="s">
        <v>37911</v>
      </c>
      <c r="C2063" s="2" t="s">
        <v>37912</v>
      </c>
      <c r="D2063" s="2" t="s">
        <v>37872</v>
      </c>
      <c r="E2063" s="2">
        <v>207555</v>
      </c>
    </row>
    <row r="2064" spans="1:5" x14ac:dyDescent="0.25">
      <c r="A2064" s="2">
        <v>203581</v>
      </c>
      <c r="B2064" s="2" t="s">
        <v>37909</v>
      </c>
      <c r="C2064" s="2" t="s">
        <v>37910</v>
      </c>
      <c r="D2064" s="2" t="s">
        <v>37872</v>
      </c>
      <c r="E2064" s="2">
        <v>207555</v>
      </c>
    </row>
    <row r="2065" spans="1:5" x14ac:dyDescent="0.25">
      <c r="A2065" s="2">
        <v>203582</v>
      </c>
      <c r="B2065" s="2" t="s">
        <v>37907</v>
      </c>
      <c r="C2065" s="2" t="s">
        <v>37908</v>
      </c>
      <c r="D2065" s="2" t="s">
        <v>37872</v>
      </c>
      <c r="E2065" s="2">
        <v>207555</v>
      </c>
    </row>
    <row r="2066" spans="1:5" x14ac:dyDescent="0.25">
      <c r="A2066" s="2">
        <v>203583</v>
      </c>
      <c r="B2066" s="2" t="s">
        <v>37905</v>
      </c>
      <c r="C2066" s="2" t="s">
        <v>37906</v>
      </c>
      <c r="D2066" s="2" t="s">
        <v>37872</v>
      </c>
      <c r="E2066" s="2">
        <v>207555</v>
      </c>
    </row>
    <row r="2067" spans="1:5" x14ac:dyDescent="0.25">
      <c r="A2067" s="2">
        <v>203584</v>
      </c>
      <c r="B2067" s="2" t="s">
        <v>37903</v>
      </c>
      <c r="C2067" s="2" t="s">
        <v>37904</v>
      </c>
      <c r="D2067" s="2" t="s">
        <v>37872</v>
      </c>
      <c r="E2067" s="2">
        <v>207555</v>
      </c>
    </row>
    <row r="2068" spans="1:5" x14ac:dyDescent="0.25">
      <c r="A2068" s="2">
        <v>203585</v>
      </c>
      <c r="B2068" s="2" t="s">
        <v>37901</v>
      </c>
      <c r="C2068" s="2" t="s">
        <v>37902</v>
      </c>
      <c r="D2068" s="2" t="s">
        <v>37872</v>
      </c>
      <c r="E2068" s="2">
        <v>207555</v>
      </c>
    </row>
    <row r="2069" spans="1:5" x14ac:dyDescent="0.25">
      <c r="A2069" s="2">
        <v>203586</v>
      </c>
      <c r="B2069" s="2" t="s">
        <v>37899</v>
      </c>
      <c r="C2069" s="2" t="s">
        <v>37900</v>
      </c>
      <c r="D2069" s="2" t="s">
        <v>37872</v>
      </c>
      <c r="E2069" s="2">
        <v>207555</v>
      </c>
    </row>
    <row r="2070" spans="1:5" x14ac:dyDescent="0.25">
      <c r="A2070" s="2">
        <v>203587</v>
      </c>
      <c r="B2070" s="2" t="s">
        <v>37897</v>
      </c>
      <c r="C2070" s="2" t="s">
        <v>37898</v>
      </c>
      <c r="D2070" s="2" t="s">
        <v>37872</v>
      </c>
      <c r="E2070" s="2">
        <v>207555</v>
      </c>
    </row>
    <row r="2071" spans="1:5" x14ac:dyDescent="0.25">
      <c r="A2071" s="2">
        <v>203588</v>
      </c>
      <c r="B2071" s="2" t="s">
        <v>37895</v>
      </c>
      <c r="C2071" s="2" t="s">
        <v>37896</v>
      </c>
      <c r="D2071" s="2" t="s">
        <v>37872</v>
      </c>
      <c r="E2071" s="2">
        <v>207555</v>
      </c>
    </row>
    <row r="2072" spans="1:5" x14ac:dyDescent="0.25">
      <c r="A2072" s="2">
        <v>203589</v>
      </c>
      <c r="B2072" s="2" t="s">
        <v>10617</v>
      </c>
      <c r="C2072" s="2" t="s">
        <v>37894</v>
      </c>
      <c r="D2072" s="2" t="s">
        <v>37872</v>
      </c>
      <c r="E2072" s="2">
        <v>207555</v>
      </c>
    </row>
    <row r="2073" spans="1:5" x14ac:dyDescent="0.25">
      <c r="A2073" s="2">
        <v>203590</v>
      </c>
      <c r="B2073" s="2" t="s">
        <v>37892</v>
      </c>
      <c r="C2073" s="2" t="s">
        <v>37893</v>
      </c>
      <c r="D2073" s="2" t="s">
        <v>37872</v>
      </c>
      <c r="E2073" s="2">
        <v>207555</v>
      </c>
    </row>
    <row r="2074" spans="1:5" x14ac:dyDescent="0.25">
      <c r="A2074" s="2">
        <v>203591</v>
      </c>
      <c r="B2074" s="2" t="s">
        <v>37890</v>
      </c>
      <c r="C2074" s="2" t="s">
        <v>37891</v>
      </c>
      <c r="D2074" s="2" t="s">
        <v>37872</v>
      </c>
      <c r="E2074" s="2">
        <v>207555</v>
      </c>
    </row>
    <row r="2075" spans="1:5" x14ac:dyDescent="0.25">
      <c r="A2075" s="2">
        <v>203592</v>
      </c>
      <c r="B2075" s="2" t="s">
        <v>37888</v>
      </c>
      <c r="C2075" s="2" t="s">
        <v>37889</v>
      </c>
      <c r="D2075" s="2" t="s">
        <v>37872</v>
      </c>
      <c r="E2075" s="2">
        <v>207555</v>
      </c>
    </row>
    <row r="2076" spans="1:5" x14ac:dyDescent="0.25">
      <c r="A2076" s="2">
        <v>203593</v>
      </c>
      <c r="B2076" s="2" t="s">
        <v>37886</v>
      </c>
      <c r="C2076" s="2" t="s">
        <v>37887</v>
      </c>
      <c r="D2076" s="2" t="s">
        <v>37872</v>
      </c>
      <c r="E2076" s="2">
        <v>207555</v>
      </c>
    </row>
    <row r="2077" spans="1:5" x14ac:dyDescent="0.25">
      <c r="A2077" s="2">
        <v>203594</v>
      </c>
      <c r="B2077" s="2" t="s">
        <v>37884</v>
      </c>
      <c r="C2077" s="2" t="s">
        <v>37885</v>
      </c>
      <c r="D2077" s="2" t="s">
        <v>37872</v>
      </c>
      <c r="E2077" s="2">
        <v>207555</v>
      </c>
    </row>
    <row r="2078" spans="1:5" x14ac:dyDescent="0.25">
      <c r="A2078" s="2">
        <v>203595</v>
      </c>
      <c r="B2078" s="2" t="s">
        <v>37882</v>
      </c>
      <c r="C2078" s="2" t="s">
        <v>37883</v>
      </c>
      <c r="D2078" s="2" t="s">
        <v>37872</v>
      </c>
      <c r="E2078" s="2">
        <v>207555</v>
      </c>
    </row>
    <row r="2079" spans="1:5" x14ac:dyDescent="0.25">
      <c r="A2079" s="2">
        <v>203596</v>
      </c>
      <c r="B2079" s="2" t="s">
        <v>37880</v>
      </c>
      <c r="C2079" s="2" t="s">
        <v>37881</v>
      </c>
      <c r="D2079" s="2" t="s">
        <v>37872</v>
      </c>
      <c r="E2079" s="2">
        <v>207555</v>
      </c>
    </row>
    <row r="2080" spans="1:5" x14ac:dyDescent="0.25">
      <c r="A2080" s="2">
        <v>203597</v>
      </c>
      <c r="B2080" s="2" t="s">
        <v>37878</v>
      </c>
      <c r="C2080" s="2" t="s">
        <v>37879</v>
      </c>
      <c r="D2080" s="2" t="s">
        <v>37872</v>
      </c>
      <c r="E2080" s="2">
        <v>207555</v>
      </c>
    </row>
    <row r="2081" spans="1:5" x14ac:dyDescent="0.25">
      <c r="A2081" s="2">
        <v>203598</v>
      </c>
      <c r="B2081" s="2" t="s">
        <v>37876</v>
      </c>
      <c r="C2081" s="2" t="s">
        <v>37877</v>
      </c>
      <c r="D2081" s="2" t="s">
        <v>37872</v>
      </c>
      <c r="E2081" s="2">
        <v>207555</v>
      </c>
    </row>
    <row r="2082" spans="1:5" x14ac:dyDescent="0.25">
      <c r="A2082" s="2">
        <v>203599</v>
      </c>
      <c r="B2082" s="2" t="s">
        <v>37874</v>
      </c>
      <c r="C2082" s="2" t="s">
        <v>37875</v>
      </c>
      <c r="D2082" s="2" t="s">
        <v>37872</v>
      </c>
      <c r="E2082" s="2">
        <v>207555</v>
      </c>
    </row>
    <row r="2083" spans="1:5" x14ac:dyDescent="0.25">
      <c r="A2083" s="2">
        <v>203600</v>
      </c>
      <c r="B2083" s="2" t="s">
        <v>37870</v>
      </c>
      <c r="C2083" s="2" t="s">
        <v>37871</v>
      </c>
      <c r="D2083" s="2" t="s">
        <v>37872</v>
      </c>
      <c r="E2083" s="2">
        <v>207555</v>
      </c>
    </row>
    <row r="2084" spans="1:5" x14ac:dyDescent="0.25">
      <c r="A2084" s="2">
        <v>207556</v>
      </c>
      <c r="B2084" s="2" t="s">
        <v>37869</v>
      </c>
      <c r="C2084" s="2" t="s">
        <v>37868</v>
      </c>
      <c r="D2084" s="2" t="s">
        <v>34414</v>
      </c>
      <c r="E2084" s="2">
        <v>208587</v>
      </c>
    </row>
    <row r="2085" spans="1:5" x14ac:dyDescent="0.25">
      <c r="A2085" s="2">
        <v>203601</v>
      </c>
      <c r="B2085" s="2" t="s">
        <v>10156</v>
      </c>
      <c r="C2085" s="2" t="s">
        <v>37867</v>
      </c>
      <c r="D2085" s="2" t="s">
        <v>37868</v>
      </c>
      <c r="E2085" s="2">
        <v>207556</v>
      </c>
    </row>
    <row r="2086" spans="1:5" x14ac:dyDescent="0.25">
      <c r="A2086" s="2">
        <v>208587</v>
      </c>
      <c r="B2086" s="2" t="s">
        <v>37866</v>
      </c>
      <c r="C2086" s="2" t="s">
        <v>34414</v>
      </c>
      <c r="D2086" s="2" t="s">
        <v>30258</v>
      </c>
      <c r="E2086" s="2">
        <v>208701</v>
      </c>
    </row>
    <row r="2087" spans="1:5" x14ac:dyDescent="0.25">
      <c r="A2087" s="2">
        <v>207557</v>
      </c>
      <c r="B2087" s="2" t="s">
        <v>37864</v>
      </c>
      <c r="C2087" s="2" t="s">
        <v>37863</v>
      </c>
      <c r="D2087" s="2" t="s">
        <v>30216</v>
      </c>
      <c r="E2087" s="2">
        <v>208513</v>
      </c>
    </row>
    <row r="2088" spans="1:5" x14ac:dyDescent="0.25">
      <c r="A2088" s="2">
        <v>203602</v>
      </c>
      <c r="B2088" s="2" t="s">
        <v>9840</v>
      </c>
      <c r="C2088" s="2" t="s">
        <v>37865</v>
      </c>
      <c r="D2088" s="2" t="s">
        <v>37863</v>
      </c>
      <c r="E2088" s="2">
        <v>207557</v>
      </c>
    </row>
    <row r="2089" spans="1:5" x14ac:dyDescent="0.25">
      <c r="A2089" s="2">
        <v>203603</v>
      </c>
      <c r="B2089" s="2" t="s">
        <v>10050</v>
      </c>
      <c r="C2089" s="2" t="s">
        <v>37862</v>
      </c>
      <c r="D2089" s="2" t="s">
        <v>37863</v>
      </c>
      <c r="E2089" s="2">
        <v>207557</v>
      </c>
    </row>
    <row r="2090" spans="1:5" x14ac:dyDescent="0.25">
      <c r="A2090" s="2">
        <v>207558</v>
      </c>
      <c r="B2090" s="2" t="s">
        <v>37860</v>
      </c>
      <c r="C2090" s="2" t="s">
        <v>37859</v>
      </c>
      <c r="D2090" s="2" t="s">
        <v>37861</v>
      </c>
      <c r="E2090" s="2">
        <v>208422</v>
      </c>
    </row>
    <row r="2091" spans="1:5" x14ac:dyDescent="0.25">
      <c r="A2091" s="2">
        <v>203604</v>
      </c>
      <c r="B2091" s="2" t="s">
        <v>37857</v>
      </c>
      <c r="C2091" s="2" t="s">
        <v>37858</v>
      </c>
      <c r="D2091" s="2" t="s">
        <v>37859</v>
      </c>
      <c r="E2091" s="2">
        <v>207558</v>
      </c>
    </row>
    <row r="2092" spans="1:5" x14ac:dyDescent="0.25">
      <c r="A2092" s="2">
        <v>207559</v>
      </c>
      <c r="B2092" s="2" t="s">
        <v>37856</v>
      </c>
      <c r="C2092" s="2" t="s">
        <v>37855</v>
      </c>
      <c r="D2092" s="2" t="s">
        <v>35032</v>
      </c>
      <c r="E2092" s="2">
        <v>208490</v>
      </c>
    </row>
    <row r="2093" spans="1:5" x14ac:dyDescent="0.25">
      <c r="A2093" s="2">
        <v>203605</v>
      </c>
      <c r="B2093" s="2" t="s">
        <v>37853</v>
      </c>
      <c r="C2093" s="2" t="s">
        <v>37854</v>
      </c>
      <c r="D2093" s="2" t="s">
        <v>37855</v>
      </c>
      <c r="E2093" s="2">
        <v>207559</v>
      </c>
    </row>
    <row r="2094" spans="1:5" x14ac:dyDescent="0.25">
      <c r="A2094" s="2">
        <v>207560</v>
      </c>
      <c r="B2094" s="2" t="s">
        <v>37850</v>
      </c>
      <c r="C2094" s="2" t="s">
        <v>37849</v>
      </c>
      <c r="D2094" s="2" t="s">
        <v>30016</v>
      </c>
      <c r="E2094" s="2">
        <v>208533</v>
      </c>
    </row>
    <row r="2095" spans="1:5" x14ac:dyDescent="0.25">
      <c r="A2095" s="2">
        <v>203606</v>
      </c>
      <c r="B2095" s="2" t="s">
        <v>37851</v>
      </c>
      <c r="C2095" s="2" t="s">
        <v>37852</v>
      </c>
      <c r="D2095" s="2" t="s">
        <v>37849</v>
      </c>
      <c r="E2095" s="2">
        <v>207560</v>
      </c>
    </row>
    <row r="2096" spans="1:5" x14ac:dyDescent="0.25">
      <c r="A2096" s="2">
        <v>203607</v>
      </c>
      <c r="B2096" s="2" t="s">
        <v>37847</v>
      </c>
      <c r="C2096" s="2" t="s">
        <v>37848</v>
      </c>
      <c r="D2096" s="2" t="s">
        <v>37849</v>
      </c>
      <c r="E2096" s="2">
        <v>207560</v>
      </c>
    </row>
    <row r="2097" spans="1:5" x14ac:dyDescent="0.25">
      <c r="A2097" s="2">
        <v>207561</v>
      </c>
      <c r="B2097" s="2" t="s">
        <v>37844</v>
      </c>
      <c r="C2097" s="2" t="s">
        <v>37843</v>
      </c>
      <c r="D2097" s="2" t="s">
        <v>30168</v>
      </c>
      <c r="E2097" s="2">
        <v>208571</v>
      </c>
    </row>
    <row r="2098" spans="1:5" x14ac:dyDescent="0.25">
      <c r="A2098" s="2">
        <v>203608</v>
      </c>
      <c r="B2098" s="2" t="s">
        <v>37845</v>
      </c>
      <c r="C2098" s="2" t="s">
        <v>37846</v>
      </c>
      <c r="D2098" s="2" t="s">
        <v>37843</v>
      </c>
      <c r="E2098" s="2">
        <v>207561</v>
      </c>
    </row>
    <row r="2099" spans="1:5" x14ac:dyDescent="0.25">
      <c r="A2099" s="2">
        <v>203609</v>
      </c>
      <c r="B2099" s="2" t="s">
        <v>37841</v>
      </c>
      <c r="C2099" s="2" t="s">
        <v>37842</v>
      </c>
      <c r="D2099" s="2" t="s">
        <v>37843</v>
      </c>
      <c r="E2099" s="2">
        <v>207561</v>
      </c>
    </row>
    <row r="2100" spans="1:5" x14ac:dyDescent="0.25">
      <c r="A2100" s="2">
        <v>207562</v>
      </c>
      <c r="B2100" s="2" t="s">
        <v>37832</v>
      </c>
      <c r="C2100" s="2" t="s">
        <v>37831</v>
      </c>
      <c r="D2100" s="2" t="s">
        <v>31859</v>
      </c>
      <c r="E2100" s="2">
        <v>208461</v>
      </c>
    </row>
    <row r="2101" spans="1:5" x14ac:dyDescent="0.25">
      <c r="A2101" s="2">
        <v>203610</v>
      </c>
      <c r="B2101" s="2" t="s">
        <v>37839</v>
      </c>
      <c r="C2101" s="2" t="s">
        <v>37840</v>
      </c>
      <c r="D2101" s="2" t="s">
        <v>37831</v>
      </c>
      <c r="E2101" s="2">
        <v>207562</v>
      </c>
    </row>
    <row r="2102" spans="1:5" x14ac:dyDescent="0.25">
      <c r="A2102" s="2">
        <v>203611</v>
      </c>
      <c r="B2102" s="2" t="s">
        <v>37837</v>
      </c>
      <c r="C2102" s="2" t="s">
        <v>37838</v>
      </c>
      <c r="D2102" s="2" t="s">
        <v>37831</v>
      </c>
      <c r="E2102" s="2">
        <v>207562</v>
      </c>
    </row>
    <row r="2103" spans="1:5" x14ac:dyDescent="0.25">
      <c r="A2103" s="2">
        <v>203612</v>
      </c>
      <c r="B2103" s="2" t="s">
        <v>37835</v>
      </c>
      <c r="C2103" s="2" t="s">
        <v>37836</v>
      </c>
      <c r="D2103" s="2" t="s">
        <v>37831</v>
      </c>
      <c r="E2103" s="2">
        <v>207562</v>
      </c>
    </row>
    <row r="2104" spans="1:5" x14ac:dyDescent="0.25">
      <c r="A2104" s="2">
        <v>203613</v>
      </c>
      <c r="B2104" s="2" t="s">
        <v>37833</v>
      </c>
      <c r="C2104" s="2" t="s">
        <v>37834</v>
      </c>
      <c r="D2104" s="2" t="s">
        <v>37831</v>
      </c>
      <c r="E2104" s="2">
        <v>207562</v>
      </c>
    </row>
    <row r="2105" spans="1:5" x14ac:dyDescent="0.25">
      <c r="A2105" s="2">
        <v>203614</v>
      </c>
      <c r="B2105" s="2" t="s">
        <v>37829</v>
      </c>
      <c r="C2105" s="2" t="s">
        <v>37830</v>
      </c>
      <c r="D2105" s="2" t="s">
        <v>37831</v>
      </c>
      <c r="E2105" s="2">
        <v>207562</v>
      </c>
    </row>
    <row r="2106" spans="1:5" x14ac:dyDescent="0.25">
      <c r="A2106" s="2">
        <v>208461</v>
      </c>
      <c r="B2106" s="2" t="s">
        <v>37828</v>
      </c>
      <c r="C2106" s="2" t="s">
        <v>31859</v>
      </c>
      <c r="D2106" s="2" t="s">
        <v>31301</v>
      </c>
      <c r="E2106" s="2">
        <v>208641</v>
      </c>
    </row>
    <row r="2107" spans="1:5" x14ac:dyDescent="0.25">
      <c r="A2107" s="2">
        <v>207563</v>
      </c>
      <c r="B2107" s="2" t="s">
        <v>37827</v>
      </c>
      <c r="C2107" s="2" t="s">
        <v>37826</v>
      </c>
      <c r="D2107" s="2" t="s">
        <v>29919</v>
      </c>
      <c r="E2107" s="2">
        <v>208519</v>
      </c>
    </row>
    <row r="2108" spans="1:5" x14ac:dyDescent="0.25">
      <c r="A2108" s="2">
        <v>203615</v>
      </c>
      <c r="B2108" s="2" t="s">
        <v>37824</v>
      </c>
      <c r="C2108" s="2" t="s">
        <v>37825</v>
      </c>
      <c r="D2108" s="2" t="s">
        <v>37826</v>
      </c>
      <c r="E2108" s="2">
        <v>207563</v>
      </c>
    </row>
    <row r="2109" spans="1:5" x14ac:dyDescent="0.25">
      <c r="A2109" s="2">
        <v>207564</v>
      </c>
      <c r="B2109" s="2" t="s">
        <v>37823</v>
      </c>
      <c r="C2109" s="2" t="s">
        <v>37822</v>
      </c>
      <c r="D2109" s="2" t="s">
        <v>29852</v>
      </c>
      <c r="E2109" s="2">
        <v>208486</v>
      </c>
    </row>
    <row r="2110" spans="1:5" x14ac:dyDescent="0.25">
      <c r="A2110" s="2">
        <v>203616</v>
      </c>
      <c r="B2110" s="2" t="s">
        <v>10490</v>
      </c>
      <c r="C2110" s="2" t="s">
        <v>37821</v>
      </c>
      <c r="D2110" s="2" t="s">
        <v>37822</v>
      </c>
      <c r="E2110" s="2">
        <v>207564</v>
      </c>
    </row>
    <row r="2111" spans="1:5" x14ac:dyDescent="0.25">
      <c r="A2111" s="2">
        <v>207565</v>
      </c>
      <c r="B2111" s="2" t="s">
        <v>37820</v>
      </c>
      <c r="C2111" s="2" t="s">
        <v>37819</v>
      </c>
      <c r="D2111" s="2" t="s">
        <v>33116</v>
      </c>
      <c r="E2111" s="2">
        <v>208592</v>
      </c>
    </row>
    <row r="2112" spans="1:5" x14ac:dyDescent="0.25">
      <c r="A2112" s="2">
        <v>203617</v>
      </c>
      <c r="B2112" s="2" t="s">
        <v>10078</v>
      </c>
      <c r="C2112" s="2" t="s">
        <v>37818</v>
      </c>
      <c r="D2112" s="2" t="s">
        <v>37819</v>
      </c>
      <c r="E2112" s="2">
        <v>207565</v>
      </c>
    </row>
    <row r="2113" spans="1:5" x14ac:dyDescent="0.25">
      <c r="A2113" s="2">
        <v>207566</v>
      </c>
      <c r="B2113" s="2" t="s">
        <v>29335</v>
      </c>
      <c r="C2113" s="2" t="s">
        <v>37808</v>
      </c>
      <c r="D2113" s="2" t="s">
        <v>30355</v>
      </c>
      <c r="E2113" s="2">
        <v>208448</v>
      </c>
    </row>
    <row r="2114" spans="1:5" x14ac:dyDescent="0.25">
      <c r="A2114" s="2">
        <v>203618</v>
      </c>
      <c r="B2114" s="2" t="s">
        <v>37816</v>
      </c>
      <c r="C2114" s="2" t="s">
        <v>37817</v>
      </c>
      <c r="D2114" s="2" t="s">
        <v>37808</v>
      </c>
      <c r="E2114" s="2">
        <v>207566</v>
      </c>
    </row>
    <row r="2115" spans="1:5" x14ac:dyDescent="0.25">
      <c r="A2115" s="2">
        <v>203619</v>
      </c>
      <c r="B2115" s="2" t="s">
        <v>37814</v>
      </c>
      <c r="C2115" s="2" t="s">
        <v>37815</v>
      </c>
      <c r="D2115" s="2" t="s">
        <v>37808</v>
      </c>
      <c r="E2115" s="2">
        <v>207566</v>
      </c>
    </row>
    <row r="2116" spans="1:5" x14ac:dyDescent="0.25">
      <c r="A2116" s="2">
        <v>203620</v>
      </c>
      <c r="B2116" s="2" t="s">
        <v>2283</v>
      </c>
      <c r="C2116" s="2" t="s">
        <v>37813</v>
      </c>
      <c r="D2116" s="2" t="s">
        <v>37808</v>
      </c>
      <c r="E2116" s="2">
        <v>207566</v>
      </c>
    </row>
    <row r="2117" spans="1:5" x14ac:dyDescent="0.25">
      <c r="A2117" s="2">
        <v>203621</v>
      </c>
      <c r="B2117" s="2" t="s">
        <v>37811</v>
      </c>
      <c r="C2117" s="2" t="s">
        <v>37812</v>
      </c>
      <c r="D2117" s="2" t="s">
        <v>37808</v>
      </c>
      <c r="E2117" s="2">
        <v>207566</v>
      </c>
    </row>
    <row r="2118" spans="1:5" x14ac:dyDescent="0.25">
      <c r="A2118" s="2">
        <v>203622</v>
      </c>
      <c r="B2118" s="2" t="s">
        <v>37809</v>
      </c>
      <c r="C2118" s="2" t="s">
        <v>37810</v>
      </c>
      <c r="D2118" s="2" t="s">
        <v>37808</v>
      </c>
      <c r="E2118" s="2">
        <v>207566</v>
      </c>
    </row>
    <row r="2119" spans="1:5" x14ac:dyDescent="0.25">
      <c r="A2119" s="2">
        <v>203623</v>
      </c>
      <c r="B2119" s="2" t="s">
        <v>37806</v>
      </c>
      <c r="C2119" s="2" t="s">
        <v>37807</v>
      </c>
      <c r="D2119" s="2" t="s">
        <v>37808</v>
      </c>
      <c r="E2119" s="2">
        <v>207566</v>
      </c>
    </row>
    <row r="2120" spans="1:5" x14ac:dyDescent="0.25">
      <c r="A2120" s="2">
        <v>207567</v>
      </c>
      <c r="B2120" s="2" t="s">
        <v>37787</v>
      </c>
      <c r="C2120" s="2" t="s">
        <v>37786</v>
      </c>
      <c r="D2120" s="2" t="s">
        <v>29852</v>
      </c>
      <c r="E2120" s="2">
        <v>208486</v>
      </c>
    </row>
    <row r="2121" spans="1:5" x14ac:dyDescent="0.25">
      <c r="A2121" s="2">
        <v>203624</v>
      </c>
      <c r="B2121" s="2" t="s">
        <v>37804</v>
      </c>
      <c r="C2121" s="2" t="s">
        <v>37805</v>
      </c>
      <c r="D2121" s="2" t="s">
        <v>37786</v>
      </c>
      <c r="E2121" s="2">
        <v>207567</v>
      </c>
    </row>
    <row r="2122" spans="1:5" x14ac:dyDescent="0.25">
      <c r="A2122" s="2">
        <v>203625</v>
      </c>
      <c r="B2122" s="2" t="s">
        <v>37802</v>
      </c>
      <c r="C2122" s="2" t="s">
        <v>37803</v>
      </c>
      <c r="D2122" s="2" t="s">
        <v>37786</v>
      </c>
      <c r="E2122" s="2">
        <v>207567</v>
      </c>
    </row>
    <row r="2123" spans="1:5" x14ac:dyDescent="0.25">
      <c r="A2123" s="2">
        <v>203626</v>
      </c>
      <c r="B2123" s="2" t="s">
        <v>37800</v>
      </c>
      <c r="C2123" s="2" t="s">
        <v>37801</v>
      </c>
      <c r="D2123" s="2" t="s">
        <v>37786</v>
      </c>
      <c r="E2123" s="2">
        <v>207567</v>
      </c>
    </row>
    <row r="2124" spans="1:5" x14ac:dyDescent="0.25">
      <c r="A2124" s="2">
        <v>203627</v>
      </c>
      <c r="B2124" s="2" t="s">
        <v>37798</v>
      </c>
      <c r="C2124" s="2" t="s">
        <v>37799</v>
      </c>
      <c r="D2124" s="2" t="s">
        <v>37786</v>
      </c>
      <c r="E2124" s="2">
        <v>207567</v>
      </c>
    </row>
    <row r="2125" spans="1:5" x14ac:dyDescent="0.25">
      <c r="A2125" s="2">
        <v>203628</v>
      </c>
      <c r="B2125" s="2" t="s">
        <v>10619</v>
      </c>
      <c r="C2125" s="2" t="s">
        <v>37797</v>
      </c>
      <c r="D2125" s="2" t="s">
        <v>37786</v>
      </c>
      <c r="E2125" s="2">
        <v>207567</v>
      </c>
    </row>
    <row r="2126" spans="1:5" x14ac:dyDescent="0.25">
      <c r="A2126" s="2">
        <v>203629</v>
      </c>
      <c r="B2126" s="2" t="s">
        <v>37795</v>
      </c>
      <c r="C2126" s="2" t="s">
        <v>37796</v>
      </c>
      <c r="D2126" s="2" t="s">
        <v>37786</v>
      </c>
      <c r="E2126" s="2">
        <v>207567</v>
      </c>
    </row>
    <row r="2127" spans="1:5" x14ac:dyDescent="0.25">
      <c r="A2127" s="2">
        <v>203630</v>
      </c>
      <c r="B2127" s="2" t="s">
        <v>37793</v>
      </c>
      <c r="C2127" s="2" t="s">
        <v>37794</v>
      </c>
      <c r="D2127" s="2" t="s">
        <v>37786</v>
      </c>
      <c r="E2127" s="2">
        <v>207567</v>
      </c>
    </row>
    <row r="2128" spans="1:5" x14ac:dyDescent="0.25">
      <c r="A2128" s="2">
        <v>203631</v>
      </c>
      <c r="B2128" s="2" t="s">
        <v>37791</v>
      </c>
      <c r="C2128" s="2" t="s">
        <v>37792</v>
      </c>
      <c r="D2128" s="2" t="s">
        <v>37786</v>
      </c>
      <c r="E2128" s="2">
        <v>207567</v>
      </c>
    </row>
    <row r="2129" spans="1:5" x14ac:dyDescent="0.25">
      <c r="A2129" s="2">
        <v>203632</v>
      </c>
      <c r="B2129" s="2" t="s">
        <v>9848</v>
      </c>
      <c r="C2129" s="2" t="s">
        <v>37790</v>
      </c>
      <c r="D2129" s="2" t="s">
        <v>37786</v>
      </c>
      <c r="E2129" s="2">
        <v>207567</v>
      </c>
    </row>
    <row r="2130" spans="1:5" x14ac:dyDescent="0.25">
      <c r="A2130" s="2">
        <v>203633</v>
      </c>
      <c r="B2130" s="2" t="s">
        <v>37788</v>
      </c>
      <c r="C2130" s="2" t="s">
        <v>37789</v>
      </c>
      <c r="D2130" s="2" t="s">
        <v>37786</v>
      </c>
      <c r="E2130" s="2">
        <v>207567</v>
      </c>
    </row>
    <row r="2131" spans="1:5" x14ac:dyDescent="0.25">
      <c r="A2131" s="2">
        <v>203634</v>
      </c>
      <c r="B2131" s="2" t="s">
        <v>10551</v>
      </c>
      <c r="C2131" s="2" t="s">
        <v>37785</v>
      </c>
      <c r="D2131" s="2" t="s">
        <v>37786</v>
      </c>
      <c r="E2131" s="2">
        <v>207567</v>
      </c>
    </row>
    <row r="2132" spans="1:5" x14ac:dyDescent="0.25">
      <c r="A2132" s="2">
        <v>207568</v>
      </c>
      <c r="B2132" s="2" t="s">
        <v>37784</v>
      </c>
      <c r="C2132" s="2" t="s">
        <v>37783</v>
      </c>
      <c r="D2132" s="2" t="s">
        <v>30168</v>
      </c>
      <c r="E2132" s="2">
        <v>208571</v>
      </c>
    </row>
    <row r="2133" spans="1:5" x14ac:dyDescent="0.25">
      <c r="A2133" s="2">
        <v>203635</v>
      </c>
      <c r="B2133" s="2" t="s">
        <v>37781</v>
      </c>
      <c r="C2133" s="2" t="s">
        <v>37782</v>
      </c>
      <c r="D2133" s="2" t="s">
        <v>37783</v>
      </c>
      <c r="E2133" s="2">
        <v>207568</v>
      </c>
    </row>
    <row r="2134" spans="1:5" x14ac:dyDescent="0.25">
      <c r="A2134" s="2">
        <v>207569</v>
      </c>
      <c r="B2134" s="2" t="s">
        <v>37776</v>
      </c>
      <c r="C2134" s="2" t="s">
        <v>37775</v>
      </c>
      <c r="D2134" s="2" t="s">
        <v>29865</v>
      </c>
      <c r="E2134" s="2">
        <v>208521</v>
      </c>
    </row>
    <row r="2135" spans="1:5" x14ac:dyDescent="0.25">
      <c r="A2135" s="2">
        <v>203636</v>
      </c>
      <c r="B2135" s="2" t="s">
        <v>37779</v>
      </c>
      <c r="C2135" s="2" t="s">
        <v>37780</v>
      </c>
      <c r="D2135" s="2" t="s">
        <v>37775</v>
      </c>
      <c r="E2135" s="2">
        <v>207569</v>
      </c>
    </row>
    <row r="2136" spans="1:5" x14ac:dyDescent="0.25">
      <c r="A2136" s="2">
        <v>203637</v>
      </c>
      <c r="B2136" s="2" t="s">
        <v>37777</v>
      </c>
      <c r="C2136" s="2" t="s">
        <v>37778</v>
      </c>
      <c r="D2136" s="2" t="s">
        <v>37775</v>
      </c>
      <c r="E2136" s="2">
        <v>207569</v>
      </c>
    </row>
    <row r="2137" spans="1:5" x14ac:dyDescent="0.25">
      <c r="A2137" s="2">
        <v>203638</v>
      </c>
      <c r="B2137" s="2" t="s">
        <v>9906</v>
      </c>
      <c r="C2137" s="2" t="s">
        <v>37774</v>
      </c>
      <c r="D2137" s="2" t="s">
        <v>37775</v>
      </c>
      <c r="E2137" s="2">
        <v>207569</v>
      </c>
    </row>
    <row r="2138" spans="1:5" x14ac:dyDescent="0.25">
      <c r="A2138" s="2">
        <v>208462</v>
      </c>
      <c r="B2138" s="2" t="s">
        <v>37773</v>
      </c>
      <c r="C2138" s="2" t="s">
        <v>37772</v>
      </c>
      <c r="D2138" s="2" t="s">
        <v>35034</v>
      </c>
      <c r="E2138" s="2">
        <v>208615</v>
      </c>
    </row>
    <row r="2139" spans="1:5" x14ac:dyDescent="0.25">
      <c r="A2139" s="2">
        <v>207570</v>
      </c>
      <c r="B2139" s="2" t="s">
        <v>37747</v>
      </c>
      <c r="C2139" s="2" t="s">
        <v>37746</v>
      </c>
      <c r="D2139" s="2" t="s">
        <v>37772</v>
      </c>
      <c r="E2139" s="2">
        <v>208462</v>
      </c>
    </row>
    <row r="2140" spans="1:5" x14ac:dyDescent="0.25">
      <c r="A2140" s="2">
        <v>203639</v>
      </c>
      <c r="B2140" s="2" t="s">
        <v>37770</v>
      </c>
      <c r="C2140" s="2" t="s">
        <v>37771</v>
      </c>
      <c r="D2140" s="2" t="s">
        <v>37746</v>
      </c>
      <c r="E2140" s="2">
        <v>207570</v>
      </c>
    </row>
    <row r="2141" spans="1:5" x14ac:dyDescent="0.25">
      <c r="A2141" s="2">
        <v>203640</v>
      </c>
      <c r="B2141" s="2" t="s">
        <v>37768</v>
      </c>
      <c r="C2141" s="2" t="s">
        <v>37769</v>
      </c>
      <c r="D2141" s="2" t="s">
        <v>37746</v>
      </c>
      <c r="E2141" s="2">
        <v>207570</v>
      </c>
    </row>
    <row r="2142" spans="1:5" x14ac:dyDescent="0.25">
      <c r="A2142" s="2">
        <v>203641</v>
      </c>
      <c r="B2142" s="2" t="s">
        <v>10649</v>
      </c>
      <c r="C2142" s="2" t="s">
        <v>37767</v>
      </c>
      <c r="D2142" s="2" t="s">
        <v>37746</v>
      </c>
      <c r="E2142" s="2">
        <v>207570</v>
      </c>
    </row>
    <row r="2143" spans="1:5" x14ac:dyDescent="0.25">
      <c r="A2143" s="2">
        <v>203642</v>
      </c>
      <c r="B2143" s="2" t="s">
        <v>37765</v>
      </c>
      <c r="C2143" s="2" t="s">
        <v>37766</v>
      </c>
      <c r="D2143" s="2" t="s">
        <v>37746</v>
      </c>
      <c r="E2143" s="2">
        <v>207570</v>
      </c>
    </row>
    <row r="2144" spans="1:5" x14ac:dyDescent="0.25">
      <c r="A2144" s="2">
        <v>203643</v>
      </c>
      <c r="B2144" s="2" t="s">
        <v>37763</v>
      </c>
      <c r="C2144" s="2" t="s">
        <v>37764</v>
      </c>
      <c r="D2144" s="2" t="s">
        <v>37746</v>
      </c>
      <c r="E2144" s="2">
        <v>207570</v>
      </c>
    </row>
    <row r="2145" spans="1:5" x14ac:dyDescent="0.25">
      <c r="A2145" s="2">
        <v>203644</v>
      </c>
      <c r="B2145" s="2" t="s">
        <v>37761</v>
      </c>
      <c r="C2145" s="2" t="s">
        <v>37762</v>
      </c>
      <c r="D2145" s="2" t="s">
        <v>37746</v>
      </c>
      <c r="E2145" s="2">
        <v>207570</v>
      </c>
    </row>
    <row r="2146" spans="1:5" x14ac:dyDescent="0.25">
      <c r="A2146" s="2">
        <v>203645</v>
      </c>
      <c r="B2146" s="2" t="s">
        <v>37759</v>
      </c>
      <c r="C2146" s="2" t="s">
        <v>37760</v>
      </c>
      <c r="D2146" s="2" t="s">
        <v>37746</v>
      </c>
      <c r="E2146" s="2">
        <v>207570</v>
      </c>
    </row>
    <row r="2147" spans="1:5" x14ac:dyDescent="0.25">
      <c r="A2147" s="2">
        <v>203646</v>
      </c>
      <c r="B2147" s="2" t="s">
        <v>10644</v>
      </c>
      <c r="C2147" s="2" t="s">
        <v>37758</v>
      </c>
      <c r="D2147" s="2" t="s">
        <v>37746</v>
      </c>
      <c r="E2147" s="2">
        <v>207570</v>
      </c>
    </row>
    <row r="2148" spans="1:5" x14ac:dyDescent="0.25">
      <c r="A2148" s="2">
        <v>203647</v>
      </c>
      <c r="B2148" s="2" t="s">
        <v>37756</v>
      </c>
      <c r="C2148" s="2" t="s">
        <v>37757</v>
      </c>
      <c r="D2148" s="2" t="s">
        <v>37746</v>
      </c>
      <c r="E2148" s="2">
        <v>207570</v>
      </c>
    </row>
    <row r="2149" spans="1:5" x14ac:dyDescent="0.25">
      <c r="A2149" s="2">
        <v>203648</v>
      </c>
      <c r="B2149" s="2" t="s">
        <v>37754</v>
      </c>
      <c r="C2149" s="2" t="s">
        <v>37755</v>
      </c>
      <c r="D2149" s="2" t="s">
        <v>37746</v>
      </c>
      <c r="E2149" s="2">
        <v>207570</v>
      </c>
    </row>
    <row r="2150" spans="1:5" x14ac:dyDescent="0.25">
      <c r="A2150" s="2">
        <v>203649</v>
      </c>
      <c r="B2150" s="2" t="s">
        <v>37752</v>
      </c>
      <c r="C2150" s="2" t="s">
        <v>37753</v>
      </c>
      <c r="D2150" s="2" t="s">
        <v>37746</v>
      </c>
      <c r="E2150" s="2">
        <v>207570</v>
      </c>
    </row>
    <row r="2151" spans="1:5" x14ac:dyDescent="0.25">
      <c r="A2151" s="2">
        <v>203650</v>
      </c>
      <c r="B2151" s="2" t="s">
        <v>37750</v>
      </c>
      <c r="C2151" s="2" t="s">
        <v>37751</v>
      </c>
      <c r="D2151" s="2" t="s">
        <v>37746</v>
      </c>
      <c r="E2151" s="2">
        <v>207570</v>
      </c>
    </row>
    <row r="2152" spans="1:5" x14ac:dyDescent="0.25">
      <c r="A2152" s="2">
        <v>203651</v>
      </c>
      <c r="B2152" s="2" t="s">
        <v>37748</v>
      </c>
      <c r="C2152" s="2" t="s">
        <v>37749</v>
      </c>
      <c r="D2152" s="2" t="s">
        <v>37746</v>
      </c>
      <c r="E2152" s="2">
        <v>207570</v>
      </c>
    </row>
    <row r="2153" spans="1:5" x14ac:dyDescent="0.25">
      <c r="A2153" s="2">
        <v>203652</v>
      </c>
      <c r="B2153" s="2" t="s">
        <v>37744</v>
      </c>
      <c r="C2153" s="2" t="s">
        <v>37745</v>
      </c>
      <c r="D2153" s="2" t="s">
        <v>37746</v>
      </c>
      <c r="E2153" s="2">
        <v>207570</v>
      </c>
    </row>
    <row r="2154" spans="1:5" x14ac:dyDescent="0.25">
      <c r="A2154" s="2">
        <v>207571</v>
      </c>
      <c r="B2154" s="2" t="s">
        <v>37743</v>
      </c>
      <c r="C2154" s="2" t="s">
        <v>37742</v>
      </c>
      <c r="D2154" s="2" t="s">
        <v>29978</v>
      </c>
      <c r="E2154" s="2">
        <v>208488</v>
      </c>
    </row>
    <row r="2155" spans="1:5" x14ac:dyDescent="0.25">
      <c r="A2155" s="2">
        <v>203653</v>
      </c>
      <c r="B2155" s="2" t="s">
        <v>37740</v>
      </c>
      <c r="C2155" s="2" t="s">
        <v>37741</v>
      </c>
      <c r="D2155" s="2" t="s">
        <v>37742</v>
      </c>
      <c r="E2155" s="2">
        <v>207571</v>
      </c>
    </row>
    <row r="2156" spans="1:5" x14ac:dyDescent="0.25">
      <c r="A2156" s="2">
        <v>207572</v>
      </c>
      <c r="B2156" s="2" t="s">
        <v>37739</v>
      </c>
      <c r="C2156" s="2" t="s">
        <v>37738</v>
      </c>
      <c r="D2156" s="2" t="s">
        <v>33630</v>
      </c>
      <c r="E2156" s="2">
        <v>208635</v>
      </c>
    </row>
    <row r="2157" spans="1:5" x14ac:dyDescent="0.25">
      <c r="A2157" s="2">
        <v>203654</v>
      </c>
      <c r="B2157" s="2" t="s">
        <v>37736</v>
      </c>
      <c r="C2157" s="2" t="s">
        <v>37737</v>
      </c>
      <c r="D2157" s="2" t="s">
        <v>37738</v>
      </c>
      <c r="E2157" s="2">
        <v>207572</v>
      </c>
    </row>
    <row r="2158" spans="1:5" x14ac:dyDescent="0.25">
      <c r="A2158" s="2">
        <v>207573</v>
      </c>
      <c r="B2158" s="2" t="s">
        <v>37735</v>
      </c>
      <c r="C2158" s="2" t="s">
        <v>37734</v>
      </c>
      <c r="D2158" s="2" t="s">
        <v>34797</v>
      </c>
      <c r="E2158" s="2">
        <v>208493</v>
      </c>
    </row>
    <row r="2159" spans="1:5" x14ac:dyDescent="0.25">
      <c r="A2159" s="2">
        <v>203655</v>
      </c>
      <c r="B2159" s="2" t="s">
        <v>37732</v>
      </c>
      <c r="C2159" s="2" t="s">
        <v>37733</v>
      </c>
      <c r="D2159" s="2" t="s">
        <v>37734</v>
      </c>
      <c r="E2159" s="2">
        <v>207573</v>
      </c>
    </row>
    <row r="2160" spans="1:5" x14ac:dyDescent="0.25">
      <c r="A2160" s="2">
        <v>207574</v>
      </c>
      <c r="B2160" s="2" t="s">
        <v>37725</v>
      </c>
      <c r="C2160" s="2" t="s">
        <v>37724</v>
      </c>
      <c r="D2160" s="2" t="s">
        <v>29865</v>
      </c>
      <c r="E2160" s="2">
        <v>208521</v>
      </c>
    </row>
    <row r="2161" spans="1:5" x14ac:dyDescent="0.25">
      <c r="A2161" s="2">
        <v>203656</v>
      </c>
      <c r="B2161" s="2" t="s">
        <v>37730</v>
      </c>
      <c r="C2161" s="2" t="s">
        <v>37731</v>
      </c>
      <c r="D2161" s="2" t="s">
        <v>37724</v>
      </c>
      <c r="E2161" s="2">
        <v>207574</v>
      </c>
    </row>
    <row r="2162" spans="1:5" x14ac:dyDescent="0.25">
      <c r="A2162" s="2">
        <v>203657</v>
      </c>
      <c r="B2162" s="2" t="s">
        <v>37728</v>
      </c>
      <c r="C2162" s="2" t="s">
        <v>37729</v>
      </c>
      <c r="D2162" s="2" t="s">
        <v>37724</v>
      </c>
      <c r="E2162" s="2">
        <v>207574</v>
      </c>
    </row>
    <row r="2163" spans="1:5" x14ac:dyDescent="0.25">
      <c r="A2163" s="2">
        <v>203658</v>
      </c>
      <c r="B2163" s="2" t="s">
        <v>37726</v>
      </c>
      <c r="C2163" s="2" t="s">
        <v>37727</v>
      </c>
      <c r="D2163" s="2" t="s">
        <v>37724</v>
      </c>
      <c r="E2163" s="2">
        <v>207574</v>
      </c>
    </row>
    <row r="2164" spans="1:5" x14ac:dyDescent="0.25">
      <c r="A2164" s="2">
        <v>203659</v>
      </c>
      <c r="B2164" s="2" t="s">
        <v>37722</v>
      </c>
      <c r="C2164" s="2" t="s">
        <v>37723</v>
      </c>
      <c r="D2164" s="2" t="s">
        <v>37724</v>
      </c>
      <c r="E2164" s="2">
        <v>207574</v>
      </c>
    </row>
    <row r="2165" spans="1:5" x14ac:dyDescent="0.25">
      <c r="A2165" s="2">
        <v>207575</v>
      </c>
      <c r="B2165" s="2" t="s">
        <v>37721</v>
      </c>
      <c r="C2165" s="2" t="s">
        <v>37720</v>
      </c>
      <c r="D2165" s="2" t="s">
        <v>29852</v>
      </c>
      <c r="E2165" s="2">
        <v>208486</v>
      </c>
    </row>
    <row r="2166" spans="1:5" x14ac:dyDescent="0.25">
      <c r="A2166" s="2">
        <v>203660</v>
      </c>
      <c r="B2166" s="2" t="s">
        <v>37718</v>
      </c>
      <c r="C2166" s="2" t="s">
        <v>37719</v>
      </c>
      <c r="D2166" s="2" t="s">
        <v>37720</v>
      </c>
      <c r="E2166" s="2">
        <v>207575</v>
      </c>
    </row>
    <row r="2167" spans="1:5" x14ac:dyDescent="0.25">
      <c r="A2167" s="2">
        <v>207576</v>
      </c>
      <c r="B2167" s="2" t="s">
        <v>37713</v>
      </c>
      <c r="C2167" s="2" t="s">
        <v>37712</v>
      </c>
      <c r="D2167" s="2" t="s">
        <v>29852</v>
      </c>
      <c r="E2167" s="2">
        <v>208486</v>
      </c>
    </row>
    <row r="2168" spans="1:5" x14ac:dyDescent="0.25">
      <c r="A2168" s="2">
        <v>203661</v>
      </c>
      <c r="B2168" s="2" t="s">
        <v>37716</v>
      </c>
      <c r="C2168" s="2" t="s">
        <v>37717</v>
      </c>
      <c r="D2168" s="2" t="s">
        <v>37712</v>
      </c>
      <c r="E2168" s="2">
        <v>207576</v>
      </c>
    </row>
    <row r="2169" spans="1:5" x14ac:dyDescent="0.25">
      <c r="A2169" s="2">
        <v>203662</v>
      </c>
      <c r="B2169" s="2" t="s">
        <v>37714</v>
      </c>
      <c r="C2169" s="2" t="s">
        <v>37715</v>
      </c>
      <c r="D2169" s="2" t="s">
        <v>37712</v>
      </c>
      <c r="E2169" s="2">
        <v>207576</v>
      </c>
    </row>
    <row r="2170" spans="1:5" x14ac:dyDescent="0.25">
      <c r="A2170" s="2">
        <v>203663</v>
      </c>
      <c r="B2170" s="2" t="s">
        <v>37710</v>
      </c>
      <c r="C2170" s="2" t="s">
        <v>37711</v>
      </c>
      <c r="D2170" s="2" t="s">
        <v>37712</v>
      </c>
      <c r="E2170" s="2">
        <v>207576</v>
      </c>
    </row>
    <row r="2171" spans="1:5" x14ac:dyDescent="0.25">
      <c r="A2171" s="2">
        <v>207577</v>
      </c>
      <c r="B2171" s="2" t="s">
        <v>37709</v>
      </c>
      <c r="C2171" s="2" t="s">
        <v>37708</v>
      </c>
      <c r="D2171" s="2" t="s">
        <v>33451</v>
      </c>
      <c r="E2171" s="2">
        <v>208639</v>
      </c>
    </row>
    <row r="2172" spans="1:5" x14ac:dyDescent="0.25">
      <c r="A2172" s="2">
        <v>203664</v>
      </c>
      <c r="B2172" s="2" t="s">
        <v>37706</v>
      </c>
      <c r="C2172" s="2" t="s">
        <v>37707</v>
      </c>
      <c r="D2172" s="2" t="s">
        <v>37708</v>
      </c>
      <c r="E2172" s="2">
        <v>207577</v>
      </c>
    </row>
    <row r="2173" spans="1:5" x14ac:dyDescent="0.25">
      <c r="A2173" s="2">
        <v>207578</v>
      </c>
      <c r="B2173" s="2" t="s">
        <v>37701</v>
      </c>
      <c r="C2173" s="2" t="s">
        <v>37700</v>
      </c>
      <c r="D2173" s="2" t="s">
        <v>30034</v>
      </c>
      <c r="E2173" s="2">
        <v>208598</v>
      </c>
    </row>
    <row r="2174" spans="1:5" x14ac:dyDescent="0.25">
      <c r="A2174" s="2">
        <v>203665</v>
      </c>
      <c r="B2174" s="2" t="s">
        <v>37704</v>
      </c>
      <c r="C2174" s="2" t="s">
        <v>37705</v>
      </c>
      <c r="D2174" s="2" t="s">
        <v>37700</v>
      </c>
      <c r="E2174" s="2">
        <v>207578</v>
      </c>
    </row>
    <row r="2175" spans="1:5" x14ac:dyDescent="0.25">
      <c r="A2175" s="2">
        <v>203666</v>
      </c>
      <c r="B2175" s="2" t="s">
        <v>37702</v>
      </c>
      <c r="C2175" s="2" t="s">
        <v>37703</v>
      </c>
      <c r="D2175" s="2" t="s">
        <v>37700</v>
      </c>
      <c r="E2175" s="2">
        <v>207578</v>
      </c>
    </row>
    <row r="2176" spans="1:5" x14ac:dyDescent="0.25">
      <c r="A2176" s="2">
        <v>203667</v>
      </c>
      <c r="B2176" s="2" t="s">
        <v>37698</v>
      </c>
      <c r="C2176" s="2" t="s">
        <v>37699</v>
      </c>
      <c r="D2176" s="2" t="s">
        <v>37700</v>
      </c>
      <c r="E2176" s="2">
        <v>207578</v>
      </c>
    </row>
    <row r="2177" spans="1:5" x14ac:dyDescent="0.25">
      <c r="A2177" s="2">
        <v>207579</v>
      </c>
      <c r="B2177" s="2" t="s">
        <v>37695</v>
      </c>
      <c r="C2177" s="2" t="s">
        <v>37694</v>
      </c>
      <c r="D2177" s="2" t="s">
        <v>29852</v>
      </c>
      <c r="E2177" s="2">
        <v>208486</v>
      </c>
    </row>
    <row r="2178" spans="1:5" x14ac:dyDescent="0.25">
      <c r="A2178" s="2">
        <v>203668</v>
      </c>
      <c r="B2178" s="2" t="s">
        <v>37696</v>
      </c>
      <c r="C2178" s="2" t="s">
        <v>37697</v>
      </c>
      <c r="D2178" s="2" t="s">
        <v>37694</v>
      </c>
      <c r="E2178" s="2">
        <v>207579</v>
      </c>
    </row>
    <row r="2179" spans="1:5" x14ac:dyDescent="0.25">
      <c r="A2179" s="2">
        <v>203669</v>
      </c>
      <c r="B2179" s="2" t="s">
        <v>37692</v>
      </c>
      <c r="C2179" s="2" t="s">
        <v>37693</v>
      </c>
      <c r="D2179" s="2" t="s">
        <v>37694</v>
      </c>
      <c r="E2179" s="2">
        <v>207579</v>
      </c>
    </row>
    <row r="2180" spans="1:5" x14ac:dyDescent="0.25">
      <c r="A2180" s="2">
        <v>207580</v>
      </c>
      <c r="B2180" s="2" t="s">
        <v>37691</v>
      </c>
      <c r="C2180" s="2" t="s">
        <v>37690</v>
      </c>
      <c r="D2180" s="2" t="s">
        <v>30381</v>
      </c>
      <c r="E2180" s="2">
        <v>208514</v>
      </c>
    </row>
    <row r="2181" spans="1:5" x14ac:dyDescent="0.25">
      <c r="A2181" s="2">
        <v>203670</v>
      </c>
      <c r="B2181" s="2" t="s">
        <v>37688</v>
      </c>
      <c r="C2181" s="2" t="s">
        <v>37689</v>
      </c>
      <c r="D2181" s="2" t="s">
        <v>37690</v>
      </c>
      <c r="E2181" s="2">
        <v>207580</v>
      </c>
    </row>
    <row r="2182" spans="1:5" x14ac:dyDescent="0.25">
      <c r="A2182" s="2">
        <v>207581</v>
      </c>
      <c r="B2182" s="2" t="s">
        <v>37687</v>
      </c>
      <c r="C2182" s="2" t="s">
        <v>37686</v>
      </c>
      <c r="D2182" s="2" t="s">
        <v>35433</v>
      </c>
      <c r="E2182" s="2">
        <v>208487</v>
      </c>
    </row>
    <row r="2183" spans="1:5" x14ac:dyDescent="0.25">
      <c r="A2183" s="2">
        <v>203671</v>
      </c>
      <c r="B2183" s="2" t="s">
        <v>37684</v>
      </c>
      <c r="C2183" s="2" t="s">
        <v>37685</v>
      </c>
      <c r="D2183" s="2" t="s">
        <v>37686</v>
      </c>
      <c r="E2183" s="2">
        <v>207581</v>
      </c>
    </row>
    <row r="2184" spans="1:5" x14ac:dyDescent="0.25">
      <c r="A2184" s="2">
        <v>207582</v>
      </c>
      <c r="B2184" s="2" t="s">
        <v>37681</v>
      </c>
      <c r="C2184" s="2" t="s">
        <v>37680</v>
      </c>
      <c r="D2184" s="2" t="s">
        <v>30381</v>
      </c>
      <c r="E2184" s="2">
        <v>208514</v>
      </c>
    </row>
    <row r="2185" spans="1:5" x14ac:dyDescent="0.25">
      <c r="A2185" s="2">
        <v>203672</v>
      </c>
      <c r="B2185" s="2" t="s">
        <v>37682</v>
      </c>
      <c r="C2185" s="2" t="s">
        <v>37683</v>
      </c>
      <c r="D2185" s="2" t="s">
        <v>37680</v>
      </c>
      <c r="E2185" s="2">
        <v>207582</v>
      </c>
    </row>
    <row r="2186" spans="1:5" x14ac:dyDescent="0.25">
      <c r="A2186" s="2">
        <v>203673</v>
      </c>
      <c r="B2186" s="2" t="s">
        <v>37678</v>
      </c>
      <c r="C2186" s="2" t="s">
        <v>37679</v>
      </c>
      <c r="D2186" s="2" t="s">
        <v>37680</v>
      </c>
      <c r="E2186" s="2">
        <v>207582</v>
      </c>
    </row>
    <row r="2187" spans="1:5" x14ac:dyDescent="0.25">
      <c r="A2187" s="2">
        <v>207583</v>
      </c>
      <c r="B2187" s="2" t="s">
        <v>37677</v>
      </c>
      <c r="C2187" s="2" t="s">
        <v>37676</v>
      </c>
      <c r="D2187" s="2" t="s">
        <v>29852</v>
      </c>
      <c r="E2187" s="2">
        <v>208486</v>
      </c>
    </row>
    <row r="2188" spans="1:5" x14ac:dyDescent="0.25">
      <c r="A2188" s="2">
        <v>203674</v>
      </c>
      <c r="B2188" s="2" t="s">
        <v>37674</v>
      </c>
      <c r="C2188" s="2" t="s">
        <v>37675</v>
      </c>
      <c r="D2188" s="2" t="s">
        <v>37676</v>
      </c>
      <c r="E2188" s="2">
        <v>207583</v>
      </c>
    </row>
    <row r="2189" spans="1:5" x14ac:dyDescent="0.25">
      <c r="A2189" s="2">
        <v>207584</v>
      </c>
      <c r="B2189" s="2" t="s">
        <v>37673</v>
      </c>
      <c r="C2189" s="2" t="s">
        <v>37672</v>
      </c>
      <c r="D2189" s="2" t="s">
        <v>30069</v>
      </c>
      <c r="E2189" s="2">
        <v>208532</v>
      </c>
    </row>
    <row r="2190" spans="1:5" x14ac:dyDescent="0.25">
      <c r="A2190" s="2">
        <v>203675</v>
      </c>
      <c r="B2190" s="2" t="s">
        <v>37670</v>
      </c>
      <c r="C2190" s="2" t="s">
        <v>37671</v>
      </c>
      <c r="D2190" s="2" t="s">
        <v>37672</v>
      </c>
      <c r="E2190" s="2">
        <v>207584</v>
      </c>
    </row>
    <row r="2191" spans="1:5" x14ac:dyDescent="0.25">
      <c r="A2191" s="2">
        <v>207585</v>
      </c>
      <c r="B2191" s="2" t="s">
        <v>37669</v>
      </c>
      <c r="C2191" s="2" t="s">
        <v>37668</v>
      </c>
      <c r="D2191" s="2" t="s">
        <v>37573</v>
      </c>
      <c r="E2191" s="2">
        <v>208546</v>
      </c>
    </row>
    <row r="2192" spans="1:5" x14ac:dyDescent="0.25">
      <c r="A2192" s="2">
        <v>203676</v>
      </c>
      <c r="B2192" s="2" t="s">
        <v>37666</v>
      </c>
      <c r="C2192" s="2" t="s">
        <v>37667</v>
      </c>
      <c r="D2192" s="2" t="s">
        <v>37668</v>
      </c>
      <c r="E2192" s="2">
        <v>207585</v>
      </c>
    </row>
    <row r="2193" spans="1:5" x14ac:dyDescent="0.25">
      <c r="A2193" s="2">
        <v>207586</v>
      </c>
      <c r="B2193" s="2" t="s">
        <v>37657</v>
      </c>
      <c r="C2193" s="2" t="s">
        <v>37656</v>
      </c>
      <c r="D2193" s="2" t="s">
        <v>29919</v>
      </c>
      <c r="E2193" s="2">
        <v>208519</v>
      </c>
    </row>
    <row r="2194" spans="1:5" x14ac:dyDescent="0.25">
      <c r="A2194" s="2">
        <v>203677</v>
      </c>
      <c r="B2194" s="2" t="s">
        <v>37664</v>
      </c>
      <c r="C2194" s="2" t="s">
        <v>37665</v>
      </c>
      <c r="D2194" s="2" t="s">
        <v>37656</v>
      </c>
      <c r="E2194" s="2">
        <v>207586</v>
      </c>
    </row>
    <row r="2195" spans="1:5" x14ac:dyDescent="0.25">
      <c r="A2195" s="2">
        <v>203678</v>
      </c>
      <c r="B2195" s="2" t="s">
        <v>37662</v>
      </c>
      <c r="C2195" s="2" t="s">
        <v>37663</v>
      </c>
      <c r="D2195" s="2" t="s">
        <v>37656</v>
      </c>
      <c r="E2195" s="2">
        <v>207586</v>
      </c>
    </row>
    <row r="2196" spans="1:5" x14ac:dyDescent="0.25">
      <c r="A2196" s="2">
        <v>203679</v>
      </c>
      <c r="B2196" s="2" t="s">
        <v>10212</v>
      </c>
      <c r="C2196" s="2" t="s">
        <v>37661</v>
      </c>
      <c r="D2196" s="2" t="s">
        <v>37656</v>
      </c>
      <c r="E2196" s="2">
        <v>207586</v>
      </c>
    </row>
    <row r="2197" spans="1:5" x14ac:dyDescent="0.25">
      <c r="A2197" s="2">
        <v>203680</v>
      </c>
      <c r="B2197" s="2" t="s">
        <v>10129</v>
      </c>
      <c r="C2197" s="2" t="s">
        <v>37660</v>
      </c>
      <c r="D2197" s="2" t="s">
        <v>37656</v>
      </c>
      <c r="E2197" s="2">
        <v>207586</v>
      </c>
    </row>
    <row r="2198" spans="1:5" x14ac:dyDescent="0.25">
      <c r="A2198" s="2">
        <v>203681</v>
      </c>
      <c r="B2198" s="2" t="s">
        <v>37658</v>
      </c>
      <c r="C2198" s="2" t="s">
        <v>37659</v>
      </c>
      <c r="D2198" s="2" t="s">
        <v>37656</v>
      </c>
      <c r="E2198" s="2">
        <v>207586</v>
      </c>
    </row>
    <row r="2199" spans="1:5" x14ac:dyDescent="0.25">
      <c r="A2199" s="2">
        <v>203682</v>
      </c>
      <c r="B2199" s="2" t="s">
        <v>10253</v>
      </c>
      <c r="C2199" s="2" t="s">
        <v>37655</v>
      </c>
      <c r="D2199" s="2" t="s">
        <v>37656</v>
      </c>
      <c r="E2199" s="2">
        <v>207586</v>
      </c>
    </row>
    <row r="2200" spans="1:5" x14ac:dyDescent="0.25">
      <c r="A2200" s="2">
        <v>207587</v>
      </c>
      <c r="B2200" s="2" t="s">
        <v>29329</v>
      </c>
      <c r="C2200" s="2" t="s">
        <v>37648</v>
      </c>
      <c r="D2200" s="2" t="s">
        <v>31160</v>
      </c>
      <c r="E2200" s="2">
        <v>208465</v>
      </c>
    </row>
    <row r="2201" spans="1:5" x14ac:dyDescent="0.25">
      <c r="A2201" s="2">
        <v>203683</v>
      </c>
      <c r="B2201" s="2" t="s">
        <v>37653</v>
      </c>
      <c r="C2201" s="2" t="s">
        <v>37654</v>
      </c>
      <c r="D2201" s="2" t="s">
        <v>37648</v>
      </c>
      <c r="E2201" s="2">
        <v>207587</v>
      </c>
    </row>
    <row r="2202" spans="1:5" x14ac:dyDescent="0.25">
      <c r="A2202" s="2">
        <v>203684</v>
      </c>
      <c r="B2202" s="2" t="s">
        <v>37651</v>
      </c>
      <c r="C2202" s="2" t="s">
        <v>37652</v>
      </c>
      <c r="D2202" s="2" t="s">
        <v>37648</v>
      </c>
      <c r="E2202" s="2">
        <v>207587</v>
      </c>
    </row>
    <row r="2203" spans="1:5" x14ac:dyDescent="0.25">
      <c r="A2203" s="2">
        <v>203685</v>
      </c>
      <c r="B2203" s="2" t="s">
        <v>1482</v>
      </c>
      <c r="C2203" s="2" t="s">
        <v>37650</v>
      </c>
      <c r="D2203" s="2" t="s">
        <v>37648</v>
      </c>
      <c r="E2203" s="2">
        <v>207587</v>
      </c>
    </row>
    <row r="2204" spans="1:5" x14ac:dyDescent="0.25">
      <c r="A2204" s="2">
        <v>203686</v>
      </c>
      <c r="B2204" s="2" t="s">
        <v>29330</v>
      </c>
      <c r="C2204" s="2" t="s">
        <v>37649</v>
      </c>
      <c r="D2204" s="2" t="s">
        <v>37648</v>
      </c>
      <c r="E2204" s="2">
        <v>207587</v>
      </c>
    </row>
    <row r="2205" spans="1:5" x14ac:dyDescent="0.25">
      <c r="A2205" s="2">
        <v>203687</v>
      </c>
      <c r="B2205" s="2" t="s">
        <v>1484</v>
      </c>
      <c r="C2205" s="2" t="s">
        <v>37647</v>
      </c>
      <c r="D2205" s="2" t="s">
        <v>37648</v>
      </c>
      <c r="E2205" s="2">
        <v>207587</v>
      </c>
    </row>
    <row r="2206" spans="1:5" x14ac:dyDescent="0.25">
      <c r="A2206" s="2">
        <v>207588</v>
      </c>
      <c r="B2206" s="2" t="s">
        <v>37646</v>
      </c>
      <c r="C2206" s="2" t="s">
        <v>37645</v>
      </c>
      <c r="D2206" s="2" t="s">
        <v>32834</v>
      </c>
      <c r="E2206" s="2">
        <v>208647</v>
      </c>
    </row>
    <row r="2207" spans="1:5" x14ac:dyDescent="0.25">
      <c r="A2207" s="2">
        <v>203688</v>
      </c>
      <c r="B2207" s="2" t="s">
        <v>37643</v>
      </c>
      <c r="C2207" s="2" t="s">
        <v>37644</v>
      </c>
      <c r="D2207" s="2" t="s">
        <v>37645</v>
      </c>
      <c r="E2207" s="2">
        <v>207588</v>
      </c>
    </row>
    <row r="2208" spans="1:5" x14ac:dyDescent="0.25">
      <c r="A2208" s="2">
        <v>207589</v>
      </c>
      <c r="B2208" s="2" t="s">
        <v>37642</v>
      </c>
      <c r="C2208" s="2" t="s">
        <v>37641</v>
      </c>
      <c r="D2208" s="2" t="s">
        <v>30761</v>
      </c>
      <c r="E2208" s="2">
        <v>208528</v>
      </c>
    </row>
    <row r="2209" spans="1:5" x14ac:dyDescent="0.25">
      <c r="A2209" s="2">
        <v>203689</v>
      </c>
      <c r="B2209" s="2" t="s">
        <v>37639</v>
      </c>
      <c r="C2209" s="2" t="s">
        <v>37640</v>
      </c>
      <c r="D2209" s="2" t="s">
        <v>37641</v>
      </c>
      <c r="E2209" s="2">
        <v>207589</v>
      </c>
    </row>
    <row r="2210" spans="1:5" x14ac:dyDescent="0.25">
      <c r="A2210" s="2">
        <v>207590</v>
      </c>
      <c r="B2210" s="2" t="s">
        <v>37628</v>
      </c>
      <c r="C2210" s="2" t="s">
        <v>37627</v>
      </c>
      <c r="D2210" s="2" t="s">
        <v>36059</v>
      </c>
      <c r="E2210" s="2">
        <v>208453</v>
      </c>
    </row>
    <row r="2211" spans="1:5" x14ac:dyDescent="0.25">
      <c r="A2211" s="2">
        <v>203690</v>
      </c>
      <c r="B2211" s="2" t="s">
        <v>37637</v>
      </c>
      <c r="C2211" s="2" t="s">
        <v>37638</v>
      </c>
      <c r="D2211" s="2" t="s">
        <v>37627</v>
      </c>
      <c r="E2211" s="2">
        <v>207590</v>
      </c>
    </row>
    <row r="2212" spans="1:5" x14ac:dyDescent="0.25">
      <c r="A2212" s="2">
        <v>203691</v>
      </c>
      <c r="B2212" s="2" t="s">
        <v>37635</v>
      </c>
      <c r="C2212" s="2" t="s">
        <v>37636</v>
      </c>
      <c r="D2212" s="2" t="s">
        <v>37627</v>
      </c>
      <c r="E2212" s="2">
        <v>207590</v>
      </c>
    </row>
    <row r="2213" spans="1:5" x14ac:dyDescent="0.25">
      <c r="A2213" s="2">
        <v>203692</v>
      </c>
      <c r="B2213" s="2" t="s">
        <v>37633</v>
      </c>
      <c r="C2213" s="2" t="s">
        <v>37634</v>
      </c>
      <c r="D2213" s="2" t="s">
        <v>37627</v>
      </c>
      <c r="E2213" s="2">
        <v>207590</v>
      </c>
    </row>
    <row r="2214" spans="1:5" x14ac:dyDescent="0.25">
      <c r="A2214" s="2">
        <v>203693</v>
      </c>
      <c r="B2214" s="2" t="s">
        <v>37631</v>
      </c>
      <c r="C2214" s="2" t="s">
        <v>37632</v>
      </c>
      <c r="D2214" s="2" t="s">
        <v>37627</v>
      </c>
      <c r="E2214" s="2">
        <v>207590</v>
      </c>
    </row>
    <row r="2215" spans="1:5" x14ac:dyDescent="0.25">
      <c r="A2215" s="2">
        <v>203694</v>
      </c>
      <c r="B2215" s="2" t="s">
        <v>37629</v>
      </c>
      <c r="C2215" s="2" t="s">
        <v>37630</v>
      </c>
      <c r="D2215" s="2" t="s">
        <v>37627</v>
      </c>
      <c r="E2215" s="2">
        <v>207590</v>
      </c>
    </row>
    <row r="2216" spans="1:5" x14ac:dyDescent="0.25">
      <c r="A2216" s="2">
        <v>203695</v>
      </c>
      <c r="B2216" s="2" t="s">
        <v>37625</v>
      </c>
      <c r="C2216" s="2" t="s">
        <v>37626</v>
      </c>
      <c r="D2216" s="2" t="s">
        <v>37627</v>
      </c>
      <c r="E2216" s="2">
        <v>207590</v>
      </c>
    </row>
    <row r="2217" spans="1:5" x14ac:dyDescent="0.25">
      <c r="A2217" s="2">
        <v>208463</v>
      </c>
      <c r="B2217" s="2" t="s">
        <v>37624</v>
      </c>
      <c r="C2217" s="2" t="s">
        <v>37623</v>
      </c>
      <c r="D2217" s="2" t="s">
        <v>29996</v>
      </c>
      <c r="E2217" s="2">
        <v>208671</v>
      </c>
    </row>
    <row r="2218" spans="1:5" x14ac:dyDescent="0.25">
      <c r="A2218" s="2">
        <v>207591</v>
      </c>
      <c r="B2218" s="2" t="s">
        <v>37622</v>
      </c>
      <c r="C2218" s="2" t="s">
        <v>37621</v>
      </c>
      <c r="D2218" s="2" t="s">
        <v>37623</v>
      </c>
      <c r="E2218" s="2">
        <v>208463</v>
      </c>
    </row>
    <row r="2219" spans="1:5" x14ac:dyDescent="0.25">
      <c r="A2219" s="2">
        <v>203696</v>
      </c>
      <c r="B2219" s="2" t="s">
        <v>37619</v>
      </c>
      <c r="C2219" s="2" t="s">
        <v>37620</v>
      </c>
      <c r="D2219" s="2" t="s">
        <v>37621</v>
      </c>
      <c r="E2219" s="2">
        <v>207591</v>
      </c>
    </row>
    <row r="2220" spans="1:5" x14ac:dyDescent="0.25">
      <c r="A2220" s="2">
        <v>207592</v>
      </c>
      <c r="B2220" s="2" t="s">
        <v>29326</v>
      </c>
      <c r="C2220" s="2" t="s">
        <v>37614</v>
      </c>
      <c r="D2220" s="2" t="s">
        <v>32044</v>
      </c>
      <c r="E2220" s="2">
        <v>208424</v>
      </c>
    </row>
    <row r="2221" spans="1:5" x14ac:dyDescent="0.25">
      <c r="A2221" s="2">
        <v>203697</v>
      </c>
      <c r="B2221" s="2" t="s">
        <v>37617</v>
      </c>
      <c r="C2221" s="2" t="s">
        <v>37618</v>
      </c>
      <c r="D2221" s="2" t="s">
        <v>37614</v>
      </c>
      <c r="E2221" s="2">
        <v>207592</v>
      </c>
    </row>
    <row r="2222" spans="1:5" x14ac:dyDescent="0.25">
      <c r="A2222" s="2">
        <v>203698</v>
      </c>
      <c r="B2222" s="2" t="s">
        <v>37615</v>
      </c>
      <c r="C2222" s="2" t="s">
        <v>37616</v>
      </c>
      <c r="D2222" s="2" t="s">
        <v>37614</v>
      </c>
      <c r="E2222" s="2">
        <v>207592</v>
      </c>
    </row>
    <row r="2223" spans="1:5" x14ac:dyDescent="0.25">
      <c r="A2223" s="2">
        <v>203699</v>
      </c>
      <c r="B2223" s="2" t="s">
        <v>1578</v>
      </c>
      <c r="C2223" s="2" t="s">
        <v>37613</v>
      </c>
      <c r="D2223" s="2" t="s">
        <v>37614</v>
      </c>
      <c r="E2223" s="2">
        <v>207592</v>
      </c>
    </row>
    <row r="2224" spans="1:5" x14ac:dyDescent="0.25">
      <c r="A2224" s="2">
        <v>208588</v>
      </c>
      <c r="B2224" s="2" t="s">
        <v>37612</v>
      </c>
      <c r="C2224" s="2" t="s">
        <v>37611</v>
      </c>
      <c r="D2224" s="2" t="s">
        <v>30370</v>
      </c>
      <c r="E2224" s="2">
        <v>208700</v>
      </c>
    </row>
    <row r="2225" spans="1:5" x14ac:dyDescent="0.25">
      <c r="A2225" s="2">
        <v>208464</v>
      </c>
      <c r="B2225" s="2" t="s">
        <v>37610</v>
      </c>
      <c r="C2225" s="2" t="s">
        <v>32545</v>
      </c>
      <c r="D2225" s="2" t="s">
        <v>37611</v>
      </c>
      <c r="E2225" s="2">
        <v>208588</v>
      </c>
    </row>
    <row r="2226" spans="1:5" x14ac:dyDescent="0.25">
      <c r="A2226" s="2">
        <v>207593</v>
      </c>
      <c r="B2226" s="2" t="s">
        <v>29323</v>
      </c>
      <c r="C2226" s="2" t="s">
        <v>37609</v>
      </c>
      <c r="D2226" s="2" t="s">
        <v>32575</v>
      </c>
      <c r="E2226" s="2">
        <v>208457</v>
      </c>
    </row>
    <row r="2227" spans="1:5" x14ac:dyDescent="0.25">
      <c r="A2227" s="2">
        <v>203700</v>
      </c>
      <c r="B2227" s="2" t="s">
        <v>1589</v>
      </c>
      <c r="C2227" s="2" t="s">
        <v>37608</v>
      </c>
      <c r="D2227" s="2" t="s">
        <v>37609</v>
      </c>
      <c r="E2227" s="2">
        <v>207593</v>
      </c>
    </row>
    <row r="2228" spans="1:5" x14ac:dyDescent="0.25">
      <c r="A2228" s="2">
        <v>207594</v>
      </c>
      <c r="B2228" s="2" t="s">
        <v>29313</v>
      </c>
      <c r="C2228" s="2" t="s">
        <v>37589</v>
      </c>
      <c r="D2228" s="2" t="s">
        <v>31160</v>
      </c>
      <c r="E2228" s="2">
        <v>208465</v>
      </c>
    </row>
    <row r="2229" spans="1:5" x14ac:dyDescent="0.25">
      <c r="A2229" s="2">
        <v>203701</v>
      </c>
      <c r="B2229" s="2" t="s">
        <v>37606</v>
      </c>
      <c r="C2229" s="2" t="s">
        <v>37607</v>
      </c>
      <c r="D2229" s="2" t="s">
        <v>37589</v>
      </c>
      <c r="E2229" s="2">
        <v>207594</v>
      </c>
    </row>
    <row r="2230" spans="1:5" x14ac:dyDescent="0.25">
      <c r="A2230" s="2">
        <v>203702</v>
      </c>
      <c r="B2230" s="2" t="s">
        <v>37604</v>
      </c>
      <c r="C2230" s="2" t="s">
        <v>37605</v>
      </c>
      <c r="D2230" s="2" t="s">
        <v>37589</v>
      </c>
      <c r="E2230" s="2">
        <v>207594</v>
      </c>
    </row>
    <row r="2231" spans="1:5" x14ac:dyDescent="0.25">
      <c r="A2231" s="2">
        <v>203703</v>
      </c>
      <c r="B2231" s="2" t="s">
        <v>29319</v>
      </c>
      <c r="C2231" s="2" t="s">
        <v>37603</v>
      </c>
      <c r="D2231" s="2" t="s">
        <v>37589</v>
      </c>
      <c r="E2231" s="2">
        <v>207594</v>
      </c>
    </row>
    <row r="2232" spans="1:5" x14ac:dyDescent="0.25">
      <c r="A2232" s="2">
        <v>203704</v>
      </c>
      <c r="B2232" s="2" t="s">
        <v>1593</v>
      </c>
      <c r="C2232" s="2" t="s">
        <v>37602</v>
      </c>
      <c r="D2232" s="2" t="s">
        <v>37589</v>
      </c>
      <c r="E2232" s="2">
        <v>207594</v>
      </c>
    </row>
    <row r="2233" spans="1:5" x14ac:dyDescent="0.25">
      <c r="A2233" s="2">
        <v>203705</v>
      </c>
      <c r="B2233" s="2" t="s">
        <v>29315</v>
      </c>
      <c r="C2233" s="2" t="s">
        <v>37601</v>
      </c>
      <c r="D2233" s="2" t="s">
        <v>37589</v>
      </c>
      <c r="E2233" s="2">
        <v>207594</v>
      </c>
    </row>
    <row r="2234" spans="1:5" x14ac:dyDescent="0.25">
      <c r="A2234" s="2">
        <v>203706</v>
      </c>
      <c r="B2234" s="2" t="s">
        <v>37599</v>
      </c>
      <c r="C2234" s="2" t="s">
        <v>37600</v>
      </c>
      <c r="D2234" s="2" t="s">
        <v>37589</v>
      </c>
      <c r="E2234" s="2">
        <v>207594</v>
      </c>
    </row>
    <row r="2235" spans="1:5" x14ac:dyDescent="0.25">
      <c r="A2235" s="2">
        <v>203707</v>
      </c>
      <c r="B2235" s="2" t="s">
        <v>37597</v>
      </c>
      <c r="C2235" s="2" t="s">
        <v>37598</v>
      </c>
      <c r="D2235" s="2" t="s">
        <v>37589</v>
      </c>
      <c r="E2235" s="2">
        <v>207594</v>
      </c>
    </row>
    <row r="2236" spans="1:5" x14ac:dyDescent="0.25">
      <c r="A2236" s="2">
        <v>203708</v>
      </c>
      <c r="B2236" s="2" t="s">
        <v>37595</v>
      </c>
      <c r="C2236" s="2" t="s">
        <v>37596</v>
      </c>
      <c r="D2236" s="2" t="s">
        <v>37589</v>
      </c>
      <c r="E2236" s="2">
        <v>207594</v>
      </c>
    </row>
    <row r="2237" spans="1:5" x14ac:dyDescent="0.25">
      <c r="A2237" s="2">
        <v>203709</v>
      </c>
      <c r="B2237" s="2" t="s">
        <v>37593</v>
      </c>
      <c r="C2237" s="2" t="s">
        <v>37594</v>
      </c>
      <c r="D2237" s="2" t="s">
        <v>37589</v>
      </c>
      <c r="E2237" s="2">
        <v>207594</v>
      </c>
    </row>
    <row r="2238" spans="1:5" x14ac:dyDescent="0.25">
      <c r="A2238" s="2">
        <v>203710</v>
      </c>
      <c r="B2238" s="2" t="s">
        <v>37591</v>
      </c>
      <c r="C2238" s="2" t="s">
        <v>37592</v>
      </c>
      <c r="D2238" s="2" t="s">
        <v>37589</v>
      </c>
      <c r="E2238" s="2">
        <v>207594</v>
      </c>
    </row>
    <row r="2239" spans="1:5" x14ac:dyDescent="0.25">
      <c r="A2239" s="2">
        <v>203711</v>
      </c>
      <c r="B2239" s="2" t="s">
        <v>1618</v>
      </c>
      <c r="C2239" s="2" t="s">
        <v>37590</v>
      </c>
      <c r="D2239" s="2" t="s">
        <v>37589</v>
      </c>
      <c r="E2239" s="2">
        <v>207594</v>
      </c>
    </row>
    <row r="2240" spans="1:5" x14ac:dyDescent="0.25">
      <c r="A2240" s="2">
        <v>203712</v>
      </c>
      <c r="B2240" s="2" t="s">
        <v>1596</v>
      </c>
      <c r="C2240" s="2" t="s">
        <v>37588</v>
      </c>
      <c r="D2240" s="2" t="s">
        <v>37589</v>
      </c>
      <c r="E2240" s="2">
        <v>207594</v>
      </c>
    </row>
    <row r="2241" spans="1:5" x14ac:dyDescent="0.25">
      <c r="A2241" s="2">
        <v>208589</v>
      </c>
      <c r="B2241" s="2" t="s">
        <v>29310</v>
      </c>
      <c r="C2241" s="2" t="s">
        <v>37587</v>
      </c>
      <c r="D2241" s="2" t="s">
        <v>29997</v>
      </c>
      <c r="E2241" s="2">
        <v>208702</v>
      </c>
    </row>
    <row r="2242" spans="1:5" x14ac:dyDescent="0.25">
      <c r="A2242" s="2">
        <v>208465</v>
      </c>
      <c r="B2242" s="2" t="s">
        <v>37586</v>
      </c>
      <c r="C2242" s="2" t="s">
        <v>31160</v>
      </c>
      <c r="D2242" s="2" t="s">
        <v>37587</v>
      </c>
      <c r="E2242" s="2">
        <v>208589</v>
      </c>
    </row>
    <row r="2243" spans="1:5" x14ac:dyDescent="0.25">
      <c r="A2243" s="2">
        <v>207595</v>
      </c>
      <c r="B2243" s="2" t="s">
        <v>37577</v>
      </c>
      <c r="C2243" s="2" t="s">
        <v>37576</v>
      </c>
      <c r="D2243" s="2" t="s">
        <v>30016</v>
      </c>
      <c r="E2243" s="2">
        <v>208533</v>
      </c>
    </row>
    <row r="2244" spans="1:5" x14ac:dyDescent="0.25">
      <c r="A2244" s="2">
        <v>203713</v>
      </c>
      <c r="B2244" s="2" t="s">
        <v>37584</v>
      </c>
      <c r="C2244" s="2" t="s">
        <v>37585</v>
      </c>
      <c r="D2244" s="2" t="s">
        <v>37576</v>
      </c>
      <c r="E2244" s="2">
        <v>207595</v>
      </c>
    </row>
    <row r="2245" spans="1:5" x14ac:dyDescent="0.25">
      <c r="A2245" s="2">
        <v>203714</v>
      </c>
      <c r="B2245" s="2" t="s">
        <v>37582</v>
      </c>
      <c r="C2245" s="2" t="s">
        <v>37583</v>
      </c>
      <c r="D2245" s="2" t="s">
        <v>37576</v>
      </c>
      <c r="E2245" s="2">
        <v>207595</v>
      </c>
    </row>
    <row r="2246" spans="1:5" x14ac:dyDescent="0.25">
      <c r="A2246" s="2">
        <v>203715</v>
      </c>
      <c r="B2246" s="2" t="s">
        <v>37580</v>
      </c>
      <c r="C2246" s="2" t="s">
        <v>37581</v>
      </c>
      <c r="D2246" s="2" t="s">
        <v>37576</v>
      </c>
      <c r="E2246" s="2">
        <v>207595</v>
      </c>
    </row>
    <row r="2247" spans="1:5" x14ac:dyDescent="0.25">
      <c r="A2247" s="2">
        <v>203716</v>
      </c>
      <c r="B2247" s="2" t="s">
        <v>37578</v>
      </c>
      <c r="C2247" s="2" t="s">
        <v>37579</v>
      </c>
      <c r="D2247" s="2" t="s">
        <v>37576</v>
      </c>
      <c r="E2247" s="2">
        <v>207595</v>
      </c>
    </row>
    <row r="2248" spans="1:5" x14ac:dyDescent="0.25">
      <c r="A2248" s="2">
        <v>203717</v>
      </c>
      <c r="B2248" s="2" t="s">
        <v>37574</v>
      </c>
      <c r="C2248" s="2" t="s">
        <v>37575</v>
      </c>
      <c r="D2248" s="2" t="s">
        <v>37576</v>
      </c>
      <c r="E2248" s="2">
        <v>207595</v>
      </c>
    </row>
    <row r="2249" spans="1:5" x14ac:dyDescent="0.25">
      <c r="A2249" s="2">
        <v>207596</v>
      </c>
      <c r="B2249" s="2" t="s">
        <v>37572</v>
      </c>
      <c r="C2249" s="2" t="s">
        <v>37571</v>
      </c>
      <c r="D2249" s="2" t="s">
        <v>37573</v>
      </c>
      <c r="E2249" s="2">
        <v>208546</v>
      </c>
    </row>
    <row r="2250" spans="1:5" x14ac:dyDescent="0.25">
      <c r="A2250" s="2">
        <v>203718</v>
      </c>
      <c r="B2250" s="2" t="s">
        <v>37569</v>
      </c>
      <c r="C2250" s="2" t="s">
        <v>37570</v>
      </c>
      <c r="D2250" s="2" t="s">
        <v>37571</v>
      </c>
      <c r="E2250" s="2">
        <v>207596</v>
      </c>
    </row>
    <row r="2251" spans="1:5" x14ac:dyDescent="0.25">
      <c r="A2251" s="2">
        <v>207597</v>
      </c>
      <c r="B2251" s="2" t="s">
        <v>29299</v>
      </c>
      <c r="C2251" s="2" t="s">
        <v>37566</v>
      </c>
      <c r="D2251" s="2" t="s">
        <v>33017</v>
      </c>
      <c r="E2251" s="2">
        <v>208645</v>
      </c>
    </row>
    <row r="2252" spans="1:5" x14ac:dyDescent="0.25">
      <c r="A2252" s="2">
        <v>203719</v>
      </c>
      <c r="B2252" s="2" t="s">
        <v>37567</v>
      </c>
      <c r="C2252" s="2" t="s">
        <v>37568</v>
      </c>
      <c r="D2252" s="2" t="s">
        <v>37566</v>
      </c>
      <c r="E2252" s="2">
        <v>207597</v>
      </c>
    </row>
    <row r="2253" spans="1:5" x14ac:dyDescent="0.25">
      <c r="A2253" s="2">
        <v>203720</v>
      </c>
      <c r="B2253" s="2" t="s">
        <v>10669</v>
      </c>
      <c r="C2253" s="2" t="s">
        <v>37565</v>
      </c>
      <c r="D2253" s="2" t="s">
        <v>37566</v>
      </c>
      <c r="E2253" s="2">
        <v>207597</v>
      </c>
    </row>
    <row r="2254" spans="1:5" x14ac:dyDescent="0.25">
      <c r="A2254" s="2">
        <v>208590</v>
      </c>
      <c r="B2254" s="2" t="s">
        <v>37564</v>
      </c>
      <c r="C2254" s="2" t="s">
        <v>33799</v>
      </c>
      <c r="D2254" s="2" t="s">
        <v>31912</v>
      </c>
      <c r="E2254" s="2">
        <v>208723</v>
      </c>
    </row>
    <row r="2255" spans="1:5" x14ac:dyDescent="0.25">
      <c r="A2255" s="2">
        <v>208466</v>
      </c>
      <c r="B2255" s="2" t="s">
        <v>37563</v>
      </c>
      <c r="C2255" s="2" t="s">
        <v>36693</v>
      </c>
      <c r="D2255" s="2" t="s">
        <v>33799</v>
      </c>
      <c r="E2255" s="2">
        <v>208590</v>
      </c>
    </row>
    <row r="2256" spans="1:5" x14ac:dyDescent="0.25">
      <c r="A2256" s="2">
        <v>207598</v>
      </c>
      <c r="B2256" s="2" t="s">
        <v>37553</v>
      </c>
      <c r="C2256" s="2" t="s">
        <v>37552</v>
      </c>
      <c r="D2256" s="2" t="s">
        <v>36693</v>
      </c>
      <c r="E2256" s="2">
        <v>208466</v>
      </c>
    </row>
    <row r="2257" spans="1:5" x14ac:dyDescent="0.25">
      <c r="A2257" s="2">
        <v>203721</v>
      </c>
      <c r="B2257" s="2" t="s">
        <v>10508</v>
      </c>
      <c r="C2257" s="2" t="s">
        <v>37562</v>
      </c>
      <c r="D2257" s="2" t="s">
        <v>37552</v>
      </c>
      <c r="E2257" s="2">
        <v>207598</v>
      </c>
    </row>
    <row r="2258" spans="1:5" x14ac:dyDescent="0.25">
      <c r="A2258" s="2">
        <v>203722</v>
      </c>
      <c r="B2258" s="2" t="s">
        <v>37560</v>
      </c>
      <c r="C2258" s="2" t="s">
        <v>37561</v>
      </c>
      <c r="D2258" s="2" t="s">
        <v>37552</v>
      </c>
      <c r="E2258" s="2">
        <v>207598</v>
      </c>
    </row>
    <row r="2259" spans="1:5" x14ac:dyDescent="0.25">
      <c r="A2259" s="2">
        <v>203723</v>
      </c>
      <c r="B2259" s="2" t="s">
        <v>10428</v>
      </c>
      <c r="C2259" s="2" t="s">
        <v>37559</v>
      </c>
      <c r="D2259" s="2" t="s">
        <v>37552</v>
      </c>
      <c r="E2259" s="2">
        <v>207598</v>
      </c>
    </row>
    <row r="2260" spans="1:5" x14ac:dyDescent="0.25">
      <c r="A2260" s="2">
        <v>203724</v>
      </c>
      <c r="B2260" s="2" t="s">
        <v>37557</v>
      </c>
      <c r="C2260" s="2" t="s">
        <v>37558</v>
      </c>
      <c r="D2260" s="2" t="s">
        <v>37552</v>
      </c>
      <c r="E2260" s="2">
        <v>207598</v>
      </c>
    </row>
    <row r="2261" spans="1:5" x14ac:dyDescent="0.25">
      <c r="A2261" s="2">
        <v>203725</v>
      </c>
      <c r="B2261" s="2" t="s">
        <v>10214</v>
      </c>
      <c r="C2261" s="2" t="s">
        <v>37556</v>
      </c>
      <c r="D2261" s="2" t="s">
        <v>37552</v>
      </c>
      <c r="E2261" s="2">
        <v>207598</v>
      </c>
    </row>
    <row r="2262" spans="1:5" x14ac:dyDescent="0.25">
      <c r="A2262" s="2">
        <v>203726</v>
      </c>
      <c r="B2262" s="2" t="s">
        <v>37554</v>
      </c>
      <c r="C2262" s="2" t="s">
        <v>37555</v>
      </c>
      <c r="D2262" s="2" t="s">
        <v>37552</v>
      </c>
      <c r="E2262" s="2">
        <v>207598</v>
      </c>
    </row>
    <row r="2263" spans="1:5" x14ac:dyDescent="0.25">
      <c r="A2263" s="2">
        <v>203727</v>
      </c>
      <c r="B2263" s="2" t="s">
        <v>37550</v>
      </c>
      <c r="C2263" s="2" t="s">
        <v>37551</v>
      </c>
      <c r="D2263" s="2" t="s">
        <v>37552</v>
      </c>
      <c r="E2263" s="2">
        <v>207598</v>
      </c>
    </row>
    <row r="2264" spans="1:5" x14ac:dyDescent="0.25">
      <c r="A2264" s="2">
        <v>208467</v>
      </c>
      <c r="B2264" s="2" t="s">
        <v>37548</v>
      </c>
      <c r="C2264" s="2" t="s">
        <v>32580</v>
      </c>
      <c r="D2264" s="2" t="s">
        <v>37549</v>
      </c>
      <c r="E2264" s="2">
        <v>208576</v>
      </c>
    </row>
    <row r="2265" spans="1:5" x14ac:dyDescent="0.25">
      <c r="A2265" s="2">
        <v>207599</v>
      </c>
      <c r="B2265" s="2" t="s">
        <v>37545</v>
      </c>
      <c r="C2265" s="2" t="s">
        <v>37544</v>
      </c>
      <c r="D2265" s="2" t="s">
        <v>32580</v>
      </c>
      <c r="E2265" s="2">
        <v>208467</v>
      </c>
    </row>
    <row r="2266" spans="1:5" x14ac:dyDescent="0.25">
      <c r="A2266" s="2">
        <v>203728</v>
      </c>
      <c r="B2266" s="2" t="s">
        <v>37546</v>
      </c>
      <c r="C2266" s="2" t="s">
        <v>37547</v>
      </c>
      <c r="D2266" s="2" t="s">
        <v>37544</v>
      </c>
      <c r="E2266" s="2">
        <v>207599</v>
      </c>
    </row>
    <row r="2267" spans="1:5" x14ac:dyDescent="0.25">
      <c r="A2267" s="2">
        <v>203729</v>
      </c>
      <c r="B2267" s="2" t="s">
        <v>37542</v>
      </c>
      <c r="C2267" s="2" t="s">
        <v>37543</v>
      </c>
      <c r="D2267" s="2" t="s">
        <v>37544</v>
      </c>
      <c r="E2267" s="2">
        <v>207599</v>
      </c>
    </row>
    <row r="2268" spans="1:5" x14ac:dyDescent="0.25">
      <c r="A2268" s="2">
        <v>207600</v>
      </c>
      <c r="B2268" s="2" t="s">
        <v>37539</v>
      </c>
      <c r="C2268" s="2" t="s">
        <v>37538</v>
      </c>
      <c r="D2268" s="2" t="s">
        <v>37522</v>
      </c>
      <c r="E2268" s="2">
        <v>208591</v>
      </c>
    </row>
    <row r="2269" spans="1:5" x14ac:dyDescent="0.25">
      <c r="A2269" s="2">
        <v>203730</v>
      </c>
      <c r="B2269" s="2" t="s">
        <v>37540</v>
      </c>
      <c r="C2269" s="2" t="s">
        <v>37541</v>
      </c>
      <c r="D2269" s="2" t="s">
        <v>37538</v>
      </c>
      <c r="E2269" s="2">
        <v>207600</v>
      </c>
    </row>
    <row r="2270" spans="1:5" x14ac:dyDescent="0.25">
      <c r="A2270" s="2">
        <v>203731</v>
      </c>
      <c r="B2270" s="2" t="s">
        <v>37536</v>
      </c>
      <c r="C2270" s="2" t="s">
        <v>37537</v>
      </c>
      <c r="D2270" s="2" t="s">
        <v>37538</v>
      </c>
      <c r="E2270" s="2">
        <v>207600</v>
      </c>
    </row>
    <row r="2271" spans="1:5" x14ac:dyDescent="0.25">
      <c r="A2271" s="2">
        <v>207601</v>
      </c>
      <c r="B2271" s="2" t="s">
        <v>37535</v>
      </c>
      <c r="C2271" s="2" t="s">
        <v>37534</v>
      </c>
      <c r="D2271" s="2" t="s">
        <v>37531</v>
      </c>
      <c r="E2271" s="2">
        <v>208468</v>
      </c>
    </row>
    <row r="2272" spans="1:5" x14ac:dyDescent="0.25">
      <c r="A2272" s="2">
        <v>203732</v>
      </c>
      <c r="B2272" s="2" t="s">
        <v>37532</v>
      </c>
      <c r="C2272" s="2" t="s">
        <v>37533</v>
      </c>
      <c r="D2272" s="2" t="s">
        <v>37534</v>
      </c>
      <c r="E2272" s="2">
        <v>207601</v>
      </c>
    </row>
    <row r="2273" spans="1:5" x14ac:dyDescent="0.25">
      <c r="A2273" s="2">
        <v>208468</v>
      </c>
      <c r="B2273" s="2" t="s">
        <v>37530</v>
      </c>
      <c r="C2273" s="2" t="s">
        <v>37531</v>
      </c>
      <c r="D2273" s="2" t="s">
        <v>33233</v>
      </c>
      <c r="E2273" s="2">
        <v>208554</v>
      </c>
    </row>
    <row r="2274" spans="1:5" x14ac:dyDescent="0.25">
      <c r="A2274" s="2">
        <v>207602</v>
      </c>
      <c r="B2274" s="2" t="s">
        <v>37527</v>
      </c>
      <c r="C2274" s="2" t="s">
        <v>37526</v>
      </c>
      <c r="D2274" s="2" t="s">
        <v>32540</v>
      </c>
      <c r="E2274" s="2">
        <v>208423</v>
      </c>
    </row>
    <row r="2275" spans="1:5" x14ac:dyDescent="0.25">
      <c r="A2275" s="2">
        <v>203733</v>
      </c>
      <c r="B2275" s="2" t="s">
        <v>37528</v>
      </c>
      <c r="C2275" s="2" t="s">
        <v>37529</v>
      </c>
      <c r="D2275" s="2" t="s">
        <v>37526</v>
      </c>
      <c r="E2275" s="2">
        <v>207602</v>
      </c>
    </row>
    <row r="2276" spans="1:5" x14ac:dyDescent="0.25">
      <c r="A2276" s="2">
        <v>203734</v>
      </c>
      <c r="B2276" s="2" t="s">
        <v>37524</v>
      </c>
      <c r="C2276" s="2" t="s">
        <v>37525</v>
      </c>
      <c r="D2276" s="2" t="s">
        <v>37526</v>
      </c>
      <c r="E2276" s="2">
        <v>207602</v>
      </c>
    </row>
    <row r="2277" spans="1:5" x14ac:dyDescent="0.25">
      <c r="A2277" s="2">
        <v>208591</v>
      </c>
      <c r="B2277" s="2" t="s">
        <v>37523</v>
      </c>
      <c r="C2277" s="2" t="s">
        <v>37522</v>
      </c>
      <c r="D2277" s="2" t="s">
        <v>30258</v>
      </c>
      <c r="E2277" s="2">
        <v>208701</v>
      </c>
    </row>
    <row r="2278" spans="1:5" x14ac:dyDescent="0.25">
      <c r="A2278" s="2">
        <v>207603</v>
      </c>
      <c r="B2278" s="2" t="s">
        <v>37519</v>
      </c>
      <c r="C2278" s="2" t="s">
        <v>37518</v>
      </c>
      <c r="D2278" s="2" t="s">
        <v>37522</v>
      </c>
      <c r="E2278" s="2">
        <v>208591</v>
      </c>
    </row>
    <row r="2279" spans="1:5" x14ac:dyDescent="0.25">
      <c r="A2279" s="2">
        <v>203735</v>
      </c>
      <c r="B2279" s="2" t="s">
        <v>37520</v>
      </c>
      <c r="C2279" s="2" t="s">
        <v>37521</v>
      </c>
      <c r="D2279" s="2" t="s">
        <v>37518</v>
      </c>
      <c r="E2279" s="2">
        <v>207603</v>
      </c>
    </row>
    <row r="2280" spans="1:5" x14ac:dyDescent="0.25">
      <c r="A2280" s="2">
        <v>203736</v>
      </c>
      <c r="B2280" s="2" t="s">
        <v>37516</v>
      </c>
      <c r="C2280" s="2" t="s">
        <v>37517</v>
      </c>
      <c r="D2280" s="2" t="s">
        <v>37518</v>
      </c>
      <c r="E2280" s="2">
        <v>207603</v>
      </c>
    </row>
    <row r="2281" spans="1:5" x14ac:dyDescent="0.25">
      <c r="A2281" s="2">
        <v>208469</v>
      </c>
      <c r="B2281" s="2" t="s">
        <v>37515</v>
      </c>
      <c r="C2281" s="2" t="s">
        <v>30247</v>
      </c>
      <c r="D2281" s="2" t="s">
        <v>32326</v>
      </c>
      <c r="E2281" s="2">
        <v>208650</v>
      </c>
    </row>
    <row r="2282" spans="1:5" x14ac:dyDescent="0.25">
      <c r="A2282" s="2">
        <v>207604</v>
      </c>
      <c r="B2282" s="2" t="s">
        <v>37410</v>
      </c>
      <c r="C2282" s="2" t="s">
        <v>37409</v>
      </c>
      <c r="D2282" s="2" t="s">
        <v>30247</v>
      </c>
      <c r="E2282" s="2">
        <v>208469</v>
      </c>
    </row>
    <row r="2283" spans="1:5" x14ac:dyDescent="0.25">
      <c r="A2283" s="2">
        <v>203737</v>
      </c>
      <c r="B2283" s="2" t="s">
        <v>37513</v>
      </c>
      <c r="C2283" s="2" t="s">
        <v>37514</v>
      </c>
      <c r="D2283" s="2" t="s">
        <v>37409</v>
      </c>
      <c r="E2283" s="2">
        <v>207604</v>
      </c>
    </row>
    <row r="2284" spans="1:5" x14ac:dyDescent="0.25">
      <c r="A2284" s="2">
        <v>203738</v>
      </c>
      <c r="B2284" s="2" t="s">
        <v>37511</v>
      </c>
      <c r="C2284" s="2" t="s">
        <v>37512</v>
      </c>
      <c r="D2284" s="2" t="s">
        <v>37409</v>
      </c>
      <c r="E2284" s="2">
        <v>207604</v>
      </c>
    </row>
    <row r="2285" spans="1:5" x14ac:dyDescent="0.25">
      <c r="A2285" s="2">
        <v>203739</v>
      </c>
      <c r="B2285" s="2" t="s">
        <v>37509</v>
      </c>
      <c r="C2285" s="2" t="s">
        <v>37510</v>
      </c>
      <c r="D2285" s="2" t="s">
        <v>37409</v>
      </c>
      <c r="E2285" s="2">
        <v>207604</v>
      </c>
    </row>
    <row r="2286" spans="1:5" x14ac:dyDescent="0.25">
      <c r="A2286" s="2">
        <v>203740</v>
      </c>
      <c r="B2286" s="2" t="s">
        <v>37507</v>
      </c>
      <c r="C2286" s="2" t="s">
        <v>37508</v>
      </c>
      <c r="D2286" s="2" t="s">
        <v>37409</v>
      </c>
      <c r="E2286" s="2">
        <v>207604</v>
      </c>
    </row>
    <row r="2287" spans="1:5" x14ac:dyDescent="0.25">
      <c r="A2287" s="2">
        <v>203741</v>
      </c>
      <c r="B2287" s="2" t="s">
        <v>37505</v>
      </c>
      <c r="C2287" s="2" t="s">
        <v>37506</v>
      </c>
      <c r="D2287" s="2" t="s">
        <v>37409</v>
      </c>
      <c r="E2287" s="2">
        <v>207604</v>
      </c>
    </row>
    <row r="2288" spans="1:5" x14ac:dyDescent="0.25">
      <c r="A2288" s="2">
        <v>203742</v>
      </c>
      <c r="B2288" s="2" t="s">
        <v>37503</v>
      </c>
      <c r="C2288" s="2" t="s">
        <v>37504</v>
      </c>
      <c r="D2288" s="2" t="s">
        <v>37409</v>
      </c>
      <c r="E2288" s="2">
        <v>207604</v>
      </c>
    </row>
    <row r="2289" spans="1:5" x14ac:dyDescent="0.25">
      <c r="A2289" s="2">
        <v>203743</v>
      </c>
      <c r="B2289" s="2" t="s">
        <v>37501</v>
      </c>
      <c r="C2289" s="2" t="s">
        <v>37502</v>
      </c>
      <c r="D2289" s="2" t="s">
        <v>37409</v>
      </c>
      <c r="E2289" s="2">
        <v>207604</v>
      </c>
    </row>
    <row r="2290" spans="1:5" x14ac:dyDescent="0.25">
      <c r="A2290" s="2">
        <v>203744</v>
      </c>
      <c r="B2290" s="2" t="s">
        <v>37499</v>
      </c>
      <c r="C2290" s="2" t="s">
        <v>37500</v>
      </c>
      <c r="D2290" s="2" t="s">
        <v>37409</v>
      </c>
      <c r="E2290" s="2">
        <v>207604</v>
      </c>
    </row>
    <row r="2291" spans="1:5" x14ac:dyDescent="0.25">
      <c r="A2291" s="2">
        <v>203745</v>
      </c>
      <c r="B2291" s="2" t="s">
        <v>37497</v>
      </c>
      <c r="C2291" s="2" t="s">
        <v>37498</v>
      </c>
      <c r="D2291" s="2" t="s">
        <v>37409</v>
      </c>
      <c r="E2291" s="2">
        <v>207604</v>
      </c>
    </row>
    <row r="2292" spans="1:5" x14ac:dyDescent="0.25">
      <c r="A2292" s="2">
        <v>203746</v>
      </c>
      <c r="B2292" s="2" t="s">
        <v>37495</v>
      </c>
      <c r="C2292" s="2" t="s">
        <v>37496</v>
      </c>
      <c r="D2292" s="2" t="s">
        <v>37409</v>
      </c>
      <c r="E2292" s="2">
        <v>207604</v>
      </c>
    </row>
    <row r="2293" spans="1:5" x14ac:dyDescent="0.25">
      <c r="A2293" s="2">
        <v>203747</v>
      </c>
      <c r="B2293" s="2" t="s">
        <v>37493</v>
      </c>
      <c r="C2293" s="2" t="s">
        <v>37494</v>
      </c>
      <c r="D2293" s="2" t="s">
        <v>37409</v>
      </c>
      <c r="E2293" s="2">
        <v>207604</v>
      </c>
    </row>
    <row r="2294" spans="1:5" x14ac:dyDescent="0.25">
      <c r="A2294" s="2">
        <v>203748</v>
      </c>
      <c r="B2294" s="2" t="s">
        <v>37491</v>
      </c>
      <c r="C2294" s="2" t="s">
        <v>37492</v>
      </c>
      <c r="D2294" s="2" t="s">
        <v>37409</v>
      </c>
      <c r="E2294" s="2">
        <v>207604</v>
      </c>
    </row>
    <row r="2295" spans="1:5" x14ac:dyDescent="0.25">
      <c r="A2295" s="2">
        <v>203749</v>
      </c>
      <c r="B2295" s="2" t="s">
        <v>37489</v>
      </c>
      <c r="C2295" s="2" t="s">
        <v>37490</v>
      </c>
      <c r="D2295" s="2" t="s">
        <v>37409</v>
      </c>
      <c r="E2295" s="2">
        <v>207604</v>
      </c>
    </row>
    <row r="2296" spans="1:5" x14ac:dyDescent="0.25">
      <c r="A2296" s="2">
        <v>203750</v>
      </c>
      <c r="B2296" s="2" t="s">
        <v>37487</v>
      </c>
      <c r="C2296" s="2" t="s">
        <v>37488</v>
      </c>
      <c r="D2296" s="2" t="s">
        <v>37409</v>
      </c>
      <c r="E2296" s="2">
        <v>207604</v>
      </c>
    </row>
    <row r="2297" spans="1:5" x14ac:dyDescent="0.25">
      <c r="A2297" s="2">
        <v>203751</v>
      </c>
      <c r="B2297" s="2" t="s">
        <v>37485</v>
      </c>
      <c r="C2297" s="2" t="s">
        <v>37486</v>
      </c>
      <c r="D2297" s="2" t="s">
        <v>37409</v>
      </c>
      <c r="E2297" s="2">
        <v>207604</v>
      </c>
    </row>
    <row r="2298" spans="1:5" x14ac:dyDescent="0.25">
      <c r="A2298" s="2">
        <v>203752</v>
      </c>
      <c r="B2298" s="2" t="s">
        <v>37483</v>
      </c>
      <c r="C2298" s="2" t="s">
        <v>37484</v>
      </c>
      <c r="D2298" s="2" t="s">
        <v>37409</v>
      </c>
      <c r="E2298" s="2">
        <v>207604</v>
      </c>
    </row>
    <row r="2299" spans="1:5" x14ac:dyDescent="0.25">
      <c r="A2299" s="2">
        <v>203753</v>
      </c>
      <c r="B2299" s="2" t="s">
        <v>37481</v>
      </c>
      <c r="C2299" s="2" t="s">
        <v>37482</v>
      </c>
      <c r="D2299" s="2" t="s">
        <v>37409</v>
      </c>
      <c r="E2299" s="2">
        <v>207604</v>
      </c>
    </row>
    <row r="2300" spans="1:5" x14ac:dyDescent="0.25">
      <c r="A2300" s="2">
        <v>203754</v>
      </c>
      <c r="B2300" s="2" t="s">
        <v>37479</v>
      </c>
      <c r="C2300" s="2" t="s">
        <v>37480</v>
      </c>
      <c r="D2300" s="2" t="s">
        <v>37409</v>
      </c>
      <c r="E2300" s="2">
        <v>207604</v>
      </c>
    </row>
    <row r="2301" spans="1:5" x14ac:dyDescent="0.25">
      <c r="A2301" s="2">
        <v>203755</v>
      </c>
      <c r="B2301" s="2" t="s">
        <v>37477</v>
      </c>
      <c r="C2301" s="2" t="s">
        <v>37478</v>
      </c>
      <c r="D2301" s="2" t="s">
        <v>37409</v>
      </c>
      <c r="E2301" s="2">
        <v>207604</v>
      </c>
    </row>
    <row r="2302" spans="1:5" x14ac:dyDescent="0.25">
      <c r="A2302" s="2">
        <v>203756</v>
      </c>
      <c r="B2302" s="2" t="s">
        <v>37475</v>
      </c>
      <c r="C2302" s="2" t="s">
        <v>37476</v>
      </c>
      <c r="D2302" s="2" t="s">
        <v>37409</v>
      </c>
      <c r="E2302" s="2">
        <v>207604</v>
      </c>
    </row>
    <row r="2303" spans="1:5" x14ac:dyDescent="0.25">
      <c r="A2303" s="2">
        <v>203757</v>
      </c>
      <c r="B2303" s="2" t="s">
        <v>37473</v>
      </c>
      <c r="C2303" s="2" t="s">
        <v>37474</v>
      </c>
      <c r="D2303" s="2" t="s">
        <v>37409</v>
      </c>
      <c r="E2303" s="2">
        <v>207604</v>
      </c>
    </row>
    <row r="2304" spans="1:5" x14ac:dyDescent="0.25">
      <c r="A2304" s="2">
        <v>203758</v>
      </c>
      <c r="B2304" s="2" t="s">
        <v>37471</v>
      </c>
      <c r="C2304" s="2" t="s">
        <v>37472</v>
      </c>
      <c r="D2304" s="2" t="s">
        <v>37409</v>
      </c>
      <c r="E2304" s="2">
        <v>207604</v>
      </c>
    </row>
    <row r="2305" spans="1:5" x14ac:dyDescent="0.25">
      <c r="A2305" s="2">
        <v>203759</v>
      </c>
      <c r="B2305" s="2" t="s">
        <v>37469</v>
      </c>
      <c r="C2305" s="2" t="s">
        <v>37470</v>
      </c>
      <c r="D2305" s="2" t="s">
        <v>37409</v>
      </c>
      <c r="E2305" s="2">
        <v>207604</v>
      </c>
    </row>
    <row r="2306" spans="1:5" x14ac:dyDescent="0.25">
      <c r="A2306" s="2">
        <v>203760</v>
      </c>
      <c r="B2306" s="2" t="s">
        <v>37467</v>
      </c>
      <c r="C2306" s="2" t="s">
        <v>37468</v>
      </c>
      <c r="D2306" s="2" t="s">
        <v>37409</v>
      </c>
      <c r="E2306" s="2">
        <v>207604</v>
      </c>
    </row>
    <row r="2307" spans="1:5" x14ac:dyDescent="0.25">
      <c r="A2307" s="2">
        <v>203761</v>
      </c>
      <c r="B2307" s="2" t="s">
        <v>37465</v>
      </c>
      <c r="C2307" s="2" t="s">
        <v>37466</v>
      </c>
      <c r="D2307" s="2" t="s">
        <v>37409</v>
      </c>
      <c r="E2307" s="2">
        <v>207604</v>
      </c>
    </row>
    <row r="2308" spans="1:5" x14ac:dyDescent="0.25">
      <c r="A2308" s="2">
        <v>203762</v>
      </c>
      <c r="B2308" s="2" t="s">
        <v>37463</v>
      </c>
      <c r="C2308" s="2" t="s">
        <v>37464</v>
      </c>
      <c r="D2308" s="2" t="s">
        <v>37409</v>
      </c>
      <c r="E2308" s="2">
        <v>207604</v>
      </c>
    </row>
    <row r="2309" spans="1:5" x14ac:dyDescent="0.25">
      <c r="A2309" s="2">
        <v>203763</v>
      </c>
      <c r="B2309" s="2" t="s">
        <v>37461</v>
      </c>
      <c r="C2309" s="2" t="s">
        <v>37462</v>
      </c>
      <c r="D2309" s="2" t="s">
        <v>37409</v>
      </c>
      <c r="E2309" s="2">
        <v>207604</v>
      </c>
    </row>
    <row r="2310" spans="1:5" x14ac:dyDescent="0.25">
      <c r="A2310" s="2">
        <v>203764</v>
      </c>
      <c r="B2310" s="2" t="s">
        <v>37459</v>
      </c>
      <c r="C2310" s="2" t="s">
        <v>37460</v>
      </c>
      <c r="D2310" s="2" t="s">
        <v>37409</v>
      </c>
      <c r="E2310" s="2">
        <v>207604</v>
      </c>
    </row>
    <row r="2311" spans="1:5" x14ac:dyDescent="0.25">
      <c r="A2311" s="2">
        <v>203765</v>
      </c>
      <c r="B2311" s="2" t="s">
        <v>37457</v>
      </c>
      <c r="C2311" s="2" t="s">
        <v>37458</v>
      </c>
      <c r="D2311" s="2" t="s">
        <v>37409</v>
      </c>
      <c r="E2311" s="2">
        <v>207604</v>
      </c>
    </row>
    <row r="2312" spans="1:5" x14ac:dyDescent="0.25">
      <c r="A2312" s="2">
        <v>203766</v>
      </c>
      <c r="B2312" s="2" t="s">
        <v>37455</v>
      </c>
      <c r="C2312" s="2" t="s">
        <v>37456</v>
      </c>
      <c r="D2312" s="2" t="s">
        <v>37409</v>
      </c>
      <c r="E2312" s="2">
        <v>207604</v>
      </c>
    </row>
    <row r="2313" spans="1:5" x14ac:dyDescent="0.25">
      <c r="A2313" s="2">
        <v>203767</v>
      </c>
      <c r="B2313" s="2" t="s">
        <v>37453</v>
      </c>
      <c r="C2313" s="2" t="s">
        <v>37454</v>
      </c>
      <c r="D2313" s="2" t="s">
        <v>37409</v>
      </c>
      <c r="E2313" s="2">
        <v>207604</v>
      </c>
    </row>
    <row r="2314" spans="1:5" x14ac:dyDescent="0.25">
      <c r="A2314" s="2">
        <v>203768</v>
      </c>
      <c r="B2314" s="2" t="s">
        <v>37451</v>
      </c>
      <c r="C2314" s="2" t="s">
        <v>37452</v>
      </c>
      <c r="D2314" s="2" t="s">
        <v>37409</v>
      </c>
      <c r="E2314" s="2">
        <v>207604</v>
      </c>
    </row>
    <row r="2315" spans="1:5" x14ac:dyDescent="0.25">
      <c r="A2315" s="2">
        <v>203769</v>
      </c>
      <c r="B2315" s="2" t="s">
        <v>37449</v>
      </c>
      <c r="C2315" s="2" t="s">
        <v>37450</v>
      </c>
      <c r="D2315" s="2" t="s">
        <v>37409</v>
      </c>
      <c r="E2315" s="2">
        <v>207604</v>
      </c>
    </row>
    <row r="2316" spans="1:5" x14ac:dyDescent="0.25">
      <c r="A2316" s="2">
        <v>203770</v>
      </c>
      <c r="B2316" s="2" t="s">
        <v>37447</v>
      </c>
      <c r="C2316" s="2" t="s">
        <v>37448</v>
      </c>
      <c r="D2316" s="2" t="s">
        <v>37409</v>
      </c>
      <c r="E2316" s="2">
        <v>207604</v>
      </c>
    </row>
    <row r="2317" spans="1:5" x14ac:dyDescent="0.25">
      <c r="A2317" s="2">
        <v>203771</v>
      </c>
      <c r="B2317" s="2" t="s">
        <v>37445</v>
      </c>
      <c r="C2317" s="2" t="s">
        <v>37446</v>
      </c>
      <c r="D2317" s="2" t="s">
        <v>37409</v>
      </c>
      <c r="E2317" s="2">
        <v>207604</v>
      </c>
    </row>
    <row r="2318" spans="1:5" x14ac:dyDescent="0.25">
      <c r="A2318" s="2">
        <v>203772</v>
      </c>
      <c r="B2318" s="2" t="s">
        <v>37443</v>
      </c>
      <c r="C2318" s="2" t="s">
        <v>37444</v>
      </c>
      <c r="D2318" s="2" t="s">
        <v>37409</v>
      </c>
      <c r="E2318" s="2">
        <v>207604</v>
      </c>
    </row>
    <row r="2319" spans="1:5" x14ac:dyDescent="0.25">
      <c r="A2319" s="2">
        <v>203773</v>
      </c>
      <c r="B2319" s="2" t="s">
        <v>37441</v>
      </c>
      <c r="C2319" s="2" t="s">
        <v>37442</v>
      </c>
      <c r="D2319" s="2" t="s">
        <v>37409</v>
      </c>
      <c r="E2319" s="2">
        <v>207604</v>
      </c>
    </row>
    <row r="2320" spans="1:5" x14ac:dyDescent="0.25">
      <c r="A2320" s="2">
        <v>203774</v>
      </c>
      <c r="B2320" s="2" t="s">
        <v>37439</v>
      </c>
      <c r="C2320" s="2" t="s">
        <v>37440</v>
      </c>
      <c r="D2320" s="2" t="s">
        <v>37409</v>
      </c>
      <c r="E2320" s="2">
        <v>207604</v>
      </c>
    </row>
    <row r="2321" spans="1:5" x14ac:dyDescent="0.25">
      <c r="A2321" s="2">
        <v>203775</v>
      </c>
      <c r="B2321" s="2" t="s">
        <v>37437</v>
      </c>
      <c r="C2321" s="2" t="s">
        <v>37438</v>
      </c>
      <c r="D2321" s="2" t="s">
        <v>37409</v>
      </c>
      <c r="E2321" s="2">
        <v>207604</v>
      </c>
    </row>
    <row r="2322" spans="1:5" x14ac:dyDescent="0.25">
      <c r="A2322" s="2">
        <v>203776</v>
      </c>
      <c r="B2322" s="2" t="s">
        <v>37435</v>
      </c>
      <c r="C2322" s="2" t="s">
        <v>37436</v>
      </c>
      <c r="D2322" s="2" t="s">
        <v>37409</v>
      </c>
      <c r="E2322" s="2">
        <v>207604</v>
      </c>
    </row>
    <row r="2323" spans="1:5" x14ac:dyDescent="0.25">
      <c r="A2323" s="2">
        <v>203777</v>
      </c>
      <c r="B2323" s="2" t="s">
        <v>37433</v>
      </c>
      <c r="C2323" s="2" t="s">
        <v>37434</v>
      </c>
      <c r="D2323" s="2" t="s">
        <v>37409</v>
      </c>
      <c r="E2323" s="2">
        <v>207604</v>
      </c>
    </row>
    <row r="2324" spans="1:5" x14ac:dyDescent="0.25">
      <c r="A2324" s="2">
        <v>203778</v>
      </c>
      <c r="B2324" s="2" t="s">
        <v>37431</v>
      </c>
      <c r="C2324" s="2" t="s">
        <v>37432</v>
      </c>
      <c r="D2324" s="2" t="s">
        <v>37409</v>
      </c>
      <c r="E2324" s="2">
        <v>207604</v>
      </c>
    </row>
    <row r="2325" spans="1:5" x14ac:dyDescent="0.25">
      <c r="A2325" s="2">
        <v>203779</v>
      </c>
      <c r="B2325" s="2" t="s">
        <v>37429</v>
      </c>
      <c r="C2325" s="2" t="s">
        <v>37430</v>
      </c>
      <c r="D2325" s="2" t="s">
        <v>37409</v>
      </c>
      <c r="E2325" s="2">
        <v>207604</v>
      </c>
    </row>
    <row r="2326" spans="1:5" x14ac:dyDescent="0.25">
      <c r="A2326" s="2">
        <v>203780</v>
      </c>
      <c r="B2326" s="2" t="s">
        <v>37427</v>
      </c>
      <c r="C2326" s="2" t="s">
        <v>37428</v>
      </c>
      <c r="D2326" s="2" t="s">
        <v>37409</v>
      </c>
      <c r="E2326" s="2">
        <v>207604</v>
      </c>
    </row>
    <row r="2327" spans="1:5" x14ac:dyDescent="0.25">
      <c r="A2327" s="2">
        <v>203781</v>
      </c>
      <c r="B2327" s="2" t="s">
        <v>37425</v>
      </c>
      <c r="C2327" s="2" t="s">
        <v>37426</v>
      </c>
      <c r="D2327" s="2" t="s">
        <v>37409</v>
      </c>
      <c r="E2327" s="2">
        <v>207604</v>
      </c>
    </row>
    <row r="2328" spans="1:5" x14ac:dyDescent="0.25">
      <c r="A2328" s="2">
        <v>203782</v>
      </c>
      <c r="B2328" s="2" t="s">
        <v>37423</v>
      </c>
      <c r="C2328" s="2" t="s">
        <v>37424</v>
      </c>
      <c r="D2328" s="2" t="s">
        <v>37409</v>
      </c>
      <c r="E2328" s="2">
        <v>207604</v>
      </c>
    </row>
    <row r="2329" spans="1:5" x14ac:dyDescent="0.25">
      <c r="A2329" s="2">
        <v>203783</v>
      </c>
      <c r="B2329" s="2" t="s">
        <v>37421</v>
      </c>
      <c r="C2329" s="2" t="s">
        <v>37422</v>
      </c>
      <c r="D2329" s="2" t="s">
        <v>37409</v>
      </c>
      <c r="E2329" s="2">
        <v>207604</v>
      </c>
    </row>
    <row r="2330" spans="1:5" x14ac:dyDescent="0.25">
      <c r="A2330" s="2">
        <v>203784</v>
      </c>
      <c r="B2330" s="2" t="s">
        <v>37419</v>
      </c>
      <c r="C2330" s="2" t="s">
        <v>37420</v>
      </c>
      <c r="D2330" s="2" t="s">
        <v>37409</v>
      </c>
      <c r="E2330" s="2">
        <v>207604</v>
      </c>
    </row>
    <row r="2331" spans="1:5" x14ac:dyDescent="0.25">
      <c r="A2331" s="2">
        <v>203785</v>
      </c>
      <c r="B2331" s="2" t="s">
        <v>37417</v>
      </c>
      <c r="C2331" s="2" t="s">
        <v>37418</v>
      </c>
      <c r="D2331" s="2" t="s">
        <v>37409</v>
      </c>
      <c r="E2331" s="2">
        <v>207604</v>
      </c>
    </row>
    <row r="2332" spans="1:5" x14ac:dyDescent="0.25">
      <c r="A2332" s="2">
        <v>203786</v>
      </c>
      <c r="B2332" s="2" t="s">
        <v>37415</v>
      </c>
      <c r="C2332" s="2" t="s">
        <v>37416</v>
      </c>
      <c r="D2332" s="2" t="s">
        <v>37409</v>
      </c>
      <c r="E2332" s="2">
        <v>207604</v>
      </c>
    </row>
    <row r="2333" spans="1:5" x14ac:dyDescent="0.25">
      <c r="A2333" s="2">
        <v>203787</v>
      </c>
      <c r="B2333" s="2" t="s">
        <v>37413</v>
      </c>
      <c r="C2333" s="2" t="s">
        <v>37414</v>
      </c>
      <c r="D2333" s="2" t="s">
        <v>37409</v>
      </c>
      <c r="E2333" s="2">
        <v>207604</v>
      </c>
    </row>
    <row r="2334" spans="1:5" x14ac:dyDescent="0.25">
      <c r="A2334" s="2">
        <v>203788</v>
      </c>
      <c r="B2334" s="2" t="s">
        <v>37411</v>
      </c>
      <c r="C2334" s="2" t="s">
        <v>37412</v>
      </c>
      <c r="D2334" s="2" t="s">
        <v>37409</v>
      </c>
      <c r="E2334" s="2">
        <v>207604</v>
      </c>
    </row>
    <row r="2335" spans="1:5" x14ac:dyDescent="0.25">
      <c r="A2335" s="2">
        <v>203789</v>
      </c>
      <c r="B2335" s="2" t="s">
        <v>37407</v>
      </c>
      <c r="C2335" s="2" t="s">
        <v>37408</v>
      </c>
      <c r="D2335" s="2" t="s">
        <v>37409</v>
      </c>
      <c r="E2335" s="2">
        <v>207604</v>
      </c>
    </row>
    <row r="2336" spans="1:5" x14ac:dyDescent="0.25">
      <c r="A2336" s="2">
        <v>208470</v>
      </c>
      <c r="B2336" s="2" t="s">
        <v>37406</v>
      </c>
      <c r="C2336" s="2" t="s">
        <v>34273</v>
      </c>
      <c r="D2336" s="2" t="s">
        <v>32403</v>
      </c>
      <c r="E2336" s="2">
        <v>208547</v>
      </c>
    </row>
    <row r="2337" spans="1:5" x14ac:dyDescent="0.25">
      <c r="A2337" s="2">
        <v>207605</v>
      </c>
      <c r="B2337" s="2" t="s">
        <v>37402</v>
      </c>
      <c r="C2337" s="2" t="s">
        <v>37401</v>
      </c>
      <c r="D2337" s="2" t="s">
        <v>34273</v>
      </c>
      <c r="E2337" s="2">
        <v>208470</v>
      </c>
    </row>
    <row r="2338" spans="1:5" x14ac:dyDescent="0.25">
      <c r="A2338" s="2">
        <v>203790</v>
      </c>
      <c r="B2338" s="2" t="s">
        <v>10260</v>
      </c>
      <c r="C2338" s="2" t="s">
        <v>37405</v>
      </c>
      <c r="D2338" s="2" t="s">
        <v>37401</v>
      </c>
      <c r="E2338" s="2">
        <v>207605</v>
      </c>
    </row>
    <row r="2339" spans="1:5" x14ac:dyDescent="0.25">
      <c r="A2339" s="2">
        <v>203791</v>
      </c>
      <c r="B2339" s="2" t="s">
        <v>37403</v>
      </c>
      <c r="C2339" s="2" t="s">
        <v>37404</v>
      </c>
      <c r="D2339" s="2" t="s">
        <v>37401</v>
      </c>
      <c r="E2339" s="2">
        <v>207605</v>
      </c>
    </row>
    <row r="2340" spans="1:5" x14ac:dyDescent="0.25">
      <c r="A2340" s="2">
        <v>203792</v>
      </c>
      <c r="B2340" s="2" t="s">
        <v>10263</v>
      </c>
      <c r="C2340" s="2" t="s">
        <v>37400</v>
      </c>
      <c r="D2340" s="2" t="s">
        <v>37401</v>
      </c>
      <c r="E2340" s="2">
        <v>207605</v>
      </c>
    </row>
    <row r="2341" spans="1:5" x14ac:dyDescent="0.25">
      <c r="A2341" s="2">
        <v>207606</v>
      </c>
      <c r="B2341" s="2" t="s">
        <v>37393</v>
      </c>
      <c r="C2341" s="2" t="s">
        <v>37392</v>
      </c>
      <c r="D2341" s="2" t="s">
        <v>30016</v>
      </c>
      <c r="E2341" s="2">
        <v>208533</v>
      </c>
    </row>
    <row r="2342" spans="1:5" x14ac:dyDescent="0.25">
      <c r="A2342" s="2">
        <v>203793</v>
      </c>
      <c r="B2342" s="2" t="s">
        <v>37398</v>
      </c>
      <c r="C2342" s="2" t="s">
        <v>37399</v>
      </c>
      <c r="D2342" s="2" t="s">
        <v>37392</v>
      </c>
      <c r="E2342" s="2">
        <v>207606</v>
      </c>
    </row>
    <row r="2343" spans="1:5" x14ac:dyDescent="0.25">
      <c r="A2343" s="2">
        <v>203794</v>
      </c>
      <c r="B2343" s="2" t="s">
        <v>37396</v>
      </c>
      <c r="C2343" s="2" t="s">
        <v>37397</v>
      </c>
      <c r="D2343" s="2" t="s">
        <v>37392</v>
      </c>
      <c r="E2343" s="2">
        <v>207606</v>
      </c>
    </row>
    <row r="2344" spans="1:5" x14ac:dyDescent="0.25">
      <c r="A2344" s="2">
        <v>203795</v>
      </c>
      <c r="B2344" s="2" t="s">
        <v>37394</v>
      </c>
      <c r="C2344" s="2" t="s">
        <v>37395</v>
      </c>
      <c r="D2344" s="2" t="s">
        <v>37392</v>
      </c>
      <c r="E2344" s="2">
        <v>207606</v>
      </c>
    </row>
    <row r="2345" spans="1:5" x14ac:dyDescent="0.25">
      <c r="A2345" s="2">
        <v>203796</v>
      </c>
      <c r="B2345" s="2" t="s">
        <v>37390</v>
      </c>
      <c r="C2345" s="2" t="s">
        <v>37391</v>
      </c>
      <c r="D2345" s="2" t="s">
        <v>37392</v>
      </c>
      <c r="E2345" s="2">
        <v>207606</v>
      </c>
    </row>
    <row r="2346" spans="1:5" x14ac:dyDescent="0.25">
      <c r="A2346" s="2">
        <v>207607</v>
      </c>
      <c r="B2346" s="2" t="s">
        <v>37389</v>
      </c>
      <c r="C2346" s="2" t="s">
        <v>37388</v>
      </c>
      <c r="D2346" s="2" t="s">
        <v>29865</v>
      </c>
      <c r="E2346" s="2">
        <v>208521</v>
      </c>
    </row>
    <row r="2347" spans="1:5" x14ac:dyDescent="0.25">
      <c r="A2347" s="2">
        <v>203797</v>
      </c>
      <c r="B2347" s="2" t="s">
        <v>37386</v>
      </c>
      <c r="C2347" s="2" t="s">
        <v>37387</v>
      </c>
      <c r="D2347" s="2" t="s">
        <v>37388</v>
      </c>
      <c r="E2347" s="2">
        <v>207607</v>
      </c>
    </row>
    <row r="2348" spans="1:5" x14ac:dyDescent="0.25">
      <c r="A2348" s="2">
        <v>207608</v>
      </c>
      <c r="B2348" s="2" t="s">
        <v>37379</v>
      </c>
      <c r="C2348" s="2" t="s">
        <v>37378</v>
      </c>
      <c r="D2348" s="2" t="s">
        <v>29865</v>
      </c>
      <c r="E2348" s="2">
        <v>208521</v>
      </c>
    </row>
    <row r="2349" spans="1:5" x14ac:dyDescent="0.25">
      <c r="A2349" s="2">
        <v>203798</v>
      </c>
      <c r="B2349" s="2" t="s">
        <v>37384</v>
      </c>
      <c r="C2349" s="2" t="s">
        <v>37385</v>
      </c>
      <c r="D2349" s="2" t="s">
        <v>37378</v>
      </c>
      <c r="E2349" s="2">
        <v>207608</v>
      </c>
    </row>
    <row r="2350" spans="1:5" x14ac:dyDescent="0.25">
      <c r="A2350" s="2">
        <v>203799</v>
      </c>
      <c r="B2350" s="2" t="s">
        <v>37382</v>
      </c>
      <c r="C2350" s="2" t="s">
        <v>37383</v>
      </c>
      <c r="D2350" s="2" t="s">
        <v>37378</v>
      </c>
      <c r="E2350" s="2">
        <v>207608</v>
      </c>
    </row>
    <row r="2351" spans="1:5" x14ac:dyDescent="0.25">
      <c r="A2351" s="2">
        <v>203800</v>
      </c>
      <c r="B2351" s="2" t="s">
        <v>37380</v>
      </c>
      <c r="C2351" s="2" t="s">
        <v>37381</v>
      </c>
      <c r="D2351" s="2" t="s">
        <v>37378</v>
      </c>
      <c r="E2351" s="2">
        <v>207608</v>
      </c>
    </row>
    <row r="2352" spans="1:5" x14ac:dyDescent="0.25">
      <c r="A2352" s="2">
        <v>203801</v>
      </c>
      <c r="B2352" s="2" t="s">
        <v>10358</v>
      </c>
      <c r="C2352" s="2" t="s">
        <v>37377</v>
      </c>
      <c r="D2352" s="2" t="s">
        <v>37378</v>
      </c>
      <c r="E2352" s="2">
        <v>207608</v>
      </c>
    </row>
    <row r="2353" spans="1:5" x14ac:dyDescent="0.25">
      <c r="A2353" s="2">
        <v>208592</v>
      </c>
      <c r="B2353" s="2" t="s">
        <v>37376</v>
      </c>
      <c r="C2353" s="2" t="s">
        <v>33116</v>
      </c>
      <c r="D2353" s="2" t="s">
        <v>30857</v>
      </c>
      <c r="E2353" s="2">
        <v>208721</v>
      </c>
    </row>
    <row r="2354" spans="1:5" x14ac:dyDescent="0.25">
      <c r="A2354" s="2">
        <v>207609</v>
      </c>
      <c r="B2354" s="2" t="s">
        <v>37375</v>
      </c>
      <c r="C2354" s="2" t="s">
        <v>37374</v>
      </c>
      <c r="D2354" s="2" t="s">
        <v>33116</v>
      </c>
      <c r="E2354" s="2">
        <v>208592</v>
      </c>
    </row>
    <row r="2355" spans="1:5" x14ac:dyDescent="0.25">
      <c r="A2355" s="2">
        <v>203802</v>
      </c>
      <c r="B2355" s="2" t="s">
        <v>10071</v>
      </c>
      <c r="C2355" s="2" t="s">
        <v>37373</v>
      </c>
      <c r="D2355" s="2" t="s">
        <v>37374</v>
      </c>
      <c r="E2355" s="2">
        <v>207609</v>
      </c>
    </row>
    <row r="2356" spans="1:5" x14ac:dyDescent="0.25">
      <c r="A2356" s="2">
        <v>207610</v>
      </c>
      <c r="B2356" s="2" t="s">
        <v>29294</v>
      </c>
      <c r="C2356" s="2" t="s">
        <v>37371</v>
      </c>
      <c r="D2356" s="2" t="s">
        <v>30376</v>
      </c>
      <c r="E2356" s="2">
        <v>208455</v>
      </c>
    </row>
    <row r="2357" spans="1:5" x14ac:dyDescent="0.25">
      <c r="A2357" s="2">
        <v>203803</v>
      </c>
      <c r="B2357" s="2" t="s">
        <v>1337</v>
      </c>
      <c r="C2357" s="2" t="s">
        <v>37372</v>
      </c>
      <c r="D2357" s="2" t="s">
        <v>37371</v>
      </c>
      <c r="E2357" s="2">
        <v>207610</v>
      </c>
    </row>
    <row r="2358" spans="1:5" x14ac:dyDescent="0.25">
      <c r="A2358" s="2">
        <v>203804</v>
      </c>
      <c r="B2358" s="2" t="s">
        <v>1342</v>
      </c>
      <c r="C2358" s="2" t="s">
        <v>37370</v>
      </c>
      <c r="D2358" s="2" t="s">
        <v>37371</v>
      </c>
      <c r="E2358" s="2">
        <v>207610</v>
      </c>
    </row>
    <row r="2359" spans="1:5" x14ac:dyDescent="0.25">
      <c r="A2359" s="2">
        <v>207611</v>
      </c>
      <c r="B2359" s="2" t="s">
        <v>37369</v>
      </c>
      <c r="C2359" s="2" t="s">
        <v>37368</v>
      </c>
      <c r="D2359" s="2" t="s">
        <v>33925</v>
      </c>
      <c r="E2359" s="2">
        <v>208471</v>
      </c>
    </row>
    <row r="2360" spans="1:5" x14ac:dyDescent="0.25">
      <c r="A2360" s="2">
        <v>203805</v>
      </c>
      <c r="B2360" s="2" t="s">
        <v>37366</v>
      </c>
      <c r="C2360" s="2" t="s">
        <v>37367</v>
      </c>
      <c r="D2360" s="2" t="s">
        <v>37368</v>
      </c>
      <c r="E2360" s="2">
        <v>207611</v>
      </c>
    </row>
    <row r="2361" spans="1:5" x14ac:dyDescent="0.25">
      <c r="A2361" s="2">
        <v>208593</v>
      </c>
      <c r="B2361" s="2" t="s">
        <v>29291</v>
      </c>
      <c r="C2361" s="2" t="s">
        <v>32884</v>
      </c>
      <c r="D2361" s="2" t="s">
        <v>29997</v>
      </c>
      <c r="E2361" s="2">
        <v>208702</v>
      </c>
    </row>
    <row r="2362" spans="1:5" x14ac:dyDescent="0.25">
      <c r="A2362" s="2">
        <v>208471</v>
      </c>
      <c r="B2362" s="2" t="s">
        <v>37365</v>
      </c>
      <c r="C2362" s="2" t="s">
        <v>33925</v>
      </c>
      <c r="D2362" s="2" t="s">
        <v>32884</v>
      </c>
      <c r="E2362" s="2">
        <v>208593</v>
      </c>
    </row>
    <row r="2363" spans="1:5" x14ac:dyDescent="0.25">
      <c r="A2363" s="2">
        <v>207612</v>
      </c>
      <c r="B2363" s="2" t="s">
        <v>37355</v>
      </c>
      <c r="C2363" s="2" t="s">
        <v>37354</v>
      </c>
      <c r="D2363" s="2" t="s">
        <v>29852</v>
      </c>
      <c r="E2363" s="2">
        <v>208486</v>
      </c>
    </row>
    <row r="2364" spans="1:5" x14ac:dyDescent="0.25">
      <c r="A2364" s="2">
        <v>203806</v>
      </c>
      <c r="B2364" s="2" t="s">
        <v>37363</v>
      </c>
      <c r="C2364" s="2" t="s">
        <v>37364</v>
      </c>
      <c r="D2364" s="2" t="s">
        <v>37354</v>
      </c>
      <c r="E2364" s="2">
        <v>207612</v>
      </c>
    </row>
    <row r="2365" spans="1:5" x14ac:dyDescent="0.25">
      <c r="A2365" s="2">
        <v>203807</v>
      </c>
      <c r="B2365" s="2" t="s">
        <v>37361</v>
      </c>
      <c r="C2365" s="2" t="s">
        <v>37362</v>
      </c>
      <c r="D2365" s="2" t="s">
        <v>37354</v>
      </c>
      <c r="E2365" s="2">
        <v>207612</v>
      </c>
    </row>
    <row r="2366" spans="1:5" x14ac:dyDescent="0.25">
      <c r="A2366" s="2">
        <v>203808</v>
      </c>
      <c r="B2366" s="2" t="s">
        <v>37359</v>
      </c>
      <c r="C2366" s="2" t="s">
        <v>37360</v>
      </c>
      <c r="D2366" s="2" t="s">
        <v>37354</v>
      </c>
      <c r="E2366" s="2">
        <v>207612</v>
      </c>
    </row>
    <row r="2367" spans="1:5" x14ac:dyDescent="0.25">
      <c r="A2367" s="2">
        <v>203809</v>
      </c>
      <c r="B2367" s="2" t="s">
        <v>37357</v>
      </c>
      <c r="C2367" s="2" t="s">
        <v>37358</v>
      </c>
      <c r="D2367" s="2" t="s">
        <v>37354</v>
      </c>
      <c r="E2367" s="2">
        <v>207612</v>
      </c>
    </row>
    <row r="2368" spans="1:5" x14ac:dyDescent="0.25">
      <c r="A2368" s="2">
        <v>203810</v>
      </c>
      <c r="B2368" s="2" t="s">
        <v>10422</v>
      </c>
      <c r="C2368" s="2" t="s">
        <v>37356</v>
      </c>
      <c r="D2368" s="2" t="s">
        <v>37354</v>
      </c>
      <c r="E2368" s="2">
        <v>207612</v>
      </c>
    </row>
    <row r="2369" spans="1:5" x14ac:dyDescent="0.25">
      <c r="A2369" s="2">
        <v>203811</v>
      </c>
      <c r="B2369" s="2" t="s">
        <v>9921</v>
      </c>
      <c r="C2369" s="2" t="s">
        <v>37353</v>
      </c>
      <c r="D2369" s="2" t="s">
        <v>37354</v>
      </c>
      <c r="E2369" s="2">
        <v>207612</v>
      </c>
    </row>
    <row r="2370" spans="1:5" x14ac:dyDescent="0.25">
      <c r="A2370" s="2">
        <v>208594</v>
      </c>
      <c r="B2370" s="2" t="s">
        <v>37352</v>
      </c>
      <c r="C2370" s="2" t="s">
        <v>37351</v>
      </c>
      <c r="D2370" s="2" t="s">
        <v>30370</v>
      </c>
      <c r="E2370" s="2">
        <v>208700</v>
      </c>
    </row>
    <row r="2371" spans="1:5" x14ac:dyDescent="0.25">
      <c r="A2371" s="2">
        <v>207613</v>
      </c>
      <c r="B2371" s="2" t="s">
        <v>37350</v>
      </c>
      <c r="C2371" s="2" t="s">
        <v>37349</v>
      </c>
      <c r="D2371" s="2" t="s">
        <v>37351</v>
      </c>
      <c r="E2371" s="2">
        <v>208594</v>
      </c>
    </row>
    <row r="2372" spans="1:5" x14ac:dyDescent="0.25">
      <c r="A2372" s="2">
        <v>203812</v>
      </c>
      <c r="B2372" s="2" t="s">
        <v>37347</v>
      </c>
      <c r="C2372" s="2" t="s">
        <v>37348</v>
      </c>
      <c r="D2372" s="2" t="s">
        <v>37349</v>
      </c>
      <c r="E2372" s="2">
        <v>207613</v>
      </c>
    </row>
    <row r="2373" spans="1:5" x14ac:dyDescent="0.25">
      <c r="A2373" s="2">
        <v>207614</v>
      </c>
      <c r="B2373" s="2" t="s">
        <v>37345</v>
      </c>
      <c r="C2373" s="2" t="s">
        <v>37344</v>
      </c>
      <c r="D2373" s="2" t="s">
        <v>37346</v>
      </c>
      <c r="E2373" s="2">
        <v>208575</v>
      </c>
    </row>
    <row r="2374" spans="1:5" x14ac:dyDescent="0.25">
      <c r="A2374" s="2">
        <v>203813</v>
      </c>
      <c r="B2374" s="2" t="s">
        <v>37342</v>
      </c>
      <c r="C2374" s="2" t="s">
        <v>37343</v>
      </c>
      <c r="D2374" s="2" t="s">
        <v>37344</v>
      </c>
      <c r="E2374" s="2">
        <v>207614</v>
      </c>
    </row>
    <row r="2375" spans="1:5" x14ac:dyDescent="0.25">
      <c r="A2375" s="2">
        <v>207615</v>
      </c>
      <c r="B2375" s="2" t="s">
        <v>37334</v>
      </c>
      <c r="C2375" s="2" t="s">
        <v>37333</v>
      </c>
      <c r="D2375" s="2" t="s">
        <v>29852</v>
      </c>
      <c r="E2375" s="2">
        <v>208486</v>
      </c>
    </row>
    <row r="2376" spans="1:5" x14ac:dyDescent="0.25">
      <c r="A2376" s="2">
        <v>203814</v>
      </c>
      <c r="B2376" s="2" t="s">
        <v>10474</v>
      </c>
      <c r="C2376" s="2" t="s">
        <v>37341</v>
      </c>
      <c r="D2376" s="2" t="s">
        <v>37333</v>
      </c>
      <c r="E2376" s="2">
        <v>207615</v>
      </c>
    </row>
    <row r="2377" spans="1:5" x14ac:dyDescent="0.25">
      <c r="A2377" s="2">
        <v>203815</v>
      </c>
      <c r="B2377" s="2" t="s">
        <v>37339</v>
      </c>
      <c r="C2377" s="2" t="s">
        <v>37340</v>
      </c>
      <c r="D2377" s="2" t="s">
        <v>37333</v>
      </c>
      <c r="E2377" s="2">
        <v>207615</v>
      </c>
    </row>
    <row r="2378" spans="1:5" x14ac:dyDescent="0.25">
      <c r="A2378" s="2">
        <v>203816</v>
      </c>
      <c r="B2378" s="2" t="s">
        <v>37337</v>
      </c>
      <c r="C2378" s="2" t="s">
        <v>37338</v>
      </c>
      <c r="D2378" s="2" t="s">
        <v>37333</v>
      </c>
      <c r="E2378" s="2">
        <v>207615</v>
      </c>
    </row>
    <row r="2379" spans="1:5" x14ac:dyDescent="0.25">
      <c r="A2379" s="2">
        <v>203817</v>
      </c>
      <c r="B2379" s="2" t="s">
        <v>37335</v>
      </c>
      <c r="C2379" s="2" t="s">
        <v>37336</v>
      </c>
      <c r="D2379" s="2" t="s">
        <v>37333</v>
      </c>
      <c r="E2379" s="2">
        <v>207615</v>
      </c>
    </row>
    <row r="2380" spans="1:5" x14ac:dyDescent="0.25">
      <c r="A2380" s="2">
        <v>203818</v>
      </c>
      <c r="B2380" s="2" t="s">
        <v>37331</v>
      </c>
      <c r="C2380" s="2" t="s">
        <v>37332</v>
      </c>
      <c r="D2380" s="2" t="s">
        <v>37333</v>
      </c>
      <c r="E2380" s="2">
        <v>207615</v>
      </c>
    </row>
    <row r="2381" spans="1:5" x14ac:dyDescent="0.25">
      <c r="A2381" s="2">
        <v>207616</v>
      </c>
      <c r="B2381" s="2" t="s">
        <v>29290</v>
      </c>
      <c r="C2381" s="2" t="s">
        <v>37330</v>
      </c>
      <c r="D2381" s="2" t="s">
        <v>37328</v>
      </c>
      <c r="E2381" s="2">
        <v>208472</v>
      </c>
    </row>
    <row r="2382" spans="1:5" x14ac:dyDescent="0.25">
      <c r="A2382" s="2">
        <v>203819</v>
      </c>
      <c r="B2382" s="2" t="s">
        <v>1268</v>
      </c>
      <c r="C2382" s="2" t="s">
        <v>37329</v>
      </c>
      <c r="D2382" s="2" t="s">
        <v>37330</v>
      </c>
      <c r="E2382" s="2">
        <v>207616</v>
      </c>
    </row>
    <row r="2383" spans="1:5" x14ac:dyDescent="0.25">
      <c r="A2383" s="2">
        <v>208472</v>
      </c>
      <c r="B2383" s="2" t="s">
        <v>37327</v>
      </c>
      <c r="C2383" s="2" t="s">
        <v>37328</v>
      </c>
      <c r="D2383" s="2" t="s">
        <v>35491</v>
      </c>
      <c r="E2383" s="2">
        <v>208559</v>
      </c>
    </row>
    <row r="2384" spans="1:5" x14ac:dyDescent="0.25">
      <c r="A2384" s="2">
        <v>207617</v>
      </c>
      <c r="B2384" s="2" t="s">
        <v>37326</v>
      </c>
      <c r="C2384" s="2" t="s">
        <v>37325</v>
      </c>
      <c r="D2384" s="2" t="s">
        <v>33451</v>
      </c>
      <c r="E2384" s="2">
        <v>208639</v>
      </c>
    </row>
    <row r="2385" spans="1:5" x14ac:dyDescent="0.25">
      <c r="A2385" s="2">
        <v>203820</v>
      </c>
      <c r="B2385" s="2" t="s">
        <v>10314</v>
      </c>
      <c r="C2385" s="2" t="s">
        <v>37324</v>
      </c>
      <c r="D2385" s="2" t="s">
        <v>37325</v>
      </c>
      <c r="E2385" s="2">
        <v>207617</v>
      </c>
    </row>
    <row r="2386" spans="1:5" x14ac:dyDescent="0.25">
      <c r="A2386" s="2">
        <v>207618</v>
      </c>
      <c r="B2386" s="2" t="s">
        <v>37323</v>
      </c>
      <c r="C2386" s="2" t="s">
        <v>37322</v>
      </c>
      <c r="D2386" s="2" t="s">
        <v>30257</v>
      </c>
      <c r="E2386" s="2">
        <v>208666</v>
      </c>
    </row>
    <row r="2387" spans="1:5" x14ac:dyDescent="0.25">
      <c r="A2387" s="2">
        <v>203821</v>
      </c>
      <c r="B2387" s="2" t="s">
        <v>37320</v>
      </c>
      <c r="C2387" s="2" t="s">
        <v>37321</v>
      </c>
      <c r="D2387" s="2" t="s">
        <v>37322</v>
      </c>
      <c r="E2387" s="2">
        <v>207618</v>
      </c>
    </row>
    <row r="2388" spans="1:5" x14ac:dyDescent="0.25">
      <c r="A2388" s="2">
        <v>207619</v>
      </c>
      <c r="B2388" s="2" t="s">
        <v>37299</v>
      </c>
      <c r="C2388" s="2" t="s">
        <v>37298</v>
      </c>
      <c r="D2388" s="2" t="s">
        <v>37295</v>
      </c>
      <c r="E2388" s="2">
        <v>208595</v>
      </c>
    </row>
    <row r="2389" spans="1:5" x14ac:dyDescent="0.25">
      <c r="A2389" s="2">
        <v>203822</v>
      </c>
      <c r="B2389" s="2" t="s">
        <v>37318</v>
      </c>
      <c r="C2389" s="2" t="s">
        <v>37319</v>
      </c>
      <c r="D2389" s="2" t="s">
        <v>37298</v>
      </c>
      <c r="E2389" s="2">
        <v>207619</v>
      </c>
    </row>
    <row r="2390" spans="1:5" x14ac:dyDescent="0.25">
      <c r="A2390" s="2">
        <v>203823</v>
      </c>
      <c r="B2390" s="2" t="s">
        <v>37316</v>
      </c>
      <c r="C2390" s="2" t="s">
        <v>37317</v>
      </c>
      <c r="D2390" s="2" t="s">
        <v>37298</v>
      </c>
      <c r="E2390" s="2">
        <v>207619</v>
      </c>
    </row>
    <row r="2391" spans="1:5" x14ac:dyDescent="0.25">
      <c r="A2391" s="2">
        <v>203824</v>
      </c>
      <c r="B2391" s="2" t="s">
        <v>37314</v>
      </c>
      <c r="C2391" s="2" t="s">
        <v>37315</v>
      </c>
      <c r="D2391" s="2" t="s">
        <v>37298</v>
      </c>
      <c r="E2391" s="2">
        <v>207619</v>
      </c>
    </row>
    <row r="2392" spans="1:5" x14ac:dyDescent="0.25">
      <c r="A2392" s="2">
        <v>203825</v>
      </c>
      <c r="B2392" s="2" t="s">
        <v>37312</v>
      </c>
      <c r="C2392" s="2" t="s">
        <v>37313</v>
      </c>
      <c r="D2392" s="2" t="s">
        <v>37298</v>
      </c>
      <c r="E2392" s="2">
        <v>207619</v>
      </c>
    </row>
    <row r="2393" spans="1:5" x14ac:dyDescent="0.25">
      <c r="A2393" s="2">
        <v>203826</v>
      </c>
      <c r="B2393" s="2" t="s">
        <v>37310</v>
      </c>
      <c r="C2393" s="2" t="s">
        <v>37311</v>
      </c>
      <c r="D2393" s="2" t="s">
        <v>37298</v>
      </c>
      <c r="E2393" s="2">
        <v>207619</v>
      </c>
    </row>
    <row r="2394" spans="1:5" x14ac:dyDescent="0.25">
      <c r="A2394" s="2">
        <v>203827</v>
      </c>
      <c r="B2394" s="2" t="s">
        <v>37308</v>
      </c>
      <c r="C2394" s="2" t="s">
        <v>37309</v>
      </c>
      <c r="D2394" s="2" t="s">
        <v>37298</v>
      </c>
      <c r="E2394" s="2">
        <v>207619</v>
      </c>
    </row>
    <row r="2395" spans="1:5" x14ac:dyDescent="0.25">
      <c r="A2395" s="2">
        <v>203828</v>
      </c>
      <c r="B2395" s="2" t="s">
        <v>37306</v>
      </c>
      <c r="C2395" s="2" t="s">
        <v>37307</v>
      </c>
      <c r="D2395" s="2" t="s">
        <v>37298</v>
      </c>
      <c r="E2395" s="2">
        <v>207619</v>
      </c>
    </row>
    <row r="2396" spans="1:5" x14ac:dyDescent="0.25">
      <c r="A2396" s="2">
        <v>203829</v>
      </c>
      <c r="B2396" s="2" t="s">
        <v>37304</v>
      </c>
      <c r="C2396" s="2" t="s">
        <v>37305</v>
      </c>
      <c r="D2396" s="2" t="s">
        <v>37298</v>
      </c>
      <c r="E2396" s="2">
        <v>207619</v>
      </c>
    </row>
    <row r="2397" spans="1:5" x14ac:dyDescent="0.25">
      <c r="A2397" s="2">
        <v>203830</v>
      </c>
      <c r="B2397" s="2" t="s">
        <v>37302</v>
      </c>
      <c r="C2397" s="2" t="s">
        <v>37303</v>
      </c>
      <c r="D2397" s="2" t="s">
        <v>37298</v>
      </c>
      <c r="E2397" s="2">
        <v>207619</v>
      </c>
    </row>
    <row r="2398" spans="1:5" x14ac:dyDescent="0.25">
      <c r="A2398" s="2">
        <v>203831</v>
      </c>
      <c r="B2398" s="2" t="s">
        <v>37300</v>
      </c>
      <c r="C2398" s="2" t="s">
        <v>37301</v>
      </c>
      <c r="D2398" s="2" t="s">
        <v>37298</v>
      </c>
      <c r="E2398" s="2">
        <v>207619</v>
      </c>
    </row>
    <row r="2399" spans="1:5" x14ac:dyDescent="0.25">
      <c r="A2399" s="2">
        <v>203832</v>
      </c>
      <c r="B2399" s="2" t="s">
        <v>37296</v>
      </c>
      <c r="C2399" s="2" t="s">
        <v>37297</v>
      </c>
      <c r="D2399" s="2" t="s">
        <v>37298</v>
      </c>
      <c r="E2399" s="2">
        <v>207619</v>
      </c>
    </row>
    <row r="2400" spans="1:5" x14ac:dyDescent="0.25">
      <c r="A2400" s="2">
        <v>208595</v>
      </c>
      <c r="B2400" s="2" t="s">
        <v>37294</v>
      </c>
      <c r="C2400" s="2" t="s">
        <v>37295</v>
      </c>
      <c r="D2400" s="2" t="s">
        <v>30857</v>
      </c>
      <c r="E2400" s="2">
        <v>208721</v>
      </c>
    </row>
    <row r="2401" spans="1:5" x14ac:dyDescent="0.25">
      <c r="A2401" s="2">
        <v>207620</v>
      </c>
      <c r="B2401" s="2" t="s">
        <v>37293</v>
      </c>
      <c r="C2401" s="2" t="s">
        <v>37292</v>
      </c>
      <c r="D2401" s="2" t="s">
        <v>31155</v>
      </c>
      <c r="E2401" s="2">
        <v>208525</v>
      </c>
    </row>
    <row r="2402" spans="1:5" x14ac:dyDescent="0.25">
      <c r="A2402" s="2">
        <v>203833</v>
      </c>
      <c r="B2402" s="2" t="s">
        <v>9881</v>
      </c>
      <c r="C2402" s="2" t="s">
        <v>37291</v>
      </c>
      <c r="D2402" s="2" t="s">
        <v>37292</v>
      </c>
      <c r="E2402" s="2">
        <v>207620</v>
      </c>
    </row>
    <row r="2403" spans="1:5" x14ac:dyDescent="0.25">
      <c r="A2403" s="2">
        <v>208473</v>
      </c>
      <c r="B2403" s="2" t="s">
        <v>37289</v>
      </c>
      <c r="C2403" s="2" t="s">
        <v>33160</v>
      </c>
      <c r="D2403" s="2" t="s">
        <v>37290</v>
      </c>
      <c r="E2403" s="2">
        <v>208581</v>
      </c>
    </row>
    <row r="2404" spans="1:5" x14ac:dyDescent="0.25">
      <c r="A2404" s="2">
        <v>207621</v>
      </c>
      <c r="B2404" s="2" t="s">
        <v>37284</v>
      </c>
      <c r="C2404" s="2" t="s">
        <v>37283</v>
      </c>
      <c r="D2404" s="2" t="s">
        <v>33160</v>
      </c>
      <c r="E2404" s="2">
        <v>208473</v>
      </c>
    </row>
    <row r="2405" spans="1:5" x14ac:dyDescent="0.25">
      <c r="A2405" s="2">
        <v>203834</v>
      </c>
      <c r="B2405" s="2" t="s">
        <v>37287</v>
      </c>
      <c r="C2405" s="2" t="s">
        <v>37288</v>
      </c>
      <c r="D2405" s="2" t="s">
        <v>37283</v>
      </c>
      <c r="E2405" s="2">
        <v>207621</v>
      </c>
    </row>
    <row r="2406" spans="1:5" x14ac:dyDescent="0.25">
      <c r="A2406" s="2">
        <v>203835</v>
      </c>
      <c r="B2406" s="2" t="s">
        <v>37285</v>
      </c>
      <c r="C2406" s="2" t="s">
        <v>37286</v>
      </c>
      <c r="D2406" s="2" t="s">
        <v>37283</v>
      </c>
      <c r="E2406" s="2">
        <v>207621</v>
      </c>
    </row>
    <row r="2407" spans="1:5" x14ac:dyDescent="0.25">
      <c r="A2407" s="2">
        <v>203836</v>
      </c>
      <c r="B2407" s="2" t="s">
        <v>37281</v>
      </c>
      <c r="C2407" s="2" t="s">
        <v>37282</v>
      </c>
      <c r="D2407" s="2" t="s">
        <v>37283</v>
      </c>
      <c r="E2407" s="2">
        <v>207621</v>
      </c>
    </row>
    <row r="2408" spans="1:5" x14ac:dyDescent="0.25">
      <c r="A2408" s="2">
        <v>207622</v>
      </c>
      <c r="B2408" s="2" t="s">
        <v>37268</v>
      </c>
      <c r="C2408" s="2" t="s">
        <v>37267</v>
      </c>
      <c r="D2408" s="2" t="s">
        <v>29852</v>
      </c>
      <c r="E2408" s="2">
        <v>208486</v>
      </c>
    </row>
    <row r="2409" spans="1:5" x14ac:dyDescent="0.25">
      <c r="A2409" s="2">
        <v>203837</v>
      </c>
      <c r="B2409" s="2" t="s">
        <v>37279</v>
      </c>
      <c r="C2409" s="2" t="s">
        <v>37280</v>
      </c>
      <c r="D2409" s="2" t="s">
        <v>37267</v>
      </c>
      <c r="E2409" s="2">
        <v>207622</v>
      </c>
    </row>
    <row r="2410" spans="1:5" x14ac:dyDescent="0.25">
      <c r="A2410" s="2">
        <v>203838</v>
      </c>
      <c r="B2410" s="2" t="s">
        <v>37277</v>
      </c>
      <c r="C2410" s="2" t="s">
        <v>37278</v>
      </c>
      <c r="D2410" s="2" t="s">
        <v>37267</v>
      </c>
      <c r="E2410" s="2">
        <v>207622</v>
      </c>
    </row>
    <row r="2411" spans="1:5" x14ac:dyDescent="0.25">
      <c r="A2411" s="2">
        <v>203839</v>
      </c>
      <c r="B2411" s="2" t="s">
        <v>37275</v>
      </c>
      <c r="C2411" s="2" t="s">
        <v>37276</v>
      </c>
      <c r="D2411" s="2" t="s">
        <v>37267</v>
      </c>
      <c r="E2411" s="2">
        <v>207622</v>
      </c>
    </row>
    <row r="2412" spans="1:5" x14ac:dyDescent="0.25">
      <c r="A2412" s="2">
        <v>203840</v>
      </c>
      <c r="B2412" s="2" t="s">
        <v>37273</v>
      </c>
      <c r="C2412" s="2" t="s">
        <v>37274</v>
      </c>
      <c r="D2412" s="2" t="s">
        <v>37267</v>
      </c>
      <c r="E2412" s="2">
        <v>207622</v>
      </c>
    </row>
    <row r="2413" spans="1:5" x14ac:dyDescent="0.25">
      <c r="A2413" s="2">
        <v>203841</v>
      </c>
      <c r="B2413" s="2" t="s">
        <v>37271</v>
      </c>
      <c r="C2413" s="2" t="s">
        <v>37272</v>
      </c>
      <c r="D2413" s="2" t="s">
        <v>37267</v>
      </c>
      <c r="E2413" s="2">
        <v>207622</v>
      </c>
    </row>
    <row r="2414" spans="1:5" x14ac:dyDescent="0.25">
      <c r="A2414" s="2">
        <v>203842</v>
      </c>
      <c r="B2414" s="2" t="s">
        <v>37269</v>
      </c>
      <c r="C2414" s="2" t="s">
        <v>37270</v>
      </c>
      <c r="D2414" s="2" t="s">
        <v>37267</v>
      </c>
      <c r="E2414" s="2">
        <v>207622</v>
      </c>
    </row>
    <row r="2415" spans="1:5" x14ac:dyDescent="0.25">
      <c r="A2415" s="2">
        <v>203843</v>
      </c>
      <c r="B2415" s="2" t="s">
        <v>37265</v>
      </c>
      <c r="C2415" s="2" t="s">
        <v>37266</v>
      </c>
      <c r="D2415" s="2" t="s">
        <v>37267</v>
      </c>
      <c r="E2415" s="2">
        <v>207622</v>
      </c>
    </row>
    <row r="2416" spans="1:5" x14ac:dyDescent="0.25">
      <c r="A2416" s="2">
        <v>207623</v>
      </c>
      <c r="B2416" s="2" t="s">
        <v>37264</v>
      </c>
      <c r="C2416" s="2" t="s">
        <v>37263</v>
      </c>
      <c r="D2416" s="2" t="s">
        <v>31859</v>
      </c>
      <c r="E2416" s="2">
        <v>208461</v>
      </c>
    </row>
    <row r="2417" spans="1:5" x14ac:dyDescent="0.25">
      <c r="A2417" s="2">
        <v>203844</v>
      </c>
      <c r="B2417" s="2" t="s">
        <v>37261</v>
      </c>
      <c r="C2417" s="2" t="s">
        <v>37262</v>
      </c>
      <c r="D2417" s="2" t="s">
        <v>37263</v>
      </c>
      <c r="E2417" s="2">
        <v>207623</v>
      </c>
    </row>
    <row r="2418" spans="1:5" x14ac:dyDescent="0.25">
      <c r="A2418" s="2">
        <v>207624</v>
      </c>
      <c r="B2418" s="2" t="s">
        <v>37244</v>
      </c>
      <c r="C2418" s="2" t="s">
        <v>37243</v>
      </c>
      <c r="D2418" s="2" t="s">
        <v>30216</v>
      </c>
      <c r="E2418" s="2">
        <v>208513</v>
      </c>
    </row>
    <row r="2419" spans="1:5" x14ac:dyDescent="0.25">
      <c r="A2419" s="2">
        <v>203845</v>
      </c>
      <c r="B2419" s="2" t="s">
        <v>37259</v>
      </c>
      <c r="C2419" s="2" t="s">
        <v>37260</v>
      </c>
      <c r="D2419" s="2" t="s">
        <v>37243</v>
      </c>
      <c r="E2419" s="2">
        <v>207624</v>
      </c>
    </row>
    <row r="2420" spans="1:5" x14ac:dyDescent="0.25">
      <c r="A2420" s="2">
        <v>203846</v>
      </c>
      <c r="B2420" s="2" t="s">
        <v>37257</v>
      </c>
      <c r="C2420" s="2" t="s">
        <v>37258</v>
      </c>
      <c r="D2420" s="2" t="s">
        <v>37243</v>
      </c>
      <c r="E2420" s="2">
        <v>207624</v>
      </c>
    </row>
    <row r="2421" spans="1:5" x14ac:dyDescent="0.25">
      <c r="A2421" s="2">
        <v>203847</v>
      </c>
      <c r="B2421" s="2" t="s">
        <v>37255</v>
      </c>
      <c r="C2421" s="2" t="s">
        <v>37256</v>
      </c>
      <c r="D2421" s="2" t="s">
        <v>37243</v>
      </c>
      <c r="E2421" s="2">
        <v>207624</v>
      </c>
    </row>
    <row r="2422" spans="1:5" x14ac:dyDescent="0.25">
      <c r="A2422" s="2">
        <v>203848</v>
      </c>
      <c r="B2422" s="2" t="s">
        <v>37253</v>
      </c>
      <c r="C2422" s="2" t="s">
        <v>37254</v>
      </c>
      <c r="D2422" s="2" t="s">
        <v>37243</v>
      </c>
      <c r="E2422" s="2">
        <v>207624</v>
      </c>
    </row>
    <row r="2423" spans="1:5" x14ac:dyDescent="0.25">
      <c r="A2423" s="2">
        <v>203849</v>
      </c>
      <c r="B2423" s="2" t="s">
        <v>10036</v>
      </c>
      <c r="C2423" s="2" t="s">
        <v>37252</v>
      </c>
      <c r="D2423" s="2" t="s">
        <v>37243</v>
      </c>
      <c r="E2423" s="2">
        <v>207624</v>
      </c>
    </row>
    <row r="2424" spans="1:5" x14ac:dyDescent="0.25">
      <c r="A2424" s="2">
        <v>203850</v>
      </c>
      <c r="B2424" s="2" t="s">
        <v>37250</v>
      </c>
      <c r="C2424" s="2" t="s">
        <v>37251</v>
      </c>
      <c r="D2424" s="2" t="s">
        <v>37243</v>
      </c>
      <c r="E2424" s="2">
        <v>207624</v>
      </c>
    </row>
    <row r="2425" spans="1:5" x14ac:dyDescent="0.25">
      <c r="A2425" s="2">
        <v>203851</v>
      </c>
      <c r="B2425" s="2" t="s">
        <v>10023</v>
      </c>
      <c r="C2425" s="2" t="s">
        <v>37249</v>
      </c>
      <c r="D2425" s="2" t="s">
        <v>37243</v>
      </c>
      <c r="E2425" s="2">
        <v>207624</v>
      </c>
    </row>
    <row r="2426" spans="1:5" x14ac:dyDescent="0.25">
      <c r="A2426" s="2">
        <v>203852</v>
      </c>
      <c r="B2426" s="2" t="s">
        <v>37247</v>
      </c>
      <c r="C2426" s="2" t="s">
        <v>37248</v>
      </c>
      <c r="D2426" s="2" t="s">
        <v>37243</v>
      </c>
      <c r="E2426" s="2">
        <v>207624</v>
      </c>
    </row>
    <row r="2427" spans="1:5" x14ac:dyDescent="0.25">
      <c r="A2427" s="2">
        <v>203853</v>
      </c>
      <c r="B2427" s="2" t="s">
        <v>37245</v>
      </c>
      <c r="C2427" s="2" t="s">
        <v>37246</v>
      </c>
      <c r="D2427" s="2" t="s">
        <v>37243</v>
      </c>
      <c r="E2427" s="2">
        <v>207624</v>
      </c>
    </row>
    <row r="2428" spans="1:5" x14ac:dyDescent="0.25">
      <c r="A2428" s="2">
        <v>203854</v>
      </c>
      <c r="B2428" s="2" t="s">
        <v>37241</v>
      </c>
      <c r="C2428" s="2" t="s">
        <v>37242</v>
      </c>
      <c r="D2428" s="2" t="s">
        <v>37243</v>
      </c>
      <c r="E2428" s="2">
        <v>207624</v>
      </c>
    </row>
    <row r="2429" spans="1:5" x14ac:dyDescent="0.25">
      <c r="A2429" s="2">
        <v>207625</v>
      </c>
      <c r="B2429" s="2" t="s">
        <v>37238</v>
      </c>
      <c r="C2429" s="2" t="s">
        <v>37237</v>
      </c>
      <c r="D2429" s="2" t="s">
        <v>29852</v>
      </c>
      <c r="E2429" s="2">
        <v>208486</v>
      </c>
    </row>
    <row r="2430" spans="1:5" x14ac:dyDescent="0.25">
      <c r="A2430" s="2">
        <v>203855</v>
      </c>
      <c r="B2430" s="2" t="s">
        <v>37239</v>
      </c>
      <c r="C2430" s="2" t="s">
        <v>37240</v>
      </c>
      <c r="D2430" s="2" t="s">
        <v>37237</v>
      </c>
      <c r="E2430" s="2">
        <v>207625</v>
      </c>
    </row>
    <row r="2431" spans="1:5" x14ac:dyDescent="0.25">
      <c r="A2431" s="2">
        <v>203856</v>
      </c>
      <c r="B2431" s="2" t="s">
        <v>37235</v>
      </c>
      <c r="C2431" s="2" t="s">
        <v>37236</v>
      </c>
      <c r="D2431" s="2" t="s">
        <v>37237</v>
      </c>
      <c r="E2431" s="2">
        <v>207625</v>
      </c>
    </row>
    <row r="2432" spans="1:5" x14ac:dyDescent="0.25">
      <c r="A2432" s="2">
        <v>207626</v>
      </c>
      <c r="B2432" s="2" t="s">
        <v>37232</v>
      </c>
      <c r="C2432" s="2" t="s">
        <v>37231</v>
      </c>
      <c r="D2432" s="2" t="s">
        <v>29919</v>
      </c>
      <c r="E2432" s="2">
        <v>208519</v>
      </c>
    </row>
    <row r="2433" spans="1:5" x14ac:dyDescent="0.25">
      <c r="A2433" s="2">
        <v>203857</v>
      </c>
      <c r="B2433" s="2" t="s">
        <v>37233</v>
      </c>
      <c r="C2433" s="2" t="s">
        <v>37234</v>
      </c>
      <c r="D2433" s="2" t="s">
        <v>37231</v>
      </c>
      <c r="E2433" s="2">
        <v>207626</v>
      </c>
    </row>
    <row r="2434" spans="1:5" x14ac:dyDescent="0.25">
      <c r="A2434" s="2">
        <v>203858</v>
      </c>
      <c r="B2434" s="2" t="s">
        <v>37229</v>
      </c>
      <c r="C2434" s="2" t="s">
        <v>37230</v>
      </c>
      <c r="D2434" s="2" t="s">
        <v>37231</v>
      </c>
      <c r="E2434" s="2">
        <v>207626</v>
      </c>
    </row>
    <row r="2435" spans="1:5" x14ac:dyDescent="0.25">
      <c r="A2435" s="2">
        <v>207627</v>
      </c>
      <c r="B2435" s="2" t="s">
        <v>37226</v>
      </c>
      <c r="C2435" s="2" t="s">
        <v>37225</v>
      </c>
      <c r="D2435" s="2" t="s">
        <v>29993</v>
      </c>
      <c r="E2435" s="2">
        <v>208415</v>
      </c>
    </row>
    <row r="2436" spans="1:5" x14ac:dyDescent="0.25">
      <c r="A2436" s="2">
        <v>203859</v>
      </c>
      <c r="B2436" s="2" t="s">
        <v>37227</v>
      </c>
      <c r="C2436" s="2" t="s">
        <v>37228</v>
      </c>
      <c r="D2436" s="2" t="s">
        <v>37225</v>
      </c>
      <c r="E2436" s="2">
        <v>207627</v>
      </c>
    </row>
    <row r="2437" spans="1:5" x14ac:dyDescent="0.25">
      <c r="A2437" s="2">
        <v>203860</v>
      </c>
      <c r="B2437" s="2" t="s">
        <v>37223</v>
      </c>
      <c r="C2437" s="2" t="s">
        <v>37224</v>
      </c>
      <c r="D2437" s="2" t="s">
        <v>37225</v>
      </c>
      <c r="E2437" s="2">
        <v>207627</v>
      </c>
    </row>
    <row r="2438" spans="1:5" x14ac:dyDescent="0.25">
      <c r="A2438" s="2">
        <v>207628</v>
      </c>
      <c r="B2438" s="2" t="s">
        <v>37220</v>
      </c>
      <c r="C2438" s="2" t="s">
        <v>37219</v>
      </c>
      <c r="D2438" s="2" t="s">
        <v>29870</v>
      </c>
      <c r="E2438" s="2">
        <v>208673</v>
      </c>
    </row>
    <row r="2439" spans="1:5" x14ac:dyDescent="0.25">
      <c r="A2439" s="2">
        <v>203861</v>
      </c>
      <c r="B2439" s="2" t="s">
        <v>37221</v>
      </c>
      <c r="C2439" s="2" t="s">
        <v>37222</v>
      </c>
      <c r="D2439" s="2" t="s">
        <v>37219</v>
      </c>
      <c r="E2439" s="2">
        <v>207628</v>
      </c>
    </row>
    <row r="2440" spans="1:5" x14ac:dyDescent="0.25">
      <c r="A2440" s="2">
        <v>203862</v>
      </c>
      <c r="B2440" s="2" t="s">
        <v>37217</v>
      </c>
      <c r="C2440" s="2" t="s">
        <v>37218</v>
      </c>
      <c r="D2440" s="2" t="s">
        <v>37219</v>
      </c>
      <c r="E2440" s="2">
        <v>207628</v>
      </c>
    </row>
    <row r="2441" spans="1:5" x14ac:dyDescent="0.25">
      <c r="A2441" s="2">
        <v>207629</v>
      </c>
      <c r="B2441" s="2" t="s">
        <v>37216</v>
      </c>
      <c r="C2441" s="2" t="s">
        <v>37215</v>
      </c>
      <c r="D2441" s="2" t="s">
        <v>34797</v>
      </c>
      <c r="E2441" s="2">
        <v>208493</v>
      </c>
    </row>
    <row r="2442" spans="1:5" x14ac:dyDescent="0.25">
      <c r="A2442" s="2">
        <v>203863</v>
      </c>
      <c r="B2442" s="2" t="s">
        <v>10187</v>
      </c>
      <c r="C2442" s="2" t="s">
        <v>37214</v>
      </c>
      <c r="D2442" s="2" t="s">
        <v>37215</v>
      </c>
      <c r="E2442" s="2">
        <v>207629</v>
      </c>
    </row>
    <row r="2443" spans="1:5" x14ac:dyDescent="0.25">
      <c r="A2443" s="2">
        <v>207630</v>
      </c>
      <c r="B2443" s="2" t="s">
        <v>37213</v>
      </c>
      <c r="C2443" s="2" t="s">
        <v>37212</v>
      </c>
      <c r="D2443" s="2" t="s">
        <v>30381</v>
      </c>
      <c r="E2443" s="2">
        <v>208514</v>
      </c>
    </row>
    <row r="2444" spans="1:5" x14ac:dyDescent="0.25">
      <c r="A2444" s="2">
        <v>203864</v>
      </c>
      <c r="B2444" s="2" t="s">
        <v>37210</v>
      </c>
      <c r="C2444" s="2" t="s">
        <v>37211</v>
      </c>
      <c r="D2444" s="2" t="s">
        <v>37212</v>
      </c>
      <c r="E2444" s="2">
        <v>207630</v>
      </c>
    </row>
    <row r="2445" spans="1:5" x14ac:dyDescent="0.25">
      <c r="A2445" s="2">
        <v>207631</v>
      </c>
      <c r="B2445" s="2" t="s">
        <v>37209</v>
      </c>
      <c r="C2445" s="2" t="s">
        <v>37208</v>
      </c>
      <c r="D2445" s="2" t="s">
        <v>33097</v>
      </c>
      <c r="E2445" s="2">
        <v>208644</v>
      </c>
    </row>
    <row r="2446" spans="1:5" x14ac:dyDescent="0.25">
      <c r="A2446" s="2">
        <v>203865</v>
      </c>
      <c r="B2446" s="2" t="s">
        <v>37206</v>
      </c>
      <c r="C2446" s="2" t="s">
        <v>37207</v>
      </c>
      <c r="D2446" s="2" t="s">
        <v>37208</v>
      </c>
      <c r="E2446" s="2">
        <v>207631</v>
      </c>
    </row>
    <row r="2447" spans="1:5" x14ac:dyDescent="0.25">
      <c r="A2447" s="2">
        <v>208709</v>
      </c>
      <c r="B2447" s="2" t="s">
        <v>29287</v>
      </c>
      <c r="C2447" s="2" t="s">
        <v>33018</v>
      </c>
      <c r="D2447" s="2" t="s">
        <v>29934</v>
      </c>
      <c r="E2447" s="2">
        <v>208731</v>
      </c>
    </row>
    <row r="2448" spans="1:5" x14ac:dyDescent="0.25">
      <c r="A2448" s="2">
        <v>208596</v>
      </c>
      <c r="B2448" s="2" t="s">
        <v>37205</v>
      </c>
      <c r="C2448" s="2" t="s">
        <v>30221</v>
      </c>
      <c r="D2448" s="2" t="s">
        <v>30370</v>
      </c>
      <c r="E2448" s="2">
        <v>208700</v>
      </c>
    </row>
    <row r="2449" spans="1:5" x14ac:dyDescent="0.25">
      <c r="A2449" s="2">
        <v>208700</v>
      </c>
      <c r="B2449" s="2" t="s">
        <v>37203</v>
      </c>
      <c r="C2449" s="2" t="s">
        <v>37204</v>
      </c>
      <c r="D2449" s="2" t="s">
        <v>31912</v>
      </c>
      <c r="E2449" s="2">
        <v>208723</v>
      </c>
    </row>
    <row r="2450" spans="1:5" x14ac:dyDescent="0.25">
      <c r="A2450" s="2">
        <v>208710</v>
      </c>
      <c r="B2450" s="2" t="s">
        <v>37203</v>
      </c>
      <c r="C2450" s="2" t="s">
        <v>30370</v>
      </c>
      <c r="D2450" s="2" t="s">
        <v>29934</v>
      </c>
      <c r="E2450" s="2">
        <v>208731</v>
      </c>
    </row>
    <row r="2451" spans="1:5" x14ac:dyDescent="0.25">
      <c r="A2451" s="2">
        <v>207632</v>
      </c>
      <c r="B2451" s="2" t="s">
        <v>37188</v>
      </c>
      <c r="C2451" s="2" t="s">
        <v>37187</v>
      </c>
      <c r="D2451" s="2" t="s">
        <v>30221</v>
      </c>
      <c r="E2451" s="2">
        <v>208596</v>
      </c>
    </row>
    <row r="2452" spans="1:5" x14ac:dyDescent="0.25">
      <c r="A2452" s="2">
        <v>203866</v>
      </c>
      <c r="B2452" s="2" t="s">
        <v>37201</v>
      </c>
      <c r="C2452" s="2" t="s">
        <v>37202</v>
      </c>
      <c r="D2452" s="2" t="s">
        <v>37187</v>
      </c>
      <c r="E2452" s="2">
        <v>207632</v>
      </c>
    </row>
    <row r="2453" spans="1:5" x14ac:dyDescent="0.25">
      <c r="A2453" s="2">
        <v>203867</v>
      </c>
      <c r="B2453" s="2" t="s">
        <v>37199</v>
      </c>
      <c r="C2453" s="2" t="s">
        <v>37200</v>
      </c>
      <c r="D2453" s="2" t="s">
        <v>37187</v>
      </c>
      <c r="E2453" s="2">
        <v>207632</v>
      </c>
    </row>
    <row r="2454" spans="1:5" x14ac:dyDescent="0.25">
      <c r="A2454" s="2">
        <v>203868</v>
      </c>
      <c r="B2454" s="2" t="s">
        <v>37197</v>
      </c>
      <c r="C2454" s="2" t="s">
        <v>37198</v>
      </c>
      <c r="D2454" s="2" t="s">
        <v>37187</v>
      </c>
      <c r="E2454" s="2">
        <v>207632</v>
      </c>
    </row>
    <row r="2455" spans="1:5" x14ac:dyDescent="0.25">
      <c r="A2455" s="2">
        <v>203869</v>
      </c>
      <c r="B2455" s="2" t="s">
        <v>37195</v>
      </c>
      <c r="C2455" s="2" t="s">
        <v>37196</v>
      </c>
      <c r="D2455" s="2" t="s">
        <v>37187</v>
      </c>
      <c r="E2455" s="2">
        <v>207632</v>
      </c>
    </row>
    <row r="2456" spans="1:5" x14ac:dyDescent="0.25">
      <c r="A2456" s="2">
        <v>203870</v>
      </c>
      <c r="B2456" s="2" t="s">
        <v>37193</v>
      </c>
      <c r="C2456" s="2" t="s">
        <v>37194</v>
      </c>
      <c r="D2456" s="2" t="s">
        <v>37187</v>
      </c>
      <c r="E2456" s="2">
        <v>207632</v>
      </c>
    </row>
    <row r="2457" spans="1:5" x14ac:dyDescent="0.25">
      <c r="A2457" s="2">
        <v>203871</v>
      </c>
      <c r="B2457" s="2" t="s">
        <v>37191</v>
      </c>
      <c r="C2457" s="2" t="s">
        <v>37192</v>
      </c>
      <c r="D2457" s="2" t="s">
        <v>37187</v>
      </c>
      <c r="E2457" s="2">
        <v>207632</v>
      </c>
    </row>
    <row r="2458" spans="1:5" x14ac:dyDescent="0.25">
      <c r="A2458" s="2">
        <v>203872</v>
      </c>
      <c r="B2458" s="2" t="s">
        <v>37189</v>
      </c>
      <c r="C2458" s="2" t="s">
        <v>37190</v>
      </c>
      <c r="D2458" s="2" t="s">
        <v>37187</v>
      </c>
      <c r="E2458" s="2">
        <v>207632</v>
      </c>
    </row>
    <row r="2459" spans="1:5" x14ac:dyDescent="0.25">
      <c r="A2459" s="2">
        <v>203873</v>
      </c>
      <c r="B2459" s="2" t="s">
        <v>37185</v>
      </c>
      <c r="C2459" s="2" t="s">
        <v>37186</v>
      </c>
      <c r="D2459" s="2" t="s">
        <v>37187</v>
      </c>
      <c r="E2459" s="2">
        <v>207632</v>
      </c>
    </row>
    <row r="2460" spans="1:5" x14ac:dyDescent="0.25">
      <c r="A2460" s="2">
        <v>207633</v>
      </c>
      <c r="B2460" s="2" t="s">
        <v>37184</v>
      </c>
      <c r="C2460" s="2" t="s">
        <v>37183</v>
      </c>
      <c r="D2460" s="2" t="s">
        <v>30016</v>
      </c>
      <c r="E2460" s="2">
        <v>208533</v>
      </c>
    </row>
    <row r="2461" spans="1:5" x14ac:dyDescent="0.25">
      <c r="A2461" s="2">
        <v>203874</v>
      </c>
      <c r="B2461" s="2" t="s">
        <v>37181</v>
      </c>
      <c r="C2461" s="2" t="s">
        <v>37182</v>
      </c>
      <c r="D2461" s="2" t="s">
        <v>37183</v>
      </c>
      <c r="E2461" s="2">
        <v>207633</v>
      </c>
    </row>
    <row r="2462" spans="1:5" x14ac:dyDescent="0.25">
      <c r="A2462" s="2">
        <v>207634</v>
      </c>
      <c r="B2462" s="2" t="s">
        <v>29284</v>
      </c>
      <c r="C2462" s="2" t="s">
        <v>37180</v>
      </c>
      <c r="D2462" s="2" t="s">
        <v>31160</v>
      </c>
      <c r="E2462" s="2">
        <v>208465</v>
      </c>
    </row>
    <row r="2463" spans="1:5" x14ac:dyDescent="0.25">
      <c r="A2463" s="2">
        <v>203875</v>
      </c>
      <c r="B2463" s="2" t="s">
        <v>29285</v>
      </c>
      <c r="C2463" s="2" t="s">
        <v>37179</v>
      </c>
      <c r="D2463" s="2" t="s">
        <v>37180</v>
      </c>
      <c r="E2463" s="2">
        <v>207634</v>
      </c>
    </row>
    <row r="2464" spans="1:5" x14ac:dyDescent="0.25">
      <c r="A2464" s="2">
        <v>207635</v>
      </c>
      <c r="B2464" s="2" t="s">
        <v>37172</v>
      </c>
      <c r="C2464" s="2" t="s">
        <v>37171</v>
      </c>
      <c r="D2464" s="2" t="s">
        <v>29865</v>
      </c>
      <c r="E2464" s="2">
        <v>208521</v>
      </c>
    </row>
    <row r="2465" spans="1:5" x14ac:dyDescent="0.25">
      <c r="A2465" s="2">
        <v>203876</v>
      </c>
      <c r="B2465" s="2" t="s">
        <v>37177</v>
      </c>
      <c r="C2465" s="2" t="s">
        <v>37178</v>
      </c>
      <c r="D2465" s="2" t="s">
        <v>37171</v>
      </c>
      <c r="E2465" s="2">
        <v>207635</v>
      </c>
    </row>
    <row r="2466" spans="1:5" x14ac:dyDescent="0.25">
      <c r="A2466" s="2">
        <v>203877</v>
      </c>
      <c r="B2466" s="2" t="s">
        <v>37175</v>
      </c>
      <c r="C2466" s="2" t="s">
        <v>37176</v>
      </c>
      <c r="D2466" s="2" t="s">
        <v>37171</v>
      </c>
      <c r="E2466" s="2">
        <v>207635</v>
      </c>
    </row>
    <row r="2467" spans="1:5" x14ac:dyDescent="0.25">
      <c r="A2467" s="2">
        <v>203878</v>
      </c>
      <c r="B2467" s="2" t="s">
        <v>37173</v>
      </c>
      <c r="C2467" s="2" t="s">
        <v>37174</v>
      </c>
      <c r="D2467" s="2" t="s">
        <v>37171</v>
      </c>
      <c r="E2467" s="2">
        <v>207635</v>
      </c>
    </row>
    <row r="2468" spans="1:5" x14ac:dyDescent="0.25">
      <c r="A2468" s="2">
        <v>203879</v>
      </c>
      <c r="B2468" s="2" t="s">
        <v>37169</v>
      </c>
      <c r="C2468" s="2" t="s">
        <v>37170</v>
      </c>
      <c r="D2468" s="2" t="s">
        <v>37171</v>
      </c>
      <c r="E2468" s="2">
        <v>207635</v>
      </c>
    </row>
    <row r="2469" spans="1:5" x14ac:dyDescent="0.25">
      <c r="A2469" s="2">
        <v>207636</v>
      </c>
      <c r="B2469" s="2" t="s">
        <v>29280</v>
      </c>
      <c r="C2469" s="2" t="s">
        <v>37167</v>
      </c>
      <c r="D2469" s="2" t="s">
        <v>29978</v>
      </c>
      <c r="E2469" s="2">
        <v>208488</v>
      </c>
    </row>
    <row r="2470" spans="1:5" x14ac:dyDescent="0.25">
      <c r="A2470" s="2">
        <v>203880</v>
      </c>
      <c r="B2470" s="2" t="s">
        <v>1333</v>
      </c>
      <c r="C2470" s="2" t="s">
        <v>37168</v>
      </c>
      <c r="D2470" s="2" t="s">
        <v>37167</v>
      </c>
      <c r="E2470" s="2">
        <v>207636</v>
      </c>
    </row>
    <row r="2471" spans="1:5" x14ac:dyDescent="0.25">
      <c r="A2471" s="2">
        <v>203881</v>
      </c>
      <c r="B2471" s="2" t="s">
        <v>29277</v>
      </c>
      <c r="C2471" s="2" t="s">
        <v>37166</v>
      </c>
      <c r="D2471" s="2" t="s">
        <v>37167</v>
      </c>
      <c r="E2471" s="2">
        <v>207636</v>
      </c>
    </row>
    <row r="2472" spans="1:5" x14ac:dyDescent="0.25">
      <c r="A2472" s="2">
        <v>207637</v>
      </c>
      <c r="B2472" s="2" t="s">
        <v>37165</v>
      </c>
      <c r="C2472" s="2" t="s">
        <v>37164</v>
      </c>
      <c r="D2472" s="2" t="s">
        <v>30016</v>
      </c>
      <c r="E2472" s="2">
        <v>208533</v>
      </c>
    </row>
    <row r="2473" spans="1:5" x14ac:dyDescent="0.25">
      <c r="A2473" s="2">
        <v>203882</v>
      </c>
      <c r="B2473" s="2" t="s">
        <v>37162</v>
      </c>
      <c r="C2473" s="2" t="s">
        <v>37163</v>
      </c>
      <c r="D2473" s="2" t="s">
        <v>37164</v>
      </c>
      <c r="E2473" s="2">
        <v>207637</v>
      </c>
    </row>
    <row r="2474" spans="1:5" x14ac:dyDescent="0.25">
      <c r="A2474" s="2">
        <v>207638</v>
      </c>
      <c r="B2474" s="2" t="s">
        <v>37159</v>
      </c>
      <c r="C2474" s="2" t="s">
        <v>37158</v>
      </c>
      <c r="D2474" s="2" t="s">
        <v>29874</v>
      </c>
      <c r="E2474" s="2">
        <v>208536</v>
      </c>
    </row>
    <row r="2475" spans="1:5" x14ac:dyDescent="0.25">
      <c r="A2475" s="2">
        <v>203883</v>
      </c>
      <c r="B2475" s="2" t="s">
        <v>37160</v>
      </c>
      <c r="C2475" s="2" t="s">
        <v>37161</v>
      </c>
      <c r="D2475" s="2" t="s">
        <v>37158</v>
      </c>
      <c r="E2475" s="2">
        <v>207638</v>
      </c>
    </row>
    <row r="2476" spans="1:5" x14ac:dyDescent="0.25">
      <c r="A2476" s="2">
        <v>203884</v>
      </c>
      <c r="B2476" s="2" t="s">
        <v>37156</v>
      </c>
      <c r="C2476" s="2" t="s">
        <v>37157</v>
      </c>
      <c r="D2476" s="2" t="s">
        <v>37158</v>
      </c>
      <c r="E2476" s="2">
        <v>207638</v>
      </c>
    </row>
    <row r="2477" spans="1:5" x14ac:dyDescent="0.25">
      <c r="A2477" s="2">
        <v>207639</v>
      </c>
      <c r="B2477" s="2" t="s">
        <v>37155</v>
      </c>
      <c r="C2477" s="2" t="s">
        <v>37154</v>
      </c>
      <c r="D2477" s="2" t="s">
        <v>29870</v>
      </c>
      <c r="E2477" s="2">
        <v>208673</v>
      </c>
    </row>
    <row r="2478" spans="1:5" x14ac:dyDescent="0.25">
      <c r="A2478" s="2">
        <v>203885</v>
      </c>
      <c r="B2478" s="2" t="s">
        <v>37152</v>
      </c>
      <c r="C2478" s="2" t="s">
        <v>37153</v>
      </c>
      <c r="D2478" s="2" t="s">
        <v>37154</v>
      </c>
      <c r="E2478" s="2">
        <v>207639</v>
      </c>
    </row>
    <row r="2479" spans="1:5" x14ac:dyDescent="0.25">
      <c r="A2479" s="2">
        <v>207640</v>
      </c>
      <c r="B2479" s="2" t="s">
        <v>29276</v>
      </c>
      <c r="C2479" s="2" t="s">
        <v>37151</v>
      </c>
      <c r="D2479" s="2" t="s">
        <v>32902</v>
      </c>
      <c r="E2479" s="2">
        <v>208597</v>
      </c>
    </row>
    <row r="2480" spans="1:5" x14ac:dyDescent="0.25">
      <c r="A2480" s="2">
        <v>203886</v>
      </c>
      <c r="B2480" s="2" t="s">
        <v>1405</v>
      </c>
      <c r="C2480" s="2" t="s">
        <v>37150</v>
      </c>
      <c r="D2480" s="2" t="s">
        <v>37151</v>
      </c>
      <c r="E2480" s="2">
        <v>207640</v>
      </c>
    </row>
    <row r="2481" spans="1:5" x14ac:dyDescent="0.25">
      <c r="A2481" s="2">
        <v>208597</v>
      </c>
      <c r="B2481" s="2" t="s">
        <v>29273</v>
      </c>
      <c r="C2481" s="2" t="s">
        <v>32902</v>
      </c>
      <c r="D2481" s="2" t="s">
        <v>30857</v>
      </c>
      <c r="E2481" s="2">
        <v>208721</v>
      </c>
    </row>
    <row r="2482" spans="1:5" x14ac:dyDescent="0.25">
      <c r="A2482" s="2">
        <v>207641</v>
      </c>
      <c r="B2482" s="2" t="s">
        <v>37149</v>
      </c>
      <c r="C2482" s="2" t="s">
        <v>37148</v>
      </c>
      <c r="D2482" s="2" t="s">
        <v>33111</v>
      </c>
      <c r="E2482" s="2">
        <v>208643</v>
      </c>
    </row>
    <row r="2483" spans="1:5" x14ac:dyDescent="0.25">
      <c r="A2483" s="2">
        <v>203887</v>
      </c>
      <c r="B2483" s="2" t="s">
        <v>37146</v>
      </c>
      <c r="C2483" s="2" t="s">
        <v>37147</v>
      </c>
      <c r="D2483" s="2" t="s">
        <v>37148</v>
      </c>
      <c r="E2483" s="2">
        <v>207641</v>
      </c>
    </row>
    <row r="2484" spans="1:5" x14ac:dyDescent="0.25">
      <c r="A2484" s="2">
        <v>208711</v>
      </c>
      <c r="B2484" s="2" t="s">
        <v>37145</v>
      </c>
      <c r="C2484" s="2" t="s">
        <v>30764</v>
      </c>
      <c r="D2484" s="2" t="s">
        <v>29934</v>
      </c>
      <c r="E2484" s="2">
        <v>208731</v>
      </c>
    </row>
    <row r="2485" spans="1:5" x14ac:dyDescent="0.25">
      <c r="A2485" s="2">
        <v>207642</v>
      </c>
      <c r="B2485" s="2" t="s">
        <v>37142</v>
      </c>
      <c r="C2485" s="2" t="s">
        <v>37141</v>
      </c>
      <c r="D2485" s="2" t="s">
        <v>30216</v>
      </c>
      <c r="E2485" s="2">
        <v>208513</v>
      </c>
    </row>
    <row r="2486" spans="1:5" x14ac:dyDescent="0.25">
      <c r="A2486" s="2">
        <v>203888</v>
      </c>
      <c r="B2486" s="2" t="s">
        <v>37143</v>
      </c>
      <c r="C2486" s="2" t="s">
        <v>37144</v>
      </c>
      <c r="D2486" s="2" t="s">
        <v>37141</v>
      </c>
      <c r="E2486" s="2">
        <v>207642</v>
      </c>
    </row>
    <row r="2487" spans="1:5" x14ac:dyDescent="0.25">
      <c r="A2487" s="2">
        <v>203889</v>
      </c>
      <c r="B2487" s="2" t="s">
        <v>37139</v>
      </c>
      <c r="C2487" s="2" t="s">
        <v>37140</v>
      </c>
      <c r="D2487" s="2" t="s">
        <v>37141</v>
      </c>
      <c r="E2487" s="2">
        <v>207642</v>
      </c>
    </row>
    <row r="2488" spans="1:5" x14ac:dyDescent="0.25">
      <c r="A2488" s="2">
        <v>207643</v>
      </c>
      <c r="B2488" s="2" t="s">
        <v>37138</v>
      </c>
      <c r="C2488" s="2" t="s">
        <v>37137</v>
      </c>
      <c r="D2488" s="2" t="s">
        <v>29865</v>
      </c>
      <c r="E2488" s="2">
        <v>208521</v>
      </c>
    </row>
    <row r="2489" spans="1:5" x14ac:dyDescent="0.25">
      <c r="A2489" s="2">
        <v>203890</v>
      </c>
      <c r="B2489" s="2" t="s">
        <v>37135</v>
      </c>
      <c r="C2489" s="2" t="s">
        <v>37136</v>
      </c>
      <c r="D2489" s="2" t="s">
        <v>37137</v>
      </c>
      <c r="E2489" s="2">
        <v>207643</v>
      </c>
    </row>
    <row r="2490" spans="1:5" x14ac:dyDescent="0.25">
      <c r="A2490" s="2">
        <v>207644</v>
      </c>
      <c r="B2490" s="2" t="s">
        <v>37132</v>
      </c>
      <c r="C2490" s="2" t="s">
        <v>37131</v>
      </c>
      <c r="D2490" s="2" t="s">
        <v>37128</v>
      </c>
      <c r="E2490" s="2">
        <v>208474</v>
      </c>
    </row>
    <row r="2491" spans="1:5" x14ac:dyDescent="0.25">
      <c r="A2491" s="2">
        <v>203891</v>
      </c>
      <c r="B2491" s="2" t="s">
        <v>37133</v>
      </c>
      <c r="C2491" s="2" t="s">
        <v>37134</v>
      </c>
      <c r="D2491" s="2" t="s">
        <v>37131</v>
      </c>
      <c r="E2491" s="2">
        <v>207644</v>
      </c>
    </row>
    <row r="2492" spans="1:5" x14ac:dyDescent="0.25">
      <c r="A2492" s="2">
        <v>203892</v>
      </c>
      <c r="B2492" s="2" t="s">
        <v>37129</v>
      </c>
      <c r="C2492" s="2" t="s">
        <v>37130</v>
      </c>
      <c r="D2492" s="2" t="s">
        <v>37131</v>
      </c>
      <c r="E2492" s="2">
        <v>207644</v>
      </c>
    </row>
    <row r="2493" spans="1:5" x14ac:dyDescent="0.25">
      <c r="A2493" s="2">
        <v>208474</v>
      </c>
      <c r="B2493" s="2" t="s">
        <v>37127</v>
      </c>
      <c r="C2493" s="2" t="s">
        <v>37128</v>
      </c>
      <c r="D2493" s="2" t="s">
        <v>33233</v>
      </c>
      <c r="E2493" s="2">
        <v>208554</v>
      </c>
    </row>
    <row r="2494" spans="1:5" x14ac:dyDescent="0.25">
      <c r="A2494" s="2">
        <v>207645</v>
      </c>
      <c r="B2494" s="2" t="s">
        <v>29270</v>
      </c>
      <c r="C2494" s="2" t="s">
        <v>37123</v>
      </c>
      <c r="D2494" s="2" t="s">
        <v>33805</v>
      </c>
      <c r="E2494" s="2">
        <v>208633</v>
      </c>
    </row>
    <row r="2495" spans="1:5" x14ac:dyDescent="0.25">
      <c r="A2495" s="2">
        <v>203893</v>
      </c>
      <c r="B2495" s="2" t="s">
        <v>37125</v>
      </c>
      <c r="C2495" s="2" t="s">
        <v>37126</v>
      </c>
      <c r="D2495" s="2" t="s">
        <v>37123</v>
      </c>
      <c r="E2495" s="2">
        <v>207645</v>
      </c>
    </row>
    <row r="2496" spans="1:5" x14ac:dyDescent="0.25">
      <c r="A2496" s="2">
        <v>203894</v>
      </c>
      <c r="B2496" s="2" t="s">
        <v>29271</v>
      </c>
      <c r="C2496" s="2" t="s">
        <v>37124</v>
      </c>
      <c r="D2496" s="2" t="s">
        <v>37123</v>
      </c>
      <c r="E2496" s="2">
        <v>207645</v>
      </c>
    </row>
    <row r="2497" spans="1:5" x14ac:dyDescent="0.25">
      <c r="A2497" s="2">
        <v>203895</v>
      </c>
      <c r="B2497" s="2" t="s">
        <v>29267</v>
      </c>
      <c r="C2497" s="2" t="s">
        <v>37122</v>
      </c>
      <c r="D2497" s="2" t="s">
        <v>37123</v>
      </c>
      <c r="E2497" s="2">
        <v>207645</v>
      </c>
    </row>
    <row r="2498" spans="1:5" x14ac:dyDescent="0.25">
      <c r="A2498" s="2">
        <v>207646</v>
      </c>
      <c r="B2498" s="2" t="s">
        <v>29266</v>
      </c>
      <c r="C2498" s="2" t="s">
        <v>37120</v>
      </c>
      <c r="D2498" s="2" t="s">
        <v>36443</v>
      </c>
      <c r="E2498" s="2">
        <v>208452</v>
      </c>
    </row>
    <row r="2499" spans="1:5" x14ac:dyDescent="0.25">
      <c r="A2499" s="2">
        <v>203896</v>
      </c>
      <c r="B2499" s="2" t="s">
        <v>1409</v>
      </c>
      <c r="C2499" s="2" t="s">
        <v>37121</v>
      </c>
      <c r="D2499" s="2" t="s">
        <v>37120</v>
      </c>
      <c r="E2499" s="2">
        <v>207646</v>
      </c>
    </row>
    <row r="2500" spans="1:5" x14ac:dyDescent="0.25">
      <c r="A2500" s="2">
        <v>203897</v>
      </c>
      <c r="B2500" s="2" t="s">
        <v>37118</v>
      </c>
      <c r="C2500" s="2" t="s">
        <v>37119</v>
      </c>
      <c r="D2500" s="2" t="s">
        <v>37120</v>
      </c>
      <c r="E2500" s="2">
        <v>207646</v>
      </c>
    </row>
    <row r="2501" spans="1:5" x14ac:dyDescent="0.25">
      <c r="A2501" s="2">
        <v>207647</v>
      </c>
      <c r="B2501" s="2" t="s">
        <v>37115</v>
      </c>
      <c r="C2501" s="2" t="s">
        <v>37114</v>
      </c>
      <c r="D2501" s="2" t="s">
        <v>29865</v>
      </c>
      <c r="E2501" s="2">
        <v>208521</v>
      </c>
    </row>
    <row r="2502" spans="1:5" x14ac:dyDescent="0.25">
      <c r="A2502" s="2">
        <v>203898</v>
      </c>
      <c r="B2502" s="2" t="s">
        <v>37116</v>
      </c>
      <c r="C2502" s="2" t="s">
        <v>37117</v>
      </c>
      <c r="D2502" s="2" t="s">
        <v>37114</v>
      </c>
      <c r="E2502" s="2">
        <v>207647</v>
      </c>
    </row>
    <row r="2503" spans="1:5" x14ac:dyDescent="0.25">
      <c r="A2503" s="2">
        <v>203899</v>
      </c>
      <c r="B2503" s="2" t="s">
        <v>37112</v>
      </c>
      <c r="C2503" s="2" t="s">
        <v>37113</v>
      </c>
      <c r="D2503" s="2" t="s">
        <v>37114</v>
      </c>
      <c r="E2503" s="2">
        <v>207647</v>
      </c>
    </row>
    <row r="2504" spans="1:5" x14ac:dyDescent="0.25">
      <c r="A2504" s="2">
        <v>207648</v>
      </c>
      <c r="B2504" s="2" t="s">
        <v>37105</v>
      </c>
      <c r="C2504" s="2" t="s">
        <v>37104</v>
      </c>
      <c r="D2504" s="2" t="s">
        <v>31247</v>
      </c>
      <c r="E2504" s="2">
        <v>208449</v>
      </c>
    </row>
    <row r="2505" spans="1:5" x14ac:dyDescent="0.25">
      <c r="A2505" s="2">
        <v>203900</v>
      </c>
      <c r="B2505" s="2" t="s">
        <v>37110</v>
      </c>
      <c r="C2505" s="2" t="s">
        <v>37111</v>
      </c>
      <c r="D2505" s="2" t="s">
        <v>37104</v>
      </c>
      <c r="E2505" s="2">
        <v>207648</v>
      </c>
    </row>
    <row r="2506" spans="1:5" x14ac:dyDescent="0.25">
      <c r="A2506" s="2">
        <v>203901</v>
      </c>
      <c r="B2506" s="2" t="s">
        <v>37108</v>
      </c>
      <c r="C2506" s="2" t="s">
        <v>37109</v>
      </c>
      <c r="D2506" s="2" t="s">
        <v>37104</v>
      </c>
      <c r="E2506" s="2">
        <v>207648</v>
      </c>
    </row>
    <row r="2507" spans="1:5" x14ac:dyDescent="0.25">
      <c r="A2507" s="2">
        <v>203902</v>
      </c>
      <c r="B2507" s="2" t="s">
        <v>37106</v>
      </c>
      <c r="C2507" s="2" t="s">
        <v>37107</v>
      </c>
      <c r="D2507" s="2" t="s">
        <v>37104</v>
      </c>
      <c r="E2507" s="2">
        <v>207648</v>
      </c>
    </row>
    <row r="2508" spans="1:5" x14ac:dyDescent="0.25">
      <c r="A2508" s="2">
        <v>203903</v>
      </c>
      <c r="B2508" s="2" t="s">
        <v>10183</v>
      </c>
      <c r="C2508" s="2" t="s">
        <v>37103</v>
      </c>
      <c r="D2508" s="2" t="s">
        <v>37104</v>
      </c>
      <c r="E2508" s="2">
        <v>207648</v>
      </c>
    </row>
    <row r="2509" spans="1:5" x14ac:dyDescent="0.25">
      <c r="A2509" s="2">
        <v>207649</v>
      </c>
      <c r="B2509" s="2" t="s">
        <v>37100</v>
      </c>
      <c r="C2509" s="2" t="s">
        <v>37099</v>
      </c>
      <c r="D2509" s="2" t="s">
        <v>29865</v>
      </c>
      <c r="E2509" s="2">
        <v>208521</v>
      </c>
    </row>
    <row r="2510" spans="1:5" x14ac:dyDescent="0.25">
      <c r="A2510" s="2">
        <v>203904</v>
      </c>
      <c r="B2510" s="2" t="s">
        <v>37101</v>
      </c>
      <c r="C2510" s="2" t="s">
        <v>37102</v>
      </c>
      <c r="D2510" s="2" t="s">
        <v>37099</v>
      </c>
      <c r="E2510" s="2">
        <v>207649</v>
      </c>
    </row>
    <row r="2511" spans="1:5" x14ac:dyDescent="0.25">
      <c r="A2511" s="2">
        <v>203905</v>
      </c>
      <c r="B2511" s="2" t="s">
        <v>37097</v>
      </c>
      <c r="C2511" s="2" t="s">
        <v>37098</v>
      </c>
      <c r="D2511" s="2" t="s">
        <v>37099</v>
      </c>
      <c r="E2511" s="2">
        <v>207649</v>
      </c>
    </row>
    <row r="2512" spans="1:5" x14ac:dyDescent="0.25">
      <c r="A2512" s="2">
        <v>207650</v>
      </c>
      <c r="B2512" s="2" t="s">
        <v>37096</v>
      </c>
      <c r="C2512" s="2" t="s">
        <v>37095</v>
      </c>
      <c r="D2512" s="2" t="s">
        <v>29852</v>
      </c>
      <c r="E2512" s="2">
        <v>208486</v>
      </c>
    </row>
    <row r="2513" spans="1:5" x14ac:dyDescent="0.25">
      <c r="A2513" s="2">
        <v>203906</v>
      </c>
      <c r="B2513" s="2" t="s">
        <v>37093</v>
      </c>
      <c r="C2513" s="2" t="s">
        <v>37094</v>
      </c>
      <c r="D2513" s="2" t="s">
        <v>37095</v>
      </c>
      <c r="E2513" s="2">
        <v>207650</v>
      </c>
    </row>
    <row r="2514" spans="1:5" x14ac:dyDescent="0.25">
      <c r="A2514" s="2">
        <v>207651</v>
      </c>
      <c r="B2514" s="2" t="s">
        <v>29263</v>
      </c>
      <c r="C2514" s="2" t="s">
        <v>37092</v>
      </c>
      <c r="D2514" s="2" t="s">
        <v>34409</v>
      </c>
      <c r="E2514" s="2">
        <v>208443</v>
      </c>
    </row>
    <row r="2515" spans="1:5" x14ac:dyDescent="0.25">
      <c r="A2515" s="2">
        <v>203907</v>
      </c>
      <c r="B2515" s="2" t="s">
        <v>1441</v>
      </c>
      <c r="C2515" s="2" t="s">
        <v>37091</v>
      </c>
      <c r="D2515" s="2" t="s">
        <v>37092</v>
      </c>
      <c r="E2515" s="2">
        <v>207651</v>
      </c>
    </row>
    <row r="2516" spans="1:5" x14ac:dyDescent="0.25">
      <c r="A2516" s="2">
        <v>207652</v>
      </c>
      <c r="B2516" s="2" t="s">
        <v>37048</v>
      </c>
      <c r="C2516" s="2" t="s">
        <v>37047</v>
      </c>
      <c r="D2516" s="2" t="s">
        <v>37044</v>
      </c>
      <c r="E2516" s="2">
        <v>208475</v>
      </c>
    </row>
    <row r="2517" spans="1:5" x14ac:dyDescent="0.25">
      <c r="A2517" s="2">
        <v>203908</v>
      </c>
      <c r="B2517" s="2" t="s">
        <v>37089</v>
      </c>
      <c r="C2517" s="2" t="s">
        <v>37090</v>
      </c>
      <c r="D2517" s="2" t="s">
        <v>37047</v>
      </c>
      <c r="E2517" s="2">
        <v>207652</v>
      </c>
    </row>
    <row r="2518" spans="1:5" x14ac:dyDescent="0.25">
      <c r="A2518" s="2">
        <v>203909</v>
      </c>
      <c r="B2518" s="2" t="s">
        <v>37087</v>
      </c>
      <c r="C2518" s="2" t="s">
        <v>37088</v>
      </c>
      <c r="D2518" s="2" t="s">
        <v>37047</v>
      </c>
      <c r="E2518" s="2">
        <v>207652</v>
      </c>
    </row>
    <row r="2519" spans="1:5" x14ac:dyDescent="0.25">
      <c r="A2519" s="2">
        <v>203910</v>
      </c>
      <c r="B2519" s="2" t="s">
        <v>37085</v>
      </c>
      <c r="C2519" s="2" t="s">
        <v>37086</v>
      </c>
      <c r="D2519" s="2" t="s">
        <v>37047</v>
      </c>
      <c r="E2519" s="2">
        <v>207652</v>
      </c>
    </row>
    <row r="2520" spans="1:5" x14ac:dyDescent="0.25">
      <c r="A2520" s="2">
        <v>203911</v>
      </c>
      <c r="B2520" s="2" t="s">
        <v>37083</v>
      </c>
      <c r="C2520" s="2" t="s">
        <v>37084</v>
      </c>
      <c r="D2520" s="2" t="s">
        <v>37047</v>
      </c>
      <c r="E2520" s="2">
        <v>207652</v>
      </c>
    </row>
    <row r="2521" spans="1:5" x14ac:dyDescent="0.25">
      <c r="A2521" s="2">
        <v>203912</v>
      </c>
      <c r="B2521" s="2" t="s">
        <v>37081</v>
      </c>
      <c r="C2521" s="2" t="s">
        <v>37082</v>
      </c>
      <c r="D2521" s="2" t="s">
        <v>37047</v>
      </c>
      <c r="E2521" s="2">
        <v>207652</v>
      </c>
    </row>
    <row r="2522" spans="1:5" x14ac:dyDescent="0.25">
      <c r="A2522" s="2">
        <v>203913</v>
      </c>
      <c r="B2522" s="2" t="s">
        <v>37079</v>
      </c>
      <c r="C2522" s="2" t="s">
        <v>37080</v>
      </c>
      <c r="D2522" s="2" t="s">
        <v>37047</v>
      </c>
      <c r="E2522" s="2">
        <v>207652</v>
      </c>
    </row>
    <row r="2523" spans="1:5" x14ac:dyDescent="0.25">
      <c r="A2523" s="2">
        <v>203914</v>
      </c>
      <c r="B2523" s="2" t="s">
        <v>37077</v>
      </c>
      <c r="C2523" s="2" t="s">
        <v>37078</v>
      </c>
      <c r="D2523" s="2" t="s">
        <v>37047</v>
      </c>
      <c r="E2523" s="2">
        <v>207652</v>
      </c>
    </row>
    <row r="2524" spans="1:5" x14ac:dyDescent="0.25">
      <c r="A2524" s="2">
        <v>203915</v>
      </c>
      <c r="B2524" s="2" t="s">
        <v>37075</v>
      </c>
      <c r="C2524" s="2" t="s">
        <v>37076</v>
      </c>
      <c r="D2524" s="2" t="s">
        <v>37047</v>
      </c>
      <c r="E2524" s="2">
        <v>207652</v>
      </c>
    </row>
    <row r="2525" spans="1:5" x14ac:dyDescent="0.25">
      <c r="A2525" s="2">
        <v>203916</v>
      </c>
      <c r="B2525" s="2" t="s">
        <v>37073</v>
      </c>
      <c r="C2525" s="2" t="s">
        <v>37074</v>
      </c>
      <c r="D2525" s="2" t="s">
        <v>37047</v>
      </c>
      <c r="E2525" s="2">
        <v>207652</v>
      </c>
    </row>
    <row r="2526" spans="1:5" x14ac:dyDescent="0.25">
      <c r="A2526" s="2">
        <v>203917</v>
      </c>
      <c r="B2526" s="2" t="s">
        <v>37071</v>
      </c>
      <c r="C2526" s="2" t="s">
        <v>37072</v>
      </c>
      <c r="D2526" s="2" t="s">
        <v>37047</v>
      </c>
      <c r="E2526" s="2">
        <v>207652</v>
      </c>
    </row>
    <row r="2527" spans="1:5" x14ac:dyDescent="0.25">
      <c r="A2527" s="2">
        <v>203918</v>
      </c>
      <c r="B2527" s="2" t="s">
        <v>37069</v>
      </c>
      <c r="C2527" s="2" t="s">
        <v>37070</v>
      </c>
      <c r="D2527" s="2" t="s">
        <v>37047</v>
      </c>
      <c r="E2527" s="2">
        <v>207652</v>
      </c>
    </row>
    <row r="2528" spans="1:5" x14ac:dyDescent="0.25">
      <c r="A2528" s="2">
        <v>203919</v>
      </c>
      <c r="B2528" s="2" t="s">
        <v>37067</v>
      </c>
      <c r="C2528" s="2" t="s">
        <v>37068</v>
      </c>
      <c r="D2528" s="2" t="s">
        <v>37047</v>
      </c>
      <c r="E2528" s="2">
        <v>207652</v>
      </c>
    </row>
    <row r="2529" spans="1:5" x14ac:dyDescent="0.25">
      <c r="A2529" s="2">
        <v>203920</v>
      </c>
      <c r="B2529" s="2" t="s">
        <v>37065</v>
      </c>
      <c r="C2529" s="2" t="s">
        <v>37066</v>
      </c>
      <c r="D2529" s="2" t="s">
        <v>37047</v>
      </c>
      <c r="E2529" s="2">
        <v>207652</v>
      </c>
    </row>
    <row r="2530" spans="1:5" x14ac:dyDescent="0.25">
      <c r="A2530" s="2">
        <v>203921</v>
      </c>
      <c r="B2530" s="2" t="s">
        <v>37063</v>
      </c>
      <c r="C2530" s="2" t="s">
        <v>37064</v>
      </c>
      <c r="D2530" s="2" t="s">
        <v>37047</v>
      </c>
      <c r="E2530" s="2">
        <v>207652</v>
      </c>
    </row>
    <row r="2531" spans="1:5" x14ac:dyDescent="0.25">
      <c r="A2531" s="2">
        <v>203922</v>
      </c>
      <c r="B2531" s="2" t="s">
        <v>37061</v>
      </c>
      <c r="C2531" s="2" t="s">
        <v>37062</v>
      </c>
      <c r="D2531" s="2" t="s">
        <v>37047</v>
      </c>
      <c r="E2531" s="2">
        <v>207652</v>
      </c>
    </row>
    <row r="2532" spans="1:5" x14ac:dyDescent="0.25">
      <c r="A2532" s="2">
        <v>203923</v>
      </c>
      <c r="B2532" s="2" t="s">
        <v>37059</v>
      </c>
      <c r="C2532" s="2" t="s">
        <v>37060</v>
      </c>
      <c r="D2532" s="2" t="s">
        <v>37047</v>
      </c>
      <c r="E2532" s="2">
        <v>207652</v>
      </c>
    </row>
    <row r="2533" spans="1:5" x14ac:dyDescent="0.25">
      <c r="A2533" s="2">
        <v>203924</v>
      </c>
      <c r="B2533" s="2" t="s">
        <v>37057</v>
      </c>
      <c r="C2533" s="2" t="s">
        <v>37058</v>
      </c>
      <c r="D2533" s="2" t="s">
        <v>37047</v>
      </c>
      <c r="E2533" s="2">
        <v>207652</v>
      </c>
    </row>
    <row r="2534" spans="1:5" x14ac:dyDescent="0.25">
      <c r="A2534" s="2">
        <v>203925</v>
      </c>
      <c r="B2534" s="2" t="s">
        <v>37055</v>
      </c>
      <c r="C2534" s="2" t="s">
        <v>37056</v>
      </c>
      <c r="D2534" s="2" t="s">
        <v>37047</v>
      </c>
      <c r="E2534" s="2">
        <v>207652</v>
      </c>
    </row>
    <row r="2535" spans="1:5" x14ac:dyDescent="0.25">
      <c r="A2535" s="2">
        <v>203926</v>
      </c>
      <c r="B2535" s="2" t="s">
        <v>37053</v>
      </c>
      <c r="C2535" s="2" t="s">
        <v>37054</v>
      </c>
      <c r="D2535" s="2" t="s">
        <v>37047</v>
      </c>
      <c r="E2535" s="2">
        <v>207652</v>
      </c>
    </row>
    <row r="2536" spans="1:5" x14ac:dyDescent="0.25">
      <c r="A2536" s="2">
        <v>203927</v>
      </c>
      <c r="B2536" s="2" t="s">
        <v>37051</v>
      </c>
      <c r="C2536" s="2" t="s">
        <v>37052</v>
      </c>
      <c r="D2536" s="2" t="s">
        <v>37047</v>
      </c>
      <c r="E2536" s="2">
        <v>207652</v>
      </c>
    </row>
    <row r="2537" spans="1:5" x14ac:dyDescent="0.25">
      <c r="A2537" s="2">
        <v>203928</v>
      </c>
      <c r="B2537" s="2" t="s">
        <v>37049</v>
      </c>
      <c r="C2537" s="2" t="s">
        <v>37050</v>
      </c>
      <c r="D2537" s="2" t="s">
        <v>37047</v>
      </c>
      <c r="E2537" s="2">
        <v>207652</v>
      </c>
    </row>
    <row r="2538" spans="1:5" x14ac:dyDescent="0.25">
      <c r="A2538" s="2">
        <v>203929</v>
      </c>
      <c r="B2538" s="2" t="s">
        <v>37045</v>
      </c>
      <c r="C2538" s="2" t="s">
        <v>37046</v>
      </c>
      <c r="D2538" s="2" t="s">
        <v>37047</v>
      </c>
      <c r="E2538" s="2">
        <v>207652</v>
      </c>
    </row>
    <row r="2539" spans="1:5" x14ac:dyDescent="0.25">
      <c r="A2539" s="2">
        <v>208475</v>
      </c>
      <c r="B2539" s="2" t="s">
        <v>37043</v>
      </c>
      <c r="C2539" s="2" t="s">
        <v>37044</v>
      </c>
      <c r="D2539" s="2" t="s">
        <v>30017</v>
      </c>
      <c r="E2539" s="2">
        <v>208670</v>
      </c>
    </row>
    <row r="2540" spans="1:5" x14ac:dyDescent="0.25">
      <c r="A2540" s="2">
        <v>207653</v>
      </c>
      <c r="B2540" s="2" t="s">
        <v>29259</v>
      </c>
      <c r="C2540" s="2" t="s">
        <v>37042</v>
      </c>
      <c r="D2540" s="2" t="s">
        <v>35968</v>
      </c>
      <c r="E2540" s="2">
        <v>208428</v>
      </c>
    </row>
    <row r="2541" spans="1:5" x14ac:dyDescent="0.25">
      <c r="A2541" s="2">
        <v>203930</v>
      </c>
      <c r="B2541" s="2" t="s">
        <v>1373</v>
      </c>
      <c r="C2541" s="2" t="s">
        <v>37041</v>
      </c>
      <c r="D2541" s="2" t="s">
        <v>37042</v>
      </c>
      <c r="E2541" s="2">
        <v>207653</v>
      </c>
    </row>
    <row r="2542" spans="1:5" x14ac:dyDescent="0.25">
      <c r="A2542" s="2">
        <v>207654</v>
      </c>
      <c r="B2542" s="2" t="s">
        <v>29253</v>
      </c>
      <c r="C2542" s="2" t="s">
        <v>37035</v>
      </c>
      <c r="D2542" s="2" t="s">
        <v>32402</v>
      </c>
      <c r="E2542" s="2">
        <v>208516</v>
      </c>
    </row>
    <row r="2543" spans="1:5" x14ac:dyDescent="0.25">
      <c r="A2543" s="2">
        <v>203931</v>
      </c>
      <c r="B2543" s="2" t="s">
        <v>1356</v>
      </c>
      <c r="C2543" s="2" t="s">
        <v>37040</v>
      </c>
      <c r="D2543" s="2" t="s">
        <v>37035</v>
      </c>
      <c r="E2543" s="2">
        <v>207654</v>
      </c>
    </row>
    <row r="2544" spans="1:5" x14ac:dyDescent="0.25">
      <c r="A2544" s="2">
        <v>203932</v>
      </c>
      <c r="B2544" s="2" t="s">
        <v>1358</v>
      </c>
      <c r="C2544" s="2" t="s">
        <v>37039</v>
      </c>
      <c r="D2544" s="2" t="s">
        <v>37035</v>
      </c>
      <c r="E2544" s="2">
        <v>207654</v>
      </c>
    </row>
    <row r="2545" spans="1:5" x14ac:dyDescent="0.25">
      <c r="A2545" s="2">
        <v>203933</v>
      </c>
      <c r="B2545" s="2" t="s">
        <v>1360</v>
      </c>
      <c r="C2545" s="2" t="s">
        <v>37038</v>
      </c>
      <c r="D2545" s="2" t="s">
        <v>37035</v>
      </c>
      <c r="E2545" s="2">
        <v>207654</v>
      </c>
    </row>
    <row r="2546" spans="1:5" x14ac:dyDescent="0.25">
      <c r="A2546" s="2">
        <v>203934</v>
      </c>
      <c r="B2546" s="2" t="s">
        <v>37036</v>
      </c>
      <c r="C2546" s="2" t="s">
        <v>37037</v>
      </c>
      <c r="D2546" s="2" t="s">
        <v>37035</v>
      </c>
      <c r="E2546" s="2">
        <v>207654</v>
      </c>
    </row>
    <row r="2547" spans="1:5" x14ac:dyDescent="0.25">
      <c r="A2547" s="2">
        <v>203935</v>
      </c>
      <c r="B2547" s="2" t="s">
        <v>29250</v>
      </c>
      <c r="C2547" s="2" t="s">
        <v>37034</v>
      </c>
      <c r="D2547" s="2" t="s">
        <v>37035</v>
      </c>
      <c r="E2547" s="2">
        <v>207654</v>
      </c>
    </row>
    <row r="2548" spans="1:5" x14ac:dyDescent="0.25">
      <c r="A2548" s="2">
        <v>207655</v>
      </c>
      <c r="B2548" s="2" t="s">
        <v>37031</v>
      </c>
      <c r="C2548" s="2" t="s">
        <v>37030</v>
      </c>
      <c r="D2548" s="2" t="s">
        <v>33366</v>
      </c>
      <c r="E2548" s="2">
        <v>208642</v>
      </c>
    </row>
    <row r="2549" spans="1:5" x14ac:dyDescent="0.25">
      <c r="A2549" s="2">
        <v>203936</v>
      </c>
      <c r="B2549" s="2" t="s">
        <v>37032</v>
      </c>
      <c r="C2549" s="2" t="s">
        <v>37033</v>
      </c>
      <c r="D2549" s="2" t="s">
        <v>37030</v>
      </c>
      <c r="E2549" s="2">
        <v>207655</v>
      </c>
    </row>
    <row r="2550" spans="1:5" x14ac:dyDescent="0.25">
      <c r="A2550" s="2">
        <v>203937</v>
      </c>
      <c r="B2550" s="2" t="s">
        <v>37028</v>
      </c>
      <c r="C2550" s="2" t="s">
        <v>37029</v>
      </c>
      <c r="D2550" s="2" t="s">
        <v>37030</v>
      </c>
      <c r="E2550" s="2">
        <v>207655</v>
      </c>
    </row>
    <row r="2551" spans="1:5" x14ac:dyDescent="0.25">
      <c r="A2551" s="2">
        <v>207656</v>
      </c>
      <c r="B2551" s="2" t="s">
        <v>37027</v>
      </c>
      <c r="C2551" s="2" t="s">
        <v>37026</v>
      </c>
      <c r="D2551" s="2" t="s">
        <v>29852</v>
      </c>
      <c r="E2551" s="2">
        <v>208486</v>
      </c>
    </row>
    <row r="2552" spans="1:5" x14ac:dyDescent="0.25">
      <c r="A2552" s="2">
        <v>203938</v>
      </c>
      <c r="B2552" s="2" t="s">
        <v>37024</v>
      </c>
      <c r="C2552" s="2" t="s">
        <v>37025</v>
      </c>
      <c r="D2552" s="2" t="s">
        <v>37026</v>
      </c>
      <c r="E2552" s="2">
        <v>207656</v>
      </c>
    </row>
    <row r="2553" spans="1:5" x14ac:dyDescent="0.25">
      <c r="A2553" s="2">
        <v>207657</v>
      </c>
      <c r="B2553" s="2" t="s">
        <v>29249</v>
      </c>
      <c r="C2553" s="2" t="s">
        <v>37021</v>
      </c>
      <c r="D2553" s="2" t="s">
        <v>29865</v>
      </c>
      <c r="E2553" s="2">
        <v>208521</v>
      </c>
    </row>
    <row r="2554" spans="1:5" x14ac:dyDescent="0.25">
      <c r="A2554" s="2">
        <v>203939</v>
      </c>
      <c r="B2554" s="2" t="s">
        <v>37022</v>
      </c>
      <c r="C2554" s="2" t="s">
        <v>37023</v>
      </c>
      <c r="D2554" s="2" t="s">
        <v>37021</v>
      </c>
      <c r="E2554" s="2">
        <v>207657</v>
      </c>
    </row>
    <row r="2555" spans="1:5" x14ac:dyDescent="0.25">
      <c r="A2555" s="2">
        <v>203940</v>
      </c>
      <c r="B2555" s="2" t="s">
        <v>1362</v>
      </c>
      <c r="C2555" s="2" t="s">
        <v>37020</v>
      </c>
      <c r="D2555" s="2" t="s">
        <v>37021</v>
      </c>
      <c r="E2555" s="2">
        <v>207657</v>
      </c>
    </row>
    <row r="2556" spans="1:5" x14ac:dyDescent="0.25">
      <c r="A2556" s="2">
        <v>207658</v>
      </c>
      <c r="B2556" s="2" t="s">
        <v>37013</v>
      </c>
      <c r="C2556" s="2" t="s">
        <v>37012</v>
      </c>
      <c r="D2556" s="2" t="s">
        <v>30016</v>
      </c>
      <c r="E2556" s="2">
        <v>208533</v>
      </c>
    </row>
    <row r="2557" spans="1:5" x14ac:dyDescent="0.25">
      <c r="A2557" s="2">
        <v>203941</v>
      </c>
      <c r="B2557" s="2" t="s">
        <v>37018</v>
      </c>
      <c r="C2557" s="2" t="s">
        <v>37019</v>
      </c>
      <c r="D2557" s="2" t="s">
        <v>37012</v>
      </c>
      <c r="E2557" s="2">
        <v>207658</v>
      </c>
    </row>
    <row r="2558" spans="1:5" x14ac:dyDescent="0.25">
      <c r="A2558" s="2">
        <v>203942</v>
      </c>
      <c r="B2558" s="2" t="s">
        <v>37016</v>
      </c>
      <c r="C2558" s="2" t="s">
        <v>37017</v>
      </c>
      <c r="D2558" s="2" t="s">
        <v>37012</v>
      </c>
      <c r="E2558" s="2">
        <v>207658</v>
      </c>
    </row>
    <row r="2559" spans="1:5" x14ac:dyDescent="0.25">
      <c r="A2559" s="2">
        <v>203943</v>
      </c>
      <c r="B2559" s="2" t="s">
        <v>37014</v>
      </c>
      <c r="C2559" s="2" t="s">
        <v>37015</v>
      </c>
      <c r="D2559" s="2" t="s">
        <v>37012</v>
      </c>
      <c r="E2559" s="2">
        <v>207658</v>
      </c>
    </row>
    <row r="2560" spans="1:5" x14ac:dyDescent="0.25">
      <c r="A2560" s="2">
        <v>203944</v>
      </c>
      <c r="B2560" s="2" t="s">
        <v>37010</v>
      </c>
      <c r="C2560" s="2" t="s">
        <v>37011</v>
      </c>
      <c r="D2560" s="2" t="s">
        <v>37012</v>
      </c>
      <c r="E2560" s="2">
        <v>207658</v>
      </c>
    </row>
    <row r="2561" spans="1:5" x14ac:dyDescent="0.25">
      <c r="A2561" s="2">
        <v>207659</v>
      </c>
      <c r="B2561" s="2" t="s">
        <v>37009</v>
      </c>
      <c r="C2561" s="2" t="s">
        <v>37008</v>
      </c>
      <c r="D2561" s="2" t="s">
        <v>30168</v>
      </c>
      <c r="E2561" s="2">
        <v>208571</v>
      </c>
    </row>
    <row r="2562" spans="1:5" x14ac:dyDescent="0.25">
      <c r="A2562" s="2">
        <v>203945</v>
      </c>
      <c r="B2562" s="2" t="s">
        <v>37006</v>
      </c>
      <c r="C2562" s="2" t="s">
        <v>37007</v>
      </c>
      <c r="D2562" s="2" t="s">
        <v>37008</v>
      </c>
      <c r="E2562" s="2">
        <v>207659</v>
      </c>
    </row>
    <row r="2563" spans="1:5" x14ac:dyDescent="0.25">
      <c r="A2563" s="2">
        <v>207660</v>
      </c>
      <c r="B2563" s="2" t="s">
        <v>36995</v>
      </c>
      <c r="C2563" s="2" t="s">
        <v>36994</v>
      </c>
      <c r="D2563" s="2" t="s">
        <v>30168</v>
      </c>
      <c r="E2563" s="2">
        <v>208571</v>
      </c>
    </row>
    <row r="2564" spans="1:5" x14ac:dyDescent="0.25">
      <c r="A2564" s="2">
        <v>203946</v>
      </c>
      <c r="B2564" s="2" t="s">
        <v>37004</v>
      </c>
      <c r="C2564" s="2" t="s">
        <v>37005</v>
      </c>
      <c r="D2564" s="2" t="s">
        <v>36994</v>
      </c>
      <c r="E2564" s="2">
        <v>207660</v>
      </c>
    </row>
    <row r="2565" spans="1:5" x14ac:dyDescent="0.25">
      <c r="A2565" s="2">
        <v>203947</v>
      </c>
      <c r="B2565" s="2" t="s">
        <v>37002</v>
      </c>
      <c r="C2565" s="2" t="s">
        <v>37003</v>
      </c>
      <c r="D2565" s="2" t="s">
        <v>36994</v>
      </c>
      <c r="E2565" s="2">
        <v>207660</v>
      </c>
    </row>
    <row r="2566" spans="1:5" x14ac:dyDescent="0.25">
      <c r="A2566" s="2">
        <v>203948</v>
      </c>
      <c r="B2566" s="2" t="s">
        <v>37000</v>
      </c>
      <c r="C2566" s="2" t="s">
        <v>37001</v>
      </c>
      <c r="D2566" s="2" t="s">
        <v>36994</v>
      </c>
      <c r="E2566" s="2">
        <v>207660</v>
      </c>
    </row>
    <row r="2567" spans="1:5" x14ac:dyDescent="0.25">
      <c r="A2567" s="2">
        <v>203949</v>
      </c>
      <c r="B2567" s="2" t="s">
        <v>36998</v>
      </c>
      <c r="C2567" s="2" t="s">
        <v>36999</v>
      </c>
      <c r="D2567" s="2" t="s">
        <v>36994</v>
      </c>
      <c r="E2567" s="2">
        <v>207660</v>
      </c>
    </row>
    <row r="2568" spans="1:5" x14ac:dyDescent="0.25">
      <c r="A2568" s="2">
        <v>203950</v>
      </c>
      <c r="B2568" s="2" t="s">
        <v>36996</v>
      </c>
      <c r="C2568" s="2" t="s">
        <v>36997</v>
      </c>
      <c r="D2568" s="2" t="s">
        <v>36994</v>
      </c>
      <c r="E2568" s="2">
        <v>207660</v>
      </c>
    </row>
    <row r="2569" spans="1:5" x14ac:dyDescent="0.25">
      <c r="A2569" s="2">
        <v>203951</v>
      </c>
      <c r="B2569" s="2" t="s">
        <v>36992</v>
      </c>
      <c r="C2569" s="2" t="s">
        <v>36993</v>
      </c>
      <c r="D2569" s="2" t="s">
        <v>36994</v>
      </c>
      <c r="E2569" s="2">
        <v>207660</v>
      </c>
    </row>
    <row r="2570" spans="1:5" x14ac:dyDescent="0.25">
      <c r="A2570" s="2">
        <v>207661</v>
      </c>
      <c r="B2570" s="2" t="s">
        <v>29245</v>
      </c>
      <c r="C2570" s="2" t="s">
        <v>36989</v>
      </c>
      <c r="D2570" s="2" t="s">
        <v>36975</v>
      </c>
      <c r="E2570" s="2">
        <v>208561</v>
      </c>
    </row>
    <row r="2571" spans="1:5" x14ac:dyDescent="0.25">
      <c r="A2571" s="2">
        <v>203952</v>
      </c>
      <c r="B2571" s="2" t="s">
        <v>1368</v>
      </c>
      <c r="C2571" s="2" t="s">
        <v>36991</v>
      </c>
      <c r="D2571" s="2" t="s">
        <v>36989</v>
      </c>
      <c r="E2571" s="2">
        <v>207661</v>
      </c>
    </row>
    <row r="2572" spans="1:5" x14ac:dyDescent="0.25">
      <c r="A2572" s="2">
        <v>203953</v>
      </c>
      <c r="B2572" s="2" t="s">
        <v>1370</v>
      </c>
      <c r="C2572" s="2" t="s">
        <v>36990</v>
      </c>
      <c r="D2572" s="2" t="s">
        <v>36989</v>
      </c>
      <c r="E2572" s="2">
        <v>207661</v>
      </c>
    </row>
    <row r="2573" spans="1:5" x14ac:dyDescent="0.25">
      <c r="A2573" s="2">
        <v>203954</v>
      </c>
      <c r="B2573" s="2" t="s">
        <v>36987</v>
      </c>
      <c r="C2573" s="2" t="s">
        <v>36988</v>
      </c>
      <c r="D2573" s="2" t="s">
        <v>36989</v>
      </c>
      <c r="E2573" s="2">
        <v>207661</v>
      </c>
    </row>
    <row r="2574" spans="1:5" x14ac:dyDescent="0.25">
      <c r="A2574" s="2">
        <v>208712</v>
      </c>
      <c r="B2574" s="2" t="s">
        <v>36986</v>
      </c>
      <c r="C2574" s="2" t="s">
        <v>34475</v>
      </c>
      <c r="D2574" s="2" t="s">
        <v>29934</v>
      </c>
      <c r="E2574" s="2">
        <v>208731</v>
      </c>
    </row>
    <row r="2575" spans="1:5" x14ac:dyDescent="0.25">
      <c r="A2575" s="2">
        <v>207662</v>
      </c>
      <c r="B2575" s="2" t="s">
        <v>36979</v>
      </c>
      <c r="C2575" s="2" t="s">
        <v>36978</v>
      </c>
      <c r="D2575" s="2" t="s">
        <v>29952</v>
      </c>
      <c r="E2575" s="2">
        <v>208601</v>
      </c>
    </row>
    <row r="2576" spans="1:5" x14ac:dyDescent="0.25">
      <c r="A2576" s="2">
        <v>203955</v>
      </c>
      <c r="B2576" s="2" t="s">
        <v>36984</v>
      </c>
      <c r="C2576" s="2" t="s">
        <v>36985</v>
      </c>
      <c r="D2576" s="2" t="s">
        <v>36978</v>
      </c>
      <c r="E2576" s="2">
        <v>207662</v>
      </c>
    </row>
    <row r="2577" spans="1:5" x14ac:dyDescent="0.25">
      <c r="A2577" s="2">
        <v>203956</v>
      </c>
      <c r="B2577" s="2" t="s">
        <v>36982</v>
      </c>
      <c r="C2577" s="2" t="s">
        <v>36983</v>
      </c>
      <c r="D2577" s="2" t="s">
        <v>36978</v>
      </c>
      <c r="E2577" s="2">
        <v>207662</v>
      </c>
    </row>
    <row r="2578" spans="1:5" x14ac:dyDescent="0.25">
      <c r="A2578" s="2">
        <v>203957</v>
      </c>
      <c r="B2578" s="2" t="s">
        <v>36980</v>
      </c>
      <c r="C2578" s="2" t="s">
        <v>36981</v>
      </c>
      <c r="D2578" s="2" t="s">
        <v>36978</v>
      </c>
      <c r="E2578" s="2">
        <v>207662</v>
      </c>
    </row>
    <row r="2579" spans="1:5" x14ac:dyDescent="0.25">
      <c r="A2579" s="2">
        <v>203958</v>
      </c>
      <c r="B2579" s="2" t="s">
        <v>36976</v>
      </c>
      <c r="C2579" s="2" t="s">
        <v>36977</v>
      </c>
      <c r="D2579" s="2" t="s">
        <v>36978</v>
      </c>
      <c r="E2579" s="2">
        <v>207662</v>
      </c>
    </row>
    <row r="2580" spans="1:5" x14ac:dyDescent="0.25">
      <c r="A2580" s="2">
        <v>207663</v>
      </c>
      <c r="B2580" s="2" t="s">
        <v>29241</v>
      </c>
      <c r="C2580" s="2" t="s">
        <v>36972</v>
      </c>
      <c r="D2580" s="2" t="s">
        <v>36975</v>
      </c>
      <c r="E2580" s="2">
        <v>208561</v>
      </c>
    </row>
    <row r="2581" spans="1:5" x14ac:dyDescent="0.25">
      <c r="A2581" s="2">
        <v>203959</v>
      </c>
      <c r="B2581" s="2" t="s">
        <v>36973</v>
      </c>
      <c r="C2581" s="2" t="s">
        <v>36974</v>
      </c>
      <c r="D2581" s="2" t="s">
        <v>36972</v>
      </c>
      <c r="E2581" s="2">
        <v>207663</v>
      </c>
    </row>
    <row r="2582" spans="1:5" x14ac:dyDescent="0.25">
      <c r="A2582" s="2">
        <v>203960</v>
      </c>
      <c r="B2582" s="2" t="s">
        <v>1392</v>
      </c>
      <c r="C2582" s="2" t="s">
        <v>36971</v>
      </c>
      <c r="D2582" s="2" t="s">
        <v>36972</v>
      </c>
      <c r="E2582" s="2">
        <v>207663</v>
      </c>
    </row>
    <row r="2583" spans="1:5" x14ac:dyDescent="0.25">
      <c r="A2583" s="2">
        <v>207664</v>
      </c>
      <c r="B2583" s="2" t="s">
        <v>36970</v>
      </c>
      <c r="C2583" s="2" t="s">
        <v>36969</v>
      </c>
      <c r="D2583" s="2" t="s">
        <v>29952</v>
      </c>
      <c r="E2583" s="2">
        <v>208601</v>
      </c>
    </row>
    <row r="2584" spans="1:5" x14ac:dyDescent="0.25">
      <c r="A2584" s="2">
        <v>203961</v>
      </c>
      <c r="B2584" s="2" t="s">
        <v>36967</v>
      </c>
      <c r="C2584" s="2" t="s">
        <v>36968</v>
      </c>
      <c r="D2584" s="2" t="s">
        <v>36969</v>
      </c>
      <c r="E2584" s="2">
        <v>207664</v>
      </c>
    </row>
    <row r="2585" spans="1:5" x14ac:dyDescent="0.25">
      <c r="A2585" s="2">
        <v>207665</v>
      </c>
      <c r="B2585" s="2" t="s">
        <v>36963</v>
      </c>
      <c r="C2585" s="2" t="s">
        <v>36962</v>
      </c>
      <c r="D2585" s="2" t="s">
        <v>36966</v>
      </c>
      <c r="E2585" s="2">
        <v>208416</v>
      </c>
    </row>
    <row r="2586" spans="1:5" x14ac:dyDescent="0.25">
      <c r="A2586" s="2">
        <v>203962</v>
      </c>
      <c r="B2586" s="2" t="s">
        <v>36964</v>
      </c>
      <c r="C2586" s="2" t="s">
        <v>36965</v>
      </c>
      <c r="D2586" s="2" t="s">
        <v>36962</v>
      </c>
      <c r="E2586" s="2">
        <v>207665</v>
      </c>
    </row>
    <row r="2587" spans="1:5" x14ac:dyDescent="0.25">
      <c r="A2587" s="2">
        <v>203963</v>
      </c>
      <c r="B2587" s="2" t="s">
        <v>36960</v>
      </c>
      <c r="C2587" s="2" t="s">
        <v>36961</v>
      </c>
      <c r="D2587" s="2" t="s">
        <v>36962</v>
      </c>
      <c r="E2587" s="2">
        <v>207665</v>
      </c>
    </row>
    <row r="2588" spans="1:5" x14ac:dyDescent="0.25">
      <c r="A2588" s="2">
        <v>207666</v>
      </c>
      <c r="B2588" s="2" t="s">
        <v>36959</v>
      </c>
      <c r="C2588" s="2" t="s">
        <v>36958</v>
      </c>
      <c r="D2588" s="2" t="s">
        <v>29993</v>
      </c>
      <c r="E2588" s="2">
        <v>208415</v>
      </c>
    </row>
    <row r="2589" spans="1:5" x14ac:dyDescent="0.25">
      <c r="A2589" s="2">
        <v>203964</v>
      </c>
      <c r="B2589" s="2" t="s">
        <v>36956</v>
      </c>
      <c r="C2589" s="2" t="s">
        <v>36957</v>
      </c>
      <c r="D2589" s="2" t="s">
        <v>36958</v>
      </c>
      <c r="E2589" s="2">
        <v>207666</v>
      </c>
    </row>
    <row r="2590" spans="1:5" x14ac:dyDescent="0.25">
      <c r="A2590" s="2">
        <v>207667</v>
      </c>
      <c r="B2590" s="2" t="s">
        <v>29235</v>
      </c>
      <c r="C2590" s="2" t="s">
        <v>36952</v>
      </c>
      <c r="D2590" s="2" t="s">
        <v>30014</v>
      </c>
      <c r="E2590" s="2">
        <v>208552</v>
      </c>
    </row>
    <row r="2591" spans="1:5" x14ac:dyDescent="0.25">
      <c r="A2591" s="2">
        <v>203965</v>
      </c>
      <c r="B2591" s="2" t="s">
        <v>1394</v>
      </c>
      <c r="C2591" s="2" t="s">
        <v>36955</v>
      </c>
      <c r="D2591" s="2" t="s">
        <v>36952</v>
      </c>
      <c r="E2591" s="2">
        <v>207667</v>
      </c>
    </row>
    <row r="2592" spans="1:5" x14ac:dyDescent="0.25">
      <c r="A2592" s="2">
        <v>203966</v>
      </c>
      <c r="B2592" s="2" t="s">
        <v>10103</v>
      </c>
      <c r="C2592" s="2" t="s">
        <v>36954</v>
      </c>
      <c r="D2592" s="2" t="s">
        <v>36952</v>
      </c>
      <c r="E2592" s="2">
        <v>207667</v>
      </c>
    </row>
    <row r="2593" spans="1:5" x14ac:dyDescent="0.25">
      <c r="A2593" s="2">
        <v>203967</v>
      </c>
      <c r="B2593" s="2" t="s">
        <v>1307</v>
      </c>
      <c r="C2593" s="2" t="s">
        <v>36953</v>
      </c>
      <c r="D2593" s="2" t="s">
        <v>36952</v>
      </c>
      <c r="E2593" s="2">
        <v>207667</v>
      </c>
    </row>
    <row r="2594" spans="1:5" x14ac:dyDescent="0.25">
      <c r="A2594" s="2">
        <v>203968</v>
      </c>
      <c r="B2594" s="2" t="s">
        <v>10062</v>
      </c>
      <c r="C2594" s="2" t="s">
        <v>36951</v>
      </c>
      <c r="D2594" s="2" t="s">
        <v>36952</v>
      </c>
      <c r="E2594" s="2">
        <v>207667</v>
      </c>
    </row>
    <row r="2595" spans="1:5" x14ac:dyDescent="0.25">
      <c r="A2595" s="2">
        <v>207668</v>
      </c>
      <c r="B2595" s="2" t="s">
        <v>36950</v>
      </c>
      <c r="C2595" s="2" t="s">
        <v>36949</v>
      </c>
      <c r="D2595" s="2" t="s">
        <v>29852</v>
      </c>
      <c r="E2595" s="2">
        <v>208486</v>
      </c>
    </row>
    <row r="2596" spans="1:5" x14ac:dyDescent="0.25">
      <c r="A2596" s="2">
        <v>203969</v>
      </c>
      <c r="B2596" s="2" t="s">
        <v>36947</v>
      </c>
      <c r="C2596" s="2" t="s">
        <v>36948</v>
      </c>
      <c r="D2596" s="2" t="s">
        <v>36949</v>
      </c>
      <c r="E2596" s="2">
        <v>207668</v>
      </c>
    </row>
    <row r="2597" spans="1:5" x14ac:dyDescent="0.25">
      <c r="A2597" s="2">
        <v>207669</v>
      </c>
      <c r="B2597" s="2" t="s">
        <v>36941</v>
      </c>
      <c r="C2597" s="2" t="s">
        <v>36940</v>
      </c>
      <c r="D2597" s="2" t="s">
        <v>29919</v>
      </c>
      <c r="E2597" s="2">
        <v>208519</v>
      </c>
    </row>
    <row r="2598" spans="1:5" x14ac:dyDescent="0.25">
      <c r="A2598" s="2">
        <v>203970</v>
      </c>
      <c r="B2598" s="2" t="s">
        <v>36945</v>
      </c>
      <c r="C2598" s="2" t="s">
        <v>36946</v>
      </c>
      <c r="D2598" s="2" t="s">
        <v>36940</v>
      </c>
      <c r="E2598" s="2">
        <v>207669</v>
      </c>
    </row>
    <row r="2599" spans="1:5" x14ac:dyDescent="0.25">
      <c r="A2599" s="2">
        <v>203971</v>
      </c>
      <c r="B2599" s="2" t="s">
        <v>10220</v>
      </c>
      <c r="C2599" s="2" t="s">
        <v>36944</v>
      </c>
      <c r="D2599" s="2" t="s">
        <v>36940</v>
      </c>
      <c r="E2599" s="2">
        <v>207669</v>
      </c>
    </row>
    <row r="2600" spans="1:5" x14ac:dyDescent="0.25">
      <c r="A2600" s="2">
        <v>203972</v>
      </c>
      <c r="B2600" s="2" t="s">
        <v>36942</v>
      </c>
      <c r="C2600" s="2" t="s">
        <v>36943</v>
      </c>
      <c r="D2600" s="2" t="s">
        <v>36940</v>
      </c>
      <c r="E2600" s="2">
        <v>207669</v>
      </c>
    </row>
    <row r="2601" spans="1:5" x14ac:dyDescent="0.25">
      <c r="A2601" s="2">
        <v>203973</v>
      </c>
      <c r="B2601" s="2" t="s">
        <v>36938</v>
      </c>
      <c r="C2601" s="2" t="s">
        <v>36939</v>
      </c>
      <c r="D2601" s="2" t="s">
        <v>36940</v>
      </c>
      <c r="E2601" s="2">
        <v>207669</v>
      </c>
    </row>
    <row r="2602" spans="1:5" x14ac:dyDescent="0.25">
      <c r="A2602" s="2">
        <v>207670</v>
      </c>
      <c r="B2602" s="2" t="s">
        <v>36937</v>
      </c>
      <c r="C2602" s="2" t="s">
        <v>36936</v>
      </c>
      <c r="D2602" s="2" t="s">
        <v>30016</v>
      </c>
      <c r="E2602" s="2">
        <v>208533</v>
      </c>
    </row>
    <row r="2603" spans="1:5" x14ac:dyDescent="0.25">
      <c r="A2603" s="2">
        <v>203974</v>
      </c>
      <c r="B2603" s="2" t="s">
        <v>36934</v>
      </c>
      <c r="C2603" s="2" t="s">
        <v>36935</v>
      </c>
      <c r="D2603" s="2" t="s">
        <v>36936</v>
      </c>
      <c r="E2603" s="2">
        <v>207670</v>
      </c>
    </row>
    <row r="2604" spans="1:5" x14ac:dyDescent="0.25">
      <c r="A2604" s="2">
        <v>207671</v>
      </c>
      <c r="B2604" s="2" t="s">
        <v>36929</v>
      </c>
      <c r="C2604" s="2" t="s">
        <v>36928</v>
      </c>
      <c r="D2604" s="2" t="s">
        <v>29993</v>
      </c>
      <c r="E2604" s="2">
        <v>208415</v>
      </c>
    </row>
    <row r="2605" spans="1:5" x14ac:dyDescent="0.25">
      <c r="A2605" s="2">
        <v>203975</v>
      </c>
      <c r="B2605" s="2" t="s">
        <v>36932</v>
      </c>
      <c r="C2605" s="2" t="s">
        <v>36933</v>
      </c>
      <c r="D2605" s="2" t="s">
        <v>36928</v>
      </c>
      <c r="E2605" s="2">
        <v>207671</v>
      </c>
    </row>
    <row r="2606" spans="1:5" x14ac:dyDescent="0.25">
      <c r="A2606" s="2">
        <v>203976</v>
      </c>
      <c r="B2606" s="2" t="s">
        <v>36930</v>
      </c>
      <c r="C2606" s="2" t="s">
        <v>36931</v>
      </c>
      <c r="D2606" s="2" t="s">
        <v>36928</v>
      </c>
      <c r="E2606" s="2">
        <v>207671</v>
      </c>
    </row>
    <row r="2607" spans="1:5" x14ac:dyDescent="0.25">
      <c r="A2607" s="2">
        <v>203977</v>
      </c>
      <c r="B2607" s="2" t="s">
        <v>36926</v>
      </c>
      <c r="C2607" s="2" t="s">
        <v>36927</v>
      </c>
      <c r="D2607" s="2" t="s">
        <v>36928</v>
      </c>
      <c r="E2607" s="2">
        <v>207671</v>
      </c>
    </row>
    <row r="2608" spans="1:5" x14ac:dyDescent="0.25">
      <c r="A2608" s="2">
        <v>207672</v>
      </c>
      <c r="B2608" s="2" t="s">
        <v>29230</v>
      </c>
      <c r="C2608" s="2" t="s">
        <v>36924</v>
      </c>
      <c r="D2608" s="2" t="s">
        <v>29981</v>
      </c>
      <c r="E2608" s="2">
        <v>208672</v>
      </c>
    </row>
    <row r="2609" spans="1:5" x14ac:dyDescent="0.25">
      <c r="A2609" s="2">
        <v>203978</v>
      </c>
      <c r="B2609" s="2" t="s">
        <v>29231</v>
      </c>
      <c r="C2609" s="2" t="s">
        <v>36925</v>
      </c>
      <c r="D2609" s="2" t="s">
        <v>36924</v>
      </c>
      <c r="E2609" s="2">
        <v>207672</v>
      </c>
    </row>
    <row r="2610" spans="1:5" x14ac:dyDescent="0.25">
      <c r="A2610" s="2">
        <v>203979</v>
      </c>
      <c r="B2610" s="2" t="s">
        <v>1874</v>
      </c>
      <c r="C2610" s="2" t="s">
        <v>36923</v>
      </c>
      <c r="D2610" s="2" t="s">
        <v>36924</v>
      </c>
      <c r="E2610" s="2">
        <v>207672</v>
      </c>
    </row>
    <row r="2611" spans="1:5" x14ac:dyDescent="0.25">
      <c r="A2611" s="2">
        <v>207673</v>
      </c>
      <c r="B2611" s="2" t="s">
        <v>36910</v>
      </c>
      <c r="C2611" s="2" t="s">
        <v>36909</v>
      </c>
      <c r="D2611" s="2" t="s">
        <v>30016</v>
      </c>
      <c r="E2611" s="2">
        <v>208533</v>
      </c>
    </row>
    <row r="2612" spans="1:5" x14ac:dyDescent="0.25">
      <c r="A2612" s="2">
        <v>203980</v>
      </c>
      <c r="B2612" s="2" t="s">
        <v>36921</v>
      </c>
      <c r="C2612" s="2" t="s">
        <v>36922</v>
      </c>
      <c r="D2612" s="2" t="s">
        <v>36909</v>
      </c>
      <c r="E2612" s="2">
        <v>207673</v>
      </c>
    </row>
    <row r="2613" spans="1:5" x14ac:dyDescent="0.25">
      <c r="A2613" s="2">
        <v>203981</v>
      </c>
      <c r="B2613" s="2" t="s">
        <v>36919</v>
      </c>
      <c r="C2613" s="2" t="s">
        <v>36920</v>
      </c>
      <c r="D2613" s="2" t="s">
        <v>36909</v>
      </c>
      <c r="E2613" s="2">
        <v>207673</v>
      </c>
    </row>
    <row r="2614" spans="1:5" x14ac:dyDescent="0.25">
      <c r="A2614" s="2">
        <v>203982</v>
      </c>
      <c r="B2614" s="2" t="s">
        <v>36917</v>
      </c>
      <c r="C2614" s="2" t="s">
        <v>36918</v>
      </c>
      <c r="D2614" s="2" t="s">
        <v>36909</v>
      </c>
      <c r="E2614" s="2">
        <v>207673</v>
      </c>
    </row>
    <row r="2615" spans="1:5" x14ac:dyDescent="0.25">
      <c r="A2615" s="2">
        <v>203983</v>
      </c>
      <c r="B2615" s="2" t="s">
        <v>36915</v>
      </c>
      <c r="C2615" s="2" t="s">
        <v>36916</v>
      </c>
      <c r="D2615" s="2" t="s">
        <v>36909</v>
      </c>
      <c r="E2615" s="2">
        <v>207673</v>
      </c>
    </row>
    <row r="2616" spans="1:5" x14ac:dyDescent="0.25">
      <c r="A2616" s="2">
        <v>203984</v>
      </c>
      <c r="B2616" s="2" t="s">
        <v>36913</v>
      </c>
      <c r="C2616" s="2" t="s">
        <v>36914</v>
      </c>
      <c r="D2616" s="2" t="s">
        <v>36909</v>
      </c>
      <c r="E2616" s="2">
        <v>207673</v>
      </c>
    </row>
    <row r="2617" spans="1:5" x14ac:dyDescent="0.25">
      <c r="A2617" s="2">
        <v>203985</v>
      </c>
      <c r="B2617" s="2" t="s">
        <v>36911</v>
      </c>
      <c r="C2617" s="2" t="s">
        <v>36912</v>
      </c>
      <c r="D2617" s="2" t="s">
        <v>36909</v>
      </c>
      <c r="E2617" s="2">
        <v>207673</v>
      </c>
    </row>
    <row r="2618" spans="1:5" x14ac:dyDescent="0.25">
      <c r="A2618" s="2">
        <v>203986</v>
      </c>
      <c r="B2618" s="2" t="s">
        <v>36907</v>
      </c>
      <c r="C2618" s="2" t="s">
        <v>36908</v>
      </c>
      <c r="D2618" s="2" t="s">
        <v>36909</v>
      </c>
      <c r="E2618" s="2">
        <v>207673</v>
      </c>
    </row>
    <row r="2619" spans="1:5" x14ac:dyDescent="0.25">
      <c r="A2619" s="2">
        <v>207674</v>
      </c>
      <c r="B2619" s="2" t="s">
        <v>36906</v>
      </c>
      <c r="C2619" s="2" t="s">
        <v>36905</v>
      </c>
      <c r="D2619" s="2" t="s">
        <v>30381</v>
      </c>
      <c r="E2619" s="2">
        <v>208514</v>
      </c>
    </row>
    <row r="2620" spans="1:5" x14ac:dyDescent="0.25">
      <c r="A2620" s="2">
        <v>203987</v>
      </c>
      <c r="B2620" s="2" t="s">
        <v>36903</v>
      </c>
      <c r="C2620" s="2" t="s">
        <v>36904</v>
      </c>
      <c r="D2620" s="2" t="s">
        <v>36905</v>
      </c>
      <c r="E2620" s="2">
        <v>207674</v>
      </c>
    </row>
    <row r="2621" spans="1:5" x14ac:dyDescent="0.25">
      <c r="A2621" s="2">
        <v>207675</v>
      </c>
      <c r="B2621" s="2" t="s">
        <v>36902</v>
      </c>
      <c r="C2621" s="2" t="s">
        <v>36901</v>
      </c>
      <c r="D2621" s="2" t="s">
        <v>36224</v>
      </c>
      <c r="E2621" s="2">
        <v>208604</v>
      </c>
    </row>
    <row r="2622" spans="1:5" x14ac:dyDescent="0.25">
      <c r="A2622" s="2">
        <v>203988</v>
      </c>
      <c r="B2622" s="2" t="s">
        <v>36899</v>
      </c>
      <c r="C2622" s="2" t="s">
        <v>36900</v>
      </c>
      <c r="D2622" s="2" t="s">
        <v>36901</v>
      </c>
      <c r="E2622" s="2">
        <v>207675</v>
      </c>
    </row>
    <row r="2623" spans="1:5" x14ac:dyDescent="0.25">
      <c r="A2623" s="2">
        <v>207676</v>
      </c>
      <c r="B2623" s="2" t="s">
        <v>36896</v>
      </c>
      <c r="C2623" s="2" t="s">
        <v>36895</v>
      </c>
      <c r="D2623" s="2" t="s">
        <v>29852</v>
      </c>
      <c r="E2623" s="2">
        <v>208486</v>
      </c>
    </row>
    <row r="2624" spans="1:5" x14ac:dyDescent="0.25">
      <c r="A2624" s="2">
        <v>203989</v>
      </c>
      <c r="B2624" s="2" t="s">
        <v>36897</v>
      </c>
      <c r="C2624" s="2" t="s">
        <v>36898</v>
      </c>
      <c r="D2624" s="2" t="s">
        <v>36895</v>
      </c>
      <c r="E2624" s="2">
        <v>207676</v>
      </c>
    </row>
    <row r="2625" spans="1:5" x14ac:dyDescent="0.25">
      <c r="A2625" s="2">
        <v>203990</v>
      </c>
      <c r="B2625" s="2" t="s">
        <v>36893</v>
      </c>
      <c r="C2625" s="2" t="s">
        <v>36894</v>
      </c>
      <c r="D2625" s="2" t="s">
        <v>36895</v>
      </c>
      <c r="E2625" s="2">
        <v>207676</v>
      </c>
    </row>
    <row r="2626" spans="1:5" x14ac:dyDescent="0.25">
      <c r="A2626" s="2">
        <v>207677</v>
      </c>
      <c r="B2626" s="2" t="s">
        <v>36892</v>
      </c>
      <c r="C2626" s="2" t="s">
        <v>36891</v>
      </c>
      <c r="D2626" s="2" t="s">
        <v>31341</v>
      </c>
      <c r="E2626" s="2">
        <v>208445</v>
      </c>
    </row>
    <row r="2627" spans="1:5" x14ac:dyDescent="0.25">
      <c r="A2627" s="2">
        <v>203991</v>
      </c>
      <c r="B2627" s="2" t="s">
        <v>36889</v>
      </c>
      <c r="C2627" s="2" t="s">
        <v>36890</v>
      </c>
      <c r="D2627" s="2" t="s">
        <v>36891</v>
      </c>
      <c r="E2627" s="2">
        <v>207677</v>
      </c>
    </row>
    <row r="2628" spans="1:5" x14ac:dyDescent="0.25">
      <c r="A2628" s="2">
        <v>208476</v>
      </c>
      <c r="B2628" s="2" t="s">
        <v>36888</v>
      </c>
      <c r="C2628" s="2" t="s">
        <v>31794</v>
      </c>
      <c r="D2628" s="2" t="s">
        <v>35034</v>
      </c>
      <c r="E2628" s="2">
        <v>208615</v>
      </c>
    </row>
    <row r="2629" spans="1:5" x14ac:dyDescent="0.25">
      <c r="A2629" s="2">
        <v>207678</v>
      </c>
      <c r="B2629" s="2" t="s">
        <v>36887</v>
      </c>
      <c r="C2629" s="2" t="s">
        <v>36886</v>
      </c>
      <c r="D2629" s="2" t="s">
        <v>29993</v>
      </c>
      <c r="E2629" s="2">
        <v>208415</v>
      </c>
    </row>
    <row r="2630" spans="1:5" x14ac:dyDescent="0.25">
      <c r="A2630" s="2">
        <v>203992</v>
      </c>
      <c r="B2630" s="2" t="s">
        <v>36884</v>
      </c>
      <c r="C2630" s="2" t="s">
        <v>36885</v>
      </c>
      <c r="D2630" s="2" t="s">
        <v>36886</v>
      </c>
      <c r="E2630" s="2">
        <v>207678</v>
      </c>
    </row>
    <row r="2631" spans="1:5" x14ac:dyDescent="0.25">
      <c r="A2631" s="2">
        <v>207679</v>
      </c>
      <c r="B2631" s="2" t="s">
        <v>36879</v>
      </c>
      <c r="C2631" s="2" t="s">
        <v>36878</v>
      </c>
      <c r="D2631" s="2" t="s">
        <v>29993</v>
      </c>
      <c r="E2631" s="2">
        <v>208415</v>
      </c>
    </row>
    <row r="2632" spans="1:5" x14ac:dyDescent="0.25">
      <c r="A2632" s="2">
        <v>203993</v>
      </c>
      <c r="B2632" s="2" t="s">
        <v>36882</v>
      </c>
      <c r="C2632" s="2" t="s">
        <v>36883</v>
      </c>
      <c r="D2632" s="2" t="s">
        <v>36878</v>
      </c>
      <c r="E2632" s="2">
        <v>207679</v>
      </c>
    </row>
    <row r="2633" spans="1:5" x14ac:dyDescent="0.25">
      <c r="A2633" s="2">
        <v>203994</v>
      </c>
      <c r="B2633" s="2" t="s">
        <v>36880</v>
      </c>
      <c r="C2633" s="2" t="s">
        <v>36881</v>
      </c>
      <c r="D2633" s="2" t="s">
        <v>36878</v>
      </c>
      <c r="E2633" s="2">
        <v>207679</v>
      </c>
    </row>
    <row r="2634" spans="1:5" x14ac:dyDescent="0.25">
      <c r="A2634" s="2">
        <v>203995</v>
      </c>
      <c r="B2634" s="2" t="s">
        <v>10376</v>
      </c>
      <c r="C2634" s="2" t="s">
        <v>36877</v>
      </c>
      <c r="D2634" s="2" t="s">
        <v>36878</v>
      </c>
      <c r="E2634" s="2">
        <v>207679</v>
      </c>
    </row>
    <row r="2635" spans="1:5" x14ac:dyDescent="0.25">
      <c r="A2635" s="2">
        <v>207680</v>
      </c>
      <c r="B2635" s="2" t="s">
        <v>36860</v>
      </c>
      <c r="C2635" s="2" t="s">
        <v>36859</v>
      </c>
      <c r="D2635" s="2" t="s">
        <v>29852</v>
      </c>
      <c r="E2635" s="2">
        <v>208486</v>
      </c>
    </row>
    <row r="2636" spans="1:5" x14ac:dyDescent="0.25">
      <c r="A2636" s="2">
        <v>203996</v>
      </c>
      <c r="B2636" s="2" t="s">
        <v>9917</v>
      </c>
      <c r="C2636" s="2" t="s">
        <v>36876</v>
      </c>
      <c r="D2636" s="2" t="s">
        <v>36859</v>
      </c>
      <c r="E2636" s="2">
        <v>207680</v>
      </c>
    </row>
    <row r="2637" spans="1:5" x14ac:dyDescent="0.25">
      <c r="A2637" s="2">
        <v>203997</v>
      </c>
      <c r="B2637" s="2" t="s">
        <v>36874</v>
      </c>
      <c r="C2637" s="2" t="s">
        <v>36875</v>
      </c>
      <c r="D2637" s="2" t="s">
        <v>36859</v>
      </c>
      <c r="E2637" s="2">
        <v>207680</v>
      </c>
    </row>
    <row r="2638" spans="1:5" x14ac:dyDescent="0.25">
      <c r="A2638" s="2">
        <v>203998</v>
      </c>
      <c r="B2638" s="2" t="s">
        <v>36872</v>
      </c>
      <c r="C2638" s="2" t="s">
        <v>36873</v>
      </c>
      <c r="D2638" s="2" t="s">
        <v>36859</v>
      </c>
      <c r="E2638" s="2">
        <v>207680</v>
      </c>
    </row>
    <row r="2639" spans="1:5" x14ac:dyDescent="0.25">
      <c r="A2639" s="2">
        <v>203999</v>
      </c>
      <c r="B2639" s="2" t="s">
        <v>36870</v>
      </c>
      <c r="C2639" s="2" t="s">
        <v>36871</v>
      </c>
      <c r="D2639" s="2" t="s">
        <v>36859</v>
      </c>
      <c r="E2639" s="2">
        <v>207680</v>
      </c>
    </row>
    <row r="2640" spans="1:5" x14ac:dyDescent="0.25">
      <c r="A2640" s="2">
        <v>204000</v>
      </c>
      <c r="B2640" s="2" t="s">
        <v>36868</v>
      </c>
      <c r="C2640" s="2" t="s">
        <v>36869</v>
      </c>
      <c r="D2640" s="2" t="s">
        <v>36859</v>
      </c>
      <c r="E2640" s="2">
        <v>207680</v>
      </c>
    </row>
    <row r="2641" spans="1:5" x14ac:dyDescent="0.25">
      <c r="A2641" s="2">
        <v>204001</v>
      </c>
      <c r="B2641" s="2" t="s">
        <v>36866</v>
      </c>
      <c r="C2641" s="2" t="s">
        <v>36867</v>
      </c>
      <c r="D2641" s="2" t="s">
        <v>36859</v>
      </c>
      <c r="E2641" s="2">
        <v>207680</v>
      </c>
    </row>
    <row r="2642" spans="1:5" x14ac:dyDescent="0.25">
      <c r="A2642" s="2">
        <v>204002</v>
      </c>
      <c r="B2642" s="2" t="s">
        <v>36864</v>
      </c>
      <c r="C2642" s="2" t="s">
        <v>36865</v>
      </c>
      <c r="D2642" s="2" t="s">
        <v>36859</v>
      </c>
      <c r="E2642" s="2">
        <v>207680</v>
      </c>
    </row>
    <row r="2643" spans="1:5" x14ac:dyDescent="0.25">
      <c r="A2643" s="2">
        <v>204003</v>
      </c>
      <c r="B2643" s="2" t="s">
        <v>10337</v>
      </c>
      <c r="C2643" s="2" t="s">
        <v>36863</v>
      </c>
      <c r="D2643" s="2" t="s">
        <v>36859</v>
      </c>
      <c r="E2643" s="2">
        <v>207680</v>
      </c>
    </row>
    <row r="2644" spans="1:5" x14ac:dyDescent="0.25">
      <c r="A2644" s="2">
        <v>204004</v>
      </c>
      <c r="B2644" s="2" t="s">
        <v>36861</v>
      </c>
      <c r="C2644" s="2" t="s">
        <v>36862</v>
      </c>
      <c r="D2644" s="2" t="s">
        <v>36859</v>
      </c>
      <c r="E2644" s="2">
        <v>207680</v>
      </c>
    </row>
    <row r="2645" spans="1:5" x14ac:dyDescent="0.25">
      <c r="A2645" s="2">
        <v>204005</v>
      </c>
      <c r="B2645" s="2" t="s">
        <v>36857</v>
      </c>
      <c r="C2645" s="2" t="s">
        <v>36858</v>
      </c>
      <c r="D2645" s="2" t="s">
        <v>36859</v>
      </c>
      <c r="E2645" s="2">
        <v>207680</v>
      </c>
    </row>
    <row r="2646" spans="1:5" x14ac:dyDescent="0.25">
      <c r="A2646" s="2">
        <v>207681</v>
      </c>
      <c r="B2646" s="2" t="s">
        <v>36856</v>
      </c>
      <c r="C2646" s="2" t="s">
        <v>36855</v>
      </c>
      <c r="D2646" s="2" t="s">
        <v>30034</v>
      </c>
      <c r="E2646" s="2">
        <v>208598</v>
      </c>
    </row>
    <row r="2647" spans="1:5" x14ac:dyDescent="0.25">
      <c r="A2647" s="2">
        <v>204006</v>
      </c>
      <c r="B2647" s="2" t="s">
        <v>36853</v>
      </c>
      <c r="C2647" s="2" t="s">
        <v>36854</v>
      </c>
      <c r="D2647" s="2" t="s">
        <v>36855</v>
      </c>
      <c r="E2647" s="2">
        <v>207681</v>
      </c>
    </row>
    <row r="2648" spans="1:5" x14ac:dyDescent="0.25">
      <c r="A2648" s="2">
        <v>208598</v>
      </c>
      <c r="B2648" s="2" t="s">
        <v>29226</v>
      </c>
      <c r="C2648" s="2" t="s">
        <v>30034</v>
      </c>
      <c r="D2648" s="2" t="s">
        <v>30857</v>
      </c>
      <c r="E2648" s="2">
        <v>208721</v>
      </c>
    </row>
    <row r="2649" spans="1:5" x14ac:dyDescent="0.25">
      <c r="A2649" s="2">
        <v>207682</v>
      </c>
      <c r="B2649" s="2" t="s">
        <v>36852</v>
      </c>
      <c r="C2649" s="2" t="s">
        <v>36851</v>
      </c>
      <c r="D2649" s="2" t="s">
        <v>29852</v>
      </c>
      <c r="E2649" s="2">
        <v>208486</v>
      </c>
    </row>
    <row r="2650" spans="1:5" x14ac:dyDescent="0.25">
      <c r="A2650" s="2">
        <v>204007</v>
      </c>
      <c r="B2650" s="2" t="s">
        <v>36849</v>
      </c>
      <c r="C2650" s="2" t="s">
        <v>36850</v>
      </c>
      <c r="D2650" s="2" t="s">
        <v>36851</v>
      </c>
      <c r="E2650" s="2">
        <v>207682</v>
      </c>
    </row>
    <row r="2651" spans="1:5" x14ac:dyDescent="0.25">
      <c r="A2651" s="2">
        <v>207683</v>
      </c>
      <c r="B2651" s="2" t="s">
        <v>36848</v>
      </c>
      <c r="C2651" s="2" t="s">
        <v>36847</v>
      </c>
      <c r="D2651" s="2" t="s">
        <v>29852</v>
      </c>
      <c r="E2651" s="2">
        <v>208486</v>
      </c>
    </row>
    <row r="2652" spans="1:5" x14ac:dyDescent="0.25">
      <c r="A2652" s="2">
        <v>204008</v>
      </c>
      <c r="B2652" s="2" t="s">
        <v>36845</v>
      </c>
      <c r="C2652" s="2" t="s">
        <v>36846</v>
      </c>
      <c r="D2652" s="2" t="s">
        <v>36847</v>
      </c>
      <c r="E2652" s="2">
        <v>207683</v>
      </c>
    </row>
    <row r="2653" spans="1:5" x14ac:dyDescent="0.25">
      <c r="A2653" s="2">
        <v>207684</v>
      </c>
      <c r="B2653" s="2" t="s">
        <v>36844</v>
      </c>
      <c r="C2653" s="2" t="s">
        <v>36843</v>
      </c>
      <c r="D2653" s="2" t="s">
        <v>29865</v>
      </c>
      <c r="E2653" s="2">
        <v>208521</v>
      </c>
    </row>
    <row r="2654" spans="1:5" x14ac:dyDescent="0.25">
      <c r="A2654" s="2">
        <v>204009</v>
      </c>
      <c r="B2654" s="2" t="s">
        <v>36841</v>
      </c>
      <c r="C2654" s="2" t="s">
        <v>36842</v>
      </c>
      <c r="D2654" s="2" t="s">
        <v>36843</v>
      </c>
      <c r="E2654" s="2">
        <v>207684</v>
      </c>
    </row>
    <row r="2655" spans="1:5" x14ac:dyDescent="0.25">
      <c r="A2655" s="2">
        <v>207685</v>
      </c>
      <c r="B2655" s="2" t="s">
        <v>36834</v>
      </c>
      <c r="C2655" s="2" t="s">
        <v>36833</v>
      </c>
      <c r="D2655" s="2" t="s">
        <v>32007</v>
      </c>
      <c r="E2655" s="2">
        <v>208551</v>
      </c>
    </row>
    <row r="2656" spans="1:5" x14ac:dyDescent="0.25">
      <c r="A2656" s="2">
        <v>204010</v>
      </c>
      <c r="B2656" s="2" t="s">
        <v>36839</v>
      </c>
      <c r="C2656" s="2" t="s">
        <v>36840</v>
      </c>
      <c r="D2656" s="2" t="s">
        <v>36833</v>
      </c>
      <c r="E2656" s="2">
        <v>207685</v>
      </c>
    </row>
    <row r="2657" spans="1:5" x14ac:dyDescent="0.25">
      <c r="A2657" s="2">
        <v>204011</v>
      </c>
      <c r="B2657" s="2" t="s">
        <v>36837</v>
      </c>
      <c r="C2657" s="2" t="s">
        <v>36838</v>
      </c>
      <c r="D2657" s="2" t="s">
        <v>36833</v>
      </c>
      <c r="E2657" s="2">
        <v>207685</v>
      </c>
    </row>
    <row r="2658" spans="1:5" x14ac:dyDescent="0.25">
      <c r="A2658" s="2">
        <v>204012</v>
      </c>
      <c r="B2658" s="2" t="s">
        <v>36835</v>
      </c>
      <c r="C2658" s="2" t="s">
        <v>36836</v>
      </c>
      <c r="D2658" s="2" t="s">
        <v>36833</v>
      </c>
      <c r="E2658" s="2">
        <v>207685</v>
      </c>
    </row>
    <row r="2659" spans="1:5" x14ac:dyDescent="0.25">
      <c r="A2659" s="2">
        <v>204013</v>
      </c>
      <c r="B2659" s="2" t="s">
        <v>36831</v>
      </c>
      <c r="C2659" s="2" t="s">
        <v>36832</v>
      </c>
      <c r="D2659" s="2" t="s">
        <v>36833</v>
      </c>
      <c r="E2659" s="2">
        <v>207685</v>
      </c>
    </row>
    <row r="2660" spans="1:5" x14ac:dyDescent="0.25">
      <c r="A2660" s="2">
        <v>207686</v>
      </c>
      <c r="B2660" s="2" t="s">
        <v>29224</v>
      </c>
      <c r="C2660" s="2" t="s">
        <v>36826</v>
      </c>
      <c r="D2660" s="2" t="s">
        <v>32575</v>
      </c>
      <c r="E2660" s="2">
        <v>208457</v>
      </c>
    </row>
    <row r="2661" spans="1:5" x14ac:dyDescent="0.25">
      <c r="A2661" s="2">
        <v>204014</v>
      </c>
      <c r="B2661" s="2" t="s">
        <v>4517</v>
      </c>
      <c r="C2661" s="2" t="s">
        <v>36830</v>
      </c>
      <c r="D2661" s="2" t="s">
        <v>36826</v>
      </c>
      <c r="E2661" s="2">
        <v>207686</v>
      </c>
    </row>
    <row r="2662" spans="1:5" x14ac:dyDescent="0.25">
      <c r="A2662" s="2">
        <v>204015</v>
      </c>
      <c r="B2662" s="2" t="s">
        <v>36828</v>
      </c>
      <c r="C2662" s="2" t="s">
        <v>36829</v>
      </c>
      <c r="D2662" s="2" t="s">
        <v>36826</v>
      </c>
      <c r="E2662" s="2">
        <v>207686</v>
      </c>
    </row>
    <row r="2663" spans="1:5" x14ac:dyDescent="0.25">
      <c r="A2663" s="2">
        <v>204016</v>
      </c>
      <c r="B2663" s="2" t="s">
        <v>4572</v>
      </c>
      <c r="C2663" s="2" t="s">
        <v>36827</v>
      </c>
      <c r="D2663" s="2" t="s">
        <v>36826</v>
      </c>
      <c r="E2663" s="2">
        <v>207686</v>
      </c>
    </row>
    <row r="2664" spans="1:5" x14ac:dyDescent="0.25">
      <c r="A2664" s="2">
        <v>204017</v>
      </c>
      <c r="B2664" s="2" t="s">
        <v>36824</v>
      </c>
      <c r="C2664" s="2" t="s">
        <v>36825</v>
      </c>
      <c r="D2664" s="2" t="s">
        <v>36826</v>
      </c>
      <c r="E2664" s="2">
        <v>207686</v>
      </c>
    </row>
    <row r="2665" spans="1:5" x14ac:dyDescent="0.25">
      <c r="A2665" s="2">
        <v>207687</v>
      </c>
      <c r="B2665" s="2" t="s">
        <v>36818</v>
      </c>
      <c r="C2665" s="2" t="s">
        <v>36817</v>
      </c>
      <c r="D2665" s="2" t="s">
        <v>29852</v>
      </c>
      <c r="E2665" s="2">
        <v>208486</v>
      </c>
    </row>
    <row r="2666" spans="1:5" x14ac:dyDescent="0.25">
      <c r="A2666" s="2">
        <v>204018</v>
      </c>
      <c r="B2666" s="2" t="s">
        <v>36822</v>
      </c>
      <c r="C2666" s="2" t="s">
        <v>36823</v>
      </c>
      <c r="D2666" s="2" t="s">
        <v>36817</v>
      </c>
      <c r="E2666" s="2">
        <v>207687</v>
      </c>
    </row>
    <row r="2667" spans="1:5" x14ac:dyDescent="0.25">
      <c r="A2667" s="2">
        <v>204019</v>
      </c>
      <c r="B2667" s="2" t="s">
        <v>36820</v>
      </c>
      <c r="C2667" s="2" t="s">
        <v>36821</v>
      </c>
      <c r="D2667" s="2" t="s">
        <v>36817</v>
      </c>
      <c r="E2667" s="2">
        <v>207687</v>
      </c>
    </row>
    <row r="2668" spans="1:5" x14ac:dyDescent="0.25">
      <c r="A2668" s="2">
        <v>204020</v>
      </c>
      <c r="B2668" s="2" t="s">
        <v>9825</v>
      </c>
      <c r="C2668" s="2" t="s">
        <v>36819</v>
      </c>
      <c r="D2668" s="2" t="s">
        <v>36817</v>
      </c>
      <c r="E2668" s="2">
        <v>207687</v>
      </c>
    </row>
    <row r="2669" spans="1:5" x14ac:dyDescent="0.25">
      <c r="A2669" s="2">
        <v>204021</v>
      </c>
      <c r="B2669" s="2" t="s">
        <v>36815</v>
      </c>
      <c r="C2669" s="2" t="s">
        <v>36816</v>
      </c>
      <c r="D2669" s="2" t="s">
        <v>36817</v>
      </c>
      <c r="E2669" s="2">
        <v>207687</v>
      </c>
    </row>
    <row r="2670" spans="1:5" x14ac:dyDescent="0.25">
      <c r="A2670" s="2">
        <v>207688</v>
      </c>
      <c r="B2670" s="2" t="s">
        <v>10120</v>
      </c>
      <c r="C2670" s="2" t="s">
        <v>36803</v>
      </c>
      <c r="D2670" s="2" t="s">
        <v>36204</v>
      </c>
      <c r="E2670" s="2">
        <v>208605</v>
      </c>
    </row>
    <row r="2671" spans="1:5" x14ac:dyDescent="0.25">
      <c r="A2671" s="2">
        <v>204022</v>
      </c>
      <c r="B2671" s="2" t="s">
        <v>36813</v>
      </c>
      <c r="C2671" s="2" t="s">
        <v>36814</v>
      </c>
      <c r="D2671" s="2" t="s">
        <v>36803</v>
      </c>
      <c r="E2671" s="2">
        <v>207688</v>
      </c>
    </row>
    <row r="2672" spans="1:5" x14ac:dyDescent="0.25">
      <c r="A2672" s="2">
        <v>204023</v>
      </c>
      <c r="B2672" s="2" t="s">
        <v>10730</v>
      </c>
      <c r="C2672" s="2" t="s">
        <v>36812</v>
      </c>
      <c r="D2672" s="2" t="s">
        <v>36803</v>
      </c>
      <c r="E2672" s="2">
        <v>207688</v>
      </c>
    </row>
    <row r="2673" spans="1:5" x14ac:dyDescent="0.25">
      <c r="A2673" s="2">
        <v>204024</v>
      </c>
      <c r="B2673" s="2" t="s">
        <v>36810</v>
      </c>
      <c r="C2673" s="2" t="s">
        <v>36811</v>
      </c>
      <c r="D2673" s="2" t="s">
        <v>36803</v>
      </c>
      <c r="E2673" s="2">
        <v>207688</v>
      </c>
    </row>
    <row r="2674" spans="1:5" x14ac:dyDescent="0.25">
      <c r="A2674" s="2">
        <v>204025</v>
      </c>
      <c r="B2674" s="2" t="s">
        <v>36808</v>
      </c>
      <c r="C2674" s="2" t="s">
        <v>36809</v>
      </c>
      <c r="D2674" s="2" t="s">
        <v>36803</v>
      </c>
      <c r="E2674" s="2">
        <v>207688</v>
      </c>
    </row>
    <row r="2675" spans="1:5" x14ac:dyDescent="0.25">
      <c r="A2675" s="2">
        <v>204026</v>
      </c>
      <c r="B2675" s="2" t="s">
        <v>36806</v>
      </c>
      <c r="C2675" s="2" t="s">
        <v>36807</v>
      </c>
      <c r="D2675" s="2" t="s">
        <v>36803</v>
      </c>
      <c r="E2675" s="2">
        <v>207688</v>
      </c>
    </row>
    <row r="2676" spans="1:5" x14ac:dyDescent="0.25">
      <c r="A2676" s="2">
        <v>204027</v>
      </c>
      <c r="B2676" s="2" t="s">
        <v>36804</v>
      </c>
      <c r="C2676" s="2" t="s">
        <v>36805</v>
      </c>
      <c r="D2676" s="2" t="s">
        <v>36803</v>
      </c>
      <c r="E2676" s="2">
        <v>207688</v>
      </c>
    </row>
    <row r="2677" spans="1:5" x14ac:dyDescent="0.25">
      <c r="A2677" s="2">
        <v>204028</v>
      </c>
      <c r="B2677" s="2" t="s">
        <v>36801</v>
      </c>
      <c r="C2677" s="2" t="s">
        <v>36802</v>
      </c>
      <c r="D2677" s="2" t="s">
        <v>36803</v>
      </c>
      <c r="E2677" s="2">
        <v>207688</v>
      </c>
    </row>
    <row r="2678" spans="1:5" x14ac:dyDescent="0.25">
      <c r="A2678" s="2">
        <v>208599</v>
      </c>
      <c r="B2678" s="2" t="s">
        <v>36800</v>
      </c>
      <c r="C2678" s="2" t="s">
        <v>31121</v>
      </c>
      <c r="D2678" s="2" t="s">
        <v>34475</v>
      </c>
      <c r="E2678" s="2">
        <v>208712</v>
      </c>
    </row>
    <row r="2679" spans="1:5" x14ac:dyDescent="0.25">
      <c r="A2679" s="2">
        <v>207689</v>
      </c>
      <c r="B2679" s="2" t="s">
        <v>36797</v>
      </c>
      <c r="C2679" s="2" t="s">
        <v>36796</v>
      </c>
      <c r="D2679" s="2" t="s">
        <v>29852</v>
      </c>
      <c r="E2679" s="2">
        <v>208486</v>
      </c>
    </row>
    <row r="2680" spans="1:5" x14ac:dyDescent="0.25">
      <c r="A2680" s="2">
        <v>204029</v>
      </c>
      <c r="B2680" s="2" t="s">
        <v>36798</v>
      </c>
      <c r="C2680" s="2" t="s">
        <v>36799</v>
      </c>
      <c r="D2680" s="2" t="s">
        <v>36796</v>
      </c>
      <c r="E2680" s="2">
        <v>207689</v>
      </c>
    </row>
    <row r="2681" spans="1:5" x14ac:dyDescent="0.25">
      <c r="A2681" s="2">
        <v>204030</v>
      </c>
      <c r="B2681" s="2" t="s">
        <v>36794</v>
      </c>
      <c r="C2681" s="2" t="s">
        <v>36795</v>
      </c>
      <c r="D2681" s="2" t="s">
        <v>36796</v>
      </c>
      <c r="E2681" s="2">
        <v>207689</v>
      </c>
    </row>
    <row r="2682" spans="1:5" x14ac:dyDescent="0.25">
      <c r="A2682" s="2">
        <v>207690</v>
      </c>
      <c r="B2682" s="2" t="s">
        <v>36793</v>
      </c>
      <c r="C2682" s="2" t="s">
        <v>36792</v>
      </c>
      <c r="D2682" s="2" t="s">
        <v>32575</v>
      </c>
      <c r="E2682" s="2">
        <v>208457</v>
      </c>
    </row>
    <row r="2683" spans="1:5" x14ac:dyDescent="0.25">
      <c r="A2683" s="2">
        <v>204031</v>
      </c>
      <c r="B2683" s="2" t="s">
        <v>36790</v>
      </c>
      <c r="C2683" s="2" t="s">
        <v>36791</v>
      </c>
      <c r="D2683" s="2" t="s">
        <v>36792</v>
      </c>
      <c r="E2683" s="2">
        <v>207690</v>
      </c>
    </row>
    <row r="2684" spans="1:5" x14ac:dyDescent="0.25">
      <c r="A2684" s="2">
        <v>207691</v>
      </c>
      <c r="B2684" s="2" t="s">
        <v>36785</v>
      </c>
      <c r="C2684" s="2" t="s">
        <v>36784</v>
      </c>
      <c r="D2684" s="2" t="s">
        <v>29852</v>
      </c>
      <c r="E2684" s="2">
        <v>208486</v>
      </c>
    </row>
    <row r="2685" spans="1:5" x14ac:dyDescent="0.25">
      <c r="A2685" s="2">
        <v>204032</v>
      </c>
      <c r="B2685" s="2" t="s">
        <v>36788</v>
      </c>
      <c r="C2685" s="2" t="s">
        <v>36789</v>
      </c>
      <c r="D2685" s="2" t="s">
        <v>36784</v>
      </c>
      <c r="E2685" s="2">
        <v>207691</v>
      </c>
    </row>
    <row r="2686" spans="1:5" x14ac:dyDescent="0.25">
      <c r="A2686" s="2">
        <v>204033</v>
      </c>
      <c r="B2686" s="2" t="s">
        <v>36786</v>
      </c>
      <c r="C2686" s="2" t="s">
        <v>36787</v>
      </c>
      <c r="D2686" s="2" t="s">
        <v>36784</v>
      </c>
      <c r="E2686" s="2">
        <v>207691</v>
      </c>
    </row>
    <row r="2687" spans="1:5" x14ac:dyDescent="0.25">
      <c r="A2687" s="2">
        <v>204034</v>
      </c>
      <c r="B2687" s="2" t="s">
        <v>36782</v>
      </c>
      <c r="C2687" s="2" t="s">
        <v>36783</v>
      </c>
      <c r="D2687" s="2" t="s">
        <v>36784</v>
      </c>
      <c r="E2687" s="2">
        <v>207691</v>
      </c>
    </row>
    <row r="2688" spans="1:5" x14ac:dyDescent="0.25">
      <c r="A2688" s="2">
        <v>207692</v>
      </c>
      <c r="B2688" s="2" t="s">
        <v>36781</v>
      </c>
      <c r="C2688" s="2" t="s">
        <v>36780</v>
      </c>
      <c r="D2688" s="2" t="s">
        <v>33451</v>
      </c>
      <c r="E2688" s="2">
        <v>208639</v>
      </c>
    </row>
    <row r="2689" spans="1:5" x14ac:dyDescent="0.25">
      <c r="A2689" s="2">
        <v>204035</v>
      </c>
      <c r="B2689" s="2" t="s">
        <v>36778</v>
      </c>
      <c r="C2689" s="2" t="s">
        <v>36779</v>
      </c>
      <c r="D2689" s="2" t="s">
        <v>36780</v>
      </c>
      <c r="E2689" s="2">
        <v>207692</v>
      </c>
    </row>
    <row r="2690" spans="1:5" x14ac:dyDescent="0.25">
      <c r="A2690" s="2">
        <v>207693</v>
      </c>
      <c r="B2690" s="2" t="s">
        <v>36775</v>
      </c>
      <c r="C2690" s="2" t="s">
        <v>36774</v>
      </c>
      <c r="D2690" s="2" t="s">
        <v>31859</v>
      </c>
      <c r="E2690" s="2">
        <v>208461</v>
      </c>
    </row>
    <row r="2691" spans="1:5" x14ac:dyDescent="0.25">
      <c r="A2691" s="2">
        <v>204036</v>
      </c>
      <c r="B2691" s="2" t="s">
        <v>36776</v>
      </c>
      <c r="C2691" s="2" t="s">
        <v>36777</v>
      </c>
      <c r="D2691" s="2" t="s">
        <v>36774</v>
      </c>
      <c r="E2691" s="2">
        <v>207693</v>
      </c>
    </row>
    <row r="2692" spans="1:5" x14ac:dyDescent="0.25">
      <c r="A2692" s="2">
        <v>204037</v>
      </c>
      <c r="B2692" s="2" t="s">
        <v>36772</v>
      </c>
      <c r="C2692" s="2" t="s">
        <v>36773</v>
      </c>
      <c r="D2692" s="2" t="s">
        <v>36774</v>
      </c>
      <c r="E2692" s="2">
        <v>207693</v>
      </c>
    </row>
    <row r="2693" spans="1:5" x14ac:dyDescent="0.25">
      <c r="A2693" s="2">
        <v>207694</v>
      </c>
      <c r="B2693" s="2" t="s">
        <v>36717</v>
      </c>
      <c r="C2693" s="2" t="s">
        <v>36716</v>
      </c>
      <c r="D2693" s="2" t="s">
        <v>31121</v>
      </c>
      <c r="E2693" s="2">
        <v>208599</v>
      </c>
    </row>
    <row r="2694" spans="1:5" x14ac:dyDescent="0.25">
      <c r="A2694" s="2">
        <v>204038</v>
      </c>
      <c r="B2694" s="2" t="s">
        <v>36770</v>
      </c>
      <c r="C2694" s="2" t="s">
        <v>36771</v>
      </c>
      <c r="D2694" s="2" t="s">
        <v>36716</v>
      </c>
      <c r="E2694" s="2">
        <v>207694</v>
      </c>
    </row>
    <row r="2695" spans="1:5" x14ac:dyDescent="0.25">
      <c r="A2695" s="2">
        <v>204039</v>
      </c>
      <c r="B2695" s="2" t="s">
        <v>36768</v>
      </c>
      <c r="C2695" s="2" t="s">
        <v>36769</v>
      </c>
      <c r="D2695" s="2" t="s">
        <v>36716</v>
      </c>
      <c r="E2695" s="2">
        <v>207694</v>
      </c>
    </row>
    <row r="2696" spans="1:5" x14ac:dyDescent="0.25">
      <c r="A2696" s="2">
        <v>204040</v>
      </c>
      <c r="B2696" s="2" t="s">
        <v>36766</v>
      </c>
      <c r="C2696" s="2" t="s">
        <v>36767</v>
      </c>
      <c r="D2696" s="2" t="s">
        <v>36716</v>
      </c>
      <c r="E2696" s="2">
        <v>207694</v>
      </c>
    </row>
    <row r="2697" spans="1:5" x14ac:dyDescent="0.25">
      <c r="A2697" s="2">
        <v>204041</v>
      </c>
      <c r="B2697" s="2" t="s">
        <v>36764</v>
      </c>
      <c r="C2697" s="2" t="s">
        <v>36765</v>
      </c>
      <c r="D2697" s="2" t="s">
        <v>36716</v>
      </c>
      <c r="E2697" s="2">
        <v>207694</v>
      </c>
    </row>
    <row r="2698" spans="1:5" x14ac:dyDescent="0.25">
      <c r="A2698" s="2">
        <v>204042</v>
      </c>
      <c r="B2698" s="2" t="s">
        <v>9877</v>
      </c>
      <c r="C2698" s="2" t="s">
        <v>36763</v>
      </c>
      <c r="D2698" s="2" t="s">
        <v>36716</v>
      </c>
      <c r="E2698" s="2">
        <v>207694</v>
      </c>
    </row>
    <row r="2699" spans="1:5" x14ac:dyDescent="0.25">
      <c r="A2699" s="2">
        <v>204043</v>
      </c>
      <c r="B2699" s="2" t="s">
        <v>36761</v>
      </c>
      <c r="C2699" s="2" t="s">
        <v>36762</v>
      </c>
      <c r="D2699" s="2" t="s">
        <v>36716</v>
      </c>
      <c r="E2699" s="2">
        <v>207694</v>
      </c>
    </row>
    <row r="2700" spans="1:5" x14ac:dyDescent="0.25">
      <c r="A2700" s="2">
        <v>204044</v>
      </c>
      <c r="B2700" s="2" t="s">
        <v>36759</v>
      </c>
      <c r="C2700" s="2" t="s">
        <v>36760</v>
      </c>
      <c r="D2700" s="2" t="s">
        <v>36716</v>
      </c>
      <c r="E2700" s="2">
        <v>207694</v>
      </c>
    </row>
    <row r="2701" spans="1:5" x14ac:dyDescent="0.25">
      <c r="A2701" s="2">
        <v>204045</v>
      </c>
      <c r="B2701" s="2" t="s">
        <v>36757</v>
      </c>
      <c r="C2701" s="2" t="s">
        <v>36758</v>
      </c>
      <c r="D2701" s="2" t="s">
        <v>36716</v>
      </c>
      <c r="E2701" s="2">
        <v>207694</v>
      </c>
    </row>
    <row r="2702" spans="1:5" x14ac:dyDescent="0.25">
      <c r="A2702" s="2">
        <v>204046</v>
      </c>
      <c r="B2702" s="2" t="s">
        <v>36755</v>
      </c>
      <c r="C2702" s="2" t="s">
        <v>36756</v>
      </c>
      <c r="D2702" s="2" t="s">
        <v>36716</v>
      </c>
      <c r="E2702" s="2">
        <v>207694</v>
      </c>
    </row>
    <row r="2703" spans="1:5" x14ac:dyDescent="0.25">
      <c r="A2703" s="2">
        <v>204047</v>
      </c>
      <c r="B2703" s="2" t="s">
        <v>36753</v>
      </c>
      <c r="C2703" s="2" t="s">
        <v>36754</v>
      </c>
      <c r="D2703" s="2" t="s">
        <v>36716</v>
      </c>
      <c r="E2703" s="2">
        <v>207694</v>
      </c>
    </row>
    <row r="2704" spans="1:5" x14ac:dyDescent="0.25">
      <c r="A2704" s="2">
        <v>204048</v>
      </c>
      <c r="B2704" s="2" t="s">
        <v>36751</v>
      </c>
      <c r="C2704" s="2" t="s">
        <v>36752</v>
      </c>
      <c r="D2704" s="2" t="s">
        <v>36716</v>
      </c>
      <c r="E2704" s="2">
        <v>207694</v>
      </c>
    </row>
    <row r="2705" spans="1:5" x14ac:dyDescent="0.25">
      <c r="A2705" s="2">
        <v>204049</v>
      </c>
      <c r="B2705" s="2" t="s">
        <v>36749</v>
      </c>
      <c r="C2705" s="2" t="s">
        <v>36750</v>
      </c>
      <c r="D2705" s="2" t="s">
        <v>36716</v>
      </c>
      <c r="E2705" s="2">
        <v>207694</v>
      </c>
    </row>
    <row r="2706" spans="1:5" x14ac:dyDescent="0.25">
      <c r="A2706" s="2">
        <v>204050</v>
      </c>
      <c r="B2706" s="2" t="s">
        <v>36747</v>
      </c>
      <c r="C2706" s="2" t="s">
        <v>36748</v>
      </c>
      <c r="D2706" s="2" t="s">
        <v>36716</v>
      </c>
      <c r="E2706" s="2">
        <v>207694</v>
      </c>
    </row>
    <row r="2707" spans="1:5" x14ac:dyDescent="0.25">
      <c r="A2707" s="2">
        <v>204051</v>
      </c>
      <c r="B2707" s="2" t="s">
        <v>36745</v>
      </c>
      <c r="C2707" s="2" t="s">
        <v>36746</v>
      </c>
      <c r="D2707" s="2" t="s">
        <v>36716</v>
      </c>
      <c r="E2707" s="2">
        <v>207694</v>
      </c>
    </row>
    <row r="2708" spans="1:5" x14ac:dyDescent="0.25">
      <c r="A2708" s="2">
        <v>204052</v>
      </c>
      <c r="B2708" s="2" t="s">
        <v>36743</v>
      </c>
      <c r="C2708" s="2" t="s">
        <v>36744</v>
      </c>
      <c r="D2708" s="2" t="s">
        <v>36716</v>
      </c>
      <c r="E2708" s="2">
        <v>207694</v>
      </c>
    </row>
    <row r="2709" spans="1:5" x14ac:dyDescent="0.25">
      <c r="A2709" s="2">
        <v>204053</v>
      </c>
      <c r="B2709" s="2" t="s">
        <v>36741</v>
      </c>
      <c r="C2709" s="2" t="s">
        <v>36742</v>
      </c>
      <c r="D2709" s="2" t="s">
        <v>36716</v>
      </c>
      <c r="E2709" s="2">
        <v>207694</v>
      </c>
    </row>
    <row r="2710" spans="1:5" x14ac:dyDescent="0.25">
      <c r="A2710" s="2">
        <v>204054</v>
      </c>
      <c r="B2710" s="2" t="s">
        <v>36739</v>
      </c>
      <c r="C2710" s="2" t="s">
        <v>36740</v>
      </c>
      <c r="D2710" s="2" t="s">
        <v>36716</v>
      </c>
      <c r="E2710" s="2">
        <v>207694</v>
      </c>
    </row>
    <row r="2711" spans="1:5" x14ac:dyDescent="0.25">
      <c r="A2711" s="2">
        <v>204055</v>
      </c>
      <c r="B2711" s="2" t="s">
        <v>36737</v>
      </c>
      <c r="C2711" s="2" t="s">
        <v>36738</v>
      </c>
      <c r="D2711" s="2" t="s">
        <v>36716</v>
      </c>
      <c r="E2711" s="2">
        <v>207694</v>
      </c>
    </row>
    <row r="2712" spans="1:5" x14ac:dyDescent="0.25">
      <c r="A2712" s="2">
        <v>204056</v>
      </c>
      <c r="B2712" s="2" t="s">
        <v>36735</v>
      </c>
      <c r="C2712" s="2" t="s">
        <v>36736</v>
      </c>
      <c r="D2712" s="2" t="s">
        <v>36716</v>
      </c>
      <c r="E2712" s="2">
        <v>207694</v>
      </c>
    </row>
    <row r="2713" spans="1:5" x14ac:dyDescent="0.25">
      <c r="A2713" s="2">
        <v>204057</v>
      </c>
      <c r="B2713" s="2" t="s">
        <v>36733</v>
      </c>
      <c r="C2713" s="2" t="s">
        <v>36734</v>
      </c>
      <c r="D2713" s="2" t="s">
        <v>36716</v>
      </c>
      <c r="E2713" s="2">
        <v>207694</v>
      </c>
    </row>
    <row r="2714" spans="1:5" x14ac:dyDescent="0.25">
      <c r="A2714" s="2">
        <v>204058</v>
      </c>
      <c r="B2714" s="2" t="s">
        <v>36731</v>
      </c>
      <c r="C2714" s="2" t="s">
        <v>36732</v>
      </c>
      <c r="D2714" s="2" t="s">
        <v>36716</v>
      </c>
      <c r="E2714" s="2">
        <v>207694</v>
      </c>
    </row>
    <row r="2715" spans="1:5" x14ac:dyDescent="0.25">
      <c r="A2715" s="2">
        <v>204059</v>
      </c>
      <c r="B2715" s="2" t="s">
        <v>36729</v>
      </c>
      <c r="C2715" s="2" t="s">
        <v>36730</v>
      </c>
      <c r="D2715" s="2" t="s">
        <v>36716</v>
      </c>
      <c r="E2715" s="2">
        <v>207694</v>
      </c>
    </row>
    <row r="2716" spans="1:5" x14ac:dyDescent="0.25">
      <c r="A2716" s="2">
        <v>204060</v>
      </c>
      <c r="B2716" s="2" t="s">
        <v>36727</v>
      </c>
      <c r="C2716" s="2" t="s">
        <v>36728</v>
      </c>
      <c r="D2716" s="2" t="s">
        <v>36716</v>
      </c>
      <c r="E2716" s="2">
        <v>207694</v>
      </c>
    </row>
    <row r="2717" spans="1:5" x14ac:dyDescent="0.25">
      <c r="A2717" s="2">
        <v>204061</v>
      </c>
      <c r="B2717" s="2" t="s">
        <v>36725</v>
      </c>
      <c r="C2717" s="2" t="s">
        <v>36726</v>
      </c>
      <c r="D2717" s="2" t="s">
        <v>36716</v>
      </c>
      <c r="E2717" s="2">
        <v>207694</v>
      </c>
    </row>
    <row r="2718" spans="1:5" x14ac:dyDescent="0.25">
      <c r="A2718" s="2">
        <v>204062</v>
      </c>
      <c r="B2718" s="2" t="s">
        <v>36723</v>
      </c>
      <c r="C2718" s="2" t="s">
        <v>36724</v>
      </c>
      <c r="D2718" s="2" t="s">
        <v>36716</v>
      </c>
      <c r="E2718" s="2">
        <v>207694</v>
      </c>
    </row>
    <row r="2719" spans="1:5" x14ac:dyDescent="0.25">
      <c r="A2719" s="2">
        <v>204063</v>
      </c>
      <c r="B2719" s="2" t="s">
        <v>9831</v>
      </c>
      <c r="C2719" s="2" t="s">
        <v>36722</v>
      </c>
      <c r="D2719" s="2" t="s">
        <v>36716</v>
      </c>
      <c r="E2719" s="2">
        <v>207694</v>
      </c>
    </row>
    <row r="2720" spans="1:5" x14ac:dyDescent="0.25">
      <c r="A2720" s="2">
        <v>204064</v>
      </c>
      <c r="B2720" s="2" t="s">
        <v>9819</v>
      </c>
      <c r="C2720" s="2" t="s">
        <v>36721</v>
      </c>
      <c r="D2720" s="2" t="s">
        <v>36716</v>
      </c>
      <c r="E2720" s="2">
        <v>207694</v>
      </c>
    </row>
    <row r="2721" spans="1:5" x14ac:dyDescent="0.25">
      <c r="A2721" s="2">
        <v>204065</v>
      </c>
      <c r="B2721" s="2" t="s">
        <v>36719</v>
      </c>
      <c r="C2721" s="2" t="s">
        <v>36720</v>
      </c>
      <c r="D2721" s="2" t="s">
        <v>36716</v>
      </c>
      <c r="E2721" s="2">
        <v>207694</v>
      </c>
    </row>
    <row r="2722" spans="1:5" x14ac:dyDescent="0.25">
      <c r="A2722" s="2">
        <v>204066</v>
      </c>
      <c r="B2722" s="2" t="s">
        <v>9821</v>
      </c>
      <c r="C2722" s="2" t="s">
        <v>36718</v>
      </c>
      <c r="D2722" s="2" t="s">
        <v>36716</v>
      </c>
      <c r="E2722" s="2">
        <v>207694</v>
      </c>
    </row>
    <row r="2723" spans="1:5" x14ac:dyDescent="0.25">
      <c r="A2723" s="2">
        <v>204067</v>
      </c>
      <c r="B2723" s="2" t="s">
        <v>36714</v>
      </c>
      <c r="C2723" s="2" t="s">
        <v>36715</v>
      </c>
      <c r="D2723" s="2" t="s">
        <v>36716</v>
      </c>
      <c r="E2723" s="2">
        <v>207694</v>
      </c>
    </row>
    <row r="2724" spans="1:5" x14ac:dyDescent="0.25">
      <c r="A2724" s="2">
        <v>207695</v>
      </c>
      <c r="B2724" s="2" t="s">
        <v>36713</v>
      </c>
      <c r="C2724" s="2" t="s">
        <v>36712</v>
      </c>
      <c r="D2724" s="2" t="s">
        <v>30355</v>
      </c>
      <c r="E2724" s="2">
        <v>208448</v>
      </c>
    </row>
    <row r="2725" spans="1:5" x14ac:dyDescent="0.25">
      <c r="A2725" s="2">
        <v>204068</v>
      </c>
      <c r="B2725" s="2" t="s">
        <v>36710</v>
      </c>
      <c r="C2725" s="2" t="s">
        <v>36711</v>
      </c>
      <c r="D2725" s="2" t="s">
        <v>36712</v>
      </c>
      <c r="E2725" s="2">
        <v>207695</v>
      </c>
    </row>
    <row r="2726" spans="1:5" x14ac:dyDescent="0.25">
      <c r="A2726" s="2">
        <v>207696</v>
      </c>
      <c r="B2726" s="2" t="s">
        <v>29220</v>
      </c>
      <c r="C2726" s="2" t="s">
        <v>36709</v>
      </c>
      <c r="D2726" s="2" t="s">
        <v>32092</v>
      </c>
      <c r="E2726" s="2">
        <v>208550</v>
      </c>
    </row>
    <row r="2727" spans="1:5" x14ac:dyDescent="0.25">
      <c r="A2727" s="2">
        <v>204069</v>
      </c>
      <c r="B2727" s="2" t="s">
        <v>1774</v>
      </c>
      <c r="C2727" s="2" t="s">
        <v>36708</v>
      </c>
      <c r="D2727" s="2" t="s">
        <v>36709</v>
      </c>
      <c r="E2727" s="2">
        <v>207696</v>
      </c>
    </row>
    <row r="2728" spans="1:5" x14ac:dyDescent="0.25">
      <c r="A2728" s="2">
        <v>207697</v>
      </c>
      <c r="B2728" s="2" t="s">
        <v>29217</v>
      </c>
      <c r="C2728" s="2" t="s">
        <v>36707</v>
      </c>
      <c r="D2728" s="2" t="s">
        <v>31160</v>
      </c>
      <c r="E2728" s="2">
        <v>208465</v>
      </c>
    </row>
    <row r="2729" spans="1:5" x14ac:dyDescent="0.25">
      <c r="A2729" s="2">
        <v>204070</v>
      </c>
      <c r="B2729" s="2" t="s">
        <v>1680</v>
      </c>
      <c r="C2729" s="2" t="s">
        <v>36706</v>
      </c>
      <c r="D2729" s="2" t="s">
        <v>36707</v>
      </c>
      <c r="E2729" s="2">
        <v>207697</v>
      </c>
    </row>
    <row r="2730" spans="1:5" x14ac:dyDescent="0.25">
      <c r="A2730" s="2">
        <v>207698</v>
      </c>
      <c r="B2730" s="2" t="s">
        <v>36705</v>
      </c>
      <c r="C2730" s="2" t="s">
        <v>36704</v>
      </c>
      <c r="D2730" s="2" t="s">
        <v>31859</v>
      </c>
      <c r="E2730" s="2">
        <v>208461</v>
      </c>
    </row>
    <row r="2731" spans="1:5" x14ac:dyDescent="0.25">
      <c r="A2731" s="2">
        <v>204071</v>
      </c>
      <c r="B2731" s="2" t="s">
        <v>36702</v>
      </c>
      <c r="C2731" s="2" t="s">
        <v>36703</v>
      </c>
      <c r="D2731" s="2" t="s">
        <v>36704</v>
      </c>
      <c r="E2731" s="2">
        <v>207698</v>
      </c>
    </row>
    <row r="2732" spans="1:5" x14ac:dyDescent="0.25">
      <c r="A2732" s="2">
        <v>207699</v>
      </c>
      <c r="B2732" s="2" t="s">
        <v>36701</v>
      </c>
      <c r="C2732" s="2" t="s">
        <v>36700</v>
      </c>
      <c r="D2732" s="2" t="s">
        <v>34185</v>
      </c>
      <c r="E2732" s="2">
        <v>208494</v>
      </c>
    </row>
    <row r="2733" spans="1:5" x14ac:dyDescent="0.25">
      <c r="A2733" s="2">
        <v>204072</v>
      </c>
      <c r="B2733" s="2" t="s">
        <v>36698</v>
      </c>
      <c r="C2733" s="2" t="s">
        <v>36699</v>
      </c>
      <c r="D2733" s="2" t="s">
        <v>36700</v>
      </c>
      <c r="E2733" s="2">
        <v>207699</v>
      </c>
    </row>
    <row r="2734" spans="1:5" x14ac:dyDescent="0.25">
      <c r="A2734" s="2">
        <v>207700</v>
      </c>
      <c r="B2734" s="2" t="s">
        <v>36697</v>
      </c>
      <c r="C2734" s="2" t="s">
        <v>36696</v>
      </c>
      <c r="D2734" s="2" t="s">
        <v>29852</v>
      </c>
      <c r="E2734" s="2">
        <v>208486</v>
      </c>
    </row>
    <row r="2735" spans="1:5" x14ac:dyDescent="0.25">
      <c r="A2735" s="2">
        <v>204073</v>
      </c>
      <c r="B2735" s="2" t="s">
        <v>36694</v>
      </c>
      <c r="C2735" s="2" t="s">
        <v>36695</v>
      </c>
      <c r="D2735" s="2" t="s">
        <v>36696</v>
      </c>
      <c r="E2735" s="2">
        <v>207700</v>
      </c>
    </row>
    <row r="2736" spans="1:5" x14ac:dyDescent="0.25">
      <c r="A2736" s="2">
        <v>207701</v>
      </c>
      <c r="B2736" s="2" t="s">
        <v>36686</v>
      </c>
      <c r="C2736" s="2" t="s">
        <v>36685</v>
      </c>
      <c r="D2736" s="2" t="s">
        <v>36693</v>
      </c>
      <c r="E2736" s="2">
        <v>208466</v>
      </c>
    </row>
    <row r="2737" spans="1:5" x14ac:dyDescent="0.25">
      <c r="A2737" s="2">
        <v>204074</v>
      </c>
      <c r="B2737" s="2" t="s">
        <v>36691</v>
      </c>
      <c r="C2737" s="2" t="s">
        <v>36692</v>
      </c>
      <c r="D2737" s="2" t="s">
        <v>36685</v>
      </c>
      <c r="E2737" s="2">
        <v>207701</v>
      </c>
    </row>
    <row r="2738" spans="1:5" x14ac:dyDescent="0.25">
      <c r="A2738" s="2">
        <v>204075</v>
      </c>
      <c r="B2738" s="2" t="s">
        <v>10000</v>
      </c>
      <c r="C2738" s="2" t="s">
        <v>36690</v>
      </c>
      <c r="D2738" s="2" t="s">
        <v>36685</v>
      </c>
      <c r="E2738" s="2">
        <v>207701</v>
      </c>
    </row>
    <row r="2739" spans="1:5" x14ac:dyDescent="0.25">
      <c r="A2739" s="2">
        <v>204076</v>
      </c>
      <c r="B2739" s="2" t="s">
        <v>10486</v>
      </c>
      <c r="C2739" s="2" t="s">
        <v>36689</v>
      </c>
      <c r="D2739" s="2" t="s">
        <v>36685</v>
      </c>
      <c r="E2739" s="2">
        <v>207701</v>
      </c>
    </row>
    <row r="2740" spans="1:5" x14ac:dyDescent="0.25">
      <c r="A2740" s="2">
        <v>204077</v>
      </c>
      <c r="B2740" s="2" t="s">
        <v>36687</v>
      </c>
      <c r="C2740" s="2" t="s">
        <v>36688</v>
      </c>
      <c r="D2740" s="2" t="s">
        <v>36685</v>
      </c>
      <c r="E2740" s="2">
        <v>207701</v>
      </c>
    </row>
    <row r="2741" spans="1:5" x14ac:dyDescent="0.25">
      <c r="A2741" s="2">
        <v>204078</v>
      </c>
      <c r="B2741" s="2" t="s">
        <v>36683</v>
      </c>
      <c r="C2741" s="2" t="s">
        <v>36684</v>
      </c>
      <c r="D2741" s="2" t="s">
        <v>36685</v>
      </c>
      <c r="E2741" s="2">
        <v>207701</v>
      </c>
    </row>
    <row r="2742" spans="1:5" x14ac:dyDescent="0.25">
      <c r="A2742" s="2">
        <v>207702</v>
      </c>
      <c r="B2742" s="2" t="s">
        <v>36682</v>
      </c>
      <c r="C2742" s="2" t="s">
        <v>36681</v>
      </c>
      <c r="D2742" s="2" t="s">
        <v>33214</v>
      </c>
      <c r="E2742" s="2">
        <v>208477</v>
      </c>
    </row>
    <row r="2743" spans="1:5" x14ac:dyDescent="0.25">
      <c r="A2743" s="2">
        <v>204079</v>
      </c>
      <c r="B2743" s="2" t="s">
        <v>36679</v>
      </c>
      <c r="C2743" s="2" t="s">
        <v>36680</v>
      </c>
      <c r="D2743" s="2" t="s">
        <v>36681</v>
      </c>
      <c r="E2743" s="2">
        <v>207702</v>
      </c>
    </row>
    <row r="2744" spans="1:5" x14ac:dyDescent="0.25">
      <c r="A2744" s="2">
        <v>207703</v>
      </c>
      <c r="B2744" s="2" t="s">
        <v>36678</v>
      </c>
      <c r="C2744" s="2" t="s">
        <v>36677</v>
      </c>
      <c r="D2744" s="2" t="s">
        <v>33111</v>
      </c>
      <c r="E2744" s="2">
        <v>208643</v>
      </c>
    </row>
    <row r="2745" spans="1:5" x14ac:dyDescent="0.25">
      <c r="A2745" s="2">
        <v>204080</v>
      </c>
      <c r="B2745" s="2" t="s">
        <v>36675</v>
      </c>
      <c r="C2745" s="2" t="s">
        <v>36676</v>
      </c>
      <c r="D2745" s="2" t="s">
        <v>36677</v>
      </c>
      <c r="E2745" s="2">
        <v>207703</v>
      </c>
    </row>
    <row r="2746" spans="1:5" x14ac:dyDescent="0.25">
      <c r="A2746" s="2">
        <v>207704</v>
      </c>
      <c r="B2746" s="2" t="s">
        <v>36672</v>
      </c>
      <c r="C2746" s="2" t="s">
        <v>36671</v>
      </c>
      <c r="D2746" s="2" t="s">
        <v>30168</v>
      </c>
      <c r="E2746" s="2">
        <v>208571</v>
      </c>
    </row>
    <row r="2747" spans="1:5" x14ac:dyDescent="0.25">
      <c r="A2747" s="2">
        <v>204081</v>
      </c>
      <c r="B2747" s="2" t="s">
        <v>36673</v>
      </c>
      <c r="C2747" s="2" t="s">
        <v>36674</v>
      </c>
      <c r="D2747" s="2" t="s">
        <v>36671</v>
      </c>
      <c r="E2747" s="2">
        <v>207704</v>
      </c>
    </row>
    <row r="2748" spans="1:5" x14ac:dyDescent="0.25">
      <c r="A2748" s="2">
        <v>204082</v>
      </c>
      <c r="B2748" s="2" t="s">
        <v>36669</v>
      </c>
      <c r="C2748" s="2" t="s">
        <v>36670</v>
      </c>
      <c r="D2748" s="2" t="s">
        <v>36671</v>
      </c>
      <c r="E2748" s="2">
        <v>207704</v>
      </c>
    </row>
    <row r="2749" spans="1:5" x14ac:dyDescent="0.25">
      <c r="A2749" s="2">
        <v>207705</v>
      </c>
      <c r="B2749" s="2" t="s">
        <v>36668</v>
      </c>
      <c r="C2749" s="2" t="s">
        <v>36667</v>
      </c>
      <c r="D2749" s="2" t="s">
        <v>31980</v>
      </c>
      <c r="E2749" s="2">
        <v>208413</v>
      </c>
    </row>
    <row r="2750" spans="1:5" x14ac:dyDescent="0.25">
      <c r="A2750" s="2">
        <v>204083</v>
      </c>
      <c r="B2750" s="2" t="s">
        <v>36665</v>
      </c>
      <c r="C2750" s="2" t="s">
        <v>36666</v>
      </c>
      <c r="D2750" s="2" t="s">
        <v>36667</v>
      </c>
      <c r="E2750" s="2">
        <v>207705</v>
      </c>
    </row>
    <row r="2751" spans="1:5" x14ac:dyDescent="0.25">
      <c r="A2751" s="2">
        <v>207706</v>
      </c>
      <c r="B2751" s="2" t="s">
        <v>36664</v>
      </c>
      <c r="C2751" s="2" t="s">
        <v>36663</v>
      </c>
      <c r="D2751" s="2" t="s">
        <v>33451</v>
      </c>
      <c r="E2751" s="2">
        <v>208639</v>
      </c>
    </row>
    <row r="2752" spans="1:5" x14ac:dyDescent="0.25">
      <c r="A2752" s="2">
        <v>204084</v>
      </c>
      <c r="B2752" s="2" t="s">
        <v>10320</v>
      </c>
      <c r="C2752" s="2" t="s">
        <v>36662</v>
      </c>
      <c r="D2752" s="2" t="s">
        <v>36663</v>
      </c>
      <c r="E2752" s="2">
        <v>207706</v>
      </c>
    </row>
    <row r="2753" spans="1:5" x14ac:dyDescent="0.25">
      <c r="A2753" s="2">
        <v>207707</v>
      </c>
      <c r="B2753" s="2" t="s">
        <v>36649</v>
      </c>
      <c r="C2753" s="2" t="s">
        <v>36648</v>
      </c>
      <c r="D2753" s="2" t="s">
        <v>33214</v>
      </c>
      <c r="E2753" s="2">
        <v>208477</v>
      </c>
    </row>
    <row r="2754" spans="1:5" x14ac:dyDescent="0.25">
      <c r="A2754" s="2">
        <v>204085</v>
      </c>
      <c r="B2754" s="2" t="s">
        <v>36660</v>
      </c>
      <c r="C2754" s="2" t="s">
        <v>36661</v>
      </c>
      <c r="D2754" s="2" t="s">
        <v>36648</v>
      </c>
      <c r="E2754" s="2">
        <v>207707</v>
      </c>
    </row>
    <row r="2755" spans="1:5" x14ac:dyDescent="0.25">
      <c r="A2755" s="2">
        <v>204086</v>
      </c>
      <c r="B2755" s="2" t="s">
        <v>36658</v>
      </c>
      <c r="C2755" s="2" t="s">
        <v>36659</v>
      </c>
      <c r="D2755" s="2" t="s">
        <v>36648</v>
      </c>
      <c r="E2755" s="2">
        <v>207707</v>
      </c>
    </row>
    <row r="2756" spans="1:5" x14ac:dyDescent="0.25">
      <c r="A2756" s="2">
        <v>204087</v>
      </c>
      <c r="B2756" s="2" t="s">
        <v>36656</v>
      </c>
      <c r="C2756" s="2" t="s">
        <v>36657</v>
      </c>
      <c r="D2756" s="2" t="s">
        <v>36648</v>
      </c>
      <c r="E2756" s="2">
        <v>207707</v>
      </c>
    </row>
    <row r="2757" spans="1:5" x14ac:dyDescent="0.25">
      <c r="A2757" s="2">
        <v>204088</v>
      </c>
      <c r="B2757" s="2" t="s">
        <v>36654</v>
      </c>
      <c r="C2757" s="2" t="s">
        <v>36655</v>
      </c>
      <c r="D2757" s="2" t="s">
        <v>36648</v>
      </c>
      <c r="E2757" s="2">
        <v>207707</v>
      </c>
    </row>
    <row r="2758" spans="1:5" x14ac:dyDescent="0.25">
      <c r="A2758" s="2">
        <v>204089</v>
      </c>
      <c r="B2758" s="2" t="s">
        <v>36652</v>
      </c>
      <c r="C2758" s="2" t="s">
        <v>36653</v>
      </c>
      <c r="D2758" s="2" t="s">
        <v>36648</v>
      </c>
      <c r="E2758" s="2">
        <v>207707</v>
      </c>
    </row>
    <row r="2759" spans="1:5" x14ac:dyDescent="0.25">
      <c r="A2759" s="2">
        <v>204090</v>
      </c>
      <c r="B2759" s="2" t="s">
        <v>36650</v>
      </c>
      <c r="C2759" s="2" t="s">
        <v>36651</v>
      </c>
      <c r="D2759" s="2" t="s">
        <v>36648</v>
      </c>
      <c r="E2759" s="2">
        <v>207707</v>
      </c>
    </row>
    <row r="2760" spans="1:5" x14ac:dyDescent="0.25">
      <c r="A2760" s="2">
        <v>204091</v>
      </c>
      <c r="B2760" s="2" t="s">
        <v>36646</v>
      </c>
      <c r="C2760" s="2" t="s">
        <v>36647</v>
      </c>
      <c r="D2760" s="2" t="s">
        <v>36648</v>
      </c>
      <c r="E2760" s="2">
        <v>207707</v>
      </c>
    </row>
    <row r="2761" spans="1:5" x14ac:dyDescent="0.25">
      <c r="A2761" s="2">
        <v>208477</v>
      </c>
      <c r="B2761" s="2" t="s">
        <v>36645</v>
      </c>
      <c r="C2761" s="2" t="s">
        <v>33214</v>
      </c>
      <c r="D2761" s="2" t="s">
        <v>31301</v>
      </c>
      <c r="E2761" s="2">
        <v>208641</v>
      </c>
    </row>
    <row r="2762" spans="1:5" x14ac:dyDescent="0.25">
      <c r="A2762" s="2">
        <v>207708</v>
      </c>
      <c r="B2762" s="2" t="s">
        <v>36638</v>
      </c>
      <c r="C2762" s="2" t="s">
        <v>36637</v>
      </c>
      <c r="D2762" s="2" t="s">
        <v>30044</v>
      </c>
      <c r="E2762" s="2">
        <v>208505</v>
      </c>
    </row>
    <row r="2763" spans="1:5" x14ac:dyDescent="0.25">
      <c r="A2763" s="2">
        <v>204092</v>
      </c>
      <c r="B2763" s="2" t="s">
        <v>36643</v>
      </c>
      <c r="C2763" s="2" t="s">
        <v>36644</v>
      </c>
      <c r="D2763" s="2" t="s">
        <v>36637</v>
      </c>
      <c r="E2763" s="2">
        <v>207708</v>
      </c>
    </row>
    <row r="2764" spans="1:5" x14ac:dyDescent="0.25">
      <c r="A2764" s="2">
        <v>204093</v>
      </c>
      <c r="B2764" s="2" t="s">
        <v>36641</v>
      </c>
      <c r="C2764" s="2" t="s">
        <v>36642</v>
      </c>
      <c r="D2764" s="2" t="s">
        <v>36637</v>
      </c>
      <c r="E2764" s="2">
        <v>207708</v>
      </c>
    </row>
    <row r="2765" spans="1:5" x14ac:dyDescent="0.25">
      <c r="A2765" s="2">
        <v>204094</v>
      </c>
      <c r="B2765" s="2" t="s">
        <v>36639</v>
      </c>
      <c r="C2765" s="2" t="s">
        <v>36640</v>
      </c>
      <c r="D2765" s="2" t="s">
        <v>36637</v>
      </c>
      <c r="E2765" s="2">
        <v>207708</v>
      </c>
    </row>
    <row r="2766" spans="1:5" x14ac:dyDescent="0.25">
      <c r="A2766" s="2">
        <v>204095</v>
      </c>
      <c r="B2766" s="2" t="s">
        <v>36635</v>
      </c>
      <c r="C2766" s="2" t="s">
        <v>36636</v>
      </c>
      <c r="D2766" s="2" t="s">
        <v>36637</v>
      </c>
      <c r="E2766" s="2">
        <v>207708</v>
      </c>
    </row>
    <row r="2767" spans="1:5" x14ac:dyDescent="0.25">
      <c r="A2767" s="2">
        <v>207709</v>
      </c>
      <c r="B2767" s="2" t="s">
        <v>36634</v>
      </c>
      <c r="C2767" s="2" t="s">
        <v>36633</v>
      </c>
      <c r="D2767" s="2" t="s">
        <v>30376</v>
      </c>
      <c r="E2767" s="2">
        <v>208455</v>
      </c>
    </row>
    <row r="2768" spans="1:5" x14ac:dyDescent="0.25">
      <c r="A2768" s="2">
        <v>204096</v>
      </c>
      <c r="B2768" s="2" t="s">
        <v>36631</v>
      </c>
      <c r="C2768" s="2" t="s">
        <v>36632</v>
      </c>
      <c r="D2768" s="2" t="s">
        <v>36633</v>
      </c>
      <c r="E2768" s="2">
        <v>207709</v>
      </c>
    </row>
    <row r="2769" spans="1:5" x14ac:dyDescent="0.25">
      <c r="A2769" s="2">
        <v>207710</v>
      </c>
      <c r="B2769" s="2" t="s">
        <v>36625</v>
      </c>
      <c r="C2769" s="2" t="s">
        <v>36624</v>
      </c>
      <c r="D2769" s="2" t="s">
        <v>32715</v>
      </c>
      <c r="E2769" s="2">
        <v>208479</v>
      </c>
    </row>
    <row r="2770" spans="1:5" x14ac:dyDescent="0.25">
      <c r="A2770" s="2">
        <v>204097</v>
      </c>
      <c r="B2770" s="2" t="s">
        <v>10086</v>
      </c>
      <c r="C2770" s="2" t="s">
        <v>36630</v>
      </c>
      <c r="D2770" s="2" t="s">
        <v>36624</v>
      </c>
      <c r="E2770" s="2">
        <v>207710</v>
      </c>
    </row>
    <row r="2771" spans="1:5" x14ac:dyDescent="0.25">
      <c r="A2771" s="2">
        <v>204098</v>
      </c>
      <c r="B2771" s="2" t="s">
        <v>36628</v>
      </c>
      <c r="C2771" s="2" t="s">
        <v>36629</v>
      </c>
      <c r="D2771" s="2" t="s">
        <v>36624</v>
      </c>
      <c r="E2771" s="2">
        <v>207710</v>
      </c>
    </row>
    <row r="2772" spans="1:5" x14ac:dyDescent="0.25">
      <c r="A2772" s="2">
        <v>204099</v>
      </c>
      <c r="B2772" s="2" t="s">
        <v>36626</v>
      </c>
      <c r="C2772" s="2" t="s">
        <v>36627</v>
      </c>
      <c r="D2772" s="2" t="s">
        <v>36624</v>
      </c>
      <c r="E2772" s="2">
        <v>207710</v>
      </c>
    </row>
    <row r="2773" spans="1:5" x14ac:dyDescent="0.25">
      <c r="A2773" s="2">
        <v>204100</v>
      </c>
      <c r="B2773" s="2" t="s">
        <v>36622</v>
      </c>
      <c r="C2773" s="2" t="s">
        <v>36623</v>
      </c>
      <c r="D2773" s="2" t="s">
        <v>36624</v>
      </c>
      <c r="E2773" s="2">
        <v>207710</v>
      </c>
    </row>
    <row r="2774" spans="1:5" x14ac:dyDescent="0.25">
      <c r="A2774" s="2">
        <v>208478</v>
      </c>
      <c r="B2774" s="2" t="s">
        <v>36621</v>
      </c>
      <c r="C2774" s="2" t="s">
        <v>36620</v>
      </c>
      <c r="D2774" s="2" t="s">
        <v>31480</v>
      </c>
      <c r="E2774" s="2">
        <v>208612</v>
      </c>
    </row>
    <row r="2775" spans="1:5" x14ac:dyDescent="0.25">
      <c r="A2775" s="2">
        <v>207711</v>
      </c>
      <c r="B2775" s="2" t="s">
        <v>36619</v>
      </c>
      <c r="C2775" s="2" t="s">
        <v>36618</v>
      </c>
      <c r="D2775" s="2" t="s">
        <v>36620</v>
      </c>
      <c r="E2775" s="2">
        <v>208478</v>
      </c>
    </row>
    <row r="2776" spans="1:5" x14ac:dyDescent="0.25">
      <c r="A2776" s="2">
        <v>204101</v>
      </c>
      <c r="B2776" s="2" t="s">
        <v>10181</v>
      </c>
      <c r="C2776" s="2" t="s">
        <v>36617</v>
      </c>
      <c r="D2776" s="2" t="s">
        <v>36618</v>
      </c>
      <c r="E2776" s="2">
        <v>207711</v>
      </c>
    </row>
    <row r="2777" spans="1:5" x14ac:dyDescent="0.25">
      <c r="A2777" s="2">
        <v>207712</v>
      </c>
      <c r="B2777" s="2" t="s">
        <v>36616</v>
      </c>
      <c r="C2777" s="2" t="s">
        <v>36615</v>
      </c>
      <c r="D2777" s="2" t="s">
        <v>30733</v>
      </c>
      <c r="E2777" s="2">
        <v>208431</v>
      </c>
    </row>
    <row r="2778" spans="1:5" x14ac:dyDescent="0.25">
      <c r="A2778" s="2">
        <v>204102</v>
      </c>
      <c r="B2778" s="2" t="s">
        <v>36613</v>
      </c>
      <c r="C2778" s="2" t="s">
        <v>36614</v>
      </c>
      <c r="D2778" s="2" t="s">
        <v>36615</v>
      </c>
      <c r="E2778" s="2">
        <v>207712</v>
      </c>
    </row>
    <row r="2779" spans="1:5" x14ac:dyDescent="0.25">
      <c r="A2779" s="2">
        <v>207713</v>
      </c>
      <c r="B2779" s="2" t="s">
        <v>10564</v>
      </c>
      <c r="C2779" s="2" t="s">
        <v>36597</v>
      </c>
      <c r="D2779" s="2" t="s">
        <v>29852</v>
      </c>
      <c r="E2779" s="2">
        <v>208486</v>
      </c>
    </row>
    <row r="2780" spans="1:5" x14ac:dyDescent="0.25">
      <c r="A2780" s="2">
        <v>204103</v>
      </c>
      <c r="B2780" s="2" t="s">
        <v>36611</v>
      </c>
      <c r="C2780" s="2" t="s">
        <v>36612</v>
      </c>
      <c r="D2780" s="2" t="s">
        <v>36597</v>
      </c>
      <c r="E2780" s="2">
        <v>207713</v>
      </c>
    </row>
    <row r="2781" spans="1:5" x14ac:dyDescent="0.25">
      <c r="A2781" s="2">
        <v>204104</v>
      </c>
      <c r="B2781" s="2" t="s">
        <v>10540</v>
      </c>
      <c r="C2781" s="2" t="s">
        <v>36610</v>
      </c>
      <c r="D2781" s="2" t="s">
        <v>36597</v>
      </c>
      <c r="E2781" s="2">
        <v>207713</v>
      </c>
    </row>
    <row r="2782" spans="1:5" x14ac:dyDescent="0.25">
      <c r="A2782" s="2">
        <v>204105</v>
      </c>
      <c r="B2782" s="2" t="s">
        <v>36608</v>
      </c>
      <c r="C2782" s="2" t="s">
        <v>36609</v>
      </c>
      <c r="D2782" s="2" t="s">
        <v>36597</v>
      </c>
      <c r="E2782" s="2">
        <v>207713</v>
      </c>
    </row>
    <row r="2783" spans="1:5" x14ac:dyDescent="0.25">
      <c r="A2783" s="2">
        <v>204106</v>
      </c>
      <c r="B2783" s="2" t="s">
        <v>36606</v>
      </c>
      <c r="C2783" s="2" t="s">
        <v>36607</v>
      </c>
      <c r="D2783" s="2" t="s">
        <v>36597</v>
      </c>
      <c r="E2783" s="2">
        <v>207713</v>
      </c>
    </row>
    <row r="2784" spans="1:5" x14ac:dyDescent="0.25">
      <c r="A2784" s="2">
        <v>204107</v>
      </c>
      <c r="B2784" s="2" t="s">
        <v>36604</v>
      </c>
      <c r="C2784" s="2" t="s">
        <v>36605</v>
      </c>
      <c r="D2784" s="2" t="s">
        <v>36597</v>
      </c>
      <c r="E2784" s="2">
        <v>207713</v>
      </c>
    </row>
    <row r="2785" spans="1:5" x14ac:dyDescent="0.25">
      <c r="A2785" s="2">
        <v>204108</v>
      </c>
      <c r="B2785" s="2" t="s">
        <v>36602</v>
      </c>
      <c r="C2785" s="2" t="s">
        <v>36603</v>
      </c>
      <c r="D2785" s="2" t="s">
        <v>36597</v>
      </c>
      <c r="E2785" s="2">
        <v>207713</v>
      </c>
    </row>
    <row r="2786" spans="1:5" x14ac:dyDescent="0.25">
      <c r="A2786" s="2">
        <v>204109</v>
      </c>
      <c r="B2786" s="2" t="s">
        <v>36600</v>
      </c>
      <c r="C2786" s="2" t="s">
        <v>36601</v>
      </c>
      <c r="D2786" s="2" t="s">
        <v>36597</v>
      </c>
      <c r="E2786" s="2">
        <v>207713</v>
      </c>
    </row>
    <row r="2787" spans="1:5" x14ac:dyDescent="0.25">
      <c r="A2787" s="2">
        <v>204110</v>
      </c>
      <c r="B2787" s="2" t="s">
        <v>36598</v>
      </c>
      <c r="C2787" s="2" t="s">
        <v>36599</v>
      </c>
      <c r="D2787" s="2" t="s">
        <v>36597</v>
      </c>
      <c r="E2787" s="2">
        <v>207713</v>
      </c>
    </row>
    <row r="2788" spans="1:5" x14ac:dyDescent="0.25">
      <c r="A2788" s="2">
        <v>204111</v>
      </c>
      <c r="B2788" s="2" t="s">
        <v>36595</v>
      </c>
      <c r="C2788" s="2" t="s">
        <v>36596</v>
      </c>
      <c r="D2788" s="2" t="s">
        <v>36597</v>
      </c>
      <c r="E2788" s="2">
        <v>207713</v>
      </c>
    </row>
    <row r="2789" spans="1:5" x14ac:dyDescent="0.25">
      <c r="A2789" s="2">
        <v>207714</v>
      </c>
      <c r="B2789" s="2" t="s">
        <v>36594</v>
      </c>
      <c r="C2789" s="2" t="s">
        <v>36593</v>
      </c>
      <c r="D2789" s="2" t="s">
        <v>29852</v>
      </c>
      <c r="E2789" s="2">
        <v>208486</v>
      </c>
    </row>
    <row r="2790" spans="1:5" x14ac:dyDescent="0.25">
      <c r="A2790" s="2">
        <v>204112</v>
      </c>
      <c r="B2790" s="2" t="s">
        <v>36591</v>
      </c>
      <c r="C2790" s="2" t="s">
        <v>36592</v>
      </c>
      <c r="D2790" s="2" t="s">
        <v>36593</v>
      </c>
      <c r="E2790" s="2">
        <v>207714</v>
      </c>
    </row>
    <row r="2791" spans="1:5" x14ac:dyDescent="0.25">
      <c r="A2791" s="2">
        <v>208600</v>
      </c>
      <c r="B2791" s="2" t="s">
        <v>29214</v>
      </c>
      <c r="C2791" s="2" t="s">
        <v>33804</v>
      </c>
      <c r="D2791" s="2" t="s">
        <v>30857</v>
      </c>
      <c r="E2791" s="2">
        <v>208721</v>
      </c>
    </row>
    <row r="2792" spans="1:5" x14ac:dyDescent="0.25">
      <c r="A2792" s="2">
        <v>207715</v>
      </c>
      <c r="B2792" s="2" t="s">
        <v>36590</v>
      </c>
      <c r="C2792" s="2" t="s">
        <v>36589</v>
      </c>
      <c r="D2792" s="2" t="s">
        <v>33804</v>
      </c>
      <c r="E2792" s="2">
        <v>208600</v>
      </c>
    </row>
    <row r="2793" spans="1:5" x14ac:dyDescent="0.25">
      <c r="A2793" s="2">
        <v>204113</v>
      </c>
      <c r="B2793" s="2" t="s">
        <v>36587</v>
      </c>
      <c r="C2793" s="2" t="s">
        <v>36588</v>
      </c>
      <c r="D2793" s="2" t="s">
        <v>36589</v>
      </c>
      <c r="E2793" s="2">
        <v>207715</v>
      </c>
    </row>
    <row r="2794" spans="1:5" x14ac:dyDescent="0.25">
      <c r="A2794" s="2">
        <v>207716</v>
      </c>
      <c r="B2794" s="2" t="s">
        <v>29212</v>
      </c>
      <c r="C2794" s="2" t="s">
        <v>36585</v>
      </c>
      <c r="D2794" s="2" t="s">
        <v>36586</v>
      </c>
      <c r="E2794" s="2">
        <v>208577</v>
      </c>
    </row>
    <row r="2795" spans="1:5" x14ac:dyDescent="0.25">
      <c r="A2795" s="2">
        <v>204114</v>
      </c>
      <c r="B2795" s="2" t="s">
        <v>8228</v>
      </c>
      <c r="C2795" s="2" t="s">
        <v>36584</v>
      </c>
      <c r="D2795" s="2" t="s">
        <v>36585</v>
      </c>
      <c r="E2795" s="2">
        <v>207716</v>
      </c>
    </row>
    <row r="2796" spans="1:5" x14ac:dyDescent="0.25">
      <c r="A2796" s="2">
        <v>207717</v>
      </c>
      <c r="B2796" s="2" t="s">
        <v>29207</v>
      </c>
      <c r="C2796" s="2" t="s">
        <v>36577</v>
      </c>
      <c r="D2796" s="2" t="s">
        <v>32715</v>
      </c>
      <c r="E2796" s="2">
        <v>208479</v>
      </c>
    </row>
    <row r="2797" spans="1:5" x14ac:dyDescent="0.25">
      <c r="A2797" s="2">
        <v>204115</v>
      </c>
      <c r="B2797" s="2" t="s">
        <v>36582</v>
      </c>
      <c r="C2797" s="2" t="s">
        <v>36583</v>
      </c>
      <c r="D2797" s="2" t="s">
        <v>36577</v>
      </c>
      <c r="E2797" s="2">
        <v>207717</v>
      </c>
    </row>
    <row r="2798" spans="1:5" x14ac:dyDescent="0.25">
      <c r="A2798" s="2">
        <v>204116</v>
      </c>
      <c r="B2798" s="2" t="s">
        <v>8226</v>
      </c>
      <c r="C2798" s="2" t="s">
        <v>36581</v>
      </c>
      <c r="D2798" s="2" t="s">
        <v>36577</v>
      </c>
      <c r="E2798" s="2">
        <v>207717</v>
      </c>
    </row>
    <row r="2799" spans="1:5" x14ac:dyDescent="0.25">
      <c r="A2799" s="2">
        <v>204117</v>
      </c>
      <c r="B2799" s="2" t="s">
        <v>36579</v>
      </c>
      <c r="C2799" s="2" t="s">
        <v>36580</v>
      </c>
      <c r="D2799" s="2" t="s">
        <v>36577</v>
      </c>
      <c r="E2799" s="2">
        <v>207717</v>
      </c>
    </row>
    <row r="2800" spans="1:5" x14ac:dyDescent="0.25">
      <c r="A2800" s="2">
        <v>204118</v>
      </c>
      <c r="B2800" s="2" t="s">
        <v>8249</v>
      </c>
      <c r="C2800" s="2" t="s">
        <v>36578</v>
      </c>
      <c r="D2800" s="2" t="s">
        <v>36577</v>
      </c>
      <c r="E2800" s="2">
        <v>207717</v>
      </c>
    </row>
    <row r="2801" spans="1:5" x14ac:dyDescent="0.25">
      <c r="A2801" s="2">
        <v>204119</v>
      </c>
      <c r="B2801" s="2" t="s">
        <v>36575</v>
      </c>
      <c r="C2801" s="2" t="s">
        <v>36576</v>
      </c>
      <c r="D2801" s="2" t="s">
        <v>36577</v>
      </c>
      <c r="E2801" s="2">
        <v>207717</v>
      </c>
    </row>
    <row r="2802" spans="1:5" x14ac:dyDescent="0.25">
      <c r="A2802" s="2">
        <v>207718</v>
      </c>
      <c r="B2802" s="2" t="s">
        <v>36574</v>
      </c>
      <c r="C2802" s="2" t="s">
        <v>36573</v>
      </c>
      <c r="D2802" s="2" t="s">
        <v>30355</v>
      </c>
      <c r="E2802" s="2">
        <v>208448</v>
      </c>
    </row>
    <row r="2803" spans="1:5" x14ac:dyDescent="0.25">
      <c r="A2803" s="2">
        <v>204120</v>
      </c>
      <c r="B2803" s="2" t="s">
        <v>36571</v>
      </c>
      <c r="C2803" s="2" t="s">
        <v>36572</v>
      </c>
      <c r="D2803" s="2" t="s">
        <v>36573</v>
      </c>
      <c r="E2803" s="2">
        <v>207718</v>
      </c>
    </row>
    <row r="2804" spans="1:5" x14ac:dyDescent="0.25">
      <c r="A2804" s="2">
        <v>208479</v>
      </c>
      <c r="B2804" s="2" t="s">
        <v>36570</v>
      </c>
      <c r="C2804" s="2" t="s">
        <v>32715</v>
      </c>
      <c r="D2804" s="2" t="s">
        <v>30774</v>
      </c>
      <c r="E2804" s="2">
        <v>208613</v>
      </c>
    </row>
    <row r="2805" spans="1:5" x14ac:dyDescent="0.25">
      <c r="A2805" s="2">
        <v>207719</v>
      </c>
      <c r="B2805" s="2" t="s">
        <v>36569</v>
      </c>
      <c r="C2805" s="2" t="s">
        <v>36568</v>
      </c>
      <c r="D2805" s="2" t="s">
        <v>32715</v>
      </c>
      <c r="E2805" s="2">
        <v>208479</v>
      </c>
    </row>
    <row r="2806" spans="1:5" x14ac:dyDescent="0.25">
      <c r="A2806" s="2">
        <v>204121</v>
      </c>
      <c r="B2806" s="2" t="s">
        <v>36566</v>
      </c>
      <c r="C2806" s="2" t="s">
        <v>36567</v>
      </c>
      <c r="D2806" s="2" t="s">
        <v>36568</v>
      </c>
      <c r="E2806" s="2">
        <v>207719</v>
      </c>
    </row>
    <row r="2807" spans="1:5" x14ac:dyDescent="0.25">
      <c r="A2807" s="2">
        <v>207720</v>
      </c>
      <c r="B2807" s="2" t="s">
        <v>36565</v>
      </c>
      <c r="C2807" s="2" t="s">
        <v>36564</v>
      </c>
      <c r="D2807" s="2" t="s">
        <v>29973</v>
      </c>
      <c r="E2807" s="2">
        <v>208553</v>
      </c>
    </row>
    <row r="2808" spans="1:5" x14ac:dyDescent="0.25">
      <c r="A2808" s="2">
        <v>204122</v>
      </c>
      <c r="B2808" s="2" t="s">
        <v>36562</v>
      </c>
      <c r="C2808" s="2" t="s">
        <v>36563</v>
      </c>
      <c r="D2808" s="2" t="s">
        <v>36564</v>
      </c>
      <c r="E2808" s="2">
        <v>207720</v>
      </c>
    </row>
    <row r="2809" spans="1:5" x14ac:dyDescent="0.25">
      <c r="A2809" s="2">
        <v>207721</v>
      </c>
      <c r="B2809" s="2" t="s">
        <v>36561</v>
      </c>
      <c r="C2809" s="2" t="s">
        <v>36560</v>
      </c>
      <c r="D2809" s="2" t="s">
        <v>29978</v>
      </c>
      <c r="E2809" s="2">
        <v>208488</v>
      </c>
    </row>
    <row r="2810" spans="1:5" x14ac:dyDescent="0.25">
      <c r="A2810" s="2">
        <v>204123</v>
      </c>
      <c r="B2810" s="2" t="s">
        <v>36558</v>
      </c>
      <c r="C2810" s="2" t="s">
        <v>36559</v>
      </c>
      <c r="D2810" s="2" t="s">
        <v>36560</v>
      </c>
      <c r="E2810" s="2">
        <v>207721</v>
      </c>
    </row>
    <row r="2811" spans="1:5" x14ac:dyDescent="0.25">
      <c r="A2811" s="2">
        <v>207722</v>
      </c>
      <c r="B2811" s="2" t="s">
        <v>29200</v>
      </c>
      <c r="C2811" s="2" t="s">
        <v>36552</v>
      </c>
      <c r="D2811" s="2" t="s">
        <v>32575</v>
      </c>
      <c r="E2811" s="2">
        <v>208457</v>
      </c>
    </row>
    <row r="2812" spans="1:5" x14ac:dyDescent="0.25">
      <c r="A2812" s="2">
        <v>204124</v>
      </c>
      <c r="B2812" s="2" t="s">
        <v>36556</v>
      </c>
      <c r="C2812" s="2" t="s">
        <v>36557</v>
      </c>
      <c r="D2812" s="2" t="s">
        <v>36552</v>
      </c>
      <c r="E2812" s="2">
        <v>207722</v>
      </c>
    </row>
    <row r="2813" spans="1:5" x14ac:dyDescent="0.25">
      <c r="A2813" s="2">
        <v>204125</v>
      </c>
      <c r="B2813" s="2" t="s">
        <v>8263</v>
      </c>
      <c r="C2813" s="2" t="s">
        <v>36555</v>
      </c>
      <c r="D2813" s="2" t="s">
        <v>36552</v>
      </c>
      <c r="E2813" s="2">
        <v>207722</v>
      </c>
    </row>
    <row r="2814" spans="1:5" x14ac:dyDescent="0.25">
      <c r="A2814" s="2">
        <v>204126</v>
      </c>
      <c r="B2814" s="2" t="s">
        <v>29202</v>
      </c>
      <c r="C2814" s="2" t="s">
        <v>36554</v>
      </c>
      <c r="D2814" s="2" t="s">
        <v>36552</v>
      </c>
      <c r="E2814" s="2">
        <v>207722</v>
      </c>
    </row>
    <row r="2815" spans="1:5" x14ac:dyDescent="0.25">
      <c r="A2815" s="2">
        <v>204127</v>
      </c>
      <c r="B2815" s="2" t="s">
        <v>8322</v>
      </c>
      <c r="C2815" s="2" t="s">
        <v>36553</v>
      </c>
      <c r="D2815" s="2" t="s">
        <v>36552</v>
      </c>
      <c r="E2815" s="2">
        <v>207722</v>
      </c>
    </row>
    <row r="2816" spans="1:5" x14ac:dyDescent="0.25">
      <c r="A2816" s="2">
        <v>204128</v>
      </c>
      <c r="B2816" s="2" t="s">
        <v>8243</v>
      </c>
      <c r="C2816" s="2" t="s">
        <v>36551</v>
      </c>
      <c r="D2816" s="2" t="s">
        <v>36552</v>
      </c>
      <c r="E2816" s="2">
        <v>207722</v>
      </c>
    </row>
    <row r="2817" spans="1:5" x14ac:dyDescent="0.25">
      <c r="A2817" s="2">
        <v>207723</v>
      </c>
      <c r="B2817" s="2" t="s">
        <v>36523</v>
      </c>
      <c r="C2817" s="2" t="s">
        <v>36522</v>
      </c>
      <c r="D2817" s="2" t="s">
        <v>30733</v>
      </c>
      <c r="E2817" s="2">
        <v>208431</v>
      </c>
    </row>
    <row r="2818" spans="1:5" x14ac:dyDescent="0.25">
      <c r="A2818" s="2">
        <v>204129</v>
      </c>
      <c r="B2818" s="2" t="s">
        <v>36549</v>
      </c>
      <c r="C2818" s="2" t="s">
        <v>36550</v>
      </c>
      <c r="D2818" s="2" t="s">
        <v>36522</v>
      </c>
      <c r="E2818" s="2">
        <v>207723</v>
      </c>
    </row>
    <row r="2819" spans="1:5" x14ac:dyDescent="0.25">
      <c r="A2819" s="2">
        <v>204130</v>
      </c>
      <c r="B2819" s="2" t="s">
        <v>36547</v>
      </c>
      <c r="C2819" s="2" t="s">
        <v>36548</v>
      </c>
      <c r="D2819" s="2" t="s">
        <v>36522</v>
      </c>
      <c r="E2819" s="2">
        <v>207723</v>
      </c>
    </row>
    <row r="2820" spans="1:5" x14ac:dyDescent="0.25">
      <c r="A2820" s="2">
        <v>204131</v>
      </c>
      <c r="B2820" s="2" t="s">
        <v>36545</v>
      </c>
      <c r="C2820" s="2" t="s">
        <v>36546</v>
      </c>
      <c r="D2820" s="2" t="s">
        <v>36522</v>
      </c>
      <c r="E2820" s="2">
        <v>207723</v>
      </c>
    </row>
    <row r="2821" spans="1:5" x14ac:dyDescent="0.25">
      <c r="A2821" s="2">
        <v>204132</v>
      </c>
      <c r="B2821" s="2" t="s">
        <v>36543</v>
      </c>
      <c r="C2821" s="2" t="s">
        <v>36544</v>
      </c>
      <c r="D2821" s="2" t="s">
        <v>36522</v>
      </c>
      <c r="E2821" s="2">
        <v>207723</v>
      </c>
    </row>
    <row r="2822" spans="1:5" x14ac:dyDescent="0.25">
      <c r="A2822" s="2">
        <v>204133</v>
      </c>
      <c r="B2822" s="2" t="s">
        <v>36541</v>
      </c>
      <c r="C2822" s="2" t="s">
        <v>36542</v>
      </c>
      <c r="D2822" s="2" t="s">
        <v>36522</v>
      </c>
      <c r="E2822" s="2">
        <v>207723</v>
      </c>
    </row>
    <row r="2823" spans="1:5" x14ac:dyDescent="0.25">
      <c r="A2823" s="2">
        <v>204134</v>
      </c>
      <c r="B2823" s="2" t="s">
        <v>10687</v>
      </c>
      <c r="C2823" s="2" t="s">
        <v>36540</v>
      </c>
      <c r="D2823" s="2" t="s">
        <v>36522</v>
      </c>
      <c r="E2823" s="2">
        <v>207723</v>
      </c>
    </row>
    <row r="2824" spans="1:5" x14ac:dyDescent="0.25">
      <c r="A2824" s="2">
        <v>204135</v>
      </c>
      <c r="B2824" s="2" t="s">
        <v>36538</v>
      </c>
      <c r="C2824" s="2" t="s">
        <v>36539</v>
      </c>
      <c r="D2824" s="2" t="s">
        <v>36522</v>
      </c>
      <c r="E2824" s="2">
        <v>207723</v>
      </c>
    </row>
    <row r="2825" spans="1:5" x14ac:dyDescent="0.25">
      <c r="A2825" s="2">
        <v>204136</v>
      </c>
      <c r="B2825" s="2" t="s">
        <v>36536</v>
      </c>
      <c r="C2825" s="2" t="s">
        <v>36537</v>
      </c>
      <c r="D2825" s="2" t="s">
        <v>36522</v>
      </c>
      <c r="E2825" s="2">
        <v>207723</v>
      </c>
    </row>
    <row r="2826" spans="1:5" x14ac:dyDescent="0.25">
      <c r="A2826" s="2">
        <v>204137</v>
      </c>
      <c r="B2826" s="2" t="s">
        <v>36534</v>
      </c>
      <c r="C2826" s="2" t="s">
        <v>36535</v>
      </c>
      <c r="D2826" s="2" t="s">
        <v>36522</v>
      </c>
      <c r="E2826" s="2">
        <v>207723</v>
      </c>
    </row>
    <row r="2827" spans="1:5" x14ac:dyDescent="0.25">
      <c r="A2827" s="2">
        <v>204138</v>
      </c>
      <c r="B2827" s="2" t="s">
        <v>36532</v>
      </c>
      <c r="C2827" s="2" t="s">
        <v>36533</v>
      </c>
      <c r="D2827" s="2" t="s">
        <v>36522</v>
      </c>
      <c r="E2827" s="2">
        <v>207723</v>
      </c>
    </row>
    <row r="2828" spans="1:5" x14ac:dyDescent="0.25">
      <c r="A2828" s="2">
        <v>204139</v>
      </c>
      <c r="B2828" s="2" t="s">
        <v>36530</v>
      </c>
      <c r="C2828" s="2" t="s">
        <v>36531</v>
      </c>
      <c r="D2828" s="2" t="s">
        <v>36522</v>
      </c>
      <c r="E2828" s="2">
        <v>207723</v>
      </c>
    </row>
    <row r="2829" spans="1:5" x14ac:dyDescent="0.25">
      <c r="A2829" s="2">
        <v>204140</v>
      </c>
      <c r="B2829" s="2" t="s">
        <v>36528</v>
      </c>
      <c r="C2829" s="2" t="s">
        <v>36529</v>
      </c>
      <c r="D2829" s="2" t="s">
        <v>36522</v>
      </c>
      <c r="E2829" s="2">
        <v>207723</v>
      </c>
    </row>
    <row r="2830" spans="1:5" x14ac:dyDescent="0.25">
      <c r="A2830" s="2">
        <v>204141</v>
      </c>
      <c r="B2830" s="2" t="s">
        <v>10694</v>
      </c>
      <c r="C2830" s="2" t="s">
        <v>36527</v>
      </c>
      <c r="D2830" s="2" t="s">
        <v>36522</v>
      </c>
      <c r="E2830" s="2">
        <v>207723</v>
      </c>
    </row>
    <row r="2831" spans="1:5" x14ac:dyDescent="0.25">
      <c r="A2831" s="2">
        <v>204142</v>
      </c>
      <c r="B2831" s="2" t="s">
        <v>10704</v>
      </c>
      <c r="C2831" s="2" t="s">
        <v>36526</v>
      </c>
      <c r="D2831" s="2" t="s">
        <v>36522</v>
      </c>
      <c r="E2831" s="2">
        <v>207723</v>
      </c>
    </row>
    <row r="2832" spans="1:5" x14ac:dyDescent="0.25">
      <c r="A2832" s="2">
        <v>204143</v>
      </c>
      <c r="B2832" s="2" t="s">
        <v>36524</v>
      </c>
      <c r="C2832" s="2" t="s">
        <v>36525</v>
      </c>
      <c r="D2832" s="2" t="s">
        <v>36522</v>
      </c>
      <c r="E2832" s="2">
        <v>207723</v>
      </c>
    </row>
    <row r="2833" spans="1:5" x14ac:dyDescent="0.25">
      <c r="A2833" s="2">
        <v>204144</v>
      </c>
      <c r="B2833" s="2" t="s">
        <v>10680</v>
      </c>
      <c r="C2833" s="2" t="s">
        <v>36521</v>
      </c>
      <c r="D2833" s="2" t="s">
        <v>36522</v>
      </c>
      <c r="E2833" s="2">
        <v>207723</v>
      </c>
    </row>
    <row r="2834" spans="1:5" x14ac:dyDescent="0.25">
      <c r="A2834" s="2">
        <v>207724</v>
      </c>
      <c r="B2834" s="2" t="s">
        <v>36520</v>
      </c>
      <c r="C2834" s="2" t="s">
        <v>36519</v>
      </c>
      <c r="D2834" s="2" t="s">
        <v>36224</v>
      </c>
      <c r="E2834" s="2">
        <v>208604</v>
      </c>
    </row>
    <row r="2835" spans="1:5" x14ac:dyDescent="0.25">
      <c r="A2835" s="2">
        <v>204145</v>
      </c>
      <c r="B2835" s="2" t="s">
        <v>36517</v>
      </c>
      <c r="C2835" s="2" t="s">
        <v>36518</v>
      </c>
      <c r="D2835" s="2" t="s">
        <v>36519</v>
      </c>
      <c r="E2835" s="2">
        <v>207724</v>
      </c>
    </row>
    <row r="2836" spans="1:5" x14ac:dyDescent="0.25">
      <c r="A2836" s="2">
        <v>207725</v>
      </c>
      <c r="B2836" s="2" t="s">
        <v>36516</v>
      </c>
      <c r="C2836" s="2" t="s">
        <v>36515</v>
      </c>
      <c r="D2836" s="2" t="s">
        <v>33935</v>
      </c>
      <c r="E2836" s="2">
        <v>208498</v>
      </c>
    </row>
    <row r="2837" spans="1:5" x14ac:dyDescent="0.25">
      <c r="A2837" s="2">
        <v>204146</v>
      </c>
      <c r="B2837" s="2" t="s">
        <v>36513</v>
      </c>
      <c r="C2837" s="2" t="s">
        <v>36514</v>
      </c>
      <c r="D2837" s="2" t="s">
        <v>36515</v>
      </c>
      <c r="E2837" s="2">
        <v>207725</v>
      </c>
    </row>
    <row r="2838" spans="1:5" x14ac:dyDescent="0.25">
      <c r="A2838" s="2">
        <v>208480</v>
      </c>
      <c r="B2838" s="2" t="s">
        <v>36512</v>
      </c>
      <c r="C2838" s="2" t="s">
        <v>31135</v>
      </c>
      <c r="D2838" s="2" t="s">
        <v>32711</v>
      </c>
      <c r="E2838" s="2">
        <v>208648</v>
      </c>
    </row>
    <row r="2839" spans="1:5" x14ac:dyDescent="0.25">
      <c r="A2839" s="2">
        <v>207726</v>
      </c>
      <c r="B2839" s="2" t="s">
        <v>36509</v>
      </c>
      <c r="C2839" s="2" t="s">
        <v>36508</v>
      </c>
      <c r="D2839" s="2" t="s">
        <v>31135</v>
      </c>
      <c r="E2839" s="2">
        <v>208480</v>
      </c>
    </row>
    <row r="2840" spans="1:5" x14ac:dyDescent="0.25">
      <c r="A2840" s="2">
        <v>204147</v>
      </c>
      <c r="B2840" s="2" t="s">
        <v>36510</v>
      </c>
      <c r="C2840" s="2" t="s">
        <v>36511</v>
      </c>
      <c r="D2840" s="2" t="s">
        <v>36508</v>
      </c>
      <c r="E2840" s="2">
        <v>207726</v>
      </c>
    </row>
    <row r="2841" spans="1:5" x14ac:dyDescent="0.25">
      <c r="A2841" s="2">
        <v>204148</v>
      </c>
      <c r="B2841" s="2" t="s">
        <v>36506</v>
      </c>
      <c r="C2841" s="2" t="s">
        <v>36507</v>
      </c>
      <c r="D2841" s="2" t="s">
        <v>36508</v>
      </c>
      <c r="E2841" s="2">
        <v>207726</v>
      </c>
    </row>
    <row r="2842" spans="1:5" x14ac:dyDescent="0.25">
      <c r="A2842" s="2">
        <v>207727</v>
      </c>
      <c r="B2842" s="2" t="s">
        <v>36505</v>
      </c>
      <c r="C2842" s="2" t="s">
        <v>36504</v>
      </c>
      <c r="D2842" s="2" t="s">
        <v>30044</v>
      </c>
      <c r="E2842" s="2">
        <v>208505</v>
      </c>
    </row>
    <row r="2843" spans="1:5" x14ac:dyDescent="0.25">
      <c r="A2843" s="2">
        <v>204149</v>
      </c>
      <c r="B2843" s="2" t="s">
        <v>36502</v>
      </c>
      <c r="C2843" s="2" t="s">
        <v>36503</v>
      </c>
      <c r="D2843" s="2" t="s">
        <v>36504</v>
      </c>
      <c r="E2843" s="2">
        <v>207727</v>
      </c>
    </row>
    <row r="2844" spans="1:5" x14ac:dyDescent="0.25">
      <c r="A2844" s="2">
        <v>208601</v>
      </c>
      <c r="B2844" s="2" t="s">
        <v>29197</v>
      </c>
      <c r="C2844" s="2" t="s">
        <v>29952</v>
      </c>
      <c r="D2844" s="2" t="s">
        <v>29982</v>
      </c>
      <c r="E2844" s="2">
        <v>208708</v>
      </c>
    </row>
    <row r="2845" spans="1:5" x14ac:dyDescent="0.25">
      <c r="A2845" s="2">
        <v>207728</v>
      </c>
      <c r="B2845" s="2" t="s">
        <v>29184</v>
      </c>
      <c r="C2845" s="2" t="s">
        <v>36484</v>
      </c>
      <c r="D2845" s="2" t="s">
        <v>29952</v>
      </c>
      <c r="E2845" s="2">
        <v>208601</v>
      </c>
    </row>
    <row r="2846" spans="1:5" x14ac:dyDescent="0.25">
      <c r="A2846" s="2">
        <v>204150</v>
      </c>
      <c r="B2846" s="2" t="s">
        <v>8371</v>
      </c>
      <c r="C2846" s="2" t="s">
        <v>36501</v>
      </c>
      <c r="D2846" s="2" t="s">
        <v>36484</v>
      </c>
      <c r="E2846" s="2">
        <v>207728</v>
      </c>
    </row>
    <row r="2847" spans="1:5" x14ac:dyDescent="0.25">
      <c r="A2847" s="2">
        <v>204151</v>
      </c>
      <c r="B2847" s="2" t="s">
        <v>8374</v>
      </c>
      <c r="C2847" s="2" t="s">
        <v>36500</v>
      </c>
      <c r="D2847" s="2" t="s">
        <v>36484</v>
      </c>
      <c r="E2847" s="2">
        <v>207728</v>
      </c>
    </row>
    <row r="2848" spans="1:5" x14ac:dyDescent="0.25">
      <c r="A2848" s="2">
        <v>204152</v>
      </c>
      <c r="B2848" s="2" t="s">
        <v>36498</v>
      </c>
      <c r="C2848" s="2" t="s">
        <v>36499</v>
      </c>
      <c r="D2848" s="2" t="s">
        <v>36484</v>
      </c>
      <c r="E2848" s="2">
        <v>207728</v>
      </c>
    </row>
    <row r="2849" spans="1:5" x14ac:dyDescent="0.25">
      <c r="A2849" s="2">
        <v>204153</v>
      </c>
      <c r="B2849" s="2" t="s">
        <v>8376</v>
      </c>
      <c r="C2849" s="2" t="s">
        <v>36497</v>
      </c>
      <c r="D2849" s="2" t="s">
        <v>36484</v>
      </c>
      <c r="E2849" s="2">
        <v>207728</v>
      </c>
    </row>
    <row r="2850" spans="1:5" x14ac:dyDescent="0.25">
      <c r="A2850" s="2">
        <v>204154</v>
      </c>
      <c r="B2850" s="2" t="s">
        <v>29192</v>
      </c>
      <c r="C2850" s="2" t="s">
        <v>36496</v>
      </c>
      <c r="D2850" s="2" t="s">
        <v>36484</v>
      </c>
      <c r="E2850" s="2">
        <v>207728</v>
      </c>
    </row>
    <row r="2851" spans="1:5" x14ac:dyDescent="0.25">
      <c r="A2851" s="2">
        <v>204155</v>
      </c>
      <c r="B2851" s="2" t="s">
        <v>29190</v>
      </c>
      <c r="C2851" s="2" t="s">
        <v>36495</v>
      </c>
      <c r="D2851" s="2" t="s">
        <v>36484</v>
      </c>
      <c r="E2851" s="2">
        <v>207728</v>
      </c>
    </row>
    <row r="2852" spans="1:5" x14ac:dyDescent="0.25">
      <c r="A2852" s="2">
        <v>204156</v>
      </c>
      <c r="B2852" s="2" t="s">
        <v>8326</v>
      </c>
      <c r="C2852" s="2" t="s">
        <v>36494</v>
      </c>
      <c r="D2852" s="2" t="s">
        <v>36484</v>
      </c>
      <c r="E2852" s="2">
        <v>207728</v>
      </c>
    </row>
    <row r="2853" spans="1:5" x14ac:dyDescent="0.25">
      <c r="A2853" s="2">
        <v>204157</v>
      </c>
      <c r="B2853" s="2" t="s">
        <v>36492</v>
      </c>
      <c r="C2853" s="2" t="s">
        <v>36493</v>
      </c>
      <c r="D2853" s="2" t="s">
        <v>36484</v>
      </c>
      <c r="E2853" s="2">
        <v>207728</v>
      </c>
    </row>
    <row r="2854" spans="1:5" x14ac:dyDescent="0.25">
      <c r="A2854" s="2">
        <v>204158</v>
      </c>
      <c r="B2854" s="2" t="s">
        <v>36490</v>
      </c>
      <c r="C2854" s="2" t="s">
        <v>36491</v>
      </c>
      <c r="D2854" s="2" t="s">
        <v>36484</v>
      </c>
      <c r="E2854" s="2">
        <v>207728</v>
      </c>
    </row>
    <row r="2855" spans="1:5" x14ac:dyDescent="0.25">
      <c r="A2855" s="2">
        <v>204159</v>
      </c>
      <c r="B2855" s="2" t="s">
        <v>36488</v>
      </c>
      <c r="C2855" s="2" t="s">
        <v>36489</v>
      </c>
      <c r="D2855" s="2" t="s">
        <v>36484</v>
      </c>
      <c r="E2855" s="2">
        <v>207728</v>
      </c>
    </row>
    <row r="2856" spans="1:5" x14ac:dyDescent="0.25">
      <c r="A2856" s="2">
        <v>204160</v>
      </c>
      <c r="B2856" s="2" t="s">
        <v>8365</v>
      </c>
      <c r="C2856" s="2" t="s">
        <v>36487</v>
      </c>
      <c r="D2856" s="2" t="s">
        <v>36484</v>
      </c>
      <c r="E2856" s="2">
        <v>207728</v>
      </c>
    </row>
    <row r="2857" spans="1:5" x14ac:dyDescent="0.25">
      <c r="A2857" s="2">
        <v>204161</v>
      </c>
      <c r="B2857" s="2" t="s">
        <v>8305</v>
      </c>
      <c r="C2857" s="2" t="s">
        <v>36486</v>
      </c>
      <c r="D2857" s="2" t="s">
        <v>36484</v>
      </c>
      <c r="E2857" s="2">
        <v>207728</v>
      </c>
    </row>
    <row r="2858" spans="1:5" x14ac:dyDescent="0.25">
      <c r="A2858" s="2">
        <v>204162</v>
      </c>
      <c r="B2858" s="2" t="s">
        <v>8307</v>
      </c>
      <c r="C2858" s="2" t="s">
        <v>36485</v>
      </c>
      <c r="D2858" s="2" t="s">
        <v>36484</v>
      </c>
      <c r="E2858" s="2">
        <v>207728</v>
      </c>
    </row>
    <row r="2859" spans="1:5" x14ac:dyDescent="0.25">
      <c r="A2859" s="2">
        <v>204163</v>
      </c>
      <c r="B2859" s="2" t="s">
        <v>8310</v>
      </c>
      <c r="C2859" s="2" t="s">
        <v>36483</v>
      </c>
      <c r="D2859" s="2" t="s">
        <v>36484</v>
      </c>
      <c r="E2859" s="2">
        <v>207728</v>
      </c>
    </row>
    <row r="2860" spans="1:5" x14ac:dyDescent="0.25">
      <c r="A2860" s="2">
        <v>208713</v>
      </c>
      <c r="B2860" s="2" t="s">
        <v>36482</v>
      </c>
      <c r="C2860" s="2" t="s">
        <v>36477</v>
      </c>
      <c r="D2860" s="2" t="s">
        <v>29934</v>
      </c>
      <c r="E2860" s="2">
        <v>208731</v>
      </c>
    </row>
    <row r="2861" spans="1:5" x14ac:dyDescent="0.25">
      <c r="A2861" s="2">
        <v>207729</v>
      </c>
      <c r="B2861" s="2" t="s">
        <v>36481</v>
      </c>
      <c r="C2861" s="2" t="s">
        <v>36480</v>
      </c>
      <c r="D2861" s="2" t="s">
        <v>32105</v>
      </c>
      <c r="E2861" s="2">
        <v>208602</v>
      </c>
    </row>
    <row r="2862" spans="1:5" x14ac:dyDescent="0.25">
      <c r="A2862" s="2">
        <v>204164</v>
      </c>
      <c r="B2862" s="2" t="s">
        <v>36478</v>
      </c>
      <c r="C2862" s="2" t="s">
        <v>36479</v>
      </c>
      <c r="D2862" s="2" t="s">
        <v>36480</v>
      </c>
      <c r="E2862" s="2">
        <v>207729</v>
      </c>
    </row>
    <row r="2863" spans="1:5" x14ac:dyDescent="0.25">
      <c r="A2863" s="2">
        <v>208602</v>
      </c>
      <c r="B2863" s="2" t="s">
        <v>36476</v>
      </c>
      <c r="C2863" s="2" t="s">
        <v>32105</v>
      </c>
      <c r="D2863" s="2" t="s">
        <v>36477</v>
      </c>
      <c r="E2863" s="2">
        <v>208713</v>
      </c>
    </row>
    <row r="2864" spans="1:5" x14ac:dyDescent="0.25">
      <c r="A2864" s="2">
        <v>207730</v>
      </c>
      <c r="B2864" s="2" t="s">
        <v>36473</v>
      </c>
      <c r="C2864" s="2" t="s">
        <v>36472</v>
      </c>
      <c r="D2864" s="2" t="s">
        <v>34797</v>
      </c>
      <c r="E2864" s="2">
        <v>208493</v>
      </c>
    </row>
    <row r="2865" spans="1:5" x14ac:dyDescent="0.25">
      <c r="A2865" s="2">
        <v>204165</v>
      </c>
      <c r="B2865" s="2" t="s">
        <v>36474</v>
      </c>
      <c r="C2865" s="2" t="s">
        <v>36475</v>
      </c>
      <c r="D2865" s="2" t="s">
        <v>36472</v>
      </c>
      <c r="E2865" s="2">
        <v>207730</v>
      </c>
    </row>
    <row r="2866" spans="1:5" x14ac:dyDescent="0.25">
      <c r="A2866" s="2">
        <v>204166</v>
      </c>
      <c r="B2866" s="2" t="s">
        <v>36470</v>
      </c>
      <c r="C2866" s="2" t="s">
        <v>36471</v>
      </c>
      <c r="D2866" s="2" t="s">
        <v>36472</v>
      </c>
      <c r="E2866" s="2">
        <v>207730</v>
      </c>
    </row>
    <row r="2867" spans="1:5" x14ac:dyDescent="0.25">
      <c r="A2867" s="2">
        <v>207731</v>
      </c>
      <c r="B2867" s="2" t="s">
        <v>36467</v>
      </c>
      <c r="C2867" s="2" t="s">
        <v>36466</v>
      </c>
      <c r="D2867" s="2" t="s">
        <v>33805</v>
      </c>
      <c r="E2867" s="2">
        <v>208633</v>
      </c>
    </row>
    <row r="2868" spans="1:5" x14ac:dyDescent="0.25">
      <c r="A2868" s="2">
        <v>204167</v>
      </c>
      <c r="B2868" s="2" t="s">
        <v>36468</v>
      </c>
      <c r="C2868" s="2" t="s">
        <v>36469</v>
      </c>
      <c r="D2868" s="2" t="s">
        <v>36466</v>
      </c>
      <c r="E2868" s="2">
        <v>207731</v>
      </c>
    </row>
    <row r="2869" spans="1:5" x14ac:dyDescent="0.25">
      <c r="A2869" s="2">
        <v>204168</v>
      </c>
      <c r="B2869" s="2" t="s">
        <v>36464</v>
      </c>
      <c r="C2869" s="2" t="s">
        <v>36465</v>
      </c>
      <c r="D2869" s="2" t="s">
        <v>36466</v>
      </c>
      <c r="E2869" s="2">
        <v>207731</v>
      </c>
    </row>
    <row r="2870" spans="1:5" x14ac:dyDescent="0.25">
      <c r="A2870" s="2">
        <v>207732</v>
      </c>
      <c r="B2870" s="2" t="s">
        <v>36461</v>
      </c>
      <c r="C2870" s="2" t="s">
        <v>36460</v>
      </c>
      <c r="D2870" s="2" t="s">
        <v>30044</v>
      </c>
      <c r="E2870" s="2">
        <v>208505</v>
      </c>
    </row>
    <row r="2871" spans="1:5" x14ac:dyDescent="0.25">
      <c r="A2871" s="2">
        <v>204169</v>
      </c>
      <c r="B2871" s="2" t="s">
        <v>36462</v>
      </c>
      <c r="C2871" s="2" t="s">
        <v>36463</v>
      </c>
      <c r="D2871" s="2" t="s">
        <v>36460</v>
      </c>
      <c r="E2871" s="2">
        <v>207732</v>
      </c>
    </row>
    <row r="2872" spans="1:5" x14ac:dyDescent="0.25">
      <c r="A2872" s="2">
        <v>204170</v>
      </c>
      <c r="B2872" s="2" t="s">
        <v>36458</v>
      </c>
      <c r="C2872" s="2" t="s">
        <v>36459</v>
      </c>
      <c r="D2872" s="2" t="s">
        <v>36460</v>
      </c>
      <c r="E2872" s="2">
        <v>207732</v>
      </c>
    </row>
    <row r="2873" spans="1:5" x14ac:dyDescent="0.25">
      <c r="A2873" s="2">
        <v>207733</v>
      </c>
      <c r="B2873" s="2" t="s">
        <v>36455</v>
      </c>
      <c r="C2873" s="2" t="s">
        <v>36454</v>
      </c>
      <c r="D2873" s="2" t="s">
        <v>29852</v>
      </c>
      <c r="E2873" s="2">
        <v>208486</v>
      </c>
    </row>
    <row r="2874" spans="1:5" x14ac:dyDescent="0.25">
      <c r="A2874" s="2">
        <v>204171</v>
      </c>
      <c r="B2874" s="2" t="s">
        <v>36456</v>
      </c>
      <c r="C2874" s="2" t="s">
        <v>36457</v>
      </c>
      <c r="D2874" s="2" t="s">
        <v>36454</v>
      </c>
      <c r="E2874" s="2">
        <v>207733</v>
      </c>
    </row>
    <row r="2875" spans="1:5" x14ac:dyDescent="0.25">
      <c r="A2875" s="2">
        <v>204172</v>
      </c>
      <c r="B2875" s="2" t="s">
        <v>36452</v>
      </c>
      <c r="C2875" s="2" t="s">
        <v>36453</v>
      </c>
      <c r="D2875" s="2" t="s">
        <v>36454</v>
      </c>
      <c r="E2875" s="2">
        <v>207733</v>
      </c>
    </row>
    <row r="2876" spans="1:5" x14ac:dyDescent="0.25">
      <c r="A2876" s="2">
        <v>207734</v>
      </c>
      <c r="B2876" s="2" t="s">
        <v>12540</v>
      </c>
      <c r="C2876" s="2" t="s">
        <v>36445</v>
      </c>
      <c r="D2876" s="2" t="s">
        <v>31980</v>
      </c>
      <c r="E2876" s="2">
        <v>208413</v>
      </c>
    </row>
    <row r="2877" spans="1:5" x14ac:dyDescent="0.25">
      <c r="A2877" s="2">
        <v>204173</v>
      </c>
      <c r="B2877" s="2" t="s">
        <v>36450</v>
      </c>
      <c r="C2877" s="2" t="s">
        <v>36451</v>
      </c>
      <c r="D2877" s="2" t="s">
        <v>36445</v>
      </c>
      <c r="E2877" s="2">
        <v>207734</v>
      </c>
    </row>
    <row r="2878" spans="1:5" x14ac:dyDescent="0.25">
      <c r="A2878" s="2">
        <v>204174</v>
      </c>
      <c r="B2878" s="2" t="s">
        <v>8318</v>
      </c>
      <c r="C2878" s="2" t="s">
        <v>36449</v>
      </c>
      <c r="D2878" s="2" t="s">
        <v>36445</v>
      </c>
      <c r="E2878" s="2">
        <v>207734</v>
      </c>
    </row>
    <row r="2879" spans="1:5" x14ac:dyDescent="0.25">
      <c r="A2879" s="2">
        <v>204175</v>
      </c>
      <c r="B2879" s="2" t="s">
        <v>10149</v>
      </c>
      <c r="C2879" s="2" t="s">
        <v>36448</v>
      </c>
      <c r="D2879" s="2" t="s">
        <v>36445</v>
      </c>
      <c r="E2879" s="2">
        <v>207734</v>
      </c>
    </row>
    <row r="2880" spans="1:5" x14ac:dyDescent="0.25">
      <c r="A2880" s="2">
        <v>204176</v>
      </c>
      <c r="B2880" s="2" t="s">
        <v>36446</v>
      </c>
      <c r="C2880" s="2" t="s">
        <v>36447</v>
      </c>
      <c r="D2880" s="2" t="s">
        <v>36445</v>
      </c>
      <c r="E2880" s="2">
        <v>207734</v>
      </c>
    </row>
    <row r="2881" spans="1:5" x14ac:dyDescent="0.25">
      <c r="A2881" s="2">
        <v>204177</v>
      </c>
      <c r="B2881" s="2" t="s">
        <v>10258</v>
      </c>
      <c r="C2881" s="2" t="s">
        <v>36444</v>
      </c>
      <c r="D2881" s="2" t="s">
        <v>36445</v>
      </c>
      <c r="E2881" s="2">
        <v>207734</v>
      </c>
    </row>
    <row r="2882" spans="1:5" x14ac:dyDescent="0.25">
      <c r="A2882" s="2">
        <v>207735</v>
      </c>
      <c r="B2882" s="2" t="s">
        <v>36442</v>
      </c>
      <c r="C2882" s="2" t="s">
        <v>36441</v>
      </c>
      <c r="D2882" s="2" t="s">
        <v>36443</v>
      </c>
      <c r="E2882" s="2">
        <v>208452</v>
      </c>
    </row>
    <row r="2883" spans="1:5" x14ac:dyDescent="0.25">
      <c r="A2883" s="2">
        <v>204178</v>
      </c>
      <c r="B2883" s="2" t="s">
        <v>36439</v>
      </c>
      <c r="C2883" s="2" t="s">
        <v>36440</v>
      </c>
      <c r="D2883" s="2" t="s">
        <v>36441</v>
      </c>
      <c r="E2883" s="2">
        <v>207735</v>
      </c>
    </row>
    <row r="2884" spans="1:5" x14ac:dyDescent="0.25">
      <c r="A2884" s="2">
        <v>207736</v>
      </c>
      <c r="B2884" s="2" t="s">
        <v>36431</v>
      </c>
      <c r="C2884" s="2" t="s">
        <v>36430</v>
      </c>
      <c r="D2884" s="2" t="s">
        <v>29852</v>
      </c>
      <c r="E2884" s="2">
        <v>208486</v>
      </c>
    </row>
    <row r="2885" spans="1:5" x14ac:dyDescent="0.25">
      <c r="A2885" s="2">
        <v>204179</v>
      </c>
      <c r="B2885" s="2" t="s">
        <v>36437</v>
      </c>
      <c r="C2885" s="2" t="s">
        <v>36438</v>
      </c>
      <c r="D2885" s="2" t="s">
        <v>36430</v>
      </c>
      <c r="E2885" s="2">
        <v>207736</v>
      </c>
    </row>
    <row r="2886" spans="1:5" x14ac:dyDescent="0.25">
      <c r="A2886" s="2">
        <v>204180</v>
      </c>
      <c r="B2886" s="2" t="s">
        <v>36435</v>
      </c>
      <c r="C2886" s="2" t="s">
        <v>36436</v>
      </c>
      <c r="D2886" s="2" t="s">
        <v>36430</v>
      </c>
      <c r="E2886" s="2">
        <v>207736</v>
      </c>
    </row>
    <row r="2887" spans="1:5" x14ac:dyDescent="0.25">
      <c r="A2887" s="2">
        <v>204181</v>
      </c>
      <c r="B2887" s="2" t="s">
        <v>9929</v>
      </c>
      <c r="C2887" s="2" t="s">
        <v>36434</v>
      </c>
      <c r="D2887" s="2" t="s">
        <v>36430</v>
      </c>
      <c r="E2887" s="2">
        <v>207736</v>
      </c>
    </row>
    <row r="2888" spans="1:5" x14ac:dyDescent="0.25">
      <c r="A2888" s="2">
        <v>204182</v>
      </c>
      <c r="B2888" s="2" t="s">
        <v>36432</v>
      </c>
      <c r="C2888" s="2" t="s">
        <v>36433</v>
      </c>
      <c r="D2888" s="2" t="s">
        <v>36430</v>
      </c>
      <c r="E2888" s="2">
        <v>207736</v>
      </c>
    </row>
    <row r="2889" spans="1:5" x14ac:dyDescent="0.25">
      <c r="A2889" s="2">
        <v>204183</v>
      </c>
      <c r="B2889" s="2" t="s">
        <v>36428</v>
      </c>
      <c r="C2889" s="2" t="s">
        <v>36429</v>
      </c>
      <c r="D2889" s="2" t="s">
        <v>36430</v>
      </c>
      <c r="E2889" s="2">
        <v>207736</v>
      </c>
    </row>
    <row r="2890" spans="1:5" x14ac:dyDescent="0.25">
      <c r="A2890" s="2">
        <v>207737</v>
      </c>
      <c r="B2890" s="2" t="s">
        <v>36427</v>
      </c>
      <c r="C2890" s="2" t="s">
        <v>36426</v>
      </c>
      <c r="D2890" s="2" t="s">
        <v>31341</v>
      </c>
      <c r="E2890" s="2">
        <v>208445</v>
      </c>
    </row>
    <row r="2891" spans="1:5" x14ac:dyDescent="0.25">
      <c r="A2891" s="2">
        <v>204184</v>
      </c>
      <c r="B2891" s="2" t="s">
        <v>10469</v>
      </c>
      <c r="C2891" s="2" t="s">
        <v>36425</v>
      </c>
      <c r="D2891" s="2" t="s">
        <v>36426</v>
      </c>
      <c r="E2891" s="2">
        <v>207737</v>
      </c>
    </row>
    <row r="2892" spans="1:5" x14ac:dyDescent="0.25">
      <c r="A2892" s="2">
        <v>207738</v>
      </c>
      <c r="B2892" s="2" t="s">
        <v>36418</v>
      </c>
      <c r="C2892" s="2" t="s">
        <v>36417</v>
      </c>
      <c r="D2892" s="2" t="s">
        <v>29852</v>
      </c>
      <c r="E2892" s="2">
        <v>208486</v>
      </c>
    </row>
    <row r="2893" spans="1:5" x14ac:dyDescent="0.25">
      <c r="A2893" s="2">
        <v>204185</v>
      </c>
      <c r="B2893" s="2" t="s">
        <v>36423</v>
      </c>
      <c r="C2893" s="2" t="s">
        <v>36424</v>
      </c>
      <c r="D2893" s="2" t="s">
        <v>36417</v>
      </c>
      <c r="E2893" s="2">
        <v>207738</v>
      </c>
    </row>
    <row r="2894" spans="1:5" x14ac:dyDescent="0.25">
      <c r="A2894" s="2">
        <v>204186</v>
      </c>
      <c r="B2894" s="2" t="s">
        <v>36421</v>
      </c>
      <c r="C2894" s="2" t="s">
        <v>36422</v>
      </c>
      <c r="D2894" s="2" t="s">
        <v>36417</v>
      </c>
      <c r="E2894" s="2">
        <v>207738</v>
      </c>
    </row>
    <row r="2895" spans="1:5" x14ac:dyDescent="0.25">
      <c r="A2895" s="2">
        <v>204187</v>
      </c>
      <c r="B2895" s="2" t="s">
        <v>36419</v>
      </c>
      <c r="C2895" s="2" t="s">
        <v>36420</v>
      </c>
      <c r="D2895" s="2" t="s">
        <v>36417</v>
      </c>
      <c r="E2895" s="2">
        <v>207738</v>
      </c>
    </row>
    <row r="2896" spans="1:5" x14ac:dyDescent="0.25">
      <c r="A2896" s="2">
        <v>204188</v>
      </c>
      <c r="B2896" s="2" t="s">
        <v>36415</v>
      </c>
      <c r="C2896" s="2" t="s">
        <v>36416</v>
      </c>
      <c r="D2896" s="2" t="s">
        <v>36417</v>
      </c>
      <c r="E2896" s="2">
        <v>207738</v>
      </c>
    </row>
    <row r="2897" spans="1:5" x14ac:dyDescent="0.25">
      <c r="A2897" s="2">
        <v>207739</v>
      </c>
      <c r="B2897" s="2" t="s">
        <v>36414</v>
      </c>
      <c r="C2897" s="2" t="s">
        <v>36413</v>
      </c>
      <c r="D2897" s="2" t="s">
        <v>29852</v>
      </c>
      <c r="E2897" s="2">
        <v>208486</v>
      </c>
    </row>
    <row r="2898" spans="1:5" x14ac:dyDescent="0.25">
      <c r="A2898" s="2">
        <v>204189</v>
      </c>
      <c r="B2898" s="2" t="s">
        <v>36411</v>
      </c>
      <c r="C2898" s="2" t="s">
        <v>36412</v>
      </c>
      <c r="D2898" s="2" t="s">
        <v>36413</v>
      </c>
      <c r="E2898" s="2">
        <v>207739</v>
      </c>
    </row>
    <row r="2899" spans="1:5" x14ac:dyDescent="0.25">
      <c r="A2899" s="2">
        <v>208731</v>
      </c>
      <c r="B2899" s="2" t="s">
        <v>29178</v>
      </c>
      <c r="C2899" s="2" t="s">
        <v>29934</v>
      </c>
      <c r="D2899" s="2"/>
      <c r="E2899" s="2">
        <v>7084</v>
      </c>
    </row>
    <row r="2900" spans="1:5" x14ac:dyDescent="0.25">
      <c r="A2900" s="2">
        <v>207740</v>
      </c>
      <c r="B2900" s="2" t="s">
        <v>36408</v>
      </c>
      <c r="C2900" s="2" t="s">
        <v>36407</v>
      </c>
      <c r="D2900" s="2" t="s">
        <v>30733</v>
      </c>
      <c r="E2900" s="2">
        <v>208431</v>
      </c>
    </row>
    <row r="2901" spans="1:5" x14ac:dyDescent="0.25">
      <c r="A2901" s="2">
        <v>204190</v>
      </c>
      <c r="B2901" s="2" t="s">
        <v>36409</v>
      </c>
      <c r="C2901" s="2" t="s">
        <v>36410</v>
      </c>
      <c r="D2901" s="2" t="s">
        <v>36407</v>
      </c>
      <c r="E2901" s="2">
        <v>207740</v>
      </c>
    </row>
    <row r="2902" spans="1:5" x14ac:dyDescent="0.25">
      <c r="A2902" s="2">
        <v>204191</v>
      </c>
      <c r="B2902" s="2" t="s">
        <v>36405</v>
      </c>
      <c r="C2902" s="2" t="s">
        <v>36406</v>
      </c>
      <c r="D2902" s="2" t="s">
        <v>36407</v>
      </c>
      <c r="E2902" s="2">
        <v>207740</v>
      </c>
    </row>
    <row r="2903" spans="1:5" x14ac:dyDescent="0.25">
      <c r="A2903" s="2">
        <v>208603</v>
      </c>
      <c r="B2903" s="2" t="s">
        <v>36404</v>
      </c>
      <c r="C2903" s="2" t="s">
        <v>36403</v>
      </c>
      <c r="D2903" s="2" t="s">
        <v>33428</v>
      </c>
      <c r="E2903" s="2">
        <v>208720</v>
      </c>
    </row>
    <row r="2904" spans="1:5" x14ac:dyDescent="0.25">
      <c r="A2904" s="2">
        <v>207741</v>
      </c>
      <c r="B2904" s="2" t="s">
        <v>36390</v>
      </c>
      <c r="C2904" s="2" t="s">
        <v>36389</v>
      </c>
      <c r="D2904" s="2" t="s">
        <v>36403</v>
      </c>
      <c r="E2904" s="2">
        <v>208603</v>
      </c>
    </row>
    <row r="2905" spans="1:5" x14ac:dyDescent="0.25">
      <c r="A2905" s="2">
        <v>204192</v>
      </c>
      <c r="B2905" s="2" t="s">
        <v>36401</v>
      </c>
      <c r="C2905" s="2" t="s">
        <v>36402</v>
      </c>
      <c r="D2905" s="2" t="s">
        <v>36389</v>
      </c>
      <c r="E2905" s="2">
        <v>207741</v>
      </c>
    </row>
    <row r="2906" spans="1:5" x14ac:dyDescent="0.25">
      <c r="A2906" s="2">
        <v>204193</v>
      </c>
      <c r="B2906" s="2" t="s">
        <v>36399</v>
      </c>
      <c r="C2906" s="2" t="s">
        <v>36400</v>
      </c>
      <c r="D2906" s="2" t="s">
        <v>36389</v>
      </c>
      <c r="E2906" s="2">
        <v>207741</v>
      </c>
    </row>
    <row r="2907" spans="1:5" x14ac:dyDescent="0.25">
      <c r="A2907" s="2">
        <v>204194</v>
      </c>
      <c r="B2907" s="2" t="s">
        <v>36397</v>
      </c>
      <c r="C2907" s="2" t="s">
        <v>36398</v>
      </c>
      <c r="D2907" s="2" t="s">
        <v>36389</v>
      </c>
      <c r="E2907" s="2">
        <v>207741</v>
      </c>
    </row>
    <row r="2908" spans="1:5" x14ac:dyDescent="0.25">
      <c r="A2908" s="2">
        <v>204195</v>
      </c>
      <c r="B2908" s="2" t="s">
        <v>36395</v>
      </c>
      <c r="C2908" s="2" t="s">
        <v>36396</v>
      </c>
      <c r="D2908" s="2" t="s">
        <v>36389</v>
      </c>
      <c r="E2908" s="2">
        <v>207741</v>
      </c>
    </row>
    <row r="2909" spans="1:5" x14ac:dyDescent="0.25">
      <c r="A2909" s="2">
        <v>204196</v>
      </c>
      <c r="B2909" s="2" t="s">
        <v>36393</v>
      </c>
      <c r="C2909" s="2" t="s">
        <v>36394</v>
      </c>
      <c r="D2909" s="2" t="s">
        <v>36389</v>
      </c>
      <c r="E2909" s="2">
        <v>207741</v>
      </c>
    </row>
    <row r="2910" spans="1:5" x14ac:dyDescent="0.25">
      <c r="A2910" s="2">
        <v>204197</v>
      </c>
      <c r="B2910" s="2" t="s">
        <v>36391</v>
      </c>
      <c r="C2910" s="2" t="s">
        <v>36392</v>
      </c>
      <c r="D2910" s="2" t="s">
        <v>36389</v>
      </c>
      <c r="E2910" s="2">
        <v>207741</v>
      </c>
    </row>
    <row r="2911" spans="1:5" x14ac:dyDescent="0.25">
      <c r="A2911" s="2">
        <v>204198</v>
      </c>
      <c r="B2911" s="2" t="s">
        <v>36387</v>
      </c>
      <c r="C2911" s="2" t="s">
        <v>36388</v>
      </c>
      <c r="D2911" s="2" t="s">
        <v>36389</v>
      </c>
      <c r="E2911" s="2">
        <v>207741</v>
      </c>
    </row>
    <row r="2912" spans="1:5" x14ac:dyDescent="0.25">
      <c r="A2912" s="2">
        <v>207742</v>
      </c>
      <c r="B2912" s="2" t="s">
        <v>36382</v>
      </c>
      <c r="C2912" s="2" t="s">
        <v>36381</v>
      </c>
      <c r="D2912" s="2" t="s">
        <v>29852</v>
      </c>
      <c r="E2912" s="2">
        <v>208486</v>
      </c>
    </row>
    <row r="2913" spans="1:5" x14ac:dyDescent="0.25">
      <c r="A2913" s="2">
        <v>204199</v>
      </c>
      <c r="B2913" s="2" t="s">
        <v>36385</v>
      </c>
      <c r="C2913" s="2" t="s">
        <v>36386</v>
      </c>
      <c r="D2913" s="2" t="s">
        <v>36381</v>
      </c>
      <c r="E2913" s="2">
        <v>207742</v>
      </c>
    </row>
    <row r="2914" spans="1:5" x14ac:dyDescent="0.25">
      <c r="A2914" s="2">
        <v>204200</v>
      </c>
      <c r="B2914" s="2" t="s">
        <v>36383</v>
      </c>
      <c r="C2914" s="2" t="s">
        <v>36384</v>
      </c>
      <c r="D2914" s="2" t="s">
        <v>36381</v>
      </c>
      <c r="E2914" s="2">
        <v>207742</v>
      </c>
    </row>
    <row r="2915" spans="1:5" x14ac:dyDescent="0.25">
      <c r="A2915" s="2">
        <v>204201</v>
      </c>
      <c r="B2915" s="2" t="s">
        <v>36379</v>
      </c>
      <c r="C2915" s="2" t="s">
        <v>36380</v>
      </c>
      <c r="D2915" s="2" t="s">
        <v>36381</v>
      </c>
      <c r="E2915" s="2">
        <v>207742</v>
      </c>
    </row>
    <row r="2916" spans="1:5" x14ac:dyDescent="0.25">
      <c r="A2916" s="2">
        <v>207743</v>
      </c>
      <c r="B2916" s="2" t="s">
        <v>36362</v>
      </c>
      <c r="C2916" s="2" t="s">
        <v>36361</v>
      </c>
      <c r="D2916" s="2" t="s">
        <v>30355</v>
      </c>
      <c r="E2916" s="2">
        <v>208448</v>
      </c>
    </row>
    <row r="2917" spans="1:5" x14ac:dyDescent="0.25">
      <c r="A2917" s="2">
        <v>204202</v>
      </c>
      <c r="B2917" s="2" t="s">
        <v>36377</v>
      </c>
      <c r="C2917" s="2" t="s">
        <v>36378</v>
      </c>
      <c r="D2917" s="2" t="s">
        <v>36361</v>
      </c>
      <c r="E2917" s="2">
        <v>207743</v>
      </c>
    </row>
    <row r="2918" spans="1:5" x14ac:dyDescent="0.25">
      <c r="A2918" s="2">
        <v>204203</v>
      </c>
      <c r="B2918" s="2" t="s">
        <v>36375</v>
      </c>
      <c r="C2918" s="2" t="s">
        <v>36376</v>
      </c>
      <c r="D2918" s="2" t="s">
        <v>36361</v>
      </c>
      <c r="E2918" s="2">
        <v>207743</v>
      </c>
    </row>
    <row r="2919" spans="1:5" x14ac:dyDescent="0.25">
      <c r="A2919" s="2">
        <v>204204</v>
      </c>
      <c r="B2919" s="2" t="s">
        <v>36373</v>
      </c>
      <c r="C2919" s="2" t="s">
        <v>36374</v>
      </c>
      <c r="D2919" s="2" t="s">
        <v>36361</v>
      </c>
      <c r="E2919" s="2">
        <v>207743</v>
      </c>
    </row>
    <row r="2920" spans="1:5" x14ac:dyDescent="0.25">
      <c r="A2920" s="2">
        <v>204205</v>
      </c>
      <c r="B2920" s="2" t="s">
        <v>36371</v>
      </c>
      <c r="C2920" s="2" t="s">
        <v>36372</v>
      </c>
      <c r="D2920" s="2" t="s">
        <v>36361</v>
      </c>
      <c r="E2920" s="2">
        <v>207743</v>
      </c>
    </row>
    <row r="2921" spans="1:5" x14ac:dyDescent="0.25">
      <c r="A2921" s="2">
        <v>204206</v>
      </c>
      <c r="B2921" s="2" t="s">
        <v>36369</v>
      </c>
      <c r="C2921" s="2" t="s">
        <v>36370</v>
      </c>
      <c r="D2921" s="2" t="s">
        <v>36361</v>
      </c>
      <c r="E2921" s="2">
        <v>207743</v>
      </c>
    </row>
    <row r="2922" spans="1:5" x14ac:dyDescent="0.25">
      <c r="A2922" s="2">
        <v>204207</v>
      </c>
      <c r="B2922" s="2" t="s">
        <v>36367</v>
      </c>
      <c r="C2922" s="2" t="s">
        <v>36368</v>
      </c>
      <c r="D2922" s="2" t="s">
        <v>36361</v>
      </c>
      <c r="E2922" s="2">
        <v>207743</v>
      </c>
    </row>
    <row r="2923" spans="1:5" x14ac:dyDescent="0.25">
      <c r="A2923" s="2">
        <v>204208</v>
      </c>
      <c r="B2923" s="2" t="s">
        <v>36365</v>
      </c>
      <c r="C2923" s="2" t="s">
        <v>36366</v>
      </c>
      <c r="D2923" s="2" t="s">
        <v>36361</v>
      </c>
      <c r="E2923" s="2">
        <v>207743</v>
      </c>
    </row>
    <row r="2924" spans="1:5" x14ac:dyDescent="0.25">
      <c r="A2924" s="2">
        <v>204209</v>
      </c>
      <c r="B2924" s="2" t="s">
        <v>36363</v>
      </c>
      <c r="C2924" s="2" t="s">
        <v>36364</v>
      </c>
      <c r="D2924" s="2" t="s">
        <v>36361</v>
      </c>
      <c r="E2924" s="2">
        <v>207743</v>
      </c>
    </row>
    <row r="2925" spans="1:5" x14ac:dyDescent="0.25">
      <c r="A2925" s="2">
        <v>204210</v>
      </c>
      <c r="B2925" s="2" t="s">
        <v>36359</v>
      </c>
      <c r="C2925" s="2" t="s">
        <v>36360</v>
      </c>
      <c r="D2925" s="2" t="s">
        <v>36361</v>
      </c>
      <c r="E2925" s="2">
        <v>207743</v>
      </c>
    </row>
    <row r="2926" spans="1:5" x14ac:dyDescent="0.25">
      <c r="A2926" s="2">
        <v>207744</v>
      </c>
      <c r="B2926" s="2" t="s">
        <v>29174</v>
      </c>
      <c r="C2926" s="2" t="s">
        <v>36343</v>
      </c>
      <c r="D2926" s="2" t="s">
        <v>30355</v>
      </c>
      <c r="E2926" s="2">
        <v>208448</v>
      </c>
    </row>
    <row r="2927" spans="1:5" x14ac:dyDescent="0.25">
      <c r="A2927" s="2">
        <v>204211</v>
      </c>
      <c r="B2927" s="2" t="s">
        <v>36357</v>
      </c>
      <c r="C2927" s="2" t="s">
        <v>36358</v>
      </c>
      <c r="D2927" s="2" t="s">
        <v>36343</v>
      </c>
      <c r="E2927" s="2">
        <v>207744</v>
      </c>
    </row>
    <row r="2928" spans="1:5" x14ac:dyDescent="0.25">
      <c r="A2928" s="2">
        <v>204212</v>
      </c>
      <c r="B2928" s="2" t="s">
        <v>36355</v>
      </c>
      <c r="C2928" s="2" t="s">
        <v>36356</v>
      </c>
      <c r="D2928" s="2" t="s">
        <v>36343</v>
      </c>
      <c r="E2928" s="2">
        <v>207744</v>
      </c>
    </row>
    <row r="2929" spans="1:5" x14ac:dyDescent="0.25">
      <c r="A2929" s="2">
        <v>204213</v>
      </c>
      <c r="B2929" s="2" t="s">
        <v>36353</v>
      </c>
      <c r="C2929" s="2" t="s">
        <v>36354</v>
      </c>
      <c r="D2929" s="2" t="s">
        <v>36343</v>
      </c>
      <c r="E2929" s="2">
        <v>207744</v>
      </c>
    </row>
    <row r="2930" spans="1:5" x14ac:dyDescent="0.25">
      <c r="A2930" s="2">
        <v>204214</v>
      </c>
      <c r="B2930" s="2" t="s">
        <v>36351</v>
      </c>
      <c r="C2930" s="2" t="s">
        <v>36352</v>
      </c>
      <c r="D2930" s="2" t="s">
        <v>36343</v>
      </c>
      <c r="E2930" s="2">
        <v>207744</v>
      </c>
    </row>
    <row r="2931" spans="1:5" x14ac:dyDescent="0.25">
      <c r="A2931" s="2">
        <v>204215</v>
      </c>
      <c r="B2931" s="2" t="s">
        <v>8342</v>
      </c>
      <c r="C2931" s="2" t="s">
        <v>36350</v>
      </c>
      <c r="D2931" s="2" t="s">
        <v>36343</v>
      </c>
      <c r="E2931" s="2">
        <v>207744</v>
      </c>
    </row>
    <row r="2932" spans="1:5" x14ac:dyDescent="0.25">
      <c r="A2932" s="2">
        <v>204216</v>
      </c>
      <c r="B2932" s="2" t="s">
        <v>36348</v>
      </c>
      <c r="C2932" s="2" t="s">
        <v>36349</v>
      </c>
      <c r="D2932" s="2" t="s">
        <v>36343</v>
      </c>
      <c r="E2932" s="2">
        <v>207744</v>
      </c>
    </row>
    <row r="2933" spans="1:5" x14ac:dyDescent="0.25">
      <c r="A2933" s="2">
        <v>204217</v>
      </c>
      <c r="B2933" s="2" t="s">
        <v>8222</v>
      </c>
      <c r="C2933" s="2" t="s">
        <v>36347</v>
      </c>
      <c r="D2933" s="2" t="s">
        <v>36343</v>
      </c>
      <c r="E2933" s="2">
        <v>207744</v>
      </c>
    </row>
    <row r="2934" spans="1:5" x14ac:dyDescent="0.25">
      <c r="A2934" s="2">
        <v>204218</v>
      </c>
      <c r="B2934" s="2" t="s">
        <v>36345</v>
      </c>
      <c r="C2934" s="2" t="s">
        <v>36346</v>
      </c>
      <c r="D2934" s="2" t="s">
        <v>36343</v>
      </c>
      <c r="E2934" s="2">
        <v>207744</v>
      </c>
    </row>
    <row r="2935" spans="1:5" x14ac:dyDescent="0.25">
      <c r="A2935" s="2">
        <v>204219</v>
      </c>
      <c r="B2935" s="2" t="s">
        <v>8102</v>
      </c>
      <c r="C2935" s="2" t="s">
        <v>36344</v>
      </c>
      <c r="D2935" s="2" t="s">
        <v>36343</v>
      </c>
      <c r="E2935" s="2">
        <v>207744</v>
      </c>
    </row>
    <row r="2936" spans="1:5" x14ac:dyDescent="0.25">
      <c r="A2936" s="2">
        <v>204220</v>
      </c>
      <c r="B2936" s="2" t="s">
        <v>36341</v>
      </c>
      <c r="C2936" s="2" t="s">
        <v>36342</v>
      </c>
      <c r="D2936" s="2" t="s">
        <v>36343</v>
      </c>
      <c r="E2936" s="2">
        <v>207744</v>
      </c>
    </row>
    <row r="2937" spans="1:5" x14ac:dyDescent="0.25">
      <c r="A2937" s="2">
        <v>207745</v>
      </c>
      <c r="B2937" s="2" t="s">
        <v>36319</v>
      </c>
      <c r="C2937" s="2" t="s">
        <v>36318</v>
      </c>
      <c r="D2937" s="2" t="s">
        <v>29919</v>
      </c>
      <c r="E2937" s="2">
        <v>208519</v>
      </c>
    </row>
    <row r="2938" spans="1:5" x14ac:dyDescent="0.25">
      <c r="A2938" s="2">
        <v>204221</v>
      </c>
      <c r="B2938" s="2" t="s">
        <v>10083</v>
      </c>
      <c r="C2938" s="2" t="s">
        <v>36340</v>
      </c>
      <c r="D2938" s="2" t="s">
        <v>36318</v>
      </c>
      <c r="E2938" s="2">
        <v>207745</v>
      </c>
    </row>
    <row r="2939" spans="1:5" x14ac:dyDescent="0.25">
      <c r="A2939" s="2">
        <v>204222</v>
      </c>
      <c r="B2939" s="2" t="s">
        <v>36338</v>
      </c>
      <c r="C2939" s="2" t="s">
        <v>36339</v>
      </c>
      <c r="D2939" s="2" t="s">
        <v>36318</v>
      </c>
      <c r="E2939" s="2">
        <v>207745</v>
      </c>
    </row>
    <row r="2940" spans="1:5" x14ac:dyDescent="0.25">
      <c r="A2940" s="2">
        <v>204223</v>
      </c>
      <c r="B2940" s="2" t="s">
        <v>36336</v>
      </c>
      <c r="C2940" s="2" t="s">
        <v>36337</v>
      </c>
      <c r="D2940" s="2" t="s">
        <v>36318</v>
      </c>
      <c r="E2940" s="2">
        <v>207745</v>
      </c>
    </row>
    <row r="2941" spans="1:5" x14ac:dyDescent="0.25">
      <c r="A2941" s="2">
        <v>204224</v>
      </c>
      <c r="B2941" s="2" t="s">
        <v>36334</v>
      </c>
      <c r="C2941" s="2" t="s">
        <v>36335</v>
      </c>
      <c r="D2941" s="2" t="s">
        <v>36318</v>
      </c>
      <c r="E2941" s="2">
        <v>207745</v>
      </c>
    </row>
    <row r="2942" spans="1:5" x14ac:dyDescent="0.25">
      <c r="A2942" s="2">
        <v>204225</v>
      </c>
      <c r="B2942" s="2" t="s">
        <v>10245</v>
      </c>
      <c r="C2942" s="2" t="s">
        <v>36333</v>
      </c>
      <c r="D2942" s="2" t="s">
        <v>36318</v>
      </c>
      <c r="E2942" s="2">
        <v>207745</v>
      </c>
    </row>
    <row r="2943" spans="1:5" x14ac:dyDescent="0.25">
      <c r="A2943" s="2">
        <v>204226</v>
      </c>
      <c r="B2943" s="2" t="s">
        <v>10096</v>
      </c>
      <c r="C2943" s="2" t="s">
        <v>36332</v>
      </c>
      <c r="D2943" s="2" t="s">
        <v>36318</v>
      </c>
      <c r="E2943" s="2">
        <v>207745</v>
      </c>
    </row>
    <row r="2944" spans="1:5" x14ac:dyDescent="0.25">
      <c r="A2944" s="2">
        <v>204227</v>
      </c>
      <c r="B2944" s="2" t="s">
        <v>8265</v>
      </c>
      <c r="C2944" s="2" t="s">
        <v>36331</v>
      </c>
      <c r="D2944" s="2" t="s">
        <v>36318</v>
      </c>
      <c r="E2944" s="2">
        <v>207745</v>
      </c>
    </row>
    <row r="2945" spans="1:5" x14ac:dyDescent="0.25">
      <c r="A2945" s="2">
        <v>204228</v>
      </c>
      <c r="B2945" s="2" t="s">
        <v>36329</v>
      </c>
      <c r="C2945" s="2" t="s">
        <v>36330</v>
      </c>
      <c r="D2945" s="2" t="s">
        <v>36318</v>
      </c>
      <c r="E2945" s="2">
        <v>207745</v>
      </c>
    </row>
    <row r="2946" spans="1:5" x14ac:dyDescent="0.25">
      <c r="A2946" s="2">
        <v>204229</v>
      </c>
      <c r="B2946" s="2" t="s">
        <v>36327</v>
      </c>
      <c r="C2946" s="2" t="s">
        <v>36328</v>
      </c>
      <c r="D2946" s="2" t="s">
        <v>36318</v>
      </c>
      <c r="E2946" s="2">
        <v>207745</v>
      </c>
    </row>
    <row r="2947" spans="1:5" x14ac:dyDescent="0.25">
      <c r="A2947" s="2">
        <v>204230</v>
      </c>
      <c r="B2947" s="2" t="s">
        <v>36325</v>
      </c>
      <c r="C2947" s="2" t="s">
        <v>36326</v>
      </c>
      <c r="D2947" s="2" t="s">
        <v>36318</v>
      </c>
      <c r="E2947" s="2">
        <v>207745</v>
      </c>
    </row>
    <row r="2948" spans="1:5" x14ac:dyDescent="0.25">
      <c r="A2948" s="2">
        <v>204231</v>
      </c>
      <c r="B2948" s="2" t="s">
        <v>10208</v>
      </c>
      <c r="C2948" s="2" t="s">
        <v>36324</v>
      </c>
      <c r="D2948" s="2" t="s">
        <v>36318</v>
      </c>
      <c r="E2948" s="2">
        <v>207745</v>
      </c>
    </row>
    <row r="2949" spans="1:5" x14ac:dyDescent="0.25">
      <c r="A2949" s="2">
        <v>204232</v>
      </c>
      <c r="B2949" s="2" t="s">
        <v>36322</v>
      </c>
      <c r="C2949" s="2" t="s">
        <v>36323</v>
      </c>
      <c r="D2949" s="2" t="s">
        <v>36318</v>
      </c>
      <c r="E2949" s="2">
        <v>207745</v>
      </c>
    </row>
    <row r="2950" spans="1:5" x14ac:dyDescent="0.25">
      <c r="A2950" s="2">
        <v>204233</v>
      </c>
      <c r="B2950" s="2" t="s">
        <v>36320</v>
      </c>
      <c r="C2950" s="2" t="s">
        <v>36321</v>
      </c>
      <c r="D2950" s="2" t="s">
        <v>36318</v>
      </c>
      <c r="E2950" s="2">
        <v>207745</v>
      </c>
    </row>
    <row r="2951" spans="1:5" x14ac:dyDescent="0.25">
      <c r="A2951" s="2">
        <v>204234</v>
      </c>
      <c r="B2951" s="2" t="s">
        <v>36316</v>
      </c>
      <c r="C2951" s="2" t="s">
        <v>36317</v>
      </c>
      <c r="D2951" s="2" t="s">
        <v>36318</v>
      </c>
      <c r="E2951" s="2">
        <v>207745</v>
      </c>
    </row>
    <row r="2952" spans="1:5" x14ac:dyDescent="0.25">
      <c r="A2952" s="2">
        <v>207746</v>
      </c>
      <c r="B2952" s="2" t="s">
        <v>29168</v>
      </c>
      <c r="C2952" s="2" t="s">
        <v>36305</v>
      </c>
      <c r="D2952" s="2" t="s">
        <v>29978</v>
      </c>
      <c r="E2952" s="2">
        <v>208488</v>
      </c>
    </row>
    <row r="2953" spans="1:5" x14ac:dyDescent="0.25">
      <c r="A2953" s="2">
        <v>204235</v>
      </c>
      <c r="B2953" s="2" t="s">
        <v>8109</v>
      </c>
      <c r="C2953" s="2" t="s">
        <v>36315</v>
      </c>
      <c r="D2953" s="2" t="s">
        <v>36305</v>
      </c>
      <c r="E2953" s="2">
        <v>207746</v>
      </c>
    </row>
    <row r="2954" spans="1:5" x14ac:dyDescent="0.25">
      <c r="A2954" s="2">
        <v>204236</v>
      </c>
      <c r="B2954" s="2" t="s">
        <v>8111</v>
      </c>
      <c r="C2954" s="2" t="s">
        <v>36314</v>
      </c>
      <c r="D2954" s="2" t="s">
        <v>36305</v>
      </c>
      <c r="E2954" s="2">
        <v>207746</v>
      </c>
    </row>
    <row r="2955" spans="1:5" x14ac:dyDescent="0.25">
      <c r="A2955" s="2">
        <v>204237</v>
      </c>
      <c r="B2955" s="2" t="s">
        <v>8112</v>
      </c>
      <c r="C2955" s="2" t="s">
        <v>36313</v>
      </c>
      <c r="D2955" s="2" t="s">
        <v>36305</v>
      </c>
      <c r="E2955" s="2">
        <v>207746</v>
      </c>
    </row>
    <row r="2956" spans="1:5" x14ac:dyDescent="0.25">
      <c r="A2956" s="2">
        <v>204238</v>
      </c>
      <c r="B2956" s="2" t="s">
        <v>36311</v>
      </c>
      <c r="C2956" s="2" t="s">
        <v>36312</v>
      </c>
      <c r="D2956" s="2" t="s">
        <v>36305</v>
      </c>
      <c r="E2956" s="2">
        <v>207746</v>
      </c>
    </row>
    <row r="2957" spans="1:5" x14ac:dyDescent="0.25">
      <c r="A2957" s="2">
        <v>204239</v>
      </c>
      <c r="B2957" s="2" t="s">
        <v>8114</v>
      </c>
      <c r="C2957" s="2" t="s">
        <v>36310</v>
      </c>
      <c r="D2957" s="2" t="s">
        <v>36305</v>
      </c>
      <c r="E2957" s="2">
        <v>207746</v>
      </c>
    </row>
    <row r="2958" spans="1:5" x14ac:dyDescent="0.25">
      <c r="A2958" s="2">
        <v>204240</v>
      </c>
      <c r="B2958" s="2" t="s">
        <v>36308</v>
      </c>
      <c r="C2958" s="2" t="s">
        <v>36309</v>
      </c>
      <c r="D2958" s="2" t="s">
        <v>36305</v>
      </c>
      <c r="E2958" s="2">
        <v>207746</v>
      </c>
    </row>
    <row r="2959" spans="1:5" x14ac:dyDescent="0.25">
      <c r="A2959" s="2">
        <v>204241</v>
      </c>
      <c r="B2959" s="2" t="s">
        <v>36306</v>
      </c>
      <c r="C2959" s="2" t="s">
        <v>36307</v>
      </c>
      <c r="D2959" s="2" t="s">
        <v>36305</v>
      </c>
      <c r="E2959" s="2">
        <v>207746</v>
      </c>
    </row>
    <row r="2960" spans="1:5" x14ac:dyDescent="0.25">
      <c r="A2960" s="2">
        <v>204242</v>
      </c>
      <c r="B2960" s="2" t="s">
        <v>36303</v>
      </c>
      <c r="C2960" s="2" t="s">
        <v>36304</v>
      </c>
      <c r="D2960" s="2" t="s">
        <v>36305</v>
      </c>
      <c r="E2960" s="2">
        <v>207746</v>
      </c>
    </row>
    <row r="2961" spans="1:5" x14ac:dyDescent="0.25">
      <c r="A2961" s="2">
        <v>207747</v>
      </c>
      <c r="B2961" s="2" t="s">
        <v>36302</v>
      </c>
      <c r="C2961" s="2" t="s">
        <v>36301</v>
      </c>
      <c r="D2961" s="2" t="s">
        <v>33851</v>
      </c>
      <c r="E2961" s="2">
        <v>208564</v>
      </c>
    </row>
    <row r="2962" spans="1:5" x14ac:dyDescent="0.25">
      <c r="A2962" s="2">
        <v>204243</v>
      </c>
      <c r="B2962" s="2" t="s">
        <v>36299</v>
      </c>
      <c r="C2962" s="2" t="s">
        <v>36300</v>
      </c>
      <c r="D2962" s="2" t="s">
        <v>36301</v>
      </c>
      <c r="E2962" s="2">
        <v>207747</v>
      </c>
    </row>
    <row r="2963" spans="1:5" x14ac:dyDescent="0.25">
      <c r="A2963" s="2">
        <v>207748</v>
      </c>
      <c r="B2963" s="2" t="s">
        <v>36286</v>
      </c>
      <c r="C2963" s="2" t="s">
        <v>36285</v>
      </c>
      <c r="D2963" s="2" t="s">
        <v>29852</v>
      </c>
      <c r="E2963" s="2">
        <v>208486</v>
      </c>
    </row>
    <row r="2964" spans="1:5" x14ac:dyDescent="0.25">
      <c r="A2964" s="2">
        <v>204244</v>
      </c>
      <c r="B2964" s="2" t="s">
        <v>36297</v>
      </c>
      <c r="C2964" s="2" t="s">
        <v>36298</v>
      </c>
      <c r="D2964" s="2" t="s">
        <v>36285</v>
      </c>
      <c r="E2964" s="2">
        <v>207748</v>
      </c>
    </row>
    <row r="2965" spans="1:5" x14ac:dyDescent="0.25">
      <c r="A2965" s="2">
        <v>204245</v>
      </c>
      <c r="B2965" s="2" t="s">
        <v>10382</v>
      </c>
      <c r="C2965" s="2" t="s">
        <v>36296</v>
      </c>
      <c r="D2965" s="2" t="s">
        <v>36285</v>
      </c>
      <c r="E2965" s="2">
        <v>207748</v>
      </c>
    </row>
    <row r="2966" spans="1:5" x14ac:dyDescent="0.25">
      <c r="A2966" s="2">
        <v>204246</v>
      </c>
      <c r="B2966" s="2" t="s">
        <v>36294</v>
      </c>
      <c r="C2966" s="2" t="s">
        <v>36295</v>
      </c>
      <c r="D2966" s="2" t="s">
        <v>36285</v>
      </c>
      <c r="E2966" s="2">
        <v>207748</v>
      </c>
    </row>
    <row r="2967" spans="1:5" x14ac:dyDescent="0.25">
      <c r="A2967" s="2">
        <v>204247</v>
      </c>
      <c r="B2967" s="2" t="s">
        <v>36292</v>
      </c>
      <c r="C2967" s="2" t="s">
        <v>36293</v>
      </c>
      <c r="D2967" s="2" t="s">
        <v>36285</v>
      </c>
      <c r="E2967" s="2">
        <v>207748</v>
      </c>
    </row>
    <row r="2968" spans="1:5" x14ac:dyDescent="0.25">
      <c r="A2968" s="2">
        <v>204248</v>
      </c>
      <c r="B2968" s="2" t="s">
        <v>10384</v>
      </c>
      <c r="C2968" s="2" t="s">
        <v>36291</v>
      </c>
      <c r="D2968" s="2" t="s">
        <v>36285</v>
      </c>
      <c r="E2968" s="2">
        <v>207748</v>
      </c>
    </row>
    <row r="2969" spans="1:5" x14ac:dyDescent="0.25">
      <c r="A2969" s="2">
        <v>204249</v>
      </c>
      <c r="B2969" s="2" t="s">
        <v>36289</v>
      </c>
      <c r="C2969" s="2" t="s">
        <v>36290</v>
      </c>
      <c r="D2969" s="2" t="s">
        <v>36285</v>
      </c>
      <c r="E2969" s="2">
        <v>207748</v>
      </c>
    </row>
    <row r="2970" spans="1:5" x14ac:dyDescent="0.25">
      <c r="A2970" s="2">
        <v>204250</v>
      </c>
      <c r="B2970" s="2" t="s">
        <v>36287</v>
      </c>
      <c r="C2970" s="2" t="s">
        <v>36288</v>
      </c>
      <c r="D2970" s="2" t="s">
        <v>36285</v>
      </c>
      <c r="E2970" s="2">
        <v>207748</v>
      </c>
    </row>
    <row r="2971" spans="1:5" x14ac:dyDescent="0.25">
      <c r="A2971" s="2">
        <v>204251</v>
      </c>
      <c r="B2971" s="2" t="s">
        <v>36283</v>
      </c>
      <c r="C2971" s="2" t="s">
        <v>36284</v>
      </c>
      <c r="D2971" s="2" t="s">
        <v>36285</v>
      </c>
      <c r="E2971" s="2">
        <v>207748</v>
      </c>
    </row>
    <row r="2972" spans="1:5" x14ac:dyDescent="0.25">
      <c r="A2972" s="2">
        <v>207749</v>
      </c>
      <c r="B2972" s="2" t="s">
        <v>36254</v>
      </c>
      <c r="C2972" s="2" t="s">
        <v>36253</v>
      </c>
      <c r="D2972" s="2" t="s">
        <v>29852</v>
      </c>
      <c r="E2972" s="2">
        <v>208486</v>
      </c>
    </row>
    <row r="2973" spans="1:5" x14ac:dyDescent="0.25">
      <c r="A2973" s="2">
        <v>204252</v>
      </c>
      <c r="B2973" s="2" t="s">
        <v>36281</v>
      </c>
      <c r="C2973" s="2" t="s">
        <v>36282</v>
      </c>
      <c r="D2973" s="2" t="s">
        <v>36253</v>
      </c>
      <c r="E2973" s="2">
        <v>207749</v>
      </c>
    </row>
    <row r="2974" spans="1:5" x14ac:dyDescent="0.25">
      <c r="A2974" s="2">
        <v>204253</v>
      </c>
      <c r="B2974" s="2" t="s">
        <v>36279</v>
      </c>
      <c r="C2974" s="2" t="s">
        <v>36280</v>
      </c>
      <c r="D2974" s="2" t="s">
        <v>36253</v>
      </c>
      <c r="E2974" s="2">
        <v>207749</v>
      </c>
    </row>
    <row r="2975" spans="1:5" x14ac:dyDescent="0.25">
      <c r="A2975" s="2">
        <v>204254</v>
      </c>
      <c r="B2975" s="2" t="s">
        <v>36277</v>
      </c>
      <c r="C2975" s="2" t="s">
        <v>36278</v>
      </c>
      <c r="D2975" s="2" t="s">
        <v>36253</v>
      </c>
      <c r="E2975" s="2">
        <v>207749</v>
      </c>
    </row>
    <row r="2976" spans="1:5" x14ac:dyDescent="0.25">
      <c r="A2976" s="2">
        <v>204255</v>
      </c>
      <c r="B2976" s="2" t="s">
        <v>36275</v>
      </c>
      <c r="C2976" s="2" t="s">
        <v>36276</v>
      </c>
      <c r="D2976" s="2" t="s">
        <v>36253</v>
      </c>
      <c r="E2976" s="2">
        <v>207749</v>
      </c>
    </row>
    <row r="2977" spans="1:5" x14ac:dyDescent="0.25">
      <c r="A2977" s="2">
        <v>204256</v>
      </c>
      <c r="B2977" s="2" t="s">
        <v>9949</v>
      </c>
      <c r="C2977" s="2" t="s">
        <v>36274</v>
      </c>
      <c r="D2977" s="2" t="s">
        <v>36253</v>
      </c>
      <c r="E2977" s="2">
        <v>207749</v>
      </c>
    </row>
    <row r="2978" spans="1:5" x14ac:dyDescent="0.25">
      <c r="A2978" s="2">
        <v>204257</v>
      </c>
      <c r="B2978" s="2" t="s">
        <v>36272</v>
      </c>
      <c r="C2978" s="2" t="s">
        <v>36273</v>
      </c>
      <c r="D2978" s="2" t="s">
        <v>36253</v>
      </c>
      <c r="E2978" s="2">
        <v>207749</v>
      </c>
    </row>
    <row r="2979" spans="1:5" x14ac:dyDescent="0.25">
      <c r="A2979" s="2">
        <v>204258</v>
      </c>
      <c r="B2979" s="2" t="s">
        <v>36270</v>
      </c>
      <c r="C2979" s="2" t="s">
        <v>36271</v>
      </c>
      <c r="D2979" s="2" t="s">
        <v>36253</v>
      </c>
      <c r="E2979" s="2">
        <v>207749</v>
      </c>
    </row>
    <row r="2980" spans="1:5" x14ac:dyDescent="0.25">
      <c r="A2980" s="2">
        <v>204259</v>
      </c>
      <c r="B2980" s="2" t="s">
        <v>36268</v>
      </c>
      <c r="C2980" s="2" t="s">
        <v>36269</v>
      </c>
      <c r="D2980" s="2" t="s">
        <v>36253</v>
      </c>
      <c r="E2980" s="2">
        <v>207749</v>
      </c>
    </row>
    <row r="2981" spans="1:5" x14ac:dyDescent="0.25">
      <c r="A2981" s="2">
        <v>204260</v>
      </c>
      <c r="B2981" s="2" t="s">
        <v>36266</v>
      </c>
      <c r="C2981" s="2" t="s">
        <v>36267</v>
      </c>
      <c r="D2981" s="2" t="s">
        <v>36253</v>
      </c>
      <c r="E2981" s="2">
        <v>207749</v>
      </c>
    </row>
    <row r="2982" spans="1:5" x14ac:dyDescent="0.25">
      <c r="A2982" s="2">
        <v>204261</v>
      </c>
      <c r="B2982" s="2" t="s">
        <v>9914</v>
      </c>
      <c r="C2982" s="2" t="s">
        <v>36265</v>
      </c>
      <c r="D2982" s="2" t="s">
        <v>36253</v>
      </c>
      <c r="E2982" s="2">
        <v>207749</v>
      </c>
    </row>
    <row r="2983" spans="1:5" x14ac:dyDescent="0.25">
      <c r="A2983" s="2">
        <v>204262</v>
      </c>
      <c r="B2983" s="2" t="s">
        <v>36263</v>
      </c>
      <c r="C2983" s="2" t="s">
        <v>36264</v>
      </c>
      <c r="D2983" s="2" t="s">
        <v>36253</v>
      </c>
      <c r="E2983" s="2">
        <v>207749</v>
      </c>
    </row>
    <row r="2984" spans="1:5" x14ac:dyDescent="0.25">
      <c r="A2984" s="2">
        <v>204263</v>
      </c>
      <c r="B2984" s="2" t="s">
        <v>36261</v>
      </c>
      <c r="C2984" s="2" t="s">
        <v>36262</v>
      </c>
      <c r="D2984" s="2" t="s">
        <v>36253</v>
      </c>
      <c r="E2984" s="2">
        <v>207749</v>
      </c>
    </row>
    <row r="2985" spans="1:5" x14ac:dyDescent="0.25">
      <c r="A2985" s="2">
        <v>204264</v>
      </c>
      <c r="B2985" s="2" t="s">
        <v>36259</v>
      </c>
      <c r="C2985" s="2" t="s">
        <v>36260</v>
      </c>
      <c r="D2985" s="2" t="s">
        <v>36253</v>
      </c>
      <c r="E2985" s="2">
        <v>207749</v>
      </c>
    </row>
    <row r="2986" spans="1:5" x14ac:dyDescent="0.25">
      <c r="A2986" s="2">
        <v>204265</v>
      </c>
      <c r="B2986" s="2" t="s">
        <v>36257</v>
      </c>
      <c r="C2986" s="2" t="s">
        <v>36258</v>
      </c>
      <c r="D2986" s="2" t="s">
        <v>36253</v>
      </c>
      <c r="E2986" s="2">
        <v>207749</v>
      </c>
    </row>
    <row r="2987" spans="1:5" x14ac:dyDescent="0.25">
      <c r="A2987" s="2">
        <v>204266</v>
      </c>
      <c r="B2987" s="2" t="s">
        <v>9959</v>
      </c>
      <c r="C2987" s="2" t="s">
        <v>36256</v>
      </c>
      <c r="D2987" s="2" t="s">
        <v>36253</v>
      </c>
      <c r="E2987" s="2">
        <v>207749</v>
      </c>
    </row>
    <row r="2988" spans="1:5" x14ac:dyDescent="0.25">
      <c r="A2988" s="2">
        <v>204267</v>
      </c>
      <c r="B2988" s="2" t="s">
        <v>9836</v>
      </c>
      <c r="C2988" s="2" t="s">
        <v>36255</v>
      </c>
      <c r="D2988" s="2" t="s">
        <v>36253</v>
      </c>
      <c r="E2988" s="2">
        <v>207749</v>
      </c>
    </row>
    <row r="2989" spans="1:5" x14ac:dyDescent="0.25">
      <c r="A2989" s="2">
        <v>204268</v>
      </c>
      <c r="B2989" s="2" t="s">
        <v>36251</v>
      </c>
      <c r="C2989" s="2" t="s">
        <v>36252</v>
      </c>
      <c r="D2989" s="2" t="s">
        <v>36253</v>
      </c>
      <c r="E2989" s="2">
        <v>207749</v>
      </c>
    </row>
    <row r="2990" spans="1:5" x14ac:dyDescent="0.25">
      <c r="A2990" s="2">
        <v>207750</v>
      </c>
      <c r="B2990" s="2" t="s">
        <v>36250</v>
      </c>
      <c r="C2990" s="2" t="s">
        <v>36249</v>
      </c>
      <c r="D2990" s="2" t="s">
        <v>29852</v>
      </c>
      <c r="E2990" s="2">
        <v>208486</v>
      </c>
    </row>
    <row r="2991" spans="1:5" x14ac:dyDescent="0.25">
      <c r="A2991" s="2">
        <v>204269</v>
      </c>
      <c r="B2991" s="2" t="s">
        <v>36247</v>
      </c>
      <c r="C2991" s="2" t="s">
        <v>36248</v>
      </c>
      <c r="D2991" s="2" t="s">
        <v>36249</v>
      </c>
      <c r="E2991" s="2">
        <v>207750</v>
      </c>
    </row>
    <row r="2992" spans="1:5" x14ac:dyDescent="0.25">
      <c r="A2992" s="2">
        <v>207751</v>
      </c>
      <c r="B2992" s="2" t="s">
        <v>10719</v>
      </c>
      <c r="C2992" s="2" t="s">
        <v>36237</v>
      </c>
      <c r="D2992" s="2" t="s">
        <v>32540</v>
      </c>
      <c r="E2992" s="2">
        <v>208423</v>
      </c>
    </row>
    <row r="2993" spans="1:5" x14ac:dyDescent="0.25">
      <c r="A2993" s="2">
        <v>204270</v>
      </c>
      <c r="B2993" s="2" t="s">
        <v>8116</v>
      </c>
      <c r="C2993" s="2" t="s">
        <v>36246</v>
      </c>
      <c r="D2993" s="2" t="s">
        <v>36237</v>
      </c>
      <c r="E2993" s="2">
        <v>207751</v>
      </c>
    </row>
    <row r="2994" spans="1:5" x14ac:dyDescent="0.25">
      <c r="A2994" s="2">
        <v>204271</v>
      </c>
      <c r="B2994" s="2" t="s">
        <v>36244</v>
      </c>
      <c r="C2994" s="2" t="s">
        <v>36245</v>
      </c>
      <c r="D2994" s="2" t="s">
        <v>36237</v>
      </c>
      <c r="E2994" s="2">
        <v>207751</v>
      </c>
    </row>
    <row r="2995" spans="1:5" x14ac:dyDescent="0.25">
      <c r="A2995" s="2">
        <v>204272</v>
      </c>
      <c r="B2995" s="2" t="s">
        <v>36242</v>
      </c>
      <c r="C2995" s="2" t="s">
        <v>36243</v>
      </c>
      <c r="D2995" s="2" t="s">
        <v>36237</v>
      </c>
      <c r="E2995" s="2">
        <v>207751</v>
      </c>
    </row>
    <row r="2996" spans="1:5" x14ac:dyDescent="0.25">
      <c r="A2996" s="2">
        <v>204273</v>
      </c>
      <c r="B2996" s="2" t="s">
        <v>36240</v>
      </c>
      <c r="C2996" s="2" t="s">
        <v>36241</v>
      </c>
      <c r="D2996" s="2" t="s">
        <v>36237</v>
      </c>
      <c r="E2996" s="2">
        <v>207751</v>
      </c>
    </row>
    <row r="2997" spans="1:5" x14ac:dyDescent="0.25">
      <c r="A2997" s="2">
        <v>204274</v>
      </c>
      <c r="B2997" s="2" t="s">
        <v>36238</v>
      </c>
      <c r="C2997" s="2" t="s">
        <v>36239</v>
      </c>
      <c r="D2997" s="2" t="s">
        <v>36237</v>
      </c>
      <c r="E2997" s="2">
        <v>207751</v>
      </c>
    </row>
    <row r="2998" spans="1:5" x14ac:dyDescent="0.25">
      <c r="A2998" s="2">
        <v>204275</v>
      </c>
      <c r="B2998" s="2" t="s">
        <v>36235</v>
      </c>
      <c r="C2998" s="2" t="s">
        <v>36236</v>
      </c>
      <c r="D2998" s="2" t="s">
        <v>36237</v>
      </c>
      <c r="E2998" s="2">
        <v>207751</v>
      </c>
    </row>
    <row r="2999" spans="1:5" x14ac:dyDescent="0.25">
      <c r="A2999" s="2">
        <v>207752</v>
      </c>
      <c r="B2999" s="2" t="s">
        <v>36234</v>
      </c>
      <c r="C2999" s="2" t="s">
        <v>36233</v>
      </c>
      <c r="D2999" s="2" t="s">
        <v>31341</v>
      </c>
      <c r="E2999" s="2">
        <v>208445</v>
      </c>
    </row>
    <row r="3000" spans="1:5" x14ac:dyDescent="0.25">
      <c r="A3000" s="2">
        <v>204276</v>
      </c>
      <c r="B3000" s="2" t="s">
        <v>36231</v>
      </c>
      <c r="C3000" s="2" t="s">
        <v>36232</v>
      </c>
      <c r="D3000" s="2" t="s">
        <v>36233</v>
      </c>
      <c r="E3000" s="2">
        <v>207752</v>
      </c>
    </row>
    <row r="3001" spans="1:5" x14ac:dyDescent="0.25">
      <c r="A3001" s="2">
        <v>207753</v>
      </c>
      <c r="B3001" s="2" t="s">
        <v>36228</v>
      </c>
      <c r="C3001" s="2" t="s">
        <v>36227</v>
      </c>
      <c r="D3001" s="2" t="s">
        <v>36224</v>
      </c>
      <c r="E3001" s="2">
        <v>208604</v>
      </c>
    </row>
    <row r="3002" spans="1:5" x14ac:dyDescent="0.25">
      <c r="A3002" s="2">
        <v>204277</v>
      </c>
      <c r="B3002" s="2" t="s">
        <v>36229</v>
      </c>
      <c r="C3002" s="2" t="s">
        <v>36230</v>
      </c>
      <c r="D3002" s="2" t="s">
        <v>36227</v>
      </c>
      <c r="E3002" s="2">
        <v>207753</v>
      </c>
    </row>
    <row r="3003" spans="1:5" x14ac:dyDescent="0.25">
      <c r="A3003" s="2">
        <v>204278</v>
      </c>
      <c r="B3003" s="2" t="s">
        <v>36225</v>
      </c>
      <c r="C3003" s="2" t="s">
        <v>36226</v>
      </c>
      <c r="D3003" s="2" t="s">
        <v>36227</v>
      </c>
      <c r="E3003" s="2">
        <v>207753</v>
      </c>
    </row>
    <row r="3004" spans="1:5" x14ac:dyDescent="0.25">
      <c r="A3004" s="2">
        <v>208604</v>
      </c>
      <c r="B3004" s="2" t="s">
        <v>36223</v>
      </c>
      <c r="C3004" s="2" t="s">
        <v>36224</v>
      </c>
      <c r="D3004" s="2" t="s">
        <v>30019</v>
      </c>
      <c r="E3004" s="2">
        <v>208704</v>
      </c>
    </row>
    <row r="3005" spans="1:5" x14ac:dyDescent="0.25">
      <c r="A3005" s="2">
        <v>207754</v>
      </c>
      <c r="B3005" s="2" t="s">
        <v>36218</v>
      </c>
      <c r="C3005" s="2" t="s">
        <v>36217</v>
      </c>
      <c r="D3005" s="2" t="s">
        <v>29865</v>
      </c>
      <c r="E3005" s="2">
        <v>208521</v>
      </c>
    </row>
    <row r="3006" spans="1:5" x14ac:dyDescent="0.25">
      <c r="A3006" s="2">
        <v>204279</v>
      </c>
      <c r="B3006" s="2" t="s">
        <v>36221</v>
      </c>
      <c r="C3006" s="2" t="s">
        <v>36222</v>
      </c>
      <c r="D3006" s="2" t="s">
        <v>36217</v>
      </c>
      <c r="E3006" s="2">
        <v>207754</v>
      </c>
    </row>
    <row r="3007" spans="1:5" x14ac:dyDescent="0.25">
      <c r="A3007" s="2">
        <v>204280</v>
      </c>
      <c r="B3007" s="2" t="s">
        <v>36219</v>
      </c>
      <c r="C3007" s="2" t="s">
        <v>36220</v>
      </c>
      <c r="D3007" s="2" t="s">
        <v>36217</v>
      </c>
      <c r="E3007" s="2">
        <v>207754</v>
      </c>
    </row>
    <row r="3008" spans="1:5" x14ac:dyDescent="0.25">
      <c r="A3008" s="2">
        <v>204281</v>
      </c>
      <c r="B3008" s="2" t="s">
        <v>36215</v>
      </c>
      <c r="C3008" s="2" t="s">
        <v>36216</v>
      </c>
      <c r="D3008" s="2" t="s">
        <v>36217</v>
      </c>
      <c r="E3008" s="2">
        <v>207754</v>
      </c>
    </row>
    <row r="3009" spans="1:5" x14ac:dyDescent="0.25">
      <c r="A3009" s="2">
        <v>207755</v>
      </c>
      <c r="B3009" s="2" t="s">
        <v>36208</v>
      </c>
      <c r="C3009" s="2" t="s">
        <v>36207</v>
      </c>
      <c r="D3009" s="2" t="s">
        <v>30381</v>
      </c>
      <c r="E3009" s="2">
        <v>208514</v>
      </c>
    </row>
    <row r="3010" spans="1:5" x14ac:dyDescent="0.25">
      <c r="A3010" s="2">
        <v>204282</v>
      </c>
      <c r="B3010" s="2" t="s">
        <v>36213</v>
      </c>
      <c r="C3010" s="2" t="s">
        <v>36214</v>
      </c>
      <c r="D3010" s="2" t="s">
        <v>36207</v>
      </c>
      <c r="E3010" s="2">
        <v>207755</v>
      </c>
    </row>
    <row r="3011" spans="1:5" x14ac:dyDescent="0.25">
      <c r="A3011" s="2">
        <v>204283</v>
      </c>
      <c r="B3011" s="2" t="s">
        <v>36211</v>
      </c>
      <c r="C3011" s="2" t="s">
        <v>36212</v>
      </c>
      <c r="D3011" s="2" t="s">
        <v>36207</v>
      </c>
      <c r="E3011" s="2">
        <v>207755</v>
      </c>
    </row>
    <row r="3012" spans="1:5" x14ac:dyDescent="0.25">
      <c r="A3012" s="2">
        <v>204284</v>
      </c>
      <c r="B3012" s="2" t="s">
        <v>36209</v>
      </c>
      <c r="C3012" s="2" t="s">
        <v>36210</v>
      </c>
      <c r="D3012" s="2" t="s">
        <v>36207</v>
      </c>
      <c r="E3012" s="2">
        <v>207755</v>
      </c>
    </row>
    <row r="3013" spans="1:5" x14ac:dyDescent="0.25">
      <c r="A3013" s="2">
        <v>204285</v>
      </c>
      <c r="B3013" s="2" t="s">
        <v>36205</v>
      </c>
      <c r="C3013" s="2" t="s">
        <v>36206</v>
      </c>
      <c r="D3013" s="2" t="s">
        <v>36207</v>
      </c>
      <c r="E3013" s="2">
        <v>207755</v>
      </c>
    </row>
    <row r="3014" spans="1:5" x14ac:dyDescent="0.25">
      <c r="A3014" s="2">
        <v>208605</v>
      </c>
      <c r="B3014" s="2" t="s">
        <v>36203</v>
      </c>
      <c r="C3014" s="2" t="s">
        <v>36204</v>
      </c>
      <c r="D3014" s="2" t="s">
        <v>30857</v>
      </c>
      <c r="E3014" s="2">
        <v>208721</v>
      </c>
    </row>
    <row r="3015" spans="1:5" x14ac:dyDescent="0.25">
      <c r="A3015" s="2">
        <v>207756</v>
      </c>
      <c r="B3015" s="2" t="s">
        <v>36202</v>
      </c>
      <c r="C3015" s="2" t="s">
        <v>36201</v>
      </c>
      <c r="D3015" s="2" t="s">
        <v>31135</v>
      </c>
      <c r="E3015" s="2">
        <v>208480</v>
      </c>
    </row>
    <row r="3016" spans="1:5" x14ac:dyDescent="0.25">
      <c r="A3016" s="2">
        <v>204286</v>
      </c>
      <c r="B3016" s="2" t="s">
        <v>36199</v>
      </c>
      <c r="C3016" s="2" t="s">
        <v>36200</v>
      </c>
      <c r="D3016" s="2" t="s">
        <v>36201</v>
      </c>
      <c r="E3016" s="2">
        <v>207756</v>
      </c>
    </row>
    <row r="3017" spans="1:5" x14ac:dyDescent="0.25">
      <c r="A3017" s="2">
        <v>207757</v>
      </c>
      <c r="B3017" s="2" t="s">
        <v>36196</v>
      </c>
      <c r="C3017" s="2" t="s">
        <v>36195</v>
      </c>
      <c r="D3017" s="2" t="s">
        <v>29865</v>
      </c>
      <c r="E3017" s="2">
        <v>208521</v>
      </c>
    </row>
    <row r="3018" spans="1:5" x14ac:dyDescent="0.25">
      <c r="A3018" s="2">
        <v>204287</v>
      </c>
      <c r="B3018" s="2" t="s">
        <v>36197</v>
      </c>
      <c r="C3018" s="2" t="s">
        <v>36198</v>
      </c>
      <c r="D3018" s="2" t="s">
        <v>36195</v>
      </c>
      <c r="E3018" s="2">
        <v>207757</v>
      </c>
    </row>
    <row r="3019" spans="1:5" x14ac:dyDescent="0.25">
      <c r="A3019" s="2">
        <v>204288</v>
      </c>
      <c r="B3019" s="2" t="s">
        <v>36193</v>
      </c>
      <c r="C3019" s="2" t="s">
        <v>36194</v>
      </c>
      <c r="D3019" s="2" t="s">
        <v>36195</v>
      </c>
      <c r="E3019" s="2">
        <v>207757</v>
      </c>
    </row>
    <row r="3020" spans="1:5" x14ac:dyDescent="0.25">
      <c r="A3020" s="2">
        <v>208606</v>
      </c>
      <c r="B3020" s="2" t="s">
        <v>29160</v>
      </c>
      <c r="C3020" s="2" t="s">
        <v>36192</v>
      </c>
      <c r="D3020" s="2" t="s">
        <v>29933</v>
      </c>
      <c r="E3020" s="2">
        <v>208727</v>
      </c>
    </row>
    <row r="3021" spans="1:5" x14ac:dyDescent="0.25">
      <c r="A3021" s="2">
        <v>207758</v>
      </c>
      <c r="B3021" s="2" t="s">
        <v>36190</v>
      </c>
      <c r="C3021" s="2" t="s">
        <v>36189</v>
      </c>
      <c r="D3021" s="2" t="s">
        <v>36191</v>
      </c>
      <c r="E3021" s="2">
        <v>208545</v>
      </c>
    </row>
    <row r="3022" spans="1:5" x14ac:dyDescent="0.25">
      <c r="A3022" s="2">
        <v>204289</v>
      </c>
      <c r="B3022" s="2" t="s">
        <v>36187</v>
      </c>
      <c r="C3022" s="2" t="s">
        <v>36188</v>
      </c>
      <c r="D3022" s="2" t="s">
        <v>36189</v>
      </c>
      <c r="E3022" s="2">
        <v>207758</v>
      </c>
    </row>
    <row r="3023" spans="1:5" x14ac:dyDescent="0.25">
      <c r="A3023" s="2">
        <v>207759</v>
      </c>
      <c r="B3023" s="2" t="s">
        <v>36186</v>
      </c>
      <c r="C3023" s="2" t="s">
        <v>36185</v>
      </c>
      <c r="D3023" s="2" t="s">
        <v>31510</v>
      </c>
      <c r="E3023" s="2">
        <v>208522</v>
      </c>
    </row>
    <row r="3024" spans="1:5" x14ac:dyDescent="0.25">
      <c r="A3024" s="2">
        <v>204290</v>
      </c>
      <c r="B3024" s="2" t="s">
        <v>36183</v>
      </c>
      <c r="C3024" s="2" t="s">
        <v>36184</v>
      </c>
      <c r="D3024" s="2" t="s">
        <v>36185</v>
      </c>
      <c r="E3024" s="2">
        <v>207759</v>
      </c>
    </row>
    <row r="3025" spans="1:5" x14ac:dyDescent="0.25">
      <c r="A3025" s="2">
        <v>207760</v>
      </c>
      <c r="B3025" s="2" t="s">
        <v>36178</v>
      </c>
      <c r="C3025" s="2" t="s">
        <v>36177</v>
      </c>
      <c r="D3025" s="2" t="s">
        <v>29865</v>
      </c>
      <c r="E3025" s="2">
        <v>208521</v>
      </c>
    </row>
    <row r="3026" spans="1:5" x14ac:dyDescent="0.25">
      <c r="A3026" s="2">
        <v>204291</v>
      </c>
      <c r="B3026" s="2" t="s">
        <v>36181</v>
      </c>
      <c r="C3026" s="2" t="s">
        <v>36182</v>
      </c>
      <c r="D3026" s="2" t="s">
        <v>36177</v>
      </c>
      <c r="E3026" s="2">
        <v>207760</v>
      </c>
    </row>
    <row r="3027" spans="1:5" x14ac:dyDescent="0.25">
      <c r="A3027" s="2">
        <v>204292</v>
      </c>
      <c r="B3027" s="2" t="s">
        <v>36179</v>
      </c>
      <c r="C3027" s="2" t="s">
        <v>36180</v>
      </c>
      <c r="D3027" s="2" t="s">
        <v>36177</v>
      </c>
      <c r="E3027" s="2">
        <v>207760</v>
      </c>
    </row>
    <row r="3028" spans="1:5" x14ac:dyDescent="0.25">
      <c r="A3028" s="2">
        <v>204293</v>
      </c>
      <c r="B3028" s="2" t="s">
        <v>36175</v>
      </c>
      <c r="C3028" s="2" t="s">
        <v>36176</v>
      </c>
      <c r="D3028" s="2" t="s">
        <v>36177</v>
      </c>
      <c r="E3028" s="2">
        <v>207760</v>
      </c>
    </row>
    <row r="3029" spans="1:5" x14ac:dyDescent="0.25">
      <c r="A3029" s="2">
        <v>207761</v>
      </c>
      <c r="B3029" s="2" t="s">
        <v>36174</v>
      </c>
      <c r="C3029" s="2" t="s">
        <v>36173</v>
      </c>
      <c r="D3029" s="2" t="s">
        <v>29852</v>
      </c>
      <c r="E3029" s="2">
        <v>208486</v>
      </c>
    </row>
    <row r="3030" spans="1:5" x14ac:dyDescent="0.25">
      <c r="A3030" s="2">
        <v>204294</v>
      </c>
      <c r="B3030" s="2" t="s">
        <v>10584</v>
      </c>
      <c r="C3030" s="2" t="s">
        <v>36172</v>
      </c>
      <c r="D3030" s="2" t="s">
        <v>36173</v>
      </c>
      <c r="E3030" s="2">
        <v>207761</v>
      </c>
    </row>
    <row r="3031" spans="1:5" x14ac:dyDescent="0.25">
      <c r="A3031" s="2">
        <v>207762</v>
      </c>
      <c r="B3031" s="2" t="s">
        <v>29159</v>
      </c>
      <c r="C3031" s="2" t="s">
        <v>36171</v>
      </c>
      <c r="D3031" s="2" t="s">
        <v>35317</v>
      </c>
      <c r="E3031" s="2">
        <v>208481</v>
      </c>
    </row>
    <row r="3032" spans="1:5" x14ac:dyDescent="0.25">
      <c r="A3032" s="2">
        <v>204295</v>
      </c>
      <c r="B3032" s="2" t="s">
        <v>8156</v>
      </c>
      <c r="C3032" s="2" t="s">
        <v>36170</v>
      </c>
      <c r="D3032" s="2" t="s">
        <v>36171</v>
      </c>
      <c r="E3032" s="2">
        <v>207762</v>
      </c>
    </row>
    <row r="3033" spans="1:5" x14ac:dyDescent="0.25">
      <c r="A3033" s="2">
        <v>208481</v>
      </c>
      <c r="B3033" s="2" t="s">
        <v>36169</v>
      </c>
      <c r="C3033" s="2" t="s">
        <v>35317</v>
      </c>
      <c r="D3033" s="2" t="s">
        <v>30774</v>
      </c>
      <c r="E3033" s="2">
        <v>208613</v>
      </c>
    </row>
    <row r="3034" spans="1:5" x14ac:dyDescent="0.25">
      <c r="A3034" s="2">
        <v>207763</v>
      </c>
      <c r="B3034" s="2" t="s">
        <v>29156</v>
      </c>
      <c r="C3034" s="2" t="s">
        <v>36168</v>
      </c>
      <c r="D3034" s="2" t="s">
        <v>36166</v>
      </c>
      <c r="E3034" s="2">
        <v>208482</v>
      </c>
    </row>
    <row r="3035" spans="1:5" x14ac:dyDescent="0.25">
      <c r="A3035" s="2">
        <v>204296</v>
      </c>
      <c r="B3035" s="2" t="s">
        <v>29153</v>
      </c>
      <c r="C3035" s="2" t="s">
        <v>36167</v>
      </c>
      <c r="D3035" s="2" t="s">
        <v>36168</v>
      </c>
      <c r="E3035" s="2">
        <v>207763</v>
      </c>
    </row>
    <row r="3036" spans="1:5" x14ac:dyDescent="0.25">
      <c r="A3036" s="2">
        <v>208482</v>
      </c>
      <c r="B3036" s="2" t="s">
        <v>36165</v>
      </c>
      <c r="C3036" s="2" t="s">
        <v>36166</v>
      </c>
      <c r="D3036" s="2" t="s">
        <v>30774</v>
      </c>
      <c r="E3036" s="2">
        <v>208613</v>
      </c>
    </row>
    <row r="3037" spans="1:5" x14ac:dyDescent="0.25">
      <c r="A3037" s="2">
        <v>207764</v>
      </c>
      <c r="B3037" s="2" t="s">
        <v>29151</v>
      </c>
      <c r="C3037" s="2" t="s">
        <v>36158</v>
      </c>
      <c r="D3037" s="2" t="s">
        <v>35317</v>
      </c>
      <c r="E3037" s="2">
        <v>208481</v>
      </c>
    </row>
    <row r="3038" spans="1:5" x14ac:dyDescent="0.25">
      <c r="A3038" s="2">
        <v>204297</v>
      </c>
      <c r="B3038" s="2" t="s">
        <v>8179</v>
      </c>
      <c r="C3038" s="2" t="s">
        <v>36164</v>
      </c>
      <c r="D3038" s="2" t="s">
        <v>36158</v>
      </c>
      <c r="E3038" s="2">
        <v>207764</v>
      </c>
    </row>
    <row r="3039" spans="1:5" x14ac:dyDescent="0.25">
      <c r="A3039" s="2">
        <v>204298</v>
      </c>
      <c r="B3039" s="2" t="s">
        <v>36162</v>
      </c>
      <c r="C3039" s="2" t="s">
        <v>36163</v>
      </c>
      <c r="D3039" s="2" t="s">
        <v>36158</v>
      </c>
      <c r="E3039" s="2">
        <v>207764</v>
      </c>
    </row>
    <row r="3040" spans="1:5" x14ac:dyDescent="0.25">
      <c r="A3040" s="2">
        <v>204299</v>
      </c>
      <c r="B3040" s="2" t="s">
        <v>8164</v>
      </c>
      <c r="C3040" s="2" t="s">
        <v>36161</v>
      </c>
      <c r="D3040" s="2" t="s">
        <v>36158</v>
      </c>
      <c r="E3040" s="2">
        <v>207764</v>
      </c>
    </row>
    <row r="3041" spans="1:5" x14ac:dyDescent="0.25">
      <c r="A3041" s="2">
        <v>204300</v>
      </c>
      <c r="B3041" s="2" t="s">
        <v>36159</v>
      </c>
      <c r="C3041" s="2" t="s">
        <v>36160</v>
      </c>
      <c r="D3041" s="2" t="s">
        <v>36158</v>
      </c>
      <c r="E3041" s="2">
        <v>207764</v>
      </c>
    </row>
    <row r="3042" spans="1:5" x14ac:dyDescent="0.25">
      <c r="A3042" s="2">
        <v>204301</v>
      </c>
      <c r="B3042" s="2" t="s">
        <v>36156</v>
      </c>
      <c r="C3042" s="2" t="s">
        <v>36157</v>
      </c>
      <c r="D3042" s="2" t="s">
        <v>36158</v>
      </c>
      <c r="E3042" s="2">
        <v>207764</v>
      </c>
    </row>
    <row r="3043" spans="1:5" x14ac:dyDescent="0.25">
      <c r="A3043" s="2">
        <v>207765</v>
      </c>
      <c r="B3043" s="2" t="s">
        <v>36115</v>
      </c>
      <c r="C3043" s="2" t="s">
        <v>36114</v>
      </c>
      <c r="D3043" s="2" t="s">
        <v>29852</v>
      </c>
      <c r="E3043" s="2">
        <v>208486</v>
      </c>
    </row>
    <row r="3044" spans="1:5" x14ac:dyDescent="0.25">
      <c r="A3044" s="2">
        <v>204302</v>
      </c>
      <c r="B3044" s="2" t="s">
        <v>36154</v>
      </c>
      <c r="C3044" s="2" t="s">
        <v>36155</v>
      </c>
      <c r="D3044" s="2" t="s">
        <v>36114</v>
      </c>
      <c r="E3044" s="2">
        <v>207765</v>
      </c>
    </row>
    <row r="3045" spans="1:5" x14ac:dyDescent="0.25">
      <c r="A3045" s="2">
        <v>204303</v>
      </c>
      <c r="B3045" s="2" t="s">
        <v>36152</v>
      </c>
      <c r="C3045" s="2" t="s">
        <v>36153</v>
      </c>
      <c r="D3045" s="2" t="s">
        <v>36114</v>
      </c>
      <c r="E3045" s="2">
        <v>207765</v>
      </c>
    </row>
    <row r="3046" spans="1:5" x14ac:dyDescent="0.25">
      <c r="A3046" s="2">
        <v>204304</v>
      </c>
      <c r="B3046" s="2" t="s">
        <v>36150</v>
      </c>
      <c r="C3046" s="2" t="s">
        <v>36151</v>
      </c>
      <c r="D3046" s="2" t="s">
        <v>36114</v>
      </c>
      <c r="E3046" s="2">
        <v>207765</v>
      </c>
    </row>
    <row r="3047" spans="1:5" x14ac:dyDescent="0.25">
      <c r="A3047" s="2">
        <v>204305</v>
      </c>
      <c r="B3047" s="2" t="s">
        <v>36148</v>
      </c>
      <c r="C3047" s="2" t="s">
        <v>36149</v>
      </c>
      <c r="D3047" s="2" t="s">
        <v>36114</v>
      </c>
      <c r="E3047" s="2">
        <v>207765</v>
      </c>
    </row>
    <row r="3048" spans="1:5" x14ac:dyDescent="0.25">
      <c r="A3048" s="2">
        <v>204306</v>
      </c>
      <c r="B3048" s="2" t="s">
        <v>36146</v>
      </c>
      <c r="C3048" s="2" t="s">
        <v>36147</v>
      </c>
      <c r="D3048" s="2" t="s">
        <v>36114</v>
      </c>
      <c r="E3048" s="2">
        <v>207765</v>
      </c>
    </row>
    <row r="3049" spans="1:5" x14ac:dyDescent="0.25">
      <c r="A3049" s="2">
        <v>204307</v>
      </c>
      <c r="B3049" s="2" t="s">
        <v>36144</v>
      </c>
      <c r="C3049" s="2" t="s">
        <v>36145</v>
      </c>
      <c r="D3049" s="2" t="s">
        <v>36114</v>
      </c>
      <c r="E3049" s="2">
        <v>207765</v>
      </c>
    </row>
    <row r="3050" spans="1:5" x14ac:dyDescent="0.25">
      <c r="A3050" s="2">
        <v>204308</v>
      </c>
      <c r="B3050" s="2" t="s">
        <v>36142</v>
      </c>
      <c r="C3050" s="2" t="s">
        <v>36143</v>
      </c>
      <c r="D3050" s="2" t="s">
        <v>36114</v>
      </c>
      <c r="E3050" s="2">
        <v>207765</v>
      </c>
    </row>
    <row r="3051" spans="1:5" x14ac:dyDescent="0.25">
      <c r="A3051" s="2">
        <v>204309</v>
      </c>
      <c r="B3051" s="2" t="s">
        <v>36140</v>
      </c>
      <c r="C3051" s="2" t="s">
        <v>36141</v>
      </c>
      <c r="D3051" s="2" t="s">
        <v>36114</v>
      </c>
      <c r="E3051" s="2">
        <v>207765</v>
      </c>
    </row>
    <row r="3052" spans="1:5" x14ac:dyDescent="0.25">
      <c r="A3052" s="2">
        <v>204310</v>
      </c>
      <c r="B3052" s="2" t="s">
        <v>36138</v>
      </c>
      <c r="C3052" s="2" t="s">
        <v>36139</v>
      </c>
      <c r="D3052" s="2" t="s">
        <v>36114</v>
      </c>
      <c r="E3052" s="2">
        <v>207765</v>
      </c>
    </row>
    <row r="3053" spans="1:5" x14ac:dyDescent="0.25">
      <c r="A3053" s="2">
        <v>204311</v>
      </c>
      <c r="B3053" s="2" t="s">
        <v>36136</v>
      </c>
      <c r="C3053" s="2" t="s">
        <v>36137</v>
      </c>
      <c r="D3053" s="2" t="s">
        <v>36114</v>
      </c>
      <c r="E3053" s="2">
        <v>207765</v>
      </c>
    </row>
    <row r="3054" spans="1:5" x14ac:dyDescent="0.25">
      <c r="A3054" s="2">
        <v>204312</v>
      </c>
      <c r="B3054" s="2" t="s">
        <v>36134</v>
      </c>
      <c r="C3054" s="2" t="s">
        <v>36135</v>
      </c>
      <c r="D3054" s="2" t="s">
        <v>36114</v>
      </c>
      <c r="E3054" s="2">
        <v>207765</v>
      </c>
    </row>
    <row r="3055" spans="1:5" x14ac:dyDescent="0.25">
      <c r="A3055" s="2">
        <v>204313</v>
      </c>
      <c r="B3055" s="2" t="s">
        <v>36132</v>
      </c>
      <c r="C3055" s="2" t="s">
        <v>36133</v>
      </c>
      <c r="D3055" s="2" t="s">
        <v>36114</v>
      </c>
      <c r="E3055" s="2">
        <v>207765</v>
      </c>
    </row>
    <row r="3056" spans="1:5" x14ac:dyDescent="0.25">
      <c r="A3056" s="2">
        <v>204314</v>
      </c>
      <c r="B3056" s="2" t="s">
        <v>36130</v>
      </c>
      <c r="C3056" s="2" t="s">
        <v>36131</v>
      </c>
      <c r="D3056" s="2" t="s">
        <v>36114</v>
      </c>
      <c r="E3056" s="2">
        <v>207765</v>
      </c>
    </row>
    <row r="3057" spans="1:5" x14ac:dyDescent="0.25">
      <c r="A3057" s="2">
        <v>204315</v>
      </c>
      <c r="B3057" s="2" t="s">
        <v>36128</v>
      </c>
      <c r="C3057" s="2" t="s">
        <v>36129</v>
      </c>
      <c r="D3057" s="2" t="s">
        <v>36114</v>
      </c>
      <c r="E3057" s="2">
        <v>207765</v>
      </c>
    </row>
    <row r="3058" spans="1:5" x14ac:dyDescent="0.25">
      <c r="A3058" s="2">
        <v>204316</v>
      </c>
      <c r="B3058" s="2" t="s">
        <v>36126</v>
      </c>
      <c r="C3058" s="2" t="s">
        <v>36127</v>
      </c>
      <c r="D3058" s="2" t="s">
        <v>36114</v>
      </c>
      <c r="E3058" s="2">
        <v>207765</v>
      </c>
    </row>
    <row r="3059" spans="1:5" x14ac:dyDescent="0.25">
      <c r="A3059" s="2">
        <v>204317</v>
      </c>
      <c r="B3059" s="2" t="s">
        <v>36124</v>
      </c>
      <c r="C3059" s="2" t="s">
        <v>36125</v>
      </c>
      <c r="D3059" s="2" t="s">
        <v>36114</v>
      </c>
      <c r="E3059" s="2">
        <v>207765</v>
      </c>
    </row>
    <row r="3060" spans="1:5" x14ac:dyDescent="0.25">
      <c r="A3060" s="2">
        <v>204318</v>
      </c>
      <c r="B3060" s="2" t="s">
        <v>36122</v>
      </c>
      <c r="C3060" s="2" t="s">
        <v>36123</v>
      </c>
      <c r="D3060" s="2" t="s">
        <v>36114</v>
      </c>
      <c r="E3060" s="2">
        <v>207765</v>
      </c>
    </row>
    <row r="3061" spans="1:5" x14ac:dyDescent="0.25">
      <c r="A3061" s="2">
        <v>204319</v>
      </c>
      <c r="B3061" s="2" t="s">
        <v>36120</v>
      </c>
      <c r="C3061" s="2" t="s">
        <v>36121</v>
      </c>
      <c r="D3061" s="2" t="s">
        <v>36114</v>
      </c>
      <c r="E3061" s="2">
        <v>207765</v>
      </c>
    </row>
    <row r="3062" spans="1:5" x14ac:dyDescent="0.25">
      <c r="A3062" s="2">
        <v>204320</v>
      </c>
      <c r="B3062" s="2" t="s">
        <v>36118</v>
      </c>
      <c r="C3062" s="2" t="s">
        <v>36119</v>
      </c>
      <c r="D3062" s="2" t="s">
        <v>36114</v>
      </c>
      <c r="E3062" s="2">
        <v>207765</v>
      </c>
    </row>
    <row r="3063" spans="1:5" x14ac:dyDescent="0.25">
      <c r="A3063" s="2">
        <v>204321</v>
      </c>
      <c r="B3063" s="2" t="s">
        <v>36116</v>
      </c>
      <c r="C3063" s="2" t="s">
        <v>36117</v>
      </c>
      <c r="D3063" s="2" t="s">
        <v>36114</v>
      </c>
      <c r="E3063" s="2">
        <v>207765</v>
      </c>
    </row>
    <row r="3064" spans="1:5" x14ac:dyDescent="0.25">
      <c r="A3064" s="2">
        <v>204322</v>
      </c>
      <c r="B3064" s="2" t="s">
        <v>36112</v>
      </c>
      <c r="C3064" s="2" t="s">
        <v>36113</v>
      </c>
      <c r="D3064" s="2" t="s">
        <v>36114</v>
      </c>
      <c r="E3064" s="2">
        <v>207765</v>
      </c>
    </row>
    <row r="3065" spans="1:5" x14ac:dyDescent="0.25">
      <c r="A3065" s="2">
        <v>207766</v>
      </c>
      <c r="B3065" s="2" t="s">
        <v>36107</v>
      </c>
      <c r="C3065" s="2" t="s">
        <v>36106</v>
      </c>
      <c r="D3065" s="2" t="s">
        <v>31135</v>
      </c>
      <c r="E3065" s="2">
        <v>208480</v>
      </c>
    </row>
    <row r="3066" spans="1:5" x14ac:dyDescent="0.25">
      <c r="A3066" s="2">
        <v>204323</v>
      </c>
      <c r="B3066" s="2" t="s">
        <v>36110</v>
      </c>
      <c r="C3066" s="2" t="s">
        <v>36111</v>
      </c>
      <c r="D3066" s="2" t="s">
        <v>36106</v>
      </c>
      <c r="E3066" s="2">
        <v>207766</v>
      </c>
    </row>
    <row r="3067" spans="1:5" x14ac:dyDescent="0.25">
      <c r="A3067" s="2">
        <v>204324</v>
      </c>
      <c r="B3067" s="2" t="s">
        <v>36108</v>
      </c>
      <c r="C3067" s="2" t="s">
        <v>36109</v>
      </c>
      <c r="D3067" s="2" t="s">
        <v>36106</v>
      </c>
      <c r="E3067" s="2">
        <v>207766</v>
      </c>
    </row>
    <row r="3068" spans="1:5" x14ac:dyDescent="0.25">
      <c r="A3068" s="2">
        <v>204325</v>
      </c>
      <c r="B3068" s="2" t="s">
        <v>36104</v>
      </c>
      <c r="C3068" s="2" t="s">
        <v>36105</v>
      </c>
      <c r="D3068" s="2" t="s">
        <v>36106</v>
      </c>
      <c r="E3068" s="2">
        <v>207766</v>
      </c>
    </row>
    <row r="3069" spans="1:5" x14ac:dyDescent="0.25">
      <c r="A3069" s="2">
        <v>207767</v>
      </c>
      <c r="B3069" s="2" t="s">
        <v>36103</v>
      </c>
      <c r="C3069" s="2" t="s">
        <v>36102</v>
      </c>
      <c r="D3069" s="2" t="s">
        <v>30069</v>
      </c>
      <c r="E3069" s="2">
        <v>208532</v>
      </c>
    </row>
    <row r="3070" spans="1:5" x14ac:dyDescent="0.25">
      <c r="A3070" s="2">
        <v>204326</v>
      </c>
      <c r="B3070" s="2" t="s">
        <v>36100</v>
      </c>
      <c r="C3070" s="2" t="s">
        <v>36101</v>
      </c>
      <c r="D3070" s="2" t="s">
        <v>36102</v>
      </c>
      <c r="E3070" s="2">
        <v>207767</v>
      </c>
    </row>
    <row r="3071" spans="1:5" x14ac:dyDescent="0.25">
      <c r="A3071" s="2">
        <v>207768</v>
      </c>
      <c r="B3071" s="2" t="s">
        <v>36099</v>
      </c>
      <c r="C3071" s="2" t="s">
        <v>36098</v>
      </c>
      <c r="D3071" s="2" t="s">
        <v>29919</v>
      </c>
      <c r="E3071" s="2">
        <v>208519</v>
      </c>
    </row>
    <row r="3072" spans="1:5" x14ac:dyDescent="0.25">
      <c r="A3072" s="2">
        <v>204327</v>
      </c>
      <c r="B3072" s="2" t="s">
        <v>10012</v>
      </c>
      <c r="C3072" s="2" t="s">
        <v>36097</v>
      </c>
      <c r="D3072" s="2" t="s">
        <v>36098</v>
      </c>
      <c r="E3072" s="2">
        <v>207768</v>
      </c>
    </row>
    <row r="3073" spans="1:5" x14ac:dyDescent="0.25">
      <c r="A3073" s="2">
        <v>208483</v>
      </c>
      <c r="B3073" s="2" t="s">
        <v>36096</v>
      </c>
      <c r="C3073" s="2" t="s">
        <v>31352</v>
      </c>
      <c r="D3073" s="2" t="s">
        <v>30774</v>
      </c>
      <c r="E3073" s="2">
        <v>208613</v>
      </c>
    </row>
    <row r="3074" spans="1:5" x14ac:dyDescent="0.25">
      <c r="A3074" s="2">
        <v>207769</v>
      </c>
      <c r="B3074" s="2" t="s">
        <v>29145</v>
      </c>
      <c r="C3074" s="2" t="s">
        <v>36092</v>
      </c>
      <c r="D3074" s="2" t="s">
        <v>31352</v>
      </c>
      <c r="E3074" s="2">
        <v>208483</v>
      </c>
    </row>
    <row r="3075" spans="1:5" x14ac:dyDescent="0.25">
      <c r="A3075" s="2">
        <v>204328</v>
      </c>
      <c r="B3075" s="2" t="s">
        <v>29147</v>
      </c>
      <c r="C3075" s="2" t="s">
        <v>36095</v>
      </c>
      <c r="D3075" s="2" t="s">
        <v>36092</v>
      </c>
      <c r="E3075" s="2">
        <v>207769</v>
      </c>
    </row>
    <row r="3076" spans="1:5" x14ac:dyDescent="0.25">
      <c r="A3076" s="2">
        <v>204329</v>
      </c>
      <c r="B3076" s="2" t="s">
        <v>36093</v>
      </c>
      <c r="C3076" s="2" t="s">
        <v>36094</v>
      </c>
      <c r="D3076" s="2" t="s">
        <v>36092</v>
      </c>
      <c r="E3076" s="2">
        <v>207769</v>
      </c>
    </row>
    <row r="3077" spans="1:5" x14ac:dyDescent="0.25">
      <c r="A3077" s="2">
        <v>204330</v>
      </c>
      <c r="B3077" s="2" t="s">
        <v>8567</v>
      </c>
      <c r="C3077" s="2" t="s">
        <v>36091</v>
      </c>
      <c r="D3077" s="2" t="s">
        <v>36092</v>
      </c>
      <c r="E3077" s="2">
        <v>207769</v>
      </c>
    </row>
    <row r="3078" spans="1:5" x14ac:dyDescent="0.25">
      <c r="A3078" s="2">
        <v>207770</v>
      </c>
      <c r="B3078" s="2" t="s">
        <v>10525</v>
      </c>
      <c r="C3078" s="2" t="s">
        <v>36062</v>
      </c>
      <c r="D3078" s="2" t="s">
        <v>30801</v>
      </c>
      <c r="E3078" s="2">
        <v>208460</v>
      </c>
    </row>
    <row r="3079" spans="1:5" x14ac:dyDescent="0.25">
      <c r="A3079" s="2">
        <v>204331</v>
      </c>
      <c r="B3079" s="2" t="s">
        <v>36089</v>
      </c>
      <c r="C3079" s="2" t="s">
        <v>36090</v>
      </c>
      <c r="D3079" s="2" t="s">
        <v>36062</v>
      </c>
      <c r="E3079" s="2">
        <v>207770</v>
      </c>
    </row>
    <row r="3080" spans="1:5" x14ac:dyDescent="0.25">
      <c r="A3080" s="2">
        <v>204332</v>
      </c>
      <c r="B3080" s="2" t="s">
        <v>36087</v>
      </c>
      <c r="C3080" s="2" t="s">
        <v>36088</v>
      </c>
      <c r="D3080" s="2" t="s">
        <v>36062</v>
      </c>
      <c r="E3080" s="2">
        <v>207770</v>
      </c>
    </row>
    <row r="3081" spans="1:5" x14ac:dyDescent="0.25">
      <c r="A3081" s="2">
        <v>204333</v>
      </c>
      <c r="B3081" s="2" t="s">
        <v>36085</v>
      </c>
      <c r="C3081" s="2" t="s">
        <v>36086</v>
      </c>
      <c r="D3081" s="2" t="s">
        <v>36062</v>
      </c>
      <c r="E3081" s="2">
        <v>207770</v>
      </c>
    </row>
    <row r="3082" spans="1:5" x14ac:dyDescent="0.25">
      <c r="A3082" s="2">
        <v>204334</v>
      </c>
      <c r="B3082" s="2" t="s">
        <v>36083</v>
      </c>
      <c r="C3082" s="2" t="s">
        <v>36084</v>
      </c>
      <c r="D3082" s="2" t="s">
        <v>36062</v>
      </c>
      <c r="E3082" s="2">
        <v>207770</v>
      </c>
    </row>
    <row r="3083" spans="1:5" x14ac:dyDescent="0.25">
      <c r="A3083" s="2">
        <v>204335</v>
      </c>
      <c r="B3083" s="2" t="s">
        <v>10605</v>
      </c>
      <c r="C3083" s="2" t="s">
        <v>36082</v>
      </c>
      <c r="D3083" s="2" t="s">
        <v>36062</v>
      </c>
      <c r="E3083" s="2">
        <v>207770</v>
      </c>
    </row>
    <row r="3084" spans="1:5" x14ac:dyDescent="0.25">
      <c r="A3084" s="2">
        <v>204336</v>
      </c>
      <c r="B3084" s="2" t="s">
        <v>36080</v>
      </c>
      <c r="C3084" s="2" t="s">
        <v>36081</v>
      </c>
      <c r="D3084" s="2" t="s">
        <v>36062</v>
      </c>
      <c r="E3084" s="2">
        <v>207770</v>
      </c>
    </row>
    <row r="3085" spans="1:5" x14ac:dyDescent="0.25">
      <c r="A3085" s="2">
        <v>204337</v>
      </c>
      <c r="B3085" s="2" t="s">
        <v>9965</v>
      </c>
      <c r="C3085" s="2" t="s">
        <v>36079</v>
      </c>
      <c r="D3085" s="2" t="s">
        <v>36062</v>
      </c>
      <c r="E3085" s="2">
        <v>207770</v>
      </c>
    </row>
    <row r="3086" spans="1:5" x14ac:dyDescent="0.25">
      <c r="A3086" s="2">
        <v>204338</v>
      </c>
      <c r="B3086" s="2" t="s">
        <v>36077</v>
      </c>
      <c r="C3086" s="2" t="s">
        <v>36078</v>
      </c>
      <c r="D3086" s="2" t="s">
        <v>36062</v>
      </c>
      <c r="E3086" s="2">
        <v>207770</v>
      </c>
    </row>
    <row r="3087" spans="1:5" x14ac:dyDescent="0.25">
      <c r="A3087" s="2">
        <v>204339</v>
      </c>
      <c r="B3087" s="2" t="s">
        <v>36075</v>
      </c>
      <c r="C3087" s="2" t="s">
        <v>36076</v>
      </c>
      <c r="D3087" s="2" t="s">
        <v>36062</v>
      </c>
      <c r="E3087" s="2">
        <v>207770</v>
      </c>
    </row>
    <row r="3088" spans="1:5" x14ac:dyDescent="0.25">
      <c r="A3088" s="2">
        <v>204340</v>
      </c>
      <c r="B3088" s="2" t="s">
        <v>36073</v>
      </c>
      <c r="C3088" s="2" t="s">
        <v>36074</v>
      </c>
      <c r="D3088" s="2" t="s">
        <v>36062</v>
      </c>
      <c r="E3088" s="2">
        <v>207770</v>
      </c>
    </row>
    <row r="3089" spans="1:5" x14ac:dyDescent="0.25">
      <c r="A3089" s="2">
        <v>204341</v>
      </c>
      <c r="B3089" s="2" t="s">
        <v>36071</v>
      </c>
      <c r="C3089" s="2" t="s">
        <v>36072</v>
      </c>
      <c r="D3089" s="2" t="s">
        <v>36062</v>
      </c>
      <c r="E3089" s="2">
        <v>207770</v>
      </c>
    </row>
    <row r="3090" spans="1:5" x14ac:dyDescent="0.25">
      <c r="A3090" s="2">
        <v>204342</v>
      </c>
      <c r="B3090" s="2" t="s">
        <v>36069</v>
      </c>
      <c r="C3090" s="2" t="s">
        <v>36070</v>
      </c>
      <c r="D3090" s="2" t="s">
        <v>36062</v>
      </c>
      <c r="E3090" s="2">
        <v>207770</v>
      </c>
    </row>
    <row r="3091" spans="1:5" x14ac:dyDescent="0.25">
      <c r="A3091" s="2">
        <v>204343</v>
      </c>
      <c r="B3091" s="2" t="s">
        <v>36067</v>
      </c>
      <c r="C3091" s="2" t="s">
        <v>36068</v>
      </c>
      <c r="D3091" s="2" t="s">
        <v>36062</v>
      </c>
      <c r="E3091" s="2">
        <v>207770</v>
      </c>
    </row>
    <row r="3092" spans="1:5" x14ac:dyDescent="0.25">
      <c r="A3092" s="2">
        <v>204344</v>
      </c>
      <c r="B3092" s="2" t="s">
        <v>36065</v>
      </c>
      <c r="C3092" s="2" t="s">
        <v>36066</v>
      </c>
      <c r="D3092" s="2" t="s">
        <v>36062</v>
      </c>
      <c r="E3092" s="2">
        <v>207770</v>
      </c>
    </row>
    <row r="3093" spans="1:5" x14ac:dyDescent="0.25">
      <c r="A3093" s="2">
        <v>204345</v>
      </c>
      <c r="B3093" s="2" t="s">
        <v>36063</v>
      </c>
      <c r="C3093" s="2" t="s">
        <v>36064</v>
      </c>
      <c r="D3093" s="2" t="s">
        <v>36062</v>
      </c>
      <c r="E3093" s="2">
        <v>207770</v>
      </c>
    </row>
    <row r="3094" spans="1:5" x14ac:dyDescent="0.25">
      <c r="A3094" s="2">
        <v>204346</v>
      </c>
      <c r="B3094" s="2" t="s">
        <v>36060</v>
      </c>
      <c r="C3094" s="2" t="s">
        <v>36061</v>
      </c>
      <c r="D3094" s="2" t="s">
        <v>36062</v>
      </c>
      <c r="E3094" s="2">
        <v>207770</v>
      </c>
    </row>
    <row r="3095" spans="1:5" x14ac:dyDescent="0.25">
      <c r="A3095" s="2">
        <v>207771</v>
      </c>
      <c r="B3095" s="2" t="s">
        <v>36056</v>
      </c>
      <c r="C3095" s="2" t="s">
        <v>36055</v>
      </c>
      <c r="D3095" s="2" t="s">
        <v>36059</v>
      </c>
      <c r="E3095" s="2">
        <v>208453</v>
      </c>
    </row>
    <row r="3096" spans="1:5" x14ac:dyDescent="0.25">
      <c r="A3096" s="2">
        <v>204347</v>
      </c>
      <c r="B3096" s="2" t="s">
        <v>36057</v>
      </c>
      <c r="C3096" s="2" t="s">
        <v>36058</v>
      </c>
      <c r="D3096" s="2" t="s">
        <v>36055</v>
      </c>
      <c r="E3096" s="2">
        <v>207771</v>
      </c>
    </row>
    <row r="3097" spans="1:5" x14ac:dyDescent="0.25">
      <c r="A3097" s="2">
        <v>204348</v>
      </c>
      <c r="B3097" s="2" t="s">
        <v>36053</v>
      </c>
      <c r="C3097" s="2" t="s">
        <v>36054</v>
      </c>
      <c r="D3097" s="2" t="s">
        <v>36055</v>
      </c>
      <c r="E3097" s="2">
        <v>207771</v>
      </c>
    </row>
    <row r="3098" spans="1:5" x14ac:dyDescent="0.25">
      <c r="A3098" s="2">
        <v>207772</v>
      </c>
      <c r="B3098" s="2" t="s">
        <v>36050</v>
      </c>
      <c r="C3098" s="2" t="s">
        <v>36049</v>
      </c>
      <c r="D3098" s="2" t="s">
        <v>29852</v>
      </c>
      <c r="E3098" s="2">
        <v>208486</v>
      </c>
    </row>
    <row r="3099" spans="1:5" x14ac:dyDescent="0.25">
      <c r="A3099" s="2">
        <v>204349</v>
      </c>
      <c r="B3099" s="2" t="s">
        <v>36051</v>
      </c>
      <c r="C3099" s="2" t="s">
        <v>36052</v>
      </c>
      <c r="D3099" s="2" t="s">
        <v>36049</v>
      </c>
      <c r="E3099" s="2">
        <v>207772</v>
      </c>
    </row>
    <row r="3100" spans="1:5" x14ac:dyDescent="0.25">
      <c r="A3100" s="2">
        <v>204350</v>
      </c>
      <c r="B3100" s="2" t="s">
        <v>36047</v>
      </c>
      <c r="C3100" s="2" t="s">
        <v>36048</v>
      </c>
      <c r="D3100" s="2" t="s">
        <v>36049</v>
      </c>
      <c r="E3100" s="2">
        <v>207772</v>
      </c>
    </row>
    <row r="3101" spans="1:5" x14ac:dyDescent="0.25">
      <c r="A3101" s="2">
        <v>207773</v>
      </c>
      <c r="B3101" s="2" t="s">
        <v>36040</v>
      </c>
      <c r="C3101" s="2" t="s">
        <v>36039</v>
      </c>
      <c r="D3101" s="2" t="s">
        <v>35017</v>
      </c>
      <c r="E3101" s="2">
        <v>208425</v>
      </c>
    </row>
    <row r="3102" spans="1:5" x14ac:dyDescent="0.25">
      <c r="A3102" s="2">
        <v>204351</v>
      </c>
      <c r="B3102" s="2" t="s">
        <v>36045</v>
      </c>
      <c r="C3102" s="2" t="s">
        <v>36046</v>
      </c>
      <c r="D3102" s="2" t="s">
        <v>36039</v>
      </c>
      <c r="E3102" s="2">
        <v>207773</v>
      </c>
    </row>
    <row r="3103" spans="1:5" x14ac:dyDescent="0.25">
      <c r="A3103" s="2">
        <v>204352</v>
      </c>
      <c r="B3103" s="2" t="s">
        <v>36043</v>
      </c>
      <c r="C3103" s="2" t="s">
        <v>36044</v>
      </c>
      <c r="D3103" s="2" t="s">
        <v>36039</v>
      </c>
      <c r="E3103" s="2">
        <v>207773</v>
      </c>
    </row>
    <row r="3104" spans="1:5" x14ac:dyDescent="0.25">
      <c r="A3104" s="2">
        <v>204353</v>
      </c>
      <c r="B3104" s="2" t="s">
        <v>36041</v>
      </c>
      <c r="C3104" s="2" t="s">
        <v>36042</v>
      </c>
      <c r="D3104" s="2" t="s">
        <v>36039</v>
      </c>
      <c r="E3104" s="2">
        <v>207773</v>
      </c>
    </row>
    <row r="3105" spans="1:5" x14ac:dyDescent="0.25">
      <c r="A3105" s="2">
        <v>204354</v>
      </c>
      <c r="B3105" s="2" t="s">
        <v>36037</v>
      </c>
      <c r="C3105" s="2" t="s">
        <v>36038</v>
      </c>
      <c r="D3105" s="2" t="s">
        <v>36039</v>
      </c>
      <c r="E3105" s="2">
        <v>207773</v>
      </c>
    </row>
    <row r="3106" spans="1:5" x14ac:dyDescent="0.25">
      <c r="A3106" s="2">
        <v>207774</v>
      </c>
      <c r="B3106" s="2" t="s">
        <v>36030</v>
      </c>
      <c r="C3106" s="2" t="s">
        <v>36029</v>
      </c>
      <c r="D3106" s="2" t="s">
        <v>30207</v>
      </c>
      <c r="E3106" s="2">
        <v>208439</v>
      </c>
    </row>
    <row r="3107" spans="1:5" x14ac:dyDescent="0.25">
      <c r="A3107" s="2">
        <v>204355</v>
      </c>
      <c r="B3107" s="2" t="s">
        <v>36035</v>
      </c>
      <c r="C3107" s="2" t="s">
        <v>36036</v>
      </c>
      <c r="D3107" s="2" t="s">
        <v>36029</v>
      </c>
      <c r="E3107" s="2">
        <v>207774</v>
      </c>
    </row>
    <row r="3108" spans="1:5" x14ac:dyDescent="0.25">
      <c r="A3108" s="2">
        <v>204356</v>
      </c>
      <c r="B3108" s="2" t="s">
        <v>36033</v>
      </c>
      <c r="C3108" s="2" t="s">
        <v>36034</v>
      </c>
      <c r="D3108" s="2" t="s">
        <v>36029</v>
      </c>
      <c r="E3108" s="2">
        <v>207774</v>
      </c>
    </row>
    <row r="3109" spans="1:5" x14ac:dyDescent="0.25">
      <c r="A3109" s="2">
        <v>204357</v>
      </c>
      <c r="B3109" s="2" t="s">
        <v>36031</v>
      </c>
      <c r="C3109" s="2" t="s">
        <v>36032</v>
      </c>
      <c r="D3109" s="2" t="s">
        <v>36029</v>
      </c>
      <c r="E3109" s="2">
        <v>207774</v>
      </c>
    </row>
    <row r="3110" spans="1:5" x14ac:dyDescent="0.25">
      <c r="A3110" s="2">
        <v>204358</v>
      </c>
      <c r="B3110" s="2" t="s">
        <v>36027</v>
      </c>
      <c r="C3110" s="2" t="s">
        <v>36028</v>
      </c>
      <c r="D3110" s="2" t="s">
        <v>36029</v>
      </c>
      <c r="E3110" s="2">
        <v>207774</v>
      </c>
    </row>
    <row r="3111" spans="1:5" x14ac:dyDescent="0.25">
      <c r="A3111" s="2">
        <v>207775</v>
      </c>
      <c r="B3111" s="2" t="s">
        <v>29142</v>
      </c>
      <c r="C3111" s="2" t="s">
        <v>36019</v>
      </c>
      <c r="D3111" s="2" t="s">
        <v>30376</v>
      </c>
      <c r="E3111" s="2">
        <v>208455</v>
      </c>
    </row>
    <row r="3112" spans="1:5" x14ac:dyDescent="0.25">
      <c r="A3112" s="2">
        <v>204359</v>
      </c>
      <c r="B3112" s="2" t="s">
        <v>36025</v>
      </c>
      <c r="C3112" s="2" t="s">
        <v>36026</v>
      </c>
      <c r="D3112" s="2" t="s">
        <v>36019</v>
      </c>
      <c r="E3112" s="2">
        <v>207775</v>
      </c>
    </row>
    <row r="3113" spans="1:5" x14ac:dyDescent="0.25">
      <c r="A3113" s="2">
        <v>204360</v>
      </c>
      <c r="B3113" s="2" t="s">
        <v>8525</v>
      </c>
      <c r="C3113" s="2" t="s">
        <v>36024</v>
      </c>
      <c r="D3113" s="2" t="s">
        <v>36019</v>
      </c>
      <c r="E3113" s="2">
        <v>207775</v>
      </c>
    </row>
    <row r="3114" spans="1:5" x14ac:dyDescent="0.25">
      <c r="A3114" s="2">
        <v>204361</v>
      </c>
      <c r="B3114" s="2" t="s">
        <v>36022</v>
      </c>
      <c r="C3114" s="2" t="s">
        <v>36023</v>
      </c>
      <c r="D3114" s="2" t="s">
        <v>36019</v>
      </c>
      <c r="E3114" s="2">
        <v>207775</v>
      </c>
    </row>
    <row r="3115" spans="1:5" x14ac:dyDescent="0.25">
      <c r="A3115" s="2">
        <v>204362</v>
      </c>
      <c r="B3115" s="2" t="s">
        <v>36020</v>
      </c>
      <c r="C3115" s="2" t="s">
        <v>36021</v>
      </c>
      <c r="D3115" s="2" t="s">
        <v>36019</v>
      </c>
      <c r="E3115" s="2">
        <v>207775</v>
      </c>
    </row>
    <row r="3116" spans="1:5" x14ac:dyDescent="0.25">
      <c r="A3116" s="2">
        <v>204363</v>
      </c>
      <c r="B3116" s="2" t="s">
        <v>36017</v>
      </c>
      <c r="C3116" s="2" t="s">
        <v>36018</v>
      </c>
      <c r="D3116" s="2" t="s">
        <v>36019</v>
      </c>
      <c r="E3116" s="2">
        <v>207775</v>
      </c>
    </row>
    <row r="3117" spans="1:5" x14ac:dyDescent="0.25">
      <c r="A3117" s="2">
        <v>207776</v>
      </c>
      <c r="B3117" s="2" t="s">
        <v>36016</v>
      </c>
      <c r="C3117" s="2" t="s">
        <v>36015</v>
      </c>
      <c r="D3117" s="2" t="s">
        <v>30049</v>
      </c>
      <c r="E3117" s="2">
        <v>208524</v>
      </c>
    </row>
    <row r="3118" spans="1:5" x14ac:dyDescent="0.25">
      <c r="A3118" s="2">
        <v>204364</v>
      </c>
      <c r="B3118" s="2" t="s">
        <v>36013</v>
      </c>
      <c r="C3118" s="2" t="s">
        <v>36014</v>
      </c>
      <c r="D3118" s="2" t="s">
        <v>36015</v>
      </c>
      <c r="E3118" s="2">
        <v>207776</v>
      </c>
    </row>
    <row r="3119" spans="1:5" x14ac:dyDescent="0.25">
      <c r="A3119" s="2">
        <v>207777</v>
      </c>
      <c r="B3119" s="2" t="s">
        <v>35990</v>
      </c>
      <c r="C3119" s="2" t="s">
        <v>35989</v>
      </c>
      <c r="D3119" s="2" t="s">
        <v>29870</v>
      </c>
      <c r="E3119" s="2">
        <v>208673</v>
      </c>
    </row>
    <row r="3120" spans="1:5" x14ac:dyDescent="0.25">
      <c r="A3120" s="2">
        <v>204365</v>
      </c>
      <c r="B3120" s="2" t="s">
        <v>36011</v>
      </c>
      <c r="C3120" s="2" t="s">
        <v>36012</v>
      </c>
      <c r="D3120" s="2" t="s">
        <v>35989</v>
      </c>
      <c r="E3120" s="2">
        <v>207777</v>
      </c>
    </row>
    <row r="3121" spans="1:5" x14ac:dyDescent="0.25">
      <c r="A3121" s="2">
        <v>204366</v>
      </c>
      <c r="B3121" s="2" t="s">
        <v>36009</v>
      </c>
      <c r="C3121" s="2" t="s">
        <v>36010</v>
      </c>
      <c r="D3121" s="2" t="s">
        <v>35989</v>
      </c>
      <c r="E3121" s="2">
        <v>207777</v>
      </c>
    </row>
    <row r="3122" spans="1:5" x14ac:dyDescent="0.25">
      <c r="A3122" s="2">
        <v>204367</v>
      </c>
      <c r="B3122" s="2" t="s">
        <v>36007</v>
      </c>
      <c r="C3122" s="2" t="s">
        <v>36008</v>
      </c>
      <c r="D3122" s="2" t="s">
        <v>35989</v>
      </c>
      <c r="E3122" s="2">
        <v>207777</v>
      </c>
    </row>
    <row r="3123" spans="1:5" x14ac:dyDescent="0.25">
      <c r="A3123" s="2">
        <v>204368</v>
      </c>
      <c r="B3123" s="2" t="s">
        <v>36005</v>
      </c>
      <c r="C3123" s="2" t="s">
        <v>36006</v>
      </c>
      <c r="D3123" s="2" t="s">
        <v>35989</v>
      </c>
      <c r="E3123" s="2">
        <v>207777</v>
      </c>
    </row>
    <row r="3124" spans="1:5" x14ac:dyDescent="0.25">
      <c r="A3124" s="2">
        <v>204369</v>
      </c>
      <c r="B3124" s="2" t="s">
        <v>36003</v>
      </c>
      <c r="C3124" s="2" t="s">
        <v>36004</v>
      </c>
      <c r="D3124" s="2" t="s">
        <v>35989</v>
      </c>
      <c r="E3124" s="2">
        <v>207777</v>
      </c>
    </row>
    <row r="3125" spans="1:5" x14ac:dyDescent="0.25">
      <c r="A3125" s="2">
        <v>204370</v>
      </c>
      <c r="B3125" s="2" t="s">
        <v>36001</v>
      </c>
      <c r="C3125" s="2" t="s">
        <v>36002</v>
      </c>
      <c r="D3125" s="2" t="s">
        <v>35989</v>
      </c>
      <c r="E3125" s="2">
        <v>207777</v>
      </c>
    </row>
    <row r="3126" spans="1:5" x14ac:dyDescent="0.25">
      <c r="A3126" s="2">
        <v>204371</v>
      </c>
      <c r="B3126" s="2" t="s">
        <v>35999</v>
      </c>
      <c r="C3126" s="2" t="s">
        <v>36000</v>
      </c>
      <c r="D3126" s="2" t="s">
        <v>35989</v>
      </c>
      <c r="E3126" s="2">
        <v>207777</v>
      </c>
    </row>
    <row r="3127" spans="1:5" x14ac:dyDescent="0.25">
      <c r="A3127" s="2">
        <v>204372</v>
      </c>
      <c r="B3127" s="2" t="s">
        <v>35997</v>
      </c>
      <c r="C3127" s="2" t="s">
        <v>35998</v>
      </c>
      <c r="D3127" s="2" t="s">
        <v>35989</v>
      </c>
      <c r="E3127" s="2">
        <v>207777</v>
      </c>
    </row>
    <row r="3128" spans="1:5" x14ac:dyDescent="0.25">
      <c r="A3128" s="2">
        <v>204373</v>
      </c>
      <c r="B3128" s="2" t="s">
        <v>35995</v>
      </c>
      <c r="C3128" s="2" t="s">
        <v>35996</v>
      </c>
      <c r="D3128" s="2" t="s">
        <v>35989</v>
      </c>
      <c r="E3128" s="2">
        <v>207777</v>
      </c>
    </row>
    <row r="3129" spans="1:5" x14ac:dyDescent="0.25">
      <c r="A3129" s="2">
        <v>204374</v>
      </c>
      <c r="B3129" s="2" t="s">
        <v>35993</v>
      </c>
      <c r="C3129" s="2" t="s">
        <v>35994</v>
      </c>
      <c r="D3129" s="2" t="s">
        <v>35989</v>
      </c>
      <c r="E3129" s="2">
        <v>207777</v>
      </c>
    </row>
    <row r="3130" spans="1:5" x14ac:dyDescent="0.25">
      <c r="A3130" s="2">
        <v>204375</v>
      </c>
      <c r="B3130" s="2" t="s">
        <v>35991</v>
      </c>
      <c r="C3130" s="2" t="s">
        <v>35992</v>
      </c>
      <c r="D3130" s="2" t="s">
        <v>35989</v>
      </c>
      <c r="E3130" s="2">
        <v>207777</v>
      </c>
    </row>
    <row r="3131" spans="1:5" x14ac:dyDescent="0.25">
      <c r="A3131" s="2">
        <v>204376</v>
      </c>
      <c r="B3131" s="2" t="s">
        <v>35987</v>
      </c>
      <c r="C3131" s="2" t="s">
        <v>35988</v>
      </c>
      <c r="D3131" s="2" t="s">
        <v>35989</v>
      </c>
      <c r="E3131" s="2">
        <v>207777</v>
      </c>
    </row>
    <row r="3132" spans="1:5" x14ac:dyDescent="0.25">
      <c r="A3132" s="2">
        <v>207778</v>
      </c>
      <c r="B3132" s="2" t="s">
        <v>35986</v>
      </c>
      <c r="C3132" s="2" t="s">
        <v>35985</v>
      </c>
      <c r="D3132" s="2" t="s">
        <v>30355</v>
      </c>
      <c r="E3132" s="2">
        <v>208448</v>
      </c>
    </row>
    <row r="3133" spans="1:5" x14ac:dyDescent="0.25">
      <c r="A3133" s="2">
        <v>204377</v>
      </c>
      <c r="B3133" s="2" t="s">
        <v>35983</v>
      </c>
      <c r="C3133" s="2" t="s">
        <v>35984</v>
      </c>
      <c r="D3133" s="2" t="s">
        <v>35985</v>
      </c>
      <c r="E3133" s="2">
        <v>207778</v>
      </c>
    </row>
    <row r="3134" spans="1:5" x14ac:dyDescent="0.25">
      <c r="A3134" s="2">
        <v>207779</v>
      </c>
      <c r="B3134" s="2" t="s">
        <v>35976</v>
      </c>
      <c r="C3134" s="2" t="s">
        <v>35975</v>
      </c>
      <c r="D3134" s="2" t="s">
        <v>30355</v>
      </c>
      <c r="E3134" s="2">
        <v>208448</v>
      </c>
    </row>
    <row r="3135" spans="1:5" x14ac:dyDescent="0.25">
      <c r="A3135" s="2">
        <v>204378</v>
      </c>
      <c r="B3135" s="2" t="s">
        <v>35981</v>
      </c>
      <c r="C3135" s="2" t="s">
        <v>35982</v>
      </c>
      <c r="D3135" s="2" t="s">
        <v>35975</v>
      </c>
      <c r="E3135" s="2">
        <v>207779</v>
      </c>
    </row>
    <row r="3136" spans="1:5" x14ac:dyDescent="0.25">
      <c r="A3136" s="2">
        <v>204379</v>
      </c>
      <c r="B3136" s="2" t="s">
        <v>35979</v>
      </c>
      <c r="C3136" s="2" t="s">
        <v>35980</v>
      </c>
      <c r="D3136" s="2" t="s">
        <v>35975</v>
      </c>
      <c r="E3136" s="2">
        <v>207779</v>
      </c>
    </row>
    <row r="3137" spans="1:5" x14ac:dyDescent="0.25">
      <c r="A3137" s="2">
        <v>204380</v>
      </c>
      <c r="B3137" s="2" t="s">
        <v>35977</v>
      </c>
      <c r="C3137" s="2" t="s">
        <v>35978</v>
      </c>
      <c r="D3137" s="2" t="s">
        <v>35975</v>
      </c>
      <c r="E3137" s="2">
        <v>207779</v>
      </c>
    </row>
    <row r="3138" spans="1:5" x14ac:dyDescent="0.25">
      <c r="A3138" s="2">
        <v>204381</v>
      </c>
      <c r="B3138" s="2" t="s">
        <v>35973</v>
      </c>
      <c r="C3138" s="2" t="s">
        <v>35974</v>
      </c>
      <c r="D3138" s="2" t="s">
        <v>35975</v>
      </c>
      <c r="E3138" s="2">
        <v>207779</v>
      </c>
    </row>
    <row r="3139" spans="1:5" x14ac:dyDescent="0.25">
      <c r="A3139" s="2">
        <v>208714</v>
      </c>
      <c r="B3139" s="2" t="s">
        <v>35972</v>
      </c>
      <c r="C3139" s="2" t="s">
        <v>35971</v>
      </c>
      <c r="D3139" s="2" t="s">
        <v>29934</v>
      </c>
      <c r="E3139" s="2">
        <v>208731</v>
      </c>
    </row>
    <row r="3140" spans="1:5" x14ac:dyDescent="0.25">
      <c r="A3140" s="2">
        <v>208607</v>
      </c>
      <c r="B3140" s="2" t="s">
        <v>35969</v>
      </c>
      <c r="C3140" s="2" t="s">
        <v>35970</v>
      </c>
      <c r="D3140" s="2" t="s">
        <v>35971</v>
      </c>
      <c r="E3140" s="2">
        <v>208714</v>
      </c>
    </row>
    <row r="3141" spans="1:5" x14ac:dyDescent="0.25">
      <c r="A3141" s="2">
        <v>207780</v>
      </c>
      <c r="B3141" s="2" t="s">
        <v>29138</v>
      </c>
      <c r="C3141" s="2" t="s">
        <v>35963</v>
      </c>
      <c r="D3141" s="2" t="s">
        <v>35968</v>
      </c>
      <c r="E3141" s="2">
        <v>208428</v>
      </c>
    </row>
    <row r="3142" spans="1:5" x14ac:dyDescent="0.25">
      <c r="A3142" s="2">
        <v>204382</v>
      </c>
      <c r="B3142" s="2" t="s">
        <v>10660</v>
      </c>
      <c r="C3142" s="2" t="s">
        <v>35967</v>
      </c>
      <c r="D3142" s="2" t="s">
        <v>35963</v>
      </c>
      <c r="E3142" s="2">
        <v>207780</v>
      </c>
    </row>
    <row r="3143" spans="1:5" x14ac:dyDescent="0.25">
      <c r="A3143" s="2">
        <v>204383</v>
      </c>
      <c r="B3143" s="2" t="s">
        <v>8643</v>
      </c>
      <c r="C3143" s="2" t="s">
        <v>35966</v>
      </c>
      <c r="D3143" s="2" t="s">
        <v>35963</v>
      </c>
      <c r="E3143" s="2">
        <v>207780</v>
      </c>
    </row>
    <row r="3144" spans="1:5" x14ac:dyDescent="0.25">
      <c r="A3144" s="2">
        <v>204384</v>
      </c>
      <c r="B3144" s="2" t="s">
        <v>35964</v>
      </c>
      <c r="C3144" s="2" t="s">
        <v>35965</v>
      </c>
      <c r="D3144" s="2" t="s">
        <v>35963</v>
      </c>
      <c r="E3144" s="2">
        <v>207780</v>
      </c>
    </row>
    <row r="3145" spans="1:5" x14ac:dyDescent="0.25">
      <c r="A3145" s="2">
        <v>204385</v>
      </c>
      <c r="B3145" s="2" t="s">
        <v>35961</v>
      </c>
      <c r="C3145" s="2" t="s">
        <v>35962</v>
      </c>
      <c r="D3145" s="2" t="s">
        <v>35963</v>
      </c>
      <c r="E3145" s="2">
        <v>207780</v>
      </c>
    </row>
    <row r="3146" spans="1:5" x14ac:dyDescent="0.25">
      <c r="A3146" s="2">
        <v>207781</v>
      </c>
      <c r="B3146" s="2" t="s">
        <v>35955</v>
      </c>
      <c r="C3146" s="2" t="s">
        <v>35954</v>
      </c>
      <c r="D3146" s="2" t="s">
        <v>35960</v>
      </c>
      <c r="E3146" s="2">
        <v>208434</v>
      </c>
    </row>
    <row r="3147" spans="1:5" x14ac:dyDescent="0.25">
      <c r="A3147" s="2">
        <v>204386</v>
      </c>
      <c r="B3147" s="2" t="s">
        <v>35958</v>
      </c>
      <c r="C3147" s="2" t="s">
        <v>35959</v>
      </c>
      <c r="D3147" s="2" t="s">
        <v>35954</v>
      </c>
      <c r="E3147" s="2">
        <v>207781</v>
      </c>
    </row>
    <row r="3148" spans="1:5" x14ac:dyDescent="0.25">
      <c r="A3148" s="2">
        <v>204387</v>
      </c>
      <c r="B3148" s="2" t="s">
        <v>35956</v>
      </c>
      <c r="C3148" s="2" t="s">
        <v>35957</v>
      </c>
      <c r="D3148" s="2" t="s">
        <v>35954</v>
      </c>
      <c r="E3148" s="2">
        <v>207781</v>
      </c>
    </row>
    <row r="3149" spans="1:5" x14ac:dyDescent="0.25">
      <c r="A3149" s="2">
        <v>204388</v>
      </c>
      <c r="B3149" s="2" t="s">
        <v>35952</v>
      </c>
      <c r="C3149" s="2" t="s">
        <v>35953</v>
      </c>
      <c r="D3149" s="2" t="s">
        <v>35954</v>
      </c>
      <c r="E3149" s="2">
        <v>207781</v>
      </c>
    </row>
    <row r="3150" spans="1:5" x14ac:dyDescent="0.25">
      <c r="A3150" s="2">
        <v>207782</v>
      </c>
      <c r="B3150" s="2" t="s">
        <v>35951</v>
      </c>
      <c r="C3150" s="2" t="s">
        <v>35950</v>
      </c>
      <c r="D3150" s="2" t="s">
        <v>30801</v>
      </c>
      <c r="E3150" s="2">
        <v>208460</v>
      </c>
    </row>
    <row r="3151" spans="1:5" x14ac:dyDescent="0.25">
      <c r="A3151" s="2">
        <v>204389</v>
      </c>
      <c r="B3151" s="2" t="s">
        <v>35948</v>
      </c>
      <c r="C3151" s="2" t="s">
        <v>35949</v>
      </c>
      <c r="D3151" s="2" t="s">
        <v>35950</v>
      </c>
      <c r="E3151" s="2">
        <v>207782</v>
      </c>
    </row>
    <row r="3152" spans="1:5" x14ac:dyDescent="0.25">
      <c r="A3152" s="2">
        <v>207783</v>
      </c>
      <c r="B3152" s="2" t="s">
        <v>35944</v>
      </c>
      <c r="C3152" s="2" t="s">
        <v>35943</v>
      </c>
      <c r="D3152" s="2" t="s">
        <v>35947</v>
      </c>
      <c r="E3152" s="2">
        <v>208450</v>
      </c>
    </row>
    <row r="3153" spans="1:5" x14ac:dyDescent="0.25">
      <c r="A3153" s="2">
        <v>204390</v>
      </c>
      <c r="B3153" s="2" t="s">
        <v>35945</v>
      </c>
      <c r="C3153" s="2" t="s">
        <v>35946</v>
      </c>
      <c r="D3153" s="2" t="s">
        <v>35943</v>
      </c>
      <c r="E3153" s="2">
        <v>207783</v>
      </c>
    </row>
    <row r="3154" spans="1:5" x14ac:dyDescent="0.25">
      <c r="A3154" s="2">
        <v>204391</v>
      </c>
      <c r="B3154" s="2" t="s">
        <v>35941</v>
      </c>
      <c r="C3154" s="2" t="s">
        <v>35942</v>
      </c>
      <c r="D3154" s="2" t="s">
        <v>35943</v>
      </c>
      <c r="E3154" s="2">
        <v>207783</v>
      </c>
    </row>
    <row r="3155" spans="1:5" x14ac:dyDescent="0.25">
      <c r="A3155" s="2">
        <v>207784</v>
      </c>
      <c r="B3155" s="2" t="s">
        <v>35918</v>
      </c>
      <c r="C3155" s="2" t="s">
        <v>35917</v>
      </c>
      <c r="D3155" s="2" t="s">
        <v>34185</v>
      </c>
      <c r="E3155" s="2">
        <v>208494</v>
      </c>
    </row>
    <row r="3156" spans="1:5" x14ac:dyDescent="0.25">
      <c r="A3156" s="2">
        <v>204392</v>
      </c>
      <c r="B3156" s="2" t="s">
        <v>35939</v>
      </c>
      <c r="C3156" s="2" t="s">
        <v>35940</v>
      </c>
      <c r="D3156" s="2" t="s">
        <v>35917</v>
      </c>
      <c r="E3156" s="2">
        <v>207784</v>
      </c>
    </row>
    <row r="3157" spans="1:5" x14ac:dyDescent="0.25">
      <c r="A3157" s="2">
        <v>204393</v>
      </c>
      <c r="B3157" s="2" t="s">
        <v>35937</v>
      </c>
      <c r="C3157" s="2" t="s">
        <v>35938</v>
      </c>
      <c r="D3157" s="2" t="s">
        <v>35917</v>
      </c>
      <c r="E3157" s="2">
        <v>207784</v>
      </c>
    </row>
    <row r="3158" spans="1:5" x14ac:dyDescent="0.25">
      <c r="A3158" s="2">
        <v>204394</v>
      </c>
      <c r="B3158" s="2" t="s">
        <v>35935</v>
      </c>
      <c r="C3158" s="2" t="s">
        <v>35936</v>
      </c>
      <c r="D3158" s="2" t="s">
        <v>35917</v>
      </c>
      <c r="E3158" s="2">
        <v>207784</v>
      </c>
    </row>
    <row r="3159" spans="1:5" x14ac:dyDescent="0.25">
      <c r="A3159" s="2">
        <v>204395</v>
      </c>
      <c r="B3159" s="2" t="s">
        <v>35933</v>
      </c>
      <c r="C3159" s="2" t="s">
        <v>35934</v>
      </c>
      <c r="D3159" s="2" t="s">
        <v>35917</v>
      </c>
      <c r="E3159" s="2">
        <v>207784</v>
      </c>
    </row>
    <row r="3160" spans="1:5" x14ac:dyDescent="0.25">
      <c r="A3160" s="2">
        <v>204396</v>
      </c>
      <c r="B3160" s="2" t="s">
        <v>35931</v>
      </c>
      <c r="C3160" s="2" t="s">
        <v>35932</v>
      </c>
      <c r="D3160" s="2" t="s">
        <v>35917</v>
      </c>
      <c r="E3160" s="2">
        <v>207784</v>
      </c>
    </row>
    <row r="3161" spans="1:5" x14ac:dyDescent="0.25">
      <c r="A3161" s="2">
        <v>204397</v>
      </c>
      <c r="B3161" s="2" t="s">
        <v>35929</v>
      </c>
      <c r="C3161" s="2" t="s">
        <v>35930</v>
      </c>
      <c r="D3161" s="2" t="s">
        <v>35917</v>
      </c>
      <c r="E3161" s="2">
        <v>207784</v>
      </c>
    </row>
    <row r="3162" spans="1:5" x14ac:dyDescent="0.25">
      <c r="A3162" s="2">
        <v>204398</v>
      </c>
      <c r="B3162" s="2" t="s">
        <v>35927</v>
      </c>
      <c r="C3162" s="2" t="s">
        <v>35928</v>
      </c>
      <c r="D3162" s="2" t="s">
        <v>35917</v>
      </c>
      <c r="E3162" s="2">
        <v>207784</v>
      </c>
    </row>
    <row r="3163" spans="1:5" x14ac:dyDescent="0.25">
      <c r="A3163" s="2">
        <v>204399</v>
      </c>
      <c r="B3163" s="2" t="s">
        <v>35925</v>
      </c>
      <c r="C3163" s="2" t="s">
        <v>35926</v>
      </c>
      <c r="D3163" s="2" t="s">
        <v>35917</v>
      </c>
      <c r="E3163" s="2">
        <v>207784</v>
      </c>
    </row>
    <row r="3164" spans="1:5" x14ac:dyDescent="0.25">
      <c r="A3164" s="2">
        <v>204400</v>
      </c>
      <c r="B3164" s="2" t="s">
        <v>35923</v>
      </c>
      <c r="C3164" s="2" t="s">
        <v>35924</v>
      </c>
      <c r="D3164" s="2" t="s">
        <v>35917</v>
      </c>
      <c r="E3164" s="2">
        <v>207784</v>
      </c>
    </row>
    <row r="3165" spans="1:5" x14ac:dyDescent="0.25">
      <c r="A3165" s="2">
        <v>204401</v>
      </c>
      <c r="B3165" s="2" t="s">
        <v>35921</v>
      </c>
      <c r="C3165" s="2" t="s">
        <v>35922</v>
      </c>
      <c r="D3165" s="2" t="s">
        <v>35917</v>
      </c>
      <c r="E3165" s="2">
        <v>207784</v>
      </c>
    </row>
    <row r="3166" spans="1:5" x14ac:dyDescent="0.25">
      <c r="A3166" s="2">
        <v>204402</v>
      </c>
      <c r="B3166" s="2" t="s">
        <v>35919</v>
      </c>
      <c r="C3166" s="2" t="s">
        <v>35920</v>
      </c>
      <c r="D3166" s="2" t="s">
        <v>35917</v>
      </c>
      <c r="E3166" s="2">
        <v>207784</v>
      </c>
    </row>
    <row r="3167" spans="1:5" x14ac:dyDescent="0.25">
      <c r="A3167" s="2">
        <v>204403</v>
      </c>
      <c r="B3167" s="2" t="s">
        <v>35915</v>
      </c>
      <c r="C3167" s="2" t="s">
        <v>35916</v>
      </c>
      <c r="D3167" s="2" t="s">
        <v>35917</v>
      </c>
      <c r="E3167" s="2">
        <v>207784</v>
      </c>
    </row>
    <row r="3168" spans="1:5" x14ac:dyDescent="0.25">
      <c r="A3168" s="2">
        <v>207785</v>
      </c>
      <c r="B3168" s="2" t="s">
        <v>35912</v>
      </c>
      <c r="C3168" s="2" t="s">
        <v>35911</v>
      </c>
      <c r="D3168" s="2" t="s">
        <v>29852</v>
      </c>
      <c r="E3168" s="2">
        <v>208486</v>
      </c>
    </row>
    <row r="3169" spans="1:5" x14ac:dyDescent="0.25">
      <c r="A3169" s="2">
        <v>204404</v>
      </c>
      <c r="B3169" s="2" t="s">
        <v>35913</v>
      </c>
      <c r="C3169" s="2" t="s">
        <v>35914</v>
      </c>
      <c r="D3169" s="2" t="s">
        <v>35911</v>
      </c>
      <c r="E3169" s="2">
        <v>207785</v>
      </c>
    </row>
    <row r="3170" spans="1:5" x14ac:dyDescent="0.25">
      <c r="A3170" s="2">
        <v>204405</v>
      </c>
      <c r="B3170" s="2" t="s">
        <v>35909</v>
      </c>
      <c r="C3170" s="2" t="s">
        <v>35910</v>
      </c>
      <c r="D3170" s="2" t="s">
        <v>35911</v>
      </c>
      <c r="E3170" s="2">
        <v>207785</v>
      </c>
    </row>
    <row r="3171" spans="1:5" x14ac:dyDescent="0.25">
      <c r="A3171" s="2">
        <v>207786</v>
      </c>
      <c r="B3171" s="2" t="s">
        <v>35908</v>
      </c>
      <c r="C3171" s="2" t="s">
        <v>35907</v>
      </c>
      <c r="D3171" s="2" t="s">
        <v>29852</v>
      </c>
      <c r="E3171" s="2">
        <v>208486</v>
      </c>
    </row>
    <row r="3172" spans="1:5" x14ac:dyDescent="0.25">
      <c r="A3172" s="2">
        <v>204406</v>
      </c>
      <c r="B3172" s="2" t="s">
        <v>9879</v>
      </c>
      <c r="C3172" s="2" t="s">
        <v>35906</v>
      </c>
      <c r="D3172" s="2" t="s">
        <v>35907</v>
      </c>
      <c r="E3172" s="2">
        <v>207786</v>
      </c>
    </row>
    <row r="3173" spans="1:5" x14ac:dyDescent="0.25">
      <c r="A3173" s="2">
        <v>207787</v>
      </c>
      <c r="B3173" s="2" t="s">
        <v>35887</v>
      </c>
      <c r="C3173" s="2" t="s">
        <v>35886</v>
      </c>
      <c r="D3173" s="2" t="s">
        <v>30044</v>
      </c>
      <c r="E3173" s="2">
        <v>208505</v>
      </c>
    </row>
    <row r="3174" spans="1:5" x14ac:dyDescent="0.25">
      <c r="A3174" s="2">
        <v>204407</v>
      </c>
      <c r="B3174" s="2" t="s">
        <v>35904</v>
      </c>
      <c r="C3174" s="2" t="s">
        <v>35905</v>
      </c>
      <c r="D3174" s="2" t="s">
        <v>35886</v>
      </c>
      <c r="E3174" s="2">
        <v>207787</v>
      </c>
    </row>
    <row r="3175" spans="1:5" x14ac:dyDescent="0.25">
      <c r="A3175" s="2">
        <v>204408</v>
      </c>
      <c r="B3175" s="2" t="s">
        <v>35902</v>
      </c>
      <c r="C3175" s="2" t="s">
        <v>35903</v>
      </c>
      <c r="D3175" s="2" t="s">
        <v>35886</v>
      </c>
      <c r="E3175" s="2">
        <v>207787</v>
      </c>
    </row>
    <row r="3176" spans="1:5" x14ac:dyDescent="0.25">
      <c r="A3176" s="2">
        <v>204409</v>
      </c>
      <c r="B3176" s="2" t="s">
        <v>35900</v>
      </c>
      <c r="C3176" s="2" t="s">
        <v>35901</v>
      </c>
      <c r="D3176" s="2" t="s">
        <v>35886</v>
      </c>
      <c r="E3176" s="2">
        <v>207787</v>
      </c>
    </row>
    <row r="3177" spans="1:5" x14ac:dyDescent="0.25">
      <c r="A3177" s="2">
        <v>204410</v>
      </c>
      <c r="B3177" s="2" t="s">
        <v>35898</v>
      </c>
      <c r="C3177" s="2" t="s">
        <v>35899</v>
      </c>
      <c r="D3177" s="2" t="s">
        <v>35886</v>
      </c>
      <c r="E3177" s="2">
        <v>207787</v>
      </c>
    </row>
    <row r="3178" spans="1:5" x14ac:dyDescent="0.25">
      <c r="A3178" s="2">
        <v>204411</v>
      </c>
      <c r="B3178" s="2" t="s">
        <v>35896</v>
      </c>
      <c r="C3178" s="2" t="s">
        <v>35897</v>
      </c>
      <c r="D3178" s="2" t="s">
        <v>35886</v>
      </c>
      <c r="E3178" s="2">
        <v>207787</v>
      </c>
    </row>
    <row r="3179" spans="1:5" x14ac:dyDescent="0.25">
      <c r="A3179" s="2">
        <v>204412</v>
      </c>
      <c r="B3179" s="2" t="s">
        <v>35894</v>
      </c>
      <c r="C3179" s="2" t="s">
        <v>35895</v>
      </c>
      <c r="D3179" s="2" t="s">
        <v>35886</v>
      </c>
      <c r="E3179" s="2">
        <v>207787</v>
      </c>
    </row>
    <row r="3180" spans="1:5" x14ac:dyDescent="0.25">
      <c r="A3180" s="2">
        <v>204413</v>
      </c>
      <c r="B3180" s="2" t="s">
        <v>35892</v>
      </c>
      <c r="C3180" s="2" t="s">
        <v>35893</v>
      </c>
      <c r="D3180" s="2" t="s">
        <v>35886</v>
      </c>
      <c r="E3180" s="2">
        <v>207787</v>
      </c>
    </row>
    <row r="3181" spans="1:5" x14ac:dyDescent="0.25">
      <c r="A3181" s="2">
        <v>204414</v>
      </c>
      <c r="B3181" s="2" t="s">
        <v>35890</v>
      </c>
      <c r="C3181" s="2" t="s">
        <v>35891</v>
      </c>
      <c r="D3181" s="2" t="s">
        <v>35886</v>
      </c>
      <c r="E3181" s="2">
        <v>207787</v>
      </c>
    </row>
    <row r="3182" spans="1:5" x14ac:dyDescent="0.25">
      <c r="A3182" s="2">
        <v>204415</v>
      </c>
      <c r="B3182" s="2" t="s">
        <v>35888</v>
      </c>
      <c r="C3182" s="2" t="s">
        <v>35889</v>
      </c>
      <c r="D3182" s="2" t="s">
        <v>35886</v>
      </c>
      <c r="E3182" s="2">
        <v>207787</v>
      </c>
    </row>
    <row r="3183" spans="1:5" x14ac:dyDescent="0.25">
      <c r="A3183" s="2">
        <v>204416</v>
      </c>
      <c r="B3183" s="2" t="s">
        <v>35884</v>
      </c>
      <c r="C3183" s="2" t="s">
        <v>35885</v>
      </c>
      <c r="D3183" s="2" t="s">
        <v>35886</v>
      </c>
      <c r="E3183" s="2">
        <v>207787</v>
      </c>
    </row>
    <row r="3184" spans="1:5" x14ac:dyDescent="0.25">
      <c r="A3184" s="2">
        <v>207788</v>
      </c>
      <c r="B3184" s="2" t="s">
        <v>35879</v>
      </c>
      <c r="C3184" s="2" t="s">
        <v>35878</v>
      </c>
      <c r="D3184" s="2" t="s">
        <v>32087</v>
      </c>
      <c r="E3184" s="2">
        <v>208634</v>
      </c>
    </row>
    <row r="3185" spans="1:5" x14ac:dyDescent="0.25">
      <c r="A3185" s="2">
        <v>204417</v>
      </c>
      <c r="B3185" s="2" t="s">
        <v>35882</v>
      </c>
      <c r="C3185" s="2" t="s">
        <v>35883</v>
      </c>
      <c r="D3185" s="2" t="s">
        <v>35878</v>
      </c>
      <c r="E3185" s="2">
        <v>207788</v>
      </c>
    </row>
    <row r="3186" spans="1:5" x14ac:dyDescent="0.25">
      <c r="A3186" s="2">
        <v>204418</v>
      </c>
      <c r="B3186" s="2" t="s">
        <v>35880</v>
      </c>
      <c r="C3186" s="2" t="s">
        <v>35881</v>
      </c>
      <c r="D3186" s="2" t="s">
        <v>35878</v>
      </c>
      <c r="E3186" s="2">
        <v>207788</v>
      </c>
    </row>
    <row r="3187" spans="1:5" x14ac:dyDescent="0.25">
      <c r="A3187" s="2">
        <v>204419</v>
      </c>
      <c r="B3187" s="2" t="s">
        <v>35876</v>
      </c>
      <c r="C3187" s="2" t="s">
        <v>35877</v>
      </c>
      <c r="D3187" s="2" t="s">
        <v>35878</v>
      </c>
      <c r="E3187" s="2">
        <v>207788</v>
      </c>
    </row>
    <row r="3188" spans="1:5" x14ac:dyDescent="0.25">
      <c r="A3188" s="2">
        <v>207789</v>
      </c>
      <c r="B3188" s="2" t="s">
        <v>35873</v>
      </c>
      <c r="C3188" s="2" t="s">
        <v>35872</v>
      </c>
      <c r="D3188" s="2" t="s">
        <v>33099</v>
      </c>
      <c r="E3188" s="2">
        <v>208509</v>
      </c>
    </row>
    <row r="3189" spans="1:5" x14ac:dyDescent="0.25">
      <c r="A3189" s="2">
        <v>204420</v>
      </c>
      <c r="B3189" s="2" t="s">
        <v>35874</v>
      </c>
      <c r="C3189" s="2" t="s">
        <v>35875</v>
      </c>
      <c r="D3189" s="2" t="s">
        <v>35872</v>
      </c>
      <c r="E3189" s="2">
        <v>207789</v>
      </c>
    </row>
    <row r="3190" spans="1:5" x14ac:dyDescent="0.25">
      <c r="A3190" s="2">
        <v>204421</v>
      </c>
      <c r="B3190" s="2" t="s">
        <v>35870</v>
      </c>
      <c r="C3190" s="2" t="s">
        <v>35871</v>
      </c>
      <c r="D3190" s="2" t="s">
        <v>35872</v>
      </c>
      <c r="E3190" s="2">
        <v>207789</v>
      </c>
    </row>
    <row r="3191" spans="1:5" x14ac:dyDescent="0.25">
      <c r="A3191" s="2">
        <v>207790</v>
      </c>
      <c r="B3191" s="2" t="s">
        <v>35867</v>
      </c>
      <c r="C3191" s="2" t="s">
        <v>35866</v>
      </c>
      <c r="D3191" s="2" t="s">
        <v>30381</v>
      </c>
      <c r="E3191" s="2">
        <v>208514</v>
      </c>
    </row>
    <row r="3192" spans="1:5" x14ac:dyDescent="0.25">
      <c r="A3192" s="2">
        <v>204422</v>
      </c>
      <c r="B3192" s="2" t="s">
        <v>35868</v>
      </c>
      <c r="C3192" s="2" t="s">
        <v>35869</v>
      </c>
      <c r="D3192" s="2" t="s">
        <v>35866</v>
      </c>
      <c r="E3192" s="2">
        <v>207790</v>
      </c>
    </row>
    <row r="3193" spans="1:5" x14ac:dyDescent="0.25">
      <c r="A3193" s="2">
        <v>204423</v>
      </c>
      <c r="B3193" s="2" t="s">
        <v>35864</v>
      </c>
      <c r="C3193" s="2" t="s">
        <v>35865</v>
      </c>
      <c r="D3193" s="2" t="s">
        <v>35866</v>
      </c>
      <c r="E3193" s="2">
        <v>207790</v>
      </c>
    </row>
    <row r="3194" spans="1:5" x14ac:dyDescent="0.25">
      <c r="A3194" s="2">
        <v>207791</v>
      </c>
      <c r="B3194" s="2" t="s">
        <v>35861</v>
      </c>
      <c r="C3194" s="2" t="s">
        <v>35860</v>
      </c>
      <c r="D3194" s="2" t="s">
        <v>29865</v>
      </c>
      <c r="E3194" s="2">
        <v>208521</v>
      </c>
    </row>
    <row r="3195" spans="1:5" x14ac:dyDescent="0.25">
      <c r="A3195" s="2">
        <v>204424</v>
      </c>
      <c r="B3195" s="2" t="s">
        <v>35862</v>
      </c>
      <c r="C3195" s="2" t="s">
        <v>35863</v>
      </c>
      <c r="D3195" s="2" t="s">
        <v>35860</v>
      </c>
      <c r="E3195" s="2">
        <v>207791</v>
      </c>
    </row>
    <row r="3196" spans="1:5" x14ac:dyDescent="0.25">
      <c r="A3196" s="2">
        <v>204425</v>
      </c>
      <c r="B3196" s="2" t="s">
        <v>35858</v>
      </c>
      <c r="C3196" s="2" t="s">
        <v>35859</v>
      </c>
      <c r="D3196" s="2" t="s">
        <v>35860</v>
      </c>
      <c r="E3196" s="2">
        <v>207791</v>
      </c>
    </row>
    <row r="3197" spans="1:5" x14ac:dyDescent="0.25">
      <c r="A3197" s="2">
        <v>207792</v>
      </c>
      <c r="B3197" s="2" t="s">
        <v>35852</v>
      </c>
      <c r="C3197" s="2" t="s">
        <v>35851</v>
      </c>
      <c r="D3197" s="2" t="s">
        <v>29919</v>
      </c>
      <c r="E3197" s="2">
        <v>208519</v>
      </c>
    </row>
    <row r="3198" spans="1:5" x14ac:dyDescent="0.25">
      <c r="A3198" s="2">
        <v>204426</v>
      </c>
      <c r="B3198" s="2" t="s">
        <v>35856</v>
      </c>
      <c r="C3198" s="2" t="s">
        <v>35857</v>
      </c>
      <c r="D3198" s="2" t="s">
        <v>35851</v>
      </c>
      <c r="E3198" s="2">
        <v>207792</v>
      </c>
    </row>
    <row r="3199" spans="1:5" x14ac:dyDescent="0.25">
      <c r="A3199" s="2">
        <v>204427</v>
      </c>
      <c r="B3199" s="2" t="s">
        <v>35854</v>
      </c>
      <c r="C3199" s="2" t="s">
        <v>35855</v>
      </c>
      <c r="D3199" s="2" t="s">
        <v>35851</v>
      </c>
      <c r="E3199" s="2">
        <v>207792</v>
      </c>
    </row>
    <row r="3200" spans="1:5" x14ac:dyDescent="0.25">
      <c r="A3200" s="2">
        <v>204428</v>
      </c>
      <c r="B3200" s="2" t="s">
        <v>10312</v>
      </c>
      <c r="C3200" s="2" t="s">
        <v>35853</v>
      </c>
      <c r="D3200" s="2" t="s">
        <v>35851</v>
      </c>
      <c r="E3200" s="2">
        <v>207792</v>
      </c>
    </row>
    <row r="3201" spans="1:5" x14ac:dyDescent="0.25">
      <c r="A3201" s="2">
        <v>204429</v>
      </c>
      <c r="B3201" s="2" t="s">
        <v>35849</v>
      </c>
      <c r="C3201" s="2" t="s">
        <v>35850</v>
      </c>
      <c r="D3201" s="2" t="s">
        <v>35851</v>
      </c>
      <c r="E3201" s="2">
        <v>207792</v>
      </c>
    </row>
    <row r="3202" spans="1:5" x14ac:dyDescent="0.25">
      <c r="A3202" s="2">
        <v>207793</v>
      </c>
      <c r="B3202" s="2" t="s">
        <v>9998</v>
      </c>
      <c r="C3202" s="2" t="s">
        <v>35730</v>
      </c>
      <c r="D3202" s="2" t="s">
        <v>29993</v>
      </c>
      <c r="E3202" s="2">
        <v>208415</v>
      </c>
    </row>
    <row r="3203" spans="1:5" x14ac:dyDescent="0.25">
      <c r="A3203" s="2">
        <v>204430</v>
      </c>
      <c r="B3203" s="2" t="s">
        <v>35847</v>
      </c>
      <c r="C3203" s="2" t="s">
        <v>35848</v>
      </c>
      <c r="D3203" s="2" t="s">
        <v>35730</v>
      </c>
      <c r="E3203" s="2">
        <v>207793</v>
      </c>
    </row>
    <row r="3204" spans="1:5" x14ac:dyDescent="0.25">
      <c r="A3204" s="2">
        <v>204431</v>
      </c>
      <c r="B3204" s="2" t="s">
        <v>35845</v>
      </c>
      <c r="C3204" s="2" t="s">
        <v>35846</v>
      </c>
      <c r="D3204" s="2" t="s">
        <v>35730</v>
      </c>
      <c r="E3204" s="2">
        <v>207793</v>
      </c>
    </row>
    <row r="3205" spans="1:5" x14ac:dyDescent="0.25">
      <c r="A3205" s="2">
        <v>204432</v>
      </c>
      <c r="B3205" s="2" t="s">
        <v>10478</v>
      </c>
      <c r="C3205" s="2" t="s">
        <v>35844</v>
      </c>
      <c r="D3205" s="2" t="s">
        <v>35730</v>
      </c>
      <c r="E3205" s="2">
        <v>207793</v>
      </c>
    </row>
    <row r="3206" spans="1:5" x14ac:dyDescent="0.25">
      <c r="A3206" s="2">
        <v>204433</v>
      </c>
      <c r="B3206" s="2" t="s">
        <v>35842</v>
      </c>
      <c r="C3206" s="2" t="s">
        <v>35843</v>
      </c>
      <c r="D3206" s="2" t="s">
        <v>35730</v>
      </c>
      <c r="E3206" s="2">
        <v>207793</v>
      </c>
    </row>
    <row r="3207" spans="1:5" x14ac:dyDescent="0.25">
      <c r="A3207" s="2">
        <v>204434</v>
      </c>
      <c r="B3207" s="2" t="s">
        <v>35840</v>
      </c>
      <c r="C3207" s="2" t="s">
        <v>35841</v>
      </c>
      <c r="D3207" s="2" t="s">
        <v>35730</v>
      </c>
      <c r="E3207" s="2">
        <v>207793</v>
      </c>
    </row>
    <row r="3208" spans="1:5" x14ac:dyDescent="0.25">
      <c r="A3208" s="2">
        <v>204435</v>
      </c>
      <c r="B3208" s="2" t="s">
        <v>35838</v>
      </c>
      <c r="C3208" s="2" t="s">
        <v>35839</v>
      </c>
      <c r="D3208" s="2" t="s">
        <v>35730</v>
      </c>
      <c r="E3208" s="2">
        <v>207793</v>
      </c>
    </row>
    <row r="3209" spans="1:5" x14ac:dyDescent="0.25">
      <c r="A3209" s="2">
        <v>204436</v>
      </c>
      <c r="B3209" s="2" t="s">
        <v>35836</v>
      </c>
      <c r="C3209" s="2" t="s">
        <v>35837</v>
      </c>
      <c r="D3209" s="2" t="s">
        <v>35730</v>
      </c>
      <c r="E3209" s="2">
        <v>207793</v>
      </c>
    </row>
    <row r="3210" spans="1:5" x14ac:dyDescent="0.25">
      <c r="A3210" s="2">
        <v>204437</v>
      </c>
      <c r="B3210" s="2" t="s">
        <v>35834</v>
      </c>
      <c r="C3210" s="2" t="s">
        <v>35835</v>
      </c>
      <c r="D3210" s="2" t="s">
        <v>35730</v>
      </c>
      <c r="E3210" s="2">
        <v>207793</v>
      </c>
    </row>
    <row r="3211" spans="1:5" x14ac:dyDescent="0.25">
      <c r="A3211" s="2">
        <v>204438</v>
      </c>
      <c r="B3211" s="2" t="s">
        <v>35832</v>
      </c>
      <c r="C3211" s="2" t="s">
        <v>35833</v>
      </c>
      <c r="D3211" s="2" t="s">
        <v>35730</v>
      </c>
      <c r="E3211" s="2">
        <v>207793</v>
      </c>
    </row>
    <row r="3212" spans="1:5" x14ac:dyDescent="0.25">
      <c r="A3212" s="2">
        <v>204439</v>
      </c>
      <c r="B3212" s="2" t="s">
        <v>35830</v>
      </c>
      <c r="C3212" s="2" t="s">
        <v>35831</v>
      </c>
      <c r="D3212" s="2" t="s">
        <v>35730</v>
      </c>
      <c r="E3212" s="2">
        <v>207793</v>
      </c>
    </row>
    <row r="3213" spans="1:5" x14ac:dyDescent="0.25">
      <c r="A3213" s="2">
        <v>204440</v>
      </c>
      <c r="B3213" s="2" t="s">
        <v>35828</v>
      </c>
      <c r="C3213" s="2" t="s">
        <v>35829</v>
      </c>
      <c r="D3213" s="2" t="s">
        <v>35730</v>
      </c>
      <c r="E3213" s="2">
        <v>207793</v>
      </c>
    </row>
    <row r="3214" spans="1:5" x14ac:dyDescent="0.25">
      <c r="A3214" s="2">
        <v>204441</v>
      </c>
      <c r="B3214" s="2" t="s">
        <v>35826</v>
      </c>
      <c r="C3214" s="2" t="s">
        <v>35827</v>
      </c>
      <c r="D3214" s="2" t="s">
        <v>35730</v>
      </c>
      <c r="E3214" s="2">
        <v>207793</v>
      </c>
    </row>
    <row r="3215" spans="1:5" x14ac:dyDescent="0.25">
      <c r="A3215" s="2">
        <v>204442</v>
      </c>
      <c r="B3215" s="2" t="s">
        <v>35824</v>
      </c>
      <c r="C3215" s="2" t="s">
        <v>35825</v>
      </c>
      <c r="D3215" s="2" t="s">
        <v>35730</v>
      </c>
      <c r="E3215" s="2">
        <v>207793</v>
      </c>
    </row>
    <row r="3216" spans="1:5" x14ac:dyDescent="0.25">
      <c r="A3216" s="2">
        <v>204443</v>
      </c>
      <c r="B3216" s="2" t="s">
        <v>35822</v>
      </c>
      <c r="C3216" s="2" t="s">
        <v>35823</v>
      </c>
      <c r="D3216" s="2" t="s">
        <v>35730</v>
      </c>
      <c r="E3216" s="2">
        <v>207793</v>
      </c>
    </row>
    <row r="3217" spans="1:5" x14ac:dyDescent="0.25">
      <c r="A3217" s="2">
        <v>204444</v>
      </c>
      <c r="B3217" s="2" t="s">
        <v>35820</v>
      </c>
      <c r="C3217" s="2" t="s">
        <v>35821</v>
      </c>
      <c r="D3217" s="2" t="s">
        <v>35730</v>
      </c>
      <c r="E3217" s="2">
        <v>207793</v>
      </c>
    </row>
    <row r="3218" spans="1:5" x14ac:dyDescent="0.25">
      <c r="A3218" s="2">
        <v>204445</v>
      </c>
      <c r="B3218" s="2" t="s">
        <v>35818</v>
      </c>
      <c r="C3218" s="2" t="s">
        <v>35819</v>
      </c>
      <c r="D3218" s="2" t="s">
        <v>35730</v>
      </c>
      <c r="E3218" s="2">
        <v>207793</v>
      </c>
    </row>
    <row r="3219" spans="1:5" x14ac:dyDescent="0.25">
      <c r="A3219" s="2">
        <v>204446</v>
      </c>
      <c r="B3219" s="2" t="s">
        <v>35816</v>
      </c>
      <c r="C3219" s="2" t="s">
        <v>35817</v>
      </c>
      <c r="D3219" s="2" t="s">
        <v>35730</v>
      </c>
      <c r="E3219" s="2">
        <v>207793</v>
      </c>
    </row>
    <row r="3220" spans="1:5" x14ac:dyDescent="0.25">
      <c r="A3220" s="2">
        <v>204447</v>
      </c>
      <c r="B3220" s="2" t="s">
        <v>35814</v>
      </c>
      <c r="C3220" s="2" t="s">
        <v>35815</v>
      </c>
      <c r="D3220" s="2" t="s">
        <v>35730</v>
      </c>
      <c r="E3220" s="2">
        <v>207793</v>
      </c>
    </row>
    <row r="3221" spans="1:5" x14ac:dyDescent="0.25">
      <c r="A3221" s="2">
        <v>204448</v>
      </c>
      <c r="B3221" s="2" t="s">
        <v>35812</v>
      </c>
      <c r="C3221" s="2" t="s">
        <v>35813</v>
      </c>
      <c r="D3221" s="2" t="s">
        <v>35730</v>
      </c>
      <c r="E3221" s="2">
        <v>207793</v>
      </c>
    </row>
    <row r="3222" spans="1:5" x14ac:dyDescent="0.25">
      <c r="A3222" s="2">
        <v>204449</v>
      </c>
      <c r="B3222" s="2" t="s">
        <v>35810</v>
      </c>
      <c r="C3222" s="2" t="s">
        <v>35811</v>
      </c>
      <c r="D3222" s="2" t="s">
        <v>35730</v>
      </c>
      <c r="E3222" s="2">
        <v>207793</v>
      </c>
    </row>
    <row r="3223" spans="1:5" x14ac:dyDescent="0.25">
      <c r="A3223" s="2">
        <v>204450</v>
      </c>
      <c r="B3223" s="2" t="s">
        <v>35808</v>
      </c>
      <c r="C3223" s="2" t="s">
        <v>35809</v>
      </c>
      <c r="D3223" s="2" t="s">
        <v>35730</v>
      </c>
      <c r="E3223" s="2">
        <v>207793</v>
      </c>
    </row>
    <row r="3224" spans="1:5" x14ac:dyDescent="0.25">
      <c r="A3224" s="2">
        <v>204451</v>
      </c>
      <c r="B3224" s="2" t="s">
        <v>35806</v>
      </c>
      <c r="C3224" s="2" t="s">
        <v>35807</v>
      </c>
      <c r="D3224" s="2" t="s">
        <v>35730</v>
      </c>
      <c r="E3224" s="2">
        <v>207793</v>
      </c>
    </row>
    <row r="3225" spans="1:5" x14ac:dyDescent="0.25">
      <c r="A3225" s="2">
        <v>204452</v>
      </c>
      <c r="B3225" s="2" t="s">
        <v>35804</v>
      </c>
      <c r="C3225" s="2" t="s">
        <v>35805</v>
      </c>
      <c r="D3225" s="2" t="s">
        <v>35730</v>
      </c>
      <c r="E3225" s="2">
        <v>207793</v>
      </c>
    </row>
    <row r="3226" spans="1:5" x14ac:dyDescent="0.25">
      <c r="A3226" s="2">
        <v>204453</v>
      </c>
      <c r="B3226" s="2" t="s">
        <v>35802</v>
      </c>
      <c r="C3226" s="2" t="s">
        <v>35803</v>
      </c>
      <c r="D3226" s="2" t="s">
        <v>35730</v>
      </c>
      <c r="E3226" s="2">
        <v>207793</v>
      </c>
    </row>
    <row r="3227" spans="1:5" x14ac:dyDescent="0.25">
      <c r="A3227" s="2">
        <v>204454</v>
      </c>
      <c r="B3227" s="2" t="s">
        <v>9943</v>
      </c>
      <c r="C3227" s="2" t="s">
        <v>35801</v>
      </c>
      <c r="D3227" s="2" t="s">
        <v>35730</v>
      </c>
      <c r="E3227" s="2">
        <v>207793</v>
      </c>
    </row>
    <row r="3228" spans="1:5" x14ac:dyDescent="0.25">
      <c r="A3228" s="2">
        <v>204455</v>
      </c>
      <c r="B3228" s="2" t="s">
        <v>35799</v>
      </c>
      <c r="C3228" s="2" t="s">
        <v>35800</v>
      </c>
      <c r="D3228" s="2" t="s">
        <v>35730</v>
      </c>
      <c r="E3228" s="2">
        <v>207793</v>
      </c>
    </row>
    <row r="3229" spans="1:5" x14ac:dyDescent="0.25">
      <c r="A3229" s="2">
        <v>204456</v>
      </c>
      <c r="B3229" s="2" t="s">
        <v>35797</v>
      </c>
      <c r="C3229" s="2" t="s">
        <v>35798</v>
      </c>
      <c r="D3229" s="2" t="s">
        <v>35730</v>
      </c>
      <c r="E3229" s="2">
        <v>207793</v>
      </c>
    </row>
    <row r="3230" spans="1:5" x14ac:dyDescent="0.25">
      <c r="A3230" s="2">
        <v>204457</v>
      </c>
      <c r="B3230" s="2" t="s">
        <v>35795</v>
      </c>
      <c r="C3230" s="2" t="s">
        <v>35796</v>
      </c>
      <c r="D3230" s="2" t="s">
        <v>35730</v>
      </c>
      <c r="E3230" s="2">
        <v>207793</v>
      </c>
    </row>
    <row r="3231" spans="1:5" x14ac:dyDescent="0.25">
      <c r="A3231" s="2">
        <v>204458</v>
      </c>
      <c r="B3231" s="2" t="s">
        <v>35793</v>
      </c>
      <c r="C3231" s="2" t="s">
        <v>35794</v>
      </c>
      <c r="D3231" s="2" t="s">
        <v>35730</v>
      </c>
      <c r="E3231" s="2">
        <v>207793</v>
      </c>
    </row>
    <row r="3232" spans="1:5" x14ac:dyDescent="0.25">
      <c r="A3232" s="2">
        <v>204459</v>
      </c>
      <c r="B3232" s="2" t="s">
        <v>35791</v>
      </c>
      <c r="C3232" s="2" t="s">
        <v>35792</v>
      </c>
      <c r="D3232" s="2" t="s">
        <v>35730</v>
      </c>
      <c r="E3232" s="2">
        <v>207793</v>
      </c>
    </row>
    <row r="3233" spans="1:5" x14ac:dyDescent="0.25">
      <c r="A3233" s="2">
        <v>204460</v>
      </c>
      <c r="B3233" s="2" t="s">
        <v>35789</v>
      </c>
      <c r="C3233" s="2" t="s">
        <v>35790</v>
      </c>
      <c r="D3233" s="2" t="s">
        <v>35730</v>
      </c>
      <c r="E3233" s="2">
        <v>207793</v>
      </c>
    </row>
    <row r="3234" spans="1:5" x14ac:dyDescent="0.25">
      <c r="A3234" s="2">
        <v>204461</v>
      </c>
      <c r="B3234" s="2" t="s">
        <v>35787</v>
      </c>
      <c r="C3234" s="2" t="s">
        <v>35788</v>
      </c>
      <c r="D3234" s="2" t="s">
        <v>35730</v>
      </c>
      <c r="E3234" s="2">
        <v>207793</v>
      </c>
    </row>
    <row r="3235" spans="1:5" x14ac:dyDescent="0.25">
      <c r="A3235" s="2">
        <v>204462</v>
      </c>
      <c r="B3235" s="2" t="s">
        <v>35785</v>
      </c>
      <c r="C3235" s="2" t="s">
        <v>35786</v>
      </c>
      <c r="D3235" s="2" t="s">
        <v>35730</v>
      </c>
      <c r="E3235" s="2">
        <v>207793</v>
      </c>
    </row>
    <row r="3236" spans="1:5" x14ac:dyDescent="0.25">
      <c r="A3236" s="2">
        <v>204463</v>
      </c>
      <c r="B3236" s="2" t="s">
        <v>35783</v>
      </c>
      <c r="C3236" s="2" t="s">
        <v>35784</v>
      </c>
      <c r="D3236" s="2" t="s">
        <v>35730</v>
      </c>
      <c r="E3236" s="2">
        <v>207793</v>
      </c>
    </row>
    <row r="3237" spans="1:5" x14ac:dyDescent="0.25">
      <c r="A3237" s="2">
        <v>204464</v>
      </c>
      <c r="B3237" s="2" t="s">
        <v>35781</v>
      </c>
      <c r="C3237" s="2" t="s">
        <v>35782</v>
      </c>
      <c r="D3237" s="2" t="s">
        <v>35730</v>
      </c>
      <c r="E3237" s="2">
        <v>207793</v>
      </c>
    </row>
    <row r="3238" spans="1:5" x14ac:dyDescent="0.25">
      <c r="A3238" s="2">
        <v>204465</v>
      </c>
      <c r="B3238" s="2" t="s">
        <v>35779</v>
      </c>
      <c r="C3238" s="2" t="s">
        <v>35780</v>
      </c>
      <c r="D3238" s="2" t="s">
        <v>35730</v>
      </c>
      <c r="E3238" s="2">
        <v>207793</v>
      </c>
    </row>
    <row r="3239" spans="1:5" x14ac:dyDescent="0.25">
      <c r="A3239" s="2">
        <v>204466</v>
      </c>
      <c r="B3239" s="2" t="s">
        <v>35777</v>
      </c>
      <c r="C3239" s="2" t="s">
        <v>35778</v>
      </c>
      <c r="D3239" s="2" t="s">
        <v>35730</v>
      </c>
      <c r="E3239" s="2">
        <v>207793</v>
      </c>
    </row>
    <row r="3240" spans="1:5" x14ac:dyDescent="0.25">
      <c r="A3240" s="2">
        <v>204467</v>
      </c>
      <c r="B3240" s="2" t="s">
        <v>35775</v>
      </c>
      <c r="C3240" s="2" t="s">
        <v>35776</v>
      </c>
      <c r="D3240" s="2" t="s">
        <v>35730</v>
      </c>
      <c r="E3240" s="2">
        <v>207793</v>
      </c>
    </row>
    <row r="3241" spans="1:5" x14ac:dyDescent="0.25">
      <c r="A3241" s="2">
        <v>204468</v>
      </c>
      <c r="B3241" s="2" t="s">
        <v>35773</v>
      </c>
      <c r="C3241" s="2" t="s">
        <v>35774</v>
      </c>
      <c r="D3241" s="2" t="s">
        <v>35730</v>
      </c>
      <c r="E3241" s="2">
        <v>207793</v>
      </c>
    </row>
    <row r="3242" spans="1:5" x14ac:dyDescent="0.25">
      <c r="A3242" s="2">
        <v>204469</v>
      </c>
      <c r="B3242" s="2" t="s">
        <v>35771</v>
      </c>
      <c r="C3242" s="2" t="s">
        <v>35772</v>
      </c>
      <c r="D3242" s="2" t="s">
        <v>35730</v>
      </c>
      <c r="E3242" s="2">
        <v>207793</v>
      </c>
    </row>
    <row r="3243" spans="1:5" x14ac:dyDescent="0.25">
      <c r="A3243" s="2">
        <v>204470</v>
      </c>
      <c r="B3243" s="2" t="s">
        <v>35769</v>
      </c>
      <c r="C3243" s="2" t="s">
        <v>35770</v>
      </c>
      <c r="D3243" s="2" t="s">
        <v>35730</v>
      </c>
      <c r="E3243" s="2">
        <v>207793</v>
      </c>
    </row>
    <row r="3244" spans="1:5" x14ac:dyDescent="0.25">
      <c r="A3244" s="2">
        <v>204471</v>
      </c>
      <c r="B3244" s="2" t="s">
        <v>35767</v>
      </c>
      <c r="C3244" s="2" t="s">
        <v>35768</v>
      </c>
      <c r="D3244" s="2" t="s">
        <v>35730</v>
      </c>
      <c r="E3244" s="2">
        <v>207793</v>
      </c>
    </row>
    <row r="3245" spans="1:5" x14ac:dyDescent="0.25">
      <c r="A3245" s="2">
        <v>204472</v>
      </c>
      <c r="B3245" s="2" t="s">
        <v>35765</v>
      </c>
      <c r="C3245" s="2" t="s">
        <v>35766</v>
      </c>
      <c r="D3245" s="2" t="s">
        <v>35730</v>
      </c>
      <c r="E3245" s="2">
        <v>207793</v>
      </c>
    </row>
    <row r="3246" spans="1:5" x14ac:dyDescent="0.25">
      <c r="A3246" s="2">
        <v>204473</v>
      </c>
      <c r="B3246" s="2" t="s">
        <v>35763</v>
      </c>
      <c r="C3246" s="2" t="s">
        <v>35764</v>
      </c>
      <c r="D3246" s="2" t="s">
        <v>35730</v>
      </c>
      <c r="E3246" s="2">
        <v>207793</v>
      </c>
    </row>
    <row r="3247" spans="1:5" x14ac:dyDescent="0.25">
      <c r="A3247" s="2">
        <v>204474</v>
      </c>
      <c r="B3247" s="2" t="s">
        <v>35761</v>
      </c>
      <c r="C3247" s="2" t="s">
        <v>35762</v>
      </c>
      <c r="D3247" s="2" t="s">
        <v>35730</v>
      </c>
      <c r="E3247" s="2">
        <v>207793</v>
      </c>
    </row>
    <row r="3248" spans="1:5" x14ac:dyDescent="0.25">
      <c r="A3248" s="2">
        <v>204475</v>
      </c>
      <c r="B3248" s="2" t="s">
        <v>35759</v>
      </c>
      <c r="C3248" s="2" t="s">
        <v>35760</v>
      </c>
      <c r="D3248" s="2" t="s">
        <v>35730</v>
      </c>
      <c r="E3248" s="2">
        <v>207793</v>
      </c>
    </row>
    <row r="3249" spans="1:5" x14ac:dyDescent="0.25">
      <c r="A3249" s="2">
        <v>204476</v>
      </c>
      <c r="B3249" s="2" t="s">
        <v>35757</v>
      </c>
      <c r="C3249" s="2" t="s">
        <v>35758</v>
      </c>
      <c r="D3249" s="2" t="s">
        <v>35730</v>
      </c>
      <c r="E3249" s="2">
        <v>207793</v>
      </c>
    </row>
    <row r="3250" spans="1:5" x14ac:dyDescent="0.25">
      <c r="A3250" s="2">
        <v>204477</v>
      </c>
      <c r="B3250" s="2" t="s">
        <v>35755</v>
      </c>
      <c r="C3250" s="2" t="s">
        <v>35756</v>
      </c>
      <c r="D3250" s="2" t="s">
        <v>35730</v>
      </c>
      <c r="E3250" s="2">
        <v>207793</v>
      </c>
    </row>
    <row r="3251" spans="1:5" x14ac:dyDescent="0.25">
      <c r="A3251" s="2">
        <v>204478</v>
      </c>
      <c r="B3251" s="2" t="s">
        <v>35753</v>
      </c>
      <c r="C3251" s="2" t="s">
        <v>35754</v>
      </c>
      <c r="D3251" s="2" t="s">
        <v>35730</v>
      </c>
      <c r="E3251" s="2">
        <v>207793</v>
      </c>
    </row>
    <row r="3252" spans="1:5" x14ac:dyDescent="0.25">
      <c r="A3252" s="2">
        <v>204479</v>
      </c>
      <c r="B3252" s="2" t="s">
        <v>35751</v>
      </c>
      <c r="C3252" s="2" t="s">
        <v>35752</v>
      </c>
      <c r="D3252" s="2" t="s">
        <v>35730</v>
      </c>
      <c r="E3252" s="2">
        <v>207793</v>
      </c>
    </row>
    <row r="3253" spans="1:5" x14ac:dyDescent="0.25">
      <c r="A3253" s="2">
        <v>204480</v>
      </c>
      <c r="B3253" s="2" t="s">
        <v>35749</v>
      </c>
      <c r="C3253" s="2" t="s">
        <v>35750</v>
      </c>
      <c r="D3253" s="2" t="s">
        <v>35730</v>
      </c>
      <c r="E3253" s="2">
        <v>207793</v>
      </c>
    </row>
    <row r="3254" spans="1:5" x14ac:dyDescent="0.25">
      <c r="A3254" s="2">
        <v>204481</v>
      </c>
      <c r="B3254" s="2" t="s">
        <v>35747</v>
      </c>
      <c r="C3254" s="2" t="s">
        <v>35748</v>
      </c>
      <c r="D3254" s="2" t="s">
        <v>35730</v>
      </c>
      <c r="E3254" s="2">
        <v>207793</v>
      </c>
    </row>
    <row r="3255" spans="1:5" x14ac:dyDescent="0.25">
      <c r="A3255" s="2">
        <v>204482</v>
      </c>
      <c r="B3255" s="2" t="s">
        <v>35745</v>
      </c>
      <c r="C3255" s="2" t="s">
        <v>35746</v>
      </c>
      <c r="D3255" s="2" t="s">
        <v>35730</v>
      </c>
      <c r="E3255" s="2">
        <v>207793</v>
      </c>
    </row>
    <row r="3256" spans="1:5" x14ac:dyDescent="0.25">
      <c r="A3256" s="2">
        <v>204483</v>
      </c>
      <c r="B3256" s="2" t="s">
        <v>35743</v>
      </c>
      <c r="C3256" s="2" t="s">
        <v>35744</v>
      </c>
      <c r="D3256" s="2" t="s">
        <v>35730</v>
      </c>
      <c r="E3256" s="2">
        <v>207793</v>
      </c>
    </row>
    <row r="3257" spans="1:5" x14ac:dyDescent="0.25">
      <c r="A3257" s="2">
        <v>204484</v>
      </c>
      <c r="B3257" s="2" t="s">
        <v>35741</v>
      </c>
      <c r="C3257" s="2" t="s">
        <v>35742</v>
      </c>
      <c r="D3257" s="2" t="s">
        <v>35730</v>
      </c>
      <c r="E3257" s="2">
        <v>207793</v>
      </c>
    </row>
    <row r="3258" spans="1:5" x14ac:dyDescent="0.25">
      <c r="A3258" s="2">
        <v>204485</v>
      </c>
      <c r="B3258" s="2" t="s">
        <v>35739</v>
      </c>
      <c r="C3258" s="2" t="s">
        <v>35740</v>
      </c>
      <c r="D3258" s="2" t="s">
        <v>35730</v>
      </c>
      <c r="E3258" s="2">
        <v>207793</v>
      </c>
    </row>
    <row r="3259" spans="1:5" x14ac:dyDescent="0.25">
      <c r="A3259" s="2">
        <v>204486</v>
      </c>
      <c r="B3259" s="2" t="s">
        <v>35737</v>
      </c>
      <c r="C3259" s="2" t="s">
        <v>35738</v>
      </c>
      <c r="D3259" s="2" t="s">
        <v>35730</v>
      </c>
      <c r="E3259" s="2">
        <v>207793</v>
      </c>
    </row>
    <row r="3260" spans="1:5" x14ac:dyDescent="0.25">
      <c r="A3260" s="2">
        <v>204487</v>
      </c>
      <c r="B3260" s="2" t="s">
        <v>35735</v>
      </c>
      <c r="C3260" s="2" t="s">
        <v>35736</v>
      </c>
      <c r="D3260" s="2" t="s">
        <v>35730</v>
      </c>
      <c r="E3260" s="2">
        <v>207793</v>
      </c>
    </row>
    <row r="3261" spans="1:5" x14ac:dyDescent="0.25">
      <c r="A3261" s="2">
        <v>204488</v>
      </c>
      <c r="B3261" s="2" t="s">
        <v>35733</v>
      </c>
      <c r="C3261" s="2" t="s">
        <v>35734</v>
      </c>
      <c r="D3261" s="2" t="s">
        <v>35730</v>
      </c>
      <c r="E3261" s="2">
        <v>207793</v>
      </c>
    </row>
    <row r="3262" spans="1:5" x14ac:dyDescent="0.25">
      <c r="A3262" s="2">
        <v>204489</v>
      </c>
      <c r="B3262" s="2" t="s">
        <v>35731</v>
      </c>
      <c r="C3262" s="2" t="s">
        <v>35732</v>
      </c>
      <c r="D3262" s="2" t="s">
        <v>35730</v>
      </c>
      <c r="E3262" s="2">
        <v>207793</v>
      </c>
    </row>
    <row r="3263" spans="1:5" x14ac:dyDescent="0.25">
      <c r="A3263" s="2">
        <v>204490</v>
      </c>
      <c r="B3263" s="2" t="s">
        <v>35728</v>
      </c>
      <c r="C3263" s="2" t="s">
        <v>35729</v>
      </c>
      <c r="D3263" s="2" t="s">
        <v>35730</v>
      </c>
      <c r="E3263" s="2">
        <v>207793</v>
      </c>
    </row>
    <row r="3264" spans="1:5" x14ac:dyDescent="0.25">
      <c r="A3264" s="2">
        <v>207794</v>
      </c>
      <c r="B3264" s="2" t="s">
        <v>35722</v>
      </c>
      <c r="C3264" s="2" t="s">
        <v>35721</v>
      </c>
      <c r="D3264" s="2" t="s">
        <v>29852</v>
      </c>
      <c r="E3264" s="2">
        <v>208486</v>
      </c>
    </row>
    <row r="3265" spans="1:5" x14ac:dyDescent="0.25">
      <c r="A3265" s="2">
        <v>204491</v>
      </c>
      <c r="B3265" s="2" t="s">
        <v>35726</v>
      </c>
      <c r="C3265" s="2" t="s">
        <v>35727</v>
      </c>
      <c r="D3265" s="2" t="s">
        <v>35721</v>
      </c>
      <c r="E3265" s="2">
        <v>207794</v>
      </c>
    </row>
    <row r="3266" spans="1:5" x14ac:dyDescent="0.25">
      <c r="A3266" s="2">
        <v>204492</v>
      </c>
      <c r="B3266" s="2" t="s">
        <v>35724</v>
      </c>
      <c r="C3266" s="2" t="s">
        <v>35725</v>
      </c>
      <c r="D3266" s="2" t="s">
        <v>35721</v>
      </c>
      <c r="E3266" s="2">
        <v>207794</v>
      </c>
    </row>
    <row r="3267" spans="1:5" x14ac:dyDescent="0.25">
      <c r="A3267" s="2">
        <v>204493</v>
      </c>
      <c r="B3267" s="2" t="s">
        <v>10002</v>
      </c>
      <c r="C3267" s="2" t="s">
        <v>35723</v>
      </c>
      <c r="D3267" s="2" t="s">
        <v>35721</v>
      </c>
      <c r="E3267" s="2">
        <v>207794</v>
      </c>
    </row>
    <row r="3268" spans="1:5" x14ac:dyDescent="0.25">
      <c r="A3268" s="2">
        <v>204494</v>
      </c>
      <c r="B3268" s="2" t="s">
        <v>35719</v>
      </c>
      <c r="C3268" s="2" t="s">
        <v>35720</v>
      </c>
      <c r="D3268" s="2" t="s">
        <v>35721</v>
      </c>
      <c r="E3268" s="2">
        <v>207794</v>
      </c>
    </row>
    <row r="3269" spans="1:5" x14ac:dyDescent="0.25">
      <c r="A3269" s="2">
        <v>207795</v>
      </c>
      <c r="B3269" s="2" t="s">
        <v>35718</v>
      </c>
      <c r="C3269" s="2" t="s">
        <v>35717</v>
      </c>
      <c r="D3269" s="2" t="s">
        <v>30016</v>
      </c>
      <c r="E3269" s="2">
        <v>208533</v>
      </c>
    </row>
    <row r="3270" spans="1:5" x14ac:dyDescent="0.25">
      <c r="A3270" s="2">
        <v>204495</v>
      </c>
      <c r="B3270" s="2" t="s">
        <v>35715</v>
      </c>
      <c r="C3270" s="2" t="s">
        <v>35716</v>
      </c>
      <c r="D3270" s="2" t="s">
        <v>35717</v>
      </c>
      <c r="E3270" s="2">
        <v>207795</v>
      </c>
    </row>
    <row r="3271" spans="1:5" x14ac:dyDescent="0.25">
      <c r="A3271" s="2">
        <v>207796</v>
      </c>
      <c r="B3271" s="2" t="s">
        <v>35712</v>
      </c>
      <c r="C3271" s="2" t="s">
        <v>35711</v>
      </c>
      <c r="D3271" s="2" t="s">
        <v>30044</v>
      </c>
      <c r="E3271" s="2">
        <v>208505</v>
      </c>
    </row>
    <row r="3272" spans="1:5" x14ac:dyDescent="0.25">
      <c r="A3272" s="2">
        <v>204496</v>
      </c>
      <c r="B3272" s="2" t="s">
        <v>35713</v>
      </c>
      <c r="C3272" s="2" t="s">
        <v>35714</v>
      </c>
      <c r="D3272" s="2" t="s">
        <v>35711</v>
      </c>
      <c r="E3272" s="2">
        <v>207796</v>
      </c>
    </row>
    <row r="3273" spans="1:5" x14ac:dyDescent="0.25">
      <c r="A3273" s="2">
        <v>204497</v>
      </c>
      <c r="B3273" s="2" t="s">
        <v>35709</v>
      </c>
      <c r="C3273" s="2" t="s">
        <v>35710</v>
      </c>
      <c r="D3273" s="2" t="s">
        <v>35711</v>
      </c>
      <c r="E3273" s="2">
        <v>207796</v>
      </c>
    </row>
    <row r="3274" spans="1:5" x14ac:dyDescent="0.25">
      <c r="A3274" s="2">
        <v>208484</v>
      </c>
      <c r="B3274" s="2" t="s">
        <v>35708</v>
      </c>
      <c r="C3274" s="2" t="s">
        <v>35707</v>
      </c>
      <c r="D3274" s="2" t="s">
        <v>30017</v>
      </c>
      <c r="E3274" s="2">
        <v>208670</v>
      </c>
    </row>
    <row r="3275" spans="1:5" x14ac:dyDescent="0.25">
      <c r="A3275" s="2">
        <v>207797</v>
      </c>
      <c r="B3275" s="2" t="s">
        <v>35688</v>
      </c>
      <c r="C3275" s="2" t="s">
        <v>35687</v>
      </c>
      <c r="D3275" s="2" t="s">
        <v>35707</v>
      </c>
      <c r="E3275" s="2">
        <v>208484</v>
      </c>
    </row>
    <row r="3276" spans="1:5" x14ac:dyDescent="0.25">
      <c r="A3276" s="2">
        <v>204498</v>
      </c>
      <c r="B3276" s="2" t="s">
        <v>35705</v>
      </c>
      <c r="C3276" s="2" t="s">
        <v>35706</v>
      </c>
      <c r="D3276" s="2" t="s">
        <v>35687</v>
      </c>
      <c r="E3276" s="2">
        <v>207797</v>
      </c>
    </row>
    <row r="3277" spans="1:5" x14ac:dyDescent="0.25">
      <c r="A3277" s="2">
        <v>204499</v>
      </c>
      <c r="B3277" s="2" t="s">
        <v>35703</v>
      </c>
      <c r="C3277" s="2" t="s">
        <v>35704</v>
      </c>
      <c r="D3277" s="2" t="s">
        <v>35687</v>
      </c>
      <c r="E3277" s="2">
        <v>207797</v>
      </c>
    </row>
    <row r="3278" spans="1:5" x14ac:dyDescent="0.25">
      <c r="A3278" s="2">
        <v>204500</v>
      </c>
      <c r="B3278" s="2" t="s">
        <v>35701</v>
      </c>
      <c r="C3278" s="2" t="s">
        <v>35702</v>
      </c>
      <c r="D3278" s="2" t="s">
        <v>35687</v>
      </c>
      <c r="E3278" s="2">
        <v>207797</v>
      </c>
    </row>
    <row r="3279" spans="1:5" x14ac:dyDescent="0.25">
      <c r="A3279" s="2">
        <v>204501</v>
      </c>
      <c r="B3279" s="2" t="s">
        <v>35699</v>
      </c>
      <c r="C3279" s="2" t="s">
        <v>35700</v>
      </c>
      <c r="D3279" s="2" t="s">
        <v>35687</v>
      </c>
      <c r="E3279" s="2">
        <v>207797</v>
      </c>
    </row>
    <row r="3280" spans="1:5" x14ac:dyDescent="0.25">
      <c r="A3280" s="2">
        <v>204502</v>
      </c>
      <c r="B3280" s="2" t="s">
        <v>35697</v>
      </c>
      <c r="C3280" s="2" t="s">
        <v>35698</v>
      </c>
      <c r="D3280" s="2" t="s">
        <v>35687</v>
      </c>
      <c r="E3280" s="2">
        <v>207797</v>
      </c>
    </row>
    <row r="3281" spans="1:5" x14ac:dyDescent="0.25">
      <c r="A3281" s="2">
        <v>204503</v>
      </c>
      <c r="B3281" s="2" t="s">
        <v>35695</v>
      </c>
      <c r="C3281" s="2" t="s">
        <v>35696</v>
      </c>
      <c r="D3281" s="2" t="s">
        <v>35687</v>
      </c>
      <c r="E3281" s="2">
        <v>207797</v>
      </c>
    </row>
    <row r="3282" spans="1:5" x14ac:dyDescent="0.25">
      <c r="A3282" s="2">
        <v>204504</v>
      </c>
      <c r="B3282" s="2" t="s">
        <v>35693</v>
      </c>
      <c r="C3282" s="2" t="s">
        <v>35694</v>
      </c>
      <c r="D3282" s="2" t="s">
        <v>35687</v>
      </c>
      <c r="E3282" s="2">
        <v>207797</v>
      </c>
    </row>
    <row r="3283" spans="1:5" x14ac:dyDescent="0.25">
      <c r="A3283" s="2">
        <v>204505</v>
      </c>
      <c r="B3283" s="2" t="s">
        <v>35691</v>
      </c>
      <c r="C3283" s="2" t="s">
        <v>35692</v>
      </c>
      <c r="D3283" s="2" t="s">
        <v>35687</v>
      </c>
      <c r="E3283" s="2">
        <v>207797</v>
      </c>
    </row>
    <row r="3284" spans="1:5" x14ac:dyDescent="0.25">
      <c r="A3284" s="2">
        <v>204506</v>
      </c>
      <c r="B3284" s="2" t="s">
        <v>35689</v>
      </c>
      <c r="C3284" s="2" t="s">
        <v>35690</v>
      </c>
      <c r="D3284" s="2" t="s">
        <v>35687</v>
      </c>
      <c r="E3284" s="2">
        <v>207797</v>
      </c>
    </row>
    <row r="3285" spans="1:5" x14ac:dyDescent="0.25">
      <c r="A3285" s="2">
        <v>204507</v>
      </c>
      <c r="B3285" s="2" t="s">
        <v>35685</v>
      </c>
      <c r="C3285" s="2" t="s">
        <v>35686</v>
      </c>
      <c r="D3285" s="2" t="s">
        <v>35687</v>
      </c>
      <c r="E3285" s="2">
        <v>207797</v>
      </c>
    </row>
    <row r="3286" spans="1:5" x14ac:dyDescent="0.25">
      <c r="A3286" s="2">
        <v>207798</v>
      </c>
      <c r="B3286" s="2" t="s">
        <v>35684</v>
      </c>
      <c r="C3286" s="2" t="s">
        <v>35683</v>
      </c>
      <c r="D3286" s="2" t="s">
        <v>30733</v>
      </c>
      <c r="E3286" s="2">
        <v>208431</v>
      </c>
    </row>
    <row r="3287" spans="1:5" x14ac:dyDescent="0.25">
      <c r="A3287" s="2">
        <v>204508</v>
      </c>
      <c r="B3287" s="2" t="s">
        <v>10689</v>
      </c>
      <c r="C3287" s="2" t="s">
        <v>35682</v>
      </c>
      <c r="D3287" s="2" t="s">
        <v>35683</v>
      </c>
      <c r="E3287" s="2">
        <v>207798</v>
      </c>
    </row>
    <row r="3288" spans="1:5" x14ac:dyDescent="0.25">
      <c r="A3288" s="2">
        <v>207799</v>
      </c>
      <c r="B3288" s="2" t="s">
        <v>35679</v>
      </c>
      <c r="C3288" s="2" t="s">
        <v>35678</v>
      </c>
      <c r="D3288" s="2" t="s">
        <v>33451</v>
      </c>
      <c r="E3288" s="2">
        <v>208639</v>
      </c>
    </row>
    <row r="3289" spans="1:5" x14ac:dyDescent="0.25">
      <c r="A3289" s="2">
        <v>204509</v>
      </c>
      <c r="B3289" s="2" t="s">
        <v>35680</v>
      </c>
      <c r="C3289" s="2" t="s">
        <v>35681</v>
      </c>
      <c r="D3289" s="2" t="s">
        <v>35678</v>
      </c>
      <c r="E3289" s="2">
        <v>207799</v>
      </c>
    </row>
    <row r="3290" spans="1:5" x14ac:dyDescent="0.25">
      <c r="A3290" s="2">
        <v>204510</v>
      </c>
      <c r="B3290" s="2" t="s">
        <v>10116</v>
      </c>
      <c r="C3290" s="2" t="s">
        <v>35677</v>
      </c>
      <c r="D3290" s="2" t="s">
        <v>35678</v>
      </c>
      <c r="E3290" s="2">
        <v>207799</v>
      </c>
    </row>
    <row r="3291" spans="1:5" x14ac:dyDescent="0.25">
      <c r="A3291" s="2">
        <v>207800</v>
      </c>
      <c r="B3291" s="2" t="s">
        <v>35664</v>
      </c>
      <c r="C3291" s="2" t="s">
        <v>35663</v>
      </c>
      <c r="D3291" s="2" t="s">
        <v>30078</v>
      </c>
      <c r="E3291" s="2">
        <v>208526</v>
      </c>
    </row>
    <row r="3292" spans="1:5" x14ac:dyDescent="0.25">
      <c r="A3292" s="2">
        <v>204511</v>
      </c>
      <c r="B3292" s="2" t="s">
        <v>35675</v>
      </c>
      <c r="C3292" s="2" t="s">
        <v>35676</v>
      </c>
      <c r="D3292" s="2" t="s">
        <v>35663</v>
      </c>
      <c r="E3292" s="2">
        <v>207800</v>
      </c>
    </row>
    <row r="3293" spans="1:5" x14ac:dyDescent="0.25">
      <c r="A3293" s="2">
        <v>204512</v>
      </c>
      <c r="B3293" s="2" t="s">
        <v>35673</v>
      </c>
      <c r="C3293" s="2" t="s">
        <v>35674</v>
      </c>
      <c r="D3293" s="2" t="s">
        <v>35663</v>
      </c>
      <c r="E3293" s="2">
        <v>207800</v>
      </c>
    </row>
    <row r="3294" spans="1:5" x14ac:dyDescent="0.25">
      <c r="A3294" s="2">
        <v>204513</v>
      </c>
      <c r="B3294" s="2" t="s">
        <v>35671</v>
      </c>
      <c r="C3294" s="2" t="s">
        <v>35672</v>
      </c>
      <c r="D3294" s="2" t="s">
        <v>35663</v>
      </c>
      <c r="E3294" s="2">
        <v>207800</v>
      </c>
    </row>
    <row r="3295" spans="1:5" x14ac:dyDescent="0.25">
      <c r="A3295" s="2">
        <v>204514</v>
      </c>
      <c r="B3295" s="2" t="s">
        <v>35669</v>
      </c>
      <c r="C3295" s="2" t="s">
        <v>35670</v>
      </c>
      <c r="D3295" s="2" t="s">
        <v>35663</v>
      </c>
      <c r="E3295" s="2">
        <v>207800</v>
      </c>
    </row>
    <row r="3296" spans="1:5" x14ac:dyDescent="0.25">
      <c r="A3296" s="2">
        <v>204515</v>
      </c>
      <c r="B3296" s="2" t="s">
        <v>35667</v>
      </c>
      <c r="C3296" s="2" t="s">
        <v>35668</v>
      </c>
      <c r="D3296" s="2" t="s">
        <v>35663</v>
      </c>
      <c r="E3296" s="2">
        <v>207800</v>
      </c>
    </row>
    <row r="3297" spans="1:5" x14ac:dyDescent="0.25">
      <c r="A3297" s="2">
        <v>204516</v>
      </c>
      <c r="B3297" s="2" t="s">
        <v>35665</v>
      </c>
      <c r="C3297" s="2" t="s">
        <v>35666</v>
      </c>
      <c r="D3297" s="2" t="s">
        <v>35663</v>
      </c>
      <c r="E3297" s="2">
        <v>207800</v>
      </c>
    </row>
    <row r="3298" spans="1:5" x14ac:dyDescent="0.25">
      <c r="A3298" s="2">
        <v>204517</v>
      </c>
      <c r="B3298" s="2" t="s">
        <v>35661</v>
      </c>
      <c r="C3298" s="2" t="s">
        <v>35662</v>
      </c>
      <c r="D3298" s="2" t="s">
        <v>35663</v>
      </c>
      <c r="E3298" s="2">
        <v>207800</v>
      </c>
    </row>
    <row r="3299" spans="1:5" x14ac:dyDescent="0.25">
      <c r="A3299" s="2">
        <v>208608</v>
      </c>
      <c r="B3299" s="2" t="s">
        <v>35660</v>
      </c>
      <c r="C3299" s="2" t="s">
        <v>31024</v>
      </c>
      <c r="D3299" s="2" t="s">
        <v>30019</v>
      </c>
      <c r="E3299" s="2">
        <v>208704</v>
      </c>
    </row>
    <row r="3300" spans="1:5" x14ac:dyDescent="0.25">
      <c r="A3300" s="2">
        <v>207801</v>
      </c>
      <c r="B3300" s="2" t="s">
        <v>35647</v>
      </c>
      <c r="C3300" s="2" t="s">
        <v>35646</v>
      </c>
      <c r="D3300" s="2" t="s">
        <v>31024</v>
      </c>
      <c r="E3300" s="2">
        <v>208608</v>
      </c>
    </row>
    <row r="3301" spans="1:5" x14ac:dyDescent="0.25">
      <c r="A3301" s="2">
        <v>204518</v>
      </c>
      <c r="B3301" s="2" t="s">
        <v>35658</v>
      </c>
      <c r="C3301" s="2" t="s">
        <v>35659</v>
      </c>
      <c r="D3301" s="2" t="s">
        <v>35646</v>
      </c>
      <c r="E3301" s="2">
        <v>207801</v>
      </c>
    </row>
    <row r="3302" spans="1:5" x14ac:dyDescent="0.25">
      <c r="A3302" s="2">
        <v>204519</v>
      </c>
      <c r="B3302" s="2" t="s">
        <v>35656</v>
      </c>
      <c r="C3302" s="2" t="s">
        <v>35657</v>
      </c>
      <c r="D3302" s="2" t="s">
        <v>35646</v>
      </c>
      <c r="E3302" s="2">
        <v>207801</v>
      </c>
    </row>
    <row r="3303" spans="1:5" x14ac:dyDescent="0.25">
      <c r="A3303" s="2">
        <v>204520</v>
      </c>
      <c r="B3303" s="2" t="s">
        <v>35654</v>
      </c>
      <c r="C3303" s="2" t="s">
        <v>35655</v>
      </c>
      <c r="D3303" s="2" t="s">
        <v>35646</v>
      </c>
      <c r="E3303" s="2">
        <v>207801</v>
      </c>
    </row>
    <row r="3304" spans="1:5" x14ac:dyDescent="0.25">
      <c r="A3304" s="2">
        <v>204521</v>
      </c>
      <c r="B3304" s="2" t="s">
        <v>35652</v>
      </c>
      <c r="C3304" s="2" t="s">
        <v>35653</v>
      </c>
      <c r="D3304" s="2" t="s">
        <v>35646</v>
      </c>
      <c r="E3304" s="2">
        <v>207801</v>
      </c>
    </row>
    <row r="3305" spans="1:5" x14ac:dyDescent="0.25">
      <c r="A3305" s="2">
        <v>204522</v>
      </c>
      <c r="B3305" s="2" t="s">
        <v>35650</v>
      </c>
      <c r="C3305" s="2" t="s">
        <v>35651</v>
      </c>
      <c r="D3305" s="2" t="s">
        <v>35646</v>
      </c>
      <c r="E3305" s="2">
        <v>207801</v>
      </c>
    </row>
    <row r="3306" spans="1:5" x14ac:dyDescent="0.25">
      <c r="A3306" s="2">
        <v>204523</v>
      </c>
      <c r="B3306" s="2" t="s">
        <v>35648</v>
      </c>
      <c r="C3306" s="2" t="s">
        <v>35649</v>
      </c>
      <c r="D3306" s="2" t="s">
        <v>35646</v>
      </c>
      <c r="E3306" s="2">
        <v>207801</v>
      </c>
    </row>
    <row r="3307" spans="1:5" x14ac:dyDescent="0.25">
      <c r="A3307" s="2">
        <v>204524</v>
      </c>
      <c r="B3307" s="2" t="s">
        <v>35644</v>
      </c>
      <c r="C3307" s="2" t="s">
        <v>35645</v>
      </c>
      <c r="D3307" s="2" t="s">
        <v>35646</v>
      </c>
      <c r="E3307" s="2">
        <v>207801</v>
      </c>
    </row>
    <row r="3308" spans="1:5" x14ac:dyDescent="0.25">
      <c r="A3308" s="2">
        <v>207802</v>
      </c>
      <c r="B3308" s="2" t="s">
        <v>35635</v>
      </c>
      <c r="C3308" s="2" t="s">
        <v>35634</v>
      </c>
      <c r="D3308" s="2" t="s">
        <v>31024</v>
      </c>
      <c r="E3308" s="2">
        <v>208608</v>
      </c>
    </row>
    <row r="3309" spans="1:5" x14ac:dyDescent="0.25">
      <c r="A3309" s="2">
        <v>204525</v>
      </c>
      <c r="B3309" s="2" t="s">
        <v>35642</v>
      </c>
      <c r="C3309" s="2" t="s">
        <v>35643</v>
      </c>
      <c r="D3309" s="2" t="s">
        <v>35634</v>
      </c>
      <c r="E3309" s="2">
        <v>207802</v>
      </c>
    </row>
    <row r="3310" spans="1:5" x14ac:dyDescent="0.25">
      <c r="A3310" s="2">
        <v>204526</v>
      </c>
      <c r="B3310" s="2" t="s">
        <v>35640</v>
      </c>
      <c r="C3310" s="2" t="s">
        <v>35641</v>
      </c>
      <c r="D3310" s="2" t="s">
        <v>35634</v>
      </c>
      <c r="E3310" s="2">
        <v>207802</v>
      </c>
    </row>
    <row r="3311" spans="1:5" x14ac:dyDescent="0.25">
      <c r="A3311" s="2">
        <v>204527</v>
      </c>
      <c r="B3311" s="2" t="s">
        <v>35638</v>
      </c>
      <c r="C3311" s="2" t="s">
        <v>35639</v>
      </c>
      <c r="D3311" s="2" t="s">
        <v>35634</v>
      </c>
      <c r="E3311" s="2">
        <v>207802</v>
      </c>
    </row>
    <row r="3312" spans="1:5" x14ac:dyDescent="0.25">
      <c r="A3312" s="2">
        <v>204528</v>
      </c>
      <c r="B3312" s="2" t="s">
        <v>35636</v>
      </c>
      <c r="C3312" s="2" t="s">
        <v>35637</v>
      </c>
      <c r="D3312" s="2" t="s">
        <v>35634</v>
      </c>
      <c r="E3312" s="2">
        <v>207802</v>
      </c>
    </row>
    <row r="3313" spans="1:5" x14ac:dyDescent="0.25">
      <c r="A3313" s="2">
        <v>204529</v>
      </c>
      <c r="B3313" s="2" t="s">
        <v>35632</v>
      </c>
      <c r="C3313" s="2" t="s">
        <v>35633</v>
      </c>
      <c r="D3313" s="2" t="s">
        <v>35634</v>
      </c>
      <c r="E3313" s="2">
        <v>207802</v>
      </c>
    </row>
    <row r="3314" spans="1:5" x14ac:dyDescent="0.25">
      <c r="A3314" s="2">
        <v>207803</v>
      </c>
      <c r="B3314" s="2" t="s">
        <v>35628</v>
      </c>
      <c r="C3314" s="2" t="s">
        <v>35627</v>
      </c>
      <c r="D3314" s="2" t="s">
        <v>33451</v>
      </c>
      <c r="E3314" s="2">
        <v>208639</v>
      </c>
    </row>
    <row r="3315" spans="1:5" x14ac:dyDescent="0.25">
      <c r="A3315" s="2">
        <v>204530</v>
      </c>
      <c r="B3315" s="2" t="s">
        <v>10114</v>
      </c>
      <c r="C3315" s="2" t="s">
        <v>35631</v>
      </c>
      <c r="D3315" s="2" t="s">
        <v>35627</v>
      </c>
      <c r="E3315" s="2">
        <v>207803</v>
      </c>
    </row>
    <row r="3316" spans="1:5" x14ac:dyDescent="0.25">
      <c r="A3316" s="2">
        <v>204531</v>
      </c>
      <c r="B3316" s="2" t="s">
        <v>35629</v>
      </c>
      <c r="C3316" s="2" t="s">
        <v>35630</v>
      </c>
      <c r="D3316" s="2" t="s">
        <v>35627</v>
      </c>
      <c r="E3316" s="2">
        <v>207803</v>
      </c>
    </row>
    <row r="3317" spans="1:5" x14ac:dyDescent="0.25">
      <c r="A3317" s="2">
        <v>204532</v>
      </c>
      <c r="B3317" s="2" t="s">
        <v>35625</v>
      </c>
      <c r="C3317" s="2" t="s">
        <v>35626</v>
      </c>
      <c r="D3317" s="2" t="s">
        <v>35627</v>
      </c>
      <c r="E3317" s="2">
        <v>207803</v>
      </c>
    </row>
    <row r="3318" spans="1:5" x14ac:dyDescent="0.25">
      <c r="A3318" s="2">
        <v>207804</v>
      </c>
      <c r="B3318" s="2" t="s">
        <v>29132</v>
      </c>
      <c r="C3318" s="2" t="s">
        <v>35598</v>
      </c>
      <c r="D3318" s="2" t="s">
        <v>30355</v>
      </c>
      <c r="E3318" s="2">
        <v>208448</v>
      </c>
    </row>
    <row r="3319" spans="1:5" x14ac:dyDescent="0.25">
      <c r="A3319" s="2">
        <v>204533</v>
      </c>
      <c r="B3319" s="2" t="s">
        <v>35623</v>
      </c>
      <c r="C3319" s="2" t="s">
        <v>35624</v>
      </c>
      <c r="D3319" s="2" t="s">
        <v>35598</v>
      </c>
      <c r="E3319" s="2">
        <v>207804</v>
      </c>
    </row>
    <row r="3320" spans="1:5" x14ac:dyDescent="0.25">
      <c r="A3320" s="2">
        <v>204534</v>
      </c>
      <c r="B3320" s="2" t="s">
        <v>35621</v>
      </c>
      <c r="C3320" s="2" t="s">
        <v>35622</v>
      </c>
      <c r="D3320" s="2" t="s">
        <v>35598</v>
      </c>
      <c r="E3320" s="2">
        <v>207804</v>
      </c>
    </row>
    <row r="3321" spans="1:5" x14ac:dyDescent="0.25">
      <c r="A3321" s="2">
        <v>204535</v>
      </c>
      <c r="B3321" s="2" t="s">
        <v>29133</v>
      </c>
      <c r="C3321" s="2" t="s">
        <v>35620</v>
      </c>
      <c r="D3321" s="2" t="s">
        <v>35598</v>
      </c>
      <c r="E3321" s="2">
        <v>207804</v>
      </c>
    </row>
    <row r="3322" spans="1:5" x14ac:dyDescent="0.25">
      <c r="A3322" s="2">
        <v>204536</v>
      </c>
      <c r="B3322" s="2" t="s">
        <v>35618</v>
      </c>
      <c r="C3322" s="2" t="s">
        <v>35619</v>
      </c>
      <c r="D3322" s="2" t="s">
        <v>35598</v>
      </c>
      <c r="E3322" s="2">
        <v>207804</v>
      </c>
    </row>
    <row r="3323" spans="1:5" x14ac:dyDescent="0.25">
      <c r="A3323" s="2">
        <v>204537</v>
      </c>
      <c r="B3323" s="2" t="s">
        <v>8439</v>
      </c>
      <c r="C3323" s="2" t="s">
        <v>35617</v>
      </c>
      <c r="D3323" s="2" t="s">
        <v>35598</v>
      </c>
      <c r="E3323" s="2">
        <v>207804</v>
      </c>
    </row>
    <row r="3324" spans="1:5" x14ac:dyDescent="0.25">
      <c r="A3324" s="2">
        <v>204538</v>
      </c>
      <c r="B3324" s="2" t="s">
        <v>35615</v>
      </c>
      <c r="C3324" s="2" t="s">
        <v>35616</v>
      </c>
      <c r="D3324" s="2" t="s">
        <v>35598</v>
      </c>
      <c r="E3324" s="2">
        <v>207804</v>
      </c>
    </row>
    <row r="3325" spans="1:5" x14ac:dyDescent="0.25">
      <c r="A3325" s="2">
        <v>204539</v>
      </c>
      <c r="B3325" s="2" t="s">
        <v>35613</v>
      </c>
      <c r="C3325" s="2" t="s">
        <v>35614</v>
      </c>
      <c r="D3325" s="2" t="s">
        <v>35598</v>
      </c>
      <c r="E3325" s="2">
        <v>207804</v>
      </c>
    </row>
    <row r="3326" spans="1:5" x14ac:dyDescent="0.25">
      <c r="A3326" s="2">
        <v>204540</v>
      </c>
      <c r="B3326" s="2" t="s">
        <v>35611</v>
      </c>
      <c r="C3326" s="2" t="s">
        <v>35612</v>
      </c>
      <c r="D3326" s="2" t="s">
        <v>35598</v>
      </c>
      <c r="E3326" s="2">
        <v>207804</v>
      </c>
    </row>
    <row r="3327" spans="1:5" x14ac:dyDescent="0.25">
      <c r="A3327" s="2">
        <v>204541</v>
      </c>
      <c r="B3327" s="2" t="s">
        <v>35609</v>
      </c>
      <c r="C3327" s="2" t="s">
        <v>35610</v>
      </c>
      <c r="D3327" s="2" t="s">
        <v>35598</v>
      </c>
      <c r="E3327" s="2">
        <v>207804</v>
      </c>
    </row>
    <row r="3328" spans="1:5" x14ac:dyDescent="0.25">
      <c r="A3328" s="2">
        <v>204542</v>
      </c>
      <c r="B3328" s="2" t="s">
        <v>35607</v>
      </c>
      <c r="C3328" s="2" t="s">
        <v>35608</v>
      </c>
      <c r="D3328" s="2" t="s">
        <v>35598</v>
      </c>
      <c r="E3328" s="2">
        <v>207804</v>
      </c>
    </row>
    <row r="3329" spans="1:5" x14ac:dyDescent="0.25">
      <c r="A3329" s="2">
        <v>204543</v>
      </c>
      <c r="B3329" s="2" t="s">
        <v>35605</v>
      </c>
      <c r="C3329" s="2" t="s">
        <v>35606</v>
      </c>
      <c r="D3329" s="2" t="s">
        <v>35598</v>
      </c>
      <c r="E3329" s="2">
        <v>207804</v>
      </c>
    </row>
    <row r="3330" spans="1:5" x14ac:dyDescent="0.25">
      <c r="A3330" s="2">
        <v>204544</v>
      </c>
      <c r="B3330" s="2" t="s">
        <v>35603</v>
      </c>
      <c r="C3330" s="2" t="s">
        <v>35604</v>
      </c>
      <c r="D3330" s="2" t="s">
        <v>35598</v>
      </c>
      <c r="E3330" s="2">
        <v>207804</v>
      </c>
    </row>
    <row r="3331" spans="1:5" x14ac:dyDescent="0.25">
      <c r="A3331" s="2">
        <v>204545</v>
      </c>
      <c r="B3331" s="2" t="s">
        <v>35601</v>
      </c>
      <c r="C3331" s="2" t="s">
        <v>35602</v>
      </c>
      <c r="D3331" s="2" t="s">
        <v>35598</v>
      </c>
      <c r="E3331" s="2">
        <v>207804</v>
      </c>
    </row>
    <row r="3332" spans="1:5" x14ac:dyDescent="0.25">
      <c r="A3332" s="2">
        <v>204546</v>
      </c>
      <c r="B3332" s="2" t="s">
        <v>35599</v>
      </c>
      <c r="C3332" s="2" t="s">
        <v>35600</v>
      </c>
      <c r="D3332" s="2" t="s">
        <v>35598</v>
      </c>
      <c r="E3332" s="2">
        <v>207804</v>
      </c>
    </row>
    <row r="3333" spans="1:5" x14ac:dyDescent="0.25">
      <c r="A3333" s="2">
        <v>204547</v>
      </c>
      <c r="B3333" s="2" t="s">
        <v>35596</v>
      </c>
      <c r="C3333" s="2" t="s">
        <v>35597</v>
      </c>
      <c r="D3333" s="2" t="s">
        <v>35598</v>
      </c>
      <c r="E3333" s="2">
        <v>207804</v>
      </c>
    </row>
    <row r="3334" spans="1:5" x14ac:dyDescent="0.25">
      <c r="A3334" s="2">
        <v>207805</v>
      </c>
      <c r="B3334" s="2" t="s">
        <v>35595</v>
      </c>
      <c r="C3334" s="2" t="s">
        <v>35594</v>
      </c>
      <c r="D3334" s="2" t="s">
        <v>35591</v>
      </c>
      <c r="E3334" s="2">
        <v>208609</v>
      </c>
    </row>
    <row r="3335" spans="1:5" x14ac:dyDescent="0.25">
      <c r="A3335" s="2">
        <v>204548</v>
      </c>
      <c r="B3335" s="2" t="s">
        <v>35592</v>
      </c>
      <c r="C3335" s="2" t="s">
        <v>35593</v>
      </c>
      <c r="D3335" s="2" t="s">
        <v>35594</v>
      </c>
      <c r="E3335" s="2">
        <v>207805</v>
      </c>
    </row>
    <row r="3336" spans="1:5" x14ac:dyDescent="0.25">
      <c r="A3336" s="2">
        <v>208609</v>
      </c>
      <c r="B3336" s="2" t="s">
        <v>35590</v>
      </c>
      <c r="C3336" s="2" t="s">
        <v>35591</v>
      </c>
      <c r="D3336" s="2" t="s">
        <v>29872</v>
      </c>
      <c r="E3336" s="2">
        <v>208703</v>
      </c>
    </row>
    <row r="3337" spans="1:5" x14ac:dyDescent="0.25">
      <c r="A3337" s="2">
        <v>207806</v>
      </c>
      <c r="B3337" s="2" t="s">
        <v>35587</v>
      </c>
      <c r="C3337" s="2" t="s">
        <v>35586</v>
      </c>
      <c r="D3337" s="2" t="s">
        <v>31859</v>
      </c>
      <c r="E3337" s="2">
        <v>208461</v>
      </c>
    </row>
    <row r="3338" spans="1:5" x14ac:dyDescent="0.25">
      <c r="A3338" s="2">
        <v>204549</v>
      </c>
      <c r="B3338" s="2" t="s">
        <v>35588</v>
      </c>
      <c r="C3338" s="2" t="s">
        <v>35589</v>
      </c>
      <c r="D3338" s="2" t="s">
        <v>35586</v>
      </c>
      <c r="E3338" s="2">
        <v>207806</v>
      </c>
    </row>
    <row r="3339" spans="1:5" x14ac:dyDescent="0.25">
      <c r="A3339" s="2">
        <v>204550</v>
      </c>
      <c r="B3339" s="2" t="s">
        <v>35584</v>
      </c>
      <c r="C3339" s="2" t="s">
        <v>35585</v>
      </c>
      <c r="D3339" s="2" t="s">
        <v>35586</v>
      </c>
      <c r="E3339" s="2">
        <v>207806</v>
      </c>
    </row>
    <row r="3340" spans="1:5" x14ac:dyDescent="0.25">
      <c r="A3340" s="2">
        <v>208715</v>
      </c>
      <c r="B3340" s="2" t="s">
        <v>35583</v>
      </c>
      <c r="C3340" s="2" t="s">
        <v>31055</v>
      </c>
      <c r="D3340" s="2" t="s">
        <v>29934</v>
      </c>
      <c r="E3340" s="2">
        <v>208731</v>
      </c>
    </row>
    <row r="3341" spans="1:5" x14ac:dyDescent="0.25">
      <c r="A3341" s="2">
        <v>207807</v>
      </c>
      <c r="B3341" s="2" t="s">
        <v>35556</v>
      </c>
      <c r="C3341" s="2" t="s">
        <v>35555</v>
      </c>
      <c r="D3341" s="2" t="s">
        <v>31024</v>
      </c>
      <c r="E3341" s="2">
        <v>208608</v>
      </c>
    </row>
    <row r="3342" spans="1:5" x14ac:dyDescent="0.25">
      <c r="A3342" s="2">
        <v>204551</v>
      </c>
      <c r="B3342" s="2" t="s">
        <v>35581</v>
      </c>
      <c r="C3342" s="2" t="s">
        <v>35582</v>
      </c>
      <c r="D3342" s="2" t="s">
        <v>35555</v>
      </c>
      <c r="E3342" s="2">
        <v>207807</v>
      </c>
    </row>
    <row r="3343" spans="1:5" x14ac:dyDescent="0.25">
      <c r="A3343" s="2">
        <v>204552</v>
      </c>
      <c r="B3343" s="2" t="s">
        <v>35579</v>
      </c>
      <c r="C3343" s="2" t="s">
        <v>35580</v>
      </c>
      <c r="D3343" s="2" t="s">
        <v>35555</v>
      </c>
      <c r="E3343" s="2">
        <v>207807</v>
      </c>
    </row>
    <row r="3344" spans="1:5" x14ac:dyDescent="0.25">
      <c r="A3344" s="2">
        <v>204553</v>
      </c>
      <c r="B3344" s="2" t="s">
        <v>35577</v>
      </c>
      <c r="C3344" s="2" t="s">
        <v>35578</v>
      </c>
      <c r="D3344" s="2" t="s">
        <v>35555</v>
      </c>
      <c r="E3344" s="2">
        <v>207807</v>
      </c>
    </row>
    <row r="3345" spans="1:5" x14ac:dyDescent="0.25">
      <c r="A3345" s="2">
        <v>204554</v>
      </c>
      <c r="B3345" s="2" t="s">
        <v>35575</v>
      </c>
      <c r="C3345" s="2" t="s">
        <v>35576</v>
      </c>
      <c r="D3345" s="2" t="s">
        <v>35555</v>
      </c>
      <c r="E3345" s="2">
        <v>207807</v>
      </c>
    </row>
    <row r="3346" spans="1:5" x14ac:dyDescent="0.25">
      <c r="A3346" s="2">
        <v>204555</v>
      </c>
      <c r="B3346" s="2" t="s">
        <v>35573</v>
      </c>
      <c r="C3346" s="2" t="s">
        <v>35574</v>
      </c>
      <c r="D3346" s="2" t="s">
        <v>35555</v>
      </c>
      <c r="E3346" s="2">
        <v>207807</v>
      </c>
    </row>
    <row r="3347" spans="1:5" x14ac:dyDescent="0.25">
      <c r="A3347" s="2">
        <v>204556</v>
      </c>
      <c r="B3347" s="2" t="s">
        <v>35571</v>
      </c>
      <c r="C3347" s="2" t="s">
        <v>35572</v>
      </c>
      <c r="D3347" s="2" t="s">
        <v>35555</v>
      </c>
      <c r="E3347" s="2">
        <v>207807</v>
      </c>
    </row>
    <row r="3348" spans="1:5" x14ac:dyDescent="0.25">
      <c r="A3348" s="2">
        <v>204557</v>
      </c>
      <c r="B3348" s="2" t="s">
        <v>35569</v>
      </c>
      <c r="C3348" s="2" t="s">
        <v>35570</v>
      </c>
      <c r="D3348" s="2" t="s">
        <v>35555</v>
      </c>
      <c r="E3348" s="2">
        <v>207807</v>
      </c>
    </row>
    <row r="3349" spans="1:5" x14ac:dyDescent="0.25">
      <c r="A3349" s="2">
        <v>204558</v>
      </c>
      <c r="B3349" s="2" t="s">
        <v>35567</v>
      </c>
      <c r="C3349" s="2" t="s">
        <v>35568</v>
      </c>
      <c r="D3349" s="2" t="s">
        <v>35555</v>
      </c>
      <c r="E3349" s="2">
        <v>207807</v>
      </c>
    </row>
    <row r="3350" spans="1:5" x14ac:dyDescent="0.25">
      <c r="A3350" s="2">
        <v>204559</v>
      </c>
      <c r="B3350" s="2" t="s">
        <v>35565</v>
      </c>
      <c r="C3350" s="2" t="s">
        <v>35566</v>
      </c>
      <c r="D3350" s="2" t="s">
        <v>35555</v>
      </c>
      <c r="E3350" s="2">
        <v>207807</v>
      </c>
    </row>
    <row r="3351" spans="1:5" x14ac:dyDescent="0.25">
      <c r="A3351" s="2">
        <v>204560</v>
      </c>
      <c r="B3351" s="2" t="s">
        <v>35563</v>
      </c>
      <c r="C3351" s="2" t="s">
        <v>35564</v>
      </c>
      <c r="D3351" s="2" t="s">
        <v>35555</v>
      </c>
      <c r="E3351" s="2">
        <v>207807</v>
      </c>
    </row>
    <row r="3352" spans="1:5" x14ac:dyDescent="0.25">
      <c r="A3352" s="2">
        <v>204561</v>
      </c>
      <c r="B3352" s="2" t="s">
        <v>35561</v>
      </c>
      <c r="C3352" s="2" t="s">
        <v>35562</v>
      </c>
      <c r="D3352" s="2" t="s">
        <v>35555</v>
      </c>
      <c r="E3352" s="2">
        <v>207807</v>
      </c>
    </row>
    <row r="3353" spans="1:5" x14ac:dyDescent="0.25">
      <c r="A3353" s="2">
        <v>204562</v>
      </c>
      <c r="B3353" s="2" t="s">
        <v>35559</v>
      </c>
      <c r="C3353" s="2" t="s">
        <v>35560</v>
      </c>
      <c r="D3353" s="2" t="s">
        <v>35555</v>
      </c>
      <c r="E3353" s="2">
        <v>207807</v>
      </c>
    </row>
    <row r="3354" spans="1:5" x14ac:dyDescent="0.25">
      <c r="A3354" s="2">
        <v>204563</v>
      </c>
      <c r="B3354" s="2" t="s">
        <v>35557</v>
      </c>
      <c r="C3354" s="2" t="s">
        <v>35558</v>
      </c>
      <c r="D3354" s="2" t="s">
        <v>35555</v>
      </c>
      <c r="E3354" s="2">
        <v>207807</v>
      </c>
    </row>
    <row r="3355" spans="1:5" x14ac:dyDescent="0.25">
      <c r="A3355" s="2">
        <v>204564</v>
      </c>
      <c r="B3355" s="2" t="s">
        <v>35553</v>
      </c>
      <c r="C3355" s="2" t="s">
        <v>35554</v>
      </c>
      <c r="D3355" s="2" t="s">
        <v>35555</v>
      </c>
      <c r="E3355" s="2">
        <v>207807</v>
      </c>
    </row>
    <row r="3356" spans="1:5" x14ac:dyDescent="0.25">
      <c r="A3356" s="2">
        <v>208610</v>
      </c>
      <c r="B3356" s="2" t="s">
        <v>35552</v>
      </c>
      <c r="C3356" s="2" t="s">
        <v>32730</v>
      </c>
      <c r="D3356" s="2" t="s">
        <v>30019</v>
      </c>
      <c r="E3356" s="2">
        <v>208704</v>
      </c>
    </row>
    <row r="3357" spans="1:5" x14ac:dyDescent="0.25">
      <c r="A3357" s="2">
        <v>207808</v>
      </c>
      <c r="B3357" s="2" t="s">
        <v>35549</v>
      </c>
      <c r="C3357" s="2" t="s">
        <v>35548</v>
      </c>
      <c r="D3357" s="2" t="s">
        <v>32730</v>
      </c>
      <c r="E3357" s="2">
        <v>208610</v>
      </c>
    </row>
    <row r="3358" spans="1:5" x14ac:dyDescent="0.25">
      <c r="A3358" s="2">
        <v>204565</v>
      </c>
      <c r="B3358" s="2" t="s">
        <v>35550</v>
      </c>
      <c r="C3358" s="2" t="s">
        <v>35551</v>
      </c>
      <c r="D3358" s="2" t="s">
        <v>35548</v>
      </c>
      <c r="E3358" s="2">
        <v>207808</v>
      </c>
    </row>
    <row r="3359" spans="1:5" x14ac:dyDescent="0.25">
      <c r="A3359" s="2">
        <v>204566</v>
      </c>
      <c r="B3359" s="2" t="s">
        <v>35546</v>
      </c>
      <c r="C3359" s="2" t="s">
        <v>35547</v>
      </c>
      <c r="D3359" s="2" t="s">
        <v>35548</v>
      </c>
      <c r="E3359" s="2">
        <v>207808</v>
      </c>
    </row>
    <row r="3360" spans="1:5" x14ac:dyDescent="0.25">
      <c r="A3360" s="2">
        <v>207809</v>
      </c>
      <c r="B3360" s="2" t="s">
        <v>35525</v>
      </c>
      <c r="C3360" s="2" t="s">
        <v>35524</v>
      </c>
      <c r="D3360" s="2" t="s">
        <v>31024</v>
      </c>
      <c r="E3360" s="2">
        <v>208608</v>
      </c>
    </row>
    <row r="3361" spans="1:5" x14ac:dyDescent="0.25">
      <c r="A3361" s="2">
        <v>204567</v>
      </c>
      <c r="B3361" s="2" t="s">
        <v>35544</v>
      </c>
      <c r="C3361" s="2" t="s">
        <v>35545</v>
      </c>
      <c r="D3361" s="2" t="s">
        <v>35524</v>
      </c>
      <c r="E3361" s="2">
        <v>207809</v>
      </c>
    </row>
    <row r="3362" spans="1:5" x14ac:dyDescent="0.25">
      <c r="A3362" s="2">
        <v>204568</v>
      </c>
      <c r="B3362" s="2" t="s">
        <v>35542</v>
      </c>
      <c r="C3362" s="2" t="s">
        <v>35543</v>
      </c>
      <c r="D3362" s="2" t="s">
        <v>35524</v>
      </c>
      <c r="E3362" s="2">
        <v>207809</v>
      </c>
    </row>
    <row r="3363" spans="1:5" x14ac:dyDescent="0.25">
      <c r="A3363" s="2">
        <v>204569</v>
      </c>
      <c r="B3363" s="2" t="s">
        <v>35540</v>
      </c>
      <c r="C3363" s="2" t="s">
        <v>35541</v>
      </c>
      <c r="D3363" s="2" t="s">
        <v>35524</v>
      </c>
      <c r="E3363" s="2">
        <v>207809</v>
      </c>
    </row>
    <row r="3364" spans="1:5" x14ac:dyDescent="0.25">
      <c r="A3364" s="2">
        <v>204570</v>
      </c>
      <c r="B3364" s="2" t="s">
        <v>35538</v>
      </c>
      <c r="C3364" s="2" t="s">
        <v>35539</v>
      </c>
      <c r="D3364" s="2" t="s">
        <v>35524</v>
      </c>
      <c r="E3364" s="2">
        <v>207809</v>
      </c>
    </row>
    <row r="3365" spans="1:5" x14ac:dyDescent="0.25">
      <c r="A3365" s="2">
        <v>204571</v>
      </c>
      <c r="B3365" s="2" t="s">
        <v>35536</v>
      </c>
      <c r="C3365" s="2" t="s">
        <v>35537</v>
      </c>
      <c r="D3365" s="2" t="s">
        <v>35524</v>
      </c>
      <c r="E3365" s="2">
        <v>207809</v>
      </c>
    </row>
    <row r="3366" spans="1:5" x14ac:dyDescent="0.25">
      <c r="A3366" s="2">
        <v>204572</v>
      </c>
      <c r="B3366" s="2" t="s">
        <v>35534</v>
      </c>
      <c r="C3366" s="2" t="s">
        <v>35535</v>
      </c>
      <c r="D3366" s="2" t="s">
        <v>35524</v>
      </c>
      <c r="E3366" s="2">
        <v>207809</v>
      </c>
    </row>
    <row r="3367" spans="1:5" x14ac:dyDescent="0.25">
      <c r="A3367" s="2">
        <v>204573</v>
      </c>
      <c r="B3367" s="2" t="s">
        <v>35532</v>
      </c>
      <c r="C3367" s="2" t="s">
        <v>35533</v>
      </c>
      <c r="D3367" s="2" t="s">
        <v>35524</v>
      </c>
      <c r="E3367" s="2">
        <v>207809</v>
      </c>
    </row>
    <row r="3368" spans="1:5" x14ac:dyDescent="0.25">
      <c r="A3368" s="2">
        <v>204574</v>
      </c>
      <c r="B3368" s="2" t="s">
        <v>35530</v>
      </c>
      <c r="C3368" s="2" t="s">
        <v>35531</v>
      </c>
      <c r="D3368" s="2" t="s">
        <v>35524</v>
      </c>
      <c r="E3368" s="2">
        <v>207809</v>
      </c>
    </row>
    <row r="3369" spans="1:5" x14ac:dyDescent="0.25">
      <c r="A3369" s="2">
        <v>204575</v>
      </c>
      <c r="B3369" s="2" t="s">
        <v>35528</v>
      </c>
      <c r="C3369" s="2" t="s">
        <v>35529</v>
      </c>
      <c r="D3369" s="2" t="s">
        <v>35524</v>
      </c>
      <c r="E3369" s="2">
        <v>207809</v>
      </c>
    </row>
    <row r="3370" spans="1:5" x14ac:dyDescent="0.25">
      <c r="A3370" s="2">
        <v>204576</v>
      </c>
      <c r="B3370" s="2" t="s">
        <v>35526</v>
      </c>
      <c r="C3370" s="2" t="s">
        <v>35527</v>
      </c>
      <c r="D3370" s="2" t="s">
        <v>35524</v>
      </c>
      <c r="E3370" s="2">
        <v>207809</v>
      </c>
    </row>
    <row r="3371" spans="1:5" x14ac:dyDescent="0.25">
      <c r="A3371" s="2">
        <v>204577</v>
      </c>
      <c r="B3371" s="2" t="s">
        <v>35522</v>
      </c>
      <c r="C3371" s="2" t="s">
        <v>35523</v>
      </c>
      <c r="D3371" s="2" t="s">
        <v>35524</v>
      </c>
      <c r="E3371" s="2">
        <v>207809</v>
      </c>
    </row>
    <row r="3372" spans="1:5" x14ac:dyDescent="0.25">
      <c r="A3372" s="2">
        <v>208611</v>
      </c>
      <c r="B3372" s="2" t="s">
        <v>35521</v>
      </c>
      <c r="C3372" s="2" t="s">
        <v>35516</v>
      </c>
      <c r="D3372" s="2" t="s">
        <v>30258</v>
      </c>
      <c r="E3372" s="2">
        <v>208701</v>
      </c>
    </row>
    <row r="3373" spans="1:5" x14ac:dyDescent="0.25">
      <c r="A3373" s="2">
        <v>207810</v>
      </c>
      <c r="B3373" s="2" t="s">
        <v>35520</v>
      </c>
      <c r="C3373" s="2" t="s">
        <v>35519</v>
      </c>
      <c r="D3373" s="2" t="s">
        <v>30257</v>
      </c>
      <c r="E3373" s="2">
        <v>208666</v>
      </c>
    </row>
    <row r="3374" spans="1:5" x14ac:dyDescent="0.25">
      <c r="A3374" s="2">
        <v>204578</v>
      </c>
      <c r="B3374" s="2" t="s">
        <v>35517</v>
      </c>
      <c r="C3374" s="2" t="s">
        <v>35518</v>
      </c>
      <c r="D3374" s="2" t="s">
        <v>35519</v>
      </c>
      <c r="E3374" s="2">
        <v>207810</v>
      </c>
    </row>
    <row r="3375" spans="1:5" x14ac:dyDescent="0.25">
      <c r="A3375" s="2">
        <v>207811</v>
      </c>
      <c r="B3375" s="2" t="s">
        <v>35509</v>
      </c>
      <c r="C3375" s="2" t="s">
        <v>35508</v>
      </c>
      <c r="D3375" s="2" t="s">
        <v>35516</v>
      </c>
      <c r="E3375" s="2">
        <v>208611</v>
      </c>
    </row>
    <row r="3376" spans="1:5" x14ac:dyDescent="0.25">
      <c r="A3376" s="2">
        <v>204579</v>
      </c>
      <c r="B3376" s="2" t="s">
        <v>35514</v>
      </c>
      <c r="C3376" s="2" t="s">
        <v>35515</v>
      </c>
      <c r="D3376" s="2" t="s">
        <v>35508</v>
      </c>
      <c r="E3376" s="2">
        <v>207811</v>
      </c>
    </row>
    <row r="3377" spans="1:5" x14ac:dyDescent="0.25">
      <c r="A3377" s="2">
        <v>204580</v>
      </c>
      <c r="B3377" s="2" t="s">
        <v>35512</v>
      </c>
      <c r="C3377" s="2" t="s">
        <v>35513</v>
      </c>
      <c r="D3377" s="2" t="s">
        <v>35508</v>
      </c>
      <c r="E3377" s="2">
        <v>207811</v>
      </c>
    </row>
    <row r="3378" spans="1:5" x14ac:dyDescent="0.25">
      <c r="A3378" s="2">
        <v>204581</v>
      </c>
      <c r="B3378" s="2" t="s">
        <v>35510</v>
      </c>
      <c r="C3378" s="2" t="s">
        <v>35511</v>
      </c>
      <c r="D3378" s="2" t="s">
        <v>35508</v>
      </c>
      <c r="E3378" s="2">
        <v>207811</v>
      </c>
    </row>
    <row r="3379" spans="1:5" x14ac:dyDescent="0.25">
      <c r="A3379" s="2">
        <v>204582</v>
      </c>
      <c r="B3379" s="2" t="s">
        <v>35506</v>
      </c>
      <c r="C3379" s="2" t="s">
        <v>35507</v>
      </c>
      <c r="D3379" s="2" t="s">
        <v>35508</v>
      </c>
      <c r="E3379" s="2">
        <v>207811</v>
      </c>
    </row>
    <row r="3380" spans="1:5" x14ac:dyDescent="0.25">
      <c r="A3380" s="2">
        <v>207812</v>
      </c>
      <c r="B3380" s="2" t="s">
        <v>35505</v>
      </c>
      <c r="C3380" s="2" t="s">
        <v>35504</v>
      </c>
      <c r="D3380" s="2" t="s">
        <v>30899</v>
      </c>
      <c r="E3380" s="2">
        <v>208578</v>
      </c>
    </row>
    <row r="3381" spans="1:5" x14ac:dyDescent="0.25">
      <c r="A3381" s="2">
        <v>204583</v>
      </c>
      <c r="B3381" s="2" t="s">
        <v>35502</v>
      </c>
      <c r="C3381" s="2" t="s">
        <v>35503</v>
      </c>
      <c r="D3381" s="2" t="s">
        <v>35504</v>
      </c>
      <c r="E3381" s="2">
        <v>207812</v>
      </c>
    </row>
    <row r="3382" spans="1:5" x14ac:dyDescent="0.25">
      <c r="A3382" s="2">
        <v>207813</v>
      </c>
      <c r="B3382" s="2" t="s">
        <v>29129</v>
      </c>
      <c r="C3382" s="2" t="s">
        <v>35497</v>
      </c>
      <c r="D3382" s="2" t="s">
        <v>31160</v>
      </c>
      <c r="E3382" s="2">
        <v>208465</v>
      </c>
    </row>
    <row r="3383" spans="1:5" x14ac:dyDescent="0.25">
      <c r="A3383" s="2">
        <v>204584</v>
      </c>
      <c r="B3383" s="2" t="s">
        <v>35500</v>
      </c>
      <c r="C3383" s="2" t="s">
        <v>35501</v>
      </c>
      <c r="D3383" s="2" t="s">
        <v>35497</v>
      </c>
      <c r="E3383" s="2">
        <v>207813</v>
      </c>
    </row>
    <row r="3384" spans="1:5" x14ac:dyDescent="0.25">
      <c r="A3384" s="2">
        <v>204585</v>
      </c>
      <c r="B3384" s="2" t="s">
        <v>35498</v>
      </c>
      <c r="C3384" s="2" t="s">
        <v>35499</v>
      </c>
      <c r="D3384" s="2" t="s">
        <v>35497</v>
      </c>
      <c r="E3384" s="2">
        <v>207813</v>
      </c>
    </row>
    <row r="3385" spans="1:5" x14ac:dyDescent="0.25">
      <c r="A3385" s="2">
        <v>204586</v>
      </c>
      <c r="B3385" s="2" t="s">
        <v>7541</v>
      </c>
      <c r="C3385" s="2" t="s">
        <v>35496</v>
      </c>
      <c r="D3385" s="2" t="s">
        <v>35497</v>
      </c>
      <c r="E3385" s="2">
        <v>207813</v>
      </c>
    </row>
    <row r="3386" spans="1:5" x14ac:dyDescent="0.25">
      <c r="A3386" s="2">
        <v>207814</v>
      </c>
      <c r="B3386" s="2" t="s">
        <v>35495</v>
      </c>
      <c r="C3386" s="2" t="s">
        <v>35494</v>
      </c>
      <c r="D3386" s="2" t="s">
        <v>31962</v>
      </c>
      <c r="E3386" s="2">
        <v>208458</v>
      </c>
    </row>
    <row r="3387" spans="1:5" x14ac:dyDescent="0.25">
      <c r="A3387" s="2">
        <v>204587</v>
      </c>
      <c r="B3387" s="2" t="s">
        <v>35492</v>
      </c>
      <c r="C3387" s="2" t="s">
        <v>35493</v>
      </c>
      <c r="D3387" s="2" t="s">
        <v>35494</v>
      </c>
      <c r="E3387" s="2">
        <v>207814</v>
      </c>
    </row>
    <row r="3388" spans="1:5" x14ac:dyDescent="0.25">
      <c r="A3388" s="2">
        <v>208485</v>
      </c>
      <c r="B3388" s="2" t="s">
        <v>35490</v>
      </c>
      <c r="C3388" s="2" t="s">
        <v>35489</v>
      </c>
      <c r="D3388" s="2" t="s">
        <v>35491</v>
      </c>
      <c r="E3388" s="2">
        <v>208559</v>
      </c>
    </row>
    <row r="3389" spans="1:5" x14ac:dyDescent="0.25">
      <c r="A3389" s="2">
        <v>207815</v>
      </c>
      <c r="B3389" s="2" t="s">
        <v>29124</v>
      </c>
      <c r="C3389" s="2" t="s">
        <v>35478</v>
      </c>
      <c r="D3389" s="2" t="s">
        <v>35489</v>
      </c>
      <c r="E3389" s="2">
        <v>208485</v>
      </c>
    </row>
    <row r="3390" spans="1:5" x14ac:dyDescent="0.25">
      <c r="A3390" s="2">
        <v>204588</v>
      </c>
      <c r="B3390" s="2" t="s">
        <v>35487</v>
      </c>
      <c r="C3390" s="2" t="s">
        <v>35488</v>
      </c>
      <c r="D3390" s="2" t="s">
        <v>35478</v>
      </c>
      <c r="E3390" s="2">
        <v>207815</v>
      </c>
    </row>
    <row r="3391" spans="1:5" x14ac:dyDescent="0.25">
      <c r="A3391" s="2">
        <v>204589</v>
      </c>
      <c r="B3391" s="2" t="s">
        <v>35485</v>
      </c>
      <c r="C3391" s="2" t="s">
        <v>35486</v>
      </c>
      <c r="D3391" s="2" t="s">
        <v>35478</v>
      </c>
      <c r="E3391" s="2">
        <v>207815</v>
      </c>
    </row>
    <row r="3392" spans="1:5" x14ac:dyDescent="0.25">
      <c r="A3392" s="2">
        <v>204590</v>
      </c>
      <c r="B3392" s="2" t="s">
        <v>35483</v>
      </c>
      <c r="C3392" s="2" t="s">
        <v>35484</v>
      </c>
      <c r="D3392" s="2" t="s">
        <v>35478</v>
      </c>
      <c r="E3392" s="2">
        <v>207815</v>
      </c>
    </row>
    <row r="3393" spans="1:5" x14ac:dyDescent="0.25">
      <c r="A3393" s="2">
        <v>204591</v>
      </c>
      <c r="B3393" s="2" t="s">
        <v>35481</v>
      </c>
      <c r="C3393" s="2" t="s">
        <v>35482</v>
      </c>
      <c r="D3393" s="2" t="s">
        <v>35478</v>
      </c>
      <c r="E3393" s="2">
        <v>207815</v>
      </c>
    </row>
    <row r="3394" spans="1:5" x14ac:dyDescent="0.25">
      <c r="A3394" s="2">
        <v>204592</v>
      </c>
      <c r="B3394" s="2" t="s">
        <v>7543</v>
      </c>
      <c r="C3394" s="2" t="s">
        <v>35480</v>
      </c>
      <c r="D3394" s="2" t="s">
        <v>35478</v>
      </c>
      <c r="E3394" s="2">
        <v>207815</v>
      </c>
    </row>
    <row r="3395" spans="1:5" x14ac:dyDescent="0.25">
      <c r="A3395" s="2">
        <v>204593</v>
      </c>
      <c r="B3395" s="2" t="s">
        <v>7547</v>
      </c>
      <c r="C3395" s="2" t="s">
        <v>35479</v>
      </c>
      <c r="D3395" s="2" t="s">
        <v>35478</v>
      </c>
      <c r="E3395" s="2">
        <v>207815</v>
      </c>
    </row>
    <row r="3396" spans="1:5" x14ac:dyDescent="0.25">
      <c r="A3396" s="2">
        <v>204594</v>
      </c>
      <c r="B3396" s="2" t="s">
        <v>29121</v>
      </c>
      <c r="C3396" s="2" t="s">
        <v>35477</v>
      </c>
      <c r="D3396" s="2" t="s">
        <v>35478</v>
      </c>
      <c r="E3396" s="2">
        <v>207815</v>
      </c>
    </row>
    <row r="3397" spans="1:5" x14ac:dyDescent="0.25">
      <c r="A3397" s="2">
        <v>207816</v>
      </c>
      <c r="B3397" s="2" t="s">
        <v>35474</v>
      </c>
      <c r="C3397" s="2" t="s">
        <v>35473</v>
      </c>
      <c r="D3397" s="2" t="s">
        <v>31719</v>
      </c>
      <c r="E3397" s="2">
        <v>208569</v>
      </c>
    </row>
    <row r="3398" spans="1:5" x14ac:dyDescent="0.25">
      <c r="A3398" s="2">
        <v>204595</v>
      </c>
      <c r="B3398" s="2" t="s">
        <v>35475</v>
      </c>
      <c r="C3398" s="2" t="s">
        <v>35476</v>
      </c>
      <c r="D3398" s="2" t="s">
        <v>35473</v>
      </c>
      <c r="E3398" s="2">
        <v>207816</v>
      </c>
    </row>
    <row r="3399" spans="1:5" x14ac:dyDescent="0.25">
      <c r="A3399" s="2">
        <v>204596</v>
      </c>
      <c r="B3399" s="2" t="s">
        <v>35471</v>
      </c>
      <c r="C3399" s="2" t="s">
        <v>35472</v>
      </c>
      <c r="D3399" s="2" t="s">
        <v>35473</v>
      </c>
      <c r="E3399" s="2">
        <v>207816</v>
      </c>
    </row>
    <row r="3400" spans="1:5" x14ac:dyDescent="0.25">
      <c r="A3400" s="2">
        <v>207817</v>
      </c>
      <c r="B3400" s="2" t="s">
        <v>35470</v>
      </c>
      <c r="C3400" s="2" t="s">
        <v>35469</v>
      </c>
      <c r="D3400" s="2" t="s">
        <v>29852</v>
      </c>
      <c r="E3400" s="2">
        <v>208486</v>
      </c>
    </row>
    <row r="3401" spans="1:5" x14ac:dyDescent="0.25">
      <c r="A3401" s="2">
        <v>204597</v>
      </c>
      <c r="B3401" s="2" t="s">
        <v>35467</v>
      </c>
      <c r="C3401" s="2" t="s">
        <v>35468</v>
      </c>
      <c r="D3401" s="2" t="s">
        <v>35469</v>
      </c>
      <c r="E3401" s="2">
        <v>207817</v>
      </c>
    </row>
    <row r="3402" spans="1:5" x14ac:dyDescent="0.25">
      <c r="A3402" s="2">
        <v>208612</v>
      </c>
      <c r="B3402" s="2" t="s">
        <v>9925</v>
      </c>
      <c r="C3402" s="2" t="s">
        <v>31480</v>
      </c>
      <c r="D3402" s="2" t="s">
        <v>31912</v>
      </c>
      <c r="E3402" s="2">
        <v>208723</v>
      </c>
    </row>
    <row r="3403" spans="1:5" x14ac:dyDescent="0.25">
      <c r="A3403" s="2">
        <v>207818</v>
      </c>
      <c r="B3403" s="2" t="s">
        <v>35438</v>
      </c>
      <c r="C3403" s="2" t="s">
        <v>35437</v>
      </c>
      <c r="D3403" s="2" t="s">
        <v>35433</v>
      </c>
      <c r="E3403" s="2">
        <v>208487</v>
      </c>
    </row>
    <row r="3404" spans="1:5" x14ac:dyDescent="0.25">
      <c r="A3404" s="2">
        <v>204598</v>
      </c>
      <c r="B3404" s="2" t="s">
        <v>35465</v>
      </c>
      <c r="C3404" s="2" t="s">
        <v>35466</v>
      </c>
      <c r="D3404" s="2" t="s">
        <v>35437</v>
      </c>
      <c r="E3404" s="2">
        <v>207818</v>
      </c>
    </row>
    <row r="3405" spans="1:5" x14ac:dyDescent="0.25">
      <c r="A3405" s="2">
        <v>204599</v>
      </c>
      <c r="B3405" s="2" t="s">
        <v>35463</v>
      </c>
      <c r="C3405" s="2" t="s">
        <v>35464</v>
      </c>
      <c r="D3405" s="2" t="s">
        <v>35437</v>
      </c>
      <c r="E3405" s="2">
        <v>207818</v>
      </c>
    </row>
    <row r="3406" spans="1:5" x14ac:dyDescent="0.25">
      <c r="A3406" s="2">
        <v>204600</v>
      </c>
      <c r="B3406" s="2" t="s">
        <v>35461</v>
      </c>
      <c r="C3406" s="2" t="s">
        <v>35462</v>
      </c>
      <c r="D3406" s="2" t="s">
        <v>35437</v>
      </c>
      <c r="E3406" s="2">
        <v>207818</v>
      </c>
    </row>
    <row r="3407" spans="1:5" x14ac:dyDescent="0.25">
      <c r="A3407" s="2">
        <v>204601</v>
      </c>
      <c r="B3407" s="2" t="s">
        <v>35459</v>
      </c>
      <c r="C3407" s="2" t="s">
        <v>35460</v>
      </c>
      <c r="D3407" s="2" t="s">
        <v>35437</v>
      </c>
      <c r="E3407" s="2">
        <v>207818</v>
      </c>
    </row>
    <row r="3408" spans="1:5" x14ac:dyDescent="0.25">
      <c r="A3408" s="2">
        <v>204602</v>
      </c>
      <c r="B3408" s="2" t="s">
        <v>35457</v>
      </c>
      <c r="C3408" s="2" t="s">
        <v>35458</v>
      </c>
      <c r="D3408" s="2" t="s">
        <v>35437</v>
      </c>
      <c r="E3408" s="2">
        <v>207818</v>
      </c>
    </row>
    <row r="3409" spans="1:5" x14ac:dyDescent="0.25">
      <c r="A3409" s="2">
        <v>204603</v>
      </c>
      <c r="B3409" s="2" t="s">
        <v>35455</v>
      </c>
      <c r="C3409" s="2" t="s">
        <v>35456</v>
      </c>
      <c r="D3409" s="2" t="s">
        <v>35437</v>
      </c>
      <c r="E3409" s="2">
        <v>207818</v>
      </c>
    </row>
    <row r="3410" spans="1:5" x14ac:dyDescent="0.25">
      <c r="A3410" s="2">
        <v>204604</v>
      </c>
      <c r="B3410" s="2" t="s">
        <v>35453</v>
      </c>
      <c r="C3410" s="2" t="s">
        <v>35454</v>
      </c>
      <c r="D3410" s="2" t="s">
        <v>35437</v>
      </c>
      <c r="E3410" s="2">
        <v>207818</v>
      </c>
    </row>
    <row r="3411" spans="1:5" x14ac:dyDescent="0.25">
      <c r="A3411" s="2">
        <v>204605</v>
      </c>
      <c r="B3411" s="2" t="s">
        <v>35451</v>
      </c>
      <c r="C3411" s="2" t="s">
        <v>35452</v>
      </c>
      <c r="D3411" s="2" t="s">
        <v>35437</v>
      </c>
      <c r="E3411" s="2">
        <v>207818</v>
      </c>
    </row>
    <row r="3412" spans="1:5" x14ac:dyDescent="0.25">
      <c r="A3412" s="2">
        <v>204606</v>
      </c>
      <c r="B3412" s="2" t="s">
        <v>35449</v>
      </c>
      <c r="C3412" s="2" t="s">
        <v>35450</v>
      </c>
      <c r="D3412" s="2" t="s">
        <v>35437</v>
      </c>
      <c r="E3412" s="2">
        <v>207818</v>
      </c>
    </row>
    <row r="3413" spans="1:5" x14ac:dyDescent="0.25">
      <c r="A3413" s="2">
        <v>204607</v>
      </c>
      <c r="B3413" s="2" t="s">
        <v>35447</v>
      </c>
      <c r="C3413" s="2" t="s">
        <v>35448</v>
      </c>
      <c r="D3413" s="2" t="s">
        <v>35437</v>
      </c>
      <c r="E3413" s="2">
        <v>207818</v>
      </c>
    </row>
    <row r="3414" spans="1:5" x14ac:dyDescent="0.25">
      <c r="A3414" s="2">
        <v>204608</v>
      </c>
      <c r="B3414" s="2" t="s">
        <v>35445</v>
      </c>
      <c r="C3414" s="2" t="s">
        <v>35446</v>
      </c>
      <c r="D3414" s="2" t="s">
        <v>35437</v>
      </c>
      <c r="E3414" s="2">
        <v>207818</v>
      </c>
    </row>
    <row r="3415" spans="1:5" x14ac:dyDescent="0.25">
      <c r="A3415" s="2">
        <v>204609</v>
      </c>
      <c r="B3415" s="2" t="s">
        <v>35443</v>
      </c>
      <c r="C3415" s="2" t="s">
        <v>35444</v>
      </c>
      <c r="D3415" s="2" t="s">
        <v>35437</v>
      </c>
      <c r="E3415" s="2">
        <v>207818</v>
      </c>
    </row>
    <row r="3416" spans="1:5" x14ac:dyDescent="0.25">
      <c r="A3416" s="2">
        <v>204610</v>
      </c>
      <c r="B3416" s="2" t="s">
        <v>35441</v>
      </c>
      <c r="C3416" s="2" t="s">
        <v>35442</v>
      </c>
      <c r="D3416" s="2" t="s">
        <v>35437</v>
      </c>
      <c r="E3416" s="2">
        <v>207818</v>
      </c>
    </row>
    <row r="3417" spans="1:5" x14ac:dyDescent="0.25">
      <c r="A3417" s="2">
        <v>204611</v>
      </c>
      <c r="B3417" s="2" t="s">
        <v>35439</v>
      </c>
      <c r="C3417" s="2" t="s">
        <v>35440</v>
      </c>
      <c r="D3417" s="2" t="s">
        <v>35437</v>
      </c>
      <c r="E3417" s="2">
        <v>207818</v>
      </c>
    </row>
    <row r="3418" spans="1:5" x14ac:dyDescent="0.25">
      <c r="A3418" s="2">
        <v>204612</v>
      </c>
      <c r="B3418" s="2" t="s">
        <v>35435</v>
      </c>
      <c r="C3418" s="2" t="s">
        <v>35436</v>
      </c>
      <c r="D3418" s="2" t="s">
        <v>35437</v>
      </c>
      <c r="E3418" s="2">
        <v>207818</v>
      </c>
    </row>
    <row r="3419" spans="1:5" x14ac:dyDescent="0.25">
      <c r="A3419" s="2">
        <v>208486</v>
      </c>
      <c r="B3419" s="2" t="s">
        <v>35434</v>
      </c>
      <c r="C3419" s="2" t="s">
        <v>29852</v>
      </c>
      <c r="D3419" s="2" t="s">
        <v>31480</v>
      </c>
      <c r="E3419" s="2">
        <v>208612</v>
      </c>
    </row>
    <row r="3420" spans="1:5" x14ac:dyDescent="0.25">
      <c r="A3420" s="2">
        <v>208487</v>
      </c>
      <c r="B3420" s="2" t="s">
        <v>35432</v>
      </c>
      <c r="C3420" s="2" t="s">
        <v>35433</v>
      </c>
      <c r="D3420" s="2" t="s">
        <v>30017</v>
      </c>
      <c r="E3420" s="2">
        <v>208670</v>
      </c>
    </row>
    <row r="3421" spans="1:5" x14ac:dyDescent="0.25">
      <c r="A3421" s="2">
        <v>207819</v>
      </c>
      <c r="B3421" s="2" t="s">
        <v>9951</v>
      </c>
      <c r="C3421" s="2" t="s">
        <v>35363</v>
      </c>
      <c r="D3421" s="2" t="s">
        <v>29852</v>
      </c>
      <c r="E3421" s="2">
        <v>208486</v>
      </c>
    </row>
    <row r="3422" spans="1:5" x14ac:dyDescent="0.25">
      <c r="A3422" s="2">
        <v>204613</v>
      </c>
      <c r="B3422" s="2" t="s">
        <v>35430</v>
      </c>
      <c r="C3422" s="2" t="s">
        <v>35431</v>
      </c>
      <c r="D3422" s="2" t="s">
        <v>35363</v>
      </c>
      <c r="E3422" s="2">
        <v>207819</v>
      </c>
    </row>
    <row r="3423" spans="1:5" x14ac:dyDescent="0.25">
      <c r="A3423" s="2">
        <v>204614</v>
      </c>
      <c r="B3423" s="2" t="s">
        <v>35428</v>
      </c>
      <c r="C3423" s="2" t="s">
        <v>35429</v>
      </c>
      <c r="D3423" s="2" t="s">
        <v>35363</v>
      </c>
      <c r="E3423" s="2">
        <v>207819</v>
      </c>
    </row>
    <row r="3424" spans="1:5" x14ac:dyDescent="0.25">
      <c r="A3424" s="2">
        <v>204615</v>
      </c>
      <c r="B3424" s="2" t="s">
        <v>35426</v>
      </c>
      <c r="C3424" s="2" t="s">
        <v>35427</v>
      </c>
      <c r="D3424" s="2" t="s">
        <v>35363</v>
      </c>
      <c r="E3424" s="2">
        <v>207819</v>
      </c>
    </row>
    <row r="3425" spans="1:5" x14ac:dyDescent="0.25">
      <c r="A3425" s="2">
        <v>204616</v>
      </c>
      <c r="B3425" s="2" t="s">
        <v>35424</v>
      </c>
      <c r="C3425" s="2" t="s">
        <v>35425</v>
      </c>
      <c r="D3425" s="2" t="s">
        <v>35363</v>
      </c>
      <c r="E3425" s="2">
        <v>207819</v>
      </c>
    </row>
    <row r="3426" spans="1:5" x14ac:dyDescent="0.25">
      <c r="A3426" s="2">
        <v>204617</v>
      </c>
      <c r="B3426" s="2" t="s">
        <v>35422</v>
      </c>
      <c r="C3426" s="2" t="s">
        <v>35423</v>
      </c>
      <c r="D3426" s="2" t="s">
        <v>35363</v>
      </c>
      <c r="E3426" s="2">
        <v>207819</v>
      </c>
    </row>
    <row r="3427" spans="1:5" x14ac:dyDescent="0.25">
      <c r="A3427" s="2">
        <v>204618</v>
      </c>
      <c r="B3427" s="2" t="s">
        <v>10378</v>
      </c>
      <c r="C3427" s="2" t="s">
        <v>35421</v>
      </c>
      <c r="D3427" s="2" t="s">
        <v>35363</v>
      </c>
      <c r="E3427" s="2">
        <v>207819</v>
      </c>
    </row>
    <row r="3428" spans="1:5" x14ac:dyDescent="0.25">
      <c r="A3428" s="2">
        <v>204619</v>
      </c>
      <c r="B3428" s="2" t="s">
        <v>35419</v>
      </c>
      <c r="C3428" s="2" t="s">
        <v>35420</v>
      </c>
      <c r="D3428" s="2" t="s">
        <v>35363</v>
      </c>
      <c r="E3428" s="2">
        <v>207819</v>
      </c>
    </row>
    <row r="3429" spans="1:5" x14ac:dyDescent="0.25">
      <c r="A3429" s="2">
        <v>204620</v>
      </c>
      <c r="B3429" s="2" t="s">
        <v>35417</v>
      </c>
      <c r="C3429" s="2" t="s">
        <v>35418</v>
      </c>
      <c r="D3429" s="2" t="s">
        <v>35363</v>
      </c>
      <c r="E3429" s="2">
        <v>207819</v>
      </c>
    </row>
    <row r="3430" spans="1:5" x14ac:dyDescent="0.25">
      <c r="A3430" s="2">
        <v>204621</v>
      </c>
      <c r="B3430" s="2" t="s">
        <v>35415</v>
      </c>
      <c r="C3430" s="2" t="s">
        <v>35416</v>
      </c>
      <c r="D3430" s="2" t="s">
        <v>35363</v>
      </c>
      <c r="E3430" s="2">
        <v>207819</v>
      </c>
    </row>
    <row r="3431" spans="1:5" x14ac:dyDescent="0.25">
      <c r="A3431" s="2">
        <v>204622</v>
      </c>
      <c r="B3431" s="2" t="s">
        <v>35413</v>
      </c>
      <c r="C3431" s="2" t="s">
        <v>35414</v>
      </c>
      <c r="D3431" s="2" t="s">
        <v>35363</v>
      </c>
      <c r="E3431" s="2">
        <v>207819</v>
      </c>
    </row>
    <row r="3432" spans="1:5" x14ac:dyDescent="0.25">
      <c r="A3432" s="2">
        <v>204623</v>
      </c>
      <c r="B3432" s="2" t="s">
        <v>35411</v>
      </c>
      <c r="C3432" s="2" t="s">
        <v>35412</v>
      </c>
      <c r="D3432" s="2" t="s">
        <v>35363</v>
      </c>
      <c r="E3432" s="2">
        <v>207819</v>
      </c>
    </row>
    <row r="3433" spans="1:5" x14ac:dyDescent="0.25">
      <c r="A3433" s="2">
        <v>204624</v>
      </c>
      <c r="B3433" s="2" t="s">
        <v>35409</v>
      </c>
      <c r="C3433" s="2" t="s">
        <v>35410</v>
      </c>
      <c r="D3433" s="2" t="s">
        <v>35363</v>
      </c>
      <c r="E3433" s="2">
        <v>207819</v>
      </c>
    </row>
    <row r="3434" spans="1:5" x14ac:dyDescent="0.25">
      <c r="A3434" s="2">
        <v>204625</v>
      </c>
      <c r="B3434" s="2" t="s">
        <v>35407</v>
      </c>
      <c r="C3434" s="2" t="s">
        <v>35408</v>
      </c>
      <c r="D3434" s="2" t="s">
        <v>35363</v>
      </c>
      <c r="E3434" s="2">
        <v>207819</v>
      </c>
    </row>
    <row r="3435" spans="1:5" x14ac:dyDescent="0.25">
      <c r="A3435" s="2">
        <v>204626</v>
      </c>
      <c r="B3435" s="2" t="s">
        <v>35405</v>
      </c>
      <c r="C3435" s="2" t="s">
        <v>35406</v>
      </c>
      <c r="D3435" s="2" t="s">
        <v>35363</v>
      </c>
      <c r="E3435" s="2">
        <v>207819</v>
      </c>
    </row>
    <row r="3436" spans="1:5" x14ac:dyDescent="0.25">
      <c r="A3436" s="2">
        <v>204627</v>
      </c>
      <c r="B3436" s="2" t="s">
        <v>35403</v>
      </c>
      <c r="C3436" s="2" t="s">
        <v>35404</v>
      </c>
      <c r="D3436" s="2" t="s">
        <v>35363</v>
      </c>
      <c r="E3436" s="2">
        <v>207819</v>
      </c>
    </row>
    <row r="3437" spans="1:5" x14ac:dyDescent="0.25">
      <c r="A3437" s="2">
        <v>204628</v>
      </c>
      <c r="B3437" s="2" t="s">
        <v>35401</v>
      </c>
      <c r="C3437" s="2" t="s">
        <v>35402</v>
      </c>
      <c r="D3437" s="2" t="s">
        <v>35363</v>
      </c>
      <c r="E3437" s="2">
        <v>207819</v>
      </c>
    </row>
    <row r="3438" spans="1:5" x14ac:dyDescent="0.25">
      <c r="A3438" s="2">
        <v>204629</v>
      </c>
      <c r="B3438" s="2" t="s">
        <v>35399</v>
      </c>
      <c r="C3438" s="2" t="s">
        <v>35400</v>
      </c>
      <c r="D3438" s="2" t="s">
        <v>35363</v>
      </c>
      <c r="E3438" s="2">
        <v>207819</v>
      </c>
    </row>
    <row r="3439" spans="1:5" x14ac:dyDescent="0.25">
      <c r="A3439" s="2">
        <v>204630</v>
      </c>
      <c r="B3439" s="2" t="s">
        <v>35397</v>
      </c>
      <c r="C3439" s="2" t="s">
        <v>35398</v>
      </c>
      <c r="D3439" s="2" t="s">
        <v>35363</v>
      </c>
      <c r="E3439" s="2">
        <v>207819</v>
      </c>
    </row>
    <row r="3440" spans="1:5" x14ac:dyDescent="0.25">
      <c r="A3440" s="2">
        <v>204631</v>
      </c>
      <c r="B3440" s="2" t="s">
        <v>35395</v>
      </c>
      <c r="C3440" s="2" t="s">
        <v>35396</v>
      </c>
      <c r="D3440" s="2" t="s">
        <v>35363</v>
      </c>
      <c r="E3440" s="2">
        <v>207819</v>
      </c>
    </row>
    <row r="3441" spans="1:5" x14ac:dyDescent="0.25">
      <c r="A3441" s="2">
        <v>204632</v>
      </c>
      <c r="B3441" s="2" t="s">
        <v>35393</v>
      </c>
      <c r="C3441" s="2" t="s">
        <v>35394</v>
      </c>
      <c r="D3441" s="2" t="s">
        <v>35363</v>
      </c>
      <c r="E3441" s="2">
        <v>207819</v>
      </c>
    </row>
    <row r="3442" spans="1:5" x14ac:dyDescent="0.25">
      <c r="A3442" s="2">
        <v>204633</v>
      </c>
      <c r="B3442" s="2" t="s">
        <v>10341</v>
      </c>
      <c r="C3442" s="2" t="s">
        <v>35392</v>
      </c>
      <c r="D3442" s="2" t="s">
        <v>35363</v>
      </c>
      <c r="E3442" s="2">
        <v>207819</v>
      </c>
    </row>
    <row r="3443" spans="1:5" x14ac:dyDescent="0.25">
      <c r="A3443" s="2">
        <v>204634</v>
      </c>
      <c r="B3443" s="2" t="s">
        <v>35390</v>
      </c>
      <c r="C3443" s="2" t="s">
        <v>35391</v>
      </c>
      <c r="D3443" s="2" t="s">
        <v>35363</v>
      </c>
      <c r="E3443" s="2">
        <v>207819</v>
      </c>
    </row>
    <row r="3444" spans="1:5" x14ac:dyDescent="0.25">
      <c r="A3444" s="2">
        <v>204635</v>
      </c>
      <c r="B3444" s="2" t="s">
        <v>35388</v>
      </c>
      <c r="C3444" s="2" t="s">
        <v>35389</v>
      </c>
      <c r="D3444" s="2" t="s">
        <v>35363</v>
      </c>
      <c r="E3444" s="2">
        <v>207819</v>
      </c>
    </row>
    <row r="3445" spans="1:5" x14ac:dyDescent="0.25">
      <c r="A3445" s="2">
        <v>204636</v>
      </c>
      <c r="B3445" s="2" t="s">
        <v>35386</v>
      </c>
      <c r="C3445" s="2" t="s">
        <v>35387</v>
      </c>
      <c r="D3445" s="2" t="s">
        <v>35363</v>
      </c>
      <c r="E3445" s="2">
        <v>207819</v>
      </c>
    </row>
    <row r="3446" spans="1:5" x14ac:dyDescent="0.25">
      <c r="A3446" s="2">
        <v>204637</v>
      </c>
      <c r="B3446" s="2" t="s">
        <v>9971</v>
      </c>
      <c r="C3446" s="2" t="s">
        <v>35385</v>
      </c>
      <c r="D3446" s="2" t="s">
        <v>35363</v>
      </c>
      <c r="E3446" s="2">
        <v>207819</v>
      </c>
    </row>
    <row r="3447" spans="1:5" x14ac:dyDescent="0.25">
      <c r="A3447" s="2">
        <v>204638</v>
      </c>
      <c r="B3447" s="2" t="s">
        <v>35383</v>
      </c>
      <c r="C3447" s="2" t="s">
        <v>35384</v>
      </c>
      <c r="D3447" s="2" t="s">
        <v>35363</v>
      </c>
      <c r="E3447" s="2">
        <v>207819</v>
      </c>
    </row>
    <row r="3448" spans="1:5" x14ac:dyDescent="0.25">
      <c r="A3448" s="2">
        <v>204639</v>
      </c>
      <c r="B3448" s="2" t="s">
        <v>35381</v>
      </c>
      <c r="C3448" s="2" t="s">
        <v>35382</v>
      </c>
      <c r="D3448" s="2" t="s">
        <v>35363</v>
      </c>
      <c r="E3448" s="2">
        <v>207819</v>
      </c>
    </row>
    <row r="3449" spans="1:5" x14ac:dyDescent="0.25">
      <c r="A3449" s="2">
        <v>204640</v>
      </c>
      <c r="B3449" s="2" t="s">
        <v>9961</v>
      </c>
      <c r="C3449" s="2" t="s">
        <v>35380</v>
      </c>
      <c r="D3449" s="2" t="s">
        <v>35363</v>
      </c>
      <c r="E3449" s="2">
        <v>207819</v>
      </c>
    </row>
    <row r="3450" spans="1:5" x14ac:dyDescent="0.25">
      <c r="A3450" s="2">
        <v>204641</v>
      </c>
      <c r="B3450" s="2" t="s">
        <v>35378</v>
      </c>
      <c r="C3450" s="2" t="s">
        <v>35379</v>
      </c>
      <c r="D3450" s="2" t="s">
        <v>35363</v>
      </c>
      <c r="E3450" s="2">
        <v>207819</v>
      </c>
    </row>
    <row r="3451" spans="1:5" x14ac:dyDescent="0.25">
      <c r="A3451" s="2">
        <v>204642</v>
      </c>
      <c r="B3451" s="2" t="s">
        <v>35376</v>
      </c>
      <c r="C3451" s="2" t="s">
        <v>35377</v>
      </c>
      <c r="D3451" s="2" t="s">
        <v>35363</v>
      </c>
      <c r="E3451" s="2">
        <v>207819</v>
      </c>
    </row>
    <row r="3452" spans="1:5" x14ac:dyDescent="0.25">
      <c r="A3452" s="2">
        <v>204643</v>
      </c>
      <c r="B3452" s="2" t="s">
        <v>35374</v>
      </c>
      <c r="C3452" s="2" t="s">
        <v>35375</v>
      </c>
      <c r="D3452" s="2" t="s">
        <v>35363</v>
      </c>
      <c r="E3452" s="2">
        <v>207819</v>
      </c>
    </row>
    <row r="3453" spans="1:5" x14ac:dyDescent="0.25">
      <c r="A3453" s="2">
        <v>204644</v>
      </c>
      <c r="B3453" s="2" t="s">
        <v>35372</v>
      </c>
      <c r="C3453" s="2" t="s">
        <v>35373</v>
      </c>
      <c r="D3453" s="2" t="s">
        <v>35363</v>
      </c>
      <c r="E3453" s="2">
        <v>207819</v>
      </c>
    </row>
    <row r="3454" spans="1:5" x14ac:dyDescent="0.25">
      <c r="A3454" s="2">
        <v>204645</v>
      </c>
      <c r="B3454" s="2" t="s">
        <v>35370</v>
      </c>
      <c r="C3454" s="2" t="s">
        <v>35371</v>
      </c>
      <c r="D3454" s="2" t="s">
        <v>35363</v>
      </c>
      <c r="E3454" s="2">
        <v>207819</v>
      </c>
    </row>
    <row r="3455" spans="1:5" x14ac:dyDescent="0.25">
      <c r="A3455" s="2">
        <v>204646</v>
      </c>
      <c r="B3455" s="2" t="s">
        <v>35368</v>
      </c>
      <c r="C3455" s="2" t="s">
        <v>35369</v>
      </c>
      <c r="D3455" s="2" t="s">
        <v>35363</v>
      </c>
      <c r="E3455" s="2">
        <v>207819</v>
      </c>
    </row>
    <row r="3456" spans="1:5" x14ac:dyDescent="0.25">
      <c r="A3456" s="2">
        <v>204647</v>
      </c>
      <c r="B3456" s="2" t="s">
        <v>35366</v>
      </c>
      <c r="C3456" s="2" t="s">
        <v>35367</v>
      </c>
      <c r="D3456" s="2" t="s">
        <v>35363</v>
      </c>
      <c r="E3456" s="2">
        <v>207819</v>
      </c>
    </row>
    <row r="3457" spans="1:5" x14ac:dyDescent="0.25">
      <c r="A3457" s="2">
        <v>204648</v>
      </c>
      <c r="B3457" s="2" t="s">
        <v>9842</v>
      </c>
      <c r="C3457" s="2" t="s">
        <v>35365</v>
      </c>
      <c r="D3457" s="2" t="s">
        <v>35363</v>
      </c>
      <c r="E3457" s="2">
        <v>207819</v>
      </c>
    </row>
    <row r="3458" spans="1:5" x14ac:dyDescent="0.25">
      <c r="A3458" s="2">
        <v>204649</v>
      </c>
      <c r="B3458" s="2" t="s">
        <v>9957</v>
      </c>
      <c r="C3458" s="2" t="s">
        <v>35364</v>
      </c>
      <c r="D3458" s="2" t="s">
        <v>35363</v>
      </c>
      <c r="E3458" s="2">
        <v>207819</v>
      </c>
    </row>
    <row r="3459" spans="1:5" x14ac:dyDescent="0.25">
      <c r="A3459" s="2">
        <v>204650</v>
      </c>
      <c r="B3459" s="2" t="s">
        <v>35361</v>
      </c>
      <c r="C3459" s="2" t="s">
        <v>35362</v>
      </c>
      <c r="D3459" s="2" t="s">
        <v>35363</v>
      </c>
      <c r="E3459" s="2">
        <v>207819</v>
      </c>
    </row>
    <row r="3460" spans="1:5" x14ac:dyDescent="0.25">
      <c r="A3460" s="2">
        <v>207820</v>
      </c>
      <c r="B3460" s="2" t="s">
        <v>35360</v>
      </c>
      <c r="C3460" s="2" t="s">
        <v>35359</v>
      </c>
      <c r="D3460" s="2" t="s">
        <v>35032</v>
      </c>
      <c r="E3460" s="2">
        <v>208490</v>
      </c>
    </row>
    <row r="3461" spans="1:5" x14ac:dyDescent="0.25">
      <c r="A3461" s="2">
        <v>204651</v>
      </c>
      <c r="B3461" s="2" t="s">
        <v>35357</v>
      </c>
      <c r="C3461" s="2" t="s">
        <v>35358</v>
      </c>
      <c r="D3461" s="2" t="s">
        <v>35359</v>
      </c>
      <c r="E3461" s="2">
        <v>207820</v>
      </c>
    </row>
    <row r="3462" spans="1:5" x14ac:dyDescent="0.25">
      <c r="A3462" s="2">
        <v>207821</v>
      </c>
      <c r="B3462" s="2" t="s">
        <v>35356</v>
      </c>
      <c r="C3462" s="2" t="s">
        <v>35355</v>
      </c>
      <c r="D3462" s="2" t="s">
        <v>31859</v>
      </c>
      <c r="E3462" s="2">
        <v>208461</v>
      </c>
    </row>
    <row r="3463" spans="1:5" x14ac:dyDescent="0.25">
      <c r="A3463" s="2">
        <v>204652</v>
      </c>
      <c r="B3463" s="2" t="s">
        <v>35353</v>
      </c>
      <c r="C3463" s="2" t="s">
        <v>35354</v>
      </c>
      <c r="D3463" s="2" t="s">
        <v>35355</v>
      </c>
      <c r="E3463" s="2">
        <v>207821</v>
      </c>
    </row>
    <row r="3464" spans="1:5" x14ac:dyDescent="0.25">
      <c r="A3464" s="2">
        <v>207822</v>
      </c>
      <c r="B3464" s="2" t="s">
        <v>29108</v>
      </c>
      <c r="C3464" s="2" t="s">
        <v>35320</v>
      </c>
      <c r="D3464" s="2" t="s">
        <v>29978</v>
      </c>
      <c r="E3464" s="2">
        <v>208488</v>
      </c>
    </row>
    <row r="3465" spans="1:5" x14ac:dyDescent="0.25">
      <c r="A3465" s="2">
        <v>204653</v>
      </c>
      <c r="B3465" s="2" t="s">
        <v>35351</v>
      </c>
      <c r="C3465" s="2" t="s">
        <v>35352</v>
      </c>
      <c r="D3465" s="2" t="s">
        <v>35320</v>
      </c>
      <c r="E3465" s="2">
        <v>207822</v>
      </c>
    </row>
    <row r="3466" spans="1:5" x14ac:dyDescent="0.25">
      <c r="A3466" s="2">
        <v>204654</v>
      </c>
      <c r="B3466" s="2" t="s">
        <v>35349</v>
      </c>
      <c r="C3466" s="2" t="s">
        <v>35350</v>
      </c>
      <c r="D3466" s="2" t="s">
        <v>35320</v>
      </c>
      <c r="E3466" s="2">
        <v>207822</v>
      </c>
    </row>
    <row r="3467" spans="1:5" x14ac:dyDescent="0.25">
      <c r="A3467" s="2">
        <v>204655</v>
      </c>
      <c r="B3467" s="2" t="s">
        <v>35347</v>
      </c>
      <c r="C3467" s="2" t="s">
        <v>35348</v>
      </c>
      <c r="D3467" s="2" t="s">
        <v>35320</v>
      </c>
      <c r="E3467" s="2">
        <v>207822</v>
      </c>
    </row>
    <row r="3468" spans="1:5" x14ac:dyDescent="0.25">
      <c r="A3468" s="2">
        <v>204656</v>
      </c>
      <c r="B3468" s="2" t="s">
        <v>35345</v>
      </c>
      <c r="C3468" s="2" t="s">
        <v>35346</v>
      </c>
      <c r="D3468" s="2" t="s">
        <v>35320</v>
      </c>
      <c r="E3468" s="2">
        <v>207822</v>
      </c>
    </row>
    <row r="3469" spans="1:5" x14ac:dyDescent="0.25">
      <c r="A3469" s="2">
        <v>204657</v>
      </c>
      <c r="B3469" s="2" t="s">
        <v>35343</v>
      </c>
      <c r="C3469" s="2" t="s">
        <v>35344</v>
      </c>
      <c r="D3469" s="2" t="s">
        <v>35320</v>
      </c>
      <c r="E3469" s="2">
        <v>207822</v>
      </c>
    </row>
    <row r="3470" spans="1:5" x14ac:dyDescent="0.25">
      <c r="A3470" s="2">
        <v>204658</v>
      </c>
      <c r="B3470" s="2" t="s">
        <v>35341</v>
      </c>
      <c r="C3470" s="2" t="s">
        <v>35342</v>
      </c>
      <c r="D3470" s="2" t="s">
        <v>35320</v>
      </c>
      <c r="E3470" s="2">
        <v>207822</v>
      </c>
    </row>
    <row r="3471" spans="1:5" x14ac:dyDescent="0.25">
      <c r="A3471" s="2">
        <v>204659</v>
      </c>
      <c r="B3471" s="2" t="s">
        <v>7498</v>
      </c>
      <c r="C3471" s="2" t="s">
        <v>35340</v>
      </c>
      <c r="D3471" s="2" t="s">
        <v>35320</v>
      </c>
      <c r="E3471" s="2">
        <v>207822</v>
      </c>
    </row>
    <row r="3472" spans="1:5" x14ac:dyDescent="0.25">
      <c r="A3472" s="2">
        <v>204660</v>
      </c>
      <c r="B3472" s="2" t="s">
        <v>35338</v>
      </c>
      <c r="C3472" s="2" t="s">
        <v>35339</v>
      </c>
      <c r="D3472" s="2" t="s">
        <v>35320</v>
      </c>
      <c r="E3472" s="2">
        <v>207822</v>
      </c>
    </row>
    <row r="3473" spans="1:5" x14ac:dyDescent="0.25">
      <c r="A3473" s="2">
        <v>204661</v>
      </c>
      <c r="B3473" s="2" t="s">
        <v>35336</v>
      </c>
      <c r="C3473" s="2" t="s">
        <v>35337</v>
      </c>
      <c r="D3473" s="2" t="s">
        <v>35320</v>
      </c>
      <c r="E3473" s="2">
        <v>207822</v>
      </c>
    </row>
    <row r="3474" spans="1:5" x14ac:dyDescent="0.25">
      <c r="A3474" s="2">
        <v>204662</v>
      </c>
      <c r="B3474" s="2" t="s">
        <v>35334</v>
      </c>
      <c r="C3474" s="2" t="s">
        <v>35335</v>
      </c>
      <c r="D3474" s="2" t="s">
        <v>35320</v>
      </c>
      <c r="E3474" s="2">
        <v>207822</v>
      </c>
    </row>
    <row r="3475" spans="1:5" x14ac:dyDescent="0.25">
      <c r="A3475" s="2">
        <v>204663</v>
      </c>
      <c r="B3475" s="2" t="s">
        <v>29117</v>
      </c>
      <c r="C3475" s="2" t="s">
        <v>35333</v>
      </c>
      <c r="D3475" s="2" t="s">
        <v>35320</v>
      </c>
      <c r="E3475" s="2">
        <v>207822</v>
      </c>
    </row>
    <row r="3476" spans="1:5" x14ac:dyDescent="0.25">
      <c r="A3476" s="2">
        <v>204664</v>
      </c>
      <c r="B3476" s="2" t="s">
        <v>7500</v>
      </c>
      <c r="C3476" s="2" t="s">
        <v>35332</v>
      </c>
      <c r="D3476" s="2" t="s">
        <v>35320</v>
      </c>
      <c r="E3476" s="2">
        <v>207822</v>
      </c>
    </row>
    <row r="3477" spans="1:5" x14ac:dyDescent="0.25">
      <c r="A3477" s="2">
        <v>204665</v>
      </c>
      <c r="B3477" s="2" t="s">
        <v>7503</v>
      </c>
      <c r="C3477" s="2" t="s">
        <v>35331</v>
      </c>
      <c r="D3477" s="2" t="s">
        <v>35320</v>
      </c>
      <c r="E3477" s="2">
        <v>207822</v>
      </c>
    </row>
    <row r="3478" spans="1:5" x14ac:dyDescent="0.25">
      <c r="A3478" s="2">
        <v>204666</v>
      </c>
      <c r="B3478" s="2" t="s">
        <v>7506</v>
      </c>
      <c r="C3478" s="2" t="s">
        <v>35330</v>
      </c>
      <c r="D3478" s="2" t="s">
        <v>35320</v>
      </c>
      <c r="E3478" s="2">
        <v>207822</v>
      </c>
    </row>
    <row r="3479" spans="1:5" x14ac:dyDescent="0.25">
      <c r="A3479" s="2">
        <v>204667</v>
      </c>
      <c r="B3479" s="2" t="s">
        <v>35328</v>
      </c>
      <c r="C3479" s="2" t="s">
        <v>35329</v>
      </c>
      <c r="D3479" s="2" t="s">
        <v>35320</v>
      </c>
      <c r="E3479" s="2">
        <v>207822</v>
      </c>
    </row>
    <row r="3480" spans="1:5" x14ac:dyDescent="0.25">
      <c r="A3480" s="2">
        <v>204668</v>
      </c>
      <c r="B3480" s="2" t="s">
        <v>7508</v>
      </c>
      <c r="C3480" s="2" t="s">
        <v>35327</v>
      </c>
      <c r="D3480" s="2" t="s">
        <v>35320</v>
      </c>
      <c r="E3480" s="2">
        <v>207822</v>
      </c>
    </row>
    <row r="3481" spans="1:5" x14ac:dyDescent="0.25">
      <c r="A3481" s="2">
        <v>204669</v>
      </c>
      <c r="B3481" s="2" t="s">
        <v>35325</v>
      </c>
      <c r="C3481" s="2" t="s">
        <v>35326</v>
      </c>
      <c r="D3481" s="2" t="s">
        <v>35320</v>
      </c>
      <c r="E3481" s="2">
        <v>207822</v>
      </c>
    </row>
    <row r="3482" spans="1:5" x14ac:dyDescent="0.25">
      <c r="A3482" s="2">
        <v>204670</v>
      </c>
      <c r="B3482" s="2" t="s">
        <v>29111</v>
      </c>
      <c r="C3482" s="2" t="s">
        <v>35324</v>
      </c>
      <c r="D3482" s="2" t="s">
        <v>35320</v>
      </c>
      <c r="E3482" s="2">
        <v>207822</v>
      </c>
    </row>
    <row r="3483" spans="1:5" x14ac:dyDescent="0.25">
      <c r="A3483" s="2">
        <v>204671</v>
      </c>
      <c r="B3483" s="2" t="s">
        <v>35322</v>
      </c>
      <c r="C3483" s="2" t="s">
        <v>35323</v>
      </c>
      <c r="D3483" s="2" t="s">
        <v>35320</v>
      </c>
      <c r="E3483" s="2">
        <v>207822</v>
      </c>
    </row>
    <row r="3484" spans="1:5" x14ac:dyDescent="0.25">
      <c r="A3484" s="2">
        <v>204672</v>
      </c>
      <c r="B3484" s="2" t="s">
        <v>29109</v>
      </c>
      <c r="C3484" s="2" t="s">
        <v>35321</v>
      </c>
      <c r="D3484" s="2" t="s">
        <v>35320</v>
      </c>
      <c r="E3484" s="2">
        <v>207822</v>
      </c>
    </row>
    <row r="3485" spans="1:5" x14ac:dyDescent="0.25">
      <c r="A3485" s="2">
        <v>204673</v>
      </c>
      <c r="B3485" s="2" t="s">
        <v>7524</v>
      </c>
      <c r="C3485" s="2" t="s">
        <v>35319</v>
      </c>
      <c r="D3485" s="2" t="s">
        <v>35320</v>
      </c>
      <c r="E3485" s="2">
        <v>207822</v>
      </c>
    </row>
    <row r="3486" spans="1:5" x14ac:dyDescent="0.25">
      <c r="A3486" s="2">
        <v>208613</v>
      </c>
      <c r="B3486" s="2" t="s">
        <v>29105</v>
      </c>
      <c r="C3486" s="2" t="s">
        <v>30774</v>
      </c>
      <c r="D3486" s="2" t="s">
        <v>29997</v>
      </c>
      <c r="E3486" s="2">
        <v>208702</v>
      </c>
    </row>
    <row r="3487" spans="1:5" x14ac:dyDescent="0.25">
      <c r="A3487" s="2">
        <v>208488</v>
      </c>
      <c r="B3487" s="2" t="s">
        <v>35318</v>
      </c>
      <c r="C3487" s="2" t="s">
        <v>29978</v>
      </c>
      <c r="D3487" s="2" t="s">
        <v>30774</v>
      </c>
      <c r="E3487" s="2">
        <v>208613</v>
      </c>
    </row>
    <row r="3488" spans="1:5" x14ac:dyDescent="0.25">
      <c r="A3488" s="2">
        <v>207823</v>
      </c>
      <c r="B3488" s="2" t="s">
        <v>35314</v>
      </c>
      <c r="C3488" s="2" t="s">
        <v>35313</v>
      </c>
      <c r="D3488" s="2" t="s">
        <v>35317</v>
      </c>
      <c r="E3488" s="2">
        <v>208481</v>
      </c>
    </row>
    <row r="3489" spans="1:5" x14ac:dyDescent="0.25">
      <c r="A3489" s="2">
        <v>204674</v>
      </c>
      <c r="B3489" s="2" t="s">
        <v>35315</v>
      </c>
      <c r="C3489" s="2" t="s">
        <v>35316</v>
      </c>
      <c r="D3489" s="2" t="s">
        <v>35313</v>
      </c>
      <c r="E3489" s="2">
        <v>207823</v>
      </c>
    </row>
    <row r="3490" spans="1:5" x14ac:dyDescent="0.25">
      <c r="A3490" s="2">
        <v>204675</v>
      </c>
      <c r="B3490" s="2" t="s">
        <v>35311</v>
      </c>
      <c r="C3490" s="2" t="s">
        <v>35312</v>
      </c>
      <c r="D3490" s="2" t="s">
        <v>35313</v>
      </c>
      <c r="E3490" s="2">
        <v>207823</v>
      </c>
    </row>
    <row r="3491" spans="1:5" x14ac:dyDescent="0.25">
      <c r="A3491" s="2">
        <v>207824</v>
      </c>
      <c r="B3491" s="2" t="s">
        <v>35310</v>
      </c>
      <c r="C3491" s="2" t="s">
        <v>35309</v>
      </c>
      <c r="D3491" s="2" t="s">
        <v>29852</v>
      </c>
      <c r="E3491" s="2">
        <v>208486</v>
      </c>
    </row>
    <row r="3492" spans="1:5" x14ac:dyDescent="0.25">
      <c r="A3492" s="2">
        <v>204676</v>
      </c>
      <c r="B3492" s="2" t="s">
        <v>9919</v>
      </c>
      <c r="C3492" s="2" t="s">
        <v>35308</v>
      </c>
      <c r="D3492" s="2" t="s">
        <v>35309</v>
      </c>
      <c r="E3492" s="2">
        <v>207824</v>
      </c>
    </row>
    <row r="3493" spans="1:5" x14ac:dyDescent="0.25">
      <c r="A3493" s="2">
        <v>207825</v>
      </c>
      <c r="B3493" s="2" t="s">
        <v>29104</v>
      </c>
      <c r="C3493" s="2" t="s">
        <v>35307</v>
      </c>
      <c r="D3493" s="2" t="s">
        <v>35305</v>
      </c>
      <c r="E3493" s="2">
        <v>208614</v>
      </c>
    </row>
    <row r="3494" spans="1:5" x14ac:dyDescent="0.25">
      <c r="A3494" s="2">
        <v>204677</v>
      </c>
      <c r="B3494" s="2" t="s">
        <v>7588</v>
      </c>
      <c r="C3494" s="2" t="s">
        <v>35306</v>
      </c>
      <c r="D3494" s="2" t="s">
        <v>35307</v>
      </c>
      <c r="E3494" s="2">
        <v>207825</v>
      </c>
    </row>
    <row r="3495" spans="1:5" x14ac:dyDescent="0.25">
      <c r="A3495" s="2">
        <v>208614</v>
      </c>
      <c r="B3495" s="2" t="s">
        <v>29100</v>
      </c>
      <c r="C3495" s="2" t="s">
        <v>35305</v>
      </c>
      <c r="D3495" s="2" t="s">
        <v>30370</v>
      </c>
      <c r="E3495" s="2">
        <v>208700</v>
      </c>
    </row>
    <row r="3496" spans="1:5" x14ac:dyDescent="0.25">
      <c r="A3496" s="2">
        <v>207826</v>
      </c>
      <c r="B3496" s="2" t="s">
        <v>35304</v>
      </c>
      <c r="C3496" s="2" t="s">
        <v>35303</v>
      </c>
      <c r="D3496" s="2" t="s">
        <v>31719</v>
      </c>
      <c r="E3496" s="2">
        <v>208569</v>
      </c>
    </row>
    <row r="3497" spans="1:5" x14ac:dyDescent="0.25">
      <c r="A3497" s="2">
        <v>204678</v>
      </c>
      <c r="B3497" s="2" t="s">
        <v>35301</v>
      </c>
      <c r="C3497" s="2" t="s">
        <v>35302</v>
      </c>
      <c r="D3497" s="2" t="s">
        <v>35303</v>
      </c>
      <c r="E3497" s="2">
        <v>207826</v>
      </c>
    </row>
    <row r="3498" spans="1:5" x14ac:dyDescent="0.25">
      <c r="A3498" s="2">
        <v>207827</v>
      </c>
      <c r="B3498" s="2" t="s">
        <v>35296</v>
      </c>
      <c r="C3498" s="2" t="s">
        <v>35295</v>
      </c>
      <c r="D3498" s="2" t="s">
        <v>31794</v>
      </c>
      <c r="E3498" s="2">
        <v>208476</v>
      </c>
    </row>
    <row r="3499" spans="1:5" x14ac:dyDescent="0.25">
      <c r="A3499" s="2">
        <v>204679</v>
      </c>
      <c r="B3499" s="2" t="s">
        <v>35299</v>
      </c>
      <c r="C3499" s="2" t="s">
        <v>35300</v>
      </c>
      <c r="D3499" s="2" t="s">
        <v>35295</v>
      </c>
      <c r="E3499" s="2">
        <v>207827</v>
      </c>
    </row>
    <row r="3500" spans="1:5" x14ac:dyDescent="0.25">
      <c r="A3500" s="2">
        <v>204680</v>
      </c>
      <c r="B3500" s="2" t="s">
        <v>35297</v>
      </c>
      <c r="C3500" s="2" t="s">
        <v>35298</v>
      </c>
      <c r="D3500" s="2" t="s">
        <v>35295</v>
      </c>
      <c r="E3500" s="2">
        <v>207827</v>
      </c>
    </row>
    <row r="3501" spans="1:5" x14ac:dyDescent="0.25">
      <c r="A3501" s="2">
        <v>204681</v>
      </c>
      <c r="B3501" s="2" t="s">
        <v>35293</v>
      </c>
      <c r="C3501" s="2" t="s">
        <v>35294</v>
      </c>
      <c r="D3501" s="2" t="s">
        <v>35295</v>
      </c>
      <c r="E3501" s="2">
        <v>207827</v>
      </c>
    </row>
    <row r="3502" spans="1:5" x14ac:dyDescent="0.25">
      <c r="A3502" s="2">
        <v>207828</v>
      </c>
      <c r="B3502" s="2" t="s">
        <v>35281</v>
      </c>
      <c r="C3502" s="2" t="s">
        <v>35280</v>
      </c>
      <c r="D3502" s="2" t="s">
        <v>29852</v>
      </c>
      <c r="E3502" s="2">
        <v>208486</v>
      </c>
    </row>
    <row r="3503" spans="1:5" x14ac:dyDescent="0.25">
      <c r="A3503" s="2">
        <v>204682</v>
      </c>
      <c r="B3503" s="2" t="s">
        <v>35291</v>
      </c>
      <c r="C3503" s="2" t="s">
        <v>35292</v>
      </c>
      <c r="D3503" s="2" t="s">
        <v>35280</v>
      </c>
      <c r="E3503" s="2">
        <v>207828</v>
      </c>
    </row>
    <row r="3504" spans="1:5" x14ac:dyDescent="0.25">
      <c r="A3504" s="2">
        <v>204683</v>
      </c>
      <c r="B3504" s="2" t="s">
        <v>9923</v>
      </c>
      <c r="C3504" s="2" t="s">
        <v>35290</v>
      </c>
      <c r="D3504" s="2" t="s">
        <v>35280</v>
      </c>
      <c r="E3504" s="2">
        <v>207828</v>
      </c>
    </row>
    <row r="3505" spans="1:5" x14ac:dyDescent="0.25">
      <c r="A3505" s="2">
        <v>204684</v>
      </c>
      <c r="B3505" s="2" t="s">
        <v>35288</v>
      </c>
      <c r="C3505" s="2" t="s">
        <v>35289</v>
      </c>
      <c r="D3505" s="2" t="s">
        <v>35280</v>
      </c>
      <c r="E3505" s="2">
        <v>207828</v>
      </c>
    </row>
    <row r="3506" spans="1:5" x14ac:dyDescent="0.25">
      <c r="A3506" s="2">
        <v>204685</v>
      </c>
      <c r="B3506" s="2" t="s">
        <v>35286</v>
      </c>
      <c r="C3506" s="2" t="s">
        <v>35287</v>
      </c>
      <c r="D3506" s="2" t="s">
        <v>35280</v>
      </c>
      <c r="E3506" s="2">
        <v>207828</v>
      </c>
    </row>
    <row r="3507" spans="1:5" x14ac:dyDescent="0.25">
      <c r="A3507" s="2">
        <v>204686</v>
      </c>
      <c r="B3507" s="2" t="s">
        <v>35284</v>
      </c>
      <c r="C3507" s="2" t="s">
        <v>35285</v>
      </c>
      <c r="D3507" s="2" t="s">
        <v>35280</v>
      </c>
      <c r="E3507" s="2">
        <v>207828</v>
      </c>
    </row>
    <row r="3508" spans="1:5" x14ac:dyDescent="0.25">
      <c r="A3508" s="2">
        <v>204687</v>
      </c>
      <c r="B3508" s="2" t="s">
        <v>35282</v>
      </c>
      <c r="C3508" s="2" t="s">
        <v>35283</v>
      </c>
      <c r="D3508" s="2" t="s">
        <v>35280</v>
      </c>
      <c r="E3508" s="2">
        <v>207828</v>
      </c>
    </row>
    <row r="3509" spans="1:5" x14ac:dyDescent="0.25">
      <c r="A3509" s="2">
        <v>204688</v>
      </c>
      <c r="B3509" s="2" t="s">
        <v>35278</v>
      </c>
      <c r="C3509" s="2" t="s">
        <v>35279</v>
      </c>
      <c r="D3509" s="2" t="s">
        <v>35280</v>
      </c>
      <c r="E3509" s="2">
        <v>207828</v>
      </c>
    </row>
    <row r="3510" spans="1:5" x14ac:dyDescent="0.25">
      <c r="A3510" s="2">
        <v>207829</v>
      </c>
      <c r="B3510" s="2" t="s">
        <v>35273</v>
      </c>
      <c r="C3510" s="2" t="s">
        <v>35272</v>
      </c>
      <c r="D3510" s="2" t="s">
        <v>30381</v>
      </c>
      <c r="E3510" s="2">
        <v>208514</v>
      </c>
    </row>
    <row r="3511" spans="1:5" x14ac:dyDescent="0.25">
      <c r="A3511" s="2">
        <v>204689</v>
      </c>
      <c r="B3511" s="2" t="s">
        <v>35276</v>
      </c>
      <c r="C3511" s="2" t="s">
        <v>35277</v>
      </c>
      <c r="D3511" s="2" t="s">
        <v>35272</v>
      </c>
      <c r="E3511" s="2">
        <v>207829</v>
      </c>
    </row>
    <row r="3512" spans="1:5" x14ac:dyDescent="0.25">
      <c r="A3512" s="2">
        <v>204690</v>
      </c>
      <c r="B3512" s="2" t="s">
        <v>35274</v>
      </c>
      <c r="C3512" s="2" t="s">
        <v>35275</v>
      </c>
      <c r="D3512" s="2" t="s">
        <v>35272</v>
      </c>
      <c r="E3512" s="2">
        <v>207829</v>
      </c>
    </row>
    <row r="3513" spans="1:5" x14ac:dyDescent="0.25">
      <c r="A3513" s="2">
        <v>204691</v>
      </c>
      <c r="B3513" s="2" t="s">
        <v>35270</v>
      </c>
      <c r="C3513" s="2" t="s">
        <v>35271</v>
      </c>
      <c r="D3513" s="2" t="s">
        <v>35272</v>
      </c>
      <c r="E3513" s="2">
        <v>207829</v>
      </c>
    </row>
    <row r="3514" spans="1:5" x14ac:dyDescent="0.25">
      <c r="A3514" s="2">
        <v>207830</v>
      </c>
      <c r="B3514" s="2" t="s">
        <v>29097</v>
      </c>
      <c r="C3514" s="2" t="s">
        <v>35265</v>
      </c>
      <c r="D3514" s="2" t="s">
        <v>35269</v>
      </c>
      <c r="E3514" s="2">
        <v>208568</v>
      </c>
    </row>
    <row r="3515" spans="1:5" x14ac:dyDescent="0.25">
      <c r="A3515" s="2">
        <v>204692</v>
      </c>
      <c r="B3515" s="2" t="s">
        <v>7622</v>
      </c>
      <c r="C3515" s="2" t="s">
        <v>35268</v>
      </c>
      <c r="D3515" s="2" t="s">
        <v>35265</v>
      </c>
      <c r="E3515" s="2">
        <v>207830</v>
      </c>
    </row>
    <row r="3516" spans="1:5" x14ac:dyDescent="0.25">
      <c r="A3516" s="2">
        <v>204693</v>
      </c>
      <c r="B3516" s="2" t="s">
        <v>35266</v>
      </c>
      <c r="C3516" s="2" t="s">
        <v>35267</v>
      </c>
      <c r="D3516" s="2" t="s">
        <v>35265</v>
      </c>
      <c r="E3516" s="2">
        <v>207830</v>
      </c>
    </row>
    <row r="3517" spans="1:5" x14ac:dyDescent="0.25">
      <c r="A3517" s="2">
        <v>204694</v>
      </c>
      <c r="B3517" s="2" t="s">
        <v>29094</v>
      </c>
      <c r="C3517" s="2" t="s">
        <v>35264</v>
      </c>
      <c r="D3517" s="2" t="s">
        <v>35265</v>
      </c>
      <c r="E3517" s="2">
        <v>207830</v>
      </c>
    </row>
    <row r="3518" spans="1:5" x14ac:dyDescent="0.25">
      <c r="A3518" s="2">
        <v>207831</v>
      </c>
      <c r="B3518" s="2" t="s">
        <v>35261</v>
      </c>
      <c r="C3518" s="2" t="s">
        <v>35260</v>
      </c>
      <c r="D3518" s="2" t="s">
        <v>31024</v>
      </c>
      <c r="E3518" s="2">
        <v>208608</v>
      </c>
    </row>
    <row r="3519" spans="1:5" x14ac:dyDescent="0.25">
      <c r="A3519" s="2">
        <v>204695</v>
      </c>
      <c r="B3519" s="2" t="s">
        <v>35262</v>
      </c>
      <c r="C3519" s="2" t="s">
        <v>35263</v>
      </c>
      <c r="D3519" s="2" t="s">
        <v>35260</v>
      </c>
      <c r="E3519" s="2">
        <v>207831</v>
      </c>
    </row>
    <row r="3520" spans="1:5" x14ac:dyDescent="0.25">
      <c r="A3520" s="2">
        <v>204696</v>
      </c>
      <c r="B3520" s="2" t="s">
        <v>35258</v>
      </c>
      <c r="C3520" s="2" t="s">
        <v>35259</v>
      </c>
      <c r="D3520" s="2" t="s">
        <v>35260</v>
      </c>
      <c r="E3520" s="2">
        <v>207831</v>
      </c>
    </row>
    <row r="3521" spans="1:5" x14ac:dyDescent="0.25">
      <c r="A3521" s="2">
        <v>207832</v>
      </c>
      <c r="B3521" s="2" t="s">
        <v>35257</v>
      </c>
      <c r="C3521" s="2" t="s">
        <v>35256</v>
      </c>
      <c r="D3521" s="2" t="s">
        <v>29993</v>
      </c>
      <c r="E3521" s="2">
        <v>208415</v>
      </c>
    </row>
    <row r="3522" spans="1:5" x14ac:dyDescent="0.25">
      <c r="A3522" s="2">
        <v>204697</v>
      </c>
      <c r="B3522" s="2" t="s">
        <v>35254</v>
      </c>
      <c r="C3522" s="2" t="s">
        <v>35255</v>
      </c>
      <c r="D3522" s="2" t="s">
        <v>35256</v>
      </c>
      <c r="E3522" s="2">
        <v>207832</v>
      </c>
    </row>
    <row r="3523" spans="1:5" x14ac:dyDescent="0.25">
      <c r="A3523" s="2">
        <v>207833</v>
      </c>
      <c r="B3523" s="2" t="s">
        <v>35253</v>
      </c>
      <c r="C3523" s="2" t="s">
        <v>35252</v>
      </c>
      <c r="D3523" s="2" t="s">
        <v>29919</v>
      </c>
      <c r="E3523" s="2">
        <v>208519</v>
      </c>
    </row>
    <row r="3524" spans="1:5" x14ac:dyDescent="0.25">
      <c r="A3524" s="2">
        <v>204698</v>
      </c>
      <c r="B3524" s="2" t="s">
        <v>35250</v>
      </c>
      <c r="C3524" s="2" t="s">
        <v>35251</v>
      </c>
      <c r="D3524" s="2" t="s">
        <v>35252</v>
      </c>
      <c r="E3524" s="2">
        <v>207833</v>
      </c>
    </row>
    <row r="3525" spans="1:5" x14ac:dyDescent="0.25">
      <c r="A3525" s="2">
        <v>207834</v>
      </c>
      <c r="B3525" s="2" t="s">
        <v>35227</v>
      </c>
      <c r="C3525" s="2" t="s">
        <v>35226</v>
      </c>
      <c r="D3525" s="2" t="s">
        <v>31092</v>
      </c>
      <c r="E3525" s="2">
        <v>208441</v>
      </c>
    </row>
    <row r="3526" spans="1:5" x14ac:dyDescent="0.25">
      <c r="A3526" s="2">
        <v>204699</v>
      </c>
      <c r="B3526" s="2" t="s">
        <v>35248</v>
      </c>
      <c r="C3526" s="2" t="s">
        <v>35249</v>
      </c>
      <c r="D3526" s="2" t="s">
        <v>35226</v>
      </c>
      <c r="E3526" s="2">
        <v>207834</v>
      </c>
    </row>
    <row r="3527" spans="1:5" x14ac:dyDescent="0.25">
      <c r="A3527" s="2">
        <v>204700</v>
      </c>
      <c r="B3527" s="2" t="s">
        <v>35246</v>
      </c>
      <c r="C3527" s="2" t="s">
        <v>35247</v>
      </c>
      <c r="D3527" s="2" t="s">
        <v>35226</v>
      </c>
      <c r="E3527" s="2">
        <v>207834</v>
      </c>
    </row>
    <row r="3528" spans="1:5" x14ac:dyDescent="0.25">
      <c r="A3528" s="2">
        <v>204701</v>
      </c>
      <c r="B3528" s="2" t="s">
        <v>35244</v>
      </c>
      <c r="C3528" s="2" t="s">
        <v>35245</v>
      </c>
      <c r="D3528" s="2" t="s">
        <v>35226</v>
      </c>
      <c r="E3528" s="2">
        <v>207834</v>
      </c>
    </row>
    <row r="3529" spans="1:5" x14ac:dyDescent="0.25">
      <c r="A3529" s="2">
        <v>204702</v>
      </c>
      <c r="B3529" s="2" t="s">
        <v>35242</v>
      </c>
      <c r="C3529" s="2" t="s">
        <v>35243</v>
      </c>
      <c r="D3529" s="2" t="s">
        <v>35226</v>
      </c>
      <c r="E3529" s="2">
        <v>207834</v>
      </c>
    </row>
    <row r="3530" spans="1:5" x14ac:dyDescent="0.25">
      <c r="A3530" s="2">
        <v>204703</v>
      </c>
      <c r="B3530" s="2" t="s">
        <v>35240</v>
      </c>
      <c r="C3530" s="2" t="s">
        <v>35241</v>
      </c>
      <c r="D3530" s="2" t="s">
        <v>35226</v>
      </c>
      <c r="E3530" s="2">
        <v>207834</v>
      </c>
    </row>
    <row r="3531" spans="1:5" x14ac:dyDescent="0.25">
      <c r="A3531" s="2">
        <v>204704</v>
      </c>
      <c r="B3531" s="2" t="s">
        <v>35238</v>
      </c>
      <c r="C3531" s="2" t="s">
        <v>35239</v>
      </c>
      <c r="D3531" s="2" t="s">
        <v>35226</v>
      </c>
      <c r="E3531" s="2">
        <v>207834</v>
      </c>
    </row>
    <row r="3532" spans="1:5" x14ac:dyDescent="0.25">
      <c r="A3532" s="2">
        <v>204705</v>
      </c>
      <c r="B3532" s="2" t="s">
        <v>35236</v>
      </c>
      <c r="C3532" s="2" t="s">
        <v>35237</v>
      </c>
      <c r="D3532" s="2" t="s">
        <v>35226</v>
      </c>
      <c r="E3532" s="2">
        <v>207834</v>
      </c>
    </row>
    <row r="3533" spans="1:5" x14ac:dyDescent="0.25">
      <c r="A3533" s="2">
        <v>204706</v>
      </c>
      <c r="B3533" s="2" t="s">
        <v>35234</v>
      </c>
      <c r="C3533" s="2" t="s">
        <v>35235</v>
      </c>
      <c r="D3533" s="2" t="s">
        <v>35226</v>
      </c>
      <c r="E3533" s="2">
        <v>207834</v>
      </c>
    </row>
    <row r="3534" spans="1:5" x14ac:dyDescent="0.25">
      <c r="A3534" s="2">
        <v>204707</v>
      </c>
      <c r="B3534" s="2" t="s">
        <v>35232</v>
      </c>
      <c r="C3534" s="2" t="s">
        <v>35233</v>
      </c>
      <c r="D3534" s="2" t="s">
        <v>35226</v>
      </c>
      <c r="E3534" s="2">
        <v>207834</v>
      </c>
    </row>
    <row r="3535" spans="1:5" x14ac:dyDescent="0.25">
      <c r="A3535" s="2">
        <v>204708</v>
      </c>
      <c r="B3535" s="2" t="s">
        <v>35230</v>
      </c>
      <c r="C3535" s="2" t="s">
        <v>35231</v>
      </c>
      <c r="D3535" s="2" t="s">
        <v>35226</v>
      </c>
      <c r="E3535" s="2">
        <v>207834</v>
      </c>
    </row>
    <row r="3536" spans="1:5" x14ac:dyDescent="0.25">
      <c r="A3536" s="2">
        <v>204709</v>
      </c>
      <c r="B3536" s="2" t="s">
        <v>35228</v>
      </c>
      <c r="C3536" s="2" t="s">
        <v>35229</v>
      </c>
      <c r="D3536" s="2" t="s">
        <v>35226</v>
      </c>
      <c r="E3536" s="2">
        <v>207834</v>
      </c>
    </row>
    <row r="3537" spans="1:5" x14ac:dyDescent="0.25">
      <c r="A3537" s="2">
        <v>204710</v>
      </c>
      <c r="B3537" s="2" t="s">
        <v>35224</v>
      </c>
      <c r="C3537" s="2" t="s">
        <v>35225</v>
      </c>
      <c r="D3537" s="2" t="s">
        <v>35226</v>
      </c>
      <c r="E3537" s="2">
        <v>207834</v>
      </c>
    </row>
    <row r="3538" spans="1:5" x14ac:dyDescent="0.25">
      <c r="A3538" s="2">
        <v>208489</v>
      </c>
      <c r="B3538" s="2" t="s">
        <v>35223</v>
      </c>
      <c r="C3538" s="2" t="s">
        <v>35222</v>
      </c>
      <c r="D3538" s="2" t="s">
        <v>31480</v>
      </c>
      <c r="E3538" s="2">
        <v>208612</v>
      </c>
    </row>
    <row r="3539" spans="1:5" x14ac:dyDescent="0.25">
      <c r="A3539" s="2">
        <v>207835</v>
      </c>
      <c r="B3539" s="2" t="s">
        <v>35209</v>
      </c>
      <c r="C3539" s="2" t="s">
        <v>35208</v>
      </c>
      <c r="D3539" s="2" t="s">
        <v>35222</v>
      </c>
      <c r="E3539" s="2">
        <v>208489</v>
      </c>
    </row>
    <row r="3540" spans="1:5" x14ac:dyDescent="0.25">
      <c r="A3540" s="2">
        <v>204711</v>
      </c>
      <c r="B3540" s="2" t="s">
        <v>35220</v>
      </c>
      <c r="C3540" s="2" t="s">
        <v>35221</v>
      </c>
      <c r="D3540" s="2" t="s">
        <v>35208</v>
      </c>
      <c r="E3540" s="2">
        <v>207835</v>
      </c>
    </row>
    <row r="3541" spans="1:5" x14ac:dyDescent="0.25">
      <c r="A3541" s="2">
        <v>204712</v>
      </c>
      <c r="B3541" s="2" t="s">
        <v>35218</v>
      </c>
      <c r="C3541" s="2" t="s">
        <v>35219</v>
      </c>
      <c r="D3541" s="2" t="s">
        <v>35208</v>
      </c>
      <c r="E3541" s="2">
        <v>207835</v>
      </c>
    </row>
    <row r="3542" spans="1:5" x14ac:dyDescent="0.25">
      <c r="A3542" s="2">
        <v>204713</v>
      </c>
      <c r="B3542" s="2" t="s">
        <v>35216</v>
      </c>
      <c r="C3542" s="2" t="s">
        <v>35217</v>
      </c>
      <c r="D3542" s="2" t="s">
        <v>35208</v>
      </c>
      <c r="E3542" s="2">
        <v>207835</v>
      </c>
    </row>
    <row r="3543" spans="1:5" x14ac:dyDescent="0.25">
      <c r="A3543" s="2">
        <v>204714</v>
      </c>
      <c r="B3543" s="2" t="s">
        <v>35214</v>
      </c>
      <c r="C3543" s="2" t="s">
        <v>35215</v>
      </c>
      <c r="D3543" s="2" t="s">
        <v>35208</v>
      </c>
      <c r="E3543" s="2">
        <v>207835</v>
      </c>
    </row>
    <row r="3544" spans="1:5" x14ac:dyDescent="0.25">
      <c r="A3544" s="2">
        <v>204715</v>
      </c>
      <c r="B3544" s="2" t="s">
        <v>35212</v>
      </c>
      <c r="C3544" s="2" t="s">
        <v>35213</v>
      </c>
      <c r="D3544" s="2" t="s">
        <v>35208</v>
      </c>
      <c r="E3544" s="2">
        <v>207835</v>
      </c>
    </row>
    <row r="3545" spans="1:5" x14ac:dyDescent="0.25">
      <c r="A3545" s="2">
        <v>204716</v>
      </c>
      <c r="B3545" s="2" t="s">
        <v>35210</v>
      </c>
      <c r="C3545" s="2" t="s">
        <v>35211</v>
      </c>
      <c r="D3545" s="2" t="s">
        <v>35208</v>
      </c>
      <c r="E3545" s="2">
        <v>207835</v>
      </c>
    </row>
    <row r="3546" spans="1:5" x14ac:dyDescent="0.25">
      <c r="A3546" s="2">
        <v>204717</v>
      </c>
      <c r="B3546" s="2" t="s">
        <v>35206</v>
      </c>
      <c r="C3546" s="2" t="s">
        <v>35207</v>
      </c>
      <c r="D3546" s="2" t="s">
        <v>35208</v>
      </c>
      <c r="E3546" s="2">
        <v>207835</v>
      </c>
    </row>
    <row r="3547" spans="1:5" x14ac:dyDescent="0.25">
      <c r="A3547" s="2">
        <v>207836</v>
      </c>
      <c r="B3547" s="2" t="s">
        <v>35039</v>
      </c>
      <c r="C3547" s="2" t="s">
        <v>35038</v>
      </c>
      <c r="D3547" s="2" t="s">
        <v>30016</v>
      </c>
      <c r="E3547" s="2">
        <v>208533</v>
      </c>
    </row>
    <row r="3548" spans="1:5" x14ac:dyDescent="0.25">
      <c r="A3548" s="2">
        <v>204718</v>
      </c>
      <c r="B3548" s="2" t="s">
        <v>35204</v>
      </c>
      <c r="C3548" s="2" t="s">
        <v>35205</v>
      </c>
      <c r="D3548" s="2" t="s">
        <v>35038</v>
      </c>
      <c r="E3548" s="2">
        <v>207836</v>
      </c>
    </row>
    <row r="3549" spans="1:5" x14ac:dyDescent="0.25">
      <c r="A3549" s="2">
        <v>204719</v>
      </c>
      <c r="B3549" s="2" t="s">
        <v>35202</v>
      </c>
      <c r="C3549" s="2" t="s">
        <v>35203</v>
      </c>
      <c r="D3549" s="2" t="s">
        <v>35038</v>
      </c>
      <c r="E3549" s="2">
        <v>207836</v>
      </c>
    </row>
    <row r="3550" spans="1:5" x14ac:dyDescent="0.25">
      <c r="A3550" s="2">
        <v>204720</v>
      </c>
      <c r="B3550" s="2" t="s">
        <v>35200</v>
      </c>
      <c r="C3550" s="2" t="s">
        <v>35201</v>
      </c>
      <c r="D3550" s="2" t="s">
        <v>35038</v>
      </c>
      <c r="E3550" s="2">
        <v>207836</v>
      </c>
    </row>
    <row r="3551" spans="1:5" x14ac:dyDescent="0.25">
      <c r="A3551" s="2">
        <v>204721</v>
      </c>
      <c r="B3551" s="2" t="s">
        <v>35198</v>
      </c>
      <c r="C3551" s="2" t="s">
        <v>35199</v>
      </c>
      <c r="D3551" s="2" t="s">
        <v>35038</v>
      </c>
      <c r="E3551" s="2">
        <v>207836</v>
      </c>
    </row>
    <row r="3552" spans="1:5" x14ac:dyDescent="0.25">
      <c r="A3552" s="2">
        <v>204722</v>
      </c>
      <c r="B3552" s="2" t="s">
        <v>35196</v>
      </c>
      <c r="C3552" s="2" t="s">
        <v>35197</v>
      </c>
      <c r="D3552" s="2" t="s">
        <v>35038</v>
      </c>
      <c r="E3552" s="2">
        <v>207836</v>
      </c>
    </row>
    <row r="3553" spans="1:5" x14ac:dyDescent="0.25">
      <c r="A3553" s="2">
        <v>204723</v>
      </c>
      <c r="B3553" s="2" t="s">
        <v>35194</v>
      </c>
      <c r="C3553" s="2" t="s">
        <v>35195</v>
      </c>
      <c r="D3553" s="2" t="s">
        <v>35038</v>
      </c>
      <c r="E3553" s="2">
        <v>207836</v>
      </c>
    </row>
    <row r="3554" spans="1:5" x14ac:dyDescent="0.25">
      <c r="A3554" s="2">
        <v>204724</v>
      </c>
      <c r="B3554" s="2" t="s">
        <v>35192</v>
      </c>
      <c r="C3554" s="2" t="s">
        <v>35193</v>
      </c>
      <c r="D3554" s="2" t="s">
        <v>35038</v>
      </c>
      <c r="E3554" s="2">
        <v>207836</v>
      </c>
    </row>
    <row r="3555" spans="1:5" x14ac:dyDescent="0.25">
      <c r="A3555" s="2">
        <v>204725</v>
      </c>
      <c r="B3555" s="2" t="s">
        <v>35190</v>
      </c>
      <c r="C3555" s="2" t="s">
        <v>35191</v>
      </c>
      <c r="D3555" s="2" t="s">
        <v>35038</v>
      </c>
      <c r="E3555" s="2">
        <v>207836</v>
      </c>
    </row>
    <row r="3556" spans="1:5" x14ac:dyDescent="0.25">
      <c r="A3556" s="2">
        <v>204726</v>
      </c>
      <c r="B3556" s="2" t="s">
        <v>35188</v>
      </c>
      <c r="C3556" s="2" t="s">
        <v>35189</v>
      </c>
      <c r="D3556" s="2" t="s">
        <v>35038</v>
      </c>
      <c r="E3556" s="2">
        <v>207836</v>
      </c>
    </row>
    <row r="3557" spans="1:5" x14ac:dyDescent="0.25">
      <c r="A3557" s="2">
        <v>204727</v>
      </c>
      <c r="B3557" s="2" t="s">
        <v>35186</v>
      </c>
      <c r="C3557" s="2" t="s">
        <v>35187</v>
      </c>
      <c r="D3557" s="2" t="s">
        <v>35038</v>
      </c>
      <c r="E3557" s="2">
        <v>207836</v>
      </c>
    </row>
    <row r="3558" spans="1:5" x14ac:dyDescent="0.25">
      <c r="A3558" s="2">
        <v>204728</v>
      </c>
      <c r="B3558" s="2" t="s">
        <v>35184</v>
      </c>
      <c r="C3558" s="2" t="s">
        <v>35185</v>
      </c>
      <c r="D3558" s="2" t="s">
        <v>35038</v>
      </c>
      <c r="E3558" s="2">
        <v>207836</v>
      </c>
    </row>
    <row r="3559" spans="1:5" x14ac:dyDescent="0.25">
      <c r="A3559" s="2">
        <v>204729</v>
      </c>
      <c r="B3559" s="2" t="s">
        <v>35182</v>
      </c>
      <c r="C3559" s="2" t="s">
        <v>35183</v>
      </c>
      <c r="D3559" s="2" t="s">
        <v>35038</v>
      </c>
      <c r="E3559" s="2">
        <v>207836</v>
      </c>
    </row>
    <row r="3560" spans="1:5" x14ac:dyDescent="0.25">
      <c r="A3560" s="2">
        <v>204730</v>
      </c>
      <c r="B3560" s="2" t="s">
        <v>35180</v>
      </c>
      <c r="C3560" s="2" t="s">
        <v>35181</v>
      </c>
      <c r="D3560" s="2" t="s">
        <v>35038</v>
      </c>
      <c r="E3560" s="2">
        <v>207836</v>
      </c>
    </row>
    <row r="3561" spans="1:5" x14ac:dyDescent="0.25">
      <c r="A3561" s="2">
        <v>204731</v>
      </c>
      <c r="B3561" s="2" t="s">
        <v>35178</v>
      </c>
      <c r="C3561" s="2" t="s">
        <v>35179</v>
      </c>
      <c r="D3561" s="2" t="s">
        <v>35038</v>
      </c>
      <c r="E3561" s="2">
        <v>207836</v>
      </c>
    </row>
    <row r="3562" spans="1:5" x14ac:dyDescent="0.25">
      <c r="A3562" s="2">
        <v>204732</v>
      </c>
      <c r="B3562" s="2" t="s">
        <v>35176</v>
      </c>
      <c r="C3562" s="2" t="s">
        <v>35177</v>
      </c>
      <c r="D3562" s="2" t="s">
        <v>35038</v>
      </c>
      <c r="E3562" s="2">
        <v>207836</v>
      </c>
    </row>
    <row r="3563" spans="1:5" x14ac:dyDescent="0.25">
      <c r="A3563" s="2">
        <v>204733</v>
      </c>
      <c r="B3563" s="2" t="s">
        <v>35174</v>
      </c>
      <c r="C3563" s="2" t="s">
        <v>35175</v>
      </c>
      <c r="D3563" s="2" t="s">
        <v>35038</v>
      </c>
      <c r="E3563" s="2">
        <v>207836</v>
      </c>
    </row>
    <row r="3564" spans="1:5" x14ac:dyDescent="0.25">
      <c r="A3564" s="2">
        <v>204734</v>
      </c>
      <c r="B3564" s="2" t="s">
        <v>35172</v>
      </c>
      <c r="C3564" s="2" t="s">
        <v>35173</v>
      </c>
      <c r="D3564" s="2" t="s">
        <v>35038</v>
      </c>
      <c r="E3564" s="2">
        <v>207836</v>
      </c>
    </row>
    <row r="3565" spans="1:5" x14ac:dyDescent="0.25">
      <c r="A3565" s="2">
        <v>204735</v>
      </c>
      <c r="B3565" s="2" t="s">
        <v>35170</v>
      </c>
      <c r="C3565" s="2" t="s">
        <v>35171</v>
      </c>
      <c r="D3565" s="2" t="s">
        <v>35038</v>
      </c>
      <c r="E3565" s="2">
        <v>207836</v>
      </c>
    </row>
    <row r="3566" spans="1:5" x14ac:dyDescent="0.25">
      <c r="A3566" s="2">
        <v>204736</v>
      </c>
      <c r="B3566" s="2" t="s">
        <v>35168</v>
      </c>
      <c r="C3566" s="2" t="s">
        <v>35169</v>
      </c>
      <c r="D3566" s="2" t="s">
        <v>35038</v>
      </c>
      <c r="E3566" s="2">
        <v>207836</v>
      </c>
    </row>
    <row r="3567" spans="1:5" x14ac:dyDescent="0.25">
      <c r="A3567" s="2">
        <v>204737</v>
      </c>
      <c r="B3567" s="2" t="s">
        <v>35166</v>
      </c>
      <c r="C3567" s="2" t="s">
        <v>35167</v>
      </c>
      <c r="D3567" s="2" t="s">
        <v>35038</v>
      </c>
      <c r="E3567" s="2">
        <v>207836</v>
      </c>
    </row>
    <row r="3568" spans="1:5" x14ac:dyDescent="0.25">
      <c r="A3568" s="2">
        <v>204738</v>
      </c>
      <c r="B3568" s="2" t="s">
        <v>35164</v>
      </c>
      <c r="C3568" s="2" t="s">
        <v>35165</v>
      </c>
      <c r="D3568" s="2" t="s">
        <v>35038</v>
      </c>
      <c r="E3568" s="2">
        <v>207836</v>
      </c>
    </row>
    <row r="3569" spans="1:5" x14ac:dyDescent="0.25">
      <c r="A3569" s="2">
        <v>204739</v>
      </c>
      <c r="B3569" s="2" t="s">
        <v>35162</v>
      </c>
      <c r="C3569" s="2" t="s">
        <v>35163</v>
      </c>
      <c r="D3569" s="2" t="s">
        <v>35038</v>
      </c>
      <c r="E3569" s="2">
        <v>207836</v>
      </c>
    </row>
    <row r="3570" spans="1:5" x14ac:dyDescent="0.25">
      <c r="A3570" s="2">
        <v>204740</v>
      </c>
      <c r="B3570" s="2" t="s">
        <v>35160</v>
      </c>
      <c r="C3570" s="2" t="s">
        <v>35161</v>
      </c>
      <c r="D3570" s="2" t="s">
        <v>35038</v>
      </c>
      <c r="E3570" s="2">
        <v>207836</v>
      </c>
    </row>
    <row r="3571" spans="1:5" x14ac:dyDescent="0.25">
      <c r="A3571" s="2">
        <v>204741</v>
      </c>
      <c r="B3571" s="2" t="s">
        <v>35158</v>
      </c>
      <c r="C3571" s="2" t="s">
        <v>35159</v>
      </c>
      <c r="D3571" s="2" t="s">
        <v>35038</v>
      </c>
      <c r="E3571" s="2">
        <v>207836</v>
      </c>
    </row>
    <row r="3572" spans="1:5" x14ac:dyDescent="0.25">
      <c r="A3572" s="2">
        <v>204742</v>
      </c>
      <c r="B3572" s="2" t="s">
        <v>35156</v>
      </c>
      <c r="C3572" s="2" t="s">
        <v>35157</v>
      </c>
      <c r="D3572" s="2" t="s">
        <v>35038</v>
      </c>
      <c r="E3572" s="2">
        <v>207836</v>
      </c>
    </row>
    <row r="3573" spans="1:5" x14ac:dyDescent="0.25">
      <c r="A3573" s="2">
        <v>204743</v>
      </c>
      <c r="B3573" s="2" t="s">
        <v>35154</v>
      </c>
      <c r="C3573" s="2" t="s">
        <v>35155</v>
      </c>
      <c r="D3573" s="2" t="s">
        <v>35038</v>
      </c>
      <c r="E3573" s="2">
        <v>207836</v>
      </c>
    </row>
    <row r="3574" spans="1:5" x14ac:dyDescent="0.25">
      <c r="A3574" s="2">
        <v>204744</v>
      </c>
      <c r="B3574" s="2" t="s">
        <v>35152</v>
      </c>
      <c r="C3574" s="2" t="s">
        <v>35153</v>
      </c>
      <c r="D3574" s="2" t="s">
        <v>35038</v>
      </c>
      <c r="E3574" s="2">
        <v>207836</v>
      </c>
    </row>
    <row r="3575" spans="1:5" x14ac:dyDescent="0.25">
      <c r="A3575" s="2">
        <v>204745</v>
      </c>
      <c r="B3575" s="2" t="s">
        <v>35150</v>
      </c>
      <c r="C3575" s="2" t="s">
        <v>35151</v>
      </c>
      <c r="D3575" s="2" t="s">
        <v>35038</v>
      </c>
      <c r="E3575" s="2">
        <v>207836</v>
      </c>
    </row>
    <row r="3576" spans="1:5" x14ac:dyDescent="0.25">
      <c r="A3576" s="2">
        <v>204746</v>
      </c>
      <c r="B3576" s="2" t="s">
        <v>35148</v>
      </c>
      <c r="C3576" s="2" t="s">
        <v>35149</v>
      </c>
      <c r="D3576" s="2" t="s">
        <v>35038</v>
      </c>
      <c r="E3576" s="2">
        <v>207836</v>
      </c>
    </row>
    <row r="3577" spans="1:5" x14ac:dyDescent="0.25">
      <c r="A3577" s="2">
        <v>204747</v>
      </c>
      <c r="B3577" s="2" t="s">
        <v>35146</v>
      </c>
      <c r="C3577" s="2" t="s">
        <v>35147</v>
      </c>
      <c r="D3577" s="2" t="s">
        <v>35038</v>
      </c>
      <c r="E3577" s="2">
        <v>207836</v>
      </c>
    </row>
    <row r="3578" spans="1:5" x14ac:dyDescent="0.25">
      <c r="A3578" s="2">
        <v>204748</v>
      </c>
      <c r="B3578" s="2" t="s">
        <v>35144</v>
      </c>
      <c r="C3578" s="2" t="s">
        <v>35145</v>
      </c>
      <c r="D3578" s="2" t="s">
        <v>35038</v>
      </c>
      <c r="E3578" s="2">
        <v>207836</v>
      </c>
    </row>
    <row r="3579" spans="1:5" x14ac:dyDescent="0.25">
      <c r="A3579" s="2">
        <v>204749</v>
      </c>
      <c r="B3579" s="2" t="s">
        <v>35142</v>
      </c>
      <c r="C3579" s="2" t="s">
        <v>35143</v>
      </c>
      <c r="D3579" s="2" t="s">
        <v>35038</v>
      </c>
      <c r="E3579" s="2">
        <v>207836</v>
      </c>
    </row>
    <row r="3580" spans="1:5" x14ac:dyDescent="0.25">
      <c r="A3580" s="2">
        <v>204750</v>
      </c>
      <c r="B3580" s="2" t="s">
        <v>35140</v>
      </c>
      <c r="C3580" s="2" t="s">
        <v>35141</v>
      </c>
      <c r="D3580" s="2" t="s">
        <v>35038</v>
      </c>
      <c r="E3580" s="2">
        <v>207836</v>
      </c>
    </row>
    <row r="3581" spans="1:5" x14ac:dyDescent="0.25">
      <c r="A3581" s="2">
        <v>204751</v>
      </c>
      <c r="B3581" s="2" t="s">
        <v>35138</v>
      </c>
      <c r="C3581" s="2" t="s">
        <v>35139</v>
      </c>
      <c r="D3581" s="2" t="s">
        <v>35038</v>
      </c>
      <c r="E3581" s="2">
        <v>207836</v>
      </c>
    </row>
    <row r="3582" spans="1:5" x14ac:dyDescent="0.25">
      <c r="A3582" s="2">
        <v>204752</v>
      </c>
      <c r="B3582" s="2" t="s">
        <v>35136</v>
      </c>
      <c r="C3582" s="2" t="s">
        <v>35137</v>
      </c>
      <c r="D3582" s="2" t="s">
        <v>35038</v>
      </c>
      <c r="E3582" s="2">
        <v>207836</v>
      </c>
    </row>
    <row r="3583" spans="1:5" x14ac:dyDescent="0.25">
      <c r="A3583" s="2">
        <v>204753</v>
      </c>
      <c r="B3583" s="2" t="s">
        <v>35134</v>
      </c>
      <c r="C3583" s="2" t="s">
        <v>35135</v>
      </c>
      <c r="D3583" s="2" t="s">
        <v>35038</v>
      </c>
      <c r="E3583" s="2">
        <v>207836</v>
      </c>
    </row>
    <row r="3584" spans="1:5" x14ac:dyDescent="0.25">
      <c r="A3584" s="2">
        <v>204754</v>
      </c>
      <c r="B3584" s="2" t="s">
        <v>35132</v>
      </c>
      <c r="C3584" s="2" t="s">
        <v>35133</v>
      </c>
      <c r="D3584" s="2" t="s">
        <v>35038</v>
      </c>
      <c r="E3584" s="2">
        <v>207836</v>
      </c>
    </row>
    <row r="3585" spans="1:5" x14ac:dyDescent="0.25">
      <c r="A3585" s="2">
        <v>204755</v>
      </c>
      <c r="B3585" s="2" t="s">
        <v>35130</v>
      </c>
      <c r="C3585" s="2" t="s">
        <v>35131</v>
      </c>
      <c r="D3585" s="2" t="s">
        <v>35038</v>
      </c>
      <c r="E3585" s="2">
        <v>207836</v>
      </c>
    </row>
    <row r="3586" spans="1:5" x14ac:dyDescent="0.25">
      <c r="A3586" s="2">
        <v>204756</v>
      </c>
      <c r="B3586" s="2" t="s">
        <v>35128</v>
      </c>
      <c r="C3586" s="2" t="s">
        <v>35129</v>
      </c>
      <c r="D3586" s="2" t="s">
        <v>35038</v>
      </c>
      <c r="E3586" s="2">
        <v>207836</v>
      </c>
    </row>
    <row r="3587" spans="1:5" x14ac:dyDescent="0.25">
      <c r="A3587" s="2">
        <v>204757</v>
      </c>
      <c r="B3587" s="2" t="s">
        <v>35126</v>
      </c>
      <c r="C3587" s="2" t="s">
        <v>35127</v>
      </c>
      <c r="D3587" s="2" t="s">
        <v>35038</v>
      </c>
      <c r="E3587" s="2">
        <v>207836</v>
      </c>
    </row>
    <row r="3588" spans="1:5" x14ac:dyDescent="0.25">
      <c r="A3588" s="2">
        <v>204758</v>
      </c>
      <c r="B3588" s="2" t="s">
        <v>35124</v>
      </c>
      <c r="C3588" s="2" t="s">
        <v>35125</v>
      </c>
      <c r="D3588" s="2" t="s">
        <v>35038</v>
      </c>
      <c r="E3588" s="2">
        <v>207836</v>
      </c>
    </row>
    <row r="3589" spans="1:5" x14ac:dyDescent="0.25">
      <c r="A3589" s="2">
        <v>204759</v>
      </c>
      <c r="B3589" s="2" t="s">
        <v>35122</v>
      </c>
      <c r="C3589" s="2" t="s">
        <v>35123</v>
      </c>
      <c r="D3589" s="2" t="s">
        <v>35038</v>
      </c>
      <c r="E3589" s="2">
        <v>207836</v>
      </c>
    </row>
    <row r="3590" spans="1:5" x14ac:dyDescent="0.25">
      <c r="A3590" s="2">
        <v>204760</v>
      </c>
      <c r="B3590" s="2" t="s">
        <v>35120</v>
      </c>
      <c r="C3590" s="2" t="s">
        <v>35121</v>
      </c>
      <c r="D3590" s="2" t="s">
        <v>35038</v>
      </c>
      <c r="E3590" s="2">
        <v>207836</v>
      </c>
    </row>
    <row r="3591" spans="1:5" x14ac:dyDescent="0.25">
      <c r="A3591" s="2">
        <v>204761</v>
      </c>
      <c r="B3591" s="2" t="s">
        <v>35118</v>
      </c>
      <c r="C3591" s="2" t="s">
        <v>35119</v>
      </c>
      <c r="D3591" s="2" t="s">
        <v>35038</v>
      </c>
      <c r="E3591" s="2">
        <v>207836</v>
      </c>
    </row>
    <row r="3592" spans="1:5" x14ac:dyDescent="0.25">
      <c r="A3592" s="2">
        <v>204762</v>
      </c>
      <c r="B3592" s="2" t="s">
        <v>35116</v>
      </c>
      <c r="C3592" s="2" t="s">
        <v>35117</v>
      </c>
      <c r="D3592" s="2" t="s">
        <v>35038</v>
      </c>
      <c r="E3592" s="2">
        <v>207836</v>
      </c>
    </row>
    <row r="3593" spans="1:5" x14ac:dyDescent="0.25">
      <c r="A3593" s="2">
        <v>204763</v>
      </c>
      <c r="B3593" s="2" t="s">
        <v>35114</v>
      </c>
      <c r="C3593" s="2" t="s">
        <v>35115</v>
      </c>
      <c r="D3593" s="2" t="s">
        <v>35038</v>
      </c>
      <c r="E3593" s="2">
        <v>207836</v>
      </c>
    </row>
    <row r="3594" spans="1:5" x14ac:dyDescent="0.25">
      <c r="A3594" s="2">
        <v>204764</v>
      </c>
      <c r="B3594" s="2" t="s">
        <v>35112</v>
      </c>
      <c r="C3594" s="2" t="s">
        <v>35113</v>
      </c>
      <c r="D3594" s="2" t="s">
        <v>35038</v>
      </c>
      <c r="E3594" s="2">
        <v>207836</v>
      </c>
    </row>
    <row r="3595" spans="1:5" x14ac:dyDescent="0.25">
      <c r="A3595" s="2">
        <v>204765</v>
      </c>
      <c r="B3595" s="2" t="s">
        <v>35110</v>
      </c>
      <c r="C3595" s="2" t="s">
        <v>35111</v>
      </c>
      <c r="D3595" s="2" t="s">
        <v>35038</v>
      </c>
      <c r="E3595" s="2">
        <v>207836</v>
      </c>
    </row>
    <row r="3596" spans="1:5" x14ac:dyDescent="0.25">
      <c r="A3596" s="2">
        <v>204766</v>
      </c>
      <c r="B3596" s="2" t="s">
        <v>35108</v>
      </c>
      <c r="C3596" s="2" t="s">
        <v>35109</v>
      </c>
      <c r="D3596" s="2" t="s">
        <v>35038</v>
      </c>
      <c r="E3596" s="2">
        <v>207836</v>
      </c>
    </row>
    <row r="3597" spans="1:5" x14ac:dyDescent="0.25">
      <c r="A3597" s="2">
        <v>204767</v>
      </c>
      <c r="B3597" s="2" t="s">
        <v>35106</v>
      </c>
      <c r="C3597" s="2" t="s">
        <v>35107</v>
      </c>
      <c r="D3597" s="2" t="s">
        <v>35038</v>
      </c>
      <c r="E3597" s="2">
        <v>207836</v>
      </c>
    </row>
    <row r="3598" spans="1:5" x14ac:dyDescent="0.25">
      <c r="A3598" s="2">
        <v>204768</v>
      </c>
      <c r="B3598" s="2" t="s">
        <v>35104</v>
      </c>
      <c r="C3598" s="2" t="s">
        <v>35105</v>
      </c>
      <c r="D3598" s="2" t="s">
        <v>35038</v>
      </c>
      <c r="E3598" s="2">
        <v>207836</v>
      </c>
    </row>
    <row r="3599" spans="1:5" x14ac:dyDescent="0.25">
      <c r="A3599" s="2">
        <v>204769</v>
      </c>
      <c r="B3599" s="2" t="s">
        <v>35102</v>
      </c>
      <c r="C3599" s="2" t="s">
        <v>35103</v>
      </c>
      <c r="D3599" s="2" t="s">
        <v>35038</v>
      </c>
      <c r="E3599" s="2">
        <v>207836</v>
      </c>
    </row>
    <row r="3600" spans="1:5" x14ac:dyDescent="0.25">
      <c r="A3600" s="2">
        <v>204770</v>
      </c>
      <c r="B3600" s="2" t="s">
        <v>35100</v>
      </c>
      <c r="C3600" s="2" t="s">
        <v>35101</v>
      </c>
      <c r="D3600" s="2" t="s">
        <v>35038</v>
      </c>
      <c r="E3600" s="2">
        <v>207836</v>
      </c>
    </row>
    <row r="3601" spans="1:5" x14ac:dyDescent="0.25">
      <c r="A3601" s="2">
        <v>204771</v>
      </c>
      <c r="B3601" s="2" t="s">
        <v>35098</v>
      </c>
      <c r="C3601" s="2" t="s">
        <v>35099</v>
      </c>
      <c r="D3601" s="2" t="s">
        <v>35038</v>
      </c>
      <c r="E3601" s="2">
        <v>207836</v>
      </c>
    </row>
    <row r="3602" spans="1:5" x14ac:dyDescent="0.25">
      <c r="A3602" s="2">
        <v>204772</v>
      </c>
      <c r="B3602" s="2" t="s">
        <v>35096</v>
      </c>
      <c r="C3602" s="2" t="s">
        <v>35097</v>
      </c>
      <c r="D3602" s="2" t="s">
        <v>35038</v>
      </c>
      <c r="E3602" s="2">
        <v>207836</v>
      </c>
    </row>
    <row r="3603" spans="1:5" x14ac:dyDescent="0.25">
      <c r="A3603" s="2">
        <v>204773</v>
      </c>
      <c r="B3603" s="2" t="s">
        <v>35094</v>
      </c>
      <c r="C3603" s="2" t="s">
        <v>35095</v>
      </c>
      <c r="D3603" s="2" t="s">
        <v>35038</v>
      </c>
      <c r="E3603" s="2">
        <v>207836</v>
      </c>
    </row>
    <row r="3604" spans="1:5" x14ac:dyDescent="0.25">
      <c r="A3604" s="2">
        <v>204774</v>
      </c>
      <c r="B3604" s="2" t="s">
        <v>35092</v>
      </c>
      <c r="C3604" s="2" t="s">
        <v>35093</v>
      </c>
      <c r="D3604" s="2" t="s">
        <v>35038</v>
      </c>
      <c r="E3604" s="2">
        <v>207836</v>
      </c>
    </row>
    <row r="3605" spans="1:5" x14ac:dyDescent="0.25">
      <c r="A3605" s="2">
        <v>204775</v>
      </c>
      <c r="B3605" s="2" t="s">
        <v>35090</v>
      </c>
      <c r="C3605" s="2" t="s">
        <v>35091</v>
      </c>
      <c r="D3605" s="2" t="s">
        <v>35038</v>
      </c>
      <c r="E3605" s="2">
        <v>207836</v>
      </c>
    </row>
    <row r="3606" spans="1:5" x14ac:dyDescent="0.25">
      <c r="A3606" s="2">
        <v>204776</v>
      </c>
      <c r="B3606" s="2" t="s">
        <v>35088</v>
      </c>
      <c r="C3606" s="2" t="s">
        <v>35089</v>
      </c>
      <c r="D3606" s="2" t="s">
        <v>35038</v>
      </c>
      <c r="E3606" s="2">
        <v>207836</v>
      </c>
    </row>
    <row r="3607" spans="1:5" x14ac:dyDescent="0.25">
      <c r="A3607" s="2">
        <v>204777</v>
      </c>
      <c r="B3607" s="2" t="s">
        <v>35086</v>
      </c>
      <c r="C3607" s="2" t="s">
        <v>35087</v>
      </c>
      <c r="D3607" s="2" t="s">
        <v>35038</v>
      </c>
      <c r="E3607" s="2">
        <v>207836</v>
      </c>
    </row>
    <row r="3608" spans="1:5" x14ac:dyDescent="0.25">
      <c r="A3608" s="2">
        <v>204778</v>
      </c>
      <c r="B3608" s="2" t="s">
        <v>35084</v>
      </c>
      <c r="C3608" s="2" t="s">
        <v>35085</v>
      </c>
      <c r="D3608" s="2" t="s">
        <v>35038</v>
      </c>
      <c r="E3608" s="2">
        <v>207836</v>
      </c>
    </row>
    <row r="3609" spans="1:5" x14ac:dyDescent="0.25">
      <c r="A3609" s="2">
        <v>204779</v>
      </c>
      <c r="B3609" s="2" t="s">
        <v>35082</v>
      </c>
      <c r="C3609" s="2" t="s">
        <v>35083</v>
      </c>
      <c r="D3609" s="2" t="s">
        <v>35038</v>
      </c>
      <c r="E3609" s="2">
        <v>207836</v>
      </c>
    </row>
    <row r="3610" spans="1:5" x14ac:dyDescent="0.25">
      <c r="A3610" s="2">
        <v>204780</v>
      </c>
      <c r="B3610" s="2" t="s">
        <v>35080</v>
      </c>
      <c r="C3610" s="2" t="s">
        <v>35081</v>
      </c>
      <c r="D3610" s="2" t="s">
        <v>35038</v>
      </c>
      <c r="E3610" s="2">
        <v>207836</v>
      </c>
    </row>
    <row r="3611" spans="1:5" x14ac:dyDescent="0.25">
      <c r="A3611" s="2">
        <v>204781</v>
      </c>
      <c r="B3611" s="2" t="s">
        <v>35078</v>
      </c>
      <c r="C3611" s="2" t="s">
        <v>35079</v>
      </c>
      <c r="D3611" s="2" t="s">
        <v>35038</v>
      </c>
      <c r="E3611" s="2">
        <v>207836</v>
      </c>
    </row>
    <row r="3612" spans="1:5" x14ac:dyDescent="0.25">
      <c r="A3612" s="2">
        <v>204782</v>
      </c>
      <c r="B3612" s="2" t="s">
        <v>35076</v>
      </c>
      <c r="C3612" s="2" t="s">
        <v>35077</v>
      </c>
      <c r="D3612" s="2" t="s">
        <v>35038</v>
      </c>
      <c r="E3612" s="2">
        <v>207836</v>
      </c>
    </row>
    <row r="3613" spans="1:5" x14ac:dyDescent="0.25">
      <c r="A3613" s="2">
        <v>204783</v>
      </c>
      <c r="B3613" s="2" t="s">
        <v>35074</v>
      </c>
      <c r="C3613" s="2" t="s">
        <v>35075</v>
      </c>
      <c r="D3613" s="2" t="s">
        <v>35038</v>
      </c>
      <c r="E3613" s="2">
        <v>207836</v>
      </c>
    </row>
    <row r="3614" spans="1:5" x14ac:dyDescent="0.25">
      <c r="A3614" s="2">
        <v>204784</v>
      </c>
      <c r="B3614" s="2" t="s">
        <v>35072</v>
      </c>
      <c r="C3614" s="2" t="s">
        <v>35073</v>
      </c>
      <c r="D3614" s="2" t="s">
        <v>35038</v>
      </c>
      <c r="E3614" s="2">
        <v>207836</v>
      </c>
    </row>
    <row r="3615" spans="1:5" x14ac:dyDescent="0.25">
      <c r="A3615" s="2">
        <v>204785</v>
      </c>
      <c r="B3615" s="2" t="s">
        <v>35070</v>
      </c>
      <c r="C3615" s="2" t="s">
        <v>35071</v>
      </c>
      <c r="D3615" s="2" t="s">
        <v>35038</v>
      </c>
      <c r="E3615" s="2">
        <v>207836</v>
      </c>
    </row>
    <row r="3616" spans="1:5" x14ac:dyDescent="0.25">
      <c r="A3616" s="2">
        <v>204786</v>
      </c>
      <c r="B3616" s="2" t="s">
        <v>35068</v>
      </c>
      <c r="C3616" s="2" t="s">
        <v>35069</v>
      </c>
      <c r="D3616" s="2" t="s">
        <v>35038</v>
      </c>
      <c r="E3616" s="2">
        <v>207836</v>
      </c>
    </row>
    <row r="3617" spans="1:5" x14ac:dyDescent="0.25">
      <c r="A3617" s="2">
        <v>204787</v>
      </c>
      <c r="B3617" s="2" t="s">
        <v>35066</v>
      </c>
      <c r="C3617" s="2" t="s">
        <v>35067</v>
      </c>
      <c r="D3617" s="2" t="s">
        <v>35038</v>
      </c>
      <c r="E3617" s="2">
        <v>207836</v>
      </c>
    </row>
    <row r="3618" spans="1:5" x14ac:dyDescent="0.25">
      <c r="A3618" s="2">
        <v>204788</v>
      </c>
      <c r="B3618" s="2" t="s">
        <v>35064</v>
      </c>
      <c r="C3618" s="2" t="s">
        <v>35065</v>
      </c>
      <c r="D3618" s="2" t="s">
        <v>35038</v>
      </c>
      <c r="E3618" s="2">
        <v>207836</v>
      </c>
    </row>
    <row r="3619" spans="1:5" x14ac:dyDescent="0.25">
      <c r="A3619" s="2">
        <v>204789</v>
      </c>
      <c r="B3619" s="2" t="s">
        <v>35062</v>
      </c>
      <c r="C3619" s="2" t="s">
        <v>35063</v>
      </c>
      <c r="D3619" s="2" t="s">
        <v>35038</v>
      </c>
      <c r="E3619" s="2">
        <v>207836</v>
      </c>
    </row>
    <row r="3620" spans="1:5" x14ac:dyDescent="0.25">
      <c r="A3620" s="2">
        <v>204790</v>
      </c>
      <c r="B3620" s="2" t="s">
        <v>35060</v>
      </c>
      <c r="C3620" s="2" t="s">
        <v>35061</v>
      </c>
      <c r="D3620" s="2" t="s">
        <v>35038</v>
      </c>
      <c r="E3620" s="2">
        <v>207836</v>
      </c>
    </row>
    <row r="3621" spans="1:5" x14ac:dyDescent="0.25">
      <c r="A3621" s="2">
        <v>204791</v>
      </c>
      <c r="B3621" s="2" t="s">
        <v>35058</v>
      </c>
      <c r="C3621" s="2" t="s">
        <v>35059</v>
      </c>
      <c r="D3621" s="2" t="s">
        <v>35038</v>
      </c>
      <c r="E3621" s="2">
        <v>207836</v>
      </c>
    </row>
    <row r="3622" spans="1:5" x14ac:dyDescent="0.25">
      <c r="A3622" s="2">
        <v>204792</v>
      </c>
      <c r="B3622" s="2" t="s">
        <v>35056</v>
      </c>
      <c r="C3622" s="2" t="s">
        <v>35057</v>
      </c>
      <c r="D3622" s="2" t="s">
        <v>35038</v>
      </c>
      <c r="E3622" s="2">
        <v>207836</v>
      </c>
    </row>
    <row r="3623" spans="1:5" x14ac:dyDescent="0.25">
      <c r="A3623" s="2">
        <v>204793</v>
      </c>
      <c r="B3623" s="2" t="s">
        <v>35054</v>
      </c>
      <c r="C3623" s="2" t="s">
        <v>35055</v>
      </c>
      <c r="D3623" s="2" t="s">
        <v>35038</v>
      </c>
      <c r="E3623" s="2">
        <v>207836</v>
      </c>
    </row>
    <row r="3624" spans="1:5" x14ac:dyDescent="0.25">
      <c r="A3624" s="2">
        <v>204794</v>
      </c>
      <c r="B3624" s="2" t="s">
        <v>35052</v>
      </c>
      <c r="C3624" s="2" t="s">
        <v>35053</v>
      </c>
      <c r="D3624" s="2" t="s">
        <v>35038</v>
      </c>
      <c r="E3624" s="2">
        <v>207836</v>
      </c>
    </row>
    <row r="3625" spans="1:5" x14ac:dyDescent="0.25">
      <c r="A3625" s="2">
        <v>204795</v>
      </c>
      <c r="B3625" s="2" t="s">
        <v>35050</v>
      </c>
      <c r="C3625" s="2" t="s">
        <v>35051</v>
      </c>
      <c r="D3625" s="2" t="s">
        <v>35038</v>
      </c>
      <c r="E3625" s="2">
        <v>207836</v>
      </c>
    </row>
    <row r="3626" spans="1:5" x14ac:dyDescent="0.25">
      <c r="A3626" s="2">
        <v>204796</v>
      </c>
      <c r="B3626" s="2" t="s">
        <v>35048</v>
      </c>
      <c r="C3626" s="2" t="s">
        <v>35049</v>
      </c>
      <c r="D3626" s="2" t="s">
        <v>35038</v>
      </c>
      <c r="E3626" s="2">
        <v>207836</v>
      </c>
    </row>
    <row r="3627" spans="1:5" x14ac:dyDescent="0.25">
      <c r="A3627" s="2">
        <v>204797</v>
      </c>
      <c r="B3627" s="2" t="s">
        <v>35046</v>
      </c>
      <c r="C3627" s="2" t="s">
        <v>35047</v>
      </c>
      <c r="D3627" s="2" t="s">
        <v>35038</v>
      </c>
      <c r="E3627" s="2">
        <v>207836</v>
      </c>
    </row>
    <row r="3628" spans="1:5" x14ac:dyDescent="0.25">
      <c r="A3628" s="2">
        <v>204798</v>
      </c>
      <c r="B3628" s="2" t="s">
        <v>35044</v>
      </c>
      <c r="C3628" s="2" t="s">
        <v>35045</v>
      </c>
      <c r="D3628" s="2" t="s">
        <v>35038</v>
      </c>
      <c r="E3628" s="2">
        <v>207836</v>
      </c>
    </row>
    <row r="3629" spans="1:5" x14ac:dyDescent="0.25">
      <c r="A3629" s="2">
        <v>204799</v>
      </c>
      <c r="B3629" s="2" t="s">
        <v>35042</v>
      </c>
      <c r="C3629" s="2" t="s">
        <v>35043</v>
      </c>
      <c r="D3629" s="2" t="s">
        <v>35038</v>
      </c>
      <c r="E3629" s="2">
        <v>207836</v>
      </c>
    </row>
    <row r="3630" spans="1:5" x14ac:dyDescent="0.25">
      <c r="A3630" s="2">
        <v>204800</v>
      </c>
      <c r="B3630" s="2" t="s">
        <v>35040</v>
      </c>
      <c r="C3630" s="2" t="s">
        <v>35041</v>
      </c>
      <c r="D3630" s="2" t="s">
        <v>35038</v>
      </c>
      <c r="E3630" s="2">
        <v>207836</v>
      </c>
    </row>
    <row r="3631" spans="1:5" x14ac:dyDescent="0.25">
      <c r="A3631" s="2">
        <v>204801</v>
      </c>
      <c r="B3631" s="2" t="s">
        <v>35036</v>
      </c>
      <c r="C3631" s="2" t="s">
        <v>35037</v>
      </c>
      <c r="D3631" s="2" t="s">
        <v>35038</v>
      </c>
      <c r="E3631" s="2">
        <v>207836</v>
      </c>
    </row>
    <row r="3632" spans="1:5" x14ac:dyDescent="0.25">
      <c r="A3632" s="2">
        <v>208615</v>
      </c>
      <c r="B3632" s="2" t="s">
        <v>35035</v>
      </c>
      <c r="C3632" s="2" t="s">
        <v>35034</v>
      </c>
      <c r="D3632" s="2" t="s">
        <v>31912</v>
      </c>
      <c r="E3632" s="2">
        <v>208723</v>
      </c>
    </row>
    <row r="3633" spans="1:5" x14ac:dyDescent="0.25">
      <c r="A3633" s="2">
        <v>208490</v>
      </c>
      <c r="B3633" s="2" t="s">
        <v>35033</v>
      </c>
      <c r="C3633" s="2" t="s">
        <v>35032</v>
      </c>
      <c r="D3633" s="2" t="s">
        <v>35034</v>
      </c>
      <c r="E3633" s="2">
        <v>208615</v>
      </c>
    </row>
    <row r="3634" spans="1:5" x14ac:dyDescent="0.25">
      <c r="A3634" s="2">
        <v>207837</v>
      </c>
      <c r="B3634" s="2" t="s">
        <v>35031</v>
      </c>
      <c r="C3634" s="2" t="s">
        <v>35030</v>
      </c>
      <c r="D3634" s="2" t="s">
        <v>35032</v>
      </c>
      <c r="E3634" s="2">
        <v>208490</v>
      </c>
    </row>
    <row r="3635" spans="1:5" x14ac:dyDescent="0.25">
      <c r="A3635" s="2">
        <v>204802</v>
      </c>
      <c r="B3635" s="2" t="s">
        <v>10646</v>
      </c>
      <c r="C3635" s="2" t="s">
        <v>35029</v>
      </c>
      <c r="D3635" s="2" t="s">
        <v>35030</v>
      </c>
      <c r="E3635" s="2">
        <v>207837</v>
      </c>
    </row>
    <row r="3636" spans="1:5" x14ac:dyDescent="0.25">
      <c r="A3636" s="2">
        <v>208616</v>
      </c>
      <c r="B3636" s="2" t="s">
        <v>35028</v>
      </c>
      <c r="C3636" s="2" t="s">
        <v>35027</v>
      </c>
      <c r="D3636" s="2" t="s">
        <v>30362</v>
      </c>
      <c r="E3636" s="2">
        <v>208705</v>
      </c>
    </row>
    <row r="3637" spans="1:5" x14ac:dyDescent="0.25">
      <c r="A3637" s="2">
        <v>207838</v>
      </c>
      <c r="B3637" s="2" t="s">
        <v>35026</v>
      </c>
      <c r="C3637" s="2" t="s">
        <v>35025</v>
      </c>
      <c r="D3637" s="2" t="s">
        <v>35027</v>
      </c>
      <c r="E3637" s="2">
        <v>208616</v>
      </c>
    </row>
    <row r="3638" spans="1:5" x14ac:dyDescent="0.25">
      <c r="A3638" s="2">
        <v>204803</v>
      </c>
      <c r="B3638" s="2" t="s">
        <v>35023</v>
      </c>
      <c r="C3638" s="2" t="s">
        <v>35024</v>
      </c>
      <c r="D3638" s="2" t="s">
        <v>35025</v>
      </c>
      <c r="E3638" s="2">
        <v>207838</v>
      </c>
    </row>
    <row r="3639" spans="1:5" x14ac:dyDescent="0.25">
      <c r="A3639" s="2">
        <v>207839</v>
      </c>
      <c r="B3639" s="2" t="s">
        <v>35022</v>
      </c>
      <c r="C3639" s="2" t="s">
        <v>35021</v>
      </c>
      <c r="D3639" s="2" t="s">
        <v>30969</v>
      </c>
      <c r="E3639" s="2">
        <v>208617</v>
      </c>
    </row>
    <row r="3640" spans="1:5" x14ac:dyDescent="0.25">
      <c r="A3640" s="2">
        <v>204804</v>
      </c>
      <c r="B3640" s="2" t="s">
        <v>35019</v>
      </c>
      <c r="C3640" s="2" t="s">
        <v>35020</v>
      </c>
      <c r="D3640" s="2" t="s">
        <v>35021</v>
      </c>
      <c r="E3640" s="2">
        <v>207839</v>
      </c>
    </row>
    <row r="3641" spans="1:5" x14ac:dyDescent="0.25">
      <c r="A3641" s="2">
        <v>208617</v>
      </c>
      <c r="B3641" s="2" t="s">
        <v>35018</v>
      </c>
      <c r="C3641" s="2" t="s">
        <v>30969</v>
      </c>
      <c r="D3641" s="2" t="s">
        <v>29933</v>
      </c>
      <c r="E3641" s="2">
        <v>208727</v>
      </c>
    </row>
    <row r="3642" spans="1:5" x14ac:dyDescent="0.25">
      <c r="A3642" s="2">
        <v>207840</v>
      </c>
      <c r="B3642" s="2" t="s">
        <v>29091</v>
      </c>
      <c r="C3642" s="2" t="s">
        <v>35009</v>
      </c>
      <c r="D3642" s="2" t="s">
        <v>35017</v>
      </c>
      <c r="E3642" s="2">
        <v>208425</v>
      </c>
    </row>
    <row r="3643" spans="1:5" x14ac:dyDescent="0.25">
      <c r="A3643" s="2">
        <v>204805</v>
      </c>
      <c r="B3643" s="2" t="s">
        <v>35015</v>
      </c>
      <c r="C3643" s="2" t="s">
        <v>35016</v>
      </c>
      <c r="D3643" s="2" t="s">
        <v>35009</v>
      </c>
      <c r="E3643" s="2">
        <v>207840</v>
      </c>
    </row>
    <row r="3644" spans="1:5" x14ac:dyDescent="0.25">
      <c r="A3644" s="2">
        <v>204806</v>
      </c>
      <c r="B3644" s="2" t="s">
        <v>35013</v>
      </c>
      <c r="C3644" s="2" t="s">
        <v>35014</v>
      </c>
      <c r="D3644" s="2" t="s">
        <v>35009</v>
      </c>
      <c r="E3644" s="2">
        <v>207840</v>
      </c>
    </row>
    <row r="3645" spans="1:5" x14ac:dyDescent="0.25">
      <c r="A3645" s="2">
        <v>204807</v>
      </c>
      <c r="B3645" s="2" t="s">
        <v>7584</v>
      </c>
      <c r="C3645" s="2" t="s">
        <v>35012</v>
      </c>
      <c r="D3645" s="2" t="s">
        <v>35009</v>
      </c>
      <c r="E3645" s="2">
        <v>207840</v>
      </c>
    </row>
    <row r="3646" spans="1:5" x14ac:dyDescent="0.25">
      <c r="A3646" s="2">
        <v>204808</v>
      </c>
      <c r="B3646" s="2" t="s">
        <v>35010</v>
      </c>
      <c r="C3646" s="2" t="s">
        <v>35011</v>
      </c>
      <c r="D3646" s="2" t="s">
        <v>35009</v>
      </c>
      <c r="E3646" s="2">
        <v>207840</v>
      </c>
    </row>
    <row r="3647" spans="1:5" x14ac:dyDescent="0.25">
      <c r="A3647" s="2">
        <v>204809</v>
      </c>
      <c r="B3647" s="2" t="s">
        <v>7567</v>
      </c>
      <c r="C3647" s="2" t="s">
        <v>35008</v>
      </c>
      <c r="D3647" s="2" t="s">
        <v>35009</v>
      </c>
      <c r="E3647" s="2">
        <v>207840</v>
      </c>
    </row>
    <row r="3648" spans="1:5" x14ac:dyDescent="0.25">
      <c r="A3648" s="2">
        <v>207841</v>
      </c>
      <c r="B3648" s="2" t="s">
        <v>35005</v>
      </c>
      <c r="C3648" s="2" t="s">
        <v>35004</v>
      </c>
      <c r="D3648" s="2" t="s">
        <v>35001</v>
      </c>
      <c r="E3648" s="2">
        <v>208618</v>
      </c>
    </row>
    <row r="3649" spans="1:5" x14ac:dyDescent="0.25">
      <c r="A3649" s="2">
        <v>204810</v>
      </c>
      <c r="B3649" s="2" t="s">
        <v>35006</v>
      </c>
      <c r="C3649" s="2" t="s">
        <v>35007</v>
      </c>
      <c r="D3649" s="2" t="s">
        <v>35004</v>
      </c>
      <c r="E3649" s="2">
        <v>207841</v>
      </c>
    </row>
    <row r="3650" spans="1:5" x14ac:dyDescent="0.25">
      <c r="A3650" s="2">
        <v>204811</v>
      </c>
      <c r="B3650" s="2" t="s">
        <v>35002</v>
      </c>
      <c r="C3650" s="2" t="s">
        <v>35003</v>
      </c>
      <c r="D3650" s="2" t="s">
        <v>35004</v>
      </c>
      <c r="E3650" s="2">
        <v>207841</v>
      </c>
    </row>
    <row r="3651" spans="1:5" x14ac:dyDescent="0.25">
      <c r="A3651" s="2">
        <v>208618</v>
      </c>
      <c r="B3651" s="2" t="s">
        <v>35000</v>
      </c>
      <c r="C3651" s="2" t="s">
        <v>35001</v>
      </c>
      <c r="D3651" s="2" t="s">
        <v>30019</v>
      </c>
      <c r="E3651" s="2">
        <v>208704</v>
      </c>
    </row>
    <row r="3652" spans="1:5" x14ac:dyDescent="0.25">
      <c r="A3652" s="2">
        <v>208491</v>
      </c>
      <c r="B3652" s="2" t="s">
        <v>34999</v>
      </c>
      <c r="C3652" s="2" t="s">
        <v>34998</v>
      </c>
      <c r="D3652" s="2" t="s">
        <v>31480</v>
      </c>
      <c r="E3652" s="2">
        <v>208612</v>
      </c>
    </row>
    <row r="3653" spans="1:5" x14ac:dyDescent="0.25">
      <c r="A3653" s="2">
        <v>207842</v>
      </c>
      <c r="B3653" s="2" t="s">
        <v>34997</v>
      </c>
      <c r="C3653" s="2" t="s">
        <v>34996</v>
      </c>
      <c r="D3653" s="2" t="s">
        <v>34998</v>
      </c>
      <c r="E3653" s="2">
        <v>208491</v>
      </c>
    </row>
    <row r="3654" spans="1:5" x14ac:dyDescent="0.25">
      <c r="A3654" s="2">
        <v>204812</v>
      </c>
      <c r="B3654" s="2" t="s">
        <v>10520</v>
      </c>
      <c r="C3654" s="2" t="s">
        <v>34995</v>
      </c>
      <c r="D3654" s="2" t="s">
        <v>34996</v>
      </c>
      <c r="E3654" s="2">
        <v>207842</v>
      </c>
    </row>
    <row r="3655" spans="1:5" x14ac:dyDescent="0.25">
      <c r="A3655" s="2">
        <v>207843</v>
      </c>
      <c r="B3655" s="2" t="s">
        <v>34994</v>
      </c>
      <c r="C3655" s="2" t="s">
        <v>34993</v>
      </c>
      <c r="D3655" s="2" t="s">
        <v>34990</v>
      </c>
      <c r="E3655" s="2">
        <v>208619</v>
      </c>
    </row>
    <row r="3656" spans="1:5" x14ac:dyDescent="0.25">
      <c r="A3656" s="2">
        <v>204813</v>
      </c>
      <c r="B3656" s="2" t="s">
        <v>34991</v>
      </c>
      <c r="C3656" s="2" t="s">
        <v>34992</v>
      </c>
      <c r="D3656" s="2" t="s">
        <v>34993</v>
      </c>
      <c r="E3656" s="2">
        <v>207843</v>
      </c>
    </row>
    <row r="3657" spans="1:5" x14ac:dyDescent="0.25">
      <c r="A3657" s="2">
        <v>208619</v>
      </c>
      <c r="B3657" s="2" t="s">
        <v>34989</v>
      </c>
      <c r="C3657" s="2" t="s">
        <v>34990</v>
      </c>
      <c r="D3657" s="2" t="s">
        <v>30019</v>
      </c>
      <c r="E3657" s="2">
        <v>208704</v>
      </c>
    </row>
    <row r="3658" spans="1:5" x14ac:dyDescent="0.25">
      <c r="A3658" s="2">
        <v>207844</v>
      </c>
      <c r="B3658" s="2" t="s">
        <v>29083</v>
      </c>
      <c r="C3658" s="2" t="s">
        <v>34981</v>
      </c>
      <c r="D3658" s="2" t="s">
        <v>32044</v>
      </c>
      <c r="E3658" s="2">
        <v>208424</v>
      </c>
    </row>
    <row r="3659" spans="1:5" x14ac:dyDescent="0.25">
      <c r="A3659" s="2">
        <v>204814</v>
      </c>
      <c r="B3659" s="2" t="s">
        <v>34987</v>
      </c>
      <c r="C3659" s="2" t="s">
        <v>34988</v>
      </c>
      <c r="D3659" s="2" t="s">
        <v>34981</v>
      </c>
      <c r="E3659" s="2">
        <v>207844</v>
      </c>
    </row>
    <row r="3660" spans="1:5" x14ac:dyDescent="0.25">
      <c r="A3660" s="2">
        <v>204815</v>
      </c>
      <c r="B3660" s="2" t="s">
        <v>34985</v>
      </c>
      <c r="C3660" s="2" t="s">
        <v>34986</v>
      </c>
      <c r="D3660" s="2" t="s">
        <v>34981</v>
      </c>
      <c r="E3660" s="2">
        <v>207844</v>
      </c>
    </row>
    <row r="3661" spans="1:5" x14ac:dyDescent="0.25">
      <c r="A3661" s="2">
        <v>204816</v>
      </c>
      <c r="B3661" s="2" t="s">
        <v>29087</v>
      </c>
      <c r="C3661" s="2" t="s">
        <v>34984</v>
      </c>
      <c r="D3661" s="2" t="s">
        <v>34981</v>
      </c>
      <c r="E3661" s="2">
        <v>207844</v>
      </c>
    </row>
    <row r="3662" spans="1:5" x14ac:dyDescent="0.25">
      <c r="A3662" s="2">
        <v>204817</v>
      </c>
      <c r="B3662" s="2" t="s">
        <v>29085</v>
      </c>
      <c r="C3662" s="2" t="s">
        <v>34983</v>
      </c>
      <c r="D3662" s="2" t="s">
        <v>34981</v>
      </c>
      <c r="E3662" s="2">
        <v>207844</v>
      </c>
    </row>
    <row r="3663" spans="1:5" x14ac:dyDescent="0.25">
      <c r="A3663" s="2">
        <v>204818</v>
      </c>
      <c r="B3663" s="2" t="s">
        <v>7593</v>
      </c>
      <c r="C3663" s="2" t="s">
        <v>34982</v>
      </c>
      <c r="D3663" s="2" t="s">
        <v>34981</v>
      </c>
      <c r="E3663" s="2">
        <v>207844</v>
      </c>
    </row>
    <row r="3664" spans="1:5" x14ac:dyDescent="0.25">
      <c r="A3664" s="2">
        <v>204819</v>
      </c>
      <c r="B3664" s="2" t="s">
        <v>7595</v>
      </c>
      <c r="C3664" s="2" t="s">
        <v>34980</v>
      </c>
      <c r="D3664" s="2" t="s">
        <v>34981</v>
      </c>
      <c r="E3664" s="2">
        <v>207844</v>
      </c>
    </row>
    <row r="3665" spans="1:5" x14ac:dyDescent="0.25">
      <c r="A3665" s="2">
        <v>207845</v>
      </c>
      <c r="B3665" s="2" t="s">
        <v>29080</v>
      </c>
      <c r="C3665" s="2" t="s">
        <v>34977</v>
      </c>
      <c r="D3665" s="2" t="s">
        <v>34975</v>
      </c>
      <c r="E3665" s="2">
        <v>208492</v>
      </c>
    </row>
    <row r="3666" spans="1:5" x14ac:dyDescent="0.25">
      <c r="A3666" s="2">
        <v>204820</v>
      </c>
      <c r="B3666" s="2" t="s">
        <v>34978</v>
      </c>
      <c r="C3666" s="2" t="s">
        <v>34979</v>
      </c>
      <c r="D3666" s="2" t="s">
        <v>34977</v>
      </c>
      <c r="E3666" s="2">
        <v>207845</v>
      </c>
    </row>
    <row r="3667" spans="1:5" x14ac:dyDescent="0.25">
      <c r="A3667" s="2">
        <v>204821</v>
      </c>
      <c r="B3667" s="2" t="s">
        <v>7599</v>
      </c>
      <c r="C3667" s="2" t="s">
        <v>34976</v>
      </c>
      <c r="D3667" s="2" t="s">
        <v>34977</v>
      </c>
      <c r="E3667" s="2">
        <v>207845</v>
      </c>
    </row>
    <row r="3668" spans="1:5" x14ac:dyDescent="0.25">
      <c r="A3668" s="2">
        <v>208492</v>
      </c>
      <c r="B3668" s="2" t="s">
        <v>34974</v>
      </c>
      <c r="C3668" s="2" t="s">
        <v>34975</v>
      </c>
      <c r="D3668" s="2" t="s">
        <v>29996</v>
      </c>
      <c r="E3668" s="2">
        <v>208671</v>
      </c>
    </row>
    <row r="3669" spans="1:5" x14ac:dyDescent="0.25">
      <c r="A3669" s="2">
        <v>207846</v>
      </c>
      <c r="B3669" s="2" t="s">
        <v>34973</v>
      </c>
      <c r="C3669" s="2" t="s">
        <v>34972</v>
      </c>
      <c r="D3669" s="2" t="s">
        <v>29919</v>
      </c>
      <c r="E3669" s="2">
        <v>208519</v>
      </c>
    </row>
    <row r="3670" spans="1:5" x14ac:dyDescent="0.25">
      <c r="A3670" s="2">
        <v>204822</v>
      </c>
      <c r="B3670" s="2" t="s">
        <v>10462</v>
      </c>
      <c r="C3670" s="2" t="s">
        <v>34971</v>
      </c>
      <c r="D3670" s="2" t="s">
        <v>34972</v>
      </c>
      <c r="E3670" s="2">
        <v>207846</v>
      </c>
    </row>
    <row r="3671" spans="1:5" x14ac:dyDescent="0.25">
      <c r="A3671" s="2">
        <v>207847</v>
      </c>
      <c r="B3671" s="2" t="s">
        <v>34966</v>
      </c>
      <c r="C3671" s="2" t="s">
        <v>34965</v>
      </c>
      <c r="D3671" s="2" t="s">
        <v>31474</v>
      </c>
      <c r="E3671" s="2">
        <v>208523</v>
      </c>
    </row>
    <row r="3672" spans="1:5" x14ac:dyDescent="0.25">
      <c r="A3672" s="2">
        <v>204823</v>
      </c>
      <c r="B3672" s="2" t="s">
        <v>34969</v>
      </c>
      <c r="C3672" s="2" t="s">
        <v>34970</v>
      </c>
      <c r="D3672" s="2" t="s">
        <v>34965</v>
      </c>
      <c r="E3672" s="2">
        <v>207847</v>
      </c>
    </row>
    <row r="3673" spans="1:5" x14ac:dyDescent="0.25">
      <c r="A3673" s="2">
        <v>204824</v>
      </c>
      <c r="B3673" s="2" t="s">
        <v>34967</v>
      </c>
      <c r="C3673" s="2" t="s">
        <v>34968</v>
      </c>
      <c r="D3673" s="2" t="s">
        <v>34965</v>
      </c>
      <c r="E3673" s="2">
        <v>207847</v>
      </c>
    </row>
    <row r="3674" spans="1:5" x14ac:dyDescent="0.25">
      <c r="A3674" s="2">
        <v>204825</v>
      </c>
      <c r="B3674" s="2" t="s">
        <v>34963</v>
      </c>
      <c r="C3674" s="2" t="s">
        <v>34964</v>
      </c>
      <c r="D3674" s="2" t="s">
        <v>34965</v>
      </c>
      <c r="E3674" s="2">
        <v>207847</v>
      </c>
    </row>
    <row r="3675" spans="1:5" x14ac:dyDescent="0.25">
      <c r="A3675" s="2">
        <v>207848</v>
      </c>
      <c r="B3675" s="2" t="s">
        <v>34962</v>
      </c>
      <c r="C3675" s="2" t="s">
        <v>34961</v>
      </c>
      <c r="D3675" s="2" t="s">
        <v>30381</v>
      </c>
      <c r="E3675" s="2">
        <v>208514</v>
      </c>
    </row>
    <row r="3676" spans="1:5" x14ac:dyDescent="0.25">
      <c r="A3676" s="2">
        <v>204826</v>
      </c>
      <c r="B3676" s="2" t="s">
        <v>34959</v>
      </c>
      <c r="C3676" s="2" t="s">
        <v>34960</v>
      </c>
      <c r="D3676" s="2" t="s">
        <v>34961</v>
      </c>
      <c r="E3676" s="2">
        <v>207848</v>
      </c>
    </row>
    <row r="3677" spans="1:5" x14ac:dyDescent="0.25">
      <c r="A3677" s="2">
        <v>207849</v>
      </c>
      <c r="B3677" s="2" t="s">
        <v>34958</v>
      </c>
      <c r="C3677" s="2" t="s">
        <v>34957</v>
      </c>
      <c r="D3677" s="2" t="s">
        <v>29893</v>
      </c>
      <c r="E3677" s="2">
        <v>208535</v>
      </c>
    </row>
    <row r="3678" spans="1:5" x14ac:dyDescent="0.25">
      <c r="A3678" s="2">
        <v>204827</v>
      </c>
      <c r="B3678" s="2" t="s">
        <v>34955</v>
      </c>
      <c r="C3678" s="2" t="s">
        <v>34956</v>
      </c>
      <c r="D3678" s="2" t="s">
        <v>34957</v>
      </c>
      <c r="E3678" s="2">
        <v>207849</v>
      </c>
    </row>
    <row r="3679" spans="1:5" x14ac:dyDescent="0.25">
      <c r="A3679" s="2">
        <v>207850</v>
      </c>
      <c r="B3679" s="2" t="s">
        <v>34952</v>
      </c>
      <c r="C3679" s="2" t="s">
        <v>34951</v>
      </c>
      <c r="D3679" s="2" t="s">
        <v>30293</v>
      </c>
      <c r="E3679" s="2">
        <v>208438</v>
      </c>
    </row>
    <row r="3680" spans="1:5" x14ac:dyDescent="0.25">
      <c r="A3680" s="2">
        <v>204828</v>
      </c>
      <c r="B3680" s="2" t="s">
        <v>34953</v>
      </c>
      <c r="C3680" s="2" t="s">
        <v>34954</v>
      </c>
      <c r="D3680" s="2" t="s">
        <v>34951</v>
      </c>
      <c r="E3680" s="2">
        <v>207850</v>
      </c>
    </row>
    <row r="3681" spans="1:5" x14ac:dyDescent="0.25">
      <c r="A3681" s="2">
        <v>204829</v>
      </c>
      <c r="B3681" s="2" t="s">
        <v>34949</v>
      </c>
      <c r="C3681" s="2" t="s">
        <v>34950</v>
      </c>
      <c r="D3681" s="2" t="s">
        <v>34951</v>
      </c>
      <c r="E3681" s="2">
        <v>207850</v>
      </c>
    </row>
    <row r="3682" spans="1:5" x14ac:dyDescent="0.25">
      <c r="A3682" s="2">
        <v>207851</v>
      </c>
      <c r="B3682" s="2" t="s">
        <v>29076</v>
      </c>
      <c r="C3682" s="2" t="s">
        <v>34947</v>
      </c>
      <c r="D3682" s="2" t="s">
        <v>32990</v>
      </c>
      <c r="E3682" s="2">
        <v>208511</v>
      </c>
    </row>
    <row r="3683" spans="1:5" x14ac:dyDescent="0.25">
      <c r="A3683" s="2">
        <v>204830</v>
      </c>
      <c r="B3683" s="2" t="s">
        <v>7603</v>
      </c>
      <c r="C3683" s="2" t="s">
        <v>34948</v>
      </c>
      <c r="D3683" s="2" t="s">
        <v>34947</v>
      </c>
      <c r="E3683" s="2">
        <v>207851</v>
      </c>
    </row>
    <row r="3684" spans="1:5" x14ac:dyDescent="0.25">
      <c r="A3684" s="2">
        <v>204831</v>
      </c>
      <c r="B3684" s="2" t="s">
        <v>29073</v>
      </c>
      <c r="C3684" s="2" t="s">
        <v>34946</v>
      </c>
      <c r="D3684" s="2" t="s">
        <v>34947</v>
      </c>
      <c r="E3684" s="2">
        <v>207851</v>
      </c>
    </row>
    <row r="3685" spans="1:5" x14ac:dyDescent="0.25">
      <c r="A3685" s="2">
        <v>207852</v>
      </c>
      <c r="B3685" s="2" t="s">
        <v>34945</v>
      </c>
      <c r="C3685" s="2" t="s">
        <v>34944</v>
      </c>
      <c r="D3685" s="2" t="s">
        <v>32990</v>
      </c>
      <c r="E3685" s="2">
        <v>208511</v>
      </c>
    </row>
    <row r="3686" spans="1:5" x14ac:dyDescent="0.25">
      <c r="A3686" s="2">
        <v>204832</v>
      </c>
      <c r="B3686" s="2" t="s">
        <v>34942</v>
      </c>
      <c r="C3686" s="2" t="s">
        <v>34943</v>
      </c>
      <c r="D3686" s="2" t="s">
        <v>34944</v>
      </c>
      <c r="E3686" s="2">
        <v>207852</v>
      </c>
    </row>
    <row r="3687" spans="1:5" x14ac:dyDescent="0.25">
      <c r="A3687" s="2">
        <v>208620</v>
      </c>
      <c r="B3687" s="2" t="s">
        <v>34941</v>
      </c>
      <c r="C3687" s="2" t="s">
        <v>34940</v>
      </c>
      <c r="D3687" s="2" t="s">
        <v>30019</v>
      </c>
      <c r="E3687" s="2">
        <v>208704</v>
      </c>
    </row>
    <row r="3688" spans="1:5" x14ac:dyDescent="0.25">
      <c r="A3688" s="2">
        <v>207853</v>
      </c>
      <c r="B3688" s="2" t="s">
        <v>34931</v>
      </c>
      <c r="C3688" s="2" t="s">
        <v>34930</v>
      </c>
      <c r="D3688" s="2" t="s">
        <v>34940</v>
      </c>
      <c r="E3688" s="2">
        <v>208620</v>
      </c>
    </row>
    <row r="3689" spans="1:5" x14ac:dyDescent="0.25">
      <c r="A3689" s="2">
        <v>204833</v>
      </c>
      <c r="B3689" s="2" t="s">
        <v>34938</v>
      </c>
      <c r="C3689" s="2" t="s">
        <v>34939</v>
      </c>
      <c r="D3689" s="2" t="s">
        <v>34930</v>
      </c>
      <c r="E3689" s="2">
        <v>207853</v>
      </c>
    </row>
    <row r="3690" spans="1:5" x14ac:dyDescent="0.25">
      <c r="A3690" s="2">
        <v>204834</v>
      </c>
      <c r="B3690" s="2" t="s">
        <v>34936</v>
      </c>
      <c r="C3690" s="2" t="s">
        <v>34937</v>
      </c>
      <c r="D3690" s="2" t="s">
        <v>34930</v>
      </c>
      <c r="E3690" s="2">
        <v>207853</v>
      </c>
    </row>
    <row r="3691" spans="1:5" x14ac:dyDescent="0.25">
      <c r="A3691" s="2">
        <v>204835</v>
      </c>
      <c r="B3691" s="2" t="s">
        <v>34934</v>
      </c>
      <c r="C3691" s="2" t="s">
        <v>34935</v>
      </c>
      <c r="D3691" s="2" t="s">
        <v>34930</v>
      </c>
      <c r="E3691" s="2">
        <v>207853</v>
      </c>
    </row>
    <row r="3692" spans="1:5" x14ac:dyDescent="0.25">
      <c r="A3692" s="2">
        <v>204836</v>
      </c>
      <c r="B3692" s="2" t="s">
        <v>34932</v>
      </c>
      <c r="C3692" s="2" t="s">
        <v>34933</v>
      </c>
      <c r="D3692" s="2" t="s">
        <v>34930</v>
      </c>
      <c r="E3692" s="2">
        <v>207853</v>
      </c>
    </row>
    <row r="3693" spans="1:5" x14ac:dyDescent="0.25">
      <c r="A3693" s="2">
        <v>204837</v>
      </c>
      <c r="B3693" s="2" t="s">
        <v>34928</v>
      </c>
      <c r="C3693" s="2" t="s">
        <v>34929</v>
      </c>
      <c r="D3693" s="2" t="s">
        <v>34930</v>
      </c>
      <c r="E3693" s="2">
        <v>207853</v>
      </c>
    </row>
    <row r="3694" spans="1:5" x14ac:dyDescent="0.25">
      <c r="A3694" s="2">
        <v>207854</v>
      </c>
      <c r="B3694" s="2" t="s">
        <v>34921</v>
      </c>
      <c r="C3694" s="2" t="s">
        <v>34920</v>
      </c>
      <c r="D3694" s="2" t="s">
        <v>29865</v>
      </c>
      <c r="E3694" s="2">
        <v>208521</v>
      </c>
    </row>
    <row r="3695" spans="1:5" x14ac:dyDescent="0.25">
      <c r="A3695" s="2">
        <v>204838</v>
      </c>
      <c r="B3695" s="2" t="s">
        <v>34926</v>
      </c>
      <c r="C3695" s="2" t="s">
        <v>34927</v>
      </c>
      <c r="D3695" s="2" t="s">
        <v>34920</v>
      </c>
      <c r="E3695" s="2">
        <v>207854</v>
      </c>
    </row>
    <row r="3696" spans="1:5" x14ac:dyDescent="0.25">
      <c r="A3696" s="2">
        <v>204839</v>
      </c>
      <c r="B3696" s="2" t="s">
        <v>34924</v>
      </c>
      <c r="C3696" s="2" t="s">
        <v>34925</v>
      </c>
      <c r="D3696" s="2" t="s">
        <v>34920</v>
      </c>
      <c r="E3696" s="2">
        <v>207854</v>
      </c>
    </row>
    <row r="3697" spans="1:5" x14ac:dyDescent="0.25">
      <c r="A3697" s="2">
        <v>204840</v>
      </c>
      <c r="B3697" s="2" t="s">
        <v>34922</v>
      </c>
      <c r="C3697" s="2" t="s">
        <v>34923</v>
      </c>
      <c r="D3697" s="2" t="s">
        <v>34920</v>
      </c>
      <c r="E3697" s="2">
        <v>207854</v>
      </c>
    </row>
    <row r="3698" spans="1:5" x14ac:dyDescent="0.25">
      <c r="A3698" s="2">
        <v>204841</v>
      </c>
      <c r="B3698" s="2" t="s">
        <v>10410</v>
      </c>
      <c r="C3698" s="2" t="s">
        <v>34919</v>
      </c>
      <c r="D3698" s="2" t="s">
        <v>34920</v>
      </c>
      <c r="E3698" s="2">
        <v>207854</v>
      </c>
    </row>
    <row r="3699" spans="1:5" x14ac:dyDescent="0.25">
      <c r="A3699" s="2">
        <v>207855</v>
      </c>
      <c r="B3699" s="2" t="s">
        <v>34918</v>
      </c>
      <c r="C3699" s="2" t="s">
        <v>34917</v>
      </c>
      <c r="D3699" s="2" t="s">
        <v>31510</v>
      </c>
      <c r="E3699" s="2">
        <v>208522</v>
      </c>
    </row>
    <row r="3700" spans="1:5" x14ac:dyDescent="0.25">
      <c r="A3700" s="2">
        <v>204842</v>
      </c>
      <c r="B3700" s="2" t="s">
        <v>34915</v>
      </c>
      <c r="C3700" s="2" t="s">
        <v>34916</v>
      </c>
      <c r="D3700" s="2" t="s">
        <v>34917</v>
      </c>
      <c r="E3700" s="2">
        <v>207855</v>
      </c>
    </row>
    <row r="3701" spans="1:5" x14ac:dyDescent="0.25">
      <c r="A3701" s="2">
        <v>207856</v>
      </c>
      <c r="B3701" s="2" t="s">
        <v>34910</v>
      </c>
      <c r="C3701" s="2" t="s">
        <v>34909</v>
      </c>
      <c r="D3701" s="2" t="s">
        <v>29865</v>
      </c>
      <c r="E3701" s="2">
        <v>208521</v>
      </c>
    </row>
    <row r="3702" spans="1:5" x14ac:dyDescent="0.25">
      <c r="A3702" s="2">
        <v>204843</v>
      </c>
      <c r="B3702" s="2" t="s">
        <v>34913</v>
      </c>
      <c r="C3702" s="2" t="s">
        <v>34914</v>
      </c>
      <c r="D3702" s="2" t="s">
        <v>34909</v>
      </c>
      <c r="E3702" s="2">
        <v>207856</v>
      </c>
    </row>
    <row r="3703" spans="1:5" x14ac:dyDescent="0.25">
      <c r="A3703" s="2">
        <v>204844</v>
      </c>
      <c r="B3703" s="2" t="s">
        <v>34911</v>
      </c>
      <c r="C3703" s="2" t="s">
        <v>34912</v>
      </c>
      <c r="D3703" s="2" t="s">
        <v>34909</v>
      </c>
      <c r="E3703" s="2">
        <v>207856</v>
      </c>
    </row>
    <row r="3704" spans="1:5" x14ac:dyDescent="0.25">
      <c r="A3704" s="2">
        <v>204845</v>
      </c>
      <c r="B3704" s="2" t="s">
        <v>9990</v>
      </c>
      <c r="C3704" s="2" t="s">
        <v>34908</v>
      </c>
      <c r="D3704" s="2" t="s">
        <v>34909</v>
      </c>
      <c r="E3704" s="2">
        <v>207856</v>
      </c>
    </row>
    <row r="3705" spans="1:5" x14ac:dyDescent="0.25">
      <c r="A3705" s="2">
        <v>207857</v>
      </c>
      <c r="B3705" s="2" t="s">
        <v>34905</v>
      </c>
      <c r="C3705" s="2" t="s">
        <v>34904</v>
      </c>
      <c r="D3705" s="2" t="s">
        <v>29865</v>
      </c>
      <c r="E3705" s="2">
        <v>208521</v>
      </c>
    </row>
    <row r="3706" spans="1:5" x14ac:dyDescent="0.25">
      <c r="A3706" s="2">
        <v>204846</v>
      </c>
      <c r="B3706" s="2" t="s">
        <v>34906</v>
      </c>
      <c r="C3706" s="2" t="s">
        <v>34907</v>
      </c>
      <c r="D3706" s="2" t="s">
        <v>34904</v>
      </c>
      <c r="E3706" s="2">
        <v>207857</v>
      </c>
    </row>
    <row r="3707" spans="1:5" x14ac:dyDescent="0.25">
      <c r="A3707" s="2">
        <v>204847</v>
      </c>
      <c r="B3707" s="2" t="s">
        <v>34902</v>
      </c>
      <c r="C3707" s="2" t="s">
        <v>34903</v>
      </c>
      <c r="D3707" s="2" t="s">
        <v>34904</v>
      </c>
      <c r="E3707" s="2">
        <v>207857</v>
      </c>
    </row>
    <row r="3708" spans="1:5" x14ac:dyDescent="0.25">
      <c r="A3708" s="2">
        <v>208621</v>
      </c>
      <c r="B3708" s="2" t="s">
        <v>34900</v>
      </c>
      <c r="C3708" s="2" t="s">
        <v>34901</v>
      </c>
      <c r="D3708" s="2" t="s">
        <v>29872</v>
      </c>
      <c r="E3708" s="2">
        <v>208703</v>
      </c>
    </row>
    <row r="3709" spans="1:5" x14ac:dyDescent="0.25">
      <c r="A3709" s="2">
        <v>207858</v>
      </c>
      <c r="B3709" s="2" t="s">
        <v>34899</v>
      </c>
      <c r="C3709" s="2" t="s">
        <v>34898</v>
      </c>
      <c r="D3709" s="2" t="s">
        <v>30130</v>
      </c>
      <c r="E3709" s="2">
        <v>208496</v>
      </c>
    </row>
    <row r="3710" spans="1:5" x14ac:dyDescent="0.25">
      <c r="A3710" s="2">
        <v>204848</v>
      </c>
      <c r="B3710" s="2" t="s">
        <v>34896</v>
      </c>
      <c r="C3710" s="2" t="s">
        <v>34897</v>
      </c>
      <c r="D3710" s="2" t="s">
        <v>34898</v>
      </c>
      <c r="E3710" s="2">
        <v>207858</v>
      </c>
    </row>
    <row r="3711" spans="1:5" x14ac:dyDescent="0.25">
      <c r="A3711" s="2">
        <v>207859</v>
      </c>
      <c r="B3711" s="2" t="s">
        <v>34895</v>
      </c>
      <c r="C3711" s="2" t="s">
        <v>34894</v>
      </c>
      <c r="D3711" s="2" t="s">
        <v>29993</v>
      </c>
      <c r="E3711" s="2">
        <v>208415</v>
      </c>
    </row>
    <row r="3712" spans="1:5" x14ac:dyDescent="0.25">
      <c r="A3712" s="2">
        <v>204849</v>
      </c>
      <c r="B3712" s="2" t="s">
        <v>34892</v>
      </c>
      <c r="C3712" s="2" t="s">
        <v>34893</v>
      </c>
      <c r="D3712" s="2" t="s">
        <v>34894</v>
      </c>
      <c r="E3712" s="2">
        <v>207859</v>
      </c>
    </row>
    <row r="3713" spans="1:5" x14ac:dyDescent="0.25">
      <c r="A3713" s="2">
        <v>207860</v>
      </c>
      <c r="B3713" s="2" t="s">
        <v>34891</v>
      </c>
      <c r="C3713" s="2" t="s">
        <v>34890</v>
      </c>
      <c r="D3713" s="2" t="s">
        <v>29852</v>
      </c>
      <c r="E3713" s="2">
        <v>208486</v>
      </c>
    </row>
    <row r="3714" spans="1:5" x14ac:dyDescent="0.25">
      <c r="A3714" s="2">
        <v>204850</v>
      </c>
      <c r="B3714" s="2" t="s">
        <v>34888</v>
      </c>
      <c r="C3714" s="2" t="s">
        <v>34889</v>
      </c>
      <c r="D3714" s="2" t="s">
        <v>34890</v>
      </c>
      <c r="E3714" s="2">
        <v>207860</v>
      </c>
    </row>
    <row r="3715" spans="1:5" x14ac:dyDescent="0.25">
      <c r="A3715" s="2">
        <v>207861</v>
      </c>
      <c r="B3715" s="2" t="s">
        <v>34883</v>
      </c>
      <c r="C3715" s="2" t="s">
        <v>34882</v>
      </c>
      <c r="D3715" s="2" t="s">
        <v>31510</v>
      </c>
      <c r="E3715" s="2">
        <v>208522</v>
      </c>
    </row>
    <row r="3716" spans="1:5" x14ac:dyDescent="0.25">
      <c r="A3716" s="2">
        <v>204851</v>
      </c>
      <c r="B3716" s="2" t="s">
        <v>34886</v>
      </c>
      <c r="C3716" s="2" t="s">
        <v>34887</v>
      </c>
      <c r="D3716" s="2" t="s">
        <v>34882</v>
      </c>
      <c r="E3716" s="2">
        <v>207861</v>
      </c>
    </row>
    <row r="3717" spans="1:5" x14ac:dyDescent="0.25">
      <c r="A3717" s="2">
        <v>204852</v>
      </c>
      <c r="B3717" s="2" t="s">
        <v>34884</v>
      </c>
      <c r="C3717" s="2" t="s">
        <v>34885</v>
      </c>
      <c r="D3717" s="2" t="s">
        <v>34882</v>
      </c>
      <c r="E3717" s="2">
        <v>207861</v>
      </c>
    </row>
    <row r="3718" spans="1:5" x14ac:dyDescent="0.25">
      <c r="A3718" s="2">
        <v>204853</v>
      </c>
      <c r="B3718" s="2" t="s">
        <v>34880</v>
      </c>
      <c r="C3718" s="2" t="s">
        <v>34881</v>
      </c>
      <c r="D3718" s="2" t="s">
        <v>34882</v>
      </c>
      <c r="E3718" s="2">
        <v>207861</v>
      </c>
    </row>
    <row r="3719" spans="1:5" x14ac:dyDescent="0.25">
      <c r="A3719" s="2">
        <v>207862</v>
      </c>
      <c r="B3719" s="2" t="s">
        <v>34879</v>
      </c>
      <c r="C3719" s="2" t="s">
        <v>34878</v>
      </c>
      <c r="D3719" s="2" t="s">
        <v>31719</v>
      </c>
      <c r="E3719" s="2">
        <v>208569</v>
      </c>
    </row>
    <row r="3720" spans="1:5" x14ac:dyDescent="0.25">
      <c r="A3720" s="2">
        <v>204854</v>
      </c>
      <c r="B3720" s="2" t="s">
        <v>34876</v>
      </c>
      <c r="C3720" s="2" t="s">
        <v>34877</v>
      </c>
      <c r="D3720" s="2" t="s">
        <v>34878</v>
      </c>
      <c r="E3720" s="2">
        <v>207862</v>
      </c>
    </row>
    <row r="3721" spans="1:5" x14ac:dyDescent="0.25">
      <c r="A3721" s="2">
        <v>207863</v>
      </c>
      <c r="B3721" s="2" t="s">
        <v>34875</v>
      </c>
      <c r="C3721" s="2" t="s">
        <v>34874</v>
      </c>
      <c r="D3721" s="2" t="s">
        <v>29900</v>
      </c>
      <c r="E3721" s="2">
        <v>208631</v>
      </c>
    </row>
    <row r="3722" spans="1:5" x14ac:dyDescent="0.25">
      <c r="A3722" s="2">
        <v>204855</v>
      </c>
      <c r="B3722" s="2" t="s">
        <v>34872</v>
      </c>
      <c r="C3722" s="2" t="s">
        <v>34873</v>
      </c>
      <c r="D3722" s="2" t="s">
        <v>34874</v>
      </c>
      <c r="E3722" s="2">
        <v>207863</v>
      </c>
    </row>
    <row r="3723" spans="1:5" x14ac:dyDescent="0.25">
      <c r="A3723" s="2">
        <v>207864</v>
      </c>
      <c r="B3723" s="2" t="s">
        <v>34871</v>
      </c>
      <c r="C3723" s="2" t="s">
        <v>34870</v>
      </c>
      <c r="D3723" s="2" t="s">
        <v>33440</v>
      </c>
      <c r="E3723" s="2">
        <v>208640</v>
      </c>
    </row>
    <row r="3724" spans="1:5" x14ac:dyDescent="0.25">
      <c r="A3724" s="2">
        <v>204856</v>
      </c>
      <c r="B3724" s="2" t="s">
        <v>34868</v>
      </c>
      <c r="C3724" s="2" t="s">
        <v>34869</v>
      </c>
      <c r="D3724" s="2" t="s">
        <v>34870</v>
      </c>
      <c r="E3724" s="2">
        <v>207864</v>
      </c>
    </row>
    <row r="3725" spans="1:5" x14ac:dyDescent="0.25">
      <c r="A3725" s="2">
        <v>207865</v>
      </c>
      <c r="B3725" s="2" t="s">
        <v>34867</v>
      </c>
      <c r="C3725" s="2" t="s">
        <v>34866</v>
      </c>
      <c r="D3725" s="2" t="s">
        <v>30381</v>
      </c>
      <c r="E3725" s="2">
        <v>208514</v>
      </c>
    </row>
    <row r="3726" spans="1:5" x14ac:dyDescent="0.25">
      <c r="A3726" s="2">
        <v>204857</v>
      </c>
      <c r="B3726" s="2" t="s">
        <v>34864</v>
      </c>
      <c r="C3726" s="2" t="s">
        <v>34865</v>
      </c>
      <c r="D3726" s="2" t="s">
        <v>34866</v>
      </c>
      <c r="E3726" s="2">
        <v>207865</v>
      </c>
    </row>
    <row r="3727" spans="1:5" x14ac:dyDescent="0.25">
      <c r="A3727" s="2">
        <v>207866</v>
      </c>
      <c r="B3727" s="2" t="s">
        <v>34827</v>
      </c>
      <c r="C3727" s="2" t="s">
        <v>34826</v>
      </c>
      <c r="D3727" s="2" t="s">
        <v>29865</v>
      </c>
      <c r="E3727" s="2">
        <v>208521</v>
      </c>
    </row>
    <row r="3728" spans="1:5" x14ac:dyDescent="0.25">
      <c r="A3728" s="2">
        <v>204858</v>
      </c>
      <c r="B3728" s="2" t="s">
        <v>10010</v>
      </c>
      <c r="C3728" s="2" t="s">
        <v>34863</v>
      </c>
      <c r="D3728" s="2" t="s">
        <v>34826</v>
      </c>
      <c r="E3728" s="2">
        <v>207866</v>
      </c>
    </row>
    <row r="3729" spans="1:5" x14ac:dyDescent="0.25">
      <c r="A3729" s="2">
        <v>204859</v>
      </c>
      <c r="B3729" s="2" t="s">
        <v>34861</v>
      </c>
      <c r="C3729" s="2" t="s">
        <v>34862</v>
      </c>
      <c r="D3729" s="2" t="s">
        <v>34826</v>
      </c>
      <c r="E3729" s="2">
        <v>207866</v>
      </c>
    </row>
    <row r="3730" spans="1:5" x14ac:dyDescent="0.25">
      <c r="A3730" s="2">
        <v>204860</v>
      </c>
      <c r="B3730" s="2" t="s">
        <v>34859</v>
      </c>
      <c r="C3730" s="2" t="s">
        <v>34860</v>
      </c>
      <c r="D3730" s="2" t="s">
        <v>34826</v>
      </c>
      <c r="E3730" s="2">
        <v>207866</v>
      </c>
    </row>
    <row r="3731" spans="1:5" x14ac:dyDescent="0.25">
      <c r="A3731" s="2">
        <v>204861</v>
      </c>
      <c r="B3731" s="2" t="s">
        <v>34857</v>
      </c>
      <c r="C3731" s="2" t="s">
        <v>34858</v>
      </c>
      <c r="D3731" s="2" t="s">
        <v>34826</v>
      </c>
      <c r="E3731" s="2">
        <v>207866</v>
      </c>
    </row>
    <row r="3732" spans="1:5" x14ac:dyDescent="0.25">
      <c r="A3732" s="2">
        <v>204862</v>
      </c>
      <c r="B3732" s="2" t="s">
        <v>34855</v>
      </c>
      <c r="C3732" s="2" t="s">
        <v>34856</v>
      </c>
      <c r="D3732" s="2" t="s">
        <v>34826</v>
      </c>
      <c r="E3732" s="2">
        <v>207866</v>
      </c>
    </row>
    <row r="3733" spans="1:5" x14ac:dyDescent="0.25">
      <c r="A3733" s="2">
        <v>204863</v>
      </c>
      <c r="B3733" s="2" t="s">
        <v>34853</v>
      </c>
      <c r="C3733" s="2" t="s">
        <v>34854</v>
      </c>
      <c r="D3733" s="2" t="s">
        <v>34826</v>
      </c>
      <c r="E3733" s="2">
        <v>207866</v>
      </c>
    </row>
    <row r="3734" spans="1:5" x14ac:dyDescent="0.25">
      <c r="A3734" s="2">
        <v>204864</v>
      </c>
      <c r="B3734" s="2" t="s">
        <v>10016</v>
      </c>
      <c r="C3734" s="2" t="s">
        <v>34852</v>
      </c>
      <c r="D3734" s="2" t="s">
        <v>34826</v>
      </c>
      <c r="E3734" s="2">
        <v>207866</v>
      </c>
    </row>
    <row r="3735" spans="1:5" x14ac:dyDescent="0.25">
      <c r="A3735" s="2">
        <v>204865</v>
      </c>
      <c r="B3735" s="2" t="s">
        <v>34850</v>
      </c>
      <c r="C3735" s="2" t="s">
        <v>34851</v>
      </c>
      <c r="D3735" s="2" t="s">
        <v>34826</v>
      </c>
      <c r="E3735" s="2">
        <v>207866</v>
      </c>
    </row>
    <row r="3736" spans="1:5" x14ac:dyDescent="0.25">
      <c r="A3736" s="2">
        <v>204866</v>
      </c>
      <c r="B3736" s="2" t="s">
        <v>34848</v>
      </c>
      <c r="C3736" s="2" t="s">
        <v>34849</v>
      </c>
      <c r="D3736" s="2" t="s">
        <v>34826</v>
      </c>
      <c r="E3736" s="2">
        <v>207866</v>
      </c>
    </row>
    <row r="3737" spans="1:5" x14ac:dyDescent="0.25">
      <c r="A3737" s="2">
        <v>204867</v>
      </c>
      <c r="B3737" s="2" t="s">
        <v>34846</v>
      </c>
      <c r="C3737" s="2" t="s">
        <v>34847</v>
      </c>
      <c r="D3737" s="2" t="s">
        <v>34826</v>
      </c>
      <c r="E3737" s="2">
        <v>207866</v>
      </c>
    </row>
    <row r="3738" spans="1:5" x14ac:dyDescent="0.25">
      <c r="A3738" s="2">
        <v>204868</v>
      </c>
      <c r="B3738" s="2" t="s">
        <v>34844</v>
      </c>
      <c r="C3738" s="2" t="s">
        <v>34845</v>
      </c>
      <c r="D3738" s="2" t="s">
        <v>34826</v>
      </c>
      <c r="E3738" s="2">
        <v>207866</v>
      </c>
    </row>
    <row r="3739" spans="1:5" x14ac:dyDescent="0.25">
      <c r="A3739" s="2">
        <v>204869</v>
      </c>
      <c r="B3739" s="2" t="s">
        <v>34842</v>
      </c>
      <c r="C3739" s="2" t="s">
        <v>34843</v>
      </c>
      <c r="D3739" s="2" t="s">
        <v>34826</v>
      </c>
      <c r="E3739" s="2">
        <v>207866</v>
      </c>
    </row>
    <row r="3740" spans="1:5" x14ac:dyDescent="0.25">
      <c r="A3740" s="2">
        <v>204870</v>
      </c>
      <c r="B3740" s="2" t="s">
        <v>34840</v>
      </c>
      <c r="C3740" s="2" t="s">
        <v>34841</v>
      </c>
      <c r="D3740" s="2" t="s">
        <v>34826</v>
      </c>
      <c r="E3740" s="2">
        <v>207866</v>
      </c>
    </row>
    <row r="3741" spans="1:5" x14ac:dyDescent="0.25">
      <c r="A3741" s="2">
        <v>204871</v>
      </c>
      <c r="B3741" s="2" t="s">
        <v>34838</v>
      </c>
      <c r="C3741" s="2" t="s">
        <v>34839</v>
      </c>
      <c r="D3741" s="2" t="s">
        <v>34826</v>
      </c>
      <c r="E3741" s="2">
        <v>207866</v>
      </c>
    </row>
    <row r="3742" spans="1:5" x14ac:dyDescent="0.25">
      <c r="A3742" s="2">
        <v>204872</v>
      </c>
      <c r="B3742" s="2" t="s">
        <v>34836</v>
      </c>
      <c r="C3742" s="2" t="s">
        <v>34837</v>
      </c>
      <c r="D3742" s="2" t="s">
        <v>34826</v>
      </c>
      <c r="E3742" s="2">
        <v>207866</v>
      </c>
    </row>
    <row r="3743" spans="1:5" x14ac:dyDescent="0.25">
      <c r="A3743" s="2">
        <v>204873</v>
      </c>
      <c r="B3743" s="2" t="s">
        <v>34834</v>
      </c>
      <c r="C3743" s="2" t="s">
        <v>34835</v>
      </c>
      <c r="D3743" s="2" t="s">
        <v>34826</v>
      </c>
      <c r="E3743" s="2">
        <v>207866</v>
      </c>
    </row>
    <row r="3744" spans="1:5" x14ac:dyDescent="0.25">
      <c r="A3744" s="2">
        <v>204874</v>
      </c>
      <c r="B3744" s="2" t="s">
        <v>34832</v>
      </c>
      <c r="C3744" s="2" t="s">
        <v>34833</v>
      </c>
      <c r="D3744" s="2" t="s">
        <v>34826</v>
      </c>
      <c r="E3744" s="2">
        <v>207866</v>
      </c>
    </row>
    <row r="3745" spans="1:5" x14ac:dyDescent="0.25">
      <c r="A3745" s="2">
        <v>204875</v>
      </c>
      <c r="B3745" s="2" t="s">
        <v>34830</v>
      </c>
      <c r="C3745" s="2" t="s">
        <v>34831</v>
      </c>
      <c r="D3745" s="2" t="s">
        <v>34826</v>
      </c>
      <c r="E3745" s="2">
        <v>207866</v>
      </c>
    </row>
    <row r="3746" spans="1:5" x14ac:dyDescent="0.25">
      <c r="A3746" s="2">
        <v>204876</v>
      </c>
      <c r="B3746" s="2" t="s">
        <v>34828</v>
      </c>
      <c r="C3746" s="2" t="s">
        <v>34829</v>
      </c>
      <c r="D3746" s="2" t="s">
        <v>34826</v>
      </c>
      <c r="E3746" s="2">
        <v>207866</v>
      </c>
    </row>
    <row r="3747" spans="1:5" x14ac:dyDescent="0.25">
      <c r="A3747" s="2">
        <v>204877</v>
      </c>
      <c r="B3747" s="2" t="s">
        <v>34824</v>
      </c>
      <c r="C3747" s="2" t="s">
        <v>34825</v>
      </c>
      <c r="D3747" s="2" t="s">
        <v>34826</v>
      </c>
      <c r="E3747" s="2">
        <v>207866</v>
      </c>
    </row>
    <row r="3748" spans="1:5" x14ac:dyDescent="0.25">
      <c r="A3748" s="2">
        <v>207867</v>
      </c>
      <c r="B3748" s="2" t="s">
        <v>34823</v>
      </c>
      <c r="C3748" s="2" t="s">
        <v>34822</v>
      </c>
      <c r="D3748" s="2" t="s">
        <v>29865</v>
      </c>
      <c r="E3748" s="2">
        <v>208521</v>
      </c>
    </row>
    <row r="3749" spans="1:5" x14ac:dyDescent="0.25">
      <c r="A3749" s="2">
        <v>204878</v>
      </c>
      <c r="B3749" s="2" t="s">
        <v>34820</v>
      </c>
      <c r="C3749" s="2" t="s">
        <v>34821</v>
      </c>
      <c r="D3749" s="2" t="s">
        <v>34822</v>
      </c>
      <c r="E3749" s="2">
        <v>207867</v>
      </c>
    </row>
    <row r="3750" spans="1:5" x14ac:dyDescent="0.25">
      <c r="A3750" s="2">
        <v>207868</v>
      </c>
      <c r="B3750" s="2" t="s">
        <v>34819</v>
      </c>
      <c r="C3750" s="2" t="s">
        <v>34818</v>
      </c>
      <c r="D3750" s="2" t="s">
        <v>29865</v>
      </c>
      <c r="E3750" s="2">
        <v>208521</v>
      </c>
    </row>
    <row r="3751" spans="1:5" x14ac:dyDescent="0.25">
      <c r="A3751" s="2">
        <v>204879</v>
      </c>
      <c r="B3751" s="2" t="s">
        <v>34816</v>
      </c>
      <c r="C3751" s="2" t="s">
        <v>34817</v>
      </c>
      <c r="D3751" s="2" t="s">
        <v>34818</v>
      </c>
      <c r="E3751" s="2">
        <v>207868</v>
      </c>
    </row>
    <row r="3752" spans="1:5" x14ac:dyDescent="0.25">
      <c r="A3752" s="2">
        <v>207869</v>
      </c>
      <c r="B3752" s="2" t="s">
        <v>29071</v>
      </c>
      <c r="C3752" s="2" t="s">
        <v>34811</v>
      </c>
      <c r="D3752" s="2" t="s">
        <v>31980</v>
      </c>
      <c r="E3752" s="2">
        <v>208413</v>
      </c>
    </row>
    <row r="3753" spans="1:5" x14ac:dyDescent="0.25">
      <c r="A3753" s="2">
        <v>204880</v>
      </c>
      <c r="B3753" s="2" t="s">
        <v>34814</v>
      </c>
      <c r="C3753" s="2" t="s">
        <v>34815</v>
      </c>
      <c r="D3753" s="2" t="s">
        <v>34811</v>
      </c>
      <c r="E3753" s="2">
        <v>207869</v>
      </c>
    </row>
    <row r="3754" spans="1:5" x14ac:dyDescent="0.25">
      <c r="A3754" s="2">
        <v>204881</v>
      </c>
      <c r="B3754" s="2" t="s">
        <v>7998</v>
      </c>
      <c r="C3754" s="2" t="s">
        <v>34813</v>
      </c>
      <c r="D3754" s="2" t="s">
        <v>34811</v>
      </c>
      <c r="E3754" s="2">
        <v>207869</v>
      </c>
    </row>
    <row r="3755" spans="1:5" x14ac:dyDescent="0.25">
      <c r="A3755" s="2">
        <v>204882</v>
      </c>
      <c r="B3755" s="2" t="s">
        <v>8000</v>
      </c>
      <c r="C3755" s="2" t="s">
        <v>34812</v>
      </c>
      <c r="D3755" s="2" t="s">
        <v>34811</v>
      </c>
      <c r="E3755" s="2">
        <v>207869</v>
      </c>
    </row>
    <row r="3756" spans="1:5" x14ac:dyDescent="0.25">
      <c r="A3756" s="2">
        <v>204883</v>
      </c>
      <c r="B3756" s="2" t="s">
        <v>34809</v>
      </c>
      <c r="C3756" s="2" t="s">
        <v>34810</v>
      </c>
      <c r="D3756" s="2" t="s">
        <v>34811</v>
      </c>
      <c r="E3756" s="2">
        <v>207869</v>
      </c>
    </row>
    <row r="3757" spans="1:5" x14ac:dyDescent="0.25">
      <c r="A3757" s="2">
        <v>207870</v>
      </c>
      <c r="B3757" s="2" t="s">
        <v>34806</v>
      </c>
      <c r="C3757" s="2" t="s">
        <v>34805</v>
      </c>
      <c r="D3757" s="2" t="s">
        <v>29852</v>
      </c>
      <c r="E3757" s="2">
        <v>208486</v>
      </c>
    </row>
    <row r="3758" spans="1:5" x14ac:dyDescent="0.25">
      <c r="A3758" s="2">
        <v>204884</v>
      </c>
      <c r="B3758" s="2" t="s">
        <v>34807</v>
      </c>
      <c r="C3758" s="2" t="s">
        <v>34808</v>
      </c>
      <c r="D3758" s="2" t="s">
        <v>34805</v>
      </c>
      <c r="E3758" s="2">
        <v>207870</v>
      </c>
    </row>
    <row r="3759" spans="1:5" x14ac:dyDescent="0.25">
      <c r="A3759" s="2">
        <v>204885</v>
      </c>
      <c r="B3759" s="2" t="s">
        <v>34803</v>
      </c>
      <c r="C3759" s="2" t="s">
        <v>34804</v>
      </c>
      <c r="D3759" s="2" t="s">
        <v>34805</v>
      </c>
      <c r="E3759" s="2">
        <v>207870</v>
      </c>
    </row>
    <row r="3760" spans="1:5" x14ac:dyDescent="0.25">
      <c r="A3760" s="2">
        <v>207871</v>
      </c>
      <c r="B3760" s="2" t="s">
        <v>34802</v>
      </c>
      <c r="C3760" s="2" t="s">
        <v>34801</v>
      </c>
      <c r="D3760" s="2" t="s">
        <v>31121</v>
      </c>
      <c r="E3760" s="2">
        <v>208599</v>
      </c>
    </row>
    <row r="3761" spans="1:5" x14ac:dyDescent="0.25">
      <c r="A3761" s="2">
        <v>204886</v>
      </c>
      <c r="B3761" s="2" t="s">
        <v>34799</v>
      </c>
      <c r="C3761" s="2" t="s">
        <v>34800</v>
      </c>
      <c r="D3761" s="2" t="s">
        <v>34801</v>
      </c>
      <c r="E3761" s="2">
        <v>207871</v>
      </c>
    </row>
    <row r="3762" spans="1:5" x14ac:dyDescent="0.25">
      <c r="A3762" s="2">
        <v>208493</v>
      </c>
      <c r="B3762" s="2" t="s">
        <v>34798</v>
      </c>
      <c r="C3762" s="2" t="s">
        <v>34797</v>
      </c>
      <c r="D3762" s="2" t="s">
        <v>31480</v>
      </c>
      <c r="E3762" s="2">
        <v>208612</v>
      </c>
    </row>
    <row r="3763" spans="1:5" x14ac:dyDescent="0.25">
      <c r="A3763" s="2">
        <v>207872</v>
      </c>
      <c r="B3763" s="2" t="s">
        <v>34796</v>
      </c>
      <c r="C3763" s="2" t="s">
        <v>34795</v>
      </c>
      <c r="D3763" s="2" t="s">
        <v>34797</v>
      </c>
      <c r="E3763" s="2">
        <v>208493</v>
      </c>
    </row>
    <row r="3764" spans="1:5" x14ac:dyDescent="0.25">
      <c r="A3764" s="2">
        <v>204887</v>
      </c>
      <c r="B3764" s="2" t="s">
        <v>10533</v>
      </c>
      <c r="C3764" s="2" t="s">
        <v>34794</v>
      </c>
      <c r="D3764" s="2" t="s">
        <v>34795</v>
      </c>
      <c r="E3764" s="2">
        <v>207872</v>
      </c>
    </row>
    <row r="3765" spans="1:5" x14ac:dyDescent="0.25">
      <c r="A3765" s="2">
        <v>207873</v>
      </c>
      <c r="B3765" s="2" t="s">
        <v>34779</v>
      </c>
      <c r="C3765" s="2" t="s">
        <v>34778</v>
      </c>
      <c r="D3765" s="2" t="s">
        <v>34775</v>
      </c>
      <c r="E3765" s="2">
        <v>208622</v>
      </c>
    </row>
    <row r="3766" spans="1:5" x14ac:dyDescent="0.25">
      <c r="A3766" s="2">
        <v>204888</v>
      </c>
      <c r="B3766" s="2" t="s">
        <v>34792</v>
      </c>
      <c r="C3766" s="2" t="s">
        <v>34793</v>
      </c>
      <c r="D3766" s="2" t="s">
        <v>34778</v>
      </c>
      <c r="E3766" s="2">
        <v>207873</v>
      </c>
    </row>
    <row r="3767" spans="1:5" x14ac:dyDescent="0.25">
      <c r="A3767" s="2">
        <v>204889</v>
      </c>
      <c r="B3767" s="2" t="s">
        <v>34790</v>
      </c>
      <c r="C3767" s="2" t="s">
        <v>34791</v>
      </c>
      <c r="D3767" s="2" t="s">
        <v>34778</v>
      </c>
      <c r="E3767" s="2">
        <v>207873</v>
      </c>
    </row>
    <row r="3768" spans="1:5" x14ac:dyDescent="0.25">
      <c r="A3768" s="2">
        <v>204890</v>
      </c>
      <c r="B3768" s="2" t="s">
        <v>34788</v>
      </c>
      <c r="C3768" s="2" t="s">
        <v>34789</v>
      </c>
      <c r="D3768" s="2" t="s">
        <v>34778</v>
      </c>
      <c r="E3768" s="2">
        <v>207873</v>
      </c>
    </row>
    <row r="3769" spans="1:5" x14ac:dyDescent="0.25">
      <c r="A3769" s="2">
        <v>204891</v>
      </c>
      <c r="B3769" s="2" t="s">
        <v>34786</v>
      </c>
      <c r="C3769" s="2" t="s">
        <v>34787</v>
      </c>
      <c r="D3769" s="2" t="s">
        <v>34778</v>
      </c>
      <c r="E3769" s="2">
        <v>207873</v>
      </c>
    </row>
    <row r="3770" spans="1:5" x14ac:dyDescent="0.25">
      <c r="A3770" s="2">
        <v>204892</v>
      </c>
      <c r="B3770" s="2" t="s">
        <v>34784</v>
      </c>
      <c r="C3770" s="2" t="s">
        <v>34785</v>
      </c>
      <c r="D3770" s="2" t="s">
        <v>34778</v>
      </c>
      <c r="E3770" s="2">
        <v>207873</v>
      </c>
    </row>
    <row r="3771" spans="1:5" x14ac:dyDescent="0.25">
      <c r="A3771" s="2">
        <v>204893</v>
      </c>
      <c r="B3771" s="2" t="s">
        <v>34782</v>
      </c>
      <c r="C3771" s="2" t="s">
        <v>34783</v>
      </c>
      <c r="D3771" s="2" t="s">
        <v>34778</v>
      </c>
      <c r="E3771" s="2">
        <v>207873</v>
      </c>
    </row>
    <row r="3772" spans="1:5" x14ac:dyDescent="0.25">
      <c r="A3772" s="2">
        <v>204894</v>
      </c>
      <c r="B3772" s="2" t="s">
        <v>34780</v>
      </c>
      <c r="C3772" s="2" t="s">
        <v>34781</v>
      </c>
      <c r="D3772" s="2" t="s">
        <v>34778</v>
      </c>
      <c r="E3772" s="2">
        <v>207873</v>
      </c>
    </row>
    <row r="3773" spans="1:5" x14ac:dyDescent="0.25">
      <c r="A3773" s="2">
        <v>204895</v>
      </c>
      <c r="B3773" s="2" t="s">
        <v>34776</v>
      </c>
      <c r="C3773" s="2" t="s">
        <v>34777</v>
      </c>
      <c r="D3773" s="2" t="s">
        <v>34778</v>
      </c>
      <c r="E3773" s="2">
        <v>207873</v>
      </c>
    </row>
    <row r="3774" spans="1:5" x14ac:dyDescent="0.25">
      <c r="A3774" s="2">
        <v>208622</v>
      </c>
      <c r="B3774" s="2" t="s">
        <v>34774</v>
      </c>
      <c r="C3774" s="2" t="s">
        <v>34775</v>
      </c>
      <c r="D3774" s="2" t="s">
        <v>30764</v>
      </c>
      <c r="E3774" s="2">
        <v>208711</v>
      </c>
    </row>
    <row r="3775" spans="1:5" x14ac:dyDescent="0.25">
      <c r="A3775" s="2">
        <v>207874</v>
      </c>
      <c r="B3775" s="2" t="s">
        <v>34768</v>
      </c>
      <c r="C3775" s="2" t="s">
        <v>34767</v>
      </c>
      <c r="D3775" s="2" t="s">
        <v>29865</v>
      </c>
      <c r="E3775" s="2">
        <v>208521</v>
      </c>
    </row>
    <row r="3776" spans="1:5" x14ac:dyDescent="0.25">
      <c r="A3776" s="2">
        <v>204896</v>
      </c>
      <c r="B3776" s="2" t="s">
        <v>34772</v>
      </c>
      <c r="C3776" s="2" t="s">
        <v>34773</v>
      </c>
      <c r="D3776" s="2" t="s">
        <v>34767</v>
      </c>
      <c r="E3776" s="2">
        <v>207874</v>
      </c>
    </row>
    <row r="3777" spans="1:5" x14ac:dyDescent="0.25">
      <c r="A3777" s="2">
        <v>204897</v>
      </c>
      <c r="B3777" s="2" t="s">
        <v>34770</v>
      </c>
      <c r="C3777" s="2" t="s">
        <v>34771</v>
      </c>
      <c r="D3777" s="2" t="s">
        <v>34767</v>
      </c>
      <c r="E3777" s="2">
        <v>207874</v>
      </c>
    </row>
    <row r="3778" spans="1:5" x14ac:dyDescent="0.25">
      <c r="A3778" s="2">
        <v>204898</v>
      </c>
      <c r="B3778" s="2" t="s">
        <v>9927</v>
      </c>
      <c r="C3778" s="2" t="s">
        <v>34769</v>
      </c>
      <c r="D3778" s="2" t="s">
        <v>34767</v>
      </c>
      <c r="E3778" s="2">
        <v>207874</v>
      </c>
    </row>
    <row r="3779" spans="1:5" x14ac:dyDescent="0.25">
      <c r="A3779" s="2">
        <v>204899</v>
      </c>
      <c r="B3779" s="2" t="s">
        <v>34765</v>
      </c>
      <c r="C3779" s="2" t="s">
        <v>34766</v>
      </c>
      <c r="D3779" s="2" t="s">
        <v>34767</v>
      </c>
      <c r="E3779" s="2">
        <v>207874</v>
      </c>
    </row>
    <row r="3780" spans="1:5" x14ac:dyDescent="0.25">
      <c r="A3780" s="2">
        <v>207875</v>
      </c>
      <c r="B3780" s="2" t="s">
        <v>34764</v>
      </c>
      <c r="C3780" s="2" t="s">
        <v>34763</v>
      </c>
      <c r="D3780" s="2" t="s">
        <v>30078</v>
      </c>
      <c r="E3780" s="2">
        <v>208526</v>
      </c>
    </row>
    <row r="3781" spans="1:5" x14ac:dyDescent="0.25">
      <c r="A3781" s="2">
        <v>204900</v>
      </c>
      <c r="B3781" s="2" t="s">
        <v>34761</v>
      </c>
      <c r="C3781" s="2" t="s">
        <v>34762</v>
      </c>
      <c r="D3781" s="2" t="s">
        <v>34763</v>
      </c>
      <c r="E3781" s="2">
        <v>207875</v>
      </c>
    </row>
    <row r="3782" spans="1:5" x14ac:dyDescent="0.25">
      <c r="A3782" s="2">
        <v>207876</v>
      </c>
      <c r="B3782" s="2" t="s">
        <v>34760</v>
      </c>
      <c r="C3782" s="2" t="s">
        <v>34759</v>
      </c>
      <c r="D3782" s="2" t="s">
        <v>30078</v>
      </c>
      <c r="E3782" s="2">
        <v>208526</v>
      </c>
    </row>
    <row r="3783" spans="1:5" x14ac:dyDescent="0.25">
      <c r="A3783" s="2">
        <v>204901</v>
      </c>
      <c r="B3783" s="2" t="s">
        <v>34757</v>
      </c>
      <c r="C3783" s="2" t="s">
        <v>34758</v>
      </c>
      <c r="D3783" s="2" t="s">
        <v>34759</v>
      </c>
      <c r="E3783" s="2">
        <v>207876</v>
      </c>
    </row>
    <row r="3784" spans="1:5" x14ac:dyDescent="0.25">
      <c r="A3784" s="2">
        <v>207877</v>
      </c>
      <c r="B3784" s="2" t="s">
        <v>34748</v>
      </c>
      <c r="C3784" s="2" t="s">
        <v>34747</v>
      </c>
      <c r="D3784" s="2" t="s">
        <v>29865</v>
      </c>
      <c r="E3784" s="2">
        <v>208521</v>
      </c>
    </row>
    <row r="3785" spans="1:5" x14ac:dyDescent="0.25">
      <c r="A3785" s="2">
        <v>204902</v>
      </c>
      <c r="B3785" s="2" t="s">
        <v>34755</v>
      </c>
      <c r="C3785" s="2" t="s">
        <v>34756</v>
      </c>
      <c r="D3785" s="2" t="s">
        <v>34747</v>
      </c>
      <c r="E3785" s="2">
        <v>207877</v>
      </c>
    </row>
    <row r="3786" spans="1:5" x14ac:dyDescent="0.25">
      <c r="A3786" s="2">
        <v>204903</v>
      </c>
      <c r="B3786" s="2" t="s">
        <v>34753</v>
      </c>
      <c r="C3786" s="2" t="s">
        <v>34754</v>
      </c>
      <c r="D3786" s="2" t="s">
        <v>34747</v>
      </c>
      <c r="E3786" s="2">
        <v>207877</v>
      </c>
    </row>
    <row r="3787" spans="1:5" x14ac:dyDescent="0.25">
      <c r="A3787" s="2">
        <v>204904</v>
      </c>
      <c r="B3787" s="2" t="s">
        <v>34751</v>
      </c>
      <c r="C3787" s="2" t="s">
        <v>34752</v>
      </c>
      <c r="D3787" s="2" t="s">
        <v>34747</v>
      </c>
      <c r="E3787" s="2">
        <v>207877</v>
      </c>
    </row>
    <row r="3788" spans="1:5" x14ac:dyDescent="0.25">
      <c r="A3788" s="2">
        <v>204905</v>
      </c>
      <c r="B3788" s="2" t="s">
        <v>34749</v>
      </c>
      <c r="C3788" s="2" t="s">
        <v>34750</v>
      </c>
      <c r="D3788" s="2" t="s">
        <v>34747</v>
      </c>
      <c r="E3788" s="2">
        <v>207877</v>
      </c>
    </row>
    <row r="3789" spans="1:5" x14ac:dyDescent="0.25">
      <c r="A3789" s="2">
        <v>204906</v>
      </c>
      <c r="B3789" s="2" t="s">
        <v>34745</v>
      </c>
      <c r="C3789" s="2" t="s">
        <v>34746</v>
      </c>
      <c r="D3789" s="2" t="s">
        <v>34747</v>
      </c>
      <c r="E3789" s="2">
        <v>207877</v>
      </c>
    </row>
    <row r="3790" spans="1:5" x14ac:dyDescent="0.25">
      <c r="A3790" s="2">
        <v>207878</v>
      </c>
      <c r="B3790" s="2" t="s">
        <v>34740</v>
      </c>
      <c r="C3790" s="2" t="s">
        <v>34739</v>
      </c>
      <c r="D3790" s="2" t="s">
        <v>31719</v>
      </c>
      <c r="E3790" s="2">
        <v>208569</v>
      </c>
    </row>
    <row r="3791" spans="1:5" x14ac:dyDescent="0.25">
      <c r="A3791" s="2">
        <v>204907</v>
      </c>
      <c r="B3791" s="2" t="s">
        <v>34743</v>
      </c>
      <c r="C3791" s="2" t="s">
        <v>34744</v>
      </c>
      <c r="D3791" s="2" t="s">
        <v>34739</v>
      </c>
      <c r="E3791" s="2">
        <v>207878</v>
      </c>
    </row>
    <row r="3792" spans="1:5" x14ac:dyDescent="0.25">
      <c r="A3792" s="2">
        <v>204908</v>
      </c>
      <c r="B3792" s="2" t="s">
        <v>34741</v>
      </c>
      <c r="C3792" s="2" t="s">
        <v>34742</v>
      </c>
      <c r="D3792" s="2" t="s">
        <v>34739</v>
      </c>
      <c r="E3792" s="2">
        <v>207878</v>
      </c>
    </row>
    <row r="3793" spans="1:5" x14ac:dyDescent="0.25">
      <c r="A3793" s="2">
        <v>204909</v>
      </c>
      <c r="B3793" s="2" t="s">
        <v>34737</v>
      </c>
      <c r="C3793" s="2" t="s">
        <v>34738</v>
      </c>
      <c r="D3793" s="2" t="s">
        <v>34739</v>
      </c>
      <c r="E3793" s="2">
        <v>207878</v>
      </c>
    </row>
    <row r="3794" spans="1:5" x14ac:dyDescent="0.25">
      <c r="A3794" s="2">
        <v>207879</v>
      </c>
      <c r="B3794" s="2" t="s">
        <v>34710</v>
      </c>
      <c r="C3794" s="2" t="s">
        <v>34709</v>
      </c>
      <c r="D3794" s="2" t="s">
        <v>29852</v>
      </c>
      <c r="E3794" s="2">
        <v>208486</v>
      </c>
    </row>
    <row r="3795" spans="1:5" x14ac:dyDescent="0.25">
      <c r="A3795" s="2">
        <v>204910</v>
      </c>
      <c r="B3795" s="2" t="s">
        <v>34735</v>
      </c>
      <c r="C3795" s="2" t="s">
        <v>34736</v>
      </c>
      <c r="D3795" s="2" t="s">
        <v>34709</v>
      </c>
      <c r="E3795" s="2">
        <v>207879</v>
      </c>
    </row>
    <row r="3796" spans="1:5" x14ac:dyDescent="0.25">
      <c r="A3796" s="2">
        <v>204911</v>
      </c>
      <c r="B3796" s="2" t="s">
        <v>34733</v>
      </c>
      <c r="C3796" s="2" t="s">
        <v>34734</v>
      </c>
      <c r="D3796" s="2" t="s">
        <v>34709</v>
      </c>
      <c r="E3796" s="2">
        <v>207879</v>
      </c>
    </row>
    <row r="3797" spans="1:5" x14ac:dyDescent="0.25">
      <c r="A3797" s="2">
        <v>204912</v>
      </c>
      <c r="B3797" s="2" t="s">
        <v>10426</v>
      </c>
      <c r="C3797" s="2" t="s">
        <v>34732</v>
      </c>
      <c r="D3797" s="2" t="s">
        <v>34709</v>
      </c>
      <c r="E3797" s="2">
        <v>207879</v>
      </c>
    </row>
    <row r="3798" spans="1:5" x14ac:dyDescent="0.25">
      <c r="A3798" s="2">
        <v>204913</v>
      </c>
      <c r="B3798" s="2" t="s">
        <v>34730</v>
      </c>
      <c r="C3798" s="2" t="s">
        <v>34731</v>
      </c>
      <c r="D3798" s="2" t="s">
        <v>34709</v>
      </c>
      <c r="E3798" s="2">
        <v>207879</v>
      </c>
    </row>
    <row r="3799" spans="1:5" x14ac:dyDescent="0.25">
      <c r="A3799" s="2">
        <v>204914</v>
      </c>
      <c r="B3799" s="2" t="s">
        <v>9953</v>
      </c>
      <c r="C3799" s="2" t="s">
        <v>34729</v>
      </c>
      <c r="D3799" s="2" t="s">
        <v>34709</v>
      </c>
      <c r="E3799" s="2">
        <v>207879</v>
      </c>
    </row>
    <row r="3800" spans="1:5" x14ac:dyDescent="0.25">
      <c r="A3800" s="2">
        <v>204915</v>
      </c>
      <c r="B3800" s="2" t="s">
        <v>34727</v>
      </c>
      <c r="C3800" s="2" t="s">
        <v>34728</v>
      </c>
      <c r="D3800" s="2" t="s">
        <v>34709</v>
      </c>
      <c r="E3800" s="2">
        <v>207879</v>
      </c>
    </row>
    <row r="3801" spans="1:5" x14ac:dyDescent="0.25">
      <c r="A3801" s="2">
        <v>204916</v>
      </c>
      <c r="B3801" s="2" t="s">
        <v>34725</v>
      </c>
      <c r="C3801" s="2" t="s">
        <v>34726</v>
      </c>
      <c r="D3801" s="2" t="s">
        <v>34709</v>
      </c>
      <c r="E3801" s="2">
        <v>207879</v>
      </c>
    </row>
    <row r="3802" spans="1:5" x14ac:dyDescent="0.25">
      <c r="A3802" s="2">
        <v>204917</v>
      </c>
      <c r="B3802" s="2" t="s">
        <v>34723</v>
      </c>
      <c r="C3802" s="2" t="s">
        <v>34724</v>
      </c>
      <c r="D3802" s="2" t="s">
        <v>34709</v>
      </c>
      <c r="E3802" s="2">
        <v>207879</v>
      </c>
    </row>
    <row r="3803" spans="1:5" x14ac:dyDescent="0.25">
      <c r="A3803" s="2">
        <v>204918</v>
      </c>
      <c r="B3803" s="2" t="s">
        <v>34721</v>
      </c>
      <c r="C3803" s="2" t="s">
        <v>34722</v>
      </c>
      <c r="D3803" s="2" t="s">
        <v>34709</v>
      </c>
      <c r="E3803" s="2">
        <v>207879</v>
      </c>
    </row>
    <row r="3804" spans="1:5" x14ac:dyDescent="0.25">
      <c r="A3804" s="2">
        <v>204919</v>
      </c>
      <c r="B3804" s="2" t="s">
        <v>34719</v>
      </c>
      <c r="C3804" s="2" t="s">
        <v>34720</v>
      </c>
      <c r="D3804" s="2" t="s">
        <v>34709</v>
      </c>
      <c r="E3804" s="2">
        <v>207879</v>
      </c>
    </row>
    <row r="3805" spans="1:5" x14ac:dyDescent="0.25">
      <c r="A3805" s="2">
        <v>204920</v>
      </c>
      <c r="B3805" s="2" t="s">
        <v>34717</v>
      </c>
      <c r="C3805" s="2" t="s">
        <v>34718</v>
      </c>
      <c r="D3805" s="2" t="s">
        <v>34709</v>
      </c>
      <c r="E3805" s="2">
        <v>207879</v>
      </c>
    </row>
    <row r="3806" spans="1:5" x14ac:dyDescent="0.25">
      <c r="A3806" s="2">
        <v>204921</v>
      </c>
      <c r="B3806" s="2" t="s">
        <v>34715</v>
      </c>
      <c r="C3806" s="2" t="s">
        <v>34716</v>
      </c>
      <c r="D3806" s="2" t="s">
        <v>34709</v>
      </c>
      <c r="E3806" s="2">
        <v>207879</v>
      </c>
    </row>
    <row r="3807" spans="1:5" x14ac:dyDescent="0.25">
      <c r="A3807" s="2">
        <v>204922</v>
      </c>
      <c r="B3807" s="2" t="s">
        <v>34713</v>
      </c>
      <c r="C3807" s="2" t="s">
        <v>34714</v>
      </c>
      <c r="D3807" s="2" t="s">
        <v>34709</v>
      </c>
      <c r="E3807" s="2">
        <v>207879</v>
      </c>
    </row>
    <row r="3808" spans="1:5" x14ac:dyDescent="0.25">
      <c r="A3808" s="2">
        <v>204923</v>
      </c>
      <c r="B3808" s="2" t="s">
        <v>34711</v>
      </c>
      <c r="C3808" s="2" t="s">
        <v>34712</v>
      </c>
      <c r="D3808" s="2" t="s">
        <v>34709</v>
      </c>
      <c r="E3808" s="2">
        <v>207879</v>
      </c>
    </row>
    <row r="3809" spans="1:5" x14ac:dyDescent="0.25">
      <c r="A3809" s="2">
        <v>204924</v>
      </c>
      <c r="B3809" s="2" t="s">
        <v>34707</v>
      </c>
      <c r="C3809" s="2" t="s">
        <v>34708</v>
      </c>
      <c r="D3809" s="2" t="s">
        <v>34709</v>
      </c>
      <c r="E3809" s="2">
        <v>207879</v>
      </c>
    </row>
    <row r="3810" spans="1:5" x14ac:dyDescent="0.25">
      <c r="A3810" s="2">
        <v>207880</v>
      </c>
      <c r="B3810" s="2" t="s">
        <v>34704</v>
      </c>
      <c r="C3810" s="2" t="s">
        <v>34703</v>
      </c>
      <c r="D3810" s="2" t="s">
        <v>34700</v>
      </c>
      <c r="E3810" s="2">
        <v>208623</v>
      </c>
    </row>
    <row r="3811" spans="1:5" x14ac:dyDescent="0.25">
      <c r="A3811" s="2">
        <v>204925</v>
      </c>
      <c r="B3811" s="2" t="s">
        <v>34705</v>
      </c>
      <c r="C3811" s="2" t="s">
        <v>34706</v>
      </c>
      <c r="D3811" s="2" t="s">
        <v>34703</v>
      </c>
      <c r="E3811" s="2">
        <v>207880</v>
      </c>
    </row>
    <row r="3812" spans="1:5" x14ac:dyDescent="0.25">
      <c r="A3812" s="2">
        <v>204926</v>
      </c>
      <c r="B3812" s="2" t="s">
        <v>34701</v>
      </c>
      <c r="C3812" s="2" t="s">
        <v>34702</v>
      </c>
      <c r="D3812" s="2" t="s">
        <v>34703</v>
      </c>
      <c r="E3812" s="2">
        <v>207880</v>
      </c>
    </row>
    <row r="3813" spans="1:5" x14ac:dyDescent="0.25">
      <c r="A3813" s="2">
        <v>208623</v>
      </c>
      <c r="B3813" s="2" t="s">
        <v>34699</v>
      </c>
      <c r="C3813" s="2" t="s">
        <v>34700</v>
      </c>
      <c r="D3813" s="2" t="s">
        <v>30019</v>
      </c>
      <c r="E3813" s="2">
        <v>208704</v>
      </c>
    </row>
    <row r="3814" spans="1:5" x14ac:dyDescent="0.25">
      <c r="A3814" s="2">
        <v>207881</v>
      </c>
      <c r="B3814" s="2" t="s">
        <v>34698</v>
      </c>
      <c r="C3814" s="2" t="s">
        <v>34697</v>
      </c>
      <c r="D3814" s="2" t="s">
        <v>29865</v>
      </c>
      <c r="E3814" s="2">
        <v>208521</v>
      </c>
    </row>
    <row r="3815" spans="1:5" x14ac:dyDescent="0.25">
      <c r="A3815" s="2">
        <v>204927</v>
      </c>
      <c r="B3815" s="2" t="s">
        <v>34695</v>
      </c>
      <c r="C3815" s="2" t="s">
        <v>34696</v>
      </c>
      <c r="D3815" s="2" t="s">
        <v>34697</v>
      </c>
      <c r="E3815" s="2">
        <v>207881</v>
      </c>
    </row>
    <row r="3816" spans="1:5" x14ac:dyDescent="0.25">
      <c r="A3816" s="2">
        <v>207882</v>
      </c>
      <c r="B3816" s="2" t="s">
        <v>34694</v>
      </c>
      <c r="C3816" s="2" t="s">
        <v>34693</v>
      </c>
      <c r="D3816" s="2" t="s">
        <v>31510</v>
      </c>
      <c r="E3816" s="2">
        <v>208522</v>
      </c>
    </row>
    <row r="3817" spans="1:5" x14ac:dyDescent="0.25">
      <c r="A3817" s="2">
        <v>204928</v>
      </c>
      <c r="B3817" s="2" t="s">
        <v>34691</v>
      </c>
      <c r="C3817" s="2" t="s">
        <v>34692</v>
      </c>
      <c r="D3817" s="2" t="s">
        <v>34693</v>
      </c>
      <c r="E3817" s="2">
        <v>207882</v>
      </c>
    </row>
    <row r="3818" spans="1:5" x14ac:dyDescent="0.25">
      <c r="A3818" s="2">
        <v>207883</v>
      </c>
      <c r="B3818" s="2" t="s">
        <v>34674</v>
      </c>
      <c r="C3818" s="2" t="s">
        <v>34673</v>
      </c>
      <c r="D3818" s="2" t="s">
        <v>29852</v>
      </c>
      <c r="E3818" s="2">
        <v>208486</v>
      </c>
    </row>
    <row r="3819" spans="1:5" x14ac:dyDescent="0.25">
      <c r="A3819" s="2">
        <v>204929</v>
      </c>
      <c r="B3819" s="2" t="s">
        <v>34689</v>
      </c>
      <c r="C3819" s="2" t="s">
        <v>34690</v>
      </c>
      <c r="D3819" s="2" t="s">
        <v>34673</v>
      </c>
      <c r="E3819" s="2">
        <v>207883</v>
      </c>
    </row>
    <row r="3820" spans="1:5" x14ac:dyDescent="0.25">
      <c r="A3820" s="2">
        <v>204930</v>
      </c>
      <c r="B3820" s="2" t="s">
        <v>34687</v>
      </c>
      <c r="C3820" s="2" t="s">
        <v>34688</v>
      </c>
      <c r="D3820" s="2" t="s">
        <v>34673</v>
      </c>
      <c r="E3820" s="2">
        <v>207883</v>
      </c>
    </row>
    <row r="3821" spans="1:5" x14ac:dyDescent="0.25">
      <c r="A3821" s="2">
        <v>204931</v>
      </c>
      <c r="B3821" s="2" t="s">
        <v>34685</v>
      </c>
      <c r="C3821" s="2" t="s">
        <v>34686</v>
      </c>
      <c r="D3821" s="2" t="s">
        <v>34673</v>
      </c>
      <c r="E3821" s="2">
        <v>207883</v>
      </c>
    </row>
    <row r="3822" spans="1:5" x14ac:dyDescent="0.25">
      <c r="A3822" s="2">
        <v>204932</v>
      </c>
      <c r="B3822" s="2" t="s">
        <v>34683</v>
      </c>
      <c r="C3822" s="2" t="s">
        <v>34684</v>
      </c>
      <c r="D3822" s="2" t="s">
        <v>34673</v>
      </c>
      <c r="E3822" s="2">
        <v>207883</v>
      </c>
    </row>
    <row r="3823" spans="1:5" x14ac:dyDescent="0.25">
      <c r="A3823" s="2">
        <v>204933</v>
      </c>
      <c r="B3823" s="2" t="s">
        <v>34681</v>
      </c>
      <c r="C3823" s="2" t="s">
        <v>34682</v>
      </c>
      <c r="D3823" s="2" t="s">
        <v>34673</v>
      </c>
      <c r="E3823" s="2">
        <v>207883</v>
      </c>
    </row>
    <row r="3824" spans="1:5" x14ac:dyDescent="0.25">
      <c r="A3824" s="2">
        <v>204934</v>
      </c>
      <c r="B3824" s="2" t="s">
        <v>34679</v>
      </c>
      <c r="C3824" s="2" t="s">
        <v>34680</v>
      </c>
      <c r="D3824" s="2" t="s">
        <v>34673</v>
      </c>
      <c r="E3824" s="2">
        <v>207883</v>
      </c>
    </row>
    <row r="3825" spans="1:5" x14ac:dyDescent="0.25">
      <c r="A3825" s="2">
        <v>204935</v>
      </c>
      <c r="B3825" s="2" t="s">
        <v>34677</v>
      </c>
      <c r="C3825" s="2" t="s">
        <v>34678</v>
      </c>
      <c r="D3825" s="2" t="s">
        <v>34673</v>
      </c>
      <c r="E3825" s="2">
        <v>207883</v>
      </c>
    </row>
    <row r="3826" spans="1:5" x14ac:dyDescent="0.25">
      <c r="A3826" s="2">
        <v>204936</v>
      </c>
      <c r="B3826" s="2" t="s">
        <v>34675</v>
      </c>
      <c r="C3826" s="2" t="s">
        <v>34676</v>
      </c>
      <c r="D3826" s="2" t="s">
        <v>34673</v>
      </c>
      <c r="E3826" s="2">
        <v>207883</v>
      </c>
    </row>
    <row r="3827" spans="1:5" x14ac:dyDescent="0.25">
      <c r="A3827" s="2">
        <v>204937</v>
      </c>
      <c r="B3827" s="2" t="s">
        <v>34671</v>
      </c>
      <c r="C3827" s="2" t="s">
        <v>34672</v>
      </c>
      <c r="D3827" s="2" t="s">
        <v>34673</v>
      </c>
      <c r="E3827" s="2">
        <v>207883</v>
      </c>
    </row>
    <row r="3828" spans="1:5" x14ac:dyDescent="0.25">
      <c r="A3828" s="2">
        <v>207884</v>
      </c>
      <c r="B3828" s="2" t="s">
        <v>34670</v>
      </c>
      <c r="C3828" s="2" t="s">
        <v>34669</v>
      </c>
      <c r="D3828" s="2" t="s">
        <v>31135</v>
      </c>
      <c r="E3828" s="2">
        <v>208480</v>
      </c>
    </row>
    <row r="3829" spans="1:5" x14ac:dyDescent="0.25">
      <c r="A3829" s="2">
        <v>204938</v>
      </c>
      <c r="B3829" s="2" t="s">
        <v>34667</v>
      </c>
      <c r="C3829" s="2" t="s">
        <v>34668</v>
      </c>
      <c r="D3829" s="2" t="s">
        <v>34669</v>
      </c>
      <c r="E3829" s="2">
        <v>207884</v>
      </c>
    </row>
    <row r="3830" spans="1:5" x14ac:dyDescent="0.25">
      <c r="A3830" s="2">
        <v>208716</v>
      </c>
      <c r="B3830" s="2" t="s">
        <v>34666</v>
      </c>
      <c r="C3830" s="2" t="s">
        <v>34659</v>
      </c>
      <c r="D3830" s="2" t="s">
        <v>29934</v>
      </c>
      <c r="E3830" s="2">
        <v>208731</v>
      </c>
    </row>
    <row r="3831" spans="1:5" x14ac:dyDescent="0.25">
      <c r="A3831" s="2">
        <v>207885</v>
      </c>
      <c r="B3831" s="2" t="s">
        <v>34663</v>
      </c>
      <c r="C3831" s="2" t="s">
        <v>34662</v>
      </c>
      <c r="D3831" s="2" t="s">
        <v>34658</v>
      </c>
      <c r="E3831" s="2">
        <v>208624</v>
      </c>
    </row>
    <row r="3832" spans="1:5" x14ac:dyDescent="0.25">
      <c r="A3832" s="2">
        <v>204939</v>
      </c>
      <c r="B3832" s="2" t="s">
        <v>34664</v>
      </c>
      <c r="C3832" s="2" t="s">
        <v>34665</v>
      </c>
      <c r="D3832" s="2" t="s">
        <v>34662</v>
      </c>
      <c r="E3832" s="2">
        <v>207885</v>
      </c>
    </row>
    <row r="3833" spans="1:5" x14ac:dyDescent="0.25">
      <c r="A3833" s="2">
        <v>204940</v>
      </c>
      <c r="B3833" s="2" t="s">
        <v>34660</v>
      </c>
      <c r="C3833" s="2" t="s">
        <v>34661</v>
      </c>
      <c r="D3833" s="2" t="s">
        <v>34662</v>
      </c>
      <c r="E3833" s="2">
        <v>207885</v>
      </c>
    </row>
    <row r="3834" spans="1:5" x14ac:dyDescent="0.25">
      <c r="A3834" s="2">
        <v>208624</v>
      </c>
      <c r="B3834" s="2" t="s">
        <v>34657</v>
      </c>
      <c r="C3834" s="2" t="s">
        <v>34658</v>
      </c>
      <c r="D3834" s="2" t="s">
        <v>34659</v>
      </c>
      <c r="E3834" s="2">
        <v>208716</v>
      </c>
    </row>
    <row r="3835" spans="1:5" x14ac:dyDescent="0.25">
      <c r="A3835" s="2">
        <v>207886</v>
      </c>
      <c r="B3835" s="2" t="s">
        <v>34646</v>
      </c>
      <c r="C3835" s="2" t="s">
        <v>34645</v>
      </c>
      <c r="D3835" s="2" t="s">
        <v>30016</v>
      </c>
      <c r="E3835" s="2">
        <v>208533</v>
      </c>
    </row>
    <row r="3836" spans="1:5" x14ac:dyDescent="0.25">
      <c r="A3836" s="2">
        <v>204941</v>
      </c>
      <c r="B3836" s="2" t="s">
        <v>34655</v>
      </c>
      <c r="C3836" s="2" t="s">
        <v>34656</v>
      </c>
      <c r="D3836" s="2" t="s">
        <v>34645</v>
      </c>
      <c r="E3836" s="2">
        <v>207886</v>
      </c>
    </row>
    <row r="3837" spans="1:5" x14ac:dyDescent="0.25">
      <c r="A3837" s="2">
        <v>204942</v>
      </c>
      <c r="B3837" s="2" t="s">
        <v>34653</v>
      </c>
      <c r="C3837" s="2" t="s">
        <v>34654</v>
      </c>
      <c r="D3837" s="2" t="s">
        <v>34645</v>
      </c>
      <c r="E3837" s="2">
        <v>207886</v>
      </c>
    </row>
    <row r="3838" spans="1:5" x14ac:dyDescent="0.25">
      <c r="A3838" s="2">
        <v>204943</v>
      </c>
      <c r="B3838" s="2" t="s">
        <v>34651</v>
      </c>
      <c r="C3838" s="2" t="s">
        <v>34652</v>
      </c>
      <c r="D3838" s="2" t="s">
        <v>34645</v>
      </c>
      <c r="E3838" s="2">
        <v>207886</v>
      </c>
    </row>
    <row r="3839" spans="1:5" x14ac:dyDescent="0.25">
      <c r="A3839" s="2">
        <v>204944</v>
      </c>
      <c r="B3839" s="2" t="s">
        <v>34649</v>
      </c>
      <c r="C3839" s="2" t="s">
        <v>34650</v>
      </c>
      <c r="D3839" s="2" t="s">
        <v>34645</v>
      </c>
      <c r="E3839" s="2">
        <v>207886</v>
      </c>
    </row>
    <row r="3840" spans="1:5" x14ac:dyDescent="0.25">
      <c r="A3840" s="2">
        <v>204945</v>
      </c>
      <c r="B3840" s="2" t="s">
        <v>34647</v>
      </c>
      <c r="C3840" s="2" t="s">
        <v>34648</v>
      </c>
      <c r="D3840" s="2" t="s">
        <v>34645</v>
      </c>
      <c r="E3840" s="2">
        <v>207886</v>
      </c>
    </row>
    <row r="3841" spans="1:5" x14ac:dyDescent="0.25">
      <c r="A3841" s="2">
        <v>204946</v>
      </c>
      <c r="B3841" s="2" t="s">
        <v>34643</v>
      </c>
      <c r="C3841" s="2" t="s">
        <v>34644</v>
      </c>
      <c r="D3841" s="2" t="s">
        <v>34645</v>
      </c>
      <c r="E3841" s="2">
        <v>207886</v>
      </c>
    </row>
    <row r="3842" spans="1:5" x14ac:dyDescent="0.25">
      <c r="A3842" s="2">
        <v>207887</v>
      </c>
      <c r="B3842" s="2" t="s">
        <v>34642</v>
      </c>
      <c r="C3842" s="2" t="s">
        <v>34641</v>
      </c>
      <c r="D3842" s="2" t="s">
        <v>29973</v>
      </c>
      <c r="E3842" s="2">
        <v>208553</v>
      </c>
    </row>
    <row r="3843" spans="1:5" x14ac:dyDescent="0.25">
      <c r="A3843" s="2">
        <v>204947</v>
      </c>
      <c r="B3843" s="2" t="s">
        <v>34639</v>
      </c>
      <c r="C3843" s="2" t="s">
        <v>34640</v>
      </c>
      <c r="D3843" s="2" t="s">
        <v>34641</v>
      </c>
      <c r="E3843" s="2">
        <v>207887</v>
      </c>
    </row>
    <row r="3844" spans="1:5" x14ac:dyDescent="0.25">
      <c r="A3844" s="2">
        <v>208625</v>
      </c>
      <c r="B3844" s="2" t="s">
        <v>34638</v>
      </c>
      <c r="C3844" s="2" t="s">
        <v>34637</v>
      </c>
      <c r="D3844" s="2" t="s">
        <v>30019</v>
      </c>
      <c r="E3844" s="2">
        <v>208704</v>
      </c>
    </row>
    <row r="3845" spans="1:5" x14ac:dyDescent="0.25">
      <c r="A3845" s="2">
        <v>207888</v>
      </c>
      <c r="B3845" s="2" t="s">
        <v>34614</v>
      </c>
      <c r="C3845" s="2" t="s">
        <v>34613</v>
      </c>
      <c r="D3845" s="2" t="s">
        <v>34637</v>
      </c>
      <c r="E3845" s="2">
        <v>208625</v>
      </c>
    </row>
    <row r="3846" spans="1:5" x14ac:dyDescent="0.25">
      <c r="A3846" s="2">
        <v>204948</v>
      </c>
      <c r="B3846" s="2" t="s">
        <v>34635</v>
      </c>
      <c r="C3846" s="2" t="s">
        <v>34636</v>
      </c>
      <c r="D3846" s="2" t="s">
        <v>34613</v>
      </c>
      <c r="E3846" s="2">
        <v>207888</v>
      </c>
    </row>
    <row r="3847" spans="1:5" x14ac:dyDescent="0.25">
      <c r="A3847" s="2">
        <v>204949</v>
      </c>
      <c r="B3847" s="2" t="s">
        <v>34633</v>
      </c>
      <c r="C3847" s="2" t="s">
        <v>34634</v>
      </c>
      <c r="D3847" s="2" t="s">
        <v>34613</v>
      </c>
      <c r="E3847" s="2">
        <v>207888</v>
      </c>
    </row>
    <row r="3848" spans="1:5" x14ac:dyDescent="0.25">
      <c r="A3848" s="2">
        <v>204950</v>
      </c>
      <c r="B3848" s="2" t="s">
        <v>34631</v>
      </c>
      <c r="C3848" s="2" t="s">
        <v>34632</v>
      </c>
      <c r="D3848" s="2" t="s">
        <v>34613</v>
      </c>
      <c r="E3848" s="2">
        <v>207888</v>
      </c>
    </row>
    <row r="3849" spans="1:5" x14ac:dyDescent="0.25">
      <c r="A3849" s="2">
        <v>204951</v>
      </c>
      <c r="B3849" s="2" t="s">
        <v>34629</v>
      </c>
      <c r="C3849" s="2" t="s">
        <v>34630</v>
      </c>
      <c r="D3849" s="2" t="s">
        <v>34613</v>
      </c>
      <c r="E3849" s="2">
        <v>207888</v>
      </c>
    </row>
    <row r="3850" spans="1:5" x14ac:dyDescent="0.25">
      <c r="A3850" s="2">
        <v>204952</v>
      </c>
      <c r="B3850" s="2" t="s">
        <v>34627</v>
      </c>
      <c r="C3850" s="2" t="s">
        <v>34628</v>
      </c>
      <c r="D3850" s="2" t="s">
        <v>34613</v>
      </c>
      <c r="E3850" s="2">
        <v>207888</v>
      </c>
    </row>
    <row r="3851" spans="1:5" x14ac:dyDescent="0.25">
      <c r="A3851" s="2">
        <v>204953</v>
      </c>
      <c r="B3851" s="2" t="s">
        <v>34625</v>
      </c>
      <c r="C3851" s="2" t="s">
        <v>34626</v>
      </c>
      <c r="D3851" s="2" t="s">
        <v>34613</v>
      </c>
      <c r="E3851" s="2">
        <v>207888</v>
      </c>
    </row>
    <row r="3852" spans="1:5" x14ac:dyDescent="0.25">
      <c r="A3852" s="2">
        <v>204954</v>
      </c>
      <c r="B3852" s="2" t="s">
        <v>34623</v>
      </c>
      <c r="C3852" s="2" t="s">
        <v>34624</v>
      </c>
      <c r="D3852" s="2" t="s">
        <v>34613</v>
      </c>
      <c r="E3852" s="2">
        <v>207888</v>
      </c>
    </row>
    <row r="3853" spans="1:5" x14ac:dyDescent="0.25">
      <c r="A3853" s="2">
        <v>204955</v>
      </c>
      <c r="B3853" s="2" t="s">
        <v>34621</v>
      </c>
      <c r="C3853" s="2" t="s">
        <v>34622</v>
      </c>
      <c r="D3853" s="2" t="s">
        <v>34613</v>
      </c>
      <c r="E3853" s="2">
        <v>207888</v>
      </c>
    </row>
    <row r="3854" spans="1:5" x14ac:dyDescent="0.25">
      <c r="A3854" s="2">
        <v>204956</v>
      </c>
      <c r="B3854" s="2" t="s">
        <v>34619</v>
      </c>
      <c r="C3854" s="2" t="s">
        <v>34620</v>
      </c>
      <c r="D3854" s="2" t="s">
        <v>34613</v>
      </c>
      <c r="E3854" s="2">
        <v>207888</v>
      </c>
    </row>
    <row r="3855" spans="1:5" x14ac:dyDescent="0.25">
      <c r="A3855" s="2">
        <v>204957</v>
      </c>
      <c r="B3855" s="2" t="s">
        <v>34617</v>
      </c>
      <c r="C3855" s="2" t="s">
        <v>34618</v>
      </c>
      <c r="D3855" s="2" t="s">
        <v>34613</v>
      </c>
      <c r="E3855" s="2">
        <v>207888</v>
      </c>
    </row>
    <row r="3856" spans="1:5" x14ac:dyDescent="0.25">
      <c r="A3856" s="2">
        <v>204958</v>
      </c>
      <c r="B3856" s="2" t="s">
        <v>34615</v>
      </c>
      <c r="C3856" s="2" t="s">
        <v>34616</v>
      </c>
      <c r="D3856" s="2" t="s">
        <v>34613</v>
      </c>
      <c r="E3856" s="2">
        <v>207888</v>
      </c>
    </row>
    <row r="3857" spans="1:5" x14ac:dyDescent="0.25">
      <c r="A3857" s="2">
        <v>204959</v>
      </c>
      <c r="B3857" s="2" t="s">
        <v>34611</v>
      </c>
      <c r="C3857" s="2" t="s">
        <v>34612</v>
      </c>
      <c r="D3857" s="2" t="s">
        <v>34613</v>
      </c>
      <c r="E3857" s="2">
        <v>207888</v>
      </c>
    </row>
    <row r="3858" spans="1:5" x14ac:dyDescent="0.25">
      <c r="A3858" s="2">
        <v>207889</v>
      </c>
      <c r="B3858" s="2" t="s">
        <v>29066</v>
      </c>
      <c r="C3858" s="2" t="s">
        <v>34607</v>
      </c>
      <c r="D3858" s="2" t="s">
        <v>33804</v>
      </c>
      <c r="E3858" s="2">
        <v>208600</v>
      </c>
    </row>
    <row r="3859" spans="1:5" x14ac:dyDescent="0.25">
      <c r="A3859" s="2">
        <v>204960</v>
      </c>
      <c r="B3859" s="2" t="s">
        <v>34609</v>
      </c>
      <c r="C3859" s="2" t="s">
        <v>34610</v>
      </c>
      <c r="D3859" s="2" t="s">
        <v>34607</v>
      </c>
      <c r="E3859" s="2">
        <v>207889</v>
      </c>
    </row>
    <row r="3860" spans="1:5" x14ac:dyDescent="0.25">
      <c r="A3860" s="2">
        <v>204961</v>
      </c>
      <c r="B3860" s="2" t="s">
        <v>7899</v>
      </c>
      <c r="C3860" s="2" t="s">
        <v>34608</v>
      </c>
      <c r="D3860" s="2" t="s">
        <v>34607</v>
      </c>
      <c r="E3860" s="2">
        <v>207889</v>
      </c>
    </row>
    <row r="3861" spans="1:5" x14ac:dyDescent="0.25">
      <c r="A3861" s="2">
        <v>204962</v>
      </c>
      <c r="B3861" s="2" t="s">
        <v>34605</v>
      </c>
      <c r="C3861" s="2" t="s">
        <v>34606</v>
      </c>
      <c r="D3861" s="2" t="s">
        <v>34607</v>
      </c>
      <c r="E3861" s="2">
        <v>207889</v>
      </c>
    </row>
    <row r="3862" spans="1:5" x14ac:dyDescent="0.25">
      <c r="A3862" s="2">
        <v>207890</v>
      </c>
      <c r="B3862" s="2" t="s">
        <v>34594</v>
      </c>
      <c r="C3862" s="2" t="s">
        <v>34593</v>
      </c>
      <c r="D3862" s="2" t="s">
        <v>30016</v>
      </c>
      <c r="E3862" s="2">
        <v>208533</v>
      </c>
    </row>
    <row r="3863" spans="1:5" x14ac:dyDescent="0.25">
      <c r="A3863" s="2">
        <v>204963</v>
      </c>
      <c r="B3863" s="2" t="s">
        <v>34603</v>
      </c>
      <c r="C3863" s="2" t="s">
        <v>34604</v>
      </c>
      <c r="D3863" s="2" t="s">
        <v>34593</v>
      </c>
      <c r="E3863" s="2">
        <v>207890</v>
      </c>
    </row>
    <row r="3864" spans="1:5" x14ac:dyDescent="0.25">
      <c r="A3864" s="2">
        <v>204964</v>
      </c>
      <c r="B3864" s="2" t="s">
        <v>34601</v>
      </c>
      <c r="C3864" s="2" t="s">
        <v>34602</v>
      </c>
      <c r="D3864" s="2" t="s">
        <v>34593</v>
      </c>
      <c r="E3864" s="2">
        <v>207890</v>
      </c>
    </row>
    <row r="3865" spans="1:5" x14ac:dyDescent="0.25">
      <c r="A3865" s="2">
        <v>204965</v>
      </c>
      <c r="B3865" s="2" t="s">
        <v>34599</v>
      </c>
      <c r="C3865" s="2" t="s">
        <v>34600</v>
      </c>
      <c r="D3865" s="2" t="s">
        <v>34593</v>
      </c>
      <c r="E3865" s="2">
        <v>207890</v>
      </c>
    </row>
    <row r="3866" spans="1:5" x14ac:dyDescent="0.25">
      <c r="A3866" s="2">
        <v>204966</v>
      </c>
      <c r="B3866" s="2" t="s">
        <v>34597</v>
      </c>
      <c r="C3866" s="2" t="s">
        <v>34598</v>
      </c>
      <c r="D3866" s="2" t="s">
        <v>34593</v>
      </c>
      <c r="E3866" s="2">
        <v>207890</v>
      </c>
    </row>
    <row r="3867" spans="1:5" x14ac:dyDescent="0.25">
      <c r="A3867" s="2">
        <v>204967</v>
      </c>
      <c r="B3867" s="2" t="s">
        <v>34595</v>
      </c>
      <c r="C3867" s="2" t="s">
        <v>34596</v>
      </c>
      <c r="D3867" s="2" t="s">
        <v>34593</v>
      </c>
      <c r="E3867" s="2">
        <v>207890</v>
      </c>
    </row>
    <row r="3868" spans="1:5" x14ac:dyDescent="0.25">
      <c r="A3868" s="2">
        <v>204968</v>
      </c>
      <c r="B3868" s="2" t="s">
        <v>34591</v>
      </c>
      <c r="C3868" s="2" t="s">
        <v>34592</v>
      </c>
      <c r="D3868" s="2" t="s">
        <v>34593</v>
      </c>
      <c r="E3868" s="2">
        <v>207890</v>
      </c>
    </row>
    <row r="3869" spans="1:5" x14ac:dyDescent="0.25">
      <c r="A3869" s="2">
        <v>207891</v>
      </c>
      <c r="B3869" s="2" t="s">
        <v>34562</v>
      </c>
      <c r="C3869" s="2" t="s">
        <v>34561</v>
      </c>
      <c r="D3869" s="2" t="s">
        <v>30381</v>
      </c>
      <c r="E3869" s="2">
        <v>208514</v>
      </c>
    </row>
    <row r="3870" spans="1:5" x14ac:dyDescent="0.25">
      <c r="A3870" s="2">
        <v>204969</v>
      </c>
      <c r="B3870" s="2" t="s">
        <v>34589</v>
      </c>
      <c r="C3870" s="2" t="s">
        <v>34590</v>
      </c>
      <c r="D3870" s="2" t="s">
        <v>34561</v>
      </c>
      <c r="E3870" s="2">
        <v>207891</v>
      </c>
    </row>
    <row r="3871" spans="1:5" x14ac:dyDescent="0.25">
      <c r="A3871" s="2">
        <v>204970</v>
      </c>
      <c r="B3871" s="2" t="s">
        <v>34587</v>
      </c>
      <c r="C3871" s="2" t="s">
        <v>34588</v>
      </c>
      <c r="D3871" s="2" t="s">
        <v>34561</v>
      </c>
      <c r="E3871" s="2">
        <v>207891</v>
      </c>
    </row>
    <row r="3872" spans="1:5" x14ac:dyDescent="0.25">
      <c r="A3872" s="2">
        <v>204971</v>
      </c>
      <c r="B3872" s="2" t="s">
        <v>34585</v>
      </c>
      <c r="C3872" s="2" t="s">
        <v>34586</v>
      </c>
      <c r="D3872" s="2" t="s">
        <v>34561</v>
      </c>
      <c r="E3872" s="2">
        <v>207891</v>
      </c>
    </row>
    <row r="3873" spans="1:5" x14ac:dyDescent="0.25">
      <c r="A3873" s="2">
        <v>204972</v>
      </c>
      <c r="B3873" s="2" t="s">
        <v>34583</v>
      </c>
      <c r="C3873" s="2" t="s">
        <v>34584</v>
      </c>
      <c r="D3873" s="2" t="s">
        <v>34561</v>
      </c>
      <c r="E3873" s="2">
        <v>207891</v>
      </c>
    </row>
    <row r="3874" spans="1:5" x14ac:dyDescent="0.25">
      <c r="A3874" s="2">
        <v>204973</v>
      </c>
      <c r="B3874" s="2" t="s">
        <v>34581</v>
      </c>
      <c r="C3874" s="2" t="s">
        <v>34582</v>
      </c>
      <c r="D3874" s="2" t="s">
        <v>34561</v>
      </c>
      <c r="E3874" s="2">
        <v>207891</v>
      </c>
    </row>
    <row r="3875" spans="1:5" x14ac:dyDescent="0.25">
      <c r="A3875" s="2">
        <v>204974</v>
      </c>
      <c r="B3875" s="2" t="s">
        <v>34579</v>
      </c>
      <c r="C3875" s="2" t="s">
        <v>34580</v>
      </c>
      <c r="D3875" s="2" t="s">
        <v>34561</v>
      </c>
      <c r="E3875" s="2">
        <v>207891</v>
      </c>
    </row>
    <row r="3876" spans="1:5" x14ac:dyDescent="0.25">
      <c r="A3876" s="2">
        <v>204975</v>
      </c>
      <c r="B3876" s="2" t="s">
        <v>34577</v>
      </c>
      <c r="C3876" s="2" t="s">
        <v>34578</v>
      </c>
      <c r="D3876" s="2" t="s">
        <v>34561</v>
      </c>
      <c r="E3876" s="2">
        <v>207891</v>
      </c>
    </row>
    <row r="3877" spans="1:5" x14ac:dyDescent="0.25">
      <c r="A3877" s="2">
        <v>204976</v>
      </c>
      <c r="B3877" s="2" t="s">
        <v>34575</v>
      </c>
      <c r="C3877" s="2" t="s">
        <v>34576</v>
      </c>
      <c r="D3877" s="2" t="s">
        <v>34561</v>
      </c>
      <c r="E3877" s="2">
        <v>207891</v>
      </c>
    </row>
    <row r="3878" spans="1:5" x14ac:dyDescent="0.25">
      <c r="A3878" s="2">
        <v>204977</v>
      </c>
      <c r="B3878" s="2" t="s">
        <v>34573</v>
      </c>
      <c r="C3878" s="2" t="s">
        <v>34574</v>
      </c>
      <c r="D3878" s="2" t="s">
        <v>34561</v>
      </c>
      <c r="E3878" s="2">
        <v>207891</v>
      </c>
    </row>
    <row r="3879" spans="1:5" x14ac:dyDescent="0.25">
      <c r="A3879" s="2">
        <v>204978</v>
      </c>
      <c r="B3879" s="2" t="s">
        <v>34571</v>
      </c>
      <c r="C3879" s="2" t="s">
        <v>34572</v>
      </c>
      <c r="D3879" s="2" t="s">
        <v>34561</v>
      </c>
      <c r="E3879" s="2">
        <v>207891</v>
      </c>
    </row>
    <row r="3880" spans="1:5" x14ac:dyDescent="0.25">
      <c r="A3880" s="2">
        <v>204979</v>
      </c>
      <c r="B3880" s="2" t="s">
        <v>34569</v>
      </c>
      <c r="C3880" s="2" t="s">
        <v>34570</v>
      </c>
      <c r="D3880" s="2" t="s">
        <v>34561</v>
      </c>
      <c r="E3880" s="2">
        <v>207891</v>
      </c>
    </row>
    <row r="3881" spans="1:5" x14ac:dyDescent="0.25">
      <c r="A3881" s="2">
        <v>204980</v>
      </c>
      <c r="B3881" s="2" t="s">
        <v>34567</v>
      </c>
      <c r="C3881" s="2" t="s">
        <v>34568</v>
      </c>
      <c r="D3881" s="2" t="s">
        <v>34561</v>
      </c>
      <c r="E3881" s="2">
        <v>207891</v>
      </c>
    </row>
    <row r="3882" spans="1:5" x14ac:dyDescent="0.25">
      <c r="A3882" s="2">
        <v>204981</v>
      </c>
      <c r="B3882" s="2" t="s">
        <v>34565</v>
      </c>
      <c r="C3882" s="2" t="s">
        <v>34566</v>
      </c>
      <c r="D3882" s="2" t="s">
        <v>34561</v>
      </c>
      <c r="E3882" s="2">
        <v>207891</v>
      </c>
    </row>
    <row r="3883" spans="1:5" x14ac:dyDescent="0.25">
      <c r="A3883" s="2">
        <v>204982</v>
      </c>
      <c r="B3883" s="2" t="s">
        <v>34563</v>
      </c>
      <c r="C3883" s="2" t="s">
        <v>34564</v>
      </c>
      <c r="D3883" s="2" t="s">
        <v>34561</v>
      </c>
      <c r="E3883" s="2">
        <v>207891</v>
      </c>
    </row>
    <row r="3884" spans="1:5" x14ac:dyDescent="0.25">
      <c r="A3884" s="2">
        <v>204983</v>
      </c>
      <c r="B3884" s="2" t="s">
        <v>34559</v>
      </c>
      <c r="C3884" s="2" t="s">
        <v>34560</v>
      </c>
      <c r="D3884" s="2" t="s">
        <v>34561</v>
      </c>
      <c r="E3884" s="2">
        <v>207891</v>
      </c>
    </row>
    <row r="3885" spans="1:5" x14ac:dyDescent="0.25">
      <c r="A3885" s="2">
        <v>207892</v>
      </c>
      <c r="B3885" s="2" t="s">
        <v>34552</v>
      </c>
      <c r="C3885" s="2" t="s">
        <v>34551</v>
      </c>
      <c r="D3885" s="2" t="s">
        <v>31024</v>
      </c>
      <c r="E3885" s="2">
        <v>208608</v>
      </c>
    </row>
    <row r="3886" spans="1:5" x14ac:dyDescent="0.25">
      <c r="A3886" s="2">
        <v>204984</v>
      </c>
      <c r="B3886" s="2" t="s">
        <v>34557</v>
      </c>
      <c r="C3886" s="2" t="s">
        <v>34558</v>
      </c>
      <c r="D3886" s="2" t="s">
        <v>34551</v>
      </c>
      <c r="E3886" s="2">
        <v>207892</v>
      </c>
    </row>
    <row r="3887" spans="1:5" x14ac:dyDescent="0.25">
      <c r="A3887" s="2">
        <v>204985</v>
      </c>
      <c r="B3887" s="2" t="s">
        <v>34555</v>
      </c>
      <c r="C3887" s="2" t="s">
        <v>34556</v>
      </c>
      <c r="D3887" s="2" t="s">
        <v>34551</v>
      </c>
      <c r="E3887" s="2">
        <v>207892</v>
      </c>
    </row>
    <row r="3888" spans="1:5" x14ac:dyDescent="0.25">
      <c r="A3888" s="2">
        <v>204986</v>
      </c>
      <c r="B3888" s="2" t="s">
        <v>34553</v>
      </c>
      <c r="C3888" s="2" t="s">
        <v>34554</v>
      </c>
      <c r="D3888" s="2" t="s">
        <v>34551</v>
      </c>
      <c r="E3888" s="2">
        <v>207892</v>
      </c>
    </row>
    <row r="3889" spans="1:5" x14ac:dyDescent="0.25">
      <c r="A3889" s="2">
        <v>204987</v>
      </c>
      <c r="B3889" s="2" t="s">
        <v>34549</v>
      </c>
      <c r="C3889" s="2" t="s">
        <v>34550</v>
      </c>
      <c r="D3889" s="2" t="s">
        <v>34551</v>
      </c>
      <c r="E3889" s="2">
        <v>207892</v>
      </c>
    </row>
    <row r="3890" spans="1:5" x14ac:dyDescent="0.25">
      <c r="A3890" s="2">
        <v>207893</v>
      </c>
      <c r="B3890" s="2" t="s">
        <v>34548</v>
      </c>
      <c r="C3890" s="2" t="s">
        <v>34547</v>
      </c>
      <c r="D3890" s="2" t="s">
        <v>29865</v>
      </c>
      <c r="E3890" s="2">
        <v>208521</v>
      </c>
    </row>
    <row r="3891" spans="1:5" x14ac:dyDescent="0.25">
      <c r="A3891" s="2">
        <v>204988</v>
      </c>
      <c r="B3891" s="2" t="s">
        <v>34545</v>
      </c>
      <c r="C3891" s="2" t="s">
        <v>34546</v>
      </c>
      <c r="D3891" s="2" t="s">
        <v>34547</v>
      </c>
      <c r="E3891" s="2">
        <v>207893</v>
      </c>
    </row>
    <row r="3892" spans="1:5" x14ac:dyDescent="0.25">
      <c r="A3892" s="2">
        <v>207894</v>
      </c>
      <c r="B3892" s="2" t="s">
        <v>34530</v>
      </c>
      <c r="C3892" s="2" t="s">
        <v>34529</v>
      </c>
      <c r="D3892" s="2" t="s">
        <v>30016</v>
      </c>
      <c r="E3892" s="2">
        <v>208533</v>
      </c>
    </row>
    <row r="3893" spans="1:5" x14ac:dyDescent="0.25">
      <c r="A3893" s="2">
        <v>204989</v>
      </c>
      <c r="B3893" s="2" t="s">
        <v>34543</v>
      </c>
      <c r="C3893" s="2" t="s">
        <v>34544</v>
      </c>
      <c r="D3893" s="2" t="s">
        <v>34529</v>
      </c>
      <c r="E3893" s="2">
        <v>207894</v>
      </c>
    </row>
    <row r="3894" spans="1:5" x14ac:dyDescent="0.25">
      <c r="A3894" s="2">
        <v>204990</v>
      </c>
      <c r="B3894" s="2" t="s">
        <v>34541</v>
      </c>
      <c r="C3894" s="2" t="s">
        <v>34542</v>
      </c>
      <c r="D3894" s="2" t="s">
        <v>34529</v>
      </c>
      <c r="E3894" s="2">
        <v>207894</v>
      </c>
    </row>
    <row r="3895" spans="1:5" x14ac:dyDescent="0.25">
      <c r="A3895" s="2">
        <v>204991</v>
      </c>
      <c r="B3895" s="2" t="s">
        <v>34539</v>
      </c>
      <c r="C3895" s="2" t="s">
        <v>34540</v>
      </c>
      <c r="D3895" s="2" t="s">
        <v>34529</v>
      </c>
      <c r="E3895" s="2">
        <v>207894</v>
      </c>
    </row>
    <row r="3896" spans="1:5" x14ac:dyDescent="0.25">
      <c r="A3896" s="2">
        <v>204992</v>
      </c>
      <c r="B3896" s="2" t="s">
        <v>34537</v>
      </c>
      <c r="C3896" s="2" t="s">
        <v>34538</v>
      </c>
      <c r="D3896" s="2" t="s">
        <v>34529</v>
      </c>
      <c r="E3896" s="2">
        <v>207894</v>
      </c>
    </row>
    <row r="3897" spans="1:5" x14ac:dyDescent="0.25">
      <c r="A3897" s="2">
        <v>204993</v>
      </c>
      <c r="B3897" s="2" t="s">
        <v>34535</v>
      </c>
      <c r="C3897" s="2" t="s">
        <v>34536</v>
      </c>
      <c r="D3897" s="2" t="s">
        <v>34529</v>
      </c>
      <c r="E3897" s="2">
        <v>207894</v>
      </c>
    </row>
    <row r="3898" spans="1:5" x14ac:dyDescent="0.25">
      <c r="A3898" s="2">
        <v>204994</v>
      </c>
      <c r="B3898" s="2" t="s">
        <v>34533</v>
      </c>
      <c r="C3898" s="2" t="s">
        <v>34534</v>
      </c>
      <c r="D3898" s="2" t="s">
        <v>34529</v>
      </c>
      <c r="E3898" s="2">
        <v>207894</v>
      </c>
    </row>
    <row r="3899" spans="1:5" x14ac:dyDescent="0.25">
      <c r="A3899" s="2">
        <v>204995</v>
      </c>
      <c r="B3899" s="2" t="s">
        <v>34531</v>
      </c>
      <c r="C3899" s="2" t="s">
        <v>34532</v>
      </c>
      <c r="D3899" s="2" t="s">
        <v>34529</v>
      </c>
      <c r="E3899" s="2">
        <v>207894</v>
      </c>
    </row>
    <row r="3900" spans="1:5" x14ac:dyDescent="0.25">
      <c r="A3900" s="2">
        <v>204996</v>
      </c>
      <c r="B3900" s="2" t="s">
        <v>34527</v>
      </c>
      <c r="C3900" s="2" t="s">
        <v>34528</v>
      </c>
      <c r="D3900" s="2" t="s">
        <v>34529</v>
      </c>
      <c r="E3900" s="2">
        <v>207894</v>
      </c>
    </row>
    <row r="3901" spans="1:5" x14ac:dyDescent="0.25">
      <c r="A3901" s="2">
        <v>207895</v>
      </c>
      <c r="B3901" s="2" t="s">
        <v>34479</v>
      </c>
      <c r="C3901" s="2" t="s">
        <v>34478</v>
      </c>
      <c r="D3901" s="2" t="s">
        <v>32925</v>
      </c>
      <c r="E3901" s="2">
        <v>208626</v>
      </c>
    </row>
    <row r="3902" spans="1:5" x14ac:dyDescent="0.25">
      <c r="A3902" s="2">
        <v>204997</v>
      </c>
      <c r="B3902" s="2" t="s">
        <v>34525</v>
      </c>
      <c r="C3902" s="2" t="s">
        <v>34526</v>
      </c>
      <c r="D3902" s="2" t="s">
        <v>34478</v>
      </c>
      <c r="E3902" s="2">
        <v>207895</v>
      </c>
    </row>
    <row r="3903" spans="1:5" x14ac:dyDescent="0.25">
      <c r="A3903" s="2">
        <v>204998</v>
      </c>
      <c r="B3903" s="2" t="s">
        <v>9931</v>
      </c>
      <c r="C3903" s="2" t="s">
        <v>34524</v>
      </c>
      <c r="D3903" s="2" t="s">
        <v>34478</v>
      </c>
      <c r="E3903" s="2">
        <v>207895</v>
      </c>
    </row>
    <row r="3904" spans="1:5" x14ac:dyDescent="0.25">
      <c r="A3904" s="2">
        <v>204999</v>
      </c>
      <c r="B3904" s="2" t="s">
        <v>34522</v>
      </c>
      <c r="C3904" s="2" t="s">
        <v>34523</v>
      </c>
      <c r="D3904" s="2" t="s">
        <v>34478</v>
      </c>
      <c r="E3904" s="2">
        <v>207895</v>
      </c>
    </row>
    <row r="3905" spans="1:5" x14ac:dyDescent="0.25">
      <c r="A3905" s="2">
        <v>205000</v>
      </c>
      <c r="B3905" s="2" t="s">
        <v>34520</v>
      </c>
      <c r="C3905" s="2" t="s">
        <v>34521</v>
      </c>
      <c r="D3905" s="2" t="s">
        <v>34478</v>
      </c>
      <c r="E3905" s="2">
        <v>207895</v>
      </c>
    </row>
    <row r="3906" spans="1:5" x14ac:dyDescent="0.25">
      <c r="A3906" s="2">
        <v>205001</v>
      </c>
      <c r="B3906" s="2" t="s">
        <v>34518</v>
      </c>
      <c r="C3906" s="2" t="s">
        <v>34519</v>
      </c>
      <c r="D3906" s="2" t="s">
        <v>34478</v>
      </c>
      <c r="E3906" s="2">
        <v>207895</v>
      </c>
    </row>
    <row r="3907" spans="1:5" x14ac:dyDescent="0.25">
      <c r="A3907" s="2">
        <v>205002</v>
      </c>
      <c r="B3907" s="2" t="s">
        <v>34516</v>
      </c>
      <c r="C3907" s="2" t="s">
        <v>34517</v>
      </c>
      <c r="D3907" s="2" t="s">
        <v>34478</v>
      </c>
      <c r="E3907" s="2">
        <v>207895</v>
      </c>
    </row>
    <row r="3908" spans="1:5" x14ac:dyDescent="0.25">
      <c r="A3908" s="2">
        <v>205003</v>
      </c>
      <c r="B3908" s="2" t="s">
        <v>34514</v>
      </c>
      <c r="C3908" s="2" t="s">
        <v>34515</v>
      </c>
      <c r="D3908" s="2" t="s">
        <v>34478</v>
      </c>
      <c r="E3908" s="2">
        <v>207895</v>
      </c>
    </row>
    <row r="3909" spans="1:5" x14ac:dyDescent="0.25">
      <c r="A3909" s="2">
        <v>205004</v>
      </c>
      <c r="B3909" s="2" t="s">
        <v>34512</v>
      </c>
      <c r="C3909" s="2" t="s">
        <v>34513</v>
      </c>
      <c r="D3909" s="2" t="s">
        <v>34478</v>
      </c>
      <c r="E3909" s="2">
        <v>207895</v>
      </c>
    </row>
    <row r="3910" spans="1:5" x14ac:dyDescent="0.25">
      <c r="A3910" s="2">
        <v>205005</v>
      </c>
      <c r="B3910" s="2" t="s">
        <v>34510</v>
      </c>
      <c r="C3910" s="2" t="s">
        <v>34511</v>
      </c>
      <c r="D3910" s="2" t="s">
        <v>34478</v>
      </c>
      <c r="E3910" s="2">
        <v>207895</v>
      </c>
    </row>
    <row r="3911" spans="1:5" x14ac:dyDescent="0.25">
      <c r="A3911" s="2">
        <v>205006</v>
      </c>
      <c r="B3911" s="2" t="s">
        <v>34508</v>
      </c>
      <c r="C3911" s="2" t="s">
        <v>34509</v>
      </c>
      <c r="D3911" s="2" t="s">
        <v>34478</v>
      </c>
      <c r="E3911" s="2">
        <v>207895</v>
      </c>
    </row>
    <row r="3912" spans="1:5" x14ac:dyDescent="0.25">
      <c r="A3912" s="2">
        <v>205007</v>
      </c>
      <c r="B3912" s="2" t="s">
        <v>34506</v>
      </c>
      <c r="C3912" s="2" t="s">
        <v>34507</v>
      </c>
      <c r="D3912" s="2" t="s">
        <v>34478</v>
      </c>
      <c r="E3912" s="2">
        <v>207895</v>
      </c>
    </row>
    <row r="3913" spans="1:5" x14ac:dyDescent="0.25">
      <c r="A3913" s="2">
        <v>205008</v>
      </c>
      <c r="B3913" s="2" t="s">
        <v>34504</v>
      </c>
      <c r="C3913" s="2" t="s">
        <v>34505</v>
      </c>
      <c r="D3913" s="2" t="s">
        <v>34478</v>
      </c>
      <c r="E3913" s="2">
        <v>207895</v>
      </c>
    </row>
    <row r="3914" spans="1:5" x14ac:dyDescent="0.25">
      <c r="A3914" s="2">
        <v>205009</v>
      </c>
      <c r="B3914" s="2" t="s">
        <v>34502</v>
      </c>
      <c r="C3914" s="2" t="s">
        <v>34503</v>
      </c>
      <c r="D3914" s="2" t="s">
        <v>34478</v>
      </c>
      <c r="E3914" s="2">
        <v>207895</v>
      </c>
    </row>
    <row r="3915" spans="1:5" x14ac:dyDescent="0.25">
      <c r="A3915" s="2">
        <v>205010</v>
      </c>
      <c r="B3915" s="2" t="s">
        <v>34500</v>
      </c>
      <c r="C3915" s="2" t="s">
        <v>34501</v>
      </c>
      <c r="D3915" s="2" t="s">
        <v>34478</v>
      </c>
      <c r="E3915" s="2">
        <v>207895</v>
      </c>
    </row>
    <row r="3916" spans="1:5" x14ac:dyDescent="0.25">
      <c r="A3916" s="2">
        <v>205011</v>
      </c>
      <c r="B3916" s="2" t="s">
        <v>34498</v>
      </c>
      <c r="C3916" s="2" t="s">
        <v>34499</v>
      </c>
      <c r="D3916" s="2" t="s">
        <v>34478</v>
      </c>
      <c r="E3916" s="2">
        <v>207895</v>
      </c>
    </row>
    <row r="3917" spans="1:5" x14ac:dyDescent="0.25">
      <c r="A3917" s="2">
        <v>205012</v>
      </c>
      <c r="B3917" s="2" t="s">
        <v>34496</v>
      </c>
      <c r="C3917" s="2" t="s">
        <v>34497</v>
      </c>
      <c r="D3917" s="2" t="s">
        <v>34478</v>
      </c>
      <c r="E3917" s="2">
        <v>207895</v>
      </c>
    </row>
    <row r="3918" spans="1:5" x14ac:dyDescent="0.25">
      <c r="A3918" s="2">
        <v>205013</v>
      </c>
      <c r="B3918" s="2" t="s">
        <v>34494</v>
      </c>
      <c r="C3918" s="2" t="s">
        <v>34495</v>
      </c>
      <c r="D3918" s="2" t="s">
        <v>34478</v>
      </c>
      <c r="E3918" s="2">
        <v>207895</v>
      </c>
    </row>
    <row r="3919" spans="1:5" x14ac:dyDescent="0.25">
      <c r="A3919" s="2">
        <v>205014</v>
      </c>
      <c r="B3919" s="2" t="s">
        <v>34492</v>
      </c>
      <c r="C3919" s="2" t="s">
        <v>34493</v>
      </c>
      <c r="D3919" s="2" t="s">
        <v>34478</v>
      </c>
      <c r="E3919" s="2">
        <v>207895</v>
      </c>
    </row>
    <row r="3920" spans="1:5" x14ac:dyDescent="0.25">
      <c r="A3920" s="2">
        <v>205015</v>
      </c>
      <c r="B3920" s="2" t="s">
        <v>34490</v>
      </c>
      <c r="C3920" s="2" t="s">
        <v>34491</v>
      </c>
      <c r="D3920" s="2" t="s">
        <v>34478</v>
      </c>
      <c r="E3920" s="2">
        <v>207895</v>
      </c>
    </row>
    <row r="3921" spans="1:5" x14ac:dyDescent="0.25">
      <c r="A3921" s="2">
        <v>205016</v>
      </c>
      <c r="B3921" s="2" t="s">
        <v>34488</v>
      </c>
      <c r="C3921" s="2" t="s">
        <v>34489</v>
      </c>
      <c r="D3921" s="2" t="s">
        <v>34478</v>
      </c>
      <c r="E3921" s="2">
        <v>207895</v>
      </c>
    </row>
    <row r="3922" spans="1:5" x14ac:dyDescent="0.25">
      <c r="A3922" s="2">
        <v>205017</v>
      </c>
      <c r="B3922" s="2" t="s">
        <v>34486</v>
      </c>
      <c r="C3922" s="2" t="s">
        <v>34487</v>
      </c>
      <c r="D3922" s="2" t="s">
        <v>34478</v>
      </c>
      <c r="E3922" s="2">
        <v>207895</v>
      </c>
    </row>
    <row r="3923" spans="1:5" x14ac:dyDescent="0.25">
      <c r="A3923" s="2">
        <v>205018</v>
      </c>
      <c r="B3923" s="2" t="s">
        <v>34484</v>
      </c>
      <c r="C3923" s="2" t="s">
        <v>34485</v>
      </c>
      <c r="D3923" s="2" t="s">
        <v>34478</v>
      </c>
      <c r="E3923" s="2">
        <v>207895</v>
      </c>
    </row>
    <row r="3924" spans="1:5" x14ac:dyDescent="0.25">
      <c r="A3924" s="2">
        <v>205019</v>
      </c>
      <c r="B3924" s="2" t="s">
        <v>34482</v>
      </c>
      <c r="C3924" s="2" t="s">
        <v>34483</v>
      </c>
      <c r="D3924" s="2" t="s">
        <v>34478</v>
      </c>
      <c r="E3924" s="2">
        <v>207895</v>
      </c>
    </row>
    <row r="3925" spans="1:5" x14ac:dyDescent="0.25">
      <c r="A3925" s="2">
        <v>205020</v>
      </c>
      <c r="B3925" s="2" t="s">
        <v>34480</v>
      </c>
      <c r="C3925" s="2" t="s">
        <v>34481</v>
      </c>
      <c r="D3925" s="2" t="s">
        <v>34478</v>
      </c>
      <c r="E3925" s="2">
        <v>207895</v>
      </c>
    </row>
    <row r="3926" spans="1:5" x14ac:dyDescent="0.25">
      <c r="A3926" s="2">
        <v>205021</v>
      </c>
      <c r="B3926" s="2" t="s">
        <v>34476</v>
      </c>
      <c r="C3926" s="2" t="s">
        <v>34477</v>
      </c>
      <c r="D3926" s="2" t="s">
        <v>34478</v>
      </c>
      <c r="E3926" s="2">
        <v>207895</v>
      </c>
    </row>
    <row r="3927" spans="1:5" x14ac:dyDescent="0.25">
      <c r="A3927" s="2">
        <v>208626</v>
      </c>
      <c r="B3927" s="2" t="s">
        <v>34474</v>
      </c>
      <c r="C3927" s="2" t="s">
        <v>32925</v>
      </c>
      <c r="D3927" s="2" t="s">
        <v>34475</v>
      </c>
      <c r="E3927" s="2">
        <v>208712</v>
      </c>
    </row>
    <row r="3928" spans="1:5" x14ac:dyDescent="0.25">
      <c r="A3928" s="2">
        <v>207896</v>
      </c>
      <c r="B3928" s="2" t="s">
        <v>34473</v>
      </c>
      <c r="C3928" s="2" t="s">
        <v>34472</v>
      </c>
      <c r="D3928" s="2" t="s">
        <v>29865</v>
      </c>
      <c r="E3928" s="2">
        <v>208521</v>
      </c>
    </row>
    <row r="3929" spans="1:5" x14ac:dyDescent="0.25">
      <c r="A3929" s="2">
        <v>205022</v>
      </c>
      <c r="B3929" s="2" t="s">
        <v>34470</v>
      </c>
      <c r="C3929" s="2" t="s">
        <v>34471</v>
      </c>
      <c r="D3929" s="2" t="s">
        <v>34472</v>
      </c>
      <c r="E3929" s="2">
        <v>207896</v>
      </c>
    </row>
    <row r="3930" spans="1:5" x14ac:dyDescent="0.25">
      <c r="A3930" s="2">
        <v>207897</v>
      </c>
      <c r="B3930" s="2" t="s">
        <v>29063</v>
      </c>
      <c r="C3930" s="2" t="s">
        <v>34466</v>
      </c>
      <c r="D3930" s="2" t="s">
        <v>30141</v>
      </c>
      <c r="E3930" s="2">
        <v>208627</v>
      </c>
    </row>
    <row r="3931" spans="1:5" x14ac:dyDescent="0.25">
      <c r="A3931" s="2">
        <v>205023</v>
      </c>
      <c r="B3931" s="2" t="s">
        <v>34468</v>
      </c>
      <c r="C3931" s="2" t="s">
        <v>34469</v>
      </c>
      <c r="D3931" s="2" t="s">
        <v>34466</v>
      </c>
      <c r="E3931" s="2">
        <v>207897</v>
      </c>
    </row>
    <row r="3932" spans="1:5" x14ac:dyDescent="0.25">
      <c r="A3932" s="2">
        <v>205024</v>
      </c>
      <c r="B3932" s="2" t="s">
        <v>9489</v>
      </c>
      <c r="C3932" s="2" t="s">
        <v>34467</v>
      </c>
      <c r="D3932" s="2" t="s">
        <v>34466</v>
      </c>
      <c r="E3932" s="2">
        <v>207897</v>
      </c>
    </row>
    <row r="3933" spans="1:5" x14ac:dyDescent="0.25">
      <c r="A3933" s="2">
        <v>205025</v>
      </c>
      <c r="B3933" s="2" t="s">
        <v>34464</v>
      </c>
      <c r="C3933" s="2" t="s">
        <v>34465</v>
      </c>
      <c r="D3933" s="2" t="s">
        <v>34466</v>
      </c>
      <c r="E3933" s="2">
        <v>207897</v>
      </c>
    </row>
    <row r="3934" spans="1:5" x14ac:dyDescent="0.25">
      <c r="A3934" s="2">
        <v>208627</v>
      </c>
      <c r="B3934" s="2" t="s">
        <v>29059</v>
      </c>
      <c r="C3934" s="2" t="s">
        <v>30141</v>
      </c>
      <c r="D3934" s="2" t="s">
        <v>30370</v>
      </c>
      <c r="E3934" s="2">
        <v>208700</v>
      </c>
    </row>
    <row r="3935" spans="1:5" x14ac:dyDescent="0.25">
      <c r="A3935" s="2">
        <v>207898</v>
      </c>
      <c r="B3935" s="2" t="s">
        <v>34463</v>
      </c>
      <c r="C3935" s="2" t="s">
        <v>34462</v>
      </c>
      <c r="D3935" s="2" t="s">
        <v>30141</v>
      </c>
      <c r="E3935" s="2">
        <v>208627</v>
      </c>
    </row>
    <row r="3936" spans="1:5" x14ac:dyDescent="0.25">
      <c r="A3936" s="2">
        <v>205026</v>
      </c>
      <c r="B3936" s="2" t="s">
        <v>10349</v>
      </c>
      <c r="C3936" s="2" t="s">
        <v>34461</v>
      </c>
      <c r="D3936" s="2" t="s">
        <v>34462</v>
      </c>
      <c r="E3936" s="2">
        <v>207898</v>
      </c>
    </row>
    <row r="3937" spans="1:5" x14ac:dyDescent="0.25">
      <c r="A3937" s="2">
        <v>207899</v>
      </c>
      <c r="B3937" s="2" t="s">
        <v>34460</v>
      </c>
      <c r="C3937" s="2" t="s">
        <v>34459</v>
      </c>
      <c r="D3937" s="2" t="s">
        <v>30141</v>
      </c>
      <c r="E3937" s="2">
        <v>208627</v>
      </c>
    </row>
    <row r="3938" spans="1:5" x14ac:dyDescent="0.25">
      <c r="A3938" s="2">
        <v>205027</v>
      </c>
      <c r="B3938" s="2" t="s">
        <v>34457</v>
      </c>
      <c r="C3938" s="2" t="s">
        <v>34458</v>
      </c>
      <c r="D3938" s="2" t="s">
        <v>34459</v>
      </c>
      <c r="E3938" s="2">
        <v>207899</v>
      </c>
    </row>
    <row r="3939" spans="1:5" x14ac:dyDescent="0.25">
      <c r="A3939" s="2">
        <v>208628</v>
      </c>
      <c r="B3939" s="2" t="s">
        <v>34456</v>
      </c>
      <c r="C3939" s="2" t="s">
        <v>34455</v>
      </c>
      <c r="D3939" s="2" t="s">
        <v>29997</v>
      </c>
      <c r="E3939" s="2">
        <v>208702</v>
      </c>
    </row>
    <row r="3940" spans="1:5" x14ac:dyDescent="0.25">
      <c r="A3940" s="2">
        <v>207900</v>
      </c>
      <c r="B3940" s="2" t="s">
        <v>34454</v>
      </c>
      <c r="C3940" s="2" t="s">
        <v>34453</v>
      </c>
      <c r="D3940" s="2" t="s">
        <v>34455</v>
      </c>
      <c r="E3940" s="2">
        <v>208628</v>
      </c>
    </row>
    <row r="3941" spans="1:5" x14ac:dyDescent="0.25">
      <c r="A3941" s="2">
        <v>205028</v>
      </c>
      <c r="B3941" s="2" t="s">
        <v>10289</v>
      </c>
      <c r="C3941" s="2" t="s">
        <v>34452</v>
      </c>
      <c r="D3941" s="2" t="s">
        <v>34453</v>
      </c>
      <c r="E3941" s="2">
        <v>207900</v>
      </c>
    </row>
    <row r="3942" spans="1:5" x14ac:dyDescent="0.25">
      <c r="A3942" s="2">
        <v>207901</v>
      </c>
      <c r="B3942" s="2" t="s">
        <v>29054</v>
      </c>
      <c r="C3942" s="2" t="s">
        <v>34449</v>
      </c>
      <c r="D3942" s="2" t="s">
        <v>32540</v>
      </c>
      <c r="E3942" s="2">
        <v>208423</v>
      </c>
    </row>
    <row r="3943" spans="1:5" x14ac:dyDescent="0.25">
      <c r="A3943" s="2">
        <v>205029</v>
      </c>
      <c r="B3943" s="2" t="s">
        <v>10715</v>
      </c>
      <c r="C3943" s="2" t="s">
        <v>34451</v>
      </c>
      <c r="D3943" s="2" t="s">
        <v>34449</v>
      </c>
      <c r="E3943" s="2">
        <v>207901</v>
      </c>
    </row>
    <row r="3944" spans="1:5" x14ac:dyDescent="0.25">
      <c r="A3944" s="2">
        <v>205030</v>
      </c>
      <c r="B3944" s="2" t="s">
        <v>9494</v>
      </c>
      <c r="C3944" s="2" t="s">
        <v>34450</v>
      </c>
      <c r="D3944" s="2" t="s">
        <v>34449</v>
      </c>
      <c r="E3944" s="2">
        <v>207901</v>
      </c>
    </row>
    <row r="3945" spans="1:5" x14ac:dyDescent="0.25">
      <c r="A3945" s="2">
        <v>205031</v>
      </c>
      <c r="B3945" s="2" t="s">
        <v>8386</v>
      </c>
      <c r="C3945" s="2" t="s">
        <v>34448</v>
      </c>
      <c r="D3945" s="2" t="s">
        <v>34449</v>
      </c>
      <c r="E3945" s="2">
        <v>207901</v>
      </c>
    </row>
    <row r="3946" spans="1:5" x14ac:dyDescent="0.25">
      <c r="A3946" s="2">
        <v>207902</v>
      </c>
      <c r="B3946" s="2" t="s">
        <v>34423</v>
      </c>
      <c r="C3946" s="2" t="s">
        <v>34422</v>
      </c>
      <c r="D3946" s="2" t="s">
        <v>29865</v>
      </c>
      <c r="E3946" s="2">
        <v>208521</v>
      </c>
    </row>
    <row r="3947" spans="1:5" x14ac:dyDescent="0.25">
      <c r="A3947" s="2">
        <v>205032</v>
      </c>
      <c r="B3947" s="2" t="s">
        <v>34446</v>
      </c>
      <c r="C3947" s="2" t="s">
        <v>34447</v>
      </c>
      <c r="D3947" s="2" t="s">
        <v>34422</v>
      </c>
      <c r="E3947" s="2">
        <v>207902</v>
      </c>
    </row>
    <row r="3948" spans="1:5" x14ac:dyDescent="0.25">
      <c r="A3948" s="2">
        <v>205033</v>
      </c>
      <c r="B3948" s="2" t="s">
        <v>34444</v>
      </c>
      <c r="C3948" s="2" t="s">
        <v>34445</v>
      </c>
      <c r="D3948" s="2" t="s">
        <v>34422</v>
      </c>
      <c r="E3948" s="2">
        <v>207902</v>
      </c>
    </row>
    <row r="3949" spans="1:5" x14ac:dyDescent="0.25">
      <c r="A3949" s="2">
        <v>205034</v>
      </c>
      <c r="B3949" s="2" t="s">
        <v>34442</v>
      </c>
      <c r="C3949" s="2" t="s">
        <v>34443</v>
      </c>
      <c r="D3949" s="2" t="s">
        <v>34422</v>
      </c>
      <c r="E3949" s="2">
        <v>207902</v>
      </c>
    </row>
    <row r="3950" spans="1:5" x14ac:dyDescent="0.25">
      <c r="A3950" s="2">
        <v>205035</v>
      </c>
      <c r="B3950" s="2" t="s">
        <v>34440</v>
      </c>
      <c r="C3950" s="2" t="s">
        <v>34441</v>
      </c>
      <c r="D3950" s="2" t="s">
        <v>34422</v>
      </c>
      <c r="E3950" s="2">
        <v>207902</v>
      </c>
    </row>
    <row r="3951" spans="1:5" x14ac:dyDescent="0.25">
      <c r="A3951" s="2">
        <v>205036</v>
      </c>
      <c r="B3951" s="2" t="s">
        <v>34438</v>
      </c>
      <c r="C3951" s="2" t="s">
        <v>34439</v>
      </c>
      <c r="D3951" s="2" t="s">
        <v>34422</v>
      </c>
      <c r="E3951" s="2">
        <v>207902</v>
      </c>
    </row>
    <row r="3952" spans="1:5" x14ac:dyDescent="0.25">
      <c r="A3952" s="2">
        <v>205037</v>
      </c>
      <c r="B3952" s="2" t="s">
        <v>34436</v>
      </c>
      <c r="C3952" s="2" t="s">
        <v>34437</v>
      </c>
      <c r="D3952" s="2" t="s">
        <v>34422</v>
      </c>
      <c r="E3952" s="2">
        <v>207902</v>
      </c>
    </row>
    <row r="3953" spans="1:5" x14ac:dyDescent="0.25">
      <c r="A3953" s="2">
        <v>205038</v>
      </c>
      <c r="B3953" s="2" t="s">
        <v>34434</v>
      </c>
      <c r="C3953" s="2" t="s">
        <v>34435</v>
      </c>
      <c r="D3953" s="2" t="s">
        <v>34422</v>
      </c>
      <c r="E3953" s="2">
        <v>207902</v>
      </c>
    </row>
    <row r="3954" spans="1:5" x14ac:dyDescent="0.25">
      <c r="A3954" s="2">
        <v>205039</v>
      </c>
      <c r="B3954" s="2" t="s">
        <v>34432</v>
      </c>
      <c r="C3954" s="2" t="s">
        <v>34433</v>
      </c>
      <c r="D3954" s="2" t="s">
        <v>34422</v>
      </c>
      <c r="E3954" s="2">
        <v>207902</v>
      </c>
    </row>
    <row r="3955" spans="1:5" x14ac:dyDescent="0.25">
      <c r="A3955" s="2">
        <v>205040</v>
      </c>
      <c r="B3955" s="2" t="s">
        <v>34430</v>
      </c>
      <c r="C3955" s="2" t="s">
        <v>34431</v>
      </c>
      <c r="D3955" s="2" t="s">
        <v>34422</v>
      </c>
      <c r="E3955" s="2">
        <v>207902</v>
      </c>
    </row>
    <row r="3956" spans="1:5" x14ac:dyDescent="0.25">
      <c r="A3956" s="2">
        <v>205041</v>
      </c>
      <c r="B3956" s="2" t="s">
        <v>34428</v>
      </c>
      <c r="C3956" s="2" t="s">
        <v>34429</v>
      </c>
      <c r="D3956" s="2" t="s">
        <v>34422</v>
      </c>
      <c r="E3956" s="2">
        <v>207902</v>
      </c>
    </row>
    <row r="3957" spans="1:5" x14ac:dyDescent="0.25">
      <c r="A3957" s="2">
        <v>205042</v>
      </c>
      <c r="B3957" s="2" t="s">
        <v>34426</v>
      </c>
      <c r="C3957" s="2" t="s">
        <v>34427</v>
      </c>
      <c r="D3957" s="2" t="s">
        <v>34422</v>
      </c>
      <c r="E3957" s="2">
        <v>207902</v>
      </c>
    </row>
    <row r="3958" spans="1:5" x14ac:dyDescent="0.25">
      <c r="A3958" s="2">
        <v>205043</v>
      </c>
      <c r="B3958" s="2" t="s">
        <v>34424</v>
      </c>
      <c r="C3958" s="2" t="s">
        <v>34425</v>
      </c>
      <c r="D3958" s="2" t="s">
        <v>34422</v>
      </c>
      <c r="E3958" s="2">
        <v>207902</v>
      </c>
    </row>
    <row r="3959" spans="1:5" x14ac:dyDescent="0.25">
      <c r="A3959" s="2">
        <v>205044</v>
      </c>
      <c r="B3959" s="2" t="s">
        <v>34420</v>
      </c>
      <c r="C3959" s="2" t="s">
        <v>34421</v>
      </c>
      <c r="D3959" s="2" t="s">
        <v>34422</v>
      </c>
      <c r="E3959" s="2">
        <v>207902</v>
      </c>
    </row>
    <row r="3960" spans="1:5" x14ac:dyDescent="0.25">
      <c r="A3960" s="2">
        <v>207903</v>
      </c>
      <c r="B3960" s="2" t="s">
        <v>34418</v>
      </c>
      <c r="C3960" s="2" t="s">
        <v>34417</v>
      </c>
      <c r="D3960" s="2" t="s">
        <v>29852</v>
      </c>
      <c r="E3960" s="2">
        <v>208486</v>
      </c>
    </row>
    <row r="3961" spans="1:5" x14ac:dyDescent="0.25">
      <c r="A3961" s="2">
        <v>205045</v>
      </c>
      <c r="B3961" s="2" t="s">
        <v>9935</v>
      </c>
      <c r="C3961" s="2" t="s">
        <v>34419</v>
      </c>
      <c r="D3961" s="2" t="s">
        <v>34417</v>
      </c>
      <c r="E3961" s="2">
        <v>207903</v>
      </c>
    </row>
    <row r="3962" spans="1:5" x14ac:dyDescent="0.25">
      <c r="A3962" s="2">
        <v>205046</v>
      </c>
      <c r="B3962" s="2" t="s">
        <v>34415</v>
      </c>
      <c r="C3962" s="2" t="s">
        <v>34416</v>
      </c>
      <c r="D3962" s="2" t="s">
        <v>34417</v>
      </c>
      <c r="E3962" s="2">
        <v>207903</v>
      </c>
    </row>
    <row r="3963" spans="1:5" x14ac:dyDescent="0.25">
      <c r="A3963" s="2">
        <v>207904</v>
      </c>
      <c r="B3963" s="2" t="s">
        <v>34413</v>
      </c>
      <c r="C3963" s="2" t="s">
        <v>34412</v>
      </c>
      <c r="D3963" s="2" t="s">
        <v>34414</v>
      </c>
      <c r="E3963" s="2">
        <v>208587</v>
      </c>
    </row>
    <row r="3964" spans="1:5" x14ac:dyDescent="0.25">
      <c r="A3964" s="2">
        <v>205047</v>
      </c>
      <c r="B3964" s="2" t="s">
        <v>34410</v>
      </c>
      <c r="C3964" s="2" t="s">
        <v>34411</v>
      </c>
      <c r="D3964" s="2" t="s">
        <v>34412</v>
      </c>
      <c r="E3964" s="2">
        <v>207904</v>
      </c>
    </row>
    <row r="3965" spans="1:5" x14ac:dyDescent="0.25">
      <c r="A3965" s="2">
        <v>207905</v>
      </c>
      <c r="B3965" s="2" t="s">
        <v>34406</v>
      </c>
      <c r="C3965" s="2" t="s">
        <v>34405</v>
      </c>
      <c r="D3965" s="2" t="s">
        <v>34409</v>
      </c>
      <c r="E3965" s="2">
        <v>208443</v>
      </c>
    </row>
    <row r="3966" spans="1:5" x14ac:dyDescent="0.25">
      <c r="A3966" s="2">
        <v>205048</v>
      </c>
      <c r="B3966" s="2" t="s">
        <v>34407</v>
      </c>
      <c r="C3966" s="2" t="s">
        <v>34408</v>
      </c>
      <c r="D3966" s="2" t="s">
        <v>34405</v>
      </c>
      <c r="E3966" s="2">
        <v>207905</v>
      </c>
    </row>
    <row r="3967" spans="1:5" x14ac:dyDescent="0.25">
      <c r="A3967" s="2">
        <v>205049</v>
      </c>
      <c r="B3967" s="2" t="s">
        <v>34403</v>
      </c>
      <c r="C3967" s="2" t="s">
        <v>34404</v>
      </c>
      <c r="D3967" s="2" t="s">
        <v>34405</v>
      </c>
      <c r="E3967" s="2">
        <v>207905</v>
      </c>
    </row>
    <row r="3968" spans="1:5" x14ac:dyDescent="0.25">
      <c r="A3968" s="2">
        <v>207906</v>
      </c>
      <c r="B3968" s="2" t="s">
        <v>34377</v>
      </c>
      <c r="C3968" s="2" t="s">
        <v>34376</v>
      </c>
      <c r="D3968" s="2" t="s">
        <v>29865</v>
      </c>
      <c r="E3968" s="2">
        <v>208521</v>
      </c>
    </row>
    <row r="3969" spans="1:5" x14ac:dyDescent="0.25">
      <c r="A3969" s="2">
        <v>205050</v>
      </c>
      <c r="B3969" s="2" t="s">
        <v>34401</v>
      </c>
      <c r="C3969" s="2" t="s">
        <v>34402</v>
      </c>
      <c r="D3969" s="2" t="s">
        <v>34376</v>
      </c>
      <c r="E3969" s="2">
        <v>207906</v>
      </c>
    </row>
    <row r="3970" spans="1:5" x14ac:dyDescent="0.25">
      <c r="A3970" s="2">
        <v>205051</v>
      </c>
      <c r="B3970" s="2" t="s">
        <v>34399</v>
      </c>
      <c r="C3970" s="2" t="s">
        <v>34400</v>
      </c>
      <c r="D3970" s="2" t="s">
        <v>34376</v>
      </c>
      <c r="E3970" s="2">
        <v>207906</v>
      </c>
    </row>
    <row r="3971" spans="1:5" x14ac:dyDescent="0.25">
      <c r="A3971" s="2">
        <v>205052</v>
      </c>
      <c r="B3971" s="2" t="s">
        <v>34397</v>
      </c>
      <c r="C3971" s="2" t="s">
        <v>34398</v>
      </c>
      <c r="D3971" s="2" t="s">
        <v>34376</v>
      </c>
      <c r="E3971" s="2">
        <v>207906</v>
      </c>
    </row>
    <row r="3972" spans="1:5" x14ac:dyDescent="0.25">
      <c r="A3972" s="2">
        <v>205053</v>
      </c>
      <c r="B3972" s="2" t="s">
        <v>34395</v>
      </c>
      <c r="C3972" s="2" t="s">
        <v>34396</v>
      </c>
      <c r="D3972" s="2" t="s">
        <v>34376</v>
      </c>
      <c r="E3972" s="2">
        <v>207906</v>
      </c>
    </row>
    <row r="3973" spans="1:5" x14ac:dyDescent="0.25">
      <c r="A3973" s="2">
        <v>205054</v>
      </c>
      <c r="B3973" s="2" t="s">
        <v>34393</v>
      </c>
      <c r="C3973" s="2" t="s">
        <v>34394</v>
      </c>
      <c r="D3973" s="2" t="s">
        <v>34376</v>
      </c>
      <c r="E3973" s="2">
        <v>207906</v>
      </c>
    </row>
    <row r="3974" spans="1:5" x14ac:dyDescent="0.25">
      <c r="A3974" s="2">
        <v>205055</v>
      </c>
      <c r="B3974" s="2" t="s">
        <v>9910</v>
      </c>
      <c r="C3974" s="2" t="s">
        <v>34392</v>
      </c>
      <c r="D3974" s="2" t="s">
        <v>34376</v>
      </c>
      <c r="E3974" s="2">
        <v>207906</v>
      </c>
    </row>
    <row r="3975" spans="1:5" x14ac:dyDescent="0.25">
      <c r="A3975" s="2">
        <v>205056</v>
      </c>
      <c r="B3975" s="2" t="s">
        <v>9833</v>
      </c>
      <c r="C3975" s="2" t="s">
        <v>34391</v>
      </c>
      <c r="D3975" s="2" t="s">
        <v>34376</v>
      </c>
      <c r="E3975" s="2">
        <v>207906</v>
      </c>
    </row>
    <row r="3976" spans="1:5" x14ac:dyDescent="0.25">
      <c r="A3976" s="2">
        <v>205057</v>
      </c>
      <c r="B3976" s="2" t="s">
        <v>9947</v>
      </c>
      <c r="C3976" s="2" t="s">
        <v>34390</v>
      </c>
      <c r="D3976" s="2" t="s">
        <v>34376</v>
      </c>
      <c r="E3976" s="2">
        <v>207906</v>
      </c>
    </row>
    <row r="3977" spans="1:5" x14ac:dyDescent="0.25">
      <c r="A3977" s="2">
        <v>205058</v>
      </c>
      <c r="B3977" s="2" t="s">
        <v>34388</v>
      </c>
      <c r="C3977" s="2" t="s">
        <v>34389</v>
      </c>
      <c r="D3977" s="2" t="s">
        <v>34376</v>
      </c>
      <c r="E3977" s="2">
        <v>207906</v>
      </c>
    </row>
    <row r="3978" spans="1:5" x14ac:dyDescent="0.25">
      <c r="A3978" s="2">
        <v>205059</v>
      </c>
      <c r="B3978" s="2" t="s">
        <v>34386</v>
      </c>
      <c r="C3978" s="2" t="s">
        <v>34387</v>
      </c>
      <c r="D3978" s="2" t="s">
        <v>34376</v>
      </c>
      <c r="E3978" s="2">
        <v>207906</v>
      </c>
    </row>
    <row r="3979" spans="1:5" x14ac:dyDescent="0.25">
      <c r="A3979" s="2">
        <v>205060</v>
      </c>
      <c r="B3979" s="2" t="s">
        <v>34384</v>
      </c>
      <c r="C3979" s="2" t="s">
        <v>34385</v>
      </c>
      <c r="D3979" s="2" t="s">
        <v>34376</v>
      </c>
      <c r="E3979" s="2">
        <v>207906</v>
      </c>
    </row>
    <row r="3980" spans="1:5" x14ac:dyDescent="0.25">
      <c r="A3980" s="2">
        <v>205061</v>
      </c>
      <c r="B3980" s="2" t="s">
        <v>34382</v>
      </c>
      <c r="C3980" s="2" t="s">
        <v>34383</v>
      </c>
      <c r="D3980" s="2" t="s">
        <v>34376</v>
      </c>
      <c r="E3980" s="2">
        <v>207906</v>
      </c>
    </row>
    <row r="3981" spans="1:5" x14ac:dyDescent="0.25">
      <c r="A3981" s="2">
        <v>205062</v>
      </c>
      <c r="B3981" s="2" t="s">
        <v>34380</v>
      </c>
      <c r="C3981" s="2" t="s">
        <v>34381</v>
      </c>
      <c r="D3981" s="2" t="s">
        <v>34376</v>
      </c>
      <c r="E3981" s="2">
        <v>207906</v>
      </c>
    </row>
    <row r="3982" spans="1:5" x14ac:dyDescent="0.25">
      <c r="A3982" s="2">
        <v>205063</v>
      </c>
      <c r="B3982" s="2" t="s">
        <v>34378</v>
      </c>
      <c r="C3982" s="2" t="s">
        <v>34379</v>
      </c>
      <c r="D3982" s="2" t="s">
        <v>34376</v>
      </c>
      <c r="E3982" s="2">
        <v>207906</v>
      </c>
    </row>
    <row r="3983" spans="1:5" x14ac:dyDescent="0.25">
      <c r="A3983" s="2">
        <v>205064</v>
      </c>
      <c r="B3983" s="2" t="s">
        <v>34374</v>
      </c>
      <c r="C3983" s="2" t="s">
        <v>34375</v>
      </c>
      <c r="D3983" s="2" t="s">
        <v>34376</v>
      </c>
      <c r="E3983" s="2">
        <v>207906</v>
      </c>
    </row>
    <row r="3984" spans="1:5" x14ac:dyDescent="0.25">
      <c r="A3984" s="2">
        <v>207907</v>
      </c>
      <c r="B3984" s="2" t="s">
        <v>34373</v>
      </c>
      <c r="C3984" s="2" t="s">
        <v>34372</v>
      </c>
      <c r="D3984" s="2" t="s">
        <v>33451</v>
      </c>
      <c r="E3984" s="2">
        <v>208639</v>
      </c>
    </row>
    <row r="3985" spans="1:5" x14ac:dyDescent="0.25">
      <c r="A3985" s="2">
        <v>205065</v>
      </c>
      <c r="B3985" s="2" t="s">
        <v>10318</v>
      </c>
      <c r="C3985" s="2" t="s">
        <v>34371</v>
      </c>
      <c r="D3985" s="2" t="s">
        <v>34372</v>
      </c>
      <c r="E3985" s="2">
        <v>207907</v>
      </c>
    </row>
    <row r="3986" spans="1:5" x14ac:dyDescent="0.25">
      <c r="A3986" s="2">
        <v>207908</v>
      </c>
      <c r="B3986" s="2" t="s">
        <v>29050</v>
      </c>
      <c r="C3986" s="2" t="s">
        <v>34368</v>
      </c>
      <c r="D3986" s="2" t="s">
        <v>32575</v>
      </c>
      <c r="E3986" s="2">
        <v>208457</v>
      </c>
    </row>
    <row r="3987" spans="1:5" x14ac:dyDescent="0.25">
      <c r="A3987" s="2">
        <v>205066</v>
      </c>
      <c r="B3987" s="2" t="s">
        <v>9433</v>
      </c>
      <c r="C3987" s="2" t="s">
        <v>34370</v>
      </c>
      <c r="D3987" s="2" t="s">
        <v>34368</v>
      </c>
      <c r="E3987" s="2">
        <v>207908</v>
      </c>
    </row>
    <row r="3988" spans="1:5" x14ac:dyDescent="0.25">
      <c r="A3988" s="2">
        <v>205067</v>
      </c>
      <c r="B3988" s="2" t="s">
        <v>9435</v>
      </c>
      <c r="C3988" s="2" t="s">
        <v>34369</v>
      </c>
      <c r="D3988" s="2" t="s">
        <v>34368</v>
      </c>
      <c r="E3988" s="2">
        <v>207908</v>
      </c>
    </row>
    <row r="3989" spans="1:5" x14ac:dyDescent="0.25">
      <c r="A3989" s="2">
        <v>205068</v>
      </c>
      <c r="B3989" s="2" t="s">
        <v>34366</v>
      </c>
      <c r="C3989" s="2" t="s">
        <v>34367</v>
      </c>
      <c r="D3989" s="2" t="s">
        <v>34368</v>
      </c>
      <c r="E3989" s="2">
        <v>207908</v>
      </c>
    </row>
    <row r="3990" spans="1:5" x14ac:dyDescent="0.25">
      <c r="A3990" s="2">
        <v>207909</v>
      </c>
      <c r="B3990" s="2" t="s">
        <v>34365</v>
      </c>
      <c r="C3990" s="2" t="s">
        <v>34364</v>
      </c>
      <c r="D3990" s="2" t="s">
        <v>29993</v>
      </c>
      <c r="E3990" s="2">
        <v>208415</v>
      </c>
    </row>
    <row r="3991" spans="1:5" x14ac:dyDescent="0.25">
      <c r="A3991" s="2">
        <v>205069</v>
      </c>
      <c r="B3991" s="2" t="s">
        <v>9933</v>
      </c>
      <c r="C3991" s="2" t="s">
        <v>34363</v>
      </c>
      <c r="D3991" s="2" t="s">
        <v>34364</v>
      </c>
      <c r="E3991" s="2">
        <v>207909</v>
      </c>
    </row>
    <row r="3992" spans="1:5" x14ac:dyDescent="0.25">
      <c r="A3992" s="2">
        <v>207910</v>
      </c>
      <c r="B3992" s="2" t="s">
        <v>34358</v>
      </c>
      <c r="C3992" s="2" t="s">
        <v>34357</v>
      </c>
      <c r="D3992" s="2" t="s">
        <v>29952</v>
      </c>
      <c r="E3992" s="2">
        <v>208601</v>
      </c>
    </row>
    <row r="3993" spans="1:5" x14ac:dyDescent="0.25">
      <c r="A3993" s="2">
        <v>205070</v>
      </c>
      <c r="B3993" s="2" t="s">
        <v>34361</v>
      </c>
      <c r="C3993" s="2" t="s">
        <v>34362</v>
      </c>
      <c r="D3993" s="2" t="s">
        <v>34357</v>
      </c>
      <c r="E3993" s="2">
        <v>207910</v>
      </c>
    </row>
    <row r="3994" spans="1:5" x14ac:dyDescent="0.25">
      <c r="A3994" s="2">
        <v>205071</v>
      </c>
      <c r="B3994" s="2" t="s">
        <v>34359</v>
      </c>
      <c r="C3994" s="2" t="s">
        <v>34360</v>
      </c>
      <c r="D3994" s="2" t="s">
        <v>34357</v>
      </c>
      <c r="E3994" s="2">
        <v>207910</v>
      </c>
    </row>
    <row r="3995" spans="1:5" x14ac:dyDescent="0.25">
      <c r="A3995" s="2">
        <v>205072</v>
      </c>
      <c r="B3995" s="2" t="s">
        <v>34355</v>
      </c>
      <c r="C3995" s="2" t="s">
        <v>34356</v>
      </c>
      <c r="D3995" s="2" t="s">
        <v>34357</v>
      </c>
      <c r="E3995" s="2">
        <v>207910</v>
      </c>
    </row>
    <row r="3996" spans="1:5" x14ac:dyDescent="0.25">
      <c r="A3996" s="2">
        <v>207911</v>
      </c>
      <c r="B3996" s="2" t="s">
        <v>34350</v>
      </c>
      <c r="C3996" s="2" t="s">
        <v>34349</v>
      </c>
      <c r="D3996" s="2" t="s">
        <v>29865</v>
      </c>
      <c r="E3996" s="2">
        <v>208521</v>
      </c>
    </row>
    <row r="3997" spans="1:5" x14ac:dyDescent="0.25">
      <c r="A3997" s="2">
        <v>205073</v>
      </c>
      <c r="B3997" s="2" t="s">
        <v>34353</v>
      </c>
      <c r="C3997" s="2" t="s">
        <v>34354</v>
      </c>
      <c r="D3997" s="2" t="s">
        <v>34349</v>
      </c>
      <c r="E3997" s="2">
        <v>207911</v>
      </c>
    </row>
    <row r="3998" spans="1:5" x14ac:dyDescent="0.25">
      <c r="A3998" s="2">
        <v>205074</v>
      </c>
      <c r="B3998" s="2" t="s">
        <v>34351</v>
      </c>
      <c r="C3998" s="2" t="s">
        <v>34352</v>
      </c>
      <c r="D3998" s="2" t="s">
        <v>34349</v>
      </c>
      <c r="E3998" s="2">
        <v>207911</v>
      </c>
    </row>
    <row r="3999" spans="1:5" x14ac:dyDescent="0.25">
      <c r="A3999" s="2">
        <v>205075</v>
      </c>
      <c r="B3999" s="2" t="s">
        <v>9979</v>
      </c>
      <c r="C3999" s="2" t="s">
        <v>34348</v>
      </c>
      <c r="D3999" s="2" t="s">
        <v>34349</v>
      </c>
      <c r="E3999" s="2">
        <v>207911</v>
      </c>
    </row>
    <row r="4000" spans="1:5" x14ac:dyDescent="0.25">
      <c r="A4000" s="2">
        <v>207912</v>
      </c>
      <c r="B4000" s="2" t="s">
        <v>34347</v>
      </c>
      <c r="C4000" s="2" t="s">
        <v>34346</v>
      </c>
      <c r="D4000" s="2" t="s">
        <v>30168</v>
      </c>
      <c r="E4000" s="2">
        <v>208571</v>
      </c>
    </row>
    <row r="4001" spans="1:5" x14ac:dyDescent="0.25">
      <c r="A4001" s="2">
        <v>205076</v>
      </c>
      <c r="B4001" s="2" t="s">
        <v>34344</v>
      </c>
      <c r="C4001" s="2" t="s">
        <v>34345</v>
      </c>
      <c r="D4001" s="2" t="s">
        <v>34346</v>
      </c>
      <c r="E4001" s="2">
        <v>207912</v>
      </c>
    </row>
    <row r="4002" spans="1:5" x14ac:dyDescent="0.25">
      <c r="A4002" s="2">
        <v>207913</v>
      </c>
      <c r="B4002" s="2" t="s">
        <v>34343</v>
      </c>
      <c r="C4002" s="2" t="s">
        <v>34342</v>
      </c>
      <c r="D4002" s="2" t="s">
        <v>30168</v>
      </c>
      <c r="E4002" s="2">
        <v>208571</v>
      </c>
    </row>
    <row r="4003" spans="1:5" x14ac:dyDescent="0.25">
      <c r="A4003" s="2">
        <v>205077</v>
      </c>
      <c r="B4003" s="2" t="s">
        <v>34340</v>
      </c>
      <c r="C4003" s="2" t="s">
        <v>34341</v>
      </c>
      <c r="D4003" s="2" t="s">
        <v>34342</v>
      </c>
      <c r="E4003" s="2">
        <v>207913</v>
      </c>
    </row>
    <row r="4004" spans="1:5" x14ac:dyDescent="0.25">
      <c r="A4004" s="2">
        <v>207914</v>
      </c>
      <c r="B4004" s="2" t="s">
        <v>34339</v>
      </c>
      <c r="C4004" s="2" t="s">
        <v>34338</v>
      </c>
      <c r="D4004" s="2" t="s">
        <v>32575</v>
      </c>
      <c r="E4004" s="2">
        <v>208457</v>
      </c>
    </row>
    <row r="4005" spans="1:5" x14ac:dyDescent="0.25">
      <c r="A4005" s="2">
        <v>205078</v>
      </c>
      <c r="B4005" s="2" t="s">
        <v>34336</v>
      </c>
      <c r="C4005" s="2" t="s">
        <v>34337</v>
      </c>
      <c r="D4005" s="2" t="s">
        <v>34338</v>
      </c>
      <c r="E4005" s="2">
        <v>207914</v>
      </c>
    </row>
    <row r="4006" spans="1:5" x14ac:dyDescent="0.25">
      <c r="A4006" s="2">
        <v>207915</v>
      </c>
      <c r="B4006" s="2" t="s">
        <v>29047</v>
      </c>
      <c r="C4006" s="2" t="s">
        <v>34333</v>
      </c>
      <c r="D4006" s="2" t="s">
        <v>32044</v>
      </c>
      <c r="E4006" s="2">
        <v>208424</v>
      </c>
    </row>
    <row r="4007" spans="1:5" x14ac:dyDescent="0.25">
      <c r="A4007" s="2">
        <v>205079</v>
      </c>
      <c r="B4007" s="2" t="s">
        <v>34334</v>
      </c>
      <c r="C4007" s="2" t="s">
        <v>34335</v>
      </c>
      <c r="D4007" s="2" t="s">
        <v>34333</v>
      </c>
      <c r="E4007" s="2">
        <v>207915</v>
      </c>
    </row>
    <row r="4008" spans="1:5" x14ac:dyDescent="0.25">
      <c r="A4008" s="2">
        <v>205080</v>
      </c>
      <c r="B4008" s="2" t="s">
        <v>9439</v>
      </c>
      <c r="C4008" s="2" t="s">
        <v>34332</v>
      </c>
      <c r="D4008" s="2" t="s">
        <v>34333</v>
      </c>
      <c r="E4008" s="2">
        <v>207915</v>
      </c>
    </row>
    <row r="4009" spans="1:5" x14ac:dyDescent="0.25">
      <c r="A4009" s="2">
        <v>207916</v>
      </c>
      <c r="B4009" s="2" t="s">
        <v>29044</v>
      </c>
      <c r="C4009" s="2" t="s">
        <v>34329</v>
      </c>
      <c r="D4009" s="2" t="s">
        <v>31980</v>
      </c>
      <c r="E4009" s="2">
        <v>208413</v>
      </c>
    </row>
    <row r="4010" spans="1:5" x14ac:dyDescent="0.25">
      <c r="A4010" s="2">
        <v>205081</v>
      </c>
      <c r="B4010" s="2" t="s">
        <v>34330</v>
      </c>
      <c r="C4010" s="2" t="s">
        <v>34331</v>
      </c>
      <c r="D4010" s="2" t="s">
        <v>34329</v>
      </c>
      <c r="E4010" s="2">
        <v>207916</v>
      </c>
    </row>
    <row r="4011" spans="1:5" x14ac:dyDescent="0.25">
      <c r="A4011" s="2">
        <v>205082</v>
      </c>
      <c r="B4011" s="2" t="s">
        <v>9544</v>
      </c>
      <c r="C4011" s="2" t="s">
        <v>34328</v>
      </c>
      <c r="D4011" s="2" t="s">
        <v>34329</v>
      </c>
      <c r="E4011" s="2">
        <v>207916</v>
      </c>
    </row>
    <row r="4012" spans="1:5" x14ac:dyDescent="0.25">
      <c r="A4012" s="2">
        <v>208629</v>
      </c>
      <c r="B4012" s="2" t="s">
        <v>34327</v>
      </c>
      <c r="C4012" s="2" t="s">
        <v>34326</v>
      </c>
      <c r="D4012" s="2" t="s">
        <v>31055</v>
      </c>
      <c r="E4012" s="2">
        <v>208715</v>
      </c>
    </row>
    <row r="4013" spans="1:5" x14ac:dyDescent="0.25">
      <c r="A4013" s="2">
        <v>207917</v>
      </c>
      <c r="B4013" s="2" t="s">
        <v>34325</v>
      </c>
      <c r="C4013" s="2" t="s">
        <v>34324</v>
      </c>
      <c r="D4013" s="2" t="s">
        <v>34326</v>
      </c>
      <c r="E4013" s="2">
        <v>208629</v>
      </c>
    </row>
    <row r="4014" spans="1:5" x14ac:dyDescent="0.25">
      <c r="A4014" s="2">
        <v>205083</v>
      </c>
      <c r="B4014" s="2" t="s">
        <v>34322</v>
      </c>
      <c r="C4014" s="2" t="s">
        <v>34323</v>
      </c>
      <c r="D4014" s="2" t="s">
        <v>34324</v>
      </c>
      <c r="E4014" s="2">
        <v>207917</v>
      </c>
    </row>
    <row r="4015" spans="1:5" x14ac:dyDescent="0.25">
      <c r="A4015" s="2">
        <v>207918</v>
      </c>
      <c r="B4015" s="2" t="s">
        <v>28990</v>
      </c>
      <c r="C4015" s="2" t="s">
        <v>34283</v>
      </c>
      <c r="D4015" s="2" t="s">
        <v>29858</v>
      </c>
      <c r="E4015" s="2">
        <v>208586</v>
      </c>
    </row>
    <row r="4016" spans="1:5" x14ac:dyDescent="0.25">
      <c r="A4016" s="2">
        <v>205084</v>
      </c>
      <c r="B4016" s="2" t="s">
        <v>9532</v>
      </c>
      <c r="C4016" s="2" t="s">
        <v>34321</v>
      </c>
      <c r="D4016" s="2" t="s">
        <v>34283</v>
      </c>
      <c r="E4016" s="2">
        <v>207918</v>
      </c>
    </row>
    <row r="4017" spans="1:5" x14ac:dyDescent="0.25">
      <c r="A4017" s="2">
        <v>205085</v>
      </c>
      <c r="B4017" s="2" t="s">
        <v>29039</v>
      </c>
      <c r="C4017" s="2" t="s">
        <v>34320</v>
      </c>
      <c r="D4017" s="2" t="s">
        <v>34283</v>
      </c>
      <c r="E4017" s="2">
        <v>207918</v>
      </c>
    </row>
    <row r="4018" spans="1:5" x14ac:dyDescent="0.25">
      <c r="A4018" s="2">
        <v>205086</v>
      </c>
      <c r="B4018" s="2" t="s">
        <v>29037</v>
      </c>
      <c r="C4018" s="2" t="s">
        <v>34319</v>
      </c>
      <c r="D4018" s="2" t="s">
        <v>34283</v>
      </c>
      <c r="E4018" s="2">
        <v>207918</v>
      </c>
    </row>
    <row r="4019" spans="1:5" x14ac:dyDescent="0.25">
      <c r="A4019" s="2">
        <v>205087</v>
      </c>
      <c r="B4019" s="2" t="s">
        <v>9297</v>
      </c>
      <c r="C4019" s="2" t="s">
        <v>34318</v>
      </c>
      <c r="D4019" s="2" t="s">
        <v>34283</v>
      </c>
      <c r="E4019" s="2">
        <v>207918</v>
      </c>
    </row>
    <row r="4020" spans="1:5" x14ac:dyDescent="0.25">
      <c r="A4020" s="2">
        <v>205088</v>
      </c>
      <c r="B4020" s="2" t="s">
        <v>34316</v>
      </c>
      <c r="C4020" s="2" t="s">
        <v>34317</v>
      </c>
      <c r="D4020" s="2" t="s">
        <v>34283</v>
      </c>
      <c r="E4020" s="2">
        <v>207918</v>
      </c>
    </row>
    <row r="4021" spans="1:5" x14ac:dyDescent="0.25">
      <c r="A4021" s="2">
        <v>205089</v>
      </c>
      <c r="B4021" s="2" t="s">
        <v>9455</v>
      </c>
      <c r="C4021" s="2" t="s">
        <v>34315</v>
      </c>
      <c r="D4021" s="2" t="s">
        <v>34283</v>
      </c>
      <c r="E4021" s="2">
        <v>207918</v>
      </c>
    </row>
    <row r="4022" spans="1:5" x14ac:dyDescent="0.25">
      <c r="A4022" s="2">
        <v>205090</v>
      </c>
      <c r="B4022" s="2" t="s">
        <v>34313</v>
      </c>
      <c r="C4022" s="2" t="s">
        <v>34314</v>
      </c>
      <c r="D4022" s="2" t="s">
        <v>34283</v>
      </c>
      <c r="E4022" s="2">
        <v>207918</v>
      </c>
    </row>
    <row r="4023" spans="1:5" x14ac:dyDescent="0.25">
      <c r="A4023" s="2">
        <v>205091</v>
      </c>
      <c r="B4023" s="2" t="s">
        <v>9305</v>
      </c>
      <c r="C4023" s="2" t="s">
        <v>34312</v>
      </c>
      <c r="D4023" s="2" t="s">
        <v>34283</v>
      </c>
      <c r="E4023" s="2">
        <v>207918</v>
      </c>
    </row>
    <row r="4024" spans="1:5" x14ac:dyDescent="0.25">
      <c r="A4024" s="2">
        <v>205092</v>
      </c>
      <c r="B4024" s="2" t="s">
        <v>29032</v>
      </c>
      <c r="C4024" s="2" t="s">
        <v>34311</v>
      </c>
      <c r="D4024" s="2" t="s">
        <v>34283</v>
      </c>
      <c r="E4024" s="2">
        <v>207918</v>
      </c>
    </row>
    <row r="4025" spans="1:5" x14ac:dyDescent="0.25">
      <c r="A4025" s="2">
        <v>205093</v>
      </c>
      <c r="B4025" s="2" t="s">
        <v>9307</v>
      </c>
      <c r="C4025" s="2" t="s">
        <v>34310</v>
      </c>
      <c r="D4025" s="2" t="s">
        <v>34283</v>
      </c>
      <c r="E4025" s="2">
        <v>207918</v>
      </c>
    </row>
    <row r="4026" spans="1:5" x14ac:dyDescent="0.25">
      <c r="A4026" s="2">
        <v>205094</v>
      </c>
      <c r="B4026" s="2" t="s">
        <v>29029</v>
      </c>
      <c r="C4026" s="2" t="s">
        <v>34309</v>
      </c>
      <c r="D4026" s="2" t="s">
        <v>34283</v>
      </c>
      <c r="E4026" s="2">
        <v>207918</v>
      </c>
    </row>
    <row r="4027" spans="1:5" x14ac:dyDescent="0.25">
      <c r="A4027" s="2">
        <v>205095</v>
      </c>
      <c r="B4027" s="2" t="s">
        <v>29027</v>
      </c>
      <c r="C4027" s="2" t="s">
        <v>34308</v>
      </c>
      <c r="D4027" s="2" t="s">
        <v>34283</v>
      </c>
      <c r="E4027" s="2">
        <v>207918</v>
      </c>
    </row>
    <row r="4028" spans="1:5" x14ac:dyDescent="0.25">
      <c r="A4028" s="2">
        <v>205096</v>
      </c>
      <c r="B4028" s="2" t="s">
        <v>29025</v>
      </c>
      <c r="C4028" s="2" t="s">
        <v>34307</v>
      </c>
      <c r="D4028" s="2" t="s">
        <v>34283</v>
      </c>
      <c r="E4028" s="2">
        <v>207918</v>
      </c>
    </row>
    <row r="4029" spans="1:5" x14ac:dyDescent="0.25">
      <c r="A4029" s="2">
        <v>205097</v>
      </c>
      <c r="B4029" s="2" t="s">
        <v>9309</v>
      </c>
      <c r="C4029" s="2" t="s">
        <v>34306</v>
      </c>
      <c r="D4029" s="2" t="s">
        <v>34283</v>
      </c>
      <c r="E4029" s="2">
        <v>207918</v>
      </c>
    </row>
    <row r="4030" spans="1:5" x14ac:dyDescent="0.25">
      <c r="A4030" s="2">
        <v>205098</v>
      </c>
      <c r="B4030" s="2" t="s">
        <v>29022</v>
      </c>
      <c r="C4030" s="2" t="s">
        <v>34305</v>
      </c>
      <c r="D4030" s="2" t="s">
        <v>34283</v>
      </c>
      <c r="E4030" s="2">
        <v>207918</v>
      </c>
    </row>
    <row r="4031" spans="1:5" x14ac:dyDescent="0.25">
      <c r="A4031" s="2">
        <v>205099</v>
      </c>
      <c r="B4031" s="2" t="s">
        <v>29018</v>
      </c>
      <c r="C4031" s="2" t="s">
        <v>34304</v>
      </c>
      <c r="D4031" s="2" t="s">
        <v>34283</v>
      </c>
      <c r="E4031" s="2">
        <v>207918</v>
      </c>
    </row>
    <row r="4032" spans="1:5" x14ac:dyDescent="0.25">
      <c r="A4032" s="2">
        <v>205100</v>
      </c>
      <c r="B4032" s="2" t="s">
        <v>9311</v>
      </c>
      <c r="C4032" s="2" t="s">
        <v>34303</v>
      </c>
      <c r="D4032" s="2" t="s">
        <v>34283</v>
      </c>
      <c r="E4032" s="2">
        <v>207918</v>
      </c>
    </row>
    <row r="4033" spans="1:5" x14ac:dyDescent="0.25">
      <c r="A4033" s="2">
        <v>205101</v>
      </c>
      <c r="B4033" s="2" t="s">
        <v>29014</v>
      </c>
      <c r="C4033" s="2" t="s">
        <v>34302</v>
      </c>
      <c r="D4033" s="2" t="s">
        <v>34283</v>
      </c>
      <c r="E4033" s="2">
        <v>207918</v>
      </c>
    </row>
    <row r="4034" spans="1:5" x14ac:dyDescent="0.25">
      <c r="A4034" s="2">
        <v>205102</v>
      </c>
      <c r="B4034" s="2" t="s">
        <v>29012</v>
      </c>
      <c r="C4034" s="2" t="s">
        <v>34301</v>
      </c>
      <c r="D4034" s="2" t="s">
        <v>34283</v>
      </c>
      <c r="E4034" s="2">
        <v>207918</v>
      </c>
    </row>
    <row r="4035" spans="1:5" x14ac:dyDescent="0.25">
      <c r="A4035" s="2">
        <v>205103</v>
      </c>
      <c r="B4035" s="2" t="s">
        <v>34299</v>
      </c>
      <c r="C4035" s="2" t="s">
        <v>34300</v>
      </c>
      <c r="D4035" s="2" t="s">
        <v>34283</v>
      </c>
      <c r="E4035" s="2">
        <v>207918</v>
      </c>
    </row>
    <row r="4036" spans="1:5" x14ac:dyDescent="0.25">
      <c r="A4036" s="2">
        <v>205104</v>
      </c>
      <c r="B4036" s="2" t="s">
        <v>29010</v>
      </c>
      <c r="C4036" s="2" t="s">
        <v>34298</v>
      </c>
      <c r="D4036" s="2" t="s">
        <v>34283</v>
      </c>
      <c r="E4036" s="2">
        <v>207918</v>
      </c>
    </row>
    <row r="4037" spans="1:5" x14ac:dyDescent="0.25">
      <c r="A4037" s="2">
        <v>205105</v>
      </c>
      <c r="B4037" s="2" t="s">
        <v>9313</v>
      </c>
      <c r="C4037" s="2" t="s">
        <v>34297</v>
      </c>
      <c r="D4037" s="2" t="s">
        <v>34283</v>
      </c>
      <c r="E4037" s="2">
        <v>207918</v>
      </c>
    </row>
    <row r="4038" spans="1:5" x14ac:dyDescent="0.25">
      <c r="A4038" s="2">
        <v>205106</v>
      </c>
      <c r="B4038" s="2" t="s">
        <v>29006</v>
      </c>
      <c r="C4038" s="2" t="s">
        <v>34296</v>
      </c>
      <c r="D4038" s="2" t="s">
        <v>34283</v>
      </c>
      <c r="E4038" s="2">
        <v>207918</v>
      </c>
    </row>
    <row r="4039" spans="1:5" x14ac:dyDescent="0.25">
      <c r="A4039" s="2">
        <v>205107</v>
      </c>
      <c r="B4039" s="2" t="s">
        <v>29004</v>
      </c>
      <c r="C4039" s="2" t="s">
        <v>34295</v>
      </c>
      <c r="D4039" s="2" t="s">
        <v>34283</v>
      </c>
      <c r="E4039" s="2">
        <v>207918</v>
      </c>
    </row>
    <row r="4040" spans="1:5" x14ac:dyDescent="0.25">
      <c r="A4040" s="2">
        <v>205108</v>
      </c>
      <c r="B4040" s="2" t="s">
        <v>9315</v>
      </c>
      <c r="C4040" s="2" t="s">
        <v>34294</v>
      </c>
      <c r="D4040" s="2" t="s">
        <v>34283</v>
      </c>
      <c r="E4040" s="2">
        <v>207918</v>
      </c>
    </row>
    <row r="4041" spans="1:5" x14ac:dyDescent="0.25">
      <c r="A4041" s="2">
        <v>205109</v>
      </c>
      <c r="B4041" s="2" t="s">
        <v>29001</v>
      </c>
      <c r="C4041" s="2" t="s">
        <v>34293</v>
      </c>
      <c r="D4041" s="2" t="s">
        <v>34283</v>
      </c>
      <c r="E4041" s="2">
        <v>207918</v>
      </c>
    </row>
    <row r="4042" spans="1:5" x14ac:dyDescent="0.25">
      <c r="A4042" s="2">
        <v>205110</v>
      </c>
      <c r="B4042" s="2" t="s">
        <v>28999</v>
      </c>
      <c r="C4042" s="2" t="s">
        <v>34292</v>
      </c>
      <c r="D4042" s="2" t="s">
        <v>34283</v>
      </c>
      <c r="E4042" s="2">
        <v>207918</v>
      </c>
    </row>
    <row r="4043" spans="1:5" x14ac:dyDescent="0.25">
      <c r="A4043" s="2">
        <v>205111</v>
      </c>
      <c r="B4043" s="2" t="s">
        <v>28997</v>
      </c>
      <c r="C4043" s="2" t="s">
        <v>34291</v>
      </c>
      <c r="D4043" s="2" t="s">
        <v>34283</v>
      </c>
      <c r="E4043" s="2">
        <v>207918</v>
      </c>
    </row>
    <row r="4044" spans="1:5" x14ac:dyDescent="0.25">
      <c r="A4044" s="2">
        <v>205112</v>
      </c>
      <c r="B4044" s="2" t="s">
        <v>28995</v>
      </c>
      <c r="C4044" s="2" t="s">
        <v>34290</v>
      </c>
      <c r="D4044" s="2" t="s">
        <v>34283</v>
      </c>
      <c r="E4044" s="2">
        <v>207918</v>
      </c>
    </row>
    <row r="4045" spans="1:5" x14ac:dyDescent="0.25">
      <c r="A4045" s="2">
        <v>205113</v>
      </c>
      <c r="B4045" s="2" t="s">
        <v>9317</v>
      </c>
      <c r="C4045" s="2" t="s">
        <v>34289</v>
      </c>
      <c r="D4045" s="2" t="s">
        <v>34283</v>
      </c>
      <c r="E4045" s="2">
        <v>207918</v>
      </c>
    </row>
    <row r="4046" spans="1:5" x14ac:dyDescent="0.25">
      <c r="A4046" s="2">
        <v>205114</v>
      </c>
      <c r="B4046" s="2" t="s">
        <v>34287</v>
      </c>
      <c r="C4046" s="2" t="s">
        <v>34288</v>
      </c>
      <c r="D4046" s="2" t="s">
        <v>34283</v>
      </c>
      <c r="E4046" s="2">
        <v>207918</v>
      </c>
    </row>
    <row r="4047" spans="1:5" x14ac:dyDescent="0.25">
      <c r="A4047" s="2">
        <v>205115</v>
      </c>
      <c r="B4047" s="2" t="s">
        <v>28992</v>
      </c>
      <c r="C4047" s="2" t="s">
        <v>34286</v>
      </c>
      <c r="D4047" s="2" t="s">
        <v>34283</v>
      </c>
      <c r="E4047" s="2">
        <v>207918</v>
      </c>
    </row>
    <row r="4048" spans="1:5" x14ac:dyDescent="0.25">
      <c r="A4048" s="2">
        <v>205116</v>
      </c>
      <c r="B4048" s="2" t="s">
        <v>34284</v>
      </c>
      <c r="C4048" s="2" t="s">
        <v>34285</v>
      </c>
      <c r="D4048" s="2" t="s">
        <v>34283</v>
      </c>
      <c r="E4048" s="2">
        <v>207918</v>
      </c>
    </row>
    <row r="4049" spans="1:5" x14ac:dyDescent="0.25">
      <c r="A4049" s="2">
        <v>205117</v>
      </c>
      <c r="B4049" s="2" t="s">
        <v>9319</v>
      </c>
      <c r="C4049" s="2" t="s">
        <v>34282</v>
      </c>
      <c r="D4049" s="2" t="s">
        <v>34283</v>
      </c>
      <c r="E4049" s="2">
        <v>207918</v>
      </c>
    </row>
    <row r="4050" spans="1:5" x14ac:dyDescent="0.25">
      <c r="A4050" s="2">
        <v>208630</v>
      </c>
      <c r="B4050" s="2" t="s">
        <v>34281</v>
      </c>
      <c r="C4050" s="2" t="s">
        <v>34280</v>
      </c>
      <c r="D4050" s="2" t="s">
        <v>30203</v>
      </c>
      <c r="E4050" s="2">
        <v>208726</v>
      </c>
    </row>
    <row r="4051" spans="1:5" x14ac:dyDescent="0.25">
      <c r="A4051" s="2">
        <v>207919</v>
      </c>
      <c r="B4051" s="2" t="s">
        <v>34279</v>
      </c>
      <c r="C4051" s="2" t="s">
        <v>34278</v>
      </c>
      <c r="D4051" s="2" t="s">
        <v>34280</v>
      </c>
      <c r="E4051" s="2">
        <v>208630</v>
      </c>
    </row>
    <row r="4052" spans="1:5" x14ac:dyDescent="0.25">
      <c r="A4052" s="2">
        <v>205118</v>
      </c>
      <c r="B4052" s="2" t="s">
        <v>9815</v>
      </c>
      <c r="C4052" s="2" t="s">
        <v>34277</v>
      </c>
      <c r="D4052" s="2" t="s">
        <v>34278</v>
      </c>
      <c r="E4052" s="2">
        <v>207919</v>
      </c>
    </row>
    <row r="4053" spans="1:5" x14ac:dyDescent="0.25">
      <c r="A4053" s="2">
        <v>207920</v>
      </c>
      <c r="B4053" s="2" t="s">
        <v>34276</v>
      </c>
      <c r="C4053" s="2" t="s">
        <v>34275</v>
      </c>
      <c r="D4053" s="2" t="s">
        <v>31121</v>
      </c>
      <c r="E4053" s="2">
        <v>208599</v>
      </c>
    </row>
    <row r="4054" spans="1:5" x14ac:dyDescent="0.25">
      <c r="A4054" s="2">
        <v>205119</v>
      </c>
      <c r="B4054" s="2" t="s">
        <v>9875</v>
      </c>
      <c r="C4054" s="2" t="s">
        <v>34274</v>
      </c>
      <c r="D4054" s="2" t="s">
        <v>34275</v>
      </c>
      <c r="E4054" s="2">
        <v>207920</v>
      </c>
    </row>
    <row r="4055" spans="1:5" x14ac:dyDescent="0.25">
      <c r="A4055" s="2">
        <v>207921</v>
      </c>
      <c r="B4055" s="2" t="s">
        <v>34269</v>
      </c>
      <c r="C4055" s="2" t="s">
        <v>34268</v>
      </c>
      <c r="D4055" s="2" t="s">
        <v>34273</v>
      </c>
      <c r="E4055" s="2">
        <v>208470</v>
      </c>
    </row>
    <row r="4056" spans="1:5" x14ac:dyDescent="0.25">
      <c r="A4056" s="2">
        <v>205120</v>
      </c>
      <c r="B4056" s="2" t="s">
        <v>34271</v>
      </c>
      <c r="C4056" s="2" t="s">
        <v>34272</v>
      </c>
      <c r="D4056" s="2" t="s">
        <v>34268</v>
      </c>
      <c r="E4056" s="2">
        <v>207921</v>
      </c>
    </row>
    <row r="4057" spans="1:5" x14ac:dyDescent="0.25">
      <c r="A4057" s="2">
        <v>205121</v>
      </c>
      <c r="B4057" s="2" t="s">
        <v>9888</v>
      </c>
      <c r="C4057" s="2" t="s">
        <v>34270</v>
      </c>
      <c r="D4057" s="2" t="s">
        <v>34268</v>
      </c>
      <c r="E4057" s="2">
        <v>207921</v>
      </c>
    </row>
    <row r="4058" spans="1:5" x14ac:dyDescent="0.25">
      <c r="A4058" s="2">
        <v>205122</v>
      </c>
      <c r="B4058" s="2" t="s">
        <v>34266</v>
      </c>
      <c r="C4058" s="2" t="s">
        <v>34267</v>
      </c>
      <c r="D4058" s="2" t="s">
        <v>34268</v>
      </c>
      <c r="E4058" s="2">
        <v>207921</v>
      </c>
    </row>
    <row r="4059" spans="1:5" x14ac:dyDescent="0.25">
      <c r="A4059" s="2">
        <v>207922</v>
      </c>
      <c r="B4059" s="2" t="s">
        <v>9898</v>
      </c>
      <c r="C4059" s="2" t="s">
        <v>34196</v>
      </c>
      <c r="D4059" s="2" t="s">
        <v>29865</v>
      </c>
      <c r="E4059" s="2">
        <v>208521</v>
      </c>
    </row>
    <row r="4060" spans="1:5" x14ac:dyDescent="0.25">
      <c r="A4060" s="2">
        <v>205123</v>
      </c>
      <c r="B4060" s="2" t="s">
        <v>34264</v>
      </c>
      <c r="C4060" s="2" t="s">
        <v>34265</v>
      </c>
      <c r="D4060" s="2" t="s">
        <v>34196</v>
      </c>
      <c r="E4060" s="2">
        <v>207922</v>
      </c>
    </row>
    <row r="4061" spans="1:5" x14ac:dyDescent="0.25">
      <c r="A4061" s="2">
        <v>205124</v>
      </c>
      <c r="B4061" s="2" t="s">
        <v>34262</v>
      </c>
      <c r="C4061" s="2" t="s">
        <v>34263</v>
      </c>
      <c r="D4061" s="2" t="s">
        <v>34196</v>
      </c>
      <c r="E4061" s="2">
        <v>207922</v>
      </c>
    </row>
    <row r="4062" spans="1:5" x14ac:dyDescent="0.25">
      <c r="A4062" s="2">
        <v>205125</v>
      </c>
      <c r="B4062" s="2" t="s">
        <v>34260</v>
      </c>
      <c r="C4062" s="2" t="s">
        <v>34261</v>
      </c>
      <c r="D4062" s="2" t="s">
        <v>34196</v>
      </c>
      <c r="E4062" s="2">
        <v>207922</v>
      </c>
    </row>
    <row r="4063" spans="1:5" x14ac:dyDescent="0.25">
      <c r="A4063" s="2">
        <v>205126</v>
      </c>
      <c r="B4063" s="2" t="s">
        <v>34258</v>
      </c>
      <c r="C4063" s="2" t="s">
        <v>34259</v>
      </c>
      <c r="D4063" s="2" t="s">
        <v>34196</v>
      </c>
      <c r="E4063" s="2">
        <v>207922</v>
      </c>
    </row>
    <row r="4064" spans="1:5" x14ac:dyDescent="0.25">
      <c r="A4064" s="2">
        <v>205127</v>
      </c>
      <c r="B4064" s="2" t="s">
        <v>34256</v>
      </c>
      <c r="C4064" s="2" t="s">
        <v>34257</v>
      </c>
      <c r="D4064" s="2" t="s">
        <v>34196</v>
      </c>
      <c r="E4064" s="2">
        <v>207922</v>
      </c>
    </row>
    <row r="4065" spans="1:5" x14ac:dyDescent="0.25">
      <c r="A4065" s="2">
        <v>205128</v>
      </c>
      <c r="B4065" s="2" t="s">
        <v>34254</v>
      </c>
      <c r="C4065" s="2" t="s">
        <v>34255</v>
      </c>
      <c r="D4065" s="2" t="s">
        <v>34196</v>
      </c>
      <c r="E4065" s="2">
        <v>207922</v>
      </c>
    </row>
    <row r="4066" spans="1:5" x14ac:dyDescent="0.25">
      <c r="A4066" s="2">
        <v>205129</v>
      </c>
      <c r="B4066" s="2" t="s">
        <v>34252</v>
      </c>
      <c r="C4066" s="2" t="s">
        <v>34253</v>
      </c>
      <c r="D4066" s="2" t="s">
        <v>34196</v>
      </c>
      <c r="E4066" s="2">
        <v>207922</v>
      </c>
    </row>
    <row r="4067" spans="1:5" x14ac:dyDescent="0.25">
      <c r="A4067" s="2">
        <v>205130</v>
      </c>
      <c r="B4067" s="2" t="s">
        <v>34250</v>
      </c>
      <c r="C4067" s="2" t="s">
        <v>34251</v>
      </c>
      <c r="D4067" s="2" t="s">
        <v>34196</v>
      </c>
      <c r="E4067" s="2">
        <v>207922</v>
      </c>
    </row>
    <row r="4068" spans="1:5" x14ac:dyDescent="0.25">
      <c r="A4068" s="2">
        <v>205131</v>
      </c>
      <c r="B4068" s="2" t="s">
        <v>34248</v>
      </c>
      <c r="C4068" s="2" t="s">
        <v>34249</v>
      </c>
      <c r="D4068" s="2" t="s">
        <v>34196</v>
      </c>
      <c r="E4068" s="2">
        <v>207922</v>
      </c>
    </row>
    <row r="4069" spans="1:5" x14ac:dyDescent="0.25">
      <c r="A4069" s="2">
        <v>205132</v>
      </c>
      <c r="B4069" s="2" t="s">
        <v>34246</v>
      </c>
      <c r="C4069" s="2" t="s">
        <v>34247</v>
      </c>
      <c r="D4069" s="2" t="s">
        <v>34196</v>
      </c>
      <c r="E4069" s="2">
        <v>207922</v>
      </c>
    </row>
    <row r="4070" spans="1:5" x14ac:dyDescent="0.25">
      <c r="A4070" s="2">
        <v>205133</v>
      </c>
      <c r="B4070" s="2" t="s">
        <v>34244</v>
      </c>
      <c r="C4070" s="2" t="s">
        <v>34245</v>
      </c>
      <c r="D4070" s="2" t="s">
        <v>34196</v>
      </c>
      <c r="E4070" s="2">
        <v>207922</v>
      </c>
    </row>
    <row r="4071" spans="1:5" x14ac:dyDescent="0.25">
      <c r="A4071" s="2">
        <v>205134</v>
      </c>
      <c r="B4071" s="2" t="s">
        <v>34242</v>
      </c>
      <c r="C4071" s="2" t="s">
        <v>34243</v>
      </c>
      <c r="D4071" s="2" t="s">
        <v>34196</v>
      </c>
      <c r="E4071" s="2">
        <v>207922</v>
      </c>
    </row>
    <row r="4072" spans="1:5" x14ac:dyDescent="0.25">
      <c r="A4072" s="2">
        <v>205135</v>
      </c>
      <c r="B4072" s="2" t="s">
        <v>34240</v>
      </c>
      <c r="C4072" s="2" t="s">
        <v>34241</v>
      </c>
      <c r="D4072" s="2" t="s">
        <v>34196</v>
      </c>
      <c r="E4072" s="2">
        <v>207922</v>
      </c>
    </row>
    <row r="4073" spans="1:5" x14ac:dyDescent="0.25">
      <c r="A4073" s="2">
        <v>205136</v>
      </c>
      <c r="B4073" s="2" t="s">
        <v>34238</v>
      </c>
      <c r="C4073" s="2" t="s">
        <v>34239</v>
      </c>
      <c r="D4073" s="2" t="s">
        <v>34196</v>
      </c>
      <c r="E4073" s="2">
        <v>207922</v>
      </c>
    </row>
    <row r="4074" spans="1:5" x14ac:dyDescent="0.25">
      <c r="A4074" s="2">
        <v>205137</v>
      </c>
      <c r="B4074" s="2" t="s">
        <v>34236</v>
      </c>
      <c r="C4074" s="2" t="s">
        <v>34237</v>
      </c>
      <c r="D4074" s="2" t="s">
        <v>34196</v>
      </c>
      <c r="E4074" s="2">
        <v>207922</v>
      </c>
    </row>
    <row r="4075" spans="1:5" x14ac:dyDescent="0.25">
      <c r="A4075" s="2">
        <v>205138</v>
      </c>
      <c r="B4075" s="2" t="s">
        <v>34234</v>
      </c>
      <c r="C4075" s="2" t="s">
        <v>34235</v>
      </c>
      <c r="D4075" s="2" t="s">
        <v>34196</v>
      </c>
      <c r="E4075" s="2">
        <v>207922</v>
      </c>
    </row>
    <row r="4076" spans="1:5" x14ac:dyDescent="0.25">
      <c r="A4076" s="2">
        <v>205139</v>
      </c>
      <c r="B4076" s="2" t="s">
        <v>34232</v>
      </c>
      <c r="C4076" s="2" t="s">
        <v>34233</v>
      </c>
      <c r="D4076" s="2" t="s">
        <v>34196</v>
      </c>
      <c r="E4076" s="2">
        <v>207922</v>
      </c>
    </row>
    <row r="4077" spans="1:5" x14ac:dyDescent="0.25">
      <c r="A4077" s="2">
        <v>205140</v>
      </c>
      <c r="B4077" s="2" t="s">
        <v>34230</v>
      </c>
      <c r="C4077" s="2" t="s">
        <v>34231</v>
      </c>
      <c r="D4077" s="2" t="s">
        <v>34196</v>
      </c>
      <c r="E4077" s="2">
        <v>207922</v>
      </c>
    </row>
    <row r="4078" spans="1:5" x14ac:dyDescent="0.25">
      <c r="A4078" s="2">
        <v>205141</v>
      </c>
      <c r="B4078" s="2" t="s">
        <v>34228</v>
      </c>
      <c r="C4078" s="2" t="s">
        <v>34229</v>
      </c>
      <c r="D4078" s="2" t="s">
        <v>34196</v>
      </c>
      <c r="E4078" s="2">
        <v>207922</v>
      </c>
    </row>
    <row r="4079" spans="1:5" x14ac:dyDescent="0.25">
      <c r="A4079" s="2">
        <v>205142</v>
      </c>
      <c r="B4079" s="2" t="s">
        <v>34226</v>
      </c>
      <c r="C4079" s="2" t="s">
        <v>34227</v>
      </c>
      <c r="D4079" s="2" t="s">
        <v>34196</v>
      </c>
      <c r="E4079" s="2">
        <v>207922</v>
      </c>
    </row>
    <row r="4080" spans="1:5" x14ac:dyDescent="0.25">
      <c r="A4080" s="2">
        <v>205143</v>
      </c>
      <c r="B4080" s="2" t="s">
        <v>34224</v>
      </c>
      <c r="C4080" s="2" t="s">
        <v>34225</v>
      </c>
      <c r="D4080" s="2" t="s">
        <v>34196</v>
      </c>
      <c r="E4080" s="2">
        <v>207922</v>
      </c>
    </row>
    <row r="4081" spans="1:5" x14ac:dyDescent="0.25">
      <c r="A4081" s="2">
        <v>205144</v>
      </c>
      <c r="B4081" s="2" t="s">
        <v>34222</v>
      </c>
      <c r="C4081" s="2" t="s">
        <v>34223</v>
      </c>
      <c r="D4081" s="2" t="s">
        <v>34196</v>
      </c>
      <c r="E4081" s="2">
        <v>207922</v>
      </c>
    </row>
    <row r="4082" spans="1:5" x14ac:dyDescent="0.25">
      <c r="A4082" s="2">
        <v>205145</v>
      </c>
      <c r="B4082" s="2" t="s">
        <v>34220</v>
      </c>
      <c r="C4082" s="2" t="s">
        <v>34221</v>
      </c>
      <c r="D4082" s="2" t="s">
        <v>34196</v>
      </c>
      <c r="E4082" s="2">
        <v>207922</v>
      </c>
    </row>
    <row r="4083" spans="1:5" x14ac:dyDescent="0.25">
      <c r="A4083" s="2">
        <v>205146</v>
      </c>
      <c r="B4083" s="2" t="s">
        <v>34218</v>
      </c>
      <c r="C4083" s="2" t="s">
        <v>34219</v>
      </c>
      <c r="D4083" s="2" t="s">
        <v>34196</v>
      </c>
      <c r="E4083" s="2">
        <v>207922</v>
      </c>
    </row>
    <row r="4084" spans="1:5" x14ac:dyDescent="0.25">
      <c r="A4084" s="2">
        <v>205147</v>
      </c>
      <c r="B4084" s="2" t="s">
        <v>34216</v>
      </c>
      <c r="C4084" s="2" t="s">
        <v>34217</v>
      </c>
      <c r="D4084" s="2" t="s">
        <v>34196</v>
      </c>
      <c r="E4084" s="2">
        <v>207922</v>
      </c>
    </row>
    <row r="4085" spans="1:5" x14ac:dyDescent="0.25">
      <c r="A4085" s="2">
        <v>205148</v>
      </c>
      <c r="B4085" s="2" t="s">
        <v>34214</v>
      </c>
      <c r="C4085" s="2" t="s">
        <v>34215</v>
      </c>
      <c r="D4085" s="2" t="s">
        <v>34196</v>
      </c>
      <c r="E4085" s="2">
        <v>207922</v>
      </c>
    </row>
    <row r="4086" spans="1:5" x14ac:dyDescent="0.25">
      <c r="A4086" s="2">
        <v>205149</v>
      </c>
      <c r="B4086" s="2" t="s">
        <v>9940</v>
      </c>
      <c r="C4086" s="2" t="s">
        <v>34213</v>
      </c>
      <c r="D4086" s="2" t="s">
        <v>34196</v>
      </c>
      <c r="E4086" s="2">
        <v>207922</v>
      </c>
    </row>
    <row r="4087" spans="1:5" x14ac:dyDescent="0.25">
      <c r="A4087" s="2">
        <v>205150</v>
      </c>
      <c r="B4087" s="2" t="s">
        <v>34211</v>
      </c>
      <c r="C4087" s="2" t="s">
        <v>34212</v>
      </c>
      <c r="D4087" s="2" t="s">
        <v>34196</v>
      </c>
      <c r="E4087" s="2">
        <v>207922</v>
      </c>
    </row>
    <row r="4088" spans="1:5" x14ac:dyDescent="0.25">
      <c r="A4088" s="2">
        <v>205151</v>
      </c>
      <c r="B4088" s="2" t="s">
        <v>34209</v>
      </c>
      <c r="C4088" s="2" t="s">
        <v>34210</v>
      </c>
      <c r="D4088" s="2" t="s">
        <v>34196</v>
      </c>
      <c r="E4088" s="2">
        <v>207922</v>
      </c>
    </row>
    <row r="4089" spans="1:5" x14ac:dyDescent="0.25">
      <c r="A4089" s="2">
        <v>205152</v>
      </c>
      <c r="B4089" s="2" t="s">
        <v>34207</v>
      </c>
      <c r="C4089" s="2" t="s">
        <v>34208</v>
      </c>
      <c r="D4089" s="2" t="s">
        <v>34196</v>
      </c>
      <c r="E4089" s="2">
        <v>207922</v>
      </c>
    </row>
    <row r="4090" spans="1:5" x14ac:dyDescent="0.25">
      <c r="A4090" s="2">
        <v>205153</v>
      </c>
      <c r="B4090" s="2" t="s">
        <v>34205</v>
      </c>
      <c r="C4090" s="2" t="s">
        <v>34206</v>
      </c>
      <c r="D4090" s="2" t="s">
        <v>34196</v>
      </c>
      <c r="E4090" s="2">
        <v>207922</v>
      </c>
    </row>
    <row r="4091" spans="1:5" x14ac:dyDescent="0.25">
      <c r="A4091" s="2">
        <v>205154</v>
      </c>
      <c r="B4091" s="2" t="s">
        <v>34203</v>
      </c>
      <c r="C4091" s="2" t="s">
        <v>34204</v>
      </c>
      <c r="D4091" s="2" t="s">
        <v>34196</v>
      </c>
      <c r="E4091" s="2">
        <v>207922</v>
      </c>
    </row>
    <row r="4092" spans="1:5" x14ac:dyDescent="0.25">
      <c r="A4092" s="2">
        <v>205155</v>
      </c>
      <c r="B4092" s="2" t="s">
        <v>34201</v>
      </c>
      <c r="C4092" s="2" t="s">
        <v>34202</v>
      </c>
      <c r="D4092" s="2" t="s">
        <v>34196</v>
      </c>
      <c r="E4092" s="2">
        <v>207922</v>
      </c>
    </row>
    <row r="4093" spans="1:5" x14ac:dyDescent="0.25">
      <c r="A4093" s="2">
        <v>205156</v>
      </c>
      <c r="B4093" s="2" t="s">
        <v>34199</v>
      </c>
      <c r="C4093" s="2" t="s">
        <v>34200</v>
      </c>
      <c r="D4093" s="2" t="s">
        <v>34196</v>
      </c>
      <c r="E4093" s="2">
        <v>207922</v>
      </c>
    </row>
    <row r="4094" spans="1:5" x14ac:dyDescent="0.25">
      <c r="A4094" s="2">
        <v>205157</v>
      </c>
      <c r="B4094" s="2" t="s">
        <v>34197</v>
      </c>
      <c r="C4094" s="2" t="s">
        <v>34198</v>
      </c>
      <c r="D4094" s="2" t="s">
        <v>34196</v>
      </c>
      <c r="E4094" s="2">
        <v>207922</v>
      </c>
    </row>
    <row r="4095" spans="1:5" x14ac:dyDescent="0.25">
      <c r="A4095" s="2">
        <v>205158</v>
      </c>
      <c r="B4095" s="2" t="s">
        <v>34194</v>
      </c>
      <c r="C4095" s="2" t="s">
        <v>34195</v>
      </c>
      <c r="D4095" s="2" t="s">
        <v>34196</v>
      </c>
      <c r="E4095" s="2">
        <v>207922</v>
      </c>
    </row>
    <row r="4096" spans="1:5" x14ac:dyDescent="0.25">
      <c r="A4096" s="2">
        <v>207923</v>
      </c>
      <c r="B4096" s="2" t="s">
        <v>34189</v>
      </c>
      <c r="C4096" s="2" t="s">
        <v>34188</v>
      </c>
      <c r="D4096" s="2" t="s">
        <v>34185</v>
      </c>
      <c r="E4096" s="2">
        <v>208494</v>
      </c>
    </row>
    <row r="4097" spans="1:5" x14ac:dyDescent="0.25">
      <c r="A4097" s="2">
        <v>205159</v>
      </c>
      <c r="B4097" s="2" t="s">
        <v>34192</v>
      </c>
      <c r="C4097" s="2" t="s">
        <v>34193</v>
      </c>
      <c r="D4097" s="2" t="s">
        <v>34188</v>
      </c>
      <c r="E4097" s="2">
        <v>207923</v>
      </c>
    </row>
    <row r="4098" spans="1:5" x14ac:dyDescent="0.25">
      <c r="A4098" s="2">
        <v>205160</v>
      </c>
      <c r="B4098" s="2" t="s">
        <v>34190</v>
      </c>
      <c r="C4098" s="2" t="s">
        <v>34191</v>
      </c>
      <c r="D4098" s="2" t="s">
        <v>34188</v>
      </c>
      <c r="E4098" s="2">
        <v>207923</v>
      </c>
    </row>
    <row r="4099" spans="1:5" x14ac:dyDescent="0.25">
      <c r="A4099" s="2">
        <v>205161</v>
      </c>
      <c r="B4099" s="2" t="s">
        <v>34186</v>
      </c>
      <c r="C4099" s="2" t="s">
        <v>34187</v>
      </c>
      <c r="D4099" s="2" t="s">
        <v>34188</v>
      </c>
      <c r="E4099" s="2">
        <v>207923</v>
      </c>
    </row>
    <row r="4100" spans="1:5" x14ac:dyDescent="0.25">
      <c r="A4100" s="2">
        <v>208494</v>
      </c>
      <c r="B4100" s="2" t="s">
        <v>34184</v>
      </c>
      <c r="C4100" s="2" t="s">
        <v>34185</v>
      </c>
      <c r="D4100" s="2" t="s">
        <v>30762</v>
      </c>
      <c r="E4100" s="2">
        <v>208662</v>
      </c>
    </row>
    <row r="4101" spans="1:5" x14ac:dyDescent="0.25">
      <c r="A4101" s="2">
        <v>207924</v>
      </c>
      <c r="B4101" s="2" t="s">
        <v>34183</v>
      </c>
      <c r="C4101" s="2" t="s">
        <v>34182</v>
      </c>
      <c r="D4101" s="2" t="s">
        <v>29995</v>
      </c>
      <c r="E4101" s="2">
        <v>208534</v>
      </c>
    </row>
    <row r="4102" spans="1:5" x14ac:dyDescent="0.25">
      <c r="A4102" s="2">
        <v>205162</v>
      </c>
      <c r="B4102" s="2" t="s">
        <v>34180</v>
      </c>
      <c r="C4102" s="2" t="s">
        <v>34181</v>
      </c>
      <c r="D4102" s="2" t="s">
        <v>34182</v>
      </c>
      <c r="E4102" s="2">
        <v>207924</v>
      </c>
    </row>
    <row r="4103" spans="1:5" x14ac:dyDescent="0.25">
      <c r="A4103" s="2">
        <v>207925</v>
      </c>
      <c r="B4103" s="2" t="s">
        <v>34179</v>
      </c>
      <c r="C4103" s="2" t="s">
        <v>34178</v>
      </c>
      <c r="D4103" s="2" t="s">
        <v>29865</v>
      </c>
      <c r="E4103" s="2">
        <v>208521</v>
      </c>
    </row>
    <row r="4104" spans="1:5" x14ac:dyDescent="0.25">
      <c r="A4104" s="2">
        <v>205163</v>
      </c>
      <c r="B4104" s="2" t="s">
        <v>34176</v>
      </c>
      <c r="C4104" s="2" t="s">
        <v>34177</v>
      </c>
      <c r="D4104" s="2" t="s">
        <v>34178</v>
      </c>
      <c r="E4104" s="2">
        <v>207925</v>
      </c>
    </row>
    <row r="4105" spans="1:5" x14ac:dyDescent="0.25">
      <c r="A4105" s="2">
        <v>207926</v>
      </c>
      <c r="B4105" s="2" t="s">
        <v>34175</v>
      </c>
      <c r="C4105" s="2" t="s">
        <v>34174</v>
      </c>
      <c r="D4105" s="2" t="s">
        <v>29900</v>
      </c>
      <c r="E4105" s="2">
        <v>208631</v>
      </c>
    </row>
    <row r="4106" spans="1:5" x14ac:dyDescent="0.25">
      <c r="A4106" s="2">
        <v>205164</v>
      </c>
      <c r="B4106" s="2" t="s">
        <v>34172</v>
      </c>
      <c r="C4106" s="2" t="s">
        <v>34173</v>
      </c>
      <c r="D4106" s="2" t="s">
        <v>34174</v>
      </c>
      <c r="E4106" s="2">
        <v>207926</v>
      </c>
    </row>
    <row r="4107" spans="1:5" x14ac:dyDescent="0.25">
      <c r="A4107" s="2">
        <v>208631</v>
      </c>
      <c r="B4107" s="2" t="s">
        <v>34171</v>
      </c>
      <c r="C4107" s="2" t="s">
        <v>29900</v>
      </c>
      <c r="D4107" s="2" t="s">
        <v>29997</v>
      </c>
      <c r="E4107" s="2">
        <v>208702</v>
      </c>
    </row>
    <row r="4108" spans="1:5" x14ac:dyDescent="0.25">
      <c r="A4108" s="2">
        <v>207927</v>
      </c>
      <c r="B4108" s="2" t="s">
        <v>34170</v>
      </c>
      <c r="C4108" s="2" t="s">
        <v>34169</v>
      </c>
      <c r="D4108" s="2" t="s">
        <v>32575</v>
      </c>
      <c r="E4108" s="2">
        <v>208457</v>
      </c>
    </row>
    <row r="4109" spans="1:5" x14ac:dyDescent="0.25">
      <c r="A4109" s="2">
        <v>205165</v>
      </c>
      <c r="B4109" s="2" t="s">
        <v>34167</v>
      </c>
      <c r="C4109" s="2" t="s">
        <v>34168</v>
      </c>
      <c r="D4109" s="2" t="s">
        <v>34169</v>
      </c>
      <c r="E4109" s="2">
        <v>207927</v>
      </c>
    </row>
    <row r="4110" spans="1:5" x14ac:dyDescent="0.25">
      <c r="A4110" s="2">
        <v>207928</v>
      </c>
      <c r="B4110" s="2" t="s">
        <v>28987</v>
      </c>
      <c r="C4110" s="2" t="s">
        <v>34164</v>
      </c>
      <c r="D4110" s="2" t="s">
        <v>29973</v>
      </c>
      <c r="E4110" s="2">
        <v>208553</v>
      </c>
    </row>
    <row r="4111" spans="1:5" x14ac:dyDescent="0.25">
      <c r="A4111" s="2">
        <v>205166</v>
      </c>
      <c r="B4111" s="2" t="s">
        <v>34165</v>
      </c>
      <c r="C4111" s="2" t="s">
        <v>34166</v>
      </c>
      <c r="D4111" s="2" t="s">
        <v>34164</v>
      </c>
      <c r="E4111" s="2">
        <v>207928</v>
      </c>
    </row>
    <row r="4112" spans="1:5" x14ac:dyDescent="0.25">
      <c r="A4112" s="2">
        <v>205167</v>
      </c>
      <c r="B4112" s="2" t="s">
        <v>9330</v>
      </c>
      <c r="C4112" s="2" t="s">
        <v>34163</v>
      </c>
      <c r="D4112" s="2" t="s">
        <v>34164</v>
      </c>
      <c r="E4112" s="2">
        <v>207928</v>
      </c>
    </row>
    <row r="4113" spans="1:5" x14ac:dyDescent="0.25">
      <c r="A4113" s="2">
        <v>207929</v>
      </c>
      <c r="B4113" s="2" t="s">
        <v>34160</v>
      </c>
      <c r="C4113" s="2" t="s">
        <v>34159</v>
      </c>
      <c r="D4113" s="2" t="s">
        <v>34162</v>
      </c>
      <c r="E4113" s="2">
        <v>208585</v>
      </c>
    </row>
    <row r="4114" spans="1:5" x14ac:dyDescent="0.25">
      <c r="A4114" s="2">
        <v>205168</v>
      </c>
      <c r="B4114" s="2" t="s">
        <v>10110</v>
      </c>
      <c r="C4114" s="2" t="s">
        <v>34161</v>
      </c>
      <c r="D4114" s="2" t="s">
        <v>34159</v>
      </c>
      <c r="E4114" s="2">
        <v>207929</v>
      </c>
    </row>
    <row r="4115" spans="1:5" x14ac:dyDescent="0.25">
      <c r="A4115" s="2">
        <v>205169</v>
      </c>
      <c r="B4115" s="2" t="s">
        <v>34157</v>
      </c>
      <c r="C4115" s="2" t="s">
        <v>34158</v>
      </c>
      <c r="D4115" s="2" t="s">
        <v>34159</v>
      </c>
      <c r="E4115" s="2">
        <v>207929</v>
      </c>
    </row>
    <row r="4116" spans="1:5" x14ac:dyDescent="0.25">
      <c r="A4116" s="2">
        <v>207930</v>
      </c>
      <c r="B4116" s="2" t="s">
        <v>34148</v>
      </c>
      <c r="C4116" s="2" t="s">
        <v>34147</v>
      </c>
      <c r="D4116" s="2" t="s">
        <v>31024</v>
      </c>
      <c r="E4116" s="2">
        <v>208608</v>
      </c>
    </row>
    <row r="4117" spans="1:5" x14ac:dyDescent="0.25">
      <c r="A4117" s="2">
        <v>205170</v>
      </c>
      <c r="B4117" s="2" t="s">
        <v>34155</v>
      </c>
      <c r="C4117" s="2" t="s">
        <v>34156</v>
      </c>
      <c r="D4117" s="2" t="s">
        <v>34147</v>
      </c>
      <c r="E4117" s="2">
        <v>207930</v>
      </c>
    </row>
    <row r="4118" spans="1:5" x14ac:dyDescent="0.25">
      <c r="A4118" s="2">
        <v>205171</v>
      </c>
      <c r="B4118" s="2" t="s">
        <v>34153</v>
      </c>
      <c r="C4118" s="2" t="s">
        <v>34154</v>
      </c>
      <c r="D4118" s="2" t="s">
        <v>34147</v>
      </c>
      <c r="E4118" s="2">
        <v>207930</v>
      </c>
    </row>
    <row r="4119" spans="1:5" x14ac:dyDescent="0.25">
      <c r="A4119" s="2">
        <v>205172</v>
      </c>
      <c r="B4119" s="2" t="s">
        <v>34151</v>
      </c>
      <c r="C4119" s="2" t="s">
        <v>34152</v>
      </c>
      <c r="D4119" s="2" t="s">
        <v>34147</v>
      </c>
      <c r="E4119" s="2">
        <v>207930</v>
      </c>
    </row>
    <row r="4120" spans="1:5" x14ac:dyDescent="0.25">
      <c r="A4120" s="2">
        <v>205173</v>
      </c>
      <c r="B4120" s="2" t="s">
        <v>34149</v>
      </c>
      <c r="C4120" s="2" t="s">
        <v>34150</v>
      </c>
      <c r="D4120" s="2" t="s">
        <v>34147</v>
      </c>
      <c r="E4120" s="2">
        <v>207930</v>
      </c>
    </row>
    <row r="4121" spans="1:5" x14ac:dyDescent="0.25">
      <c r="A4121" s="2">
        <v>205174</v>
      </c>
      <c r="B4121" s="2" t="s">
        <v>34145</v>
      </c>
      <c r="C4121" s="2" t="s">
        <v>34146</v>
      </c>
      <c r="D4121" s="2" t="s">
        <v>34147</v>
      </c>
      <c r="E4121" s="2">
        <v>207930</v>
      </c>
    </row>
    <row r="4122" spans="1:5" x14ac:dyDescent="0.25">
      <c r="A4122" s="2">
        <v>208495</v>
      </c>
      <c r="B4122" s="2" t="s">
        <v>34144</v>
      </c>
      <c r="C4122" s="2" t="s">
        <v>33871</v>
      </c>
      <c r="D4122" s="2" t="s">
        <v>31480</v>
      </c>
      <c r="E4122" s="2">
        <v>208612</v>
      </c>
    </row>
    <row r="4123" spans="1:5" x14ac:dyDescent="0.25">
      <c r="A4123" s="2">
        <v>207931</v>
      </c>
      <c r="B4123" s="2" t="s">
        <v>34122</v>
      </c>
      <c r="C4123" s="2" t="s">
        <v>34121</v>
      </c>
      <c r="D4123" s="2" t="s">
        <v>33871</v>
      </c>
      <c r="E4123" s="2">
        <v>208495</v>
      </c>
    </row>
    <row r="4124" spans="1:5" x14ac:dyDescent="0.25">
      <c r="A4124" s="2">
        <v>205175</v>
      </c>
      <c r="B4124" s="2" t="s">
        <v>34142</v>
      </c>
      <c r="C4124" s="2" t="s">
        <v>34143</v>
      </c>
      <c r="D4124" s="2" t="s">
        <v>34121</v>
      </c>
      <c r="E4124" s="2">
        <v>207931</v>
      </c>
    </row>
    <row r="4125" spans="1:5" x14ac:dyDescent="0.25">
      <c r="A4125" s="2">
        <v>205176</v>
      </c>
      <c r="B4125" s="2" t="s">
        <v>34140</v>
      </c>
      <c r="C4125" s="2" t="s">
        <v>34141</v>
      </c>
      <c r="D4125" s="2" t="s">
        <v>34121</v>
      </c>
      <c r="E4125" s="2">
        <v>207931</v>
      </c>
    </row>
    <row r="4126" spans="1:5" x14ac:dyDescent="0.25">
      <c r="A4126" s="2">
        <v>205177</v>
      </c>
      <c r="B4126" s="2" t="s">
        <v>34138</v>
      </c>
      <c r="C4126" s="2" t="s">
        <v>34139</v>
      </c>
      <c r="D4126" s="2" t="s">
        <v>34121</v>
      </c>
      <c r="E4126" s="2">
        <v>207931</v>
      </c>
    </row>
    <row r="4127" spans="1:5" x14ac:dyDescent="0.25">
      <c r="A4127" s="2">
        <v>205178</v>
      </c>
      <c r="B4127" s="2" t="s">
        <v>34136</v>
      </c>
      <c r="C4127" s="2" t="s">
        <v>34137</v>
      </c>
      <c r="D4127" s="2" t="s">
        <v>34121</v>
      </c>
      <c r="E4127" s="2">
        <v>207931</v>
      </c>
    </row>
    <row r="4128" spans="1:5" x14ac:dyDescent="0.25">
      <c r="A4128" s="2">
        <v>205179</v>
      </c>
      <c r="B4128" s="2" t="s">
        <v>34134</v>
      </c>
      <c r="C4128" s="2" t="s">
        <v>34135</v>
      </c>
      <c r="D4128" s="2" t="s">
        <v>34121</v>
      </c>
      <c r="E4128" s="2">
        <v>207931</v>
      </c>
    </row>
    <row r="4129" spans="1:5" x14ac:dyDescent="0.25">
      <c r="A4129" s="2">
        <v>205180</v>
      </c>
      <c r="B4129" s="2" t="s">
        <v>34132</v>
      </c>
      <c r="C4129" s="2" t="s">
        <v>34133</v>
      </c>
      <c r="D4129" s="2" t="s">
        <v>34121</v>
      </c>
      <c r="E4129" s="2">
        <v>207931</v>
      </c>
    </row>
    <row r="4130" spans="1:5" x14ac:dyDescent="0.25">
      <c r="A4130" s="2">
        <v>205181</v>
      </c>
      <c r="B4130" s="2" t="s">
        <v>34130</v>
      </c>
      <c r="C4130" s="2" t="s">
        <v>34131</v>
      </c>
      <c r="D4130" s="2" t="s">
        <v>34121</v>
      </c>
      <c r="E4130" s="2">
        <v>207931</v>
      </c>
    </row>
    <row r="4131" spans="1:5" x14ac:dyDescent="0.25">
      <c r="A4131" s="2">
        <v>205182</v>
      </c>
      <c r="B4131" s="2" t="s">
        <v>34128</v>
      </c>
      <c r="C4131" s="2" t="s">
        <v>34129</v>
      </c>
      <c r="D4131" s="2" t="s">
        <v>34121</v>
      </c>
      <c r="E4131" s="2">
        <v>207931</v>
      </c>
    </row>
    <row r="4132" spans="1:5" x14ac:dyDescent="0.25">
      <c r="A4132" s="2">
        <v>205183</v>
      </c>
      <c r="B4132" s="2" t="s">
        <v>34126</v>
      </c>
      <c r="C4132" s="2" t="s">
        <v>34127</v>
      </c>
      <c r="D4132" s="2" t="s">
        <v>34121</v>
      </c>
      <c r="E4132" s="2">
        <v>207931</v>
      </c>
    </row>
    <row r="4133" spans="1:5" x14ac:dyDescent="0.25">
      <c r="A4133" s="2">
        <v>205184</v>
      </c>
      <c r="B4133" s="2" t="s">
        <v>10512</v>
      </c>
      <c r="C4133" s="2" t="s">
        <v>34125</v>
      </c>
      <c r="D4133" s="2" t="s">
        <v>34121</v>
      </c>
      <c r="E4133" s="2">
        <v>207931</v>
      </c>
    </row>
    <row r="4134" spans="1:5" x14ac:dyDescent="0.25">
      <c r="A4134" s="2">
        <v>205185</v>
      </c>
      <c r="B4134" s="2" t="s">
        <v>34123</v>
      </c>
      <c r="C4134" s="2" t="s">
        <v>34124</v>
      </c>
      <c r="D4134" s="2" t="s">
        <v>34121</v>
      </c>
      <c r="E4134" s="2">
        <v>207931</v>
      </c>
    </row>
    <row r="4135" spans="1:5" x14ac:dyDescent="0.25">
      <c r="A4135" s="2">
        <v>205186</v>
      </c>
      <c r="B4135" s="2" t="s">
        <v>10535</v>
      </c>
      <c r="C4135" s="2" t="s">
        <v>34120</v>
      </c>
      <c r="D4135" s="2" t="s">
        <v>34121</v>
      </c>
      <c r="E4135" s="2">
        <v>207931</v>
      </c>
    </row>
    <row r="4136" spans="1:5" x14ac:dyDescent="0.25">
      <c r="A4136" s="2">
        <v>207932</v>
      </c>
      <c r="B4136" s="2" t="s">
        <v>34119</v>
      </c>
      <c r="C4136" s="2" t="s">
        <v>34118</v>
      </c>
      <c r="D4136" s="2" t="s">
        <v>30016</v>
      </c>
      <c r="E4136" s="2">
        <v>208533</v>
      </c>
    </row>
    <row r="4137" spans="1:5" x14ac:dyDescent="0.25">
      <c r="A4137" s="2">
        <v>205187</v>
      </c>
      <c r="B4137" s="2" t="s">
        <v>34116</v>
      </c>
      <c r="C4137" s="2" t="s">
        <v>34117</v>
      </c>
      <c r="D4137" s="2" t="s">
        <v>34118</v>
      </c>
      <c r="E4137" s="2">
        <v>207932</v>
      </c>
    </row>
    <row r="4138" spans="1:5" x14ac:dyDescent="0.25">
      <c r="A4138" s="2">
        <v>207933</v>
      </c>
      <c r="B4138" s="2" t="s">
        <v>34115</v>
      </c>
      <c r="C4138" s="2" t="s">
        <v>34114</v>
      </c>
      <c r="D4138" s="2" t="s">
        <v>29865</v>
      </c>
      <c r="E4138" s="2">
        <v>208521</v>
      </c>
    </row>
    <row r="4139" spans="1:5" x14ac:dyDescent="0.25">
      <c r="A4139" s="2">
        <v>205188</v>
      </c>
      <c r="B4139" s="2" t="s">
        <v>34112</v>
      </c>
      <c r="C4139" s="2" t="s">
        <v>34113</v>
      </c>
      <c r="D4139" s="2" t="s">
        <v>34114</v>
      </c>
      <c r="E4139" s="2">
        <v>207933</v>
      </c>
    </row>
    <row r="4140" spans="1:5" x14ac:dyDescent="0.25">
      <c r="A4140" s="2">
        <v>207934</v>
      </c>
      <c r="B4140" s="2" t="s">
        <v>34111</v>
      </c>
      <c r="C4140" s="2" t="s">
        <v>34110</v>
      </c>
      <c r="D4140" s="2" t="s">
        <v>30381</v>
      </c>
      <c r="E4140" s="2">
        <v>208514</v>
      </c>
    </row>
    <row r="4141" spans="1:5" x14ac:dyDescent="0.25">
      <c r="A4141" s="2">
        <v>205189</v>
      </c>
      <c r="B4141" s="2" t="s">
        <v>34108</v>
      </c>
      <c r="C4141" s="2" t="s">
        <v>34109</v>
      </c>
      <c r="D4141" s="2" t="s">
        <v>34110</v>
      </c>
      <c r="E4141" s="2">
        <v>207934</v>
      </c>
    </row>
    <row r="4142" spans="1:5" x14ac:dyDescent="0.25">
      <c r="A4142" s="2">
        <v>207935</v>
      </c>
      <c r="B4142" s="2" t="s">
        <v>34107</v>
      </c>
      <c r="C4142" s="2" t="s">
        <v>34106</v>
      </c>
      <c r="D4142" s="2" t="s">
        <v>29865</v>
      </c>
      <c r="E4142" s="2">
        <v>208521</v>
      </c>
    </row>
    <row r="4143" spans="1:5" x14ac:dyDescent="0.25">
      <c r="A4143" s="2">
        <v>205190</v>
      </c>
      <c r="B4143" s="2" t="s">
        <v>34104</v>
      </c>
      <c r="C4143" s="2" t="s">
        <v>34105</v>
      </c>
      <c r="D4143" s="2" t="s">
        <v>34106</v>
      </c>
      <c r="E4143" s="2">
        <v>207935</v>
      </c>
    </row>
    <row r="4144" spans="1:5" x14ac:dyDescent="0.25">
      <c r="A4144" s="2">
        <v>207936</v>
      </c>
      <c r="B4144" s="2" t="s">
        <v>28984</v>
      </c>
      <c r="C4144" s="2" t="s">
        <v>34102</v>
      </c>
      <c r="D4144" s="2" t="s">
        <v>31980</v>
      </c>
      <c r="E4144" s="2">
        <v>208413</v>
      </c>
    </row>
    <row r="4145" spans="1:5" x14ac:dyDescent="0.25">
      <c r="A4145" s="2">
        <v>205191</v>
      </c>
      <c r="B4145" s="2" t="s">
        <v>10154</v>
      </c>
      <c r="C4145" s="2" t="s">
        <v>34103</v>
      </c>
      <c r="D4145" s="2" t="s">
        <v>34102</v>
      </c>
      <c r="E4145" s="2">
        <v>207936</v>
      </c>
    </row>
    <row r="4146" spans="1:5" x14ac:dyDescent="0.25">
      <c r="A4146" s="2">
        <v>205192</v>
      </c>
      <c r="B4146" s="2" t="s">
        <v>9272</v>
      </c>
      <c r="C4146" s="2" t="s">
        <v>34101</v>
      </c>
      <c r="D4146" s="2" t="s">
        <v>34102</v>
      </c>
      <c r="E4146" s="2">
        <v>207936</v>
      </c>
    </row>
    <row r="4147" spans="1:5" x14ac:dyDescent="0.25">
      <c r="A4147" s="2">
        <v>207937</v>
      </c>
      <c r="B4147" s="2" t="s">
        <v>34100</v>
      </c>
      <c r="C4147" s="2" t="s">
        <v>34099</v>
      </c>
      <c r="D4147" s="2" t="s">
        <v>32044</v>
      </c>
      <c r="E4147" s="2">
        <v>208424</v>
      </c>
    </row>
    <row r="4148" spans="1:5" x14ac:dyDescent="0.25">
      <c r="A4148" s="2">
        <v>205193</v>
      </c>
      <c r="B4148" s="2" t="s">
        <v>34097</v>
      </c>
      <c r="C4148" s="2" t="s">
        <v>34098</v>
      </c>
      <c r="D4148" s="2" t="s">
        <v>34099</v>
      </c>
      <c r="E4148" s="2">
        <v>207937</v>
      </c>
    </row>
    <row r="4149" spans="1:5" x14ac:dyDescent="0.25">
      <c r="A4149" s="2">
        <v>207938</v>
      </c>
      <c r="B4149" s="2" t="s">
        <v>28977</v>
      </c>
      <c r="C4149" s="2" t="s">
        <v>34086</v>
      </c>
      <c r="D4149" s="2" t="s">
        <v>32044</v>
      </c>
      <c r="E4149" s="2">
        <v>208424</v>
      </c>
    </row>
    <row r="4150" spans="1:5" x14ac:dyDescent="0.25">
      <c r="A4150" s="2">
        <v>205194</v>
      </c>
      <c r="B4150" s="2" t="s">
        <v>34095</v>
      </c>
      <c r="C4150" s="2" t="s">
        <v>34096</v>
      </c>
      <c r="D4150" s="2" t="s">
        <v>34086</v>
      </c>
      <c r="E4150" s="2">
        <v>207938</v>
      </c>
    </row>
    <row r="4151" spans="1:5" x14ac:dyDescent="0.25">
      <c r="A4151" s="2">
        <v>205195</v>
      </c>
      <c r="B4151" s="2" t="s">
        <v>9274</v>
      </c>
      <c r="C4151" s="2" t="s">
        <v>34094</v>
      </c>
      <c r="D4151" s="2" t="s">
        <v>34086</v>
      </c>
      <c r="E4151" s="2">
        <v>207938</v>
      </c>
    </row>
    <row r="4152" spans="1:5" x14ac:dyDescent="0.25">
      <c r="A4152" s="2">
        <v>205196</v>
      </c>
      <c r="B4152" s="2" t="s">
        <v>34092</v>
      </c>
      <c r="C4152" s="2" t="s">
        <v>34093</v>
      </c>
      <c r="D4152" s="2" t="s">
        <v>34086</v>
      </c>
      <c r="E4152" s="2">
        <v>207938</v>
      </c>
    </row>
    <row r="4153" spans="1:5" x14ac:dyDescent="0.25">
      <c r="A4153" s="2">
        <v>205197</v>
      </c>
      <c r="B4153" s="2" t="s">
        <v>28979</v>
      </c>
      <c r="C4153" s="2" t="s">
        <v>34091</v>
      </c>
      <c r="D4153" s="2" t="s">
        <v>34086</v>
      </c>
      <c r="E4153" s="2">
        <v>207938</v>
      </c>
    </row>
    <row r="4154" spans="1:5" x14ac:dyDescent="0.25">
      <c r="A4154" s="2">
        <v>205198</v>
      </c>
      <c r="B4154" s="2" t="s">
        <v>9299</v>
      </c>
      <c r="C4154" s="2" t="s">
        <v>34090</v>
      </c>
      <c r="D4154" s="2" t="s">
        <v>34086</v>
      </c>
      <c r="E4154" s="2">
        <v>207938</v>
      </c>
    </row>
    <row r="4155" spans="1:5" x14ac:dyDescent="0.25">
      <c r="A4155" s="2">
        <v>205199</v>
      </c>
      <c r="B4155" s="2" t="s">
        <v>28974</v>
      </c>
      <c r="C4155" s="2" t="s">
        <v>34089</v>
      </c>
      <c r="D4155" s="2" t="s">
        <v>34086</v>
      </c>
      <c r="E4155" s="2">
        <v>207938</v>
      </c>
    </row>
    <row r="4156" spans="1:5" x14ac:dyDescent="0.25">
      <c r="A4156" s="2">
        <v>205200</v>
      </c>
      <c r="B4156" s="2" t="s">
        <v>34087</v>
      </c>
      <c r="C4156" s="2" t="s">
        <v>34088</v>
      </c>
      <c r="D4156" s="2" t="s">
        <v>34086</v>
      </c>
      <c r="E4156" s="2">
        <v>207938</v>
      </c>
    </row>
    <row r="4157" spans="1:5" x14ac:dyDescent="0.25">
      <c r="A4157" s="2">
        <v>205201</v>
      </c>
      <c r="B4157" s="2" t="s">
        <v>34084</v>
      </c>
      <c r="C4157" s="2" t="s">
        <v>34085</v>
      </c>
      <c r="D4157" s="2" t="s">
        <v>34086</v>
      </c>
      <c r="E4157" s="2">
        <v>207938</v>
      </c>
    </row>
    <row r="4158" spans="1:5" x14ac:dyDescent="0.25">
      <c r="A4158" s="2">
        <v>207939</v>
      </c>
      <c r="B4158" s="2" t="s">
        <v>34063</v>
      </c>
      <c r="C4158" s="2" t="s">
        <v>34062</v>
      </c>
      <c r="D4158" s="2" t="s">
        <v>29865</v>
      </c>
      <c r="E4158" s="2">
        <v>208521</v>
      </c>
    </row>
    <row r="4159" spans="1:5" x14ac:dyDescent="0.25">
      <c r="A4159" s="2">
        <v>205202</v>
      </c>
      <c r="B4159" s="2" t="s">
        <v>34082</v>
      </c>
      <c r="C4159" s="2" t="s">
        <v>34083</v>
      </c>
      <c r="D4159" s="2" t="s">
        <v>34062</v>
      </c>
      <c r="E4159" s="2">
        <v>207939</v>
      </c>
    </row>
    <row r="4160" spans="1:5" x14ac:dyDescent="0.25">
      <c r="A4160" s="2">
        <v>205203</v>
      </c>
      <c r="B4160" s="2" t="s">
        <v>34080</v>
      </c>
      <c r="C4160" s="2" t="s">
        <v>34081</v>
      </c>
      <c r="D4160" s="2" t="s">
        <v>34062</v>
      </c>
      <c r="E4160" s="2">
        <v>207939</v>
      </c>
    </row>
    <row r="4161" spans="1:5" x14ac:dyDescent="0.25">
      <c r="A4161" s="2">
        <v>205204</v>
      </c>
      <c r="B4161" s="2" t="s">
        <v>34078</v>
      </c>
      <c r="C4161" s="2" t="s">
        <v>34079</v>
      </c>
      <c r="D4161" s="2" t="s">
        <v>34062</v>
      </c>
      <c r="E4161" s="2">
        <v>207939</v>
      </c>
    </row>
    <row r="4162" spans="1:5" x14ac:dyDescent="0.25">
      <c r="A4162" s="2">
        <v>205205</v>
      </c>
      <c r="B4162" s="2" t="s">
        <v>34076</v>
      </c>
      <c r="C4162" s="2" t="s">
        <v>34077</v>
      </c>
      <c r="D4162" s="2" t="s">
        <v>34062</v>
      </c>
      <c r="E4162" s="2">
        <v>207939</v>
      </c>
    </row>
    <row r="4163" spans="1:5" x14ac:dyDescent="0.25">
      <c r="A4163" s="2">
        <v>205206</v>
      </c>
      <c r="B4163" s="2" t="s">
        <v>10418</v>
      </c>
      <c r="C4163" s="2" t="s">
        <v>34075</v>
      </c>
      <c r="D4163" s="2" t="s">
        <v>34062</v>
      </c>
      <c r="E4163" s="2">
        <v>207939</v>
      </c>
    </row>
    <row r="4164" spans="1:5" x14ac:dyDescent="0.25">
      <c r="A4164" s="2">
        <v>205207</v>
      </c>
      <c r="B4164" s="2" t="s">
        <v>34073</v>
      </c>
      <c r="C4164" s="2" t="s">
        <v>34074</v>
      </c>
      <c r="D4164" s="2" t="s">
        <v>34062</v>
      </c>
      <c r="E4164" s="2">
        <v>207939</v>
      </c>
    </row>
    <row r="4165" spans="1:5" x14ac:dyDescent="0.25">
      <c r="A4165" s="2">
        <v>205208</v>
      </c>
      <c r="B4165" s="2" t="s">
        <v>34071</v>
      </c>
      <c r="C4165" s="2" t="s">
        <v>34072</v>
      </c>
      <c r="D4165" s="2" t="s">
        <v>34062</v>
      </c>
      <c r="E4165" s="2">
        <v>207939</v>
      </c>
    </row>
    <row r="4166" spans="1:5" x14ac:dyDescent="0.25">
      <c r="A4166" s="2">
        <v>205209</v>
      </c>
      <c r="B4166" s="2" t="s">
        <v>34069</v>
      </c>
      <c r="C4166" s="2" t="s">
        <v>34070</v>
      </c>
      <c r="D4166" s="2" t="s">
        <v>34062</v>
      </c>
      <c r="E4166" s="2">
        <v>207939</v>
      </c>
    </row>
    <row r="4167" spans="1:5" x14ac:dyDescent="0.25">
      <c r="A4167" s="2">
        <v>205210</v>
      </c>
      <c r="B4167" s="2" t="s">
        <v>34067</v>
      </c>
      <c r="C4167" s="2" t="s">
        <v>34068</v>
      </c>
      <c r="D4167" s="2" t="s">
        <v>34062</v>
      </c>
      <c r="E4167" s="2">
        <v>207939</v>
      </c>
    </row>
    <row r="4168" spans="1:5" x14ac:dyDescent="0.25">
      <c r="A4168" s="2">
        <v>205211</v>
      </c>
      <c r="B4168" s="2" t="s">
        <v>9938</v>
      </c>
      <c r="C4168" s="2" t="s">
        <v>34066</v>
      </c>
      <c r="D4168" s="2" t="s">
        <v>34062</v>
      </c>
      <c r="E4168" s="2">
        <v>207939</v>
      </c>
    </row>
    <row r="4169" spans="1:5" x14ac:dyDescent="0.25">
      <c r="A4169" s="2">
        <v>205212</v>
      </c>
      <c r="B4169" s="2" t="s">
        <v>34064</v>
      </c>
      <c r="C4169" s="2" t="s">
        <v>34065</v>
      </c>
      <c r="D4169" s="2" t="s">
        <v>34062</v>
      </c>
      <c r="E4169" s="2">
        <v>207939</v>
      </c>
    </row>
    <row r="4170" spans="1:5" x14ac:dyDescent="0.25">
      <c r="A4170" s="2">
        <v>205213</v>
      </c>
      <c r="B4170" s="2" t="s">
        <v>34060</v>
      </c>
      <c r="C4170" s="2" t="s">
        <v>34061</v>
      </c>
      <c r="D4170" s="2" t="s">
        <v>34062</v>
      </c>
      <c r="E4170" s="2">
        <v>207939</v>
      </c>
    </row>
    <row r="4171" spans="1:5" x14ac:dyDescent="0.25">
      <c r="A4171" s="2">
        <v>207940</v>
      </c>
      <c r="B4171" s="2" t="s">
        <v>28973</v>
      </c>
      <c r="C4171" s="2" t="s">
        <v>34059</v>
      </c>
      <c r="D4171" s="2" t="s">
        <v>32540</v>
      </c>
      <c r="E4171" s="2">
        <v>208423</v>
      </c>
    </row>
    <row r="4172" spans="1:5" x14ac:dyDescent="0.25">
      <c r="A4172" s="2">
        <v>205214</v>
      </c>
      <c r="B4172" s="2" t="s">
        <v>9286</v>
      </c>
      <c r="C4172" s="2" t="s">
        <v>34058</v>
      </c>
      <c r="D4172" s="2" t="s">
        <v>34059</v>
      </c>
      <c r="E4172" s="2">
        <v>207940</v>
      </c>
    </row>
    <row r="4173" spans="1:5" x14ac:dyDescent="0.25">
      <c r="A4173" s="2">
        <v>207941</v>
      </c>
      <c r="B4173" s="2" t="s">
        <v>34057</v>
      </c>
      <c r="C4173" s="2" t="s">
        <v>34056</v>
      </c>
      <c r="D4173" s="2" t="s">
        <v>30801</v>
      </c>
      <c r="E4173" s="2">
        <v>208460</v>
      </c>
    </row>
    <row r="4174" spans="1:5" x14ac:dyDescent="0.25">
      <c r="A4174" s="2">
        <v>205215</v>
      </c>
      <c r="B4174" s="2" t="s">
        <v>10706</v>
      </c>
      <c r="C4174" s="2" t="s">
        <v>34055</v>
      </c>
      <c r="D4174" s="2" t="s">
        <v>34056</v>
      </c>
      <c r="E4174" s="2">
        <v>207941</v>
      </c>
    </row>
    <row r="4175" spans="1:5" x14ac:dyDescent="0.25">
      <c r="A4175" s="2">
        <v>207942</v>
      </c>
      <c r="B4175" s="2" t="s">
        <v>28970</v>
      </c>
      <c r="C4175" s="2" t="s">
        <v>34052</v>
      </c>
      <c r="D4175" s="2" t="s">
        <v>33935</v>
      </c>
      <c r="E4175" s="2">
        <v>208498</v>
      </c>
    </row>
    <row r="4176" spans="1:5" x14ac:dyDescent="0.25">
      <c r="A4176" s="2">
        <v>205216</v>
      </c>
      <c r="B4176" s="2" t="s">
        <v>34053</v>
      </c>
      <c r="C4176" s="2" t="s">
        <v>34054</v>
      </c>
      <c r="D4176" s="2" t="s">
        <v>34052</v>
      </c>
      <c r="E4176" s="2">
        <v>207942</v>
      </c>
    </row>
    <row r="4177" spans="1:5" x14ac:dyDescent="0.25">
      <c r="A4177" s="2">
        <v>205217</v>
      </c>
      <c r="B4177" s="2" t="s">
        <v>9420</v>
      </c>
      <c r="C4177" s="2" t="s">
        <v>34051</v>
      </c>
      <c r="D4177" s="2" t="s">
        <v>34052</v>
      </c>
      <c r="E4177" s="2">
        <v>207942</v>
      </c>
    </row>
    <row r="4178" spans="1:5" x14ac:dyDescent="0.25">
      <c r="A4178" s="2">
        <v>207943</v>
      </c>
      <c r="B4178" s="2" t="s">
        <v>34050</v>
      </c>
      <c r="C4178" s="2" t="s">
        <v>34049</v>
      </c>
      <c r="D4178" s="2" t="s">
        <v>29852</v>
      </c>
      <c r="E4178" s="2">
        <v>208486</v>
      </c>
    </row>
    <row r="4179" spans="1:5" x14ac:dyDescent="0.25">
      <c r="A4179" s="2">
        <v>205218</v>
      </c>
      <c r="B4179" s="2" t="s">
        <v>34047</v>
      </c>
      <c r="C4179" s="2" t="s">
        <v>34048</v>
      </c>
      <c r="D4179" s="2" t="s">
        <v>34049</v>
      </c>
      <c r="E4179" s="2">
        <v>207943</v>
      </c>
    </row>
    <row r="4180" spans="1:5" x14ac:dyDescent="0.25">
      <c r="A4180" s="2">
        <v>207944</v>
      </c>
      <c r="B4180" s="2" t="s">
        <v>34044</v>
      </c>
      <c r="C4180" s="2" t="s">
        <v>34043</v>
      </c>
      <c r="D4180" s="2" t="s">
        <v>33116</v>
      </c>
      <c r="E4180" s="2">
        <v>208592</v>
      </c>
    </row>
    <row r="4181" spans="1:5" x14ac:dyDescent="0.25">
      <c r="A4181" s="2">
        <v>205219</v>
      </c>
      <c r="B4181" s="2" t="s">
        <v>34045</v>
      </c>
      <c r="C4181" s="2" t="s">
        <v>34046</v>
      </c>
      <c r="D4181" s="2" t="s">
        <v>34043</v>
      </c>
      <c r="E4181" s="2">
        <v>207944</v>
      </c>
    </row>
    <row r="4182" spans="1:5" x14ac:dyDescent="0.25">
      <c r="A4182" s="2">
        <v>205220</v>
      </c>
      <c r="B4182" s="2" t="s">
        <v>10076</v>
      </c>
      <c r="C4182" s="2" t="s">
        <v>34042</v>
      </c>
      <c r="D4182" s="2" t="s">
        <v>34043</v>
      </c>
      <c r="E4182" s="2">
        <v>207944</v>
      </c>
    </row>
    <row r="4183" spans="1:5" x14ac:dyDescent="0.25">
      <c r="A4183" s="2">
        <v>207945</v>
      </c>
      <c r="B4183" s="2" t="s">
        <v>28966</v>
      </c>
      <c r="C4183" s="2" t="s">
        <v>34036</v>
      </c>
      <c r="D4183" s="2" t="s">
        <v>30130</v>
      </c>
      <c r="E4183" s="2">
        <v>208496</v>
      </c>
    </row>
    <row r="4184" spans="1:5" x14ac:dyDescent="0.25">
      <c r="A4184" s="2">
        <v>205221</v>
      </c>
      <c r="B4184" s="2" t="s">
        <v>34040</v>
      </c>
      <c r="C4184" s="2" t="s">
        <v>34041</v>
      </c>
      <c r="D4184" s="2" t="s">
        <v>34036</v>
      </c>
      <c r="E4184" s="2">
        <v>207945</v>
      </c>
    </row>
    <row r="4185" spans="1:5" x14ac:dyDescent="0.25">
      <c r="A4185" s="2">
        <v>205222</v>
      </c>
      <c r="B4185" s="2" t="s">
        <v>9406</v>
      </c>
      <c r="C4185" s="2" t="s">
        <v>34039</v>
      </c>
      <c r="D4185" s="2" t="s">
        <v>34036</v>
      </c>
      <c r="E4185" s="2">
        <v>207945</v>
      </c>
    </row>
    <row r="4186" spans="1:5" x14ac:dyDescent="0.25">
      <c r="A4186" s="2">
        <v>205223</v>
      </c>
      <c r="B4186" s="2" t="s">
        <v>34037</v>
      </c>
      <c r="C4186" s="2" t="s">
        <v>34038</v>
      </c>
      <c r="D4186" s="2" t="s">
        <v>34036</v>
      </c>
      <c r="E4186" s="2">
        <v>207945</v>
      </c>
    </row>
    <row r="4187" spans="1:5" x14ac:dyDescent="0.25">
      <c r="A4187" s="2">
        <v>205224</v>
      </c>
      <c r="B4187" s="2" t="s">
        <v>9408</v>
      </c>
      <c r="C4187" s="2" t="s">
        <v>34035</v>
      </c>
      <c r="D4187" s="2" t="s">
        <v>34036</v>
      </c>
      <c r="E4187" s="2">
        <v>207945</v>
      </c>
    </row>
    <row r="4188" spans="1:5" x14ac:dyDescent="0.25">
      <c r="A4188" s="2">
        <v>208496</v>
      </c>
      <c r="B4188" s="2" t="s">
        <v>34033</v>
      </c>
      <c r="C4188" s="2" t="s">
        <v>30130</v>
      </c>
      <c r="D4188" s="2" t="s">
        <v>34034</v>
      </c>
      <c r="E4188" s="2">
        <v>208583</v>
      </c>
    </row>
    <row r="4189" spans="1:5" x14ac:dyDescent="0.25">
      <c r="A4189" s="2">
        <v>207946</v>
      </c>
      <c r="B4189" s="2" t="s">
        <v>34032</v>
      </c>
      <c r="C4189" s="2" t="s">
        <v>34031</v>
      </c>
      <c r="D4189" s="2" t="s">
        <v>31980</v>
      </c>
      <c r="E4189" s="2">
        <v>208413</v>
      </c>
    </row>
    <row r="4190" spans="1:5" x14ac:dyDescent="0.25">
      <c r="A4190" s="2">
        <v>205225</v>
      </c>
      <c r="B4190" s="2" t="s">
        <v>34029</v>
      </c>
      <c r="C4190" s="2" t="s">
        <v>34030</v>
      </c>
      <c r="D4190" s="2" t="s">
        <v>34031</v>
      </c>
      <c r="E4190" s="2">
        <v>207946</v>
      </c>
    </row>
    <row r="4191" spans="1:5" x14ac:dyDescent="0.25">
      <c r="A4191" s="2">
        <v>207947</v>
      </c>
      <c r="B4191" s="2" t="s">
        <v>34026</v>
      </c>
      <c r="C4191" s="2" t="s">
        <v>34025</v>
      </c>
      <c r="D4191" s="2" t="s">
        <v>29852</v>
      </c>
      <c r="E4191" s="2">
        <v>208486</v>
      </c>
    </row>
    <row r="4192" spans="1:5" x14ac:dyDescent="0.25">
      <c r="A4192" s="2">
        <v>205226</v>
      </c>
      <c r="B4192" s="2" t="s">
        <v>34027</v>
      </c>
      <c r="C4192" s="2" t="s">
        <v>34028</v>
      </c>
      <c r="D4192" s="2" t="s">
        <v>34025</v>
      </c>
      <c r="E4192" s="2">
        <v>207947</v>
      </c>
    </row>
    <row r="4193" spans="1:5" x14ac:dyDescent="0.25">
      <c r="A4193" s="2">
        <v>205227</v>
      </c>
      <c r="B4193" s="2" t="s">
        <v>34023</v>
      </c>
      <c r="C4193" s="2" t="s">
        <v>34024</v>
      </c>
      <c r="D4193" s="2" t="s">
        <v>34025</v>
      </c>
      <c r="E4193" s="2">
        <v>207947</v>
      </c>
    </row>
    <row r="4194" spans="1:5" x14ac:dyDescent="0.25">
      <c r="A4194" s="2">
        <v>207948</v>
      </c>
      <c r="B4194" s="2" t="s">
        <v>34022</v>
      </c>
      <c r="C4194" s="2" t="s">
        <v>34021</v>
      </c>
      <c r="D4194" s="2" t="s">
        <v>30733</v>
      </c>
      <c r="E4194" s="2">
        <v>208431</v>
      </c>
    </row>
    <row r="4195" spans="1:5" x14ac:dyDescent="0.25">
      <c r="A4195" s="2">
        <v>205228</v>
      </c>
      <c r="B4195" s="2" t="s">
        <v>34019</v>
      </c>
      <c r="C4195" s="2" t="s">
        <v>34020</v>
      </c>
      <c r="D4195" s="2" t="s">
        <v>34021</v>
      </c>
      <c r="E4195" s="2">
        <v>207948</v>
      </c>
    </row>
    <row r="4196" spans="1:5" x14ac:dyDescent="0.25">
      <c r="A4196" s="2">
        <v>207949</v>
      </c>
      <c r="B4196" s="2" t="s">
        <v>28876</v>
      </c>
      <c r="C4196" s="2" t="s">
        <v>33957</v>
      </c>
      <c r="D4196" s="2" t="s">
        <v>29858</v>
      </c>
      <c r="E4196" s="2">
        <v>208586</v>
      </c>
    </row>
    <row r="4197" spans="1:5" x14ac:dyDescent="0.25">
      <c r="A4197" s="2">
        <v>205229</v>
      </c>
      <c r="B4197" s="2" t="s">
        <v>9413</v>
      </c>
      <c r="C4197" s="2" t="s">
        <v>34018</v>
      </c>
      <c r="D4197" s="2" t="s">
        <v>33957</v>
      </c>
      <c r="E4197" s="2">
        <v>207949</v>
      </c>
    </row>
    <row r="4198" spans="1:5" x14ac:dyDescent="0.25">
      <c r="A4198" s="2">
        <v>205230</v>
      </c>
      <c r="B4198" s="2" t="s">
        <v>9415</v>
      </c>
      <c r="C4198" s="2" t="s">
        <v>34017</v>
      </c>
      <c r="D4198" s="2" t="s">
        <v>33957</v>
      </c>
      <c r="E4198" s="2">
        <v>207949</v>
      </c>
    </row>
    <row r="4199" spans="1:5" x14ac:dyDescent="0.25">
      <c r="A4199" s="2">
        <v>205231</v>
      </c>
      <c r="B4199" s="2" t="s">
        <v>28960</v>
      </c>
      <c r="C4199" s="2" t="s">
        <v>34016</v>
      </c>
      <c r="D4199" s="2" t="s">
        <v>33957</v>
      </c>
      <c r="E4199" s="2">
        <v>207949</v>
      </c>
    </row>
    <row r="4200" spans="1:5" x14ac:dyDescent="0.25">
      <c r="A4200" s="2">
        <v>205232</v>
      </c>
      <c r="B4200" s="2" t="s">
        <v>28958</v>
      </c>
      <c r="C4200" s="2" t="s">
        <v>34015</v>
      </c>
      <c r="D4200" s="2" t="s">
        <v>33957</v>
      </c>
      <c r="E4200" s="2">
        <v>207949</v>
      </c>
    </row>
    <row r="4201" spans="1:5" x14ac:dyDescent="0.25">
      <c r="A4201" s="2">
        <v>205233</v>
      </c>
      <c r="B4201" s="2" t="s">
        <v>9417</v>
      </c>
      <c r="C4201" s="2" t="s">
        <v>34014</v>
      </c>
      <c r="D4201" s="2" t="s">
        <v>33957</v>
      </c>
      <c r="E4201" s="2">
        <v>207949</v>
      </c>
    </row>
    <row r="4202" spans="1:5" x14ac:dyDescent="0.25">
      <c r="A4202" s="2">
        <v>205234</v>
      </c>
      <c r="B4202" s="2" t="s">
        <v>9365</v>
      </c>
      <c r="C4202" s="2" t="s">
        <v>34013</v>
      </c>
      <c r="D4202" s="2" t="s">
        <v>33957</v>
      </c>
      <c r="E4202" s="2">
        <v>207949</v>
      </c>
    </row>
    <row r="4203" spans="1:5" x14ac:dyDescent="0.25">
      <c r="A4203" s="2">
        <v>205235</v>
      </c>
      <c r="B4203" s="2" t="s">
        <v>28954</v>
      </c>
      <c r="C4203" s="2" t="s">
        <v>34012</v>
      </c>
      <c r="D4203" s="2" t="s">
        <v>33957</v>
      </c>
      <c r="E4203" s="2">
        <v>207949</v>
      </c>
    </row>
    <row r="4204" spans="1:5" x14ac:dyDescent="0.25">
      <c r="A4204" s="2">
        <v>205236</v>
      </c>
      <c r="B4204" s="2" t="s">
        <v>28952</v>
      </c>
      <c r="C4204" s="2" t="s">
        <v>34011</v>
      </c>
      <c r="D4204" s="2" t="s">
        <v>33957</v>
      </c>
      <c r="E4204" s="2">
        <v>207949</v>
      </c>
    </row>
    <row r="4205" spans="1:5" x14ac:dyDescent="0.25">
      <c r="A4205" s="2">
        <v>205237</v>
      </c>
      <c r="B4205" s="2" t="s">
        <v>9402</v>
      </c>
      <c r="C4205" s="2" t="s">
        <v>34010</v>
      </c>
      <c r="D4205" s="2" t="s">
        <v>33957</v>
      </c>
      <c r="E4205" s="2">
        <v>207949</v>
      </c>
    </row>
    <row r="4206" spans="1:5" x14ac:dyDescent="0.25">
      <c r="A4206" s="2">
        <v>205238</v>
      </c>
      <c r="B4206" s="2" t="s">
        <v>9398</v>
      </c>
      <c r="C4206" s="2" t="s">
        <v>34009</v>
      </c>
      <c r="D4206" s="2" t="s">
        <v>33957</v>
      </c>
      <c r="E4206" s="2">
        <v>207949</v>
      </c>
    </row>
    <row r="4207" spans="1:5" x14ac:dyDescent="0.25">
      <c r="A4207" s="2">
        <v>205239</v>
      </c>
      <c r="B4207" s="2" t="s">
        <v>34007</v>
      </c>
      <c r="C4207" s="2" t="s">
        <v>34008</v>
      </c>
      <c r="D4207" s="2" t="s">
        <v>33957</v>
      </c>
      <c r="E4207" s="2">
        <v>207949</v>
      </c>
    </row>
    <row r="4208" spans="1:5" x14ac:dyDescent="0.25">
      <c r="A4208" s="2">
        <v>205240</v>
      </c>
      <c r="B4208" s="2" t="s">
        <v>28948</v>
      </c>
      <c r="C4208" s="2" t="s">
        <v>34006</v>
      </c>
      <c r="D4208" s="2" t="s">
        <v>33957</v>
      </c>
      <c r="E4208" s="2">
        <v>207949</v>
      </c>
    </row>
    <row r="4209" spans="1:5" x14ac:dyDescent="0.25">
      <c r="A4209" s="2">
        <v>205241</v>
      </c>
      <c r="B4209" s="2" t="s">
        <v>28946</v>
      </c>
      <c r="C4209" s="2" t="s">
        <v>34005</v>
      </c>
      <c r="D4209" s="2" t="s">
        <v>33957</v>
      </c>
      <c r="E4209" s="2">
        <v>207949</v>
      </c>
    </row>
    <row r="4210" spans="1:5" x14ac:dyDescent="0.25">
      <c r="A4210" s="2">
        <v>205242</v>
      </c>
      <c r="B4210" s="2" t="s">
        <v>28944</v>
      </c>
      <c r="C4210" s="2" t="s">
        <v>34004</v>
      </c>
      <c r="D4210" s="2" t="s">
        <v>33957</v>
      </c>
      <c r="E4210" s="2">
        <v>207949</v>
      </c>
    </row>
    <row r="4211" spans="1:5" x14ac:dyDescent="0.25">
      <c r="A4211" s="2">
        <v>205243</v>
      </c>
      <c r="B4211" s="2" t="s">
        <v>9345</v>
      </c>
      <c r="C4211" s="2" t="s">
        <v>34003</v>
      </c>
      <c r="D4211" s="2" t="s">
        <v>33957</v>
      </c>
      <c r="E4211" s="2">
        <v>207949</v>
      </c>
    </row>
    <row r="4212" spans="1:5" x14ac:dyDescent="0.25">
      <c r="A4212" s="2">
        <v>205244</v>
      </c>
      <c r="B4212" s="2" t="s">
        <v>28941</v>
      </c>
      <c r="C4212" s="2" t="s">
        <v>34002</v>
      </c>
      <c r="D4212" s="2" t="s">
        <v>33957</v>
      </c>
      <c r="E4212" s="2">
        <v>207949</v>
      </c>
    </row>
    <row r="4213" spans="1:5" x14ac:dyDescent="0.25">
      <c r="A4213" s="2">
        <v>205245</v>
      </c>
      <c r="B4213" s="2" t="s">
        <v>28939</v>
      </c>
      <c r="C4213" s="2" t="s">
        <v>34001</v>
      </c>
      <c r="D4213" s="2" t="s">
        <v>33957</v>
      </c>
      <c r="E4213" s="2">
        <v>207949</v>
      </c>
    </row>
    <row r="4214" spans="1:5" x14ac:dyDescent="0.25">
      <c r="A4214" s="2">
        <v>205246</v>
      </c>
      <c r="B4214" s="2" t="s">
        <v>28937</v>
      </c>
      <c r="C4214" s="2" t="s">
        <v>34000</v>
      </c>
      <c r="D4214" s="2" t="s">
        <v>33957</v>
      </c>
      <c r="E4214" s="2">
        <v>207949</v>
      </c>
    </row>
    <row r="4215" spans="1:5" x14ac:dyDescent="0.25">
      <c r="A4215" s="2">
        <v>205247</v>
      </c>
      <c r="B4215" s="2" t="s">
        <v>28935</v>
      </c>
      <c r="C4215" s="2" t="s">
        <v>33999</v>
      </c>
      <c r="D4215" s="2" t="s">
        <v>33957</v>
      </c>
      <c r="E4215" s="2">
        <v>207949</v>
      </c>
    </row>
    <row r="4216" spans="1:5" x14ac:dyDescent="0.25">
      <c r="A4216" s="2">
        <v>205248</v>
      </c>
      <c r="B4216" s="2" t="s">
        <v>28933</v>
      </c>
      <c r="C4216" s="2" t="s">
        <v>33998</v>
      </c>
      <c r="D4216" s="2" t="s">
        <v>33957</v>
      </c>
      <c r="E4216" s="2">
        <v>207949</v>
      </c>
    </row>
    <row r="4217" spans="1:5" x14ac:dyDescent="0.25">
      <c r="A4217" s="2">
        <v>205249</v>
      </c>
      <c r="B4217" s="2" t="s">
        <v>28931</v>
      </c>
      <c r="C4217" s="2" t="s">
        <v>33997</v>
      </c>
      <c r="D4217" s="2" t="s">
        <v>33957</v>
      </c>
      <c r="E4217" s="2">
        <v>207949</v>
      </c>
    </row>
    <row r="4218" spans="1:5" x14ac:dyDescent="0.25">
      <c r="A4218" s="2">
        <v>205250</v>
      </c>
      <c r="B4218" s="2" t="s">
        <v>28929</v>
      </c>
      <c r="C4218" s="2" t="s">
        <v>33996</v>
      </c>
      <c r="D4218" s="2" t="s">
        <v>33957</v>
      </c>
      <c r="E4218" s="2">
        <v>207949</v>
      </c>
    </row>
    <row r="4219" spans="1:5" x14ac:dyDescent="0.25">
      <c r="A4219" s="2">
        <v>205251</v>
      </c>
      <c r="B4219" s="2" t="s">
        <v>28927</v>
      </c>
      <c r="C4219" s="2" t="s">
        <v>33995</v>
      </c>
      <c r="D4219" s="2" t="s">
        <v>33957</v>
      </c>
      <c r="E4219" s="2">
        <v>207949</v>
      </c>
    </row>
    <row r="4220" spans="1:5" x14ac:dyDescent="0.25">
      <c r="A4220" s="2">
        <v>205252</v>
      </c>
      <c r="B4220" s="2" t="s">
        <v>28925</v>
      </c>
      <c r="C4220" s="2" t="s">
        <v>33994</v>
      </c>
      <c r="D4220" s="2" t="s">
        <v>33957</v>
      </c>
      <c r="E4220" s="2">
        <v>207949</v>
      </c>
    </row>
    <row r="4221" spans="1:5" x14ac:dyDescent="0.25">
      <c r="A4221" s="2">
        <v>205253</v>
      </c>
      <c r="B4221" s="2" t="s">
        <v>28923</v>
      </c>
      <c r="C4221" s="2" t="s">
        <v>33993</v>
      </c>
      <c r="D4221" s="2" t="s">
        <v>33957</v>
      </c>
      <c r="E4221" s="2">
        <v>207949</v>
      </c>
    </row>
    <row r="4222" spans="1:5" x14ac:dyDescent="0.25">
      <c r="A4222" s="2">
        <v>205254</v>
      </c>
      <c r="B4222" s="2" t="s">
        <v>28921</v>
      </c>
      <c r="C4222" s="2" t="s">
        <v>33992</v>
      </c>
      <c r="D4222" s="2" t="s">
        <v>33957</v>
      </c>
      <c r="E4222" s="2">
        <v>207949</v>
      </c>
    </row>
    <row r="4223" spans="1:5" x14ac:dyDescent="0.25">
      <c r="A4223" s="2">
        <v>205255</v>
      </c>
      <c r="B4223" s="2" t="s">
        <v>28919</v>
      </c>
      <c r="C4223" s="2" t="s">
        <v>33991</v>
      </c>
      <c r="D4223" s="2" t="s">
        <v>33957</v>
      </c>
      <c r="E4223" s="2">
        <v>207949</v>
      </c>
    </row>
    <row r="4224" spans="1:5" x14ac:dyDescent="0.25">
      <c r="A4224" s="2">
        <v>205256</v>
      </c>
      <c r="B4224" s="2" t="s">
        <v>28917</v>
      </c>
      <c r="C4224" s="2" t="s">
        <v>33990</v>
      </c>
      <c r="D4224" s="2" t="s">
        <v>33957</v>
      </c>
      <c r="E4224" s="2">
        <v>207949</v>
      </c>
    </row>
    <row r="4225" spans="1:5" x14ac:dyDescent="0.25">
      <c r="A4225" s="2">
        <v>205257</v>
      </c>
      <c r="B4225" s="2" t="s">
        <v>28915</v>
      </c>
      <c r="C4225" s="2" t="s">
        <v>33989</v>
      </c>
      <c r="D4225" s="2" t="s">
        <v>33957</v>
      </c>
      <c r="E4225" s="2">
        <v>207949</v>
      </c>
    </row>
    <row r="4226" spans="1:5" x14ac:dyDescent="0.25">
      <c r="A4226" s="2">
        <v>205258</v>
      </c>
      <c r="B4226" s="2" t="s">
        <v>28913</v>
      </c>
      <c r="C4226" s="2" t="s">
        <v>33988</v>
      </c>
      <c r="D4226" s="2" t="s">
        <v>33957</v>
      </c>
      <c r="E4226" s="2">
        <v>207949</v>
      </c>
    </row>
    <row r="4227" spans="1:5" x14ac:dyDescent="0.25">
      <c r="A4227" s="2">
        <v>205259</v>
      </c>
      <c r="B4227" s="2" t="s">
        <v>9347</v>
      </c>
      <c r="C4227" s="2" t="s">
        <v>33987</v>
      </c>
      <c r="D4227" s="2" t="s">
        <v>33957</v>
      </c>
      <c r="E4227" s="2">
        <v>207949</v>
      </c>
    </row>
    <row r="4228" spans="1:5" x14ac:dyDescent="0.25">
      <c r="A4228" s="2">
        <v>205260</v>
      </c>
      <c r="B4228" s="2" t="s">
        <v>28910</v>
      </c>
      <c r="C4228" s="2" t="s">
        <v>33986</v>
      </c>
      <c r="D4228" s="2" t="s">
        <v>33957</v>
      </c>
      <c r="E4228" s="2">
        <v>207949</v>
      </c>
    </row>
    <row r="4229" spans="1:5" x14ac:dyDescent="0.25">
      <c r="A4229" s="2">
        <v>205261</v>
      </c>
      <c r="B4229" s="2" t="s">
        <v>28908</v>
      </c>
      <c r="C4229" s="2" t="s">
        <v>33985</v>
      </c>
      <c r="D4229" s="2" t="s">
        <v>33957</v>
      </c>
      <c r="E4229" s="2">
        <v>207949</v>
      </c>
    </row>
    <row r="4230" spans="1:5" x14ac:dyDescent="0.25">
      <c r="A4230" s="2">
        <v>205262</v>
      </c>
      <c r="B4230" s="2" t="s">
        <v>9350</v>
      </c>
      <c r="C4230" s="2" t="s">
        <v>33984</v>
      </c>
      <c r="D4230" s="2" t="s">
        <v>33957</v>
      </c>
      <c r="E4230" s="2">
        <v>207949</v>
      </c>
    </row>
    <row r="4231" spans="1:5" x14ac:dyDescent="0.25">
      <c r="A4231" s="2">
        <v>205263</v>
      </c>
      <c r="B4231" s="2" t="s">
        <v>28905</v>
      </c>
      <c r="C4231" s="2" t="s">
        <v>33983</v>
      </c>
      <c r="D4231" s="2" t="s">
        <v>33957</v>
      </c>
      <c r="E4231" s="2">
        <v>207949</v>
      </c>
    </row>
    <row r="4232" spans="1:5" x14ac:dyDescent="0.25">
      <c r="A4232" s="2">
        <v>205264</v>
      </c>
      <c r="B4232" s="2" t="s">
        <v>9352</v>
      </c>
      <c r="C4232" s="2" t="s">
        <v>33982</v>
      </c>
      <c r="D4232" s="2" t="s">
        <v>33957</v>
      </c>
      <c r="E4232" s="2">
        <v>207949</v>
      </c>
    </row>
    <row r="4233" spans="1:5" x14ac:dyDescent="0.25">
      <c r="A4233" s="2">
        <v>205265</v>
      </c>
      <c r="B4233" s="2" t="s">
        <v>9354</v>
      </c>
      <c r="C4233" s="2" t="s">
        <v>33981</v>
      </c>
      <c r="D4233" s="2" t="s">
        <v>33957</v>
      </c>
      <c r="E4233" s="2">
        <v>207949</v>
      </c>
    </row>
    <row r="4234" spans="1:5" x14ac:dyDescent="0.25">
      <c r="A4234" s="2">
        <v>205266</v>
      </c>
      <c r="B4234" s="2" t="s">
        <v>33979</v>
      </c>
      <c r="C4234" s="2" t="s">
        <v>33980</v>
      </c>
      <c r="D4234" s="2" t="s">
        <v>33957</v>
      </c>
      <c r="E4234" s="2">
        <v>207949</v>
      </c>
    </row>
    <row r="4235" spans="1:5" x14ac:dyDescent="0.25">
      <c r="A4235" s="2">
        <v>205267</v>
      </c>
      <c r="B4235" s="2" t="s">
        <v>28901</v>
      </c>
      <c r="C4235" s="2" t="s">
        <v>33978</v>
      </c>
      <c r="D4235" s="2" t="s">
        <v>33957</v>
      </c>
      <c r="E4235" s="2">
        <v>207949</v>
      </c>
    </row>
    <row r="4236" spans="1:5" x14ac:dyDescent="0.25">
      <c r="A4236" s="2">
        <v>205268</v>
      </c>
      <c r="B4236" s="2" t="s">
        <v>28899</v>
      </c>
      <c r="C4236" s="2" t="s">
        <v>33977</v>
      </c>
      <c r="D4236" s="2" t="s">
        <v>33957</v>
      </c>
      <c r="E4236" s="2">
        <v>207949</v>
      </c>
    </row>
    <row r="4237" spans="1:5" x14ac:dyDescent="0.25">
      <c r="A4237" s="2">
        <v>205269</v>
      </c>
      <c r="B4237" s="2" t="s">
        <v>28897</v>
      </c>
      <c r="C4237" s="2" t="s">
        <v>33976</v>
      </c>
      <c r="D4237" s="2" t="s">
        <v>33957</v>
      </c>
      <c r="E4237" s="2">
        <v>207949</v>
      </c>
    </row>
    <row r="4238" spans="1:5" x14ac:dyDescent="0.25">
      <c r="A4238" s="2">
        <v>205270</v>
      </c>
      <c r="B4238" s="2" t="s">
        <v>9356</v>
      </c>
      <c r="C4238" s="2" t="s">
        <v>33975</v>
      </c>
      <c r="D4238" s="2" t="s">
        <v>33957</v>
      </c>
      <c r="E4238" s="2">
        <v>207949</v>
      </c>
    </row>
    <row r="4239" spans="1:5" x14ac:dyDescent="0.25">
      <c r="A4239" s="2">
        <v>205271</v>
      </c>
      <c r="B4239" s="2" t="s">
        <v>33973</v>
      </c>
      <c r="C4239" s="2" t="s">
        <v>33974</v>
      </c>
      <c r="D4239" s="2" t="s">
        <v>33957</v>
      </c>
      <c r="E4239" s="2">
        <v>207949</v>
      </c>
    </row>
    <row r="4240" spans="1:5" x14ac:dyDescent="0.25">
      <c r="A4240" s="2">
        <v>205272</v>
      </c>
      <c r="B4240" s="2" t="s">
        <v>9358</v>
      </c>
      <c r="C4240" s="2" t="s">
        <v>33972</v>
      </c>
      <c r="D4240" s="2" t="s">
        <v>33957</v>
      </c>
      <c r="E4240" s="2">
        <v>207949</v>
      </c>
    </row>
    <row r="4241" spans="1:5" x14ac:dyDescent="0.25">
      <c r="A4241" s="2">
        <v>205273</v>
      </c>
      <c r="B4241" s="2" t="s">
        <v>9363</v>
      </c>
      <c r="C4241" s="2" t="s">
        <v>33971</v>
      </c>
      <c r="D4241" s="2" t="s">
        <v>33957</v>
      </c>
      <c r="E4241" s="2">
        <v>207949</v>
      </c>
    </row>
    <row r="4242" spans="1:5" x14ac:dyDescent="0.25">
      <c r="A4242" s="2">
        <v>205274</v>
      </c>
      <c r="B4242" s="2" t="s">
        <v>9343</v>
      </c>
      <c r="C4242" s="2" t="s">
        <v>33970</v>
      </c>
      <c r="D4242" s="2" t="s">
        <v>33957</v>
      </c>
      <c r="E4242" s="2">
        <v>207949</v>
      </c>
    </row>
    <row r="4243" spans="1:5" x14ac:dyDescent="0.25">
      <c r="A4243" s="2">
        <v>205275</v>
      </c>
      <c r="B4243" s="2" t="s">
        <v>9367</v>
      </c>
      <c r="C4243" s="2" t="s">
        <v>33969</v>
      </c>
      <c r="D4243" s="2" t="s">
        <v>33957</v>
      </c>
      <c r="E4243" s="2">
        <v>207949</v>
      </c>
    </row>
    <row r="4244" spans="1:5" x14ac:dyDescent="0.25">
      <c r="A4244" s="2">
        <v>205276</v>
      </c>
      <c r="B4244" s="2" t="s">
        <v>28890</v>
      </c>
      <c r="C4244" s="2" t="s">
        <v>33968</v>
      </c>
      <c r="D4244" s="2" t="s">
        <v>33957</v>
      </c>
      <c r="E4244" s="2">
        <v>207949</v>
      </c>
    </row>
    <row r="4245" spans="1:5" x14ac:dyDescent="0.25">
      <c r="A4245" s="2">
        <v>205277</v>
      </c>
      <c r="B4245" s="2" t="s">
        <v>9370</v>
      </c>
      <c r="C4245" s="2" t="s">
        <v>33967</v>
      </c>
      <c r="D4245" s="2" t="s">
        <v>33957</v>
      </c>
      <c r="E4245" s="2">
        <v>207949</v>
      </c>
    </row>
    <row r="4246" spans="1:5" x14ac:dyDescent="0.25">
      <c r="A4246" s="2">
        <v>205278</v>
      </c>
      <c r="B4246" s="2" t="s">
        <v>28887</v>
      </c>
      <c r="C4246" s="2" t="s">
        <v>33966</v>
      </c>
      <c r="D4246" s="2" t="s">
        <v>33957</v>
      </c>
      <c r="E4246" s="2">
        <v>207949</v>
      </c>
    </row>
    <row r="4247" spans="1:5" x14ac:dyDescent="0.25">
      <c r="A4247" s="2">
        <v>205279</v>
      </c>
      <c r="B4247" s="2" t="s">
        <v>33964</v>
      </c>
      <c r="C4247" s="2" t="s">
        <v>33965</v>
      </c>
      <c r="D4247" s="2" t="s">
        <v>33957</v>
      </c>
      <c r="E4247" s="2">
        <v>207949</v>
      </c>
    </row>
    <row r="4248" spans="1:5" x14ac:dyDescent="0.25">
      <c r="A4248" s="2">
        <v>205280</v>
      </c>
      <c r="B4248" s="2" t="s">
        <v>9373</v>
      </c>
      <c r="C4248" s="2" t="s">
        <v>33963</v>
      </c>
      <c r="D4248" s="2" t="s">
        <v>33957</v>
      </c>
      <c r="E4248" s="2">
        <v>207949</v>
      </c>
    </row>
    <row r="4249" spans="1:5" x14ac:dyDescent="0.25">
      <c r="A4249" s="2">
        <v>205281</v>
      </c>
      <c r="B4249" s="2" t="s">
        <v>28884</v>
      </c>
      <c r="C4249" s="2" t="s">
        <v>33962</v>
      </c>
      <c r="D4249" s="2" t="s">
        <v>33957</v>
      </c>
      <c r="E4249" s="2">
        <v>207949</v>
      </c>
    </row>
    <row r="4250" spans="1:5" x14ac:dyDescent="0.25">
      <c r="A4250" s="2">
        <v>205282</v>
      </c>
      <c r="B4250" s="2" t="s">
        <v>28882</v>
      </c>
      <c r="C4250" s="2" t="s">
        <v>33961</v>
      </c>
      <c r="D4250" s="2" t="s">
        <v>33957</v>
      </c>
      <c r="E4250" s="2">
        <v>207949</v>
      </c>
    </row>
    <row r="4251" spans="1:5" x14ac:dyDescent="0.25">
      <c r="A4251" s="2">
        <v>205283</v>
      </c>
      <c r="B4251" s="2" t="s">
        <v>9375</v>
      </c>
      <c r="C4251" s="2" t="s">
        <v>33960</v>
      </c>
      <c r="D4251" s="2" t="s">
        <v>33957</v>
      </c>
      <c r="E4251" s="2">
        <v>207949</v>
      </c>
    </row>
    <row r="4252" spans="1:5" x14ac:dyDescent="0.25">
      <c r="A4252" s="2">
        <v>205284</v>
      </c>
      <c r="B4252" s="2" t="s">
        <v>28879</v>
      </c>
      <c r="C4252" s="2" t="s">
        <v>33959</v>
      </c>
      <c r="D4252" s="2" t="s">
        <v>33957</v>
      </c>
      <c r="E4252" s="2">
        <v>207949</v>
      </c>
    </row>
    <row r="4253" spans="1:5" x14ac:dyDescent="0.25">
      <c r="A4253" s="2">
        <v>205285</v>
      </c>
      <c r="B4253" s="2" t="s">
        <v>28877</v>
      </c>
      <c r="C4253" s="2" t="s">
        <v>33958</v>
      </c>
      <c r="D4253" s="2" t="s">
        <v>33957</v>
      </c>
      <c r="E4253" s="2">
        <v>207949</v>
      </c>
    </row>
    <row r="4254" spans="1:5" x14ac:dyDescent="0.25">
      <c r="A4254" s="2">
        <v>205286</v>
      </c>
      <c r="B4254" s="2" t="s">
        <v>9378</v>
      </c>
      <c r="C4254" s="2" t="s">
        <v>33956</v>
      </c>
      <c r="D4254" s="2" t="s">
        <v>33957</v>
      </c>
      <c r="E4254" s="2">
        <v>207949</v>
      </c>
    </row>
    <row r="4255" spans="1:5" x14ac:dyDescent="0.25">
      <c r="A4255" s="2">
        <v>207950</v>
      </c>
      <c r="B4255" s="2" t="s">
        <v>33955</v>
      </c>
      <c r="C4255" s="2" t="s">
        <v>33954</v>
      </c>
      <c r="D4255" s="2" t="s">
        <v>30247</v>
      </c>
      <c r="E4255" s="2">
        <v>208469</v>
      </c>
    </row>
    <row r="4256" spans="1:5" x14ac:dyDescent="0.25">
      <c r="A4256" s="2">
        <v>205287</v>
      </c>
      <c r="B4256" s="2" t="s">
        <v>33952</v>
      </c>
      <c r="C4256" s="2" t="s">
        <v>33953</v>
      </c>
      <c r="D4256" s="2" t="s">
        <v>33954</v>
      </c>
      <c r="E4256" s="2">
        <v>207950</v>
      </c>
    </row>
    <row r="4257" spans="1:5" x14ac:dyDescent="0.25">
      <c r="A4257" s="2">
        <v>207951</v>
      </c>
      <c r="B4257" s="2" t="s">
        <v>33947</v>
      </c>
      <c r="C4257" s="2" t="s">
        <v>33946</v>
      </c>
      <c r="D4257" s="2" t="s">
        <v>31092</v>
      </c>
      <c r="E4257" s="2">
        <v>208441</v>
      </c>
    </row>
    <row r="4258" spans="1:5" x14ac:dyDescent="0.25">
      <c r="A4258" s="2">
        <v>205288</v>
      </c>
      <c r="B4258" s="2" t="s">
        <v>33950</v>
      </c>
      <c r="C4258" s="2" t="s">
        <v>33951</v>
      </c>
      <c r="D4258" s="2" t="s">
        <v>33946</v>
      </c>
      <c r="E4258" s="2">
        <v>207951</v>
      </c>
    </row>
    <row r="4259" spans="1:5" x14ac:dyDescent="0.25">
      <c r="A4259" s="2">
        <v>205289</v>
      </c>
      <c r="B4259" s="2" t="s">
        <v>33948</v>
      </c>
      <c r="C4259" s="2" t="s">
        <v>33949</v>
      </c>
      <c r="D4259" s="2" t="s">
        <v>33946</v>
      </c>
      <c r="E4259" s="2">
        <v>207951</v>
      </c>
    </row>
    <row r="4260" spans="1:5" x14ac:dyDescent="0.25">
      <c r="A4260" s="2">
        <v>205290</v>
      </c>
      <c r="B4260" s="2" t="s">
        <v>33944</v>
      </c>
      <c r="C4260" s="2" t="s">
        <v>33945</v>
      </c>
      <c r="D4260" s="2" t="s">
        <v>33946</v>
      </c>
      <c r="E4260" s="2">
        <v>207951</v>
      </c>
    </row>
    <row r="4261" spans="1:5" x14ac:dyDescent="0.25">
      <c r="A4261" s="2">
        <v>207952</v>
      </c>
      <c r="B4261" s="2" t="s">
        <v>28873</v>
      </c>
      <c r="C4261" s="2" t="s">
        <v>33943</v>
      </c>
      <c r="D4261" s="2" t="s">
        <v>31160</v>
      </c>
      <c r="E4261" s="2">
        <v>208465</v>
      </c>
    </row>
    <row r="4262" spans="1:5" x14ac:dyDescent="0.25">
      <c r="A4262" s="2">
        <v>205291</v>
      </c>
      <c r="B4262" s="2" t="s">
        <v>9303</v>
      </c>
      <c r="C4262" s="2" t="s">
        <v>33942</v>
      </c>
      <c r="D4262" s="2" t="s">
        <v>33943</v>
      </c>
      <c r="E4262" s="2">
        <v>207952</v>
      </c>
    </row>
    <row r="4263" spans="1:5" x14ac:dyDescent="0.25">
      <c r="A4263" s="2">
        <v>208497</v>
      </c>
      <c r="B4263" s="2" t="s">
        <v>33941</v>
      </c>
      <c r="C4263" s="2" t="s">
        <v>33940</v>
      </c>
      <c r="D4263" s="2" t="s">
        <v>29895</v>
      </c>
      <c r="E4263" s="2">
        <v>208574</v>
      </c>
    </row>
    <row r="4264" spans="1:5" x14ac:dyDescent="0.25">
      <c r="A4264" s="2">
        <v>207953</v>
      </c>
      <c r="B4264" s="2" t="s">
        <v>33939</v>
      </c>
      <c r="C4264" s="2" t="s">
        <v>33938</v>
      </c>
      <c r="D4264" s="2" t="s">
        <v>33940</v>
      </c>
      <c r="E4264" s="2">
        <v>208497</v>
      </c>
    </row>
    <row r="4265" spans="1:5" x14ac:dyDescent="0.25">
      <c r="A4265" s="2">
        <v>205292</v>
      </c>
      <c r="B4265" s="2" t="s">
        <v>10185</v>
      </c>
      <c r="C4265" s="2" t="s">
        <v>33937</v>
      </c>
      <c r="D4265" s="2" t="s">
        <v>33938</v>
      </c>
      <c r="E4265" s="2">
        <v>207953</v>
      </c>
    </row>
    <row r="4266" spans="1:5" x14ac:dyDescent="0.25">
      <c r="A4266" s="2">
        <v>208498</v>
      </c>
      <c r="B4266" s="2" t="s">
        <v>33936</v>
      </c>
      <c r="C4266" s="2" t="s">
        <v>33935</v>
      </c>
      <c r="D4266" s="2" t="s">
        <v>29996</v>
      </c>
      <c r="E4266" s="2">
        <v>208671</v>
      </c>
    </row>
    <row r="4267" spans="1:5" x14ac:dyDescent="0.25">
      <c r="A4267" s="2">
        <v>207954</v>
      </c>
      <c r="B4267" s="2" t="s">
        <v>28869</v>
      </c>
      <c r="C4267" s="2" t="s">
        <v>33928</v>
      </c>
      <c r="D4267" s="2" t="s">
        <v>33935</v>
      </c>
      <c r="E4267" s="2">
        <v>208498</v>
      </c>
    </row>
    <row r="4268" spans="1:5" x14ac:dyDescent="0.25">
      <c r="A4268" s="2">
        <v>205293</v>
      </c>
      <c r="B4268" s="2" t="s">
        <v>33933</v>
      </c>
      <c r="C4268" s="2" t="s">
        <v>33934</v>
      </c>
      <c r="D4268" s="2" t="s">
        <v>33928</v>
      </c>
      <c r="E4268" s="2">
        <v>207954</v>
      </c>
    </row>
    <row r="4269" spans="1:5" x14ac:dyDescent="0.25">
      <c r="A4269" s="2">
        <v>205294</v>
      </c>
      <c r="B4269" s="2" t="s">
        <v>9768</v>
      </c>
      <c r="C4269" s="2" t="s">
        <v>33932</v>
      </c>
      <c r="D4269" s="2" t="s">
        <v>33928</v>
      </c>
      <c r="E4269" s="2">
        <v>207954</v>
      </c>
    </row>
    <row r="4270" spans="1:5" x14ac:dyDescent="0.25">
      <c r="A4270" s="2">
        <v>205295</v>
      </c>
      <c r="B4270" s="2" t="s">
        <v>9806</v>
      </c>
      <c r="C4270" s="2" t="s">
        <v>33931</v>
      </c>
      <c r="D4270" s="2" t="s">
        <v>33928</v>
      </c>
      <c r="E4270" s="2">
        <v>207954</v>
      </c>
    </row>
    <row r="4271" spans="1:5" x14ac:dyDescent="0.25">
      <c r="A4271" s="2">
        <v>205296</v>
      </c>
      <c r="B4271" s="2" t="s">
        <v>33929</v>
      </c>
      <c r="C4271" s="2" t="s">
        <v>33930</v>
      </c>
      <c r="D4271" s="2" t="s">
        <v>33928</v>
      </c>
      <c r="E4271" s="2">
        <v>207954</v>
      </c>
    </row>
    <row r="4272" spans="1:5" x14ac:dyDescent="0.25">
      <c r="A4272" s="2">
        <v>205297</v>
      </c>
      <c r="B4272" s="2" t="s">
        <v>33926</v>
      </c>
      <c r="C4272" s="2" t="s">
        <v>33927</v>
      </c>
      <c r="D4272" s="2" t="s">
        <v>33928</v>
      </c>
      <c r="E4272" s="2">
        <v>207954</v>
      </c>
    </row>
    <row r="4273" spans="1:5" x14ac:dyDescent="0.25">
      <c r="A4273" s="2">
        <v>207955</v>
      </c>
      <c r="B4273" s="2" t="s">
        <v>28866</v>
      </c>
      <c r="C4273" s="2" t="s">
        <v>33924</v>
      </c>
      <c r="D4273" s="2" t="s">
        <v>33925</v>
      </c>
      <c r="E4273" s="2">
        <v>208471</v>
      </c>
    </row>
    <row r="4274" spans="1:5" x14ac:dyDescent="0.25">
      <c r="A4274" s="2">
        <v>205298</v>
      </c>
      <c r="B4274" s="2" t="s">
        <v>9751</v>
      </c>
      <c r="C4274" s="2" t="s">
        <v>33923</v>
      </c>
      <c r="D4274" s="2" t="s">
        <v>33924</v>
      </c>
      <c r="E4274" s="2">
        <v>207955</v>
      </c>
    </row>
    <row r="4275" spans="1:5" x14ac:dyDescent="0.25">
      <c r="A4275" s="2">
        <v>207956</v>
      </c>
      <c r="B4275" s="2" t="s">
        <v>33922</v>
      </c>
      <c r="C4275" s="2" t="s">
        <v>33921</v>
      </c>
      <c r="D4275" s="2" t="s">
        <v>29852</v>
      </c>
      <c r="E4275" s="2">
        <v>208486</v>
      </c>
    </row>
    <row r="4276" spans="1:5" x14ac:dyDescent="0.25">
      <c r="A4276" s="2">
        <v>205299</v>
      </c>
      <c r="B4276" s="2" t="s">
        <v>33919</v>
      </c>
      <c r="C4276" s="2" t="s">
        <v>33920</v>
      </c>
      <c r="D4276" s="2" t="s">
        <v>33921</v>
      </c>
      <c r="E4276" s="2">
        <v>207956</v>
      </c>
    </row>
    <row r="4277" spans="1:5" x14ac:dyDescent="0.25">
      <c r="A4277" s="2">
        <v>207957</v>
      </c>
      <c r="B4277" s="2" t="s">
        <v>33916</v>
      </c>
      <c r="C4277" s="2" t="s">
        <v>33915</v>
      </c>
      <c r="D4277" s="2" t="s">
        <v>29852</v>
      </c>
      <c r="E4277" s="2">
        <v>208486</v>
      </c>
    </row>
    <row r="4278" spans="1:5" x14ac:dyDescent="0.25">
      <c r="A4278" s="2">
        <v>205300</v>
      </c>
      <c r="B4278" s="2" t="s">
        <v>33917</v>
      </c>
      <c r="C4278" s="2" t="s">
        <v>33918</v>
      </c>
      <c r="D4278" s="2" t="s">
        <v>33915</v>
      </c>
      <c r="E4278" s="2">
        <v>207957</v>
      </c>
    </row>
    <row r="4279" spans="1:5" x14ac:dyDescent="0.25">
      <c r="A4279" s="2">
        <v>205301</v>
      </c>
      <c r="B4279" s="2" t="s">
        <v>33913</v>
      </c>
      <c r="C4279" s="2" t="s">
        <v>33914</v>
      </c>
      <c r="D4279" s="2" t="s">
        <v>33915</v>
      </c>
      <c r="E4279" s="2">
        <v>207957</v>
      </c>
    </row>
    <row r="4280" spans="1:5" x14ac:dyDescent="0.25">
      <c r="A4280" s="2">
        <v>207958</v>
      </c>
      <c r="B4280" s="2" t="s">
        <v>28863</v>
      </c>
      <c r="C4280" s="2" t="s">
        <v>33910</v>
      </c>
      <c r="D4280" s="2" t="s">
        <v>31719</v>
      </c>
      <c r="E4280" s="2">
        <v>208569</v>
      </c>
    </row>
    <row r="4281" spans="1:5" x14ac:dyDescent="0.25">
      <c r="A4281" s="2">
        <v>205302</v>
      </c>
      <c r="B4281" s="2" t="s">
        <v>33911</v>
      </c>
      <c r="C4281" s="2" t="s">
        <v>33912</v>
      </c>
      <c r="D4281" s="2" t="s">
        <v>33910</v>
      </c>
      <c r="E4281" s="2">
        <v>207958</v>
      </c>
    </row>
    <row r="4282" spans="1:5" x14ac:dyDescent="0.25">
      <c r="A4282" s="2">
        <v>205303</v>
      </c>
      <c r="B4282" s="2" t="s">
        <v>9784</v>
      </c>
      <c r="C4282" s="2" t="s">
        <v>33909</v>
      </c>
      <c r="D4282" s="2" t="s">
        <v>33910</v>
      </c>
      <c r="E4282" s="2">
        <v>207958</v>
      </c>
    </row>
    <row r="4283" spans="1:5" x14ac:dyDescent="0.25">
      <c r="A4283" s="2">
        <v>207959</v>
      </c>
      <c r="B4283" s="2" t="s">
        <v>33908</v>
      </c>
      <c r="C4283" s="2" t="s">
        <v>33907</v>
      </c>
      <c r="D4283" s="2" t="s">
        <v>30381</v>
      </c>
      <c r="E4283" s="2">
        <v>208514</v>
      </c>
    </row>
    <row r="4284" spans="1:5" x14ac:dyDescent="0.25">
      <c r="A4284" s="2">
        <v>205304</v>
      </c>
      <c r="B4284" s="2" t="s">
        <v>33905</v>
      </c>
      <c r="C4284" s="2" t="s">
        <v>33906</v>
      </c>
      <c r="D4284" s="2" t="s">
        <v>33907</v>
      </c>
      <c r="E4284" s="2">
        <v>207959</v>
      </c>
    </row>
    <row r="4285" spans="1:5" x14ac:dyDescent="0.25">
      <c r="A4285" s="2">
        <v>207960</v>
      </c>
      <c r="B4285" s="2" t="s">
        <v>33904</v>
      </c>
      <c r="C4285" s="2" t="s">
        <v>33903</v>
      </c>
      <c r="D4285" s="2" t="s">
        <v>30078</v>
      </c>
      <c r="E4285" s="2">
        <v>208526</v>
      </c>
    </row>
    <row r="4286" spans="1:5" x14ac:dyDescent="0.25">
      <c r="A4286" s="2">
        <v>205305</v>
      </c>
      <c r="B4286" s="2" t="s">
        <v>33901</v>
      </c>
      <c r="C4286" s="2" t="s">
        <v>33902</v>
      </c>
      <c r="D4286" s="2" t="s">
        <v>33903</v>
      </c>
      <c r="E4286" s="2">
        <v>207960</v>
      </c>
    </row>
    <row r="4287" spans="1:5" x14ac:dyDescent="0.25">
      <c r="A4287" s="2">
        <v>207961</v>
      </c>
      <c r="B4287" s="2" t="s">
        <v>33900</v>
      </c>
      <c r="C4287" s="2" t="s">
        <v>33899</v>
      </c>
      <c r="D4287" s="2" t="s">
        <v>30078</v>
      </c>
      <c r="E4287" s="2">
        <v>208526</v>
      </c>
    </row>
    <row r="4288" spans="1:5" x14ac:dyDescent="0.25">
      <c r="A4288" s="2">
        <v>205306</v>
      </c>
      <c r="B4288" s="2" t="s">
        <v>33897</v>
      </c>
      <c r="C4288" s="2" t="s">
        <v>33898</v>
      </c>
      <c r="D4288" s="2" t="s">
        <v>33899</v>
      </c>
      <c r="E4288" s="2">
        <v>207961</v>
      </c>
    </row>
    <row r="4289" spans="1:5" x14ac:dyDescent="0.25">
      <c r="A4289" s="2">
        <v>207962</v>
      </c>
      <c r="B4289" s="2" t="s">
        <v>33879</v>
      </c>
      <c r="C4289" s="2" t="s">
        <v>33878</v>
      </c>
      <c r="D4289" s="2" t="s">
        <v>29919</v>
      </c>
      <c r="E4289" s="2">
        <v>208519</v>
      </c>
    </row>
    <row r="4290" spans="1:5" x14ac:dyDescent="0.25">
      <c r="A4290" s="2">
        <v>205307</v>
      </c>
      <c r="B4290" s="2" t="s">
        <v>33895</v>
      </c>
      <c r="C4290" s="2" t="s">
        <v>33896</v>
      </c>
      <c r="D4290" s="2" t="s">
        <v>33878</v>
      </c>
      <c r="E4290" s="2">
        <v>207962</v>
      </c>
    </row>
    <row r="4291" spans="1:5" x14ac:dyDescent="0.25">
      <c r="A4291" s="2">
        <v>205308</v>
      </c>
      <c r="B4291" s="2" t="s">
        <v>10123</v>
      </c>
      <c r="C4291" s="2" t="s">
        <v>33894</v>
      </c>
      <c r="D4291" s="2" t="s">
        <v>33878</v>
      </c>
      <c r="E4291" s="2">
        <v>207962</v>
      </c>
    </row>
    <row r="4292" spans="1:5" x14ac:dyDescent="0.25">
      <c r="A4292" s="2">
        <v>205309</v>
      </c>
      <c r="B4292" s="2" t="s">
        <v>33892</v>
      </c>
      <c r="C4292" s="2" t="s">
        <v>33893</v>
      </c>
      <c r="D4292" s="2" t="s">
        <v>33878</v>
      </c>
      <c r="E4292" s="2">
        <v>207962</v>
      </c>
    </row>
    <row r="4293" spans="1:5" x14ac:dyDescent="0.25">
      <c r="A4293" s="2">
        <v>205310</v>
      </c>
      <c r="B4293" s="2" t="s">
        <v>33890</v>
      </c>
      <c r="C4293" s="2" t="s">
        <v>33891</v>
      </c>
      <c r="D4293" s="2" t="s">
        <v>33878</v>
      </c>
      <c r="E4293" s="2">
        <v>207962</v>
      </c>
    </row>
    <row r="4294" spans="1:5" x14ac:dyDescent="0.25">
      <c r="A4294" s="2">
        <v>205311</v>
      </c>
      <c r="B4294" s="2" t="s">
        <v>33888</v>
      </c>
      <c r="C4294" s="2" t="s">
        <v>33889</v>
      </c>
      <c r="D4294" s="2" t="s">
        <v>33878</v>
      </c>
      <c r="E4294" s="2">
        <v>207962</v>
      </c>
    </row>
    <row r="4295" spans="1:5" x14ac:dyDescent="0.25">
      <c r="A4295" s="2">
        <v>205312</v>
      </c>
      <c r="B4295" s="2" t="s">
        <v>33886</v>
      </c>
      <c r="C4295" s="2" t="s">
        <v>33887</v>
      </c>
      <c r="D4295" s="2" t="s">
        <v>33878</v>
      </c>
      <c r="E4295" s="2">
        <v>207962</v>
      </c>
    </row>
    <row r="4296" spans="1:5" x14ac:dyDescent="0.25">
      <c r="A4296" s="2">
        <v>205313</v>
      </c>
      <c r="B4296" s="2" t="s">
        <v>10433</v>
      </c>
      <c r="C4296" s="2" t="s">
        <v>33885</v>
      </c>
      <c r="D4296" s="2" t="s">
        <v>33878</v>
      </c>
      <c r="E4296" s="2">
        <v>207962</v>
      </c>
    </row>
    <row r="4297" spans="1:5" x14ac:dyDescent="0.25">
      <c r="A4297" s="2">
        <v>205314</v>
      </c>
      <c r="B4297" s="2" t="s">
        <v>9981</v>
      </c>
      <c r="C4297" s="2" t="s">
        <v>33884</v>
      </c>
      <c r="D4297" s="2" t="s">
        <v>33878</v>
      </c>
      <c r="E4297" s="2">
        <v>207962</v>
      </c>
    </row>
    <row r="4298" spans="1:5" x14ac:dyDescent="0.25">
      <c r="A4298" s="2">
        <v>205315</v>
      </c>
      <c r="B4298" s="2" t="s">
        <v>33882</v>
      </c>
      <c r="C4298" s="2" t="s">
        <v>33883</v>
      </c>
      <c r="D4298" s="2" t="s">
        <v>33878</v>
      </c>
      <c r="E4298" s="2">
        <v>207962</v>
      </c>
    </row>
    <row r="4299" spans="1:5" x14ac:dyDescent="0.25">
      <c r="A4299" s="2">
        <v>205316</v>
      </c>
      <c r="B4299" s="2" t="s">
        <v>33880</v>
      </c>
      <c r="C4299" s="2" t="s">
        <v>33881</v>
      </c>
      <c r="D4299" s="2" t="s">
        <v>33878</v>
      </c>
      <c r="E4299" s="2">
        <v>207962</v>
      </c>
    </row>
    <row r="4300" spans="1:5" x14ac:dyDescent="0.25">
      <c r="A4300" s="2">
        <v>205317</v>
      </c>
      <c r="B4300" s="2" t="s">
        <v>33876</v>
      </c>
      <c r="C4300" s="2" t="s">
        <v>33877</v>
      </c>
      <c r="D4300" s="2" t="s">
        <v>33878</v>
      </c>
      <c r="E4300" s="2">
        <v>207962</v>
      </c>
    </row>
    <row r="4301" spans="1:5" x14ac:dyDescent="0.25">
      <c r="A4301" s="2">
        <v>207963</v>
      </c>
      <c r="B4301" s="2" t="s">
        <v>33875</v>
      </c>
      <c r="C4301" s="2" t="s">
        <v>33874</v>
      </c>
      <c r="D4301" s="2" t="s">
        <v>30130</v>
      </c>
      <c r="E4301" s="2">
        <v>208496</v>
      </c>
    </row>
    <row r="4302" spans="1:5" x14ac:dyDescent="0.25">
      <c r="A4302" s="2">
        <v>205318</v>
      </c>
      <c r="B4302" s="2" t="s">
        <v>33872</v>
      </c>
      <c r="C4302" s="2" t="s">
        <v>33873</v>
      </c>
      <c r="D4302" s="2" t="s">
        <v>33874</v>
      </c>
      <c r="E4302" s="2">
        <v>207963</v>
      </c>
    </row>
    <row r="4303" spans="1:5" x14ac:dyDescent="0.25">
      <c r="A4303" s="2">
        <v>207964</v>
      </c>
      <c r="B4303" s="2" t="s">
        <v>33868</v>
      </c>
      <c r="C4303" s="2" t="s">
        <v>33867</v>
      </c>
      <c r="D4303" s="2" t="s">
        <v>33871</v>
      </c>
      <c r="E4303" s="2">
        <v>208495</v>
      </c>
    </row>
    <row r="4304" spans="1:5" x14ac:dyDescent="0.25">
      <c r="A4304" s="2">
        <v>205319</v>
      </c>
      <c r="B4304" s="2" t="s">
        <v>33869</v>
      </c>
      <c r="C4304" s="2" t="s">
        <v>33870</v>
      </c>
      <c r="D4304" s="2" t="s">
        <v>33867</v>
      </c>
      <c r="E4304" s="2">
        <v>207964</v>
      </c>
    </row>
    <row r="4305" spans="1:5" x14ac:dyDescent="0.25">
      <c r="A4305" s="2">
        <v>205320</v>
      </c>
      <c r="B4305" s="2" t="s">
        <v>33865</v>
      </c>
      <c r="C4305" s="2" t="s">
        <v>33866</v>
      </c>
      <c r="D4305" s="2" t="s">
        <v>33867</v>
      </c>
      <c r="E4305" s="2">
        <v>207964</v>
      </c>
    </row>
    <row r="4306" spans="1:5" x14ac:dyDescent="0.25">
      <c r="A4306" s="2">
        <v>207965</v>
      </c>
      <c r="B4306" s="2" t="s">
        <v>33862</v>
      </c>
      <c r="C4306" s="2" t="s">
        <v>33861</v>
      </c>
      <c r="D4306" s="2" t="s">
        <v>29852</v>
      </c>
      <c r="E4306" s="2">
        <v>208486</v>
      </c>
    </row>
    <row r="4307" spans="1:5" x14ac:dyDescent="0.25">
      <c r="A4307" s="2">
        <v>205321</v>
      </c>
      <c r="B4307" s="2" t="s">
        <v>33863</v>
      </c>
      <c r="C4307" s="2" t="s">
        <v>33864</v>
      </c>
      <c r="D4307" s="2" t="s">
        <v>33861</v>
      </c>
      <c r="E4307" s="2">
        <v>207965</v>
      </c>
    </row>
    <row r="4308" spans="1:5" x14ac:dyDescent="0.25">
      <c r="A4308" s="2">
        <v>205322</v>
      </c>
      <c r="B4308" s="2" t="s">
        <v>33859</v>
      </c>
      <c r="C4308" s="2" t="s">
        <v>33860</v>
      </c>
      <c r="D4308" s="2" t="s">
        <v>33861</v>
      </c>
      <c r="E4308" s="2">
        <v>207965</v>
      </c>
    </row>
    <row r="4309" spans="1:5" x14ac:dyDescent="0.25">
      <c r="A4309" s="2">
        <v>208717</v>
      </c>
      <c r="B4309" s="2" t="s">
        <v>28859</v>
      </c>
      <c r="C4309" s="2" t="s">
        <v>33858</v>
      </c>
      <c r="D4309" s="2" t="s">
        <v>29934</v>
      </c>
      <c r="E4309" s="2">
        <v>208731</v>
      </c>
    </row>
    <row r="4310" spans="1:5" x14ac:dyDescent="0.25">
      <c r="A4310" s="2">
        <v>207966</v>
      </c>
      <c r="B4310" s="2" t="s">
        <v>33857</v>
      </c>
      <c r="C4310" s="2" t="s">
        <v>33856</v>
      </c>
      <c r="D4310" s="2" t="s">
        <v>29852</v>
      </c>
      <c r="E4310" s="2">
        <v>208486</v>
      </c>
    </row>
    <row r="4311" spans="1:5" x14ac:dyDescent="0.25">
      <c r="A4311" s="2">
        <v>205323</v>
      </c>
      <c r="B4311" s="2" t="s">
        <v>33854</v>
      </c>
      <c r="C4311" s="2" t="s">
        <v>33855</v>
      </c>
      <c r="D4311" s="2" t="s">
        <v>33856</v>
      </c>
      <c r="E4311" s="2">
        <v>207966</v>
      </c>
    </row>
    <row r="4312" spans="1:5" x14ac:dyDescent="0.25">
      <c r="A4312" s="2">
        <v>207967</v>
      </c>
      <c r="B4312" s="2" t="s">
        <v>28857</v>
      </c>
      <c r="C4312" s="2" t="s">
        <v>33853</v>
      </c>
      <c r="D4312" s="2" t="s">
        <v>30769</v>
      </c>
      <c r="E4312" s="2">
        <v>208661</v>
      </c>
    </row>
    <row r="4313" spans="1:5" x14ac:dyDescent="0.25">
      <c r="A4313" s="2">
        <v>205324</v>
      </c>
      <c r="B4313" s="2" t="s">
        <v>9620</v>
      </c>
      <c r="C4313" s="2" t="s">
        <v>33852</v>
      </c>
      <c r="D4313" s="2" t="s">
        <v>33853</v>
      </c>
      <c r="E4313" s="2">
        <v>207967</v>
      </c>
    </row>
    <row r="4314" spans="1:5" x14ac:dyDescent="0.25">
      <c r="A4314" s="2">
        <v>207968</v>
      </c>
      <c r="B4314" s="2" t="s">
        <v>33850</v>
      </c>
      <c r="C4314" s="2" t="s">
        <v>33849</v>
      </c>
      <c r="D4314" s="2" t="s">
        <v>33851</v>
      </c>
      <c r="E4314" s="2">
        <v>208564</v>
      </c>
    </row>
    <row r="4315" spans="1:5" x14ac:dyDescent="0.25">
      <c r="A4315" s="2">
        <v>205325</v>
      </c>
      <c r="B4315" s="2" t="s">
        <v>33847</v>
      </c>
      <c r="C4315" s="2" t="s">
        <v>33848</v>
      </c>
      <c r="D4315" s="2" t="s">
        <v>33849</v>
      </c>
      <c r="E4315" s="2">
        <v>207968</v>
      </c>
    </row>
    <row r="4316" spans="1:5" x14ac:dyDescent="0.25">
      <c r="A4316" s="2">
        <v>207969</v>
      </c>
      <c r="B4316" s="2" t="s">
        <v>33846</v>
      </c>
      <c r="C4316" s="2" t="s">
        <v>33845</v>
      </c>
      <c r="D4316" s="2" t="s">
        <v>33843</v>
      </c>
      <c r="E4316" s="2">
        <v>208632</v>
      </c>
    </row>
    <row r="4317" spans="1:5" x14ac:dyDescent="0.25">
      <c r="A4317" s="2">
        <v>205326</v>
      </c>
      <c r="B4317" s="2" t="s">
        <v>10200</v>
      </c>
      <c r="C4317" s="2" t="s">
        <v>33844</v>
      </c>
      <c r="D4317" s="2" t="s">
        <v>33845</v>
      </c>
      <c r="E4317" s="2">
        <v>207969</v>
      </c>
    </row>
    <row r="4318" spans="1:5" x14ac:dyDescent="0.25">
      <c r="A4318" s="2">
        <v>208632</v>
      </c>
      <c r="B4318" s="2" t="s">
        <v>33842</v>
      </c>
      <c r="C4318" s="2" t="s">
        <v>33843</v>
      </c>
      <c r="D4318" s="2" t="s">
        <v>31912</v>
      </c>
      <c r="E4318" s="2">
        <v>208723</v>
      </c>
    </row>
    <row r="4319" spans="1:5" x14ac:dyDescent="0.25">
      <c r="A4319" s="2">
        <v>207970</v>
      </c>
      <c r="B4319" s="2" t="s">
        <v>28854</v>
      </c>
      <c r="C4319" s="2" t="s">
        <v>33841</v>
      </c>
      <c r="D4319" s="2" t="s">
        <v>33839</v>
      </c>
      <c r="E4319" s="2">
        <v>208499</v>
      </c>
    </row>
    <row r="4320" spans="1:5" x14ac:dyDescent="0.25">
      <c r="A4320" s="2">
        <v>205327</v>
      </c>
      <c r="B4320" s="2" t="s">
        <v>9628</v>
      </c>
      <c r="C4320" s="2" t="s">
        <v>33840</v>
      </c>
      <c r="D4320" s="2" t="s">
        <v>33841</v>
      </c>
      <c r="E4320" s="2">
        <v>207970</v>
      </c>
    </row>
    <row r="4321" spans="1:5" x14ac:dyDescent="0.25">
      <c r="A4321" s="2">
        <v>208499</v>
      </c>
      <c r="B4321" s="2" t="s">
        <v>33838</v>
      </c>
      <c r="C4321" s="2" t="s">
        <v>33839</v>
      </c>
      <c r="D4321" s="2" t="s">
        <v>32403</v>
      </c>
      <c r="E4321" s="2">
        <v>208547</v>
      </c>
    </row>
    <row r="4322" spans="1:5" x14ac:dyDescent="0.25">
      <c r="A4322" s="2">
        <v>207971</v>
      </c>
      <c r="B4322" s="2" t="s">
        <v>33830</v>
      </c>
      <c r="C4322" s="2" t="s">
        <v>33829</v>
      </c>
      <c r="D4322" s="2" t="s">
        <v>29852</v>
      </c>
      <c r="E4322" s="2">
        <v>208486</v>
      </c>
    </row>
    <row r="4323" spans="1:5" x14ac:dyDescent="0.25">
      <c r="A4323" s="2">
        <v>205328</v>
      </c>
      <c r="B4323" s="2" t="s">
        <v>33836</v>
      </c>
      <c r="C4323" s="2" t="s">
        <v>33837</v>
      </c>
      <c r="D4323" s="2" t="s">
        <v>33829</v>
      </c>
      <c r="E4323" s="2">
        <v>207971</v>
      </c>
    </row>
    <row r="4324" spans="1:5" x14ac:dyDescent="0.25">
      <c r="A4324" s="2">
        <v>205329</v>
      </c>
      <c r="B4324" s="2" t="s">
        <v>9969</v>
      </c>
      <c r="C4324" s="2" t="s">
        <v>33835</v>
      </c>
      <c r="D4324" s="2" t="s">
        <v>33829</v>
      </c>
      <c r="E4324" s="2">
        <v>207971</v>
      </c>
    </row>
    <row r="4325" spans="1:5" x14ac:dyDescent="0.25">
      <c r="A4325" s="2">
        <v>205330</v>
      </c>
      <c r="B4325" s="2" t="s">
        <v>33833</v>
      </c>
      <c r="C4325" s="2" t="s">
        <v>33834</v>
      </c>
      <c r="D4325" s="2" t="s">
        <v>33829</v>
      </c>
      <c r="E4325" s="2">
        <v>207971</v>
      </c>
    </row>
    <row r="4326" spans="1:5" x14ac:dyDescent="0.25">
      <c r="A4326" s="2">
        <v>205331</v>
      </c>
      <c r="B4326" s="2" t="s">
        <v>33831</v>
      </c>
      <c r="C4326" s="2" t="s">
        <v>33832</v>
      </c>
      <c r="D4326" s="2" t="s">
        <v>33829</v>
      </c>
      <c r="E4326" s="2">
        <v>207971</v>
      </c>
    </row>
    <row r="4327" spans="1:5" x14ac:dyDescent="0.25">
      <c r="A4327" s="2">
        <v>205332</v>
      </c>
      <c r="B4327" s="2" t="s">
        <v>33827</v>
      </c>
      <c r="C4327" s="2" t="s">
        <v>33828</v>
      </c>
      <c r="D4327" s="2" t="s">
        <v>33829</v>
      </c>
      <c r="E4327" s="2">
        <v>207971</v>
      </c>
    </row>
    <row r="4328" spans="1:5" x14ac:dyDescent="0.25">
      <c r="A4328" s="2">
        <v>207972</v>
      </c>
      <c r="B4328" s="2" t="s">
        <v>33826</v>
      </c>
      <c r="C4328" s="2" t="s">
        <v>33825</v>
      </c>
      <c r="D4328" s="2" t="s">
        <v>31121</v>
      </c>
      <c r="E4328" s="2">
        <v>208599</v>
      </c>
    </row>
    <row r="4329" spans="1:5" x14ac:dyDescent="0.25">
      <c r="A4329" s="2">
        <v>205333</v>
      </c>
      <c r="B4329" s="2" t="s">
        <v>33823</v>
      </c>
      <c r="C4329" s="2" t="s">
        <v>33824</v>
      </c>
      <c r="D4329" s="2" t="s">
        <v>33825</v>
      </c>
      <c r="E4329" s="2">
        <v>207972</v>
      </c>
    </row>
    <row r="4330" spans="1:5" x14ac:dyDescent="0.25">
      <c r="A4330" s="2">
        <v>207973</v>
      </c>
      <c r="B4330" s="2" t="s">
        <v>33821</v>
      </c>
      <c r="C4330" s="2" t="s">
        <v>33820</v>
      </c>
      <c r="D4330" s="2" t="s">
        <v>30381</v>
      </c>
      <c r="E4330" s="2">
        <v>208514</v>
      </c>
    </row>
    <row r="4331" spans="1:5" x14ac:dyDescent="0.25">
      <c r="A4331" s="2">
        <v>205334</v>
      </c>
      <c r="B4331" s="2" t="s">
        <v>33818</v>
      </c>
      <c r="C4331" s="2" t="s">
        <v>33819</v>
      </c>
      <c r="D4331" s="2" t="s">
        <v>33820</v>
      </c>
      <c r="E4331" s="2">
        <v>207973</v>
      </c>
    </row>
    <row r="4332" spans="1:5" x14ac:dyDescent="0.25">
      <c r="A4332" s="2">
        <v>207974</v>
      </c>
      <c r="B4332" s="2" t="s">
        <v>33817</v>
      </c>
      <c r="C4332" s="2" t="s">
        <v>33816</v>
      </c>
      <c r="D4332" s="2" t="s">
        <v>30168</v>
      </c>
      <c r="E4332" s="2">
        <v>208571</v>
      </c>
    </row>
    <row r="4333" spans="1:5" x14ac:dyDescent="0.25">
      <c r="A4333" s="2">
        <v>205335</v>
      </c>
      <c r="B4333" s="2" t="s">
        <v>33814</v>
      </c>
      <c r="C4333" s="2" t="s">
        <v>33815</v>
      </c>
      <c r="D4333" s="2" t="s">
        <v>33816</v>
      </c>
      <c r="E4333" s="2">
        <v>207974</v>
      </c>
    </row>
    <row r="4334" spans="1:5" x14ac:dyDescent="0.25">
      <c r="A4334" s="2">
        <v>208718</v>
      </c>
      <c r="B4334" s="2" t="s">
        <v>28851</v>
      </c>
      <c r="C4334" s="2" t="s">
        <v>33659</v>
      </c>
      <c r="D4334" s="2" t="s">
        <v>29934</v>
      </c>
      <c r="E4334" s="2">
        <v>208731</v>
      </c>
    </row>
    <row r="4335" spans="1:5" x14ac:dyDescent="0.25">
      <c r="A4335" s="2">
        <v>207975</v>
      </c>
      <c r="B4335" s="2" t="s">
        <v>28850</v>
      </c>
      <c r="C4335" s="2" t="s">
        <v>33807</v>
      </c>
      <c r="D4335" s="2" t="s">
        <v>33805</v>
      </c>
      <c r="E4335" s="2">
        <v>208633</v>
      </c>
    </row>
    <row r="4336" spans="1:5" x14ac:dyDescent="0.25">
      <c r="A4336" s="2">
        <v>205336</v>
      </c>
      <c r="B4336" s="2" t="s">
        <v>33812</v>
      </c>
      <c r="C4336" s="2" t="s">
        <v>33813</v>
      </c>
      <c r="D4336" s="2" t="s">
        <v>33807</v>
      </c>
      <c r="E4336" s="2">
        <v>207975</v>
      </c>
    </row>
    <row r="4337" spans="1:5" x14ac:dyDescent="0.25">
      <c r="A4337" s="2">
        <v>205337</v>
      </c>
      <c r="B4337" s="2" t="s">
        <v>33810</v>
      </c>
      <c r="C4337" s="2" t="s">
        <v>33811</v>
      </c>
      <c r="D4337" s="2" t="s">
        <v>33807</v>
      </c>
      <c r="E4337" s="2">
        <v>207975</v>
      </c>
    </row>
    <row r="4338" spans="1:5" x14ac:dyDescent="0.25">
      <c r="A4338" s="2">
        <v>205338</v>
      </c>
      <c r="B4338" s="2" t="s">
        <v>33808</v>
      </c>
      <c r="C4338" s="2" t="s">
        <v>33809</v>
      </c>
      <c r="D4338" s="2" t="s">
        <v>33807</v>
      </c>
      <c r="E4338" s="2">
        <v>207975</v>
      </c>
    </row>
    <row r="4339" spans="1:5" x14ac:dyDescent="0.25">
      <c r="A4339" s="2">
        <v>205339</v>
      </c>
      <c r="B4339" s="2" t="s">
        <v>9656</v>
      </c>
      <c r="C4339" s="2" t="s">
        <v>33806</v>
      </c>
      <c r="D4339" s="2" t="s">
        <v>33807</v>
      </c>
      <c r="E4339" s="2">
        <v>207975</v>
      </c>
    </row>
    <row r="4340" spans="1:5" x14ac:dyDescent="0.25">
      <c r="A4340" s="2">
        <v>208633</v>
      </c>
      <c r="B4340" s="2" t="s">
        <v>28845</v>
      </c>
      <c r="C4340" s="2" t="s">
        <v>33805</v>
      </c>
      <c r="D4340" s="2" t="s">
        <v>33659</v>
      </c>
      <c r="E4340" s="2">
        <v>208718</v>
      </c>
    </row>
    <row r="4341" spans="1:5" x14ac:dyDescent="0.25">
      <c r="A4341" s="2">
        <v>208719</v>
      </c>
      <c r="B4341" s="2" t="s">
        <v>28843</v>
      </c>
      <c r="C4341" s="2" t="s">
        <v>30870</v>
      </c>
      <c r="D4341" s="2" t="s">
        <v>29934</v>
      </c>
      <c r="E4341" s="2">
        <v>208731</v>
      </c>
    </row>
    <row r="4342" spans="1:5" x14ac:dyDescent="0.25">
      <c r="A4342" s="2">
        <v>207976</v>
      </c>
      <c r="B4342" s="2" t="s">
        <v>33803</v>
      </c>
      <c r="C4342" s="2" t="s">
        <v>33802</v>
      </c>
      <c r="D4342" s="2" t="s">
        <v>33804</v>
      </c>
      <c r="E4342" s="2">
        <v>208600</v>
      </c>
    </row>
    <row r="4343" spans="1:5" x14ac:dyDescent="0.25">
      <c r="A4343" s="2">
        <v>205340</v>
      </c>
      <c r="B4343" s="2" t="s">
        <v>33800</v>
      </c>
      <c r="C4343" s="2" t="s">
        <v>33801</v>
      </c>
      <c r="D4343" s="2" t="s">
        <v>33802</v>
      </c>
      <c r="E4343" s="2">
        <v>207976</v>
      </c>
    </row>
    <row r="4344" spans="1:5" x14ac:dyDescent="0.25">
      <c r="A4344" s="2">
        <v>208500</v>
      </c>
      <c r="B4344" s="2" t="s">
        <v>33798</v>
      </c>
      <c r="C4344" s="2" t="s">
        <v>33797</v>
      </c>
      <c r="D4344" s="2" t="s">
        <v>33799</v>
      </c>
      <c r="E4344" s="2">
        <v>208590</v>
      </c>
    </row>
    <row r="4345" spans="1:5" x14ac:dyDescent="0.25">
      <c r="A4345" s="2">
        <v>207977</v>
      </c>
      <c r="B4345" s="2" t="s">
        <v>33779</v>
      </c>
      <c r="C4345" s="2" t="s">
        <v>33778</v>
      </c>
      <c r="D4345" s="2" t="s">
        <v>33797</v>
      </c>
      <c r="E4345" s="2">
        <v>208500</v>
      </c>
    </row>
    <row r="4346" spans="1:5" x14ac:dyDescent="0.25">
      <c r="A4346" s="2">
        <v>205341</v>
      </c>
      <c r="B4346" s="2" t="s">
        <v>33795</v>
      </c>
      <c r="C4346" s="2" t="s">
        <v>33796</v>
      </c>
      <c r="D4346" s="2" t="s">
        <v>33778</v>
      </c>
      <c r="E4346" s="2">
        <v>207977</v>
      </c>
    </row>
    <row r="4347" spans="1:5" x14ac:dyDescent="0.25">
      <c r="A4347" s="2">
        <v>205342</v>
      </c>
      <c r="B4347" s="2" t="s">
        <v>33793</v>
      </c>
      <c r="C4347" s="2" t="s">
        <v>33794</v>
      </c>
      <c r="D4347" s="2" t="s">
        <v>33778</v>
      </c>
      <c r="E4347" s="2">
        <v>207977</v>
      </c>
    </row>
    <row r="4348" spans="1:5" x14ac:dyDescent="0.25">
      <c r="A4348" s="2">
        <v>205343</v>
      </c>
      <c r="B4348" s="2" t="s">
        <v>33791</v>
      </c>
      <c r="C4348" s="2" t="s">
        <v>33792</v>
      </c>
      <c r="D4348" s="2" t="s">
        <v>33778</v>
      </c>
      <c r="E4348" s="2">
        <v>207977</v>
      </c>
    </row>
    <row r="4349" spans="1:5" x14ac:dyDescent="0.25">
      <c r="A4349" s="2">
        <v>205344</v>
      </c>
      <c r="B4349" s="2" t="s">
        <v>33789</v>
      </c>
      <c r="C4349" s="2" t="s">
        <v>33790</v>
      </c>
      <c r="D4349" s="2" t="s">
        <v>33778</v>
      </c>
      <c r="E4349" s="2">
        <v>207977</v>
      </c>
    </row>
    <row r="4350" spans="1:5" x14ac:dyDescent="0.25">
      <c r="A4350" s="2">
        <v>205345</v>
      </c>
      <c r="B4350" s="2" t="s">
        <v>10256</v>
      </c>
      <c r="C4350" s="2" t="s">
        <v>33788</v>
      </c>
      <c r="D4350" s="2" t="s">
        <v>33778</v>
      </c>
      <c r="E4350" s="2">
        <v>207977</v>
      </c>
    </row>
    <row r="4351" spans="1:5" x14ac:dyDescent="0.25">
      <c r="A4351" s="2">
        <v>205346</v>
      </c>
      <c r="B4351" s="2" t="s">
        <v>33786</v>
      </c>
      <c r="C4351" s="2" t="s">
        <v>33787</v>
      </c>
      <c r="D4351" s="2" t="s">
        <v>33778</v>
      </c>
      <c r="E4351" s="2">
        <v>207977</v>
      </c>
    </row>
    <row r="4352" spans="1:5" x14ac:dyDescent="0.25">
      <c r="A4352" s="2">
        <v>205347</v>
      </c>
      <c r="B4352" s="2" t="s">
        <v>33784</v>
      </c>
      <c r="C4352" s="2" t="s">
        <v>33785</v>
      </c>
      <c r="D4352" s="2" t="s">
        <v>33778</v>
      </c>
      <c r="E4352" s="2">
        <v>207977</v>
      </c>
    </row>
    <row r="4353" spans="1:5" x14ac:dyDescent="0.25">
      <c r="A4353" s="2">
        <v>205348</v>
      </c>
      <c r="B4353" s="2" t="s">
        <v>33782</v>
      </c>
      <c r="C4353" s="2" t="s">
        <v>33783</v>
      </c>
      <c r="D4353" s="2" t="s">
        <v>33778</v>
      </c>
      <c r="E4353" s="2">
        <v>207977</v>
      </c>
    </row>
    <row r="4354" spans="1:5" x14ac:dyDescent="0.25">
      <c r="A4354" s="2">
        <v>205349</v>
      </c>
      <c r="B4354" s="2" t="s">
        <v>33780</v>
      </c>
      <c r="C4354" s="2" t="s">
        <v>33781</v>
      </c>
      <c r="D4354" s="2" t="s">
        <v>33778</v>
      </c>
      <c r="E4354" s="2">
        <v>207977</v>
      </c>
    </row>
    <row r="4355" spans="1:5" x14ac:dyDescent="0.25">
      <c r="A4355" s="2">
        <v>205350</v>
      </c>
      <c r="B4355" s="2" t="s">
        <v>33776</v>
      </c>
      <c r="C4355" s="2" t="s">
        <v>33777</v>
      </c>
      <c r="D4355" s="2" t="s">
        <v>33778</v>
      </c>
      <c r="E4355" s="2">
        <v>207977</v>
      </c>
    </row>
    <row r="4356" spans="1:5" x14ac:dyDescent="0.25">
      <c r="A4356" s="2">
        <v>207978</v>
      </c>
      <c r="B4356" s="2" t="s">
        <v>33677</v>
      </c>
      <c r="C4356" s="2" t="s">
        <v>33676</v>
      </c>
      <c r="D4356" s="2" t="s">
        <v>29865</v>
      </c>
      <c r="E4356" s="2">
        <v>208521</v>
      </c>
    </row>
    <row r="4357" spans="1:5" x14ac:dyDescent="0.25">
      <c r="A4357" s="2">
        <v>205351</v>
      </c>
      <c r="B4357" s="2" t="s">
        <v>33774</v>
      </c>
      <c r="C4357" s="2" t="s">
        <v>33775</v>
      </c>
      <c r="D4357" s="2" t="s">
        <v>33676</v>
      </c>
      <c r="E4357" s="2">
        <v>207978</v>
      </c>
    </row>
    <row r="4358" spans="1:5" x14ac:dyDescent="0.25">
      <c r="A4358" s="2">
        <v>205352</v>
      </c>
      <c r="B4358" s="2" t="s">
        <v>33772</v>
      </c>
      <c r="C4358" s="2" t="s">
        <v>33773</v>
      </c>
      <c r="D4358" s="2" t="s">
        <v>33676</v>
      </c>
      <c r="E4358" s="2">
        <v>207978</v>
      </c>
    </row>
    <row r="4359" spans="1:5" x14ac:dyDescent="0.25">
      <c r="A4359" s="2">
        <v>205353</v>
      </c>
      <c r="B4359" s="2" t="s">
        <v>10416</v>
      </c>
      <c r="C4359" s="2" t="s">
        <v>33771</v>
      </c>
      <c r="D4359" s="2" t="s">
        <v>33676</v>
      </c>
      <c r="E4359" s="2">
        <v>207978</v>
      </c>
    </row>
    <row r="4360" spans="1:5" x14ac:dyDescent="0.25">
      <c r="A4360" s="2">
        <v>205354</v>
      </c>
      <c r="B4360" s="2" t="s">
        <v>33769</v>
      </c>
      <c r="C4360" s="2" t="s">
        <v>33770</v>
      </c>
      <c r="D4360" s="2" t="s">
        <v>33676</v>
      </c>
      <c r="E4360" s="2">
        <v>207978</v>
      </c>
    </row>
    <row r="4361" spans="1:5" x14ac:dyDescent="0.25">
      <c r="A4361" s="2">
        <v>205355</v>
      </c>
      <c r="B4361" s="2" t="s">
        <v>33767</v>
      </c>
      <c r="C4361" s="2" t="s">
        <v>33768</v>
      </c>
      <c r="D4361" s="2" t="s">
        <v>33676</v>
      </c>
      <c r="E4361" s="2">
        <v>207978</v>
      </c>
    </row>
    <row r="4362" spans="1:5" x14ac:dyDescent="0.25">
      <c r="A4362" s="2">
        <v>205356</v>
      </c>
      <c r="B4362" s="2" t="s">
        <v>33765</v>
      </c>
      <c r="C4362" s="2" t="s">
        <v>33766</v>
      </c>
      <c r="D4362" s="2" t="s">
        <v>33676</v>
      </c>
      <c r="E4362" s="2">
        <v>207978</v>
      </c>
    </row>
    <row r="4363" spans="1:5" x14ac:dyDescent="0.25">
      <c r="A4363" s="2">
        <v>205357</v>
      </c>
      <c r="B4363" s="2" t="s">
        <v>10351</v>
      </c>
      <c r="C4363" s="2" t="s">
        <v>33764</v>
      </c>
      <c r="D4363" s="2" t="s">
        <v>33676</v>
      </c>
      <c r="E4363" s="2">
        <v>207978</v>
      </c>
    </row>
    <row r="4364" spans="1:5" x14ac:dyDescent="0.25">
      <c r="A4364" s="2">
        <v>205358</v>
      </c>
      <c r="B4364" s="2" t="s">
        <v>33762</v>
      </c>
      <c r="C4364" s="2" t="s">
        <v>33763</v>
      </c>
      <c r="D4364" s="2" t="s">
        <v>33676</v>
      </c>
      <c r="E4364" s="2">
        <v>207978</v>
      </c>
    </row>
    <row r="4365" spans="1:5" x14ac:dyDescent="0.25">
      <c r="A4365" s="2">
        <v>205359</v>
      </c>
      <c r="B4365" s="2" t="s">
        <v>33760</v>
      </c>
      <c r="C4365" s="2" t="s">
        <v>33761</v>
      </c>
      <c r="D4365" s="2" t="s">
        <v>33676</v>
      </c>
      <c r="E4365" s="2">
        <v>207978</v>
      </c>
    </row>
    <row r="4366" spans="1:5" x14ac:dyDescent="0.25">
      <c r="A4366" s="2">
        <v>205360</v>
      </c>
      <c r="B4366" s="2" t="s">
        <v>33758</v>
      </c>
      <c r="C4366" s="2" t="s">
        <v>33759</v>
      </c>
      <c r="D4366" s="2" t="s">
        <v>33676</v>
      </c>
      <c r="E4366" s="2">
        <v>207978</v>
      </c>
    </row>
    <row r="4367" spans="1:5" x14ac:dyDescent="0.25">
      <c r="A4367" s="2">
        <v>205361</v>
      </c>
      <c r="B4367" s="2" t="s">
        <v>33756</v>
      </c>
      <c r="C4367" s="2" t="s">
        <v>33757</v>
      </c>
      <c r="D4367" s="2" t="s">
        <v>33676</v>
      </c>
      <c r="E4367" s="2">
        <v>207978</v>
      </c>
    </row>
    <row r="4368" spans="1:5" x14ac:dyDescent="0.25">
      <c r="A4368" s="2">
        <v>205362</v>
      </c>
      <c r="B4368" s="2" t="s">
        <v>33754</v>
      </c>
      <c r="C4368" s="2" t="s">
        <v>33755</v>
      </c>
      <c r="D4368" s="2" t="s">
        <v>33676</v>
      </c>
      <c r="E4368" s="2">
        <v>207978</v>
      </c>
    </row>
    <row r="4369" spans="1:5" x14ac:dyDescent="0.25">
      <c r="A4369" s="2">
        <v>205363</v>
      </c>
      <c r="B4369" s="2" t="s">
        <v>33752</v>
      </c>
      <c r="C4369" s="2" t="s">
        <v>33753</v>
      </c>
      <c r="D4369" s="2" t="s">
        <v>33676</v>
      </c>
      <c r="E4369" s="2">
        <v>207978</v>
      </c>
    </row>
    <row r="4370" spans="1:5" x14ac:dyDescent="0.25">
      <c r="A4370" s="2">
        <v>205364</v>
      </c>
      <c r="B4370" s="2" t="s">
        <v>10614</v>
      </c>
      <c r="C4370" s="2" t="s">
        <v>33751</v>
      </c>
      <c r="D4370" s="2" t="s">
        <v>33676</v>
      </c>
      <c r="E4370" s="2">
        <v>207978</v>
      </c>
    </row>
    <row r="4371" spans="1:5" x14ac:dyDescent="0.25">
      <c r="A4371" s="2">
        <v>205365</v>
      </c>
      <c r="B4371" s="2" t="s">
        <v>33749</v>
      </c>
      <c r="C4371" s="2" t="s">
        <v>33750</v>
      </c>
      <c r="D4371" s="2" t="s">
        <v>33676</v>
      </c>
      <c r="E4371" s="2">
        <v>207978</v>
      </c>
    </row>
    <row r="4372" spans="1:5" x14ac:dyDescent="0.25">
      <c r="A4372" s="2">
        <v>205366</v>
      </c>
      <c r="B4372" s="2" t="s">
        <v>33747</v>
      </c>
      <c r="C4372" s="2" t="s">
        <v>33748</v>
      </c>
      <c r="D4372" s="2" t="s">
        <v>33676</v>
      </c>
      <c r="E4372" s="2">
        <v>207978</v>
      </c>
    </row>
    <row r="4373" spans="1:5" x14ac:dyDescent="0.25">
      <c r="A4373" s="2">
        <v>205367</v>
      </c>
      <c r="B4373" s="2" t="s">
        <v>33745</v>
      </c>
      <c r="C4373" s="2" t="s">
        <v>33746</v>
      </c>
      <c r="D4373" s="2" t="s">
        <v>33676</v>
      </c>
      <c r="E4373" s="2">
        <v>207978</v>
      </c>
    </row>
    <row r="4374" spans="1:5" x14ac:dyDescent="0.25">
      <c r="A4374" s="2">
        <v>205368</v>
      </c>
      <c r="B4374" s="2" t="s">
        <v>33743</v>
      </c>
      <c r="C4374" s="2" t="s">
        <v>33744</v>
      </c>
      <c r="D4374" s="2" t="s">
        <v>33676</v>
      </c>
      <c r="E4374" s="2">
        <v>207978</v>
      </c>
    </row>
    <row r="4375" spans="1:5" x14ac:dyDescent="0.25">
      <c r="A4375" s="2">
        <v>205369</v>
      </c>
      <c r="B4375" s="2" t="s">
        <v>33741</v>
      </c>
      <c r="C4375" s="2" t="s">
        <v>33742</v>
      </c>
      <c r="D4375" s="2" t="s">
        <v>33676</v>
      </c>
      <c r="E4375" s="2">
        <v>207978</v>
      </c>
    </row>
    <row r="4376" spans="1:5" x14ac:dyDescent="0.25">
      <c r="A4376" s="2">
        <v>205370</v>
      </c>
      <c r="B4376" s="2" t="s">
        <v>33739</v>
      </c>
      <c r="C4376" s="2" t="s">
        <v>33740</v>
      </c>
      <c r="D4376" s="2" t="s">
        <v>33676</v>
      </c>
      <c r="E4376" s="2">
        <v>207978</v>
      </c>
    </row>
    <row r="4377" spans="1:5" x14ac:dyDescent="0.25">
      <c r="A4377" s="2">
        <v>205371</v>
      </c>
      <c r="B4377" s="2" t="s">
        <v>10404</v>
      </c>
      <c r="C4377" s="2" t="s">
        <v>33738</v>
      </c>
      <c r="D4377" s="2" t="s">
        <v>33676</v>
      </c>
      <c r="E4377" s="2">
        <v>207978</v>
      </c>
    </row>
    <row r="4378" spans="1:5" x14ac:dyDescent="0.25">
      <c r="A4378" s="2">
        <v>205372</v>
      </c>
      <c r="B4378" s="2" t="s">
        <v>33736</v>
      </c>
      <c r="C4378" s="2" t="s">
        <v>33737</v>
      </c>
      <c r="D4378" s="2" t="s">
        <v>33676</v>
      </c>
      <c r="E4378" s="2">
        <v>207978</v>
      </c>
    </row>
    <row r="4379" spans="1:5" x14ac:dyDescent="0.25">
      <c r="A4379" s="2">
        <v>205373</v>
      </c>
      <c r="B4379" s="2" t="s">
        <v>33734</v>
      </c>
      <c r="C4379" s="2" t="s">
        <v>33735</v>
      </c>
      <c r="D4379" s="2" t="s">
        <v>33676</v>
      </c>
      <c r="E4379" s="2">
        <v>207978</v>
      </c>
    </row>
    <row r="4380" spans="1:5" x14ac:dyDescent="0.25">
      <c r="A4380" s="2">
        <v>205374</v>
      </c>
      <c r="B4380" s="2" t="s">
        <v>10430</v>
      </c>
      <c r="C4380" s="2" t="s">
        <v>33733</v>
      </c>
      <c r="D4380" s="2" t="s">
        <v>33676</v>
      </c>
      <c r="E4380" s="2">
        <v>207978</v>
      </c>
    </row>
    <row r="4381" spans="1:5" x14ac:dyDescent="0.25">
      <c r="A4381" s="2">
        <v>205375</v>
      </c>
      <c r="B4381" s="2" t="s">
        <v>33731</v>
      </c>
      <c r="C4381" s="2" t="s">
        <v>33732</v>
      </c>
      <c r="D4381" s="2" t="s">
        <v>33676</v>
      </c>
      <c r="E4381" s="2">
        <v>207978</v>
      </c>
    </row>
    <row r="4382" spans="1:5" x14ac:dyDescent="0.25">
      <c r="A4382" s="2">
        <v>205376</v>
      </c>
      <c r="B4382" s="2" t="s">
        <v>33729</v>
      </c>
      <c r="C4382" s="2" t="s">
        <v>33730</v>
      </c>
      <c r="D4382" s="2" t="s">
        <v>33676</v>
      </c>
      <c r="E4382" s="2">
        <v>207978</v>
      </c>
    </row>
    <row r="4383" spans="1:5" x14ac:dyDescent="0.25">
      <c r="A4383" s="2">
        <v>205377</v>
      </c>
      <c r="B4383" s="2" t="s">
        <v>33727</v>
      </c>
      <c r="C4383" s="2" t="s">
        <v>33728</v>
      </c>
      <c r="D4383" s="2" t="s">
        <v>33676</v>
      </c>
      <c r="E4383" s="2">
        <v>207978</v>
      </c>
    </row>
    <row r="4384" spans="1:5" x14ac:dyDescent="0.25">
      <c r="A4384" s="2">
        <v>205378</v>
      </c>
      <c r="B4384" s="2" t="s">
        <v>33725</v>
      </c>
      <c r="C4384" s="2" t="s">
        <v>33726</v>
      </c>
      <c r="D4384" s="2" t="s">
        <v>33676</v>
      </c>
      <c r="E4384" s="2">
        <v>207978</v>
      </c>
    </row>
    <row r="4385" spans="1:5" x14ac:dyDescent="0.25">
      <c r="A4385" s="2">
        <v>205379</v>
      </c>
      <c r="B4385" s="2" t="s">
        <v>33723</v>
      </c>
      <c r="C4385" s="2" t="s">
        <v>33724</v>
      </c>
      <c r="D4385" s="2" t="s">
        <v>33676</v>
      </c>
      <c r="E4385" s="2">
        <v>207978</v>
      </c>
    </row>
    <row r="4386" spans="1:5" x14ac:dyDescent="0.25">
      <c r="A4386" s="2">
        <v>205380</v>
      </c>
      <c r="B4386" s="2" t="s">
        <v>33721</v>
      </c>
      <c r="C4386" s="2" t="s">
        <v>33722</v>
      </c>
      <c r="D4386" s="2" t="s">
        <v>33676</v>
      </c>
      <c r="E4386" s="2">
        <v>207978</v>
      </c>
    </row>
    <row r="4387" spans="1:5" x14ac:dyDescent="0.25">
      <c r="A4387" s="2">
        <v>205381</v>
      </c>
      <c r="B4387" s="2" t="s">
        <v>33719</v>
      </c>
      <c r="C4387" s="2" t="s">
        <v>33720</v>
      </c>
      <c r="D4387" s="2" t="s">
        <v>33676</v>
      </c>
      <c r="E4387" s="2">
        <v>207978</v>
      </c>
    </row>
    <row r="4388" spans="1:5" x14ac:dyDescent="0.25">
      <c r="A4388" s="2">
        <v>205382</v>
      </c>
      <c r="B4388" s="2" t="s">
        <v>33717</v>
      </c>
      <c r="C4388" s="2" t="s">
        <v>33718</v>
      </c>
      <c r="D4388" s="2" t="s">
        <v>33676</v>
      </c>
      <c r="E4388" s="2">
        <v>207978</v>
      </c>
    </row>
    <row r="4389" spans="1:5" x14ac:dyDescent="0.25">
      <c r="A4389" s="2">
        <v>205383</v>
      </c>
      <c r="B4389" s="2" t="s">
        <v>10398</v>
      </c>
      <c r="C4389" s="2" t="s">
        <v>33716</v>
      </c>
      <c r="D4389" s="2" t="s">
        <v>33676</v>
      </c>
      <c r="E4389" s="2">
        <v>207978</v>
      </c>
    </row>
    <row r="4390" spans="1:5" x14ac:dyDescent="0.25">
      <c r="A4390" s="2">
        <v>205384</v>
      </c>
      <c r="B4390" s="2" t="s">
        <v>33714</v>
      </c>
      <c r="C4390" s="2" t="s">
        <v>33715</v>
      </c>
      <c r="D4390" s="2" t="s">
        <v>33676</v>
      </c>
      <c r="E4390" s="2">
        <v>207978</v>
      </c>
    </row>
    <row r="4391" spans="1:5" x14ac:dyDescent="0.25">
      <c r="A4391" s="2">
        <v>205385</v>
      </c>
      <c r="B4391" s="2" t="s">
        <v>33712</v>
      </c>
      <c r="C4391" s="2" t="s">
        <v>33713</v>
      </c>
      <c r="D4391" s="2" t="s">
        <v>33676</v>
      </c>
      <c r="E4391" s="2">
        <v>207978</v>
      </c>
    </row>
    <row r="4392" spans="1:5" x14ac:dyDescent="0.25">
      <c r="A4392" s="2">
        <v>205386</v>
      </c>
      <c r="B4392" s="2" t="s">
        <v>33710</v>
      </c>
      <c r="C4392" s="2" t="s">
        <v>33711</v>
      </c>
      <c r="D4392" s="2" t="s">
        <v>33676</v>
      </c>
      <c r="E4392" s="2">
        <v>207978</v>
      </c>
    </row>
    <row r="4393" spans="1:5" x14ac:dyDescent="0.25">
      <c r="A4393" s="2">
        <v>205387</v>
      </c>
      <c r="B4393" s="2" t="s">
        <v>33708</v>
      </c>
      <c r="C4393" s="2" t="s">
        <v>33709</v>
      </c>
      <c r="D4393" s="2" t="s">
        <v>33676</v>
      </c>
      <c r="E4393" s="2">
        <v>207978</v>
      </c>
    </row>
    <row r="4394" spans="1:5" x14ac:dyDescent="0.25">
      <c r="A4394" s="2">
        <v>205388</v>
      </c>
      <c r="B4394" s="2" t="s">
        <v>33706</v>
      </c>
      <c r="C4394" s="2" t="s">
        <v>33707</v>
      </c>
      <c r="D4394" s="2" t="s">
        <v>33676</v>
      </c>
      <c r="E4394" s="2">
        <v>207978</v>
      </c>
    </row>
    <row r="4395" spans="1:5" x14ac:dyDescent="0.25">
      <c r="A4395" s="2">
        <v>205389</v>
      </c>
      <c r="B4395" s="2" t="s">
        <v>33704</v>
      </c>
      <c r="C4395" s="2" t="s">
        <v>33705</v>
      </c>
      <c r="D4395" s="2" t="s">
        <v>33676</v>
      </c>
      <c r="E4395" s="2">
        <v>207978</v>
      </c>
    </row>
    <row r="4396" spans="1:5" x14ac:dyDescent="0.25">
      <c r="A4396" s="2">
        <v>205390</v>
      </c>
      <c r="B4396" s="2" t="s">
        <v>33702</v>
      </c>
      <c r="C4396" s="2" t="s">
        <v>33703</v>
      </c>
      <c r="D4396" s="2" t="s">
        <v>33676</v>
      </c>
      <c r="E4396" s="2">
        <v>207978</v>
      </c>
    </row>
    <row r="4397" spans="1:5" x14ac:dyDescent="0.25">
      <c r="A4397" s="2">
        <v>205391</v>
      </c>
      <c r="B4397" s="2" t="s">
        <v>33700</v>
      </c>
      <c r="C4397" s="2" t="s">
        <v>33701</v>
      </c>
      <c r="D4397" s="2" t="s">
        <v>33676</v>
      </c>
      <c r="E4397" s="2">
        <v>207978</v>
      </c>
    </row>
    <row r="4398" spans="1:5" x14ac:dyDescent="0.25">
      <c r="A4398" s="2">
        <v>205392</v>
      </c>
      <c r="B4398" s="2" t="s">
        <v>33698</v>
      </c>
      <c r="C4398" s="2" t="s">
        <v>33699</v>
      </c>
      <c r="D4398" s="2" t="s">
        <v>33676</v>
      </c>
      <c r="E4398" s="2">
        <v>207978</v>
      </c>
    </row>
    <row r="4399" spans="1:5" x14ac:dyDescent="0.25">
      <c r="A4399" s="2">
        <v>205393</v>
      </c>
      <c r="B4399" s="2" t="s">
        <v>33696</v>
      </c>
      <c r="C4399" s="2" t="s">
        <v>33697</v>
      </c>
      <c r="D4399" s="2" t="s">
        <v>33676</v>
      </c>
      <c r="E4399" s="2">
        <v>207978</v>
      </c>
    </row>
    <row r="4400" spans="1:5" x14ac:dyDescent="0.25">
      <c r="A4400" s="2">
        <v>205394</v>
      </c>
      <c r="B4400" s="2" t="s">
        <v>33694</v>
      </c>
      <c r="C4400" s="2" t="s">
        <v>33695</v>
      </c>
      <c r="D4400" s="2" t="s">
        <v>33676</v>
      </c>
      <c r="E4400" s="2">
        <v>207978</v>
      </c>
    </row>
    <row r="4401" spans="1:5" x14ac:dyDescent="0.25">
      <c r="A4401" s="2">
        <v>205395</v>
      </c>
      <c r="B4401" s="2" t="s">
        <v>33692</v>
      </c>
      <c r="C4401" s="2" t="s">
        <v>33693</v>
      </c>
      <c r="D4401" s="2" t="s">
        <v>33676</v>
      </c>
      <c r="E4401" s="2">
        <v>207978</v>
      </c>
    </row>
    <row r="4402" spans="1:5" x14ac:dyDescent="0.25">
      <c r="A4402" s="2">
        <v>205396</v>
      </c>
      <c r="B4402" s="2" t="s">
        <v>33690</v>
      </c>
      <c r="C4402" s="2" t="s">
        <v>33691</v>
      </c>
      <c r="D4402" s="2" t="s">
        <v>33676</v>
      </c>
      <c r="E4402" s="2">
        <v>207978</v>
      </c>
    </row>
    <row r="4403" spans="1:5" x14ac:dyDescent="0.25">
      <c r="A4403" s="2">
        <v>205397</v>
      </c>
      <c r="B4403" s="2" t="s">
        <v>33688</v>
      </c>
      <c r="C4403" s="2" t="s">
        <v>33689</v>
      </c>
      <c r="D4403" s="2" t="s">
        <v>33676</v>
      </c>
      <c r="E4403" s="2">
        <v>207978</v>
      </c>
    </row>
    <row r="4404" spans="1:5" x14ac:dyDescent="0.25">
      <c r="A4404" s="2">
        <v>205398</v>
      </c>
      <c r="B4404" s="2" t="s">
        <v>33686</v>
      </c>
      <c r="C4404" s="2" t="s">
        <v>33687</v>
      </c>
      <c r="D4404" s="2" t="s">
        <v>33676</v>
      </c>
      <c r="E4404" s="2">
        <v>207978</v>
      </c>
    </row>
    <row r="4405" spans="1:5" x14ac:dyDescent="0.25">
      <c r="A4405" s="2">
        <v>205399</v>
      </c>
      <c r="B4405" s="2" t="s">
        <v>33684</v>
      </c>
      <c r="C4405" s="2" t="s">
        <v>33685</v>
      </c>
      <c r="D4405" s="2" t="s">
        <v>33676</v>
      </c>
      <c r="E4405" s="2">
        <v>207978</v>
      </c>
    </row>
    <row r="4406" spans="1:5" x14ac:dyDescent="0.25">
      <c r="A4406" s="2">
        <v>205400</v>
      </c>
      <c r="B4406" s="2" t="s">
        <v>33682</v>
      </c>
      <c r="C4406" s="2" t="s">
        <v>33683</v>
      </c>
      <c r="D4406" s="2" t="s">
        <v>33676</v>
      </c>
      <c r="E4406" s="2">
        <v>207978</v>
      </c>
    </row>
    <row r="4407" spans="1:5" x14ac:dyDescent="0.25">
      <c r="A4407" s="2">
        <v>205401</v>
      </c>
      <c r="B4407" s="2" t="s">
        <v>33680</v>
      </c>
      <c r="C4407" s="2" t="s">
        <v>33681</v>
      </c>
      <c r="D4407" s="2" t="s">
        <v>33676</v>
      </c>
      <c r="E4407" s="2">
        <v>207978</v>
      </c>
    </row>
    <row r="4408" spans="1:5" x14ac:dyDescent="0.25">
      <c r="A4408" s="2">
        <v>205402</v>
      </c>
      <c r="B4408" s="2" t="s">
        <v>33678</v>
      </c>
      <c r="C4408" s="2" t="s">
        <v>33679</v>
      </c>
      <c r="D4408" s="2" t="s">
        <v>33676</v>
      </c>
      <c r="E4408" s="2">
        <v>207978</v>
      </c>
    </row>
    <row r="4409" spans="1:5" x14ac:dyDescent="0.25">
      <c r="A4409" s="2">
        <v>205403</v>
      </c>
      <c r="B4409" s="2" t="s">
        <v>33674</v>
      </c>
      <c r="C4409" s="2" t="s">
        <v>33675</v>
      </c>
      <c r="D4409" s="2" t="s">
        <v>33676</v>
      </c>
      <c r="E4409" s="2">
        <v>207978</v>
      </c>
    </row>
    <row r="4410" spans="1:5" x14ac:dyDescent="0.25">
      <c r="A4410" s="2">
        <v>207979</v>
      </c>
      <c r="B4410" s="2" t="s">
        <v>33669</v>
      </c>
      <c r="C4410" s="2" t="s">
        <v>33668</v>
      </c>
      <c r="D4410" s="2" t="s">
        <v>30899</v>
      </c>
      <c r="E4410" s="2">
        <v>208578</v>
      </c>
    </row>
    <row r="4411" spans="1:5" x14ac:dyDescent="0.25">
      <c r="A4411" s="2">
        <v>205404</v>
      </c>
      <c r="B4411" s="2" t="s">
        <v>33672</v>
      </c>
      <c r="C4411" s="2" t="s">
        <v>33673</v>
      </c>
      <c r="D4411" s="2" t="s">
        <v>33668</v>
      </c>
      <c r="E4411" s="2">
        <v>207979</v>
      </c>
    </row>
    <row r="4412" spans="1:5" x14ac:dyDescent="0.25">
      <c r="A4412" s="2">
        <v>205405</v>
      </c>
      <c r="B4412" s="2" t="s">
        <v>33670</v>
      </c>
      <c r="C4412" s="2" t="s">
        <v>33671</v>
      </c>
      <c r="D4412" s="2" t="s">
        <v>33668</v>
      </c>
      <c r="E4412" s="2">
        <v>207979</v>
      </c>
    </row>
    <row r="4413" spans="1:5" x14ac:dyDescent="0.25">
      <c r="A4413" s="2">
        <v>205406</v>
      </c>
      <c r="B4413" s="2" t="s">
        <v>33666</v>
      </c>
      <c r="C4413" s="2" t="s">
        <v>33667</v>
      </c>
      <c r="D4413" s="2" t="s">
        <v>33668</v>
      </c>
      <c r="E4413" s="2">
        <v>207979</v>
      </c>
    </row>
    <row r="4414" spans="1:5" x14ac:dyDescent="0.25">
      <c r="A4414" s="2">
        <v>207980</v>
      </c>
      <c r="B4414" s="2" t="s">
        <v>33663</v>
      </c>
      <c r="C4414" s="2" t="s">
        <v>33662</v>
      </c>
      <c r="D4414" s="2" t="s">
        <v>32087</v>
      </c>
      <c r="E4414" s="2">
        <v>208634</v>
      </c>
    </row>
    <row r="4415" spans="1:5" x14ac:dyDescent="0.25">
      <c r="A4415" s="2">
        <v>205407</v>
      </c>
      <c r="B4415" s="2" t="s">
        <v>33664</v>
      </c>
      <c r="C4415" s="2" t="s">
        <v>33665</v>
      </c>
      <c r="D4415" s="2" t="s">
        <v>33662</v>
      </c>
      <c r="E4415" s="2">
        <v>207980</v>
      </c>
    </row>
    <row r="4416" spans="1:5" x14ac:dyDescent="0.25">
      <c r="A4416" s="2">
        <v>205408</v>
      </c>
      <c r="B4416" s="2" t="s">
        <v>33660</v>
      </c>
      <c r="C4416" s="2" t="s">
        <v>33661</v>
      </c>
      <c r="D4416" s="2" t="s">
        <v>33662</v>
      </c>
      <c r="E4416" s="2">
        <v>207980</v>
      </c>
    </row>
    <row r="4417" spans="1:5" x14ac:dyDescent="0.25">
      <c r="A4417" s="2">
        <v>208634</v>
      </c>
      <c r="B4417" s="2" t="s">
        <v>33658</v>
      </c>
      <c r="C4417" s="2" t="s">
        <v>32087</v>
      </c>
      <c r="D4417" s="2" t="s">
        <v>33659</v>
      </c>
      <c r="E4417" s="2">
        <v>208718</v>
      </c>
    </row>
    <row r="4418" spans="1:5" x14ac:dyDescent="0.25">
      <c r="A4418" s="2">
        <v>208635</v>
      </c>
      <c r="B4418" s="2" t="s">
        <v>33657</v>
      </c>
      <c r="C4418" s="2" t="s">
        <v>33630</v>
      </c>
      <c r="D4418" s="2" t="s">
        <v>29982</v>
      </c>
      <c r="E4418" s="2">
        <v>208708</v>
      </c>
    </row>
    <row r="4419" spans="1:5" x14ac:dyDescent="0.25">
      <c r="A4419" s="2">
        <v>207981</v>
      </c>
      <c r="B4419" s="2" t="s">
        <v>33653</v>
      </c>
      <c r="C4419" s="2" t="s">
        <v>33652</v>
      </c>
      <c r="D4419" s="2" t="s">
        <v>30216</v>
      </c>
      <c r="E4419" s="2">
        <v>208513</v>
      </c>
    </row>
    <row r="4420" spans="1:5" x14ac:dyDescent="0.25">
      <c r="A4420" s="2">
        <v>205409</v>
      </c>
      <c r="B4420" s="2" t="s">
        <v>33655</v>
      </c>
      <c r="C4420" s="2" t="s">
        <v>33656</v>
      </c>
      <c r="D4420" s="2" t="s">
        <v>33652</v>
      </c>
      <c r="E4420" s="2">
        <v>207981</v>
      </c>
    </row>
    <row r="4421" spans="1:5" x14ac:dyDescent="0.25">
      <c r="A4421" s="2">
        <v>205410</v>
      </c>
      <c r="B4421" s="2" t="s">
        <v>10040</v>
      </c>
      <c r="C4421" s="2" t="s">
        <v>33654</v>
      </c>
      <c r="D4421" s="2" t="s">
        <v>33652</v>
      </c>
      <c r="E4421" s="2">
        <v>207981</v>
      </c>
    </row>
    <row r="4422" spans="1:5" x14ac:dyDescent="0.25">
      <c r="A4422" s="2">
        <v>205411</v>
      </c>
      <c r="B4422" s="2" t="s">
        <v>33650</v>
      </c>
      <c r="C4422" s="2" t="s">
        <v>33651</v>
      </c>
      <c r="D4422" s="2" t="s">
        <v>33652</v>
      </c>
      <c r="E4422" s="2">
        <v>207981</v>
      </c>
    </row>
    <row r="4423" spans="1:5" x14ac:dyDescent="0.25">
      <c r="A4423" s="2">
        <v>207982</v>
      </c>
      <c r="B4423" s="2" t="s">
        <v>33638</v>
      </c>
      <c r="C4423" s="2" t="s">
        <v>33637</v>
      </c>
      <c r="D4423" s="2" t="s">
        <v>30216</v>
      </c>
      <c r="E4423" s="2">
        <v>208513</v>
      </c>
    </row>
    <row r="4424" spans="1:5" x14ac:dyDescent="0.25">
      <c r="A4424" s="2">
        <v>205412</v>
      </c>
      <c r="B4424" s="2" t="s">
        <v>33648</v>
      </c>
      <c r="C4424" s="2" t="s">
        <v>33649</v>
      </c>
      <c r="D4424" s="2" t="s">
        <v>33637</v>
      </c>
      <c r="E4424" s="2">
        <v>207982</v>
      </c>
    </row>
    <row r="4425" spans="1:5" x14ac:dyDescent="0.25">
      <c r="A4425" s="2">
        <v>205413</v>
      </c>
      <c r="B4425" s="2" t="s">
        <v>10044</v>
      </c>
      <c r="C4425" s="2" t="s">
        <v>33647</v>
      </c>
      <c r="D4425" s="2" t="s">
        <v>33637</v>
      </c>
      <c r="E4425" s="2">
        <v>207982</v>
      </c>
    </row>
    <row r="4426" spans="1:5" x14ac:dyDescent="0.25">
      <c r="A4426" s="2">
        <v>205414</v>
      </c>
      <c r="B4426" s="2" t="s">
        <v>33645</v>
      </c>
      <c r="C4426" s="2" t="s">
        <v>33646</v>
      </c>
      <c r="D4426" s="2" t="s">
        <v>33637</v>
      </c>
      <c r="E4426" s="2">
        <v>207982</v>
      </c>
    </row>
    <row r="4427" spans="1:5" x14ac:dyDescent="0.25">
      <c r="A4427" s="2">
        <v>205415</v>
      </c>
      <c r="B4427" s="2" t="s">
        <v>33643</v>
      </c>
      <c r="C4427" s="2" t="s">
        <v>33644</v>
      </c>
      <c r="D4427" s="2" t="s">
        <v>33637</v>
      </c>
      <c r="E4427" s="2">
        <v>207982</v>
      </c>
    </row>
    <row r="4428" spans="1:5" x14ac:dyDescent="0.25">
      <c r="A4428" s="2">
        <v>205416</v>
      </c>
      <c r="B4428" s="2" t="s">
        <v>33641</v>
      </c>
      <c r="C4428" s="2" t="s">
        <v>33642</v>
      </c>
      <c r="D4428" s="2" t="s">
        <v>33637</v>
      </c>
      <c r="E4428" s="2">
        <v>207982</v>
      </c>
    </row>
    <row r="4429" spans="1:5" x14ac:dyDescent="0.25">
      <c r="A4429" s="2">
        <v>205417</v>
      </c>
      <c r="B4429" s="2" t="s">
        <v>10008</v>
      </c>
      <c r="C4429" s="2" t="s">
        <v>33640</v>
      </c>
      <c r="D4429" s="2" t="s">
        <v>33637</v>
      </c>
      <c r="E4429" s="2">
        <v>207982</v>
      </c>
    </row>
    <row r="4430" spans="1:5" x14ac:dyDescent="0.25">
      <c r="A4430" s="2">
        <v>205418</v>
      </c>
      <c r="B4430" s="2" t="s">
        <v>10300</v>
      </c>
      <c r="C4430" s="2" t="s">
        <v>33639</v>
      </c>
      <c r="D4430" s="2" t="s">
        <v>33637</v>
      </c>
      <c r="E4430" s="2">
        <v>207982</v>
      </c>
    </row>
    <row r="4431" spans="1:5" x14ac:dyDescent="0.25">
      <c r="A4431" s="2">
        <v>205419</v>
      </c>
      <c r="B4431" s="2" t="s">
        <v>33635</v>
      </c>
      <c r="C4431" s="2" t="s">
        <v>33636</v>
      </c>
      <c r="D4431" s="2" t="s">
        <v>33637</v>
      </c>
      <c r="E4431" s="2">
        <v>207982</v>
      </c>
    </row>
    <row r="4432" spans="1:5" x14ac:dyDescent="0.25">
      <c r="A4432" s="2">
        <v>207983</v>
      </c>
      <c r="B4432" s="2" t="s">
        <v>33634</v>
      </c>
      <c r="C4432" s="2" t="s">
        <v>33633</v>
      </c>
      <c r="D4432" s="2" t="s">
        <v>32834</v>
      </c>
      <c r="E4432" s="2">
        <v>208647</v>
      </c>
    </row>
    <row r="4433" spans="1:5" x14ac:dyDescent="0.25">
      <c r="A4433" s="2">
        <v>205420</v>
      </c>
      <c r="B4433" s="2" t="s">
        <v>33631</v>
      </c>
      <c r="C4433" s="2" t="s">
        <v>33632</v>
      </c>
      <c r="D4433" s="2" t="s">
        <v>33633</v>
      </c>
      <c r="E4433" s="2">
        <v>207983</v>
      </c>
    </row>
    <row r="4434" spans="1:5" x14ac:dyDescent="0.25">
      <c r="A4434" s="2">
        <v>207984</v>
      </c>
      <c r="B4434" s="2" t="s">
        <v>33621</v>
      </c>
      <c r="C4434" s="2" t="s">
        <v>33620</v>
      </c>
      <c r="D4434" s="2" t="s">
        <v>33630</v>
      </c>
      <c r="E4434" s="2">
        <v>208635</v>
      </c>
    </row>
    <row r="4435" spans="1:5" x14ac:dyDescent="0.25">
      <c r="A4435" s="2">
        <v>205421</v>
      </c>
      <c r="B4435" s="2" t="s">
        <v>33628</v>
      </c>
      <c r="C4435" s="2" t="s">
        <v>33629</v>
      </c>
      <c r="D4435" s="2" t="s">
        <v>33620</v>
      </c>
      <c r="E4435" s="2">
        <v>207984</v>
      </c>
    </row>
    <row r="4436" spans="1:5" x14ac:dyDescent="0.25">
      <c r="A4436" s="2">
        <v>205422</v>
      </c>
      <c r="B4436" s="2" t="s">
        <v>33626</v>
      </c>
      <c r="C4436" s="2" t="s">
        <v>33627</v>
      </c>
      <c r="D4436" s="2" t="s">
        <v>33620</v>
      </c>
      <c r="E4436" s="2">
        <v>207984</v>
      </c>
    </row>
    <row r="4437" spans="1:5" x14ac:dyDescent="0.25">
      <c r="A4437" s="2">
        <v>205423</v>
      </c>
      <c r="B4437" s="2" t="s">
        <v>33624</v>
      </c>
      <c r="C4437" s="2" t="s">
        <v>33625</v>
      </c>
      <c r="D4437" s="2" t="s">
        <v>33620</v>
      </c>
      <c r="E4437" s="2">
        <v>207984</v>
      </c>
    </row>
    <row r="4438" spans="1:5" x14ac:dyDescent="0.25">
      <c r="A4438" s="2">
        <v>205424</v>
      </c>
      <c r="B4438" s="2" t="s">
        <v>33622</v>
      </c>
      <c r="C4438" s="2" t="s">
        <v>33623</v>
      </c>
      <c r="D4438" s="2" t="s">
        <v>33620</v>
      </c>
      <c r="E4438" s="2">
        <v>207984</v>
      </c>
    </row>
    <row r="4439" spans="1:5" x14ac:dyDescent="0.25">
      <c r="A4439" s="2">
        <v>205425</v>
      </c>
      <c r="B4439" s="2" t="s">
        <v>33618</v>
      </c>
      <c r="C4439" s="2" t="s">
        <v>33619</v>
      </c>
      <c r="D4439" s="2" t="s">
        <v>33620</v>
      </c>
      <c r="E4439" s="2">
        <v>207984</v>
      </c>
    </row>
    <row r="4440" spans="1:5" x14ac:dyDescent="0.25">
      <c r="A4440" s="2">
        <v>207985</v>
      </c>
      <c r="B4440" s="2" t="s">
        <v>33603</v>
      </c>
      <c r="C4440" s="2" t="s">
        <v>33602</v>
      </c>
      <c r="D4440" s="2" t="s">
        <v>30216</v>
      </c>
      <c r="E4440" s="2">
        <v>208513</v>
      </c>
    </row>
    <row r="4441" spans="1:5" x14ac:dyDescent="0.25">
      <c r="A4441" s="2">
        <v>205426</v>
      </c>
      <c r="B4441" s="2" t="s">
        <v>33616</v>
      </c>
      <c r="C4441" s="2" t="s">
        <v>33617</v>
      </c>
      <c r="D4441" s="2" t="s">
        <v>33602</v>
      </c>
      <c r="E4441" s="2">
        <v>207985</v>
      </c>
    </row>
    <row r="4442" spans="1:5" x14ac:dyDescent="0.25">
      <c r="A4442" s="2">
        <v>205427</v>
      </c>
      <c r="B4442" s="2" t="s">
        <v>33614</v>
      </c>
      <c r="C4442" s="2" t="s">
        <v>33615</v>
      </c>
      <c r="D4442" s="2" t="s">
        <v>33602</v>
      </c>
      <c r="E4442" s="2">
        <v>207985</v>
      </c>
    </row>
    <row r="4443" spans="1:5" x14ac:dyDescent="0.25">
      <c r="A4443" s="2">
        <v>205428</v>
      </c>
      <c r="B4443" s="2" t="s">
        <v>33612</v>
      </c>
      <c r="C4443" s="2" t="s">
        <v>33613</v>
      </c>
      <c r="D4443" s="2" t="s">
        <v>33602</v>
      </c>
      <c r="E4443" s="2">
        <v>207985</v>
      </c>
    </row>
    <row r="4444" spans="1:5" x14ac:dyDescent="0.25">
      <c r="A4444" s="2">
        <v>205429</v>
      </c>
      <c r="B4444" s="2" t="s">
        <v>33610</v>
      </c>
      <c r="C4444" s="2" t="s">
        <v>33611</v>
      </c>
      <c r="D4444" s="2" t="s">
        <v>33602</v>
      </c>
      <c r="E4444" s="2">
        <v>207985</v>
      </c>
    </row>
    <row r="4445" spans="1:5" x14ac:dyDescent="0.25">
      <c r="A4445" s="2">
        <v>205430</v>
      </c>
      <c r="B4445" s="2" t="s">
        <v>33608</v>
      </c>
      <c r="C4445" s="2" t="s">
        <v>33609</v>
      </c>
      <c r="D4445" s="2" t="s">
        <v>33602</v>
      </c>
      <c r="E4445" s="2">
        <v>207985</v>
      </c>
    </row>
    <row r="4446" spans="1:5" x14ac:dyDescent="0.25">
      <c r="A4446" s="2">
        <v>205431</v>
      </c>
      <c r="B4446" s="2" t="s">
        <v>33606</v>
      </c>
      <c r="C4446" s="2" t="s">
        <v>33607</v>
      </c>
      <c r="D4446" s="2" t="s">
        <v>33602</v>
      </c>
      <c r="E4446" s="2">
        <v>207985</v>
      </c>
    </row>
    <row r="4447" spans="1:5" x14ac:dyDescent="0.25">
      <c r="A4447" s="2">
        <v>205432</v>
      </c>
      <c r="B4447" s="2" t="s">
        <v>33604</v>
      </c>
      <c r="C4447" s="2" t="s">
        <v>33605</v>
      </c>
      <c r="D4447" s="2" t="s">
        <v>33602</v>
      </c>
      <c r="E4447" s="2">
        <v>207985</v>
      </c>
    </row>
    <row r="4448" spans="1:5" x14ac:dyDescent="0.25">
      <c r="A4448" s="2">
        <v>205433</v>
      </c>
      <c r="B4448" s="2" t="s">
        <v>33600</v>
      </c>
      <c r="C4448" s="2" t="s">
        <v>33601</v>
      </c>
      <c r="D4448" s="2" t="s">
        <v>33602</v>
      </c>
      <c r="E4448" s="2">
        <v>207985</v>
      </c>
    </row>
    <row r="4449" spans="1:5" x14ac:dyDescent="0.25">
      <c r="A4449" s="2">
        <v>207986</v>
      </c>
      <c r="B4449" s="2" t="s">
        <v>33599</v>
      </c>
      <c r="C4449" s="2" t="s">
        <v>33598</v>
      </c>
      <c r="D4449" s="2" t="s">
        <v>32105</v>
      </c>
      <c r="E4449" s="2">
        <v>208602</v>
      </c>
    </row>
    <row r="4450" spans="1:5" x14ac:dyDescent="0.25">
      <c r="A4450" s="2">
        <v>205434</v>
      </c>
      <c r="B4450" s="2" t="s">
        <v>33596</v>
      </c>
      <c r="C4450" s="2" t="s">
        <v>33597</v>
      </c>
      <c r="D4450" s="2" t="s">
        <v>33598</v>
      </c>
      <c r="E4450" s="2">
        <v>207986</v>
      </c>
    </row>
    <row r="4451" spans="1:5" x14ac:dyDescent="0.25">
      <c r="A4451" s="2">
        <v>207987</v>
      </c>
      <c r="B4451" s="2" t="s">
        <v>28830</v>
      </c>
      <c r="C4451" s="2" t="s">
        <v>33577</v>
      </c>
      <c r="D4451" s="2" t="s">
        <v>29952</v>
      </c>
      <c r="E4451" s="2">
        <v>208601</v>
      </c>
    </row>
    <row r="4452" spans="1:5" x14ac:dyDescent="0.25">
      <c r="A4452" s="2">
        <v>205435</v>
      </c>
      <c r="B4452" s="2" t="s">
        <v>8870</v>
      </c>
      <c r="C4452" s="2" t="s">
        <v>33595</v>
      </c>
      <c r="D4452" s="2" t="s">
        <v>33577</v>
      </c>
      <c r="E4452" s="2">
        <v>207987</v>
      </c>
    </row>
    <row r="4453" spans="1:5" x14ac:dyDescent="0.25">
      <c r="A4453" s="2">
        <v>205436</v>
      </c>
      <c r="B4453" s="2" t="s">
        <v>33593</v>
      </c>
      <c r="C4453" s="2" t="s">
        <v>33594</v>
      </c>
      <c r="D4453" s="2" t="s">
        <v>33577</v>
      </c>
      <c r="E4453" s="2">
        <v>207987</v>
      </c>
    </row>
    <row r="4454" spans="1:5" x14ac:dyDescent="0.25">
      <c r="A4454" s="2">
        <v>205437</v>
      </c>
      <c r="B4454" s="2" t="s">
        <v>33591</v>
      </c>
      <c r="C4454" s="2" t="s">
        <v>33592</v>
      </c>
      <c r="D4454" s="2" t="s">
        <v>33577</v>
      </c>
      <c r="E4454" s="2">
        <v>207987</v>
      </c>
    </row>
    <row r="4455" spans="1:5" x14ac:dyDescent="0.25">
      <c r="A4455" s="2">
        <v>205438</v>
      </c>
      <c r="B4455" s="2" t="s">
        <v>33589</v>
      </c>
      <c r="C4455" s="2" t="s">
        <v>33590</v>
      </c>
      <c r="D4455" s="2" t="s">
        <v>33577</v>
      </c>
      <c r="E4455" s="2">
        <v>207987</v>
      </c>
    </row>
    <row r="4456" spans="1:5" x14ac:dyDescent="0.25">
      <c r="A4456" s="2">
        <v>205439</v>
      </c>
      <c r="B4456" s="2" t="s">
        <v>8876</v>
      </c>
      <c r="C4456" s="2" t="s">
        <v>33588</v>
      </c>
      <c r="D4456" s="2" t="s">
        <v>33577</v>
      </c>
      <c r="E4456" s="2">
        <v>207987</v>
      </c>
    </row>
    <row r="4457" spans="1:5" x14ac:dyDescent="0.25">
      <c r="A4457" s="2">
        <v>205440</v>
      </c>
      <c r="B4457" s="2" t="s">
        <v>8859</v>
      </c>
      <c r="C4457" s="2" t="s">
        <v>33587</v>
      </c>
      <c r="D4457" s="2" t="s">
        <v>33577</v>
      </c>
      <c r="E4457" s="2">
        <v>207987</v>
      </c>
    </row>
    <row r="4458" spans="1:5" x14ac:dyDescent="0.25">
      <c r="A4458" s="2">
        <v>205441</v>
      </c>
      <c r="B4458" s="2" t="s">
        <v>33585</v>
      </c>
      <c r="C4458" s="2" t="s">
        <v>33586</v>
      </c>
      <c r="D4458" s="2" t="s">
        <v>33577</v>
      </c>
      <c r="E4458" s="2">
        <v>207987</v>
      </c>
    </row>
    <row r="4459" spans="1:5" x14ac:dyDescent="0.25">
      <c r="A4459" s="2">
        <v>205442</v>
      </c>
      <c r="B4459" s="2" t="s">
        <v>8881</v>
      </c>
      <c r="C4459" s="2" t="s">
        <v>33584</v>
      </c>
      <c r="D4459" s="2" t="s">
        <v>33577</v>
      </c>
      <c r="E4459" s="2">
        <v>207987</v>
      </c>
    </row>
    <row r="4460" spans="1:5" x14ac:dyDescent="0.25">
      <c r="A4460" s="2">
        <v>205443</v>
      </c>
      <c r="B4460" s="2" t="s">
        <v>8884</v>
      </c>
      <c r="C4460" s="2" t="s">
        <v>33583</v>
      </c>
      <c r="D4460" s="2" t="s">
        <v>33577</v>
      </c>
      <c r="E4460" s="2">
        <v>207987</v>
      </c>
    </row>
    <row r="4461" spans="1:5" x14ac:dyDescent="0.25">
      <c r="A4461" s="2">
        <v>205444</v>
      </c>
      <c r="B4461" s="2" t="s">
        <v>28832</v>
      </c>
      <c r="C4461" s="2" t="s">
        <v>33582</v>
      </c>
      <c r="D4461" s="2" t="s">
        <v>33577</v>
      </c>
      <c r="E4461" s="2">
        <v>207987</v>
      </c>
    </row>
    <row r="4462" spans="1:5" x14ac:dyDescent="0.25">
      <c r="A4462" s="2">
        <v>205445</v>
      </c>
      <c r="B4462" s="2" t="s">
        <v>33580</v>
      </c>
      <c r="C4462" s="2" t="s">
        <v>33581</v>
      </c>
      <c r="D4462" s="2" t="s">
        <v>33577</v>
      </c>
      <c r="E4462" s="2">
        <v>207987</v>
      </c>
    </row>
    <row r="4463" spans="1:5" x14ac:dyDescent="0.25">
      <c r="A4463" s="2">
        <v>205446</v>
      </c>
      <c r="B4463" s="2" t="s">
        <v>33578</v>
      </c>
      <c r="C4463" s="2" t="s">
        <v>33579</v>
      </c>
      <c r="D4463" s="2" t="s">
        <v>33577</v>
      </c>
      <c r="E4463" s="2">
        <v>207987</v>
      </c>
    </row>
    <row r="4464" spans="1:5" x14ac:dyDescent="0.25">
      <c r="A4464" s="2">
        <v>205447</v>
      </c>
      <c r="B4464" s="2" t="s">
        <v>33575</v>
      </c>
      <c r="C4464" s="2" t="s">
        <v>33576</v>
      </c>
      <c r="D4464" s="2" t="s">
        <v>33577</v>
      </c>
      <c r="E4464" s="2">
        <v>207987</v>
      </c>
    </row>
    <row r="4465" spans="1:5" x14ac:dyDescent="0.25">
      <c r="A4465" s="2">
        <v>208636</v>
      </c>
      <c r="B4465" s="2" t="s">
        <v>33574</v>
      </c>
      <c r="C4465" s="2" t="s">
        <v>33573</v>
      </c>
      <c r="D4465" s="2" t="s">
        <v>30370</v>
      </c>
      <c r="E4465" s="2">
        <v>208700</v>
      </c>
    </row>
    <row r="4466" spans="1:5" x14ac:dyDescent="0.25">
      <c r="A4466" s="2">
        <v>207988</v>
      </c>
      <c r="B4466" s="2" t="s">
        <v>10738</v>
      </c>
      <c r="C4466" s="2" t="s">
        <v>33572</v>
      </c>
      <c r="D4466" s="2" t="s">
        <v>33573</v>
      </c>
      <c r="E4466" s="2">
        <v>208636</v>
      </c>
    </row>
    <row r="4467" spans="1:5" x14ac:dyDescent="0.25">
      <c r="A4467" s="2">
        <v>205448</v>
      </c>
      <c r="B4467" s="2" t="s">
        <v>33570</v>
      </c>
      <c r="C4467" s="2" t="s">
        <v>33571</v>
      </c>
      <c r="D4467" s="2" t="s">
        <v>33572</v>
      </c>
      <c r="E4467" s="2">
        <v>207988</v>
      </c>
    </row>
    <row r="4468" spans="1:5" x14ac:dyDescent="0.25">
      <c r="A4468" s="2">
        <v>208501</v>
      </c>
      <c r="B4468" s="2" t="s">
        <v>33569</v>
      </c>
      <c r="C4468" s="2" t="s">
        <v>33568</v>
      </c>
      <c r="D4468" s="2" t="s">
        <v>31480</v>
      </c>
      <c r="E4468" s="2">
        <v>208612</v>
      </c>
    </row>
    <row r="4469" spans="1:5" x14ac:dyDescent="0.25">
      <c r="A4469" s="2">
        <v>207989</v>
      </c>
      <c r="B4469" s="2" t="s">
        <v>33561</v>
      </c>
      <c r="C4469" s="2" t="s">
        <v>33560</v>
      </c>
      <c r="D4469" s="2" t="s">
        <v>33568</v>
      </c>
      <c r="E4469" s="2">
        <v>208501</v>
      </c>
    </row>
    <row r="4470" spans="1:5" x14ac:dyDescent="0.25">
      <c r="A4470" s="2">
        <v>205449</v>
      </c>
      <c r="B4470" s="2" t="s">
        <v>33566</v>
      </c>
      <c r="C4470" s="2" t="s">
        <v>33567</v>
      </c>
      <c r="D4470" s="2" t="s">
        <v>33560</v>
      </c>
      <c r="E4470" s="2">
        <v>207989</v>
      </c>
    </row>
    <row r="4471" spans="1:5" x14ac:dyDescent="0.25">
      <c r="A4471" s="2">
        <v>205450</v>
      </c>
      <c r="B4471" s="2" t="s">
        <v>33564</v>
      </c>
      <c r="C4471" s="2" t="s">
        <v>33565</v>
      </c>
      <c r="D4471" s="2" t="s">
        <v>33560</v>
      </c>
      <c r="E4471" s="2">
        <v>207989</v>
      </c>
    </row>
    <row r="4472" spans="1:5" x14ac:dyDescent="0.25">
      <c r="A4472" s="2">
        <v>205451</v>
      </c>
      <c r="B4472" s="2" t="s">
        <v>33562</v>
      </c>
      <c r="C4472" s="2" t="s">
        <v>33563</v>
      </c>
      <c r="D4472" s="2" t="s">
        <v>33560</v>
      </c>
      <c r="E4472" s="2">
        <v>207989</v>
      </c>
    </row>
    <row r="4473" spans="1:5" x14ac:dyDescent="0.25">
      <c r="A4473" s="2">
        <v>205452</v>
      </c>
      <c r="B4473" s="2" t="s">
        <v>33558</v>
      </c>
      <c r="C4473" s="2" t="s">
        <v>33559</v>
      </c>
      <c r="D4473" s="2" t="s">
        <v>33560</v>
      </c>
      <c r="E4473" s="2">
        <v>207989</v>
      </c>
    </row>
    <row r="4474" spans="1:5" x14ac:dyDescent="0.25">
      <c r="A4474" s="2">
        <v>207990</v>
      </c>
      <c r="B4474" s="2" t="s">
        <v>33557</v>
      </c>
      <c r="C4474" s="2" t="s">
        <v>33556</v>
      </c>
      <c r="D4474" s="2" t="s">
        <v>32834</v>
      </c>
      <c r="E4474" s="2">
        <v>208647</v>
      </c>
    </row>
    <row r="4475" spans="1:5" x14ac:dyDescent="0.25">
      <c r="A4475" s="2">
        <v>205453</v>
      </c>
      <c r="B4475" s="2" t="s">
        <v>33554</v>
      </c>
      <c r="C4475" s="2" t="s">
        <v>33555</v>
      </c>
      <c r="D4475" s="2" t="s">
        <v>33556</v>
      </c>
      <c r="E4475" s="2">
        <v>207990</v>
      </c>
    </row>
    <row r="4476" spans="1:5" x14ac:dyDescent="0.25">
      <c r="A4476" s="2">
        <v>208502</v>
      </c>
      <c r="B4476" s="2" t="s">
        <v>33553</v>
      </c>
      <c r="C4476" s="2" t="s">
        <v>33552</v>
      </c>
      <c r="D4476" s="2" t="s">
        <v>31239</v>
      </c>
      <c r="E4476" s="2">
        <v>208655</v>
      </c>
    </row>
    <row r="4477" spans="1:5" x14ac:dyDescent="0.25">
      <c r="A4477" s="2">
        <v>207991</v>
      </c>
      <c r="B4477" s="2" t="s">
        <v>28827</v>
      </c>
      <c r="C4477" s="2" t="s">
        <v>33550</v>
      </c>
      <c r="D4477" s="2" t="s">
        <v>33552</v>
      </c>
      <c r="E4477" s="2">
        <v>208502</v>
      </c>
    </row>
    <row r="4478" spans="1:5" x14ac:dyDescent="0.25">
      <c r="A4478" s="2">
        <v>205454</v>
      </c>
      <c r="B4478" s="2" t="s">
        <v>8823</v>
      </c>
      <c r="C4478" s="2" t="s">
        <v>33551</v>
      </c>
      <c r="D4478" s="2" t="s">
        <v>33550</v>
      </c>
      <c r="E4478" s="2">
        <v>207991</v>
      </c>
    </row>
    <row r="4479" spans="1:5" x14ac:dyDescent="0.25">
      <c r="A4479" s="2">
        <v>205455</v>
      </c>
      <c r="B4479" s="2" t="s">
        <v>9891</v>
      </c>
      <c r="C4479" s="2" t="s">
        <v>33549</v>
      </c>
      <c r="D4479" s="2" t="s">
        <v>33550</v>
      </c>
      <c r="E4479" s="2">
        <v>207991</v>
      </c>
    </row>
    <row r="4480" spans="1:5" x14ac:dyDescent="0.25">
      <c r="A4480" s="2">
        <v>207992</v>
      </c>
      <c r="B4480" s="2" t="s">
        <v>33548</v>
      </c>
      <c r="C4480" s="2" t="s">
        <v>33547</v>
      </c>
      <c r="D4480" s="2" t="s">
        <v>29865</v>
      </c>
      <c r="E4480" s="2">
        <v>208521</v>
      </c>
    </row>
    <row r="4481" spans="1:5" x14ac:dyDescent="0.25">
      <c r="A4481" s="2">
        <v>205456</v>
      </c>
      <c r="B4481" s="2" t="s">
        <v>33545</v>
      </c>
      <c r="C4481" s="2" t="s">
        <v>33546</v>
      </c>
      <c r="D4481" s="2" t="s">
        <v>33547</v>
      </c>
      <c r="E4481" s="2">
        <v>207992</v>
      </c>
    </row>
    <row r="4482" spans="1:5" x14ac:dyDescent="0.25">
      <c r="A4482" s="2">
        <v>207993</v>
      </c>
      <c r="B4482" s="2" t="s">
        <v>33528</v>
      </c>
      <c r="C4482" s="2" t="s">
        <v>33527</v>
      </c>
      <c r="D4482" s="2" t="s">
        <v>29939</v>
      </c>
      <c r="E4482" s="2">
        <v>208637</v>
      </c>
    </row>
    <row r="4483" spans="1:5" x14ac:dyDescent="0.25">
      <c r="A4483" s="2">
        <v>205457</v>
      </c>
      <c r="B4483" s="2" t="s">
        <v>33543</v>
      </c>
      <c r="C4483" s="2" t="s">
        <v>33544</v>
      </c>
      <c r="D4483" s="2" t="s">
        <v>33527</v>
      </c>
      <c r="E4483" s="2">
        <v>207993</v>
      </c>
    </row>
    <row r="4484" spans="1:5" x14ac:dyDescent="0.25">
      <c r="A4484" s="2">
        <v>205458</v>
      </c>
      <c r="B4484" s="2" t="s">
        <v>33541</v>
      </c>
      <c r="C4484" s="2" t="s">
        <v>33542</v>
      </c>
      <c r="D4484" s="2" t="s">
        <v>33527</v>
      </c>
      <c r="E4484" s="2">
        <v>207993</v>
      </c>
    </row>
    <row r="4485" spans="1:5" x14ac:dyDescent="0.25">
      <c r="A4485" s="2">
        <v>205459</v>
      </c>
      <c r="B4485" s="2" t="s">
        <v>33539</v>
      </c>
      <c r="C4485" s="2" t="s">
        <v>33540</v>
      </c>
      <c r="D4485" s="2" t="s">
        <v>33527</v>
      </c>
      <c r="E4485" s="2">
        <v>207993</v>
      </c>
    </row>
    <row r="4486" spans="1:5" x14ac:dyDescent="0.25">
      <c r="A4486" s="2">
        <v>205460</v>
      </c>
      <c r="B4486" s="2" t="s">
        <v>33537</v>
      </c>
      <c r="C4486" s="2" t="s">
        <v>33538</v>
      </c>
      <c r="D4486" s="2" t="s">
        <v>33527</v>
      </c>
      <c r="E4486" s="2">
        <v>207993</v>
      </c>
    </row>
    <row r="4487" spans="1:5" x14ac:dyDescent="0.25">
      <c r="A4487" s="2">
        <v>205461</v>
      </c>
      <c r="B4487" s="2" t="s">
        <v>33535</v>
      </c>
      <c r="C4487" s="2" t="s">
        <v>33536</v>
      </c>
      <c r="D4487" s="2" t="s">
        <v>33527</v>
      </c>
      <c r="E4487" s="2">
        <v>207993</v>
      </c>
    </row>
    <row r="4488" spans="1:5" x14ac:dyDescent="0.25">
      <c r="A4488" s="2">
        <v>205462</v>
      </c>
      <c r="B4488" s="2" t="s">
        <v>33533</v>
      </c>
      <c r="C4488" s="2" t="s">
        <v>33534</v>
      </c>
      <c r="D4488" s="2" t="s">
        <v>33527</v>
      </c>
      <c r="E4488" s="2">
        <v>207993</v>
      </c>
    </row>
    <row r="4489" spans="1:5" x14ac:dyDescent="0.25">
      <c r="A4489" s="2">
        <v>205463</v>
      </c>
      <c r="B4489" s="2" t="s">
        <v>33531</v>
      </c>
      <c r="C4489" s="2" t="s">
        <v>33532</v>
      </c>
      <c r="D4489" s="2" t="s">
        <v>33527</v>
      </c>
      <c r="E4489" s="2">
        <v>207993</v>
      </c>
    </row>
    <row r="4490" spans="1:5" x14ac:dyDescent="0.25">
      <c r="A4490" s="2">
        <v>205464</v>
      </c>
      <c r="B4490" s="2" t="s">
        <v>33529</v>
      </c>
      <c r="C4490" s="2" t="s">
        <v>33530</v>
      </c>
      <c r="D4490" s="2" t="s">
        <v>33527</v>
      </c>
      <c r="E4490" s="2">
        <v>207993</v>
      </c>
    </row>
    <row r="4491" spans="1:5" x14ac:dyDescent="0.25">
      <c r="A4491" s="2">
        <v>205465</v>
      </c>
      <c r="B4491" s="2" t="s">
        <v>33525</v>
      </c>
      <c r="C4491" s="2" t="s">
        <v>33526</v>
      </c>
      <c r="D4491" s="2" t="s">
        <v>33527</v>
      </c>
      <c r="E4491" s="2">
        <v>207993</v>
      </c>
    </row>
    <row r="4492" spans="1:5" x14ac:dyDescent="0.25">
      <c r="A4492" s="2">
        <v>208637</v>
      </c>
      <c r="B4492" s="2" t="s">
        <v>33524</v>
      </c>
      <c r="C4492" s="2" t="s">
        <v>29939</v>
      </c>
      <c r="D4492" s="2" t="s">
        <v>29982</v>
      </c>
      <c r="E4492" s="2">
        <v>208708</v>
      </c>
    </row>
    <row r="4493" spans="1:5" x14ac:dyDescent="0.25">
      <c r="A4493" s="2">
        <v>207994</v>
      </c>
      <c r="B4493" s="2" t="s">
        <v>33523</v>
      </c>
      <c r="C4493" s="2" t="s">
        <v>33522</v>
      </c>
      <c r="D4493" s="2" t="s">
        <v>33518</v>
      </c>
      <c r="E4493" s="2">
        <v>208503</v>
      </c>
    </row>
    <row r="4494" spans="1:5" x14ac:dyDescent="0.25">
      <c r="A4494" s="2">
        <v>205466</v>
      </c>
      <c r="B4494" s="2" t="s">
        <v>33520</v>
      </c>
      <c r="C4494" s="2" t="s">
        <v>33521</v>
      </c>
      <c r="D4494" s="2" t="s">
        <v>33522</v>
      </c>
      <c r="E4494" s="2">
        <v>207994</v>
      </c>
    </row>
    <row r="4495" spans="1:5" x14ac:dyDescent="0.25">
      <c r="A4495" s="2">
        <v>208503</v>
      </c>
      <c r="B4495" s="2" t="s">
        <v>33517</v>
      </c>
      <c r="C4495" s="2" t="s">
        <v>33518</v>
      </c>
      <c r="D4495" s="2" t="s">
        <v>33519</v>
      </c>
      <c r="E4495" s="2">
        <v>208560</v>
      </c>
    </row>
    <row r="4496" spans="1:5" x14ac:dyDescent="0.25">
      <c r="A4496" s="2">
        <v>207995</v>
      </c>
      <c r="B4496" s="2" t="s">
        <v>33516</v>
      </c>
      <c r="C4496" s="2" t="s">
        <v>33515</v>
      </c>
      <c r="D4496" s="2" t="s">
        <v>30016</v>
      </c>
      <c r="E4496" s="2">
        <v>208533</v>
      </c>
    </row>
    <row r="4497" spans="1:5" x14ac:dyDescent="0.25">
      <c r="A4497" s="2">
        <v>205467</v>
      </c>
      <c r="B4497" s="2" t="s">
        <v>33513</v>
      </c>
      <c r="C4497" s="2" t="s">
        <v>33514</v>
      </c>
      <c r="D4497" s="2" t="s">
        <v>33515</v>
      </c>
      <c r="E4497" s="2">
        <v>207995</v>
      </c>
    </row>
    <row r="4498" spans="1:5" x14ac:dyDescent="0.25">
      <c r="A4498" s="2">
        <v>207996</v>
      </c>
      <c r="B4498" s="2" t="s">
        <v>28824</v>
      </c>
      <c r="C4498" s="2" t="s">
        <v>33510</v>
      </c>
      <c r="D4498" s="2" t="s">
        <v>31719</v>
      </c>
      <c r="E4498" s="2">
        <v>208569</v>
      </c>
    </row>
    <row r="4499" spans="1:5" x14ac:dyDescent="0.25">
      <c r="A4499" s="2">
        <v>205468</v>
      </c>
      <c r="B4499" s="2" t="s">
        <v>33511</v>
      </c>
      <c r="C4499" s="2" t="s">
        <v>33512</v>
      </c>
      <c r="D4499" s="2" t="s">
        <v>33510</v>
      </c>
      <c r="E4499" s="2">
        <v>207996</v>
      </c>
    </row>
    <row r="4500" spans="1:5" x14ac:dyDescent="0.25">
      <c r="A4500" s="2">
        <v>205469</v>
      </c>
      <c r="B4500" s="2" t="s">
        <v>8905</v>
      </c>
      <c r="C4500" s="2" t="s">
        <v>33509</v>
      </c>
      <c r="D4500" s="2" t="s">
        <v>33510</v>
      </c>
      <c r="E4500" s="2">
        <v>207996</v>
      </c>
    </row>
    <row r="4501" spans="1:5" x14ac:dyDescent="0.25">
      <c r="A4501" s="2">
        <v>208638</v>
      </c>
      <c r="B4501" s="2" t="s">
        <v>33508</v>
      </c>
      <c r="C4501" s="2" t="s">
        <v>33507</v>
      </c>
      <c r="D4501" s="2" t="s">
        <v>29982</v>
      </c>
      <c r="E4501" s="2">
        <v>208708</v>
      </c>
    </row>
    <row r="4502" spans="1:5" x14ac:dyDescent="0.25">
      <c r="A4502" s="2">
        <v>207997</v>
      </c>
      <c r="B4502" s="2" t="s">
        <v>33506</v>
      </c>
      <c r="C4502" s="2" t="s">
        <v>33505</v>
      </c>
      <c r="D4502" s="2" t="s">
        <v>33507</v>
      </c>
      <c r="E4502" s="2">
        <v>208638</v>
      </c>
    </row>
    <row r="4503" spans="1:5" x14ac:dyDescent="0.25">
      <c r="A4503" s="2">
        <v>205470</v>
      </c>
      <c r="B4503" s="2" t="s">
        <v>33503</v>
      </c>
      <c r="C4503" s="2" t="s">
        <v>33504</v>
      </c>
      <c r="D4503" s="2" t="s">
        <v>33505</v>
      </c>
      <c r="E4503" s="2">
        <v>207997</v>
      </c>
    </row>
    <row r="4504" spans="1:5" x14ac:dyDescent="0.25">
      <c r="A4504" s="2">
        <v>207998</v>
      </c>
      <c r="B4504" s="2" t="s">
        <v>33500</v>
      </c>
      <c r="C4504" s="2" t="s">
        <v>33499</v>
      </c>
      <c r="D4504" s="2" t="s">
        <v>31719</v>
      </c>
      <c r="E4504" s="2">
        <v>208569</v>
      </c>
    </row>
    <row r="4505" spans="1:5" x14ac:dyDescent="0.25">
      <c r="A4505" s="2">
        <v>205471</v>
      </c>
      <c r="B4505" s="2" t="s">
        <v>33501</v>
      </c>
      <c r="C4505" s="2" t="s">
        <v>33502</v>
      </c>
      <c r="D4505" s="2" t="s">
        <v>33499</v>
      </c>
      <c r="E4505" s="2">
        <v>207998</v>
      </c>
    </row>
    <row r="4506" spans="1:5" x14ac:dyDescent="0.25">
      <c r="A4506" s="2">
        <v>205472</v>
      </c>
      <c r="B4506" s="2" t="s">
        <v>33497</v>
      </c>
      <c r="C4506" s="2" t="s">
        <v>33498</v>
      </c>
      <c r="D4506" s="2" t="s">
        <v>33499</v>
      </c>
      <c r="E4506" s="2">
        <v>207998</v>
      </c>
    </row>
    <row r="4507" spans="1:5" x14ac:dyDescent="0.25">
      <c r="A4507" s="2">
        <v>207999</v>
      </c>
      <c r="B4507" s="2" t="s">
        <v>33494</v>
      </c>
      <c r="C4507" s="2" t="s">
        <v>33493</v>
      </c>
      <c r="D4507" s="2" t="s">
        <v>29993</v>
      </c>
      <c r="E4507" s="2">
        <v>208415</v>
      </c>
    </row>
    <row r="4508" spans="1:5" x14ac:dyDescent="0.25">
      <c r="A4508" s="2">
        <v>205473</v>
      </c>
      <c r="B4508" s="2" t="s">
        <v>33495</v>
      </c>
      <c r="C4508" s="2" t="s">
        <v>33496</v>
      </c>
      <c r="D4508" s="2" t="s">
        <v>33493</v>
      </c>
      <c r="E4508" s="2">
        <v>207999</v>
      </c>
    </row>
    <row r="4509" spans="1:5" x14ac:dyDescent="0.25">
      <c r="A4509" s="2">
        <v>205474</v>
      </c>
      <c r="B4509" s="2" t="s">
        <v>33491</v>
      </c>
      <c r="C4509" s="2" t="s">
        <v>33492</v>
      </c>
      <c r="D4509" s="2" t="s">
        <v>33493</v>
      </c>
      <c r="E4509" s="2">
        <v>207999</v>
      </c>
    </row>
    <row r="4510" spans="1:5" x14ac:dyDescent="0.25">
      <c r="A4510" s="2">
        <v>208000</v>
      </c>
      <c r="B4510" s="2" t="s">
        <v>33488</v>
      </c>
      <c r="C4510" s="2" t="s">
        <v>33487</v>
      </c>
      <c r="D4510" s="2" t="s">
        <v>29993</v>
      </c>
      <c r="E4510" s="2">
        <v>208415</v>
      </c>
    </row>
    <row r="4511" spans="1:5" x14ac:dyDescent="0.25">
      <c r="A4511" s="2">
        <v>205475</v>
      </c>
      <c r="B4511" s="2" t="s">
        <v>33489</v>
      </c>
      <c r="C4511" s="2" t="s">
        <v>33490</v>
      </c>
      <c r="D4511" s="2" t="s">
        <v>33487</v>
      </c>
      <c r="E4511" s="2">
        <v>208000</v>
      </c>
    </row>
    <row r="4512" spans="1:5" x14ac:dyDescent="0.25">
      <c r="A4512" s="2">
        <v>205476</v>
      </c>
      <c r="B4512" s="2" t="s">
        <v>33485</v>
      </c>
      <c r="C4512" s="2" t="s">
        <v>33486</v>
      </c>
      <c r="D4512" s="2" t="s">
        <v>33487</v>
      </c>
      <c r="E4512" s="2">
        <v>208000</v>
      </c>
    </row>
    <row r="4513" spans="1:5" x14ac:dyDescent="0.25">
      <c r="A4513" s="2">
        <v>208001</v>
      </c>
      <c r="B4513" s="2" t="s">
        <v>33482</v>
      </c>
      <c r="C4513" s="2" t="s">
        <v>33481</v>
      </c>
      <c r="D4513" s="2" t="s">
        <v>30355</v>
      </c>
      <c r="E4513" s="2">
        <v>208448</v>
      </c>
    </row>
    <row r="4514" spans="1:5" x14ac:dyDescent="0.25">
      <c r="A4514" s="2">
        <v>205477</v>
      </c>
      <c r="B4514" s="2" t="s">
        <v>33483</v>
      </c>
      <c r="C4514" s="2" t="s">
        <v>33484</v>
      </c>
      <c r="D4514" s="2" t="s">
        <v>33481</v>
      </c>
      <c r="E4514" s="2">
        <v>208001</v>
      </c>
    </row>
    <row r="4515" spans="1:5" x14ac:dyDescent="0.25">
      <c r="A4515" s="2">
        <v>205478</v>
      </c>
      <c r="B4515" s="2" t="s">
        <v>33479</v>
      </c>
      <c r="C4515" s="2" t="s">
        <v>33480</v>
      </c>
      <c r="D4515" s="2" t="s">
        <v>33481</v>
      </c>
      <c r="E4515" s="2">
        <v>208001</v>
      </c>
    </row>
    <row r="4516" spans="1:5" x14ac:dyDescent="0.25">
      <c r="A4516" s="2">
        <v>208002</v>
      </c>
      <c r="B4516" s="2" t="s">
        <v>33478</v>
      </c>
      <c r="C4516" s="2" t="s">
        <v>33477</v>
      </c>
      <c r="D4516" s="2" t="s">
        <v>30016</v>
      </c>
      <c r="E4516" s="2">
        <v>208533</v>
      </c>
    </row>
    <row r="4517" spans="1:5" x14ac:dyDescent="0.25">
      <c r="A4517" s="2">
        <v>205479</v>
      </c>
      <c r="B4517" s="2" t="s">
        <v>33475</v>
      </c>
      <c r="C4517" s="2" t="s">
        <v>33476</v>
      </c>
      <c r="D4517" s="2" t="s">
        <v>33477</v>
      </c>
      <c r="E4517" s="2">
        <v>208002</v>
      </c>
    </row>
    <row r="4518" spans="1:5" x14ac:dyDescent="0.25">
      <c r="A4518" s="2">
        <v>208003</v>
      </c>
      <c r="B4518" s="2" t="s">
        <v>33473</v>
      </c>
      <c r="C4518" s="2" t="s">
        <v>33472</v>
      </c>
      <c r="D4518" s="2" t="s">
        <v>29852</v>
      </c>
      <c r="E4518" s="2">
        <v>208486</v>
      </c>
    </row>
    <row r="4519" spans="1:5" x14ac:dyDescent="0.25">
      <c r="A4519" s="2">
        <v>205480</v>
      </c>
      <c r="B4519" s="2" t="s">
        <v>10522</v>
      </c>
      <c r="C4519" s="2" t="s">
        <v>33474</v>
      </c>
      <c r="D4519" s="2" t="s">
        <v>33472</v>
      </c>
      <c r="E4519" s="2">
        <v>208003</v>
      </c>
    </row>
    <row r="4520" spans="1:5" x14ac:dyDescent="0.25">
      <c r="A4520" s="2">
        <v>205481</v>
      </c>
      <c r="B4520" s="2" t="s">
        <v>33470</v>
      </c>
      <c r="C4520" s="2" t="s">
        <v>33471</v>
      </c>
      <c r="D4520" s="2" t="s">
        <v>33472</v>
      </c>
      <c r="E4520" s="2">
        <v>208003</v>
      </c>
    </row>
    <row r="4521" spans="1:5" x14ac:dyDescent="0.25">
      <c r="A4521" s="2">
        <v>208004</v>
      </c>
      <c r="B4521" s="2" t="s">
        <v>33457</v>
      </c>
      <c r="C4521" s="2" t="s">
        <v>33456</v>
      </c>
      <c r="D4521" s="2" t="s">
        <v>33451</v>
      </c>
      <c r="E4521" s="2">
        <v>208639</v>
      </c>
    </row>
    <row r="4522" spans="1:5" x14ac:dyDescent="0.25">
      <c r="A4522" s="2">
        <v>205482</v>
      </c>
      <c r="B4522" s="2" t="s">
        <v>33468</v>
      </c>
      <c r="C4522" s="2" t="s">
        <v>33469</v>
      </c>
      <c r="D4522" s="2" t="s">
        <v>33456</v>
      </c>
      <c r="E4522" s="2">
        <v>208004</v>
      </c>
    </row>
    <row r="4523" spans="1:5" x14ac:dyDescent="0.25">
      <c r="A4523" s="2">
        <v>205483</v>
      </c>
      <c r="B4523" s="2" t="s">
        <v>33466</v>
      </c>
      <c r="C4523" s="2" t="s">
        <v>33467</v>
      </c>
      <c r="D4523" s="2" t="s">
        <v>33456</v>
      </c>
      <c r="E4523" s="2">
        <v>208004</v>
      </c>
    </row>
    <row r="4524" spans="1:5" x14ac:dyDescent="0.25">
      <c r="A4524" s="2">
        <v>205484</v>
      </c>
      <c r="B4524" s="2" t="s">
        <v>33464</v>
      </c>
      <c r="C4524" s="2" t="s">
        <v>33465</v>
      </c>
      <c r="D4524" s="2" t="s">
        <v>33456</v>
      </c>
      <c r="E4524" s="2">
        <v>208004</v>
      </c>
    </row>
    <row r="4525" spans="1:5" x14ac:dyDescent="0.25">
      <c r="A4525" s="2">
        <v>205485</v>
      </c>
      <c r="B4525" s="2" t="s">
        <v>33462</v>
      </c>
      <c r="C4525" s="2" t="s">
        <v>33463</v>
      </c>
      <c r="D4525" s="2" t="s">
        <v>33456</v>
      </c>
      <c r="E4525" s="2">
        <v>208004</v>
      </c>
    </row>
    <row r="4526" spans="1:5" x14ac:dyDescent="0.25">
      <c r="A4526" s="2">
        <v>205486</v>
      </c>
      <c r="B4526" s="2" t="s">
        <v>33460</v>
      </c>
      <c r="C4526" s="2" t="s">
        <v>33461</v>
      </c>
      <c r="D4526" s="2" t="s">
        <v>33456</v>
      </c>
      <c r="E4526" s="2">
        <v>208004</v>
      </c>
    </row>
    <row r="4527" spans="1:5" x14ac:dyDescent="0.25">
      <c r="A4527" s="2">
        <v>205487</v>
      </c>
      <c r="B4527" s="2" t="s">
        <v>33458</v>
      </c>
      <c r="C4527" s="2" t="s">
        <v>33459</v>
      </c>
      <c r="D4527" s="2" t="s">
        <v>33456</v>
      </c>
      <c r="E4527" s="2">
        <v>208004</v>
      </c>
    </row>
    <row r="4528" spans="1:5" x14ac:dyDescent="0.25">
      <c r="A4528" s="2">
        <v>205488</v>
      </c>
      <c r="B4528" s="2" t="s">
        <v>10295</v>
      </c>
      <c r="C4528" s="2" t="s">
        <v>33455</v>
      </c>
      <c r="D4528" s="2" t="s">
        <v>33456</v>
      </c>
      <c r="E4528" s="2">
        <v>208004</v>
      </c>
    </row>
    <row r="4529" spans="1:5" x14ac:dyDescent="0.25">
      <c r="A4529" s="2">
        <v>208005</v>
      </c>
      <c r="B4529" s="2" t="s">
        <v>33454</v>
      </c>
      <c r="C4529" s="2" t="s">
        <v>33453</v>
      </c>
      <c r="D4529" s="2" t="s">
        <v>29900</v>
      </c>
      <c r="E4529" s="2">
        <v>208631</v>
      </c>
    </row>
    <row r="4530" spans="1:5" x14ac:dyDescent="0.25">
      <c r="A4530" s="2">
        <v>205489</v>
      </c>
      <c r="B4530" s="2" t="s">
        <v>10316</v>
      </c>
      <c r="C4530" s="2" t="s">
        <v>33452</v>
      </c>
      <c r="D4530" s="2" t="s">
        <v>33453</v>
      </c>
      <c r="E4530" s="2">
        <v>208005</v>
      </c>
    </row>
    <row r="4531" spans="1:5" x14ac:dyDescent="0.25">
      <c r="A4531" s="2">
        <v>208639</v>
      </c>
      <c r="B4531" s="2" t="s">
        <v>33450</v>
      </c>
      <c r="C4531" s="2" t="s">
        <v>33451</v>
      </c>
      <c r="D4531" s="2" t="s">
        <v>29997</v>
      </c>
      <c r="E4531" s="2">
        <v>208702</v>
      </c>
    </row>
    <row r="4532" spans="1:5" x14ac:dyDescent="0.25">
      <c r="A4532" s="2">
        <v>208006</v>
      </c>
      <c r="B4532" s="2" t="s">
        <v>33445</v>
      </c>
      <c r="C4532" s="2" t="s">
        <v>33444</v>
      </c>
      <c r="D4532" s="2" t="s">
        <v>33440</v>
      </c>
      <c r="E4532" s="2">
        <v>208640</v>
      </c>
    </row>
    <row r="4533" spans="1:5" x14ac:dyDescent="0.25">
      <c r="A4533" s="2">
        <v>205490</v>
      </c>
      <c r="B4533" s="2" t="s">
        <v>33448</v>
      </c>
      <c r="C4533" s="2" t="s">
        <v>33449</v>
      </c>
      <c r="D4533" s="2" t="s">
        <v>33444</v>
      </c>
      <c r="E4533" s="2">
        <v>208006</v>
      </c>
    </row>
    <row r="4534" spans="1:5" x14ac:dyDescent="0.25">
      <c r="A4534" s="2">
        <v>205491</v>
      </c>
      <c r="B4534" s="2" t="s">
        <v>33446</v>
      </c>
      <c r="C4534" s="2" t="s">
        <v>33447</v>
      </c>
      <c r="D4534" s="2" t="s">
        <v>33444</v>
      </c>
      <c r="E4534" s="2">
        <v>208006</v>
      </c>
    </row>
    <row r="4535" spans="1:5" x14ac:dyDescent="0.25">
      <c r="A4535" s="2">
        <v>205492</v>
      </c>
      <c r="B4535" s="2" t="s">
        <v>33442</v>
      </c>
      <c r="C4535" s="2" t="s">
        <v>33443</v>
      </c>
      <c r="D4535" s="2" t="s">
        <v>33444</v>
      </c>
      <c r="E4535" s="2">
        <v>208006</v>
      </c>
    </row>
    <row r="4536" spans="1:5" x14ac:dyDescent="0.25">
      <c r="A4536" s="2">
        <v>208640</v>
      </c>
      <c r="B4536" s="2" t="s">
        <v>33441</v>
      </c>
      <c r="C4536" s="2" t="s">
        <v>33440</v>
      </c>
      <c r="D4536" s="2" t="s">
        <v>29872</v>
      </c>
      <c r="E4536" s="2">
        <v>208703</v>
      </c>
    </row>
    <row r="4537" spans="1:5" x14ac:dyDescent="0.25">
      <c r="A4537" s="2">
        <v>208007</v>
      </c>
      <c r="B4537" s="2" t="s">
        <v>33439</v>
      </c>
      <c r="C4537" s="2" t="s">
        <v>33438</v>
      </c>
      <c r="D4537" s="2" t="s">
        <v>33440</v>
      </c>
      <c r="E4537" s="2">
        <v>208640</v>
      </c>
    </row>
    <row r="4538" spans="1:5" x14ac:dyDescent="0.25">
      <c r="A4538" s="2">
        <v>205493</v>
      </c>
      <c r="B4538" s="2" t="s">
        <v>33436</v>
      </c>
      <c r="C4538" s="2" t="s">
        <v>33437</v>
      </c>
      <c r="D4538" s="2" t="s">
        <v>33438</v>
      </c>
      <c r="E4538" s="2">
        <v>208007</v>
      </c>
    </row>
    <row r="4539" spans="1:5" x14ac:dyDescent="0.25">
      <c r="A4539" s="2">
        <v>208008</v>
      </c>
      <c r="B4539" s="2" t="s">
        <v>33431</v>
      </c>
      <c r="C4539" s="2" t="s">
        <v>33430</v>
      </c>
      <c r="D4539" s="2" t="s">
        <v>30207</v>
      </c>
      <c r="E4539" s="2">
        <v>208439</v>
      </c>
    </row>
    <row r="4540" spans="1:5" x14ac:dyDescent="0.25">
      <c r="A4540" s="2">
        <v>205494</v>
      </c>
      <c r="B4540" s="2" t="s">
        <v>33434</v>
      </c>
      <c r="C4540" s="2" t="s">
        <v>33435</v>
      </c>
      <c r="D4540" s="2" t="s">
        <v>33430</v>
      </c>
      <c r="E4540" s="2">
        <v>208008</v>
      </c>
    </row>
    <row r="4541" spans="1:5" x14ac:dyDescent="0.25">
      <c r="A4541" s="2">
        <v>205495</v>
      </c>
      <c r="B4541" s="2" t="s">
        <v>33432</v>
      </c>
      <c r="C4541" s="2" t="s">
        <v>33433</v>
      </c>
      <c r="D4541" s="2" t="s">
        <v>33430</v>
      </c>
      <c r="E4541" s="2">
        <v>208008</v>
      </c>
    </row>
    <row r="4542" spans="1:5" x14ac:dyDescent="0.25">
      <c r="A4542" s="2">
        <v>205496</v>
      </c>
      <c r="B4542" s="2" t="s">
        <v>10555</v>
      </c>
      <c r="C4542" s="2" t="s">
        <v>33429</v>
      </c>
      <c r="D4542" s="2" t="s">
        <v>33430</v>
      </c>
      <c r="E4542" s="2">
        <v>208008</v>
      </c>
    </row>
    <row r="4543" spans="1:5" x14ac:dyDescent="0.25">
      <c r="A4543" s="2">
        <v>208720</v>
      </c>
      <c r="B4543" s="2" t="s">
        <v>33427</v>
      </c>
      <c r="C4543" s="2" t="s">
        <v>33428</v>
      </c>
      <c r="D4543" s="2" t="s">
        <v>29934</v>
      </c>
      <c r="E4543" s="2">
        <v>208731</v>
      </c>
    </row>
    <row r="4544" spans="1:5" x14ac:dyDescent="0.25">
      <c r="A4544" s="2">
        <v>208009</v>
      </c>
      <c r="B4544" s="2" t="s">
        <v>33426</v>
      </c>
      <c r="C4544" s="2" t="s">
        <v>33425</v>
      </c>
      <c r="D4544" s="2" t="s">
        <v>30044</v>
      </c>
      <c r="E4544" s="2">
        <v>208505</v>
      </c>
    </row>
    <row r="4545" spans="1:5" x14ac:dyDescent="0.25">
      <c r="A4545" s="2">
        <v>205497</v>
      </c>
      <c r="B4545" s="2" t="s">
        <v>33423</v>
      </c>
      <c r="C4545" s="2" t="s">
        <v>33424</v>
      </c>
      <c r="D4545" s="2" t="s">
        <v>33425</v>
      </c>
      <c r="E4545" s="2">
        <v>208009</v>
      </c>
    </row>
    <row r="4546" spans="1:5" x14ac:dyDescent="0.25">
      <c r="A4546" s="2">
        <v>208504</v>
      </c>
      <c r="B4546" s="2" t="s">
        <v>33422</v>
      </c>
      <c r="C4546" s="2" t="s">
        <v>33421</v>
      </c>
      <c r="D4546" s="2" t="s">
        <v>31301</v>
      </c>
      <c r="E4546" s="2">
        <v>208641</v>
      </c>
    </row>
    <row r="4547" spans="1:5" x14ac:dyDescent="0.25">
      <c r="A4547" s="2">
        <v>208010</v>
      </c>
      <c r="B4547" s="2" t="s">
        <v>33418</v>
      </c>
      <c r="C4547" s="2" t="s">
        <v>33417</v>
      </c>
      <c r="D4547" s="2" t="s">
        <v>33421</v>
      </c>
      <c r="E4547" s="2">
        <v>208504</v>
      </c>
    </row>
    <row r="4548" spans="1:5" x14ac:dyDescent="0.25">
      <c r="A4548" s="2">
        <v>205498</v>
      </c>
      <c r="B4548" s="2" t="s">
        <v>33419</v>
      </c>
      <c r="C4548" s="2" t="s">
        <v>33420</v>
      </c>
      <c r="D4548" s="2" t="s">
        <v>33417</v>
      </c>
      <c r="E4548" s="2">
        <v>208010</v>
      </c>
    </row>
    <row r="4549" spans="1:5" x14ac:dyDescent="0.25">
      <c r="A4549" s="2">
        <v>205499</v>
      </c>
      <c r="B4549" s="2" t="s">
        <v>33415</v>
      </c>
      <c r="C4549" s="2" t="s">
        <v>33416</v>
      </c>
      <c r="D4549" s="2" t="s">
        <v>33417</v>
      </c>
      <c r="E4549" s="2">
        <v>208010</v>
      </c>
    </row>
    <row r="4550" spans="1:5" x14ac:dyDescent="0.25">
      <c r="A4550" s="2">
        <v>208011</v>
      </c>
      <c r="B4550" s="2" t="s">
        <v>33414</v>
      </c>
      <c r="C4550" s="2" t="s">
        <v>33413</v>
      </c>
      <c r="D4550" s="2" t="s">
        <v>30049</v>
      </c>
      <c r="E4550" s="2">
        <v>208524</v>
      </c>
    </row>
    <row r="4551" spans="1:5" x14ac:dyDescent="0.25">
      <c r="A4551" s="2">
        <v>205500</v>
      </c>
      <c r="B4551" s="2" t="s">
        <v>33411</v>
      </c>
      <c r="C4551" s="2" t="s">
        <v>33412</v>
      </c>
      <c r="D4551" s="2" t="s">
        <v>33413</v>
      </c>
      <c r="E4551" s="2">
        <v>208011</v>
      </c>
    </row>
    <row r="4552" spans="1:5" x14ac:dyDescent="0.25">
      <c r="A4552" s="2">
        <v>208641</v>
      </c>
      <c r="B4552" s="2" t="s">
        <v>33410</v>
      </c>
      <c r="C4552" s="2" t="s">
        <v>31301</v>
      </c>
      <c r="D4552" s="2" t="s">
        <v>30019</v>
      </c>
      <c r="E4552" s="2">
        <v>208704</v>
      </c>
    </row>
    <row r="4553" spans="1:5" x14ac:dyDescent="0.25">
      <c r="A4553" s="2">
        <v>208505</v>
      </c>
      <c r="B4553" s="2" t="s">
        <v>33409</v>
      </c>
      <c r="C4553" s="2" t="s">
        <v>30044</v>
      </c>
      <c r="D4553" s="2" t="s">
        <v>31301</v>
      </c>
      <c r="E4553" s="2">
        <v>208641</v>
      </c>
    </row>
    <row r="4554" spans="1:5" x14ac:dyDescent="0.25">
      <c r="A4554" s="2">
        <v>208012</v>
      </c>
      <c r="B4554" s="2" t="s">
        <v>33402</v>
      </c>
      <c r="C4554" s="2" t="s">
        <v>33401</v>
      </c>
      <c r="D4554" s="2" t="s">
        <v>30044</v>
      </c>
      <c r="E4554" s="2">
        <v>208505</v>
      </c>
    </row>
    <row r="4555" spans="1:5" x14ac:dyDescent="0.25">
      <c r="A4555" s="2">
        <v>205501</v>
      </c>
      <c r="B4555" s="2" t="s">
        <v>33407</v>
      </c>
      <c r="C4555" s="2" t="s">
        <v>33408</v>
      </c>
      <c r="D4555" s="2" t="s">
        <v>33401</v>
      </c>
      <c r="E4555" s="2">
        <v>208012</v>
      </c>
    </row>
    <row r="4556" spans="1:5" x14ac:dyDescent="0.25">
      <c r="A4556" s="2">
        <v>205502</v>
      </c>
      <c r="B4556" s="2" t="s">
        <v>33405</v>
      </c>
      <c r="C4556" s="2" t="s">
        <v>33406</v>
      </c>
      <c r="D4556" s="2" t="s">
        <v>33401</v>
      </c>
      <c r="E4556" s="2">
        <v>208012</v>
      </c>
    </row>
    <row r="4557" spans="1:5" x14ac:dyDescent="0.25">
      <c r="A4557" s="2">
        <v>205503</v>
      </c>
      <c r="B4557" s="2" t="s">
        <v>33403</v>
      </c>
      <c r="C4557" s="2" t="s">
        <v>33404</v>
      </c>
      <c r="D4557" s="2" t="s">
        <v>33401</v>
      </c>
      <c r="E4557" s="2">
        <v>208012</v>
      </c>
    </row>
    <row r="4558" spans="1:5" x14ac:dyDescent="0.25">
      <c r="A4558" s="2">
        <v>205504</v>
      </c>
      <c r="B4558" s="2" t="s">
        <v>33399</v>
      </c>
      <c r="C4558" s="2" t="s">
        <v>33400</v>
      </c>
      <c r="D4558" s="2" t="s">
        <v>33401</v>
      </c>
      <c r="E4558" s="2">
        <v>208012</v>
      </c>
    </row>
    <row r="4559" spans="1:5" x14ac:dyDescent="0.25">
      <c r="A4559" s="2">
        <v>208013</v>
      </c>
      <c r="B4559" s="2" t="s">
        <v>33374</v>
      </c>
      <c r="C4559" s="2" t="s">
        <v>33373</v>
      </c>
      <c r="D4559" s="2" t="s">
        <v>29865</v>
      </c>
      <c r="E4559" s="2">
        <v>208521</v>
      </c>
    </row>
    <row r="4560" spans="1:5" x14ac:dyDescent="0.25">
      <c r="A4560" s="2">
        <v>205505</v>
      </c>
      <c r="B4560" s="2" t="s">
        <v>33397</v>
      </c>
      <c r="C4560" s="2" t="s">
        <v>33398</v>
      </c>
      <c r="D4560" s="2" t="s">
        <v>33373</v>
      </c>
      <c r="E4560" s="2">
        <v>208013</v>
      </c>
    </row>
    <row r="4561" spans="1:5" x14ac:dyDescent="0.25">
      <c r="A4561" s="2">
        <v>205506</v>
      </c>
      <c r="B4561" s="2" t="s">
        <v>33395</v>
      </c>
      <c r="C4561" s="2" t="s">
        <v>33396</v>
      </c>
      <c r="D4561" s="2" t="s">
        <v>33373</v>
      </c>
      <c r="E4561" s="2">
        <v>208013</v>
      </c>
    </row>
    <row r="4562" spans="1:5" x14ac:dyDescent="0.25">
      <c r="A4562" s="2">
        <v>205507</v>
      </c>
      <c r="B4562" s="2" t="s">
        <v>33393</v>
      </c>
      <c r="C4562" s="2" t="s">
        <v>33394</v>
      </c>
      <c r="D4562" s="2" t="s">
        <v>33373</v>
      </c>
      <c r="E4562" s="2">
        <v>208013</v>
      </c>
    </row>
    <row r="4563" spans="1:5" x14ac:dyDescent="0.25">
      <c r="A4563" s="2">
        <v>205508</v>
      </c>
      <c r="B4563" s="2" t="s">
        <v>33391</v>
      </c>
      <c r="C4563" s="2" t="s">
        <v>33392</v>
      </c>
      <c r="D4563" s="2" t="s">
        <v>33373</v>
      </c>
      <c r="E4563" s="2">
        <v>208013</v>
      </c>
    </row>
    <row r="4564" spans="1:5" x14ac:dyDescent="0.25">
      <c r="A4564" s="2">
        <v>205509</v>
      </c>
      <c r="B4564" s="2" t="s">
        <v>33389</v>
      </c>
      <c r="C4564" s="2" t="s">
        <v>33390</v>
      </c>
      <c r="D4564" s="2" t="s">
        <v>33373</v>
      </c>
      <c r="E4564" s="2">
        <v>208013</v>
      </c>
    </row>
    <row r="4565" spans="1:5" x14ac:dyDescent="0.25">
      <c r="A4565" s="2">
        <v>205510</v>
      </c>
      <c r="B4565" s="2" t="s">
        <v>33387</v>
      </c>
      <c r="C4565" s="2" t="s">
        <v>33388</v>
      </c>
      <c r="D4565" s="2" t="s">
        <v>33373</v>
      </c>
      <c r="E4565" s="2">
        <v>208013</v>
      </c>
    </row>
    <row r="4566" spans="1:5" x14ac:dyDescent="0.25">
      <c r="A4566" s="2">
        <v>205511</v>
      </c>
      <c r="B4566" s="2" t="s">
        <v>33385</v>
      </c>
      <c r="C4566" s="2" t="s">
        <v>33386</v>
      </c>
      <c r="D4566" s="2" t="s">
        <v>33373</v>
      </c>
      <c r="E4566" s="2">
        <v>208013</v>
      </c>
    </row>
    <row r="4567" spans="1:5" x14ac:dyDescent="0.25">
      <c r="A4567" s="2">
        <v>205512</v>
      </c>
      <c r="B4567" s="2" t="s">
        <v>33383</v>
      </c>
      <c r="C4567" s="2" t="s">
        <v>33384</v>
      </c>
      <c r="D4567" s="2" t="s">
        <v>33373</v>
      </c>
      <c r="E4567" s="2">
        <v>208013</v>
      </c>
    </row>
    <row r="4568" spans="1:5" x14ac:dyDescent="0.25">
      <c r="A4568" s="2">
        <v>205513</v>
      </c>
      <c r="B4568" s="2" t="s">
        <v>33381</v>
      </c>
      <c r="C4568" s="2" t="s">
        <v>33382</v>
      </c>
      <c r="D4568" s="2" t="s">
        <v>33373</v>
      </c>
      <c r="E4568" s="2">
        <v>208013</v>
      </c>
    </row>
    <row r="4569" spans="1:5" x14ac:dyDescent="0.25">
      <c r="A4569" s="2">
        <v>205514</v>
      </c>
      <c r="B4569" s="2" t="s">
        <v>33379</v>
      </c>
      <c r="C4569" s="2" t="s">
        <v>33380</v>
      </c>
      <c r="D4569" s="2" t="s">
        <v>33373</v>
      </c>
      <c r="E4569" s="2">
        <v>208013</v>
      </c>
    </row>
    <row r="4570" spans="1:5" x14ac:dyDescent="0.25">
      <c r="A4570" s="2">
        <v>205515</v>
      </c>
      <c r="B4570" s="2" t="s">
        <v>33377</v>
      </c>
      <c r="C4570" s="2" t="s">
        <v>33378</v>
      </c>
      <c r="D4570" s="2" t="s">
        <v>33373</v>
      </c>
      <c r="E4570" s="2">
        <v>208013</v>
      </c>
    </row>
    <row r="4571" spans="1:5" x14ac:dyDescent="0.25">
      <c r="A4571" s="2">
        <v>205516</v>
      </c>
      <c r="B4571" s="2" t="s">
        <v>33375</v>
      </c>
      <c r="C4571" s="2" t="s">
        <v>33376</v>
      </c>
      <c r="D4571" s="2" t="s">
        <v>33373</v>
      </c>
      <c r="E4571" s="2">
        <v>208013</v>
      </c>
    </row>
    <row r="4572" spans="1:5" x14ac:dyDescent="0.25">
      <c r="A4572" s="2">
        <v>205517</v>
      </c>
      <c r="B4572" s="2" t="s">
        <v>33371</v>
      </c>
      <c r="C4572" s="2" t="s">
        <v>33372</v>
      </c>
      <c r="D4572" s="2" t="s">
        <v>33373</v>
      </c>
      <c r="E4572" s="2">
        <v>208013</v>
      </c>
    </row>
    <row r="4573" spans="1:5" x14ac:dyDescent="0.25">
      <c r="A4573" s="2">
        <v>208014</v>
      </c>
      <c r="B4573" s="2" t="s">
        <v>33370</v>
      </c>
      <c r="C4573" s="2" t="s">
        <v>33369</v>
      </c>
      <c r="D4573" s="2" t="s">
        <v>33366</v>
      </c>
      <c r="E4573" s="2">
        <v>208642</v>
      </c>
    </row>
    <row r="4574" spans="1:5" x14ac:dyDescent="0.25">
      <c r="A4574" s="2">
        <v>205518</v>
      </c>
      <c r="B4574" s="2" t="s">
        <v>33367</v>
      </c>
      <c r="C4574" s="2" t="s">
        <v>33368</v>
      </c>
      <c r="D4574" s="2" t="s">
        <v>33369</v>
      </c>
      <c r="E4574" s="2">
        <v>208014</v>
      </c>
    </row>
    <row r="4575" spans="1:5" x14ac:dyDescent="0.25">
      <c r="A4575" s="2">
        <v>208642</v>
      </c>
      <c r="B4575" s="2" t="s">
        <v>33365</v>
      </c>
      <c r="C4575" s="2" t="s">
        <v>33366</v>
      </c>
      <c r="D4575" s="2" t="s">
        <v>29872</v>
      </c>
      <c r="E4575" s="2">
        <v>208703</v>
      </c>
    </row>
    <row r="4576" spans="1:5" x14ac:dyDescent="0.25">
      <c r="A4576" s="2">
        <v>208015</v>
      </c>
      <c r="B4576" s="2" t="s">
        <v>33266</v>
      </c>
      <c r="C4576" s="2" t="s">
        <v>33265</v>
      </c>
      <c r="D4576" s="2" t="s">
        <v>30016</v>
      </c>
      <c r="E4576" s="2">
        <v>208533</v>
      </c>
    </row>
    <row r="4577" spans="1:5" x14ac:dyDescent="0.25">
      <c r="A4577" s="2">
        <v>205519</v>
      </c>
      <c r="B4577" s="2" t="s">
        <v>33363</v>
      </c>
      <c r="C4577" s="2" t="s">
        <v>33364</v>
      </c>
      <c r="D4577" s="2" t="s">
        <v>33265</v>
      </c>
      <c r="E4577" s="2">
        <v>208015</v>
      </c>
    </row>
    <row r="4578" spans="1:5" x14ac:dyDescent="0.25">
      <c r="A4578" s="2">
        <v>205520</v>
      </c>
      <c r="B4578" s="2" t="s">
        <v>33361</v>
      </c>
      <c r="C4578" s="2" t="s">
        <v>33362</v>
      </c>
      <c r="D4578" s="2" t="s">
        <v>33265</v>
      </c>
      <c r="E4578" s="2">
        <v>208015</v>
      </c>
    </row>
    <row r="4579" spans="1:5" x14ac:dyDescent="0.25">
      <c r="A4579" s="2">
        <v>205521</v>
      </c>
      <c r="B4579" s="2" t="s">
        <v>33359</v>
      </c>
      <c r="C4579" s="2" t="s">
        <v>33360</v>
      </c>
      <c r="D4579" s="2" t="s">
        <v>33265</v>
      </c>
      <c r="E4579" s="2">
        <v>208015</v>
      </c>
    </row>
    <row r="4580" spans="1:5" x14ac:dyDescent="0.25">
      <c r="A4580" s="2">
        <v>205522</v>
      </c>
      <c r="B4580" s="2" t="s">
        <v>33357</v>
      </c>
      <c r="C4580" s="2" t="s">
        <v>33358</v>
      </c>
      <c r="D4580" s="2" t="s">
        <v>33265</v>
      </c>
      <c r="E4580" s="2">
        <v>208015</v>
      </c>
    </row>
    <row r="4581" spans="1:5" x14ac:dyDescent="0.25">
      <c r="A4581" s="2">
        <v>205523</v>
      </c>
      <c r="B4581" s="2" t="s">
        <v>33355</v>
      </c>
      <c r="C4581" s="2" t="s">
        <v>33356</v>
      </c>
      <c r="D4581" s="2" t="s">
        <v>33265</v>
      </c>
      <c r="E4581" s="2">
        <v>208015</v>
      </c>
    </row>
    <row r="4582" spans="1:5" x14ac:dyDescent="0.25">
      <c r="A4582" s="2">
        <v>205524</v>
      </c>
      <c r="B4582" s="2" t="s">
        <v>33353</v>
      </c>
      <c r="C4582" s="2" t="s">
        <v>33354</v>
      </c>
      <c r="D4582" s="2" t="s">
        <v>33265</v>
      </c>
      <c r="E4582" s="2">
        <v>208015</v>
      </c>
    </row>
    <row r="4583" spans="1:5" x14ac:dyDescent="0.25">
      <c r="A4583" s="2">
        <v>205525</v>
      </c>
      <c r="B4583" s="2" t="s">
        <v>33351</v>
      </c>
      <c r="C4583" s="2" t="s">
        <v>33352</v>
      </c>
      <c r="D4583" s="2" t="s">
        <v>33265</v>
      </c>
      <c r="E4583" s="2">
        <v>208015</v>
      </c>
    </row>
    <row r="4584" spans="1:5" x14ac:dyDescent="0.25">
      <c r="A4584" s="2">
        <v>205526</v>
      </c>
      <c r="B4584" s="2" t="s">
        <v>33349</v>
      </c>
      <c r="C4584" s="2" t="s">
        <v>33350</v>
      </c>
      <c r="D4584" s="2" t="s">
        <v>33265</v>
      </c>
      <c r="E4584" s="2">
        <v>208015</v>
      </c>
    </row>
    <row r="4585" spans="1:5" x14ac:dyDescent="0.25">
      <c r="A4585" s="2">
        <v>205527</v>
      </c>
      <c r="B4585" s="2" t="s">
        <v>33347</v>
      </c>
      <c r="C4585" s="2" t="s">
        <v>33348</v>
      </c>
      <c r="D4585" s="2" t="s">
        <v>33265</v>
      </c>
      <c r="E4585" s="2">
        <v>208015</v>
      </c>
    </row>
    <row r="4586" spans="1:5" x14ac:dyDescent="0.25">
      <c r="A4586" s="2">
        <v>205528</v>
      </c>
      <c r="B4586" s="2" t="s">
        <v>33345</v>
      </c>
      <c r="C4586" s="2" t="s">
        <v>33346</v>
      </c>
      <c r="D4586" s="2" t="s">
        <v>33265</v>
      </c>
      <c r="E4586" s="2">
        <v>208015</v>
      </c>
    </row>
    <row r="4587" spans="1:5" x14ac:dyDescent="0.25">
      <c r="A4587" s="2">
        <v>205529</v>
      </c>
      <c r="B4587" s="2" t="s">
        <v>33343</v>
      </c>
      <c r="C4587" s="2" t="s">
        <v>33344</v>
      </c>
      <c r="D4587" s="2" t="s">
        <v>33265</v>
      </c>
      <c r="E4587" s="2">
        <v>208015</v>
      </c>
    </row>
    <row r="4588" spans="1:5" x14ac:dyDescent="0.25">
      <c r="A4588" s="2">
        <v>205530</v>
      </c>
      <c r="B4588" s="2" t="s">
        <v>33341</v>
      </c>
      <c r="C4588" s="2" t="s">
        <v>33342</v>
      </c>
      <c r="D4588" s="2" t="s">
        <v>33265</v>
      </c>
      <c r="E4588" s="2">
        <v>208015</v>
      </c>
    </row>
    <row r="4589" spans="1:5" x14ac:dyDescent="0.25">
      <c r="A4589" s="2">
        <v>205531</v>
      </c>
      <c r="B4589" s="2" t="s">
        <v>33339</v>
      </c>
      <c r="C4589" s="2" t="s">
        <v>33340</v>
      </c>
      <c r="D4589" s="2" t="s">
        <v>33265</v>
      </c>
      <c r="E4589" s="2">
        <v>208015</v>
      </c>
    </row>
    <row r="4590" spans="1:5" x14ac:dyDescent="0.25">
      <c r="A4590" s="2">
        <v>205532</v>
      </c>
      <c r="B4590" s="2" t="s">
        <v>33337</v>
      </c>
      <c r="C4590" s="2" t="s">
        <v>33338</v>
      </c>
      <c r="D4590" s="2" t="s">
        <v>33265</v>
      </c>
      <c r="E4590" s="2">
        <v>208015</v>
      </c>
    </row>
    <row r="4591" spans="1:5" x14ac:dyDescent="0.25">
      <c r="A4591" s="2">
        <v>205533</v>
      </c>
      <c r="B4591" s="2" t="s">
        <v>33335</v>
      </c>
      <c r="C4591" s="2" t="s">
        <v>33336</v>
      </c>
      <c r="D4591" s="2" t="s">
        <v>33265</v>
      </c>
      <c r="E4591" s="2">
        <v>208015</v>
      </c>
    </row>
    <row r="4592" spans="1:5" x14ac:dyDescent="0.25">
      <c r="A4592" s="2">
        <v>205534</v>
      </c>
      <c r="B4592" s="2" t="s">
        <v>33333</v>
      </c>
      <c r="C4592" s="2" t="s">
        <v>33334</v>
      </c>
      <c r="D4592" s="2" t="s">
        <v>33265</v>
      </c>
      <c r="E4592" s="2">
        <v>208015</v>
      </c>
    </row>
    <row r="4593" spans="1:5" x14ac:dyDescent="0.25">
      <c r="A4593" s="2">
        <v>205535</v>
      </c>
      <c r="B4593" s="2" t="s">
        <v>33331</v>
      </c>
      <c r="C4593" s="2" t="s">
        <v>33332</v>
      </c>
      <c r="D4593" s="2" t="s">
        <v>33265</v>
      </c>
      <c r="E4593" s="2">
        <v>208015</v>
      </c>
    </row>
    <row r="4594" spans="1:5" x14ac:dyDescent="0.25">
      <c r="A4594" s="2">
        <v>205536</v>
      </c>
      <c r="B4594" s="2" t="s">
        <v>33329</v>
      </c>
      <c r="C4594" s="2" t="s">
        <v>33330</v>
      </c>
      <c r="D4594" s="2" t="s">
        <v>33265</v>
      </c>
      <c r="E4594" s="2">
        <v>208015</v>
      </c>
    </row>
    <row r="4595" spans="1:5" x14ac:dyDescent="0.25">
      <c r="A4595" s="2">
        <v>205537</v>
      </c>
      <c r="B4595" s="2" t="s">
        <v>33327</v>
      </c>
      <c r="C4595" s="2" t="s">
        <v>33328</v>
      </c>
      <c r="D4595" s="2" t="s">
        <v>33265</v>
      </c>
      <c r="E4595" s="2">
        <v>208015</v>
      </c>
    </row>
    <row r="4596" spans="1:5" x14ac:dyDescent="0.25">
      <c r="A4596" s="2">
        <v>205538</v>
      </c>
      <c r="B4596" s="2" t="s">
        <v>33325</v>
      </c>
      <c r="C4596" s="2" t="s">
        <v>33326</v>
      </c>
      <c r="D4596" s="2" t="s">
        <v>33265</v>
      </c>
      <c r="E4596" s="2">
        <v>208015</v>
      </c>
    </row>
    <row r="4597" spans="1:5" x14ac:dyDescent="0.25">
      <c r="A4597" s="2">
        <v>205539</v>
      </c>
      <c r="B4597" s="2" t="s">
        <v>33323</v>
      </c>
      <c r="C4597" s="2" t="s">
        <v>33324</v>
      </c>
      <c r="D4597" s="2" t="s">
        <v>33265</v>
      </c>
      <c r="E4597" s="2">
        <v>208015</v>
      </c>
    </row>
    <row r="4598" spans="1:5" x14ac:dyDescent="0.25">
      <c r="A4598" s="2">
        <v>205540</v>
      </c>
      <c r="B4598" s="2" t="s">
        <v>33321</v>
      </c>
      <c r="C4598" s="2" t="s">
        <v>33322</v>
      </c>
      <c r="D4598" s="2" t="s">
        <v>33265</v>
      </c>
      <c r="E4598" s="2">
        <v>208015</v>
      </c>
    </row>
    <row r="4599" spans="1:5" x14ac:dyDescent="0.25">
      <c r="A4599" s="2">
        <v>205541</v>
      </c>
      <c r="B4599" s="2" t="s">
        <v>33319</v>
      </c>
      <c r="C4599" s="2" t="s">
        <v>33320</v>
      </c>
      <c r="D4599" s="2" t="s">
        <v>33265</v>
      </c>
      <c r="E4599" s="2">
        <v>208015</v>
      </c>
    </row>
    <row r="4600" spans="1:5" x14ac:dyDescent="0.25">
      <c r="A4600" s="2">
        <v>205542</v>
      </c>
      <c r="B4600" s="2" t="s">
        <v>33317</v>
      </c>
      <c r="C4600" s="2" t="s">
        <v>33318</v>
      </c>
      <c r="D4600" s="2" t="s">
        <v>33265</v>
      </c>
      <c r="E4600" s="2">
        <v>208015</v>
      </c>
    </row>
    <row r="4601" spans="1:5" x14ac:dyDescent="0.25">
      <c r="A4601" s="2">
        <v>205543</v>
      </c>
      <c r="B4601" s="2" t="s">
        <v>33315</v>
      </c>
      <c r="C4601" s="2" t="s">
        <v>33316</v>
      </c>
      <c r="D4601" s="2" t="s">
        <v>33265</v>
      </c>
      <c r="E4601" s="2">
        <v>208015</v>
      </c>
    </row>
    <row r="4602" spans="1:5" x14ac:dyDescent="0.25">
      <c r="A4602" s="2">
        <v>205544</v>
      </c>
      <c r="B4602" s="2" t="s">
        <v>33313</v>
      </c>
      <c r="C4602" s="2" t="s">
        <v>33314</v>
      </c>
      <c r="D4602" s="2" t="s">
        <v>33265</v>
      </c>
      <c r="E4602" s="2">
        <v>208015</v>
      </c>
    </row>
    <row r="4603" spans="1:5" x14ac:dyDescent="0.25">
      <c r="A4603" s="2">
        <v>205545</v>
      </c>
      <c r="B4603" s="2" t="s">
        <v>33311</v>
      </c>
      <c r="C4603" s="2" t="s">
        <v>33312</v>
      </c>
      <c r="D4603" s="2" t="s">
        <v>33265</v>
      </c>
      <c r="E4603" s="2">
        <v>208015</v>
      </c>
    </row>
    <row r="4604" spans="1:5" x14ac:dyDescent="0.25">
      <c r="A4604" s="2">
        <v>205546</v>
      </c>
      <c r="B4604" s="2" t="s">
        <v>33309</v>
      </c>
      <c r="C4604" s="2" t="s">
        <v>33310</v>
      </c>
      <c r="D4604" s="2" t="s">
        <v>33265</v>
      </c>
      <c r="E4604" s="2">
        <v>208015</v>
      </c>
    </row>
    <row r="4605" spans="1:5" x14ac:dyDescent="0.25">
      <c r="A4605" s="2">
        <v>205547</v>
      </c>
      <c r="B4605" s="2" t="s">
        <v>33307</v>
      </c>
      <c r="C4605" s="2" t="s">
        <v>33308</v>
      </c>
      <c r="D4605" s="2" t="s">
        <v>33265</v>
      </c>
      <c r="E4605" s="2">
        <v>208015</v>
      </c>
    </row>
    <row r="4606" spans="1:5" x14ac:dyDescent="0.25">
      <c r="A4606" s="2">
        <v>205548</v>
      </c>
      <c r="B4606" s="2" t="s">
        <v>33305</v>
      </c>
      <c r="C4606" s="2" t="s">
        <v>33306</v>
      </c>
      <c r="D4606" s="2" t="s">
        <v>33265</v>
      </c>
      <c r="E4606" s="2">
        <v>208015</v>
      </c>
    </row>
    <row r="4607" spans="1:5" x14ac:dyDescent="0.25">
      <c r="A4607" s="2">
        <v>205549</v>
      </c>
      <c r="B4607" s="2" t="s">
        <v>33303</v>
      </c>
      <c r="C4607" s="2" t="s">
        <v>33304</v>
      </c>
      <c r="D4607" s="2" t="s">
        <v>33265</v>
      </c>
      <c r="E4607" s="2">
        <v>208015</v>
      </c>
    </row>
    <row r="4608" spans="1:5" x14ac:dyDescent="0.25">
      <c r="A4608" s="2">
        <v>205550</v>
      </c>
      <c r="B4608" s="2" t="s">
        <v>33301</v>
      </c>
      <c r="C4608" s="2" t="s">
        <v>33302</v>
      </c>
      <c r="D4608" s="2" t="s">
        <v>33265</v>
      </c>
      <c r="E4608" s="2">
        <v>208015</v>
      </c>
    </row>
    <row r="4609" spans="1:5" x14ac:dyDescent="0.25">
      <c r="A4609" s="2">
        <v>205551</v>
      </c>
      <c r="B4609" s="2" t="s">
        <v>33299</v>
      </c>
      <c r="C4609" s="2" t="s">
        <v>33300</v>
      </c>
      <c r="D4609" s="2" t="s">
        <v>33265</v>
      </c>
      <c r="E4609" s="2">
        <v>208015</v>
      </c>
    </row>
    <row r="4610" spans="1:5" x14ac:dyDescent="0.25">
      <c r="A4610" s="2">
        <v>205552</v>
      </c>
      <c r="B4610" s="2" t="s">
        <v>33297</v>
      </c>
      <c r="C4610" s="2" t="s">
        <v>33298</v>
      </c>
      <c r="D4610" s="2" t="s">
        <v>33265</v>
      </c>
      <c r="E4610" s="2">
        <v>208015</v>
      </c>
    </row>
    <row r="4611" spans="1:5" x14ac:dyDescent="0.25">
      <c r="A4611" s="2">
        <v>205553</v>
      </c>
      <c r="B4611" s="2" t="s">
        <v>33295</v>
      </c>
      <c r="C4611" s="2" t="s">
        <v>33296</v>
      </c>
      <c r="D4611" s="2" t="s">
        <v>33265</v>
      </c>
      <c r="E4611" s="2">
        <v>208015</v>
      </c>
    </row>
    <row r="4612" spans="1:5" x14ac:dyDescent="0.25">
      <c r="A4612" s="2">
        <v>205554</v>
      </c>
      <c r="B4612" s="2" t="s">
        <v>33293</v>
      </c>
      <c r="C4612" s="2" t="s">
        <v>33294</v>
      </c>
      <c r="D4612" s="2" t="s">
        <v>33265</v>
      </c>
      <c r="E4612" s="2">
        <v>208015</v>
      </c>
    </row>
    <row r="4613" spans="1:5" x14ac:dyDescent="0.25">
      <c r="A4613" s="2">
        <v>205555</v>
      </c>
      <c r="B4613" s="2" t="s">
        <v>33291</v>
      </c>
      <c r="C4613" s="2" t="s">
        <v>33292</v>
      </c>
      <c r="D4613" s="2" t="s">
        <v>33265</v>
      </c>
      <c r="E4613" s="2">
        <v>208015</v>
      </c>
    </row>
    <row r="4614" spans="1:5" x14ac:dyDescent="0.25">
      <c r="A4614" s="2">
        <v>205556</v>
      </c>
      <c r="B4614" s="2" t="s">
        <v>33289</v>
      </c>
      <c r="C4614" s="2" t="s">
        <v>33290</v>
      </c>
      <c r="D4614" s="2" t="s">
        <v>33265</v>
      </c>
      <c r="E4614" s="2">
        <v>208015</v>
      </c>
    </row>
    <row r="4615" spans="1:5" x14ac:dyDescent="0.25">
      <c r="A4615" s="2">
        <v>205557</v>
      </c>
      <c r="B4615" s="2" t="s">
        <v>33287</v>
      </c>
      <c r="C4615" s="2" t="s">
        <v>33288</v>
      </c>
      <c r="D4615" s="2" t="s">
        <v>33265</v>
      </c>
      <c r="E4615" s="2">
        <v>208015</v>
      </c>
    </row>
    <row r="4616" spans="1:5" x14ac:dyDescent="0.25">
      <c r="A4616" s="2">
        <v>205558</v>
      </c>
      <c r="B4616" s="2" t="s">
        <v>33285</v>
      </c>
      <c r="C4616" s="2" t="s">
        <v>33286</v>
      </c>
      <c r="D4616" s="2" t="s">
        <v>33265</v>
      </c>
      <c r="E4616" s="2">
        <v>208015</v>
      </c>
    </row>
    <row r="4617" spans="1:5" x14ac:dyDescent="0.25">
      <c r="A4617" s="2">
        <v>205559</v>
      </c>
      <c r="B4617" s="2" t="s">
        <v>33283</v>
      </c>
      <c r="C4617" s="2" t="s">
        <v>33284</v>
      </c>
      <c r="D4617" s="2" t="s">
        <v>33265</v>
      </c>
      <c r="E4617" s="2">
        <v>208015</v>
      </c>
    </row>
    <row r="4618" spans="1:5" x14ac:dyDescent="0.25">
      <c r="A4618" s="2">
        <v>205560</v>
      </c>
      <c r="B4618" s="2" t="s">
        <v>33281</v>
      </c>
      <c r="C4618" s="2" t="s">
        <v>33282</v>
      </c>
      <c r="D4618" s="2" t="s">
        <v>33265</v>
      </c>
      <c r="E4618" s="2">
        <v>208015</v>
      </c>
    </row>
    <row r="4619" spans="1:5" x14ac:dyDescent="0.25">
      <c r="A4619" s="2">
        <v>205561</v>
      </c>
      <c r="B4619" s="2" t="s">
        <v>33279</v>
      </c>
      <c r="C4619" s="2" t="s">
        <v>33280</v>
      </c>
      <c r="D4619" s="2" t="s">
        <v>33265</v>
      </c>
      <c r="E4619" s="2">
        <v>208015</v>
      </c>
    </row>
    <row r="4620" spans="1:5" x14ac:dyDescent="0.25">
      <c r="A4620" s="2">
        <v>205562</v>
      </c>
      <c r="B4620" s="2" t="s">
        <v>33277</v>
      </c>
      <c r="C4620" s="2" t="s">
        <v>33278</v>
      </c>
      <c r="D4620" s="2" t="s">
        <v>33265</v>
      </c>
      <c r="E4620" s="2">
        <v>208015</v>
      </c>
    </row>
    <row r="4621" spans="1:5" x14ac:dyDescent="0.25">
      <c r="A4621" s="2">
        <v>205563</v>
      </c>
      <c r="B4621" s="2" t="s">
        <v>33275</v>
      </c>
      <c r="C4621" s="2" t="s">
        <v>33276</v>
      </c>
      <c r="D4621" s="2" t="s">
        <v>33265</v>
      </c>
      <c r="E4621" s="2">
        <v>208015</v>
      </c>
    </row>
    <row r="4622" spans="1:5" x14ac:dyDescent="0.25">
      <c r="A4622" s="2">
        <v>205564</v>
      </c>
      <c r="B4622" s="2" t="s">
        <v>33273</v>
      </c>
      <c r="C4622" s="2" t="s">
        <v>33274</v>
      </c>
      <c r="D4622" s="2" t="s">
        <v>33265</v>
      </c>
      <c r="E4622" s="2">
        <v>208015</v>
      </c>
    </row>
    <row r="4623" spans="1:5" x14ac:dyDescent="0.25">
      <c r="A4623" s="2">
        <v>205565</v>
      </c>
      <c r="B4623" s="2" t="s">
        <v>33271</v>
      </c>
      <c r="C4623" s="2" t="s">
        <v>33272</v>
      </c>
      <c r="D4623" s="2" t="s">
        <v>33265</v>
      </c>
      <c r="E4623" s="2">
        <v>208015</v>
      </c>
    </row>
    <row r="4624" spans="1:5" x14ac:dyDescent="0.25">
      <c r="A4624" s="2">
        <v>205566</v>
      </c>
      <c r="B4624" s="2" t="s">
        <v>33269</v>
      </c>
      <c r="C4624" s="2" t="s">
        <v>33270</v>
      </c>
      <c r="D4624" s="2" t="s">
        <v>33265</v>
      </c>
      <c r="E4624" s="2">
        <v>208015</v>
      </c>
    </row>
    <row r="4625" spans="1:5" x14ac:dyDescent="0.25">
      <c r="A4625" s="2">
        <v>205567</v>
      </c>
      <c r="B4625" s="2" t="s">
        <v>33267</v>
      </c>
      <c r="C4625" s="2" t="s">
        <v>33268</v>
      </c>
      <c r="D4625" s="2" t="s">
        <v>33265</v>
      </c>
      <c r="E4625" s="2">
        <v>208015</v>
      </c>
    </row>
    <row r="4626" spans="1:5" x14ac:dyDescent="0.25">
      <c r="A4626" s="2">
        <v>205568</v>
      </c>
      <c r="B4626" s="2" t="s">
        <v>33263</v>
      </c>
      <c r="C4626" s="2" t="s">
        <v>33264</v>
      </c>
      <c r="D4626" s="2" t="s">
        <v>33265</v>
      </c>
      <c r="E4626" s="2">
        <v>208015</v>
      </c>
    </row>
    <row r="4627" spans="1:5" x14ac:dyDescent="0.25">
      <c r="A4627" s="2">
        <v>208016</v>
      </c>
      <c r="B4627" s="2" t="s">
        <v>33260</v>
      </c>
      <c r="C4627" s="2" t="s">
        <v>33259</v>
      </c>
      <c r="D4627" s="2" t="s">
        <v>29852</v>
      </c>
      <c r="E4627" s="2">
        <v>208486</v>
      </c>
    </row>
    <row r="4628" spans="1:5" x14ac:dyDescent="0.25">
      <c r="A4628" s="2">
        <v>205569</v>
      </c>
      <c r="B4628" s="2" t="s">
        <v>33261</v>
      </c>
      <c r="C4628" s="2" t="s">
        <v>33262</v>
      </c>
      <c r="D4628" s="2" t="s">
        <v>33259</v>
      </c>
      <c r="E4628" s="2">
        <v>208016</v>
      </c>
    </row>
    <row r="4629" spans="1:5" x14ac:dyDescent="0.25">
      <c r="A4629" s="2">
        <v>205570</v>
      </c>
      <c r="B4629" s="2" t="s">
        <v>33257</v>
      </c>
      <c r="C4629" s="2" t="s">
        <v>33258</v>
      </c>
      <c r="D4629" s="2" t="s">
        <v>33259</v>
      </c>
      <c r="E4629" s="2">
        <v>208016</v>
      </c>
    </row>
    <row r="4630" spans="1:5" x14ac:dyDescent="0.25">
      <c r="A4630" s="2">
        <v>208017</v>
      </c>
      <c r="B4630" s="2" t="s">
        <v>33248</v>
      </c>
      <c r="C4630" s="2" t="s">
        <v>33247</v>
      </c>
      <c r="D4630" s="2" t="s">
        <v>33243</v>
      </c>
      <c r="E4630" s="2">
        <v>208506</v>
      </c>
    </row>
    <row r="4631" spans="1:5" x14ac:dyDescent="0.25">
      <c r="A4631" s="2">
        <v>205571</v>
      </c>
      <c r="B4631" s="2" t="s">
        <v>33255</v>
      </c>
      <c r="C4631" s="2" t="s">
        <v>33256</v>
      </c>
      <c r="D4631" s="2" t="s">
        <v>33247</v>
      </c>
      <c r="E4631" s="2">
        <v>208017</v>
      </c>
    </row>
    <row r="4632" spans="1:5" x14ac:dyDescent="0.25">
      <c r="A4632" s="2">
        <v>205572</v>
      </c>
      <c r="B4632" s="2" t="s">
        <v>33253</v>
      </c>
      <c r="C4632" s="2" t="s">
        <v>33254</v>
      </c>
      <c r="D4632" s="2" t="s">
        <v>33247</v>
      </c>
      <c r="E4632" s="2">
        <v>208017</v>
      </c>
    </row>
    <row r="4633" spans="1:5" x14ac:dyDescent="0.25">
      <c r="A4633" s="2">
        <v>205573</v>
      </c>
      <c r="B4633" s="2" t="s">
        <v>33251</v>
      </c>
      <c r="C4633" s="2" t="s">
        <v>33252</v>
      </c>
      <c r="D4633" s="2" t="s">
        <v>33247</v>
      </c>
      <c r="E4633" s="2">
        <v>208017</v>
      </c>
    </row>
    <row r="4634" spans="1:5" x14ac:dyDescent="0.25">
      <c r="A4634" s="2">
        <v>205574</v>
      </c>
      <c r="B4634" s="2" t="s">
        <v>33249</v>
      </c>
      <c r="C4634" s="2" t="s">
        <v>33250</v>
      </c>
      <c r="D4634" s="2" t="s">
        <v>33247</v>
      </c>
      <c r="E4634" s="2">
        <v>208017</v>
      </c>
    </row>
    <row r="4635" spans="1:5" x14ac:dyDescent="0.25">
      <c r="A4635" s="2">
        <v>205575</v>
      </c>
      <c r="B4635" s="2" t="s">
        <v>33245</v>
      </c>
      <c r="C4635" s="2" t="s">
        <v>33246</v>
      </c>
      <c r="D4635" s="2" t="s">
        <v>33247</v>
      </c>
      <c r="E4635" s="2">
        <v>208017</v>
      </c>
    </row>
    <row r="4636" spans="1:5" x14ac:dyDescent="0.25">
      <c r="A4636" s="2">
        <v>208506</v>
      </c>
      <c r="B4636" s="2" t="s">
        <v>33242</v>
      </c>
      <c r="C4636" s="2" t="s">
        <v>33243</v>
      </c>
      <c r="D4636" s="2" t="s">
        <v>33244</v>
      </c>
      <c r="E4636" s="2">
        <v>208557</v>
      </c>
    </row>
    <row r="4637" spans="1:5" x14ac:dyDescent="0.25">
      <c r="A4637" s="2">
        <v>208018</v>
      </c>
      <c r="B4637" s="2" t="s">
        <v>33237</v>
      </c>
      <c r="C4637" s="2" t="s">
        <v>33236</v>
      </c>
      <c r="D4637" s="2" t="s">
        <v>32129</v>
      </c>
      <c r="E4637" s="2">
        <v>208507</v>
      </c>
    </row>
    <row r="4638" spans="1:5" x14ac:dyDescent="0.25">
      <c r="A4638" s="2">
        <v>205576</v>
      </c>
      <c r="B4638" s="2" t="s">
        <v>33240</v>
      </c>
      <c r="C4638" s="2" t="s">
        <v>33241</v>
      </c>
      <c r="D4638" s="2" t="s">
        <v>33236</v>
      </c>
      <c r="E4638" s="2">
        <v>208018</v>
      </c>
    </row>
    <row r="4639" spans="1:5" x14ac:dyDescent="0.25">
      <c r="A4639" s="2">
        <v>205577</v>
      </c>
      <c r="B4639" s="2" t="s">
        <v>33238</v>
      </c>
      <c r="C4639" s="2" t="s">
        <v>33239</v>
      </c>
      <c r="D4639" s="2" t="s">
        <v>33236</v>
      </c>
      <c r="E4639" s="2">
        <v>208018</v>
      </c>
    </row>
    <row r="4640" spans="1:5" x14ac:dyDescent="0.25">
      <c r="A4640" s="2">
        <v>205578</v>
      </c>
      <c r="B4640" s="2" t="s">
        <v>33234</v>
      </c>
      <c r="C4640" s="2" t="s">
        <v>33235</v>
      </c>
      <c r="D4640" s="2" t="s">
        <v>33236</v>
      </c>
      <c r="E4640" s="2">
        <v>208018</v>
      </c>
    </row>
    <row r="4641" spans="1:5" x14ac:dyDescent="0.25">
      <c r="A4641" s="2">
        <v>208507</v>
      </c>
      <c r="B4641" s="2" t="s">
        <v>33232</v>
      </c>
      <c r="C4641" s="2" t="s">
        <v>32129</v>
      </c>
      <c r="D4641" s="2" t="s">
        <v>33233</v>
      </c>
      <c r="E4641" s="2">
        <v>208554</v>
      </c>
    </row>
    <row r="4642" spans="1:5" x14ac:dyDescent="0.25">
      <c r="A4642" s="2">
        <v>208019</v>
      </c>
      <c r="B4642" s="2" t="s">
        <v>33223</v>
      </c>
      <c r="C4642" s="2" t="s">
        <v>33222</v>
      </c>
      <c r="D4642" s="2" t="s">
        <v>31719</v>
      </c>
      <c r="E4642" s="2">
        <v>208569</v>
      </c>
    </row>
    <row r="4643" spans="1:5" x14ac:dyDescent="0.25">
      <c r="A4643" s="2">
        <v>205579</v>
      </c>
      <c r="B4643" s="2" t="s">
        <v>33230</v>
      </c>
      <c r="C4643" s="2" t="s">
        <v>33231</v>
      </c>
      <c r="D4643" s="2" t="s">
        <v>33222</v>
      </c>
      <c r="E4643" s="2">
        <v>208019</v>
      </c>
    </row>
    <row r="4644" spans="1:5" x14ac:dyDescent="0.25">
      <c r="A4644" s="2">
        <v>205580</v>
      </c>
      <c r="B4644" s="2" t="s">
        <v>33228</v>
      </c>
      <c r="C4644" s="2" t="s">
        <v>33229</v>
      </c>
      <c r="D4644" s="2" t="s">
        <v>33222</v>
      </c>
      <c r="E4644" s="2">
        <v>208019</v>
      </c>
    </row>
    <row r="4645" spans="1:5" x14ac:dyDescent="0.25">
      <c r="A4645" s="2">
        <v>205581</v>
      </c>
      <c r="B4645" s="2" t="s">
        <v>33226</v>
      </c>
      <c r="C4645" s="2" t="s">
        <v>33227</v>
      </c>
      <c r="D4645" s="2" t="s">
        <v>33222</v>
      </c>
      <c r="E4645" s="2">
        <v>208019</v>
      </c>
    </row>
    <row r="4646" spans="1:5" x14ac:dyDescent="0.25">
      <c r="A4646" s="2">
        <v>205582</v>
      </c>
      <c r="B4646" s="2" t="s">
        <v>33224</v>
      </c>
      <c r="C4646" s="2" t="s">
        <v>33225</v>
      </c>
      <c r="D4646" s="2" t="s">
        <v>33222</v>
      </c>
      <c r="E4646" s="2">
        <v>208019</v>
      </c>
    </row>
    <row r="4647" spans="1:5" x14ac:dyDescent="0.25">
      <c r="A4647" s="2">
        <v>205583</v>
      </c>
      <c r="B4647" s="2" t="s">
        <v>33220</v>
      </c>
      <c r="C4647" s="2" t="s">
        <v>33221</v>
      </c>
      <c r="D4647" s="2" t="s">
        <v>33222</v>
      </c>
      <c r="E4647" s="2">
        <v>208019</v>
      </c>
    </row>
    <row r="4648" spans="1:5" x14ac:dyDescent="0.25">
      <c r="A4648" s="2">
        <v>208508</v>
      </c>
      <c r="B4648" s="2" t="s">
        <v>33219</v>
      </c>
      <c r="C4648" s="2" t="s">
        <v>30136</v>
      </c>
      <c r="D4648" s="2" t="s">
        <v>31480</v>
      </c>
      <c r="E4648" s="2">
        <v>208612</v>
      </c>
    </row>
    <row r="4649" spans="1:5" x14ac:dyDescent="0.25">
      <c r="A4649" s="2">
        <v>208020</v>
      </c>
      <c r="B4649" s="2" t="s">
        <v>33218</v>
      </c>
      <c r="C4649" s="2" t="s">
        <v>33217</v>
      </c>
      <c r="D4649" s="2" t="s">
        <v>30136</v>
      </c>
      <c r="E4649" s="2">
        <v>208508</v>
      </c>
    </row>
    <row r="4650" spans="1:5" x14ac:dyDescent="0.25">
      <c r="A4650" s="2">
        <v>205584</v>
      </c>
      <c r="B4650" s="2" t="s">
        <v>33215</v>
      </c>
      <c r="C4650" s="2" t="s">
        <v>33216</v>
      </c>
      <c r="D4650" s="2" t="s">
        <v>33217</v>
      </c>
      <c r="E4650" s="2">
        <v>208020</v>
      </c>
    </row>
    <row r="4651" spans="1:5" x14ac:dyDescent="0.25">
      <c r="A4651" s="2">
        <v>208021</v>
      </c>
      <c r="B4651" s="2" t="s">
        <v>33213</v>
      </c>
      <c r="C4651" s="2" t="s">
        <v>33212</v>
      </c>
      <c r="D4651" s="2" t="s">
        <v>33214</v>
      </c>
      <c r="E4651" s="2">
        <v>208477</v>
      </c>
    </row>
    <row r="4652" spans="1:5" x14ac:dyDescent="0.25">
      <c r="A4652" s="2">
        <v>205585</v>
      </c>
      <c r="B4652" s="2" t="s">
        <v>33210</v>
      </c>
      <c r="C4652" s="2" t="s">
        <v>33211</v>
      </c>
      <c r="D4652" s="2" t="s">
        <v>33212</v>
      </c>
      <c r="E4652" s="2">
        <v>208021</v>
      </c>
    </row>
    <row r="4653" spans="1:5" x14ac:dyDescent="0.25">
      <c r="A4653" s="2">
        <v>208022</v>
      </c>
      <c r="B4653" s="2" t="s">
        <v>33207</v>
      </c>
      <c r="C4653" s="2" t="s">
        <v>33206</v>
      </c>
      <c r="D4653" s="2" t="s">
        <v>33111</v>
      </c>
      <c r="E4653" s="2">
        <v>208643</v>
      </c>
    </row>
    <row r="4654" spans="1:5" x14ac:dyDescent="0.25">
      <c r="A4654" s="2">
        <v>205586</v>
      </c>
      <c r="B4654" s="2" t="s">
        <v>33208</v>
      </c>
      <c r="C4654" s="2" t="s">
        <v>33209</v>
      </c>
      <c r="D4654" s="2" t="s">
        <v>33206</v>
      </c>
      <c r="E4654" s="2">
        <v>208022</v>
      </c>
    </row>
    <row r="4655" spans="1:5" x14ac:dyDescent="0.25">
      <c r="A4655" s="2">
        <v>205587</v>
      </c>
      <c r="B4655" s="2" t="s">
        <v>33204</v>
      </c>
      <c r="C4655" s="2" t="s">
        <v>33205</v>
      </c>
      <c r="D4655" s="2" t="s">
        <v>33206</v>
      </c>
      <c r="E4655" s="2">
        <v>208022</v>
      </c>
    </row>
    <row r="4656" spans="1:5" x14ac:dyDescent="0.25">
      <c r="A4656" s="2">
        <v>208643</v>
      </c>
      <c r="B4656" s="2" t="s">
        <v>33203</v>
      </c>
      <c r="C4656" s="2" t="s">
        <v>33111</v>
      </c>
      <c r="D4656" s="2" t="s">
        <v>29872</v>
      </c>
      <c r="E4656" s="2">
        <v>208703</v>
      </c>
    </row>
    <row r="4657" spans="1:5" x14ac:dyDescent="0.25">
      <c r="A4657" s="2">
        <v>208023</v>
      </c>
      <c r="B4657" s="2" t="s">
        <v>33184</v>
      </c>
      <c r="C4657" s="2" t="s">
        <v>33183</v>
      </c>
      <c r="D4657" s="2" t="s">
        <v>30049</v>
      </c>
      <c r="E4657" s="2">
        <v>208524</v>
      </c>
    </row>
    <row r="4658" spans="1:5" x14ac:dyDescent="0.25">
      <c r="A4658" s="2">
        <v>205588</v>
      </c>
      <c r="B4658" s="2" t="s">
        <v>33201</v>
      </c>
      <c r="C4658" s="2" t="s">
        <v>33202</v>
      </c>
      <c r="D4658" s="2" t="s">
        <v>33183</v>
      </c>
      <c r="E4658" s="2">
        <v>208023</v>
      </c>
    </row>
    <row r="4659" spans="1:5" x14ac:dyDescent="0.25">
      <c r="A4659" s="2">
        <v>205589</v>
      </c>
      <c r="B4659" s="2" t="s">
        <v>33199</v>
      </c>
      <c r="C4659" s="2" t="s">
        <v>33200</v>
      </c>
      <c r="D4659" s="2" t="s">
        <v>33183</v>
      </c>
      <c r="E4659" s="2">
        <v>208023</v>
      </c>
    </row>
    <row r="4660" spans="1:5" x14ac:dyDescent="0.25">
      <c r="A4660" s="2">
        <v>205590</v>
      </c>
      <c r="B4660" s="2" t="s">
        <v>33197</v>
      </c>
      <c r="C4660" s="2" t="s">
        <v>33198</v>
      </c>
      <c r="D4660" s="2" t="s">
        <v>33183</v>
      </c>
      <c r="E4660" s="2">
        <v>208023</v>
      </c>
    </row>
    <row r="4661" spans="1:5" x14ac:dyDescent="0.25">
      <c r="A4661" s="2">
        <v>205591</v>
      </c>
      <c r="B4661" s="2" t="s">
        <v>33195</v>
      </c>
      <c r="C4661" s="2" t="s">
        <v>33196</v>
      </c>
      <c r="D4661" s="2" t="s">
        <v>33183</v>
      </c>
      <c r="E4661" s="2">
        <v>208023</v>
      </c>
    </row>
    <row r="4662" spans="1:5" x14ac:dyDescent="0.25">
      <c r="A4662" s="2">
        <v>205592</v>
      </c>
      <c r="B4662" s="2" t="s">
        <v>33193</v>
      </c>
      <c r="C4662" s="2" t="s">
        <v>33194</v>
      </c>
      <c r="D4662" s="2" t="s">
        <v>33183</v>
      </c>
      <c r="E4662" s="2">
        <v>208023</v>
      </c>
    </row>
    <row r="4663" spans="1:5" x14ac:dyDescent="0.25">
      <c r="A4663" s="2">
        <v>205593</v>
      </c>
      <c r="B4663" s="2" t="s">
        <v>33191</v>
      </c>
      <c r="C4663" s="2" t="s">
        <v>33192</v>
      </c>
      <c r="D4663" s="2" t="s">
        <v>33183</v>
      </c>
      <c r="E4663" s="2">
        <v>208023</v>
      </c>
    </row>
    <row r="4664" spans="1:5" x14ac:dyDescent="0.25">
      <c r="A4664" s="2">
        <v>205594</v>
      </c>
      <c r="B4664" s="2" t="s">
        <v>33189</v>
      </c>
      <c r="C4664" s="2" t="s">
        <v>33190</v>
      </c>
      <c r="D4664" s="2" t="s">
        <v>33183</v>
      </c>
      <c r="E4664" s="2">
        <v>208023</v>
      </c>
    </row>
    <row r="4665" spans="1:5" x14ac:dyDescent="0.25">
      <c r="A4665" s="2">
        <v>205595</v>
      </c>
      <c r="B4665" s="2" t="s">
        <v>33187</v>
      </c>
      <c r="C4665" s="2" t="s">
        <v>33188</v>
      </c>
      <c r="D4665" s="2" t="s">
        <v>33183</v>
      </c>
      <c r="E4665" s="2">
        <v>208023</v>
      </c>
    </row>
    <row r="4666" spans="1:5" x14ac:dyDescent="0.25">
      <c r="A4666" s="2">
        <v>205596</v>
      </c>
      <c r="B4666" s="2" t="s">
        <v>33185</v>
      </c>
      <c r="C4666" s="2" t="s">
        <v>33186</v>
      </c>
      <c r="D4666" s="2" t="s">
        <v>33183</v>
      </c>
      <c r="E4666" s="2">
        <v>208023</v>
      </c>
    </row>
    <row r="4667" spans="1:5" x14ac:dyDescent="0.25">
      <c r="A4667" s="2">
        <v>205597</v>
      </c>
      <c r="B4667" s="2" t="s">
        <v>33181</v>
      </c>
      <c r="C4667" s="2" t="s">
        <v>33182</v>
      </c>
      <c r="D4667" s="2" t="s">
        <v>33183</v>
      </c>
      <c r="E4667" s="2">
        <v>208023</v>
      </c>
    </row>
    <row r="4668" spans="1:5" x14ac:dyDescent="0.25">
      <c r="A4668" s="2">
        <v>208024</v>
      </c>
      <c r="B4668" s="2" t="s">
        <v>33168</v>
      </c>
      <c r="C4668" s="2" t="s">
        <v>33167</v>
      </c>
      <c r="D4668" s="2" t="s">
        <v>30016</v>
      </c>
      <c r="E4668" s="2">
        <v>208533</v>
      </c>
    </row>
    <row r="4669" spans="1:5" x14ac:dyDescent="0.25">
      <c r="A4669" s="2">
        <v>205598</v>
      </c>
      <c r="B4669" s="2" t="s">
        <v>33179</v>
      </c>
      <c r="C4669" s="2" t="s">
        <v>33180</v>
      </c>
      <c r="D4669" s="2" t="s">
        <v>33167</v>
      </c>
      <c r="E4669" s="2">
        <v>208024</v>
      </c>
    </row>
    <row r="4670" spans="1:5" x14ac:dyDescent="0.25">
      <c r="A4670" s="2">
        <v>205599</v>
      </c>
      <c r="B4670" s="2" t="s">
        <v>33177</v>
      </c>
      <c r="C4670" s="2" t="s">
        <v>33178</v>
      </c>
      <c r="D4670" s="2" t="s">
        <v>33167</v>
      </c>
      <c r="E4670" s="2">
        <v>208024</v>
      </c>
    </row>
    <row r="4671" spans="1:5" x14ac:dyDescent="0.25">
      <c r="A4671" s="2">
        <v>205600</v>
      </c>
      <c r="B4671" s="2" t="s">
        <v>33175</v>
      </c>
      <c r="C4671" s="2" t="s">
        <v>33176</v>
      </c>
      <c r="D4671" s="2" t="s">
        <v>33167</v>
      </c>
      <c r="E4671" s="2">
        <v>208024</v>
      </c>
    </row>
    <row r="4672" spans="1:5" x14ac:dyDescent="0.25">
      <c r="A4672" s="2">
        <v>205601</v>
      </c>
      <c r="B4672" s="2" t="s">
        <v>33173</v>
      </c>
      <c r="C4672" s="2" t="s">
        <v>33174</v>
      </c>
      <c r="D4672" s="2" t="s">
        <v>33167</v>
      </c>
      <c r="E4672" s="2">
        <v>208024</v>
      </c>
    </row>
    <row r="4673" spans="1:5" x14ac:dyDescent="0.25">
      <c r="A4673" s="2">
        <v>205602</v>
      </c>
      <c r="B4673" s="2" t="s">
        <v>33171</v>
      </c>
      <c r="C4673" s="2" t="s">
        <v>33172</v>
      </c>
      <c r="D4673" s="2" t="s">
        <v>33167</v>
      </c>
      <c r="E4673" s="2">
        <v>208024</v>
      </c>
    </row>
    <row r="4674" spans="1:5" x14ac:dyDescent="0.25">
      <c r="A4674" s="2">
        <v>205603</v>
      </c>
      <c r="B4674" s="2" t="s">
        <v>33169</v>
      </c>
      <c r="C4674" s="2" t="s">
        <v>33170</v>
      </c>
      <c r="D4674" s="2" t="s">
        <v>33167</v>
      </c>
      <c r="E4674" s="2">
        <v>208024</v>
      </c>
    </row>
    <row r="4675" spans="1:5" x14ac:dyDescent="0.25">
      <c r="A4675" s="2">
        <v>205604</v>
      </c>
      <c r="B4675" s="2" t="s">
        <v>33165</v>
      </c>
      <c r="C4675" s="2" t="s">
        <v>33166</v>
      </c>
      <c r="D4675" s="2" t="s">
        <v>33167</v>
      </c>
      <c r="E4675" s="2">
        <v>208024</v>
      </c>
    </row>
    <row r="4676" spans="1:5" x14ac:dyDescent="0.25">
      <c r="A4676" s="2">
        <v>208025</v>
      </c>
      <c r="B4676" s="2" t="s">
        <v>33164</v>
      </c>
      <c r="C4676" s="2" t="s">
        <v>33163</v>
      </c>
      <c r="D4676" s="2" t="s">
        <v>30381</v>
      </c>
      <c r="E4676" s="2">
        <v>208514</v>
      </c>
    </row>
    <row r="4677" spans="1:5" x14ac:dyDescent="0.25">
      <c r="A4677" s="2">
        <v>205605</v>
      </c>
      <c r="B4677" s="2" t="s">
        <v>33161</v>
      </c>
      <c r="C4677" s="2" t="s">
        <v>33162</v>
      </c>
      <c r="D4677" s="2" t="s">
        <v>33163</v>
      </c>
      <c r="E4677" s="2">
        <v>208025</v>
      </c>
    </row>
    <row r="4678" spans="1:5" x14ac:dyDescent="0.25">
      <c r="A4678" s="2">
        <v>208026</v>
      </c>
      <c r="B4678" s="2" t="s">
        <v>33157</v>
      </c>
      <c r="C4678" s="2" t="s">
        <v>33156</v>
      </c>
      <c r="D4678" s="2" t="s">
        <v>33160</v>
      </c>
      <c r="E4678" s="2">
        <v>208473</v>
      </c>
    </row>
    <row r="4679" spans="1:5" x14ac:dyDescent="0.25">
      <c r="A4679" s="2">
        <v>205606</v>
      </c>
      <c r="B4679" s="2" t="s">
        <v>33158</v>
      </c>
      <c r="C4679" s="2" t="s">
        <v>33159</v>
      </c>
      <c r="D4679" s="2" t="s">
        <v>33156</v>
      </c>
      <c r="E4679" s="2">
        <v>208026</v>
      </c>
    </row>
    <row r="4680" spans="1:5" x14ac:dyDescent="0.25">
      <c r="A4680" s="2">
        <v>205607</v>
      </c>
      <c r="B4680" s="2" t="s">
        <v>33154</v>
      </c>
      <c r="C4680" s="2" t="s">
        <v>33155</v>
      </c>
      <c r="D4680" s="2" t="s">
        <v>33156</v>
      </c>
      <c r="E4680" s="2">
        <v>208026</v>
      </c>
    </row>
    <row r="4681" spans="1:5" x14ac:dyDescent="0.25">
      <c r="A4681" s="2">
        <v>208027</v>
      </c>
      <c r="B4681" s="2" t="s">
        <v>33153</v>
      </c>
      <c r="C4681" s="2" t="s">
        <v>33152</v>
      </c>
      <c r="D4681" s="2" t="s">
        <v>29865</v>
      </c>
      <c r="E4681" s="2">
        <v>208521</v>
      </c>
    </row>
    <row r="4682" spans="1:5" x14ac:dyDescent="0.25">
      <c r="A4682" s="2">
        <v>205608</v>
      </c>
      <c r="B4682" s="2" t="s">
        <v>33150</v>
      </c>
      <c r="C4682" s="2" t="s">
        <v>33151</v>
      </c>
      <c r="D4682" s="2" t="s">
        <v>33152</v>
      </c>
      <c r="E4682" s="2">
        <v>208027</v>
      </c>
    </row>
    <row r="4683" spans="1:5" x14ac:dyDescent="0.25">
      <c r="A4683" s="2">
        <v>208028</v>
      </c>
      <c r="B4683" s="2" t="s">
        <v>33149</v>
      </c>
      <c r="C4683" s="2" t="s">
        <v>33148</v>
      </c>
      <c r="D4683" s="2" t="s">
        <v>29865</v>
      </c>
      <c r="E4683" s="2">
        <v>208521</v>
      </c>
    </row>
    <row r="4684" spans="1:5" x14ac:dyDescent="0.25">
      <c r="A4684" s="2">
        <v>205609</v>
      </c>
      <c r="B4684" s="2" t="s">
        <v>33146</v>
      </c>
      <c r="C4684" s="2" t="s">
        <v>33147</v>
      </c>
      <c r="D4684" s="2" t="s">
        <v>33148</v>
      </c>
      <c r="E4684" s="2">
        <v>208028</v>
      </c>
    </row>
    <row r="4685" spans="1:5" x14ac:dyDescent="0.25">
      <c r="A4685" s="2">
        <v>208029</v>
      </c>
      <c r="B4685" s="2" t="s">
        <v>28820</v>
      </c>
      <c r="C4685" s="2" t="s">
        <v>33144</v>
      </c>
      <c r="D4685" s="2" t="s">
        <v>29978</v>
      </c>
      <c r="E4685" s="2">
        <v>208488</v>
      </c>
    </row>
    <row r="4686" spans="1:5" x14ac:dyDescent="0.25">
      <c r="A4686" s="2">
        <v>205610</v>
      </c>
      <c r="B4686" s="2" t="s">
        <v>9098</v>
      </c>
      <c r="C4686" s="2" t="s">
        <v>33145</v>
      </c>
      <c r="D4686" s="2" t="s">
        <v>33144</v>
      </c>
      <c r="E4686" s="2">
        <v>208029</v>
      </c>
    </row>
    <row r="4687" spans="1:5" x14ac:dyDescent="0.25">
      <c r="A4687" s="2">
        <v>205611</v>
      </c>
      <c r="B4687" s="2" t="s">
        <v>9100</v>
      </c>
      <c r="C4687" s="2" t="s">
        <v>33143</v>
      </c>
      <c r="D4687" s="2" t="s">
        <v>33144</v>
      </c>
      <c r="E4687" s="2">
        <v>208029</v>
      </c>
    </row>
    <row r="4688" spans="1:5" x14ac:dyDescent="0.25">
      <c r="A4688" s="2">
        <v>208030</v>
      </c>
      <c r="B4688" s="2" t="s">
        <v>33142</v>
      </c>
      <c r="C4688" s="2" t="s">
        <v>33141</v>
      </c>
      <c r="D4688" s="2" t="s">
        <v>31121</v>
      </c>
      <c r="E4688" s="2">
        <v>208599</v>
      </c>
    </row>
    <row r="4689" spans="1:5" x14ac:dyDescent="0.25">
      <c r="A4689" s="2">
        <v>205612</v>
      </c>
      <c r="B4689" s="2" t="s">
        <v>33139</v>
      </c>
      <c r="C4689" s="2" t="s">
        <v>33140</v>
      </c>
      <c r="D4689" s="2" t="s">
        <v>33141</v>
      </c>
      <c r="E4689" s="2">
        <v>208030</v>
      </c>
    </row>
    <row r="4690" spans="1:5" x14ac:dyDescent="0.25">
      <c r="A4690" s="2">
        <v>208031</v>
      </c>
      <c r="B4690" s="2" t="s">
        <v>33134</v>
      </c>
      <c r="C4690" s="2" t="s">
        <v>33133</v>
      </c>
      <c r="D4690" s="2" t="s">
        <v>29852</v>
      </c>
      <c r="E4690" s="2">
        <v>208486</v>
      </c>
    </row>
    <row r="4691" spans="1:5" x14ac:dyDescent="0.25">
      <c r="A4691" s="2">
        <v>205613</v>
      </c>
      <c r="B4691" s="2" t="s">
        <v>33137</v>
      </c>
      <c r="C4691" s="2" t="s">
        <v>33138</v>
      </c>
      <c r="D4691" s="2" t="s">
        <v>33133</v>
      </c>
      <c r="E4691" s="2">
        <v>208031</v>
      </c>
    </row>
    <row r="4692" spans="1:5" x14ac:dyDescent="0.25">
      <c r="A4692" s="2">
        <v>205614</v>
      </c>
      <c r="B4692" s="2" t="s">
        <v>33135</v>
      </c>
      <c r="C4692" s="2" t="s">
        <v>33136</v>
      </c>
      <c r="D4692" s="2" t="s">
        <v>33133</v>
      </c>
      <c r="E4692" s="2">
        <v>208031</v>
      </c>
    </row>
    <row r="4693" spans="1:5" x14ac:dyDescent="0.25">
      <c r="A4693" s="2">
        <v>205615</v>
      </c>
      <c r="B4693" s="2" t="s">
        <v>33131</v>
      </c>
      <c r="C4693" s="2" t="s">
        <v>33132</v>
      </c>
      <c r="D4693" s="2" t="s">
        <v>33133</v>
      </c>
      <c r="E4693" s="2">
        <v>208031</v>
      </c>
    </row>
    <row r="4694" spans="1:5" x14ac:dyDescent="0.25">
      <c r="A4694" s="2">
        <v>208032</v>
      </c>
      <c r="B4694" s="2" t="s">
        <v>33124</v>
      </c>
      <c r="C4694" s="2" t="s">
        <v>33123</v>
      </c>
      <c r="D4694" s="2" t="s">
        <v>29852</v>
      </c>
      <c r="E4694" s="2">
        <v>208486</v>
      </c>
    </row>
    <row r="4695" spans="1:5" x14ac:dyDescent="0.25">
      <c r="A4695" s="2">
        <v>205616</v>
      </c>
      <c r="B4695" s="2" t="s">
        <v>33129</v>
      </c>
      <c r="C4695" s="2" t="s">
        <v>33130</v>
      </c>
      <c r="D4695" s="2" t="s">
        <v>33123</v>
      </c>
      <c r="E4695" s="2">
        <v>208032</v>
      </c>
    </row>
    <row r="4696" spans="1:5" x14ac:dyDescent="0.25">
      <c r="A4696" s="2">
        <v>205617</v>
      </c>
      <c r="B4696" s="2" t="s">
        <v>33127</v>
      </c>
      <c r="C4696" s="2" t="s">
        <v>33128</v>
      </c>
      <c r="D4696" s="2" t="s">
        <v>33123</v>
      </c>
      <c r="E4696" s="2">
        <v>208032</v>
      </c>
    </row>
    <row r="4697" spans="1:5" x14ac:dyDescent="0.25">
      <c r="A4697" s="2">
        <v>205618</v>
      </c>
      <c r="B4697" s="2" t="s">
        <v>33125</v>
      </c>
      <c r="C4697" s="2" t="s">
        <v>33126</v>
      </c>
      <c r="D4697" s="2" t="s">
        <v>33123</v>
      </c>
      <c r="E4697" s="2">
        <v>208032</v>
      </c>
    </row>
    <row r="4698" spans="1:5" x14ac:dyDescent="0.25">
      <c r="A4698" s="2">
        <v>205619</v>
      </c>
      <c r="B4698" s="2" t="s">
        <v>33121</v>
      </c>
      <c r="C4698" s="2" t="s">
        <v>33122</v>
      </c>
      <c r="D4698" s="2" t="s">
        <v>33123</v>
      </c>
      <c r="E4698" s="2">
        <v>208032</v>
      </c>
    </row>
    <row r="4699" spans="1:5" x14ac:dyDescent="0.25">
      <c r="A4699" s="2">
        <v>208033</v>
      </c>
      <c r="B4699" s="2" t="s">
        <v>33120</v>
      </c>
      <c r="C4699" s="2" t="s">
        <v>33119</v>
      </c>
      <c r="D4699" s="2" t="s">
        <v>29995</v>
      </c>
      <c r="E4699" s="2">
        <v>208534</v>
      </c>
    </row>
    <row r="4700" spans="1:5" x14ac:dyDescent="0.25">
      <c r="A4700" s="2">
        <v>205620</v>
      </c>
      <c r="B4700" s="2" t="s">
        <v>33117</v>
      </c>
      <c r="C4700" s="2" t="s">
        <v>33118</v>
      </c>
      <c r="D4700" s="2" t="s">
        <v>33119</v>
      </c>
      <c r="E4700" s="2">
        <v>208033</v>
      </c>
    </row>
    <row r="4701" spans="1:5" x14ac:dyDescent="0.25">
      <c r="A4701" s="2">
        <v>208034</v>
      </c>
      <c r="B4701" s="2" t="s">
        <v>33115</v>
      </c>
      <c r="C4701" s="2" t="s">
        <v>33114</v>
      </c>
      <c r="D4701" s="2" t="s">
        <v>33116</v>
      </c>
      <c r="E4701" s="2">
        <v>208592</v>
      </c>
    </row>
    <row r="4702" spans="1:5" x14ac:dyDescent="0.25">
      <c r="A4702" s="2">
        <v>205621</v>
      </c>
      <c r="B4702" s="2" t="s">
        <v>33112</v>
      </c>
      <c r="C4702" s="2" t="s">
        <v>33113</v>
      </c>
      <c r="D4702" s="2" t="s">
        <v>33114</v>
      </c>
      <c r="E4702" s="2">
        <v>208034</v>
      </c>
    </row>
    <row r="4703" spans="1:5" x14ac:dyDescent="0.25">
      <c r="A4703" s="2">
        <v>208035</v>
      </c>
      <c r="B4703" s="2" t="s">
        <v>33110</v>
      </c>
      <c r="C4703" s="2" t="s">
        <v>33109</v>
      </c>
      <c r="D4703" s="2" t="s">
        <v>33111</v>
      </c>
      <c r="E4703" s="2">
        <v>208643</v>
      </c>
    </row>
    <row r="4704" spans="1:5" x14ac:dyDescent="0.25">
      <c r="A4704" s="2">
        <v>205622</v>
      </c>
      <c r="B4704" s="2" t="s">
        <v>33107</v>
      </c>
      <c r="C4704" s="2" t="s">
        <v>33108</v>
      </c>
      <c r="D4704" s="2" t="s">
        <v>33109</v>
      </c>
      <c r="E4704" s="2">
        <v>208035</v>
      </c>
    </row>
    <row r="4705" spans="1:5" x14ac:dyDescent="0.25">
      <c r="A4705" s="2">
        <v>208036</v>
      </c>
      <c r="B4705" s="2" t="s">
        <v>28817</v>
      </c>
      <c r="C4705" s="2" t="s">
        <v>33105</v>
      </c>
      <c r="D4705" s="2" t="s">
        <v>31155</v>
      </c>
      <c r="E4705" s="2">
        <v>208525</v>
      </c>
    </row>
    <row r="4706" spans="1:5" x14ac:dyDescent="0.25">
      <c r="A4706" s="2">
        <v>205623</v>
      </c>
      <c r="B4706" s="2" t="s">
        <v>9863</v>
      </c>
      <c r="C4706" s="2" t="s">
        <v>33106</v>
      </c>
      <c r="D4706" s="2" t="s">
        <v>33105</v>
      </c>
      <c r="E4706" s="2">
        <v>208036</v>
      </c>
    </row>
    <row r="4707" spans="1:5" x14ac:dyDescent="0.25">
      <c r="A4707" s="2">
        <v>205624</v>
      </c>
      <c r="B4707" s="2" t="s">
        <v>5900</v>
      </c>
      <c r="C4707" s="2" t="s">
        <v>33104</v>
      </c>
      <c r="D4707" s="2" t="s">
        <v>33105</v>
      </c>
      <c r="E4707" s="2">
        <v>208036</v>
      </c>
    </row>
    <row r="4708" spans="1:5" x14ac:dyDescent="0.25">
      <c r="A4708" s="2">
        <v>208037</v>
      </c>
      <c r="B4708" s="2" t="s">
        <v>33103</v>
      </c>
      <c r="C4708" s="2" t="s">
        <v>33102</v>
      </c>
      <c r="D4708" s="2" t="s">
        <v>33099</v>
      </c>
      <c r="E4708" s="2">
        <v>208509</v>
      </c>
    </row>
    <row r="4709" spans="1:5" x14ac:dyDescent="0.25">
      <c r="A4709" s="2">
        <v>205625</v>
      </c>
      <c r="B4709" s="2" t="s">
        <v>33100</v>
      </c>
      <c r="C4709" s="2" t="s">
        <v>33101</v>
      </c>
      <c r="D4709" s="2" t="s">
        <v>33102</v>
      </c>
      <c r="E4709" s="2">
        <v>208037</v>
      </c>
    </row>
    <row r="4710" spans="1:5" x14ac:dyDescent="0.25">
      <c r="A4710" s="2">
        <v>208509</v>
      </c>
      <c r="B4710" s="2" t="s">
        <v>33098</v>
      </c>
      <c r="C4710" s="2" t="s">
        <v>33099</v>
      </c>
      <c r="D4710" s="2" t="s">
        <v>30762</v>
      </c>
      <c r="E4710" s="2">
        <v>208662</v>
      </c>
    </row>
    <row r="4711" spans="1:5" x14ac:dyDescent="0.25">
      <c r="A4711" s="2">
        <v>208644</v>
      </c>
      <c r="B4711" s="2" t="s">
        <v>28814</v>
      </c>
      <c r="C4711" s="2" t="s">
        <v>33097</v>
      </c>
      <c r="D4711" s="2" t="s">
        <v>29982</v>
      </c>
      <c r="E4711" s="2">
        <v>208708</v>
      </c>
    </row>
    <row r="4712" spans="1:5" x14ac:dyDescent="0.25">
      <c r="A4712" s="2">
        <v>208038</v>
      </c>
      <c r="B4712" s="2" t="s">
        <v>28812</v>
      </c>
      <c r="C4712" s="2" t="s">
        <v>33092</v>
      </c>
      <c r="D4712" s="2" t="s">
        <v>33097</v>
      </c>
      <c r="E4712" s="2">
        <v>208644</v>
      </c>
    </row>
    <row r="4713" spans="1:5" x14ac:dyDescent="0.25">
      <c r="A4713" s="2">
        <v>205626</v>
      </c>
      <c r="B4713" s="2" t="s">
        <v>33095</v>
      </c>
      <c r="C4713" s="2" t="s">
        <v>33096</v>
      </c>
      <c r="D4713" s="2" t="s">
        <v>33092</v>
      </c>
      <c r="E4713" s="2">
        <v>208038</v>
      </c>
    </row>
    <row r="4714" spans="1:5" x14ac:dyDescent="0.25">
      <c r="A4714" s="2">
        <v>205627</v>
      </c>
      <c r="B4714" s="2" t="s">
        <v>33093</v>
      </c>
      <c r="C4714" s="2" t="s">
        <v>33094</v>
      </c>
      <c r="D4714" s="2" t="s">
        <v>33092</v>
      </c>
      <c r="E4714" s="2">
        <v>208038</v>
      </c>
    </row>
    <row r="4715" spans="1:5" x14ac:dyDescent="0.25">
      <c r="A4715" s="2">
        <v>205628</v>
      </c>
      <c r="B4715" s="2" t="s">
        <v>5902</v>
      </c>
      <c r="C4715" s="2" t="s">
        <v>33091</v>
      </c>
      <c r="D4715" s="2" t="s">
        <v>33092</v>
      </c>
      <c r="E4715" s="2">
        <v>208038</v>
      </c>
    </row>
    <row r="4716" spans="1:5" x14ac:dyDescent="0.25">
      <c r="A4716" s="2">
        <v>208039</v>
      </c>
      <c r="B4716" s="2" t="s">
        <v>28809</v>
      </c>
      <c r="C4716" s="2" t="s">
        <v>33090</v>
      </c>
      <c r="D4716" s="2" t="s">
        <v>33088</v>
      </c>
      <c r="E4716" s="2">
        <v>208510</v>
      </c>
    </row>
    <row r="4717" spans="1:5" x14ac:dyDescent="0.25">
      <c r="A4717" s="2">
        <v>205629</v>
      </c>
      <c r="B4717" s="2" t="s">
        <v>5904</v>
      </c>
      <c r="C4717" s="2" t="s">
        <v>33089</v>
      </c>
      <c r="D4717" s="2" t="s">
        <v>33090</v>
      </c>
      <c r="E4717" s="2">
        <v>208039</v>
      </c>
    </row>
    <row r="4718" spans="1:5" x14ac:dyDescent="0.25">
      <c r="A4718" s="2">
        <v>208510</v>
      </c>
      <c r="B4718" s="2" t="s">
        <v>33087</v>
      </c>
      <c r="C4718" s="2" t="s">
        <v>33088</v>
      </c>
      <c r="D4718" s="2" t="s">
        <v>32991</v>
      </c>
      <c r="E4718" s="2">
        <v>208646</v>
      </c>
    </row>
    <row r="4719" spans="1:5" x14ac:dyDescent="0.25">
      <c r="A4719" s="2">
        <v>208040</v>
      </c>
      <c r="B4719" s="2" t="s">
        <v>33071</v>
      </c>
      <c r="C4719" s="2" t="s">
        <v>33070</v>
      </c>
      <c r="D4719" s="2" t="s">
        <v>29852</v>
      </c>
      <c r="E4719" s="2">
        <v>208486</v>
      </c>
    </row>
    <row r="4720" spans="1:5" x14ac:dyDescent="0.25">
      <c r="A4720" s="2">
        <v>205630</v>
      </c>
      <c r="B4720" s="2" t="s">
        <v>10380</v>
      </c>
      <c r="C4720" s="2" t="s">
        <v>33086</v>
      </c>
      <c r="D4720" s="2" t="s">
        <v>33070</v>
      </c>
      <c r="E4720" s="2">
        <v>208040</v>
      </c>
    </row>
    <row r="4721" spans="1:5" x14ac:dyDescent="0.25">
      <c r="A4721" s="2">
        <v>205631</v>
      </c>
      <c r="B4721" s="2" t="s">
        <v>33084</v>
      </c>
      <c r="C4721" s="2" t="s">
        <v>33085</v>
      </c>
      <c r="D4721" s="2" t="s">
        <v>33070</v>
      </c>
      <c r="E4721" s="2">
        <v>208040</v>
      </c>
    </row>
    <row r="4722" spans="1:5" x14ac:dyDescent="0.25">
      <c r="A4722" s="2">
        <v>205632</v>
      </c>
      <c r="B4722" s="2" t="s">
        <v>33082</v>
      </c>
      <c r="C4722" s="2" t="s">
        <v>33083</v>
      </c>
      <c r="D4722" s="2" t="s">
        <v>33070</v>
      </c>
      <c r="E4722" s="2">
        <v>208040</v>
      </c>
    </row>
    <row r="4723" spans="1:5" x14ac:dyDescent="0.25">
      <c r="A4723" s="2">
        <v>205633</v>
      </c>
      <c r="B4723" s="2" t="s">
        <v>33080</v>
      </c>
      <c r="C4723" s="2" t="s">
        <v>33081</v>
      </c>
      <c r="D4723" s="2" t="s">
        <v>33070</v>
      </c>
      <c r="E4723" s="2">
        <v>208040</v>
      </c>
    </row>
    <row r="4724" spans="1:5" x14ac:dyDescent="0.25">
      <c r="A4724" s="2">
        <v>205634</v>
      </c>
      <c r="B4724" s="2" t="s">
        <v>33078</v>
      </c>
      <c r="C4724" s="2" t="s">
        <v>33079</v>
      </c>
      <c r="D4724" s="2" t="s">
        <v>33070</v>
      </c>
      <c r="E4724" s="2">
        <v>208040</v>
      </c>
    </row>
    <row r="4725" spans="1:5" x14ac:dyDescent="0.25">
      <c r="A4725" s="2">
        <v>205635</v>
      </c>
      <c r="B4725" s="2" t="s">
        <v>33076</v>
      </c>
      <c r="C4725" s="2" t="s">
        <v>33077</v>
      </c>
      <c r="D4725" s="2" t="s">
        <v>33070</v>
      </c>
      <c r="E4725" s="2">
        <v>208040</v>
      </c>
    </row>
    <row r="4726" spans="1:5" x14ac:dyDescent="0.25">
      <c r="A4726" s="2">
        <v>205636</v>
      </c>
      <c r="B4726" s="2" t="s">
        <v>33074</v>
      </c>
      <c r="C4726" s="2" t="s">
        <v>33075</v>
      </c>
      <c r="D4726" s="2" t="s">
        <v>33070</v>
      </c>
      <c r="E4726" s="2">
        <v>208040</v>
      </c>
    </row>
    <row r="4727" spans="1:5" x14ac:dyDescent="0.25">
      <c r="A4727" s="2">
        <v>205637</v>
      </c>
      <c r="B4727" s="2" t="s">
        <v>33072</v>
      </c>
      <c r="C4727" s="2" t="s">
        <v>33073</v>
      </c>
      <c r="D4727" s="2" t="s">
        <v>33070</v>
      </c>
      <c r="E4727" s="2">
        <v>208040</v>
      </c>
    </row>
    <row r="4728" spans="1:5" x14ac:dyDescent="0.25">
      <c r="A4728" s="2">
        <v>205638</v>
      </c>
      <c r="B4728" s="2" t="s">
        <v>33068</v>
      </c>
      <c r="C4728" s="2" t="s">
        <v>33069</v>
      </c>
      <c r="D4728" s="2" t="s">
        <v>33070</v>
      </c>
      <c r="E4728" s="2">
        <v>208040</v>
      </c>
    </row>
    <row r="4729" spans="1:5" x14ac:dyDescent="0.25">
      <c r="A4729" s="2">
        <v>208041</v>
      </c>
      <c r="B4729" s="2" t="s">
        <v>33053</v>
      </c>
      <c r="C4729" s="2" t="s">
        <v>33052</v>
      </c>
      <c r="D4729" s="2" t="s">
        <v>30293</v>
      </c>
      <c r="E4729" s="2">
        <v>208438</v>
      </c>
    </row>
    <row r="4730" spans="1:5" x14ac:dyDescent="0.25">
      <c r="A4730" s="2">
        <v>205639</v>
      </c>
      <c r="B4730" s="2" t="s">
        <v>33066</v>
      </c>
      <c r="C4730" s="2" t="s">
        <v>33067</v>
      </c>
      <c r="D4730" s="2" t="s">
        <v>33052</v>
      </c>
      <c r="E4730" s="2">
        <v>208041</v>
      </c>
    </row>
    <row r="4731" spans="1:5" x14ac:dyDescent="0.25">
      <c r="A4731" s="2">
        <v>205640</v>
      </c>
      <c r="B4731" s="2" t="s">
        <v>33064</v>
      </c>
      <c r="C4731" s="2" t="s">
        <v>33065</v>
      </c>
      <c r="D4731" s="2" t="s">
        <v>33052</v>
      </c>
      <c r="E4731" s="2">
        <v>208041</v>
      </c>
    </row>
    <row r="4732" spans="1:5" x14ac:dyDescent="0.25">
      <c r="A4732" s="2">
        <v>205641</v>
      </c>
      <c r="B4732" s="2" t="s">
        <v>33062</v>
      </c>
      <c r="C4732" s="2" t="s">
        <v>33063</v>
      </c>
      <c r="D4732" s="2" t="s">
        <v>33052</v>
      </c>
      <c r="E4732" s="2">
        <v>208041</v>
      </c>
    </row>
    <row r="4733" spans="1:5" x14ac:dyDescent="0.25">
      <c r="A4733" s="2">
        <v>205642</v>
      </c>
      <c r="B4733" s="2" t="s">
        <v>33060</v>
      </c>
      <c r="C4733" s="2" t="s">
        <v>33061</v>
      </c>
      <c r="D4733" s="2" t="s">
        <v>33052</v>
      </c>
      <c r="E4733" s="2">
        <v>208041</v>
      </c>
    </row>
    <row r="4734" spans="1:5" x14ac:dyDescent="0.25">
      <c r="A4734" s="2">
        <v>205643</v>
      </c>
      <c r="B4734" s="2" t="s">
        <v>33058</v>
      </c>
      <c r="C4734" s="2" t="s">
        <v>33059</v>
      </c>
      <c r="D4734" s="2" t="s">
        <v>33052</v>
      </c>
      <c r="E4734" s="2">
        <v>208041</v>
      </c>
    </row>
    <row r="4735" spans="1:5" x14ac:dyDescent="0.25">
      <c r="A4735" s="2">
        <v>205644</v>
      </c>
      <c r="B4735" s="2" t="s">
        <v>33056</v>
      </c>
      <c r="C4735" s="2" t="s">
        <v>33057</v>
      </c>
      <c r="D4735" s="2" t="s">
        <v>33052</v>
      </c>
      <c r="E4735" s="2">
        <v>208041</v>
      </c>
    </row>
    <row r="4736" spans="1:5" x14ac:dyDescent="0.25">
      <c r="A4736" s="2">
        <v>205645</v>
      </c>
      <c r="B4736" s="2" t="s">
        <v>33054</v>
      </c>
      <c r="C4736" s="2" t="s">
        <v>33055</v>
      </c>
      <c r="D4736" s="2" t="s">
        <v>33052</v>
      </c>
      <c r="E4736" s="2">
        <v>208041</v>
      </c>
    </row>
    <row r="4737" spans="1:5" x14ac:dyDescent="0.25">
      <c r="A4737" s="2">
        <v>205646</v>
      </c>
      <c r="B4737" s="2" t="s">
        <v>33050</v>
      </c>
      <c r="C4737" s="2" t="s">
        <v>33051</v>
      </c>
      <c r="D4737" s="2" t="s">
        <v>33052</v>
      </c>
      <c r="E4737" s="2">
        <v>208041</v>
      </c>
    </row>
    <row r="4738" spans="1:5" x14ac:dyDescent="0.25">
      <c r="A4738" s="2">
        <v>208721</v>
      </c>
      <c r="B4738" s="2" t="s">
        <v>10068</v>
      </c>
      <c r="C4738" s="2" t="s">
        <v>30857</v>
      </c>
      <c r="D4738" s="2" t="s">
        <v>29934</v>
      </c>
      <c r="E4738" s="2">
        <v>208731</v>
      </c>
    </row>
    <row r="4739" spans="1:5" x14ac:dyDescent="0.25">
      <c r="A4739" s="2">
        <v>208042</v>
      </c>
      <c r="B4739" s="2" t="s">
        <v>33049</v>
      </c>
      <c r="C4739" s="2" t="s">
        <v>33048</v>
      </c>
      <c r="D4739" s="2" t="s">
        <v>29910</v>
      </c>
      <c r="E4739" s="2">
        <v>208444</v>
      </c>
    </row>
    <row r="4740" spans="1:5" x14ac:dyDescent="0.25">
      <c r="A4740" s="2">
        <v>205647</v>
      </c>
      <c r="B4740" s="2" t="s">
        <v>33046</v>
      </c>
      <c r="C4740" s="2" t="s">
        <v>33047</v>
      </c>
      <c r="D4740" s="2" t="s">
        <v>33048</v>
      </c>
      <c r="E4740" s="2">
        <v>208042</v>
      </c>
    </row>
    <row r="4741" spans="1:5" x14ac:dyDescent="0.25">
      <c r="A4741" s="2">
        <v>208043</v>
      </c>
      <c r="B4741" s="2" t="s">
        <v>28805</v>
      </c>
      <c r="C4741" s="2" t="s">
        <v>33038</v>
      </c>
      <c r="D4741" s="2" t="s">
        <v>32575</v>
      </c>
      <c r="E4741" s="2">
        <v>208457</v>
      </c>
    </row>
    <row r="4742" spans="1:5" x14ac:dyDescent="0.25">
      <c r="A4742" s="2">
        <v>205648</v>
      </c>
      <c r="B4742" s="2" t="s">
        <v>33044</v>
      </c>
      <c r="C4742" s="2" t="s">
        <v>33045</v>
      </c>
      <c r="D4742" s="2" t="s">
        <v>33038</v>
      </c>
      <c r="E4742" s="2">
        <v>208043</v>
      </c>
    </row>
    <row r="4743" spans="1:5" x14ac:dyDescent="0.25">
      <c r="A4743" s="2">
        <v>205649</v>
      </c>
      <c r="B4743" s="2" t="s">
        <v>7654</v>
      </c>
      <c r="C4743" s="2" t="s">
        <v>33043</v>
      </c>
      <c r="D4743" s="2" t="s">
        <v>33038</v>
      </c>
      <c r="E4743" s="2">
        <v>208043</v>
      </c>
    </row>
    <row r="4744" spans="1:5" x14ac:dyDescent="0.25">
      <c r="A4744" s="2">
        <v>205650</v>
      </c>
      <c r="B4744" s="2" t="s">
        <v>33041</v>
      </c>
      <c r="C4744" s="2" t="s">
        <v>33042</v>
      </c>
      <c r="D4744" s="2" t="s">
        <v>33038</v>
      </c>
      <c r="E4744" s="2">
        <v>208043</v>
      </c>
    </row>
    <row r="4745" spans="1:5" x14ac:dyDescent="0.25">
      <c r="A4745" s="2">
        <v>205651</v>
      </c>
      <c r="B4745" s="2" t="s">
        <v>33039</v>
      </c>
      <c r="C4745" s="2" t="s">
        <v>33040</v>
      </c>
      <c r="D4745" s="2" t="s">
        <v>33038</v>
      </c>
      <c r="E4745" s="2">
        <v>208043</v>
      </c>
    </row>
    <row r="4746" spans="1:5" x14ac:dyDescent="0.25">
      <c r="A4746" s="2">
        <v>205652</v>
      </c>
      <c r="B4746" s="2" t="s">
        <v>33036</v>
      </c>
      <c r="C4746" s="2" t="s">
        <v>33037</v>
      </c>
      <c r="D4746" s="2" t="s">
        <v>33038</v>
      </c>
      <c r="E4746" s="2">
        <v>208043</v>
      </c>
    </row>
    <row r="4747" spans="1:5" x14ac:dyDescent="0.25">
      <c r="A4747" s="2">
        <v>208044</v>
      </c>
      <c r="B4747" s="2" t="s">
        <v>28802</v>
      </c>
      <c r="C4747" s="2" t="s">
        <v>33034</v>
      </c>
      <c r="D4747" s="2" t="s">
        <v>29995</v>
      </c>
      <c r="E4747" s="2">
        <v>208534</v>
      </c>
    </row>
    <row r="4748" spans="1:5" x14ac:dyDescent="0.25">
      <c r="A4748" s="2">
        <v>205653</v>
      </c>
      <c r="B4748" s="2" t="s">
        <v>7666</v>
      </c>
      <c r="C4748" s="2" t="s">
        <v>33035</v>
      </c>
      <c r="D4748" s="2" t="s">
        <v>33034</v>
      </c>
      <c r="E4748" s="2">
        <v>208044</v>
      </c>
    </row>
    <row r="4749" spans="1:5" x14ac:dyDescent="0.25">
      <c r="A4749" s="2">
        <v>205654</v>
      </c>
      <c r="B4749" s="2" t="s">
        <v>33032</v>
      </c>
      <c r="C4749" s="2" t="s">
        <v>33033</v>
      </c>
      <c r="D4749" s="2" t="s">
        <v>33034</v>
      </c>
      <c r="E4749" s="2">
        <v>208044</v>
      </c>
    </row>
    <row r="4750" spans="1:5" x14ac:dyDescent="0.25">
      <c r="A4750" s="2">
        <v>208045</v>
      </c>
      <c r="B4750" s="2" t="s">
        <v>33031</v>
      </c>
      <c r="C4750" s="2" t="s">
        <v>33030</v>
      </c>
      <c r="D4750" s="2" t="s">
        <v>31341</v>
      </c>
      <c r="E4750" s="2">
        <v>208445</v>
      </c>
    </row>
    <row r="4751" spans="1:5" x14ac:dyDescent="0.25">
      <c r="A4751" s="2">
        <v>205655</v>
      </c>
      <c r="B4751" s="2" t="s">
        <v>33028</v>
      </c>
      <c r="C4751" s="2" t="s">
        <v>33029</v>
      </c>
      <c r="D4751" s="2" t="s">
        <v>33030</v>
      </c>
      <c r="E4751" s="2">
        <v>208045</v>
      </c>
    </row>
    <row r="4752" spans="1:5" x14ac:dyDescent="0.25">
      <c r="A4752" s="2">
        <v>208722</v>
      </c>
      <c r="B4752" s="2" t="s">
        <v>28798</v>
      </c>
      <c r="C4752" s="2" t="s">
        <v>33027</v>
      </c>
      <c r="D4752" s="2" t="s">
        <v>29934</v>
      </c>
      <c r="E4752" s="2">
        <v>208731</v>
      </c>
    </row>
    <row r="4753" spans="1:5" x14ac:dyDescent="0.25">
      <c r="A4753" s="2">
        <v>208046</v>
      </c>
      <c r="B4753" s="2" t="s">
        <v>28797</v>
      </c>
      <c r="C4753" s="2" t="s">
        <v>33023</v>
      </c>
      <c r="D4753" s="2" t="s">
        <v>31980</v>
      </c>
      <c r="E4753" s="2">
        <v>208413</v>
      </c>
    </row>
    <row r="4754" spans="1:5" x14ac:dyDescent="0.25">
      <c r="A4754" s="2">
        <v>205656</v>
      </c>
      <c r="B4754" s="2" t="s">
        <v>7672</v>
      </c>
      <c r="C4754" s="2" t="s">
        <v>33026</v>
      </c>
      <c r="D4754" s="2" t="s">
        <v>33023</v>
      </c>
      <c r="E4754" s="2">
        <v>208046</v>
      </c>
    </row>
    <row r="4755" spans="1:5" x14ac:dyDescent="0.25">
      <c r="A4755" s="2">
        <v>205657</v>
      </c>
      <c r="B4755" s="2" t="s">
        <v>33024</v>
      </c>
      <c r="C4755" s="2" t="s">
        <v>33025</v>
      </c>
      <c r="D4755" s="2" t="s">
        <v>33023</v>
      </c>
      <c r="E4755" s="2">
        <v>208046</v>
      </c>
    </row>
    <row r="4756" spans="1:5" x14ac:dyDescent="0.25">
      <c r="A4756" s="2">
        <v>205658</v>
      </c>
      <c r="B4756" s="2" t="s">
        <v>33021</v>
      </c>
      <c r="C4756" s="2" t="s">
        <v>33022</v>
      </c>
      <c r="D4756" s="2" t="s">
        <v>33023</v>
      </c>
      <c r="E4756" s="2">
        <v>208046</v>
      </c>
    </row>
    <row r="4757" spans="1:5" x14ac:dyDescent="0.25">
      <c r="A4757" s="2">
        <v>208047</v>
      </c>
      <c r="B4757" s="2" t="s">
        <v>28774</v>
      </c>
      <c r="C4757" s="2" t="s">
        <v>33020</v>
      </c>
      <c r="D4757" s="2" t="s">
        <v>33017</v>
      </c>
      <c r="E4757" s="2">
        <v>208645</v>
      </c>
    </row>
    <row r="4758" spans="1:5" x14ac:dyDescent="0.25">
      <c r="A4758" s="2">
        <v>205659</v>
      </c>
      <c r="B4758" s="2" t="s">
        <v>7674</v>
      </c>
      <c r="C4758" s="2" t="s">
        <v>33019</v>
      </c>
      <c r="D4758" s="2" t="s">
        <v>33020</v>
      </c>
      <c r="E4758" s="2">
        <v>208047</v>
      </c>
    </row>
    <row r="4759" spans="1:5" x14ac:dyDescent="0.25">
      <c r="A4759" s="2">
        <v>208645</v>
      </c>
      <c r="B4759" s="2" t="s">
        <v>28769</v>
      </c>
      <c r="C4759" s="2" t="s">
        <v>33017</v>
      </c>
      <c r="D4759" s="2" t="s">
        <v>33018</v>
      </c>
      <c r="E4759" s="2">
        <v>208709</v>
      </c>
    </row>
    <row r="4760" spans="1:5" x14ac:dyDescent="0.25">
      <c r="A4760" s="2">
        <v>208048</v>
      </c>
      <c r="B4760" s="2" t="s">
        <v>33009</v>
      </c>
      <c r="C4760" s="2" t="s">
        <v>33008</v>
      </c>
      <c r="D4760" s="2" t="s">
        <v>30293</v>
      </c>
      <c r="E4760" s="2">
        <v>208438</v>
      </c>
    </row>
    <row r="4761" spans="1:5" x14ac:dyDescent="0.25">
      <c r="A4761" s="2">
        <v>205660</v>
      </c>
      <c r="B4761" s="2" t="s">
        <v>10700</v>
      </c>
      <c r="C4761" s="2" t="s">
        <v>33016</v>
      </c>
      <c r="D4761" s="2" t="s">
        <v>33008</v>
      </c>
      <c r="E4761" s="2">
        <v>208048</v>
      </c>
    </row>
    <row r="4762" spans="1:5" x14ac:dyDescent="0.25">
      <c r="A4762" s="2">
        <v>205661</v>
      </c>
      <c r="B4762" s="2" t="s">
        <v>33014</v>
      </c>
      <c r="C4762" s="2" t="s">
        <v>33015</v>
      </c>
      <c r="D4762" s="2" t="s">
        <v>33008</v>
      </c>
      <c r="E4762" s="2">
        <v>208048</v>
      </c>
    </row>
    <row r="4763" spans="1:5" x14ac:dyDescent="0.25">
      <c r="A4763" s="2">
        <v>205662</v>
      </c>
      <c r="B4763" s="2" t="s">
        <v>33012</v>
      </c>
      <c r="C4763" s="2" t="s">
        <v>33013</v>
      </c>
      <c r="D4763" s="2" t="s">
        <v>33008</v>
      </c>
      <c r="E4763" s="2">
        <v>208048</v>
      </c>
    </row>
    <row r="4764" spans="1:5" x14ac:dyDescent="0.25">
      <c r="A4764" s="2">
        <v>205663</v>
      </c>
      <c r="B4764" s="2" t="s">
        <v>33010</v>
      </c>
      <c r="C4764" s="2" t="s">
        <v>33011</v>
      </c>
      <c r="D4764" s="2" t="s">
        <v>33008</v>
      </c>
      <c r="E4764" s="2">
        <v>208048</v>
      </c>
    </row>
    <row r="4765" spans="1:5" x14ac:dyDescent="0.25">
      <c r="A4765" s="2">
        <v>205664</v>
      </c>
      <c r="B4765" s="2" t="s">
        <v>10722</v>
      </c>
      <c r="C4765" s="2" t="s">
        <v>33007</v>
      </c>
      <c r="D4765" s="2" t="s">
        <v>33008</v>
      </c>
      <c r="E4765" s="2">
        <v>208048</v>
      </c>
    </row>
    <row r="4766" spans="1:5" x14ac:dyDescent="0.25">
      <c r="A4766" s="2">
        <v>208049</v>
      </c>
      <c r="B4766" s="2" t="s">
        <v>28766</v>
      </c>
      <c r="C4766" s="2" t="s">
        <v>32994</v>
      </c>
      <c r="D4766" s="2" t="s">
        <v>32990</v>
      </c>
      <c r="E4766" s="2">
        <v>208511</v>
      </c>
    </row>
    <row r="4767" spans="1:5" x14ac:dyDescent="0.25">
      <c r="A4767" s="2">
        <v>205665</v>
      </c>
      <c r="B4767" s="2" t="s">
        <v>5993</v>
      </c>
      <c r="C4767" s="2" t="s">
        <v>33006</v>
      </c>
      <c r="D4767" s="2" t="s">
        <v>32994</v>
      </c>
      <c r="E4767" s="2">
        <v>208049</v>
      </c>
    </row>
    <row r="4768" spans="1:5" x14ac:dyDescent="0.25">
      <c r="A4768" s="2">
        <v>205666</v>
      </c>
      <c r="B4768" s="2" t="s">
        <v>33004</v>
      </c>
      <c r="C4768" s="2" t="s">
        <v>33005</v>
      </c>
      <c r="D4768" s="2" t="s">
        <v>32994</v>
      </c>
      <c r="E4768" s="2">
        <v>208049</v>
      </c>
    </row>
    <row r="4769" spans="1:5" x14ac:dyDescent="0.25">
      <c r="A4769" s="2">
        <v>205667</v>
      </c>
      <c r="B4769" s="2" t="s">
        <v>33002</v>
      </c>
      <c r="C4769" s="2" t="s">
        <v>33003</v>
      </c>
      <c r="D4769" s="2" t="s">
        <v>32994</v>
      </c>
      <c r="E4769" s="2">
        <v>208049</v>
      </c>
    </row>
    <row r="4770" spans="1:5" x14ac:dyDescent="0.25">
      <c r="A4770" s="2">
        <v>205668</v>
      </c>
      <c r="B4770" s="2" t="s">
        <v>33000</v>
      </c>
      <c r="C4770" s="2" t="s">
        <v>33001</v>
      </c>
      <c r="D4770" s="2" t="s">
        <v>32994</v>
      </c>
      <c r="E4770" s="2">
        <v>208049</v>
      </c>
    </row>
    <row r="4771" spans="1:5" x14ac:dyDescent="0.25">
      <c r="A4771" s="2">
        <v>205669</v>
      </c>
      <c r="B4771" s="2" t="s">
        <v>5997</v>
      </c>
      <c r="C4771" s="2" t="s">
        <v>32999</v>
      </c>
      <c r="D4771" s="2" t="s">
        <v>32994</v>
      </c>
      <c r="E4771" s="2">
        <v>208049</v>
      </c>
    </row>
    <row r="4772" spans="1:5" x14ac:dyDescent="0.25">
      <c r="A4772" s="2">
        <v>205670</v>
      </c>
      <c r="B4772" s="2" t="s">
        <v>32997</v>
      </c>
      <c r="C4772" s="2" t="s">
        <v>32998</v>
      </c>
      <c r="D4772" s="2" t="s">
        <v>32994</v>
      </c>
      <c r="E4772" s="2">
        <v>208049</v>
      </c>
    </row>
    <row r="4773" spans="1:5" x14ac:dyDescent="0.25">
      <c r="A4773" s="2">
        <v>205671</v>
      </c>
      <c r="B4773" s="2" t="s">
        <v>32995</v>
      </c>
      <c r="C4773" s="2" t="s">
        <v>32996</v>
      </c>
      <c r="D4773" s="2" t="s">
        <v>32994</v>
      </c>
      <c r="E4773" s="2">
        <v>208049</v>
      </c>
    </row>
    <row r="4774" spans="1:5" x14ac:dyDescent="0.25">
      <c r="A4774" s="2">
        <v>205672</v>
      </c>
      <c r="B4774" s="2" t="s">
        <v>32992</v>
      </c>
      <c r="C4774" s="2" t="s">
        <v>32993</v>
      </c>
      <c r="D4774" s="2" t="s">
        <v>32994</v>
      </c>
      <c r="E4774" s="2">
        <v>208049</v>
      </c>
    </row>
    <row r="4775" spans="1:5" x14ac:dyDescent="0.25">
      <c r="A4775" s="2">
        <v>208646</v>
      </c>
      <c r="B4775" s="2" t="s">
        <v>28762</v>
      </c>
      <c r="C4775" s="2" t="s">
        <v>32991</v>
      </c>
      <c r="D4775" s="2" t="s">
        <v>29997</v>
      </c>
      <c r="E4775" s="2">
        <v>208702</v>
      </c>
    </row>
    <row r="4776" spans="1:5" x14ac:dyDescent="0.25">
      <c r="A4776" s="2">
        <v>208511</v>
      </c>
      <c r="B4776" s="2" t="s">
        <v>32989</v>
      </c>
      <c r="C4776" s="2" t="s">
        <v>32990</v>
      </c>
      <c r="D4776" s="2" t="s">
        <v>32991</v>
      </c>
      <c r="E4776" s="2">
        <v>208646</v>
      </c>
    </row>
    <row r="4777" spans="1:5" x14ac:dyDescent="0.25">
      <c r="A4777" s="2">
        <v>208050</v>
      </c>
      <c r="B4777" s="2" t="s">
        <v>28745</v>
      </c>
      <c r="C4777" s="2" t="s">
        <v>32936</v>
      </c>
      <c r="D4777" s="2" t="s">
        <v>30376</v>
      </c>
      <c r="E4777" s="2">
        <v>208455</v>
      </c>
    </row>
    <row r="4778" spans="1:5" x14ac:dyDescent="0.25">
      <c r="A4778" s="2">
        <v>205673</v>
      </c>
      <c r="B4778" s="2" t="s">
        <v>5999</v>
      </c>
      <c r="C4778" s="2" t="s">
        <v>32988</v>
      </c>
      <c r="D4778" s="2" t="s">
        <v>32936</v>
      </c>
      <c r="E4778" s="2">
        <v>208050</v>
      </c>
    </row>
    <row r="4779" spans="1:5" x14ac:dyDescent="0.25">
      <c r="A4779" s="2">
        <v>205674</v>
      </c>
      <c r="B4779" s="2" t="s">
        <v>6002</v>
      </c>
      <c r="C4779" s="2" t="s">
        <v>32987</v>
      </c>
      <c r="D4779" s="2" t="s">
        <v>32936</v>
      </c>
      <c r="E4779" s="2">
        <v>208050</v>
      </c>
    </row>
    <row r="4780" spans="1:5" x14ac:dyDescent="0.25">
      <c r="A4780" s="2">
        <v>205675</v>
      </c>
      <c r="B4780" s="2" t="s">
        <v>32985</v>
      </c>
      <c r="C4780" s="2" t="s">
        <v>32986</v>
      </c>
      <c r="D4780" s="2" t="s">
        <v>32936</v>
      </c>
      <c r="E4780" s="2">
        <v>208050</v>
      </c>
    </row>
    <row r="4781" spans="1:5" x14ac:dyDescent="0.25">
      <c r="A4781" s="2">
        <v>205676</v>
      </c>
      <c r="B4781" s="2" t="s">
        <v>32983</v>
      </c>
      <c r="C4781" s="2" t="s">
        <v>32984</v>
      </c>
      <c r="D4781" s="2" t="s">
        <v>32936</v>
      </c>
      <c r="E4781" s="2">
        <v>208050</v>
      </c>
    </row>
    <row r="4782" spans="1:5" x14ac:dyDescent="0.25">
      <c r="A4782" s="2">
        <v>205677</v>
      </c>
      <c r="B4782" s="2" t="s">
        <v>6004</v>
      </c>
      <c r="C4782" s="2" t="s">
        <v>32982</v>
      </c>
      <c r="D4782" s="2" t="s">
        <v>32936</v>
      </c>
      <c r="E4782" s="2">
        <v>208050</v>
      </c>
    </row>
    <row r="4783" spans="1:5" x14ac:dyDescent="0.25">
      <c r="A4783" s="2">
        <v>205678</v>
      </c>
      <c r="B4783" s="2" t="s">
        <v>28757</v>
      </c>
      <c r="C4783" s="2" t="s">
        <v>32981</v>
      </c>
      <c r="D4783" s="2" t="s">
        <v>32936</v>
      </c>
      <c r="E4783" s="2">
        <v>208050</v>
      </c>
    </row>
    <row r="4784" spans="1:5" x14ac:dyDescent="0.25">
      <c r="A4784" s="2">
        <v>205679</v>
      </c>
      <c r="B4784" s="2" t="s">
        <v>6006</v>
      </c>
      <c r="C4784" s="2" t="s">
        <v>32980</v>
      </c>
      <c r="D4784" s="2" t="s">
        <v>32936</v>
      </c>
      <c r="E4784" s="2">
        <v>208050</v>
      </c>
    </row>
    <row r="4785" spans="1:5" x14ac:dyDescent="0.25">
      <c r="A4785" s="2">
        <v>205680</v>
      </c>
      <c r="B4785" s="2" t="s">
        <v>32978</v>
      </c>
      <c r="C4785" s="2" t="s">
        <v>32979</v>
      </c>
      <c r="D4785" s="2" t="s">
        <v>32936</v>
      </c>
      <c r="E4785" s="2">
        <v>208050</v>
      </c>
    </row>
    <row r="4786" spans="1:5" x14ac:dyDescent="0.25">
      <c r="A4786" s="2">
        <v>205681</v>
      </c>
      <c r="B4786" s="2" t="s">
        <v>32976</v>
      </c>
      <c r="C4786" s="2" t="s">
        <v>32977</v>
      </c>
      <c r="D4786" s="2" t="s">
        <v>32936</v>
      </c>
      <c r="E4786" s="2">
        <v>208050</v>
      </c>
    </row>
    <row r="4787" spans="1:5" x14ac:dyDescent="0.25">
      <c r="A4787" s="2">
        <v>205682</v>
      </c>
      <c r="B4787" s="2" t="s">
        <v>32974</v>
      </c>
      <c r="C4787" s="2" t="s">
        <v>32975</v>
      </c>
      <c r="D4787" s="2" t="s">
        <v>32936</v>
      </c>
      <c r="E4787" s="2">
        <v>208050</v>
      </c>
    </row>
    <row r="4788" spans="1:5" x14ac:dyDescent="0.25">
      <c r="A4788" s="2">
        <v>205683</v>
      </c>
      <c r="B4788" s="2" t="s">
        <v>28754</v>
      </c>
      <c r="C4788" s="2" t="s">
        <v>32973</v>
      </c>
      <c r="D4788" s="2" t="s">
        <v>32936</v>
      </c>
      <c r="E4788" s="2">
        <v>208050</v>
      </c>
    </row>
    <row r="4789" spans="1:5" x14ac:dyDescent="0.25">
      <c r="A4789" s="2">
        <v>205684</v>
      </c>
      <c r="B4789" s="2" t="s">
        <v>32971</v>
      </c>
      <c r="C4789" s="2" t="s">
        <v>32972</v>
      </c>
      <c r="D4789" s="2" t="s">
        <v>32936</v>
      </c>
      <c r="E4789" s="2">
        <v>208050</v>
      </c>
    </row>
    <row r="4790" spans="1:5" x14ac:dyDescent="0.25">
      <c r="A4790" s="2">
        <v>205685</v>
      </c>
      <c r="B4790" s="2" t="s">
        <v>32969</v>
      </c>
      <c r="C4790" s="2" t="s">
        <v>32970</v>
      </c>
      <c r="D4790" s="2" t="s">
        <v>32936</v>
      </c>
      <c r="E4790" s="2">
        <v>208050</v>
      </c>
    </row>
    <row r="4791" spans="1:5" x14ac:dyDescent="0.25">
      <c r="A4791" s="2">
        <v>205686</v>
      </c>
      <c r="B4791" s="2" t="s">
        <v>32967</v>
      </c>
      <c r="C4791" s="2" t="s">
        <v>32968</v>
      </c>
      <c r="D4791" s="2" t="s">
        <v>32936</v>
      </c>
      <c r="E4791" s="2">
        <v>208050</v>
      </c>
    </row>
    <row r="4792" spans="1:5" x14ac:dyDescent="0.25">
      <c r="A4792" s="2">
        <v>205687</v>
      </c>
      <c r="B4792" s="2" t="s">
        <v>32965</v>
      </c>
      <c r="C4792" s="2" t="s">
        <v>32966</v>
      </c>
      <c r="D4792" s="2" t="s">
        <v>32936</v>
      </c>
      <c r="E4792" s="2">
        <v>208050</v>
      </c>
    </row>
    <row r="4793" spans="1:5" x14ac:dyDescent="0.25">
      <c r="A4793" s="2">
        <v>205688</v>
      </c>
      <c r="B4793" s="2" t="s">
        <v>32963</v>
      </c>
      <c r="C4793" s="2" t="s">
        <v>32964</v>
      </c>
      <c r="D4793" s="2" t="s">
        <v>32936</v>
      </c>
      <c r="E4793" s="2">
        <v>208050</v>
      </c>
    </row>
    <row r="4794" spans="1:5" x14ac:dyDescent="0.25">
      <c r="A4794" s="2">
        <v>205689</v>
      </c>
      <c r="B4794" s="2" t="s">
        <v>5989</v>
      </c>
      <c r="C4794" s="2" t="s">
        <v>32962</v>
      </c>
      <c r="D4794" s="2" t="s">
        <v>32936</v>
      </c>
      <c r="E4794" s="2">
        <v>208050</v>
      </c>
    </row>
    <row r="4795" spans="1:5" x14ac:dyDescent="0.25">
      <c r="A4795" s="2">
        <v>205690</v>
      </c>
      <c r="B4795" s="2" t="s">
        <v>6013</v>
      </c>
      <c r="C4795" s="2" t="s">
        <v>32961</v>
      </c>
      <c r="D4795" s="2" t="s">
        <v>32936</v>
      </c>
      <c r="E4795" s="2">
        <v>208050</v>
      </c>
    </row>
    <row r="4796" spans="1:5" x14ac:dyDescent="0.25">
      <c r="A4796" s="2">
        <v>205691</v>
      </c>
      <c r="B4796" s="2" t="s">
        <v>6017</v>
      </c>
      <c r="C4796" s="2" t="s">
        <v>32960</v>
      </c>
      <c r="D4796" s="2" t="s">
        <v>32936</v>
      </c>
      <c r="E4796" s="2">
        <v>208050</v>
      </c>
    </row>
    <row r="4797" spans="1:5" x14ac:dyDescent="0.25">
      <c r="A4797" s="2">
        <v>205692</v>
      </c>
      <c r="B4797" s="2" t="s">
        <v>32958</v>
      </c>
      <c r="C4797" s="2" t="s">
        <v>32959</v>
      </c>
      <c r="D4797" s="2" t="s">
        <v>32936</v>
      </c>
      <c r="E4797" s="2">
        <v>208050</v>
      </c>
    </row>
    <row r="4798" spans="1:5" x14ac:dyDescent="0.25">
      <c r="A4798" s="2">
        <v>205693</v>
      </c>
      <c r="B4798" s="2" t="s">
        <v>32956</v>
      </c>
      <c r="C4798" s="2" t="s">
        <v>32957</v>
      </c>
      <c r="D4798" s="2" t="s">
        <v>32936</v>
      </c>
      <c r="E4798" s="2">
        <v>208050</v>
      </c>
    </row>
    <row r="4799" spans="1:5" x14ac:dyDescent="0.25">
      <c r="A4799" s="2">
        <v>205694</v>
      </c>
      <c r="B4799" s="2" t="s">
        <v>32954</v>
      </c>
      <c r="C4799" s="2" t="s">
        <v>32955</v>
      </c>
      <c r="D4799" s="2" t="s">
        <v>32936</v>
      </c>
      <c r="E4799" s="2">
        <v>208050</v>
      </c>
    </row>
    <row r="4800" spans="1:5" x14ac:dyDescent="0.25">
      <c r="A4800" s="2">
        <v>205695</v>
      </c>
      <c r="B4800" s="2" t="s">
        <v>32952</v>
      </c>
      <c r="C4800" s="2" t="s">
        <v>32953</v>
      </c>
      <c r="D4800" s="2" t="s">
        <v>32936</v>
      </c>
      <c r="E4800" s="2">
        <v>208050</v>
      </c>
    </row>
    <row r="4801" spans="1:5" x14ac:dyDescent="0.25">
      <c r="A4801" s="2">
        <v>205696</v>
      </c>
      <c r="B4801" s="2" t="s">
        <v>28749</v>
      </c>
      <c r="C4801" s="2" t="s">
        <v>32951</v>
      </c>
      <c r="D4801" s="2" t="s">
        <v>32936</v>
      </c>
      <c r="E4801" s="2">
        <v>208050</v>
      </c>
    </row>
    <row r="4802" spans="1:5" x14ac:dyDescent="0.25">
      <c r="A4802" s="2">
        <v>205697</v>
      </c>
      <c r="B4802" s="2" t="s">
        <v>32949</v>
      </c>
      <c r="C4802" s="2" t="s">
        <v>32950</v>
      </c>
      <c r="D4802" s="2" t="s">
        <v>32936</v>
      </c>
      <c r="E4802" s="2">
        <v>208050</v>
      </c>
    </row>
    <row r="4803" spans="1:5" x14ac:dyDescent="0.25">
      <c r="A4803" s="2">
        <v>205698</v>
      </c>
      <c r="B4803" s="2" t="s">
        <v>32947</v>
      </c>
      <c r="C4803" s="2" t="s">
        <v>32948</v>
      </c>
      <c r="D4803" s="2" t="s">
        <v>32936</v>
      </c>
      <c r="E4803" s="2">
        <v>208050</v>
      </c>
    </row>
    <row r="4804" spans="1:5" x14ac:dyDescent="0.25">
      <c r="A4804" s="2">
        <v>205699</v>
      </c>
      <c r="B4804" s="2" t="s">
        <v>6019</v>
      </c>
      <c r="C4804" s="2" t="s">
        <v>32946</v>
      </c>
      <c r="D4804" s="2" t="s">
        <v>32936</v>
      </c>
      <c r="E4804" s="2">
        <v>208050</v>
      </c>
    </row>
    <row r="4805" spans="1:5" x14ac:dyDescent="0.25">
      <c r="A4805" s="2">
        <v>205700</v>
      </c>
      <c r="B4805" s="2" t="s">
        <v>6024</v>
      </c>
      <c r="C4805" s="2" t="s">
        <v>32945</v>
      </c>
      <c r="D4805" s="2" t="s">
        <v>32936</v>
      </c>
      <c r="E4805" s="2">
        <v>208050</v>
      </c>
    </row>
    <row r="4806" spans="1:5" x14ac:dyDescent="0.25">
      <c r="A4806" s="2">
        <v>205701</v>
      </c>
      <c r="B4806" s="2" t="s">
        <v>5971</v>
      </c>
      <c r="C4806" s="2" t="s">
        <v>32944</v>
      </c>
      <c r="D4806" s="2" t="s">
        <v>32936</v>
      </c>
      <c r="E4806" s="2">
        <v>208050</v>
      </c>
    </row>
    <row r="4807" spans="1:5" x14ac:dyDescent="0.25">
      <c r="A4807" s="2">
        <v>205702</v>
      </c>
      <c r="B4807" s="2" t="s">
        <v>32942</v>
      </c>
      <c r="C4807" s="2" t="s">
        <v>32943</v>
      </c>
      <c r="D4807" s="2" t="s">
        <v>32936</v>
      </c>
      <c r="E4807" s="2">
        <v>208050</v>
      </c>
    </row>
    <row r="4808" spans="1:5" x14ac:dyDescent="0.25">
      <c r="A4808" s="2">
        <v>205703</v>
      </c>
      <c r="B4808" s="2" t="s">
        <v>32940</v>
      </c>
      <c r="C4808" s="2" t="s">
        <v>32941</v>
      </c>
      <c r="D4808" s="2" t="s">
        <v>32936</v>
      </c>
      <c r="E4808" s="2">
        <v>208050</v>
      </c>
    </row>
    <row r="4809" spans="1:5" x14ac:dyDescent="0.25">
      <c r="A4809" s="2">
        <v>205704</v>
      </c>
      <c r="B4809" s="2" t="s">
        <v>5968</v>
      </c>
      <c r="C4809" s="2" t="s">
        <v>32939</v>
      </c>
      <c r="D4809" s="2" t="s">
        <v>32936</v>
      </c>
      <c r="E4809" s="2">
        <v>208050</v>
      </c>
    </row>
    <row r="4810" spans="1:5" x14ac:dyDescent="0.25">
      <c r="A4810" s="2">
        <v>205705</v>
      </c>
      <c r="B4810" s="2" t="s">
        <v>32937</v>
      </c>
      <c r="C4810" s="2" t="s">
        <v>32938</v>
      </c>
      <c r="D4810" s="2" t="s">
        <v>32936</v>
      </c>
      <c r="E4810" s="2">
        <v>208050</v>
      </c>
    </row>
    <row r="4811" spans="1:5" x14ac:dyDescent="0.25">
      <c r="A4811" s="2">
        <v>205706</v>
      </c>
      <c r="B4811" s="2" t="s">
        <v>32934</v>
      </c>
      <c r="C4811" s="2" t="s">
        <v>32935</v>
      </c>
      <c r="D4811" s="2" t="s">
        <v>32936</v>
      </c>
      <c r="E4811" s="2">
        <v>208050</v>
      </c>
    </row>
    <row r="4812" spans="1:5" x14ac:dyDescent="0.25">
      <c r="A4812" s="2">
        <v>208051</v>
      </c>
      <c r="B4812" s="2" t="s">
        <v>32933</v>
      </c>
      <c r="C4812" s="2" t="s">
        <v>32932</v>
      </c>
      <c r="D4812" s="2" t="s">
        <v>29993</v>
      </c>
      <c r="E4812" s="2">
        <v>208415</v>
      </c>
    </row>
    <row r="4813" spans="1:5" x14ac:dyDescent="0.25">
      <c r="A4813" s="2">
        <v>205707</v>
      </c>
      <c r="B4813" s="2" t="s">
        <v>32930</v>
      </c>
      <c r="C4813" s="2" t="s">
        <v>32931</v>
      </c>
      <c r="D4813" s="2" t="s">
        <v>32932</v>
      </c>
      <c r="E4813" s="2">
        <v>208051</v>
      </c>
    </row>
    <row r="4814" spans="1:5" x14ac:dyDescent="0.25">
      <c r="A4814" s="2">
        <v>208052</v>
      </c>
      <c r="B4814" s="2" t="s">
        <v>32929</v>
      </c>
      <c r="C4814" s="2" t="s">
        <v>32928</v>
      </c>
      <c r="D4814" s="2" t="s">
        <v>32575</v>
      </c>
      <c r="E4814" s="2">
        <v>208457</v>
      </c>
    </row>
    <row r="4815" spans="1:5" x14ac:dyDescent="0.25">
      <c r="A4815" s="2">
        <v>205708</v>
      </c>
      <c r="B4815" s="2" t="s">
        <v>32926</v>
      </c>
      <c r="C4815" s="2" t="s">
        <v>32927</v>
      </c>
      <c r="D4815" s="2" t="s">
        <v>32928</v>
      </c>
      <c r="E4815" s="2">
        <v>208052</v>
      </c>
    </row>
    <row r="4816" spans="1:5" x14ac:dyDescent="0.25">
      <c r="A4816" s="2">
        <v>208053</v>
      </c>
      <c r="B4816" s="2" t="s">
        <v>32924</v>
      </c>
      <c r="C4816" s="2" t="s">
        <v>32923</v>
      </c>
      <c r="D4816" s="2" t="s">
        <v>32925</v>
      </c>
      <c r="E4816" s="2">
        <v>208626</v>
      </c>
    </row>
    <row r="4817" spans="1:5" x14ac:dyDescent="0.25">
      <c r="A4817" s="2">
        <v>205709</v>
      </c>
      <c r="B4817" s="2" t="s">
        <v>32921</v>
      </c>
      <c r="C4817" s="2" t="s">
        <v>32922</v>
      </c>
      <c r="D4817" s="2" t="s">
        <v>32923</v>
      </c>
      <c r="E4817" s="2">
        <v>208053</v>
      </c>
    </row>
    <row r="4818" spans="1:5" x14ac:dyDescent="0.25">
      <c r="A4818" s="2">
        <v>208054</v>
      </c>
      <c r="B4818" s="2" t="s">
        <v>32920</v>
      </c>
      <c r="C4818" s="2" t="s">
        <v>32919</v>
      </c>
      <c r="D4818" s="2" t="s">
        <v>29993</v>
      </c>
      <c r="E4818" s="2">
        <v>208415</v>
      </c>
    </row>
    <row r="4819" spans="1:5" x14ac:dyDescent="0.25">
      <c r="A4819" s="2">
        <v>205710</v>
      </c>
      <c r="B4819" s="2" t="s">
        <v>32917</v>
      </c>
      <c r="C4819" s="2" t="s">
        <v>32918</v>
      </c>
      <c r="D4819" s="2" t="s">
        <v>32919</v>
      </c>
      <c r="E4819" s="2">
        <v>208054</v>
      </c>
    </row>
    <row r="4820" spans="1:5" x14ac:dyDescent="0.25">
      <c r="A4820" s="2">
        <v>208055</v>
      </c>
      <c r="B4820" s="2" t="s">
        <v>32914</v>
      </c>
      <c r="C4820" s="2" t="s">
        <v>32913</v>
      </c>
      <c r="D4820" s="2" t="s">
        <v>31024</v>
      </c>
      <c r="E4820" s="2">
        <v>208608</v>
      </c>
    </row>
    <row r="4821" spans="1:5" x14ac:dyDescent="0.25">
      <c r="A4821" s="2">
        <v>205711</v>
      </c>
      <c r="B4821" s="2" t="s">
        <v>32915</v>
      </c>
      <c r="C4821" s="2" t="s">
        <v>32916</v>
      </c>
      <c r="D4821" s="2" t="s">
        <v>32913</v>
      </c>
      <c r="E4821" s="2">
        <v>208055</v>
      </c>
    </row>
    <row r="4822" spans="1:5" x14ac:dyDescent="0.25">
      <c r="A4822" s="2">
        <v>205712</v>
      </c>
      <c r="B4822" s="2" t="s">
        <v>32911</v>
      </c>
      <c r="C4822" s="2" t="s">
        <v>32912</v>
      </c>
      <c r="D4822" s="2" t="s">
        <v>32913</v>
      </c>
      <c r="E4822" s="2">
        <v>208055</v>
      </c>
    </row>
    <row r="4823" spans="1:5" x14ac:dyDescent="0.25">
      <c r="A4823" s="2">
        <v>208056</v>
      </c>
      <c r="B4823" s="2" t="s">
        <v>32906</v>
      </c>
      <c r="C4823" s="2" t="s">
        <v>32905</v>
      </c>
      <c r="D4823" s="2" t="s">
        <v>31121</v>
      </c>
      <c r="E4823" s="2">
        <v>208599</v>
      </c>
    </row>
    <row r="4824" spans="1:5" x14ac:dyDescent="0.25">
      <c r="A4824" s="2">
        <v>205713</v>
      </c>
      <c r="B4824" s="2" t="s">
        <v>32909</v>
      </c>
      <c r="C4824" s="2" t="s">
        <v>32910</v>
      </c>
      <c r="D4824" s="2" t="s">
        <v>32905</v>
      </c>
      <c r="E4824" s="2">
        <v>208056</v>
      </c>
    </row>
    <row r="4825" spans="1:5" x14ac:dyDescent="0.25">
      <c r="A4825" s="2">
        <v>205714</v>
      </c>
      <c r="B4825" s="2" t="s">
        <v>32907</v>
      </c>
      <c r="C4825" s="2" t="s">
        <v>32908</v>
      </c>
      <c r="D4825" s="2" t="s">
        <v>32905</v>
      </c>
      <c r="E4825" s="2">
        <v>208056</v>
      </c>
    </row>
    <row r="4826" spans="1:5" x14ac:dyDescent="0.25">
      <c r="A4826" s="2">
        <v>205715</v>
      </c>
      <c r="B4826" s="2" t="s">
        <v>32903</v>
      </c>
      <c r="C4826" s="2" t="s">
        <v>32904</v>
      </c>
      <c r="D4826" s="2" t="s">
        <v>32905</v>
      </c>
      <c r="E4826" s="2">
        <v>208056</v>
      </c>
    </row>
    <row r="4827" spans="1:5" x14ac:dyDescent="0.25">
      <c r="A4827" s="2">
        <v>208057</v>
      </c>
      <c r="B4827" s="2" t="s">
        <v>28739</v>
      </c>
      <c r="C4827" s="2" t="s">
        <v>32898</v>
      </c>
      <c r="D4827" s="2" t="s">
        <v>32902</v>
      </c>
      <c r="E4827" s="2">
        <v>208597</v>
      </c>
    </row>
    <row r="4828" spans="1:5" x14ac:dyDescent="0.25">
      <c r="A4828" s="2">
        <v>205716</v>
      </c>
      <c r="B4828" s="2" t="s">
        <v>28740</v>
      </c>
      <c r="C4828" s="2" t="s">
        <v>32901</v>
      </c>
      <c r="D4828" s="2" t="s">
        <v>32898</v>
      </c>
      <c r="E4828" s="2">
        <v>208057</v>
      </c>
    </row>
    <row r="4829" spans="1:5" x14ac:dyDescent="0.25">
      <c r="A4829" s="2">
        <v>205717</v>
      </c>
      <c r="B4829" s="2" t="s">
        <v>32899</v>
      </c>
      <c r="C4829" s="2" t="s">
        <v>32900</v>
      </c>
      <c r="D4829" s="2" t="s">
        <v>32898</v>
      </c>
      <c r="E4829" s="2">
        <v>208057</v>
      </c>
    </row>
    <row r="4830" spans="1:5" x14ac:dyDescent="0.25">
      <c r="A4830" s="2">
        <v>205718</v>
      </c>
      <c r="B4830" s="2" t="s">
        <v>28736</v>
      </c>
      <c r="C4830" s="2" t="s">
        <v>32897</v>
      </c>
      <c r="D4830" s="2" t="s">
        <v>32898</v>
      </c>
      <c r="E4830" s="2">
        <v>208057</v>
      </c>
    </row>
    <row r="4831" spans="1:5" x14ac:dyDescent="0.25">
      <c r="A4831" s="2">
        <v>208058</v>
      </c>
      <c r="B4831" s="2" t="s">
        <v>32890</v>
      </c>
      <c r="C4831" s="2" t="s">
        <v>32889</v>
      </c>
      <c r="D4831" s="2" t="s">
        <v>29919</v>
      </c>
      <c r="E4831" s="2">
        <v>208519</v>
      </c>
    </row>
    <row r="4832" spans="1:5" x14ac:dyDescent="0.25">
      <c r="A4832" s="2">
        <v>205719</v>
      </c>
      <c r="B4832" s="2" t="s">
        <v>32895</v>
      </c>
      <c r="C4832" s="2" t="s">
        <v>32896</v>
      </c>
      <c r="D4832" s="2" t="s">
        <v>32889</v>
      </c>
      <c r="E4832" s="2">
        <v>208058</v>
      </c>
    </row>
    <row r="4833" spans="1:5" x14ac:dyDescent="0.25">
      <c r="A4833" s="2">
        <v>205720</v>
      </c>
      <c r="B4833" s="2" t="s">
        <v>32893</v>
      </c>
      <c r="C4833" s="2" t="s">
        <v>32894</v>
      </c>
      <c r="D4833" s="2" t="s">
        <v>32889</v>
      </c>
      <c r="E4833" s="2">
        <v>208058</v>
      </c>
    </row>
    <row r="4834" spans="1:5" x14ac:dyDescent="0.25">
      <c r="A4834" s="2">
        <v>205721</v>
      </c>
      <c r="B4834" s="2" t="s">
        <v>32891</v>
      </c>
      <c r="C4834" s="2" t="s">
        <v>32892</v>
      </c>
      <c r="D4834" s="2" t="s">
        <v>32889</v>
      </c>
      <c r="E4834" s="2">
        <v>208058</v>
      </c>
    </row>
    <row r="4835" spans="1:5" x14ac:dyDescent="0.25">
      <c r="A4835" s="2">
        <v>205722</v>
      </c>
      <c r="B4835" s="2" t="s">
        <v>32887</v>
      </c>
      <c r="C4835" s="2" t="s">
        <v>32888</v>
      </c>
      <c r="D4835" s="2" t="s">
        <v>32889</v>
      </c>
      <c r="E4835" s="2">
        <v>208058</v>
      </c>
    </row>
    <row r="4836" spans="1:5" x14ac:dyDescent="0.25">
      <c r="A4836" s="2">
        <v>208059</v>
      </c>
      <c r="B4836" s="2" t="s">
        <v>28734</v>
      </c>
      <c r="C4836" s="2" t="s">
        <v>32886</v>
      </c>
      <c r="D4836" s="2" t="s">
        <v>32883</v>
      </c>
      <c r="E4836" s="2">
        <v>208512</v>
      </c>
    </row>
    <row r="4837" spans="1:5" x14ac:dyDescent="0.25">
      <c r="A4837" s="2">
        <v>205723</v>
      </c>
      <c r="B4837" s="2" t="s">
        <v>5966</v>
      </c>
      <c r="C4837" s="2" t="s">
        <v>32885</v>
      </c>
      <c r="D4837" s="2" t="s">
        <v>32886</v>
      </c>
      <c r="E4837" s="2">
        <v>208059</v>
      </c>
    </row>
    <row r="4838" spans="1:5" x14ac:dyDescent="0.25">
      <c r="A4838" s="2">
        <v>208512</v>
      </c>
      <c r="B4838" s="2" t="s">
        <v>32882</v>
      </c>
      <c r="C4838" s="2" t="s">
        <v>32883</v>
      </c>
      <c r="D4838" s="2" t="s">
        <v>32884</v>
      </c>
      <c r="E4838" s="2">
        <v>208593</v>
      </c>
    </row>
    <row r="4839" spans="1:5" x14ac:dyDescent="0.25">
      <c r="A4839" s="2">
        <v>208060</v>
      </c>
      <c r="B4839" s="2" t="s">
        <v>32879</v>
      </c>
      <c r="C4839" s="2" t="s">
        <v>32878</v>
      </c>
      <c r="D4839" s="2" t="s">
        <v>29919</v>
      </c>
      <c r="E4839" s="2">
        <v>208519</v>
      </c>
    </row>
    <row r="4840" spans="1:5" x14ac:dyDescent="0.25">
      <c r="A4840" s="2">
        <v>205724</v>
      </c>
      <c r="B4840" s="2" t="s">
        <v>32880</v>
      </c>
      <c r="C4840" s="2" t="s">
        <v>32881</v>
      </c>
      <c r="D4840" s="2" t="s">
        <v>32878</v>
      </c>
      <c r="E4840" s="2">
        <v>208060</v>
      </c>
    </row>
    <row r="4841" spans="1:5" x14ac:dyDescent="0.25">
      <c r="A4841" s="2">
        <v>205725</v>
      </c>
      <c r="B4841" s="2" t="s">
        <v>32876</v>
      </c>
      <c r="C4841" s="2" t="s">
        <v>32877</v>
      </c>
      <c r="D4841" s="2" t="s">
        <v>32878</v>
      </c>
      <c r="E4841" s="2">
        <v>208060</v>
      </c>
    </row>
    <row r="4842" spans="1:5" x14ac:dyDescent="0.25">
      <c r="A4842" s="2">
        <v>208061</v>
      </c>
      <c r="B4842" s="2" t="s">
        <v>32874</v>
      </c>
      <c r="C4842" s="2" t="s">
        <v>32873</v>
      </c>
      <c r="D4842" s="2" t="s">
        <v>30801</v>
      </c>
      <c r="E4842" s="2">
        <v>208460</v>
      </c>
    </row>
    <row r="4843" spans="1:5" x14ac:dyDescent="0.25">
      <c r="A4843" s="2">
        <v>205726</v>
      </c>
      <c r="B4843" s="2" t="s">
        <v>10545</v>
      </c>
      <c r="C4843" s="2" t="s">
        <v>32875</v>
      </c>
      <c r="D4843" s="2" t="s">
        <v>32873</v>
      </c>
      <c r="E4843" s="2">
        <v>208061</v>
      </c>
    </row>
    <row r="4844" spans="1:5" x14ac:dyDescent="0.25">
      <c r="A4844" s="2">
        <v>205727</v>
      </c>
      <c r="B4844" s="2" t="s">
        <v>32871</v>
      </c>
      <c r="C4844" s="2" t="s">
        <v>32872</v>
      </c>
      <c r="D4844" s="2" t="s">
        <v>32873</v>
      </c>
      <c r="E4844" s="2">
        <v>208061</v>
      </c>
    </row>
    <row r="4845" spans="1:5" x14ac:dyDescent="0.25">
      <c r="A4845" s="2">
        <v>208062</v>
      </c>
      <c r="B4845" s="2" t="s">
        <v>28730</v>
      </c>
      <c r="C4845" s="2" t="s">
        <v>32862</v>
      </c>
      <c r="D4845" s="2" t="s">
        <v>29973</v>
      </c>
      <c r="E4845" s="2">
        <v>208553</v>
      </c>
    </row>
    <row r="4846" spans="1:5" x14ac:dyDescent="0.25">
      <c r="A4846" s="2">
        <v>205728</v>
      </c>
      <c r="B4846" s="2" t="s">
        <v>5779</v>
      </c>
      <c r="C4846" s="2" t="s">
        <v>32870</v>
      </c>
      <c r="D4846" s="2" t="s">
        <v>32862</v>
      </c>
      <c r="E4846" s="2">
        <v>208062</v>
      </c>
    </row>
    <row r="4847" spans="1:5" x14ac:dyDescent="0.25">
      <c r="A4847" s="2">
        <v>205729</v>
      </c>
      <c r="B4847" s="2" t="s">
        <v>32868</v>
      </c>
      <c r="C4847" s="2" t="s">
        <v>32869</v>
      </c>
      <c r="D4847" s="2" t="s">
        <v>32862</v>
      </c>
      <c r="E4847" s="2">
        <v>208062</v>
      </c>
    </row>
    <row r="4848" spans="1:5" x14ac:dyDescent="0.25">
      <c r="A4848" s="2">
        <v>205730</v>
      </c>
      <c r="B4848" s="2" t="s">
        <v>28727</v>
      </c>
      <c r="C4848" s="2" t="s">
        <v>32867</v>
      </c>
      <c r="D4848" s="2" t="s">
        <v>32862</v>
      </c>
      <c r="E4848" s="2">
        <v>208062</v>
      </c>
    </row>
    <row r="4849" spans="1:5" x14ac:dyDescent="0.25">
      <c r="A4849" s="2">
        <v>205731</v>
      </c>
      <c r="B4849" s="2" t="s">
        <v>32865</v>
      </c>
      <c r="C4849" s="2" t="s">
        <v>32866</v>
      </c>
      <c r="D4849" s="2" t="s">
        <v>32862</v>
      </c>
      <c r="E4849" s="2">
        <v>208062</v>
      </c>
    </row>
    <row r="4850" spans="1:5" x14ac:dyDescent="0.25">
      <c r="A4850" s="2">
        <v>205732</v>
      </c>
      <c r="B4850" s="2" t="s">
        <v>32863</v>
      </c>
      <c r="C4850" s="2" t="s">
        <v>32864</v>
      </c>
      <c r="D4850" s="2" t="s">
        <v>32862</v>
      </c>
      <c r="E4850" s="2">
        <v>208062</v>
      </c>
    </row>
    <row r="4851" spans="1:5" x14ac:dyDescent="0.25">
      <c r="A4851" s="2">
        <v>205733</v>
      </c>
      <c r="B4851" s="2" t="s">
        <v>32860</v>
      </c>
      <c r="C4851" s="2" t="s">
        <v>32861</v>
      </c>
      <c r="D4851" s="2" t="s">
        <v>32862</v>
      </c>
      <c r="E4851" s="2">
        <v>208062</v>
      </c>
    </row>
    <row r="4852" spans="1:5" x14ac:dyDescent="0.25">
      <c r="A4852" s="2">
        <v>208063</v>
      </c>
      <c r="B4852" s="2" t="s">
        <v>32855</v>
      </c>
      <c r="C4852" s="2" t="s">
        <v>32854</v>
      </c>
      <c r="D4852" s="2" t="s">
        <v>31719</v>
      </c>
      <c r="E4852" s="2">
        <v>208569</v>
      </c>
    </row>
    <row r="4853" spans="1:5" x14ac:dyDescent="0.25">
      <c r="A4853" s="2">
        <v>205734</v>
      </c>
      <c r="B4853" s="2" t="s">
        <v>32858</v>
      </c>
      <c r="C4853" s="2" t="s">
        <v>32859</v>
      </c>
      <c r="D4853" s="2" t="s">
        <v>32854</v>
      </c>
      <c r="E4853" s="2">
        <v>208063</v>
      </c>
    </row>
    <row r="4854" spans="1:5" x14ac:dyDescent="0.25">
      <c r="A4854" s="2">
        <v>205735</v>
      </c>
      <c r="B4854" s="2" t="s">
        <v>32856</v>
      </c>
      <c r="C4854" s="2" t="s">
        <v>32857</v>
      </c>
      <c r="D4854" s="2" t="s">
        <v>32854</v>
      </c>
      <c r="E4854" s="2">
        <v>208063</v>
      </c>
    </row>
    <row r="4855" spans="1:5" x14ac:dyDescent="0.25">
      <c r="A4855" s="2">
        <v>205736</v>
      </c>
      <c r="B4855" s="2" t="s">
        <v>32852</v>
      </c>
      <c r="C4855" s="2" t="s">
        <v>32853</v>
      </c>
      <c r="D4855" s="2" t="s">
        <v>32854</v>
      </c>
      <c r="E4855" s="2">
        <v>208063</v>
      </c>
    </row>
    <row r="4856" spans="1:5" x14ac:dyDescent="0.25">
      <c r="A4856" s="2">
        <v>208647</v>
      </c>
      <c r="B4856" s="2" t="s">
        <v>32851</v>
      </c>
      <c r="C4856" s="2" t="s">
        <v>32834</v>
      </c>
      <c r="D4856" s="2" t="s">
        <v>29982</v>
      </c>
      <c r="E4856" s="2">
        <v>208708</v>
      </c>
    </row>
    <row r="4857" spans="1:5" x14ac:dyDescent="0.25">
      <c r="A4857" s="2">
        <v>208064</v>
      </c>
      <c r="B4857" s="2" t="s">
        <v>32838</v>
      </c>
      <c r="C4857" s="2" t="s">
        <v>32837</v>
      </c>
      <c r="D4857" s="2" t="s">
        <v>32834</v>
      </c>
      <c r="E4857" s="2">
        <v>208647</v>
      </c>
    </row>
    <row r="4858" spans="1:5" x14ac:dyDescent="0.25">
      <c r="A4858" s="2">
        <v>205737</v>
      </c>
      <c r="B4858" s="2" t="s">
        <v>32849</v>
      </c>
      <c r="C4858" s="2" t="s">
        <v>32850</v>
      </c>
      <c r="D4858" s="2" t="s">
        <v>32837</v>
      </c>
      <c r="E4858" s="2">
        <v>208064</v>
      </c>
    </row>
    <row r="4859" spans="1:5" x14ac:dyDescent="0.25">
      <c r="A4859" s="2">
        <v>205738</v>
      </c>
      <c r="B4859" s="2" t="s">
        <v>32847</v>
      </c>
      <c r="C4859" s="2" t="s">
        <v>32848</v>
      </c>
      <c r="D4859" s="2" t="s">
        <v>32837</v>
      </c>
      <c r="E4859" s="2">
        <v>208064</v>
      </c>
    </row>
    <row r="4860" spans="1:5" x14ac:dyDescent="0.25">
      <c r="A4860" s="2">
        <v>205739</v>
      </c>
      <c r="B4860" s="2" t="s">
        <v>32845</v>
      </c>
      <c r="C4860" s="2" t="s">
        <v>32846</v>
      </c>
      <c r="D4860" s="2" t="s">
        <v>32837</v>
      </c>
      <c r="E4860" s="2">
        <v>208064</v>
      </c>
    </row>
    <row r="4861" spans="1:5" x14ac:dyDescent="0.25">
      <c r="A4861" s="2">
        <v>205740</v>
      </c>
      <c r="B4861" s="2" t="s">
        <v>32843</v>
      </c>
      <c r="C4861" s="2" t="s">
        <v>32844</v>
      </c>
      <c r="D4861" s="2" t="s">
        <v>32837</v>
      </c>
      <c r="E4861" s="2">
        <v>208064</v>
      </c>
    </row>
    <row r="4862" spans="1:5" x14ac:dyDescent="0.25">
      <c r="A4862" s="2">
        <v>205741</v>
      </c>
      <c r="B4862" s="2" t="s">
        <v>32841</v>
      </c>
      <c r="C4862" s="2" t="s">
        <v>32842</v>
      </c>
      <c r="D4862" s="2" t="s">
        <v>32837</v>
      </c>
      <c r="E4862" s="2">
        <v>208064</v>
      </c>
    </row>
    <row r="4863" spans="1:5" x14ac:dyDescent="0.25">
      <c r="A4863" s="2">
        <v>205742</v>
      </c>
      <c r="B4863" s="2" t="s">
        <v>32839</v>
      </c>
      <c r="C4863" s="2" t="s">
        <v>32840</v>
      </c>
      <c r="D4863" s="2" t="s">
        <v>32837</v>
      </c>
      <c r="E4863" s="2">
        <v>208064</v>
      </c>
    </row>
    <row r="4864" spans="1:5" x14ac:dyDescent="0.25">
      <c r="A4864" s="2">
        <v>205743</v>
      </c>
      <c r="B4864" s="2" t="s">
        <v>32835</v>
      </c>
      <c r="C4864" s="2" t="s">
        <v>32836</v>
      </c>
      <c r="D4864" s="2" t="s">
        <v>32837</v>
      </c>
      <c r="E4864" s="2">
        <v>208064</v>
      </c>
    </row>
    <row r="4865" spans="1:5" x14ac:dyDescent="0.25">
      <c r="A4865" s="2">
        <v>208065</v>
      </c>
      <c r="B4865" s="2" t="s">
        <v>32827</v>
      </c>
      <c r="C4865" s="2" t="s">
        <v>32826</v>
      </c>
      <c r="D4865" s="2" t="s">
        <v>32834</v>
      </c>
      <c r="E4865" s="2">
        <v>208647</v>
      </c>
    </row>
    <row r="4866" spans="1:5" x14ac:dyDescent="0.25">
      <c r="A4866" s="2">
        <v>205744</v>
      </c>
      <c r="B4866" s="2" t="s">
        <v>32832</v>
      </c>
      <c r="C4866" s="2" t="s">
        <v>32833</v>
      </c>
      <c r="D4866" s="2" t="s">
        <v>32826</v>
      </c>
      <c r="E4866" s="2">
        <v>208065</v>
      </c>
    </row>
    <row r="4867" spans="1:5" x14ac:dyDescent="0.25">
      <c r="A4867" s="2">
        <v>205745</v>
      </c>
      <c r="B4867" s="2" t="s">
        <v>32830</v>
      </c>
      <c r="C4867" s="2" t="s">
        <v>32831</v>
      </c>
      <c r="D4867" s="2" t="s">
        <v>32826</v>
      </c>
      <c r="E4867" s="2">
        <v>208065</v>
      </c>
    </row>
    <row r="4868" spans="1:5" x14ac:dyDescent="0.25">
      <c r="A4868" s="2">
        <v>205746</v>
      </c>
      <c r="B4868" s="2" t="s">
        <v>32828</v>
      </c>
      <c r="C4868" s="2" t="s">
        <v>32829</v>
      </c>
      <c r="D4868" s="2" t="s">
        <v>32826</v>
      </c>
      <c r="E4868" s="2">
        <v>208065</v>
      </c>
    </row>
    <row r="4869" spans="1:5" x14ac:dyDescent="0.25">
      <c r="A4869" s="2">
        <v>205747</v>
      </c>
      <c r="B4869" s="2" t="s">
        <v>32824</v>
      </c>
      <c r="C4869" s="2" t="s">
        <v>32825</v>
      </c>
      <c r="D4869" s="2" t="s">
        <v>32826</v>
      </c>
      <c r="E4869" s="2">
        <v>208065</v>
      </c>
    </row>
    <row r="4870" spans="1:5" x14ac:dyDescent="0.25">
      <c r="A4870" s="2">
        <v>208066</v>
      </c>
      <c r="B4870" s="2" t="s">
        <v>32821</v>
      </c>
      <c r="C4870" s="2" t="s">
        <v>32820</v>
      </c>
      <c r="D4870" s="2" t="s">
        <v>29852</v>
      </c>
      <c r="E4870" s="2">
        <v>208486</v>
      </c>
    </row>
    <row r="4871" spans="1:5" x14ac:dyDescent="0.25">
      <c r="A4871" s="2">
        <v>205748</v>
      </c>
      <c r="B4871" s="2" t="s">
        <v>32822</v>
      </c>
      <c r="C4871" s="2" t="s">
        <v>32823</v>
      </c>
      <c r="D4871" s="2" t="s">
        <v>32820</v>
      </c>
      <c r="E4871" s="2">
        <v>208066</v>
      </c>
    </row>
    <row r="4872" spans="1:5" x14ac:dyDescent="0.25">
      <c r="A4872" s="2">
        <v>205749</v>
      </c>
      <c r="B4872" s="2" t="s">
        <v>32818</v>
      </c>
      <c r="C4872" s="2" t="s">
        <v>32819</v>
      </c>
      <c r="D4872" s="2" t="s">
        <v>32820</v>
      </c>
      <c r="E4872" s="2">
        <v>208066</v>
      </c>
    </row>
    <row r="4873" spans="1:5" x14ac:dyDescent="0.25">
      <c r="A4873" s="2">
        <v>208067</v>
      </c>
      <c r="B4873" s="2" t="s">
        <v>28726</v>
      </c>
      <c r="C4873" s="2" t="s">
        <v>32816</v>
      </c>
      <c r="D4873" s="2" t="s">
        <v>32044</v>
      </c>
      <c r="E4873" s="2">
        <v>208424</v>
      </c>
    </row>
    <row r="4874" spans="1:5" x14ac:dyDescent="0.25">
      <c r="A4874" s="2">
        <v>205750</v>
      </c>
      <c r="B4874" s="2" t="s">
        <v>5794</v>
      </c>
      <c r="C4874" s="2" t="s">
        <v>32817</v>
      </c>
      <c r="D4874" s="2" t="s">
        <v>32816</v>
      </c>
      <c r="E4874" s="2">
        <v>208067</v>
      </c>
    </row>
    <row r="4875" spans="1:5" x14ac:dyDescent="0.25">
      <c r="A4875" s="2">
        <v>205751</v>
      </c>
      <c r="B4875" s="2" t="s">
        <v>32814</v>
      </c>
      <c r="C4875" s="2" t="s">
        <v>32815</v>
      </c>
      <c r="D4875" s="2" t="s">
        <v>32816</v>
      </c>
      <c r="E4875" s="2">
        <v>208067</v>
      </c>
    </row>
    <row r="4876" spans="1:5" x14ac:dyDescent="0.25">
      <c r="A4876" s="2">
        <v>208068</v>
      </c>
      <c r="B4876" s="2" t="s">
        <v>32768</v>
      </c>
      <c r="C4876" s="2" t="s">
        <v>32767</v>
      </c>
      <c r="D4876" s="2" t="s">
        <v>29852</v>
      </c>
      <c r="E4876" s="2">
        <v>208486</v>
      </c>
    </row>
    <row r="4877" spans="1:5" x14ac:dyDescent="0.25">
      <c r="A4877" s="2">
        <v>205752</v>
      </c>
      <c r="B4877" s="2" t="s">
        <v>32812</v>
      </c>
      <c r="C4877" s="2" t="s">
        <v>32813</v>
      </c>
      <c r="D4877" s="2" t="s">
        <v>32767</v>
      </c>
      <c r="E4877" s="2">
        <v>208068</v>
      </c>
    </row>
    <row r="4878" spans="1:5" x14ac:dyDescent="0.25">
      <c r="A4878" s="2">
        <v>205753</v>
      </c>
      <c r="B4878" s="2" t="s">
        <v>32810</v>
      </c>
      <c r="C4878" s="2" t="s">
        <v>32811</v>
      </c>
      <c r="D4878" s="2" t="s">
        <v>32767</v>
      </c>
      <c r="E4878" s="2">
        <v>208068</v>
      </c>
    </row>
    <row r="4879" spans="1:5" x14ac:dyDescent="0.25">
      <c r="A4879" s="2">
        <v>205754</v>
      </c>
      <c r="B4879" s="2" t="s">
        <v>32808</v>
      </c>
      <c r="C4879" s="2" t="s">
        <v>32809</v>
      </c>
      <c r="D4879" s="2" t="s">
        <v>32767</v>
      </c>
      <c r="E4879" s="2">
        <v>208068</v>
      </c>
    </row>
    <row r="4880" spans="1:5" x14ac:dyDescent="0.25">
      <c r="A4880" s="2">
        <v>205755</v>
      </c>
      <c r="B4880" s="2" t="s">
        <v>32806</v>
      </c>
      <c r="C4880" s="2" t="s">
        <v>32807</v>
      </c>
      <c r="D4880" s="2" t="s">
        <v>32767</v>
      </c>
      <c r="E4880" s="2">
        <v>208068</v>
      </c>
    </row>
    <row r="4881" spans="1:5" x14ac:dyDescent="0.25">
      <c r="A4881" s="2">
        <v>205756</v>
      </c>
      <c r="B4881" s="2" t="s">
        <v>32804</v>
      </c>
      <c r="C4881" s="2" t="s">
        <v>32805</v>
      </c>
      <c r="D4881" s="2" t="s">
        <v>32767</v>
      </c>
      <c r="E4881" s="2">
        <v>208068</v>
      </c>
    </row>
    <row r="4882" spans="1:5" x14ac:dyDescent="0.25">
      <c r="A4882" s="2">
        <v>205757</v>
      </c>
      <c r="B4882" s="2" t="s">
        <v>32802</v>
      </c>
      <c r="C4882" s="2" t="s">
        <v>32803</v>
      </c>
      <c r="D4882" s="2" t="s">
        <v>32767</v>
      </c>
      <c r="E4882" s="2">
        <v>208068</v>
      </c>
    </row>
    <row r="4883" spans="1:5" x14ac:dyDescent="0.25">
      <c r="A4883" s="2">
        <v>205758</v>
      </c>
      <c r="B4883" s="2" t="s">
        <v>32800</v>
      </c>
      <c r="C4883" s="2" t="s">
        <v>32801</v>
      </c>
      <c r="D4883" s="2" t="s">
        <v>32767</v>
      </c>
      <c r="E4883" s="2">
        <v>208068</v>
      </c>
    </row>
    <row r="4884" spans="1:5" x14ac:dyDescent="0.25">
      <c r="A4884" s="2">
        <v>205759</v>
      </c>
      <c r="B4884" s="2" t="s">
        <v>32798</v>
      </c>
      <c r="C4884" s="2" t="s">
        <v>32799</v>
      </c>
      <c r="D4884" s="2" t="s">
        <v>32767</v>
      </c>
      <c r="E4884" s="2">
        <v>208068</v>
      </c>
    </row>
    <row r="4885" spans="1:5" x14ac:dyDescent="0.25">
      <c r="A4885" s="2">
        <v>205760</v>
      </c>
      <c r="B4885" s="2" t="s">
        <v>10413</v>
      </c>
      <c r="C4885" s="2" t="s">
        <v>32797</v>
      </c>
      <c r="D4885" s="2" t="s">
        <v>32767</v>
      </c>
      <c r="E4885" s="2">
        <v>208068</v>
      </c>
    </row>
    <row r="4886" spans="1:5" x14ac:dyDescent="0.25">
      <c r="A4886" s="2">
        <v>205761</v>
      </c>
      <c r="B4886" s="2" t="s">
        <v>9912</v>
      </c>
      <c r="C4886" s="2" t="s">
        <v>32796</v>
      </c>
      <c r="D4886" s="2" t="s">
        <v>32767</v>
      </c>
      <c r="E4886" s="2">
        <v>208068</v>
      </c>
    </row>
    <row r="4887" spans="1:5" x14ac:dyDescent="0.25">
      <c r="A4887" s="2">
        <v>205762</v>
      </c>
      <c r="B4887" s="2" t="s">
        <v>32794</v>
      </c>
      <c r="C4887" s="2" t="s">
        <v>32795</v>
      </c>
      <c r="D4887" s="2" t="s">
        <v>32767</v>
      </c>
      <c r="E4887" s="2">
        <v>208068</v>
      </c>
    </row>
    <row r="4888" spans="1:5" x14ac:dyDescent="0.25">
      <c r="A4888" s="2">
        <v>205763</v>
      </c>
      <c r="B4888" s="2" t="s">
        <v>32792</v>
      </c>
      <c r="C4888" s="2" t="s">
        <v>32793</v>
      </c>
      <c r="D4888" s="2" t="s">
        <v>32767</v>
      </c>
      <c r="E4888" s="2">
        <v>208068</v>
      </c>
    </row>
    <row r="4889" spans="1:5" x14ac:dyDescent="0.25">
      <c r="A4889" s="2">
        <v>205764</v>
      </c>
      <c r="B4889" s="2" t="s">
        <v>32790</v>
      </c>
      <c r="C4889" s="2" t="s">
        <v>32791</v>
      </c>
      <c r="D4889" s="2" t="s">
        <v>32767</v>
      </c>
      <c r="E4889" s="2">
        <v>208068</v>
      </c>
    </row>
    <row r="4890" spans="1:5" x14ac:dyDescent="0.25">
      <c r="A4890" s="2">
        <v>205765</v>
      </c>
      <c r="B4890" s="2" t="s">
        <v>32788</v>
      </c>
      <c r="C4890" s="2" t="s">
        <v>32789</v>
      </c>
      <c r="D4890" s="2" t="s">
        <v>32767</v>
      </c>
      <c r="E4890" s="2">
        <v>208068</v>
      </c>
    </row>
    <row r="4891" spans="1:5" x14ac:dyDescent="0.25">
      <c r="A4891" s="2">
        <v>205766</v>
      </c>
      <c r="B4891" s="2" t="s">
        <v>10402</v>
      </c>
      <c r="C4891" s="2" t="s">
        <v>32787</v>
      </c>
      <c r="D4891" s="2" t="s">
        <v>32767</v>
      </c>
      <c r="E4891" s="2">
        <v>208068</v>
      </c>
    </row>
    <row r="4892" spans="1:5" x14ac:dyDescent="0.25">
      <c r="A4892" s="2">
        <v>205767</v>
      </c>
      <c r="B4892" s="2" t="s">
        <v>32785</v>
      </c>
      <c r="C4892" s="2" t="s">
        <v>32786</v>
      </c>
      <c r="D4892" s="2" t="s">
        <v>32767</v>
      </c>
      <c r="E4892" s="2">
        <v>208068</v>
      </c>
    </row>
    <row r="4893" spans="1:5" x14ac:dyDescent="0.25">
      <c r="A4893" s="2">
        <v>205768</v>
      </c>
      <c r="B4893" s="2" t="s">
        <v>32783</v>
      </c>
      <c r="C4893" s="2" t="s">
        <v>32784</v>
      </c>
      <c r="D4893" s="2" t="s">
        <v>32767</v>
      </c>
      <c r="E4893" s="2">
        <v>208068</v>
      </c>
    </row>
    <row r="4894" spans="1:5" x14ac:dyDescent="0.25">
      <c r="A4894" s="2">
        <v>205769</v>
      </c>
      <c r="B4894" s="2" t="s">
        <v>32781</v>
      </c>
      <c r="C4894" s="2" t="s">
        <v>32782</v>
      </c>
      <c r="D4894" s="2" t="s">
        <v>32767</v>
      </c>
      <c r="E4894" s="2">
        <v>208068</v>
      </c>
    </row>
    <row r="4895" spans="1:5" x14ac:dyDescent="0.25">
      <c r="A4895" s="2">
        <v>205770</v>
      </c>
      <c r="B4895" s="2" t="s">
        <v>32779</v>
      </c>
      <c r="C4895" s="2" t="s">
        <v>32780</v>
      </c>
      <c r="D4895" s="2" t="s">
        <v>32767</v>
      </c>
      <c r="E4895" s="2">
        <v>208068</v>
      </c>
    </row>
    <row r="4896" spans="1:5" x14ac:dyDescent="0.25">
      <c r="A4896" s="2">
        <v>205771</v>
      </c>
      <c r="B4896" s="2" t="s">
        <v>32777</v>
      </c>
      <c r="C4896" s="2" t="s">
        <v>32778</v>
      </c>
      <c r="D4896" s="2" t="s">
        <v>32767</v>
      </c>
      <c r="E4896" s="2">
        <v>208068</v>
      </c>
    </row>
    <row r="4897" spans="1:5" x14ac:dyDescent="0.25">
      <c r="A4897" s="2">
        <v>205772</v>
      </c>
      <c r="B4897" s="2" t="s">
        <v>32775</v>
      </c>
      <c r="C4897" s="2" t="s">
        <v>32776</v>
      </c>
      <c r="D4897" s="2" t="s">
        <v>32767</v>
      </c>
      <c r="E4897" s="2">
        <v>208068</v>
      </c>
    </row>
    <row r="4898" spans="1:5" x14ac:dyDescent="0.25">
      <c r="A4898" s="2">
        <v>205773</v>
      </c>
      <c r="B4898" s="2" t="s">
        <v>32773</v>
      </c>
      <c r="C4898" s="2" t="s">
        <v>32774</v>
      </c>
      <c r="D4898" s="2" t="s">
        <v>32767</v>
      </c>
      <c r="E4898" s="2">
        <v>208068</v>
      </c>
    </row>
    <row r="4899" spans="1:5" x14ac:dyDescent="0.25">
      <c r="A4899" s="2">
        <v>205774</v>
      </c>
      <c r="B4899" s="2" t="s">
        <v>32771</v>
      </c>
      <c r="C4899" s="2" t="s">
        <v>32772</v>
      </c>
      <c r="D4899" s="2" t="s">
        <v>32767</v>
      </c>
      <c r="E4899" s="2">
        <v>208068</v>
      </c>
    </row>
    <row r="4900" spans="1:5" x14ac:dyDescent="0.25">
      <c r="A4900" s="2">
        <v>205775</v>
      </c>
      <c r="B4900" s="2" t="s">
        <v>32769</v>
      </c>
      <c r="C4900" s="2" t="s">
        <v>32770</v>
      </c>
      <c r="D4900" s="2" t="s">
        <v>32767</v>
      </c>
      <c r="E4900" s="2">
        <v>208068</v>
      </c>
    </row>
    <row r="4901" spans="1:5" x14ac:dyDescent="0.25">
      <c r="A4901" s="2">
        <v>205776</v>
      </c>
      <c r="B4901" s="2" t="s">
        <v>32765</v>
      </c>
      <c r="C4901" s="2" t="s">
        <v>32766</v>
      </c>
      <c r="D4901" s="2" t="s">
        <v>32767</v>
      </c>
      <c r="E4901" s="2">
        <v>208068</v>
      </c>
    </row>
    <row r="4902" spans="1:5" x14ac:dyDescent="0.25">
      <c r="A4902" s="2">
        <v>208069</v>
      </c>
      <c r="B4902" s="2" t="s">
        <v>32764</v>
      </c>
      <c r="C4902" s="2" t="s">
        <v>32763</v>
      </c>
      <c r="D4902" s="2" t="s">
        <v>30168</v>
      </c>
      <c r="E4902" s="2">
        <v>208571</v>
      </c>
    </row>
    <row r="4903" spans="1:5" x14ac:dyDescent="0.25">
      <c r="A4903" s="2">
        <v>205777</v>
      </c>
      <c r="B4903" s="2" t="s">
        <v>32761</v>
      </c>
      <c r="C4903" s="2" t="s">
        <v>32762</v>
      </c>
      <c r="D4903" s="2" t="s">
        <v>32763</v>
      </c>
      <c r="E4903" s="2">
        <v>208069</v>
      </c>
    </row>
    <row r="4904" spans="1:5" x14ac:dyDescent="0.25">
      <c r="A4904" s="2">
        <v>208070</v>
      </c>
      <c r="B4904" s="2" t="s">
        <v>32760</v>
      </c>
      <c r="C4904" s="2" t="s">
        <v>32759</v>
      </c>
      <c r="D4904" s="2" t="s">
        <v>29865</v>
      </c>
      <c r="E4904" s="2">
        <v>208521</v>
      </c>
    </row>
    <row r="4905" spans="1:5" x14ac:dyDescent="0.25">
      <c r="A4905" s="2">
        <v>205778</v>
      </c>
      <c r="B4905" s="2" t="s">
        <v>32757</v>
      </c>
      <c r="C4905" s="2" t="s">
        <v>32758</v>
      </c>
      <c r="D4905" s="2" t="s">
        <v>32759</v>
      </c>
      <c r="E4905" s="2">
        <v>208070</v>
      </c>
    </row>
    <row r="4906" spans="1:5" x14ac:dyDescent="0.25">
      <c r="A4906" s="2">
        <v>208071</v>
      </c>
      <c r="B4906" s="2" t="s">
        <v>32754</v>
      </c>
      <c r="C4906" s="2" t="s">
        <v>32753</v>
      </c>
      <c r="D4906" s="2" t="s">
        <v>30381</v>
      </c>
      <c r="E4906" s="2">
        <v>208514</v>
      </c>
    </row>
    <row r="4907" spans="1:5" x14ac:dyDescent="0.25">
      <c r="A4907" s="2">
        <v>205779</v>
      </c>
      <c r="B4907" s="2" t="s">
        <v>32755</v>
      </c>
      <c r="C4907" s="2" t="s">
        <v>32756</v>
      </c>
      <c r="D4907" s="2" t="s">
        <v>32753</v>
      </c>
      <c r="E4907" s="2">
        <v>208071</v>
      </c>
    </row>
    <row r="4908" spans="1:5" x14ac:dyDescent="0.25">
      <c r="A4908" s="2">
        <v>205780</v>
      </c>
      <c r="B4908" s="2" t="s">
        <v>32751</v>
      </c>
      <c r="C4908" s="2" t="s">
        <v>32752</v>
      </c>
      <c r="D4908" s="2" t="s">
        <v>32753</v>
      </c>
      <c r="E4908" s="2">
        <v>208071</v>
      </c>
    </row>
    <row r="4909" spans="1:5" x14ac:dyDescent="0.25">
      <c r="A4909" s="2">
        <v>208072</v>
      </c>
      <c r="B4909" s="2" t="s">
        <v>32744</v>
      </c>
      <c r="C4909" s="2" t="s">
        <v>32743</v>
      </c>
      <c r="D4909" s="2" t="s">
        <v>30381</v>
      </c>
      <c r="E4909" s="2">
        <v>208514</v>
      </c>
    </row>
    <row r="4910" spans="1:5" x14ac:dyDescent="0.25">
      <c r="A4910" s="2">
        <v>205781</v>
      </c>
      <c r="B4910" s="2" t="s">
        <v>32749</v>
      </c>
      <c r="C4910" s="2" t="s">
        <v>32750</v>
      </c>
      <c r="D4910" s="2" t="s">
        <v>32743</v>
      </c>
      <c r="E4910" s="2">
        <v>208072</v>
      </c>
    </row>
    <row r="4911" spans="1:5" x14ac:dyDescent="0.25">
      <c r="A4911" s="2">
        <v>205782</v>
      </c>
      <c r="B4911" s="2" t="s">
        <v>32747</v>
      </c>
      <c r="C4911" s="2" t="s">
        <v>32748</v>
      </c>
      <c r="D4911" s="2" t="s">
        <v>32743</v>
      </c>
      <c r="E4911" s="2">
        <v>208072</v>
      </c>
    </row>
    <row r="4912" spans="1:5" x14ac:dyDescent="0.25">
      <c r="A4912" s="2">
        <v>205783</v>
      </c>
      <c r="B4912" s="2" t="s">
        <v>32745</v>
      </c>
      <c r="C4912" s="2" t="s">
        <v>32746</v>
      </c>
      <c r="D4912" s="2" t="s">
        <v>32743</v>
      </c>
      <c r="E4912" s="2">
        <v>208072</v>
      </c>
    </row>
    <row r="4913" spans="1:5" x14ac:dyDescent="0.25">
      <c r="A4913" s="2">
        <v>205784</v>
      </c>
      <c r="B4913" s="2" t="s">
        <v>32741</v>
      </c>
      <c r="C4913" s="2" t="s">
        <v>32742</v>
      </c>
      <c r="D4913" s="2" t="s">
        <v>32743</v>
      </c>
      <c r="E4913" s="2">
        <v>208072</v>
      </c>
    </row>
    <row r="4914" spans="1:5" x14ac:dyDescent="0.25">
      <c r="A4914" s="2">
        <v>208513</v>
      </c>
      <c r="B4914" s="2" t="s">
        <v>32740</v>
      </c>
      <c r="C4914" s="2" t="s">
        <v>30216</v>
      </c>
      <c r="D4914" s="2" t="s">
        <v>31906</v>
      </c>
      <c r="E4914" s="2">
        <v>208652</v>
      </c>
    </row>
    <row r="4915" spans="1:5" x14ac:dyDescent="0.25">
      <c r="A4915" s="2">
        <v>208073</v>
      </c>
      <c r="B4915" s="2" t="s">
        <v>32737</v>
      </c>
      <c r="C4915" s="2" t="s">
        <v>32736</v>
      </c>
      <c r="D4915" s="2" t="s">
        <v>30216</v>
      </c>
      <c r="E4915" s="2">
        <v>208513</v>
      </c>
    </row>
    <row r="4916" spans="1:5" x14ac:dyDescent="0.25">
      <c r="A4916" s="2">
        <v>205785</v>
      </c>
      <c r="B4916" s="2" t="s">
        <v>32738</v>
      </c>
      <c r="C4916" s="2" t="s">
        <v>32739</v>
      </c>
      <c r="D4916" s="2" t="s">
        <v>32736</v>
      </c>
      <c r="E4916" s="2">
        <v>208073</v>
      </c>
    </row>
    <row r="4917" spans="1:5" x14ac:dyDescent="0.25">
      <c r="A4917" s="2">
        <v>205786</v>
      </c>
      <c r="B4917" s="2" t="s">
        <v>10004</v>
      </c>
      <c r="C4917" s="2" t="s">
        <v>32735</v>
      </c>
      <c r="D4917" s="2" t="s">
        <v>32736</v>
      </c>
      <c r="E4917" s="2">
        <v>208073</v>
      </c>
    </row>
    <row r="4918" spans="1:5" x14ac:dyDescent="0.25">
      <c r="A4918" s="2">
        <v>208074</v>
      </c>
      <c r="B4918" s="2" t="s">
        <v>32734</v>
      </c>
      <c r="C4918" s="2" t="s">
        <v>32733</v>
      </c>
      <c r="D4918" s="2" t="s">
        <v>30216</v>
      </c>
      <c r="E4918" s="2">
        <v>208513</v>
      </c>
    </row>
    <row r="4919" spans="1:5" x14ac:dyDescent="0.25">
      <c r="A4919" s="2">
        <v>205787</v>
      </c>
      <c r="B4919" s="2" t="s">
        <v>32731</v>
      </c>
      <c r="C4919" s="2" t="s">
        <v>32732</v>
      </c>
      <c r="D4919" s="2" t="s">
        <v>32733</v>
      </c>
      <c r="E4919" s="2">
        <v>208074</v>
      </c>
    </row>
    <row r="4920" spans="1:5" x14ac:dyDescent="0.25">
      <c r="A4920" s="2">
        <v>208075</v>
      </c>
      <c r="B4920" s="2" t="s">
        <v>32719</v>
      </c>
      <c r="C4920" s="2" t="s">
        <v>32718</v>
      </c>
      <c r="D4920" s="2" t="s">
        <v>32730</v>
      </c>
      <c r="E4920" s="2">
        <v>208610</v>
      </c>
    </row>
    <row r="4921" spans="1:5" x14ac:dyDescent="0.25">
      <c r="A4921" s="2">
        <v>205788</v>
      </c>
      <c r="B4921" s="2" t="s">
        <v>32728</v>
      </c>
      <c r="C4921" s="2" t="s">
        <v>32729</v>
      </c>
      <c r="D4921" s="2" t="s">
        <v>32718</v>
      </c>
      <c r="E4921" s="2">
        <v>208075</v>
      </c>
    </row>
    <row r="4922" spans="1:5" x14ac:dyDescent="0.25">
      <c r="A4922" s="2">
        <v>205789</v>
      </c>
      <c r="B4922" s="2" t="s">
        <v>32726</v>
      </c>
      <c r="C4922" s="2" t="s">
        <v>32727</v>
      </c>
      <c r="D4922" s="2" t="s">
        <v>32718</v>
      </c>
      <c r="E4922" s="2">
        <v>208075</v>
      </c>
    </row>
    <row r="4923" spans="1:5" x14ac:dyDescent="0.25">
      <c r="A4923" s="2">
        <v>205790</v>
      </c>
      <c r="B4923" s="2" t="s">
        <v>32724</v>
      </c>
      <c r="C4923" s="2" t="s">
        <v>32725</v>
      </c>
      <c r="D4923" s="2" t="s">
        <v>32718</v>
      </c>
      <c r="E4923" s="2">
        <v>208075</v>
      </c>
    </row>
    <row r="4924" spans="1:5" x14ac:dyDescent="0.25">
      <c r="A4924" s="2">
        <v>205791</v>
      </c>
      <c r="B4924" s="2" t="s">
        <v>32722</v>
      </c>
      <c r="C4924" s="2" t="s">
        <v>32723</v>
      </c>
      <c r="D4924" s="2" t="s">
        <v>32718</v>
      </c>
      <c r="E4924" s="2">
        <v>208075</v>
      </c>
    </row>
    <row r="4925" spans="1:5" x14ac:dyDescent="0.25">
      <c r="A4925" s="2">
        <v>205792</v>
      </c>
      <c r="B4925" s="2" t="s">
        <v>32720</v>
      </c>
      <c r="C4925" s="2" t="s">
        <v>32721</v>
      </c>
      <c r="D4925" s="2" t="s">
        <v>32718</v>
      </c>
      <c r="E4925" s="2">
        <v>208075</v>
      </c>
    </row>
    <row r="4926" spans="1:5" x14ac:dyDescent="0.25">
      <c r="A4926" s="2">
        <v>205793</v>
      </c>
      <c r="B4926" s="2" t="s">
        <v>32716</v>
      </c>
      <c r="C4926" s="2" t="s">
        <v>32717</v>
      </c>
      <c r="D4926" s="2" t="s">
        <v>32718</v>
      </c>
      <c r="E4926" s="2">
        <v>208075</v>
      </c>
    </row>
    <row r="4927" spans="1:5" x14ac:dyDescent="0.25">
      <c r="A4927" s="2">
        <v>208076</v>
      </c>
      <c r="B4927" s="2" t="s">
        <v>28723</v>
      </c>
      <c r="C4927" s="2" t="s">
        <v>32714</v>
      </c>
      <c r="D4927" s="2" t="s">
        <v>32715</v>
      </c>
      <c r="E4927" s="2">
        <v>208479</v>
      </c>
    </row>
    <row r="4928" spans="1:5" x14ac:dyDescent="0.25">
      <c r="A4928" s="2">
        <v>205794</v>
      </c>
      <c r="B4928" s="2" t="s">
        <v>6234</v>
      </c>
      <c r="C4928" s="2" t="s">
        <v>32713</v>
      </c>
      <c r="D4928" s="2" t="s">
        <v>32714</v>
      </c>
      <c r="E4928" s="2">
        <v>208076</v>
      </c>
    </row>
    <row r="4929" spans="1:5" x14ac:dyDescent="0.25">
      <c r="A4929" s="2">
        <v>208648</v>
      </c>
      <c r="B4929" s="2" t="s">
        <v>32712</v>
      </c>
      <c r="C4929" s="2" t="s">
        <v>32711</v>
      </c>
      <c r="D4929" s="2" t="s">
        <v>30019</v>
      </c>
      <c r="E4929" s="2">
        <v>208704</v>
      </c>
    </row>
    <row r="4930" spans="1:5" x14ac:dyDescent="0.25">
      <c r="A4930" s="2">
        <v>208514</v>
      </c>
      <c r="B4930" s="2" t="s">
        <v>32710</v>
      </c>
      <c r="C4930" s="2" t="s">
        <v>30381</v>
      </c>
      <c r="D4930" s="2" t="s">
        <v>32711</v>
      </c>
      <c r="E4930" s="2">
        <v>208648</v>
      </c>
    </row>
    <row r="4931" spans="1:5" x14ac:dyDescent="0.25">
      <c r="A4931" s="2">
        <v>208077</v>
      </c>
      <c r="B4931" s="2" t="s">
        <v>32596</v>
      </c>
      <c r="C4931" s="2" t="s">
        <v>32595</v>
      </c>
      <c r="D4931" s="2" t="s">
        <v>30381</v>
      </c>
      <c r="E4931" s="2">
        <v>208514</v>
      </c>
    </row>
    <row r="4932" spans="1:5" x14ac:dyDescent="0.25">
      <c r="A4932" s="2">
        <v>205795</v>
      </c>
      <c r="B4932" s="2" t="s">
        <v>32708</v>
      </c>
      <c r="C4932" s="2" t="s">
        <v>32709</v>
      </c>
      <c r="D4932" s="2" t="s">
        <v>32595</v>
      </c>
      <c r="E4932" s="2">
        <v>208077</v>
      </c>
    </row>
    <row r="4933" spans="1:5" x14ac:dyDescent="0.25">
      <c r="A4933" s="2">
        <v>205796</v>
      </c>
      <c r="B4933" s="2" t="s">
        <v>32706</v>
      </c>
      <c r="C4933" s="2" t="s">
        <v>32707</v>
      </c>
      <c r="D4933" s="2" t="s">
        <v>32595</v>
      </c>
      <c r="E4933" s="2">
        <v>208077</v>
      </c>
    </row>
    <row r="4934" spans="1:5" x14ac:dyDescent="0.25">
      <c r="A4934" s="2">
        <v>205797</v>
      </c>
      <c r="B4934" s="2" t="s">
        <v>32704</v>
      </c>
      <c r="C4934" s="2" t="s">
        <v>32705</v>
      </c>
      <c r="D4934" s="2" t="s">
        <v>32595</v>
      </c>
      <c r="E4934" s="2">
        <v>208077</v>
      </c>
    </row>
    <row r="4935" spans="1:5" x14ac:dyDescent="0.25">
      <c r="A4935" s="2">
        <v>205798</v>
      </c>
      <c r="B4935" s="2" t="s">
        <v>32702</v>
      </c>
      <c r="C4935" s="2" t="s">
        <v>32703</v>
      </c>
      <c r="D4935" s="2" t="s">
        <v>32595</v>
      </c>
      <c r="E4935" s="2">
        <v>208077</v>
      </c>
    </row>
    <row r="4936" spans="1:5" x14ac:dyDescent="0.25">
      <c r="A4936" s="2">
        <v>205799</v>
      </c>
      <c r="B4936" s="2" t="s">
        <v>32700</v>
      </c>
      <c r="C4936" s="2" t="s">
        <v>32701</v>
      </c>
      <c r="D4936" s="2" t="s">
        <v>32595</v>
      </c>
      <c r="E4936" s="2">
        <v>208077</v>
      </c>
    </row>
    <row r="4937" spans="1:5" x14ac:dyDescent="0.25">
      <c r="A4937" s="2">
        <v>205800</v>
      </c>
      <c r="B4937" s="2" t="s">
        <v>32698</v>
      </c>
      <c r="C4937" s="2" t="s">
        <v>32699</v>
      </c>
      <c r="D4937" s="2" t="s">
        <v>32595</v>
      </c>
      <c r="E4937" s="2">
        <v>208077</v>
      </c>
    </row>
    <row r="4938" spans="1:5" x14ac:dyDescent="0.25">
      <c r="A4938" s="2">
        <v>205801</v>
      </c>
      <c r="B4938" s="2" t="s">
        <v>32696</v>
      </c>
      <c r="C4938" s="2" t="s">
        <v>32697</v>
      </c>
      <c r="D4938" s="2" t="s">
        <v>32595</v>
      </c>
      <c r="E4938" s="2">
        <v>208077</v>
      </c>
    </row>
    <row r="4939" spans="1:5" x14ac:dyDescent="0.25">
      <c r="A4939" s="2">
        <v>205802</v>
      </c>
      <c r="B4939" s="2" t="s">
        <v>32694</v>
      </c>
      <c r="C4939" s="2" t="s">
        <v>32695</v>
      </c>
      <c r="D4939" s="2" t="s">
        <v>32595</v>
      </c>
      <c r="E4939" s="2">
        <v>208077</v>
      </c>
    </row>
    <row r="4940" spans="1:5" x14ac:dyDescent="0.25">
      <c r="A4940" s="2">
        <v>205803</v>
      </c>
      <c r="B4940" s="2" t="s">
        <v>32692</v>
      </c>
      <c r="C4940" s="2" t="s">
        <v>32693</v>
      </c>
      <c r="D4940" s="2" t="s">
        <v>32595</v>
      </c>
      <c r="E4940" s="2">
        <v>208077</v>
      </c>
    </row>
    <row r="4941" spans="1:5" x14ac:dyDescent="0.25">
      <c r="A4941" s="2">
        <v>205804</v>
      </c>
      <c r="B4941" s="2" t="s">
        <v>32690</v>
      </c>
      <c r="C4941" s="2" t="s">
        <v>32691</v>
      </c>
      <c r="D4941" s="2" t="s">
        <v>32595</v>
      </c>
      <c r="E4941" s="2">
        <v>208077</v>
      </c>
    </row>
    <row r="4942" spans="1:5" x14ac:dyDescent="0.25">
      <c r="A4942" s="2">
        <v>205805</v>
      </c>
      <c r="B4942" s="2" t="s">
        <v>32688</v>
      </c>
      <c r="C4942" s="2" t="s">
        <v>32689</v>
      </c>
      <c r="D4942" s="2" t="s">
        <v>32595</v>
      </c>
      <c r="E4942" s="2">
        <v>208077</v>
      </c>
    </row>
    <row r="4943" spans="1:5" x14ac:dyDescent="0.25">
      <c r="A4943" s="2">
        <v>205806</v>
      </c>
      <c r="B4943" s="2" t="s">
        <v>32686</v>
      </c>
      <c r="C4943" s="2" t="s">
        <v>32687</v>
      </c>
      <c r="D4943" s="2" t="s">
        <v>32595</v>
      </c>
      <c r="E4943" s="2">
        <v>208077</v>
      </c>
    </row>
    <row r="4944" spans="1:5" x14ac:dyDescent="0.25">
      <c r="A4944" s="2">
        <v>205807</v>
      </c>
      <c r="B4944" s="2" t="s">
        <v>32684</v>
      </c>
      <c r="C4944" s="2" t="s">
        <v>32685</v>
      </c>
      <c r="D4944" s="2" t="s">
        <v>32595</v>
      </c>
      <c r="E4944" s="2">
        <v>208077</v>
      </c>
    </row>
    <row r="4945" spans="1:5" x14ac:dyDescent="0.25">
      <c r="A4945" s="2">
        <v>205808</v>
      </c>
      <c r="B4945" s="2" t="s">
        <v>32682</v>
      </c>
      <c r="C4945" s="2" t="s">
        <v>32683</v>
      </c>
      <c r="D4945" s="2" t="s">
        <v>32595</v>
      </c>
      <c r="E4945" s="2">
        <v>208077</v>
      </c>
    </row>
    <row r="4946" spans="1:5" x14ac:dyDescent="0.25">
      <c r="A4946" s="2">
        <v>205809</v>
      </c>
      <c r="B4946" s="2" t="s">
        <v>32680</v>
      </c>
      <c r="C4946" s="2" t="s">
        <v>32681</v>
      </c>
      <c r="D4946" s="2" t="s">
        <v>32595</v>
      </c>
      <c r="E4946" s="2">
        <v>208077</v>
      </c>
    </row>
    <row r="4947" spans="1:5" x14ac:dyDescent="0.25">
      <c r="A4947" s="2">
        <v>205810</v>
      </c>
      <c r="B4947" s="2" t="s">
        <v>32678</v>
      </c>
      <c r="C4947" s="2" t="s">
        <v>32679</v>
      </c>
      <c r="D4947" s="2" t="s">
        <v>32595</v>
      </c>
      <c r="E4947" s="2">
        <v>208077</v>
      </c>
    </row>
    <row r="4948" spans="1:5" x14ac:dyDescent="0.25">
      <c r="A4948" s="2">
        <v>205811</v>
      </c>
      <c r="B4948" s="2" t="s">
        <v>32676</v>
      </c>
      <c r="C4948" s="2" t="s">
        <v>32677</v>
      </c>
      <c r="D4948" s="2" t="s">
        <v>32595</v>
      </c>
      <c r="E4948" s="2">
        <v>208077</v>
      </c>
    </row>
    <row r="4949" spans="1:5" x14ac:dyDescent="0.25">
      <c r="A4949" s="2">
        <v>205812</v>
      </c>
      <c r="B4949" s="2" t="s">
        <v>32674</v>
      </c>
      <c r="C4949" s="2" t="s">
        <v>32675</v>
      </c>
      <c r="D4949" s="2" t="s">
        <v>32595</v>
      </c>
      <c r="E4949" s="2">
        <v>208077</v>
      </c>
    </row>
    <row r="4950" spans="1:5" x14ac:dyDescent="0.25">
      <c r="A4950" s="2">
        <v>205813</v>
      </c>
      <c r="B4950" s="2" t="s">
        <v>32672</v>
      </c>
      <c r="C4950" s="2" t="s">
        <v>32673</v>
      </c>
      <c r="D4950" s="2" t="s">
        <v>32595</v>
      </c>
      <c r="E4950" s="2">
        <v>208077</v>
      </c>
    </row>
    <row r="4951" spans="1:5" x14ac:dyDescent="0.25">
      <c r="A4951" s="2">
        <v>205814</v>
      </c>
      <c r="B4951" s="2" t="s">
        <v>32670</v>
      </c>
      <c r="C4951" s="2" t="s">
        <v>32671</v>
      </c>
      <c r="D4951" s="2" t="s">
        <v>32595</v>
      </c>
      <c r="E4951" s="2">
        <v>208077</v>
      </c>
    </row>
    <row r="4952" spans="1:5" x14ac:dyDescent="0.25">
      <c r="A4952" s="2">
        <v>205815</v>
      </c>
      <c r="B4952" s="2" t="s">
        <v>32668</v>
      </c>
      <c r="C4952" s="2" t="s">
        <v>32669</v>
      </c>
      <c r="D4952" s="2" t="s">
        <v>32595</v>
      </c>
      <c r="E4952" s="2">
        <v>208077</v>
      </c>
    </row>
    <row r="4953" spans="1:5" x14ac:dyDescent="0.25">
      <c r="A4953" s="2">
        <v>205816</v>
      </c>
      <c r="B4953" s="2" t="s">
        <v>32666</v>
      </c>
      <c r="C4953" s="2" t="s">
        <v>32667</v>
      </c>
      <c r="D4953" s="2" t="s">
        <v>32595</v>
      </c>
      <c r="E4953" s="2">
        <v>208077</v>
      </c>
    </row>
    <row r="4954" spans="1:5" x14ac:dyDescent="0.25">
      <c r="A4954" s="2">
        <v>205817</v>
      </c>
      <c r="B4954" s="2" t="s">
        <v>32664</v>
      </c>
      <c r="C4954" s="2" t="s">
        <v>32665</v>
      </c>
      <c r="D4954" s="2" t="s">
        <v>32595</v>
      </c>
      <c r="E4954" s="2">
        <v>208077</v>
      </c>
    </row>
    <row r="4955" spans="1:5" x14ac:dyDescent="0.25">
      <c r="A4955" s="2">
        <v>205818</v>
      </c>
      <c r="B4955" s="2" t="s">
        <v>32662</v>
      </c>
      <c r="C4955" s="2" t="s">
        <v>32663</v>
      </c>
      <c r="D4955" s="2" t="s">
        <v>32595</v>
      </c>
      <c r="E4955" s="2">
        <v>208077</v>
      </c>
    </row>
    <row r="4956" spans="1:5" x14ac:dyDescent="0.25">
      <c r="A4956" s="2">
        <v>205819</v>
      </c>
      <c r="B4956" s="2" t="s">
        <v>32660</v>
      </c>
      <c r="C4956" s="2" t="s">
        <v>32661</v>
      </c>
      <c r="D4956" s="2" t="s">
        <v>32595</v>
      </c>
      <c r="E4956" s="2">
        <v>208077</v>
      </c>
    </row>
    <row r="4957" spans="1:5" x14ac:dyDescent="0.25">
      <c r="A4957" s="2">
        <v>205820</v>
      </c>
      <c r="B4957" s="2" t="s">
        <v>32658</v>
      </c>
      <c r="C4957" s="2" t="s">
        <v>32659</v>
      </c>
      <c r="D4957" s="2" t="s">
        <v>32595</v>
      </c>
      <c r="E4957" s="2">
        <v>208077</v>
      </c>
    </row>
    <row r="4958" spans="1:5" x14ac:dyDescent="0.25">
      <c r="A4958" s="2">
        <v>205821</v>
      </c>
      <c r="B4958" s="2" t="s">
        <v>32656</v>
      </c>
      <c r="C4958" s="2" t="s">
        <v>32657</v>
      </c>
      <c r="D4958" s="2" t="s">
        <v>32595</v>
      </c>
      <c r="E4958" s="2">
        <v>208077</v>
      </c>
    </row>
    <row r="4959" spans="1:5" x14ac:dyDescent="0.25">
      <c r="A4959" s="2">
        <v>205822</v>
      </c>
      <c r="B4959" s="2" t="s">
        <v>32654</v>
      </c>
      <c r="C4959" s="2" t="s">
        <v>32655</v>
      </c>
      <c r="D4959" s="2" t="s">
        <v>32595</v>
      </c>
      <c r="E4959" s="2">
        <v>208077</v>
      </c>
    </row>
    <row r="4960" spans="1:5" x14ac:dyDescent="0.25">
      <c r="A4960" s="2">
        <v>205823</v>
      </c>
      <c r="B4960" s="2" t="s">
        <v>32652</v>
      </c>
      <c r="C4960" s="2" t="s">
        <v>32653</v>
      </c>
      <c r="D4960" s="2" t="s">
        <v>32595</v>
      </c>
      <c r="E4960" s="2">
        <v>208077</v>
      </c>
    </row>
    <row r="4961" spans="1:5" x14ac:dyDescent="0.25">
      <c r="A4961" s="2">
        <v>205824</v>
      </c>
      <c r="B4961" s="2" t="s">
        <v>32650</v>
      </c>
      <c r="C4961" s="2" t="s">
        <v>32651</v>
      </c>
      <c r="D4961" s="2" t="s">
        <v>32595</v>
      </c>
      <c r="E4961" s="2">
        <v>208077</v>
      </c>
    </row>
    <row r="4962" spans="1:5" x14ac:dyDescent="0.25">
      <c r="A4962" s="2">
        <v>205825</v>
      </c>
      <c r="B4962" s="2" t="s">
        <v>32648</v>
      </c>
      <c r="C4962" s="2" t="s">
        <v>32649</v>
      </c>
      <c r="D4962" s="2" t="s">
        <v>32595</v>
      </c>
      <c r="E4962" s="2">
        <v>208077</v>
      </c>
    </row>
    <row r="4963" spans="1:5" x14ac:dyDescent="0.25">
      <c r="A4963" s="2">
        <v>205826</v>
      </c>
      <c r="B4963" s="2" t="s">
        <v>32646</v>
      </c>
      <c r="C4963" s="2" t="s">
        <v>32647</v>
      </c>
      <c r="D4963" s="2" t="s">
        <v>32595</v>
      </c>
      <c r="E4963" s="2">
        <v>208077</v>
      </c>
    </row>
    <row r="4964" spans="1:5" x14ac:dyDescent="0.25">
      <c r="A4964" s="2">
        <v>205827</v>
      </c>
      <c r="B4964" s="2" t="s">
        <v>32644</v>
      </c>
      <c r="C4964" s="2" t="s">
        <v>32645</v>
      </c>
      <c r="D4964" s="2" t="s">
        <v>32595</v>
      </c>
      <c r="E4964" s="2">
        <v>208077</v>
      </c>
    </row>
    <row r="4965" spans="1:5" x14ac:dyDescent="0.25">
      <c r="A4965" s="2">
        <v>205828</v>
      </c>
      <c r="B4965" s="2" t="s">
        <v>32642</v>
      </c>
      <c r="C4965" s="2" t="s">
        <v>32643</v>
      </c>
      <c r="D4965" s="2" t="s">
        <v>32595</v>
      </c>
      <c r="E4965" s="2">
        <v>208077</v>
      </c>
    </row>
    <row r="4966" spans="1:5" x14ac:dyDescent="0.25">
      <c r="A4966" s="2">
        <v>205829</v>
      </c>
      <c r="B4966" s="2" t="s">
        <v>32640</v>
      </c>
      <c r="C4966" s="2" t="s">
        <v>32641</v>
      </c>
      <c r="D4966" s="2" t="s">
        <v>32595</v>
      </c>
      <c r="E4966" s="2">
        <v>208077</v>
      </c>
    </row>
    <row r="4967" spans="1:5" x14ac:dyDescent="0.25">
      <c r="A4967" s="2">
        <v>205830</v>
      </c>
      <c r="B4967" s="2" t="s">
        <v>32638</v>
      </c>
      <c r="C4967" s="2" t="s">
        <v>32639</v>
      </c>
      <c r="D4967" s="2" t="s">
        <v>32595</v>
      </c>
      <c r="E4967" s="2">
        <v>208077</v>
      </c>
    </row>
    <row r="4968" spans="1:5" x14ac:dyDescent="0.25">
      <c r="A4968" s="2">
        <v>205831</v>
      </c>
      <c r="B4968" s="2" t="s">
        <v>32636</v>
      </c>
      <c r="C4968" s="2" t="s">
        <v>32637</v>
      </c>
      <c r="D4968" s="2" t="s">
        <v>32595</v>
      </c>
      <c r="E4968" s="2">
        <v>208077</v>
      </c>
    </row>
    <row r="4969" spans="1:5" x14ac:dyDescent="0.25">
      <c r="A4969" s="2">
        <v>205832</v>
      </c>
      <c r="B4969" s="2" t="s">
        <v>32634</v>
      </c>
      <c r="C4969" s="2" t="s">
        <v>32635</v>
      </c>
      <c r="D4969" s="2" t="s">
        <v>32595</v>
      </c>
      <c r="E4969" s="2">
        <v>208077</v>
      </c>
    </row>
    <row r="4970" spans="1:5" x14ac:dyDescent="0.25">
      <c r="A4970" s="2">
        <v>205833</v>
      </c>
      <c r="B4970" s="2" t="s">
        <v>32632</v>
      </c>
      <c r="C4970" s="2" t="s">
        <v>32633</v>
      </c>
      <c r="D4970" s="2" t="s">
        <v>32595</v>
      </c>
      <c r="E4970" s="2">
        <v>208077</v>
      </c>
    </row>
    <row r="4971" spans="1:5" x14ac:dyDescent="0.25">
      <c r="A4971" s="2">
        <v>205834</v>
      </c>
      <c r="B4971" s="2" t="s">
        <v>32630</v>
      </c>
      <c r="C4971" s="2" t="s">
        <v>32631</v>
      </c>
      <c r="D4971" s="2" t="s">
        <v>32595</v>
      </c>
      <c r="E4971" s="2">
        <v>208077</v>
      </c>
    </row>
    <row r="4972" spans="1:5" x14ac:dyDescent="0.25">
      <c r="A4972" s="2">
        <v>205835</v>
      </c>
      <c r="B4972" s="2" t="s">
        <v>32628</v>
      </c>
      <c r="C4972" s="2" t="s">
        <v>32629</v>
      </c>
      <c r="D4972" s="2" t="s">
        <v>32595</v>
      </c>
      <c r="E4972" s="2">
        <v>208077</v>
      </c>
    </row>
    <row r="4973" spans="1:5" x14ac:dyDescent="0.25">
      <c r="A4973" s="2">
        <v>205836</v>
      </c>
      <c r="B4973" s="2" t="s">
        <v>32626</v>
      </c>
      <c r="C4973" s="2" t="s">
        <v>32627</v>
      </c>
      <c r="D4973" s="2" t="s">
        <v>32595</v>
      </c>
      <c r="E4973" s="2">
        <v>208077</v>
      </c>
    </row>
    <row r="4974" spans="1:5" x14ac:dyDescent="0.25">
      <c r="A4974" s="2">
        <v>205837</v>
      </c>
      <c r="B4974" s="2" t="s">
        <v>32624</v>
      </c>
      <c r="C4974" s="2" t="s">
        <v>32625</v>
      </c>
      <c r="D4974" s="2" t="s">
        <v>32595</v>
      </c>
      <c r="E4974" s="2">
        <v>208077</v>
      </c>
    </row>
    <row r="4975" spans="1:5" x14ac:dyDescent="0.25">
      <c r="A4975" s="2">
        <v>205838</v>
      </c>
      <c r="B4975" s="2" t="s">
        <v>6237</v>
      </c>
      <c r="C4975" s="2" t="s">
        <v>32623</v>
      </c>
      <c r="D4975" s="2" t="s">
        <v>32595</v>
      </c>
      <c r="E4975" s="2">
        <v>208077</v>
      </c>
    </row>
    <row r="4976" spans="1:5" x14ac:dyDescent="0.25">
      <c r="A4976" s="2">
        <v>205839</v>
      </c>
      <c r="B4976" s="2" t="s">
        <v>32621</v>
      </c>
      <c r="C4976" s="2" t="s">
        <v>32622</v>
      </c>
      <c r="D4976" s="2" t="s">
        <v>32595</v>
      </c>
      <c r="E4976" s="2">
        <v>208077</v>
      </c>
    </row>
    <row r="4977" spans="1:5" x14ac:dyDescent="0.25">
      <c r="A4977" s="2">
        <v>205840</v>
      </c>
      <c r="B4977" s="2" t="s">
        <v>32619</v>
      </c>
      <c r="C4977" s="2" t="s">
        <v>32620</v>
      </c>
      <c r="D4977" s="2" t="s">
        <v>32595</v>
      </c>
      <c r="E4977" s="2">
        <v>208077</v>
      </c>
    </row>
    <row r="4978" spans="1:5" x14ac:dyDescent="0.25">
      <c r="A4978" s="2">
        <v>205841</v>
      </c>
      <c r="B4978" s="2" t="s">
        <v>32617</v>
      </c>
      <c r="C4978" s="2" t="s">
        <v>32618</v>
      </c>
      <c r="D4978" s="2" t="s">
        <v>32595</v>
      </c>
      <c r="E4978" s="2">
        <v>208077</v>
      </c>
    </row>
    <row r="4979" spans="1:5" x14ac:dyDescent="0.25">
      <c r="A4979" s="2">
        <v>205842</v>
      </c>
      <c r="B4979" s="2" t="s">
        <v>32615</v>
      </c>
      <c r="C4979" s="2" t="s">
        <v>32616</v>
      </c>
      <c r="D4979" s="2" t="s">
        <v>32595</v>
      </c>
      <c r="E4979" s="2">
        <v>208077</v>
      </c>
    </row>
    <row r="4980" spans="1:5" x14ac:dyDescent="0.25">
      <c r="A4980" s="2">
        <v>205843</v>
      </c>
      <c r="B4980" s="2" t="s">
        <v>32613</v>
      </c>
      <c r="C4980" s="2" t="s">
        <v>32614</v>
      </c>
      <c r="D4980" s="2" t="s">
        <v>32595</v>
      </c>
      <c r="E4980" s="2">
        <v>208077</v>
      </c>
    </row>
    <row r="4981" spans="1:5" x14ac:dyDescent="0.25">
      <c r="A4981" s="2">
        <v>205844</v>
      </c>
      <c r="B4981" s="2" t="s">
        <v>32611</v>
      </c>
      <c r="C4981" s="2" t="s">
        <v>32612</v>
      </c>
      <c r="D4981" s="2" t="s">
        <v>32595</v>
      </c>
      <c r="E4981" s="2">
        <v>208077</v>
      </c>
    </row>
    <row r="4982" spans="1:5" x14ac:dyDescent="0.25">
      <c r="A4982" s="2">
        <v>205845</v>
      </c>
      <c r="B4982" s="2" t="s">
        <v>32609</v>
      </c>
      <c r="C4982" s="2" t="s">
        <v>32610</v>
      </c>
      <c r="D4982" s="2" t="s">
        <v>32595</v>
      </c>
      <c r="E4982" s="2">
        <v>208077</v>
      </c>
    </row>
    <row r="4983" spans="1:5" x14ac:dyDescent="0.25">
      <c r="A4983" s="2">
        <v>205846</v>
      </c>
      <c r="B4983" s="2" t="s">
        <v>32607</v>
      </c>
      <c r="C4983" s="2" t="s">
        <v>32608</v>
      </c>
      <c r="D4983" s="2" t="s">
        <v>32595</v>
      </c>
      <c r="E4983" s="2">
        <v>208077</v>
      </c>
    </row>
    <row r="4984" spans="1:5" x14ac:dyDescent="0.25">
      <c r="A4984" s="2">
        <v>205847</v>
      </c>
      <c r="B4984" s="2" t="s">
        <v>32605</v>
      </c>
      <c r="C4984" s="2" t="s">
        <v>32606</v>
      </c>
      <c r="D4984" s="2" t="s">
        <v>32595</v>
      </c>
      <c r="E4984" s="2">
        <v>208077</v>
      </c>
    </row>
    <row r="4985" spans="1:5" x14ac:dyDescent="0.25">
      <c r="A4985" s="2">
        <v>205848</v>
      </c>
      <c r="B4985" s="2" t="s">
        <v>32603</v>
      </c>
      <c r="C4985" s="2" t="s">
        <v>32604</v>
      </c>
      <c r="D4985" s="2" t="s">
        <v>32595</v>
      </c>
      <c r="E4985" s="2">
        <v>208077</v>
      </c>
    </row>
    <row r="4986" spans="1:5" x14ac:dyDescent="0.25">
      <c r="A4986" s="2">
        <v>205849</v>
      </c>
      <c r="B4986" s="2" t="s">
        <v>32601</v>
      </c>
      <c r="C4986" s="2" t="s">
        <v>32602</v>
      </c>
      <c r="D4986" s="2" t="s">
        <v>32595</v>
      </c>
      <c r="E4986" s="2">
        <v>208077</v>
      </c>
    </row>
    <row r="4987" spans="1:5" x14ac:dyDescent="0.25">
      <c r="A4987" s="2">
        <v>205850</v>
      </c>
      <c r="B4987" s="2" t="s">
        <v>32599</v>
      </c>
      <c r="C4987" s="2" t="s">
        <v>32600</v>
      </c>
      <c r="D4987" s="2" t="s">
        <v>32595</v>
      </c>
      <c r="E4987" s="2">
        <v>208077</v>
      </c>
    </row>
    <row r="4988" spans="1:5" x14ac:dyDescent="0.25">
      <c r="A4988" s="2">
        <v>205851</v>
      </c>
      <c r="B4988" s="2" t="s">
        <v>32597</v>
      </c>
      <c r="C4988" s="2" t="s">
        <v>32598</v>
      </c>
      <c r="D4988" s="2" t="s">
        <v>32595</v>
      </c>
      <c r="E4988" s="2">
        <v>208077</v>
      </c>
    </row>
    <row r="4989" spans="1:5" x14ac:dyDescent="0.25">
      <c r="A4989" s="2">
        <v>205852</v>
      </c>
      <c r="B4989" s="2" t="s">
        <v>32593</v>
      </c>
      <c r="C4989" s="2" t="s">
        <v>32594</v>
      </c>
      <c r="D4989" s="2" t="s">
        <v>32595</v>
      </c>
      <c r="E4989" s="2">
        <v>208077</v>
      </c>
    </row>
    <row r="4990" spans="1:5" x14ac:dyDescent="0.25">
      <c r="A4990" s="2">
        <v>208515</v>
      </c>
      <c r="B4990" s="2" t="s">
        <v>32592</v>
      </c>
      <c r="C4990" s="2" t="s">
        <v>32591</v>
      </c>
      <c r="D4990" s="2" t="s">
        <v>30170</v>
      </c>
      <c r="E4990" s="2">
        <v>208668</v>
      </c>
    </row>
    <row r="4991" spans="1:5" x14ac:dyDescent="0.25">
      <c r="A4991" s="2">
        <v>208078</v>
      </c>
      <c r="B4991" s="2" t="s">
        <v>32590</v>
      </c>
      <c r="C4991" s="2" t="s">
        <v>32589</v>
      </c>
      <c r="D4991" s="2" t="s">
        <v>32591</v>
      </c>
      <c r="E4991" s="2">
        <v>208515</v>
      </c>
    </row>
    <row r="4992" spans="1:5" x14ac:dyDescent="0.25">
      <c r="A4992" s="2">
        <v>205853</v>
      </c>
      <c r="B4992" s="2" t="s">
        <v>32587</v>
      </c>
      <c r="C4992" s="2" t="s">
        <v>32588</v>
      </c>
      <c r="D4992" s="2" t="s">
        <v>32589</v>
      </c>
      <c r="E4992" s="2">
        <v>208078</v>
      </c>
    </row>
    <row r="4993" spans="1:5" x14ac:dyDescent="0.25">
      <c r="A4993" s="2">
        <v>208079</v>
      </c>
      <c r="B4993" s="2" t="s">
        <v>32584</v>
      </c>
      <c r="C4993" s="2" t="s">
        <v>32583</v>
      </c>
      <c r="D4993" s="2" t="s">
        <v>32540</v>
      </c>
      <c r="E4993" s="2">
        <v>208423</v>
      </c>
    </row>
    <row r="4994" spans="1:5" x14ac:dyDescent="0.25">
      <c r="A4994" s="2">
        <v>205854</v>
      </c>
      <c r="B4994" s="2" t="s">
        <v>32585</v>
      </c>
      <c r="C4994" s="2" t="s">
        <v>32586</v>
      </c>
      <c r="D4994" s="2" t="s">
        <v>32583</v>
      </c>
      <c r="E4994" s="2">
        <v>208079</v>
      </c>
    </row>
    <row r="4995" spans="1:5" x14ac:dyDescent="0.25">
      <c r="A4995" s="2">
        <v>205855</v>
      </c>
      <c r="B4995" s="2" t="s">
        <v>32581</v>
      </c>
      <c r="C4995" s="2" t="s">
        <v>32582</v>
      </c>
      <c r="D4995" s="2" t="s">
        <v>32583</v>
      </c>
      <c r="E4995" s="2">
        <v>208079</v>
      </c>
    </row>
    <row r="4996" spans="1:5" x14ac:dyDescent="0.25">
      <c r="A4996" s="2">
        <v>208080</v>
      </c>
      <c r="B4996" s="2" t="s">
        <v>32579</v>
      </c>
      <c r="C4996" s="2" t="s">
        <v>32578</v>
      </c>
      <c r="D4996" s="2" t="s">
        <v>32580</v>
      </c>
      <c r="E4996" s="2">
        <v>208467</v>
      </c>
    </row>
    <row r="4997" spans="1:5" x14ac:dyDescent="0.25">
      <c r="A4997" s="2">
        <v>205856</v>
      </c>
      <c r="B4997" s="2" t="s">
        <v>32576</v>
      </c>
      <c r="C4997" s="2" t="s">
        <v>32577</v>
      </c>
      <c r="D4997" s="2" t="s">
        <v>32578</v>
      </c>
      <c r="E4997" s="2">
        <v>208080</v>
      </c>
    </row>
    <row r="4998" spans="1:5" x14ac:dyDescent="0.25">
      <c r="A4998" s="2">
        <v>208081</v>
      </c>
      <c r="B4998" s="2" t="s">
        <v>28719</v>
      </c>
      <c r="C4998" s="2" t="s">
        <v>32574</v>
      </c>
      <c r="D4998" s="2" t="s">
        <v>32575</v>
      </c>
      <c r="E4998" s="2">
        <v>208457</v>
      </c>
    </row>
    <row r="4999" spans="1:5" x14ac:dyDescent="0.25">
      <c r="A4999" s="2">
        <v>205857</v>
      </c>
      <c r="B4999" s="2" t="s">
        <v>28716</v>
      </c>
      <c r="C4999" s="2" t="s">
        <v>32573</v>
      </c>
      <c r="D4999" s="2" t="s">
        <v>32574</v>
      </c>
      <c r="E4999" s="2">
        <v>208081</v>
      </c>
    </row>
    <row r="5000" spans="1:5" x14ac:dyDescent="0.25">
      <c r="A5000" s="2">
        <v>208082</v>
      </c>
      <c r="B5000" s="2" t="s">
        <v>32572</v>
      </c>
      <c r="C5000" s="2" t="s">
        <v>32571</v>
      </c>
      <c r="D5000" s="2" t="s">
        <v>29865</v>
      </c>
      <c r="E5000" s="2">
        <v>208521</v>
      </c>
    </row>
    <row r="5001" spans="1:5" x14ac:dyDescent="0.25">
      <c r="A5001" s="2">
        <v>205858</v>
      </c>
      <c r="B5001" s="2" t="s">
        <v>32569</v>
      </c>
      <c r="C5001" s="2" t="s">
        <v>32570</v>
      </c>
      <c r="D5001" s="2" t="s">
        <v>32571</v>
      </c>
      <c r="E5001" s="2">
        <v>208082</v>
      </c>
    </row>
    <row r="5002" spans="1:5" x14ac:dyDescent="0.25">
      <c r="A5002" s="2">
        <v>208083</v>
      </c>
      <c r="B5002" s="2" t="s">
        <v>32560</v>
      </c>
      <c r="C5002" s="2" t="s">
        <v>32559</v>
      </c>
      <c r="D5002" s="2" t="s">
        <v>30293</v>
      </c>
      <c r="E5002" s="2">
        <v>208438</v>
      </c>
    </row>
    <row r="5003" spans="1:5" x14ac:dyDescent="0.25">
      <c r="A5003" s="2">
        <v>205859</v>
      </c>
      <c r="B5003" s="2" t="s">
        <v>32567</v>
      </c>
      <c r="C5003" s="2" t="s">
        <v>32568</v>
      </c>
      <c r="D5003" s="2" t="s">
        <v>32559</v>
      </c>
      <c r="E5003" s="2">
        <v>208083</v>
      </c>
    </row>
    <row r="5004" spans="1:5" x14ac:dyDescent="0.25">
      <c r="A5004" s="2">
        <v>205860</v>
      </c>
      <c r="B5004" s="2" t="s">
        <v>32565</v>
      </c>
      <c r="C5004" s="2" t="s">
        <v>32566</v>
      </c>
      <c r="D5004" s="2" t="s">
        <v>32559</v>
      </c>
      <c r="E5004" s="2">
        <v>208083</v>
      </c>
    </row>
    <row r="5005" spans="1:5" x14ac:dyDescent="0.25">
      <c r="A5005" s="2">
        <v>205861</v>
      </c>
      <c r="B5005" s="2" t="s">
        <v>32563</v>
      </c>
      <c r="C5005" s="2" t="s">
        <v>32564</v>
      </c>
      <c r="D5005" s="2" t="s">
        <v>32559</v>
      </c>
      <c r="E5005" s="2">
        <v>208083</v>
      </c>
    </row>
    <row r="5006" spans="1:5" x14ac:dyDescent="0.25">
      <c r="A5006" s="2">
        <v>205862</v>
      </c>
      <c r="B5006" s="2" t="s">
        <v>32561</v>
      </c>
      <c r="C5006" s="2" t="s">
        <v>32562</v>
      </c>
      <c r="D5006" s="2" t="s">
        <v>32559</v>
      </c>
      <c r="E5006" s="2">
        <v>208083</v>
      </c>
    </row>
    <row r="5007" spans="1:5" x14ac:dyDescent="0.25">
      <c r="A5007" s="2">
        <v>205863</v>
      </c>
      <c r="B5007" s="2" t="s">
        <v>32557</v>
      </c>
      <c r="C5007" s="2" t="s">
        <v>32558</v>
      </c>
      <c r="D5007" s="2" t="s">
        <v>32559</v>
      </c>
      <c r="E5007" s="2">
        <v>208083</v>
      </c>
    </row>
    <row r="5008" spans="1:5" x14ac:dyDescent="0.25">
      <c r="A5008" s="2">
        <v>208084</v>
      </c>
      <c r="B5008" s="2" t="s">
        <v>32552</v>
      </c>
      <c r="C5008" s="2" t="s">
        <v>32551</v>
      </c>
      <c r="D5008" s="2" t="s">
        <v>32556</v>
      </c>
      <c r="E5008" s="2">
        <v>208410</v>
      </c>
    </row>
    <row r="5009" spans="1:5" x14ac:dyDescent="0.25">
      <c r="A5009" s="2">
        <v>205864</v>
      </c>
      <c r="B5009" s="2" t="s">
        <v>32554</v>
      </c>
      <c r="C5009" s="2" t="s">
        <v>32555</v>
      </c>
      <c r="D5009" s="2" t="s">
        <v>32551</v>
      </c>
      <c r="E5009" s="2">
        <v>208084</v>
      </c>
    </row>
    <row r="5010" spans="1:5" x14ac:dyDescent="0.25">
      <c r="A5010" s="2">
        <v>205865</v>
      </c>
      <c r="B5010" s="2" t="s">
        <v>10169</v>
      </c>
      <c r="C5010" s="2" t="s">
        <v>32553</v>
      </c>
      <c r="D5010" s="2" t="s">
        <v>32551</v>
      </c>
      <c r="E5010" s="2">
        <v>208084</v>
      </c>
    </row>
    <row r="5011" spans="1:5" x14ac:dyDescent="0.25">
      <c r="A5011" s="2">
        <v>205866</v>
      </c>
      <c r="B5011" s="2" t="s">
        <v>10177</v>
      </c>
      <c r="C5011" s="2" t="s">
        <v>32550</v>
      </c>
      <c r="D5011" s="2" t="s">
        <v>32551</v>
      </c>
      <c r="E5011" s="2">
        <v>208084</v>
      </c>
    </row>
    <row r="5012" spans="1:5" x14ac:dyDescent="0.25">
      <c r="A5012" s="2">
        <v>208085</v>
      </c>
      <c r="B5012" s="2" t="s">
        <v>32549</v>
      </c>
      <c r="C5012" s="2" t="s">
        <v>32548</v>
      </c>
      <c r="D5012" s="2" t="s">
        <v>30049</v>
      </c>
      <c r="E5012" s="2">
        <v>208524</v>
      </c>
    </row>
    <row r="5013" spans="1:5" x14ac:dyDescent="0.25">
      <c r="A5013" s="2">
        <v>205867</v>
      </c>
      <c r="B5013" s="2" t="s">
        <v>32546</v>
      </c>
      <c r="C5013" s="2" t="s">
        <v>32547</v>
      </c>
      <c r="D5013" s="2" t="s">
        <v>32548</v>
      </c>
      <c r="E5013" s="2">
        <v>208085</v>
      </c>
    </row>
    <row r="5014" spans="1:5" x14ac:dyDescent="0.25">
      <c r="A5014" s="2">
        <v>208086</v>
      </c>
      <c r="B5014" s="2" t="s">
        <v>32544</v>
      </c>
      <c r="C5014" s="2" t="s">
        <v>32543</v>
      </c>
      <c r="D5014" s="2" t="s">
        <v>32545</v>
      </c>
      <c r="E5014" s="2">
        <v>208464</v>
      </c>
    </row>
    <row r="5015" spans="1:5" x14ac:dyDescent="0.25">
      <c r="A5015" s="2">
        <v>205868</v>
      </c>
      <c r="B5015" s="2" t="s">
        <v>32541</v>
      </c>
      <c r="C5015" s="2" t="s">
        <v>32542</v>
      </c>
      <c r="D5015" s="2" t="s">
        <v>32543</v>
      </c>
      <c r="E5015" s="2">
        <v>208086</v>
      </c>
    </row>
    <row r="5016" spans="1:5" x14ac:dyDescent="0.25">
      <c r="A5016" s="2">
        <v>208087</v>
      </c>
      <c r="B5016" s="2" t="s">
        <v>28714</v>
      </c>
      <c r="C5016" s="2" t="s">
        <v>32539</v>
      </c>
      <c r="D5016" s="2" t="s">
        <v>32540</v>
      </c>
      <c r="E5016" s="2">
        <v>208423</v>
      </c>
    </row>
    <row r="5017" spans="1:5" x14ac:dyDescent="0.25">
      <c r="A5017" s="2">
        <v>205869</v>
      </c>
      <c r="B5017" s="2" t="s">
        <v>5338</v>
      </c>
      <c r="C5017" s="2" t="s">
        <v>32538</v>
      </c>
      <c r="D5017" s="2" t="s">
        <v>32539</v>
      </c>
      <c r="E5017" s="2">
        <v>208087</v>
      </c>
    </row>
    <row r="5018" spans="1:5" x14ac:dyDescent="0.25">
      <c r="A5018" s="2">
        <v>208088</v>
      </c>
      <c r="B5018" s="2" t="s">
        <v>28708</v>
      </c>
      <c r="C5018" s="2" t="s">
        <v>32533</v>
      </c>
      <c r="D5018" s="2" t="s">
        <v>31980</v>
      </c>
      <c r="E5018" s="2">
        <v>208413</v>
      </c>
    </row>
    <row r="5019" spans="1:5" x14ac:dyDescent="0.25">
      <c r="A5019" s="2">
        <v>205870</v>
      </c>
      <c r="B5019" s="2" t="s">
        <v>5340</v>
      </c>
      <c r="C5019" s="2" t="s">
        <v>32537</v>
      </c>
      <c r="D5019" s="2" t="s">
        <v>32533</v>
      </c>
      <c r="E5019" s="2">
        <v>208088</v>
      </c>
    </row>
    <row r="5020" spans="1:5" x14ac:dyDescent="0.25">
      <c r="A5020" s="2">
        <v>205871</v>
      </c>
      <c r="B5020" s="2" t="s">
        <v>32535</v>
      </c>
      <c r="C5020" s="2" t="s">
        <v>32536</v>
      </c>
      <c r="D5020" s="2" t="s">
        <v>32533</v>
      </c>
      <c r="E5020" s="2">
        <v>208088</v>
      </c>
    </row>
    <row r="5021" spans="1:5" x14ac:dyDescent="0.25">
      <c r="A5021" s="2">
        <v>205872</v>
      </c>
      <c r="B5021" s="2" t="s">
        <v>28709</v>
      </c>
      <c r="C5021" s="2" t="s">
        <v>32534</v>
      </c>
      <c r="D5021" s="2" t="s">
        <v>32533</v>
      </c>
      <c r="E5021" s="2">
        <v>208088</v>
      </c>
    </row>
    <row r="5022" spans="1:5" x14ac:dyDescent="0.25">
      <c r="A5022" s="2">
        <v>205873</v>
      </c>
      <c r="B5022" s="2" t="s">
        <v>10265</v>
      </c>
      <c r="C5022" s="2" t="s">
        <v>32532</v>
      </c>
      <c r="D5022" s="2" t="s">
        <v>32533</v>
      </c>
      <c r="E5022" s="2">
        <v>208088</v>
      </c>
    </row>
    <row r="5023" spans="1:5" x14ac:dyDescent="0.25">
      <c r="A5023" s="2">
        <v>208089</v>
      </c>
      <c r="B5023" s="2" t="s">
        <v>10621</v>
      </c>
      <c r="C5023" s="2" t="s">
        <v>32426</v>
      </c>
      <c r="D5023" s="2" t="s">
        <v>29852</v>
      </c>
      <c r="E5023" s="2">
        <v>208486</v>
      </c>
    </row>
    <row r="5024" spans="1:5" x14ac:dyDescent="0.25">
      <c r="A5024" s="2">
        <v>205874</v>
      </c>
      <c r="B5024" s="2" t="s">
        <v>32530</v>
      </c>
      <c r="C5024" s="2" t="s">
        <v>32531</v>
      </c>
      <c r="D5024" s="2" t="s">
        <v>32426</v>
      </c>
      <c r="E5024" s="2">
        <v>208089</v>
      </c>
    </row>
    <row r="5025" spans="1:5" x14ac:dyDescent="0.25">
      <c r="A5025" s="2">
        <v>205875</v>
      </c>
      <c r="B5025" s="2" t="s">
        <v>32528</v>
      </c>
      <c r="C5025" s="2" t="s">
        <v>32529</v>
      </c>
      <c r="D5025" s="2" t="s">
        <v>32426</v>
      </c>
      <c r="E5025" s="2">
        <v>208089</v>
      </c>
    </row>
    <row r="5026" spans="1:5" x14ac:dyDescent="0.25">
      <c r="A5026" s="2">
        <v>205876</v>
      </c>
      <c r="B5026" s="2" t="s">
        <v>32526</v>
      </c>
      <c r="C5026" s="2" t="s">
        <v>32527</v>
      </c>
      <c r="D5026" s="2" t="s">
        <v>32426</v>
      </c>
      <c r="E5026" s="2">
        <v>208089</v>
      </c>
    </row>
    <row r="5027" spans="1:5" x14ac:dyDescent="0.25">
      <c r="A5027" s="2">
        <v>205877</v>
      </c>
      <c r="B5027" s="2" t="s">
        <v>32524</v>
      </c>
      <c r="C5027" s="2" t="s">
        <v>32525</v>
      </c>
      <c r="D5027" s="2" t="s">
        <v>32426</v>
      </c>
      <c r="E5027" s="2">
        <v>208089</v>
      </c>
    </row>
    <row r="5028" spans="1:5" x14ac:dyDescent="0.25">
      <c r="A5028" s="2">
        <v>205878</v>
      </c>
      <c r="B5028" s="2" t="s">
        <v>32522</v>
      </c>
      <c r="C5028" s="2" t="s">
        <v>32523</v>
      </c>
      <c r="D5028" s="2" t="s">
        <v>32426</v>
      </c>
      <c r="E5028" s="2">
        <v>208089</v>
      </c>
    </row>
    <row r="5029" spans="1:5" x14ac:dyDescent="0.25">
      <c r="A5029" s="2">
        <v>205879</v>
      </c>
      <c r="B5029" s="2" t="s">
        <v>32520</v>
      </c>
      <c r="C5029" s="2" t="s">
        <v>32521</v>
      </c>
      <c r="D5029" s="2" t="s">
        <v>32426</v>
      </c>
      <c r="E5029" s="2">
        <v>208089</v>
      </c>
    </row>
    <row r="5030" spans="1:5" x14ac:dyDescent="0.25">
      <c r="A5030" s="2">
        <v>205880</v>
      </c>
      <c r="B5030" s="2" t="s">
        <v>32518</v>
      </c>
      <c r="C5030" s="2" t="s">
        <v>32519</v>
      </c>
      <c r="D5030" s="2" t="s">
        <v>32426</v>
      </c>
      <c r="E5030" s="2">
        <v>208089</v>
      </c>
    </row>
    <row r="5031" spans="1:5" x14ac:dyDescent="0.25">
      <c r="A5031" s="2">
        <v>205881</v>
      </c>
      <c r="B5031" s="2" t="s">
        <v>32516</v>
      </c>
      <c r="C5031" s="2" t="s">
        <v>32517</v>
      </c>
      <c r="D5031" s="2" t="s">
        <v>32426</v>
      </c>
      <c r="E5031" s="2">
        <v>208089</v>
      </c>
    </row>
    <row r="5032" spans="1:5" x14ac:dyDescent="0.25">
      <c r="A5032" s="2">
        <v>205882</v>
      </c>
      <c r="B5032" s="2" t="s">
        <v>32514</v>
      </c>
      <c r="C5032" s="2" t="s">
        <v>32515</v>
      </c>
      <c r="D5032" s="2" t="s">
        <v>32426</v>
      </c>
      <c r="E5032" s="2">
        <v>208089</v>
      </c>
    </row>
    <row r="5033" spans="1:5" x14ac:dyDescent="0.25">
      <c r="A5033" s="2">
        <v>205883</v>
      </c>
      <c r="B5033" s="2" t="s">
        <v>32512</v>
      </c>
      <c r="C5033" s="2" t="s">
        <v>32513</v>
      </c>
      <c r="D5033" s="2" t="s">
        <v>32426</v>
      </c>
      <c r="E5033" s="2">
        <v>208089</v>
      </c>
    </row>
    <row r="5034" spans="1:5" x14ac:dyDescent="0.25">
      <c r="A5034" s="2">
        <v>205884</v>
      </c>
      <c r="B5034" s="2" t="s">
        <v>9977</v>
      </c>
      <c r="C5034" s="2" t="s">
        <v>32511</v>
      </c>
      <c r="D5034" s="2" t="s">
        <v>32426</v>
      </c>
      <c r="E5034" s="2">
        <v>208089</v>
      </c>
    </row>
    <row r="5035" spans="1:5" x14ac:dyDescent="0.25">
      <c r="A5035" s="2">
        <v>205885</v>
      </c>
      <c r="B5035" s="2" t="s">
        <v>32509</v>
      </c>
      <c r="C5035" s="2" t="s">
        <v>32510</v>
      </c>
      <c r="D5035" s="2" t="s">
        <v>32426</v>
      </c>
      <c r="E5035" s="2">
        <v>208089</v>
      </c>
    </row>
    <row r="5036" spans="1:5" x14ac:dyDescent="0.25">
      <c r="A5036" s="2">
        <v>205886</v>
      </c>
      <c r="B5036" s="2" t="s">
        <v>32507</v>
      </c>
      <c r="C5036" s="2" t="s">
        <v>32508</v>
      </c>
      <c r="D5036" s="2" t="s">
        <v>32426</v>
      </c>
      <c r="E5036" s="2">
        <v>208089</v>
      </c>
    </row>
    <row r="5037" spans="1:5" x14ac:dyDescent="0.25">
      <c r="A5037" s="2">
        <v>205887</v>
      </c>
      <c r="B5037" s="2" t="s">
        <v>10386</v>
      </c>
      <c r="C5037" s="2" t="s">
        <v>32506</v>
      </c>
      <c r="D5037" s="2" t="s">
        <v>32426</v>
      </c>
      <c r="E5037" s="2">
        <v>208089</v>
      </c>
    </row>
    <row r="5038" spans="1:5" x14ac:dyDescent="0.25">
      <c r="A5038" s="2">
        <v>205888</v>
      </c>
      <c r="B5038" s="2" t="s">
        <v>32504</v>
      </c>
      <c r="C5038" s="2" t="s">
        <v>32505</v>
      </c>
      <c r="D5038" s="2" t="s">
        <v>32426</v>
      </c>
      <c r="E5038" s="2">
        <v>208089</v>
      </c>
    </row>
    <row r="5039" spans="1:5" x14ac:dyDescent="0.25">
      <c r="A5039" s="2">
        <v>205889</v>
      </c>
      <c r="B5039" s="2" t="s">
        <v>32502</v>
      </c>
      <c r="C5039" s="2" t="s">
        <v>32503</v>
      </c>
      <c r="D5039" s="2" t="s">
        <v>32426</v>
      </c>
      <c r="E5039" s="2">
        <v>208089</v>
      </c>
    </row>
    <row r="5040" spans="1:5" x14ac:dyDescent="0.25">
      <c r="A5040" s="2">
        <v>205890</v>
      </c>
      <c r="B5040" s="2" t="s">
        <v>32500</v>
      </c>
      <c r="C5040" s="2" t="s">
        <v>32501</v>
      </c>
      <c r="D5040" s="2" t="s">
        <v>32426</v>
      </c>
      <c r="E5040" s="2">
        <v>208089</v>
      </c>
    </row>
    <row r="5041" spans="1:5" x14ac:dyDescent="0.25">
      <c r="A5041" s="2">
        <v>205891</v>
      </c>
      <c r="B5041" s="2" t="s">
        <v>32498</v>
      </c>
      <c r="C5041" s="2" t="s">
        <v>32499</v>
      </c>
      <c r="D5041" s="2" t="s">
        <v>32426</v>
      </c>
      <c r="E5041" s="2">
        <v>208089</v>
      </c>
    </row>
    <row r="5042" spans="1:5" x14ac:dyDescent="0.25">
      <c r="A5042" s="2">
        <v>205892</v>
      </c>
      <c r="B5042" s="2" t="s">
        <v>32496</v>
      </c>
      <c r="C5042" s="2" t="s">
        <v>32497</v>
      </c>
      <c r="D5042" s="2" t="s">
        <v>32426</v>
      </c>
      <c r="E5042" s="2">
        <v>208089</v>
      </c>
    </row>
    <row r="5043" spans="1:5" x14ac:dyDescent="0.25">
      <c r="A5043" s="2">
        <v>205893</v>
      </c>
      <c r="B5043" s="2" t="s">
        <v>32494</v>
      </c>
      <c r="C5043" s="2" t="s">
        <v>32495</v>
      </c>
      <c r="D5043" s="2" t="s">
        <v>32426</v>
      </c>
      <c r="E5043" s="2">
        <v>208089</v>
      </c>
    </row>
    <row r="5044" spans="1:5" x14ac:dyDescent="0.25">
      <c r="A5044" s="2">
        <v>205894</v>
      </c>
      <c r="B5044" s="2" t="s">
        <v>32492</v>
      </c>
      <c r="C5044" s="2" t="s">
        <v>32493</v>
      </c>
      <c r="D5044" s="2" t="s">
        <v>32426</v>
      </c>
      <c r="E5044" s="2">
        <v>208089</v>
      </c>
    </row>
    <row r="5045" spans="1:5" x14ac:dyDescent="0.25">
      <c r="A5045" s="2">
        <v>205895</v>
      </c>
      <c r="B5045" s="2" t="s">
        <v>32490</v>
      </c>
      <c r="C5045" s="2" t="s">
        <v>32491</v>
      </c>
      <c r="D5045" s="2" t="s">
        <v>32426</v>
      </c>
      <c r="E5045" s="2">
        <v>208089</v>
      </c>
    </row>
    <row r="5046" spans="1:5" x14ac:dyDescent="0.25">
      <c r="A5046" s="2">
        <v>205896</v>
      </c>
      <c r="B5046" s="2" t="s">
        <v>32488</v>
      </c>
      <c r="C5046" s="2" t="s">
        <v>32489</v>
      </c>
      <c r="D5046" s="2" t="s">
        <v>32426</v>
      </c>
      <c r="E5046" s="2">
        <v>208089</v>
      </c>
    </row>
    <row r="5047" spans="1:5" x14ac:dyDescent="0.25">
      <c r="A5047" s="2">
        <v>205897</v>
      </c>
      <c r="B5047" s="2" t="s">
        <v>32486</v>
      </c>
      <c r="C5047" s="2" t="s">
        <v>32487</v>
      </c>
      <c r="D5047" s="2" t="s">
        <v>32426</v>
      </c>
      <c r="E5047" s="2">
        <v>208089</v>
      </c>
    </row>
    <row r="5048" spans="1:5" x14ac:dyDescent="0.25">
      <c r="A5048" s="2">
        <v>205898</v>
      </c>
      <c r="B5048" s="2" t="s">
        <v>32484</v>
      </c>
      <c r="C5048" s="2" t="s">
        <v>32485</v>
      </c>
      <c r="D5048" s="2" t="s">
        <v>32426</v>
      </c>
      <c r="E5048" s="2">
        <v>208089</v>
      </c>
    </row>
    <row r="5049" spans="1:5" x14ac:dyDescent="0.25">
      <c r="A5049" s="2">
        <v>205899</v>
      </c>
      <c r="B5049" s="2" t="s">
        <v>32482</v>
      </c>
      <c r="C5049" s="2" t="s">
        <v>32483</v>
      </c>
      <c r="D5049" s="2" t="s">
        <v>32426</v>
      </c>
      <c r="E5049" s="2">
        <v>208089</v>
      </c>
    </row>
    <row r="5050" spans="1:5" x14ac:dyDescent="0.25">
      <c r="A5050" s="2">
        <v>205900</v>
      </c>
      <c r="B5050" s="2" t="s">
        <v>32480</v>
      </c>
      <c r="C5050" s="2" t="s">
        <v>32481</v>
      </c>
      <c r="D5050" s="2" t="s">
        <v>32426</v>
      </c>
      <c r="E5050" s="2">
        <v>208089</v>
      </c>
    </row>
    <row r="5051" spans="1:5" x14ac:dyDescent="0.25">
      <c r="A5051" s="2">
        <v>205901</v>
      </c>
      <c r="B5051" s="2" t="s">
        <v>32478</v>
      </c>
      <c r="C5051" s="2" t="s">
        <v>32479</v>
      </c>
      <c r="D5051" s="2" t="s">
        <v>32426</v>
      </c>
      <c r="E5051" s="2">
        <v>208089</v>
      </c>
    </row>
    <row r="5052" spans="1:5" x14ac:dyDescent="0.25">
      <c r="A5052" s="2">
        <v>205902</v>
      </c>
      <c r="B5052" s="2" t="s">
        <v>32476</v>
      </c>
      <c r="C5052" s="2" t="s">
        <v>32477</v>
      </c>
      <c r="D5052" s="2" t="s">
        <v>32426</v>
      </c>
      <c r="E5052" s="2">
        <v>208089</v>
      </c>
    </row>
    <row r="5053" spans="1:5" x14ac:dyDescent="0.25">
      <c r="A5053" s="2">
        <v>205903</v>
      </c>
      <c r="B5053" s="2" t="s">
        <v>32474</v>
      </c>
      <c r="C5053" s="2" t="s">
        <v>32475</v>
      </c>
      <c r="D5053" s="2" t="s">
        <v>32426</v>
      </c>
      <c r="E5053" s="2">
        <v>208089</v>
      </c>
    </row>
    <row r="5054" spans="1:5" x14ac:dyDescent="0.25">
      <c r="A5054" s="2">
        <v>205904</v>
      </c>
      <c r="B5054" s="2" t="s">
        <v>32472</v>
      </c>
      <c r="C5054" s="2" t="s">
        <v>32473</v>
      </c>
      <c r="D5054" s="2" t="s">
        <v>32426</v>
      </c>
      <c r="E5054" s="2">
        <v>208089</v>
      </c>
    </row>
    <row r="5055" spans="1:5" x14ac:dyDescent="0.25">
      <c r="A5055" s="2">
        <v>205905</v>
      </c>
      <c r="B5055" s="2" t="s">
        <v>32470</v>
      </c>
      <c r="C5055" s="2" t="s">
        <v>32471</v>
      </c>
      <c r="D5055" s="2" t="s">
        <v>32426</v>
      </c>
      <c r="E5055" s="2">
        <v>208089</v>
      </c>
    </row>
    <row r="5056" spans="1:5" x14ac:dyDescent="0.25">
      <c r="A5056" s="2">
        <v>205906</v>
      </c>
      <c r="B5056" s="2" t="s">
        <v>32468</v>
      </c>
      <c r="C5056" s="2" t="s">
        <v>32469</v>
      </c>
      <c r="D5056" s="2" t="s">
        <v>32426</v>
      </c>
      <c r="E5056" s="2">
        <v>208089</v>
      </c>
    </row>
    <row r="5057" spans="1:5" x14ac:dyDescent="0.25">
      <c r="A5057" s="2">
        <v>205907</v>
      </c>
      <c r="B5057" s="2" t="s">
        <v>32466</v>
      </c>
      <c r="C5057" s="2" t="s">
        <v>32467</v>
      </c>
      <c r="D5057" s="2" t="s">
        <v>32426</v>
      </c>
      <c r="E5057" s="2">
        <v>208089</v>
      </c>
    </row>
    <row r="5058" spans="1:5" x14ac:dyDescent="0.25">
      <c r="A5058" s="2">
        <v>205908</v>
      </c>
      <c r="B5058" s="2" t="s">
        <v>10557</v>
      </c>
      <c r="C5058" s="2" t="s">
        <v>32465</v>
      </c>
      <c r="D5058" s="2" t="s">
        <v>32426</v>
      </c>
      <c r="E5058" s="2">
        <v>208089</v>
      </c>
    </row>
    <row r="5059" spans="1:5" x14ac:dyDescent="0.25">
      <c r="A5059" s="2">
        <v>205909</v>
      </c>
      <c r="B5059" s="2" t="s">
        <v>32463</v>
      </c>
      <c r="C5059" s="2" t="s">
        <v>32464</v>
      </c>
      <c r="D5059" s="2" t="s">
        <v>32426</v>
      </c>
      <c r="E5059" s="2">
        <v>208089</v>
      </c>
    </row>
    <row r="5060" spans="1:5" x14ac:dyDescent="0.25">
      <c r="A5060" s="2">
        <v>205910</v>
      </c>
      <c r="B5060" s="2" t="s">
        <v>32461</v>
      </c>
      <c r="C5060" s="2" t="s">
        <v>32462</v>
      </c>
      <c r="D5060" s="2" t="s">
        <v>32426</v>
      </c>
      <c r="E5060" s="2">
        <v>208089</v>
      </c>
    </row>
    <row r="5061" spans="1:5" x14ac:dyDescent="0.25">
      <c r="A5061" s="2">
        <v>205911</v>
      </c>
      <c r="B5061" s="2" t="s">
        <v>32459</v>
      </c>
      <c r="C5061" s="2" t="s">
        <v>32460</v>
      </c>
      <c r="D5061" s="2" t="s">
        <v>32426</v>
      </c>
      <c r="E5061" s="2">
        <v>208089</v>
      </c>
    </row>
    <row r="5062" spans="1:5" x14ac:dyDescent="0.25">
      <c r="A5062" s="2">
        <v>205912</v>
      </c>
      <c r="B5062" s="2" t="s">
        <v>32457</v>
      </c>
      <c r="C5062" s="2" t="s">
        <v>32458</v>
      </c>
      <c r="D5062" s="2" t="s">
        <v>32426</v>
      </c>
      <c r="E5062" s="2">
        <v>208089</v>
      </c>
    </row>
    <row r="5063" spans="1:5" x14ac:dyDescent="0.25">
      <c r="A5063" s="2">
        <v>205913</v>
      </c>
      <c r="B5063" s="2" t="s">
        <v>32455</v>
      </c>
      <c r="C5063" s="2" t="s">
        <v>32456</v>
      </c>
      <c r="D5063" s="2" t="s">
        <v>32426</v>
      </c>
      <c r="E5063" s="2">
        <v>208089</v>
      </c>
    </row>
    <row r="5064" spans="1:5" x14ac:dyDescent="0.25">
      <c r="A5064" s="2">
        <v>205914</v>
      </c>
      <c r="B5064" s="2" t="s">
        <v>32453</v>
      </c>
      <c r="C5064" s="2" t="s">
        <v>32454</v>
      </c>
      <c r="D5064" s="2" t="s">
        <v>32426</v>
      </c>
      <c r="E5064" s="2">
        <v>208089</v>
      </c>
    </row>
    <row r="5065" spans="1:5" x14ac:dyDescent="0.25">
      <c r="A5065" s="2">
        <v>205915</v>
      </c>
      <c r="B5065" s="2" t="s">
        <v>32451</v>
      </c>
      <c r="C5065" s="2" t="s">
        <v>32452</v>
      </c>
      <c r="D5065" s="2" t="s">
        <v>32426</v>
      </c>
      <c r="E5065" s="2">
        <v>208089</v>
      </c>
    </row>
    <row r="5066" spans="1:5" x14ac:dyDescent="0.25">
      <c r="A5066" s="2">
        <v>205916</v>
      </c>
      <c r="B5066" s="2" t="s">
        <v>32449</v>
      </c>
      <c r="C5066" s="2" t="s">
        <v>32450</v>
      </c>
      <c r="D5066" s="2" t="s">
        <v>32426</v>
      </c>
      <c r="E5066" s="2">
        <v>208089</v>
      </c>
    </row>
    <row r="5067" spans="1:5" x14ac:dyDescent="0.25">
      <c r="A5067" s="2">
        <v>205917</v>
      </c>
      <c r="B5067" s="2" t="s">
        <v>32447</v>
      </c>
      <c r="C5067" s="2" t="s">
        <v>32448</v>
      </c>
      <c r="D5067" s="2" t="s">
        <v>32426</v>
      </c>
      <c r="E5067" s="2">
        <v>208089</v>
      </c>
    </row>
    <row r="5068" spans="1:5" x14ac:dyDescent="0.25">
      <c r="A5068" s="2">
        <v>205918</v>
      </c>
      <c r="B5068" s="2" t="s">
        <v>32445</v>
      </c>
      <c r="C5068" s="2" t="s">
        <v>32446</v>
      </c>
      <c r="D5068" s="2" t="s">
        <v>32426</v>
      </c>
      <c r="E5068" s="2">
        <v>208089</v>
      </c>
    </row>
    <row r="5069" spans="1:5" x14ac:dyDescent="0.25">
      <c r="A5069" s="2">
        <v>205919</v>
      </c>
      <c r="B5069" s="2" t="s">
        <v>10362</v>
      </c>
      <c r="C5069" s="2" t="s">
        <v>32444</v>
      </c>
      <c r="D5069" s="2" t="s">
        <v>32426</v>
      </c>
      <c r="E5069" s="2">
        <v>208089</v>
      </c>
    </row>
    <row r="5070" spans="1:5" x14ac:dyDescent="0.25">
      <c r="A5070" s="2">
        <v>205920</v>
      </c>
      <c r="B5070" s="2" t="s">
        <v>32442</v>
      </c>
      <c r="C5070" s="2" t="s">
        <v>32443</v>
      </c>
      <c r="D5070" s="2" t="s">
        <v>32426</v>
      </c>
      <c r="E5070" s="2">
        <v>208089</v>
      </c>
    </row>
    <row r="5071" spans="1:5" x14ac:dyDescent="0.25">
      <c r="A5071" s="2">
        <v>205921</v>
      </c>
      <c r="B5071" s="2" t="s">
        <v>32440</v>
      </c>
      <c r="C5071" s="2" t="s">
        <v>32441</v>
      </c>
      <c r="D5071" s="2" t="s">
        <v>32426</v>
      </c>
      <c r="E5071" s="2">
        <v>208089</v>
      </c>
    </row>
    <row r="5072" spans="1:5" x14ac:dyDescent="0.25">
      <c r="A5072" s="2">
        <v>205922</v>
      </c>
      <c r="B5072" s="2" t="s">
        <v>32438</v>
      </c>
      <c r="C5072" s="2" t="s">
        <v>32439</v>
      </c>
      <c r="D5072" s="2" t="s">
        <v>32426</v>
      </c>
      <c r="E5072" s="2">
        <v>208089</v>
      </c>
    </row>
    <row r="5073" spans="1:5" x14ac:dyDescent="0.25">
      <c r="A5073" s="2">
        <v>205923</v>
      </c>
      <c r="B5073" s="2" t="s">
        <v>32436</v>
      </c>
      <c r="C5073" s="2" t="s">
        <v>32437</v>
      </c>
      <c r="D5073" s="2" t="s">
        <v>32426</v>
      </c>
      <c r="E5073" s="2">
        <v>208089</v>
      </c>
    </row>
    <row r="5074" spans="1:5" x14ac:dyDescent="0.25">
      <c r="A5074" s="2">
        <v>205924</v>
      </c>
      <c r="B5074" s="2" t="s">
        <v>32434</v>
      </c>
      <c r="C5074" s="2" t="s">
        <v>32435</v>
      </c>
      <c r="D5074" s="2" t="s">
        <v>32426</v>
      </c>
      <c r="E5074" s="2">
        <v>208089</v>
      </c>
    </row>
    <row r="5075" spans="1:5" x14ac:dyDescent="0.25">
      <c r="A5075" s="2">
        <v>205925</v>
      </c>
      <c r="B5075" s="2" t="s">
        <v>32432</v>
      </c>
      <c r="C5075" s="2" t="s">
        <v>32433</v>
      </c>
      <c r="D5075" s="2" t="s">
        <v>32426</v>
      </c>
      <c r="E5075" s="2">
        <v>208089</v>
      </c>
    </row>
    <row r="5076" spans="1:5" x14ac:dyDescent="0.25">
      <c r="A5076" s="2">
        <v>205926</v>
      </c>
      <c r="B5076" s="2" t="s">
        <v>32430</v>
      </c>
      <c r="C5076" s="2" t="s">
        <v>32431</v>
      </c>
      <c r="D5076" s="2" t="s">
        <v>32426</v>
      </c>
      <c r="E5076" s="2">
        <v>208089</v>
      </c>
    </row>
    <row r="5077" spans="1:5" x14ac:dyDescent="0.25">
      <c r="A5077" s="2">
        <v>205927</v>
      </c>
      <c r="B5077" s="2" t="s">
        <v>9973</v>
      </c>
      <c r="C5077" s="2" t="s">
        <v>32429</v>
      </c>
      <c r="D5077" s="2" t="s">
        <v>32426</v>
      </c>
      <c r="E5077" s="2">
        <v>208089</v>
      </c>
    </row>
    <row r="5078" spans="1:5" x14ac:dyDescent="0.25">
      <c r="A5078" s="2">
        <v>205928</v>
      </c>
      <c r="B5078" s="2" t="s">
        <v>32427</v>
      </c>
      <c r="C5078" s="2" t="s">
        <v>32428</v>
      </c>
      <c r="D5078" s="2" t="s">
        <v>32426</v>
      </c>
      <c r="E5078" s="2">
        <v>208089</v>
      </c>
    </row>
    <row r="5079" spans="1:5" x14ac:dyDescent="0.25">
      <c r="A5079" s="2">
        <v>205929</v>
      </c>
      <c r="B5079" s="2" t="s">
        <v>32424</v>
      </c>
      <c r="C5079" s="2" t="s">
        <v>32425</v>
      </c>
      <c r="D5079" s="2" t="s">
        <v>32426</v>
      </c>
      <c r="E5079" s="2">
        <v>208089</v>
      </c>
    </row>
    <row r="5080" spans="1:5" x14ac:dyDescent="0.25">
      <c r="A5080" s="2">
        <v>208090</v>
      </c>
      <c r="B5080" s="2" t="s">
        <v>32417</v>
      </c>
      <c r="C5080" s="2" t="s">
        <v>32416</v>
      </c>
      <c r="D5080" s="2" t="s">
        <v>29919</v>
      </c>
      <c r="E5080" s="2">
        <v>208519</v>
      </c>
    </row>
    <row r="5081" spans="1:5" x14ac:dyDescent="0.25">
      <c r="A5081" s="2">
        <v>205930</v>
      </c>
      <c r="B5081" s="2" t="s">
        <v>32422</v>
      </c>
      <c r="C5081" s="2" t="s">
        <v>32423</v>
      </c>
      <c r="D5081" s="2" t="s">
        <v>32416</v>
      </c>
      <c r="E5081" s="2">
        <v>208090</v>
      </c>
    </row>
    <row r="5082" spans="1:5" x14ac:dyDescent="0.25">
      <c r="A5082" s="2">
        <v>205931</v>
      </c>
      <c r="B5082" s="2" t="s">
        <v>32420</v>
      </c>
      <c r="C5082" s="2" t="s">
        <v>32421</v>
      </c>
      <c r="D5082" s="2" t="s">
        <v>32416</v>
      </c>
      <c r="E5082" s="2">
        <v>208090</v>
      </c>
    </row>
    <row r="5083" spans="1:5" x14ac:dyDescent="0.25">
      <c r="A5083" s="2">
        <v>205932</v>
      </c>
      <c r="B5083" s="2" t="s">
        <v>32418</v>
      </c>
      <c r="C5083" s="2" t="s">
        <v>32419</v>
      </c>
      <c r="D5083" s="2" t="s">
        <v>32416</v>
      </c>
      <c r="E5083" s="2">
        <v>208090</v>
      </c>
    </row>
    <row r="5084" spans="1:5" x14ac:dyDescent="0.25">
      <c r="A5084" s="2">
        <v>205933</v>
      </c>
      <c r="B5084" s="2" t="s">
        <v>32414</v>
      </c>
      <c r="C5084" s="2" t="s">
        <v>32415</v>
      </c>
      <c r="D5084" s="2" t="s">
        <v>32416</v>
      </c>
      <c r="E5084" s="2">
        <v>208090</v>
      </c>
    </row>
    <row r="5085" spans="1:5" x14ac:dyDescent="0.25">
      <c r="A5085" s="2">
        <v>208091</v>
      </c>
      <c r="B5085" s="2" t="s">
        <v>28703</v>
      </c>
      <c r="C5085" s="2" t="s">
        <v>32406</v>
      </c>
      <c r="D5085" s="2" t="s">
        <v>32402</v>
      </c>
      <c r="E5085" s="2">
        <v>208516</v>
      </c>
    </row>
    <row r="5086" spans="1:5" x14ac:dyDescent="0.25">
      <c r="A5086" s="2">
        <v>205934</v>
      </c>
      <c r="B5086" s="2" t="s">
        <v>7726</v>
      </c>
      <c r="C5086" s="2" t="s">
        <v>32413</v>
      </c>
      <c r="D5086" s="2" t="s">
        <v>32406</v>
      </c>
      <c r="E5086" s="2">
        <v>208091</v>
      </c>
    </row>
    <row r="5087" spans="1:5" x14ac:dyDescent="0.25">
      <c r="A5087" s="2">
        <v>205935</v>
      </c>
      <c r="B5087" s="2" t="s">
        <v>32411</v>
      </c>
      <c r="C5087" s="2" t="s">
        <v>32412</v>
      </c>
      <c r="D5087" s="2" t="s">
        <v>32406</v>
      </c>
      <c r="E5087" s="2">
        <v>208091</v>
      </c>
    </row>
    <row r="5088" spans="1:5" x14ac:dyDescent="0.25">
      <c r="A5088" s="2">
        <v>205936</v>
      </c>
      <c r="B5088" s="2" t="s">
        <v>7728</v>
      </c>
      <c r="C5088" s="2" t="s">
        <v>32410</v>
      </c>
      <c r="D5088" s="2" t="s">
        <v>32406</v>
      </c>
      <c r="E5088" s="2">
        <v>208091</v>
      </c>
    </row>
    <row r="5089" spans="1:5" x14ac:dyDescent="0.25">
      <c r="A5089" s="2">
        <v>205937</v>
      </c>
      <c r="B5089" s="2" t="s">
        <v>32408</v>
      </c>
      <c r="C5089" s="2" t="s">
        <v>32409</v>
      </c>
      <c r="D5089" s="2" t="s">
        <v>32406</v>
      </c>
      <c r="E5089" s="2">
        <v>208091</v>
      </c>
    </row>
    <row r="5090" spans="1:5" x14ac:dyDescent="0.25">
      <c r="A5090" s="2">
        <v>205938</v>
      </c>
      <c r="B5090" s="2" t="s">
        <v>7730</v>
      </c>
      <c r="C5090" s="2" t="s">
        <v>32407</v>
      </c>
      <c r="D5090" s="2" t="s">
        <v>32406</v>
      </c>
      <c r="E5090" s="2">
        <v>208091</v>
      </c>
    </row>
    <row r="5091" spans="1:5" x14ac:dyDescent="0.25">
      <c r="A5091" s="2">
        <v>205939</v>
      </c>
      <c r="B5091" s="2" t="s">
        <v>32404</v>
      </c>
      <c r="C5091" s="2" t="s">
        <v>32405</v>
      </c>
      <c r="D5091" s="2" t="s">
        <v>32406</v>
      </c>
      <c r="E5091" s="2">
        <v>208091</v>
      </c>
    </row>
    <row r="5092" spans="1:5" x14ac:dyDescent="0.25">
      <c r="A5092" s="2">
        <v>208516</v>
      </c>
      <c r="B5092" s="2" t="s">
        <v>32401</v>
      </c>
      <c r="C5092" s="2" t="s">
        <v>32402</v>
      </c>
      <c r="D5092" s="2" t="s">
        <v>32403</v>
      </c>
      <c r="E5092" s="2">
        <v>208547</v>
      </c>
    </row>
    <row r="5093" spans="1:5" x14ac:dyDescent="0.25">
      <c r="A5093" s="2">
        <v>208092</v>
      </c>
      <c r="B5093" s="2" t="s">
        <v>32400</v>
      </c>
      <c r="C5093" s="2" t="s">
        <v>32399</v>
      </c>
      <c r="D5093" s="2" t="s">
        <v>29865</v>
      </c>
      <c r="E5093" s="2">
        <v>208521</v>
      </c>
    </row>
    <row r="5094" spans="1:5" x14ac:dyDescent="0.25">
      <c r="A5094" s="2">
        <v>205940</v>
      </c>
      <c r="B5094" s="2" t="s">
        <v>10494</v>
      </c>
      <c r="C5094" s="2" t="s">
        <v>32398</v>
      </c>
      <c r="D5094" s="2" t="s">
        <v>32399</v>
      </c>
      <c r="E5094" s="2">
        <v>208092</v>
      </c>
    </row>
    <row r="5095" spans="1:5" x14ac:dyDescent="0.25">
      <c r="A5095" s="2">
        <v>208093</v>
      </c>
      <c r="B5095" s="2" t="s">
        <v>32360</v>
      </c>
      <c r="C5095" s="2" t="s">
        <v>32359</v>
      </c>
      <c r="D5095" s="2" t="s">
        <v>29865</v>
      </c>
      <c r="E5095" s="2">
        <v>208521</v>
      </c>
    </row>
    <row r="5096" spans="1:5" x14ac:dyDescent="0.25">
      <c r="A5096" s="2">
        <v>205941</v>
      </c>
      <c r="B5096" s="2" t="s">
        <v>32396</v>
      </c>
      <c r="C5096" s="2" t="s">
        <v>32397</v>
      </c>
      <c r="D5096" s="2" t="s">
        <v>32359</v>
      </c>
      <c r="E5096" s="2">
        <v>208093</v>
      </c>
    </row>
    <row r="5097" spans="1:5" x14ac:dyDescent="0.25">
      <c r="A5097" s="2">
        <v>205942</v>
      </c>
      <c r="B5097" s="2" t="s">
        <v>32394</v>
      </c>
      <c r="C5097" s="2" t="s">
        <v>32395</v>
      </c>
      <c r="D5097" s="2" t="s">
        <v>32359</v>
      </c>
      <c r="E5097" s="2">
        <v>208093</v>
      </c>
    </row>
    <row r="5098" spans="1:5" x14ac:dyDescent="0.25">
      <c r="A5098" s="2">
        <v>205943</v>
      </c>
      <c r="B5098" s="2" t="s">
        <v>32392</v>
      </c>
      <c r="C5098" s="2" t="s">
        <v>32393</v>
      </c>
      <c r="D5098" s="2" t="s">
        <v>32359</v>
      </c>
      <c r="E5098" s="2">
        <v>208093</v>
      </c>
    </row>
    <row r="5099" spans="1:5" x14ac:dyDescent="0.25">
      <c r="A5099" s="2">
        <v>205944</v>
      </c>
      <c r="B5099" s="2" t="s">
        <v>32390</v>
      </c>
      <c r="C5099" s="2" t="s">
        <v>32391</v>
      </c>
      <c r="D5099" s="2" t="s">
        <v>32359</v>
      </c>
      <c r="E5099" s="2">
        <v>208093</v>
      </c>
    </row>
    <row r="5100" spans="1:5" x14ac:dyDescent="0.25">
      <c r="A5100" s="2">
        <v>205945</v>
      </c>
      <c r="B5100" s="2" t="s">
        <v>32388</v>
      </c>
      <c r="C5100" s="2" t="s">
        <v>32389</v>
      </c>
      <c r="D5100" s="2" t="s">
        <v>32359</v>
      </c>
      <c r="E5100" s="2">
        <v>208093</v>
      </c>
    </row>
    <row r="5101" spans="1:5" x14ac:dyDescent="0.25">
      <c r="A5101" s="2">
        <v>205946</v>
      </c>
      <c r="B5101" s="2" t="s">
        <v>32386</v>
      </c>
      <c r="C5101" s="2" t="s">
        <v>32387</v>
      </c>
      <c r="D5101" s="2" t="s">
        <v>32359</v>
      </c>
      <c r="E5101" s="2">
        <v>208093</v>
      </c>
    </row>
    <row r="5102" spans="1:5" x14ac:dyDescent="0.25">
      <c r="A5102" s="2">
        <v>205947</v>
      </c>
      <c r="B5102" s="2" t="s">
        <v>32384</v>
      </c>
      <c r="C5102" s="2" t="s">
        <v>32385</v>
      </c>
      <c r="D5102" s="2" t="s">
        <v>32359</v>
      </c>
      <c r="E5102" s="2">
        <v>208093</v>
      </c>
    </row>
    <row r="5103" spans="1:5" x14ac:dyDescent="0.25">
      <c r="A5103" s="2">
        <v>205948</v>
      </c>
      <c r="B5103" s="2" t="s">
        <v>32382</v>
      </c>
      <c r="C5103" s="2" t="s">
        <v>32383</v>
      </c>
      <c r="D5103" s="2" t="s">
        <v>32359</v>
      </c>
      <c r="E5103" s="2">
        <v>208093</v>
      </c>
    </row>
    <row r="5104" spans="1:5" x14ac:dyDescent="0.25">
      <c r="A5104" s="2">
        <v>205949</v>
      </c>
      <c r="B5104" s="2" t="s">
        <v>32380</v>
      </c>
      <c r="C5104" s="2" t="s">
        <v>32381</v>
      </c>
      <c r="D5104" s="2" t="s">
        <v>32359</v>
      </c>
      <c r="E5104" s="2">
        <v>208093</v>
      </c>
    </row>
    <row r="5105" spans="1:5" x14ac:dyDescent="0.25">
      <c r="A5105" s="2">
        <v>205950</v>
      </c>
      <c r="B5105" s="2" t="s">
        <v>32378</v>
      </c>
      <c r="C5105" s="2" t="s">
        <v>32379</v>
      </c>
      <c r="D5105" s="2" t="s">
        <v>32359</v>
      </c>
      <c r="E5105" s="2">
        <v>208093</v>
      </c>
    </row>
    <row r="5106" spans="1:5" x14ac:dyDescent="0.25">
      <c r="A5106" s="2">
        <v>205951</v>
      </c>
      <c r="B5106" s="2" t="s">
        <v>32376</v>
      </c>
      <c r="C5106" s="2" t="s">
        <v>32377</v>
      </c>
      <c r="D5106" s="2" t="s">
        <v>32359</v>
      </c>
      <c r="E5106" s="2">
        <v>208093</v>
      </c>
    </row>
    <row r="5107" spans="1:5" x14ac:dyDescent="0.25">
      <c r="A5107" s="2">
        <v>205952</v>
      </c>
      <c r="B5107" s="2" t="s">
        <v>32374</v>
      </c>
      <c r="C5107" s="2" t="s">
        <v>32375</v>
      </c>
      <c r="D5107" s="2" t="s">
        <v>32359</v>
      </c>
      <c r="E5107" s="2">
        <v>208093</v>
      </c>
    </row>
    <row r="5108" spans="1:5" x14ac:dyDescent="0.25">
      <c r="A5108" s="2">
        <v>205953</v>
      </c>
      <c r="B5108" s="2" t="s">
        <v>32372</v>
      </c>
      <c r="C5108" s="2" t="s">
        <v>32373</v>
      </c>
      <c r="D5108" s="2" t="s">
        <v>32359</v>
      </c>
      <c r="E5108" s="2">
        <v>208093</v>
      </c>
    </row>
    <row r="5109" spans="1:5" x14ac:dyDescent="0.25">
      <c r="A5109" s="2">
        <v>205954</v>
      </c>
      <c r="B5109" s="2" t="s">
        <v>32370</v>
      </c>
      <c r="C5109" s="2" t="s">
        <v>32371</v>
      </c>
      <c r="D5109" s="2" t="s">
        <v>32359</v>
      </c>
      <c r="E5109" s="2">
        <v>208093</v>
      </c>
    </row>
    <row r="5110" spans="1:5" x14ac:dyDescent="0.25">
      <c r="A5110" s="2">
        <v>205955</v>
      </c>
      <c r="B5110" s="2" t="s">
        <v>32368</v>
      </c>
      <c r="C5110" s="2" t="s">
        <v>32369</v>
      </c>
      <c r="D5110" s="2" t="s">
        <v>32359</v>
      </c>
      <c r="E5110" s="2">
        <v>208093</v>
      </c>
    </row>
    <row r="5111" spans="1:5" x14ac:dyDescent="0.25">
      <c r="A5111" s="2">
        <v>205956</v>
      </c>
      <c r="B5111" s="2" t="s">
        <v>32366</v>
      </c>
      <c r="C5111" s="2" t="s">
        <v>32367</v>
      </c>
      <c r="D5111" s="2" t="s">
        <v>32359</v>
      </c>
      <c r="E5111" s="2">
        <v>208093</v>
      </c>
    </row>
    <row r="5112" spans="1:5" x14ac:dyDescent="0.25">
      <c r="A5112" s="2">
        <v>205957</v>
      </c>
      <c r="B5112" s="2" t="s">
        <v>32364</v>
      </c>
      <c r="C5112" s="2" t="s">
        <v>32365</v>
      </c>
      <c r="D5112" s="2" t="s">
        <v>32359</v>
      </c>
      <c r="E5112" s="2">
        <v>208093</v>
      </c>
    </row>
    <row r="5113" spans="1:5" x14ac:dyDescent="0.25">
      <c r="A5113" s="2">
        <v>205958</v>
      </c>
      <c r="B5113" s="2" t="s">
        <v>9955</v>
      </c>
      <c r="C5113" s="2" t="s">
        <v>32363</v>
      </c>
      <c r="D5113" s="2" t="s">
        <v>32359</v>
      </c>
      <c r="E5113" s="2">
        <v>208093</v>
      </c>
    </row>
    <row r="5114" spans="1:5" x14ac:dyDescent="0.25">
      <c r="A5114" s="2">
        <v>205959</v>
      </c>
      <c r="B5114" s="2" t="s">
        <v>32361</v>
      </c>
      <c r="C5114" s="2" t="s">
        <v>32362</v>
      </c>
      <c r="D5114" s="2" t="s">
        <v>32359</v>
      </c>
      <c r="E5114" s="2">
        <v>208093</v>
      </c>
    </row>
    <row r="5115" spans="1:5" x14ac:dyDescent="0.25">
      <c r="A5115" s="2">
        <v>205960</v>
      </c>
      <c r="B5115" s="2" t="s">
        <v>32357</v>
      </c>
      <c r="C5115" s="2" t="s">
        <v>32358</v>
      </c>
      <c r="D5115" s="2" t="s">
        <v>32359</v>
      </c>
      <c r="E5115" s="2">
        <v>208093</v>
      </c>
    </row>
    <row r="5116" spans="1:5" x14ac:dyDescent="0.25">
      <c r="A5116" s="2">
        <v>208094</v>
      </c>
      <c r="B5116" s="2" t="s">
        <v>32356</v>
      </c>
      <c r="C5116" s="2" t="s">
        <v>32355</v>
      </c>
      <c r="D5116" s="2" t="s">
        <v>29852</v>
      </c>
      <c r="E5116" s="2">
        <v>208486</v>
      </c>
    </row>
    <row r="5117" spans="1:5" x14ac:dyDescent="0.25">
      <c r="A5117" s="2">
        <v>205961</v>
      </c>
      <c r="B5117" s="2" t="s">
        <v>10058</v>
      </c>
      <c r="C5117" s="2" t="s">
        <v>32354</v>
      </c>
      <c r="D5117" s="2" t="s">
        <v>32355</v>
      </c>
      <c r="E5117" s="2">
        <v>208094</v>
      </c>
    </row>
    <row r="5118" spans="1:5" x14ac:dyDescent="0.25">
      <c r="A5118" s="2">
        <v>208095</v>
      </c>
      <c r="B5118" s="2" t="s">
        <v>32353</v>
      </c>
      <c r="C5118" s="2" t="s">
        <v>32352</v>
      </c>
      <c r="D5118" s="2" t="s">
        <v>29865</v>
      </c>
      <c r="E5118" s="2">
        <v>208521</v>
      </c>
    </row>
    <row r="5119" spans="1:5" x14ac:dyDescent="0.25">
      <c r="A5119" s="2">
        <v>205962</v>
      </c>
      <c r="B5119" s="2" t="s">
        <v>32350</v>
      </c>
      <c r="C5119" s="2" t="s">
        <v>32351</v>
      </c>
      <c r="D5119" s="2" t="s">
        <v>32352</v>
      </c>
      <c r="E5119" s="2">
        <v>208095</v>
      </c>
    </row>
    <row r="5120" spans="1:5" x14ac:dyDescent="0.25">
      <c r="A5120" s="2">
        <v>208096</v>
      </c>
      <c r="B5120" s="2" t="s">
        <v>32349</v>
      </c>
      <c r="C5120" s="2" t="s">
        <v>32348</v>
      </c>
      <c r="D5120" s="2" t="s">
        <v>29919</v>
      </c>
      <c r="E5120" s="2">
        <v>208519</v>
      </c>
    </row>
    <row r="5121" spans="1:5" x14ac:dyDescent="0.25">
      <c r="A5121" s="2">
        <v>205963</v>
      </c>
      <c r="B5121" s="2" t="s">
        <v>32346</v>
      </c>
      <c r="C5121" s="2" t="s">
        <v>32347</v>
      </c>
      <c r="D5121" s="2" t="s">
        <v>32348</v>
      </c>
      <c r="E5121" s="2">
        <v>208096</v>
      </c>
    </row>
    <row r="5122" spans="1:5" x14ac:dyDescent="0.25">
      <c r="A5122" s="2">
        <v>208097</v>
      </c>
      <c r="B5122" s="2" t="s">
        <v>32339</v>
      </c>
      <c r="C5122" s="2" t="s">
        <v>32338</v>
      </c>
      <c r="D5122" s="2" t="s">
        <v>29865</v>
      </c>
      <c r="E5122" s="2">
        <v>208521</v>
      </c>
    </row>
    <row r="5123" spans="1:5" x14ac:dyDescent="0.25">
      <c r="A5123" s="2">
        <v>205964</v>
      </c>
      <c r="B5123" s="2" t="s">
        <v>32344</v>
      </c>
      <c r="C5123" s="2" t="s">
        <v>32345</v>
      </c>
      <c r="D5123" s="2" t="s">
        <v>32338</v>
      </c>
      <c r="E5123" s="2">
        <v>208097</v>
      </c>
    </row>
    <row r="5124" spans="1:5" x14ac:dyDescent="0.25">
      <c r="A5124" s="2">
        <v>205965</v>
      </c>
      <c r="B5124" s="2" t="s">
        <v>32342</v>
      </c>
      <c r="C5124" s="2" t="s">
        <v>32343</v>
      </c>
      <c r="D5124" s="2" t="s">
        <v>32338</v>
      </c>
      <c r="E5124" s="2">
        <v>208097</v>
      </c>
    </row>
    <row r="5125" spans="1:5" x14ac:dyDescent="0.25">
      <c r="A5125" s="2">
        <v>205966</v>
      </c>
      <c r="B5125" s="2" t="s">
        <v>32340</v>
      </c>
      <c r="C5125" s="2" t="s">
        <v>32341</v>
      </c>
      <c r="D5125" s="2" t="s">
        <v>32338</v>
      </c>
      <c r="E5125" s="2">
        <v>208097</v>
      </c>
    </row>
    <row r="5126" spans="1:5" x14ac:dyDescent="0.25">
      <c r="A5126" s="2">
        <v>205967</v>
      </c>
      <c r="B5126" s="2" t="s">
        <v>32336</v>
      </c>
      <c r="C5126" s="2" t="s">
        <v>32337</v>
      </c>
      <c r="D5126" s="2" t="s">
        <v>32338</v>
      </c>
      <c r="E5126" s="2">
        <v>208097</v>
      </c>
    </row>
    <row r="5127" spans="1:5" x14ac:dyDescent="0.25">
      <c r="A5127" s="2">
        <v>208098</v>
      </c>
      <c r="B5127" s="2" t="s">
        <v>32333</v>
      </c>
      <c r="C5127" s="2" t="s">
        <v>32332</v>
      </c>
      <c r="D5127" s="2" t="s">
        <v>32329</v>
      </c>
      <c r="E5127" s="2">
        <v>208649</v>
      </c>
    </row>
    <row r="5128" spans="1:5" x14ac:dyDescent="0.25">
      <c r="A5128" s="2">
        <v>205968</v>
      </c>
      <c r="B5128" s="2" t="s">
        <v>32334</v>
      </c>
      <c r="C5128" s="2" t="s">
        <v>32335</v>
      </c>
      <c r="D5128" s="2" t="s">
        <v>32332</v>
      </c>
      <c r="E5128" s="2">
        <v>208098</v>
      </c>
    </row>
    <row r="5129" spans="1:5" x14ac:dyDescent="0.25">
      <c r="A5129" s="2">
        <v>205969</v>
      </c>
      <c r="B5129" s="2" t="s">
        <v>32330</v>
      </c>
      <c r="C5129" s="2" t="s">
        <v>32331</v>
      </c>
      <c r="D5129" s="2" t="s">
        <v>32332</v>
      </c>
      <c r="E5129" s="2">
        <v>208098</v>
      </c>
    </row>
    <row r="5130" spans="1:5" x14ac:dyDescent="0.25">
      <c r="A5130" s="2">
        <v>208649</v>
      </c>
      <c r="B5130" s="2" t="s">
        <v>32328</v>
      </c>
      <c r="C5130" s="2" t="s">
        <v>32329</v>
      </c>
      <c r="D5130" s="2" t="s">
        <v>30870</v>
      </c>
      <c r="E5130" s="2">
        <v>208719</v>
      </c>
    </row>
    <row r="5131" spans="1:5" x14ac:dyDescent="0.25">
      <c r="A5131" s="2">
        <v>208650</v>
      </c>
      <c r="B5131" s="2" t="s">
        <v>32327</v>
      </c>
      <c r="C5131" s="2" t="s">
        <v>32326</v>
      </c>
      <c r="D5131" s="2" t="s">
        <v>30019</v>
      </c>
      <c r="E5131" s="2">
        <v>208704</v>
      </c>
    </row>
    <row r="5132" spans="1:5" x14ac:dyDescent="0.25">
      <c r="A5132" s="2">
        <v>208517</v>
      </c>
      <c r="B5132" s="2" t="s">
        <v>32325</v>
      </c>
      <c r="C5132" s="2" t="s">
        <v>32324</v>
      </c>
      <c r="D5132" s="2" t="s">
        <v>32326</v>
      </c>
      <c r="E5132" s="2">
        <v>208650</v>
      </c>
    </row>
    <row r="5133" spans="1:5" x14ac:dyDescent="0.25">
      <c r="A5133" s="2">
        <v>208099</v>
      </c>
      <c r="B5133" s="2" t="s">
        <v>32197</v>
      </c>
      <c r="C5133" s="2" t="s">
        <v>32196</v>
      </c>
      <c r="D5133" s="2" t="s">
        <v>32324</v>
      </c>
      <c r="E5133" s="2">
        <v>208517</v>
      </c>
    </row>
    <row r="5134" spans="1:5" x14ac:dyDescent="0.25">
      <c r="A5134" s="2">
        <v>205970</v>
      </c>
      <c r="B5134" s="2" t="s">
        <v>32322</v>
      </c>
      <c r="C5134" s="2" t="s">
        <v>32323</v>
      </c>
      <c r="D5134" s="2" t="s">
        <v>32196</v>
      </c>
      <c r="E5134" s="2">
        <v>208099</v>
      </c>
    </row>
    <row r="5135" spans="1:5" x14ac:dyDescent="0.25">
      <c r="A5135" s="2">
        <v>205971</v>
      </c>
      <c r="B5135" s="2" t="s">
        <v>32320</v>
      </c>
      <c r="C5135" s="2" t="s">
        <v>32321</v>
      </c>
      <c r="D5135" s="2" t="s">
        <v>32196</v>
      </c>
      <c r="E5135" s="2">
        <v>208099</v>
      </c>
    </row>
    <row r="5136" spans="1:5" x14ac:dyDescent="0.25">
      <c r="A5136" s="2">
        <v>205972</v>
      </c>
      <c r="B5136" s="2" t="s">
        <v>32318</v>
      </c>
      <c r="C5136" s="2" t="s">
        <v>32319</v>
      </c>
      <c r="D5136" s="2" t="s">
        <v>32196</v>
      </c>
      <c r="E5136" s="2">
        <v>208099</v>
      </c>
    </row>
    <row r="5137" spans="1:5" x14ac:dyDescent="0.25">
      <c r="A5137" s="2">
        <v>205973</v>
      </c>
      <c r="B5137" s="2" t="s">
        <v>32316</v>
      </c>
      <c r="C5137" s="2" t="s">
        <v>32317</v>
      </c>
      <c r="D5137" s="2" t="s">
        <v>32196</v>
      </c>
      <c r="E5137" s="2">
        <v>208099</v>
      </c>
    </row>
    <row r="5138" spans="1:5" x14ac:dyDescent="0.25">
      <c r="A5138" s="2">
        <v>205974</v>
      </c>
      <c r="B5138" s="2" t="s">
        <v>32314</v>
      </c>
      <c r="C5138" s="2" t="s">
        <v>32315</v>
      </c>
      <c r="D5138" s="2" t="s">
        <v>32196</v>
      </c>
      <c r="E5138" s="2">
        <v>208099</v>
      </c>
    </row>
    <row r="5139" spans="1:5" x14ac:dyDescent="0.25">
      <c r="A5139" s="2">
        <v>205975</v>
      </c>
      <c r="B5139" s="2" t="s">
        <v>32312</v>
      </c>
      <c r="C5139" s="2" t="s">
        <v>32313</v>
      </c>
      <c r="D5139" s="2" t="s">
        <v>32196</v>
      </c>
      <c r="E5139" s="2">
        <v>208099</v>
      </c>
    </row>
    <row r="5140" spans="1:5" x14ac:dyDescent="0.25">
      <c r="A5140" s="2">
        <v>205976</v>
      </c>
      <c r="B5140" s="2" t="s">
        <v>32310</v>
      </c>
      <c r="C5140" s="2" t="s">
        <v>32311</v>
      </c>
      <c r="D5140" s="2" t="s">
        <v>32196</v>
      </c>
      <c r="E5140" s="2">
        <v>208099</v>
      </c>
    </row>
    <row r="5141" spans="1:5" x14ac:dyDescent="0.25">
      <c r="A5141" s="2">
        <v>205977</v>
      </c>
      <c r="B5141" s="2" t="s">
        <v>32308</v>
      </c>
      <c r="C5141" s="2" t="s">
        <v>32309</v>
      </c>
      <c r="D5141" s="2" t="s">
        <v>32196</v>
      </c>
      <c r="E5141" s="2">
        <v>208099</v>
      </c>
    </row>
    <row r="5142" spans="1:5" x14ac:dyDescent="0.25">
      <c r="A5142" s="2">
        <v>205978</v>
      </c>
      <c r="B5142" s="2" t="s">
        <v>32306</v>
      </c>
      <c r="C5142" s="2" t="s">
        <v>32307</v>
      </c>
      <c r="D5142" s="2" t="s">
        <v>32196</v>
      </c>
      <c r="E5142" s="2">
        <v>208099</v>
      </c>
    </row>
    <row r="5143" spans="1:5" x14ac:dyDescent="0.25">
      <c r="A5143" s="2">
        <v>205979</v>
      </c>
      <c r="B5143" s="2" t="s">
        <v>32304</v>
      </c>
      <c r="C5143" s="2" t="s">
        <v>32305</v>
      </c>
      <c r="D5143" s="2" t="s">
        <v>32196</v>
      </c>
      <c r="E5143" s="2">
        <v>208099</v>
      </c>
    </row>
    <row r="5144" spans="1:5" x14ac:dyDescent="0.25">
      <c r="A5144" s="2">
        <v>205980</v>
      </c>
      <c r="B5144" s="2" t="s">
        <v>32302</v>
      </c>
      <c r="C5144" s="2" t="s">
        <v>32303</v>
      </c>
      <c r="D5144" s="2" t="s">
        <v>32196</v>
      </c>
      <c r="E5144" s="2">
        <v>208099</v>
      </c>
    </row>
    <row r="5145" spans="1:5" x14ac:dyDescent="0.25">
      <c r="A5145" s="2">
        <v>205981</v>
      </c>
      <c r="B5145" s="2" t="s">
        <v>32300</v>
      </c>
      <c r="C5145" s="2" t="s">
        <v>32301</v>
      </c>
      <c r="D5145" s="2" t="s">
        <v>32196</v>
      </c>
      <c r="E5145" s="2">
        <v>208099</v>
      </c>
    </row>
    <row r="5146" spans="1:5" x14ac:dyDescent="0.25">
      <c r="A5146" s="2">
        <v>205982</v>
      </c>
      <c r="B5146" s="2" t="s">
        <v>32298</v>
      </c>
      <c r="C5146" s="2" t="s">
        <v>32299</v>
      </c>
      <c r="D5146" s="2" t="s">
        <v>32196</v>
      </c>
      <c r="E5146" s="2">
        <v>208099</v>
      </c>
    </row>
    <row r="5147" spans="1:5" x14ac:dyDescent="0.25">
      <c r="A5147" s="2">
        <v>205983</v>
      </c>
      <c r="B5147" s="2" t="s">
        <v>32296</v>
      </c>
      <c r="C5147" s="2" t="s">
        <v>32297</v>
      </c>
      <c r="D5147" s="2" t="s">
        <v>32196</v>
      </c>
      <c r="E5147" s="2">
        <v>208099</v>
      </c>
    </row>
    <row r="5148" spans="1:5" x14ac:dyDescent="0.25">
      <c r="A5148" s="2">
        <v>205984</v>
      </c>
      <c r="B5148" s="2" t="s">
        <v>32294</v>
      </c>
      <c r="C5148" s="2" t="s">
        <v>32295</v>
      </c>
      <c r="D5148" s="2" t="s">
        <v>32196</v>
      </c>
      <c r="E5148" s="2">
        <v>208099</v>
      </c>
    </row>
    <row r="5149" spans="1:5" x14ac:dyDescent="0.25">
      <c r="A5149" s="2">
        <v>205985</v>
      </c>
      <c r="B5149" s="2" t="s">
        <v>32292</v>
      </c>
      <c r="C5149" s="2" t="s">
        <v>32293</v>
      </c>
      <c r="D5149" s="2" t="s">
        <v>32196</v>
      </c>
      <c r="E5149" s="2">
        <v>208099</v>
      </c>
    </row>
    <row r="5150" spans="1:5" x14ac:dyDescent="0.25">
      <c r="A5150" s="2">
        <v>205986</v>
      </c>
      <c r="B5150" s="2" t="s">
        <v>32290</v>
      </c>
      <c r="C5150" s="2" t="s">
        <v>32291</v>
      </c>
      <c r="D5150" s="2" t="s">
        <v>32196</v>
      </c>
      <c r="E5150" s="2">
        <v>208099</v>
      </c>
    </row>
    <row r="5151" spans="1:5" x14ac:dyDescent="0.25">
      <c r="A5151" s="2">
        <v>205987</v>
      </c>
      <c r="B5151" s="2" t="s">
        <v>32288</v>
      </c>
      <c r="C5151" s="2" t="s">
        <v>32289</v>
      </c>
      <c r="D5151" s="2" t="s">
        <v>32196</v>
      </c>
      <c r="E5151" s="2">
        <v>208099</v>
      </c>
    </row>
    <row r="5152" spans="1:5" x14ac:dyDescent="0.25">
      <c r="A5152" s="2">
        <v>205988</v>
      </c>
      <c r="B5152" s="2" t="s">
        <v>32286</v>
      </c>
      <c r="C5152" s="2" t="s">
        <v>32287</v>
      </c>
      <c r="D5152" s="2" t="s">
        <v>32196</v>
      </c>
      <c r="E5152" s="2">
        <v>208099</v>
      </c>
    </row>
    <row r="5153" spans="1:5" x14ac:dyDescent="0.25">
      <c r="A5153" s="2">
        <v>205989</v>
      </c>
      <c r="B5153" s="2" t="s">
        <v>32284</v>
      </c>
      <c r="C5153" s="2" t="s">
        <v>32285</v>
      </c>
      <c r="D5153" s="2" t="s">
        <v>32196</v>
      </c>
      <c r="E5153" s="2">
        <v>208099</v>
      </c>
    </row>
    <row r="5154" spans="1:5" x14ac:dyDescent="0.25">
      <c r="A5154" s="2">
        <v>205990</v>
      </c>
      <c r="B5154" s="2" t="s">
        <v>32282</v>
      </c>
      <c r="C5154" s="2" t="s">
        <v>32283</v>
      </c>
      <c r="D5154" s="2" t="s">
        <v>32196</v>
      </c>
      <c r="E5154" s="2">
        <v>208099</v>
      </c>
    </row>
    <row r="5155" spans="1:5" x14ac:dyDescent="0.25">
      <c r="A5155" s="2">
        <v>205991</v>
      </c>
      <c r="B5155" s="2" t="s">
        <v>32280</v>
      </c>
      <c r="C5155" s="2" t="s">
        <v>32281</v>
      </c>
      <c r="D5155" s="2" t="s">
        <v>32196</v>
      </c>
      <c r="E5155" s="2">
        <v>208099</v>
      </c>
    </row>
    <row r="5156" spans="1:5" x14ac:dyDescent="0.25">
      <c r="A5156" s="2">
        <v>205992</v>
      </c>
      <c r="B5156" s="2" t="s">
        <v>32278</v>
      </c>
      <c r="C5156" s="2" t="s">
        <v>32279</v>
      </c>
      <c r="D5156" s="2" t="s">
        <v>32196</v>
      </c>
      <c r="E5156" s="2">
        <v>208099</v>
      </c>
    </row>
    <row r="5157" spans="1:5" x14ac:dyDescent="0.25">
      <c r="A5157" s="2">
        <v>205993</v>
      </c>
      <c r="B5157" s="2" t="s">
        <v>32276</v>
      </c>
      <c r="C5157" s="2" t="s">
        <v>32277</v>
      </c>
      <c r="D5157" s="2" t="s">
        <v>32196</v>
      </c>
      <c r="E5157" s="2">
        <v>208099</v>
      </c>
    </row>
    <row r="5158" spans="1:5" x14ac:dyDescent="0.25">
      <c r="A5158" s="2">
        <v>205994</v>
      </c>
      <c r="B5158" s="2" t="s">
        <v>32274</v>
      </c>
      <c r="C5158" s="2" t="s">
        <v>32275</v>
      </c>
      <c r="D5158" s="2" t="s">
        <v>32196</v>
      </c>
      <c r="E5158" s="2">
        <v>208099</v>
      </c>
    </row>
    <row r="5159" spans="1:5" x14ac:dyDescent="0.25">
      <c r="A5159" s="2">
        <v>205995</v>
      </c>
      <c r="B5159" s="2" t="s">
        <v>32272</v>
      </c>
      <c r="C5159" s="2" t="s">
        <v>32273</v>
      </c>
      <c r="D5159" s="2" t="s">
        <v>32196</v>
      </c>
      <c r="E5159" s="2">
        <v>208099</v>
      </c>
    </row>
    <row r="5160" spans="1:5" x14ac:dyDescent="0.25">
      <c r="A5160" s="2">
        <v>205996</v>
      </c>
      <c r="B5160" s="2" t="s">
        <v>32270</v>
      </c>
      <c r="C5160" s="2" t="s">
        <v>32271</v>
      </c>
      <c r="D5160" s="2" t="s">
        <v>32196</v>
      </c>
      <c r="E5160" s="2">
        <v>208099</v>
      </c>
    </row>
    <row r="5161" spans="1:5" x14ac:dyDescent="0.25">
      <c r="A5161" s="2">
        <v>205997</v>
      </c>
      <c r="B5161" s="2" t="s">
        <v>32268</v>
      </c>
      <c r="C5161" s="2" t="s">
        <v>32269</v>
      </c>
      <c r="D5161" s="2" t="s">
        <v>32196</v>
      </c>
      <c r="E5161" s="2">
        <v>208099</v>
      </c>
    </row>
    <row r="5162" spans="1:5" x14ac:dyDescent="0.25">
      <c r="A5162" s="2">
        <v>205998</v>
      </c>
      <c r="B5162" s="2" t="s">
        <v>32266</v>
      </c>
      <c r="C5162" s="2" t="s">
        <v>32267</v>
      </c>
      <c r="D5162" s="2" t="s">
        <v>32196</v>
      </c>
      <c r="E5162" s="2">
        <v>208099</v>
      </c>
    </row>
    <row r="5163" spans="1:5" x14ac:dyDescent="0.25">
      <c r="A5163" s="2">
        <v>205999</v>
      </c>
      <c r="B5163" s="2" t="s">
        <v>32264</v>
      </c>
      <c r="C5163" s="2" t="s">
        <v>32265</v>
      </c>
      <c r="D5163" s="2" t="s">
        <v>32196</v>
      </c>
      <c r="E5163" s="2">
        <v>208099</v>
      </c>
    </row>
    <row r="5164" spans="1:5" x14ac:dyDescent="0.25">
      <c r="A5164" s="2">
        <v>206000</v>
      </c>
      <c r="B5164" s="2" t="s">
        <v>32262</v>
      </c>
      <c r="C5164" s="2" t="s">
        <v>32263</v>
      </c>
      <c r="D5164" s="2" t="s">
        <v>32196</v>
      </c>
      <c r="E5164" s="2">
        <v>208099</v>
      </c>
    </row>
    <row r="5165" spans="1:5" x14ac:dyDescent="0.25">
      <c r="A5165" s="2">
        <v>206001</v>
      </c>
      <c r="B5165" s="2" t="s">
        <v>32260</v>
      </c>
      <c r="C5165" s="2" t="s">
        <v>32261</v>
      </c>
      <c r="D5165" s="2" t="s">
        <v>32196</v>
      </c>
      <c r="E5165" s="2">
        <v>208099</v>
      </c>
    </row>
    <row r="5166" spans="1:5" x14ac:dyDescent="0.25">
      <c r="A5166" s="2">
        <v>206002</v>
      </c>
      <c r="B5166" s="2" t="s">
        <v>32258</v>
      </c>
      <c r="C5166" s="2" t="s">
        <v>32259</v>
      </c>
      <c r="D5166" s="2" t="s">
        <v>32196</v>
      </c>
      <c r="E5166" s="2">
        <v>208099</v>
      </c>
    </row>
    <row r="5167" spans="1:5" x14ac:dyDescent="0.25">
      <c r="A5167" s="2">
        <v>206003</v>
      </c>
      <c r="B5167" s="2" t="s">
        <v>32256</v>
      </c>
      <c r="C5167" s="2" t="s">
        <v>32257</v>
      </c>
      <c r="D5167" s="2" t="s">
        <v>32196</v>
      </c>
      <c r="E5167" s="2">
        <v>208099</v>
      </c>
    </row>
    <row r="5168" spans="1:5" x14ac:dyDescent="0.25">
      <c r="A5168" s="2">
        <v>206004</v>
      </c>
      <c r="B5168" s="2" t="s">
        <v>32254</v>
      </c>
      <c r="C5168" s="2" t="s">
        <v>32255</v>
      </c>
      <c r="D5168" s="2" t="s">
        <v>32196</v>
      </c>
      <c r="E5168" s="2">
        <v>208099</v>
      </c>
    </row>
    <row r="5169" spans="1:5" x14ac:dyDescent="0.25">
      <c r="A5169" s="2">
        <v>206005</v>
      </c>
      <c r="B5169" s="2" t="s">
        <v>32252</v>
      </c>
      <c r="C5169" s="2" t="s">
        <v>32253</v>
      </c>
      <c r="D5169" s="2" t="s">
        <v>32196</v>
      </c>
      <c r="E5169" s="2">
        <v>208099</v>
      </c>
    </row>
    <row r="5170" spans="1:5" x14ac:dyDescent="0.25">
      <c r="A5170" s="2">
        <v>206006</v>
      </c>
      <c r="B5170" s="2" t="s">
        <v>32250</v>
      </c>
      <c r="C5170" s="2" t="s">
        <v>32251</v>
      </c>
      <c r="D5170" s="2" t="s">
        <v>32196</v>
      </c>
      <c r="E5170" s="2">
        <v>208099</v>
      </c>
    </row>
    <row r="5171" spans="1:5" x14ac:dyDescent="0.25">
      <c r="A5171" s="2">
        <v>206007</v>
      </c>
      <c r="B5171" s="2" t="s">
        <v>32248</v>
      </c>
      <c r="C5171" s="2" t="s">
        <v>32249</v>
      </c>
      <c r="D5171" s="2" t="s">
        <v>32196</v>
      </c>
      <c r="E5171" s="2">
        <v>208099</v>
      </c>
    </row>
    <row r="5172" spans="1:5" x14ac:dyDescent="0.25">
      <c r="A5172" s="2">
        <v>206008</v>
      </c>
      <c r="B5172" s="2" t="s">
        <v>32246</v>
      </c>
      <c r="C5172" s="2" t="s">
        <v>32247</v>
      </c>
      <c r="D5172" s="2" t="s">
        <v>32196</v>
      </c>
      <c r="E5172" s="2">
        <v>208099</v>
      </c>
    </row>
    <row r="5173" spans="1:5" x14ac:dyDescent="0.25">
      <c r="A5173" s="2">
        <v>206009</v>
      </c>
      <c r="B5173" s="2" t="s">
        <v>32244</v>
      </c>
      <c r="C5173" s="2" t="s">
        <v>32245</v>
      </c>
      <c r="D5173" s="2" t="s">
        <v>32196</v>
      </c>
      <c r="E5173" s="2">
        <v>208099</v>
      </c>
    </row>
    <row r="5174" spans="1:5" x14ac:dyDescent="0.25">
      <c r="A5174" s="2">
        <v>206010</v>
      </c>
      <c r="B5174" s="2" t="s">
        <v>32242</v>
      </c>
      <c r="C5174" s="2" t="s">
        <v>32243</v>
      </c>
      <c r="D5174" s="2" t="s">
        <v>32196</v>
      </c>
      <c r="E5174" s="2">
        <v>208099</v>
      </c>
    </row>
    <row r="5175" spans="1:5" x14ac:dyDescent="0.25">
      <c r="A5175" s="2">
        <v>206011</v>
      </c>
      <c r="B5175" s="2" t="s">
        <v>32240</v>
      </c>
      <c r="C5175" s="2" t="s">
        <v>32241</v>
      </c>
      <c r="D5175" s="2" t="s">
        <v>32196</v>
      </c>
      <c r="E5175" s="2">
        <v>208099</v>
      </c>
    </row>
    <row r="5176" spans="1:5" x14ac:dyDescent="0.25">
      <c r="A5176" s="2">
        <v>206012</v>
      </c>
      <c r="B5176" s="2" t="s">
        <v>32238</v>
      </c>
      <c r="C5176" s="2" t="s">
        <v>32239</v>
      </c>
      <c r="D5176" s="2" t="s">
        <v>32196</v>
      </c>
      <c r="E5176" s="2">
        <v>208099</v>
      </c>
    </row>
    <row r="5177" spans="1:5" x14ac:dyDescent="0.25">
      <c r="A5177" s="2">
        <v>206013</v>
      </c>
      <c r="B5177" s="2" t="s">
        <v>32236</v>
      </c>
      <c r="C5177" s="2" t="s">
        <v>32237</v>
      </c>
      <c r="D5177" s="2" t="s">
        <v>32196</v>
      </c>
      <c r="E5177" s="2">
        <v>208099</v>
      </c>
    </row>
    <row r="5178" spans="1:5" x14ac:dyDescent="0.25">
      <c r="A5178" s="2">
        <v>206014</v>
      </c>
      <c r="B5178" s="2" t="s">
        <v>32234</v>
      </c>
      <c r="C5178" s="2" t="s">
        <v>32235</v>
      </c>
      <c r="D5178" s="2" t="s">
        <v>32196</v>
      </c>
      <c r="E5178" s="2">
        <v>208099</v>
      </c>
    </row>
    <row r="5179" spans="1:5" x14ac:dyDescent="0.25">
      <c r="A5179" s="2">
        <v>206015</v>
      </c>
      <c r="B5179" s="2" t="s">
        <v>32232</v>
      </c>
      <c r="C5179" s="2" t="s">
        <v>32233</v>
      </c>
      <c r="D5179" s="2" t="s">
        <v>32196</v>
      </c>
      <c r="E5179" s="2">
        <v>208099</v>
      </c>
    </row>
    <row r="5180" spans="1:5" x14ac:dyDescent="0.25">
      <c r="A5180" s="2">
        <v>206016</v>
      </c>
      <c r="B5180" s="2" t="s">
        <v>32230</v>
      </c>
      <c r="C5180" s="2" t="s">
        <v>32231</v>
      </c>
      <c r="D5180" s="2" t="s">
        <v>32196</v>
      </c>
      <c r="E5180" s="2">
        <v>208099</v>
      </c>
    </row>
    <row r="5181" spans="1:5" x14ac:dyDescent="0.25">
      <c r="A5181" s="2">
        <v>206017</v>
      </c>
      <c r="B5181" s="2" t="s">
        <v>32228</v>
      </c>
      <c r="C5181" s="2" t="s">
        <v>32229</v>
      </c>
      <c r="D5181" s="2" t="s">
        <v>32196</v>
      </c>
      <c r="E5181" s="2">
        <v>208099</v>
      </c>
    </row>
    <row r="5182" spans="1:5" x14ac:dyDescent="0.25">
      <c r="A5182" s="2">
        <v>206018</v>
      </c>
      <c r="B5182" s="2" t="s">
        <v>32226</v>
      </c>
      <c r="C5182" s="2" t="s">
        <v>32227</v>
      </c>
      <c r="D5182" s="2" t="s">
        <v>32196</v>
      </c>
      <c r="E5182" s="2">
        <v>208099</v>
      </c>
    </row>
    <row r="5183" spans="1:5" x14ac:dyDescent="0.25">
      <c r="A5183" s="2">
        <v>206019</v>
      </c>
      <c r="B5183" s="2" t="s">
        <v>32224</v>
      </c>
      <c r="C5183" s="2" t="s">
        <v>32225</v>
      </c>
      <c r="D5183" s="2" t="s">
        <v>32196</v>
      </c>
      <c r="E5183" s="2">
        <v>208099</v>
      </c>
    </row>
    <row r="5184" spans="1:5" x14ac:dyDescent="0.25">
      <c r="A5184" s="2">
        <v>206020</v>
      </c>
      <c r="B5184" s="2" t="s">
        <v>32222</v>
      </c>
      <c r="C5184" s="2" t="s">
        <v>32223</v>
      </c>
      <c r="D5184" s="2" t="s">
        <v>32196</v>
      </c>
      <c r="E5184" s="2">
        <v>208099</v>
      </c>
    </row>
    <row r="5185" spans="1:5" x14ac:dyDescent="0.25">
      <c r="A5185" s="2">
        <v>206021</v>
      </c>
      <c r="B5185" s="2" t="s">
        <v>32220</v>
      </c>
      <c r="C5185" s="2" t="s">
        <v>32221</v>
      </c>
      <c r="D5185" s="2" t="s">
        <v>32196</v>
      </c>
      <c r="E5185" s="2">
        <v>208099</v>
      </c>
    </row>
    <row r="5186" spans="1:5" x14ac:dyDescent="0.25">
      <c r="A5186" s="2">
        <v>206022</v>
      </c>
      <c r="B5186" s="2" t="s">
        <v>32218</v>
      </c>
      <c r="C5186" s="2" t="s">
        <v>32219</v>
      </c>
      <c r="D5186" s="2" t="s">
        <v>32196</v>
      </c>
      <c r="E5186" s="2">
        <v>208099</v>
      </c>
    </row>
    <row r="5187" spans="1:5" x14ac:dyDescent="0.25">
      <c r="A5187" s="2">
        <v>206023</v>
      </c>
      <c r="B5187" s="2" t="s">
        <v>32216</v>
      </c>
      <c r="C5187" s="2" t="s">
        <v>32217</v>
      </c>
      <c r="D5187" s="2" t="s">
        <v>32196</v>
      </c>
      <c r="E5187" s="2">
        <v>208099</v>
      </c>
    </row>
    <row r="5188" spans="1:5" x14ac:dyDescent="0.25">
      <c r="A5188" s="2">
        <v>206024</v>
      </c>
      <c r="B5188" s="2" t="s">
        <v>32214</v>
      </c>
      <c r="C5188" s="2" t="s">
        <v>32215</v>
      </c>
      <c r="D5188" s="2" t="s">
        <v>32196</v>
      </c>
      <c r="E5188" s="2">
        <v>208099</v>
      </c>
    </row>
    <row r="5189" spans="1:5" x14ac:dyDescent="0.25">
      <c r="A5189" s="2">
        <v>206025</v>
      </c>
      <c r="B5189" s="2" t="s">
        <v>32212</v>
      </c>
      <c r="C5189" s="2" t="s">
        <v>32213</v>
      </c>
      <c r="D5189" s="2" t="s">
        <v>32196</v>
      </c>
      <c r="E5189" s="2">
        <v>208099</v>
      </c>
    </row>
    <row r="5190" spans="1:5" x14ac:dyDescent="0.25">
      <c r="A5190" s="2">
        <v>206026</v>
      </c>
      <c r="B5190" s="2" t="s">
        <v>32210</v>
      </c>
      <c r="C5190" s="2" t="s">
        <v>32211</v>
      </c>
      <c r="D5190" s="2" t="s">
        <v>32196</v>
      </c>
      <c r="E5190" s="2">
        <v>208099</v>
      </c>
    </row>
    <row r="5191" spans="1:5" x14ac:dyDescent="0.25">
      <c r="A5191" s="2">
        <v>206027</v>
      </c>
      <c r="B5191" s="2" t="s">
        <v>32208</v>
      </c>
      <c r="C5191" s="2" t="s">
        <v>32209</v>
      </c>
      <c r="D5191" s="2" t="s">
        <v>32196</v>
      </c>
      <c r="E5191" s="2">
        <v>208099</v>
      </c>
    </row>
    <row r="5192" spans="1:5" x14ac:dyDescent="0.25">
      <c r="A5192" s="2">
        <v>206028</v>
      </c>
      <c r="B5192" s="2" t="s">
        <v>32206</v>
      </c>
      <c r="C5192" s="2" t="s">
        <v>32207</v>
      </c>
      <c r="D5192" s="2" t="s">
        <v>32196</v>
      </c>
      <c r="E5192" s="2">
        <v>208099</v>
      </c>
    </row>
    <row r="5193" spans="1:5" x14ac:dyDescent="0.25">
      <c r="A5193" s="2">
        <v>206029</v>
      </c>
      <c r="B5193" s="2" t="s">
        <v>32204</v>
      </c>
      <c r="C5193" s="2" t="s">
        <v>32205</v>
      </c>
      <c r="D5193" s="2" t="s">
        <v>32196</v>
      </c>
      <c r="E5193" s="2">
        <v>208099</v>
      </c>
    </row>
    <row r="5194" spans="1:5" x14ac:dyDescent="0.25">
      <c r="A5194" s="2">
        <v>206030</v>
      </c>
      <c r="B5194" s="2" t="s">
        <v>32202</v>
      </c>
      <c r="C5194" s="2" t="s">
        <v>32203</v>
      </c>
      <c r="D5194" s="2" t="s">
        <v>32196</v>
      </c>
      <c r="E5194" s="2">
        <v>208099</v>
      </c>
    </row>
    <row r="5195" spans="1:5" x14ac:dyDescent="0.25">
      <c r="A5195" s="2">
        <v>206031</v>
      </c>
      <c r="B5195" s="2" t="s">
        <v>32200</v>
      </c>
      <c r="C5195" s="2" t="s">
        <v>32201</v>
      </c>
      <c r="D5195" s="2" t="s">
        <v>32196</v>
      </c>
      <c r="E5195" s="2">
        <v>208099</v>
      </c>
    </row>
    <row r="5196" spans="1:5" x14ac:dyDescent="0.25">
      <c r="A5196" s="2">
        <v>206032</v>
      </c>
      <c r="B5196" s="2" t="s">
        <v>32198</v>
      </c>
      <c r="C5196" s="2" t="s">
        <v>32199</v>
      </c>
      <c r="D5196" s="2" t="s">
        <v>32196</v>
      </c>
      <c r="E5196" s="2">
        <v>208099</v>
      </c>
    </row>
    <row r="5197" spans="1:5" x14ac:dyDescent="0.25">
      <c r="A5197" s="2">
        <v>206033</v>
      </c>
      <c r="B5197" s="2" t="s">
        <v>32194</v>
      </c>
      <c r="C5197" s="2" t="s">
        <v>32195</v>
      </c>
      <c r="D5197" s="2" t="s">
        <v>32196</v>
      </c>
      <c r="E5197" s="2">
        <v>208099</v>
      </c>
    </row>
    <row r="5198" spans="1:5" x14ac:dyDescent="0.25">
      <c r="A5198" s="2">
        <v>208100</v>
      </c>
      <c r="B5198" s="2" t="s">
        <v>32193</v>
      </c>
      <c r="C5198" s="2" t="s">
        <v>32192</v>
      </c>
      <c r="D5198" s="2" t="s">
        <v>30247</v>
      </c>
      <c r="E5198" s="2">
        <v>208469</v>
      </c>
    </row>
    <row r="5199" spans="1:5" x14ac:dyDescent="0.25">
      <c r="A5199" s="2">
        <v>206034</v>
      </c>
      <c r="B5199" s="2" t="s">
        <v>32190</v>
      </c>
      <c r="C5199" s="2" t="s">
        <v>32191</v>
      </c>
      <c r="D5199" s="2" t="s">
        <v>32192</v>
      </c>
      <c r="E5199" s="2">
        <v>208100</v>
      </c>
    </row>
    <row r="5200" spans="1:5" x14ac:dyDescent="0.25">
      <c r="A5200" s="2">
        <v>208101</v>
      </c>
      <c r="B5200" s="2" t="s">
        <v>32184</v>
      </c>
      <c r="C5200" s="2" t="s">
        <v>32183</v>
      </c>
      <c r="D5200" s="2" t="s">
        <v>32189</v>
      </c>
      <c r="E5200" s="2">
        <v>208427</v>
      </c>
    </row>
    <row r="5201" spans="1:5" x14ac:dyDescent="0.25">
      <c r="A5201" s="2">
        <v>206035</v>
      </c>
      <c r="B5201" s="2" t="s">
        <v>32187</v>
      </c>
      <c r="C5201" s="2" t="s">
        <v>32188</v>
      </c>
      <c r="D5201" s="2" t="s">
        <v>32183</v>
      </c>
      <c r="E5201" s="2">
        <v>208101</v>
      </c>
    </row>
    <row r="5202" spans="1:5" x14ac:dyDescent="0.25">
      <c r="A5202" s="2">
        <v>206036</v>
      </c>
      <c r="B5202" s="2" t="s">
        <v>32185</v>
      </c>
      <c r="C5202" s="2" t="s">
        <v>32186</v>
      </c>
      <c r="D5202" s="2" t="s">
        <v>32183</v>
      </c>
      <c r="E5202" s="2">
        <v>208101</v>
      </c>
    </row>
    <row r="5203" spans="1:5" x14ac:dyDescent="0.25">
      <c r="A5203" s="2">
        <v>206037</v>
      </c>
      <c r="B5203" s="2" t="s">
        <v>32181</v>
      </c>
      <c r="C5203" s="2" t="s">
        <v>32182</v>
      </c>
      <c r="D5203" s="2" t="s">
        <v>32183</v>
      </c>
      <c r="E5203" s="2">
        <v>208101</v>
      </c>
    </row>
    <row r="5204" spans="1:5" x14ac:dyDescent="0.25">
      <c r="A5204" s="2">
        <v>208102</v>
      </c>
      <c r="B5204" s="2" t="s">
        <v>32176</v>
      </c>
      <c r="C5204" s="2" t="s">
        <v>32175</v>
      </c>
      <c r="D5204" s="2" t="s">
        <v>32172</v>
      </c>
      <c r="E5204" s="2">
        <v>208651</v>
      </c>
    </row>
    <row r="5205" spans="1:5" x14ac:dyDescent="0.25">
      <c r="A5205" s="2">
        <v>206038</v>
      </c>
      <c r="B5205" s="2" t="s">
        <v>32179</v>
      </c>
      <c r="C5205" s="2" t="s">
        <v>32180</v>
      </c>
      <c r="D5205" s="2" t="s">
        <v>32175</v>
      </c>
      <c r="E5205" s="2">
        <v>208102</v>
      </c>
    </row>
    <row r="5206" spans="1:5" x14ac:dyDescent="0.25">
      <c r="A5206" s="2">
        <v>206039</v>
      </c>
      <c r="B5206" s="2" t="s">
        <v>32177</v>
      </c>
      <c r="C5206" s="2" t="s">
        <v>32178</v>
      </c>
      <c r="D5206" s="2" t="s">
        <v>32175</v>
      </c>
      <c r="E5206" s="2">
        <v>208102</v>
      </c>
    </row>
    <row r="5207" spans="1:5" x14ac:dyDescent="0.25">
      <c r="A5207" s="2">
        <v>206040</v>
      </c>
      <c r="B5207" s="2" t="s">
        <v>32173</v>
      </c>
      <c r="C5207" s="2" t="s">
        <v>32174</v>
      </c>
      <c r="D5207" s="2" t="s">
        <v>32175</v>
      </c>
      <c r="E5207" s="2">
        <v>208102</v>
      </c>
    </row>
    <row r="5208" spans="1:5" x14ac:dyDescent="0.25">
      <c r="A5208" s="2">
        <v>208651</v>
      </c>
      <c r="B5208" s="2" t="s">
        <v>32171</v>
      </c>
      <c r="C5208" s="2" t="s">
        <v>32172</v>
      </c>
      <c r="D5208" s="2" t="s">
        <v>30019</v>
      </c>
      <c r="E5208" s="2">
        <v>208704</v>
      </c>
    </row>
    <row r="5209" spans="1:5" x14ac:dyDescent="0.25">
      <c r="A5209" s="2">
        <v>208103</v>
      </c>
      <c r="B5209" s="2" t="s">
        <v>32170</v>
      </c>
      <c r="C5209" s="2" t="s">
        <v>32169</v>
      </c>
      <c r="D5209" s="2" t="s">
        <v>29919</v>
      </c>
      <c r="E5209" s="2">
        <v>208519</v>
      </c>
    </row>
    <row r="5210" spans="1:5" x14ac:dyDescent="0.25">
      <c r="A5210" s="2">
        <v>206041</v>
      </c>
      <c r="B5210" s="2" t="s">
        <v>32167</v>
      </c>
      <c r="C5210" s="2" t="s">
        <v>32168</v>
      </c>
      <c r="D5210" s="2" t="s">
        <v>32169</v>
      </c>
      <c r="E5210" s="2">
        <v>208103</v>
      </c>
    </row>
    <row r="5211" spans="1:5" x14ac:dyDescent="0.25">
      <c r="A5211" s="2">
        <v>208104</v>
      </c>
      <c r="B5211" s="2" t="s">
        <v>32141</v>
      </c>
      <c r="C5211" s="2" t="s">
        <v>32140</v>
      </c>
      <c r="D5211" s="2" t="s">
        <v>29865</v>
      </c>
      <c r="E5211" s="2">
        <v>208521</v>
      </c>
    </row>
    <row r="5212" spans="1:5" x14ac:dyDescent="0.25">
      <c r="A5212" s="2">
        <v>206042</v>
      </c>
      <c r="B5212" s="2" t="s">
        <v>32165</v>
      </c>
      <c r="C5212" s="2" t="s">
        <v>32166</v>
      </c>
      <c r="D5212" s="2" t="s">
        <v>32140</v>
      </c>
      <c r="E5212" s="2">
        <v>208104</v>
      </c>
    </row>
    <row r="5213" spans="1:5" x14ac:dyDescent="0.25">
      <c r="A5213" s="2">
        <v>206043</v>
      </c>
      <c r="B5213" s="2" t="s">
        <v>32163</v>
      </c>
      <c r="C5213" s="2" t="s">
        <v>32164</v>
      </c>
      <c r="D5213" s="2" t="s">
        <v>32140</v>
      </c>
      <c r="E5213" s="2">
        <v>208104</v>
      </c>
    </row>
    <row r="5214" spans="1:5" x14ac:dyDescent="0.25">
      <c r="A5214" s="2">
        <v>206044</v>
      </c>
      <c r="B5214" s="2" t="s">
        <v>32161</v>
      </c>
      <c r="C5214" s="2" t="s">
        <v>32162</v>
      </c>
      <c r="D5214" s="2" t="s">
        <v>32140</v>
      </c>
      <c r="E5214" s="2">
        <v>208104</v>
      </c>
    </row>
    <row r="5215" spans="1:5" x14ac:dyDescent="0.25">
      <c r="A5215" s="2">
        <v>206045</v>
      </c>
      <c r="B5215" s="2" t="s">
        <v>32159</v>
      </c>
      <c r="C5215" s="2" t="s">
        <v>32160</v>
      </c>
      <c r="D5215" s="2" t="s">
        <v>32140</v>
      </c>
      <c r="E5215" s="2">
        <v>208104</v>
      </c>
    </row>
    <row r="5216" spans="1:5" x14ac:dyDescent="0.25">
      <c r="A5216" s="2">
        <v>206046</v>
      </c>
      <c r="B5216" s="2" t="s">
        <v>32157</v>
      </c>
      <c r="C5216" s="2" t="s">
        <v>32158</v>
      </c>
      <c r="D5216" s="2" t="s">
        <v>32140</v>
      </c>
      <c r="E5216" s="2">
        <v>208104</v>
      </c>
    </row>
    <row r="5217" spans="1:5" x14ac:dyDescent="0.25">
      <c r="A5217" s="2">
        <v>206047</v>
      </c>
      <c r="B5217" s="2" t="s">
        <v>32155</v>
      </c>
      <c r="C5217" s="2" t="s">
        <v>32156</v>
      </c>
      <c r="D5217" s="2" t="s">
        <v>32140</v>
      </c>
      <c r="E5217" s="2">
        <v>208104</v>
      </c>
    </row>
    <row r="5218" spans="1:5" x14ac:dyDescent="0.25">
      <c r="A5218" s="2">
        <v>206048</v>
      </c>
      <c r="B5218" s="2" t="s">
        <v>32153</v>
      </c>
      <c r="C5218" s="2" t="s">
        <v>32154</v>
      </c>
      <c r="D5218" s="2" t="s">
        <v>32140</v>
      </c>
      <c r="E5218" s="2">
        <v>208104</v>
      </c>
    </row>
    <row r="5219" spans="1:5" x14ac:dyDescent="0.25">
      <c r="A5219" s="2">
        <v>206049</v>
      </c>
      <c r="B5219" s="2" t="s">
        <v>32151</v>
      </c>
      <c r="C5219" s="2" t="s">
        <v>32152</v>
      </c>
      <c r="D5219" s="2" t="s">
        <v>32140</v>
      </c>
      <c r="E5219" s="2">
        <v>208104</v>
      </c>
    </row>
    <row r="5220" spans="1:5" x14ac:dyDescent="0.25">
      <c r="A5220" s="2">
        <v>206050</v>
      </c>
      <c r="B5220" s="2" t="s">
        <v>32149</v>
      </c>
      <c r="C5220" s="2" t="s">
        <v>32150</v>
      </c>
      <c r="D5220" s="2" t="s">
        <v>32140</v>
      </c>
      <c r="E5220" s="2">
        <v>208104</v>
      </c>
    </row>
    <row r="5221" spans="1:5" x14ac:dyDescent="0.25">
      <c r="A5221" s="2">
        <v>206051</v>
      </c>
      <c r="B5221" s="2" t="s">
        <v>32147</v>
      </c>
      <c r="C5221" s="2" t="s">
        <v>32148</v>
      </c>
      <c r="D5221" s="2" t="s">
        <v>32140</v>
      </c>
      <c r="E5221" s="2">
        <v>208104</v>
      </c>
    </row>
    <row r="5222" spans="1:5" x14ac:dyDescent="0.25">
      <c r="A5222" s="2">
        <v>206052</v>
      </c>
      <c r="B5222" s="2" t="s">
        <v>32145</v>
      </c>
      <c r="C5222" s="2" t="s">
        <v>32146</v>
      </c>
      <c r="D5222" s="2" t="s">
        <v>32140</v>
      </c>
      <c r="E5222" s="2">
        <v>208104</v>
      </c>
    </row>
    <row r="5223" spans="1:5" x14ac:dyDescent="0.25">
      <c r="A5223" s="2">
        <v>206053</v>
      </c>
      <c r="B5223" s="2" t="s">
        <v>10484</v>
      </c>
      <c r="C5223" s="2" t="s">
        <v>32144</v>
      </c>
      <c r="D5223" s="2" t="s">
        <v>32140</v>
      </c>
      <c r="E5223" s="2">
        <v>208104</v>
      </c>
    </row>
    <row r="5224" spans="1:5" x14ac:dyDescent="0.25">
      <c r="A5224" s="2">
        <v>206054</v>
      </c>
      <c r="B5224" s="2" t="s">
        <v>32142</v>
      </c>
      <c r="C5224" s="2" t="s">
        <v>32143</v>
      </c>
      <c r="D5224" s="2" t="s">
        <v>32140</v>
      </c>
      <c r="E5224" s="2">
        <v>208104</v>
      </c>
    </row>
    <row r="5225" spans="1:5" x14ac:dyDescent="0.25">
      <c r="A5225" s="2">
        <v>206055</v>
      </c>
      <c r="B5225" s="2" t="s">
        <v>32138</v>
      </c>
      <c r="C5225" s="2" t="s">
        <v>32139</v>
      </c>
      <c r="D5225" s="2" t="s">
        <v>32140</v>
      </c>
      <c r="E5225" s="2">
        <v>208104</v>
      </c>
    </row>
    <row r="5226" spans="1:5" x14ac:dyDescent="0.25">
      <c r="A5226" s="2">
        <v>208518</v>
      </c>
      <c r="B5226" s="2" t="s">
        <v>32137</v>
      </c>
      <c r="C5226" s="2" t="s">
        <v>31049</v>
      </c>
      <c r="D5226" s="2" t="s">
        <v>31480</v>
      </c>
      <c r="E5226" s="2">
        <v>208612</v>
      </c>
    </row>
    <row r="5227" spans="1:5" x14ac:dyDescent="0.25">
      <c r="A5227" s="2">
        <v>208105</v>
      </c>
      <c r="B5227" s="2" t="s">
        <v>32132</v>
      </c>
      <c r="C5227" s="2" t="s">
        <v>32131</v>
      </c>
      <c r="D5227" s="2" t="s">
        <v>31049</v>
      </c>
      <c r="E5227" s="2">
        <v>208518</v>
      </c>
    </row>
    <row r="5228" spans="1:5" x14ac:dyDescent="0.25">
      <c r="A5228" s="2">
        <v>206056</v>
      </c>
      <c r="B5228" s="2" t="s">
        <v>32135</v>
      </c>
      <c r="C5228" s="2" t="s">
        <v>32136</v>
      </c>
      <c r="D5228" s="2" t="s">
        <v>32131</v>
      </c>
      <c r="E5228" s="2">
        <v>208105</v>
      </c>
    </row>
    <row r="5229" spans="1:5" x14ac:dyDescent="0.25">
      <c r="A5229" s="2">
        <v>206057</v>
      </c>
      <c r="B5229" s="2" t="s">
        <v>32133</v>
      </c>
      <c r="C5229" s="2" t="s">
        <v>32134</v>
      </c>
      <c r="D5229" s="2" t="s">
        <v>32131</v>
      </c>
      <c r="E5229" s="2">
        <v>208105</v>
      </c>
    </row>
    <row r="5230" spans="1:5" x14ac:dyDescent="0.25">
      <c r="A5230" s="2">
        <v>206058</v>
      </c>
      <c r="B5230" s="2" t="s">
        <v>10559</v>
      </c>
      <c r="C5230" s="2" t="s">
        <v>32130</v>
      </c>
      <c r="D5230" s="2" t="s">
        <v>32131</v>
      </c>
      <c r="E5230" s="2">
        <v>208105</v>
      </c>
    </row>
    <row r="5231" spans="1:5" x14ac:dyDescent="0.25">
      <c r="A5231" s="2">
        <v>208106</v>
      </c>
      <c r="B5231" s="2" t="s">
        <v>32128</v>
      </c>
      <c r="C5231" s="2" t="s">
        <v>32127</v>
      </c>
      <c r="D5231" s="2" t="s">
        <v>32129</v>
      </c>
      <c r="E5231" s="2">
        <v>208507</v>
      </c>
    </row>
    <row r="5232" spans="1:5" x14ac:dyDescent="0.25">
      <c r="A5232" s="2">
        <v>206059</v>
      </c>
      <c r="B5232" s="2" t="s">
        <v>32125</v>
      </c>
      <c r="C5232" s="2" t="s">
        <v>32126</v>
      </c>
      <c r="D5232" s="2" t="s">
        <v>32127</v>
      </c>
      <c r="E5232" s="2">
        <v>208106</v>
      </c>
    </row>
    <row r="5233" spans="1:5" x14ac:dyDescent="0.25">
      <c r="A5233" s="2">
        <v>208107</v>
      </c>
      <c r="B5233" s="2" t="s">
        <v>32112</v>
      </c>
      <c r="C5233" s="2" t="s">
        <v>32111</v>
      </c>
      <c r="D5233" s="2" t="s">
        <v>30016</v>
      </c>
      <c r="E5233" s="2">
        <v>208533</v>
      </c>
    </row>
    <row r="5234" spans="1:5" x14ac:dyDescent="0.25">
      <c r="A5234" s="2">
        <v>206060</v>
      </c>
      <c r="B5234" s="2" t="s">
        <v>32123</v>
      </c>
      <c r="C5234" s="2" t="s">
        <v>32124</v>
      </c>
      <c r="D5234" s="2" t="s">
        <v>32111</v>
      </c>
      <c r="E5234" s="2">
        <v>208107</v>
      </c>
    </row>
    <row r="5235" spans="1:5" x14ac:dyDescent="0.25">
      <c r="A5235" s="2">
        <v>206061</v>
      </c>
      <c r="B5235" s="2" t="s">
        <v>32121</v>
      </c>
      <c r="C5235" s="2" t="s">
        <v>32122</v>
      </c>
      <c r="D5235" s="2" t="s">
        <v>32111</v>
      </c>
      <c r="E5235" s="2">
        <v>208107</v>
      </c>
    </row>
    <row r="5236" spans="1:5" x14ac:dyDescent="0.25">
      <c r="A5236" s="2">
        <v>206062</v>
      </c>
      <c r="B5236" s="2" t="s">
        <v>32119</v>
      </c>
      <c r="C5236" s="2" t="s">
        <v>32120</v>
      </c>
      <c r="D5236" s="2" t="s">
        <v>32111</v>
      </c>
      <c r="E5236" s="2">
        <v>208107</v>
      </c>
    </row>
    <row r="5237" spans="1:5" x14ac:dyDescent="0.25">
      <c r="A5237" s="2">
        <v>206063</v>
      </c>
      <c r="B5237" s="2" t="s">
        <v>32117</v>
      </c>
      <c r="C5237" s="2" t="s">
        <v>32118</v>
      </c>
      <c r="D5237" s="2" t="s">
        <v>32111</v>
      </c>
      <c r="E5237" s="2">
        <v>208107</v>
      </c>
    </row>
    <row r="5238" spans="1:5" x14ac:dyDescent="0.25">
      <c r="A5238" s="2">
        <v>206064</v>
      </c>
      <c r="B5238" s="2" t="s">
        <v>32115</v>
      </c>
      <c r="C5238" s="2" t="s">
        <v>32116</v>
      </c>
      <c r="D5238" s="2" t="s">
        <v>32111</v>
      </c>
      <c r="E5238" s="2">
        <v>208107</v>
      </c>
    </row>
    <row r="5239" spans="1:5" x14ac:dyDescent="0.25">
      <c r="A5239" s="2">
        <v>206065</v>
      </c>
      <c r="B5239" s="2" t="s">
        <v>32113</v>
      </c>
      <c r="C5239" s="2" t="s">
        <v>32114</v>
      </c>
      <c r="D5239" s="2" t="s">
        <v>32111</v>
      </c>
      <c r="E5239" s="2">
        <v>208107</v>
      </c>
    </row>
    <row r="5240" spans="1:5" x14ac:dyDescent="0.25">
      <c r="A5240" s="2">
        <v>206066</v>
      </c>
      <c r="B5240" s="2" t="s">
        <v>32109</v>
      </c>
      <c r="C5240" s="2" t="s">
        <v>32110</v>
      </c>
      <c r="D5240" s="2" t="s">
        <v>32111</v>
      </c>
      <c r="E5240" s="2">
        <v>208107</v>
      </c>
    </row>
    <row r="5241" spans="1:5" x14ac:dyDescent="0.25">
      <c r="A5241" s="2">
        <v>208108</v>
      </c>
      <c r="B5241" s="2" t="s">
        <v>32108</v>
      </c>
      <c r="C5241" s="2" t="s">
        <v>32107</v>
      </c>
      <c r="D5241" s="2" t="s">
        <v>30801</v>
      </c>
      <c r="E5241" s="2">
        <v>208460</v>
      </c>
    </row>
    <row r="5242" spans="1:5" x14ac:dyDescent="0.25">
      <c r="A5242" s="2">
        <v>206067</v>
      </c>
      <c r="B5242" s="2" t="s">
        <v>10531</v>
      </c>
      <c r="C5242" s="2" t="s">
        <v>32106</v>
      </c>
      <c r="D5242" s="2" t="s">
        <v>32107</v>
      </c>
      <c r="E5242" s="2">
        <v>208108</v>
      </c>
    </row>
    <row r="5243" spans="1:5" x14ac:dyDescent="0.25">
      <c r="A5243" s="2">
        <v>208109</v>
      </c>
      <c r="B5243" s="2" t="s">
        <v>32100</v>
      </c>
      <c r="C5243" s="2" t="s">
        <v>32099</v>
      </c>
      <c r="D5243" s="2" t="s">
        <v>32105</v>
      </c>
      <c r="E5243" s="2">
        <v>208602</v>
      </c>
    </row>
    <row r="5244" spans="1:5" x14ac:dyDescent="0.25">
      <c r="A5244" s="2">
        <v>206068</v>
      </c>
      <c r="B5244" s="2" t="s">
        <v>32103</v>
      </c>
      <c r="C5244" s="2" t="s">
        <v>32104</v>
      </c>
      <c r="D5244" s="2" t="s">
        <v>32099</v>
      </c>
      <c r="E5244" s="2">
        <v>208109</v>
      </c>
    </row>
    <row r="5245" spans="1:5" x14ac:dyDescent="0.25">
      <c r="A5245" s="2">
        <v>206069</v>
      </c>
      <c r="B5245" s="2" t="s">
        <v>32101</v>
      </c>
      <c r="C5245" s="2" t="s">
        <v>32102</v>
      </c>
      <c r="D5245" s="2" t="s">
        <v>32099</v>
      </c>
      <c r="E5245" s="2">
        <v>208109</v>
      </c>
    </row>
    <row r="5246" spans="1:5" x14ac:dyDescent="0.25">
      <c r="A5246" s="2">
        <v>206070</v>
      </c>
      <c r="B5246" s="2" t="s">
        <v>32097</v>
      </c>
      <c r="C5246" s="2" t="s">
        <v>32098</v>
      </c>
      <c r="D5246" s="2" t="s">
        <v>32099</v>
      </c>
      <c r="E5246" s="2">
        <v>208109</v>
      </c>
    </row>
    <row r="5247" spans="1:5" x14ac:dyDescent="0.25">
      <c r="A5247" s="2">
        <v>208110</v>
      </c>
      <c r="B5247" s="2" t="s">
        <v>28700</v>
      </c>
      <c r="C5247" s="2" t="s">
        <v>32094</v>
      </c>
      <c r="D5247" s="2" t="s">
        <v>31160</v>
      </c>
      <c r="E5247" s="2">
        <v>208465</v>
      </c>
    </row>
    <row r="5248" spans="1:5" x14ac:dyDescent="0.25">
      <c r="A5248" s="2">
        <v>206071</v>
      </c>
      <c r="B5248" s="2" t="s">
        <v>32095</v>
      </c>
      <c r="C5248" s="2" t="s">
        <v>32096</v>
      </c>
      <c r="D5248" s="2" t="s">
        <v>32094</v>
      </c>
      <c r="E5248" s="2">
        <v>208110</v>
      </c>
    </row>
    <row r="5249" spans="1:5" x14ac:dyDescent="0.25">
      <c r="A5249" s="2">
        <v>206072</v>
      </c>
      <c r="B5249" s="2" t="s">
        <v>5310</v>
      </c>
      <c r="C5249" s="2" t="s">
        <v>32093</v>
      </c>
      <c r="D5249" s="2" t="s">
        <v>32094</v>
      </c>
      <c r="E5249" s="2">
        <v>208110</v>
      </c>
    </row>
    <row r="5250" spans="1:5" x14ac:dyDescent="0.25">
      <c r="A5250" s="2">
        <v>208111</v>
      </c>
      <c r="B5250" s="2" t="s">
        <v>32091</v>
      </c>
      <c r="C5250" s="2" t="s">
        <v>32090</v>
      </c>
      <c r="D5250" s="2" t="s">
        <v>32092</v>
      </c>
      <c r="E5250" s="2">
        <v>208550</v>
      </c>
    </row>
    <row r="5251" spans="1:5" x14ac:dyDescent="0.25">
      <c r="A5251" s="2">
        <v>206073</v>
      </c>
      <c r="B5251" s="2" t="s">
        <v>32088</v>
      </c>
      <c r="C5251" s="2" t="s">
        <v>32089</v>
      </c>
      <c r="D5251" s="2" t="s">
        <v>32090</v>
      </c>
      <c r="E5251" s="2">
        <v>208111</v>
      </c>
    </row>
    <row r="5252" spans="1:5" x14ac:dyDescent="0.25">
      <c r="A5252" s="2">
        <v>208112</v>
      </c>
      <c r="B5252" s="2" t="s">
        <v>32086</v>
      </c>
      <c r="C5252" s="2" t="s">
        <v>32085</v>
      </c>
      <c r="D5252" s="2" t="s">
        <v>32087</v>
      </c>
      <c r="E5252" s="2">
        <v>208634</v>
      </c>
    </row>
    <row r="5253" spans="1:5" x14ac:dyDescent="0.25">
      <c r="A5253" s="2">
        <v>206074</v>
      </c>
      <c r="B5253" s="2" t="s">
        <v>32083</v>
      </c>
      <c r="C5253" s="2" t="s">
        <v>32084</v>
      </c>
      <c r="D5253" s="2" t="s">
        <v>32085</v>
      </c>
      <c r="E5253" s="2">
        <v>208112</v>
      </c>
    </row>
    <row r="5254" spans="1:5" x14ac:dyDescent="0.25">
      <c r="A5254" s="2">
        <v>208113</v>
      </c>
      <c r="B5254" s="2" t="s">
        <v>32080</v>
      </c>
      <c r="C5254" s="2" t="s">
        <v>32079</v>
      </c>
      <c r="D5254" s="2" t="s">
        <v>29852</v>
      </c>
      <c r="E5254" s="2">
        <v>208486</v>
      </c>
    </row>
    <row r="5255" spans="1:5" x14ac:dyDescent="0.25">
      <c r="A5255" s="2">
        <v>206075</v>
      </c>
      <c r="B5255" s="2" t="s">
        <v>32081</v>
      </c>
      <c r="C5255" s="2" t="s">
        <v>32082</v>
      </c>
      <c r="D5255" s="2" t="s">
        <v>32079</v>
      </c>
      <c r="E5255" s="2">
        <v>208113</v>
      </c>
    </row>
    <row r="5256" spans="1:5" x14ac:dyDescent="0.25">
      <c r="A5256" s="2">
        <v>206076</v>
      </c>
      <c r="B5256" s="2" t="s">
        <v>32077</v>
      </c>
      <c r="C5256" s="2" t="s">
        <v>32078</v>
      </c>
      <c r="D5256" s="2" t="s">
        <v>32079</v>
      </c>
      <c r="E5256" s="2">
        <v>208113</v>
      </c>
    </row>
    <row r="5257" spans="1:5" x14ac:dyDescent="0.25">
      <c r="A5257" s="2">
        <v>208114</v>
      </c>
      <c r="B5257" s="2" t="s">
        <v>32076</v>
      </c>
      <c r="C5257" s="2" t="s">
        <v>32075</v>
      </c>
      <c r="D5257" s="2" t="s">
        <v>30899</v>
      </c>
      <c r="E5257" s="2">
        <v>208578</v>
      </c>
    </row>
    <row r="5258" spans="1:5" x14ac:dyDescent="0.25">
      <c r="A5258" s="2">
        <v>206077</v>
      </c>
      <c r="B5258" s="2" t="s">
        <v>32073</v>
      </c>
      <c r="C5258" s="2" t="s">
        <v>32074</v>
      </c>
      <c r="D5258" s="2" t="s">
        <v>32075</v>
      </c>
      <c r="E5258" s="2">
        <v>208114</v>
      </c>
    </row>
    <row r="5259" spans="1:5" x14ac:dyDescent="0.25">
      <c r="A5259" s="2">
        <v>208723</v>
      </c>
      <c r="B5259" s="2" t="s">
        <v>28696</v>
      </c>
      <c r="C5259" s="2" t="s">
        <v>31912</v>
      </c>
      <c r="D5259" s="2" t="s">
        <v>29934</v>
      </c>
      <c r="E5259" s="2">
        <v>208731</v>
      </c>
    </row>
    <row r="5260" spans="1:5" x14ac:dyDescent="0.25">
      <c r="A5260" s="2">
        <v>208115</v>
      </c>
      <c r="B5260" s="2" t="s">
        <v>32072</v>
      </c>
      <c r="C5260" s="2" t="s">
        <v>32071</v>
      </c>
      <c r="D5260" s="2" t="s">
        <v>31121</v>
      </c>
      <c r="E5260" s="2">
        <v>208599</v>
      </c>
    </row>
    <row r="5261" spans="1:5" x14ac:dyDescent="0.25">
      <c r="A5261" s="2">
        <v>206078</v>
      </c>
      <c r="B5261" s="2" t="s">
        <v>32069</v>
      </c>
      <c r="C5261" s="2" t="s">
        <v>32070</v>
      </c>
      <c r="D5261" s="2" t="s">
        <v>32071</v>
      </c>
      <c r="E5261" s="2">
        <v>208115</v>
      </c>
    </row>
    <row r="5262" spans="1:5" x14ac:dyDescent="0.25">
      <c r="A5262" s="2">
        <v>208116</v>
      </c>
      <c r="B5262" s="2" t="s">
        <v>32052</v>
      </c>
      <c r="C5262" s="2" t="s">
        <v>32051</v>
      </c>
      <c r="D5262" s="2" t="s">
        <v>30381</v>
      </c>
      <c r="E5262" s="2">
        <v>208514</v>
      </c>
    </row>
    <row r="5263" spans="1:5" x14ac:dyDescent="0.25">
      <c r="A5263" s="2">
        <v>206079</v>
      </c>
      <c r="B5263" s="2" t="s">
        <v>32067</v>
      </c>
      <c r="C5263" s="2" t="s">
        <v>32068</v>
      </c>
      <c r="D5263" s="2" t="s">
        <v>32051</v>
      </c>
      <c r="E5263" s="2">
        <v>208116</v>
      </c>
    </row>
    <row r="5264" spans="1:5" x14ac:dyDescent="0.25">
      <c r="A5264" s="2">
        <v>206080</v>
      </c>
      <c r="B5264" s="2" t="s">
        <v>32065</v>
      </c>
      <c r="C5264" s="2" t="s">
        <v>32066</v>
      </c>
      <c r="D5264" s="2" t="s">
        <v>32051</v>
      </c>
      <c r="E5264" s="2">
        <v>208116</v>
      </c>
    </row>
    <row r="5265" spans="1:5" x14ac:dyDescent="0.25">
      <c r="A5265" s="2">
        <v>206081</v>
      </c>
      <c r="B5265" s="2" t="s">
        <v>32063</v>
      </c>
      <c r="C5265" s="2" t="s">
        <v>32064</v>
      </c>
      <c r="D5265" s="2" t="s">
        <v>32051</v>
      </c>
      <c r="E5265" s="2">
        <v>208116</v>
      </c>
    </row>
    <row r="5266" spans="1:5" x14ac:dyDescent="0.25">
      <c r="A5266" s="2">
        <v>206082</v>
      </c>
      <c r="B5266" s="2" t="s">
        <v>32061</v>
      </c>
      <c r="C5266" s="2" t="s">
        <v>32062</v>
      </c>
      <c r="D5266" s="2" t="s">
        <v>32051</v>
      </c>
      <c r="E5266" s="2">
        <v>208116</v>
      </c>
    </row>
    <row r="5267" spans="1:5" x14ac:dyDescent="0.25">
      <c r="A5267" s="2">
        <v>206083</v>
      </c>
      <c r="B5267" s="2" t="s">
        <v>32059</v>
      </c>
      <c r="C5267" s="2" t="s">
        <v>32060</v>
      </c>
      <c r="D5267" s="2" t="s">
        <v>32051</v>
      </c>
      <c r="E5267" s="2">
        <v>208116</v>
      </c>
    </row>
    <row r="5268" spans="1:5" x14ac:dyDescent="0.25">
      <c r="A5268" s="2">
        <v>206084</v>
      </c>
      <c r="B5268" s="2" t="s">
        <v>32057</v>
      </c>
      <c r="C5268" s="2" t="s">
        <v>32058</v>
      </c>
      <c r="D5268" s="2" t="s">
        <v>32051</v>
      </c>
      <c r="E5268" s="2">
        <v>208116</v>
      </c>
    </row>
    <row r="5269" spans="1:5" x14ac:dyDescent="0.25">
      <c r="A5269" s="2">
        <v>206085</v>
      </c>
      <c r="B5269" s="2" t="s">
        <v>32055</v>
      </c>
      <c r="C5269" s="2" t="s">
        <v>32056</v>
      </c>
      <c r="D5269" s="2" t="s">
        <v>32051</v>
      </c>
      <c r="E5269" s="2">
        <v>208116</v>
      </c>
    </row>
    <row r="5270" spans="1:5" x14ac:dyDescent="0.25">
      <c r="A5270" s="2">
        <v>206086</v>
      </c>
      <c r="B5270" s="2" t="s">
        <v>32053</v>
      </c>
      <c r="C5270" s="2" t="s">
        <v>32054</v>
      </c>
      <c r="D5270" s="2" t="s">
        <v>32051</v>
      </c>
      <c r="E5270" s="2">
        <v>208116</v>
      </c>
    </row>
    <row r="5271" spans="1:5" x14ac:dyDescent="0.25">
      <c r="A5271" s="2">
        <v>206087</v>
      </c>
      <c r="B5271" s="2" t="s">
        <v>32049</v>
      </c>
      <c r="C5271" s="2" t="s">
        <v>32050</v>
      </c>
      <c r="D5271" s="2" t="s">
        <v>32051</v>
      </c>
      <c r="E5271" s="2">
        <v>208116</v>
      </c>
    </row>
    <row r="5272" spans="1:5" x14ac:dyDescent="0.25">
      <c r="A5272" s="2">
        <v>208117</v>
      </c>
      <c r="B5272" s="2" t="s">
        <v>32048</v>
      </c>
      <c r="C5272" s="2" t="s">
        <v>32047</v>
      </c>
      <c r="D5272" s="2" t="s">
        <v>29919</v>
      </c>
      <c r="E5272" s="2">
        <v>208519</v>
      </c>
    </row>
    <row r="5273" spans="1:5" x14ac:dyDescent="0.25">
      <c r="A5273" s="2">
        <v>206088</v>
      </c>
      <c r="B5273" s="2" t="s">
        <v>32045</v>
      </c>
      <c r="C5273" s="2" t="s">
        <v>32046</v>
      </c>
      <c r="D5273" s="2" t="s">
        <v>32047</v>
      </c>
      <c r="E5273" s="2">
        <v>208117</v>
      </c>
    </row>
    <row r="5274" spans="1:5" x14ac:dyDescent="0.25">
      <c r="A5274" s="2">
        <v>208118</v>
      </c>
      <c r="B5274" s="2" t="s">
        <v>28695</v>
      </c>
      <c r="C5274" s="2" t="s">
        <v>32041</v>
      </c>
      <c r="D5274" s="2" t="s">
        <v>32044</v>
      </c>
      <c r="E5274" s="2">
        <v>208424</v>
      </c>
    </row>
    <row r="5275" spans="1:5" x14ac:dyDescent="0.25">
      <c r="A5275" s="2">
        <v>206090</v>
      </c>
      <c r="B5275" s="2" t="s">
        <v>32042</v>
      </c>
      <c r="C5275" s="2" t="s">
        <v>32043</v>
      </c>
      <c r="D5275" s="2" t="s">
        <v>32041</v>
      </c>
      <c r="E5275" s="2">
        <v>208118</v>
      </c>
    </row>
    <row r="5276" spans="1:5" x14ac:dyDescent="0.25">
      <c r="A5276" s="2">
        <v>206091</v>
      </c>
      <c r="B5276" s="2" t="s">
        <v>5277</v>
      </c>
      <c r="C5276" s="2" t="s">
        <v>32040</v>
      </c>
      <c r="D5276" s="2" t="s">
        <v>32041</v>
      </c>
      <c r="E5276" s="2">
        <v>208118</v>
      </c>
    </row>
    <row r="5277" spans="1:5" x14ac:dyDescent="0.25">
      <c r="A5277" s="2">
        <v>208119</v>
      </c>
      <c r="B5277" s="2" t="s">
        <v>32039</v>
      </c>
      <c r="C5277" s="2" t="s">
        <v>32038</v>
      </c>
      <c r="D5277" s="2" t="s">
        <v>31092</v>
      </c>
      <c r="E5277" s="2">
        <v>208441</v>
      </c>
    </row>
    <row r="5278" spans="1:5" x14ac:dyDescent="0.25">
      <c r="A5278" s="2">
        <v>206092</v>
      </c>
      <c r="B5278" s="2" t="s">
        <v>32036</v>
      </c>
      <c r="C5278" s="2" t="s">
        <v>32037</v>
      </c>
      <c r="D5278" s="2" t="s">
        <v>32038</v>
      </c>
      <c r="E5278" s="2">
        <v>208119</v>
      </c>
    </row>
    <row r="5279" spans="1:5" x14ac:dyDescent="0.25">
      <c r="A5279" s="2">
        <v>208120</v>
      </c>
      <c r="B5279" s="2" t="s">
        <v>32027</v>
      </c>
      <c r="C5279" s="2" t="s">
        <v>32026</v>
      </c>
      <c r="D5279" s="2" t="s">
        <v>30899</v>
      </c>
      <c r="E5279" s="2">
        <v>208578</v>
      </c>
    </row>
    <row r="5280" spans="1:5" x14ac:dyDescent="0.25">
      <c r="A5280" s="2">
        <v>206093</v>
      </c>
      <c r="B5280" s="2" t="s">
        <v>32034</v>
      </c>
      <c r="C5280" s="2" t="s">
        <v>32035</v>
      </c>
      <c r="D5280" s="2" t="s">
        <v>32026</v>
      </c>
      <c r="E5280" s="2">
        <v>208120</v>
      </c>
    </row>
    <row r="5281" spans="1:5" x14ac:dyDescent="0.25">
      <c r="A5281" s="2">
        <v>206094</v>
      </c>
      <c r="B5281" s="2" t="s">
        <v>32032</v>
      </c>
      <c r="C5281" s="2" t="s">
        <v>32033</v>
      </c>
      <c r="D5281" s="2" t="s">
        <v>32026</v>
      </c>
      <c r="E5281" s="2">
        <v>208120</v>
      </c>
    </row>
    <row r="5282" spans="1:5" x14ac:dyDescent="0.25">
      <c r="A5282" s="2">
        <v>206095</v>
      </c>
      <c r="B5282" s="2" t="s">
        <v>32030</v>
      </c>
      <c r="C5282" s="2" t="s">
        <v>32031</v>
      </c>
      <c r="D5282" s="2" t="s">
        <v>32026</v>
      </c>
      <c r="E5282" s="2">
        <v>208120</v>
      </c>
    </row>
    <row r="5283" spans="1:5" x14ac:dyDescent="0.25">
      <c r="A5283" s="2">
        <v>206096</v>
      </c>
      <c r="B5283" s="2" t="s">
        <v>32028</v>
      </c>
      <c r="C5283" s="2" t="s">
        <v>32029</v>
      </c>
      <c r="D5283" s="2" t="s">
        <v>32026</v>
      </c>
      <c r="E5283" s="2">
        <v>208120</v>
      </c>
    </row>
    <row r="5284" spans="1:5" x14ac:dyDescent="0.25">
      <c r="A5284" s="2">
        <v>206097</v>
      </c>
      <c r="B5284" s="2" t="s">
        <v>32024</v>
      </c>
      <c r="C5284" s="2" t="s">
        <v>32025</v>
      </c>
      <c r="D5284" s="2" t="s">
        <v>32026</v>
      </c>
      <c r="E5284" s="2">
        <v>208120</v>
      </c>
    </row>
    <row r="5285" spans="1:5" x14ac:dyDescent="0.25">
      <c r="A5285" s="2">
        <v>208121</v>
      </c>
      <c r="B5285" s="2" t="s">
        <v>32017</v>
      </c>
      <c r="C5285" s="2" t="s">
        <v>32016</v>
      </c>
      <c r="D5285" s="2" t="s">
        <v>30899</v>
      </c>
      <c r="E5285" s="2">
        <v>208578</v>
      </c>
    </row>
    <row r="5286" spans="1:5" x14ac:dyDescent="0.25">
      <c r="A5286" s="2">
        <v>206098</v>
      </c>
      <c r="B5286" s="2" t="s">
        <v>32022</v>
      </c>
      <c r="C5286" s="2" t="s">
        <v>32023</v>
      </c>
      <c r="D5286" s="2" t="s">
        <v>32016</v>
      </c>
      <c r="E5286" s="2">
        <v>208121</v>
      </c>
    </row>
    <row r="5287" spans="1:5" x14ac:dyDescent="0.25">
      <c r="A5287" s="2">
        <v>206099</v>
      </c>
      <c r="B5287" s="2" t="s">
        <v>32020</v>
      </c>
      <c r="C5287" s="2" t="s">
        <v>32021</v>
      </c>
      <c r="D5287" s="2" t="s">
        <v>32016</v>
      </c>
      <c r="E5287" s="2">
        <v>208121</v>
      </c>
    </row>
    <row r="5288" spans="1:5" x14ac:dyDescent="0.25">
      <c r="A5288" s="2">
        <v>206100</v>
      </c>
      <c r="B5288" s="2" t="s">
        <v>32018</v>
      </c>
      <c r="C5288" s="2" t="s">
        <v>32019</v>
      </c>
      <c r="D5288" s="2" t="s">
        <v>32016</v>
      </c>
      <c r="E5288" s="2">
        <v>208121</v>
      </c>
    </row>
    <row r="5289" spans="1:5" x14ac:dyDescent="0.25">
      <c r="A5289" s="2">
        <v>206101</v>
      </c>
      <c r="B5289" s="2" t="s">
        <v>32014</v>
      </c>
      <c r="C5289" s="2" t="s">
        <v>32015</v>
      </c>
      <c r="D5289" s="2" t="s">
        <v>32016</v>
      </c>
      <c r="E5289" s="2">
        <v>208121</v>
      </c>
    </row>
    <row r="5290" spans="1:5" x14ac:dyDescent="0.25">
      <c r="A5290" s="2">
        <v>208122</v>
      </c>
      <c r="B5290" s="2" t="s">
        <v>32011</v>
      </c>
      <c r="C5290" s="2" t="s">
        <v>32010</v>
      </c>
      <c r="D5290" s="2" t="s">
        <v>32013</v>
      </c>
      <c r="E5290" s="2">
        <v>208440</v>
      </c>
    </row>
    <row r="5291" spans="1:5" x14ac:dyDescent="0.25">
      <c r="A5291" s="2">
        <v>206102</v>
      </c>
      <c r="B5291" s="2" t="s">
        <v>10601</v>
      </c>
      <c r="C5291" s="2" t="s">
        <v>32012</v>
      </c>
      <c r="D5291" s="2" t="s">
        <v>32010</v>
      </c>
      <c r="E5291" s="2">
        <v>208122</v>
      </c>
    </row>
    <row r="5292" spans="1:5" x14ac:dyDescent="0.25">
      <c r="A5292" s="2">
        <v>206103</v>
      </c>
      <c r="B5292" s="2" t="s">
        <v>32008</v>
      </c>
      <c r="C5292" s="2" t="s">
        <v>32009</v>
      </c>
      <c r="D5292" s="2" t="s">
        <v>32010</v>
      </c>
      <c r="E5292" s="2">
        <v>208122</v>
      </c>
    </row>
    <row r="5293" spans="1:5" x14ac:dyDescent="0.25">
      <c r="A5293" s="2">
        <v>208123</v>
      </c>
      <c r="B5293" s="2" t="s">
        <v>31984</v>
      </c>
      <c r="C5293" s="2" t="s">
        <v>31983</v>
      </c>
      <c r="D5293" s="2" t="s">
        <v>32007</v>
      </c>
      <c r="E5293" s="2">
        <v>208551</v>
      </c>
    </row>
    <row r="5294" spans="1:5" x14ac:dyDescent="0.25">
      <c r="A5294" s="2">
        <v>206104</v>
      </c>
      <c r="B5294" s="2" t="s">
        <v>32005</v>
      </c>
      <c r="C5294" s="2" t="s">
        <v>32006</v>
      </c>
      <c r="D5294" s="2" t="s">
        <v>31983</v>
      </c>
      <c r="E5294" s="2">
        <v>208123</v>
      </c>
    </row>
    <row r="5295" spans="1:5" x14ac:dyDescent="0.25">
      <c r="A5295" s="2">
        <v>206105</v>
      </c>
      <c r="B5295" s="2" t="s">
        <v>32003</v>
      </c>
      <c r="C5295" s="2" t="s">
        <v>32004</v>
      </c>
      <c r="D5295" s="2" t="s">
        <v>31983</v>
      </c>
      <c r="E5295" s="2">
        <v>208123</v>
      </c>
    </row>
    <row r="5296" spans="1:5" x14ac:dyDescent="0.25">
      <c r="A5296" s="2">
        <v>206106</v>
      </c>
      <c r="B5296" s="2" t="s">
        <v>32001</v>
      </c>
      <c r="C5296" s="2" t="s">
        <v>32002</v>
      </c>
      <c r="D5296" s="2" t="s">
        <v>31983</v>
      </c>
      <c r="E5296" s="2">
        <v>208123</v>
      </c>
    </row>
    <row r="5297" spans="1:5" x14ac:dyDescent="0.25">
      <c r="A5297" s="2">
        <v>206107</v>
      </c>
      <c r="B5297" s="2" t="s">
        <v>31999</v>
      </c>
      <c r="C5297" s="2" t="s">
        <v>32000</v>
      </c>
      <c r="D5297" s="2" t="s">
        <v>31983</v>
      </c>
      <c r="E5297" s="2">
        <v>208123</v>
      </c>
    </row>
    <row r="5298" spans="1:5" x14ac:dyDescent="0.25">
      <c r="A5298" s="2">
        <v>206108</v>
      </c>
      <c r="B5298" s="2" t="s">
        <v>31997</v>
      </c>
      <c r="C5298" s="2" t="s">
        <v>31998</v>
      </c>
      <c r="D5298" s="2" t="s">
        <v>31983</v>
      </c>
      <c r="E5298" s="2">
        <v>208123</v>
      </c>
    </row>
    <row r="5299" spans="1:5" x14ac:dyDescent="0.25">
      <c r="A5299" s="2">
        <v>206109</v>
      </c>
      <c r="B5299" s="2" t="s">
        <v>31995</v>
      </c>
      <c r="C5299" s="2" t="s">
        <v>31996</v>
      </c>
      <c r="D5299" s="2" t="s">
        <v>31983</v>
      </c>
      <c r="E5299" s="2">
        <v>208123</v>
      </c>
    </row>
    <row r="5300" spans="1:5" x14ac:dyDescent="0.25">
      <c r="A5300" s="2">
        <v>206110</v>
      </c>
      <c r="B5300" s="2" t="s">
        <v>31993</v>
      </c>
      <c r="C5300" s="2" t="s">
        <v>31994</v>
      </c>
      <c r="D5300" s="2" t="s">
        <v>31983</v>
      </c>
      <c r="E5300" s="2">
        <v>208123</v>
      </c>
    </row>
    <row r="5301" spans="1:5" x14ac:dyDescent="0.25">
      <c r="A5301" s="2">
        <v>206111</v>
      </c>
      <c r="B5301" s="2" t="s">
        <v>31991</v>
      </c>
      <c r="C5301" s="2" t="s">
        <v>31992</v>
      </c>
      <c r="D5301" s="2" t="s">
        <v>31983</v>
      </c>
      <c r="E5301" s="2">
        <v>208123</v>
      </c>
    </row>
    <row r="5302" spans="1:5" x14ac:dyDescent="0.25">
      <c r="A5302" s="2">
        <v>206112</v>
      </c>
      <c r="B5302" s="2" t="s">
        <v>31989</v>
      </c>
      <c r="C5302" s="2" t="s">
        <v>31990</v>
      </c>
      <c r="D5302" s="2" t="s">
        <v>31983</v>
      </c>
      <c r="E5302" s="2">
        <v>208123</v>
      </c>
    </row>
    <row r="5303" spans="1:5" x14ac:dyDescent="0.25">
      <c r="A5303" s="2">
        <v>206113</v>
      </c>
      <c r="B5303" s="2" t="s">
        <v>31987</v>
      </c>
      <c r="C5303" s="2" t="s">
        <v>31988</v>
      </c>
      <c r="D5303" s="2" t="s">
        <v>31983</v>
      </c>
      <c r="E5303" s="2">
        <v>208123</v>
      </c>
    </row>
    <row r="5304" spans="1:5" x14ac:dyDescent="0.25">
      <c r="A5304" s="2">
        <v>206114</v>
      </c>
      <c r="B5304" s="2" t="s">
        <v>31985</v>
      </c>
      <c r="C5304" s="2" t="s">
        <v>31986</v>
      </c>
      <c r="D5304" s="2" t="s">
        <v>31983</v>
      </c>
      <c r="E5304" s="2">
        <v>208123</v>
      </c>
    </row>
    <row r="5305" spans="1:5" x14ac:dyDescent="0.25">
      <c r="A5305" s="2">
        <v>206115</v>
      </c>
      <c r="B5305" s="2" t="s">
        <v>31981</v>
      </c>
      <c r="C5305" s="2" t="s">
        <v>31982</v>
      </c>
      <c r="D5305" s="2" t="s">
        <v>31983</v>
      </c>
      <c r="E5305" s="2">
        <v>208123</v>
      </c>
    </row>
    <row r="5306" spans="1:5" x14ac:dyDescent="0.25">
      <c r="A5306" s="2">
        <v>208124</v>
      </c>
      <c r="B5306" s="2" t="s">
        <v>31979</v>
      </c>
      <c r="C5306" s="2" t="s">
        <v>31978</v>
      </c>
      <c r="D5306" s="2" t="s">
        <v>31980</v>
      </c>
      <c r="E5306" s="2">
        <v>208413</v>
      </c>
    </row>
    <row r="5307" spans="1:5" x14ac:dyDescent="0.25">
      <c r="A5307" s="2">
        <v>206116</v>
      </c>
      <c r="B5307" s="2" t="s">
        <v>31976</v>
      </c>
      <c r="C5307" s="2" t="s">
        <v>31977</v>
      </c>
      <c r="D5307" s="2" t="s">
        <v>31978</v>
      </c>
      <c r="E5307" s="2">
        <v>208124</v>
      </c>
    </row>
    <row r="5308" spans="1:5" x14ac:dyDescent="0.25">
      <c r="A5308" s="2">
        <v>208125</v>
      </c>
      <c r="B5308" s="2" t="s">
        <v>31966</v>
      </c>
      <c r="C5308" s="2" t="s">
        <v>31965</v>
      </c>
      <c r="D5308" s="2" t="s">
        <v>31975</v>
      </c>
      <c r="E5308" s="2">
        <v>208429</v>
      </c>
    </row>
    <row r="5309" spans="1:5" x14ac:dyDescent="0.25">
      <c r="A5309" s="2">
        <v>206117</v>
      </c>
      <c r="B5309" s="2" t="s">
        <v>31973</v>
      </c>
      <c r="C5309" s="2" t="s">
        <v>31974</v>
      </c>
      <c r="D5309" s="2" t="s">
        <v>31965</v>
      </c>
      <c r="E5309" s="2">
        <v>208125</v>
      </c>
    </row>
    <row r="5310" spans="1:5" x14ac:dyDescent="0.25">
      <c r="A5310" s="2">
        <v>206118</v>
      </c>
      <c r="B5310" s="2" t="s">
        <v>31971</v>
      </c>
      <c r="C5310" s="2" t="s">
        <v>31972</v>
      </c>
      <c r="D5310" s="2" t="s">
        <v>31965</v>
      </c>
      <c r="E5310" s="2">
        <v>208125</v>
      </c>
    </row>
    <row r="5311" spans="1:5" x14ac:dyDescent="0.25">
      <c r="A5311" s="2">
        <v>206119</v>
      </c>
      <c r="B5311" s="2" t="s">
        <v>31969</v>
      </c>
      <c r="C5311" s="2" t="s">
        <v>31970</v>
      </c>
      <c r="D5311" s="2" t="s">
        <v>31965</v>
      </c>
      <c r="E5311" s="2">
        <v>208125</v>
      </c>
    </row>
    <row r="5312" spans="1:5" x14ac:dyDescent="0.25">
      <c r="A5312" s="2">
        <v>206120</v>
      </c>
      <c r="B5312" s="2" t="s">
        <v>31967</v>
      </c>
      <c r="C5312" s="2" t="s">
        <v>31968</v>
      </c>
      <c r="D5312" s="2" t="s">
        <v>31965</v>
      </c>
      <c r="E5312" s="2">
        <v>208125</v>
      </c>
    </row>
    <row r="5313" spans="1:5" x14ac:dyDescent="0.25">
      <c r="A5313" s="2">
        <v>206121</v>
      </c>
      <c r="B5313" s="2" t="s">
        <v>31963</v>
      </c>
      <c r="C5313" s="2" t="s">
        <v>31964</v>
      </c>
      <c r="D5313" s="2" t="s">
        <v>31965</v>
      </c>
      <c r="E5313" s="2">
        <v>208125</v>
      </c>
    </row>
    <row r="5314" spans="1:5" x14ac:dyDescent="0.25">
      <c r="A5314" s="2">
        <v>208126</v>
      </c>
      <c r="B5314" s="2" t="s">
        <v>28692</v>
      </c>
      <c r="C5314" s="2" t="s">
        <v>31961</v>
      </c>
      <c r="D5314" s="2" t="s">
        <v>31962</v>
      </c>
      <c r="E5314" s="2">
        <v>208458</v>
      </c>
    </row>
    <row r="5315" spans="1:5" x14ac:dyDescent="0.25">
      <c r="A5315" s="2">
        <v>206122</v>
      </c>
      <c r="B5315" s="2" t="s">
        <v>28689</v>
      </c>
      <c r="C5315" s="2" t="s">
        <v>31960</v>
      </c>
      <c r="D5315" s="2" t="s">
        <v>31961</v>
      </c>
      <c r="E5315" s="2">
        <v>208126</v>
      </c>
    </row>
    <row r="5316" spans="1:5" x14ac:dyDescent="0.25">
      <c r="A5316" s="2">
        <v>208127</v>
      </c>
      <c r="B5316" s="2" t="s">
        <v>31948</v>
      </c>
      <c r="C5316" s="2" t="s">
        <v>31947</v>
      </c>
      <c r="D5316" s="2" t="s">
        <v>31959</v>
      </c>
      <c r="E5316" s="2">
        <v>208426</v>
      </c>
    </row>
    <row r="5317" spans="1:5" x14ac:dyDescent="0.25">
      <c r="A5317" s="2">
        <v>206123</v>
      </c>
      <c r="B5317" s="2" t="s">
        <v>31957</v>
      </c>
      <c r="C5317" s="2" t="s">
        <v>31958</v>
      </c>
      <c r="D5317" s="2" t="s">
        <v>31947</v>
      </c>
      <c r="E5317" s="2">
        <v>208127</v>
      </c>
    </row>
    <row r="5318" spans="1:5" x14ac:dyDescent="0.25">
      <c r="A5318" s="2">
        <v>206124</v>
      </c>
      <c r="B5318" s="2" t="s">
        <v>31955</v>
      </c>
      <c r="C5318" s="2" t="s">
        <v>31956</v>
      </c>
      <c r="D5318" s="2" t="s">
        <v>31947</v>
      </c>
      <c r="E5318" s="2">
        <v>208127</v>
      </c>
    </row>
    <row r="5319" spans="1:5" x14ac:dyDescent="0.25">
      <c r="A5319" s="2">
        <v>206125</v>
      </c>
      <c r="B5319" s="2" t="s">
        <v>31953</v>
      </c>
      <c r="C5319" s="2" t="s">
        <v>31954</v>
      </c>
      <c r="D5319" s="2" t="s">
        <v>31947</v>
      </c>
      <c r="E5319" s="2">
        <v>208127</v>
      </c>
    </row>
    <row r="5320" spans="1:5" x14ac:dyDescent="0.25">
      <c r="A5320" s="2">
        <v>206126</v>
      </c>
      <c r="B5320" s="2" t="s">
        <v>31951</v>
      </c>
      <c r="C5320" s="2" t="s">
        <v>31952</v>
      </c>
      <c r="D5320" s="2" t="s">
        <v>31947</v>
      </c>
      <c r="E5320" s="2">
        <v>208127</v>
      </c>
    </row>
    <row r="5321" spans="1:5" x14ac:dyDescent="0.25">
      <c r="A5321" s="2">
        <v>206127</v>
      </c>
      <c r="B5321" s="2" t="s">
        <v>31949</v>
      </c>
      <c r="C5321" s="2" t="s">
        <v>31950</v>
      </c>
      <c r="D5321" s="2" t="s">
        <v>31947</v>
      </c>
      <c r="E5321" s="2">
        <v>208127</v>
      </c>
    </row>
    <row r="5322" spans="1:5" x14ac:dyDescent="0.25">
      <c r="A5322" s="2">
        <v>206128</v>
      </c>
      <c r="B5322" s="2" t="s">
        <v>31945</v>
      </c>
      <c r="C5322" s="2" t="s">
        <v>31946</v>
      </c>
      <c r="D5322" s="2" t="s">
        <v>31947</v>
      </c>
      <c r="E5322" s="2">
        <v>208127</v>
      </c>
    </row>
    <row r="5323" spans="1:5" x14ac:dyDescent="0.25">
      <c r="A5323" s="2">
        <v>208128</v>
      </c>
      <c r="B5323" s="2" t="s">
        <v>31944</v>
      </c>
      <c r="C5323" s="2" t="s">
        <v>31943</v>
      </c>
      <c r="D5323" s="2" t="s">
        <v>31719</v>
      </c>
      <c r="E5323" s="2">
        <v>208569</v>
      </c>
    </row>
    <row r="5324" spans="1:5" x14ac:dyDescent="0.25">
      <c r="A5324" s="2">
        <v>206129</v>
      </c>
      <c r="B5324" s="2" t="s">
        <v>31941</v>
      </c>
      <c r="C5324" s="2" t="s">
        <v>31942</v>
      </c>
      <c r="D5324" s="2" t="s">
        <v>31943</v>
      </c>
      <c r="E5324" s="2">
        <v>208128</v>
      </c>
    </row>
    <row r="5325" spans="1:5" x14ac:dyDescent="0.25">
      <c r="A5325" s="2">
        <v>208129</v>
      </c>
      <c r="B5325" s="2" t="s">
        <v>31940</v>
      </c>
      <c r="C5325" s="2" t="s">
        <v>31939</v>
      </c>
      <c r="D5325" s="2" t="s">
        <v>30078</v>
      </c>
      <c r="E5325" s="2">
        <v>208526</v>
      </c>
    </row>
    <row r="5326" spans="1:5" x14ac:dyDescent="0.25">
      <c r="A5326" s="2">
        <v>206130</v>
      </c>
      <c r="B5326" s="2" t="s">
        <v>31937</v>
      </c>
      <c r="C5326" s="2" t="s">
        <v>31938</v>
      </c>
      <c r="D5326" s="2" t="s">
        <v>31939</v>
      </c>
      <c r="E5326" s="2">
        <v>208129</v>
      </c>
    </row>
    <row r="5327" spans="1:5" x14ac:dyDescent="0.25">
      <c r="A5327" s="2">
        <v>208724</v>
      </c>
      <c r="B5327" s="2" t="s">
        <v>31936</v>
      </c>
      <c r="C5327" s="2" t="s">
        <v>30172</v>
      </c>
      <c r="D5327" s="2" t="s">
        <v>29934</v>
      </c>
      <c r="E5327" s="2">
        <v>208731</v>
      </c>
    </row>
    <row r="5328" spans="1:5" x14ac:dyDescent="0.25">
      <c r="A5328" s="2">
        <v>208130</v>
      </c>
      <c r="B5328" s="2" t="s">
        <v>31935</v>
      </c>
      <c r="C5328" s="2" t="s">
        <v>31934</v>
      </c>
      <c r="D5328" s="2" t="s">
        <v>30078</v>
      </c>
      <c r="E5328" s="2">
        <v>208526</v>
      </c>
    </row>
    <row r="5329" spans="1:5" x14ac:dyDescent="0.25">
      <c r="A5329" s="2">
        <v>206131</v>
      </c>
      <c r="B5329" s="2" t="s">
        <v>31932</v>
      </c>
      <c r="C5329" s="2" t="s">
        <v>31933</v>
      </c>
      <c r="D5329" s="2" t="s">
        <v>31934</v>
      </c>
      <c r="E5329" s="2">
        <v>208130</v>
      </c>
    </row>
    <row r="5330" spans="1:5" x14ac:dyDescent="0.25">
      <c r="A5330" s="2">
        <v>208131</v>
      </c>
      <c r="B5330" s="2" t="s">
        <v>31927</v>
      </c>
      <c r="C5330" s="2" t="s">
        <v>31926</v>
      </c>
      <c r="D5330" s="2" t="s">
        <v>30078</v>
      </c>
      <c r="E5330" s="2">
        <v>208526</v>
      </c>
    </row>
    <row r="5331" spans="1:5" x14ac:dyDescent="0.25">
      <c r="A5331" s="2">
        <v>206132</v>
      </c>
      <c r="B5331" s="2" t="s">
        <v>31930</v>
      </c>
      <c r="C5331" s="2" t="s">
        <v>31931</v>
      </c>
      <c r="D5331" s="2" t="s">
        <v>31926</v>
      </c>
      <c r="E5331" s="2">
        <v>208131</v>
      </c>
    </row>
    <row r="5332" spans="1:5" x14ac:dyDescent="0.25">
      <c r="A5332" s="2">
        <v>206133</v>
      </c>
      <c r="B5332" s="2" t="s">
        <v>31928</v>
      </c>
      <c r="C5332" s="2" t="s">
        <v>31929</v>
      </c>
      <c r="D5332" s="2" t="s">
        <v>31926</v>
      </c>
      <c r="E5332" s="2">
        <v>208131</v>
      </c>
    </row>
    <row r="5333" spans="1:5" x14ac:dyDescent="0.25">
      <c r="A5333" s="2">
        <v>206134</v>
      </c>
      <c r="B5333" s="2" t="s">
        <v>31924</v>
      </c>
      <c r="C5333" s="2" t="s">
        <v>31925</v>
      </c>
      <c r="D5333" s="2" t="s">
        <v>31926</v>
      </c>
      <c r="E5333" s="2">
        <v>208131</v>
      </c>
    </row>
    <row r="5334" spans="1:5" x14ac:dyDescent="0.25">
      <c r="A5334" s="2">
        <v>208132</v>
      </c>
      <c r="B5334" s="2" t="s">
        <v>31923</v>
      </c>
      <c r="C5334" s="2" t="s">
        <v>31922</v>
      </c>
      <c r="D5334" s="2" t="s">
        <v>29865</v>
      </c>
      <c r="E5334" s="2">
        <v>208521</v>
      </c>
    </row>
    <row r="5335" spans="1:5" x14ac:dyDescent="0.25">
      <c r="A5335" s="2">
        <v>206135</v>
      </c>
      <c r="B5335" s="2" t="s">
        <v>9846</v>
      </c>
      <c r="C5335" s="2" t="s">
        <v>31921</v>
      </c>
      <c r="D5335" s="2" t="s">
        <v>31922</v>
      </c>
      <c r="E5335" s="2">
        <v>208132</v>
      </c>
    </row>
    <row r="5336" spans="1:5" x14ac:dyDescent="0.25">
      <c r="A5336" s="2">
        <v>208133</v>
      </c>
      <c r="B5336" s="2" t="s">
        <v>31920</v>
      </c>
      <c r="C5336" s="2" t="s">
        <v>31919</v>
      </c>
      <c r="D5336" s="2" t="s">
        <v>30078</v>
      </c>
      <c r="E5336" s="2">
        <v>208526</v>
      </c>
    </row>
    <row r="5337" spans="1:5" x14ac:dyDescent="0.25">
      <c r="A5337" s="2">
        <v>206136</v>
      </c>
      <c r="B5337" s="2" t="s">
        <v>31917</v>
      </c>
      <c r="C5337" s="2" t="s">
        <v>31918</v>
      </c>
      <c r="D5337" s="2" t="s">
        <v>31919</v>
      </c>
      <c r="E5337" s="2">
        <v>208133</v>
      </c>
    </row>
    <row r="5338" spans="1:5" x14ac:dyDescent="0.25">
      <c r="A5338" s="2">
        <v>208134</v>
      </c>
      <c r="B5338" s="2" t="s">
        <v>31916</v>
      </c>
      <c r="C5338" s="2" t="s">
        <v>31915</v>
      </c>
      <c r="D5338" s="2" t="s">
        <v>30078</v>
      </c>
      <c r="E5338" s="2">
        <v>208526</v>
      </c>
    </row>
    <row r="5339" spans="1:5" x14ac:dyDescent="0.25">
      <c r="A5339" s="2">
        <v>206137</v>
      </c>
      <c r="B5339" s="2" t="s">
        <v>31913</v>
      </c>
      <c r="C5339" s="2" t="s">
        <v>31914</v>
      </c>
      <c r="D5339" s="2" t="s">
        <v>31915</v>
      </c>
      <c r="E5339" s="2">
        <v>208134</v>
      </c>
    </row>
    <row r="5340" spans="1:5" x14ac:dyDescent="0.25">
      <c r="A5340" s="2">
        <v>208652</v>
      </c>
      <c r="B5340" s="2" t="s">
        <v>31911</v>
      </c>
      <c r="C5340" s="2" t="s">
        <v>31906</v>
      </c>
      <c r="D5340" s="2" t="s">
        <v>31912</v>
      </c>
      <c r="E5340" s="2">
        <v>208723</v>
      </c>
    </row>
    <row r="5341" spans="1:5" x14ac:dyDescent="0.25">
      <c r="A5341" s="2">
        <v>208135</v>
      </c>
      <c r="B5341" s="2" t="s">
        <v>31910</v>
      </c>
      <c r="C5341" s="2" t="s">
        <v>31909</v>
      </c>
      <c r="D5341" s="2" t="s">
        <v>29919</v>
      </c>
      <c r="E5341" s="2">
        <v>208519</v>
      </c>
    </row>
    <row r="5342" spans="1:5" x14ac:dyDescent="0.25">
      <c r="A5342" s="2">
        <v>206138</v>
      </c>
      <c r="B5342" s="2" t="s">
        <v>31907</v>
      </c>
      <c r="C5342" s="2" t="s">
        <v>31908</v>
      </c>
      <c r="D5342" s="2" t="s">
        <v>31909</v>
      </c>
      <c r="E5342" s="2">
        <v>208135</v>
      </c>
    </row>
    <row r="5343" spans="1:5" x14ac:dyDescent="0.25">
      <c r="A5343" s="2">
        <v>208519</v>
      </c>
      <c r="B5343" s="2" t="s">
        <v>31905</v>
      </c>
      <c r="C5343" s="2" t="s">
        <v>29919</v>
      </c>
      <c r="D5343" s="2" t="s">
        <v>31906</v>
      </c>
      <c r="E5343" s="2">
        <v>208652</v>
      </c>
    </row>
    <row r="5344" spans="1:5" x14ac:dyDescent="0.25">
      <c r="A5344" s="2">
        <v>208136</v>
      </c>
      <c r="B5344" s="2" t="s">
        <v>31903</v>
      </c>
      <c r="C5344" s="2" t="s">
        <v>31902</v>
      </c>
      <c r="D5344" s="2" t="s">
        <v>29919</v>
      </c>
      <c r="E5344" s="2">
        <v>208519</v>
      </c>
    </row>
    <row r="5345" spans="1:5" x14ac:dyDescent="0.25">
      <c r="A5345" s="2">
        <v>206139</v>
      </c>
      <c r="B5345" s="2" t="s">
        <v>10464</v>
      </c>
      <c r="C5345" s="2" t="s">
        <v>31904</v>
      </c>
      <c r="D5345" s="2" t="s">
        <v>31902</v>
      </c>
      <c r="E5345" s="2">
        <v>208136</v>
      </c>
    </row>
    <row r="5346" spans="1:5" x14ac:dyDescent="0.25">
      <c r="A5346" s="2">
        <v>206140</v>
      </c>
      <c r="B5346" s="2" t="s">
        <v>10046</v>
      </c>
      <c r="C5346" s="2" t="s">
        <v>31901</v>
      </c>
      <c r="D5346" s="2" t="s">
        <v>31902</v>
      </c>
      <c r="E5346" s="2">
        <v>208136</v>
      </c>
    </row>
    <row r="5347" spans="1:5" x14ac:dyDescent="0.25">
      <c r="A5347" s="2">
        <v>208137</v>
      </c>
      <c r="B5347" s="2" t="s">
        <v>29920</v>
      </c>
      <c r="C5347" s="2" t="s">
        <v>31862</v>
      </c>
      <c r="D5347" s="2" t="s">
        <v>29919</v>
      </c>
      <c r="E5347" s="2">
        <v>208519</v>
      </c>
    </row>
    <row r="5348" spans="1:5" x14ac:dyDescent="0.25">
      <c r="A5348" s="2">
        <v>206141</v>
      </c>
      <c r="B5348" s="2" t="s">
        <v>10227</v>
      </c>
      <c r="C5348" s="2" t="s">
        <v>31900</v>
      </c>
      <c r="D5348" s="2" t="s">
        <v>31862</v>
      </c>
      <c r="E5348" s="2">
        <v>208137</v>
      </c>
    </row>
    <row r="5349" spans="1:5" x14ac:dyDescent="0.25">
      <c r="A5349" s="2">
        <v>206142</v>
      </c>
      <c r="B5349" s="2" t="s">
        <v>10250</v>
      </c>
      <c r="C5349" s="2" t="s">
        <v>31899</v>
      </c>
      <c r="D5349" s="2" t="s">
        <v>31862</v>
      </c>
      <c r="E5349" s="2">
        <v>208137</v>
      </c>
    </row>
    <row r="5350" spans="1:5" x14ac:dyDescent="0.25">
      <c r="A5350" s="2">
        <v>206143</v>
      </c>
      <c r="B5350" s="2" t="s">
        <v>31897</v>
      </c>
      <c r="C5350" s="2" t="s">
        <v>31898</v>
      </c>
      <c r="D5350" s="2" t="s">
        <v>31862</v>
      </c>
      <c r="E5350" s="2">
        <v>208137</v>
      </c>
    </row>
    <row r="5351" spans="1:5" x14ac:dyDescent="0.25">
      <c r="A5351" s="2">
        <v>206144</v>
      </c>
      <c r="B5351" s="2" t="s">
        <v>10038</v>
      </c>
      <c r="C5351" s="2" t="s">
        <v>31896</v>
      </c>
      <c r="D5351" s="2" t="s">
        <v>31862</v>
      </c>
      <c r="E5351" s="2">
        <v>208137</v>
      </c>
    </row>
    <row r="5352" spans="1:5" x14ac:dyDescent="0.25">
      <c r="A5352" s="2">
        <v>206145</v>
      </c>
      <c r="B5352" s="2" t="s">
        <v>10191</v>
      </c>
      <c r="C5352" s="2" t="s">
        <v>31895</v>
      </c>
      <c r="D5352" s="2" t="s">
        <v>31862</v>
      </c>
      <c r="E5352" s="2">
        <v>208137</v>
      </c>
    </row>
    <row r="5353" spans="1:5" x14ac:dyDescent="0.25">
      <c r="A5353" s="2">
        <v>206146</v>
      </c>
      <c r="B5353" s="2" t="s">
        <v>10218</v>
      </c>
      <c r="C5353" s="2" t="s">
        <v>31894</v>
      </c>
      <c r="D5353" s="2" t="s">
        <v>31862</v>
      </c>
      <c r="E5353" s="2">
        <v>208137</v>
      </c>
    </row>
    <row r="5354" spans="1:5" x14ac:dyDescent="0.25">
      <c r="A5354" s="2">
        <v>206147</v>
      </c>
      <c r="B5354" s="2" t="s">
        <v>9883</v>
      </c>
      <c r="C5354" s="2" t="s">
        <v>31893</v>
      </c>
      <c r="D5354" s="2" t="s">
        <v>31862</v>
      </c>
      <c r="E5354" s="2">
        <v>208137</v>
      </c>
    </row>
    <row r="5355" spans="1:5" x14ac:dyDescent="0.25">
      <c r="A5355" s="2">
        <v>206148</v>
      </c>
      <c r="B5355" s="2" t="s">
        <v>10449</v>
      </c>
      <c r="C5355" s="2" t="s">
        <v>31892</v>
      </c>
      <c r="D5355" s="2" t="s">
        <v>31862</v>
      </c>
      <c r="E5355" s="2">
        <v>208137</v>
      </c>
    </row>
    <row r="5356" spans="1:5" x14ac:dyDescent="0.25">
      <c r="A5356" s="2">
        <v>206149</v>
      </c>
      <c r="B5356" s="2" t="s">
        <v>10247</v>
      </c>
      <c r="C5356" s="2" t="s">
        <v>31891</v>
      </c>
      <c r="D5356" s="2" t="s">
        <v>31862</v>
      </c>
      <c r="E5356" s="2">
        <v>208137</v>
      </c>
    </row>
    <row r="5357" spans="1:5" x14ac:dyDescent="0.25">
      <c r="A5357" s="2">
        <v>206150</v>
      </c>
      <c r="B5357" s="2" t="s">
        <v>31889</v>
      </c>
      <c r="C5357" s="2" t="s">
        <v>31890</v>
      </c>
      <c r="D5357" s="2" t="s">
        <v>31862</v>
      </c>
      <c r="E5357" s="2">
        <v>208137</v>
      </c>
    </row>
    <row r="5358" spans="1:5" x14ac:dyDescent="0.25">
      <c r="A5358" s="2">
        <v>206151</v>
      </c>
      <c r="B5358" s="2" t="s">
        <v>31887</v>
      </c>
      <c r="C5358" s="2" t="s">
        <v>31888</v>
      </c>
      <c r="D5358" s="2" t="s">
        <v>31862</v>
      </c>
      <c r="E5358" s="2">
        <v>208137</v>
      </c>
    </row>
    <row r="5359" spans="1:5" x14ac:dyDescent="0.25">
      <c r="A5359" s="2">
        <v>206152</v>
      </c>
      <c r="B5359" s="2" t="s">
        <v>10229</v>
      </c>
      <c r="C5359" s="2" t="s">
        <v>31886</v>
      </c>
      <c r="D5359" s="2" t="s">
        <v>31862</v>
      </c>
      <c r="E5359" s="2">
        <v>208137</v>
      </c>
    </row>
    <row r="5360" spans="1:5" x14ac:dyDescent="0.25">
      <c r="A5360" s="2">
        <v>206153</v>
      </c>
      <c r="B5360" s="2" t="s">
        <v>9992</v>
      </c>
      <c r="C5360" s="2" t="s">
        <v>31885</v>
      </c>
      <c r="D5360" s="2" t="s">
        <v>31862</v>
      </c>
      <c r="E5360" s="2">
        <v>208137</v>
      </c>
    </row>
    <row r="5361" spans="1:5" x14ac:dyDescent="0.25">
      <c r="A5361" s="2">
        <v>206154</v>
      </c>
      <c r="B5361" s="2" t="s">
        <v>31883</v>
      </c>
      <c r="C5361" s="2" t="s">
        <v>31884</v>
      </c>
      <c r="D5361" s="2" t="s">
        <v>31862</v>
      </c>
      <c r="E5361" s="2">
        <v>208137</v>
      </c>
    </row>
    <row r="5362" spans="1:5" x14ac:dyDescent="0.25">
      <c r="A5362" s="2">
        <v>206155</v>
      </c>
      <c r="B5362" s="2" t="s">
        <v>10436</v>
      </c>
      <c r="C5362" s="2" t="s">
        <v>31882</v>
      </c>
      <c r="D5362" s="2" t="s">
        <v>31862</v>
      </c>
      <c r="E5362" s="2">
        <v>208137</v>
      </c>
    </row>
    <row r="5363" spans="1:5" x14ac:dyDescent="0.25">
      <c r="A5363" s="2">
        <v>206156</v>
      </c>
      <c r="B5363" s="2" t="s">
        <v>31880</v>
      </c>
      <c r="C5363" s="2" t="s">
        <v>31881</v>
      </c>
      <c r="D5363" s="2" t="s">
        <v>31862</v>
      </c>
      <c r="E5363" s="2">
        <v>208137</v>
      </c>
    </row>
    <row r="5364" spans="1:5" x14ac:dyDescent="0.25">
      <c r="A5364" s="2">
        <v>206157</v>
      </c>
      <c r="B5364" s="2" t="s">
        <v>10458</v>
      </c>
      <c r="C5364" s="2" t="s">
        <v>31879</v>
      </c>
      <c r="D5364" s="2" t="s">
        <v>31862</v>
      </c>
      <c r="E5364" s="2">
        <v>208137</v>
      </c>
    </row>
    <row r="5365" spans="1:5" x14ac:dyDescent="0.25">
      <c r="A5365" s="2">
        <v>206158</v>
      </c>
      <c r="B5365" s="2" t="s">
        <v>10048</v>
      </c>
      <c r="C5365" s="2" t="s">
        <v>31878</v>
      </c>
      <c r="D5365" s="2" t="s">
        <v>31862</v>
      </c>
      <c r="E5365" s="2">
        <v>208137</v>
      </c>
    </row>
    <row r="5366" spans="1:5" x14ac:dyDescent="0.25">
      <c r="A5366" s="2">
        <v>206159</v>
      </c>
      <c r="B5366" s="2" t="s">
        <v>10456</v>
      </c>
      <c r="C5366" s="2" t="s">
        <v>31877</v>
      </c>
      <c r="D5366" s="2" t="s">
        <v>31862</v>
      </c>
      <c r="E5366" s="2">
        <v>208137</v>
      </c>
    </row>
    <row r="5367" spans="1:5" x14ac:dyDescent="0.25">
      <c r="A5367" s="2">
        <v>206160</v>
      </c>
      <c r="B5367" s="2" t="s">
        <v>31875</v>
      </c>
      <c r="C5367" s="2" t="s">
        <v>31876</v>
      </c>
      <c r="D5367" s="2" t="s">
        <v>31862</v>
      </c>
      <c r="E5367" s="2">
        <v>208137</v>
      </c>
    </row>
    <row r="5368" spans="1:5" x14ac:dyDescent="0.25">
      <c r="A5368" s="2">
        <v>206161</v>
      </c>
      <c r="B5368" s="2" t="s">
        <v>31873</v>
      </c>
      <c r="C5368" s="2" t="s">
        <v>31874</v>
      </c>
      <c r="D5368" s="2" t="s">
        <v>31862</v>
      </c>
      <c r="E5368" s="2">
        <v>208137</v>
      </c>
    </row>
    <row r="5369" spans="1:5" x14ac:dyDescent="0.25">
      <c r="A5369" s="2">
        <v>206162</v>
      </c>
      <c r="B5369" s="2" t="s">
        <v>31871</v>
      </c>
      <c r="C5369" s="2" t="s">
        <v>31872</v>
      </c>
      <c r="D5369" s="2" t="s">
        <v>31862</v>
      </c>
      <c r="E5369" s="2">
        <v>208137</v>
      </c>
    </row>
    <row r="5370" spans="1:5" x14ac:dyDescent="0.25">
      <c r="A5370" s="2">
        <v>206163</v>
      </c>
      <c r="B5370" s="2" t="s">
        <v>31869</v>
      </c>
      <c r="C5370" s="2" t="s">
        <v>31870</v>
      </c>
      <c r="D5370" s="2" t="s">
        <v>31862</v>
      </c>
      <c r="E5370" s="2">
        <v>208137</v>
      </c>
    </row>
    <row r="5371" spans="1:5" x14ac:dyDescent="0.25">
      <c r="A5371" s="2">
        <v>206164</v>
      </c>
      <c r="B5371" s="2" t="s">
        <v>31867</v>
      </c>
      <c r="C5371" s="2" t="s">
        <v>31868</v>
      </c>
      <c r="D5371" s="2" t="s">
        <v>31862</v>
      </c>
      <c r="E5371" s="2">
        <v>208137</v>
      </c>
    </row>
    <row r="5372" spans="1:5" x14ac:dyDescent="0.25">
      <c r="A5372" s="2">
        <v>206165</v>
      </c>
      <c r="B5372" s="2" t="s">
        <v>31865</v>
      </c>
      <c r="C5372" s="2" t="s">
        <v>31866</v>
      </c>
      <c r="D5372" s="2" t="s">
        <v>31862</v>
      </c>
      <c r="E5372" s="2">
        <v>208137</v>
      </c>
    </row>
    <row r="5373" spans="1:5" x14ac:dyDescent="0.25">
      <c r="A5373" s="2">
        <v>206166</v>
      </c>
      <c r="B5373" s="2" t="s">
        <v>10233</v>
      </c>
      <c r="C5373" s="2" t="s">
        <v>31864</v>
      </c>
      <c r="D5373" s="2" t="s">
        <v>31862</v>
      </c>
      <c r="E5373" s="2">
        <v>208137</v>
      </c>
    </row>
    <row r="5374" spans="1:5" x14ac:dyDescent="0.25">
      <c r="A5374" s="2">
        <v>206167</v>
      </c>
      <c r="B5374" s="2" t="s">
        <v>10052</v>
      </c>
      <c r="C5374" s="2" t="s">
        <v>31863</v>
      </c>
      <c r="D5374" s="2" t="s">
        <v>31862</v>
      </c>
      <c r="E5374" s="2">
        <v>208137</v>
      </c>
    </row>
    <row r="5375" spans="1:5" x14ac:dyDescent="0.25">
      <c r="A5375" s="2">
        <v>206168</v>
      </c>
      <c r="B5375" s="2" t="s">
        <v>31860</v>
      </c>
      <c r="C5375" s="2" t="s">
        <v>31861</v>
      </c>
      <c r="D5375" s="2" t="s">
        <v>31862</v>
      </c>
      <c r="E5375" s="2">
        <v>208137</v>
      </c>
    </row>
    <row r="5376" spans="1:5" x14ac:dyDescent="0.25">
      <c r="A5376" s="2">
        <v>208138</v>
      </c>
      <c r="B5376" s="2" t="s">
        <v>31858</v>
      </c>
      <c r="C5376" s="2" t="s">
        <v>31857</v>
      </c>
      <c r="D5376" s="2" t="s">
        <v>31859</v>
      </c>
      <c r="E5376" s="2">
        <v>208461</v>
      </c>
    </row>
    <row r="5377" spans="1:5" x14ac:dyDescent="0.25">
      <c r="A5377" s="2">
        <v>206169</v>
      </c>
      <c r="B5377" s="2" t="s">
        <v>31855</v>
      </c>
      <c r="C5377" s="2" t="s">
        <v>31856</v>
      </c>
      <c r="D5377" s="2" t="s">
        <v>31857</v>
      </c>
      <c r="E5377" s="2">
        <v>208138</v>
      </c>
    </row>
    <row r="5378" spans="1:5" x14ac:dyDescent="0.25">
      <c r="A5378" s="2">
        <v>208139</v>
      </c>
      <c r="B5378" s="2" t="s">
        <v>31852</v>
      </c>
      <c r="C5378" s="2" t="s">
        <v>31851</v>
      </c>
      <c r="D5378" s="2" t="s">
        <v>29865</v>
      </c>
      <c r="E5378" s="2">
        <v>208521</v>
      </c>
    </row>
    <row r="5379" spans="1:5" x14ac:dyDescent="0.25">
      <c r="A5379" s="2">
        <v>206170</v>
      </c>
      <c r="B5379" s="2" t="s">
        <v>31853</v>
      </c>
      <c r="C5379" s="2" t="s">
        <v>31854</v>
      </c>
      <c r="D5379" s="2" t="s">
        <v>31851</v>
      </c>
      <c r="E5379" s="2">
        <v>208139</v>
      </c>
    </row>
    <row r="5380" spans="1:5" x14ac:dyDescent="0.25">
      <c r="A5380" s="2">
        <v>206171</v>
      </c>
      <c r="B5380" s="2" t="s">
        <v>31849</v>
      </c>
      <c r="C5380" s="2" t="s">
        <v>31850</v>
      </c>
      <c r="D5380" s="2" t="s">
        <v>31851</v>
      </c>
      <c r="E5380" s="2">
        <v>208139</v>
      </c>
    </row>
    <row r="5381" spans="1:5" x14ac:dyDescent="0.25">
      <c r="A5381" s="2">
        <v>208140</v>
      </c>
      <c r="B5381" s="2" t="s">
        <v>31846</v>
      </c>
      <c r="C5381" s="2" t="s">
        <v>31845</v>
      </c>
      <c r="D5381" s="2" t="s">
        <v>29865</v>
      </c>
      <c r="E5381" s="2">
        <v>208521</v>
      </c>
    </row>
    <row r="5382" spans="1:5" x14ac:dyDescent="0.25">
      <c r="A5382" s="2">
        <v>206172</v>
      </c>
      <c r="B5382" s="2" t="s">
        <v>31847</v>
      </c>
      <c r="C5382" s="2" t="s">
        <v>31848</v>
      </c>
      <c r="D5382" s="2" t="s">
        <v>31845</v>
      </c>
      <c r="E5382" s="2">
        <v>208140</v>
      </c>
    </row>
    <row r="5383" spans="1:5" x14ac:dyDescent="0.25">
      <c r="A5383" s="2">
        <v>206173</v>
      </c>
      <c r="B5383" s="2" t="s">
        <v>9850</v>
      </c>
      <c r="C5383" s="2" t="s">
        <v>31844</v>
      </c>
      <c r="D5383" s="2" t="s">
        <v>31845</v>
      </c>
      <c r="E5383" s="2">
        <v>208140</v>
      </c>
    </row>
    <row r="5384" spans="1:5" x14ac:dyDescent="0.25">
      <c r="A5384" s="2">
        <v>208141</v>
      </c>
      <c r="B5384" s="2" t="s">
        <v>31839</v>
      </c>
      <c r="C5384" s="2" t="s">
        <v>31838</v>
      </c>
      <c r="D5384" s="2" t="s">
        <v>30016</v>
      </c>
      <c r="E5384" s="2">
        <v>208533</v>
      </c>
    </row>
    <row r="5385" spans="1:5" x14ac:dyDescent="0.25">
      <c r="A5385" s="2">
        <v>206174</v>
      </c>
      <c r="B5385" s="2" t="s">
        <v>31842</v>
      </c>
      <c r="C5385" s="2" t="s">
        <v>31843</v>
      </c>
      <c r="D5385" s="2" t="s">
        <v>31838</v>
      </c>
      <c r="E5385" s="2">
        <v>208141</v>
      </c>
    </row>
    <row r="5386" spans="1:5" x14ac:dyDescent="0.25">
      <c r="A5386" s="2">
        <v>206175</v>
      </c>
      <c r="B5386" s="2" t="s">
        <v>31840</v>
      </c>
      <c r="C5386" s="2" t="s">
        <v>31841</v>
      </c>
      <c r="D5386" s="2" t="s">
        <v>31838</v>
      </c>
      <c r="E5386" s="2">
        <v>208141</v>
      </c>
    </row>
    <row r="5387" spans="1:5" x14ac:dyDescent="0.25">
      <c r="A5387" s="2">
        <v>206176</v>
      </c>
      <c r="B5387" s="2" t="s">
        <v>31836</v>
      </c>
      <c r="C5387" s="2" t="s">
        <v>31837</v>
      </c>
      <c r="D5387" s="2" t="s">
        <v>31838</v>
      </c>
      <c r="E5387" s="2">
        <v>208141</v>
      </c>
    </row>
    <row r="5388" spans="1:5" x14ac:dyDescent="0.25">
      <c r="A5388" s="2">
        <v>208142</v>
      </c>
      <c r="B5388" s="2" t="s">
        <v>31833</v>
      </c>
      <c r="C5388" s="2" t="s">
        <v>31832</v>
      </c>
      <c r="D5388" s="2" t="s">
        <v>30016</v>
      </c>
      <c r="E5388" s="2">
        <v>208533</v>
      </c>
    </row>
    <row r="5389" spans="1:5" x14ac:dyDescent="0.25">
      <c r="A5389" s="2">
        <v>206177</v>
      </c>
      <c r="B5389" s="2" t="s">
        <v>31834</v>
      </c>
      <c r="C5389" s="2" t="s">
        <v>31835</v>
      </c>
      <c r="D5389" s="2" t="s">
        <v>31832</v>
      </c>
      <c r="E5389" s="2">
        <v>208142</v>
      </c>
    </row>
    <row r="5390" spans="1:5" x14ac:dyDescent="0.25">
      <c r="A5390" s="2">
        <v>206178</v>
      </c>
      <c r="B5390" s="2" t="s">
        <v>31830</v>
      </c>
      <c r="C5390" s="2" t="s">
        <v>31831</v>
      </c>
      <c r="D5390" s="2" t="s">
        <v>31832</v>
      </c>
      <c r="E5390" s="2">
        <v>208142</v>
      </c>
    </row>
    <row r="5391" spans="1:5" x14ac:dyDescent="0.25">
      <c r="A5391" s="2">
        <v>208143</v>
      </c>
      <c r="B5391" s="2" t="s">
        <v>31827</v>
      </c>
      <c r="C5391" s="2" t="s">
        <v>31826</v>
      </c>
      <c r="D5391" s="2" t="s">
        <v>30381</v>
      </c>
      <c r="E5391" s="2">
        <v>208514</v>
      </c>
    </row>
    <row r="5392" spans="1:5" x14ac:dyDescent="0.25">
      <c r="A5392" s="2">
        <v>206179</v>
      </c>
      <c r="B5392" s="2" t="s">
        <v>31828</v>
      </c>
      <c r="C5392" s="2" t="s">
        <v>31829</v>
      </c>
      <c r="D5392" s="2" t="s">
        <v>31826</v>
      </c>
      <c r="E5392" s="2">
        <v>208143</v>
      </c>
    </row>
    <row r="5393" spans="1:5" x14ac:dyDescent="0.25">
      <c r="A5393" s="2">
        <v>206180</v>
      </c>
      <c r="B5393" s="2" t="s">
        <v>31824</v>
      </c>
      <c r="C5393" s="2" t="s">
        <v>31825</v>
      </c>
      <c r="D5393" s="2" t="s">
        <v>31826</v>
      </c>
      <c r="E5393" s="2">
        <v>208143</v>
      </c>
    </row>
    <row r="5394" spans="1:5" x14ac:dyDescent="0.25">
      <c r="A5394" s="2">
        <v>208144</v>
      </c>
      <c r="B5394" s="2" t="s">
        <v>31805</v>
      </c>
      <c r="C5394" s="2" t="s">
        <v>31804</v>
      </c>
      <c r="D5394" s="2" t="s">
        <v>30016</v>
      </c>
      <c r="E5394" s="2">
        <v>208533</v>
      </c>
    </row>
    <row r="5395" spans="1:5" x14ac:dyDescent="0.25">
      <c r="A5395" s="2">
        <v>206181</v>
      </c>
      <c r="B5395" s="2" t="s">
        <v>31822</v>
      </c>
      <c r="C5395" s="2" t="s">
        <v>31823</v>
      </c>
      <c r="D5395" s="2" t="s">
        <v>31804</v>
      </c>
      <c r="E5395" s="2">
        <v>208144</v>
      </c>
    </row>
    <row r="5396" spans="1:5" x14ac:dyDescent="0.25">
      <c r="A5396" s="2">
        <v>206182</v>
      </c>
      <c r="B5396" s="2" t="s">
        <v>31820</v>
      </c>
      <c r="C5396" s="2" t="s">
        <v>31821</v>
      </c>
      <c r="D5396" s="2" t="s">
        <v>31804</v>
      </c>
      <c r="E5396" s="2">
        <v>208144</v>
      </c>
    </row>
    <row r="5397" spans="1:5" x14ac:dyDescent="0.25">
      <c r="A5397" s="2">
        <v>206183</v>
      </c>
      <c r="B5397" s="2" t="s">
        <v>31818</v>
      </c>
      <c r="C5397" s="2" t="s">
        <v>31819</v>
      </c>
      <c r="D5397" s="2" t="s">
        <v>31804</v>
      </c>
      <c r="E5397" s="2">
        <v>208144</v>
      </c>
    </row>
    <row r="5398" spans="1:5" x14ac:dyDescent="0.25">
      <c r="A5398" s="2">
        <v>206184</v>
      </c>
      <c r="B5398" s="2" t="s">
        <v>31816</v>
      </c>
      <c r="C5398" s="2" t="s">
        <v>31817</v>
      </c>
      <c r="D5398" s="2" t="s">
        <v>31804</v>
      </c>
      <c r="E5398" s="2">
        <v>208144</v>
      </c>
    </row>
    <row r="5399" spans="1:5" x14ac:dyDescent="0.25">
      <c r="A5399" s="2">
        <v>206185</v>
      </c>
      <c r="B5399" s="2" t="s">
        <v>31814</v>
      </c>
      <c r="C5399" s="2" t="s">
        <v>31815</v>
      </c>
      <c r="D5399" s="2" t="s">
        <v>31804</v>
      </c>
      <c r="E5399" s="2">
        <v>208144</v>
      </c>
    </row>
    <row r="5400" spans="1:5" x14ac:dyDescent="0.25">
      <c r="A5400" s="2">
        <v>206186</v>
      </c>
      <c r="B5400" s="2" t="s">
        <v>31812</v>
      </c>
      <c r="C5400" s="2" t="s">
        <v>31813</v>
      </c>
      <c r="D5400" s="2" t="s">
        <v>31804</v>
      </c>
      <c r="E5400" s="2">
        <v>208144</v>
      </c>
    </row>
    <row r="5401" spans="1:5" x14ac:dyDescent="0.25">
      <c r="A5401" s="2">
        <v>206187</v>
      </c>
      <c r="B5401" s="2" t="s">
        <v>31810</v>
      </c>
      <c r="C5401" s="2" t="s">
        <v>31811</v>
      </c>
      <c r="D5401" s="2" t="s">
        <v>31804</v>
      </c>
      <c r="E5401" s="2">
        <v>208144</v>
      </c>
    </row>
    <row r="5402" spans="1:5" x14ac:dyDescent="0.25">
      <c r="A5402" s="2">
        <v>206188</v>
      </c>
      <c r="B5402" s="2" t="s">
        <v>31808</v>
      </c>
      <c r="C5402" s="2" t="s">
        <v>31809</v>
      </c>
      <c r="D5402" s="2" t="s">
        <v>31804</v>
      </c>
      <c r="E5402" s="2">
        <v>208144</v>
      </c>
    </row>
    <row r="5403" spans="1:5" x14ac:dyDescent="0.25">
      <c r="A5403" s="2">
        <v>206189</v>
      </c>
      <c r="B5403" s="2" t="s">
        <v>31806</v>
      </c>
      <c r="C5403" s="2" t="s">
        <v>31807</v>
      </c>
      <c r="D5403" s="2" t="s">
        <v>31804</v>
      </c>
      <c r="E5403" s="2">
        <v>208144</v>
      </c>
    </row>
    <row r="5404" spans="1:5" x14ac:dyDescent="0.25">
      <c r="A5404" s="2">
        <v>206190</v>
      </c>
      <c r="B5404" s="2" t="s">
        <v>31802</v>
      </c>
      <c r="C5404" s="2" t="s">
        <v>31803</v>
      </c>
      <c r="D5404" s="2" t="s">
        <v>31804</v>
      </c>
      <c r="E5404" s="2">
        <v>208144</v>
      </c>
    </row>
    <row r="5405" spans="1:5" x14ac:dyDescent="0.25">
      <c r="A5405" s="2">
        <v>208145</v>
      </c>
      <c r="B5405" s="2" t="s">
        <v>31801</v>
      </c>
      <c r="C5405" s="2" t="s">
        <v>31800</v>
      </c>
      <c r="D5405" s="2" t="s">
        <v>31092</v>
      </c>
      <c r="E5405" s="2">
        <v>208441</v>
      </c>
    </row>
    <row r="5406" spans="1:5" x14ac:dyDescent="0.25">
      <c r="A5406" s="2">
        <v>206191</v>
      </c>
      <c r="B5406" s="2" t="s">
        <v>31798</v>
      </c>
      <c r="C5406" s="2" t="s">
        <v>31799</v>
      </c>
      <c r="D5406" s="2" t="s">
        <v>31800</v>
      </c>
      <c r="E5406" s="2">
        <v>208145</v>
      </c>
    </row>
    <row r="5407" spans="1:5" x14ac:dyDescent="0.25">
      <c r="A5407" s="2">
        <v>208146</v>
      </c>
      <c r="B5407" s="2" t="s">
        <v>31797</v>
      </c>
      <c r="C5407" s="2" t="s">
        <v>31796</v>
      </c>
      <c r="D5407" s="2" t="s">
        <v>30801</v>
      </c>
      <c r="E5407" s="2">
        <v>208460</v>
      </c>
    </row>
    <row r="5408" spans="1:5" x14ac:dyDescent="0.25">
      <c r="A5408" s="2">
        <v>206192</v>
      </c>
      <c r="B5408" s="2" t="s">
        <v>10596</v>
      </c>
      <c r="C5408" s="2" t="s">
        <v>31795</v>
      </c>
      <c r="D5408" s="2" t="s">
        <v>31796</v>
      </c>
      <c r="E5408" s="2">
        <v>208146</v>
      </c>
    </row>
    <row r="5409" spans="1:5" x14ac:dyDescent="0.25">
      <c r="A5409" s="2">
        <v>208147</v>
      </c>
      <c r="B5409" s="2" t="s">
        <v>31793</v>
      </c>
      <c r="C5409" s="2" t="s">
        <v>31792</v>
      </c>
      <c r="D5409" s="2" t="s">
        <v>31794</v>
      </c>
      <c r="E5409" s="2">
        <v>208476</v>
      </c>
    </row>
    <row r="5410" spans="1:5" x14ac:dyDescent="0.25">
      <c r="A5410" s="2">
        <v>206193</v>
      </c>
      <c r="B5410" s="2" t="s">
        <v>31790</v>
      </c>
      <c r="C5410" s="2" t="s">
        <v>31791</v>
      </c>
      <c r="D5410" s="2" t="s">
        <v>31792</v>
      </c>
      <c r="E5410" s="2">
        <v>208147</v>
      </c>
    </row>
    <row r="5411" spans="1:5" x14ac:dyDescent="0.25">
      <c r="A5411" s="2">
        <v>208148</v>
      </c>
      <c r="B5411" s="2" t="s">
        <v>31789</v>
      </c>
      <c r="C5411" s="2" t="s">
        <v>31788</v>
      </c>
      <c r="D5411" s="2" t="s">
        <v>30293</v>
      </c>
      <c r="E5411" s="2">
        <v>208438</v>
      </c>
    </row>
    <row r="5412" spans="1:5" x14ac:dyDescent="0.25">
      <c r="A5412" s="2">
        <v>206194</v>
      </c>
      <c r="B5412" s="2" t="s">
        <v>31786</v>
      </c>
      <c r="C5412" s="2" t="s">
        <v>31787</v>
      </c>
      <c r="D5412" s="2" t="s">
        <v>31788</v>
      </c>
      <c r="E5412" s="2">
        <v>208148</v>
      </c>
    </row>
    <row r="5413" spans="1:5" x14ac:dyDescent="0.25">
      <c r="A5413" s="2">
        <v>208149</v>
      </c>
      <c r="B5413" s="2" t="s">
        <v>31785</v>
      </c>
      <c r="C5413" s="2" t="s">
        <v>31784</v>
      </c>
      <c r="D5413" s="2" t="s">
        <v>30761</v>
      </c>
      <c r="E5413" s="2">
        <v>208528</v>
      </c>
    </row>
    <row r="5414" spans="1:5" x14ac:dyDescent="0.25">
      <c r="A5414" s="2">
        <v>206195</v>
      </c>
      <c r="B5414" s="2" t="s">
        <v>31782</v>
      </c>
      <c r="C5414" s="2" t="s">
        <v>31783</v>
      </c>
      <c r="D5414" s="2" t="s">
        <v>31784</v>
      </c>
      <c r="E5414" s="2">
        <v>208149</v>
      </c>
    </row>
    <row r="5415" spans="1:5" x14ac:dyDescent="0.25">
      <c r="A5415" s="2">
        <v>208150</v>
      </c>
      <c r="B5415" s="2" t="s">
        <v>28688</v>
      </c>
      <c r="C5415" s="2" t="s">
        <v>31781</v>
      </c>
      <c r="D5415" s="2" t="s">
        <v>29952</v>
      </c>
      <c r="E5415" s="2">
        <v>208601</v>
      </c>
    </row>
    <row r="5416" spans="1:5" x14ac:dyDescent="0.25">
      <c r="A5416" s="2">
        <v>206196</v>
      </c>
      <c r="B5416" s="2" t="s">
        <v>5696</v>
      </c>
      <c r="C5416" s="2" t="s">
        <v>31780</v>
      </c>
      <c r="D5416" s="2" t="s">
        <v>31781</v>
      </c>
      <c r="E5416" s="2">
        <v>208150</v>
      </c>
    </row>
    <row r="5417" spans="1:5" x14ac:dyDescent="0.25">
      <c r="A5417" s="2">
        <v>208151</v>
      </c>
      <c r="B5417" s="2" t="s">
        <v>31757</v>
      </c>
      <c r="C5417" s="2" t="s">
        <v>31756</v>
      </c>
      <c r="D5417" s="2" t="s">
        <v>31754</v>
      </c>
      <c r="E5417" s="2">
        <v>208520</v>
      </c>
    </row>
    <row r="5418" spans="1:5" x14ac:dyDescent="0.25">
      <c r="A5418" s="2">
        <v>206197</v>
      </c>
      <c r="B5418" s="2" t="s">
        <v>31778</v>
      </c>
      <c r="C5418" s="2" t="s">
        <v>31779</v>
      </c>
      <c r="D5418" s="2" t="s">
        <v>31756</v>
      </c>
      <c r="E5418" s="2">
        <v>208151</v>
      </c>
    </row>
    <row r="5419" spans="1:5" x14ac:dyDescent="0.25">
      <c r="A5419" s="2">
        <v>206198</v>
      </c>
      <c r="B5419" s="2" t="s">
        <v>31776</v>
      </c>
      <c r="C5419" s="2" t="s">
        <v>31777</v>
      </c>
      <c r="D5419" s="2" t="s">
        <v>31756</v>
      </c>
      <c r="E5419" s="2">
        <v>208151</v>
      </c>
    </row>
    <row r="5420" spans="1:5" x14ac:dyDescent="0.25">
      <c r="A5420" s="2">
        <v>206199</v>
      </c>
      <c r="B5420" s="2" t="s">
        <v>31774</v>
      </c>
      <c r="C5420" s="2" t="s">
        <v>31775</v>
      </c>
      <c r="D5420" s="2" t="s">
        <v>31756</v>
      </c>
      <c r="E5420" s="2">
        <v>208151</v>
      </c>
    </row>
    <row r="5421" spans="1:5" x14ac:dyDescent="0.25">
      <c r="A5421" s="2">
        <v>206200</v>
      </c>
      <c r="B5421" s="2" t="s">
        <v>31772</v>
      </c>
      <c r="C5421" s="2" t="s">
        <v>31773</v>
      </c>
      <c r="D5421" s="2" t="s">
        <v>31756</v>
      </c>
      <c r="E5421" s="2">
        <v>208151</v>
      </c>
    </row>
    <row r="5422" spans="1:5" x14ac:dyDescent="0.25">
      <c r="A5422" s="2">
        <v>206201</v>
      </c>
      <c r="B5422" s="2" t="s">
        <v>31770</v>
      </c>
      <c r="C5422" s="2" t="s">
        <v>31771</v>
      </c>
      <c r="D5422" s="2" t="s">
        <v>31756</v>
      </c>
      <c r="E5422" s="2">
        <v>208151</v>
      </c>
    </row>
    <row r="5423" spans="1:5" x14ac:dyDescent="0.25">
      <c r="A5423" s="2">
        <v>206202</v>
      </c>
      <c r="B5423" s="2" t="s">
        <v>31768</v>
      </c>
      <c r="C5423" s="2" t="s">
        <v>31769</v>
      </c>
      <c r="D5423" s="2" t="s">
        <v>31756</v>
      </c>
      <c r="E5423" s="2">
        <v>208151</v>
      </c>
    </row>
    <row r="5424" spans="1:5" x14ac:dyDescent="0.25">
      <c r="A5424" s="2">
        <v>206203</v>
      </c>
      <c r="B5424" s="2" t="s">
        <v>31766</v>
      </c>
      <c r="C5424" s="2" t="s">
        <v>31767</v>
      </c>
      <c r="D5424" s="2" t="s">
        <v>31756</v>
      </c>
      <c r="E5424" s="2">
        <v>208151</v>
      </c>
    </row>
    <row r="5425" spans="1:5" x14ac:dyDescent="0.25">
      <c r="A5425" s="2">
        <v>206204</v>
      </c>
      <c r="B5425" s="2" t="s">
        <v>10654</v>
      </c>
      <c r="C5425" s="2" t="s">
        <v>31765</v>
      </c>
      <c r="D5425" s="2" t="s">
        <v>31756</v>
      </c>
      <c r="E5425" s="2">
        <v>208151</v>
      </c>
    </row>
    <row r="5426" spans="1:5" x14ac:dyDescent="0.25">
      <c r="A5426" s="2">
        <v>206205</v>
      </c>
      <c r="B5426" s="2" t="s">
        <v>31763</v>
      </c>
      <c r="C5426" s="2" t="s">
        <v>31764</v>
      </c>
      <c r="D5426" s="2" t="s">
        <v>31756</v>
      </c>
      <c r="E5426" s="2">
        <v>208151</v>
      </c>
    </row>
    <row r="5427" spans="1:5" x14ac:dyDescent="0.25">
      <c r="A5427" s="2">
        <v>206206</v>
      </c>
      <c r="B5427" s="2" t="s">
        <v>31761</v>
      </c>
      <c r="C5427" s="2" t="s">
        <v>31762</v>
      </c>
      <c r="D5427" s="2" t="s">
        <v>31756</v>
      </c>
      <c r="E5427" s="2">
        <v>208151</v>
      </c>
    </row>
    <row r="5428" spans="1:5" x14ac:dyDescent="0.25">
      <c r="A5428" s="2">
        <v>206207</v>
      </c>
      <c r="B5428" s="2" t="s">
        <v>31759</v>
      </c>
      <c r="C5428" s="2" t="s">
        <v>31760</v>
      </c>
      <c r="D5428" s="2" t="s">
        <v>31756</v>
      </c>
      <c r="E5428" s="2">
        <v>208151</v>
      </c>
    </row>
    <row r="5429" spans="1:5" x14ac:dyDescent="0.25">
      <c r="A5429" s="2">
        <v>206208</v>
      </c>
      <c r="B5429" s="2" t="s">
        <v>10636</v>
      </c>
      <c r="C5429" s="2" t="s">
        <v>31758</v>
      </c>
      <c r="D5429" s="2" t="s">
        <v>31756</v>
      </c>
      <c r="E5429" s="2">
        <v>208151</v>
      </c>
    </row>
    <row r="5430" spans="1:5" x14ac:dyDescent="0.25">
      <c r="A5430" s="2">
        <v>206209</v>
      </c>
      <c r="B5430" s="2" t="s">
        <v>10638</v>
      </c>
      <c r="C5430" s="2" t="s">
        <v>31755</v>
      </c>
      <c r="D5430" s="2" t="s">
        <v>31756</v>
      </c>
      <c r="E5430" s="2">
        <v>208151</v>
      </c>
    </row>
    <row r="5431" spans="1:5" x14ac:dyDescent="0.25">
      <c r="A5431" s="2">
        <v>208520</v>
      </c>
      <c r="B5431" s="2" t="s">
        <v>31753</v>
      </c>
      <c r="C5431" s="2" t="s">
        <v>31754</v>
      </c>
      <c r="D5431" s="2" t="s">
        <v>29895</v>
      </c>
      <c r="E5431" s="2">
        <v>208574</v>
      </c>
    </row>
    <row r="5432" spans="1:5" x14ac:dyDescent="0.25">
      <c r="A5432" s="2">
        <v>208152</v>
      </c>
      <c r="B5432" s="2" t="s">
        <v>31751</v>
      </c>
      <c r="C5432" s="2" t="s">
        <v>31750</v>
      </c>
      <c r="D5432" s="2" t="s">
        <v>31752</v>
      </c>
      <c r="E5432" s="2">
        <v>208409</v>
      </c>
    </row>
    <row r="5433" spans="1:5" x14ac:dyDescent="0.25">
      <c r="A5433" s="2">
        <v>206210</v>
      </c>
      <c r="B5433" s="2" t="s">
        <v>31748</v>
      </c>
      <c r="C5433" s="2" t="s">
        <v>31749</v>
      </c>
      <c r="D5433" s="2" t="s">
        <v>31750</v>
      </c>
      <c r="E5433" s="2">
        <v>208152</v>
      </c>
    </row>
    <row r="5434" spans="1:5" x14ac:dyDescent="0.25">
      <c r="A5434" s="2">
        <v>208153</v>
      </c>
      <c r="B5434" s="2" t="s">
        <v>31731</v>
      </c>
      <c r="C5434" s="2" t="s">
        <v>31730</v>
      </c>
      <c r="D5434" s="2" t="s">
        <v>29865</v>
      </c>
      <c r="E5434" s="2">
        <v>208521</v>
      </c>
    </row>
    <row r="5435" spans="1:5" x14ac:dyDescent="0.25">
      <c r="A5435" s="2">
        <v>206211</v>
      </c>
      <c r="B5435" s="2" t="s">
        <v>31746</v>
      </c>
      <c r="C5435" s="2" t="s">
        <v>31747</v>
      </c>
      <c r="D5435" s="2" t="s">
        <v>31730</v>
      </c>
      <c r="E5435" s="2">
        <v>208153</v>
      </c>
    </row>
    <row r="5436" spans="1:5" x14ac:dyDescent="0.25">
      <c r="A5436" s="2">
        <v>206212</v>
      </c>
      <c r="B5436" s="2" t="s">
        <v>31744</v>
      </c>
      <c r="C5436" s="2" t="s">
        <v>31745</v>
      </c>
      <c r="D5436" s="2" t="s">
        <v>31730</v>
      </c>
      <c r="E5436" s="2">
        <v>208153</v>
      </c>
    </row>
    <row r="5437" spans="1:5" x14ac:dyDescent="0.25">
      <c r="A5437" s="2">
        <v>206213</v>
      </c>
      <c r="B5437" s="2" t="s">
        <v>10476</v>
      </c>
      <c r="C5437" s="2" t="s">
        <v>31743</v>
      </c>
      <c r="D5437" s="2" t="s">
        <v>31730</v>
      </c>
      <c r="E5437" s="2">
        <v>208153</v>
      </c>
    </row>
    <row r="5438" spans="1:5" x14ac:dyDescent="0.25">
      <c r="A5438" s="2">
        <v>206214</v>
      </c>
      <c r="B5438" s="2" t="s">
        <v>31741</v>
      </c>
      <c r="C5438" s="2" t="s">
        <v>31742</v>
      </c>
      <c r="D5438" s="2" t="s">
        <v>31730</v>
      </c>
      <c r="E5438" s="2">
        <v>208153</v>
      </c>
    </row>
    <row r="5439" spans="1:5" x14ac:dyDescent="0.25">
      <c r="A5439" s="2">
        <v>206215</v>
      </c>
      <c r="B5439" s="2" t="s">
        <v>10400</v>
      </c>
      <c r="C5439" s="2" t="s">
        <v>31740</v>
      </c>
      <c r="D5439" s="2" t="s">
        <v>31730</v>
      </c>
      <c r="E5439" s="2">
        <v>208153</v>
      </c>
    </row>
    <row r="5440" spans="1:5" x14ac:dyDescent="0.25">
      <c r="A5440" s="2">
        <v>206216</v>
      </c>
      <c r="B5440" s="2" t="s">
        <v>31738</v>
      </c>
      <c r="C5440" s="2" t="s">
        <v>31739</v>
      </c>
      <c r="D5440" s="2" t="s">
        <v>31730</v>
      </c>
      <c r="E5440" s="2">
        <v>208153</v>
      </c>
    </row>
    <row r="5441" spans="1:5" x14ac:dyDescent="0.25">
      <c r="A5441" s="2">
        <v>206217</v>
      </c>
      <c r="B5441" s="2" t="s">
        <v>31736</v>
      </c>
      <c r="C5441" s="2" t="s">
        <v>31737</v>
      </c>
      <c r="D5441" s="2" t="s">
        <v>31730</v>
      </c>
      <c r="E5441" s="2">
        <v>208153</v>
      </c>
    </row>
    <row r="5442" spans="1:5" x14ac:dyDescent="0.25">
      <c r="A5442" s="2">
        <v>206218</v>
      </c>
      <c r="B5442" s="2" t="s">
        <v>31734</v>
      </c>
      <c r="C5442" s="2" t="s">
        <v>31735</v>
      </c>
      <c r="D5442" s="2" t="s">
        <v>31730</v>
      </c>
      <c r="E5442" s="2">
        <v>208153</v>
      </c>
    </row>
    <row r="5443" spans="1:5" x14ac:dyDescent="0.25">
      <c r="A5443" s="2">
        <v>206219</v>
      </c>
      <c r="B5443" s="2" t="s">
        <v>31732</v>
      </c>
      <c r="C5443" s="2" t="s">
        <v>31733</v>
      </c>
      <c r="D5443" s="2" t="s">
        <v>31730</v>
      </c>
      <c r="E5443" s="2">
        <v>208153</v>
      </c>
    </row>
    <row r="5444" spans="1:5" x14ac:dyDescent="0.25">
      <c r="A5444" s="2">
        <v>206220</v>
      </c>
      <c r="B5444" s="2" t="s">
        <v>31728</v>
      </c>
      <c r="C5444" s="2" t="s">
        <v>31729</v>
      </c>
      <c r="D5444" s="2" t="s">
        <v>31730</v>
      </c>
      <c r="E5444" s="2">
        <v>208153</v>
      </c>
    </row>
    <row r="5445" spans="1:5" x14ac:dyDescent="0.25">
      <c r="A5445" s="2">
        <v>208521</v>
      </c>
      <c r="B5445" s="2" t="s">
        <v>31727</v>
      </c>
      <c r="C5445" s="2" t="s">
        <v>29865</v>
      </c>
      <c r="D5445" s="2" t="s">
        <v>31480</v>
      </c>
      <c r="E5445" s="2">
        <v>208612</v>
      </c>
    </row>
    <row r="5446" spans="1:5" x14ac:dyDescent="0.25">
      <c r="A5446" s="2">
        <v>208154</v>
      </c>
      <c r="B5446" s="2" t="s">
        <v>31724</v>
      </c>
      <c r="C5446" s="2" t="s">
        <v>31723</v>
      </c>
      <c r="D5446" s="2" t="s">
        <v>29865</v>
      </c>
      <c r="E5446" s="2">
        <v>208521</v>
      </c>
    </row>
    <row r="5447" spans="1:5" x14ac:dyDescent="0.25">
      <c r="A5447" s="2">
        <v>206221</v>
      </c>
      <c r="B5447" s="2" t="s">
        <v>31725</v>
      </c>
      <c r="C5447" s="2" t="s">
        <v>31726</v>
      </c>
      <c r="D5447" s="2" t="s">
        <v>31723</v>
      </c>
      <c r="E5447" s="2">
        <v>208154</v>
      </c>
    </row>
    <row r="5448" spans="1:5" x14ac:dyDescent="0.25">
      <c r="A5448" s="2">
        <v>206222</v>
      </c>
      <c r="B5448" s="2" t="s">
        <v>31721</v>
      </c>
      <c r="C5448" s="2" t="s">
        <v>31722</v>
      </c>
      <c r="D5448" s="2" t="s">
        <v>31723</v>
      </c>
      <c r="E5448" s="2">
        <v>208154</v>
      </c>
    </row>
    <row r="5449" spans="1:5" x14ac:dyDescent="0.25">
      <c r="A5449" s="2">
        <v>208725</v>
      </c>
      <c r="B5449" s="2" t="s">
        <v>31720</v>
      </c>
      <c r="C5449" s="2" t="s">
        <v>30240</v>
      </c>
      <c r="D5449" s="2" t="s">
        <v>29934</v>
      </c>
      <c r="E5449" s="2">
        <v>208731</v>
      </c>
    </row>
    <row r="5450" spans="1:5" x14ac:dyDescent="0.25">
      <c r="A5450" s="2">
        <v>208155</v>
      </c>
      <c r="B5450" s="2" t="s">
        <v>28682</v>
      </c>
      <c r="C5450" s="2" t="s">
        <v>31682</v>
      </c>
      <c r="D5450" s="2" t="s">
        <v>31719</v>
      </c>
      <c r="E5450" s="2">
        <v>208569</v>
      </c>
    </row>
    <row r="5451" spans="1:5" x14ac:dyDescent="0.25">
      <c r="A5451" s="2">
        <v>206223</v>
      </c>
      <c r="B5451" s="2" t="s">
        <v>31717</v>
      </c>
      <c r="C5451" s="2" t="s">
        <v>31718</v>
      </c>
      <c r="D5451" s="2" t="s">
        <v>31682</v>
      </c>
      <c r="E5451" s="2">
        <v>208155</v>
      </c>
    </row>
    <row r="5452" spans="1:5" x14ac:dyDescent="0.25">
      <c r="A5452" s="2">
        <v>206224</v>
      </c>
      <c r="B5452" s="2" t="s">
        <v>31715</v>
      </c>
      <c r="C5452" s="2" t="s">
        <v>31716</v>
      </c>
      <c r="D5452" s="2" t="s">
        <v>31682</v>
      </c>
      <c r="E5452" s="2">
        <v>208155</v>
      </c>
    </row>
    <row r="5453" spans="1:5" x14ac:dyDescent="0.25">
      <c r="A5453" s="2">
        <v>206225</v>
      </c>
      <c r="B5453" s="2" t="s">
        <v>31713</v>
      </c>
      <c r="C5453" s="2" t="s">
        <v>31714</v>
      </c>
      <c r="D5453" s="2" t="s">
        <v>31682</v>
      </c>
      <c r="E5453" s="2">
        <v>208155</v>
      </c>
    </row>
    <row r="5454" spans="1:5" x14ac:dyDescent="0.25">
      <c r="A5454" s="2">
        <v>206226</v>
      </c>
      <c r="B5454" s="2" t="s">
        <v>31711</v>
      </c>
      <c r="C5454" s="2" t="s">
        <v>31712</v>
      </c>
      <c r="D5454" s="2" t="s">
        <v>31682</v>
      </c>
      <c r="E5454" s="2">
        <v>208155</v>
      </c>
    </row>
    <row r="5455" spans="1:5" x14ac:dyDescent="0.25">
      <c r="A5455" s="2">
        <v>206227</v>
      </c>
      <c r="B5455" s="2" t="s">
        <v>31709</v>
      </c>
      <c r="C5455" s="2" t="s">
        <v>31710</v>
      </c>
      <c r="D5455" s="2" t="s">
        <v>31682</v>
      </c>
      <c r="E5455" s="2">
        <v>208155</v>
      </c>
    </row>
    <row r="5456" spans="1:5" x14ac:dyDescent="0.25">
      <c r="A5456" s="2">
        <v>206228</v>
      </c>
      <c r="B5456" s="2" t="s">
        <v>31707</v>
      </c>
      <c r="C5456" s="2" t="s">
        <v>31708</v>
      </c>
      <c r="D5456" s="2" t="s">
        <v>31682</v>
      </c>
      <c r="E5456" s="2">
        <v>208155</v>
      </c>
    </row>
    <row r="5457" spans="1:5" x14ac:dyDescent="0.25">
      <c r="A5457" s="2">
        <v>206229</v>
      </c>
      <c r="B5457" s="2" t="s">
        <v>31705</v>
      </c>
      <c r="C5457" s="2" t="s">
        <v>31706</v>
      </c>
      <c r="D5457" s="2" t="s">
        <v>31682</v>
      </c>
      <c r="E5457" s="2">
        <v>208155</v>
      </c>
    </row>
    <row r="5458" spans="1:5" x14ac:dyDescent="0.25">
      <c r="A5458" s="2">
        <v>206230</v>
      </c>
      <c r="B5458" s="2" t="s">
        <v>31703</v>
      </c>
      <c r="C5458" s="2" t="s">
        <v>31704</v>
      </c>
      <c r="D5458" s="2" t="s">
        <v>31682</v>
      </c>
      <c r="E5458" s="2">
        <v>208155</v>
      </c>
    </row>
    <row r="5459" spans="1:5" x14ac:dyDescent="0.25">
      <c r="A5459" s="2">
        <v>206231</v>
      </c>
      <c r="B5459" s="2" t="s">
        <v>31701</v>
      </c>
      <c r="C5459" s="2" t="s">
        <v>31702</v>
      </c>
      <c r="D5459" s="2" t="s">
        <v>31682</v>
      </c>
      <c r="E5459" s="2">
        <v>208155</v>
      </c>
    </row>
    <row r="5460" spans="1:5" x14ac:dyDescent="0.25">
      <c r="A5460" s="2">
        <v>206232</v>
      </c>
      <c r="B5460" s="2" t="s">
        <v>31699</v>
      </c>
      <c r="C5460" s="2" t="s">
        <v>31700</v>
      </c>
      <c r="D5460" s="2" t="s">
        <v>31682</v>
      </c>
      <c r="E5460" s="2">
        <v>208155</v>
      </c>
    </row>
    <row r="5461" spans="1:5" x14ac:dyDescent="0.25">
      <c r="A5461" s="2">
        <v>206233</v>
      </c>
      <c r="B5461" s="2" t="s">
        <v>31697</v>
      </c>
      <c r="C5461" s="2" t="s">
        <v>31698</v>
      </c>
      <c r="D5461" s="2" t="s">
        <v>31682</v>
      </c>
      <c r="E5461" s="2">
        <v>208155</v>
      </c>
    </row>
    <row r="5462" spans="1:5" x14ac:dyDescent="0.25">
      <c r="A5462" s="2">
        <v>206234</v>
      </c>
      <c r="B5462" s="2" t="s">
        <v>31695</v>
      </c>
      <c r="C5462" s="2" t="s">
        <v>31696</v>
      </c>
      <c r="D5462" s="2" t="s">
        <v>31682</v>
      </c>
      <c r="E5462" s="2">
        <v>208155</v>
      </c>
    </row>
    <row r="5463" spans="1:5" x14ac:dyDescent="0.25">
      <c r="A5463" s="2">
        <v>206235</v>
      </c>
      <c r="B5463" s="2" t="s">
        <v>28683</v>
      </c>
      <c r="C5463" s="2" t="s">
        <v>31694</v>
      </c>
      <c r="D5463" s="2" t="s">
        <v>31682</v>
      </c>
      <c r="E5463" s="2">
        <v>208155</v>
      </c>
    </row>
    <row r="5464" spans="1:5" x14ac:dyDescent="0.25">
      <c r="A5464" s="2">
        <v>206236</v>
      </c>
      <c r="B5464" s="2" t="s">
        <v>31692</v>
      </c>
      <c r="C5464" s="2" t="s">
        <v>31693</v>
      </c>
      <c r="D5464" s="2" t="s">
        <v>31682</v>
      </c>
      <c r="E5464" s="2">
        <v>208155</v>
      </c>
    </row>
    <row r="5465" spans="1:5" x14ac:dyDescent="0.25">
      <c r="A5465" s="2">
        <v>206237</v>
      </c>
      <c r="B5465" s="2" t="s">
        <v>31690</v>
      </c>
      <c r="C5465" s="2" t="s">
        <v>31691</v>
      </c>
      <c r="D5465" s="2" t="s">
        <v>31682</v>
      </c>
      <c r="E5465" s="2">
        <v>208155</v>
      </c>
    </row>
    <row r="5466" spans="1:5" x14ac:dyDescent="0.25">
      <c r="A5466" s="2">
        <v>206238</v>
      </c>
      <c r="B5466" s="2" t="s">
        <v>5720</v>
      </c>
      <c r="C5466" s="2" t="s">
        <v>31689</v>
      </c>
      <c r="D5466" s="2" t="s">
        <v>31682</v>
      </c>
      <c r="E5466" s="2">
        <v>208155</v>
      </c>
    </row>
    <row r="5467" spans="1:5" x14ac:dyDescent="0.25">
      <c r="A5467" s="2">
        <v>206239</v>
      </c>
      <c r="B5467" s="2" t="s">
        <v>31687</v>
      </c>
      <c r="C5467" s="2" t="s">
        <v>31688</v>
      </c>
      <c r="D5467" s="2" t="s">
        <v>31682</v>
      </c>
      <c r="E5467" s="2">
        <v>208155</v>
      </c>
    </row>
    <row r="5468" spans="1:5" x14ac:dyDescent="0.25">
      <c r="A5468" s="2">
        <v>206240</v>
      </c>
      <c r="B5468" s="2" t="s">
        <v>31685</v>
      </c>
      <c r="C5468" s="2" t="s">
        <v>31686</v>
      </c>
      <c r="D5468" s="2" t="s">
        <v>31682</v>
      </c>
      <c r="E5468" s="2">
        <v>208155</v>
      </c>
    </row>
    <row r="5469" spans="1:5" x14ac:dyDescent="0.25">
      <c r="A5469" s="2">
        <v>206241</v>
      </c>
      <c r="B5469" s="2" t="s">
        <v>31683</v>
      </c>
      <c r="C5469" s="2" t="s">
        <v>31684</v>
      </c>
      <c r="D5469" s="2" t="s">
        <v>31682</v>
      </c>
      <c r="E5469" s="2">
        <v>208155</v>
      </c>
    </row>
    <row r="5470" spans="1:5" x14ac:dyDescent="0.25">
      <c r="A5470" s="2">
        <v>206242</v>
      </c>
      <c r="B5470" s="2" t="s">
        <v>31680</v>
      </c>
      <c r="C5470" s="2" t="s">
        <v>31681</v>
      </c>
      <c r="D5470" s="2" t="s">
        <v>31682</v>
      </c>
      <c r="E5470" s="2">
        <v>208155</v>
      </c>
    </row>
    <row r="5471" spans="1:5" x14ac:dyDescent="0.25">
      <c r="A5471" s="2">
        <v>208156</v>
      </c>
      <c r="B5471" s="2" t="s">
        <v>31675</v>
      </c>
      <c r="C5471" s="2" t="s">
        <v>31674</v>
      </c>
      <c r="D5471" s="2" t="s">
        <v>31671</v>
      </c>
      <c r="E5471" s="2">
        <v>208653</v>
      </c>
    </row>
    <row r="5472" spans="1:5" x14ac:dyDescent="0.25">
      <c r="A5472" s="2">
        <v>206243</v>
      </c>
      <c r="B5472" s="2" t="s">
        <v>31678</v>
      </c>
      <c r="C5472" s="2" t="s">
        <v>31679</v>
      </c>
      <c r="D5472" s="2" t="s">
        <v>31674</v>
      </c>
      <c r="E5472" s="2">
        <v>208156</v>
      </c>
    </row>
    <row r="5473" spans="1:5" x14ac:dyDescent="0.25">
      <c r="A5473" s="2">
        <v>206244</v>
      </c>
      <c r="B5473" s="2" t="s">
        <v>31676</v>
      </c>
      <c r="C5473" s="2" t="s">
        <v>31677</v>
      </c>
      <c r="D5473" s="2" t="s">
        <v>31674</v>
      </c>
      <c r="E5473" s="2">
        <v>208156</v>
      </c>
    </row>
    <row r="5474" spans="1:5" x14ac:dyDescent="0.25">
      <c r="A5474" s="2">
        <v>206245</v>
      </c>
      <c r="B5474" s="2" t="s">
        <v>31672</v>
      </c>
      <c r="C5474" s="2" t="s">
        <v>31673</v>
      </c>
      <c r="D5474" s="2" t="s">
        <v>31674</v>
      </c>
      <c r="E5474" s="2">
        <v>208156</v>
      </c>
    </row>
    <row r="5475" spans="1:5" x14ac:dyDescent="0.25">
      <c r="A5475" s="2">
        <v>208653</v>
      </c>
      <c r="B5475" s="2" t="s">
        <v>31670</v>
      </c>
      <c r="C5475" s="2" t="s">
        <v>31671</v>
      </c>
      <c r="D5475" s="2" t="s">
        <v>30764</v>
      </c>
      <c r="E5475" s="2">
        <v>208711</v>
      </c>
    </row>
    <row r="5476" spans="1:5" x14ac:dyDescent="0.25">
      <c r="A5476" s="2">
        <v>208157</v>
      </c>
      <c r="B5476" s="2" t="s">
        <v>31669</v>
      </c>
      <c r="C5476" s="2" t="s">
        <v>31668</v>
      </c>
      <c r="D5476" s="2" t="s">
        <v>31092</v>
      </c>
      <c r="E5476" s="2">
        <v>208441</v>
      </c>
    </row>
    <row r="5477" spans="1:5" x14ac:dyDescent="0.25">
      <c r="A5477" s="2">
        <v>206246</v>
      </c>
      <c r="B5477" s="2" t="s">
        <v>31666</v>
      </c>
      <c r="C5477" s="2" t="s">
        <v>31667</v>
      </c>
      <c r="D5477" s="2" t="s">
        <v>31668</v>
      </c>
      <c r="E5477" s="2">
        <v>208157</v>
      </c>
    </row>
    <row r="5478" spans="1:5" x14ac:dyDescent="0.25">
      <c r="A5478" s="2">
        <v>208158</v>
      </c>
      <c r="B5478" s="2" t="s">
        <v>31657</v>
      </c>
      <c r="C5478" s="2" t="s">
        <v>31656</v>
      </c>
      <c r="D5478" s="2" t="s">
        <v>29852</v>
      </c>
      <c r="E5478" s="2">
        <v>208486</v>
      </c>
    </row>
    <row r="5479" spans="1:5" x14ac:dyDescent="0.25">
      <c r="A5479" s="2">
        <v>206247</v>
      </c>
      <c r="B5479" s="2" t="s">
        <v>31664</v>
      </c>
      <c r="C5479" s="2" t="s">
        <v>31665</v>
      </c>
      <c r="D5479" s="2" t="s">
        <v>31656</v>
      </c>
      <c r="E5479" s="2">
        <v>208158</v>
      </c>
    </row>
    <row r="5480" spans="1:5" x14ac:dyDescent="0.25">
      <c r="A5480" s="2">
        <v>206248</v>
      </c>
      <c r="B5480" s="2" t="s">
        <v>31662</v>
      </c>
      <c r="C5480" s="2" t="s">
        <v>31663</v>
      </c>
      <c r="D5480" s="2" t="s">
        <v>31656</v>
      </c>
      <c r="E5480" s="2">
        <v>208158</v>
      </c>
    </row>
    <row r="5481" spans="1:5" x14ac:dyDescent="0.25">
      <c r="A5481" s="2">
        <v>206249</v>
      </c>
      <c r="B5481" s="2" t="s">
        <v>31660</v>
      </c>
      <c r="C5481" s="2" t="s">
        <v>31661</v>
      </c>
      <c r="D5481" s="2" t="s">
        <v>31656</v>
      </c>
      <c r="E5481" s="2">
        <v>208158</v>
      </c>
    </row>
    <row r="5482" spans="1:5" x14ac:dyDescent="0.25">
      <c r="A5482" s="2">
        <v>206250</v>
      </c>
      <c r="B5482" s="2" t="s">
        <v>31658</v>
      </c>
      <c r="C5482" s="2" t="s">
        <v>31659</v>
      </c>
      <c r="D5482" s="2" t="s">
        <v>31656</v>
      </c>
      <c r="E5482" s="2">
        <v>208158</v>
      </c>
    </row>
    <row r="5483" spans="1:5" x14ac:dyDescent="0.25">
      <c r="A5483" s="2">
        <v>206251</v>
      </c>
      <c r="B5483" s="2" t="s">
        <v>31654</v>
      </c>
      <c r="C5483" s="2" t="s">
        <v>31655</v>
      </c>
      <c r="D5483" s="2" t="s">
        <v>31656</v>
      </c>
      <c r="E5483" s="2">
        <v>208158</v>
      </c>
    </row>
    <row r="5484" spans="1:5" x14ac:dyDescent="0.25">
      <c r="A5484" s="2">
        <v>208159</v>
      </c>
      <c r="B5484" s="2" t="s">
        <v>31516</v>
      </c>
      <c r="C5484" s="2" t="s">
        <v>31515</v>
      </c>
      <c r="D5484" s="2" t="s">
        <v>31510</v>
      </c>
      <c r="E5484" s="2">
        <v>208522</v>
      </c>
    </row>
    <row r="5485" spans="1:5" x14ac:dyDescent="0.25">
      <c r="A5485" s="2">
        <v>206252</v>
      </c>
      <c r="B5485" s="2" t="s">
        <v>31652</v>
      </c>
      <c r="C5485" s="2" t="s">
        <v>31653</v>
      </c>
      <c r="D5485" s="2" t="s">
        <v>31515</v>
      </c>
      <c r="E5485" s="2">
        <v>208159</v>
      </c>
    </row>
    <row r="5486" spans="1:5" x14ac:dyDescent="0.25">
      <c r="A5486" s="2">
        <v>206253</v>
      </c>
      <c r="B5486" s="2" t="s">
        <v>31650</v>
      </c>
      <c r="C5486" s="2" t="s">
        <v>31651</v>
      </c>
      <c r="D5486" s="2" t="s">
        <v>31515</v>
      </c>
      <c r="E5486" s="2">
        <v>208159</v>
      </c>
    </row>
    <row r="5487" spans="1:5" x14ac:dyDescent="0.25">
      <c r="A5487" s="2">
        <v>206254</v>
      </c>
      <c r="B5487" s="2" t="s">
        <v>10527</v>
      </c>
      <c r="C5487" s="2" t="s">
        <v>31649</v>
      </c>
      <c r="D5487" s="2" t="s">
        <v>31515</v>
      </c>
      <c r="E5487" s="2">
        <v>208159</v>
      </c>
    </row>
    <row r="5488" spans="1:5" x14ac:dyDescent="0.25">
      <c r="A5488" s="2">
        <v>206255</v>
      </c>
      <c r="B5488" s="2" t="s">
        <v>31647</v>
      </c>
      <c r="C5488" s="2" t="s">
        <v>31648</v>
      </c>
      <c r="D5488" s="2" t="s">
        <v>31515</v>
      </c>
      <c r="E5488" s="2">
        <v>208159</v>
      </c>
    </row>
    <row r="5489" spans="1:5" x14ac:dyDescent="0.25">
      <c r="A5489" s="2">
        <v>206256</v>
      </c>
      <c r="B5489" s="2" t="s">
        <v>31645</v>
      </c>
      <c r="C5489" s="2" t="s">
        <v>31646</v>
      </c>
      <c r="D5489" s="2" t="s">
        <v>31515</v>
      </c>
      <c r="E5489" s="2">
        <v>208159</v>
      </c>
    </row>
    <row r="5490" spans="1:5" x14ac:dyDescent="0.25">
      <c r="A5490" s="2">
        <v>206257</v>
      </c>
      <c r="B5490" s="2" t="s">
        <v>31643</v>
      </c>
      <c r="C5490" s="2" t="s">
        <v>31644</v>
      </c>
      <c r="D5490" s="2" t="s">
        <v>31515</v>
      </c>
      <c r="E5490" s="2">
        <v>208159</v>
      </c>
    </row>
    <row r="5491" spans="1:5" x14ac:dyDescent="0.25">
      <c r="A5491" s="2">
        <v>206258</v>
      </c>
      <c r="B5491" s="2" t="s">
        <v>31641</v>
      </c>
      <c r="C5491" s="2" t="s">
        <v>31642</v>
      </c>
      <c r="D5491" s="2" t="s">
        <v>31515</v>
      </c>
      <c r="E5491" s="2">
        <v>208159</v>
      </c>
    </row>
    <row r="5492" spans="1:5" x14ac:dyDescent="0.25">
      <c r="A5492" s="2">
        <v>206259</v>
      </c>
      <c r="B5492" s="2" t="s">
        <v>31639</v>
      </c>
      <c r="C5492" s="2" t="s">
        <v>31640</v>
      </c>
      <c r="D5492" s="2" t="s">
        <v>31515</v>
      </c>
      <c r="E5492" s="2">
        <v>208159</v>
      </c>
    </row>
    <row r="5493" spans="1:5" x14ac:dyDescent="0.25">
      <c r="A5493" s="2">
        <v>206260</v>
      </c>
      <c r="B5493" s="2" t="s">
        <v>31637</v>
      </c>
      <c r="C5493" s="2" t="s">
        <v>31638</v>
      </c>
      <c r="D5493" s="2" t="s">
        <v>31515</v>
      </c>
      <c r="E5493" s="2">
        <v>208159</v>
      </c>
    </row>
    <row r="5494" spans="1:5" x14ac:dyDescent="0.25">
      <c r="A5494" s="2">
        <v>206261</v>
      </c>
      <c r="B5494" s="2" t="s">
        <v>31635</v>
      </c>
      <c r="C5494" s="2" t="s">
        <v>31636</v>
      </c>
      <c r="D5494" s="2" t="s">
        <v>31515</v>
      </c>
      <c r="E5494" s="2">
        <v>208159</v>
      </c>
    </row>
    <row r="5495" spans="1:5" x14ac:dyDescent="0.25">
      <c r="A5495" s="2">
        <v>206262</v>
      </c>
      <c r="B5495" s="2" t="s">
        <v>31633</v>
      </c>
      <c r="C5495" s="2" t="s">
        <v>31634</v>
      </c>
      <c r="D5495" s="2" t="s">
        <v>31515</v>
      </c>
      <c r="E5495" s="2">
        <v>208159</v>
      </c>
    </row>
    <row r="5496" spans="1:5" x14ac:dyDescent="0.25">
      <c r="A5496" s="2">
        <v>206263</v>
      </c>
      <c r="B5496" s="2" t="s">
        <v>31631</v>
      </c>
      <c r="C5496" s="2" t="s">
        <v>31632</v>
      </c>
      <c r="D5496" s="2" t="s">
        <v>31515</v>
      </c>
      <c r="E5496" s="2">
        <v>208159</v>
      </c>
    </row>
    <row r="5497" spans="1:5" x14ac:dyDescent="0.25">
      <c r="A5497" s="2">
        <v>206264</v>
      </c>
      <c r="B5497" s="2" t="s">
        <v>31629</v>
      </c>
      <c r="C5497" s="2" t="s">
        <v>31630</v>
      </c>
      <c r="D5497" s="2" t="s">
        <v>31515</v>
      </c>
      <c r="E5497" s="2">
        <v>208159</v>
      </c>
    </row>
    <row r="5498" spans="1:5" x14ac:dyDescent="0.25">
      <c r="A5498" s="2">
        <v>206265</v>
      </c>
      <c r="B5498" s="2" t="s">
        <v>31627</v>
      </c>
      <c r="C5498" s="2" t="s">
        <v>31628</v>
      </c>
      <c r="D5498" s="2" t="s">
        <v>31515</v>
      </c>
      <c r="E5498" s="2">
        <v>208159</v>
      </c>
    </row>
    <row r="5499" spans="1:5" x14ac:dyDescent="0.25">
      <c r="A5499" s="2">
        <v>206266</v>
      </c>
      <c r="B5499" s="2" t="s">
        <v>31625</v>
      </c>
      <c r="C5499" s="2" t="s">
        <v>31626</v>
      </c>
      <c r="D5499" s="2" t="s">
        <v>31515</v>
      </c>
      <c r="E5499" s="2">
        <v>208159</v>
      </c>
    </row>
    <row r="5500" spans="1:5" x14ac:dyDescent="0.25">
      <c r="A5500" s="2">
        <v>206267</v>
      </c>
      <c r="B5500" s="2" t="s">
        <v>31623</v>
      </c>
      <c r="C5500" s="2" t="s">
        <v>31624</v>
      </c>
      <c r="D5500" s="2" t="s">
        <v>31515</v>
      </c>
      <c r="E5500" s="2">
        <v>208159</v>
      </c>
    </row>
    <row r="5501" spans="1:5" x14ac:dyDescent="0.25">
      <c r="A5501" s="2">
        <v>206268</v>
      </c>
      <c r="B5501" s="2" t="s">
        <v>31621</v>
      </c>
      <c r="C5501" s="2" t="s">
        <v>31622</v>
      </c>
      <c r="D5501" s="2" t="s">
        <v>31515</v>
      </c>
      <c r="E5501" s="2">
        <v>208159</v>
      </c>
    </row>
    <row r="5502" spans="1:5" x14ac:dyDescent="0.25">
      <c r="A5502" s="2">
        <v>206269</v>
      </c>
      <c r="B5502" s="2" t="s">
        <v>31619</v>
      </c>
      <c r="C5502" s="2" t="s">
        <v>31620</v>
      </c>
      <c r="D5502" s="2" t="s">
        <v>31515</v>
      </c>
      <c r="E5502" s="2">
        <v>208159</v>
      </c>
    </row>
    <row r="5503" spans="1:5" x14ac:dyDescent="0.25">
      <c r="A5503" s="2">
        <v>206270</v>
      </c>
      <c r="B5503" s="2" t="s">
        <v>31617</v>
      </c>
      <c r="C5503" s="2" t="s">
        <v>31618</v>
      </c>
      <c r="D5503" s="2" t="s">
        <v>31515</v>
      </c>
      <c r="E5503" s="2">
        <v>208159</v>
      </c>
    </row>
    <row r="5504" spans="1:5" x14ac:dyDescent="0.25">
      <c r="A5504" s="2">
        <v>206271</v>
      </c>
      <c r="B5504" s="2" t="s">
        <v>31615</v>
      </c>
      <c r="C5504" s="2" t="s">
        <v>31616</v>
      </c>
      <c r="D5504" s="2" t="s">
        <v>31515</v>
      </c>
      <c r="E5504" s="2">
        <v>208159</v>
      </c>
    </row>
    <row r="5505" spans="1:5" x14ac:dyDescent="0.25">
      <c r="A5505" s="2">
        <v>206272</v>
      </c>
      <c r="B5505" s="2" t="s">
        <v>31613</v>
      </c>
      <c r="C5505" s="2" t="s">
        <v>31614</v>
      </c>
      <c r="D5505" s="2" t="s">
        <v>31515</v>
      </c>
      <c r="E5505" s="2">
        <v>208159</v>
      </c>
    </row>
    <row r="5506" spans="1:5" x14ac:dyDescent="0.25">
      <c r="A5506" s="2">
        <v>206273</v>
      </c>
      <c r="B5506" s="2" t="s">
        <v>31611</v>
      </c>
      <c r="C5506" s="2" t="s">
        <v>31612</v>
      </c>
      <c r="D5506" s="2" t="s">
        <v>31515</v>
      </c>
      <c r="E5506" s="2">
        <v>208159</v>
      </c>
    </row>
    <row r="5507" spans="1:5" x14ac:dyDescent="0.25">
      <c r="A5507" s="2">
        <v>206274</v>
      </c>
      <c r="B5507" s="2" t="s">
        <v>31609</v>
      </c>
      <c r="C5507" s="2" t="s">
        <v>31610</v>
      </c>
      <c r="D5507" s="2" t="s">
        <v>31515</v>
      </c>
      <c r="E5507" s="2">
        <v>208159</v>
      </c>
    </row>
    <row r="5508" spans="1:5" x14ac:dyDescent="0.25">
      <c r="A5508" s="2">
        <v>206275</v>
      </c>
      <c r="B5508" s="2" t="s">
        <v>31607</v>
      </c>
      <c r="C5508" s="2" t="s">
        <v>31608</v>
      </c>
      <c r="D5508" s="2" t="s">
        <v>31515</v>
      </c>
      <c r="E5508" s="2">
        <v>208159</v>
      </c>
    </row>
    <row r="5509" spans="1:5" x14ac:dyDescent="0.25">
      <c r="A5509" s="2">
        <v>206276</v>
      </c>
      <c r="B5509" s="2" t="s">
        <v>31605</v>
      </c>
      <c r="C5509" s="2" t="s">
        <v>31606</v>
      </c>
      <c r="D5509" s="2" t="s">
        <v>31515</v>
      </c>
      <c r="E5509" s="2">
        <v>208159</v>
      </c>
    </row>
    <row r="5510" spans="1:5" x14ac:dyDescent="0.25">
      <c r="A5510" s="2">
        <v>206277</v>
      </c>
      <c r="B5510" s="2" t="s">
        <v>31603</v>
      </c>
      <c r="C5510" s="2" t="s">
        <v>31604</v>
      </c>
      <c r="D5510" s="2" t="s">
        <v>31515</v>
      </c>
      <c r="E5510" s="2">
        <v>208159</v>
      </c>
    </row>
    <row r="5511" spans="1:5" x14ac:dyDescent="0.25">
      <c r="A5511" s="2">
        <v>206278</v>
      </c>
      <c r="B5511" s="2" t="s">
        <v>31601</v>
      </c>
      <c r="C5511" s="2" t="s">
        <v>31602</v>
      </c>
      <c r="D5511" s="2" t="s">
        <v>31515</v>
      </c>
      <c r="E5511" s="2">
        <v>208159</v>
      </c>
    </row>
    <row r="5512" spans="1:5" x14ac:dyDescent="0.25">
      <c r="A5512" s="2">
        <v>206279</v>
      </c>
      <c r="B5512" s="2" t="s">
        <v>31599</v>
      </c>
      <c r="C5512" s="2" t="s">
        <v>31600</v>
      </c>
      <c r="D5512" s="2" t="s">
        <v>31515</v>
      </c>
      <c r="E5512" s="2">
        <v>208159</v>
      </c>
    </row>
    <row r="5513" spans="1:5" x14ac:dyDescent="0.25">
      <c r="A5513" s="2">
        <v>206280</v>
      </c>
      <c r="B5513" s="2" t="s">
        <v>31597</v>
      </c>
      <c r="C5513" s="2" t="s">
        <v>31598</v>
      </c>
      <c r="D5513" s="2" t="s">
        <v>31515</v>
      </c>
      <c r="E5513" s="2">
        <v>208159</v>
      </c>
    </row>
    <row r="5514" spans="1:5" x14ac:dyDescent="0.25">
      <c r="A5514" s="2">
        <v>206281</v>
      </c>
      <c r="B5514" s="2" t="s">
        <v>31595</v>
      </c>
      <c r="C5514" s="2" t="s">
        <v>31596</v>
      </c>
      <c r="D5514" s="2" t="s">
        <v>31515</v>
      </c>
      <c r="E5514" s="2">
        <v>208159</v>
      </c>
    </row>
    <row r="5515" spans="1:5" x14ac:dyDescent="0.25">
      <c r="A5515" s="2">
        <v>206282</v>
      </c>
      <c r="B5515" s="2" t="s">
        <v>31593</v>
      </c>
      <c r="C5515" s="2" t="s">
        <v>31594</v>
      </c>
      <c r="D5515" s="2" t="s">
        <v>31515</v>
      </c>
      <c r="E5515" s="2">
        <v>208159</v>
      </c>
    </row>
    <row r="5516" spans="1:5" x14ac:dyDescent="0.25">
      <c r="A5516" s="2">
        <v>206283</v>
      </c>
      <c r="B5516" s="2" t="s">
        <v>31591</v>
      </c>
      <c r="C5516" s="2" t="s">
        <v>31592</v>
      </c>
      <c r="D5516" s="2" t="s">
        <v>31515</v>
      </c>
      <c r="E5516" s="2">
        <v>208159</v>
      </c>
    </row>
    <row r="5517" spans="1:5" x14ac:dyDescent="0.25">
      <c r="A5517" s="2">
        <v>206284</v>
      </c>
      <c r="B5517" s="2" t="s">
        <v>31589</v>
      </c>
      <c r="C5517" s="2" t="s">
        <v>31590</v>
      </c>
      <c r="D5517" s="2" t="s">
        <v>31515</v>
      </c>
      <c r="E5517" s="2">
        <v>208159</v>
      </c>
    </row>
    <row r="5518" spans="1:5" x14ac:dyDescent="0.25">
      <c r="A5518" s="2">
        <v>206285</v>
      </c>
      <c r="B5518" s="2" t="s">
        <v>31587</v>
      </c>
      <c r="C5518" s="2" t="s">
        <v>31588</v>
      </c>
      <c r="D5518" s="2" t="s">
        <v>31515</v>
      </c>
      <c r="E5518" s="2">
        <v>208159</v>
      </c>
    </row>
    <row r="5519" spans="1:5" x14ac:dyDescent="0.25">
      <c r="A5519" s="2">
        <v>206286</v>
      </c>
      <c r="B5519" s="2" t="s">
        <v>31585</v>
      </c>
      <c r="C5519" s="2" t="s">
        <v>31586</v>
      </c>
      <c r="D5519" s="2" t="s">
        <v>31515</v>
      </c>
      <c r="E5519" s="2">
        <v>208159</v>
      </c>
    </row>
    <row r="5520" spans="1:5" x14ac:dyDescent="0.25">
      <c r="A5520" s="2">
        <v>206287</v>
      </c>
      <c r="B5520" s="2" t="s">
        <v>31583</v>
      </c>
      <c r="C5520" s="2" t="s">
        <v>31584</v>
      </c>
      <c r="D5520" s="2" t="s">
        <v>31515</v>
      </c>
      <c r="E5520" s="2">
        <v>208159</v>
      </c>
    </row>
    <row r="5521" spans="1:5" x14ac:dyDescent="0.25">
      <c r="A5521" s="2">
        <v>206288</v>
      </c>
      <c r="B5521" s="2" t="s">
        <v>31581</v>
      </c>
      <c r="C5521" s="2" t="s">
        <v>31582</v>
      </c>
      <c r="D5521" s="2" t="s">
        <v>31515</v>
      </c>
      <c r="E5521" s="2">
        <v>208159</v>
      </c>
    </row>
    <row r="5522" spans="1:5" x14ac:dyDescent="0.25">
      <c r="A5522" s="2">
        <v>206289</v>
      </c>
      <c r="B5522" s="2" t="s">
        <v>31579</v>
      </c>
      <c r="C5522" s="2" t="s">
        <v>31580</v>
      </c>
      <c r="D5522" s="2" t="s">
        <v>31515</v>
      </c>
      <c r="E5522" s="2">
        <v>208159</v>
      </c>
    </row>
    <row r="5523" spans="1:5" x14ac:dyDescent="0.25">
      <c r="A5523" s="2">
        <v>206290</v>
      </c>
      <c r="B5523" s="2" t="s">
        <v>31577</v>
      </c>
      <c r="C5523" s="2" t="s">
        <v>31578</v>
      </c>
      <c r="D5523" s="2" t="s">
        <v>31515</v>
      </c>
      <c r="E5523" s="2">
        <v>208159</v>
      </c>
    </row>
    <row r="5524" spans="1:5" x14ac:dyDescent="0.25">
      <c r="A5524" s="2">
        <v>206291</v>
      </c>
      <c r="B5524" s="2" t="s">
        <v>31575</v>
      </c>
      <c r="C5524" s="2" t="s">
        <v>31576</v>
      </c>
      <c r="D5524" s="2" t="s">
        <v>31515</v>
      </c>
      <c r="E5524" s="2">
        <v>208159</v>
      </c>
    </row>
    <row r="5525" spans="1:5" x14ac:dyDescent="0.25">
      <c r="A5525" s="2">
        <v>206292</v>
      </c>
      <c r="B5525" s="2" t="s">
        <v>31573</v>
      </c>
      <c r="C5525" s="2" t="s">
        <v>31574</v>
      </c>
      <c r="D5525" s="2" t="s">
        <v>31515</v>
      </c>
      <c r="E5525" s="2">
        <v>208159</v>
      </c>
    </row>
    <row r="5526" spans="1:5" x14ac:dyDescent="0.25">
      <c r="A5526" s="2">
        <v>206293</v>
      </c>
      <c r="B5526" s="2" t="s">
        <v>31571</v>
      </c>
      <c r="C5526" s="2" t="s">
        <v>31572</v>
      </c>
      <c r="D5526" s="2" t="s">
        <v>31515</v>
      </c>
      <c r="E5526" s="2">
        <v>208159</v>
      </c>
    </row>
    <row r="5527" spans="1:5" x14ac:dyDescent="0.25">
      <c r="A5527" s="2">
        <v>206294</v>
      </c>
      <c r="B5527" s="2" t="s">
        <v>31569</v>
      </c>
      <c r="C5527" s="2" t="s">
        <v>31570</v>
      </c>
      <c r="D5527" s="2" t="s">
        <v>31515</v>
      </c>
      <c r="E5527" s="2">
        <v>208159</v>
      </c>
    </row>
    <row r="5528" spans="1:5" x14ac:dyDescent="0.25">
      <c r="A5528" s="2">
        <v>206295</v>
      </c>
      <c r="B5528" s="2" t="s">
        <v>31567</v>
      </c>
      <c r="C5528" s="2" t="s">
        <v>31568</v>
      </c>
      <c r="D5528" s="2" t="s">
        <v>31515</v>
      </c>
      <c r="E5528" s="2">
        <v>208159</v>
      </c>
    </row>
    <row r="5529" spans="1:5" x14ac:dyDescent="0.25">
      <c r="A5529" s="2">
        <v>206296</v>
      </c>
      <c r="B5529" s="2" t="s">
        <v>31565</v>
      </c>
      <c r="C5529" s="2" t="s">
        <v>31566</v>
      </c>
      <c r="D5529" s="2" t="s">
        <v>31515</v>
      </c>
      <c r="E5529" s="2">
        <v>208159</v>
      </c>
    </row>
    <row r="5530" spans="1:5" x14ac:dyDescent="0.25">
      <c r="A5530" s="2">
        <v>206297</v>
      </c>
      <c r="B5530" s="2" t="s">
        <v>31563</v>
      </c>
      <c r="C5530" s="2" t="s">
        <v>31564</v>
      </c>
      <c r="D5530" s="2" t="s">
        <v>31515</v>
      </c>
      <c r="E5530" s="2">
        <v>208159</v>
      </c>
    </row>
    <row r="5531" spans="1:5" x14ac:dyDescent="0.25">
      <c r="A5531" s="2">
        <v>206298</v>
      </c>
      <c r="B5531" s="2" t="s">
        <v>31561</v>
      </c>
      <c r="C5531" s="2" t="s">
        <v>31562</v>
      </c>
      <c r="D5531" s="2" t="s">
        <v>31515</v>
      </c>
      <c r="E5531" s="2">
        <v>208159</v>
      </c>
    </row>
    <row r="5532" spans="1:5" x14ac:dyDescent="0.25">
      <c r="A5532" s="2">
        <v>206299</v>
      </c>
      <c r="B5532" s="2" t="s">
        <v>31559</v>
      </c>
      <c r="C5532" s="2" t="s">
        <v>31560</v>
      </c>
      <c r="D5532" s="2" t="s">
        <v>31515</v>
      </c>
      <c r="E5532" s="2">
        <v>208159</v>
      </c>
    </row>
    <row r="5533" spans="1:5" x14ac:dyDescent="0.25">
      <c r="A5533" s="2">
        <v>206300</v>
      </c>
      <c r="B5533" s="2" t="s">
        <v>31557</v>
      </c>
      <c r="C5533" s="2" t="s">
        <v>31558</v>
      </c>
      <c r="D5533" s="2" t="s">
        <v>31515</v>
      </c>
      <c r="E5533" s="2">
        <v>208159</v>
      </c>
    </row>
    <row r="5534" spans="1:5" x14ac:dyDescent="0.25">
      <c r="A5534" s="2">
        <v>206301</v>
      </c>
      <c r="B5534" s="2" t="s">
        <v>31555</v>
      </c>
      <c r="C5534" s="2" t="s">
        <v>31556</v>
      </c>
      <c r="D5534" s="2" t="s">
        <v>31515</v>
      </c>
      <c r="E5534" s="2">
        <v>208159</v>
      </c>
    </row>
    <row r="5535" spans="1:5" x14ac:dyDescent="0.25">
      <c r="A5535" s="2">
        <v>206302</v>
      </c>
      <c r="B5535" s="2" t="s">
        <v>31553</v>
      </c>
      <c r="C5535" s="2" t="s">
        <v>31554</v>
      </c>
      <c r="D5535" s="2" t="s">
        <v>31515</v>
      </c>
      <c r="E5535" s="2">
        <v>208159</v>
      </c>
    </row>
    <row r="5536" spans="1:5" x14ac:dyDescent="0.25">
      <c r="A5536" s="2">
        <v>206303</v>
      </c>
      <c r="B5536" s="2" t="s">
        <v>31551</v>
      </c>
      <c r="C5536" s="2" t="s">
        <v>31552</v>
      </c>
      <c r="D5536" s="2" t="s">
        <v>31515</v>
      </c>
      <c r="E5536" s="2">
        <v>208159</v>
      </c>
    </row>
    <row r="5537" spans="1:5" x14ac:dyDescent="0.25">
      <c r="A5537" s="2">
        <v>206304</v>
      </c>
      <c r="B5537" s="2" t="s">
        <v>31549</v>
      </c>
      <c r="C5537" s="2" t="s">
        <v>31550</v>
      </c>
      <c r="D5537" s="2" t="s">
        <v>31515</v>
      </c>
      <c r="E5537" s="2">
        <v>208159</v>
      </c>
    </row>
    <row r="5538" spans="1:5" x14ac:dyDescent="0.25">
      <c r="A5538" s="2">
        <v>206305</v>
      </c>
      <c r="B5538" s="2" t="s">
        <v>31547</v>
      </c>
      <c r="C5538" s="2" t="s">
        <v>31548</v>
      </c>
      <c r="D5538" s="2" t="s">
        <v>31515</v>
      </c>
      <c r="E5538" s="2">
        <v>208159</v>
      </c>
    </row>
    <row r="5539" spans="1:5" x14ac:dyDescent="0.25">
      <c r="A5539" s="2">
        <v>206306</v>
      </c>
      <c r="B5539" s="2" t="s">
        <v>31545</v>
      </c>
      <c r="C5539" s="2" t="s">
        <v>31546</v>
      </c>
      <c r="D5539" s="2" t="s">
        <v>31515</v>
      </c>
      <c r="E5539" s="2">
        <v>208159</v>
      </c>
    </row>
    <row r="5540" spans="1:5" x14ac:dyDescent="0.25">
      <c r="A5540" s="2">
        <v>206307</v>
      </c>
      <c r="B5540" s="2" t="s">
        <v>31543</v>
      </c>
      <c r="C5540" s="2" t="s">
        <v>31544</v>
      </c>
      <c r="D5540" s="2" t="s">
        <v>31515</v>
      </c>
      <c r="E5540" s="2">
        <v>208159</v>
      </c>
    </row>
    <row r="5541" spans="1:5" x14ac:dyDescent="0.25">
      <c r="A5541" s="2">
        <v>206308</v>
      </c>
      <c r="B5541" s="2" t="s">
        <v>31541</v>
      </c>
      <c r="C5541" s="2" t="s">
        <v>31542</v>
      </c>
      <c r="D5541" s="2" t="s">
        <v>31515</v>
      </c>
      <c r="E5541" s="2">
        <v>208159</v>
      </c>
    </row>
    <row r="5542" spans="1:5" x14ac:dyDescent="0.25">
      <c r="A5542" s="2">
        <v>206309</v>
      </c>
      <c r="B5542" s="2" t="s">
        <v>31539</v>
      </c>
      <c r="C5542" s="2" t="s">
        <v>31540</v>
      </c>
      <c r="D5542" s="2" t="s">
        <v>31515</v>
      </c>
      <c r="E5542" s="2">
        <v>208159</v>
      </c>
    </row>
    <row r="5543" spans="1:5" x14ac:dyDescent="0.25">
      <c r="A5543" s="2">
        <v>206310</v>
      </c>
      <c r="B5543" s="2" t="s">
        <v>31537</v>
      </c>
      <c r="C5543" s="2" t="s">
        <v>31538</v>
      </c>
      <c r="D5543" s="2" t="s">
        <v>31515</v>
      </c>
      <c r="E5543" s="2">
        <v>208159</v>
      </c>
    </row>
    <row r="5544" spans="1:5" x14ac:dyDescent="0.25">
      <c r="A5544" s="2">
        <v>206311</v>
      </c>
      <c r="B5544" s="2" t="s">
        <v>31535</v>
      </c>
      <c r="C5544" s="2" t="s">
        <v>31536</v>
      </c>
      <c r="D5544" s="2" t="s">
        <v>31515</v>
      </c>
      <c r="E5544" s="2">
        <v>208159</v>
      </c>
    </row>
    <row r="5545" spans="1:5" x14ac:dyDescent="0.25">
      <c r="A5545" s="2">
        <v>206312</v>
      </c>
      <c r="B5545" s="2" t="s">
        <v>31533</v>
      </c>
      <c r="C5545" s="2" t="s">
        <v>31534</v>
      </c>
      <c r="D5545" s="2" t="s">
        <v>31515</v>
      </c>
      <c r="E5545" s="2">
        <v>208159</v>
      </c>
    </row>
    <row r="5546" spans="1:5" x14ac:dyDescent="0.25">
      <c r="A5546" s="2">
        <v>206313</v>
      </c>
      <c r="B5546" s="2" t="s">
        <v>31531</v>
      </c>
      <c r="C5546" s="2" t="s">
        <v>31532</v>
      </c>
      <c r="D5546" s="2" t="s">
        <v>31515</v>
      </c>
      <c r="E5546" s="2">
        <v>208159</v>
      </c>
    </row>
    <row r="5547" spans="1:5" x14ac:dyDescent="0.25">
      <c r="A5547" s="2">
        <v>206314</v>
      </c>
      <c r="B5547" s="2" t="s">
        <v>31529</v>
      </c>
      <c r="C5547" s="2" t="s">
        <v>31530</v>
      </c>
      <c r="D5547" s="2" t="s">
        <v>31515</v>
      </c>
      <c r="E5547" s="2">
        <v>208159</v>
      </c>
    </row>
    <row r="5548" spans="1:5" x14ac:dyDescent="0.25">
      <c r="A5548" s="2">
        <v>206315</v>
      </c>
      <c r="B5548" s="2" t="s">
        <v>31527</v>
      </c>
      <c r="C5548" s="2" t="s">
        <v>31528</v>
      </c>
      <c r="D5548" s="2" t="s">
        <v>31515</v>
      </c>
      <c r="E5548" s="2">
        <v>208159</v>
      </c>
    </row>
    <row r="5549" spans="1:5" x14ac:dyDescent="0.25">
      <c r="A5549" s="2">
        <v>206316</v>
      </c>
      <c r="B5549" s="2" t="s">
        <v>31525</v>
      </c>
      <c r="C5549" s="2" t="s">
        <v>31526</v>
      </c>
      <c r="D5549" s="2" t="s">
        <v>31515</v>
      </c>
      <c r="E5549" s="2">
        <v>208159</v>
      </c>
    </row>
    <row r="5550" spans="1:5" x14ac:dyDescent="0.25">
      <c r="A5550" s="2">
        <v>206317</v>
      </c>
      <c r="B5550" s="2" t="s">
        <v>31523</v>
      </c>
      <c r="C5550" s="2" t="s">
        <v>31524</v>
      </c>
      <c r="D5550" s="2" t="s">
        <v>31515</v>
      </c>
      <c r="E5550" s="2">
        <v>208159</v>
      </c>
    </row>
    <row r="5551" spans="1:5" x14ac:dyDescent="0.25">
      <c r="A5551" s="2">
        <v>206318</v>
      </c>
      <c r="B5551" s="2" t="s">
        <v>31521</v>
      </c>
      <c r="C5551" s="2" t="s">
        <v>31522</v>
      </c>
      <c r="D5551" s="2" t="s">
        <v>31515</v>
      </c>
      <c r="E5551" s="2">
        <v>208159</v>
      </c>
    </row>
    <row r="5552" spans="1:5" x14ac:dyDescent="0.25">
      <c r="A5552" s="2">
        <v>206319</v>
      </c>
      <c r="B5552" s="2" t="s">
        <v>31519</v>
      </c>
      <c r="C5552" s="2" t="s">
        <v>31520</v>
      </c>
      <c r="D5552" s="2" t="s">
        <v>31515</v>
      </c>
      <c r="E5552" s="2">
        <v>208159</v>
      </c>
    </row>
    <row r="5553" spans="1:5" x14ac:dyDescent="0.25">
      <c r="A5553" s="2">
        <v>206320</v>
      </c>
      <c r="B5553" s="2" t="s">
        <v>31517</v>
      </c>
      <c r="C5553" s="2" t="s">
        <v>31518</v>
      </c>
      <c r="D5553" s="2" t="s">
        <v>31515</v>
      </c>
      <c r="E5553" s="2">
        <v>208159</v>
      </c>
    </row>
    <row r="5554" spans="1:5" x14ac:dyDescent="0.25">
      <c r="A5554" s="2">
        <v>206321</v>
      </c>
      <c r="B5554" s="2" t="s">
        <v>31513</v>
      </c>
      <c r="C5554" s="2" t="s">
        <v>31514</v>
      </c>
      <c r="D5554" s="2" t="s">
        <v>31515</v>
      </c>
      <c r="E5554" s="2">
        <v>208159</v>
      </c>
    </row>
    <row r="5555" spans="1:5" x14ac:dyDescent="0.25">
      <c r="A5555" s="2">
        <v>208654</v>
      </c>
      <c r="B5555" s="2" t="s">
        <v>10305</v>
      </c>
      <c r="C5555" s="2" t="s">
        <v>31512</v>
      </c>
      <c r="D5555" s="2" t="s">
        <v>30764</v>
      </c>
      <c r="E5555" s="2">
        <v>208711</v>
      </c>
    </row>
    <row r="5556" spans="1:5" x14ac:dyDescent="0.25">
      <c r="A5556" s="2">
        <v>208522</v>
      </c>
      <c r="B5556" s="2" t="s">
        <v>31511</v>
      </c>
      <c r="C5556" s="2" t="s">
        <v>31510</v>
      </c>
      <c r="D5556" s="2" t="s">
        <v>31512</v>
      </c>
      <c r="E5556" s="2">
        <v>208654</v>
      </c>
    </row>
    <row r="5557" spans="1:5" x14ac:dyDescent="0.25">
      <c r="A5557" s="2">
        <v>208160</v>
      </c>
      <c r="B5557" s="2" t="s">
        <v>31493</v>
      </c>
      <c r="C5557" s="2" t="s">
        <v>31492</v>
      </c>
      <c r="D5557" s="2" t="s">
        <v>31510</v>
      </c>
      <c r="E5557" s="2">
        <v>208522</v>
      </c>
    </row>
    <row r="5558" spans="1:5" x14ac:dyDescent="0.25">
      <c r="A5558" s="2">
        <v>206322</v>
      </c>
      <c r="B5558" s="2" t="s">
        <v>31508</v>
      </c>
      <c r="C5558" s="2" t="s">
        <v>31509</v>
      </c>
      <c r="D5558" s="2" t="s">
        <v>31492</v>
      </c>
      <c r="E5558" s="2">
        <v>208160</v>
      </c>
    </row>
    <row r="5559" spans="1:5" x14ac:dyDescent="0.25">
      <c r="A5559" s="2">
        <v>206323</v>
      </c>
      <c r="B5559" s="2" t="s">
        <v>10303</v>
      </c>
      <c r="C5559" s="2" t="s">
        <v>31507</v>
      </c>
      <c r="D5559" s="2" t="s">
        <v>31492</v>
      </c>
      <c r="E5559" s="2">
        <v>208160</v>
      </c>
    </row>
    <row r="5560" spans="1:5" x14ac:dyDescent="0.25">
      <c r="A5560" s="2">
        <v>206324</v>
      </c>
      <c r="B5560" s="2" t="s">
        <v>31505</v>
      </c>
      <c r="C5560" s="2" t="s">
        <v>31506</v>
      </c>
      <c r="D5560" s="2" t="s">
        <v>31492</v>
      </c>
      <c r="E5560" s="2">
        <v>208160</v>
      </c>
    </row>
    <row r="5561" spans="1:5" x14ac:dyDescent="0.25">
      <c r="A5561" s="2">
        <v>206325</v>
      </c>
      <c r="B5561" s="2" t="s">
        <v>31503</v>
      </c>
      <c r="C5561" s="2" t="s">
        <v>31504</v>
      </c>
      <c r="D5561" s="2" t="s">
        <v>31492</v>
      </c>
      <c r="E5561" s="2">
        <v>208160</v>
      </c>
    </row>
    <row r="5562" spans="1:5" x14ac:dyDescent="0.25">
      <c r="A5562" s="2">
        <v>206326</v>
      </c>
      <c r="B5562" s="2" t="s">
        <v>31501</v>
      </c>
      <c r="C5562" s="2" t="s">
        <v>31502</v>
      </c>
      <c r="D5562" s="2" t="s">
        <v>31492</v>
      </c>
      <c r="E5562" s="2">
        <v>208160</v>
      </c>
    </row>
    <row r="5563" spans="1:5" x14ac:dyDescent="0.25">
      <c r="A5563" s="2">
        <v>206327</v>
      </c>
      <c r="B5563" s="2" t="s">
        <v>31499</v>
      </c>
      <c r="C5563" s="2" t="s">
        <v>31500</v>
      </c>
      <c r="D5563" s="2" t="s">
        <v>31492</v>
      </c>
      <c r="E5563" s="2">
        <v>208160</v>
      </c>
    </row>
    <row r="5564" spans="1:5" x14ac:dyDescent="0.25">
      <c r="A5564" s="2">
        <v>206328</v>
      </c>
      <c r="B5564" s="2" t="s">
        <v>10307</v>
      </c>
      <c r="C5564" s="2" t="s">
        <v>31498</v>
      </c>
      <c r="D5564" s="2" t="s">
        <v>31492</v>
      </c>
      <c r="E5564" s="2">
        <v>208160</v>
      </c>
    </row>
    <row r="5565" spans="1:5" x14ac:dyDescent="0.25">
      <c r="A5565" s="2">
        <v>206329</v>
      </c>
      <c r="B5565" s="2" t="s">
        <v>31496</v>
      </c>
      <c r="C5565" s="2" t="s">
        <v>31497</v>
      </c>
      <c r="D5565" s="2" t="s">
        <v>31492</v>
      </c>
      <c r="E5565" s="2">
        <v>208160</v>
      </c>
    </row>
    <row r="5566" spans="1:5" x14ac:dyDescent="0.25">
      <c r="A5566" s="2">
        <v>206330</v>
      </c>
      <c r="B5566" s="2" t="s">
        <v>31494</v>
      </c>
      <c r="C5566" s="2" t="s">
        <v>31495</v>
      </c>
      <c r="D5566" s="2" t="s">
        <v>31492</v>
      </c>
      <c r="E5566" s="2">
        <v>208160</v>
      </c>
    </row>
    <row r="5567" spans="1:5" x14ac:dyDescent="0.25">
      <c r="A5567" s="2">
        <v>206331</v>
      </c>
      <c r="B5567" s="2" t="s">
        <v>10331</v>
      </c>
      <c r="C5567" s="2" t="s">
        <v>31491</v>
      </c>
      <c r="D5567" s="2" t="s">
        <v>31492</v>
      </c>
      <c r="E5567" s="2">
        <v>208160</v>
      </c>
    </row>
    <row r="5568" spans="1:5" x14ac:dyDescent="0.25">
      <c r="A5568" s="2">
        <v>208161</v>
      </c>
      <c r="B5568" s="2" t="s">
        <v>31490</v>
      </c>
      <c r="C5568" s="2" t="s">
        <v>31489</v>
      </c>
      <c r="D5568" s="2" t="s">
        <v>30168</v>
      </c>
      <c r="E5568" s="2">
        <v>208571</v>
      </c>
    </row>
    <row r="5569" spans="1:5" x14ac:dyDescent="0.25">
      <c r="A5569" s="2">
        <v>206332</v>
      </c>
      <c r="B5569" s="2" t="s">
        <v>31487</v>
      </c>
      <c r="C5569" s="2" t="s">
        <v>31488</v>
      </c>
      <c r="D5569" s="2" t="s">
        <v>31489</v>
      </c>
      <c r="E5569" s="2">
        <v>208161</v>
      </c>
    </row>
    <row r="5570" spans="1:5" x14ac:dyDescent="0.25">
      <c r="A5570" s="2">
        <v>208162</v>
      </c>
      <c r="B5570" s="2" t="s">
        <v>31484</v>
      </c>
      <c r="C5570" s="2" t="s">
        <v>31483</v>
      </c>
      <c r="D5570" s="2" t="s">
        <v>30168</v>
      </c>
      <c r="E5570" s="2">
        <v>208571</v>
      </c>
    </row>
    <row r="5571" spans="1:5" x14ac:dyDescent="0.25">
      <c r="A5571" s="2">
        <v>206333</v>
      </c>
      <c r="B5571" s="2" t="s">
        <v>31485</v>
      </c>
      <c r="C5571" s="2" t="s">
        <v>31486</v>
      </c>
      <c r="D5571" s="2" t="s">
        <v>31483</v>
      </c>
      <c r="E5571" s="2">
        <v>208162</v>
      </c>
    </row>
    <row r="5572" spans="1:5" x14ac:dyDescent="0.25">
      <c r="A5572" s="2">
        <v>206334</v>
      </c>
      <c r="B5572" s="2" t="s">
        <v>31481</v>
      </c>
      <c r="C5572" s="2" t="s">
        <v>31482</v>
      </c>
      <c r="D5572" s="2" t="s">
        <v>31483</v>
      </c>
      <c r="E5572" s="2">
        <v>208162</v>
      </c>
    </row>
    <row r="5573" spans="1:5" x14ac:dyDescent="0.25">
      <c r="A5573" s="2">
        <v>208523</v>
      </c>
      <c r="B5573" s="2" t="s">
        <v>31479</v>
      </c>
      <c r="C5573" s="2" t="s">
        <v>31474</v>
      </c>
      <c r="D5573" s="2" t="s">
        <v>31480</v>
      </c>
      <c r="E5573" s="2">
        <v>208612</v>
      </c>
    </row>
    <row r="5574" spans="1:5" x14ac:dyDescent="0.25">
      <c r="A5574" s="2">
        <v>208163</v>
      </c>
      <c r="B5574" s="2" t="s">
        <v>31478</v>
      </c>
      <c r="C5574" s="2" t="s">
        <v>31477</v>
      </c>
      <c r="D5574" s="2" t="s">
        <v>30141</v>
      </c>
      <c r="E5574" s="2">
        <v>208627</v>
      </c>
    </row>
    <row r="5575" spans="1:5" x14ac:dyDescent="0.25">
      <c r="A5575" s="2">
        <v>206335</v>
      </c>
      <c r="B5575" s="2" t="s">
        <v>31475</v>
      </c>
      <c r="C5575" s="2" t="s">
        <v>31476</v>
      </c>
      <c r="D5575" s="2" t="s">
        <v>31477</v>
      </c>
      <c r="E5575" s="2">
        <v>208163</v>
      </c>
    </row>
    <row r="5576" spans="1:5" x14ac:dyDescent="0.25">
      <c r="A5576" s="2">
        <v>208164</v>
      </c>
      <c r="B5576" s="2" t="s">
        <v>31465</v>
      </c>
      <c r="C5576" s="2" t="s">
        <v>31464</v>
      </c>
      <c r="D5576" s="2" t="s">
        <v>31474</v>
      </c>
      <c r="E5576" s="2">
        <v>208523</v>
      </c>
    </row>
    <row r="5577" spans="1:5" x14ac:dyDescent="0.25">
      <c r="A5577" s="2">
        <v>206336</v>
      </c>
      <c r="B5577" s="2" t="s">
        <v>31472</v>
      </c>
      <c r="C5577" s="2" t="s">
        <v>31473</v>
      </c>
      <c r="D5577" s="2" t="s">
        <v>31464</v>
      </c>
      <c r="E5577" s="2">
        <v>208164</v>
      </c>
    </row>
    <row r="5578" spans="1:5" x14ac:dyDescent="0.25">
      <c r="A5578" s="2">
        <v>206337</v>
      </c>
      <c r="B5578" s="2" t="s">
        <v>31470</v>
      </c>
      <c r="C5578" s="2" t="s">
        <v>31471</v>
      </c>
      <c r="D5578" s="2" t="s">
        <v>31464</v>
      </c>
      <c r="E5578" s="2">
        <v>208164</v>
      </c>
    </row>
    <row r="5579" spans="1:5" x14ac:dyDescent="0.25">
      <c r="A5579" s="2">
        <v>206338</v>
      </c>
      <c r="B5579" s="2" t="s">
        <v>31468</v>
      </c>
      <c r="C5579" s="2" t="s">
        <v>31469</v>
      </c>
      <c r="D5579" s="2" t="s">
        <v>31464</v>
      </c>
      <c r="E5579" s="2">
        <v>208164</v>
      </c>
    </row>
    <row r="5580" spans="1:5" x14ac:dyDescent="0.25">
      <c r="A5580" s="2">
        <v>206339</v>
      </c>
      <c r="B5580" s="2" t="s">
        <v>31466</v>
      </c>
      <c r="C5580" s="2" t="s">
        <v>31467</v>
      </c>
      <c r="D5580" s="2" t="s">
        <v>31464</v>
      </c>
      <c r="E5580" s="2">
        <v>208164</v>
      </c>
    </row>
    <row r="5581" spans="1:5" x14ac:dyDescent="0.25">
      <c r="A5581" s="2">
        <v>206340</v>
      </c>
      <c r="B5581" s="2" t="s">
        <v>31462</v>
      </c>
      <c r="C5581" s="2" t="s">
        <v>31463</v>
      </c>
      <c r="D5581" s="2" t="s">
        <v>31464</v>
      </c>
      <c r="E5581" s="2">
        <v>208164</v>
      </c>
    </row>
    <row r="5582" spans="1:5" x14ac:dyDescent="0.25">
      <c r="A5582" s="2">
        <v>208165</v>
      </c>
      <c r="B5582" s="2" t="s">
        <v>31461</v>
      </c>
      <c r="C5582" s="2" t="s">
        <v>31460</v>
      </c>
      <c r="D5582" s="2" t="s">
        <v>29852</v>
      </c>
      <c r="E5582" s="2">
        <v>208486</v>
      </c>
    </row>
    <row r="5583" spans="1:5" x14ac:dyDescent="0.25">
      <c r="A5583" s="2">
        <v>206341</v>
      </c>
      <c r="B5583" s="2" t="s">
        <v>31458</v>
      </c>
      <c r="C5583" s="2" t="s">
        <v>31459</v>
      </c>
      <c r="D5583" s="2" t="s">
        <v>31460</v>
      </c>
      <c r="E5583" s="2">
        <v>208165</v>
      </c>
    </row>
    <row r="5584" spans="1:5" x14ac:dyDescent="0.25">
      <c r="A5584" s="2">
        <v>208166</v>
      </c>
      <c r="B5584" s="2" t="s">
        <v>31457</v>
      </c>
      <c r="C5584" s="2" t="s">
        <v>31456</v>
      </c>
      <c r="D5584" s="2" t="s">
        <v>29973</v>
      </c>
      <c r="E5584" s="2">
        <v>208553</v>
      </c>
    </row>
    <row r="5585" spans="1:5" x14ac:dyDescent="0.25">
      <c r="A5585" s="2">
        <v>206342</v>
      </c>
      <c r="B5585" s="2" t="s">
        <v>31454</v>
      </c>
      <c r="C5585" s="2" t="s">
        <v>31455</v>
      </c>
      <c r="D5585" s="2" t="s">
        <v>31456</v>
      </c>
      <c r="E5585" s="2">
        <v>208166</v>
      </c>
    </row>
    <row r="5586" spans="1:5" x14ac:dyDescent="0.25">
      <c r="A5586" s="2">
        <v>208167</v>
      </c>
      <c r="B5586" s="2" t="s">
        <v>31453</v>
      </c>
      <c r="C5586" s="2" t="s">
        <v>31452</v>
      </c>
      <c r="D5586" s="2" t="s">
        <v>29919</v>
      </c>
      <c r="E5586" s="2">
        <v>208519</v>
      </c>
    </row>
    <row r="5587" spans="1:5" x14ac:dyDescent="0.25">
      <c r="A5587" s="2">
        <v>206343</v>
      </c>
      <c r="B5587" s="2" t="s">
        <v>10105</v>
      </c>
      <c r="C5587" s="2" t="s">
        <v>31451</v>
      </c>
      <c r="D5587" s="2" t="s">
        <v>31452</v>
      </c>
      <c r="E5587" s="2">
        <v>208167</v>
      </c>
    </row>
    <row r="5588" spans="1:5" x14ac:dyDescent="0.25">
      <c r="A5588" s="2">
        <v>208168</v>
      </c>
      <c r="B5588" s="2" t="s">
        <v>10092</v>
      </c>
      <c r="C5588" s="2" t="s">
        <v>31384</v>
      </c>
      <c r="D5588" s="2" t="s">
        <v>29919</v>
      </c>
      <c r="E5588" s="2">
        <v>208519</v>
      </c>
    </row>
    <row r="5589" spans="1:5" x14ac:dyDescent="0.25">
      <c r="A5589" s="2">
        <v>206344</v>
      </c>
      <c r="B5589" s="2" t="s">
        <v>10088</v>
      </c>
      <c r="C5589" s="2" t="s">
        <v>31450</v>
      </c>
      <c r="D5589" s="2" t="s">
        <v>31384</v>
      </c>
      <c r="E5589" s="2">
        <v>208168</v>
      </c>
    </row>
    <row r="5590" spans="1:5" x14ac:dyDescent="0.25">
      <c r="A5590" s="2">
        <v>206345</v>
      </c>
      <c r="B5590" s="2" t="s">
        <v>31448</v>
      </c>
      <c r="C5590" s="2" t="s">
        <v>31449</v>
      </c>
      <c r="D5590" s="2" t="s">
        <v>31384</v>
      </c>
      <c r="E5590" s="2">
        <v>208168</v>
      </c>
    </row>
    <row r="5591" spans="1:5" x14ac:dyDescent="0.25">
      <c r="A5591" s="2">
        <v>206346</v>
      </c>
      <c r="B5591" s="2" t="s">
        <v>31446</v>
      </c>
      <c r="C5591" s="2" t="s">
        <v>31447</v>
      </c>
      <c r="D5591" s="2" t="s">
        <v>31384</v>
      </c>
      <c r="E5591" s="2">
        <v>208168</v>
      </c>
    </row>
    <row r="5592" spans="1:5" x14ac:dyDescent="0.25">
      <c r="A5592" s="2">
        <v>206347</v>
      </c>
      <c r="B5592" s="2" t="s">
        <v>31444</v>
      </c>
      <c r="C5592" s="2" t="s">
        <v>31445</v>
      </c>
      <c r="D5592" s="2" t="s">
        <v>31384</v>
      </c>
      <c r="E5592" s="2">
        <v>208168</v>
      </c>
    </row>
    <row r="5593" spans="1:5" x14ac:dyDescent="0.25">
      <c r="A5593" s="2">
        <v>206348</v>
      </c>
      <c r="B5593" s="2" t="s">
        <v>31442</v>
      </c>
      <c r="C5593" s="2" t="s">
        <v>31443</v>
      </c>
      <c r="D5593" s="2" t="s">
        <v>31384</v>
      </c>
      <c r="E5593" s="2">
        <v>208168</v>
      </c>
    </row>
    <row r="5594" spans="1:5" x14ac:dyDescent="0.25">
      <c r="A5594" s="2">
        <v>206349</v>
      </c>
      <c r="B5594" s="2" t="s">
        <v>10454</v>
      </c>
      <c r="C5594" s="2" t="s">
        <v>31441</v>
      </c>
      <c r="D5594" s="2" t="s">
        <v>31384</v>
      </c>
      <c r="E5594" s="2">
        <v>208168</v>
      </c>
    </row>
    <row r="5595" spans="1:5" x14ac:dyDescent="0.25">
      <c r="A5595" s="2">
        <v>206350</v>
      </c>
      <c r="B5595" s="2" t="s">
        <v>31439</v>
      </c>
      <c r="C5595" s="2" t="s">
        <v>31440</v>
      </c>
      <c r="D5595" s="2" t="s">
        <v>31384</v>
      </c>
      <c r="E5595" s="2">
        <v>208168</v>
      </c>
    </row>
    <row r="5596" spans="1:5" x14ac:dyDescent="0.25">
      <c r="A5596" s="2">
        <v>206351</v>
      </c>
      <c r="B5596" s="2" t="s">
        <v>31437</v>
      </c>
      <c r="C5596" s="2" t="s">
        <v>31438</v>
      </c>
      <c r="D5596" s="2" t="s">
        <v>31384</v>
      </c>
      <c r="E5596" s="2">
        <v>208168</v>
      </c>
    </row>
    <row r="5597" spans="1:5" x14ac:dyDescent="0.25">
      <c r="A5597" s="2">
        <v>206352</v>
      </c>
      <c r="B5597" s="2" t="s">
        <v>31435</v>
      </c>
      <c r="C5597" s="2" t="s">
        <v>31436</v>
      </c>
      <c r="D5597" s="2" t="s">
        <v>31384</v>
      </c>
      <c r="E5597" s="2">
        <v>208168</v>
      </c>
    </row>
    <row r="5598" spans="1:5" x14ac:dyDescent="0.25">
      <c r="A5598" s="2">
        <v>206353</v>
      </c>
      <c r="B5598" s="2" t="s">
        <v>10237</v>
      </c>
      <c r="C5598" s="2" t="s">
        <v>31434</v>
      </c>
      <c r="D5598" s="2" t="s">
        <v>31384</v>
      </c>
      <c r="E5598" s="2">
        <v>208168</v>
      </c>
    </row>
    <row r="5599" spans="1:5" x14ac:dyDescent="0.25">
      <c r="A5599" s="2">
        <v>206354</v>
      </c>
      <c r="B5599" s="2" t="s">
        <v>31432</v>
      </c>
      <c r="C5599" s="2" t="s">
        <v>31433</v>
      </c>
      <c r="D5599" s="2" t="s">
        <v>31384</v>
      </c>
      <c r="E5599" s="2">
        <v>208168</v>
      </c>
    </row>
    <row r="5600" spans="1:5" x14ac:dyDescent="0.25">
      <c r="A5600" s="2">
        <v>206355</v>
      </c>
      <c r="B5600" s="2" t="s">
        <v>31430</v>
      </c>
      <c r="C5600" s="2" t="s">
        <v>31431</v>
      </c>
      <c r="D5600" s="2" t="s">
        <v>31384</v>
      </c>
      <c r="E5600" s="2">
        <v>208168</v>
      </c>
    </row>
    <row r="5601" spans="1:5" x14ac:dyDescent="0.25">
      <c r="A5601" s="2">
        <v>206356</v>
      </c>
      <c r="B5601" s="2" t="s">
        <v>31428</v>
      </c>
      <c r="C5601" s="2" t="s">
        <v>31429</v>
      </c>
      <c r="D5601" s="2" t="s">
        <v>31384</v>
      </c>
      <c r="E5601" s="2">
        <v>208168</v>
      </c>
    </row>
    <row r="5602" spans="1:5" x14ac:dyDescent="0.25">
      <c r="A5602" s="2">
        <v>206357</v>
      </c>
      <c r="B5602" s="2" t="s">
        <v>31426</v>
      </c>
      <c r="C5602" s="2" t="s">
        <v>31427</v>
      </c>
      <c r="D5602" s="2" t="s">
        <v>31384</v>
      </c>
      <c r="E5602" s="2">
        <v>208168</v>
      </c>
    </row>
    <row r="5603" spans="1:5" x14ac:dyDescent="0.25">
      <c r="A5603" s="2">
        <v>206358</v>
      </c>
      <c r="B5603" s="2" t="s">
        <v>31424</v>
      </c>
      <c r="C5603" s="2" t="s">
        <v>31425</v>
      </c>
      <c r="D5603" s="2" t="s">
        <v>31384</v>
      </c>
      <c r="E5603" s="2">
        <v>208168</v>
      </c>
    </row>
    <row r="5604" spans="1:5" x14ac:dyDescent="0.25">
      <c r="A5604" s="2">
        <v>206359</v>
      </c>
      <c r="B5604" s="2" t="s">
        <v>10451</v>
      </c>
      <c r="C5604" s="2" t="s">
        <v>31423</v>
      </c>
      <c r="D5604" s="2" t="s">
        <v>31384</v>
      </c>
      <c r="E5604" s="2">
        <v>208168</v>
      </c>
    </row>
    <row r="5605" spans="1:5" x14ac:dyDescent="0.25">
      <c r="A5605" s="2">
        <v>202023</v>
      </c>
      <c r="B5605" s="2" t="s">
        <v>31421</v>
      </c>
      <c r="C5605" s="2" t="s">
        <v>31422</v>
      </c>
      <c r="D5605" s="2" t="s">
        <v>31384</v>
      </c>
      <c r="E5605" s="2">
        <v>208168</v>
      </c>
    </row>
    <row r="5606" spans="1:5" x14ac:dyDescent="0.25">
      <c r="A5606" s="2">
        <v>206360</v>
      </c>
      <c r="B5606" s="2" t="s">
        <v>31419</v>
      </c>
      <c r="C5606" s="2" t="s">
        <v>31420</v>
      </c>
      <c r="D5606" s="2" t="s">
        <v>31384</v>
      </c>
      <c r="E5606" s="2">
        <v>208168</v>
      </c>
    </row>
    <row r="5607" spans="1:5" x14ac:dyDescent="0.25">
      <c r="A5607" s="2">
        <v>206361</v>
      </c>
      <c r="B5607" s="2" t="s">
        <v>31417</v>
      </c>
      <c r="C5607" s="2" t="s">
        <v>31418</v>
      </c>
      <c r="D5607" s="2" t="s">
        <v>31384</v>
      </c>
      <c r="E5607" s="2">
        <v>208168</v>
      </c>
    </row>
    <row r="5608" spans="1:5" x14ac:dyDescent="0.25">
      <c r="A5608" s="2">
        <v>206362</v>
      </c>
      <c r="B5608" s="2" t="s">
        <v>31415</v>
      </c>
      <c r="C5608" s="2" t="s">
        <v>31416</v>
      </c>
      <c r="D5608" s="2" t="s">
        <v>31384</v>
      </c>
      <c r="E5608" s="2">
        <v>208168</v>
      </c>
    </row>
    <row r="5609" spans="1:5" x14ac:dyDescent="0.25">
      <c r="A5609" s="2">
        <v>206363</v>
      </c>
      <c r="B5609" s="2" t="s">
        <v>31413</v>
      </c>
      <c r="C5609" s="2" t="s">
        <v>31414</v>
      </c>
      <c r="D5609" s="2" t="s">
        <v>31384</v>
      </c>
      <c r="E5609" s="2">
        <v>208168</v>
      </c>
    </row>
    <row r="5610" spans="1:5" x14ac:dyDescent="0.25">
      <c r="A5610" s="2">
        <v>206364</v>
      </c>
      <c r="B5610" s="2" t="s">
        <v>31411</v>
      </c>
      <c r="C5610" s="2" t="s">
        <v>31412</v>
      </c>
      <c r="D5610" s="2" t="s">
        <v>31384</v>
      </c>
      <c r="E5610" s="2">
        <v>208168</v>
      </c>
    </row>
    <row r="5611" spans="1:5" x14ac:dyDescent="0.25">
      <c r="A5611" s="2">
        <v>206365</v>
      </c>
      <c r="B5611" s="2" t="s">
        <v>31409</v>
      </c>
      <c r="C5611" s="2" t="s">
        <v>31410</v>
      </c>
      <c r="D5611" s="2" t="s">
        <v>31384</v>
      </c>
      <c r="E5611" s="2">
        <v>208168</v>
      </c>
    </row>
    <row r="5612" spans="1:5" x14ac:dyDescent="0.25">
      <c r="A5612" s="2">
        <v>206366</v>
      </c>
      <c r="B5612" s="2" t="s">
        <v>31407</v>
      </c>
      <c r="C5612" s="2" t="s">
        <v>31408</v>
      </c>
      <c r="D5612" s="2" t="s">
        <v>31384</v>
      </c>
      <c r="E5612" s="2">
        <v>208168</v>
      </c>
    </row>
    <row r="5613" spans="1:5" x14ac:dyDescent="0.25">
      <c r="A5613" s="2">
        <v>206367</v>
      </c>
      <c r="B5613" s="2" t="s">
        <v>10099</v>
      </c>
      <c r="C5613" s="2" t="s">
        <v>31406</v>
      </c>
      <c r="D5613" s="2" t="s">
        <v>31384</v>
      </c>
      <c r="E5613" s="2">
        <v>208168</v>
      </c>
    </row>
    <row r="5614" spans="1:5" x14ac:dyDescent="0.25">
      <c r="A5614" s="2">
        <v>206368</v>
      </c>
      <c r="B5614" s="2" t="s">
        <v>31404</v>
      </c>
      <c r="C5614" s="2" t="s">
        <v>31405</v>
      </c>
      <c r="D5614" s="2" t="s">
        <v>31384</v>
      </c>
      <c r="E5614" s="2">
        <v>208168</v>
      </c>
    </row>
    <row r="5615" spans="1:5" x14ac:dyDescent="0.25">
      <c r="A5615" s="2">
        <v>206369</v>
      </c>
      <c r="B5615" s="2" t="s">
        <v>31402</v>
      </c>
      <c r="C5615" s="2" t="s">
        <v>31403</v>
      </c>
      <c r="D5615" s="2" t="s">
        <v>31384</v>
      </c>
      <c r="E5615" s="2">
        <v>208168</v>
      </c>
    </row>
    <row r="5616" spans="1:5" x14ac:dyDescent="0.25">
      <c r="A5616" s="2">
        <v>206370</v>
      </c>
      <c r="B5616" s="2" t="s">
        <v>31400</v>
      </c>
      <c r="C5616" s="2" t="s">
        <v>31401</v>
      </c>
      <c r="D5616" s="2" t="s">
        <v>31384</v>
      </c>
      <c r="E5616" s="2">
        <v>208168</v>
      </c>
    </row>
    <row r="5617" spans="1:5" x14ac:dyDescent="0.25">
      <c r="A5617" s="2">
        <v>206371</v>
      </c>
      <c r="B5617" s="2" t="s">
        <v>31398</v>
      </c>
      <c r="C5617" s="2" t="s">
        <v>31399</v>
      </c>
      <c r="D5617" s="2" t="s">
        <v>31384</v>
      </c>
      <c r="E5617" s="2">
        <v>208168</v>
      </c>
    </row>
    <row r="5618" spans="1:5" x14ac:dyDescent="0.25">
      <c r="A5618" s="2">
        <v>206372</v>
      </c>
      <c r="B5618" s="2" t="s">
        <v>31396</v>
      </c>
      <c r="C5618" s="2" t="s">
        <v>31397</v>
      </c>
      <c r="D5618" s="2" t="s">
        <v>31384</v>
      </c>
      <c r="E5618" s="2">
        <v>208168</v>
      </c>
    </row>
    <row r="5619" spans="1:5" x14ac:dyDescent="0.25">
      <c r="A5619" s="2">
        <v>206373</v>
      </c>
      <c r="B5619" s="2" t="s">
        <v>10056</v>
      </c>
      <c r="C5619" s="2" t="s">
        <v>31395</v>
      </c>
      <c r="D5619" s="2" t="s">
        <v>31384</v>
      </c>
      <c r="E5619" s="2">
        <v>208168</v>
      </c>
    </row>
    <row r="5620" spans="1:5" x14ac:dyDescent="0.25">
      <c r="A5620" s="2">
        <v>206374</v>
      </c>
      <c r="B5620" s="2" t="s">
        <v>10090</v>
      </c>
      <c r="C5620" s="2" t="s">
        <v>31394</v>
      </c>
      <c r="D5620" s="2" t="s">
        <v>31384</v>
      </c>
      <c r="E5620" s="2">
        <v>208168</v>
      </c>
    </row>
    <row r="5621" spans="1:5" x14ac:dyDescent="0.25">
      <c r="A5621" s="2">
        <v>206375</v>
      </c>
      <c r="B5621" s="2" t="s">
        <v>10025</v>
      </c>
      <c r="C5621" s="2" t="s">
        <v>31393</v>
      </c>
      <c r="D5621" s="2" t="s">
        <v>31384</v>
      </c>
      <c r="E5621" s="2">
        <v>208168</v>
      </c>
    </row>
    <row r="5622" spans="1:5" x14ac:dyDescent="0.25">
      <c r="A5622" s="2">
        <v>206376</v>
      </c>
      <c r="B5622" s="2" t="s">
        <v>31391</v>
      </c>
      <c r="C5622" s="2" t="s">
        <v>31392</v>
      </c>
      <c r="D5622" s="2" t="s">
        <v>31384</v>
      </c>
      <c r="E5622" s="2">
        <v>208168</v>
      </c>
    </row>
    <row r="5623" spans="1:5" x14ac:dyDescent="0.25">
      <c r="A5623" s="2">
        <v>206377</v>
      </c>
      <c r="B5623" s="2" t="s">
        <v>10441</v>
      </c>
      <c r="C5623" s="2" t="s">
        <v>31390</v>
      </c>
      <c r="D5623" s="2" t="s">
        <v>31384</v>
      </c>
      <c r="E5623" s="2">
        <v>208168</v>
      </c>
    </row>
    <row r="5624" spans="1:5" x14ac:dyDescent="0.25">
      <c r="A5624" s="2">
        <v>206378</v>
      </c>
      <c r="B5624" s="2" t="s">
        <v>10242</v>
      </c>
      <c r="C5624" s="2" t="s">
        <v>31389</v>
      </c>
      <c r="D5624" s="2" t="s">
        <v>31384</v>
      </c>
      <c r="E5624" s="2">
        <v>208168</v>
      </c>
    </row>
    <row r="5625" spans="1:5" x14ac:dyDescent="0.25">
      <c r="A5625" s="2">
        <v>206379</v>
      </c>
      <c r="B5625" s="2" t="s">
        <v>31387</v>
      </c>
      <c r="C5625" s="2" t="s">
        <v>31388</v>
      </c>
      <c r="D5625" s="2" t="s">
        <v>31384</v>
      </c>
      <c r="E5625" s="2">
        <v>208168</v>
      </c>
    </row>
    <row r="5626" spans="1:5" x14ac:dyDescent="0.25">
      <c r="A5626" s="2">
        <v>206380</v>
      </c>
      <c r="B5626" s="2" t="s">
        <v>31385</v>
      </c>
      <c r="C5626" s="2" t="s">
        <v>31386</v>
      </c>
      <c r="D5626" s="2" t="s">
        <v>31384</v>
      </c>
      <c r="E5626" s="2">
        <v>208168</v>
      </c>
    </row>
    <row r="5627" spans="1:5" x14ac:dyDescent="0.25">
      <c r="A5627" s="2">
        <v>206381</v>
      </c>
      <c r="B5627" s="2" t="s">
        <v>31382</v>
      </c>
      <c r="C5627" s="2" t="s">
        <v>31383</v>
      </c>
      <c r="D5627" s="2" t="s">
        <v>31384</v>
      </c>
      <c r="E5627" s="2">
        <v>208168</v>
      </c>
    </row>
    <row r="5628" spans="1:5" x14ac:dyDescent="0.25">
      <c r="A5628" s="2">
        <v>208169</v>
      </c>
      <c r="B5628" s="2" t="s">
        <v>31381</v>
      </c>
      <c r="C5628" s="2" t="s">
        <v>31380</v>
      </c>
      <c r="D5628" s="2" t="s">
        <v>30381</v>
      </c>
      <c r="E5628" s="2">
        <v>208514</v>
      </c>
    </row>
    <row r="5629" spans="1:5" x14ac:dyDescent="0.25">
      <c r="A5629" s="2">
        <v>206382</v>
      </c>
      <c r="B5629" s="2" t="s">
        <v>31378</v>
      </c>
      <c r="C5629" s="2" t="s">
        <v>31379</v>
      </c>
      <c r="D5629" s="2" t="s">
        <v>31380</v>
      </c>
      <c r="E5629" s="2">
        <v>208169</v>
      </c>
    </row>
    <row r="5630" spans="1:5" x14ac:dyDescent="0.25">
      <c r="A5630" s="2">
        <v>208170</v>
      </c>
      <c r="B5630" s="2" t="s">
        <v>31377</v>
      </c>
      <c r="C5630" s="2" t="s">
        <v>31376</v>
      </c>
      <c r="D5630" s="2" t="s">
        <v>30049</v>
      </c>
      <c r="E5630" s="2">
        <v>208524</v>
      </c>
    </row>
    <row r="5631" spans="1:5" x14ac:dyDescent="0.25">
      <c r="A5631" s="2">
        <v>206383</v>
      </c>
      <c r="B5631" s="2" t="s">
        <v>31374</v>
      </c>
      <c r="C5631" s="2" t="s">
        <v>31375</v>
      </c>
      <c r="D5631" s="2" t="s">
        <v>31376</v>
      </c>
      <c r="E5631" s="2">
        <v>208170</v>
      </c>
    </row>
    <row r="5632" spans="1:5" x14ac:dyDescent="0.25">
      <c r="A5632" s="2">
        <v>208171</v>
      </c>
      <c r="B5632" s="2" t="s">
        <v>31362</v>
      </c>
      <c r="C5632" s="2" t="s">
        <v>31361</v>
      </c>
      <c r="D5632" s="2" t="s">
        <v>31373</v>
      </c>
      <c r="E5632" s="2">
        <v>208580</v>
      </c>
    </row>
    <row r="5633" spans="1:5" x14ac:dyDescent="0.25">
      <c r="A5633" s="2">
        <v>206384</v>
      </c>
      <c r="B5633" s="2" t="s">
        <v>31371</v>
      </c>
      <c r="C5633" s="2" t="s">
        <v>31372</v>
      </c>
      <c r="D5633" s="2" t="s">
        <v>31361</v>
      </c>
      <c r="E5633" s="2">
        <v>208171</v>
      </c>
    </row>
    <row r="5634" spans="1:5" x14ac:dyDescent="0.25">
      <c r="A5634" s="2">
        <v>206385</v>
      </c>
      <c r="B5634" s="2" t="s">
        <v>31369</v>
      </c>
      <c r="C5634" s="2" t="s">
        <v>31370</v>
      </c>
      <c r="D5634" s="2" t="s">
        <v>31361</v>
      </c>
      <c r="E5634" s="2">
        <v>208171</v>
      </c>
    </row>
    <row r="5635" spans="1:5" x14ac:dyDescent="0.25">
      <c r="A5635" s="2">
        <v>206386</v>
      </c>
      <c r="B5635" s="2" t="s">
        <v>31367</v>
      </c>
      <c r="C5635" s="2" t="s">
        <v>31368</v>
      </c>
      <c r="D5635" s="2" t="s">
        <v>31361</v>
      </c>
      <c r="E5635" s="2">
        <v>208171</v>
      </c>
    </row>
    <row r="5636" spans="1:5" x14ac:dyDescent="0.25">
      <c r="A5636" s="2">
        <v>206387</v>
      </c>
      <c r="B5636" s="2" t="s">
        <v>31365</v>
      </c>
      <c r="C5636" s="2" t="s">
        <v>31366</v>
      </c>
      <c r="D5636" s="2" t="s">
        <v>31361</v>
      </c>
      <c r="E5636" s="2">
        <v>208171</v>
      </c>
    </row>
    <row r="5637" spans="1:5" x14ac:dyDescent="0.25">
      <c r="A5637" s="2">
        <v>206388</v>
      </c>
      <c r="B5637" s="2" t="s">
        <v>31363</v>
      </c>
      <c r="C5637" s="2" t="s">
        <v>31364</v>
      </c>
      <c r="D5637" s="2" t="s">
        <v>31361</v>
      </c>
      <c r="E5637" s="2">
        <v>208171</v>
      </c>
    </row>
    <row r="5638" spans="1:5" x14ac:dyDescent="0.25">
      <c r="A5638" s="2">
        <v>206389</v>
      </c>
      <c r="B5638" s="2" t="s">
        <v>31359</v>
      </c>
      <c r="C5638" s="2" t="s">
        <v>31360</v>
      </c>
      <c r="D5638" s="2" t="s">
        <v>31361</v>
      </c>
      <c r="E5638" s="2">
        <v>208171</v>
      </c>
    </row>
    <row r="5639" spans="1:5" x14ac:dyDescent="0.25">
      <c r="A5639" s="2">
        <v>208172</v>
      </c>
      <c r="B5639" s="2" t="s">
        <v>31356</v>
      </c>
      <c r="C5639" s="2" t="s">
        <v>31355</v>
      </c>
      <c r="D5639" s="2" t="s">
        <v>29939</v>
      </c>
      <c r="E5639" s="2">
        <v>208637</v>
      </c>
    </row>
    <row r="5640" spans="1:5" x14ac:dyDescent="0.25">
      <c r="A5640" s="2">
        <v>206390</v>
      </c>
      <c r="B5640" s="2" t="s">
        <v>31357</v>
      </c>
      <c r="C5640" s="2" t="s">
        <v>31358</v>
      </c>
      <c r="D5640" s="2" t="s">
        <v>31355</v>
      </c>
      <c r="E5640" s="2">
        <v>208172</v>
      </c>
    </row>
    <row r="5641" spans="1:5" x14ac:dyDescent="0.25">
      <c r="A5641" s="2">
        <v>206391</v>
      </c>
      <c r="B5641" s="2" t="s">
        <v>31353</v>
      </c>
      <c r="C5641" s="2" t="s">
        <v>31354</v>
      </c>
      <c r="D5641" s="2" t="s">
        <v>31355</v>
      </c>
      <c r="E5641" s="2">
        <v>208172</v>
      </c>
    </row>
    <row r="5642" spans="1:5" x14ac:dyDescent="0.25">
      <c r="A5642" s="2">
        <v>208173</v>
      </c>
      <c r="B5642" s="2" t="s">
        <v>28679</v>
      </c>
      <c r="C5642" s="2" t="s">
        <v>31348</v>
      </c>
      <c r="D5642" s="2" t="s">
        <v>31352</v>
      </c>
      <c r="E5642" s="2">
        <v>208483</v>
      </c>
    </row>
    <row r="5643" spans="1:5" x14ac:dyDescent="0.25">
      <c r="A5643" s="2">
        <v>206392</v>
      </c>
      <c r="B5643" s="2" t="s">
        <v>31350</v>
      </c>
      <c r="C5643" s="2" t="s">
        <v>31351</v>
      </c>
      <c r="D5643" s="2" t="s">
        <v>31348</v>
      </c>
      <c r="E5643" s="2">
        <v>208173</v>
      </c>
    </row>
    <row r="5644" spans="1:5" x14ac:dyDescent="0.25">
      <c r="A5644" s="2">
        <v>206393</v>
      </c>
      <c r="B5644" s="2" t="s">
        <v>5664</v>
      </c>
      <c r="C5644" s="2" t="s">
        <v>31349</v>
      </c>
      <c r="D5644" s="2" t="s">
        <v>31348</v>
      </c>
      <c r="E5644" s="2">
        <v>208173</v>
      </c>
    </row>
    <row r="5645" spans="1:5" x14ac:dyDescent="0.25">
      <c r="A5645" s="2">
        <v>206394</v>
      </c>
      <c r="B5645" s="2" t="s">
        <v>31346</v>
      </c>
      <c r="C5645" s="2" t="s">
        <v>31347</v>
      </c>
      <c r="D5645" s="2" t="s">
        <v>31348</v>
      </c>
      <c r="E5645" s="2">
        <v>208173</v>
      </c>
    </row>
    <row r="5646" spans="1:5" x14ac:dyDescent="0.25">
      <c r="A5646" s="2">
        <v>208174</v>
      </c>
      <c r="B5646" s="2" t="s">
        <v>31345</v>
      </c>
      <c r="C5646" s="2" t="s">
        <v>31344</v>
      </c>
      <c r="D5646" s="2" t="s">
        <v>29852</v>
      </c>
      <c r="E5646" s="2">
        <v>208486</v>
      </c>
    </row>
    <row r="5647" spans="1:5" x14ac:dyDescent="0.25">
      <c r="A5647" s="2">
        <v>206395</v>
      </c>
      <c r="B5647" s="2" t="s">
        <v>31342</v>
      </c>
      <c r="C5647" s="2" t="s">
        <v>31343</v>
      </c>
      <c r="D5647" s="2" t="s">
        <v>31344</v>
      </c>
      <c r="E5647" s="2">
        <v>208174</v>
      </c>
    </row>
    <row r="5648" spans="1:5" x14ac:dyDescent="0.25">
      <c r="A5648" s="2">
        <v>208175</v>
      </c>
      <c r="B5648" s="2" t="s">
        <v>31330</v>
      </c>
      <c r="C5648" s="2" t="s">
        <v>31329</v>
      </c>
      <c r="D5648" s="2" t="s">
        <v>31341</v>
      </c>
      <c r="E5648" s="2">
        <v>208445</v>
      </c>
    </row>
    <row r="5649" spans="1:5" x14ac:dyDescent="0.25">
      <c r="A5649" s="2">
        <v>206396</v>
      </c>
      <c r="B5649" s="2" t="s">
        <v>31339</v>
      </c>
      <c r="C5649" s="2" t="s">
        <v>31340</v>
      </c>
      <c r="D5649" s="2" t="s">
        <v>31329</v>
      </c>
      <c r="E5649" s="2">
        <v>208175</v>
      </c>
    </row>
    <row r="5650" spans="1:5" x14ac:dyDescent="0.25">
      <c r="A5650" s="2">
        <v>206397</v>
      </c>
      <c r="B5650" s="2" t="s">
        <v>31337</v>
      </c>
      <c r="C5650" s="2" t="s">
        <v>31338</v>
      </c>
      <c r="D5650" s="2" t="s">
        <v>31329</v>
      </c>
      <c r="E5650" s="2">
        <v>208175</v>
      </c>
    </row>
    <row r="5651" spans="1:5" x14ac:dyDescent="0.25">
      <c r="A5651" s="2">
        <v>206398</v>
      </c>
      <c r="B5651" s="2" t="s">
        <v>31335</v>
      </c>
      <c r="C5651" s="2" t="s">
        <v>31336</v>
      </c>
      <c r="D5651" s="2" t="s">
        <v>31329</v>
      </c>
      <c r="E5651" s="2">
        <v>208175</v>
      </c>
    </row>
    <row r="5652" spans="1:5" x14ac:dyDescent="0.25">
      <c r="A5652" s="2">
        <v>206399</v>
      </c>
      <c r="B5652" s="2" t="s">
        <v>31333</v>
      </c>
      <c r="C5652" s="2" t="s">
        <v>31334</v>
      </c>
      <c r="D5652" s="2" t="s">
        <v>31329</v>
      </c>
      <c r="E5652" s="2">
        <v>208175</v>
      </c>
    </row>
    <row r="5653" spans="1:5" x14ac:dyDescent="0.25">
      <c r="A5653" s="2">
        <v>206400</v>
      </c>
      <c r="B5653" s="2" t="s">
        <v>31331</v>
      </c>
      <c r="C5653" s="2" t="s">
        <v>31332</v>
      </c>
      <c r="D5653" s="2" t="s">
        <v>31329</v>
      </c>
      <c r="E5653" s="2">
        <v>208175</v>
      </c>
    </row>
    <row r="5654" spans="1:5" x14ac:dyDescent="0.25">
      <c r="A5654" s="2">
        <v>206401</v>
      </c>
      <c r="B5654" s="2" t="s">
        <v>10553</v>
      </c>
      <c r="C5654" s="2" t="s">
        <v>31328</v>
      </c>
      <c r="D5654" s="2" t="s">
        <v>31329</v>
      </c>
      <c r="E5654" s="2">
        <v>208175</v>
      </c>
    </row>
    <row r="5655" spans="1:5" x14ac:dyDescent="0.25">
      <c r="A5655" s="2">
        <v>208176</v>
      </c>
      <c r="B5655" s="2" t="s">
        <v>31319</v>
      </c>
      <c r="C5655" s="2" t="s">
        <v>31318</v>
      </c>
      <c r="D5655" s="2" t="s">
        <v>30168</v>
      </c>
      <c r="E5655" s="2">
        <v>208571</v>
      </c>
    </row>
    <row r="5656" spans="1:5" x14ac:dyDescent="0.25">
      <c r="A5656" s="2">
        <v>206402</v>
      </c>
      <c r="B5656" s="2" t="s">
        <v>31326</v>
      </c>
      <c r="C5656" s="2" t="s">
        <v>31327</v>
      </c>
      <c r="D5656" s="2" t="s">
        <v>31318</v>
      </c>
      <c r="E5656" s="2">
        <v>208176</v>
      </c>
    </row>
    <row r="5657" spans="1:5" x14ac:dyDescent="0.25">
      <c r="A5657" s="2">
        <v>206403</v>
      </c>
      <c r="B5657" s="2" t="s">
        <v>31324</v>
      </c>
      <c r="C5657" s="2" t="s">
        <v>31325</v>
      </c>
      <c r="D5657" s="2" t="s">
        <v>31318</v>
      </c>
      <c r="E5657" s="2">
        <v>208176</v>
      </c>
    </row>
    <row r="5658" spans="1:5" x14ac:dyDescent="0.25">
      <c r="A5658" s="2">
        <v>206404</v>
      </c>
      <c r="B5658" s="2" t="s">
        <v>31322</v>
      </c>
      <c r="C5658" s="2" t="s">
        <v>31323</v>
      </c>
      <c r="D5658" s="2" t="s">
        <v>31318</v>
      </c>
      <c r="E5658" s="2">
        <v>208176</v>
      </c>
    </row>
    <row r="5659" spans="1:5" x14ac:dyDescent="0.25">
      <c r="A5659" s="2">
        <v>206405</v>
      </c>
      <c r="B5659" s="2" t="s">
        <v>31320</v>
      </c>
      <c r="C5659" s="2" t="s">
        <v>31321</v>
      </c>
      <c r="D5659" s="2" t="s">
        <v>31318</v>
      </c>
      <c r="E5659" s="2">
        <v>208176</v>
      </c>
    </row>
    <row r="5660" spans="1:5" x14ac:dyDescent="0.25">
      <c r="A5660" s="2">
        <v>206406</v>
      </c>
      <c r="B5660" s="2" t="s">
        <v>31316</v>
      </c>
      <c r="C5660" s="2" t="s">
        <v>31317</v>
      </c>
      <c r="D5660" s="2" t="s">
        <v>31318</v>
      </c>
      <c r="E5660" s="2">
        <v>208176</v>
      </c>
    </row>
    <row r="5661" spans="1:5" x14ac:dyDescent="0.25">
      <c r="A5661" s="2">
        <v>208177</v>
      </c>
      <c r="B5661" s="2" t="s">
        <v>31315</v>
      </c>
      <c r="C5661" s="2" t="s">
        <v>31314</v>
      </c>
      <c r="D5661" s="2" t="s">
        <v>30168</v>
      </c>
      <c r="E5661" s="2">
        <v>208571</v>
      </c>
    </row>
    <row r="5662" spans="1:5" x14ac:dyDescent="0.25">
      <c r="A5662" s="2">
        <v>206407</v>
      </c>
      <c r="B5662" s="2" t="s">
        <v>31312</v>
      </c>
      <c r="C5662" s="2" t="s">
        <v>31313</v>
      </c>
      <c r="D5662" s="2" t="s">
        <v>31314</v>
      </c>
      <c r="E5662" s="2">
        <v>208177</v>
      </c>
    </row>
    <row r="5663" spans="1:5" x14ac:dyDescent="0.25">
      <c r="A5663" s="2">
        <v>208178</v>
      </c>
      <c r="B5663" s="2" t="s">
        <v>31309</v>
      </c>
      <c r="C5663" s="2" t="s">
        <v>31308</v>
      </c>
      <c r="D5663" s="2" t="s">
        <v>29852</v>
      </c>
      <c r="E5663" s="2">
        <v>208486</v>
      </c>
    </row>
    <row r="5664" spans="1:5" x14ac:dyDescent="0.25">
      <c r="A5664" s="2">
        <v>206408</v>
      </c>
      <c r="B5664" s="2" t="s">
        <v>31310</v>
      </c>
      <c r="C5664" s="2" t="s">
        <v>31311</v>
      </c>
      <c r="D5664" s="2" t="s">
        <v>31308</v>
      </c>
      <c r="E5664" s="2">
        <v>208178</v>
      </c>
    </row>
    <row r="5665" spans="1:5" x14ac:dyDescent="0.25">
      <c r="A5665" s="2">
        <v>206409</v>
      </c>
      <c r="B5665" s="2" t="s">
        <v>31306</v>
      </c>
      <c r="C5665" s="2" t="s">
        <v>31307</v>
      </c>
      <c r="D5665" s="2" t="s">
        <v>31308</v>
      </c>
      <c r="E5665" s="2">
        <v>208178</v>
      </c>
    </row>
    <row r="5666" spans="1:5" x14ac:dyDescent="0.25">
      <c r="A5666" s="2">
        <v>208179</v>
      </c>
      <c r="B5666" s="2" t="s">
        <v>31305</v>
      </c>
      <c r="C5666" s="2" t="s">
        <v>31304</v>
      </c>
      <c r="D5666" s="2" t="s">
        <v>30049</v>
      </c>
      <c r="E5666" s="2">
        <v>208524</v>
      </c>
    </row>
    <row r="5667" spans="1:5" x14ac:dyDescent="0.25">
      <c r="A5667" s="2">
        <v>206410</v>
      </c>
      <c r="B5667" s="2" t="s">
        <v>31302</v>
      </c>
      <c r="C5667" s="2" t="s">
        <v>31303</v>
      </c>
      <c r="D5667" s="2" t="s">
        <v>31304</v>
      </c>
      <c r="E5667" s="2">
        <v>208179</v>
      </c>
    </row>
    <row r="5668" spans="1:5" x14ac:dyDescent="0.25">
      <c r="A5668" s="2">
        <v>208524</v>
      </c>
      <c r="B5668" s="2" t="s">
        <v>31300</v>
      </c>
      <c r="C5668" s="2" t="s">
        <v>30049</v>
      </c>
      <c r="D5668" s="2" t="s">
        <v>31301</v>
      </c>
      <c r="E5668" s="2">
        <v>208641</v>
      </c>
    </row>
    <row r="5669" spans="1:5" x14ac:dyDescent="0.25">
      <c r="A5669" s="2">
        <v>208180</v>
      </c>
      <c r="B5669" s="2" t="s">
        <v>31291</v>
      </c>
      <c r="C5669" s="2" t="s">
        <v>31290</v>
      </c>
      <c r="D5669" s="2" t="s">
        <v>29852</v>
      </c>
      <c r="E5669" s="2">
        <v>208486</v>
      </c>
    </row>
    <row r="5670" spans="1:5" x14ac:dyDescent="0.25">
      <c r="A5670" s="2">
        <v>206411</v>
      </c>
      <c r="B5670" s="2" t="s">
        <v>31298</v>
      </c>
      <c r="C5670" s="2" t="s">
        <v>31299</v>
      </c>
      <c r="D5670" s="2" t="s">
        <v>31290</v>
      </c>
      <c r="E5670" s="2">
        <v>208180</v>
      </c>
    </row>
    <row r="5671" spans="1:5" x14ac:dyDescent="0.25">
      <c r="A5671" s="2">
        <v>206412</v>
      </c>
      <c r="B5671" s="2" t="s">
        <v>31296</v>
      </c>
      <c r="C5671" s="2" t="s">
        <v>31297</v>
      </c>
      <c r="D5671" s="2" t="s">
        <v>31290</v>
      </c>
      <c r="E5671" s="2">
        <v>208180</v>
      </c>
    </row>
    <row r="5672" spans="1:5" x14ac:dyDescent="0.25">
      <c r="A5672" s="2">
        <v>206413</v>
      </c>
      <c r="B5672" s="2" t="s">
        <v>31294</v>
      </c>
      <c r="C5672" s="2" t="s">
        <v>31295</v>
      </c>
      <c r="D5672" s="2" t="s">
        <v>31290</v>
      </c>
      <c r="E5672" s="2">
        <v>208180</v>
      </c>
    </row>
    <row r="5673" spans="1:5" x14ac:dyDescent="0.25">
      <c r="A5673" s="2">
        <v>206414</v>
      </c>
      <c r="B5673" s="2" t="s">
        <v>31292</v>
      </c>
      <c r="C5673" s="2" t="s">
        <v>31293</v>
      </c>
      <c r="D5673" s="2" t="s">
        <v>31290</v>
      </c>
      <c r="E5673" s="2">
        <v>208180</v>
      </c>
    </row>
    <row r="5674" spans="1:5" x14ac:dyDescent="0.25">
      <c r="A5674" s="2">
        <v>206415</v>
      </c>
      <c r="B5674" s="2" t="s">
        <v>31288</v>
      </c>
      <c r="C5674" s="2" t="s">
        <v>31289</v>
      </c>
      <c r="D5674" s="2" t="s">
        <v>31290</v>
      </c>
      <c r="E5674" s="2">
        <v>208180</v>
      </c>
    </row>
    <row r="5675" spans="1:5" x14ac:dyDescent="0.25">
      <c r="A5675" s="2">
        <v>208181</v>
      </c>
      <c r="B5675" s="2" t="s">
        <v>31287</v>
      </c>
      <c r="C5675" s="2" t="s">
        <v>31286</v>
      </c>
      <c r="D5675" s="2" t="s">
        <v>29852</v>
      </c>
      <c r="E5675" s="2">
        <v>208486</v>
      </c>
    </row>
    <row r="5676" spans="1:5" x14ac:dyDescent="0.25">
      <c r="A5676" s="2">
        <v>206416</v>
      </c>
      <c r="B5676" s="2" t="s">
        <v>31284</v>
      </c>
      <c r="C5676" s="2" t="s">
        <v>31285</v>
      </c>
      <c r="D5676" s="2" t="s">
        <v>31286</v>
      </c>
      <c r="E5676" s="2">
        <v>208181</v>
      </c>
    </row>
    <row r="5677" spans="1:5" x14ac:dyDescent="0.25">
      <c r="A5677" s="2">
        <v>208182</v>
      </c>
      <c r="B5677" s="2" t="s">
        <v>31281</v>
      </c>
      <c r="C5677" s="2" t="s">
        <v>31280</v>
      </c>
      <c r="D5677" s="2" t="s">
        <v>29939</v>
      </c>
      <c r="E5677" s="2">
        <v>208637</v>
      </c>
    </row>
    <row r="5678" spans="1:5" x14ac:dyDescent="0.25">
      <c r="A5678" s="2">
        <v>206417</v>
      </c>
      <c r="B5678" s="2" t="s">
        <v>31282</v>
      </c>
      <c r="C5678" s="2" t="s">
        <v>31283</v>
      </c>
      <c r="D5678" s="2" t="s">
        <v>31280</v>
      </c>
      <c r="E5678" s="2">
        <v>208182</v>
      </c>
    </row>
    <row r="5679" spans="1:5" x14ac:dyDescent="0.25">
      <c r="A5679" s="2">
        <v>206418</v>
      </c>
      <c r="B5679" s="2" t="s">
        <v>31278</v>
      </c>
      <c r="C5679" s="2" t="s">
        <v>31279</v>
      </c>
      <c r="D5679" s="2" t="s">
        <v>31280</v>
      </c>
      <c r="E5679" s="2">
        <v>208182</v>
      </c>
    </row>
    <row r="5680" spans="1:5" x14ac:dyDescent="0.25">
      <c r="A5680" s="2">
        <v>208183</v>
      </c>
      <c r="B5680" s="2" t="s">
        <v>31255</v>
      </c>
      <c r="C5680" s="2" t="s">
        <v>31254</v>
      </c>
      <c r="D5680" s="2" t="s">
        <v>30049</v>
      </c>
      <c r="E5680" s="2">
        <v>208524</v>
      </c>
    </row>
    <row r="5681" spans="1:5" x14ac:dyDescent="0.25">
      <c r="A5681" s="2">
        <v>206419</v>
      </c>
      <c r="B5681" s="2" t="s">
        <v>31276</v>
      </c>
      <c r="C5681" s="2" t="s">
        <v>31277</v>
      </c>
      <c r="D5681" s="2" t="s">
        <v>31254</v>
      </c>
      <c r="E5681" s="2">
        <v>208183</v>
      </c>
    </row>
    <row r="5682" spans="1:5" x14ac:dyDescent="0.25">
      <c r="A5682" s="2">
        <v>206420</v>
      </c>
      <c r="B5682" s="2" t="s">
        <v>31274</v>
      </c>
      <c r="C5682" s="2" t="s">
        <v>31275</v>
      </c>
      <c r="D5682" s="2" t="s">
        <v>31254</v>
      </c>
      <c r="E5682" s="2">
        <v>208183</v>
      </c>
    </row>
    <row r="5683" spans="1:5" x14ac:dyDescent="0.25">
      <c r="A5683" s="2">
        <v>206421</v>
      </c>
      <c r="B5683" s="2" t="s">
        <v>31272</v>
      </c>
      <c r="C5683" s="2" t="s">
        <v>31273</v>
      </c>
      <c r="D5683" s="2" t="s">
        <v>31254</v>
      </c>
      <c r="E5683" s="2">
        <v>208183</v>
      </c>
    </row>
    <row r="5684" spans="1:5" x14ac:dyDescent="0.25">
      <c r="A5684" s="2">
        <v>206422</v>
      </c>
      <c r="B5684" s="2" t="s">
        <v>31270</v>
      </c>
      <c r="C5684" s="2" t="s">
        <v>31271</v>
      </c>
      <c r="D5684" s="2" t="s">
        <v>31254</v>
      </c>
      <c r="E5684" s="2">
        <v>208183</v>
      </c>
    </row>
    <row r="5685" spans="1:5" x14ac:dyDescent="0.25">
      <c r="A5685" s="2">
        <v>206423</v>
      </c>
      <c r="B5685" s="2" t="s">
        <v>31268</v>
      </c>
      <c r="C5685" s="2" t="s">
        <v>31269</v>
      </c>
      <c r="D5685" s="2" t="s">
        <v>31254</v>
      </c>
      <c r="E5685" s="2">
        <v>208183</v>
      </c>
    </row>
    <row r="5686" spans="1:5" x14ac:dyDescent="0.25">
      <c r="A5686" s="2">
        <v>206424</v>
      </c>
      <c r="B5686" s="2" t="s">
        <v>31266</v>
      </c>
      <c r="C5686" s="2" t="s">
        <v>31267</v>
      </c>
      <c r="D5686" s="2" t="s">
        <v>31254</v>
      </c>
      <c r="E5686" s="2">
        <v>208183</v>
      </c>
    </row>
    <row r="5687" spans="1:5" x14ac:dyDescent="0.25">
      <c r="A5687" s="2">
        <v>206425</v>
      </c>
      <c r="B5687" s="2" t="s">
        <v>31264</v>
      </c>
      <c r="C5687" s="2" t="s">
        <v>31265</v>
      </c>
      <c r="D5687" s="2" t="s">
        <v>31254</v>
      </c>
      <c r="E5687" s="2">
        <v>208183</v>
      </c>
    </row>
    <row r="5688" spans="1:5" x14ac:dyDescent="0.25">
      <c r="A5688" s="2">
        <v>206426</v>
      </c>
      <c r="B5688" s="2" t="s">
        <v>31262</v>
      </c>
      <c r="C5688" s="2" t="s">
        <v>31263</v>
      </c>
      <c r="D5688" s="2" t="s">
        <v>31254</v>
      </c>
      <c r="E5688" s="2">
        <v>208183</v>
      </c>
    </row>
    <row r="5689" spans="1:5" x14ac:dyDescent="0.25">
      <c r="A5689" s="2">
        <v>206427</v>
      </c>
      <c r="B5689" s="2" t="s">
        <v>31260</v>
      </c>
      <c r="C5689" s="2" t="s">
        <v>31261</v>
      </c>
      <c r="D5689" s="2" t="s">
        <v>31254</v>
      </c>
      <c r="E5689" s="2">
        <v>208183</v>
      </c>
    </row>
    <row r="5690" spans="1:5" x14ac:dyDescent="0.25">
      <c r="A5690" s="2">
        <v>206428</v>
      </c>
      <c r="B5690" s="2" t="s">
        <v>31258</v>
      </c>
      <c r="C5690" s="2" t="s">
        <v>31259</v>
      </c>
      <c r="D5690" s="2" t="s">
        <v>31254</v>
      </c>
      <c r="E5690" s="2">
        <v>208183</v>
      </c>
    </row>
    <row r="5691" spans="1:5" x14ac:dyDescent="0.25">
      <c r="A5691" s="2">
        <v>206429</v>
      </c>
      <c r="B5691" s="2" t="s">
        <v>31256</v>
      </c>
      <c r="C5691" s="2" t="s">
        <v>31257</v>
      </c>
      <c r="D5691" s="2" t="s">
        <v>31254</v>
      </c>
      <c r="E5691" s="2">
        <v>208183</v>
      </c>
    </row>
    <row r="5692" spans="1:5" x14ac:dyDescent="0.25">
      <c r="A5692" s="2">
        <v>206430</v>
      </c>
      <c r="B5692" s="2" t="s">
        <v>31252</v>
      </c>
      <c r="C5692" s="2" t="s">
        <v>31253</v>
      </c>
      <c r="D5692" s="2" t="s">
        <v>31254</v>
      </c>
      <c r="E5692" s="2">
        <v>208183</v>
      </c>
    </row>
    <row r="5693" spans="1:5" x14ac:dyDescent="0.25">
      <c r="A5693" s="2">
        <v>208184</v>
      </c>
      <c r="B5693" s="2" t="s">
        <v>31251</v>
      </c>
      <c r="C5693" s="2" t="s">
        <v>31250</v>
      </c>
      <c r="D5693" s="2" t="s">
        <v>30381</v>
      </c>
      <c r="E5693" s="2">
        <v>208514</v>
      </c>
    </row>
    <row r="5694" spans="1:5" x14ac:dyDescent="0.25">
      <c r="A5694" s="2">
        <v>206431</v>
      </c>
      <c r="B5694" s="2" t="s">
        <v>31248</v>
      </c>
      <c r="C5694" s="2" t="s">
        <v>31249</v>
      </c>
      <c r="D5694" s="2" t="s">
        <v>31250</v>
      </c>
      <c r="E5694" s="2">
        <v>208184</v>
      </c>
    </row>
    <row r="5695" spans="1:5" x14ac:dyDescent="0.25">
      <c r="A5695" s="2">
        <v>208185</v>
      </c>
      <c r="B5695" s="2" t="s">
        <v>31242</v>
      </c>
      <c r="C5695" s="2" t="s">
        <v>31241</v>
      </c>
      <c r="D5695" s="2" t="s">
        <v>31247</v>
      </c>
      <c r="E5695" s="2">
        <v>208449</v>
      </c>
    </row>
    <row r="5696" spans="1:5" x14ac:dyDescent="0.25">
      <c r="A5696" s="2">
        <v>206432</v>
      </c>
      <c r="B5696" s="2" t="s">
        <v>31245</v>
      </c>
      <c r="C5696" s="2" t="s">
        <v>31246</v>
      </c>
      <c r="D5696" s="2" t="s">
        <v>31241</v>
      </c>
      <c r="E5696" s="2">
        <v>208185</v>
      </c>
    </row>
    <row r="5697" spans="1:5" x14ac:dyDescent="0.25">
      <c r="A5697" s="2">
        <v>206433</v>
      </c>
      <c r="B5697" s="2" t="s">
        <v>31243</v>
      </c>
      <c r="C5697" s="2" t="s">
        <v>31244</v>
      </c>
      <c r="D5697" s="2" t="s">
        <v>31241</v>
      </c>
      <c r="E5697" s="2">
        <v>208185</v>
      </c>
    </row>
    <row r="5698" spans="1:5" x14ac:dyDescent="0.25">
      <c r="A5698" s="2">
        <v>206434</v>
      </c>
      <c r="B5698" s="2" t="s">
        <v>10173</v>
      </c>
      <c r="C5698" s="2" t="s">
        <v>31240</v>
      </c>
      <c r="D5698" s="2" t="s">
        <v>31241</v>
      </c>
      <c r="E5698" s="2">
        <v>208185</v>
      </c>
    </row>
    <row r="5699" spans="1:5" x14ac:dyDescent="0.25">
      <c r="A5699" s="2">
        <v>208655</v>
      </c>
      <c r="B5699" s="2" t="s">
        <v>28675</v>
      </c>
      <c r="C5699" s="2" t="s">
        <v>31239</v>
      </c>
      <c r="D5699" s="2" t="s">
        <v>30258</v>
      </c>
      <c r="E5699" s="2">
        <v>208701</v>
      </c>
    </row>
    <row r="5700" spans="1:5" x14ac:dyDescent="0.25">
      <c r="A5700" s="2">
        <v>208525</v>
      </c>
      <c r="B5700" s="2" t="s">
        <v>31238</v>
      </c>
      <c r="C5700" s="2" t="s">
        <v>31155</v>
      </c>
      <c r="D5700" s="2" t="s">
        <v>31239</v>
      </c>
      <c r="E5700" s="2">
        <v>208655</v>
      </c>
    </row>
    <row r="5701" spans="1:5" x14ac:dyDescent="0.25">
      <c r="A5701" s="2">
        <v>208186</v>
      </c>
      <c r="B5701" s="2" t="s">
        <v>31208</v>
      </c>
      <c r="C5701" s="2" t="s">
        <v>31207</v>
      </c>
      <c r="D5701" s="2" t="s">
        <v>31092</v>
      </c>
      <c r="E5701" s="2">
        <v>208441</v>
      </c>
    </row>
    <row r="5702" spans="1:5" x14ac:dyDescent="0.25">
      <c r="A5702" s="2">
        <v>206435</v>
      </c>
      <c r="B5702" s="2" t="s">
        <v>31236</v>
      </c>
      <c r="C5702" s="2" t="s">
        <v>31237</v>
      </c>
      <c r="D5702" s="2" t="s">
        <v>31207</v>
      </c>
      <c r="E5702" s="2">
        <v>208186</v>
      </c>
    </row>
    <row r="5703" spans="1:5" x14ac:dyDescent="0.25">
      <c r="A5703" s="2">
        <v>206436</v>
      </c>
      <c r="B5703" s="2" t="s">
        <v>31234</v>
      </c>
      <c r="C5703" s="2" t="s">
        <v>31235</v>
      </c>
      <c r="D5703" s="2" t="s">
        <v>31207</v>
      </c>
      <c r="E5703" s="2">
        <v>208186</v>
      </c>
    </row>
    <row r="5704" spans="1:5" x14ac:dyDescent="0.25">
      <c r="A5704" s="2">
        <v>206437</v>
      </c>
      <c r="B5704" s="2" t="s">
        <v>31232</v>
      </c>
      <c r="C5704" s="2" t="s">
        <v>31233</v>
      </c>
      <c r="D5704" s="2" t="s">
        <v>31207</v>
      </c>
      <c r="E5704" s="2">
        <v>208186</v>
      </c>
    </row>
    <row r="5705" spans="1:5" x14ac:dyDescent="0.25">
      <c r="A5705" s="2">
        <v>206438</v>
      </c>
      <c r="B5705" s="2" t="s">
        <v>31230</v>
      </c>
      <c r="C5705" s="2" t="s">
        <v>31231</v>
      </c>
      <c r="D5705" s="2" t="s">
        <v>31207</v>
      </c>
      <c r="E5705" s="2">
        <v>208186</v>
      </c>
    </row>
    <row r="5706" spans="1:5" x14ac:dyDescent="0.25">
      <c r="A5706" s="2">
        <v>206439</v>
      </c>
      <c r="B5706" s="2" t="s">
        <v>31228</v>
      </c>
      <c r="C5706" s="2" t="s">
        <v>31229</v>
      </c>
      <c r="D5706" s="2" t="s">
        <v>31207</v>
      </c>
      <c r="E5706" s="2">
        <v>208186</v>
      </c>
    </row>
    <row r="5707" spans="1:5" x14ac:dyDescent="0.25">
      <c r="A5707" s="2">
        <v>206440</v>
      </c>
      <c r="B5707" s="2" t="s">
        <v>31226</v>
      </c>
      <c r="C5707" s="2" t="s">
        <v>31227</v>
      </c>
      <c r="D5707" s="2" t="s">
        <v>31207</v>
      </c>
      <c r="E5707" s="2">
        <v>208186</v>
      </c>
    </row>
    <row r="5708" spans="1:5" x14ac:dyDescent="0.25">
      <c r="A5708" s="2">
        <v>206441</v>
      </c>
      <c r="B5708" s="2" t="s">
        <v>31224</v>
      </c>
      <c r="C5708" s="2" t="s">
        <v>31225</v>
      </c>
      <c r="D5708" s="2" t="s">
        <v>31207</v>
      </c>
      <c r="E5708" s="2">
        <v>208186</v>
      </c>
    </row>
    <row r="5709" spans="1:5" x14ac:dyDescent="0.25">
      <c r="A5709" s="2">
        <v>206442</v>
      </c>
      <c r="B5709" s="2" t="s">
        <v>31222</v>
      </c>
      <c r="C5709" s="2" t="s">
        <v>31223</v>
      </c>
      <c r="D5709" s="2" t="s">
        <v>31207</v>
      </c>
      <c r="E5709" s="2">
        <v>208186</v>
      </c>
    </row>
    <row r="5710" spans="1:5" x14ac:dyDescent="0.25">
      <c r="A5710" s="2">
        <v>206443</v>
      </c>
      <c r="B5710" s="2" t="s">
        <v>31220</v>
      </c>
      <c r="C5710" s="2" t="s">
        <v>31221</v>
      </c>
      <c r="D5710" s="2" t="s">
        <v>31207</v>
      </c>
      <c r="E5710" s="2">
        <v>208186</v>
      </c>
    </row>
    <row r="5711" spans="1:5" x14ac:dyDescent="0.25">
      <c r="A5711" s="2">
        <v>206444</v>
      </c>
      <c r="B5711" s="2" t="s">
        <v>31218</v>
      </c>
      <c r="C5711" s="2" t="s">
        <v>31219</v>
      </c>
      <c r="D5711" s="2" t="s">
        <v>31207</v>
      </c>
      <c r="E5711" s="2">
        <v>208186</v>
      </c>
    </row>
    <row r="5712" spans="1:5" x14ac:dyDescent="0.25">
      <c r="A5712" s="2">
        <v>206445</v>
      </c>
      <c r="B5712" s="2" t="s">
        <v>31216</v>
      </c>
      <c r="C5712" s="2" t="s">
        <v>31217</v>
      </c>
      <c r="D5712" s="2" t="s">
        <v>31207</v>
      </c>
      <c r="E5712" s="2">
        <v>208186</v>
      </c>
    </row>
    <row r="5713" spans="1:5" x14ac:dyDescent="0.25">
      <c r="A5713" s="2">
        <v>206446</v>
      </c>
      <c r="B5713" s="2" t="s">
        <v>9996</v>
      </c>
      <c r="C5713" s="2" t="s">
        <v>31215</v>
      </c>
      <c r="D5713" s="2" t="s">
        <v>31207</v>
      </c>
      <c r="E5713" s="2">
        <v>208186</v>
      </c>
    </row>
    <row r="5714" spans="1:5" x14ac:dyDescent="0.25">
      <c r="A5714" s="2">
        <v>206447</v>
      </c>
      <c r="B5714" s="2" t="s">
        <v>31213</v>
      </c>
      <c r="C5714" s="2" t="s">
        <v>31214</v>
      </c>
      <c r="D5714" s="2" t="s">
        <v>31207</v>
      </c>
      <c r="E5714" s="2">
        <v>208186</v>
      </c>
    </row>
    <row r="5715" spans="1:5" x14ac:dyDescent="0.25">
      <c r="A5715" s="2">
        <v>206448</v>
      </c>
      <c r="B5715" s="2" t="s">
        <v>31211</v>
      </c>
      <c r="C5715" s="2" t="s">
        <v>31212</v>
      </c>
      <c r="D5715" s="2" t="s">
        <v>31207</v>
      </c>
      <c r="E5715" s="2">
        <v>208186</v>
      </c>
    </row>
    <row r="5716" spans="1:5" x14ac:dyDescent="0.25">
      <c r="A5716" s="2">
        <v>206449</v>
      </c>
      <c r="B5716" s="2" t="s">
        <v>31209</v>
      </c>
      <c r="C5716" s="2" t="s">
        <v>31210</v>
      </c>
      <c r="D5716" s="2" t="s">
        <v>31207</v>
      </c>
      <c r="E5716" s="2">
        <v>208186</v>
      </c>
    </row>
    <row r="5717" spans="1:5" x14ac:dyDescent="0.25">
      <c r="A5717" s="2">
        <v>206450</v>
      </c>
      <c r="B5717" s="2" t="s">
        <v>31205</v>
      </c>
      <c r="C5717" s="2" t="s">
        <v>31206</v>
      </c>
      <c r="D5717" s="2" t="s">
        <v>31207</v>
      </c>
      <c r="E5717" s="2">
        <v>208186</v>
      </c>
    </row>
    <row r="5718" spans="1:5" x14ac:dyDescent="0.25">
      <c r="A5718" s="2">
        <v>208187</v>
      </c>
      <c r="B5718" s="2" t="s">
        <v>31200</v>
      </c>
      <c r="C5718" s="2" t="s">
        <v>31199</v>
      </c>
      <c r="D5718" s="2" t="s">
        <v>29852</v>
      </c>
      <c r="E5718" s="2">
        <v>208486</v>
      </c>
    </row>
    <row r="5719" spans="1:5" x14ac:dyDescent="0.25">
      <c r="A5719" s="2">
        <v>206451</v>
      </c>
      <c r="B5719" s="2" t="s">
        <v>31203</v>
      </c>
      <c r="C5719" s="2" t="s">
        <v>31204</v>
      </c>
      <c r="D5719" s="2" t="s">
        <v>31199</v>
      </c>
      <c r="E5719" s="2">
        <v>208187</v>
      </c>
    </row>
    <row r="5720" spans="1:5" x14ac:dyDescent="0.25">
      <c r="A5720" s="2">
        <v>206452</v>
      </c>
      <c r="B5720" s="2" t="s">
        <v>31201</v>
      </c>
      <c r="C5720" s="2" t="s">
        <v>31202</v>
      </c>
      <c r="D5720" s="2" t="s">
        <v>31199</v>
      </c>
      <c r="E5720" s="2">
        <v>208187</v>
      </c>
    </row>
    <row r="5721" spans="1:5" x14ac:dyDescent="0.25">
      <c r="A5721" s="2">
        <v>206453</v>
      </c>
      <c r="B5721" s="2" t="s">
        <v>10345</v>
      </c>
      <c r="C5721" s="2" t="s">
        <v>31198</v>
      </c>
      <c r="D5721" s="2" t="s">
        <v>31199</v>
      </c>
      <c r="E5721" s="2">
        <v>208187</v>
      </c>
    </row>
    <row r="5722" spans="1:5" x14ac:dyDescent="0.25">
      <c r="A5722" s="2">
        <v>208188</v>
      </c>
      <c r="B5722" s="2" t="s">
        <v>31170</v>
      </c>
      <c r="C5722" s="2" t="s">
        <v>31169</v>
      </c>
      <c r="D5722" s="2" t="s">
        <v>29919</v>
      </c>
      <c r="E5722" s="2">
        <v>208519</v>
      </c>
    </row>
    <row r="5723" spans="1:5" x14ac:dyDescent="0.25">
      <c r="A5723" s="2">
        <v>206454</v>
      </c>
      <c r="B5723" s="2" t="s">
        <v>31196</v>
      </c>
      <c r="C5723" s="2" t="s">
        <v>31197</v>
      </c>
      <c r="D5723" s="2" t="s">
        <v>31169</v>
      </c>
      <c r="E5723" s="2">
        <v>208188</v>
      </c>
    </row>
    <row r="5724" spans="1:5" x14ac:dyDescent="0.25">
      <c r="A5724" s="2">
        <v>206455</v>
      </c>
      <c r="B5724" s="2" t="s">
        <v>31194</v>
      </c>
      <c r="C5724" s="2" t="s">
        <v>31195</v>
      </c>
      <c r="D5724" s="2" t="s">
        <v>31169</v>
      </c>
      <c r="E5724" s="2">
        <v>208188</v>
      </c>
    </row>
    <row r="5725" spans="1:5" x14ac:dyDescent="0.25">
      <c r="A5725" s="2">
        <v>206456</v>
      </c>
      <c r="B5725" s="2" t="s">
        <v>31192</v>
      </c>
      <c r="C5725" s="2" t="s">
        <v>31193</v>
      </c>
      <c r="D5725" s="2" t="s">
        <v>31169</v>
      </c>
      <c r="E5725" s="2">
        <v>208188</v>
      </c>
    </row>
    <row r="5726" spans="1:5" x14ac:dyDescent="0.25">
      <c r="A5726" s="2">
        <v>206457</v>
      </c>
      <c r="B5726" s="2" t="s">
        <v>31190</v>
      </c>
      <c r="C5726" s="2" t="s">
        <v>31191</v>
      </c>
      <c r="D5726" s="2" t="s">
        <v>31169</v>
      </c>
      <c r="E5726" s="2">
        <v>208188</v>
      </c>
    </row>
    <row r="5727" spans="1:5" x14ac:dyDescent="0.25">
      <c r="A5727" s="2">
        <v>206458</v>
      </c>
      <c r="B5727" s="2" t="s">
        <v>31188</v>
      </c>
      <c r="C5727" s="2" t="s">
        <v>31189</v>
      </c>
      <c r="D5727" s="2" t="s">
        <v>31169</v>
      </c>
      <c r="E5727" s="2">
        <v>208188</v>
      </c>
    </row>
    <row r="5728" spans="1:5" x14ac:dyDescent="0.25">
      <c r="A5728" s="2">
        <v>206459</v>
      </c>
      <c r="B5728" s="2" t="s">
        <v>31186</v>
      </c>
      <c r="C5728" s="2" t="s">
        <v>31187</v>
      </c>
      <c r="D5728" s="2" t="s">
        <v>31169</v>
      </c>
      <c r="E5728" s="2">
        <v>208188</v>
      </c>
    </row>
    <row r="5729" spans="1:5" x14ac:dyDescent="0.25">
      <c r="A5729" s="2">
        <v>206460</v>
      </c>
      <c r="B5729" s="2" t="s">
        <v>10054</v>
      </c>
      <c r="C5729" s="2" t="s">
        <v>31185</v>
      </c>
      <c r="D5729" s="2" t="s">
        <v>31169</v>
      </c>
      <c r="E5729" s="2">
        <v>208188</v>
      </c>
    </row>
    <row r="5730" spans="1:5" x14ac:dyDescent="0.25">
      <c r="A5730" s="2">
        <v>206461</v>
      </c>
      <c r="B5730" s="2" t="s">
        <v>31183</v>
      </c>
      <c r="C5730" s="2" t="s">
        <v>31184</v>
      </c>
      <c r="D5730" s="2" t="s">
        <v>31169</v>
      </c>
      <c r="E5730" s="2">
        <v>208188</v>
      </c>
    </row>
    <row r="5731" spans="1:5" x14ac:dyDescent="0.25">
      <c r="A5731" s="2">
        <v>206462</v>
      </c>
      <c r="B5731" s="2" t="s">
        <v>31181</v>
      </c>
      <c r="C5731" s="2" t="s">
        <v>31182</v>
      </c>
      <c r="D5731" s="2" t="s">
        <v>31169</v>
      </c>
      <c r="E5731" s="2">
        <v>208188</v>
      </c>
    </row>
    <row r="5732" spans="1:5" x14ac:dyDescent="0.25">
      <c r="A5732" s="2">
        <v>206463</v>
      </c>
      <c r="B5732" s="2" t="s">
        <v>31179</v>
      </c>
      <c r="C5732" s="2" t="s">
        <v>31180</v>
      </c>
      <c r="D5732" s="2" t="s">
        <v>31169</v>
      </c>
      <c r="E5732" s="2">
        <v>208188</v>
      </c>
    </row>
    <row r="5733" spans="1:5" x14ac:dyDescent="0.25">
      <c r="A5733" s="2">
        <v>206464</v>
      </c>
      <c r="B5733" s="2" t="s">
        <v>31177</v>
      </c>
      <c r="C5733" s="2" t="s">
        <v>31178</v>
      </c>
      <c r="D5733" s="2" t="s">
        <v>31169</v>
      </c>
      <c r="E5733" s="2">
        <v>208188</v>
      </c>
    </row>
    <row r="5734" spans="1:5" x14ac:dyDescent="0.25">
      <c r="A5734" s="2">
        <v>206465</v>
      </c>
      <c r="B5734" s="2" t="s">
        <v>31175</v>
      </c>
      <c r="C5734" s="2" t="s">
        <v>31176</v>
      </c>
      <c r="D5734" s="2" t="s">
        <v>31169</v>
      </c>
      <c r="E5734" s="2">
        <v>208188</v>
      </c>
    </row>
    <row r="5735" spans="1:5" x14ac:dyDescent="0.25">
      <c r="A5735" s="2">
        <v>206466</v>
      </c>
      <c r="B5735" s="2" t="s">
        <v>31173</v>
      </c>
      <c r="C5735" s="2" t="s">
        <v>31174</v>
      </c>
      <c r="D5735" s="2" t="s">
        <v>31169</v>
      </c>
      <c r="E5735" s="2">
        <v>208188</v>
      </c>
    </row>
    <row r="5736" spans="1:5" x14ac:dyDescent="0.25">
      <c r="A5736" s="2">
        <v>206467</v>
      </c>
      <c r="B5736" s="2" t="s">
        <v>31171</v>
      </c>
      <c r="C5736" s="2" t="s">
        <v>31172</v>
      </c>
      <c r="D5736" s="2" t="s">
        <v>31169</v>
      </c>
      <c r="E5736" s="2">
        <v>208188</v>
      </c>
    </row>
    <row r="5737" spans="1:5" x14ac:dyDescent="0.25">
      <c r="A5737" s="2">
        <v>206468</v>
      </c>
      <c r="B5737" s="2" t="s">
        <v>31167</v>
      </c>
      <c r="C5737" s="2" t="s">
        <v>31168</v>
      </c>
      <c r="D5737" s="2" t="s">
        <v>31169</v>
      </c>
      <c r="E5737" s="2">
        <v>208188</v>
      </c>
    </row>
    <row r="5738" spans="1:5" x14ac:dyDescent="0.25">
      <c r="A5738" s="2">
        <v>208189</v>
      </c>
      <c r="B5738" s="2" t="s">
        <v>31164</v>
      </c>
      <c r="C5738" s="2" t="s">
        <v>31163</v>
      </c>
      <c r="D5738" s="2" t="s">
        <v>31092</v>
      </c>
      <c r="E5738" s="2">
        <v>208441</v>
      </c>
    </row>
    <row r="5739" spans="1:5" x14ac:dyDescent="0.25">
      <c r="A5739" s="2">
        <v>206469</v>
      </c>
      <c r="B5739" s="2" t="s">
        <v>31165</v>
      </c>
      <c r="C5739" s="2" t="s">
        <v>31166</v>
      </c>
      <c r="D5739" s="2" t="s">
        <v>31163</v>
      </c>
      <c r="E5739" s="2">
        <v>208189</v>
      </c>
    </row>
    <row r="5740" spans="1:5" x14ac:dyDescent="0.25">
      <c r="A5740" s="2">
        <v>206470</v>
      </c>
      <c r="B5740" s="2" t="s">
        <v>31161</v>
      </c>
      <c r="C5740" s="2" t="s">
        <v>31162</v>
      </c>
      <c r="D5740" s="2" t="s">
        <v>31163</v>
      </c>
      <c r="E5740" s="2">
        <v>208189</v>
      </c>
    </row>
    <row r="5741" spans="1:5" x14ac:dyDescent="0.25">
      <c r="A5741" s="2">
        <v>208190</v>
      </c>
      <c r="B5741" s="2" t="s">
        <v>28673</v>
      </c>
      <c r="C5741" s="2" t="s">
        <v>31157</v>
      </c>
      <c r="D5741" s="2" t="s">
        <v>31160</v>
      </c>
      <c r="E5741" s="2">
        <v>208465</v>
      </c>
    </row>
    <row r="5742" spans="1:5" x14ac:dyDescent="0.25">
      <c r="A5742" s="2">
        <v>206471</v>
      </c>
      <c r="B5742" s="2" t="s">
        <v>31158</v>
      </c>
      <c r="C5742" s="2" t="s">
        <v>31159</v>
      </c>
      <c r="D5742" s="2" t="s">
        <v>31157</v>
      </c>
      <c r="E5742" s="2">
        <v>208190</v>
      </c>
    </row>
    <row r="5743" spans="1:5" x14ac:dyDescent="0.25">
      <c r="A5743" s="2">
        <v>206472</v>
      </c>
      <c r="B5743" s="2" t="s">
        <v>5386</v>
      </c>
      <c r="C5743" s="2" t="s">
        <v>31156</v>
      </c>
      <c r="D5743" s="2" t="s">
        <v>31157</v>
      </c>
      <c r="E5743" s="2">
        <v>208190</v>
      </c>
    </row>
    <row r="5744" spans="1:5" x14ac:dyDescent="0.25">
      <c r="A5744" s="2">
        <v>208191</v>
      </c>
      <c r="B5744" s="2" t="s">
        <v>31139</v>
      </c>
      <c r="C5744" s="2" t="s">
        <v>31138</v>
      </c>
      <c r="D5744" s="2" t="s">
        <v>31155</v>
      </c>
      <c r="E5744" s="2">
        <v>208525</v>
      </c>
    </row>
    <row r="5745" spans="1:5" x14ac:dyDescent="0.25">
      <c r="A5745" s="2">
        <v>206473</v>
      </c>
      <c r="B5745" s="2" t="s">
        <v>31153</v>
      </c>
      <c r="C5745" s="2" t="s">
        <v>31154</v>
      </c>
      <c r="D5745" s="2" t="s">
        <v>31138</v>
      </c>
      <c r="E5745" s="2">
        <v>208191</v>
      </c>
    </row>
    <row r="5746" spans="1:5" x14ac:dyDescent="0.25">
      <c r="A5746" s="2">
        <v>206474</v>
      </c>
      <c r="B5746" s="2" t="s">
        <v>31151</v>
      </c>
      <c r="C5746" s="2" t="s">
        <v>31152</v>
      </c>
      <c r="D5746" s="2" t="s">
        <v>31138</v>
      </c>
      <c r="E5746" s="2">
        <v>208191</v>
      </c>
    </row>
    <row r="5747" spans="1:5" x14ac:dyDescent="0.25">
      <c r="A5747" s="2">
        <v>206475</v>
      </c>
      <c r="B5747" s="2" t="s">
        <v>31149</v>
      </c>
      <c r="C5747" s="2" t="s">
        <v>31150</v>
      </c>
      <c r="D5747" s="2" t="s">
        <v>31138</v>
      </c>
      <c r="E5747" s="2">
        <v>208191</v>
      </c>
    </row>
    <row r="5748" spans="1:5" x14ac:dyDescent="0.25">
      <c r="A5748" s="2">
        <v>206476</v>
      </c>
      <c r="B5748" s="2" t="s">
        <v>31147</v>
      </c>
      <c r="C5748" s="2" t="s">
        <v>31148</v>
      </c>
      <c r="D5748" s="2" t="s">
        <v>31138</v>
      </c>
      <c r="E5748" s="2">
        <v>208191</v>
      </c>
    </row>
    <row r="5749" spans="1:5" x14ac:dyDescent="0.25">
      <c r="A5749" s="2">
        <v>206477</v>
      </c>
      <c r="B5749" s="2" t="s">
        <v>31145</v>
      </c>
      <c r="C5749" s="2" t="s">
        <v>31146</v>
      </c>
      <c r="D5749" s="2" t="s">
        <v>31138</v>
      </c>
      <c r="E5749" s="2">
        <v>208191</v>
      </c>
    </row>
    <row r="5750" spans="1:5" x14ac:dyDescent="0.25">
      <c r="A5750" s="2">
        <v>206478</v>
      </c>
      <c r="B5750" s="2" t="s">
        <v>9856</v>
      </c>
      <c r="C5750" s="2" t="s">
        <v>31144</v>
      </c>
      <c r="D5750" s="2" t="s">
        <v>31138</v>
      </c>
      <c r="E5750" s="2">
        <v>208191</v>
      </c>
    </row>
    <row r="5751" spans="1:5" x14ac:dyDescent="0.25">
      <c r="A5751" s="2">
        <v>206479</v>
      </c>
      <c r="B5751" s="2" t="s">
        <v>9886</v>
      </c>
      <c r="C5751" s="2" t="s">
        <v>31143</v>
      </c>
      <c r="D5751" s="2" t="s">
        <v>31138</v>
      </c>
      <c r="E5751" s="2">
        <v>208191</v>
      </c>
    </row>
    <row r="5752" spans="1:5" x14ac:dyDescent="0.25">
      <c r="A5752" s="2">
        <v>206480</v>
      </c>
      <c r="B5752" s="2" t="s">
        <v>9869</v>
      </c>
      <c r="C5752" s="2" t="s">
        <v>31142</v>
      </c>
      <c r="D5752" s="2" t="s">
        <v>31138</v>
      </c>
      <c r="E5752" s="2">
        <v>208191</v>
      </c>
    </row>
    <row r="5753" spans="1:5" x14ac:dyDescent="0.25">
      <c r="A5753" s="2">
        <v>206481</v>
      </c>
      <c r="B5753" s="2" t="s">
        <v>31140</v>
      </c>
      <c r="C5753" s="2" t="s">
        <v>31141</v>
      </c>
      <c r="D5753" s="2" t="s">
        <v>31138</v>
      </c>
      <c r="E5753" s="2">
        <v>208191</v>
      </c>
    </row>
    <row r="5754" spans="1:5" x14ac:dyDescent="0.25">
      <c r="A5754" s="2">
        <v>206482</v>
      </c>
      <c r="B5754" s="2" t="s">
        <v>31136</v>
      </c>
      <c r="C5754" s="2" t="s">
        <v>31137</v>
      </c>
      <c r="D5754" s="2" t="s">
        <v>31138</v>
      </c>
      <c r="E5754" s="2">
        <v>208191</v>
      </c>
    </row>
    <row r="5755" spans="1:5" x14ac:dyDescent="0.25">
      <c r="A5755" s="2">
        <v>208192</v>
      </c>
      <c r="B5755" s="2" t="s">
        <v>31130</v>
      </c>
      <c r="C5755" s="2" t="s">
        <v>31129</v>
      </c>
      <c r="D5755" s="2" t="s">
        <v>31135</v>
      </c>
      <c r="E5755" s="2">
        <v>208480</v>
      </c>
    </row>
    <row r="5756" spans="1:5" x14ac:dyDescent="0.25">
      <c r="A5756" s="2">
        <v>206483</v>
      </c>
      <c r="B5756" s="2" t="s">
        <v>31133</v>
      </c>
      <c r="C5756" s="2" t="s">
        <v>31134</v>
      </c>
      <c r="D5756" s="2" t="s">
        <v>31129</v>
      </c>
      <c r="E5756" s="2">
        <v>208192</v>
      </c>
    </row>
    <row r="5757" spans="1:5" x14ac:dyDescent="0.25">
      <c r="A5757" s="2">
        <v>206484</v>
      </c>
      <c r="B5757" s="2" t="s">
        <v>31131</v>
      </c>
      <c r="C5757" s="2" t="s">
        <v>31132</v>
      </c>
      <c r="D5757" s="2" t="s">
        <v>31129</v>
      </c>
      <c r="E5757" s="2">
        <v>208192</v>
      </c>
    </row>
    <row r="5758" spans="1:5" x14ac:dyDescent="0.25">
      <c r="A5758" s="2">
        <v>206485</v>
      </c>
      <c r="B5758" s="2" t="s">
        <v>31127</v>
      </c>
      <c r="C5758" s="2" t="s">
        <v>31128</v>
      </c>
      <c r="D5758" s="2" t="s">
        <v>31129</v>
      </c>
      <c r="E5758" s="2">
        <v>208192</v>
      </c>
    </row>
    <row r="5759" spans="1:5" x14ac:dyDescent="0.25">
      <c r="A5759" s="2">
        <v>208193</v>
      </c>
      <c r="B5759" s="2" t="s">
        <v>28670</v>
      </c>
      <c r="C5759" s="2" t="s">
        <v>31124</v>
      </c>
      <c r="D5759" s="2" t="s">
        <v>31126</v>
      </c>
      <c r="E5759" s="2">
        <v>208430</v>
      </c>
    </row>
    <row r="5760" spans="1:5" x14ac:dyDescent="0.25">
      <c r="A5760" s="2">
        <v>206486</v>
      </c>
      <c r="B5760" s="2" t="s">
        <v>7185</v>
      </c>
      <c r="C5760" s="2" t="s">
        <v>31125</v>
      </c>
      <c r="D5760" s="2" t="s">
        <v>31124</v>
      </c>
      <c r="E5760" s="2">
        <v>208193</v>
      </c>
    </row>
    <row r="5761" spans="1:5" x14ac:dyDescent="0.25">
      <c r="A5761" s="2">
        <v>206487</v>
      </c>
      <c r="B5761" s="2" t="s">
        <v>31122</v>
      </c>
      <c r="C5761" s="2" t="s">
        <v>31123</v>
      </c>
      <c r="D5761" s="2" t="s">
        <v>31124</v>
      </c>
      <c r="E5761" s="2">
        <v>208193</v>
      </c>
    </row>
    <row r="5762" spans="1:5" x14ac:dyDescent="0.25">
      <c r="A5762" s="2">
        <v>208194</v>
      </c>
      <c r="B5762" s="2" t="s">
        <v>31096</v>
      </c>
      <c r="C5762" s="2" t="s">
        <v>31095</v>
      </c>
      <c r="D5762" s="2" t="s">
        <v>31121</v>
      </c>
      <c r="E5762" s="2">
        <v>208599</v>
      </c>
    </row>
    <row r="5763" spans="1:5" x14ac:dyDescent="0.25">
      <c r="A5763" s="2">
        <v>206488</v>
      </c>
      <c r="B5763" s="2" t="s">
        <v>31119</v>
      </c>
      <c r="C5763" s="2" t="s">
        <v>31120</v>
      </c>
      <c r="D5763" s="2" t="s">
        <v>31095</v>
      </c>
      <c r="E5763" s="2">
        <v>208194</v>
      </c>
    </row>
    <row r="5764" spans="1:5" x14ac:dyDescent="0.25">
      <c r="A5764" s="2">
        <v>206489</v>
      </c>
      <c r="B5764" s="2" t="s">
        <v>31117</v>
      </c>
      <c r="C5764" s="2" t="s">
        <v>31118</v>
      </c>
      <c r="D5764" s="2" t="s">
        <v>31095</v>
      </c>
      <c r="E5764" s="2">
        <v>208194</v>
      </c>
    </row>
    <row r="5765" spans="1:5" x14ac:dyDescent="0.25">
      <c r="A5765" s="2">
        <v>206490</v>
      </c>
      <c r="B5765" s="2" t="s">
        <v>31115</v>
      </c>
      <c r="C5765" s="2" t="s">
        <v>31116</v>
      </c>
      <c r="D5765" s="2" t="s">
        <v>31095</v>
      </c>
      <c r="E5765" s="2">
        <v>208194</v>
      </c>
    </row>
    <row r="5766" spans="1:5" x14ac:dyDescent="0.25">
      <c r="A5766" s="2">
        <v>206491</v>
      </c>
      <c r="B5766" s="2" t="s">
        <v>31113</v>
      </c>
      <c r="C5766" s="2" t="s">
        <v>31114</v>
      </c>
      <c r="D5766" s="2" t="s">
        <v>31095</v>
      </c>
      <c r="E5766" s="2">
        <v>208194</v>
      </c>
    </row>
    <row r="5767" spans="1:5" x14ac:dyDescent="0.25">
      <c r="A5767" s="2">
        <v>206492</v>
      </c>
      <c r="B5767" s="2" t="s">
        <v>31111</v>
      </c>
      <c r="C5767" s="2" t="s">
        <v>31112</v>
      </c>
      <c r="D5767" s="2" t="s">
        <v>31095</v>
      </c>
      <c r="E5767" s="2">
        <v>208194</v>
      </c>
    </row>
    <row r="5768" spans="1:5" x14ac:dyDescent="0.25">
      <c r="A5768" s="2">
        <v>206493</v>
      </c>
      <c r="B5768" s="2" t="s">
        <v>31109</v>
      </c>
      <c r="C5768" s="2" t="s">
        <v>31110</v>
      </c>
      <c r="D5768" s="2" t="s">
        <v>31095</v>
      </c>
      <c r="E5768" s="2">
        <v>208194</v>
      </c>
    </row>
    <row r="5769" spans="1:5" x14ac:dyDescent="0.25">
      <c r="A5769" s="2">
        <v>206494</v>
      </c>
      <c r="B5769" s="2" t="s">
        <v>31107</v>
      </c>
      <c r="C5769" s="2" t="s">
        <v>31108</v>
      </c>
      <c r="D5769" s="2" t="s">
        <v>31095</v>
      </c>
      <c r="E5769" s="2">
        <v>208194</v>
      </c>
    </row>
    <row r="5770" spans="1:5" x14ac:dyDescent="0.25">
      <c r="A5770" s="2">
        <v>206495</v>
      </c>
      <c r="B5770" s="2" t="s">
        <v>31105</v>
      </c>
      <c r="C5770" s="2" t="s">
        <v>31106</v>
      </c>
      <c r="D5770" s="2" t="s">
        <v>31095</v>
      </c>
      <c r="E5770" s="2">
        <v>208194</v>
      </c>
    </row>
    <row r="5771" spans="1:5" x14ac:dyDescent="0.25">
      <c r="A5771" s="2">
        <v>206496</v>
      </c>
      <c r="B5771" s="2" t="s">
        <v>31103</v>
      </c>
      <c r="C5771" s="2" t="s">
        <v>31104</v>
      </c>
      <c r="D5771" s="2" t="s">
        <v>31095</v>
      </c>
      <c r="E5771" s="2">
        <v>208194</v>
      </c>
    </row>
    <row r="5772" spans="1:5" x14ac:dyDescent="0.25">
      <c r="A5772" s="2">
        <v>206497</v>
      </c>
      <c r="B5772" s="2" t="s">
        <v>31101</v>
      </c>
      <c r="C5772" s="2" t="s">
        <v>31102</v>
      </c>
      <c r="D5772" s="2" t="s">
        <v>31095</v>
      </c>
      <c r="E5772" s="2">
        <v>208194</v>
      </c>
    </row>
    <row r="5773" spans="1:5" x14ac:dyDescent="0.25">
      <c r="A5773" s="2">
        <v>206498</v>
      </c>
      <c r="B5773" s="2" t="s">
        <v>31099</v>
      </c>
      <c r="C5773" s="2" t="s">
        <v>31100</v>
      </c>
      <c r="D5773" s="2" t="s">
        <v>31095</v>
      </c>
      <c r="E5773" s="2">
        <v>208194</v>
      </c>
    </row>
    <row r="5774" spans="1:5" x14ac:dyDescent="0.25">
      <c r="A5774" s="2">
        <v>206499</v>
      </c>
      <c r="B5774" s="2" t="s">
        <v>31097</v>
      </c>
      <c r="C5774" s="2" t="s">
        <v>31098</v>
      </c>
      <c r="D5774" s="2" t="s">
        <v>31095</v>
      </c>
      <c r="E5774" s="2">
        <v>208194</v>
      </c>
    </row>
    <row r="5775" spans="1:5" x14ac:dyDescent="0.25">
      <c r="A5775" s="2">
        <v>206500</v>
      </c>
      <c r="B5775" s="2" t="s">
        <v>31093</v>
      </c>
      <c r="C5775" s="2" t="s">
        <v>31094</v>
      </c>
      <c r="D5775" s="2" t="s">
        <v>31095</v>
      </c>
      <c r="E5775" s="2">
        <v>208194</v>
      </c>
    </row>
    <row r="5776" spans="1:5" x14ac:dyDescent="0.25">
      <c r="A5776" s="2">
        <v>208195</v>
      </c>
      <c r="B5776" s="2" t="s">
        <v>31073</v>
      </c>
      <c r="C5776" s="2" t="s">
        <v>31072</v>
      </c>
      <c r="D5776" s="2" t="s">
        <v>31092</v>
      </c>
      <c r="E5776" s="2">
        <v>208441</v>
      </c>
    </row>
    <row r="5777" spans="1:5" x14ac:dyDescent="0.25">
      <c r="A5777" s="2">
        <v>206501</v>
      </c>
      <c r="B5777" s="2" t="s">
        <v>31090</v>
      </c>
      <c r="C5777" s="2" t="s">
        <v>31091</v>
      </c>
      <c r="D5777" s="2" t="s">
        <v>31072</v>
      </c>
      <c r="E5777" s="2">
        <v>208195</v>
      </c>
    </row>
    <row r="5778" spans="1:5" x14ac:dyDescent="0.25">
      <c r="A5778" s="2">
        <v>206502</v>
      </c>
      <c r="B5778" s="2" t="s">
        <v>31088</v>
      </c>
      <c r="C5778" s="2" t="s">
        <v>31089</v>
      </c>
      <c r="D5778" s="2" t="s">
        <v>31072</v>
      </c>
      <c r="E5778" s="2">
        <v>208195</v>
      </c>
    </row>
    <row r="5779" spans="1:5" x14ac:dyDescent="0.25">
      <c r="A5779" s="2">
        <v>206503</v>
      </c>
      <c r="B5779" s="2" t="s">
        <v>31086</v>
      </c>
      <c r="C5779" s="2" t="s">
        <v>31087</v>
      </c>
      <c r="D5779" s="2" t="s">
        <v>31072</v>
      </c>
      <c r="E5779" s="2">
        <v>208195</v>
      </c>
    </row>
    <row r="5780" spans="1:5" x14ac:dyDescent="0.25">
      <c r="A5780" s="2">
        <v>206504</v>
      </c>
      <c r="B5780" s="2" t="s">
        <v>31084</v>
      </c>
      <c r="C5780" s="2" t="s">
        <v>31085</v>
      </c>
      <c r="D5780" s="2" t="s">
        <v>31072</v>
      </c>
      <c r="E5780" s="2">
        <v>208195</v>
      </c>
    </row>
    <row r="5781" spans="1:5" x14ac:dyDescent="0.25">
      <c r="A5781" s="2">
        <v>206505</v>
      </c>
      <c r="B5781" s="2" t="s">
        <v>31082</v>
      </c>
      <c r="C5781" s="2" t="s">
        <v>31083</v>
      </c>
      <c r="D5781" s="2" t="s">
        <v>31072</v>
      </c>
      <c r="E5781" s="2">
        <v>208195</v>
      </c>
    </row>
    <row r="5782" spans="1:5" x14ac:dyDescent="0.25">
      <c r="A5782" s="2">
        <v>206506</v>
      </c>
      <c r="B5782" s="2" t="s">
        <v>31080</v>
      </c>
      <c r="C5782" s="2" t="s">
        <v>31081</v>
      </c>
      <c r="D5782" s="2" t="s">
        <v>31072</v>
      </c>
      <c r="E5782" s="2">
        <v>208195</v>
      </c>
    </row>
    <row r="5783" spans="1:5" x14ac:dyDescent="0.25">
      <c r="A5783" s="2">
        <v>206507</v>
      </c>
      <c r="B5783" s="2" t="s">
        <v>31078</v>
      </c>
      <c r="C5783" s="2" t="s">
        <v>31079</v>
      </c>
      <c r="D5783" s="2" t="s">
        <v>31072</v>
      </c>
      <c r="E5783" s="2">
        <v>208195</v>
      </c>
    </row>
    <row r="5784" spans="1:5" x14ac:dyDescent="0.25">
      <c r="A5784" s="2">
        <v>206508</v>
      </c>
      <c r="B5784" s="2" t="s">
        <v>31076</v>
      </c>
      <c r="C5784" s="2" t="s">
        <v>31077</v>
      </c>
      <c r="D5784" s="2" t="s">
        <v>31072</v>
      </c>
      <c r="E5784" s="2">
        <v>208195</v>
      </c>
    </row>
    <row r="5785" spans="1:5" x14ac:dyDescent="0.25">
      <c r="A5785" s="2">
        <v>206509</v>
      </c>
      <c r="B5785" s="2" t="s">
        <v>31074</v>
      </c>
      <c r="C5785" s="2" t="s">
        <v>31075</v>
      </c>
      <c r="D5785" s="2" t="s">
        <v>31072</v>
      </c>
      <c r="E5785" s="2">
        <v>208195</v>
      </c>
    </row>
    <row r="5786" spans="1:5" x14ac:dyDescent="0.25">
      <c r="A5786" s="2">
        <v>206510</v>
      </c>
      <c r="B5786" s="2" t="s">
        <v>31070</v>
      </c>
      <c r="C5786" s="2" t="s">
        <v>31071</v>
      </c>
      <c r="D5786" s="2" t="s">
        <v>31072</v>
      </c>
      <c r="E5786" s="2">
        <v>208195</v>
      </c>
    </row>
    <row r="5787" spans="1:5" x14ac:dyDescent="0.25">
      <c r="A5787" s="2">
        <v>208196</v>
      </c>
      <c r="B5787" s="2" t="s">
        <v>31067</v>
      </c>
      <c r="C5787" s="2" t="s">
        <v>31066</v>
      </c>
      <c r="D5787" s="2" t="s">
        <v>29993</v>
      </c>
      <c r="E5787" s="2">
        <v>208415</v>
      </c>
    </row>
    <row r="5788" spans="1:5" x14ac:dyDescent="0.25">
      <c r="A5788" s="2">
        <v>206511</v>
      </c>
      <c r="B5788" s="2" t="s">
        <v>31068</v>
      </c>
      <c r="C5788" s="2" t="s">
        <v>31069</v>
      </c>
      <c r="D5788" s="2" t="s">
        <v>31066</v>
      </c>
      <c r="E5788" s="2">
        <v>208196</v>
      </c>
    </row>
    <row r="5789" spans="1:5" x14ac:dyDescent="0.25">
      <c r="A5789" s="2">
        <v>206512</v>
      </c>
      <c r="B5789" s="2" t="s">
        <v>31064</v>
      </c>
      <c r="C5789" s="2" t="s">
        <v>31065</v>
      </c>
      <c r="D5789" s="2" t="s">
        <v>31066</v>
      </c>
      <c r="E5789" s="2">
        <v>208196</v>
      </c>
    </row>
    <row r="5790" spans="1:5" x14ac:dyDescent="0.25">
      <c r="A5790" s="2">
        <v>208197</v>
      </c>
      <c r="B5790" s="2" t="s">
        <v>31063</v>
      </c>
      <c r="C5790" s="2" t="s">
        <v>31062</v>
      </c>
      <c r="D5790" s="2" t="s">
        <v>30273</v>
      </c>
      <c r="E5790" s="2">
        <v>208418</v>
      </c>
    </row>
    <row r="5791" spans="1:5" x14ac:dyDescent="0.25">
      <c r="A5791" s="2">
        <v>206513</v>
      </c>
      <c r="B5791" s="2" t="s">
        <v>31060</v>
      </c>
      <c r="C5791" s="2" t="s">
        <v>31061</v>
      </c>
      <c r="D5791" s="2" t="s">
        <v>31062</v>
      </c>
      <c r="E5791" s="2">
        <v>208197</v>
      </c>
    </row>
    <row r="5792" spans="1:5" x14ac:dyDescent="0.25">
      <c r="A5792" s="2">
        <v>208198</v>
      </c>
      <c r="B5792" s="2" t="s">
        <v>31059</v>
      </c>
      <c r="C5792" s="2" t="s">
        <v>31058</v>
      </c>
      <c r="D5792" s="2" t="s">
        <v>29919</v>
      </c>
      <c r="E5792" s="2">
        <v>208519</v>
      </c>
    </row>
    <row r="5793" spans="1:5" x14ac:dyDescent="0.25">
      <c r="A5793" s="2">
        <v>206514</v>
      </c>
      <c r="B5793" s="2" t="s">
        <v>31056</v>
      </c>
      <c r="C5793" s="2" t="s">
        <v>31057</v>
      </c>
      <c r="D5793" s="2" t="s">
        <v>31058</v>
      </c>
      <c r="E5793" s="2">
        <v>208198</v>
      </c>
    </row>
    <row r="5794" spans="1:5" x14ac:dyDescent="0.25">
      <c r="A5794" s="2">
        <v>208656</v>
      </c>
      <c r="B5794" s="2" t="s">
        <v>31054</v>
      </c>
      <c r="C5794" s="2" t="s">
        <v>29905</v>
      </c>
      <c r="D5794" s="2" t="s">
        <v>31055</v>
      </c>
      <c r="E5794" s="2">
        <v>208715</v>
      </c>
    </row>
    <row r="5795" spans="1:5" x14ac:dyDescent="0.25">
      <c r="A5795" s="2">
        <v>208199</v>
      </c>
      <c r="B5795" s="2" t="s">
        <v>31053</v>
      </c>
      <c r="C5795" s="2" t="s">
        <v>31052</v>
      </c>
      <c r="D5795" s="2" t="s">
        <v>29905</v>
      </c>
      <c r="E5795" s="2">
        <v>208656</v>
      </c>
    </row>
    <row r="5796" spans="1:5" x14ac:dyDescent="0.25">
      <c r="A5796" s="2">
        <v>206515</v>
      </c>
      <c r="B5796" s="2" t="s">
        <v>31050</v>
      </c>
      <c r="C5796" s="2" t="s">
        <v>31051</v>
      </c>
      <c r="D5796" s="2" t="s">
        <v>31052</v>
      </c>
      <c r="E5796" s="2">
        <v>208199</v>
      </c>
    </row>
    <row r="5797" spans="1:5" x14ac:dyDescent="0.25">
      <c r="A5797" s="2">
        <v>208200</v>
      </c>
      <c r="B5797" s="2" t="s">
        <v>31028</v>
      </c>
      <c r="C5797" s="2" t="s">
        <v>31027</v>
      </c>
      <c r="D5797" s="2" t="s">
        <v>31049</v>
      </c>
      <c r="E5797" s="2">
        <v>208518</v>
      </c>
    </row>
    <row r="5798" spans="1:5" x14ac:dyDescent="0.25">
      <c r="A5798" s="2">
        <v>206516</v>
      </c>
      <c r="B5798" s="2" t="s">
        <v>31047</v>
      </c>
      <c r="C5798" s="2" t="s">
        <v>31048</v>
      </c>
      <c r="D5798" s="2" t="s">
        <v>31027</v>
      </c>
      <c r="E5798" s="2">
        <v>208200</v>
      </c>
    </row>
    <row r="5799" spans="1:5" x14ac:dyDescent="0.25">
      <c r="A5799" s="2">
        <v>206517</v>
      </c>
      <c r="B5799" s="2" t="s">
        <v>31045</v>
      </c>
      <c r="C5799" s="2" t="s">
        <v>31046</v>
      </c>
      <c r="D5799" s="2" t="s">
        <v>31027</v>
      </c>
      <c r="E5799" s="2">
        <v>208200</v>
      </c>
    </row>
    <row r="5800" spans="1:5" x14ac:dyDescent="0.25">
      <c r="A5800" s="2">
        <v>206518</v>
      </c>
      <c r="B5800" s="2" t="s">
        <v>31043</v>
      </c>
      <c r="C5800" s="2" t="s">
        <v>31044</v>
      </c>
      <c r="D5800" s="2" t="s">
        <v>31027</v>
      </c>
      <c r="E5800" s="2">
        <v>208200</v>
      </c>
    </row>
    <row r="5801" spans="1:5" x14ac:dyDescent="0.25">
      <c r="A5801" s="2">
        <v>206519</v>
      </c>
      <c r="B5801" s="2" t="s">
        <v>31041</v>
      </c>
      <c r="C5801" s="2" t="s">
        <v>31042</v>
      </c>
      <c r="D5801" s="2" t="s">
        <v>31027</v>
      </c>
      <c r="E5801" s="2">
        <v>208200</v>
      </c>
    </row>
    <row r="5802" spans="1:5" x14ac:dyDescent="0.25">
      <c r="A5802" s="2">
        <v>206520</v>
      </c>
      <c r="B5802" s="2" t="s">
        <v>31039</v>
      </c>
      <c r="C5802" s="2" t="s">
        <v>31040</v>
      </c>
      <c r="D5802" s="2" t="s">
        <v>31027</v>
      </c>
      <c r="E5802" s="2">
        <v>208200</v>
      </c>
    </row>
    <row r="5803" spans="1:5" x14ac:dyDescent="0.25">
      <c r="A5803" s="2">
        <v>206521</v>
      </c>
      <c r="B5803" s="2" t="s">
        <v>31037</v>
      </c>
      <c r="C5803" s="2" t="s">
        <v>31038</v>
      </c>
      <c r="D5803" s="2" t="s">
        <v>31027</v>
      </c>
      <c r="E5803" s="2">
        <v>208200</v>
      </c>
    </row>
    <row r="5804" spans="1:5" x14ac:dyDescent="0.25">
      <c r="A5804" s="2">
        <v>206522</v>
      </c>
      <c r="B5804" s="2" t="s">
        <v>31035</v>
      </c>
      <c r="C5804" s="2" t="s">
        <v>31036</v>
      </c>
      <c r="D5804" s="2" t="s">
        <v>31027</v>
      </c>
      <c r="E5804" s="2">
        <v>208200</v>
      </c>
    </row>
    <row r="5805" spans="1:5" x14ac:dyDescent="0.25">
      <c r="A5805" s="2">
        <v>206523</v>
      </c>
      <c r="B5805" s="2" t="s">
        <v>31033</v>
      </c>
      <c r="C5805" s="2" t="s">
        <v>31034</v>
      </c>
      <c r="D5805" s="2" t="s">
        <v>31027</v>
      </c>
      <c r="E5805" s="2">
        <v>208200</v>
      </c>
    </row>
    <row r="5806" spans="1:5" x14ac:dyDescent="0.25">
      <c r="A5806" s="2">
        <v>206524</v>
      </c>
      <c r="B5806" s="2" t="s">
        <v>31031</v>
      </c>
      <c r="C5806" s="2" t="s">
        <v>31032</v>
      </c>
      <c r="D5806" s="2" t="s">
        <v>31027</v>
      </c>
      <c r="E5806" s="2">
        <v>208200</v>
      </c>
    </row>
    <row r="5807" spans="1:5" x14ac:dyDescent="0.25">
      <c r="A5807" s="2">
        <v>206525</v>
      </c>
      <c r="B5807" s="2" t="s">
        <v>31029</v>
      </c>
      <c r="C5807" s="2" t="s">
        <v>31030</v>
      </c>
      <c r="D5807" s="2" t="s">
        <v>31027</v>
      </c>
      <c r="E5807" s="2">
        <v>208200</v>
      </c>
    </row>
    <row r="5808" spans="1:5" x14ac:dyDescent="0.25">
      <c r="A5808" s="2">
        <v>206526</v>
      </c>
      <c r="B5808" s="2" t="s">
        <v>31025</v>
      </c>
      <c r="C5808" s="2" t="s">
        <v>31026</v>
      </c>
      <c r="D5808" s="2" t="s">
        <v>31027</v>
      </c>
      <c r="E5808" s="2">
        <v>208200</v>
      </c>
    </row>
    <row r="5809" spans="1:5" x14ac:dyDescent="0.25">
      <c r="A5809" s="2">
        <v>208201</v>
      </c>
      <c r="B5809" s="2" t="s">
        <v>31009</v>
      </c>
      <c r="C5809" s="2" t="s">
        <v>31008</v>
      </c>
      <c r="D5809" s="2" t="s">
        <v>31024</v>
      </c>
      <c r="E5809" s="2">
        <v>208608</v>
      </c>
    </row>
    <row r="5810" spans="1:5" x14ac:dyDescent="0.25">
      <c r="A5810" s="2">
        <v>206527</v>
      </c>
      <c r="B5810" s="2" t="s">
        <v>31022</v>
      </c>
      <c r="C5810" s="2" t="s">
        <v>31023</v>
      </c>
      <c r="D5810" s="2" t="s">
        <v>31008</v>
      </c>
      <c r="E5810" s="2">
        <v>208201</v>
      </c>
    </row>
    <row r="5811" spans="1:5" x14ac:dyDescent="0.25">
      <c r="A5811" s="2">
        <v>206528</v>
      </c>
      <c r="B5811" s="2" t="s">
        <v>31020</v>
      </c>
      <c r="C5811" s="2" t="s">
        <v>31021</v>
      </c>
      <c r="D5811" s="2" t="s">
        <v>31008</v>
      </c>
      <c r="E5811" s="2">
        <v>208201</v>
      </c>
    </row>
    <row r="5812" spans="1:5" x14ac:dyDescent="0.25">
      <c r="A5812" s="2">
        <v>206529</v>
      </c>
      <c r="B5812" s="2" t="s">
        <v>31018</v>
      </c>
      <c r="C5812" s="2" t="s">
        <v>31019</v>
      </c>
      <c r="D5812" s="2" t="s">
        <v>31008</v>
      </c>
      <c r="E5812" s="2">
        <v>208201</v>
      </c>
    </row>
    <row r="5813" spans="1:5" x14ac:dyDescent="0.25">
      <c r="A5813" s="2">
        <v>206530</v>
      </c>
      <c r="B5813" s="2" t="s">
        <v>31016</v>
      </c>
      <c r="C5813" s="2" t="s">
        <v>31017</v>
      </c>
      <c r="D5813" s="2" t="s">
        <v>31008</v>
      </c>
      <c r="E5813" s="2">
        <v>208201</v>
      </c>
    </row>
    <row r="5814" spans="1:5" x14ac:dyDescent="0.25">
      <c r="A5814" s="2">
        <v>206531</v>
      </c>
      <c r="B5814" s="2" t="s">
        <v>31014</v>
      </c>
      <c r="C5814" s="2" t="s">
        <v>31015</v>
      </c>
      <c r="D5814" s="2" t="s">
        <v>31008</v>
      </c>
      <c r="E5814" s="2">
        <v>208201</v>
      </c>
    </row>
    <row r="5815" spans="1:5" x14ac:dyDescent="0.25">
      <c r="A5815" s="2">
        <v>206532</v>
      </c>
      <c r="B5815" s="2" t="s">
        <v>31012</v>
      </c>
      <c r="C5815" s="2" t="s">
        <v>31013</v>
      </c>
      <c r="D5815" s="2" t="s">
        <v>31008</v>
      </c>
      <c r="E5815" s="2">
        <v>208201</v>
      </c>
    </row>
    <row r="5816" spans="1:5" x14ac:dyDescent="0.25">
      <c r="A5816" s="2">
        <v>206533</v>
      </c>
      <c r="B5816" s="2" t="s">
        <v>31010</v>
      </c>
      <c r="C5816" s="2" t="s">
        <v>31011</v>
      </c>
      <c r="D5816" s="2" t="s">
        <v>31008</v>
      </c>
      <c r="E5816" s="2">
        <v>208201</v>
      </c>
    </row>
    <row r="5817" spans="1:5" x14ac:dyDescent="0.25">
      <c r="A5817" s="2">
        <v>206534</v>
      </c>
      <c r="B5817" s="2" t="s">
        <v>31006</v>
      </c>
      <c r="C5817" s="2" t="s">
        <v>31007</v>
      </c>
      <c r="D5817" s="2" t="s">
        <v>31008</v>
      </c>
      <c r="E5817" s="2">
        <v>208201</v>
      </c>
    </row>
    <row r="5818" spans="1:5" x14ac:dyDescent="0.25">
      <c r="A5818" s="2">
        <v>208202</v>
      </c>
      <c r="B5818" s="2" t="s">
        <v>30995</v>
      </c>
      <c r="C5818" s="2" t="s">
        <v>30994</v>
      </c>
      <c r="D5818" s="2" t="s">
        <v>29852</v>
      </c>
      <c r="E5818" s="2">
        <v>208486</v>
      </c>
    </row>
    <row r="5819" spans="1:5" x14ac:dyDescent="0.25">
      <c r="A5819" s="2">
        <v>206535</v>
      </c>
      <c r="B5819" s="2" t="s">
        <v>31004</v>
      </c>
      <c r="C5819" s="2" t="s">
        <v>31005</v>
      </c>
      <c r="D5819" s="2" t="s">
        <v>30994</v>
      </c>
      <c r="E5819" s="2">
        <v>208202</v>
      </c>
    </row>
    <row r="5820" spans="1:5" x14ac:dyDescent="0.25">
      <c r="A5820" s="2">
        <v>206536</v>
      </c>
      <c r="B5820" s="2" t="s">
        <v>31002</v>
      </c>
      <c r="C5820" s="2" t="s">
        <v>31003</v>
      </c>
      <c r="D5820" s="2" t="s">
        <v>30994</v>
      </c>
      <c r="E5820" s="2">
        <v>208202</v>
      </c>
    </row>
    <row r="5821" spans="1:5" x14ac:dyDescent="0.25">
      <c r="A5821" s="2">
        <v>206537</v>
      </c>
      <c r="B5821" s="2" t="s">
        <v>31000</v>
      </c>
      <c r="C5821" s="2" t="s">
        <v>31001</v>
      </c>
      <c r="D5821" s="2" t="s">
        <v>30994</v>
      </c>
      <c r="E5821" s="2">
        <v>208202</v>
      </c>
    </row>
    <row r="5822" spans="1:5" x14ac:dyDescent="0.25">
      <c r="A5822" s="2">
        <v>206538</v>
      </c>
      <c r="B5822" s="2" t="s">
        <v>30998</v>
      </c>
      <c r="C5822" s="2" t="s">
        <v>30999</v>
      </c>
      <c r="D5822" s="2" t="s">
        <v>30994</v>
      </c>
      <c r="E5822" s="2">
        <v>208202</v>
      </c>
    </row>
    <row r="5823" spans="1:5" x14ac:dyDescent="0.25">
      <c r="A5823" s="2">
        <v>206539</v>
      </c>
      <c r="B5823" s="2" t="s">
        <v>30996</v>
      </c>
      <c r="C5823" s="2" t="s">
        <v>30997</v>
      </c>
      <c r="D5823" s="2" t="s">
        <v>30994</v>
      </c>
      <c r="E5823" s="2">
        <v>208202</v>
      </c>
    </row>
    <row r="5824" spans="1:5" x14ac:dyDescent="0.25">
      <c r="A5824" s="2">
        <v>206540</v>
      </c>
      <c r="B5824" s="2" t="s">
        <v>30992</v>
      </c>
      <c r="C5824" s="2" t="s">
        <v>30993</v>
      </c>
      <c r="D5824" s="2" t="s">
        <v>30994</v>
      </c>
      <c r="E5824" s="2">
        <v>208202</v>
      </c>
    </row>
    <row r="5825" spans="1:5" x14ac:dyDescent="0.25">
      <c r="A5825" s="2">
        <v>208203</v>
      </c>
      <c r="B5825" s="2" t="s">
        <v>30975</v>
      </c>
      <c r="C5825" s="2" t="s">
        <v>30974</v>
      </c>
      <c r="D5825" s="2" t="s">
        <v>30078</v>
      </c>
      <c r="E5825" s="2">
        <v>208526</v>
      </c>
    </row>
    <row r="5826" spans="1:5" x14ac:dyDescent="0.25">
      <c r="A5826" s="2">
        <v>206541</v>
      </c>
      <c r="B5826" s="2" t="s">
        <v>30990</v>
      </c>
      <c r="C5826" s="2" t="s">
        <v>30991</v>
      </c>
      <c r="D5826" s="2" t="s">
        <v>30974</v>
      </c>
      <c r="E5826" s="2">
        <v>208203</v>
      </c>
    </row>
    <row r="5827" spans="1:5" x14ac:dyDescent="0.25">
      <c r="A5827" s="2">
        <v>206542</v>
      </c>
      <c r="B5827" s="2" t="s">
        <v>30988</v>
      </c>
      <c r="C5827" s="2" t="s">
        <v>30989</v>
      </c>
      <c r="D5827" s="2" t="s">
        <v>30974</v>
      </c>
      <c r="E5827" s="2">
        <v>208203</v>
      </c>
    </row>
    <row r="5828" spans="1:5" x14ac:dyDescent="0.25">
      <c r="A5828" s="2">
        <v>206543</v>
      </c>
      <c r="B5828" s="2" t="s">
        <v>30986</v>
      </c>
      <c r="C5828" s="2" t="s">
        <v>30987</v>
      </c>
      <c r="D5828" s="2" t="s">
        <v>30974</v>
      </c>
      <c r="E5828" s="2">
        <v>208203</v>
      </c>
    </row>
    <row r="5829" spans="1:5" x14ac:dyDescent="0.25">
      <c r="A5829" s="2">
        <v>206544</v>
      </c>
      <c r="B5829" s="2" t="s">
        <v>30984</v>
      </c>
      <c r="C5829" s="2" t="s">
        <v>30985</v>
      </c>
      <c r="D5829" s="2" t="s">
        <v>30974</v>
      </c>
      <c r="E5829" s="2">
        <v>208203</v>
      </c>
    </row>
    <row r="5830" spans="1:5" x14ac:dyDescent="0.25">
      <c r="A5830" s="2">
        <v>206545</v>
      </c>
      <c r="B5830" s="2" t="s">
        <v>30982</v>
      </c>
      <c r="C5830" s="2" t="s">
        <v>30983</v>
      </c>
      <c r="D5830" s="2" t="s">
        <v>30974</v>
      </c>
      <c r="E5830" s="2">
        <v>208203</v>
      </c>
    </row>
    <row r="5831" spans="1:5" x14ac:dyDescent="0.25">
      <c r="A5831" s="2">
        <v>206546</v>
      </c>
      <c r="B5831" s="2" t="s">
        <v>30980</v>
      </c>
      <c r="C5831" s="2" t="s">
        <v>30981</v>
      </c>
      <c r="D5831" s="2" t="s">
        <v>30974</v>
      </c>
      <c r="E5831" s="2">
        <v>208203</v>
      </c>
    </row>
    <row r="5832" spans="1:5" x14ac:dyDescent="0.25">
      <c r="A5832" s="2">
        <v>206547</v>
      </c>
      <c r="B5832" s="2" t="s">
        <v>30978</v>
      </c>
      <c r="C5832" s="2" t="s">
        <v>30979</v>
      </c>
      <c r="D5832" s="2" t="s">
        <v>30974</v>
      </c>
      <c r="E5832" s="2">
        <v>208203</v>
      </c>
    </row>
    <row r="5833" spans="1:5" x14ac:dyDescent="0.25">
      <c r="A5833" s="2">
        <v>206548</v>
      </c>
      <c r="B5833" s="2" t="s">
        <v>30976</v>
      </c>
      <c r="C5833" s="2" t="s">
        <v>30977</v>
      </c>
      <c r="D5833" s="2" t="s">
        <v>30974</v>
      </c>
      <c r="E5833" s="2">
        <v>208203</v>
      </c>
    </row>
    <row r="5834" spans="1:5" x14ac:dyDescent="0.25">
      <c r="A5834" s="2">
        <v>206549</v>
      </c>
      <c r="B5834" s="2" t="s">
        <v>30972</v>
      </c>
      <c r="C5834" s="2" t="s">
        <v>30973</v>
      </c>
      <c r="D5834" s="2" t="s">
        <v>30974</v>
      </c>
      <c r="E5834" s="2">
        <v>208203</v>
      </c>
    </row>
    <row r="5835" spans="1:5" x14ac:dyDescent="0.25">
      <c r="A5835" s="2">
        <v>208657</v>
      </c>
      <c r="B5835" s="2" t="s">
        <v>30971</v>
      </c>
      <c r="C5835" s="2" t="s">
        <v>30091</v>
      </c>
      <c r="D5835" s="2" t="s">
        <v>30764</v>
      </c>
      <c r="E5835" s="2">
        <v>208711</v>
      </c>
    </row>
    <row r="5836" spans="1:5" x14ac:dyDescent="0.25">
      <c r="A5836" s="2">
        <v>208526</v>
      </c>
      <c r="B5836" s="2" t="s">
        <v>30970</v>
      </c>
      <c r="C5836" s="2" t="s">
        <v>30078</v>
      </c>
      <c r="D5836" s="2" t="s">
        <v>30091</v>
      </c>
      <c r="E5836" s="2">
        <v>208657</v>
      </c>
    </row>
    <row r="5837" spans="1:5" x14ac:dyDescent="0.25">
      <c r="A5837" s="2">
        <v>208204</v>
      </c>
      <c r="B5837" s="2" t="s">
        <v>30966</v>
      </c>
      <c r="C5837" s="2" t="s">
        <v>30965</v>
      </c>
      <c r="D5837" s="2" t="s">
        <v>30969</v>
      </c>
      <c r="E5837" s="2">
        <v>208617</v>
      </c>
    </row>
    <row r="5838" spans="1:5" x14ac:dyDescent="0.25">
      <c r="A5838" s="2">
        <v>206550</v>
      </c>
      <c r="B5838" s="2" t="s">
        <v>30967</v>
      </c>
      <c r="C5838" s="2" t="s">
        <v>30968</v>
      </c>
      <c r="D5838" s="2" t="s">
        <v>30965</v>
      </c>
      <c r="E5838" s="2">
        <v>208204</v>
      </c>
    </row>
    <row r="5839" spans="1:5" x14ac:dyDescent="0.25">
      <c r="A5839" s="2">
        <v>206551</v>
      </c>
      <c r="B5839" s="2" t="s">
        <v>30963</v>
      </c>
      <c r="C5839" s="2" t="s">
        <v>30964</v>
      </c>
      <c r="D5839" s="2" t="s">
        <v>30965</v>
      </c>
      <c r="E5839" s="2">
        <v>208204</v>
      </c>
    </row>
    <row r="5840" spans="1:5" x14ac:dyDescent="0.25">
      <c r="A5840" s="2">
        <v>208205</v>
      </c>
      <c r="B5840" s="2" t="s">
        <v>30916</v>
      </c>
      <c r="C5840" s="2" t="s">
        <v>30915</v>
      </c>
      <c r="D5840" s="2" t="s">
        <v>29919</v>
      </c>
      <c r="E5840" s="2">
        <v>208519</v>
      </c>
    </row>
    <row r="5841" spans="1:5" x14ac:dyDescent="0.25">
      <c r="A5841" s="2">
        <v>206552</v>
      </c>
      <c r="B5841" s="2" t="s">
        <v>30961</v>
      </c>
      <c r="C5841" s="2" t="s">
        <v>30962</v>
      </c>
      <c r="D5841" s="2" t="s">
        <v>30915</v>
      </c>
      <c r="E5841" s="2">
        <v>208205</v>
      </c>
    </row>
    <row r="5842" spans="1:5" x14ac:dyDescent="0.25">
      <c r="A5842" s="2">
        <v>206553</v>
      </c>
      <c r="B5842" s="2" t="s">
        <v>30959</v>
      </c>
      <c r="C5842" s="2" t="s">
        <v>30960</v>
      </c>
      <c r="D5842" s="2" t="s">
        <v>30915</v>
      </c>
      <c r="E5842" s="2">
        <v>208205</v>
      </c>
    </row>
    <row r="5843" spans="1:5" x14ac:dyDescent="0.25">
      <c r="A5843" s="2">
        <v>206554</v>
      </c>
      <c r="B5843" s="2" t="s">
        <v>30957</v>
      </c>
      <c r="C5843" s="2" t="s">
        <v>30958</v>
      </c>
      <c r="D5843" s="2" t="s">
        <v>30915</v>
      </c>
      <c r="E5843" s="2">
        <v>208205</v>
      </c>
    </row>
    <row r="5844" spans="1:5" x14ac:dyDescent="0.25">
      <c r="A5844" s="2">
        <v>206555</v>
      </c>
      <c r="B5844" s="2" t="s">
        <v>30955</v>
      </c>
      <c r="C5844" s="2" t="s">
        <v>30956</v>
      </c>
      <c r="D5844" s="2" t="s">
        <v>30915</v>
      </c>
      <c r="E5844" s="2">
        <v>208205</v>
      </c>
    </row>
    <row r="5845" spans="1:5" x14ac:dyDescent="0.25">
      <c r="A5845" s="2">
        <v>206556</v>
      </c>
      <c r="B5845" s="2" t="s">
        <v>30953</v>
      </c>
      <c r="C5845" s="2" t="s">
        <v>30954</v>
      </c>
      <c r="D5845" s="2" t="s">
        <v>30915</v>
      </c>
      <c r="E5845" s="2">
        <v>208205</v>
      </c>
    </row>
    <row r="5846" spans="1:5" x14ac:dyDescent="0.25">
      <c r="A5846" s="2">
        <v>206557</v>
      </c>
      <c r="B5846" s="2" t="s">
        <v>30951</v>
      </c>
      <c r="C5846" s="2" t="s">
        <v>30952</v>
      </c>
      <c r="D5846" s="2" t="s">
        <v>30915</v>
      </c>
      <c r="E5846" s="2">
        <v>208205</v>
      </c>
    </row>
    <row r="5847" spans="1:5" x14ac:dyDescent="0.25">
      <c r="A5847" s="2">
        <v>206558</v>
      </c>
      <c r="B5847" s="2" t="s">
        <v>30949</v>
      </c>
      <c r="C5847" s="2" t="s">
        <v>30950</v>
      </c>
      <c r="D5847" s="2" t="s">
        <v>30915</v>
      </c>
      <c r="E5847" s="2">
        <v>208205</v>
      </c>
    </row>
    <row r="5848" spans="1:5" x14ac:dyDescent="0.25">
      <c r="A5848" s="2">
        <v>206559</v>
      </c>
      <c r="B5848" s="2" t="s">
        <v>30947</v>
      </c>
      <c r="C5848" s="2" t="s">
        <v>30948</v>
      </c>
      <c r="D5848" s="2" t="s">
        <v>30915</v>
      </c>
      <c r="E5848" s="2">
        <v>208205</v>
      </c>
    </row>
    <row r="5849" spans="1:5" x14ac:dyDescent="0.25">
      <c r="A5849" s="2">
        <v>206560</v>
      </c>
      <c r="B5849" s="2" t="s">
        <v>30945</v>
      </c>
      <c r="C5849" s="2" t="s">
        <v>30946</v>
      </c>
      <c r="D5849" s="2" t="s">
        <v>30915</v>
      </c>
      <c r="E5849" s="2">
        <v>208205</v>
      </c>
    </row>
    <row r="5850" spans="1:5" x14ac:dyDescent="0.25">
      <c r="A5850" s="2">
        <v>206561</v>
      </c>
      <c r="B5850" s="2" t="s">
        <v>30943</v>
      </c>
      <c r="C5850" s="2" t="s">
        <v>30944</v>
      </c>
      <c r="D5850" s="2" t="s">
        <v>30915</v>
      </c>
      <c r="E5850" s="2">
        <v>208205</v>
      </c>
    </row>
    <row r="5851" spans="1:5" x14ac:dyDescent="0.25">
      <c r="A5851" s="2">
        <v>206562</v>
      </c>
      <c r="B5851" s="2" t="s">
        <v>30941</v>
      </c>
      <c r="C5851" s="2" t="s">
        <v>30942</v>
      </c>
      <c r="D5851" s="2" t="s">
        <v>30915</v>
      </c>
      <c r="E5851" s="2">
        <v>208205</v>
      </c>
    </row>
    <row r="5852" spans="1:5" x14ac:dyDescent="0.25">
      <c r="A5852" s="2">
        <v>206563</v>
      </c>
      <c r="B5852" s="2" t="s">
        <v>30939</v>
      </c>
      <c r="C5852" s="2" t="s">
        <v>30940</v>
      </c>
      <c r="D5852" s="2" t="s">
        <v>30915</v>
      </c>
      <c r="E5852" s="2">
        <v>208205</v>
      </c>
    </row>
    <row r="5853" spans="1:5" x14ac:dyDescent="0.25">
      <c r="A5853" s="2">
        <v>206564</v>
      </c>
      <c r="B5853" s="2" t="s">
        <v>30937</v>
      </c>
      <c r="C5853" s="2" t="s">
        <v>30938</v>
      </c>
      <c r="D5853" s="2" t="s">
        <v>30915</v>
      </c>
      <c r="E5853" s="2">
        <v>208205</v>
      </c>
    </row>
    <row r="5854" spans="1:5" x14ac:dyDescent="0.25">
      <c r="A5854" s="2">
        <v>206565</v>
      </c>
      <c r="B5854" s="2" t="s">
        <v>30935</v>
      </c>
      <c r="C5854" s="2" t="s">
        <v>30936</v>
      </c>
      <c r="D5854" s="2" t="s">
        <v>30915</v>
      </c>
      <c r="E5854" s="2">
        <v>208205</v>
      </c>
    </row>
    <row r="5855" spans="1:5" x14ac:dyDescent="0.25">
      <c r="A5855" s="2">
        <v>206566</v>
      </c>
      <c r="B5855" s="2" t="s">
        <v>30933</v>
      </c>
      <c r="C5855" s="2" t="s">
        <v>30934</v>
      </c>
      <c r="D5855" s="2" t="s">
        <v>30915</v>
      </c>
      <c r="E5855" s="2">
        <v>208205</v>
      </c>
    </row>
    <row r="5856" spans="1:5" x14ac:dyDescent="0.25">
      <c r="A5856" s="2">
        <v>206567</v>
      </c>
      <c r="B5856" s="2" t="s">
        <v>30931</v>
      </c>
      <c r="C5856" s="2" t="s">
        <v>30932</v>
      </c>
      <c r="D5856" s="2" t="s">
        <v>30915</v>
      </c>
      <c r="E5856" s="2">
        <v>208205</v>
      </c>
    </row>
    <row r="5857" spans="1:5" x14ac:dyDescent="0.25">
      <c r="A5857" s="2">
        <v>206568</v>
      </c>
      <c r="B5857" s="2" t="s">
        <v>30929</v>
      </c>
      <c r="C5857" s="2" t="s">
        <v>30930</v>
      </c>
      <c r="D5857" s="2" t="s">
        <v>30915</v>
      </c>
      <c r="E5857" s="2">
        <v>208205</v>
      </c>
    </row>
    <row r="5858" spans="1:5" x14ac:dyDescent="0.25">
      <c r="A5858" s="2">
        <v>206569</v>
      </c>
      <c r="B5858" s="2" t="s">
        <v>30927</v>
      </c>
      <c r="C5858" s="2" t="s">
        <v>30928</v>
      </c>
      <c r="D5858" s="2" t="s">
        <v>30915</v>
      </c>
      <c r="E5858" s="2">
        <v>208205</v>
      </c>
    </row>
    <row r="5859" spans="1:5" x14ac:dyDescent="0.25">
      <c r="A5859" s="2">
        <v>206570</v>
      </c>
      <c r="B5859" s="2" t="s">
        <v>30925</v>
      </c>
      <c r="C5859" s="2" t="s">
        <v>30926</v>
      </c>
      <c r="D5859" s="2" t="s">
        <v>30915</v>
      </c>
      <c r="E5859" s="2">
        <v>208205</v>
      </c>
    </row>
    <row r="5860" spans="1:5" x14ac:dyDescent="0.25">
      <c r="A5860" s="2">
        <v>206571</v>
      </c>
      <c r="B5860" s="2" t="s">
        <v>30923</v>
      </c>
      <c r="C5860" s="2" t="s">
        <v>30924</v>
      </c>
      <c r="D5860" s="2" t="s">
        <v>30915</v>
      </c>
      <c r="E5860" s="2">
        <v>208205</v>
      </c>
    </row>
    <row r="5861" spans="1:5" x14ac:dyDescent="0.25">
      <c r="A5861" s="2">
        <v>206572</v>
      </c>
      <c r="B5861" s="2" t="s">
        <v>30921</v>
      </c>
      <c r="C5861" s="2" t="s">
        <v>30922</v>
      </c>
      <c r="D5861" s="2" t="s">
        <v>30915</v>
      </c>
      <c r="E5861" s="2">
        <v>208205</v>
      </c>
    </row>
    <row r="5862" spans="1:5" x14ac:dyDescent="0.25">
      <c r="A5862" s="2">
        <v>206573</v>
      </c>
      <c r="B5862" s="2" t="s">
        <v>30919</v>
      </c>
      <c r="C5862" s="2" t="s">
        <v>30920</v>
      </c>
      <c r="D5862" s="2" t="s">
        <v>30915</v>
      </c>
      <c r="E5862" s="2">
        <v>208205</v>
      </c>
    </row>
    <row r="5863" spans="1:5" x14ac:dyDescent="0.25">
      <c r="A5863" s="2">
        <v>206574</v>
      </c>
      <c r="B5863" s="2" t="s">
        <v>10356</v>
      </c>
      <c r="C5863" s="2" t="s">
        <v>30918</v>
      </c>
      <c r="D5863" s="2" t="s">
        <v>30915</v>
      </c>
      <c r="E5863" s="2">
        <v>208205</v>
      </c>
    </row>
    <row r="5864" spans="1:5" x14ac:dyDescent="0.25">
      <c r="A5864" s="2">
        <v>206575</v>
      </c>
      <c r="B5864" s="2" t="s">
        <v>10006</v>
      </c>
      <c r="C5864" s="2" t="s">
        <v>30917</v>
      </c>
      <c r="D5864" s="2" t="s">
        <v>30915</v>
      </c>
      <c r="E5864" s="2">
        <v>208205</v>
      </c>
    </row>
    <row r="5865" spans="1:5" x14ac:dyDescent="0.25">
      <c r="A5865" s="2">
        <v>206576</v>
      </c>
      <c r="B5865" s="2" t="s">
        <v>30913</v>
      </c>
      <c r="C5865" s="2" t="s">
        <v>30914</v>
      </c>
      <c r="D5865" s="2" t="s">
        <v>30915</v>
      </c>
      <c r="E5865" s="2">
        <v>208205</v>
      </c>
    </row>
    <row r="5866" spans="1:5" x14ac:dyDescent="0.25">
      <c r="A5866" s="2">
        <v>208206</v>
      </c>
      <c r="B5866" s="2" t="s">
        <v>30910</v>
      </c>
      <c r="C5866" s="2" t="s">
        <v>30909</v>
      </c>
      <c r="D5866" s="2" t="s">
        <v>29919</v>
      </c>
      <c r="E5866" s="2">
        <v>208519</v>
      </c>
    </row>
    <row r="5867" spans="1:5" x14ac:dyDescent="0.25">
      <c r="A5867" s="2">
        <v>206577</v>
      </c>
      <c r="B5867" s="2" t="s">
        <v>10081</v>
      </c>
      <c r="C5867" s="2" t="s">
        <v>30912</v>
      </c>
      <c r="D5867" s="2" t="s">
        <v>30909</v>
      </c>
      <c r="E5867" s="2">
        <v>208206</v>
      </c>
    </row>
    <row r="5868" spans="1:5" x14ac:dyDescent="0.25">
      <c r="A5868" s="2">
        <v>206578</v>
      </c>
      <c r="B5868" s="2" t="s">
        <v>10438</v>
      </c>
      <c r="C5868" s="2" t="s">
        <v>30911</v>
      </c>
      <c r="D5868" s="2" t="s">
        <v>30909</v>
      </c>
      <c r="E5868" s="2">
        <v>208206</v>
      </c>
    </row>
    <row r="5869" spans="1:5" x14ac:dyDescent="0.25">
      <c r="A5869" s="2">
        <v>206579</v>
      </c>
      <c r="B5869" s="2" t="s">
        <v>30907</v>
      </c>
      <c r="C5869" s="2" t="s">
        <v>30908</v>
      </c>
      <c r="D5869" s="2" t="s">
        <v>30909</v>
      </c>
      <c r="E5869" s="2">
        <v>208206</v>
      </c>
    </row>
    <row r="5870" spans="1:5" x14ac:dyDescent="0.25">
      <c r="A5870" s="2">
        <v>208207</v>
      </c>
      <c r="B5870" s="2" t="s">
        <v>30902</v>
      </c>
      <c r="C5870" s="2" t="s">
        <v>30901</v>
      </c>
      <c r="D5870" s="2" t="s">
        <v>29919</v>
      </c>
      <c r="E5870" s="2">
        <v>208519</v>
      </c>
    </row>
    <row r="5871" spans="1:5" x14ac:dyDescent="0.25">
      <c r="A5871" s="2">
        <v>206580</v>
      </c>
      <c r="B5871" s="2" t="s">
        <v>9811</v>
      </c>
      <c r="C5871" s="2" t="s">
        <v>30906</v>
      </c>
      <c r="D5871" s="2" t="s">
        <v>30901</v>
      </c>
      <c r="E5871" s="2">
        <v>208207</v>
      </c>
    </row>
    <row r="5872" spans="1:5" x14ac:dyDescent="0.25">
      <c r="A5872" s="2">
        <v>206581</v>
      </c>
      <c r="B5872" s="2" t="s">
        <v>30904</v>
      </c>
      <c r="C5872" s="2" t="s">
        <v>30905</v>
      </c>
      <c r="D5872" s="2" t="s">
        <v>30901</v>
      </c>
      <c r="E5872" s="2">
        <v>208207</v>
      </c>
    </row>
    <row r="5873" spans="1:5" x14ac:dyDescent="0.25">
      <c r="A5873" s="2">
        <v>206582</v>
      </c>
      <c r="B5873" s="2" t="s">
        <v>10034</v>
      </c>
      <c r="C5873" s="2" t="s">
        <v>30903</v>
      </c>
      <c r="D5873" s="2" t="s">
        <v>30901</v>
      </c>
      <c r="E5873" s="2">
        <v>208207</v>
      </c>
    </row>
    <row r="5874" spans="1:5" x14ac:dyDescent="0.25">
      <c r="A5874" s="2">
        <v>206583</v>
      </c>
      <c r="B5874" s="2" t="s">
        <v>10031</v>
      </c>
      <c r="C5874" s="2" t="s">
        <v>30900</v>
      </c>
      <c r="D5874" s="2" t="s">
        <v>30901</v>
      </c>
      <c r="E5874" s="2">
        <v>208207</v>
      </c>
    </row>
    <row r="5875" spans="1:5" x14ac:dyDescent="0.25">
      <c r="A5875" s="2">
        <v>208208</v>
      </c>
      <c r="B5875" s="2" t="s">
        <v>30874</v>
      </c>
      <c r="C5875" s="2" t="s">
        <v>30873</v>
      </c>
      <c r="D5875" s="2" t="s">
        <v>30899</v>
      </c>
      <c r="E5875" s="2">
        <v>208578</v>
      </c>
    </row>
    <row r="5876" spans="1:5" x14ac:dyDescent="0.25">
      <c r="A5876" s="2">
        <v>206584</v>
      </c>
      <c r="B5876" s="2" t="s">
        <v>30897</v>
      </c>
      <c r="C5876" s="2" t="s">
        <v>30898</v>
      </c>
      <c r="D5876" s="2" t="s">
        <v>30873</v>
      </c>
      <c r="E5876" s="2">
        <v>208208</v>
      </c>
    </row>
    <row r="5877" spans="1:5" x14ac:dyDescent="0.25">
      <c r="A5877" s="2">
        <v>206585</v>
      </c>
      <c r="B5877" s="2" t="s">
        <v>30895</v>
      </c>
      <c r="C5877" s="2" t="s">
        <v>30896</v>
      </c>
      <c r="D5877" s="2" t="s">
        <v>30873</v>
      </c>
      <c r="E5877" s="2">
        <v>208208</v>
      </c>
    </row>
    <row r="5878" spans="1:5" x14ac:dyDescent="0.25">
      <c r="A5878" s="2">
        <v>206586</v>
      </c>
      <c r="B5878" s="2" t="s">
        <v>30893</v>
      </c>
      <c r="C5878" s="2" t="s">
        <v>30894</v>
      </c>
      <c r="D5878" s="2" t="s">
        <v>30873</v>
      </c>
      <c r="E5878" s="2">
        <v>208208</v>
      </c>
    </row>
    <row r="5879" spans="1:5" x14ac:dyDescent="0.25">
      <c r="A5879" s="2">
        <v>206587</v>
      </c>
      <c r="B5879" s="2" t="s">
        <v>30891</v>
      </c>
      <c r="C5879" s="2" t="s">
        <v>30892</v>
      </c>
      <c r="D5879" s="2" t="s">
        <v>30873</v>
      </c>
      <c r="E5879" s="2">
        <v>208208</v>
      </c>
    </row>
    <row r="5880" spans="1:5" x14ac:dyDescent="0.25">
      <c r="A5880" s="2">
        <v>206588</v>
      </c>
      <c r="B5880" s="2" t="s">
        <v>30889</v>
      </c>
      <c r="C5880" s="2" t="s">
        <v>30890</v>
      </c>
      <c r="D5880" s="2" t="s">
        <v>30873</v>
      </c>
      <c r="E5880" s="2">
        <v>208208</v>
      </c>
    </row>
    <row r="5881" spans="1:5" x14ac:dyDescent="0.25">
      <c r="A5881" s="2">
        <v>206589</v>
      </c>
      <c r="B5881" s="2" t="s">
        <v>30887</v>
      </c>
      <c r="C5881" s="2" t="s">
        <v>30888</v>
      </c>
      <c r="D5881" s="2" t="s">
        <v>30873</v>
      </c>
      <c r="E5881" s="2">
        <v>208208</v>
      </c>
    </row>
    <row r="5882" spans="1:5" x14ac:dyDescent="0.25">
      <c r="A5882" s="2">
        <v>206590</v>
      </c>
      <c r="B5882" s="2" t="s">
        <v>30885</v>
      </c>
      <c r="C5882" s="2" t="s">
        <v>30886</v>
      </c>
      <c r="D5882" s="2" t="s">
        <v>30873</v>
      </c>
      <c r="E5882" s="2">
        <v>208208</v>
      </c>
    </row>
    <row r="5883" spans="1:5" x14ac:dyDescent="0.25">
      <c r="A5883" s="2">
        <v>206591</v>
      </c>
      <c r="B5883" s="2" t="s">
        <v>30883</v>
      </c>
      <c r="C5883" s="2" t="s">
        <v>30884</v>
      </c>
      <c r="D5883" s="2" t="s">
        <v>30873</v>
      </c>
      <c r="E5883" s="2">
        <v>208208</v>
      </c>
    </row>
    <row r="5884" spans="1:5" x14ac:dyDescent="0.25">
      <c r="A5884" s="2">
        <v>206592</v>
      </c>
      <c r="B5884" s="2" t="s">
        <v>30881</v>
      </c>
      <c r="C5884" s="2" t="s">
        <v>30882</v>
      </c>
      <c r="D5884" s="2" t="s">
        <v>30873</v>
      </c>
      <c r="E5884" s="2">
        <v>208208</v>
      </c>
    </row>
    <row r="5885" spans="1:5" x14ac:dyDescent="0.25">
      <c r="A5885" s="2">
        <v>206593</v>
      </c>
      <c r="B5885" s="2" t="s">
        <v>30879</v>
      </c>
      <c r="C5885" s="2" t="s">
        <v>30880</v>
      </c>
      <c r="D5885" s="2" t="s">
        <v>30873</v>
      </c>
      <c r="E5885" s="2">
        <v>208208</v>
      </c>
    </row>
    <row r="5886" spans="1:5" x14ac:dyDescent="0.25">
      <c r="A5886" s="2">
        <v>206594</v>
      </c>
      <c r="B5886" s="2" t="s">
        <v>30877</v>
      </c>
      <c r="C5886" s="2" t="s">
        <v>30878</v>
      </c>
      <c r="D5886" s="2" t="s">
        <v>30873</v>
      </c>
      <c r="E5886" s="2">
        <v>208208</v>
      </c>
    </row>
    <row r="5887" spans="1:5" x14ac:dyDescent="0.25">
      <c r="A5887" s="2">
        <v>206595</v>
      </c>
      <c r="B5887" s="2" t="s">
        <v>30875</v>
      </c>
      <c r="C5887" s="2" t="s">
        <v>30876</v>
      </c>
      <c r="D5887" s="2" t="s">
        <v>30873</v>
      </c>
      <c r="E5887" s="2">
        <v>208208</v>
      </c>
    </row>
    <row r="5888" spans="1:5" x14ac:dyDescent="0.25">
      <c r="A5888" s="2">
        <v>206596</v>
      </c>
      <c r="B5888" s="2" t="s">
        <v>30871</v>
      </c>
      <c r="C5888" s="2" t="s">
        <v>30872</v>
      </c>
      <c r="D5888" s="2" t="s">
        <v>30873</v>
      </c>
      <c r="E5888" s="2">
        <v>208208</v>
      </c>
    </row>
    <row r="5889" spans="1:5" x14ac:dyDescent="0.25">
      <c r="A5889" s="2">
        <v>208658</v>
      </c>
      <c r="B5889" s="2" t="s">
        <v>30869</v>
      </c>
      <c r="C5889" s="2" t="s">
        <v>30868</v>
      </c>
      <c r="D5889" s="2" t="s">
        <v>30870</v>
      </c>
      <c r="E5889" s="2">
        <v>208719</v>
      </c>
    </row>
    <row r="5890" spans="1:5" x14ac:dyDescent="0.25">
      <c r="A5890" s="2">
        <v>208209</v>
      </c>
      <c r="B5890" s="2" t="s">
        <v>30861</v>
      </c>
      <c r="C5890" s="2" t="s">
        <v>30860</v>
      </c>
      <c r="D5890" s="2" t="s">
        <v>30868</v>
      </c>
      <c r="E5890" s="2">
        <v>208658</v>
      </c>
    </row>
    <row r="5891" spans="1:5" x14ac:dyDescent="0.25">
      <c r="A5891" s="2">
        <v>206597</v>
      </c>
      <c r="B5891" s="2" t="s">
        <v>30866</v>
      </c>
      <c r="C5891" s="2" t="s">
        <v>30867</v>
      </c>
      <c r="D5891" s="2" t="s">
        <v>30860</v>
      </c>
      <c r="E5891" s="2">
        <v>208209</v>
      </c>
    </row>
    <row r="5892" spans="1:5" x14ac:dyDescent="0.25">
      <c r="A5892" s="2">
        <v>206598</v>
      </c>
      <c r="B5892" s="2" t="s">
        <v>30864</v>
      </c>
      <c r="C5892" s="2" t="s">
        <v>30865</v>
      </c>
      <c r="D5892" s="2" t="s">
        <v>30860</v>
      </c>
      <c r="E5892" s="2">
        <v>208209</v>
      </c>
    </row>
    <row r="5893" spans="1:5" x14ac:dyDescent="0.25">
      <c r="A5893" s="2">
        <v>206599</v>
      </c>
      <c r="B5893" s="2" t="s">
        <v>30862</v>
      </c>
      <c r="C5893" s="2" t="s">
        <v>30863</v>
      </c>
      <c r="D5893" s="2" t="s">
        <v>30860</v>
      </c>
      <c r="E5893" s="2">
        <v>208209</v>
      </c>
    </row>
    <row r="5894" spans="1:5" x14ac:dyDescent="0.25">
      <c r="A5894" s="2">
        <v>206600</v>
      </c>
      <c r="B5894" s="2" t="s">
        <v>30858</v>
      </c>
      <c r="C5894" s="2" t="s">
        <v>30859</v>
      </c>
      <c r="D5894" s="2" t="s">
        <v>30860</v>
      </c>
      <c r="E5894" s="2">
        <v>208209</v>
      </c>
    </row>
    <row r="5895" spans="1:5" x14ac:dyDescent="0.25">
      <c r="A5895" s="2">
        <v>208659</v>
      </c>
      <c r="B5895" s="2" t="s">
        <v>30856</v>
      </c>
      <c r="C5895" s="2" t="s">
        <v>30849</v>
      </c>
      <c r="D5895" s="2" t="s">
        <v>30857</v>
      </c>
      <c r="E5895" s="2">
        <v>208721</v>
      </c>
    </row>
    <row r="5896" spans="1:5" x14ac:dyDescent="0.25">
      <c r="A5896" s="2">
        <v>208660</v>
      </c>
      <c r="B5896" s="2" t="s">
        <v>30855</v>
      </c>
      <c r="C5896" s="2" t="s">
        <v>30854</v>
      </c>
      <c r="D5896" s="2" t="s">
        <v>29982</v>
      </c>
      <c r="E5896" s="2">
        <v>208708</v>
      </c>
    </row>
    <row r="5897" spans="1:5" x14ac:dyDescent="0.25">
      <c r="A5897" s="2">
        <v>208210</v>
      </c>
      <c r="B5897" s="2" t="s">
        <v>30853</v>
      </c>
      <c r="C5897" s="2" t="s">
        <v>30852</v>
      </c>
      <c r="D5897" s="2" t="s">
        <v>30854</v>
      </c>
      <c r="E5897" s="2">
        <v>208660</v>
      </c>
    </row>
    <row r="5898" spans="1:5" x14ac:dyDescent="0.25">
      <c r="A5898" s="2">
        <v>206601</v>
      </c>
      <c r="B5898" s="2" t="s">
        <v>30850</v>
      </c>
      <c r="C5898" s="2" t="s">
        <v>30851</v>
      </c>
      <c r="D5898" s="2" t="s">
        <v>30852</v>
      </c>
      <c r="E5898" s="2">
        <v>208210</v>
      </c>
    </row>
    <row r="5899" spans="1:5" x14ac:dyDescent="0.25">
      <c r="A5899" s="2">
        <v>208211</v>
      </c>
      <c r="B5899" s="2" t="s">
        <v>30840</v>
      </c>
      <c r="C5899" s="2" t="s">
        <v>30839</v>
      </c>
      <c r="D5899" s="2" t="s">
        <v>30849</v>
      </c>
      <c r="E5899" s="2">
        <v>208659</v>
      </c>
    </row>
    <row r="5900" spans="1:5" x14ac:dyDescent="0.25">
      <c r="A5900" s="2">
        <v>206602</v>
      </c>
      <c r="B5900" s="2" t="s">
        <v>30847</v>
      </c>
      <c r="C5900" s="2" t="s">
        <v>30848</v>
      </c>
      <c r="D5900" s="2" t="s">
        <v>30839</v>
      </c>
      <c r="E5900" s="2">
        <v>208211</v>
      </c>
    </row>
    <row r="5901" spans="1:5" x14ac:dyDescent="0.25">
      <c r="A5901" s="2">
        <v>206603</v>
      </c>
      <c r="B5901" s="2" t="s">
        <v>30845</v>
      </c>
      <c r="C5901" s="2" t="s">
        <v>30846</v>
      </c>
      <c r="D5901" s="2" t="s">
        <v>30839</v>
      </c>
      <c r="E5901" s="2">
        <v>208211</v>
      </c>
    </row>
    <row r="5902" spans="1:5" x14ac:dyDescent="0.25">
      <c r="A5902" s="2">
        <v>206604</v>
      </c>
      <c r="B5902" s="2" t="s">
        <v>30843</v>
      </c>
      <c r="C5902" s="2" t="s">
        <v>30844</v>
      </c>
      <c r="D5902" s="2" t="s">
        <v>30839</v>
      </c>
      <c r="E5902" s="2">
        <v>208211</v>
      </c>
    </row>
    <row r="5903" spans="1:5" x14ac:dyDescent="0.25">
      <c r="A5903" s="2">
        <v>206605</v>
      </c>
      <c r="B5903" s="2" t="s">
        <v>30841</v>
      </c>
      <c r="C5903" s="2" t="s">
        <v>30842</v>
      </c>
      <c r="D5903" s="2" t="s">
        <v>30839</v>
      </c>
      <c r="E5903" s="2">
        <v>208211</v>
      </c>
    </row>
    <row r="5904" spans="1:5" x14ac:dyDescent="0.25">
      <c r="A5904" s="2">
        <v>206606</v>
      </c>
      <c r="B5904" s="2" t="s">
        <v>30837</v>
      </c>
      <c r="C5904" s="2" t="s">
        <v>30838</v>
      </c>
      <c r="D5904" s="2" t="s">
        <v>30839</v>
      </c>
      <c r="E5904" s="2">
        <v>208211</v>
      </c>
    </row>
    <row r="5905" spans="1:5" x14ac:dyDescent="0.25">
      <c r="A5905" s="2">
        <v>208212</v>
      </c>
      <c r="B5905" s="2" t="s">
        <v>30835</v>
      </c>
      <c r="C5905" s="2" t="s">
        <v>30834</v>
      </c>
      <c r="D5905" s="2" t="s">
        <v>29852</v>
      </c>
      <c r="E5905" s="2">
        <v>208486</v>
      </c>
    </row>
    <row r="5906" spans="1:5" x14ac:dyDescent="0.25">
      <c r="A5906" s="2">
        <v>206607</v>
      </c>
      <c r="B5906" s="2" t="s">
        <v>10549</v>
      </c>
      <c r="C5906" s="2" t="s">
        <v>30836</v>
      </c>
      <c r="D5906" s="2" t="s">
        <v>30834</v>
      </c>
      <c r="E5906" s="2">
        <v>208212</v>
      </c>
    </row>
    <row r="5907" spans="1:5" x14ac:dyDescent="0.25">
      <c r="A5907" s="2">
        <v>206608</v>
      </c>
      <c r="B5907" s="2" t="s">
        <v>30832</v>
      </c>
      <c r="C5907" s="2" t="s">
        <v>30833</v>
      </c>
      <c r="D5907" s="2" t="s">
        <v>30834</v>
      </c>
      <c r="E5907" s="2">
        <v>208212</v>
      </c>
    </row>
    <row r="5908" spans="1:5" x14ac:dyDescent="0.25">
      <c r="A5908" s="2">
        <v>208213</v>
      </c>
      <c r="B5908" s="2" t="s">
        <v>30831</v>
      </c>
      <c r="C5908" s="2" t="s">
        <v>30830</v>
      </c>
      <c r="D5908" s="2" t="s">
        <v>29870</v>
      </c>
      <c r="E5908" s="2">
        <v>208673</v>
      </c>
    </row>
    <row r="5909" spans="1:5" x14ac:dyDescent="0.25">
      <c r="A5909" s="2">
        <v>206609</v>
      </c>
      <c r="B5909" s="2" t="s">
        <v>30828</v>
      </c>
      <c r="C5909" s="2" t="s">
        <v>30829</v>
      </c>
      <c r="D5909" s="2" t="s">
        <v>30830</v>
      </c>
      <c r="E5909" s="2">
        <v>208213</v>
      </c>
    </row>
    <row r="5910" spans="1:5" x14ac:dyDescent="0.25">
      <c r="A5910" s="2">
        <v>208214</v>
      </c>
      <c r="B5910" s="2" t="s">
        <v>30825</v>
      </c>
      <c r="C5910" s="2" t="s">
        <v>30824</v>
      </c>
      <c r="D5910" s="2" t="s">
        <v>29852</v>
      </c>
      <c r="E5910" s="2">
        <v>208486</v>
      </c>
    </row>
    <row r="5911" spans="1:5" x14ac:dyDescent="0.25">
      <c r="A5911" s="2">
        <v>206610</v>
      </c>
      <c r="B5911" s="2" t="s">
        <v>30826</v>
      </c>
      <c r="C5911" s="2" t="s">
        <v>30827</v>
      </c>
      <c r="D5911" s="2" t="s">
        <v>30824</v>
      </c>
      <c r="E5911" s="2">
        <v>208214</v>
      </c>
    </row>
    <row r="5912" spans="1:5" x14ac:dyDescent="0.25">
      <c r="A5912" s="2">
        <v>206611</v>
      </c>
      <c r="B5912" s="2" t="s">
        <v>30822</v>
      </c>
      <c r="C5912" s="2" t="s">
        <v>30823</v>
      </c>
      <c r="D5912" s="2" t="s">
        <v>30824</v>
      </c>
      <c r="E5912" s="2">
        <v>208214</v>
      </c>
    </row>
    <row r="5913" spans="1:5" x14ac:dyDescent="0.25">
      <c r="A5913" s="2">
        <v>208215</v>
      </c>
      <c r="B5913" s="2" t="s">
        <v>10518</v>
      </c>
      <c r="C5913" s="2" t="s">
        <v>30803</v>
      </c>
      <c r="D5913" s="2" t="s">
        <v>30801</v>
      </c>
      <c r="E5913" s="2">
        <v>208460</v>
      </c>
    </row>
    <row r="5914" spans="1:5" x14ac:dyDescent="0.25">
      <c r="A5914" s="2">
        <v>206612</v>
      </c>
      <c r="B5914" s="2" t="s">
        <v>30820</v>
      </c>
      <c r="C5914" s="2" t="s">
        <v>30821</v>
      </c>
      <c r="D5914" s="2" t="s">
        <v>30803</v>
      </c>
      <c r="E5914" s="2">
        <v>208215</v>
      </c>
    </row>
    <row r="5915" spans="1:5" x14ac:dyDescent="0.25">
      <c r="A5915" s="2">
        <v>206613</v>
      </c>
      <c r="B5915" s="2" t="s">
        <v>9827</v>
      </c>
      <c r="C5915" s="2" t="s">
        <v>30819</v>
      </c>
      <c r="D5915" s="2" t="s">
        <v>30803</v>
      </c>
      <c r="E5915" s="2">
        <v>208215</v>
      </c>
    </row>
    <row r="5916" spans="1:5" x14ac:dyDescent="0.25">
      <c r="A5916" s="2">
        <v>206614</v>
      </c>
      <c r="B5916" s="2" t="s">
        <v>30817</v>
      </c>
      <c r="C5916" s="2" t="s">
        <v>30818</v>
      </c>
      <c r="D5916" s="2" t="s">
        <v>30803</v>
      </c>
      <c r="E5916" s="2">
        <v>208215</v>
      </c>
    </row>
    <row r="5917" spans="1:5" x14ac:dyDescent="0.25">
      <c r="A5917" s="2">
        <v>206615</v>
      </c>
      <c r="B5917" s="2" t="s">
        <v>30815</v>
      </c>
      <c r="C5917" s="2" t="s">
        <v>30816</v>
      </c>
      <c r="D5917" s="2" t="s">
        <v>30803</v>
      </c>
      <c r="E5917" s="2">
        <v>208215</v>
      </c>
    </row>
    <row r="5918" spans="1:5" x14ac:dyDescent="0.25">
      <c r="A5918" s="2">
        <v>206616</v>
      </c>
      <c r="B5918" s="2" t="s">
        <v>30813</v>
      </c>
      <c r="C5918" s="2" t="s">
        <v>30814</v>
      </c>
      <c r="D5918" s="2" t="s">
        <v>30803</v>
      </c>
      <c r="E5918" s="2">
        <v>208215</v>
      </c>
    </row>
    <row r="5919" spans="1:5" x14ac:dyDescent="0.25">
      <c r="A5919" s="2">
        <v>206617</v>
      </c>
      <c r="B5919" s="2" t="s">
        <v>10542</v>
      </c>
      <c r="C5919" s="2" t="s">
        <v>30812</v>
      </c>
      <c r="D5919" s="2" t="s">
        <v>30803</v>
      </c>
      <c r="E5919" s="2">
        <v>208215</v>
      </c>
    </row>
    <row r="5920" spans="1:5" x14ac:dyDescent="0.25">
      <c r="A5920" s="2">
        <v>206618</v>
      </c>
      <c r="B5920" s="2" t="s">
        <v>10514</v>
      </c>
      <c r="C5920" s="2" t="s">
        <v>30811</v>
      </c>
      <c r="D5920" s="2" t="s">
        <v>30803</v>
      </c>
      <c r="E5920" s="2">
        <v>208215</v>
      </c>
    </row>
    <row r="5921" spans="1:5" x14ac:dyDescent="0.25">
      <c r="A5921" s="2">
        <v>206619</v>
      </c>
      <c r="B5921" s="2" t="s">
        <v>30809</v>
      </c>
      <c r="C5921" s="2" t="s">
        <v>30810</v>
      </c>
      <c r="D5921" s="2" t="s">
        <v>30803</v>
      </c>
      <c r="E5921" s="2">
        <v>208215</v>
      </c>
    </row>
    <row r="5922" spans="1:5" x14ac:dyDescent="0.25">
      <c r="A5922" s="2">
        <v>206620</v>
      </c>
      <c r="B5922" s="2" t="s">
        <v>30807</v>
      </c>
      <c r="C5922" s="2" t="s">
        <v>30808</v>
      </c>
      <c r="D5922" s="2" t="s">
        <v>30803</v>
      </c>
      <c r="E5922" s="2">
        <v>208215</v>
      </c>
    </row>
    <row r="5923" spans="1:5" x14ac:dyDescent="0.25">
      <c r="A5923" s="2">
        <v>206621</v>
      </c>
      <c r="B5923" s="2" t="s">
        <v>30805</v>
      </c>
      <c r="C5923" s="2" t="s">
        <v>30806</v>
      </c>
      <c r="D5923" s="2" t="s">
        <v>30803</v>
      </c>
      <c r="E5923" s="2">
        <v>208215</v>
      </c>
    </row>
    <row r="5924" spans="1:5" x14ac:dyDescent="0.25">
      <c r="A5924" s="2">
        <v>206622</v>
      </c>
      <c r="B5924" s="2" t="s">
        <v>10547</v>
      </c>
      <c r="C5924" s="2" t="s">
        <v>30804</v>
      </c>
      <c r="D5924" s="2" t="s">
        <v>30803</v>
      </c>
      <c r="E5924" s="2">
        <v>208215</v>
      </c>
    </row>
    <row r="5925" spans="1:5" x14ac:dyDescent="0.25">
      <c r="A5925" s="2">
        <v>206623</v>
      </c>
      <c r="B5925" s="2" t="s">
        <v>10364</v>
      </c>
      <c r="C5925" s="2" t="s">
        <v>30802</v>
      </c>
      <c r="D5925" s="2" t="s">
        <v>30803</v>
      </c>
      <c r="E5925" s="2">
        <v>208215</v>
      </c>
    </row>
    <row r="5926" spans="1:5" x14ac:dyDescent="0.25">
      <c r="A5926" s="2">
        <v>208216</v>
      </c>
      <c r="B5926" s="2" t="s">
        <v>30786</v>
      </c>
      <c r="C5926" s="2" t="s">
        <v>30785</v>
      </c>
      <c r="D5926" s="2" t="s">
        <v>30801</v>
      </c>
      <c r="E5926" s="2">
        <v>208460</v>
      </c>
    </row>
    <row r="5927" spans="1:5" x14ac:dyDescent="0.25">
      <c r="A5927" s="2">
        <v>206624</v>
      </c>
      <c r="B5927" s="2" t="s">
        <v>30799</v>
      </c>
      <c r="C5927" s="2" t="s">
        <v>30800</v>
      </c>
      <c r="D5927" s="2" t="s">
        <v>30785</v>
      </c>
      <c r="E5927" s="2">
        <v>208216</v>
      </c>
    </row>
    <row r="5928" spans="1:5" x14ac:dyDescent="0.25">
      <c r="A5928" s="2">
        <v>206625</v>
      </c>
      <c r="B5928" s="2" t="s">
        <v>30797</v>
      </c>
      <c r="C5928" s="2" t="s">
        <v>30798</v>
      </c>
      <c r="D5928" s="2" t="s">
        <v>30785</v>
      </c>
      <c r="E5928" s="2">
        <v>208216</v>
      </c>
    </row>
    <row r="5929" spans="1:5" x14ac:dyDescent="0.25">
      <c r="A5929" s="2">
        <v>206626</v>
      </c>
      <c r="B5929" s="2" t="s">
        <v>30795</v>
      </c>
      <c r="C5929" s="2" t="s">
        <v>30796</v>
      </c>
      <c r="D5929" s="2" t="s">
        <v>30785</v>
      </c>
      <c r="E5929" s="2">
        <v>208216</v>
      </c>
    </row>
    <row r="5930" spans="1:5" x14ac:dyDescent="0.25">
      <c r="A5930" s="2">
        <v>206627</v>
      </c>
      <c r="B5930" s="2" t="s">
        <v>30793</v>
      </c>
      <c r="C5930" s="2" t="s">
        <v>30794</v>
      </c>
      <c r="D5930" s="2" t="s">
        <v>30785</v>
      </c>
      <c r="E5930" s="2">
        <v>208216</v>
      </c>
    </row>
    <row r="5931" spans="1:5" x14ac:dyDescent="0.25">
      <c r="A5931" s="2">
        <v>206628</v>
      </c>
      <c r="B5931" s="2" t="s">
        <v>30791</v>
      </c>
      <c r="C5931" s="2" t="s">
        <v>30792</v>
      </c>
      <c r="D5931" s="2" t="s">
        <v>30785</v>
      </c>
      <c r="E5931" s="2">
        <v>208216</v>
      </c>
    </row>
    <row r="5932" spans="1:5" x14ac:dyDescent="0.25">
      <c r="A5932" s="2">
        <v>206629</v>
      </c>
      <c r="B5932" s="2" t="s">
        <v>30789</v>
      </c>
      <c r="C5932" s="2" t="s">
        <v>30790</v>
      </c>
      <c r="D5932" s="2" t="s">
        <v>30785</v>
      </c>
      <c r="E5932" s="2">
        <v>208216</v>
      </c>
    </row>
    <row r="5933" spans="1:5" x14ac:dyDescent="0.25">
      <c r="A5933" s="2">
        <v>206630</v>
      </c>
      <c r="B5933" s="2" t="s">
        <v>30787</v>
      </c>
      <c r="C5933" s="2" t="s">
        <v>30788</v>
      </c>
      <c r="D5933" s="2" t="s">
        <v>30785</v>
      </c>
      <c r="E5933" s="2">
        <v>208216</v>
      </c>
    </row>
    <row r="5934" spans="1:5" x14ac:dyDescent="0.25">
      <c r="A5934" s="2">
        <v>206631</v>
      </c>
      <c r="B5934" s="2" t="s">
        <v>30783</v>
      </c>
      <c r="C5934" s="2" t="s">
        <v>30784</v>
      </c>
      <c r="D5934" s="2" t="s">
        <v>30785</v>
      </c>
      <c r="E5934" s="2">
        <v>208216</v>
      </c>
    </row>
    <row r="5935" spans="1:5" x14ac:dyDescent="0.25">
      <c r="A5935" s="2">
        <v>208217</v>
      </c>
      <c r="B5935" s="2" t="s">
        <v>28667</v>
      </c>
      <c r="C5935" s="2" t="s">
        <v>30780</v>
      </c>
      <c r="D5935" s="2" t="s">
        <v>30273</v>
      </c>
      <c r="E5935" s="2">
        <v>208418</v>
      </c>
    </row>
    <row r="5936" spans="1:5" x14ac:dyDescent="0.25">
      <c r="A5936" s="2">
        <v>206632</v>
      </c>
      <c r="B5936" s="2" t="s">
        <v>9858</v>
      </c>
      <c r="C5936" s="2" t="s">
        <v>30782</v>
      </c>
      <c r="D5936" s="2" t="s">
        <v>30780</v>
      </c>
      <c r="E5936" s="2">
        <v>208217</v>
      </c>
    </row>
    <row r="5937" spans="1:5" x14ac:dyDescent="0.25">
      <c r="A5937" s="2">
        <v>206633</v>
      </c>
      <c r="B5937" s="2" t="s">
        <v>9813</v>
      </c>
      <c r="C5937" s="2" t="s">
        <v>30781</v>
      </c>
      <c r="D5937" s="2" t="s">
        <v>30780</v>
      </c>
      <c r="E5937" s="2">
        <v>208217</v>
      </c>
    </row>
    <row r="5938" spans="1:5" x14ac:dyDescent="0.25">
      <c r="A5938" s="2">
        <v>206634</v>
      </c>
      <c r="B5938" s="2" t="s">
        <v>7037</v>
      </c>
      <c r="C5938" s="2" t="s">
        <v>30779</v>
      </c>
      <c r="D5938" s="2" t="s">
        <v>30780</v>
      </c>
      <c r="E5938" s="2">
        <v>208217</v>
      </c>
    </row>
    <row r="5939" spans="1:5" x14ac:dyDescent="0.25">
      <c r="A5939" s="2">
        <v>208218</v>
      </c>
      <c r="B5939" s="2" t="s">
        <v>28663</v>
      </c>
      <c r="C5939" s="2" t="s">
        <v>30776</v>
      </c>
      <c r="D5939" s="2" t="s">
        <v>30773</v>
      </c>
      <c r="E5939" s="2">
        <v>208527</v>
      </c>
    </row>
    <row r="5940" spans="1:5" x14ac:dyDescent="0.25">
      <c r="A5940" s="2">
        <v>206635</v>
      </c>
      <c r="B5940" s="2" t="s">
        <v>30777</v>
      </c>
      <c r="C5940" s="2" t="s">
        <v>30778</v>
      </c>
      <c r="D5940" s="2" t="s">
        <v>30776</v>
      </c>
      <c r="E5940" s="2">
        <v>208218</v>
      </c>
    </row>
    <row r="5941" spans="1:5" x14ac:dyDescent="0.25">
      <c r="A5941" s="2">
        <v>206636</v>
      </c>
      <c r="B5941" s="2" t="s">
        <v>7039</v>
      </c>
      <c r="C5941" s="2" t="s">
        <v>30775</v>
      </c>
      <c r="D5941" s="2" t="s">
        <v>30776</v>
      </c>
      <c r="E5941" s="2">
        <v>208218</v>
      </c>
    </row>
    <row r="5942" spans="1:5" x14ac:dyDescent="0.25">
      <c r="A5942" s="2">
        <v>208527</v>
      </c>
      <c r="B5942" s="2" t="s">
        <v>30772</v>
      </c>
      <c r="C5942" s="2" t="s">
        <v>30773</v>
      </c>
      <c r="D5942" s="2" t="s">
        <v>30774</v>
      </c>
      <c r="E5942" s="2">
        <v>208613</v>
      </c>
    </row>
    <row r="5943" spans="1:5" x14ac:dyDescent="0.25">
      <c r="A5943" s="2">
        <v>208219</v>
      </c>
      <c r="B5943" s="2" t="s">
        <v>28660</v>
      </c>
      <c r="C5943" s="2" t="s">
        <v>30771</v>
      </c>
      <c r="D5943" s="2" t="s">
        <v>30769</v>
      </c>
      <c r="E5943" s="2">
        <v>208661</v>
      </c>
    </row>
    <row r="5944" spans="1:5" x14ac:dyDescent="0.25">
      <c r="A5944" s="2">
        <v>206637</v>
      </c>
      <c r="B5944" s="2" t="s">
        <v>28657</v>
      </c>
      <c r="C5944" s="2" t="s">
        <v>30770</v>
      </c>
      <c r="D5944" s="2" t="s">
        <v>30771</v>
      </c>
      <c r="E5944" s="2">
        <v>208219</v>
      </c>
    </row>
    <row r="5945" spans="1:5" x14ac:dyDescent="0.25">
      <c r="A5945" s="2">
        <v>208661</v>
      </c>
      <c r="B5945" s="2" t="s">
        <v>28655</v>
      </c>
      <c r="C5945" s="2" t="s">
        <v>30769</v>
      </c>
      <c r="D5945" s="2" t="s">
        <v>30258</v>
      </c>
      <c r="E5945" s="2">
        <v>208701</v>
      </c>
    </row>
    <row r="5946" spans="1:5" x14ac:dyDescent="0.25">
      <c r="A5946" s="2">
        <v>208220</v>
      </c>
      <c r="B5946" s="2" t="s">
        <v>30768</v>
      </c>
      <c r="C5946" s="2" t="s">
        <v>30767</v>
      </c>
      <c r="D5946" s="2" t="s">
        <v>30761</v>
      </c>
      <c r="E5946" s="2">
        <v>208528</v>
      </c>
    </row>
    <row r="5947" spans="1:5" x14ac:dyDescent="0.25">
      <c r="A5947" s="2">
        <v>206638</v>
      </c>
      <c r="B5947" s="2" t="s">
        <v>30765</v>
      </c>
      <c r="C5947" s="2" t="s">
        <v>30766</v>
      </c>
      <c r="D5947" s="2" t="s">
        <v>30767</v>
      </c>
      <c r="E5947" s="2">
        <v>208220</v>
      </c>
    </row>
    <row r="5948" spans="1:5" x14ac:dyDescent="0.25">
      <c r="A5948" s="2">
        <v>208662</v>
      </c>
      <c r="B5948" s="2" t="s">
        <v>30763</v>
      </c>
      <c r="C5948" s="2" t="s">
        <v>30762</v>
      </c>
      <c r="D5948" s="2" t="s">
        <v>30764</v>
      </c>
      <c r="E5948" s="2">
        <v>208711</v>
      </c>
    </row>
    <row r="5949" spans="1:5" x14ac:dyDescent="0.25">
      <c r="A5949" s="2">
        <v>208528</v>
      </c>
      <c r="B5949" s="2" t="s">
        <v>30760</v>
      </c>
      <c r="C5949" s="2" t="s">
        <v>30761</v>
      </c>
      <c r="D5949" s="2" t="s">
        <v>30762</v>
      </c>
      <c r="E5949" s="2">
        <v>208662</v>
      </c>
    </row>
    <row r="5950" spans="1:5" x14ac:dyDescent="0.25">
      <c r="A5950" s="2">
        <v>208221</v>
      </c>
      <c r="B5950" s="2" t="s">
        <v>30759</v>
      </c>
      <c r="C5950" s="2" t="s">
        <v>30758</v>
      </c>
      <c r="D5950" s="2" t="s">
        <v>30273</v>
      </c>
      <c r="E5950" s="2">
        <v>208418</v>
      </c>
    </row>
    <row r="5951" spans="1:5" x14ac:dyDescent="0.25">
      <c r="A5951" s="2">
        <v>206639</v>
      </c>
      <c r="B5951" s="2" t="s">
        <v>30756</v>
      </c>
      <c r="C5951" s="2" t="s">
        <v>30757</v>
      </c>
      <c r="D5951" s="2" t="s">
        <v>30758</v>
      </c>
      <c r="E5951" s="2">
        <v>208221</v>
      </c>
    </row>
    <row r="5952" spans="1:5" x14ac:dyDescent="0.25">
      <c r="A5952" s="2">
        <v>208222</v>
      </c>
      <c r="B5952" s="2" t="s">
        <v>30749</v>
      </c>
      <c r="C5952" s="2" t="s">
        <v>30748</v>
      </c>
      <c r="D5952" s="2" t="s">
        <v>29852</v>
      </c>
      <c r="E5952" s="2">
        <v>208486</v>
      </c>
    </row>
    <row r="5953" spans="1:5" x14ac:dyDescent="0.25">
      <c r="A5953" s="2">
        <v>206640</v>
      </c>
      <c r="B5953" s="2" t="s">
        <v>30754</v>
      </c>
      <c r="C5953" s="2" t="s">
        <v>30755</v>
      </c>
      <c r="D5953" s="2" t="s">
        <v>30748</v>
      </c>
      <c r="E5953" s="2">
        <v>208222</v>
      </c>
    </row>
    <row r="5954" spans="1:5" x14ac:dyDescent="0.25">
      <c r="A5954" s="2">
        <v>206641</v>
      </c>
      <c r="B5954" s="2" t="s">
        <v>30752</v>
      </c>
      <c r="C5954" s="2" t="s">
        <v>30753</v>
      </c>
      <c r="D5954" s="2" t="s">
        <v>30748</v>
      </c>
      <c r="E5954" s="2">
        <v>208222</v>
      </c>
    </row>
    <row r="5955" spans="1:5" x14ac:dyDescent="0.25">
      <c r="A5955" s="2">
        <v>206642</v>
      </c>
      <c r="B5955" s="2" t="s">
        <v>30750</v>
      </c>
      <c r="C5955" s="2" t="s">
        <v>30751</v>
      </c>
      <c r="D5955" s="2" t="s">
        <v>30748</v>
      </c>
      <c r="E5955" s="2">
        <v>208222</v>
      </c>
    </row>
    <row r="5956" spans="1:5" x14ac:dyDescent="0.25">
      <c r="A5956" s="2">
        <v>206643</v>
      </c>
      <c r="B5956" s="2" t="s">
        <v>30746</v>
      </c>
      <c r="C5956" s="2" t="s">
        <v>30747</v>
      </c>
      <c r="D5956" s="2" t="s">
        <v>30748</v>
      </c>
      <c r="E5956" s="2">
        <v>208222</v>
      </c>
    </row>
    <row r="5957" spans="1:5" x14ac:dyDescent="0.25">
      <c r="A5957" s="2">
        <v>208223</v>
      </c>
      <c r="B5957" s="2" t="s">
        <v>30743</v>
      </c>
      <c r="C5957" s="2" t="s">
        <v>30742</v>
      </c>
      <c r="D5957" s="2" t="s">
        <v>29865</v>
      </c>
      <c r="E5957" s="2">
        <v>208521</v>
      </c>
    </row>
    <row r="5958" spans="1:5" x14ac:dyDescent="0.25">
      <c r="A5958" s="2">
        <v>206644</v>
      </c>
      <c r="B5958" s="2" t="s">
        <v>30744</v>
      </c>
      <c r="C5958" s="2" t="s">
        <v>30745</v>
      </c>
      <c r="D5958" s="2" t="s">
        <v>30742</v>
      </c>
      <c r="E5958" s="2">
        <v>208223</v>
      </c>
    </row>
    <row r="5959" spans="1:5" x14ac:dyDescent="0.25">
      <c r="A5959" s="2">
        <v>206645</v>
      </c>
      <c r="B5959" s="2" t="s">
        <v>30740</v>
      </c>
      <c r="C5959" s="2" t="s">
        <v>30741</v>
      </c>
      <c r="D5959" s="2" t="s">
        <v>30742</v>
      </c>
      <c r="E5959" s="2">
        <v>208223</v>
      </c>
    </row>
    <row r="5960" spans="1:5" x14ac:dyDescent="0.25">
      <c r="A5960" s="2">
        <v>208224</v>
      </c>
      <c r="B5960" s="2" t="s">
        <v>30737</v>
      </c>
      <c r="C5960" s="2" t="s">
        <v>30736</v>
      </c>
      <c r="D5960" s="2" t="s">
        <v>29852</v>
      </c>
      <c r="E5960" s="2">
        <v>208486</v>
      </c>
    </row>
    <row r="5961" spans="1:5" x14ac:dyDescent="0.25">
      <c r="A5961" s="2">
        <v>206646</v>
      </c>
      <c r="B5961" s="2" t="s">
        <v>30738</v>
      </c>
      <c r="C5961" s="2" t="s">
        <v>30739</v>
      </c>
      <c r="D5961" s="2" t="s">
        <v>30736</v>
      </c>
      <c r="E5961" s="2">
        <v>208224</v>
      </c>
    </row>
    <row r="5962" spans="1:5" x14ac:dyDescent="0.25">
      <c r="A5962" s="2">
        <v>206647</v>
      </c>
      <c r="B5962" s="2" t="s">
        <v>30734</v>
      </c>
      <c r="C5962" s="2" t="s">
        <v>30735</v>
      </c>
      <c r="D5962" s="2" t="s">
        <v>30736</v>
      </c>
      <c r="E5962" s="2">
        <v>208224</v>
      </c>
    </row>
    <row r="5963" spans="1:5" x14ac:dyDescent="0.25">
      <c r="A5963" s="2">
        <v>208225</v>
      </c>
      <c r="B5963" s="2" t="s">
        <v>30732</v>
      </c>
      <c r="C5963" s="2" t="s">
        <v>30731</v>
      </c>
      <c r="D5963" s="2" t="s">
        <v>30733</v>
      </c>
      <c r="E5963" s="2">
        <v>208431</v>
      </c>
    </row>
    <row r="5964" spans="1:5" x14ac:dyDescent="0.25">
      <c r="A5964" s="2">
        <v>206648</v>
      </c>
      <c r="B5964" s="2" t="s">
        <v>30729</v>
      </c>
      <c r="C5964" s="2" t="s">
        <v>30730</v>
      </c>
      <c r="D5964" s="2" t="s">
        <v>30731</v>
      </c>
      <c r="E5964" s="2">
        <v>208225</v>
      </c>
    </row>
    <row r="5965" spans="1:5" x14ac:dyDescent="0.25">
      <c r="A5965" s="2">
        <v>208226</v>
      </c>
      <c r="B5965" s="2" t="s">
        <v>28651</v>
      </c>
      <c r="C5965" s="2" t="s">
        <v>30683</v>
      </c>
      <c r="D5965" s="2" t="s">
        <v>29865</v>
      </c>
      <c r="E5965" s="2">
        <v>208521</v>
      </c>
    </row>
    <row r="5966" spans="1:5" x14ac:dyDescent="0.25">
      <c r="A5966" s="2">
        <v>206649</v>
      </c>
      <c r="B5966" s="2" t="s">
        <v>30727</v>
      </c>
      <c r="C5966" s="2" t="s">
        <v>30728</v>
      </c>
      <c r="D5966" s="2" t="s">
        <v>30683</v>
      </c>
      <c r="E5966" s="2">
        <v>208226</v>
      </c>
    </row>
    <row r="5967" spans="1:5" x14ac:dyDescent="0.25">
      <c r="A5967" s="2">
        <v>206650</v>
      </c>
      <c r="B5967" s="2" t="s">
        <v>30725</v>
      </c>
      <c r="C5967" s="2" t="s">
        <v>30726</v>
      </c>
      <c r="D5967" s="2" t="s">
        <v>30683</v>
      </c>
      <c r="E5967" s="2">
        <v>208226</v>
      </c>
    </row>
    <row r="5968" spans="1:5" x14ac:dyDescent="0.25">
      <c r="A5968" s="2">
        <v>206651</v>
      </c>
      <c r="B5968" s="2" t="s">
        <v>30723</v>
      </c>
      <c r="C5968" s="2" t="s">
        <v>30724</v>
      </c>
      <c r="D5968" s="2" t="s">
        <v>30683</v>
      </c>
      <c r="E5968" s="2">
        <v>208226</v>
      </c>
    </row>
    <row r="5969" spans="1:5" x14ac:dyDescent="0.25">
      <c r="A5969" s="2">
        <v>206652</v>
      </c>
      <c r="B5969" s="2" t="s">
        <v>7344</v>
      </c>
      <c r="C5969" s="2" t="s">
        <v>30722</v>
      </c>
      <c r="D5969" s="2" t="s">
        <v>30683</v>
      </c>
      <c r="E5969" s="2">
        <v>208226</v>
      </c>
    </row>
    <row r="5970" spans="1:5" x14ac:dyDescent="0.25">
      <c r="A5970" s="2">
        <v>206653</v>
      </c>
      <c r="B5970" s="2" t="s">
        <v>30720</v>
      </c>
      <c r="C5970" s="2" t="s">
        <v>30721</v>
      </c>
      <c r="D5970" s="2" t="s">
        <v>30683</v>
      </c>
      <c r="E5970" s="2">
        <v>208226</v>
      </c>
    </row>
    <row r="5971" spans="1:5" x14ac:dyDescent="0.25">
      <c r="A5971" s="2">
        <v>206654</v>
      </c>
      <c r="B5971" s="2" t="s">
        <v>30718</v>
      </c>
      <c r="C5971" s="2" t="s">
        <v>30719</v>
      </c>
      <c r="D5971" s="2" t="s">
        <v>30683</v>
      </c>
      <c r="E5971" s="2">
        <v>208226</v>
      </c>
    </row>
    <row r="5972" spans="1:5" x14ac:dyDescent="0.25">
      <c r="A5972" s="2">
        <v>206655</v>
      </c>
      <c r="B5972" s="2" t="s">
        <v>30716</v>
      </c>
      <c r="C5972" s="2" t="s">
        <v>30717</v>
      </c>
      <c r="D5972" s="2" t="s">
        <v>30683</v>
      </c>
      <c r="E5972" s="2">
        <v>208226</v>
      </c>
    </row>
    <row r="5973" spans="1:5" x14ac:dyDescent="0.25">
      <c r="A5973" s="2">
        <v>206656</v>
      </c>
      <c r="B5973" s="2" t="s">
        <v>30714</v>
      </c>
      <c r="C5973" s="2" t="s">
        <v>30715</v>
      </c>
      <c r="D5973" s="2" t="s">
        <v>30683</v>
      </c>
      <c r="E5973" s="2">
        <v>208226</v>
      </c>
    </row>
    <row r="5974" spans="1:5" x14ac:dyDescent="0.25">
      <c r="A5974" s="2">
        <v>206657</v>
      </c>
      <c r="B5974" s="2" t="s">
        <v>30712</v>
      </c>
      <c r="C5974" s="2" t="s">
        <v>30713</v>
      </c>
      <c r="D5974" s="2" t="s">
        <v>30683</v>
      </c>
      <c r="E5974" s="2">
        <v>208226</v>
      </c>
    </row>
    <row r="5975" spans="1:5" x14ac:dyDescent="0.25">
      <c r="A5975" s="2">
        <v>206658</v>
      </c>
      <c r="B5975" s="2" t="s">
        <v>30710</v>
      </c>
      <c r="C5975" s="2" t="s">
        <v>30711</v>
      </c>
      <c r="D5975" s="2" t="s">
        <v>30683</v>
      </c>
      <c r="E5975" s="2">
        <v>208226</v>
      </c>
    </row>
    <row r="5976" spans="1:5" x14ac:dyDescent="0.25">
      <c r="A5976" s="2">
        <v>206659</v>
      </c>
      <c r="B5976" s="2" t="s">
        <v>7346</v>
      </c>
      <c r="C5976" s="2" t="s">
        <v>30709</v>
      </c>
      <c r="D5976" s="2" t="s">
        <v>30683</v>
      </c>
      <c r="E5976" s="2">
        <v>208226</v>
      </c>
    </row>
    <row r="5977" spans="1:5" x14ac:dyDescent="0.25">
      <c r="A5977" s="2">
        <v>206660</v>
      </c>
      <c r="B5977" s="2" t="s">
        <v>30707</v>
      </c>
      <c r="C5977" s="2" t="s">
        <v>30708</v>
      </c>
      <c r="D5977" s="2" t="s">
        <v>30683</v>
      </c>
      <c r="E5977" s="2">
        <v>208226</v>
      </c>
    </row>
    <row r="5978" spans="1:5" x14ac:dyDescent="0.25">
      <c r="A5978" s="2">
        <v>206661</v>
      </c>
      <c r="B5978" s="2" t="s">
        <v>30705</v>
      </c>
      <c r="C5978" s="2" t="s">
        <v>30706</v>
      </c>
      <c r="D5978" s="2" t="s">
        <v>30683</v>
      </c>
      <c r="E5978" s="2">
        <v>208226</v>
      </c>
    </row>
    <row r="5979" spans="1:5" x14ac:dyDescent="0.25">
      <c r="A5979" s="2">
        <v>206662</v>
      </c>
      <c r="B5979" s="2" t="s">
        <v>9838</v>
      </c>
      <c r="C5979" s="2" t="s">
        <v>30704</v>
      </c>
      <c r="D5979" s="2" t="s">
        <v>30683</v>
      </c>
      <c r="E5979" s="2">
        <v>208226</v>
      </c>
    </row>
    <row r="5980" spans="1:5" x14ac:dyDescent="0.25">
      <c r="A5980" s="2">
        <v>206663</v>
      </c>
      <c r="B5980" s="2" t="s">
        <v>30702</v>
      </c>
      <c r="C5980" s="2" t="s">
        <v>30703</v>
      </c>
      <c r="D5980" s="2" t="s">
        <v>30683</v>
      </c>
      <c r="E5980" s="2">
        <v>208226</v>
      </c>
    </row>
    <row r="5981" spans="1:5" x14ac:dyDescent="0.25">
      <c r="A5981" s="2">
        <v>206664</v>
      </c>
      <c r="B5981" s="2" t="s">
        <v>30700</v>
      </c>
      <c r="C5981" s="2" t="s">
        <v>30701</v>
      </c>
      <c r="D5981" s="2" t="s">
        <v>30683</v>
      </c>
      <c r="E5981" s="2">
        <v>208226</v>
      </c>
    </row>
    <row r="5982" spans="1:5" x14ac:dyDescent="0.25">
      <c r="A5982" s="2">
        <v>206665</v>
      </c>
      <c r="B5982" s="2" t="s">
        <v>30698</v>
      </c>
      <c r="C5982" s="2" t="s">
        <v>30699</v>
      </c>
      <c r="D5982" s="2" t="s">
        <v>30683</v>
      </c>
      <c r="E5982" s="2">
        <v>208226</v>
      </c>
    </row>
    <row r="5983" spans="1:5" x14ac:dyDescent="0.25">
      <c r="A5983" s="2">
        <v>206666</v>
      </c>
      <c r="B5983" s="2" t="s">
        <v>30696</v>
      </c>
      <c r="C5983" s="2" t="s">
        <v>30697</v>
      </c>
      <c r="D5983" s="2" t="s">
        <v>30683</v>
      </c>
      <c r="E5983" s="2">
        <v>208226</v>
      </c>
    </row>
    <row r="5984" spans="1:5" x14ac:dyDescent="0.25">
      <c r="A5984" s="2">
        <v>206667</v>
      </c>
      <c r="B5984" s="2" t="s">
        <v>30694</v>
      </c>
      <c r="C5984" s="2" t="s">
        <v>30695</v>
      </c>
      <c r="D5984" s="2" t="s">
        <v>30683</v>
      </c>
      <c r="E5984" s="2">
        <v>208226</v>
      </c>
    </row>
    <row r="5985" spans="1:5" x14ac:dyDescent="0.25">
      <c r="A5985" s="2">
        <v>206668</v>
      </c>
      <c r="B5985" s="2" t="s">
        <v>30692</v>
      </c>
      <c r="C5985" s="2" t="s">
        <v>30693</v>
      </c>
      <c r="D5985" s="2" t="s">
        <v>30683</v>
      </c>
      <c r="E5985" s="2">
        <v>208226</v>
      </c>
    </row>
    <row r="5986" spans="1:5" x14ac:dyDescent="0.25">
      <c r="A5986" s="2">
        <v>206669</v>
      </c>
      <c r="B5986" s="2" t="s">
        <v>30690</v>
      </c>
      <c r="C5986" s="2" t="s">
        <v>30691</v>
      </c>
      <c r="D5986" s="2" t="s">
        <v>30683</v>
      </c>
      <c r="E5986" s="2">
        <v>208226</v>
      </c>
    </row>
    <row r="5987" spans="1:5" x14ac:dyDescent="0.25">
      <c r="A5987" s="2">
        <v>206670</v>
      </c>
      <c r="B5987" s="2" t="s">
        <v>30688</v>
      </c>
      <c r="C5987" s="2" t="s">
        <v>30689</v>
      </c>
      <c r="D5987" s="2" t="s">
        <v>30683</v>
      </c>
      <c r="E5987" s="2">
        <v>208226</v>
      </c>
    </row>
    <row r="5988" spans="1:5" x14ac:dyDescent="0.25">
      <c r="A5988" s="2">
        <v>206671</v>
      </c>
      <c r="B5988" s="2" t="s">
        <v>30686</v>
      </c>
      <c r="C5988" s="2" t="s">
        <v>30687</v>
      </c>
      <c r="D5988" s="2" t="s">
        <v>30683</v>
      </c>
      <c r="E5988" s="2">
        <v>208226</v>
      </c>
    </row>
    <row r="5989" spans="1:5" x14ac:dyDescent="0.25">
      <c r="A5989" s="2">
        <v>206672</v>
      </c>
      <c r="B5989" s="2" t="s">
        <v>30684</v>
      </c>
      <c r="C5989" s="2" t="s">
        <v>30685</v>
      </c>
      <c r="D5989" s="2" t="s">
        <v>30683</v>
      </c>
      <c r="E5989" s="2">
        <v>208226</v>
      </c>
    </row>
    <row r="5990" spans="1:5" x14ac:dyDescent="0.25">
      <c r="A5990" s="2">
        <v>206673</v>
      </c>
      <c r="B5990" s="2" t="s">
        <v>30681</v>
      </c>
      <c r="C5990" s="2" t="s">
        <v>30682</v>
      </c>
      <c r="D5990" s="2" t="s">
        <v>30683</v>
      </c>
      <c r="E5990" s="2">
        <v>208226</v>
      </c>
    </row>
    <row r="5991" spans="1:5" x14ac:dyDescent="0.25">
      <c r="A5991" s="2">
        <v>208227</v>
      </c>
      <c r="B5991" s="2" t="s">
        <v>28111</v>
      </c>
      <c r="C5991" s="2" t="s">
        <v>30383</v>
      </c>
      <c r="D5991" s="2" t="s">
        <v>29858</v>
      </c>
      <c r="E5991" s="2">
        <v>208586</v>
      </c>
    </row>
    <row r="5992" spans="1:5" x14ac:dyDescent="0.25">
      <c r="A5992" s="2">
        <v>206674</v>
      </c>
      <c r="B5992" s="2" t="s">
        <v>30679</v>
      </c>
      <c r="C5992" s="2" t="s">
        <v>30680</v>
      </c>
      <c r="D5992" s="2" t="s">
        <v>30383</v>
      </c>
      <c r="E5992" s="2">
        <v>208227</v>
      </c>
    </row>
    <row r="5993" spans="1:5" x14ac:dyDescent="0.25">
      <c r="A5993" s="2">
        <v>206675</v>
      </c>
      <c r="B5993" s="2" t="s">
        <v>7370</v>
      </c>
      <c r="C5993" s="2" t="s">
        <v>30678</v>
      </c>
      <c r="D5993" s="2" t="s">
        <v>30383</v>
      </c>
      <c r="E5993" s="2">
        <v>208227</v>
      </c>
    </row>
    <row r="5994" spans="1:5" x14ac:dyDescent="0.25">
      <c r="A5994" s="2">
        <v>206676</v>
      </c>
      <c r="B5994" s="2" t="s">
        <v>28646</v>
      </c>
      <c r="C5994" s="2" t="s">
        <v>30677</v>
      </c>
      <c r="D5994" s="2" t="s">
        <v>30383</v>
      </c>
      <c r="E5994" s="2">
        <v>208227</v>
      </c>
    </row>
    <row r="5995" spans="1:5" x14ac:dyDescent="0.25">
      <c r="A5995" s="2">
        <v>206677</v>
      </c>
      <c r="B5995" s="2" t="s">
        <v>28644</v>
      </c>
      <c r="C5995" s="2" t="s">
        <v>30676</v>
      </c>
      <c r="D5995" s="2" t="s">
        <v>30383</v>
      </c>
      <c r="E5995" s="2">
        <v>208227</v>
      </c>
    </row>
    <row r="5996" spans="1:5" x14ac:dyDescent="0.25">
      <c r="A5996" s="2">
        <v>206678</v>
      </c>
      <c r="B5996" s="2" t="s">
        <v>28642</v>
      </c>
      <c r="C5996" s="2" t="s">
        <v>30675</v>
      </c>
      <c r="D5996" s="2" t="s">
        <v>30383</v>
      </c>
      <c r="E5996" s="2">
        <v>208227</v>
      </c>
    </row>
    <row r="5997" spans="1:5" x14ac:dyDescent="0.25">
      <c r="A5997" s="2">
        <v>206679</v>
      </c>
      <c r="B5997" s="2" t="s">
        <v>7350</v>
      </c>
      <c r="C5997" s="2" t="s">
        <v>30674</v>
      </c>
      <c r="D5997" s="2" t="s">
        <v>30383</v>
      </c>
      <c r="E5997" s="2">
        <v>208227</v>
      </c>
    </row>
    <row r="5998" spans="1:5" x14ac:dyDescent="0.25">
      <c r="A5998" s="2">
        <v>206680</v>
      </c>
      <c r="B5998" s="2" t="s">
        <v>28639</v>
      </c>
      <c r="C5998" s="2" t="s">
        <v>30673</v>
      </c>
      <c r="D5998" s="2" t="s">
        <v>30383</v>
      </c>
      <c r="E5998" s="2">
        <v>208227</v>
      </c>
    </row>
    <row r="5999" spans="1:5" x14ac:dyDescent="0.25">
      <c r="A5999" s="2">
        <v>206681</v>
      </c>
      <c r="B5999" s="2" t="s">
        <v>28637</v>
      </c>
      <c r="C5999" s="2" t="s">
        <v>30672</v>
      </c>
      <c r="D5999" s="2" t="s">
        <v>30383</v>
      </c>
      <c r="E5999" s="2">
        <v>208227</v>
      </c>
    </row>
    <row r="6000" spans="1:5" x14ac:dyDescent="0.25">
      <c r="A6000" s="2">
        <v>206682</v>
      </c>
      <c r="B6000" s="2" t="s">
        <v>7333</v>
      </c>
      <c r="C6000" s="2" t="s">
        <v>30671</v>
      </c>
      <c r="D6000" s="2" t="s">
        <v>30383</v>
      </c>
      <c r="E6000" s="2">
        <v>208227</v>
      </c>
    </row>
    <row r="6001" spans="1:5" x14ac:dyDescent="0.25">
      <c r="A6001" s="2">
        <v>206683</v>
      </c>
      <c r="B6001" s="2" t="s">
        <v>28633</v>
      </c>
      <c r="C6001" s="2" t="s">
        <v>30670</v>
      </c>
      <c r="D6001" s="2" t="s">
        <v>30383</v>
      </c>
      <c r="E6001" s="2">
        <v>208227</v>
      </c>
    </row>
    <row r="6002" spans="1:5" x14ac:dyDescent="0.25">
      <c r="A6002" s="2">
        <v>206684</v>
      </c>
      <c r="B6002" s="2" t="s">
        <v>28631</v>
      </c>
      <c r="C6002" s="2" t="s">
        <v>30669</v>
      </c>
      <c r="D6002" s="2" t="s">
        <v>30383</v>
      </c>
      <c r="E6002" s="2">
        <v>208227</v>
      </c>
    </row>
    <row r="6003" spans="1:5" x14ac:dyDescent="0.25">
      <c r="A6003" s="2">
        <v>206685</v>
      </c>
      <c r="B6003" s="2" t="s">
        <v>28629</v>
      </c>
      <c r="C6003" s="2" t="s">
        <v>30668</v>
      </c>
      <c r="D6003" s="2" t="s">
        <v>30383</v>
      </c>
      <c r="E6003" s="2">
        <v>208227</v>
      </c>
    </row>
    <row r="6004" spans="1:5" x14ac:dyDescent="0.25">
      <c r="A6004" s="2">
        <v>206686</v>
      </c>
      <c r="B6004" s="2" t="s">
        <v>28627</v>
      </c>
      <c r="C6004" s="2" t="s">
        <v>30667</v>
      </c>
      <c r="D6004" s="2" t="s">
        <v>30383</v>
      </c>
      <c r="E6004" s="2">
        <v>208227</v>
      </c>
    </row>
    <row r="6005" spans="1:5" x14ac:dyDescent="0.25">
      <c r="A6005" s="2">
        <v>206687</v>
      </c>
      <c r="B6005" s="2" t="s">
        <v>28625</v>
      </c>
      <c r="C6005" s="2" t="s">
        <v>30666</v>
      </c>
      <c r="D6005" s="2" t="s">
        <v>30383</v>
      </c>
      <c r="E6005" s="2">
        <v>208227</v>
      </c>
    </row>
    <row r="6006" spans="1:5" x14ac:dyDescent="0.25">
      <c r="A6006" s="2">
        <v>206688</v>
      </c>
      <c r="B6006" s="2" t="s">
        <v>28623</v>
      </c>
      <c r="C6006" s="2" t="s">
        <v>30665</v>
      </c>
      <c r="D6006" s="2" t="s">
        <v>30383</v>
      </c>
      <c r="E6006" s="2">
        <v>208227</v>
      </c>
    </row>
    <row r="6007" spans="1:5" x14ac:dyDescent="0.25">
      <c r="A6007" s="2">
        <v>206689</v>
      </c>
      <c r="B6007" s="2" t="s">
        <v>28621</v>
      </c>
      <c r="C6007" s="2" t="s">
        <v>30664</v>
      </c>
      <c r="D6007" s="2" t="s">
        <v>30383</v>
      </c>
      <c r="E6007" s="2">
        <v>208227</v>
      </c>
    </row>
    <row r="6008" spans="1:5" x14ac:dyDescent="0.25">
      <c r="A6008" s="2">
        <v>206690</v>
      </c>
      <c r="B6008" s="2" t="s">
        <v>28619</v>
      </c>
      <c r="C6008" s="2" t="s">
        <v>30663</v>
      </c>
      <c r="D6008" s="2" t="s">
        <v>30383</v>
      </c>
      <c r="E6008" s="2">
        <v>208227</v>
      </c>
    </row>
    <row r="6009" spans="1:5" x14ac:dyDescent="0.25">
      <c r="A6009" s="2">
        <v>206691</v>
      </c>
      <c r="B6009" s="2" t="s">
        <v>7354</v>
      </c>
      <c r="C6009" s="2" t="s">
        <v>30662</v>
      </c>
      <c r="D6009" s="2" t="s">
        <v>30383</v>
      </c>
      <c r="E6009" s="2">
        <v>208227</v>
      </c>
    </row>
    <row r="6010" spans="1:5" x14ac:dyDescent="0.25">
      <c r="A6010" s="2">
        <v>206692</v>
      </c>
      <c r="B6010" s="2" t="s">
        <v>28616</v>
      </c>
      <c r="C6010" s="2" t="s">
        <v>30661</v>
      </c>
      <c r="D6010" s="2" t="s">
        <v>30383</v>
      </c>
      <c r="E6010" s="2">
        <v>208227</v>
      </c>
    </row>
    <row r="6011" spans="1:5" x14ac:dyDescent="0.25">
      <c r="A6011" s="2">
        <v>206693</v>
      </c>
      <c r="B6011" s="2" t="s">
        <v>7356</v>
      </c>
      <c r="C6011" s="2" t="s">
        <v>30660</v>
      </c>
      <c r="D6011" s="2" t="s">
        <v>30383</v>
      </c>
      <c r="E6011" s="2">
        <v>208227</v>
      </c>
    </row>
    <row r="6012" spans="1:5" x14ac:dyDescent="0.25">
      <c r="A6012" s="2">
        <v>206694</v>
      </c>
      <c r="B6012" s="2" t="s">
        <v>28613</v>
      </c>
      <c r="C6012" s="2" t="s">
        <v>30659</v>
      </c>
      <c r="D6012" s="2" t="s">
        <v>30383</v>
      </c>
      <c r="E6012" s="2">
        <v>208227</v>
      </c>
    </row>
    <row r="6013" spans="1:5" x14ac:dyDescent="0.25">
      <c r="A6013" s="2">
        <v>206695</v>
      </c>
      <c r="B6013" s="2" t="s">
        <v>28611</v>
      </c>
      <c r="C6013" s="2" t="s">
        <v>30658</v>
      </c>
      <c r="D6013" s="2" t="s">
        <v>30383</v>
      </c>
      <c r="E6013" s="2">
        <v>208227</v>
      </c>
    </row>
    <row r="6014" spans="1:5" x14ac:dyDescent="0.25">
      <c r="A6014" s="2">
        <v>206696</v>
      </c>
      <c r="B6014" s="2" t="s">
        <v>28609</v>
      </c>
      <c r="C6014" s="2" t="s">
        <v>30657</v>
      </c>
      <c r="D6014" s="2" t="s">
        <v>30383</v>
      </c>
      <c r="E6014" s="2">
        <v>208227</v>
      </c>
    </row>
    <row r="6015" spans="1:5" x14ac:dyDescent="0.25">
      <c r="A6015" s="2">
        <v>206697</v>
      </c>
      <c r="B6015" s="2" t="s">
        <v>28607</v>
      </c>
      <c r="C6015" s="2" t="s">
        <v>30656</v>
      </c>
      <c r="D6015" s="2" t="s">
        <v>30383</v>
      </c>
      <c r="E6015" s="2">
        <v>208227</v>
      </c>
    </row>
    <row r="6016" spans="1:5" x14ac:dyDescent="0.25">
      <c r="A6016" s="2">
        <v>206698</v>
      </c>
      <c r="B6016" s="2" t="s">
        <v>7358</v>
      </c>
      <c r="C6016" s="2" t="s">
        <v>30655</v>
      </c>
      <c r="D6016" s="2" t="s">
        <v>30383</v>
      </c>
      <c r="E6016" s="2">
        <v>208227</v>
      </c>
    </row>
    <row r="6017" spans="1:5" x14ac:dyDescent="0.25">
      <c r="A6017" s="2">
        <v>206699</v>
      </c>
      <c r="B6017" s="2" t="s">
        <v>28604</v>
      </c>
      <c r="C6017" s="2" t="s">
        <v>30654</v>
      </c>
      <c r="D6017" s="2" t="s">
        <v>30383</v>
      </c>
      <c r="E6017" s="2">
        <v>208227</v>
      </c>
    </row>
    <row r="6018" spans="1:5" x14ac:dyDescent="0.25">
      <c r="A6018" s="2">
        <v>206700</v>
      </c>
      <c r="B6018" s="2" t="s">
        <v>28602</v>
      </c>
      <c r="C6018" s="2" t="s">
        <v>30653</v>
      </c>
      <c r="D6018" s="2" t="s">
        <v>30383</v>
      </c>
      <c r="E6018" s="2">
        <v>208227</v>
      </c>
    </row>
    <row r="6019" spans="1:5" x14ac:dyDescent="0.25">
      <c r="A6019" s="2">
        <v>206701</v>
      </c>
      <c r="B6019" s="2" t="s">
        <v>28600</v>
      </c>
      <c r="C6019" s="2" t="s">
        <v>30652</v>
      </c>
      <c r="D6019" s="2" t="s">
        <v>30383</v>
      </c>
      <c r="E6019" s="2">
        <v>208227</v>
      </c>
    </row>
    <row r="6020" spans="1:5" x14ac:dyDescent="0.25">
      <c r="A6020" s="2">
        <v>206702</v>
      </c>
      <c r="B6020" s="2" t="s">
        <v>28598</v>
      </c>
      <c r="C6020" s="2" t="s">
        <v>30651</v>
      </c>
      <c r="D6020" s="2" t="s">
        <v>30383</v>
      </c>
      <c r="E6020" s="2">
        <v>208227</v>
      </c>
    </row>
    <row r="6021" spans="1:5" x14ac:dyDescent="0.25">
      <c r="A6021" s="2">
        <v>206703</v>
      </c>
      <c r="B6021" s="2" t="s">
        <v>28596</v>
      </c>
      <c r="C6021" s="2" t="s">
        <v>30650</v>
      </c>
      <c r="D6021" s="2" t="s">
        <v>30383</v>
      </c>
      <c r="E6021" s="2">
        <v>208227</v>
      </c>
    </row>
    <row r="6022" spans="1:5" x14ac:dyDescent="0.25">
      <c r="A6022" s="2">
        <v>206704</v>
      </c>
      <c r="B6022" s="2" t="s">
        <v>28594</v>
      </c>
      <c r="C6022" s="2" t="s">
        <v>30649</v>
      </c>
      <c r="D6022" s="2" t="s">
        <v>30383</v>
      </c>
      <c r="E6022" s="2">
        <v>208227</v>
      </c>
    </row>
    <row r="6023" spans="1:5" x14ac:dyDescent="0.25">
      <c r="A6023" s="2">
        <v>206705</v>
      </c>
      <c r="B6023" s="2" t="s">
        <v>28592</v>
      </c>
      <c r="C6023" s="2" t="s">
        <v>30648</v>
      </c>
      <c r="D6023" s="2" t="s">
        <v>30383</v>
      </c>
      <c r="E6023" s="2">
        <v>208227</v>
      </c>
    </row>
    <row r="6024" spans="1:5" x14ac:dyDescent="0.25">
      <c r="A6024" s="2">
        <v>206706</v>
      </c>
      <c r="B6024" s="2" t="s">
        <v>28590</v>
      </c>
      <c r="C6024" s="2" t="s">
        <v>30647</v>
      </c>
      <c r="D6024" s="2" t="s">
        <v>30383</v>
      </c>
      <c r="E6024" s="2">
        <v>208227</v>
      </c>
    </row>
    <row r="6025" spans="1:5" x14ac:dyDescent="0.25">
      <c r="A6025" s="2">
        <v>206707</v>
      </c>
      <c r="B6025" s="2" t="s">
        <v>28587</v>
      </c>
      <c r="C6025" s="2" t="s">
        <v>30646</v>
      </c>
      <c r="D6025" s="2" t="s">
        <v>30383</v>
      </c>
      <c r="E6025" s="2">
        <v>208227</v>
      </c>
    </row>
    <row r="6026" spans="1:5" x14ac:dyDescent="0.25">
      <c r="A6026" s="2">
        <v>206708</v>
      </c>
      <c r="B6026" s="2" t="s">
        <v>28585</v>
      </c>
      <c r="C6026" s="2" t="s">
        <v>30645</v>
      </c>
      <c r="D6026" s="2" t="s">
        <v>30383</v>
      </c>
      <c r="E6026" s="2">
        <v>208227</v>
      </c>
    </row>
    <row r="6027" spans="1:5" x14ac:dyDescent="0.25">
      <c r="A6027" s="2">
        <v>206709</v>
      </c>
      <c r="B6027" s="2" t="s">
        <v>28583</v>
      </c>
      <c r="C6027" s="2" t="s">
        <v>30644</v>
      </c>
      <c r="D6027" s="2" t="s">
        <v>30383</v>
      </c>
      <c r="E6027" s="2">
        <v>208227</v>
      </c>
    </row>
    <row r="6028" spans="1:5" x14ac:dyDescent="0.25">
      <c r="A6028" s="2">
        <v>206710</v>
      </c>
      <c r="B6028" s="2" t="s">
        <v>28581</v>
      </c>
      <c r="C6028" s="2" t="s">
        <v>30643</v>
      </c>
      <c r="D6028" s="2" t="s">
        <v>30383</v>
      </c>
      <c r="E6028" s="2">
        <v>208227</v>
      </c>
    </row>
    <row r="6029" spans="1:5" x14ac:dyDescent="0.25">
      <c r="A6029" s="2">
        <v>206711</v>
      </c>
      <c r="B6029" s="2" t="s">
        <v>28579</v>
      </c>
      <c r="C6029" s="2" t="s">
        <v>30642</v>
      </c>
      <c r="D6029" s="2" t="s">
        <v>30383</v>
      </c>
      <c r="E6029" s="2">
        <v>208227</v>
      </c>
    </row>
    <row r="6030" spans="1:5" x14ac:dyDescent="0.25">
      <c r="A6030" s="2">
        <v>206712</v>
      </c>
      <c r="B6030" s="2" t="s">
        <v>28577</v>
      </c>
      <c r="C6030" s="2" t="s">
        <v>30641</v>
      </c>
      <c r="D6030" s="2" t="s">
        <v>30383</v>
      </c>
      <c r="E6030" s="2">
        <v>208227</v>
      </c>
    </row>
    <row r="6031" spans="1:5" x14ac:dyDescent="0.25">
      <c r="A6031" s="2">
        <v>206713</v>
      </c>
      <c r="B6031" s="2" t="s">
        <v>28575</v>
      </c>
      <c r="C6031" s="2" t="s">
        <v>30640</v>
      </c>
      <c r="D6031" s="2" t="s">
        <v>30383</v>
      </c>
      <c r="E6031" s="2">
        <v>208227</v>
      </c>
    </row>
    <row r="6032" spans="1:5" x14ac:dyDescent="0.25">
      <c r="A6032" s="2">
        <v>206714</v>
      </c>
      <c r="B6032" s="2" t="s">
        <v>28573</v>
      </c>
      <c r="C6032" s="2" t="s">
        <v>30639</v>
      </c>
      <c r="D6032" s="2" t="s">
        <v>30383</v>
      </c>
      <c r="E6032" s="2">
        <v>208227</v>
      </c>
    </row>
    <row r="6033" spans="1:5" x14ac:dyDescent="0.25">
      <c r="A6033" s="2">
        <v>206715</v>
      </c>
      <c r="B6033" s="2" t="s">
        <v>28571</v>
      </c>
      <c r="C6033" s="2" t="s">
        <v>30638</v>
      </c>
      <c r="D6033" s="2" t="s">
        <v>30383</v>
      </c>
      <c r="E6033" s="2">
        <v>208227</v>
      </c>
    </row>
    <row r="6034" spans="1:5" x14ac:dyDescent="0.25">
      <c r="A6034" s="2">
        <v>206716</v>
      </c>
      <c r="B6034" s="2" t="s">
        <v>28569</v>
      </c>
      <c r="C6034" s="2" t="s">
        <v>30637</v>
      </c>
      <c r="D6034" s="2" t="s">
        <v>30383</v>
      </c>
      <c r="E6034" s="2">
        <v>208227</v>
      </c>
    </row>
    <row r="6035" spans="1:5" x14ac:dyDescent="0.25">
      <c r="A6035" s="2">
        <v>206717</v>
      </c>
      <c r="B6035" s="2" t="s">
        <v>28567</v>
      </c>
      <c r="C6035" s="2" t="s">
        <v>30636</v>
      </c>
      <c r="D6035" s="2" t="s">
        <v>30383</v>
      </c>
      <c r="E6035" s="2">
        <v>208227</v>
      </c>
    </row>
    <row r="6036" spans="1:5" x14ac:dyDescent="0.25">
      <c r="A6036" s="2">
        <v>206718</v>
      </c>
      <c r="B6036" s="2" t="s">
        <v>7361</v>
      </c>
      <c r="C6036" s="2" t="s">
        <v>30635</v>
      </c>
      <c r="D6036" s="2" t="s">
        <v>30383</v>
      </c>
      <c r="E6036" s="2">
        <v>208227</v>
      </c>
    </row>
    <row r="6037" spans="1:5" x14ac:dyDescent="0.25">
      <c r="A6037" s="2">
        <v>206719</v>
      </c>
      <c r="B6037" s="2" t="s">
        <v>28564</v>
      </c>
      <c r="C6037" s="2" t="s">
        <v>30634</v>
      </c>
      <c r="D6037" s="2" t="s">
        <v>30383</v>
      </c>
      <c r="E6037" s="2">
        <v>208227</v>
      </c>
    </row>
    <row r="6038" spans="1:5" x14ac:dyDescent="0.25">
      <c r="A6038" s="2">
        <v>206720</v>
      </c>
      <c r="B6038" s="2" t="s">
        <v>28562</v>
      </c>
      <c r="C6038" s="2" t="s">
        <v>30633</v>
      </c>
      <c r="D6038" s="2" t="s">
        <v>30383</v>
      </c>
      <c r="E6038" s="2">
        <v>208227</v>
      </c>
    </row>
    <row r="6039" spans="1:5" x14ac:dyDescent="0.25">
      <c r="A6039" s="2">
        <v>206721</v>
      </c>
      <c r="B6039" s="2" t="s">
        <v>28560</v>
      </c>
      <c r="C6039" s="2" t="s">
        <v>30632</v>
      </c>
      <c r="D6039" s="2" t="s">
        <v>30383</v>
      </c>
      <c r="E6039" s="2">
        <v>208227</v>
      </c>
    </row>
    <row r="6040" spans="1:5" x14ac:dyDescent="0.25">
      <c r="A6040" s="2">
        <v>206722</v>
      </c>
      <c r="B6040" s="2" t="s">
        <v>28558</v>
      </c>
      <c r="C6040" s="2" t="s">
        <v>30631</v>
      </c>
      <c r="D6040" s="2" t="s">
        <v>30383</v>
      </c>
      <c r="E6040" s="2">
        <v>208227</v>
      </c>
    </row>
    <row r="6041" spans="1:5" x14ac:dyDescent="0.25">
      <c r="A6041" s="2">
        <v>206723</v>
      </c>
      <c r="B6041" s="2" t="s">
        <v>28556</v>
      </c>
      <c r="C6041" s="2" t="s">
        <v>30630</v>
      </c>
      <c r="D6041" s="2" t="s">
        <v>30383</v>
      </c>
      <c r="E6041" s="2">
        <v>208227</v>
      </c>
    </row>
    <row r="6042" spans="1:5" x14ac:dyDescent="0.25">
      <c r="A6042" s="2">
        <v>206724</v>
      </c>
      <c r="B6042" s="2" t="s">
        <v>28554</v>
      </c>
      <c r="C6042" s="2" t="s">
        <v>30629</v>
      </c>
      <c r="D6042" s="2" t="s">
        <v>30383</v>
      </c>
      <c r="E6042" s="2">
        <v>208227</v>
      </c>
    </row>
    <row r="6043" spans="1:5" x14ac:dyDescent="0.25">
      <c r="A6043" s="2">
        <v>206725</v>
      </c>
      <c r="B6043" s="2" t="s">
        <v>28552</v>
      </c>
      <c r="C6043" s="2" t="s">
        <v>30628</v>
      </c>
      <c r="D6043" s="2" t="s">
        <v>30383</v>
      </c>
      <c r="E6043" s="2">
        <v>208227</v>
      </c>
    </row>
    <row r="6044" spans="1:5" x14ac:dyDescent="0.25">
      <c r="A6044" s="2">
        <v>206726</v>
      </c>
      <c r="B6044" s="2" t="s">
        <v>28550</v>
      </c>
      <c r="C6044" s="2" t="s">
        <v>30627</v>
      </c>
      <c r="D6044" s="2" t="s">
        <v>30383</v>
      </c>
      <c r="E6044" s="2">
        <v>208227</v>
      </c>
    </row>
    <row r="6045" spans="1:5" x14ac:dyDescent="0.25">
      <c r="A6045" s="2">
        <v>206727</v>
      </c>
      <c r="B6045" s="2" t="s">
        <v>28548</v>
      </c>
      <c r="C6045" s="2" t="s">
        <v>30626</v>
      </c>
      <c r="D6045" s="2" t="s">
        <v>30383</v>
      </c>
      <c r="E6045" s="2">
        <v>208227</v>
      </c>
    </row>
    <row r="6046" spans="1:5" x14ac:dyDescent="0.25">
      <c r="A6046" s="2">
        <v>206728</v>
      </c>
      <c r="B6046" s="2" t="s">
        <v>28546</v>
      </c>
      <c r="C6046" s="2" t="s">
        <v>30625</v>
      </c>
      <c r="D6046" s="2" t="s">
        <v>30383</v>
      </c>
      <c r="E6046" s="2">
        <v>208227</v>
      </c>
    </row>
    <row r="6047" spans="1:5" x14ac:dyDescent="0.25">
      <c r="A6047" s="2">
        <v>206729</v>
      </c>
      <c r="B6047" s="2" t="s">
        <v>28544</v>
      </c>
      <c r="C6047" s="2" t="s">
        <v>30624</v>
      </c>
      <c r="D6047" s="2" t="s">
        <v>30383</v>
      </c>
      <c r="E6047" s="2">
        <v>208227</v>
      </c>
    </row>
    <row r="6048" spans="1:5" x14ac:dyDescent="0.25">
      <c r="A6048" s="2">
        <v>206730</v>
      </c>
      <c r="B6048" s="2" t="s">
        <v>28542</v>
      </c>
      <c r="C6048" s="2" t="s">
        <v>30623</v>
      </c>
      <c r="D6048" s="2" t="s">
        <v>30383</v>
      </c>
      <c r="E6048" s="2">
        <v>208227</v>
      </c>
    </row>
    <row r="6049" spans="1:5" x14ac:dyDescent="0.25">
      <c r="A6049" s="2">
        <v>206731</v>
      </c>
      <c r="B6049" s="2" t="s">
        <v>28540</v>
      </c>
      <c r="C6049" s="2" t="s">
        <v>30622</v>
      </c>
      <c r="D6049" s="2" t="s">
        <v>30383</v>
      </c>
      <c r="E6049" s="2">
        <v>208227</v>
      </c>
    </row>
    <row r="6050" spans="1:5" x14ac:dyDescent="0.25">
      <c r="A6050" s="2">
        <v>206732</v>
      </c>
      <c r="B6050" s="2" t="s">
        <v>28538</v>
      </c>
      <c r="C6050" s="2" t="s">
        <v>30621</v>
      </c>
      <c r="D6050" s="2" t="s">
        <v>30383</v>
      </c>
      <c r="E6050" s="2">
        <v>208227</v>
      </c>
    </row>
    <row r="6051" spans="1:5" x14ac:dyDescent="0.25">
      <c r="A6051" s="2">
        <v>206733</v>
      </c>
      <c r="B6051" s="2" t="s">
        <v>28536</v>
      </c>
      <c r="C6051" s="2" t="s">
        <v>30620</v>
      </c>
      <c r="D6051" s="2" t="s">
        <v>30383</v>
      </c>
      <c r="E6051" s="2">
        <v>208227</v>
      </c>
    </row>
    <row r="6052" spans="1:5" x14ac:dyDescent="0.25">
      <c r="A6052" s="2">
        <v>206734</v>
      </c>
      <c r="B6052" s="2" t="s">
        <v>28534</v>
      </c>
      <c r="C6052" s="2" t="s">
        <v>30619</v>
      </c>
      <c r="D6052" s="2" t="s">
        <v>30383</v>
      </c>
      <c r="E6052" s="2">
        <v>208227</v>
      </c>
    </row>
    <row r="6053" spans="1:5" x14ac:dyDescent="0.25">
      <c r="A6053" s="2">
        <v>206735</v>
      </c>
      <c r="B6053" s="2" t="s">
        <v>28532</v>
      </c>
      <c r="C6053" s="2" t="s">
        <v>30618</v>
      </c>
      <c r="D6053" s="2" t="s">
        <v>30383</v>
      </c>
      <c r="E6053" s="2">
        <v>208227</v>
      </c>
    </row>
    <row r="6054" spans="1:5" x14ac:dyDescent="0.25">
      <c r="A6054" s="2">
        <v>206736</v>
      </c>
      <c r="B6054" s="2" t="s">
        <v>28529</v>
      </c>
      <c r="C6054" s="2" t="s">
        <v>30617</v>
      </c>
      <c r="D6054" s="2" t="s">
        <v>30383</v>
      </c>
      <c r="E6054" s="2">
        <v>208227</v>
      </c>
    </row>
    <row r="6055" spans="1:5" x14ac:dyDescent="0.25">
      <c r="A6055" s="2">
        <v>206737</v>
      </c>
      <c r="B6055" s="2" t="s">
        <v>28526</v>
      </c>
      <c r="C6055" s="2" t="s">
        <v>30616</v>
      </c>
      <c r="D6055" s="2" t="s">
        <v>30383</v>
      </c>
      <c r="E6055" s="2">
        <v>208227</v>
      </c>
    </row>
    <row r="6056" spans="1:5" x14ac:dyDescent="0.25">
      <c r="A6056" s="2">
        <v>206738</v>
      </c>
      <c r="B6056" s="2" t="s">
        <v>28524</v>
      </c>
      <c r="C6056" s="2" t="s">
        <v>30615</v>
      </c>
      <c r="D6056" s="2" t="s">
        <v>30383</v>
      </c>
      <c r="E6056" s="2">
        <v>208227</v>
      </c>
    </row>
    <row r="6057" spans="1:5" x14ac:dyDescent="0.25">
      <c r="A6057" s="2">
        <v>206739</v>
      </c>
      <c r="B6057" s="2" t="s">
        <v>28522</v>
      </c>
      <c r="C6057" s="2" t="s">
        <v>30614</v>
      </c>
      <c r="D6057" s="2" t="s">
        <v>30383</v>
      </c>
      <c r="E6057" s="2">
        <v>208227</v>
      </c>
    </row>
    <row r="6058" spans="1:5" x14ac:dyDescent="0.25">
      <c r="A6058" s="2">
        <v>206740</v>
      </c>
      <c r="B6058" s="2" t="s">
        <v>28520</v>
      </c>
      <c r="C6058" s="2" t="s">
        <v>30613</v>
      </c>
      <c r="D6058" s="2" t="s">
        <v>30383</v>
      </c>
      <c r="E6058" s="2">
        <v>208227</v>
      </c>
    </row>
    <row r="6059" spans="1:5" x14ac:dyDescent="0.25">
      <c r="A6059" s="2">
        <v>206741</v>
      </c>
      <c r="B6059" s="2" t="s">
        <v>28518</v>
      </c>
      <c r="C6059" s="2" t="s">
        <v>30612</v>
      </c>
      <c r="D6059" s="2" t="s">
        <v>30383</v>
      </c>
      <c r="E6059" s="2">
        <v>208227</v>
      </c>
    </row>
    <row r="6060" spans="1:5" x14ac:dyDescent="0.25">
      <c r="A6060" s="2">
        <v>206742</v>
      </c>
      <c r="B6060" s="2" t="s">
        <v>28516</v>
      </c>
      <c r="C6060" s="2" t="s">
        <v>30611</v>
      </c>
      <c r="D6060" s="2" t="s">
        <v>30383</v>
      </c>
      <c r="E6060" s="2">
        <v>208227</v>
      </c>
    </row>
    <row r="6061" spans="1:5" x14ac:dyDescent="0.25">
      <c r="A6061" s="2">
        <v>206743</v>
      </c>
      <c r="B6061" s="2" t="s">
        <v>28514</v>
      </c>
      <c r="C6061" s="2" t="s">
        <v>30610</v>
      </c>
      <c r="D6061" s="2" t="s">
        <v>30383</v>
      </c>
      <c r="E6061" s="2">
        <v>208227</v>
      </c>
    </row>
    <row r="6062" spans="1:5" x14ac:dyDescent="0.25">
      <c r="A6062" s="2">
        <v>206744</v>
      </c>
      <c r="B6062" s="2" t="s">
        <v>28512</v>
      </c>
      <c r="C6062" s="2" t="s">
        <v>30609</v>
      </c>
      <c r="D6062" s="2" t="s">
        <v>30383</v>
      </c>
      <c r="E6062" s="2">
        <v>208227</v>
      </c>
    </row>
    <row r="6063" spans="1:5" x14ac:dyDescent="0.25">
      <c r="A6063" s="2">
        <v>206745</v>
      </c>
      <c r="B6063" s="2" t="s">
        <v>7363</v>
      </c>
      <c r="C6063" s="2" t="s">
        <v>30608</v>
      </c>
      <c r="D6063" s="2" t="s">
        <v>30383</v>
      </c>
      <c r="E6063" s="2">
        <v>208227</v>
      </c>
    </row>
    <row r="6064" spans="1:5" x14ac:dyDescent="0.25">
      <c r="A6064" s="2">
        <v>206746</v>
      </c>
      <c r="B6064" s="2" t="s">
        <v>28509</v>
      </c>
      <c r="C6064" s="2" t="s">
        <v>30607</v>
      </c>
      <c r="D6064" s="2" t="s">
        <v>30383</v>
      </c>
      <c r="E6064" s="2">
        <v>208227</v>
      </c>
    </row>
    <row r="6065" spans="1:5" x14ac:dyDescent="0.25">
      <c r="A6065" s="2">
        <v>206747</v>
      </c>
      <c r="B6065" s="2" t="s">
        <v>7366</v>
      </c>
      <c r="C6065" s="2" t="s">
        <v>30606</v>
      </c>
      <c r="D6065" s="2" t="s">
        <v>30383</v>
      </c>
      <c r="E6065" s="2">
        <v>208227</v>
      </c>
    </row>
    <row r="6066" spans="1:5" x14ac:dyDescent="0.25">
      <c r="A6066" s="2">
        <v>206748</v>
      </c>
      <c r="B6066" s="2" t="s">
        <v>28506</v>
      </c>
      <c r="C6066" s="2" t="s">
        <v>30605</v>
      </c>
      <c r="D6066" s="2" t="s">
        <v>30383</v>
      </c>
      <c r="E6066" s="2">
        <v>208227</v>
      </c>
    </row>
    <row r="6067" spans="1:5" x14ac:dyDescent="0.25">
      <c r="A6067" s="2">
        <v>206749</v>
      </c>
      <c r="B6067" s="2" t="s">
        <v>7368</v>
      </c>
      <c r="C6067" s="2" t="s">
        <v>30604</v>
      </c>
      <c r="D6067" s="2" t="s">
        <v>30383</v>
      </c>
      <c r="E6067" s="2">
        <v>208227</v>
      </c>
    </row>
    <row r="6068" spans="1:5" x14ac:dyDescent="0.25">
      <c r="A6068" s="2">
        <v>206750</v>
      </c>
      <c r="B6068" s="2" t="s">
        <v>28503</v>
      </c>
      <c r="C6068" s="2" t="s">
        <v>30603</v>
      </c>
      <c r="D6068" s="2" t="s">
        <v>30383</v>
      </c>
      <c r="E6068" s="2">
        <v>208227</v>
      </c>
    </row>
    <row r="6069" spans="1:5" x14ac:dyDescent="0.25">
      <c r="A6069" s="2">
        <v>206751</v>
      </c>
      <c r="B6069" s="2" t="s">
        <v>28501</v>
      </c>
      <c r="C6069" s="2" t="s">
        <v>30602</v>
      </c>
      <c r="D6069" s="2" t="s">
        <v>30383</v>
      </c>
      <c r="E6069" s="2">
        <v>208227</v>
      </c>
    </row>
    <row r="6070" spans="1:5" x14ac:dyDescent="0.25">
      <c r="A6070" s="2">
        <v>206752</v>
      </c>
      <c r="B6070" s="2" t="s">
        <v>28499</v>
      </c>
      <c r="C6070" s="2" t="s">
        <v>30601</v>
      </c>
      <c r="D6070" s="2" t="s">
        <v>30383</v>
      </c>
      <c r="E6070" s="2">
        <v>208227</v>
      </c>
    </row>
    <row r="6071" spans="1:5" x14ac:dyDescent="0.25">
      <c r="A6071" s="2">
        <v>206753</v>
      </c>
      <c r="B6071" s="2" t="s">
        <v>28497</v>
      </c>
      <c r="C6071" s="2" t="s">
        <v>30600</v>
      </c>
      <c r="D6071" s="2" t="s">
        <v>30383</v>
      </c>
      <c r="E6071" s="2">
        <v>208227</v>
      </c>
    </row>
    <row r="6072" spans="1:5" x14ac:dyDescent="0.25">
      <c r="A6072" s="2">
        <v>206754</v>
      </c>
      <c r="B6072" s="2" t="s">
        <v>28495</v>
      </c>
      <c r="C6072" s="2" t="s">
        <v>30599</v>
      </c>
      <c r="D6072" s="2" t="s">
        <v>30383</v>
      </c>
      <c r="E6072" s="2">
        <v>208227</v>
      </c>
    </row>
    <row r="6073" spans="1:5" x14ac:dyDescent="0.25">
      <c r="A6073" s="2">
        <v>206755</v>
      </c>
      <c r="B6073" s="2" t="s">
        <v>28493</v>
      </c>
      <c r="C6073" s="2" t="s">
        <v>30598</v>
      </c>
      <c r="D6073" s="2" t="s">
        <v>30383</v>
      </c>
      <c r="E6073" s="2">
        <v>208227</v>
      </c>
    </row>
    <row r="6074" spans="1:5" x14ac:dyDescent="0.25">
      <c r="A6074" s="2">
        <v>206756</v>
      </c>
      <c r="B6074" s="2" t="s">
        <v>28491</v>
      </c>
      <c r="C6074" s="2" t="s">
        <v>30597</v>
      </c>
      <c r="D6074" s="2" t="s">
        <v>30383</v>
      </c>
      <c r="E6074" s="2">
        <v>208227</v>
      </c>
    </row>
    <row r="6075" spans="1:5" x14ac:dyDescent="0.25">
      <c r="A6075" s="2">
        <v>206757</v>
      </c>
      <c r="B6075" s="2" t="s">
        <v>28489</v>
      </c>
      <c r="C6075" s="2" t="s">
        <v>30596</v>
      </c>
      <c r="D6075" s="2" t="s">
        <v>30383</v>
      </c>
      <c r="E6075" s="2">
        <v>208227</v>
      </c>
    </row>
    <row r="6076" spans="1:5" x14ac:dyDescent="0.25">
      <c r="A6076" s="2">
        <v>206758</v>
      </c>
      <c r="B6076" s="2" t="s">
        <v>28487</v>
      </c>
      <c r="C6076" s="2" t="s">
        <v>30595</v>
      </c>
      <c r="D6076" s="2" t="s">
        <v>30383</v>
      </c>
      <c r="E6076" s="2">
        <v>208227</v>
      </c>
    </row>
    <row r="6077" spans="1:5" x14ac:dyDescent="0.25">
      <c r="A6077" s="2">
        <v>206759</v>
      </c>
      <c r="B6077" s="2" t="s">
        <v>28485</v>
      </c>
      <c r="C6077" s="2" t="s">
        <v>30594</v>
      </c>
      <c r="D6077" s="2" t="s">
        <v>30383</v>
      </c>
      <c r="E6077" s="2">
        <v>208227</v>
      </c>
    </row>
    <row r="6078" spans="1:5" x14ac:dyDescent="0.25">
      <c r="A6078" s="2">
        <v>206760</v>
      </c>
      <c r="B6078" s="2" t="s">
        <v>28483</v>
      </c>
      <c r="C6078" s="2" t="s">
        <v>30593</v>
      </c>
      <c r="D6078" s="2" t="s">
        <v>30383</v>
      </c>
      <c r="E6078" s="2">
        <v>208227</v>
      </c>
    </row>
    <row r="6079" spans="1:5" x14ac:dyDescent="0.25">
      <c r="A6079" s="2">
        <v>206761</v>
      </c>
      <c r="B6079" s="2" t="s">
        <v>28481</v>
      </c>
      <c r="C6079" s="2" t="s">
        <v>30592</v>
      </c>
      <c r="D6079" s="2" t="s">
        <v>30383</v>
      </c>
      <c r="E6079" s="2">
        <v>208227</v>
      </c>
    </row>
    <row r="6080" spans="1:5" x14ac:dyDescent="0.25">
      <c r="A6080" s="2">
        <v>206762</v>
      </c>
      <c r="B6080" s="2" t="s">
        <v>28479</v>
      </c>
      <c r="C6080" s="2" t="s">
        <v>30591</v>
      </c>
      <c r="D6080" s="2" t="s">
        <v>30383</v>
      </c>
      <c r="E6080" s="2">
        <v>208227</v>
      </c>
    </row>
    <row r="6081" spans="1:5" x14ac:dyDescent="0.25">
      <c r="A6081" s="2">
        <v>206763</v>
      </c>
      <c r="B6081" s="2" t="s">
        <v>28477</v>
      </c>
      <c r="C6081" s="2" t="s">
        <v>30590</v>
      </c>
      <c r="D6081" s="2" t="s">
        <v>30383</v>
      </c>
      <c r="E6081" s="2">
        <v>208227</v>
      </c>
    </row>
    <row r="6082" spans="1:5" x14ac:dyDescent="0.25">
      <c r="A6082" s="2">
        <v>206764</v>
      </c>
      <c r="B6082" s="2" t="s">
        <v>28474</v>
      </c>
      <c r="C6082" s="2" t="s">
        <v>30589</v>
      </c>
      <c r="D6082" s="2" t="s">
        <v>30383</v>
      </c>
      <c r="E6082" s="2">
        <v>208227</v>
      </c>
    </row>
    <row r="6083" spans="1:5" x14ac:dyDescent="0.25">
      <c r="A6083" s="2">
        <v>206765</v>
      </c>
      <c r="B6083" s="2" t="s">
        <v>28472</v>
      </c>
      <c r="C6083" s="2" t="s">
        <v>30588</v>
      </c>
      <c r="D6083" s="2" t="s">
        <v>30383</v>
      </c>
      <c r="E6083" s="2">
        <v>208227</v>
      </c>
    </row>
    <row r="6084" spans="1:5" x14ac:dyDescent="0.25">
      <c r="A6084" s="2">
        <v>206766</v>
      </c>
      <c r="B6084" s="2" t="s">
        <v>28470</v>
      </c>
      <c r="C6084" s="2" t="s">
        <v>30587</v>
      </c>
      <c r="D6084" s="2" t="s">
        <v>30383</v>
      </c>
      <c r="E6084" s="2">
        <v>208227</v>
      </c>
    </row>
    <row r="6085" spans="1:5" x14ac:dyDescent="0.25">
      <c r="A6085" s="2">
        <v>206767</v>
      </c>
      <c r="B6085" s="2" t="s">
        <v>28468</v>
      </c>
      <c r="C6085" s="2" t="s">
        <v>30586</v>
      </c>
      <c r="D6085" s="2" t="s">
        <v>30383</v>
      </c>
      <c r="E6085" s="2">
        <v>208227</v>
      </c>
    </row>
    <row r="6086" spans="1:5" x14ac:dyDescent="0.25">
      <c r="A6086" s="2">
        <v>206768</v>
      </c>
      <c r="B6086" s="2" t="s">
        <v>28466</v>
      </c>
      <c r="C6086" s="2" t="s">
        <v>30585</v>
      </c>
      <c r="D6086" s="2" t="s">
        <v>30383</v>
      </c>
      <c r="E6086" s="2">
        <v>208227</v>
      </c>
    </row>
    <row r="6087" spans="1:5" x14ac:dyDescent="0.25">
      <c r="A6087" s="2">
        <v>206769</v>
      </c>
      <c r="B6087" s="2" t="s">
        <v>28464</v>
      </c>
      <c r="C6087" s="2" t="s">
        <v>30584</v>
      </c>
      <c r="D6087" s="2" t="s">
        <v>30383</v>
      </c>
      <c r="E6087" s="2">
        <v>208227</v>
      </c>
    </row>
    <row r="6088" spans="1:5" x14ac:dyDescent="0.25">
      <c r="A6088" s="2">
        <v>206770</v>
      </c>
      <c r="B6088" s="2" t="s">
        <v>7425</v>
      </c>
      <c r="C6088" s="2" t="s">
        <v>30583</v>
      </c>
      <c r="D6088" s="2" t="s">
        <v>30383</v>
      </c>
      <c r="E6088" s="2">
        <v>208227</v>
      </c>
    </row>
    <row r="6089" spans="1:5" x14ac:dyDescent="0.25">
      <c r="A6089" s="2">
        <v>206771</v>
      </c>
      <c r="B6089" s="2" t="s">
        <v>28461</v>
      </c>
      <c r="C6089" s="2" t="s">
        <v>30582</v>
      </c>
      <c r="D6089" s="2" t="s">
        <v>30383</v>
      </c>
      <c r="E6089" s="2">
        <v>208227</v>
      </c>
    </row>
    <row r="6090" spans="1:5" x14ac:dyDescent="0.25">
      <c r="A6090" s="2">
        <v>206772</v>
      </c>
      <c r="B6090" s="2" t="s">
        <v>7488</v>
      </c>
      <c r="C6090" s="2" t="s">
        <v>30581</v>
      </c>
      <c r="D6090" s="2" t="s">
        <v>30383</v>
      </c>
      <c r="E6090" s="2">
        <v>208227</v>
      </c>
    </row>
    <row r="6091" spans="1:5" x14ac:dyDescent="0.25">
      <c r="A6091" s="2">
        <v>206773</v>
      </c>
      <c r="B6091" s="2" t="s">
        <v>28458</v>
      </c>
      <c r="C6091" s="2" t="s">
        <v>30580</v>
      </c>
      <c r="D6091" s="2" t="s">
        <v>30383</v>
      </c>
      <c r="E6091" s="2">
        <v>208227</v>
      </c>
    </row>
    <row r="6092" spans="1:5" x14ac:dyDescent="0.25">
      <c r="A6092" s="2">
        <v>206774</v>
      </c>
      <c r="B6092" s="2" t="s">
        <v>28456</v>
      </c>
      <c r="C6092" s="2" t="s">
        <v>30579</v>
      </c>
      <c r="D6092" s="2" t="s">
        <v>30383</v>
      </c>
      <c r="E6092" s="2">
        <v>208227</v>
      </c>
    </row>
    <row r="6093" spans="1:5" x14ac:dyDescent="0.25">
      <c r="A6093" s="2">
        <v>206775</v>
      </c>
      <c r="B6093" s="2" t="s">
        <v>28454</v>
      </c>
      <c r="C6093" s="2" t="s">
        <v>30578</v>
      </c>
      <c r="D6093" s="2" t="s">
        <v>30383</v>
      </c>
      <c r="E6093" s="2">
        <v>208227</v>
      </c>
    </row>
    <row r="6094" spans="1:5" x14ac:dyDescent="0.25">
      <c r="A6094" s="2">
        <v>206776</v>
      </c>
      <c r="B6094" s="2" t="s">
        <v>28452</v>
      </c>
      <c r="C6094" s="2" t="s">
        <v>30577</v>
      </c>
      <c r="D6094" s="2" t="s">
        <v>30383</v>
      </c>
      <c r="E6094" s="2">
        <v>208227</v>
      </c>
    </row>
    <row r="6095" spans="1:5" x14ac:dyDescent="0.25">
      <c r="A6095" s="2">
        <v>206777</v>
      </c>
      <c r="B6095" s="2" t="s">
        <v>28450</v>
      </c>
      <c r="C6095" s="2" t="s">
        <v>30576</v>
      </c>
      <c r="D6095" s="2" t="s">
        <v>30383</v>
      </c>
      <c r="E6095" s="2">
        <v>208227</v>
      </c>
    </row>
    <row r="6096" spans="1:5" x14ac:dyDescent="0.25">
      <c r="A6096" s="2">
        <v>206778</v>
      </c>
      <c r="B6096" s="2" t="s">
        <v>28448</v>
      </c>
      <c r="C6096" s="2" t="s">
        <v>30575</v>
      </c>
      <c r="D6096" s="2" t="s">
        <v>30383</v>
      </c>
      <c r="E6096" s="2">
        <v>208227</v>
      </c>
    </row>
    <row r="6097" spans="1:5" x14ac:dyDescent="0.25">
      <c r="A6097" s="2">
        <v>206779</v>
      </c>
      <c r="B6097" s="2" t="s">
        <v>28446</v>
      </c>
      <c r="C6097" s="2" t="s">
        <v>30574</v>
      </c>
      <c r="D6097" s="2" t="s">
        <v>30383</v>
      </c>
      <c r="E6097" s="2">
        <v>208227</v>
      </c>
    </row>
    <row r="6098" spans="1:5" x14ac:dyDescent="0.25">
      <c r="A6098" s="2">
        <v>206780</v>
      </c>
      <c r="B6098" s="2" t="s">
        <v>28444</v>
      </c>
      <c r="C6098" s="2" t="s">
        <v>30573</v>
      </c>
      <c r="D6098" s="2" t="s">
        <v>30383</v>
      </c>
      <c r="E6098" s="2">
        <v>208227</v>
      </c>
    </row>
    <row r="6099" spans="1:5" x14ac:dyDescent="0.25">
      <c r="A6099" s="2">
        <v>206781</v>
      </c>
      <c r="B6099" s="2" t="s">
        <v>28442</v>
      </c>
      <c r="C6099" s="2" t="s">
        <v>30572</v>
      </c>
      <c r="D6099" s="2" t="s">
        <v>30383</v>
      </c>
      <c r="E6099" s="2">
        <v>208227</v>
      </c>
    </row>
    <row r="6100" spans="1:5" x14ac:dyDescent="0.25">
      <c r="A6100" s="2">
        <v>206782</v>
      </c>
      <c r="B6100" s="2" t="s">
        <v>28440</v>
      </c>
      <c r="C6100" s="2" t="s">
        <v>30571</v>
      </c>
      <c r="D6100" s="2" t="s">
        <v>30383</v>
      </c>
      <c r="E6100" s="2">
        <v>208227</v>
      </c>
    </row>
    <row r="6101" spans="1:5" x14ac:dyDescent="0.25">
      <c r="A6101" s="2">
        <v>206783</v>
      </c>
      <c r="B6101" s="2" t="s">
        <v>28438</v>
      </c>
      <c r="C6101" s="2" t="s">
        <v>30570</v>
      </c>
      <c r="D6101" s="2" t="s">
        <v>30383</v>
      </c>
      <c r="E6101" s="2">
        <v>208227</v>
      </c>
    </row>
    <row r="6102" spans="1:5" x14ac:dyDescent="0.25">
      <c r="A6102" s="2">
        <v>206784</v>
      </c>
      <c r="B6102" s="2" t="s">
        <v>28436</v>
      </c>
      <c r="C6102" s="2" t="s">
        <v>30569</v>
      </c>
      <c r="D6102" s="2" t="s">
        <v>30383</v>
      </c>
      <c r="E6102" s="2">
        <v>208227</v>
      </c>
    </row>
    <row r="6103" spans="1:5" x14ac:dyDescent="0.25">
      <c r="A6103" s="2">
        <v>206785</v>
      </c>
      <c r="B6103" s="2" t="s">
        <v>28433</v>
      </c>
      <c r="C6103" s="2" t="s">
        <v>30568</v>
      </c>
      <c r="D6103" s="2" t="s">
        <v>30383</v>
      </c>
      <c r="E6103" s="2">
        <v>208227</v>
      </c>
    </row>
    <row r="6104" spans="1:5" x14ac:dyDescent="0.25">
      <c r="A6104" s="2">
        <v>206786</v>
      </c>
      <c r="B6104" s="2" t="s">
        <v>28431</v>
      </c>
      <c r="C6104" s="2" t="s">
        <v>30567</v>
      </c>
      <c r="D6104" s="2" t="s">
        <v>30383</v>
      </c>
      <c r="E6104" s="2">
        <v>208227</v>
      </c>
    </row>
    <row r="6105" spans="1:5" x14ac:dyDescent="0.25">
      <c r="A6105" s="2">
        <v>206787</v>
      </c>
      <c r="B6105" s="2" t="s">
        <v>28429</v>
      </c>
      <c r="C6105" s="2" t="s">
        <v>30566</v>
      </c>
      <c r="D6105" s="2" t="s">
        <v>30383</v>
      </c>
      <c r="E6105" s="2">
        <v>208227</v>
      </c>
    </row>
    <row r="6106" spans="1:5" x14ac:dyDescent="0.25">
      <c r="A6106" s="2">
        <v>206788</v>
      </c>
      <c r="B6106" s="2" t="s">
        <v>28427</v>
      </c>
      <c r="C6106" s="2" t="s">
        <v>30565</v>
      </c>
      <c r="D6106" s="2" t="s">
        <v>30383</v>
      </c>
      <c r="E6106" s="2">
        <v>208227</v>
      </c>
    </row>
    <row r="6107" spans="1:5" x14ac:dyDescent="0.25">
      <c r="A6107" s="2">
        <v>206789</v>
      </c>
      <c r="B6107" s="2" t="s">
        <v>28425</v>
      </c>
      <c r="C6107" s="2" t="s">
        <v>30564</v>
      </c>
      <c r="D6107" s="2" t="s">
        <v>30383</v>
      </c>
      <c r="E6107" s="2">
        <v>208227</v>
      </c>
    </row>
    <row r="6108" spans="1:5" x14ac:dyDescent="0.25">
      <c r="A6108" s="2">
        <v>206790</v>
      </c>
      <c r="B6108" s="2" t="s">
        <v>28422</v>
      </c>
      <c r="C6108" s="2" t="s">
        <v>30563</v>
      </c>
      <c r="D6108" s="2" t="s">
        <v>30383</v>
      </c>
      <c r="E6108" s="2">
        <v>208227</v>
      </c>
    </row>
    <row r="6109" spans="1:5" x14ac:dyDescent="0.25">
      <c r="A6109" s="2">
        <v>206791</v>
      </c>
      <c r="B6109" s="2" t="s">
        <v>28420</v>
      </c>
      <c r="C6109" s="2" t="s">
        <v>30562</v>
      </c>
      <c r="D6109" s="2" t="s">
        <v>30383</v>
      </c>
      <c r="E6109" s="2">
        <v>208227</v>
      </c>
    </row>
    <row r="6110" spans="1:5" x14ac:dyDescent="0.25">
      <c r="A6110" s="2">
        <v>206792</v>
      </c>
      <c r="B6110" s="2" t="s">
        <v>28418</v>
      </c>
      <c r="C6110" s="2" t="s">
        <v>30561</v>
      </c>
      <c r="D6110" s="2" t="s">
        <v>30383</v>
      </c>
      <c r="E6110" s="2">
        <v>208227</v>
      </c>
    </row>
    <row r="6111" spans="1:5" x14ac:dyDescent="0.25">
      <c r="A6111" s="2">
        <v>206793</v>
      </c>
      <c r="B6111" s="2" t="s">
        <v>28416</v>
      </c>
      <c r="C6111" s="2" t="s">
        <v>30560</v>
      </c>
      <c r="D6111" s="2" t="s">
        <v>30383</v>
      </c>
      <c r="E6111" s="2">
        <v>208227</v>
      </c>
    </row>
    <row r="6112" spans="1:5" x14ac:dyDescent="0.25">
      <c r="A6112" s="2">
        <v>206794</v>
      </c>
      <c r="B6112" s="2" t="s">
        <v>7391</v>
      </c>
      <c r="C6112" s="2" t="s">
        <v>30559</v>
      </c>
      <c r="D6112" s="2" t="s">
        <v>30383</v>
      </c>
      <c r="E6112" s="2">
        <v>208227</v>
      </c>
    </row>
    <row r="6113" spans="1:5" x14ac:dyDescent="0.25">
      <c r="A6113" s="2">
        <v>206795</v>
      </c>
      <c r="B6113" s="2" t="s">
        <v>28413</v>
      </c>
      <c r="C6113" s="2" t="s">
        <v>30558</v>
      </c>
      <c r="D6113" s="2" t="s">
        <v>30383</v>
      </c>
      <c r="E6113" s="2">
        <v>208227</v>
      </c>
    </row>
    <row r="6114" spans="1:5" x14ac:dyDescent="0.25">
      <c r="A6114" s="2">
        <v>206796</v>
      </c>
      <c r="B6114" s="2" t="s">
        <v>28411</v>
      </c>
      <c r="C6114" s="2" t="s">
        <v>30557</v>
      </c>
      <c r="D6114" s="2" t="s">
        <v>30383</v>
      </c>
      <c r="E6114" s="2">
        <v>208227</v>
      </c>
    </row>
    <row r="6115" spans="1:5" x14ac:dyDescent="0.25">
      <c r="A6115" s="2">
        <v>206797</v>
      </c>
      <c r="B6115" s="2" t="s">
        <v>28409</v>
      </c>
      <c r="C6115" s="2" t="s">
        <v>30556</v>
      </c>
      <c r="D6115" s="2" t="s">
        <v>30383</v>
      </c>
      <c r="E6115" s="2">
        <v>208227</v>
      </c>
    </row>
    <row r="6116" spans="1:5" x14ac:dyDescent="0.25">
      <c r="A6116" s="2">
        <v>206798</v>
      </c>
      <c r="B6116" s="2" t="s">
        <v>28407</v>
      </c>
      <c r="C6116" s="2" t="s">
        <v>30555</v>
      </c>
      <c r="D6116" s="2" t="s">
        <v>30383</v>
      </c>
      <c r="E6116" s="2">
        <v>208227</v>
      </c>
    </row>
    <row r="6117" spans="1:5" x14ac:dyDescent="0.25">
      <c r="A6117" s="2">
        <v>206799</v>
      </c>
      <c r="B6117" s="2" t="s">
        <v>28405</v>
      </c>
      <c r="C6117" s="2" t="s">
        <v>30554</v>
      </c>
      <c r="D6117" s="2" t="s">
        <v>30383</v>
      </c>
      <c r="E6117" s="2">
        <v>208227</v>
      </c>
    </row>
    <row r="6118" spans="1:5" x14ac:dyDescent="0.25">
      <c r="A6118" s="2">
        <v>206800</v>
      </c>
      <c r="B6118" s="2" t="s">
        <v>28403</v>
      </c>
      <c r="C6118" s="2" t="s">
        <v>30553</v>
      </c>
      <c r="D6118" s="2" t="s">
        <v>30383</v>
      </c>
      <c r="E6118" s="2">
        <v>208227</v>
      </c>
    </row>
    <row r="6119" spans="1:5" x14ac:dyDescent="0.25">
      <c r="A6119" s="2">
        <v>206801</v>
      </c>
      <c r="B6119" s="2" t="s">
        <v>7451</v>
      </c>
      <c r="C6119" s="2" t="s">
        <v>30552</v>
      </c>
      <c r="D6119" s="2" t="s">
        <v>30383</v>
      </c>
      <c r="E6119" s="2">
        <v>208227</v>
      </c>
    </row>
    <row r="6120" spans="1:5" x14ac:dyDescent="0.25">
      <c r="A6120" s="2">
        <v>206802</v>
      </c>
      <c r="B6120" s="2" t="s">
        <v>28400</v>
      </c>
      <c r="C6120" s="2" t="s">
        <v>30551</v>
      </c>
      <c r="D6120" s="2" t="s">
        <v>30383</v>
      </c>
      <c r="E6120" s="2">
        <v>208227</v>
      </c>
    </row>
    <row r="6121" spans="1:5" x14ac:dyDescent="0.25">
      <c r="A6121" s="2">
        <v>206803</v>
      </c>
      <c r="B6121" s="2" t="s">
        <v>28398</v>
      </c>
      <c r="C6121" s="2" t="s">
        <v>30550</v>
      </c>
      <c r="D6121" s="2" t="s">
        <v>30383</v>
      </c>
      <c r="E6121" s="2">
        <v>208227</v>
      </c>
    </row>
    <row r="6122" spans="1:5" x14ac:dyDescent="0.25">
      <c r="A6122" s="2">
        <v>206804</v>
      </c>
      <c r="B6122" s="2" t="s">
        <v>28396</v>
      </c>
      <c r="C6122" s="2" t="s">
        <v>30549</v>
      </c>
      <c r="D6122" s="2" t="s">
        <v>30383</v>
      </c>
      <c r="E6122" s="2">
        <v>208227</v>
      </c>
    </row>
    <row r="6123" spans="1:5" x14ac:dyDescent="0.25">
      <c r="A6123" s="2">
        <v>206805</v>
      </c>
      <c r="B6123" s="2" t="s">
        <v>28394</v>
      </c>
      <c r="C6123" s="2" t="s">
        <v>30548</v>
      </c>
      <c r="D6123" s="2" t="s">
        <v>30383</v>
      </c>
      <c r="E6123" s="2">
        <v>208227</v>
      </c>
    </row>
    <row r="6124" spans="1:5" x14ac:dyDescent="0.25">
      <c r="A6124" s="2">
        <v>206806</v>
      </c>
      <c r="B6124" s="2" t="s">
        <v>28392</v>
      </c>
      <c r="C6124" s="2" t="s">
        <v>30547</v>
      </c>
      <c r="D6124" s="2" t="s">
        <v>30383</v>
      </c>
      <c r="E6124" s="2">
        <v>208227</v>
      </c>
    </row>
    <row r="6125" spans="1:5" x14ac:dyDescent="0.25">
      <c r="A6125" s="2">
        <v>206807</v>
      </c>
      <c r="B6125" s="2" t="s">
        <v>28390</v>
      </c>
      <c r="C6125" s="2" t="s">
        <v>30546</v>
      </c>
      <c r="D6125" s="2" t="s">
        <v>30383</v>
      </c>
      <c r="E6125" s="2">
        <v>208227</v>
      </c>
    </row>
    <row r="6126" spans="1:5" x14ac:dyDescent="0.25">
      <c r="A6126" s="2">
        <v>206808</v>
      </c>
      <c r="B6126" s="2" t="s">
        <v>28388</v>
      </c>
      <c r="C6126" s="2" t="s">
        <v>30545</v>
      </c>
      <c r="D6126" s="2" t="s">
        <v>30383</v>
      </c>
      <c r="E6126" s="2">
        <v>208227</v>
      </c>
    </row>
    <row r="6127" spans="1:5" x14ac:dyDescent="0.25">
      <c r="A6127" s="2">
        <v>206809</v>
      </c>
      <c r="B6127" s="2" t="s">
        <v>28386</v>
      </c>
      <c r="C6127" s="2" t="s">
        <v>30544</v>
      </c>
      <c r="D6127" s="2" t="s">
        <v>30383</v>
      </c>
      <c r="E6127" s="2">
        <v>208227</v>
      </c>
    </row>
    <row r="6128" spans="1:5" x14ac:dyDescent="0.25">
      <c r="A6128" s="2">
        <v>206810</v>
      </c>
      <c r="B6128" s="2" t="s">
        <v>28384</v>
      </c>
      <c r="C6128" s="2" t="s">
        <v>30543</v>
      </c>
      <c r="D6128" s="2" t="s">
        <v>30383</v>
      </c>
      <c r="E6128" s="2">
        <v>208227</v>
      </c>
    </row>
    <row r="6129" spans="1:5" x14ac:dyDescent="0.25">
      <c r="A6129" s="2">
        <v>206811</v>
      </c>
      <c r="B6129" s="2" t="s">
        <v>28382</v>
      </c>
      <c r="C6129" s="2" t="s">
        <v>30542</v>
      </c>
      <c r="D6129" s="2" t="s">
        <v>30383</v>
      </c>
      <c r="E6129" s="2">
        <v>208227</v>
      </c>
    </row>
    <row r="6130" spans="1:5" x14ac:dyDescent="0.25">
      <c r="A6130" s="2">
        <v>206812</v>
      </c>
      <c r="B6130" s="2" t="s">
        <v>28380</v>
      </c>
      <c r="C6130" s="2" t="s">
        <v>30541</v>
      </c>
      <c r="D6130" s="2" t="s">
        <v>30383</v>
      </c>
      <c r="E6130" s="2">
        <v>208227</v>
      </c>
    </row>
    <row r="6131" spans="1:5" x14ac:dyDescent="0.25">
      <c r="A6131" s="2">
        <v>206813</v>
      </c>
      <c r="B6131" s="2" t="s">
        <v>28378</v>
      </c>
      <c r="C6131" s="2" t="s">
        <v>30540</v>
      </c>
      <c r="D6131" s="2" t="s">
        <v>30383</v>
      </c>
      <c r="E6131" s="2">
        <v>208227</v>
      </c>
    </row>
    <row r="6132" spans="1:5" x14ac:dyDescent="0.25">
      <c r="A6132" s="2">
        <v>206814</v>
      </c>
      <c r="B6132" s="2" t="s">
        <v>28376</v>
      </c>
      <c r="C6132" s="2" t="s">
        <v>30539</v>
      </c>
      <c r="D6132" s="2" t="s">
        <v>30383</v>
      </c>
      <c r="E6132" s="2">
        <v>208227</v>
      </c>
    </row>
    <row r="6133" spans="1:5" x14ac:dyDescent="0.25">
      <c r="A6133" s="2">
        <v>206815</v>
      </c>
      <c r="B6133" s="2" t="s">
        <v>28374</v>
      </c>
      <c r="C6133" s="2" t="s">
        <v>30538</v>
      </c>
      <c r="D6133" s="2" t="s">
        <v>30383</v>
      </c>
      <c r="E6133" s="2">
        <v>208227</v>
      </c>
    </row>
    <row r="6134" spans="1:5" x14ac:dyDescent="0.25">
      <c r="A6134" s="2">
        <v>206816</v>
      </c>
      <c r="B6134" s="2" t="s">
        <v>28372</v>
      </c>
      <c r="C6134" s="2" t="s">
        <v>30537</v>
      </c>
      <c r="D6134" s="2" t="s">
        <v>30383</v>
      </c>
      <c r="E6134" s="2">
        <v>208227</v>
      </c>
    </row>
    <row r="6135" spans="1:5" x14ac:dyDescent="0.25">
      <c r="A6135" s="2">
        <v>206817</v>
      </c>
      <c r="B6135" s="2" t="s">
        <v>28370</v>
      </c>
      <c r="C6135" s="2" t="s">
        <v>30536</v>
      </c>
      <c r="D6135" s="2" t="s">
        <v>30383</v>
      </c>
      <c r="E6135" s="2">
        <v>208227</v>
      </c>
    </row>
    <row r="6136" spans="1:5" x14ac:dyDescent="0.25">
      <c r="A6136" s="2">
        <v>206818</v>
      </c>
      <c r="B6136" s="2" t="s">
        <v>28368</v>
      </c>
      <c r="C6136" s="2" t="s">
        <v>30535</v>
      </c>
      <c r="D6136" s="2" t="s">
        <v>30383</v>
      </c>
      <c r="E6136" s="2">
        <v>208227</v>
      </c>
    </row>
    <row r="6137" spans="1:5" x14ac:dyDescent="0.25">
      <c r="A6137" s="2">
        <v>206819</v>
      </c>
      <c r="B6137" s="2" t="s">
        <v>28366</v>
      </c>
      <c r="C6137" s="2" t="s">
        <v>30534</v>
      </c>
      <c r="D6137" s="2" t="s">
        <v>30383</v>
      </c>
      <c r="E6137" s="2">
        <v>208227</v>
      </c>
    </row>
    <row r="6138" spans="1:5" x14ac:dyDescent="0.25">
      <c r="A6138" s="2">
        <v>206820</v>
      </c>
      <c r="B6138" s="2" t="s">
        <v>7453</v>
      </c>
      <c r="C6138" s="2" t="s">
        <v>30533</v>
      </c>
      <c r="D6138" s="2" t="s">
        <v>30383</v>
      </c>
      <c r="E6138" s="2">
        <v>208227</v>
      </c>
    </row>
    <row r="6139" spans="1:5" x14ac:dyDescent="0.25">
      <c r="A6139" s="2">
        <v>206821</v>
      </c>
      <c r="B6139" s="2" t="s">
        <v>28363</v>
      </c>
      <c r="C6139" s="2" t="s">
        <v>30532</v>
      </c>
      <c r="D6139" s="2" t="s">
        <v>30383</v>
      </c>
      <c r="E6139" s="2">
        <v>208227</v>
      </c>
    </row>
    <row r="6140" spans="1:5" x14ac:dyDescent="0.25">
      <c r="A6140" s="2">
        <v>206822</v>
      </c>
      <c r="B6140" s="2" t="s">
        <v>28361</v>
      </c>
      <c r="C6140" s="2" t="s">
        <v>30531</v>
      </c>
      <c r="D6140" s="2" t="s">
        <v>30383</v>
      </c>
      <c r="E6140" s="2">
        <v>208227</v>
      </c>
    </row>
    <row r="6141" spans="1:5" x14ac:dyDescent="0.25">
      <c r="A6141" s="2">
        <v>206823</v>
      </c>
      <c r="B6141" s="2" t="s">
        <v>28359</v>
      </c>
      <c r="C6141" s="2" t="s">
        <v>30530</v>
      </c>
      <c r="D6141" s="2" t="s">
        <v>30383</v>
      </c>
      <c r="E6141" s="2">
        <v>208227</v>
      </c>
    </row>
    <row r="6142" spans="1:5" x14ac:dyDescent="0.25">
      <c r="A6142" s="2">
        <v>206824</v>
      </c>
      <c r="B6142" s="2" t="s">
        <v>7455</v>
      </c>
      <c r="C6142" s="2" t="s">
        <v>30529</v>
      </c>
      <c r="D6142" s="2" t="s">
        <v>30383</v>
      </c>
      <c r="E6142" s="2">
        <v>208227</v>
      </c>
    </row>
    <row r="6143" spans="1:5" x14ac:dyDescent="0.25">
      <c r="A6143" s="2">
        <v>206825</v>
      </c>
      <c r="B6143" s="2" t="s">
        <v>28356</v>
      </c>
      <c r="C6143" s="2" t="s">
        <v>30528</v>
      </c>
      <c r="D6143" s="2" t="s">
        <v>30383</v>
      </c>
      <c r="E6143" s="2">
        <v>208227</v>
      </c>
    </row>
    <row r="6144" spans="1:5" x14ac:dyDescent="0.25">
      <c r="A6144" s="2">
        <v>206826</v>
      </c>
      <c r="B6144" s="2" t="s">
        <v>28354</v>
      </c>
      <c r="C6144" s="2" t="s">
        <v>30527</v>
      </c>
      <c r="D6144" s="2" t="s">
        <v>30383</v>
      </c>
      <c r="E6144" s="2">
        <v>208227</v>
      </c>
    </row>
    <row r="6145" spans="1:5" x14ac:dyDescent="0.25">
      <c r="A6145" s="2">
        <v>206827</v>
      </c>
      <c r="B6145" s="2" t="s">
        <v>28352</v>
      </c>
      <c r="C6145" s="2" t="s">
        <v>30526</v>
      </c>
      <c r="D6145" s="2" t="s">
        <v>30383</v>
      </c>
      <c r="E6145" s="2">
        <v>208227</v>
      </c>
    </row>
    <row r="6146" spans="1:5" x14ac:dyDescent="0.25">
      <c r="A6146" s="2">
        <v>206828</v>
      </c>
      <c r="B6146" s="2" t="s">
        <v>28350</v>
      </c>
      <c r="C6146" s="2" t="s">
        <v>30525</v>
      </c>
      <c r="D6146" s="2" t="s">
        <v>30383</v>
      </c>
      <c r="E6146" s="2">
        <v>208227</v>
      </c>
    </row>
    <row r="6147" spans="1:5" x14ac:dyDescent="0.25">
      <c r="A6147" s="2">
        <v>206829</v>
      </c>
      <c r="B6147" s="2" t="s">
        <v>28348</v>
      </c>
      <c r="C6147" s="2" t="s">
        <v>30524</v>
      </c>
      <c r="D6147" s="2" t="s">
        <v>30383</v>
      </c>
      <c r="E6147" s="2">
        <v>208227</v>
      </c>
    </row>
    <row r="6148" spans="1:5" x14ac:dyDescent="0.25">
      <c r="A6148" s="2">
        <v>206830</v>
      </c>
      <c r="B6148" s="2" t="s">
        <v>28346</v>
      </c>
      <c r="C6148" s="2" t="s">
        <v>30523</v>
      </c>
      <c r="D6148" s="2" t="s">
        <v>30383</v>
      </c>
      <c r="E6148" s="2">
        <v>208227</v>
      </c>
    </row>
    <row r="6149" spans="1:5" x14ac:dyDescent="0.25">
      <c r="A6149" s="2">
        <v>206831</v>
      </c>
      <c r="B6149" s="2" t="s">
        <v>28344</v>
      </c>
      <c r="C6149" s="2" t="s">
        <v>30522</v>
      </c>
      <c r="D6149" s="2" t="s">
        <v>30383</v>
      </c>
      <c r="E6149" s="2">
        <v>208227</v>
      </c>
    </row>
    <row r="6150" spans="1:5" x14ac:dyDescent="0.25">
      <c r="A6150" s="2">
        <v>206832</v>
      </c>
      <c r="B6150" s="2" t="s">
        <v>28342</v>
      </c>
      <c r="C6150" s="2" t="s">
        <v>30521</v>
      </c>
      <c r="D6150" s="2" t="s">
        <v>30383</v>
      </c>
      <c r="E6150" s="2">
        <v>208227</v>
      </c>
    </row>
    <row r="6151" spans="1:5" x14ac:dyDescent="0.25">
      <c r="A6151" s="2">
        <v>206833</v>
      </c>
      <c r="B6151" s="2" t="s">
        <v>28340</v>
      </c>
      <c r="C6151" s="2" t="s">
        <v>30520</v>
      </c>
      <c r="D6151" s="2" t="s">
        <v>30383</v>
      </c>
      <c r="E6151" s="2">
        <v>208227</v>
      </c>
    </row>
    <row r="6152" spans="1:5" x14ac:dyDescent="0.25">
      <c r="A6152" s="2">
        <v>206834</v>
      </c>
      <c r="B6152" s="2" t="s">
        <v>28338</v>
      </c>
      <c r="C6152" s="2" t="s">
        <v>30519</v>
      </c>
      <c r="D6152" s="2" t="s">
        <v>30383</v>
      </c>
      <c r="E6152" s="2">
        <v>208227</v>
      </c>
    </row>
    <row r="6153" spans="1:5" x14ac:dyDescent="0.25">
      <c r="A6153" s="2">
        <v>206835</v>
      </c>
      <c r="B6153" s="2" t="s">
        <v>28336</v>
      </c>
      <c r="C6153" s="2" t="s">
        <v>30518</v>
      </c>
      <c r="D6153" s="2" t="s">
        <v>30383</v>
      </c>
      <c r="E6153" s="2">
        <v>208227</v>
      </c>
    </row>
    <row r="6154" spans="1:5" x14ac:dyDescent="0.25">
      <c r="A6154" s="2">
        <v>206836</v>
      </c>
      <c r="B6154" s="2" t="s">
        <v>28334</v>
      </c>
      <c r="C6154" s="2" t="s">
        <v>30517</v>
      </c>
      <c r="D6154" s="2" t="s">
        <v>30383</v>
      </c>
      <c r="E6154" s="2">
        <v>208227</v>
      </c>
    </row>
    <row r="6155" spans="1:5" x14ac:dyDescent="0.25">
      <c r="A6155" s="2">
        <v>206837</v>
      </c>
      <c r="B6155" s="2" t="s">
        <v>28332</v>
      </c>
      <c r="C6155" s="2" t="s">
        <v>30516</v>
      </c>
      <c r="D6155" s="2" t="s">
        <v>30383</v>
      </c>
      <c r="E6155" s="2">
        <v>208227</v>
      </c>
    </row>
    <row r="6156" spans="1:5" x14ac:dyDescent="0.25">
      <c r="A6156" s="2">
        <v>206838</v>
      </c>
      <c r="B6156" s="2" t="s">
        <v>28330</v>
      </c>
      <c r="C6156" s="2" t="s">
        <v>30515</v>
      </c>
      <c r="D6156" s="2" t="s">
        <v>30383</v>
      </c>
      <c r="E6156" s="2">
        <v>208227</v>
      </c>
    </row>
    <row r="6157" spans="1:5" x14ac:dyDescent="0.25">
      <c r="A6157" s="2">
        <v>206839</v>
      </c>
      <c r="B6157" s="2" t="s">
        <v>28328</v>
      </c>
      <c r="C6157" s="2" t="s">
        <v>30514</v>
      </c>
      <c r="D6157" s="2" t="s">
        <v>30383</v>
      </c>
      <c r="E6157" s="2">
        <v>208227</v>
      </c>
    </row>
    <row r="6158" spans="1:5" x14ac:dyDescent="0.25">
      <c r="A6158" s="2">
        <v>206840</v>
      </c>
      <c r="B6158" s="2" t="s">
        <v>7457</v>
      </c>
      <c r="C6158" s="2" t="s">
        <v>30513</v>
      </c>
      <c r="D6158" s="2" t="s">
        <v>30383</v>
      </c>
      <c r="E6158" s="2">
        <v>208227</v>
      </c>
    </row>
    <row r="6159" spans="1:5" x14ac:dyDescent="0.25">
      <c r="A6159" s="2">
        <v>206841</v>
      </c>
      <c r="B6159" s="2" t="s">
        <v>28325</v>
      </c>
      <c r="C6159" s="2" t="s">
        <v>30512</v>
      </c>
      <c r="D6159" s="2" t="s">
        <v>30383</v>
      </c>
      <c r="E6159" s="2">
        <v>208227</v>
      </c>
    </row>
    <row r="6160" spans="1:5" x14ac:dyDescent="0.25">
      <c r="A6160" s="2">
        <v>206842</v>
      </c>
      <c r="B6160" s="2" t="s">
        <v>28323</v>
      </c>
      <c r="C6160" s="2" t="s">
        <v>30511</v>
      </c>
      <c r="D6160" s="2" t="s">
        <v>30383</v>
      </c>
      <c r="E6160" s="2">
        <v>208227</v>
      </c>
    </row>
    <row r="6161" spans="1:5" x14ac:dyDescent="0.25">
      <c r="A6161" s="2">
        <v>206843</v>
      </c>
      <c r="B6161" s="2" t="s">
        <v>28321</v>
      </c>
      <c r="C6161" s="2" t="s">
        <v>30510</v>
      </c>
      <c r="D6161" s="2" t="s">
        <v>30383</v>
      </c>
      <c r="E6161" s="2">
        <v>208227</v>
      </c>
    </row>
    <row r="6162" spans="1:5" x14ac:dyDescent="0.25">
      <c r="A6162" s="2">
        <v>206844</v>
      </c>
      <c r="B6162" s="2" t="s">
        <v>28319</v>
      </c>
      <c r="C6162" s="2" t="s">
        <v>30509</v>
      </c>
      <c r="D6162" s="2" t="s">
        <v>30383</v>
      </c>
      <c r="E6162" s="2">
        <v>208227</v>
      </c>
    </row>
    <row r="6163" spans="1:5" x14ac:dyDescent="0.25">
      <c r="A6163" s="2">
        <v>206845</v>
      </c>
      <c r="B6163" s="2" t="s">
        <v>28317</v>
      </c>
      <c r="C6163" s="2" t="s">
        <v>30508</v>
      </c>
      <c r="D6163" s="2" t="s">
        <v>30383</v>
      </c>
      <c r="E6163" s="2">
        <v>208227</v>
      </c>
    </row>
    <row r="6164" spans="1:5" x14ac:dyDescent="0.25">
      <c r="A6164" s="2">
        <v>206846</v>
      </c>
      <c r="B6164" s="2" t="s">
        <v>28315</v>
      </c>
      <c r="C6164" s="2" t="s">
        <v>30507</v>
      </c>
      <c r="D6164" s="2" t="s">
        <v>30383</v>
      </c>
      <c r="E6164" s="2">
        <v>208227</v>
      </c>
    </row>
    <row r="6165" spans="1:5" x14ac:dyDescent="0.25">
      <c r="A6165" s="2">
        <v>206847</v>
      </c>
      <c r="B6165" s="2" t="s">
        <v>7459</v>
      </c>
      <c r="C6165" s="2" t="s">
        <v>30506</v>
      </c>
      <c r="D6165" s="2" t="s">
        <v>30383</v>
      </c>
      <c r="E6165" s="2">
        <v>208227</v>
      </c>
    </row>
    <row r="6166" spans="1:5" x14ac:dyDescent="0.25">
      <c r="A6166" s="2">
        <v>206848</v>
      </c>
      <c r="B6166" s="2" t="s">
        <v>28312</v>
      </c>
      <c r="C6166" s="2" t="s">
        <v>30505</v>
      </c>
      <c r="D6166" s="2" t="s">
        <v>30383</v>
      </c>
      <c r="E6166" s="2">
        <v>208227</v>
      </c>
    </row>
    <row r="6167" spans="1:5" x14ac:dyDescent="0.25">
      <c r="A6167" s="2">
        <v>206849</v>
      </c>
      <c r="B6167" s="2" t="s">
        <v>7461</v>
      </c>
      <c r="C6167" s="2" t="s">
        <v>30504</v>
      </c>
      <c r="D6167" s="2" t="s">
        <v>30383</v>
      </c>
      <c r="E6167" s="2">
        <v>208227</v>
      </c>
    </row>
    <row r="6168" spans="1:5" x14ac:dyDescent="0.25">
      <c r="A6168" s="2">
        <v>206850</v>
      </c>
      <c r="B6168" s="2" t="s">
        <v>28308</v>
      </c>
      <c r="C6168" s="2" t="s">
        <v>30503</v>
      </c>
      <c r="D6168" s="2" t="s">
        <v>30383</v>
      </c>
      <c r="E6168" s="2">
        <v>208227</v>
      </c>
    </row>
    <row r="6169" spans="1:5" x14ac:dyDescent="0.25">
      <c r="A6169" s="2">
        <v>206851</v>
      </c>
      <c r="B6169" s="2" t="s">
        <v>28306</v>
      </c>
      <c r="C6169" s="2" t="s">
        <v>30502</v>
      </c>
      <c r="D6169" s="2" t="s">
        <v>30383</v>
      </c>
      <c r="E6169" s="2">
        <v>208227</v>
      </c>
    </row>
    <row r="6170" spans="1:5" x14ac:dyDescent="0.25">
      <c r="A6170" s="2">
        <v>206852</v>
      </c>
      <c r="B6170" s="2" t="s">
        <v>28304</v>
      </c>
      <c r="C6170" s="2" t="s">
        <v>30501</v>
      </c>
      <c r="D6170" s="2" t="s">
        <v>30383</v>
      </c>
      <c r="E6170" s="2">
        <v>208227</v>
      </c>
    </row>
    <row r="6171" spans="1:5" x14ac:dyDescent="0.25">
      <c r="A6171" s="2">
        <v>206853</v>
      </c>
      <c r="B6171" s="2" t="s">
        <v>28301</v>
      </c>
      <c r="C6171" s="2" t="s">
        <v>30500</v>
      </c>
      <c r="D6171" s="2" t="s">
        <v>30383</v>
      </c>
      <c r="E6171" s="2">
        <v>208227</v>
      </c>
    </row>
    <row r="6172" spans="1:5" x14ac:dyDescent="0.25">
      <c r="A6172" s="2">
        <v>206854</v>
      </c>
      <c r="B6172" s="2" t="s">
        <v>28299</v>
      </c>
      <c r="C6172" s="2" t="s">
        <v>30499</v>
      </c>
      <c r="D6172" s="2" t="s">
        <v>30383</v>
      </c>
      <c r="E6172" s="2">
        <v>208227</v>
      </c>
    </row>
    <row r="6173" spans="1:5" x14ac:dyDescent="0.25">
      <c r="A6173" s="2">
        <v>206855</v>
      </c>
      <c r="B6173" s="2" t="s">
        <v>28297</v>
      </c>
      <c r="C6173" s="2" t="s">
        <v>30498</v>
      </c>
      <c r="D6173" s="2" t="s">
        <v>30383</v>
      </c>
      <c r="E6173" s="2">
        <v>208227</v>
      </c>
    </row>
    <row r="6174" spans="1:5" x14ac:dyDescent="0.25">
      <c r="A6174" s="2">
        <v>206856</v>
      </c>
      <c r="B6174" s="2" t="s">
        <v>28295</v>
      </c>
      <c r="C6174" s="2" t="s">
        <v>30497</v>
      </c>
      <c r="D6174" s="2" t="s">
        <v>30383</v>
      </c>
      <c r="E6174" s="2">
        <v>208227</v>
      </c>
    </row>
    <row r="6175" spans="1:5" x14ac:dyDescent="0.25">
      <c r="A6175" s="2">
        <v>206857</v>
      </c>
      <c r="B6175" s="2" t="s">
        <v>7463</v>
      </c>
      <c r="C6175" s="2" t="s">
        <v>30496</v>
      </c>
      <c r="D6175" s="2" t="s">
        <v>30383</v>
      </c>
      <c r="E6175" s="2">
        <v>208227</v>
      </c>
    </row>
    <row r="6176" spans="1:5" x14ac:dyDescent="0.25">
      <c r="A6176" s="2">
        <v>206858</v>
      </c>
      <c r="B6176" s="2" t="s">
        <v>30494</v>
      </c>
      <c r="C6176" s="2" t="s">
        <v>30495</v>
      </c>
      <c r="D6176" s="2" t="s">
        <v>30383</v>
      </c>
      <c r="E6176" s="2">
        <v>208227</v>
      </c>
    </row>
    <row r="6177" spans="1:5" x14ac:dyDescent="0.25">
      <c r="A6177" s="2">
        <v>206859</v>
      </c>
      <c r="B6177" s="2" t="s">
        <v>30492</v>
      </c>
      <c r="C6177" s="2" t="s">
        <v>30493</v>
      </c>
      <c r="D6177" s="2" t="s">
        <v>30383</v>
      </c>
      <c r="E6177" s="2">
        <v>208227</v>
      </c>
    </row>
    <row r="6178" spans="1:5" x14ac:dyDescent="0.25">
      <c r="A6178" s="2">
        <v>206860</v>
      </c>
      <c r="B6178" s="2" t="s">
        <v>30490</v>
      </c>
      <c r="C6178" s="2" t="s">
        <v>30491</v>
      </c>
      <c r="D6178" s="2" t="s">
        <v>30383</v>
      </c>
      <c r="E6178" s="2">
        <v>208227</v>
      </c>
    </row>
    <row r="6179" spans="1:5" x14ac:dyDescent="0.25">
      <c r="A6179" s="2">
        <v>206861</v>
      </c>
      <c r="B6179" s="2" t="s">
        <v>7465</v>
      </c>
      <c r="C6179" s="2" t="s">
        <v>30489</v>
      </c>
      <c r="D6179" s="2" t="s">
        <v>30383</v>
      </c>
      <c r="E6179" s="2">
        <v>208227</v>
      </c>
    </row>
    <row r="6180" spans="1:5" x14ac:dyDescent="0.25">
      <c r="A6180" s="2">
        <v>206862</v>
      </c>
      <c r="B6180" s="2" t="s">
        <v>28291</v>
      </c>
      <c r="C6180" s="2" t="s">
        <v>30488</v>
      </c>
      <c r="D6180" s="2" t="s">
        <v>30383</v>
      </c>
      <c r="E6180" s="2">
        <v>208227</v>
      </c>
    </row>
    <row r="6181" spans="1:5" x14ac:dyDescent="0.25">
      <c r="A6181" s="2">
        <v>206863</v>
      </c>
      <c r="B6181" s="2" t="s">
        <v>28289</v>
      </c>
      <c r="C6181" s="2" t="s">
        <v>30487</v>
      </c>
      <c r="D6181" s="2" t="s">
        <v>30383</v>
      </c>
      <c r="E6181" s="2">
        <v>208227</v>
      </c>
    </row>
    <row r="6182" spans="1:5" x14ac:dyDescent="0.25">
      <c r="A6182" s="2">
        <v>206864</v>
      </c>
      <c r="B6182" s="2" t="s">
        <v>28287</v>
      </c>
      <c r="C6182" s="2" t="s">
        <v>30486</v>
      </c>
      <c r="D6182" s="2" t="s">
        <v>30383</v>
      </c>
      <c r="E6182" s="2">
        <v>208227</v>
      </c>
    </row>
    <row r="6183" spans="1:5" x14ac:dyDescent="0.25">
      <c r="A6183" s="2">
        <v>206865</v>
      </c>
      <c r="B6183" s="2" t="s">
        <v>7490</v>
      </c>
      <c r="C6183" s="2" t="s">
        <v>30485</v>
      </c>
      <c r="D6183" s="2" t="s">
        <v>30383</v>
      </c>
      <c r="E6183" s="2">
        <v>208227</v>
      </c>
    </row>
    <row r="6184" spans="1:5" x14ac:dyDescent="0.25">
      <c r="A6184" s="2">
        <v>206866</v>
      </c>
      <c r="B6184" s="2" t="s">
        <v>28284</v>
      </c>
      <c r="C6184" s="2" t="s">
        <v>30484</v>
      </c>
      <c r="D6184" s="2" t="s">
        <v>30383</v>
      </c>
      <c r="E6184" s="2">
        <v>208227</v>
      </c>
    </row>
    <row r="6185" spans="1:5" x14ac:dyDescent="0.25">
      <c r="A6185" s="2">
        <v>206867</v>
      </c>
      <c r="B6185" s="2" t="s">
        <v>28282</v>
      </c>
      <c r="C6185" s="2" t="s">
        <v>30483</v>
      </c>
      <c r="D6185" s="2" t="s">
        <v>30383</v>
      </c>
      <c r="E6185" s="2">
        <v>208227</v>
      </c>
    </row>
    <row r="6186" spans="1:5" x14ac:dyDescent="0.25">
      <c r="A6186" s="2">
        <v>206868</v>
      </c>
      <c r="B6186" s="2" t="s">
        <v>28280</v>
      </c>
      <c r="C6186" s="2" t="s">
        <v>30482</v>
      </c>
      <c r="D6186" s="2" t="s">
        <v>30383</v>
      </c>
      <c r="E6186" s="2">
        <v>208227</v>
      </c>
    </row>
    <row r="6187" spans="1:5" x14ac:dyDescent="0.25">
      <c r="A6187" s="2">
        <v>206869</v>
      </c>
      <c r="B6187" s="2" t="s">
        <v>28278</v>
      </c>
      <c r="C6187" s="2" t="s">
        <v>30481</v>
      </c>
      <c r="D6187" s="2" t="s">
        <v>30383</v>
      </c>
      <c r="E6187" s="2">
        <v>208227</v>
      </c>
    </row>
    <row r="6188" spans="1:5" x14ac:dyDescent="0.25">
      <c r="A6188" s="2">
        <v>206870</v>
      </c>
      <c r="B6188" s="2" t="s">
        <v>28276</v>
      </c>
      <c r="C6188" s="2" t="s">
        <v>30480</v>
      </c>
      <c r="D6188" s="2" t="s">
        <v>30383</v>
      </c>
      <c r="E6188" s="2">
        <v>208227</v>
      </c>
    </row>
    <row r="6189" spans="1:5" x14ac:dyDescent="0.25">
      <c r="A6189" s="2">
        <v>206871</v>
      </c>
      <c r="B6189" s="2" t="s">
        <v>28274</v>
      </c>
      <c r="C6189" s="2" t="s">
        <v>30479</v>
      </c>
      <c r="D6189" s="2" t="s">
        <v>30383</v>
      </c>
      <c r="E6189" s="2">
        <v>208227</v>
      </c>
    </row>
    <row r="6190" spans="1:5" x14ac:dyDescent="0.25">
      <c r="A6190" s="2">
        <v>206872</v>
      </c>
      <c r="B6190" s="2" t="s">
        <v>28272</v>
      </c>
      <c r="C6190" s="2" t="s">
        <v>30478</v>
      </c>
      <c r="D6190" s="2" t="s">
        <v>30383</v>
      </c>
      <c r="E6190" s="2">
        <v>208227</v>
      </c>
    </row>
    <row r="6191" spans="1:5" x14ac:dyDescent="0.25">
      <c r="A6191" s="2">
        <v>206873</v>
      </c>
      <c r="B6191" s="2" t="s">
        <v>28270</v>
      </c>
      <c r="C6191" s="2" t="s">
        <v>30477</v>
      </c>
      <c r="D6191" s="2" t="s">
        <v>30383</v>
      </c>
      <c r="E6191" s="2">
        <v>208227</v>
      </c>
    </row>
    <row r="6192" spans="1:5" x14ac:dyDescent="0.25">
      <c r="A6192" s="2">
        <v>206874</v>
      </c>
      <c r="B6192" s="2" t="s">
        <v>30475</v>
      </c>
      <c r="C6192" s="2" t="s">
        <v>30476</v>
      </c>
      <c r="D6192" s="2" t="s">
        <v>30383</v>
      </c>
      <c r="E6192" s="2">
        <v>208227</v>
      </c>
    </row>
    <row r="6193" spans="1:5" x14ac:dyDescent="0.25">
      <c r="A6193" s="2">
        <v>206875</v>
      </c>
      <c r="B6193" s="2" t="s">
        <v>28268</v>
      </c>
      <c r="C6193" s="2" t="s">
        <v>30474</v>
      </c>
      <c r="D6193" s="2" t="s">
        <v>30383</v>
      </c>
      <c r="E6193" s="2">
        <v>208227</v>
      </c>
    </row>
    <row r="6194" spans="1:5" x14ac:dyDescent="0.25">
      <c r="A6194" s="2">
        <v>206876</v>
      </c>
      <c r="B6194" s="2" t="s">
        <v>28266</v>
      </c>
      <c r="C6194" s="2" t="s">
        <v>30473</v>
      </c>
      <c r="D6194" s="2" t="s">
        <v>30383</v>
      </c>
      <c r="E6194" s="2">
        <v>208227</v>
      </c>
    </row>
    <row r="6195" spans="1:5" x14ac:dyDescent="0.25">
      <c r="A6195" s="2">
        <v>206877</v>
      </c>
      <c r="B6195" s="2" t="s">
        <v>7469</v>
      </c>
      <c r="C6195" s="2" t="s">
        <v>30472</v>
      </c>
      <c r="D6195" s="2" t="s">
        <v>30383</v>
      </c>
      <c r="E6195" s="2">
        <v>208227</v>
      </c>
    </row>
    <row r="6196" spans="1:5" x14ac:dyDescent="0.25">
      <c r="A6196" s="2">
        <v>206878</v>
      </c>
      <c r="B6196" s="2" t="s">
        <v>28263</v>
      </c>
      <c r="C6196" s="2" t="s">
        <v>30471</v>
      </c>
      <c r="D6196" s="2" t="s">
        <v>30383</v>
      </c>
      <c r="E6196" s="2">
        <v>208227</v>
      </c>
    </row>
    <row r="6197" spans="1:5" x14ac:dyDescent="0.25">
      <c r="A6197" s="2">
        <v>206879</v>
      </c>
      <c r="B6197" s="2" t="s">
        <v>28261</v>
      </c>
      <c r="C6197" s="2" t="s">
        <v>30470</v>
      </c>
      <c r="D6197" s="2" t="s">
        <v>30383</v>
      </c>
      <c r="E6197" s="2">
        <v>208227</v>
      </c>
    </row>
    <row r="6198" spans="1:5" x14ac:dyDescent="0.25">
      <c r="A6198" s="2">
        <v>206880</v>
      </c>
      <c r="B6198" s="2" t="s">
        <v>28259</v>
      </c>
      <c r="C6198" s="2" t="s">
        <v>30469</v>
      </c>
      <c r="D6198" s="2" t="s">
        <v>30383</v>
      </c>
      <c r="E6198" s="2">
        <v>208227</v>
      </c>
    </row>
    <row r="6199" spans="1:5" x14ac:dyDescent="0.25">
      <c r="A6199" s="2">
        <v>206881</v>
      </c>
      <c r="B6199" s="2" t="s">
        <v>28257</v>
      </c>
      <c r="C6199" s="2" t="s">
        <v>30468</v>
      </c>
      <c r="D6199" s="2" t="s">
        <v>30383</v>
      </c>
      <c r="E6199" s="2">
        <v>208227</v>
      </c>
    </row>
    <row r="6200" spans="1:5" x14ac:dyDescent="0.25">
      <c r="A6200" s="2">
        <v>206882</v>
      </c>
      <c r="B6200" s="2" t="s">
        <v>28255</v>
      </c>
      <c r="C6200" s="2" t="s">
        <v>30467</v>
      </c>
      <c r="D6200" s="2" t="s">
        <v>30383</v>
      </c>
      <c r="E6200" s="2">
        <v>208227</v>
      </c>
    </row>
    <row r="6201" spans="1:5" x14ac:dyDescent="0.25">
      <c r="A6201" s="2">
        <v>206883</v>
      </c>
      <c r="B6201" s="2" t="s">
        <v>7448</v>
      </c>
      <c r="C6201" s="2" t="s">
        <v>30466</v>
      </c>
      <c r="D6201" s="2" t="s">
        <v>30383</v>
      </c>
      <c r="E6201" s="2">
        <v>208227</v>
      </c>
    </row>
    <row r="6202" spans="1:5" x14ac:dyDescent="0.25">
      <c r="A6202" s="2">
        <v>206884</v>
      </c>
      <c r="B6202" s="2" t="s">
        <v>28252</v>
      </c>
      <c r="C6202" s="2" t="s">
        <v>30465</v>
      </c>
      <c r="D6202" s="2" t="s">
        <v>30383</v>
      </c>
      <c r="E6202" s="2">
        <v>208227</v>
      </c>
    </row>
    <row r="6203" spans="1:5" x14ac:dyDescent="0.25">
      <c r="A6203" s="2">
        <v>206885</v>
      </c>
      <c r="B6203" s="2" t="s">
        <v>28250</v>
      </c>
      <c r="C6203" s="2" t="s">
        <v>30464</v>
      </c>
      <c r="D6203" s="2" t="s">
        <v>30383</v>
      </c>
      <c r="E6203" s="2">
        <v>208227</v>
      </c>
    </row>
    <row r="6204" spans="1:5" x14ac:dyDescent="0.25">
      <c r="A6204" s="2">
        <v>206886</v>
      </c>
      <c r="B6204" s="2" t="s">
        <v>28248</v>
      </c>
      <c r="C6204" s="2" t="s">
        <v>30463</v>
      </c>
      <c r="D6204" s="2" t="s">
        <v>30383</v>
      </c>
      <c r="E6204" s="2">
        <v>208227</v>
      </c>
    </row>
    <row r="6205" spans="1:5" x14ac:dyDescent="0.25">
      <c r="A6205" s="2">
        <v>206887</v>
      </c>
      <c r="B6205" s="2" t="s">
        <v>28246</v>
      </c>
      <c r="C6205" s="2" t="s">
        <v>30462</v>
      </c>
      <c r="D6205" s="2" t="s">
        <v>30383</v>
      </c>
      <c r="E6205" s="2">
        <v>208227</v>
      </c>
    </row>
    <row r="6206" spans="1:5" x14ac:dyDescent="0.25">
      <c r="A6206" s="2">
        <v>206888</v>
      </c>
      <c r="B6206" s="2" t="s">
        <v>28244</v>
      </c>
      <c r="C6206" s="2" t="s">
        <v>30461</v>
      </c>
      <c r="D6206" s="2" t="s">
        <v>30383</v>
      </c>
      <c r="E6206" s="2">
        <v>208227</v>
      </c>
    </row>
    <row r="6207" spans="1:5" x14ac:dyDescent="0.25">
      <c r="A6207" s="2">
        <v>206889</v>
      </c>
      <c r="B6207" s="2" t="s">
        <v>28242</v>
      </c>
      <c r="C6207" s="2" t="s">
        <v>30460</v>
      </c>
      <c r="D6207" s="2" t="s">
        <v>30383</v>
      </c>
      <c r="E6207" s="2">
        <v>208227</v>
      </c>
    </row>
    <row r="6208" spans="1:5" x14ac:dyDescent="0.25">
      <c r="A6208" s="2">
        <v>206890</v>
      </c>
      <c r="B6208" s="2" t="s">
        <v>7472</v>
      </c>
      <c r="C6208" s="2" t="s">
        <v>30459</v>
      </c>
      <c r="D6208" s="2" t="s">
        <v>30383</v>
      </c>
      <c r="E6208" s="2">
        <v>208227</v>
      </c>
    </row>
    <row r="6209" spans="1:5" x14ac:dyDescent="0.25">
      <c r="A6209" s="2">
        <v>206891</v>
      </c>
      <c r="B6209" s="2" t="s">
        <v>7474</v>
      </c>
      <c r="C6209" s="2" t="s">
        <v>30458</v>
      </c>
      <c r="D6209" s="2" t="s">
        <v>30383</v>
      </c>
      <c r="E6209" s="2">
        <v>208227</v>
      </c>
    </row>
    <row r="6210" spans="1:5" x14ac:dyDescent="0.25">
      <c r="A6210" s="2">
        <v>206892</v>
      </c>
      <c r="B6210" s="2" t="s">
        <v>28238</v>
      </c>
      <c r="C6210" s="2" t="s">
        <v>30457</v>
      </c>
      <c r="D6210" s="2" t="s">
        <v>30383</v>
      </c>
      <c r="E6210" s="2">
        <v>208227</v>
      </c>
    </row>
    <row r="6211" spans="1:5" x14ac:dyDescent="0.25">
      <c r="A6211" s="2">
        <v>206893</v>
      </c>
      <c r="B6211" s="2" t="s">
        <v>28236</v>
      </c>
      <c r="C6211" s="2" t="s">
        <v>30456</v>
      </c>
      <c r="D6211" s="2" t="s">
        <v>30383</v>
      </c>
      <c r="E6211" s="2">
        <v>208227</v>
      </c>
    </row>
    <row r="6212" spans="1:5" x14ac:dyDescent="0.25">
      <c r="A6212" s="2">
        <v>206894</v>
      </c>
      <c r="B6212" s="2" t="s">
        <v>28234</v>
      </c>
      <c r="C6212" s="2" t="s">
        <v>30455</v>
      </c>
      <c r="D6212" s="2" t="s">
        <v>30383</v>
      </c>
      <c r="E6212" s="2">
        <v>208227</v>
      </c>
    </row>
    <row r="6213" spans="1:5" x14ac:dyDescent="0.25">
      <c r="A6213" s="2">
        <v>206895</v>
      </c>
      <c r="B6213" s="2" t="s">
        <v>28232</v>
      </c>
      <c r="C6213" s="2" t="s">
        <v>30454</v>
      </c>
      <c r="D6213" s="2" t="s">
        <v>30383</v>
      </c>
      <c r="E6213" s="2">
        <v>208227</v>
      </c>
    </row>
    <row r="6214" spans="1:5" x14ac:dyDescent="0.25">
      <c r="A6214" s="2">
        <v>206896</v>
      </c>
      <c r="B6214" s="2" t="s">
        <v>7476</v>
      </c>
      <c r="C6214" s="2" t="s">
        <v>30453</v>
      </c>
      <c r="D6214" s="2" t="s">
        <v>30383</v>
      </c>
      <c r="E6214" s="2">
        <v>208227</v>
      </c>
    </row>
    <row r="6215" spans="1:5" x14ac:dyDescent="0.25">
      <c r="A6215" s="2">
        <v>206897</v>
      </c>
      <c r="B6215" s="2" t="s">
        <v>28229</v>
      </c>
      <c r="C6215" s="2" t="s">
        <v>30452</v>
      </c>
      <c r="D6215" s="2" t="s">
        <v>30383</v>
      </c>
      <c r="E6215" s="2">
        <v>208227</v>
      </c>
    </row>
    <row r="6216" spans="1:5" x14ac:dyDescent="0.25">
      <c r="A6216" s="2">
        <v>206898</v>
      </c>
      <c r="B6216" s="2" t="s">
        <v>7478</v>
      </c>
      <c r="C6216" s="2" t="s">
        <v>30451</v>
      </c>
      <c r="D6216" s="2" t="s">
        <v>30383</v>
      </c>
      <c r="E6216" s="2">
        <v>208227</v>
      </c>
    </row>
    <row r="6217" spans="1:5" x14ac:dyDescent="0.25">
      <c r="A6217" s="2">
        <v>206899</v>
      </c>
      <c r="B6217" s="2" t="s">
        <v>28226</v>
      </c>
      <c r="C6217" s="2" t="s">
        <v>30450</v>
      </c>
      <c r="D6217" s="2" t="s">
        <v>30383</v>
      </c>
      <c r="E6217" s="2">
        <v>208227</v>
      </c>
    </row>
    <row r="6218" spans="1:5" x14ac:dyDescent="0.25">
      <c r="A6218" s="2">
        <v>206900</v>
      </c>
      <c r="B6218" s="2" t="s">
        <v>28224</v>
      </c>
      <c r="C6218" s="2" t="s">
        <v>30449</v>
      </c>
      <c r="D6218" s="2" t="s">
        <v>30383</v>
      </c>
      <c r="E6218" s="2">
        <v>208227</v>
      </c>
    </row>
    <row r="6219" spans="1:5" x14ac:dyDescent="0.25">
      <c r="A6219" s="2">
        <v>206901</v>
      </c>
      <c r="B6219" s="2" t="s">
        <v>28222</v>
      </c>
      <c r="C6219" s="2" t="s">
        <v>30448</v>
      </c>
      <c r="D6219" s="2" t="s">
        <v>30383</v>
      </c>
      <c r="E6219" s="2">
        <v>208227</v>
      </c>
    </row>
    <row r="6220" spans="1:5" x14ac:dyDescent="0.25">
      <c r="A6220" s="2">
        <v>206902</v>
      </c>
      <c r="B6220" s="2" t="s">
        <v>28220</v>
      </c>
      <c r="C6220" s="2" t="s">
        <v>30447</v>
      </c>
      <c r="D6220" s="2" t="s">
        <v>30383</v>
      </c>
      <c r="E6220" s="2">
        <v>208227</v>
      </c>
    </row>
    <row r="6221" spans="1:5" x14ac:dyDescent="0.25">
      <c r="A6221" s="2">
        <v>206903</v>
      </c>
      <c r="B6221" s="2" t="s">
        <v>28218</v>
      </c>
      <c r="C6221" s="2" t="s">
        <v>30446</v>
      </c>
      <c r="D6221" s="2" t="s">
        <v>30383</v>
      </c>
      <c r="E6221" s="2">
        <v>208227</v>
      </c>
    </row>
    <row r="6222" spans="1:5" x14ac:dyDescent="0.25">
      <c r="A6222" s="2">
        <v>206904</v>
      </c>
      <c r="B6222" s="2" t="s">
        <v>28216</v>
      </c>
      <c r="C6222" s="2" t="s">
        <v>30445</v>
      </c>
      <c r="D6222" s="2" t="s">
        <v>30383</v>
      </c>
      <c r="E6222" s="2">
        <v>208227</v>
      </c>
    </row>
    <row r="6223" spans="1:5" x14ac:dyDescent="0.25">
      <c r="A6223" s="2">
        <v>206905</v>
      </c>
      <c r="B6223" s="2" t="s">
        <v>28214</v>
      </c>
      <c r="C6223" s="2" t="s">
        <v>30444</v>
      </c>
      <c r="D6223" s="2" t="s">
        <v>30383</v>
      </c>
      <c r="E6223" s="2">
        <v>208227</v>
      </c>
    </row>
    <row r="6224" spans="1:5" x14ac:dyDescent="0.25">
      <c r="A6224" s="2">
        <v>206906</v>
      </c>
      <c r="B6224" s="2" t="s">
        <v>28212</v>
      </c>
      <c r="C6224" s="2" t="s">
        <v>30443</v>
      </c>
      <c r="D6224" s="2" t="s">
        <v>30383</v>
      </c>
      <c r="E6224" s="2">
        <v>208227</v>
      </c>
    </row>
    <row r="6225" spans="1:5" x14ac:dyDescent="0.25">
      <c r="A6225" s="2">
        <v>206907</v>
      </c>
      <c r="B6225" s="2" t="s">
        <v>28210</v>
      </c>
      <c r="C6225" s="2" t="s">
        <v>30442</v>
      </c>
      <c r="D6225" s="2" t="s">
        <v>30383</v>
      </c>
      <c r="E6225" s="2">
        <v>208227</v>
      </c>
    </row>
    <row r="6226" spans="1:5" x14ac:dyDescent="0.25">
      <c r="A6226" s="2">
        <v>206908</v>
      </c>
      <c r="B6226" s="2" t="s">
        <v>28208</v>
      </c>
      <c r="C6226" s="2" t="s">
        <v>30441</v>
      </c>
      <c r="D6226" s="2" t="s">
        <v>30383</v>
      </c>
      <c r="E6226" s="2">
        <v>208227</v>
      </c>
    </row>
    <row r="6227" spans="1:5" x14ac:dyDescent="0.25">
      <c r="A6227" s="2">
        <v>206909</v>
      </c>
      <c r="B6227" s="2" t="s">
        <v>28206</v>
      </c>
      <c r="C6227" s="2" t="s">
        <v>30440</v>
      </c>
      <c r="D6227" s="2" t="s">
        <v>30383</v>
      </c>
      <c r="E6227" s="2">
        <v>208227</v>
      </c>
    </row>
    <row r="6228" spans="1:5" x14ac:dyDescent="0.25">
      <c r="A6228" s="2">
        <v>206910</v>
      </c>
      <c r="B6228" s="2" t="s">
        <v>28204</v>
      </c>
      <c r="C6228" s="2" t="s">
        <v>30439</v>
      </c>
      <c r="D6228" s="2" t="s">
        <v>30383</v>
      </c>
      <c r="E6228" s="2">
        <v>208227</v>
      </c>
    </row>
    <row r="6229" spans="1:5" x14ac:dyDescent="0.25">
      <c r="A6229" s="2">
        <v>206911</v>
      </c>
      <c r="B6229" s="2" t="s">
        <v>28202</v>
      </c>
      <c r="C6229" s="2" t="s">
        <v>30438</v>
      </c>
      <c r="D6229" s="2" t="s">
        <v>30383</v>
      </c>
      <c r="E6229" s="2">
        <v>208227</v>
      </c>
    </row>
    <row r="6230" spans="1:5" x14ac:dyDescent="0.25">
      <c r="A6230" s="2">
        <v>206912</v>
      </c>
      <c r="B6230" s="2" t="s">
        <v>5390</v>
      </c>
      <c r="C6230" s="2" t="s">
        <v>30437</v>
      </c>
      <c r="D6230" s="2" t="s">
        <v>30383</v>
      </c>
      <c r="E6230" s="2">
        <v>208227</v>
      </c>
    </row>
    <row r="6231" spans="1:5" x14ac:dyDescent="0.25">
      <c r="A6231" s="2">
        <v>206913</v>
      </c>
      <c r="B6231" s="2" t="s">
        <v>5392</v>
      </c>
      <c r="C6231" s="2" t="s">
        <v>30436</v>
      </c>
      <c r="D6231" s="2" t="s">
        <v>30383</v>
      </c>
      <c r="E6231" s="2">
        <v>208227</v>
      </c>
    </row>
    <row r="6232" spans="1:5" x14ac:dyDescent="0.25">
      <c r="A6232" s="2">
        <v>206914</v>
      </c>
      <c r="B6232" s="2" t="s">
        <v>28198</v>
      </c>
      <c r="C6232" s="2" t="s">
        <v>30435</v>
      </c>
      <c r="D6232" s="2" t="s">
        <v>30383</v>
      </c>
      <c r="E6232" s="2">
        <v>208227</v>
      </c>
    </row>
    <row r="6233" spans="1:5" x14ac:dyDescent="0.25">
      <c r="A6233" s="2">
        <v>206915</v>
      </c>
      <c r="B6233" s="2" t="s">
        <v>28196</v>
      </c>
      <c r="C6233" s="2" t="s">
        <v>30434</v>
      </c>
      <c r="D6233" s="2" t="s">
        <v>30383</v>
      </c>
      <c r="E6233" s="2">
        <v>208227</v>
      </c>
    </row>
    <row r="6234" spans="1:5" x14ac:dyDescent="0.25">
      <c r="A6234" s="2">
        <v>206916</v>
      </c>
      <c r="B6234" s="2" t="s">
        <v>28194</v>
      </c>
      <c r="C6234" s="2" t="s">
        <v>30433</v>
      </c>
      <c r="D6234" s="2" t="s">
        <v>30383</v>
      </c>
      <c r="E6234" s="2">
        <v>208227</v>
      </c>
    </row>
    <row r="6235" spans="1:5" x14ac:dyDescent="0.25">
      <c r="A6235" s="2">
        <v>206917</v>
      </c>
      <c r="B6235" s="2" t="s">
        <v>28192</v>
      </c>
      <c r="C6235" s="2" t="s">
        <v>30432</v>
      </c>
      <c r="D6235" s="2" t="s">
        <v>30383</v>
      </c>
      <c r="E6235" s="2">
        <v>208227</v>
      </c>
    </row>
    <row r="6236" spans="1:5" x14ac:dyDescent="0.25">
      <c r="A6236" s="2">
        <v>206918</v>
      </c>
      <c r="B6236" s="2" t="s">
        <v>28190</v>
      </c>
      <c r="C6236" s="2" t="s">
        <v>30431</v>
      </c>
      <c r="D6236" s="2" t="s">
        <v>30383</v>
      </c>
      <c r="E6236" s="2">
        <v>208227</v>
      </c>
    </row>
    <row r="6237" spans="1:5" x14ac:dyDescent="0.25">
      <c r="A6237" s="2">
        <v>206919</v>
      </c>
      <c r="B6237" s="2" t="s">
        <v>5394</v>
      </c>
      <c r="C6237" s="2" t="s">
        <v>30430</v>
      </c>
      <c r="D6237" s="2" t="s">
        <v>30383</v>
      </c>
      <c r="E6237" s="2">
        <v>208227</v>
      </c>
    </row>
    <row r="6238" spans="1:5" x14ac:dyDescent="0.25">
      <c r="A6238" s="2">
        <v>206920</v>
      </c>
      <c r="B6238" s="2" t="s">
        <v>28187</v>
      </c>
      <c r="C6238" s="2" t="s">
        <v>30429</v>
      </c>
      <c r="D6238" s="2" t="s">
        <v>30383</v>
      </c>
      <c r="E6238" s="2">
        <v>208227</v>
      </c>
    </row>
    <row r="6239" spans="1:5" x14ac:dyDescent="0.25">
      <c r="A6239" s="2">
        <v>206921</v>
      </c>
      <c r="B6239" s="2" t="s">
        <v>28185</v>
      </c>
      <c r="C6239" s="2" t="s">
        <v>30428</v>
      </c>
      <c r="D6239" s="2" t="s">
        <v>30383</v>
      </c>
      <c r="E6239" s="2">
        <v>208227</v>
      </c>
    </row>
    <row r="6240" spans="1:5" x14ac:dyDescent="0.25">
      <c r="A6240" s="2">
        <v>206922</v>
      </c>
      <c r="B6240" s="2" t="s">
        <v>28183</v>
      </c>
      <c r="C6240" s="2" t="s">
        <v>30427</v>
      </c>
      <c r="D6240" s="2" t="s">
        <v>30383</v>
      </c>
      <c r="E6240" s="2">
        <v>208227</v>
      </c>
    </row>
    <row r="6241" spans="1:5" x14ac:dyDescent="0.25">
      <c r="A6241" s="2">
        <v>206923</v>
      </c>
      <c r="B6241" s="2" t="s">
        <v>30425</v>
      </c>
      <c r="C6241" s="2" t="s">
        <v>30426</v>
      </c>
      <c r="D6241" s="2" t="s">
        <v>30383</v>
      </c>
      <c r="E6241" s="2">
        <v>208227</v>
      </c>
    </row>
    <row r="6242" spans="1:5" x14ac:dyDescent="0.25">
      <c r="A6242" s="2">
        <v>206924</v>
      </c>
      <c r="B6242" s="2" t="s">
        <v>28181</v>
      </c>
      <c r="C6242" s="2" t="s">
        <v>30424</v>
      </c>
      <c r="D6242" s="2" t="s">
        <v>30383</v>
      </c>
      <c r="E6242" s="2">
        <v>208227</v>
      </c>
    </row>
    <row r="6243" spans="1:5" x14ac:dyDescent="0.25">
      <c r="A6243" s="2">
        <v>206925</v>
      </c>
      <c r="B6243" s="2" t="s">
        <v>28179</v>
      </c>
      <c r="C6243" s="2" t="s">
        <v>30423</v>
      </c>
      <c r="D6243" s="2" t="s">
        <v>30383</v>
      </c>
      <c r="E6243" s="2">
        <v>208227</v>
      </c>
    </row>
    <row r="6244" spans="1:5" x14ac:dyDescent="0.25">
      <c r="A6244" s="2">
        <v>206926</v>
      </c>
      <c r="B6244" s="2" t="s">
        <v>28177</v>
      </c>
      <c r="C6244" s="2" t="s">
        <v>30422</v>
      </c>
      <c r="D6244" s="2" t="s">
        <v>30383</v>
      </c>
      <c r="E6244" s="2">
        <v>208227</v>
      </c>
    </row>
    <row r="6245" spans="1:5" x14ac:dyDescent="0.25">
      <c r="A6245" s="2">
        <v>206927</v>
      </c>
      <c r="B6245" s="2" t="s">
        <v>28175</v>
      </c>
      <c r="C6245" s="2" t="s">
        <v>30421</v>
      </c>
      <c r="D6245" s="2" t="s">
        <v>30383</v>
      </c>
      <c r="E6245" s="2">
        <v>208227</v>
      </c>
    </row>
    <row r="6246" spans="1:5" x14ac:dyDescent="0.25">
      <c r="A6246" s="2">
        <v>206928</v>
      </c>
      <c r="B6246" s="2" t="s">
        <v>28173</v>
      </c>
      <c r="C6246" s="2" t="s">
        <v>30420</v>
      </c>
      <c r="D6246" s="2" t="s">
        <v>30383</v>
      </c>
      <c r="E6246" s="2">
        <v>208227</v>
      </c>
    </row>
    <row r="6247" spans="1:5" x14ac:dyDescent="0.25">
      <c r="A6247" s="2">
        <v>206929</v>
      </c>
      <c r="B6247" s="2" t="s">
        <v>28171</v>
      </c>
      <c r="C6247" s="2" t="s">
        <v>30419</v>
      </c>
      <c r="D6247" s="2" t="s">
        <v>30383</v>
      </c>
      <c r="E6247" s="2">
        <v>208227</v>
      </c>
    </row>
    <row r="6248" spans="1:5" x14ac:dyDescent="0.25">
      <c r="A6248" s="2">
        <v>206930</v>
      </c>
      <c r="B6248" s="2" t="s">
        <v>5396</v>
      </c>
      <c r="C6248" s="2" t="s">
        <v>30418</v>
      </c>
      <c r="D6248" s="2" t="s">
        <v>30383</v>
      </c>
      <c r="E6248" s="2">
        <v>208227</v>
      </c>
    </row>
    <row r="6249" spans="1:5" x14ac:dyDescent="0.25">
      <c r="A6249" s="2">
        <v>206931</v>
      </c>
      <c r="B6249" s="2" t="s">
        <v>5398</v>
      </c>
      <c r="C6249" s="2" t="s">
        <v>30417</v>
      </c>
      <c r="D6249" s="2" t="s">
        <v>30383</v>
      </c>
      <c r="E6249" s="2">
        <v>208227</v>
      </c>
    </row>
    <row r="6250" spans="1:5" x14ac:dyDescent="0.25">
      <c r="A6250" s="2">
        <v>206932</v>
      </c>
      <c r="B6250" s="2" t="s">
        <v>28167</v>
      </c>
      <c r="C6250" s="2" t="s">
        <v>30416</v>
      </c>
      <c r="D6250" s="2" t="s">
        <v>30383</v>
      </c>
      <c r="E6250" s="2">
        <v>208227</v>
      </c>
    </row>
    <row r="6251" spans="1:5" x14ac:dyDescent="0.25">
      <c r="A6251" s="2">
        <v>206933</v>
      </c>
      <c r="B6251" s="2" t="s">
        <v>28165</v>
      </c>
      <c r="C6251" s="2" t="s">
        <v>30415</v>
      </c>
      <c r="D6251" s="2" t="s">
        <v>30383</v>
      </c>
      <c r="E6251" s="2">
        <v>208227</v>
      </c>
    </row>
    <row r="6252" spans="1:5" x14ac:dyDescent="0.25">
      <c r="A6252" s="2">
        <v>206934</v>
      </c>
      <c r="B6252" s="2" t="s">
        <v>28163</v>
      </c>
      <c r="C6252" s="2" t="s">
        <v>30414</v>
      </c>
      <c r="D6252" s="2" t="s">
        <v>30383</v>
      </c>
      <c r="E6252" s="2">
        <v>208227</v>
      </c>
    </row>
    <row r="6253" spans="1:5" x14ac:dyDescent="0.25">
      <c r="A6253" s="2">
        <v>206935</v>
      </c>
      <c r="B6253" s="2" t="s">
        <v>28161</v>
      </c>
      <c r="C6253" s="2" t="s">
        <v>30413</v>
      </c>
      <c r="D6253" s="2" t="s">
        <v>30383</v>
      </c>
      <c r="E6253" s="2">
        <v>208227</v>
      </c>
    </row>
    <row r="6254" spans="1:5" x14ac:dyDescent="0.25">
      <c r="A6254" s="2">
        <v>206936</v>
      </c>
      <c r="B6254" s="2" t="s">
        <v>28157</v>
      </c>
      <c r="C6254" s="2" t="s">
        <v>30412</v>
      </c>
      <c r="D6254" s="2" t="s">
        <v>30383</v>
      </c>
      <c r="E6254" s="2">
        <v>208227</v>
      </c>
    </row>
    <row r="6255" spans="1:5" x14ac:dyDescent="0.25">
      <c r="A6255" s="2">
        <v>206937</v>
      </c>
      <c r="B6255" s="2" t="s">
        <v>28155</v>
      </c>
      <c r="C6255" s="2" t="s">
        <v>30411</v>
      </c>
      <c r="D6255" s="2" t="s">
        <v>30383</v>
      </c>
      <c r="E6255" s="2">
        <v>208227</v>
      </c>
    </row>
    <row r="6256" spans="1:5" x14ac:dyDescent="0.25">
      <c r="A6256" s="2">
        <v>206938</v>
      </c>
      <c r="B6256" s="2" t="s">
        <v>5187</v>
      </c>
      <c r="C6256" s="2" t="s">
        <v>30410</v>
      </c>
      <c r="D6256" s="2" t="s">
        <v>30383</v>
      </c>
      <c r="E6256" s="2">
        <v>208227</v>
      </c>
    </row>
    <row r="6257" spans="1:5" x14ac:dyDescent="0.25">
      <c r="A6257" s="2">
        <v>206939</v>
      </c>
      <c r="B6257" s="2" t="s">
        <v>7480</v>
      </c>
      <c r="C6257" s="2" t="s">
        <v>30409</v>
      </c>
      <c r="D6257" s="2" t="s">
        <v>30383</v>
      </c>
      <c r="E6257" s="2">
        <v>208227</v>
      </c>
    </row>
    <row r="6258" spans="1:5" x14ac:dyDescent="0.25">
      <c r="A6258" s="2">
        <v>206940</v>
      </c>
      <c r="B6258" s="2" t="s">
        <v>28151</v>
      </c>
      <c r="C6258" s="2" t="s">
        <v>30408</v>
      </c>
      <c r="D6258" s="2" t="s">
        <v>30383</v>
      </c>
      <c r="E6258" s="2">
        <v>208227</v>
      </c>
    </row>
    <row r="6259" spans="1:5" x14ac:dyDescent="0.25">
      <c r="A6259" s="2">
        <v>206941</v>
      </c>
      <c r="B6259" s="2" t="s">
        <v>28149</v>
      </c>
      <c r="C6259" s="2" t="s">
        <v>30407</v>
      </c>
      <c r="D6259" s="2" t="s">
        <v>30383</v>
      </c>
      <c r="E6259" s="2">
        <v>208227</v>
      </c>
    </row>
    <row r="6260" spans="1:5" x14ac:dyDescent="0.25">
      <c r="A6260" s="2">
        <v>206942</v>
      </c>
      <c r="B6260" s="2" t="s">
        <v>28147</v>
      </c>
      <c r="C6260" s="2" t="s">
        <v>30406</v>
      </c>
      <c r="D6260" s="2" t="s">
        <v>30383</v>
      </c>
      <c r="E6260" s="2">
        <v>208227</v>
      </c>
    </row>
    <row r="6261" spans="1:5" x14ac:dyDescent="0.25">
      <c r="A6261" s="2">
        <v>206943</v>
      </c>
      <c r="B6261" s="2" t="s">
        <v>28145</v>
      </c>
      <c r="C6261" s="2" t="s">
        <v>30405</v>
      </c>
      <c r="D6261" s="2" t="s">
        <v>30383</v>
      </c>
      <c r="E6261" s="2">
        <v>208227</v>
      </c>
    </row>
    <row r="6262" spans="1:5" x14ac:dyDescent="0.25">
      <c r="A6262" s="2">
        <v>206944</v>
      </c>
      <c r="B6262" s="2" t="s">
        <v>28142</v>
      </c>
      <c r="C6262" s="2" t="s">
        <v>30404</v>
      </c>
      <c r="D6262" s="2" t="s">
        <v>30383</v>
      </c>
      <c r="E6262" s="2">
        <v>208227</v>
      </c>
    </row>
    <row r="6263" spans="1:5" x14ac:dyDescent="0.25">
      <c r="A6263" s="2">
        <v>206945</v>
      </c>
      <c r="B6263" s="2" t="s">
        <v>7482</v>
      </c>
      <c r="C6263" s="2" t="s">
        <v>30403</v>
      </c>
      <c r="D6263" s="2" t="s">
        <v>30383</v>
      </c>
      <c r="E6263" s="2">
        <v>208227</v>
      </c>
    </row>
    <row r="6264" spans="1:5" x14ac:dyDescent="0.25">
      <c r="A6264" s="2">
        <v>206946</v>
      </c>
      <c r="B6264" s="2" t="s">
        <v>28138</v>
      </c>
      <c r="C6264" s="2" t="s">
        <v>30402</v>
      </c>
      <c r="D6264" s="2" t="s">
        <v>30383</v>
      </c>
      <c r="E6264" s="2">
        <v>208227</v>
      </c>
    </row>
    <row r="6265" spans="1:5" x14ac:dyDescent="0.25">
      <c r="A6265" s="2">
        <v>206947</v>
      </c>
      <c r="B6265" s="2" t="s">
        <v>28136</v>
      </c>
      <c r="C6265" s="2" t="s">
        <v>30401</v>
      </c>
      <c r="D6265" s="2" t="s">
        <v>30383</v>
      </c>
      <c r="E6265" s="2">
        <v>208227</v>
      </c>
    </row>
    <row r="6266" spans="1:5" x14ac:dyDescent="0.25">
      <c r="A6266" s="2">
        <v>206948</v>
      </c>
      <c r="B6266" s="2" t="s">
        <v>7485</v>
      </c>
      <c r="C6266" s="2" t="s">
        <v>30400</v>
      </c>
      <c r="D6266" s="2" t="s">
        <v>30383</v>
      </c>
      <c r="E6266" s="2">
        <v>208227</v>
      </c>
    </row>
    <row r="6267" spans="1:5" x14ac:dyDescent="0.25">
      <c r="A6267" s="2">
        <v>206949</v>
      </c>
      <c r="B6267" s="2" t="s">
        <v>7429</v>
      </c>
      <c r="C6267" s="2" t="s">
        <v>30399</v>
      </c>
      <c r="D6267" s="2" t="s">
        <v>30383</v>
      </c>
      <c r="E6267" s="2">
        <v>208227</v>
      </c>
    </row>
    <row r="6268" spans="1:5" x14ac:dyDescent="0.25">
      <c r="A6268" s="2">
        <v>206950</v>
      </c>
      <c r="B6268" s="2" t="s">
        <v>28132</v>
      </c>
      <c r="C6268" s="2" t="s">
        <v>30398</v>
      </c>
      <c r="D6268" s="2" t="s">
        <v>30383</v>
      </c>
      <c r="E6268" s="2">
        <v>208227</v>
      </c>
    </row>
    <row r="6269" spans="1:5" x14ac:dyDescent="0.25">
      <c r="A6269" s="2">
        <v>206951</v>
      </c>
      <c r="B6269" s="2" t="s">
        <v>7467</v>
      </c>
      <c r="C6269" s="2" t="s">
        <v>30397</v>
      </c>
      <c r="D6269" s="2" t="s">
        <v>30383</v>
      </c>
      <c r="E6269" s="2">
        <v>208227</v>
      </c>
    </row>
    <row r="6270" spans="1:5" x14ac:dyDescent="0.25">
      <c r="A6270" s="2">
        <v>206952</v>
      </c>
      <c r="B6270" s="2" t="s">
        <v>28129</v>
      </c>
      <c r="C6270" s="2" t="s">
        <v>30396</v>
      </c>
      <c r="D6270" s="2" t="s">
        <v>30383</v>
      </c>
      <c r="E6270" s="2">
        <v>208227</v>
      </c>
    </row>
    <row r="6271" spans="1:5" x14ac:dyDescent="0.25">
      <c r="A6271" s="2">
        <v>206953</v>
      </c>
      <c r="B6271" s="2" t="s">
        <v>28127</v>
      </c>
      <c r="C6271" s="2" t="s">
        <v>30395</v>
      </c>
      <c r="D6271" s="2" t="s">
        <v>30383</v>
      </c>
      <c r="E6271" s="2">
        <v>208227</v>
      </c>
    </row>
    <row r="6272" spans="1:5" x14ac:dyDescent="0.25">
      <c r="A6272" s="2">
        <v>206954</v>
      </c>
      <c r="B6272" s="2" t="s">
        <v>7410</v>
      </c>
      <c r="C6272" s="2" t="s">
        <v>30394</v>
      </c>
      <c r="D6272" s="2" t="s">
        <v>30383</v>
      </c>
      <c r="E6272" s="2">
        <v>208227</v>
      </c>
    </row>
    <row r="6273" spans="1:5" x14ac:dyDescent="0.25">
      <c r="A6273" s="2">
        <v>206955</v>
      </c>
      <c r="B6273" s="2" t="s">
        <v>7412</v>
      </c>
      <c r="C6273" s="2" t="s">
        <v>30393</v>
      </c>
      <c r="D6273" s="2" t="s">
        <v>30383</v>
      </c>
      <c r="E6273" s="2">
        <v>208227</v>
      </c>
    </row>
    <row r="6274" spans="1:5" x14ac:dyDescent="0.25">
      <c r="A6274" s="2">
        <v>206956</v>
      </c>
      <c r="B6274" s="2" t="s">
        <v>7414</v>
      </c>
      <c r="C6274" s="2" t="s">
        <v>30392</v>
      </c>
      <c r="D6274" s="2" t="s">
        <v>30383</v>
      </c>
      <c r="E6274" s="2">
        <v>208227</v>
      </c>
    </row>
    <row r="6275" spans="1:5" x14ac:dyDescent="0.25">
      <c r="A6275" s="2">
        <v>206957</v>
      </c>
      <c r="B6275" s="2" t="s">
        <v>28122</v>
      </c>
      <c r="C6275" s="2" t="s">
        <v>30391</v>
      </c>
      <c r="D6275" s="2" t="s">
        <v>30383</v>
      </c>
      <c r="E6275" s="2">
        <v>208227</v>
      </c>
    </row>
    <row r="6276" spans="1:5" x14ac:dyDescent="0.25">
      <c r="A6276" s="2">
        <v>206958</v>
      </c>
      <c r="B6276" s="2" t="s">
        <v>28119</v>
      </c>
      <c r="C6276" s="2" t="s">
        <v>30390</v>
      </c>
      <c r="D6276" s="2" t="s">
        <v>30383</v>
      </c>
      <c r="E6276" s="2">
        <v>208227</v>
      </c>
    </row>
    <row r="6277" spans="1:5" x14ac:dyDescent="0.25">
      <c r="A6277" s="2">
        <v>206959</v>
      </c>
      <c r="B6277" s="2" t="s">
        <v>28117</v>
      </c>
      <c r="C6277" s="2" t="s">
        <v>30389</v>
      </c>
      <c r="D6277" s="2" t="s">
        <v>30383</v>
      </c>
      <c r="E6277" s="2">
        <v>208227</v>
      </c>
    </row>
    <row r="6278" spans="1:5" x14ac:dyDescent="0.25">
      <c r="A6278" s="2">
        <v>206960</v>
      </c>
      <c r="B6278" s="2" t="s">
        <v>7416</v>
      </c>
      <c r="C6278" s="2" t="s">
        <v>30388</v>
      </c>
      <c r="D6278" s="2" t="s">
        <v>30383</v>
      </c>
      <c r="E6278" s="2">
        <v>208227</v>
      </c>
    </row>
    <row r="6279" spans="1:5" x14ac:dyDescent="0.25">
      <c r="A6279" s="2">
        <v>206961</v>
      </c>
      <c r="B6279" s="2" t="s">
        <v>7419</v>
      </c>
      <c r="C6279" s="2" t="s">
        <v>30387</v>
      </c>
      <c r="D6279" s="2" t="s">
        <v>30383</v>
      </c>
      <c r="E6279" s="2">
        <v>208227</v>
      </c>
    </row>
    <row r="6280" spans="1:5" x14ac:dyDescent="0.25">
      <c r="A6280" s="2">
        <v>206962</v>
      </c>
      <c r="B6280" s="2" t="s">
        <v>7421</v>
      </c>
      <c r="C6280" s="2" t="s">
        <v>30386</v>
      </c>
      <c r="D6280" s="2" t="s">
        <v>30383</v>
      </c>
      <c r="E6280" s="2">
        <v>208227</v>
      </c>
    </row>
    <row r="6281" spans="1:5" x14ac:dyDescent="0.25">
      <c r="A6281" s="2">
        <v>206963</v>
      </c>
      <c r="B6281" s="2" t="s">
        <v>7446</v>
      </c>
      <c r="C6281" s="2" t="s">
        <v>30385</v>
      </c>
      <c r="D6281" s="2" t="s">
        <v>30383</v>
      </c>
      <c r="E6281" s="2">
        <v>208227</v>
      </c>
    </row>
    <row r="6282" spans="1:5" x14ac:dyDescent="0.25">
      <c r="A6282" s="2">
        <v>206964</v>
      </c>
      <c r="B6282" s="2" t="s">
        <v>7427</v>
      </c>
      <c r="C6282" s="2" t="s">
        <v>30384</v>
      </c>
      <c r="D6282" s="2" t="s">
        <v>30383</v>
      </c>
      <c r="E6282" s="2">
        <v>208227</v>
      </c>
    </row>
    <row r="6283" spans="1:5" x14ac:dyDescent="0.25">
      <c r="A6283" s="2">
        <v>206965</v>
      </c>
      <c r="B6283" s="2" t="s">
        <v>7408</v>
      </c>
      <c r="C6283" s="2" t="s">
        <v>30382</v>
      </c>
      <c r="D6283" s="2" t="s">
        <v>30383</v>
      </c>
      <c r="E6283" s="2">
        <v>208227</v>
      </c>
    </row>
    <row r="6284" spans="1:5" x14ac:dyDescent="0.25">
      <c r="A6284" s="2">
        <v>208228</v>
      </c>
      <c r="B6284" s="2" t="s">
        <v>30380</v>
      </c>
      <c r="C6284" s="2" t="s">
        <v>30379</v>
      </c>
      <c r="D6284" s="2" t="s">
        <v>30381</v>
      </c>
      <c r="E6284" s="2">
        <v>208514</v>
      </c>
    </row>
    <row r="6285" spans="1:5" x14ac:dyDescent="0.25">
      <c r="A6285" s="2">
        <v>206966</v>
      </c>
      <c r="B6285" s="2" t="s">
        <v>30377</v>
      </c>
      <c r="C6285" s="2" t="s">
        <v>30378</v>
      </c>
      <c r="D6285" s="2" t="s">
        <v>30379</v>
      </c>
      <c r="E6285" s="2">
        <v>208228</v>
      </c>
    </row>
    <row r="6286" spans="1:5" x14ac:dyDescent="0.25">
      <c r="A6286" s="2">
        <v>208229</v>
      </c>
      <c r="B6286" s="2" t="s">
        <v>28105</v>
      </c>
      <c r="C6286" s="2" t="s">
        <v>30372</v>
      </c>
      <c r="D6286" s="2" t="s">
        <v>30376</v>
      </c>
      <c r="E6286" s="2">
        <v>208455</v>
      </c>
    </row>
    <row r="6287" spans="1:5" x14ac:dyDescent="0.25">
      <c r="A6287" s="2">
        <v>206967</v>
      </c>
      <c r="B6287" s="2" t="s">
        <v>10708</v>
      </c>
      <c r="C6287" s="2" t="s">
        <v>30375</v>
      </c>
      <c r="D6287" s="2" t="s">
        <v>30372</v>
      </c>
      <c r="E6287" s="2">
        <v>208229</v>
      </c>
    </row>
    <row r="6288" spans="1:5" x14ac:dyDescent="0.25">
      <c r="A6288" s="2">
        <v>206968</v>
      </c>
      <c r="B6288" s="2" t="s">
        <v>7270</v>
      </c>
      <c r="C6288" s="2" t="s">
        <v>30374</v>
      </c>
      <c r="D6288" s="2" t="s">
        <v>30372</v>
      </c>
      <c r="E6288" s="2">
        <v>208229</v>
      </c>
    </row>
    <row r="6289" spans="1:5" x14ac:dyDescent="0.25">
      <c r="A6289" s="2">
        <v>206969</v>
      </c>
      <c r="B6289" s="2" t="s">
        <v>7272</v>
      </c>
      <c r="C6289" s="2" t="s">
        <v>30373</v>
      </c>
      <c r="D6289" s="2" t="s">
        <v>30372</v>
      </c>
      <c r="E6289" s="2">
        <v>208229</v>
      </c>
    </row>
    <row r="6290" spans="1:5" x14ac:dyDescent="0.25">
      <c r="A6290" s="2">
        <v>206970</v>
      </c>
      <c r="B6290" s="2" t="s">
        <v>7274</v>
      </c>
      <c r="C6290" s="2" t="s">
        <v>30371</v>
      </c>
      <c r="D6290" s="2" t="s">
        <v>30372</v>
      </c>
      <c r="E6290" s="2">
        <v>208229</v>
      </c>
    </row>
    <row r="6291" spans="1:5" x14ac:dyDescent="0.25">
      <c r="A6291" s="2">
        <v>208663</v>
      </c>
      <c r="B6291" s="2" t="s">
        <v>30369</v>
      </c>
      <c r="C6291" s="2" t="s">
        <v>30368</v>
      </c>
      <c r="D6291" s="2" t="s">
        <v>30370</v>
      </c>
      <c r="E6291" s="2">
        <v>208700</v>
      </c>
    </row>
    <row r="6292" spans="1:5" x14ac:dyDescent="0.25">
      <c r="A6292" s="2">
        <v>208230</v>
      </c>
      <c r="B6292" s="2" t="s">
        <v>30365</v>
      </c>
      <c r="C6292" s="2" t="s">
        <v>30364</v>
      </c>
      <c r="D6292" s="2" t="s">
        <v>30368</v>
      </c>
      <c r="E6292" s="2">
        <v>208663</v>
      </c>
    </row>
    <row r="6293" spans="1:5" x14ac:dyDescent="0.25">
      <c r="A6293" s="2">
        <v>206971</v>
      </c>
      <c r="B6293" s="2" t="s">
        <v>30366</v>
      </c>
      <c r="C6293" s="2" t="s">
        <v>30367</v>
      </c>
      <c r="D6293" s="2" t="s">
        <v>30364</v>
      </c>
      <c r="E6293" s="2">
        <v>208230</v>
      </c>
    </row>
    <row r="6294" spans="1:5" x14ac:dyDescent="0.25">
      <c r="A6294" s="2">
        <v>206972</v>
      </c>
      <c r="B6294" s="2" t="s">
        <v>10712</v>
      </c>
      <c r="C6294" s="2" t="s">
        <v>30363</v>
      </c>
      <c r="D6294" s="2" t="s">
        <v>30364</v>
      </c>
      <c r="E6294" s="2">
        <v>208230</v>
      </c>
    </row>
    <row r="6295" spans="1:5" x14ac:dyDescent="0.25">
      <c r="A6295" s="2">
        <v>208664</v>
      </c>
      <c r="B6295" s="2" t="s">
        <v>30361</v>
      </c>
      <c r="C6295" s="2" t="s">
        <v>30360</v>
      </c>
      <c r="D6295" s="2" t="s">
        <v>30362</v>
      </c>
      <c r="E6295" s="2">
        <v>208705</v>
      </c>
    </row>
    <row r="6296" spans="1:5" x14ac:dyDescent="0.25">
      <c r="A6296" s="2">
        <v>208231</v>
      </c>
      <c r="B6296" s="2" t="s">
        <v>30359</v>
      </c>
      <c r="C6296" s="2" t="s">
        <v>30358</v>
      </c>
      <c r="D6296" s="2" t="s">
        <v>30360</v>
      </c>
      <c r="E6296" s="2">
        <v>208664</v>
      </c>
    </row>
    <row r="6297" spans="1:5" x14ac:dyDescent="0.25">
      <c r="A6297" s="2">
        <v>206973</v>
      </c>
      <c r="B6297" s="2" t="s">
        <v>30356</v>
      </c>
      <c r="C6297" s="2" t="s">
        <v>30357</v>
      </c>
      <c r="D6297" s="2" t="s">
        <v>30358</v>
      </c>
      <c r="E6297" s="2">
        <v>208231</v>
      </c>
    </row>
    <row r="6298" spans="1:5" x14ac:dyDescent="0.25">
      <c r="A6298" s="2">
        <v>208232</v>
      </c>
      <c r="B6298" s="2" t="s">
        <v>30346</v>
      </c>
      <c r="C6298" s="2" t="s">
        <v>30345</v>
      </c>
      <c r="D6298" s="2" t="s">
        <v>30355</v>
      </c>
      <c r="E6298" s="2">
        <v>208448</v>
      </c>
    </row>
    <row r="6299" spans="1:5" x14ac:dyDescent="0.25">
      <c r="A6299" s="2">
        <v>206974</v>
      </c>
      <c r="B6299" s="2" t="s">
        <v>30353</v>
      </c>
      <c r="C6299" s="2" t="s">
        <v>30354</v>
      </c>
      <c r="D6299" s="2" t="s">
        <v>30345</v>
      </c>
      <c r="E6299" s="2">
        <v>208232</v>
      </c>
    </row>
    <row r="6300" spans="1:5" x14ac:dyDescent="0.25">
      <c r="A6300" s="2">
        <v>206975</v>
      </c>
      <c r="B6300" s="2" t="s">
        <v>30351</v>
      </c>
      <c r="C6300" s="2" t="s">
        <v>30352</v>
      </c>
      <c r="D6300" s="2" t="s">
        <v>30345</v>
      </c>
      <c r="E6300" s="2">
        <v>208232</v>
      </c>
    </row>
    <row r="6301" spans="1:5" x14ac:dyDescent="0.25">
      <c r="A6301" s="2">
        <v>206976</v>
      </c>
      <c r="B6301" s="2" t="s">
        <v>30349</v>
      </c>
      <c r="C6301" s="2" t="s">
        <v>30350</v>
      </c>
      <c r="D6301" s="2" t="s">
        <v>30345</v>
      </c>
      <c r="E6301" s="2">
        <v>208232</v>
      </c>
    </row>
    <row r="6302" spans="1:5" x14ac:dyDescent="0.25">
      <c r="A6302" s="2">
        <v>206977</v>
      </c>
      <c r="B6302" s="2" t="s">
        <v>30347</v>
      </c>
      <c r="C6302" s="2" t="s">
        <v>30348</v>
      </c>
      <c r="D6302" s="2" t="s">
        <v>30345</v>
      </c>
      <c r="E6302" s="2">
        <v>208232</v>
      </c>
    </row>
    <row r="6303" spans="1:5" x14ac:dyDescent="0.25">
      <c r="A6303" s="2">
        <v>206978</v>
      </c>
      <c r="B6303" s="2" t="s">
        <v>30343</v>
      </c>
      <c r="C6303" s="2" t="s">
        <v>30344</v>
      </c>
      <c r="D6303" s="2" t="s">
        <v>30345</v>
      </c>
      <c r="E6303" s="2">
        <v>208232</v>
      </c>
    </row>
    <row r="6304" spans="1:5" x14ac:dyDescent="0.25">
      <c r="A6304" s="2">
        <v>208233</v>
      </c>
      <c r="B6304" s="2" t="s">
        <v>28099</v>
      </c>
      <c r="C6304" s="2" t="s">
        <v>30339</v>
      </c>
      <c r="D6304" s="2" t="s">
        <v>29952</v>
      </c>
      <c r="E6304" s="2">
        <v>208601</v>
      </c>
    </row>
    <row r="6305" spans="1:5" x14ac:dyDescent="0.25">
      <c r="A6305" s="2">
        <v>206979</v>
      </c>
      <c r="B6305" s="2" t="s">
        <v>7210</v>
      </c>
      <c r="C6305" s="2" t="s">
        <v>30342</v>
      </c>
      <c r="D6305" s="2" t="s">
        <v>30339</v>
      </c>
      <c r="E6305" s="2">
        <v>208233</v>
      </c>
    </row>
    <row r="6306" spans="1:5" x14ac:dyDescent="0.25">
      <c r="A6306" s="2">
        <v>206980</v>
      </c>
      <c r="B6306" s="2" t="s">
        <v>7212</v>
      </c>
      <c r="C6306" s="2" t="s">
        <v>30341</v>
      </c>
      <c r="D6306" s="2" t="s">
        <v>30339</v>
      </c>
      <c r="E6306" s="2">
        <v>208233</v>
      </c>
    </row>
    <row r="6307" spans="1:5" x14ac:dyDescent="0.25">
      <c r="A6307" s="2">
        <v>206981</v>
      </c>
      <c r="B6307" s="2" t="s">
        <v>7214</v>
      </c>
      <c r="C6307" s="2" t="s">
        <v>30340</v>
      </c>
      <c r="D6307" s="2" t="s">
        <v>30339</v>
      </c>
      <c r="E6307" s="2">
        <v>208233</v>
      </c>
    </row>
    <row r="6308" spans="1:5" x14ac:dyDescent="0.25">
      <c r="A6308" s="2">
        <v>206982</v>
      </c>
      <c r="B6308" s="2" t="s">
        <v>7217</v>
      </c>
      <c r="C6308" s="2" t="s">
        <v>30338</v>
      </c>
      <c r="D6308" s="2" t="s">
        <v>30339</v>
      </c>
      <c r="E6308" s="2">
        <v>208233</v>
      </c>
    </row>
    <row r="6309" spans="1:5" x14ac:dyDescent="0.25">
      <c r="A6309" s="2">
        <v>208234</v>
      </c>
      <c r="B6309" s="2" t="s">
        <v>30335</v>
      </c>
      <c r="C6309" s="2" t="s">
        <v>30334</v>
      </c>
      <c r="D6309" s="2" t="s">
        <v>30331</v>
      </c>
      <c r="E6309" s="2">
        <v>208665</v>
      </c>
    </row>
    <row r="6310" spans="1:5" x14ac:dyDescent="0.25">
      <c r="A6310" s="2">
        <v>206983</v>
      </c>
      <c r="B6310" s="2" t="s">
        <v>30336</v>
      </c>
      <c r="C6310" s="2" t="s">
        <v>30337</v>
      </c>
      <c r="D6310" s="2" t="s">
        <v>30334</v>
      </c>
      <c r="E6310" s="2">
        <v>208234</v>
      </c>
    </row>
    <row r="6311" spans="1:5" x14ac:dyDescent="0.25">
      <c r="A6311" s="2">
        <v>206984</v>
      </c>
      <c r="B6311" s="2" t="s">
        <v>30332</v>
      </c>
      <c r="C6311" s="2" t="s">
        <v>30333</v>
      </c>
      <c r="D6311" s="2" t="s">
        <v>30334</v>
      </c>
      <c r="E6311" s="2">
        <v>208234</v>
      </c>
    </row>
    <row r="6312" spans="1:5" x14ac:dyDescent="0.25">
      <c r="A6312" s="2">
        <v>208665</v>
      </c>
      <c r="B6312" s="2" t="s">
        <v>30330</v>
      </c>
      <c r="C6312" s="2" t="s">
        <v>30331</v>
      </c>
      <c r="D6312" s="2" t="s">
        <v>30019</v>
      </c>
      <c r="E6312" s="2">
        <v>208704</v>
      </c>
    </row>
    <row r="6313" spans="1:5" x14ac:dyDescent="0.25">
      <c r="A6313" s="2">
        <v>208235</v>
      </c>
      <c r="B6313" s="2" t="s">
        <v>30327</v>
      </c>
      <c r="C6313" s="2" t="s">
        <v>30326</v>
      </c>
      <c r="D6313" s="2" t="s">
        <v>29852</v>
      </c>
      <c r="E6313" s="2">
        <v>208486</v>
      </c>
    </row>
    <row r="6314" spans="1:5" x14ac:dyDescent="0.25">
      <c r="A6314" s="2">
        <v>206985</v>
      </c>
      <c r="B6314" s="2" t="s">
        <v>30328</v>
      </c>
      <c r="C6314" s="2" t="s">
        <v>30329</v>
      </c>
      <c r="D6314" s="2" t="s">
        <v>30326</v>
      </c>
      <c r="E6314" s="2">
        <v>208235</v>
      </c>
    </row>
    <row r="6315" spans="1:5" x14ac:dyDescent="0.25">
      <c r="A6315" s="2">
        <v>206986</v>
      </c>
      <c r="B6315" s="2" t="s">
        <v>30324</v>
      </c>
      <c r="C6315" s="2" t="s">
        <v>30325</v>
      </c>
      <c r="D6315" s="2" t="s">
        <v>30326</v>
      </c>
      <c r="E6315" s="2">
        <v>208235</v>
      </c>
    </row>
    <row r="6316" spans="1:5" x14ac:dyDescent="0.25">
      <c r="A6316" s="2">
        <v>208236</v>
      </c>
      <c r="B6316" s="2" t="s">
        <v>30321</v>
      </c>
      <c r="C6316" s="2" t="s">
        <v>30320</v>
      </c>
      <c r="D6316" s="2" t="s">
        <v>29910</v>
      </c>
      <c r="E6316" s="2">
        <v>208444</v>
      </c>
    </row>
    <row r="6317" spans="1:5" x14ac:dyDescent="0.25">
      <c r="A6317" s="2">
        <v>206987</v>
      </c>
      <c r="B6317" s="2" t="s">
        <v>30322</v>
      </c>
      <c r="C6317" s="2" t="s">
        <v>30323</v>
      </c>
      <c r="D6317" s="2" t="s">
        <v>30320</v>
      </c>
      <c r="E6317" s="2">
        <v>208236</v>
      </c>
    </row>
    <row r="6318" spans="1:5" x14ac:dyDescent="0.25">
      <c r="A6318" s="2">
        <v>206988</v>
      </c>
      <c r="B6318" s="2" t="s">
        <v>30318</v>
      </c>
      <c r="C6318" s="2" t="s">
        <v>30319</v>
      </c>
      <c r="D6318" s="2" t="s">
        <v>30320</v>
      </c>
      <c r="E6318" s="2">
        <v>208236</v>
      </c>
    </row>
    <row r="6319" spans="1:5" x14ac:dyDescent="0.25">
      <c r="A6319" s="2">
        <v>208237</v>
      </c>
      <c r="B6319" s="2" t="s">
        <v>30317</v>
      </c>
      <c r="C6319" s="2" t="s">
        <v>30316</v>
      </c>
      <c r="D6319" s="2" t="s">
        <v>30313</v>
      </c>
      <c r="E6319" s="2">
        <v>208529</v>
      </c>
    </row>
    <row r="6320" spans="1:5" x14ac:dyDescent="0.25">
      <c r="A6320" s="2">
        <v>206989</v>
      </c>
      <c r="B6320" s="2" t="s">
        <v>30314</v>
      </c>
      <c r="C6320" s="2" t="s">
        <v>30315</v>
      </c>
      <c r="D6320" s="2" t="s">
        <v>30316</v>
      </c>
      <c r="E6320" s="2">
        <v>208237</v>
      </c>
    </row>
    <row r="6321" spans="1:5" x14ac:dyDescent="0.25">
      <c r="A6321" s="2">
        <v>208529</v>
      </c>
      <c r="B6321" s="2" t="s">
        <v>30312</v>
      </c>
      <c r="C6321" s="2" t="s">
        <v>30313</v>
      </c>
      <c r="D6321" s="2" t="s">
        <v>30017</v>
      </c>
      <c r="E6321" s="2">
        <v>208670</v>
      </c>
    </row>
    <row r="6322" spans="1:5" x14ac:dyDescent="0.25">
      <c r="A6322" s="2">
        <v>208238</v>
      </c>
      <c r="B6322" s="2" t="s">
        <v>30301</v>
      </c>
      <c r="C6322" s="2" t="s">
        <v>30300</v>
      </c>
      <c r="D6322" s="2" t="s">
        <v>30044</v>
      </c>
      <c r="E6322" s="2">
        <v>208505</v>
      </c>
    </row>
    <row r="6323" spans="1:5" x14ac:dyDescent="0.25">
      <c r="A6323" s="2">
        <v>206990</v>
      </c>
      <c r="B6323" s="2" t="s">
        <v>30310</v>
      </c>
      <c r="C6323" s="2" t="s">
        <v>30311</v>
      </c>
      <c r="D6323" s="2" t="s">
        <v>30300</v>
      </c>
      <c r="E6323" s="2">
        <v>208238</v>
      </c>
    </row>
    <row r="6324" spans="1:5" x14ac:dyDescent="0.25">
      <c r="A6324" s="2">
        <v>206991</v>
      </c>
      <c r="B6324" s="2" t="s">
        <v>30308</v>
      </c>
      <c r="C6324" s="2" t="s">
        <v>30309</v>
      </c>
      <c r="D6324" s="2" t="s">
        <v>30300</v>
      </c>
      <c r="E6324" s="2">
        <v>208238</v>
      </c>
    </row>
    <row r="6325" spans="1:5" x14ac:dyDescent="0.25">
      <c r="A6325" s="2">
        <v>206992</v>
      </c>
      <c r="B6325" s="2" t="s">
        <v>30306</v>
      </c>
      <c r="C6325" s="2" t="s">
        <v>30307</v>
      </c>
      <c r="D6325" s="2" t="s">
        <v>30300</v>
      </c>
      <c r="E6325" s="2">
        <v>208238</v>
      </c>
    </row>
    <row r="6326" spans="1:5" x14ac:dyDescent="0.25">
      <c r="A6326" s="2">
        <v>206993</v>
      </c>
      <c r="B6326" s="2" t="s">
        <v>30304</v>
      </c>
      <c r="C6326" s="2" t="s">
        <v>30305</v>
      </c>
      <c r="D6326" s="2" t="s">
        <v>30300</v>
      </c>
      <c r="E6326" s="2">
        <v>208238</v>
      </c>
    </row>
    <row r="6327" spans="1:5" x14ac:dyDescent="0.25">
      <c r="A6327" s="2">
        <v>206994</v>
      </c>
      <c r="B6327" s="2" t="s">
        <v>30302</v>
      </c>
      <c r="C6327" s="2" t="s">
        <v>30303</v>
      </c>
      <c r="D6327" s="2" t="s">
        <v>30300</v>
      </c>
      <c r="E6327" s="2">
        <v>208238</v>
      </c>
    </row>
    <row r="6328" spans="1:5" x14ac:dyDescent="0.25">
      <c r="A6328" s="2">
        <v>206995</v>
      </c>
      <c r="B6328" s="2" t="s">
        <v>30298</v>
      </c>
      <c r="C6328" s="2" t="s">
        <v>30299</v>
      </c>
      <c r="D6328" s="2" t="s">
        <v>30300</v>
      </c>
      <c r="E6328" s="2">
        <v>208238</v>
      </c>
    </row>
    <row r="6329" spans="1:5" x14ac:dyDescent="0.25">
      <c r="A6329" s="2">
        <v>208239</v>
      </c>
      <c r="B6329" s="2" t="s">
        <v>30297</v>
      </c>
      <c r="C6329" s="2" t="s">
        <v>30296</v>
      </c>
      <c r="D6329" s="2" t="s">
        <v>30044</v>
      </c>
      <c r="E6329" s="2">
        <v>208505</v>
      </c>
    </row>
    <row r="6330" spans="1:5" x14ac:dyDescent="0.25">
      <c r="A6330" s="2">
        <v>206996</v>
      </c>
      <c r="B6330" s="2" t="s">
        <v>30294</v>
      </c>
      <c r="C6330" s="2" t="s">
        <v>30295</v>
      </c>
      <c r="D6330" s="2" t="s">
        <v>30296</v>
      </c>
      <c r="E6330" s="2">
        <v>208239</v>
      </c>
    </row>
    <row r="6331" spans="1:5" x14ac:dyDescent="0.25">
      <c r="A6331" s="2">
        <v>208240</v>
      </c>
      <c r="B6331" s="2" t="s">
        <v>30277</v>
      </c>
      <c r="C6331" s="2" t="s">
        <v>30276</v>
      </c>
      <c r="D6331" s="2" t="s">
        <v>30293</v>
      </c>
      <c r="E6331" s="2">
        <v>208438</v>
      </c>
    </row>
    <row r="6332" spans="1:5" x14ac:dyDescent="0.25">
      <c r="A6332" s="2">
        <v>206997</v>
      </c>
      <c r="B6332" s="2" t="s">
        <v>30291</v>
      </c>
      <c r="C6332" s="2" t="s">
        <v>30292</v>
      </c>
      <c r="D6332" s="2" t="s">
        <v>30276</v>
      </c>
      <c r="E6332" s="2">
        <v>208240</v>
      </c>
    </row>
    <row r="6333" spans="1:5" x14ac:dyDescent="0.25">
      <c r="A6333" s="2">
        <v>206998</v>
      </c>
      <c r="B6333" s="2" t="s">
        <v>10702</v>
      </c>
      <c r="C6333" s="2" t="s">
        <v>30290</v>
      </c>
      <c r="D6333" s="2" t="s">
        <v>30276</v>
      </c>
      <c r="E6333" s="2">
        <v>208240</v>
      </c>
    </row>
    <row r="6334" spans="1:5" x14ac:dyDescent="0.25">
      <c r="A6334" s="2">
        <v>206999</v>
      </c>
      <c r="B6334" s="2" t="s">
        <v>30288</v>
      </c>
      <c r="C6334" s="2" t="s">
        <v>30289</v>
      </c>
      <c r="D6334" s="2" t="s">
        <v>30276</v>
      </c>
      <c r="E6334" s="2">
        <v>208240</v>
      </c>
    </row>
    <row r="6335" spans="1:5" x14ac:dyDescent="0.25">
      <c r="A6335" s="2">
        <v>207000</v>
      </c>
      <c r="B6335" s="2" t="s">
        <v>30286</v>
      </c>
      <c r="C6335" s="2" t="s">
        <v>30287</v>
      </c>
      <c r="D6335" s="2" t="s">
        <v>30276</v>
      </c>
      <c r="E6335" s="2">
        <v>208240</v>
      </c>
    </row>
    <row r="6336" spans="1:5" x14ac:dyDescent="0.25">
      <c r="A6336" s="2">
        <v>207001</v>
      </c>
      <c r="B6336" s="2" t="s">
        <v>30284</v>
      </c>
      <c r="C6336" s="2" t="s">
        <v>30285</v>
      </c>
      <c r="D6336" s="2" t="s">
        <v>30276</v>
      </c>
      <c r="E6336" s="2">
        <v>208240</v>
      </c>
    </row>
    <row r="6337" spans="1:5" x14ac:dyDescent="0.25">
      <c r="A6337" s="2">
        <v>207002</v>
      </c>
      <c r="B6337" s="2" t="s">
        <v>30282</v>
      </c>
      <c r="C6337" s="2" t="s">
        <v>30283</v>
      </c>
      <c r="D6337" s="2" t="s">
        <v>30276</v>
      </c>
      <c r="E6337" s="2">
        <v>208240</v>
      </c>
    </row>
    <row r="6338" spans="1:5" x14ac:dyDescent="0.25">
      <c r="A6338" s="2">
        <v>207003</v>
      </c>
      <c r="B6338" s="2" t="s">
        <v>30280</v>
      </c>
      <c r="C6338" s="2" t="s">
        <v>30281</v>
      </c>
      <c r="D6338" s="2" t="s">
        <v>30276</v>
      </c>
      <c r="E6338" s="2">
        <v>208240</v>
      </c>
    </row>
    <row r="6339" spans="1:5" x14ac:dyDescent="0.25">
      <c r="A6339" s="2">
        <v>207004</v>
      </c>
      <c r="B6339" s="2" t="s">
        <v>30278</v>
      </c>
      <c r="C6339" s="2" t="s">
        <v>30279</v>
      </c>
      <c r="D6339" s="2" t="s">
        <v>30276</v>
      </c>
      <c r="E6339" s="2">
        <v>208240</v>
      </c>
    </row>
    <row r="6340" spans="1:5" x14ac:dyDescent="0.25">
      <c r="A6340" s="2">
        <v>207005</v>
      </c>
      <c r="B6340" s="2" t="s">
        <v>30274</v>
      </c>
      <c r="C6340" s="2" t="s">
        <v>30275</v>
      </c>
      <c r="D6340" s="2" t="s">
        <v>30276</v>
      </c>
      <c r="E6340" s="2">
        <v>208240</v>
      </c>
    </row>
    <row r="6341" spans="1:5" x14ac:dyDescent="0.25">
      <c r="A6341" s="2">
        <v>208241</v>
      </c>
      <c r="B6341" s="2" t="s">
        <v>28093</v>
      </c>
      <c r="C6341" s="2" t="s">
        <v>30261</v>
      </c>
      <c r="D6341" s="2" t="s">
        <v>30273</v>
      </c>
      <c r="E6341" s="2">
        <v>208418</v>
      </c>
    </row>
    <row r="6342" spans="1:5" x14ac:dyDescent="0.25">
      <c r="A6342" s="2">
        <v>207006</v>
      </c>
      <c r="B6342" s="2" t="s">
        <v>10144</v>
      </c>
      <c r="C6342" s="2" t="s">
        <v>30272</v>
      </c>
      <c r="D6342" s="2" t="s">
        <v>30261</v>
      </c>
      <c r="E6342" s="2">
        <v>208241</v>
      </c>
    </row>
    <row r="6343" spans="1:5" x14ac:dyDescent="0.25">
      <c r="A6343" s="2">
        <v>207007</v>
      </c>
      <c r="B6343" s="2" t="s">
        <v>30270</v>
      </c>
      <c r="C6343" s="2" t="s">
        <v>30271</v>
      </c>
      <c r="D6343" s="2" t="s">
        <v>30261</v>
      </c>
      <c r="E6343" s="2">
        <v>208241</v>
      </c>
    </row>
    <row r="6344" spans="1:5" x14ac:dyDescent="0.25">
      <c r="A6344" s="2">
        <v>207008</v>
      </c>
      <c r="B6344" s="2" t="s">
        <v>30268</v>
      </c>
      <c r="C6344" s="2" t="s">
        <v>30269</v>
      </c>
      <c r="D6344" s="2" t="s">
        <v>30261</v>
      </c>
      <c r="E6344" s="2">
        <v>208241</v>
      </c>
    </row>
    <row r="6345" spans="1:5" x14ac:dyDescent="0.25">
      <c r="A6345" s="2">
        <v>207009</v>
      </c>
      <c r="B6345" s="2" t="s">
        <v>30266</v>
      </c>
      <c r="C6345" s="2" t="s">
        <v>30267</v>
      </c>
      <c r="D6345" s="2" t="s">
        <v>30261</v>
      </c>
      <c r="E6345" s="2">
        <v>208241</v>
      </c>
    </row>
    <row r="6346" spans="1:5" x14ac:dyDescent="0.25">
      <c r="A6346" s="2">
        <v>207010</v>
      </c>
      <c r="B6346" s="2" t="s">
        <v>10273</v>
      </c>
      <c r="C6346" s="2" t="s">
        <v>30265</v>
      </c>
      <c r="D6346" s="2" t="s">
        <v>30261</v>
      </c>
      <c r="E6346" s="2">
        <v>208241</v>
      </c>
    </row>
    <row r="6347" spans="1:5" x14ac:dyDescent="0.25">
      <c r="A6347" s="2">
        <v>207011</v>
      </c>
      <c r="B6347" s="2" t="s">
        <v>6509</v>
      </c>
      <c r="C6347" s="2" t="s">
        <v>30264</v>
      </c>
      <c r="D6347" s="2" t="s">
        <v>30261</v>
      </c>
      <c r="E6347" s="2">
        <v>208241</v>
      </c>
    </row>
    <row r="6348" spans="1:5" x14ac:dyDescent="0.25">
      <c r="A6348" s="2">
        <v>207012</v>
      </c>
      <c r="B6348" s="2" t="s">
        <v>6511</v>
      </c>
      <c r="C6348" s="2" t="s">
        <v>30263</v>
      </c>
      <c r="D6348" s="2" t="s">
        <v>30261</v>
      </c>
      <c r="E6348" s="2">
        <v>208241</v>
      </c>
    </row>
    <row r="6349" spans="1:5" x14ac:dyDescent="0.25">
      <c r="A6349" s="2">
        <v>207013</v>
      </c>
      <c r="B6349" s="2" t="s">
        <v>10267</v>
      </c>
      <c r="C6349" s="2" t="s">
        <v>30262</v>
      </c>
      <c r="D6349" s="2" t="s">
        <v>30261</v>
      </c>
      <c r="E6349" s="2">
        <v>208241</v>
      </c>
    </row>
    <row r="6350" spans="1:5" x14ac:dyDescent="0.25">
      <c r="A6350" s="2">
        <v>207014</v>
      </c>
      <c r="B6350" s="2" t="s">
        <v>30259</v>
      </c>
      <c r="C6350" s="2" t="s">
        <v>30260</v>
      </c>
      <c r="D6350" s="2" t="s">
        <v>30261</v>
      </c>
      <c r="E6350" s="2">
        <v>208241</v>
      </c>
    </row>
    <row r="6351" spans="1:5" x14ac:dyDescent="0.25">
      <c r="A6351" s="2">
        <v>208666</v>
      </c>
      <c r="B6351" s="2" t="s">
        <v>28089</v>
      </c>
      <c r="C6351" s="2" t="s">
        <v>30257</v>
      </c>
      <c r="D6351" s="2" t="s">
        <v>30258</v>
      </c>
      <c r="E6351" s="2">
        <v>208701</v>
      </c>
    </row>
    <row r="6352" spans="1:5" x14ac:dyDescent="0.25">
      <c r="A6352" s="2">
        <v>208242</v>
      </c>
      <c r="B6352" s="2" t="s">
        <v>28085</v>
      </c>
      <c r="C6352" s="2" t="s">
        <v>30253</v>
      </c>
      <c r="D6352" s="2" t="s">
        <v>30257</v>
      </c>
      <c r="E6352" s="2">
        <v>208666</v>
      </c>
    </row>
    <row r="6353" spans="1:5" x14ac:dyDescent="0.25">
      <c r="A6353" s="2">
        <v>207015</v>
      </c>
      <c r="B6353" s="2" t="s">
        <v>28086</v>
      </c>
      <c r="C6353" s="2" t="s">
        <v>30256</v>
      </c>
      <c r="D6353" s="2" t="s">
        <v>30253</v>
      </c>
      <c r="E6353" s="2">
        <v>208242</v>
      </c>
    </row>
    <row r="6354" spans="1:5" x14ac:dyDescent="0.25">
      <c r="A6354" s="2">
        <v>207016</v>
      </c>
      <c r="B6354" s="2" t="s">
        <v>30254</v>
      </c>
      <c r="C6354" s="2" t="s">
        <v>30255</v>
      </c>
      <c r="D6354" s="2" t="s">
        <v>30253</v>
      </c>
      <c r="E6354" s="2">
        <v>208242</v>
      </c>
    </row>
    <row r="6355" spans="1:5" x14ac:dyDescent="0.25">
      <c r="A6355" s="2">
        <v>207017</v>
      </c>
      <c r="B6355" s="2" t="s">
        <v>6592</v>
      </c>
      <c r="C6355" s="2" t="s">
        <v>30252</v>
      </c>
      <c r="D6355" s="2" t="s">
        <v>30253</v>
      </c>
      <c r="E6355" s="2">
        <v>208242</v>
      </c>
    </row>
    <row r="6356" spans="1:5" x14ac:dyDescent="0.25">
      <c r="A6356" s="2">
        <v>208243</v>
      </c>
      <c r="B6356" s="2" t="s">
        <v>28082</v>
      </c>
      <c r="C6356" s="2" t="s">
        <v>30249</v>
      </c>
      <c r="D6356" s="2" t="s">
        <v>30069</v>
      </c>
      <c r="E6356" s="2">
        <v>208532</v>
      </c>
    </row>
    <row r="6357" spans="1:5" x14ac:dyDescent="0.25">
      <c r="A6357" s="2">
        <v>207018</v>
      </c>
      <c r="B6357" s="2" t="s">
        <v>30250</v>
      </c>
      <c r="C6357" s="2" t="s">
        <v>30251</v>
      </c>
      <c r="D6357" s="2" t="s">
        <v>30249</v>
      </c>
      <c r="E6357" s="2">
        <v>208243</v>
      </c>
    </row>
    <row r="6358" spans="1:5" x14ac:dyDescent="0.25">
      <c r="A6358" s="2">
        <v>207019</v>
      </c>
      <c r="B6358" s="2" t="s">
        <v>6596</v>
      </c>
      <c r="C6358" s="2" t="s">
        <v>30248</v>
      </c>
      <c r="D6358" s="2" t="s">
        <v>30249</v>
      </c>
      <c r="E6358" s="2">
        <v>208243</v>
      </c>
    </row>
    <row r="6359" spans="1:5" x14ac:dyDescent="0.25">
      <c r="A6359" s="2">
        <v>208244</v>
      </c>
      <c r="B6359" s="2" t="s">
        <v>30244</v>
      </c>
      <c r="C6359" s="2" t="s">
        <v>30243</v>
      </c>
      <c r="D6359" s="2" t="s">
        <v>30247</v>
      </c>
      <c r="E6359" s="2">
        <v>208469</v>
      </c>
    </row>
    <row r="6360" spans="1:5" x14ac:dyDescent="0.25">
      <c r="A6360" s="2">
        <v>207020</v>
      </c>
      <c r="B6360" s="2" t="s">
        <v>30245</v>
      </c>
      <c r="C6360" s="2" t="s">
        <v>30246</v>
      </c>
      <c r="D6360" s="2" t="s">
        <v>30243</v>
      </c>
      <c r="E6360" s="2">
        <v>208244</v>
      </c>
    </row>
    <row r="6361" spans="1:5" x14ac:dyDescent="0.25">
      <c r="A6361" s="2">
        <v>207021</v>
      </c>
      <c r="B6361" s="2" t="s">
        <v>30241</v>
      </c>
      <c r="C6361" s="2" t="s">
        <v>30242</v>
      </c>
      <c r="D6361" s="2" t="s">
        <v>30243</v>
      </c>
      <c r="E6361" s="2">
        <v>208244</v>
      </c>
    </row>
    <row r="6362" spans="1:5" x14ac:dyDescent="0.25">
      <c r="A6362" s="2">
        <v>208667</v>
      </c>
      <c r="B6362" s="2" t="s">
        <v>30239</v>
      </c>
      <c r="C6362" s="2" t="s">
        <v>30238</v>
      </c>
      <c r="D6362" s="2" t="s">
        <v>30240</v>
      </c>
      <c r="E6362" s="2">
        <v>208725</v>
      </c>
    </row>
    <row r="6363" spans="1:5" x14ac:dyDescent="0.25">
      <c r="A6363" s="2">
        <v>208245</v>
      </c>
      <c r="B6363" s="2" t="s">
        <v>30233</v>
      </c>
      <c r="C6363" s="2" t="s">
        <v>30232</v>
      </c>
      <c r="D6363" s="2" t="s">
        <v>30238</v>
      </c>
      <c r="E6363" s="2">
        <v>208667</v>
      </c>
    </row>
    <row r="6364" spans="1:5" x14ac:dyDescent="0.25">
      <c r="A6364" s="2">
        <v>207022</v>
      </c>
      <c r="B6364" s="2" t="s">
        <v>30236</v>
      </c>
      <c r="C6364" s="2" t="s">
        <v>30237</v>
      </c>
      <c r="D6364" s="2" t="s">
        <v>30232</v>
      </c>
      <c r="E6364" s="2">
        <v>208245</v>
      </c>
    </row>
    <row r="6365" spans="1:5" x14ac:dyDescent="0.25">
      <c r="A6365" s="2">
        <v>207023</v>
      </c>
      <c r="B6365" s="2" t="s">
        <v>30234</v>
      </c>
      <c r="C6365" s="2" t="s">
        <v>30235</v>
      </c>
      <c r="D6365" s="2" t="s">
        <v>30232</v>
      </c>
      <c r="E6365" s="2">
        <v>208245</v>
      </c>
    </row>
    <row r="6366" spans="1:5" x14ac:dyDescent="0.25">
      <c r="A6366" s="2">
        <v>207024</v>
      </c>
      <c r="B6366" s="2" t="s">
        <v>30230</v>
      </c>
      <c r="C6366" s="2" t="s">
        <v>30231</v>
      </c>
      <c r="D6366" s="2" t="s">
        <v>30232</v>
      </c>
      <c r="E6366" s="2">
        <v>208245</v>
      </c>
    </row>
    <row r="6367" spans="1:5" x14ac:dyDescent="0.25">
      <c r="A6367" s="2">
        <v>208246</v>
      </c>
      <c r="B6367" s="2" t="s">
        <v>30225</v>
      </c>
      <c r="C6367" s="2" t="s">
        <v>30224</v>
      </c>
      <c r="D6367" s="2" t="s">
        <v>29939</v>
      </c>
      <c r="E6367" s="2">
        <v>208637</v>
      </c>
    </row>
    <row r="6368" spans="1:5" x14ac:dyDescent="0.25">
      <c r="A6368" s="2">
        <v>207025</v>
      </c>
      <c r="B6368" s="2" t="s">
        <v>30228</v>
      </c>
      <c r="C6368" s="2" t="s">
        <v>30229</v>
      </c>
      <c r="D6368" s="2" t="s">
        <v>30224</v>
      </c>
      <c r="E6368" s="2">
        <v>208246</v>
      </c>
    </row>
    <row r="6369" spans="1:5" x14ac:dyDescent="0.25">
      <c r="A6369" s="2">
        <v>207026</v>
      </c>
      <c r="B6369" s="2" t="s">
        <v>30226</v>
      </c>
      <c r="C6369" s="2" t="s">
        <v>30227</v>
      </c>
      <c r="D6369" s="2" t="s">
        <v>30224</v>
      </c>
      <c r="E6369" s="2">
        <v>208246</v>
      </c>
    </row>
    <row r="6370" spans="1:5" x14ac:dyDescent="0.25">
      <c r="A6370" s="2">
        <v>207027</v>
      </c>
      <c r="B6370" s="2" t="s">
        <v>30222</v>
      </c>
      <c r="C6370" s="2" t="s">
        <v>30223</v>
      </c>
      <c r="D6370" s="2" t="s">
        <v>30224</v>
      </c>
      <c r="E6370" s="2">
        <v>208246</v>
      </c>
    </row>
    <row r="6371" spans="1:5" x14ac:dyDescent="0.25">
      <c r="A6371" s="2">
        <v>208247</v>
      </c>
      <c r="B6371" s="2" t="s">
        <v>30220</v>
      </c>
      <c r="C6371" s="2" t="s">
        <v>30219</v>
      </c>
      <c r="D6371" s="2" t="s">
        <v>30221</v>
      </c>
      <c r="E6371" s="2">
        <v>208596</v>
      </c>
    </row>
    <row r="6372" spans="1:5" x14ac:dyDescent="0.25">
      <c r="A6372" s="2">
        <v>207028</v>
      </c>
      <c r="B6372" s="2" t="s">
        <v>30217</v>
      </c>
      <c r="C6372" s="2" t="s">
        <v>30218</v>
      </c>
      <c r="D6372" s="2" t="s">
        <v>30219</v>
      </c>
      <c r="E6372" s="2">
        <v>208247</v>
      </c>
    </row>
    <row r="6373" spans="1:5" x14ac:dyDescent="0.25">
      <c r="A6373" s="2">
        <v>208248</v>
      </c>
      <c r="B6373" s="2" t="s">
        <v>30215</v>
      </c>
      <c r="C6373" s="2" t="s">
        <v>30214</v>
      </c>
      <c r="D6373" s="2" t="s">
        <v>30216</v>
      </c>
      <c r="E6373" s="2">
        <v>208513</v>
      </c>
    </row>
    <row r="6374" spans="1:5" x14ac:dyDescent="0.25">
      <c r="A6374" s="2">
        <v>207029</v>
      </c>
      <c r="B6374" s="2" t="s">
        <v>30212</v>
      </c>
      <c r="C6374" s="2" t="s">
        <v>30213</v>
      </c>
      <c r="D6374" s="2" t="s">
        <v>30214</v>
      </c>
      <c r="E6374" s="2">
        <v>208248</v>
      </c>
    </row>
    <row r="6375" spans="1:5" x14ac:dyDescent="0.25">
      <c r="A6375" s="2">
        <v>208249</v>
      </c>
      <c r="B6375" s="2" t="s">
        <v>30211</v>
      </c>
      <c r="C6375" s="2" t="s">
        <v>30210</v>
      </c>
      <c r="D6375" s="2" t="s">
        <v>29852</v>
      </c>
      <c r="E6375" s="2">
        <v>208486</v>
      </c>
    </row>
    <row r="6376" spans="1:5" x14ac:dyDescent="0.25">
      <c r="A6376" s="2">
        <v>207030</v>
      </c>
      <c r="B6376" s="2" t="s">
        <v>30208</v>
      </c>
      <c r="C6376" s="2" t="s">
        <v>30209</v>
      </c>
      <c r="D6376" s="2" t="s">
        <v>30210</v>
      </c>
      <c r="E6376" s="2">
        <v>208249</v>
      </c>
    </row>
    <row r="6377" spans="1:5" x14ac:dyDescent="0.25">
      <c r="A6377" s="2">
        <v>208250</v>
      </c>
      <c r="B6377" s="2" t="s">
        <v>30206</v>
      </c>
      <c r="C6377" s="2" t="s">
        <v>30205</v>
      </c>
      <c r="D6377" s="2" t="s">
        <v>30207</v>
      </c>
      <c r="E6377" s="2">
        <v>208439</v>
      </c>
    </row>
    <row r="6378" spans="1:5" x14ac:dyDescent="0.25">
      <c r="A6378" s="2">
        <v>207031</v>
      </c>
      <c r="B6378" s="2" t="s">
        <v>10335</v>
      </c>
      <c r="C6378" s="2" t="s">
        <v>30204</v>
      </c>
      <c r="D6378" s="2" t="s">
        <v>30205</v>
      </c>
      <c r="E6378" s="2">
        <v>208250</v>
      </c>
    </row>
    <row r="6379" spans="1:5" x14ac:dyDescent="0.25">
      <c r="A6379" s="2">
        <v>208726</v>
      </c>
      <c r="B6379" s="2" t="s">
        <v>30202</v>
      </c>
      <c r="C6379" s="2" t="s">
        <v>30203</v>
      </c>
      <c r="D6379" s="2" t="s">
        <v>29934</v>
      </c>
      <c r="E6379" s="2">
        <v>208731</v>
      </c>
    </row>
    <row r="6380" spans="1:5" x14ac:dyDescent="0.25">
      <c r="A6380" s="2">
        <v>208251</v>
      </c>
      <c r="B6380" s="2" t="s">
        <v>30176</v>
      </c>
      <c r="C6380" s="2" t="s">
        <v>30175</v>
      </c>
      <c r="D6380" s="2" t="s">
        <v>30111</v>
      </c>
      <c r="E6380" s="2">
        <v>208530</v>
      </c>
    </row>
    <row r="6381" spans="1:5" x14ac:dyDescent="0.25">
      <c r="A6381" s="2">
        <v>207032</v>
      </c>
      <c r="B6381" s="2" t="s">
        <v>30200</v>
      </c>
      <c r="C6381" s="2" t="s">
        <v>30201</v>
      </c>
      <c r="D6381" s="2" t="s">
        <v>30175</v>
      </c>
      <c r="E6381" s="2">
        <v>208251</v>
      </c>
    </row>
    <row r="6382" spans="1:5" x14ac:dyDescent="0.25">
      <c r="A6382" s="2">
        <v>207033</v>
      </c>
      <c r="B6382" s="2" t="s">
        <v>30198</v>
      </c>
      <c r="C6382" s="2" t="s">
        <v>30199</v>
      </c>
      <c r="D6382" s="2" t="s">
        <v>30175</v>
      </c>
      <c r="E6382" s="2">
        <v>208251</v>
      </c>
    </row>
    <row r="6383" spans="1:5" x14ac:dyDescent="0.25">
      <c r="A6383" s="2">
        <v>207034</v>
      </c>
      <c r="B6383" s="2" t="s">
        <v>30196</v>
      </c>
      <c r="C6383" s="2" t="s">
        <v>30197</v>
      </c>
      <c r="D6383" s="2" t="s">
        <v>30175</v>
      </c>
      <c r="E6383" s="2">
        <v>208251</v>
      </c>
    </row>
    <row r="6384" spans="1:5" x14ac:dyDescent="0.25">
      <c r="A6384" s="2">
        <v>207035</v>
      </c>
      <c r="B6384" s="2" t="s">
        <v>10651</v>
      </c>
      <c r="C6384" s="2" t="s">
        <v>30195</v>
      </c>
      <c r="D6384" s="2" t="s">
        <v>30175</v>
      </c>
      <c r="E6384" s="2">
        <v>208251</v>
      </c>
    </row>
    <row r="6385" spans="1:5" x14ac:dyDescent="0.25">
      <c r="A6385" s="2">
        <v>207036</v>
      </c>
      <c r="B6385" s="2" t="s">
        <v>30193</v>
      </c>
      <c r="C6385" s="2" t="s">
        <v>30194</v>
      </c>
      <c r="D6385" s="2" t="s">
        <v>30175</v>
      </c>
      <c r="E6385" s="2">
        <v>208251</v>
      </c>
    </row>
    <row r="6386" spans="1:5" x14ac:dyDescent="0.25">
      <c r="A6386" s="2">
        <v>207037</v>
      </c>
      <c r="B6386" s="2" t="s">
        <v>30191</v>
      </c>
      <c r="C6386" s="2" t="s">
        <v>30192</v>
      </c>
      <c r="D6386" s="2" t="s">
        <v>30175</v>
      </c>
      <c r="E6386" s="2">
        <v>208251</v>
      </c>
    </row>
    <row r="6387" spans="1:5" x14ac:dyDescent="0.25">
      <c r="A6387" s="2">
        <v>207038</v>
      </c>
      <c r="B6387" s="2" t="s">
        <v>30189</v>
      </c>
      <c r="C6387" s="2" t="s">
        <v>30190</v>
      </c>
      <c r="D6387" s="2" t="s">
        <v>30175</v>
      </c>
      <c r="E6387" s="2">
        <v>208251</v>
      </c>
    </row>
    <row r="6388" spans="1:5" x14ac:dyDescent="0.25">
      <c r="A6388" s="2">
        <v>207039</v>
      </c>
      <c r="B6388" s="2" t="s">
        <v>30187</v>
      </c>
      <c r="C6388" s="2" t="s">
        <v>30188</v>
      </c>
      <c r="D6388" s="2" t="s">
        <v>30175</v>
      </c>
      <c r="E6388" s="2">
        <v>208251</v>
      </c>
    </row>
    <row r="6389" spans="1:5" x14ac:dyDescent="0.25">
      <c r="A6389" s="2">
        <v>207040</v>
      </c>
      <c r="B6389" s="2" t="s">
        <v>30185</v>
      </c>
      <c r="C6389" s="2" t="s">
        <v>30186</v>
      </c>
      <c r="D6389" s="2" t="s">
        <v>30175</v>
      </c>
      <c r="E6389" s="2">
        <v>208251</v>
      </c>
    </row>
    <row r="6390" spans="1:5" x14ac:dyDescent="0.25">
      <c r="A6390" s="2">
        <v>207041</v>
      </c>
      <c r="B6390" s="2" t="s">
        <v>30183</v>
      </c>
      <c r="C6390" s="2" t="s">
        <v>30184</v>
      </c>
      <c r="D6390" s="2" t="s">
        <v>30175</v>
      </c>
      <c r="E6390" s="2">
        <v>208251</v>
      </c>
    </row>
    <row r="6391" spans="1:5" x14ac:dyDescent="0.25">
      <c r="A6391" s="2">
        <v>207042</v>
      </c>
      <c r="B6391" s="2" t="s">
        <v>30181</v>
      </c>
      <c r="C6391" s="2" t="s">
        <v>30182</v>
      </c>
      <c r="D6391" s="2" t="s">
        <v>30175</v>
      </c>
      <c r="E6391" s="2">
        <v>208251</v>
      </c>
    </row>
    <row r="6392" spans="1:5" x14ac:dyDescent="0.25">
      <c r="A6392" s="2">
        <v>207043</v>
      </c>
      <c r="B6392" s="2" t="s">
        <v>30179</v>
      </c>
      <c r="C6392" s="2" t="s">
        <v>30180</v>
      </c>
      <c r="D6392" s="2" t="s">
        <v>30175</v>
      </c>
      <c r="E6392" s="2">
        <v>208251</v>
      </c>
    </row>
    <row r="6393" spans="1:5" x14ac:dyDescent="0.25">
      <c r="A6393" s="2">
        <v>207044</v>
      </c>
      <c r="B6393" s="2" t="s">
        <v>30177</v>
      </c>
      <c r="C6393" s="2" t="s">
        <v>30178</v>
      </c>
      <c r="D6393" s="2" t="s">
        <v>30175</v>
      </c>
      <c r="E6393" s="2">
        <v>208251</v>
      </c>
    </row>
    <row r="6394" spans="1:5" x14ac:dyDescent="0.25">
      <c r="A6394" s="2">
        <v>207045</v>
      </c>
      <c r="B6394" s="2" t="s">
        <v>30173</v>
      </c>
      <c r="C6394" s="2" t="s">
        <v>30174</v>
      </c>
      <c r="D6394" s="2" t="s">
        <v>30175</v>
      </c>
      <c r="E6394" s="2">
        <v>208251</v>
      </c>
    </row>
    <row r="6395" spans="1:5" x14ac:dyDescent="0.25">
      <c r="A6395" s="2">
        <v>208668</v>
      </c>
      <c r="B6395" s="2" t="s">
        <v>30171</v>
      </c>
      <c r="C6395" s="2" t="s">
        <v>30170</v>
      </c>
      <c r="D6395" s="2" t="s">
        <v>30172</v>
      </c>
      <c r="E6395" s="2">
        <v>208724</v>
      </c>
    </row>
    <row r="6396" spans="1:5" x14ac:dyDescent="0.25">
      <c r="A6396" s="2">
        <v>208530</v>
      </c>
      <c r="B6396" s="2" t="s">
        <v>30169</v>
      </c>
      <c r="C6396" s="2" t="s">
        <v>30111</v>
      </c>
      <c r="D6396" s="2" t="s">
        <v>30170</v>
      </c>
      <c r="E6396" s="2">
        <v>208668</v>
      </c>
    </row>
    <row r="6397" spans="1:5" x14ac:dyDescent="0.25">
      <c r="A6397" s="2">
        <v>208252</v>
      </c>
      <c r="B6397" s="2" t="s">
        <v>30167</v>
      </c>
      <c r="C6397" s="2" t="s">
        <v>30166</v>
      </c>
      <c r="D6397" s="2" t="s">
        <v>30168</v>
      </c>
      <c r="E6397" s="2">
        <v>208571</v>
      </c>
    </row>
    <row r="6398" spans="1:5" x14ac:dyDescent="0.25">
      <c r="A6398" s="2">
        <v>207046</v>
      </c>
      <c r="B6398" s="2" t="s">
        <v>30164</v>
      </c>
      <c r="C6398" s="2" t="s">
        <v>30165</v>
      </c>
      <c r="D6398" s="2" t="s">
        <v>30166</v>
      </c>
      <c r="E6398" s="2">
        <v>208252</v>
      </c>
    </row>
    <row r="6399" spans="1:5" x14ac:dyDescent="0.25">
      <c r="A6399" s="2">
        <v>208253</v>
      </c>
      <c r="B6399" s="2" t="s">
        <v>30151</v>
      </c>
      <c r="C6399" s="2" t="s">
        <v>30150</v>
      </c>
      <c r="D6399" s="2" t="s">
        <v>29865</v>
      </c>
      <c r="E6399" s="2">
        <v>208521</v>
      </c>
    </row>
    <row r="6400" spans="1:5" x14ac:dyDescent="0.25">
      <c r="A6400" s="2">
        <v>207047</v>
      </c>
      <c r="B6400" s="2" t="s">
        <v>30162</v>
      </c>
      <c r="C6400" s="2" t="s">
        <v>30163</v>
      </c>
      <c r="D6400" s="2" t="s">
        <v>30150</v>
      </c>
      <c r="E6400" s="2">
        <v>208253</v>
      </c>
    </row>
    <row r="6401" spans="1:5" x14ac:dyDescent="0.25">
      <c r="A6401" s="2">
        <v>207048</v>
      </c>
      <c r="B6401" s="2" t="s">
        <v>30160</v>
      </c>
      <c r="C6401" s="2" t="s">
        <v>30161</v>
      </c>
      <c r="D6401" s="2" t="s">
        <v>30150</v>
      </c>
      <c r="E6401" s="2">
        <v>208253</v>
      </c>
    </row>
    <row r="6402" spans="1:5" x14ac:dyDescent="0.25">
      <c r="A6402" s="2">
        <v>207049</v>
      </c>
      <c r="B6402" s="2" t="s">
        <v>30158</v>
      </c>
      <c r="C6402" s="2" t="s">
        <v>30159</v>
      </c>
      <c r="D6402" s="2" t="s">
        <v>30150</v>
      </c>
      <c r="E6402" s="2">
        <v>208253</v>
      </c>
    </row>
    <row r="6403" spans="1:5" x14ac:dyDescent="0.25">
      <c r="A6403" s="2">
        <v>207050</v>
      </c>
      <c r="B6403" s="2" t="s">
        <v>30156</v>
      </c>
      <c r="C6403" s="2" t="s">
        <v>30157</v>
      </c>
      <c r="D6403" s="2" t="s">
        <v>30150</v>
      </c>
      <c r="E6403" s="2">
        <v>208253</v>
      </c>
    </row>
    <row r="6404" spans="1:5" x14ac:dyDescent="0.25">
      <c r="A6404" s="2">
        <v>207051</v>
      </c>
      <c r="B6404" s="2" t="s">
        <v>30154</v>
      </c>
      <c r="C6404" s="2" t="s">
        <v>30155</v>
      </c>
      <c r="D6404" s="2" t="s">
        <v>30150</v>
      </c>
      <c r="E6404" s="2">
        <v>208253</v>
      </c>
    </row>
    <row r="6405" spans="1:5" x14ac:dyDescent="0.25">
      <c r="A6405" s="2">
        <v>207052</v>
      </c>
      <c r="B6405" s="2" t="s">
        <v>30152</v>
      </c>
      <c r="C6405" s="2" t="s">
        <v>30153</v>
      </c>
      <c r="D6405" s="2" t="s">
        <v>30150</v>
      </c>
      <c r="E6405" s="2">
        <v>208253</v>
      </c>
    </row>
    <row r="6406" spans="1:5" x14ac:dyDescent="0.25">
      <c r="A6406" s="2">
        <v>207053</v>
      </c>
      <c r="B6406" s="2" t="s">
        <v>30148</v>
      </c>
      <c r="C6406" s="2" t="s">
        <v>30149</v>
      </c>
      <c r="D6406" s="2" t="s">
        <v>30150</v>
      </c>
      <c r="E6406" s="2">
        <v>208253</v>
      </c>
    </row>
    <row r="6407" spans="1:5" x14ac:dyDescent="0.25">
      <c r="A6407" s="2">
        <v>208254</v>
      </c>
      <c r="B6407" s="2" t="s">
        <v>30145</v>
      </c>
      <c r="C6407" s="2" t="s">
        <v>30144</v>
      </c>
      <c r="D6407" s="2" t="s">
        <v>30016</v>
      </c>
      <c r="E6407" s="2">
        <v>208533</v>
      </c>
    </row>
    <row r="6408" spans="1:5" x14ac:dyDescent="0.25">
      <c r="A6408" s="2">
        <v>207054</v>
      </c>
      <c r="B6408" s="2" t="s">
        <v>30146</v>
      </c>
      <c r="C6408" s="2" t="s">
        <v>30147</v>
      </c>
      <c r="D6408" s="2" t="s">
        <v>30144</v>
      </c>
      <c r="E6408" s="2">
        <v>208254</v>
      </c>
    </row>
    <row r="6409" spans="1:5" x14ac:dyDescent="0.25">
      <c r="A6409" s="2">
        <v>207055</v>
      </c>
      <c r="B6409" s="2" t="s">
        <v>30142</v>
      </c>
      <c r="C6409" s="2" t="s">
        <v>30143</v>
      </c>
      <c r="D6409" s="2" t="s">
        <v>30144</v>
      </c>
      <c r="E6409" s="2">
        <v>208254</v>
      </c>
    </row>
    <row r="6410" spans="1:5" x14ac:dyDescent="0.25">
      <c r="A6410" s="2">
        <v>208255</v>
      </c>
      <c r="B6410" s="2" t="s">
        <v>30140</v>
      </c>
      <c r="C6410" s="2" t="s">
        <v>30139</v>
      </c>
      <c r="D6410" s="2" t="s">
        <v>30141</v>
      </c>
      <c r="E6410" s="2">
        <v>208627</v>
      </c>
    </row>
    <row r="6411" spans="1:5" x14ac:dyDescent="0.25">
      <c r="A6411" s="2">
        <v>207056</v>
      </c>
      <c r="B6411" s="2" t="s">
        <v>30137</v>
      </c>
      <c r="C6411" s="2" t="s">
        <v>30138</v>
      </c>
      <c r="D6411" s="2" t="s">
        <v>30139</v>
      </c>
      <c r="E6411" s="2">
        <v>208255</v>
      </c>
    </row>
    <row r="6412" spans="1:5" x14ac:dyDescent="0.25">
      <c r="A6412" s="2">
        <v>208256</v>
      </c>
      <c r="B6412" s="2" t="s">
        <v>30133</v>
      </c>
      <c r="C6412" s="2" t="s">
        <v>30132</v>
      </c>
      <c r="D6412" s="2" t="s">
        <v>30136</v>
      </c>
      <c r="E6412" s="2">
        <v>208508</v>
      </c>
    </row>
    <row r="6413" spans="1:5" x14ac:dyDescent="0.25">
      <c r="A6413" s="2">
        <v>207057</v>
      </c>
      <c r="B6413" s="2" t="s">
        <v>30134</v>
      </c>
      <c r="C6413" s="2" t="s">
        <v>30135</v>
      </c>
      <c r="D6413" s="2" t="s">
        <v>30132</v>
      </c>
      <c r="E6413" s="2">
        <v>208256</v>
      </c>
    </row>
    <row r="6414" spans="1:5" x14ac:dyDescent="0.25">
      <c r="A6414" s="2">
        <v>207058</v>
      </c>
      <c r="B6414" s="2" t="s">
        <v>10133</v>
      </c>
      <c r="C6414" s="2" t="s">
        <v>30131</v>
      </c>
      <c r="D6414" s="2" t="s">
        <v>30132</v>
      </c>
      <c r="E6414" s="2">
        <v>208256</v>
      </c>
    </row>
    <row r="6415" spans="1:5" x14ac:dyDescent="0.25">
      <c r="A6415" s="2">
        <v>208257</v>
      </c>
      <c r="B6415" s="2" t="s">
        <v>30129</v>
      </c>
      <c r="C6415" s="2" t="s">
        <v>30128</v>
      </c>
      <c r="D6415" s="2" t="s">
        <v>30130</v>
      </c>
      <c r="E6415" s="2">
        <v>208496</v>
      </c>
    </row>
    <row r="6416" spans="1:5" x14ac:dyDescent="0.25">
      <c r="A6416" s="2">
        <v>207059</v>
      </c>
      <c r="B6416" s="2" t="s">
        <v>30126</v>
      </c>
      <c r="C6416" s="2" t="s">
        <v>30127</v>
      </c>
      <c r="D6416" s="2" t="s">
        <v>30128</v>
      </c>
      <c r="E6416" s="2">
        <v>208257</v>
      </c>
    </row>
    <row r="6417" spans="1:5" x14ac:dyDescent="0.25">
      <c r="A6417" s="2">
        <v>208258</v>
      </c>
      <c r="B6417" s="2" t="s">
        <v>30125</v>
      </c>
      <c r="C6417" s="2" t="s">
        <v>30124</v>
      </c>
      <c r="D6417" s="2" t="s">
        <v>29852</v>
      </c>
      <c r="E6417" s="2">
        <v>208486</v>
      </c>
    </row>
    <row r="6418" spans="1:5" x14ac:dyDescent="0.25">
      <c r="A6418" s="2">
        <v>207060</v>
      </c>
      <c r="B6418" s="2" t="s">
        <v>30122</v>
      </c>
      <c r="C6418" s="2" t="s">
        <v>30123</v>
      </c>
      <c r="D6418" s="2" t="s">
        <v>30124</v>
      </c>
      <c r="E6418" s="2">
        <v>208258</v>
      </c>
    </row>
    <row r="6419" spans="1:5" x14ac:dyDescent="0.25">
      <c r="A6419" s="2">
        <v>208259</v>
      </c>
      <c r="B6419" s="2" t="s">
        <v>28076</v>
      </c>
      <c r="C6419" s="2" t="s">
        <v>30119</v>
      </c>
      <c r="D6419" s="2" t="s">
        <v>29973</v>
      </c>
      <c r="E6419" s="2">
        <v>208553</v>
      </c>
    </row>
    <row r="6420" spans="1:5" x14ac:dyDescent="0.25">
      <c r="A6420" s="2">
        <v>207061</v>
      </c>
      <c r="B6420" s="2" t="s">
        <v>28078</v>
      </c>
      <c r="C6420" s="2" t="s">
        <v>30121</v>
      </c>
      <c r="D6420" s="2" t="s">
        <v>30119</v>
      </c>
      <c r="E6420" s="2">
        <v>208259</v>
      </c>
    </row>
    <row r="6421" spans="1:5" x14ac:dyDescent="0.25">
      <c r="A6421" s="2">
        <v>207062</v>
      </c>
      <c r="B6421" s="2" t="s">
        <v>6879</v>
      </c>
      <c r="C6421" s="2" t="s">
        <v>30120</v>
      </c>
      <c r="D6421" s="2" t="s">
        <v>30119</v>
      </c>
      <c r="E6421" s="2">
        <v>208259</v>
      </c>
    </row>
    <row r="6422" spans="1:5" x14ac:dyDescent="0.25">
      <c r="A6422" s="2">
        <v>207063</v>
      </c>
      <c r="B6422" s="2" t="s">
        <v>28073</v>
      </c>
      <c r="C6422" s="2" t="s">
        <v>30118</v>
      </c>
      <c r="D6422" s="2" t="s">
        <v>30119</v>
      </c>
      <c r="E6422" s="2">
        <v>208259</v>
      </c>
    </row>
    <row r="6423" spans="1:5" x14ac:dyDescent="0.25">
      <c r="A6423" s="2">
        <v>208260</v>
      </c>
      <c r="B6423" s="2" t="s">
        <v>30115</v>
      </c>
      <c r="C6423" s="2" t="s">
        <v>30114</v>
      </c>
      <c r="D6423" s="2" t="s">
        <v>30049</v>
      </c>
      <c r="E6423" s="2">
        <v>208524</v>
      </c>
    </row>
    <row r="6424" spans="1:5" x14ac:dyDescent="0.25">
      <c r="A6424" s="2">
        <v>207064</v>
      </c>
      <c r="B6424" s="2" t="s">
        <v>30116</v>
      </c>
      <c r="C6424" s="2" t="s">
        <v>30117</v>
      </c>
      <c r="D6424" s="2" t="s">
        <v>30114</v>
      </c>
      <c r="E6424" s="2">
        <v>208260</v>
      </c>
    </row>
    <row r="6425" spans="1:5" x14ac:dyDescent="0.25">
      <c r="A6425" s="2">
        <v>207065</v>
      </c>
      <c r="B6425" s="2" t="s">
        <v>30112</v>
      </c>
      <c r="C6425" s="2" t="s">
        <v>30113</v>
      </c>
      <c r="D6425" s="2" t="s">
        <v>30114</v>
      </c>
      <c r="E6425" s="2">
        <v>208260</v>
      </c>
    </row>
    <row r="6426" spans="1:5" x14ac:dyDescent="0.25">
      <c r="A6426" s="2">
        <v>208261</v>
      </c>
      <c r="B6426" s="2" t="s">
        <v>30110</v>
      </c>
      <c r="C6426" s="2" t="s">
        <v>30109</v>
      </c>
      <c r="D6426" s="2" t="s">
        <v>30111</v>
      </c>
      <c r="E6426" s="2">
        <v>208530</v>
      </c>
    </row>
    <row r="6427" spans="1:5" x14ac:dyDescent="0.25">
      <c r="A6427" s="2">
        <v>207066</v>
      </c>
      <c r="B6427" s="2" t="s">
        <v>30107</v>
      </c>
      <c r="C6427" s="2" t="s">
        <v>30108</v>
      </c>
      <c r="D6427" s="2" t="s">
        <v>30109</v>
      </c>
      <c r="E6427" s="2">
        <v>208261</v>
      </c>
    </row>
    <row r="6428" spans="1:5" x14ac:dyDescent="0.25">
      <c r="A6428" s="2">
        <v>208262</v>
      </c>
      <c r="B6428" s="2" t="s">
        <v>30095</v>
      </c>
      <c r="C6428" s="2" t="s">
        <v>30094</v>
      </c>
      <c r="D6428" s="2" t="s">
        <v>29852</v>
      </c>
      <c r="E6428" s="2">
        <v>208486</v>
      </c>
    </row>
    <row r="6429" spans="1:5" x14ac:dyDescent="0.25">
      <c r="A6429" s="2">
        <v>207067</v>
      </c>
      <c r="B6429" s="2" t="s">
        <v>30105</v>
      </c>
      <c r="C6429" s="2" t="s">
        <v>30106</v>
      </c>
      <c r="D6429" s="2" t="s">
        <v>30094</v>
      </c>
      <c r="E6429" s="2">
        <v>208262</v>
      </c>
    </row>
    <row r="6430" spans="1:5" x14ac:dyDescent="0.25">
      <c r="A6430" s="2">
        <v>207068</v>
      </c>
      <c r="B6430" s="2" t="s">
        <v>9852</v>
      </c>
      <c r="C6430" s="2" t="s">
        <v>30104</v>
      </c>
      <c r="D6430" s="2" t="s">
        <v>30094</v>
      </c>
      <c r="E6430" s="2">
        <v>208262</v>
      </c>
    </row>
    <row r="6431" spans="1:5" x14ac:dyDescent="0.25">
      <c r="A6431" s="2">
        <v>207069</v>
      </c>
      <c r="B6431" s="2" t="s">
        <v>30102</v>
      </c>
      <c r="C6431" s="2" t="s">
        <v>30103</v>
      </c>
      <c r="D6431" s="2" t="s">
        <v>30094</v>
      </c>
      <c r="E6431" s="2">
        <v>208262</v>
      </c>
    </row>
    <row r="6432" spans="1:5" x14ac:dyDescent="0.25">
      <c r="A6432" s="2">
        <v>207070</v>
      </c>
      <c r="B6432" s="2" t="s">
        <v>30100</v>
      </c>
      <c r="C6432" s="2" t="s">
        <v>30101</v>
      </c>
      <c r="D6432" s="2" t="s">
        <v>30094</v>
      </c>
      <c r="E6432" s="2">
        <v>208262</v>
      </c>
    </row>
    <row r="6433" spans="1:5" x14ac:dyDescent="0.25">
      <c r="A6433" s="2">
        <v>207071</v>
      </c>
      <c r="B6433" s="2" t="s">
        <v>30098</v>
      </c>
      <c r="C6433" s="2" t="s">
        <v>30099</v>
      </c>
      <c r="D6433" s="2" t="s">
        <v>30094</v>
      </c>
      <c r="E6433" s="2">
        <v>208262</v>
      </c>
    </row>
    <row r="6434" spans="1:5" x14ac:dyDescent="0.25">
      <c r="A6434" s="2">
        <v>207072</v>
      </c>
      <c r="B6434" s="2" t="s">
        <v>30096</v>
      </c>
      <c r="C6434" s="2" t="s">
        <v>30097</v>
      </c>
      <c r="D6434" s="2" t="s">
        <v>30094</v>
      </c>
      <c r="E6434" s="2">
        <v>208262</v>
      </c>
    </row>
    <row r="6435" spans="1:5" x14ac:dyDescent="0.25">
      <c r="A6435" s="2">
        <v>207073</v>
      </c>
      <c r="B6435" s="2" t="s">
        <v>30092</v>
      </c>
      <c r="C6435" s="2" t="s">
        <v>30093</v>
      </c>
      <c r="D6435" s="2" t="s">
        <v>30094</v>
      </c>
      <c r="E6435" s="2">
        <v>208262</v>
      </c>
    </row>
    <row r="6436" spans="1:5" x14ac:dyDescent="0.25">
      <c r="A6436" s="2">
        <v>208531</v>
      </c>
      <c r="B6436" s="2" t="s">
        <v>30090</v>
      </c>
      <c r="C6436" s="2" t="s">
        <v>30089</v>
      </c>
      <c r="D6436" s="2" t="s">
        <v>30091</v>
      </c>
      <c r="E6436" s="2">
        <v>208657</v>
      </c>
    </row>
    <row r="6437" spans="1:5" x14ac:dyDescent="0.25">
      <c r="A6437" s="2">
        <v>208263</v>
      </c>
      <c r="B6437" s="2" t="s">
        <v>30082</v>
      </c>
      <c r="C6437" s="2" t="s">
        <v>30081</v>
      </c>
      <c r="D6437" s="2" t="s">
        <v>30089</v>
      </c>
      <c r="E6437" s="2">
        <v>208531</v>
      </c>
    </row>
    <row r="6438" spans="1:5" x14ac:dyDescent="0.25">
      <c r="A6438" s="2">
        <v>207074</v>
      </c>
      <c r="B6438" s="2" t="s">
        <v>30087</v>
      </c>
      <c r="C6438" s="2" t="s">
        <v>30088</v>
      </c>
      <c r="D6438" s="2" t="s">
        <v>30081</v>
      </c>
      <c r="E6438" s="2">
        <v>208263</v>
      </c>
    </row>
    <row r="6439" spans="1:5" x14ac:dyDescent="0.25">
      <c r="A6439" s="2">
        <v>207075</v>
      </c>
      <c r="B6439" s="2" t="s">
        <v>30085</v>
      </c>
      <c r="C6439" s="2" t="s">
        <v>30086</v>
      </c>
      <c r="D6439" s="2" t="s">
        <v>30081</v>
      </c>
      <c r="E6439" s="2">
        <v>208263</v>
      </c>
    </row>
    <row r="6440" spans="1:5" x14ac:dyDescent="0.25">
      <c r="A6440" s="2">
        <v>207076</v>
      </c>
      <c r="B6440" s="2" t="s">
        <v>30083</v>
      </c>
      <c r="C6440" s="2" t="s">
        <v>30084</v>
      </c>
      <c r="D6440" s="2" t="s">
        <v>30081</v>
      </c>
      <c r="E6440" s="2">
        <v>208263</v>
      </c>
    </row>
    <row r="6441" spans="1:5" x14ac:dyDescent="0.25">
      <c r="A6441" s="2">
        <v>207077</v>
      </c>
      <c r="B6441" s="2" t="s">
        <v>30079</v>
      </c>
      <c r="C6441" s="2" t="s">
        <v>30080</v>
      </c>
      <c r="D6441" s="2" t="s">
        <v>30081</v>
      </c>
      <c r="E6441" s="2">
        <v>208263</v>
      </c>
    </row>
    <row r="6442" spans="1:5" x14ac:dyDescent="0.25">
      <c r="A6442" s="2">
        <v>208264</v>
      </c>
      <c r="B6442" s="2" t="s">
        <v>30075</v>
      </c>
      <c r="C6442" s="2" t="s">
        <v>30074</v>
      </c>
      <c r="D6442" s="2" t="s">
        <v>30078</v>
      </c>
      <c r="E6442" s="2">
        <v>208526</v>
      </c>
    </row>
    <row r="6443" spans="1:5" x14ac:dyDescent="0.25">
      <c r="A6443" s="2">
        <v>207078</v>
      </c>
      <c r="B6443" s="2" t="s">
        <v>30076</v>
      </c>
      <c r="C6443" s="2" t="s">
        <v>30077</v>
      </c>
      <c r="D6443" s="2" t="s">
        <v>30074</v>
      </c>
      <c r="E6443" s="2">
        <v>208264</v>
      </c>
    </row>
    <row r="6444" spans="1:5" x14ac:dyDescent="0.25">
      <c r="A6444" s="2">
        <v>207079</v>
      </c>
      <c r="B6444" s="2" t="s">
        <v>30072</v>
      </c>
      <c r="C6444" s="2" t="s">
        <v>30073</v>
      </c>
      <c r="D6444" s="2" t="s">
        <v>30074</v>
      </c>
      <c r="E6444" s="2">
        <v>208264</v>
      </c>
    </row>
    <row r="6445" spans="1:5" x14ac:dyDescent="0.25">
      <c r="A6445" s="2">
        <v>208669</v>
      </c>
      <c r="B6445" s="2" t="s">
        <v>28072</v>
      </c>
      <c r="C6445" s="2" t="s">
        <v>30071</v>
      </c>
      <c r="D6445" s="2" t="s">
        <v>29997</v>
      </c>
      <c r="E6445" s="2">
        <v>208702</v>
      </c>
    </row>
    <row r="6446" spans="1:5" x14ac:dyDescent="0.25">
      <c r="A6446" s="2">
        <v>208532</v>
      </c>
      <c r="B6446" s="2" t="s">
        <v>30070</v>
      </c>
      <c r="C6446" s="2" t="s">
        <v>30069</v>
      </c>
      <c r="D6446" s="2" t="s">
        <v>30071</v>
      </c>
      <c r="E6446" s="2">
        <v>208669</v>
      </c>
    </row>
    <row r="6447" spans="1:5" x14ac:dyDescent="0.25">
      <c r="A6447" s="2">
        <v>208265</v>
      </c>
      <c r="B6447" s="2" t="s">
        <v>28069</v>
      </c>
      <c r="C6447" s="2" t="s">
        <v>30064</v>
      </c>
      <c r="D6447" s="2" t="s">
        <v>30069</v>
      </c>
      <c r="E6447" s="2">
        <v>208532</v>
      </c>
    </row>
    <row r="6448" spans="1:5" x14ac:dyDescent="0.25">
      <c r="A6448" s="2">
        <v>207080</v>
      </c>
      <c r="B6448" s="2" t="s">
        <v>6881</v>
      </c>
      <c r="C6448" s="2" t="s">
        <v>30068</v>
      </c>
      <c r="D6448" s="2" t="s">
        <v>30064</v>
      </c>
      <c r="E6448" s="2">
        <v>208265</v>
      </c>
    </row>
    <row r="6449" spans="1:5" x14ac:dyDescent="0.25">
      <c r="A6449" s="2">
        <v>207081</v>
      </c>
      <c r="B6449" s="2" t="s">
        <v>6883</v>
      </c>
      <c r="C6449" s="2" t="s">
        <v>30067</v>
      </c>
      <c r="D6449" s="2" t="s">
        <v>30064</v>
      </c>
      <c r="E6449" s="2">
        <v>208265</v>
      </c>
    </row>
    <row r="6450" spans="1:5" x14ac:dyDescent="0.25">
      <c r="A6450" s="2">
        <v>207082</v>
      </c>
      <c r="B6450" s="2" t="s">
        <v>30065</v>
      </c>
      <c r="C6450" s="2" t="s">
        <v>30066</v>
      </c>
      <c r="D6450" s="2" t="s">
        <v>30064</v>
      </c>
      <c r="E6450" s="2">
        <v>208265</v>
      </c>
    </row>
    <row r="6451" spans="1:5" x14ac:dyDescent="0.25">
      <c r="A6451" s="2">
        <v>207083</v>
      </c>
      <c r="B6451" s="2" t="s">
        <v>30062</v>
      </c>
      <c r="C6451" s="2" t="s">
        <v>30063</v>
      </c>
      <c r="D6451" s="2" t="s">
        <v>30064</v>
      </c>
      <c r="E6451" s="2">
        <v>208265</v>
      </c>
    </row>
    <row r="6452" spans="1:5" x14ac:dyDescent="0.25">
      <c r="A6452" s="2">
        <v>208266</v>
      </c>
      <c r="B6452" s="2" t="s">
        <v>30053</v>
      </c>
      <c r="C6452" s="2" t="s">
        <v>30052</v>
      </c>
      <c r="D6452" s="2" t="s">
        <v>30049</v>
      </c>
      <c r="E6452" s="2">
        <v>208524</v>
      </c>
    </row>
    <row r="6453" spans="1:5" x14ac:dyDescent="0.25">
      <c r="A6453" s="2">
        <v>207084</v>
      </c>
      <c r="B6453" s="2" t="s">
        <v>30060</v>
      </c>
      <c r="C6453" s="2" t="s">
        <v>30061</v>
      </c>
      <c r="D6453" s="2" t="s">
        <v>30052</v>
      </c>
      <c r="E6453" s="2">
        <v>208266</v>
      </c>
    </row>
    <row r="6454" spans="1:5" x14ac:dyDescent="0.25">
      <c r="A6454" s="2">
        <v>207085</v>
      </c>
      <c r="B6454" s="2" t="s">
        <v>30058</v>
      </c>
      <c r="C6454" s="2" t="s">
        <v>30059</v>
      </c>
      <c r="D6454" s="2" t="s">
        <v>30052</v>
      </c>
      <c r="E6454" s="2">
        <v>208266</v>
      </c>
    </row>
    <row r="6455" spans="1:5" x14ac:dyDescent="0.25">
      <c r="A6455" s="2">
        <v>207086</v>
      </c>
      <c r="B6455" s="2" t="s">
        <v>30056</v>
      </c>
      <c r="C6455" s="2" t="s">
        <v>30057</v>
      </c>
      <c r="D6455" s="2" t="s">
        <v>30052</v>
      </c>
      <c r="E6455" s="2">
        <v>208266</v>
      </c>
    </row>
    <row r="6456" spans="1:5" x14ac:dyDescent="0.25">
      <c r="A6456" s="2">
        <v>207087</v>
      </c>
      <c r="B6456" s="2" t="s">
        <v>30054</v>
      </c>
      <c r="C6456" s="2" t="s">
        <v>30055</v>
      </c>
      <c r="D6456" s="2" t="s">
        <v>30052</v>
      </c>
      <c r="E6456" s="2">
        <v>208266</v>
      </c>
    </row>
    <row r="6457" spans="1:5" x14ac:dyDescent="0.25">
      <c r="A6457" s="2">
        <v>207088</v>
      </c>
      <c r="B6457" s="2" t="s">
        <v>30050</v>
      </c>
      <c r="C6457" s="2" t="s">
        <v>30051</v>
      </c>
      <c r="D6457" s="2" t="s">
        <v>30052</v>
      </c>
      <c r="E6457" s="2">
        <v>208266</v>
      </c>
    </row>
    <row r="6458" spans="1:5" x14ac:dyDescent="0.25">
      <c r="A6458" s="2">
        <v>208267</v>
      </c>
      <c r="B6458" s="2" t="s">
        <v>30048</v>
      </c>
      <c r="C6458" s="2" t="s">
        <v>30047</v>
      </c>
      <c r="D6458" s="2" t="s">
        <v>30049</v>
      </c>
      <c r="E6458" s="2">
        <v>208524</v>
      </c>
    </row>
    <row r="6459" spans="1:5" x14ac:dyDescent="0.25">
      <c r="A6459" s="2">
        <v>207089</v>
      </c>
      <c r="B6459" s="2" t="s">
        <v>30045</v>
      </c>
      <c r="C6459" s="2" t="s">
        <v>30046</v>
      </c>
      <c r="D6459" s="2" t="s">
        <v>30047</v>
      </c>
      <c r="E6459" s="2">
        <v>208267</v>
      </c>
    </row>
    <row r="6460" spans="1:5" x14ac:dyDescent="0.25">
      <c r="A6460" s="2">
        <v>208268</v>
      </c>
      <c r="B6460" s="2" t="s">
        <v>30043</v>
      </c>
      <c r="C6460" s="2" t="s">
        <v>30042</v>
      </c>
      <c r="D6460" s="2" t="s">
        <v>30044</v>
      </c>
      <c r="E6460" s="2">
        <v>208505</v>
      </c>
    </row>
    <row r="6461" spans="1:5" x14ac:dyDescent="0.25">
      <c r="A6461" s="2">
        <v>207090</v>
      </c>
      <c r="B6461" s="2" t="s">
        <v>30040</v>
      </c>
      <c r="C6461" s="2" t="s">
        <v>30041</v>
      </c>
      <c r="D6461" s="2" t="s">
        <v>30042</v>
      </c>
      <c r="E6461" s="2">
        <v>208268</v>
      </c>
    </row>
    <row r="6462" spans="1:5" x14ac:dyDescent="0.25">
      <c r="A6462" s="2">
        <v>208269</v>
      </c>
      <c r="B6462" s="2" t="s">
        <v>30037</v>
      </c>
      <c r="C6462" s="2" t="s">
        <v>30036</v>
      </c>
      <c r="D6462" s="2" t="s">
        <v>29852</v>
      </c>
      <c r="E6462" s="2">
        <v>208486</v>
      </c>
    </row>
    <row r="6463" spans="1:5" x14ac:dyDescent="0.25">
      <c r="A6463" s="2">
        <v>207091</v>
      </c>
      <c r="B6463" s="2" t="s">
        <v>30038</v>
      </c>
      <c r="C6463" s="2" t="s">
        <v>30039</v>
      </c>
      <c r="D6463" s="2" t="s">
        <v>30036</v>
      </c>
      <c r="E6463" s="2">
        <v>208269</v>
      </c>
    </row>
    <row r="6464" spans="1:5" x14ac:dyDescent="0.25">
      <c r="A6464" s="2">
        <v>207092</v>
      </c>
      <c r="B6464" s="2" t="s">
        <v>9844</v>
      </c>
      <c r="C6464" s="2" t="s">
        <v>30035</v>
      </c>
      <c r="D6464" s="2" t="s">
        <v>30036</v>
      </c>
      <c r="E6464" s="2">
        <v>208269</v>
      </c>
    </row>
    <row r="6465" spans="1:5" x14ac:dyDescent="0.25">
      <c r="A6465" s="2">
        <v>208270</v>
      </c>
      <c r="B6465" s="2" t="s">
        <v>30033</v>
      </c>
      <c r="C6465" s="2" t="s">
        <v>30032</v>
      </c>
      <c r="D6465" s="2" t="s">
        <v>30034</v>
      </c>
      <c r="E6465" s="2">
        <v>208598</v>
      </c>
    </row>
    <row r="6466" spans="1:5" x14ac:dyDescent="0.25">
      <c r="A6466" s="2">
        <v>207093</v>
      </c>
      <c r="B6466" s="2" t="s">
        <v>30030</v>
      </c>
      <c r="C6466" s="2" t="s">
        <v>30031</v>
      </c>
      <c r="D6466" s="2" t="s">
        <v>30032</v>
      </c>
      <c r="E6466" s="2">
        <v>208270</v>
      </c>
    </row>
    <row r="6467" spans="1:5" x14ac:dyDescent="0.25">
      <c r="A6467" s="2">
        <v>208271</v>
      </c>
      <c r="B6467" s="2" t="s">
        <v>30029</v>
      </c>
      <c r="C6467" s="2" t="s">
        <v>30028</v>
      </c>
      <c r="D6467" s="2" t="s">
        <v>29852</v>
      </c>
      <c r="E6467" s="2">
        <v>208486</v>
      </c>
    </row>
    <row r="6468" spans="1:5" x14ac:dyDescent="0.25">
      <c r="A6468" s="2">
        <v>207094</v>
      </c>
      <c r="B6468" s="2" t="s">
        <v>30026</v>
      </c>
      <c r="C6468" s="2" t="s">
        <v>30027</v>
      </c>
      <c r="D6468" s="2" t="s">
        <v>30028</v>
      </c>
      <c r="E6468" s="2">
        <v>208271</v>
      </c>
    </row>
    <row r="6469" spans="1:5" x14ac:dyDescent="0.25">
      <c r="A6469" s="2">
        <v>208272</v>
      </c>
      <c r="B6469" s="2" t="s">
        <v>30023</v>
      </c>
      <c r="C6469" s="2" t="s">
        <v>30022</v>
      </c>
      <c r="D6469" s="2" t="s">
        <v>30016</v>
      </c>
      <c r="E6469" s="2">
        <v>208533</v>
      </c>
    </row>
    <row r="6470" spans="1:5" x14ac:dyDescent="0.25">
      <c r="A6470" s="2">
        <v>207095</v>
      </c>
      <c r="B6470" s="2" t="s">
        <v>30024</v>
      </c>
      <c r="C6470" s="2" t="s">
        <v>30025</v>
      </c>
      <c r="D6470" s="2" t="s">
        <v>30022</v>
      </c>
      <c r="E6470" s="2">
        <v>208272</v>
      </c>
    </row>
    <row r="6471" spans="1:5" x14ac:dyDescent="0.25">
      <c r="A6471" s="2">
        <v>207096</v>
      </c>
      <c r="B6471" s="2" t="s">
        <v>30020</v>
      </c>
      <c r="C6471" s="2" t="s">
        <v>30021</v>
      </c>
      <c r="D6471" s="2" t="s">
        <v>30022</v>
      </c>
      <c r="E6471" s="2">
        <v>208272</v>
      </c>
    </row>
    <row r="6472" spans="1:5" x14ac:dyDescent="0.25">
      <c r="A6472" s="2">
        <v>208670</v>
      </c>
      <c r="B6472" s="2" t="s">
        <v>30018</v>
      </c>
      <c r="C6472" s="2" t="s">
        <v>30017</v>
      </c>
      <c r="D6472" s="2" t="s">
        <v>30019</v>
      </c>
      <c r="E6472" s="2">
        <v>208704</v>
      </c>
    </row>
    <row r="6473" spans="1:5" x14ac:dyDescent="0.25">
      <c r="A6473" s="2">
        <v>208533</v>
      </c>
      <c r="B6473" s="2" t="s">
        <v>30015</v>
      </c>
      <c r="C6473" s="2" t="s">
        <v>30016</v>
      </c>
      <c r="D6473" s="2" t="s">
        <v>30017</v>
      </c>
      <c r="E6473" s="2">
        <v>208670</v>
      </c>
    </row>
    <row r="6474" spans="1:5" x14ac:dyDescent="0.25">
      <c r="A6474" s="2">
        <v>208273</v>
      </c>
      <c r="B6474" s="2" t="s">
        <v>30013</v>
      </c>
      <c r="C6474" s="2" t="s">
        <v>30012</v>
      </c>
      <c r="D6474" s="2" t="s">
        <v>30014</v>
      </c>
      <c r="E6474" s="2">
        <v>208552</v>
      </c>
    </row>
    <row r="6475" spans="1:5" x14ac:dyDescent="0.25">
      <c r="A6475" s="2">
        <v>207097</v>
      </c>
      <c r="B6475" s="2" t="s">
        <v>30010</v>
      </c>
      <c r="C6475" s="2" t="s">
        <v>30011</v>
      </c>
      <c r="D6475" s="2" t="s">
        <v>30012</v>
      </c>
      <c r="E6475" s="2">
        <v>208273</v>
      </c>
    </row>
    <row r="6476" spans="1:5" x14ac:dyDescent="0.25">
      <c r="A6476" s="2">
        <v>208274</v>
      </c>
      <c r="B6476" s="2" t="s">
        <v>30003</v>
      </c>
      <c r="C6476" s="2" t="s">
        <v>30002</v>
      </c>
      <c r="D6476" s="2" t="s">
        <v>29995</v>
      </c>
      <c r="E6476" s="2">
        <v>208534</v>
      </c>
    </row>
    <row r="6477" spans="1:5" x14ac:dyDescent="0.25">
      <c r="A6477" s="2">
        <v>207098</v>
      </c>
      <c r="B6477" s="2" t="s">
        <v>30008</v>
      </c>
      <c r="C6477" s="2" t="s">
        <v>30009</v>
      </c>
      <c r="D6477" s="2" t="s">
        <v>30002</v>
      </c>
      <c r="E6477" s="2">
        <v>208274</v>
      </c>
    </row>
    <row r="6478" spans="1:5" x14ac:dyDescent="0.25">
      <c r="A6478" s="2">
        <v>207099</v>
      </c>
      <c r="B6478" s="2" t="s">
        <v>30006</v>
      </c>
      <c r="C6478" s="2" t="s">
        <v>30007</v>
      </c>
      <c r="D6478" s="2" t="s">
        <v>30002</v>
      </c>
      <c r="E6478" s="2">
        <v>208274</v>
      </c>
    </row>
    <row r="6479" spans="1:5" x14ac:dyDescent="0.25">
      <c r="A6479" s="2">
        <v>207100</v>
      </c>
      <c r="B6479" s="2" t="s">
        <v>30004</v>
      </c>
      <c r="C6479" s="2" t="s">
        <v>30005</v>
      </c>
      <c r="D6479" s="2" t="s">
        <v>30002</v>
      </c>
      <c r="E6479" s="2">
        <v>208274</v>
      </c>
    </row>
    <row r="6480" spans="1:5" x14ac:dyDescent="0.25">
      <c r="A6480" s="2">
        <v>207101</v>
      </c>
      <c r="B6480" s="2" t="s">
        <v>30000</v>
      </c>
      <c r="C6480" s="2" t="s">
        <v>30001</v>
      </c>
      <c r="D6480" s="2" t="s">
        <v>30002</v>
      </c>
      <c r="E6480" s="2">
        <v>208274</v>
      </c>
    </row>
    <row r="6481" spans="1:5" x14ac:dyDescent="0.25">
      <c r="A6481" s="2">
        <v>208275</v>
      </c>
      <c r="B6481" s="2" t="s">
        <v>28066</v>
      </c>
      <c r="C6481" s="2" t="s">
        <v>29999</v>
      </c>
      <c r="D6481" s="2" t="s">
        <v>29995</v>
      </c>
      <c r="E6481" s="2">
        <v>208534</v>
      </c>
    </row>
    <row r="6482" spans="1:5" x14ac:dyDescent="0.25">
      <c r="A6482" s="2">
        <v>207102</v>
      </c>
      <c r="B6482" s="2" t="s">
        <v>6645</v>
      </c>
      <c r="C6482" s="2" t="s">
        <v>29998</v>
      </c>
      <c r="D6482" s="2" t="s">
        <v>29999</v>
      </c>
      <c r="E6482" s="2">
        <v>208275</v>
      </c>
    </row>
    <row r="6483" spans="1:5" x14ac:dyDescent="0.25">
      <c r="A6483" s="2">
        <v>208671</v>
      </c>
      <c r="B6483" s="2" t="s">
        <v>28061</v>
      </c>
      <c r="C6483" s="2" t="s">
        <v>29996</v>
      </c>
      <c r="D6483" s="2" t="s">
        <v>29997</v>
      </c>
      <c r="E6483" s="2">
        <v>208702</v>
      </c>
    </row>
    <row r="6484" spans="1:5" x14ac:dyDescent="0.25">
      <c r="A6484" s="2">
        <v>208534</v>
      </c>
      <c r="B6484" s="2" t="s">
        <v>29994</v>
      </c>
      <c r="C6484" s="2" t="s">
        <v>29995</v>
      </c>
      <c r="D6484" s="2" t="s">
        <v>29996</v>
      </c>
      <c r="E6484" s="2">
        <v>208671</v>
      </c>
    </row>
    <row r="6485" spans="1:5" x14ac:dyDescent="0.25">
      <c r="A6485" s="2">
        <v>208276</v>
      </c>
      <c r="B6485" s="2" t="s">
        <v>29986</v>
      </c>
      <c r="C6485" s="2" t="s">
        <v>29985</v>
      </c>
      <c r="D6485" s="2" t="s">
        <v>29993</v>
      </c>
      <c r="E6485" s="2">
        <v>208415</v>
      </c>
    </row>
    <row r="6486" spans="1:5" x14ac:dyDescent="0.25">
      <c r="A6486" s="2">
        <v>207103</v>
      </c>
      <c r="B6486" s="2" t="s">
        <v>29991</v>
      </c>
      <c r="C6486" s="2" t="s">
        <v>29992</v>
      </c>
      <c r="D6486" s="2" t="s">
        <v>29985</v>
      </c>
      <c r="E6486" s="2">
        <v>208276</v>
      </c>
    </row>
    <row r="6487" spans="1:5" x14ac:dyDescent="0.25">
      <c r="A6487" s="2">
        <v>207104</v>
      </c>
      <c r="B6487" s="2" t="s">
        <v>29989</v>
      </c>
      <c r="C6487" s="2" t="s">
        <v>29990</v>
      </c>
      <c r="D6487" s="2" t="s">
        <v>29985</v>
      </c>
      <c r="E6487" s="2">
        <v>208276</v>
      </c>
    </row>
    <row r="6488" spans="1:5" x14ac:dyDescent="0.25">
      <c r="A6488" s="2">
        <v>207105</v>
      </c>
      <c r="B6488" s="2" t="s">
        <v>29987</v>
      </c>
      <c r="C6488" s="2" t="s">
        <v>29988</v>
      </c>
      <c r="D6488" s="2" t="s">
        <v>29985</v>
      </c>
      <c r="E6488" s="2">
        <v>208276</v>
      </c>
    </row>
    <row r="6489" spans="1:5" x14ac:dyDescent="0.25">
      <c r="A6489" s="2">
        <v>207106</v>
      </c>
      <c r="B6489" s="2" t="s">
        <v>29983</v>
      </c>
      <c r="C6489" s="2" t="s">
        <v>29984</v>
      </c>
      <c r="D6489" s="2" t="s">
        <v>29985</v>
      </c>
      <c r="E6489" s="2">
        <v>208276</v>
      </c>
    </row>
    <row r="6490" spans="1:5" x14ac:dyDescent="0.25">
      <c r="A6490" s="2">
        <v>208672</v>
      </c>
      <c r="B6490" s="2" t="s">
        <v>28059</v>
      </c>
      <c r="C6490" s="2" t="s">
        <v>29981</v>
      </c>
      <c r="D6490" s="2" t="s">
        <v>29982</v>
      </c>
      <c r="E6490" s="2">
        <v>208708</v>
      </c>
    </row>
    <row r="6491" spans="1:5" x14ac:dyDescent="0.25">
      <c r="A6491" s="2">
        <v>208277</v>
      </c>
      <c r="B6491" s="2" t="s">
        <v>28057</v>
      </c>
      <c r="C6491" s="2" t="s">
        <v>29980</v>
      </c>
      <c r="D6491" s="2" t="s">
        <v>29981</v>
      </c>
      <c r="E6491" s="2">
        <v>208672</v>
      </c>
    </row>
    <row r="6492" spans="1:5" x14ac:dyDescent="0.25">
      <c r="A6492" s="2">
        <v>207107</v>
      </c>
      <c r="B6492" s="2" t="s">
        <v>6649</v>
      </c>
      <c r="C6492" s="2" t="s">
        <v>29979</v>
      </c>
      <c r="D6492" s="2" t="s">
        <v>29980</v>
      </c>
      <c r="E6492" s="2">
        <v>208277</v>
      </c>
    </row>
    <row r="6493" spans="1:5" x14ac:dyDescent="0.25">
      <c r="A6493" s="2">
        <v>208278</v>
      </c>
      <c r="B6493" s="2" t="s">
        <v>29977</v>
      </c>
      <c r="C6493" s="2" t="s">
        <v>29976</v>
      </c>
      <c r="D6493" s="2" t="s">
        <v>29978</v>
      </c>
      <c r="E6493" s="2">
        <v>208488</v>
      </c>
    </row>
    <row r="6494" spans="1:5" x14ac:dyDescent="0.25">
      <c r="A6494" s="2">
        <v>207108</v>
      </c>
      <c r="B6494" s="2" t="s">
        <v>29974</v>
      </c>
      <c r="C6494" s="2" t="s">
        <v>29975</v>
      </c>
      <c r="D6494" s="2" t="s">
        <v>29976</v>
      </c>
      <c r="E6494" s="2">
        <v>208278</v>
      </c>
    </row>
    <row r="6495" spans="1:5" x14ac:dyDescent="0.25">
      <c r="A6495" s="2">
        <v>208279</v>
      </c>
      <c r="B6495" s="2" t="s">
        <v>28049</v>
      </c>
      <c r="C6495" s="2" t="s">
        <v>29954</v>
      </c>
      <c r="D6495" s="2" t="s">
        <v>29973</v>
      </c>
      <c r="E6495" s="2">
        <v>208553</v>
      </c>
    </row>
    <row r="6496" spans="1:5" x14ac:dyDescent="0.25">
      <c r="A6496" s="2">
        <v>207109</v>
      </c>
      <c r="B6496" s="2" t="s">
        <v>9994</v>
      </c>
      <c r="C6496" s="2" t="s">
        <v>29972</v>
      </c>
      <c r="D6496" s="2" t="s">
        <v>29954</v>
      </c>
      <c r="E6496" s="2">
        <v>208279</v>
      </c>
    </row>
    <row r="6497" spans="1:5" x14ac:dyDescent="0.25">
      <c r="A6497" s="2">
        <v>207110</v>
      </c>
      <c r="B6497" s="2" t="s">
        <v>29970</v>
      </c>
      <c r="C6497" s="2" t="s">
        <v>29971</v>
      </c>
      <c r="D6497" s="2" t="s">
        <v>29954</v>
      </c>
      <c r="E6497" s="2">
        <v>208279</v>
      </c>
    </row>
    <row r="6498" spans="1:5" x14ac:dyDescent="0.25">
      <c r="A6498" s="2">
        <v>207111</v>
      </c>
      <c r="B6498" s="2" t="s">
        <v>29968</v>
      </c>
      <c r="C6498" s="2" t="s">
        <v>29969</v>
      </c>
      <c r="D6498" s="2" t="s">
        <v>29954</v>
      </c>
      <c r="E6498" s="2">
        <v>208279</v>
      </c>
    </row>
    <row r="6499" spans="1:5" x14ac:dyDescent="0.25">
      <c r="A6499" s="2">
        <v>207112</v>
      </c>
      <c r="B6499" s="2" t="s">
        <v>29966</v>
      </c>
      <c r="C6499" s="2" t="s">
        <v>29967</v>
      </c>
      <c r="D6499" s="2" t="s">
        <v>29954</v>
      </c>
      <c r="E6499" s="2">
        <v>208279</v>
      </c>
    </row>
    <row r="6500" spans="1:5" x14ac:dyDescent="0.25">
      <c r="A6500" s="2">
        <v>207113</v>
      </c>
      <c r="B6500" s="2" t="s">
        <v>29964</v>
      </c>
      <c r="C6500" s="2" t="s">
        <v>29965</v>
      </c>
      <c r="D6500" s="2" t="s">
        <v>29954</v>
      </c>
      <c r="E6500" s="2">
        <v>208279</v>
      </c>
    </row>
    <row r="6501" spans="1:5" x14ac:dyDescent="0.25">
      <c r="A6501" s="2">
        <v>207114</v>
      </c>
      <c r="B6501" s="2" t="s">
        <v>29962</v>
      </c>
      <c r="C6501" s="2" t="s">
        <v>29963</v>
      </c>
      <c r="D6501" s="2" t="s">
        <v>29954</v>
      </c>
      <c r="E6501" s="2">
        <v>208279</v>
      </c>
    </row>
    <row r="6502" spans="1:5" x14ac:dyDescent="0.25">
      <c r="A6502" s="2">
        <v>207115</v>
      </c>
      <c r="B6502" s="2" t="s">
        <v>29960</v>
      </c>
      <c r="C6502" s="2" t="s">
        <v>29961</v>
      </c>
      <c r="D6502" s="2" t="s">
        <v>29954</v>
      </c>
      <c r="E6502" s="2">
        <v>208279</v>
      </c>
    </row>
    <row r="6503" spans="1:5" x14ac:dyDescent="0.25">
      <c r="A6503" s="2">
        <v>207116</v>
      </c>
      <c r="B6503" s="2" t="s">
        <v>29958</v>
      </c>
      <c r="C6503" s="2" t="s">
        <v>29959</v>
      </c>
      <c r="D6503" s="2" t="s">
        <v>29954</v>
      </c>
      <c r="E6503" s="2">
        <v>208279</v>
      </c>
    </row>
    <row r="6504" spans="1:5" x14ac:dyDescent="0.25">
      <c r="A6504" s="2">
        <v>207117</v>
      </c>
      <c r="B6504" s="2" t="s">
        <v>28051</v>
      </c>
      <c r="C6504" s="2" t="s">
        <v>29957</v>
      </c>
      <c r="D6504" s="2" t="s">
        <v>29954</v>
      </c>
      <c r="E6504" s="2">
        <v>208279</v>
      </c>
    </row>
    <row r="6505" spans="1:5" x14ac:dyDescent="0.25">
      <c r="A6505" s="2">
        <v>207118</v>
      </c>
      <c r="B6505" s="2" t="s">
        <v>10286</v>
      </c>
      <c r="C6505" s="2" t="s">
        <v>29956</v>
      </c>
      <c r="D6505" s="2" t="s">
        <v>29954</v>
      </c>
      <c r="E6505" s="2">
        <v>208279</v>
      </c>
    </row>
    <row r="6506" spans="1:5" x14ac:dyDescent="0.25">
      <c r="A6506" s="2">
        <v>207119</v>
      </c>
      <c r="B6506" s="2" t="s">
        <v>6629</v>
      </c>
      <c r="C6506" s="2" t="s">
        <v>29955</v>
      </c>
      <c r="D6506" s="2" t="s">
        <v>29954</v>
      </c>
      <c r="E6506" s="2">
        <v>208279</v>
      </c>
    </row>
    <row r="6507" spans="1:5" x14ac:dyDescent="0.25">
      <c r="A6507" s="2">
        <v>207120</v>
      </c>
      <c r="B6507" s="2" t="s">
        <v>6653</v>
      </c>
      <c r="C6507" s="2" t="s">
        <v>29953</v>
      </c>
      <c r="D6507" s="2" t="s">
        <v>29954</v>
      </c>
      <c r="E6507" s="2">
        <v>208279</v>
      </c>
    </row>
    <row r="6508" spans="1:5" x14ac:dyDescent="0.25">
      <c r="A6508" s="2">
        <v>208280</v>
      </c>
      <c r="B6508" s="2" t="s">
        <v>28045</v>
      </c>
      <c r="C6508" s="2" t="s">
        <v>29951</v>
      </c>
      <c r="D6508" s="2" t="s">
        <v>29952</v>
      </c>
      <c r="E6508" s="2">
        <v>208601</v>
      </c>
    </row>
    <row r="6509" spans="1:5" x14ac:dyDescent="0.25">
      <c r="A6509" s="2">
        <v>207121</v>
      </c>
      <c r="B6509" s="2" t="s">
        <v>6631</v>
      </c>
      <c r="C6509" s="2" t="s">
        <v>29950</v>
      </c>
      <c r="D6509" s="2" t="s">
        <v>29951</v>
      </c>
      <c r="E6509" s="2">
        <v>208280</v>
      </c>
    </row>
    <row r="6510" spans="1:5" x14ac:dyDescent="0.25">
      <c r="A6510" s="2">
        <v>208281</v>
      </c>
      <c r="B6510" s="2" t="s">
        <v>29949</v>
      </c>
      <c r="C6510" s="2" t="s">
        <v>29948</v>
      </c>
      <c r="D6510" s="2" t="s">
        <v>29865</v>
      </c>
      <c r="E6510" s="2">
        <v>208521</v>
      </c>
    </row>
    <row r="6511" spans="1:5" x14ac:dyDescent="0.25">
      <c r="A6511" s="2">
        <v>207122</v>
      </c>
      <c r="B6511" s="2" t="s">
        <v>29946</v>
      </c>
      <c r="C6511" s="2" t="s">
        <v>29947</v>
      </c>
      <c r="D6511" s="2" t="s">
        <v>29948</v>
      </c>
      <c r="E6511" s="2">
        <v>208281</v>
      </c>
    </row>
    <row r="6512" spans="1:5" x14ac:dyDescent="0.25">
      <c r="A6512" s="2">
        <v>208282</v>
      </c>
      <c r="B6512" s="2" t="s">
        <v>29943</v>
      </c>
      <c r="C6512" s="2" t="s">
        <v>29942</v>
      </c>
      <c r="D6512" s="2" t="s">
        <v>29865</v>
      </c>
      <c r="E6512" s="2">
        <v>208521</v>
      </c>
    </row>
    <row r="6513" spans="1:5" x14ac:dyDescent="0.25">
      <c r="A6513" s="2">
        <v>207123</v>
      </c>
      <c r="B6513" s="2" t="s">
        <v>29944</v>
      </c>
      <c r="C6513" s="2" t="s">
        <v>29945</v>
      </c>
      <c r="D6513" s="2" t="s">
        <v>29942</v>
      </c>
      <c r="E6513" s="2">
        <v>208282</v>
      </c>
    </row>
    <row r="6514" spans="1:5" x14ac:dyDescent="0.25">
      <c r="A6514" s="2">
        <v>207124</v>
      </c>
      <c r="B6514" s="2" t="s">
        <v>29940</v>
      </c>
      <c r="C6514" s="2" t="s">
        <v>29941</v>
      </c>
      <c r="D6514" s="2" t="s">
        <v>29942</v>
      </c>
      <c r="E6514" s="2">
        <v>208282</v>
      </c>
    </row>
    <row r="6515" spans="1:5" x14ac:dyDescent="0.25">
      <c r="A6515" s="2">
        <v>208283</v>
      </c>
      <c r="B6515" s="2" t="s">
        <v>29938</v>
      </c>
      <c r="C6515" s="2" t="s">
        <v>29937</v>
      </c>
      <c r="D6515" s="2" t="s">
        <v>29939</v>
      </c>
      <c r="E6515" s="2">
        <v>208637</v>
      </c>
    </row>
    <row r="6516" spans="1:5" x14ac:dyDescent="0.25">
      <c r="A6516" s="2">
        <v>207125</v>
      </c>
      <c r="B6516" s="2" t="s">
        <v>29935</v>
      </c>
      <c r="C6516" s="2" t="s">
        <v>29936</v>
      </c>
      <c r="D6516" s="2" t="s">
        <v>29937</v>
      </c>
      <c r="E6516" s="2">
        <v>208283</v>
      </c>
    </row>
    <row r="6517" spans="1:5" x14ac:dyDescent="0.25">
      <c r="A6517" s="2">
        <v>208727</v>
      </c>
      <c r="B6517" s="2" t="s">
        <v>28040</v>
      </c>
      <c r="C6517" s="2" t="s">
        <v>29933</v>
      </c>
      <c r="D6517" s="2" t="s">
        <v>29934</v>
      </c>
      <c r="E6517" s="2">
        <v>208731</v>
      </c>
    </row>
    <row r="6518" spans="1:5" x14ac:dyDescent="0.25">
      <c r="A6518" s="2">
        <v>208284</v>
      </c>
      <c r="B6518" s="2" t="s">
        <v>29932</v>
      </c>
      <c r="C6518" s="2" t="s">
        <v>29931</v>
      </c>
      <c r="D6518" s="2" t="s">
        <v>29865</v>
      </c>
      <c r="E6518" s="2">
        <v>208521</v>
      </c>
    </row>
    <row r="6519" spans="1:5" x14ac:dyDescent="0.25">
      <c r="A6519" s="2">
        <v>207126</v>
      </c>
      <c r="B6519" s="2" t="s">
        <v>29929</v>
      </c>
      <c r="C6519" s="2" t="s">
        <v>29930</v>
      </c>
      <c r="D6519" s="2" t="s">
        <v>29931</v>
      </c>
      <c r="E6519" s="2">
        <v>208284</v>
      </c>
    </row>
    <row r="6520" spans="1:5" x14ac:dyDescent="0.25">
      <c r="A6520" s="2">
        <v>208285</v>
      </c>
      <c r="B6520" s="2" t="s">
        <v>29928</v>
      </c>
      <c r="C6520" s="2" t="s">
        <v>29927</v>
      </c>
      <c r="D6520" s="2" t="s">
        <v>29852</v>
      </c>
      <c r="E6520" s="2">
        <v>208486</v>
      </c>
    </row>
    <row r="6521" spans="1:5" x14ac:dyDescent="0.25">
      <c r="A6521" s="2">
        <v>207127</v>
      </c>
      <c r="B6521" s="2" t="s">
        <v>29925</v>
      </c>
      <c r="C6521" s="2" t="s">
        <v>29926</v>
      </c>
      <c r="D6521" s="2" t="s">
        <v>29927</v>
      </c>
      <c r="E6521" s="2">
        <v>208285</v>
      </c>
    </row>
    <row r="6522" spans="1:5" x14ac:dyDescent="0.25">
      <c r="A6522" s="2">
        <v>208286</v>
      </c>
      <c r="B6522" s="2" t="s">
        <v>29924</v>
      </c>
      <c r="C6522" s="2" t="s">
        <v>29923</v>
      </c>
      <c r="D6522" s="2" t="s">
        <v>29852</v>
      </c>
      <c r="E6522" s="2">
        <v>208486</v>
      </c>
    </row>
    <row r="6523" spans="1:5" x14ac:dyDescent="0.25">
      <c r="A6523" s="2">
        <v>207128</v>
      </c>
      <c r="B6523" s="2" t="s">
        <v>29921</v>
      </c>
      <c r="C6523" s="2" t="s">
        <v>29922</v>
      </c>
      <c r="D6523" s="2" t="s">
        <v>29923</v>
      </c>
      <c r="E6523" s="2">
        <v>208286</v>
      </c>
    </row>
    <row r="6524" spans="1:5" x14ac:dyDescent="0.25">
      <c r="A6524" s="2">
        <v>208287</v>
      </c>
      <c r="B6524" s="2" t="s">
        <v>29914</v>
      </c>
      <c r="C6524" s="2" t="s">
        <v>29913</v>
      </c>
      <c r="D6524" s="2" t="s">
        <v>29919</v>
      </c>
      <c r="E6524" s="2">
        <v>208519</v>
      </c>
    </row>
    <row r="6525" spans="1:5" x14ac:dyDescent="0.25">
      <c r="A6525" s="2">
        <v>207129</v>
      </c>
      <c r="B6525" s="2" t="s">
        <v>10240</v>
      </c>
      <c r="C6525" s="2" t="s">
        <v>29918</v>
      </c>
      <c r="D6525" s="2" t="s">
        <v>29913</v>
      </c>
      <c r="E6525" s="2">
        <v>208287</v>
      </c>
    </row>
    <row r="6526" spans="1:5" x14ac:dyDescent="0.25">
      <c r="A6526" s="2">
        <v>207130</v>
      </c>
      <c r="B6526" s="2" t="s">
        <v>10101</v>
      </c>
      <c r="C6526" s="2" t="s">
        <v>29917</v>
      </c>
      <c r="D6526" s="2" t="s">
        <v>29913</v>
      </c>
      <c r="E6526" s="2">
        <v>208287</v>
      </c>
    </row>
    <row r="6527" spans="1:5" x14ac:dyDescent="0.25">
      <c r="A6527" s="2">
        <v>207131</v>
      </c>
      <c r="B6527" s="2" t="s">
        <v>29915</v>
      </c>
      <c r="C6527" s="2" t="s">
        <v>29916</v>
      </c>
      <c r="D6527" s="2" t="s">
        <v>29913</v>
      </c>
      <c r="E6527" s="2">
        <v>208287</v>
      </c>
    </row>
    <row r="6528" spans="1:5" x14ac:dyDescent="0.25">
      <c r="A6528" s="2">
        <v>207132</v>
      </c>
      <c r="B6528" s="2" t="s">
        <v>29911</v>
      </c>
      <c r="C6528" s="2" t="s">
        <v>29912</v>
      </c>
      <c r="D6528" s="2" t="s">
        <v>29913</v>
      </c>
      <c r="E6528" s="2">
        <v>208287</v>
      </c>
    </row>
    <row r="6529" spans="1:5" x14ac:dyDescent="0.25">
      <c r="A6529" s="2">
        <v>208288</v>
      </c>
      <c r="B6529" s="2" t="s">
        <v>29909</v>
      </c>
      <c r="C6529" s="2" t="s">
        <v>29908</v>
      </c>
      <c r="D6529" s="2" t="s">
        <v>29910</v>
      </c>
      <c r="E6529" s="2">
        <v>208444</v>
      </c>
    </row>
    <row r="6530" spans="1:5" x14ac:dyDescent="0.25">
      <c r="A6530" s="2">
        <v>207133</v>
      </c>
      <c r="B6530" s="2" t="s">
        <v>29906</v>
      </c>
      <c r="C6530" s="2" t="s">
        <v>29907</v>
      </c>
      <c r="D6530" s="2" t="s">
        <v>29908</v>
      </c>
      <c r="E6530" s="2">
        <v>208288</v>
      </c>
    </row>
    <row r="6531" spans="1:5" x14ac:dyDescent="0.25">
      <c r="A6531" s="2">
        <v>208289</v>
      </c>
      <c r="B6531" s="2" t="s">
        <v>29904</v>
      </c>
      <c r="C6531" s="2" t="s">
        <v>29903</v>
      </c>
      <c r="D6531" s="2" t="s">
        <v>29905</v>
      </c>
      <c r="E6531" s="2">
        <v>208656</v>
      </c>
    </row>
    <row r="6532" spans="1:5" x14ac:dyDescent="0.25">
      <c r="A6532" s="2">
        <v>207134</v>
      </c>
      <c r="B6532" s="2" t="s">
        <v>29901</v>
      </c>
      <c r="C6532" s="2" t="s">
        <v>29902</v>
      </c>
      <c r="D6532" s="2" t="s">
        <v>29903</v>
      </c>
      <c r="E6532" s="2">
        <v>208289</v>
      </c>
    </row>
    <row r="6533" spans="1:5" x14ac:dyDescent="0.25">
      <c r="A6533" s="2">
        <v>208290</v>
      </c>
      <c r="B6533" s="2" t="s">
        <v>29899</v>
      </c>
      <c r="C6533" s="2" t="s">
        <v>29898</v>
      </c>
      <c r="D6533" s="2" t="s">
        <v>29900</v>
      </c>
      <c r="E6533" s="2">
        <v>208631</v>
      </c>
    </row>
    <row r="6534" spans="1:5" x14ac:dyDescent="0.25">
      <c r="A6534" s="2">
        <v>207135</v>
      </c>
      <c r="B6534" s="2" t="s">
        <v>29896</v>
      </c>
      <c r="C6534" s="2" t="s">
        <v>29897</v>
      </c>
      <c r="D6534" s="2" t="s">
        <v>29898</v>
      </c>
      <c r="E6534" s="2">
        <v>208290</v>
      </c>
    </row>
    <row r="6535" spans="1:5" x14ac:dyDescent="0.25">
      <c r="A6535" s="2">
        <v>208535</v>
      </c>
      <c r="B6535" s="2" t="s">
        <v>29894</v>
      </c>
      <c r="C6535" s="2" t="s">
        <v>29893</v>
      </c>
      <c r="D6535" s="2" t="s">
        <v>29895</v>
      </c>
      <c r="E6535" s="2">
        <v>208574</v>
      </c>
    </row>
    <row r="6536" spans="1:5" x14ac:dyDescent="0.25">
      <c r="A6536" s="2">
        <v>208291</v>
      </c>
      <c r="B6536" s="2" t="s">
        <v>29888</v>
      </c>
      <c r="C6536" s="2" t="s">
        <v>29887</v>
      </c>
      <c r="D6536" s="2" t="s">
        <v>29893</v>
      </c>
      <c r="E6536" s="2">
        <v>208535</v>
      </c>
    </row>
    <row r="6537" spans="1:5" x14ac:dyDescent="0.25">
      <c r="A6537" s="2">
        <v>207136</v>
      </c>
      <c r="B6537" s="2" t="s">
        <v>29891</v>
      </c>
      <c r="C6537" s="2" t="s">
        <v>29892</v>
      </c>
      <c r="D6537" s="2" t="s">
        <v>29887</v>
      </c>
      <c r="E6537" s="2">
        <v>208291</v>
      </c>
    </row>
    <row r="6538" spans="1:5" x14ac:dyDescent="0.25">
      <c r="A6538" s="2">
        <v>207137</v>
      </c>
      <c r="B6538" s="2" t="s">
        <v>29889</v>
      </c>
      <c r="C6538" s="2" t="s">
        <v>29890</v>
      </c>
      <c r="D6538" s="2" t="s">
        <v>29887</v>
      </c>
      <c r="E6538" s="2">
        <v>208291</v>
      </c>
    </row>
    <row r="6539" spans="1:5" x14ac:dyDescent="0.25">
      <c r="A6539" s="2">
        <v>207138</v>
      </c>
      <c r="B6539" s="2" t="s">
        <v>29885</v>
      </c>
      <c r="C6539" s="2" t="s">
        <v>29886</v>
      </c>
      <c r="D6539" s="2" t="s">
        <v>29887</v>
      </c>
      <c r="E6539" s="2">
        <v>208291</v>
      </c>
    </row>
    <row r="6540" spans="1:5" x14ac:dyDescent="0.25">
      <c r="A6540" s="2">
        <v>208292</v>
      </c>
      <c r="B6540" s="2" t="s">
        <v>29883</v>
      </c>
      <c r="C6540" s="2" t="s">
        <v>29882</v>
      </c>
      <c r="D6540" s="2" t="s">
        <v>29852</v>
      </c>
      <c r="E6540" s="2">
        <v>208486</v>
      </c>
    </row>
    <row r="6541" spans="1:5" x14ac:dyDescent="0.25">
      <c r="A6541" s="2">
        <v>207139</v>
      </c>
      <c r="B6541" s="2" t="s">
        <v>9823</v>
      </c>
      <c r="C6541" s="2" t="s">
        <v>29884</v>
      </c>
      <c r="D6541" s="2" t="s">
        <v>29882</v>
      </c>
      <c r="E6541" s="2">
        <v>208292</v>
      </c>
    </row>
    <row r="6542" spans="1:5" x14ac:dyDescent="0.25">
      <c r="A6542" s="2">
        <v>207140</v>
      </c>
      <c r="B6542" s="2" t="s">
        <v>29880</v>
      </c>
      <c r="C6542" s="2" t="s">
        <v>29881</v>
      </c>
      <c r="D6542" s="2" t="s">
        <v>29882</v>
      </c>
      <c r="E6542" s="2">
        <v>208292</v>
      </c>
    </row>
    <row r="6543" spans="1:5" x14ac:dyDescent="0.25">
      <c r="A6543" s="2">
        <v>208293</v>
      </c>
      <c r="B6543" s="2" t="s">
        <v>29879</v>
      </c>
      <c r="C6543" s="2" t="s">
        <v>29878</v>
      </c>
      <c r="D6543" s="2" t="s">
        <v>29874</v>
      </c>
      <c r="E6543" s="2">
        <v>208536</v>
      </c>
    </row>
    <row r="6544" spans="1:5" x14ac:dyDescent="0.25">
      <c r="A6544" s="2">
        <v>207141</v>
      </c>
      <c r="B6544" s="2" t="s">
        <v>29876</v>
      </c>
      <c r="C6544" s="2" t="s">
        <v>29877</v>
      </c>
      <c r="D6544" s="2" t="s">
        <v>29878</v>
      </c>
      <c r="E6544" s="2">
        <v>208293</v>
      </c>
    </row>
    <row r="6545" spans="1:5" x14ac:dyDescent="0.25">
      <c r="A6545" s="2">
        <v>208536</v>
      </c>
      <c r="B6545" s="2" t="s">
        <v>29873</v>
      </c>
      <c r="C6545" s="2" t="s">
        <v>29874</v>
      </c>
      <c r="D6545" s="2" t="s">
        <v>29875</v>
      </c>
      <c r="E6545" s="2">
        <v>208541</v>
      </c>
    </row>
    <row r="6546" spans="1:5" x14ac:dyDescent="0.25">
      <c r="A6546" s="2">
        <v>208673</v>
      </c>
      <c r="B6546" s="2" t="s">
        <v>29871</v>
      </c>
      <c r="C6546" s="2" t="s">
        <v>29870</v>
      </c>
      <c r="D6546" s="2" t="s">
        <v>29872</v>
      </c>
      <c r="E6546" s="2">
        <v>208703</v>
      </c>
    </row>
    <row r="6547" spans="1:5" x14ac:dyDescent="0.25">
      <c r="A6547" s="2">
        <v>208294</v>
      </c>
      <c r="B6547" s="2" t="s">
        <v>29869</v>
      </c>
      <c r="C6547" s="2" t="s">
        <v>29868</v>
      </c>
      <c r="D6547" s="2" t="s">
        <v>29870</v>
      </c>
      <c r="E6547" s="2">
        <v>208673</v>
      </c>
    </row>
    <row r="6548" spans="1:5" x14ac:dyDescent="0.25">
      <c r="A6548" s="2">
        <v>207142</v>
      </c>
      <c r="B6548" s="2" t="s">
        <v>29866</v>
      </c>
      <c r="C6548" s="2" t="s">
        <v>29867</v>
      </c>
      <c r="D6548" s="2" t="s">
        <v>29868</v>
      </c>
      <c r="E6548" s="2">
        <v>208294</v>
      </c>
    </row>
    <row r="6549" spans="1:5" x14ac:dyDescent="0.25">
      <c r="A6549" s="2">
        <v>208295</v>
      </c>
      <c r="B6549" s="2" t="s">
        <v>29862</v>
      </c>
      <c r="C6549" s="2" t="s">
        <v>29861</v>
      </c>
      <c r="D6549" s="2" t="s">
        <v>29865</v>
      </c>
      <c r="E6549" s="2">
        <v>208521</v>
      </c>
    </row>
    <row r="6550" spans="1:5" x14ac:dyDescent="0.25">
      <c r="A6550" s="2">
        <v>207143</v>
      </c>
      <c r="B6550" s="2" t="s">
        <v>29863</v>
      </c>
      <c r="C6550" s="2" t="s">
        <v>29864</v>
      </c>
      <c r="D6550" s="2" t="s">
        <v>29861</v>
      </c>
      <c r="E6550" s="2">
        <v>208295</v>
      </c>
    </row>
    <row r="6551" spans="1:5" x14ac:dyDescent="0.25">
      <c r="A6551" s="2">
        <v>207144</v>
      </c>
      <c r="B6551" s="2" t="s">
        <v>29859</v>
      </c>
      <c r="C6551" s="2" t="s">
        <v>29860</v>
      </c>
      <c r="D6551" s="2" t="s">
        <v>29861</v>
      </c>
      <c r="E6551" s="2">
        <v>208295</v>
      </c>
    </row>
    <row r="6552" spans="1:5" x14ac:dyDescent="0.25">
      <c r="A6552" s="2">
        <v>208296</v>
      </c>
      <c r="B6552" s="2" t="s">
        <v>28036</v>
      </c>
      <c r="C6552" s="2" t="s">
        <v>29854</v>
      </c>
      <c r="D6552" s="2" t="s">
        <v>29858</v>
      </c>
      <c r="E6552" s="2">
        <v>208586</v>
      </c>
    </row>
    <row r="6553" spans="1:5" x14ac:dyDescent="0.25">
      <c r="A6553" s="2">
        <v>207145</v>
      </c>
      <c r="B6553" s="2" t="s">
        <v>29856</v>
      </c>
      <c r="C6553" s="2" t="s">
        <v>29857</v>
      </c>
      <c r="D6553" s="2" t="s">
        <v>29854</v>
      </c>
      <c r="E6553" s="2">
        <v>208296</v>
      </c>
    </row>
    <row r="6554" spans="1:5" x14ac:dyDescent="0.25">
      <c r="A6554" s="2">
        <v>207146</v>
      </c>
      <c r="B6554" s="2" t="s">
        <v>28037</v>
      </c>
      <c r="C6554" s="2" t="s">
        <v>29855</v>
      </c>
      <c r="D6554" s="2" t="s">
        <v>29854</v>
      </c>
      <c r="E6554" s="2">
        <v>208296</v>
      </c>
    </row>
    <row r="6555" spans="1:5" x14ac:dyDescent="0.25">
      <c r="A6555" s="2">
        <v>207147</v>
      </c>
      <c r="B6555" s="2" t="s">
        <v>6731</v>
      </c>
      <c r="C6555" s="2" t="s">
        <v>29853</v>
      </c>
      <c r="D6555" s="2" t="s">
        <v>29854</v>
      </c>
      <c r="E6555" s="2">
        <v>208296</v>
      </c>
    </row>
    <row r="6556" spans="1:5" x14ac:dyDescent="0.25">
      <c r="A6556" s="2">
        <v>208297</v>
      </c>
      <c r="B6556" s="2" t="s">
        <v>29843</v>
      </c>
      <c r="C6556" s="2" t="s">
        <v>29842</v>
      </c>
      <c r="D6556" s="2" t="s">
        <v>29852</v>
      </c>
      <c r="E6556" s="2">
        <v>208486</v>
      </c>
    </row>
    <row r="6557" spans="1:5" x14ac:dyDescent="0.25">
      <c r="A6557" s="2">
        <v>207148</v>
      </c>
      <c r="B6557" s="2" t="s">
        <v>29850</v>
      </c>
      <c r="C6557" s="2" t="s">
        <v>29851</v>
      </c>
      <c r="D6557" s="2" t="s">
        <v>29842</v>
      </c>
      <c r="E6557" s="2">
        <v>208297</v>
      </c>
    </row>
    <row r="6558" spans="1:5" x14ac:dyDescent="0.25">
      <c r="A6558" s="2">
        <v>207149</v>
      </c>
      <c r="B6558" s="2" t="s">
        <v>29848</v>
      </c>
      <c r="C6558" s="2" t="s">
        <v>29849</v>
      </c>
      <c r="D6558" s="2" t="s">
        <v>29842</v>
      </c>
      <c r="E6558" s="2">
        <v>208297</v>
      </c>
    </row>
    <row r="6559" spans="1:5" x14ac:dyDescent="0.25">
      <c r="A6559" s="2">
        <v>207150</v>
      </c>
      <c r="B6559" s="2" t="s">
        <v>29846</v>
      </c>
      <c r="C6559" s="2" t="s">
        <v>29847</v>
      </c>
      <c r="D6559" s="2" t="s">
        <v>29842</v>
      </c>
      <c r="E6559" s="2">
        <v>208297</v>
      </c>
    </row>
    <row r="6560" spans="1:5" x14ac:dyDescent="0.25">
      <c r="A6560" s="2">
        <v>207151</v>
      </c>
      <c r="B6560" s="2" t="s">
        <v>29844</v>
      </c>
      <c r="C6560" s="2" t="s">
        <v>29845</v>
      </c>
      <c r="D6560" s="2" t="s">
        <v>29842</v>
      </c>
      <c r="E6560" s="2">
        <v>208297</v>
      </c>
    </row>
    <row r="6561" spans="1:5" x14ac:dyDescent="0.25">
      <c r="A6561" s="2">
        <v>207152</v>
      </c>
      <c r="B6561" s="2" t="s">
        <v>29840</v>
      </c>
      <c r="C6561" s="2" t="s">
        <v>29841</v>
      </c>
      <c r="D6561" s="2" t="s">
        <v>29842</v>
      </c>
      <c r="E6561" s="2">
        <v>208297</v>
      </c>
    </row>
  </sheetData>
  <sortState ref="B2:BD6561">
    <sortCondition ref="B2:B6561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allowBlank="1" showDropDown="1" showInputMessage="1" showErrorMessage="1">
          <x14:formula1>
            <xm:f>[3]PermittedValues!#REF!</xm:f>
          </x14:formula1>
          <xm:sqref>E2:E6561</xm:sqref>
        </x14:dataValidation>
        <x14:dataValidation allowBlank="1" showDropDown="1" showInputMessage="1" showErrorMessage="1">
          <x14:formula1>
            <xm:f>[3]PermittedValues!#REF!</xm:f>
          </x14:formula1>
          <xm:sqref>A2:A6561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type species to be imported</vt:lpstr>
      <vt:lpstr>Taxa_with_type vlookups</vt:lpstr>
      <vt:lpstr>exported scratchpads lice</vt:lpstr>
      <vt:lpstr>exported scratchpads aves</vt:lpstr>
      <vt:lpstr>exported scratchpads price</vt:lpstr>
      <vt:lpstr>exported scratch wilson</vt:lpstr>
      <vt:lpstr>aves</vt:lpstr>
      <vt:lpstr>mammalsprice</vt:lpstr>
      <vt:lpstr>mammalswilson</vt:lpstr>
      <vt:lpstr>Taxa_with_type</vt:lpstr>
      <vt:lpstr>taxa1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A Bouton</dc:creator>
  <cp:lastModifiedBy>Katherine A Bouton</cp:lastModifiedBy>
  <dcterms:created xsi:type="dcterms:W3CDTF">2013-11-01T13:24:30Z</dcterms:created>
  <dcterms:modified xsi:type="dcterms:W3CDTF">2013-11-01T15:33:57Z</dcterms:modified>
</cp:coreProperties>
</file>